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engea\Documents\"/>
    </mc:Choice>
  </mc:AlternateContent>
  <xr:revisionPtr revIDLastSave="0" documentId="13_ncr:1_{25E7031C-67CB-4426-99BD-3CC8B24A3B6D}" xr6:coauthVersionLast="47" xr6:coauthVersionMax="47" xr10:uidLastSave="{00000000-0000-0000-0000-000000000000}"/>
  <bookViews>
    <workbookView xWindow="-96" yWindow="0" windowWidth="11712" windowHeight="12336" tabRatio="782" firstSheet="9" activeTab="10" xr2:uid="{00000000-000D-0000-FFFF-FFFF00000000}"/>
  </bookViews>
  <sheets>
    <sheet name="SINAPI C DESON" sheetId="2" r:id="rId1"/>
    <sheet name="SICRO C DESON" sheetId="4" r:id="rId2"/>
    <sheet name="SINAPI S DESON" sheetId="3" r:id="rId3"/>
    <sheet name="SICRO S DESON" sheetId="5" r:id="rId4"/>
    <sheet name="COMP EQUIP LOTE 01 E 02" sheetId="8" r:id="rId5"/>
    <sheet name="COMP EQUIP LOTE 03, 04, 05, 06" sheetId="19" r:id="rId6"/>
    <sheet name="COM DESONERAÇÃO" sheetId="13" r:id="rId7"/>
    <sheet name="SEM DESONERAÇÃO" sheetId="23" r:id="rId8"/>
    <sheet name="CAPA COM DESONERAÇÃO" sheetId="14" r:id="rId9"/>
    <sheet name="CAPA SEM DESONERAÇÃO" sheetId="25" r:id="rId10"/>
    <sheet name="CRONOGRAMA COM E SEM" sheetId="24" r:id="rId11"/>
  </sheets>
  <definedNames>
    <definedName name="_xlnm.Print_Area" localSheetId="6">'COM DESONERAÇÃO'!$A$1:$J$439</definedName>
    <definedName name="_xlnm.Print_Area" localSheetId="4">'COMP EQUIP LOTE 01 E 02'!$A$1:$P$236</definedName>
    <definedName name="_xlnm.Print_Area" localSheetId="5">'COMP EQUIP LOTE 03, 04, 05, 06'!$A$1:$P$236</definedName>
    <definedName name="_xlnm.Print_Area" localSheetId="10">'CRONOGRAMA COM E SEM'!$A$1:$N$35</definedName>
    <definedName name="_xlnm.Print_Area" localSheetId="7">'SEM DESONERAÇÃO'!$A$1:$J$436</definedName>
    <definedName name="completo" localSheetId="5">'COMP EQUIP LOTE 03, 04, 05, 06'!#REF!</definedName>
    <definedName name="completo">'COMP EQUIP LOTE 01 E 02'!#REF!</definedName>
    <definedName name="desonerada">#REF!</definedName>
    <definedName name="EQUIPCOMPLETA" localSheetId="5">'COMP EQUIP LOTE 03, 04, 05, 06'!$B$1:$P$146</definedName>
    <definedName name="EQUIPCOMPLETA">'COMP EQUIP LOTE 01 E 02'!$B$1:$P$146</definedName>
    <definedName name="incompleto" localSheetId="5">#REF!</definedName>
    <definedName name="incompleto" localSheetId="7">#REF!</definedName>
    <definedName name="incompleto">#REF!</definedName>
    <definedName name="LOTE01E02">'COMP EQUIP LOTE 01 E 02'!#REF!</definedName>
    <definedName name="LOTE3456">'COMP EQUIP LOTE 03, 04, 05, 06'!#REF!</definedName>
    <definedName name="RESUMO" localSheetId="5">'COMP EQUIP LOTE 03, 04, 05, 06'!#REF!</definedName>
    <definedName name="RESUMO">'COMP EQUIP LOTE 01 E 02'!#REF!</definedName>
    <definedName name="RESUMOCOM" localSheetId="5">'COMP EQUIP LOTE 03, 04, 05, 06'!#REF!</definedName>
    <definedName name="RESUMOCOM">'COMP EQUIP LOTE 01 E 02'!#REF!</definedName>
    <definedName name="RESUMOCOMPLETO" localSheetId="5">'COMP EQUIP LOTE 03, 04, 05, 06'!#REF!</definedName>
    <definedName name="RESUMOCOMPLETO">'COMP EQUIP LOTE 01 E 02'!#REF!</definedName>
    <definedName name="SICROCOM">'SICRO C DESON'!$A$3:$K$2307</definedName>
    <definedName name="SICROSEM">'SICRO S DESON'!$A$3:$K$2306</definedName>
    <definedName name="SINAPICOM">'SINAPI C DESON'!$G$7:$K$12539</definedName>
    <definedName name="SINAPISEM">'SINAPI S DESON'!$G$7:$K$12469</definedName>
    <definedName name="_xlnm.Print_Titles" localSheetId="6">'COM DESONERAÇÃO'!$1:$7</definedName>
    <definedName name="_xlnm.Print_Titles" localSheetId="7">'SEM DESONERAÇÃO'!$1:$7</definedName>
  </definedNames>
  <calcPr calcId="191029"/>
</workbook>
</file>

<file path=xl/calcChain.xml><?xml version="1.0" encoding="utf-8"?>
<calcChain xmlns="http://schemas.openxmlformats.org/spreadsheetml/2006/main">
  <c r="C14" i="25" l="1"/>
  <c r="C14" i="14"/>
  <c r="K25" i="25" l="1"/>
  <c r="C19" i="25" l="1"/>
  <c r="C9" i="25"/>
  <c r="C19" i="14"/>
  <c r="C9" i="14" l="1"/>
  <c r="C18" i="25"/>
  <c r="C18" i="14" l="1"/>
  <c r="C24" i="25" l="1"/>
  <c r="C27" i="25"/>
  <c r="C26" i="25"/>
  <c r="C25" i="25"/>
  <c r="C26" i="14"/>
  <c r="C25" i="14"/>
  <c r="C27" i="14"/>
  <c r="C24" i="14"/>
  <c r="D27" i="25" l="1"/>
  <c r="E27" i="25" s="1"/>
  <c r="D24" i="25"/>
  <c r="E24" i="25" s="1"/>
  <c r="C23" i="14"/>
  <c r="C22" i="25"/>
  <c r="C23" i="25"/>
  <c r="D26" i="25" l="1"/>
  <c r="E26" i="25" s="1"/>
  <c r="D25" i="25"/>
  <c r="E25" i="25" s="1"/>
  <c r="C28" i="25"/>
  <c r="C29" i="25" s="1"/>
  <c r="D27" i="14"/>
  <c r="E27" i="14" s="1"/>
  <c r="D26" i="14"/>
  <c r="E26" i="14" s="1"/>
  <c r="D25" i="14"/>
  <c r="E25" i="14" s="1"/>
  <c r="D24" i="14"/>
  <c r="E24" i="14" s="1"/>
  <c r="C22" i="14"/>
  <c r="C28" i="14" s="1"/>
  <c r="C29" i="14" s="1"/>
  <c r="D23" i="14" l="1"/>
  <c r="E23" i="14" s="1"/>
  <c r="E29" i="14"/>
  <c r="D23" i="25"/>
  <c r="E23" i="25" s="1"/>
  <c r="D22" i="25"/>
  <c r="D22" i="14"/>
  <c r="E29" i="25"/>
  <c r="D28" i="14" l="1"/>
  <c r="D28" i="25"/>
  <c r="E22" i="25"/>
  <c r="E28" i="25" s="1"/>
  <c r="E22" i="14"/>
  <c r="E28" i="14" s="1"/>
</calcChain>
</file>

<file path=xl/sharedStrings.xml><?xml version="1.0" encoding="utf-8"?>
<sst xmlns="http://schemas.openxmlformats.org/spreadsheetml/2006/main" count="181973" uniqueCount="17546">
  <si>
    <t>CGCIT</t>
  </si>
  <si>
    <t>DNIT</t>
  </si>
  <si>
    <t>SISTEMA DE CUSTOS REFERENCIAIS DE OBRAS - SICRO</t>
  </si>
  <si>
    <t>Distrito Federal</t>
  </si>
  <si>
    <t>Custo Unitário de Referência</t>
  </si>
  <si>
    <t>Outubro/2022</t>
  </si>
  <si>
    <t xml:space="preserve">Produção da equipe </t>
  </si>
  <si>
    <t>dm³</t>
  </si>
  <si>
    <t>Valores em reais (R$)</t>
  </si>
  <si>
    <t>Utilização</t>
  </si>
  <si>
    <t>Custo Horário</t>
  </si>
  <si>
    <t>Custo</t>
  </si>
  <si>
    <t>A - EQUIPAMENTOS</t>
  </si>
  <si>
    <t>Quantidade</t>
  </si>
  <si>
    <t>Operativa</t>
  </si>
  <si>
    <t>Improdutiva</t>
  </si>
  <si>
    <t>Produtivo</t>
  </si>
  <si>
    <t>Improdutivo</t>
  </si>
  <si>
    <t>Horário Total</t>
  </si>
  <si>
    <t>Custo horário total de equipamentos</t>
  </si>
  <si>
    <t>B - MÃO DE OBRA</t>
  </si>
  <si>
    <t>Unidade</t>
  </si>
  <si>
    <t>Custo Horário Total</t>
  </si>
  <si>
    <t>Custo horário total de mão de obra</t>
  </si>
  <si>
    <t>Custo horário total de execução</t>
  </si>
  <si>
    <t>Custo unitário de execução</t>
  </si>
  <si>
    <t>Custo do FIC</t>
  </si>
  <si>
    <t>-</t>
  </si>
  <si>
    <t>Custo do FIT</t>
  </si>
  <si>
    <t>C - MATERIAL</t>
  </si>
  <si>
    <t>Preço Unitário</t>
  </si>
  <si>
    <t>Custo Unitário</t>
  </si>
  <si>
    <t>M0798</t>
  </si>
  <si>
    <t>Apoio de neoprene fretado</t>
  </si>
  <si>
    <t>M0786</t>
  </si>
  <si>
    <t>Placa de poliestireno expandido (EPS)</t>
  </si>
  <si>
    <t>m³</t>
  </si>
  <si>
    <t>Custo unitário total de material</t>
  </si>
  <si>
    <t>D - ATIVIDADES AUXILIARES</t>
  </si>
  <si>
    <t>Custo total de atividades auxiliares</t>
  </si>
  <si>
    <t>Subtotal</t>
  </si>
  <si>
    <t>E - TEMPO FIXO</t>
  </si>
  <si>
    <t>Código</t>
  </si>
  <si>
    <t>t</t>
  </si>
  <si>
    <t>Custo unitário total de tempo fixo</t>
  </si>
  <si>
    <t>F - MOMENTO DE TRANSPORTE</t>
  </si>
  <si>
    <t>DMT</t>
  </si>
  <si>
    <t>LN</t>
  </si>
  <si>
    <t>RP</t>
  </si>
  <si>
    <t>P</t>
  </si>
  <si>
    <t>Custo unitário total de transporte</t>
  </si>
  <si>
    <t>Custo unitário direto total</t>
  </si>
  <si>
    <t>Obs.</t>
  </si>
  <si>
    <t>un</t>
  </si>
  <si>
    <t>E9050</t>
  </si>
  <si>
    <t>Guindaste móvel sobre pneus com 2 eixos com capacidade de 18 t - 97 kW</t>
  </si>
  <si>
    <t>M2758</t>
  </si>
  <si>
    <t>Aparelho de apoio metálico elastomérico fixo com 4 chumbadores e capacidade de 1.500 kN</t>
  </si>
  <si>
    <t>M2763</t>
  </si>
  <si>
    <t>Aparelho de apoio metálico elastomérico fixo com 4 chumbadores e capacidade de 10.000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</si>
  <si>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</si>
  <si>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</si>
  <si>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</si>
  <si>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</si>
  <si>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</si>
  <si>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</si>
  <si>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</si>
  <si>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</si>
  <si>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M2757</t>
  </si>
  <si>
    <t>Aparelho de apoio metálico elastomérico fixo com 4 chumbadores e capacidade de 700 kN</t>
  </si>
  <si>
    <t>M2772</t>
  </si>
  <si>
    <t>Aparelho de apoio metálico elastomérico multidirecional com 4 chumbadores e capacidade de 1.500 kN</t>
  </si>
  <si>
    <t>M2777</t>
  </si>
  <si>
    <t>Aparelho de apoio metálico elastomérico multidirecional com 4 chumbadores e capacidade de 10.000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</si>
  <si>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</si>
  <si>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</si>
  <si>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</si>
  <si>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</si>
  <si>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</si>
  <si>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</si>
  <si>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</si>
  <si>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</si>
  <si>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M2771</t>
  </si>
  <si>
    <t>Aparelho de apoio metálico elastomérico multidirecional com 4 chumbadores e capacidade de 700 kN</t>
  </si>
  <si>
    <t>M2765</t>
  </si>
  <si>
    <t>Aparelho de apoio metálico elastomérico unidirecional com 4 chumbadores e capacidade de 1.500 kN</t>
  </si>
  <si>
    <t>M2770</t>
  </si>
  <si>
    <t>Aparelho de apoio metálico elastomérico unidirecional com 4 chumbadores e capacidade de 10.000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</si>
  <si>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</si>
  <si>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</si>
  <si>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</si>
  <si>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</si>
  <si>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</si>
  <si>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</si>
  <si>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</si>
  <si>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</si>
  <si>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M2764</t>
  </si>
  <si>
    <t>Aparelho de apoio metálico elastomérico unidirecional com 4 chumbadores e capacidade de 700 kN</t>
  </si>
  <si>
    <t>M2601</t>
  </si>
  <si>
    <t>Aparelho de apoio metálico esférico fixo com 4 chumbadores e capacidade de 1.000 kN</t>
  </si>
  <si>
    <t>M2603</t>
  </si>
  <si>
    <t>Aparelho de apoio metálico esférico fixo com 4 chumbadores e capacidade de 1.500 kN</t>
  </si>
  <si>
    <t>M2640</t>
  </si>
  <si>
    <t>Aparelho de apoio metálico esférico fixo com 4 chumbadores e capacidade de 10.000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</si>
  <si>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</si>
  <si>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</si>
  <si>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</si>
  <si>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</si>
  <si>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</si>
  <si>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</si>
  <si>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</si>
  <si>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</si>
  <si>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</si>
  <si>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</si>
  <si>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</si>
  <si>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</si>
  <si>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</si>
  <si>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</si>
  <si>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</si>
  <si>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</si>
  <si>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</si>
  <si>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</si>
  <si>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</si>
  <si>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</si>
  <si>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</si>
  <si>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</si>
  <si>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</si>
  <si>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</si>
  <si>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</si>
  <si>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</si>
  <si>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</si>
  <si>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</si>
  <si>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</si>
  <si>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</si>
  <si>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</si>
  <si>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</si>
  <si>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M2738</t>
  </si>
  <si>
    <t>Aparelho de apoio metálico esférico multidirecional com 4 chumbadores e capacidade de 1.000 kN</t>
  </si>
  <si>
    <t>M2739</t>
  </si>
  <si>
    <t>Aparelho de apoio metálico esférico multidirecional com 4 chumbadores e capacidade de 1.500 kN</t>
  </si>
  <si>
    <t>M2756</t>
  </si>
  <si>
    <t>Aparelho de apoio metálico esférico multidirecional com 4 chumbadores e capacidade de 10.000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</si>
  <si>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</si>
  <si>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</si>
  <si>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</si>
  <si>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</si>
  <si>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</si>
  <si>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</si>
  <si>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</si>
  <si>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</si>
  <si>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</si>
  <si>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</si>
  <si>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</si>
  <si>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</si>
  <si>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</si>
  <si>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</si>
  <si>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</si>
  <si>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</si>
  <si>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</si>
  <si>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</si>
  <si>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</si>
  <si>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</si>
  <si>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</si>
  <si>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</si>
  <si>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</si>
  <si>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</si>
  <si>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</si>
  <si>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</si>
  <si>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</si>
  <si>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</si>
  <si>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</si>
  <si>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</si>
  <si>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</si>
  <si>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</si>
  <si>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M2609</t>
  </si>
  <si>
    <t>Aparelho de apoio metálico esférico unidirecional com 4 chumbadores e capacidade de 1.000 kN</t>
  </si>
  <si>
    <t>M2602</t>
  </si>
  <si>
    <t>Aparelho de apoio metálico esférico unidirecional com 4 chumbadores e capacidade de 1.500 kN</t>
  </si>
  <si>
    <t>M2697</t>
  </si>
  <si>
    <t>Aparelho de apoio metálico esférico unidirecional com 4 chumbadores e capacidade de 10.000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</si>
  <si>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</si>
  <si>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</si>
  <si>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</si>
  <si>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</si>
  <si>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</si>
  <si>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</si>
  <si>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</si>
  <si>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</si>
  <si>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</si>
  <si>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</si>
  <si>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</si>
  <si>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</si>
  <si>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</si>
  <si>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</si>
  <si>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</si>
  <si>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</si>
  <si>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</si>
  <si>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</si>
  <si>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</si>
  <si>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</si>
  <si>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</si>
  <si>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</si>
  <si>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</si>
  <si>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</si>
  <si>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M2649</t>
  </si>
  <si>
    <t>Aparelho de apoio metálico esférico unidirecional com 4 chumbadores e capacidade de 8.000 kN</t>
  </si>
  <si>
    <t>M2650</t>
  </si>
  <si>
    <t>Aparelho de apoio metálico esférico unidirecional com 4 chumbadores e capacidade de 8.500 kN</t>
  </si>
  <si>
    <t>M2695</t>
  </si>
  <si>
    <t>Aparelho de apoio metálico esférico unidirecional com 4 chumbadores e capacidade de 9.000 kN</t>
  </si>
  <si>
    <t>M2696</t>
  </si>
  <si>
    <t>Aparelho de apoio metálico esférico unidirecional com 4 chumbadores e capacidade de 9.500 kN</t>
  </si>
  <si>
    <t>m</t>
  </si>
  <si>
    <t>P9824</t>
  </si>
  <si>
    <t>M1150</t>
  </si>
  <si>
    <t>Adesivo estrutural à base de resina epóxi bicomponente tipo ADE-52 ou similar</t>
  </si>
  <si>
    <t>kg</t>
  </si>
  <si>
    <t>M1132</t>
  </si>
  <si>
    <t>Junta de dilatação em elastômero e perfil VV - L = 20 mm e H = 40 mm</t>
  </si>
  <si>
    <t>M1134</t>
  </si>
  <si>
    <t>Junta de dilatação em elastômero e perfil VV - L = 25 mm e H = 50 mm</t>
  </si>
  <si>
    <t>M1142</t>
  </si>
  <si>
    <t>Junta de dilatação em elastômero e perfil VV - L = 35 mm e H = 60 mm</t>
  </si>
  <si>
    <t>M1151</t>
  </si>
  <si>
    <t>Junta de dilatação em elastômero e perfil VV - L = 40 mm e H = 70 mm</t>
  </si>
  <si>
    <t>M1152</t>
  </si>
  <si>
    <t>Junta de dilatação em elastômero e perfil VV - L = 50 mm e H = 80 mm</t>
  </si>
  <si>
    <t>Junta de dilatação em perfil extrudado de borracha vulcanizada</t>
  </si>
  <si>
    <t>M1129</t>
  </si>
  <si>
    <t>E9521</t>
  </si>
  <si>
    <t>Grupo gerador - 2,5/3 kVA</t>
  </si>
  <si>
    <t>E9675</t>
  </si>
  <si>
    <t>Martelete perfurador/rompedor elétrico - 1,50 kW</t>
  </si>
  <si>
    <t>E9591</t>
  </si>
  <si>
    <t>Serra para corte de concreto e asfalto - 10 kW</t>
  </si>
  <si>
    <t>M1379</t>
  </si>
  <si>
    <t>Argamassa polimérica monocomponente para reparos estruturais</t>
  </si>
  <si>
    <t>M1385</t>
  </si>
  <si>
    <t>Disco de corte diamantado para concreto e asfalto - D = 350 mm</t>
  </si>
  <si>
    <t>M1391</t>
  </si>
  <si>
    <t>Ponteiro para martelete - D = 22 mm e C = 1,00 m</t>
  </si>
  <si>
    <t>M0003</t>
  </si>
  <si>
    <t>Aço CA 25</t>
  </si>
  <si>
    <t>M0075</t>
  </si>
  <si>
    <t>Arame liso recozido em aço-carbono - D = 1,24 mm (18 BWG)</t>
  </si>
  <si>
    <t>M0004</t>
  </si>
  <si>
    <t>Aço CA 50</t>
  </si>
  <si>
    <t>M0014</t>
  </si>
  <si>
    <t>Aço CA 60</t>
  </si>
  <si>
    <t>M2979</t>
  </si>
  <si>
    <t>Chumbador em aço CA 25</t>
  </si>
  <si>
    <t>E9066</t>
  </si>
  <si>
    <t>Grupo gerador - 13/14 kVA</t>
  </si>
  <si>
    <t>E9717</t>
  </si>
  <si>
    <t>Máquina policorte - 2,20 kW</t>
  </si>
  <si>
    <t>E9748</t>
  </si>
  <si>
    <t>Rosqueadeira para rosca cônica - 0,75 kW</t>
  </si>
  <si>
    <t>M0076</t>
  </si>
  <si>
    <t>Disco de corte abrasivo para policorte - D = 300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</si>
  <si>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</si>
  <si>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</si>
  <si>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</si>
  <si>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</si>
  <si>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</si>
  <si>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</si>
  <si>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</si>
  <si>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</si>
  <si>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</si>
  <si>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</si>
  <si>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E9746</t>
  </si>
  <si>
    <t>Conjunto bomba e prensa para luva de emenda de 25 mm</t>
  </si>
  <si>
    <t>M0444</t>
  </si>
  <si>
    <t>Luva em aço para emenda tipo prensada - D = 12,5 mm</t>
  </si>
  <si>
    <t>M0445</t>
  </si>
  <si>
    <t>Luva em aço para emenda tipo prensada - D = 16,0 mm</t>
  </si>
  <si>
    <t>M0467</t>
  </si>
  <si>
    <t>Luva em aço para emenda tipo prensada - D = 20,0 mm</t>
  </si>
  <si>
    <t>M0468</t>
  </si>
  <si>
    <t>Luva em aço para emenda tipo prensada - D = 25,0 mm</t>
  </si>
  <si>
    <t>E9747</t>
  </si>
  <si>
    <t>Conjunto bomba e prensa para luva de emenda de 32 mm</t>
  </si>
  <si>
    <t>M0469</t>
  </si>
  <si>
    <t>Luva em aço para emenda tipo prensada - D = 32,0 mm</t>
  </si>
  <si>
    <t>M0999</t>
  </si>
  <si>
    <t>Tela em aço CA 60 soldada nervurada</t>
  </si>
  <si>
    <t>M1377</t>
  </si>
  <si>
    <t>Treliça nervurada eletrossoldada em aço CA 60</t>
  </si>
  <si>
    <t>E9686</t>
  </si>
  <si>
    <t>Caminhão carroceria com guindauto com capacidade de 20 t.m - 136 kW</t>
  </si>
  <si>
    <t>E9121</t>
  </si>
  <si>
    <t>Plataforma elevatória articulada elétrica com alcance de 6 m com capacidade de 500 kg - 1,5 kW</t>
  </si>
  <si>
    <t>E9740</t>
  </si>
  <si>
    <t>Quadro tubular contraventado para andaime de 1 x 1 x 1 m com capacidade de 2 t</t>
  </si>
  <si>
    <t>M2882</t>
  </si>
  <si>
    <t>Chapa múltipla metálica corrugada galvanizada de arco alto tipo MP 152S ou similar - E = 4,70 mm, H = 6,12 m e vão = 10,08 m</t>
  </si>
  <si>
    <t>m²</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</si>
  <si>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</si>
  <si>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</si>
  <si>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</si>
  <si>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</si>
  <si>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</si>
  <si>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</si>
  <si>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M2889</t>
  </si>
  <si>
    <t>Chapa múltipla metálica corrugada galvanizada de arco alto tipo MP 152S ou similar - E = 6,40 mm, H = 5,41 m e vão = 10,57 m</t>
  </si>
  <si>
    <t>M2887</t>
  </si>
  <si>
    <t>Chapa múltipla metálica corrugada galvanizada de arco alto tipo MP 152S ou similar - E = 4,70 mm, H = 6,48 m e vão = 10,74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</si>
  <si>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</si>
  <si>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</si>
  <si>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</si>
  <si>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</si>
  <si>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M2888</t>
  </si>
  <si>
    <t>Chapa múltipla metálica corrugada galvanizada de arco alto tipo MP 152S ou similar - E = 4,70 mm, H = 7,12 m e vão = 11,35 m</t>
  </si>
  <si>
    <t>M2892</t>
  </si>
  <si>
    <t>Chapa múltipla metálica corrugada galvanizada de arco alto tipo MP 152S ou similar - E = 6,40 mm, H = 7,16 m e vão = 11,58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</si>
  <si>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</si>
  <si>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</si>
  <si>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</si>
  <si>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</si>
  <si>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</si>
  <si>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</si>
  <si>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M2861</t>
  </si>
  <si>
    <t>Chapa múltipla metálica corrugada galvanizada de arco alto tipo MP 152S ou similar - E = 4,70 mm, H = 3,61 m e vão = 6,78 m</t>
  </si>
  <si>
    <t>M2860</t>
  </si>
  <si>
    <t>Chapa múltipla metálica corrugada galvanizada de arco alto tipo MP 152S ou similar - E = 4,70 mm, H = 4,42 m e vão = 6,96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</si>
  <si>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</si>
  <si>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</si>
  <si>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</si>
  <si>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</si>
  <si>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M2865</t>
  </si>
  <si>
    <t>Chapa múltipla metálica corrugada galvanizada de arco alto tipo MP 152S ou similar - E = 4,70 mm, H = 3,68 m e vão = 7,24 m</t>
  </si>
  <si>
    <t>M2864</t>
  </si>
  <si>
    <t>Chapa múltipla metálica corrugada galvanizada de arco alto tipo MP 152S ou similar - E = 4,70 mm, H = 4,52 m e vão = 7,42 m</t>
  </si>
  <si>
    <t>M2866</t>
  </si>
  <si>
    <t>Chapa múltipla metálica corrugada galvanizada de arco alto tipo MP 152S ou similar - E = 4,70 mm, H = 4,19 m e vão = 7,47 m</t>
  </si>
  <si>
    <t>M2868</t>
  </si>
  <si>
    <t>Chapa múltipla metálica corrugada galvanizada de arco alto tipo MP 152S ou similar - E = 4,70 mm, H = 3,99 m e vão = 7,67 m</t>
  </si>
  <si>
    <t>M2867</t>
  </si>
  <si>
    <t>Chapa múltipla metálica corrugada galvanizada de arco alto tipo MP 152S ou similar - E = 4,70 mm, H = 4,60 m e vão = 7,85 m</t>
  </si>
  <si>
    <t>M2870</t>
  </si>
  <si>
    <t>Chapa múltipla metálica corrugada galvanizada de arco alto tipo MP 152S ou similar - E = 4,70 mm, H = 4,04 m e vão = 7,90 m</t>
  </si>
  <si>
    <t>M2869</t>
  </si>
  <si>
    <t>Chapa múltipla metálica corrugada galvanizada de arco alto tipo MP 152S ou similar - E = 4,70 mm, H = 4,65 m e vão = 8,08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</si>
  <si>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</si>
  <si>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</si>
  <si>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</si>
  <si>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</si>
  <si>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M2874</t>
  </si>
  <si>
    <t>Chapa múltipla metálica corrugada galvanizada de arco alto tipo MP 152S ou similar - E = 4,70 mm, H = 4,39 m e vão = 8,59 m</t>
  </si>
  <si>
    <t>M2873</t>
  </si>
  <si>
    <t>Chapa múltipla metálica corrugada galvanizada de arco alto tipo MP 152S ou similar - E = 4,70 mm, H = 5,00 m e vão = 8,97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</si>
  <si>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</si>
  <si>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</si>
  <si>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</si>
  <si>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</si>
  <si>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M2878</t>
  </si>
  <si>
    <t>Chapa múltipla metálica corrugada galvanizada de arco alto tipo MP 152S ou similar - E = 4,70 mm, H = 4,75 m e vão = 9,45 m</t>
  </si>
  <si>
    <t>M2877</t>
  </si>
  <si>
    <t>Chapa múltipla metálica corrugada galvanizada de arco alto tipo MP 152S ou similar - E = 4,70 mm, H = 5,59 m e vão = 9,63 m</t>
  </si>
  <si>
    <t>M2879</t>
  </si>
  <si>
    <t>Chapa múltipla metálica corrugada galvanizada de arco alto tipo MP 152S ou similar - E = 4,70 mm, H = 5,41 m e vão = 9,65 m</t>
  </si>
  <si>
    <t>M2881</t>
  </si>
  <si>
    <t>Chapa múltipla metálica corrugada galvanizada de arco alto tipo MP 152S ou similar - E = 4,70 mm, H = 5,23 m e vão = 9,68 m</t>
  </si>
  <si>
    <t>M2880</t>
  </si>
  <si>
    <t>Chapa múltipla metálica corrugada galvanizada de arco alto tipo MP 152S ou similar - E = 4,70 mm, H = 6,07 m e vão = 9,86 m</t>
  </si>
  <si>
    <t>M2883</t>
  </si>
  <si>
    <t>Chapa múltipla metálica corrugada galvanizada de arco alto tipo MP 152S ou similar - E = 4,70 mm, H = 5,28 m e vão = 9,91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</si>
  <si>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</si>
  <si>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</si>
  <si>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</si>
  <si>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</si>
  <si>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M2896</t>
  </si>
  <si>
    <t>Chapa múltipla metálica corrugada galvanizada tipo MP 152S ovoide ou similar - E = 4,70 mm, H = 8,44 m e vão = 7,57 m</t>
  </si>
  <si>
    <t>M2895</t>
  </si>
  <si>
    <t>Chapa múltipla metálica corrugada galvanizada tipo MP 152S ovoide ou similar - E = 4,70 mm, H = 7,90 m e vão = 7,77 m</t>
  </si>
  <si>
    <t>M2898</t>
  </si>
  <si>
    <t>Chapa múltipla metálica corrugada galvanizada tipo MP 152S ovoide ou similar - E = 4,70 mm, H = 8,01 m e vão = 8,13 m</t>
  </si>
  <si>
    <t>M2897</t>
  </si>
  <si>
    <t>Chapa múltipla metálica corrugada galvanizada tipo MP 152S ovoide ou similar - E = 4,70 mm, H = 8,23 m e vão = 8,36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</si>
  <si>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</si>
  <si>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</si>
  <si>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</si>
  <si>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</si>
  <si>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</si>
  <si>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</si>
  <si>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</si>
  <si>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</si>
  <si>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E9621</t>
  </si>
  <si>
    <t>Bomba de injeção de argamassa e nata com capacidade de 1,08 m³/h (18 l/min) e misturador com tambor de 0,100 m³ - 6,20 kW</t>
  </si>
  <si>
    <t>E9071</t>
  </si>
  <si>
    <t>Transportador manual carrinho de mão com capacidade de 80 l</t>
  </si>
  <si>
    <t>M0424</t>
  </si>
  <si>
    <t>Cimento Portland CP II - 32 - saco</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</si>
  <si>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</si>
  <si>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</si>
  <si>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</si>
  <si>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</si>
  <si>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</si>
  <si>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</si>
  <si>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</si>
  <si>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</si>
  <si>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</si>
  <si>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</si>
  <si>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</si>
  <si>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</si>
  <si>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</si>
  <si>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</si>
  <si>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</si>
  <si>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</si>
  <si>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</si>
  <si>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</si>
  <si>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</si>
  <si>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</si>
  <si>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</si>
  <si>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</si>
  <si>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</si>
  <si>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</si>
  <si>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</si>
  <si>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</si>
  <si>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</si>
  <si>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</si>
  <si>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</si>
  <si>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</si>
  <si>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</si>
  <si>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</si>
  <si>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</si>
  <si>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</si>
  <si>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</si>
  <si>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</si>
  <si>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</si>
  <si>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</si>
  <si>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</si>
  <si>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</si>
  <si>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</si>
  <si>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</si>
  <si>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</si>
  <si>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</si>
  <si>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</si>
  <si>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</si>
  <si>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</si>
  <si>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</si>
  <si>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</si>
  <si>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</si>
  <si>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</si>
  <si>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</si>
  <si>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</si>
  <si>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</si>
  <si>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</si>
  <si>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</si>
  <si>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</si>
  <si>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</si>
  <si>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</si>
  <si>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</si>
  <si>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</si>
  <si>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</si>
  <si>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</si>
  <si>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</si>
  <si>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</si>
  <si>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</si>
  <si>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</si>
  <si>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</si>
  <si>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</si>
  <si>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</si>
  <si>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</si>
  <si>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</si>
  <si>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</si>
  <si>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</si>
  <si>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</si>
  <si>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</si>
  <si>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</si>
  <si>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</si>
  <si>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</si>
  <si>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</si>
  <si>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</si>
  <si>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</si>
  <si>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</si>
  <si>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</si>
  <si>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</si>
  <si>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</si>
  <si>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</si>
  <si>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</si>
  <si>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</si>
  <si>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</si>
  <si>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</si>
  <si>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</si>
  <si>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</si>
  <si>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</si>
  <si>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</si>
  <si>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</si>
  <si>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</si>
  <si>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</si>
  <si>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</si>
  <si>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</si>
  <si>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</si>
  <si>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</si>
  <si>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</si>
  <si>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</si>
  <si>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</si>
  <si>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</si>
  <si>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</si>
  <si>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</si>
  <si>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</si>
  <si>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</si>
  <si>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</si>
  <si>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</si>
  <si>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</si>
  <si>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</si>
  <si>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</si>
  <si>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</si>
  <si>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</si>
  <si>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</si>
  <si>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</si>
  <si>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</si>
  <si>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</si>
  <si>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</si>
  <si>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</si>
  <si>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</si>
  <si>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</si>
  <si>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</si>
  <si>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</si>
  <si>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</si>
  <si>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</si>
  <si>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</si>
  <si>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</si>
  <si>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</si>
  <si>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</si>
  <si>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</si>
  <si>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</si>
  <si>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</si>
  <si>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</si>
  <si>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</si>
  <si>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</si>
  <si>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</si>
  <si>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</si>
  <si>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</si>
  <si>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</si>
  <si>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</si>
  <si>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</si>
  <si>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</si>
  <si>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</si>
  <si>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</si>
  <si>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</si>
  <si>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</si>
  <si>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</si>
  <si>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</si>
  <si>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</si>
  <si>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</si>
  <si>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</si>
  <si>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</si>
  <si>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</si>
  <si>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</si>
  <si>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</si>
  <si>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</si>
  <si>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</si>
  <si>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</si>
  <si>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</si>
  <si>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</si>
  <si>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</si>
  <si>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</si>
  <si>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</si>
  <si>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</si>
  <si>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</si>
  <si>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</si>
  <si>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</si>
  <si>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</si>
  <si>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</si>
  <si>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</si>
  <si>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</si>
  <si>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</si>
  <si>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</si>
  <si>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</si>
  <si>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</si>
  <si>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</si>
  <si>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</si>
  <si>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</si>
  <si>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</si>
  <si>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</si>
  <si>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</si>
  <si>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</si>
  <si>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</si>
  <si>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</si>
  <si>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</si>
  <si>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</si>
  <si>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</si>
  <si>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</si>
  <si>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</si>
  <si>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</si>
  <si>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</si>
  <si>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</si>
  <si>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</si>
  <si>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</si>
  <si>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</si>
  <si>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</si>
  <si>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</si>
  <si>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</si>
  <si>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</si>
  <si>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</si>
  <si>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</si>
  <si>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</si>
  <si>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</si>
  <si>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</si>
  <si>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</si>
  <si>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</si>
  <si>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</si>
  <si>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</si>
  <si>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</si>
  <si>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</si>
  <si>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</si>
  <si>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</si>
  <si>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</si>
  <si>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</si>
  <si>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</si>
  <si>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</si>
  <si>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</si>
  <si>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</si>
  <si>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</si>
  <si>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</si>
  <si>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</si>
  <si>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</si>
  <si>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</si>
  <si>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</si>
  <si>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</si>
  <si>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</si>
  <si>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</si>
  <si>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</si>
  <si>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</si>
  <si>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</si>
  <si>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</si>
  <si>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</si>
  <si>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</si>
  <si>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</si>
  <si>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</si>
  <si>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</si>
  <si>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</si>
  <si>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</si>
  <si>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</si>
  <si>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</si>
  <si>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</si>
  <si>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</si>
  <si>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</si>
  <si>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</si>
  <si>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</si>
  <si>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</si>
  <si>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</si>
  <si>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</si>
  <si>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</si>
  <si>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</si>
  <si>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</si>
  <si>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</si>
  <si>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</si>
  <si>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</si>
  <si>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</si>
  <si>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</si>
  <si>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</si>
  <si>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</si>
  <si>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</si>
  <si>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</si>
  <si>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</si>
  <si>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</si>
  <si>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</si>
  <si>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</si>
  <si>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E9510</t>
  </si>
  <si>
    <t>Ventilador centrífugo baixa pressão com capacidade de 58 m³/min - 3,68 kW</t>
  </si>
  <si>
    <t>M2800</t>
  </si>
  <si>
    <t>Chapa metálica corrugada galvanizada revestida com epóxi para tunnel liner - E = 2,7 mm e D = 1,2 m</t>
  </si>
  <si>
    <t>M1797</t>
  </si>
  <si>
    <t>Fita de espuma EPDM para vedação com adesivo em uma face - E = 4 mm e L = 40 mm</t>
  </si>
  <si>
    <t>M2520</t>
  </si>
  <si>
    <t>Chapa metálica corrugada galvanizada revestida com epóxi para tunnel liner - E = 2,2 mm e D = 1,2 m</t>
  </si>
  <si>
    <t>M2780</t>
  </si>
  <si>
    <t>Chapa metálica corrugada galvanizada para tunnel liner - E = 2,7 mm e D = 1,2 m</t>
  </si>
  <si>
    <t>M2500</t>
  </si>
  <si>
    <t>Chapa metálica corrugada galvanizada para tunnel liner - E = 2,2 mm e D = 1,2 m</t>
  </si>
  <si>
    <t>M2801</t>
  </si>
  <si>
    <t>Chapa metálica corrugada galvanizada revestida com epóxi para tunnel liner - E = 2,7 mm e D = 1,4 m</t>
  </si>
  <si>
    <t>M2521</t>
  </si>
  <si>
    <t>Chapa metálica corrugada galvanizada revestida com epóxi para tunnel liner - E = 2,2 mm e D = 1,4 m</t>
  </si>
  <si>
    <t>M2781</t>
  </si>
  <si>
    <t>Chapa metálica corrugada galvanizada para tunnel liner - E = 2,7 mm e D = 1,4 m</t>
  </si>
  <si>
    <t>M2501</t>
  </si>
  <si>
    <t>Chapa metálica corrugada galvanizada para tunnel liner - E = 2,2 mm e D = 1,4 m</t>
  </si>
  <si>
    <t>M2802</t>
  </si>
  <si>
    <t>Chapa metálica corrugada galvanizada revestida com epóxi para tunnel liner - E = 2,7 mm e D = 1,6 m</t>
  </si>
  <si>
    <t>M2522</t>
  </si>
  <si>
    <t>Chapa metálica corrugada galvanizada revestida com epóxi para tunnel liner - E = 2,2 mm e D = 1,6 m</t>
  </si>
  <si>
    <t>M2782</t>
  </si>
  <si>
    <t>Chapa metálica corrugada galvanizada para tunnel liner - E = 2,7 mm e D = 1,6 m</t>
  </si>
  <si>
    <t>M2502</t>
  </si>
  <si>
    <t>Chapa metálica corrugada galvanizada para tunnel liner - E = 2,2 mm e D = 1,6 m</t>
  </si>
  <si>
    <t>M2803</t>
  </si>
  <si>
    <t>Chapa metálica corrugada galvanizada revestida com epóxi para tunnel liner - E = 2,7 mm e D = 1,8 m</t>
  </si>
  <si>
    <t>M2523</t>
  </si>
  <si>
    <t>Chapa metálica corrugada galvanizada revestida com epóxi para tunnel liner - E = 2,2 mm e D = 1,8 m</t>
  </si>
  <si>
    <t>M2783</t>
  </si>
  <si>
    <t>Chapa metálica corrugada galvanizada para tunnel liner - E = 2,7 mm e D = 1,8 m</t>
  </si>
  <si>
    <t>M2503</t>
  </si>
  <si>
    <t>Chapa metálica corrugada galvanizada para tunnel liner - E = 2,2 mm e D = 1,8 m</t>
  </si>
  <si>
    <t>M2804</t>
  </si>
  <si>
    <t>Chapa metálica corrugada galvanizada revestida com epóxi para tunnel liner - E = 2,7 mm e D = 2,0 m</t>
  </si>
  <si>
    <t>M2524</t>
  </si>
  <si>
    <t>Chapa metálica corrugada galvanizada revestida com epóxi para tunnel liner - E = 2,2 mm e D = 2,0 m</t>
  </si>
  <si>
    <t>M2784</t>
  </si>
  <si>
    <t>Chapa metálica corrugada galvanizada para tunnel liner - E = 2,7 mm e D = 2,0 m</t>
  </si>
  <si>
    <t>M2504</t>
  </si>
  <si>
    <t>Chapa metálica corrugada galvanizada para tunnel liner - E = 2,2 mm e D = 2,0 m</t>
  </si>
  <si>
    <t>M2805</t>
  </si>
  <si>
    <t>Chapa metálica corrugada galvanizada revestida com epóxi para tunnel liner - E = 3,4 mm e D = 2,2 m</t>
  </si>
  <si>
    <t>M2525</t>
  </si>
  <si>
    <t>Chapa metálica corrugada galvanizada revestida com epóxi para tunnel liner - E = 2,2 mm e D = 2,2 m</t>
  </si>
  <si>
    <t>M2785</t>
  </si>
  <si>
    <t>Chapa metálica corrugada galvanizada para tunnel liner - E = 3,4 mm e D = 2,2 m</t>
  </si>
  <si>
    <t>M2505</t>
  </si>
  <si>
    <t>Chapa metálica corrugada galvanizada para tunnel liner - E = 2,2 mm e D = 2,2 m</t>
  </si>
  <si>
    <t>M2806</t>
  </si>
  <si>
    <t>Chapa metálica corrugada galvanizada revestida com epóxi para tunnel liner - E = 3,4 mm e D = 2,4 m</t>
  </si>
  <si>
    <t>M2526</t>
  </si>
  <si>
    <t>Chapa metálica corrugada galvanizada revestida com epóxi para tunnel liner - E = 2,2 mm e D = 2,4 m</t>
  </si>
  <si>
    <t>M2786</t>
  </si>
  <si>
    <t>Chapa metálica corrugada galvanizada para tunnel liner - E = 3,4 mm e D = 2,4 m</t>
  </si>
  <si>
    <t>M2506</t>
  </si>
  <si>
    <t>Chapa metálica corrugada galvanizada para tunnel liner - E = 2,2 mm e D = 2,4 m</t>
  </si>
  <si>
    <t>M2807</t>
  </si>
  <si>
    <t>Chapa metálica corrugada galvanizada revestida com epóxi para tunnel liner - E = 3,4 mm e D = 2,6 m</t>
  </si>
  <si>
    <t>M2527</t>
  </si>
  <si>
    <t>Chapa metálica corrugada galvanizada revestida com epóxi para tunnel liner - E = 2,2 mm e D = 2,6 m</t>
  </si>
  <si>
    <t>M2787</t>
  </si>
  <si>
    <t>Chapa metálica corrugada galvanizada para tunnel liner - E = 3,4 mm e D = 2,6 m</t>
  </si>
  <si>
    <t>M2507</t>
  </si>
  <si>
    <t>Chapa metálica corrugada galvanizada para tunnel liner - E = 2,2 mm e D = 2,6 m</t>
  </si>
  <si>
    <t>M2808</t>
  </si>
  <si>
    <t>Chapa metálica corrugada galvanizada revestida com epóxi para tunnel liner - E = 3,4 mm e D = 2,8 m</t>
  </si>
  <si>
    <t>M2528</t>
  </si>
  <si>
    <t>Chapa metálica corrugada galvanizada revestida com epóxi para tunnel liner - E = 2,2 mm e D = 2,8 m</t>
  </si>
  <si>
    <t>M2788</t>
  </si>
  <si>
    <t>Chapa metálica corrugada galvanizada para tunnel liner - E = 3,4 mm e D = 2,8 m</t>
  </si>
  <si>
    <t>M2508</t>
  </si>
  <si>
    <t>Chapa metálica corrugada galvanizada para tunnel liner - E = 2,2 mm e D = 2,8 m</t>
  </si>
  <si>
    <t>M2809</t>
  </si>
  <si>
    <t>Chapa metálica corrugada galvanizada revestida com epóxi para tunnel liner - E = 3,4 mm e D = 3,0 m</t>
  </si>
  <si>
    <t>M2529</t>
  </si>
  <si>
    <t>Chapa metálica corrugada galvanizada revestida com epóxi para tunnel liner - E = 2,2 mm e D = 3,0 m</t>
  </si>
  <si>
    <t>M2789</t>
  </si>
  <si>
    <t>Chapa metálica corrugada galvanizada para tunnel liner - E = 3,4 mm e D = 3,0 m</t>
  </si>
  <si>
    <t>M2509</t>
  </si>
  <si>
    <t>Chapa metálica corrugada galvanizada para tunnel liner - E = 2,2 mm e D = 3,0 m</t>
  </si>
  <si>
    <t>M2810</t>
  </si>
  <si>
    <t>Chapa metálica corrugada galvanizada revestida com epóxi para tunnel liner - E = 3,4 mm e D = 3,2 m</t>
  </si>
  <si>
    <t>M2530</t>
  </si>
  <si>
    <t>Chapa metálica corrugada galvanizada revestida com epóxi para tunnel liner - E = 2,7 mm e D = 3,2 m</t>
  </si>
  <si>
    <t>M2790</t>
  </si>
  <si>
    <t>Chapa metálica corrugada galvanizada para tunnel liner - E = 3,4 mm e D = 3,2 m</t>
  </si>
  <si>
    <t>M2510</t>
  </si>
  <si>
    <t>Chapa metálica corrugada galvanizada para tunnel liner - E = 2,7 mm e D = 3,2 m</t>
  </si>
  <si>
    <t>M2791</t>
  </si>
  <si>
    <t>Chapa metálica corrugada galvanizada para tunnel liner - E = 3,9 mm e D = 3,4 m</t>
  </si>
  <si>
    <t>M2511</t>
  </si>
  <si>
    <t>Chapa metálica corrugada galvanizada para tunnel liner - E = 2,7 mm e D = 3,4 m</t>
  </si>
  <si>
    <t>M2792</t>
  </si>
  <si>
    <t>Chapa metálica corrugada galvanizada para tunnel liner - E = 3,9 mm e D = 3,6 m</t>
  </si>
  <si>
    <t>M2512</t>
  </si>
  <si>
    <t>Chapa metálica corrugada galvanizada para tunnel liner - E = 2,7 mm e D = 3,6 m</t>
  </si>
  <si>
    <t>M2793</t>
  </si>
  <si>
    <t>Chapa metálica corrugada galvanizada para tunnel liner - E = 3,9 mm e D = 3,8 m</t>
  </si>
  <si>
    <t>M2513</t>
  </si>
  <si>
    <t>Chapa metálica corrugada galvanizada para tunnel liner - E = 2,7 mm e D = 3,8 m</t>
  </si>
  <si>
    <t>M2794</t>
  </si>
  <si>
    <t>Chapa metálica corrugada galvanizada para tunnel liner - E = 3,9 mm e D = 4,0 m</t>
  </si>
  <si>
    <t>M2514</t>
  </si>
  <si>
    <t>Chapa metálica corrugada galvanizada para tunnel liner - E = 2,7 mm e D = 4,0 m</t>
  </si>
  <si>
    <t>M2795</t>
  </si>
  <si>
    <t>Chapa metálica corrugada galvanizada para tunnel liner - E = 3,9 mm e D = 4,2 m</t>
  </si>
  <si>
    <t>M2515</t>
  </si>
  <si>
    <t>Chapa metálica corrugada galvanizada para tunnel liner - E = 3,4 mm e D = 4,2 m</t>
  </si>
  <si>
    <t>M2796</t>
  </si>
  <si>
    <t>Chapa metálica corrugada galvanizada para tunnel liner - E = 3,9 mm e D = 4,4 m</t>
  </si>
  <si>
    <t>M2516</t>
  </si>
  <si>
    <t>Chapa metálica corrugada galvanizada para tunnel liner - E = 3,4 mm e D = 4,4 m</t>
  </si>
  <si>
    <t>M2797</t>
  </si>
  <si>
    <t>Chapa metálica corrugada galvanizada para tunnel liner - E = 3,9 mm e D = 4,6 m</t>
  </si>
  <si>
    <t>M2517</t>
  </si>
  <si>
    <t>Chapa metálica corrugada galvanizada para tunnel liner - E = 3,4 mm e D = 4,6 m</t>
  </si>
  <si>
    <t>M2798</t>
  </si>
  <si>
    <t>Chapa metálica corrugada galvanizada para tunnel liner - E = 4,7 mm e D = 4,8 m</t>
  </si>
  <si>
    <t>M2518</t>
  </si>
  <si>
    <t>Chapa metálica corrugada galvanizada para tunnel liner - E = 3,9 mm e D = 4,8 m</t>
  </si>
  <si>
    <t>M2799</t>
  </si>
  <si>
    <t>Chapa metálica corrugada galvanizada para tunnel liner - E = 4,7 mm e D = 5,0 m</t>
  </si>
  <si>
    <t>M2519</t>
  </si>
  <si>
    <t>Chapa metálica corrugada galvanizada para tunnel liner - E = 3,9 mm e D = 5,0 m</t>
  </si>
  <si>
    <t>E9547</t>
  </si>
  <si>
    <t>Máquina de solda elétrica transformadora 250 A - 9,20 kW</t>
  </si>
  <si>
    <t>M0532</t>
  </si>
  <si>
    <t>Escora tubular galvanizada regulável telescópica para tunnel liner - L = 2,42 a 4,00 m e capacidade de 1.750 a 625 kg</t>
  </si>
  <si>
    <t>M0446</t>
  </si>
  <si>
    <t>Compensado resinado - E = 10 mm</t>
  </si>
  <si>
    <t>E9001</t>
  </si>
  <si>
    <t>Conjunto vibratório para tubos de concreto com encaixe PB e 3 jogos de fôrmas - D = 0,60 m - 2,20 kW</t>
  </si>
  <si>
    <t>E9719</t>
  </si>
  <si>
    <t>Talha manual com capacidade de 3 t</t>
  </si>
  <si>
    <t>E9008</t>
  </si>
  <si>
    <t>Transportador manual de tubos de concreto com capacidade de 1 t</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</si>
  <si>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</si>
  <si>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</si>
  <si>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</si>
  <si>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</si>
  <si>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</si>
  <si>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</si>
  <si>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</si>
  <si>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</si>
  <si>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</si>
  <si>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</si>
  <si>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</si>
  <si>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</si>
  <si>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</si>
  <si>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</si>
  <si>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</si>
  <si>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</si>
  <si>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</si>
  <si>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</si>
  <si>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</si>
  <si>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</si>
  <si>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</si>
  <si>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</si>
  <si>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</si>
  <si>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</si>
  <si>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</si>
  <si>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</si>
  <si>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</si>
  <si>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</si>
  <si>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</si>
  <si>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</si>
  <si>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</si>
  <si>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</si>
  <si>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</si>
  <si>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</si>
  <si>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</si>
  <si>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</si>
  <si>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</si>
  <si>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</si>
  <si>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</si>
  <si>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</si>
  <si>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</si>
  <si>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</si>
  <si>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</si>
  <si>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</si>
  <si>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</si>
  <si>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</si>
  <si>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</si>
  <si>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</si>
  <si>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</si>
  <si>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</si>
  <si>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</si>
  <si>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</si>
  <si>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</si>
  <si>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</si>
  <si>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</si>
  <si>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</si>
  <si>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M0156</t>
  </si>
  <si>
    <t>Bloco de concreto - L = 19 cm, A = 19 cm e C = 39 cm</t>
  </si>
  <si>
    <t>M1369</t>
  </si>
  <si>
    <t>Selador acrílico para pintura</t>
  </si>
  <si>
    <t>l</t>
  </si>
  <si>
    <t>M1575</t>
  </si>
  <si>
    <t>Tinta látex à base de resina acrílica</t>
  </si>
  <si>
    <t>M0682</t>
  </si>
  <si>
    <t>Aço em perfis ASTM A36</t>
  </si>
  <si>
    <t>M1079</t>
  </si>
  <si>
    <t>Parafuso de cabeça sextavada em aço galvanizado tipo autoatarrachante com arruela de vedação - D = 6,3 mm e C = 19 mm</t>
  </si>
  <si>
    <t>M1546</t>
  </si>
  <si>
    <t>Telha trapezoidal em aço zincado - E = 0,43 mm</t>
  </si>
  <si>
    <t>M0160</t>
  </si>
  <si>
    <t>Extintor de incêndio tipo espuma mecânica - V = 10 l</t>
  </si>
  <si>
    <t>M0198</t>
  </si>
  <si>
    <t>Parafuso de cabeça chata em aço - D = 4,5 mm e bucha plástica - D = 8 mm (S8)</t>
  </si>
  <si>
    <t>E9524</t>
  </si>
  <si>
    <t>Motoniveladora - 93 kW</t>
  </si>
  <si>
    <t>M0192</t>
  </si>
  <si>
    <t>Brita 2</t>
  </si>
  <si>
    <t>E9041</t>
  </si>
  <si>
    <t>Caminhão carroceria com guindauto com capacidade de 45 t.m - 188 kW</t>
  </si>
  <si>
    <t>E9785</t>
  </si>
  <si>
    <t>Guindaste móvel sobre pneus com 2 eixos com capacidade máxima de 55 t - 186 kW</t>
  </si>
  <si>
    <t>M0264</t>
  </si>
  <si>
    <t>Bomba de combustível industrial eletrônica simples</t>
  </si>
  <si>
    <t>M0265</t>
  </si>
  <si>
    <t>Tanque de combustível aéreo horizontal com escada para visita - capacidade de 5.000 l</t>
  </si>
  <si>
    <t>E9069</t>
  </si>
  <si>
    <t>Vibrador de imersão para concreto - 4,10 kW</t>
  </si>
  <si>
    <t>E9788</t>
  </si>
  <si>
    <t>Misturador de argamassa com capacidade de 0,250 m³ - 3,70 kW</t>
  </si>
  <si>
    <t>E9064</t>
  </si>
  <si>
    <t>Transportador manual gerica com capacidade de 180 l</t>
  </si>
  <si>
    <t>M0084</t>
  </si>
  <si>
    <t>Argamassa pré-dosada autoadensável para grauteamento</t>
  </si>
  <si>
    <t>E9519</t>
  </si>
  <si>
    <t>Betoneira com motor a gasolina com capacidade de 600 l - 10 kW</t>
  </si>
  <si>
    <t>M0082</t>
  </si>
  <si>
    <t>Areia média lavada</t>
  </si>
  <si>
    <t>M0010</t>
  </si>
  <si>
    <t>Aditivo superplastificante para concreto e argamassa</t>
  </si>
  <si>
    <t>M1383</t>
  </si>
  <si>
    <t>Areia fina lavada</t>
  </si>
  <si>
    <t>M0029</t>
  </si>
  <si>
    <t>Sílica ativa para concreto e argamassa (microssílica)</t>
  </si>
  <si>
    <t>M0026</t>
  </si>
  <si>
    <t>Aditivo aglutinante para argamassa</t>
  </si>
  <si>
    <t>M0345</t>
  </si>
  <si>
    <t>Cal hidratada - saco</t>
  </si>
  <si>
    <t>M0083</t>
  </si>
  <si>
    <t>Argamassa pré-dosada para grauteamento</t>
  </si>
  <si>
    <t>E9734</t>
  </si>
  <si>
    <t>Bomba projetora de argamassa com capacidade de 2 m³/h - 5,50 kW</t>
  </si>
  <si>
    <t>Concreto</t>
  </si>
  <si>
    <t>M3504</t>
  </si>
  <si>
    <t>E9010</t>
  </si>
  <si>
    <t>Balança plataforma digital com mesa de 75 x 75 cm com capacidade de 500 kg</t>
  </si>
  <si>
    <t>M0005</t>
  </si>
  <si>
    <t>Brita 0</t>
  </si>
  <si>
    <t>M0191</t>
  </si>
  <si>
    <t>Brita 1</t>
  </si>
  <si>
    <t>M0012</t>
  </si>
  <si>
    <t>Silicato de alumínio</t>
  </si>
  <si>
    <t>E9584</t>
  </si>
  <si>
    <t>Carregadeira de pneus com capacidade de 1,72 m³ - 113 kW</t>
  </si>
  <si>
    <t>E9599</t>
  </si>
  <si>
    <t>Central de concreto com capacidade de 30 m³/h - dosadora RS</t>
  </si>
  <si>
    <t>E9763</t>
  </si>
  <si>
    <t>Grupo gerador - 36/40 kVA</t>
  </si>
  <si>
    <t>M0011</t>
  </si>
  <si>
    <t>Aditivo modificador de viscosidade para concreto e argamassa</t>
  </si>
  <si>
    <t>M1097</t>
  </si>
  <si>
    <t>Pedra de mão ou rachão</t>
  </si>
  <si>
    <t>M1370</t>
  </si>
  <si>
    <t>Aditivo látex de polímero SBR para concreto e argamassa</t>
  </si>
  <si>
    <t>M0030</t>
  </si>
  <si>
    <t>Aditivo plastificante e retardador de pega para concreto e argamassa</t>
  </si>
  <si>
    <t>E9590</t>
  </si>
  <si>
    <t>Central de concreto com capacidade de 40 m³/h - dosadora fixa</t>
  </si>
  <si>
    <t>E9779</t>
  </si>
  <si>
    <t>Grupo gerador - 100/110 kVA</t>
  </si>
  <si>
    <t>M1954</t>
  </si>
  <si>
    <t>Cimento Portland CP II - 32 - a granel</t>
  </si>
  <si>
    <t>E9787</t>
  </si>
  <si>
    <t>Bomba para concreto com lança montada sobre chassi com capacidade de 50 m³/h - 136 kW</t>
  </si>
  <si>
    <t>E9073</t>
  </si>
  <si>
    <t>Bomba de concreto rebocável com capacidade de 30 m³/h - 74 kW</t>
  </si>
  <si>
    <t>E9086</t>
  </si>
  <si>
    <t>Bomba de concreto rebocável com capacidade de 41 m³/h - 74 kW</t>
  </si>
  <si>
    <t>M1103</t>
  </si>
  <si>
    <t>Pedrisco</t>
  </si>
  <si>
    <t>M0103</t>
  </si>
  <si>
    <t>Aditivo acelerador de pega para concreto e argamassa projetados</t>
  </si>
  <si>
    <t>E9631</t>
  </si>
  <si>
    <t>Bomba para concreto projetado via seca com capacidade de 6 m³/h - 7,5 kW</t>
  </si>
  <si>
    <t>E9605</t>
  </si>
  <si>
    <t>Caminhão tanque com capacidade de 6.000 l - 136 kW</t>
  </si>
  <si>
    <t>E9671</t>
  </si>
  <si>
    <t>Compressor de ar portátil de 363,87 l/s (771 PCM) - 158,13 kW</t>
  </si>
  <si>
    <t>M0350</t>
  </si>
  <si>
    <t>Bico para bomba de projeção</t>
  </si>
  <si>
    <t>M0346</t>
  </si>
  <si>
    <t>Disco de aço para bomba de projeção via seca</t>
  </si>
  <si>
    <t>M0348</t>
  </si>
  <si>
    <t>Disco de borracha para bomba de projeção via seca</t>
  </si>
  <si>
    <t>M0351</t>
  </si>
  <si>
    <t>Mangote para bomba de projeção</t>
  </si>
  <si>
    <t>E9793</t>
  </si>
  <si>
    <t>Robot para concreto projetado com capacidade de 30 m³/h - 70 kW - com compressor diesel</t>
  </si>
  <si>
    <t>E9790</t>
  </si>
  <si>
    <t>Bomba para concreto projetado via úmida com capacidade de 10 m³/h - 14,70 kW</t>
  </si>
  <si>
    <t>M0347</t>
  </si>
  <si>
    <t>Disco de aço para bomba de projeção via úmida</t>
  </si>
  <si>
    <t>M0349</t>
  </si>
  <si>
    <t>Disco de borracha para bomba de projeção via úmida</t>
  </si>
  <si>
    <t>E9205</t>
  </si>
  <si>
    <t>Equipamento de corte a plasma CNC - 12.000 x 5.500 mm - 19,5 kW</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</si>
  <si>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</si>
  <si>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</si>
  <si>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</si>
  <si>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</si>
  <si>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</si>
  <si>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</si>
  <si>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</si>
  <si>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</si>
  <si>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</si>
  <si>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</si>
  <si>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</si>
  <si>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</si>
  <si>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M1795</t>
  </si>
  <si>
    <t>Gás oxigênio</t>
  </si>
  <si>
    <t>M0645</t>
  </si>
  <si>
    <t>Tubo de água para corte a plasma CNC - 130A</t>
  </si>
  <si>
    <t>E9251</t>
  </si>
  <si>
    <t>Fonte de plasma para corte manual - 65A - 15 kW</t>
  </si>
  <si>
    <t>M3909</t>
  </si>
  <si>
    <t>Bico para corte a plasma manual - 65A</t>
  </si>
  <si>
    <t>M3911</t>
  </si>
  <si>
    <t>Bocal para corte a plasma manual - 45A/65A</t>
  </si>
  <si>
    <t>M3912</t>
  </si>
  <si>
    <t>Capa de retenção para corte a plasma manual - 45A/65A</t>
  </si>
  <si>
    <t>M3914</t>
  </si>
  <si>
    <t>Distribuidor de gás para corte a plasma manual - 45A/65A</t>
  </si>
  <si>
    <t>M3913</t>
  </si>
  <si>
    <t>Eletrodo para corte a plasma manual - 45A/65A</t>
  </si>
  <si>
    <t>M3910</t>
  </si>
  <si>
    <t>Bico para corte a plasma manual - 45A</t>
  </si>
  <si>
    <t>E9255</t>
  </si>
  <si>
    <t>Fonte de plasma para corte manual - 45A - 10 kW</t>
  </si>
  <si>
    <t>E9662</t>
  </si>
  <si>
    <t>Equipamento para solda e corte com oxiacetileno</t>
  </si>
  <si>
    <t>M1796</t>
  </si>
  <si>
    <t>Gás acetileno</t>
  </si>
  <si>
    <t>E9252</t>
  </si>
  <si>
    <t>Serra de esquadria com braço telescópico - D = 250 mm (10") - 1,80 kW</t>
  </si>
  <si>
    <t>M3918</t>
  </si>
  <si>
    <t>Disco de corte com 80 dentes multimaterial - D = 250 mm</t>
  </si>
  <si>
    <t>E9503</t>
  </si>
  <si>
    <t>Guilhotina hidráulica 16 x 6.100 mm - 30 kW</t>
  </si>
  <si>
    <t>E9735</t>
  </si>
  <si>
    <t>Máquina para serrar trilho - 5,00 kW</t>
  </si>
  <si>
    <t>M2365</t>
  </si>
  <si>
    <t>Disco de corte abrasivo para máquina para serrar trilho - D = 350 mm</t>
  </si>
  <si>
    <t>E9505</t>
  </si>
  <si>
    <t>Prensa dobradeira capacidade 320 t - comprimento até 3.100 mm - 30 kW</t>
  </si>
  <si>
    <t>E9736</t>
  </si>
  <si>
    <t>Máquina para furar trilho - 1,20 kW</t>
  </si>
  <si>
    <t>M2364</t>
  </si>
  <si>
    <t>Broca para furar trilho - D = 29 mm (1 1/8")</t>
  </si>
  <si>
    <t>M1398</t>
  </si>
  <si>
    <t>Vareta em aço-carbono para solda oxiacetileno AWS A 5.2 R45</t>
  </si>
  <si>
    <t>E9207</t>
  </si>
  <si>
    <t>Máquina de solda elétrica retificadora 425 A - 18,70 kW</t>
  </si>
  <si>
    <t>M2130</t>
  </si>
  <si>
    <t>Eletrodo revestido E70XX</t>
  </si>
  <si>
    <t>E9206</t>
  </si>
  <si>
    <t>Equipamento de solda MIG automática com acessórios - 14,6 kVA</t>
  </si>
  <si>
    <t>M4413</t>
  </si>
  <si>
    <t>Arame E70S6 para solda MIG/MAG - D = 0,9 mm</t>
  </si>
  <si>
    <t>M0254</t>
  </si>
  <si>
    <t>Mistura gasosa de argônio e dióxido de carbono para solda MIG/MAG</t>
  </si>
  <si>
    <t>E9532</t>
  </si>
  <si>
    <t>Equipamento de solda MIG com acessórios - 14,6 kVA</t>
  </si>
  <si>
    <t>M0028</t>
  </si>
  <si>
    <t>Areia média</t>
  </si>
  <si>
    <t>M0017</t>
  </si>
  <si>
    <t>Saco de aniagem ou de ráfia de 50 kg - C = 95 cm e L = 65 cm</t>
  </si>
  <si>
    <t>E9530</t>
  </si>
  <si>
    <t>Rolo compactador liso vibratório autopropelido por pneus de 11 t - 97 kW</t>
  </si>
  <si>
    <t>E9541</t>
  </si>
  <si>
    <t>Trator sobre esteiras com lâmina - 259 kW</t>
  </si>
  <si>
    <t>E9789</t>
  </si>
  <si>
    <t>Carro manual modelo plataforma de 150 x 80 cm com capacidade de 800 kg</t>
  </si>
  <si>
    <t>E9766</t>
  </si>
  <si>
    <t>Prensa hidráulica para fabricação de blocos pré-moldados - 20 kW</t>
  </si>
  <si>
    <t>M1463</t>
  </si>
  <si>
    <t>Geocélula em PEAD - H = 100 mm e célula de 1.206 cm²</t>
  </si>
  <si>
    <t>M0020</t>
  </si>
  <si>
    <t>Grampo de ancoragem em aço CA 50 - D = 6,3 mm</t>
  </si>
  <si>
    <t>M1455</t>
  </si>
  <si>
    <t>Geocélula em PEAD - H = 100 mm e célula de 289 cm²</t>
  </si>
  <si>
    <t>M1459</t>
  </si>
  <si>
    <t>Geocélula em PEAD - H = 100 mm e célula de 460 cm²</t>
  </si>
  <si>
    <t>M1464</t>
  </si>
  <si>
    <t>Geocélula em PEAD - H = 150 mm e célula de 1.206 cm²</t>
  </si>
  <si>
    <t>M1456</t>
  </si>
  <si>
    <t>Geocélula em PEAD - H = 150 mm e célula de 289 cm²</t>
  </si>
  <si>
    <t>M1460</t>
  </si>
  <si>
    <t>Geocélula em PEAD - H = 150 mm e célula de 460 cm²</t>
  </si>
  <si>
    <t>M1465</t>
  </si>
  <si>
    <t>Geocélula em PEAD - H = 200 mm e célula de 1.206 cm²</t>
  </si>
  <si>
    <t>M1457</t>
  </si>
  <si>
    <t>Geocélula em PEAD - H = 200 mm e célula de 289 cm²</t>
  </si>
  <si>
    <t>M1461</t>
  </si>
  <si>
    <t>Geocélula em PEAD - H = 200 mm e célula de 460 cm²</t>
  </si>
  <si>
    <t>M1462</t>
  </si>
  <si>
    <t>Geocélula em PEAD - H = 75 mm e célula de 1.206 cm²</t>
  </si>
  <si>
    <t>M1454</t>
  </si>
  <si>
    <t>Geocélula em PEAD - H = 75 mm e célula de 289 cm²</t>
  </si>
  <si>
    <t>M1458</t>
  </si>
  <si>
    <t>Geocélula em PEAD - H = 75 mm e célula de 460 cm²</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</si>
  <si>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</si>
  <si>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</si>
  <si>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</si>
  <si>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</si>
  <si>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</si>
  <si>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</si>
  <si>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</si>
  <si>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</si>
  <si>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</si>
  <si>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</si>
  <si>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M1447</t>
  </si>
  <si>
    <t>Geogrelha unidirecional em poliéster - resistência à tração longitudinal de 50 kN/m</t>
  </si>
  <si>
    <t>M1448</t>
  </si>
  <si>
    <t>Geogrelha unidirecional em poliéster - resistência à tração longitudinal de 90 kN/m</t>
  </si>
  <si>
    <t>M0158</t>
  </si>
  <si>
    <t>Tela metálica galvanizada dobrada em L - C = 2,0 m, L = 0,4 m e H = 0,4 m</t>
  </si>
  <si>
    <t>M1814</t>
  </si>
  <si>
    <t>Tela metálica galvanizada dobrada em L - C = 2,0 m, L = 0,5 m e H = 0,5 m</t>
  </si>
  <si>
    <t>E9040</t>
  </si>
  <si>
    <t>Serra mármore - 1,45 kW</t>
  </si>
  <si>
    <t>M1753</t>
  </si>
  <si>
    <t>Disco de corte diamantado segmentado para concreto - D = 110 mm</t>
  </si>
  <si>
    <t>E9646</t>
  </si>
  <si>
    <t>Compressor de ar portátil de 58,52 l/s (124 PCM) - 27 kW</t>
  </si>
  <si>
    <t>E9527</t>
  </si>
  <si>
    <t>Martelete perfurador/rompedor a ar comprimido de 25 kg para rocha com capacidade de 2.040 gpm</t>
  </si>
  <si>
    <t>M3512</t>
  </si>
  <si>
    <t>E9629</t>
  </si>
  <si>
    <t>Compressor de ar portátil de 185,95 l/s (394 PCM) - 81,50 kW</t>
  </si>
  <si>
    <t>M3505</t>
  </si>
  <si>
    <t>M3510</t>
  </si>
  <si>
    <t>E9127</t>
  </si>
  <si>
    <t>Escavadeira hidráulica com martelo hidráulico de 520 kg - 75 kW</t>
  </si>
  <si>
    <t>M0603</t>
  </si>
  <si>
    <t>Ponteiro para rompedor hidráulico de 520 kg</t>
  </si>
  <si>
    <t>E9515</t>
  </si>
  <si>
    <t>Escavadeira hidráulica sobre esteiras com caçamba com capacidade de 1,56 m³ - 118 kW</t>
  </si>
  <si>
    <t>E9567</t>
  </si>
  <si>
    <t>Fresadora de piso de concreto - 6,7 kW</t>
  </si>
  <si>
    <t>E9760</t>
  </si>
  <si>
    <t>Perfuratriz manual para coroa diamantada - 1,60 kW</t>
  </si>
  <si>
    <t>M1526</t>
  </si>
  <si>
    <t>Coroa diamantada - D = 101,60 mm (4")</t>
  </si>
  <si>
    <t>M1242</t>
  </si>
  <si>
    <t>Coroa diamantada - D = 15,87 mm (5/8")</t>
  </si>
  <si>
    <t>M1243</t>
  </si>
  <si>
    <t>Coroa diamantada - D = 19,50 mm (3/4")</t>
  </si>
  <si>
    <t>M1244</t>
  </si>
  <si>
    <t>Coroa diamantada - D = 25,40 mm (1")</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</si>
  <si>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</si>
  <si>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</si>
  <si>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</si>
  <si>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</si>
  <si>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</si>
  <si>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</si>
  <si>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</si>
  <si>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</si>
  <si>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</si>
  <si>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</si>
  <si>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</si>
  <si>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</si>
  <si>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E9683</t>
  </si>
  <si>
    <t>Martelete perfurador/rompedor elétrico - 0,90 kW</t>
  </si>
  <si>
    <t>M1527</t>
  </si>
  <si>
    <t>Broca de widia - D = 10 mm e C = 150 mm</t>
  </si>
  <si>
    <t>M1528</t>
  </si>
  <si>
    <t>Broca de widia - D = 13 mm e C = 150 mm</t>
  </si>
  <si>
    <t>M1399</t>
  </si>
  <si>
    <t>Broca de widia - D = 14 mm e C = 150 mm</t>
  </si>
  <si>
    <t>E9585</t>
  </si>
  <si>
    <t>Motosserra com motor a gasolina - 2,30 kW</t>
  </si>
  <si>
    <t>E9526</t>
  </si>
  <si>
    <t>Retroescavadeira de pneus com capacidade de 0,76 m³ - 58 kW</t>
  </si>
  <si>
    <t>E9704</t>
  </si>
  <si>
    <t>Batelão sem propulsão montado na obra com capacidade de 66 m³</t>
  </si>
  <si>
    <t>E9603</t>
  </si>
  <si>
    <t>Embarcação empurradora multipropósito com guindaste hidráulico de 74 kN.m - 165 kW</t>
  </si>
  <si>
    <t>E9606</t>
  </si>
  <si>
    <t>Embarcação rebocadora - 2 x 268 kW</t>
  </si>
  <si>
    <t>E9055</t>
  </si>
  <si>
    <t>Guincho pneumático com capacidade de 2,5 t</t>
  </si>
  <si>
    <t>E9569</t>
  </si>
  <si>
    <t>Guindaste móvel sobre esteiras com clamshell de 4,6 m³ - 403 kW</t>
  </si>
  <si>
    <t>E9612</t>
  </si>
  <si>
    <t>Plataforma flutuante montada na obra de 12 x 24 x 1,8 m com capacidade de 150 t</t>
  </si>
  <si>
    <t>E9058</t>
  </si>
  <si>
    <t>Plataforma flutuante de 12 x 24 x 1,8 m com capacidade de 150 t</t>
  </si>
  <si>
    <t>E9057</t>
  </si>
  <si>
    <t>Batelão sem propulsão com capacidade de 66 m³</t>
  </si>
  <si>
    <t>E9126</t>
  </si>
  <si>
    <t>Draga backhoe com capacidade de 7 m³ - 1.000 kW</t>
  </si>
  <si>
    <t>E9618</t>
  </si>
  <si>
    <t>Batelão autopropelido com capacidade de 300 m³ - 224 kW</t>
  </si>
  <si>
    <t>E9053</t>
  </si>
  <si>
    <t>Perfuratriz hidráulica montada em flutuante - 32 kW</t>
  </si>
  <si>
    <t>E9056</t>
  </si>
  <si>
    <t>Plataforma autoelevatória de 12 x 24 m com capacidade de 150 t</t>
  </si>
  <si>
    <t>M3220</t>
  </si>
  <si>
    <t>Coroa de botões esféricos - Ring bit - D = 104 mm (4 3/32")</t>
  </si>
  <si>
    <t>M2062</t>
  </si>
  <si>
    <t>Coroa de botões esféricos linha T38 - D = 64 mm (2 1/2")</t>
  </si>
  <si>
    <t>M2042</t>
  </si>
  <si>
    <t>Emulsão explosiva encartuchada</t>
  </si>
  <si>
    <t>M2065</t>
  </si>
  <si>
    <t>Haste linha T38 para perfuratriz sobre esteiras - D = 38,0 mm (1 1/2") e C = 3,05 m</t>
  </si>
  <si>
    <t>M2066</t>
  </si>
  <si>
    <t>Luva em aço linha T38 para perfuratriz sobre esteiras - D = 38,0 mm (1 1/2")</t>
  </si>
  <si>
    <t>M2144</t>
  </si>
  <si>
    <t>Nonel de coluna - C = 6,0 m</t>
  </si>
  <si>
    <t>M2143</t>
  </si>
  <si>
    <t>Nonel de ligação - C = 6,0 m</t>
  </si>
  <si>
    <t>M1640</t>
  </si>
  <si>
    <t>Nonel iniciador - C = 300,0 m</t>
  </si>
  <si>
    <t>M2067</t>
  </si>
  <si>
    <t>Punho linha T38 para perfuratriz sobre esteiras - D = 38 mm (1 1/2")</t>
  </si>
  <si>
    <t>M3227</t>
  </si>
  <si>
    <t>Tubo de revestimento em aço-carbono schedule 40 - DN = 101,6 mm (4")</t>
  </si>
  <si>
    <t>E9059</t>
  </si>
  <si>
    <t>Plataforma autoelevatória de 12 x 24 m montada na obra com capacidade de 150 t</t>
  </si>
  <si>
    <t>M1742</t>
  </si>
  <si>
    <t>Coroa de botões esféricos linha T45 - D = 89 mm (3 1/2")</t>
  </si>
  <si>
    <t>M1739</t>
  </si>
  <si>
    <t>Haste linha T45 para perfuratriz sobre esteiras - D = 45,0 mm (1 3/4") e C = 3,60 m</t>
  </si>
  <si>
    <t>M1741</t>
  </si>
  <si>
    <t>Luva em aço linha T45 para perfuratriz sobre esteiras - D = 45,0 mm (1 3/4")</t>
  </si>
  <si>
    <t>M1740</t>
  </si>
  <si>
    <t>Punho linha T45 para perfuratriz sobre esteiras - D = 45 mm (1 3/4")</t>
  </si>
  <si>
    <t>E9536</t>
  </si>
  <si>
    <t>Embarcação de transporte de pessoal e apoio logístico - 30 kW</t>
  </si>
  <si>
    <t>E9539</t>
  </si>
  <si>
    <t>Equipamento de batimetria monofeixe</t>
  </si>
  <si>
    <t>E9676</t>
  </si>
  <si>
    <t>Embarcação de transporte de pessoal e apoio logístico - 90 kW</t>
  </si>
  <si>
    <t>E9673</t>
  </si>
  <si>
    <t>Equipamento de batimetria multifeixe</t>
  </si>
  <si>
    <t>E9674</t>
  </si>
  <si>
    <t>Equipamento de medição de descarga líquida com ADCP</t>
  </si>
  <si>
    <t>E9638</t>
  </si>
  <si>
    <t>Draga de sucção e recalque com potência da bomba de 1.350 kW e cortador de 170 kW</t>
  </si>
  <si>
    <t>M0127</t>
  </si>
  <si>
    <t>Flutuador bipartido em polietileno com núcleo de espuma em poliuretano para tubos - D = 0,50 m</t>
  </si>
  <si>
    <t>M0119</t>
  </si>
  <si>
    <t>Mangote flangeado de borracha reforçada com lonas sintéticas - C = 1,80 m e D = 0,50 m</t>
  </si>
  <si>
    <t>M0123</t>
  </si>
  <si>
    <t>Tubo PEAD PE 100 PN 8 com flanges - D = 500 mm</t>
  </si>
  <si>
    <t>E9635</t>
  </si>
  <si>
    <t>Draga de sucção e recalque com potência da bomba de 294 kW e cortador de 30 kW</t>
  </si>
  <si>
    <t>M0124</t>
  </si>
  <si>
    <t>Flutuador bipartido em polietileno com núcleo de espuma em poliuretano para tubos - D = 0,30 m</t>
  </si>
  <si>
    <t>M0116</t>
  </si>
  <si>
    <t>Mangote flangeado de borracha reforçada com lonas sintéticas - C = 1,80 m e D = 0,30 m</t>
  </si>
  <si>
    <t>M0120</t>
  </si>
  <si>
    <t>Tubo PEAD PE 100 PN 8 com flanges - D = 250 mm</t>
  </si>
  <si>
    <t>E9636</t>
  </si>
  <si>
    <t>Draga de sucção e recalque com potência da bomba de 483 kW e cortador de 55 kW</t>
  </si>
  <si>
    <t>M0125</t>
  </si>
  <si>
    <t>Flutuador bipartido em polietileno com núcleo de espuma em poliuretano para tubos - D = 0,40 m</t>
  </si>
  <si>
    <t>M0117</t>
  </si>
  <si>
    <t>Mangote flangeado de borracha reforçada com lonas sintéticas - C = 1,80 m e D = 0,40 m</t>
  </si>
  <si>
    <t>M0121</t>
  </si>
  <si>
    <t>Tubo PEAD PE 100 PN 8 com flanges - D = 400 mm</t>
  </si>
  <si>
    <t>E9637</t>
  </si>
  <si>
    <t>Draga de sucção e recalque com potência da bomba de 746 kW e cortador de 110 kW</t>
  </si>
  <si>
    <t>M0126</t>
  </si>
  <si>
    <t>Flutuador bipartido em polietileno com núcleo de espuma em poliuretano para tubos - D = 0,45 m</t>
  </si>
  <si>
    <t>M0118</t>
  </si>
  <si>
    <t>Mangote flangeado de borracha reforçada com lonas sintéticas - C = 1,80 m e D = 0,45 m</t>
  </si>
  <si>
    <t>M0122</t>
  </si>
  <si>
    <t>Tubo PEAD PE 100 PN 8 com flanges - D = 450 mm</t>
  </si>
  <si>
    <t>E9594</t>
  </si>
  <si>
    <t>Draga hopper com capacidade de 1.000 m³</t>
  </si>
  <si>
    <t>E9624</t>
  </si>
  <si>
    <t>Draga hopper com capacidade de 10.000 m³</t>
  </si>
  <si>
    <t>E9625</t>
  </si>
  <si>
    <t>Draga hopper com capacidade de 15.000 m³</t>
  </si>
  <si>
    <t>E9595</t>
  </si>
  <si>
    <t>Draga hopper com capacidade de 2.000 m³</t>
  </si>
  <si>
    <t>E9626</t>
  </si>
  <si>
    <t>Draga hopper com capacidade de 20.000 m³</t>
  </si>
  <si>
    <t>E9596</t>
  </si>
  <si>
    <t>Draga hopper com capacidade de 3.000 m³</t>
  </si>
  <si>
    <t>E9597</t>
  </si>
  <si>
    <t>Draga hopper com capacidade de 4.000 m³</t>
  </si>
  <si>
    <t>E9598</t>
  </si>
  <si>
    <t>Draga hopper com capacidade de 5.000 m³</t>
  </si>
  <si>
    <t>E9593</t>
  </si>
  <si>
    <t>Draga hopper com capacidade de 750 m³</t>
  </si>
  <si>
    <t>E9009</t>
  </si>
  <si>
    <t>Embarcação rebocadora - 268 kW</t>
  </si>
  <si>
    <t>E9575</t>
  </si>
  <si>
    <t>Caminhão basculante com caçamba estanque com capacidade de 14 m³ - 188 kW</t>
  </si>
  <si>
    <t>E9023</t>
  </si>
  <si>
    <t>Guindaste móvel sobre esteiras com dragline com capacidade de 1,9 a 2,3 m³ - 270 kW</t>
  </si>
  <si>
    <t>M2051</t>
  </si>
  <si>
    <t>Geotêxtil não-tecido agulhado em poliéster - resistência à tração longitudinal de 14 kN/m</t>
  </si>
  <si>
    <t>M1553</t>
  </si>
  <si>
    <t>Geotêxtil não-tecido agulhado em poliéster - resistência à tração longitudinal de 31 kN/m</t>
  </si>
  <si>
    <t>M2623</t>
  </si>
  <si>
    <t>Grelha metálica para boca de lobo com capacidade de até 300 kN - C = 0,90 m e L = 0,30 m</t>
  </si>
  <si>
    <t>M0224</t>
  </si>
  <si>
    <t>Guia-chapéu pré-moldada - C = 120 cm</t>
  </si>
  <si>
    <t>M1965</t>
  </si>
  <si>
    <t>Cantoneira em ferro de abas iguais - L = 63,5 mm e E = 9,53 mm</t>
  </si>
  <si>
    <t>M1616</t>
  </si>
  <si>
    <t>Tubo em aço galvanizado com rosca BSP classe leve - D = 20 mm (3/4")</t>
  </si>
  <si>
    <t>E9556</t>
  </si>
  <si>
    <t>Compactador manual de placa vibratória - 3,00 kW</t>
  </si>
  <si>
    <t>M0081</t>
  </si>
  <si>
    <t>Areia grossa</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</si>
  <si>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</si>
  <si>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</si>
  <si>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</si>
  <si>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</si>
  <si>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</si>
  <si>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</si>
  <si>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</si>
  <si>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</si>
  <si>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</si>
  <si>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</si>
  <si>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</si>
  <si>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</si>
  <si>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</si>
  <si>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</si>
  <si>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</si>
  <si>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</si>
  <si>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</si>
  <si>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</si>
  <si>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</si>
  <si>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</si>
  <si>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</si>
  <si>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</si>
  <si>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</si>
  <si>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</si>
  <si>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</si>
  <si>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</si>
  <si>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M3772</t>
  </si>
  <si>
    <t>Canal monobloco com corpo e grelha em concreto polímero com efeito autolimpante - carga de controle de 400 kN - C = 100,0 cm, L = 15,0 cm e H = 23,0 cm</t>
  </si>
  <si>
    <t>M2150</t>
  </si>
  <si>
    <t>Selante elástico à base de poliuretano e asfalto</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</si>
  <si>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</si>
  <si>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</si>
  <si>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</si>
  <si>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</si>
  <si>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</si>
  <si>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</si>
  <si>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</si>
  <si>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</si>
  <si>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</si>
  <si>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</si>
  <si>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</si>
  <si>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</si>
  <si>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</si>
  <si>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</si>
  <si>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</si>
  <si>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</si>
  <si>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M1432</t>
  </si>
  <si>
    <t>Tampão de ferro fundido articulado para águas pluviais - DN 600 classe 400</t>
  </si>
  <si>
    <t>M1943</t>
  </si>
  <si>
    <t>Cimento asfáltico de petróleo - CAP 50/70</t>
  </si>
  <si>
    <t>M2117</t>
  </si>
  <si>
    <t>Meio tubo de concreto simples - D = 0,40 m</t>
  </si>
  <si>
    <t>M2118</t>
  </si>
  <si>
    <t>Calha metálica semicircular corrugada e galvanizada, incluindo fixações - D = 400 mm</t>
  </si>
  <si>
    <t>M1078</t>
  </si>
  <si>
    <t>Parafuso de cabeça sextavada em aço inox - D = 12,7 mm (1/2") e C = 127,0 mm (5")</t>
  </si>
  <si>
    <t>M0107</t>
  </si>
  <si>
    <t>Geocomposto para drenagem</t>
  </si>
  <si>
    <t>M1673</t>
  </si>
  <si>
    <t>Tubo de PVC rosqueável para água fria - D = 100 mm (4")</t>
  </si>
  <si>
    <t>M1675</t>
  </si>
  <si>
    <t>Tubo de PVC rosqueável para água fria - D = 150 mm (6")</t>
  </si>
  <si>
    <t>M1472</t>
  </si>
  <si>
    <t>Tubo de PVC rosqueável para água fria - D = 75 mm (3")</t>
  </si>
  <si>
    <t>M1618</t>
  </si>
  <si>
    <t>Tubo em aço galvanizado com rosca BSP classe leve - D = 100 mm (4")</t>
  </si>
  <si>
    <t>M1617</t>
  </si>
  <si>
    <t>Tubo em aço galvanizado com rosca BSP classe leve - D = 80 mm (3")</t>
  </si>
  <si>
    <t>M2160</t>
  </si>
  <si>
    <t>Tubo PEAD corrugado perfurado para drenagem - D = 100 mm</t>
  </si>
  <si>
    <t>M1658</t>
  </si>
  <si>
    <t>Tubo PEAD corrugado perfurado para drenagem - D = 230 mm</t>
  </si>
  <si>
    <t>M1382</t>
  </si>
  <si>
    <t>Areia grossa lavada</t>
  </si>
  <si>
    <t>M1657</t>
  </si>
  <si>
    <t>Tubo PEAD corrugado perfurado para drenagem - D = 170 mm</t>
  </si>
  <si>
    <t>M0025</t>
  </si>
  <si>
    <t>Adesivo plástico para tubos de PVC</t>
  </si>
  <si>
    <t>M2079</t>
  </si>
  <si>
    <t>Fio de poliamida Nº 40 - E = 0,40 mm</t>
  </si>
  <si>
    <t>M2137</t>
  </si>
  <si>
    <t>Tubo de PVC soldável para água fria - D = 50 mm (2")</t>
  </si>
  <si>
    <t>M3089</t>
  </si>
  <si>
    <t>Arame liso em aço galvanizado - D = 1,24 mm (18 BWG)</t>
  </si>
  <si>
    <t>M2050</t>
  </si>
  <si>
    <t>Geotêxtil não-tecido agulhado em poliéster - resistência à tração longitudinal de 9 kN/m</t>
  </si>
  <si>
    <t>M3093</t>
  </si>
  <si>
    <t>Tela de poliamida - malha de 60 fios/cm</t>
  </si>
  <si>
    <t>M2158</t>
  </si>
  <si>
    <t>Argamassa asfáltica</t>
  </si>
  <si>
    <t>E9119</t>
  </si>
  <si>
    <t>Minicarregadeira sobre pneus com valetadeira - 55,40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</si>
  <si>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</si>
  <si>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</si>
  <si>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</si>
  <si>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</si>
  <si>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</si>
  <si>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</si>
  <si>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</si>
  <si>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</si>
  <si>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E9770</t>
  </si>
  <si>
    <t>Retroescavadeira de pneus com caçamba de escavação trapezoidal ou triangular com seção de corte inferior a 0,10 m² - 58 kW</t>
  </si>
  <si>
    <t>E9630</t>
  </si>
  <si>
    <t>Bomba submersível com capacidade de 75 m³/h - 3,6 kW</t>
  </si>
  <si>
    <t>E9548</t>
  </si>
  <si>
    <t>Bomba centrífuga com capacidade de 7,1 a 22 m³/h - 1,50 kW</t>
  </si>
  <si>
    <t>E9614</t>
  </si>
  <si>
    <t>Bomba com capacidade de 136 m³/h e câmara de vácuo - 5,60 kW</t>
  </si>
  <si>
    <t>E9120</t>
  </si>
  <si>
    <t>Equipamento de cravação sobre esteira para geodreno com haste para profundidade de até 20 m - 258 kW</t>
  </si>
  <si>
    <t>M0109</t>
  </si>
  <si>
    <t>Geodreno vertical - L = 10 cm e E = 5 mm</t>
  </si>
  <si>
    <t>M0442</t>
  </si>
  <si>
    <t>Compensado plastificado - E = 10 mm</t>
  </si>
  <si>
    <t>M1205</t>
  </si>
  <si>
    <t>Prego de ferro</t>
  </si>
  <si>
    <t>E9647</t>
  </si>
  <si>
    <t>Compactador manual com soquete vibratório - 4,10 kW</t>
  </si>
  <si>
    <t>E9103</t>
  </si>
  <si>
    <t>Extrusora para meio-fio de concreto - 10,44 kW</t>
  </si>
  <si>
    <t>E9571</t>
  </si>
  <si>
    <t>Caminhão tanque com capacidade de 10.000 l - 188 kW</t>
  </si>
  <si>
    <t>E9118</t>
  </si>
  <si>
    <t>Cortadora de pavimento com disco diamantado de 450 a 1.500 mm - 55,40 kW</t>
  </si>
  <si>
    <t>M0112</t>
  </si>
  <si>
    <t>Disco diamantado segmentado para corte de pavimento - D = 1.000 mm</t>
  </si>
  <si>
    <t>M0114</t>
  </si>
  <si>
    <t>Disco diamantado segmentado para corte de pavimento - D = 1.500 mm</t>
  </si>
  <si>
    <t>E9007</t>
  </si>
  <si>
    <t>Bomba de pistão triplex com capacidade de 7,80 m³/h (130 l/min) - 8,20 kW</t>
  </si>
  <si>
    <t>E9687</t>
  </si>
  <si>
    <t>Caminhão carroceria com capacidade de 5 t - 115 kW</t>
  </si>
  <si>
    <t>E9798</t>
  </si>
  <si>
    <t>Perfuratriz hidráulica rotopercussiva - 123 kW</t>
  </si>
  <si>
    <t>M2304</t>
  </si>
  <si>
    <t>Broca de arraste com três asas linha NW</t>
  </si>
  <si>
    <t>M2197</t>
  </si>
  <si>
    <t>Haste de paredes paralelas com niple linha NW</t>
  </si>
  <si>
    <t>M2285</t>
  </si>
  <si>
    <t>Revestimento com conector linha NW</t>
  </si>
  <si>
    <t>M2303</t>
  </si>
  <si>
    <t>Sapata de widia linha NW</t>
  </si>
  <si>
    <t>E9107</t>
  </si>
  <si>
    <t>Compactador manual com soquete vibratório - 2,24 kW</t>
  </si>
  <si>
    <t>E9102</t>
  </si>
  <si>
    <t>Extrusora para sarjeta de concreto - 10,44 kW</t>
  </si>
  <si>
    <t>E9522</t>
  </si>
  <si>
    <t>Caldeira de asfalto rebocável com capacidade de 1.500 l - 6,5 kW</t>
  </si>
  <si>
    <t>E9156</t>
  </si>
  <si>
    <t>Soprador de ar costal - 2,6 kW</t>
  </si>
  <si>
    <t>M1955</t>
  </si>
  <si>
    <t>Cimento asfáltico de petróleo com polímero - CAP 55/75-E</t>
  </si>
  <si>
    <t>M2187</t>
  </si>
  <si>
    <t>Tubo de concreto armado PA1 - D = 0,50 m</t>
  </si>
  <si>
    <t>M2188</t>
  </si>
  <si>
    <t>Tubo de concreto armado PA2 - D = 0,50 m</t>
  </si>
  <si>
    <t>M2189</t>
  </si>
  <si>
    <t>Tubo de concreto armado PA3 - D = 0,50 m</t>
  </si>
  <si>
    <t>M2190</t>
  </si>
  <si>
    <t>Tubo de concreto armado PA4 - D = 0,50 m</t>
  </si>
  <si>
    <t>M1655</t>
  </si>
  <si>
    <t>Tubo de PVC ponta e bolsa para esgoto - D = 50 mm (2")</t>
  </si>
  <si>
    <t>M1656</t>
  </si>
  <si>
    <t>Tubo de PVC ponta e bolsa para esgoto - D = 75 mm (3")</t>
  </si>
  <si>
    <t>M0139</t>
  </si>
  <si>
    <t>Tubo PEAD corrugado com paredes estruturadas para drenagem - D = 1.000 mm</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</si>
  <si>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</si>
  <si>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</si>
  <si>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</si>
  <si>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</si>
  <si>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</si>
  <si>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</si>
  <si>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M0144</t>
  </si>
  <si>
    <t>Tubo PEAD corrugado com paredes estruturadas para drenagem - D = 1.800 mm</t>
  </si>
  <si>
    <t>M0147</t>
  </si>
  <si>
    <t>Tubo PEAD corrugado com paredes estruturadas para drenagem - D = 2.000 mm</t>
  </si>
  <si>
    <t>M0149</t>
  </si>
  <si>
    <t>Tubo PEAD corrugado com paredes estruturadas para drenagem - D = 2.500 mm</t>
  </si>
  <si>
    <t>M0150</t>
  </si>
  <si>
    <t>Tubo PEAD corrugado com paredes estruturadas para drenagem - D = 3.000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</si>
  <si>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</si>
  <si>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</si>
  <si>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</si>
  <si>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</si>
  <si>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</si>
  <si>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</si>
  <si>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</si>
  <si>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</si>
  <si>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</si>
  <si>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</si>
  <si>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</si>
  <si>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</si>
  <si>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</si>
  <si>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</si>
  <si>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E9502</t>
  </si>
  <si>
    <t>Bate-estaca de gravidade para 6 t - 119 kW</t>
  </si>
  <si>
    <t>M0946</t>
  </si>
  <si>
    <t>Aço em perfis ASTM A572 grau 50</t>
  </si>
  <si>
    <t>M0998</t>
  </si>
  <si>
    <t>Madeira estrutural de eucalipto</t>
  </si>
  <si>
    <t>M1378</t>
  </si>
  <si>
    <t>Chapa grossa em aço ASTM A36</t>
  </si>
  <si>
    <t>E9535</t>
  </si>
  <si>
    <t>Serra circular com bancada - D = 30 cm - 4 kW</t>
  </si>
  <si>
    <t>M0301</t>
  </si>
  <si>
    <t>Pontalete para escoramento - D = 10 cm</t>
  </si>
  <si>
    <t>M0290</t>
  </si>
  <si>
    <t>Tábua - E = 2,5 cm e L = 10 cm</t>
  </si>
  <si>
    <t>M0289</t>
  </si>
  <si>
    <t>Tábua - E = 2,5 cm e L = 15 cm</t>
  </si>
  <si>
    <t>M0286</t>
  </si>
  <si>
    <t>Tábua - E = 2,5 cm e L = 30 cm</t>
  </si>
  <si>
    <t>M0068</t>
  </si>
  <si>
    <t>Caibro de pinho - L = 7,5 cm e E = 10,0 cm</t>
  </si>
  <si>
    <t>M0285</t>
  </si>
  <si>
    <t>Pontalete para escoramento - D = 15 cm</t>
  </si>
  <si>
    <t>M1811</t>
  </si>
  <si>
    <t>Longarina de madeira de primeira - L = 16 cm e E = 6 cm</t>
  </si>
  <si>
    <t>M0536</t>
  </si>
  <si>
    <t>Quadro tubular contraventado com acessórios - C = 1,00 m, L = 1,00 m e H = 1,25 m</t>
  </si>
  <si>
    <t>M0533</t>
  </si>
  <si>
    <t>Escora tubular galvanizada regulável - L = 3,00 a 4,50 m e capacidade de 2.100 a 750 kg</t>
  </si>
  <si>
    <t>M0534</t>
  </si>
  <si>
    <t>Escora tubular galvanizada regulável - L = 2,00 a 3,10 m e capacidade de 3.200 a 1.500 kg</t>
  </si>
  <si>
    <t>M0284</t>
  </si>
  <si>
    <t>Caibro de pinho - L = 7,5 cm e E = 7,5 cm</t>
  </si>
  <si>
    <t>M1812</t>
  </si>
  <si>
    <t>Estronca de madeira - D = 20 cm</t>
  </si>
  <si>
    <t>E9601</t>
  </si>
  <si>
    <t>Embarcação de transporte de pessoal e apoio logístico - 130 kW</t>
  </si>
  <si>
    <t>E9660</t>
  </si>
  <si>
    <t>Guindaste móvel sobre esteiras com capacidade de 40 t - 186 kW</t>
  </si>
  <si>
    <t>E9640</t>
  </si>
  <si>
    <t>Compressor de ar portátil de 33,51 l/s (71 PCM) - 14 kW</t>
  </si>
  <si>
    <t>E9677</t>
  </si>
  <si>
    <t>Martelete perfurador/rompedor a ar comprimido de 10 kg com capacidade de 1.800 gpm</t>
  </si>
  <si>
    <t>E9706</t>
  </si>
  <si>
    <t>Martelete perfurador/rompedor a ar comprimido de 28 kg para concreto com capacidade de 1.230 gpm</t>
  </si>
  <si>
    <t>M0601</t>
  </si>
  <si>
    <t>Ponteiro para martelete - D = 32 mm e C = 1,00 m</t>
  </si>
  <si>
    <t>M1367</t>
  </si>
  <si>
    <t>Chapa fina em aço galvanizado</t>
  </si>
  <si>
    <t>E9072</t>
  </si>
  <si>
    <t>Martelo hidráulico vibratório com unidade hidráulica - 486 kW</t>
  </si>
  <si>
    <t>E9096</t>
  </si>
  <si>
    <t>Minicarregadeira de pneus - 45,50 kW</t>
  </si>
  <si>
    <t>E9122</t>
  </si>
  <si>
    <t>Perfuratriz tipo Bottom Feed para coluna de brita - 194 kW</t>
  </si>
  <si>
    <t>E9756</t>
  </si>
  <si>
    <t>Calandra para chapas de aço até 25 mm - 22 kW</t>
  </si>
  <si>
    <t>E9070</t>
  </si>
  <si>
    <t>Ponte rolante com capacidade de 5 t e vão de até 15 m - 10 kW</t>
  </si>
  <si>
    <t>E9079</t>
  </si>
  <si>
    <t>Bomba submersível com capacidade de 360 m³/h - 23 kW</t>
  </si>
  <si>
    <t>E9648</t>
  </si>
  <si>
    <t>Compressor de ar portátil de 422,86 l/s (896 PCM) - 213 kW</t>
  </si>
  <si>
    <t>E9021</t>
  </si>
  <si>
    <t>Grupo gerador - 456 kVA</t>
  </si>
  <si>
    <t>E9077</t>
  </si>
  <si>
    <t>Perfuratriz de circulação reversa tipo Wirth ou similar com unidade hidráulica (Power Pack) - 273 kW</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</si>
  <si>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</si>
  <si>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</si>
  <si>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</si>
  <si>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</si>
  <si>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</si>
  <si>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</si>
  <si>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</si>
  <si>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</si>
  <si>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</si>
  <si>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</si>
  <si>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</si>
  <si>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</si>
  <si>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</si>
  <si>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</si>
  <si>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</si>
  <si>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</si>
  <si>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</si>
  <si>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</si>
  <si>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</si>
  <si>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</si>
  <si>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M1300</t>
  </si>
  <si>
    <t>Roller bit - Tooth cutter - série 8 - D = 700 mm</t>
  </si>
  <si>
    <t>M1301</t>
  </si>
  <si>
    <t>Roller bit - Tooth cutter - série 8 - D = 800 mm</t>
  </si>
  <si>
    <t>M1302</t>
  </si>
  <si>
    <t>Roller bit - Tooth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</si>
  <si>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</si>
  <si>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</si>
  <si>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</si>
  <si>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</si>
  <si>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</si>
  <si>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</si>
  <si>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</si>
  <si>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</si>
  <si>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</si>
  <si>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</si>
  <si>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</si>
  <si>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</si>
  <si>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</si>
  <si>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</si>
  <si>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</si>
  <si>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</si>
  <si>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</si>
  <si>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</si>
  <si>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</si>
  <si>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</si>
  <si>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</si>
  <si>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</si>
  <si>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</si>
  <si>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</si>
  <si>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</si>
  <si>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</si>
  <si>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E9707</t>
  </si>
  <si>
    <t>Desarenador - 15 kW</t>
  </si>
  <si>
    <t>E9705</t>
  </si>
  <si>
    <t>Misturador de lama bentonítica - 4 kW</t>
  </si>
  <si>
    <t>E9563</t>
  </si>
  <si>
    <t>Perfuratriz hidráulica sobre esteiras com clamshell - 220 kW</t>
  </si>
  <si>
    <t>M0140</t>
  </si>
  <si>
    <t>Bentonita</t>
  </si>
  <si>
    <t>M1384</t>
  </si>
  <si>
    <t>Tubo em aço-carbono com funil cônico tremonha para lançamento de concreto</t>
  </si>
  <si>
    <t>E9075</t>
  </si>
  <si>
    <t>Trado cavadeira de 12"</t>
  </si>
  <si>
    <t>E9516</t>
  </si>
  <si>
    <t>Perfuratriz hidráulica sobre esteiras - 283 kW</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</si>
  <si>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</si>
  <si>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</si>
  <si>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</si>
  <si>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</si>
  <si>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</si>
  <si>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</si>
  <si>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</si>
  <si>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</si>
  <si>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</si>
  <si>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</si>
  <si>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E9714</t>
  </si>
  <si>
    <t>Bate-estaca com martelo hidráulico - 450 kW</t>
  </si>
  <si>
    <t>M0942</t>
  </si>
  <si>
    <t>Estaca prancha metálica</t>
  </si>
  <si>
    <t>M0686</t>
  </si>
  <si>
    <t>Estaca pré-moldada de concreto armado centrifugado com compressão admissível de 100 t</t>
  </si>
  <si>
    <t>M0722</t>
  </si>
  <si>
    <t>Estaca pré-moldada de concreto armado centrifugado com compressão admissível de 125 t</t>
  </si>
  <si>
    <t>M0734</t>
  </si>
  <si>
    <t>Estaca pré-moldada de concreto armado centrifugado com compressão admissível de 170 t</t>
  </si>
  <si>
    <t>M0755</t>
  </si>
  <si>
    <t>Estaca pré-moldada de concreto armado centrifugado com compressão admissível de 230 t</t>
  </si>
  <si>
    <t>M0756</t>
  </si>
  <si>
    <t>Estaca pré-moldada de concreto armado centrifugado com compressão admissível de 300 t</t>
  </si>
  <si>
    <t>M0673</t>
  </si>
  <si>
    <t>Estaca pré-moldada de concreto armado centrifugado com compressão admissível de 55 t</t>
  </si>
  <si>
    <t>M0677</t>
  </si>
  <si>
    <t>Estaca pré-moldada de concreto armado centrifugado com compressão admissível de 80 t</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</si>
  <si>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</si>
  <si>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</si>
  <si>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</si>
  <si>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</si>
  <si>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</si>
  <si>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</si>
  <si>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</si>
  <si>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</si>
  <si>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</si>
  <si>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</si>
  <si>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E9750</t>
  </si>
  <si>
    <t>Bomba de injeção de argamassa com capacidade de 50 l/min</t>
  </si>
  <si>
    <t>E9694</t>
  </si>
  <si>
    <t>Misturador de argamassa de alta turbulência com capacidade de 220 l - 13 kW</t>
  </si>
  <si>
    <t>E9642</t>
  </si>
  <si>
    <t>Perfuratriz hidráulica sobre esteiras para estaca raiz - 56 kW</t>
  </si>
  <si>
    <t>M1869</t>
  </si>
  <si>
    <t>Coroa de botões esféricos para martelo de fundo - D = 120 mm (4 3/4")</t>
  </si>
  <si>
    <t>M0666</t>
  </si>
  <si>
    <t>Martelo de fundo DTH - DN = 76 mm (3")</t>
  </si>
  <si>
    <t>M1642</t>
  </si>
  <si>
    <t>Coroa de botões esféricos - D = 130 mm (5 1/8")</t>
  </si>
  <si>
    <t>M0667</t>
  </si>
  <si>
    <t>Martelo de fundo DTH - DN = 127 mm (5")</t>
  </si>
  <si>
    <t>M1643</t>
  </si>
  <si>
    <t>Coroa de botões esféricos - D = 194 mm (7 5/8")</t>
  </si>
  <si>
    <t>M0668</t>
  </si>
  <si>
    <t>Martelo de fundo DTH - DN = 152 mm (6")</t>
  </si>
  <si>
    <t>E9652</t>
  </si>
  <si>
    <t>Compressor de ar portátil de 540,85 l/s (1.146 PCM) - 331,10 kW</t>
  </si>
  <si>
    <t>M1644</t>
  </si>
  <si>
    <t>Coroa de botões esféricos - D = 251 mm (9 7/8")</t>
  </si>
  <si>
    <t>M0669</t>
  </si>
  <si>
    <t>Martelo de fundo DTH - DN = 203 mm (8")</t>
  </si>
  <si>
    <t>M1645</t>
  </si>
  <si>
    <t>Coroa de botões esféricos - D = 305 mm (12")</t>
  </si>
  <si>
    <t>M1646</t>
  </si>
  <si>
    <t>Coroa de botões esféricos - D = 355 mm (14")</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</si>
  <si>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</si>
  <si>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</si>
  <si>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</si>
  <si>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</si>
  <si>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</si>
  <si>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</si>
  <si>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</si>
  <si>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</si>
  <si>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</si>
  <si>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</si>
  <si>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</si>
  <si>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</si>
  <si>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E9726</t>
  </si>
  <si>
    <t>Bate-estaca Strauss - 15 kW</t>
  </si>
  <si>
    <t>E9148</t>
  </si>
  <si>
    <t>Macaco de protensão de fios com bomba - 3,72 kW</t>
  </si>
  <si>
    <t>M0009</t>
  </si>
  <si>
    <t>Aço CP 175 RB</t>
  </si>
  <si>
    <t>M1387</t>
  </si>
  <si>
    <t>Adesivo estrutural à base de resina epóxi de média viscosidade</t>
  </si>
  <si>
    <t>E9529</t>
  </si>
  <si>
    <t>Jateador para estruturas metálicas com transportador a roletes - 22 kW</t>
  </si>
  <si>
    <t>M0511</t>
  </si>
  <si>
    <t>Abrasivo tipo granalha de aço</t>
  </si>
  <si>
    <t>E9641</t>
  </si>
  <si>
    <t>Compressor de ar portátil de 75,04 l/s (159 PCM) - 33 kW</t>
  </si>
  <si>
    <t>E9701</t>
  </si>
  <si>
    <t>Jateador pressurizado multiabrasivo com capacidade de 280 l</t>
  </si>
  <si>
    <t>M0512</t>
  </si>
  <si>
    <t>Bico venturi longo - D = 7,9 mm (5/16")</t>
  </si>
  <si>
    <t>E9643</t>
  </si>
  <si>
    <t>Equipamento para pintura a ar comprimido de pistola com caneca com capacidade de 1.000 ml e compressor de 1,50 kW</t>
  </si>
  <si>
    <t>M3920</t>
  </si>
  <si>
    <t>Diluente para tinta epóxi bicomponente ou tricomponente</t>
  </si>
  <si>
    <t>M3518</t>
  </si>
  <si>
    <t>Tinta à base de resina epóxi bicomponente</t>
  </si>
  <si>
    <t>M3519</t>
  </si>
  <si>
    <t>Tinta à base de resina epóxi poliamida bicomponente para fundo preparador de pintura</t>
  </si>
  <si>
    <t>M3520</t>
  </si>
  <si>
    <t>Tinta anticorrosiva à base de resina epóxi poliamida bicomponente</t>
  </si>
  <si>
    <t>M0718</t>
  </si>
  <si>
    <t>Tinta esmalte à base de resina epóxi bicomponente</t>
  </si>
  <si>
    <t>M0035</t>
  </si>
  <si>
    <t>Diluente tipo aguarrás para tintas e vernizes</t>
  </si>
  <si>
    <t>M2128</t>
  </si>
  <si>
    <t>Tinta esmalte sintético acetinado</t>
  </si>
  <si>
    <t>M0721</t>
  </si>
  <si>
    <t>Tinta anticorrosiva zarcão para fundo preparador de pintura</t>
  </si>
  <si>
    <t>M0717</t>
  </si>
  <si>
    <t>Tinta à base de resina epóxi bicomponente para fundo preparador de pintura</t>
  </si>
  <si>
    <t>E9076</t>
  </si>
  <si>
    <t>Equipamento para pintura eletrostática com cabine dupla de 7,00 kW e estufa de 80.000 kCal</t>
  </si>
  <si>
    <t>M0257</t>
  </si>
  <si>
    <t>Diluente para tinta à base de etil silicato de zinco</t>
  </si>
  <si>
    <t>M0256</t>
  </si>
  <si>
    <t>Tinta à base de etil silicato de zinco bicomponente para fundo preparador de pintura</t>
  </si>
  <si>
    <t>M1397</t>
  </si>
  <si>
    <t>Eletrodo revestido E60XX</t>
  </si>
  <si>
    <t>E9733</t>
  </si>
  <si>
    <t>Máquina tirefonadora e parafusadora - 6,70 kW</t>
  </si>
  <si>
    <t>M2251</t>
  </si>
  <si>
    <t>AMV tipo TR45, abertura 1:10, bitola larga</t>
  </si>
  <si>
    <t>M2237</t>
  </si>
  <si>
    <t>AMV tipo TR45, abertura 1:10, bitola métrica</t>
  </si>
  <si>
    <t>M2265</t>
  </si>
  <si>
    <t>AMV tipo TR45, abertura 1:10, bitola mista</t>
  </si>
  <si>
    <t>M2255</t>
  </si>
  <si>
    <t>AMV tipo TR57, abertura 1:10, bitola larga</t>
  </si>
  <si>
    <t>M2241</t>
  </si>
  <si>
    <t>AMV tipo TR57, abertura 1:10, bitola métrica</t>
  </si>
  <si>
    <t>M2269</t>
  </si>
  <si>
    <t>AMV tipo TR57, abertura 1:10, bitola mista</t>
  </si>
  <si>
    <t>M2259</t>
  </si>
  <si>
    <t>AMV tipo TR68, abertura 1:10, bitola larga</t>
  </si>
  <si>
    <t>M2245</t>
  </si>
  <si>
    <t>AMV tipo TR68, abertura 1:10, bitola métrica</t>
  </si>
  <si>
    <t>M2273</t>
  </si>
  <si>
    <t>AMV tipo TR68, abertura 1:10, bitola mista</t>
  </si>
  <si>
    <t>M2262</t>
  </si>
  <si>
    <t>AMV tipo UIC60, abertura 1:10, bitola larga</t>
  </si>
  <si>
    <t>M2248</t>
  </si>
  <si>
    <t>AMV tipo UIC60, abertura 1:10, bitola métrica</t>
  </si>
  <si>
    <t>M2298</t>
  </si>
  <si>
    <t>AMV tipo UIC60, abertura 1:10, bitola mista</t>
  </si>
  <si>
    <t>M2252</t>
  </si>
  <si>
    <t>AMV tipo TR45, abertura 1:12, bitola larga</t>
  </si>
  <si>
    <t>M2238</t>
  </si>
  <si>
    <t>AMV tipo TR45, abertura 1:12, bitola métrica</t>
  </si>
  <si>
    <t>M2266</t>
  </si>
  <si>
    <t>AMV tipo TR45, abertura 1:12, bitola mista</t>
  </si>
  <si>
    <t>M2256</t>
  </si>
  <si>
    <t>AMV tipo TR57, abertura 1:12, bitola larga</t>
  </si>
  <si>
    <t>M2242</t>
  </si>
  <si>
    <t>AMV tipo TR57, abertura 1:12, bitola métrica</t>
  </si>
  <si>
    <t>M2270</t>
  </si>
  <si>
    <t>AMV tipo TR57, abertura 1:12, bitola mista</t>
  </si>
  <si>
    <t>M2260</t>
  </si>
  <si>
    <t>AMV tipo TR68, abertura 1:12, bitola larga</t>
  </si>
  <si>
    <t>M2246</t>
  </si>
  <si>
    <t>AMV tipo TR68, abertura 1:12, bitola métrica</t>
  </si>
  <si>
    <t>M2274</t>
  </si>
  <si>
    <t>AMV tipo TR68, abertura 1:12, bitola mista</t>
  </si>
  <si>
    <t>M2313</t>
  </si>
  <si>
    <t>AMV tipo UIC60, abertura 1:12, bitola larga</t>
  </si>
  <si>
    <t>M2292</t>
  </si>
  <si>
    <t>AMV tipo UIC60, abertura 1:12, bitola métrica</t>
  </si>
  <si>
    <t>M2299</t>
  </si>
  <si>
    <t>AMV tipo UIC60, abertura 1:12, bitola mista</t>
  </si>
  <si>
    <t>M2253</t>
  </si>
  <si>
    <t>AMV tipo TR45, abertura 1:14, bitola larga</t>
  </si>
  <si>
    <t>M2239</t>
  </si>
  <si>
    <t>AMV tipo TR45, abertura 1:14, bitola métrica</t>
  </si>
  <si>
    <t>M2267</t>
  </si>
  <si>
    <t>AMV tipo TR45, abertura 1:14, bitola mista</t>
  </si>
  <si>
    <t>M2257</t>
  </si>
  <si>
    <t>AMV tipo TR57, abertura 1:14, bitola larga</t>
  </si>
  <si>
    <t>M2243</t>
  </si>
  <si>
    <t>AMV tipo TR57, abertura 1:14, bitola métrica</t>
  </si>
  <si>
    <t>M2271</t>
  </si>
  <si>
    <t>AMV tipo TR57, abertura 1:14, bitola mista</t>
  </si>
  <si>
    <t>M2261</t>
  </si>
  <si>
    <t>AMV tipo TR68, abertura 1:14, bitola larga</t>
  </si>
  <si>
    <t>M2247</t>
  </si>
  <si>
    <t>AMV tipo TR68, abertura 1:14, bitola métrica</t>
  </si>
  <si>
    <t>M2275</t>
  </si>
  <si>
    <t>AMV tipo TR68, abertura 1:14, bitola mista</t>
  </si>
  <si>
    <t>M2314</t>
  </si>
  <si>
    <t>AMV tipo UIC60, abertura 1:14, bitola larga</t>
  </si>
  <si>
    <t>M2293</t>
  </si>
  <si>
    <t>AMV tipo UIC60, abertura 1:14, bitola métrica</t>
  </si>
  <si>
    <t>M2300</t>
  </si>
  <si>
    <t>AMV tipo UIC60, abertura 1:14, bitola mista</t>
  </si>
  <si>
    <t>M2258</t>
  </si>
  <si>
    <t>AMV tipo TR57, abertura 1:20, bitola larga</t>
  </si>
  <si>
    <t>M2244</t>
  </si>
  <si>
    <t>AMV tipo TR57, abertura 1:20, bitola métrica</t>
  </si>
  <si>
    <t>M2272</t>
  </si>
  <si>
    <t>AMV tipo TR57, abertura 1:20, bitola mista</t>
  </si>
  <si>
    <t>M2263</t>
  </si>
  <si>
    <t>AMV tipo TR68, abertura 1:20, bitola larga</t>
  </si>
  <si>
    <t>M2249</t>
  </si>
  <si>
    <t>AMV tipo TR68, abertura 1:20, bitola métrica</t>
  </si>
  <si>
    <t>M2277</t>
  </si>
  <si>
    <t>AMV tipo TR68, abertura 1:20, bitola mista</t>
  </si>
  <si>
    <t>M2316</t>
  </si>
  <si>
    <t>AMV tipo UIC60, abertura 1:20, bitola larga</t>
  </si>
  <si>
    <t>M2294</t>
  </si>
  <si>
    <t>AMV tipo UIC60, abertura 1:20, bitola métrica</t>
  </si>
  <si>
    <t>M2301</t>
  </si>
  <si>
    <t>AMV tipo UIC60, abertura 1:20, bitola mista</t>
  </si>
  <si>
    <t>M2250</t>
  </si>
  <si>
    <t>AMV tipo TR45, abertura 1:8, bitola larga</t>
  </si>
  <si>
    <t>M2236</t>
  </si>
  <si>
    <t>AMV tipo TR45, abertura 1:8, bitola métrica</t>
  </si>
  <si>
    <t>M2264</t>
  </si>
  <si>
    <t>AMV tipo TR45, abertura 1:8, bitola mista</t>
  </si>
  <si>
    <t>M2254</t>
  </si>
  <si>
    <t>AMV tipo TR57, abertura 1:8, bitola larga</t>
  </si>
  <si>
    <t>M2240</t>
  </si>
  <si>
    <t>AMV tipo TR57, abertura 1:8, bitola métrica</t>
  </si>
  <si>
    <t>M2268</t>
  </si>
  <si>
    <t>AMV tipo TR57, abertura 1:8, bitola mista</t>
  </si>
  <si>
    <t>M2356</t>
  </si>
  <si>
    <t>Brita padrão para lastro ferroviário</t>
  </si>
  <si>
    <t>E9511</t>
  </si>
  <si>
    <t>Carregadeira de pneus com capacidade de 3,40 m³ - 195 kW</t>
  </si>
  <si>
    <t>E9730</t>
  </si>
  <si>
    <t>Grupo vibrador com gerador - 2,80 kW</t>
  </si>
  <si>
    <t>E9168</t>
  </si>
  <si>
    <t>Carregadeira de pneus com implemento de garfo - 195 kW</t>
  </si>
  <si>
    <t>E9732</t>
  </si>
  <si>
    <t>Máquina para furar dormente - 6,70 kW</t>
  </si>
  <si>
    <t>M2370</t>
  </si>
  <si>
    <t>Dormentes de madeira para AMV</t>
  </si>
  <si>
    <t>M3906</t>
  </si>
  <si>
    <t>M3907</t>
  </si>
  <si>
    <t>M3908</t>
  </si>
  <si>
    <t>M3905</t>
  </si>
  <si>
    <t>M3511</t>
  </si>
  <si>
    <t>M2281</t>
  </si>
  <si>
    <t>M2282</t>
  </si>
  <si>
    <t>E9065</t>
  </si>
  <si>
    <t>Carro controle ferroviário - 186 kW</t>
  </si>
  <si>
    <t>E9067</t>
  </si>
  <si>
    <t>Veículo ferroviário para capina química com capacidade de 12.000 l - 115 kW</t>
  </si>
  <si>
    <t>M0021</t>
  </si>
  <si>
    <t>Herbicida glifosato para áreas contínuas</t>
  </si>
  <si>
    <t>E9063</t>
  </si>
  <si>
    <t>Equipamento de estabilização dinâmica da via - 300 kW</t>
  </si>
  <si>
    <t>E9710</t>
  </si>
  <si>
    <t>Socadora automática de linha - 253 kW</t>
  </si>
  <si>
    <t>E9712</t>
  </si>
  <si>
    <t>Reguladora e distribuidora de lastro - 300 kW</t>
  </si>
  <si>
    <t>M2209</t>
  </si>
  <si>
    <t>Retensor para via férrea de TR45</t>
  </si>
  <si>
    <t>M2210</t>
  </si>
  <si>
    <t>Retensor para via férrea de TR57</t>
  </si>
  <si>
    <t>M2211</t>
  </si>
  <si>
    <t>Retensor para via férrea de TR68</t>
  </si>
  <si>
    <t>M2221</t>
  </si>
  <si>
    <t>Retensor para via férrea de UIC60</t>
  </si>
  <si>
    <t>E9149</t>
  </si>
  <si>
    <t>Máquina de aplicação e extração de grampo elástico tipo Pandrol - 6,70 kW</t>
  </si>
  <si>
    <t>M2233</t>
  </si>
  <si>
    <t>Parafuso de cabeça abaulada em aço inox com porca e arruela de pressão para tala de junção - D = 25,4 mm</t>
  </si>
  <si>
    <t>M2225</t>
  </si>
  <si>
    <t>Tala de junção TJ 45 não isolada com 6 furos</t>
  </si>
  <si>
    <t>par</t>
  </si>
  <si>
    <t>M2208</t>
  </si>
  <si>
    <t>Tirefão - D = 22 mm e C = 155 mm</t>
  </si>
  <si>
    <t>M2200</t>
  </si>
  <si>
    <t>Trilho TR45 em aço-carbono - C = 12 m</t>
  </si>
  <si>
    <t>M2227</t>
  </si>
  <si>
    <t>Tala de junção TJ 57 não isolada com 6 furos</t>
  </si>
  <si>
    <t>M2202</t>
  </si>
  <si>
    <t>Trilho TR57 em aço-carbono - C = 12 m</t>
  </si>
  <si>
    <t>M2229</t>
  </si>
  <si>
    <t>Tala de junção TJ 68 não isolada com 6 furos</t>
  </si>
  <si>
    <t>M2204</t>
  </si>
  <si>
    <t>Trilho TR68 em aço-carbono - C = 12 m</t>
  </si>
  <si>
    <t>M2234</t>
  </si>
  <si>
    <t>Tala de junção TJ 60 não isolada com 6 furos</t>
  </si>
  <si>
    <t>M2198</t>
  </si>
  <si>
    <t>Trilho UIC60 em aço-carbono - C = 12 m</t>
  </si>
  <si>
    <t>M0560</t>
  </si>
  <si>
    <t>Desmoldante para fôrmas de madeira</t>
  </si>
  <si>
    <t>M2001</t>
  </si>
  <si>
    <t>Dispositivo de ancoragem de fixação elástica Pandrol</t>
  </si>
  <si>
    <t>M0099</t>
  </si>
  <si>
    <t>Equipamentos para a fábrica de dormentes de concreto protendido</t>
  </si>
  <si>
    <t>ISF</t>
  </si>
  <si>
    <t>M0007</t>
  </si>
  <si>
    <t>Fibra de aço para concreto</t>
  </si>
  <si>
    <t>M0204</t>
  </si>
  <si>
    <t>Instalações físicas para a central de pré-moldagem de dormentes de concreto protendido</t>
  </si>
  <si>
    <t>CMCC</t>
  </si>
  <si>
    <t>E9718</t>
  </si>
  <si>
    <t>Pórtico duplo de descarga e posicionamento de dormente - 89 kW</t>
  </si>
  <si>
    <t>E9160</t>
  </si>
  <si>
    <t>Vagão plataforma PNT com capacidade de 98 t - bitola larga</t>
  </si>
  <si>
    <t>E9159</t>
  </si>
  <si>
    <t>Vagão plataforma PNE com capacidade de 82 t - bitola métrica</t>
  </si>
  <si>
    <t>E9731</t>
  </si>
  <si>
    <t>Máquina de furar dormente portátil - 1,50 kW</t>
  </si>
  <si>
    <t>E9728</t>
  </si>
  <si>
    <t>Tirefonadora/parafusadora portátil - 3,10 kW</t>
  </si>
  <si>
    <t>M2308</t>
  </si>
  <si>
    <t>Dormente de madeira para pontes - C = 300 cm, L = 25 cm e H = 20 cm</t>
  </si>
  <si>
    <t>M2218</t>
  </si>
  <si>
    <t>Placa de apoio em aço laminado para TR45 com fixação rígida</t>
  </si>
  <si>
    <t>M2219</t>
  </si>
  <si>
    <t>Placa de apoio em aço laminado para TR57 com fixação rígida</t>
  </si>
  <si>
    <t>M2220</t>
  </si>
  <si>
    <t>Placa de apoio em aço laminado para TR68 com fixação rígida</t>
  </si>
  <si>
    <t>M2213</t>
  </si>
  <si>
    <t>Placa de apoio em aço laminado para UIC60 com fixação rígida</t>
  </si>
  <si>
    <t>Dormente de madeira bitola larga - C = 280 cm, L = 24 cm e H = 17 cm</t>
  </si>
  <si>
    <t>Dormente de madeira bitola métrica - C = 200 cm, L = 22 cm e H = 16 cm</t>
  </si>
  <si>
    <t>E9583</t>
  </si>
  <si>
    <t>Distribuidor de agregados rebocável com capacidade de 1,9 m³</t>
  </si>
  <si>
    <t>E9682</t>
  </si>
  <si>
    <t>Rolo compactador liso tandem vibratório autopropelido de 1,6 t - 18 kW</t>
  </si>
  <si>
    <t>Lubrificador de trilhos e de flanges de rodas</t>
  </si>
  <si>
    <t>M2206</t>
  </si>
  <si>
    <t>E9727</t>
  </si>
  <si>
    <t>Posicionadora de trilhos - 7,40 kW</t>
  </si>
  <si>
    <t>E9051</t>
  </si>
  <si>
    <t>Máquina levantadora e posicionadora de via - 7,40 kW</t>
  </si>
  <si>
    <t>E9737</t>
  </si>
  <si>
    <t>Conjunto para pré-aquecimento de trilho em solda aluminotérmica</t>
  </si>
  <si>
    <t>E9738</t>
  </si>
  <si>
    <t>Máquina de esmerilhar topo e lateral de boleto - 5,20 kW</t>
  </si>
  <si>
    <t>E9141</t>
  </si>
  <si>
    <t>Rebarbador hidráulico com bomba manual com capacidade de força de 9.000 kgf</t>
  </si>
  <si>
    <t>M2352</t>
  </si>
  <si>
    <t>Conjunto para solda aluminotérmica de TR45 - porção, fôrmas, acendedor, pasta de vedação e cadinho descartável</t>
  </si>
  <si>
    <t>M1790</t>
  </si>
  <si>
    <t>Gás liquefeito de petróleo (GLP)</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</si>
  <si>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</si>
  <si>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</si>
  <si>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</si>
  <si>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</si>
  <si>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</si>
  <si>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</si>
  <si>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E9144</t>
  </si>
  <si>
    <t>Pórtico metálico rolante com talha com capacidade de 5 t - 10 kW</t>
  </si>
  <si>
    <t>E9108</t>
  </si>
  <si>
    <t>Soldadora de trilho por caldeamento na via - 400 kW</t>
  </si>
  <si>
    <t>M2214</t>
  </si>
  <si>
    <t>Grampo elástico Pandrol para fixação elástica</t>
  </si>
  <si>
    <t>M2358</t>
  </si>
  <si>
    <t>Palmilha de borracha para dormente de concreto</t>
  </si>
  <si>
    <t>M2207</t>
  </si>
  <si>
    <t>Tirefão - D = 24 mm e C = 188 mm</t>
  </si>
  <si>
    <t>M2215</t>
  </si>
  <si>
    <t>Placa de apoio em aço laminado para TR45 com fixação elástica</t>
  </si>
  <si>
    <t>M2216</t>
  </si>
  <si>
    <t>Placa de apoio em aço laminado para TR57 com fixação elástica</t>
  </si>
  <si>
    <t>M2217</t>
  </si>
  <si>
    <t>Placa de apoio em aço laminado para TR68 com fixação elástica</t>
  </si>
  <si>
    <t>M2222</t>
  </si>
  <si>
    <t>Placa de apoio em aço laminado para UIC60 com fixação elástica</t>
  </si>
  <si>
    <t>M0366</t>
  </si>
  <si>
    <t>Cantoneira em aço ASTM A36 galvanizado</t>
  </si>
  <si>
    <t>M1376</t>
  </si>
  <si>
    <t>Chapa fina em aço ASTM A36</t>
  </si>
  <si>
    <t>M0164</t>
  </si>
  <si>
    <t>Tubo em aço galvanizado - E = 1,50 mm e seção de 20 x 20 mm</t>
  </si>
  <si>
    <t>E9568</t>
  </si>
  <si>
    <t>Furadeira de impacto de 12,5 mm - 0,80 kW</t>
  </si>
  <si>
    <t>M3126</t>
  </si>
  <si>
    <t>Barra chata em aço galvanizado</t>
  </si>
  <si>
    <t>M0506</t>
  </si>
  <si>
    <t>Broca de widia - D = 8 mm e C = 120 mm</t>
  </si>
  <si>
    <t>M3949</t>
  </si>
  <si>
    <t>Desmoldante para fôrmas metálicas</t>
  </si>
  <si>
    <t>M3947</t>
  </si>
  <si>
    <t>Tubo em aço - E = 3,00 mm e seção de 40 x 40 mm</t>
  </si>
  <si>
    <t>M3917</t>
  </si>
  <si>
    <t>Arruela lisa em aço inox - D = 12,7 mm (1/2")</t>
  </si>
  <si>
    <t>M0769</t>
  </si>
  <si>
    <t>Lona plástica - E = 200 micra</t>
  </si>
  <si>
    <t>M3915</t>
  </si>
  <si>
    <t>Parafuso de cabeça sextavada em aço inox - D = 12,7 mm (1/2") e C = 38,1 mm (1.1/2")</t>
  </si>
  <si>
    <t>M3916</t>
  </si>
  <si>
    <t>Porca sextavada em aço inox para parafuso - D = 12,7 mm (1/2")</t>
  </si>
  <si>
    <t>E9022</t>
  </si>
  <si>
    <t>Pórtico metálico rolante com capacidade de 25 t - 30 kW</t>
  </si>
  <si>
    <t>M0016</t>
  </si>
  <si>
    <t>Grampo sargento em ferro fundido tipo C com abertura útil de 105 mm (4")</t>
  </si>
  <si>
    <t>M0945</t>
  </si>
  <si>
    <t>Parafuso de cabeça sextavada em aço galvanizado com porca e arruela de pressão - D = 6,35 mm (1/4")</t>
  </si>
  <si>
    <t>cj</t>
  </si>
  <si>
    <t>M0310</t>
  </si>
  <si>
    <t>Peça de madeira - L = 7,5 cm e E = 2,5 cm</t>
  </si>
  <si>
    <t>M0443</t>
  </si>
  <si>
    <t>Compensado plastificado - E = 12 mm</t>
  </si>
  <si>
    <t>M0459</t>
  </si>
  <si>
    <t>Compensado plastificado - E = 14 mm</t>
  </si>
  <si>
    <t>M0447</t>
  </si>
  <si>
    <t>Compensado resinado - E = 12 mm</t>
  </si>
  <si>
    <t>M0448</t>
  </si>
  <si>
    <t>Compensado resinado - E = 14 mm</t>
  </si>
  <si>
    <t>M1358</t>
  </si>
  <si>
    <t>Sarrafo em madeira de terceira - E = 2,5 cm e L = 5 cm</t>
  </si>
  <si>
    <t>M1429</t>
  </si>
  <si>
    <t>Tábua de pinho de terceira - E = 2,5 cm</t>
  </si>
  <si>
    <t>M1328</t>
  </si>
  <si>
    <t>Ripa de madeira - E = 4,0 cm e L = 1,5 cm</t>
  </si>
  <si>
    <t>M0232</t>
  </si>
  <si>
    <t>Gabião tipo caixa em liga de zinco e alumínio revestido com polímero de malha hexagonal - C = 2,00 m, L = 1,00 m e H = 0,50 m</t>
  </si>
  <si>
    <t>M0230</t>
  </si>
  <si>
    <t>Gabião tipo caixa em liga de zinco e alumínio de malha hexagonal - C = 2,00 m, L = 1,00 m e H = 0,50 m</t>
  </si>
  <si>
    <t>M0233</t>
  </si>
  <si>
    <t>Gabião tipo caixa em liga de zinco e alumínio revestido com polímero de malha hexagonal - C = 2,00 m, L = 1,00 m e H = 1,00 m</t>
  </si>
  <si>
    <t>M0231</t>
  </si>
  <si>
    <t>Gabião tipo caixa em liga de zinco e alumínio de malha hexagonal - C = 2,00 m, L = 1,00 m e H = 1,00 m</t>
  </si>
  <si>
    <t>M0229</t>
  </si>
  <si>
    <t>Gabião tipo colchão em liga de zinco e alumínio revestido com polímero de malha hexagonal - E = 0,17 m</t>
  </si>
  <si>
    <t>M0235</t>
  </si>
  <si>
    <t>Gabião tipo colchão em liga de zinco e alumínio revestido com polímero de malha hexagonal - E = 0,23 m</t>
  </si>
  <si>
    <t>M0236</t>
  </si>
  <si>
    <t>Gabião tipo colchão em liga de zinco e alumínio revestido com polímero de malha hexagonal - E = 0,30 m</t>
  </si>
  <si>
    <t>E9576</t>
  </si>
  <si>
    <t>Escavadeira hidráulica de longo alcance sobre esteiras - 103 kW</t>
  </si>
  <si>
    <t>M0234</t>
  </si>
  <si>
    <t>Gabião tipo saco em liga de zinco e alumínio revestido com polímero de malha hexagonal - D = 0,65 m</t>
  </si>
  <si>
    <t>E9604</t>
  </si>
  <si>
    <t>Caminhão basculante para rocha com capacidade de 8 m³ - 210 kW</t>
  </si>
  <si>
    <t>E9566</t>
  </si>
  <si>
    <t>Guindaste móvel sobre esteiras com clamshell de 1,9 m³ - 220 kW</t>
  </si>
  <si>
    <t>E9574</t>
  </si>
  <si>
    <t>Perfuratriz sobre esteiras - 145 kW</t>
  </si>
  <si>
    <t>M2146</t>
  </si>
  <si>
    <t>Nonel iniciador - C = 150,0 m</t>
  </si>
  <si>
    <t>M2145</t>
  </si>
  <si>
    <t>Série de brocas integrais S12</t>
  </si>
  <si>
    <t>E9613</t>
  </si>
  <si>
    <t>Guindaste móvel sobre esteiras com pinça com capacidade de 40 t - 186 kW</t>
  </si>
  <si>
    <t>E9082</t>
  </si>
  <si>
    <t>Bate-estaca hidráulico para defensas montado em caminhão guindauto com capacidade de 20 t.m e carroceria de 4 t - 136 kW</t>
  </si>
  <si>
    <t>M1967</t>
  </si>
  <si>
    <t>Defensa metálica maleável dupla</t>
  </si>
  <si>
    <t>M1966</t>
  </si>
  <si>
    <t>Defensa metálica maleável simples</t>
  </si>
  <si>
    <t>M1969</t>
  </si>
  <si>
    <t>Defensa metálica semimaleável dupla</t>
  </si>
  <si>
    <t>M1968</t>
  </si>
  <si>
    <t>Defensa metálica semimaleável simples</t>
  </si>
  <si>
    <t>E9777</t>
  </si>
  <si>
    <t>Extrusora de barreira de concreto - 74 kW</t>
  </si>
  <si>
    <t>M0069</t>
  </si>
  <si>
    <t>Arame farpado em aço galvanizado - D = 1,60 mm</t>
  </si>
  <si>
    <t>M0072</t>
  </si>
  <si>
    <t>Arame liso em aço galvanizado - D = 2,10 mm (14 BWG)</t>
  </si>
  <si>
    <t>M0745</t>
  </si>
  <si>
    <t>Grampo em aço galvanizado para cerca - C = 25,4 mm e E = 3,76 mm (1" x 9 BWG)</t>
  </si>
  <si>
    <t>M1638</t>
  </si>
  <si>
    <t>Mourão de madeira - H = 2,10 m e D = 0,10 m</t>
  </si>
  <si>
    <t>M1639</t>
  </si>
  <si>
    <t>Mourão de madeira - H = 2,20 m e D = 0,15 m</t>
  </si>
  <si>
    <t>M1176</t>
  </si>
  <si>
    <t>Arame liso em aço galvanizado - D = 1,65 mm (16 BWG)</t>
  </si>
  <si>
    <t>E9052</t>
  </si>
  <si>
    <t>Empilhadeira a diesel com capacidade de 10 t - 82 kW</t>
  </si>
  <si>
    <t>E9011</t>
  </si>
  <si>
    <t>Carro manual modelo plataforma de 200 x 80 cm com capacidade de 800 kg</t>
  </si>
  <si>
    <t>E9703</t>
  </si>
  <si>
    <t>Fábrica de pré-moldado de concreto para mourão - 2,20 kW</t>
  </si>
  <si>
    <t>M2004</t>
  </si>
  <si>
    <t>Amortecedor retrátil tipo TAU II afunilado PCB ou similar para velocidade de projeto de 100 km/h e âncora traseira de 1.830 mm</t>
  </si>
  <si>
    <t>M2389</t>
  </si>
  <si>
    <t>Broca de widia - D = 19 mm e C = 160 mm</t>
  </si>
  <si>
    <t>M2074</t>
  </si>
  <si>
    <t>Cartucho de absorção de energia para amortecedor retrátil - tipo A</t>
  </si>
  <si>
    <t>M2075</t>
  </si>
  <si>
    <t>Cartucho de absorção de energia para amortecedor retrátil - tipo B</t>
  </si>
  <si>
    <t>M0410</t>
  </si>
  <si>
    <t>Chumbador de expansão controlada por torque em aço zincado para concreto - D = 20,0 mm</t>
  </si>
  <si>
    <t>M2016</t>
  </si>
  <si>
    <t>Amortecedor retrátil tipo TAU II afunilado PCB ou similar para velocidade de projeto de 100 km/h e âncora traseira de 1.980 mm</t>
  </si>
  <si>
    <t>M2021</t>
  </si>
  <si>
    <t>Amortecedor retrátil tipo TAU II afunilado PCB ou similar para velocidade de projeto de 100 km/h e âncora traseira de 2.130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</si>
  <si>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</si>
  <si>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</si>
  <si>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</si>
  <si>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</si>
  <si>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</si>
  <si>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</si>
  <si>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</si>
  <si>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</si>
  <si>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</si>
  <si>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</si>
  <si>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M2002</t>
  </si>
  <si>
    <t>Amortecedor retrátil tipo TAU II combinado PCB ou similar para velocidade de projeto de 100 km/h e âncora traseira de 1.520 mm</t>
  </si>
  <si>
    <t>M2003</t>
  </si>
  <si>
    <t>Amortecedor retrátil tipo TAU II afunilado PCB ou similar para velocidade de projeto velocidade de 100 km/h e âncora traseira de 1.680 mm</t>
  </si>
  <si>
    <t>M1997</t>
  </si>
  <si>
    <t>Amortecedor retrátil tipo TAU II combinado PCB ou similar para velocidade de projeto de 100 km/h e âncora traseira de 900 mm</t>
  </si>
  <si>
    <t>M1996</t>
  </si>
  <si>
    <t>Amortecedor retrátil tipo TAU II paralelo PCB ou similar para velocidade de projeto de 100 km/h</t>
  </si>
  <si>
    <t>M1971</t>
  </si>
  <si>
    <t>Módulo de transição de defensa metálica tipo dupla onda com lâmina adicional para barreira rígida</t>
  </si>
  <si>
    <t>M2908</t>
  </si>
  <si>
    <t>Terminal absorvedor de energia de abertura com nível de contenção TL3 para defensa metálica</t>
  </si>
  <si>
    <t>M2909</t>
  </si>
  <si>
    <t>Terminal absorvedor de energia de não abertura com nível de contenção TL3 para defensa metálica</t>
  </si>
  <si>
    <t>M1976</t>
  </si>
  <si>
    <t>Terminal aéreo de defensa metálica (tipo A)</t>
  </si>
  <si>
    <t>M1977</t>
  </si>
  <si>
    <t>Terminal de ancoragem de defensa metálica em barreira rígida (tipo D)</t>
  </si>
  <si>
    <t>E9587</t>
  </si>
  <si>
    <t>Serra para corte de concreto - 4 kW</t>
  </si>
  <si>
    <t>M0408</t>
  </si>
  <si>
    <t>Chumbador de expansão controlada por torque em aço zincado para concreto - D = 12,5 mm</t>
  </si>
  <si>
    <t>M2388</t>
  </si>
  <si>
    <t>Broca de widia - D = 16 mm e C = 150 mm</t>
  </si>
  <si>
    <t>M0412</t>
  </si>
  <si>
    <t>Chumbador de expansão controlada por torque em aço zincado para concreto - D = 16,0 mm</t>
  </si>
  <si>
    <t>M0505</t>
  </si>
  <si>
    <t>Broca de widia - D = 6,5 mm e C = 100 mm</t>
  </si>
  <si>
    <t>M0409</t>
  </si>
  <si>
    <t>Chumbador de expansão controlada por torque em aço zincado para concreto - D = 6,3 mm</t>
  </si>
  <si>
    <t>M3360</t>
  </si>
  <si>
    <t>Chumbador de expansão controlada por torque em aço zincado para concreto - D = 8,0 mm</t>
  </si>
  <si>
    <t>E9513</t>
  </si>
  <si>
    <t>Compressor de ar portátil de 160,46 l/s (340 PCM) - 81 kW</t>
  </si>
  <si>
    <t>E9045</t>
  </si>
  <si>
    <t>Conjunto bomba e macaco hidráulico para elevação com capacidade de 496 kN</t>
  </si>
  <si>
    <t>E9048</t>
  </si>
  <si>
    <t>Conjunto bomba e macaco hidráulico para elevação com capacidade de 1.859 kN</t>
  </si>
  <si>
    <t>E9046</t>
  </si>
  <si>
    <t>Conjunto bomba e macaco hidráulico para elevação com capacidade de 929 kN</t>
  </si>
  <si>
    <t>E9047</t>
  </si>
  <si>
    <t>Conjunto bomba e macaco hidráulico para elevação com capacidade de 1.390 kN</t>
  </si>
  <si>
    <t>M0562</t>
  </si>
  <si>
    <t>Abraçadeira giratória em aço galvanizado para escada multidirecional - D = 48 mm</t>
  </si>
  <si>
    <t>M0576</t>
  </si>
  <si>
    <t>Conexão tubular em aço galvanizado com semiabraçadeira para travessas - C = 30 cm e D = 48,3 mm</t>
  </si>
  <si>
    <t>M0574</t>
  </si>
  <si>
    <t>Corrimão externo em alumínio para escada multidirecional - C = 250 cm</t>
  </si>
  <si>
    <t>M0575</t>
  </si>
  <si>
    <t>Corrimão interno em alumínio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</si>
  <si>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</si>
  <si>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</si>
  <si>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</si>
  <si>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</si>
  <si>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M0573</t>
  </si>
  <si>
    <t>Escada de alumínio para escada multidirecional - H = 200 cm e C = 250 cm</t>
  </si>
  <si>
    <t>M0564</t>
  </si>
  <si>
    <t>Peça base em aço galvanizado para escada multidirecional - C = 33 cm</t>
  </si>
  <si>
    <t>M0572</t>
  </si>
  <si>
    <t>Piso em aço galvanizado para escada multidirecional - L = 32 cm e C = 150 cm</t>
  </si>
  <si>
    <t>M0565</t>
  </si>
  <si>
    <t>Poste vertical em aço galvanizado para escada multidirecional - C = 100 cm</t>
  </si>
  <si>
    <t>M0566</t>
  </si>
  <si>
    <t>Poste vertical em aço galvanizado para escada multidirecional - C = 200 cm</t>
  </si>
  <si>
    <t>M0537</t>
  </si>
  <si>
    <t>Sapata ajustável para andaime - base quadrada de 15 x 15 cm</t>
  </si>
  <si>
    <t>M0568</t>
  </si>
  <si>
    <t>Travessa em aço galvanizado para escada multidirecional - C = 150 cm</t>
  </si>
  <si>
    <t>M0569</t>
  </si>
  <si>
    <t>Travessa em aço galvanizado para escada multidirecional - C = 250 cm</t>
  </si>
  <si>
    <t>M0567</t>
  </si>
  <si>
    <t>Travessa em aço galvanizado para escada multidirecional - C = 75 cm</t>
  </si>
  <si>
    <t>M0563</t>
  </si>
  <si>
    <t>Tubo em aço galvanizado para escada multidirecional - C = 100 cm</t>
  </si>
  <si>
    <t>E9528</t>
  </si>
  <si>
    <t>Empilhadeira a diesel com capacidade de 4 t - 60 kW</t>
  </si>
  <si>
    <t>E9525</t>
  </si>
  <si>
    <t>Ponte rolante com capacidade de 15 t e vão de até 15 m - 20 kW</t>
  </si>
  <si>
    <t>M0964</t>
  </si>
  <si>
    <t>Aço em perfis ASTM A572 grau 50 perfurado</t>
  </si>
  <si>
    <t>M0948</t>
  </si>
  <si>
    <t>Arruela lisa em aço ASTM F436 para parafuso - D = 12,7 mm</t>
  </si>
  <si>
    <t>M0970</t>
  </si>
  <si>
    <t>Chapa de aço ASTM A572 grau 50 cortada e perfurada</t>
  </si>
  <si>
    <t>M0951</t>
  </si>
  <si>
    <t>Parafuso de cabeça sextavada em aço ASTM A325 de alta resistência com rosca parcial - D = 12,7 mm e C = 38,10 mm</t>
  </si>
  <si>
    <t>M0952</t>
  </si>
  <si>
    <t>Parafuso de cabeça sextavada em aço ASTM A325 de alta resistência com rosca parcial - D = 12,7 mm e C = 44,45 mm</t>
  </si>
  <si>
    <t>M0954</t>
  </si>
  <si>
    <t>Parafuso de cabeça sextavada em aço ASTM A325 de alta resistência com rosca parcial - D = 12,7 mm e C = 57,15 mm</t>
  </si>
  <si>
    <t>M0965</t>
  </si>
  <si>
    <t>Pino conector de cisalhamento para laje steel deck - D = 19 mm e C = 80 mm</t>
  </si>
  <si>
    <t>M0966</t>
  </si>
  <si>
    <t>Porca sextavada pesada em aço ASTM A194 grau 2H para parafuso - D = 12,7 mm</t>
  </si>
  <si>
    <t>M0969</t>
  </si>
  <si>
    <t>Steel deck em aço galvanizado ASTM A653 grau 40</t>
  </si>
  <si>
    <t>M1001</t>
  </si>
  <si>
    <t>Tela em aço galvanizado para passarelas rodoviárias - E = 2,75 mm e malha de 50 mm</t>
  </si>
  <si>
    <t>M0949</t>
  </si>
  <si>
    <t>Arruela lisa em aço ASTM F436 para parafuso - D = 16,0 mm</t>
  </si>
  <si>
    <t>M0953</t>
  </si>
  <si>
    <t>Parafuso de cabeça sextavada em aço ASTM A325 de alta resistência com rosca parcial - D = 12,7 mm e C = 50,80 mm</t>
  </si>
  <si>
    <t>M0956</t>
  </si>
  <si>
    <t>Parafuso de cabeça sextavada em aço ASTM A325 de alta resistência com rosca parcial - D = 16 mm e C = 50,80 mm</t>
  </si>
  <si>
    <t>M0957</t>
  </si>
  <si>
    <t>Parafuso de cabeça sextavada em aço ASTM A325 de alta resistência com rosca parcial - D = 16 mm e C = 63,50 mm</t>
  </si>
  <si>
    <t>M0967</t>
  </si>
  <si>
    <t>Porca sextavada pesada em aço ASTM A194 grau 2H para parafuso - D = 16 mm</t>
  </si>
  <si>
    <t>M0950</t>
  </si>
  <si>
    <t>Arruela lisa em aço ASTM F436 para parafuso - D = 20,0 mm</t>
  </si>
  <si>
    <t>M0955</t>
  </si>
  <si>
    <t>Parafuso de cabeça sextavada em aço ASTM A325 de alta resistência com rosca parcial - D = 16 mm e C = 44,45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</si>
  <si>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</si>
  <si>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</si>
  <si>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</si>
  <si>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</si>
  <si>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</si>
  <si>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</si>
  <si>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</si>
  <si>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</si>
  <si>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M0968</t>
  </si>
  <si>
    <t>Porca sextavada pesada em aço ASTM A194 grau 2H para parafuso - D = 20 mm</t>
  </si>
  <si>
    <t>E9668</t>
  </si>
  <si>
    <t>Mesa vibratória - 2,20 kW</t>
  </si>
  <si>
    <t>E9570</t>
  </si>
  <si>
    <t>Furadeira com base magnética - 1,20 kW</t>
  </si>
  <si>
    <t>M1406</t>
  </si>
  <si>
    <t>Broca de aço rápido - D = 12,5 mm e C = 151 mm</t>
  </si>
  <si>
    <t>M0972</t>
  </si>
  <si>
    <t>Fluido de resfriamento para usinagem de metais</t>
  </si>
  <si>
    <t>M0971</t>
  </si>
  <si>
    <t>Suporte em aço-carbono para corrimão de guarda-corpo metálico</t>
  </si>
  <si>
    <t>M0962</t>
  </si>
  <si>
    <t>Tubo em aço galvanizado - E = 2,00 mm e D = 50,80 mm (2")</t>
  </si>
  <si>
    <t>M0963</t>
  </si>
  <si>
    <t>Tubo em aço galvanizado - E = 3,00 mm e seção de 80 x 80 mm</t>
  </si>
  <si>
    <t>E9094</t>
  </si>
  <si>
    <t>Guindaste móvel sobre pneus com 6 eixos com capacidade máxima de 350 t - 450 kW</t>
  </si>
  <si>
    <t>E9095</t>
  </si>
  <si>
    <t>Guindaste móvel sobre pneus com 8 eixos com capacidade máxima de 500 t - 500 kW</t>
  </si>
  <si>
    <t>E9776</t>
  </si>
  <si>
    <t>Grupo gerador - 145/160 kVA</t>
  </si>
  <si>
    <t>E9078</t>
  </si>
  <si>
    <t>Treliça lançadeira com capacidade de carga de 100 a 120 t e vão máximo de 45 m - 110 kW</t>
  </si>
  <si>
    <t>M0810</t>
  </si>
  <si>
    <t>Cabo de aço - D = 52,00 mm (2")</t>
  </si>
  <si>
    <t>M0019</t>
  </si>
  <si>
    <t>Esticador em aço tipo olhal x olhal para cabo de aço - D = 13 mm</t>
  </si>
  <si>
    <t>M0018</t>
  </si>
  <si>
    <t>Grampo pesado em aço-carbono para cabo de aço - D = 13 mm (1/2")</t>
  </si>
  <si>
    <t>E9080</t>
  </si>
  <si>
    <t>Carrelone com capacidade máxima de 70 t</t>
  </si>
  <si>
    <t>E9028</t>
  </si>
  <si>
    <t>Bomba de alta pressão para hidrojateamento com capacidade de 18 MPa - 5,20 kW</t>
  </si>
  <si>
    <t>E9043</t>
  </si>
  <si>
    <t>Embarcação de alumínio com comprimento de 6 m e motor de popa - 18,60 kW</t>
  </si>
  <si>
    <t>E9749</t>
  </si>
  <si>
    <t>Jateador portátil multiabrasivo com capacidade de 300 kg</t>
  </si>
  <si>
    <t>E9153</t>
  </si>
  <si>
    <t>Ferramenta de fixação à pólvora e sistema à pistão</t>
  </si>
  <si>
    <t>M2698</t>
  </si>
  <si>
    <t>Fincapino de ação indireta e pino liso - D = 6,35 mm (1/4")</t>
  </si>
  <si>
    <t>M1368</t>
  </si>
  <si>
    <t>Pingadeira de elastômero com aba inclinada - L = 40 mm e H = 40 mm</t>
  </si>
  <si>
    <t>M2090</t>
  </si>
  <si>
    <t>Porca em aço para ancoragem de tirantes - D = 73 mm e E = 60 mm</t>
  </si>
  <si>
    <t>M2056</t>
  </si>
  <si>
    <t>Tirante de barra de aço - tensão de escoamento = 680 MPa, tensão de ruptura = 870 MPa e D = 44 mm</t>
  </si>
  <si>
    <t>M0543</t>
  </si>
  <si>
    <t>Diagonal tubular para andaime - C = 212 cm</t>
  </si>
  <si>
    <t>M0538</t>
  </si>
  <si>
    <t>Escada metálica tipo marinheiro para andaime</t>
  </si>
  <si>
    <t>M0546</t>
  </si>
  <si>
    <t>Plataforma metálica de piso para andaime - C = 150 e L = 37 cm</t>
  </si>
  <si>
    <t>M0540</t>
  </si>
  <si>
    <t>Quadro tubular contraventado para andaime - H = 100 cm e L = 150 cm</t>
  </si>
  <si>
    <t>M0549</t>
  </si>
  <si>
    <t>Quadro tubular tipo guarda-corpo com acessórios para andaime - H = 120 cm e L = 150 cm</t>
  </si>
  <si>
    <t>M0544</t>
  </si>
  <si>
    <t>Diagonal tubular para andaime - C = 283 cm</t>
  </si>
  <si>
    <t>M0547</t>
  </si>
  <si>
    <t>Plataforma metálica de piso para andaime - C = 200 e L = 33 cm</t>
  </si>
  <si>
    <t>M0541</t>
  </si>
  <si>
    <t>Quadro tubular contraventado para andaime - H = 100 cm e L = 200 cm</t>
  </si>
  <si>
    <t>M0550</t>
  </si>
  <si>
    <t>Quadro tubular tipo guarda-corpo com acessórios para andaime - H = 120 cm e L = 200 cm</t>
  </si>
  <si>
    <t>M0542</t>
  </si>
  <si>
    <t>Diagonal tubular para andaime - C = 141 cm</t>
  </si>
  <si>
    <t>M0545</t>
  </si>
  <si>
    <t>Plataforma metálica de piso para andaime - C = 100 e L = 33 cm</t>
  </si>
  <si>
    <t>M0539</t>
  </si>
  <si>
    <t>Quadro tubular contraventado para andaime - H = 100 cm e L = 100 cm</t>
  </si>
  <si>
    <t>M0548</t>
  </si>
  <si>
    <t>Quadro tubular tipo guarda-corpo para andaime - H = 120 cm e L = 100 cm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</si>
  <si>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</si>
  <si>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</si>
  <si>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</si>
  <si>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</si>
  <si>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M2386</t>
  </si>
  <si>
    <t>Corda de poliamida - D = 12,0 mm e capacidade de carga de 2.200 kg</t>
  </si>
  <si>
    <t>M2580</t>
  </si>
  <si>
    <t>Parafuso de cabeça sextavada em aço galvanizado com porca e arruela de pressão - D = 7,938 mm (5/16")</t>
  </si>
  <si>
    <t>E9037</t>
  </si>
  <si>
    <t>Plataforma de inspeção sob pontes montada em caminhão com capacidade de 500 kg e alcance de 15 m - 188 kW</t>
  </si>
  <si>
    <t>M1131</t>
  </si>
  <si>
    <t>Cordão de polietileno expandido de baixa densidade - D = 15,0 mm</t>
  </si>
  <si>
    <t>M0879</t>
  </si>
  <si>
    <t>Lixa para ferro Nº 150</t>
  </si>
  <si>
    <t>E9049</t>
  </si>
  <si>
    <t>Bomba de alta pressão para hidrojateamento com capacidade de 250 MPa - 72 kW</t>
  </si>
  <si>
    <t>E9762</t>
  </si>
  <si>
    <t>Rolo compactador de pneus autopropelido de 27 t - 85 kW</t>
  </si>
  <si>
    <t>E9681</t>
  </si>
  <si>
    <t>Rolo compactador liso tandem vibratório autopropelido de 10,4 t - 82 kW</t>
  </si>
  <si>
    <t>E9545</t>
  </si>
  <si>
    <t>Vibroacabadora de asfalto sobre esteiras - 82 kW</t>
  </si>
  <si>
    <t>E9518</t>
  </si>
  <si>
    <t>Grade de 24 discos rebocável de D = 60 cm (24")</t>
  </si>
  <si>
    <t>E9685</t>
  </si>
  <si>
    <t>Rolo compactador pé de carneiro vibratório autopropelido por pneus de 11,6 t - 82 kW</t>
  </si>
  <si>
    <t>E9577</t>
  </si>
  <si>
    <t>Trator agrícola sobre pneus - 77 kW</t>
  </si>
  <si>
    <t>E9514</t>
  </si>
  <si>
    <t>Distribuidor de agregados sobre pneus autopropelido - 130 kW</t>
  </si>
  <si>
    <t>E9027</t>
  </si>
  <si>
    <t>Caminhão distribuidor de cimento e cal com capacidade de 17 m³ - 210 kW</t>
  </si>
  <si>
    <t>M0344</t>
  </si>
  <si>
    <t>Cal hidratada - a granel</t>
  </si>
  <si>
    <t>M0808</t>
  </si>
  <si>
    <t>Brita 4</t>
  </si>
  <si>
    <t>M1135</t>
  </si>
  <si>
    <t>Pó de pedra</t>
  </si>
  <si>
    <t>M0194</t>
  </si>
  <si>
    <t>Escória de aciaria</t>
  </si>
  <si>
    <t>M0784</t>
  </si>
  <si>
    <t>Massa asfáltica comercial - binder</t>
  </si>
  <si>
    <t>M0783</t>
  </si>
  <si>
    <t>Massa asfáltica comercial - capa de rolamento</t>
  </si>
  <si>
    <t>E9509</t>
  </si>
  <si>
    <t>Caminhão tanque distribuidor de asfalto com capacidade de 6.000 l - 7 kW/136 kW</t>
  </si>
  <si>
    <t>M1947</t>
  </si>
  <si>
    <t>Emulsão asfáltica - RM-1C</t>
  </si>
  <si>
    <t>E9540</t>
  </si>
  <si>
    <t>Trator sobre esteiras com lâmina - 127 kW</t>
  </si>
  <si>
    <t>E9042</t>
  </si>
  <si>
    <t>Trator sobre esteiras com lâmina - 97 kW</t>
  </si>
  <si>
    <t>E9678</t>
  </si>
  <si>
    <t>Fresadora a frio - 410 kW</t>
  </si>
  <si>
    <t>E9697</t>
  </si>
  <si>
    <t>Minicarregadeira de pneus com vassoura de 1,8 m - 45,50 kW</t>
  </si>
  <si>
    <t>M1974</t>
  </si>
  <si>
    <t>Dente de corte para fresadora de 410 kW</t>
  </si>
  <si>
    <t>M2148</t>
  </si>
  <si>
    <t>Porta-dente de corte para fresadora e recicladora a frio</t>
  </si>
  <si>
    <t>M3507</t>
  </si>
  <si>
    <t>M1446</t>
  </si>
  <si>
    <t>Geogrelha bidirecional em polipropileno extrudado - resistência à tração de 30 kN/m, deformação inferior a 5% e malha de 36 x 34 mm</t>
  </si>
  <si>
    <t>E9558</t>
  </si>
  <si>
    <t>Tanque de estocagem de asfalto com capacidade de 30.000 l</t>
  </si>
  <si>
    <t>M0104</t>
  </si>
  <si>
    <t>Asfalto diluído de petróleo - CM-30</t>
  </si>
  <si>
    <t>M2092</t>
  </si>
  <si>
    <t>Emulsão asfáltica para imprimação</t>
  </si>
  <si>
    <t>E9670</t>
  </si>
  <si>
    <t>Usina móvel de lama asfáltica ou microrrevestimento com cavalo mecânico com capacidade de 12 m³ - 95,6 kW/240 kW</t>
  </si>
  <si>
    <t>M1949</t>
  </si>
  <si>
    <t>Emulsão asfáltica - RL-1C</t>
  </si>
  <si>
    <t>M0222</t>
  </si>
  <si>
    <t>Filer calcário</t>
  </si>
  <si>
    <t>M1945</t>
  </si>
  <si>
    <t>Cimento asfáltico de petróleo - CAP 85/100</t>
  </si>
  <si>
    <t>M0193</t>
  </si>
  <si>
    <t>Brita 3</t>
  </si>
  <si>
    <t>M1950</t>
  </si>
  <si>
    <t>Emulsão asfáltica com polímero - RC-1C-E</t>
  </si>
  <si>
    <t>E9586</t>
  </si>
  <si>
    <t>Régua vibratória dupla com 4 m - 4,10 kW</t>
  </si>
  <si>
    <t>M2152</t>
  </si>
  <si>
    <t>Aditivo de cura para concreto</t>
  </si>
  <si>
    <t>E9054</t>
  </si>
  <si>
    <t>Equipamento sobre forma-trilho para execução e acabamento de pavimento de concreto - 13,40 kW</t>
  </si>
  <si>
    <t>E9589</t>
  </si>
  <si>
    <t>Máquina texturizadora e aplicadora de cura química em pavimento de concreto - 44,80 kW</t>
  </si>
  <si>
    <t>E9588</t>
  </si>
  <si>
    <t>Vibroacabadora de concreto sobre esteiras com fôrmas deslizantes - 205 kW</t>
  </si>
  <si>
    <t>M1946</t>
  </si>
  <si>
    <t>Emulsão asfáltica - RR-1C</t>
  </si>
  <si>
    <t>M3900</t>
  </si>
  <si>
    <t>Emulsão asfáltica com polímero - RR-1C-E</t>
  </si>
  <si>
    <t>E9020</t>
  </si>
  <si>
    <t>Recicladora a frio - 455 kW</t>
  </si>
  <si>
    <t>M2147</t>
  </si>
  <si>
    <t>Dente de corte para recicladora</t>
  </si>
  <si>
    <t>E9013</t>
  </si>
  <si>
    <t>Caminhão tanque de asfalto com capacidade de 31.000 l - 265 kW</t>
  </si>
  <si>
    <t>M2093</t>
  </si>
  <si>
    <t>Material fresado</t>
  </si>
  <si>
    <t>E9580</t>
  </si>
  <si>
    <t>Fresadora e distribuidora com controle de greide - 287 kW</t>
  </si>
  <si>
    <t>M1136</t>
  </si>
  <si>
    <t>Cordão de polietileno expandido de baixa densidade - D = 10,0 mm</t>
  </si>
  <si>
    <t>M2097</t>
  </si>
  <si>
    <t>Emulsão asfáltica - RR-2C</t>
  </si>
  <si>
    <t>M1956</t>
  </si>
  <si>
    <t>Emulsão asfáltica com polímero - RR-2C-E</t>
  </si>
  <si>
    <t>M1944</t>
  </si>
  <si>
    <t>Cimento asfáltico de petróleo - CAP 150/200</t>
  </si>
  <si>
    <t>M1952</t>
  </si>
  <si>
    <t>Cimento asfáltico de petróleo com polímero - CAP 150/200-E</t>
  </si>
  <si>
    <t>E9544</t>
  </si>
  <si>
    <t>Vassoura mecânica rebocável com largura de 2,44 m</t>
  </si>
  <si>
    <t>E9692</t>
  </si>
  <si>
    <t>Caldeira para aquecimento e injeção de cera - 1 kW</t>
  </si>
  <si>
    <t>M3270</t>
  </si>
  <si>
    <t>Ancoragem fixa para estais de 12 cordoalhas - D = 15,7 mm</t>
  </si>
  <si>
    <t>M1066</t>
  </si>
  <si>
    <t>Cera de proteção para ancoragem de estais</t>
  </si>
  <si>
    <t>M1780</t>
  </si>
  <si>
    <t>Ancoragem fixa para estais de 19 cordoalhas - D = 15,7 mm</t>
  </si>
  <si>
    <t>M3271</t>
  </si>
  <si>
    <t>Ancoragem fixa para estais de 22 cordoalhas - D = 15,7 mm</t>
  </si>
  <si>
    <t>M1781</t>
  </si>
  <si>
    <t>Ancoragem fixa para estais de 31 cordoalhas - D = 15,7 mm</t>
  </si>
  <si>
    <t>M1782</t>
  </si>
  <si>
    <t>Ancoragem fixa para estais de 37 cordoalhas - D = 15,7 mm</t>
  </si>
  <si>
    <t>M3272</t>
  </si>
  <si>
    <t>Ancoragem fixa para estais de 43 cordoalhas - D = 15,7 mm</t>
  </si>
  <si>
    <t>M1783</t>
  </si>
  <si>
    <t>Ancoragem fixa para estais de 55 cordoalhas - D = 15,7 mm</t>
  </si>
  <si>
    <t>M1784</t>
  </si>
  <si>
    <t>Ancoragem fixa para estais de 61 cordoalhas - D = 15,7 mm</t>
  </si>
  <si>
    <t>M1785</t>
  </si>
  <si>
    <t>Ancoragem fixa para estais de 73 cordoalhas - D = 15,7 mm</t>
  </si>
  <si>
    <t>M3273</t>
  </si>
  <si>
    <t>Ancoragem fixa para estais de 85 cordoalhas - D = 15,7 mm</t>
  </si>
  <si>
    <t>M1786</t>
  </si>
  <si>
    <t>Ancoragem fixa para estais de 91 cordoalhas - D = 15,7 mm</t>
  </si>
  <si>
    <t>E9030</t>
  </si>
  <si>
    <t>Bomba de protensão com leitura digital para tensionamento de estais - 3 kW</t>
  </si>
  <si>
    <t>E9032</t>
  </si>
  <si>
    <t>Equipamento para regulagem final de estais com até 37 cordoalhas - D = 15,7 mm - 20 kW</t>
  </si>
  <si>
    <t>E9038</t>
  </si>
  <si>
    <t>Macaco hidráulico monocordoalha para tensionamento de estais - 3 kW</t>
  </si>
  <si>
    <t>M3274</t>
  </si>
  <si>
    <t>Ancoragem regulável para estais de 12 cordoalhas - D = 15,7 mm</t>
  </si>
  <si>
    <t>M1773</t>
  </si>
  <si>
    <t>Ancoragem regulável para estais de 19 cordoalhas - D = 15,7 mm</t>
  </si>
  <si>
    <t>M3275</t>
  </si>
  <si>
    <t>Ancoragem regulável para estais de 22 cordoalhas - D = 15,7 mm</t>
  </si>
  <si>
    <t>M1774</t>
  </si>
  <si>
    <t>Ancoragem regulável para estais de 31 cordoalhas - D = 15,7 mm</t>
  </si>
  <si>
    <t>M1775</t>
  </si>
  <si>
    <t>Ancoragem regulável para estais de 37 cordoalhas - D = 15,7 mm</t>
  </si>
  <si>
    <t>E9033</t>
  </si>
  <si>
    <t>Equipamento para regulagem final de estais de 38 a 55 cordoalhas - D = 15,7 mm - 30 kW</t>
  </si>
  <si>
    <t>M3276</t>
  </si>
  <si>
    <t>Ancoragem regulável para estais de 43 cordoalhas - D = 15,7 mm</t>
  </si>
  <si>
    <t>M1776</t>
  </si>
  <si>
    <t>Ancoragem regulável para estais de 55 cordoalhas - D = 15,7 mm</t>
  </si>
  <si>
    <t>E9034</t>
  </si>
  <si>
    <t>Equipamento para regulagem final de estais de 56 a 73 cordoalhas - D = 15,7 mm - 40 kW</t>
  </si>
  <si>
    <t>M1777</t>
  </si>
  <si>
    <t>Ancoragem regulável para estais de 61 cordoalhas - D = 15,7 mm</t>
  </si>
  <si>
    <t>M1778</t>
  </si>
  <si>
    <t>Ancoragem regulável para estais de 73 cordoalhas - D = 15,7 mm</t>
  </si>
  <si>
    <t>E9035</t>
  </si>
  <si>
    <t>Equipamento para regulagem final de estais de 74 a 91 cordoalhas - D = 15,7 mm - 50 kW</t>
  </si>
  <si>
    <t>M3277</t>
  </si>
  <si>
    <t>Ancoragem regulável para estais de 85 cordoalhas - D = 15,7 mm</t>
  </si>
  <si>
    <t>M1779</t>
  </si>
  <si>
    <t>Ancoragem regulável para estais de 91 cordoalhas - D = 15,7 mm</t>
  </si>
  <si>
    <t>E9691</t>
  </si>
  <si>
    <t>Guincho tracionador de cordoalhas - 7,50 kW</t>
  </si>
  <si>
    <t>M1388</t>
  </si>
  <si>
    <t>Cordoalha tipo CP 177 RB para estais - D = 15,7 mm</t>
  </si>
  <si>
    <t>E9031</t>
  </si>
  <si>
    <t>Elevador de cremalheira com cabine simples, com capacidade de 1.500 kg e altura de até 100 m - 15 kW</t>
  </si>
  <si>
    <t>M0268</t>
  </si>
  <si>
    <t>Módulo de ancoragem de torre de elevador de cremalheira</t>
  </si>
  <si>
    <t>M0267</t>
  </si>
  <si>
    <t>Módulo de torre de elevador de cremalheira</t>
  </si>
  <si>
    <t>E9036</t>
  </si>
  <si>
    <t>Grua fixa para alturas de 60 a 102 m, com alcance de 60 m com capacidade de 1.500 kg na ponta da lança - 37 kW</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</si>
  <si>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</si>
  <si>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</si>
  <si>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</si>
  <si>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</si>
  <si>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</si>
  <si>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</si>
  <si>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</si>
  <si>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</si>
  <si>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</si>
  <si>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</si>
  <si>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</si>
  <si>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</si>
  <si>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</si>
  <si>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</si>
  <si>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</si>
  <si>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</si>
  <si>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</si>
  <si>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</si>
  <si>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</si>
  <si>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</si>
  <si>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</si>
  <si>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</si>
  <si>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</si>
  <si>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</si>
  <si>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</si>
  <si>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</si>
  <si>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</si>
  <si>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</si>
  <si>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</si>
  <si>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</si>
  <si>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</si>
  <si>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</si>
  <si>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</si>
  <si>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</si>
  <si>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</si>
  <si>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</si>
  <si>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</si>
  <si>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</si>
  <si>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</si>
  <si>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</si>
  <si>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</si>
  <si>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</si>
  <si>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</si>
  <si>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</si>
  <si>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</si>
  <si>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</si>
  <si>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</si>
  <si>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</si>
  <si>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</si>
  <si>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</si>
  <si>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</si>
  <si>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</si>
  <si>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</si>
  <si>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</si>
  <si>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</si>
  <si>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</si>
  <si>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</si>
  <si>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</si>
  <si>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</si>
  <si>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</si>
  <si>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</si>
  <si>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</si>
  <si>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</si>
  <si>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</si>
  <si>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</si>
  <si>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</si>
  <si>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E9039</t>
  </si>
  <si>
    <t>Máquina de solda por termofusão para tubos PEAD com gerador de 4 kW</t>
  </si>
  <si>
    <t>M3278</t>
  </si>
  <si>
    <t>Tubo PEAD PE 100 PN 5 para estais - D = 110 mm</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</si>
  <si>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</si>
  <si>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</si>
  <si>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</si>
  <si>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</si>
  <si>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</si>
  <si>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</si>
  <si>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</si>
  <si>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</si>
  <si>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</si>
  <si>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</si>
  <si>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</si>
  <si>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</si>
  <si>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</si>
  <si>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</si>
  <si>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</si>
  <si>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</si>
  <si>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E9792</t>
  </si>
  <si>
    <t>Caminhão para hidrossemeadura com capacidade de 7.500 l - 136 kW</t>
  </si>
  <si>
    <t>M0220</t>
  </si>
  <si>
    <t>Adubo à base de nitrogênio, fósforo e potássio (NPK)</t>
  </si>
  <si>
    <t>M0217</t>
  </si>
  <si>
    <t>Enxofre</t>
  </si>
  <si>
    <t>M1755</t>
  </si>
  <si>
    <t>Pó calcário dolomítico</t>
  </si>
  <si>
    <t>M0225</t>
  </si>
  <si>
    <t>Adubo orgânico composto</t>
  </si>
  <si>
    <t>M1787</t>
  </si>
  <si>
    <t>Estaca de tutoramento - D = 5 cm e H = 2 m</t>
  </si>
  <si>
    <t>M0073</t>
  </si>
  <si>
    <t>Muda de árvore com altura de 0,30 a 0,80 m</t>
  </si>
  <si>
    <t>M1000</t>
  </si>
  <si>
    <t>Tela em aço galvanizado para alambrado - E = 1,64 mm (BWG 16) e malha de 50 mm</t>
  </si>
  <si>
    <t>M0074</t>
  </si>
  <si>
    <t>Muda de arbusto com altura até 0,50 m</t>
  </si>
  <si>
    <t>M0098</t>
  </si>
  <si>
    <t>Bambu com diâmetro médio de 10 cm</t>
  </si>
  <si>
    <t>M1662</t>
  </si>
  <si>
    <t>Suporte em madeira de eucalipto tratado - seção de 8 x 8 cm</t>
  </si>
  <si>
    <t>M0050</t>
  </si>
  <si>
    <t>Aditivo natural tipo goma xantana para hidrossemeadura</t>
  </si>
  <si>
    <t>M1756</t>
  </si>
  <si>
    <t>Material formador de camada protetora para hidrossemeadura</t>
  </si>
  <si>
    <t>M0223</t>
  </si>
  <si>
    <t>Sementes para hidrossemeadura</t>
  </si>
  <si>
    <t>M0809</t>
  </si>
  <si>
    <t>Cabo de aço - D = 6,35 mm (1/4")</t>
  </si>
  <si>
    <t>M0849</t>
  </si>
  <si>
    <t>Corda de sisal - D = 12,0 mm</t>
  </si>
  <si>
    <t>M1118</t>
  </si>
  <si>
    <t>Cruzeta de madeira para poste - H = 240 cm</t>
  </si>
  <si>
    <t>M0851</t>
  </si>
  <si>
    <t>Grampo leve em aço-carbono para cabo de aço - D = 6,3 mm (1/4")</t>
  </si>
  <si>
    <t>M0852</t>
  </si>
  <si>
    <t>Poste de concreto - carga nominal de 800 daN, H = 15 m e D = 520 mm</t>
  </si>
  <si>
    <t>M0812</t>
  </si>
  <si>
    <t>Sapatilha em aço inox - D = 6,35 mm (1/4")</t>
  </si>
  <si>
    <t>M0741</t>
  </si>
  <si>
    <t>Grama tipo batatais</t>
  </si>
  <si>
    <t>M1361</t>
  </si>
  <si>
    <t>Muda de árvore frutífera com altura até 1,00 m</t>
  </si>
  <si>
    <t>M1360</t>
  </si>
  <si>
    <t>Muda de árvore frutífera com altura de 1,00 a 2,00 m</t>
  </si>
  <si>
    <t>M1359</t>
  </si>
  <si>
    <t>Muda de árvore frutífera com altura de 2,00 a 3,00 m</t>
  </si>
  <si>
    <t>M1356</t>
  </si>
  <si>
    <t>Muda de árvore ornamental com altura até 1,00 m</t>
  </si>
  <si>
    <t>M1351</t>
  </si>
  <si>
    <t>Muda de árvore ornamental com altura de 1,00 a 2,00 m</t>
  </si>
  <si>
    <t>M1350</t>
  </si>
  <si>
    <t>Muda de árvore ornamental com altura de 2,00 a 3,00 m</t>
  </si>
  <si>
    <t>M1362</t>
  </si>
  <si>
    <t>Tapete de floríferas com altura até 0,50 m</t>
  </si>
  <si>
    <t>M1556</t>
  </si>
  <si>
    <t>Terra vegetal produzida</t>
  </si>
  <si>
    <t>M0115</t>
  </si>
  <si>
    <t>Biomanta vegetal de fibras de coco entrelaçadas com fios de polipropileno biodegradáveis - densidade 0,4 kg/m²</t>
  </si>
  <si>
    <t>M0128</t>
  </si>
  <si>
    <t>Biomanta vegetal de fibras de palha entrelaçadas com fios de polipropileno biodegradáveis - densidade 0,6 kg/m²</t>
  </si>
  <si>
    <t>M0129</t>
  </si>
  <si>
    <t>Retentor de sedimento em fibras vegetais - D = 20 cm</t>
  </si>
  <si>
    <t>E9722</t>
  </si>
  <si>
    <t>Conjunto bomba e macaco hidráulico para protensão com capacidade de 2.000 kN - 5 kW</t>
  </si>
  <si>
    <t>M0091</t>
  </si>
  <si>
    <t>Ancoragem ativa para 10 cordoalhas - D = 12,7 mm</t>
  </si>
  <si>
    <t>M2462</t>
  </si>
  <si>
    <t>Mangueira cristal trançada de PVC com pressão de trabalho de 1,50 MPa (250 psi) - D = 19,0 mm (3/4")</t>
  </si>
  <si>
    <t>M2419</t>
  </si>
  <si>
    <t>Parafuso de cabeça abaulada em aço inox com porca e arruela - D = 6 mm (M6) e C = 30 mm</t>
  </si>
  <si>
    <t>E9723</t>
  </si>
  <si>
    <t>Conjunto bomba e macaco hidráulico para protensão com capacidade de 2.500 kN - 7 kW</t>
  </si>
  <si>
    <t>M0110</t>
  </si>
  <si>
    <t>Ancoragem ativa para 10 cordoalhas - D = 15,2 mm</t>
  </si>
  <si>
    <t>M0092</t>
  </si>
  <si>
    <t>Ancoragem ativa para 12 cordoalhas - D = 12,7 mm</t>
  </si>
  <si>
    <t>E9724</t>
  </si>
  <si>
    <t>Conjunto bomba e macaco hidráulico para protensão com capacidade de 4.000 kN - 10 kW</t>
  </si>
  <si>
    <t>M0113</t>
  </si>
  <si>
    <t>Ancoragem ativa para 12 cordoalhas - D = 15,2 mm</t>
  </si>
  <si>
    <t>M0093</t>
  </si>
  <si>
    <t>Ancoragem ativa para 15 cordoalhas - D = 12,7 mm</t>
  </si>
  <si>
    <t>M2420</t>
  </si>
  <si>
    <t>Parafuso de cabeça abaulada em aço inox com porca e arruela - D = 8 mm (M8) e C = 50 mm</t>
  </si>
  <si>
    <t>M0130</t>
  </si>
  <si>
    <t>Ancoragem ativa para 15 cordoalhas - D = 15,2 mm</t>
  </si>
  <si>
    <t>M0094</t>
  </si>
  <si>
    <t>Ancoragem ativa para 19 cordoalhas - D = 12,7 mm</t>
  </si>
  <si>
    <t>E9725</t>
  </si>
  <si>
    <t>Conjunto bomba e macaco hidráulico para protensão com capacidade de 5.400 kN - 10 kW</t>
  </si>
  <si>
    <t>M0138</t>
  </si>
  <si>
    <t>Ancoragem ativa para 19 cordoalhas - D = 15,2 mm</t>
  </si>
  <si>
    <t>M0100</t>
  </si>
  <si>
    <t>Ancoragem ativa para 22 cordoalhas - D = 12,7 mm</t>
  </si>
  <si>
    <t>M0145</t>
  </si>
  <si>
    <t>Ancoragem ativa para 22 cordoalhas - D = 15,2 mm</t>
  </si>
  <si>
    <t>M0101</t>
  </si>
  <si>
    <t>Ancoragem ativa para 27 cordoalhas - D = 12,7 mm</t>
  </si>
  <si>
    <t>M0146</t>
  </si>
  <si>
    <t>Ancoragem ativa para 27 cordoalhas - D = 15,2 mm</t>
  </si>
  <si>
    <t>M0102</t>
  </si>
  <si>
    <t>Ancoragem ativa para 31 cordoalhas - D = 12,7 mm</t>
  </si>
  <si>
    <t>E9029</t>
  </si>
  <si>
    <t>Conjunto bomba e macaco hidráulico para protensão com capacidade de 8.000 kN - 20 kW</t>
  </si>
  <si>
    <t>M1789</t>
  </si>
  <si>
    <t>Ancoragem ativa para 31 cordoalhas - D = 15,2 mm</t>
  </si>
  <si>
    <t>E9721</t>
  </si>
  <si>
    <t>Conjunto bomba e macaco hidráulico para protensão com capacidade de 1.150 kN - 5 kW</t>
  </si>
  <si>
    <t>M0085</t>
  </si>
  <si>
    <t>Ancoragem ativa para 4 cordoalhas - D = 12,7 mm</t>
  </si>
  <si>
    <t>M0105</t>
  </si>
  <si>
    <t>Ancoragem ativa para 4 cordoalhas - D = 15,2 mm</t>
  </si>
  <si>
    <t>M0086</t>
  </si>
  <si>
    <t>Ancoragem ativa para 6 cordoalhas - D = 12,7 mm</t>
  </si>
  <si>
    <t>M0106</t>
  </si>
  <si>
    <t>Ancoragem ativa para 6 cordoalhas - D = 15,2 mm</t>
  </si>
  <si>
    <t>M0087</t>
  </si>
  <si>
    <t>Ancoragem ativa para 7 cordoalhas - D = 12,7 mm</t>
  </si>
  <si>
    <t>M0108</t>
  </si>
  <si>
    <t>Ancoragem ativa para 7 cordoalhas - D = 15,2 mm</t>
  </si>
  <si>
    <t>M0088</t>
  </si>
  <si>
    <t>Ancoragem ativa para 8 cordoalhas - D = 12,7 mm</t>
  </si>
  <si>
    <t>M1844</t>
  </si>
  <si>
    <t>Ancoragem ativa para 8 cordoalhas - D = 15,2 mm</t>
  </si>
  <si>
    <t>M0089</t>
  </si>
  <si>
    <t>Ancoragem ativa para 9 cordoalhas - D = 12,7 mm</t>
  </si>
  <si>
    <t>M0111</t>
  </si>
  <si>
    <t>Ancoragem ativa para 9 cordoalhas - D = 15,2 mm</t>
  </si>
  <si>
    <t>E9720</t>
  </si>
  <si>
    <t>Conjunto bomba e macaco hidráulico para protensão com capacidade de 250 kN - 3,70 kW</t>
  </si>
  <si>
    <t>M0148</t>
  </si>
  <si>
    <t>Ancoragem ativa para lajes para 1 cordoalha - D = 12,7 mm</t>
  </si>
  <si>
    <t>M2424</t>
  </si>
  <si>
    <t>Fôrma plástica para nicho de protensão de cordoalha - D = 12,7 mm</t>
  </si>
  <si>
    <t>M2421</t>
  </si>
  <si>
    <t>Mangueira cristal trançada de PVC com pressão de trabalho de 1,50 MPa (250 psi) - D = 9,5 mm (3/8")</t>
  </si>
  <si>
    <t>M0173</t>
  </si>
  <si>
    <t>Ancoragem ativa para lajes para 1 cordoalha - D = 15,2 mm</t>
  </si>
  <si>
    <t>M2423</t>
  </si>
  <si>
    <t>Fôrma plástica para nicho de protensão de cordoalha - D = 15,2 mm</t>
  </si>
  <si>
    <t>M2431</t>
  </si>
  <si>
    <t>Ancoragem ativa para cordoalha engraxada - D = 12,7 mm</t>
  </si>
  <si>
    <t>M2432</t>
  </si>
  <si>
    <t>Ancoragem ativa para cordoalha engraxada - D = 15,2 mm</t>
  </si>
  <si>
    <t>M0151</t>
  </si>
  <si>
    <t>Ancoragem ativa para lajes para 2 cordoalhas - D = 12,7 mm</t>
  </si>
  <si>
    <t>M0178</t>
  </si>
  <si>
    <t>Ancoragem ativa para lajes para 2 cordoalhas - D = 15,2 mm</t>
  </si>
  <si>
    <t>M0152</t>
  </si>
  <si>
    <t>Ancoragem ativa para lajes para 3 cordoalhas - D = 12,7 mm</t>
  </si>
  <si>
    <t>M0181</t>
  </si>
  <si>
    <t>Ancoragem ativa para lajes para 3 cordoalhas - D = 15,2 mm</t>
  </si>
  <si>
    <t>M0153</t>
  </si>
  <si>
    <t>Ancoragem ativa para lajes para 4 cordoalhas - D = 12,7 mm</t>
  </si>
  <si>
    <t>M0184</t>
  </si>
  <si>
    <t>Ancoragem ativa para lajes para 4 cordoalhas - D = 15,2 mm</t>
  </si>
  <si>
    <t>M2433</t>
  </si>
  <si>
    <t>Ancoragem passiva aderente para 10 cordoalhas - D = 12,7 mm</t>
  </si>
  <si>
    <t>M1022</t>
  </si>
  <si>
    <t>Massa para vidro</t>
  </si>
  <si>
    <t>M3353</t>
  </si>
  <si>
    <t>Purgador plástico</t>
  </si>
  <si>
    <t>M1845</t>
  </si>
  <si>
    <t>Ancoragem passiva aderente para 10 cordoalhas - D = 15,2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</si>
  <si>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</si>
  <si>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</si>
  <si>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</si>
  <si>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</si>
  <si>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</si>
  <si>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</si>
  <si>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</si>
  <si>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</si>
  <si>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</si>
  <si>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</si>
  <si>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</si>
  <si>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</si>
  <si>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</si>
  <si>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</si>
  <si>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</si>
  <si>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</si>
  <si>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</si>
  <si>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</si>
  <si>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</si>
  <si>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</si>
  <si>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</si>
  <si>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</si>
  <si>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M2430</t>
  </si>
  <si>
    <t>Ancoragem passiva aderente para 31 cordoalhas - D = 15,2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</si>
  <si>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</si>
  <si>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</si>
  <si>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</si>
  <si>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</si>
  <si>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</si>
  <si>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</si>
  <si>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</si>
  <si>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</si>
  <si>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</si>
  <si>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</si>
  <si>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</si>
  <si>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</si>
  <si>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</si>
  <si>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</si>
  <si>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M2429</t>
  </si>
  <si>
    <t>Ancoragem passiva aderente para 8 cordoalhas - D = 15,2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</si>
  <si>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</si>
  <si>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</si>
  <si>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</si>
  <si>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</si>
  <si>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</si>
  <si>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</si>
  <si>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</si>
  <si>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</si>
  <si>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</si>
  <si>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</si>
  <si>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</si>
  <si>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</si>
  <si>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</si>
  <si>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</si>
  <si>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</si>
  <si>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</si>
  <si>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</si>
  <si>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</si>
  <si>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</si>
  <si>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</si>
  <si>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E9026</t>
  </si>
  <si>
    <t>Bomba para injeção de nata de cimento com capacidade de 2 MPa - 2,20 kW</t>
  </si>
  <si>
    <t>E9024</t>
  </si>
  <si>
    <t>Misturador de nata cimento - 1,50 kW</t>
  </si>
  <si>
    <t>M2481</t>
  </si>
  <si>
    <t>Bainha metálica ovalizada para protensão - seção de 19 x 36 mm</t>
  </si>
  <si>
    <t>M0052</t>
  </si>
  <si>
    <t>Fita adesiva de PVC - L = 50 mm e C = 50 m</t>
  </si>
  <si>
    <t>M3145</t>
  </si>
  <si>
    <t>Luva para bainha metálica ovalizada de 19 x 36 mm</t>
  </si>
  <si>
    <t>M2482</t>
  </si>
  <si>
    <t>Bainha metálica ovalizada para protensão - seção de 19 x 48 mm</t>
  </si>
  <si>
    <t>M3146</t>
  </si>
  <si>
    <t>Luva para bainha metálica ovalizada de 19 x 48 mm</t>
  </si>
  <si>
    <t>M2483</t>
  </si>
  <si>
    <t>Bainha metálica ovalizada para protensão - seção de 19 x 62 mm</t>
  </si>
  <si>
    <t>M3147</t>
  </si>
  <si>
    <t>Luva para bainha metálica ovalizada de 19 x 62 mm</t>
  </si>
  <si>
    <t>M2484</t>
  </si>
  <si>
    <t>Bainha metálica ovalizada para protensão - seção de 22 x 32 mm</t>
  </si>
  <si>
    <t>M3148</t>
  </si>
  <si>
    <t>Luva para bainha metálica ovalizada de 22 x 32 mm</t>
  </si>
  <si>
    <t>M2485</t>
  </si>
  <si>
    <t>Bainha metálica ovalizada para protensão - seção de 22 x 55 mm</t>
  </si>
  <si>
    <t>M3149</t>
  </si>
  <si>
    <t>Luva para bainha metálica ovalizada de 22 x 55 mm</t>
  </si>
  <si>
    <t>M2486</t>
  </si>
  <si>
    <t>Bainha metálica ovalizada para protensão - seção de 22 x 73 mm</t>
  </si>
  <si>
    <t>M3150</t>
  </si>
  <si>
    <t>Luva para bainha metálica ovalizada de 22 x 73 mm</t>
  </si>
  <si>
    <t>M2477</t>
  </si>
  <si>
    <t>Bainha metálica para protensão - D = 100 mm</t>
  </si>
  <si>
    <t>M3141</t>
  </si>
  <si>
    <t>Luva para bainha metálica - D = 100 mm</t>
  </si>
  <si>
    <t>M2478</t>
  </si>
  <si>
    <t>Bainha metálica para protensão - D = 110 mm</t>
  </si>
  <si>
    <t>M3142</t>
  </si>
  <si>
    <t>Luva para bainha metálica - D = 110 mm</t>
  </si>
  <si>
    <t>M2479</t>
  </si>
  <si>
    <t>Bainha metálica para protensão - D = 120 mm</t>
  </si>
  <si>
    <t>M3143</t>
  </si>
  <si>
    <t>Luva para bainha metálica - D = 120 mm</t>
  </si>
  <si>
    <t>M2480</t>
  </si>
  <si>
    <t>Bainha metálica para protensão - D = 130 mm</t>
  </si>
  <si>
    <t>M3144</t>
  </si>
  <si>
    <t>Luva para bainha metálica - D = 130 mm</t>
  </si>
  <si>
    <t>M2428</t>
  </si>
  <si>
    <t>Bainha metálica para protensão - D = 30 mm</t>
  </si>
  <si>
    <t>M3127</t>
  </si>
  <si>
    <t>Luva para bainha metálica - D = 30 mm</t>
  </si>
  <si>
    <t>M2427</t>
  </si>
  <si>
    <t>Bainha metálica para protensão - D = 35 mm</t>
  </si>
  <si>
    <t>M3128</t>
  </si>
  <si>
    <t>Luva para bainha metálica - D = 35 mm</t>
  </si>
  <si>
    <t>M2465</t>
  </si>
  <si>
    <t>Bainha metálica para protensão - D = 40 mm</t>
  </si>
  <si>
    <t>M3129</t>
  </si>
  <si>
    <t>Luva para bainha metálica - D = 40 mm</t>
  </si>
  <si>
    <t>M2466</t>
  </si>
  <si>
    <t>Bainha metálica para protensão - D = 45 mm</t>
  </si>
  <si>
    <t>M3130</t>
  </si>
  <si>
    <t>Luva para bainha metálica - D = 45 mm</t>
  </si>
  <si>
    <t>M2467</t>
  </si>
  <si>
    <t>Bainha metálica para protensão - D = 50 mm</t>
  </si>
  <si>
    <t>M3131</t>
  </si>
  <si>
    <t>Luva para bainha metálica - D = 50 mm</t>
  </si>
  <si>
    <t>M2469</t>
  </si>
  <si>
    <t>Bainha metálica para protensão - D = 60 mm</t>
  </si>
  <si>
    <t>M3132</t>
  </si>
  <si>
    <t>Luva para bainha metálica - D = 55 mm</t>
  </si>
  <si>
    <t>M2468</t>
  </si>
  <si>
    <t>Bainha metálica para protensão - D = 55 mm</t>
  </si>
  <si>
    <t>M3133</t>
  </si>
  <si>
    <t>Luva para bainha metálica - D = 60 mm</t>
  </si>
  <si>
    <t>M2470</t>
  </si>
  <si>
    <t>Bainha metálica para protensão - D = 65 mm</t>
  </si>
  <si>
    <t>M3134</t>
  </si>
  <si>
    <t>Luva para bainha metálica - D = 65 mm</t>
  </si>
  <si>
    <t>M2471</t>
  </si>
  <si>
    <t>Bainha metálica para protensão - D = 70 mm</t>
  </si>
  <si>
    <t>M3135</t>
  </si>
  <si>
    <t>Luva para bainha metálica - D = 70 mm</t>
  </si>
  <si>
    <t>M2472</t>
  </si>
  <si>
    <t>Bainha metálica para protensão - D = 75 mm</t>
  </si>
  <si>
    <t>M3136</t>
  </si>
  <si>
    <t>Luva para bainha metálica - D = 75 mm</t>
  </si>
  <si>
    <t>M2473</t>
  </si>
  <si>
    <t>Bainha metálica para protensão - D = 80 mm</t>
  </si>
  <si>
    <t>M3137</t>
  </si>
  <si>
    <t>Luva para bainha metálica - D = 80 mm</t>
  </si>
  <si>
    <t>M2474</t>
  </si>
  <si>
    <t>Bainha metálica para protensão - D = 85 mm</t>
  </si>
  <si>
    <t>M3138</t>
  </si>
  <si>
    <t>Luva para bainha metálica - D = 85 mm</t>
  </si>
  <si>
    <t>M2475</t>
  </si>
  <si>
    <t>Bainha metálica para protensão - D = 90 mm</t>
  </si>
  <si>
    <t>M3139</t>
  </si>
  <si>
    <t>Luva para bainha metálica - D = 90 mm</t>
  </si>
  <si>
    <t>M2476</t>
  </si>
  <si>
    <t>Bainha metálica para protensão - D = 95 mm</t>
  </si>
  <si>
    <t>M3140</t>
  </si>
  <si>
    <t>Luva para bainha metálica - D = 95 mm</t>
  </si>
  <si>
    <t>M0427</t>
  </si>
  <si>
    <t>Cordoalha nua tipo CP 190 RB - D = 12,7 mm</t>
  </si>
  <si>
    <t>M0428</t>
  </si>
  <si>
    <t>Cordoalha nua tipo CP 190 RB - D = 15,2 mm</t>
  </si>
  <si>
    <t>M2426</t>
  </si>
  <si>
    <t>Cordoalha engraxada tipo CP 190 RB - D = 12,7 mm</t>
  </si>
  <si>
    <t>M2425</t>
  </si>
  <si>
    <t>Cordoalha engraxada tipo CP 190 RB - D = 15,2 mm</t>
  </si>
  <si>
    <t>M0365</t>
  </si>
  <si>
    <t>Cantoneira em ferro de abas iguais - L = 25,4 mm e E = 4,76 mm</t>
  </si>
  <si>
    <t>M0450</t>
  </si>
  <si>
    <t>Compensado de virola - E = 6 mm</t>
  </si>
  <si>
    <t>E9609</t>
  </si>
  <si>
    <t>Draga de sucção para extração de areia com tubo de descarga de 150 mm - 100 kW</t>
  </si>
  <si>
    <t>M0067</t>
  </si>
  <si>
    <t>Tubo PEAD PE 100 PN 10 com flanges - D = 160 mm</t>
  </si>
  <si>
    <t>E9117</t>
  </si>
  <si>
    <t>Carregadeira de pneus para rocha com capacidade de 2,50 m³ - 105 kW</t>
  </si>
  <si>
    <t>E9611</t>
  </si>
  <si>
    <t>Conjunto de britagem com capacidade de 80 m³/h - 313 kW</t>
  </si>
  <si>
    <t>M2115</t>
  </si>
  <si>
    <t>Cunha lateral inferior para britador</t>
  </si>
  <si>
    <t>M2114</t>
  </si>
  <si>
    <t>Cunha lateral superior para britador</t>
  </si>
  <si>
    <t>M2111</t>
  </si>
  <si>
    <t>Mandíbula fixa para britador - abertura de alimentação com L = 930 mm</t>
  </si>
  <si>
    <t>M2110</t>
  </si>
  <si>
    <t>Mandíbula móvel para britador - abertura de alimentação com L = 930 mm</t>
  </si>
  <si>
    <t>M2112</t>
  </si>
  <si>
    <t>Manta do britador cônico HP200 ou similar</t>
  </si>
  <si>
    <t>M2113</t>
  </si>
  <si>
    <t>Revestimento do bojo interno do britador cônico HP200 ou similar</t>
  </si>
  <si>
    <t>E9538</t>
  </si>
  <si>
    <t>Conjunto vibratório para meio tubo de concreto com encaixe PB e 3 jogos de fôrmas - D = 0,30 m - 2,20 kW</t>
  </si>
  <si>
    <t>E9578</t>
  </si>
  <si>
    <t>Conjunto vibratório para meio tubo de concreto com encaixe PB e 3 jogos de fôrmas - D = 0,40 m - 2,20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</si>
  <si>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</si>
  <si>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</si>
  <si>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</si>
  <si>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</si>
  <si>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</si>
  <si>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</si>
  <si>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E9254</t>
  </si>
  <si>
    <t>Dobradeira viradeira manual comprimento máximo de dobra de até 2.000 mm</t>
  </si>
  <si>
    <t>M2024</t>
  </si>
  <si>
    <t>Cordel detonante NP 10</t>
  </si>
  <si>
    <t>M2026</t>
  </si>
  <si>
    <t>Estopim</t>
  </si>
  <si>
    <t>M2025</t>
  </si>
  <si>
    <t>Retardo de cordel</t>
  </si>
  <si>
    <t>M3513</t>
  </si>
  <si>
    <t>M3241</t>
  </si>
  <si>
    <t>Cabo de cobre flexível antichama isolado em HEPR - tensão de 0,6/1,0 kV e seção de 2 x 6 mm²</t>
  </si>
  <si>
    <t>M0868</t>
  </si>
  <si>
    <t>Lâmpada fluorescente compacta eletrônica - potência de 20 W</t>
  </si>
  <si>
    <t>E9151</t>
  </si>
  <si>
    <t>Britador de mandíbulas móvel sobre esteiras, sem peneira, com capacidade de 140 m³/h - 170 kW</t>
  </si>
  <si>
    <t>E9244</t>
  </si>
  <si>
    <t>Estação transmissora de superfície para comunicação sem fio</t>
  </si>
  <si>
    <t>E9243</t>
  </si>
  <si>
    <t>Câmara hiperbárica com filtro, serpentina e reservatório de ar para mergulho raso - D = 1,80 m e H = 2,22 m.</t>
  </si>
  <si>
    <t>E9245</t>
  </si>
  <si>
    <t>Estação transmissora de superfície para comunicação com fio</t>
  </si>
  <si>
    <t>E9242</t>
  </si>
  <si>
    <t>Estação transmissora de superfície para televisionamento</t>
  </si>
  <si>
    <t>E9246</t>
  </si>
  <si>
    <t>Painel de controle de ar com manômetros e pneufatômetros</t>
  </si>
  <si>
    <t>E9249</t>
  </si>
  <si>
    <t>Sistema de ar comprimido para mergulho até 50 m com pressão de trabalho de 1,7 MPa - 16,18 kW</t>
  </si>
  <si>
    <t>E9247</t>
  </si>
  <si>
    <t>Sistema de Sino aberto (sinete) para mergulho até 50 m  - 33,50 kW</t>
  </si>
  <si>
    <t>E9248</t>
  </si>
  <si>
    <t>Sistema de ar comprimido para mergulho até 30 m com pressão de trabalho de 1,4 MPa - 7,46 kW</t>
  </si>
  <si>
    <t>E9607</t>
  </si>
  <si>
    <t>Conjunto de britagem para rachão com capacidade de 80 m³/h - 224 kW</t>
  </si>
  <si>
    <t>E9778</t>
  </si>
  <si>
    <t>Grupo gerador - 310/340 kVA</t>
  </si>
  <si>
    <t>E9253</t>
  </si>
  <si>
    <t>Rebordeadeira diâmetro máximo 3,00 m - 4,85 kW</t>
  </si>
  <si>
    <t>E9543</t>
  </si>
  <si>
    <t>Compressor de ar respirável para recarga de cilindros de mergulho com capacidade de até 35 MPa e 3,58 l/s - 5,52 kW</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</si>
  <si>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</si>
  <si>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</si>
  <si>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</si>
  <si>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</si>
  <si>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E9672</t>
  </si>
  <si>
    <t>Caminhão basculante para rocha com capacidade de 12 m³ - 188 kW</t>
  </si>
  <si>
    <t>M2138</t>
  </si>
  <si>
    <t>Nonel de coluna - C = 12,0 m</t>
  </si>
  <si>
    <t>M2141</t>
  </si>
  <si>
    <t>Nonel de iniciação para fogacho - C = 6,0 m</t>
  </si>
  <si>
    <t>E9649</t>
  </si>
  <si>
    <t>Compressor de ar portátil de 94,39 l/s (200 PCM) - 36 kW</t>
  </si>
  <si>
    <t>M3242</t>
  </si>
  <si>
    <t>Cabo de cobre flexível antichama isolado em HEPR - tensão de 0,6/1,0 kV e seção de 4 x 6 mm²</t>
  </si>
  <si>
    <t>M3240</t>
  </si>
  <si>
    <t>Duto flexível de ventilação de poliéster aluminizado sem isolamento - D = 200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</si>
  <si>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</si>
  <si>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</si>
  <si>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</si>
  <si>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</si>
  <si>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</si>
  <si>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</si>
  <si>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M0729</t>
  </si>
  <si>
    <t>Fixador de cal para pintura</t>
  </si>
  <si>
    <t>E9256</t>
  </si>
  <si>
    <t>Equipamento para pintura com cal rebocável com dois bicos aplicadores e capacidade de 2.200 l</t>
  </si>
  <si>
    <t>M0043</t>
  </si>
  <si>
    <t>Óleo diesel</t>
  </si>
  <si>
    <t>M0080</t>
  </si>
  <si>
    <t>Areia fina</t>
  </si>
  <si>
    <t>Mistura betuminosa</t>
  </si>
  <si>
    <t>E9700</t>
  </si>
  <si>
    <t>Fresadora a frio - 155 kW</t>
  </si>
  <si>
    <t>M1970</t>
  </si>
  <si>
    <t>Dente de corte para fresadora de 155 kW</t>
  </si>
  <si>
    <t>E9708</t>
  </si>
  <si>
    <t>Microtrator com roçadeira - 10 kW</t>
  </si>
  <si>
    <t>M1390</t>
  </si>
  <si>
    <t>Adesivo estrutural à base de resina epóxi de baixa viscosidade</t>
  </si>
  <si>
    <t>M1404</t>
  </si>
  <si>
    <t>Aplicador manual de adesivo estrutural</t>
  </si>
  <si>
    <t>M0719</t>
  </si>
  <si>
    <t>Diluente epóxi</t>
  </si>
  <si>
    <t>E9791</t>
  </si>
  <si>
    <t>Bomba pneumática para injeção de resina com capacidade de 0,18 m³/h</t>
  </si>
  <si>
    <t>E9767</t>
  </si>
  <si>
    <t>Compressor de ar portátil de 9,44 l/s (20 PCM) a gasolina - 5,22 kW</t>
  </si>
  <si>
    <t>M3720</t>
  </si>
  <si>
    <t>M3718</t>
  </si>
  <si>
    <t>M0008</t>
  </si>
  <si>
    <t>Detergente líquido neutro</t>
  </si>
  <si>
    <t>E9199</t>
  </si>
  <si>
    <t>Caminhão com sistema de hidrojateamento de alta pressão e vácuo para limpeza e desobstrução de bueiros com capacidade total de 15.600 l - 188 kW</t>
  </si>
  <si>
    <t>M3727</t>
  </si>
  <si>
    <t>Mangueira para hidrojateamento com pressão de trabalho de até 17,5 MPa (2.538 psi) - D = 25 mm (1")</t>
  </si>
  <si>
    <t>M3728</t>
  </si>
  <si>
    <t>Mangueira para sistema de sucção a vácuo com vazão de entrada de até 3,6 m³/h (60 l/min) - D = 72,5 mm (3")</t>
  </si>
  <si>
    <t>M3729</t>
  </si>
  <si>
    <t>M1364</t>
  </si>
  <si>
    <t>Herbicida glifosato para aplicação localizada</t>
  </si>
  <si>
    <t>M1130</t>
  </si>
  <si>
    <t>Selante elástico à base de poliuretano</t>
  </si>
  <si>
    <t>E9061</t>
  </si>
  <si>
    <t>Lixadeira elétrica manual angular - 2 kW</t>
  </si>
  <si>
    <t>M1405</t>
  </si>
  <si>
    <t>Disco diamantado para desbaste - D = 180 mm</t>
  </si>
  <si>
    <t>Material de base</t>
  </si>
  <si>
    <t>M3503</t>
  </si>
  <si>
    <t>M3502</t>
  </si>
  <si>
    <t>E9690</t>
  </si>
  <si>
    <t>Caminhão carroceria com guindauto e cesto aéreo com capacidade de 10 t.m - 136 kW</t>
  </si>
  <si>
    <t>M3506</t>
  </si>
  <si>
    <t>M2014</t>
  </si>
  <si>
    <t>Mourão de madeira - H = 2,20 m e D = 0,10 m</t>
  </si>
  <si>
    <t>M2119</t>
  </si>
  <si>
    <t>Mourão de madeira - H = 2,80 m e D = 0,15 m</t>
  </si>
  <si>
    <t>E9155</t>
  </si>
  <si>
    <t>Caldeira de asfalto rebocável com capacidade de 600 l - 5,20 kW</t>
  </si>
  <si>
    <t>M3509</t>
  </si>
  <si>
    <t>M3801</t>
  </si>
  <si>
    <t>M3802</t>
  </si>
  <si>
    <t>M3803</t>
  </si>
  <si>
    <t>M3805</t>
  </si>
  <si>
    <t>M3804</t>
  </si>
  <si>
    <t>M3515</t>
  </si>
  <si>
    <t>M3806</t>
  </si>
  <si>
    <t>M3807</t>
  </si>
  <si>
    <t>E9099</t>
  </si>
  <si>
    <t>Caminhão de resgate de veículos pesados com dois guinchos com capacidade de 35 t - 240 kW</t>
  </si>
  <si>
    <t>M3809</t>
  </si>
  <si>
    <t>M3808</t>
  </si>
  <si>
    <t>E9098</t>
  </si>
  <si>
    <t>Caminhão de resgate de veículos de porte médio com capacidade do guincho de 20 t - 136 kW</t>
  </si>
  <si>
    <t>M3810</t>
  </si>
  <si>
    <t>M3516</t>
  </si>
  <si>
    <t>E9097</t>
  </si>
  <si>
    <t>Caminhão de resgate de veículos leves com plataforma com capacidade de 4 t - 115 kW</t>
  </si>
  <si>
    <t>M3811</t>
  </si>
  <si>
    <t>M1366</t>
  </si>
  <si>
    <t>Desengraxante líquido biodegradável</t>
  </si>
  <si>
    <t>M3813</t>
  </si>
  <si>
    <t>M3508</t>
  </si>
  <si>
    <t>M3719</t>
  </si>
  <si>
    <t>M3514</t>
  </si>
  <si>
    <t>E9089</t>
  </si>
  <si>
    <t>Roçadeira costal - 1,40 kW</t>
  </si>
  <si>
    <t>E9742</t>
  </si>
  <si>
    <t>Trator agrícola sobre pneus com roçadeira articulada e capacidade de 1,12 m - 77 kW</t>
  </si>
  <si>
    <t>E9745</t>
  </si>
  <si>
    <t>Trator agrícola sobre pneus com roçadeira de arraste e capacidade de 1,50 m - 77 kW</t>
  </si>
  <si>
    <t>E9154</t>
  </si>
  <si>
    <t>Equipamento para selagem com material asfáltico rebocável com capacidade de 370 l - 35 kW</t>
  </si>
  <si>
    <t>M0168</t>
  </si>
  <si>
    <t>Abraçadeira de poliamida - E = 3,6 mm e C = 200 mm</t>
  </si>
  <si>
    <t>M0169</t>
  </si>
  <si>
    <t>Roda em aço e pneu com câmara de ar 83/203 mm (3,25"/8") para carrinho de mão</t>
  </si>
  <si>
    <t>M0167</t>
  </si>
  <si>
    <t>Tela de poliamida industrial - E = 0,40 mm e malha de 1,6 mm</t>
  </si>
  <si>
    <t>M0166</t>
  </si>
  <si>
    <t>Tubo em aço galvanizado - E = 2,25 mm e D = 20 mm (3/4")</t>
  </si>
  <si>
    <t>E9699</t>
  </si>
  <si>
    <t>Trituradora de galhos e troncos rebocável com capacidade de até 350 mm de diâmetro com guincho - 96,94 kW</t>
  </si>
  <si>
    <t>M1754</t>
  </si>
  <si>
    <t>Conjunto de lâminas de corte para trituradora de galhos e troncos</t>
  </si>
  <si>
    <t>M3730</t>
  </si>
  <si>
    <t>Material triturado - galhos e troncos - Caminhão basculante 6 m³</t>
  </si>
  <si>
    <t>M0048</t>
  </si>
  <si>
    <t>Balizador cônico refletivo em polietileno semiflexível - H = 114 cm e base octogonal de D = 40 cm</t>
  </si>
  <si>
    <t>M3236</t>
  </si>
  <si>
    <t>Película retrorrefletiva tipo III + SI</t>
  </si>
  <si>
    <t>M2034</t>
  </si>
  <si>
    <t>Solvente para tinta à base de resina acrílica</t>
  </si>
  <si>
    <t>M0055</t>
  </si>
  <si>
    <t>Barreira plástica articulável modular - C = 240 cm e H = 100 cm</t>
  </si>
  <si>
    <t>M0045</t>
  </si>
  <si>
    <t>Barreira plástica monobloco para canalização de trânsito - C = 100 cm, L = 50 cm e H = 55 cm</t>
  </si>
  <si>
    <t>M0046</t>
  </si>
  <si>
    <t>Barreira plástica para canalização de trânsito - C = 60 cm, L = 45 cm e H = 60 cm</t>
  </si>
  <si>
    <t>M0162</t>
  </si>
  <si>
    <t>Corrente de elo soldado em aço galvanizado com acabamento polido - D = 3,18 mm (1/8")</t>
  </si>
  <si>
    <t>M0163</t>
  </si>
  <si>
    <t>Gonzo com aba em aço galvanizado - D = 12,7 mm (1/2")</t>
  </si>
  <si>
    <t>M0771</t>
  </si>
  <si>
    <t>Cavalete em polietileno zebrado com faixa refletiva</t>
  </si>
  <si>
    <t>M0767</t>
  </si>
  <si>
    <t>Sinalizador a LED com bateria</t>
  </si>
  <si>
    <t>M0051</t>
  </si>
  <si>
    <t>Cilindro canalizador de tráfego em polietileno - H = 117 cm e base quadrada de 60 x 60 cm</t>
  </si>
  <si>
    <t>M0049</t>
  </si>
  <si>
    <t>Delimitador de tráfego flexível com chumbador e duas faixas refletivas - H = 77 cm e D = 21 cm</t>
  </si>
  <si>
    <t>M0047</t>
  </si>
  <si>
    <t>Cone de sinalização em polietileno - H = 75 cm e base quadrada de 40 x 40 cm</t>
  </si>
  <si>
    <t>M0053</t>
  </si>
  <si>
    <t>Tela plástica em polipropileno na cor laranja para tapume - L = 1,2 m</t>
  </si>
  <si>
    <t>E9628</t>
  </si>
  <si>
    <t>Fábrica de pré-moldado de concreto para balizador - 2,20 kW</t>
  </si>
  <si>
    <t>M3235</t>
  </si>
  <si>
    <t>Película retrorrefletiva tipo I</t>
  </si>
  <si>
    <t>M0054</t>
  </si>
  <si>
    <t>Fita zebrada de cor laranja e branca - L = 7 a 8 cm</t>
  </si>
  <si>
    <t>M0032</t>
  </si>
  <si>
    <t>Adesivo de contato para laminado elastoplástico</t>
  </si>
  <si>
    <t>M0521</t>
  </si>
  <si>
    <t>Laminado elastoplástico - E = 1,5 mm</t>
  </si>
  <si>
    <t>E9644</t>
  </si>
  <si>
    <t>Caminhão demarcador de faixas com sistema de pintura a frio - 28 kW/115 kW</t>
  </si>
  <si>
    <t>M2037</t>
  </si>
  <si>
    <t>Microesferas refletivas de vidro tipo I-B</t>
  </si>
  <si>
    <t>M2038</t>
  </si>
  <si>
    <t>Microesferas refletivas de vidro tipo II-A</t>
  </si>
  <si>
    <t>M2027</t>
  </si>
  <si>
    <t>Tinta à base de resina acrílica estirenada para demarcação viária</t>
  </si>
  <si>
    <t>M2036</t>
  </si>
  <si>
    <t>Tinta à base de resina acrílica emulsionada em água para demarcação viária</t>
  </si>
  <si>
    <t>E9114</t>
  </si>
  <si>
    <t>Painel com seta luminosa para montagem em caminhão</t>
  </si>
  <si>
    <t>E9115</t>
  </si>
  <si>
    <t>Amortecedor retrátil (AMC) para montagem em caminhão</t>
  </si>
  <si>
    <t>E9113</t>
  </si>
  <si>
    <t>Painel de Mensagem Variável - PMV móvel, com sistema fotovoltaico de energia e montado em chassi sobre pneus</t>
  </si>
  <si>
    <t>E9693</t>
  </si>
  <si>
    <t>Caminhão demarcador de faixas com sistema de pintura Spray - 115 kW</t>
  </si>
  <si>
    <t>M2045</t>
  </si>
  <si>
    <t>Microesferas refletivas de vidro tipo II-C</t>
  </si>
  <si>
    <t>M2044</t>
  </si>
  <si>
    <t>Tinta à base de resina acrílica emulsionada em água para pré-marcação viária</t>
  </si>
  <si>
    <t>M1577</t>
  </si>
  <si>
    <t>Tinta plástica à base de resina metacrílica aplicada a frio por dispersão ou extrusão</t>
  </si>
  <si>
    <t>M3245</t>
  </si>
  <si>
    <t>Tinta plástica à base de resina metacrílica aplicada a frio por aspersão (spray)</t>
  </si>
  <si>
    <t>E9645</t>
  </si>
  <si>
    <t>Caminhão demarcador de faixas com sistema de pintura a quente - 5 kW/30,10 kW/136 kW</t>
  </si>
  <si>
    <t>M1585</t>
  </si>
  <si>
    <t>Massa termoplástica aplicada por extrusão</t>
  </si>
  <si>
    <t>M2040</t>
  </si>
  <si>
    <t>Massa termoplástica para aspersão</t>
  </si>
  <si>
    <t>M3153</t>
  </si>
  <si>
    <t>Tinta em pó à base de resina poliéster</t>
  </si>
  <si>
    <t>M0789</t>
  </si>
  <si>
    <t>Conjunto para fixação de placas em aço galvanizado composto por barra chata, abraçadeira, parafusos, porcas e arruelas</t>
  </si>
  <si>
    <t>E9507</t>
  </si>
  <si>
    <t>Plotadora de recorte com computador e programa computacional</t>
  </si>
  <si>
    <t>E9623</t>
  </si>
  <si>
    <t>Máquina de bancada guilhotina - 4,00 kW</t>
  </si>
  <si>
    <t>E9622</t>
  </si>
  <si>
    <t>Máquina de bancada universal para corte de chapa - 1,50 kW</t>
  </si>
  <si>
    <t>M3237</t>
  </si>
  <si>
    <t>Película retrorrefletiva tipo III</t>
  </si>
  <si>
    <t>M3238</t>
  </si>
  <si>
    <t>Película não retrorrefletiva tipo IV</t>
  </si>
  <si>
    <t>M3229</t>
  </si>
  <si>
    <t>Película retrorrefletiva tipo I + SI (sinal impresso com película de sobreposição tipo V)</t>
  </si>
  <si>
    <t>M3239</t>
  </si>
  <si>
    <t>Película retrorrefletiva tipo X</t>
  </si>
  <si>
    <t>M3225</t>
  </si>
  <si>
    <t>Película retrorrefletiva tipo III + SI (sinal impresso com película de sobreposição tipo V)</t>
  </si>
  <si>
    <t>M3231</t>
  </si>
  <si>
    <t>Chapa de alumínio composto (ACM) - E = 3,0 mm</t>
  </si>
  <si>
    <t>M3233</t>
  </si>
  <si>
    <t>Fita adesiva estrutural dupla-face - E = 2 mm e L = 25 mm</t>
  </si>
  <si>
    <t>M0947</t>
  </si>
  <si>
    <t>Parafuso de cabeça sextavada em aço galvanizado com porca e arruela de pressão - D = 9,525 mm (3/8")</t>
  </si>
  <si>
    <t>M0429</t>
  </si>
  <si>
    <t>Perfil de alumínio tipo L421 para placa de sinalização - seção de 33 x 40 mm</t>
  </si>
  <si>
    <t>M0773</t>
  </si>
  <si>
    <t>Perfil de alumínio tipo L463 para placa de sinalização - seção de 50 x 50 mm</t>
  </si>
  <si>
    <t>M3232</t>
  </si>
  <si>
    <t>Película retrorrefletiva tipo X + SI (sinal impresso com película de sobreposição tipo V)</t>
  </si>
  <si>
    <t>M0395</t>
  </si>
  <si>
    <t>Chapa de alumínio - E = 1,5 mm</t>
  </si>
  <si>
    <t>M3230</t>
  </si>
  <si>
    <t>Chapa de poliéster reforçada com fibra de vidro - E = 2,0 mm</t>
  </si>
  <si>
    <t>M1210</t>
  </si>
  <si>
    <t>Pórtico metálico para vão de 15,9 m e vento de 35 m/s</t>
  </si>
  <si>
    <t>M0831</t>
  </si>
  <si>
    <t>Pórtico metálico para vão de 15,9 m e vento de 40 m/s</t>
  </si>
  <si>
    <t>M0865</t>
  </si>
  <si>
    <t>Pórtico metálico para vão de 15,9 m e vento de 45 m/s</t>
  </si>
  <si>
    <t>M3721</t>
  </si>
  <si>
    <t>M3722</t>
  </si>
  <si>
    <t>M3723</t>
  </si>
  <si>
    <t>E9101</t>
  </si>
  <si>
    <t>Removedora de faixas de sinalização viária - 9,69 kW</t>
  </si>
  <si>
    <t>M0056</t>
  </si>
  <si>
    <t>Ferramenta de corte para removedora de faixa de sinalização (Smith Cutter)</t>
  </si>
  <si>
    <t>E9111</t>
  </si>
  <si>
    <t>Jateador abrasivo úmido com capacidade de 350 kg de abrasivo</t>
  </si>
  <si>
    <t>M0044</t>
  </si>
  <si>
    <t>Abrasivo de vidro com granulometria de 210 a 420 micra</t>
  </si>
  <si>
    <t>E9116</t>
  </si>
  <si>
    <t>Semáforo móvel com 3 lentes e bateria - D = 200 mm</t>
  </si>
  <si>
    <t>M0805</t>
  </si>
  <si>
    <t>Semipórtico duplo metálico para vão de 2 x 8,3 m e vento de 35 m/s</t>
  </si>
  <si>
    <t>M0824</t>
  </si>
  <si>
    <t>Semipórtico duplo metálico para vão de 2 x 8,3 m e vento de 40 m/s</t>
  </si>
  <si>
    <t>M0858</t>
  </si>
  <si>
    <t>Semipórtico duplo metálico para vão de 2 x 8,3 m e vento de 45 m/s</t>
  </si>
  <si>
    <t>M0796</t>
  </si>
  <si>
    <t>Semipórtico metálico para vão de 8,3 m e vento de 35 m/s</t>
  </si>
  <si>
    <t>M0818</t>
  </si>
  <si>
    <t>Semipórtico metálico para vão de 8,3 m e vento de 40 m/s</t>
  </si>
  <si>
    <t>M0848</t>
  </si>
  <si>
    <t>Semipórtico metálico para vão de 8,3 m e vento de 45 m/s</t>
  </si>
  <si>
    <t>E9112</t>
  </si>
  <si>
    <t>Sinalizador direcional móvel com sistema fotovoltaico de energia e montado em chassi sobre pneus</t>
  </si>
  <si>
    <t>M0787</t>
  </si>
  <si>
    <t>Suporte em aço-carbono galvanizado tipo perfil C para placa de sinalização</t>
  </si>
  <si>
    <t>M1591</t>
  </si>
  <si>
    <t>Suporte polimérico ecológico maciço colapsível para placa de sinalização - D = 6,4 cm</t>
  </si>
  <si>
    <t>M3372</t>
  </si>
  <si>
    <t>Suporte polimérico ecológico maciço colapsível para placa de sinalização - seção de 10 x 10 cm</t>
  </si>
  <si>
    <t>M1624</t>
  </si>
  <si>
    <t>Suporte polimérico ecológico maciço colapsível para placa de sinalização - seção de 8 x 8 cm</t>
  </si>
  <si>
    <t>M1636</t>
  </si>
  <si>
    <t>Suporte polimérico ecológico maciço colapsível para placa de sinalização - seção de 7 x 15 cm</t>
  </si>
  <si>
    <t>M2041</t>
  </si>
  <si>
    <t>Adesivo à base de resina poliéster</t>
  </si>
  <si>
    <t>M3821</t>
  </si>
  <si>
    <t>Tacha refletiva em plástico injetado bidirecional com um pino - tipo I</t>
  </si>
  <si>
    <t>M3825</t>
  </si>
  <si>
    <t>Tacha refletiva em plástico injetado bidirecional sem pino - tipo I</t>
  </si>
  <si>
    <t>M3822</t>
  </si>
  <si>
    <t>Tacha refletiva em plástico injetado bidirecional com um pino - tipo II</t>
  </si>
  <si>
    <t>M3826</t>
  </si>
  <si>
    <t>Tacha refletiva em plástico injetado bidirecional sem pino - tipo II</t>
  </si>
  <si>
    <t>M3823</t>
  </si>
  <si>
    <t>Tacha refletiva em plástico injetado bidirecional com um pino - tipo III</t>
  </si>
  <si>
    <t>M3827</t>
  </si>
  <si>
    <t>Tacha refletiva em plástico injetado bidirecional sem pino - tipo III</t>
  </si>
  <si>
    <t>M3824</t>
  </si>
  <si>
    <t>Tacha refletiva em plástico injetado bidirecional com um pino - tipo IV</t>
  </si>
  <si>
    <t>M3828</t>
  </si>
  <si>
    <t>Tacha refletiva em plástico injetado bidirecional sem pino - tipo IV</t>
  </si>
  <si>
    <t>M3829</t>
  </si>
  <si>
    <t>Tacha refletiva em plástico injetado monodirecional com um pino - tipo I</t>
  </si>
  <si>
    <t>M3833</t>
  </si>
  <si>
    <t>Tacha refletiva em plástico injetado monodirecional sem pino - tipo I</t>
  </si>
  <si>
    <t>M3830</t>
  </si>
  <si>
    <t>Tacha refletiva em plástico injetado monodirecional com um pino - tipo II</t>
  </si>
  <si>
    <t>M3834</t>
  </si>
  <si>
    <t>Tacha refletiva em plástico injetado monodirecional sem pino - tipo II</t>
  </si>
  <si>
    <t>M3831</t>
  </si>
  <si>
    <t>Tacha refletiva em plástico injetado monodirecional com um pino - tipo III</t>
  </si>
  <si>
    <t>M3835</t>
  </si>
  <si>
    <t>Tacha refletiva em plástico injetado monodirecional sem pino - tipo III</t>
  </si>
  <si>
    <t>M3832</t>
  </si>
  <si>
    <t>Tacha refletiva em plástico injetado monodirecional com um pino - tipo IV</t>
  </si>
  <si>
    <t>M3836</t>
  </si>
  <si>
    <t>Tacha refletiva em plástico injetado monodirecional sem pino - tipo IV</t>
  </si>
  <si>
    <t>M3837</t>
  </si>
  <si>
    <t>Tacha refletiva em resina sintética bidirecional com um pino - tipo I</t>
  </si>
  <si>
    <t>M3841</t>
  </si>
  <si>
    <t>Tacha refletiva em resina sintética bidirecional sem pino - tipo I</t>
  </si>
  <si>
    <t>M3838</t>
  </si>
  <si>
    <t>Tacha refletiva em resina sintética bidirecional com um pino - tipo II</t>
  </si>
  <si>
    <t>M3842</t>
  </si>
  <si>
    <t>Tacha refletiva em resina sintética bidirecional sem pino - tipo II</t>
  </si>
  <si>
    <t>M3839</t>
  </si>
  <si>
    <t>Tacha refletiva em resina sintética bidirecional com um pino - tipo III</t>
  </si>
  <si>
    <t>M3843</t>
  </si>
  <si>
    <t>Tacha refletiva em resina sintética bidirecional sem pino - tipo III</t>
  </si>
  <si>
    <t>M3840</t>
  </si>
  <si>
    <t>Tacha refletiva em resina sintética bidirecional com um pino - tipo IV</t>
  </si>
  <si>
    <t>M3844</t>
  </si>
  <si>
    <t>Tacha refletiva em resina sintética bidirecional sem pino - tipo IV</t>
  </si>
  <si>
    <t>M3845</t>
  </si>
  <si>
    <t>Tacha refletiva em resina sintética monodirecional com um pino - tipo I</t>
  </si>
  <si>
    <t>M3851</t>
  </si>
  <si>
    <t>Tacha refletiva em resina sintética monodirecional sem pino - tipo I</t>
  </si>
  <si>
    <t>M3846</t>
  </si>
  <si>
    <t>Tacha refletiva em resina sintética monodirecional com um pino - tipo II</t>
  </si>
  <si>
    <t>M3852</t>
  </si>
  <si>
    <t>Tacha refletiva em resina sintética monodirecional sem pino - tipo II</t>
  </si>
  <si>
    <t>M3847</t>
  </si>
  <si>
    <t>Tacha refletiva em resina sintética monodirecional com um pino - tipo III</t>
  </si>
  <si>
    <t>M3853</t>
  </si>
  <si>
    <t>Tacha refletiva em resina sintética monodirecional sem pino - tipo III</t>
  </si>
  <si>
    <t>M3848</t>
  </si>
  <si>
    <t>Tacha refletiva em resina sintética monodirecional com um pino - tipo IV</t>
  </si>
  <si>
    <t>M3854</t>
  </si>
  <si>
    <t>Tacha refletiva em resina sintética monodirecional sem pino - tipo IV</t>
  </si>
  <si>
    <t>M3855</t>
  </si>
  <si>
    <t>Tacha refletiva metálica bidirecional com dois pinos - tipo II</t>
  </si>
  <si>
    <t>M3858</t>
  </si>
  <si>
    <t>Tacha refletiva metálica bidirecional com um pino - tipo II</t>
  </si>
  <si>
    <t>M3856</t>
  </si>
  <si>
    <t>Tacha refletiva metálica bidirecional com dois pinos - tipo III</t>
  </si>
  <si>
    <t>M3859</t>
  </si>
  <si>
    <t>Tacha refletiva metálica bidirecional com um pino - tipo III</t>
  </si>
  <si>
    <t>M3857</t>
  </si>
  <si>
    <t>Tacha refletiva metálica bidirecional com dois pinos - tipo IV</t>
  </si>
  <si>
    <t>M3860</t>
  </si>
  <si>
    <t>Tacha refletiva metálica bidirecional com um pino - tipo IV</t>
  </si>
  <si>
    <t>M3861</t>
  </si>
  <si>
    <t>Tacha refletiva metálica monodirecional com dois pinos - tipo II</t>
  </si>
  <si>
    <t>M3864</t>
  </si>
  <si>
    <t>Tacha refletiva metálica monodirecional com um pino - tipo II</t>
  </si>
  <si>
    <t>M3862</t>
  </si>
  <si>
    <t>Tacha refletiva metálica monodirecional com dois pinos - tipo III</t>
  </si>
  <si>
    <t>M3865</t>
  </si>
  <si>
    <t>Tacha refletiva metálica monodirecional com um pino - tipo III</t>
  </si>
  <si>
    <t>M3863</t>
  </si>
  <si>
    <t>Tacha refletiva metálica monodirecional com dois pinos - tipo IV</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</si>
  <si>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</si>
  <si>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</si>
  <si>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</si>
  <si>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</si>
  <si>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</si>
  <si>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</si>
  <si>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</si>
  <si>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</si>
  <si>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</si>
  <si>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</si>
  <si>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M2064</t>
  </si>
  <si>
    <t>Termoplástico pré-formado - E = 2,00 mm</t>
  </si>
  <si>
    <t>E9620</t>
  </si>
  <si>
    <t>Pontão flutuante de 15 x 30 x 1,8 m com capacidade de 500 t</t>
  </si>
  <si>
    <t>M3926</t>
  </si>
  <si>
    <t>Luva em aço galvanizado com rosca BSP classe leve - D = 12,5 mm (1/2")</t>
  </si>
  <si>
    <t>M3927</t>
  </si>
  <si>
    <t>Plug tipo bujão em aço galvanizado com rosca BSP - D = 15 mm (1/2")</t>
  </si>
  <si>
    <t>M3929</t>
  </si>
  <si>
    <t>Tubo em aço-carbono - E = 3,00 mm e D = 150 mm (6")</t>
  </si>
  <si>
    <t>M3928</t>
  </si>
  <si>
    <t>Tubo em aço-carbono - E = 3,35 mm e D = 80 mm (3")</t>
  </si>
  <si>
    <t>M3935</t>
  </si>
  <si>
    <t>Arruela de pressão em aço inox para parafuso - D = 8,1 mm (M8)</t>
  </si>
  <si>
    <t>M3934</t>
  </si>
  <si>
    <t>Arruela lisa em aço inox para parafuso - D = 8,4 mm (M8)</t>
  </si>
  <si>
    <t>M3931</t>
  </si>
  <si>
    <t>Cantoneira em alumínio de abas iguais - L = 38,1 mm e E = 4,76 mm</t>
  </si>
  <si>
    <t>M3932</t>
  </si>
  <si>
    <t>Parafuso de cabeça sextavada em aço inox - D = 8 mm (M8) e C = 20 mm</t>
  </si>
  <si>
    <t>M3933</t>
  </si>
  <si>
    <t>Porca sextavada em aço inox para parafuso - D = 8 mm (M8)</t>
  </si>
  <si>
    <t>M3936</t>
  </si>
  <si>
    <t>Parafuso de cabeça sextavada em aço inox - D = 12,7 mm (1/2") e C = 19,05 mm (3/4")</t>
  </si>
  <si>
    <t>M2018</t>
  </si>
  <si>
    <t>Gastalho - L = 10 cm e E = 2 cm</t>
  </si>
  <si>
    <t>M3371</t>
  </si>
  <si>
    <t>Manilha reta em aço forjado com porca e cupilha - DN = 25,4 mm (1")</t>
  </si>
  <si>
    <t>M3370</t>
  </si>
  <si>
    <t>Manilha reta em aço forjado com porca e cupilha - DN = 38,1 mm (1 1/2")</t>
  </si>
  <si>
    <t>M3369</t>
  </si>
  <si>
    <t>Manilha âncora em aço forjado com porca e cupilha - DN = 16,0 mm (5/8")</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</si>
  <si>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</si>
  <si>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</si>
  <si>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</si>
  <si>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</si>
  <si>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</si>
  <si>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</si>
  <si>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</si>
  <si>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</si>
  <si>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</si>
  <si>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</si>
  <si>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</si>
  <si>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</si>
  <si>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</si>
  <si>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</si>
  <si>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</si>
  <si>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</si>
  <si>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M3919</t>
  </si>
  <si>
    <t>Lixa d'água Nº 360</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</si>
  <si>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</si>
  <si>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</si>
  <si>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</si>
  <si>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</si>
  <si>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</si>
  <si>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</si>
  <si>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</si>
  <si>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</si>
  <si>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</si>
  <si>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</si>
  <si>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M3939</t>
  </si>
  <si>
    <t>Barra redonda em aço SAE 1020 - D = 25,4 mm (1")</t>
  </si>
  <si>
    <t>M3177</t>
  </si>
  <si>
    <t>Fita metálica SAE 1010/1020 para solo reforçado - L = 50 mm e E = 4 mm</t>
  </si>
  <si>
    <t>M3174</t>
  </si>
  <si>
    <t>Ligação tipo barra chata em aço galvanizado para contenção - L = 45 mm e E = 4 mm</t>
  </si>
  <si>
    <t>M3173</t>
  </si>
  <si>
    <t>Parafuso de cabeça sextavada em aço galvanizado, classe 8.8 - D = 12 mm (M12) e C = 30 mm</t>
  </si>
  <si>
    <t>M3172</t>
  </si>
  <si>
    <t>Porca sextavada em aço galvanizado para parafuso - D = 12 mm (M12)</t>
  </si>
  <si>
    <t>M1880</t>
  </si>
  <si>
    <t>Tubo PEAD PE 80 PN 16 - D = 20 mm</t>
  </si>
  <si>
    <t>M2102</t>
  </si>
  <si>
    <t>Adesivo à base de PVA</t>
  </si>
  <si>
    <t>M3170</t>
  </si>
  <si>
    <t>Apoio de neoprene não fretado - C = 100 mm, L = 100 mm e E = 20 mm</t>
  </si>
  <si>
    <t>M3279</t>
  </si>
  <si>
    <t>Arruela lisa em aço zincado branco para parafuso - D = 9,525 mm (3/8")</t>
  </si>
  <si>
    <t>M1245</t>
  </si>
  <si>
    <t>Barra em aço SAE 1010/1020 roscada - D = 9,5 mm (3/8")</t>
  </si>
  <si>
    <t>M3171</t>
  </si>
  <si>
    <t>Porca sextavada em aço galvanizado para parafuso - D = 9,525 mm (3/8")</t>
  </si>
  <si>
    <t>M3280</t>
  </si>
  <si>
    <t>Viga de madeira - E = 5 cm e L = 11 cm</t>
  </si>
  <si>
    <t>M0421</t>
  </si>
  <si>
    <t>Argamassa expansiva para desmonte de rocha e demolição de concreto</t>
  </si>
  <si>
    <t>E9775</t>
  </si>
  <si>
    <t>Escavadeira hidráulica com martelo hidráulico de 1.700 kg - 103 kW</t>
  </si>
  <si>
    <t>M0602</t>
  </si>
  <si>
    <t>Ponteiro para rompedor hidráulico de 1.700 kg</t>
  </si>
  <si>
    <t>E9667</t>
  </si>
  <si>
    <t>Caminhão basculante com capacidade de 14 m³ - 188 kW</t>
  </si>
  <si>
    <t>E9565</t>
  </si>
  <si>
    <t>Trator sobre esteiras com lâmina e escarificador - 259 kW</t>
  </si>
  <si>
    <t>E9523</t>
  </si>
  <si>
    <t>Motoscraper - 304 kW</t>
  </si>
  <si>
    <t>E9795</t>
  </si>
  <si>
    <t>Perfuratriz de superfície sobre pneus com martelo de topo e controle remoto via rádio - 60 kW</t>
  </si>
  <si>
    <t>M1819</t>
  </si>
  <si>
    <t>Cartucho de cimento - D = 25 mm e C = 320 mm</t>
  </si>
  <si>
    <t>M1990</t>
  </si>
  <si>
    <t>Placa de ancoragem para tirante de barra de aço - E = 16,0 mm e seção de 160 x 160 mm</t>
  </si>
  <si>
    <t>M3091</t>
  </si>
  <si>
    <t>Porca sextavada em aço para ancoragem de tirantes - 20 mm ≤ D ≤ 40 mm</t>
  </si>
  <si>
    <t>M1337</t>
  </si>
  <si>
    <t>Série de brocas integrais S11</t>
  </si>
  <si>
    <t>M2028</t>
  </si>
  <si>
    <t>Coroa de botões cônicos - TCI tricone - D = 75 mm (2 15/16")</t>
  </si>
  <si>
    <t>M2487</t>
  </si>
  <si>
    <t>Espaçador plástico tipo centralizador carambola para grampo de barra de aço - D ≤ 25,4 mm</t>
  </si>
  <si>
    <t>M1875</t>
  </si>
  <si>
    <t>Haste de perfuração com rosca API 2 3/8" - D = 73 mm (2 7/8")</t>
  </si>
  <si>
    <t>M3095</t>
  </si>
  <si>
    <t>Válvula manchete - D = 20 mm</t>
  </si>
  <si>
    <t>M1651</t>
  </si>
  <si>
    <t>Tricone para tirante autoinjetável - D = 120 mm</t>
  </si>
  <si>
    <t>M1650</t>
  </si>
  <si>
    <t>Coroa de botões esféricos para tirante autoinjetável - D = 87 mm (3 7/16")</t>
  </si>
  <si>
    <t>M2046</t>
  </si>
  <si>
    <t>Coroa de botões cônicos - TCI tricone - D = 121 mm (4 3/4")</t>
  </si>
  <si>
    <t>M1874</t>
  </si>
  <si>
    <t>Martelo de fundo DTH - DN = 102 mm (4")</t>
  </si>
  <si>
    <t>E9729</t>
  </si>
  <si>
    <t>Equipamento para pintura eletrostática com cabine simples de 5,50 kW e estufa de 2x120.000 kCal</t>
  </si>
  <si>
    <t>M1868</t>
  </si>
  <si>
    <t>Tinta em pó à base de resina epóxi</t>
  </si>
  <si>
    <t>M1870</t>
  </si>
  <si>
    <t>Cunha metálica para cordoalha - D = 12,7 mm</t>
  </si>
  <si>
    <t>M2011</t>
  </si>
  <si>
    <t>Placa de ancoragem para tirante com 10 cordoalhas de D = 12,7 mm</t>
  </si>
  <si>
    <t>M2012</t>
  </si>
  <si>
    <t>Placa de ancoragem para tirante com 12 cordoalhas de D = 12,7 mm</t>
  </si>
  <si>
    <t>M2009</t>
  </si>
  <si>
    <t>Placa de ancoragem para tirante com 6 cordoalhas de D = 12,7 mm</t>
  </si>
  <si>
    <t>M2010</t>
  </si>
  <si>
    <t>Placa de ancoragem para tirante com 8 cordoalhas de D = 12,7 mm</t>
  </si>
  <si>
    <t>E9716</t>
  </si>
  <si>
    <t>Conjunto bomba e macaco hidráulico para protensão com capacidade de 590 kN - 3,70 kW</t>
  </si>
  <si>
    <t>M2327</t>
  </si>
  <si>
    <t>Anel de compensação angular para tirantes de D = 40 mm</t>
  </si>
  <si>
    <t>M1991</t>
  </si>
  <si>
    <t>Placa de ancoragem para tirante de barra de aço - E = 16,0 mm e seção de 200 x 200 mm</t>
  </si>
  <si>
    <t>M2029</t>
  </si>
  <si>
    <t>Porca em aço para ancoragem de tirantes - D = 60 mm e E = 65 mm</t>
  </si>
  <si>
    <t>M2088</t>
  </si>
  <si>
    <t>Placa de ancoragem para tirante de barra de aço - E = 20,0 mm e seção de 200 x 200 mm</t>
  </si>
  <si>
    <t>M2329</t>
  </si>
  <si>
    <t>Anel de compensação angular para tirantes de D = 50 mm</t>
  </si>
  <si>
    <t>M1994</t>
  </si>
  <si>
    <t>Placa de ancoragem para tirante de barra de aço - E = 22,0 mm e seção de 200 x 200 mm</t>
  </si>
  <si>
    <t>M2030</t>
  </si>
  <si>
    <t>Porca em aço para ancoragem de tirantes - D = 73 mm e E = 80 mm</t>
  </si>
  <si>
    <t>M2087</t>
  </si>
  <si>
    <t>Placa de ancoragem para tirante de barra de aço - E = 25,4 mm e seção de 225 x 225 mm</t>
  </si>
  <si>
    <t>M2325</t>
  </si>
  <si>
    <t>Anel de compensação angular para tirantes de D = 30 mm</t>
  </si>
  <si>
    <t>M2020</t>
  </si>
  <si>
    <t>Porca em aço para ancoragem de tirantes - D = 48 mm e E = 65 mm</t>
  </si>
  <si>
    <t>M2326</t>
  </si>
  <si>
    <t>Anel de compensação angular para tirantes de D = 32 mm</t>
  </si>
  <si>
    <t>M2091</t>
  </si>
  <si>
    <t>Porca sextavada em aço para ancoragem de tirantes - D = 50 mm e E = 50 mm</t>
  </si>
  <si>
    <t>M2328</t>
  </si>
  <si>
    <t>Anel de compensação angular para tirantes de D = 44 mm</t>
  </si>
  <si>
    <t>M2330</t>
  </si>
  <si>
    <t>Anel de compensação angular para tirantes de D = 53 mm</t>
  </si>
  <si>
    <t>M2005</t>
  </si>
  <si>
    <t>Placa de ancoragem para tirante de barra de aço - E = 32,0 mm e seção de 250 x 250 mm</t>
  </si>
  <si>
    <t>M2031</t>
  </si>
  <si>
    <t>Porca em aço para ancoragem de tirantes - D = 73 mm e E = 100 mm</t>
  </si>
  <si>
    <t>M2331</t>
  </si>
  <si>
    <t>Anel de compensação angular para tirantes de D = 57 mm</t>
  </si>
  <si>
    <t>M2006</t>
  </si>
  <si>
    <t>Placa de ancoragem para tirante de barra de aço - E = 38,0 mm e seção de 250 x 250 mm</t>
  </si>
  <si>
    <t>M2032</t>
  </si>
  <si>
    <t>Porca em aço para ancoragem de tirantes - D = 82 mm e E = 100 mm</t>
  </si>
  <si>
    <t>M2332</t>
  </si>
  <si>
    <t>Anel de compensação angular para tirantes de D = 63 mm</t>
  </si>
  <si>
    <t>M2007</t>
  </si>
  <si>
    <t>Placa de ancoragem para tirante de barra de aço - E = 51,0 mm e seção de 300 x 300 mm</t>
  </si>
  <si>
    <t>M2033</t>
  </si>
  <si>
    <t>Porca em aço para ancoragem de tirantes - D = 89 mm e E = 100 mm</t>
  </si>
  <si>
    <t>M2333</t>
  </si>
  <si>
    <t>Anel de compensação angular para tirantes de D = 69 mm</t>
  </si>
  <si>
    <t>M2008</t>
  </si>
  <si>
    <t>Placa de ancoragem para tirante de barra de aço - E = 64,0 mm e seção de 350 x 350 mm</t>
  </si>
  <si>
    <t>M2035</t>
  </si>
  <si>
    <t>Porca em aço para ancoragem de tirantes - D = 97 mm e E = 100 mm</t>
  </si>
  <si>
    <t>M2089</t>
  </si>
  <si>
    <t>Porca sextavada em aço para ancoragem de tirantes - D = 50 mm e E = 85 mm</t>
  </si>
  <si>
    <t>E9797</t>
  </si>
  <si>
    <t>Jumbo eletro-hidráulico com 3 braços - 155 kW/237 kW</t>
  </si>
  <si>
    <t>M1820</t>
  </si>
  <si>
    <t>Cartucho de resina poliéster - D = 38 mm e C = 500 mm</t>
  </si>
  <si>
    <t>M0199</t>
  </si>
  <si>
    <t>Coroa de botões cruzados linha R32 - D = 43 mm (1 11/16’’)</t>
  </si>
  <si>
    <t>M2070</t>
  </si>
  <si>
    <t>Haste linha R/T38 - R32 para jumbo hidráulico - D = 38 mm (1 1/2") e C = 4,50 m</t>
  </si>
  <si>
    <t>M2072</t>
  </si>
  <si>
    <t>Luva de acoplamento linha T38 para jumbo hidráulico - D = 38,0 mm (1 1/2")</t>
  </si>
  <si>
    <t>M3501</t>
  </si>
  <si>
    <t>Placa de ancoragem para tirante de barra de aço - E = 12,7 mm e seção de 160 x 160 mm</t>
  </si>
  <si>
    <t>M2017</t>
  </si>
  <si>
    <t>Porca em aço para ancoragem de tirantes - D = 38 mm e E = 55 mm</t>
  </si>
  <si>
    <t>M2073</t>
  </si>
  <si>
    <t>Punho linha T38 para jumbo hidráulico - D = 38 mm (1 1/2")</t>
  </si>
  <si>
    <t>M2103</t>
  </si>
  <si>
    <t>Tirante de barra de aço - tensão de escoamento = 686 MPa, tensão de ruptura = 789 MPa e D = 19 mm</t>
  </si>
  <si>
    <t>M2019</t>
  </si>
  <si>
    <t>Porca em aço para ancoragem de tirantes - D = 38 mm e E = 60 mm</t>
  </si>
  <si>
    <t>M2104</t>
  </si>
  <si>
    <t>Tirante de barra de aço - tensão de escoamento = 686 MPa, tensão de ruptura = 789 MPa e D = 22 mm</t>
  </si>
  <si>
    <t>M2100</t>
  </si>
  <si>
    <t>Placa de ancoragem para tirante de barra de aço - E = 16,0 mm e seção de 140 x 140 mm</t>
  </si>
  <si>
    <t>M2101</t>
  </si>
  <si>
    <t>Porca sextavada em aço para ancoragem de tirantes - D = 50 mm e E = 41 mm</t>
  </si>
  <si>
    <t>M1924</t>
  </si>
  <si>
    <t>Tirante de barra de aço - tensão de escoamento = 500 MPa, tensão de ruptura = 750 MPa e D = 25 mm</t>
  </si>
  <si>
    <t>M2094</t>
  </si>
  <si>
    <t>Porca em aço para ancoragem de tirantes - D = 49 mm e E = 60 mm</t>
  </si>
  <si>
    <t>M2105</t>
  </si>
  <si>
    <t>Tirante de barra de aço - tensão de escoamento = 686 MPa, tensão de ruptura = 789 MPa e D = 25 mm</t>
  </si>
  <si>
    <t>M2071</t>
  </si>
  <si>
    <t>Coroa de botões esféricos linha R32 - D = 51 mm (2")</t>
  </si>
  <si>
    <t>M2095</t>
  </si>
  <si>
    <t>Porca em aço para ancoragem de tirantes - D = 61 mm e E = 70 mm</t>
  </si>
  <si>
    <t>M2106</t>
  </si>
  <si>
    <t>Tirante de barra de aço - tensão de escoamento = 686 MPa, tensão de ruptura = 789 MPa e D = 32 mm</t>
  </si>
  <si>
    <t>M2096</t>
  </si>
  <si>
    <t>Porca em aço para ancoragem de tirantes - D = 73 mm e E = 110 mm</t>
  </si>
  <si>
    <t>M2107</t>
  </si>
  <si>
    <t>Tirante de barra de aço - tensão de escoamento = 686 MPa, tensão de ruptura = 789 MPa e D = 36 mm</t>
  </si>
  <si>
    <t>M1937</t>
  </si>
  <si>
    <t>Espaçador plástico tipo centralizador carambola para tirante de barra de aço - D = 40,0 mm</t>
  </si>
  <si>
    <t>M1981</t>
  </si>
  <si>
    <t>Luva em aço para emenda de tirantes - D = 60 mm e C = 160 mm</t>
  </si>
  <si>
    <t>M2047</t>
  </si>
  <si>
    <t>Tirante autoinjetável de aço - tensão de escoamento = 440 MPa, tensão de ruptura = 580 MPa, seção de 684 mm² e D = 40 mm</t>
  </si>
  <si>
    <t>M1911</t>
  </si>
  <si>
    <t>Tubo PEAD PE 80 PN 8 - D = 50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</si>
  <si>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</si>
  <si>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</si>
  <si>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</si>
  <si>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</si>
  <si>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M1948</t>
  </si>
  <si>
    <t>Espaçador plástico tipo centralizador carambola para tirante de barra de aço - D = 50,0 mm</t>
  </si>
  <si>
    <t>M1984</t>
  </si>
  <si>
    <t>Luva em aço para emenda de tirantes - D = 73 mm e C = 180 mm</t>
  </si>
  <si>
    <t>M2052</t>
  </si>
  <si>
    <t>Tirante autoinjetável de aço - tensão de escoamento = 630 MPa, tensão de ruptura = 740 MPa, seção de 1.330 mm² e D = 50 mm</t>
  </si>
  <si>
    <t>M1912</t>
  </si>
  <si>
    <t>Tubo PEAD PE 80 PN 8 - D = 63 mm</t>
  </si>
  <si>
    <t>M2053</t>
  </si>
  <si>
    <t>Tirante autoinjetável de aço - tensão de escoamento = 630 MPa, tensão de ruptura = 740 MPa, seção de 1.569 mm² e D = 50 mm</t>
  </si>
  <si>
    <t>M1928</t>
  </si>
  <si>
    <t>Espaçador plástico tipo disco separador para tirante com 10 cordoalhas - D = 12,7 mm</t>
  </si>
  <si>
    <t>M1922</t>
  </si>
  <si>
    <t>Tubo de PVC espaguete - D = 14 mm</t>
  </si>
  <si>
    <t>M1919</t>
  </si>
  <si>
    <t>Tubo PEAD PE 80 PN 8 - D = 110 mm</t>
  </si>
  <si>
    <t>M1909</t>
  </si>
  <si>
    <t>Tubo PEAD PE 80 PN 8 - D = 40 mm</t>
  </si>
  <si>
    <t>M1877</t>
  </si>
  <si>
    <t>Válvula manchete - D = 40 mm</t>
  </si>
  <si>
    <t>M1931</t>
  </si>
  <si>
    <t>Espaçador plástico tipo disco separador para tirante com 12 cordoalhas - D = 12,7 mm</t>
  </si>
  <si>
    <t>M1926</t>
  </si>
  <si>
    <t>Espaçador plástico tipo disco separador para tirante com 6 cordoalhas - D = 12,7 mm</t>
  </si>
  <si>
    <t>M1907</t>
  </si>
  <si>
    <t>Tubo PEAD PE 80 PN 8 - D = 32 mm</t>
  </si>
  <si>
    <t>M1876</t>
  </si>
  <si>
    <t>Válvula manchete - D = 32 mm</t>
  </si>
  <si>
    <t>M1927</t>
  </si>
  <si>
    <t>Espaçador plástico tipo disco separador para tirante com 8 cordoalhas - D = 12,7 mm</t>
  </si>
  <si>
    <t>M1936</t>
  </si>
  <si>
    <t>Espaçador plástico tipo centralizador carambola para tirante de barra de aço - D = 30,0 mm</t>
  </si>
  <si>
    <t>M1980</t>
  </si>
  <si>
    <t>Luva em aço para emenda de tirantes - D = 48 mm e C = 120 mm</t>
  </si>
  <si>
    <t>M2054</t>
  </si>
  <si>
    <t>Tirante de barra de aço - tensão de escoamento = 600 MPa, tensão de ruptura = 720 MPa e D = 30 mm</t>
  </si>
  <si>
    <t>M1935</t>
  </si>
  <si>
    <t>Espaçador plástico tipo centralizador carambola para tirante de barra de aço - D = 32,0 mm</t>
  </si>
  <si>
    <t>M1982</t>
  </si>
  <si>
    <t>Luva em aço para emenda de tirantes - D = 50 mm e C = 130 mm</t>
  </si>
  <si>
    <t>M3094</t>
  </si>
  <si>
    <t>Tirante de barra de aço - tensão de escoamento = 500 MPa, tensão de ruptura = 550 MPa e D = 32 mm</t>
  </si>
  <si>
    <t>M1879</t>
  </si>
  <si>
    <t>Tubo PEAD PE 80 PN 6 - D = 40 mm</t>
  </si>
  <si>
    <t>M1983</t>
  </si>
  <si>
    <t>Luva em aço para emenda de tirantes - D = 63 mm e C = 180 mm</t>
  </si>
  <si>
    <t>M0434</t>
  </si>
  <si>
    <t>Tirante de barra de aço - tensão de escoamento = 950 MPa, tensão de ruptura = 1.050 MPa e D = 32 mm</t>
  </si>
  <si>
    <t>M2055</t>
  </si>
  <si>
    <t>Tirante de barra de aço - tensão de escoamento = 600 MPa, tensão de ruptura = 720 MPa e D = 40 mm</t>
  </si>
  <si>
    <t>M1942</t>
  </si>
  <si>
    <t>Espaçador plástico tipo centralizador carambola para tirante de barra de aço - D = 47,0 mm</t>
  </si>
  <si>
    <t>M2057</t>
  </si>
  <si>
    <t>Tirante de barra de aço - tensão de escoamento = 600 MPa, tensão de ruptura = 720 MPa e D = 50 mm</t>
  </si>
  <si>
    <t>M1959</t>
  </si>
  <si>
    <t>Espaçador plástico tipo centralizador carambola para tirante de barra de aço - D = 53,0 mm</t>
  </si>
  <si>
    <t>M1985</t>
  </si>
  <si>
    <t>Luva em aço para emenda de tirantes - D = 73 mm e C = 200 mm</t>
  </si>
  <si>
    <t>M2058</t>
  </si>
  <si>
    <t>Tirante de barra de aço - tensão de escoamento = 600 MPa, tensão de ruptura = 720 MPa e D = 53 mm</t>
  </si>
  <si>
    <t>M1960</t>
  </si>
  <si>
    <t>Espaçador plástico tipo centralizador carambola para tirante de barra de aço - D = 57,0 mm</t>
  </si>
  <si>
    <t>M1986</t>
  </si>
  <si>
    <t>Luva em aço para emenda de tirantes - D = 82 mm e C = 200 mm</t>
  </si>
  <si>
    <t>M2059</t>
  </si>
  <si>
    <t>Tirante de barra de aço - tensão de escoamento = 600 MPa, tensão de ruptura = 720 MPa e D = 57 mm</t>
  </si>
  <si>
    <t>M1961</t>
  </si>
  <si>
    <t>Espaçador plástico tipo centralizador carambola para tirante de barra de aço - D = 63,0 mm</t>
  </si>
  <si>
    <t>M1987</t>
  </si>
  <si>
    <t>Luva em aço para emenda de tirantes - D = 89 mm e C = 210 mm</t>
  </si>
  <si>
    <t>M2063</t>
  </si>
  <si>
    <t>Tirante de barra de aço - tensão de escoamento = 600 MPa, tensão de ruptura = 720 MPa e D = 63 mm</t>
  </si>
  <si>
    <t>M1913</t>
  </si>
  <si>
    <t>Tubo PEAD PE 80 PN 8 - D = 75 mm</t>
  </si>
  <si>
    <t>M1962</t>
  </si>
  <si>
    <t>Espaçador plástico tipo centralizador carambola para tirante de barra de aço - D = 69,0 mm</t>
  </si>
  <si>
    <t>M1988</t>
  </si>
  <si>
    <t>Luva em aço para emenda de tirantes - D = 97 mm e C = 210 mm</t>
  </si>
  <si>
    <t>M2069</t>
  </si>
  <si>
    <t>Tirante de barra de aço - tensão de escoamento = 600 MPa, tensão de ruptura = 720 MPa e D = 69 mm</t>
  </si>
  <si>
    <t>E9665</t>
  </si>
  <si>
    <t>Cavalo mecânico com semirreboque com capacidade de 22 t - 240 kW</t>
  </si>
  <si>
    <t>E9157</t>
  </si>
  <si>
    <t>Locomotiva diesel-elétrica CC - bitola métrica - 2.237 kW</t>
  </si>
  <si>
    <t>E9163</t>
  </si>
  <si>
    <t>Vagão hopper aberto com descarga automática HNE com capacidade de 45 m³ - bitola métrica</t>
  </si>
  <si>
    <t>E9158</t>
  </si>
  <si>
    <t>Locomotiva diesel-elétrica CC - bitola larga - 2.237 kW</t>
  </si>
  <si>
    <t>E9164</t>
  </si>
  <si>
    <t>Vagão hopper aberto com descarga automática HNT com capacidade de 63 m³ - bitola larga</t>
  </si>
  <si>
    <t>E9679</t>
  </si>
  <si>
    <t>Cavalo mecânico com dois reboques hidropneumáticos de 5 e 4 eixos e mesas de giro com capacidade de 130 t - 440 kW</t>
  </si>
  <si>
    <t>E9170</t>
  </si>
  <si>
    <t>Cavalo mecânico com dois dollys pneumáticos de 3 e 4 eixos e mesas de giro com capacidade de 77 t - 323 kW</t>
  </si>
  <si>
    <t>E9171</t>
  </si>
  <si>
    <t>Cavalo mecânico com dois dollys pneumáticos de 4 e 5 eixos e mesas de giro com capacidade de 111 t - 440 kW</t>
  </si>
  <si>
    <t>E9169</t>
  </si>
  <si>
    <t>Cavalo mecânico com dolly pneumático de 4 eixos e mesas de giro com capacidade de 57 t - 323 kW</t>
  </si>
  <si>
    <t>E9579</t>
  </si>
  <si>
    <t>Caminhão basculante com capacidade de 10 m³ - 188 kW</t>
  </si>
  <si>
    <t>E9506</t>
  </si>
  <si>
    <t>Caminhão basculante com capacidade de 6 m³ - 136 kW</t>
  </si>
  <si>
    <t>E9666</t>
  </si>
  <si>
    <t>Cavalo mecânico com semirreboque com capacidade de 30 t - 265 kW</t>
  </si>
  <si>
    <t>E9581</t>
  </si>
  <si>
    <t>Carregadeira de pneus para rocha com capacidade de 1,72 m³ - 113 kW</t>
  </si>
  <si>
    <t>E9146</t>
  </si>
  <si>
    <t>Caminhão silo com capacidade de 30 m³ - 265 kW</t>
  </si>
  <si>
    <t>E9600</t>
  </si>
  <si>
    <t>Caminhão betoneira com capacidade de 8 m³ - 188 kW</t>
  </si>
  <si>
    <t>E9145</t>
  </si>
  <si>
    <t>Caminhão basculante para concreto com capacidade de 7 m³ - 188 kW</t>
  </si>
  <si>
    <t>E9592</t>
  </si>
  <si>
    <t>Caminhão carroceria com capacidade de 15 t - 188 kW</t>
  </si>
  <si>
    <t>E9508</t>
  </si>
  <si>
    <t>Caminhão carroceria com capacidade de 9 t - 136 kW</t>
  </si>
  <si>
    <t>E9161</t>
  </si>
  <si>
    <t>Vagão fechado com porta para carga e descarga de paletes FLD com capacidade de 64 t - bitola métrica</t>
  </si>
  <si>
    <t>E9162</t>
  </si>
  <si>
    <t>Vagão fechado com porta para carga e descarga de paletes FLT com capacidade de 99 t - bitola larga</t>
  </si>
  <si>
    <t>E9520</t>
  </si>
  <si>
    <t>Caminhão com caçamba térmica com capacidade de 6 m³ - 188 kW</t>
  </si>
  <si>
    <t>E9167</t>
  </si>
  <si>
    <t>Equipamento para carga e descarga de TLS de até 250 m - 90 kW</t>
  </si>
  <si>
    <t>E9680</t>
  </si>
  <si>
    <t>Caminhão tanque com capacidade de 13.000 l - 188 kW</t>
  </si>
  <si>
    <t>E9669</t>
  </si>
  <si>
    <t>Caminhão tanque com capacidade de 8.000 l - 136 kW</t>
  </si>
  <si>
    <t>E9619</t>
  </si>
  <si>
    <t>Batelão autopropelido com capacidade de 500 m³ - 373 kW</t>
  </si>
  <si>
    <t>E9019</t>
  </si>
  <si>
    <t>Câmara hiperbárica com filtro, serpentina e reservatório de ar - D = 1,80 m e H = 2,22 m</t>
  </si>
  <si>
    <t>E9659</t>
  </si>
  <si>
    <t>Campânula de ar comprimido com capacidade de 3 m³</t>
  </si>
  <si>
    <t>E9517</t>
  </si>
  <si>
    <t>Compressor de ar portátil de 430,42 l/s (912 PCM) - 242 kW</t>
  </si>
  <si>
    <t>M0015</t>
  </si>
  <si>
    <t>Espoleta elétrica Nº 8 - D = 6,0 mm</t>
  </si>
  <si>
    <t>E9657</t>
  </si>
  <si>
    <t>Guindaste móvel sobre esteiras com caçamba para escavação em rocha - 186 kW</t>
  </si>
  <si>
    <t>M1648</t>
  </si>
  <si>
    <t>Dente de corte para trado ou caçamba de perfuração</t>
  </si>
  <si>
    <t>E9656</t>
  </si>
  <si>
    <t>Guindaste móvel sobre esteiras com caçamba para escavação em solos - 186 kW</t>
  </si>
  <si>
    <t>E9651</t>
  </si>
  <si>
    <t>Guindaste móvel sobre esteiras com Hammer Grab - 186 kW</t>
  </si>
  <si>
    <t>E9654</t>
  </si>
  <si>
    <t>Guindaste móvel sobre esteiras com trado com bits escavação em rocha - 186 kW</t>
  </si>
  <si>
    <t>E9653</t>
  </si>
  <si>
    <t>Guindaste móvel sobre esteiras com trado para escavação em solos - 186 kW</t>
  </si>
  <si>
    <t>E9783</t>
  </si>
  <si>
    <t>Plataforma pantográfica montada em caminhão - 115 kW</t>
  </si>
  <si>
    <t>E9017</t>
  </si>
  <si>
    <t>Escavadeira hidráulica sobre esteira com capacidade de 0,4 m³ - 64 kW</t>
  </si>
  <si>
    <t>E9784</t>
  </si>
  <si>
    <t>Plataforma autopropelida com alcance de 12 m com capacidade de 700 kg - 24 kW</t>
  </si>
  <si>
    <t>M1341</t>
  </si>
  <si>
    <t>Parafuso de cabeça sextavada em aço galvanizado - D = 15,875 mm (5/8") e C = 101,600 mm (4")</t>
  </si>
  <si>
    <t>E9755</t>
  </si>
  <si>
    <t>Bomba de alta pressão para jet grouting de até 45 MPa - 150 kW</t>
  </si>
  <si>
    <t>E9768</t>
  </si>
  <si>
    <t>Compressor de ar portátil de 373,78 l/s (792 PCM) - 213,30 kW</t>
  </si>
  <si>
    <t>E9780</t>
  </si>
  <si>
    <t>Misturador automático para grauteamento com capacidade de 20 m³/h - 7 kW</t>
  </si>
  <si>
    <t>E9068</t>
  </si>
  <si>
    <t>Perfuratriz hidráulica rotopercussiva para CCPH - 123 kW</t>
  </si>
  <si>
    <t>M1731</t>
  </si>
  <si>
    <t>Haste de perfuração simples para jet grouting - D = 88,9 mm (3 1/2") e C = 3,00 m</t>
  </si>
  <si>
    <t>M1750</t>
  </si>
  <si>
    <t>Hidromonitor com bico de injeção para jet grouting - D = 88,9 mm (3 1/2")</t>
  </si>
  <si>
    <t>E9769</t>
  </si>
  <si>
    <t>Cunha hidráulica com três cilindros e acessórios com capacidade de 3.000 kN - 5,60 kW</t>
  </si>
  <si>
    <t>E9152</t>
  </si>
  <si>
    <t>Ferramenta de fixação à pólvora de ação direta</t>
  </si>
  <si>
    <t>M2648</t>
  </si>
  <si>
    <t>Fincapino de ação direta e pino com furo - D = 6,35 mm (1/4")</t>
  </si>
  <si>
    <t>M1733</t>
  </si>
  <si>
    <t>Manta drenante em malha de polietileno e geotêxtil de polipropileno em uma das faces</t>
  </si>
  <si>
    <t>E9661</t>
  </si>
  <si>
    <t>Compressor de ar portátil de 89,67 l/s (190 PCM) - 36 kW</t>
  </si>
  <si>
    <t>E9782</t>
  </si>
  <si>
    <t>Perfuratriz pneumática com avanço de coluna de 33,5 kg com capacidade de 2.280 gpm</t>
  </si>
  <si>
    <t>M1720</t>
  </si>
  <si>
    <t>Geotêxtil não-tecido agulhado em poliéster - resistência à tração longitudinal de 10 kN/m</t>
  </si>
  <si>
    <t>M1665</t>
  </si>
  <si>
    <t>Tubo de PVC rosqueável para água fria - D = 40 mm (1 1/2")</t>
  </si>
  <si>
    <t>E9781</t>
  </si>
  <si>
    <t>Misturador com bomba para grauteamento tipo Flex E ou similar - 25 kW</t>
  </si>
  <si>
    <t>E9551</t>
  </si>
  <si>
    <t>Obturador mecânico simples com extensão de 12 m</t>
  </si>
  <si>
    <t>M1752</t>
  </si>
  <si>
    <t>Borracha para obturador mecânico</t>
  </si>
  <si>
    <t>M1653</t>
  </si>
  <si>
    <t>Coroa piloto de botões esféricos para sistema autoperfurante - D = 76,2 mm (3")</t>
  </si>
  <si>
    <t>M1748</t>
  </si>
  <si>
    <t>Tubo em aço-carbono iniciador para sistema autoperfurante com anel da coroa piloto - D = 76,2 mm (3") e C = 3 m</t>
  </si>
  <si>
    <t>M1747</t>
  </si>
  <si>
    <t>Tubo em aço-carbono para sistema autoperfurante - D = 76,2 mm</t>
  </si>
  <si>
    <t>M1649</t>
  </si>
  <si>
    <t>Coroa de botões esféricos linha ST68 - D = 102 mm (4")</t>
  </si>
  <si>
    <t>M1749</t>
  </si>
  <si>
    <t>Haste linha ST68 para perfuração - D = 87,0 mm (3 7/16") e C = 1,83 m</t>
  </si>
  <si>
    <t>M1735</t>
  </si>
  <si>
    <t>Punho linha ST68 para perfuração - D = 80 mm (3 5/32")</t>
  </si>
  <si>
    <t>M1765</t>
  </si>
  <si>
    <t>Tubo em aço-carbono schedule 40 - D = 65 mm (2 1/2")</t>
  </si>
  <si>
    <t>M1751</t>
  </si>
  <si>
    <t>Válvula manchete - D = 73 mm</t>
  </si>
  <si>
    <t>E9201</t>
  </si>
  <si>
    <t>Caminhão basculante para rocha com capacidade de 12 m³ - 188 kW com periculosidade</t>
  </si>
  <si>
    <t>E9200</t>
  </si>
  <si>
    <t>Carregadeira de pneus para rocha com capacidade de 2,50 m³ - 105 kW com periculosidade</t>
  </si>
  <si>
    <t>E9203</t>
  </si>
  <si>
    <t>Escavadeira hidráulica com martelo hidráulico de 1.700 kg - 103 kW com periculosidade</t>
  </si>
  <si>
    <t>E9213</t>
  </si>
  <si>
    <t>Jumbo eletro-hidráulico com 3 braços - 155 kW/237 kW com periculosidade</t>
  </si>
  <si>
    <t>E9501</t>
  </si>
  <si>
    <t>Ventilador axial para ventilação forçada com velocidade de saída de 32,8 m/s - D = 1.000 mm - 30 kW</t>
  </si>
  <si>
    <t>M0266</t>
  </si>
  <si>
    <t>Cabo de cobre flexível antichama isolado em PVC - tensão de 0,6/1,0 kV e seção de 240 mm²</t>
  </si>
  <si>
    <t>M0269</t>
  </si>
  <si>
    <t>Cabo de cobre flexível antichama isolado em PVC - tensão de 0,6/1,0 kV e seção de 50 mm²</t>
  </si>
  <si>
    <t>M0253</t>
  </si>
  <si>
    <t>Cabo de cobre flexível antichama isolado em PVC - tensão de 450/750 V e seção de 16 mm²</t>
  </si>
  <si>
    <t>M0260</t>
  </si>
  <si>
    <t>Cabo de cobre PP flexível isolado em PVC - tensão de 300/500 V e seção de 3 x 1,5 mm²</t>
  </si>
  <si>
    <t>M1702</t>
  </si>
  <si>
    <t>Duto flexível de ventilação em PVC - D = 1,20 m</t>
  </si>
  <si>
    <t>M1732</t>
  </si>
  <si>
    <t>Luva em aço galvanizado com rosca BSP classe leve - D = 50 mm (2")</t>
  </si>
  <si>
    <t>M2135</t>
  </si>
  <si>
    <t>Nonel de coluna (túnel) - C = 4,8 m</t>
  </si>
  <si>
    <t>M1218</t>
  </si>
  <si>
    <t>Projetor externo em alumínio fundido para lâmpada de até 2.000 W</t>
  </si>
  <si>
    <t>M1614</t>
  </si>
  <si>
    <t>Tubo em aço galvanizado com rosca BSP classe leve - D = 50 mm (2")</t>
  </si>
  <si>
    <t>M1737</t>
  </si>
  <si>
    <t>Tubo em aço-carbono para ar comprimido - D = 150 mm (6")</t>
  </si>
  <si>
    <t>E9209</t>
  </si>
  <si>
    <t>Martelete perfurador/rompedor a ar comprimido de 25 kg para rocha, com insalubridade, com capacidade de 2.040 gpm</t>
  </si>
  <si>
    <t>E9204</t>
  </si>
  <si>
    <t>Perfuratriz sobre esteiras - 145 kW com periculosidade</t>
  </si>
  <si>
    <t>M2142</t>
  </si>
  <si>
    <t>Nonel de coluna - C = 4,8 m</t>
  </si>
  <si>
    <t>M0161</t>
  </si>
  <si>
    <t>Barra de fibra de vidro (vergalhão) - D = 25,0 mm</t>
  </si>
  <si>
    <t>M0202</t>
  </si>
  <si>
    <t>Coroa de botões esféricos linha T45 - D = 76 mm (3")</t>
  </si>
  <si>
    <t>E9610</t>
  </si>
  <si>
    <t>Compressor de ar portátil de 42,48 l/s (90 PCM) - 18,50 kW</t>
  </si>
  <si>
    <t>M1736</t>
  </si>
  <si>
    <t>Adesivo à base de resina poliéster bicomponente para ancoragem</t>
  </si>
  <si>
    <t>M1719</t>
  </si>
  <si>
    <t>Broca integral série H19 - D = 24 mm e C = 0,4 m</t>
  </si>
  <si>
    <t>E9617</t>
  </si>
  <si>
    <t>Usina misturadora de pré-misturado a frio com capacidade de 60 t/h - 23,50 kW</t>
  </si>
  <si>
    <t>E9559</t>
  </si>
  <si>
    <t>Aquecedor de fluido térmico - 12 kW</t>
  </si>
  <si>
    <t>E9689</t>
  </si>
  <si>
    <t>Usina de asfalto a quente gravimétrica com capacidade de 100/140 t/h - 260 kW</t>
  </si>
  <si>
    <t>M1941</t>
  </si>
  <si>
    <t>Óleo tipo A1</t>
  </si>
  <si>
    <t>E9615</t>
  </si>
  <si>
    <t>Usina misturadora de solos com capacidade de 300 t/h - 44 kW</t>
  </si>
  <si>
    <t>E9074</t>
  </si>
  <si>
    <t>Tanque de estocagem de asfalto com agitadores de 60.000 l</t>
  </si>
  <si>
    <t>M3228</t>
  </si>
  <si>
    <t>Cimento asfáltico de petróleo com borracha - CAP 50/70 com 15% de borracha de pneu</t>
  </si>
  <si>
    <t>E9016</t>
  </si>
  <si>
    <t>Usina misturadora móvel de reciclagem a frio com sistema de espuma de asfalto - 129 kW</t>
  </si>
  <si>
    <t>M1953</t>
  </si>
  <si>
    <t>Aditivo asfáltico de reciclagem para misturas a quente</t>
  </si>
  <si>
    <t>M1958</t>
  </si>
  <si>
    <t>Emulsão asfáltica com polímero - RM-1C-E</t>
  </si>
  <si>
    <t>E9044</t>
  </si>
  <si>
    <t>Central de concreto com capacidade de 150 m³/h - dosadora e misturadora</t>
  </si>
  <si>
    <t>M0615</t>
  </si>
  <si>
    <t>Aditivo incorporador de ar para concreto e argamassa</t>
  </si>
  <si>
    <t>E9512</t>
  </si>
  <si>
    <t>Veículo leve - 53 kW</t>
  </si>
  <si>
    <t>E9684</t>
  </si>
  <si>
    <t>Veículo leve picape 4 x 4 com capacidade de 1,10 t - 147 kW</t>
  </si>
  <si>
    <t>M3526</t>
  </si>
  <si>
    <t>Ânodo de sacrifício em liga de zinco - peso = 20 kg</t>
  </si>
  <si>
    <t>M3527</t>
  </si>
  <si>
    <t>Cabo de aço - D = 42,00 mm (1 5/8")</t>
  </si>
  <si>
    <t>M3529</t>
  </si>
  <si>
    <t>Manilha reta em aço forjado com porca e cupilha - D = 57,2 mm (2 1/4")</t>
  </si>
  <si>
    <t>M3528</t>
  </si>
  <si>
    <t>Terminal soquete fechado em aço galvanizado compatível com cabo de aço de D = 42 mm</t>
  </si>
  <si>
    <t>M3530</t>
  </si>
  <si>
    <t>Tubo mecânico em aço-carbono</t>
  </si>
  <si>
    <t>M0804</t>
  </si>
  <si>
    <t>Cabo de aço - D = 12,70 mm (1/2")</t>
  </si>
  <si>
    <t>M3523</t>
  </si>
  <si>
    <t>Pneu reaproveitado</t>
  </si>
  <si>
    <t>M3524</t>
  </si>
  <si>
    <t>Sapatilha em aço inox - D = 13 mm (1/2")</t>
  </si>
  <si>
    <t>M3902</t>
  </si>
  <si>
    <t>Reservatório metálico tipo taça - capacidade de 10.000 l</t>
  </si>
  <si>
    <t>M3903</t>
  </si>
  <si>
    <t>Reservatório metálico tipo taça - capacidade de 20.000 l</t>
  </si>
  <si>
    <t>M3904</t>
  </si>
  <si>
    <t>Reservatório metálico tipo taça - capacidade de 30.000 l</t>
  </si>
  <si>
    <t>M3901</t>
  </si>
  <si>
    <t>Reservatório metálico tipo taça - capacidade de 5.000 l</t>
  </si>
  <si>
    <t>M3521</t>
  </si>
  <si>
    <t>Guincho manual com capacidade de tração de 100 kN com cabo de aço</t>
  </si>
  <si>
    <t>M3522</t>
  </si>
  <si>
    <t>Guincho manual com capacidade de tração de 200 kN com cabo de aço</t>
  </si>
  <si>
    <t>E9664</t>
  </si>
  <si>
    <t>Guindaste móvel sobre esteiras com capacidade de 80 t - 212 kW</t>
  </si>
  <si>
    <t>M3795</t>
  </si>
  <si>
    <t>Custo equivalente da construção civil para construção do Estaleiro Padrão</t>
  </si>
  <si>
    <t>M3525</t>
  </si>
  <si>
    <t>Molinete manual com capacidade de tração de 70 kN</t>
  </si>
  <si>
    <t>SEM DESONERAÇÃO</t>
  </si>
  <si>
    <t>COM DESONERAÇÃO</t>
  </si>
  <si>
    <t>ENCARGOS SOCIAIS DESONERADOS: 82,01%(HORA)   47,14%(MÊS)</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</si>
  <si>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</si>
  <si>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</si>
  <si>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</si>
  <si>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</si>
  <si>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</si>
  <si>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</si>
  <si>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</si>
  <si>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</si>
  <si>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</si>
  <si>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</si>
  <si>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</si>
  <si>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</si>
  <si>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</si>
  <si>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</si>
  <si>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</si>
  <si>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
  </si>
  <si>
    <t>ASSENTAMENTO DE TUBO DE FERRO FUNDIDO PARA REDE DE ÁGUA, DN 80 MM, JUNTA ELÁSTICA, INSTALADO EM LOCAL COM NÍVEL ALTO DE INTERFERÊNCIAS (NÃO INCLUI FORNECIMENTO). AF_11/2017</t>
  </si>
  <si>
    <t>M</t>
  </si>
  <si>
    <t>ATRIBUÍDO SÃO PAULO</t>
  </si>
  <si>
    <t>CAIXA REFERENCIAL</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</si>
  <si>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</si>
  <si>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</si>
  <si>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</si>
  <si>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</si>
  <si>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</si>
  <si>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</si>
  <si>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</si>
  <si>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</si>
  <si>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</si>
  <si>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</si>
  <si>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</si>
  <si>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</si>
  <si>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</si>
  <si>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</si>
  <si>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</si>
  <si>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</si>
  <si>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</si>
  <si>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</si>
  <si>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</si>
  <si>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</si>
  <si>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</si>
  <si>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</si>
  <si>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</si>
  <si>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</si>
  <si>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</si>
  <si>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</si>
  <si>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</si>
  <si>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</si>
  <si>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</si>
  <si>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</si>
  <si>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</si>
  <si>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FORNEC E/OU ASSENT DE TUBO DE ACO COM JUNTA SOLDADA</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</si>
  <si>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</si>
  <si>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</si>
  <si>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</si>
  <si>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</si>
  <si>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</si>
  <si>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</si>
  <si>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</si>
  <si>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</si>
  <si>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</si>
  <si>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</si>
  <si>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</si>
  <si>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</si>
  <si>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</si>
  <si>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</si>
  <si>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</si>
  <si>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</si>
  <si>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</si>
  <si>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</si>
  <si>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</si>
  <si>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</si>
  <si>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FORNEC E/OU ASSENT DE TUBO DE PVC COM JUNTA ELASTICA</t>
  </si>
  <si>
    <t>TUBO DE PVC PARA REDE COLETORA DE ESGOTO DE PAREDE MACIÇA, DN 100 MM, JUNTA ELÁSTICA - FORNECIMENTO E ASSENTAMENTO. AF_01/2021</t>
  </si>
  <si>
    <t>COEFICIENTE DE REPRESENTATIVIDADE</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</si>
  <si>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</si>
  <si>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</si>
  <si>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</si>
  <si>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</si>
  <si>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</si>
  <si>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</si>
  <si>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</si>
  <si>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</si>
  <si>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</si>
  <si>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</si>
  <si>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</si>
  <si>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</si>
  <si>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</si>
  <si>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</si>
  <si>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</si>
  <si>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</si>
  <si>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</si>
  <si>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</si>
  <si>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</si>
  <si>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</si>
  <si>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</si>
  <si>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</si>
  <si>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</si>
  <si>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</si>
  <si>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</si>
  <si>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</si>
  <si>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</si>
  <si>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</si>
  <si>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</si>
  <si>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</si>
  <si>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</si>
  <si>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</si>
  <si>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</si>
  <si>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</si>
  <si>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</si>
  <si>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</si>
  <si>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</si>
  <si>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</si>
  <si>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</si>
  <si>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</si>
  <si>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</si>
  <si>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</si>
  <si>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</si>
  <si>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</si>
  <si>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</si>
  <si>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</si>
  <si>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</si>
  <si>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</si>
  <si>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</si>
  <si>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</si>
  <si>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</si>
  <si>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</si>
  <si>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</si>
  <si>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</si>
  <si>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</si>
  <si>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</si>
  <si>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</si>
  <si>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</si>
  <si>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</si>
  <si>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</si>
  <si>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</si>
  <si>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</si>
  <si>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FORNEC E/OU ASSENT DE TUBO DE CONCRETO COM JUNTA ELASTICA</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</si>
  <si>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</si>
  <si>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</si>
  <si>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</si>
  <si>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</si>
  <si>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</si>
  <si>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</si>
  <si>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</si>
  <si>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</si>
  <si>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</si>
  <si>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</si>
  <si>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</si>
  <si>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</si>
  <si>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</si>
  <si>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</si>
  <si>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</si>
  <si>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</si>
  <si>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</si>
  <si>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</si>
  <si>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</si>
  <si>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</si>
  <si>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</si>
  <si>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</si>
  <si>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</si>
  <si>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</si>
  <si>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</si>
  <si>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</si>
  <si>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</si>
  <si>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</si>
  <si>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</si>
  <si>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</si>
  <si>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</si>
  <si>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</si>
  <si>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FORNEC E/OU ASSENT DE TUBO DE CONCRETO COM JUNTA ARGAMASSADA</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</si>
  <si>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</si>
  <si>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</si>
  <si>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</si>
  <si>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</si>
  <si>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</si>
  <si>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</si>
  <si>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</si>
  <si>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</si>
  <si>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</si>
  <si>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</si>
  <si>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</si>
  <si>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</si>
  <si>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</si>
  <si>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</si>
  <si>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</si>
  <si>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</si>
  <si>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</si>
  <si>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</si>
  <si>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</si>
  <si>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</si>
  <si>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</si>
  <si>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</si>
  <si>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</si>
  <si>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</si>
  <si>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</si>
  <si>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</si>
  <si>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</si>
  <si>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</si>
  <si>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</si>
  <si>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</si>
  <si>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</si>
  <si>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</si>
  <si>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</si>
  <si>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</si>
  <si>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</si>
  <si>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</si>
  <si>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</si>
  <si>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</si>
  <si>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</si>
  <si>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</si>
  <si>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</si>
  <si>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</si>
  <si>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</si>
  <si>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</si>
  <si>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</si>
  <si>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</si>
  <si>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FORNEC E/OU ASSENT DE TUBO PVC DEFOFO COM JUNTA ELASTICA</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</si>
  <si>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</si>
  <si>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</si>
  <si>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</si>
  <si>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</si>
  <si>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</si>
  <si>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</si>
  <si>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</si>
  <si>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</si>
  <si>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</si>
  <si>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</si>
  <si>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</si>
  <si>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</si>
  <si>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</si>
  <si>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</si>
  <si>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</si>
  <si>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</si>
  <si>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</si>
  <si>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</si>
  <si>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</si>
  <si>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</si>
  <si>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</si>
  <si>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</si>
  <si>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</si>
  <si>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</si>
  <si>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</si>
  <si>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</si>
  <si>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</si>
  <si>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</si>
  <si>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</si>
  <si>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</si>
  <si>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</si>
  <si>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</si>
  <si>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</si>
  <si>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</si>
  <si>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</si>
  <si>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</si>
  <si>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</si>
  <si>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</si>
  <si>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</si>
  <si>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</si>
  <si>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</si>
  <si>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</si>
  <si>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</si>
  <si>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</si>
  <si>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</si>
  <si>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</si>
  <si>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</si>
  <si>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</si>
  <si>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</si>
  <si>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</si>
  <si>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</si>
  <si>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</si>
  <si>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</si>
  <si>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</si>
  <si>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</si>
  <si>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</si>
  <si>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</si>
  <si>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</si>
  <si>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</si>
  <si>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</si>
  <si>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</si>
  <si>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</si>
  <si>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</si>
  <si>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</si>
  <si>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</si>
  <si>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</si>
  <si>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</si>
  <si>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</si>
  <si>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</si>
  <si>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</si>
  <si>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</si>
  <si>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</si>
  <si>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</si>
  <si>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</si>
  <si>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</si>
  <si>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</si>
  <si>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</si>
  <si>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</si>
  <si>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</si>
  <si>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FORNEC E/OU ASSENT DE CONEXOES DIVERSAS</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</si>
  <si>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</si>
  <si>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</si>
  <si>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</si>
  <si>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</si>
  <si>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</si>
  <si>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</si>
  <si>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</si>
  <si>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</si>
  <si>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</si>
  <si>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</si>
  <si>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</si>
  <si>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</si>
  <si>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</si>
  <si>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</si>
  <si>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</si>
  <si>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</si>
  <si>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</si>
  <si>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</si>
  <si>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</si>
  <si>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</si>
  <si>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</si>
  <si>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</si>
  <si>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</si>
  <si>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</si>
  <si>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</si>
  <si>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</si>
  <si>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</si>
  <si>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</si>
  <si>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</si>
  <si>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</si>
  <si>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</si>
  <si>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</si>
  <si>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</si>
  <si>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</si>
  <si>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</si>
  <si>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</si>
  <si>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</si>
  <si>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</si>
  <si>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</si>
  <si>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</si>
  <si>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</si>
  <si>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</si>
  <si>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</si>
  <si>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</si>
  <si>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</si>
  <si>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</si>
  <si>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</si>
  <si>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</si>
  <si>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</si>
  <si>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</si>
  <si>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</si>
  <si>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</si>
  <si>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</si>
  <si>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</si>
  <si>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</si>
  <si>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</si>
  <si>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</si>
  <si>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</si>
  <si>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</si>
  <si>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</si>
  <si>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</si>
  <si>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CANTEIRO DE OBRAS</t>
  </si>
  <si>
    <t>CANT</t>
  </si>
  <si>
    <t>CONSTRUCAO DO CANTEIRO</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</si>
  <si>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</si>
  <si>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</si>
  <si>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</si>
  <si>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</si>
  <si>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</si>
  <si>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</si>
  <si>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</si>
  <si>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</si>
  <si>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</si>
  <si>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</si>
  <si>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</si>
  <si>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</si>
  <si>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</si>
  <si>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</si>
  <si>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</si>
  <si>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</si>
  <si>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</si>
  <si>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</si>
  <si>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</si>
  <si>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</si>
  <si>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</si>
  <si>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</si>
  <si>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</si>
  <si>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</si>
  <si>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</si>
  <si>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</si>
  <si>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</si>
  <si>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</si>
  <si>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</si>
  <si>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</si>
  <si>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</si>
  <si>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</si>
  <si>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</si>
  <si>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</si>
  <si>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</si>
  <si>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</si>
  <si>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CUSTOS HORÁRIOS DE MÁQUINAS E EQUIPAMENTOS</t>
  </si>
  <si>
    <t>CHOR</t>
  </si>
  <si>
    <t>CUSTO HORÁRIO PRODUTIVO DIURNO</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</si>
  <si>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</si>
  <si>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</si>
  <si>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</si>
  <si>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</si>
  <si>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</si>
  <si>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</si>
  <si>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</si>
  <si>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</si>
  <si>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</si>
  <si>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</si>
  <si>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</si>
  <si>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</si>
  <si>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</si>
  <si>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</si>
  <si>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</si>
  <si>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</si>
  <si>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</si>
  <si>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</si>
  <si>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</si>
  <si>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</si>
  <si>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</si>
  <si>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</si>
  <si>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</si>
  <si>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</si>
  <si>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</si>
  <si>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</si>
  <si>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</si>
  <si>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</si>
  <si>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</si>
  <si>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</si>
  <si>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</si>
  <si>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</si>
  <si>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</si>
  <si>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</si>
  <si>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</si>
  <si>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</si>
  <si>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</si>
  <si>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</si>
  <si>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</si>
  <si>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</si>
  <si>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</si>
  <si>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</si>
  <si>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</si>
  <si>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</si>
  <si>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</si>
  <si>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</si>
  <si>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</si>
  <si>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</si>
  <si>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</si>
  <si>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</si>
  <si>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</si>
  <si>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</si>
  <si>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</si>
  <si>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</si>
  <si>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</si>
  <si>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</si>
  <si>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</si>
  <si>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</si>
  <si>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</si>
  <si>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</si>
  <si>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</si>
  <si>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</si>
  <si>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</si>
  <si>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</si>
  <si>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</si>
  <si>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</si>
  <si>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</si>
  <si>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</si>
  <si>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</si>
  <si>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</si>
  <si>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</si>
  <si>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</si>
  <si>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</si>
  <si>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</si>
  <si>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</si>
  <si>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</si>
  <si>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</si>
  <si>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</si>
  <si>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</si>
  <si>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</si>
  <si>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</si>
  <si>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</si>
  <si>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</si>
  <si>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</si>
  <si>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</si>
  <si>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</si>
  <si>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</si>
  <si>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</si>
  <si>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</si>
  <si>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</si>
  <si>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</si>
  <si>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</si>
  <si>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</si>
  <si>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</si>
  <si>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</si>
  <si>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</si>
  <si>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</si>
  <si>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</si>
  <si>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</si>
  <si>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</si>
  <si>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</si>
  <si>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</si>
  <si>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</si>
  <si>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</si>
  <si>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</si>
  <si>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</si>
  <si>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</si>
  <si>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</si>
  <si>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</si>
  <si>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</si>
  <si>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</si>
  <si>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</si>
  <si>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</si>
  <si>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</si>
  <si>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</si>
  <si>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</si>
  <si>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</si>
  <si>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</si>
  <si>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</si>
  <si>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</si>
  <si>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</si>
  <si>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</si>
  <si>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</si>
  <si>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78 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</si>
  <si>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</si>
  <si>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</si>
  <si>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</si>
  <si>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</si>
  <si>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</si>
  <si>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</si>
  <si>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</si>
  <si>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</si>
  <si>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</si>
  <si>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</si>
  <si>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</si>
  <si>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</si>
  <si>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</si>
  <si>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</si>
  <si>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</si>
  <si>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</si>
  <si>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</si>
  <si>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</si>
  <si>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</si>
  <si>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</si>
  <si>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</si>
  <si>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</si>
  <si>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CUSTO HORÁRIO IMPRODUTIVO DIURNO</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</si>
  <si>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</si>
  <si>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</si>
  <si>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</si>
  <si>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</si>
  <si>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</si>
  <si>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</si>
  <si>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</si>
  <si>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</si>
  <si>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</si>
  <si>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</si>
  <si>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</si>
  <si>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</si>
  <si>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</si>
  <si>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</si>
  <si>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</si>
  <si>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</si>
  <si>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</si>
  <si>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</si>
  <si>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</si>
  <si>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</si>
  <si>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</si>
  <si>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</si>
  <si>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</si>
  <si>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</si>
  <si>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</si>
  <si>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</si>
  <si>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</si>
  <si>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</si>
  <si>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</si>
  <si>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</si>
  <si>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</si>
  <si>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</si>
  <si>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</si>
  <si>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</si>
  <si>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</si>
  <si>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</si>
  <si>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</si>
  <si>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</si>
  <si>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</si>
  <si>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</si>
  <si>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</si>
  <si>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</si>
  <si>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</si>
  <si>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</si>
  <si>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</si>
  <si>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</si>
  <si>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</si>
  <si>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</si>
  <si>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</si>
  <si>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</si>
  <si>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</si>
  <si>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</si>
  <si>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</si>
  <si>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</si>
  <si>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</si>
  <si>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</si>
  <si>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</si>
  <si>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</si>
  <si>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</si>
  <si>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</si>
  <si>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</si>
  <si>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</si>
  <si>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</si>
  <si>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</si>
  <si>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</si>
  <si>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</si>
  <si>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</si>
  <si>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</si>
  <si>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</si>
  <si>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</si>
  <si>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</si>
  <si>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</si>
  <si>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</si>
  <si>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</si>
  <si>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</si>
  <si>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</si>
  <si>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</si>
  <si>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</si>
  <si>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</si>
  <si>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</si>
  <si>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</si>
  <si>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</si>
  <si>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</si>
  <si>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</si>
  <si>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</si>
  <si>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</si>
  <si>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</si>
  <si>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</si>
  <si>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</si>
  <si>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</si>
  <si>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</si>
  <si>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</si>
  <si>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</si>
  <si>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</si>
  <si>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</si>
  <si>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</si>
  <si>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</si>
  <si>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</si>
  <si>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</si>
  <si>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</si>
  <si>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</si>
  <si>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</si>
  <si>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</si>
  <si>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</si>
  <si>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</si>
  <si>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</si>
  <si>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</si>
  <si>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</si>
  <si>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</si>
  <si>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</si>
  <si>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</si>
  <si>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</si>
  <si>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</si>
  <si>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</si>
  <si>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</si>
  <si>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</si>
  <si>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</si>
  <si>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</si>
  <si>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</si>
  <si>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</si>
  <si>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</si>
  <si>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</si>
  <si>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</si>
  <si>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78 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</si>
  <si>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</si>
  <si>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</si>
  <si>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</si>
  <si>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</si>
  <si>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</si>
  <si>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</si>
  <si>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</si>
  <si>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</si>
  <si>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</si>
  <si>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</si>
  <si>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</si>
  <si>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</si>
  <si>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</si>
  <si>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</si>
  <si>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</si>
  <si>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</si>
  <si>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</si>
  <si>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</si>
  <si>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</si>
  <si>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</si>
  <si>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</si>
  <si>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</si>
  <si>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</si>
  <si>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COMPOSIÇÕES AUXILIARES</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</si>
  <si>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</si>
  <si>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</si>
  <si>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</si>
  <si>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</si>
  <si>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</si>
  <si>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</si>
  <si>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</si>
  <si>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</si>
  <si>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</si>
  <si>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</si>
  <si>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</si>
  <si>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</si>
  <si>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</si>
  <si>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</si>
  <si>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</si>
  <si>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</si>
  <si>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</si>
  <si>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</si>
  <si>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</si>
  <si>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</si>
  <si>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</si>
  <si>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</si>
  <si>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</si>
  <si>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</si>
  <si>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</si>
  <si>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</si>
  <si>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</si>
  <si>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</si>
  <si>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</si>
  <si>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</si>
  <si>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</si>
  <si>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</si>
  <si>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</si>
  <si>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</si>
  <si>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</si>
  <si>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</si>
  <si>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</si>
  <si>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</si>
  <si>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</si>
  <si>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</si>
  <si>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</si>
  <si>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</si>
  <si>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</si>
  <si>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</si>
  <si>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</si>
  <si>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</si>
  <si>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</si>
  <si>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</si>
  <si>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</si>
  <si>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</si>
  <si>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</si>
  <si>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</si>
  <si>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</si>
  <si>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</si>
  <si>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</si>
  <si>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</si>
  <si>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</si>
  <si>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</si>
  <si>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</si>
  <si>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</si>
  <si>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</si>
  <si>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</si>
  <si>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</si>
  <si>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</si>
  <si>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</si>
  <si>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</si>
  <si>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</si>
  <si>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</si>
  <si>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</si>
  <si>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</si>
  <si>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</si>
  <si>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</si>
  <si>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</si>
  <si>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</si>
  <si>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</si>
  <si>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</si>
  <si>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</si>
  <si>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</si>
  <si>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</si>
  <si>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</si>
  <si>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</si>
  <si>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</si>
  <si>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</si>
  <si>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</si>
  <si>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</si>
  <si>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</si>
  <si>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</si>
  <si>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</si>
  <si>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</si>
  <si>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</si>
  <si>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</si>
  <si>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</si>
  <si>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</si>
  <si>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</si>
  <si>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</si>
  <si>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</si>
  <si>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</si>
  <si>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</si>
  <si>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</si>
  <si>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</si>
  <si>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</si>
  <si>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</si>
  <si>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</si>
  <si>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</si>
  <si>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</si>
  <si>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</si>
  <si>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</si>
  <si>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</si>
  <si>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</si>
  <si>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</si>
  <si>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</si>
  <si>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</si>
  <si>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</si>
  <si>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</si>
  <si>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</si>
  <si>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</si>
  <si>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</si>
  <si>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</si>
  <si>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</si>
  <si>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</si>
  <si>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</si>
  <si>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</si>
  <si>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</si>
  <si>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</si>
  <si>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</si>
  <si>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</si>
  <si>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</si>
  <si>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</si>
  <si>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</si>
  <si>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</si>
  <si>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</si>
  <si>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</si>
  <si>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</si>
  <si>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</si>
  <si>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</si>
  <si>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</si>
  <si>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</si>
  <si>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</si>
  <si>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</si>
  <si>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</si>
  <si>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</si>
  <si>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</si>
  <si>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</si>
  <si>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</si>
  <si>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</si>
  <si>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</si>
  <si>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</si>
  <si>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</si>
  <si>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</si>
  <si>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</si>
  <si>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</si>
  <si>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</si>
  <si>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</si>
  <si>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</si>
  <si>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</si>
  <si>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</si>
  <si>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</si>
  <si>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</si>
  <si>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</si>
  <si>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</si>
  <si>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</si>
  <si>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</si>
  <si>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</si>
  <si>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</si>
  <si>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</si>
  <si>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</si>
  <si>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</si>
  <si>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</si>
  <si>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</si>
  <si>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</si>
  <si>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</si>
  <si>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</si>
  <si>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</si>
  <si>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</si>
  <si>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</si>
  <si>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</si>
  <si>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</si>
  <si>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</si>
  <si>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</si>
  <si>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</si>
  <si>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</si>
  <si>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</si>
  <si>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</si>
  <si>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</si>
  <si>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</si>
  <si>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</si>
  <si>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</si>
  <si>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</si>
  <si>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</si>
  <si>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</si>
  <si>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</si>
  <si>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</si>
  <si>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</si>
  <si>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</si>
  <si>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</si>
  <si>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</si>
  <si>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</si>
  <si>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</si>
  <si>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</si>
  <si>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</si>
  <si>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</si>
  <si>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</si>
  <si>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</si>
  <si>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</si>
  <si>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</si>
  <si>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</si>
  <si>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</si>
  <si>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</si>
  <si>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</si>
  <si>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</si>
  <si>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</si>
  <si>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</si>
  <si>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</si>
  <si>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</si>
  <si>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</si>
  <si>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</si>
  <si>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</si>
  <si>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</si>
  <si>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</si>
  <si>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</si>
  <si>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</si>
  <si>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</si>
  <si>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</si>
  <si>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</si>
  <si>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</si>
  <si>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</si>
  <si>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</si>
  <si>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</si>
  <si>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</si>
  <si>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</si>
  <si>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</si>
  <si>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</si>
  <si>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</si>
  <si>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</si>
  <si>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</si>
  <si>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</si>
  <si>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</si>
  <si>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</si>
  <si>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</si>
  <si>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</si>
  <si>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</si>
  <si>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</si>
  <si>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</si>
  <si>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</si>
  <si>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</si>
  <si>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</si>
  <si>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</si>
  <si>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</si>
  <si>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</si>
  <si>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</si>
  <si>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</si>
  <si>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</si>
  <si>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</si>
  <si>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</si>
  <si>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</si>
  <si>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</si>
  <si>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</si>
  <si>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</si>
  <si>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</si>
  <si>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</si>
  <si>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</si>
  <si>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</si>
  <si>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</si>
  <si>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</si>
  <si>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</si>
  <si>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</si>
  <si>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</si>
  <si>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</si>
  <si>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</si>
  <si>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</si>
  <si>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</si>
  <si>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</si>
  <si>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</si>
  <si>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</si>
  <si>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</si>
  <si>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</si>
  <si>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</si>
  <si>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</si>
  <si>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</si>
  <si>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</si>
  <si>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</si>
  <si>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</si>
  <si>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</si>
  <si>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</si>
  <si>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</si>
  <si>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</si>
  <si>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</si>
  <si>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</si>
  <si>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</si>
  <si>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</si>
  <si>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</si>
  <si>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</si>
  <si>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</si>
  <si>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</si>
  <si>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</si>
  <si>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</si>
  <si>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</si>
  <si>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</si>
  <si>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</si>
  <si>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</si>
  <si>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</si>
  <si>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</si>
  <si>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</si>
  <si>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</si>
  <si>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</si>
  <si>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</si>
  <si>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</si>
  <si>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</si>
  <si>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</si>
  <si>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</si>
  <si>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</si>
  <si>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</si>
  <si>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</si>
  <si>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</si>
  <si>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</si>
  <si>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</si>
  <si>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</si>
  <si>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</si>
  <si>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</si>
  <si>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</si>
  <si>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</si>
  <si>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</si>
  <si>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</si>
  <si>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</si>
  <si>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</si>
  <si>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</si>
  <si>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</si>
  <si>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</si>
  <si>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</si>
  <si>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</si>
  <si>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</si>
  <si>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</si>
  <si>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</si>
  <si>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</si>
  <si>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</si>
  <si>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</si>
  <si>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</si>
  <si>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</si>
  <si>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</si>
  <si>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</si>
  <si>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</si>
  <si>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</si>
  <si>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</si>
  <si>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</si>
  <si>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</si>
  <si>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</si>
  <si>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</si>
  <si>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</si>
  <si>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</si>
  <si>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</si>
  <si>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</si>
  <si>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</si>
  <si>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</si>
  <si>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</si>
  <si>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</si>
  <si>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</si>
  <si>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</si>
  <si>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</si>
  <si>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</si>
  <si>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</si>
  <si>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</si>
  <si>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</si>
  <si>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</si>
  <si>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</si>
  <si>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</si>
  <si>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</si>
  <si>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</si>
  <si>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</si>
  <si>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</si>
  <si>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</si>
  <si>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</si>
  <si>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</si>
  <si>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</si>
  <si>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</si>
  <si>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</si>
  <si>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</si>
  <si>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</si>
  <si>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</si>
  <si>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</si>
  <si>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</si>
  <si>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</si>
  <si>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</si>
  <si>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</si>
  <si>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</si>
  <si>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</si>
  <si>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</si>
  <si>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</si>
  <si>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</si>
  <si>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</si>
  <si>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</si>
  <si>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</si>
  <si>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</si>
  <si>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</si>
  <si>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</si>
  <si>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</si>
  <si>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</si>
  <si>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</si>
  <si>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</si>
  <si>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</si>
  <si>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</si>
  <si>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</si>
  <si>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</si>
  <si>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</si>
  <si>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</si>
  <si>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</si>
  <si>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</si>
  <si>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</si>
  <si>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</si>
  <si>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</si>
  <si>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</si>
  <si>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</si>
  <si>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</si>
  <si>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</si>
  <si>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</si>
  <si>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</si>
  <si>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</si>
  <si>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</si>
  <si>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</si>
  <si>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</si>
  <si>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</si>
  <si>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</si>
  <si>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</si>
  <si>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</si>
  <si>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</si>
  <si>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</si>
  <si>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</si>
  <si>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</si>
  <si>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</si>
  <si>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</si>
  <si>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</si>
  <si>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</si>
  <si>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</si>
  <si>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</si>
  <si>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</si>
  <si>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</si>
  <si>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</si>
  <si>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</si>
  <si>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</si>
  <si>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</si>
  <si>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</si>
  <si>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</si>
  <si>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</si>
  <si>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</si>
  <si>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</si>
  <si>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</si>
  <si>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</si>
  <si>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</si>
  <si>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</si>
  <si>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</si>
  <si>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</si>
  <si>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</si>
  <si>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</si>
  <si>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</si>
  <si>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</si>
  <si>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</si>
  <si>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</si>
  <si>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</si>
  <si>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</si>
  <si>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</si>
  <si>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</si>
  <si>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</si>
  <si>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</si>
  <si>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</si>
  <si>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</si>
  <si>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</si>
  <si>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</si>
  <si>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</si>
  <si>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</si>
  <si>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</si>
  <si>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</si>
  <si>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</si>
  <si>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</si>
  <si>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</si>
  <si>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</si>
  <si>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</si>
  <si>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</si>
  <si>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</si>
  <si>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</si>
  <si>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</si>
  <si>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</si>
  <si>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</si>
  <si>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</si>
  <si>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</si>
  <si>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</si>
  <si>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</si>
  <si>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</si>
  <si>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</si>
  <si>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</si>
  <si>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</si>
  <si>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</si>
  <si>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</si>
  <si>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</si>
  <si>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</si>
  <si>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</si>
  <si>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</si>
  <si>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</si>
  <si>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</si>
  <si>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</si>
  <si>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</si>
  <si>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</si>
  <si>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</si>
  <si>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</si>
  <si>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</si>
  <si>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</si>
  <si>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</si>
  <si>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</si>
  <si>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</si>
  <si>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</si>
  <si>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</si>
  <si>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</si>
  <si>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</si>
  <si>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</si>
  <si>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</si>
  <si>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</si>
  <si>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</si>
  <si>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</si>
  <si>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</si>
  <si>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</si>
  <si>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</si>
  <si>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</si>
  <si>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</si>
  <si>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</si>
  <si>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</si>
  <si>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</si>
  <si>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</si>
  <si>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</si>
  <si>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</si>
  <si>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</si>
  <si>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</si>
  <si>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</si>
  <si>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</si>
  <si>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</si>
  <si>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</si>
  <si>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</si>
  <si>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</si>
  <si>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</si>
  <si>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</si>
  <si>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</si>
  <si>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</si>
  <si>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</si>
  <si>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</si>
  <si>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</si>
  <si>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</si>
  <si>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</si>
  <si>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</si>
  <si>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</si>
  <si>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</si>
  <si>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</si>
  <si>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</si>
  <si>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</si>
  <si>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</si>
  <si>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</si>
  <si>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</si>
  <si>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</si>
  <si>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</si>
  <si>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</si>
  <si>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</si>
  <si>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</si>
  <si>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</si>
  <si>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</si>
  <si>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</si>
  <si>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</si>
  <si>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</si>
  <si>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</si>
  <si>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</si>
  <si>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</si>
  <si>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</si>
  <si>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</si>
  <si>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</si>
  <si>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</si>
  <si>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</si>
  <si>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</si>
  <si>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</si>
  <si>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</si>
  <si>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</si>
  <si>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</si>
  <si>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</si>
  <si>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</si>
  <si>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</si>
  <si>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</si>
  <si>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</si>
  <si>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</si>
  <si>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</si>
  <si>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</si>
  <si>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</si>
  <si>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</si>
  <si>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</si>
  <si>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</si>
  <si>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</si>
  <si>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</si>
  <si>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</si>
  <si>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</si>
  <si>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</si>
  <si>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</si>
  <si>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</si>
  <si>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</si>
  <si>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</si>
  <si>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</si>
  <si>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</si>
  <si>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</si>
  <si>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</si>
  <si>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</si>
  <si>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</si>
  <si>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</si>
  <si>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</si>
  <si>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</si>
  <si>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</si>
  <si>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</si>
  <si>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</si>
  <si>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</si>
  <si>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</si>
  <si>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</si>
  <si>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</si>
  <si>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</si>
  <si>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</si>
  <si>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</si>
  <si>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</si>
  <si>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</si>
  <si>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</si>
  <si>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</si>
  <si>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</si>
  <si>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</si>
  <si>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</si>
  <si>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</si>
  <si>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</si>
  <si>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BATE ESTACA PARA INSTALAÇÃO DE DEFENSAS METÁLICAS (GUARD RAIL) FIXO, INCLUSIVE CAMINHÃO TOCO PBT 9.700 KG, POTÊNCIA DE 160 CV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</si>
  <si>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</si>
  <si>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</si>
  <si>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</si>
  <si>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</si>
  <si>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</si>
  <si>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</si>
  <si>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</si>
  <si>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</si>
  <si>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</si>
  <si>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</si>
  <si>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</si>
  <si>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</si>
  <si>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COBERTURA</t>
  </si>
  <si>
    <t>COBE</t>
  </si>
  <si>
    <t>MADEIRAMENTO</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</si>
  <si>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</si>
  <si>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</si>
  <si>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</si>
  <si>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</si>
  <si>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</si>
  <si>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</si>
  <si>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</si>
  <si>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</si>
  <si>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</si>
  <si>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</si>
  <si>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</si>
  <si>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</si>
  <si>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</si>
  <si>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</si>
  <si>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</si>
  <si>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</si>
  <si>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</si>
  <si>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</si>
  <si>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</si>
  <si>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</si>
  <si>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</si>
  <si>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</si>
  <si>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</si>
  <si>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</si>
  <si>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</si>
  <si>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</si>
  <si>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</si>
  <si>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</si>
  <si>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</si>
  <si>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</si>
  <si>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</si>
  <si>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</si>
  <si>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</si>
  <si>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</si>
  <si>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</si>
  <si>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</si>
  <si>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</si>
  <si>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</si>
  <si>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</si>
  <si>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</si>
  <si>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</si>
  <si>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</si>
  <si>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</si>
  <si>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</si>
  <si>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</si>
  <si>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</si>
  <si>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</si>
  <si>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</si>
  <si>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</si>
  <si>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</si>
  <si>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</si>
  <si>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</si>
  <si>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</si>
  <si>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</si>
  <si>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</si>
  <si>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</si>
  <si>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</si>
  <si>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</si>
  <si>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</si>
  <si>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</si>
  <si>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</si>
  <si>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</si>
  <si>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</si>
  <si>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</si>
  <si>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</si>
  <si>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</si>
  <si>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</si>
  <si>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</si>
  <si>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</si>
  <si>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</si>
  <si>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</si>
  <si>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METALICA</t>
  </si>
  <si>
    <t>TELHAMENTO COM TELHA DE AÇO/ALUMÍNIO E = 0,5 MM, COM ATÉ 2 ÁGUAS, INCLUSO IÇAMENTO. AF_07/2019</t>
  </si>
  <si>
    <t>TELHAMENTO COM TELHA METÁLICA TERMOACÚSTICA E = 30 MM, COM ATÉ 2 ÁGUAS, INCLUSO IÇAMENTO. AF_07/2019</t>
  </si>
  <si>
    <t>CUMEEIRA CERAMICA</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</si>
  <si>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</si>
  <si>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</si>
  <si>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</si>
  <si>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</si>
  <si>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DE FIBROCIMENTO</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</si>
  <si>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</si>
  <si>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</si>
  <si>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</si>
  <si>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</si>
  <si>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</si>
  <si>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</si>
  <si>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</si>
  <si>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</si>
  <si>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PVC, PECAS E ACESSORIOS</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</si>
  <si>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</si>
  <si>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</si>
  <si>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</si>
  <si>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</si>
  <si>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</si>
  <si>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</si>
  <si>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</si>
  <si>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RUFO EM CHAPA DE AÇO GALVANIZADO NÚMERO 24, CORTE DE 25 CM, INCLUSO TRANSPORTE VERTICAL. AF_07/2019</t>
  </si>
  <si>
    <t>TELHAMENTO COM TELHA DE FIBRA DE VIDRO</t>
  </si>
  <si>
    <t>TELHAMENTO COM TELHA ONDULADA DE FIBRA DE VIDRO E = 0,6 MM, PARA TELHADO COM INCLINAÇÃO MAIOR QUE 10°, COM ATÉ 2 ÁGUAS, INCLUSO IÇAMENTO. AF_07/2019</t>
  </si>
  <si>
    <t>ESTRUTURA METALICA</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</si>
  <si>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</si>
  <si>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</si>
  <si>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</si>
  <si>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</si>
  <si>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</si>
  <si>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</si>
  <si>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</si>
  <si>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</si>
  <si>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</si>
  <si>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</si>
  <si>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</si>
  <si>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</si>
  <si>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</si>
  <si>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</si>
  <si>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</si>
  <si>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</si>
  <si>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</si>
  <si>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</si>
  <si>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</si>
  <si>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</si>
  <si>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</si>
  <si>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</si>
  <si>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</si>
  <si>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</si>
  <si>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</si>
  <si>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</si>
  <si>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</si>
  <si>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</si>
  <si>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</si>
  <si>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</si>
  <si>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</si>
  <si>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</si>
  <si>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</si>
  <si>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</si>
  <si>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</si>
  <si>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</si>
  <si>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</si>
  <si>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</si>
  <si>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</si>
  <si>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</si>
  <si>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</si>
  <si>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</si>
  <si>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</si>
  <si>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</si>
  <si>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</si>
  <si>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</si>
  <si>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</si>
  <si>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</si>
  <si>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</si>
  <si>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</si>
  <si>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</si>
  <si>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</si>
  <si>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</si>
  <si>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</si>
  <si>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</si>
  <si>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</si>
  <si>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</si>
  <si>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</si>
  <si>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</si>
  <si>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</si>
  <si>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</si>
  <si>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</si>
  <si>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</si>
  <si>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</si>
  <si>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VIDRO</t>
  </si>
  <si>
    <t>TELHAMENTO COM TELHA DE ENCAIXE, TIPO FRANCESA DE VIDRO, COM ATÉ 2 ÁGUAS, INCLUSO TRANSPORTE VERTICAL. AF_07/2019</t>
  </si>
  <si>
    <t>DRENAGEM/OBRAS DE CONTENCAO/POCOS DE VISITA E CAIXAS</t>
  </si>
  <si>
    <t>DROP</t>
  </si>
  <si>
    <t>ESGOTAMENTO COM BOMBA</t>
  </si>
  <si>
    <t>ESGOTAMENTO DE VALA COM BOMBA SUBMERSÍVEL. AF_12/2022</t>
  </si>
  <si>
    <t>REBAIXAMENTO DO LENCOL FREATICO</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</si>
  <si>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</si>
  <si>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</si>
  <si>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</si>
  <si>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</si>
  <si>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</si>
  <si>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DRENOS</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</si>
  <si>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</si>
  <si>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</si>
  <si>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</si>
  <si>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</si>
  <si>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</si>
  <si>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</si>
  <si>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</si>
  <si>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</si>
  <si>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</si>
  <si>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</si>
  <si>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</si>
  <si>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</si>
  <si>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</si>
  <si>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</si>
  <si>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</si>
  <si>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</si>
  <si>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</si>
  <si>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</si>
  <si>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</si>
  <si>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</si>
  <si>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</si>
  <si>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</si>
  <si>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</si>
  <si>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</si>
  <si>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</si>
  <si>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</si>
  <si>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</si>
  <si>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</si>
  <si>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</si>
  <si>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</si>
  <si>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</si>
  <si>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</si>
  <si>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</si>
  <si>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</si>
  <si>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</si>
  <si>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</si>
  <si>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</si>
  <si>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</si>
  <si>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</si>
  <si>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</si>
  <si>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</si>
  <si>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</si>
  <si>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</si>
  <si>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</si>
  <si>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</si>
  <si>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</si>
  <si>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</si>
  <si>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</si>
  <si>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</si>
  <si>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GABIOES</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</si>
  <si>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</si>
  <si>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</si>
  <si>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</si>
  <si>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</si>
  <si>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</si>
  <si>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</si>
  <si>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</si>
  <si>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</si>
  <si>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</si>
  <si>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</si>
  <si>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</si>
  <si>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</si>
  <si>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</si>
  <si>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</si>
  <si>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</si>
  <si>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</si>
  <si>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</si>
  <si>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</si>
  <si>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</si>
  <si>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</si>
  <si>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</si>
  <si>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</si>
  <si>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</si>
  <si>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</si>
  <si>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</si>
  <si>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</si>
  <si>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</si>
  <si>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</si>
  <si>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</si>
  <si>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</si>
  <si>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</si>
  <si>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</si>
  <si>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</si>
  <si>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</si>
  <si>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</si>
  <si>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</si>
  <si>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</si>
  <si>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</si>
  <si>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</si>
  <si>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</si>
  <si>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</si>
  <si>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</si>
  <si>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</si>
  <si>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</si>
  <si>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</si>
  <si>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</si>
  <si>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</si>
  <si>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</si>
  <si>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</si>
  <si>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</si>
  <si>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</si>
  <si>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</si>
  <si>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</si>
  <si>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</si>
  <si>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</si>
  <si>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</si>
  <si>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</si>
  <si>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</si>
  <si>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</si>
  <si>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</si>
  <si>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</si>
  <si>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</si>
  <si>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</si>
  <si>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</si>
  <si>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</si>
  <si>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</si>
  <si>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</si>
  <si>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</si>
  <si>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</si>
  <si>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</si>
  <si>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</si>
  <si>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</si>
  <si>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</si>
  <si>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</si>
  <si>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</si>
  <si>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</si>
  <si>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</si>
  <si>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</si>
  <si>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</si>
  <si>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</si>
  <si>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</si>
  <si>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</si>
  <si>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</si>
  <si>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</si>
  <si>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</si>
  <si>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</si>
  <si>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</si>
  <si>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</si>
  <si>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</si>
  <si>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</si>
  <si>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</si>
  <si>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</si>
  <si>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</si>
  <si>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</si>
  <si>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</si>
  <si>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</si>
  <si>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</si>
  <si>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</si>
  <si>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</si>
  <si>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</si>
  <si>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</si>
  <si>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</si>
  <si>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POCOS DE VISITA/BOCAS DE LOBO/CX. DE PASSAGEM/CX. DIVERSAS</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</si>
  <si>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</si>
  <si>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</si>
  <si>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</si>
  <si>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</si>
  <si>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</si>
  <si>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</si>
  <si>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</si>
  <si>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</si>
  <si>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</si>
  <si>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</si>
  <si>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</si>
  <si>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</si>
  <si>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</si>
  <si>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</si>
  <si>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</si>
  <si>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</si>
  <si>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</si>
  <si>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</si>
  <si>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</si>
  <si>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</si>
  <si>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</si>
  <si>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</si>
  <si>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</si>
  <si>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</si>
  <si>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</si>
  <si>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</si>
  <si>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</si>
  <si>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</si>
  <si>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</si>
  <si>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</si>
  <si>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</si>
  <si>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</si>
  <si>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</si>
  <si>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</si>
  <si>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</si>
  <si>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</si>
  <si>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</si>
  <si>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</si>
  <si>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</si>
  <si>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</si>
  <si>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</si>
  <si>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</si>
  <si>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</si>
  <si>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</si>
  <si>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</si>
  <si>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</si>
  <si>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</si>
  <si>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</si>
  <si>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</si>
  <si>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</si>
  <si>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</si>
  <si>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</si>
  <si>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</si>
  <si>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</si>
  <si>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</si>
  <si>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</si>
  <si>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</si>
  <si>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</si>
  <si>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</si>
  <si>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</si>
  <si>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</si>
  <si>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</si>
  <si>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</si>
  <si>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</si>
  <si>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</si>
  <si>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</si>
  <si>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</si>
  <si>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</si>
  <si>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</si>
  <si>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</si>
  <si>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</si>
  <si>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</si>
  <si>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</si>
  <si>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</si>
  <si>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</si>
  <si>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</si>
  <si>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</si>
  <si>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</si>
  <si>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</si>
  <si>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</si>
  <si>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</si>
  <si>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</si>
  <si>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</si>
  <si>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</si>
  <si>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</si>
  <si>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</si>
  <si>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</si>
  <si>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</si>
  <si>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</si>
  <si>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</si>
  <si>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</si>
  <si>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</si>
  <si>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</si>
  <si>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</si>
  <si>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</si>
  <si>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</si>
  <si>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</si>
  <si>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</si>
  <si>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</si>
  <si>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</si>
  <si>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</si>
  <si>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</si>
  <si>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</si>
  <si>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</si>
  <si>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</si>
  <si>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</si>
  <si>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</si>
  <si>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</si>
  <si>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</si>
  <si>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</si>
  <si>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</si>
  <si>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</si>
  <si>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</si>
  <si>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</si>
  <si>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</si>
  <si>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</si>
  <si>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</si>
  <si>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</si>
  <si>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</si>
  <si>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</si>
  <si>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</si>
  <si>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</si>
  <si>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</si>
  <si>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</si>
  <si>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</si>
  <si>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</si>
  <si>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</si>
  <si>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</si>
  <si>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</si>
  <si>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</si>
  <si>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</si>
  <si>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</si>
  <si>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</si>
  <si>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</si>
  <si>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</si>
  <si>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</si>
  <si>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</si>
  <si>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</si>
  <si>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</si>
  <si>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</si>
  <si>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</si>
  <si>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</si>
  <si>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</si>
  <si>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</si>
  <si>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</si>
  <si>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</si>
  <si>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</si>
  <si>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</si>
  <si>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</si>
  <si>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</si>
  <si>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</si>
  <si>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</si>
  <si>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</si>
  <si>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</si>
  <si>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</si>
  <si>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</si>
  <si>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</si>
  <si>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</si>
  <si>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</si>
  <si>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</si>
  <si>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</si>
  <si>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</si>
  <si>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</si>
  <si>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</si>
  <si>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</si>
  <si>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</si>
  <si>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</si>
  <si>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</si>
  <si>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</si>
  <si>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</si>
  <si>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</si>
  <si>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</si>
  <si>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</si>
  <si>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</si>
  <si>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</si>
  <si>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</si>
  <si>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</si>
  <si>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</si>
  <si>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MEIO FIO, LINHA D'AGUA E SARJERTA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</si>
  <si>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</si>
  <si>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</si>
  <si>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</si>
  <si>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</si>
  <si>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</si>
  <si>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</si>
  <si>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</si>
  <si>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</si>
  <si>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</si>
  <si>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</si>
  <si>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</si>
  <si>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</si>
  <si>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</si>
  <si>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</si>
  <si>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</si>
  <si>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</si>
  <si>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</si>
  <si>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</si>
  <si>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</si>
  <si>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</si>
  <si>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</si>
  <si>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</si>
  <si>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</si>
  <si>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</si>
  <si>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</si>
  <si>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</si>
  <si>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</si>
  <si>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</si>
  <si>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</si>
  <si>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</si>
  <si>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</si>
  <si>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</si>
  <si>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</si>
  <si>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</si>
  <si>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</si>
  <si>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</si>
  <si>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</si>
  <si>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</si>
  <si>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</si>
  <si>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</si>
  <si>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</si>
  <si>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</si>
  <si>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</si>
  <si>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</si>
  <si>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</si>
  <si>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</si>
  <si>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</si>
  <si>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</si>
  <si>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</si>
  <si>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</si>
  <si>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</si>
  <si>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</si>
  <si>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</si>
  <si>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</si>
  <si>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</si>
  <si>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</si>
  <si>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</si>
  <si>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</si>
  <si>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</si>
  <si>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</si>
  <si>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</si>
  <si>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</si>
  <si>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</si>
  <si>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</si>
  <si>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</si>
  <si>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</si>
  <si>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</si>
  <si>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</si>
  <si>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</si>
  <si>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</si>
  <si>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</si>
  <si>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</si>
  <si>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</si>
  <si>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</si>
  <si>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</si>
  <si>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</si>
  <si>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</si>
  <si>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</si>
  <si>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</si>
  <si>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</si>
  <si>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</si>
  <si>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</si>
  <si>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</si>
  <si>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</si>
  <si>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</si>
  <si>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</si>
  <si>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</si>
  <si>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</si>
  <si>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</si>
  <si>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</si>
  <si>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</si>
  <si>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</si>
  <si>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</si>
  <si>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</si>
  <si>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</si>
  <si>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</si>
  <si>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</si>
  <si>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</si>
  <si>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</si>
  <si>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</si>
  <si>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</si>
  <si>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</si>
  <si>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</si>
  <si>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</si>
  <si>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</si>
  <si>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</si>
  <si>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</si>
  <si>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</si>
  <si>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</si>
  <si>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</si>
  <si>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</si>
  <si>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</si>
  <si>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</si>
  <si>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</si>
  <si>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</si>
  <si>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</si>
  <si>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</si>
  <si>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</si>
  <si>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</si>
  <si>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</si>
  <si>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</si>
  <si>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</si>
  <si>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</si>
  <si>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</si>
  <si>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</si>
  <si>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</si>
  <si>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</si>
  <si>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</si>
  <si>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</si>
  <si>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</si>
  <si>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</si>
  <si>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</si>
  <si>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</si>
  <si>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</si>
  <si>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</si>
  <si>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</si>
  <si>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</si>
  <si>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</si>
  <si>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</si>
  <si>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</si>
  <si>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</si>
  <si>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</si>
  <si>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</si>
  <si>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ESQUADRIAS/FERRAGENS/VIDROS</t>
  </si>
  <si>
    <t>ESQV</t>
  </si>
  <si>
    <t>PORTA DE MADEIRA</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</si>
  <si>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</si>
  <si>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</si>
  <si>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</si>
  <si>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</si>
  <si>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</si>
  <si>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</si>
  <si>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</si>
  <si>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</si>
  <si>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</si>
  <si>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</si>
  <si>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</si>
  <si>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</si>
  <si>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</si>
  <si>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</si>
  <si>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</si>
  <si>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</si>
  <si>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</si>
  <si>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</si>
  <si>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</si>
  <si>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</si>
  <si>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</si>
  <si>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</si>
  <si>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</si>
  <si>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</si>
  <si>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</si>
  <si>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</si>
  <si>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</si>
  <si>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</si>
  <si>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</si>
  <si>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</si>
  <si>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</si>
  <si>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</si>
  <si>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</si>
  <si>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</si>
  <si>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</si>
  <si>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</si>
  <si>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</si>
  <si>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</si>
  <si>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</si>
  <si>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</si>
  <si>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</si>
  <si>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</si>
  <si>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</si>
  <si>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</si>
  <si>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</si>
  <si>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</si>
  <si>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</si>
  <si>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</si>
  <si>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</si>
  <si>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</si>
  <si>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</si>
  <si>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</si>
  <si>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</si>
  <si>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</si>
  <si>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</si>
  <si>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</si>
  <si>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</si>
  <si>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</si>
  <si>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</si>
  <si>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</si>
  <si>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</si>
  <si>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</si>
  <si>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</si>
  <si>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</si>
  <si>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</si>
  <si>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</si>
  <si>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</si>
  <si>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</si>
  <si>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</si>
  <si>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</si>
  <si>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</si>
  <si>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</si>
  <si>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</si>
  <si>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</si>
  <si>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</si>
  <si>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</si>
  <si>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</si>
  <si>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</si>
  <si>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</si>
  <si>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</si>
  <si>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</si>
  <si>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</si>
  <si>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</si>
  <si>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</si>
  <si>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</si>
  <si>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</si>
  <si>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</si>
  <si>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</si>
  <si>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</si>
  <si>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</si>
  <si>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</si>
  <si>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</si>
  <si>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</si>
  <si>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</si>
  <si>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</si>
  <si>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</si>
  <si>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</si>
  <si>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</si>
  <si>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</si>
  <si>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</si>
  <si>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</si>
  <si>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</si>
  <si>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</si>
  <si>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</si>
  <si>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</si>
  <si>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</si>
  <si>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</si>
  <si>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</si>
  <si>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</si>
  <si>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</si>
  <si>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</si>
  <si>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</si>
  <si>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</si>
  <si>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</si>
  <si>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</si>
  <si>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</si>
  <si>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PORTA DE FERRO, DE ABRIR, TIPO GRADE COM CHAPA, COM GUARNIÇÕES. AF_12/2019</t>
  </si>
  <si>
    <t>JANELA DE FERRO</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</si>
  <si>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</si>
  <si>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</si>
  <si>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</si>
  <si>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</si>
  <si>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FERRO</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</si>
  <si>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</si>
  <si>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</si>
  <si>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</si>
  <si>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</si>
  <si>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</si>
  <si>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</si>
  <si>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</si>
  <si>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E/OU TAMPA DE ALUMINIO</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</si>
  <si>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</si>
  <si>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</si>
  <si>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</si>
  <si>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</si>
  <si>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</si>
  <si>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</si>
  <si>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</si>
  <si>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</si>
  <si>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</si>
  <si>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</si>
  <si>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</si>
  <si>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</si>
  <si>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</si>
  <si>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</si>
  <si>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</si>
  <si>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</si>
  <si>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</si>
  <si>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</si>
  <si>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</si>
  <si>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</si>
  <si>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</si>
  <si>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</si>
  <si>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</si>
  <si>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</si>
  <si>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</si>
  <si>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</si>
  <si>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</si>
  <si>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</si>
  <si>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</si>
  <si>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</si>
  <si>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</si>
  <si>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</si>
  <si>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</si>
  <si>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</si>
  <si>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</si>
  <si>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</si>
  <si>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</si>
  <si>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</si>
  <si>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</si>
  <si>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</si>
  <si>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</si>
  <si>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</si>
  <si>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</si>
  <si>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</si>
  <si>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</si>
  <si>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</si>
  <si>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</si>
  <si>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</si>
  <si>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</si>
  <si>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</si>
  <si>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</si>
  <si>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</si>
  <si>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</si>
  <si>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</si>
  <si>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</si>
  <si>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ALUMINIO</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</si>
  <si>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</si>
  <si>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</si>
  <si>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</si>
  <si>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</si>
  <si>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</si>
  <si>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</si>
  <si>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</si>
  <si>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</si>
  <si>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FUNDACOES E ESTRUTURAS</t>
  </si>
  <si>
    <t>FUES</t>
  </si>
  <si>
    <t>TUBULOES</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</si>
  <si>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</si>
  <si>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</si>
  <si>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</si>
  <si>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</si>
  <si>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</si>
  <si>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</si>
  <si>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</si>
  <si>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</si>
  <si>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</si>
  <si>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</si>
  <si>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</si>
  <si>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</si>
  <si>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</si>
  <si>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</si>
  <si>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</si>
  <si>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</si>
  <si>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</si>
  <si>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</si>
  <si>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</si>
  <si>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</si>
  <si>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</si>
  <si>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</si>
  <si>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</si>
  <si>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</si>
  <si>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</si>
  <si>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</si>
  <si>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</si>
  <si>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</si>
  <si>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</si>
  <si>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</si>
  <si>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</si>
  <si>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</si>
  <si>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</si>
  <si>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</si>
  <si>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</si>
  <si>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</si>
  <si>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</si>
  <si>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</si>
  <si>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</si>
  <si>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</si>
  <si>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</si>
  <si>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</si>
  <si>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</si>
  <si>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</si>
  <si>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</si>
  <si>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</si>
  <si>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</si>
  <si>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</si>
  <si>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</si>
  <si>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</si>
  <si>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</si>
  <si>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</si>
  <si>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</si>
  <si>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</si>
  <si>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</si>
  <si>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</si>
  <si>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</si>
  <si>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</si>
  <si>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</si>
  <si>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</si>
  <si>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</si>
  <si>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</si>
  <si>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</si>
  <si>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</si>
  <si>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</si>
  <si>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</si>
  <si>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</si>
  <si>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</si>
  <si>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</si>
  <si>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</si>
  <si>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</si>
  <si>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</si>
  <si>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</si>
  <si>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</si>
  <si>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</si>
  <si>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</si>
  <si>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</si>
  <si>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</si>
  <si>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</si>
  <si>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</si>
  <si>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</si>
  <si>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</si>
  <si>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</si>
  <si>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</si>
  <si>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</si>
  <si>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</si>
  <si>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</si>
  <si>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</si>
  <si>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</si>
  <si>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</si>
  <si>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</si>
  <si>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FORMAS/CIMBRAMENTOS/ESCORAMENTOS</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</si>
  <si>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</si>
  <si>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</si>
  <si>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</si>
  <si>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</si>
  <si>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</si>
  <si>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</si>
  <si>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</si>
  <si>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</si>
  <si>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</si>
  <si>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</si>
  <si>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</si>
  <si>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</si>
  <si>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</si>
  <si>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</si>
  <si>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</si>
  <si>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</si>
  <si>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</si>
  <si>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</si>
  <si>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</si>
  <si>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</si>
  <si>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</si>
  <si>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</si>
  <si>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</si>
  <si>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</si>
  <si>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</si>
  <si>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</si>
  <si>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</si>
  <si>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</si>
  <si>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</si>
  <si>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</si>
  <si>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</si>
  <si>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</si>
  <si>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</si>
  <si>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</si>
  <si>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</si>
  <si>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</si>
  <si>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</si>
  <si>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</si>
  <si>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</si>
  <si>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</si>
  <si>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</si>
  <si>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</si>
  <si>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</si>
  <si>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</si>
  <si>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</si>
  <si>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</si>
  <si>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</si>
  <si>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</si>
  <si>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</si>
  <si>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</si>
  <si>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</si>
  <si>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</si>
  <si>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</si>
  <si>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</si>
  <si>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</si>
  <si>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</si>
  <si>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</si>
  <si>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</si>
  <si>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</si>
  <si>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</si>
  <si>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</si>
  <si>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</si>
  <si>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</si>
  <si>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</si>
  <si>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</si>
  <si>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</si>
  <si>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</si>
  <si>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</si>
  <si>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</si>
  <si>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</si>
  <si>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</si>
  <si>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</si>
  <si>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</si>
  <si>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</si>
  <si>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</si>
  <si>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</si>
  <si>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</si>
  <si>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</si>
  <si>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</si>
  <si>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</si>
  <si>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</si>
  <si>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</si>
  <si>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</si>
  <si>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</si>
  <si>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</si>
  <si>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</si>
  <si>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</si>
  <si>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</si>
  <si>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</si>
  <si>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</si>
  <si>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</si>
  <si>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</si>
  <si>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</si>
  <si>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</si>
  <si>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</si>
  <si>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</si>
  <si>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</si>
  <si>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</si>
  <si>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</si>
  <si>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</si>
  <si>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</si>
  <si>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</si>
  <si>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</si>
  <si>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</si>
  <si>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</si>
  <si>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</si>
  <si>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</si>
  <si>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</si>
  <si>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</si>
  <si>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</si>
  <si>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</si>
  <si>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</si>
  <si>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</si>
  <si>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</si>
  <si>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</si>
  <si>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</si>
  <si>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</si>
  <si>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</si>
  <si>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</si>
  <si>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</si>
  <si>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</si>
  <si>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</si>
  <si>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</si>
  <si>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</si>
  <si>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</si>
  <si>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</si>
  <si>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</si>
  <si>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</si>
  <si>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</si>
  <si>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</si>
  <si>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</si>
  <si>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</si>
  <si>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</si>
  <si>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</si>
  <si>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</si>
  <si>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</si>
  <si>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</si>
  <si>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</si>
  <si>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</si>
  <si>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</si>
  <si>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</si>
  <si>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</si>
  <si>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</si>
  <si>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</si>
  <si>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</si>
  <si>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</si>
  <si>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</si>
  <si>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</si>
  <si>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</si>
  <si>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</si>
  <si>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</si>
  <si>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</si>
  <si>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</si>
  <si>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</si>
  <si>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</si>
  <si>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</si>
  <si>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</si>
  <si>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</si>
  <si>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</si>
  <si>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</si>
  <si>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</si>
  <si>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</si>
  <si>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</si>
  <si>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</si>
  <si>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</si>
  <si>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</si>
  <si>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</si>
  <si>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</si>
  <si>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</si>
  <si>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</si>
  <si>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</si>
  <si>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</si>
  <si>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</si>
  <si>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</si>
  <si>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</si>
  <si>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</si>
  <si>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</si>
  <si>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</si>
  <si>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</si>
  <si>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</si>
  <si>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</si>
  <si>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</si>
  <si>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</si>
  <si>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</si>
  <si>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</si>
  <si>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</si>
  <si>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</si>
  <si>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</si>
  <si>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</si>
  <si>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</si>
  <si>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</si>
  <si>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</si>
  <si>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</si>
  <si>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</si>
  <si>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</si>
  <si>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</si>
  <si>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</si>
  <si>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</si>
  <si>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</si>
  <si>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</si>
  <si>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</si>
  <si>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</si>
  <si>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</si>
  <si>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</si>
  <si>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</si>
  <si>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</si>
  <si>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</si>
  <si>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</si>
  <si>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</si>
  <si>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ARMADURAS</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</si>
  <si>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</si>
  <si>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</si>
  <si>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</si>
  <si>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</si>
  <si>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</si>
  <si>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</si>
  <si>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</si>
  <si>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</si>
  <si>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</si>
  <si>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</si>
  <si>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</si>
  <si>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</si>
  <si>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</si>
  <si>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</si>
  <si>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</si>
  <si>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</si>
  <si>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</si>
  <si>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</si>
  <si>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</si>
  <si>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</si>
  <si>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</si>
  <si>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</si>
  <si>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</si>
  <si>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</si>
  <si>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</si>
  <si>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</si>
  <si>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</si>
  <si>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</si>
  <si>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</si>
  <si>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</si>
  <si>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</si>
  <si>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</si>
  <si>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</si>
  <si>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</si>
  <si>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</si>
  <si>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</si>
  <si>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</si>
  <si>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</si>
  <si>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</si>
  <si>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</si>
  <si>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</si>
  <si>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</si>
  <si>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</si>
  <si>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</si>
  <si>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</si>
  <si>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</si>
  <si>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</si>
  <si>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</si>
  <si>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</si>
  <si>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</si>
  <si>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</si>
  <si>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</si>
  <si>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</si>
  <si>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</si>
  <si>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</si>
  <si>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</si>
  <si>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</si>
  <si>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</si>
  <si>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</si>
  <si>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</si>
  <si>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</si>
  <si>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</si>
  <si>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</si>
  <si>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</si>
  <si>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</si>
  <si>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</si>
  <si>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</si>
  <si>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</si>
  <si>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</si>
  <si>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</si>
  <si>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AF_09/2021_PE</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</si>
  <si>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</si>
  <si>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</si>
  <si>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</si>
  <si>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</si>
  <si>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</si>
  <si>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</si>
  <si>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</si>
  <si>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</si>
  <si>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</si>
  <si>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</si>
  <si>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</si>
  <si>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</si>
  <si>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</si>
  <si>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</si>
  <si>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</si>
  <si>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</si>
  <si>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</si>
  <si>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</si>
  <si>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</si>
  <si>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</si>
  <si>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</si>
  <si>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</si>
  <si>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</si>
  <si>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</si>
  <si>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</si>
  <si>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</si>
  <si>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</si>
  <si>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</si>
  <si>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</si>
  <si>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</si>
  <si>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</si>
  <si>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</si>
  <si>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</si>
  <si>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</si>
  <si>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CONCRETOS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</si>
  <si>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</si>
  <si>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</si>
  <si>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</si>
  <si>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</si>
  <si>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</si>
  <si>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</si>
  <si>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</si>
  <si>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</si>
  <si>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</si>
  <si>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</si>
  <si>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</si>
  <si>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</si>
  <si>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</si>
  <si>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</si>
  <si>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</si>
  <si>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</si>
  <si>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</si>
  <si>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</si>
  <si>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</si>
  <si>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</si>
  <si>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</si>
  <si>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</si>
  <si>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</si>
  <si>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</si>
  <si>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</si>
  <si>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</si>
  <si>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</si>
  <si>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</si>
  <si>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</si>
  <si>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</si>
  <si>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</si>
  <si>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</si>
  <si>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</si>
  <si>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</si>
  <si>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</si>
  <si>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</si>
  <si>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</si>
  <si>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</si>
  <si>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</si>
  <si>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</si>
  <si>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</si>
  <si>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</si>
  <si>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</si>
  <si>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</si>
  <si>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</si>
  <si>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</si>
  <si>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</si>
  <si>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</si>
  <si>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</si>
  <si>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</si>
  <si>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</si>
  <si>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</si>
  <si>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</si>
  <si>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</si>
  <si>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</si>
  <si>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</si>
  <si>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</si>
  <si>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</si>
  <si>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</si>
  <si>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</si>
  <si>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</si>
  <si>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</si>
  <si>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</si>
  <si>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</si>
  <si>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</si>
  <si>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</si>
  <si>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</si>
  <si>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</si>
  <si>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</si>
  <si>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</si>
  <si>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</si>
  <si>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</si>
  <si>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</si>
  <si>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</si>
  <si>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</si>
  <si>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</si>
  <si>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PRE-FABRICADA</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</si>
  <si>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</si>
  <si>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</si>
  <si>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EMBASAMENTOS</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</si>
  <si>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</si>
  <si>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</si>
  <si>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</si>
  <si>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</si>
  <si>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</si>
  <si>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</si>
  <si>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</si>
  <si>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</si>
  <si>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</si>
  <si>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</si>
  <si>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</si>
  <si>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</si>
  <si>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</si>
  <si>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</si>
  <si>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</si>
  <si>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</si>
  <si>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</si>
  <si>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</si>
  <si>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</si>
  <si>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</si>
  <si>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</si>
  <si>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</si>
  <si>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</si>
  <si>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</si>
  <si>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</si>
  <si>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</si>
  <si>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</si>
  <si>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</si>
  <si>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</si>
  <si>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</si>
  <si>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</si>
  <si>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ESTRUTURAS DIVERSAS</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</si>
  <si>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</si>
  <si>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</si>
  <si>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</si>
  <si>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</si>
  <si>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</si>
  <si>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</si>
  <si>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</si>
  <si>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</si>
  <si>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</si>
  <si>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</si>
  <si>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</si>
  <si>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</si>
  <si>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</si>
  <si>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</si>
  <si>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</si>
  <si>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</si>
  <si>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</si>
  <si>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</si>
  <si>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</si>
  <si>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</si>
  <si>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</si>
  <si>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</si>
  <si>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</si>
  <si>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</si>
  <si>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</si>
  <si>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</si>
  <si>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</si>
  <si>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</si>
  <si>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</si>
  <si>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</si>
  <si>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</si>
  <si>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</si>
  <si>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</si>
  <si>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</si>
  <si>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</si>
  <si>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</si>
  <si>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</si>
  <si>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</si>
  <si>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</si>
  <si>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</si>
  <si>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</si>
  <si>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</si>
  <si>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</si>
  <si>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</si>
  <si>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</si>
  <si>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</si>
  <si>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</si>
  <si>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</si>
  <si>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</si>
  <si>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</si>
  <si>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</si>
  <si>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</si>
  <si>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</si>
  <si>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</si>
  <si>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</si>
  <si>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</si>
  <si>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</si>
  <si>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</si>
  <si>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</si>
  <si>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</si>
  <si>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</si>
  <si>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</si>
  <si>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</si>
  <si>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</si>
  <si>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</si>
  <si>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</si>
  <si>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</si>
  <si>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</si>
  <si>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</si>
  <si>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</si>
  <si>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</si>
  <si>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</si>
  <si>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</si>
  <si>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</si>
  <si>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</si>
  <si>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</si>
  <si>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</si>
  <si>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IMPERMEABILIZACOES E PROTECOES DIVERSAS</t>
  </si>
  <si>
    <t>IMPE</t>
  </si>
  <si>
    <t>IMPERMEABILIZACAO COM ARGAMASSA</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</si>
  <si>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</si>
  <si>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</si>
  <si>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</si>
  <si>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IMPERMEABILIZACAO COM ADITIVO</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</si>
  <si>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</si>
  <si>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</si>
  <si>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</si>
  <si>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</si>
  <si>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IMPERMEABILIZACAO COM MANTA</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</si>
  <si>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</si>
  <si>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</si>
  <si>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</si>
  <si>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</si>
  <si>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IMPERMEABILIZACAO BETUMINOSA C/EMULSAO ASFALTICA E ACRILICA</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</si>
  <si>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</si>
  <si>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</si>
  <si>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</si>
  <si>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</si>
  <si>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</si>
  <si>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</si>
  <si>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</si>
  <si>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</si>
  <si>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</si>
  <si>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</si>
  <si>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</si>
  <si>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</si>
  <si>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</si>
  <si>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INSTALACAO ELETRICA/ELETRIFICACAO E ILUMINACAO EXTERNA</t>
  </si>
  <si>
    <t>INEL</t>
  </si>
  <si>
    <t>ELETRODUTOS/CALHAS PARA LEITO DE CABOS</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</si>
  <si>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</si>
  <si>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</si>
  <si>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</si>
  <si>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</si>
  <si>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</si>
  <si>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</si>
  <si>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</si>
  <si>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</si>
  <si>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</si>
  <si>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</si>
  <si>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</si>
  <si>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</si>
  <si>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</si>
  <si>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</si>
  <si>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</si>
  <si>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</si>
  <si>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</si>
  <si>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</si>
  <si>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</si>
  <si>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</si>
  <si>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</si>
  <si>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</si>
  <si>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</si>
  <si>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</si>
  <si>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</si>
  <si>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</si>
  <si>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</si>
  <si>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</si>
  <si>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</si>
  <si>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</si>
  <si>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</si>
  <si>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</si>
  <si>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</si>
  <si>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</si>
  <si>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</si>
  <si>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</si>
  <si>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</si>
  <si>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</si>
  <si>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</si>
  <si>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</si>
  <si>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</si>
  <si>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</si>
  <si>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</si>
  <si>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</si>
  <si>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</si>
  <si>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</si>
  <si>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</si>
  <si>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</si>
  <si>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</si>
  <si>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</si>
  <si>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</si>
  <si>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CONEXOES</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</si>
  <si>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</si>
  <si>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</si>
  <si>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</si>
  <si>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</si>
  <si>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</si>
  <si>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</si>
  <si>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</si>
  <si>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</si>
  <si>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</si>
  <si>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</si>
  <si>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</si>
  <si>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</si>
  <si>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</si>
  <si>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</si>
  <si>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</si>
  <si>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</si>
  <si>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</si>
  <si>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</si>
  <si>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</si>
  <si>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</si>
  <si>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</si>
  <si>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</si>
  <si>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</si>
  <si>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</si>
  <si>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</si>
  <si>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</si>
  <si>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</si>
  <si>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</si>
  <si>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</si>
  <si>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</si>
  <si>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</si>
  <si>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</si>
  <si>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</si>
  <si>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</si>
  <si>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</si>
  <si>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</si>
  <si>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</si>
  <si>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</si>
  <si>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</si>
  <si>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</si>
  <si>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</si>
  <si>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</si>
  <si>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</si>
  <si>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</si>
  <si>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</si>
  <si>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</si>
  <si>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</si>
  <si>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</si>
  <si>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</si>
  <si>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CONDULETE DE PVC, TIPO E, PARA ELETRODUTO DE PVC SOLDÁVEL DN 20 MM (1/2''), APARENTE - FORNECIMENTO E INSTALAÇÃO. AF_10/2022</t>
  </si>
  <si>
    <t>FIOS/CABOS</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</si>
  <si>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</si>
  <si>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</si>
  <si>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</si>
  <si>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</si>
  <si>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</si>
  <si>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</si>
  <si>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</si>
  <si>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</si>
  <si>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</si>
  <si>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</si>
  <si>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</si>
  <si>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</si>
  <si>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</si>
  <si>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</si>
  <si>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</si>
  <si>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</si>
  <si>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</si>
  <si>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</si>
  <si>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</si>
  <si>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</si>
  <si>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</si>
  <si>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</si>
  <si>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</si>
  <si>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</si>
  <si>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</si>
  <si>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</si>
  <si>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</si>
  <si>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</si>
  <si>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</si>
  <si>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</si>
  <si>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</si>
  <si>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</si>
  <si>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</si>
  <si>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</si>
  <si>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</si>
  <si>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</si>
  <si>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</si>
  <si>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</si>
  <si>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</si>
  <si>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</si>
  <si>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</si>
  <si>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</si>
  <si>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</si>
  <si>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</si>
  <si>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</si>
  <si>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</si>
  <si>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</si>
  <si>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</si>
  <si>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</si>
  <si>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</si>
  <si>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</si>
  <si>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</si>
  <si>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</si>
  <si>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</si>
  <si>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</si>
  <si>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</si>
  <si>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</si>
  <si>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</si>
  <si>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</si>
  <si>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</si>
  <si>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</si>
  <si>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</si>
  <si>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</si>
  <si>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</si>
  <si>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</si>
  <si>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</si>
  <si>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</si>
  <si>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</si>
  <si>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</si>
  <si>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</si>
  <si>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</si>
  <si>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</si>
  <si>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</si>
  <si>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</si>
  <si>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</si>
  <si>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</si>
  <si>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</si>
  <si>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</si>
  <si>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</si>
  <si>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</si>
  <si>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</si>
  <si>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</si>
  <si>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</si>
  <si>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</si>
  <si>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</si>
  <si>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</si>
  <si>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</si>
  <si>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</si>
  <si>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</si>
  <si>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</si>
  <si>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</si>
  <si>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</si>
  <si>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</si>
  <si>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</si>
  <si>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</si>
  <si>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</si>
  <si>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</si>
  <si>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</si>
  <si>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</si>
  <si>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</si>
  <si>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</si>
  <si>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</si>
  <si>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</si>
  <si>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</si>
  <si>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QUADROS/DISJUNTORES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</si>
  <si>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</si>
  <si>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</si>
  <si>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</si>
  <si>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</si>
  <si>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</si>
  <si>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</si>
  <si>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</si>
  <si>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</si>
  <si>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</si>
  <si>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</si>
  <si>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</si>
  <si>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</si>
  <si>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</si>
  <si>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</si>
  <si>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</si>
  <si>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</si>
  <si>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</si>
  <si>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</si>
  <si>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</si>
  <si>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</si>
  <si>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</si>
  <si>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</si>
  <si>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</si>
  <si>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</si>
  <si>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</si>
  <si>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</si>
  <si>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</si>
  <si>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</si>
  <si>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</si>
  <si>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</si>
  <si>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</si>
  <si>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</si>
  <si>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</si>
  <si>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</si>
  <si>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</si>
  <si>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</si>
  <si>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</si>
  <si>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</si>
  <si>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</si>
  <si>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</si>
  <si>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</si>
  <si>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</si>
  <si>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</si>
  <si>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</si>
  <si>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</si>
  <si>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</si>
  <si>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</si>
  <si>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</si>
  <si>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</si>
  <si>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</si>
  <si>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</si>
  <si>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INTERRUPTOR/TOMADA</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</si>
  <si>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</si>
  <si>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</si>
  <si>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</si>
  <si>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</si>
  <si>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</si>
  <si>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</si>
  <si>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</si>
  <si>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</si>
  <si>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</si>
  <si>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</si>
  <si>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</si>
  <si>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</si>
  <si>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</si>
  <si>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</si>
  <si>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</si>
  <si>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</si>
  <si>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</si>
  <si>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</si>
  <si>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</si>
  <si>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</si>
  <si>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</si>
  <si>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</si>
  <si>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</si>
  <si>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</si>
  <si>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</si>
  <si>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</si>
  <si>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</si>
  <si>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</si>
  <si>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</si>
  <si>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</si>
  <si>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</si>
  <si>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</si>
  <si>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</si>
  <si>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</si>
  <si>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</si>
  <si>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</si>
  <si>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</si>
  <si>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</si>
  <si>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</si>
  <si>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</si>
  <si>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</si>
  <si>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</si>
  <si>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</si>
  <si>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</si>
  <si>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</si>
  <si>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</si>
  <si>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</si>
  <si>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</si>
  <si>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</si>
  <si>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</si>
  <si>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</si>
  <si>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</si>
  <si>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</si>
  <si>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</si>
  <si>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</si>
  <si>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</si>
  <si>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</si>
  <si>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</si>
  <si>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</si>
  <si>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</si>
  <si>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</si>
  <si>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</si>
  <si>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</si>
  <si>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</si>
  <si>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</si>
  <si>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</si>
  <si>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</si>
  <si>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</si>
  <si>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</si>
  <si>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</si>
  <si>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</si>
  <si>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</si>
  <si>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</si>
  <si>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</si>
  <si>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</si>
  <si>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</si>
  <si>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</si>
  <si>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</si>
  <si>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</si>
  <si>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</si>
  <si>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</si>
  <si>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</si>
  <si>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</si>
  <si>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</si>
  <si>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</si>
  <si>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</si>
  <si>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</si>
  <si>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</si>
  <si>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</si>
  <si>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</si>
  <si>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</si>
  <si>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</si>
  <si>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</si>
  <si>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</si>
  <si>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</si>
  <si>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</si>
  <si>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</si>
  <si>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</si>
  <si>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</si>
  <si>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</si>
  <si>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</si>
  <si>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</si>
  <si>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</si>
  <si>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</si>
  <si>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</si>
  <si>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</si>
  <si>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</si>
  <si>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</si>
  <si>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</si>
  <si>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</si>
  <si>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</si>
  <si>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</si>
  <si>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</si>
  <si>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</si>
  <si>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</si>
  <si>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</si>
  <si>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</si>
  <si>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</si>
  <si>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</si>
  <si>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</si>
  <si>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</si>
  <si>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</si>
  <si>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</si>
  <si>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</si>
  <si>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</si>
  <si>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</si>
  <si>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</si>
  <si>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FORNECIMENTO DE MAT/MO P/ELETRIFICACAO E ILUMINACAO PUBLICA</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</si>
  <si>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</si>
  <si>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</si>
  <si>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</si>
  <si>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</si>
  <si>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</si>
  <si>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</si>
  <si>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</si>
  <si>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</si>
  <si>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</si>
  <si>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</si>
  <si>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</si>
  <si>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</si>
  <si>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</si>
  <si>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</si>
  <si>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</si>
  <si>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</si>
  <si>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</si>
  <si>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</si>
  <si>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</si>
  <si>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</si>
  <si>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</si>
  <si>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</si>
  <si>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</si>
  <si>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</si>
  <si>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</si>
  <si>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</si>
  <si>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</si>
  <si>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</si>
  <si>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</si>
  <si>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</si>
  <si>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</si>
  <si>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</si>
  <si>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</si>
  <si>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</si>
  <si>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</si>
  <si>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</si>
  <si>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</si>
  <si>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</si>
  <si>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</si>
  <si>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</si>
  <si>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</si>
  <si>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</si>
  <si>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</si>
  <si>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</si>
  <si>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</si>
  <si>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</si>
  <si>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</si>
  <si>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</si>
  <si>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</si>
  <si>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</si>
  <si>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</si>
  <si>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</si>
  <si>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</si>
  <si>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</si>
  <si>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</si>
  <si>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</si>
  <si>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</si>
  <si>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</si>
  <si>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</si>
  <si>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</si>
  <si>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</si>
  <si>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</si>
  <si>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</si>
  <si>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</si>
  <si>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</si>
  <si>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</si>
  <si>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</si>
  <si>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</si>
  <si>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</si>
  <si>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</si>
  <si>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</si>
  <si>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</si>
  <si>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</si>
  <si>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</si>
  <si>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</si>
  <si>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</si>
  <si>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</si>
  <si>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</si>
  <si>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</si>
  <si>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</si>
  <si>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</si>
  <si>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</si>
  <si>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</si>
  <si>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</si>
  <si>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</si>
  <si>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</si>
  <si>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</si>
  <si>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</si>
  <si>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</si>
  <si>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</si>
  <si>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</si>
  <si>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</si>
  <si>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</si>
  <si>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</si>
  <si>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</si>
  <si>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</si>
  <si>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</si>
  <si>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</si>
  <si>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</si>
  <si>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</si>
  <si>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</si>
  <si>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</si>
  <si>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</si>
  <si>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</si>
  <si>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</si>
  <si>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</si>
  <si>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</si>
  <si>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</si>
  <si>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</si>
  <si>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</si>
  <si>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</si>
  <si>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POSTE DE CONCRETO</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</si>
  <si>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</si>
  <si>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</si>
  <si>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</si>
  <si>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</si>
  <si>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</si>
  <si>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</si>
  <si>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</si>
  <si>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</si>
  <si>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</si>
  <si>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</si>
  <si>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</si>
  <si>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</si>
  <si>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</si>
  <si>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</si>
  <si>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</si>
  <si>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</si>
  <si>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</si>
  <si>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</si>
  <si>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</si>
  <si>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</si>
  <si>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</si>
  <si>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</si>
  <si>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</si>
  <si>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</si>
  <si>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</si>
  <si>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</si>
  <si>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</si>
  <si>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</si>
  <si>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</si>
  <si>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</si>
  <si>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</si>
  <si>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</si>
  <si>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</si>
  <si>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</si>
  <si>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</si>
  <si>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</si>
  <si>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</si>
  <si>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</si>
  <si>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</si>
  <si>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</si>
  <si>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</si>
  <si>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</si>
  <si>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</si>
  <si>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</si>
  <si>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</si>
  <si>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</si>
  <si>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</si>
  <si>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</si>
  <si>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</si>
  <si>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</si>
  <si>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</si>
  <si>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</si>
  <si>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</si>
  <si>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</si>
  <si>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TRANSFORMADORES</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</si>
  <si>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</si>
  <si>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</si>
  <si>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</si>
  <si>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</si>
  <si>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</si>
  <si>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</si>
  <si>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</si>
  <si>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</si>
  <si>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</si>
  <si>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</si>
  <si>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</si>
  <si>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</si>
  <si>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PONTOS DE LUZ/TOMADAS ANTENA TV/CAMPAINHAS/INTERRUPTORES</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</si>
  <si>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</si>
  <si>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</si>
  <si>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</si>
  <si>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</si>
  <si>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</si>
  <si>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</si>
  <si>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</si>
  <si>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</si>
  <si>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</si>
  <si>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SISTEMAS DE PROTECAO/ATERRAMENTO</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</si>
  <si>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</si>
  <si>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</si>
  <si>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</si>
  <si>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</si>
  <si>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</si>
  <si>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</si>
  <si>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</si>
  <si>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</si>
  <si>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</si>
  <si>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</si>
  <si>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</si>
  <si>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</si>
  <si>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</si>
  <si>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</si>
  <si>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</si>
  <si>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</si>
  <si>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SERVICOS DIVERSOS</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</si>
  <si>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</si>
  <si>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</si>
  <si>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INSTALACOES ESPECIAIS</t>
  </si>
  <si>
    <t>INES</t>
  </si>
  <si>
    <t>INCENDIO</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</si>
  <si>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</si>
  <si>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</si>
  <si>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</si>
  <si>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</si>
  <si>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</si>
  <si>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</si>
  <si>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</si>
  <si>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</si>
  <si>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</si>
  <si>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</si>
  <si>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</si>
  <si>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</si>
  <si>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</si>
  <si>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</si>
  <si>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TELEFONE</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</si>
  <si>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</si>
  <si>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</si>
  <si>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</si>
  <si>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</si>
  <si>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</si>
  <si>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</si>
  <si>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</si>
  <si>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</si>
  <si>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</si>
  <si>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</si>
  <si>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</si>
  <si>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</si>
  <si>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</si>
  <si>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</si>
  <si>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</si>
  <si>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</si>
  <si>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</si>
  <si>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</si>
  <si>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</si>
  <si>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</si>
  <si>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</si>
  <si>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</si>
  <si>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</si>
  <si>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</si>
  <si>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</si>
  <si>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</si>
  <si>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</si>
  <si>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</si>
  <si>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</si>
  <si>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</si>
  <si>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</si>
  <si>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</si>
  <si>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</si>
  <si>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</si>
  <si>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</si>
  <si>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</si>
  <si>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</si>
  <si>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</si>
  <si>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</si>
  <si>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</si>
  <si>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</si>
  <si>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</si>
  <si>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</si>
  <si>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</si>
  <si>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</si>
  <si>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</si>
  <si>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</si>
  <si>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</si>
  <si>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</si>
  <si>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</si>
  <si>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</si>
  <si>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</si>
  <si>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</si>
  <si>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</si>
  <si>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</si>
  <si>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</si>
  <si>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</si>
  <si>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</si>
  <si>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</si>
  <si>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</si>
  <si>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</si>
  <si>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</si>
  <si>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</si>
  <si>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</si>
  <si>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</si>
  <si>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</si>
  <si>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</si>
  <si>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</si>
  <si>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</si>
  <si>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</si>
  <si>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</si>
  <si>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</si>
  <si>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</si>
  <si>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</si>
  <si>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</si>
  <si>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</si>
  <si>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</si>
  <si>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</si>
  <si>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</si>
  <si>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</si>
  <si>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</si>
  <si>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</si>
  <si>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</si>
  <si>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</si>
  <si>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</si>
  <si>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</si>
  <si>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</si>
  <si>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GAS</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</si>
  <si>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</si>
  <si>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</si>
  <si>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INSTALACAO DE LOGICA</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</si>
  <si>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</si>
  <si>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</si>
  <si>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</si>
  <si>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</si>
  <si>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</si>
  <si>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</si>
  <si>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</si>
  <si>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</si>
  <si>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</si>
  <si>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</si>
  <si>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</si>
  <si>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</si>
  <si>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</si>
  <si>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</si>
  <si>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</si>
  <si>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</si>
  <si>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</si>
  <si>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</si>
  <si>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INSTALACOES HIDRO SANITARIAS</t>
  </si>
  <si>
    <t>INHI</t>
  </si>
  <si>
    <t>FORNEC. E ASSENTAMENTO DE TUBOS P/INSTALACAO DOMICILIAR</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</si>
  <si>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</si>
  <si>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</si>
  <si>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</si>
  <si>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</si>
  <si>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</si>
  <si>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</si>
  <si>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</si>
  <si>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</si>
  <si>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</si>
  <si>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</si>
  <si>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</si>
  <si>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</si>
  <si>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</si>
  <si>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</si>
  <si>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</si>
  <si>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</si>
  <si>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</si>
  <si>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</si>
  <si>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</si>
  <si>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</si>
  <si>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</si>
  <si>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</si>
  <si>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</si>
  <si>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</si>
  <si>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</si>
  <si>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</si>
  <si>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</si>
  <si>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</si>
  <si>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</si>
  <si>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</si>
  <si>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</si>
  <si>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</si>
  <si>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</si>
  <si>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</si>
  <si>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</si>
  <si>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</si>
  <si>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</si>
  <si>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</si>
  <si>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</si>
  <si>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</si>
  <si>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</si>
  <si>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</si>
  <si>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</si>
  <si>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</si>
  <si>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</si>
  <si>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</si>
  <si>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</si>
  <si>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</si>
  <si>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</si>
  <si>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</si>
  <si>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</si>
  <si>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</si>
  <si>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</si>
  <si>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</si>
  <si>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</si>
  <si>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</si>
  <si>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</si>
  <si>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</si>
  <si>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</si>
  <si>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</si>
  <si>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</si>
  <si>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</si>
  <si>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</si>
  <si>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</si>
  <si>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</si>
  <si>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</si>
  <si>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</si>
  <si>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</si>
  <si>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</si>
  <si>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</si>
  <si>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</si>
  <si>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</si>
  <si>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</si>
  <si>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</si>
  <si>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</si>
  <si>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</si>
  <si>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</si>
  <si>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</si>
  <si>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</si>
  <si>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</si>
  <si>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</si>
  <si>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</si>
  <si>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</si>
  <si>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</si>
  <si>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</si>
  <si>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</si>
  <si>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</si>
  <si>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</si>
  <si>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</si>
  <si>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</si>
  <si>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</si>
  <si>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</si>
  <si>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</si>
  <si>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</si>
  <si>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</si>
  <si>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</si>
  <si>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</si>
  <si>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</si>
  <si>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</si>
  <si>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</si>
  <si>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</si>
  <si>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</si>
  <si>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</si>
  <si>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</si>
  <si>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</si>
  <si>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</si>
  <si>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</si>
  <si>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</si>
  <si>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</si>
  <si>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</si>
  <si>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</si>
  <si>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</si>
  <si>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</si>
  <si>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</si>
  <si>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</si>
  <si>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</si>
  <si>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</si>
  <si>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</si>
  <si>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</si>
  <si>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</si>
  <si>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</si>
  <si>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</si>
  <si>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</si>
  <si>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</si>
  <si>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</si>
  <si>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</si>
  <si>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</si>
  <si>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</si>
  <si>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</si>
  <si>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</si>
  <si>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</si>
  <si>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</si>
  <si>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</si>
  <si>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</si>
  <si>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</si>
  <si>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</si>
  <si>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</si>
  <si>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</si>
  <si>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</si>
  <si>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</si>
  <si>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</si>
  <si>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</si>
  <si>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</si>
  <si>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</si>
  <si>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</si>
  <si>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</si>
  <si>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</si>
  <si>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</si>
  <si>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</si>
  <si>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</si>
  <si>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</si>
  <si>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</si>
  <si>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</si>
  <si>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</si>
  <si>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</si>
  <si>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</si>
  <si>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</si>
  <si>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</si>
  <si>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</si>
  <si>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</si>
  <si>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</si>
  <si>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</si>
  <si>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</si>
  <si>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</si>
  <si>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</si>
  <si>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</si>
  <si>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</si>
  <si>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</si>
  <si>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</si>
  <si>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</si>
  <si>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</si>
  <si>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</si>
  <si>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</si>
  <si>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</si>
  <si>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</si>
  <si>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</si>
  <si>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</si>
  <si>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</si>
  <si>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</si>
  <si>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</si>
  <si>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</si>
  <si>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</si>
  <si>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</si>
  <si>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</si>
  <si>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</si>
  <si>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</si>
  <si>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</si>
  <si>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</si>
  <si>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</si>
  <si>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</si>
  <si>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</si>
  <si>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</si>
  <si>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</si>
  <si>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</si>
  <si>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</si>
  <si>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</si>
  <si>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</si>
  <si>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</si>
  <si>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</si>
  <si>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</si>
  <si>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</si>
  <si>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</si>
  <si>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</si>
  <si>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</si>
  <si>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</si>
  <si>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</si>
  <si>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</si>
  <si>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</si>
  <si>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</si>
  <si>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</si>
  <si>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</si>
  <si>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</si>
  <si>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</si>
  <si>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</si>
  <si>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</si>
  <si>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</si>
  <si>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</si>
  <si>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</si>
  <si>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</si>
  <si>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</si>
  <si>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</si>
  <si>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</si>
  <si>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</si>
  <si>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</si>
  <si>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</si>
  <si>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</si>
  <si>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</si>
  <si>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</si>
  <si>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</si>
  <si>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</si>
  <si>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</si>
  <si>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</si>
  <si>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</si>
  <si>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</si>
  <si>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</si>
  <si>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</si>
  <si>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</si>
  <si>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</si>
  <si>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</si>
  <si>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</si>
  <si>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</si>
  <si>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</si>
  <si>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</si>
  <si>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</si>
  <si>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</si>
  <si>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</si>
  <si>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</si>
  <si>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</si>
  <si>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</si>
  <si>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</si>
  <si>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</si>
  <si>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</si>
  <si>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</si>
  <si>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</si>
  <si>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</si>
  <si>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</si>
  <si>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</si>
  <si>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</si>
  <si>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</si>
  <si>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</si>
  <si>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</si>
  <si>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</si>
  <si>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</si>
  <si>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</si>
  <si>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</si>
  <si>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</si>
  <si>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</si>
  <si>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</si>
  <si>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</si>
  <si>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</si>
  <si>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</si>
  <si>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</si>
  <si>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</si>
  <si>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</si>
  <si>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</si>
  <si>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</si>
  <si>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</si>
  <si>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</si>
  <si>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</si>
  <si>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</si>
  <si>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</si>
  <si>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</si>
  <si>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</si>
  <si>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</si>
  <si>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</si>
  <si>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</si>
  <si>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</si>
  <si>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</si>
  <si>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</si>
  <si>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</si>
  <si>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</si>
  <si>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</si>
  <si>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</si>
  <si>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</si>
  <si>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</si>
  <si>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</si>
  <si>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</si>
  <si>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</si>
  <si>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</si>
  <si>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</si>
  <si>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</si>
  <si>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</si>
  <si>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</si>
  <si>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</si>
  <si>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</si>
  <si>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</si>
  <si>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</si>
  <si>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</si>
  <si>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</si>
  <si>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</si>
  <si>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</si>
  <si>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</si>
  <si>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</si>
  <si>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</si>
  <si>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</si>
  <si>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</si>
  <si>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</si>
  <si>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</si>
  <si>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</si>
  <si>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</si>
  <si>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</si>
  <si>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</si>
  <si>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</si>
  <si>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</si>
  <si>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</si>
  <si>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</si>
  <si>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</si>
  <si>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</si>
  <si>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</si>
  <si>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</si>
  <si>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</si>
  <si>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</si>
  <si>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</si>
  <si>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</si>
  <si>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</si>
  <si>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</si>
  <si>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</si>
  <si>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</si>
  <si>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</si>
  <si>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</si>
  <si>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</si>
  <si>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</si>
  <si>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</si>
  <si>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</si>
  <si>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</si>
  <si>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</si>
  <si>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</si>
  <si>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</si>
  <si>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</si>
  <si>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</si>
  <si>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</si>
  <si>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</si>
  <si>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</si>
  <si>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</si>
  <si>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</si>
  <si>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</si>
  <si>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</si>
  <si>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</si>
  <si>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</si>
  <si>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</si>
  <si>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</si>
  <si>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</si>
  <si>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</si>
  <si>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</si>
  <si>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</si>
  <si>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</si>
  <si>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</si>
  <si>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</si>
  <si>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</si>
  <si>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</si>
  <si>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</si>
  <si>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</si>
  <si>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</si>
  <si>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</si>
  <si>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</si>
  <si>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</si>
  <si>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</si>
  <si>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</si>
  <si>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</si>
  <si>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</si>
  <si>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</si>
  <si>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</si>
  <si>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</si>
  <si>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</si>
  <si>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</si>
  <si>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</si>
  <si>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</si>
  <si>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</si>
  <si>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</si>
  <si>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</si>
  <si>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</si>
  <si>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</si>
  <si>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</si>
  <si>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</si>
  <si>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</si>
  <si>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</si>
  <si>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</si>
  <si>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</si>
  <si>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</si>
  <si>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</si>
  <si>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</si>
  <si>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</si>
  <si>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</si>
  <si>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</si>
  <si>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</si>
  <si>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</si>
  <si>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</si>
  <si>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</si>
  <si>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</si>
  <si>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</si>
  <si>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</si>
  <si>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</si>
  <si>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</si>
  <si>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</si>
  <si>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</si>
  <si>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</si>
  <si>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</si>
  <si>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</si>
  <si>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</si>
  <si>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</si>
  <si>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</si>
  <si>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</si>
  <si>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</si>
  <si>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</si>
  <si>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</si>
  <si>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</si>
  <si>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</si>
  <si>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</si>
  <si>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</si>
  <si>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</si>
  <si>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</si>
  <si>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</si>
  <si>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</si>
  <si>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</si>
  <si>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</si>
  <si>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</si>
  <si>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</si>
  <si>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</si>
  <si>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</si>
  <si>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</si>
  <si>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</si>
  <si>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</si>
  <si>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</si>
  <si>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</si>
  <si>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</si>
  <si>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</si>
  <si>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</si>
  <si>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</si>
  <si>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</si>
  <si>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</si>
  <si>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</si>
  <si>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</si>
  <si>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</si>
  <si>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</si>
  <si>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</si>
  <si>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</si>
  <si>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</si>
  <si>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</si>
  <si>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</si>
  <si>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</si>
  <si>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</si>
  <si>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</si>
  <si>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</si>
  <si>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</si>
  <si>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</si>
  <si>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</si>
  <si>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</si>
  <si>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</si>
  <si>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</si>
  <si>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</si>
  <si>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</si>
  <si>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</si>
  <si>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</si>
  <si>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</si>
  <si>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</si>
  <si>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</si>
  <si>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</si>
  <si>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</si>
  <si>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</si>
  <si>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</si>
  <si>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</si>
  <si>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</si>
  <si>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</si>
  <si>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</si>
  <si>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</si>
  <si>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</si>
  <si>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</si>
  <si>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</si>
  <si>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</si>
  <si>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</si>
  <si>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</si>
  <si>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</si>
  <si>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</si>
  <si>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</si>
  <si>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</si>
  <si>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</si>
  <si>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</si>
  <si>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</si>
  <si>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</si>
  <si>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</si>
  <si>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</si>
  <si>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</si>
  <si>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</si>
  <si>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</si>
  <si>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</si>
  <si>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</si>
  <si>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</si>
  <si>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</si>
  <si>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</si>
  <si>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</si>
  <si>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</si>
  <si>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</si>
  <si>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</si>
  <si>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</si>
  <si>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</si>
  <si>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</si>
  <si>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</si>
  <si>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</si>
  <si>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</si>
  <si>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</si>
  <si>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</si>
  <si>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</si>
  <si>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</si>
  <si>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</si>
  <si>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</si>
  <si>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</si>
  <si>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</si>
  <si>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</si>
  <si>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</si>
  <si>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</si>
  <si>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</si>
  <si>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</si>
  <si>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</si>
  <si>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</si>
  <si>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</si>
  <si>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</si>
  <si>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</si>
  <si>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</si>
  <si>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</si>
  <si>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</si>
  <si>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</si>
  <si>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</si>
  <si>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</si>
  <si>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</si>
  <si>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</si>
  <si>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</si>
  <si>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</si>
  <si>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</si>
  <si>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</si>
  <si>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</si>
  <si>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</si>
  <si>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</si>
  <si>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</si>
  <si>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</si>
  <si>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</si>
  <si>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</si>
  <si>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</si>
  <si>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</si>
  <si>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</si>
  <si>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</si>
  <si>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</si>
  <si>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</si>
  <si>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</si>
  <si>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</si>
  <si>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</si>
  <si>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</si>
  <si>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</si>
  <si>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</si>
  <si>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</si>
  <si>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</si>
  <si>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</si>
  <si>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</si>
  <si>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</si>
  <si>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</si>
  <si>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</si>
  <si>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</si>
  <si>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</si>
  <si>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</si>
  <si>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</si>
  <si>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</si>
  <si>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</si>
  <si>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</si>
  <si>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</si>
  <si>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</si>
  <si>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</si>
  <si>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</si>
  <si>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</si>
  <si>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</si>
  <si>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</si>
  <si>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</si>
  <si>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</si>
  <si>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</si>
  <si>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</si>
  <si>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</si>
  <si>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</si>
  <si>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</si>
  <si>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</si>
  <si>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</si>
  <si>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</si>
  <si>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</si>
  <si>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</si>
  <si>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</si>
  <si>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</si>
  <si>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</si>
  <si>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</si>
  <si>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</si>
  <si>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</si>
  <si>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</si>
  <si>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</si>
  <si>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</si>
  <si>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</si>
  <si>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</si>
  <si>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</si>
  <si>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</si>
  <si>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</si>
  <si>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</si>
  <si>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</si>
  <si>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</si>
  <si>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</si>
  <si>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</si>
  <si>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</si>
  <si>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</si>
  <si>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</si>
  <si>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</si>
  <si>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</si>
  <si>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</si>
  <si>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</si>
  <si>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</si>
  <si>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</si>
  <si>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</si>
  <si>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</si>
  <si>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</si>
  <si>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</si>
  <si>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</si>
  <si>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</si>
  <si>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</si>
  <si>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</si>
  <si>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</si>
  <si>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</si>
  <si>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</si>
  <si>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</si>
  <si>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</si>
  <si>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</si>
  <si>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</si>
  <si>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</si>
  <si>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</si>
  <si>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</si>
  <si>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</si>
  <si>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</si>
  <si>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</si>
  <si>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</si>
  <si>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</si>
  <si>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</si>
  <si>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</si>
  <si>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</si>
  <si>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</si>
  <si>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</si>
  <si>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</si>
  <si>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</si>
  <si>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</si>
  <si>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</si>
  <si>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</si>
  <si>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</si>
  <si>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</si>
  <si>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</si>
  <si>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</si>
  <si>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</si>
  <si>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</si>
  <si>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</si>
  <si>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</si>
  <si>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</si>
  <si>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</si>
  <si>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</si>
  <si>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</si>
  <si>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</si>
  <si>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</si>
  <si>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</si>
  <si>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</si>
  <si>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</si>
  <si>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</si>
  <si>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</si>
  <si>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</si>
  <si>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</si>
  <si>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</si>
  <si>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</si>
  <si>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</si>
  <si>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</si>
  <si>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</si>
  <si>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</si>
  <si>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</si>
  <si>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</si>
  <si>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</si>
  <si>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</si>
  <si>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</si>
  <si>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</si>
  <si>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</si>
  <si>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</si>
  <si>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</si>
  <si>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</si>
  <si>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</si>
  <si>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</si>
  <si>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</si>
  <si>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</si>
  <si>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</si>
  <si>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</si>
  <si>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</si>
  <si>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</si>
  <si>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</si>
  <si>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</si>
  <si>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</si>
  <si>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</si>
  <si>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</si>
  <si>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</si>
  <si>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</si>
  <si>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</si>
  <si>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</si>
  <si>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</si>
  <si>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</si>
  <si>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</si>
  <si>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</si>
  <si>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</si>
  <si>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</si>
  <si>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</si>
  <si>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</si>
  <si>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</si>
  <si>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</si>
  <si>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</si>
  <si>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</si>
  <si>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</si>
  <si>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</si>
  <si>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</si>
  <si>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</si>
  <si>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</si>
  <si>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</si>
  <si>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</si>
  <si>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</si>
  <si>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</si>
  <si>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</si>
  <si>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</si>
  <si>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</si>
  <si>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</si>
  <si>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</si>
  <si>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</si>
  <si>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</si>
  <si>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</si>
  <si>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</si>
  <si>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</si>
  <si>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</si>
  <si>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</si>
  <si>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</si>
  <si>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</si>
  <si>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</si>
  <si>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</si>
  <si>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</si>
  <si>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</si>
  <si>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</si>
  <si>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</si>
  <si>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</si>
  <si>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</si>
  <si>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</si>
  <si>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</si>
  <si>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</si>
  <si>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</si>
  <si>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</si>
  <si>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</si>
  <si>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</si>
  <si>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</si>
  <si>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</si>
  <si>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</si>
  <si>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</si>
  <si>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</si>
  <si>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</si>
  <si>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</si>
  <si>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</si>
  <si>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</si>
  <si>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</si>
  <si>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</si>
  <si>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</si>
  <si>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</si>
  <si>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</si>
  <si>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</si>
  <si>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</si>
  <si>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</si>
  <si>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</si>
  <si>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</si>
  <si>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</si>
  <si>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</si>
  <si>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</si>
  <si>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</si>
  <si>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</si>
  <si>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</si>
  <si>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</si>
  <si>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</si>
  <si>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</si>
  <si>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</si>
  <si>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</si>
  <si>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</si>
  <si>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</si>
  <si>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</si>
  <si>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</si>
  <si>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</si>
  <si>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</si>
  <si>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</si>
  <si>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</si>
  <si>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</si>
  <si>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</si>
  <si>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</si>
  <si>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</si>
  <si>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</si>
  <si>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</si>
  <si>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</si>
  <si>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</si>
  <si>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</si>
  <si>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</si>
  <si>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</si>
  <si>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</si>
  <si>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</si>
  <si>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</si>
  <si>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</si>
  <si>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</si>
  <si>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</si>
  <si>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</si>
  <si>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</si>
  <si>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</si>
  <si>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</si>
  <si>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</si>
  <si>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</si>
  <si>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</si>
  <si>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</si>
  <si>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</si>
  <si>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</si>
  <si>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</si>
  <si>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</si>
  <si>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</si>
  <si>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</si>
  <si>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</si>
  <si>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</si>
  <si>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</si>
  <si>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</si>
  <si>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</si>
  <si>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</si>
  <si>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</si>
  <si>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</si>
  <si>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</si>
  <si>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</si>
  <si>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</si>
  <si>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</si>
  <si>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</si>
  <si>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</si>
  <si>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</si>
  <si>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</si>
  <si>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</si>
  <si>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</si>
  <si>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</si>
  <si>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</si>
  <si>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</si>
  <si>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</si>
  <si>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</si>
  <si>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</si>
  <si>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</si>
  <si>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</si>
  <si>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</si>
  <si>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</si>
  <si>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</si>
  <si>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</si>
  <si>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</si>
  <si>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</si>
  <si>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</si>
  <si>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</si>
  <si>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</si>
  <si>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</si>
  <si>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</si>
  <si>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</si>
  <si>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</si>
  <si>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</si>
  <si>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</si>
  <si>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</si>
  <si>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</si>
  <si>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</si>
  <si>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</si>
  <si>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</si>
  <si>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</si>
  <si>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</si>
  <si>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</si>
  <si>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</si>
  <si>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</si>
  <si>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</si>
  <si>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</si>
  <si>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</si>
  <si>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</si>
  <si>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</si>
  <si>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</si>
  <si>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</si>
  <si>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</si>
  <si>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</si>
  <si>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</si>
  <si>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</si>
  <si>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</si>
  <si>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</si>
  <si>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</si>
  <si>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</si>
  <si>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</si>
  <si>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</si>
  <si>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</si>
  <si>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</si>
  <si>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</si>
  <si>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</si>
  <si>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</si>
  <si>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</si>
  <si>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</si>
  <si>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</si>
  <si>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</si>
  <si>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</si>
  <si>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</si>
  <si>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</si>
  <si>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</si>
  <si>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</si>
  <si>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</si>
  <si>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</si>
  <si>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</si>
  <si>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</si>
  <si>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</si>
  <si>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</si>
  <si>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</si>
  <si>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</si>
  <si>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</si>
  <si>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</si>
  <si>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</si>
  <si>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</si>
  <si>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</si>
  <si>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</si>
  <si>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</si>
  <si>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</si>
  <si>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</si>
  <si>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</si>
  <si>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</si>
  <si>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</si>
  <si>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</si>
  <si>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</si>
  <si>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</si>
  <si>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</si>
  <si>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</si>
  <si>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</si>
  <si>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</si>
  <si>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</si>
  <si>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</si>
  <si>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</si>
  <si>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</si>
  <si>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</si>
  <si>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</si>
  <si>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</si>
  <si>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</si>
  <si>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</si>
  <si>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</si>
  <si>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</si>
  <si>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</si>
  <si>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</si>
  <si>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</si>
  <si>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</si>
  <si>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</si>
  <si>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</si>
  <si>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</si>
  <si>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</si>
  <si>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</si>
  <si>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</si>
  <si>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</si>
  <si>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</si>
  <si>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</si>
  <si>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</si>
  <si>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</si>
  <si>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</si>
  <si>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</si>
  <si>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</si>
  <si>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</si>
  <si>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</si>
  <si>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</si>
  <si>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</si>
  <si>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</si>
  <si>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</si>
  <si>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</si>
  <si>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</si>
  <si>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</si>
  <si>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</si>
  <si>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</si>
  <si>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</si>
  <si>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</si>
  <si>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</si>
  <si>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</si>
  <si>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</si>
  <si>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</si>
  <si>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</si>
  <si>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</si>
  <si>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</si>
  <si>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</si>
  <si>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</si>
  <si>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</si>
  <si>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</si>
  <si>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</si>
  <si>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</si>
  <si>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</si>
  <si>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</si>
  <si>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</si>
  <si>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</si>
  <si>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</si>
  <si>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</si>
  <si>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</si>
  <si>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</si>
  <si>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</si>
  <si>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</si>
  <si>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</si>
  <si>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</si>
  <si>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</si>
  <si>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</si>
  <si>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</si>
  <si>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</si>
  <si>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</si>
  <si>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</si>
  <si>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</si>
  <si>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</si>
  <si>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</si>
  <si>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</si>
  <si>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</si>
  <si>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</si>
  <si>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</si>
  <si>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</si>
  <si>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</si>
  <si>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</si>
  <si>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</si>
  <si>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</si>
  <si>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</si>
  <si>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</si>
  <si>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</si>
  <si>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</si>
  <si>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</si>
  <si>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</si>
  <si>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</si>
  <si>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</si>
  <si>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</si>
  <si>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</si>
  <si>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</si>
  <si>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</si>
  <si>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</si>
  <si>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</si>
  <si>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</si>
  <si>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</si>
  <si>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</si>
  <si>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</si>
  <si>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</si>
  <si>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</si>
  <si>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</si>
  <si>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</si>
  <si>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</si>
  <si>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</si>
  <si>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</si>
  <si>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</si>
  <si>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</si>
  <si>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</si>
  <si>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</si>
  <si>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</si>
  <si>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</si>
  <si>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</si>
  <si>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</si>
  <si>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</si>
  <si>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</si>
  <si>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</si>
  <si>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</si>
  <si>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</si>
  <si>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</si>
  <si>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</si>
  <si>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</si>
  <si>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</si>
  <si>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</si>
  <si>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</si>
  <si>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</si>
  <si>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</si>
  <si>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</si>
  <si>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</si>
  <si>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</si>
  <si>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</si>
  <si>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</si>
  <si>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</si>
  <si>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</si>
  <si>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</si>
  <si>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</si>
  <si>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</si>
  <si>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</si>
  <si>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</si>
  <si>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</si>
  <si>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</si>
  <si>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</si>
  <si>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</si>
  <si>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</si>
  <si>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</si>
  <si>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</si>
  <si>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</si>
  <si>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</si>
  <si>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</si>
  <si>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</si>
  <si>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</si>
  <si>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</si>
  <si>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</si>
  <si>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</si>
  <si>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</si>
  <si>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</si>
  <si>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</si>
  <si>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</si>
  <si>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</si>
  <si>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</si>
  <si>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</si>
  <si>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</si>
  <si>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</si>
  <si>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</si>
  <si>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</si>
  <si>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</si>
  <si>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</si>
  <si>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</si>
  <si>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</si>
  <si>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</si>
  <si>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</si>
  <si>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</si>
  <si>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</si>
  <si>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</si>
  <si>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</si>
  <si>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</si>
  <si>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</si>
  <si>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</si>
  <si>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</si>
  <si>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</si>
  <si>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</si>
  <si>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</si>
  <si>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</si>
  <si>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</si>
  <si>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</si>
  <si>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</si>
  <si>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</si>
  <si>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</si>
  <si>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</si>
  <si>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</si>
  <si>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</si>
  <si>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</si>
  <si>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</si>
  <si>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</si>
  <si>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</si>
  <si>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</si>
  <si>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</si>
  <si>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</si>
  <si>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</si>
  <si>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</si>
  <si>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</si>
  <si>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</si>
  <si>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</si>
  <si>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</si>
  <si>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</si>
  <si>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</si>
  <si>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</si>
  <si>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</si>
  <si>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</si>
  <si>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</si>
  <si>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</si>
  <si>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</si>
  <si>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</si>
  <si>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</si>
  <si>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</si>
  <si>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</si>
  <si>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</si>
  <si>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</si>
  <si>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</si>
  <si>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</si>
  <si>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</si>
  <si>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</si>
  <si>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</si>
  <si>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</si>
  <si>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</si>
  <si>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</si>
  <si>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</si>
  <si>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</si>
  <si>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</si>
  <si>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</si>
  <si>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</si>
  <si>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</si>
  <si>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</si>
  <si>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</si>
  <si>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</si>
  <si>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</si>
  <si>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</si>
  <si>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</si>
  <si>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</si>
  <si>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</si>
  <si>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</si>
  <si>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</si>
  <si>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</si>
  <si>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</si>
  <si>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</si>
  <si>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</si>
  <si>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</si>
  <si>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</si>
  <si>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</si>
  <si>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</si>
  <si>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</si>
  <si>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</si>
  <si>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</si>
  <si>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</si>
  <si>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</si>
  <si>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</si>
  <si>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</si>
  <si>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</si>
  <si>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</si>
  <si>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</si>
  <si>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</si>
  <si>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</si>
  <si>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</si>
  <si>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</si>
  <si>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</si>
  <si>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</si>
  <si>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</si>
  <si>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</si>
  <si>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</si>
  <si>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</si>
  <si>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</si>
  <si>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</si>
  <si>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</si>
  <si>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</si>
  <si>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</si>
  <si>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</si>
  <si>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</si>
  <si>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</si>
  <si>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</si>
  <si>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</si>
  <si>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</si>
  <si>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</si>
  <si>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</si>
  <si>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</si>
  <si>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</si>
  <si>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</si>
  <si>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</si>
  <si>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</si>
  <si>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</si>
  <si>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</si>
  <si>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</si>
  <si>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</si>
  <si>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</si>
  <si>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</si>
  <si>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</si>
  <si>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</si>
  <si>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</si>
  <si>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</si>
  <si>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</si>
  <si>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</si>
  <si>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</si>
  <si>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</si>
  <si>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</si>
  <si>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</si>
  <si>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</si>
  <si>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</si>
  <si>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</si>
  <si>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</si>
  <si>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</si>
  <si>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</si>
  <si>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</si>
  <si>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</si>
  <si>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</si>
  <si>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</si>
  <si>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</si>
  <si>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</si>
  <si>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</si>
  <si>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</si>
  <si>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</si>
  <si>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</si>
  <si>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</si>
  <si>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</si>
  <si>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</si>
  <si>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</si>
  <si>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</si>
  <si>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</si>
  <si>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</si>
  <si>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</si>
  <si>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</si>
  <si>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</si>
  <si>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</si>
  <si>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</si>
  <si>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</si>
  <si>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</si>
  <si>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</si>
  <si>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</si>
  <si>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</si>
  <si>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</si>
  <si>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</si>
  <si>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</si>
  <si>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</si>
  <si>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</si>
  <si>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</si>
  <si>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</si>
  <si>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</si>
  <si>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</si>
  <si>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</si>
  <si>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</si>
  <si>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</si>
  <si>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</si>
  <si>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</si>
  <si>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</si>
  <si>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</si>
  <si>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</si>
  <si>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</si>
  <si>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</si>
  <si>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</si>
  <si>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</si>
  <si>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</si>
  <si>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</si>
  <si>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</si>
  <si>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</si>
  <si>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</si>
  <si>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</si>
  <si>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</si>
  <si>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</si>
  <si>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</si>
  <si>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</si>
  <si>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</si>
  <si>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</si>
  <si>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</si>
  <si>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</si>
  <si>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</si>
  <si>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</si>
  <si>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</si>
  <si>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</si>
  <si>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</si>
  <si>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</si>
  <si>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</si>
  <si>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</si>
  <si>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</si>
  <si>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</si>
  <si>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</si>
  <si>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</si>
  <si>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</si>
  <si>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</si>
  <si>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</si>
  <si>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</si>
  <si>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</si>
  <si>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</si>
  <si>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</si>
  <si>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</si>
  <si>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</si>
  <si>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</si>
  <si>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</si>
  <si>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</si>
  <si>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</si>
  <si>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</si>
  <si>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</si>
  <si>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</si>
  <si>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</si>
  <si>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</si>
  <si>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</si>
  <si>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</si>
  <si>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</si>
  <si>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</si>
  <si>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</si>
  <si>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</si>
  <si>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</si>
  <si>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</si>
  <si>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</si>
  <si>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</si>
  <si>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</si>
  <si>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</si>
  <si>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</si>
  <si>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</si>
  <si>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</si>
  <si>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</si>
  <si>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</si>
  <si>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</si>
  <si>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</si>
  <si>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</si>
  <si>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</si>
  <si>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</si>
  <si>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</si>
  <si>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</si>
  <si>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</si>
  <si>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</si>
  <si>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</si>
  <si>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</si>
  <si>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</si>
  <si>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</si>
  <si>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</si>
  <si>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</si>
  <si>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</si>
  <si>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</si>
  <si>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</si>
  <si>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</si>
  <si>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</si>
  <si>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</si>
  <si>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</si>
  <si>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</si>
  <si>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</si>
  <si>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</si>
  <si>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</si>
  <si>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</si>
  <si>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</si>
  <si>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</si>
  <si>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</si>
  <si>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</si>
  <si>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</si>
  <si>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</si>
  <si>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</si>
  <si>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</si>
  <si>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</si>
  <si>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</si>
  <si>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</si>
  <si>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</si>
  <si>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</si>
  <si>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</si>
  <si>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</si>
  <si>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</si>
  <si>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</si>
  <si>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</si>
  <si>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</si>
  <si>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</si>
  <si>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</si>
  <si>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</si>
  <si>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</si>
  <si>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</si>
  <si>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</si>
  <si>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</si>
  <si>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</si>
  <si>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</si>
  <si>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</si>
  <si>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</si>
  <si>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</si>
  <si>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</si>
  <si>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</si>
  <si>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</si>
  <si>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</si>
  <si>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</si>
  <si>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</si>
  <si>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</si>
  <si>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</si>
  <si>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</si>
  <si>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</si>
  <si>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</si>
  <si>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</si>
  <si>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</si>
  <si>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</si>
  <si>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</si>
  <si>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</si>
  <si>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</si>
  <si>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</si>
  <si>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</si>
  <si>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</si>
  <si>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</si>
  <si>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</si>
  <si>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</si>
  <si>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</si>
  <si>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</si>
  <si>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</si>
  <si>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</si>
  <si>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</si>
  <si>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</si>
  <si>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</si>
  <si>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</si>
  <si>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</si>
  <si>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</si>
  <si>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</si>
  <si>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</si>
  <si>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CAIXAS D'DAGUA, DE INSPECAO E DE GORDURA</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</si>
  <si>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</si>
  <si>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</si>
  <si>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</si>
  <si>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</si>
  <si>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</si>
  <si>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</si>
  <si>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</si>
  <si>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</si>
  <si>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</si>
  <si>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</si>
  <si>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</si>
  <si>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</si>
  <si>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</si>
  <si>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</si>
  <si>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</si>
  <si>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</si>
  <si>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</si>
  <si>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</si>
  <si>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</si>
  <si>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</si>
  <si>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</si>
  <si>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</si>
  <si>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</si>
  <si>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</si>
  <si>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</si>
  <si>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</si>
  <si>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</si>
  <si>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</si>
  <si>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</si>
  <si>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</si>
  <si>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</si>
  <si>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</si>
  <si>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</si>
  <si>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</si>
  <si>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</si>
  <si>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</si>
  <si>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</si>
  <si>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</si>
  <si>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</si>
  <si>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</si>
  <si>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</si>
  <si>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</si>
  <si>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</si>
  <si>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</si>
  <si>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</si>
  <si>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</si>
  <si>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</si>
  <si>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</si>
  <si>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</si>
  <si>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</si>
  <si>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</si>
  <si>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</si>
  <si>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</si>
  <si>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</si>
  <si>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</si>
  <si>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</si>
  <si>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</si>
  <si>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</si>
  <si>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</si>
  <si>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</si>
  <si>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</si>
  <si>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</si>
  <si>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</si>
  <si>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</si>
  <si>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</si>
  <si>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</si>
  <si>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</si>
  <si>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</si>
  <si>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</si>
  <si>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</si>
  <si>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</si>
  <si>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APARELHOS SANITARIOS, LOUCAS, METAIS E OUTROS</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</si>
  <si>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</si>
  <si>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</si>
  <si>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</si>
  <si>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</si>
  <si>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</si>
  <si>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</si>
  <si>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</si>
  <si>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</si>
  <si>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</si>
  <si>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</si>
  <si>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</si>
  <si>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</si>
  <si>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</si>
  <si>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</si>
  <si>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</si>
  <si>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</si>
  <si>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</si>
  <si>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</si>
  <si>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</si>
  <si>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</si>
  <si>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</si>
  <si>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</si>
  <si>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</si>
  <si>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</si>
  <si>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</si>
  <si>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</si>
  <si>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</si>
  <si>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</si>
  <si>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</si>
  <si>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</si>
  <si>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</si>
  <si>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</si>
  <si>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</si>
  <si>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</si>
  <si>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</si>
  <si>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</si>
  <si>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</si>
  <si>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</si>
  <si>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</si>
  <si>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</si>
  <si>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</si>
  <si>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</si>
  <si>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</si>
  <si>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</si>
  <si>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</si>
  <si>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</si>
  <si>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</si>
  <si>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</si>
  <si>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</si>
  <si>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</si>
  <si>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</si>
  <si>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</si>
  <si>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</si>
  <si>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</si>
  <si>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</si>
  <si>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</si>
  <si>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</si>
  <si>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</si>
  <si>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</si>
  <si>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</si>
  <si>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</si>
  <si>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</si>
  <si>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</si>
  <si>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</si>
  <si>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</si>
  <si>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</si>
  <si>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</si>
  <si>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</si>
  <si>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</si>
  <si>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</si>
  <si>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</si>
  <si>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</si>
  <si>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</si>
  <si>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</si>
  <si>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</si>
  <si>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</si>
  <si>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</si>
  <si>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</si>
  <si>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</si>
  <si>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</si>
  <si>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</si>
  <si>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</si>
  <si>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</si>
  <si>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</si>
  <si>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</si>
  <si>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</si>
  <si>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</si>
  <si>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</si>
  <si>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</si>
  <si>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</si>
  <si>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</si>
  <si>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</si>
  <si>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</si>
  <si>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</si>
  <si>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</si>
  <si>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</si>
  <si>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</si>
  <si>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</si>
  <si>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</si>
  <si>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</si>
  <si>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</si>
  <si>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</si>
  <si>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</si>
  <si>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FOSSAS/SUMIDOUROS</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</si>
  <si>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</si>
  <si>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</si>
  <si>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</si>
  <si>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</si>
  <si>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</si>
  <si>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</si>
  <si>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</si>
  <si>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</si>
  <si>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</si>
  <si>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</si>
  <si>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</si>
  <si>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</si>
  <si>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</si>
  <si>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</si>
  <si>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</si>
  <si>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</si>
  <si>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</si>
  <si>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</si>
  <si>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</si>
  <si>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</si>
  <si>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</si>
  <si>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</si>
  <si>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</si>
  <si>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</si>
  <si>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</si>
  <si>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</si>
  <si>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</si>
  <si>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</si>
  <si>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</si>
  <si>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</si>
  <si>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</si>
  <si>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</si>
  <si>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</si>
  <si>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</si>
  <si>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</si>
  <si>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</si>
  <si>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</si>
  <si>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</si>
  <si>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</si>
  <si>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</si>
  <si>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</si>
  <si>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</si>
  <si>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</si>
  <si>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</si>
  <si>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</si>
  <si>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</si>
  <si>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</si>
  <si>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</si>
  <si>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</si>
  <si>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</si>
  <si>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</si>
  <si>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</si>
  <si>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PONTOS DE AGUA/ESGOTO</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</si>
  <si>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</si>
  <si>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</si>
  <si>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REGISTROS/VALVULAS</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</si>
  <si>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</si>
  <si>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</si>
  <si>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</si>
  <si>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</si>
  <si>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</si>
  <si>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</si>
  <si>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</si>
  <si>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</si>
  <si>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</si>
  <si>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</si>
  <si>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</si>
  <si>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</si>
  <si>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</si>
  <si>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</si>
  <si>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</si>
  <si>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</si>
  <si>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</si>
  <si>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</si>
  <si>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</si>
  <si>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</si>
  <si>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</si>
  <si>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</si>
  <si>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</si>
  <si>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</si>
  <si>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</si>
  <si>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</si>
  <si>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</si>
  <si>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</si>
  <si>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</si>
  <si>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</si>
  <si>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</si>
  <si>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</si>
  <si>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</si>
  <si>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</si>
  <si>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</si>
  <si>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</si>
  <si>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</si>
  <si>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</si>
  <si>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</si>
  <si>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</si>
  <si>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</si>
  <si>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</si>
  <si>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</si>
  <si>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</si>
  <si>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</si>
  <si>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</si>
  <si>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</si>
  <si>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</si>
  <si>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</si>
  <si>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</si>
  <si>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</si>
  <si>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</si>
  <si>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</si>
  <si>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</si>
  <si>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</si>
  <si>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</si>
  <si>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</si>
  <si>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</si>
  <si>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</si>
  <si>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</si>
  <si>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</si>
  <si>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</si>
  <si>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</si>
  <si>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</si>
  <si>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</si>
  <si>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</si>
  <si>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</si>
  <si>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</si>
  <si>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</si>
  <si>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</si>
  <si>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</si>
  <si>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</si>
  <si>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</si>
  <si>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</si>
  <si>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</si>
  <si>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</si>
  <si>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</si>
  <si>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</si>
  <si>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</si>
  <si>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</si>
  <si>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</si>
  <si>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</si>
  <si>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</si>
  <si>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</si>
  <si>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</si>
  <si>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</si>
  <si>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</si>
  <si>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</si>
  <si>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</si>
  <si>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</si>
  <si>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HIDROMETRO</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</si>
  <si>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</si>
  <si>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</si>
  <si>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</si>
  <si>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</si>
  <si>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</si>
  <si>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</si>
  <si>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</si>
  <si>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</si>
  <si>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</si>
  <si>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</si>
  <si>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</si>
  <si>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</si>
  <si>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</si>
  <si>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</si>
  <si>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</si>
  <si>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</si>
  <si>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</si>
  <si>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</si>
  <si>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</si>
  <si>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</si>
  <si>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</si>
  <si>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</si>
  <si>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</si>
  <si>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</si>
  <si>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</si>
  <si>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</si>
  <si>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</si>
  <si>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</si>
  <si>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</si>
  <si>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</si>
  <si>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</si>
  <si>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</si>
  <si>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</si>
  <si>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</si>
  <si>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</si>
  <si>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</si>
  <si>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</si>
  <si>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</si>
  <si>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</si>
  <si>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</si>
  <si>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</si>
  <si>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</si>
  <si>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</si>
  <si>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</si>
  <si>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</si>
  <si>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</si>
  <si>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</si>
  <si>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</si>
  <si>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</si>
  <si>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</si>
  <si>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</si>
  <si>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</si>
  <si>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</si>
  <si>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</si>
  <si>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</si>
  <si>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</si>
  <si>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</si>
  <si>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</si>
  <si>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</si>
  <si>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</si>
  <si>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</si>
  <si>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</si>
  <si>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</si>
  <si>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</si>
  <si>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</si>
  <si>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</si>
  <si>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</si>
  <si>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</si>
  <si>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</si>
  <si>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</si>
  <si>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</si>
  <si>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</si>
  <si>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</si>
  <si>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</si>
  <si>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</si>
  <si>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</si>
  <si>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</si>
  <si>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</si>
  <si>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</si>
  <si>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</si>
  <si>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</si>
  <si>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</si>
  <si>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</si>
  <si>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</si>
  <si>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</si>
  <si>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</si>
  <si>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</si>
  <si>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</si>
  <si>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</si>
  <si>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</si>
  <si>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</si>
  <si>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</si>
  <si>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</si>
  <si>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</si>
  <si>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</si>
  <si>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</si>
  <si>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</si>
  <si>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</si>
  <si>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</si>
  <si>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</si>
  <si>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</si>
  <si>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</si>
  <si>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</si>
  <si>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</si>
  <si>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</si>
  <si>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</si>
  <si>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</si>
  <si>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</si>
  <si>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</si>
  <si>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</si>
  <si>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</si>
  <si>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</si>
  <si>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</si>
  <si>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</si>
  <si>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</si>
  <si>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</si>
  <si>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</si>
  <si>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</si>
  <si>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</si>
  <si>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</si>
  <si>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</si>
  <si>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</si>
  <si>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</si>
  <si>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</si>
  <si>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</si>
  <si>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</si>
  <si>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</si>
  <si>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</si>
  <si>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</si>
  <si>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</si>
  <si>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</si>
  <si>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</si>
  <si>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</si>
  <si>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</si>
  <si>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</si>
  <si>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LIGACOES PREDIAIS AGUA/ESGOTO/ENERGIA/TELEFONE</t>
  </si>
  <si>
    <t>LIPR</t>
  </si>
  <si>
    <t>LIGACOES PREDIAIS DE AGUA</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</si>
  <si>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</si>
  <si>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</si>
  <si>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</si>
  <si>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</si>
  <si>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</si>
  <si>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</si>
  <si>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</si>
  <si>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</si>
  <si>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</si>
  <si>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</si>
  <si>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</si>
  <si>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</si>
  <si>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</si>
  <si>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</si>
  <si>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</si>
  <si>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</si>
  <si>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</si>
  <si>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</si>
  <si>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</si>
  <si>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</si>
  <si>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</si>
  <si>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</si>
  <si>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</si>
  <si>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</si>
  <si>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</si>
  <si>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</si>
  <si>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</si>
  <si>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</si>
  <si>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</si>
  <si>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</si>
  <si>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</si>
  <si>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LIGACOES PREDIAIS DE ESGOTO</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</si>
  <si>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</si>
  <si>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</si>
  <si>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</si>
  <si>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</si>
  <si>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</si>
  <si>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</si>
  <si>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</si>
  <si>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</si>
  <si>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</si>
  <si>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</si>
  <si>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</si>
  <si>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</si>
  <si>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</si>
  <si>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</si>
  <si>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</si>
  <si>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</si>
  <si>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</si>
  <si>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MOVIMENTO DE TERRA</t>
  </si>
  <si>
    <t>MOVT</t>
  </si>
  <si>
    <t>CORTE/ESCAVACAO EM JAZIDAS OU CAMPO ABERTO</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</si>
  <si>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</si>
  <si>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</si>
  <si>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</si>
  <si>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</si>
  <si>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</si>
  <si>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</si>
  <si>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</si>
  <si>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</si>
  <si>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</si>
  <si>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</si>
  <si>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</si>
  <si>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</si>
  <si>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</si>
  <si>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</si>
  <si>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</si>
  <si>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</si>
  <si>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</si>
  <si>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</si>
  <si>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</si>
  <si>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</si>
  <si>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</si>
  <si>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</si>
  <si>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</si>
  <si>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</si>
  <si>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</si>
  <si>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</si>
  <si>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</si>
  <si>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</si>
  <si>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</si>
  <si>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</si>
  <si>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</si>
  <si>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</si>
  <si>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</si>
  <si>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</si>
  <si>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</si>
  <si>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</si>
  <si>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</si>
  <si>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</si>
  <si>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</si>
  <si>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</si>
  <si>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</si>
  <si>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</si>
  <si>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</si>
  <si>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</si>
  <si>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</si>
  <si>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</si>
  <si>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</si>
  <si>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</si>
  <si>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</si>
  <si>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</si>
  <si>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</si>
  <si>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</si>
  <si>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</si>
  <si>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</si>
  <si>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</si>
  <si>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</si>
  <si>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</si>
  <si>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</si>
  <si>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</si>
  <si>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</si>
  <si>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</si>
  <si>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</si>
  <si>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</si>
  <si>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</si>
  <si>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</si>
  <si>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</si>
  <si>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</si>
  <si>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</si>
  <si>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</si>
  <si>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</si>
  <si>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</si>
  <si>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</si>
  <si>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</si>
  <si>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</si>
  <si>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</si>
  <si>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</si>
  <si>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</si>
  <si>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</si>
  <si>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</si>
  <si>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</si>
  <si>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</si>
  <si>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</si>
  <si>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</si>
  <si>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</si>
  <si>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</si>
  <si>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</si>
  <si>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</si>
  <si>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</si>
  <si>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</si>
  <si>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</si>
  <si>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</si>
  <si>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</si>
  <si>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</si>
  <si>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</si>
  <si>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</si>
  <si>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</si>
  <si>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</si>
  <si>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</si>
  <si>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</si>
  <si>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</si>
  <si>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</si>
  <si>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</si>
  <si>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</si>
  <si>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</si>
  <si>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</si>
  <si>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</si>
  <si>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</si>
  <si>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</si>
  <si>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</si>
  <si>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</si>
  <si>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</si>
  <si>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</si>
  <si>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</si>
  <si>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</si>
  <si>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</si>
  <si>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</si>
  <si>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</si>
  <si>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</si>
  <si>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</si>
  <si>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</si>
  <si>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</si>
  <si>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</si>
  <si>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</si>
  <si>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</si>
  <si>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</si>
  <si>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</si>
  <si>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</si>
  <si>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</si>
  <si>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</si>
  <si>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</si>
  <si>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</si>
  <si>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</si>
  <si>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</si>
  <si>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</si>
  <si>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</si>
  <si>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</si>
  <si>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</si>
  <si>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</si>
  <si>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</si>
  <si>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</si>
  <si>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</si>
  <si>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</si>
  <si>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</si>
  <si>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</si>
  <si>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</si>
  <si>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</si>
  <si>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</si>
  <si>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</si>
  <si>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</si>
  <si>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</si>
  <si>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</si>
  <si>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</si>
  <si>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</si>
  <si>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</si>
  <si>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</si>
  <si>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</si>
  <si>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</si>
  <si>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</si>
  <si>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</si>
  <si>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</si>
  <si>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</si>
  <si>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</si>
  <si>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</si>
  <si>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</si>
  <si>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</si>
  <si>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</si>
  <si>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</si>
  <si>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</si>
  <si>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</si>
  <si>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</si>
  <si>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</si>
  <si>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</si>
  <si>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</si>
  <si>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</si>
  <si>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</si>
  <si>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</si>
  <si>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</si>
  <si>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</si>
  <si>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</si>
  <si>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</si>
  <si>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</si>
  <si>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</si>
  <si>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</si>
  <si>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</si>
  <si>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</si>
  <si>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</si>
  <si>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</si>
  <si>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</si>
  <si>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</si>
  <si>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</si>
  <si>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</si>
  <si>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</si>
  <si>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</si>
  <si>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</si>
  <si>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</si>
  <si>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</si>
  <si>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</si>
  <si>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</si>
  <si>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</si>
  <si>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COM OU S/COMPACTACAO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</si>
  <si>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</si>
  <si>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</si>
  <si>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</si>
  <si>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</si>
  <si>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</si>
  <si>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</si>
  <si>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</si>
  <si>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</si>
  <si>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</si>
  <si>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</si>
  <si>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</si>
  <si>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</si>
  <si>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</si>
  <si>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</si>
  <si>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</si>
  <si>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</si>
  <si>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</si>
  <si>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</si>
  <si>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</si>
  <si>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</si>
  <si>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</si>
  <si>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</si>
  <si>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</si>
  <si>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</si>
  <si>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</si>
  <si>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</si>
  <si>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ATERRO/REATERRO DE VALAS COM OU S/COMPACTACAO</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</si>
  <si>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</si>
  <si>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</si>
  <si>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</si>
  <si>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</si>
  <si>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</si>
  <si>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</si>
  <si>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</si>
  <si>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</si>
  <si>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</si>
  <si>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</si>
  <si>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</si>
  <si>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</si>
  <si>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</si>
  <si>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</si>
  <si>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</si>
  <si>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</si>
  <si>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</si>
  <si>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</si>
  <si>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</si>
  <si>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</si>
  <si>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</si>
  <si>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</si>
  <si>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</si>
  <si>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</si>
  <si>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CARGA, DESCARGA E/OU TRANSPORTE DE MATERIAIS</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</si>
  <si>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</si>
  <si>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</si>
  <si>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</si>
  <si>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</si>
  <si>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</si>
  <si>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</si>
  <si>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</si>
  <si>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</si>
  <si>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</si>
  <si>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</si>
  <si>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</si>
  <si>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</si>
  <si>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</si>
  <si>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</si>
  <si>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</si>
  <si>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</si>
  <si>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COMPACTACAO OU APILOAMENTO</t>
  </si>
  <si>
    <t>UMIDIFICAÇÃO DE MATERIAL PARA VALAS COM CAMINHÃO PIPA 10000L. AF_11/2016</t>
  </si>
  <si>
    <t>PAREDES/PAINEIS</t>
  </si>
  <si>
    <t>PARE</t>
  </si>
  <si>
    <t>ALVENARIA DE TIJOLOS CERAMICOS</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</si>
  <si>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</si>
  <si>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</si>
  <si>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</si>
  <si>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</si>
  <si>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</si>
  <si>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</si>
  <si>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</si>
  <si>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</si>
  <si>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</si>
  <si>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</si>
  <si>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</si>
  <si>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</si>
  <si>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</si>
  <si>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</si>
  <si>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</si>
  <si>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</si>
  <si>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</si>
  <si>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</si>
  <si>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</si>
  <si>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ELEMENTOS VAZADOS CERAMICOS</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</si>
  <si>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</si>
  <si>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</si>
  <si>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</si>
  <si>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</si>
  <si>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</si>
  <si>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</si>
  <si>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</si>
  <si>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</si>
  <si>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</si>
  <si>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</si>
  <si>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</si>
  <si>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</si>
  <si>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</si>
  <si>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</si>
  <si>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</si>
  <si>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</si>
  <si>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</si>
  <si>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</si>
  <si>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</si>
  <si>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</si>
  <si>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</si>
  <si>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</si>
  <si>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</si>
  <si>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</si>
  <si>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</si>
  <si>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</si>
  <si>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</si>
  <si>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</si>
  <si>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</si>
  <si>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</si>
  <si>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</si>
  <si>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</si>
  <si>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</si>
  <si>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</si>
  <si>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</si>
  <si>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BLOCOS DE CONCRETO</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</si>
  <si>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</si>
  <si>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</si>
  <si>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</si>
  <si>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</si>
  <si>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</si>
  <si>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</si>
  <si>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</si>
  <si>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</si>
  <si>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</si>
  <si>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</si>
  <si>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</si>
  <si>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</si>
  <si>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</si>
  <si>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</si>
  <si>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ELEMENTOS VAZADOS DE CONCRETO</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</si>
  <si>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</si>
  <si>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</si>
  <si>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</si>
  <si>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</si>
  <si>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</si>
  <si>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</si>
  <si>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</si>
  <si>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</si>
  <si>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</si>
  <si>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</si>
  <si>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BLOCOS DE VIDRO</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</si>
  <si>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</si>
  <si>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</si>
  <si>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</si>
  <si>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</si>
  <si>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</si>
  <si>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</si>
  <si>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</si>
  <si>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</si>
  <si>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</si>
  <si>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</si>
  <si>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</si>
  <si>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</si>
  <si>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</si>
  <si>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</si>
  <si>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</si>
  <si>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</si>
  <si>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</si>
  <si>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</si>
  <si>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</si>
  <si>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</si>
  <si>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</si>
  <si>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</si>
  <si>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</si>
  <si>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</si>
  <si>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</si>
  <si>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</si>
  <si>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BLOCO-CONCRETO CELULAR</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</si>
  <si>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</si>
  <si>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</si>
  <si>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</si>
  <si>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</si>
  <si>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</si>
  <si>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</si>
  <si>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</si>
  <si>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</si>
  <si>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</si>
  <si>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</si>
  <si>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</si>
  <si>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</si>
  <si>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</si>
  <si>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</si>
  <si>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</si>
  <si>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</si>
  <si>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</si>
  <si>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</si>
  <si>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</si>
  <si>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</si>
  <si>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</si>
  <si>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</si>
  <si>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</si>
  <si>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</si>
  <si>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</si>
  <si>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</si>
  <si>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</si>
  <si>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</si>
  <si>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</si>
  <si>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</si>
  <si>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</si>
  <si>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</si>
  <si>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</si>
  <si>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</si>
  <si>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</si>
  <si>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</si>
  <si>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</si>
  <si>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</si>
  <si>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</si>
  <si>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</si>
  <si>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</si>
  <si>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</si>
  <si>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</si>
  <si>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</si>
  <si>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</si>
  <si>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</si>
  <si>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</si>
  <si>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</si>
  <si>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</si>
  <si>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</si>
  <si>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</si>
  <si>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</si>
  <si>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</si>
  <si>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</si>
  <si>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</si>
  <si>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</si>
  <si>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</si>
  <si>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</si>
  <si>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</si>
  <si>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</si>
  <si>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REGULARIZACAO/REFORCO DE SUBLEITO</t>
  </si>
  <si>
    <t>REGULARIZAÇÃO E COMPACTAÇÃO DE SUBLEITO DE SOLO  PREDOMINANTEMENTE ARGILOSO. AF_11/2019</t>
  </si>
  <si>
    <t>REGULARIZAÇÃO E COMPACTAÇÃO DE SUBLEITO DE SOLO PREDOMINANTEMENTE ARENOSO. AF_11/2019</t>
  </si>
  <si>
    <t>EXECUCAO DE SUB-LEITO, LEITO, SUB-BASE, BASE ETC</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</si>
  <si>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</si>
  <si>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</si>
  <si>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</si>
  <si>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</si>
  <si>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</si>
  <si>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</si>
  <si>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</si>
  <si>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</si>
  <si>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</si>
  <si>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</si>
  <si>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</si>
  <si>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</si>
  <si>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</si>
  <si>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</si>
  <si>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</si>
  <si>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</si>
  <si>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</si>
  <si>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</si>
  <si>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</si>
  <si>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</si>
  <si>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</si>
  <si>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</si>
  <si>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</si>
  <si>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</si>
  <si>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EXECUCAO DE PAVIMENTACOES DIVERSAS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</si>
  <si>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</si>
  <si>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</si>
  <si>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</si>
  <si>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</si>
  <si>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</si>
  <si>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</si>
  <si>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</si>
  <si>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</si>
  <si>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</si>
  <si>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</si>
  <si>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</si>
  <si>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</si>
  <si>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</si>
  <si>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</si>
  <si>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</si>
  <si>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</si>
  <si>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</si>
  <si>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</si>
  <si>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</si>
  <si>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</si>
  <si>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</si>
  <si>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</si>
  <si>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</si>
  <si>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</si>
  <si>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</si>
  <si>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</si>
  <si>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</si>
  <si>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</si>
  <si>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</si>
  <si>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</si>
  <si>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</si>
  <si>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</si>
  <si>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</si>
  <si>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</si>
  <si>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</si>
  <si>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</si>
  <si>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</si>
  <si>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</si>
  <si>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</si>
  <si>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</si>
  <si>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</si>
  <si>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</si>
  <si>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</si>
  <si>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</si>
  <si>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</si>
  <si>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</si>
  <si>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</si>
  <si>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</si>
  <si>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</si>
  <si>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</si>
  <si>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</si>
  <si>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</si>
  <si>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SINALIZACAO HORIZONTAL/VERTICAL</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</si>
  <si>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</si>
  <si>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</si>
  <si>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</si>
  <si>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</si>
  <si>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FABRICACAO/EXECUCAO DE CBUQ/PRE-MISTURADOS</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</si>
  <si>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</si>
  <si>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</si>
  <si>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</si>
  <si>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</si>
  <si>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</si>
  <si>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</si>
  <si>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PINTURAS</t>
  </si>
  <si>
    <t>PINT</t>
  </si>
  <si>
    <t>PINTURA DE PAREDE</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</si>
  <si>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</si>
  <si>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</si>
  <si>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</si>
  <si>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</si>
  <si>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</si>
  <si>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</si>
  <si>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</si>
  <si>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</si>
  <si>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</si>
  <si>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</si>
  <si>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</si>
  <si>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</si>
  <si>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</si>
  <si>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</si>
  <si>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</si>
  <si>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</si>
  <si>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</si>
  <si>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</si>
  <si>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</si>
  <si>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</si>
  <si>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</si>
  <si>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</si>
  <si>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</si>
  <si>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</si>
  <si>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</si>
  <si>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</si>
  <si>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</si>
  <si>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</si>
  <si>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</si>
  <si>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</si>
  <si>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</si>
  <si>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</si>
  <si>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</si>
  <si>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</si>
  <si>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</si>
  <si>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</si>
  <si>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</si>
  <si>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</si>
  <si>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</si>
  <si>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</si>
  <si>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</si>
  <si>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</si>
  <si>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</si>
  <si>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</si>
  <si>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</si>
  <si>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</si>
  <si>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</si>
  <si>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</si>
  <si>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</si>
  <si>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</si>
  <si>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</si>
  <si>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</si>
  <si>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</si>
  <si>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</si>
  <si>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</si>
  <si>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</si>
  <si>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</si>
  <si>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</si>
  <si>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</si>
  <si>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</si>
  <si>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</si>
  <si>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</si>
  <si>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</si>
  <si>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</si>
  <si>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</si>
  <si>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</si>
  <si>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</si>
  <si>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</si>
  <si>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</si>
  <si>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</si>
  <si>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</si>
  <si>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PINTURA PARA METAL</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</si>
  <si>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</si>
  <si>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</si>
  <si>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</si>
  <si>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</si>
  <si>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</si>
  <si>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</si>
  <si>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</si>
  <si>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</si>
  <si>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</si>
  <si>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</si>
  <si>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</si>
  <si>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</si>
  <si>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</si>
  <si>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</si>
  <si>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</si>
  <si>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</si>
  <si>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</si>
  <si>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</si>
  <si>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</si>
  <si>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</si>
  <si>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</si>
  <si>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</si>
  <si>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</si>
  <si>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</si>
  <si>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</si>
  <si>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</si>
  <si>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</si>
  <si>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</si>
  <si>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</si>
  <si>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</si>
  <si>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</si>
  <si>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</si>
  <si>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</si>
  <si>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</si>
  <si>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</si>
  <si>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</si>
  <si>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</si>
  <si>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</si>
  <si>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</si>
  <si>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</si>
  <si>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</si>
  <si>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PINTURA PARA PISO</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</si>
  <si>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</si>
  <si>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</si>
  <si>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</si>
  <si>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</si>
  <si>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</si>
  <si>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</si>
  <si>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</si>
  <si>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</si>
  <si>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</si>
  <si>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</si>
  <si>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</si>
  <si>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</si>
  <si>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</si>
  <si>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</si>
  <si>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</si>
  <si>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</si>
  <si>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</si>
  <si>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</si>
  <si>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</si>
  <si>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</si>
  <si>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PISOS</t>
  </si>
  <si>
    <t>PISO</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</si>
  <si>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</si>
  <si>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</si>
  <si>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</si>
  <si>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DE MADEIRA</t>
  </si>
  <si>
    <t>PISO EM TACO DE MADEIRA 7X42CM, FIXADO COM COLA BASE DE PVA. AF_09/2020</t>
  </si>
  <si>
    <t>ASSOALHO DE MADEIRA. AF_09/2020</t>
  </si>
  <si>
    <t>PISO EM TACO DE MADEIRA 7X21CM, FIXADO COM COLA BASE DE PVA. AF_09/2020</t>
  </si>
  <si>
    <t>PISO CERAMICO</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</si>
  <si>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</si>
  <si>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</si>
  <si>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DE PEDRA</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</si>
  <si>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</si>
  <si>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</si>
  <si>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</si>
  <si>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</si>
  <si>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</si>
  <si>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</si>
  <si>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</si>
  <si>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</si>
  <si>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</si>
  <si>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</si>
  <si>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</si>
  <si>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</si>
  <si>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</si>
  <si>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</si>
  <si>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</si>
  <si>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</si>
  <si>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</si>
  <si>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</si>
  <si>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</si>
  <si>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</si>
  <si>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</si>
  <si>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</si>
  <si>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</si>
  <si>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</si>
  <si>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</si>
  <si>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</si>
  <si>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GRANILITE/MARMORITE</t>
  </si>
  <si>
    <t>PISO EM GRANILITE, MARMORITE OU GRANITINA EM AMBIENTES INTERNOS, COM ESPESSURA DE 8 MM, INCLUSO MISTURA EM BETONEIRA, COLOCAÇÃO DAS JUNTAS, APLICAÇÃO DO PISO, 4 POLIMENTOS COM POLITRIZ, ESTUCAMENTO, SELADOR E CERA. AF_06/2022</t>
  </si>
  <si>
    <t>PISO DE MARMORE/GRANITO</t>
  </si>
  <si>
    <t>PISO EM GRANITO APLICADO EM CALÇADAS OU PISOS EXTERNOS. AF_05/2020</t>
  </si>
  <si>
    <t>PISO EM MÁRMORE APLICADO EM CALÇADAS OU PISOS EXTERNOS. AF_05/2020</t>
  </si>
  <si>
    <t>SOLEIRA DE MARMORE/GRANITO</t>
  </si>
  <si>
    <t>SOLEIRA EM MÁRMORE, LARGURA 15 CM, ESPESSURA 2,0 CM. AF_09/2020</t>
  </si>
  <si>
    <t>RODAPÉ EM MÁRMORE, ALTURA 7 CM. AF_09/2020</t>
  </si>
  <si>
    <t>RODAPE DE MADEIRA</t>
  </si>
  <si>
    <t>RODAPÉ EM MADEIRA, ALTURA 7CM, FIXADO COM COLA. AF_09/2020</t>
  </si>
  <si>
    <t>RODAPÉ EM MADEIRA, ALTURA 7CM, FIXADO COM COLA E PARAFUSOS. AF_09/2020</t>
  </si>
  <si>
    <t>RODAPE CERAMICO</t>
  </si>
  <si>
    <t>RODAPE DE MARMORE,GRANITO,MARMORITE,GRANILITE E OUTROS</t>
  </si>
  <si>
    <t>RODAPÉ EM ARDÓSIA ALTURA 10CM. AF_09/2020</t>
  </si>
  <si>
    <t>RODAPÉ EM MARMORITE, ALTURA 10CM. AF_09/2020</t>
  </si>
  <si>
    <t>PISO CONCRETO</t>
  </si>
  <si>
    <t>EXECUÇÃO DE PASSEIO (CALÇADA) OU PISO DE CONCRETO COM CONCRETO MOLDADO IN LOCO, FEITO EM OBRA, ACABAMENTO CONVENCIONAL, NÃO ARMADO. AF_08/2022</t>
  </si>
  <si>
    <t>EXECUÇÃO DE PASSEIO (CALÇADA) OU PISO DE CONCRETO COM CONCRETO MOLDADO IN LOCO, USINADO,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</si>
  <si>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</si>
  <si>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</si>
  <si>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</si>
  <si>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</si>
  <si>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</si>
  <si>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REGULARIZACAO DE CONTRA-PISOS E OUTRAS SUPERFICIES</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</si>
  <si>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</si>
  <si>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</si>
  <si>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</si>
  <si>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</si>
  <si>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</si>
  <si>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</si>
  <si>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</si>
  <si>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</si>
  <si>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</si>
  <si>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</si>
  <si>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</si>
  <si>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</si>
  <si>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</si>
  <si>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</si>
  <si>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</si>
  <si>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</si>
  <si>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</si>
  <si>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</si>
  <si>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</si>
  <si>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</si>
  <si>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</si>
  <si>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</si>
  <si>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</si>
  <si>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</si>
  <si>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</si>
  <si>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</si>
  <si>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</si>
  <si>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</si>
  <si>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</si>
  <si>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</si>
  <si>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</si>
  <si>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</si>
  <si>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</si>
  <si>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</si>
  <si>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</si>
  <si>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</si>
  <si>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</si>
  <si>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</si>
  <si>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</si>
  <si>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</si>
  <si>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</si>
  <si>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</si>
  <si>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</si>
  <si>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</si>
  <si>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</si>
  <si>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</si>
  <si>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</si>
  <si>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</si>
  <si>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</si>
  <si>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</si>
  <si>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</si>
  <si>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</si>
  <si>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</si>
  <si>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</si>
  <si>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</si>
  <si>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</si>
  <si>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</si>
  <si>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</si>
  <si>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</si>
  <si>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</si>
  <si>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</si>
  <si>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</si>
  <si>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RODAPE VINILICO/BORRACHA</t>
  </si>
  <si>
    <t>RODAPÉ BORRACHA LISO, ALTURA = 7CM, ESPESSURA = 2 MM, PARA ARGAMASSA. AF_09/2020</t>
  </si>
  <si>
    <t>REVESTIMENTO E TRATAMENTO DE SUPERFICIES</t>
  </si>
  <si>
    <t>REVE</t>
  </si>
  <si>
    <t>CHAPISCO</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</si>
  <si>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</si>
  <si>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</si>
  <si>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</si>
  <si>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</si>
  <si>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</si>
  <si>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</si>
  <si>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</si>
  <si>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</si>
  <si>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</si>
  <si>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</si>
  <si>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</si>
  <si>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</si>
  <si>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</si>
  <si>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</si>
  <si>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</si>
  <si>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</si>
  <si>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</si>
  <si>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</si>
  <si>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</si>
  <si>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</si>
  <si>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</si>
  <si>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</si>
  <si>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</si>
  <si>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</si>
  <si>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</si>
  <si>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</si>
  <si>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</si>
  <si>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</si>
  <si>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</si>
  <si>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</si>
  <si>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</si>
  <si>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</si>
  <si>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</si>
  <si>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</si>
  <si>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</si>
  <si>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</si>
  <si>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</si>
  <si>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</si>
  <si>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</si>
  <si>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</si>
  <si>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</si>
  <si>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</si>
  <si>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</si>
  <si>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</si>
  <si>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</si>
  <si>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</si>
  <si>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</si>
  <si>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</si>
  <si>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</si>
  <si>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</si>
  <si>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</si>
  <si>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</si>
  <si>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</si>
  <si>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</si>
  <si>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</si>
  <si>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</si>
  <si>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</si>
  <si>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</si>
  <si>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</si>
  <si>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</si>
  <si>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</si>
  <si>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</si>
  <si>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</si>
  <si>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</si>
  <si>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</si>
  <si>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</si>
  <si>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</si>
  <si>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</si>
  <si>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</si>
  <si>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</si>
  <si>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</si>
  <si>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</si>
  <si>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</si>
  <si>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</si>
  <si>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</si>
  <si>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</si>
  <si>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</si>
  <si>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</si>
  <si>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</si>
  <si>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</si>
  <si>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</si>
  <si>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</si>
  <si>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</si>
  <si>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</si>
  <si>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</si>
  <si>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</si>
  <si>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</si>
  <si>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</si>
  <si>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</si>
  <si>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</si>
  <si>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</si>
  <si>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</si>
  <si>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</si>
  <si>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</si>
  <si>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</si>
  <si>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</si>
  <si>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</si>
  <si>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</si>
  <si>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</si>
  <si>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</si>
  <si>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</si>
  <si>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</si>
  <si>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</si>
  <si>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</si>
  <si>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</si>
  <si>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</si>
  <si>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</si>
  <si>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</si>
  <si>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</si>
  <si>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</si>
  <si>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</si>
  <si>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</si>
  <si>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</si>
  <si>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</si>
  <si>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</si>
  <si>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</si>
  <si>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</si>
  <si>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</si>
  <si>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</si>
  <si>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</si>
  <si>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</si>
  <si>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</si>
  <si>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</si>
  <si>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</si>
  <si>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</si>
  <si>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</si>
  <si>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</si>
  <si>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</si>
  <si>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</si>
  <si>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</si>
  <si>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</si>
  <si>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</si>
  <si>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</si>
  <si>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</si>
  <si>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</si>
  <si>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</si>
  <si>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</si>
  <si>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</si>
  <si>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</si>
  <si>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</si>
  <si>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</si>
  <si>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</si>
  <si>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</si>
  <si>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</si>
  <si>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</si>
  <si>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</si>
  <si>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</si>
  <si>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</si>
  <si>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</si>
  <si>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</si>
  <si>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</si>
  <si>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</si>
  <si>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</si>
  <si>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</si>
  <si>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</si>
  <si>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</si>
  <si>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</si>
  <si>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</si>
  <si>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</si>
  <si>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</si>
  <si>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</si>
  <si>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</si>
  <si>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</si>
  <si>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</si>
  <si>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</si>
  <si>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</si>
  <si>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</si>
  <si>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</si>
  <si>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</si>
  <si>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</si>
  <si>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</si>
  <si>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</si>
  <si>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</si>
  <si>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</si>
  <si>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</si>
  <si>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</si>
  <si>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</si>
  <si>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</si>
  <si>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</si>
  <si>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</si>
  <si>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</si>
  <si>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</si>
  <si>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</si>
  <si>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</si>
  <si>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</si>
  <si>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</si>
  <si>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</si>
  <si>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</si>
  <si>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</si>
  <si>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</si>
  <si>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</si>
  <si>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</si>
  <si>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</si>
  <si>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</si>
  <si>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</si>
  <si>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</si>
  <si>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</si>
  <si>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</si>
  <si>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</si>
  <si>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</si>
  <si>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</si>
  <si>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</si>
  <si>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</si>
  <si>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</si>
  <si>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</si>
  <si>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</si>
  <si>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</si>
  <si>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</si>
  <si>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</si>
  <si>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</si>
  <si>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</si>
  <si>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</si>
  <si>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</si>
  <si>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</si>
  <si>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</si>
  <si>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</si>
  <si>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</si>
  <si>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</si>
  <si>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</si>
  <si>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</si>
  <si>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</si>
  <si>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</si>
  <si>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PASTILHAS,CERAMICAS, PLACAS PRE-MOLDADAS E OUTROS</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</si>
  <si>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</si>
  <si>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</si>
  <si>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PEITORIL DE MARMORE/GRANITO</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</si>
  <si>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</si>
  <si>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</si>
  <si>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</si>
  <si>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</si>
  <si>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FORRO DE MADEIRA</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</si>
  <si>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</si>
  <si>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</si>
  <si>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</si>
  <si>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DE GESSO</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</si>
  <si>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</si>
  <si>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</si>
  <si>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</si>
  <si>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</si>
  <si>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</si>
  <si>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</si>
  <si>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</si>
  <si>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METALICO/PVC</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</si>
  <si>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</si>
  <si>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</si>
  <si>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</si>
  <si>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</si>
  <si>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</si>
  <si>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RESTAURO</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</si>
  <si>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</si>
  <si>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</si>
  <si>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</si>
  <si>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</si>
  <si>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</si>
  <si>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</si>
  <si>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</si>
  <si>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</si>
  <si>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</si>
  <si>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</si>
  <si>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</si>
  <si>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</si>
  <si>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</si>
  <si>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</si>
  <si>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</si>
  <si>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</si>
  <si>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</si>
  <si>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</si>
  <si>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</si>
  <si>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SEDI</t>
  </si>
  <si>
    <t>ARGAMASSAS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</si>
  <si>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</si>
  <si>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</si>
  <si>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</si>
  <si>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</si>
  <si>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</si>
  <si>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</si>
  <si>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</si>
  <si>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</si>
  <si>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</si>
  <si>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</si>
  <si>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</si>
  <si>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</si>
  <si>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</si>
  <si>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</si>
  <si>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</si>
  <si>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</si>
  <si>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</si>
  <si>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</si>
  <si>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</si>
  <si>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</si>
  <si>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</si>
  <si>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</si>
  <si>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</si>
  <si>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</si>
  <si>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</si>
  <si>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</si>
  <si>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</si>
  <si>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</si>
  <si>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</si>
  <si>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</si>
  <si>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</si>
  <si>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</si>
  <si>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</si>
  <si>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</si>
  <si>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</si>
  <si>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</si>
  <si>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</si>
  <si>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</si>
  <si>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</si>
  <si>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</si>
  <si>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</si>
  <si>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</si>
  <si>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</si>
  <si>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</si>
  <si>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</si>
  <si>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</si>
  <si>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</si>
  <si>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</si>
  <si>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</si>
  <si>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</si>
  <si>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</si>
  <si>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</si>
  <si>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</si>
  <si>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</si>
  <si>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</si>
  <si>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</si>
  <si>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</si>
  <si>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</si>
  <si>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</si>
  <si>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</si>
  <si>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</si>
  <si>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</si>
  <si>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</si>
  <si>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</si>
  <si>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</si>
  <si>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</si>
  <si>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</si>
  <si>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</si>
  <si>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</si>
  <si>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</si>
  <si>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</si>
  <si>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</si>
  <si>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</si>
  <si>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</si>
  <si>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</si>
  <si>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</si>
  <si>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</si>
  <si>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</si>
  <si>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</si>
  <si>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</si>
  <si>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</si>
  <si>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</si>
  <si>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</si>
  <si>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</si>
  <si>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</si>
  <si>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</si>
  <si>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</si>
  <si>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</si>
  <si>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</si>
  <si>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</si>
  <si>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</si>
  <si>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</si>
  <si>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</si>
  <si>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</si>
  <si>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</si>
  <si>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</si>
  <si>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</si>
  <si>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</si>
  <si>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</si>
  <si>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</si>
  <si>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</si>
  <si>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</si>
  <si>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</si>
  <si>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</si>
  <si>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</si>
  <si>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</si>
  <si>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</si>
  <si>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</si>
  <si>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</si>
  <si>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</si>
  <si>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</si>
  <si>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</si>
  <si>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</si>
  <si>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</si>
  <si>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</si>
  <si>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</si>
  <si>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</si>
  <si>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</si>
  <si>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</si>
  <si>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</si>
  <si>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</si>
  <si>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</si>
  <si>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</si>
  <si>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</si>
  <si>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</si>
  <si>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</si>
  <si>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</si>
  <si>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</si>
  <si>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</si>
  <si>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</si>
  <si>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</si>
  <si>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</si>
  <si>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</si>
  <si>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</si>
  <si>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</si>
  <si>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</si>
  <si>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</si>
  <si>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</si>
  <si>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</si>
  <si>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</si>
  <si>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</si>
  <si>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</si>
  <si>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</si>
  <si>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</si>
  <si>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CARGA, DESCARGA E TRANSPORTE DE MATERIAIS</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</si>
  <si>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</si>
  <si>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</si>
  <si>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</si>
  <si>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</si>
  <si>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</si>
  <si>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</si>
  <si>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</si>
  <si>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</si>
  <si>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</si>
  <si>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</si>
  <si>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</si>
  <si>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</si>
  <si>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</si>
  <si>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</si>
  <si>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</si>
  <si>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</si>
  <si>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</si>
  <si>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</si>
  <si>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</si>
  <si>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</si>
  <si>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</si>
  <si>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</si>
  <si>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</si>
  <si>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</si>
  <si>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</si>
  <si>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</si>
  <si>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</si>
  <si>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</si>
  <si>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</si>
  <si>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</si>
  <si>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</si>
  <si>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</si>
  <si>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</si>
  <si>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</si>
  <si>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</si>
  <si>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</si>
  <si>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</si>
  <si>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</si>
  <si>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</si>
  <si>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</si>
  <si>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</si>
  <si>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</si>
  <si>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</si>
  <si>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</si>
  <si>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</si>
  <si>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</si>
  <si>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</si>
  <si>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</si>
  <si>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</si>
  <si>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</si>
  <si>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</si>
  <si>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</si>
  <si>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</si>
  <si>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</si>
  <si>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</si>
  <si>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</si>
  <si>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</si>
  <si>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</si>
  <si>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</si>
  <si>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</si>
  <si>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</si>
  <si>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</si>
  <si>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</si>
  <si>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</si>
  <si>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</si>
  <si>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</si>
  <si>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</si>
  <si>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</si>
  <si>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</si>
  <si>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</si>
  <si>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</si>
  <si>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</si>
  <si>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</si>
  <si>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</si>
  <si>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</si>
  <si>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</si>
  <si>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</si>
  <si>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</si>
  <si>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</si>
  <si>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</si>
  <si>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</si>
  <si>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</si>
  <si>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</si>
  <si>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</si>
  <si>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</si>
  <si>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</si>
  <si>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</si>
  <si>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</si>
  <si>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</si>
  <si>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</si>
  <si>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</si>
  <si>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</si>
  <si>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</si>
  <si>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</si>
  <si>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</si>
  <si>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</si>
  <si>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</si>
  <si>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</si>
  <si>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</si>
  <si>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</si>
  <si>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</si>
  <si>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</si>
  <si>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</si>
  <si>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E ARREMATES FINAIS</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</si>
  <si>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</si>
  <si>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</si>
  <si>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</si>
  <si>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</si>
  <si>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</si>
  <si>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</si>
  <si>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</si>
  <si>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</si>
  <si>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</si>
  <si>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</si>
  <si>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</si>
  <si>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</si>
  <si>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</si>
  <si>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</si>
  <si>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</si>
  <si>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</si>
  <si>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</si>
  <si>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</si>
  <si>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</si>
  <si>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</si>
  <si>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</si>
  <si>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</si>
  <si>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</si>
  <si>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</si>
  <si>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</si>
  <si>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OUTROS</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</si>
  <si>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</si>
  <si>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</si>
  <si>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</si>
  <si>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</si>
  <si>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</si>
  <si>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</si>
  <si>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</si>
  <si>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</si>
  <si>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</si>
  <si>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</si>
  <si>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</si>
  <si>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</si>
  <si>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</si>
  <si>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</si>
  <si>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</si>
  <si>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</si>
  <si>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</si>
  <si>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</si>
  <si>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</si>
  <si>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</si>
  <si>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</si>
  <si>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</si>
  <si>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</si>
  <si>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</si>
  <si>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</si>
  <si>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</si>
  <si>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SERVICOS PRELIMINARES</t>
  </si>
  <si>
    <t>SERP</t>
  </si>
  <si>
    <t>DEMOLICOES/RETIRADAS</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</si>
  <si>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</si>
  <si>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</si>
  <si>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</si>
  <si>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</si>
  <si>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</si>
  <si>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</si>
  <si>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</si>
  <si>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</si>
  <si>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</si>
  <si>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</si>
  <si>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</si>
  <si>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</si>
  <si>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</si>
  <si>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</si>
  <si>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</si>
  <si>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</si>
  <si>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</si>
  <si>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</si>
  <si>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</si>
  <si>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</si>
  <si>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</si>
  <si>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</si>
  <si>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</si>
  <si>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</si>
  <si>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</si>
  <si>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</si>
  <si>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</si>
  <si>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</si>
  <si>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</si>
  <si>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</si>
  <si>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</si>
  <si>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</si>
  <si>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</si>
  <si>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</si>
  <si>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</si>
  <si>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</si>
  <si>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</si>
  <si>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</si>
  <si>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</si>
  <si>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</si>
  <si>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</si>
  <si>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</si>
  <si>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</si>
  <si>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</si>
  <si>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SERVICOS TECNICOS</t>
  </si>
  <si>
    <t>SERT</t>
  </si>
  <si>
    <t>CONTROLE TECNOLOGICO</t>
  </si>
  <si>
    <t>SERVIÇOS TÉCNICOS ESPECIALIZADOS PARA ACOMPANHAMENTO DE EXECUÇÃO DE FUNDAÇÕES PROFUNDAS E ESTRUTURAS DE CONTENÇÃO</t>
  </si>
  <si>
    <t>LOCACAO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</si>
  <si>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</si>
  <si>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</si>
  <si>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</si>
  <si>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</si>
  <si>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</si>
  <si>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</si>
  <si>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</si>
  <si>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TRANPORTES, CARGAS E DESCARGAS</t>
  </si>
  <si>
    <t>TRAN</t>
  </si>
  <si>
    <t>TRANSPORTE COMERCIAL</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</si>
  <si>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</si>
  <si>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</si>
  <si>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</si>
  <si>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</si>
  <si>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</si>
  <si>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</si>
  <si>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</si>
  <si>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</si>
  <si>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</si>
  <si>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</si>
  <si>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</si>
  <si>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</si>
  <si>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</si>
  <si>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</si>
  <si>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</si>
  <si>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</si>
  <si>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</si>
  <si>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</si>
  <si>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</si>
  <si>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</si>
  <si>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</si>
  <si>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</si>
  <si>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</si>
  <si>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</si>
  <si>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</si>
  <si>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</si>
  <si>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</si>
  <si>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</si>
  <si>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</si>
  <si>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</si>
  <si>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</si>
  <si>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</si>
  <si>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</si>
  <si>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</si>
  <si>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</si>
  <si>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</si>
  <si>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</si>
  <si>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</si>
  <si>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</si>
  <si>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</si>
  <si>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</si>
  <si>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</si>
  <si>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</si>
  <si>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</si>
  <si>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</si>
  <si>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</si>
  <si>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</si>
  <si>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</si>
  <si>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</si>
  <si>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</si>
  <si>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</si>
  <si>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</si>
  <si>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</si>
  <si>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</si>
  <si>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</si>
  <si>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</si>
  <si>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</si>
  <si>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</si>
  <si>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</si>
  <si>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MATERIAIS BETUMINOSOS</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</si>
  <si>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</si>
  <si>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</si>
  <si>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</si>
  <si>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</si>
  <si>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</si>
  <si>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</si>
  <si>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</si>
  <si>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</si>
  <si>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</si>
  <si>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</si>
  <si>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</si>
  <si>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</si>
  <si>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</si>
  <si>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</si>
  <si>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</si>
  <si>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</si>
  <si>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</si>
  <si>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</si>
  <si>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</si>
  <si>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</si>
  <si>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</si>
  <si>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</si>
  <si>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</si>
  <si>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</si>
  <si>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</si>
  <si>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</si>
  <si>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</si>
  <si>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</si>
  <si>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</si>
  <si>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</si>
  <si>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</si>
  <si>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</si>
  <si>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</si>
  <si>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</si>
  <si>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</si>
  <si>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</si>
  <si>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</si>
  <si>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</si>
  <si>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</si>
  <si>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</si>
  <si>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</si>
  <si>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</si>
  <si>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</si>
  <si>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</si>
  <si>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</si>
  <si>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</si>
  <si>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</si>
  <si>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</si>
  <si>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</si>
  <si>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</si>
  <si>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</si>
  <si>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</si>
  <si>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</si>
  <si>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</si>
  <si>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</si>
  <si>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</si>
  <si>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</si>
  <si>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</si>
  <si>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</si>
  <si>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</si>
  <si>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</si>
  <si>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</si>
  <si>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</si>
  <si>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</si>
  <si>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</si>
  <si>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</si>
  <si>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</si>
  <si>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</si>
  <si>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</si>
  <si>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</si>
  <si>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</si>
  <si>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</si>
  <si>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</si>
  <si>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</si>
  <si>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</si>
  <si>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</si>
  <si>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</si>
  <si>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</si>
  <si>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</si>
  <si>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</si>
  <si>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</si>
  <si>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</si>
  <si>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</si>
  <si>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</si>
  <si>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</si>
  <si>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</si>
  <si>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</si>
  <si>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</si>
  <si>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</si>
  <si>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</si>
  <si>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</si>
  <si>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</si>
  <si>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</si>
  <si>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</si>
  <si>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</si>
  <si>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</si>
  <si>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</si>
  <si>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</si>
  <si>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</si>
  <si>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</si>
  <si>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</si>
  <si>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</si>
  <si>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</si>
  <si>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</si>
  <si>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</si>
  <si>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</si>
  <si>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</si>
  <si>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</si>
  <si>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</si>
  <si>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</si>
  <si>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</si>
  <si>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</si>
  <si>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</si>
  <si>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GRAMA, INCLUSIVE PREPARO DO SOLO</t>
  </si>
  <si>
    <t>PLANTIO DE GRAMA EM PAVIMENTO CONCREGRAMA. AF_05/2018</t>
  </si>
  <si>
    <t>PLANTIO DE GRAMA BATATAIS EM PLACAS. AF_05/2018</t>
  </si>
  <si>
    <t>PLANTIO DE FORRAÇÃO. AF_05/2018</t>
  </si>
  <si>
    <t>PLANTIO DE GRAMA ESMERALDA OU SÃO CARLOS OU CURITIBANA, EM PLACAS. AF_05/2022</t>
  </si>
  <si>
    <t>PLAYGROUND/QUADRAS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</si>
  <si>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</si>
  <si>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</si>
  <si>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</si>
  <si>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</si>
  <si>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</si>
  <si>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</si>
  <si>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</si>
  <si>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</si>
  <si>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</si>
  <si>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</si>
  <si>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</si>
  <si>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</si>
  <si>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</si>
  <si>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</si>
  <si>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</si>
  <si>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</si>
  <si>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</si>
  <si>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</si>
  <si>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</si>
  <si>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</si>
  <si>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</si>
  <si>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</si>
  <si>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</si>
  <si>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MANUTENCAO E LIMPEZA DE AREAS VERDES</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</si>
  <si>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</si>
  <si>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</si>
  <si>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</si>
  <si>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</si>
  <si>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</si>
  <si>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</si>
  <si>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</si>
  <si>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</si>
  <si>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</si>
  <si>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</si>
  <si>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</si>
  <si>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</si>
  <si>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</si>
  <si>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</si>
  <si>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</si>
  <si>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</si>
  <si>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</si>
  <si>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</si>
  <si>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</si>
  <si>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</si>
  <si>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</si>
  <si>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</si>
  <si>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</si>
  <si>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</si>
  <si>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</si>
  <si>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</si>
  <si>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</si>
  <si>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</si>
  <si>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</si>
  <si>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</si>
  <si>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</si>
  <si>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</si>
  <si>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</si>
  <si>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</si>
  <si>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</si>
  <si>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</si>
  <si>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</si>
  <si>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</si>
  <si>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</si>
  <si>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</si>
  <si>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</si>
  <si>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</si>
  <si>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</si>
  <si>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</si>
  <si>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</si>
  <si>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</si>
  <si>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</si>
  <si>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</si>
  <si>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</si>
  <si>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</si>
  <si>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</si>
  <si>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</si>
  <si>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</si>
  <si>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</si>
  <si>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</si>
  <si>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</si>
  <si>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</si>
  <si>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</si>
  <si>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</si>
  <si>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</si>
  <si>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</si>
  <si>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</si>
  <si>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</si>
  <si>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</si>
  <si>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</si>
  <si>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</si>
  <si>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</si>
  <si>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</si>
  <si>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</si>
  <si>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</si>
  <si>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</si>
  <si>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</si>
  <si>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</si>
  <si>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</si>
  <si>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</si>
  <si>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</si>
  <si>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</si>
  <si>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</si>
  <si>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</si>
  <si>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</si>
  <si>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</si>
  <si>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</si>
  <si>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</si>
  <si>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</si>
  <si>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</si>
  <si>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</si>
  <si>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</si>
  <si>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</si>
  <si>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</si>
  <si>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</si>
  <si>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</si>
  <si>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</si>
  <si>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</si>
  <si>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</si>
  <si>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</si>
  <si>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</si>
  <si>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</si>
  <si>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</si>
  <si>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</si>
  <si>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</si>
  <si>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</si>
  <si>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</si>
  <si>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</si>
  <si>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</si>
  <si>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</si>
  <si>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</si>
  <si>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</si>
  <si>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</si>
  <si>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</si>
  <si>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</si>
  <si>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</si>
  <si>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</si>
  <si>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</si>
  <si>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</si>
  <si>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</si>
  <si>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</si>
  <si>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</si>
  <si>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</si>
  <si>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</si>
  <si>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</si>
  <si>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</si>
  <si>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</si>
  <si>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</si>
  <si>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</si>
  <si>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</si>
  <si>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</si>
  <si>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</si>
  <si>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</si>
  <si>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</si>
  <si>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</si>
  <si>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</si>
  <si>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</si>
  <si>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</si>
  <si>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</si>
  <si>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</si>
  <si>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</si>
  <si>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</si>
  <si>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</si>
  <si>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</si>
  <si>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</si>
  <si>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</si>
  <si>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</si>
  <si>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</si>
  <si>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</si>
  <si>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</si>
  <si>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</si>
  <si>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</si>
  <si>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</si>
  <si>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</si>
  <si>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</si>
  <si>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</si>
  <si>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</si>
  <si>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</si>
  <si>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</si>
  <si>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</si>
  <si>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</si>
  <si>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</si>
  <si>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</si>
  <si>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</si>
  <si>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</si>
  <si>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</si>
  <si>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</si>
  <si>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</si>
  <si>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</si>
  <si>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</si>
  <si>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</si>
  <si>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</si>
  <si>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</si>
  <si>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</si>
  <si>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</si>
  <si>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</si>
  <si>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</si>
  <si>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</si>
  <si>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</si>
  <si>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</si>
  <si>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</si>
  <si>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</si>
  <si>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</si>
  <si>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</si>
  <si>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</si>
  <si>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</si>
  <si>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</si>
  <si>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</si>
  <si>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</si>
  <si>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</si>
  <si>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</si>
  <si>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</si>
  <si>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</si>
  <si>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</si>
  <si>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</si>
  <si>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</si>
  <si>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</si>
  <si>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</si>
  <si>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</si>
  <si>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</si>
  <si>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</si>
  <si>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</si>
  <si>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</si>
  <si>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</si>
  <si>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</si>
  <si>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</si>
  <si>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</si>
  <si>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</si>
  <si>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</si>
  <si>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</si>
  <si>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</si>
  <si>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</si>
  <si>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</si>
  <si>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</si>
  <si>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</si>
  <si>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</si>
  <si>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</si>
  <si>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</si>
  <si>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</si>
  <si>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</si>
  <si>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</si>
  <si>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</si>
  <si>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</si>
  <si>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</si>
  <si>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</si>
  <si>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</si>
  <si>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</si>
  <si>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</si>
  <si>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</si>
  <si>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</si>
  <si>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</si>
  <si>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</si>
  <si>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</si>
  <si>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</si>
  <si>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</si>
  <si>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</si>
  <si>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</si>
  <si>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</si>
  <si>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</si>
  <si>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</si>
  <si>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</si>
  <si>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</si>
  <si>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</si>
  <si>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</si>
  <si>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</si>
  <si>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</si>
  <si>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</si>
  <si>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</si>
  <si>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</si>
  <si>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</si>
  <si>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</si>
  <si>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</si>
  <si>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</si>
  <si>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</si>
  <si>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</si>
  <si>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</si>
  <si>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</si>
  <si>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</si>
  <si>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</si>
  <si>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</si>
  <si>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</si>
  <si>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</si>
  <si>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</si>
  <si>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</si>
  <si>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</si>
  <si>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</si>
  <si>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</si>
  <si>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</si>
  <si>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</si>
  <si>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</si>
  <si>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</si>
  <si>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</si>
  <si>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</si>
  <si>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</si>
  <si>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</si>
  <si>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</si>
  <si>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</si>
  <si>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</si>
  <si>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</si>
  <si>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</si>
  <si>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</si>
  <si>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</si>
  <si>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</si>
  <si>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</si>
  <si>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</si>
  <si>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</si>
  <si>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</si>
  <si>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</si>
  <si>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</si>
  <si>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</si>
  <si>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</si>
  <si>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</si>
  <si>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</si>
  <si>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</si>
  <si>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</si>
  <si>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</si>
  <si>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</si>
  <si>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</si>
  <si>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</si>
  <si>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</si>
  <si>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</si>
  <si>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</si>
  <si>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</si>
  <si>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</si>
  <si>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</si>
  <si>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</si>
  <si>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</si>
  <si>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</si>
  <si>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</si>
  <si>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</si>
  <si>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</si>
  <si>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</si>
  <si>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</si>
  <si>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</si>
  <si>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</si>
  <si>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</si>
  <si>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</si>
  <si>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</si>
  <si>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</si>
  <si>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</si>
  <si>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</si>
  <si>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</si>
  <si>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</si>
  <si>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</si>
  <si>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</si>
  <si>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</si>
  <si>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</si>
  <si>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</si>
  <si>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</si>
  <si>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</si>
  <si>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</si>
  <si>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</si>
  <si>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</si>
  <si>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</si>
  <si>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</si>
  <si>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</si>
  <si>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</si>
  <si>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</si>
  <si>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</si>
  <si>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</si>
  <si>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</si>
  <si>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</si>
  <si>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</si>
  <si>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</si>
  <si>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</si>
  <si>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</si>
  <si>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</si>
  <si>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</si>
  <si>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</si>
  <si>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</si>
  <si>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</si>
  <si>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</si>
  <si>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</si>
  <si>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</si>
  <si>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</si>
  <si>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</si>
  <si>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</si>
  <si>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</si>
  <si>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</si>
  <si>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</si>
  <si>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</si>
  <si>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</si>
  <si>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</si>
  <si>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</si>
  <si>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</si>
  <si>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</si>
  <si>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</si>
  <si>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</si>
  <si>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</si>
  <si>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</si>
  <si>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</si>
  <si>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</si>
  <si>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</si>
  <si>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</si>
  <si>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</si>
  <si>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</si>
  <si>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</si>
  <si>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</si>
  <si>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</si>
  <si>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</si>
  <si>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</si>
  <si>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</si>
  <si>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</si>
  <si>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</si>
  <si>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</si>
  <si>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</si>
  <si>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</si>
  <si>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</si>
  <si>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</si>
  <si>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</si>
  <si>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</si>
  <si>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</si>
  <si>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</si>
  <si>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</si>
  <si>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</si>
  <si>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</si>
  <si>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LOCALIDADE: 4495 - BRASILIA</t>
  </si>
  <si>
    <t xml:space="preserve">CODIGO  </t>
  </si>
  <si>
    <t>DESCRICAO DO INSUMO</t>
  </si>
  <si>
    <t>ORIGEM DO PRECO</t>
  </si>
  <si>
    <t xml:space="preserve">UN    </t>
  </si>
  <si>
    <t>CR</t>
  </si>
  <si>
    <t>AS</t>
  </si>
  <si>
    <t xml:space="preserve">C </t>
  </si>
  <si>
    <t xml:space="preserve">M     </t>
  </si>
  <si>
    <t xml:space="preserve">KG    </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</si>
  <si>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</si>
  <si>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</si>
  <si>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</si>
  <si>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</si>
  <si>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</si>
  <si>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</si>
  <si>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</si>
  <si>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</si>
  <si>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</si>
  <si>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</si>
  <si>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</si>
  <si>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</si>
  <si>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</si>
  <si>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</si>
  <si>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</si>
  <si>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</si>
  <si>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</si>
  <si>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</si>
  <si>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ENCARGOS SOCIAIS SOBRE PREÇOS DA MÃO-DE-OBRA: 110,69%(HORA)   70,40%(MÊS)</t>
  </si>
  <si>
    <t>ENCARGOS SOCIAIS (%) HORISTA 110,69  MENSALISTA  70,40</t>
  </si>
  <si>
    <t>Distrito Federal - Outubro/2022 - Com desoneração</t>
  </si>
  <si>
    <t>Descrição</t>
  </si>
  <si>
    <t>Valor de Aquisição (R$)</t>
  </si>
  <si>
    <t>Depreciação (R$/h)</t>
  </si>
  <si>
    <t>Oportunidade de Capital (R$/h)</t>
  </si>
  <si>
    <t>Seguros e Impostos (R$/h)</t>
  </si>
  <si>
    <t>Manutenção (R$/h)</t>
  </si>
  <si>
    <t>Operação (R$/h)</t>
  </si>
  <si>
    <t>Mão de Obra de Operação (R$/h)</t>
  </si>
  <si>
    <t>Custo Produtivo (R$/h)</t>
  </si>
  <si>
    <t>Custo Improdutivo (R$/h)</t>
  </si>
  <si>
    <t>E9006</t>
  </si>
  <si>
    <t>Equipamento para sondagem manual</t>
  </si>
  <si>
    <t>E9014</t>
  </si>
  <si>
    <t>Deflectômetro de impacto (FWD) instalado em picape com reboque e faixa de carga de 7 a 120 kN - 147 kW</t>
  </si>
  <si>
    <t>E9015</t>
  </si>
  <si>
    <t>Elevador de obra com capacidade de 1.000 kg - 9 kW</t>
  </si>
  <si>
    <t>E9025</t>
  </si>
  <si>
    <t>Conjunto bomba e macaco hidráulico para protensão com capacidade de 7.000 kN - 15 kW</t>
  </si>
  <si>
    <t>E9060</t>
  </si>
  <si>
    <t>Perfuratriz pneumática rotopercussiva montada em flutuante com pressão de 0,70 MPa e capacidade de 2.500 gpm</t>
  </si>
  <si>
    <t>E9062</t>
  </si>
  <si>
    <t>Soprador de ar quente manual - 1,60 kW</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</si>
  <si>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</si>
  <si>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</si>
  <si>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</si>
  <si>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</si>
  <si>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</si>
  <si>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</si>
  <si>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</si>
  <si>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</si>
  <si>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E9091</t>
  </si>
  <si>
    <t>Embarcação empurradora fluvial - 372 kW</t>
  </si>
  <si>
    <t>E9093</t>
  </si>
  <si>
    <t>Veículo leve - 53 kW (sem motorista)</t>
  </si>
  <si>
    <t>E9105</t>
  </si>
  <si>
    <t>Embarcação empurradora multipropósito - 2 x 186 kW</t>
  </si>
  <si>
    <t>E9106</t>
  </si>
  <si>
    <t>Balsa de convés com capacidade de 200 t</t>
  </si>
  <si>
    <t>E9110</t>
  </si>
  <si>
    <t>Escavadeira hidráulica sobre esteiras para rocha com caçamba com capacidade de 1,56 m³ - 118 kW</t>
  </si>
  <si>
    <t>E9125</t>
  </si>
  <si>
    <t>Veículo tipo van furgão com capacidade de 1,54 t - 93 kW</t>
  </si>
  <si>
    <t>E9134</t>
  </si>
  <si>
    <t>Miniônibus com capacidade para 30 passageiros - 111 kW</t>
  </si>
  <si>
    <t>E9552</t>
  </si>
  <si>
    <t>Nível ótico com capacidade de aumento de 32x</t>
  </si>
  <si>
    <t>E9553</t>
  </si>
  <si>
    <t>Estação total eletrônica com alcance máximo de 3.000 m</t>
  </si>
  <si>
    <t>E9560</t>
  </si>
  <si>
    <t>Ônibus com capacidade para 80 passageiros - 175 kW</t>
  </si>
  <si>
    <t>E9561</t>
  </si>
  <si>
    <t>GPS geodésico de simples frequência (L1)</t>
  </si>
  <si>
    <t>E9562</t>
  </si>
  <si>
    <t>GPS geodésico de dupla frequência (L1/L2)</t>
  </si>
  <si>
    <t>E9627</t>
  </si>
  <si>
    <t>Embarcação hotel com capacidade para 15 pessoas - 199 kW</t>
  </si>
  <si>
    <t>E9639</t>
  </si>
  <si>
    <t>Embarcação hotel com capacidade para 30 pessoas - 2 x 112 kW</t>
  </si>
  <si>
    <t>E9758</t>
  </si>
  <si>
    <t>Vibroacabadora de asfalto sobre pneus - 82 kW</t>
  </si>
  <si>
    <t>E9761</t>
  </si>
  <si>
    <t>Guincho de coluna com capacidade de 200 kg - 0,92 kW</t>
  </si>
  <si>
    <t>A9335</t>
  </si>
  <si>
    <t>Cavalo mecânico estradeiro 6 x 2, PBT 23.000 kg - 265 kW - condição de trabalho severa - motorista de caminhão</t>
  </si>
  <si>
    <t>A9364</t>
  </si>
  <si>
    <t>Tanque isotérmico de asfalto com capacidade de 31.000 l</t>
  </si>
  <si>
    <t>E9018</t>
  </si>
  <si>
    <t>Cavalo mecânico com dolly intermediário e semirreboque de 4 eixos com capacidade de 53 t - 323 kW</t>
  </si>
  <si>
    <t>A9324</t>
  </si>
  <si>
    <t>Cavalo mecânico estradeiro 6 x 4, PBT 23.000 kg - 323 kW - motorista de veículo especial</t>
  </si>
  <si>
    <t>A9355</t>
  </si>
  <si>
    <t>Semirreboque com 4 eixos</t>
  </si>
  <si>
    <t>A9382</t>
  </si>
  <si>
    <t>Dolly intermediário com 2 eixos para semirreboque</t>
  </si>
  <si>
    <t>A9333</t>
  </si>
  <si>
    <t>Caminhão plataforma 8 x 2, PBTC 36.000 kg e distância entre eixos 4,8 m - 210 kW - motorista de caminhão</t>
  </si>
  <si>
    <t>A9365</t>
  </si>
  <si>
    <t>Distribuidor de cimento montado sobre chassi com capacidade de 17 m³</t>
  </si>
  <si>
    <t>A9334</t>
  </si>
  <si>
    <t>Caminhão plataforma 8 x 2, PBT 29.000 kg e distância entre eixos 4,8 m - 188 kW - condição de trabalho severa - motorista de veículo especial</t>
  </si>
  <si>
    <t>A9378</t>
  </si>
  <si>
    <t>Plataforma telescópica para inspeção de pontes montada sobre chassi com capacidade de 500 kg</t>
  </si>
  <si>
    <t>A9313</t>
  </si>
  <si>
    <t>Caminhão plataforma 6 x 2, PBT 23.000 kg e distância entre eixos 5,4 m - 188 kW - motorista de veículo especial</t>
  </si>
  <si>
    <t>A9351</t>
  </si>
  <si>
    <t>Carroceria de madeira com capacidade de 11 t</t>
  </si>
  <si>
    <t>A9373</t>
  </si>
  <si>
    <t>Guindaste articulado montado sobre chassi com capacidade de 45 t.m</t>
  </si>
  <si>
    <t>A9323</t>
  </si>
  <si>
    <t>Caminhão plataforma 4 x 2, PBT 14.300 kg e distância entre eixos 4,8 m - 136 kW - condição de trabalho severa - motorista de caminhão</t>
  </si>
  <si>
    <t>A9347</t>
  </si>
  <si>
    <t>Carroceria de madeira com capacidade de 4 t</t>
  </si>
  <si>
    <t>A9372</t>
  </si>
  <si>
    <t>Guindaste articulado montado sobre chassi com capacidade de 20 t.m</t>
  </si>
  <si>
    <t>A9379</t>
  </si>
  <si>
    <t>Bate-estaca hidráulico para defensas metálicas montada sobre chassi</t>
  </si>
  <si>
    <t>A9326</t>
  </si>
  <si>
    <t>Caminhão plataforma 4 x 2 PBT 9.600 kg e distância entre eixos 3,7 m - 115 kW - motorista de veículo especial</t>
  </si>
  <si>
    <t>A9374</t>
  </si>
  <si>
    <t>Plataforma hidráulica para resgate de veículos montada sobre chassi com capacidade de 4 t</t>
  </si>
  <si>
    <t>A9306</t>
  </si>
  <si>
    <t>Caminhão plataforma 4 x 2, PBT 16.000 kg e distância entre eixos 3,6 m - 136 kW - motorista de veículo especial</t>
  </si>
  <si>
    <t>A9375</t>
  </si>
  <si>
    <t>Guincho rebocador para resgate de veículos montada sobre chassi com capacidade de 20 t</t>
  </si>
  <si>
    <t>A9320</t>
  </si>
  <si>
    <t>Caminhão plataforma 6 x 2, PBT 23.000 kg e distância entre eixos 4,8 m - 240 kW - motorista de veículo especial</t>
  </si>
  <si>
    <t>A9376</t>
  </si>
  <si>
    <t>Guincho rebocador para resgate de veículos montada sobre chassi com capacidade de 35 t</t>
  </si>
  <si>
    <t>E9100</t>
  </si>
  <si>
    <t>Cavalo mecânico sem reboque - 210 kW</t>
  </si>
  <si>
    <t>A9310</t>
  </si>
  <si>
    <t>Cavalo mecânico 4 x 2, PBT 16.000 kg - 210 kW - motorista de caminhão</t>
  </si>
  <si>
    <t>A9380</t>
  </si>
  <si>
    <t>Painel com seta luminosa montado sobre chassi</t>
  </si>
  <si>
    <t>A9381</t>
  </si>
  <si>
    <t>Amortecedor retrátil montado em caminhão</t>
  </si>
  <si>
    <t>A9316</t>
  </si>
  <si>
    <t>Caminhão plataforma 8 x 2, PBT 29.000 kg e distância entre eixos 4,8 m - 188 kW - motorista de caminhão</t>
  </si>
  <si>
    <t>A9340</t>
  </si>
  <si>
    <t>Caçamba basculante para concreto com capacidade de 7 m³</t>
  </si>
  <si>
    <t>A9357</t>
  </si>
  <si>
    <t>Semirreboque silo para cimento com capacidade de 30 m³</t>
  </si>
  <si>
    <t>A9385</t>
  </si>
  <si>
    <t>Conjunto de duas mesas de giro para quinta roda ou reboque com capacidade de 100 t cada</t>
  </si>
  <si>
    <t>A9389</t>
  </si>
  <si>
    <t>Dolly pneumático com capacidade de 48 t e 4 eixos</t>
  </si>
  <si>
    <t>A9386</t>
  </si>
  <si>
    <t>Cavalo mecânico estradeiro 6 x 4, CMT 123.000 kg - 323 kW - motorista de veículo especial</t>
  </si>
  <si>
    <t>A9387</t>
  </si>
  <si>
    <t>Dolly pneumático com capacidade de 28,5 t e 3 eixos</t>
  </si>
  <si>
    <t>A9325</t>
  </si>
  <si>
    <t>Cavalo mecânico 8 x 8, PBT 26.000 kg - 440 kW -  motorista de veículo especial</t>
  </si>
  <si>
    <t>A9388</t>
  </si>
  <si>
    <t>Dolly pneumático com capacidade de 60 t e 5 eixos</t>
  </si>
  <si>
    <t>A9299</t>
  </si>
  <si>
    <t>Equipamento com sistema de hidrojateamento de alta pressão e vácuo para limpeza e desobstrução de bueiros com diâmetro de até 1.500 mm com capacidade total de 15.600 l</t>
  </si>
  <si>
    <t>A9327</t>
  </si>
  <si>
    <t>Caminhão plataforma 8 x 2 PBT 29.000 kg e distância entre eixos 4,8 m - 188 kW - motorista de veículo especial com periculosidade</t>
  </si>
  <si>
    <t>A9343</t>
  </si>
  <si>
    <t>Caçamba basculante para rocha com capacidade de 12 m³</t>
  </si>
  <si>
    <t>E9202</t>
  </si>
  <si>
    <t>Plataforma pantográfica montada em caminhão - 115 kW com periculosidade</t>
  </si>
  <si>
    <t>A9300</t>
  </si>
  <si>
    <t>Caminhão plataforma 4 x 2, PBT 8.300 kg e distância entre eixos 3,7 m - 115 kW - motorista de veículo especial com periculosidade</t>
  </si>
  <si>
    <t>A9383</t>
  </si>
  <si>
    <t>Plataforma pantográfica hidráulica montada sobre chassi com capacidade de 600 kg - com periculosidade</t>
  </si>
  <si>
    <t>A9307</t>
  </si>
  <si>
    <t>Caminhão plataforma 4 x 2, PBT 16.000 kg e distância entre eixos 3,6 m - 136 kW - motorista de caminhão</t>
  </si>
  <si>
    <t>A9338</t>
  </si>
  <si>
    <t>Caçamba basculante com capacidade de 6 m³</t>
  </si>
  <si>
    <t>A9309</t>
  </si>
  <si>
    <t>Caminhão plataforma 4 x 2, PBT 16.000 kg e distância entre eixos 4,8 m - 136 kW - motorista de caminhão</t>
  </si>
  <si>
    <t>A9350</t>
  </si>
  <si>
    <t>Carroceria de madeira com capacidade de 9 t</t>
  </si>
  <si>
    <t>A9363</t>
  </si>
  <si>
    <t>Tanque espargidor de asfalto com capacidade de 6.000 l - 7 kW</t>
  </si>
  <si>
    <t>A9311</t>
  </si>
  <si>
    <t>Caminhão plataforma 6 x 2, PBT 23.000 kg e distância entre eixos 4,8 m - 188 kW - motorista de caminhão</t>
  </si>
  <si>
    <t>A9339</t>
  </si>
  <si>
    <t>Caçamba térmica com capacidade de 6 m³</t>
  </si>
  <si>
    <t>A9332</t>
  </si>
  <si>
    <t>Caminhão plataforma 6 x 2, PBT 23.000 kg e distância entre eixos 4,8 m - 188 kW - condição de trabalho severa - motorista de caminhão</t>
  </si>
  <si>
    <t>A9360</t>
  </si>
  <si>
    <t>Tanque para transporte de água com capacidade de 10.000 l</t>
  </si>
  <si>
    <t>A9317</t>
  </si>
  <si>
    <t>Caminhão plataforma 8 x 2, PBT 29.000 kg e distância entre eixos 4,8 m - 188 kW - motorista de veículo especial</t>
  </si>
  <si>
    <t>A9345</t>
  </si>
  <si>
    <t>Caçamba basculante estanque com capacidade de 14 m³</t>
  </si>
  <si>
    <t>A9342</t>
  </si>
  <si>
    <t>Caçamba basculante com capacidade de 10 m³</t>
  </si>
  <si>
    <t>A9314</t>
  </si>
  <si>
    <t>Caminhão plataforma 6 x 2, PBT 23.000 kg e distância entre eixos 5,4 m - 188 kW - motorista de caminhão</t>
  </si>
  <si>
    <t>A9352</t>
  </si>
  <si>
    <t>Carroceria de madeira com capacidade de 15 t</t>
  </si>
  <si>
    <t>A9346</t>
  </si>
  <si>
    <t>Misturador de concreto para montagem em chassi de caminhão com capacidade de 8 m³</t>
  </si>
  <si>
    <t>A9315</t>
  </si>
  <si>
    <t>Caminhão basculante 6 x 4, PBT 23.000 kg e distância entre eixos 3,6 m - 210 kW -  motorista de caminhão</t>
  </si>
  <si>
    <t>A9341</t>
  </si>
  <si>
    <t>Caçamba basculante para rocha com capacidade de 8 m³</t>
  </si>
  <si>
    <t>A9358</t>
  </si>
  <si>
    <t>Tanque para transporte de água com capacidade de 6.000 l</t>
  </si>
  <si>
    <t>A9302</t>
  </si>
  <si>
    <t>Caminhão plataforma 4 x 2, PBT 8.300 kg e distância entre eixos 4,4 m - 115 kW - motorista de veículo especial</t>
  </si>
  <si>
    <t>A9368</t>
  </si>
  <si>
    <t>Equipamento demarcador de faixas a frio montado sobre chassi com capacidade de 800 l - 28 kW</t>
  </si>
  <si>
    <t>A9305</t>
  </si>
  <si>
    <t>Caminhão plataforma 4 x 2, PBT 14.300 kg e distância entre eixos 4,8 m - 136 kW - motorista de veículo especial</t>
  </si>
  <si>
    <t>A9328</t>
  </si>
  <si>
    <t>Compressor de ar portátil de 70,79 l/s (150 PCM) sem reboque - 30,10 kW</t>
  </si>
  <si>
    <t>A9369</t>
  </si>
  <si>
    <t>Equipamento demarcador de faixas a quente montado sobre chassi com capacidade de 500 l - 5,0 kW</t>
  </si>
  <si>
    <t>E9663</t>
  </si>
  <si>
    <t>Caminhão basculante com capacidade de 4 m³ - 136 kW</t>
  </si>
  <si>
    <t>A9304</t>
  </si>
  <si>
    <t>Caminhão plataforma 4 x 2, PBT 14.300 kg e distância entre eixos 4,8 m - 136 kW - motorista de caminhão</t>
  </si>
  <si>
    <t>A9336</t>
  </si>
  <si>
    <t>Caçamba basculante com capacidade de 4 m³</t>
  </si>
  <si>
    <t>A9318</t>
  </si>
  <si>
    <t>Cavalo mecânico 4 x 2, PBT 16.000 kg - 240 kW - motorista de veículo especial</t>
  </si>
  <si>
    <t>A9353</t>
  </si>
  <si>
    <t>Semirreboque com 2 eixos</t>
  </si>
  <si>
    <t>A9321</t>
  </si>
  <si>
    <t>Cavalo mecânico estradeiro 6 x 2, PBT 23.000 kg - 265 kW - motorista de caminhão</t>
  </si>
  <si>
    <t>A9354</t>
  </si>
  <si>
    <t>Semirreboque com 3 eixos</t>
  </si>
  <si>
    <t>A9344</t>
  </si>
  <si>
    <t>Caçamba basculante com capacidade de 14 m³</t>
  </si>
  <si>
    <t>A9331</t>
  </si>
  <si>
    <t>Caminhão plataforma 4 x 2, PBT 16.000 kg e distância entre eixos 4,8 m - 136 kW - condição de trabalho severa - motorista de caminhão</t>
  </si>
  <si>
    <t>A9359</t>
  </si>
  <si>
    <t>Tanque para transporte de água com capacidade de 8.000 l</t>
  </si>
  <si>
    <t>A9319</t>
  </si>
  <si>
    <t>Cavalo mecânico 4 x 2, PBT 16.000 kg - 240 kW - condição de trabalho severa - motorista de veículo especial</t>
  </si>
  <si>
    <t>A9367</t>
  </si>
  <si>
    <t>Usina de lama asfáltica ou microrrevestimento asfáltico rebocável com capacidade de 12 m³ - 95,6 kW</t>
  </si>
  <si>
    <t>A9384</t>
  </si>
  <si>
    <t>Reboque hidropneumático com capacidade de 166 t e 4 eixos</t>
  </si>
  <si>
    <t>A9390</t>
  </si>
  <si>
    <t>Reboque hidropneumático com capacidade de 117 t e 5 eixos</t>
  </si>
  <si>
    <t>A9361</t>
  </si>
  <si>
    <t>Tanque para transporte de água com capacidade de 13.000 l</t>
  </si>
  <si>
    <t>A9308</t>
  </si>
  <si>
    <t>Caminhão plataforma 4 x 2, PBT 16.000 kg e distância entre eixos 4,8 m - 136 kW - motorista de veículo especial</t>
  </si>
  <si>
    <t>A9349</t>
  </si>
  <si>
    <t>Carroceria de madeira com capacidade de 7 t</t>
  </si>
  <si>
    <t>A9303</t>
  </si>
  <si>
    <t>Caminhão plataforma 4 x 2, PBT 9.600 kg e distância entre eixos 3,7 m - 115 kW - motorista de caminhão</t>
  </si>
  <si>
    <t>A9348</t>
  </si>
  <si>
    <t>Carroceria de madeira com capacidade de 5 t</t>
  </si>
  <si>
    <t>A9329</t>
  </si>
  <si>
    <t>Cesto aéreo simples isolado com capacidade para 135 kg</t>
  </si>
  <si>
    <t>A9330</t>
  </si>
  <si>
    <t>Guindaste articulado montado sobre chassi com capacidade de 10 t.m</t>
  </si>
  <si>
    <t>A9322</t>
  </si>
  <si>
    <t>Caminhão plataforma 4 x 2, PBT 9.600 kg e distância entre eixos 3,7 m - 115 kW - condição de trabalho severa - motorista de caminhão</t>
  </si>
  <si>
    <t>A9370</t>
  </si>
  <si>
    <t>Equipamento demarcador de faixas sistema spray montado sobre chassi com capacidade 1.080 l</t>
  </si>
  <si>
    <t>A9301</t>
  </si>
  <si>
    <t>Caminhão plataforma 4 x 2, PBT 8.300 kg e distância entre eixos 3,7 m - 115 kW - motorista de veículo especial</t>
  </si>
  <si>
    <t>A9377</t>
  </si>
  <si>
    <t>Plataforma pantográfica hidráulica montada sobre chassi com capacidade de 600 kg</t>
  </si>
  <si>
    <t>A9371</t>
  </si>
  <si>
    <t>Bomba para concreto com lança montada sobre chassi com capacidade de 50 m³/h</t>
  </si>
  <si>
    <t>A9362</t>
  </si>
  <si>
    <t>Tanque para hidrossemeadura com capacidade de 7.500 l</t>
  </si>
  <si>
    <t>M0006</t>
  </si>
  <si>
    <t>M0013</t>
  </si>
  <si>
    <t>M0039</t>
  </si>
  <si>
    <t>M0041</t>
  </si>
  <si>
    <t>M0042</t>
  </si>
  <si>
    <t>M0057</t>
  </si>
  <si>
    <t>M0058</t>
  </si>
  <si>
    <t>M0059</t>
  </si>
  <si>
    <t>M0060</t>
  </si>
  <si>
    <t>M0065</t>
  </si>
  <si>
    <t>M0066</t>
  </si>
  <si>
    <t>M0071</t>
  </si>
  <si>
    <t>M0201</t>
  </si>
  <si>
    <t>M0237</t>
  </si>
  <si>
    <t>M0411</t>
  </si>
  <si>
    <t>M0413</t>
  </si>
  <si>
    <t>M0451</t>
  </si>
  <si>
    <t>M0452</t>
  </si>
  <si>
    <t>M0453</t>
  </si>
  <si>
    <t>M0454</t>
  </si>
  <si>
    <t>M0614</t>
  </si>
  <si>
    <t>M0875</t>
  </si>
  <si>
    <t>M0876</t>
  </si>
  <si>
    <t>M1010</t>
  </si>
  <si>
    <t>M1011</t>
  </si>
  <si>
    <t>M1408</t>
  </si>
  <si>
    <t>M1409</t>
  </si>
  <si>
    <t>M1433</t>
  </si>
  <si>
    <t>M1434</t>
  </si>
  <si>
    <t>M1800</t>
  </si>
  <si>
    <t>M1815</t>
  </si>
  <si>
    <t>M1979</t>
  </si>
  <si>
    <t>M2140</t>
  </si>
  <si>
    <t>M2153</t>
  </si>
  <si>
    <t>M2156</t>
  </si>
  <si>
    <t>M2162</t>
  </si>
  <si>
    <t>M2192</t>
  </si>
  <si>
    <t>M2193</t>
  </si>
  <si>
    <t>M2276</t>
  </si>
  <si>
    <t>M2284</t>
  </si>
  <si>
    <t>M2334</t>
  </si>
  <si>
    <t>M2379</t>
  </si>
  <si>
    <t>M2383</t>
  </si>
  <si>
    <t>M2597</t>
  </si>
  <si>
    <t>M2598</t>
  </si>
  <si>
    <t>M2599</t>
  </si>
  <si>
    <t>M2624</t>
  </si>
  <si>
    <t>M2625</t>
  </si>
  <si>
    <t>M2626</t>
  </si>
  <si>
    <t>M2627</t>
  </si>
  <si>
    <t>M2628</t>
  </si>
  <si>
    <t>M2629</t>
  </si>
  <si>
    <t>M2631</t>
  </si>
  <si>
    <t>M2632</t>
  </si>
  <si>
    <t>M2633</t>
  </si>
  <si>
    <t>M2634</t>
  </si>
  <si>
    <t>M2635</t>
  </si>
  <si>
    <t>M2636</t>
  </si>
  <si>
    <t>M2700</t>
  </si>
  <si>
    <t>M2701</t>
  </si>
  <si>
    <t>M2702</t>
  </si>
  <si>
    <t>M2703</t>
  </si>
  <si>
    <t>M2704</t>
  </si>
  <si>
    <t>M2705</t>
  </si>
  <si>
    <t>M2706</t>
  </si>
  <si>
    <t>M2707</t>
  </si>
  <si>
    <t>M2708</t>
  </si>
  <si>
    <t>M2709</t>
  </si>
  <si>
    <t>M2710</t>
  </si>
  <si>
    <t>M2711</t>
  </si>
  <si>
    <t>M2712</t>
  </si>
  <si>
    <t>M2713</t>
  </si>
  <si>
    <t>M2714</t>
  </si>
  <si>
    <t>M2715</t>
  </si>
  <si>
    <t>M2716</t>
  </si>
  <si>
    <t>M2717</t>
  </si>
  <si>
    <t>M2718</t>
  </si>
  <si>
    <t>M2719</t>
  </si>
  <si>
    <t>M2720</t>
  </si>
  <si>
    <t>M2721</t>
  </si>
  <si>
    <t>M2722</t>
  </si>
  <si>
    <t>M2723</t>
  </si>
  <si>
    <t>M2724</t>
  </si>
  <si>
    <t>M2725</t>
  </si>
  <si>
    <t>M2726</t>
  </si>
  <si>
    <t>M2727</t>
  </si>
  <si>
    <t>M2728</t>
  </si>
  <si>
    <t>M2729</t>
  </si>
  <si>
    <t>M2730</t>
  </si>
  <si>
    <t>M2731</t>
  </si>
  <si>
    <t>M2732</t>
  </si>
  <si>
    <t>M2733</t>
  </si>
  <si>
    <t>M2734</t>
  </si>
  <si>
    <t>M2735</t>
  </si>
  <si>
    <t>M2736</t>
  </si>
  <si>
    <t>M2737</t>
  </si>
  <si>
    <t>M3178</t>
  </si>
  <si>
    <t>Fibra de poliamida para concreto</t>
  </si>
  <si>
    <t>Grampo de ancoragem em aço CA 50 - D = 12,5 mm</t>
  </si>
  <si>
    <t>Gasolina comum</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</si>
  <si>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</si>
  <si>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</si>
  <si>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</si>
  <si>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</si>
  <si>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</si>
  <si>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janela - L = 2,44 m e C = 4,58 m (3/4 TEU)</t>
  </si>
  <si>
    <t>Contêiner com janela e banheiro - L = 2,44 m e 4,58 m (3/4 TEU)</t>
  </si>
  <si>
    <t>Contêiner com revestimento térmico, janela e banheiro - L = 2,44 m e C = 12,90 m (2 TEU)</t>
  </si>
  <si>
    <t>Contêiner com 3 janelas para guarita - L = 2,44 m e C = 3,05 m (1/2 TEU)</t>
  </si>
  <si>
    <t>Coroa de botões esféricos linha T38 - D = 89 mm (3 1/2")</t>
  </si>
  <si>
    <t>Energia elétrica</t>
  </si>
  <si>
    <t>Chumbador de expansão controlada por torque em aço zincado para concreto - D = 10,0 mm</t>
  </si>
  <si>
    <t>Chumbador de expansão controlada por torque em aço zincado para concreto - D = 25,0 mm</t>
  </si>
  <si>
    <t>Concreto usinado - fck = 20 MPa (comercial)</t>
  </si>
  <si>
    <t>Concreto usinado - fck = 25 MPa (comercial)</t>
  </si>
  <si>
    <t>Concreto usinado - fck = 30 MPa (comercial)</t>
  </si>
  <si>
    <t>Concreto usinado - fck = 35 MPa (comercial)</t>
  </si>
  <si>
    <t>Concreto usinado - fctM,k = 4,5 MPa (comercial)</t>
  </si>
  <si>
    <t>Manta asfáltica não-tecido em poliéster - E = 3 mm</t>
  </si>
  <si>
    <t>Manta asfáltica não-tecido em poliéster - E = 4 mm</t>
  </si>
  <si>
    <t>Manta de PVC reforçada com tela de poliéster - E = 1,2 mm</t>
  </si>
  <si>
    <t>Manta de PVC reforçada com tela de poliéster - E = 1,5 mm</t>
  </si>
  <si>
    <t>Grelha metálica para canaletas - C = 1,00 m e L = 0,30 m</t>
  </si>
  <si>
    <t>Porta-grelha metálica - C = 1,00 m e L = 0,30 m</t>
  </si>
  <si>
    <t>Grelha metálica para canaletas - C = 0,50 m e L = 0,50 m</t>
  </si>
  <si>
    <t>Porta-grelha metálica - C = 0,50 m e L = 0,50 m</t>
  </si>
  <si>
    <t>Manta asfáltica não-tecido em poliéster - antirraíz - E = 3 mm</t>
  </si>
  <si>
    <t>Tela metálica de dupla torção em liga de zinco e alumínio - malha de 8 x 10 cm</t>
  </si>
  <si>
    <t>Luva em aço para emenda de tirantes - D = 38 mm e C = 115 mm</t>
  </si>
  <si>
    <t>Coroa de diamante linha AWG</t>
  </si>
  <si>
    <t>Coroa de diamante linha HWG</t>
  </si>
  <si>
    <t>Coroa de diamante linha NWG</t>
  </si>
  <si>
    <t>Coroa de widia linha AWG</t>
  </si>
  <si>
    <t>Coroa de widia linha HWG</t>
  </si>
  <si>
    <t>Coroa de widia linha NWG</t>
  </si>
  <si>
    <t>Revestimento com conector linha AW</t>
  </si>
  <si>
    <t>Revestimento com conector linha HW</t>
  </si>
  <si>
    <t>Coroa de widia linha BWG</t>
  </si>
  <si>
    <t>Coroa de diamante linha BWG</t>
  </si>
  <si>
    <t>Revestimento com conector linha BW</t>
  </si>
  <si>
    <t>Concreto usinado - fck = 40 MPa (comercial)</t>
  </si>
  <si>
    <t>Concreto usinado - fck = 45 MPa (comercial)</t>
  </si>
  <si>
    <t>Concreto usinado - fck = 50 MPa (comercial)</t>
  </si>
  <si>
    <t>Grelha de piso em PVC para passagem de pedestres - C = 50 cm e L = 13 cm</t>
  </si>
  <si>
    <t>Marco em PVC para grelha de piso - L = 2,50 m</t>
  </si>
  <si>
    <t>Grelha de piso em PVC para passagem de veículos de até 3 t - C = 50 cm e L = 13 cm</t>
  </si>
  <si>
    <t>Grelha de piso em PVC para passagem de veículos de até 10 t - C = 50 cm e L = 13 cm</t>
  </si>
  <si>
    <t>Grelha de piso em PVC para passagem de pedestres - C = 50 cm e L = 20 cm</t>
  </si>
  <si>
    <t>Grelha de piso em PVC para passagem de veículos de até 3 t - C = 50 cm e L = 20 cm</t>
  </si>
  <si>
    <t>Grelha metálica para canaletas - C = 1,00 m e L = 0,10 m</t>
  </si>
  <si>
    <t>Grelha metálica para canaletas - C = 1,00 m e L = 0,15 m</t>
  </si>
  <si>
    <t>Porta-grelha metálica - C = 1,00 m e L = 0,15 m</t>
  </si>
  <si>
    <t>Grelha metálica para canaletas - C = 1,00 m e L = 0,20 m</t>
  </si>
  <si>
    <t>Porta-grelha metálica - C = 1,00 m e L = 0,20 m</t>
  </si>
  <si>
    <t>Porta-grelha metálica - C = 1,00 m e L = 0,10 m</t>
  </si>
  <si>
    <t>Corpo de BSCC pré-moldado comercial - seção de 1,5 m x 1,5 m - tipo I</t>
  </si>
  <si>
    <t>Corpo de BSCC pré-moldado comercial - seção de 1,5 m x 1,5 m - tipo II</t>
  </si>
  <si>
    <t>Corpo de BSCC pré-moldado comercial - seção de 1,5 m x 1,5 m - tipo III</t>
  </si>
  <si>
    <t>Corpo de BSCC pré-moldado comercial - seção de 1,5 m x 1,5 m - tipo IV</t>
  </si>
  <si>
    <t>Corpo de BSCC pré-moldado comercial - seção de 1,5 m x 1,5 m - tipo V</t>
  </si>
  <si>
    <t>Corpo de BSCC pré-moldado comercial - seção de 1,5 m x 1,5 m - tipo VI</t>
  </si>
  <si>
    <t>Corpo de BSCC pré-moldado comercial - seção de 1,5 m x 1,5 m - tipo VII</t>
  </si>
  <si>
    <t>Corpo de BSCC pré-moldado comercial - seção de 2,0 m x 2,0 m - tipo I</t>
  </si>
  <si>
    <t>Corpo de BSCC pré-moldado comercial - seção de 2,0 m x 2,0 m - tipo II</t>
  </si>
  <si>
    <t>Corpo de BSCC pré-moldado comercial - seção de 2,0 m x 2,0 m - tipo III</t>
  </si>
  <si>
    <t>Corpo de BSCC pré-moldado comercial - seção de 2,0 m x 2,0 m - tipo IV</t>
  </si>
  <si>
    <t>Corpo de BSCC pré-moldado comercial - seção de 2,0 m x 2,0 m - tipo V</t>
  </si>
  <si>
    <t>Corpo de BSCC pré-moldado comercial - seção de 2,0 m x 2,0 m - tipo VI</t>
  </si>
  <si>
    <t>Corpo de BSCC pré-moldado comercial - seção de 2,0 m x 2,0 m - tipo VII</t>
  </si>
  <si>
    <t>Corpo de BSCC pré-moldado comercial - seção de 2,5 m x 2,5 m - tipo I</t>
  </si>
  <si>
    <t>Corpo de BSCC pré-moldado comercial - seção de 2,5 m x 2,5 m - tipo II</t>
  </si>
  <si>
    <t>Corpo de BSCC pré-moldado comercial - seção de 2,5 m x 2,5 m - tipo III</t>
  </si>
  <si>
    <t>Corpo de BSCC pré-moldado comercial - seção de 2,5 m x 2,5 m - tipo IV</t>
  </si>
  <si>
    <t>Corpo de BSCC pré-moldado comercial - seção de 2,5 m x 2,5 m - tipo V</t>
  </si>
  <si>
    <t>Corpo de BSCC pré-moldado comercial - seção de 2,5 m x 2,5 m - tipo VI</t>
  </si>
  <si>
    <t>Corpo de BSCC pré-moldado comercial - seção de 2,5 m x 2,5 m - tipo VII</t>
  </si>
  <si>
    <t>Corpo de BSCC pré-moldado comercial - seção de 3,0 m x 3,0 m - tipo I</t>
  </si>
  <si>
    <t>Corpo de BSCC pré-moldado comercial - seção de 3,0 m x 3,0 m - tipo II</t>
  </si>
  <si>
    <t>Corpo de BSCC pré-moldado comercial - seção de 3,0 m x 3,0 m - tipo III</t>
  </si>
  <si>
    <t>Corpo de BSCC pré-moldado comercial - seção de 3,0 m x 3,0 m - tipo IV</t>
  </si>
  <si>
    <t>Corpo de BSCC pré-moldado comercial - seção de 3,0 m x 3,0 m - tipo V</t>
  </si>
  <si>
    <t>Corpo de BSCC pré-moldado comercial - seção de 3,0 m x 3,0 m - tipo VI</t>
  </si>
  <si>
    <t>Corpo de BSCC pré-moldado comercial - seção de 3,0 m x 3,0 m - tipo VII</t>
  </si>
  <si>
    <t>Corpo de BSCC pré-moldado comercial - seção canal de 1,5 m x 1,5 m</t>
  </si>
  <si>
    <t>Corpo de BSCC pré-moldado comercial - seção canal de 2,0 m x 1,5 m</t>
  </si>
  <si>
    <t>Corpo de BSCC pré-moldado comercial - seção canal de 2,0 m x 2,0 m - tipo I</t>
  </si>
  <si>
    <t>Corpo de BSCC pré-moldado comercial - seção canal de 2,0 m x 2,0 m - tipo II</t>
  </si>
  <si>
    <t>Corpo de BSCC pré-moldado comercial - seção canal de 2,5 m x 1,5 m</t>
  </si>
  <si>
    <t>Corpo de BSCC pré-moldado comercial - seção canal de 2,5 m x 2,0 m - tipo I</t>
  </si>
  <si>
    <t>Corpo de BSCC pré-moldado comercial - seção canal de 2,5 m x 2,0 m - tipo II</t>
  </si>
  <si>
    <t>Corpo de BSCC pré-moldado comercial - seção canal de 3,0 m x 1,5 m</t>
  </si>
  <si>
    <t>Corpo de BSCC pré-moldado comercial - seção canal de 3,0 m x 2,0 m - tipo I</t>
  </si>
  <si>
    <t>Corpo de BSCC pré-moldado comercial - seção canal de 3,0 m x 2,0 m - tipo II</t>
  </si>
  <si>
    <t>Material para aterro reforçado com fitas metálicas</t>
  </si>
  <si>
    <t>Material demolido - concreto simples</t>
  </si>
  <si>
    <t>Material demolido - madeira</t>
  </si>
  <si>
    <t>Revestimento asfáltico</t>
  </si>
  <si>
    <t>Camada granular (base ou sub-base)</t>
  </si>
  <si>
    <t>Material demolido - remendo profundo</t>
  </si>
  <si>
    <t>Material demolido - alvenaria</t>
  </si>
  <si>
    <t>Acessórios e materiais metálicos</t>
  </si>
  <si>
    <t>Material demolido - concreto armado</t>
  </si>
  <si>
    <t>Material de 3ª categoria</t>
  </si>
  <si>
    <t>Solo</t>
  </si>
  <si>
    <t>Grãos, agregados e solos derramados na pista</t>
  </si>
  <si>
    <t>Veículos de pequeno porte incendiados em rodovia</t>
  </si>
  <si>
    <t>Material combustível removido</t>
  </si>
  <si>
    <t>Blocos de rocha ou matacões</t>
  </si>
  <si>
    <t>Material asfáltico removido</t>
  </si>
  <si>
    <t>Estrutura de pórtico metálico removida</t>
  </si>
  <si>
    <t>Estrutura de semipórtico duplo metálico removida</t>
  </si>
  <si>
    <t>Estrutura de semipórtico metálico removida</t>
  </si>
  <si>
    <t>Detritos removidos de bueiros</t>
  </si>
  <si>
    <t>Material triturado - galhos e troncos</t>
  </si>
  <si>
    <t>Animais de grande porte mortos em rodovia</t>
  </si>
  <si>
    <t>Animais de pequeno porte mortos em rodovia</t>
  </si>
  <si>
    <t>Emborrachados de pneus espalhados em rodovia</t>
  </si>
  <si>
    <t>Espécimes arbóreos de até 20 m tombados na pista</t>
  </si>
  <si>
    <t>Espécimes arbóreos de 20 a 40 m tombados na pista</t>
  </si>
  <si>
    <t>Sucatas derramadas em rodovia</t>
  </si>
  <si>
    <t>Veículos de grande porte incendiados em rodovia</t>
  </si>
  <si>
    <t>Veículos de médio porte incendiados em rodovia</t>
  </si>
  <si>
    <t>Veículos de grande porte tombados em rodovia</t>
  </si>
  <si>
    <t>Veículos de médio porte tombados em rodovia</t>
  </si>
  <si>
    <t>Veículos de pequeno porte tombados em rodovia</t>
  </si>
  <si>
    <t>Vidros, caixas e engradados derramados na pista</t>
  </si>
  <si>
    <t>AMV tipo TR37, abertura 1:8, bitola métrica</t>
  </si>
  <si>
    <t>AMV tipo TR37, abertura 1:10, bitola métrica</t>
  </si>
  <si>
    <t>AMV tipo TR37, abertura 1:12, bitola métrica</t>
  </si>
  <si>
    <t>AMV tipo TR37, abertura 1:14, bitola métrica</t>
  </si>
  <si>
    <t>kWh</t>
  </si>
  <si>
    <t>Distrito Federal - Outubro/2022</t>
  </si>
  <si>
    <t>4915769M</t>
  </si>
  <si>
    <t>P9843</t>
  </si>
  <si>
    <t>P9801</t>
  </si>
  <si>
    <t>P9802</t>
  </si>
  <si>
    <t>P9803</t>
  </si>
  <si>
    <t>P9804</t>
  </si>
  <si>
    <t>P9805</t>
  </si>
  <si>
    <t>P9806</t>
  </si>
  <si>
    <t>P9807</t>
  </si>
  <si>
    <t>P9808</t>
  </si>
  <si>
    <t>P9809</t>
  </si>
  <si>
    <t>P9810</t>
  </si>
  <si>
    <t>P9811</t>
  </si>
  <si>
    <t>P9812</t>
  </si>
  <si>
    <t>P9814</t>
  </si>
  <si>
    <t>P9815</t>
  </si>
  <si>
    <t>P9819</t>
  </si>
  <si>
    <t>P9821</t>
  </si>
  <si>
    <t>P9822</t>
  </si>
  <si>
    <t>P9823</t>
  </si>
  <si>
    <t>P9825</t>
  </si>
  <si>
    <t>P9826</t>
  </si>
  <si>
    <t>P9827</t>
  </si>
  <si>
    <t>P9830</t>
  </si>
  <si>
    <t>P9833</t>
  </si>
  <si>
    <t>P9835</t>
  </si>
  <si>
    <t>P9836</t>
  </si>
  <si>
    <t>P9837</t>
  </si>
  <si>
    <t>P9840</t>
  </si>
  <si>
    <t>P9842</t>
  </si>
  <si>
    <t>P9844</t>
  </si>
  <si>
    <t>P9845</t>
  </si>
  <si>
    <t>P9846</t>
  </si>
  <si>
    <t>P9847</t>
  </si>
  <si>
    <t>P9848</t>
  </si>
  <si>
    <t>P9849</t>
  </si>
  <si>
    <t>P9850</t>
  </si>
  <si>
    <t>P9851</t>
  </si>
  <si>
    <t>P9852</t>
  </si>
  <si>
    <t>P9853</t>
  </si>
  <si>
    <t>P9854</t>
  </si>
  <si>
    <t>P9855</t>
  </si>
  <si>
    <t>P9856</t>
  </si>
  <si>
    <t>P9857</t>
  </si>
  <si>
    <t>P9858</t>
  </si>
  <si>
    <t>P9859</t>
  </si>
  <si>
    <t>P9861</t>
  </si>
  <si>
    <t>P9864</t>
  </si>
  <si>
    <t>P9865</t>
  </si>
  <si>
    <t>P9866</t>
  </si>
  <si>
    <t>P9867</t>
  </si>
  <si>
    <t>P9869</t>
  </si>
  <si>
    <t>P9870</t>
  </si>
  <si>
    <t>P9871</t>
  </si>
  <si>
    <t>P9875</t>
  </si>
  <si>
    <t>P9876</t>
  </si>
  <si>
    <t>P9878</t>
  </si>
  <si>
    <t>P9880</t>
  </si>
  <si>
    <t>P9882</t>
  </si>
  <si>
    <t>P9883</t>
  </si>
  <si>
    <t>P9884</t>
  </si>
  <si>
    <t>P9885</t>
  </si>
  <si>
    <t>P9889</t>
  </si>
  <si>
    <t>P9891</t>
  </si>
  <si>
    <t>P9892</t>
  </si>
  <si>
    <t>P9893</t>
  </si>
  <si>
    <t>P9896</t>
  </si>
  <si>
    <t>P9897</t>
  </si>
  <si>
    <t>P9900</t>
  </si>
  <si>
    <t>P9901</t>
  </si>
  <si>
    <t>P9903</t>
  </si>
  <si>
    <t>P9907</t>
  </si>
  <si>
    <t>P9908</t>
  </si>
  <si>
    <t>P9909</t>
  </si>
  <si>
    <t>P9910</t>
  </si>
  <si>
    <t>P9911</t>
  </si>
  <si>
    <t>P9912</t>
  </si>
  <si>
    <t>P9913</t>
  </si>
  <si>
    <t>P9915</t>
  </si>
  <si>
    <t>P9916</t>
  </si>
  <si>
    <t>P9920</t>
  </si>
  <si>
    <t>P9921</t>
  </si>
  <si>
    <t>P9922</t>
  </si>
  <si>
    <t>P9924</t>
  </si>
  <si>
    <t>P9925</t>
  </si>
  <si>
    <t>P9926</t>
  </si>
  <si>
    <t>P9927</t>
  </si>
  <si>
    <t>P9928</t>
  </si>
  <si>
    <t>P9929</t>
  </si>
  <si>
    <t>P9930</t>
  </si>
  <si>
    <t>P9931</t>
  </si>
  <si>
    <t>P9932</t>
  </si>
  <si>
    <t>P9933</t>
  </si>
  <si>
    <t>P9934</t>
  </si>
  <si>
    <t>P9938</t>
  </si>
  <si>
    <t>P9939</t>
  </si>
  <si>
    <t>P9940</t>
  </si>
  <si>
    <t>P9941</t>
  </si>
  <si>
    <t>P9942</t>
  </si>
  <si>
    <t>P9943</t>
  </si>
  <si>
    <t>P9944</t>
  </si>
  <si>
    <t>P9945</t>
  </si>
  <si>
    <t>P9946</t>
  </si>
  <si>
    <t>P9947</t>
  </si>
  <si>
    <t>P9948</t>
  </si>
  <si>
    <t>P9949</t>
  </si>
  <si>
    <t>P9950</t>
  </si>
  <si>
    <t>P9951</t>
  </si>
  <si>
    <t>P9952</t>
  </si>
  <si>
    <t>P9953</t>
  </si>
  <si>
    <t>P9954</t>
  </si>
  <si>
    <t>P9955</t>
  </si>
  <si>
    <t>P9956</t>
  </si>
  <si>
    <t>P9972</t>
  </si>
  <si>
    <t>Ajudante</t>
  </si>
  <si>
    <t>Ajudante especializado</t>
  </si>
  <si>
    <t>Almoxarife</t>
  </si>
  <si>
    <t>Apontador</t>
  </si>
  <si>
    <t>Armador</t>
  </si>
  <si>
    <t>Auxiliar administrativo</t>
  </si>
  <si>
    <t>Bombeiro hidráulico</t>
  </si>
  <si>
    <t>Carpinteiro</t>
  </si>
  <si>
    <t>Encarregado administrativo</t>
  </si>
  <si>
    <t>Eletricista</t>
  </si>
  <si>
    <t>Encarregado especializado</t>
  </si>
  <si>
    <t>Engenheiro</t>
  </si>
  <si>
    <t>Operacional</t>
  </si>
  <si>
    <t>Jardineiro</t>
  </si>
  <si>
    <t>Engenheiro supervisor</t>
  </si>
  <si>
    <t>Pedreiro</t>
  </si>
  <si>
    <t>Pintor</t>
  </si>
  <si>
    <t>Serralheiro</t>
  </si>
  <si>
    <t>Servente</t>
  </si>
  <si>
    <t>Soldador</t>
  </si>
  <si>
    <t>Chefe setor de finanças</t>
  </si>
  <si>
    <t>Vigia</t>
  </si>
  <si>
    <t>Montador</t>
  </si>
  <si>
    <t>Auxiliar de laboratório</t>
  </si>
  <si>
    <t>Perfurador de tubulão a ar comprimido com insalubridade</t>
  </si>
  <si>
    <t>Geólogo</t>
  </si>
  <si>
    <t>Oceanógrafo</t>
  </si>
  <si>
    <t>Encarregado geral</t>
  </si>
  <si>
    <t>Faxineiro</t>
  </si>
  <si>
    <t>Operador de equipamento leve</t>
  </si>
  <si>
    <t>Capitão fluvial</t>
  </si>
  <si>
    <t>Operador de equipamento pesado</t>
  </si>
  <si>
    <t>Operador de equipamento especial</t>
  </si>
  <si>
    <t>Perfurador de tubulão</t>
  </si>
  <si>
    <t>Desenhista</t>
  </si>
  <si>
    <t>Condutor maquinista fluvial</t>
  </si>
  <si>
    <t>Copeiro</t>
  </si>
  <si>
    <t>Médico do trabalho</t>
  </si>
  <si>
    <t>Blaster</t>
  </si>
  <si>
    <t>Pré-marcador</t>
  </si>
  <si>
    <t>Recepcionista</t>
  </si>
  <si>
    <t>Marinheiro de máquinas</t>
  </si>
  <si>
    <t>Marinheiro de convés</t>
  </si>
  <si>
    <t>Marinheiro de convés - mensalista</t>
  </si>
  <si>
    <t>Laboratorista</t>
  </si>
  <si>
    <t>Trabalhador de via</t>
  </si>
  <si>
    <t>Selecionador de material pétreo</t>
  </si>
  <si>
    <t>Engenheiro de segurança do trabalho</t>
  </si>
  <si>
    <t>Técnico em enfermagem</t>
  </si>
  <si>
    <t>Motorista de caminhão</t>
  </si>
  <si>
    <t>Técnico especializado - mensalista</t>
  </si>
  <si>
    <t>Encarregado de obras de artes especiais</t>
  </si>
  <si>
    <t>Motorista de veículo leve</t>
  </si>
  <si>
    <t>Motorista de veículo especial</t>
  </si>
  <si>
    <t>Encarregado de turma</t>
  </si>
  <si>
    <t>Técnico de segurança do trabalho</t>
  </si>
  <si>
    <t>Secretária</t>
  </si>
  <si>
    <t>Piloto fluvial</t>
  </si>
  <si>
    <t>Técnico especializado</t>
  </si>
  <si>
    <t>Chefe do setor administrativo</t>
  </si>
  <si>
    <t>Encarregado de terraplenagem</t>
  </si>
  <si>
    <t>Frentista de túnel</t>
  </si>
  <si>
    <t>Técnico da qualidade</t>
  </si>
  <si>
    <t>Engenheiro mecânico</t>
  </si>
  <si>
    <t>Auxiliar de blaster</t>
  </si>
  <si>
    <t>Encarregado de pavimentação</t>
  </si>
  <si>
    <t>Porteiro</t>
  </si>
  <si>
    <t>Técnico de meio ambiente</t>
  </si>
  <si>
    <t>Comprador</t>
  </si>
  <si>
    <t>Encarregado de superestrutura ferroviária</t>
  </si>
  <si>
    <t>Auxiliar técnico</t>
  </si>
  <si>
    <t>Comandante de longo curso</t>
  </si>
  <si>
    <t>Imediato</t>
  </si>
  <si>
    <t>Oficial de náutica</t>
  </si>
  <si>
    <t>Oficial de máquinas</t>
  </si>
  <si>
    <t>Condutor de máquinas</t>
  </si>
  <si>
    <t>Capitão fluvial com periculosidade</t>
  </si>
  <si>
    <t>Draguista</t>
  </si>
  <si>
    <t>Maquinista</t>
  </si>
  <si>
    <t>Encarregado de conservação rodoviária</t>
  </si>
  <si>
    <t>Mestre fluvial</t>
  </si>
  <si>
    <t>Mergulhador raso autônomo de emergência</t>
  </si>
  <si>
    <t>Mergulhador raso dependente de emergência</t>
  </si>
  <si>
    <t>Mergulhador raso dependente</t>
  </si>
  <si>
    <t>Mergulhador raso autônomo</t>
  </si>
  <si>
    <t>Mergulhador raso auxiliar de superfície</t>
  </si>
  <si>
    <t>Frentista de túnel com periculosidade</t>
  </si>
  <si>
    <t>Servente com periculosidade</t>
  </si>
  <si>
    <t>Bombeiro hidráulico com periculosidade</t>
  </si>
  <si>
    <t>Eletricista com periculosidade</t>
  </si>
  <si>
    <t>Operador de equipamento de mergulho</t>
  </si>
  <si>
    <t>Operador de equipamento pesado com periculosidade</t>
  </si>
  <si>
    <t>Supervisor de mergulho raso</t>
  </si>
  <si>
    <t>Motorista de veículo especial com periculosidade</t>
  </si>
  <si>
    <t>Operador de equipamento leve com periculosidade</t>
  </si>
  <si>
    <t>Operador de equipamento leve com insalubridade</t>
  </si>
  <si>
    <t>Piloto fluvial com periculosidade</t>
  </si>
  <si>
    <t>Mestre fluvial com periculosidade</t>
  </si>
  <si>
    <t>Marinheiro de convés com periculosidade</t>
  </si>
  <si>
    <t>Técnico de batimetria com periculosidade</t>
  </si>
  <si>
    <t>Operador de equipamento especial com periculosidade</t>
  </si>
  <si>
    <t>Draguista com periculosidade</t>
  </si>
  <si>
    <t>Engenheiro auxiliar</t>
  </si>
  <si>
    <t>Técnico florestal</t>
  </si>
  <si>
    <t>Motorista de veículo leve - mensalista</t>
  </si>
  <si>
    <t>Topógrafo</t>
  </si>
  <si>
    <t>Auxiliar de topografia</t>
  </si>
  <si>
    <t>Médico de câmara hiperbárica</t>
  </si>
  <si>
    <t>Pedreiro - mensalista</t>
  </si>
  <si>
    <t>Eletricista - mensalista</t>
  </si>
  <si>
    <t>Servente - mensalista</t>
  </si>
  <si>
    <t>Engenheiro chefe</t>
  </si>
  <si>
    <t>Motorista de caminhão com periculosidade</t>
  </si>
  <si>
    <t>Técnico de batimetria</t>
  </si>
  <si>
    <t>h</t>
  </si>
  <si>
    <t>mês</t>
  </si>
  <si>
    <t>tkm</t>
  </si>
  <si>
    <t>5914314</t>
  </si>
  <si>
    <t>5914329</t>
  </si>
  <si>
    <t>5914344</t>
  </si>
  <si>
    <t>5915459M</t>
  </si>
  <si>
    <t>B - MÃO DE OBRA (SICRO)</t>
  </si>
  <si>
    <t>B.1 - MÃO DE OBRA (SINAPI)</t>
  </si>
  <si>
    <t>A.M - EQUIPAMENTOS - MÃO DE OBRA (B) (SICRO)</t>
  </si>
  <si>
    <t>A.M - EQUIPAMENTOS + MÃO DE OBRA (B.1) (SINAPI)</t>
  </si>
  <si>
    <t>Custo horário total de equipamentos (Produtivo)</t>
  </si>
  <si>
    <t>Total Produtivo</t>
  </si>
  <si>
    <t>Total Improdutivo</t>
  </si>
  <si>
    <t>E9699M</t>
  </si>
  <si>
    <t xml:space="preserve"> Horário Total</t>
  </si>
  <si>
    <t>5915441M</t>
  </si>
  <si>
    <t>Custo horáriode execução</t>
  </si>
  <si>
    <t>Nº da estimativa:</t>
  </si>
  <si>
    <t>Interessado:</t>
  </si>
  <si>
    <t>Objeto:</t>
  </si>
  <si>
    <t xml:space="preserve">B.D.I.: </t>
  </si>
  <si>
    <t>Locais:</t>
  </si>
  <si>
    <t>Data Base:</t>
  </si>
  <si>
    <t xml:space="preserve">1.1 - </t>
  </si>
  <si>
    <t>AMPLA CONCORRÊNCIA</t>
  </si>
  <si>
    <t>Item</t>
  </si>
  <si>
    <t>Origem</t>
  </si>
  <si>
    <t>Unid.</t>
  </si>
  <si>
    <t>Quant.</t>
  </si>
  <si>
    <t>Custo unitário</t>
  </si>
  <si>
    <t>Custo Total Item</t>
  </si>
  <si>
    <t>Custo Total Item com BDI</t>
  </si>
  <si>
    <t>01</t>
  </si>
  <si>
    <t>02</t>
  </si>
  <si>
    <t>03</t>
  </si>
  <si>
    <t>04</t>
  </si>
  <si>
    <t>05</t>
  </si>
  <si>
    <t>06</t>
  </si>
  <si>
    <t>Cotação</t>
  </si>
  <si>
    <t>1.1.1</t>
  </si>
  <si>
    <t>1.1.2</t>
  </si>
  <si>
    <t>1.1.3</t>
  </si>
  <si>
    <t>1.1.4</t>
  </si>
  <si>
    <t>SUBTOTAL</t>
  </si>
  <si>
    <t xml:space="preserve">BDI </t>
  </si>
  <si>
    <t>RESUMO DOS LOTES</t>
  </si>
  <si>
    <t>LOTE COM BDI</t>
  </si>
  <si>
    <t>SUB-TOTAL</t>
  </si>
  <si>
    <t>BDI REFERENTE AO TOTAL DA ESTIMATIVA DE PREÇOS</t>
  </si>
  <si>
    <t>TOTAL</t>
  </si>
  <si>
    <t>SINAPI</t>
  </si>
  <si>
    <t>BDI</t>
  </si>
  <si>
    <t>DPJ 005/2023 Com desoneração</t>
  </si>
  <si>
    <t>Companhia Urbanizadora da Nova Capital do Brasil - NOVACAP - CNPJ/MF 00.037.457/0001-70, Processo SEI: 00112-00025752/2022-67</t>
  </si>
  <si>
    <t>Custo improdutivo (R$/h)</t>
  </si>
  <si>
    <t>kit de pesagem embarcada</t>
  </si>
  <si>
    <t>KIT DE PESAGEM</t>
  </si>
  <si>
    <t xml:space="preserve"> CAPA DA PLANILHA ESTIMATIVA</t>
  </si>
  <si>
    <t>INTERESSADO:</t>
  </si>
  <si>
    <t>Departamento de Parques e Jardins - DPJ/DU/NOVACAP</t>
  </si>
  <si>
    <t>L. S. Horista:</t>
  </si>
  <si>
    <t>OBJETO:</t>
  </si>
  <si>
    <t>LOCAL:</t>
  </si>
  <si>
    <t>PRAZO (Dias Corridos):</t>
  </si>
  <si>
    <t>360 (trezentos e sessenta) dias corridos</t>
  </si>
  <si>
    <t>Processo SEI-GDF Nº:</t>
  </si>
  <si>
    <t xml:space="preserve">DATA:            </t>
  </si>
  <si>
    <t>ORÇAMENTISTA(S):</t>
  </si>
  <si>
    <t>TABELAS REFERÊNCIA:</t>
  </si>
  <si>
    <t>SICRO - Out/2022</t>
  </si>
  <si>
    <t>ENCARGOS SOCIAIS:</t>
  </si>
  <si>
    <t>BDI de Paisagismo:</t>
  </si>
  <si>
    <t>Lotes</t>
  </si>
  <si>
    <t>Valor Sem BDI</t>
  </si>
  <si>
    <t>Valor Com BDI</t>
  </si>
  <si>
    <t>Lote 01 .............................................................................................................................................................................................................................</t>
  </si>
  <si>
    <t>Lote 02 ..............................................................................................................................................................................</t>
  </si>
  <si>
    <t>Lote 03 ....................................................................................................................................................................................</t>
  </si>
  <si>
    <t>Lote 04 ..............................................................................................................................................................................</t>
  </si>
  <si>
    <t>Lote 05 ....................................................................................................................................................................................</t>
  </si>
  <si>
    <t>Lote 06 ..............................................................................................................................................................................</t>
  </si>
  <si>
    <t>NOTAS:</t>
  </si>
  <si>
    <t>* Esta planilha é apenas orientativa, sendo de inteira responsabilidade do contratado as quantidades e valores necessários a completa execução dos serviços.
* Havendo irregularidades neste instrumento, entre em contato com a Ouvidoria de Combate a Corrupção, no telefone 0800-6449060</t>
  </si>
  <si>
    <t>Custo unitário com BDI</t>
  </si>
  <si>
    <t>7119788M</t>
  </si>
  <si>
    <t>E9512M</t>
  </si>
  <si>
    <t>(t*) EMBORA NO SERVIÇO ORIGINAL SICRO/DNIT 4915769 A UNIDADE DE MEDIDA SEJA EM M3, CONVERTEMO-LO PARA TONELADA (t), OBEDECENDO O PRECONIZADO NA TABELA 09 - MASSAS ESPECÍFICAS REFERENCIAIS DOS MATERIAIS MAIS REPRESENTATIVOS, VOLUME 10, CONTEÚDO 11, PAG. 21, DO MANUAL DE CUSTOS DE INFRAESTRUTURA DE TRANSPORTE DO DNIT, QUE ESTIPULA A UTILIZAÇÃO DA MASSA ESPECÍFICA IGUAL A 1,000 PARA MATERIAL ORIUNDO DE DESMATAMENTO E DESTOCAMENTO, MADEIRA.</t>
  </si>
  <si>
    <r>
      <t xml:space="preserve">Trituradora de galhos e troncos rebocável com capacidade de até 350 mm de diâmetro com guincho - 96,94 kW (129,99hp) </t>
    </r>
    <r>
      <rPr>
        <b/>
        <sz val="12"/>
        <color rgb="FFFF0000"/>
        <rFont val="Arial"/>
        <family val="2"/>
      </rPr>
      <t>(Substituição do Operador de equipamento leve da SICRO (P9843) pelo Operador de máquinas e equipamentos com encargos complementares da SINAPI (88297))</t>
    </r>
  </si>
  <si>
    <r>
      <t xml:space="preserve"> Guindaste articulado montado sobre chassi com capacidade de 10 t.m </t>
    </r>
    <r>
      <rPr>
        <b/>
        <sz val="12"/>
        <color rgb="FFFF0000"/>
        <rFont val="Arial"/>
        <family val="2"/>
      </rPr>
      <t>(Substituição de 2 Operadores de equipamento leve da SICRO (P9843) por um Operador de máquinas e equipamentos com encargos complementares da SINAPI (88297))</t>
    </r>
  </si>
  <si>
    <t>Sub-total</t>
  </si>
  <si>
    <t xml:space="preserve">1.1.2 </t>
  </si>
  <si>
    <t>Coleta e trituração</t>
  </si>
  <si>
    <t>Gerenciamento</t>
  </si>
  <si>
    <r>
      <t xml:space="preserve">Veículo leve - 53 kW (71,07 hp) </t>
    </r>
    <r>
      <rPr>
        <b/>
        <sz val="12"/>
        <color rgb="FFFF0000"/>
        <rFont val="Arial"/>
        <family val="2"/>
      </rPr>
      <t>(EXCLUSIVE: Motorista de veículo leve da SICRO (P9870)).</t>
    </r>
  </si>
  <si>
    <t>Telemetria</t>
  </si>
  <si>
    <t>Composição DIOC/DPJ</t>
  </si>
  <si>
    <t>Sistema de monitoramento de veículo - TELEMETRIA</t>
  </si>
  <si>
    <t>1.1.5</t>
  </si>
  <si>
    <t>Equipamentos Portáteis</t>
  </si>
  <si>
    <t>Aparelho</t>
  </si>
  <si>
    <t>Sistema</t>
  </si>
  <si>
    <t>Aparelho Celular - 256GB ROM</t>
  </si>
  <si>
    <t>M3730M</t>
  </si>
  <si>
    <r>
      <t xml:space="preserve">Veículo leve - 53 kW (71,07 hp/72,06 cv) - Administração local do Estaleiro Padrão </t>
    </r>
    <r>
      <rPr>
        <b/>
        <sz val="12"/>
        <color rgb="FFFF0000"/>
        <rFont val="Arial"/>
        <family val="2"/>
      </rPr>
      <t>(EXCLUSIVE:  Veículo leve picape 4 x 4 com capacidade de 1,10 t - 147 kW e mãos de obra: Almoxarife, Auxiliar administrativo,  Auxiliar técnico, Chefe setor de finanças, Comprador,  Copeiro, Desenhista, Encarregado de turma, Encarregado geral, Engenheiro, Engenheiro chefe, Faxineiro, Médico do trabalho, Operacional, Recepcionista, Secretária, Técnico da qualidade, Técnico de meio ambiente, Técnico de segurança do trabalho e Vigia )</t>
    </r>
    <r>
      <rPr>
        <b/>
        <sz val="12"/>
        <rFont val="Arial"/>
        <family val="2"/>
      </rPr>
      <t xml:space="preserve"> </t>
    </r>
  </si>
  <si>
    <t xml:space="preserve">OBS: </t>
  </si>
  <si>
    <t xml:space="preserve"> A EMPRESA VENCEDORA DEVERÁ APRESENTAR DADOS RELATIVOS À CONTRATADA PARA PRESTAÇÃO DO SERVIÇO DE TELEMETRIA</t>
  </si>
  <si>
    <t>Administração Local</t>
  </si>
  <si>
    <t>1.1.6</t>
  </si>
  <si>
    <t>Plano</t>
  </si>
  <si>
    <t>1.1.7</t>
  </si>
  <si>
    <t>Diversos</t>
  </si>
  <si>
    <t>Saúde</t>
  </si>
  <si>
    <t>SindLurb ACT 2022/2023</t>
  </si>
  <si>
    <t>Auxílio saúde - Plano Ambulatorial</t>
  </si>
  <si>
    <t>MÊS</t>
  </si>
  <si>
    <t xml:space="preserve">T </t>
  </si>
  <si>
    <t>Manta</t>
  </si>
  <si>
    <t>Manta magnética 30 x25cm (Impressão em adesivo vinil fosco aplicado no imantado refilado)</t>
  </si>
  <si>
    <t>Resumo do Lote</t>
  </si>
  <si>
    <t>PCI.817.01 - CUSTO DE COMPOSIÇÕES - SINTÉTICO                                               DATA DE EMISSÃO: 15/03/2023 23:23:33            DATA DE RT: 15/03/2023</t>
  </si>
  <si>
    <t>ABRANGÊNCIA : NACIONAL                                              LOCALIDADE  : BRASILIA                                                                                                            DATA DE PREÇO   : 02/2023 REFERÊNCIA COLETA : MEDIANO</t>
  </si>
  <si>
    <t>GALERIAS PLUVIAIS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</si>
  <si>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</si>
  <si>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</si>
  <si>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</si>
  <si>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</si>
  <si>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</si>
  <si>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</si>
  <si>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</si>
  <si>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</si>
  <si>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</si>
  <si>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</si>
  <si>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</si>
  <si>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</si>
  <si>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</si>
  <si>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</si>
  <si>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</si>
  <si>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</si>
  <si>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</si>
  <si>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</si>
  <si>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</si>
  <si>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</si>
  <si>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</si>
  <si>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</si>
  <si>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</si>
  <si>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</si>
  <si>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</si>
  <si>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</si>
  <si>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</si>
  <si>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</si>
  <si>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</si>
  <si>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</si>
  <si>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</si>
  <si>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</si>
  <si>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</si>
  <si>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</si>
  <si>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</si>
  <si>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</si>
  <si>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</si>
  <si>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</si>
  <si>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</si>
  <si>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</si>
  <si>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</si>
  <si>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</si>
  <si>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</si>
  <si>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</si>
  <si>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</si>
  <si>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</si>
  <si>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</si>
  <si>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</si>
  <si>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</si>
  <si>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</si>
  <si>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</si>
  <si>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</si>
  <si>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</si>
  <si>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</si>
  <si>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</si>
  <si>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</si>
  <si>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</si>
  <si>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</si>
  <si>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</si>
  <si>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</si>
  <si>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</si>
  <si>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</si>
  <si>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</si>
  <si>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</si>
  <si>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</si>
  <si>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</si>
  <si>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</si>
  <si>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</si>
  <si>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</si>
  <si>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</si>
  <si>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</si>
  <si>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</si>
  <si>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</si>
  <si>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</si>
  <si>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</si>
  <si>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</si>
  <si>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</si>
  <si>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</si>
  <si>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</si>
  <si>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</si>
  <si>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</si>
  <si>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</si>
  <si>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</si>
  <si>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</si>
  <si>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</si>
  <si>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</si>
  <si>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</si>
  <si>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</si>
  <si>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</si>
  <si>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</si>
  <si>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</si>
  <si>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</si>
  <si>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</si>
  <si>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</si>
  <si>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</si>
  <si>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</si>
  <si>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</si>
  <si>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</si>
  <si>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</si>
  <si>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</si>
  <si>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</si>
  <si>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</si>
  <si>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</si>
  <si>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</si>
  <si>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</si>
  <si>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</si>
  <si>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</si>
  <si>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</si>
  <si>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</si>
  <si>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</si>
  <si>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</si>
  <si>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</si>
  <si>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</si>
  <si>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</si>
  <si>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</si>
  <si>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</si>
  <si>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</si>
  <si>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</si>
  <si>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</si>
  <si>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</si>
  <si>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</si>
  <si>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</si>
  <si>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</si>
  <si>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</si>
  <si>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</si>
  <si>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</si>
  <si>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</si>
  <si>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</si>
  <si>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</si>
  <si>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</si>
  <si>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</si>
  <si>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</si>
  <si>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</si>
  <si>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</si>
  <si>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</si>
  <si>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</si>
  <si>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</si>
  <si>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</si>
  <si>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</si>
  <si>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</si>
  <si>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</si>
  <si>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</si>
  <si>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 xml:space="preserve">        PRECOS DE INSUMOS</t>
  </si>
  <si>
    <t>MES DE COLETA: 02/2023</t>
  </si>
  <si>
    <t>ENCARGOS SOCIAIS (%) HORISTA  82,01  MENSALISTA  47,14</t>
  </si>
  <si>
    <t xml:space="preserve">  PRECO MEDIANO R$</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</si>
  <si>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</si>
  <si>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</si>
  <si>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</si>
  <si>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</si>
  <si>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</si>
  <si>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</si>
  <si>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</si>
  <si>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</si>
  <si>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</si>
  <si>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</si>
  <si>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</si>
  <si>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</si>
  <si>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</si>
  <si>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</si>
  <si>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</si>
  <si>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</si>
  <si>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</si>
  <si>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</si>
  <si>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</si>
  <si>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</si>
  <si>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</si>
  <si>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</si>
  <si>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</si>
  <si>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</si>
  <si>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</si>
  <si>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</si>
  <si>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</si>
  <si>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</si>
  <si>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</si>
  <si>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</si>
  <si>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</si>
  <si>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</si>
  <si>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</si>
  <si>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</si>
  <si>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</si>
  <si>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</si>
  <si>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</si>
  <si>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</si>
  <si>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</si>
  <si>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</si>
  <si>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</si>
  <si>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</si>
  <si>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</si>
  <si>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</si>
  <si>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</si>
  <si>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</si>
  <si>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</si>
  <si>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</si>
  <si>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</si>
  <si>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</si>
  <si>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</si>
  <si>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</si>
  <si>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</si>
  <si>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</si>
  <si>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</si>
  <si>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</si>
  <si>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</si>
  <si>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</si>
  <si>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</si>
  <si>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</si>
  <si>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</si>
  <si>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</si>
  <si>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</si>
  <si>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</si>
  <si>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</si>
  <si>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</si>
  <si>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</si>
  <si>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</si>
  <si>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</si>
  <si>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</si>
  <si>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</si>
  <si>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</si>
  <si>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</si>
  <si>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</si>
  <si>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</si>
  <si>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</si>
  <si>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</si>
  <si>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</si>
  <si>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</si>
  <si>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</si>
  <si>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</si>
  <si>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</si>
  <si>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</si>
  <si>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</si>
  <si>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</si>
  <si>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</si>
  <si>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</si>
  <si>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</si>
  <si>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</si>
  <si>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</si>
  <si>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</si>
  <si>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</si>
  <si>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</si>
  <si>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</si>
  <si>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</si>
  <si>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</si>
  <si>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</si>
  <si>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</si>
  <si>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</si>
  <si>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</si>
  <si>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32 MM X 1",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</si>
  <si>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</si>
  <si>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</si>
  <si>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</si>
  <si>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</si>
  <si>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1/2", PARA CAIXA D' AGUA</t>
  </si>
  <si>
    <t>ADAPTADOR PVC, ROSCAVEL, COM FLANGES E ANEL DE VEDACAO, 1", PARA CAIXA D' AGUA</t>
  </si>
  <si>
    <t>ADAPTADOR PVC, ROSCAVEL, COM FLANGES E ANEL DE VEDACAO, 3/4", PARA CAIXA D' AGUA</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</si>
  <si>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</si>
  <si>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</si>
  <si>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</si>
  <si>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</si>
  <si>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</si>
  <si>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BOLSA/ROSCA, JE, DN 100 / DE 110 MM</t>
  </si>
  <si>
    <t>ADAPTADOR, PVC PBA, BOLSA/ROSCA, JE, DN 50 / DE 60 MM</t>
  </si>
  <si>
    <t>ADAPTADOR, PVC PBA, PONTA/ROSCA, JE, DN 50 / DE  60 MM</t>
  </si>
  <si>
    <t>ADAPTADOR, PVC PBA, PONTA/ROSCA, JE, DN 75 / DE  85 MM</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</si>
  <si>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</si>
  <si>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</si>
  <si>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</si>
  <si>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</si>
  <si>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</si>
  <si>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</si>
  <si>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</si>
  <si>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</si>
  <si>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</si>
  <si>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</si>
  <si>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</si>
  <si>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</si>
  <si>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</si>
  <si>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</si>
  <si>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</si>
  <si>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</si>
  <si>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</si>
  <si>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</si>
  <si>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</si>
  <si>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</si>
  <si>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</si>
  <si>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</si>
  <si>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</si>
  <si>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</si>
  <si>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</si>
  <si>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</si>
  <si>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</si>
  <si>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</si>
  <si>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</si>
  <si>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</si>
  <si>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(MENSALISTA)</t>
  </si>
  <si>
    <t>AJUDANTE DE ESTRUTURAS METALICAS HORISTA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</si>
  <si>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</si>
  <si>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</si>
  <si>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</si>
  <si>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</si>
  <si>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</si>
  <si>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</si>
  <si>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</si>
  <si>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</si>
  <si>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</si>
  <si>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</si>
  <si>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</si>
  <si>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</si>
  <si>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</si>
  <si>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</si>
  <si>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</si>
  <si>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</si>
  <si>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</si>
  <si>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</si>
  <si>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</si>
  <si>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</si>
  <si>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</si>
  <si>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</si>
  <si>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</si>
  <si>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</si>
  <si>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</si>
  <si>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</si>
  <si>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ALUMINIO ANODIZADO</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</si>
  <si>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</si>
  <si>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</si>
  <si>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</si>
  <si>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</si>
  <si>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</si>
  <si>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</si>
  <si>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</si>
  <si>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</si>
  <si>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</si>
  <si>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</si>
  <si>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</si>
  <si>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</si>
  <si>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</si>
  <si>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</si>
  <si>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</si>
  <si>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</si>
  <si>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</si>
  <si>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</si>
  <si>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</si>
  <si>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</si>
  <si>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</si>
  <si>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</si>
  <si>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</si>
  <si>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</si>
  <si>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</si>
  <si>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</si>
  <si>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</si>
  <si>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</si>
  <si>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</si>
  <si>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</si>
  <si>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</si>
  <si>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</si>
  <si>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</si>
  <si>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</si>
  <si>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</si>
  <si>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</si>
  <si>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</si>
  <si>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</si>
  <si>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</si>
  <si>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</si>
  <si>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</si>
  <si>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</si>
  <si>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</si>
  <si>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</si>
  <si>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</si>
  <si>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</si>
  <si>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</si>
  <si>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</si>
  <si>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</si>
  <si>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</si>
  <si>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</si>
  <si>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</si>
  <si>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</si>
  <si>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</si>
  <si>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</si>
  <si>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</si>
  <si>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</si>
  <si>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</si>
  <si>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</si>
  <si>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</si>
  <si>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</si>
  <si>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</si>
  <si>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</si>
  <si>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</si>
  <si>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</si>
  <si>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</si>
  <si>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</si>
  <si>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</si>
  <si>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</si>
  <si>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</si>
  <si>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</si>
  <si>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</si>
  <si>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</si>
  <si>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</si>
  <si>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</si>
  <si>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</si>
  <si>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</si>
  <si>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</si>
  <si>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</si>
  <si>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</si>
  <si>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</si>
  <si>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</si>
  <si>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</si>
  <si>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</si>
  <si>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</si>
  <si>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</si>
  <si>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</si>
  <si>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</si>
  <si>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</si>
  <si>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</si>
  <si>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</si>
  <si>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</si>
  <si>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</si>
  <si>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</si>
  <si>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</si>
  <si>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</si>
  <si>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</si>
  <si>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</si>
  <si>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</si>
  <si>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</si>
  <si>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</si>
  <si>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</si>
  <si>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</si>
  <si>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</si>
  <si>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</si>
  <si>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</si>
  <si>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</si>
  <si>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</si>
  <si>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</si>
  <si>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</si>
  <si>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</si>
  <si>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</si>
  <si>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</si>
  <si>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</si>
  <si>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</si>
  <si>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</si>
  <si>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</si>
  <si>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</si>
  <si>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</si>
  <si>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</si>
  <si>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</si>
  <si>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</si>
  <si>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</si>
  <si>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</si>
  <si>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</si>
  <si>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</si>
  <si>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</si>
  <si>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</si>
  <si>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</si>
  <si>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</si>
  <si>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</si>
  <si>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</si>
  <si>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</si>
  <si>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</si>
  <si>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</si>
  <si>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</si>
  <si>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</si>
  <si>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</si>
  <si>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</si>
  <si>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</si>
  <si>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</si>
  <si>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</si>
  <si>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</si>
  <si>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</si>
  <si>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</si>
  <si>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</si>
  <si>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</si>
  <si>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</si>
  <si>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</si>
  <si>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</si>
  <si>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</si>
  <si>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</si>
  <si>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</si>
  <si>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</si>
  <si>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</si>
  <si>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</si>
  <si>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</si>
  <si>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</si>
  <si>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</si>
  <si>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</si>
  <si>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</si>
  <si>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</si>
  <si>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</si>
  <si>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</si>
  <si>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</si>
  <si>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</si>
  <si>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</si>
  <si>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</si>
  <si>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</si>
  <si>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</si>
  <si>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</si>
  <si>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</si>
  <si>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</si>
  <si>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</si>
  <si>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</si>
  <si>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</si>
  <si>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</si>
  <si>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</si>
  <si>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</si>
  <si>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</si>
  <si>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</si>
  <si>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</si>
  <si>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</si>
  <si>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</si>
  <si>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</si>
  <si>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</si>
  <si>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</si>
  <si>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</si>
  <si>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</si>
  <si>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</si>
  <si>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 (HORISTA)</t>
  </si>
  <si>
    <t>AUXILIAR DE ALMOXARIFE (MENSALISTA)</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</si>
  <si>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</si>
  <si>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</si>
  <si>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</si>
  <si>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</si>
  <si>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</si>
  <si>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</si>
  <si>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</si>
  <si>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</si>
  <si>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t>
  </si>
  <si>
    <t>AUXILIAR DE MECANICO (MENSALISTA)</t>
  </si>
  <si>
    <t>AUXILIAR DE PEDREIRO (HORISTA)</t>
  </si>
  <si>
    <t>AUXILIAR DE PEDREIRO (MENSALISTA)</t>
  </si>
  <si>
    <t>AUXILIAR DE SERVICOS GERAIS</t>
  </si>
  <si>
    <t>AUXILIAR DE SERVICOS GERAIS (MENSALISTA)</t>
  </si>
  <si>
    <t>AUXILIAR DE TOPOGRAFO (HORISTA)</t>
  </si>
  <si>
    <t>AUXILIAR DE TOPOGRAFO (MENSALISTA)</t>
  </si>
  <si>
    <t>AUXILIAR TECNICO / ASSISTENTE DE ENGENHARIA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</si>
  <si>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</si>
  <si>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</si>
  <si>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</si>
  <si>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</si>
  <si>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</si>
  <si>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</si>
  <si>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</si>
  <si>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</si>
  <si>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</si>
  <si>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</si>
  <si>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</si>
  <si>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</si>
  <si>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</si>
  <si>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</si>
  <si>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</si>
  <si>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</si>
  <si>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</si>
  <si>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</si>
  <si>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</si>
  <si>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</si>
  <si>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</si>
  <si>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</si>
  <si>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</si>
  <si>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</si>
  <si>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</si>
  <si>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</si>
  <si>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</si>
  <si>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</si>
  <si>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</si>
  <si>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</si>
  <si>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</si>
  <si>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</si>
  <si>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</si>
  <si>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</si>
  <si>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</si>
  <si>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</si>
  <si>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</si>
  <si>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1,73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</si>
  <si>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</si>
  <si>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</si>
  <si>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</si>
  <si>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</si>
  <si>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</si>
  <si>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</si>
  <si>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</si>
  <si>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</si>
  <si>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</si>
  <si>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</si>
  <si>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</si>
  <si>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</si>
  <si>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</si>
  <si>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</si>
  <si>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</si>
  <si>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</si>
  <si>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</si>
  <si>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</si>
  <si>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</si>
  <si>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</si>
  <si>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</si>
  <si>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</si>
  <si>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</si>
  <si>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</si>
  <si>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</si>
  <si>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</si>
  <si>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</si>
  <si>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</si>
  <si>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</si>
  <si>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</si>
  <si>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</si>
  <si>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</si>
  <si>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</si>
  <si>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</si>
  <si>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</si>
  <si>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</si>
  <si>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</si>
  <si>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</si>
  <si>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</si>
  <si>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</si>
  <si>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</si>
  <si>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 TIJOLO DE VIDRO INCOLOR, CANELADO / ONDULADO, *19 X 19 X 8* CM (A X L X E)</t>
  </si>
  <si>
    <t>BLOCO / TIJOLO DE VIDRO INCOLOR, XADREZ, *20 X 20 X 10* CM (A X L X E)</t>
  </si>
  <si>
    <t>BLOCO CERAMICO / TIJOLO VAZADO PARA ALVENARIA DE VEDACAO, FUROS NA HORIZONTAL, 11,5 X 19 X 19 CM (NBR 15270)</t>
  </si>
  <si>
    <t>BLOCO CERAMICO / TIJOLO VAZADO PARA ALVENARIA DE VEDACAO, FUROS NA VERTICAL, 14 X 19 X 39 CM (NBR 15270)</t>
  </si>
  <si>
    <t>BLOCO CERAMICO / TIJOLO VAZADO PARA ALVENARIA DE VEDACAO, FUROS NA VERTICAL, 19 X 19 X 39 CM (NBR 15270)</t>
  </si>
  <si>
    <t>BLOCO CERAMICO / TIJOLO VAZADO PARA ALVENARIA DE VEDACAO, FUROS NA VERTICAL,, 9 X 19 X 39 CM (NBR 15270)</t>
  </si>
  <si>
    <t>BLOCO CERAMICO / TIJOLO VAZADO PARA ALVENARIA DE VEDACAO, 4 FUROS NA HORIZONTAL, DE 9 X 9 X 19 CM (L X A X C)</t>
  </si>
  <si>
    <t>BLOCO CERAMICO / TIJOLO VAZADO PARA ALVENARIA DE VEDACAO, 6 FUROS NA HORIZONTAL, 9 X 14 X 19 CM (L X A X C)</t>
  </si>
  <si>
    <t>BLOCO CERAMICO / TIJOLO VAZADO PARA ALVENARIA DE VEDACAO, 8 FUROS NA HORIZONTAL, DE 9 X 19 X 19 CM (L XA X C)</t>
  </si>
  <si>
    <t>BLOCO CERAMICO / TIJOLO VAZADO PARA ALVENARIA DE VEDACAO, 8 FUROS NA HORIZONTAL, 9 X 19 X 29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</si>
  <si>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</si>
  <si>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</si>
  <si>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</si>
  <si>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</si>
  <si>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</si>
  <si>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</si>
  <si>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</si>
  <si>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</si>
  <si>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</si>
  <si>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</si>
  <si>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</si>
  <si>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</si>
  <si>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</si>
  <si>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</si>
  <si>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</si>
  <si>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</si>
  <si>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</si>
  <si>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</si>
  <si>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</si>
  <si>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</si>
  <si>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</si>
  <si>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</si>
  <si>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</si>
  <si>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</si>
  <si>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</si>
  <si>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</si>
  <si>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</si>
  <si>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</si>
  <si>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</si>
  <si>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</si>
  <si>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</si>
  <si>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</si>
  <si>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</si>
  <si>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</si>
  <si>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</si>
  <si>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</si>
  <si>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</si>
  <si>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</si>
  <si>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</si>
  <si>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</si>
  <si>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</si>
  <si>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</si>
  <si>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</si>
  <si>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</si>
  <si>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</si>
  <si>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</si>
  <si>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</si>
  <si>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</si>
  <si>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</si>
  <si>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</si>
  <si>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</si>
  <si>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</si>
  <si>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</si>
  <si>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</si>
  <si>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</si>
  <si>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</si>
  <si>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</si>
  <si>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</si>
  <si>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*75 E 120* MM, PARA DRENAGEM PLUVIAL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</si>
  <si>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</si>
  <si>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</si>
  <si>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</si>
  <si>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</si>
  <si>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</si>
  <si>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</si>
  <si>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</si>
  <si>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</si>
  <si>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</si>
  <si>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</si>
  <si>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</si>
  <si>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</si>
  <si>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</si>
  <si>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</si>
  <si>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</si>
  <si>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</si>
  <si>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</si>
  <si>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</si>
  <si>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</si>
  <si>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</si>
  <si>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</si>
  <si>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</si>
  <si>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</si>
  <si>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</si>
  <si>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</si>
  <si>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</si>
  <si>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</si>
  <si>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</si>
  <si>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</si>
  <si>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</si>
  <si>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</si>
  <si>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</si>
  <si>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</si>
  <si>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</si>
  <si>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</si>
  <si>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</si>
  <si>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</si>
  <si>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</si>
  <si>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</si>
  <si>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</si>
  <si>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</si>
  <si>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</si>
  <si>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</si>
  <si>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</si>
  <si>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</si>
  <si>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</si>
  <si>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</si>
  <si>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</si>
  <si>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</si>
  <si>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</si>
  <si>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</si>
  <si>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</si>
  <si>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</si>
  <si>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</si>
  <si>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</si>
  <si>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</si>
  <si>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</si>
  <si>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</si>
  <si>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</si>
  <si>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</si>
  <si>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</si>
  <si>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</si>
  <si>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</si>
  <si>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</si>
  <si>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</si>
  <si>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</si>
  <si>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</si>
  <si>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</si>
  <si>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</si>
  <si>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</si>
  <si>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</si>
  <si>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</si>
  <si>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</si>
  <si>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</si>
  <si>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</si>
  <si>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</si>
  <si>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</si>
  <si>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</si>
  <si>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</si>
  <si>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</si>
  <si>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</si>
  <si>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</si>
  <si>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</si>
  <si>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</si>
  <si>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</si>
  <si>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</si>
  <si>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</si>
  <si>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</si>
  <si>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</si>
  <si>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</si>
  <si>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</si>
  <si>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</si>
  <si>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</si>
  <si>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</si>
  <si>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</si>
  <si>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</si>
  <si>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</si>
  <si>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</si>
  <si>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</si>
  <si>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</si>
  <si>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</si>
  <si>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</si>
  <si>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</si>
  <si>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</si>
  <si>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</si>
  <si>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</si>
  <si>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</si>
  <si>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</si>
  <si>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</si>
  <si>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</si>
  <si>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</si>
  <si>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</si>
  <si>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</si>
  <si>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</si>
  <si>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</si>
  <si>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</si>
  <si>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</si>
  <si>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</si>
  <si>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</si>
  <si>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</si>
  <si>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</si>
  <si>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</si>
  <si>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</si>
  <si>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</si>
  <si>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</si>
  <si>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</si>
  <si>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</si>
  <si>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</si>
  <si>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</si>
  <si>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</si>
  <si>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</si>
  <si>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</si>
  <si>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</si>
  <si>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</si>
  <si>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</si>
  <si>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</si>
  <si>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</si>
  <si>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</si>
  <si>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</si>
  <si>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</si>
  <si>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</si>
  <si>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</si>
  <si>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</si>
  <si>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</si>
  <si>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</si>
  <si>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</si>
  <si>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</si>
  <si>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</si>
  <si>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</si>
  <si>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</si>
  <si>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</si>
  <si>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</si>
  <si>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</si>
  <si>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</si>
  <si>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</si>
  <si>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</si>
  <si>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</si>
  <si>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</si>
  <si>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</si>
  <si>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</si>
  <si>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</si>
  <si>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</si>
  <si>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</si>
  <si>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</si>
  <si>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</si>
  <si>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</si>
  <si>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</si>
  <si>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</si>
  <si>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</si>
  <si>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</si>
  <si>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</si>
  <si>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</si>
  <si>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</si>
  <si>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</si>
  <si>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</si>
  <si>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</si>
  <si>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</si>
  <si>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</si>
  <si>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</si>
  <si>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</si>
  <si>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</si>
  <si>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</si>
  <si>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</si>
  <si>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</si>
  <si>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</si>
  <si>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</si>
  <si>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</si>
  <si>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</si>
  <si>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</si>
  <si>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</si>
  <si>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</si>
  <si>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</si>
  <si>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</si>
  <si>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</si>
  <si>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</si>
  <si>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</si>
  <si>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</si>
  <si>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</si>
  <si>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</si>
  <si>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</si>
  <si>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</si>
  <si>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</si>
  <si>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</si>
  <si>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</si>
  <si>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</si>
  <si>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</si>
  <si>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</si>
  <si>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</si>
  <si>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</si>
  <si>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</si>
  <si>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</si>
  <si>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</si>
  <si>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</si>
  <si>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</si>
  <si>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</si>
  <si>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</si>
  <si>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</si>
  <si>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</si>
  <si>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</si>
  <si>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</si>
  <si>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</si>
  <si>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</si>
  <si>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</si>
  <si>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</si>
  <si>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</si>
  <si>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</si>
  <si>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</si>
  <si>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</si>
  <si>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</si>
  <si>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</si>
  <si>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</si>
  <si>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</si>
  <si>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</si>
  <si>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</si>
  <si>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</si>
  <si>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</si>
  <si>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</si>
  <si>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</si>
  <si>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</si>
  <si>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</si>
  <si>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</si>
  <si>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</si>
  <si>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</si>
  <si>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</si>
  <si>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</si>
  <si>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</si>
  <si>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</si>
  <si>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</si>
  <si>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</si>
  <si>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</si>
  <si>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</si>
  <si>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</si>
  <si>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</si>
  <si>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</si>
  <si>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</si>
  <si>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</si>
  <si>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</si>
  <si>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</si>
  <si>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</si>
  <si>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</si>
  <si>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</si>
  <si>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</si>
  <si>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</si>
  <si>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</si>
  <si>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</si>
  <si>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</si>
  <si>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</si>
  <si>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</si>
  <si>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</si>
  <si>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</si>
  <si>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</si>
  <si>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</si>
  <si>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</si>
  <si>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</si>
  <si>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</si>
  <si>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</si>
  <si>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</si>
  <si>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</si>
  <si>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</si>
  <si>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</si>
  <si>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</si>
  <si>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</si>
  <si>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</si>
  <si>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</si>
  <si>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</si>
  <si>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</si>
  <si>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</si>
  <si>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</si>
  <si>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</si>
  <si>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</si>
  <si>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*5 X 6* CM, EM MACARANDUBA, ANGELIM OU EQUIVALENTE DA REGIAO -  BRUTA</t>
  </si>
  <si>
    <t>CAIBRO NAO APARELHADO *6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</si>
  <si>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</si>
  <si>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</si>
  <si>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</si>
  <si>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</si>
  <si>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</si>
  <si>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</si>
  <si>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</si>
  <si>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</si>
  <si>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</si>
  <si>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</si>
  <si>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</si>
  <si>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</si>
  <si>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</si>
  <si>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</si>
  <si>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</si>
  <si>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</si>
  <si>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</si>
  <si>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</si>
  <si>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</si>
  <si>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</si>
  <si>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</si>
  <si>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</si>
  <si>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</si>
  <si>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</si>
  <si>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</si>
  <si>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</si>
  <si>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</si>
  <si>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</si>
  <si>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</si>
  <si>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</si>
  <si>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</si>
  <si>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</si>
  <si>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</si>
  <si>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</si>
  <si>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</si>
  <si>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</si>
  <si>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</si>
  <si>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</si>
  <si>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</si>
  <si>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</si>
  <si>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</si>
  <si>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</si>
  <si>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</si>
  <si>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</si>
  <si>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</si>
  <si>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</si>
  <si>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</si>
  <si>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</si>
  <si>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</si>
  <si>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</si>
  <si>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</si>
  <si>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</si>
  <si>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</si>
  <si>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</si>
  <si>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</si>
  <si>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</si>
  <si>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</si>
  <si>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</si>
  <si>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</si>
  <si>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</si>
  <si>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</si>
  <si>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</si>
  <si>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</si>
  <si>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</si>
  <si>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</si>
  <si>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</si>
  <si>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</si>
  <si>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</si>
  <si>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</si>
  <si>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</si>
  <si>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</si>
  <si>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</si>
  <si>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</si>
  <si>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</si>
  <si>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</si>
  <si>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</si>
  <si>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</si>
  <si>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</si>
  <si>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</si>
  <si>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</si>
  <si>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</si>
  <si>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</si>
  <si>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</si>
  <si>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</si>
  <si>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</si>
  <si>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</si>
  <si>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</si>
  <si>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</si>
  <si>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</si>
  <si>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</si>
  <si>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</si>
  <si>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</si>
  <si>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</si>
  <si>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</si>
  <si>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</si>
  <si>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</si>
  <si>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</si>
  <si>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</si>
  <si>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(MENSALISTA)</t>
  </si>
  <si>
    <t>CALCETEIRO (HORISTA)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</si>
  <si>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</si>
  <si>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</si>
  <si>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</si>
  <si>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</si>
  <si>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</si>
  <si>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</si>
  <si>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</si>
  <si>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</si>
  <si>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</si>
  <si>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</si>
  <si>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</si>
  <si>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</si>
  <si>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</si>
  <si>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</si>
  <si>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</si>
  <si>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</si>
  <si>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</si>
  <si>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</si>
  <si>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</si>
  <si>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</si>
  <si>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</si>
  <si>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</si>
  <si>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</si>
  <si>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</si>
  <si>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</si>
  <si>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</si>
  <si>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</si>
  <si>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</si>
  <si>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</si>
  <si>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</si>
  <si>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</si>
  <si>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</si>
  <si>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</si>
  <si>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</si>
  <si>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</si>
  <si>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</si>
  <si>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</si>
  <si>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</si>
  <si>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</si>
  <si>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</si>
  <si>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</si>
  <si>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</si>
  <si>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</si>
  <si>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</si>
  <si>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</si>
  <si>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</si>
  <si>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</si>
  <si>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</si>
  <si>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</si>
  <si>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</si>
  <si>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</si>
  <si>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</si>
  <si>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</si>
  <si>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</si>
  <si>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</si>
  <si>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</si>
  <si>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</si>
  <si>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</si>
  <si>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</si>
  <si>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</si>
  <si>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</si>
  <si>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</si>
  <si>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</si>
  <si>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</si>
  <si>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</si>
  <si>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</si>
  <si>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</si>
  <si>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</si>
  <si>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</si>
  <si>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</si>
  <si>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1/2", PARA AGUA FRIA PREDIAL</t>
  </si>
  <si>
    <t>CAP PVC, ROSCAVEL, 1",  PARA AGUA FRIA PREDIAL</t>
  </si>
  <si>
    <t>CAP PVC, ROSCAVEL, 3/4",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</si>
  <si>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</si>
  <si>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</si>
  <si>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</si>
  <si>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</si>
  <si>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</si>
  <si>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</si>
  <si>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</si>
  <si>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</si>
  <si>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</si>
  <si>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</si>
  <si>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</si>
  <si>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</si>
  <si>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</si>
  <si>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</si>
  <si>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</si>
  <si>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</si>
  <si>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</si>
  <si>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</si>
  <si>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</si>
  <si>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</si>
  <si>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</si>
  <si>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</si>
  <si>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</si>
  <si>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</si>
  <si>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</si>
  <si>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</si>
  <si>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</si>
  <si>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</si>
  <si>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</si>
  <si>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</si>
  <si>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</si>
  <si>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</si>
  <si>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</si>
  <si>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</si>
  <si>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</si>
  <si>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</si>
  <si>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</si>
  <si>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</si>
  <si>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(HORISTA)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</si>
  <si>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</si>
  <si>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</si>
  <si>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</si>
  <si>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</si>
  <si>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</si>
  <si>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</si>
  <si>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</si>
  <si>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</si>
  <si>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</si>
  <si>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</si>
  <si>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 (DISTRIBUIDOR)</t>
  </si>
  <si>
    <t>CARVAO ANTRACITO PARA FILTRO, GRAO VARIANDO DE 0,8 ATE 1,1 MM, COEFICIENTE DE UNIFORMIDADE MENOR QUE 1,7 MM (POSTO JAZIDA/PRODUTOR)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</si>
  <si>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</si>
  <si>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</si>
  <si>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</si>
  <si>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</si>
  <si>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</si>
  <si>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</si>
  <si>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</si>
  <si>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</si>
  <si>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</si>
  <si>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</si>
  <si>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</si>
  <si>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</si>
  <si>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</si>
  <si>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</si>
  <si>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</si>
  <si>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</si>
  <si>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</si>
  <si>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</si>
  <si>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</si>
  <si>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</si>
  <si>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</si>
  <si>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</si>
  <si>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</si>
  <si>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</si>
  <si>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</si>
  <si>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</si>
  <si>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</si>
  <si>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</si>
  <si>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</si>
  <si>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</si>
  <si>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</si>
  <si>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</si>
  <si>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</si>
  <si>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</si>
  <si>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</si>
  <si>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</si>
  <si>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</si>
  <si>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</si>
  <si>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</si>
  <si>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</si>
  <si>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</si>
  <si>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</si>
  <si>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</si>
  <si>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</si>
  <si>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</si>
  <si>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</si>
  <si>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</si>
  <si>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</si>
  <si>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</si>
  <si>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</si>
  <si>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</si>
  <si>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</si>
  <si>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</si>
  <si>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</si>
  <si>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</si>
  <si>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</si>
  <si>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</si>
  <si>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</si>
  <si>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</si>
  <si>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</si>
  <si>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</si>
  <si>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</si>
  <si>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</si>
  <si>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</si>
  <si>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</si>
  <si>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</si>
  <si>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</si>
  <si>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</si>
  <si>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</si>
  <si>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</si>
  <si>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</si>
  <si>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</si>
  <si>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</si>
  <si>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</si>
  <si>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</si>
  <si>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</si>
  <si>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</si>
  <si>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</si>
  <si>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</si>
  <si>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</si>
  <si>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</si>
  <si>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</si>
  <si>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</si>
  <si>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</si>
  <si>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CHAVE DUPLA PARA CONEXOES TIPO STORZ, ENGATE RAPIDO 1 1/2" X 2 1/2", EM LATAO, PARA INSTALACAO PREDIAL COMBATE A INCENDIO</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</si>
  <si>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</si>
  <si>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</si>
  <si>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</si>
  <si>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</si>
  <si>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</si>
  <si>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</si>
  <si>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</si>
  <si>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BRANCO NAO ESTRUTURAL (CPB NAO ESTRUTURAL)</t>
  </si>
  <si>
    <t>CIMENTO IMPERMEABILIZANTE DE PEGA ULTRARRAPIDA PARA TAMPONAMENTOS</t>
  </si>
  <si>
    <t>CIMENTO PORTLAND COMPOSTO CP II-32</t>
  </si>
  <si>
    <t>CIMENTO PORTLAND DE ALTO FORNO (AF) CP III-40</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</si>
  <si>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</si>
  <si>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</si>
  <si>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</si>
  <si>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</si>
  <si>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</si>
  <si>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</si>
  <si>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</si>
  <si>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</si>
  <si>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</si>
  <si>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</si>
  <si>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</si>
  <si>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</si>
  <si>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</si>
  <si>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</si>
  <si>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</si>
  <si>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</si>
  <si>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</si>
  <si>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</si>
  <si>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</si>
  <si>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</si>
  <si>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</si>
  <si>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</si>
  <si>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</si>
  <si>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</si>
  <si>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</si>
  <si>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</si>
  <si>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</si>
  <si>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</si>
  <si>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</si>
  <si>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</si>
  <si>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</si>
  <si>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</si>
  <si>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</si>
  <si>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</si>
  <si>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</si>
  <si>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</si>
  <si>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</si>
  <si>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</si>
  <si>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</si>
  <si>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</si>
  <si>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</si>
  <si>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</si>
  <si>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</si>
  <si>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</si>
  <si>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</si>
  <si>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</si>
  <si>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</si>
  <si>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</si>
  <si>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</si>
  <si>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</si>
  <si>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</si>
  <si>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</si>
  <si>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</si>
  <si>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</si>
  <si>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</si>
  <si>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</si>
  <si>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</si>
  <si>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</si>
  <si>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</si>
  <si>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</si>
  <si>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</si>
  <si>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</si>
  <si>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</si>
  <si>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</si>
  <si>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</si>
  <si>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</si>
  <si>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</si>
  <si>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</si>
  <si>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</si>
  <si>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</si>
  <si>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</si>
  <si>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</si>
  <si>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</si>
  <si>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</si>
  <si>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</si>
  <si>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</si>
  <si>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</si>
  <si>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</si>
  <si>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</si>
  <si>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</si>
  <si>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</si>
  <si>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</si>
  <si>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</si>
  <si>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</si>
  <si>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</si>
  <si>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</si>
  <si>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</si>
  <si>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</si>
  <si>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</si>
  <si>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</si>
  <si>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</si>
  <si>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</si>
  <si>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</si>
  <si>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</si>
  <si>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</si>
  <si>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</si>
  <si>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</si>
  <si>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</si>
  <si>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</si>
  <si>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</si>
  <si>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</si>
  <si>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</si>
  <si>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</si>
  <si>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</si>
  <si>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</si>
  <si>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</si>
  <si>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</si>
  <si>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</si>
  <si>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</si>
  <si>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</si>
  <si>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</si>
  <si>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</si>
  <si>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</si>
  <si>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</si>
  <si>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</si>
  <si>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</si>
  <si>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</si>
  <si>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</si>
  <si>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</si>
  <si>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</si>
  <si>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</si>
  <si>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</si>
  <si>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</si>
  <si>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</si>
  <si>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</si>
  <si>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</si>
  <si>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</si>
  <si>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</si>
  <si>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</si>
  <si>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</si>
  <si>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</si>
  <si>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</si>
  <si>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</si>
  <si>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</si>
  <si>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</si>
  <si>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</si>
  <si>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</si>
  <si>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</si>
  <si>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</si>
  <si>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</si>
  <si>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</si>
  <si>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</si>
  <si>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</si>
  <si>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</si>
  <si>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</si>
  <si>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</si>
  <si>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</si>
  <si>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</si>
  <si>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</si>
  <si>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</si>
  <si>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</si>
  <si>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</si>
  <si>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</si>
  <si>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</si>
  <si>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</si>
  <si>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</si>
  <si>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</si>
  <si>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</si>
  <si>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</si>
  <si>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</si>
  <si>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</si>
  <si>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</si>
  <si>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</si>
  <si>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</si>
  <si>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</si>
  <si>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</si>
  <si>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</si>
  <si>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</si>
  <si>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</si>
  <si>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</si>
  <si>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</si>
  <si>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</si>
  <si>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</si>
  <si>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</si>
  <si>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</si>
  <si>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</si>
  <si>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</si>
  <si>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</si>
  <si>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</si>
  <si>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</si>
  <si>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</si>
  <si>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</si>
  <si>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</si>
  <si>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</si>
  <si>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</si>
  <si>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</si>
  <si>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</si>
  <si>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</si>
  <si>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</si>
  <si>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</si>
  <si>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</si>
  <si>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</si>
  <si>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</si>
  <si>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</si>
  <si>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</si>
  <si>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</si>
  <si>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</si>
  <si>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</si>
  <si>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</si>
  <si>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</si>
  <si>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</si>
  <si>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</si>
  <si>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</si>
  <si>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CONECTOR, CPVC, SOLDAVEL, 114 MM X 4"â,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</si>
  <si>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</si>
  <si>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</si>
  <si>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</si>
  <si>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</si>
  <si>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</si>
  <si>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</si>
  <si>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2"â, PARA AGUA QUENTE</t>
  </si>
  <si>
    <t>CONECTOR, CPVC, SOLDAVEL, 73 MM X 2 1/2"â, PARA AGUA QUENTE</t>
  </si>
  <si>
    <t>CONECTOR, CPVC, SOLDAVEL, 89 MM X 3"â,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</si>
  <si>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</si>
  <si>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</si>
  <si>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</si>
  <si>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</si>
  <si>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</si>
  <si>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</si>
  <si>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</si>
  <si>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</si>
  <si>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</si>
  <si>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</si>
  <si>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</si>
  <si>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</si>
  <si>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</si>
  <si>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</si>
  <si>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</si>
  <si>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</si>
  <si>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</si>
  <si>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</si>
  <si>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</si>
  <si>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</si>
  <si>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</si>
  <si>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</si>
  <si>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</si>
  <si>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</si>
  <si>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</si>
  <si>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</si>
  <si>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</si>
  <si>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</si>
  <si>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</si>
  <si>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</si>
  <si>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</si>
  <si>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</si>
  <si>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</si>
  <si>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</si>
  <si>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</si>
  <si>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</si>
  <si>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</si>
  <si>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</si>
  <si>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</si>
  <si>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</si>
  <si>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</si>
  <si>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</si>
  <si>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</si>
  <si>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</si>
  <si>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</si>
  <si>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</si>
  <si>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</si>
  <si>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</si>
  <si>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</si>
  <si>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</si>
  <si>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</si>
  <si>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</si>
  <si>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</si>
  <si>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</si>
  <si>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</si>
  <si>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</si>
  <si>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</si>
  <si>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</si>
  <si>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</si>
  <si>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</si>
  <si>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</si>
  <si>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</si>
  <si>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</si>
  <si>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</si>
  <si>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</si>
  <si>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</si>
  <si>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</si>
  <si>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</si>
  <si>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</si>
  <si>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</si>
  <si>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</si>
  <si>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</si>
  <si>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</si>
  <si>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</si>
  <si>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</si>
  <si>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</si>
  <si>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</si>
  <si>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</si>
  <si>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</si>
  <si>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</si>
  <si>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</si>
  <si>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</si>
  <si>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</si>
  <si>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</si>
  <si>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</si>
  <si>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</si>
  <si>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</si>
  <si>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</si>
  <si>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</si>
  <si>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</si>
  <si>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</si>
  <si>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</si>
  <si>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</si>
  <si>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</si>
  <si>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</si>
  <si>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</si>
  <si>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</si>
  <si>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</si>
  <si>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</si>
  <si>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</si>
  <si>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</si>
  <si>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</si>
  <si>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</si>
  <si>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</si>
  <si>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</si>
  <si>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</si>
  <si>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</si>
  <si>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</si>
  <si>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</si>
  <si>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</si>
  <si>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</si>
  <si>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</si>
  <si>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</si>
  <si>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</si>
  <si>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</si>
  <si>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</si>
  <si>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</si>
  <si>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</si>
  <si>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</si>
  <si>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</si>
  <si>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</si>
  <si>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</si>
  <si>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</si>
  <si>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</si>
  <si>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</si>
  <si>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</si>
  <si>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</si>
  <si>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</si>
  <si>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</si>
  <si>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</si>
  <si>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</si>
  <si>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</si>
  <si>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</si>
  <si>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</si>
  <si>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</si>
  <si>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</si>
  <si>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</si>
  <si>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</si>
  <si>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</si>
  <si>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</si>
  <si>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</si>
  <si>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</si>
  <si>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</si>
  <si>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</si>
  <si>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</si>
  <si>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</si>
  <si>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</si>
  <si>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</si>
  <si>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</si>
  <si>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</si>
  <si>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</si>
  <si>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</si>
  <si>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</si>
  <si>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</si>
  <si>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</si>
  <si>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</si>
  <si>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</si>
  <si>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</si>
  <si>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</si>
  <si>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</si>
  <si>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</si>
  <si>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</si>
  <si>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</si>
  <si>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</si>
  <si>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</si>
  <si>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</si>
  <si>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</si>
  <si>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</si>
  <si>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</si>
  <si>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</si>
  <si>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</si>
  <si>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</si>
  <si>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</si>
  <si>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</si>
  <si>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</si>
  <si>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</si>
  <si>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</si>
  <si>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</si>
  <si>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1/4", COR BRANCA, AGUA FRIA PREDIAL</t>
  </si>
  <si>
    <t>CURVA PVC 90 GRAUS, ROSCAVEL, 1/2", COR BRANCA, AGUA FRIA PREDIAL</t>
  </si>
  <si>
    <t>CURVA PVC 90 GRAUS, ROSCAVEL, 1", COR BRANCA, AGUA FRIA PREDIAL</t>
  </si>
  <si>
    <t>CURVA PVC 90 GRAUS, ROSCAVEL, 3/4", COR BRANCA, AGUA FRIA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</si>
  <si>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</si>
  <si>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</si>
  <si>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</si>
  <si>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</si>
  <si>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</si>
  <si>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</si>
  <si>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</si>
  <si>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</si>
  <si>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</si>
  <si>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</si>
  <si>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</si>
  <si>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</si>
  <si>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</si>
  <si>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</si>
  <si>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</si>
  <si>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</si>
  <si>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</si>
  <si>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</si>
  <si>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</si>
  <si>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</si>
  <si>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</si>
  <si>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</si>
  <si>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</si>
  <si>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</si>
  <si>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</si>
  <si>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</si>
  <si>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</si>
  <si>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</si>
  <si>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</si>
  <si>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</si>
  <si>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</si>
  <si>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</si>
  <si>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</si>
  <si>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</si>
  <si>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</si>
  <si>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</si>
  <si>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</si>
  <si>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</si>
  <si>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</si>
  <si>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</si>
  <si>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</si>
  <si>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</si>
  <si>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</si>
  <si>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</si>
  <si>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</si>
  <si>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</si>
  <si>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</si>
  <si>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</si>
  <si>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</si>
  <si>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</si>
  <si>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</si>
  <si>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</si>
  <si>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</si>
  <si>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</si>
  <si>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</si>
  <si>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</si>
  <si>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</si>
  <si>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</si>
  <si>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</si>
  <si>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</si>
  <si>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</si>
  <si>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</si>
  <si>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</si>
  <si>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</si>
  <si>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</si>
  <si>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</si>
  <si>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</si>
  <si>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</si>
  <si>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</si>
  <si>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</si>
  <si>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</si>
  <si>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</si>
  <si>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</si>
  <si>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</si>
  <si>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</si>
  <si>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</si>
  <si>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</si>
  <si>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</si>
  <si>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</si>
  <si>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</si>
  <si>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</si>
  <si>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</si>
  <si>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</si>
  <si>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</si>
  <si>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</si>
  <si>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</si>
  <si>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</si>
  <si>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</si>
  <si>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</si>
  <si>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</si>
  <si>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</si>
  <si>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</si>
  <si>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</si>
  <si>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</si>
  <si>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</si>
  <si>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</si>
  <si>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</si>
  <si>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</si>
  <si>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</si>
  <si>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</si>
  <si>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</si>
  <si>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</si>
  <si>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</si>
  <si>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</si>
  <si>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</si>
  <si>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</si>
  <si>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</si>
  <si>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</si>
  <si>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</si>
  <si>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</si>
  <si>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</si>
  <si>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</si>
  <si>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</si>
  <si>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</si>
  <si>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</si>
  <si>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</si>
  <si>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</si>
  <si>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</si>
  <si>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</si>
  <si>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</si>
  <si>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</si>
  <si>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</si>
  <si>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</si>
  <si>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</si>
  <si>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</si>
  <si>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</si>
  <si>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 (HORISTA)</t>
  </si>
  <si>
    <t>DESENHISTA COPISTA (MENSALISTA)</t>
  </si>
  <si>
    <t>DESENHISTA DETALHISTA (HORISTA)</t>
  </si>
  <si>
    <t>DESENHISTA DETALHISTA (MENSALISTA)</t>
  </si>
  <si>
    <t>DESENHISTA PROJETISTA (HORISTA)</t>
  </si>
  <si>
    <t>DESENHISTA PROJETISTA (MENSALISTA)</t>
  </si>
  <si>
    <t>DESENHISTA TECNICO AUXILIAR (HORISTA)</t>
  </si>
  <si>
    <t>DESENHISTA TECNICO AUXILIAR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</si>
  <si>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</si>
  <si>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</si>
  <si>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</si>
  <si>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</si>
  <si>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</si>
  <si>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</si>
  <si>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</si>
  <si>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</si>
  <si>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</si>
  <si>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</si>
  <si>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</si>
  <si>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</si>
  <si>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</si>
  <si>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</si>
  <si>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</si>
  <si>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</si>
  <si>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</si>
  <si>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</si>
  <si>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</si>
  <si>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</si>
  <si>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</si>
  <si>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</si>
  <si>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</si>
  <si>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</si>
  <si>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</si>
  <si>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</si>
  <si>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</si>
  <si>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</si>
  <si>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</si>
  <si>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</si>
  <si>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</si>
  <si>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</si>
  <si>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</si>
  <si>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</si>
  <si>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</si>
  <si>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</si>
  <si>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</si>
  <si>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</si>
  <si>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</si>
  <si>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</si>
  <si>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</si>
  <si>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</si>
  <si>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</si>
  <si>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</si>
  <si>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</si>
  <si>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</si>
  <si>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</si>
  <si>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</si>
  <si>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</si>
  <si>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</si>
  <si>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</si>
  <si>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</si>
  <si>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</si>
  <si>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</si>
  <si>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</si>
  <si>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</si>
  <si>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</si>
  <si>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</si>
  <si>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</si>
  <si>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</si>
  <si>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</si>
  <si>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</si>
  <si>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</si>
  <si>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</si>
  <si>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</si>
  <si>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</si>
  <si>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</si>
  <si>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</si>
  <si>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</si>
  <si>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</si>
  <si>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</si>
  <si>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</si>
  <si>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</si>
  <si>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</si>
  <si>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</si>
  <si>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</si>
  <si>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</si>
  <si>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</si>
  <si>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</si>
  <si>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</si>
  <si>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</si>
  <si>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</si>
  <si>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</si>
  <si>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</si>
  <si>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</si>
  <si>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</si>
  <si>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</si>
  <si>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</si>
  <si>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</si>
  <si>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</si>
  <si>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</si>
  <si>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</si>
  <si>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</si>
  <si>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</si>
  <si>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1,2 A 1,8 MM, SEM ANEL, CROMADO OU ZINCADO, TAMPA BOLA,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</si>
  <si>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</si>
  <si>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</si>
  <si>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</si>
  <si>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</si>
  <si>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</si>
  <si>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</si>
  <si>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</si>
  <si>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</si>
  <si>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</si>
  <si>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</si>
  <si>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25 X 18 X 7 CM</t>
  </si>
  <si>
    <t>ELEMENTO VAZADO CERAMICO QUADRADO (TIPO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</si>
  <si>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</si>
  <si>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</si>
  <si>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</si>
  <si>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</si>
  <si>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</si>
  <si>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</si>
  <si>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</si>
  <si>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</si>
  <si>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</si>
  <si>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</si>
  <si>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</si>
  <si>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</si>
  <si>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</si>
  <si>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ELETRICISTA DE MANUTENCAO INDUSTRIAL (HORISTA)</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</si>
  <si>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</si>
  <si>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</si>
  <si>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</si>
  <si>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</si>
  <si>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</si>
  <si>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</si>
  <si>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</si>
  <si>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</si>
  <si>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</si>
  <si>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</si>
  <si>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</si>
  <si>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</si>
  <si>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</si>
  <si>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</si>
  <si>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</si>
  <si>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</si>
  <si>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</si>
  <si>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</si>
  <si>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</si>
  <si>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</si>
  <si>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1", PAREDE DE 0,90 MM</t>
  </si>
  <si>
    <t>ELETRODUTO EM ACO GALVANIZADO ELETROLITICO, LEVE, DIAMETRO 3/4", PAREDE DE 0,90 MM</t>
  </si>
  <si>
    <t>ELETRODUTO EM ACO GALVANIZADO ELETROLITICO, SEMI-PESADO, DIAMETRO 1 1/2", PAREDE DE 1,20 MM</t>
  </si>
  <si>
    <t>ELETRODUTO EM ACO GALVANIZADO ELETROLITICO, SEMI-PESADO, DIAMETRO 1 1/4", PAREDE DE 1,20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</si>
  <si>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</si>
  <si>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</si>
  <si>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</si>
  <si>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</si>
  <si>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</si>
  <si>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</si>
  <si>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</si>
  <si>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</si>
  <si>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</si>
  <si>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</si>
  <si>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</si>
  <si>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</si>
  <si>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</si>
  <si>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</si>
  <si>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</si>
  <si>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</si>
  <si>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</si>
  <si>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</si>
  <si>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</si>
  <si>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</si>
  <si>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</si>
  <si>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</si>
  <si>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</si>
  <si>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</si>
  <si>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</si>
  <si>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</si>
  <si>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</si>
  <si>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</si>
  <si>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</si>
  <si>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</si>
  <si>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</si>
  <si>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4",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</si>
  <si>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</si>
  <si>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</si>
  <si>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</si>
  <si>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</si>
  <si>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</si>
  <si>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</si>
  <si>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</si>
  <si>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</si>
  <si>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</si>
  <si>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</si>
  <si>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</si>
  <si>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</si>
  <si>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</si>
  <si>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</si>
  <si>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</si>
  <si>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</si>
  <si>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</si>
  <si>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</si>
  <si>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</si>
  <si>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</si>
  <si>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</si>
  <si>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</si>
  <si>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</si>
  <si>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</si>
  <si>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</si>
  <si>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</si>
  <si>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</si>
  <si>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</si>
  <si>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</si>
  <si>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</si>
  <si>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</si>
  <si>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</si>
  <si>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</si>
  <si>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</si>
  <si>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</si>
  <si>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</si>
  <si>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</si>
  <si>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</si>
  <si>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</si>
  <si>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</si>
  <si>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</si>
  <si>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</si>
  <si>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</si>
  <si>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</si>
  <si>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</si>
  <si>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</si>
  <si>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</si>
  <si>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</si>
  <si>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</si>
  <si>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</si>
  <si>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</si>
  <si>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</si>
  <si>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</si>
  <si>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</si>
  <si>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</si>
  <si>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</si>
  <si>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</si>
  <si>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</si>
  <si>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</si>
  <si>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</si>
  <si>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</si>
  <si>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</si>
  <si>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</si>
  <si>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</si>
  <si>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</si>
  <si>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</si>
  <si>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</si>
  <si>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</si>
  <si>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</si>
  <si>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</si>
  <si>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</si>
  <si>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</si>
  <si>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</si>
  <si>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</si>
  <si>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</si>
  <si>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</si>
  <si>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</si>
  <si>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</si>
  <si>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</si>
  <si>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</si>
  <si>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</si>
  <si>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</si>
  <si>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</si>
  <si>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</si>
  <si>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</si>
  <si>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</si>
  <si>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</si>
  <si>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</si>
  <si>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</si>
  <si>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</si>
  <si>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</si>
  <si>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</si>
  <si>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</si>
  <si>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</si>
  <si>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</si>
  <si>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</si>
  <si>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</si>
  <si>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</si>
  <si>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</si>
  <si>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</si>
  <si>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</si>
  <si>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</si>
  <si>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</si>
  <si>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</si>
  <si>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</si>
  <si>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</si>
  <si>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</si>
  <si>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</si>
  <si>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</si>
  <si>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</si>
  <si>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</si>
  <si>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</si>
  <si>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</si>
  <si>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</si>
  <si>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</si>
  <si>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</si>
  <si>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</si>
  <si>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</si>
  <si>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</si>
  <si>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</si>
  <si>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</si>
  <si>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</si>
  <si>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</si>
  <si>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</si>
  <si>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</si>
  <si>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</si>
  <si>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</si>
  <si>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</si>
  <si>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</si>
  <si>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</si>
  <si>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</si>
  <si>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</si>
  <si>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</si>
  <si>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</si>
  <si>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</si>
  <si>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</si>
  <si>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</si>
  <si>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</si>
  <si>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</si>
  <si>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</si>
  <si>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</si>
  <si>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75/ DE 85 MM (NBR 10351)</t>
  </si>
  <si>
    <t>EXTREMIDADE PVC PBA, PF, JE, DN 100 / DE 110 MM (NBR 10351)</t>
  </si>
  <si>
    <t>EXTREMIDADE PVC PBA, PF, JE, DN 75 / DE 85 MM (NBR 10351)</t>
  </si>
  <si>
    <t>EXTREMIDADE/TUBETE PARA HIDROMETRO PVC, COM ROSCA, CURTA, COM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</si>
  <si>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</si>
  <si>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</si>
  <si>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</si>
  <si>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</si>
  <si>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</si>
  <si>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</si>
  <si>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</si>
  <si>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</si>
  <si>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</si>
  <si>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</si>
  <si>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</si>
  <si>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</si>
  <si>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</si>
  <si>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</si>
  <si>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</si>
  <si>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</si>
  <si>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</si>
  <si>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</si>
  <si>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</si>
  <si>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</si>
  <si>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</si>
  <si>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</si>
  <si>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</si>
  <si>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</si>
  <si>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</si>
  <si>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</si>
  <si>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</si>
  <si>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</si>
  <si>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</si>
  <si>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</si>
  <si>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</si>
  <si>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</si>
  <si>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</si>
  <si>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</si>
  <si>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</si>
  <si>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</si>
  <si>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</si>
  <si>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</si>
  <si>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</si>
  <si>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</si>
  <si>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</si>
  <si>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</si>
  <si>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</si>
  <si>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</si>
  <si>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</si>
  <si>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</si>
  <si>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</si>
  <si>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</si>
  <si>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</si>
  <si>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</si>
  <si>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</si>
  <si>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</si>
  <si>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</si>
  <si>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</si>
  <si>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</si>
  <si>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</si>
  <si>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</si>
  <si>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</si>
  <si>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</si>
  <si>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</si>
  <si>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</si>
  <si>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</si>
  <si>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</si>
  <si>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</si>
  <si>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</si>
  <si>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</si>
  <si>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</si>
  <si>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</si>
  <si>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</si>
  <si>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</si>
  <si>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</si>
  <si>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</si>
  <si>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</si>
  <si>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</si>
  <si>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</si>
  <si>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</si>
  <si>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</si>
  <si>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</si>
  <si>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</si>
  <si>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</si>
  <si>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</si>
  <si>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</si>
  <si>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</si>
  <si>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</si>
  <si>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</si>
  <si>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</si>
  <si>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</si>
  <si>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</si>
  <si>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</si>
  <si>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</si>
  <si>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</si>
  <si>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</si>
  <si>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</si>
  <si>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</si>
  <si>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</si>
  <si>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</si>
  <si>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</si>
  <si>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</si>
  <si>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</si>
  <si>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</si>
  <si>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</si>
  <si>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</si>
  <si>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</si>
  <si>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</si>
  <si>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</si>
  <si>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</si>
  <si>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</si>
  <si>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</si>
  <si>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</si>
  <si>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</si>
  <si>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</si>
  <si>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</si>
  <si>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</si>
  <si>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</si>
  <si>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</si>
  <si>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</si>
  <si>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</si>
  <si>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</si>
  <si>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</si>
  <si>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</si>
  <si>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</si>
  <si>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</si>
  <si>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</si>
  <si>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</si>
  <si>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</si>
  <si>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</si>
  <si>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</si>
  <si>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</si>
  <si>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</si>
  <si>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</si>
  <si>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</si>
  <si>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</si>
  <si>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</si>
  <si>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</si>
  <si>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</si>
  <si>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</si>
  <si>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</si>
  <si>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</si>
  <si>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</si>
  <si>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</si>
  <si>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</si>
  <si>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</si>
  <si>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</si>
  <si>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</si>
  <si>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</si>
  <si>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</si>
  <si>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</si>
  <si>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</si>
  <si>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</si>
  <si>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</si>
  <si>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</si>
  <si>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</si>
  <si>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</si>
  <si>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</si>
  <si>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</si>
  <si>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</si>
  <si>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</si>
  <si>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</si>
  <si>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</si>
  <si>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</si>
  <si>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</si>
  <si>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</si>
  <si>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</si>
  <si>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</si>
  <si>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</si>
  <si>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</si>
  <si>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</si>
  <si>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</si>
  <si>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</si>
  <si>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</si>
  <si>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</si>
  <si>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</si>
  <si>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</si>
  <si>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</si>
  <si>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</si>
  <si>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</si>
  <si>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</si>
  <si>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</si>
  <si>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</si>
  <si>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</si>
  <si>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</si>
  <si>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</si>
  <si>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</si>
  <si>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</si>
  <si>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</si>
  <si>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</si>
  <si>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</si>
  <si>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</si>
  <si>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</si>
  <si>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</si>
  <si>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</si>
  <si>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</si>
  <si>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</si>
  <si>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</si>
  <si>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</si>
  <si>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</si>
  <si>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</si>
  <si>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</si>
  <si>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</si>
  <si>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</si>
  <si>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</si>
  <si>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</si>
  <si>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</si>
  <si>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</si>
  <si>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</si>
  <si>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</si>
  <si>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</si>
  <si>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</si>
  <si>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</si>
  <si>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</si>
  <si>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</si>
  <si>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</si>
  <si>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</si>
  <si>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</si>
  <si>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</si>
  <si>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</si>
  <si>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</si>
  <si>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</si>
  <si>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</si>
  <si>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</si>
  <si>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</si>
  <si>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</si>
  <si>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</si>
  <si>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</si>
  <si>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</si>
  <si>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</si>
  <si>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</si>
  <si>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</si>
  <si>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</si>
  <si>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</si>
  <si>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</si>
  <si>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</si>
  <si>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</si>
  <si>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</si>
  <si>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</si>
  <si>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</si>
  <si>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</si>
  <si>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</si>
  <si>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</si>
  <si>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</si>
  <si>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</si>
  <si>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</si>
  <si>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</si>
  <si>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</si>
  <si>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</si>
  <si>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</si>
  <si>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</si>
  <si>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</si>
  <si>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</si>
  <si>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</si>
  <si>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</si>
  <si>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</si>
  <si>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</si>
  <si>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</si>
  <si>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</si>
  <si>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</si>
  <si>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</si>
  <si>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</si>
  <si>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</si>
  <si>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</si>
  <si>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</si>
  <si>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</si>
  <si>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</si>
  <si>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</si>
  <si>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</si>
  <si>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</si>
  <si>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</si>
  <si>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</si>
  <si>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</si>
  <si>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</si>
  <si>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</si>
  <si>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</si>
  <si>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</si>
  <si>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</si>
  <si>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</si>
  <si>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</si>
  <si>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</si>
  <si>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</si>
  <si>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</si>
  <si>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</si>
  <si>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</si>
  <si>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</si>
  <si>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</si>
  <si>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</si>
  <si>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</si>
  <si>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</si>
  <si>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</si>
  <si>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</si>
  <si>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</si>
  <si>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</si>
  <si>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</si>
  <si>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</si>
  <si>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</si>
  <si>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</si>
  <si>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</si>
  <si>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</si>
  <si>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</si>
  <si>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</si>
  <si>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</si>
  <si>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</si>
  <si>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</si>
  <si>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</si>
  <si>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</si>
  <si>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</si>
  <si>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</si>
  <si>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</si>
  <si>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</si>
  <si>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</si>
  <si>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</si>
  <si>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</si>
  <si>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</si>
  <si>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</si>
  <si>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</si>
  <si>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</si>
  <si>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</si>
  <si>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</si>
  <si>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</si>
  <si>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</si>
  <si>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</si>
  <si>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</si>
  <si>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</si>
  <si>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</si>
  <si>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</si>
  <si>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ACO, BATENTE/REQUADRO DE 6 A 14 CM, COM DIVISAO HORIZ , PINT ANTICORROSIVA, SEM VIDRO, BANDEIRA COM BASCULA, 4 FLS, 120 X 150 CM (A X L)</t>
  </si>
  <si>
    <t>JANELA DE CORRER, EM ALUMINIO PEFIL 25, 100 X 200 CM (A X L), 4 FLS, SEM BANDEIRA, ACABAMENTO BRANCO OU BRILHANTE, BATENTE DE 6 A 7 CM, COM VIDRO 4 MM, SEM GUARNICAO/ALIZAR</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</si>
  <si>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</si>
  <si>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</si>
  <si>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</si>
  <si>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</si>
  <si>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</si>
  <si>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</si>
  <si>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</si>
  <si>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</si>
  <si>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</si>
  <si>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4 MM, INCLUSO GUARNICAO</t>
  </si>
  <si>
    <t>JANELA MAXIM AR EM MADEIRA CEDRINHO/ ANGELIM COMERCIAL/ CURUPIXA/ CUMARU OU EQUIVALENTE DA REGIAO, CAIXA DO BATENTE/MARCO *10* CM, 1 FOLHA  PARA VIDRO, COM GUARNICAO/ALIZAR, COM FERRAGENS, (SEM VIDRO E SEM ACABAMENTO)</t>
  </si>
  <si>
    <t>JANELA MAXIM AR, EM ALUMINIO PERFIL 25, 60 X 80 CM (A X L), ACABAMENTO BRANCO OU BRILHANTE, BATENTE DE 4 A 5 CM, COM VIDRO 4 MM, SEM GUARNICAO/ALIZAR</t>
  </si>
  <si>
    <t>JANELA MAXIMO AR, ACO, BATENTE / REQUADRO DE 6 A 14 CM, PINT ANTICORROSIVA,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</si>
  <si>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</si>
  <si>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</si>
  <si>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</si>
  <si>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</si>
  <si>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</si>
  <si>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</si>
  <si>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</si>
  <si>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</si>
  <si>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</si>
  <si>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</si>
  <si>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</si>
  <si>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</si>
  <si>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</si>
  <si>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</si>
  <si>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</si>
  <si>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</si>
  <si>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</si>
  <si>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</si>
  <si>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</si>
  <si>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</si>
  <si>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</si>
  <si>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</si>
  <si>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</si>
  <si>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</si>
  <si>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</si>
  <si>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</si>
  <si>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</si>
  <si>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</si>
  <si>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</si>
  <si>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</si>
  <si>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</si>
  <si>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</si>
  <si>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</si>
  <si>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</si>
  <si>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</si>
  <si>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</si>
  <si>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</si>
  <si>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</si>
  <si>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</si>
  <si>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</si>
  <si>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</si>
  <si>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</si>
  <si>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</si>
  <si>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</si>
  <si>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</si>
  <si>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</si>
  <si>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COM BOLSA E ANEL, 90 GRAUS, DN 40 X *38* MM, SERIE NORMAL, PARA ESGOTO PREDIAL</t>
  </si>
  <si>
    <t>JOELHO PVC, ROSCAVEL, 45 GRAUS, 1/2", COR BRANCA, PARA AGUA FRIA PREDIAL</t>
  </si>
  <si>
    <t>JOELHO PVC, ROSCAVEL, 45 GRAUS, 1", COR BRANCA, PARA AGUA FRIA PREDIAL</t>
  </si>
  <si>
    <t>JOELHO PVC, ROSCAVEL, 45 GRAUS, 3/4", COR BRANCA, PARA AGUA FRIA PREDIAL</t>
  </si>
  <si>
    <t>JOELHO PVC, ROSCAVEL, 90 GRAUS, 1/2", COR BRANCA, PARA AGUA FRIA PREDIAL</t>
  </si>
  <si>
    <t>JOELHO PVC, ROSCAVEL, 90 GRAUS, 1",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</si>
  <si>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</si>
  <si>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</si>
  <si>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</si>
  <si>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</si>
  <si>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</si>
  <si>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</si>
  <si>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</si>
  <si>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</si>
  <si>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</si>
  <si>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</si>
  <si>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</si>
  <si>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</si>
  <si>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</si>
  <si>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</si>
  <si>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</si>
  <si>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</si>
  <si>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</si>
  <si>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</si>
  <si>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</si>
  <si>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</si>
  <si>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</si>
  <si>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</si>
  <si>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</si>
  <si>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</si>
  <si>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</si>
  <si>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</si>
  <si>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</si>
  <si>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</si>
  <si>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</si>
  <si>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90 GRAUS, ROSCAVEL, 1 1/4", COR BRANCA,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</si>
  <si>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</si>
  <si>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</si>
  <si>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</si>
  <si>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</si>
  <si>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</si>
  <si>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</si>
  <si>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</si>
  <si>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</si>
  <si>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</si>
  <si>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</si>
  <si>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</si>
  <si>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</si>
  <si>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</si>
  <si>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</si>
  <si>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</si>
  <si>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ROSCA FEMEA MOVEL, METALICO, PARA CONEXAO COM ANEL DESLIZANTE, DN 20 MM X 3/4", EM TUBO PEX PARA INST. AGUA QUENTE/FRIA</t>
  </si>
  <si>
    <t>JOELHO/COTOVELO, ROSCA FEMEA, COM BASE FIXA, METALICO, PARA CONEXAO COM ANEL DESLIZANTE, DN 16 MM X 1/2", EM TUBO PEX PARA INST. AGUA QUENTE/FRIA</t>
  </si>
  <si>
    <t>JOELHO/COTOVELO, ROSCA FEMEA, COM BASE FIXA, METALICO, PARA CONEXAO COM ANEL DESLIZANTE, DN 20 MM X 1/2", EM TUBO PEX PARA INST. AGUA QUENTE/FRIA</t>
  </si>
  <si>
    <t>JOELHO/COTOVELO, ROSCA FEMEA, COM BASE FIXA, METALICO, PARA CONEXAO COM ANEL DESLIZANTE, DN 25 MM X 3/4", EM TUBO PEX PARA INST. AGUA QUENTE/FRIA</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</si>
  <si>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</si>
  <si>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</si>
  <si>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</si>
  <si>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</si>
  <si>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</si>
  <si>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</si>
  <si>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</si>
  <si>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</si>
  <si>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</si>
  <si>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</si>
  <si>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</si>
  <si>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</si>
  <si>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</si>
  <si>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</si>
  <si>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</si>
  <si>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</si>
  <si>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</si>
  <si>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</si>
  <si>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</si>
  <si>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</si>
  <si>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</si>
  <si>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</si>
  <si>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</si>
  <si>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</si>
  <si>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</si>
  <si>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</si>
  <si>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</si>
  <si>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</si>
  <si>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</si>
  <si>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</si>
  <si>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</si>
  <si>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</si>
  <si>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</si>
  <si>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</si>
  <si>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</si>
  <si>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</si>
  <si>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</si>
  <si>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</si>
  <si>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</si>
  <si>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</si>
  <si>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2 GARRAS PARA FITA PERFURADA</t>
  </si>
  <si>
    <t>JUNCAO, PVC, 45 GRAUS, JE, BBB, DN 150 MM, PARA TUBO CORRUGADO E/OU LISO, REDE COLETORA DE ESGOTO</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</si>
  <si>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</si>
  <si>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</si>
  <si>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</si>
  <si>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</si>
  <si>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</si>
  <si>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</si>
  <si>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</si>
  <si>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</si>
  <si>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</si>
  <si>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</si>
  <si>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</si>
  <si>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</si>
  <si>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</si>
  <si>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</si>
  <si>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</si>
  <si>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</si>
  <si>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</si>
  <si>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</si>
  <si>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</si>
  <si>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</si>
  <si>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</si>
  <si>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</si>
  <si>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</si>
  <si>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</si>
  <si>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</si>
  <si>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</si>
  <si>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</si>
  <si>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</si>
  <si>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</si>
  <si>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</si>
  <si>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</si>
  <si>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</si>
  <si>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</si>
  <si>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</si>
  <si>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</si>
  <si>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</si>
  <si>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</si>
  <si>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</si>
  <si>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</si>
  <si>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</si>
  <si>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</si>
  <si>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</si>
  <si>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</si>
  <si>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</si>
  <si>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</si>
  <si>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</si>
  <si>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</si>
  <si>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</si>
  <si>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</si>
  <si>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</si>
  <si>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</si>
  <si>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</si>
  <si>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</si>
  <si>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</si>
  <si>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</si>
  <si>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</si>
  <si>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</si>
  <si>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</si>
  <si>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</si>
  <si>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</si>
  <si>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</si>
  <si>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</si>
  <si>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</si>
  <si>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</si>
  <si>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</si>
  <si>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</si>
  <si>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</si>
  <si>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</si>
  <si>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</si>
  <si>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</si>
  <si>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</si>
  <si>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</si>
  <si>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</si>
  <si>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</si>
  <si>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</si>
  <si>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</si>
  <si>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</si>
  <si>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</si>
  <si>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</si>
  <si>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</si>
  <si>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</si>
  <si>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</si>
  <si>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</si>
  <si>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</si>
  <si>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</si>
  <si>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</si>
  <si>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</si>
  <si>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</si>
  <si>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</si>
  <si>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</si>
  <si>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</si>
  <si>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</si>
  <si>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</si>
  <si>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</si>
  <si>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</si>
  <si>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</si>
  <si>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</si>
  <si>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</si>
  <si>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</si>
  <si>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</si>
  <si>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</si>
  <si>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LEITURISTA OU CADASTRISTA DE REDES DE AGUA E ESGOTO (HORISTA)</t>
  </si>
  <si>
    <t>LEITURISTA OU CADASTRISTA DE REDES DE AGUA E ESGOTO (MENSALISTA)</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</si>
  <si>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</si>
  <si>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</si>
  <si>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</si>
  <si>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</si>
  <si>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</si>
  <si>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</si>
  <si>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</si>
  <si>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</si>
  <si>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</si>
  <si>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</si>
  <si>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</si>
  <si>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</si>
  <si>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</si>
  <si>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</si>
  <si>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X ALTURA DE 2,0 M POR PAINEL,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</si>
  <si>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</si>
  <si>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</si>
  <si>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</si>
  <si>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</si>
  <si>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</si>
  <si>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</si>
  <si>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</si>
  <si>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</si>
  <si>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</si>
  <si>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</si>
  <si>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</si>
  <si>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</si>
  <si>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</si>
  <si>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</si>
  <si>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</si>
  <si>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</si>
  <si>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</si>
  <si>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</si>
  <si>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</si>
  <si>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</si>
  <si>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</si>
  <si>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</si>
  <si>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</si>
  <si>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</si>
  <si>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</si>
  <si>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</si>
  <si>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</si>
  <si>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</si>
  <si>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</si>
  <si>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</si>
  <si>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</si>
  <si>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</si>
  <si>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</si>
  <si>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</si>
  <si>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</si>
  <si>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</si>
  <si>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</si>
  <si>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</si>
  <si>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</si>
  <si>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</si>
  <si>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</si>
  <si>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</si>
  <si>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</si>
  <si>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</si>
  <si>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</si>
  <si>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</si>
  <si>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</si>
  <si>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</si>
  <si>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</si>
  <si>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</si>
  <si>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FECHADA P/ ILUMINACAO PUBLICA, TIPO ABL 50/F OU EQUIV, P/ LAMPADA A VAPOR DE MERCURIO 400W</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</si>
  <si>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</si>
  <si>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</si>
  <si>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</si>
  <si>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</si>
  <si>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</si>
  <si>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</si>
  <si>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</si>
  <si>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</si>
  <si>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</si>
  <si>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</si>
  <si>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</si>
  <si>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</si>
  <si>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</si>
  <si>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</si>
  <si>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</si>
  <si>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</si>
  <si>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</si>
  <si>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</si>
  <si>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</si>
  <si>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</si>
  <si>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</si>
  <si>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</si>
  <si>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</si>
  <si>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</si>
  <si>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</si>
  <si>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</si>
  <si>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</si>
  <si>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</si>
  <si>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</si>
  <si>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</si>
  <si>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</si>
  <si>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</si>
  <si>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</si>
  <si>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</si>
  <si>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</si>
  <si>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</si>
  <si>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</si>
  <si>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</si>
  <si>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</si>
  <si>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</si>
  <si>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</si>
  <si>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</si>
  <si>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</si>
  <si>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</si>
  <si>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</si>
  <si>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</si>
  <si>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</si>
  <si>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</si>
  <si>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</si>
  <si>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</si>
  <si>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</si>
  <si>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</si>
  <si>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</si>
  <si>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</si>
  <si>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</si>
  <si>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</si>
  <si>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</si>
  <si>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</si>
  <si>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</si>
  <si>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</si>
  <si>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</si>
  <si>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</si>
  <si>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</si>
  <si>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</si>
  <si>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</si>
  <si>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</si>
  <si>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</si>
  <si>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</si>
  <si>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</si>
  <si>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</si>
  <si>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</si>
  <si>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</si>
  <si>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</si>
  <si>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</si>
  <si>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</si>
  <si>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</si>
  <si>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</si>
  <si>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</si>
  <si>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</si>
  <si>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</si>
  <si>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</si>
  <si>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</si>
  <si>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</si>
  <si>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</si>
  <si>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</si>
  <si>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</si>
  <si>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</si>
  <si>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</si>
  <si>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</si>
  <si>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</si>
  <si>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</si>
  <si>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</si>
  <si>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</si>
  <si>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</si>
  <si>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</si>
  <si>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</si>
  <si>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</si>
  <si>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</si>
  <si>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</si>
  <si>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</si>
  <si>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</si>
  <si>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</si>
  <si>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</si>
  <si>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</si>
  <si>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</si>
  <si>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</si>
  <si>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</si>
  <si>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</si>
  <si>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</si>
  <si>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PLASTICA, PARA CONEXAO COM CRIMPAGEM, DN 20 X 16 MM</t>
  </si>
  <si>
    <t>LUVA DE REDUCAO PARA TUBO PEX, PLASTICA, PARA CONEXAO COM CRIMPAGEM, DN 25 X 16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</si>
  <si>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</si>
  <si>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</si>
  <si>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</si>
  <si>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</si>
  <si>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</si>
  <si>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</si>
  <si>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</si>
  <si>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</si>
  <si>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</si>
  <si>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</si>
  <si>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</si>
  <si>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</si>
  <si>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</si>
  <si>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</si>
  <si>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</si>
  <si>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</si>
  <si>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</si>
  <si>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</si>
  <si>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</si>
  <si>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</si>
  <si>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</si>
  <si>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</si>
  <si>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</si>
  <si>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</si>
  <si>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</si>
  <si>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</si>
  <si>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</si>
  <si>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</si>
  <si>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</si>
  <si>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</si>
  <si>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</si>
  <si>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</si>
  <si>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</si>
  <si>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</si>
  <si>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</si>
  <si>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</si>
  <si>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</si>
  <si>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</si>
  <si>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</si>
  <si>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</si>
  <si>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</si>
  <si>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</si>
  <si>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</si>
  <si>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</si>
  <si>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</si>
  <si>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</si>
  <si>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</si>
  <si>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</si>
  <si>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</si>
  <si>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</si>
  <si>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</si>
  <si>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</si>
  <si>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</si>
  <si>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</si>
  <si>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</si>
  <si>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</si>
  <si>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</si>
  <si>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</si>
  <si>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1/2", AGUA FRIA PREDIAL</t>
  </si>
  <si>
    <t>LUVA PVC, ROSCAVEL, 1",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</si>
  <si>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</si>
  <si>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</si>
  <si>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</si>
  <si>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</si>
  <si>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</si>
  <si>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</si>
  <si>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</si>
  <si>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</si>
  <si>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</si>
  <si>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</si>
  <si>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</si>
  <si>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</si>
  <si>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</si>
  <si>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</si>
  <si>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</si>
  <si>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</si>
  <si>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</si>
  <si>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</si>
  <si>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</si>
  <si>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</si>
  <si>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</si>
  <si>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</si>
  <si>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</si>
  <si>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</si>
  <si>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</si>
  <si>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</si>
  <si>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</si>
  <si>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</si>
  <si>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</si>
  <si>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</si>
  <si>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</si>
  <si>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</si>
  <si>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</si>
  <si>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</si>
  <si>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</si>
  <si>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</si>
  <si>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</si>
  <si>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</si>
  <si>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</si>
  <si>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</si>
  <si>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</si>
  <si>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</si>
  <si>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</si>
  <si>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</si>
  <si>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</si>
  <si>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</si>
  <si>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</si>
  <si>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</si>
  <si>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</si>
  <si>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</si>
  <si>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</si>
  <si>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</si>
  <si>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</si>
  <si>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</si>
  <si>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</si>
  <si>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</si>
  <si>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</si>
  <si>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</si>
  <si>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</si>
  <si>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</si>
  <si>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</si>
  <si>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</si>
  <si>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</si>
  <si>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</si>
  <si>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</si>
  <si>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</si>
  <si>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</si>
  <si>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</si>
  <si>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</si>
  <si>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</si>
  <si>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</si>
  <si>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</si>
  <si>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</si>
  <si>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</si>
  <si>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</si>
  <si>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</si>
  <si>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</si>
  <si>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</si>
  <si>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</si>
  <si>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</si>
  <si>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</si>
  <si>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</si>
  <si>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</si>
  <si>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</si>
  <si>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</si>
  <si>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</si>
  <si>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</si>
  <si>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</si>
  <si>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</si>
  <si>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</si>
  <si>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</si>
  <si>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</si>
  <si>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</si>
  <si>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</si>
  <si>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</si>
  <si>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</si>
  <si>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</si>
  <si>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</si>
  <si>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</si>
  <si>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</si>
  <si>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</si>
  <si>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</si>
  <si>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</si>
  <si>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</si>
  <si>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</si>
  <si>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</si>
  <si>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</si>
  <si>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</si>
  <si>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</si>
  <si>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</si>
  <si>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</si>
  <si>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</si>
  <si>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</si>
  <si>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</si>
  <si>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</si>
  <si>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</si>
  <si>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</si>
  <si>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</si>
  <si>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</si>
  <si>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</si>
  <si>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</si>
  <si>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</si>
  <si>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</si>
  <si>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</si>
  <si>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</si>
  <si>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</si>
  <si>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</si>
  <si>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</si>
  <si>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</si>
  <si>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</si>
  <si>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</si>
  <si>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</si>
  <si>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</si>
  <si>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</si>
  <si>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</si>
  <si>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</si>
  <si>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</si>
  <si>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</si>
  <si>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</si>
  <si>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</si>
  <si>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</si>
  <si>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</si>
  <si>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</si>
  <si>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</si>
  <si>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</si>
  <si>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</si>
  <si>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</si>
  <si>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</si>
  <si>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</si>
  <si>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</si>
  <si>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</si>
  <si>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</si>
  <si>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</si>
  <si>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</si>
  <si>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</si>
  <si>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</si>
  <si>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</si>
  <si>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</si>
  <si>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</si>
  <si>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</si>
  <si>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</si>
  <si>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</si>
  <si>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</si>
  <si>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</si>
  <si>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</si>
  <si>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</si>
  <si>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</si>
  <si>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</si>
  <si>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</si>
  <si>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</si>
  <si>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</si>
  <si>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</si>
  <si>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</si>
  <si>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</si>
  <si>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</si>
  <si>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</si>
  <si>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</si>
  <si>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</si>
  <si>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</si>
  <si>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</si>
  <si>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</si>
  <si>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</si>
  <si>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</si>
  <si>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</si>
  <si>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</si>
  <si>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</si>
  <si>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</si>
  <si>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</si>
  <si>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</si>
  <si>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</si>
  <si>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</si>
  <si>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</si>
  <si>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</si>
  <si>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</si>
  <si>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</si>
  <si>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</si>
  <si>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</si>
  <si>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</si>
  <si>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</si>
  <si>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</si>
  <si>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</si>
  <si>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</si>
  <si>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</si>
  <si>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</si>
  <si>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</si>
  <si>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</si>
  <si>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INDICUDUAL, SIFONADO, LOUCA BRANCA, SEM COMPLEMENTOS</t>
  </si>
  <si>
    <t>MICTORIO INDIVIDUAL ACO INOX (AISI 304), E = 0,8 MM, DE *50  X 45  X 35* (C X A X P)</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</si>
  <si>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</si>
  <si>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</si>
  <si>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</si>
  <si>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</si>
  <si>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</si>
  <si>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</si>
  <si>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</si>
  <si>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</si>
  <si>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</si>
  <si>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</si>
  <si>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</si>
  <si>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</si>
  <si>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</si>
  <si>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</si>
  <si>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</si>
  <si>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</si>
  <si>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</si>
  <si>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</si>
  <si>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 (REF 1878)</t>
  </si>
  <si>
    <t>MISTURADOR DE METAL CROMADO, DE MESA/BANCADA, COM BICA BAIXA, PARA LAVATORIO (REF 1875)</t>
  </si>
  <si>
    <t>MISTURADOR DE PAREDE, DE METAL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</si>
  <si>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</si>
  <si>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</si>
  <si>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</si>
  <si>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</si>
  <si>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</si>
  <si>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</si>
  <si>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</si>
  <si>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</si>
  <si>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</si>
  <si>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</si>
  <si>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</si>
  <si>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</si>
  <si>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</si>
  <si>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</si>
  <si>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</si>
  <si>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</si>
  <si>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</si>
  <si>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</si>
  <si>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</si>
  <si>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</si>
  <si>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</si>
  <si>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</si>
  <si>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</si>
  <si>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</si>
  <si>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</si>
  <si>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</si>
  <si>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</si>
  <si>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</si>
  <si>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</si>
  <si>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</si>
  <si>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</si>
  <si>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</si>
  <si>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</si>
  <si>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</si>
  <si>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</si>
  <si>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</si>
  <si>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</si>
  <si>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</si>
  <si>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</si>
  <si>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</si>
  <si>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</si>
  <si>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</si>
  <si>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</si>
  <si>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</si>
  <si>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</si>
  <si>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</si>
  <si>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</si>
  <si>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</si>
  <si>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</si>
  <si>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</si>
  <si>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</si>
  <si>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</si>
  <si>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</si>
  <si>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</si>
  <si>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</si>
  <si>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</si>
  <si>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</si>
  <si>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</si>
  <si>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</si>
  <si>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</si>
  <si>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</si>
  <si>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</si>
  <si>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</si>
  <si>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</si>
  <si>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</si>
  <si>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</si>
  <si>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</si>
  <si>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</si>
  <si>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</si>
  <si>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</si>
  <si>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</si>
  <si>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</si>
  <si>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</si>
  <si>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</si>
  <si>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</si>
  <si>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</si>
  <si>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</si>
  <si>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</si>
  <si>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</si>
  <si>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</si>
  <si>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</si>
  <si>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</si>
  <si>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</si>
  <si>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</si>
  <si>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</si>
  <si>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</si>
  <si>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</si>
  <si>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</si>
  <si>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</si>
  <si>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</si>
  <si>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</si>
  <si>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</si>
  <si>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</si>
  <si>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</si>
  <si>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</si>
  <si>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</si>
  <si>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</si>
  <si>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</si>
  <si>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</si>
  <si>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</si>
  <si>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</si>
  <si>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</si>
  <si>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</si>
  <si>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</si>
  <si>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</si>
  <si>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</si>
  <si>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</si>
  <si>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</si>
  <si>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</si>
  <si>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</si>
  <si>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 (MENSALISTA)</t>
  </si>
  <si>
    <t>OPERADOR DE DEMARCADORA DE FAIXAS DE TRAFEGO HORISTA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</si>
  <si>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</si>
  <si>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</si>
  <si>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</si>
  <si>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</si>
  <si>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</si>
  <si>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</si>
  <si>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</si>
  <si>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</si>
  <si>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</si>
  <si>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</si>
  <si>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</si>
  <si>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</si>
  <si>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</si>
  <si>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</si>
  <si>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</si>
  <si>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</si>
  <si>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</si>
  <si>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</si>
  <si>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 (MENSALISTA)</t>
  </si>
  <si>
    <t>OPERADOR DE PAVIMENTADORA / MESA VIBROACABADORA HORISTA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</si>
  <si>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</si>
  <si>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</si>
  <si>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</si>
  <si>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</si>
  <si>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</si>
  <si>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</si>
  <si>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</si>
  <si>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</si>
  <si>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</si>
  <si>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</si>
  <si>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</si>
  <si>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</si>
  <si>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</si>
  <si>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</si>
  <si>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</si>
  <si>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</si>
  <si>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</si>
  <si>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</si>
  <si>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</si>
  <si>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</si>
  <si>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</si>
  <si>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</si>
  <si>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</si>
  <si>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</si>
  <si>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</si>
  <si>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</si>
  <si>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</si>
  <si>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</si>
  <si>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</si>
  <si>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</si>
  <si>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</si>
  <si>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</si>
  <si>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</si>
  <si>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</si>
  <si>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</si>
  <si>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</si>
  <si>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</si>
  <si>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</si>
  <si>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</si>
  <si>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</si>
  <si>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</si>
  <si>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</si>
  <si>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</si>
  <si>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</si>
  <si>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</si>
  <si>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</si>
  <si>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</si>
  <si>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</si>
  <si>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</si>
  <si>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</si>
  <si>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</si>
  <si>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</si>
  <si>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</si>
  <si>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</si>
  <si>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</si>
  <si>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</si>
  <si>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</si>
  <si>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</si>
  <si>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</si>
  <si>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</si>
  <si>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</si>
  <si>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</si>
  <si>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</si>
  <si>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</si>
  <si>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</si>
  <si>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</si>
  <si>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</si>
  <si>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</si>
  <si>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</si>
  <si>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</si>
  <si>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</si>
  <si>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</si>
  <si>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</si>
  <si>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</si>
  <si>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</si>
  <si>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</si>
  <si>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</si>
  <si>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</si>
  <si>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</si>
  <si>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</si>
  <si>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</si>
  <si>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</si>
  <si>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</si>
  <si>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</si>
  <si>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</si>
  <si>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</si>
  <si>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</si>
  <si>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</si>
  <si>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</si>
  <si>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</si>
  <si>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</si>
  <si>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</si>
  <si>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</si>
  <si>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</si>
  <si>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</si>
  <si>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</si>
  <si>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</si>
  <si>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</si>
  <si>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</si>
  <si>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</si>
  <si>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</si>
  <si>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</si>
  <si>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</si>
  <si>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</si>
  <si>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</si>
  <si>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</si>
  <si>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</si>
  <si>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</si>
  <si>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</si>
  <si>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</si>
  <si>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</si>
  <si>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</si>
  <si>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</si>
  <si>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</si>
  <si>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</si>
  <si>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</si>
  <si>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</si>
  <si>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</si>
  <si>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</si>
  <si>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</si>
  <si>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</si>
  <si>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</si>
  <si>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</si>
  <si>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</si>
  <si>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</si>
  <si>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</si>
  <si>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</si>
  <si>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</si>
  <si>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</si>
  <si>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</si>
  <si>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</si>
  <si>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</si>
  <si>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</si>
  <si>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</si>
  <si>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</si>
  <si>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</si>
  <si>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</si>
  <si>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</si>
  <si>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</si>
  <si>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</si>
  <si>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</si>
  <si>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</si>
  <si>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</si>
  <si>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</si>
  <si>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</si>
  <si>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</si>
  <si>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</si>
  <si>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</si>
  <si>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</si>
  <si>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</si>
  <si>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</si>
  <si>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</si>
  <si>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</si>
  <si>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</si>
  <si>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</si>
  <si>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</si>
  <si>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</si>
  <si>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</si>
  <si>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</si>
  <si>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</si>
  <si>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</si>
  <si>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</si>
  <si>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</si>
  <si>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</si>
  <si>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</si>
  <si>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</si>
  <si>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</si>
  <si>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</si>
  <si>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</si>
  <si>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</si>
  <si>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</si>
  <si>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</si>
  <si>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</si>
  <si>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</si>
  <si>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</si>
  <si>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</si>
  <si>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</si>
  <si>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</si>
  <si>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</si>
  <si>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</si>
  <si>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</si>
  <si>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</si>
  <si>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</si>
  <si>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</si>
  <si>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</si>
  <si>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</si>
  <si>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</si>
  <si>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</si>
  <si>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</si>
  <si>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</si>
  <si>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</si>
  <si>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</si>
  <si>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</si>
  <si>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</si>
  <si>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</si>
  <si>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</si>
  <si>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</si>
  <si>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</si>
  <si>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</si>
  <si>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</si>
  <si>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</si>
  <si>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</si>
  <si>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</si>
  <si>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</si>
  <si>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</si>
  <si>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</si>
  <si>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</si>
  <si>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</si>
  <si>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</si>
  <si>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</si>
  <si>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</si>
  <si>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</si>
  <si>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</si>
  <si>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</si>
  <si>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</si>
  <si>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</si>
  <si>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</si>
  <si>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</si>
  <si>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</si>
  <si>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</si>
  <si>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</si>
  <si>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</si>
  <si>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</si>
  <si>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</si>
  <si>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</si>
  <si>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</si>
  <si>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</si>
  <si>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</si>
  <si>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</si>
  <si>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</si>
  <si>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</si>
  <si>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</si>
  <si>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</si>
  <si>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</si>
  <si>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</si>
  <si>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</si>
  <si>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</si>
  <si>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</si>
  <si>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</si>
  <si>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</si>
  <si>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</si>
  <si>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</si>
  <si>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</si>
  <si>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</si>
  <si>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</si>
  <si>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</si>
  <si>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</si>
  <si>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</si>
  <si>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</si>
  <si>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</si>
  <si>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</si>
  <si>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</si>
  <si>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</si>
  <si>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</si>
  <si>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</si>
  <si>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</si>
  <si>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</si>
  <si>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</si>
  <si>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</si>
  <si>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</si>
  <si>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</si>
  <si>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</si>
  <si>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</si>
  <si>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</si>
  <si>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</si>
  <si>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</si>
  <si>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</si>
  <si>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</si>
  <si>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</si>
  <si>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</si>
  <si>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</si>
  <si>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</si>
  <si>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</si>
  <si>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</si>
  <si>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</si>
  <si>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</si>
  <si>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</si>
  <si>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</si>
  <si>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</si>
  <si>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</si>
  <si>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</si>
  <si>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</si>
  <si>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</si>
  <si>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</si>
  <si>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</si>
  <si>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</si>
  <si>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</si>
  <si>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</si>
  <si>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</si>
  <si>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</si>
  <si>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</si>
  <si>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</si>
  <si>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</si>
  <si>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JE, DN 100 MM, PARA REDE COLETORA ESGOTO</t>
  </si>
  <si>
    <t>PLUG PVC, JE, DN 150 MM, PARA REDE COLETORA ESGOTO</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</si>
  <si>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</si>
  <si>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</si>
  <si>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</si>
  <si>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</si>
  <si>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</si>
  <si>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</si>
  <si>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</si>
  <si>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</si>
  <si>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</si>
  <si>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</si>
  <si>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</si>
  <si>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</si>
  <si>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</si>
  <si>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</si>
  <si>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</si>
  <si>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</si>
  <si>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</si>
  <si>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</si>
  <si>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</si>
  <si>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</si>
  <si>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</si>
  <si>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</si>
  <si>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</si>
  <si>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</si>
  <si>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</si>
  <si>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</si>
  <si>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</si>
  <si>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</si>
  <si>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</si>
  <si>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</si>
  <si>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</si>
  <si>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</si>
  <si>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</si>
  <si>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</si>
  <si>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</si>
  <si>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</si>
  <si>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EM ACO COM DIVISAO HORIZONTAL PARA VIDROS, COM FUNDO ANTICORROSIVO/PRIMER DE PROTECAO, SEM GUARNICAO/ALIZAR/VISTA, VIDROS NAO INCLUSOS, 90 X 210 CM</t>
  </si>
  <si>
    <t>PORTA DE ABRIR EM ACO TIPO VENEZIANA, COM FUNDO ANTICORROSIVO / PRIMER DE PROTECAO, SEM GUARNICAO/ALIZAR/VISTA, 90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</si>
  <si>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</si>
  <si>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</si>
  <si>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</si>
  <si>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</si>
  <si>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</si>
  <si>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</si>
  <si>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</si>
  <si>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</si>
  <si>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</si>
  <si>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</si>
  <si>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</si>
  <si>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</si>
  <si>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</si>
  <si>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</si>
  <si>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</si>
  <si>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</si>
  <si>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</si>
  <si>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</si>
  <si>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</si>
  <si>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</si>
  <si>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</si>
  <si>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</si>
  <si>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</si>
  <si>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</si>
  <si>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</si>
  <si>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</si>
  <si>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</si>
  <si>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</si>
  <si>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</si>
  <si>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</si>
  <si>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</si>
  <si>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</si>
  <si>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</si>
  <si>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</si>
  <si>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</si>
  <si>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</si>
  <si>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</si>
  <si>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</si>
  <si>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</si>
  <si>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</si>
  <si>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</si>
  <si>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</si>
  <si>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</si>
  <si>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</si>
  <si>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</si>
  <si>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</si>
  <si>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</si>
  <si>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</si>
  <si>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</si>
  <si>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</si>
  <si>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</si>
  <si>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</si>
  <si>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</si>
  <si>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</si>
  <si>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</si>
  <si>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</si>
  <si>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</si>
  <si>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</si>
  <si>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</si>
  <si>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</si>
  <si>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</si>
  <si>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</si>
  <si>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</si>
  <si>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</si>
  <si>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</si>
  <si>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</si>
  <si>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</si>
  <si>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</si>
  <si>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</si>
  <si>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</si>
  <si>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</si>
  <si>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</si>
  <si>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</si>
  <si>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</si>
  <si>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</si>
  <si>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</si>
  <si>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</si>
  <si>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</si>
  <si>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</si>
  <si>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</si>
  <si>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</si>
  <si>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</si>
  <si>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</si>
  <si>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</si>
  <si>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</si>
  <si>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</si>
  <si>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</si>
  <si>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</si>
  <si>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</si>
  <si>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</si>
  <si>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</si>
  <si>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</si>
  <si>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</si>
  <si>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</si>
  <si>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</si>
  <si>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</si>
  <si>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</si>
  <si>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</si>
  <si>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</si>
  <si>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</si>
  <si>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</si>
  <si>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</si>
  <si>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</si>
  <si>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</si>
  <si>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</si>
  <si>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</si>
  <si>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</si>
  <si>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</si>
  <si>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</si>
  <si>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</si>
  <si>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</si>
  <si>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</si>
  <si>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</si>
  <si>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</si>
  <si>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</si>
  <si>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</si>
  <si>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</si>
  <si>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</si>
  <si>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</si>
  <si>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</si>
  <si>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</si>
  <si>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</si>
  <si>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</si>
  <si>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</si>
  <si>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</si>
  <si>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</si>
  <si>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</si>
  <si>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</si>
  <si>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</si>
  <si>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</si>
  <si>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</si>
  <si>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</si>
  <si>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</si>
  <si>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</si>
  <si>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</si>
  <si>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</si>
  <si>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</si>
  <si>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</si>
  <si>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</si>
  <si>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</si>
  <si>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</si>
  <si>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</si>
  <si>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</si>
  <si>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</si>
  <si>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</si>
  <si>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</si>
  <si>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</si>
  <si>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</si>
  <si>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</si>
  <si>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</si>
  <si>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</si>
  <si>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</si>
  <si>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</si>
  <si>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</si>
  <si>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</si>
  <si>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</si>
  <si>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</si>
  <si>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</si>
  <si>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</si>
  <si>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</si>
  <si>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</si>
  <si>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</si>
  <si>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</si>
  <si>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</si>
  <si>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</si>
  <si>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</si>
  <si>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</si>
  <si>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</si>
  <si>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</si>
  <si>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</si>
  <si>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</si>
  <si>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</si>
  <si>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</si>
  <si>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</si>
  <si>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</si>
  <si>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</si>
  <si>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</si>
  <si>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</si>
  <si>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</si>
  <si>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</si>
  <si>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</si>
  <si>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</si>
  <si>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</si>
  <si>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</si>
  <si>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</si>
  <si>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</si>
  <si>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</si>
  <si>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</si>
  <si>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</si>
  <si>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</si>
  <si>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</si>
  <si>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</si>
  <si>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</si>
  <si>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</si>
  <si>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</si>
  <si>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</si>
  <si>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</si>
  <si>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</si>
  <si>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</si>
  <si>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</si>
  <si>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</si>
  <si>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</si>
  <si>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</si>
  <si>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</si>
  <si>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</si>
  <si>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 (MENSALISTA)</t>
  </si>
  <si>
    <t>RASTELEIRO HORISTA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</si>
  <si>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</si>
  <si>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</si>
  <si>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</si>
  <si>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</si>
  <si>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</si>
  <si>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</si>
  <si>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</si>
  <si>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</si>
  <si>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</si>
  <si>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</si>
  <si>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</si>
  <si>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 DIAMETRO X ALTURA)</t>
  </si>
  <si>
    <t>REBOLO ABRASIVO RETO DE USO GERAL GRAO 36, DE 6 X 3/4 " (DIAMETRO X ALTURA)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</si>
  <si>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</si>
  <si>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</si>
  <si>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</si>
  <si>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</si>
  <si>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</si>
  <si>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</si>
  <si>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</si>
  <si>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</si>
  <si>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</si>
  <si>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</si>
  <si>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</si>
  <si>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</si>
  <si>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</si>
  <si>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</si>
  <si>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</si>
  <si>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</si>
  <si>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</si>
  <si>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</si>
  <si>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</si>
  <si>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</si>
  <si>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</si>
  <si>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</si>
  <si>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</si>
  <si>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</si>
  <si>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</si>
  <si>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</si>
  <si>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</si>
  <si>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</si>
  <si>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</si>
  <si>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</si>
  <si>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</si>
  <si>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</si>
  <si>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</si>
  <si>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</si>
  <si>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</si>
  <si>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</si>
  <si>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</si>
  <si>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</si>
  <si>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</si>
  <si>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</si>
  <si>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</si>
  <si>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</si>
  <si>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</si>
  <si>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</si>
  <si>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</si>
  <si>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</si>
  <si>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</si>
  <si>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</si>
  <si>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</si>
  <si>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</si>
  <si>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</si>
  <si>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</si>
  <si>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</si>
  <si>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</si>
  <si>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</si>
  <si>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</si>
  <si>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</si>
  <si>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</si>
  <si>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</si>
  <si>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</si>
  <si>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</si>
  <si>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</si>
  <si>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</si>
  <si>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</si>
  <si>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</si>
  <si>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</si>
  <si>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</si>
  <si>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</si>
  <si>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</si>
  <si>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</si>
  <si>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</si>
  <si>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</si>
  <si>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</si>
  <si>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</si>
  <si>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</si>
  <si>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</si>
  <si>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</si>
  <si>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</si>
  <si>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</si>
  <si>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</si>
  <si>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</si>
  <si>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</si>
  <si>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</si>
  <si>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</si>
  <si>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</si>
  <si>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</si>
  <si>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</si>
  <si>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</si>
  <si>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</si>
  <si>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</si>
  <si>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</si>
  <si>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</si>
  <si>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</si>
  <si>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</si>
  <si>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</si>
  <si>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</si>
  <si>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</si>
  <si>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</si>
  <si>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</si>
  <si>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</si>
  <si>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</si>
  <si>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</si>
  <si>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</si>
  <si>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</si>
  <si>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</si>
  <si>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</si>
  <si>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</si>
  <si>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</si>
  <si>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</si>
  <si>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</si>
  <si>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</si>
  <si>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</si>
  <si>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</si>
  <si>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</si>
  <si>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</si>
  <si>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</si>
  <si>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</si>
  <si>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</si>
  <si>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</si>
  <si>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</si>
  <si>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</si>
  <si>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</si>
  <si>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</si>
  <si>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</si>
  <si>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</si>
  <si>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</si>
  <si>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</si>
  <si>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</si>
  <si>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</si>
  <si>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</si>
  <si>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</si>
  <si>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</si>
  <si>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</si>
  <si>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</si>
  <si>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</si>
  <si>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</si>
  <si>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</si>
  <si>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</si>
  <si>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</si>
  <si>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</si>
  <si>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</si>
  <si>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</si>
  <si>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</si>
  <si>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</si>
  <si>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</si>
  <si>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</si>
  <si>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</si>
  <si>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</si>
  <si>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</si>
  <si>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</si>
  <si>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</si>
  <si>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</si>
  <si>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t>
  </si>
  <si>
    <t>SERVENTE DE OBRAS (MENSALISTA)</t>
  </si>
  <si>
    <t>SERVICO DE BOMBEAMENTO DE CONCRETO COM CONSUMO MINIMO DE 40  M3</t>
  </si>
  <si>
    <t>SIFAO / TUBO SINFONADO EXTENSIVEL/SANFONADO, UNIVERSAL/ SIMPLES, ENTRE *50 A 70* CM, DE PLASTICO BRANCO</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</si>
  <si>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</si>
  <si>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</si>
  <si>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</si>
  <si>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</si>
  <si>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</si>
  <si>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</si>
  <si>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</si>
  <si>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</si>
  <si>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</si>
  <si>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</si>
  <si>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</si>
  <si>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</si>
  <si>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</si>
  <si>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</si>
  <si>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</si>
  <si>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</si>
  <si>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</si>
  <si>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</si>
  <si>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</si>
  <si>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</si>
  <si>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</si>
  <si>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</si>
  <si>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</si>
  <si>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</si>
  <si>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</si>
  <si>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</si>
  <si>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</si>
  <si>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</si>
  <si>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</si>
  <si>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</si>
  <si>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</si>
  <si>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</si>
  <si>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</si>
  <si>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</si>
  <si>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</si>
  <si>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</si>
  <si>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</si>
  <si>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</si>
  <si>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</si>
  <si>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</si>
  <si>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</si>
  <si>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</si>
  <si>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</si>
  <si>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</si>
  <si>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</si>
  <si>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</si>
  <si>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</si>
  <si>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</si>
  <si>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</si>
  <si>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</si>
  <si>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</si>
  <si>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</si>
  <si>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</si>
  <si>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</si>
  <si>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</si>
  <si>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</si>
  <si>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</si>
  <si>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</si>
  <si>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</si>
  <si>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</si>
  <si>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</si>
  <si>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</si>
  <si>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</si>
  <si>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</si>
  <si>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</si>
  <si>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</si>
  <si>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</si>
  <si>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</si>
  <si>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</si>
  <si>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</si>
  <si>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</si>
  <si>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</si>
  <si>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</si>
  <si>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</si>
  <si>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</si>
  <si>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</si>
  <si>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</si>
  <si>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</si>
  <si>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</si>
  <si>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</si>
  <si>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</si>
  <si>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</si>
  <si>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</si>
  <si>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</si>
  <si>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</si>
  <si>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</si>
  <si>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</si>
  <si>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</si>
  <si>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</si>
  <si>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</si>
  <si>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</si>
  <si>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MACHO, DN 1", PARA TUBO PEX PARA INST. AGUA QUENTE/FRIA</t>
  </si>
  <si>
    <t>TAMPAO / CAP, ROSCA MACHO, DN 3/4", PARA TUBO PEX PARA INST. AGUA QUENTE/FRIA</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</si>
  <si>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</si>
  <si>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</si>
  <si>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</si>
  <si>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</si>
  <si>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</si>
  <si>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</si>
  <si>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</si>
  <si>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</si>
  <si>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B125 CARGA MAX 12,5 T, REDONDO, TAMPA 600 MM (COM INSCRICAO EM RELEVO DO TIPO DE REDE)</t>
  </si>
  <si>
    <t>TAMPAO FOFO ARTICULADO, CLASSE D400 CARGA MAX 40 T, REDONDO, TAMPA 600 MM (COM INSCRICAO EM RELEVO DO TIPO DE REDE)</t>
  </si>
  <si>
    <t>TAMPAO FOFO SIMPLES COM BASE, CLASSE A15 CARGA MAX 1,5 T, 300 X 300 MM (COM INSCRICAO EM RELEVO DO TIPO DE REDE)</t>
  </si>
  <si>
    <t>TAMPAO FOFO SIMPLES COM BASE, CLASSE A15 CARGA MAX 1,5 T, 400 X 400 MM (COM INSCRICAO EM RELEVO DO TIPO DE REDE)</t>
  </si>
  <si>
    <t>TAMPAO FOFO SIMPLES COM BASE, CLASSE A15 CARGA MAX 1,5 T, 400 X 600 MM (COM INSCRICAO EM RELEVO DO TIPO DE REDE)</t>
  </si>
  <si>
    <t>TAMPAO FOFO SIMPLES COM BASE, CLASSE B125 CARGA MAX 12,5 T, REDONDO, TAMPA 500 MM (COM INSCRICAO EM RELEVO DO TIPO DE REDE)</t>
  </si>
  <si>
    <t>TAMPAO FOFO SIMPLES COM BASE, CLASSE B125 CARGA MAX 12,5 T, REDONDO, TAMPA 600 MM (COM INSCRICAO EM RELEVO DO TIPO DE REDE)</t>
  </si>
  <si>
    <t>TAMPAO FOFO SIMPLES COM BASE, CLASSE D400 CARGA MAX 40 T, REDONDO, TAMPA 600 MM, REDE PLUVIAL/ESGOTO (COM INSCRICAO EM RELEVO DO TIPO DE REDE)</t>
  </si>
  <si>
    <t>TAMPAO FOFO SIMPLES COM BASE, CLASSE D400 CARGA MAX 40 T, REDONDO, TAMPA 900 MM (COM INSCRICAO EM RELEVO DO TIPO DE REDE)</t>
  </si>
  <si>
    <t>TAMPAO FOFO SIMPLES,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</si>
  <si>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</si>
  <si>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</si>
  <si>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</si>
  <si>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</si>
  <si>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</si>
  <si>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</si>
  <si>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</si>
  <si>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</si>
  <si>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</si>
  <si>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</si>
  <si>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</si>
  <si>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</si>
  <si>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</si>
  <si>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</si>
  <si>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</si>
  <si>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 (HORISTA)</t>
  </si>
  <si>
    <t>TAQUEADOR OU TAQUEIRO (MENSALISTA)</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</si>
  <si>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</si>
  <si>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</si>
  <si>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</si>
  <si>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</si>
  <si>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</si>
  <si>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</si>
  <si>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</si>
  <si>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</si>
  <si>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</si>
  <si>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</si>
  <si>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</si>
  <si>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</si>
  <si>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</si>
  <si>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</si>
  <si>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</si>
  <si>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</si>
  <si>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</si>
  <si>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</si>
  <si>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</si>
  <si>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</si>
  <si>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</si>
  <si>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</si>
  <si>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</si>
  <si>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</si>
  <si>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</si>
  <si>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</si>
  <si>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</si>
  <si>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</si>
  <si>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</si>
  <si>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</si>
  <si>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</si>
  <si>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</si>
  <si>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</si>
  <si>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</si>
  <si>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</si>
  <si>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</si>
  <si>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</si>
  <si>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</si>
  <si>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</si>
  <si>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</si>
  <si>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</si>
  <si>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</si>
  <si>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</si>
  <si>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</si>
  <si>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</si>
  <si>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</si>
  <si>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</si>
  <si>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</si>
  <si>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</si>
  <si>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</si>
  <si>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</si>
  <si>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</si>
  <si>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</si>
  <si>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</si>
  <si>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</si>
  <si>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</si>
  <si>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</si>
  <si>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</si>
  <si>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</si>
  <si>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</si>
  <si>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</si>
  <si>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</si>
  <si>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</si>
  <si>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</si>
  <si>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</si>
  <si>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</si>
  <si>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</si>
  <si>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</si>
  <si>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</si>
  <si>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</si>
  <si>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</si>
  <si>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</si>
  <si>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</si>
  <si>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</si>
  <si>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</si>
  <si>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</si>
  <si>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</si>
  <si>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</si>
  <si>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</si>
  <si>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</si>
  <si>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</si>
  <si>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</si>
  <si>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</si>
  <si>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</si>
  <si>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</si>
  <si>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</si>
  <si>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</si>
  <si>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</si>
  <si>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</si>
  <si>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</si>
  <si>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</si>
  <si>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</si>
  <si>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</si>
  <si>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</si>
  <si>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</si>
  <si>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</si>
  <si>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</si>
  <si>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</si>
  <si>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</si>
  <si>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</si>
  <si>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</si>
  <si>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</si>
  <si>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</si>
  <si>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</si>
  <si>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</si>
  <si>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</si>
  <si>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</si>
  <si>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</si>
  <si>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</si>
  <si>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</si>
  <si>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</si>
  <si>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</si>
  <si>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</si>
  <si>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</si>
  <si>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</si>
  <si>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</si>
  <si>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</si>
  <si>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</si>
  <si>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</si>
  <si>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</si>
  <si>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</si>
  <si>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</si>
  <si>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</si>
  <si>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</si>
  <si>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</si>
  <si>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</si>
  <si>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</si>
  <si>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</si>
  <si>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</si>
  <si>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</si>
  <si>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</si>
  <si>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</si>
  <si>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</si>
  <si>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</si>
  <si>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</si>
  <si>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</si>
  <si>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</si>
  <si>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</si>
  <si>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</si>
  <si>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</si>
  <si>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</si>
  <si>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</si>
  <si>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</si>
  <si>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</si>
  <si>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</si>
  <si>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</si>
  <si>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</si>
  <si>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</si>
  <si>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</si>
  <si>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</si>
  <si>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</si>
  <si>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</si>
  <si>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</si>
  <si>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</si>
  <si>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</si>
  <si>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</si>
  <si>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</si>
  <si>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</si>
  <si>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</si>
  <si>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</si>
  <si>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</si>
  <si>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</si>
  <si>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</si>
  <si>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</si>
  <si>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</si>
  <si>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</si>
  <si>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</si>
  <si>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AGUA (NBR 10351)</t>
  </si>
  <si>
    <t>TE, PVC PBA, BBB, 90 GRAUS, DN 50 / DE 60 MM, PARA REDE AGUA (NBR 10351)</t>
  </si>
  <si>
    <t>TE, PVC PBA, BBB, 90 GRAUS, DN 75 / DE 85 MM, PARA REDE AGUA (NBR 10351)</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</si>
  <si>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</si>
  <si>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</si>
  <si>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</si>
  <si>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</si>
  <si>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</si>
  <si>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 PVC, 90 GRAUS, BBB, JE, DN 200 MM, PARA REDE COLETORA ESGOTO</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</si>
  <si>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</si>
  <si>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</si>
  <si>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</si>
  <si>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</si>
  <si>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</si>
  <si>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</si>
  <si>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</si>
  <si>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</si>
  <si>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</si>
  <si>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</si>
  <si>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</si>
  <si>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</si>
  <si>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</si>
  <si>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</si>
  <si>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</si>
  <si>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</si>
  <si>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</si>
  <si>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</si>
  <si>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</si>
  <si>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</si>
  <si>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</si>
  <si>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</si>
  <si>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</si>
  <si>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</si>
  <si>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</si>
  <si>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</si>
  <si>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</si>
  <si>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</si>
  <si>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</si>
  <si>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</si>
  <si>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</si>
  <si>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</si>
  <si>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</si>
  <si>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</si>
  <si>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</si>
  <si>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</si>
  <si>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</si>
  <si>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</si>
  <si>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</si>
  <si>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</si>
  <si>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</si>
  <si>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</si>
  <si>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</si>
  <si>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</si>
  <si>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</si>
  <si>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</si>
  <si>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</si>
  <si>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</si>
  <si>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</si>
  <si>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</si>
  <si>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</si>
  <si>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</si>
  <si>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</si>
  <si>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</si>
  <si>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</si>
  <si>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</si>
  <si>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</si>
  <si>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</si>
  <si>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</si>
  <si>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</si>
  <si>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</si>
  <si>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</si>
  <si>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</si>
  <si>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</si>
  <si>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</si>
  <si>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</si>
  <si>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</si>
  <si>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</si>
  <si>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</si>
  <si>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</si>
  <si>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</si>
  <si>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</si>
  <si>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</si>
  <si>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</si>
  <si>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</si>
  <si>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</si>
  <si>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</si>
  <si>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</si>
  <si>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</si>
  <si>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</si>
  <si>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</si>
  <si>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</si>
  <si>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</si>
  <si>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</si>
  <si>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</si>
  <si>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</si>
  <si>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</si>
  <si>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</si>
  <si>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</si>
  <si>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(MENSALISTA)</t>
  </si>
  <si>
    <t>TELHADOR (HORISTA)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</si>
  <si>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</si>
  <si>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</si>
  <si>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</si>
  <si>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</si>
  <si>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</si>
  <si>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</si>
  <si>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</si>
  <si>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</si>
  <si>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</si>
  <si>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</si>
  <si>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</si>
  <si>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</si>
  <si>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</si>
  <si>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</si>
  <si>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</si>
  <si>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</si>
  <si>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</si>
  <si>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</si>
  <si>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</si>
  <si>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</si>
  <si>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</si>
  <si>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</si>
  <si>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</si>
  <si>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</si>
  <si>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</si>
  <si>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</si>
  <si>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</si>
  <si>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</si>
  <si>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</si>
  <si>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</si>
  <si>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</si>
  <si>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</si>
  <si>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</si>
  <si>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</si>
  <si>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</si>
  <si>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</si>
  <si>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</si>
  <si>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</si>
  <si>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</si>
  <si>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</si>
  <si>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</si>
  <si>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</si>
  <si>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</si>
  <si>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</si>
  <si>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</si>
  <si>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</si>
  <si>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</si>
  <si>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</si>
  <si>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</si>
  <si>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</si>
  <si>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</si>
  <si>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</si>
  <si>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</si>
  <si>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</si>
  <si>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</si>
  <si>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</si>
  <si>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</si>
  <si>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</si>
  <si>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</si>
  <si>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</si>
  <si>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</si>
  <si>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</si>
  <si>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</si>
  <si>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</si>
  <si>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</si>
  <si>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</si>
  <si>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</si>
  <si>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</si>
  <si>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</si>
  <si>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</si>
  <si>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</si>
  <si>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</si>
  <si>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</si>
  <si>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</si>
  <si>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</si>
  <si>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</si>
  <si>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</si>
  <si>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</si>
  <si>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</si>
  <si>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</si>
  <si>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</si>
  <si>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</si>
  <si>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</si>
  <si>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</si>
  <si>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</si>
  <si>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</si>
  <si>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</si>
  <si>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</si>
  <si>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</si>
  <si>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</si>
  <si>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</si>
  <si>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</si>
  <si>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</si>
  <si>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</si>
  <si>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</si>
  <si>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</si>
  <si>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</si>
  <si>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</si>
  <si>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</si>
  <si>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</si>
  <si>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</si>
  <si>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PARA LAVATORIO, METALICA CROMADA, COM MISTURADOR MONOCOMANDO, BICA BAIXA (REF 2875)</t>
  </si>
  <si>
    <t>TORNEIRA DE MESA PARA LAVATORIO, METALICA CROMADA, COM SENSOR DE APROXIMACAO ELETRICO, BIVOLT</t>
  </si>
  <si>
    <t>TORNEIRA DE MESA/BANCADA, PARA LAVATORIO, FIXA, METALICA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</si>
  <si>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</si>
  <si>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</si>
  <si>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BICA ALTA, PARA COZINHA, 5500 W (110/220 V)</t>
  </si>
  <si>
    <t>TORNEIRA METALICA CROMADA CANO CURTO, SEM BICO, SEM AREJADOR, DE PAREDE, PARA TANQUE E USO GERAL, 1/2 " OU 3/4 " (REF 1143)</t>
  </si>
  <si>
    <t>TORNEIRA METALICA CROMADA DE MESA PARA LAVATORIO, BICA ALTA, COM AREJADOR (REF 1195)</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</si>
  <si>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</si>
  <si>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</si>
  <si>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 (REF 1178)</t>
  </si>
  <si>
    <t>TORNEIRA METALICA CROMADA DE PAREDE, PARA COZINHA, BICA MOVEL, COM AREJADOR, 1/2 " OU 3/4 " (REF 1167 / 1168)</t>
  </si>
  <si>
    <t>TORNEIRA METALICA CROMADA PARA JARDIM / TANQUE, COM BICO PLASTICO, CANO LONGO, DE PAREDE, PADRAO POPULAR / USO GERAL , 1/2 " OU 3/4 " (REF 1153 / 1130)</t>
  </si>
  <si>
    <t>TORNEIRA METALICA CROMADA PARA TANQUE / JARDIM, SEM BICO , CANO LONGO, DE PAREDE, PADRAO POPULAR / USO GERAL, 1/2 " OU 3/4 " (REF 1126)</t>
  </si>
  <si>
    <t>TORNEIRA METALICA CROMADA, CANO CURTO, COM AREJADOR, SEM BICO PLASTICO, DE PAREDE, PARA USO GERAL, 1/2 " OU 3/4 " (REF 1152 / 1154)</t>
  </si>
  <si>
    <t>TORNEIRA METALICA CROMADA, DE MESA/BANCADA, PARA COZINHA, BICA MOVEL, COM AREJADOR, 1/2 " OU 3/4 " (REF 1167 / 1168)</t>
  </si>
  <si>
    <t>TORNEIRA METALICA CROMADA, RETA, DE PAREDE, PARA COZINHA, COM AREJADOR, PADRAO POPULAR, 1/2 " OU 3/4 " (REF 1159 / 1160)</t>
  </si>
  <si>
    <t>TORNEIRA METALICA CROMADA, RETA, DE PAREDE, PARA COZINHA, SEM BICO, SEM AREJADOR, PADRAO POPULAR, 1/2 " OU 3/4 " (REF 1158)</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</si>
  <si>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</si>
  <si>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</si>
  <si>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</si>
  <si>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</si>
  <si>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</si>
  <si>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</si>
  <si>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</si>
  <si>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</si>
  <si>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</si>
  <si>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</si>
  <si>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</si>
  <si>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</si>
  <si>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</si>
  <si>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</si>
  <si>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</si>
  <si>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</si>
  <si>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</si>
  <si>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</si>
  <si>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</si>
  <si>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</si>
  <si>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</si>
  <si>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</si>
  <si>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</si>
  <si>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</si>
  <si>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</si>
  <si>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</si>
  <si>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</si>
  <si>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</si>
  <si>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</si>
  <si>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</si>
  <si>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</si>
  <si>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</si>
  <si>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</si>
  <si>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</si>
  <si>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</si>
  <si>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</si>
  <si>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</si>
  <si>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</si>
  <si>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</si>
  <si>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</si>
  <si>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</si>
  <si>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</si>
  <si>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</si>
  <si>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</si>
  <si>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</si>
  <si>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</si>
  <si>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</si>
  <si>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</si>
  <si>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</si>
  <si>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</si>
  <si>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</si>
  <si>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</si>
  <si>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</si>
  <si>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</si>
  <si>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</si>
  <si>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</si>
  <si>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</si>
  <si>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</si>
  <si>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</si>
  <si>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</si>
  <si>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</si>
  <si>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</si>
  <si>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</si>
  <si>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</si>
  <si>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</si>
  <si>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</si>
  <si>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</si>
  <si>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</si>
  <si>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</si>
  <si>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</si>
  <si>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</si>
  <si>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</si>
  <si>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</si>
  <si>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</si>
  <si>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</si>
  <si>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</si>
  <si>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</si>
  <si>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</si>
  <si>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</si>
  <si>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</si>
  <si>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</si>
  <si>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</si>
  <si>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</si>
  <si>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</si>
  <si>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</si>
  <si>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</si>
  <si>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</si>
  <si>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</si>
  <si>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</si>
  <si>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</si>
  <si>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</si>
  <si>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</si>
  <si>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</si>
  <si>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</si>
  <si>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</si>
  <si>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</si>
  <si>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</si>
  <si>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</si>
  <si>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</si>
  <si>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</si>
  <si>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</si>
  <si>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</si>
  <si>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</si>
  <si>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</si>
  <si>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</si>
  <si>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</si>
  <si>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</si>
  <si>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</si>
  <si>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</si>
  <si>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</si>
  <si>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</si>
  <si>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</si>
  <si>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</si>
  <si>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</si>
  <si>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</si>
  <si>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</si>
  <si>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</si>
  <si>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</si>
  <si>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</si>
  <si>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</si>
  <si>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</si>
  <si>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</si>
  <si>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</si>
  <si>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</si>
  <si>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</si>
  <si>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</si>
  <si>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</si>
  <si>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</si>
  <si>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</si>
  <si>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</si>
  <si>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</si>
  <si>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</si>
  <si>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</si>
  <si>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</si>
  <si>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</si>
  <si>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</si>
  <si>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</si>
  <si>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</si>
  <si>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</si>
  <si>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</si>
  <si>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</si>
  <si>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</si>
  <si>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</si>
  <si>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</si>
  <si>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</si>
  <si>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</si>
  <si>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</si>
  <si>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</si>
  <si>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</si>
  <si>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</si>
  <si>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</si>
  <si>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</si>
  <si>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</si>
  <si>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</si>
  <si>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</si>
  <si>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</si>
  <si>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</si>
  <si>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</si>
  <si>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</si>
  <si>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</si>
  <si>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</si>
  <si>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</si>
  <si>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</si>
  <si>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</si>
  <si>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</si>
  <si>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</si>
  <si>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</si>
  <si>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</si>
  <si>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</si>
  <si>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</si>
  <si>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</si>
  <si>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</si>
  <si>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</si>
  <si>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</si>
  <si>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</si>
  <si>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</si>
  <si>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</si>
  <si>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</si>
  <si>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</si>
  <si>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</si>
  <si>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</si>
  <si>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</si>
  <si>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</si>
  <si>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</si>
  <si>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</si>
  <si>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</si>
  <si>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</si>
  <si>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</si>
  <si>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</si>
  <si>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</si>
  <si>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</si>
  <si>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</si>
  <si>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</si>
  <si>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</si>
  <si>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</si>
  <si>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</si>
  <si>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</si>
  <si>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</si>
  <si>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</si>
  <si>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</si>
  <si>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</si>
  <si>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</si>
  <si>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</si>
  <si>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</si>
  <si>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</si>
  <si>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</si>
  <si>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</si>
  <si>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</si>
  <si>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</si>
  <si>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</si>
  <si>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</si>
  <si>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</si>
  <si>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</si>
  <si>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</si>
  <si>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</si>
  <si>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</si>
  <si>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</si>
  <si>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</si>
  <si>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</si>
  <si>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</si>
  <si>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</si>
  <si>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</si>
  <si>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</si>
  <si>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</si>
  <si>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</si>
  <si>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</si>
  <si>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</si>
  <si>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</si>
  <si>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</si>
  <si>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</si>
  <si>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</si>
  <si>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</si>
  <si>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</si>
  <si>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</si>
  <si>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</si>
  <si>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</si>
  <si>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</si>
  <si>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</si>
  <si>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</si>
  <si>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</si>
  <si>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</si>
  <si>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</si>
  <si>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</si>
  <si>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</si>
  <si>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</si>
  <si>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</si>
  <si>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</si>
  <si>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1200 MM X 37,2 MM PAREDE ( SDR 32,25 - PN 04 ) PARA REDE DE AGUA OU ESGOTO ( NBR 15561)</t>
  </si>
  <si>
    <t>TUBO DE POLIETILENO DE ALTA DENSIDADE, PEAD, PE-80, DE = 1400 MM X 42,9 MM PAREDE, (SDR 32,25 - PN 04 ) PARA REDE DE AGUA OU ESGOTO ( NBR 15561)</t>
  </si>
  <si>
    <t>TUBO DE POLIETILENO DE ALTA DENSIDADE, PEAD, PE-80, DE = 160 MM X 14,6 MM PAREDE, (SDR 11 - PN 12,5 ) PARA REDE DE AGUA OU ESGOTO ( NBR 15561)</t>
  </si>
  <si>
    <t>TUBO DE POLIETILENO DE ALTA DENSIDADE, PEAD, PE-80, DE = 1600 MM X 49,0 MM PAREDE, ( SDR 32,25 - PN 04 )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</si>
  <si>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</si>
  <si>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</si>
  <si>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</si>
  <si>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</si>
  <si>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</si>
  <si>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</si>
  <si>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</si>
  <si>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</si>
  <si>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</si>
  <si>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</si>
  <si>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PVC, PBL, TIPO LEVE, DN = 250 MM,  PARA VENTILACAO</t>
  </si>
  <si>
    <t>TUBO DE PVC, PBL, TIPO LEVE, DN = 300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</si>
  <si>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</si>
  <si>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</si>
  <si>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</si>
  <si>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</si>
  <si>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</si>
  <si>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</si>
  <si>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</si>
  <si>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</si>
  <si>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</si>
  <si>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</si>
  <si>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</si>
  <si>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</si>
  <si>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</si>
  <si>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</si>
  <si>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</si>
  <si>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</si>
  <si>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</si>
  <si>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</si>
  <si>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</si>
  <si>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</si>
  <si>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</si>
  <si>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</si>
  <si>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</si>
  <si>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</si>
  <si>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</si>
  <si>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</si>
  <si>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</si>
  <si>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</si>
  <si>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</si>
  <si>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</si>
  <si>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</si>
  <si>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</si>
  <si>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</si>
  <si>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</si>
  <si>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</si>
  <si>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</si>
  <si>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</si>
  <si>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</si>
  <si>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</si>
  <si>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</si>
  <si>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</si>
  <si>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</si>
  <si>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</si>
  <si>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</si>
  <si>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</si>
  <si>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</si>
  <si>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</si>
  <si>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</si>
  <si>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</si>
  <si>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</si>
  <si>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</si>
  <si>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</si>
  <si>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</si>
  <si>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</si>
  <si>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</si>
  <si>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</si>
  <si>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</si>
  <si>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</si>
  <si>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</si>
  <si>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</si>
  <si>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</si>
  <si>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</si>
  <si>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</si>
  <si>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</si>
  <si>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</si>
  <si>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</si>
  <si>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</si>
  <si>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</si>
  <si>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</si>
  <si>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RIGIDO, CORRUGADO, PERFURADO DN 100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</si>
  <si>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</si>
  <si>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</si>
  <si>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</si>
  <si>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</si>
  <si>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</si>
  <si>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</si>
  <si>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</si>
  <si>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</si>
  <si>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</si>
  <si>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</si>
  <si>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</si>
  <si>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</si>
  <si>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</si>
  <si>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</si>
  <si>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</si>
  <si>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</si>
  <si>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</si>
  <si>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</si>
  <si>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</si>
  <si>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</si>
  <si>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</si>
  <si>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</si>
  <si>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</si>
  <si>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</si>
  <si>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</si>
  <si>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</si>
  <si>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</si>
  <si>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</si>
  <si>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</si>
  <si>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</si>
  <si>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</si>
  <si>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</si>
  <si>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</si>
  <si>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</si>
  <si>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</si>
  <si>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</si>
  <si>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</si>
  <si>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</si>
  <si>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</si>
  <si>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</si>
  <si>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</si>
  <si>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</si>
  <si>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</si>
  <si>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</si>
  <si>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</si>
  <si>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</si>
  <si>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</si>
  <si>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</si>
  <si>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</si>
  <si>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</si>
  <si>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</si>
  <si>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</si>
  <si>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</si>
  <si>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</si>
  <si>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</si>
  <si>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</si>
  <si>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</si>
  <si>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</si>
  <si>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</si>
  <si>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</si>
  <si>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</si>
  <si>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</si>
  <si>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</si>
  <si>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</si>
  <si>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</si>
  <si>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</si>
  <si>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</si>
  <si>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</si>
  <si>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</si>
  <si>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</si>
  <si>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</si>
  <si>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</si>
  <si>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</si>
  <si>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</si>
  <si>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</si>
  <si>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</si>
  <si>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</si>
  <si>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</si>
  <si>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</si>
  <si>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</si>
  <si>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</si>
  <si>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</si>
  <si>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</si>
  <si>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</si>
  <si>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</si>
  <si>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</si>
  <si>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</si>
  <si>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</si>
  <si>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</si>
  <si>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</si>
  <si>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</si>
  <si>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</si>
  <si>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</si>
  <si>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</si>
  <si>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</si>
  <si>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</si>
  <si>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</si>
  <si>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</si>
  <si>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</si>
  <si>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</si>
  <si>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</si>
  <si>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</si>
  <si>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</si>
  <si>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</si>
  <si>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</si>
  <si>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</si>
  <si>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</si>
  <si>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</si>
  <si>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</si>
  <si>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</si>
  <si>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</si>
  <si>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</si>
  <si>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</si>
  <si>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</si>
  <si>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</si>
  <si>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</si>
  <si>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</si>
  <si>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</si>
  <si>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</si>
  <si>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</si>
  <si>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</si>
  <si>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</si>
  <si>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</si>
  <si>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</si>
  <si>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</si>
  <si>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</si>
  <si>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</si>
  <si>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</si>
  <si>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</si>
  <si>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</si>
  <si>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</si>
  <si>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</si>
  <si>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</si>
  <si>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</si>
  <si>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</si>
  <si>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</si>
  <si>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</si>
  <si>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</si>
  <si>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</si>
  <si>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</si>
  <si>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</si>
  <si>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</si>
  <si>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</si>
  <si>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</si>
  <si>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</si>
  <si>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</si>
  <si>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</si>
  <si>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</si>
  <si>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</si>
  <si>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</si>
  <si>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</si>
  <si>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</si>
  <si>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</si>
  <si>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</si>
  <si>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</si>
  <si>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</si>
  <si>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</si>
  <si>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</si>
  <si>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</si>
  <si>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</si>
  <si>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</si>
  <si>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</si>
  <si>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</si>
  <si>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</si>
  <si>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</si>
  <si>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</si>
  <si>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</si>
  <si>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</si>
  <si>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</si>
  <si>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</si>
  <si>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</si>
  <si>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</si>
  <si>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</si>
  <si>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</si>
  <si>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</si>
  <si>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</si>
  <si>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</si>
  <si>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</si>
  <si>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</si>
  <si>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</si>
  <si>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</si>
  <si>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</si>
  <si>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</si>
  <si>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</si>
  <si>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</si>
  <si>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</si>
  <si>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</si>
  <si>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</si>
  <si>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</si>
  <si>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</si>
  <si>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</si>
  <si>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</si>
  <si>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</si>
  <si>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</si>
  <si>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</si>
  <si>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</si>
  <si>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</si>
  <si>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</si>
  <si>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</si>
  <si>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</si>
  <si>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</si>
  <si>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</si>
  <si>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PCI.817.01 - CUSTO DE COMPOSIÇÕES - SINTÉTICO                                               DATA DE EMISSÃO: 15/03/2023 23:21:51            DATA DE RT: 15/03/2023</t>
  </si>
  <si>
    <t>TOTAL DE INSUMOS : 4936</t>
  </si>
  <si>
    <t>Caminhão basculante de 188 kW (252,11 hp) com capacidade de 14 m³, Kit pesagem embarcada e Guindauto com capacidade de 10 t.m</t>
  </si>
  <si>
    <t>E9667M1</t>
  </si>
  <si>
    <t>E9667M2</t>
  </si>
  <si>
    <t>Caminhão basculante com capacidade de 14 m³ - 188 Kw</t>
  </si>
  <si>
    <t>Carga, manobra e descarga de trituração de galhos e troncos em caminhão basculante de 14 m³ - carga com trituradora e descarga livre</t>
  </si>
  <si>
    <t>E9667M</t>
  </si>
  <si>
    <r>
      <t xml:space="preserve">Caminhão basculante de 188 kW (252,11 hp) com capacidade de 14 m³, kit pesagem embarcada e guindauto com capacidade de 10 t.m </t>
    </r>
    <r>
      <rPr>
        <b/>
        <sz val="12"/>
        <color rgb="FFFF0000"/>
        <rFont val="Arial"/>
        <family val="2"/>
      </rPr>
      <t>(Substituição do Motorista de veúculo especial (P9871) pelo Motorista de caminhão e carreta com encargos complementares da SINAPI (88283))</t>
    </r>
  </si>
  <si>
    <t>Material triturado - galhos e troncos - Caminhão basculante 14 m³</t>
  </si>
  <si>
    <t>TOTAL POR TONELADA</t>
  </si>
  <si>
    <t>Trituração de galhos e troncos com diâmetro de até 350 mm (Trituradora 96,94 kW (129,99hp) e Caminhões basculante de 188 kW (252,11 hp) com capacidade de 14 m³, kit pesagem embarcada e Guindauto com capacidade de 10 t.m)</t>
  </si>
  <si>
    <t>LOTE 01</t>
  </si>
  <si>
    <t>LOTE 02</t>
  </si>
  <si>
    <t xml:space="preserve">2.1 - </t>
  </si>
  <si>
    <t>2.1.1</t>
  </si>
  <si>
    <t xml:space="preserve">2.1.2 </t>
  </si>
  <si>
    <t>2.1.3</t>
  </si>
  <si>
    <t>2.1.4</t>
  </si>
  <si>
    <t>2.1.5</t>
  </si>
  <si>
    <t>2.1.6</t>
  </si>
  <si>
    <t>2.1.7</t>
  </si>
  <si>
    <t>2.1.2</t>
  </si>
  <si>
    <t>LOTE 03</t>
  </si>
  <si>
    <t>LOTE 04</t>
  </si>
  <si>
    <t xml:space="preserve">3.1 - </t>
  </si>
  <si>
    <t xml:space="preserve">3.1.2 </t>
  </si>
  <si>
    <t>3.1.1</t>
  </si>
  <si>
    <t>3.1.3</t>
  </si>
  <si>
    <t>3.1.4</t>
  </si>
  <si>
    <t>3.1.5</t>
  </si>
  <si>
    <t>3.1.6</t>
  </si>
  <si>
    <t>3.1.7</t>
  </si>
  <si>
    <t>3.1.2</t>
  </si>
  <si>
    <t xml:space="preserve">4.1 - </t>
  </si>
  <si>
    <t>4.1.1</t>
  </si>
  <si>
    <t xml:space="preserve">4.1.2 </t>
  </si>
  <si>
    <t>4.1.3</t>
  </si>
  <si>
    <t>4.1.4</t>
  </si>
  <si>
    <t>4.1.5</t>
  </si>
  <si>
    <t>4.1.6</t>
  </si>
  <si>
    <t>4.1.7</t>
  </si>
  <si>
    <t>4.1.2</t>
  </si>
  <si>
    <t xml:space="preserve">5.1 - </t>
  </si>
  <si>
    <t>LOTE 05</t>
  </si>
  <si>
    <t>Coleta, trituração e transporte de resíduos de origem vegetal gerados em ambiente urbano das Regiões Administrativas: Lago Sul (RA XVI), Jardim Botânico (RA XXVII), São Sebastião (RA XIV), Brazlândia (RA IV), Ceilândia (RA IX), Taguatinga (RA III), Sol Nascente/Pôr do Sol (RA XXXII), Gama (RA II), Santa Maria (RA XIII), Recanto das Emas (XV), Samambaia (RA XII), Riacho Fundo II (RA XXI).</t>
  </si>
  <si>
    <t>Coleta, trituração e transporte de resíduos de origem vegetal gerados em ambiente urbano das Regiões Administrativas: Plano Piloto (RA I), Cruzeiro (RA XI), Octogonal / Sudoeste (RA XXII), Setor de Armazenamento e Abastecimento Norte - SAAN, Setor de Indústria e Abastecimento – SIA (RA XXIX), Vila Planalto, Lago Norte (RA XVIII), Varjão (RA XXIII), Granja do Torto e Taquari.</t>
  </si>
  <si>
    <t>Coleta, trituração e transporte de resíduos de origem vegetal gerados em ambiente urbano das Regiões Administrativas: Guará (RA X), Arniqueira (RA XXXIII), Águas Claras (RA XX), Park Way (RA XXIV), Núcleo Bandeirante (RA VIII), Candangolândia (RA XIX), Setor Complementar de Indústria e Abastecimento – SCIA / Estrutural (RA XXV), Vicente Pires (RA XXX), Riacho Fundo (RA XVII), Sobradinho (RA V), Sobradinho II (RA XXVI), Fercal (RA XXXI), Planaltina (RA VI), Arapoanga, Paranoá (RA VII) e Itapoã (RA XXVIII).</t>
  </si>
  <si>
    <t>5.1.1</t>
  </si>
  <si>
    <t xml:space="preserve">5.1.2 </t>
  </si>
  <si>
    <t>5.1.3</t>
  </si>
  <si>
    <t>5.1.4</t>
  </si>
  <si>
    <t>5.1.5</t>
  </si>
  <si>
    <t>5.1.6</t>
  </si>
  <si>
    <t>5.1.7</t>
  </si>
  <si>
    <t>5.1.2</t>
  </si>
  <si>
    <t>LOTE 06</t>
  </si>
  <si>
    <t xml:space="preserve">6.1 - </t>
  </si>
  <si>
    <t>6.1.1</t>
  </si>
  <si>
    <t xml:space="preserve">6.1.2 </t>
  </si>
  <si>
    <t>6.1.3</t>
  </si>
  <si>
    <t>6.1.4</t>
  </si>
  <si>
    <t>6.1.5</t>
  </si>
  <si>
    <t>6.1.6</t>
  </si>
  <si>
    <t>6.1.7</t>
  </si>
  <si>
    <t>6.1.2</t>
  </si>
  <si>
    <t>SINAPI-Fevereiro/2023 SICRO-Outubro/2022</t>
  </si>
  <si>
    <t>Data:</t>
  </si>
  <si>
    <t>A.M - EQUIPAMENTOS - MÃO DE OBRA (SICRO)</t>
  </si>
  <si>
    <t>A.M - EQUIPAMENTOS + MÃO DE OBRA (SINAPI)</t>
  </si>
  <si>
    <t>Outubro/2022 (SICRO) - Fevereiro/2023 (SINAPI)</t>
  </si>
  <si>
    <t>Bota-fora de material</t>
  </si>
  <si>
    <t>TOTAL MENSAL POR TONELADA</t>
  </si>
  <si>
    <t>TOTAL MENSAL DO LOTE</t>
  </si>
  <si>
    <t>TOTAL ANUAL DO LOTE</t>
  </si>
  <si>
    <t>Total Final da Estimativa Mensal</t>
  </si>
  <si>
    <t>Total Final da Estimativa Anual</t>
  </si>
  <si>
    <t>Contratação de empresa(s) especializada(s) na realização dos serviços de coleta, trituração e transporte de resíduos de origem vegetal gerados em ambiente urbano nos âmbito do Distrito Federal, por meio do sistema de registro de preço.</t>
  </si>
  <si>
    <t>Regiões Administrativas do Distrito Federal</t>
  </si>
  <si>
    <t>DMT (Km),conforme documento SEI nº 109077546</t>
  </si>
  <si>
    <t xml:space="preserve"> A EMPRESA VENCEDORA DEVERÁ APRESENTAR DADOS RELATIVOS DA CONTRATADA QUE FORNECEU O SISTEMA DE PESAGEM EMBARCADA</t>
  </si>
  <si>
    <r>
      <t xml:space="preserve">Caminhão basculante de 188 kW (252,11 hp) com capacidade de 14 m³, kit pesagem embarcada e guindauto com capacidade de 10 t.m </t>
    </r>
    <r>
      <rPr>
        <b/>
        <sz val="12"/>
        <color rgb="FFFF0000"/>
        <rFont val="Arial"/>
        <family val="2"/>
      </rPr>
      <t>(Substituição do Motorista de veículo especial (P9871) pelo Motorista de caminhão e carreta com encargos complementares da SINAPI (88283))</t>
    </r>
  </si>
  <si>
    <t>Plano de dados para telefone celular com no mínimo 20GB</t>
  </si>
  <si>
    <t xml:space="preserve">MÊS 01 </t>
  </si>
  <si>
    <t xml:space="preserve">MÊS 02 </t>
  </si>
  <si>
    <t>MÊS 03</t>
  </si>
  <si>
    <t>MÊS 04</t>
  </si>
  <si>
    <t>MÊS 05</t>
  </si>
  <si>
    <t>MÊS 06</t>
  </si>
  <si>
    <t>MÊS 07</t>
  </si>
  <si>
    <t>MÊS 08</t>
  </si>
  <si>
    <t>MÊS 09</t>
  </si>
  <si>
    <t>MÊS 10</t>
  </si>
  <si>
    <t>MÊS 11</t>
  </si>
  <si>
    <t>MÊS 12</t>
  </si>
  <si>
    <t>TOTAL ANUAL</t>
  </si>
  <si>
    <t>TOTAL GERAL</t>
  </si>
  <si>
    <t>Total Final da Estimativa mensal</t>
  </si>
  <si>
    <t>CRONOGRAMA FÍSICO FINANCEIRO DE DESEMBOLSO - SERVIÇOS DE COLETA, TRITURAÇÃO E TRANSPORTE DOS RESÍDUOS  DE ORIGEM VEGETAL DO DF - LOTES 01 A 06</t>
  </si>
  <si>
    <t>00112-00025752/2022-67</t>
  </si>
  <si>
    <t>Téc. Edif. Alexsander de Oliveira Barbosa</t>
  </si>
  <si>
    <t>SINAPI - Fev/2023</t>
  </si>
  <si>
    <t>Total Mensal...............................................................................................................................................................................</t>
  </si>
  <si>
    <t>Total Anual...............................................................................................................................................................................</t>
  </si>
  <si>
    <t xml:space="preserve"> QUANTIDADE = TXKM &gt; TXDMT &gt; 690 X 9,9 = 6.831,00</t>
  </si>
  <si>
    <t xml:space="preserve"> QUANTIDADE = TXKM &gt; TXDMT &gt; 140 X 9,9 =1.386,00</t>
  </si>
  <si>
    <t xml:space="preserve"> QUANTIDADE = TXKM &gt; TXDMT &gt; 720 X 21,1 = 15.192,00.</t>
  </si>
  <si>
    <t xml:space="preserve"> QUANTIDADE = TXKM &gt; TXDMT &gt; 158 X 21,1 = 3.333,80.</t>
  </si>
  <si>
    <t xml:space="preserve"> QUANTIDADE = TXKM &gt; TXDMT &gt; 725 X 30 = 21.750,00.</t>
  </si>
  <si>
    <t xml:space="preserve"> QUANTIDADE = TXKM &gt; TXDMT EXCEDENTE &gt; 725 X 1,5 = 1.087,50.</t>
  </si>
  <si>
    <t xml:space="preserve"> QUANTIDADE = TXKM &gt; TXDMT &gt; 160 X 30 = 4,800,00.</t>
  </si>
  <si>
    <t xml:space="preserve"> QUANTIDADE = TXKM &gt; TXDMT EXCEDENTE &gt; 160 X 1,5 = 240,00.</t>
  </si>
  <si>
    <t>DPJ 006/2023 Sem desoneração</t>
  </si>
  <si>
    <t>LOTE SEM BDI</t>
  </si>
  <si>
    <t>RESERVADO PARTICIPAÇÃO DE PEQUENAS EMPRESAS</t>
  </si>
  <si>
    <r>
      <t xml:space="preserve">QUANTITATIVOS E DESCRIÇÕES DOS SERVIÇOS PARA OS 06 (SEIS) LOTES, SENDO </t>
    </r>
    <r>
      <rPr>
        <b/>
        <sz val="10"/>
        <color rgb="FF00B050"/>
        <rFont val="Arial"/>
        <family val="2"/>
      </rPr>
      <t>03 (TRÊS) PARA AMPLA CONCORRÊNCIA</t>
    </r>
    <r>
      <rPr>
        <b/>
        <sz val="10"/>
        <rFont val="Arial"/>
        <family val="2"/>
      </rPr>
      <t xml:space="preserve"> E </t>
    </r>
    <r>
      <rPr>
        <b/>
        <sz val="10"/>
        <color rgb="FFFF0000"/>
        <rFont val="Arial"/>
        <family val="2"/>
      </rPr>
      <t>03 (TRÊS) RESERVADO PARA PEQUENAS EMPRESAS</t>
    </r>
    <r>
      <rPr>
        <b/>
        <sz val="10"/>
        <rFont val="Arial"/>
        <family val="2"/>
      </rPr>
      <t>),</t>
    </r>
    <r>
      <rPr>
        <b/>
        <sz val="9"/>
        <rFont val="Arial"/>
        <family val="2"/>
      </rPr>
      <t xml:space="preserve"> ver Estudo Técnico Preliminar NOVACAP/PRES/DU/DPJ (109041926)  e Elementos Técnicos para Licitação 2 (110765023).</t>
    </r>
  </si>
  <si>
    <r>
      <t xml:space="preserve">QUANTITATIVOS E DESCRIÇÕES DOS SERVIÇOS PARA OS 06 (SEIS) LOTES, SENDO </t>
    </r>
    <r>
      <rPr>
        <b/>
        <sz val="10"/>
        <color rgb="FF00B050"/>
        <rFont val="Arial"/>
        <family val="2"/>
      </rPr>
      <t>03 (TRÊS) PARA AMPLA CONCORRÊNCIA</t>
    </r>
    <r>
      <rPr>
        <b/>
        <sz val="10"/>
        <rFont val="Arial"/>
        <family val="2"/>
      </rPr>
      <t xml:space="preserve"> E </t>
    </r>
    <r>
      <rPr>
        <b/>
        <sz val="10"/>
        <color rgb="FFFF0000"/>
        <rFont val="Arial"/>
        <family val="2"/>
      </rPr>
      <t>03 (TRÊS) RESERVADO PARA PEQUENAS EMPRESAS), ver Estudo Técnico Preliminar NOVACAP/PRES/DU/DPJ (109041926)  e Elementos Técnicos para Licitação 2 (110765023).</t>
    </r>
  </si>
  <si>
    <t>Quantidade (T), conforme documento SEI nº 109041926</t>
  </si>
  <si>
    <t>O CUSTO DO APARELHO CELULAR CONSIDEROU O MENOR PREÇO APURADO NO MERCADO DIVIDIDO PELO INTERSTÍCIO CONTRATUAL , ISTO É : R$ 1.999,00 /12 = R$ 166,5833/MÊS, VIDE DOC SEI (114239413)</t>
  </si>
  <si>
    <t>O CUSTO DO INSUMO MANTA MAGNÉTICA CONSIDEROU O MENOR PREÇO APURADO NO MERCADO DIVIDIDO PELO INTERSTÍCIO CONTRATUAL , ISTO É : R$ 20,6298 /12 = R$ 1,7192/MÊS, VIDE DOC SEI (114253805)</t>
  </si>
  <si>
    <t>COLETA, TRITURAÇÃO E TRANSPORTE DE RESÍDUOS</t>
  </si>
  <si>
    <t xml:space="preserve">Veículo leve - 53 kW (71,07 hp/72,06 cv) - Administração local do Estaleiro Padrão (EXCLUSIVE:  Veículo leve picape 4 x 4 com capacidade de 1,10 t - 147 kW e mãos de obra: Almoxarife, Auxiliar administrativo,  Auxiliar técnico, Chefe setor de finanças, Comprador,  Copeiro, Desenhista, Encarregado de turma, Encarregado geral, Engenheiro, Engenheiro chefe, Faxineiro, Médico do trabalho, Operacional, Recepcionista, Secretária, Técnico da qualidade, Técnico de meio ambiente, Técnico de segurança do trabalho e Vigia ) </t>
  </si>
  <si>
    <t>Trituradora de galhos e troncos rebocável com capacidade de até 350 mm de diâmetro com guincho - 96,94 kW (129,99hp) (Substituição do Operador de equipamento leve da SICRO (P9843) pelo Operador de máquinas e equipamentos com encargos complementares da SINAPI (88297))</t>
  </si>
  <si>
    <t>Caminhão basculante de 188 kW (252,11 hp) com capacidade de 14 m³, kit pesagem embarcada e guindauto com capacidade de 10 t.m (Substituição do Motorista de veículo especial (P9871) pelo Motorista de caminhão e carreta com encargos complementares da SINAPI (88283))</t>
  </si>
  <si>
    <t>Veículo leve - 53 kW (71,07 hp) (EXCLUSIVE: Motorista de veículo leve da SICRO (P9870)).</t>
  </si>
  <si>
    <t>Carga, manobra e descarga de agregados ou solos em caminhão basculante de 6 m³ - carga com minicarregadeira de 0,45 m³, 45,50 kW (61,01 hp) e descarga livre (EXCLUSIVE: caminhão basculante de 6 m³ )</t>
  </si>
  <si>
    <t>Caminhão basculante de 188 kW (252,11 hp) com capacidade de 14 m³, kit pesagem embarcada e guindauto com capacidade de 10 t.m (Substituição do Motorista de veúculo especial (P9871) pelo Motorista de caminhão e carreta com encargos complementares da SINAPI (88283))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</si>
</sst>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R$&quot;\ #,##0.00;[Red]\-&quot;R$&quot;\ #,##0.00"/>
    <numFmt numFmtId="44" formatCode="_-&quot;R$&quot;\ * #,##0.00_-;\-&quot;R$&quot;\ * #,##0.00_-;_-&quot;R$&quot;\ * &quot;-&quot;??_-;_-@_-"/>
    <numFmt numFmtId="43" formatCode="_-* #,##0.00_-;\-* #,##0.00_-;_-* &quot;-&quot;??_-;_-@_-"/>
    <numFmt numFmtId="164" formatCode="#,##0.00000"/>
    <numFmt numFmtId="165" formatCode="#,##0.0000"/>
    <numFmt numFmtId="166" formatCode="_-* #,##0.0000_-;\-* #,##0.0000_-;_-* &quot;-&quot;????_-;_-@_-"/>
    <numFmt numFmtId="167" formatCode="_-* #,##0.00000_-;\-* #,##0.00000_-;_-* &quot;-&quot;????_-;_-@_-"/>
    <numFmt numFmtId="168" formatCode="0.0000"/>
    <numFmt numFmtId="169" formatCode="_(&quot;R$ &quot;* #,##0.00_);_(&quot;R$ &quot;* \(#,##0.00\);_(&quot;R$ &quot;* &quot;-&quot;??_);_(@_)"/>
    <numFmt numFmtId="170" formatCode="&quot;R$&quot;\ #,##0.00"/>
    <numFmt numFmtId="171" formatCode="_(* #,##0.00_);_(* \(#,##0.00\);_(* &quot;-&quot;??_);_(@_)"/>
    <numFmt numFmtId="172" formatCode="_(&quot;R$&quot;* #,##0.00_);_(&quot;R$&quot;* \(#,##0.00\);_(&quot;R$&quot;* &quot;-&quot;??_);_(@_)"/>
    <numFmt numFmtId="173" formatCode="&quot;R$&quot;\ #,##0.0000"/>
    <numFmt numFmtId="174" formatCode="&quot;R$&quot;#,##0.00_);\(&quot;R$&quot;#,##0.00\)"/>
    <numFmt numFmtId="175" formatCode="&quot;R$ &quot;#,##0.00"/>
    <numFmt numFmtId="176" formatCode="&quot;R$&quot;#,##0.00"/>
    <numFmt numFmtId="177" formatCode="#,##0.00;[Red]#,##0.00"/>
    <numFmt numFmtId="178" formatCode="&quot;R$&quot;#,##0.00;[Red]&quot;R$&quot;#,##0.00"/>
    <numFmt numFmtId="179" formatCode="000000000\-00"/>
    <numFmt numFmtId="180" formatCode="&quot;R$&quot;\ #,##0.0000;\-&quot;R$&quot;\ #,##0.0000"/>
  </numFmts>
  <fonts count="93">
    <font>
      <sz val="11"/>
      <color theme="1"/>
      <name val="Calibri"/>
      <family val="2"/>
      <scheme val="minor"/>
    </font>
    <font>
      <i/>
      <sz val="14"/>
      <color rgb="FF003770"/>
      <name val="Arial Black"/>
      <family val="2"/>
    </font>
    <font>
      <sz val="11"/>
      <color rgb="FF000000"/>
      <name val="Arial"/>
      <family val="2"/>
    </font>
    <font>
      <b/>
      <sz val="14"/>
      <color rgb="FF000000"/>
      <name val="Arial"/>
      <family val="2"/>
    </font>
    <font>
      <b/>
      <sz val="12"/>
      <color rgb="FF000000"/>
      <name val="Arial"/>
      <family val="2"/>
    </font>
    <font>
      <b/>
      <i/>
      <sz val="12"/>
      <color rgb="FF000000"/>
      <name val="Arial"/>
      <family val="2"/>
    </font>
    <font>
      <b/>
      <sz val="11"/>
      <color rgb="FF000000"/>
      <name val="Arial"/>
      <family val="2"/>
    </font>
    <font>
      <sz val="11"/>
      <color rgb="FFFF0000"/>
      <name val="Calibri"/>
      <family val="2"/>
      <scheme val="minor"/>
    </font>
    <font>
      <sz val="10"/>
      <name val="Arial"/>
      <family val="2"/>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b/>
      <sz val="11"/>
      <color rgb="FFFF0000"/>
      <name val="Arial"/>
      <family val="2"/>
    </font>
    <font>
      <sz val="11"/>
      <color rgb="FFFF0000"/>
      <name val="Arial"/>
      <family val="2"/>
    </font>
    <font>
      <sz val="11"/>
      <name val="Arial"/>
      <family val="2"/>
    </font>
    <font>
      <sz val="10"/>
      <color theme="1"/>
      <name val="Arial"/>
      <family val="2"/>
    </font>
    <font>
      <b/>
      <sz val="12"/>
      <color rgb="FFFF0000"/>
      <name val="Calibri"/>
      <family val="2"/>
      <scheme val="minor"/>
    </font>
    <font>
      <b/>
      <sz val="12"/>
      <color rgb="FFFF0000"/>
      <name val="Arial"/>
      <family val="2"/>
    </font>
    <font>
      <sz val="11"/>
      <color rgb="FF00B050"/>
      <name val="Arial"/>
      <family val="2"/>
    </font>
    <font>
      <sz val="11"/>
      <color rgb="FF00B050"/>
      <name val="Calibri"/>
      <family val="2"/>
      <scheme val="minor"/>
    </font>
    <font>
      <sz val="11"/>
      <color rgb="FF0070C0"/>
      <name val="Arial"/>
      <family val="2"/>
    </font>
    <font>
      <b/>
      <sz val="11"/>
      <color rgb="FF0070C0"/>
      <name val="Arial"/>
      <family val="2"/>
    </font>
    <font>
      <sz val="11"/>
      <color rgb="FF7030A0"/>
      <name val="Arial"/>
      <family val="2"/>
    </font>
    <font>
      <b/>
      <sz val="11"/>
      <name val="Arial"/>
      <family val="2"/>
    </font>
    <font>
      <sz val="11"/>
      <color rgb="FF0070C0"/>
      <name val="Calibri"/>
      <family val="2"/>
      <scheme val="minor"/>
    </font>
    <font>
      <sz val="11"/>
      <name val="Calibri"/>
      <family val="2"/>
      <scheme val="minor"/>
    </font>
    <font>
      <b/>
      <sz val="11"/>
      <color rgb="FFC00000"/>
      <name val="Arial"/>
      <family val="2"/>
    </font>
    <font>
      <b/>
      <sz val="11"/>
      <color rgb="FFFF0000"/>
      <name val="Calibri"/>
      <family val="2"/>
      <scheme val="minor"/>
    </font>
    <font>
      <sz val="12"/>
      <color rgb="FF00B050"/>
      <name val="Wingdings"/>
      <charset val="2"/>
    </font>
    <font>
      <sz val="16"/>
      <color rgb="FF00B050"/>
      <name val="Wingdings"/>
      <charset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1"/>
      <color rgb="FF000000"/>
      <name val="Calibri"/>
      <family val="2"/>
    </font>
    <font>
      <sz val="12"/>
      <color indexed="24"/>
      <name val="Arial"/>
      <family val="2"/>
    </font>
    <font>
      <sz val="11"/>
      <color rgb="FF000000"/>
      <name val="Calibri"/>
      <family val="2"/>
      <scheme val="minor"/>
    </font>
    <font>
      <sz val="11"/>
      <color indexed="8"/>
      <name val="Calibri"/>
      <family val="2"/>
    </font>
    <font>
      <b/>
      <sz val="15"/>
      <color indexed="62"/>
      <name val="Calibri"/>
      <family val="2"/>
    </font>
    <font>
      <sz val="10"/>
      <color indexed="8"/>
      <name val="MS Sans Serif"/>
      <family val="2"/>
    </font>
    <font>
      <u/>
      <sz val="9.35"/>
      <color theme="10"/>
      <name val="Calibri"/>
      <family val="2"/>
    </font>
    <font>
      <u/>
      <sz val="10"/>
      <color theme="10"/>
      <name val="Arial"/>
      <family val="2"/>
    </font>
    <font>
      <sz val="10"/>
      <name val="Arial"/>
      <family val="2"/>
    </font>
    <font>
      <b/>
      <i/>
      <sz val="14"/>
      <name val="Arial"/>
      <family val="2"/>
    </font>
    <font>
      <b/>
      <sz val="9"/>
      <color theme="1"/>
      <name val="Arial"/>
      <family val="2"/>
    </font>
    <font>
      <b/>
      <sz val="9"/>
      <name val="Arial"/>
      <family val="2"/>
    </font>
    <font>
      <sz val="9"/>
      <name val="Arial"/>
      <family val="2"/>
    </font>
    <font>
      <b/>
      <sz val="8"/>
      <color theme="1"/>
      <name val="Arial"/>
      <family val="2"/>
    </font>
    <font>
      <sz val="8"/>
      <name val="Arial"/>
      <family val="2"/>
    </font>
    <font>
      <b/>
      <sz val="8"/>
      <name val="Calibri"/>
      <family val="2"/>
      <scheme val="minor"/>
    </font>
    <font>
      <b/>
      <sz val="7"/>
      <name val="Arial"/>
      <family val="2"/>
    </font>
    <font>
      <b/>
      <sz val="8"/>
      <name val="Arial"/>
      <family val="2"/>
    </font>
    <font>
      <b/>
      <sz val="10"/>
      <name val="Arial"/>
      <family val="2"/>
    </font>
    <font>
      <b/>
      <sz val="10"/>
      <color rgb="FF00B050"/>
      <name val="Arial"/>
      <family val="2"/>
    </font>
    <font>
      <b/>
      <sz val="10"/>
      <color rgb="FFFF0000"/>
      <name val="Arial"/>
      <family val="2"/>
    </font>
    <font>
      <b/>
      <sz val="9.6999999999999993"/>
      <name val="Arial"/>
      <family val="2"/>
    </font>
    <font>
      <b/>
      <sz val="9.6999999999999993"/>
      <color rgb="FF00B050"/>
      <name val="Arial"/>
      <family val="2"/>
    </font>
    <font>
      <sz val="7"/>
      <name val="Arial"/>
      <family val="2"/>
    </font>
    <font>
      <b/>
      <sz val="9.6999999999999993"/>
      <color rgb="FFFF0000"/>
      <name val="Arial"/>
      <family val="2"/>
    </font>
    <font>
      <b/>
      <sz val="12"/>
      <name val="Arial"/>
      <family val="2"/>
    </font>
    <font>
      <b/>
      <sz val="8"/>
      <color rgb="FF00B050"/>
      <name val="Arial"/>
      <family val="2"/>
    </font>
    <font>
      <b/>
      <sz val="8"/>
      <color rgb="FFFF0000"/>
      <name val="Arial"/>
      <family val="2"/>
    </font>
    <font>
      <sz val="9"/>
      <color rgb="FFFF0000"/>
      <name val="Arial"/>
      <family val="2"/>
    </font>
    <font>
      <b/>
      <sz val="13"/>
      <name val="Arial"/>
      <family val="2"/>
    </font>
    <font>
      <b/>
      <sz val="14"/>
      <name val="Arial"/>
      <family val="2"/>
    </font>
    <font>
      <sz val="9"/>
      <color rgb="FF000000"/>
      <name val="Arial"/>
      <family val="2"/>
    </font>
    <font>
      <b/>
      <sz val="10"/>
      <name val="Calibri"/>
      <family val="2"/>
      <scheme val="minor"/>
    </font>
    <font>
      <b/>
      <sz val="9"/>
      <color rgb="FFFF0000"/>
      <name val="Arial"/>
      <family val="2"/>
    </font>
    <font>
      <sz val="11"/>
      <color theme="1"/>
      <name val="Arial"/>
      <family val="2"/>
    </font>
    <font>
      <b/>
      <sz val="14"/>
      <color theme="1"/>
      <name val="Arial"/>
      <family val="2"/>
    </font>
    <font>
      <b/>
      <sz val="15"/>
      <name val="Arial"/>
      <family val="2"/>
    </font>
    <font>
      <b/>
      <i/>
      <sz val="10"/>
      <name val="Arial"/>
      <family val="2"/>
    </font>
    <font>
      <sz val="9"/>
      <color theme="1"/>
      <name val="Arial"/>
      <family val="2"/>
    </font>
    <font>
      <sz val="9"/>
      <color theme="1"/>
      <name val="Calibri"/>
      <family val="2"/>
      <scheme val="minor"/>
    </font>
    <font>
      <sz val="7"/>
      <color rgb="FFFF0000"/>
      <name val="Arial"/>
      <family val="2"/>
    </font>
    <font>
      <sz val="10"/>
      <name val="Courier New"/>
      <family val="3"/>
    </font>
    <font>
      <sz val="12"/>
      <color rgb="FF000000"/>
      <name val="Arial"/>
      <family val="2"/>
    </font>
    <font>
      <b/>
      <sz val="13"/>
      <color theme="1"/>
      <name val="Calibri"/>
      <family val="2"/>
      <scheme val="minor"/>
    </font>
  </fonts>
  <fills count="62">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rgb="FFFFFFCC"/>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0" tint="-0.14999847407452621"/>
        <bgColor theme="6" tint="0.59996337778862885"/>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6"/>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6" tint="0.79998168889431442"/>
        <bgColor indexed="64"/>
      </patternFill>
    </fill>
    <fill>
      <patternFill patternType="solid">
        <fgColor theme="2" tint="-0.249977111117893"/>
        <bgColor theme="6" tint="0.59996337778862885"/>
      </patternFill>
    </fill>
    <fill>
      <patternFill patternType="solid">
        <fgColor theme="0"/>
        <bgColor theme="6" tint="0.59996337778862885"/>
      </patternFill>
    </fill>
    <fill>
      <patternFill patternType="solid">
        <fgColor theme="4" tint="0.39997558519241921"/>
        <bgColor indexed="64"/>
      </patternFill>
    </fill>
    <fill>
      <patternFill patternType="solid">
        <fgColor theme="2"/>
        <bgColor indexed="64"/>
      </patternFill>
    </fill>
    <fill>
      <patternFill patternType="solid">
        <fgColor theme="5" tint="0.59999389629810485"/>
        <bgColor indexed="64"/>
      </patternFill>
    </fill>
  </fills>
  <borders count="107">
    <border>
      <left/>
      <right/>
      <top/>
      <bottom/>
      <diagonal/>
    </border>
    <border>
      <left/>
      <right/>
      <top/>
      <bottom style="thick">
        <color auto="1"/>
      </bottom>
      <diagonal/>
    </border>
    <border>
      <left/>
      <right/>
      <top/>
      <bottom style="medium">
        <color auto="1"/>
      </bottom>
      <diagonal/>
    </border>
    <border>
      <left/>
      <right/>
      <top style="medium">
        <color auto="1"/>
      </top>
      <bottom/>
      <diagonal/>
    </border>
    <border>
      <left/>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bottom/>
      <diagonal/>
    </border>
    <border>
      <left/>
      <right style="medium">
        <color auto="1"/>
      </right>
      <top style="medium">
        <color auto="1"/>
      </top>
      <bottom style="medium">
        <color auto="1"/>
      </bottom>
      <diagonal/>
    </border>
    <border>
      <left/>
      <right style="medium">
        <color auto="1"/>
      </right>
      <top/>
      <bottom style="thick">
        <color auto="1"/>
      </bottom>
      <diagonal/>
    </border>
    <border>
      <left style="medium">
        <color auto="1"/>
      </left>
      <right style="double">
        <color auto="1"/>
      </right>
      <top/>
      <bottom/>
      <diagonal/>
    </border>
    <border>
      <left style="medium">
        <color auto="1"/>
      </left>
      <right style="double">
        <color auto="1"/>
      </right>
      <top/>
      <bottom style="medium">
        <color auto="1"/>
      </bottom>
      <diagonal/>
    </border>
    <border>
      <left style="medium">
        <color auto="1"/>
      </left>
      <right style="double">
        <color auto="1"/>
      </right>
      <top style="medium">
        <color auto="1"/>
      </top>
      <bottom style="medium">
        <color auto="1"/>
      </bottom>
      <diagonal/>
    </border>
    <border>
      <left/>
      <right style="double">
        <color auto="1"/>
      </right>
      <top/>
      <bottom style="medium">
        <color auto="1"/>
      </bottom>
      <diagonal/>
    </border>
    <border>
      <left/>
      <right style="double">
        <color auto="1"/>
      </right>
      <top/>
      <bottom/>
      <diagonal/>
    </border>
    <border>
      <left style="medium">
        <color auto="1"/>
      </left>
      <right style="double">
        <color auto="1"/>
      </right>
      <top style="medium">
        <color auto="1"/>
      </top>
      <bottom/>
      <diagonal/>
    </border>
    <border>
      <left style="medium">
        <color auto="1"/>
      </left>
      <right style="double">
        <color auto="1"/>
      </right>
      <top/>
      <bottom style="thick">
        <color auto="1"/>
      </bottom>
      <diagonal/>
    </border>
    <border>
      <left style="double">
        <color auto="1"/>
      </left>
      <right/>
      <top style="medium">
        <color auto="1"/>
      </top>
      <bottom/>
      <diagonal/>
    </border>
    <border>
      <left style="double">
        <color auto="1"/>
      </left>
      <right/>
      <top/>
      <bottom style="thick">
        <color auto="1"/>
      </bottom>
      <diagonal/>
    </border>
    <border>
      <left/>
      <right style="thin">
        <color auto="1"/>
      </right>
      <top style="thick">
        <color auto="1"/>
      </top>
      <bottom/>
      <diagonal/>
    </border>
    <border>
      <left style="thin">
        <color auto="1"/>
      </left>
      <right style="thin">
        <color auto="1"/>
      </right>
      <top style="thick">
        <color auto="1"/>
      </top>
      <bottom/>
      <diagonal/>
    </border>
    <border>
      <left style="thin">
        <color auto="1"/>
      </left>
      <right/>
      <top style="thick">
        <color auto="1"/>
      </top>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right style="thin">
        <color auto="1"/>
      </right>
      <top/>
      <bottom style="thick">
        <color auto="1"/>
      </bottom>
      <diagonal/>
    </border>
    <border>
      <left style="thin">
        <color auto="1"/>
      </left>
      <right style="thin">
        <color auto="1"/>
      </right>
      <top/>
      <bottom style="thick">
        <color auto="1"/>
      </bottom>
      <diagonal/>
    </border>
    <border>
      <left style="thin">
        <color auto="1"/>
      </left>
      <right/>
      <top/>
      <bottom style="thick">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auto="1"/>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style="medium">
        <color auto="1"/>
      </right>
      <top style="thin">
        <color indexed="64"/>
      </top>
      <bottom style="medium">
        <color auto="1"/>
      </bottom>
      <diagonal/>
    </border>
    <border>
      <left/>
      <right style="medium">
        <color auto="1"/>
      </right>
      <top style="thin">
        <color indexed="64"/>
      </top>
      <bottom style="medium">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right/>
      <top style="medium">
        <color auto="1"/>
      </top>
      <bottom style="thin">
        <color indexed="64"/>
      </bottom>
      <diagonal/>
    </border>
    <border>
      <left/>
      <right style="medium">
        <color indexed="64"/>
      </right>
      <top style="medium">
        <color auto="1"/>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auto="1"/>
      </left>
      <right/>
      <top/>
      <bottom style="medium">
        <color auto="1"/>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double">
        <color indexed="64"/>
      </top>
      <bottom style="thin">
        <color indexed="64"/>
      </bottom>
      <diagonal/>
    </border>
    <border>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top style="double">
        <color indexed="64"/>
      </top>
      <bottom style="thin">
        <color indexed="64"/>
      </bottom>
      <diagonal/>
    </border>
    <border>
      <left style="hair">
        <color indexed="64"/>
      </left>
      <right style="hair">
        <color indexed="64"/>
      </right>
      <top style="double">
        <color indexed="64"/>
      </top>
      <bottom/>
      <diagonal/>
    </border>
    <border>
      <left/>
      <right/>
      <top/>
      <bottom style="double">
        <color indexed="64"/>
      </bottom>
      <diagonal/>
    </border>
    <border>
      <left/>
      <right style="hair">
        <color indexed="64"/>
      </right>
      <top style="double">
        <color indexed="64"/>
      </top>
      <bottom/>
      <diagonal/>
    </border>
    <border>
      <left style="hair">
        <color indexed="64"/>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style="thin">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auto="1"/>
      </left>
      <right style="medium">
        <color auto="1"/>
      </right>
      <top style="medium">
        <color auto="1"/>
      </top>
      <bottom style="hair">
        <color indexed="64"/>
      </bottom>
      <diagonal/>
    </border>
    <border>
      <left style="medium">
        <color auto="1"/>
      </left>
      <right style="medium">
        <color auto="1"/>
      </right>
      <top style="hair">
        <color indexed="64"/>
      </top>
      <bottom style="hair">
        <color indexed="64"/>
      </bottom>
      <diagonal/>
    </border>
    <border>
      <left style="medium">
        <color auto="1"/>
      </left>
      <right style="medium">
        <color auto="1"/>
      </right>
      <top style="hair">
        <color indexed="64"/>
      </top>
      <bottom style="medium">
        <color auto="1"/>
      </bottom>
      <diagonal/>
    </border>
    <border>
      <left/>
      <right style="hair">
        <color indexed="64"/>
      </right>
      <top/>
      <bottom/>
      <diagonal/>
    </border>
  </borders>
  <cellStyleXfs count="38126">
    <xf numFmtId="0" fontId="0" fillId="0" borderId="0"/>
    <xf numFmtId="0" fontId="8" fillId="0" borderId="0"/>
    <xf numFmtId="0" fontId="33" fillId="0" borderId="0" applyNumberFormat="0" applyFill="0" applyBorder="0" applyAlignment="0" applyProtection="0"/>
    <xf numFmtId="0" fontId="34" fillId="0" borderId="28" applyNumberFormat="0" applyFill="0" applyAlignment="0" applyProtection="0"/>
    <xf numFmtId="0" fontId="35" fillId="0" borderId="29" applyNumberFormat="0" applyFill="0" applyAlignment="0" applyProtection="0"/>
    <xf numFmtId="0" fontId="36" fillId="0" borderId="30" applyNumberFormat="0" applyFill="0" applyAlignment="0" applyProtection="0"/>
    <xf numFmtId="0" fontId="36" fillId="0" borderId="0" applyNumberFormat="0" applyFill="0" applyBorder="0" applyAlignment="0" applyProtection="0"/>
    <xf numFmtId="0" fontId="37"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40" fillId="17" borderId="31" applyNumberFormat="0" applyAlignment="0" applyProtection="0"/>
    <xf numFmtId="0" fontId="41" fillId="18" borderId="32" applyNumberFormat="0" applyAlignment="0" applyProtection="0"/>
    <xf numFmtId="0" fontId="42" fillId="18" borderId="31" applyNumberFormat="0" applyAlignment="0" applyProtection="0"/>
    <xf numFmtId="0" fontId="43" fillId="0" borderId="33" applyNumberFormat="0" applyFill="0" applyAlignment="0" applyProtection="0"/>
    <xf numFmtId="0" fontId="44" fillId="19" borderId="34" applyNumberFormat="0" applyAlignment="0" applyProtection="0"/>
    <xf numFmtId="0" fontId="7" fillId="0" borderId="0" applyNumberFormat="0" applyFill="0" applyBorder="0" applyAlignment="0" applyProtection="0"/>
    <xf numFmtId="0" fontId="45" fillId="0" borderId="0" applyNumberFormat="0" applyFill="0" applyBorder="0" applyAlignment="0" applyProtection="0"/>
    <xf numFmtId="0" fontId="46" fillId="0" borderId="36" applyNumberFormat="0" applyFill="0" applyAlignment="0" applyProtection="0"/>
    <xf numFmtId="0" fontId="47"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47" fillId="24" borderId="0" applyNumberFormat="0" applyBorder="0" applyAlignment="0" applyProtection="0"/>
    <xf numFmtId="0" fontId="47" fillId="25" borderId="0" applyNumberFormat="0" applyBorder="0" applyAlignment="0" applyProtection="0"/>
    <xf numFmtId="0" fontId="32" fillId="26" borderId="0" applyNumberFormat="0" applyBorder="0" applyAlignment="0" applyProtection="0"/>
    <xf numFmtId="0" fontId="32" fillId="27" borderId="0" applyNumberFormat="0" applyBorder="0" applyAlignment="0" applyProtection="0"/>
    <xf numFmtId="0" fontId="47" fillId="28" borderId="0" applyNumberFormat="0" applyBorder="0" applyAlignment="0" applyProtection="0"/>
    <xf numFmtId="0" fontId="47" fillId="29" borderId="0" applyNumberFormat="0" applyBorder="0" applyAlignment="0" applyProtection="0"/>
    <xf numFmtId="0" fontId="32" fillId="30" borderId="0" applyNumberFormat="0" applyBorder="0" applyAlignment="0" applyProtection="0"/>
    <xf numFmtId="0" fontId="32" fillId="31" borderId="0" applyNumberFormat="0" applyBorder="0" applyAlignment="0" applyProtection="0"/>
    <xf numFmtId="0" fontId="47" fillId="32" borderId="0" applyNumberFormat="0" applyBorder="0" applyAlignment="0" applyProtection="0"/>
    <xf numFmtId="0" fontId="47" fillId="33" borderId="0" applyNumberFormat="0" applyBorder="0" applyAlignment="0" applyProtection="0"/>
    <xf numFmtId="0" fontId="32" fillId="34" borderId="0" applyNumberFormat="0" applyBorder="0" applyAlignment="0" applyProtection="0"/>
    <xf numFmtId="0" fontId="32" fillId="35" borderId="0" applyNumberFormat="0" applyBorder="0" applyAlignment="0" applyProtection="0"/>
    <xf numFmtId="0" fontId="47" fillId="36" borderId="0" applyNumberFormat="0" applyBorder="0" applyAlignment="0" applyProtection="0"/>
    <xf numFmtId="0" fontId="47" fillId="37" borderId="0" applyNumberFormat="0" applyBorder="0" applyAlignment="0" applyProtection="0"/>
    <xf numFmtId="0" fontId="32" fillId="38" borderId="0" applyNumberFormat="0" applyBorder="0" applyAlignment="0" applyProtection="0"/>
    <xf numFmtId="0" fontId="32" fillId="39" borderId="0" applyNumberFormat="0" applyBorder="0" applyAlignment="0" applyProtection="0"/>
    <xf numFmtId="0" fontId="47" fillId="40" borderId="0" applyNumberFormat="0" applyBorder="0" applyAlignment="0" applyProtection="0"/>
    <xf numFmtId="0" fontId="47" fillId="41" borderId="0" applyNumberFormat="0" applyBorder="0" applyAlignment="0" applyProtection="0"/>
    <xf numFmtId="0" fontId="32" fillId="42" borderId="0" applyNumberFormat="0" applyBorder="0" applyAlignment="0" applyProtection="0"/>
    <xf numFmtId="0" fontId="32" fillId="43" borderId="0" applyNumberFormat="0" applyBorder="0" applyAlignment="0" applyProtection="0"/>
    <xf numFmtId="0" fontId="47" fillId="44" borderId="0" applyNumberFormat="0" applyBorder="0" applyAlignment="0" applyProtection="0"/>
    <xf numFmtId="0" fontId="8" fillId="0" borderId="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44" fontId="32" fillId="0" borderId="0" applyFont="0" applyFill="0" applyBorder="0" applyAlignment="0" applyProtection="0"/>
    <xf numFmtId="0" fontId="32" fillId="0" borderId="0"/>
    <xf numFmtId="0" fontId="8" fillId="0" borderId="0"/>
    <xf numFmtId="0" fontId="8" fillId="0" borderId="0"/>
    <xf numFmtId="9" fontId="8"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2" fillId="0" borderId="0" applyFont="0" applyFill="0" applyBorder="0" applyAlignment="0" applyProtection="0"/>
    <xf numFmtId="0" fontId="8" fillId="0" borderId="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32"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2" fillId="0" borderId="0" applyFont="0" applyFill="0" applyBorder="0" applyAlignment="0" applyProtection="0"/>
    <xf numFmtId="0" fontId="8" fillId="0" borderId="0"/>
    <xf numFmtId="169" fontId="8" fillId="0" borderId="0" applyFont="0" applyFill="0" applyBorder="0" applyAlignment="0" applyProtection="0"/>
    <xf numFmtId="9" fontId="8"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9" fontId="32" fillId="0" borderId="0" applyFont="0" applyFill="0" applyBorder="0" applyAlignment="0" applyProtection="0"/>
    <xf numFmtId="43" fontId="32" fillId="0" borderId="0" applyFont="0" applyFill="0" applyBorder="0" applyAlignment="0" applyProtection="0"/>
    <xf numFmtId="43" fontId="8" fillId="0" borderId="0" applyFont="0" applyFill="0" applyBorder="0" applyAlignment="0" applyProtection="0"/>
    <xf numFmtId="43" fontId="32" fillId="0" borderId="0" applyFont="0" applyFill="0" applyBorder="0" applyAlignment="0" applyProtection="0"/>
    <xf numFmtId="0" fontId="32" fillId="0" borderId="0"/>
    <xf numFmtId="0" fontId="8" fillId="0" borderId="0"/>
    <xf numFmtId="43" fontId="32" fillId="0" borderId="0" applyFont="0" applyFill="0" applyBorder="0" applyAlignment="0" applyProtection="0"/>
    <xf numFmtId="171" fontId="8" fillId="0" borderId="0" applyFont="0" applyFill="0" applyBorder="0" applyAlignment="0" applyProtection="0"/>
    <xf numFmtId="43" fontId="32" fillId="0" borderId="0" applyFont="0" applyFill="0" applyBorder="0" applyAlignment="0" applyProtection="0"/>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0" fontId="8" fillId="0" borderId="0"/>
    <xf numFmtId="9" fontId="32" fillId="0" borderId="0" applyFont="0" applyFill="0" applyBorder="0" applyAlignment="0" applyProtection="0"/>
    <xf numFmtId="43" fontId="8" fillId="0" borderId="0" applyFont="0" applyFill="0" applyBorder="0" applyAlignment="0" applyProtection="0"/>
    <xf numFmtId="43" fontId="32" fillId="0" borderId="0" applyFont="0" applyFill="0" applyBorder="0" applyAlignment="0" applyProtection="0"/>
    <xf numFmtId="169" fontId="8" fillId="0" borderId="0" applyFont="0" applyFill="0" applyBorder="0" applyAlignment="0" applyProtection="0"/>
    <xf numFmtId="0" fontId="8" fillId="0" borderId="0"/>
    <xf numFmtId="171" fontId="8" fillId="0" borderId="0" applyFont="0" applyFill="0" applyBorder="0" applyAlignment="0" applyProtection="0"/>
    <xf numFmtId="171" fontId="8" fillId="0" borderId="0" applyFont="0" applyFill="0" applyBorder="0" applyAlignment="0" applyProtection="0"/>
    <xf numFmtId="0" fontId="49" fillId="0" borderId="0"/>
    <xf numFmtId="169" fontId="8" fillId="0" borderId="0" applyFont="0" applyFill="0" applyBorder="0" applyAlignment="0" applyProtection="0"/>
    <xf numFmtId="43" fontId="8" fillId="0" borderId="0" applyFont="0" applyFill="0" applyBorder="0" applyAlignment="0" applyProtection="0"/>
    <xf numFmtId="44" fontId="49" fillId="0" borderId="0" applyFont="0" applyFill="0" applyBorder="0" applyAlignment="0" applyProtection="0"/>
    <xf numFmtId="0" fontId="32" fillId="0" borderId="0"/>
    <xf numFmtId="171" fontId="8" fillId="0" borderId="0" applyFont="0" applyFill="0" applyBorder="0" applyAlignment="0" applyProtection="0"/>
    <xf numFmtId="4" fontId="50" fillId="0" borderId="0">
      <alignment vertical="center" wrapText="1"/>
      <protection locked="0"/>
    </xf>
    <xf numFmtId="4" fontId="50" fillId="0" borderId="0">
      <alignment vertical="center" wrapText="1"/>
      <protection locked="0"/>
    </xf>
    <xf numFmtId="0" fontId="32" fillId="0" borderId="0"/>
    <xf numFmtId="0" fontId="8" fillId="0" borderId="0"/>
    <xf numFmtId="0" fontId="32" fillId="0" borderId="0"/>
    <xf numFmtId="0" fontId="51" fillId="0" borderId="0"/>
    <xf numFmtId="0" fontId="51" fillId="0" borderId="0"/>
    <xf numFmtId="0" fontId="8" fillId="0" borderId="0"/>
    <xf numFmtId="0" fontId="32" fillId="0" borderId="0"/>
    <xf numFmtId="0" fontId="51" fillId="0" borderId="0"/>
    <xf numFmtId="4" fontId="50" fillId="0" borderId="0">
      <alignment vertical="center" wrapText="1"/>
      <protection locked="0"/>
    </xf>
    <xf numFmtId="4" fontId="50" fillId="0" borderId="0">
      <alignment vertical="center" wrapText="1"/>
      <protection locked="0"/>
    </xf>
    <xf numFmtId="4" fontId="50" fillId="0" borderId="0">
      <alignment vertical="center" wrapText="1"/>
      <protection locked="0"/>
    </xf>
    <xf numFmtId="4" fontId="50" fillId="0" borderId="0">
      <alignment vertical="center" wrapText="1"/>
      <protection locked="0"/>
    </xf>
    <xf numFmtId="0" fontId="51" fillId="0" borderId="0"/>
    <xf numFmtId="0" fontId="8" fillId="0" borderId="0"/>
    <xf numFmtId="4" fontId="50" fillId="0" borderId="0">
      <alignment vertical="center" wrapText="1"/>
      <protection locked="0"/>
    </xf>
    <xf numFmtId="4" fontId="50" fillId="0" borderId="0">
      <alignment vertical="center" wrapText="1"/>
      <protection locked="0"/>
    </xf>
    <xf numFmtId="0" fontId="32" fillId="0" borderId="0"/>
    <xf numFmtId="0" fontId="51" fillId="0" borderId="0"/>
    <xf numFmtId="0" fontId="8" fillId="0" borderId="0"/>
    <xf numFmtId="4" fontId="50" fillId="0" borderId="0">
      <alignment vertical="center" wrapText="1"/>
      <protection locked="0"/>
    </xf>
    <xf numFmtId="4" fontId="50" fillId="0" borderId="0">
      <alignment vertical="center" wrapText="1"/>
      <protection locked="0"/>
    </xf>
    <xf numFmtId="4" fontId="50" fillId="0" borderId="0">
      <alignment vertical="center" wrapText="1"/>
      <protection locked="0"/>
    </xf>
    <xf numFmtId="0" fontId="8" fillId="0" borderId="0"/>
    <xf numFmtId="4" fontId="50" fillId="0" borderId="0">
      <alignment vertical="center" wrapText="1"/>
      <protection locked="0"/>
    </xf>
    <xf numFmtId="9" fontId="32"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69" fontId="8" fillId="0" borderId="0" applyFont="0" applyFill="0" applyBorder="0" applyAlignment="0" applyProtection="0"/>
    <xf numFmtId="0" fontId="8" fillId="0" borderId="0"/>
    <xf numFmtId="0" fontId="8" fillId="0" borderId="0"/>
    <xf numFmtId="0" fontId="55" fillId="0" borderId="0" applyNumberFormat="0" applyFill="0" applyBorder="0" applyAlignment="0" applyProtection="0">
      <alignment vertical="top"/>
      <protection locked="0"/>
    </xf>
    <xf numFmtId="172" fontId="8" fillId="0" borderId="0" applyFont="0" applyFill="0" applyBorder="0" applyAlignment="0" applyProtection="0"/>
    <xf numFmtId="169" fontId="52"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69"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32"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52" fillId="0" borderId="0"/>
    <xf numFmtId="0" fontId="32" fillId="0" borderId="0"/>
    <xf numFmtId="0" fontId="8" fillId="0" borderId="0"/>
    <xf numFmtId="0" fontId="51" fillId="0" borderId="0"/>
    <xf numFmtId="0" fontId="32" fillId="20" borderId="35" applyNumberFormat="0" applyFont="0" applyAlignment="0" applyProtection="0"/>
    <xf numFmtId="9" fontId="8" fillId="0" borderId="0" applyFont="0" applyFill="0" applyBorder="0" applyAlignment="0" applyProtection="0"/>
    <xf numFmtId="9" fontId="8" fillId="0" borderId="0" applyFill="0" applyBorder="0" applyAlignment="0" applyProtection="0"/>
    <xf numFmtId="170" fontId="48" fillId="45" borderId="37" applyFont="0" applyBorder="0" applyAlignment="0"/>
    <xf numFmtId="43" fontId="3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52" fillId="0" borderId="0" applyFont="0" applyFill="0" applyBorder="0" applyAlignment="0" applyProtection="0"/>
    <xf numFmtId="43" fontId="52" fillId="0" borderId="0" applyFont="0" applyFill="0" applyBorder="0" applyAlignment="0" applyProtection="0"/>
    <xf numFmtId="171"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171" fontId="52" fillId="0" borderId="0" applyFont="0" applyFill="0" applyBorder="0" applyAlignment="0" applyProtection="0"/>
    <xf numFmtId="43" fontId="52" fillId="0" borderId="0" applyFont="0" applyFill="0" applyBorder="0" applyAlignment="0" applyProtection="0"/>
    <xf numFmtId="0" fontId="53" fillId="0" borderId="38" applyNumberFormat="0" applyFill="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0" fontId="32" fillId="0" borderId="0"/>
    <xf numFmtId="0" fontId="32" fillId="0" borderId="0"/>
    <xf numFmtId="0" fontId="32" fillId="0" borderId="0"/>
    <xf numFmtId="0" fontId="32" fillId="20" borderId="35" applyNumberFormat="0" applyFont="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171" fontId="8"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56" fillId="0" borderId="0" applyNumberFormat="0" applyFill="0" applyBorder="0" applyAlignment="0" applyProtection="0">
      <alignment vertical="top"/>
      <protection locked="0"/>
    </xf>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32" fillId="0" borderId="0"/>
    <xf numFmtId="0" fontId="32" fillId="0" borderId="0"/>
    <xf numFmtId="0" fontId="32" fillId="22"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4" borderId="0" applyNumberFormat="0" applyBorder="0" applyAlignment="0" applyProtection="0"/>
    <xf numFmtId="0" fontId="32" fillId="38" borderId="0" applyNumberFormat="0" applyBorder="0" applyAlignment="0" applyProtection="0"/>
    <xf numFmtId="0" fontId="32" fillId="42" borderId="0" applyNumberFormat="0" applyBorder="0" applyAlignment="0" applyProtection="0"/>
    <xf numFmtId="0" fontId="32" fillId="23" borderId="0" applyNumberFormat="0" applyBorder="0" applyAlignment="0" applyProtection="0"/>
    <xf numFmtId="0" fontId="32" fillId="27" borderId="0" applyNumberFormat="0" applyBorder="0" applyAlignment="0" applyProtection="0"/>
    <xf numFmtId="0" fontId="32" fillId="31" borderId="0" applyNumberFormat="0" applyBorder="0" applyAlignment="0" applyProtection="0"/>
    <xf numFmtId="0" fontId="32" fillId="35" borderId="0" applyNumberFormat="0" applyBorder="0" applyAlignment="0" applyProtection="0"/>
    <xf numFmtId="0" fontId="32" fillId="39" borderId="0" applyNumberFormat="0" applyBorder="0" applyAlignment="0" applyProtection="0"/>
    <xf numFmtId="0" fontId="32" fillId="43" borderId="0" applyNumberFormat="0" applyBorder="0" applyAlignment="0" applyProtection="0"/>
    <xf numFmtId="44" fontId="32" fillId="0" borderId="0" applyFont="0" applyFill="0" applyBorder="0" applyAlignment="0" applyProtection="0"/>
    <xf numFmtId="0" fontId="32" fillId="0" borderId="0"/>
    <xf numFmtId="0" fontId="32" fillId="0" borderId="0"/>
    <xf numFmtId="0" fontId="32" fillId="0" borderId="0"/>
    <xf numFmtId="0" fontId="32" fillId="0" borderId="0"/>
    <xf numFmtId="0" fontId="32" fillId="20" borderId="35" applyNumberFormat="0" applyFont="0" applyAlignment="0" applyProtection="0"/>
    <xf numFmtId="9" fontId="32" fillId="0" borderId="0" applyFont="0" applyFill="0" applyBorder="0" applyAlignment="0" applyProtection="0"/>
    <xf numFmtId="43" fontId="32" fillId="0" borderId="0" applyFont="0" applyFill="0" applyBorder="0" applyAlignment="0" applyProtection="0"/>
    <xf numFmtId="171" fontId="32" fillId="0" borderId="0" applyFont="0" applyFill="0" applyBorder="0" applyAlignment="0" applyProtection="0"/>
    <xf numFmtId="171" fontId="32" fillId="0" borderId="0" applyFont="0" applyFill="0" applyBorder="0" applyAlignment="0" applyProtection="0"/>
    <xf numFmtId="0" fontId="8" fillId="0" borderId="0"/>
    <xf numFmtId="0" fontId="8" fillId="0" borderId="0"/>
    <xf numFmtId="0" fontId="8" fillId="0" borderId="0"/>
    <xf numFmtId="0" fontId="8" fillId="0" borderId="0"/>
    <xf numFmtId="0" fontId="57" fillId="0" borderId="0"/>
    <xf numFmtId="172" fontId="8" fillId="0" borderId="0" applyFont="0" applyFill="0" applyBorder="0" applyAlignment="0" applyProtection="0"/>
  </cellStyleXfs>
  <cellXfs count="1290">
    <xf numFmtId="0" fontId="0" fillId="0" borderId="0" xfId="0"/>
    <xf numFmtId="0" fontId="9" fillId="0" borderId="0" xfId="0"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left" vertical="center" wrapText="1"/>
    </xf>
    <xf numFmtId="165" fontId="13" fillId="0" borderId="0" xfId="0" applyNumberFormat="1" applyFont="1" applyAlignment="1">
      <alignment horizontal="right" vertical="center"/>
    </xf>
    <xf numFmtId="0" fontId="13" fillId="0" borderId="0" xfId="0" applyFont="1" applyAlignment="1">
      <alignment horizontal="left" vertical="center"/>
    </xf>
    <xf numFmtId="2" fontId="17" fillId="0" borderId="0" xfId="0" applyNumberFormat="1" applyFont="1"/>
    <xf numFmtId="0" fontId="17" fillId="0" borderId="0" xfId="0" applyFont="1"/>
    <xf numFmtId="165" fontId="17" fillId="0" borderId="0" xfId="0" applyNumberFormat="1" applyFont="1"/>
    <xf numFmtId="0" fontId="2" fillId="0" borderId="0" xfId="0" applyFont="1" applyAlignment="1">
      <alignment horizontal="right" vertical="center"/>
    </xf>
    <xf numFmtId="0" fontId="18" fillId="0" borderId="0" xfId="0" applyFont="1" applyAlignment="1">
      <alignment horizontal="center"/>
    </xf>
    <xf numFmtId="0" fontId="2" fillId="4" borderId="1" xfId="0" applyFont="1" applyFill="1" applyBorder="1" applyAlignment="1">
      <alignment horizontal="center" vertical="center"/>
    </xf>
    <xf numFmtId="0" fontId="0" fillId="4" borderId="0" xfId="0" applyFill="1"/>
    <xf numFmtId="0" fontId="4" fillId="4" borderId="0" xfId="0" applyFont="1" applyFill="1" applyAlignment="1">
      <alignment horizontal="right" vertical="center"/>
    </xf>
    <xf numFmtId="4" fontId="4" fillId="4" borderId="0" xfId="0" applyNumberFormat="1" applyFont="1" applyFill="1" applyAlignment="1">
      <alignment horizontal="right" vertical="center"/>
    </xf>
    <xf numFmtId="0" fontId="4" fillId="4" borderId="0" xfId="0" applyFont="1" applyFill="1" applyAlignment="1">
      <alignment horizontal="left" vertical="center"/>
    </xf>
    <xf numFmtId="0" fontId="0" fillId="4" borderId="2" xfId="0" applyFill="1" applyBorder="1"/>
    <xf numFmtId="0" fontId="6" fillId="4" borderId="2" xfId="0" applyFont="1" applyFill="1" applyBorder="1" applyAlignment="1">
      <alignment horizontal="center" vertical="center"/>
    </xf>
    <xf numFmtId="0" fontId="2" fillId="4" borderId="2" xfId="0" applyFont="1" applyFill="1" applyBorder="1" applyAlignment="1">
      <alignment horizontal="center" vertical="center"/>
    </xf>
    <xf numFmtId="0" fontId="6" fillId="4" borderId="2" xfId="0" applyFont="1" applyFill="1" applyBorder="1" applyAlignment="1">
      <alignment horizontal="right" vertical="center"/>
    </xf>
    <xf numFmtId="166" fontId="2" fillId="4" borderId="2" xfId="0" applyNumberFormat="1" applyFont="1" applyFill="1" applyBorder="1" applyAlignment="1">
      <alignment horizontal="right" vertical="center"/>
    </xf>
    <xf numFmtId="166" fontId="6" fillId="4" borderId="2" xfId="0" applyNumberFormat="1" applyFont="1" applyFill="1" applyBorder="1" applyAlignment="1">
      <alignment horizontal="right" vertical="center"/>
    </xf>
    <xf numFmtId="166" fontId="6" fillId="4" borderId="0" xfId="0" applyNumberFormat="1" applyFont="1" applyFill="1" applyAlignment="1">
      <alignment horizontal="right" vertical="center"/>
    </xf>
    <xf numFmtId="0" fontId="6" fillId="4" borderId="0" xfId="0" applyFont="1" applyFill="1" applyAlignment="1">
      <alignment horizontal="right" vertical="center"/>
    </xf>
    <xf numFmtId="166" fontId="0" fillId="4" borderId="0" xfId="0" applyNumberFormat="1" applyFill="1"/>
    <xf numFmtId="43" fontId="6" fillId="4" borderId="1" xfId="0" applyNumberFormat="1" applyFont="1" applyFill="1" applyBorder="1" applyAlignment="1">
      <alignment horizontal="right" vertical="center"/>
    </xf>
    <xf numFmtId="0" fontId="6" fillId="8" borderId="15" xfId="0" applyFont="1" applyFill="1" applyBorder="1" applyAlignment="1">
      <alignment horizontal="center" vertical="center"/>
    </xf>
    <xf numFmtId="0" fontId="6" fillId="8" borderId="11" xfId="0" applyFont="1" applyFill="1" applyBorder="1" applyAlignment="1">
      <alignment horizontal="center" vertical="center"/>
    </xf>
    <xf numFmtId="166" fontId="20" fillId="8" borderId="10" xfId="0" applyNumberFormat="1" applyFont="1" applyFill="1" applyBorder="1" applyAlignment="1">
      <alignment horizontal="center" vertical="center"/>
    </xf>
    <xf numFmtId="166" fontId="20" fillId="8" borderId="11" xfId="0" applyNumberFormat="1" applyFont="1" applyFill="1" applyBorder="1" applyAlignment="1">
      <alignment horizontal="center" vertical="center"/>
    </xf>
    <xf numFmtId="166" fontId="25" fillId="8" borderId="11" xfId="0" applyNumberFormat="1" applyFont="1" applyFill="1" applyBorder="1" applyAlignment="1">
      <alignment horizontal="right" vertical="center"/>
    </xf>
    <xf numFmtId="0" fontId="0" fillId="8" borderId="12" xfId="0" applyFill="1" applyBorder="1"/>
    <xf numFmtId="0" fontId="6" fillId="8" borderId="12" xfId="0" applyFont="1" applyFill="1" applyBorder="1" applyAlignment="1">
      <alignment vertical="center"/>
    </xf>
    <xf numFmtId="166" fontId="15" fillId="8" borderId="10" xfId="0" applyNumberFormat="1" applyFont="1" applyFill="1" applyBorder="1" applyAlignment="1">
      <alignment horizontal="right" vertical="center"/>
    </xf>
    <xf numFmtId="166" fontId="6" fillId="8" borderId="11" xfId="0" applyNumberFormat="1" applyFont="1" applyFill="1" applyBorder="1" applyAlignment="1">
      <alignment horizontal="right" vertical="center"/>
    </xf>
    <xf numFmtId="166" fontId="14" fillId="8" borderId="12" xfId="0" applyNumberFormat="1" applyFont="1" applyFill="1" applyBorder="1" applyAlignment="1">
      <alignment horizontal="right" vertical="center"/>
    </xf>
    <xf numFmtId="166" fontId="22" fillId="8" borderId="10" xfId="0" applyNumberFormat="1" applyFont="1" applyFill="1" applyBorder="1" applyAlignment="1">
      <alignment horizontal="center" vertical="center"/>
    </xf>
    <xf numFmtId="166" fontId="6" fillId="8" borderId="11" xfId="0" applyNumberFormat="1" applyFont="1" applyFill="1" applyBorder="1" applyAlignment="1">
      <alignment horizontal="center" vertical="center"/>
    </xf>
    <xf numFmtId="166" fontId="6" fillId="8" borderId="10" xfId="0" applyNumberFormat="1" applyFont="1" applyFill="1" applyBorder="1" applyAlignment="1">
      <alignment horizontal="center" vertical="center"/>
    </xf>
    <xf numFmtId="166" fontId="0" fillId="8" borderId="10" xfId="0" applyNumberFormat="1" applyFill="1" applyBorder="1" applyAlignment="1">
      <alignment horizontal="center"/>
    </xf>
    <xf numFmtId="166" fontId="0" fillId="8" borderId="11" xfId="0" applyNumberFormat="1" applyFill="1" applyBorder="1" applyAlignment="1">
      <alignment horizontal="center"/>
    </xf>
    <xf numFmtId="0" fontId="6" fillId="8" borderId="12" xfId="0" applyFont="1" applyFill="1" applyBorder="1" applyAlignment="1">
      <alignment horizontal="right" vertical="center"/>
    </xf>
    <xf numFmtId="166" fontId="2" fillId="8" borderId="11" xfId="0" applyNumberFormat="1" applyFont="1" applyFill="1" applyBorder="1" applyAlignment="1">
      <alignment horizontal="right" vertical="center"/>
    </xf>
    <xf numFmtId="43" fontId="6" fillId="8" borderId="16" xfId="0" applyNumberFormat="1" applyFont="1" applyFill="1" applyBorder="1" applyAlignment="1">
      <alignment horizontal="right" vertical="center"/>
    </xf>
    <xf numFmtId="0" fontId="4" fillId="3" borderId="0" xfId="0" applyFont="1" applyFill="1" applyAlignment="1">
      <alignment horizontal="left" vertical="center"/>
    </xf>
    <xf numFmtId="0" fontId="0" fillId="3" borderId="0" xfId="0" applyFill="1"/>
    <xf numFmtId="0" fontId="4" fillId="3" borderId="0" xfId="0" applyFont="1" applyFill="1" applyAlignment="1">
      <alignment horizontal="right" vertical="center"/>
    </xf>
    <xf numFmtId="4" fontId="4" fillId="3" borderId="0" xfId="0" applyNumberFormat="1" applyFont="1" applyFill="1" applyAlignment="1">
      <alignment horizontal="right" vertical="center"/>
    </xf>
    <xf numFmtId="0" fontId="0" fillId="3" borderId="14" xfId="0" applyFill="1" applyBorder="1"/>
    <xf numFmtId="0" fontId="4" fillId="3" borderId="2" xfId="0" applyFont="1" applyFill="1" applyBorder="1" applyAlignment="1">
      <alignment horizontal="left" vertical="center"/>
    </xf>
    <xf numFmtId="0" fontId="0" fillId="3" borderId="13" xfId="0" applyFill="1" applyBorder="1"/>
    <xf numFmtId="0" fontId="0" fillId="3" borderId="3" xfId="0" applyFill="1" applyBorder="1"/>
    <xf numFmtId="0" fontId="6" fillId="3" borderId="5" xfId="0" applyFont="1" applyFill="1" applyBorder="1" applyAlignment="1">
      <alignment horizontal="center" vertical="center"/>
    </xf>
    <xf numFmtId="0" fontId="6" fillId="3" borderId="2" xfId="0" applyFont="1" applyFill="1" applyBorder="1" applyAlignment="1">
      <alignment horizontal="center" vertical="center"/>
    </xf>
    <xf numFmtId="0" fontId="2" fillId="3" borderId="2" xfId="0" applyFont="1" applyFill="1" applyBorder="1" applyAlignment="1">
      <alignment horizontal="center" vertical="center"/>
    </xf>
    <xf numFmtId="0" fontId="6" fillId="3" borderId="6" xfId="0" applyFont="1" applyFill="1" applyBorder="1" applyAlignment="1">
      <alignment horizontal="center" vertical="center"/>
    </xf>
    <xf numFmtId="0" fontId="20" fillId="3" borderId="0" xfId="0" applyFont="1" applyFill="1" applyAlignment="1">
      <alignment horizontal="center" vertical="center"/>
    </xf>
    <xf numFmtId="165" fontId="16" fillId="3" borderId="0" xfId="0" applyNumberFormat="1" applyFont="1" applyFill="1" applyAlignment="1">
      <alignment horizontal="center" vertical="center"/>
    </xf>
    <xf numFmtId="166" fontId="24" fillId="3" borderId="0" xfId="0" applyNumberFormat="1" applyFont="1" applyFill="1" applyAlignment="1">
      <alignment horizontal="center" vertical="center"/>
    </xf>
    <xf numFmtId="166" fontId="20" fillId="3" borderId="0" xfId="0" applyNumberFormat="1" applyFont="1" applyFill="1" applyAlignment="1">
      <alignment horizontal="center" vertical="center"/>
    </xf>
    <xf numFmtId="0" fontId="21" fillId="3" borderId="0" xfId="0" applyFont="1" applyFill="1"/>
    <xf numFmtId="0" fontId="6" fillId="3" borderId="2" xfId="0" applyFont="1" applyFill="1" applyBorder="1" applyAlignment="1">
      <alignment horizontal="right" vertical="center"/>
    </xf>
    <xf numFmtId="166" fontId="25" fillId="3" borderId="6" xfId="0" applyNumberFormat="1" applyFont="1" applyFill="1" applyBorder="1" applyAlignment="1">
      <alignment horizontal="right" vertical="center"/>
    </xf>
    <xf numFmtId="0" fontId="24" fillId="3" borderId="0" xfId="0" applyFont="1" applyFill="1" applyAlignment="1">
      <alignment horizontal="center" vertical="center"/>
    </xf>
    <xf numFmtId="166" fontId="24" fillId="3" borderId="7" xfId="0" applyNumberFormat="1" applyFont="1" applyFill="1" applyBorder="1" applyAlignment="1">
      <alignment horizontal="center" vertical="center"/>
    </xf>
    <xf numFmtId="166" fontId="24" fillId="3" borderId="6" xfId="0" applyNumberFormat="1" applyFont="1" applyFill="1" applyBorder="1" applyAlignment="1">
      <alignment horizontal="center" vertical="center"/>
    </xf>
    <xf numFmtId="166" fontId="2" fillId="3" borderId="6" xfId="0" applyNumberFormat="1" applyFont="1" applyFill="1" applyBorder="1" applyAlignment="1">
      <alignment horizontal="right" vertical="center"/>
    </xf>
    <xf numFmtId="0" fontId="6" fillId="3" borderId="2" xfId="0" applyFont="1" applyFill="1" applyBorder="1" applyAlignment="1">
      <alignment horizontal="left" vertical="center"/>
    </xf>
    <xf numFmtId="0" fontId="6" fillId="3" borderId="4" xfId="0" applyFont="1" applyFill="1" applyBorder="1" applyAlignment="1">
      <alignment vertical="center"/>
    </xf>
    <xf numFmtId="0" fontId="6" fillId="3" borderId="8" xfId="0" applyFont="1" applyFill="1" applyBorder="1" applyAlignment="1">
      <alignment vertical="center"/>
    </xf>
    <xf numFmtId="164" fontId="15" fillId="3" borderId="0" xfId="0" applyNumberFormat="1" applyFont="1" applyFill="1" applyAlignment="1">
      <alignment horizontal="center" vertical="center"/>
    </xf>
    <xf numFmtId="0" fontId="14" fillId="3" borderId="0" xfId="0" applyFont="1" applyFill="1" applyAlignment="1">
      <alignment horizontal="center" vertical="center"/>
    </xf>
    <xf numFmtId="0" fontId="15" fillId="3" borderId="0" xfId="0" applyFont="1" applyFill="1" applyAlignment="1">
      <alignment horizontal="center" vertical="center"/>
    </xf>
    <xf numFmtId="0" fontId="14" fillId="3" borderId="0" xfId="0" applyFont="1" applyFill="1" applyAlignment="1">
      <alignment horizontal="right" vertical="center"/>
    </xf>
    <xf numFmtId="166" fontId="15" fillId="3" borderId="7" xfId="0" applyNumberFormat="1" applyFont="1" applyFill="1" applyBorder="1" applyAlignment="1">
      <alignment horizontal="right" vertical="center"/>
    </xf>
    <xf numFmtId="0" fontId="6" fillId="3" borderId="2" xfId="0" applyFont="1" applyFill="1" applyBorder="1" applyAlignment="1">
      <alignment vertical="center"/>
    </xf>
    <xf numFmtId="166" fontId="6" fillId="3" borderId="7" xfId="0" applyNumberFormat="1" applyFont="1" applyFill="1" applyBorder="1" applyAlignment="1">
      <alignment horizontal="right" vertical="center"/>
    </xf>
    <xf numFmtId="0" fontId="2" fillId="3" borderId="4" xfId="0" applyFont="1" applyFill="1" applyBorder="1" applyAlignment="1">
      <alignment horizontal="center" vertical="center"/>
    </xf>
    <xf numFmtId="0" fontId="6" fillId="3" borderId="4" xfId="0" applyFont="1" applyFill="1" applyBorder="1" applyAlignment="1">
      <alignment horizontal="center" vertical="center"/>
    </xf>
    <xf numFmtId="0" fontId="0" fillId="3" borderId="4" xfId="0" applyFill="1" applyBorder="1"/>
    <xf numFmtId="2" fontId="15" fillId="3" borderId="4" xfId="0" applyNumberFormat="1" applyFont="1" applyFill="1" applyBorder="1" applyAlignment="1">
      <alignment vertical="center"/>
    </xf>
    <xf numFmtId="166" fontId="14" fillId="3" borderId="4" xfId="0" applyNumberFormat="1" applyFont="1" applyFill="1" applyBorder="1" applyAlignment="1">
      <alignment horizontal="right" vertical="center"/>
    </xf>
    <xf numFmtId="166" fontId="6" fillId="3" borderId="2" xfId="0" applyNumberFormat="1" applyFont="1" applyFill="1" applyBorder="1" applyAlignment="1">
      <alignment horizontal="right" vertical="center"/>
    </xf>
    <xf numFmtId="0" fontId="6" fillId="3" borderId="6" xfId="0" applyFont="1" applyFill="1" applyBorder="1" applyAlignment="1">
      <alignment horizontal="right" vertical="center"/>
    </xf>
    <xf numFmtId="164" fontId="22" fillId="3" borderId="0" xfId="0" applyNumberFormat="1" applyFont="1" applyFill="1" applyAlignment="1">
      <alignment horizontal="center" vertical="center"/>
    </xf>
    <xf numFmtId="0" fontId="23" fillId="3" borderId="0" xfId="0" applyFont="1" applyFill="1" applyAlignment="1">
      <alignment horizontal="center" vertical="center"/>
    </xf>
    <xf numFmtId="0" fontId="22" fillId="3" borderId="0" xfId="0" applyFont="1" applyFill="1" applyAlignment="1">
      <alignment horizontal="center" vertical="center"/>
    </xf>
    <xf numFmtId="0" fontId="23" fillId="3" borderId="0" xfId="0" applyFont="1" applyFill="1" applyAlignment="1">
      <alignment horizontal="right" vertical="center"/>
    </xf>
    <xf numFmtId="166" fontId="22" fillId="3" borderId="7" xfId="0" applyNumberFormat="1" applyFont="1" applyFill="1" applyBorder="1" applyAlignment="1">
      <alignment horizontal="center" vertical="center"/>
    </xf>
    <xf numFmtId="0" fontId="22" fillId="3" borderId="4" xfId="0" applyFont="1" applyFill="1" applyBorder="1" applyAlignment="1">
      <alignment vertical="center"/>
    </xf>
    <xf numFmtId="166" fontId="6" fillId="3" borderId="6" xfId="0" applyNumberFormat="1" applyFont="1" applyFill="1" applyBorder="1" applyAlignment="1">
      <alignment horizontal="center" vertical="center"/>
    </xf>
    <xf numFmtId="0" fontId="6" fillId="3" borderId="3" xfId="0" applyFont="1" applyFill="1" applyBorder="1" applyAlignment="1">
      <alignment vertical="center"/>
    </xf>
    <xf numFmtId="166" fontId="6" fillId="3" borderId="7" xfId="0" applyNumberFormat="1" applyFont="1" applyFill="1" applyBorder="1" applyAlignment="1">
      <alignment horizontal="center" vertical="center"/>
    </xf>
    <xf numFmtId="0" fontId="6" fillId="3" borderId="0" xfId="0" applyFont="1" applyFill="1" applyAlignment="1">
      <alignment horizontal="right" vertical="center"/>
    </xf>
    <xf numFmtId="0" fontId="6" fillId="3" borderId="8" xfId="0" applyFont="1" applyFill="1" applyBorder="1" applyAlignment="1">
      <alignment horizontal="right" vertical="center"/>
    </xf>
    <xf numFmtId="166" fontId="6" fillId="3" borderId="6" xfId="0" applyNumberFormat="1" applyFont="1" applyFill="1" applyBorder="1" applyAlignment="1">
      <alignment horizontal="right" vertical="center"/>
    </xf>
    <xf numFmtId="166" fontId="0" fillId="3" borderId="7" xfId="0" applyNumberFormat="1" applyFill="1" applyBorder="1"/>
    <xf numFmtId="0" fontId="2" fillId="3" borderId="1" xfId="0" applyFont="1" applyFill="1" applyBorder="1" applyAlignment="1">
      <alignment horizontal="center" vertical="center"/>
    </xf>
    <xf numFmtId="43" fontId="6" fillId="3" borderId="9" xfId="0" applyNumberFormat="1" applyFont="1" applyFill="1" applyBorder="1" applyAlignment="1">
      <alignment horizontal="right" vertical="center"/>
    </xf>
    <xf numFmtId="165" fontId="2" fillId="3" borderId="0" xfId="0" applyNumberFormat="1" applyFont="1" applyFill="1" applyAlignment="1">
      <alignment horizontal="right" vertical="center"/>
    </xf>
    <xf numFmtId="165" fontId="2" fillId="4" borderId="0" xfId="0" applyNumberFormat="1" applyFont="1" applyFill="1" applyAlignment="1">
      <alignment horizontal="right" vertical="center"/>
    </xf>
    <xf numFmtId="0" fontId="2" fillId="9" borderId="1" xfId="0" applyFont="1" applyFill="1" applyBorder="1" applyAlignment="1">
      <alignment horizontal="center" vertical="center"/>
    </xf>
    <xf numFmtId="0" fontId="0" fillId="9" borderId="0" xfId="0" applyFill="1"/>
    <xf numFmtId="0" fontId="4" fillId="9" borderId="0" xfId="0" applyFont="1" applyFill="1" applyAlignment="1">
      <alignment horizontal="left" vertical="center"/>
    </xf>
    <xf numFmtId="0" fontId="4" fillId="9" borderId="0" xfId="0" applyFont="1" applyFill="1" applyAlignment="1">
      <alignment horizontal="right" vertical="center"/>
    </xf>
    <xf numFmtId="4" fontId="4" fillId="9" borderId="0" xfId="0" applyNumberFormat="1" applyFont="1" applyFill="1" applyAlignment="1">
      <alignment horizontal="right" vertical="center"/>
    </xf>
    <xf numFmtId="0" fontId="4" fillId="9" borderId="2" xfId="0" applyFont="1" applyFill="1" applyBorder="1" applyAlignment="1">
      <alignment horizontal="left" vertical="center"/>
    </xf>
    <xf numFmtId="0" fontId="6" fillId="9" borderId="5" xfId="0" applyFont="1" applyFill="1" applyBorder="1" applyAlignment="1">
      <alignment horizontal="center" vertical="center"/>
    </xf>
    <xf numFmtId="0" fontId="6" fillId="9" borderId="2" xfId="0" applyFont="1" applyFill="1" applyBorder="1" applyAlignment="1">
      <alignment horizontal="center" vertical="center"/>
    </xf>
    <xf numFmtId="0" fontId="2" fillId="9" borderId="2" xfId="0" applyFont="1" applyFill="1" applyBorder="1" applyAlignment="1">
      <alignment horizontal="center" vertical="center"/>
    </xf>
    <xf numFmtId="0" fontId="6" fillId="9" borderId="6" xfId="0" applyFont="1" applyFill="1" applyBorder="1" applyAlignment="1">
      <alignment horizontal="center" vertical="center"/>
    </xf>
    <xf numFmtId="0" fontId="6" fillId="9" borderId="2" xfId="0" applyFont="1" applyFill="1" applyBorder="1" applyAlignment="1">
      <alignment horizontal="right" vertical="center"/>
    </xf>
    <xf numFmtId="0" fontId="6" fillId="9" borderId="2" xfId="0" applyFont="1" applyFill="1" applyBorder="1" applyAlignment="1">
      <alignment horizontal="left" vertical="center"/>
    </xf>
    <xf numFmtId="0" fontId="6" fillId="9" borderId="0" xfId="0" applyFont="1" applyFill="1" applyAlignment="1">
      <alignment horizontal="right" vertical="center"/>
    </xf>
    <xf numFmtId="0" fontId="0" fillId="9" borderId="14" xfId="0" applyFill="1" applyBorder="1"/>
    <xf numFmtId="0" fontId="0" fillId="9" borderId="13" xfId="0" applyFill="1" applyBorder="1"/>
    <xf numFmtId="0" fontId="0" fillId="9" borderId="3" xfId="0" applyFill="1" applyBorder="1"/>
    <xf numFmtId="0" fontId="20" fillId="9" borderId="0" xfId="0" applyFont="1" applyFill="1" applyAlignment="1">
      <alignment horizontal="center" vertical="center"/>
    </xf>
    <xf numFmtId="0" fontId="20" fillId="9" borderId="0" xfId="0" applyFont="1" applyFill="1" applyAlignment="1">
      <alignment horizontal="justify" vertical="center" wrapText="1"/>
    </xf>
    <xf numFmtId="165" fontId="16" fillId="9" borderId="0" xfId="0" applyNumberFormat="1" applyFont="1" applyFill="1" applyAlignment="1">
      <alignment horizontal="center" vertical="center"/>
    </xf>
    <xf numFmtId="4" fontId="20" fillId="9" borderId="0" xfId="0" applyNumberFormat="1" applyFont="1" applyFill="1" applyAlignment="1">
      <alignment horizontal="center" vertical="center"/>
    </xf>
    <xf numFmtId="166" fontId="24" fillId="9" borderId="0" xfId="0" applyNumberFormat="1" applyFont="1" applyFill="1" applyAlignment="1">
      <alignment horizontal="center" vertical="center"/>
    </xf>
    <xf numFmtId="166" fontId="20" fillId="9" borderId="0" xfId="0" applyNumberFormat="1" applyFont="1" applyFill="1" applyAlignment="1">
      <alignment horizontal="center" vertical="center"/>
    </xf>
    <xf numFmtId="0" fontId="21" fillId="9" borderId="0" xfId="0" applyFont="1" applyFill="1"/>
    <xf numFmtId="166" fontId="20" fillId="9" borderId="7" xfId="0" applyNumberFormat="1" applyFont="1" applyFill="1" applyBorder="1" applyAlignment="1">
      <alignment horizontal="right" vertical="center"/>
    </xf>
    <xf numFmtId="166" fontId="25" fillId="9" borderId="6" xfId="0" applyNumberFormat="1" applyFont="1" applyFill="1" applyBorder="1" applyAlignment="1">
      <alignment horizontal="right" vertical="center"/>
    </xf>
    <xf numFmtId="0" fontId="24" fillId="9" borderId="0" xfId="0" applyFont="1" applyFill="1" applyAlignment="1">
      <alignment horizontal="center" vertical="center"/>
    </xf>
    <xf numFmtId="0" fontId="24" fillId="9" borderId="0" xfId="0" applyFont="1" applyFill="1" applyAlignment="1">
      <alignment horizontal="justify" vertical="center" wrapText="1"/>
    </xf>
    <xf numFmtId="4" fontId="24" fillId="9" borderId="0" xfId="0" applyNumberFormat="1" applyFont="1" applyFill="1" applyAlignment="1">
      <alignment horizontal="center" vertical="center"/>
    </xf>
    <xf numFmtId="166" fontId="24" fillId="9" borderId="7" xfId="0" applyNumberFormat="1" applyFont="1" applyFill="1" applyBorder="1" applyAlignment="1">
      <alignment horizontal="center" vertical="center"/>
    </xf>
    <xf numFmtId="166" fontId="24" fillId="9" borderId="6" xfId="0" applyNumberFormat="1" applyFont="1" applyFill="1" applyBorder="1" applyAlignment="1">
      <alignment horizontal="center" vertical="center"/>
    </xf>
    <xf numFmtId="166" fontId="2" fillId="9" borderId="6" xfId="0" applyNumberFormat="1" applyFont="1" applyFill="1" applyBorder="1" applyAlignment="1">
      <alignment horizontal="right" vertical="center"/>
    </xf>
    <xf numFmtId="0" fontId="6" fillId="9" borderId="4" xfId="0" applyFont="1" applyFill="1" applyBorder="1" applyAlignment="1">
      <alignment vertical="center"/>
    </xf>
    <xf numFmtId="0" fontId="6" fillId="9" borderId="8" xfId="0" applyFont="1" applyFill="1" applyBorder="1" applyAlignment="1">
      <alignment vertical="center"/>
    </xf>
    <xf numFmtId="0" fontId="15" fillId="9" borderId="0" xfId="0" applyFont="1" applyFill="1" applyAlignment="1">
      <alignment horizontal="justify" vertical="center"/>
    </xf>
    <xf numFmtId="164" fontId="15" fillId="9" borderId="0" xfId="0" applyNumberFormat="1" applyFont="1" applyFill="1" applyAlignment="1">
      <alignment horizontal="center" vertical="center"/>
    </xf>
    <xf numFmtId="0" fontId="14" fillId="9" borderId="0" xfId="0" applyFont="1" applyFill="1" applyAlignment="1">
      <alignment horizontal="center" vertical="center"/>
    </xf>
    <xf numFmtId="0" fontId="15" fillId="9" borderId="0" xfId="0" applyFont="1" applyFill="1" applyAlignment="1">
      <alignment horizontal="center" vertical="center"/>
    </xf>
    <xf numFmtId="0" fontId="14" fillId="9" borderId="0" xfId="0" applyFont="1" applyFill="1" applyAlignment="1">
      <alignment horizontal="right" vertical="center"/>
    </xf>
    <xf numFmtId="166" fontId="15" fillId="9" borderId="7" xfId="0" applyNumberFormat="1" applyFont="1" applyFill="1" applyBorder="1" applyAlignment="1">
      <alignment horizontal="right" vertical="center"/>
    </xf>
    <xf numFmtId="0" fontId="6" fillId="9" borderId="2" xfId="0" applyFont="1" applyFill="1" applyBorder="1" applyAlignment="1">
      <alignment vertical="center"/>
    </xf>
    <xf numFmtId="166" fontId="6" fillId="9" borderId="7" xfId="0" applyNumberFormat="1" applyFont="1" applyFill="1" applyBorder="1" applyAlignment="1">
      <alignment horizontal="right" vertical="center"/>
    </xf>
    <xf numFmtId="0" fontId="2" fillId="9" borderId="4" xfId="0" applyFont="1" applyFill="1" applyBorder="1" applyAlignment="1">
      <alignment horizontal="center" vertical="center"/>
    </xf>
    <xf numFmtId="0" fontId="6" fillId="9" borderId="4" xfId="0" applyFont="1" applyFill="1" applyBorder="1" applyAlignment="1">
      <alignment horizontal="center" vertical="center"/>
    </xf>
    <xf numFmtId="0" fontId="0" fillId="9" borderId="4" xfId="0" applyFill="1" applyBorder="1"/>
    <xf numFmtId="2" fontId="15" fillId="9" borderId="4" xfId="0" applyNumberFormat="1" applyFont="1" applyFill="1" applyBorder="1" applyAlignment="1">
      <alignment vertical="center"/>
    </xf>
    <xf numFmtId="166" fontId="14" fillId="9" borderId="4" xfId="0" applyNumberFormat="1" applyFont="1" applyFill="1" applyBorder="1" applyAlignment="1">
      <alignment horizontal="right" vertical="center"/>
    </xf>
    <xf numFmtId="166" fontId="6" fillId="9" borderId="2" xfId="0" applyNumberFormat="1" applyFont="1" applyFill="1" applyBorder="1" applyAlignment="1">
      <alignment horizontal="right" vertical="center"/>
    </xf>
    <xf numFmtId="0" fontId="6" fillId="9" borderId="6" xfId="0" applyFont="1" applyFill="1" applyBorder="1" applyAlignment="1">
      <alignment horizontal="right" vertical="center"/>
    </xf>
    <xf numFmtId="0" fontId="22" fillId="9" borderId="0" xfId="0" applyFont="1" applyFill="1" applyAlignment="1">
      <alignment horizontal="center" vertical="center"/>
    </xf>
    <xf numFmtId="164" fontId="22" fillId="9" borderId="0" xfId="0" applyNumberFormat="1" applyFont="1" applyFill="1" applyAlignment="1">
      <alignment horizontal="center" vertical="center"/>
    </xf>
    <xf numFmtId="0" fontId="23" fillId="9" borderId="0" xfId="0" applyFont="1" applyFill="1" applyAlignment="1">
      <alignment horizontal="center" vertical="center"/>
    </xf>
    <xf numFmtId="0" fontId="23" fillId="9" borderId="0" xfId="0" applyFont="1" applyFill="1" applyAlignment="1">
      <alignment horizontal="right" vertical="center"/>
    </xf>
    <xf numFmtId="166" fontId="22" fillId="9" borderId="7" xfId="0" applyNumberFormat="1" applyFont="1" applyFill="1" applyBorder="1" applyAlignment="1">
      <alignment horizontal="center" vertical="center"/>
    </xf>
    <xf numFmtId="0" fontId="22" fillId="9" borderId="4" xfId="0" applyFont="1" applyFill="1" applyBorder="1" applyAlignment="1">
      <alignment vertical="center"/>
    </xf>
    <xf numFmtId="166" fontId="6" fillId="9" borderId="6" xfId="0" applyNumberFormat="1" applyFont="1" applyFill="1" applyBorder="1" applyAlignment="1">
      <alignment horizontal="center" vertical="center"/>
    </xf>
    <xf numFmtId="0" fontId="6" fillId="9" borderId="3" xfId="0" applyFont="1" applyFill="1" applyBorder="1" applyAlignment="1">
      <alignment vertical="center"/>
    </xf>
    <xf numFmtId="166" fontId="6" fillId="9" borderId="7" xfId="0" applyNumberFormat="1" applyFont="1" applyFill="1" applyBorder="1" applyAlignment="1">
      <alignment horizontal="center" vertical="center"/>
    </xf>
    <xf numFmtId="0" fontId="6" fillId="9" borderId="8" xfId="0" applyFont="1" applyFill="1" applyBorder="1" applyAlignment="1">
      <alignment horizontal="right" vertical="center"/>
    </xf>
    <xf numFmtId="166" fontId="6" fillId="9" borderId="6" xfId="0" applyNumberFormat="1" applyFont="1" applyFill="1" applyBorder="1" applyAlignment="1">
      <alignment horizontal="right" vertical="center"/>
    </xf>
    <xf numFmtId="166" fontId="0" fillId="9" borderId="7" xfId="0" applyNumberFormat="1" applyFill="1" applyBorder="1"/>
    <xf numFmtId="43" fontId="6" fillId="9" borderId="9" xfId="0" applyNumberFormat="1" applyFont="1" applyFill="1" applyBorder="1" applyAlignment="1">
      <alignment horizontal="right" vertical="center"/>
    </xf>
    <xf numFmtId="0" fontId="6" fillId="10" borderId="15" xfId="0" applyFont="1" applyFill="1" applyBorder="1" applyAlignment="1">
      <alignment horizontal="center" vertical="center"/>
    </xf>
    <xf numFmtId="0" fontId="6" fillId="10" borderId="11" xfId="0" applyFont="1" applyFill="1" applyBorder="1" applyAlignment="1">
      <alignment horizontal="center" vertical="center"/>
    </xf>
    <xf numFmtId="166" fontId="20" fillId="10" borderId="10" xfId="0" applyNumberFormat="1" applyFont="1" applyFill="1" applyBorder="1" applyAlignment="1">
      <alignment horizontal="center" vertical="center"/>
    </xf>
    <xf numFmtId="166" fontId="20" fillId="10" borderId="11" xfId="0" applyNumberFormat="1" applyFont="1" applyFill="1" applyBorder="1" applyAlignment="1">
      <alignment horizontal="center" vertical="center"/>
    </xf>
    <xf numFmtId="166" fontId="24" fillId="10" borderId="10" xfId="0" applyNumberFormat="1" applyFont="1" applyFill="1" applyBorder="1" applyAlignment="1">
      <alignment horizontal="right" vertical="center"/>
    </xf>
    <xf numFmtId="166" fontId="25" fillId="10" borderId="11" xfId="0" applyNumberFormat="1" applyFont="1" applyFill="1" applyBorder="1" applyAlignment="1">
      <alignment horizontal="right" vertical="center"/>
    </xf>
    <xf numFmtId="0" fontId="0" fillId="10" borderId="12" xfId="0" applyFill="1" applyBorder="1"/>
    <xf numFmtId="0" fontId="6" fillId="10" borderId="12" xfId="0" applyFont="1" applyFill="1" applyBorder="1" applyAlignment="1">
      <alignment vertical="center"/>
    </xf>
    <xf numFmtId="166" fontId="15" fillId="10" borderId="10" xfId="0" applyNumberFormat="1" applyFont="1" applyFill="1" applyBorder="1" applyAlignment="1">
      <alignment horizontal="right" vertical="center"/>
    </xf>
    <xf numFmtId="166" fontId="6" fillId="10" borderId="11" xfId="0" applyNumberFormat="1" applyFont="1" applyFill="1" applyBorder="1" applyAlignment="1">
      <alignment horizontal="right" vertical="center"/>
    </xf>
    <xf numFmtId="166" fontId="14" fillId="10" borderId="12" xfId="0" applyNumberFormat="1" applyFont="1" applyFill="1" applyBorder="1" applyAlignment="1">
      <alignment horizontal="right" vertical="center"/>
    </xf>
    <xf numFmtId="166" fontId="22" fillId="10" borderId="10" xfId="0" applyNumberFormat="1" applyFont="1" applyFill="1" applyBorder="1" applyAlignment="1">
      <alignment horizontal="center" vertical="center"/>
    </xf>
    <xf numFmtId="166" fontId="6" fillId="10" borderId="11" xfId="0" applyNumberFormat="1" applyFont="1" applyFill="1" applyBorder="1" applyAlignment="1">
      <alignment horizontal="center" vertical="center"/>
    </xf>
    <xf numFmtId="166" fontId="6" fillId="10" borderId="10" xfId="0" applyNumberFormat="1" applyFont="1" applyFill="1" applyBorder="1" applyAlignment="1">
      <alignment horizontal="center" vertical="center"/>
    </xf>
    <xf numFmtId="166" fontId="0" fillId="10" borderId="10" xfId="0" applyNumberFormat="1" applyFill="1" applyBorder="1" applyAlignment="1">
      <alignment horizontal="center"/>
    </xf>
    <xf numFmtId="166" fontId="0" fillId="10" borderId="11" xfId="0" applyNumberFormat="1" applyFill="1" applyBorder="1" applyAlignment="1">
      <alignment horizontal="center"/>
    </xf>
    <xf numFmtId="0" fontId="6" fillId="10" borderId="12" xfId="0" applyFont="1" applyFill="1" applyBorder="1" applyAlignment="1">
      <alignment horizontal="right" vertical="center"/>
    </xf>
    <xf numFmtId="166" fontId="2" fillId="10" borderId="11" xfId="0" applyNumberFormat="1" applyFont="1" applyFill="1" applyBorder="1" applyAlignment="1">
      <alignment horizontal="right" vertical="center"/>
    </xf>
    <xf numFmtId="43" fontId="6" fillId="10" borderId="16" xfId="0" applyNumberFormat="1" applyFont="1" applyFill="1" applyBorder="1" applyAlignment="1">
      <alignment horizontal="right" vertical="center"/>
    </xf>
    <xf numFmtId="0" fontId="0" fillId="4" borderId="14" xfId="0" applyFill="1" applyBorder="1"/>
    <xf numFmtId="0" fontId="0" fillId="4" borderId="13" xfId="0" applyFill="1" applyBorder="1"/>
    <xf numFmtId="0" fontId="6" fillId="4" borderId="3" xfId="0" applyFont="1" applyFill="1" applyBorder="1" applyAlignment="1">
      <alignment horizontal="center" vertical="center"/>
    </xf>
    <xf numFmtId="166" fontId="24" fillId="4" borderId="0" xfId="0" applyNumberFormat="1" applyFont="1" applyFill="1" applyAlignment="1">
      <alignment horizontal="center" vertical="center"/>
    </xf>
    <xf numFmtId="166" fontId="20" fillId="4" borderId="0" xfId="0" applyNumberFormat="1" applyFont="1" applyFill="1" applyAlignment="1">
      <alignment horizontal="right" vertical="center"/>
    </xf>
    <xf numFmtId="166" fontId="20" fillId="4" borderId="0" xfId="0" applyNumberFormat="1" applyFont="1" applyFill="1" applyAlignment="1">
      <alignment horizontal="center" vertical="center"/>
    </xf>
    <xf numFmtId="166" fontId="24" fillId="4" borderId="0" xfId="0" applyNumberFormat="1" applyFont="1" applyFill="1" applyAlignment="1">
      <alignment horizontal="right" vertical="center"/>
    </xf>
    <xf numFmtId="166" fontId="24" fillId="4" borderId="2" xfId="0" applyNumberFormat="1" applyFont="1" applyFill="1" applyBorder="1" applyAlignment="1">
      <alignment horizontal="right" vertical="center"/>
    </xf>
    <xf numFmtId="166" fontId="15" fillId="4" borderId="0" xfId="0" applyNumberFormat="1" applyFont="1" applyFill="1" applyAlignment="1">
      <alignment horizontal="right" vertical="center"/>
    </xf>
    <xf numFmtId="0" fontId="6" fillId="4" borderId="2" xfId="0" applyFont="1" applyFill="1" applyBorder="1" applyAlignment="1">
      <alignment vertical="center"/>
    </xf>
    <xf numFmtId="0" fontId="6" fillId="4" borderId="4" xfId="0" applyFont="1" applyFill="1" applyBorder="1" applyAlignment="1">
      <alignment horizontal="center" vertical="center"/>
    </xf>
    <xf numFmtId="0" fontId="6" fillId="4" borderId="4" xfId="0" applyFont="1" applyFill="1" applyBorder="1" applyAlignment="1">
      <alignment vertical="center"/>
    </xf>
    <xf numFmtId="167" fontId="14" fillId="4" borderId="4" xfId="0" applyNumberFormat="1" applyFont="1" applyFill="1" applyBorder="1" applyAlignment="1">
      <alignment vertical="center"/>
    </xf>
    <xf numFmtId="0" fontId="6" fillId="4" borderId="4" xfId="0" applyFont="1" applyFill="1" applyBorder="1" applyAlignment="1">
      <alignment horizontal="right" vertical="center"/>
    </xf>
    <xf numFmtId="0" fontId="23" fillId="4" borderId="4" xfId="0" applyFont="1" applyFill="1" applyBorder="1" applyAlignment="1">
      <alignment horizontal="right" vertical="center"/>
    </xf>
    <xf numFmtId="166" fontId="22" fillId="4" borderId="4" xfId="0" applyNumberFormat="1" applyFont="1" applyFill="1" applyBorder="1" applyAlignment="1">
      <alignment horizontal="right" vertical="center"/>
    </xf>
    <xf numFmtId="0" fontId="6" fillId="11" borderId="15" xfId="0" applyFont="1" applyFill="1" applyBorder="1" applyAlignment="1">
      <alignment horizontal="center" vertical="center"/>
    </xf>
    <xf numFmtId="0" fontId="6" fillId="11" borderId="11" xfId="0" applyFont="1" applyFill="1" applyBorder="1" applyAlignment="1">
      <alignment horizontal="center" vertical="center"/>
    </xf>
    <xf numFmtId="166" fontId="20" fillId="11" borderId="10" xfId="0" applyNumberFormat="1" applyFont="1" applyFill="1" applyBorder="1" applyAlignment="1">
      <alignment horizontal="center" vertical="center"/>
    </xf>
    <xf numFmtId="166" fontId="20" fillId="11" borderId="11" xfId="0" applyNumberFormat="1" applyFont="1" applyFill="1" applyBorder="1" applyAlignment="1">
      <alignment horizontal="center" vertical="center"/>
    </xf>
    <xf numFmtId="166" fontId="24" fillId="11" borderId="10" xfId="0" applyNumberFormat="1" applyFont="1" applyFill="1" applyBorder="1" applyAlignment="1">
      <alignment horizontal="right" vertical="center"/>
    </xf>
    <xf numFmtId="166" fontId="25" fillId="11" borderId="11" xfId="0" applyNumberFormat="1" applyFont="1" applyFill="1" applyBorder="1" applyAlignment="1">
      <alignment horizontal="right" vertical="center"/>
    </xf>
    <xf numFmtId="0" fontId="0" fillId="11" borderId="12" xfId="0" applyFill="1" applyBorder="1"/>
    <xf numFmtId="0" fontId="6" fillId="11" borderId="12" xfId="0" applyFont="1" applyFill="1" applyBorder="1" applyAlignment="1">
      <alignment vertical="center"/>
    </xf>
    <xf numFmtId="166" fontId="15" fillId="11" borderId="10" xfId="0" applyNumberFormat="1" applyFont="1" applyFill="1" applyBorder="1" applyAlignment="1">
      <alignment horizontal="right" vertical="center"/>
    </xf>
    <xf numFmtId="166" fontId="6" fillId="11" borderId="11" xfId="0" applyNumberFormat="1" applyFont="1" applyFill="1" applyBorder="1" applyAlignment="1">
      <alignment horizontal="right" vertical="center"/>
    </xf>
    <xf numFmtId="166" fontId="14" fillId="11" borderId="12" xfId="0" applyNumberFormat="1" applyFont="1" applyFill="1" applyBorder="1" applyAlignment="1">
      <alignment horizontal="right" vertical="center"/>
    </xf>
    <xf numFmtId="166" fontId="22" fillId="11" borderId="10" xfId="0" applyNumberFormat="1" applyFont="1" applyFill="1" applyBorder="1" applyAlignment="1">
      <alignment horizontal="center" vertical="center"/>
    </xf>
    <xf numFmtId="166" fontId="6" fillId="11" borderId="11" xfId="0" applyNumberFormat="1" applyFont="1" applyFill="1" applyBorder="1" applyAlignment="1">
      <alignment horizontal="center" vertical="center"/>
    </xf>
    <xf numFmtId="166" fontId="6" fillId="11" borderId="10" xfId="0" applyNumberFormat="1" applyFont="1" applyFill="1" applyBorder="1" applyAlignment="1">
      <alignment horizontal="center" vertical="center"/>
    </xf>
    <xf numFmtId="166" fontId="0" fillId="11" borderId="10" xfId="0" applyNumberFormat="1" applyFill="1" applyBorder="1" applyAlignment="1">
      <alignment horizontal="center"/>
    </xf>
    <xf numFmtId="166" fontId="0" fillId="11" borderId="11" xfId="0" applyNumberFormat="1" applyFill="1" applyBorder="1" applyAlignment="1">
      <alignment horizontal="center"/>
    </xf>
    <xf numFmtId="0" fontId="6" fillId="11" borderId="12" xfId="0" applyFont="1" applyFill="1" applyBorder="1" applyAlignment="1">
      <alignment horizontal="right" vertical="center"/>
    </xf>
    <xf numFmtId="166" fontId="2" fillId="11" borderId="11" xfId="0" applyNumberFormat="1" applyFont="1" applyFill="1" applyBorder="1" applyAlignment="1">
      <alignment horizontal="right" vertical="center"/>
    </xf>
    <xf numFmtId="43" fontId="6" fillId="11" borderId="16" xfId="0" applyNumberFormat="1" applyFont="1" applyFill="1" applyBorder="1" applyAlignment="1">
      <alignment horizontal="right" vertical="center"/>
    </xf>
    <xf numFmtId="166" fontId="2" fillId="10" borderId="15" xfId="0" applyNumberFormat="1" applyFont="1" applyFill="1" applyBorder="1" applyAlignment="1">
      <alignment horizontal="right" vertical="center"/>
    </xf>
    <xf numFmtId="166" fontId="2" fillId="11" borderId="15" xfId="0" applyNumberFormat="1" applyFont="1" applyFill="1" applyBorder="1" applyAlignment="1">
      <alignment horizontal="right" vertical="center"/>
    </xf>
    <xf numFmtId="166" fontId="2" fillId="9" borderId="0" xfId="0" applyNumberFormat="1" applyFont="1" applyFill="1" applyAlignment="1">
      <alignment horizontal="right" vertical="center"/>
    </xf>
    <xf numFmtId="165" fontId="2" fillId="11" borderId="0" xfId="0" applyNumberFormat="1" applyFont="1" applyFill="1" applyAlignment="1">
      <alignment horizontal="right" vertical="center"/>
    </xf>
    <xf numFmtId="165" fontId="2" fillId="8" borderId="0" xfId="0" applyNumberFormat="1" applyFont="1" applyFill="1" applyAlignment="1">
      <alignment horizontal="right" vertical="center"/>
    </xf>
    <xf numFmtId="0" fontId="2" fillId="12" borderId="1" xfId="0" applyFont="1" applyFill="1" applyBorder="1" applyAlignment="1">
      <alignment horizontal="center" vertical="center"/>
    </xf>
    <xf numFmtId="0" fontId="0" fillId="12" borderId="0" xfId="0" applyFill="1"/>
    <xf numFmtId="0" fontId="4" fillId="12" borderId="0" xfId="0" applyFont="1" applyFill="1" applyAlignment="1">
      <alignment horizontal="right" vertical="center"/>
    </xf>
    <xf numFmtId="0" fontId="4" fillId="12" borderId="0" xfId="0" applyFont="1" applyFill="1" applyAlignment="1">
      <alignment horizontal="left" vertical="center"/>
    </xf>
    <xf numFmtId="0" fontId="6" fillId="12" borderId="2" xfId="0" applyFont="1" applyFill="1" applyBorder="1" applyAlignment="1">
      <alignment horizontal="center" vertical="center"/>
    </xf>
    <xf numFmtId="0" fontId="2" fillId="12" borderId="2" xfId="0" applyFont="1" applyFill="1" applyBorder="1" applyAlignment="1">
      <alignment horizontal="center" vertical="center"/>
    </xf>
    <xf numFmtId="165" fontId="2" fillId="12" borderId="0" xfId="0" applyNumberFormat="1" applyFont="1" applyFill="1" applyAlignment="1">
      <alignment horizontal="right" vertical="center"/>
    </xf>
    <xf numFmtId="0" fontId="6" fillId="12" borderId="2" xfId="0" applyFont="1" applyFill="1" applyBorder="1" applyAlignment="1">
      <alignment horizontal="right" vertical="center"/>
    </xf>
    <xf numFmtId="0" fontId="6" fillId="12" borderId="0" xfId="0" applyFont="1" applyFill="1" applyAlignment="1">
      <alignment horizontal="right" vertical="center"/>
    </xf>
    <xf numFmtId="0" fontId="14" fillId="9" borderId="4" xfId="0" applyFont="1" applyFill="1" applyBorder="1" applyAlignment="1">
      <alignment horizontal="left" vertical="center"/>
    </xf>
    <xf numFmtId="0" fontId="28" fillId="9" borderId="4" xfId="0" applyFont="1" applyFill="1" applyBorder="1" applyAlignment="1">
      <alignment horizontal="left" vertical="center"/>
    </xf>
    <xf numFmtId="166" fontId="28" fillId="9" borderId="4" xfId="0" applyNumberFormat="1" applyFont="1" applyFill="1" applyBorder="1" applyAlignment="1">
      <alignment horizontal="center" vertical="center"/>
    </xf>
    <xf numFmtId="166" fontId="28" fillId="10" borderId="12" xfId="0" applyNumberFormat="1" applyFont="1" applyFill="1" applyBorder="1" applyAlignment="1">
      <alignment horizontal="center" vertical="center"/>
    </xf>
    <xf numFmtId="166" fontId="28" fillId="11" borderId="12" xfId="0" applyNumberFormat="1" applyFont="1" applyFill="1" applyBorder="1" applyAlignment="1">
      <alignment horizontal="center" vertical="center"/>
    </xf>
    <xf numFmtId="0" fontId="14" fillId="3" borderId="4" xfId="0" applyFont="1" applyFill="1" applyBorder="1" applyAlignment="1">
      <alignment horizontal="left" vertical="center"/>
    </xf>
    <xf numFmtId="166" fontId="2" fillId="8" borderId="15" xfId="0" applyNumberFormat="1" applyFont="1" applyFill="1" applyBorder="1" applyAlignment="1">
      <alignment horizontal="right" vertical="center"/>
    </xf>
    <xf numFmtId="4" fontId="4" fillId="12" borderId="0" xfId="0" applyNumberFormat="1" applyFont="1" applyFill="1" applyAlignment="1">
      <alignment horizontal="right" vertical="center"/>
    </xf>
    <xf numFmtId="0" fontId="0" fillId="12" borderId="14" xfId="0" applyFill="1" applyBorder="1"/>
    <xf numFmtId="0" fontId="0" fillId="12" borderId="2" xfId="0" applyFill="1" applyBorder="1"/>
    <xf numFmtId="0" fontId="0" fillId="12" borderId="13" xfId="0" applyFill="1" applyBorder="1"/>
    <xf numFmtId="0" fontId="6" fillId="12" borderId="3" xfId="0" applyFont="1" applyFill="1" applyBorder="1" applyAlignment="1">
      <alignment horizontal="center" vertical="center"/>
    </xf>
    <xf numFmtId="166" fontId="24" fillId="12" borderId="0" xfId="0" applyNumberFormat="1" applyFont="1" applyFill="1" applyAlignment="1">
      <alignment horizontal="center" vertical="center"/>
    </xf>
    <xf numFmtId="166" fontId="6" fillId="12" borderId="2" xfId="0" applyNumberFormat="1" applyFont="1" applyFill="1" applyBorder="1" applyAlignment="1">
      <alignment horizontal="right" vertical="center"/>
    </xf>
    <xf numFmtId="166" fontId="20" fillId="12" borderId="0" xfId="0" applyNumberFormat="1" applyFont="1" applyFill="1" applyAlignment="1">
      <alignment horizontal="center" vertical="center"/>
    </xf>
    <xf numFmtId="166" fontId="24" fillId="12" borderId="0" xfId="0" applyNumberFormat="1" applyFont="1" applyFill="1" applyAlignment="1">
      <alignment horizontal="right" vertical="center"/>
    </xf>
    <xf numFmtId="166" fontId="24" fillId="12" borderId="2" xfId="0" applyNumberFormat="1" applyFont="1" applyFill="1" applyBorder="1" applyAlignment="1">
      <alignment horizontal="right" vertical="center"/>
    </xf>
    <xf numFmtId="166" fontId="2" fillId="12" borderId="2" xfId="0" applyNumberFormat="1" applyFont="1" applyFill="1" applyBorder="1" applyAlignment="1">
      <alignment horizontal="right" vertical="center"/>
    </xf>
    <xf numFmtId="166" fontId="15" fillId="12" borderId="0" xfId="0" applyNumberFormat="1" applyFont="1" applyFill="1" applyAlignment="1">
      <alignment horizontal="right" vertical="center"/>
    </xf>
    <xf numFmtId="0" fontId="6" fillId="12" borderId="2" xfId="0" applyFont="1" applyFill="1" applyBorder="1" applyAlignment="1">
      <alignment vertical="center"/>
    </xf>
    <xf numFmtId="166" fontId="6" fillId="12" borderId="0" xfId="0" applyNumberFormat="1" applyFont="1" applyFill="1" applyAlignment="1">
      <alignment horizontal="right" vertical="center"/>
    </xf>
    <xf numFmtId="0" fontId="6" fillId="12" borderId="4" xfId="0" applyFont="1" applyFill="1" applyBorder="1" applyAlignment="1">
      <alignment horizontal="center" vertical="center"/>
    </xf>
    <xf numFmtId="0" fontId="6" fillId="12" borderId="4" xfId="0" applyFont="1" applyFill="1" applyBorder="1" applyAlignment="1">
      <alignment vertical="center"/>
    </xf>
    <xf numFmtId="0" fontId="6" fillId="12" borderId="4" xfId="0" applyFont="1" applyFill="1" applyBorder="1" applyAlignment="1">
      <alignment horizontal="right" vertical="center"/>
    </xf>
    <xf numFmtId="0" fontId="23" fillId="12" borderId="4" xfId="0" applyFont="1" applyFill="1" applyBorder="1" applyAlignment="1">
      <alignment horizontal="right" vertical="center"/>
    </xf>
    <xf numFmtId="166" fontId="22" fillId="12" borderId="4" xfId="0" applyNumberFormat="1" applyFont="1" applyFill="1" applyBorder="1" applyAlignment="1">
      <alignment horizontal="right" vertical="center"/>
    </xf>
    <xf numFmtId="166" fontId="0" fillId="12" borderId="0" xfId="0" applyNumberFormat="1" applyFill="1"/>
    <xf numFmtId="43" fontId="6" fillId="12" borderId="1" xfId="0" applyNumberFormat="1" applyFont="1" applyFill="1" applyBorder="1" applyAlignment="1">
      <alignment horizontal="right" vertical="center"/>
    </xf>
    <xf numFmtId="0" fontId="6" fillId="13" borderId="15" xfId="0" applyFont="1" applyFill="1" applyBorder="1" applyAlignment="1">
      <alignment horizontal="center" vertical="center"/>
    </xf>
    <xf numFmtId="0" fontId="6" fillId="13" borderId="11" xfId="0" applyFont="1" applyFill="1" applyBorder="1" applyAlignment="1">
      <alignment horizontal="center" vertical="center"/>
    </xf>
    <xf numFmtId="166" fontId="20" fillId="13" borderId="10" xfId="0" applyNumberFormat="1" applyFont="1" applyFill="1" applyBorder="1" applyAlignment="1">
      <alignment horizontal="center" vertical="center"/>
    </xf>
    <xf numFmtId="166" fontId="20" fillId="13" borderId="11" xfId="0" applyNumberFormat="1" applyFont="1" applyFill="1" applyBorder="1" applyAlignment="1">
      <alignment horizontal="center" vertical="center"/>
    </xf>
    <xf numFmtId="166" fontId="24" fillId="13" borderId="10" xfId="0" applyNumberFormat="1" applyFont="1" applyFill="1" applyBorder="1" applyAlignment="1">
      <alignment horizontal="right" vertical="center"/>
    </xf>
    <xf numFmtId="166" fontId="25" fillId="13" borderId="11" xfId="0" applyNumberFormat="1" applyFont="1" applyFill="1" applyBorder="1" applyAlignment="1">
      <alignment horizontal="right" vertical="center"/>
    </xf>
    <xf numFmtId="0" fontId="0" fillId="13" borderId="12" xfId="0" applyFill="1" applyBorder="1"/>
    <xf numFmtId="0" fontId="6" fillId="13" borderId="12" xfId="0" applyFont="1" applyFill="1" applyBorder="1" applyAlignment="1">
      <alignment vertical="center"/>
    </xf>
    <xf numFmtId="166" fontId="15" fillId="13" borderId="10" xfId="0" applyNumberFormat="1" applyFont="1" applyFill="1" applyBorder="1" applyAlignment="1">
      <alignment horizontal="right" vertical="center"/>
    </xf>
    <xf numFmtId="166" fontId="6" fillId="13" borderId="11" xfId="0" applyNumberFormat="1" applyFont="1" applyFill="1" applyBorder="1" applyAlignment="1">
      <alignment horizontal="right" vertical="center"/>
    </xf>
    <xf numFmtId="166" fontId="14" fillId="13" borderId="12" xfId="0" applyNumberFormat="1" applyFont="1" applyFill="1" applyBorder="1" applyAlignment="1">
      <alignment horizontal="right" vertical="center"/>
    </xf>
    <xf numFmtId="166" fontId="22" fillId="13" borderId="10" xfId="0" applyNumberFormat="1" applyFont="1" applyFill="1" applyBorder="1" applyAlignment="1">
      <alignment horizontal="center" vertical="center"/>
    </xf>
    <xf numFmtId="166" fontId="28" fillId="13" borderId="12" xfId="0" applyNumberFormat="1" applyFont="1" applyFill="1" applyBorder="1" applyAlignment="1">
      <alignment horizontal="center" vertical="center"/>
    </xf>
    <xf numFmtId="166" fontId="6" fillId="13" borderId="11" xfId="0" applyNumberFormat="1" applyFont="1" applyFill="1" applyBorder="1" applyAlignment="1">
      <alignment horizontal="center" vertical="center"/>
    </xf>
    <xf numFmtId="166" fontId="6" fillId="13" borderId="10" xfId="0" applyNumberFormat="1" applyFont="1" applyFill="1" applyBorder="1" applyAlignment="1">
      <alignment horizontal="center" vertical="center"/>
    </xf>
    <xf numFmtId="166" fontId="0" fillId="13" borderId="10" xfId="0" applyNumberFormat="1" applyFill="1" applyBorder="1" applyAlignment="1">
      <alignment horizontal="center"/>
    </xf>
    <xf numFmtId="166" fontId="0" fillId="13" borderId="11" xfId="0" applyNumberFormat="1" applyFill="1" applyBorder="1" applyAlignment="1">
      <alignment horizontal="center"/>
    </xf>
    <xf numFmtId="0" fontId="6" fillId="13" borderId="12" xfId="0" applyFont="1" applyFill="1" applyBorder="1" applyAlignment="1">
      <alignment horizontal="right" vertical="center"/>
    </xf>
    <xf numFmtId="166" fontId="2" fillId="13" borderId="11" xfId="0" applyNumberFormat="1" applyFont="1" applyFill="1" applyBorder="1" applyAlignment="1">
      <alignment horizontal="right" vertical="center"/>
    </xf>
    <xf numFmtId="166" fontId="2" fillId="13" borderId="15" xfId="0" applyNumberFormat="1" applyFont="1" applyFill="1" applyBorder="1" applyAlignment="1">
      <alignment horizontal="right" vertical="center"/>
    </xf>
    <xf numFmtId="43" fontId="6" fillId="13" borderId="16" xfId="0" applyNumberFormat="1" applyFont="1" applyFill="1" applyBorder="1" applyAlignment="1">
      <alignment horizontal="right" vertical="center"/>
    </xf>
    <xf numFmtId="165" fontId="2" fillId="13" borderId="0" xfId="0" applyNumberFormat="1" applyFont="1" applyFill="1" applyAlignment="1">
      <alignment horizontal="right" vertical="center"/>
    </xf>
    <xf numFmtId="166" fontId="0" fillId="0" borderId="0" xfId="0" applyNumberFormat="1"/>
    <xf numFmtId="0" fontId="16" fillId="3" borderId="0" xfId="0" applyFont="1" applyFill="1" applyAlignment="1">
      <alignment horizontal="center" vertical="center"/>
    </xf>
    <xf numFmtId="0" fontId="27" fillId="3" borderId="0" xfId="0" applyFont="1" applyFill="1"/>
    <xf numFmtId="166" fontId="2" fillId="10" borderId="0" xfId="0" applyNumberFormat="1" applyFont="1" applyFill="1" applyAlignment="1">
      <alignment horizontal="right" vertical="center"/>
    </xf>
    <xf numFmtId="166" fontId="15" fillId="3" borderId="0" xfId="0" applyNumberFormat="1" applyFont="1" applyFill="1" applyAlignment="1">
      <alignment horizontal="center" vertical="center"/>
    </xf>
    <xf numFmtId="43" fontId="24" fillId="3" borderId="0" xfId="0" applyNumberFormat="1" applyFont="1" applyFill="1" applyAlignment="1">
      <alignment horizontal="center" vertical="center"/>
    </xf>
    <xf numFmtId="0" fontId="23" fillId="3" borderId="4" xfId="0" applyFont="1" applyFill="1" applyBorder="1" applyAlignment="1">
      <alignment horizontal="left" vertical="center"/>
    </xf>
    <xf numFmtId="0" fontId="22" fillId="3" borderId="4" xfId="0" applyFont="1" applyFill="1" applyBorder="1" applyAlignment="1">
      <alignment horizontal="center" vertical="center"/>
    </xf>
    <xf numFmtId="166" fontId="23" fillId="3" borderId="4" xfId="0" applyNumberFormat="1" applyFont="1" applyFill="1" applyBorder="1" applyAlignment="1">
      <alignment horizontal="center" vertical="center"/>
    </xf>
    <xf numFmtId="166" fontId="23" fillId="8" borderId="12" xfId="0" applyNumberFormat="1" applyFont="1" applyFill="1" applyBorder="1" applyAlignment="1">
      <alignment horizontal="center" vertical="center"/>
    </xf>
    <xf numFmtId="0" fontId="8" fillId="0" borderId="0" xfId="61"/>
    <xf numFmtId="0" fontId="8" fillId="0" borderId="0" xfId="61" applyAlignment="1">
      <alignment wrapText="1"/>
    </xf>
    <xf numFmtId="0" fontId="58" fillId="0" borderId="0" xfId="61" applyFont="1" applyAlignment="1">
      <alignment vertical="center" wrapText="1"/>
    </xf>
    <xf numFmtId="0" fontId="59" fillId="0" borderId="0" xfId="61" applyFont="1" applyAlignment="1">
      <alignment horizontal="left"/>
    </xf>
    <xf numFmtId="0" fontId="8" fillId="0" borderId="0" xfId="61" applyAlignment="1">
      <alignment horizontal="center"/>
    </xf>
    <xf numFmtId="0" fontId="59" fillId="0" borderId="0" xfId="61" applyFont="1" applyAlignment="1">
      <alignment horizontal="right"/>
    </xf>
    <xf numFmtId="14" fontId="59" fillId="0" borderId="0" xfId="61" applyNumberFormat="1" applyFont="1" applyAlignment="1">
      <alignment horizontal="center"/>
    </xf>
    <xf numFmtId="0" fontId="62" fillId="0" borderId="0" xfId="61" applyFont="1" applyAlignment="1">
      <alignment horizontal="right" vertical="center" wrapText="1"/>
    </xf>
    <xf numFmtId="14" fontId="62" fillId="0" borderId="0" xfId="61" applyNumberFormat="1" applyFont="1" applyAlignment="1">
      <alignment horizontal="center" vertical="center"/>
    </xf>
    <xf numFmtId="0" fontId="60" fillId="0" borderId="0" xfId="61" applyFont="1" applyAlignment="1">
      <alignment vertical="center"/>
    </xf>
    <xf numFmtId="0" fontId="63" fillId="0" borderId="0" xfId="61" applyFont="1" applyAlignment="1">
      <alignment vertical="center"/>
    </xf>
    <xf numFmtId="0" fontId="59" fillId="0" borderId="0" xfId="61" applyFont="1" applyAlignment="1">
      <alignment horizontal="right" vertical="center"/>
    </xf>
    <xf numFmtId="10" fontId="64" fillId="0" borderId="0" xfId="51" applyNumberFormat="1" applyFont="1" applyFill="1" applyBorder="1" applyAlignment="1">
      <alignment horizontal="center" vertical="center"/>
    </xf>
    <xf numFmtId="0" fontId="63" fillId="0" borderId="0" xfId="61" applyFont="1" applyAlignment="1">
      <alignment horizontal="left" vertical="center" wrapText="1"/>
    </xf>
    <xf numFmtId="1" fontId="65" fillId="0" borderId="0" xfId="61" applyNumberFormat="1" applyFont="1" applyAlignment="1">
      <alignment horizontal="right" vertical="center" wrapText="1"/>
    </xf>
    <xf numFmtId="0" fontId="63" fillId="0" borderId="40" xfId="61" applyFont="1" applyBorder="1"/>
    <xf numFmtId="0" fontId="63" fillId="0" borderId="40" xfId="61" applyFont="1" applyBorder="1" applyAlignment="1">
      <alignment horizontal="justify" vertical="top" wrapText="1"/>
    </xf>
    <xf numFmtId="0" fontId="66" fillId="0" borderId="40" xfId="61" applyFont="1" applyBorder="1" applyAlignment="1">
      <alignment horizontal="right"/>
    </xf>
    <xf numFmtId="170" fontId="66" fillId="0" borderId="40" xfId="61" applyNumberFormat="1" applyFont="1" applyBorder="1" applyAlignment="1">
      <alignment horizontal="center"/>
    </xf>
    <xf numFmtId="0" fontId="63" fillId="0" borderId="0" xfId="61" applyFont="1"/>
    <xf numFmtId="0" fontId="63" fillId="0" borderId="0" xfId="61" applyFont="1" applyAlignment="1">
      <alignment horizontal="justify" vertical="top" wrapText="1"/>
    </xf>
    <xf numFmtId="0" fontId="66" fillId="0" borderId="0" xfId="61" applyFont="1" applyAlignment="1">
      <alignment horizontal="right"/>
    </xf>
    <xf numFmtId="170" fontId="66" fillId="0" borderId="0" xfId="61" applyNumberFormat="1" applyFont="1" applyAlignment="1">
      <alignment horizontal="center"/>
    </xf>
    <xf numFmtId="0" fontId="8" fillId="0" borderId="0" xfId="61" applyAlignment="1">
      <alignment vertical="center"/>
    </xf>
    <xf numFmtId="49" fontId="72" fillId="0" borderId="0" xfId="61" applyNumberFormat="1" applyFont="1" applyAlignment="1">
      <alignment horizontal="center" vertical="center"/>
    </xf>
    <xf numFmtId="0" fontId="72" fillId="0" borderId="0" xfId="61" applyFont="1" applyAlignment="1">
      <alignment vertical="center" wrapText="1"/>
    </xf>
    <xf numFmtId="0" fontId="72" fillId="0" borderId="0" xfId="61" applyFont="1" applyAlignment="1">
      <alignment horizontal="center" vertical="center"/>
    </xf>
    <xf numFmtId="49" fontId="72" fillId="0" borderId="0" xfId="61" applyNumberFormat="1" applyFont="1" applyAlignment="1">
      <alignment horizontal="right" vertical="center"/>
    </xf>
    <xf numFmtId="0" fontId="8" fillId="0" borderId="0" xfId="61" applyAlignment="1">
      <alignment vertical="center" wrapText="1"/>
    </xf>
    <xf numFmtId="3" fontId="72" fillId="0" borderId="0" xfId="61" applyNumberFormat="1" applyFont="1" applyAlignment="1">
      <alignment horizontal="center" vertical="center"/>
    </xf>
    <xf numFmtId="174" fontId="72" fillId="0" borderId="0" xfId="61" applyNumberFormat="1" applyFont="1" applyAlignment="1">
      <alignment horizontal="center" vertical="center"/>
    </xf>
    <xf numFmtId="49" fontId="60" fillId="0" borderId="0" xfId="61" applyNumberFormat="1" applyFont="1" applyAlignment="1">
      <alignment horizontal="center" vertical="center"/>
    </xf>
    <xf numFmtId="44" fontId="61" fillId="0" borderId="0" xfId="61" applyNumberFormat="1" applyFont="1" applyAlignment="1">
      <alignment horizontal="center" vertical="center"/>
    </xf>
    <xf numFmtId="174" fontId="65" fillId="0" borderId="0" xfId="61" applyNumberFormat="1" applyFont="1" applyAlignment="1">
      <alignment horizontal="center" vertical="center"/>
    </xf>
    <xf numFmtId="49" fontId="63" fillId="0" borderId="0" xfId="61" applyNumberFormat="1" applyFont="1" applyAlignment="1">
      <alignment horizontal="center" vertical="center"/>
    </xf>
    <xf numFmtId="49" fontId="67" fillId="0" borderId="0" xfId="61" applyNumberFormat="1" applyFont="1" applyAlignment="1">
      <alignment horizontal="center" vertical="center"/>
    </xf>
    <xf numFmtId="49" fontId="8" fillId="0" borderId="0" xfId="61" applyNumberFormat="1" applyAlignment="1">
      <alignment horizontal="left" vertical="center" wrapText="1"/>
    </xf>
    <xf numFmtId="175" fontId="8" fillId="0" borderId="0" xfId="61" applyNumberFormat="1" applyAlignment="1">
      <alignment horizontal="right" vertical="center"/>
    </xf>
    <xf numFmtId="49" fontId="67" fillId="0" borderId="0" xfId="61" applyNumberFormat="1" applyFont="1" applyAlignment="1">
      <alignment vertical="center"/>
    </xf>
    <xf numFmtId="49" fontId="60" fillId="48" borderId="0" xfId="61" applyNumberFormat="1" applyFont="1" applyFill="1" applyAlignment="1">
      <alignment horizontal="center" vertical="center"/>
    </xf>
    <xf numFmtId="49" fontId="75" fillId="48" borderId="0" xfId="61" applyNumberFormat="1" applyFont="1" applyFill="1" applyAlignment="1">
      <alignment horizontal="left" vertical="center" wrapText="1"/>
    </xf>
    <xf numFmtId="175" fontId="8" fillId="48" borderId="0" xfId="61" applyNumberFormat="1" applyFill="1" applyAlignment="1">
      <alignment horizontal="right" vertical="center"/>
    </xf>
    <xf numFmtId="49" fontId="76" fillId="49" borderId="0" xfId="61" applyNumberFormat="1" applyFont="1" applyFill="1" applyAlignment="1">
      <alignment horizontal="left" vertical="center" wrapText="1"/>
    </xf>
    <xf numFmtId="175" fontId="8" fillId="49" borderId="0" xfId="61" applyNumberFormat="1" applyFill="1" applyAlignment="1">
      <alignment horizontal="right" vertical="center"/>
    </xf>
    <xf numFmtId="0" fontId="63" fillId="0" borderId="0" xfId="61" applyFont="1" applyAlignment="1">
      <alignment horizontal="left" vertical="center"/>
    </xf>
    <xf numFmtId="0" fontId="66" fillId="0" borderId="0" xfId="61" applyFont="1" applyAlignment="1">
      <alignment horizontal="left" vertical="center"/>
    </xf>
    <xf numFmtId="174" fontId="74" fillId="46" borderId="41" xfId="61" applyNumberFormat="1" applyFont="1" applyFill="1" applyBorder="1" applyAlignment="1">
      <alignment horizontal="left" vertical="center"/>
    </xf>
    <xf numFmtId="170" fontId="8" fillId="0" borderId="0" xfId="61" applyNumberFormat="1" applyAlignment="1">
      <alignment vertical="center"/>
    </xf>
    <xf numFmtId="4" fontId="8" fillId="0" borderId="0" xfId="61" applyNumberFormat="1"/>
    <xf numFmtId="0" fontId="11" fillId="50" borderId="50" xfId="0" applyFont="1" applyFill="1" applyBorder="1" applyAlignment="1">
      <alignment horizontal="center" vertical="center"/>
    </xf>
    <xf numFmtId="0" fontId="80" fillId="50" borderId="51" xfId="0" applyFont="1" applyFill="1" applyBorder="1" applyAlignment="1">
      <alignment horizontal="justify" vertical="center" wrapText="1"/>
    </xf>
    <xf numFmtId="0" fontId="18" fillId="0" borderId="44" xfId="0" applyFont="1" applyBorder="1" applyAlignment="1">
      <alignment horizontal="left"/>
    </xf>
    <xf numFmtId="0" fontId="18" fillId="0" borderId="3" xfId="0" applyFont="1" applyBorder="1" applyAlignment="1">
      <alignment horizontal="left"/>
    </xf>
    <xf numFmtId="0" fontId="0" fillId="0" borderId="4" xfId="0" applyBorder="1" applyAlignment="1">
      <alignment horizontal="center" vertical="center"/>
    </xf>
    <xf numFmtId="0" fontId="81" fillId="0" borderId="43" xfId="0" applyFont="1" applyBorder="1" applyAlignment="1">
      <alignment horizontal="center" vertical="top" wrapText="1"/>
    </xf>
    <xf numFmtId="0" fontId="29" fillId="0" borderId="8" xfId="0" applyFont="1" applyBorder="1" applyAlignment="1">
      <alignment horizontal="center" vertical="center"/>
    </xf>
    <xf numFmtId="0" fontId="80" fillId="51" borderId="45" xfId="0" applyFont="1" applyFill="1" applyBorder="1" applyAlignment="1">
      <alignment horizontal="justify" vertical="center" wrapText="1"/>
    </xf>
    <xf numFmtId="165" fontId="80" fillId="51" borderId="45" xfId="0" applyNumberFormat="1" applyFont="1" applyFill="1" applyBorder="1" applyAlignment="1">
      <alignment horizontal="center" vertical="center"/>
    </xf>
    <xf numFmtId="165" fontId="80" fillId="51" borderId="55" xfId="0" applyNumberFormat="1" applyFont="1" applyFill="1" applyBorder="1" applyAlignment="1">
      <alignment horizontal="center" vertical="center"/>
    </xf>
    <xf numFmtId="165" fontId="80" fillId="51" borderId="56" xfId="0" applyNumberFormat="1" applyFont="1" applyFill="1" applyBorder="1" applyAlignment="1">
      <alignment horizontal="center" vertical="center"/>
    </xf>
    <xf numFmtId="0" fontId="11" fillId="51" borderId="48" xfId="0" applyFont="1" applyFill="1" applyBorder="1" applyAlignment="1">
      <alignment horizontal="center" vertical="center" wrapText="1"/>
    </xf>
    <xf numFmtId="0" fontId="83" fillId="0" borderId="0" xfId="326" applyFont="1"/>
    <xf numFmtId="0" fontId="61" fillId="0" borderId="0" xfId="326" applyFont="1"/>
    <xf numFmtId="10" fontId="61" fillId="0" borderId="0" xfId="326" applyNumberFormat="1" applyFont="1"/>
    <xf numFmtId="170" fontId="8" fillId="0" borderId="0" xfId="47" applyNumberFormat="1" applyFont="1" applyFill="1" applyBorder="1" applyAlignment="1" applyProtection="1">
      <alignment vertical="center"/>
    </xf>
    <xf numFmtId="172" fontId="61" fillId="0" borderId="0" xfId="326" applyNumberFormat="1" applyFont="1"/>
    <xf numFmtId="176" fontId="61" fillId="0" borderId="0" xfId="326" applyNumberFormat="1" applyFont="1"/>
    <xf numFmtId="0" fontId="60" fillId="0" borderId="0" xfId="326" applyFont="1"/>
    <xf numFmtId="44" fontId="60" fillId="0" borderId="0" xfId="326" applyNumberFormat="1" applyFont="1"/>
    <xf numFmtId="176" fontId="60" fillId="0" borderId="0" xfId="326" applyNumberFormat="1" applyFont="1"/>
    <xf numFmtId="44" fontId="61" fillId="0" borderId="0" xfId="326" applyNumberFormat="1" applyFont="1"/>
    <xf numFmtId="43" fontId="61" fillId="0" borderId="0" xfId="326" applyNumberFormat="1" applyFont="1"/>
    <xf numFmtId="176" fontId="60" fillId="0" borderId="0" xfId="326" applyNumberFormat="1" applyFont="1" applyAlignment="1">
      <alignment vertical="top"/>
    </xf>
    <xf numFmtId="0" fontId="88" fillId="0" borderId="0" xfId="326" applyFont="1"/>
    <xf numFmtId="0" fontId="17" fillId="0" borderId="0" xfId="0" applyFont="1" applyAlignment="1">
      <alignment vertical="center"/>
    </xf>
    <xf numFmtId="170" fontId="61" fillId="0" borderId="0" xfId="326" applyNumberFormat="1" applyFont="1" applyAlignment="1">
      <alignment horizontal="center" vertical="center"/>
    </xf>
    <xf numFmtId="177" fontId="83" fillId="0" borderId="0" xfId="326" applyNumberFormat="1" applyFont="1"/>
    <xf numFmtId="4" fontId="50" fillId="0" borderId="0" xfId="114" applyAlignment="1" applyProtection="1">
      <alignment vertical="top"/>
    </xf>
    <xf numFmtId="178" fontId="83" fillId="0" borderId="0" xfId="326" applyNumberFormat="1" applyFont="1"/>
    <xf numFmtId="0" fontId="86" fillId="0" borderId="0" xfId="326" applyFont="1" applyAlignment="1">
      <alignment horizontal="center" vertical="center"/>
    </xf>
    <xf numFmtId="4" fontId="83" fillId="0" borderId="0" xfId="326" applyNumberFormat="1" applyFont="1" applyAlignment="1">
      <alignment vertical="top" wrapText="1"/>
    </xf>
    <xf numFmtId="177" fontId="14" fillId="0" borderId="0" xfId="326" applyNumberFormat="1" applyFont="1"/>
    <xf numFmtId="4" fontId="83" fillId="0" borderId="0" xfId="326" applyNumberFormat="1" applyFont="1"/>
    <xf numFmtId="0" fontId="1" fillId="47" borderId="1" xfId="0" applyFont="1" applyFill="1" applyBorder="1" applyAlignment="1">
      <alignment horizontal="left" vertical="center"/>
    </xf>
    <xf numFmtId="0" fontId="2" fillId="47" borderId="1" xfId="0" applyFont="1" applyFill="1" applyBorder="1" applyAlignment="1">
      <alignment horizontal="center" vertical="center"/>
    </xf>
    <xf numFmtId="0" fontId="1" fillId="47" borderId="1" xfId="0" applyFont="1" applyFill="1" applyBorder="1" applyAlignment="1">
      <alignment horizontal="right" vertical="center"/>
    </xf>
    <xf numFmtId="0" fontId="3" fillId="47" borderId="0" xfId="0" applyFont="1" applyFill="1" applyAlignment="1">
      <alignment horizontal="left" vertical="center"/>
    </xf>
    <xf numFmtId="0" fontId="0" fillId="47" borderId="0" xfId="0" applyFill="1"/>
    <xf numFmtId="0" fontId="4" fillId="47" borderId="0" xfId="0" applyFont="1" applyFill="1" applyAlignment="1">
      <alignment horizontal="left" vertical="center"/>
    </xf>
    <xf numFmtId="0" fontId="4" fillId="47" borderId="0" xfId="0" applyFont="1" applyFill="1" applyAlignment="1">
      <alignment horizontal="right" vertical="center"/>
    </xf>
    <xf numFmtId="4" fontId="4" fillId="47" borderId="0" xfId="0" applyNumberFormat="1" applyFont="1" applyFill="1" applyAlignment="1">
      <alignment horizontal="right" vertical="center"/>
    </xf>
    <xf numFmtId="0" fontId="4" fillId="47" borderId="2" xfId="0" applyFont="1" applyFill="1" applyBorder="1" applyAlignment="1">
      <alignment horizontal="left" vertical="center"/>
    </xf>
    <xf numFmtId="0" fontId="6" fillId="47" borderId="0" xfId="0" applyFont="1" applyFill="1" applyAlignment="1">
      <alignment horizontal="center" vertical="center"/>
    </xf>
    <xf numFmtId="0" fontId="2" fillId="47" borderId="2" xfId="0" applyFont="1" applyFill="1" applyBorder="1" applyAlignment="1">
      <alignment horizontal="center" vertical="center"/>
    </xf>
    <xf numFmtId="0" fontId="2" fillId="47" borderId="0" xfId="0" applyFont="1" applyFill="1" applyAlignment="1">
      <alignment horizontal="center" vertical="center"/>
    </xf>
    <xf numFmtId="0" fontId="2" fillId="47" borderId="0" xfId="0" applyFont="1" applyFill="1" applyAlignment="1">
      <alignment horizontal="justify" vertical="center" wrapText="1"/>
    </xf>
    <xf numFmtId="164" fontId="2" fillId="47" borderId="0" xfId="0" applyNumberFormat="1" applyFont="1" applyFill="1" applyAlignment="1">
      <alignment horizontal="center" vertical="center"/>
    </xf>
    <xf numFmtId="165" fontId="2" fillId="47" borderId="0" xfId="0" applyNumberFormat="1" applyFont="1" applyFill="1" applyAlignment="1">
      <alignment horizontal="center" vertical="center"/>
    </xf>
    <xf numFmtId="166" fontId="2" fillId="47" borderId="0" xfId="0" applyNumberFormat="1" applyFont="1" applyFill="1" applyAlignment="1">
      <alignment horizontal="right" vertical="center"/>
    </xf>
    <xf numFmtId="166" fontId="2" fillId="47" borderId="2" xfId="0" applyNumberFormat="1" applyFont="1" applyFill="1" applyBorder="1" applyAlignment="1">
      <alignment horizontal="right" vertical="center"/>
    </xf>
    <xf numFmtId="0" fontId="6" fillId="47" borderId="0" xfId="0" applyFont="1" applyFill="1" applyAlignment="1">
      <alignment vertical="center"/>
    </xf>
    <xf numFmtId="0" fontId="6" fillId="47" borderId="2" xfId="0" applyFont="1" applyFill="1" applyBorder="1" applyAlignment="1">
      <alignment vertical="center"/>
    </xf>
    <xf numFmtId="166" fontId="6" fillId="47" borderId="2" xfId="0" applyNumberFormat="1" applyFont="1" applyFill="1" applyBorder="1" applyAlignment="1">
      <alignment horizontal="right" vertical="center"/>
    </xf>
    <xf numFmtId="0" fontId="6" fillId="47" borderId="3" xfId="0" applyFont="1" applyFill="1" applyBorder="1" applyAlignment="1">
      <alignment vertical="center"/>
    </xf>
    <xf numFmtId="166" fontId="6" fillId="47" borderId="0" xfId="0" applyNumberFormat="1" applyFont="1" applyFill="1" applyAlignment="1">
      <alignment horizontal="right" vertical="center"/>
    </xf>
    <xf numFmtId="0" fontId="0" fillId="47" borderId="4" xfId="0" applyFill="1" applyBorder="1"/>
    <xf numFmtId="0" fontId="6" fillId="47" borderId="4" xfId="0" applyFont="1" applyFill="1" applyBorder="1" applyAlignment="1">
      <alignment vertical="center"/>
    </xf>
    <xf numFmtId="166" fontId="0" fillId="47" borderId="0" xfId="0" applyNumberFormat="1" applyFill="1"/>
    <xf numFmtId="0" fontId="0" fillId="47" borderId="1" xfId="0" applyFill="1" applyBorder="1"/>
    <xf numFmtId="43" fontId="6" fillId="47" borderId="1" xfId="0" applyNumberFormat="1" applyFont="1" applyFill="1" applyBorder="1" applyAlignment="1">
      <alignment horizontal="right" vertical="center"/>
    </xf>
    <xf numFmtId="165" fontId="2" fillId="53" borderId="0" xfId="0" applyNumberFormat="1" applyFont="1" applyFill="1" applyAlignment="1">
      <alignment horizontal="center" vertical="center"/>
    </xf>
    <xf numFmtId="0" fontId="2" fillId="51" borderId="1" xfId="0" applyFont="1" applyFill="1" applyBorder="1" applyAlignment="1">
      <alignment horizontal="center" vertical="center"/>
    </xf>
    <xf numFmtId="0" fontId="1" fillId="51" borderId="1" xfId="0" applyFont="1" applyFill="1" applyBorder="1" applyAlignment="1">
      <alignment horizontal="right" vertical="center"/>
    </xf>
    <xf numFmtId="0" fontId="0" fillId="51" borderId="0" xfId="0" applyFill="1"/>
    <xf numFmtId="0" fontId="4" fillId="51" borderId="0" xfId="0" applyFont="1" applyFill="1" applyAlignment="1">
      <alignment horizontal="right" vertical="center"/>
    </xf>
    <xf numFmtId="4" fontId="4" fillId="51" borderId="0" xfId="0" applyNumberFormat="1" applyFont="1" applyFill="1" applyAlignment="1">
      <alignment horizontal="right" vertical="center"/>
    </xf>
    <xf numFmtId="0" fontId="4" fillId="51" borderId="0" xfId="0" applyFont="1" applyFill="1" applyAlignment="1">
      <alignment horizontal="left" vertical="center"/>
    </xf>
    <xf numFmtId="0" fontId="0" fillId="51" borderId="2" xfId="0" applyFill="1" applyBorder="1"/>
    <xf numFmtId="0" fontId="6" fillId="51" borderId="0" xfId="0" applyFont="1" applyFill="1" applyAlignment="1">
      <alignment horizontal="center" vertical="center"/>
    </xf>
    <xf numFmtId="0" fontId="6" fillId="51" borderId="2" xfId="0" applyFont="1" applyFill="1" applyBorder="1" applyAlignment="1">
      <alignment horizontal="center" vertical="center"/>
    </xf>
    <xf numFmtId="0" fontId="2" fillId="51" borderId="2" xfId="0" applyFont="1" applyFill="1" applyBorder="1" applyAlignment="1">
      <alignment horizontal="center" vertical="center"/>
    </xf>
    <xf numFmtId="166" fontId="2" fillId="51" borderId="0" xfId="0" applyNumberFormat="1" applyFont="1" applyFill="1" applyAlignment="1">
      <alignment horizontal="right" vertical="center"/>
    </xf>
    <xf numFmtId="166" fontId="2" fillId="51" borderId="2" xfId="0" applyNumberFormat="1" applyFont="1" applyFill="1" applyBorder="1" applyAlignment="1">
      <alignment horizontal="right" vertical="center"/>
    </xf>
    <xf numFmtId="0" fontId="6" fillId="51" borderId="4" xfId="0" applyFont="1" applyFill="1" applyBorder="1" applyAlignment="1">
      <alignment vertical="center"/>
    </xf>
    <xf numFmtId="166" fontId="6" fillId="51" borderId="2" xfId="0" applyNumberFormat="1" applyFont="1" applyFill="1" applyBorder="1" applyAlignment="1">
      <alignment horizontal="right" vertical="center"/>
    </xf>
    <xf numFmtId="166" fontId="6" fillId="51" borderId="0" xfId="0" applyNumberFormat="1" applyFont="1" applyFill="1" applyAlignment="1">
      <alignment horizontal="right" vertical="center"/>
    </xf>
    <xf numFmtId="0" fontId="6" fillId="51" borderId="0" xfId="0" applyFont="1" applyFill="1" applyAlignment="1">
      <alignment horizontal="right" vertical="center"/>
    </xf>
    <xf numFmtId="0" fontId="6" fillId="51" borderId="2" xfId="0" applyFont="1" applyFill="1" applyBorder="1" applyAlignment="1">
      <alignment horizontal="right" vertical="center"/>
    </xf>
    <xf numFmtId="166" fontId="0" fillId="51" borderId="0" xfId="0" applyNumberFormat="1" applyFill="1"/>
    <xf numFmtId="0" fontId="6" fillId="54" borderId="15" xfId="0" applyFont="1" applyFill="1" applyBorder="1" applyAlignment="1">
      <alignment horizontal="center" vertical="center"/>
    </xf>
    <xf numFmtId="0" fontId="6" fillId="54" borderId="11" xfId="0" applyFont="1" applyFill="1" applyBorder="1" applyAlignment="1">
      <alignment horizontal="center" vertical="center"/>
    </xf>
    <xf numFmtId="166" fontId="20" fillId="54" borderId="10" xfId="0" applyNumberFormat="1" applyFont="1" applyFill="1" applyBorder="1" applyAlignment="1">
      <alignment horizontal="center" vertical="center"/>
    </xf>
    <xf numFmtId="166" fontId="20" fillId="54" borderId="11" xfId="0" applyNumberFormat="1" applyFont="1" applyFill="1" applyBorder="1" applyAlignment="1">
      <alignment horizontal="center" vertical="center"/>
    </xf>
    <xf numFmtId="166" fontId="24" fillId="54" borderId="10" xfId="0" applyNumberFormat="1" applyFont="1" applyFill="1" applyBorder="1" applyAlignment="1">
      <alignment horizontal="right" vertical="center"/>
    </xf>
    <xf numFmtId="166" fontId="25" fillId="54" borderId="11" xfId="0" applyNumberFormat="1" applyFont="1" applyFill="1" applyBorder="1" applyAlignment="1">
      <alignment horizontal="right" vertical="center"/>
    </xf>
    <xf numFmtId="0" fontId="0" fillId="54" borderId="12" xfId="0" applyFill="1" applyBorder="1"/>
    <xf numFmtId="0" fontId="6" fillId="54" borderId="12" xfId="0" applyFont="1" applyFill="1" applyBorder="1" applyAlignment="1">
      <alignment vertical="center"/>
    </xf>
    <xf numFmtId="166" fontId="15" fillId="54" borderId="10" xfId="0" applyNumberFormat="1" applyFont="1" applyFill="1" applyBorder="1" applyAlignment="1">
      <alignment horizontal="right" vertical="center"/>
    </xf>
    <xf numFmtId="166" fontId="6" fillId="54" borderId="11" xfId="0" applyNumberFormat="1" applyFont="1" applyFill="1" applyBorder="1" applyAlignment="1">
      <alignment horizontal="right" vertical="center"/>
    </xf>
    <xf numFmtId="166" fontId="14" fillId="54" borderId="12" xfId="0" applyNumberFormat="1" applyFont="1" applyFill="1" applyBorder="1" applyAlignment="1">
      <alignment horizontal="right" vertical="center"/>
    </xf>
    <xf numFmtId="166" fontId="6" fillId="54" borderId="10" xfId="0" applyNumberFormat="1" applyFont="1" applyFill="1" applyBorder="1" applyAlignment="1">
      <alignment horizontal="center" vertical="center"/>
    </xf>
    <xf numFmtId="166" fontId="0" fillId="54" borderId="10" xfId="0" applyNumberFormat="1" applyFill="1" applyBorder="1" applyAlignment="1">
      <alignment horizontal="center"/>
    </xf>
    <xf numFmtId="166" fontId="0" fillId="54" borderId="11" xfId="0" applyNumberFormat="1" applyFill="1" applyBorder="1" applyAlignment="1">
      <alignment horizontal="center"/>
    </xf>
    <xf numFmtId="0" fontId="6" fillId="54" borderId="12" xfId="0" applyFont="1" applyFill="1" applyBorder="1" applyAlignment="1">
      <alignment horizontal="right" vertical="center"/>
    </xf>
    <xf numFmtId="166" fontId="2" fillId="54" borderId="11" xfId="0" applyNumberFormat="1" applyFont="1" applyFill="1" applyBorder="1" applyAlignment="1">
      <alignment horizontal="right" vertical="center"/>
    </xf>
    <xf numFmtId="166" fontId="2" fillId="54" borderId="15" xfId="0" applyNumberFormat="1" applyFont="1" applyFill="1" applyBorder="1" applyAlignment="1">
      <alignment horizontal="right" vertical="center"/>
    </xf>
    <xf numFmtId="43" fontId="6" fillId="54" borderId="16" xfId="0" applyNumberFormat="1" applyFont="1" applyFill="1" applyBorder="1" applyAlignment="1">
      <alignment horizontal="right" vertical="center"/>
    </xf>
    <xf numFmtId="165" fontId="2" fillId="54" borderId="0" xfId="0" applyNumberFormat="1" applyFont="1" applyFill="1" applyAlignment="1">
      <alignment horizontal="center" vertical="center"/>
    </xf>
    <xf numFmtId="43" fontId="6" fillId="51" borderId="1" xfId="0" applyNumberFormat="1" applyFont="1" applyFill="1" applyBorder="1" applyAlignment="1">
      <alignment horizontal="center" vertical="center"/>
    </xf>
    <xf numFmtId="165" fontId="80" fillId="9" borderId="57" xfId="0" applyNumberFormat="1" applyFont="1" applyFill="1" applyBorder="1" applyAlignment="1">
      <alignment horizontal="center" vertical="center"/>
    </xf>
    <xf numFmtId="165" fontId="80" fillId="10" borderId="58" xfId="0" applyNumberFormat="1" applyFont="1" applyFill="1" applyBorder="1" applyAlignment="1">
      <alignment horizontal="center" vertical="center"/>
    </xf>
    <xf numFmtId="165" fontId="80" fillId="4" borderId="57" xfId="0" applyNumberFormat="1" applyFont="1" applyFill="1" applyBorder="1" applyAlignment="1">
      <alignment horizontal="center" vertical="center"/>
    </xf>
    <xf numFmtId="165" fontId="80" fillId="52" borderId="58" xfId="0" applyNumberFormat="1" applyFont="1" applyFill="1" applyBorder="1" applyAlignment="1">
      <alignment horizontal="center" vertical="center"/>
    </xf>
    <xf numFmtId="0" fontId="6" fillId="52" borderId="15" xfId="0" applyFont="1" applyFill="1" applyBorder="1" applyAlignment="1">
      <alignment horizontal="center" vertical="center"/>
    </xf>
    <xf numFmtId="0" fontId="6" fillId="52" borderId="11" xfId="0" applyFont="1" applyFill="1" applyBorder="1" applyAlignment="1">
      <alignment horizontal="center" vertical="center"/>
    </xf>
    <xf numFmtId="166" fontId="20" fillId="52" borderId="10" xfId="0" applyNumberFormat="1" applyFont="1" applyFill="1" applyBorder="1" applyAlignment="1">
      <alignment horizontal="center" vertical="center"/>
    </xf>
    <xf numFmtId="166" fontId="20" fillId="52" borderId="11" xfId="0" applyNumberFormat="1" applyFont="1" applyFill="1" applyBorder="1" applyAlignment="1">
      <alignment horizontal="center" vertical="center"/>
    </xf>
    <xf numFmtId="166" fontId="24" fillId="52" borderId="10" xfId="0" applyNumberFormat="1" applyFont="1" applyFill="1" applyBorder="1" applyAlignment="1">
      <alignment horizontal="right" vertical="center"/>
    </xf>
    <xf numFmtId="166" fontId="25" fillId="52" borderId="11" xfId="0" applyNumberFormat="1" applyFont="1" applyFill="1" applyBorder="1" applyAlignment="1">
      <alignment horizontal="right" vertical="center"/>
    </xf>
    <xf numFmtId="0" fontId="0" fillId="52" borderId="12" xfId="0" applyFill="1" applyBorder="1"/>
    <xf numFmtId="0" fontId="6" fillId="52" borderId="12" xfId="0" applyFont="1" applyFill="1" applyBorder="1" applyAlignment="1">
      <alignment vertical="center"/>
    </xf>
    <xf numFmtId="166" fontId="15" fillId="52" borderId="10" xfId="0" applyNumberFormat="1" applyFont="1" applyFill="1" applyBorder="1" applyAlignment="1">
      <alignment horizontal="right" vertical="center"/>
    </xf>
    <xf numFmtId="166" fontId="6" fillId="52" borderId="11" xfId="0" applyNumberFormat="1" applyFont="1" applyFill="1" applyBorder="1" applyAlignment="1">
      <alignment horizontal="right" vertical="center"/>
    </xf>
    <xf numFmtId="166" fontId="14" fillId="52" borderId="12" xfId="0" applyNumberFormat="1" applyFont="1" applyFill="1" applyBorder="1" applyAlignment="1">
      <alignment horizontal="right" vertical="center"/>
    </xf>
    <xf numFmtId="166" fontId="22" fillId="52" borderId="10" xfId="0" applyNumberFormat="1" applyFont="1" applyFill="1" applyBorder="1" applyAlignment="1">
      <alignment horizontal="center" vertical="center"/>
    </xf>
    <xf numFmtId="166" fontId="28" fillId="52" borderId="12" xfId="0" applyNumberFormat="1" applyFont="1" applyFill="1" applyBorder="1" applyAlignment="1">
      <alignment horizontal="center" vertical="center"/>
    </xf>
    <xf numFmtId="166" fontId="6" fillId="52" borderId="11" xfId="0" applyNumberFormat="1" applyFont="1" applyFill="1" applyBorder="1" applyAlignment="1">
      <alignment horizontal="center" vertical="center"/>
    </xf>
    <xf numFmtId="166" fontId="6" fillId="52" borderId="10" xfId="0" applyNumberFormat="1" applyFont="1" applyFill="1" applyBorder="1" applyAlignment="1">
      <alignment horizontal="center" vertical="center"/>
    </xf>
    <xf numFmtId="166" fontId="0" fillId="52" borderId="10" xfId="0" applyNumberFormat="1" applyFill="1" applyBorder="1" applyAlignment="1">
      <alignment horizontal="center"/>
    </xf>
    <xf numFmtId="166" fontId="0" fillId="52" borderId="11" xfId="0" applyNumberFormat="1" applyFill="1" applyBorder="1" applyAlignment="1">
      <alignment horizontal="center"/>
    </xf>
    <xf numFmtId="0" fontId="6" fillId="52" borderId="12" xfId="0" applyFont="1" applyFill="1" applyBorder="1" applyAlignment="1">
      <alignment horizontal="right" vertical="center"/>
    </xf>
    <xf numFmtId="166" fontId="2" fillId="52" borderId="11" xfId="0" applyNumberFormat="1" applyFont="1" applyFill="1" applyBorder="1" applyAlignment="1">
      <alignment horizontal="right" vertical="center"/>
    </xf>
    <xf numFmtId="166" fontId="2" fillId="52" borderId="15" xfId="0" applyNumberFormat="1" applyFont="1" applyFill="1" applyBorder="1" applyAlignment="1">
      <alignment horizontal="right" vertical="center"/>
    </xf>
    <xf numFmtId="43" fontId="6" fillId="52" borderId="16" xfId="0" applyNumberFormat="1" applyFont="1" applyFill="1" applyBorder="1" applyAlignment="1">
      <alignment horizontal="right" vertical="center"/>
    </xf>
    <xf numFmtId="165" fontId="80" fillId="2" borderId="55" xfId="0" applyNumberFormat="1" applyFont="1" applyFill="1" applyBorder="1" applyAlignment="1">
      <alignment horizontal="center" vertical="center"/>
    </xf>
    <xf numFmtId="165" fontId="80" fillId="2" borderId="56" xfId="0" applyNumberFormat="1" applyFont="1" applyFill="1" applyBorder="1" applyAlignment="1">
      <alignment horizontal="center" vertical="center"/>
    </xf>
    <xf numFmtId="166" fontId="14" fillId="12" borderId="4" xfId="0" applyNumberFormat="1" applyFont="1" applyFill="1" applyBorder="1" applyAlignment="1">
      <alignment vertical="center"/>
    </xf>
    <xf numFmtId="0" fontId="66" fillId="0" borderId="0" xfId="61" applyFont="1" applyAlignment="1">
      <alignment horizontal="center" vertical="center"/>
    </xf>
    <xf numFmtId="49" fontId="72" fillId="0" borderId="72" xfId="61" applyNumberFormat="1" applyFont="1" applyBorder="1" applyAlignment="1">
      <alignment horizontal="center" vertical="center"/>
    </xf>
    <xf numFmtId="0" fontId="63" fillId="0" borderId="73" xfId="61" applyFont="1" applyBorder="1" applyAlignment="1">
      <alignment horizontal="center" vertical="center"/>
    </xf>
    <xf numFmtId="173" fontId="72" fillId="0" borderId="73" xfId="61" applyNumberFormat="1" applyFont="1" applyBorder="1" applyAlignment="1">
      <alignment horizontal="center" vertical="center"/>
    </xf>
    <xf numFmtId="44" fontId="72" fillId="0" borderId="73" xfId="61" applyNumberFormat="1" applyFont="1" applyBorder="1" applyAlignment="1">
      <alignment horizontal="center" vertical="center"/>
    </xf>
    <xf numFmtId="44" fontId="72" fillId="0" borderId="74" xfId="61" applyNumberFormat="1" applyFont="1" applyBorder="1" applyAlignment="1">
      <alignment horizontal="center" vertical="center"/>
    </xf>
    <xf numFmtId="44" fontId="65" fillId="0" borderId="0" xfId="61" applyNumberFormat="1" applyFont="1" applyAlignment="1">
      <alignment horizontal="center" vertical="center"/>
    </xf>
    <xf numFmtId="49" fontId="72" fillId="0" borderId="76" xfId="61" applyNumberFormat="1" applyFont="1" applyBorder="1" applyAlignment="1">
      <alignment horizontal="center" vertical="center"/>
    </xf>
    <xf numFmtId="173" fontId="72" fillId="0" borderId="77" xfId="61" applyNumberFormat="1" applyFont="1" applyBorder="1" applyAlignment="1">
      <alignment horizontal="center" vertical="center"/>
    </xf>
    <xf numFmtId="44" fontId="72" fillId="0" borderId="77" xfId="61" applyNumberFormat="1" applyFont="1" applyBorder="1" applyAlignment="1">
      <alignment horizontal="center" vertical="center"/>
    </xf>
    <xf numFmtId="44" fontId="72" fillId="0" borderId="78" xfId="61" applyNumberFormat="1" applyFont="1" applyBorder="1" applyAlignment="1">
      <alignment horizontal="center" vertical="center"/>
    </xf>
    <xf numFmtId="0" fontId="63" fillId="0" borderId="73" xfId="61" applyFont="1" applyBorder="1" applyAlignment="1">
      <alignment horizontal="justify" vertical="center" wrapText="1"/>
    </xf>
    <xf numFmtId="0" fontId="63" fillId="0" borderId="77" xfId="61" applyFont="1" applyBorder="1" applyAlignment="1">
      <alignment horizontal="justify" vertical="center" wrapText="1"/>
    </xf>
    <xf numFmtId="0" fontId="63" fillId="0" borderId="77" xfId="61" applyFont="1" applyBorder="1" applyAlignment="1">
      <alignment horizontal="center" vertical="center"/>
    </xf>
    <xf numFmtId="0" fontId="66" fillId="0" borderId="80" xfId="61" applyFont="1" applyBorder="1" applyAlignment="1">
      <alignment horizontal="center" vertical="top"/>
    </xf>
    <xf numFmtId="0" fontId="66" fillId="0" borderId="80" xfId="61" applyFont="1" applyBorder="1" applyAlignment="1">
      <alignment horizontal="center" vertical="top" wrapText="1"/>
    </xf>
    <xf numFmtId="0" fontId="66" fillId="46" borderId="63" xfId="61" applyFont="1" applyFill="1" applyBorder="1" applyAlignment="1">
      <alignment vertical="center"/>
    </xf>
    <xf numFmtId="0" fontId="67" fillId="46" borderId="63" xfId="61" applyFont="1" applyFill="1" applyBorder="1" applyAlignment="1">
      <alignment vertical="center"/>
    </xf>
    <xf numFmtId="0" fontId="60" fillId="46" borderId="63" xfId="61" applyFont="1" applyFill="1" applyBorder="1" applyAlignment="1">
      <alignment vertical="center"/>
    </xf>
    <xf numFmtId="49" fontId="60" fillId="46" borderId="63" xfId="61" applyNumberFormat="1" applyFont="1" applyFill="1" applyBorder="1" applyAlignment="1">
      <alignment vertical="center" wrapText="1"/>
    </xf>
    <xf numFmtId="0" fontId="63" fillId="46" borderId="63" xfId="61" applyFont="1" applyFill="1" applyBorder="1" applyAlignment="1">
      <alignment vertical="center"/>
    </xf>
    <xf numFmtId="49" fontId="72" fillId="0" borderId="65" xfId="61" applyNumberFormat="1" applyFont="1" applyBorder="1" applyAlignment="1">
      <alignment horizontal="right" vertical="center"/>
    </xf>
    <xf numFmtId="0" fontId="61" fillId="0" borderId="0" xfId="61" applyFont="1" applyAlignment="1">
      <alignment vertical="center" wrapText="1"/>
    </xf>
    <xf numFmtId="0" fontId="61" fillId="0" borderId="0" xfId="61" applyFont="1" applyAlignment="1">
      <alignment horizontal="center" vertical="center"/>
    </xf>
    <xf numFmtId="174" fontId="61" fillId="0" borderId="0" xfId="61" applyNumberFormat="1" applyFont="1" applyAlignment="1">
      <alignment horizontal="center" vertical="center"/>
    </xf>
    <xf numFmtId="175" fontId="61" fillId="0" borderId="41" xfId="61" applyNumberFormat="1" applyFont="1" applyBorder="1" applyAlignment="1">
      <alignment horizontal="right" vertical="center"/>
    </xf>
    <xf numFmtId="0" fontId="61" fillId="0" borderId="41" xfId="61" applyFont="1" applyBorder="1" applyAlignment="1">
      <alignment horizontal="center" vertical="center"/>
    </xf>
    <xf numFmtId="0" fontId="72" fillId="0" borderId="41" xfId="61" applyFont="1" applyBorder="1" applyAlignment="1">
      <alignment horizontal="center" vertical="center"/>
    </xf>
    <xf numFmtId="10" fontId="65" fillId="0" borderId="41" xfId="61" applyNumberFormat="1" applyFont="1" applyBorder="1" applyAlignment="1">
      <alignment horizontal="center" vertical="center"/>
    </xf>
    <xf numFmtId="44" fontId="61" fillId="0" borderId="0" xfId="61" applyNumberFormat="1" applyFont="1" applyAlignment="1">
      <alignment vertical="center"/>
    </xf>
    <xf numFmtId="174" fontId="61" fillId="0" borderId="0" xfId="61" applyNumberFormat="1" applyFont="1" applyAlignment="1">
      <alignment vertical="center"/>
    </xf>
    <xf numFmtId="44" fontId="60" fillId="0" borderId="0" xfId="61" applyNumberFormat="1" applyFont="1" applyAlignment="1">
      <alignment vertical="center"/>
    </xf>
    <xf numFmtId="0" fontId="60" fillId="0" borderId="83" xfId="61" applyFont="1" applyBorder="1" applyAlignment="1">
      <alignment horizontal="right" vertical="center" wrapText="1"/>
    </xf>
    <xf numFmtId="49" fontId="60" fillId="0" borderId="83" xfId="61" applyNumberFormat="1" applyFont="1" applyBorder="1" applyAlignment="1">
      <alignment horizontal="right" vertical="center" wrapText="1"/>
    </xf>
    <xf numFmtId="0" fontId="61" fillId="0" borderId="83" xfId="61" applyFont="1" applyBorder="1" applyAlignment="1">
      <alignment horizontal="left" vertical="center" wrapText="1"/>
    </xf>
    <xf numFmtId="0" fontId="61" fillId="0" borderId="83" xfId="61" applyFont="1" applyBorder="1" applyAlignment="1">
      <alignment vertical="center" wrapText="1"/>
    </xf>
    <xf numFmtId="49" fontId="60" fillId="0" borderId="83" xfId="61" applyNumberFormat="1" applyFont="1" applyBorder="1" applyAlignment="1">
      <alignment horizontal="center" vertical="center"/>
    </xf>
    <xf numFmtId="0" fontId="8" fillId="0" borderId="40" xfId="61" applyBorder="1"/>
    <xf numFmtId="0" fontId="60" fillId="9" borderId="83" xfId="61" applyFont="1" applyFill="1" applyBorder="1" applyAlignment="1">
      <alignment horizontal="right" vertical="center" wrapText="1"/>
    </xf>
    <xf numFmtId="174" fontId="65" fillId="0" borderId="0" xfId="61" applyNumberFormat="1" applyFont="1" applyAlignment="1">
      <alignment vertical="center"/>
    </xf>
    <xf numFmtId="44" fontId="60" fillId="0" borderId="0" xfId="61" applyNumberFormat="1" applyFont="1" applyAlignment="1">
      <alignment horizontal="center" vertical="center"/>
    </xf>
    <xf numFmtId="174" fontId="60" fillId="0" borderId="0" xfId="61" applyNumberFormat="1" applyFont="1" applyAlignment="1">
      <alignment horizontal="center" vertical="center"/>
    </xf>
    <xf numFmtId="0" fontId="89" fillId="0" borderId="65" xfId="61" applyFont="1" applyBorder="1" applyAlignment="1">
      <alignment vertical="center"/>
    </xf>
    <xf numFmtId="0" fontId="90" fillId="0" borderId="0" xfId="0" applyFont="1" applyAlignment="1">
      <alignment horizontal="left"/>
    </xf>
    <xf numFmtId="0" fontId="90" fillId="0" borderId="0" xfId="0" applyFont="1" applyAlignment="1">
      <alignment horizontal="right"/>
    </xf>
    <xf numFmtId="4" fontId="90" fillId="0" borderId="0" xfId="0" applyNumberFormat="1" applyFont="1" applyAlignment="1">
      <alignment horizontal="right"/>
    </xf>
    <xf numFmtId="0" fontId="0" fillId="0" borderId="0" xfId="0" applyAlignment="1">
      <alignment horizontal="right"/>
    </xf>
    <xf numFmtId="4" fontId="0" fillId="0" borderId="0" xfId="0" applyNumberFormat="1" applyAlignment="1">
      <alignment horizontal="right"/>
    </xf>
    <xf numFmtId="49" fontId="72" fillId="0" borderId="86" xfId="61" applyNumberFormat="1" applyFont="1" applyBorder="1" applyAlignment="1">
      <alignment horizontal="center" vertical="center"/>
    </xf>
    <xf numFmtId="0" fontId="63" fillId="0" borderId="87" xfId="61" applyFont="1" applyBorder="1" applyAlignment="1">
      <alignment horizontal="center" vertical="center"/>
    </xf>
    <xf numFmtId="0" fontId="63" fillId="0" borderId="87" xfId="61" applyFont="1" applyBorder="1" applyAlignment="1">
      <alignment horizontal="justify" vertical="center" wrapText="1"/>
    </xf>
    <xf numFmtId="173" fontId="72" fillId="0" borderId="87" xfId="61" applyNumberFormat="1" applyFont="1" applyBorder="1" applyAlignment="1">
      <alignment horizontal="center" vertical="center"/>
    </xf>
    <xf numFmtId="44" fontId="72" fillId="0" borderId="87" xfId="61" applyNumberFormat="1" applyFont="1" applyBorder="1" applyAlignment="1">
      <alignment horizontal="center" vertical="center"/>
    </xf>
    <xf numFmtId="44" fontId="72" fillId="0" borderId="88" xfId="61" applyNumberFormat="1" applyFont="1" applyBorder="1" applyAlignment="1">
      <alignment horizontal="center" vertical="center"/>
    </xf>
    <xf numFmtId="0" fontId="63" fillId="2" borderId="75" xfId="61" applyFont="1" applyFill="1" applyBorder="1" applyAlignment="1">
      <alignment horizontal="center" vertical="center"/>
    </xf>
    <xf numFmtId="0" fontId="63" fillId="2" borderId="77" xfId="61" applyFont="1" applyFill="1" applyBorder="1" applyAlignment="1">
      <alignment horizontal="center" vertical="center"/>
    </xf>
    <xf numFmtId="173" fontId="72" fillId="2" borderId="77" xfId="61" applyNumberFormat="1" applyFont="1" applyFill="1" applyBorder="1" applyAlignment="1">
      <alignment horizontal="center" vertical="center"/>
    </xf>
    <xf numFmtId="0" fontId="60" fillId="5" borderId="83" xfId="61" applyFont="1" applyFill="1" applyBorder="1" applyAlignment="1">
      <alignment horizontal="right" vertical="center" wrapText="1"/>
    </xf>
    <xf numFmtId="173" fontId="72" fillId="2" borderId="79" xfId="61" applyNumberFormat="1" applyFont="1" applyFill="1" applyBorder="1" applyAlignment="1">
      <alignment horizontal="center" vertical="center"/>
    </xf>
    <xf numFmtId="4" fontId="72" fillId="50" borderId="77" xfId="61" applyNumberFormat="1" applyFont="1" applyFill="1" applyBorder="1" applyAlignment="1">
      <alignment horizontal="center" vertical="center"/>
    </xf>
    <xf numFmtId="4" fontId="89" fillId="0" borderId="87" xfId="61" applyNumberFormat="1" applyFont="1" applyBorder="1" applyAlignment="1">
      <alignment horizontal="center" vertical="center"/>
    </xf>
    <xf numFmtId="4" fontId="89" fillId="0" borderId="73" xfId="61" applyNumberFormat="1" applyFont="1" applyBorder="1" applyAlignment="1">
      <alignment horizontal="center" vertical="center"/>
    </xf>
    <xf numFmtId="0" fontId="67" fillId="46" borderId="0" xfId="61" applyFont="1" applyFill="1" applyAlignment="1">
      <alignment vertical="center"/>
    </xf>
    <xf numFmtId="0" fontId="71" fillId="46" borderId="0" xfId="61" applyFont="1" applyFill="1" applyAlignment="1">
      <alignment vertical="center"/>
    </xf>
    <xf numFmtId="0" fontId="70" fillId="46" borderId="0" xfId="61" applyFont="1" applyFill="1" applyAlignment="1">
      <alignment vertical="center"/>
    </xf>
    <xf numFmtId="49" fontId="60" fillId="46" borderId="0" xfId="61" applyNumberFormat="1" applyFont="1" applyFill="1" applyAlignment="1">
      <alignment vertical="center" wrapText="1"/>
    </xf>
    <xf numFmtId="0" fontId="82" fillId="46" borderId="0" xfId="61" applyFont="1" applyFill="1" applyAlignment="1">
      <alignment horizontal="center" vertical="center"/>
    </xf>
    <xf numFmtId="0" fontId="67" fillId="46" borderId="41" xfId="61" applyFont="1" applyFill="1" applyBorder="1" applyAlignment="1">
      <alignment vertical="center"/>
    </xf>
    <xf numFmtId="0" fontId="71" fillId="46" borderId="41" xfId="61" applyFont="1" applyFill="1" applyBorder="1" applyAlignment="1">
      <alignment vertical="center"/>
    </xf>
    <xf numFmtId="0" fontId="70" fillId="46" borderId="41" xfId="61" applyFont="1" applyFill="1" applyBorder="1" applyAlignment="1">
      <alignment vertical="center"/>
    </xf>
    <xf numFmtId="49" fontId="60" fillId="46" borderId="41" xfId="61" applyNumberFormat="1" applyFont="1" applyFill="1" applyBorder="1" applyAlignment="1">
      <alignment vertical="center" wrapText="1"/>
    </xf>
    <xf numFmtId="0" fontId="63" fillId="46" borderId="41" xfId="61" applyFont="1" applyFill="1" applyBorder="1" applyAlignment="1">
      <alignment vertical="center"/>
    </xf>
    <xf numFmtId="0" fontId="69" fillId="46" borderId="41" xfId="61" applyFont="1" applyFill="1" applyBorder="1" applyAlignment="1">
      <alignment horizontal="center" vertical="center"/>
    </xf>
    <xf numFmtId="0" fontId="67" fillId="46" borderId="92" xfId="61" applyFont="1" applyFill="1" applyBorder="1" applyAlignment="1">
      <alignment horizontal="left" vertical="center"/>
    </xf>
    <xf numFmtId="0" fontId="67" fillId="46" borderId="93" xfId="61" applyFont="1" applyFill="1" applyBorder="1" applyAlignment="1">
      <alignment vertical="center" wrapText="1"/>
    </xf>
    <xf numFmtId="0" fontId="69" fillId="46" borderId="92" xfId="61" applyFont="1" applyFill="1" applyBorder="1" applyAlignment="1">
      <alignment horizontal="left" vertical="center"/>
    </xf>
    <xf numFmtId="0" fontId="69" fillId="46" borderId="93" xfId="61" applyFont="1" applyFill="1" applyBorder="1" applyAlignment="1">
      <alignment vertical="center" wrapText="1"/>
    </xf>
    <xf numFmtId="0" fontId="73" fillId="46" borderId="41" xfId="61" applyFont="1" applyFill="1" applyBorder="1" applyAlignment="1">
      <alignment vertical="center"/>
    </xf>
    <xf numFmtId="0" fontId="72" fillId="0" borderId="65" xfId="61" applyFont="1" applyBorder="1" applyAlignment="1">
      <alignment vertical="center"/>
    </xf>
    <xf numFmtId="0" fontId="68" fillId="46" borderId="92" xfId="61" applyFont="1" applyFill="1" applyBorder="1" applyAlignment="1">
      <alignment horizontal="left" vertical="center"/>
    </xf>
    <xf numFmtId="0" fontId="68" fillId="46" borderId="93" xfId="61" applyFont="1" applyFill="1" applyBorder="1" applyAlignment="1">
      <alignment vertical="center" wrapText="1"/>
    </xf>
    <xf numFmtId="0" fontId="63" fillId="2" borderId="79" xfId="61" applyFont="1" applyFill="1" applyBorder="1" applyAlignment="1">
      <alignment horizontal="center" vertical="center"/>
    </xf>
    <xf numFmtId="0" fontId="63" fillId="2" borderId="90" xfId="61" applyFont="1" applyFill="1" applyBorder="1" applyAlignment="1">
      <alignment horizontal="center" vertical="center"/>
    </xf>
    <xf numFmtId="0" fontId="63" fillId="2" borderId="73" xfId="61" applyFont="1" applyFill="1" applyBorder="1" applyAlignment="1">
      <alignment horizontal="center" vertical="center"/>
    </xf>
    <xf numFmtId="0" fontId="63" fillId="2" borderId="89" xfId="61" applyFont="1" applyFill="1" applyBorder="1" applyAlignment="1">
      <alignment horizontal="center" vertical="center"/>
    </xf>
    <xf numFmtId="173" fontId="72" fillId="2" borderId="73" xfId="61" applyNumberFormat="1" applyFont="1" applyFill="1" applyBorder="1" applyAlignment="1">
      <alignment horizontal="center" vertical="center"/>
    </xf>
    <xf numFmtId="49" fontId="72" fillId="0" borderId="61" xfId="61" applyNumberFormat="1" applyFont="1" applyBorder="1" applyAlignment="1">
      <alignment horizontal="right" vertical="center"/>
    </xf>
    <xf numFmtId="0" fontId="72" fillId="0" borderId="61" xfId="61" applyFont="1" applyBorder="1" applyAlignment="1">
      <alignment vertical="center"/>
    </xf>
    <xf numFmtId="49" fontId="72" fillId="0" borderId="62" xfId="61" applyNumberFormat="1" applyFont="1" applyBorder="1" applyAlignment="1">
      <alignment horizontal="right" vertical="center"/>
    </xf>
    <xf numFmtId="0" fontId="72" fillId="0" borderId="62" xfId="61" applyFont="1" applyBorder="1" applyAlignment="1">
      <alignment vertical="center"/>
    </xf>
    <xf numFmtId="170" fontId="67" fillId="6" borderId="83" xfId="61" applyNumberFormat="1" applyFont="1" applyFill="1" applyBorder="1" applyAlignment="1">
      <alignment vertical="center"/>
    </xf>
    <xf numFmtId="175" fontId="66" fillId="6" borderId="87" xfId="61" applyNumberFormat="1" applyFont="1" applyFill="1" applyBorder="1" applyAlignment="1">
      <alignment horizontal="center" vertical="center"/>
    </xf>
    <xf numFmtId="175" fontId="60" fillId="48" borderId="95" xfId="61" applyNumberFormat="1" applyFont="1" applyFill="1" applyBorder="1" applyAlignment="1">
      <alignment horizontal="center" vertical="center"/>
    </xf>
    <xf numFmtId="175" fontId="60" fillId="0" borderId="95" xfId="61" applyNumberFormat="1" applyFont="1" applyBorder="1" applyAlignment="1">
      <alignment horizontal="center" vertical="center"/>
    </xf>
    <xf numFmtId="175" fontId="60" fillId="0" borderId="96" xfId="61" applyNumberFormat="1" applyFont="1" applyBorder="1" applyAlignment="1">
      <alignment horizontal="center" vertical="center"/>
    </xf>
    <xf numFmtId="0" fontId="6" fillId="9" borderId="0" xfId="0" applyFont="1" applyFill="1" applyAlignment="1">
      <alignment horizontal="left" vertical="center"/>
    </xf>
    <xf numFmtId="0" fontId="6" fillId="3" borderId="0" xfId="0" applyFont="1" applyFill="1" applyAlignment="1">
      <alignment horizontal="left" vertical="center"/>
    </xf>
    <xf numFmtId="49" fontId="72" fillId="0" borderId="97" xfId="61" applyNumberFormat="1" applyFont="1" applyBorder="1" applyAlignment="1">
      <alignment horizontal="center" vertical="center"/>
    </xf>
    <xf numFmtId="0" fontId="63" fillId="0" borderId="98" xfId="61" applyFont="1" applyBorder="1" applyAlignment="1">
      <alignment horizontal="center" vertical="center"/>
    </xf>
    <xf numFmtId="0" fontId="63" fillId="0" borderId="98" xfId="61" applyFont="1" applyBorder="1" applyAlignment="1">
      <alignment horizontal="justify" vertical="center" wrapText="1"/>
    </xf>
    <xf numFmtId="179" fontId="63" fillId="0" borderId="98" xfId="61" applyNumberFormat="1" applyFont="1" applyBorder="1" applyAlignment="1">
      <alignment horizontal="center" vertical="center"/>
    </xf>
    <xf numFmtId="4" fontId="72" fillId="0" borderId="98" xfId="61" applyNumberFormat="1" applyFont="1" applyBorder="1" applyAlignment="1">
      <alignment horizontal="center" vertical="center"/>
    </xf>
    <xf numFmtId="173" fontId="72" fillId="0" borderId="98" xfId="61" applyNumberFormat="1" applyFont="1" applyBorder="1" applyAlignment="1">
      <alignment horizontal="center" vertical="center"/>
    </xf>
    <xf numFmtId="44" fontId="72" fillId="0" borderId="98" xfId="61" applyNumberFormat="1" applyFont="1" applyBorder="1" applyAlignment="1">
      <alignment horizontal="center" vertical="center"/>
    </xf>
    <xf numFmtId="44" fontId="72" fillId="0" borderId="99" xfId="61" applyNumberFormat="1" applyFont="1" applyBorder="1" applyAlignment="1">
      <alignment horizontal="center" vertical="center"/>
    </xf>
    <xf numFmtId="49" fontId="72" fillId="0" borderId="100" xfId="61" applyNumberFormat="1" applyFont="1" applyBorder="1" applyAlignment="1">
      <alignment horizontal="center" vertical="center"/>
    </xf>
    <xf numFmtId="0" fontId="63" fillId="0" borderId="101" xfId="61" applyFont="1" applyBorder="1" applyAlignment="1">
      <alignment horizontal="center" vertical="center"/>
    </xf>
    <xf numFmtId="0" fontId="63" fillId="0" borderId="101" xfId="61" applyFont="1" applyBorder="1" applyAlignment="1">
      <alignment horizontal="justify" vertical="center" wrapText="1"/>
    </xf>
    <xf numFmtId="179" fontId="63" fillId="0" borderId="101" xfId="61" applyNumberFormat="1" applyFont="1" applyBorder="1" applyAlignment="1">
      <alignment horizontal="center" vertical="center"/>
    </xf>
    <xf numFmtId="4" fontId="72" fillId="0" borderId="101" xfId="61" applyNumberFormat="1" applyFont="1" applyBorder="1" applyAlignment="1">
      <alignment horizontal="center" vertical="center"/>
    </xf>
    <xf numFmtId="173" fontId="72" fillId="2" borderId="101" xfId="61" applyNumberFormat="1" applyFont="1" applyFill="1" applyBorder="1" applyAlignment="1">
      <alignment horizontal="center" vertical="center"/>
    </xf>
    <xf numFmtId="173" fontId="72" fillId="0" borderId="101" xfId="61" applyNumberFormat="1" applyFont="1" applyBorder="1" applyAlignment="1">
      <alignment horizontal="center" vertical="center"/>
    </xf>
    <xf numFmtId="44" fontId="72" fillId="0" borderId="101" xfId="61" applyNumberFormat="1" applyFont="1" applyBorder="1" applyAlignment="1">
      <alignment horizontal="center" vertical="center"/>
    </xf>
    <xf numFmtId="44" fontId="72" fillId="0" borderId="102" xfId="61" applyNumberFormat="1" applyFont="1" applyBorder="1" applyAlignment="1">
      <alignment horizontal="center" vertical="center"/>
    </xf>
    <xf numFmtId="4" fontId="72" fillId="50" borderId="98" xfId="61" applyNumberFormat="1" applyFont="1" applyFill="1" applyBorder="1" applyAlignment="1">
      <alignment horizontal="center" vertical="center"/>
    </xf>
    <xf numFmtId="4" fontId="72" fillId="50" borderId="101" xfId="61" applyNumberFormat="1" applyFont="1" applyFill="1" applyBorder="1" applyAlignment="1">
      <alignment horizontal="center" vertical="center"/>
    </xf>
    <xf numFmtId="179" fontId="63" fillId="0" borderId="73" xfId="61" applyNumberFormat="1" applyFont="1" applyBorder="1" applyAlignment="1">
      <alignment horizontal="center" vertical="center"/>
    </xf>
    <xf numFmtId="4" fontId="72" fillId="50" borderId="73" xfId="61" applyNumberFormat="1" applyFont="1" applyFill="1" applyBorder="1" applyAlignment="1">
      <alignment horizontal="center" vertical="center"/>
    </xf>
    <xf numFmtId="179" fontId="63" fillId="0" borderId="87" xfId="61" applyNumberFormat="1" applyFont="1" applyBorder="1" applyAlignment="1">
      <alignment horizontal="center" vertical="center"/>
    </xf>
    <xf numFmtId="4" fontId="72" fillId="50" borderId="87" xfId="61" applyNumberFormat="1" applyFont="1" applyFill="1" applyBorder="1" applyAlignment="1">
      <alignment horizontal="center" vertical="center"/>
    </xf>
    <xf numFmtId="49" fontId="72" fillId="0" borderId="42" xfId="61" applyNumberFormat="1" applyFont="1" applyBorder="1" applyAlignment="1">
      <alignment horizontal="center" vertical="center"/>
    </xf>
    <xf numFmtId="0" fontId="63" fillId="0" borderId="83" xfId="61" applyFont="1" applyBorder="1" applyAlignment="1">
      <alignment horizontal="center" vertical="center"/>
    </xf>
    <xf numFmtId="0" fontId="63" fillId="0" borderId="83" xfId="61" applyFont="1" applyBorder="1" applyAlignment="1">
      <alignment horizontal="justify" vertical="center" wrapText="1"/>
    </xf>
    <xf numFmtId="179" fontId="63" fillId="0" borderId="83" xfId="61" applyNumberFormat="1" applyFont="1" applyBorder="1" applyAlignment="1">
      <alignment horizontal="center" vertical="center"/>
    </xf>
    <xf numFmtId="4" fontId="72" fillId="50" borderId="83" xfId="61" applyNumberFormat="1" applyFont="1" applyFill="1" applyBorder="1" applyAlignment="1">
      <alignment horizontal="center" vertical="center"/>
    </xf>
    <xf numFmtId="173" fontId="72" fillId="0" borderId="83" xfId="61" applyNumberFormat="1" applyFont="1" applyBorder="1" applyAlignment="1">
      <alignment horizontal="center" vertical="center"/>
    </xf>
    <xf numFmtId="44" fontId="72" fillId="0" borderId="83" xfId="61" applyNumberFormat="1" applyFont="1" applyBorder="1" applyAlignment="1">
      <alignment horizontal="center" vertical="center"/>
    </xf>
    <xf numFmtId="44" fontId="72" fillId="0" borderId="84" xfId="61" applyNumberFormat="1" applyFont="1" applyBorder="1" applyAlignment="1">
      <alignment horizontal="center" vertical="center"/>
    </xf>
    <xf numFmtId="4" fontId="72" fillId="0" borderId="73" xfId="61" applyNumberFormat="1" applyFont="1" applyBorder="1" applyAlignment="1">
      <alignment horizontal="center" vertical="center"/>
    </xf>
    <xf numFmtId="179" fontId="63" fillId="0" borderId="93" xfId="61" applyNumberFormat="1" applyFont="1" applyBorder="1" applyAlignment="1">
      <alignment horizontal="center" vertical="center"/>
    </xf>
    <xf numFmtId="180" fontId="72" fillId="7" borderId="101" xfId="61" applyNumberFormat="1" applyFont="1" applyFill="1" applyBorder="1" applyAlignment="1">
      <alignment horizontal="center" vertical="center"/>
    </xf>
    <xf numFmtId="173" fontId="72" fillId="7" borderId="87" xfId="61" applyNumberFormat="1" applyFont="1" applyFill="1" applyBorder="1" applyAlignment="1">
      <alignment horizontal="center" vertical="center"/>
    </xf>
    <xf numFmtId="173" fontId="72" fillId="7" borderId="98" xfId="61" applyNumberFormat="1" applyFont="1" applyFill="1" applyBorder="1" applyAlignment="1">
      <alignment horizontal="center" vertical="center"/>
    </xf>
    <xf numFmtId="4" fontId="89" fillId="0" borderId="77" xfId="61" applyNumberFormat="1" applyFont="1" applyBorder="1" applyAlignment="1">
      <alignment horizontal="center" vertical="center"/>
    </xf>
    <xf numFmtId="0" fontId="63" fillId="47" borderId="87" xfId="61" applyFont="1" applyFill="1" applyBorder="1" applyAlignment="1">
      <alignment horizontal="center" vertical="center"/>
    </xf>
    <xf numFmtId="0" fontId="63" fillId="47" borderId="87" xfId="61" applyFont="1" applyFill="1" applyBorder="1" applyAlignment="1">
      <alignment horizontal="center" vertical="center" wrapText="1"/>
    </xf>
    <xf numFmtId="0" fontId="63" fillId="47" borderId="73" xfId="61" applyFont="1" applyFill="1" applyBorder="1" applyAlignment="1">
      <alignment horizontal="center" vertical="center"/>
    </xf>
    <xf numFmtId="0" fontId="63" fillId="47" borderId="73" xfId="61" applyFont="1" applyFill="1" applyBorder="1" applyAlignment="1">
      <alignment horizontal="center" vertical="center" wrapText="1"/>
    </xf>
    <xf numFmtId="0" fontId="63" fillId="47" borderId="77" xfId="61" applyFont="1" applyFill="1" applyBorder="1" applyAlignment="1">
      <alignment horizontal="center" vertical="center"/>
    </xf>
    <xf numFmtId="0" fontId="63" fillId="47" borderId="77" xfId="61" applyFont="1" applyFill="1" applyBorder="1" applyAlignment="1">
      <alignment horizontal="center" vertical="center" wrapText="1"/>
    </xf>
    <xf numFmtId="173" fontId="72" fillId="47" borderId="87" xfId="61" applyNumberFormat="1" applyFont="1" applyFill="1" applyBorder="1" applyAlignment="1">
      <alignment horizontal="center" vertical="center"/>
    </xf>
    <xf numFmtId="173" fontId="72" fillId="47" borderId="73" xfId="61" applyNumberFormat="1" applyFont="1" applyFill="1" applyBorder="1" applyAlignment="1">
      <alignment horizontal="center" vertical="center"/>
    </xf>
    <xf numFmtId="173" fontId="72" fillId="47" borderId="77" xfId="61" applyNumberFormat="1" applyFont="1" applyFill="1" applyBorder="1" applyAlignment="1">
      <alignment horizontal="center" vertical="center"/>
    </xf>
    <xf numFmtId="0" fontId="63" fillId="7" borderId="101" xfId="61" applyFont="1" applyFill="1" applyBorder="1" applyAlignment="1">
      <alignment horizontal="center" vertical="center"/>
    </xf>
    <xf numFmtId="0" fontId="63" fillId="7" borderId="98" xfId="61" applyFont="1" applyFill="1" applyBorder="1" applyAlignment="1">
      <alignment horizontal="center" vertical="center"/>
    </xf>
    <xf numFmtId="0" fontId="63" fillId="7" borderId="87" xfId="61" applyFont="1" applyFill="1" applyBorder="1" applyAlignment="1">
      <alignment horizontal="center" vertical="center"/>
    </xf>
    <xf numFmtId="0" fontId="63" fillId="2" borderId="101" xfId="61" applyFont="1" applyFill="1" applyBorder="1" applyAlignment="1">
      <alignment horizontal="center" vertical="center"/>
    </xf>
    <xf numFmtId="0" fontId="63" fillId="2" borderId="98" xfId="61" applyFont="1" applyFill="1" applyBorder="1" applyAlignment="1">
      <alignment horizontal="center" vertical="center"/>
    </xf>
    <xf numFmtId="173" fontId="72" fillId="2" borderId="98" xfId="61" applyNumberFormat="1" applyFont="1" applyFill="1" applyBorder="1" applyAlignment="1">
      <alignment horizontal="center" vertical="center"/>
    </xf>
    <xf numFmtId="173" fontId="72" fillId="4" borderId="73" xfId="61" applyNumberFormat="1" applyFont="1" applyFill="1" applyBorder="1" applyAlignment="1">
      <alignment horizontal="center" vertical="center"/>
    </xf>
    <xf numFmtId="173" fontId="72" fillId="7" borderId="77" xfId="61" applyNumberFormat="1" applyFont="1" applyFill="1" applyBorder="1" applyAlignment="1">
      <alignment horizontal="center" vertical="center"/>
    </xf>
    <xf numFmtId="0" fontId="63" fillId="7" borderId="77" xfId="61" applyFont="1" applyFill="1" applyBorder="1" applyAlignment="1">
      <alignment horizontal="center" vertical="center"/>
    </xf>
    <xf numFmtId="0" fontId="63" fillId="7" borderId="83" xfId="61" applyFont="1" applyFill="1" applyBorder="1" applyAlignment="1">
      <alignment horizontal="center" vertical="center"/>
    </xf>
    <xf numFmtId="0" fontId="63" fillId="56" borderId="73" xfId="61" applyFont="1" applyFill="1" applyBorder="1" applyAlignment="1">
      <alignment horizontal="center" vertical="center" wrapText="1"/>
    </xf>
    <xf numFmtId="0" fontId="63" fillId="7" borderId="73" xfId="61" applyFont="1" applyFill="1" applyBorder="1" applyAlignment="1">
      <alignment horizontal="center" vertical="center"/>
    </xf>
    <xf numFmtId="49" fontId="72" fillId="0" borderId="81" xfId="61" applyNumberFormat="1" applyFont="1" applyBorder="1" applyAlignment="1">
      <alignment horizontal="center" vertical="center"/>
    </xf>
    <xf numFmtId="0" fontId="63" fillId="0" borderId="79" xfId="61" applyFont="1" applyBorder="1" applyAlignment="1">
      <alignment horizontal="justify" vertical="center" wrapText="1"/>
    </xf>
    <xf numFmtId="0" fontId="63" fillId="0" borderId="79" xfId="61" applyFont="1" applyBorder="1" applyAlignment="1">
      <alignment horizontal="center" vertical="center"/>
    </xf>
    <xf numFmtId="4" fontId="89" fillId="0" borderId="79" xfId="61" applyNumberFormat="1" applyFont="1" applyBorder="1" applyAlignment="1">
      <alignment horizontal="center" vertical="center"/>
    </xf>
    <xf numFmtId="173" fontId="72" fillId="0" borderId="79" xfId="61" applyNumberFormat="1" applyFont="1" applyBorder="1" applyAlignment="1">
      <alignment horizontal="center" vertical="center"/>
    </xf>
    <xf numFmtId="44" fontId="72" fillId="0" borderId="79" xfId="61" applyNumberFormat="1" applyFont="1" applyBorder="1" applyAlignment="1">
      <alignment horizontal="center" vertical="center"/>
    </xf>
    <xf numFmtId="44" fontId="72" fillId="0" borderId="82" xfId="61" applyNumberFormat="1" applyFont="1" applyBorder="1" applyAlignment="1">
      <alignment horizontal="center" vertical="center"/>
    </xf>
    <xf numFmtId="0" fontId="0" fillId="49" borderId="0" xfId="0" applyFill="1"/>
    <xf numFmtId="0" fontId="18" fillId="49" borderId="0" xfId="0" applyFont="1" applyFill="1" applyAlignment="1">
      <alignment horizontal="center"/>
    </xf>
    <xf numFmtId="0" fontId="2" fillId="49" borderId="1" xfId="0" applyFont="1" applyFill="1" applyBorder="1" applyAlignment="1">
      <alignment horizontal="center" vertical="center"/>
    </xf>
    <xf numFmtId="0" fontId="1" fillId="49" borderId="1" xfId="0" applyFont="1" applyFill="1" applyBorder="1" applyAlignment="1">
      <alignment horizontal="right" vertical="center"/>
    </xf>
    <xf numFmtId="0" fontId="4" fillId="49" borderId="0" xfId="0" applyFont="1" applyFill="1" applyAlignment="1">
      <alignment horizontal="left" vertical="center"/>
    </xf>
    <xf numFmtId="0" fontId="4" fillId="49" borderId="0" xfId="0" applyFont="1" applyFill="1" applyAlignment="1">
      <alignment horizontal="right" vertical="center"/>
    </xf>
    <xf numFmtId="4" fontId="4" fillId="49" borderId="0" xfId="0" applyNumberFormat="1" applyFont="1" applyFill="1" applyAlignment="1">
      <alignment horizontal="right" vertical="center"/>
    </xf>
    <xf numFmtId="0" fontId="6" fillId="49" borderId="0" xfId="0" applyFont="1" applyFill="1" applyAlignment="1">
      <alignment horizontal="center" vertical="center"/>
    </xf>
    <xf numFmtId="0" fontId="6" fillId="49" borderId="2" xfId="0" applyFont="1" applyFill="1" applyBorder="1" applyAlignment="1">
      <alignment horizontal="center" vertical="center"/>
    </xf>
    <xf numFmtId="0" fontId="2" fillId="49" borderId="2" xfId="0" applyFont="1" applyFill="1" applyBorder="1" applyAlignment="1">
      <alignment horizontal="center" vertical="center"/>
    </xf>
    <xf numFmtId="166" fontId="2" fillId="49" borderId="0" xfId="0" applyNumberFormat="1" applyFont="1" applyFill="1" applyAlignment="1">
      <alignment horizontal="right" vertical="center"/>
    </xf>
    <xf numFmtId="0" fontId="6" fillId="49" borderId="2" xfId="0" applyFont="1" applyFill="1" applyBorder="1" applyAlignment="1">
      <alignment horizontal="right" vertical="center"/>
    </xf>
    <xf numFmtId="166" fontId="2" fillId="49" borderId="2" xfId="0" applyNumberFormat="1" applyFont="1" applyFill="1" applyBorder="1" applyAlignment="1">
      <alignment horizontal="right" vertical="center"/>
    </xf>
    <xf numFmtId="0" fontId="6" fillId="49" borderId="4" xfId="0" applyFont="1" applyFill="1" applyBorder="1" applyAlignment="1">
      <alignment vertical="center"/>
    </xf>
    <xf numFmtId="166" fontId="6" fillId="49" borderId="2" xfId="0" applyNumberFormat="1" applyFont="1" applyFill="1" applyBorder="1" applyAlignment="1">
      <alignment horizontal="right" vertical="center"/>
    </xf>
    <xf numFmtId="166" fontId="6" fillId="49" borderId="0" xfId="0" applyNumberFormat="1" applyFont="1" applyFill="1" applyAlignment="1">
      <alignment horizontal="right" vertical="center"/>
    </xf>
    <xf numFmtId="0" fontId="6" fillId="49" borderId="0" xfId="0" applyFont="1" applyFill="1" applyAlignment="1">
      <alignment horizontal="right" vertical="center"/>
    </xf>
    <xf numFmtId="166" fontId="0" fillId="49" borderId="0" xfId="0" applyNumberFormat="1" applyFill="1"/>
    <xf numFmtId="0" fontId="2" fillId="49" borderId="0" xfId="0" applyFont="1" applyFill="1" applyAlignment="1">
      <alignment horizontal="right" vertical="center"/>
    </xf>
    <xf numFmtId="0" fontId="6" fillId="49" borderId="4" xfId="0" applyFont="1" applyFill="1" applyBorder="1" applyAlignment="1">
      <alignment horizontal="right" vertical="center"/>
    </xf>
    <xf numFmtId="4" fontId="91" fillId="49" borderId="0" xfId="0" applyNumberFormat="1" applyFont="1" applyFill="1" applyAlignment="1">
      <alignment horizontal="center" vertical="center"/>
    </xf>
    <xf numFmtId="0" fontId="31" fillId="49" borderId="0" xfId="0" applyFont="1" applyFill="1" applyAlignment="1">
      <alignment horizontal="center" vertical="center"/>
    </xf>
    <xf numFmtId="0" fontId="30" fillId="49" borderId="0" xfId="0" applyFont="1" applyFill="1" applyAlignment="1">
      <alignment horizontal="center" vertical="center"/>
    </xf>
    <xf numFmtId="0" fontId="0" fillId="49" borderId="0" xfId="0" applyFill="1" applyAlignment="1">
      <alignment wrapText="1"/>
    </xf>
    <xf numFmtId="0" fontId="0" fillId="49" borderId="0" xfId="0" applyFill="1" applyAlignment="1">
      <alignment horizontal="justify" wrapText="1"/>
    </xf>
    <xf numFmtId="0" fontId="2" fillId="49" borderId="0" xfId="0" applyFont="1" applyFill="1" applyAlignment="1">
      <alignment horizontal="right" vertical="top"/>
    </xf>
    <xf numFmtId="0" fontId="29" fillId="49" borderId="0" xfId="0" applyFont="1" applyFill="1" applyAlignment="1">
      <alignment horizontal="justify" wrapText="1"/>
    </xf>
    <xf numFmtId="174" fontId="60" fillId="5" borderId="0" xfId="61" applyNumberFormat="1" applyFont="1" applyFill="1" applyAlignment="1">
      <alignment horizontal="center" vertical="center"/>
    </xf>
    <xf numFmtId="44" fontId="60" fillId="5" borderId="0" xfId="61" applyNumberFormat="1" applyFont="1" applyFill="1" applyAlignment="1">
      <alignment horizontal="center" vertical="center"/>
    </xf>
    <xf numFmtId="174" fontId="61" fillId="0" borderId="84" xfId="61" applyNumberFormat="1" applyFont="1" applyBorder="1" applyAlignment="1">
      <alignment horizontal="centerContinuous" vertical="center"/>
    </xf>
    <xf numFmtId="44" fontId="61" fillId="0" borderId="42" xfId="61" applyNumberFormat="1" applyFont="1" applyBorder="1" applyAlignment="1">
      <alignment horizontal="centerContinuous" vertical="center"/>
    </xf>
    <xf numFmtId="174" fontId="61" fillId="0" borderId="42" xfId="61" applyNumberFormat="1" applyFont="1" applyBorder="1" applyAlignment="1">
      <alignment horizontal="centerContinuous" vertical="center"/>
    </xf>
    <xf numFmtId="174" fontId="60" fillId="9" borderId="84" xfId="61" applyNumberFormat="1" applyFont="1" applyFill="1" applyBorder="1" applyAlignment="1">
      <alignment horizontal="centerContinuous" vertical="center"/>
    </xf>
    <xf numFmtId="174" fontId="60" fillId="9" borderId="42" xfId="61" applyNumberFormat="1" applyFont="1" applyFill="1" applyBorder="1" applyAlignment="1">
      <alignment horizontal="centerContinuous" vertical="center"/>
    </xf>
    <xf numFmtId="174" fontId="61" fillId="0" borderId="0" xfId="61" applyNumberFormat="1" applyFont="1" applyAlignment="1">
      <alignment horizontal="centerContinuous" vertical="center"/>
    </xf>
    <xf numFmtId="44" fontId="60" fillId="9" borderId="42" xfId="61" applyNumberFormat="1" applyFont="1" applyFill="1" applyBorder="1" applyAlignment="1">
      <alignment horizontal="centerContinuous" vertical="center"/>
    </xf>
    <xf numFmtId="0" fontId="60" fillId="9" borderId="83" xfId="61" quotePrefix="1" applyFont="1" applyFill="1" applyBorder="1" applyAlignment="1">
      <alignment horizontal="right" vertical="center" wrapText="1"/>
    </xf>
    <xf numFmtId="0" fontId="60" fillId="8" borderId="83" xfId="61" applyFont="1" applyFill="1" applyBorder="1" applyAlignment="1">
      <alignment horizontal="right" vertical="center" wrapText="1"/>
    </xf>
    <xf numFmtId="174" fontId="60" fillId="8" borderId="84" xfId="61" applyNumberFormat="1" applyFont="1" applyFill="1" applyBorder="1" applyAlignment="1">
      <alignment horizontal="centerContinuous" vertical="center"/>
    </xf>
    <xf numFmtId="174" fontId="60" fillId="8" borderId="42" xfId="61" applyNumberFormat="1" applyFont="1" applyFill="1" applyBorder="1" applyAlignment="1">
      <alignment horizontal="centerContinuous" vertical="center"/>
    </xf>
    <xf numFmtId="44" fontId="60" fillId="8" borderId="42" xfId="61" applyNumberFormat="1" applyFont="1" applyFill="1" applyBorder="1" applyAlignment="1">
      <alignment horizontal="centerContinuous" vertical="center"/>
    </xf>
    <xf numFmtId="174" fontId="74" fillId="57" borderId="41" xfId="61" applyNumberFormat="1" applyFont="1" applyFill="1" applyBorder="1" applyAlignment="1">
      <alignment horizontal="left" vertical="center"/>
    </xf>
    <xf numFmtId="165" fontId="13" fillId="49" borderId="0" xfId="0" applyNumberFormat="1" applyFont="1" applyFill="1" applyAlignment="1">
      <alignment horizontal="right" vertical="center"/>
    </xf>
    <xf numFmtId="0" fontId="0" fillId="48" borderId="43" xfId="0" applyFill="1" applyBorder="1"/>
    <xf numFmtId="170" fontId="0" fillId="0" borderId="103" xfId="0" applyNumberFormat="1" applyBorder="1" applyAlignment="1">
      <alignment horizontal="center" vertical="center"/>
    </xf>
    <xf numFmtId="170" fontId="0" fillId="0" borderId="104" xfId="0" applyNumberFormat="1" applyBorder="1" applyAlignment="1">
      <alignment horizontal="center" vertical="center"/>
    </xf>
    <xf numFmtId="170" fontId="0" fillId="0" borderId="105" xfId="0" applyNumberFormat="1" applyBorder="1" applyAlignment="1">
      <alignment horizontal="center" vertical="center"/>
    </xf>
    <xf numFmtId="8" fontId="46" fillId="9" borderId="43" xfId="0" applyNumberFormat="1" applyFont="1" applyFill="1" applyBorder="1" applyAlignment="1">
      <alignment horizontal="center" vertical="center"/>
    </xf>
    <xf numFmtId="8" fontId="46" fillId="47" borderId="43" xfId="0" applyNumberFormat="1" applyFont="1" applyFill="1" applyBorder="1" applyAlignment="1">
      <alignment horizontal="center" vertical="center"/>
    </xf>
    <xf numFmtId="0" fontId="46" fillId="47" borderId="91" xfId="0" applyFont="1" applyFill="1" applyBorder="1"/>
    <xf numFmtId="0" fontId="46" fillId="9" borderId="43" xfId="0" applyFont="1" applyFill="1" applyBorder="1" applyAlignment="1">
      <alignment horizontal="center" vertical="center"/>
    </xf>
    <xf numFmtId="0" fontId="8" fillId="49" borderId="0" xfId="61" applyFill="1"/>
    <xf numFmtId="0" fontId="8" fillId="49" borderId="0" xfId="61" applyFill="1" applyAlignment="1">
      <alignment wrapText="1"/>
    </xf>
    <xf numFmtId="0" fontId="58" fillId="49" borderId="0" xfId="61" applyFont="1" applyFill="1" applyAlignment="1">
      <alignment vertical="center" wrapText="1"/>
    </xf>
    <xf numFmtId="0" fontId="59" fillId="49" borderId="0" xfId="61" applyFont="1" applyFill="1" applyAlignment="1">
      <alignment horizontal="left"/>
    </xf>
    <xf numFmtId="0" fontId="8" fillId="49" borderId="0" xfId="61" applyFill="1" applyAlignment="1">
      <alignment horizontal="center"/>
    </xf>
    <xf numFmtId="0" fontId="59" fillId="49" borderId="0" xfId="61" applyFont="1" applyFill="1" applyAlignment="1">
      <alignment horizontal="right"/>
    </xf>
    <xf numFmtId="14" fontId="59" fillId="49" borderId="0" xfId="61" applyNumberFormat="1" applyFont="1" applyFill="1" applyAlignment="1">
      <alignment horizontal="center"/>
    </xf>
    <xf numFmtId="0" fontId="59" fillId="49" borderId="0" xfId="61" applyFont="1" applyFill="1" applyAlignment="1">
      <alignment horizontal="right" vertical="center"/>
    </xf>
    <xf numFmtId="14" fontId="62" fillId="49" borderId="0" xfId="61" applyNumberFormat="1" applyFont="1" applyFill="1" applyAlignment="1">
      <alignment horizontal="center" vertical="center"/>
    </xf>
    <xf numFmtId="10" fontId="64" fillId="49" borderId="0" xfId="51" applyNumberFormat="1" applyFont="1" applyFill="1" applyBorder="1" applyAlignment="1">
      <alignment horizontal="center" vertical="center"/>
    </xf>
    <xf numFmtId="1" fontId="65" fillId="49" borderId="0" xfId="61" applyNumberFormat="1" applyFont="1" applyFill="1" applyAlignment="1">
      <alignment horizontal="right" vertical="center" wrapText="1"/>
    </xf>
    <xf numFmtId="0" fontId="46" fillId="49" borderId="0" xfId="0" applyFont="1" applyFill="1"/>
    <xf numFmtId="8" fontId="46" fillId="49" borderId="0" xfId="0" applyNumberFormat="1" applyFont="1" applyFill="1" applyAlignment="1">
      <alignment horizontal="center" vertical="center"/>
    </xf>
    <xf numFmtId="0" fontId="83" fillId="49" borderId="0" xfId="326" applyFont="1" applyFill="1"/>
    <xf numFmtId="0" fontId="83" fillId="49" borderId="67" xfId="326" applyFont="1" applyFill="1" applyBorder="1"/>
    <xf numFmtId="0" fontId="83" fillId="49" borderId="62" xfId="326" applyFont="1" applyFill="1" applyBorder="1"/>
    <xf numFmtId="0" fontId="83" fillId="49" borderId="68" xfId="326" applyFont="1" applyFill="1" applyBorder="1"/>
    <xf numFmtId="0" fontId="83" fillId="49" borderId="24" xfId="326" applyFont="1" applyFill="1" applyBorder="1"/>
    <xf numFmtId="0" fontId="83" fillId="49" borderId="22" xfId="326" applyFont="1" applyFill="1" applyBorder="1"/>
    <xf numFmtId="0" fontId="79" fillId="49" borderId="22" xfId="326" applyFont="1" applyFill="1" applyBorder="1" applyAlignment="1">
      <alignment horizontal="center"/>
    </xf>
    <xf numFmtId="0" fontId="74" fillId="49" borderId="0" xfId="326" applyFont="1" applyFill="1" applyAlignment="1">
      <alignment horizontal="left"/>
    </xf>
    <xf numFmtId="0" fontId="61" fillId="49" borderId="24" xfId="326" applyFont="1" applyFill="1" applyBorder="1"/>
    <xf numFmtId="0" fontId="67" fillId="49" borderId="67" xfId="326" applyFont="1" applyFill="1" applyBorder="1" applyAlignment="1">
      <alignment horizontal="left" vertical="center"/>
    </xf>
    <xf numFmtId="0" fontId="60" fillId="49" borderId="22" xfId="326" applyFont="1" applyFill="1" applyBorder="1" applyAlignment="1">
      <alignment horizontal="center" wrapText="1"/>
    </xf>
    <xf numFmtId="0" fontId="61" fillId="49" borderId="0" xfId="326" applyFont="1" applyFill="1"/>
    <xf numFmtId="0" fontId="67" fillId="49" borderId="24" xfId="326" applyFont="1" applyFill="1" applyBorder="1" applyAlignment="1">
      <alignment vertical="center"/>
    </xf>
    <xf numFmtId="0" fontId="60" fillId="49" borderId="22" xfId="326" applyFont="1" applyFill="1" applyBorder="1" applyAlignment="1">
      <alignment horizontal="left"/>
    </xf>
    <xf numFmtId="0" fontId="8" fillId="49" borderId="0" xfId="326" applyFont="1" applyFill="1" applyAlignment="1">
      <alignment vertical="center" wrapText="1"/>
    </xf>
    <xf numFmtId="0" fontId="8" fillId="49" borderId="22" xfId="326" applyFont="1" applyFill="1" applyBorder="1" applyAlignment="1">
      <alignment vertical="center" wrapText="1"/>
    </xf>
    <xf numFmtId="0" fontId="67" fillId="49" borderId="24" xfId="326" applyFont="1" applyFill="1" applyBorder="1" applyAlignment="1">
      <alignment horizontal="left" vertical="center"/>
    </xf>
    <xf numFmtId="0" fontId="61" fillId="49" borderId="22" xfId="326" applyFont="1" applyFill="1" applyBorder="1"/>
    <xf numFmtId="17" fontId="8" fillId="49" borderId="0" xfId="326" applyNumberFormat="1" applyFont="1" applyFill="1" applyAlignment="1">
      <alignment horizontal="left" vertical="center"/>
    </xf>
    <xf numFmtId="0" fontId="8" fillId="49" borderId="22" xfId="326" applyFont="1" applyFill="1" applyBorder="1" applyAlignment="1">
      <alignment horizontal="left" vertical="center"/>
    </xf>
    <xf numFmtId="14" fontId="83" fillId="49" borderId="0" xfId="326" applyNumberFormat="1" applyFont="1" applyFill="1" applyAlignment="1">
      <alignment vertical="center"/>
    </xf>
    <xf numFmtId="0" fontId="67" fillId="49" borderId="59" xfId="326" applyFont="1" applyFill="1" applyBorder="1" applyAlignment="1">
      <alignment horizontal="left" vertical="center"/>
    </xf>
    <xf numFmtId="0" fontId="67" fillId="49" borderId="0" xfId="326" applyFont="1" applyFill="1"/>
    <xf numFmtId="0" fontId="67" fillId="49" borderId="0" xfId="326" applyFont="1" applyFill="1" applyAlignment="1">
      <alignment horizontal="left"/>
    </xf>
    <xf numFmtId="0" fontId="8" fillId="49" borderId="0" xfId="326" applyFont="1" applyFill="1"/>
    <xf numFmtId="0" fontId="86" fillId="49" borderId="67" xfId="326" applyFont="1" applyFill="1" applyBorder="1" applyAlignment="1">
      <alignment vertical="center"/>
    </xf>
    <xf numFmtId="0" fontId="86" fillId="49" borderId="62" xfId="326" applyFont="1" applyFill="1" applyBorder="1" applyAlignment="1">
      <alignment horizontal="center" vertical="center"/>
    </xf>
    <xf numFmtId="0" fontId="86" fillId="49" borderId="68" xfId="326" applyFont="1" applyFill="1" applyBorder="1" applyAlignment="1">
      <alignment horizontal="center" vertical="center"/>
    </xf>
    <xf numFmtId="0" fontId="8" fillId="49" borderId="24" xfId="326" applyFont="1" applyFill="1" applyBorder="1" applyAlignment="1">
      <alignment horizontal="left" vertical="center"/>
    </xf>
    <xf numFmtId="170" fontId="8" fillId="49" borderId="0" xfId="47" applyNumberFormat="1" applyFont="1" applyFill="1" applyBorder="1" applyAlignment="1" applyProtection="1">
      <alignment vertical="center"/>
    </xf>
    <xf numFmtId="170" fontId="8" fillId="49" borderId="22" xfId="47" applyNumberFormat="1" applyFont="1" applyFill="1" applyBorder="1" applyAlignment="1" applyProtection="1">
      <alignment vertical="center"/>
    </xf>
    <xf numFmtId="0" fontId="8" fillId="49" borderId="24" xfId="326" applyFont="1" applyFill="1" applyBorder="1" applyAlignment="1">
      <alignment vertical="center"/>
    </xf>
    <xf numFmtId="0" fontId="60" fillId="49" borderId="24" xfId="326" applyFont="1" applyFill="1" applyBorder="1"/>
    <xf numFmtId="0" fontId="67" fillId="49" borderId="59" xfId="326" applyFont="1" applyFill="1" applyBorder="1" applyAlignment="1">
      <alignment vertical="center"/>
    </xf>
    <xf numFmtId="170" fontId="67" fillId="49" borderId="61" xfId="38125" applyNumberFormat="1" applyFont="1" applyFill="1" applyBorder="1" applyAlignment="1" applyProtection="1">
      <alignment vertical="center"/>
    </xf>
    <xf numFmtId="170" fontId="67" fillId="49" borderId="60" xfId="38125" applyNumberFormat="1" applyFont="1" applyFill="1" applyBorder="1" applyAlignment="1" applyProtection="1">
      <alignment vertical="center"/>
    </xf>
    <xf numFmtId="0" fontId="60" fillId="49" borderId="22" xfId="326" applyFont="1" applyFill="1" applyBorder="1"/>
    <xf numFmtId="0" fontId="60" fillId="49" borderId="0" xfId="326" applyFont="1" applyFill="1"/>
    <xf numFmtId="172" fontId="8" fillId="49" borderId="0" xfId="38125" applyFont="1" applyFill="1" applyBorder="1" applyProtection="1"/>
    <xf numFmtId="0" fontId="67" fillId="49" borderId="52" xfId="326" applyFont="1" applyFill="1" applyBorder="1" applyAlignment="1">
      <alignment horizontal="left" vertical="top"/>
    </xf>
    <xf numFmtId="0" fontId="87" fillId="49" borderId="0" xfId="326" applyFont="1" applyFill="1"/>
    <xf numFmtId="0" fontId="17" fillId="49" borderId="0" xfId="0" applyFont="1" applyFill="1" applyAlignment="1">
      <alignment vertical="center"/>
    </xf>
    <xf numFmtId="0" fontId="84" fillId="49" borderId="0" xfId="326" applyFont="1" applyFill="1" applyAlignment="1">
      <alignment horizontal="center" vertical="center"/>
    </xf>
    <xf numFmtId="0" fontId="87" fillId="49" borderId="24" xfId="326" applyFont="1" applyFill="1" applyBorder="1"/>
    <xf numFmtId="0" fontId="87" fillId="49" borderId="22" xfId="326" applyFont="1" applyFill="1" applyBorder="1"/>
    <xf numFmtId="0" fontId="67" fillId="49" borderId="22" xfId="326" applyFont="1" applyFill="1" applyBorder="1" applyAlignment="1">
      <alignment horizontal="center" vertical="center" wrapText="1"/>
    </xf>
    <xf numFmtId="0" fontId="61" fillId="0" borderId="24" xfId="326" applyFont="1" applyBorder="1"/>
    <xf numFmtId="0" fontId="61" fillId="0" borderId="22" xfId="326" applyFont="1" applyBorder="1"/>
    <xf numFmtId="0" fontId="83" fillId="0" borderId="59" xfId="326" applyFont="1" applyBorder="1"/>
    <xf numFmtId="0" fontId="83" fillId="0" borderId="61" xfId="326" applyFont="1" applyBorder="1"/>
    <xf numFmtId="170" fontId="61" fillId="0" borderId="61" xfId="326" applyNumberFormat="1" applyFont="1" applyBorder="1" applyAlignment="1">
      <alignment horizontal="center" vertical="center"/>
    </xf>
    <xf numFmtId="177" fontId="83" fillId="0" borderId="60" xfId="326" applyNumberFormat="1" applyFont="1" applyBorder="1"/>
    <xf numFmtId="170" fontId="67" fillId="49" borderId="0" xfId="38125" applyNumberFormat="1" applyFont="1" applyFill="1" applyBorder="1" applyAlignment="1" applyProtection="1">
      <alignment vertical="center"/>
    </xf>
    <xf numFmtId="44" fontId="61" fillId="0" borderId="0" xfId="326" quotePrefix="1" applyNumberFormat="1" applyFont="1"/>
    <xf numFmtId="170" fontId="67" fillId="49" borderId="22" xfId="38125" applyNumberFormat="1" applyFont="1" applyFill="1" applyBorder="1" applyAlignment="1" applyProtection="1">
      <alignment vertical="center"/>
    </xf>
    <xf numFmtId="170" fontId="79" fillId="57" borderId="41" xfId="61" applyNumberFormat="1" applyFont="1" applyFill="1" applyBorder="1" applyAlignment="1">
      <alignment horizontal="centerContinuous" vertical="center"/>
    </xf>
    <xf numFmtId="44" fontId="79" fillId="57" borderId="41" xfId="61" applyNumberFormat="1" applyFont="1" applyFill="1" applyBorder="1" applyAlignment="1">
      <alignment horizontal="centerContinuous" vertical="center"/>
    </xf>
    <xf numFmtId="44" fontId="8" fillId="8" borderId="42" xfId="61" applyNumberFormat="1" applyFill="1" applyBorder="1" applyAlignment="1">
      <alignment horizontal="centerContinuous" vertical="center"/>
    </xf>
    <xf numFmtId="170" fontId="79" fillId="46" borderId="41" xfId="61" applyNumberFormat="1" applyFont="1" applyFill="1" applyBorder="1" applyAlignment="1">
      <alignment horizontal="centerContinuous" vertical="center"/>
    </xf>
    <xf numFmtId="44" fontId="79" fillId="46" borderId="41" xfId="61" applyNumberFormat="1" applyFont="1" applyFill="1" applyBorder="1" applyAlignment="1">
      <alignment horizontal="centerContinuous" vertical="center"/>
    </xf>
    <xf numFmtId="44" fontId="8" fillId="9" borderId="42" xfId="61" applyNumberFormat="1" applyFill="1" applyBorder="1" applyAlignment="1">
      <alignment horizontal="centerContinuous" vertical="center"/>
    </xf>
    <xf numFmtId="0" fontId="46" fillId="53" borderId="43" xfId="0" applyFont="1" applyFill="1" applyBorder="1" applyAlignment="1">
      <alignment horizontal="center" vertical="center"/>
    </xf>
    <xf numFmtId="49" fontId="72" fillId="49" borderId="0" xfId="61" applyNumberFormat="1" applyFont="1" applyFill="1" applyAlignment="1">
      <alignment horizontal="right" vertical="center"/>
    </xf>
    <xf numFmtId="0" fontId="8" fillId="49" borderId="0" xfId="61" applyFill="1" applyAlignment="1">
      <alignment vertical="center"/>
    </xf>
    <xf numFmtId="0" fontId="8" fillId="49" borderId="0" xfId="61" applyFill="1" applyAlignment="1">
      <alignment vertical="center" wrapText="1"/>
    </xf>
    <xf numFmtId="174" fontId="65" fillId="49" borderId="0" xfId="61" applyNumberFormat="1" applyFont="1" applyFill="1" applyAlignment="1">
      <alignment horizontal="center" vertical="center"/>
    </xf>
    <xf numFmtId="174" fontId="8" fillId="49" borderId="0" xfId="61" applyNumberFormat="1" applyFill="1" applyAlignment="1">
      <alignment vertical="center"/>
    </xf>
    <xf numFmtId="49" fontId="63" fillId="49" borderId="0" xfId="61" applyNumberFormat="1" applyFont="1" applyFill="1" applyAlignment="1">
      <alignment horizontal="center" vertical="center"/>
    </xf>
    <xf numFmtId="49" fontId="67" fillId="49" borderId="0" xfId="61" applyNumberFormat="1" applyFont="1" applyFill="1" applyAlignment="1">
      <alignment vertical="center"/>
    </xf>
    <xf numFmtId="49" fontId="78" fillId="58" borderId="0" xfId="61" applyNumberFormat="1" applyFont="1" applyFill="1" applyAlignment="1">
      <alignment vertical="center"/>
    </xf>
    <xf numFmtId="49" fontId="78" fillId="0" borderId="0" xfId="61" applyNumberFormat="1" applyFont="1" applyAlignment="1">
      <alignment vertical="center"/>
    </xf>
    <xf numFmtId="165" fontId="22" fillId="3" borderId="0" xfId="0" applyNumberFormat="1" applyFont="1" applyFill="1" applyAlignment="1">
      <alignment horizontal="center" vertical="center"/>
    </xf>
    <xf numFmtId="0" fontId="15" fillId="3" borderId="0" xfId="0" applyFont="1" applyFill="1" applyAlignment="1">
      <alignment horizontal="justify" vertical="center"/>
    </xf>
    <xf numFmtId="0" fontId="22" fillId="3" borderId="0" xfId="0" applyFont="1" applyFill="1" applyAlignment="1">
      <alignment horizontal="justify" vertical="center"/>
    </xf>
    <xf numFmtId="0" fontId="15" fillId="12" borderId="0" xfId="0" applyFont="1" applyFill="1" applyAlignment="1">
      <alignment horizontal="center" vertical="center"/>
    </xf>
    <xf numFmtId="166" fontId="22" fillId="12" borderId="4" xfId="0" applyNumberFormat="1" applyFont="1" applyFill="1" applyBorder="1" applyAlignment="1">
      <alignment horizontal="center" vertical="center"/>
    </xf>
    <xf numFmtId="0" fontId="0" fillId="48" borderId="0" xfId="0" applyFill="1"/>
    <xf numFmtId="165" fontId="2" fillId="48" borderId="0" xfId="0" applyNumberFormat="1" applyFont="1" applyFill="1" applyAlignment="1">
      <alignment horizontal="center" vertical="center"/>
    </xf>
    <xf numFmtId="4" fontId="2" fillId="48" borderId="0" xfId="0" applyNumberFormat="1" applyFont="1" applyFill="1" applyAlignment="1">
      <alignment horizontal="center" vertical="center"/>
    </xf>
    <xf numFmtId="164" fontId="22" fillId="48" borderId="0" xfId="0" applyNumberFormat="1" applyFont="1" applyFill="1" applyAlignment="1">
      <alignment horizontal="center" vertical="center"/>
    </xf>
    <xf numFmtId="165" fontId="22" fillId="48" borderId="0" xfId="0" applyNumberFormat="1" applyFont="1" applyFill="1" applyAlignment="1">
      <alignment horizontal="right" vertical="center"/>
    </xf>
    <xf numFmtId="165" fontId="2" fillId="48" borderId="0" xfId="0" applyNumberFormat="1" applyFont="1" applyFill="1" applyAlignment="1">
      <alignment horizontal="right" vertical="center"/>
    </xf>
    <xf numFmtId="164" fontId="2" fillId="48" borderId="0" xfId="0" applyNumberFormat="1" applyFont="1" applyFill="1" applyAlignment="1">
      <alignment horizontal="center" vertical="center"/>
    </xf>
    <xf numFmtId="0" fontId="2" fillId="48" borderId="0" xfId="0" applyFont="1" applyFill="1" applyAlignment="1">
      <alignment horizontal="center" vertical="center"/>
    </xf>
    <xf numFmtId="166" fontId="2" fillId="48" borderId="0" xfId="0" applyNumberFormat="1" applyFont="1" applyFill="1" applyAlignment="1">
      <alignment horizontal="right" vertical="center"/>
    </xf>
    <xf numFmtId="166" fontId="6" fillId="48" borderId="2" xfId="0" applyNumberFormat="1" applyFont="1" applyFill="1" applyBorder="1" applyAlignment="1">
      <alignment horizontal="right" vertical="center"/>
    </xf>
    <xf numFmtId="0" fontId="2" fillId="56" borderId="1" xfId="0" applyFont="1" applyFill="1" applyBorder="1" applyAlignment="1">
      <alignment horizontal="center" vertical="center"/>
    </xf>
    <xf numFmtId="0" fontId="1" fillId="56" borderId="1" xfId="0" applyFont="1" applyFill="1" applyBorder="1" applyAlignment="1">
      <alignment horizontal="right" vertical="center"/>
    </xf>
    <xf numFmtId="0" fontId="0" fillId="56" borderId="0" xfId="0" applyFill="1"/>
    <xf numFmtId="0" fontId="4" fillId="56" borderId="0" xfId="0" applyFont="1" applyFill="1" applyAlignment="1">
      <alignment horizontal="right" vertical="center"/>
    </xf>
    <xf numFmtId="4" fontId="4" fillId="56" borderId="0" xfId="0" applyNumberFormat="1" applyFont="1" applyFill="1" applyAlignment="1">
      <alignment horizontal="right" vertical="center"/>
    </xf>
    <xf numFmtId="0" fontId="4" fillId="56" borderId="0" xfId="0" applyFont="1" applyFill="1" applyAlignment="1">
      <alignment horizontal="left" vertical="center"/>
    </xf>
    <xf numFmtId="0" fontId="0" fillId="56" borderId="2" xfId="0" applyFill="1" applyBorder="1"/>
    <xf numFmtId="0" fontId="6" fillId="56" borderId="0" xfId="0" applyFont="1" applyFill="1" applyAlignment="1">
      <alignment horizontal="center" vertical="center"/>
    </xf>
    <xf numFmtId="0" fontId="6" fillId="56" borderId="2" xfId="0" applyFont="1" applyFill="1" applyBorder="1" applyAlignment="1">
      <alignment horizontal="center" vertical="center"/>
    </xf>
    <xf numFmtId="0" fontId="2" fillId="56" borderId="2" xfId="0" applyFont="1" applyFill="1" applyBorder="1" applyAlignment="1">
      <alignment horizontal="center" vertical="center"/>
    </xf>
    <xf numFmtId="165" fontId="2" fillId="56" borderId="0" xfId="0" applyNumberFormat="1" applyFont="1" applyFill="1" applyAlignment="1">
      <alignment horizontal="right" vertical="center"/>
    </xf>
    <xf numFmtId="166" fontId="2" fillId="56" borderId="0" xfId="0" applyNumberFormat="1" applyFont="1" applyFill="1" applyAlignment="1">
      <alignment horizontal="right" vertical="center"/>
    </xf>
    <xf numFmtId="0" fontId="6" fillId="56" borderId="2" xfId="0" applyFont="1" applyFill="1" applyBorder="1" applyAlignment="1">
      <alignment horizontal="right" vertical="center"/>
    </xf>
    <xf numFmtId="166" fontId="6" fillId="56" borderId="2" xfId="0" applyNumberFormat="1" applyFont="1" applyFill="1" applyBorder="1" applyAlignment="1">
      <alignment horizontal="right" vertical="center"/>
    </xf>
    <xf numFmtId="166" fontId="2" fillId="56" borderId="0" xfId="0" applyNumberFormat="1" applyFont="1" applyFill="1" applyAlignment="1">
      <alignment horizontal="center" vertical="center"/>
    </xf>
    <xf numFmtId="165" fontId="22" fillId="56" borderId="0" xfId="0" applyNumberFormat="1" applyFont="1" applyFill="1" applyAlignment="1">
      <alignment horizontal="right" vertical="center"/>
    </xf>
    <xf numFmtId="165" fontId="6" fillId="56" borderId="0" xfId="0" applyNumberFormat="1" applyFont="1" applyFill="1" applyAlignment="1">
      <alignment horizontal="right" vertical="center"/>
    </xf>
    <xf numFmtId="165" fontId="6" fillId="56" borderId="2" xfId="0" applyNumberFormat="1" applyFont="1" applyFill="1" applyBorder="1" applyAlignment="1">
      <alignment horizontal="right" vertical="center"/>
    </xf>
    <xf numFmtId="0" fontId="6" fillId="56" borderId="0" xfId="0" applyFont="1" applyFill="1" applyAlignment="1">
      <alignment horizontal="right" vertical="center"/>
    </xf>
    <xf numFmtId="166" fontId="6" fillId="56" borderId="0" xfId="0" applyNumberFormat="1" applyFont="1" applyFill="1" applyAlignment="1">
      <alignment horizontal="right" vertical="center"/>
    </xf>
    <xf numFmtId="0" fontId="6" fillId="56" borderId="4" xfId="0" applyFont="1" applyFill="1" applyBorder="1" applyAlignment="1">
      <alignment vertical="center"/>
    </xf>
    <xf numFmtId="0" fontId="6" fillId="56" borderId="4" xfId="0" applyFont="1" applyFill="1" applyBorder="1" applyAlignment="1">
      <alignment horizontal="right" vertical="center"/>
    </xf>
    <xf numFmtId="0" fontId="6" fillId="56" borderId="4" xfId="0" applyFont="1" applyFill="1" applyBorder="1" applyAlignment="1">
      <alignment horizontal="center" vertical="center"/>
    </xf>
    <xf numFmtId="43" fontId="2" fillId="56" borderId="4" xfId="0" applyNumberFormat="1" applyFont="1" applyFill="1" applyBorder="1" applyAlignment="1">
      <alignment horizontal="right" vertical="center"/>
    </xf>
    <xf numFmtId="166" fontId="2" fillId="56" borderId="2" xfId="0" applyNumberFormat="1" applyFont="1" applyFill="1" applyBorder="1" applyAlignment="1">
      <alignment horizontal="right" vertical="center"/>
    </xf>
    <xf numFmtId="0" fontId="7" fillId="56" borderId="3" xfId="0" applyFont="1" applyFill="1" applyBorder="1"/>
    <xf numFmtId="165" fontId="16" fillId="56" borderId="3" xfId="0" applyNumberFormat="1" applyFont="1" applyFill="1" applyBorder="1" applyAlignment="1">
      <alignment horizontal="right" vertical="center"/>
    </xf>
    <xf numFmtId="0" fontId="27" fillId="56" borderId="3" xfId="0" applyFont="1" applyFill="1" applyBorder="1"/>
    <xf numFmtId="0" fontId="2" fillId="56" borderId="0" xfId="0" applyFont="1" applyFill="1" applyAlignment="1">
      <alignment horizontal="center" vertical="center"/>
    </xf>
    <xf numFmtId="4" fontId="6" fillId="56" borderId="1" xfId="0" applyNumberFormat="1" applyFont="1" applyFill="1" applyBorder="1" applyAlignment="1">
      <alignment horizontal="right" vertical="center"/>
    </xf>
    <xf numFmtId="0" fontId="1" fillId="48" borderId="1" xfId="0" applyFont="1" applyFill="1" applyBorder="1" applyAlignment="1">
      <alignment horizontal="left" vertical="center"/>
    </xf>
    <xf numFmtId="0" fontId="2" fillId="48" borderId="1" xfId="0" applyFont="1" applyFill="1" applyBorder="1" applyAlignment="1">
      <alignment horizontal="center" vertical="center"/>
    </xf>
    <xf numFmtId="0" fontId="1" fillId="48" borderId="1" xfId="0" applyFont="1" applyFill="1" applyBorder="1" applyAlignment="1">
      <alignment horizontal="right" vertical="center"/>
    </xf>
    <xf numFmtId="0" fontId="3" fillId="48" borderId="0" xfId="0" applyFont="1" applyFill="1" applyAlignment="1">
      <alignment horizontal="left" vertical="center"/>
    </xf>
    <xf numFmtId="0" fontId="4" fillId="48" borderId="0" xfId="0" applyFont="1" applyFill="1" applyAlignment="1">
      <alignment horizontal="left" vertical="center"/>
    </xf>
    <xf numFmtId="0" fontId="4" fillId="48" borderId="0" xfId="0" applyFont="1" applyFill="1" applyAlignment="1">
      <alignment horizontal="right" vertical="center"/>
    </xf>
    <xf numFmtId="165" fontId="4" fillId="48" borderId="0" xfId="0" applyNumberFormat="1" applyFont="1" applyFill="1" applyAlignment="1">
      <alignment horizontal="right" vertical="center"/>
    </xf>
    <xf numFmtId="0" fontId="19" fillId="48" borderId="0" xfId="0" applyFont="1" applyFill="1" applyAlignment="1">
      <alignment horizontal="left" vertical="center"/>
    </xf>
    <xf numFmtId="0" fontId="4" fillId="48" borderId="2" xfId="0" applyFont="1" applyFill="1" applyBorder="1" applyAlignment="1">
      <alignment horizontal="left" vertical="center"/>
    </xf>
    <xf numFmtId="0" fontId="6" fillId="48" borderId="5" xfId="0" applyFont="1" applyFill="1" applyBorder="1" applyAlignment="1">
      <alignment horizontal="center" vertical="center"/>
    </xf>
    <xf numFmtId="0" fontId="6" fillId="48" borderId="2" xfId="0" applyFont="1" applyFill="1" applyBorder="1" applyAlignment="1">
      <alignment horizontal="center" vertical="center"/>
    </xf>
    <xf numFmtId="0" fontId="2" fillId="48" borderId="2" xfId="0" applyFont="1" applyFill="1" applyBorder="1" applyAlignment="1">
      <alignment horizontal="center" vertical="center"/>
    </xf>
    <xf numFmtId="0" fontId="6" fillId="48" borderId="6" xfId="0" applyFont="1" applyFill="1" applyBorder="1" applyAlignment="1">
      <alignment horizontal="center" vertical="center"/>
    </xf>
    <xf numFmtId="0" fontId="6" fillId="48" borderId="2" xfId="0" applyFont="1" applyFill="1" applyBorder="1" applyAlignment="1">
      <alignment horizontal="right" vertical="center"/>
    </xf>
    <xf numFmtId="0" fontId="6" fillId="48" borderId="2" xfId="0" applyFont="1" applyFill="1" applyBorder="1" applyAlignment="1">
      <alignment horizontal="left" vertical="center"/>
    </xf>
    <xf numFmtId="0" fontId="22" fillId="48" borderId="0" xfId="0" applyFont="1" applyFill="1" applyAlignment="1">
      <alignment horizontal="center" vertical="center"/>
    </xf>
    <xf numFmtId="0" fontId="22" fillId="48" borderId="0" xfId="0" applyFont="1" applyFill="1" applyAlignment="1">
      <alignment horizontal="left" vertical="center" wrapText="1"/>
    </xf>
    <xf numFmtId="0" fontId="26" fillId="48" borderId="0" xfId="0" applyFont="1" applyFill="1"/>
    <xf numFmtId="166" fontId="22" fillId="48" borderId="0" xfId="0" applyNumberFormat="1" applyFont="1" applyFill="1" applyAlignment="1">
      <alignment horizontal="right" vertical="center"/>
    </xf>
    <xf numFmtId="166" fontId="6" fillId="48" borderId="0" xfId="0" applyNumberFormat="1" applyFont="1" applyFill="1" applyAlignment="1">
      <alignment horizontal="right" vertical="center"/>
    </xf>
    <xf numFmtId="165" fontId="6" fillId="48" borderId="0" xfId="0" applyNumberFormat="1" applyFont="1" applyFill="1" applyAlignment="1">
      <alignment horizontal="right" vertical="center"/>
    </xf>
    <xf numFmtId="0" fontId="6" fillId="48" borderId="0" xfId="0" applyFont="1" applyFill="1" applyAlignment="1">
      <alignment horizontal="right" vertical="center"/>
    </xf>
    <xf numFmtId="166" fontId="6" fillId="48" borderId="0" xfId="0" applyNumberFormat="1" applyFont="1" applyFill="1" applyAlignment="1">
      <alignment horizontal="right" vertical="top"/>
    </xf>
    <xf numFmtId="166" fontId="6" fillId="48" borderId="2" xfId="0" applyNumberFormat="1" applyFont="1" applyFill="1" applyBorder="1" applyAlignment="1">
      <alignment horizontal="right" vertical="top"/>
    </xf>
    <xf numFmtId="0" fontId="2" fillId="48" borderId="0" xfId="0" applyFont="1" applyFill="1" applyAlignment="1">
      <alignment horizontal="left" vertical="center" wrapText="1"/>
    </xf>
    <xf numFmtId="0" fontId="2" fillId="48" borderId="2" xfId="0" applyFont="1" applyFill="1" applyBorder="1" applyAlignment="1">
      <alignment horizontal="left" vertical="center" wrapText="1"/>
    </xf>
    <xf numFmtId="0" fontId="6" fillId="48" borderId="4" xfId="0" applyFont="1" applyFill="1" applyBorder="1" applyAlignment="1">
      <alignment vertical="center"/>
    </xf>
    <xf numFmtId="0" fontId="6" fillId="48" borderId="4" xfId="0" applyFont="1" applyFill="1" applyBorder="1" applyAlignment="1">
      <alignment horizontal="right" vertical="center"/>
    </xf>
    <xf numFmtId="0" fontId="2" fillId="48" borderId="2" xfId="0" applyFont="1" applyFill="1" applyBorder="1" applyAlignment="1">
      <alignment horizontal="justify" vertical="center" wrapText="1"/>
    </xf>
    <xf numFmtId="164" fontId="16" fillId="48" borderId="4" xfId="0" applyNumberFormat="1" applyFont="1" applyFill="1" applyBorder="1" applyAlignment="1">
      <alignment horizontal="center" vertical="center"/>
    </xf>
    <xf numFmtId="0" fontId="16" fillId="48" borderId="2" xfId="0" applyFont="1" applyFill="1" applyBorder="1" applyAlignment="1">
      <alignment horizontal="center" vertical="center"/>
    </xf>
    <xf numFmtId="43" fontId="16" fillId="48" borderId="2" xfId="0" applyNumberFormat="1" applyFont="1" applyFill="1" applyBorder="1" applyAlignment="1">
      <alignment horizontal="right" vertical="center"/>
    </xf>
    <xf numFmtId="0" fontId="16" fillId="48" borderId="2" xfId="0" applyFont="1" applyFill="1" applyBorder="1" applyAlignment="1">
      <alignment horizontal="right" vertical="center"/>
    </xf>
    <xf numFmtId="166" fontId="16" fillId="48" borderId="2" xfId="0" applyNumberFormat="1" applyFont="1" applyFill="1" applyBorder="1" applyAlignment="1">
      <alignment horizontal="right" vertical="center"/>
    </xf>
    <xf numFmtId="165" fontId="6" fillId="48" borderId="2" xfId="0" applyNumberFormat="1" applyFont="1" applyFill="1" applyBorder="1" applyAlignment="1">
      <alignment horizontal="right" vertical="center"/>
    </xf>
    <xf numFmtId="166" fontId="2" fillId="48" borderId="0" xfId="0" applyNumberFormat="1" applyFont="1" applyFill="1" applyAlignment="1">
      <alignment horizontal="center" vertical="center"/>
    </xf>
    <xf numFmtId="4" fontId="6" fillId="48" borderId="1" xfId="0" applyNumberFormat="1" applyFont="1" applyFill="1" applyBorder="1" applyAlignment="1">
      <alignment horizontal="right" vertical="center"/>
    </xf>
    <xf numFmtId="165" fontId="15" fillId="9" borderId="0" xfId="0" applyNumberFormat="1" applyFont="1" applyFill="1" applyAlignment="1">
      <alignment horizontal="center" vertical="center"/>
    </xf>
    <xf numFmtId="165" fontId="22" fillId="9" borderId="0" xfId="0" applyNumberFormat="1" applyFont="1" applyFill="1" applyAlignment="1">
      <alignment horizontal="center" vertical="center"/>
    </xf>
    <xf numFmtId="0" fontId="22" fillId="9" borderId="0" xfId="0" applyFont="1" applyFill="1" applyAlignment="1">
      <alignment horizontal="justify" vertical="center"/>
    </xf>
    <xf numFmtId="165" fontId="20" fillId="4" borderId="17" xfId="0" applyNumberFormat="1" applyFont="1" applyFill="1" applyBorder="1" applyAlignment="1">
      <alignment horizontal="center" vertical="center"/>
    </xf>
    <xf numFmtId="168" fontId="15" fillId="4" borderId="0" xfId="0" applyNumberFormat="1" applyFont="1" applyFill="1" applyAlignment="1">
      <alignment horizontal="center" vertical="center"/>
    </xf>
    <xf numFmtId="166" fontId="22" fillId="4" borderId="4" xfId="0" applyNumberFormat="1" applyFont="1" applyFill="1" applyBorder="1" applyAlignment="1">
      <alignment horizontal="center" vertical="center"/>
    </xf>
    <xf numFmtId="0" fontId="1" fillId="60" borderId="1" xfId="0" applyFont="1" applyFill="1" applyBorder="1" applyAlignment="1">
      <alignment horizontal="left" vertical="center"/>
    </xf>
    <xf numFmtId="0" fontId="2" fillId="60" borderId="1" xfId="0" applyFont="1" applyFill="1" applyBorder="1" applyAlignment="1">
      <alignment horizontal="center" vertical="center"/>
    </xf>
    <xf numFmtId="0" fontId="1" fillId="60" borderId="1" xfId="0" applyFont="1" applyFill="1" applyBorder="1" applyAlignment="1">
      <alignment horizontal="right" vertical="center"/>
    </xf>
    <xf numFmtId="0" fontId="3" fillId="60" borderId="0" xfId="0" applyFont="1" applyFill="1" applyAlignment="1">
      <alignment horizontal="left" vertical="center"/>
    </xf>
    <xf numFmtId="0" fontId="0" fillId="60" borderId="0" xfId="0" applyFill="1"/>
    <xf numFmtId="0" fontId="4" fillId="60" borderId="0" xfId="0" applyFont="1" applyFill="1" applyAlignment="1">
      <alignment horizontal="left" vertical="center"/>
    </xf>
    <xf numFmtId="0" fontId="4" fillId="60" borderId="0" xfId="0" applyFont="1" applyFill="1" applyAlignment="1">
      <alignment horizontal="right" vertical="center"/>
    </xf>
    <xf numFmtId="164" fontId="4" fillId="60" borderId="0" xfId="0" applyNumberFormat="1" applyFont="1" applyFill="1" applyAlignment="1">
      <alignment horizontal="right" vertical="center"/>
    </xf>
    <xf numFmtId="0" fontId="4" fillId="60" borderId="2" xfId="0" applyFont="1" applyFill="1" applyBorder="1" applyAlignment="1">
      <alignment horizontal="left" vertical="center"/>
    </xf>
    <xf numFmtId="0" fontId="6" fillId="60" borderId="0" xfId="0" applyFont="1" applyFill="1" applyAlignment="1">
      <alignment horizontal="center" vertical="center"/>
    </xf>
    <xf numFmtId="0" fontId="6" fillId="60" borderId="2" xfId="0" applyFont="1" applyFill="1" applyBorder="1" applyAlignment="1">
      <alignment horizontal="center" vertical="center"/>
    </xf>
    <xf numFmtId="0" fontId="2" fillId="60" borderId="2" xfId="0" applyFont="1" applyFill="1" applyBorder="1" applyAlignment="1">
      <alignment horizontal="center" vertical="center"/>
    </xf>
    <xf numFmtId="0" fontId="2" fillId="60" borderId="0" xfId="0" applyFont="1" applyFill="1" applyAlignment="1">
      <alignment horizontal="center" vertical="center"/>
    </xf>
    <xf numFmtId="0" fontId="2" fillId="60" borderId="3" xfId="0" applyFont="1" applyFill="1" applyBorder="1" applyAlignment="1">
      <alignment horizontal="justify" vertical="center" wrapText="1"/>
    </xf>
    <xf numFmtId="164" fontId="2" fillId="60" borderId="0" xfId="0" applyNumberFormat="1" applyFont="1" applyFill="1" applyAlignment="1">
      <alignment horizontal="center" vertical="center"/>
    </xf>
    <xf numFmtId="4" fontId="2" fillId="60" borderId="0" xfId="0" applyNumberFormat="1" applyFont="1" applyFill="1" applyAlignment="1">
      <alignment horizontal="center" vertical="center"/>
    </xf>
    <xf numFmtId="166" fontId="2" fillId="60" borderId="0" xfId="0" applyNumberFormat="1" applyFont="1" applyFill="1" applyAlignment="1">
      <alignment horizontal="right" vertical="center"/>
    </xf>
    <xf numFmtId="0" fontId="2" fillId="60" borderId="2" xfId="0" applyFont="1" applyFill="1" applyBorder="1" applyAlignment="1">
      <alignment vertical="center" wrapText="1"/>
    </xf>
    <xf numFmtId="0" fontId="6" fillId="60" borderId="2" xfId="0" applyFont="1" applyFill="1" applyBorder="1" applyAlignment="1">
      <alignment horizontal="right" vertical="center"/>
    </xf>
    <xf numFmtId="166" fontId="6" fillId="60" borderId="2" xfId="0" applyNumberFormat="1" applyFont="1" applyFill="1" applyBorder="1" applyAlignment="1">
      <alignment horizontal="right" vertical="center"/>
    </xf>
    <xf numFmtId="0" fontId="6" fillId="60" borderId="2" xfId="0" applyFont="1" applyFill="1" applyBorder="1" applyAlignment="1">
      <alignment horizontal="left" vertical="center"/>
    </xf>
    <xf numFmtId="166" fontId="6" fillId="60" borderId="0" xfId="0" applyNumberFormat="1" applyFont="1" applyFill="1" applyAlignment="1">
      <alignment horizontal="right" vertical="center"/>
    </xf>
    <xf numFmtId="0" fontId="6" fillId="60" borderId="0" xfId="0" applyFont="1" applyFill="1" applyAlignment="1">
      <alignment horizontal="right" vertical="center"/>
    </xf>
    <xf numFmtId="0" fontId="6" fillId="60" borderId="4" xfId="0" applyFont="1" applyFill="1" applyBorder="1" applyAlignment="1">
      <alignment vertical="center"/>
    </xf>
    <xf numFmtId="0" fontId="6" fillId="60" borderId="4" xfId="0" applyFont="1" applyFill="1" applyBorder="1" applyAlignment="1">
      <alignment horizontal="right" vertical="center"/>
    </xf>
    <xf numFmtId="166" fontId="2" fillId="60" borderId="2" xfId="0" applyNumberFormat="1" applyFont="1" applyFill="1" applyBorder="1" applyAlignment="1">
      <alignment horizontal="right" vertical="center"/>
    </xf>
    <xf numFmtId="166" fontId="6" fillId="60" borderId="3" xfId="0" applyNumberFormat="1" applyFont="1" applyFill="1" applyBorder="1" applyAlignment="1">
      <alignment horizontal="right" vertical="center"/>
    </xf>
    <xf numFmtId="43" fontId="6" fillId="60" borderId="1" xfId="0" applyNumberFormat="1" applyFont="1" applyFill="1" applyBorder="1" applyAlignment="1">
      <alignment horizontal="right" vertical="center"/>
    </xf>
    <xf numFmtId="164" fontId="4" fillId="49" borderId="0" xfId="0" applyNumberFormat="1" applyFont="1" applyFill="1" applyAlignment="1">
      <alignment horizontal="right" vertical="center"/>
    </xf>
    <xf numFmtId="165" fontId="2" fillId="49" borderId="0" xfId="0" applyNumberFormat="1" applyFont="1" applyFill="1" applyAlignment="1">
      <alignment horizontal="right" vertical="center"/>
    </xf>
    <xf numFmtId="165" fontId="6" fillId="49" borderId="2" xfId="0" applyNumberFormat="1" applyFont="1" applyFill="1" applyBorder="1" applyAlignment="1">
      <alignment horizontal="right" vertical="center"/>
    </xf>
    <xf numFmtId="4" fontId="6" fillId="49" borderId="1" xfId="0" applyNumberFormat="1" applyFont="1" applyFill="1" applyBorder="1" applyAlignment="1">
      <alignment horizontal="right" vertical="center"/>
    </xf>
    <xf numFmtId="0" fontId="11" fillId="0" borderId="46" xfId="0" applyFont="1" applyBorder="1" applyAlignment="1">
      <alignment horizontal="center" vertical="center"/>
    </xf>
    <xf numFmtId="0" fontId="80" fillId="0" borderId="47" xfId="0" applyFont="1" applyBorder="1" applyAlignment="1">
      <alignment horizontal="justify" vertical="center" wrapText="1"/>
    </xf>
    <xf numFmtId="0" fontId="11" fillId="0" borderId="48" xfId="0" applyFont="1" applyBorder="1" applyAlignment="1">
      <alignment horizontal="center" vertical="center"/>
    </xf>
    <xf numFmtId="0" fontId="80" fillId="0" borderId="45" xfId="0" applyFont="1" applyBorder="1" applyAlignment="1">
      <alignment horizontal="justify" vertical="center" wrapText="1"/>
    </xf>
    <xf numFmtId="165" fontId="80" fillId="0" borderId="45" xfId="0" applyNumberFormat="1" applyFont="1" applyBorder="1" applyAlignment="1">
      <alignment horizontal="center" vertical="center"/>
    </xf>
    <xf numFmtId="165" fontId="61" fillId="0" borderId="49" xfId="0" applyNumberFormat="1" applyFont="1" applyBorder="1" applyAlignment="1">
      <alignment horizontal="center" vertical="center"/>
    </xf>
    <xf numFmtId="165" fontId="80" fillId="0" borderId="49" xfId="0" applyNumberFormat="1" applyFont="1" applyBorder="1" applyAlignment="1">
      <alignment horizontal="center" vertical="center"/>
    </xf>
    <xf numFmtId="165" fontId="80" fillId="0" borderId="47" xfId="0" applyNumberFormat="1" applyFont="1" applyBorder="1" applyAlignment="1">
      <alignment horizontal="center" vertical="center"/>
    </xf>
    <xf numFmtId="165" fontId="80" fillId="0" borderId="53" xfId="0" applyNumberFormat="1" applyFont="1" applyBorder="1" applyAlignment="1">
      <alignment horizontal="center" vertical="center"/>
    </xf>
    <xf numFmtId="165" fontId="80" fillId="0" borderId="52" xfId="0" applyNumberFormat="1" applyFont="1" applyBorder="1" applyAlignment="1">
      <alignment horizontal="center" vertical="center"/>
    </xf>
    <xf numFmtId="0" fontId="11" fillId="7" borderId="50" xfId="0" applyFont="1" applyFill="1" applyBorder="1" applyAlignment="1">
      <alignment horizontal="center" vertical="center"/>
    </xf>
    <xf numFmtId="0" fontId="80" fillId="7" borderId="51" xfId="0" applyFont="1" applyFill="1" applyBorder="1" applyAlignment="1">
      <alignment horizontal="justify" vertical="center" wrapText="1"/>
    </xf>
    <xf numFmtId="165" fontId="60" fillId="6" borderId="7" xfId="0" applyNumberFormat="1" applyFont="1" applyFill="1" applyBorder="1" applyAlignment="1">
      <alignment horizontal="center" vertical="center"/>
    </xf>
    <xf numFmtId="165" fontId="60" fillId="59" borderId="7" xfId="0" applyNumberFormat="1" applyFont="1" applyFill="1" applyBorder="1" applyAlignment="1">
      <alignment horizontal="center" vertical="center"/>
    </xf>
    <xf numFmtId="165" fontId="60" fillId="55" borderId="54" xfId="0" applyNumberFormat="1" applyFont="1" applyFill="1" applyBorder="1" applyAlignment="1">
      <alignment horizontal="center" vertical="center"/>
    </xf>
    <xf numFmtId="165" fontId="60" fillId="53" borderId="54" xfId="0" applyNumberFormat="1" applyFont="1" applyFill="1" applyBorder="1" applyAlignment="1">
      <alignment horizontal="center" vertical="center"/>
    </xf>
    <xf numFmtId="165" fontId="25" fillId="53" borderId="17" xfId="0" applyNumberFormat="1" applyFont="1" applyFill="1" applyBorder="1" applyAlignment="1">
      <alignment horizontal="center" vertical="center"/>
    </xf>
    <xf numFmtId="166" fontId="16" fillId="4" borderId="0" xfId="0" applyNumberFormat="1" applyFont="1" applyFill="1" applyAlignment="1">
      <alignment horizontal="center" vertical="center"/>
    </xf>
    <xf numFmtId="166" fontId="25" fillId="55" borderId="0" xfId="0" applyNumberFormat="1" applyFont="1" applyFill="1" applyAlignment="1">
      <alignment horizontal="center" vertical="center"/>
    </xf>
    <xf numFmtId="166" fontId="25" fillId="6" borderId="0" xfId="0" applyNumberFormat="1" applyFont="1" applyFill="1" applyAlignment="1">
      <alignment horizontal="center" vertical="center"/>
    </xf>
    <xf numFmtId="166" fontId="25" fillId="59" borderId="0" xfId="0" applyNumberFormat="1" applyFont="1" applyFill="1" applyAlignment="1">
      <alignment horizontal="center" vertical="center"/>
    </xf>
    <xf numFmtId="43" fontId="16" fillId="3" borderId="0" xfId="0" applyNumberFormat="1" applyFont="1" applyFill="1" applyAlignment="1">
      <alignment horizontal="center" vertical="center"/>
    </xf>
    <xf numFmtId="0" fontId="16" fillId="3" borderId="2" xfId="0" applyFont="1" applyFill="1" applyBorder="1" applyAlignment="1">
      <alignment horizontal="center" vertical="center"/>
    </xf>
    <xf numFmtId="166" fontId="16" fillId="3" borderId="7" xfId="0" applyNumberFormat="1" applyFont="1" applyFill="1" applyBorder="1" applyAlignment="1">
      <alignment horizontal="right" vertical="center"/>
    </xf>
    <xf numFmtId="166" fontId="16" fillId="8" borderId="10" xfId="0" applyNumberFormat="1" applyFont="1" applyFill="1" applyBorder="1" applyAlignment="1">
      <alignment horizontal="right" vertical="center"/>
    </xf>
    <xf numFmtId="166" fontId="16" fillId="12" borderId="0" xfId="0" applyNumberFormat="1" applyFont="1" applyFill="1" applyAlignment="1">
      <alignment horizontal="right" vertical="center"/>
    </xf>
    <xf numFmtId="166" fontId="16" fillId="13" borderId="10" xfId="0" applyNumberFormat="1" applyFont="1" applyFill="1" applyBorder="1" applyAlignment="1">
      <alignment horizontal="right" vertical="center"/>
    </xf>
    <xf numFmtId="0" fontId="16" fillId="9" borderId="0" xfId="0" applyFont="1" applyFill="1" applyAlignment="1">
      <alignment horizontal="center" vertical="center"/>
    </xf>
    <xf numFmtId="0" fontId="16" fillId="9" borderId="0" xfId="0" applyFont="1" applyFill="1" applyAlignment="1">
      <alignment horizontal="justify" vertical="center" wrapText="1"/>
    </xf>
    <xf numFmtId="4" fontId="16" fillId="9" borderId="0" xfId="0" applyNumberFormat="1" applyFont="1" applyFill="1" applyAlignment="1">
      <alignment horizontal="center" vertical="center"/>
    </xf>
    <xf numFmtId="166" fontId="16" fillId="9" borderId="0" xfId="0" applyNumberFormat="1" applyFont="1" applyFill="1" applyAlignment="1">
      <alignment horizontal="center" vertical="center"/>
    </xf>
    <xf numFmtId="0" fontId="27" fillId="9" borderId="0" xfId="0" applyFont="1" applyFill="1"/>
    <xf numFmtId="166" fontId="16" fillId="9" borderId="7" xfId="0" applyNumberFormat="1" applyFont="1" applyFill="1" applyBorder="1" applyAlignment="1">
      <alignment horizontal="right" vertical="center"/>
    </xf>
    <xf numFmtId="0" fontId="16" fillId="9" borderId="2" xfId="0" applyFont="1" applyFill="1" applyBorder="1" applyAlignment="1">
      <alignment horizontal="center" vertical="center"/>
    </xf>
    <xf numFmtId="0" fontId="25" fillId="9" borderId="2" xfId="0" applyFont="1" applyFill="1" applyBorder="1" applyAlignment="1">
      <alignment horizontal="right" vertical="center"/>
    </xf>
    <xf numFmtId="166" fontId="16" fillId="9" borderId="7" xfId="0" applyNumberFormat="1" applyFont="1" applyFill="1" applyBorder="1" applyAlignment="1">
      <alignment horizontal="center" vertical="center"/>
    </xf>
    <xf numFmtId="166" fontId="16" fillId="9" borderId="6" xfId="0" applyNumberFormat="1" applyFont="1" applyFill="1" applyBorder="1" applyAlignment="1">
      <alignment horizontal="center" vertical="center"/>
    </xf>
    <xf numFmtId="166" fontId="16" fillId="10" borderId="10" xfId="0" applyNumberFormat="1" applyFont="1" applyFill="1" applyBorder="1" applyAlignment="1">
      <alignment horizontal="right" vertical="center"/>
    </xf>
    <xf numFmtId="165" fontId="16" fillId="4" borderId="17" xfId="0" applyNumberFormat="1" applyFont="1" applyFill="1" applyBorder="1" applyAlignment="1">
      <alignment horizontal="center" vertical="center"/>
    </xf>
    <xf numFmtId="0" fontId="27" fillId="4" borderId="0" xfId="0" applyFont="1" applyFill="1"/>
    <xf numFmtId="166" fontId="16" fillId="4" borderId="0" xfId="0" applyNumberFormat="1" applyFont="1" applyFill="1" applyAlignment="1">
      <alignment horizontal="right" vertical="center"/>
    </xf>
    <xf numFmtId="166" fontId="16" fillId="52" borderId="10" xfId="0" applyNumberFormat="1" applyFont="1" applyFill="1" applyBorder="1" applyAlignment="1">
      <alignment horizontal="right" vertical="center"/>
    </xf>
    <xf numFmtId="0" fontId="6" fillId="47" borderId="0" xfId="0" applyFont="1" applyFill="1" applyAlignment="1">
      <alignment horizontal="right" vertical="center"/>
    </xf>
    <xf numFmtId="0" fontId="6" fillId="47" borderId="2" xfId="0" applyFont="1" applyFill="1" applyBorder="1" applyAlignment="1">
      <alignment horizontal="right" vertical="center"/>
    </xf>
    <xf numFmtId="0" fontId="6" fillId="47" borderId="2" xfId="0" applyFont="1" applyFill="1" applyBorder="1" applyAlignment="1">
      <alignment horizontal="left" vertical="center"/>
    </xf>
    <xf numFmtId="0" fontId="6" fillId="47" borderId="2" xfId="0" applyFont="1" applyFill="1" applyBorder="1" applyAlignment="1">
      <alignment horizontal="center" vertical="center"/>
    </xf>
    <xf numFmtId="0" fontId="6" fillId="55" borderId="15" xfId="0" applyFont="1" applyFill="1" applyBorder="1" applyAlignment="1">
      <alignment horizontal="center" vertical="center"/>
    </xf>
    <xf numFmtId="0" fontId="6" fillId="55" borderId="11" xfId="0" applyFont="1" applyFill="1" applyBorder="1" applyAlignment="1">
      <alignment horizontal="center" vertical="center"/>
    </xf>
    <xf numFmtId="166" fontId="20" fillId="55" borderId="10" xfId="0" applyNumberFormat="1" applyFont="1" applyFill="1" applyBorder="1" applyAlignment="1">
      <alignment horizontal="center" vertical="center"/>
    </xf>
    <xf numFmtId="166" fontId="20" fillId="55" borderId="11" xfId="0" applyNumberFormat="1" applyFont="1" applyFill="1" applyBorder="1" applyAlignment="1">
      <alignment horizontal="center" vertical="center"/>
    </xf>
    <xf numFmtId="166" fontId="24" fillId="55" borderId="10" xfId="0" applyNumberFormat="1" applyFont="1" applyFill="1" applyBorder="1" applyAlignment="1">
      <alignment horizontal="right" vertical="center"/>
    </xf>
    <xf numFmtId="166" fontId="25" fillId="55" borderId="11" xfId="0" applyNumberFormat="1" applyFont="1" applyFill="1" applyBorder="1" applyAlignment="1">
      <alignment horizontal="right" vertical="center"/>
    </xf>
    <xf numFmtId="0" fontId="0" fillId="55" borderId="12" xfId="0" applyFill="1" applyBorder="1"/>
    <xf numFmtId="0" fontId="6" fillId="55" borderId="12" xfId="0" applyFont="1" applyFill="1" applyBorder="1" applyAlignment="1">
      <alignment vertical="center"/>
    </xf>
    <xf numFmtId="166" fontId="15" fillId="55" borderId="10" xfId="0" applyNumberFormat="1" applyFont="1" applyFill="1" applyBorder="1" applyAlignment="1">
      <alignment horizontal="right" vertical="center"/>
    </xf>
    <xf numFmtId="166" fontId="6" fillId="55" borderId="11" xfId="0" applyNumberFormat="1" applyFont="1" applyFill="1" applyBorder="1" applyAlignment="1">
      <alignment horizontal="right" vertical="center"/>
    </xf>
    <xf numFmtId="166" fontId="14" fillId="55" borderId="12" xfId="0" applyNumberFormat="1" applyFont="1" applyFill="1" applyBorder="1" applyAlignment="1">
      <alignment horizontal="right" vertical="center"/>
    </xf>
    <xf numFmtId="166" fontId="6" fillId="55" borderId="10" xfId="0" applyNumberFormat="1" applyFont="1" applyFill="1" applyBorder="1" applyAlignment="1">
      <alignment horizontal="center" vertical="center"/>
    </xf>
    <xf numFmtId="166" fontId="0" fillId="55" borderId="10" xfId="0" applyNumberFormat="1" applyFill="1" applyBorder="1" applyAlignment="1">
      <alignment horizontal="center"/>
    </xf>
    <xf numFmtId="166" fontId="0" fillId="55" borderId="11" xfId="0" applyNumberFormat="1" applyFill="1" applyBorder="1" applyAlignment="1">
      <alignment horizontal="center"/>
    </xf>
    <xf numFmtId="0" fontId="6" fillId="55" borderId="12" xfId="0" applyFont="1" applyFill="1" applyBorder="1" applyAlignment="1">
      <alignment horizontal="right" vertical="center"/>
    </xf>
    <xf numFmtId="166" fontId="2" fillId="55" borderId="11" xfId="0" applyNumberFormat="1" applyFont="1" applyFill="1" applyBorder="1" applyAlignment="1">
      <alignment horizontal="right" vertical="center"/>
    </xf>
    <xf numFmtId="166" fontId="2" fillId="55" borderId="15" xfId="0" applyNumberFormat="1" applyFont="1" applyFill="1" applyBorder="1" applyAlignment="1">
      <alignment horizontal="right" vertical="center"/>
    </xf>
    <xf numFmtId="43" fontId="6" fillId="55" borderId="16" xfId="0" applyNumberFormat="1" applyFont="1" applyFill="1" applyBorder="1" applyAlignment="1">
      <alignment horizontal="right" vertical="center"/>
    </xf>
    <xf numFmtId="0" fontId="4" fillId="53" borderId="0" xfId="0" applyFont="1" applyFill="1" applyAlignment="1">
      <alignment horizontal="left" vertical="center"/>
    </xf>
    <xf numFmtId="0" fontId="0" fillId="53" borderId="0" xfId="0" applyFill="1"/>
    <xf numFmtId="0" fontId="6" fillId="53" borderId="0" xfId="0" applyFont="1" applyFill="1" applyAlignment="1">
      <alignment horizontal="left" vertical="center"/>
    </xf>
    <xf numFmtId="0" fontId="4" fillId="53" borderId="0" xfId="0" applyFont="1" applyFill="1" applyAlignment="1">
      <alignment vertical="center"/>
    </xf>
    <xf numFmtId="0" fontId="4" fillId="53" borderId="0" xfId="0" applyFont="1" applyFill="1" applyAlignment="1">
      <alignment horizontal="right" vertical="center"/>
    </xf>
    <xf numFmtId="4" fontId="4" fillId="53" borderId="0" xfId="0" applyNumberFormat="1" applyFont="1" applyFill="1" applyAlignment="1">
      <alignment horizontal="right" vertical="center"/>
    </xf>
    <xf numFmtId="0" fontId="4" fillId="53" borderId="2" xfId="0" applyFont="1" applyFill="1" applyBorder="1" applyAlignment="1">
      <alignment horizontal="left" vertical="center"/>
    </xf>
    <xf numFmtId="0" fontId="0" fillId="53" borderId="3" xfId="0" applyFill="1" applyBorder="1"/>
    <xf numFmtId="0" fontId="6" fillId="53" borderId="5" xfId="0" applyFont="1" applyFill="1" applyBorder="1" applyAlignment="1">
      <alignment horizontal="center" vertical="center"/>
    </xf>
    <xf numFmtId="0" fontId="6" fillId="53" borderId="2" xfId="0" applyFont="1" applyFill="1" applyBorder="1" applyAlignment="1">
      <alignment horizontal="center" vertical="center"/>
    </xf>
    <xf numFmtId="0" fontId="2" fillId="53" borderId="2" xfId="0" applyFont="1" applyFill="1" applyBorder="1" applyAlignment="1">
      <alignment horizontal="center" vertical="center"/>
    </xf>
    <xf numFmtId="0" fontId="6" fillId="53" borderId="6" xfId="0" applyFont="1" applyFill="1" applyBorder="1" applyAlignment="1">
      <alignment horizontal="center" vertical="center"/>
    </xf>
    <xf numFmtId="0" fontId="20" fillId="53" borderId="0" xfId="0" applyFont="1" applyFill="1" applyAlignment="1">
      <alignment horizontal="center" vertical="center"/>
    </xf>
    <xf numFmtId="0" fontId="20" fillId="53" borderId="0" xfId="0" applyFont="1" applyFill="1" applyAlignment="1">
      <alignment horizontal="justify" vertical="center" wrapText="1"/>
    </xf>
    <xf numFmtId="165" fontId="16" fillId="53" borderId="0" xfId="0" applyNumberFormat="1" applyFont="1" applyFill="1" applyAlignment="1">
      <alignment horizontal="center" vertical="center"/>
    </xf>
    <xf numFmtId="4" fontId="20" fillId="53" borderId="0" xfId="0" applyNumberFormat="1" applyFont="1" applyFill="1" applyAlignment="1">
      <alignment horizontal="center" vertical="center"/>
    </xf>
    <xf numFmtId="166" fontId="24" fillId="53" borderId="0" xfId="0" applyNumberFormat="1" applyFont="1" applyFill="1" applyAlignment="1">
      <alignment horizontal="center" vertical="center"/>
    </xf>
    <xf numFmtId="166" fontId="20" fillId="53" borderId="0" xfId="0" applyNumberFormat="1" applyFont="1" applyFill="1" applyAlignment="1">
      <alignment horizontal="center" vertical="center"/>
    </xf>
    <xf numFmtId="0" fontId="21" fillId="53" borderId="0" xfId="0" applyFont="1" applyFill="1"/>
    <xf numFmtId="166" fontId="20" fillId="53" borderId="7" xfId="0" applyNumberFormat="1" applyFont="1" applyFill="1" applyBorder="1" applyAlignment="1">
      <alignment horizontal="right" vertical="center"/>
    </xf>
    <xf numFmtId="0" fontId="6" fillId="53" borderId="2" xfId="0" applyFont="1" applyFill="1" applyBorder="1" applyAlignment="1">
      <alignment horizontal="right" vertical="center"/>
    </xf>
    <xf numFmtId="166" fontId="25" fillId="53" borderId="6" xfId="0" applyNumberFormat="1" applyFont="1" applyFill="1" applyBorder="1" applyAlignment="1">
      <alignment horizontal="right" vertical="center"/>
    </xf>
    <xf numFmtId="0" fontId="24" fillId="53" borderId="0" xfId="0" applyFont="1" applyFill="1" applyAlignment="1">
      <alignment horizontal="justify" vertical="center" wrapText="1"/>
    </xf>
    <xf numFmtId="4" fontId="24" fillId="53" borderId="0" xfId="0" applyNumberFormat="1" applyFont="1" applyFill="1" applyAlignment="1">
      <alignment horizontal="center" vertical="center"/>
    </xf>
    <xf numFmtId="166" fontId="24" fillId="53" borderId="7" xfId="0" applyNumberFormat="1" applyFont="1" applyFill="1" applyBorder="1" applyAlignment="1">
      <alignment horizontal="center" vertical="center"/>
    </xf>
    <xf numFmtId="166" fontId="24" fillId="53" borderId="6" xfId="0" applyNumberFormat="1" applyFont="1" applyFill="1" applyBorder="1" applyAlignment="1">
      <alignment horizontal="center" vertical="center"/>
    </xf>
    <xf numFmtId="166" fontId="2" fillId="53" borderId="6" xfId="0" applyNumberFormat="1" applyFont="1" applyFill="1" applyBorder="1" applyAlignment="1">
      <alignment horizontal="right" vertical="center"/>
    </xf>
    <xf numFmtId="0" fontId="6" fillId="53" borderId="2" xfId="0" applyFont="1" applyFill="1" applyBorder="1" applyAlignment="1">
      <alignment horizontal="left" vertical="center"/>
    </xf>
    <xf numFmtId="0" fontId="6" fillId="53" borderId="4" xfId="0" applyFont="1" applyFill="1" applyBorder="1" applyAlignment="1">
      <alignment vertical="center"/>
    </xf>
    <xf numFmtId="0" fontId="6" fillId="53" borderId="8" xfId="0" applyFont="1" applyFill="1" applyBorder="1" applyAlignment="1">
      <alignment vertical="center"/>
    </xf>
    <xf numFmtId="0" fontId="15" fillId="53" borderId="0" xfId="0" applyFont="1" applyFill="1" applyAlignment="1">
      <alignment horizontal="center" vertical="center"/>
    </xf>
    <xf numFmtId="0" fontId="15" fillId="53" borderId="0" xfId="0" applyFont="1" applyFill="1" applyAlignment="1">
      <alignment horizontal="justify" vertical="center"/>
    </xf>
    <xf numFmtId="164" fontId="15" fillId="53" borderId="0" xfId="0" applyNumberFormat="1" applyFont="1" applyFill="1" applyAlignment="1">
      <alignment horizontal="center" vertical="center"/>
    </xf>
    <xf numFmtId="0" fontId="14" fillId="53" borderId="0" xfId="0" applyFont="1" applyFill="1" applyAlignment="1">
      <alignment horizontal="center" vertical="center"/>
    </xf>
    <xf numFmtId="165" fontId="15" fillId="53" borderId="0" xfId="0" applyNumberFormat="1" applyFont="1" applyFill="1" applyAlignment="1">
      <alignment horizontal="center" vertical="center"/>
    </xf>
    <xf numFmtId="0" fontId="14" fillId="53" borderId="0" xfId="0" applyFont="1" applyFill="1" applyAlignment="1">
      <alignment horizontal="right" vertical="center"/>
    </xf>
    <xf numFmtId="166" fontId="15" fillId="53" borderId="7" xfId="0" applyNumberFormat="1" applyFont="1" applyFill="1" applyBorder="1" applyAlignment="1">
      <alignment horizontal="right" vertical="center"/>
    </xf>
    <xf numFmtId="0" fontId="6" fillId="53" borderId="2" xfId="0" applyFont="1" applyFill="1" applyBorder="1" applyAlignment="1">
      <alignment vertical="center"/>
    </xf>
    <xf numFmtId="166" fontId="6" fillId="53" borderId="7" xfId="0" applyNumberFormat="1" applyFont="1" applyFill="1" applyBorder="1" applyAlignment="1">
      <alignment horizontal="right" vertical="center"/>
    </xf>
    <xf numFmtId="0" fontId="14" fillId="53" borderId="4" xfId="0" applyFont="1" applyFill="1" applyBorder="1" applyAlignment="1">
      <alignment horizontal="left" vertical="center"/>
    </xf>
    <xf numFmtId="0" fontId="2" fillId="53" borderId="4" xfId="0" applyFont="1" applyFill="1" applyBorder="1" applyAlignment="1">
      <alignment horizontal="center" vertical="center"/>
    </xf>
    <xf numFmtId="0" fontId="6" fillId="53" borderId="4" xfId="0" applyFont="1" applyFill="1" applyBorder="1" applyAlignment="1">
      <alignment horizontal="center" vertical="center"/>
    </xf>
    <xf numFmtId="0" fontId="0" fillId="53" borderId="4" xfId="0" applyFill="1" applyBorder="1"/>
    <xf numFmtId="2" fontId="15" fillId="53" borderId="4" xfId="0" applyNumberFormat="1" applyFont="1" applyFill="1" applyBorder="1" applyAlignment="1">
      <alignment vertical="center"/>
    </xf>
    <xf numFmtId="166" fontId="14" fillId="53" borderId="4" xfId="0" applyNumberFormat="1" applyFont="1" applyFill="1" applyBorder="1" applyAlignment="1">
      <alignment horizontal="right" vertical="center"/>
    </xf>
    <xf numFmtId="0" fontId="6" fillId="53" borderId="3" xfId="0" applyFont="1" applyFill="1" applyBorder="1" applyAlignment="1">
      <alignment vertical="center"/>
    </xf>
    <xf numFmtId="166" fontId="6" fillId="53" borderId="7" xfId="0" applyNumberFormat="1" applyFont="1" applyFill="1" applyBorder="1" applyAlignment="1">
      <alignment horizontal="center" vertical="center"/>
    </xf>
    <xf numFmtId="0" fontId="6" fillId="53" borderId="0" xfId="0" applyFont="1" applyFill="1" applyAlignment="1">
      <alignment horizontal="right" vertical="center"/>
    </xf>
    <xf numFmtId="166" fontId="6" fillId="53" borderId="6" xfId="0" applyNumberFormat="1" applyFont="1" applyFill="1" applyBorder="1" applyAlignment="1">
      <alignment horizontal="center" vertical="center"/>
    </xf>
    <xf numFmtId="0" fontId="6" fillId="53" borderId="8" xfId="0" applyFont="1" applyFill="1" applyBorder="1" applyAlignment="1">
      <alignment horizontal="right" vertical="center"/>
    </xf>
    <xf numFmtId="166" fontId="6" fillId="53" borderId="6" xfId="0" applyNumberFormat="1" applyFont="1" applyFill="1" applyBorder="1" applyAlignment="1">
      <alignment horizontal="right" vertical="center"/>
    </xf>
    <xf numFmtId="166" fontId="0" fillId="53" borderId="7" xfId="0" applyNumberFormat="1" applyFill="1" applyBorder="1"/>
    <xf numFmtId="0" fontId="2" fillId="53" borderId="1" xfId="0" applyFont="1" applyFill="1" applyBorder="1" applyAlignment="1">
      <alignment horizontal="center" vertical="center"/>
    </xf>
    <xf numFmtId="43" fontId="6" fillId="53" borderId="9" xfId="0" applyNumberFormat="1" applyFont="1" applyFill="1" applyBorder="1" applyAlignment="1">
      <alignment horizontal="right" vertical="center"/>
    </xf>
    <xf numFmtId="0" fontId="0" fillId="53" borderId="14" xfId="0" applyFill="1" applyBorder="1"/>
    <xf numFmtId="0" fontId="0" fillId="53" borderId="13" xfId="0" applyFill="1" applyBorder="1"/>
    <xf numFmtId="0" fontId="0" fillId="61" borderId="2" xfId="0" applyFill="1" applyBorder="1"/>
    <xf numFmtId="0" fontId="0" fillId="61" borderId="0" xfId="0" applyFill="1"/>
    <xf numFmtId="0" fontId="6" fillId="61" borderId="3" xfId="0" applyFont="1" applyFill="1" applyBorder="1" applyAlignment="1">
      <alignment horizontal="center" vertical="center"/>
    </xf>
    <xf numFmtId="0" fontId="6" fillId="61" borderId="2" xfId="0" applyFont="1" applyFill="1" applyBorder="1" applyAlignment="1">
      <alignment horizontal="center" vertical="center"/>
    </xf>
    <xf numFmtId="0" fontId="2" fillId="61" borderId="2" xfId="0" applyFont="1" applyFill="1" applyBorder="1" applyAlignment="1">
      <alignment horizontal="center" vertical="center"/>
    </xf>
    <xf numFmtId="165" fontId="20" fillId="61" borderId="0" xfId="0" applyNumberFormat="1" applyFont="1" applyFill="1" applyAlignment="1">
      <alignment horizontal="center" vertical="center"/>
    </xf>
    <xf numFmtId="166" fontId="24" fillId="61" borderId="0" xfId="0" applyNumberFormat="1" applyFont="1" applyFill="1" applyAlignment="1">
      <alignment horizontal="center" vertical="center"/>
    </xf>
    <xf numFmtId="166" fontId="20" fillId="61" borderId="0" xfId="0" applyNumberFormat="1" applyFont="1" applyFill="1" applyAlignment="1">
      <alignment horizontal="right" vertical="center"/>
    </xf>
    <xf numFmtId="166" fontId="6" fillId="61" borderId="2" xfId="0" applyNumberFormat="1" applyFont="1" applyFill="1" applyBorder="1" applyAlignment="1">
      <alignment horizontal="right" vertical="center"/>
    </xf>
    <xf numFmtId="166" fontId="20" fillId="61" borderId="0" xfId="0" applyNumberFormat="1" applyFont="1" applyFill="1" applyAlignment="1">
      <alignment horizontal="center" vertical="center"/>
    </xf>
    <xf numFmtId="166" fontId="24" fillId="61" borderId="0" xfId="0" applyNumberFormat="1" applyFont="1" applyFill="1" applyAlignment="1">
      <alignment horizontal="right" vertical="center"/>
    </xf>
    <xf numFmtId="166" fontId="24" fillId="61" borderId="2" xfId="0" applyNumberFormat="1" applyFont="1" applyFill="1" applyBorder="1" applyAlignment="1">
      <alignment horizontal="right" vertical="center"/>
    </xf>
    <xf numFmtId="0" fontId="6" fillId="61" borderId="2" xfId="0" applyFont="1" applyFill="1" applyBorder="1" applyAlignment="1">
      <alignment horizontal="right" vertical="center"/>
    </xf>
    <xf numFmtId="166" fontId="2" fillId="61" borderId="2" xfId="0" applyNumberFormat="1" applyFont="1" applyFill="1" applyBorder="1" applyAlignment="1">
      <alignment horizontal="right" vertical="center"/>
    </xf>
    <xf numFmtId="0" fontId="15" fillId="61" borderId="0" xfId="0" applyFont="1" applyFill="1" applyAlignment="1">
      <alignment horizontal="center" vertical="center"/>
    </xf>
    <xf numFmtId="0" fontId="6" fillId="61" borderId="0" xfId="0" applyFont="1" applyFill="1" applyAlignment="1">
      <alignment horizontal="right" vertical="center"/>
    </xf>
    <xf numFmtId="166" fontId="15" fillId="61" borderId="0" xfId="0" applyNumberFormat="1" applyFont="1" applyFill="1" applyAlignment="1">
      <alignment horizontal="right" vertical="center"/>
    </xf>
    <xf numFmtId="0" fontId="6" fillId="61" borderId="2" xfId="0" applyFont="1" applyFill="1" applyBorder="1" applyAlignment="1">
      <alignment vertical="center"/>
    </xf>
    <xf numFmtId="166" fontId="6" fillId="61" borderId="0" xfId="0" applyNumberFormat="1" applyFont="1" applyFill="1" applyAlignment="1">
      <alignment horizontal="right" vertical="center"/>
    </xf>
    <xf numFmtId="0" fontId="6" fillId="61" borderId="4" xfId="0" applyFont="1" applyFill="1" applyBorder="1" applyAlignment="1">
      <alignment horizontal="center" vertical="center"/>
    </xf>
    <xf numFmtId="0" fontId="6" fillId="61" borderId="4" xfId="0" applyFont="1" applyFill="1" applyBorder="1" applyAlignment="1">
      <alignment vertical="center"/>
    </xf>
    <xf numFmtId="166" fontId="14" fillId="61" borderId="4" xfId="0" applyNumberFormat="1" applyFont="1" applyFill="1" applyBorder="1" applyAlignment="1">
      <alignment vertical="center"/>
    </xf>
    <xf numFmtId="0" fontId="6" fillId="61" borderId="4" xfId="0" applyFont="1" applyFill="1" applyBorder="1" applyAlignment="1">
      <alignment horizontal="right" vertical="center"/>
    </xf>
    <xf numFmtId="0" fontId="0" fillId="61" borderId="4" xfId="0" applyFill="1" applyBorder="1"/>
    <xf numFmtId="166" fontId="0" fillId="61" borderId="0" xfId="0" applyNumberFormat="1" applyFill="1"/>
    <xf numFmtId="0" fontId="0" fillId="61" borderId="1" xfId="0" applyFill="1" applyBorder="1"/>
    <xf numFmtId="0" fontId="2" fillId="61" borderId="1" xfId="0" applyFont="1" applyFill="1" applyBorder="1" applyAlignment="1">
      <alignment horizontal="center" vertical="center"/>
    </xf>
    <xf numFmtId="43" fontId="6" fillId="61" borderId="1" xfId="0" applyNumberFormat="1" applyFont="1" applyFill="1" applyBorder="1" applyAlignment="1">
      <alignment horizontal="right" vertical="center"/>
    </xf>
    <xf numFmtId="0" fontId="4" fillId="61" borderId="0" xfId="0" applyFont="1" applyFill="1" applyAlignment="1">
      <alignment horizontal="right" vertical="center"/>
    </xf>
    <xf numFmtId="4" fontId="4" fillId="61" borderId="0" xfId="0" applyNumberFormat="1" applyFont="1" applyFill="1" applyAlignment="1">
      <alignment horizontal="right" vertical="center"/>
    </xf>
    <xf numFmtId="0" fontId="4" fillId="61" borderId="0" xfId="0" applyFont="1" applyFill="1" applyAlignment="1">
      <alignment horizontal="left" vertical="center"/>
    </xf>
    <xf numFmtId="0" fontId="0" fillId="61" borderId="14" xfId="0" applyFill="1" applyBorder="1"/>
    <xf numFmtId="0" fontId="0" fillId="61" borderId="13" xfId="0" applyFill="1" applyBorder="1"/>
    <xf numFmtId="165" fontId="2" fillId="61" borderId="0" xfId="0" applyNumberFormat="1" applyFont="1" applyFill="1" applyAlignment="1">
      <alignment horizontal="center" vertical="center"/>
    </xf>
    <xf numFmtId="165" fontId="2" fillId="55" borderId="0" xfId="0" applyNumberFormat="1" applyFont="1" applyFill="1" applyAlignment="1">
      <alignment horizontal="center" vertical="center"/>
    </xf>
    <xf numFmtId="0" fontId="63" fillId="49" borderId="40" xfId="61" applyFont="1" applyFill="1" applyBorder="1"/>
    <xf numFmtId="0" fontId="63" fillId="49" borderId="40" xfId="61" applyFont="1" applyFill="1" applyBorder="1" applyAlignment="1">
      <alignment horizontal="justify" vertical="top" wrapText="1"/>
    </xf>
    <xf numFmtId="0" fontId="66" fillId="49" borderId="40" xfId="61" applyFont="1" applyFill="1" applyBorder="1" applyAlignment="1">
      <alignment horizontal="right"/>
    </xf>
    <xf numFmtId="170" fontId="66" fillId="49" borderId="40" xfId="61" applyNumberFormat="1" applyFont="1" applyFill="1" applyBorder="1" applyAlignment="1">
      <alignment horizontal="center"/>
    </xf>
    <xf numFmtId="0" fontId="8" fillId="49" borderId="40" xfId="61" applyFill="1" applyBorder="1"/>
    <xf numFmtId="0" fontId="6" fillId="53" borderId="4" xfId="0" applyFont="1" applyFill="1" applyBorder="1" applyAlignment="1">
      <alignment horizontal="left" vertical="center"/>
    </xf>
    <xf numFmtId="166" fontId="16" fillId="3" borderId="0" xfId="0" applyNumberFormat="1" applyFont="1" applyFill="1" applyAlignment="1">
      <alignment horizontal="center" vertical="center"/>
    </xf>
    <xf numFmtId="166" fontId="16" fillId="8" borderId="10" xfId="0" applyNumberFormat="1" applyFont="1" applyFill="1" applyBorder="1" applyAlignment="1">
      <alignment horizontal="center" vertical="center"/>
    </xf>
    <xf numFmtId="166" fontId="16" fillId="12" borderId="0" xfId="0" applyNumberFormat="1" applyFont="1" applyFill="1" applyAlignment="1">
      <alignment horizontal="center" vertical="center"/>
    </xf>
    <xf numFmtId="0" fontId="27" fillId="12" borderId="0" xfId="0" applyFont="1" applyFill="1"/>
    <xf numFmtId="0" fontId="25" fillId="3" borderId="2" xfId="0" applyFont="1" applyFill="1" applyBorder="1" applyAlignment="1">
      <alignment horizontal="right" vertical="center"/>
    </xf>
    <xf numFmtId="166" fontId="16" fillId="8" borderId="11" xfId="0" applyNumberFormat="1" applyFont="1" applyFill="1" applyBorder="1" applyAlignment="1">
      <alignment horizontal="center" vertical="center"/>
    </xf>
    <xf numFmtId="0" fontId="16" fillId="12" borderId="2" xfId="0" applyFont="1" applyFill="1" applyBorder="1" applyAlignment="1">
      <alignment horizontal="center" vertical="center"/>
    </xf>
    <xf numFmtId="166" fontId="25" fillId="12" borderId="2" xfId="0" applyNumberFormat="1" applyFont="1" applyFill="1" applyBorder="1" applyAlignment="1">
      <alignment horizontal="right" vertical="center"/>
    </xf>
    <xf numFmtId="166" fontId="16" fillId="3" borderId="7" xfId="0" applyNumberFormat="1" applyFont="1" applyFill="1" applyBorder="1" applyAlignment="1">
      <alignment horizontal="center" vertical="center"/>
    </xf>
    <xf numFmtId="166" fontId="16" fillId="6" borderId="0" xfId="0" applyNumberFormat="1" applyFont="1" applyFill="1" applyAlignment="1">
      <alignment horizontal="center" vertical="center"/>
    </xf>
    <xf numFmtId="166" fontId="16" fillId="59" borderId="0" xfId="0" applyNumberFormat="1" applyFont="1" applyFill="1" applyAlignment="1">
      <alignment horizontal="center" vertical="center"/>
    </xf>
    <xf numFmtId="166" fontId="16" fillId="55" borderId="0" xfId="0" applyNumberFormat="1" applyFont="1" applyFill="1" applyAlignment="1">
      <alignment horizontal="center" vertical="center"/>
    </xf>
    <xf numFmtId="165" fontId="16" fillId="53" borderId="17" xfId="0" applyNumberFormat="1" applyFont="1" applyFill="1" applyBorder="1" applyAlignment="1">
      <alignment horizontal="center" vertical="center"/>
    </xf>
    <xf numFmtId="0" fontId="16" fillId="60" borderId="0" xfId="0" applyFont="1" applyFill="1" applyAlignment="1">
      <alignment horizontal="center" vertical="center"/>
    </xf>
    <xf numFmtId="0" fontId="16" fillId="60" borderId="0" xfId="0" applyFont="1" applyFill="1" applyAlignment="1">
      <alignment horizontal="left" vertical="center" wrapText="1"/>
    </xf>
    <xf numFmtId="164" fontId="16" fillId="60" borderId="0" xfId="0" applyNumberFormat="1" applyFont="1" applyFill="1" applyAlignment="1">
      <alignment horizontal="center" vertical="center"/>
    </xf>
    <xf numFmtId="0" fontId="27" fillId="60" borderId="0" xfId="0" applyFont="1" applyFill="1"/>
    <xf numFmtId="165" fontId="16" fillId="60" borderId="0" xfId="0" applyNumberFormat="1" applyFont="1" applyFill="1" applyAlignment="1">
      <alignment horizontal="right" vertical="center"/>
    </xf>
    <xf numFmtId="0" fontId="60" fillId="49" borderId="0" xfId="61" applyFont="1" applyFill="1" applyAlignment="1">
      <alignment horizontal="right" vertical="center"/>
    </xf>
    <xf numFmtId="49" fontId="67" fillId="49" borderId="0" xfId="61" applyNumberFormat="1" applyFont="1" applyFill="1" applyAlignment="1">
      <alignment horizontal="center" vertical="center"/>
    </xf>
    <xf numFmtId="49" fontId="8" fillId="49" borderId="0" xfId="61" applyNumberFormat="1" applyFill="1" applyAlignment="1">
      <alignment horizontal="left" vertical="center" wrapText="1"/>
    </xf>
    <xf numFmtId="0" fontId="66" fillId="49" borderId="0" xfId="61" applyFont="1" applyFill="1" applyAlignment="1">
      <alignment horizontal="center" vertical="center"/>
    </xf>
    <xf numFmtId="44" fontId="60" fillId="49" borderId="0" xfId="61" applyNumberFormat="1" applyFont="1" applyFill="1" applyAlignment="1">
      <alignment horizontal="center" vertical="center"/>
    </xf>
    <xf numFmtId="170" fontId="60" fillId="49" borderId="0" xfId="61" applyNumberFormat="1" applyFont="1" applyFill="1" applyAlignment="1">
      <alignment horizontal="center" vertical="center"/>
    </xf>
    <xf numFmtId="170" fontId="67" fillId="49" borderId="0" xfId="61" applyNumberFormat="1" applyFont="1" applyFill="1" applyAlignment="1">
      <alignment horizontal="center" vertical="center"/>
    </xf>
    <xf numFmtId="175" fontId="66" fillId="49" borderId="39" xfId="61" applyNumberFormat="1" applyFont="1" applyFill="1" applyBorder="1" applyAlignment="1">
      <alignment horizontal="right" vertical="center"/>
    </xf>
    <xf numFmtId="49" fontId="67" fillId="49" borderId="0" xfId="61" applyNumberFormat="1" applyFont="1" applyFill="1" applyAlignment="1">
      <alignment horizontal="right" vertical="center"/>
    </xf>
    <xf numFmtId="49" fontId="61" fillId="49" borderId="0" xfId="61" applyNumberFormat="1" applyFont="1" applyFill="1" applyAlignment="1">
      <alignment vertical="center"/>
    </xf>
    <xf numFmtId="49" fontId="61" fillId="49" borderId="0" xfId="61" applyNumberFormat="1" applyFont="1" applyFill="1" applyAlignment="1">
      <alignment vertical="center" wrapText="1"/>
    </xf>
    <xf numFmtId="0" fontId="63" fillId="49" borderId="0" xfId="61" applyFont="1" applyFill="1" applyAlignment="1">
      <alignment horizontal="left" vertical="center"/>
    </xf>
    <xf numFmtId="49" fontId="63" fillId="49" borderId="0" xfId="61" applyNumberFormat="1" applyFont="1" applyFill="1" applyAlignment="1">
      <alignment horizontal="right" vertical="center" wrapText="1"/>
    </xf>
    <xf numFmtId="175" fontId="67" fillId="49" borderId="0" xfId="61" applyNumberFormat="1" applyFont="1" applyFill="1" applyAlignment="1">
      <alignment horizontal="right" vertical="center"/>
    </xf>
    <xf numFmtId="175" fontId="66" fillId="49" borderId="0" xfId="61" applyNumberFormat="1" applyFont="1" applyFill="1" applyAlignment="1">
      <alignment horizontal="right" vertical="center"/>
    </xf>
    <xf numFmtId="175" fontId="8" fillId="49" borderId="106" xfId="61" applyNumberFormat="1" applyFill="1" applyBorder="1" applyAlignment="1">
      <alignment horizontal="right" vertical="center"/>
    </xf>
    <xf numFmtId="0" fontId="67" fillId="49" borderId="0" xfId="61" applyFont="1" applyFill="1" applyAlignment="1">
      <alignment horizontal="right" vertical="center"/>
    </xf>
    <xf numFmtId="10" fontId="77" fillId="49" borderId="0" xfId="61" applyNumberFormat="1" applyFont="1" applyFill="1" applyAlignment="1">
      <alignment vertical="center"/>
    </xf>
    <xf numFmtId="170" fontId="66" fillId="49" borderId="40" xfId="61" applyNumberFormat="1" applyFont="1" applyFill="1" applyBorder="1" applyAlignment="1">
      <alignment horizontal="center" vertical="center"/>
    </xf>
    <xf numFmtId="170" fontId="60" fillId="49" borderId="39" xfId="61" applyNumberFormat="1" applyFont="1" applyFill="1" applyBorder="1" applyAlignment="1">
      <alignment vertical="center"/>
    </xf>
    <xf numFmtId="0" fontId="90" fillId="0" borderId="0" xfId="0" applyFont="1" applyAlignment="1">
      <alignment horizontal="left" wrapText="1"/>
    </xf>
    <xf numFmtId="0" fontId="10" fillId="0" borderId="0" xfId="0" applyFont="1" applyAlignment="1">
      <alignment horizontal="center" vertical="center"/>
    </xf>
    <xf numFmtId="0" fontId="11" fillId="0" borderId="0" xfId="0" applyFont="1" applyAlignment="1">
      <alignment horizontal="center" vertical="center"/>
    </xf>
    <xf numFmtId="165" fontId="13" fillId="0" borderId="0" xfId="0" applyNumberFormat="1" applyFont="1" applyAlignment="1">
      <alignment horizontal="right" vertical="center"/>
    </xf>
    <xf numFmtId="0" fontId="4" fillId="48" borderId="2" xfId="0" applyFont="1" applyFill="1" applyBorder="1" applyAlignment="1">
      <alignment horizontal="left" vertical="center" wrapText="1"/>
    </xf>
    <xf numFmtId="0" fontId="5" fillId="48" borderId="2" xfId="0" applyFont="1" applyFill="1" applyBorder="1" applyAlignment="1">
      <alignment horizontal="center" vertical="center"/>
    </xf>
    <xf numFmtId="0" fontId="5" fillId="56" borderId="2" xfId="0" applyFont="1" applyFill="1" applyBorder="1" applyAlignment="1">
      <alignment horizontal="center" vertical="center"/>
    </xf>
    <xf numFmtId="0" fontId="6" fillId="48" borderId="2" xfId="0" applyFont="1" applyFill="1" applyBorder="1" applyAlignment="1">
      <alignment horizontal="left" vertical="center"/>
    </xf>
    <xf numFmtId="0" fontId="6" fillId="48" borderId="2" xfId="0" applyFont="1" applyFill="1" applyBorder="1" applyAlignment="1">
      <alignment horizontal="center" vertical="center"/>
    </xf>
    <xf numFmtId="0" fontId="6" fillId="56" borderId="2" xfId="0" applyFont="1" applyFill="1" applyBorder="1" applyAlignment="1">
      <alignment horizontal="center" vertical="center"/>
    </xf>
    <xf numFmtId="0" fontId="2" fillId="48" borderId="3" xfId="0" applyFont="1" applyFill="1" applyBorder="1" applyAlignment="1">
      <alignment horizontal="justify" vertical="center" wrapText="1"/>
    </xf>
    <xf numFmtId="0" fontId="2" fillId="48" borderId="2" xfId="0" applyFont="1" applyFill="1" applyBorder="1" applyAlignment="1">
      <alignment horizontal="justify" vertical="center" wrapText="1"/>
    </xf>
    <xf numFmtId="0" fontId="6" fillId="48" borderId="2" xfId="0" applyFont="1" applyFill="1" applyBorder="1" applyAlignment="1">
      <alignment horizontal="right" vertical="center"/>
    </xf>
    <xf numFmtId="0" fontId="6" fillId="56" borderId="4" xfId="0" applyFont="1" applyFill="1" applyBorder="1" applyAlignment="1">
      <alignment horizontal="right" vertical="center"/>
    </xf>
    <xf numFmtId="0" fontId="6" fillId="48" borderId="0" xfId="0" applyFont="1" applyFill="1" applyAlignment="1">
      <alignment horizontal="right" vertical="center"/>
    </xf>
    <xf numFmtId="0" fontId="6" fillId="56" borderId="2" xfId="0" applyFont="1" applyFill="1" applyBorder="1" applyAlignment="1">
      <alignment horizontal="right" vertical="center"/>
    </xf>
    <xf numFmtId="0" fontId="6" fillId="48" borderId="4" xfId="0" applyFont="1" applyFill="1" applyBorder="1" applyAlignment="1">
      <alignment horizontal="right" vertical="center"/>
    </xf>
    <xf numFmtId="0" fontId="6" fillId="56" borderId="3" xfId="0" applyFont="1" applyFill="1" applyBorder="1" applyAlignment="1">
      <alignment horizontal="right" vertical="center"/>
    </xf>
    <xf numFmtId="0" fontId="6" fillId="4" borderId="2" xfId="0" applyFont="1" applyFill="1" applyBorder="1" applyAlignment="1">
      <alignment horizontal="right" vertical="center"/>
    </xf>
    <xf numFmtId="0" fontId="6" fillId="9" borderId="2" xfId="0" applyFont="1" applyFill="1" applyBorder="1" applyAlignment="1">
      <alignment horizontal="right" vertical="center"/>
    </xf>
    <xf numFmtId="0" fontId="6" fillId="9" borderId="6" xfId="0" applyFont="1" applyFill="1" applyBorder="1" applyAlignment="1">
      <alignment horizontal="right" vertical="center"/>
    </xf>
    <xf numFmtId="166" fontId="28" fillId="4" borderId="2" xfId="0" applyNumberFormat="1" applyFont="1" applyFill="1" applyBorder="1" applyAlignment="1">
      <alignment horizontal="right" vertical="center"/>
    </xf>
    <xf numFmtId="0" fontId="28" fillId="4" borderId="2" xfId="0" applyFont="1" applyFill="1" applyBorder="1" applyAlignment="1">
      <alignment horizontal="right" vertical="center"/>
    </xf>
    <xf numFmtId="0" fontId="5" fillId="4" borderId="2" xfId="0" applyFont="1" applyFill="1" applyBorder="1" applyAlignment="1">
      <alignment horizontal="center" vertical="center"/>
    </xf>
    <xf numFmtId="0" fontId="6" fillId="56" borderId="0" xfId="0" applyFont="1" applyFill="1" applyAlignment="1">
      <alignment horizontal="right" vertical="center"/>
    </xf>
    <xf numFmtId="0" fontId="6" fillId="4" borderId="2" xfId="0" applyFont="1" applyFill="1" applyBorder="1" applyAlignment="1">
      <alignment horizontal="center" vertical="center"/>
    </xf>
    <xf numFmtId="0" fontId="6" fillId="48" borderId="1" xfId="0" applyFont="1" applyFill="1" applyBorder="1" applyAlignment="1">
      <alignment horizontal="right" vertical="center"/>
    </xf>
    <xf numFmtId="0" fontId="6" fillId="56" borderId="1" xfId="0" applyFont="1" applyFill="1" applyBorder="1" applyAlignment="1">
      <alignment horizontal="right" vertical="center"/>
    </xf>
    <xf numFmtId="0" fontId="4" fillId="9" borderId="2" xfId="0" applyFont="1" applyFill="1" applyBorder="1" applyAlignment="1">
      <alignment horizontal="justify" vertical="center" wrapText="1"/>
    </xf>
    <xf numFmtId="0" fontId="5" fillId="9" borderId="2" xfId="0" applyFont="1" applyFill="1" applyBorder="1" applyAlignment="1">
      <alignment horizontal="center" vertical="center"/>
    </xf>
    <xf numFmtId="0" fontId="29" fillId="0" borderId="20" xfId="0" applyFont="1" applyBorder="1" applyAlignment="1">
      <alignment horizontal="justify" wrapText="1"/>
    </xf>
    <xf numFmtId="0" fontId="29" fillId="0" borderId="21" xfId="0" applyFont="1" applyBorder="1" applyAlignment="1">
      <alignment horizontal="justify" wrapText="1"/>
    </xf>
    <xf numFmtId="0" fontId="29" fillId="0" borderId="23" xfId="0" applyFont="1" applyBorder="1" applyAlignment="1">
      <alignment horizontal="justify" wrapText="1"/>
    </xf>
    <xf numFmtId="0" fontId="29" fillId="0" borderId="24" xfId="0" applyFont="1" applyBorder="1" applyAlignment="1">
      <alignment horizontal="justify" wrapText="1"/>
    </xf>
    <xf numFmtId="0" fontId="29" fillId="0" borderId="26" xfId="0" applyFont="1" applyBorder="1" applyAlignment="1">
      <alignment horizontal="justify" wrapText="1"/>
    </xf>
    <xf numFmtId="0" fontId="29" fillId="0" borderId="27" xfId="0" applyFont="1" applyBorder="1" applyAlignment="1">
      <alignment horizontal="justify" wrapText="1"/>
    </xf>
    <xf numFmtId="0" fontId="2" fillId="0" borderId="19" xfId="0" applyFont="1" applyBorder="1" applyAlignment="1">
      <alignment horizontal="right" vertical="top"/>
    </xf>
    <xf numFmtId="0" fontId="2" fillId="0" borderId="22" xfId="0" applyFont="1" applyBorder="1" applyAlignment="1">
      <alignment horizontal="right" vertical="top"/>
    </xf>
    <xf numFmtId="0" fontId="2" fillId="0" borderId="25" xfId="0" applyFont="1" applyBorder="1" applyAlignment="1">
      <alignment horizontal="right" vertical="top"/>
    </xf>
    <xf numFmtId="0" fontId="6" fillId="9" borderId="4" xfId="0" applyFont="1" applyFill="1" applyBorder="1" applyAlignment="1">
      <alignment horizontal="right" vertical="center"/>
    </xf>
    <xf numFmtId="0" fontId="6" fillId="9" borderId="2" xfId="0" applyFont="1" applyFill="1" applyBorder="1" applyAlignment="1">
      <alignment horizontal="left" vertical="center"/>
    </xf>
    <xf numFmtId="0" fontId="6" fillId="9" borderId="4" xfId="0" applyFont="1" applyFill="1" applyBorder="1" applyAlignment="1">
      <alignment horizontal="center" vertical="center"/>
    </xf>
    <xf numFmtId="0" fontId="6" fillId="9" borderId="2" xfId="0" applyFont="1" applyFill="1" applyBorder="1" applyAlignment="1">
      <alignment horizontal="center" vertical="center"/>
    </xf>
    <xf numFmtId="0" fontId="6" fillId="4" borderId="4" xfId="0" applyFont="1" applyFill="1" applyBorder="1" applyAlignment="1">
      <alignment horizontal="right" vertical="center"/>
    </xf>
    <xf numFmtId="0" fontId="6" fillId="9" borderId="3" xfId="0" applyFont="1" applyFill="1" applyBorder="1" applyAlignment="1">
      <alignment horizontal="right" vertical="center"/>
    </xf>
    <xf numFmtId="0" fontId="6" fillId="4" borderId="3" xfId="0" applyFont="1" applyFill="1" applyBorder="1" applyAlignment="1">
      <alignment horizontal="right" vertical="center"/>
    </xf>
    <xf numFmtId="0" fontId="6" fillId="11" borderId="11" xfId="0" applyFont="1" applyFill="1" applyBorder="1" applyAlignment="1">
      <alignment horizontal="right" vertical="center"/>
    </xf>
    <xf numFmtId="0" fontId="6" fillId="9" borderId="0" xfId="0" applyFont="1" applyFill="1" applyAlignment="1">
      <alignment horizontal="right" vertical="center"/>
    </xf>
    <xf numFmtId="0" fontId="6" fillId="9" borderId="1" xfId="0" applyFont="1" applyFill="1" applyBorder="1" applyAlignment="1">
      <alignment horizontal="right" vertical="center"/>
    </xf>
    <xf numFmtId="0" fontId="6" fillId="4" borderId="18" xfId="0" applyFont="1" applyFill="1" applyBorder="1" applyAlignment="1">
      <alignment horizontal="right" vertical="center"/>
    </xf>
    <xf numFmtId="0" fontId="6" fillId="4" borderId="1" xfId="0" applyFont="1" applyFill="1" applyBorder="1" applyAlignment="1">
      <alignment horizontal="right" vertical="center"/>
    </xf>
    <xf numFmtId="0" fontId="6" fillId="10" borderId="11" xfId="0" applyFont="1" applyFill="1" applyBorder="1" applyAlignment="1">
      <alignment horizontal="right" vertical="center"/>
    </xf>
    <xf numFmtId="0" fontId="4" fillId="60" borderId="2" xfId="0" applyFont="1" applyFill="1" applyBorder="1" applyAlignment="1">
      <alignment horizontal="left" vertical="center" wrapText="1"/>
    </xf>
    <xf numFmtId="0" fontId="5" fillId="60" borderId="2" xfId="0" applyFont="1" applyFill="1" applyBorder="1" applyAlignment="1">
      <alignment horizontal="center" vertical="center"/>
    </xf>
    <xf numFmtId="0" fontId="5" fillId="49" borderId="2" xfId="0" applyFont="1" applyFill="1" applyBorder="1" applyAlignment="1">
      <alignment horizontal="center" vertical="center"/>
    </xf>
    <xf numFmtId="0" fontId="6" fillId="60" borderId="2" xfId="0" applyFont="1" applyFill="1" applyBorder="1" applyAlignment="1">
      <alignment horizontal="left" vertical="center"/>
    </xf>
    <xf numFmtId="0" fontId="6" fillId="60" borderId="2" xfId="0" applyFont="1" applyFill="1" applyBorder="1" applyAlignment="1">
      <alignment horizontal="center" vertical="center"/>
    </xf>
    <xf numFmtId="0" fontId="6" fillId="49" borderId="2" xfId="0" applyFont="1" applyFill="1" applyBorder="1" applyAlignment="1">
      <alignment horizontal="center" vertical="center"/>
    </xf>
    <xf numFmtId="0" fontId="6" fillId="60" borderId="0" xfId="0" applyFont="1" applyFill="1" applyAlignment="1">
      <alignment horizontal="right" vertical="center"/>
    </xf>
    <xf numFmtId="0" fontId="6" fillId="49" borderId="3" xfId="0" applyFont="1" applyFill="1" applyBorder="1" applyAlignment="1">
      <alignment horizontal="right" vertical="center"/>
    </xf>
    <xf numFmtId="0" fontId="6" fillId="60" borderId="4" xfId="0" applyFont="1" applyFill="1" applyBorder="1" applyAlignment="1">
      <alignment horizontal="right" vertical="center"/>
    </xf>
    <xf numFmtId="0" fontId="6" fillId="49" borderId="4" xfId="0" applyFont="1" applyFill="1" applyBorder="1" applyAlignment="1">
      <alignment horizontal="right" vertical="center"/>
    </xf>
    <xf numFmtId="0" fontId="6" fillId="60" borderId="2" xfId="0" applyFont="1" applyFill="1" applyBorder="1" applyAlignment="1">
      <alignment horizontal="right" vertical="center"/>
    </xf>
    <xf numFmtId="0" fontId="6" fillId="49" borderId="2" xfId="0" applyFont="1" applyFill="1" applyBorder="1" applyAlignment="1">
      <alignment horizontal="right" vertical="center"/>
    </xf>
    <xf numFmtId="0" fontId="6" fillId="49" borderId="0" xfId="0" applyFont="1" applyFill="1" applyAlignment="1">
      <alignment horizontal="right" vertical="center"/>
    </xf>
    <xf numFmtId="0" fontId="6" fillId="60" borderId="3" xfId="0" applyFont="1" applyFill="1" applyBorder="1" applyAlignment="1">
      <alignment horizontal="right" vertical="center"/>
    </xf>
    <xf numFmtId="0" fontId="6" fillId="60" borderId="1" xfId="0" applyFont="1" applyFill="1" applyBorder="1" applyAlignment="1">
      <alignment horizontal="right" vertical="center"/>
    </xf>
    <xf numFmtId="0" fontId="6" fillId="49" borderId="1" xfId="0" applyFont="1" applyFill="1" applyBorder="1" applyAlignment="1">
      <alignment horizontal="right" vertical="center"/>
    </xf>
    <xf numFmtId="0" fontId="4" fillId="3" borderId="2" xfId="0" applyFont="1" applyFill="1" applyBorder="1" applyAlignment="1">
      <alignment horizontal="justify" vertical="center" wrapText="1"/>
    </xf>
    <xf numFmtId="0" fontId="5" fillId="3" borderId="2" xfId="0" applyFont="1" applyFill="1" applyBorder="1" applyAlignment="1">
      <alignment horizontal="center" vertical="center"/>
    </xf>
    <xf numFmtId="0" fontId="5" fillId="12" borderId="2" xfId="0" applyFont="1" applyFill="1" applyBorder="1" applyAlignment="1">
      <alignment horizontal="center" vertical="center"/>
    </xf>
    <xf numFmtId="0" fontId="6" fillId="12" borderId="2" xfId="0" applyFont="1" applyFill="1" applyBorder="1" applyAlignment="1">
      <alignment horizontal="right" vertical="center"/>
    </xf>
    <xf numFmtId="0" fontId="6" fillId="3" borderId="2" xfId="0" applyFont="1" applyFill="1" applyBorder="1" applyAlignment="1">
      <alignment horizontal="right" vertical="center"/>
    </xf>
    <xf numFmtId="0" fontId="6" fillId="3" borderId="6" xfId="0" applyFont="1" applyFill="1" applyBorder="1" applyAlignment="1">
      <alignment horizontal="right" vertical="center"/>
    </xf>
    <xf numFmtId="166" fontId="28" fillId="12" borderId="2" xfId="0" applyNumberFormat="1" applyFont="1" applyFill="1" applyBorder="1" applyAlignment="1">
      <alignment horizontal="right" vertical="center"/>
    </xf>
    <xf numFmtId="0" fontId="28" fillId="12" borderId="2" xfId="0" applyFont="1" applyFill="1" applyBorder="1" applyAlignment="1">
      <alignment horizontal="right" vertical="center"/>
    </xf>
    <xf numFmtId="0" fontId="6" fillId="3" borderId="2" xfId="0" applyFont="1" applyFill="1" applyBorder="1" applyAlignment="1">
      <alignment horizontal="left" vertical="center"/>
    </xf>
    <xf numFmtId="0" fontId="6"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6" fillId="12" borderId="2" xfId="0" applyFont="1" applyFill="1" applyBorder="1" applyAlignment="1">
      <alignment horizontal="center" vertical="center"/>
    </xf>
    <xf numFmtId="0" fontId="6" fillId="13" borderId="11" xfId="0" applyFont="1" applyFill="1" applyBorder="1" applyAlignment="1">
      <alignment horizontal="right" vertical="center"/>
    </xf>
    <xf numFmtId="0" fontId="6" fillId="3" borderId="0" xfId="0" applyFont="1" applyFill="1" applyAlignment="1">
      <alignment horizontal="right" vertical="center"/>
    </xf>
    <xf numFmtId="0" fontId="6" fillId="12" borderId="3" xfId="0" applyFont="1" applyFill="1" applyBorder="1" applyAlignment="1">
      <alignment horizontal="right" vertical="center"/>
    </xf>
    <xf numFmtId="0" fontId="6" fillId="3" borderId="1" xfId="0" applyFont="1" applyFill="1" applyBorder="1" applyAlignment="1">
      <alignment horizontal="right" vertical="center"/>
    </xf>
    <xf numFmtId="0" fontId="6" fillId="12" borderId="1" xfId="0" applyFont="1" applyFill="1" applyBorder="1" applyAlignment="1">
      <alignment horizontal="right" vertical="center"/>
    </xf>
    <xf numFmtId="0" fontId="6" fillId="12" borderId="4" xfId="0" applyFont="1" applyFill="1" applyBorder="1" applyAlignment="1">
      <alignment horizontal="right" vertical="center"/>
    </xf>
    <xf numFmtId="0" fontId="6" fillId="8" borderId="11" xfId="0" applyFont="1" applyFill="1" applyBorder="1" applyAlignment="1">
      <alignment horizontal="right" vertical="center"/>
    </xf>
    <xf numFmtId="0" fontId="4" fillId="47" borderId="2" xfId="0" applyFont="1" applyFill="1" applyBorder="1" applyAlignment="1">
      <alignment horizontal="left" vertical="justify" wrapText="1"/>
    </xf>
    <xf numFmtId="0" fontId="5" fillId="47" borderId="2" xfId="0" applyFont="1" applyFill="1" applyBorder="1" applyAlignment="1">
      <alignment horizontal="center" vertical="center"/>
    </xf>
    <xf numFmtId="0" fontId="5" fillId="51" borderId="2" xfId="0" applyFont="1" applyFill="1" applyBorder="1" applyAlignment="1">
      <alignment horizontal="center" vertical="center"/>
    </xf>
    <xf numFmtId="0" fontId="6" fillId="47" borderId="2" xfId="0" applyFont="1" applyFill="1" applyBorder="1" applyAlignment="1">
      <alignment horizontal="left" vertical="center"/>
    </xf>
    <xf numFmtId="0" fontId="6" fillId="47" borderId="2" xfId="0" applyFont="1" applyFill="1" applyBorder="1" applyAlignment="1">
      <alignment horizontal="center" vertical="center"/>
    </xf>
    <xf numFmtId="0" fontId="6" fillId="51" borderId="2" xfId="0" applyFont="1" applyFill="1" applyBorder="1" applyAlignment="1">
      <alignment horizontal="center" vertical="center"/>
    </xf>
    <xf numFmtId="0" fontId="6" fillId="47" borderId="2" xfId="0" applyFont="1" applyFill="1" applyBorder="1" applyAlignment="1">
      <alignment horizontal="right" vertical="center"/>
    </xf>
    <xf numFmtId="0" fontId="6" fillId="51" borderId="4" xfId="0" applyFont="1" applyFill="1" applyBorder="1" applyAlignment="1">
      <alignment horizontal="right" vertical="center"/>
    </xf>
    <xf numFmtId="0" fontId="6" fillId="47" borderId="0" xfId="0" applyFont="1" applyFill="1" applyAlignment="1">
      <alignment horizontal="right" vertical="center"/>
    </xf>
    <xf numFmtId="0" fontId="6" fillId="51" borderId="0" xfId="0" applyFont="1" applyFill="1" applyAlignment="1">
      <alignment horizontal="right" vertical="center"/>
    </xf>
    <xf numFmtId="0" fontId="6" fillId="51" borderId="2" xfId="0" applyFont="1" applyFill="1" applyBorder="1" applyAlignment="1">
      <alignment horizontal="right" vertical="center"/>
    </xf>
    <xf numFmtId="0" fontId="6" fillId="47" borderId="3" xfId="0" applyFont="1" applyFill="1" applyBorder="1" applyAlignment="1">
      <alignment horizontal="right" vertical="center"/>
    </xf>
    <xf numFmtId="0" fontId="6" fillId="51" borderId="3" xfId="0" applyFont="1" applyFill="1" applyBorder="1" applyAlignment="1">
      <alignment horizontal="right" vertical="center"/>
    </xf>
    <xf numFmtId="0" fontId="6" fillId="47" borderId="4" xfId="0" applyFont="1" applyFill="1" applyBorder="1" applyAlignment="1">
      <alignment horizontal="right" vertical="center"/>
    </xf>
    <xf numFmtId="0" fontId="6" fillId="61" borderId="2" xfId="0" applyFont="1" applyFill="1" applyBorder="1" applyAlignment="1">
      <alignment horizontal="right" vertical="center"/>
    </xf>
    <xf numFmtId="0" fontId="6" fillId="47" borderId="3" xfId="0" applyFont="1" applyFill="1" applyBorder="1" applyAlignment="1">
      <alignment horizontal="center" vertical="center"/>
    </xf>
    <xf numFmtId="0" fontId="6" fillId="47" borderId="1" xfId="0" applyFont="1" applyFill="1" applyBorder="1" applyAlignment="1">
      <alignment horizontal="right" vertical="center"/>
    </xf>
    <xf numFmtId="0" fontId="6" fillId="51" borderId="1" xfId="0" applyFont="1" applyFill="1" applyBorder="1" applyAlignment="1">
      <alignment horizontal="right" vertical="center"/>
    </xf>
    <xf numFmtId="0" fontId="25" fillId="61" borderId="71" xfId="0" applyFont="1" applyFill="1" applyBorder="1" applyAlignment="1">
      <alignment horizontal="right" vertical="center"/>
    </xf>
    <xf numFmtId="0" fontId="25" fillId="61" borderId="2" xfId="0" applyFont="1" applyFill="1" applyBorder="1" applyAlignment="1">
      <alignment horizontal="right" vertical="center"/>
    </xf>
    <xf numFmtId="0" fontId="6" fillId="61" borderId="71" xfId="0" applyFont="1" applyFill="1" applyBorder="1" applyAlignment="1">
      <alignment horizontal="right" vertical="center"/>
    </xf>
    <xf numFmtId="0" fontId="4" fillId="53" borderId="2" xfId="0" applyFont="1" applyFill="1" applyBorder="1" applyAlignment="1">
      <alignment horizontal="left" vertical="center" wrapText="1"/>
    </xf>
    <xf numFmtId="0" fontId="5" fillId="53" borderId="2" xfId="0" applyFont="1" applyFill="1" applyBorder="1" applyAlignment="1">
      <alignment horizontal="center" vertical="center"/>
    </xf>
    <xf numFmtId="0" fontId="5" fillId="61" borderId="2" xfId="0" applyFont="1" applyFill="1" applyBorder="1" applyAlignment="1">
      <alignment horizontal="center" vertical="center"/>
    </xf>
    <xf numFmtId="0" fontId="6" fillId="53" borderId="2" xfId="0" applyFont="1" applyFill="1" applyBorder="1" applyAlignment="1">
      <alignment horizontal="left" vertical="center"/>
    </xf>
    <xf numFmtId="0" fontId="6" fillId="53" borderId="4" xfId="0" applyFont="1" applyFill="1" applyBorder="1" applyAlignment="1">
      <alignment horizontal="center" vertical="center"/>
    </xf>
    <xf numFmtId="0" fontId="6" fillId="53" borderId="2" xfId="0" applyFont="1" applyFill="1" applyBorder="1" applyAlignment="1">
      <alignment horizontal="center" vertical="center"/>
    </xf>
    <xf numFmtId="0" fontId="6" fillId="61" borderId="2" xfId="0" applyFont="1" applyFill="1" applyBorder="1" applyAlignment="1">
      <alignment horizontal="center" vertical="center"/>
    </xf>
    <xf numFmtId="0" fontId="6" fillId="53" borderId="6" xfId="0" applyFont="1" applyFill="1" applyBorder="1" applyAlignment="1">
      <alignment horizontal="right" vertical="center"/>
    </xf>
    <xf numFmtId="0" fontId="6" fillId="55" borderId="11" xfId="0" applyFont="1" applyFill="1" applyBorder="1" applyAlignment="1">
      <alignment horizontal="right" vertical="center"/>
    </xf>
    <xf numFmtId="0" fontId="6" fillId="53" borderId="2" xfId="0" applyFont="1" applyFill="1" applyBorder="1" applyAlignment="1">
      <alignment horizontal="right" vertical="center"/>
    </xf>
    <xf numFmtId="0" fontId="6" fillId="53" borderId="3" xfId="0" applyFont="1" applyFill="1" applyBorder="1" applyAlignment="1">
      <alignment horizontal="right" vertical="center"/>
    </xf>
    <xf numFmtId="0" fontId="6" fillId="61" borderId="3" xfId="0" applyFont="1" applyFill="1" applyBorder="1" applyAlignment="1">
      <alignment horizontal="right" vertical="center"/>
    </xf>
    <xf numFmtId="0" fontId="6" fillId="54" borderId="11" xfId="0" applyFont="1" applyFill="1" applyBorder="1" applyAlignment="1">
      <alignment horizontal="right" vertical="center"/>
    </xf>
    <xf numFmtId="0" fontId="6" fillId="53" borderId="0" xfId="0" applyFont="1" applyFill="1" applyAlignment="1">
      <alignment horizontal="right" vertical="center"/>
    </xf>
    <xf numFmtId="0" fontId="6" fillId="53" borderId="1" xfId="0" applyFont="1" applyFill="1" applyBorder="1" applyAlignment="1">
      <alignment horizontal="right" vertical="center"/>
    </xf>
    <xf numFmtId="0" fontId="6" fillId="53" borderId="4" xfId="0" applyFont="1" applyFill="1" applyBorder="1" applyAlignment="1">
      <alignment horizontal="right" vertical="center"/>
    </xf>
    <xf numFmtId="0" fontId="6" fillId="61" borderId="4" xfId="0" applyFont="1" applyFill="1" applyBorder="1" applyAlignment="1">
      <alignment horizontal="right" vertical="center"/>
    </xf>
    <xf numFmtId="0" fontId="6" fillId="52" borderId="11" xfId="0" applyFont="1" applyFill="1" applyBorder="1" applyAlignment="1">
      <alignment horizontal="right" vertical="center"/>
    </xf>
    <xf numFmtId="0" fontId="25" fillId="4" borderId="71" xfId="0" applyFont="1" applyFill="1" applyBorder="1" applyAlignment="1">
      <alignment horizontal="right" vertical="center"/>
    </xf>
    <xf numFmtId="0" fontId="25" fillId="4" borderId="2" xfId="0" applyFont="1" applyFill="1" applyBorder="1" applyAlignment="1">
      <alignment horizontal="right" vertical="center"/>
    </xf>
    <xf numFmtId="0" fontId="14" fillId="49" borderId="0" xfId="0" applyFont="1" applyFill="1" applyAlignment="1">
      <alignment horizontal="left" vertical="center"/>
    </xf>
    <xf numFmtId="165" fontId="77" fillId="7" borderId="69" xfId="0" applyNumberFormat="1" applyFont="1" applyFill="1" applyBorder="1" applyAlignment="1">
      <alignment horizontal="center" vertical="center"/>
    </xf>
    <xf numFmtId="165" fontId="77" fillId="7" borderId="70" xfId="0" applyNumberFormat="1" applyFont="1" applyFill="1" applyBorder="1" applyAlignment="1">
      <alignment horizontal="center" vertical="center"/>
    </xf>
    <xf numFmtId="165" fontId="77" fillId="7" borderId="58" xfId="0" applyNumberFormat="1" applyFont="1" applyFill="1" applyBorder="1" applyAlignment="1">
      <alignment horizontal="center" vertical="center"/>
    </xf>
    <xf numFmtId="165" fontId="80" fillId="0" borderId="53" xfId="0" applyNumberFormat="1" applyFont="1" applyBorder="1" applyAlignment="1">
      <alignment horizontal="center" vertical="center"/>
    </xf>
    <xf numFmtId="165" fontId="80" fillId="0" borderId="63" xfId="0" applyNumberFormat="1" applyFont="1" applyBorder="1" applyAlignment="1">
      <alignment horizontal="center" vertical="center"/>
    </xf>
    <xf numFmtId="165" fontId="80" fillId="0" borderId="64" xfId="0" applyNumberFormat="1" applyFont="1" applyBorder="1" applyAlignment="1">
      <alignment horizontal="center" vertical="center"/>
    </xf>
    <xf numFmtId="0" fontId="18" fillId="0" borderId="44" xfId="0" applyFont="1" applyBorder="1" applyAlignment="1">
      <alignment horizontal="left"/>
    </xf>
    <xf numFmtId="0" fontId="18" fillId="0" borderId="3" xfId="0" applyFont="1" applyBorder="1" applyAlignment="1">
      <alignment horizontal="left"/>
    </xf>
    <xf numFmtId="0" fontId="16" fillId="3" borderId="3" xfId="0" applyFont="1" applyFill="1" applyBorder="1" applyAlignment="1">
      <alignment horizontal="justify" vertical="center" wrapText="1"/>
    </xf>
    <xf numFmtId="0" fontId="16" fillId="3" borderId="2" xfId="0" applyFont="1" applyFill="1" applyBorder="1" applyAlignment="1">
      <alignment horizontal="justify" vertical="center" wrapText="1"/>
    </xf>
    <xf numFmtId="0" fontId="6" fillId="3" borderId="3" xfId="0" applyFont="1" applyFill="1" applyBorder="1" applyAlignment="1">
      <alignment horizontal="right" vertical="center"/>
    </xf>
    <xf numFmtId="0" fontId="6" fillId="3" borderId="4" xfId="0" applyFont="1" applyFill="1" applyBorder="1" applyAlignment="1">
      <alignment horizontal="right" vertical="center"/>
    </xf>
    <xf numFmtId="165" fontId="77" fillId="50" borderId="69" xfId="0" applyNumberFormat="1" applyFont="1" applyFill="1" applyBorder="1" applyAlignment="1">
      <alignment horizontal="center" vertical="center"/>
    </xf>
    <xf numFmtId="165" fontId="77" fillId="50" borderId="70" xfId="0" applyNumberFormat="1" applyFont="1" applyFill="1" applyBorder="1" applyAlignment="1">
      <alignment horizontal="center" vertical="center"/>
    </xf>
    <xf numFmtId="165" fontId="77" fillId="50" borderId="58" xfId="0" applyNumberFormat="1" applyFont="1" applyFill="1" applyBorder="1" applyAlignment="1">
      <alignment horizontal="center" vertical="center"/>
    </xf>
    <xf numFmtId="0" fontId="24" fillId="3" borderId="3" xfId="0" applyFont="1" applyFill="1" applyBorder="1" applyAlignment="1">
      <alignment horizontal="justify" vertical="center" wrapText="1"/>
    </xf>
    <xf numFmtId="0" fontId="24" fillId="3" borderId="2" xfId="0" applyFont="1" applyFill="1" applyBorder="1" applyAlignment="1">
      <alignment horizontal="justify" vertical="center" wrapText="1"/>
    </xf>
    <xf numFmtId="0" fontId="20" fillId="3" borderId="3" xfId="0" applyFont="1" applyFill="1" applyBorder="1" applyAlignment="1">
      <alignment horizontal="justify" vertical="center" wrapText="1"/>
    </xf>
    <xf numFmtId="0" fontId="20" fillId="3" borderId="2" xfId="0" applyFont="1" applyFill="1" applyBorder="1" applyAlignment="1">
      <alignment horizontal="justify" vertical="center" wrapText="1"/>
    </xf>
    <xf numFmtId="0" fontId="25" fillId="12" borderId="2" xfId="0" applyFont="1" applyFill="1" applyBorder="1" applyAlignment="1">
      <alignment horizontal="right" vertical="center"/>
    </xf>
    <xf numFmtId="0" fontId="72" fillId="0" borderId="65" xfId="61" applyFont="1" applyBorder="1" applyAlignment="1">
      <alignment horizontal="left" vertical="center"/>
    </xf>
    <xf numFmtId="49" fontId="78" fillId="46" borderId="41" xfId="61" applyNumberFormat="1" applyFont="1" applyFill="1" applyBorder="1" applyAlignment="1">
      <alignment horizontal="right" vertical="center"/>
    </xf>
    <xf numFmtId="49" fontId="78" fillId="57" borderId="41" xfId="61" applyNumberFormat="1" applyFont="1" applyFill="1" applyBorder="1" applyAlignment="1">
      <alignment horizontal="right" vertical="center"/>
    </xf>
    <xf numFmtId="0" fontId="60" fillId="0" borderId="0" xfId="61" applyFont="1" applyAlignment="1">
      <alignment horizontal="justify" vertical="center" wrapText="1"/>
    </xf>
    <xf numFmtId="0" fontId="67" fillId="6" borderId="65" xfId="61" applyFont="1" applyFill="1" applyBorder="1" applyAlignment="1">
      <alignment horizontal="justify" vertical="center" wrapText="1"/>
    </xf>
    <xf numFmtId="3" fontId="65" fillId="0" borderId="85" xfId="61" applyNumberFormat="1" applyFont="1" applyBorder="1" applyAlignment="1">
      <alignment horizontal="center" vertical="center"/>
    </xf>
    <xf numFmtId="0" fontId="63" fillId="46" borderId="2" xfId="61" applyFont="1" applyFill="1" applyBorder="1" applyAlignment="1">
      <alignment horizontal="right" vertical="center"/>
    </xf>
    <xf numFmtId="174" fontId="60" fillId="48" borderId="84" xfId="61" applyNumberFormat="1" applyFont="1" applyFill="1" applyBorder="1" applyAlignment="1">
      <alignment horizontal="center" vertical="center"/>
    </xf>
    <xf numFmtId="174" fontId="60" fillId="48" borderId="42" xfId="61" applyNumberFormat="1" applyFont="1" applyFill="1" applyBorder="1" applyAlignment="1">
      <alignment horizontal="center" vertical="center"/>
    </xf>
    <xf numFmtId="174" fontId="60" fillId="49" borderId="84" xfId="61" applyNumberFormat="1" applyFont="1" applyFill="1" applyBorder="1" applyAlignment="1">
      <alignment horizontal="center" vertical="center"/>
    </xf>
    <xf numFmtId="174" fontId="60" fillId="49" borderId="42" xfId="61" applyNumberFormat="1" applyFont="1" applyFill="1" applyBorder="1" applyAlignment="1">
      <alignment horizontal="center" vertical="center"/>
    </xf>
    <xf numFmtId="174" fontId="60" fillId="49" borderId="40" xfId="61" applyNumberFormat="1" applyFont="1" applyFill="1" applyBorder="1" applyAlignment="1">
      <alignment horizontal="center" vertical="center"/>
    </xf>
    <xf numFmtId="44" fontId="60" fillId="49" borderId="40" xfId="61" applyNumberFormat="1" applyFont="1" applyFill="1" applyBorder="1" applyAlignment="1">
      <alignment horizontal="center" vertical="center"/>
    </xf>
    <xf numFmtId="170" fontId="60" fillId="49" borderId="39" xfId="61" applyNumberFormat="1" applyFont="1" applyFill="1" applyBorder="1" applyAlignment="1">
      <alignment horizontal="center" vertical="center"/>
    </xf>
    <xf numFmtId="170" fontId="67" fillId="47" borderId="84" xfId="61" applyNumberFormat="1" applyFont="1" applyFill="1" applyBorder="1" applyAlignment="1">
      <alignment horizontal="center" vertical="center"/>
    </xf>
    <xf numFmtId="170" fontId="67" fillId="47" borderId="42" xfId="61" applyNumberFormat="1" applyFont="1" applyFill="1" applyBorder="1" applyAlignment="1">
      <alignment horizontal="center" vertical="center"/>
    </xf>
    <xf numFmtId="0" fontId="60" fillId="0" borderId="0" xfId="61" applyFont="1" applyAlignment="1">
      <alignment horizontal="left" vertical="center"/>
    </xf>
    <xf numFmtId="0" fontId="60" fillId="0" borderId="39" xfId="61" applyFont="1" applyBorder="1" applyAlignment="1">
      <alignment horizontal="left" vertical="center" wrapText="1"/>
    </xf>
    <xf numFmtId="174" fontId="60" fillId="5" borderId="84" xfId="61" applyNumberFormat="1" applyFont="1" applyFill="1" applyBorder="1" applyAlignment="1">
      <alignment horizontal="center" vertical="center"/>
    </xf>
    <xf numFmtId="44" fontId="60" fillId="5" borderId="42" xfId="61" applyNumberFormat="1" applyFont="1" applyFill="1" applyBorder="1" applyAlignment="1">
      <alignment horizontal="center" vertical="center"/>
    </xf>
    <xf numFmtId="0" fontId="63" fillId="46" borderId="0" xfId="61" applyFont="1" applyFill="1" applyAlignment="1">
      <alignment horizontal="right" vertical="center"/>
    </xf>
    <xf numFmtId="0" fontId="67" fillId="46" borderId="93" xfId="61" applyFont="1" applyFill="1" applyBorder="1" applyAlignment="1">
      <alignment horizontal="justify" vertical="center" wrapText="1"/>
    </xf>
    <xf numFmtId="0" fontId="67" fillId="46" borderId="94" xfId="61" applyFont="1" applyFill="1" applyBorder="1" applyAlignment="1">
      <alignment horizontal="justify" vertical="center" wrapText="1"/>
    </xf>
    <xf numFmtId="0" fontId="74" fillId="46" borderId="39" xfId="61" applyFont="1" applyFill="1" applyBorder="1" applyAlignment="1">
      <alignment horizontal="center" vertical="center"/>
    </xf>
    <xf numFmtId="0" fontId="66" fillId="47" borderId="84" xfId="61" applyFont="1" applyFill="1" applyBorder="1" applyAlignment="1">
      <alignment horizontal="center" vertical="center"/>
    </xf>
    <xf numFmtId="0" fontId="66" fillId="47" borderId="42" xfId="61" applyFont="1" applyFill="1" applyBorder="1" applyAlignment="1">
      <alignment horizontal="center" vertical="center"/>
    </xf>
    <xf numFmtId="44" fontId="60" fillId="48" borderId="42" xfId="61" applyNumberFormat="1" applyFont="1" applyFill="1" applyBorder="1" applyAlignment="1">
      <alignment horizontal="center" vertical="center"/>
    </xf>
    <xf numFmtId="44" fontId="60" fillId="49" borderId="42" xfId="61" applyNumberFormat="1" applyFont="1" applyFill="1" applyBorder="1" applyAlignment="1">
      <alignment horizontal="center" vertical="center"/>
    </xf>
    <xf numFmtId="49" fontId="8" fillId="49" borderId="0" xfId="326" applyNumberFormat="1" applyFont="1" applyFill="1" applyAlignment="1">
      <alignment horizontal="left" vertical="center" wrapText="1"/>
    </xf>
    <xf numFmtId="49" fontId="8" fillId="49" borderId="22" xfId="326" applyNumberFormat="1" applyFont="1" applyFill="1" applyBorder="1" applyAlignment="1">
      <alignment horizontal="left" vertical="center" wrapText="1"/>
    </xf>
    <xf numFmtId="0" fontId="85" fillId="49" borderId="52" xfId="326" applyFont="1" applyFill="1" applyBorder="1" applyAlignment="1">
      <alignment horizontal="center" vertical="center"/>
    </xf>
    <xf numFmtId="0" fontId="85" fillId="49" borderId="65" xfId="326" applyFont="1" applyFill="1" applyBorder="1" applyAlignment="1">
      <alignment horizontal="center" vertical="center"/>
    </xf>
    <xf numFmtId="0" fontId="85" fillId="49" borderId="66" xfId="326" applyFont="1" applyFill="1" applyBorder="1" applyAlignment="1">
      <alignment horizontal="center" vertical="center"/>
    </xf>
    <xf numFmtId="49" fontId="8" fillId="49" borderId="62" xfId="326" applyNumberFormat="1" applyFont="1" applyFill="1" applyBorder="1" applyAlignment="1">
      <alignment horizontal="left" vertical="center"/>
    </xf>
    <xf numFmtId="49" fontId="8" fillId="49" borderId="68" xfId="326" applyNumberFormat="1" applyFont="1" applyFill="1" applyBorder="1" applyAlignment="1">
      <alignment horizontal="left" vertical="center"/>
    </xf>
    <xf numFmtId="0" fontId="8" fillId="49" borderId="65" xfId="326" applyFont="1" applyFill="1" applyBorder="1" applyAlignment="1">
      <alignment horizontal="justify" vertical="top" wrapText="1"/>
    </xf>
    <xf numFmtId="0" fontId="8" fillId="49" borderId="66" xfId="326" applyFont="1" applyFill="1" applyBorder="1" applyAlignment="1">
      <alignment horizontal="justify" vertical="top" wrapText="1"/>
    </xf>
    <xf numFmtId="0" fontId="8" fillId="49" borderId="0" xfId="326" applyFont="1" applyFill="1" applyAlignment="1">
      <alignment horizontal="justify" vertical="center" wrapText="1"/>
    </xf>
    <xf numFmtId="0" fontId="8" fillId="49" borderId="22" xfId="326" applyFont="1" applyFill="1" applyBorder="1" applyAlignment="1">
      <alignment horizontal="justify" vertical="center" wrapText="1"/>
    </xf>
    <xf numFmtId="0" fontId="67" fillId="49" borderId="24" xfId="326" applyFont="1" applyFill="1" applyBorder="1" applyAlignment="1">
      <alignment horizontal="center" vertical="center" wrapText="1"/>
    </xf>
    <xf numFmtId="0" fontId="67" fillId="49" borderId="0" xfId="326" applyFont="1" applyFill="1" applyAlignment="1">
      <alignment horizontal="center" vertical="center" wrapText="1"/>
    </xf>
    <xf numFmtId="49" fontId="8" fillId="49" borderId="0" xfId="326" applyNumberFormat="1" applyFont="1" applyFill="1" applyAlignment="1">
      <alignment horizontal="left" vertical="center"/>
    </xf>
    <xf numFmtId="49" fontId="8" fillId="49" borderId="22" xfId="326" applyNumberFormat="1" applyFont="1" applyFill="1" applyBorder="1" applyAlignment="1">
      <alignment horizontal="left" vertical="center"/>
    </xf>
    <xf numFmtId="14" fontId="8" fillId="49" borderId="0" xfId="326" applyNumberFormat="1" applyFont="1" applyFill="1" applyAlignment="1">
      <alignment horizontal="left" vertical="center"/>
    </xf>
    <xf numFmtId="14" fontId="8" fillId="49" borderId="22" xfId="326" applyNumberFormat="1" applyFont="1" applyFill="1" applyBorder="1" applyAlignment="1">
      <alignment horizontal="left" vertical="center"/>
    </xf>
    <xf numFmtId="0" fontId="8" fillId="49" borderId="0" xfId="326" applyFont="1" applyFill="1" applyAlignment="1">
      <alignment horizontal="left" vertical="center"/>
    </xf>
    <xf numFmtId="0" fontId="8" fillId="49" borderId="22" xfId="326" applyFont="1" applyFill="1" applyBorder="1" applyAlignment="1">
      <alignment horizontal="left" vertical="center"/>
    </xf>
    <xf numFmtId="10" fontId="8" fillId="49" borderId="61" xfId="326" applyNumberFormat="1" applyFont="1" applyFill="1" applyBorder="1" applyAlignment="1">
      <alignment horizontal="left" vertical="center"/>
    </xf>
    <xf numFmtId="10" fontId="8" fillId="49" borderId="60" xfId="326" applyNumberFormat="1" applyFont="1" applyFill="1" applyBorder="1" applyAlignment="1">
      <alignment horizontal="left" vertical="center"/>
    </xf>
    <xf numFmtId="0" fontId="60" fillId="49" borderId="0" xfId="61" applyFont="1" applyFill="1" applyAlignment="1">
      <alignment horizontal="right" vertical="center"/>
    </xf>
    <xf numFmtId="0" fontId="61" fillId="49" borderId="0" xfId="61" applyFont="1" applyFill="1" applyAlignment="1">
      <alignment horizontal="left" vertical="center" wrapText="1"/>
    </xf>
    <xf numFmtId="0" fontId="60" fillId="49" borderId="0" xfId="61" applyFont="1" applyFill="1" applyAlignment="1">
      <alignment horizontal="left" vertical="center" wrapText="1"/>
    </xf>
    <xf numFmtId="0" fontId="60" fillId="49" borderId="0" xfId="61" applyFont="1" applyFill="1" applyAlignment="1">
      <alignment horizontal="justify" vertical="center" wrapText="1"/>
    </xf>
    <xf numFmtId="0" fontId="60" fillId="49" borderId="39" xfId="61" applyFont="1" applyFill="1" applyBorder="1" applyAlignment="1">
      <alignment horizontal="right" vertical="center"/>
    </xf>
    <xf numFmtId="0" fontId="92" fillId="0" borderId="91" xfId="0" applyFont="1" applyBorder="1" applyAlignment="1">
      <alignment horizontal="center"/>
    </xf>
    <xf numFmtId="0" fontId="92" fillId="0" borderId="4" xfId="0" applyFont="1" applyBorder="1" applyAlignment="1">
      <alignment horizontal="center"/>
    </xf>
    <xf numFmtId="0" fontId="92" fillId="0" borderId="8" xfId="0" applyFont="1" applyBorder="1" applyAlignment="1">
      <alignment horizontal="center"/>
    </xf>
  </cellXfs>
  <cellStyles count="38126">
    <cellStyle name="20% - Ênfase1" xfId="19" builtinId="30" customBuiltin="1"/>
    <cellStyle name="20% - Ênfase1 10" xfId="1463" xr:uid="{00000000-0005-0000-0000-000001000000}"/>
    <cellStyle name="20% - Ênfase1 10 10" xfId="37488" xr:uid="{00000000-0005-0000-0000-000002000000}"/>
    <cellStyle name="20% - Ênfase1 10 2" xfId="3360" xr:uid="{00000000-0005-0000-0000-000003000000}"/>
    <cellStyle name="20% - Ênfase1 10 2 2" xfId="14736" xr:uid="{00000000-0005-0000-0000-000004000000}"/>
    <cellStyle name="20% - Ênfase1 10 2 3" xfId="26112" xr:uid="{00000000-0005-0000-0000-000005000000}"/>
    <cellStyle name="20% - Ênfase1 10 3" xfId="5256" xr:uid="{00000000-0005-0000-0000-000006000000}"/>
    <cellStyle name="20% - Ênfase1 10 3 2" xfId="16632" xr:uid="{00000000-0005-0000-0000-000007000000}"/>
    <cellStyle name="20% - Ênfase1 10 3 3" xfId="28008" xr:uid="{00000000-0005-0000-0000-000008000000}"/>
    <cellStyle name="20% - Ênfase1 10 4" xfId="7152" xr:uid="{00000000-0005-0000-0000-000009000000}"/>
    <cellStyle name="20% - Ênfase1 10 4 2" xfId="18528" xr:uid="{00000000-0005-0000-0000-00000A000000}"/>
    <cellStyle name="20% - Ênfase1 10 4 3" xfId="29904" xr:uid="{00000000-0005-0000-0000-00000B000000}"/>
    <cellStyle name="20% - Ênfase1 10 5" xfId="9048" xr:uid="{00000000-0005-0000-0000-00000C000000}"/>
    <cellStyle name="20% - Ênfase1 10 5 2" xfId="20424" xr:uid="{00000000-0005-0000-0000-00000D000000}"/>
    <cellStyle name="20% - Ênfase1 10 5 3" xfId="31800" xr:uid="{00000000-0005-0000-0000-00000E000000}"/>
    <cellStyle name="20% - Ênfase1 10 6" xfId="10944" xr:uid="{00000000-0005-0000-0000-00000F000000}"/>
    <cellStyle name="20% - Ênfase1 10 6 2" xfId="22320" xr:uid="{00000000-0005-0000-0000-000010000000}"/>
    <cellStyle name="20% - Ênfase1 10 6 3" xfId="33696" xr:uid="{00000000-0005-0000-0000-000011000000}"/>
    <cellStyle name="20% - Ênfase1 10 7" xfId="12840" xr:uid="{00000000-0005-0000-0000-000012000000}"/>
    <cellStyle name="20% - Ênfase1 10 8" xfId="24216" xr:uid="{00000000-0005-0000-0000-000013000000}"/>
    <cellStyle name="20% - Ênfase1 10 9" xfId="35592" xr:uid="{00000000-0005-0000-0000-000014000000}"/>
    <cellStyle name="20% - Ênfase1 11" xfId="1779" xr:uid="{00000000-0005-0000-0000-000015000000}"/>
    <cellStyle name="20% - Ênfase1 11 10" xfId="37804" xr:uid="{00000000-0005-0000-0000-000016000000}"/>
    <cellStyle name="20% - Ênfase1 11 2" xfId="3676" xr:uid="{00000000-0005-0000-0000-000017000000}"/>
    <cellStyle name="20% - Ênfase1 11 2 2" xfId="15052" xr:uid="{00000000-0005-0000-0000-000018000000}"/>
    <cellStyle name="20% - Ênfase1 11 2 3" xfId="26428" xr:uid="{00000000-0005-0000-0000-000019000000}"/>
    <cellStyle name="20% - Ênfase1 11 3" xfId="5572" xr:uid="{00000000-0005-0000-0000-00001A000000}"/>
    <cellStyle name="20% - Ênfase1 11 3 2" xfId="16948" xr:uid="{00000000-0005-0000-0000-00001B000000}"/>
    <cellStyle name="20% - Ênfase1 11 3 3" xfId="28324" xr:uid="{00000000-0005-0000-0000-00001C000000}"/>
    <cellStyle name="20% - Ênfase1 11 4" xfId="7468" xr:uid="{00000000-0005-0000-0000-00001D000000}"/>
    <cellStyle name="20% - Ênfase1 11 4 2" xfId="18844" xr:uid="{00000000-0005-0000-0000-00001E000000}"/>
    <cellStyle name="20% - Ênfase1 11 4 3" xfId="30220" xr:uid="{00000000-0005-0000-0000-00001F000000}"/>
    <cellStyle name="20% - Ênfase1 11 5" xfId="9364" xr:uid="{00000000-0005-0000-0000-000020000000}"/>
    <cellStyle name="20% - Ênfase1 11 5 2" xfId="20740" xr:uid="{00000000-0005-0000-0000-000021000000}"/>
    <cellStyle name="20% - Ênfase1 11 5 3" xfId="32116" xr:uid="{00000000-0005-0000-0000-000022000000}"/>
    <cellStyle name="20% - Ênfase1 11 6" xfId="11260" xr:uid="{00000000-0005-0000-0000-000023000000}"/>
    <cellStyle name="20% - Ênfase1 11 6 2" xfId="22636" xr:uid="{00000000-0005-0000-0000-000024000000}"/>
    <cellStyle name="20% - Ênfase1 11 6 3" xfId="34012" xr:uid="{00000000-0005-0000-0000-000025000000}"/>
    <cellStyle name="20% - Ênfase1 11 7" xfId="13156" xr:uid="{00000000-0005-0000-0000-000026000000}"/>
    <cellStyle name="20% - Ênfase1 11 8" xfId="24532" xr:uid="{00000000-0005-0000-0000-000027000000}"/>
    <cellStyle name="20% - Ênfase1 11 9" xfId="35908" xr:uid="{00000000-0005-0000-0000-000028000000}"/>
    <cellStyle name="20% - Ênfase1 12" xfId="2095" xr:uid="{00000000-0005-0000-0000-000029000000}"/>
    <cellStyle name="20% - Ênfase1 12 2" xfId="13472" xr:uid="{00000000-0005-0000-0000-00002A000000}"/>
    <cellStyle name="20% - Ênfase1 12 3" xfId="24848" xr:uid="{00000000-0005-0000-0000-00002B000000}"/>
    <cellStyle name="20% - Ênfase1 13" xfId="3992" xr:uid="{00000000-0005-0000-0000-00002C000000}"/>
    <cellStyle name="20% - Ênfase1 13 2" xfId="15368" xr:uid="{00000000-0005-0000-0000-00002D000000}"/>
    <cellStyle name="20% - Ênfase1 13 3" xfId="26744" xr:uid="{00000000-0005-0000-0000-00002E000000}"/>
    <cellStyle name="20% - Ênfase1 14" xfId="5888" xr:uid="{00000000-0005-0000-0000-00002F000000}"/>
    <cellStyle name="20% - Ênfase1 14 2" xfId="17264" xr:uid="{00000000-0005-0000-0000-000030000000}"/>
    <cellStyle name="20% - Ênfase1 14 3" xfId="28640" xr:uid="{00000000-0005-0000-0000-000031000000}"/>
    <cellStyle name="20% - Ênfase1 15" xfId="7784" xr:uid="{00000000-0005-0000-0000-000032000000}"/>
    <cellStyle name="20% - Ênfase1 15 2" xfId="19160" xr:uid="{00000000-0005-0000-0000-000033000000}"/>
    <cellStyle name="20% - Ênfase1 15 3" xfId="30536" xr:uid="{00000000-0005-0000-0000-000034000000}"/>
    <cellStyle name="20% - Ênfase1 16" xfId="9680" xr:uid="{00000000-0005-0000-0000-000035000000}"/>
    <cellStyle name="20% - Ênfase1 16 2" xfId="21056" xr:uid="{00000000-0005-0000-0000-000036000000}"/>
    <cellStyle name="20% - Ênfase1 16 3" xfId="32432" xr:uid="{00000000-0005-0000-0000-000037000000}"/>
    <cellStyle name="20% - Ênfase1 17" xfId="11576" xr:uid="{00000000-0005-0000-0000-000038000000}"/>
    <cellStyle name="20% - Ênfase1 18" xfId="22952" xr:uid="{00000000-0005-0000-0000-000039000000}"/>
    <cellStyle name="20% - Ênfase1 19" xfId="34328" xr:uid="{00000000-0005-0000-0000-00003A000000}"/>
    <cellStyle name="20% - Ênfase1 2" xfId="225" xr:uid="{00000000-0005-0000-0000-00003B000000}"/>
    <cellStyle name="20% - Ênfase1 2 10" xfId="4014" xr:uid="{00000000-0005-0000-0000-00003C000000}"/>
    <cellStyle name="20% - Ênfase1 2 10 2" xfId="15390" xr:uid="{00000000-0005-0000-0000-00003D000000}"/>
    <cellStyle name="20% - Ênfase1 2 10 3" xfId="26766" xr:uid="{00000000-0005-0000-0000-00003E000000}"/>
    <cellStyle name="20% - Ênfase1 2 11" xfId="5910" xr:uid="{00000000-0005-0000-0000-00003F000000}"/>
    <cellStyle name="20% - Ênfase1 2 11 2" xfId="17286" xr:uid="{00000000-0005-0000-0000-000040000000}"/>
    <cellStyle name="20% - Ênfase1 2 11 3" xfId="28662" xr:uid="{00000000-0005-0000-0000-000041000000}"/>
    <cellStyle name="20% - Ênfase1 2 12" xfId="7806" xr:uid="{00000000-0005-0000-0000-000042000000}"/>
    <cellStyle name="20% - Ênfase1 2 12 2" xfId="19182" xr:uid="{00000000-0005-0000-0000-000043000000}"/>
    <cellStyle name="20% - Ênfase1 2 12 3" xfId="30558" xr:uid="{00000000-0005-0000-0000-000044000000}"/>
    <cellStyle name="20% - Ênfase1 2 13" xfId="9702" xr:uid="{00000000-0005-0000-0000-000045000000}"/>
    <cellStyle name="20% - Ênfase1 2 13 2" xfId="21078" xr:uid="{00000000-0005-0000-0000-000046000000}"/>
    <cellStyle name="20% - Ênfase1 2 13 3" xfId="32454" xr:uid="{00000000-0005-0000-0000-000047000000}"/>
    <cellStyle name="20% - Ênfase1 2 14" xfId="11598" xr:uid="{00000000-0005-0000-0000-000048000000}"/>
    <cellStyle name="20% - Ênfase1 2 15" xfId="22974" xr:uid="{00000000-0005-0000-0000-000049000000}"/>
    <cellStyle name="20% - Ênfase1 2 16" xfId="34350" xr:uid="{00000000-0005-0000-0000-00004A000000}"/>
    <cellStyle name="20% - Ênfase1 2 17" xfId="36246" xr:uid="{00000000-0005-0000-0000-00004B000000}"/>
    <cellStyle name="20% - Ênfase1 2 2" xfId="312" xr:uid="{00000000-0005-0000-0000-00004C000000}"/>
    <cellStyle name="20% - Ênfase1 2 2 10" xfId="6000" xr:uid="{00000000-0005-0000-0000-00004D000000}"/>
    <cellStyle name="20% - Ênfase1 2 2 10 2" xfId="17376" xr:uid="{00000000-0005-0000-0000-00004E000000}"/>
    <cellStyle name="20% - Ênfase1 2 2 10 3" xfId="28752" xr:uid="{00000000-0005-0000-0000-00004F000000}"/>
    <cellStyle name="20% - Ênfase1 2 2 11" xfId="7896" xr:uid="{00000000-0005-0000-0000-000050000000}"/>
    <cellStyle name="20% - Ênfase1 2 2 11 2" xfId="19272" xr:uid="{00000000-0005-0000-0000-000051000000}"/>
    <cellStyle name="20% - Ênfase1 2 2 11 3" xfId="30648" xr:uid="{00000000-0005-0000-0000-000052000000}"/>
    <cellStyle name="20% - Ênfase1 2 2 12" xfId="9792" xr:uid="{00000000-0005-0000-0000-000053000000}"/>
    <cellStyle name="20% - Ênfase1 2 2 12 2" xfId="21168" xr:uid="{00000000-0005-0000-0000-000054000000}"/>
    <cellStyle name="20% - Ênfase1 2 2 12 3" xfId="32544" xr:uid="{00000000-0005-0000-0000-000055000000}"/>
    <cellStyle name="20% - Ênfase1 2 2 13" xfId="11688" xr:uid="{00000000-0005-0000-0000-000056000000}"/>
    <cellStyle name="20% - Ênfase1 2 2 14" xfId="23064" xr:uid="{00000000-0005-0000-0000-000057000000}"/>
    <cellStyle name="20% - Ênfase1 2 2 15" xfId="34440" xr:uid="{00000000-0005-0000-0000-000058000000}"/>
    <cellStyle name="20% - Ênfase1 2 2 16" xfId="36336" xr:uid="{00000000-0005-0000-0000-000059000000}"/>
    <cellStyle name="20% - Ênfase1 2 2 2" xfId="468" xr:uid="{00000000-0005-0000-0000-00005A000000}"/>
    <cellStyle name="20% - Ênfase1 2 2 2 10" xfId="8054" xr:uid="{00000000-0005-0000-0000-00005B000000}"/>
    <cellStyle name="20% - Ênfase1 2 2 2 10 2" xfId="19430" xr:uid="{00000000-0005-0000-0000-00005C000000}"/>
    <cellStyle name="20% - Ênfase1 2 2 2 10 3" xfId="30806" xr:uid="{00000000-0005-0000-0000-00005D000000}"/>
    <cellStyle name="20% - Ênfase1 2 2 2 11" xfId="9950" xr:uid="{00000000-0005-0000-0000-00005E000000}"/>
    <cellStyle name="20% - Ênfase1 2 2 2 11 2" xfId="21326" xr:uid="{00000000-0005-0000-0000-00005F000000}"/>
    <cellStyle name="20% - Ênfase1 2 2 2 11 3" xfId="32702" xr:uid="{00000000-0005-0000-0000-000060000000}"/>
    <cellStyle name="20% - Ênfase1 2 2 2 12" xfId="11846" xr:uid="{00000000-0005-0000-0000-000061000000}"/>
    <cellStyle name="20% - Ênfase1 2 2 2 13" xfId="23222" xr:uid="{00000000-0005-0000-0000-000062000000}"/>
    <cellStyle name="20% - Ênfase1 2 2 2 14" xfId="34598" xr:uid="{00000000-0005-0000-0000-000063000000}"/>
    <cellStyle name="20% - Ênfase1 2 2 2 15" xfId="36494" xr:uid="{00000000-0005-0000-0000-000064000000}"/>
    <cellStyle name="20% - Ênfase1 2 2 2 2" xfId="785" xr:uid="{00000000-0005-0000-0000-000065000000}"/>
    <cellStyle name="20% - Ênfase1 2 2 2 2 10" xfId="36810" xr:uid="{00000000-0005-0000-0000-000066000000}"/>
    <cellStyle name="20% - Ênfase1 2 2 2 2 2" xfId="2682" xr:uid="{00000000-0005-0000-0000-000067000000}"/>
    <cellStyle name="20% - Ênfase1 2 2 2 2 2 2" xfId="14058" xr:uid="{00000000-0005-0000-0000-000068000000}"/>
    <cellStyle name="20% - Ênfase1 2 2 2 2 2 3" xfId="25434" xr:uid="{00000000-0005-0000-0000-000069000000}"/>
    <cellStyle name="20% - Ênfase1 2 2 2 2 3" xfId="4578" xr:uid="{00000000-0005-0000-0000-00006A000000}"/>
    <cellStyle name="20% - Ênfase1 2 2 2 2 3 2" xfId="15954" xr:uid="{00000000-0005-0000-0000-00006B000000}"/>
    <cellStyle name="20% - Ênfase1 2 2 2 2 3 3" xfId="27330" xr:uid="{00000000-0005-0000-0000-00006C000000}"/>
    <cellStyle name="20% - Ênfase1 2 2 2 2 4" xfId="6474" xr:uid="{00000000-0005-0000-0000-00006D000000}"/>
    <cellStyle name="20% - Ênfase1 2 2 2 2 4 2" xfId="17850" xr:uid="{00000000-0005-0000-0000-00006E000000}"/>
    <cellStyle name="20% - Ênfase1 2 2 2 2 4 3" xfId="29226" xr:uid="{00000000-0005-0000-0000-00006F000000}"/>
    <cellStyle name="20% - Ênfase1 2 2 2 2 5" xfId="8370" xr:uid="{00000000-0005-0000-0000-000070000000}"/>
    <cellStyle name="20% - Ênfase1 2 2 2 2 5 2" xfId="19746" xr:uid="{00000000-0005-0000-0000-000071000000}"/>
    <cellStyle name="20% - Ênfase1 2 2 2 2 5 3" xfId="31122" xr:uid="{00000000-0005-0000-0000-000072000000}"/>
    <cellStyle name="20% - Ênfase1 2 2 2 2 6" xfId="10266" xr:uid="{00000000-0005-0000-0000-000073000000}"/>
    <cellStyle name="20% - Ênfase1 2 2 2 2 6 2" xfId="21642" xr:uid="{00000000-0005-0000-0000-000074000000}"/>
    <cellStyle name="20% - Ênfase1 2 2 2 2 6 3" xfId="33018" xr:uid="{00000000-0005-0000-0000-000075000000}"/>
    <cellStyle name="20% - Ênfase1 2 2 2 2 7" xfId="12162" xr:uid="{00000000-0005-0000-0000-000076000000}"/>
    <cellStyle name="20% - Ênfase1 2 2 2 2 8" xfId="23538" xr:uid="{00000000-0005-0000-0000-000077000000}"/>
    <cellStyle name="20% - Ênfase1 2 2 2 2 9" xfId="34914" xr:uid="{00000000-0005-0000-0000-000078000000}"/>
    <cellStyle name="20% - Ênfase1 2 2 2 3" xfId="1101" xr:uid="{00000000-0005-0000-0000-000079000000}"/>
    <cellStyle name="20% - Ênfase1 2 2 2 3 10" xfId="37126" xr:uid="{00000000-0005-0000-0000-00007A000000}"/>
    <cellStyle name="20% - Ênfase1 2 2 2 3 2" xfId="2998" xr:uid="{00000000-0005-0000-0000-00007B000000}"/>
    <cellStyle name="20% - Ênfase1 2 2 2 3 2 2" xfId="14374" xr:uid="{00000000-0005-0000-0000-00007C000000}"/>
    <cellStyle name="20% - Ênfase1 2 2 2 3 2 3" xfId="25750" xr:uid="{00000000-0005-0000-0000-00007D000000}"/>
    <cellStyle name="20% - Ênfase1 2 2 2 3 3" xfId="4894" xr:uid="{00000000-0005-0000-0000-00007E000000}"/>
    <cellStyle name="20% - Ênfase1 2 2 2 3 3 2" xfId="16270" xr:uid="{00000000-0005-0000-0000-00007F000000}"/>
    <cellStyle name="20% - Ênfase1 2 2 2 3 3 3" xfId="27646" xr:uid="{00000000-0005-0000-0000-000080000000}"/>
    <cellStyle name="20% - Ênfase1 2 2 2 3 4" xfId="6790" xr:uid="{00000000-0005-0000-0000-000081000000}"/>
    <cellStyle name="20% - Ênfase1 2 2 2 3 4 2" xfId="18166" xr:uid="{00000000-0005-0000-0000-000082000000}"/>
    <cellStyle name="20% - Ênfase1 2 2 2 3 4 3" xfId="29542" xr:uid="{00000000-0005-0000-0000-000083000000}"/>
    <cellStyle name="20% - Ênfase1 2 2 2 3 5" xfId="8686" xr:uid="{00000000-0005-0000-0000-000084000000}"/>
    <cellStyle name="20% - Ênfase1 2 2 2 3 5 2" xfId="20062" xr:uid="{00000000-0005-0000-0000-000085000000}"/>
    <cellStyle name="20% - Ênfase1 2 2 2 3 5 3" xfId="31438" xr:uid="{00000000-0005-0000-0000-000086000000}"/>
    <cellStyle name="20% - Ênfase1 2 2 2 3 6" xfId="10582" xr:uid="{00000000-0005-0000-0000-000087000000}"/>
    <cellStyle name="20% - Ênfase1 2 2 2 3 6 2" xfId="21958" xr:uid="{00000000-0005-0000-0000-000088000000}"/>
    <cellStyle name="20% - Ênfase1 2 2 2 3 6 3" xfId="33334" xr:uid="{00000000-0005-0000-0000-000089000000}"/>
    <cellStyle name="20% - Ênfase1 2 2 2 3 7" xfId="12478" xr:uid="{00000000-0005-0000-0000-00008A000000}"/>
    <cellStyle name="20% - Ênfase1 2 2 2 3 8" xfId="23854" xr:uid="{00000000-0005-0000-0000-00008B000000}"/>
    <cellStyle name="20% - Ênfase1 2 2 2 3 9" xfId="35230" xr:uid="{00000000-0005-0000-0000-00008C000000}"/>
    <cellStyle name="20% - Ênfase1 2 2 2 4" xfId="1417" xr:uid="{00000000-0005-0000-0000-00008D000000}"/>
    <cellStyle name="20% - Ênfase1 2 2 2 4 10" xfId="37442" xr:uid="{00000000-0005-0000-0000-00008E000000}"/>
    <cellStyle name="20% - Ênfase1 2 2 2 4 2" xfId="3314" xr:uid="{00000000-0005-0000-0000-00008F000000}"/>
    <cellStyle name="20% - Ênfase1 2 2 2 4 2 2" xfId="14690" xr:uid="{00000000-0005-0000-0000-000090000000}"/>
    <cellStyle name="20% - Ênfase1 2 2 2 4 2 3" xfId="26066" xr:uid="{00000000-0005-0000-0000-000091000000}"/>
    <cellStyle name="20% - Ênfase1 2 2 2 4 3" xfId="5210" xr:uid="{00000000-0005-0000-0000-000092000000}"/>
    <cellStyle name="20% - Ênfase1 2 2 2 4 3 2" xfId="16586" xr:uid="{00000000-0005-0000-0000-000093000000}"/>
    <cellStyle name="20% - Ênfase1 2 2 2 4 3 3" xfId="27962" xr:uid="{00000000-0005-0000-0000-000094000000}"/>
    <cellStyle name="20% - Ênfase1 2 2 2 4 4" xfId="7106" xr:uid="{00000000-0005-0000-0000-000095000000}"/>
    <cellStyle name="20% - Ênfase1 2 2 2 4 4 2" xfId="18482" xr:uid="{00000000-0005-0000-0000-000096000000}"/>
    <cellStyle name="20% - Ênfase1 2 2 2 4 4 3" xfId="29858" xr:uid="{00000000-0005-0000-0000-000097000000}"/>
    <cellStyle name="20% - Ênfase1 2 2 2 4 5" xfId="9002" xr:uid="{00000000-0005-0000-0000-000098000000}"/>
    <cellStyle name="20% - Ênfase1 2 2 2 4 5 2" xfId="20378" xr:uid="{00000000-0005-0000-0000-000099000000}"/>
    <cellStyle name="20% - Ênfase1 2 2 2 4 5 3" xfId="31754" xr:uid="{00000000-0005-0000-0000-00009A000000}"/>
    <cellStyle name="20% - Ênfase1 2 2 2 4 6" xfId="10898" xr:uid="{00000000-0005-0000-0000-00009B000000}"/>
    <cellStyle name="20% - Ênfase1 2 2 2 4 6 2" xfId="22274" xr:uid="{00000000-0005-0000-0000-00009C000000}"/>
    <cellStyle name="20% - Ênfase1 2 2 2 4 6 3" xfId="33650" xr:uid="{00000000-0005-0000-0000-00009D000000}"/>
    <cellStyle name="20% - Ênfase1 2 2 2 4 7" xfId="12794" xr:uid="{00000000-0005-0000-0000-00009E000000}"/>
    <cellStyle name="20% - Ênfase1 2 2 2 4 8" xfId="24170" xr:uid="{00000000-0005-0000-0000-00009F000000}"/>
    <cellStyle name="20% - Ênfase1 2 2 2 4 9" xfId="35546" xr:uid="{00000000-0005-0000-0000-0000A0000000}"/>
    <cellStyle name="20% - Ênfase1 2 2 2 5" xfId="1733" xr:uid="{00000000-0005-0000-0000-0000A1000000}"/>
    <cellStyle name="20% - Ênfase1 2 2 2 5 10" xfId="37758" xr:uid="{00000000-0005-0000-0000-0000A2000000}"/>
    <cellStyle name="20% - Ênfase1 2 2 2 5 2" xfId="3630" xr:uid="{00000000-0005-0000-0000-0000A3000000}"/>
    <cellStyle name="20% - Ênfase1 2 2 2 5 2 2" xfId="15006" xr:uid="{00000000-0005-0000-0000-0000A4000000}"/>
    <cellStyle name="20% - Ênfase1 2 2 2 5 2 3" xfId="26382" xr:uid="{00000000-0005-0000-0000-0000A5000000}"/>
    <cellStyle name="20% - Ênfase1 2 2 2 5 3" xfId="5526" xr:uid="{00000000-0005-0000-0000-0000A6000000}"/>
    <cellStyle name="20% - Ênfase1 2 2 2 5 3 2" xfId="16902" xr:uid="{00000000-0005-0000-0000-0000A7000000}"/>
    <cellStyle name="20% - Ênfase1 2 2 2 5 3 3" xfId="28278" xr:uid="{00000000-0005-0000-0000-0000A8000000}"/>
    <cellStyle name="20% - Ênfase1 2 2 2 5 4" xfId="7422" xr:uid="{00000000-0005-0000-0000-0000A9000000}"/>
    <cellStyle name="20% - Ênfase1 2 2 2 5 4 2" xfId="18798" xr:uid="{00000000-0005-0000-0000-0000AA000000}"/>
    <cellStyle name="20% - Ênfase1 2 2 2 5 4 3" xfId="30174" xr:uid="{00000000-0005-0000-0000-0000AB000000}"/>
    <cellStyle name="20% - Ênfase1 2 2 2 5 5" xfId="9318" xr:uid="{00000000-0005-0000-0000-0000AC000000}"/>
    <cellStyle name="20% - Ênfase1 2 2 2 5 5 2" xfId="20694" xr:uid="{00000000-0005-0000-0000-0000AD000000}"/>
    <cellStyle name="20% - Ênfase1 2 2 2 5 5 3" xfId="32070" xr:uid="{00000000-0005-0000-0000-0000AE000000}"/>
    <cellStyle name="20% - Ênfase1 2 2 2 5 6" xfId="11214" xr:uid="{00000000-0005-0000-0000-0000AF000000}"/>
    <cellStyle name="20% - Ênfase1 2 2 2 5 6 2" xfId="22590" xr:uid="{00000000-0005-0000-0000-0000B0000000}"/>
    <cellStyle name="20% - Ênfase1 2 2 2 5 6 3" xfId="33966" xr:uid="{00000000-0005-0000-0000-0000B1000000}"/>
    <cellStyle name="20% - Ênfase1 2 2 2 5 7" xfId="13110" xr:uid="{00000000-0005-0000-0000-0000B2000000}"/>
    <cellStyle name="20% - Ênfase1 2 2 2 5 8" xfId="24486" xr:uid="{00000000-0005-0000-0000-0000B3000000}"/>
    <cellStyle name="20% - Ênfase1 2 2 2 5 9" xfId="35862" xr:uid="{00000000-0005-0000-0000-0000B4000000}"/>
    <cellStyle name="20% - Ênfase1 2 2 2 6" xfId="2049" xr:uid="{00000000-0005-0000-0000-0000B5000000}"/>
    <cellStyle name="20% - Ênfase1 2 2 2 6 10" xfId="38074" xr:uid="{00000000-0005-0000-0000-0000B6000000}"/>
    <cellStyle name="20% - Ênfase1 2 2 2 6 2" xfId="3946" xr:uid="{00000000-0005-0000-0000-0000B7000000}"/>
    <cellStyle name="20% - Ênfase1 2 2 2 6 2 2" xfId="15322" xr:uid="{00000000-0005-0000-0000-0000B8000000}"/>
    <cellStyle name="20% - Ênfase1 2 2 2 6 2 3" xfId="26698" xr:uid="{00000000-0005-0000-0000-0000B9000000}"/>
    <cellStyle name="20% - Ênfase1 2 2 2 6 3" xfId="5842" xr:uid="{00000000-0005-0000-0000-0000BA000000}"/>
    <cellStyle name="20% - Ênfase1 2 2 2 6 3 2" xfId="17218" xr:uid="{00000000-0005-0000-0000-0000BB000000}"/>
    <cellStyle name="20% - Ênfase1 2 2 2 6 3 3" xfId="28594" xr:uid="{00000000-0005-0000-0000-0000BC000000}"/>
    <cellStyle name="20% - Ênfase1 2 2 2 6 4" xfId="7738" xr:uid="{00000000-0005-0000-0000-0000BD000000}"/>
    <cellStyle name="20% - Ênfase1 2 2 2 6 4 2" xfId="19114" xr:uid="{00000000-0005-0000-0000-0000BE000000}"/>
    <cellStyle name="20% - Ênfase1 2 2 2 6 4 3" xfId="30490" xr:uid="{00000000-0005-0000-0000-0000BF000000}"/>
    <cellStyle name="20% - Ênfase1 2 2 2 6 5" xfId="9634" xr:uid="{00000000-0005-0000-0000-0000C0000000}"/>
    <cellStyle name="20% - Ênfase1 2 2 2 6 5 2" xfId="21010" xr:uid="{00000000-0005-0000-0000-0000C1000000}"/>
    <cellStyle name="20% - Ênfase1 2 2 2 6 5 3" xfId="32386" xr:uid="{00000000-0005-0000-0000-0000C2000000}"/>
    <cellStyle name="20% - Ênfase1 2 2 2 6 6" xfId="11530" xr:uid="{00000000-0005-0000-0000-0000C3000000}"/>
    <cellStyle name="20% - Ênfase1 2 2 2 6 6 2" xfId="22906" xr:uid="{00000000-0005-0000-0000-0000C4000000}"/>
    <cellStyle name="20% - Ênfase1 2 2 2 6 6 3" xfId="34282" xr:uid="{00000000-0005-0000-0000-0000C5000000}"/>
    <cellStyle name="20% - Ênfase1 2 2 2 6 7" xfId="13426" xr:uid="{00000000-0005-0000-0000-0000C6000000}"/>
    <cellStyle name="20% - Ênfase1 2 2 2 6 8" xfId="24802" xr:uid="{00000000-0005-0000-0000-0000C7000000}"/>
    <cellStyle name="20% - Ênfase1 2 2 2 6 9" xfId="36178" xr:uid="{00000000-0005-0000-0000-0000C8000000}"/>
    <cellStyle name="20% - Ênfase1 2 2 2 7" xfId="2365" xr:uid="{00000000-0005-0000-0000-0000C9000000}"/>
    <cellStyle name="20% - Ênfase1 2 2 2 7 2" xfId="13742" xr:uid="{00000000-0005-0000-0000-0000CA000000}"/>
    <cellStyle name="20% - Ênfase1 2 2 2 7 3" xfId="25118" xr:uid="{00000000-0005-0000-0000-0000CB000000}"/>
    <cellStyle name="20% - Ênfase1 2 2 2 8" xfId="4262" xr:uid="{00000000-0005-0000-0000-0000CC000000}"/>
    <cellStyle name="20% - Ênfase1 2 2 2 8 2" xfId="15638" xr:uid="{00000000-0005-0000-0000-0000CD000000}"/>
    <cellStyle name="20% - Ênfase1 2 2 2 8 3" xfId="27014" xr:uid="{00000000-0005-0000-0000-0000CE000000}"/>
    <cellStyle name="20% - Ênfase1 2 2 2 9" xfId="6158" xr:uid="{00000000-0005-0000-0000-0000CF000000}"/>
    <cellStyle name="20% - Ênfase1 2 2 2 9 2" xfId="17534" xr:uid="{00000000-0005-0000-0000-0000D0000000}"/>
    <cellStyle name="20% - Ênfase1 2 2 2 9 3" xfId="28910" xr:uid="{00000000-0005-0000-0000-0000D1000000}"/>
    <cellStyle name="20% - Ênfase1 2 2 3" xfId="627" xr:uid="{00000000-0005-0000-0000-0000D2000000}"/>
    <cellStyle name="20% - Ênfase1 2 2 3 10" xfId="36652" xr:uid="{00000000-0005-0000-0000-0000D3000000}"/>
    <cellStyle name="20% - Ênfase1 2 2 3 2" xfId="2524" xr:uid="{00000000-0005-0000-0000-0000D4000000}"/>
    <cellStyle name="20% - Ênfase1 2 2 3 2 2" xfId="13900" xr:uid="{00000000-0005-0000-0000-0000D5000000}"/>
    <cellStyle name="20% - Ênfase1 2 2 3 2 3" xfId="25276" xr:uid="{00000000-0005-0000-0000-0000D6000000}"/>
    <cellStyle name="20% - Ênfase1 2 2 3 3" xfId="4420" xr:uid="{00000000-0005-0000-0000-0000D7000000}"/>
    <cellStyle name="20% - Ênfase1 2 2 3 3 2" xfId="15796" xr:uid="{00000000-0005-0000-0000-0000D8000000}"/>
    <cellStyle name="20% - Ênfase1 2 2 3 3 3" xfId="27172" xr:uid="{00000000-0005-0000-0000-0000D9000000}"/>
    <cellStyle name="20% - Ênfase1 2 2 3 4" xfId="6316" xr:uid="{00000000-0005-0000-0000-0000DA000000}"/>
    <cellStyle name="20% - Ênfase1 2 2 3 4 2" xfId="17692" xr:uid="{00000000-0005-0000-0000-0000DB000000}"/>
    <cellStyle name="20% - Ênfase1 2 2 3 4 3" xfId="29068" xr:uid="{00000000-0005-0000-0000-0000DC000000}"/>
    <cellStyle name="20% - Ênfase1 2 2 3 5" xfId="8212" xr:uid="{00000000-0005-0000-0000-0000DD000000}"/>
    <cellStyle name="20% - Ênfase1 2 2 3 5 2" xfId="19588" xr:uid="{00000000-0005-0000-0000-0000DE000000}"/>
    <cellStyle name="20% - Ênfase1 2 2 3 5 3" xfId="30964" xr:uid="{00000000-0005-0000-0000-0000DF000000}"/>
    <cellStyle name="20% - Ênfase1 2 2 3 6" xfId="10108" xr:uid="{00000000-0005-0000-0000-0000E0000000}"/>
    <cellStyle name="20% - Ênfase1 2 2 3 6 2" xfId="21484" xr:uid="{00000000-0005-0000-0000-0000E1000000}"/>
    <cellStyle name="20% - Ênfase1 2 2 3 6 3" xfId="32860" xr:uid="{00000000-0005-0000-0000-0000E2000000}"/>
    <cellStyle name="20% - Ênfase1 2 2 3 7" xfId="12004" xr:uid="{00000000-0005-0000-0000-0000E3000000}"/>
    <cellStyle name="20% - Ênfase1 2 2 3 8" xfId="23380" xr:uid="{00000000-0005-0000-0000-0000E4000000}"/>
    <cellStyle name="20% - Ênfase1 2 2 3 9" xfId="34756" xr:uid="{00000000-0005-0000-0000-0000E5000000}"/>
    <cellStyle name="20% - Ênfase1 2 2 4" xfId="943" xr:uid="{00000000-0005-0000-0000-0000E6000000}"/>
    <cellStyle name="20% - Ênfase1 2 2 4 10" xfId="36968" xr:uid="{00000000-0005-0000-0000-0000E7000000}"/>
    <cellStyle name="20% - Ênfase1 2 2 4 2" xfId="2840" xr:uid="{00000000-0005-0000-0000-0000E8000000}"/>
    <cellStyle name="20% - Ênfase1 2 2 4 2 2" xfId="14216" xr:uid="{00000000-0005-0000-0000-0000E9000000}"/>
    <cellStyle name="20% - Ênfase1 2 2 4 2 3" xfId="25592" xr:uid="{00000000-0005-0000-0000-0000EA000000}"/>
    <cellStyle name="20% - Ênfase1 2 2 4 3" xfId="4736" xr:uid="{00000000-0005-0000-0000-0000EB000000}"/>
    <cellStyle name="20% - Ênfase1 2 2 4 3 2" xfId="16112" xr:uid="{00000000-0005-0000-0000-0000EC000000}"/>
    <cellStyle name="20% - Ênfase1 2 2 4 3 3" xfId="27488" xr:uid="{00000000-0005-0000-0000-0000ED000000}"/>
    <cellStyle name="20% - Ênfase1 2 2 4 4" xfId="6632" xr:uid="{00000000-0005-0000-0000-0000EE000000}"/>
    <cellStyle name="20% - Ênfase1 2 2 4 4 2" xfId="18008" xr:uid="{00000000-0005-0000-0000-0000EF000000}"/>
    <cellStyle name="20% - Ênfase1 2 2 4 4 3" xfId="29384" xr:uid="{00000000-0005-0000-0000-0000F0000000}"/>
    <cellStyle name="20% - Ênfase1 2 2 4 5" xfId="8528" xr:uid="{00000000-0005-0000-0000-0000F1000000}"/>
    <cellStyle name="20% - Ênfase1 2 2 4 5 2" xfId="19904" xr:uid="{00000000-0005-0000-0000-0000F2000000}"/>
    <cellStyle name="20% - Ênfase1 2 2 4 5 3" xfId="31280" xr:uid="{00000000-0005-0000-0000-0000F3000000}"/>
    <cellStyle name="20% - Ênfase1 2 2 4 6" xfId="10424" xr:uid="{00000000-0005-0000-0000-0000F4000000}"/>
    <cellStyle name="20% - Ênfase1 2 2 4 6 2" xfId="21800" xr:uid="{00000000-0005-0000-0000-0000F5000000}"/>
    <cellStyle name="20% - Ênfase1 2 2 4 6 3" xfId="33176" xr:uid="{00000000-0005-0000-0000-0000F6000000}"/>
    <cellStyle name="20% - Ênfase1 2 2 4 7" xfId="12320" xr:uid="{00000000-0005-0000-0000-0000F7000000}"/>
    <cellStyle name="20% - Ênfase1 2 2 4 8" xfId="23696" xr:uid="{00000000-0005-0000-0000-0000F8000000}"/>
    <cellStyle name="20% - Ênfase1 2 2 4 9" xfId="35072" xr:uid="{00000000-0005-0000-0000-0000F9000000}"/>
    <cellStyle name="20% - Ênfase1 2 2 5" xfId="1259" xr:uid="{00000000-0005-0000-0000-0000FA000000}"/>
    <cellStyle name="20% - Ênfase1 2 2 5 10" xfId="37284" xr:uid="{00000000-0005-0000-0000-0000FB000000}"/>
    <cellStyle name="20% - Ênfase1 2 2 5 2" xfId="3156" xr:uid="{00000000-0005-0000-0000-0000FC000000}"/>
    <cellStyle name="20% - Ênfase1 2 2 5 2 2" xfId="14532" xr:uid="{00000000-0005-0000-0000-0000FD000000}"/>
    <cellStyle name="20% - Ênfase1 2 2 5 2 3" xfId="25908" xr:uid="{00000000-0005-0000-0000-0000FE000000}"/>
    <cellStyle name="20% - Ênfase1 2 2 5 3" xfId="5052" xr:uid="{00000000-0005-0000-0000-0000FF000000}"/>
    <cellStyle name="20% - Ênfase1 2 2 5 3 2" xfId="16428" xr:uid="{00000000-0005-0000-0000-000000010000}"/>
    <cellStyle name="20% - Ênfase1 2 2 5 3 3" xfId="27804" xr:uid="{00000000-0005-0000-0000-000001010000}"/>
    <cellStyle name="20% - Ênfase1 2 2 5 4" xfId="6948" xr:uid="{00000000-0005-0000-0000-000002010000}"/>
    <cellStyle name="20% - Ênfase1 2 2 5 4 2" xfId="18324" xr:uid="{00000000-0005-0000-0000-000003010000}"/>
    <cellStyle name="20% - Ênfase1 2 2 5 4 3" xfId="29700" xr:uid="{00000000-0005-0000-0000-000004010000}"/>
    <cellStyle name="20% - Ênfase1 2 2 5 5" xfId="8844" xr:uid="{00000000-0005-0000-0000-000005010000}"/>
    <cellStyle name="20% - Ênfase1 2 2 5 5 2" xfId="20220" xr:uid="{00000000-0005-0000-0000-000006010000}"/>
    <cellStyle name="20% - Ênfase1 2 2 5 5 3" xfId="31596" xr:uid="{00000000-0005-0000-0000-000007010000}"/>
    <cellStyle name="20% - Ênfase1 2 2 5 6" xfId="10740" xr:uid="{00000000-0005-0000-0000-000008010000}"/>
    <cellStyle name="20% - Ênfase1 2 2 5 6 2" xfId="22116" xr:uid="{00000000-0005-0000-0000-000009010000}"/>
    <cellStyle name="20% - Ênfase1 2 2 5 6 3" xfId="33492" xr:uid="{00000000-0005-0000-0000-00000A010000}"/>
    <cellStyle name="20% - Ênfase1 2 2 5 7" xfId="12636" xr:uid="{00000000-0005-0000-0000-00000B010000}"/>
    <cellStyle name="20% - Ênfase1 2 2 5 8" xfId="24012" xr:uid="{00000000-0005-0000-0000-00000C010000}"/>
    <cellStyle name="20% - Ênfase1 2 2 5 9" xfId="35388" xr:uid="{00000000-0005-0000-0000-00000D010000}"/>
    <cellStyle name="20% - Ênfase1 2 2 6" xfId="1575" xr:uid="{00000000-0005-0000-0000-00000E010000}"/>
    <cellStyle name="20% - Ênfase1 2 2 6 10" xfId="37600" xr:uid="{00000000-0005-0000-0000-00000F010000}"/>
    <cellStyle name="20% - Ênfase1 2 2 6 2" xfId="3472" xr:uid="{00000000-0005-0000-0000-000010010000}"/>
    <cellStyle name="20% - Ênfase1 2 2 6 2 2" xfId="14848" xr:uid="{00000000-0005-0000-0000-000011010000}"/>
    <cellStyle name="20% - Ênfase1 2 2 6 2 3" xfId="26224" xr:uid="{00000000-0005-0000-0000-000012010000}"/>
    <cellStyle name="20% - Ênfase1 2 2 6 3" xfId="5368" xr:uid="{00000000-0005-0000-0000-000013010000}"/>
    <cellStyle name="20% - Ênfase1 2 2 6 3 2" xfId="16744" xr:uid="{00000000-0005-0000-0000-000014010000}"/>
    <cellStyle name="20% - Ênfase1 2 2 6 3 3" xfId="28120" xr:uid="{00000000-0005-0000-0000-000015010000}"/>
    <cellStyle name="20% - Ênfase1 2 2 6 4" xfId="7264" xr:uid="{00000000-0005-0000-0000-000016010000}"/>
    <cellStyle name="20% - Ênfase1 2 2 6 4 2" xfId="18640" xr:uid="{00000000-0005-0000-0000-000017010000}"/>
    <cellStyle name="20% - Ênfase1 2 2 6 4 3" xfId="30016" xr:uid="{00000000-0005-0000-0000-000018010000}"/>
    <cellStyle name="20% - Ênfase1 2 2 6 5" xfId="9160" xr:uid="{00000000-0005-0000-0000-000019010000}"/>
    <cellStyle name="20% - Ênfase1 2 2 6 5 2" xfId="20536" xr:uid="{00000000-0005-0000-0000-00001A010000}"/>
    <cellStyle name="20% - Ênfase1 2 2 6 5 3" xfId="31912" xr:uid="{00000000-0005-0000-0000-00001B010000}"/>
    <cellStyle name="20% - Ênfase1 2 2 6 6" xfId="11056" xr:uid="{00000000-0005-0000-0000-00001C010000}"/>
    <cellStyle name="20% - Ênfase1 2 2 6 6 2" xfId="22432" xr:uid="{00000000-0005-0000-0000-00001D010000}"/>
    <cellStyle name="20% - Ênfase1 2 2 6 6 3" xfId="33808" xr:uid="{00000000-0005-0000-0000-00001E010000}"/>
    <cellStyle name="20% - Ênfase1 2 2 6 7" xfId="12952" xr:uid="{00000000-0005-0000-0000-00001F010000}"/>
    <cellStyle name="20% - Ênfase1 2 2 6 8" xfId="24328" xr:uid="{00000000-0005-0000-0000-000020010000}"/>
    <cellStyle name="20% - Ênfase1 2 2 6 9" xfId="35704" xr:uid="{00000000-0005-0000-0000-000021010000}"/>
    <cellStyle name="20% - Ênfase1 2 2 7" xfId="1891" xr:uid="{00000000-0005-0000-0000-000022010000}"/>
    <cellStyle name="20% - Ênfase1 2 2 7 10" xfId="37916" xr:uid="{00000000-0005-0000-0000-000023010000}"/>
    <cellStyle name="20% - Ênfase1 2 2 7 2" xfId="3788" xr:uid="{00000000-0005-0000-0000-000024010000}"/>
    <cellStyle name="20% - Ênfase1 2 2 7 2 2" xfId="15164" xr:uid="{00000000-0005-0000-0000-000025010000}"/>
    <cellStyle name="20% - Ênfase1 2 2 7 2 3" xfId="26540" xr:uid="{00000000-0005-0000-0000-000026010000}"/>
    <cellStyle name="20% - Ênfase1 2 2 7 3" xfId="5684" xr:uid="{00000000-0005-0000-0000-000027010000}"/>
    <cellStyle name="20% - Ênfase1 2 2 7 3 2" xfId="17060" xr:uid="{00000000-0005-0000-0000-000028010000}"/>
    <cellStyle name="20% - Ênfase1 2 2 7 3 3" xfId="28436" xr:uid="{00000000-0005-0000-0000-000029010000}"/>
    <cellStyle name="20% - Ênfase1 2 2 7 4" xfId="7580" xr:uid="{00000000-0005-0000-0000-00002A010000}"/>
    <cellStyle name="20% - Ênfase1 2 2 7 4 2" xfId="18956" xr:uid="{00000000-0005-0000-0000-00002B010000}"/>
    <cellStyle name="20% - Ênfase1 2 2 7 4 3" xfId="30332" xr:uid="{00000000-0005-0000-0000-00002C010000}"/>
    <cellStyle name="20% - Ênfase1 2 2 7 5" xfId="9476" xr:uid="{00000000-0005-0000-0000-00002D010000}"/>
    <cellStyle name="20% - Ênfase1 2 2 7 5 2" xfId="20852" xr:uid="{00000000-0005-0000-0000-00002E010000}"/>
    <cellStyle name="20% - Ênfase1 2 2 7 5 3" xfId="32228" xr:uid="{00000000-0005-0000-0000-00002F010000}"/>
    <cellStyle name="20% - Ênfase1 2 2 7 6" xfId="11372" xr:uid="{00000000-0005-0000-0000-000030010000}"/>
    <cellStyle name="20% - Ênfase1 2 2 7 6 2" xfId="22748" xr:uid="{00000000-0005-0000-0000-000031010000}"/>
    <cellStyle name="20% - Ênfase1 2 2 7 6 3" xfId="34124" xr:uid="{00000000-0005-0000-0000-000032010000}"/>
    <cellStyle name="20% - Ênfase1 2 2 7 7" xfId="13268" xr:uid="{00000000-0005-0000-0000-000033010000}"/>
    <cellStyle name="20% - Ênfase1 2 2 7 8" xfId="24644" xr:uid="{00000000-0005-0000-0000-000034010000}"/>
    <cellStyle name="20% - Ênfase1 2 2 7 9" xfId="36020" xr:uid="{00000000-0005-0000-0000-000035010000}"/>
    <cellStyle name="20% - Ênfase1 2 2 8" xfId="2207" xr:uid="{00000000-0005-0000-0000-000036010000}"/>
    <cellStyle name="20% - Ênfase1 2 2 8 2" xfId="13584" xr:uid="{00000000-0005-0000-0000-000037010000}"/>
    <cellStyle name="20% - Ênfase1 2 2 8 3" xfId="24960" xr:uid="{00000000-0005-0000-0000-000038010000}"/>
    <cellStyle name="20% - Ênfase1 2 2 9" xfId="4104" xr:uid="{00000000-0005-0000-0000-000039010000}"/>
    <cellStyle name="20% - Ênfase1 2 2 9 2" xfId="15480" xr:uid="{00000000-0005-0000-0000-00003A010000}"/>
    <cellStyle name="20% - Ênfase1 2 2 9 3" xfId="26856" xr:uid="{00000000-0005-0000-0000-00003B010000}"/>
    <cellStyle name="20% - Ênfase1 2 3" xfId="378" xr:uid="{00000000-0005-0000-0000-00003C010000}"/>
    <cellStyle name="20% - Ênfase1 2 3 10" xfId="7964" xr:uid="{00000000-0005-0000-0000-00003D010000}"/>
    <cellStyle name="20% - Ênfase1 2 3 10 2" xfId="19340" xr:uid="{00000000-0005-0000-0000-00003E010000}"/>
    <cellStyle name="20% - Ênfase1 2 3 10 3" xfId="30716" xr:uid="{00000000-0005-0000-0000-00003F010000}"/>
    <cellStyle name="20% - Ênfase1 2 3 11" xfId="9860" xr:uid="{00000000-0005-0000-0000-000040010000}"/>
    <cellStyle name="20% - Ênfase1 2 3 11 2" xfId="21236" xr:uid="{00000000-0005-0000-0000-000041010000}"/>
    <cellStyle name="20% - Ênfase1 2 3 11 3" xfId="32612" xr:uid="{00000000-0005-0000-0000-000042010000}"/>
    <cellStyle name="20% - Ênfase1 2 3 12" xfId="11756" xr:uid="{00000000-0005-0000-0000-000043010000}"/>
    <cellStyle name="20% - Ênfase1 2 3 13" xfId="23132" xr:uid="{00000000-0005-0000-0000-000044010000}"/>
    <cellStyle name="20% - Ênfase1 2 3 14" xfId="34508" xr:uid="{00000000-0005-0000-0000-000045010000}"/>
    <cellStyle name="20% - Ênfase1 2 3 15" xfId="36404" xr:uid="{00000000-0005-0000-0000-000046010000}"/>
    <cellStyle name="20% - Ênfase1 2 3 2" xfId="695" xr:uid="{00000000-0005-0000-0000-000047010000}"/>
    <cellStyle name="20% - Ênfase1 2 3 2 10" xfId="36720" xr:uid="{00000000-0005-0000-0000-000048010000}"/>
    <cellStyle name="20% - Ênfase1 2 3 2 2" xfId="2592" xr:uid="{00000000-0005-0000-0000-000049010000}"/>
    <cellStyle name="20% - Ênfase1 2 3 2 2 2" xfId="13968" xr:uid="{00000000-0005-0000-0000-00004A010000}"/>
    <cellStyle name="20% - Ênfase1 2 3 2 2 3" xfId="25344" xr:uid="{00000000-0005-0000-0000-00004B010000}"/>
    <cellStyle name="20% - Ênfase1 2 3 2 3" xfId="4488" xr:uid="{00000000-0005-0000-0000-00004C010000}"/>
    <cellStyle name="20% - Ênfase1 2 3 2 3 2" xfId="15864" xr:uid="{00000000-0005-0000-0000-00004D010000}"/>
    <cellStyle name="20% - Ênfase1 2 3 2 3 3" xfId="27240" xr:uid="{00000000-0005-0000-0000-00004E010000}"/>
    <cellStyle name="20% - Ênfase1 2 3 2 4" xfId="6384" xr:uid="{00000000-0005-0000-0000-00004F010000}"/>
    <cellStyle name="20% - Ênfase1 2 3 2 4 2" xfId="17760" xr:uid="{00000000-0005-0000-0000-000050010000}"/>
    <cellStyle name="20% - Ênfase1 2 3 2 4 3" xfId="29136" xr:uid="{00000000-0005-0000-0000-000051010000}"/>
    <cellStyle name="20% - Ênfase1 2 3 2 5" xfId="8280" xr:uid="{00000000-0005-0000-0000-000052010000}"/>
    <cellStyle name="20% - Ênfase1 2 3 2 5 2" xfId="19656" xr:uid="{00000000-0005-0000-0000-000053010000}"/>
    <cellStyle name="20% - Ênfase1 2 3 2 5 3" xfId="31032" xr:uid="{00000000-0005-0000-0000-000054010000}"/>
    <cellStyle name="20% - Ênfase1 2 3 2 6" xfId="10176" xr:uid="{00000000-0005-0000-0000-000055010000}"/>
    <cellStyle name="20% - Ênfase1 2 3 2 6 2" xfId="21552" xr:uid="{00000000-0005-0000-0000-000056010000}"/>
    <cellStyle name="20% - Ênfase1 2 3 2 6 3" xfId="32928" xr:uid="{00000000-0005-0000-0000-000057010000}"/>
    <cellStyle name="20% - Ênfase1 2 3 2 7" xfId="12072" xr:uid="{00000000-0005-0000-0000-000058010000}"/>
    <cellStyle name="20% - Ênfase1 2 3 2 8" xfId="23448" xr:uid="{00000000-0005-0000-0000-000059010000}"/>
    <cellStyle name="20% - Ênfase1 2 3 2 9" xfId="34824" xr:uid="{00000000-0005-0000-0000-00005A010000}"/>
    <cellStyle name="20% - Ênfase1 2 3 3" xfId="1011" xr:uid="{00000000-0005-0000-0000-00005B010000}"/>
    <cellStyle name="20% - Ênfase1 2 3 3 10" xfId="37036" xr:uid="{00000000-0005-0000-0000-00005C010000}"/>
    <cellStyle name="20% - Ênfase1 2 3 3 2" xfId="2908" xr:uid="{00000000-0005-0000-0000-00005D010000}"/>
    <cellStyle name="20% - Ênfase1 2 3 3 2 2" xfId="14284" xr:uid="{00000000-0005-0000-0000-00005E010000}"/>
    <cellStyle name="20% - Ênfase1 2 3 3 2 3" xfId="25660" xr:uid="{00000000-0005-0000-0000-00005F010000}"/>
    <cellStyle name="20% - Ênfase1 2 3 3 3" xfId="4804" xr:uid="{00000000-0005-0000-0000-000060010000}"/>
    <cellStyle name="20% - Ênfase1 2 3 3 3 2" xfId="16180" xr:uid="{00000000-0005-0000-0000-000061010000}"/>
    <cellStyle name="20% - Ênfase1 2 3 3 3 3" xfId="27556" xr:uid="{00000000-0005-0000-0000-000062010000}"/>
    <cellStyle name="20% - Ênfase1 2 3 3 4" xfId="6700" xr:uid="{00000000-0005-0000-0000-000063010000}"/>
    <cellStyle name="20% - Ênfase1 2 3 3 4 2" xfId="18076" xr:uid="{00000000-0005-0000-0000-000064010000}"/>
    <cellStyle name="20% - Ênfase1 2 3 3 4 3" xfId="29452" xr:uid="{00000000-0005-0000-0000-000065010000}"/>
    <cellStyle name="20% - Ênfase1 2 3 3 5" xfId="8596" xr:uid="{00000000-0005-0000-0000-000066010000}"/>
    <cellStyle name="20% - Ênfase1 2 3 3 5 2" xfId="19972" xr:uid="{00000000-0005-0000-0000-000067010000}"/>
    <cellStyle name="20% - Ênfase1 2 3 3 5 3" xfId="31348" xr:uid="{00000000-0005-0000-0000-000068010000}"/>
    <cellStyle name="20% - Ênfase1 2 3 3 6" xfId="10492" xr:uid="{00000000-0005-0000-0000-000069010000}"/>
    <cellStyle name="20% - Ênfase1 2 3 3 6 2" xfId="21868" xr:uid="{00000000-0005-0000-0000-00006A010000}"/>
    <cellStyle name="20% - Ênfase1 2 3 3 6 3" xfId="33244" xr:uid="{00000000-0005-0000-0000-00006B010000}"/>
    <cellStyle name="20% - Ênfase1 2 3 3 7" xfId="12388" xr:uid="{00000000-0005-0000-0000-00006C010000}"/>
    <cellStyle name="20% - Ênfase1 2 3 3 8" xfId="23764" xr:uid="{00000000-0005-0000-0000-00006D010000}"/>
    <cellStyle name="20% - Ênfase1 2 3 3 9" xfId="35140" xr:uid="{00000000-0005-0000-0000-00006E010000}"/>
    <cellStyle name="20% - Ênfase1 2 3 4" xfId="1327" xr:uid="{00000000-0005-0000-0000-00006F010000}"/>
    <cellStyle name="20% - Ênfase1 2 3 4 10" xfId="37352" xr:uid="{00000000-0005-0000-0000-000070010000}"/>
    <cellStyle name="20% - Ênfase1 2 3 4 2" xfId="3224" xr:uid="{00000000-0005-0000-0000-000071010000}"/>
    <cellStyle name="20% - Ênfase1 2 3 4 2 2" xfId="14600" xr:uid="{00000000-0005-0000-0000-000072010000}"/>
    <cellStyle name="20% - Ênfase1 2 3 4 2 3" xfId="25976" xr:uid="{00000000-0005-0000-0000-000073010000}"/>
    <cellStyle name="20% - Ênfase1 2 3 4 3" xfId="5120" xr:uid="{00000000-0005-0000-0000-000074010000}"/>
    <cellStyle name="20% - Ênfase1 2 3 4 3 2" xfId="16496" xr:uid="{00000000-0005-0000-0000-000075010000}"/>
    <cellStyle name="20% - Ênfase1 2 3 4 3 3" xfId="27872" xr:uid="{00000000-0005-0000-0000-000076010000}"/>
    <cellStyle name="20% - Ênfase1 2 3 4 4" xfId="7016" xr:uid="{00000000-0005-0000-0000-000077010000}"/>
    <cellStyle name="20% - Ênfase1 2 3 4 4 2" xfId="18392" xr:uid="{00000000-0005-0000-0000-000078010000}"/>
    <cellStyle name="20% - Ênfase1 2 3 4 4 3" xfId="29768" xr:uid="{00000000-0005-0000-0000-000079010000}"/>
    <cellStyle name="20% - Ênfase1 2 3 4 5" xfId="8912" xr:uid="{00000000-0005-0000-0000-00007A010000}"/>
    <cellStyle name="20% - Ênfase1 2 3 4 5 2" xfId="20288" xr:uid="{00000000-0005-0000-0000-00007B010000}"/>
    <cellStyle name="20% - Ênfase1 2 3 4 5 3" xfId="31664" xr:uid="{00000000-0005-0000-0000-00007C010000}"/>
    <cellStyle name="20% - Ênfase1 2 3 4 6" xfId="10808" xr:uid="{00000000-0005-0000-0000-00007D010000}"/>
    <cellStyle name="20% - Ênfase1 2 3 4 6 2" xfId="22184" xr:uid="{00000000-0005-0000-0000-00007E010000}"/>
    <cellStyle name="20% - Ênfase1 2 3 4 6 3" xfId="33560" xr:uid="{00000000-0005-0000-0000-00007F010000}"/>
    <cellStyle name="20% - Ênfase1 2 3 4 7" xfId="12704" xr:uid="{00000000-0005-0000-0000-000080010000}"/>
    <cellStyle name="20% - Ênfase1 2 3 4 8" xfId="24080" xr:uid="{00000000-0005-0000-0000-000081010000}"/>
    <cellStyle name="20% - Ênfase1 2 3 4 9" xfId="35456" xr:uid="{00000000-0005-0000-0000-000082010000}"/>
    <cellStyle name="20% - Ênfase1 2 3 5" xfId="1643" xr:uid="{00000000-0005-0000-0000-000083010000}"/>
    <cellStyle name="20% - Ênfase1 2 3 5 10" xfId="37668" xr:uid="{00000000-0005-0000-0000-000084010000}"/>
    <cellStyle name="20% - Ênfase1 2 3 5 2" xfId="3540" xr:uid="{00000000-0005-0000-0000-000085010000}"/>
    <cellStyle name="20% - Ênfase1 2 3 5 2 2" xfId="14916" xr:uid="{00000000-0005-0000-0000-000086010000}"/>
    <cellStyle name="20% - Ênfase1 2 3 5 2 3" xfId="26292" xr:uid="{00000000-0005-0000-0000-000087010000}"/>
    <cellStyle name="20% - Ênfase1 2 3 5 3" xfId="5436" xr:uid="{00000000-0005-0000-0000-000088010000}"/>
    <cellStyle name="20% - Ênfase1 2 3 5 3 2" xfId="16812" xr:uid="{00000000-0005-0000-0000-000089010000}"/>
    <cellStyle name="20% - Ênfase1 2 3 5 3 3" xfId="28188" xr:uid="{00000000-0005-0000-0000-00008A010000}"/>
    <cellStyle name="20% - Ênfase1 2 3 5 4" xfId="7332" xr:uid="{00000000-0005-0000-0000-00008B010000}"/>
    <cellStyle name="20% - Ênfase1 2 3 5 4 2" xfId="18708" xr:uid="{00000000-0005-0000-0000-00008C010000}"/>
    <cellStyle name="20% - Ênfase1 2 3 5 4 3" xfId="30084" xr:uid="{00000000-0005-0000-0000-00008D010000}"/>
    <cellStyle name="20% - Ênfase1 2 3 5 5" xfId="9228" xr:uid="{00000000-0005-0000-0000-00008E010000}"/>
    <cellStyle name="20% - Ênfase1 2 3 5 5 2" xfId="20604" xr:uid="{00000000-0005-0000-0000-00008F010000}"/>
    <cellStyle name="20% - Ênfase1 2 3 5 5 3" xfId="31980" xr:uid="{00000000-0005-0000-0000-000090010000}"/>
    <cellStyle name="20% - Ênfase1 2 3 5 6" xfId="11124" xr:uid="{00000000-0005-0000-0000-000091010000}"/>
    <cellStyle name="20% - Ênfase1 2 3 5 6 2" xfId="22500" xr:uid="{00000000-0005-0000-0000-000092010000}"/>
    <cellStyle name="20% - Ênfase1 2 3 5 6 3" xfId="33876" xr:uid="{00000000-0005-0000-0000-000093010000}"/>
    <cellStyle name="20% - Ênfase1 2 3 5 7" xfId="13020" xr:uid="{00000000-0005-0000-0000-000094010000}"/>
    <cellStyle name="20% - Ênfase1 2 3 5 8" xfId="24396" xr:uid="{00000000-0005-0000-0000-000095010000}"/>
    <cellStyle name="20% - Ênfase1 2 3 5 9" xfId="35772" xr:uid="{00000000-0005-0000-0000-000096010000}"/>
    <cellStyle name="20% - Ênfase1 2 3 6" xfId="1959" xr:uid="{00000000-0005-0000-0000-000097010000}"/>
    <cellStyle name="20% - Ênfase1 2 3 6 10" xfId="37984" xr:uid="{00000000-0005-0000-0000-000098010000}"/>
    <cellStyle name="20% - Ênfase1 2 3 6 2" xfId="3856" xr:uid="{00000000-0005-0000-0000-000099010000}"/>
    <cellStyle name="20% - Ênfase1 2 3 6 2 2" xfId="15232" xr:uid="{00000000-0005-0000-0000-00009A010000}"/>
    <cellStyle name="20% - Ênfase1 2 3 6 2 3" xfId="26608" xr:uid="{00000000-0005-0000-0000-00009B010000}"/>
    <cellStyle name="20% - Ênfase1 2 3 6 3" xfId="5752" xr:uid="{00000000-0005-0000-0000-00009C010000}"/>
    <cellStyle name="20% - Ênfase1 2 3 6 3 2" xfId="17128" xr:uid="{00000000-0005-0000-0000-00009D010000}"/>
    <cellStyle name="20% - Ênfase1 2 3 6 3 3" xfId="28504" xr:uid="{00000000-0005-0000-0000-00009E010000}"/>
    <cellStyle name="20% - Ênfase1 2 3 6 4" xfId="7648" xr:uid="{00000000-0005-0000-0000-00009F010000}"/>
    <cellStyle name="20% - Ênfase1 2 3 6 4 2" xfId="19024" xr:uid="{00000000-0005-0000-0000-0000A0010000}"/>
    <cellStyle name="20% - Ênfase1 2 3 6 4 3" xfId="30400" xr:uid="{00000000-0005-0000-0000-0000A1010000}"/>
    <cellStyle name="20% - Ênfase1 2 3 6 5" xfId="9544" xr:uid="{00000000-0005-0000-0000-0000A2010000}"/>
    <cellStyle name="20% - Ênfase1 2 3 6 5 2" xfId="20920" xr:uid="{00000000-0005-0000-0000-0000A3010000}"/>
    <cellStyle name="20% - Ênfase1 2 3 6 5 3" xfId="32296" xr:uid="{00000000-0005-0000-0000-0000A4010000}"/>
    <cellStyle name="20% - Ênfase1 2 3 6 6" xfId="11440" xr:uid="{00000000-0005-0000-0000-0000A5010000}"/>
    <cellStyle name="20% - Ênfase1 2 3 6 6 2" xfId="22816" xr:uid="{00000000-0005-0000-0000-0000A6010000}"/>
    <cellStyle name="20% - Ênfase1 2 3 6 6 3" xfId="34192" xr:uid="{00000000-0005-0000-0000-0000A7010000}"/>
    <cellStyle name="20% - Ênfase1 2 3 6 7" xfId="13336" xr:uid="{00000000-0005-0000-0000-0000A8010000}"/>
    <cellStyle name="20% - Ênfase1 2 3 6 8" xfId="24712" xr:uid="{00000000-0005-0000-0000-0000A9010000}"/>
    <cellStyle name="20% - Ênfase1 2 3 6 9" xfId="36088" xr:uid="{00000000-0005-0000-0000-0000AA010000}"/>
    <cellStyle name="20% - Ênfase1 2 3 7" xfId="2275" xr:uid="{00000000-0005-0000-0000-0000AB010000}"/>
    <cellStyle name="20% - Ênfase1 2 3 7 2" xfId="13652" xr:uid="{00000000-0005-0000-0000-0000AC010000}"/>
    <cellStyle name="20% - Ênfase1 2 3 7 3" xfId="25028" xr:uid="{00000000-0005-0000-0000-0000AD010000}"/>
    <cellStyle name="20% - Ênfase1 2 3 8" xfId="4172" xr:uid="{00000000-0005-0000-0000-0000AE010000}"/>
    <cellStyle name="20% - Ênfase1 2 3 8 2" xfId="15548" xr:uid="{00000000-0005-0000-0000-0000AF010000}"/>
    <cellStyle name="20% - Ênfase1 2 3 8 3" xfId="26924" xr:uid="{00000000-0005-0000-0000-0000B0010000}"/>
    <cellStyle name="20% - Ênfase1 2 3 9" xfId="6068" xr:uid="{00000000-0005-0000-0000-0000B1010000}"/>
    <cellStyle name="20% - Ênfase1 2 3 9 2" xfId="17444" xr:uid="{00000000-0005-0000-0000-0000B2010000}"/>
    <cellStyle name="20% - Ênfase1 2 3 9 3" xfId="28820" xr:uid="{00000000-0005-0000-0000-0000B3010000}"/>
    <cellStyle name="20% - Ênfase1 2 4" xfId="537" xr:uid="{00000000-0005-0000-0000-0000B4010000}"/>
    <cellStyle name="20% - Ênfase1 2 4 10" xfId="36562" xr:uid="{00000000-0005-0000-0000-0000B5010000}"/>
    <cellStyle name="20% - Ênfase1 2 4 2" xfId="2434" xr:uid="{00000000-0005-0000-0000-0000B6010000}"/>
    <cellStyle name="20% - Ênfase1 2 4 2 2" xfId="13810" xr:uid="{00000000-0005-0000-0000-0000B7010000}"/>
    <cellStyle name="20% - Ênfase1 2 4 2 3" xfId="25186" xr:uid="{00000000-0005-0000-0000-0000B8010000}"/>
    <cellStyle name="20% - Ênfase1 2 4 3" xfId="4330" xr:uid="{00000000-0005-0000-0000-0000B9010000}"/>
    <cellStyle name="20% - Ênfase1 2 4 3 2" xfId="15706" xr:uid="{00000000-0005-0000-0000-0000BA010000}"/>
    <cellStyle name="20% - Ênfase1 2 4 3 3" xfId="27082" xr:uid="{00000000-0005-0000-0000-0000BB010000}"/>
    <cellStyle name="20% - Ênfase1 2 4 4" xfId="6226" xr:uid="{00000000-0005-0000-0000-0000BC010000}"/>
    <cellStyle name="20% - Ênfase1 2 4 4 2" xfId="17602" xr:uid="{00000000-0005-0000-0000-0000BD010000}"/>
    <cellStyle name="20% - Ênfase1 2 4 4 3" xfId="28978" xr:uid="{00000000-0005-0000-0000-0000BE010000}"/>
    <cellStyle name="20% - Ênfase1 2 4 5" xfId="8122" xr:uid="{00000000-0005-0000-0000-0000BF010000}"/>
    <cellStyle name="20% - Ênfase1 2 4 5 2" xfId="19498" xr:uid="{00000000-0005-0000-0000-0000C0010000}"/>
    <cellStyle name="20% - Ênfase1 2 4 5 3" xfId="30874" xr:uid="{00000000-0005-0000-0000-0000C1010000}"/>
    <cellStyle name="20% - Ênfase1 2 4 6" xfId="10018" xr:uid="{00000000-0005-0000-0000-0000C2010000}"/>
    <cellStyle name="20% - Ênfase1 2 4 6 2" xfId="21394" xr:uid="{00000000-0005-0000-0000-0000C3010000}"/>
    <cellStyle name="20% - Ênfase1 2 4 6 3" xfId="32770" xr:uid="{00000000-0005-0000-0000-0000C4010000}"/>
    <cellStyle name="20% - Ênfase1 2 4 7" xfId="11914" xr:uid="{00000000-0005-0000-0000-0000C5010000}"/>
    <cellStyle name="20% - Ênfase1 2 4 8" xfId="23290" xr:uid="{00000000-0005-0000-0000-0000C6010000}"/>
    <cellStyle name="20% - Ênfase1 2 4 9" xfId="34666" xr:uid="{00000000-0005-0000-0000-0000C7010000}"/>
    <cellStyle name="20% - Ênfase1 2 5" xfId="853" xr:uid="{00000000-0005-0000-0000-0000C8010000}"/>
    <cellStyle name="20% - Ênfase1 2 5 10" xfId="36878" xr:uid="{00000000-0005-0000-0000-0000C9010000}"/>
    <cellStyle name="20% - Ênfase1 2 5 2" xfId="2750" xr:uid="{00000000-0005-0000-0000-0000CA010000}"/>
    <cellStyle name="20% - Ênfase1 2 5 2 2" xfId="14126" xr:uid="{00000000-0005-0000-0000-0000CB010000}"/>
    <cellStyle name="20% - Ênfase1 2 5 2 3" xfId="25502" xr:uid="{00000000-0005-0000-0000-0000CC010000}"/>
    <cellStyle name="20% - Ênfase1 2 5 3" xfId="4646" xr:uid="{00000000-0005-0000-0000-0000CD010000}"/>
    <cellStyle name="20% - Ênfase1 2 5 3 2" xfId="16022" xr:uid="{00000000-0005-0000-0000-0000CE010000}"/>
    <cellStyle name="20% - Ênfase1 2 5 3 3" xfId="27398" xr:uid="{00000000-0005-0000-0000-0000CF010000}"/>
    <cellStyle name="20% - Ênfase1 2 5 4" xfId="6542" xr:uid="{00000000-0005-0000-0000-0000D0010000}"/>
    <cellStyle name="20% - Ênfase1 2 5 4 2" xfId="17918" xr:uid="{00000000-0005-0000-0000-0000D1010000}"/>
    <cellStyle name="20% - Ênfase1 2 5 4 3" xfId="29294" xr:uid="{00000000-0005-0000-0000-0000D2010000}"/>
    <cellStyle name="20% - Ênfase1 2 5 5" xfId="8438" xr:uid="{00000000-0005-0000-0000-0000D3010000}"/>
    <cellStyle name="20% - Ênfase1 2 5 5 2" xfId="19814" xr:uid="{00000000-0005-0000-0000-0000D4010000}"/>
    <cellStyle name="20% - Ênfase1 2 5 5 3" xfId="31190" xr:uid="{00000000-0005-0000-0000-0000D5010000}"/>
    <cellStyle name="20% - Ênfase1 2 5 6" xfId="10334" xr:uid="{00000000-0005-0000-0000-0000D6010000}"/>
    <cellStyle name="20% - Ênfase1 2 5 6 2" xfId="21710" xr:uid="{00000000-0005-0000-0000-0000D7010000}"/>
    <cellStyle name="20% - Ênfase1 2 5 6 3" xfId="33086" xr:uid="{00000000-0005-0000-0000-0000D8010000}"/>
    <cellStyle name="20% - Ênfase1 2 5 7" xfId="12230" xr:uid="{00000000-0005-0000-0000-0000D9010000}"/>
    <cellStyle name="20% - Ênfase1 2 5 8" xfId="23606" xr:uid="{00000000-0005-0000-0000-0000DA010000}"/>
    <cellStyle name="20% - Ênfase1 2 5 9" xfId="34982" xr:uid="{00000000-0005-0000-0000-0000DB010000}"/>
    <cellStyle name="20% - Ênfase1 2 6" xfId="1169" xr:uid="{00000000-0005-0000-0000-0000DC010000}"/>
    <cellStyle name="20% - Ênfase1 2 6 10" xfId="37194" xr:uid="{00000000-0005-0000-0000-0000DD010000}"/>
    <cellStyle name="20% - Ênfase1 2 6 2" xfId="3066" xr:uid="{00000000-0005-0000-0000-0000DE010000}"/>
    <cellStyle name="20% - Ênfase1 2 6 2 2" xfId="14442" xr:uid="{00000000-0005-0000-0000-0000DF010000}"/>
    <cellStyle name="20% - Ênfase1 2 6 2 3" xfId="25818" xr:uid="{00000000-0005-0000-0000-0000E0010000}"/>
    <cellStyle name="20% - Ênfase1 2 6 3" xfId="4962" xr:uid="{00000000-0005-0000-0000-0000E1010000}"/>
    <cellStyle name="20% - Ênfase1 2 6 3 2" xfId="16338" xr:uid="{00000000-0005-0000-0000-0000E2010000}"/>
    <cellStyle name="20% - Ênfase1 2 6 3 3" xfId="27714" xr:uid="{00000000-0005-0000-0000-0000E3010000}"/>
    <cellStyle name="20% - Ênfase1 2 6 4" xfId="6858" xr:uid="{00000000-0005-0000-0000-0000E4010000}"/>
    <cellStyle name="20% - Ênfase1 2 6 4 2" xfId="18234" xr:uid="{00000000-0005-0000-0000-0000E5010000}"/>
    <cellStyle name="20% - Ênfase1 2 6 4 3" xfId="29610" xr:uid="{00000000-0005-0000-0000-0000E6010000}"/>
    <cellStyle name="20% - Ênfase1 2 6 5" xfId="8754" xr:uid="{00000000-0005-0000-0000-0000E7010000}"/>
    <cellStyle name="20% - Ênfase1 2 6 5 2" xfId="20130" xr:uid="{00000000-0005-0000-0000-0000E8010000}"/>
    <cellStyle name="20% - Ênfase1 2 6 5 3" xfId="31506" xr:uid="{00000000-0005-0000-0000-0000E9010000}"/>
    <cellStyle name="20% - Ênfase1 2 6 6" xfId="10650" xr:uid="{00000000-0005-0000-0000-0000EA010000}"/>
    <cellStyle name="20% - Ênfase1 2 6 6 2" xfId="22026" xr:uid="{00000000-0005-0000-0000-0000EB010000}"/>
    <cellStyle name="20% - Ênfase1 2 6 6 3" xfId="33402" xr:uid="{00000000-0005-0000-0000-0000EC010000}"/>
    <cellStyle name="20% - Ênfase1 2 6 7" xfId="12546" xr:uid="{00000000-0005-0000-0000-0000ED010000}"/>
    <cellStyle name="20% - Ênfase1 2 6 8" xfId="23922" xr:uid="{00000000-0005-0000-0000-0000EE010000}"/>
    <cellStyle name="20% - Ênfase1 2 6 9" xfId="35298" xr:uid="{00000000-0005-0000-0000-0000EF010000}"/>
    <cellStyle name="20% - Ênfase1 2 7" xfId="1485" xr:uid="{00000000-0005-0000-0000-0000F0010000}"/>
    <cellStyle name="20% - Ênfase1 2 7 10" xfId="37510" xr:uid="{00000000-0005-0000-0000-0000F1010000}"/>
    <cellStyle name="20% - Ênfase1 2 7 2" xfId="3382" xr:uid="{00000000-0005-0000-0000-0000F2010000}"/>
    <cellStyle name="20% - Ênfase1 2 7 2 2" xfId="14758" xr:uid="{00000000-0005-0000-0000-0000F3010000}"/>
    <cellStyle name="20% - Ênfase1 2 7 2 3" xfId="26134" xr:uid="{00000000-0005-0000-0000-0000F4010000}"/>
    <cellStyle name="20% - Ênfase1 2 7 3" xfId="5278" xr:uid="{00000000-0005-0000-0000-0000F5010000}"/>
    <cellStyle name="20% - Ênfase1 2 7 3 2" xfId="16654" xr:uid="{00000000-0005-0000-0000-0000F6010000}"/>
    <cellStyle name="20% - Ênfase1 2 7 3 3" xfId="28030" xr:uid="{00000000-0005-0000-0000-0000F7010000}"/>
    <cellStyle name="20% - Ênfase1 2 7 4" xfId="7174" xr:uid="{00000000-0005-0000-0000-0000F8010000}"/>
    <cellStyle name="20% - Ênfase1 2 7 4 2" xfId="18550" xr:uid="{00000000-0005-0000-0000-0000F9010000}"/>
    <cellStyle name="20% - Ênfase1 2 7 4 3" xfId="29926" xr:uid="{00000000-0005-0000-0000-0000FA010000}"/>
    <cellStyle name="20% - Ênfase1 2 7 5" xfId="9070" xr:uid="{00000000-0005-0000-0000-0000FB010000}"/>
    <cellStyle name="20% - Ênfase1 2 7 5 2" xfId="20446" xr:uid="{00000000-0005-0000-0000-0000FC010000}"/>
    <cellStyle name="20% - Ênfase1 2 7 5 3" xfId="31822" xr:uid="{00000000-0005-0000-0000-0000FD010000}"/>
    <cellStyle name="20% - Ênfase1 2 7 6" xfId="10966" xr:uid="{00000000-0005-0000-0000-0000FE010000}"/>
    <cellStyle name="20% - Ênfase1 2 7 6 2" xfId="22342" xr:uid="{00000000-0005-0000-0000-0000FF010000}"/>
    <cellStyle name="20% - Ênfase1 2 7 6 3" xfId="33718" xr:uid="{00000000-0005-0000-0000-000000020000}"/>
    <cellStyle name="20% - Ênfase1 2 7 7" xfId="12862" xr:uid="{00000000-0005-0000-0000-000001020000}"/>
    <cellStyle name="20% - Ênfase1 2 7 8" xfId="24238" xr:uid="{00000000-0005-0000-0000-000002020000}"/>
    <cellStyle name="20% - Ênfase1 2 7 9" xfId="35614" xr:uid="{00000000-0005-0000-0000-000003020000}"/>
    <cellStyle name="20% - Ênfase1 2 8" xfId="1801" xr:uid="{00000000-0005-0000-0000-000004020000}"/>
    <cellStyle name="20% - Ênfase1 2 8 10" xfId="37826" xr:uid="{00000000-0005-0000-0000-000005020000}"/>
    <cellStyle name="20% - Ênfase1 2 8 2" xfId="3698" xr:uid="{00000000-0005-0000-0000-000006020000}"/>
    <cellStyle name="20% - Ênfase1 2 8 2 2" xfId="15074" xr:uid="{00000000-0005-0000-0000-000007020000}"/>
    <cellStyle name="20% - Ênfase1 2 8 2 3" xfId="26450" xr:uid="{00000000-0005-0000-0000-000008020000}"/>
    <cellStyle name="20% - Ênfase1 2 8 3" xfId="5594" xr:uid="{00000000-0005-0000-0000-000009020000}"/>
    <cellStyle name="20% - Ênfase1 2 8 3 2" xfId="16970" xr:uid="{00000000-0005-0000-0000-00000A020000}"/>
    <cellStyle name="20% - Ênfase1 2 8 3 3" xfId="28346" xr:uid="{00000000-0005-0000-0000-00000B020000}"/>
    <cellStyle name="20% - Ênfase1 2 8 4" xfId="7490" xr:uid="{00000000-0005-0000-0000-00000C020000}"/>
    <cellStyle name="20% - Ênfase1 2 8 4 2" xfId="18866" xr:uid="{00000000-0005-0000-0000-00000D020000}"/>
    <cellStyle name="20% - Ênfase1 2 8 4 3" xfId="30242" xr:uid="{00000000-0005-0000-0000-00000E020000}"/>
    <cellStyle name="20% - Ênfase1 2 8 5" xfId="9386" xr:uid="{00000000-0005-0000-0000-00000F020000}"/>
    <cellStyle name="20% - Ênfase1 2 8 5 2" xfId="20762" xr:uid="{00000000-0005-0000-0000-000010020000}"/>
    <cellStyle name="20% - Ênfase1 2 8 5 3" xfId="32138" xr:uid="{00000000-0005-0000-0000-000011020000}"/>
    <cellStyle name="20% - Ênfase1 2 8 6" xfId="11282" xr:uid="{00000000-0005-0000-0000-000012020000}"/>
    <cellStyle name="20% - Ênfase1 2 8 6 2" xfId="22658" xr:uid="{00000000-0005-0000-0000-000013020000}"/>
    <cellStyle name="20% - Ênfase1 2 8 6 3" xfId="34034" xr:uid="{00000000-0005-0000-0000-000014020000}"/>
    <cellStyle name="20% - Ênfase1 2 8 7" xfId="13178" xr:uid="{00000000-0005-0000-0000-000015020000}"/>
    <cellStyle name="20% - Ênfase1 2 8 8" xfId="24554" xr:uid="{00000000-0005-0000-0000-000016020000}"/>
    <cellStyle name="20% - Ênfase1 2 8 9" xfId="35930" xr:uid="{00000000-0005-0000-0000-000017020000}"/>
    <cellStyle name="20% - Ênfase1 2 9" xfId="2117" xr:uid="{00000000-0005-0000-0000-000018020000}"/>
    <cellStyle name="20% - Ênfase1 2 9 2" xfId="13494" xr:uid="{00000000-0005-0000-0000-000019020000}"/>
    <cellStyle name="20% - Ênfase1 2 9 3" xfId="24870" xr:uid="{00000000-0005-0000-0000-00001A020000}"/>
    <cellStyle name="20% - Ênfase1 20" xfId="36224" xr:uid="{00000000-0005-0000-0000-00001B020000}"/>
    <cellStyle name="20% - Ênfase1 3" xfId="246" xr:uid="{00000000-0005-0000-0000-00001C020000}"/>
    <cellStyle name="20% - Ênfase1 3 10" xfId="4038" xr:uid="{00000000-0005-0000-0000-00001D020000}"/>
    <cellStyle name="20% - Ênfase1 3 10 2" xfId="15414" xr:uid="{00000000-0005-0000-0000-00001E020000}"/>
    <cellStyle name="20% - Ênfase1 3 10 3" xfId="26790" xr:uid="{00000000-0005-0000-0000-00001F020000}"/>
    <cellStyle name="20% - Ênfase1 3 11" xfId="5934" xr:uid="{00000000-0005-0000-0000-000020020000}"/>
    <cellStyle name="20% - Ênfase1 3 11 2" xfId="17310" xr:uid="{00000000-0005-0000-0000-000021020000}"/>
    <cellStyle name="20% - Ênfase1 3 11 3" xfId="28686" xr:uid="{00000000-0005-0000-0000-000022020000}"/>
    <cellStyle name="20% - Ênfase1 3 12" xfId="7830" xr:uid="{00000000-0005-0000-0000-000023020000}"/>
    <cellStyle name="20% - Ênfase1 3 12 2" xfId="19206" xr:uid="{00000000-0005-0000-0000-000024020000}"/>
    <cellStyle name="20% - Ênfase1 3 12 3" xfId="30582" xr:uid="{00000000-0005-0000-0000-000025020000}"/>
    <cellStyle name="20% - Ênfase1 3 13" xfId="9726" xr:uid="{00000000-0005-0000-0000-000026020000}"/>
    <cellStyle name="20% - Ênfase1 3 13 2" xfId="21102" xr:uid="{00000000-0005-0000-0000-000027020000}"/>
    <cellStyle name="20% - Ênfase1 3 13 3" xfId="32478" xr:uid="{00000000-0005-0000-0000-000028020000}"/>
    <cellStyle name="20% - Ênfase1 3 14" xfId="11622" xr:uid="{00000000-0005-0000-0000-000029020000}"/>
    <cellStyle name="20% - Ênfase1 3 15" xfId="22998" xr:uid="{00000000-0005-0000-0000-00002A020000}"/>
    <cellStyle name="20% - Ênfase1 3 16" xfId="34374" xr:uid="{00000000-0005-0000-0000-00002B020000}"/>
    <cellStyle name="20% - Ênfase1 3 17" xfId="36270" xr:uid="{00000000-0005-0000-0000-00002C020000}"/>
    <cellStyle name="20% - Ênfase1 3 2" xfId="335" xr:uid="{00000000-0005-0000-0000-00002D020000}"/>
    <cellStyle name="20% - Ênfase1 3 2 10" xfId="6024" xr:uid="{00000000-0005-0000-0000-00002E020000}"/>
    <cellStyle name="20% - Ênfase1 3 2 10 2" xfId="17400" xr:uid="{00000000-0005-0000-0000-00002F020000}"/>
    <cellStyle name="20% - Ênfase1 3 2 10 3" xfId="28776" xr:uid="{00000000-0005-0000-0000-000030020000}"/>
    <cellStyle name="20% - Ênfase1 3 2 11" xfId="7920" xr:uid="{00000000-0005-0000-0000-000031020000}"/>
    <cellStyle name="20% - Ênfase1 3 2 11 2" xfId="19296" xr:uid="{00000000-0005-0000-0000-000032020000}"/>
    <cellStyle name="20% - Ênfase1 3 2 11 3" xfId="30672" xr:uid="{00000000-0005-0000-0000-000033020000}"/>
    <cellStyle name="20% - Ênfase1 3 2 12" xfId="9816" xr:uid="{00000000-0005-0000-0000-000034020000}"/>
    <cellStyle name="20% - Ênfase1 3 2 12 2" xfId="21192" xr:uid="{00000000-0005-0000-0000-000035020000}"/>
    <cellStyle name="20% - Ênfase1 3 2 12 3" xfId="32568" xr:uid="{00000000-0005-0000-0000-000036020000}"/>
    <cellStyle name="20% - Ênfase1 3 2 13" xfId="11712" xr:uid="{00000000-0005-0000-0000-000037020000}"/>
    <cellStyle name="20% - Ênfase1 3 2 14" xfId="23088" xr:uid="{00000000-0005-0000-0000-000038020000}"/>
    <cellStyle name="20% - Ênfase1 3 2 15" xfId="34464" xr:uid="{00000000-0005-0000-0000-000039020000}"/>
    <cellStyle name="20% - Ênfase1 3 2 16" xfId="36360" xr:uid="{00000000-0005-0000-0000-00003A020000}"/>
    <cellStyle name="20% - Ênfase1 3 2 2" xfId="492" xr:uid="{00000000-0005-0000-0000-00003B020000}"/>
    <cellStyle name="20% - Ênfase1 3 2 2 10" xfId="8078" xr:uid="{00000000-0005-0000-0000-00003C020000}"/>
    <cellStyle name="20% - Ênfase1 3 2 2 10 2" xfId="19454" xr:uid="{00000000-0005-0000-0000-00003D020000}"/>
    <cellStyle name="20% - Ênfase1 3 2 2 10 3" xfId="30830" xr:uid="{00000000-0005-0000-0000-00003E020000}"/>
    <cellStyle name="20% - Ênfase1 3 2 2 11" xfId="9974" xr:uid="{00000000-0005-0000-0000-00003F020000}"/>
    <cellStyle name="20% - Ênfase1 3 2 2 11 2" xfId="21350" xr:uid="{00000000-0005-0000-0000-000040020000}"/>
    <cellStyle name="20% - Ênfase1 3 2 2 11 3" xfId="32726" xr:uid="{00000000-0005-0000-0000-000041020000}"/>
    <cellStyle name="20% - Ênfase1 3 2 2 12" xfId="11870" xr:uid="{00000000-0005-0000-0000-000042020000}"/>
    <cellStyle name="20% - Ênfase1 3 2 2 13" xfId="23246" xr:uid="{00000000-0005-0000-0000-000043020000}"/>
    <cellStyle name="20% - Ênfase1 3 2 2 14" xfId="34622" xr:uid="{00000000-0005-0000-0000-000044020000}"/>
    <cellStyle name="20% - Ênfase1 3 2 2 15" xfId="36518" xr:uid="{00000000-0005-0000-0000-000045020000}"/>
    <cellStyle name="20% - Ênfase1 3 2 2 2" xfId="809" xr:uid="{00000000-0005-0000-0000-000046020000}"/>
    <cellStyle name="20% - Ênfase1 3 2 2 2 10" xfId="36834" xr:uid="{00000000-0005-0000-0000-000047020000}"/>
    <cellStyle name="20% - Ênfase1 3 2 2 2 2" xfId="2706" xr:uid="{00000000-0005-0000-0000-000048020000}"/>
    <cellStyle name="20% - Ênfase1 3 2 2 2 2 2" xfId="14082" xr:uid="{00000000-0005-0000-0000-000049020000}"/>
    <cellStyle name="20% - Ênfase1 3 2 2 2 2 3" xfId="25458" xr:uid="{00000000-0005-0000-0000-00004A020000}"/>
    <cellStyle name="20% - Ênfase1 3 2 2 2 3" xfId="4602" xr:uid="{00000000-0005-0000-0000-00004B020000}"/>
    <cellStyle name="20% - Ênfase1 3 2 2 2 3 2" xfId="15978" xr:uid="{00000000-0005-0000-0000-00004C020000}"/>
    <cellStyle name="20% - Ênfase1 3 2 2 2 3 3" xfId="27354" xr:uid="{00000000-0005-0000-0000-00004D020000}"/>
    <cellStyle name="20% - Ênfase1 3 2 2 2 4" xfId="6498" xr:uid="{00000000-0005-0000-0000-00004E020000}"/>
    <cellStyle name="20% - Ênfase1 3 2 2 2 4 2" xfId="17874" xr:uid="{00000000-0005-0000-0000-00004F020000}"/>
    <cellStyle name="20% - Ênfase1 3 2 2 2 4 3" xfId="29250" xr:uid="{00000000-0005-0000-0000-000050020000}"/>
    <cellStyle name="20% - Ênfase1 3 2 2 2 5" xfId="8394" xr:uid="{00000000-0005-0000-0000-000051020000}"/>
    <cellStyle name="20% - Ênfase1 3 2 2 2 5 2" xfId="19770" xr:uid="{00000000-0005-0000-0000-000052020000}"/>
    <cellStyle name="20% - Ênfase1 3 2 2 2 5 3" xfId="31146" xr:uid="{00000000-0005-0000-0000-000053020000}"/>
    <cellStyle name="20% - Ênfase1 3 2 2 2 6" xfId="10290" xr:uid="{00000000-0005-0000-0000-000054020000}"/>
    <cellStyle name="20% - Ênfase1 3 2 2 2 6 2" xfId="21666" xr:uid="{00000000-0005-0000-0000-000055020000}"/>
    <cellStyle name="20% - Ênfase1 3 2 2 2 6 3" xfId="33042" xr:uid="{00000000-0005-0000-0000-000056020000}"/>
    <cellStyle name="20% - Ênfase1 3 2 2 2 7" xfId="12186" xr:uid="{00000000-0005-0000-0000-000057020000}"/>
    <cellStyle name="20% - Ênfase1 3 2 2 2 8" xfId="23562" xr:uid="{00000000-0005-0000-0000-000058020000}"/>
    <cellStyle name="20% - Ênfase1 3 2 2 2 9" xfId="34938" xr:uid="{00000000-0005-0000-0000-000059020000}"/>
    <cellStyle name="20% - Ênfase1 3 2 2 3" xfId="1125" xr:uid="{00000000-0005-0000-0000-00005A020000}"/>
    <cellStyle name="20% - Ênfase1 3 2 2 3 10" xfId="37150" xr:uid="{00000000-0005-0000-0000-00005B020000}"/>
    <cellStyle name="20% - Ênfase1 3 2 2 3 2" xfId="3022" xr:uid="{00000000-0005-0000-0000-00005C020000}"/>
    <cellStyle name="20% - Ênfase1 3 2 2 3 2 2" xfId="14398" xr:uid="{00000000-0005-0000-0000-00005D020000}"/>
    <cellStyle name="20% - Ênfase1 3 2 2 3 2 3" xfId="25774" xr:uid="{00000000-0005-0000-0000-00005E020000}"/>
    <cellStyle name="20% - Ênfase1 3 2 2 3 3" xfId="4918" xr:uid="{00000000-0005-0000-0000-00005F020000}"/>
    <cellStyle name="20% - Ênfase1 3 2 2 3 3 2" xfId="16294" xr:uid="{00000000-0005-0000-0000-000060020000}"/>
    <cellStyle name="20% - Ênfase1 3 2 2 3 3 3" xfId="27670" xr:uid="{00000000-0005-0000-0000-000061020000}"/>
    <cellStyle name="20% - Ênfase1 3 2 2 3 4" xfId="6814" xr:uid="{00000000-0005-0000-0000-000062020000}"/>
    <cellStyle name="20% - Ênfase1 3 2 2 3 4 2" xfId="18190" xr:uid="{00000000-0005-0000-0000-000063020000}"/>
    <cellStyle name="20% - Ênfase1 3 2 2 3 4 3" xfId="29566" xr:uid="{00000000-0005-0000-0000-000064020000}"/>
    <cellStyle name="20% - Ênfase1 3 2 2 3 5" xfId="8710" xr:uid="{00000000-0005-0000-0000-000065020000}"/>
    <cellStyle name="20% - Ênfase1 3 2 2 3 5 2" xfId="20086" xr:uid="{00000000-0005-0000-0000-000066020000}"/>
    <cellStyle name="20% - Ênfase1 3 2 2 3 5 3" xfId="31462" xr:uid="{00000000-0005-0000-0000-000067020000}"/>
    <cellStyle name="20% - Ênfase1 3 2 2 3 6" xfId="10606" xr:uid="{00000000-0005-0000-0000-000068020000}"/>
    <cellStyle name="20% - Ênfase1 3 2 2 3 6 2" xfId="21982" xr:uid="{00000000-0005-0000-0000-000069020000}"/>
    <cellStyle name="20% - Ênfase1 3 2 2 3 6 3" xfId="33358" xr:uid="{00000000-0005-0000-0000-00006A020000}"/>
    <cellStyle name="20% - Ênfase1 3 2 2 3 7" xfId="12502" xr:uid="{00000000-0005-0000-0000-00006B020000}"/>
    <cellStyle name="20% - Ênfase1 3 2 2 3 8" xfId="23878" xr:uid="{00000000-0005-0000-0000-00006C020000}"/>
    <cellStyle name="20% - Ênfase1 3 2 2 3 9" xfId="35254" xr:uid="{00000000-0005-0000-0000-00006D020000}"/>
    <cellStyle name="20% - Ênfase1 3 2 2 4" xfId="1441" xr:uid="{00000000-0005-0000-0000-00006E020000}"/>
    <cellStyle name="20% - Ênfase1 3 2 2 4 10" xfId="37466" xr:uid="{00000000-0005-0000-0000-00006F020000}"/>
    <cellStyle name="20% - Ênfase1 3 2 2 4 2" xfId="3338" xr:uid="{00000000-0005-0000-0000-000070020000}"/>
    <cellStyle name="20% - Ênfase1 3 2 2 4 2 2" xfId="14714" xr:uid="{00000000-0005-0000-0000-000071020000}"/>
    <cellStyle name="20% - Ênfase1 3 2 2 4 2 3" xfId="26090" xr:uid="{00000000-0005-0000-0000-000072020000}"/>
    <cellStyle name="20% - Ênfase1 3 2 2 4 3" xfId="5234" xr:uid="{00000000-0005-0000-0000-000073020000}"/>
    <cellStyle name="20% - Ênfase1 3 2 2 4 3 2" xfId="16610" xr:uid="{00000000-0005-0000-0000-000074020000}"/>
    <cellStyle name="20% - Ênfase1 3 2 2 4 3 3" xfId="27986" xr:uid="{00000000-0005-0000-0000-000075020000}"/>
    <cellStyle name="20% - Ênfase1 3 2 2 4 4" xfId="7130" xr:uid="{00000000-0005-0000-0000-000076020000}"/>
    <cellStyle name="20% - Ênfase1 3 2 2 4 4 2" xfId="18506" xr:uid="{00000000-0005-0000-0000-000077020000}"/>
    <cellStyle name="20% - Ênfase1 3 2 2 4 4 3" xfId="29882" xr:uid="{00000000-0005-0000-0000-000078020000}"/>
    <cellStyle name="20% - Ênfase1 3 2 2 4 5" xfId="9026" xr:uid="{00000000-0005-0000-0000-000079020000}"/>
    <cellStyle name="20% - Ênfase1 3 2 2 4 5 2" xfId="20402" xr:uid="{00000000-0005-0000-0000-00007A020000}"/>
    <cellStyle name="20% - Ênfase1 3 2 2 4 5 3" xfId="31778" xr:uid="{00000000-0005-0000-0000-00007B020000}"/>
    <cellStyle name="20% - Ênfase1 3 2 2 4 6" xfId="10922" xr:uid="{00000000-0005-0000-0000-00007C020000}"/>
    <cellStyle name="20% - Ênfase1 3 2 2 4 6 2" xfId="22298" xr:uid="{00000000-0005-0000-0000-00007D020000}"/>
    <cellStyle name="20% - Ênfase1 3 2 2 4 6 3" xfId="33674" xr:uid="{00000000-0005-0000-0000-00007E020000}"/>
    <cellStyle name="20% - Ênfase1 3 2 2 4 7" xfId="12818" xr:uid="{00000000-0005-0000-0000-00007F020000}"/>
    <cellStyle name="20% - Ênfase1 3 2 2 4 8" xfId="24194" xr:uid="{00000000-0005-0000-0000-000080020000}"/>
    <cellStyle name="20% - Ênfase1 3 2 2 4 9" xfId="35570" xr:uid="{00000000-0005-0000-0000-000081020000}"/>
    <cellStyle name="20% - Ênfase1 3 2 2 5" xfId="1757" xr:uid="{00000000-0005-0000-0000-000082020000}"/>
    <cellStyle name="20% - Ênfase1 3 2 2 5 10" xfId="37782" xr:uid="{00000000-0005-0000-0000-000083020000}"/>
    <cellStyle name="20% - Ênfase1 3 2 2 5 2" xfId="3654" xr:uid="{00000000-0005-0000-0000-000084020000}"/>
    <cellStyle name="20% - Ênfase1 3 2 2 5 2 2" xfId="15030" xr:uid="{00000000-0005-0000-0000-000085020000}"/>
    <cellStyle name="20% - Ênfase1 3 2 2 5 2 3" xfId="26406" xr:uid="{00000000-0005-0000-0000-000086020000}"/>
    <cellStyle name="20% - Ênfase1 3 2 2 5 3" xfId="5550" xr:uid="{00000000-0005-0000-0000-000087020000}"/>
    <cellStyle name="20% - Ênfase1 3 2 2 5 3 2" xfId="16926" xr:uid="{00000000-0005-0000-0000-000088020000}"/>
    <cellStyle name="20% - Ênfase1 3 2 2 5 3 3" xfId="28302" xr:uid="{00000000-0005-0000-0000-000089020000}"/>
    <cellStyle name="20% - Ênfase1 3 2 2 5 4" xfId="7446" xr:uid="{00000000-0005-0000-0000-00008A020000}"/>
    <cellStyle name="20% - Ênfase1 3 2 2 5 4 2" xfId="18822" xr:uid="{00000000-0005-0000-0000-00008B020000}"/>
    <cellStyle name="20% - Ênfase1 3 2 2 5 4 3" xfId="30198" xr:uid="{00000000-0005-0000-0000-00008C020000}"/>
    <cellStyle name="20% - Ênfase1 3 2 2 5 5" xfId="9342" xr:uid="{00000000-0005-0000-0000-00008D020000}"/>
    <cellStyle name="20% - Ênfase1 3 2 2 5 5 2" xfId="20718" xr:uid="{00000000-0005-0000-0000-00008E020000}"/>
    <cellStyle name="20% - Ênfase1 3 2 2 5 5 3" xfId="32094" xr:uid="{00000000-0005-0000-0000-00008F020000}"/>
    <cellStyle name="20% - Ênfase1 3 2 2 5 6" xfId="11238" xr:uid="{00000000-0005-0000-0000-000090020000}"/>
    <cellStyle name="20% - Ênfase1 3 2 2 5 6 2" xfId="22614" xr:uid="{00000000-0005-0000-0000-000091020000}"/>
    <cellStyle name="20% - Ênfase1 3 2 2 5 6 3" xfId="33990" xr:uid="{00000000-0005-0000-0000-000092020000}"/>
    <cellStyle name="20% - Ênfase1 3 2 2 5 7" xfId="13134" xr:uid="{00000000-0005-0000-0000-000093020000}"/>
    <cellStyle name="20% - Ênfase1 3 2 2 5 8" xfId="24510" xr:uid="{00000000-0005-0000-0000-000094020000}"/>
    <cellStyle name="20% - Ênfase1 3 2 2 5 9" xfId="35886" xr:uid="{00000000-0005-0000-0000-000095020000}"/>
    <cellStyle name="20% - Ênfase1 3 2 2 6" xfId="2073" xr:uid="{00000000-0005-0000-0000-000096020000}"/>
    <cellStyle name="20% - Ênfase1 3 2 2 6 10" xfId="38098" xr:uid="{00000000-0005-0000-0000-000097020000}"/>
    <cellStyle name="20% - Ênfase1 3 2 2 6 2" xfId="3970" xr:uid="{00000000-0005-0000-0000-000098020000}"/>
    <cellStyle name="20% - Ênfase1 3 2 2 6 2 2" xfId="15346" xr:uid="{00000000-0005-0000-0000-000099020000}"/>
    <cellStyle name="20% - Ênfase1 3 2 2 6 2 3" xfId="26722" xr:uid="{00000000-0005-0000-0000-00009A020000}"/>
    <cellStyle name="20% - Ênfase1 3 2 2 6 3" xfId="5866" xr:uid="{00000000-0005-0000-0000-00009B020000}"/>
    <cellStyle name="20% - Ênfase1 3 2 2 6 3 2" xfId="17242" xr:uid="{00000000-0005-0000-0000-00009C020000}"/>
    <cellStyle name="20% - Ênfase1 3 2 2 6 3 3" xfId="28618" xr:uid="{00000000-0005-0000-0000-00009D020000}"/>
    <cellStyle name="20% - Ênfase1 3 2 2 6 4" xfId="7762" xr:uid="{00000000-0005-0000-0000-00009E020000}"/>
    <cellStyle name="20% - Ênfase1 3 2 2 6 4 2" xfId="19138" xr:uid="{00000000-0005-0000-0000-00009F020000}"/>
    <cellStyle name="20% - Ênfase1 3 2 2 6 4 3" xfId="30514" xr:uid="{00000000-0005-0000-0000-0000A0020000}"/>
    <cellStyle name="20% - Ênfase1 3 2 2 6 5" xfId="9658" xr:uid="{00000000-0005-0000-0000-0000A1020000}"/>
    <cellStyle name="20% - Ênfase1 3 2 2 6 5 2" xfId="21034" xr:uid="{00000000-0005-0000-0000-0000A2020000}"/>
    <cellStyle name="20% - Ênfase1 3 2 2 6 5 3" xfId="32410" xr:uid="{00000000-0005-0000-0000-0000A3020000}"/>
    <cellStyle name="20% - Ênfase1 3 2 2 6 6" xfId="11554" xr:uid="{00000000-0005-0000-0000-0000A4020000}"/>
    <cellStyle name="20% - Ênfase1 3 2 2 6 6 2" xfId="22930" xr:uid="{00000000-0005-0000-0000-0000A5020000}"/>
    <cellStyle name="20% - Ênfase1 3 2 2 6 6 3" xfId="34306" xr:uid="{00000000-0005-0000-0000-0000A6020000}"/>
    <cellStyle name="20% - Ênfase1 3 2 2 6 7" xfId="13450" xr:uid="{00000000-0005-0000-0000-0000A7020000}"/>
    <cellStyle name="20% - Ênfase1 3 2 2 6 8" xfId="24826" xr:uid="{00000000-0005-0000-0000-0000A8020000}"/>
    <cellStyle name="20% - Ênfase1 3 2 2 6 9" xfId="36202" xr:uid="{00000000-0005-0000-0000-0000A9020000}"/>
    <cellStyle name="20% - Ênfase1 3 2 2 7" xfId="2389" xr:uid="{00000000-0005-0000-0000-0000AA020000}"/>
    <cellStyle name="20% - Ênfase1 3 2 2 7 2" xfId="13766" xr:uid="{00000000-0005-0000-0000-0000AB020000}"/>
    <cellStyle name="20% - Ênfase1 3 2 2 7 3" xfId="25142" xr:uid="{00000000-0005-0000-0000-0000AC020000}"/>
    <cellStyle name="20% - Ênfase1 3 2 2 8" xfId="4286" xr:uid="{00000000-0005-0000-0000-0000AD020000}"/>
    <cellStyle name="20% - Ênfase1 3 2 2 8 2" xfId="15662" xr:uid="{00000000-0005-0000-0000-0000AE020000}"/>
    <cellStyle name="20% - Ênfase1 3 2 2 8 3" xfId="27038" xr:uid="{00000000-0005-0000-0000-0000AF020000}"/>
    <cellStyle name="20% - Ênfase1 3 2 2 9" xfId="6182" xr:uid="{00000000-0005-0000-0000-0000B0020000}"/>
    <cellStyle name="20% - Ênfase1 3 2 2 9 2" xfId="17558" xr:uid="{00000000-0005-0000-0000-0000B1020000}"/>
    <cellStyle name="20% - Ênfase1 3 2 2 9 3" xfId="28934" xr:uid="{00000000-0005-0000-0000-0000B2020000}"/>
    <cellStyle name="20% - Ênfase1 3 2 3" xfId="651" xr:uid="{00000000-0005-0000-0000-0000B3020000}"/>
    <cellStyle name="20% - Ênfase1 3 2 3 10" xfId="36676" xr:uid="{00000000-0005-0000-0000-0000B4020000}"/>
    <cellStyle name="20% - Ênfase1 3 2 3 2" xfId="2548" xr:uid="{00000000-0005-0000-0000-0000B5020000}"/>
    <cellStyle name="20% - Ênfase1 3 2 3 2 2" xfId="13924" xr:uid="{00000000-0005-0000-0000-0000B6020000}"/>
    <cellStyle name="20% - Ênfase1 3 2 3 2 3" xfId="25300" xr:uid="{00000000-0005-0000-0000-0000B7020000}"/>
    <cellStyle name="20% - Ênfase1 3 2 3 3" xfId="4444" xr:uid="{00000000-0005-0000-0000-0000B8020000}"/>
    <cellStyle name="20% - Ênfase1 3 2 3 3 2" xfId="15820" xr:uid="{00000000-0005-0000-0000-0000B9020000}"/>
    <cellStyle name="20% - Ênfase1 3 2 3 3 3" xfId="27196" xr:uid="{00000000-0005-0000-0000-0000BA020000}"/>
    <cellStyle name="20% - Ênfase1 3 2 3 4" xfId="6340" xr:uid="{00000000-0005-0000-0000-0000BB020000}"/>
    <cellStyle name="20% - Ênfase1 3 2 3 4 2" xfId="17716" xr:uid="{00000000-0005-0000-0000-0000BC020000}"/>
    <cellStyle name="20% - Ênfase1 3 2 3 4 3" xfId="29092" xr:uid="{00000000-0005-0000-0000-0000BD020000}"/>
    <cellStyle name="20% - Ênfase1 3 2 3 5" xfId="8236" xr:uid="{00000000-0005-0000-0000-0000BE020000}"/>
    <cellStyle name="20% - Ênfase1 3 2 3 5 2" xfId="19612" xr:uid="{00000000-0005-0000-0000-0000BF020000}"/>
    <cellStyle name="20% - Ênfase1 3 2 3 5 3" xfId="30988" xr:uid="{00000000-0005-0000-0000-0000C0020000}"/>
    <cellStyle name="20% - Ênfase1 3 2 3 6" xfId="10132" xr:uid="{00000000-0005-0000-0000-0000C1020000}"/>
    <cellStyle name="20% - Ênfase1 3 2 3 6 2" xfId="21508" xr:uid="{00000000-0005-0000-0000-0000C2020000}"/>
    <cellStyle name="20% - Ênfase1 3 2 3 6 3" xfId="32884" xr:uid="{00000000-0005-0000-0000-0000C3020000}"/>
    <cellStyle name="20% - Ênfase1 3 2 3 7" xfId="12028" xr:uid="{00000000-0005-0000-0000-0000C4020000}"/>
    <cellStyle name="20% - Ênfase1 3 2 3 8" xfId="23404" xr:uid="{00000000-0005-0000-0000-0000C5020000}"/>
    <cellStyle name="20% - Ênfase1 3 2 3 9" xfId="34780" xr:uid="{00000000-0005-0000-0000-0000C6020000}"/>
    <cellStyle name="20% - Ênfase1 3 2 4" xfId="967" xr:uid="{00000000-0005-0000-0000-0000C7020000}"/>
    <cellStyle name="20% - Ênfase1 3 2 4 10" xfId="36992" xr:uid="{00000000-0005-0000-0000-0000C8020000}"/>
    <cellStyle name="20% - Ênfase1 3 2 4 2" xfId="2864" xr:uid="{00000000-0005-0000-0000-0000C9020000}"/>
    <cellStyle name="20% - Ênfase1 3 2 4 2 2" xfId="14240" xr:uid="{00000000-0005-0000-0000-0000CA020000}"/>
    <cellStyle name="20% - Ênfase1 3 2 4 2 3" xfId="25616" xr:uid="{00000000-0005-0000-0000-0000CB020000}"/>
    <cellStyle name="20% - Ênfase1 3 2 4 3" xfId="4760" xr:uid="{00000000-0005-0000-0000-0000CC020000}"/>
    <cellStyle name="20% - Ênfase1 3 2 4 3 2" xfId="16136" xr:uid="{00000000-0005-0000-0000-0000CD020000}"/>
    <cellStyle name="20% - Ênfase1 3 2 4 3 3" xfId="27512" xr:uid="{00000000-0005-0000-0000-0000CE020000}"/>
    <cellStyle name="20% - Ênfase1 3 2 4 4" xfId="6656" xr:uid="{00000000-0005-0000-0000-0000CF020000}"/>
    <cellStyle name="20% - Ênfase1 3 2 4 4 2" xfId="18032" xr:uid="{00000000-0005-0000-0000-0000D0020000}"/>
    <cellStyle name="20% - Ênfase1 3 2 4 4 3" xfId="29408" xr:uid="{00000000-0005-0000-0000-0000D1020000}"/>
    <cellStyle name="20% - Ênfase1 3 2 4 5" xfId="8552" xr:uid="{00000000-0005-0000-0000-0000D2020000}"/>
    <cellStyle name="20% - Ênfase1 3 2 4 5 2" xfId="19928" xr:uid="{00000000-0005-0000-0000-0000D3020000}"/>
    <cellStyle name="20% - Ênfase1 3 2 4 5 3" xfId="31304" xr:uid="{00000000-0005-0000-0000-0000D4020000}"/>
    <cellStyle name="20% - Ênfase1 3 2 4 6" xfId="10448" xr:uid="{00000000-0005-0000-0000-0000D5020000}"/>
    <cellStyle name="20% - Ênfase1 3 2 4 6 2" xfId="21824" xr:uid="{00000000-0005-0000-0000-0000D6020000}"/>
    <cellStyle name="20% - Ênfase1 3 2 4 6 3" xfId="33200" xr:uid="{00000000-0005-0000-0000-0000D7020000}"/>
    <cellStyle name="20% - Ênfase1 3 2 4 7" xfId="12344" xr:uid="{00000000-0005-0000-0000-0000D8020000}"/>
    <cellStyle name="20% - Ênfase1 3 2 4 8" xfId="23720" xr:uid="{00000000-0005-0000-0000-0000D9020000}"/>
    <cellStyle name="20% - Ênfase1 3 2 4 9" xfId="35096" xr:uid="{00000000-0005-0000-0000-0000DA020000}"/>
    <cellStyle name="20% - Ênfase1 3 2 5" xfId="1283" xr:uid="{00000000-0005-0000-0000-0000DB020000}"/>
    <cellStyle name="20% - Ênfase1 3 2 5 10" xfId="37308" xr:uid="{00000000-0005-0000-0000-0000DC020000}"/>
    <cellStyle name="20% - Ênfase1 3 2 5 2" xfId="3180" xr:uid="{00000000-0005-0000-0000-0000DD020000}"/>
    <cellStyle name="20% - Ênfase1 3 2 5 2 2" xfId="14556" xr:uid="{00000000-0005-0000-0000-0000DE020000}"/>
    <cellStyle name="20% - Ênfase1 3 2 5 2 3" xfId="25932" xr:uid="{00000000-0005-0000-0000-0000DF020000}"/>
    <cellStyle name="20% - Ênfase1 3 2 5 3" xfId="5076" xr:uid="{00000000-0005-0000-0000-0000E0020000}"/>
    <cellStyle name="20% - Ênfase1 3 2 5 3 2" xfId="16452" xr:uid="{00000000-0005-0000-0000-0000E1020000}"/>
    <cellStyle name="20% - Ênfase1 3 2 5 3 3" xfId="27828" xr:uid="{00000000-0005-0000-0000-0000E2020000}"/>
    <cellStyle name="20% - Ênfase1 3 2 5 4" xfId="6972" xr:uid="{00000000-0005-0000-0000-0000E3020000}"/>
    <cellStyle name="20% - Ênfase1 3 2 5 4 2" xfId="18348" xr:uid="{00000000-0005-0000-0000-0000E4020000}"/>
    <cellStyle name="20% - Ênfase1 3 2 5 4 3" xfId="29724" xr:uid="{00000000-0005-0000-0000-0000E5020000}"/>
    <cellStyle name="20% - Ênfase1 3 2 5 5" xfId="8868" xr:uid="{00000000-0005-0000-0000-0000E6020000}"/>
    <cellStyle name="20% - Ênfase1 3 2 5 5 2" xfId="20244" xr:uid="{00000000-0005-0000-0000-0000E7020000}"/>
    <cellStyle name="20% - Ênfase1 3 2 5 5 3" xfId="31620" xr:uid="{00000000-0005-0000-0000-0000E8020000}"/>
    <cellStyle name="20% - Ênfase1 3 2 5 6" xfId="10764" xr:uid="{00000000-0005-0000-0000-0000E9020000}"/>
    <cellStyle name="20% - Ênfase1 3 2 5 6 2" xfId="22140" xr:uid="{00000000-0005-0000-0000-0000EA020000}"/>
    <cellStyle name="20% - Ênfase1 3 2 5 6 3" xfId="33516" xr:uid="{00000000-0005-0000-0000-0000EB020000}"/>
    <cellStyle name="20% - Ênfase1 3 2 5 7" xfId="12660" xr:uid="{00000000-0005-0000-0000-0000EC020000}"/>
    <cellStyle name="20% - Ênfase1 3 2 5 8" xfId="24036" xr:uid="{00000000-0005-0000-0000-0000ED020000}"/>
    <cellStyle name="20% - Ênfase1 3 2 5 9" xfId="35412" xr:uid="{00000000-0005-0000-0000-0000EE020000}"/>
    <cellStyle name="20% - Ênfase1 3 2 6" xfId="1599" xr:uid="{00000000-0005-0000-0000-0000EF020000}"/>
    <cellStyle name="20% - Ênfase1 3 2 6 10" xfId="37624" xr:uid="{00000000-0005-0000-0000-0000F0020000}"/>
    <cellStyle name="20% - Ênfase1 3 2 6 2" xfId="3496" xr:uid="{00000000-0005-0000-0000-0000F1020000}"/>
    <cellStyle name="20% - Ênfase1 3 2 6 2 2" xfId="14872" xr:uid="{00000000-0005-0000-0000-0000F2020000}"/>
    <cellStyle name="20% - Ênfase1 3 2 6 2 3" xfId="26248" xr:uid="{00000000-0005-0000-0000-0000F3020000}"/>
    <cellStyle name="20% - Ênfase1 3 2 6 3" xfId="5392" xr:uid="{00000000-0005-0000-0000-0000F4020000}"/>
    <cellStyle name="20% - Ênfase1 3 2 6 3 2" xfId="16768" xr:uid="{00000000-0005-0000-0000-0000F5020000}"/>
    <cellStyle name="20% - Ênfase1 3 2 6 3 3" xfId="28144" xr:uid="{00000000-0005-0000-0000-0000F6020000}"/>
    <cellStyle name="20% - Ênfase1 3 2 6 4" xfId="7288" xr:uid="{00000000-0005-0000-0000-0000F7020000}"/>
    <cellStyle name="20% - Ênfase1 3 2 6 4 2" xfId="18664" xr:uid="{00000000-0005-0000-0000-0000F8020000}"/>
    <cellStyle name="20% - Ênfase1 3 2 6 4 3" xfId="30040" xr:uid="{00000000-0005-0000-0000-0000F9020000}"/>
    <cellStyle name="20% - Ênfase1 3 2 6 5" xfId="9184" xr:uid="{00000000-0005-0000-0000-0000FA020000}"/>
    <cellStyle name="20% - Ênfase1 3 2 6 5 2" xfId="20560" xr:uid="{00000000-0005-0000-0000-0000FB020000}"/>
    <cellStyle name="20% - Ênfase1 3 2 6 5 3" xfId="31936" xr:uid="{00000000-0005-0000-0000-0000FC020000}"/>
    <cellStyle name="20% - Ênfase1 3 2 6 6" xfId="11080" xr:uid="{00000000-0005-0000-0000-0000FD020000}"/>
    <cellStyle name="20% - Ênfase1 3 2 6 6 2" xfId="22456" xr:uid="{00000000-0005-0000-0000-0000FE020000}"/>
    <cellStyle name="20% - Ênfase1 3 2 6 6 3" xfId="33832" xr:uid="{00000000-0005-0000-0000-0000FF020000}"/>
    <cellStyle name="20% - Ênfase1 3 2 6 7" xfId="12976" xr:uid="{00000000-0005-0000-0000-000000030000}"/>
    <cellStyle name="20% - Ênfase1 3 2 6 8" xfId="24352" xr:uid="{00000000-0005-0000-0000-000001030000}"/>
    <cellStyle name="20% - Ênfase1 3 2 6 9" xfId="35728" xr:uid="{00000000-0005-0000-0000-000002030000}"/>
    <cellStyle name="20% - Ênfase1 3 2 7" xfId="1915" xr:uid="{00000000-0005-0000-0000-000003030000}"/>
    <cellStyle name="20% - Ênfase1 3 2 7 10" xfId="37940" xr:uid="{00000000-0005-0000-0000-000004030000}"/>
    <cellStyle name="20% - Ênfase1 3 2 7 2" xfId="3812" xr:uid="{00000000-0005-0000-0000-000005030000}"/>
    <cellStyle name="20% - Ênfase1 3 2 7 2 2" xfId="15188" xr:uid="{00000000-0005-0000-0000-000006030000}"/>
    <cellStyle name="20% - Ênfase1 3 2 7 2 3" xfId="26564" xr:uid="{00000000-0005-0000-0000-000007030000}"/>
    <cellStyle name="20% - Ênfase1 3 2 7 3" xfId="5708" xr:uid="{00000000-0005-0000-0000-000008030000}"/>
    <cellStyle name="20% - Ênfase1 3 2 7 3 2" xfId="17084" xr:uid="{00000000-0005-0000-0000-000009030000}"/>
    <cellStyle name="20% - Ênfase1 3 2 7 3 3" xfId="28460" xr:uid="{00000000-0005-0000-0000-00000A030000}"/>
    <cellStyle name="20% - Ênfase1 3 2 7 4" xfId="7604" xr:uid="{00000000-0005-0000-0000-00000B030000}"/>
    <cellStyle name="20% - Ênfase1 3 2 7 4 2" xfId="18980" xr:uid="{00000000-0005-0000-0000-00000C030000}"/>
    <cellStyle name="20% - Ênfase1 3 2 7 4 3" xfId="30356" xr:uid="{00000000-0005-0000-0000-00000D030000}"/>
    <cellStyle name="20% - Ênfase1 3 2 7 5" xfId="9500" xr:uid="{00000000-0005-0000-0000-00000E030000}"/>
    <cellStyle name="20% - Ênfase1 3 2 7 5 2" xfId="20876" xr:uid="{00000000-0005-0000-0000-00000F030000}"/>
    <cellStyle name="20% - Ênfase1 3 2 7 5 3" xfId="32252" xr:uid="{00000000-0005-0000-0000-000010030000}"/>
    <cellStyle name="20% - Ênfase1 3 2 7 6" xfId="11396" xr:uid="{00000000-0005-0000-0000-000011030000}"/>
    <cellStyle name="20% - Ênfase1 3 2 7 6 2" xfId="22772" xr:uid="{00000000-0005-0000-0000-000012030000}"/>
    <cellStyle name="20% - Ênfase1 3 2 7 6 3" xfId="34148" xr:uid="{00000000-0005-0000-0000-000013030000}"/>
    <cellStyle name="20% - Ênfase1 3 2 7 7" xfId="13292" xr:uid="{00000000-0005-0000-0000-000014030000}"/>
    <cellStyle name="20% - Ênfase1 3 2 7 8" xfId="24668" xr:uid="{00000000-0005-0000-0000-000015030000}"/>
    <cellStyle name="20% - Ênfase1 3 2 7 9" xfId="36044" xr:uid="{00000000-0005-0000-0000-000016030000}"/>
    <cellStyle name="20% - Ênfase1 3 2 8" xfId="2231" xr:uid="{00000000-0005-0000-0000-000017030000}"/>
    <cellStyle name="20% - Ênfase1 3 2 8 2" xfId="13608" xr:uid="{00000000-0005-0000-0000-000018030000}"/>
    <cellStyle name="20% - Ênfase1 3 2 8 3" xfId="24984" xr:uid="{00000000-0005-0000-0000-000019030000}"/>
    <cellStyle name="20% - Ênfase1 3 2 9" xfId="4128" xr:uid="{00000000-0005-0000-0000-00001A030000}"/>
    <cellStyle name="20% - Ênfase1 3 2 9 2" xfId="15504" xr:uid="{00000000-0005-0000-0000-00001B030000}"/>
    <cellStyle name="20% - Ênfase1 3 2 9 3" xfId="26880" xr:uid="{00000000-0005-0000-0000-00001C030000}"/>
    <cellStyle name="20% - Ênfase1 3 3" xfId="402" xr:uid="{00000000-0005-0000-0000-00001D030000}"/>
    <cellStyle name="20% - Ênfase1 3 3 10" xfId="7988" xr:uid="{00000000-0005-0000-0000-00001E030000}"/>
    <cellStyle name="20% - Ênfase1 3 3 10 2" xfId="19364" xr:uid="{00000000-0005-0000-0000-00001F030000}"/>
    <cellStyle name="20% - Ênfase1 3 3 10 3" xfId="30740" xr:uid="{00000000-0005-0000-0000-000020030000}"/>
    <cellStyle name="20% - Ênfase1 3 3 11" xfId="9884" xr:uid="{00000000-0005-0000-0000-000021030000}"/>
    <cellStyle name="20% - Ênfase1 3 3 11 2" xfId="21260" xr:uid="{00000000-0005-0000-0000-000022030000}"/>
    <cellStyle name="20% - Ênfase1 3 3 11 3" xfId="32636" xr:uid="{00000000-0005-0000-0000-000023030000}"/>
    <cellStyle name="20% - Ênfase1 3 3 12" xfId="11780" xr:uid="{00000000-0005-0000-0000-000024030000}"/>
    <cellStyle name="20% - Ênfase1 3 3 13" xfId="23156" xr:uid="{00000000-0005-0000-0000-000025030000}"/>
    <cellStyle name="20% - Ênfase1 3 3 14" xfId="34532" xr:uid="{00000000-0005-0000-0000-000026030000}"/>
    <cellStyle name="20% - Ênfase1 3 3 15" xfId="36428" xr:uid="{00000000-0005-0000-0000-000027030000}"/>
    <cellStyle name="20% - Ênfase1 3 3 2" xfId="719" xr:uid="{00000000-0005-0000-0000-000028030000}"/>
    <cellStyle name="20% - Ênfase1 3 3 2 10" xfId="36744" xr:uid="{00000000-0005-0000-0000-000029030000}"/>
    <cellStyle name="20% - Ênfase1 3 3 2 2" xfId="2616" xr:uid="{00000000-0005-0000-0000-00002A030000}"/>
    <cellStyle name="20% - Ênfase1 3 3 2 2 2" xfId="13992" xr:uid="{00000000-0005-0000-0000-00002B030000}"/>
    <cellStyle name="20% - Ênfase1 3 3 2 2 3" xfId="25368" xr:uid="{00000000-0005-0000-0000-00002C030000}"/>
    <cellStyle name="20% - Ênfase1 3 3 2 3" xfId="4512" xr:uid="{00000000-0005-0000-0000-00002D030000}"/>
    <cellStyle name="20% - Ênfase1 3 3 2 3 2" xfId="15888" xr:uid="{00000000-0005-0000-0000-00002E030000}"/>
    <cellStyle name="20% - Ênfase1 3 3 2 3 3" xfId="27264" xr:uid="{00000000-0005-0000-0000-00002F030000}"/>
    <cellStyle name="20% - Ênfase1 3 3 2 4" xfId="6408" xr:uid="{00000000-0005-0000-0000-000030030000}"/>
    <cellStyle name="20% - Ênfase1 3 3 2 4 2" xfId="17784" xr:uid="{00000000-0005-0000-0000-000031030000}"/>
    <cellStyle name="20% - Ênfase1 3 3 2 4 3" xfId="29160" xr:uid="{00000000-0005-0000-0000-000032030000}"/>
    <cellStyle name="20% - Ênfase1 3 3 2 5" xfId="8304" xr:uid="{00000000-0005-0000-0000-000033030000}"/>
    <cellStyle name="20% - Ênfase1 3 3 2 5 2" xfId="19680" xr:uid="{00000000-0005-0000-0000-000034030000}"/>
    <cellStyle name="20% - Ênfase1 3 3 2 5 3" xfId="31056" xr:uid="{00000000-0005-0000-0000-000035030000}"/>
    <cellStyle name="20% - Ênfase1 3 3 2 6" xfId="10200" xr:uid="{00000000-0005-0000-0000-000036030000}"/>
    <cellStyle name="20% - Ênfase1 3 3 2 6 2" xfId="21576" xr:uid="{00000000-0005-0000-0000-000037030000}"/>
    <cellStyle name="20% - Ênfase1 3 3 2 6 3" xfId="32952" xr:uid="{00000000-0005-0000-0000-000038030000}"/>
    <cellStyle name="20% - Ênfase1 3 3 2 7" xfId="12096" xr:uid="{00000000-0005-0000-0000-000039030000}"/>
    <cellStyle name="20% - Ênfase1 3 3 2 8" xfId="23472" xr:uid="{00000000-0005-0000-0000-00003A030000}"/>
    <cellStyle name="20% - Ênfase1 3 3 2 9" xfId="34848" xr:uid="{00000000-0005-0000-0000-00003B030000}"/>
    <cellStyle name="20% - Ênfase1 3 3 3" xfId="1035" xr:uid="{00000000-0005-0000-0000-00003C030000}"/>
    <cellStyle name="20% - Ênfase1 3 3 3 10" xfId="37060" xr:uid="{00000000-0005-0000-0000-00003D030000}"/>
    <cellStyle name="20% - Ênfase1 3 3 3 2" xfId="2932" xr:uid="{00000000-0005-0000-0000-00003E030000}"/>
    <cellStyle name="20% - Ênfase1 3 3 3 2 2" xfId="14308" xr:uid="{00000000-0005-0000-0000-00003F030000}"/>
    <cellStyle name="20% - Ênfase1 3 3 3 2 3" xfId="25684" xr:uid="{00000000-0005-0000-0000-000040030000}"/>
    <cellStyle name="20% - Ênfase1 3 3 3 3" xfId="4828" xr:uid="{00000000-0005-0000-0000-000041030000}"/>
    <cellStyle name="20% - Ênfase1 3 3 3 3 2" xfId="16204" xr:uid="{00000000-0005-0000-0000-000042030000}"/>
    <cellStyle name="20% - Ênfase1 3 3 3 3 3" xfId="27580" xr:uid="{00000000-0005-0000-0000-000043030000}"/>
    <cellStyle name="20% - Ênfase1 3 3 3 4" xfId="6724" xr:uid="{00000000-0005-0000-0000-000044030000}"/>
    <cellStyle name="20% - Ênfase1 3 3 3 4 2" xfId="18100" xr:uid="{00000000-0005-0000-0000-000045030000}"/>
    <cellStyle name="20% - Ênfase1 3 3 3 4 3" xfId="29476" xr:uid="{00000000-0005-0000-0000-000046030000}"/>
    <cellStyle name="20% - Ênfase1 3 3 3 5" xfId="8620" xr:uid="{00000000-0005-0000-0000-000047030000}"/>
    <cellStyle name="20% - Ênfase1 3 3 3 5 2" xfId="19996" xr:uid="{00000000-0005-0000-0000-000048030000}"/>
    <cellStyle name="20% - Ênfase1 3 3 3 5 3" xfId="31372" xr:uid="{00000000-0005-0000-0000-000049030000}"/>
    <cellStyle name="20% - Ênfase1 3 3 3 6" xfId="10516" xr:uid="{00000000-0005-0000-0000-00004A030000}"/>
    <cellStyle name="20% - Ênfase1 3 3 3 6 2" xfId="21892" xr:uid="{00000000-0005-0000-0000-00004B030000}"/>
    <cellStyle name="20% - Ênfase1 3 3 3 6 3" xfId="33268" xr:uid="{00000000-0005-0000-0000-00004C030000}"/>
    <cellStyle name="20% - Ênfase1 3 3 3 7" xfId="12412" xr:uid="{00000000-0005-0000-0000-00004D030000}"/>
    <cellStyle name="20% - Ênfase1 3 3 3 8" xfId="23788" xr:uid="{00000000-0005-0000-0000-00004E030000}"/>
    <cellStyle name="20% - Ênfase1 3 3 3 9" xfId="35164" xr:uid="{00000000-0005-0000-0000-00004F030000}"/>
    <cellStyle name="20% - Ênfase1 3 3 4" xfId="1351" xr:uid="{00000000-0005-0000-0000-000050030000}"/>
    <cellStyle name="20% - Ênfase1 3 3 4 10" xfId="37376" xr:uid="{00000000-0005-0000-0000-000051030000}"/>
    <cellStyle name="20% - Ênfase1 3 3 4 2" xfId="3248" xr:uid="{00000000-0005-0000-0000-000052030000}"/>
    <cellStyle name="20% - Ênfase1 3 3 4 2 2" xfId="14624" xr:uid="{00000000-0005-0000-0000-000053030000}"/>
    <cellStyle name="20% - Ênfase1 3 3 4 2 3" xfId="26000" xr:uid="{00000000-0005-0000-0000-000054030000}"/>
    <cellStyle name="20% - Ênfase1 3 3 4 3" xfId="5144" xr:uid="{00000000-0005-0000-0000-000055030000}"/>
    <cellStyle name="20% - Ênfase1 3 3 4 3 2" xfId="16520" xr:uid="{00000000-0005-0000-0000-000056030000}"/>
    <cellStyle name="20% - Ênfase1 3 3 4 3 3" xfId="27896" xr:uid="{00000000-0005-0000-0000-000057030000}"/>
    <cellStyle name="20% - Ênfase1 3 3 4 4" xfId="7040" xr:uid="{00000000-0005-0000-0000-000058030000}"/>
    <cellStyle name="20% - Ênfase1 3 3 4 4 2" xfId="18416" xr:uid="{00000000-0005-0000-0000-000059030000}"/>
    <cellStyle name="20% - Ênfase1 3 3 4 4 3" xfId="29792" xr:uid="{00000000-0005-0000-0000-00005A030000}"/>
    <cellStyle name="20% - Ênfase1 3 3 4 5" xfId="8936" xr:uid="{00000000-0005-0000-0000-00005B030000}"/>
    <cellStyle name="20% - Ênfase1 3 3 4 5 2" xfId="20312" xr:uid="{00000000-0005-0000-0000-00005C030000}"/>
    <cellStyle name="20% - Ênfase1 3 3 4 5 3" xfId="31688" xr:uid="{00000000-0005-0000-0000-00005D030000}"/>
    <cellStyle name="20% - Ênfase1 3 3 4 6" xfId="10832" xr:uid="{00000000-0005-0000-0000-00005E030000}"/>
    <cellStyle name="20% - Ênfase1 3 3 4 6 2" xfId="22208" xr:uid="{00000000-0005-0000-0000-00005F030000}"/>
    <cellStyle name="20% - Ênfase1 3 3 4 6 3" xfId="33584" xr:uid="{00000000-0005-0000-0000-000060030000}"/>
    <cellStyle name="20% - Ênfase1 3 3 4 7" xfId="12728" xr:uid="{00000000-0005-0000-0000-000061030000}"/>
    <cellStyle name="20% - Ênfase1 3 3 4 8" xfId="24104" xr:uid="{00000000-0005-0000-0000-000062030000}"/>
    <cellStyle name="20% - Ênfase1 3 3 4 9" xfId="35480" xr:uid="{00000000-0005-0000-0000-000063030000}"/>
    <cellStyle name="20% - Ênfase1 3 3 5" xfId="1667" xr:uid="{00000000-0005-0000-0000-000064030000}"/>
    <cellStyle name="20% - Ênfase1 3 3 5 10" xfId="37692" xr:uid="{00000000-0005-0000-0000-000065030000}"/>
    <cellStyle name="20% - Ênfase1 3 3 5 2" xfId="3564" xr:uid="{00000000-0005-0000-0000-000066030000}"/>
    <cellStyle name="20% - Ênfase1 3 3 5 2 2" xfId="14940" xr:uid="{00000000-0005-0000-0000-000067030000}"/>
    <cellStyle name="20% - Ênfase1 3 3 5 2 3" xfId="26316" xr:uid="{00000000-0005-0000-0000-000068030000}"/>
    <cellStyle name="20% - Ênfase1 3 3 5 3" xfId="5460" xr:uid="{00000000-0005-0000-0000-000069030000}"/>
    <cellStyle name="20% - Ênfase1 3 3 5 3 2" xfId="16836" xr:uid="{00000000-0005-0000-0000-00006A030000}"/>
    <cellStyle name="20% - Ênfase1 3 3 5 3 3" xfId="28212" xr:uid="{00000000-0005-0000-0000-00006B030000}"/>
    <cellStyle name="20% - Ênfase1 3 3 5 4" xfId="7356" xr:uid="{00000000-0005-0000-0000-00006C030000}"/>
    <cellStyle name="20% - Ênfase1 3 3 5 4 2" xfId="18732" xr:uid="{00000000-0005-0000-0000-00006D030000}"/>
    <cellStyle name="20% - Ênfase1 3 3 5 4 3" xfId="30108" xr:uid="{00000000-0005-0000-0000-00006E030000}"/>
    <cellStyle name="20% - Ênfase1 3 3 5 5" xfId="9252" xr:uid="{00000000-0005-0000-0000-00006F030000}"/>
    <cellStyle name="20% - Ênfase1 3 3 5 5 2" xfId="20628" xr:uid="{00000000-0005-0000-0000-000070030000}"/>
    <cellStyle name="20% - Ênfase1 3 3 5 5 3" xfId="32004" xr:uid="{00000000-0005-0000-0000-000071030000}"/>
    <cellStyle name="20% - Ênfase1 3 3 5 6" xfId="11148" xr:uid="{00000000-0005-0000-0000-000072030000}"/>
    <cellStyle name="20% - Ênfase1 3 3 5 6 2" xfId="22524" xr:uid="{00000000-0005-0000-0000-000073030000}"/>
    <cellStyle name="20% - Ênfase1 3 3 5 6 3" xfId="33900" xr:uid="{00000000-0005-0000-0000-000074030000}"/>
    <cellStyle name="20% - Ênfase1 3 3 5 7" xfId="13044" xr:uid="{00000000-0005-0000-0000-000075030000}"/>
    <cellStyle name="20% - Ênfase1 3 3 5 8" xfId="24420" xr:uid="{00000000-0005-0000-0000-000076030000}"/>
    <cellStyle name="20% - Ênfase1 3 3 5 9" xfId="35796" xr:uid="{00000000-0005-0000-0000-000077030000}"/>
    <cellStyle name="20% - Ênfase1 3 3 6" xfId="1983" xr:uid="{00000000-0005-0000-0000-000078030000}"/>
    <cellStyle name="20% - Ênfase1 3 3 6 10" xfId="38008" xr:uid="{00000000-0005-0000-0000-000079030000}"/>
    <cellStyle name="20% - Ênfase1 3 3 6 2" xfId="3880" xr:uid="{00000000-0005-0000-0000-00007A030000}"/>
    <cellStyle name="20% - Ênfase1 3 3 6 2 2" xfId="15256" xr:uid="{00000000-0005-0000-0000-00007B030000}"/>
    <cellStyle name="20% - Ênfase1 3 3 6 2 3" xfId="26632" xr:uid="{00000000-0005-0000-0000-00007C030000}"/>
    <cellStyle name="20% - Ênfase1 3 3 6 3" xfId="5776" xr:uid="{00000000-0005-0000-0000-00007D030000}"/>
    <cellStyle name="20% - Ênfase1 3 3 6 3 2" xfId="17152" xr:uid="{00000000-0005-0000-0000-00007E030000}"/>
    <cellStyle name="20% - Ênfase1 3 3 6 3 3" xfId="28528" xr:uid="{00000000-0005-0000-0000-00007F030000}"/>
    <cellStyle name="20% - Ênfase1 3 3 6 4" xfId="7672" xr:uid="{00000000-0005-0000-0000-000080030000}"/>
    <cellStyle name="20% - Ênfase1 3 3 6 4 2" xfId="19048" xr:uid="{00000000-0005-0000-0000-000081030000}"/>
    <cellStyle name="20% - Ênfase1 3 3 6 4 3" xfId="30424" xr:uid="{00000000-0005-0000-0000-000082030000}"/>
    <cellStyle name="20% - Ênfase1 3 3 6 5" xfId="9568" xr:uid="{00000000-0005-0000-0000-000083030000}"/>
    <cellStyle name="20% - Ênfase1 3 3 6 5 2" xfId="20944" xr:uid="{00000000-0005-0000-0000-000084030000}"/>
    <cellStyle name="20% - Ênfase1 3 3 6 5 3" xfId="32320" xr:uid="{00000000-0005-0000-0000-000085030000}"/>
    <cellStyle name="20% - Ênfase1 3 3 6 6" xfId="11464" xr:uid="{00000000-0005-0000-0000-000086030000}"/>
    <cellStyle name="20% - Ênfase1 3 3 6 6 2" xfId="22840" xr:uid="{00000000-0005-0000-0000-000087030000}"/>
    <cellStyle name="20% - Ênfase1 3 3 6 6 3" xfId="34216" xr:uid="{00000000-0005-0000-0000-000088030000}"/>
    <cellStyle name="20% - Ênfase1 3 3 6 7" xfId="13360" xr:uid="{00000000-0005-0000-0000-000089030000}"/>
    <cellStyle name="20% - Ênfase1 3 3 6 8" xfId="24736" xr:uid="{00000000-0005-0000-0000-00008A030000}"/>
    <cellStyle name="20% - Ênfase1 3 3 6 9" xfId="36112" xr:uid="{00000000-0005-0000-0000-00008B030000}"/>
    <cellStyle name="20% - Ênfase1 3 3 7" xfId="2299" xr:uid="{00000000-0005-0000-0000-00008C030000}"/>
    <cellStyle name="20% - Ênfase1 3 3 7 2" xfId="13676" xr:uid="{00000000-0005-0000-0000-00008D030000}"/>
    <cellStyle name="20% - Ênfase1 3 3 7 3" xfId="25052" xr:uid="{00000000-0005-0000-0000-00008E030000}"/>
    <cellStyle name="20% - Ênfase1 3 3 8" xfId="4196" xr:uid="{00000000-0005-0000-0000-00008F030000}"/>
    <cellStyle name="20% - Ênfase1 3 3 8 2" xfId="15572" xr:uid="{00000000-0005-0000-0000-000090030000}"/>
    <cellStyle name="20% - Ênfase1 3 3 8 3" xfId="26948" xr:uid="{00000000-0005-0000-0000-000091030000}"/>
    <cellStyle name="20% - Ênfase1 3 3 9" xfId="6092" xr:uid="{00000000-0005-0000-0000-000092030000}"/>
    <cellStyle name="20% - Ênfase1 3 3 9 2" xfId="17468" xr:uid="{00000000-0005-0000-0000-000093030000}"/>
    <cellStyle name="20% - Ênfase1 3 3 9 3" xfId="28844" xr:uid="{00000000-0005-0000-0000-000094030000}"/>
    <cellStyle name="20% - Ênfase1 3 4" xfId="561" xr:uid="{00000000-0005-0000-0000-000095030000}"/>
    <cellStyle name="20% - Ênfase1 3 4 10" xfId="36586" xr:uid="{00000000-0005-0000-0000-000096030000}"/>
    <cellStyle name="20% - Ênfase1 3 4 2" xfId="2458" xr:uid="{00000000-0005-0000-0000-000097030000}"/>
    <cellStyle name="20% - Ênfase1 3 4 2 2" xfId="13834" xr:uid="{00000000-0005-0000-0000-000098030000}"/>
    <cellStyle name="20% - Ênfase1 3 4 2 3" xfId="25210" xr:uid="{00000000-0005-0000-0000-000099030000}"/>
    <cellStyle name="20% - Ênfase1 3 4 3" xfId="4354" xr:uid="{00000000-0005-0000-0000-00009A030000}"/>
    <cellStyle name="20% - Ênfase1 3 4 3 2" xfId="15730" xr:uid="{00000000-0005-0000-0000-00009B030000}"/>
    <cellStyle name="20% - Ênfase1 3 4 3 3" xfId="27106" xr:uid="{00000000-0005-0000-0000-00009C030000}"/>
    <cellStyle name="20% - Ênfase1 3 4 4" xfId="6250" xr:uid="{00000000-0005-0000-0000-00009D030000}"/>
    <cellStyle name="20% - Ênfase1 3 4 4 2" xfId="17626" xr:uid="{00000000-0005-0000-0000-00009E030000}"/>
    <cellStyle name="20% - Ênfase1 3 4 4 3" xfId="29002" xr:uid="{00000000-0005-0000-0000-00009F030000}"/>
    <cellStyle name="20% - Ênfase1 3 4 5" xfId="8146" xr:uid="{00000000-0005-0000-0000-0000A0030000}"/>
    <cellStyle name="20% - Ênfase1 3 4 5 2" xfId="19522" xr:uid="{00000000-0005-0000-0000-0000A1030000}"/>
    <cellStyle name="20% - Ênfase1 3 4 5 3" xfId="30898" xr:uid="{00000000-0005-0000-0000-0000A2030000}"/>
    <cellStyle name="20% - Ênfase1 3 4 6" xfId="10042" xr:uid="{00000000-0005-0000-0000-0000A3030000}"/>
    <cellStyle name="20% - Ênfase1 3 4 6 2" xfId="21418" xr:uid="{00000000-0005-0000-0000-0000A4030000}"/>
    <cellStyle name="20% - Ênfase1 3 4 6 3" xfId="32794" xr:uid="{00000000-0005-0000-0000-0000A5030000}"/>
    <cellStyle name="20% - Ênfase1 3 4 7" xfId="11938" xr:uid="{00000000-0005-0000-0000-0000A6030000}"/>
    <cellStyle name="20% - Ênfase1 3 4 8" xfId="23314" xr:uid="{00000000-0005-0000-0000-0000A7030000}"/>
    <cellStyle name="20% - Ênfase1 3 4 9" xfId="34690" xr:uid="{00000000-0005-0000-0000-0000A8030000}"/>
    <cellStyle name="20% - Ênfase1 3 5" xfId="877" xr:uid="{00000000-0005-0000-0000-0000A9030000}"/>
    <cellStyle name="20% - Ênfase1 3 5 10" xfId="36902" xr:uid="{00000000-0005-0000-0000-0000AA030000}"/>
    <cellStyle name="20% - Ênfase1 3 5 2" xfId="2774" xr:uid="{00000000-0005-0000-0000-0000AB030000}"/>
    <cellStyle name="20% - Ênfase1 3 5 2 2" xfId="14150" xr:uid="{00000000-0005-0000-0000-0000AC030000}"/>
    <cellStyle name="20% - Ênfase1 3 5 2 3" xfId="25526" xr:uid="{00000000-0005-0000-0000-0000AD030000}"/>
    <cellStyle name="20% - Ênfase1 3 5 3" xfId="4670" xr:uid="{00000000-0005-0000-0000-0000AE030000}"/>
    <cellStyle name="20% - Ênfase1 3 5 3 2" xfId="16046" xr:uid="{00000000-0005-0000-0000-0000AF030000}"/>
    <cellStyle name="20% - Ênfase1 3 5 3 3" xfId="27422" xr:uid="{00000000-0005-0000-0000-0000B0030000}"/>
    <cellStyle name="20% - Ênfase1 3 5 4" xfId="6566" xr:uid="{00000000-0005-0000-0000-0000B1030000}"/>
    <cellStyle name="20% - Ênfase1 3 5 4 2" xfId="17942" xr:uid="{00000000-0005-0000-0000-0000B2030000}"/>
    <cellStyle name="20% - Ênfase1 3 5 4 3" xfId="29318" xr:uid="{00000000-0005-0000-0000-0000B3030000}"/>
    <cellStyle name="20% - Ênfase1 3 5 5" xfId="8462" xr:uid="{00000000-0005-0000-0000-0000B4030000}"/>
    <cellStyle name="20% - Ênfase1 3 5 5 2" xfId="19838" xr:uid="{00000000-0005-0000-0000-0000B5030000}"/>
    <cellStyle name="20% - Ênfase1 3 5 5 3" xfId="31214" xr:uid="{00000000-0005-0000-0000-0000B6030000}"/>
    <cellStyle name="20% - Ênfase1 3 5 6" xfId="10358" xr:uid="{00000000-0005-0000-0000-0000B7030000}"/>
    <cellStyle name="20% - Ênfase1 3 5 6 2" xfId="21734" xr:uid="{00000000-0005-0000-0000-0000B8030000}"/>
    <cellStyle name="20% - Ênfase1 3 5 6 3" xfId="33110" xr:uid="{00000000-0005-0000-0000-0000B9030000}"/>
    <cellStyle name="20% - Ênfase1 3 5 7" xfId="12254" xr:uid="{00000000-0005-0000-0000-0000BA030000}"/>
    <cellStyle name="20% - Ênfase1 3 5 8" xfId="23630" xr:uid="{00000000-0005-0000-0000-0000BB030000}"/>
    <cellStyle name="20% - Ênfase1 3 5 9" xfId="35006" xr:uid="{00000000-0005-0000-0000-0000BC030000}"/>
    <cellStyle name="20% - Ênfase1 3 6" xfId="1193" xr:uid="{00000000-0005-0000-0000-0000BD030000}"/>
    <cellStyle name="20% - Ênfase1 3 6 10" xfId="37218" xr:uid="{00000000-0005-0000-0000-0000BE030000}"/>
    <cellStyle name="20% - Ênfase1 3 6 2" xfId="3090" xr:uid="{00000000-0005-0000-0000-0000BF030000}"/>
    <cellStyle name="20% - Ênfase1 3 6 2 2" xfId="14466" xr:uid="{00000000-0005-0000-0000-0000C0030000}"/>
    <cellStyle name="20% - Ênfase1 3 6 2 3" xfId="25842" xr:uid="{00000000-0005-0000-0000-0000C1030000}"/>
    <cellStyle name="20% - Ênfase1 3 6 3" xfId="4986" xr:uid="{00000000-0005-0000-0000-0000C2030000}"/>
    <cellStyle name="20% - Ênfase1 3 6 3 2" xfId="16362" xr:uid="{00000000-0005-0000-0000-0000C3030000}"/>
    <cellStyle name="20% - Ênfase1 3 6 3 3" xfId="27738" xr:uid="{00000000-0005-0000-0000-0000C4030000}"/>
    <cellStyle name="20% - Ênfase1 3 6 4" xfId="6882" xr:uid="{00000000-0005-0000-0000-0000C5030000}"/>
    <cellStyle name="20% - Ênfase1 3 6 4 2" xfId="18258" xr:uid="{00000000-0005-0000-0000-0000C6030000}"/>
    <cellStyle name="20% - Ênfase1 3 6 4 3" xfId="29634" xr:uid="{00000000-0005-0000-0000-0000C7030000}"/>
    <cellStyle name="20% - Ênfase1 3 6 5" xfId="8778" xr:uid="{00000000-0005-0000-0000-0000C8030000}"/>
    <cellStyle name="20% - Ênfase1 3 6 5 2" xfId="20154" xr:uid="{00000000-0005-0000-0000-0000C9030000}"/>
    <cellStyle name="20% - Ênfase1 3 6 5 3" xfId="31530" xr:uid="{00000000-0005-0000-0000-0000CA030000}"/>
    <cellStyle name="20% - Ênfase1 3 6 6" xfId="10674" xr:uid="{00000000-0005-0000-0000-0000CB030000}"/>
    <cellStyle name="20% - Ênfase1 3 6 6 2" xfId="22050" xr:uid="{00000000-0005-0000-0000-0000CC030000}"/>
    <cellStyle name="20% - Ênfase1 3 6 6 3" xfId="33426" xr:uid="{00000000-0005-0000-0000-0000CD030000}"/>
    <cellStyle name="20% - Ênfase1 3 6 7" xfId="12570" xr:uid="{00000000-0005-0000-0000-0000CE030000}"/>
    <cellStyle name="20% - Ênfase1 3 6 8" xfId="23946" xr:uid="{00000000-0005-0000-0000-0000CF030000}"/>
    <cellStyle name="20% - Ênfase1 3 6 9" xfId="35322" xr:uid="{00000000-0005-0000-0000-0000D0030000}"/>
    <cellStyle name="20% - Ênfase1 3 7" xfId="1509" xr:uid="{00000000-0005-0000-0000-0000D1030000}"/>
    <cellStyle name="20% - Ênfase1 3 7 10" xfId="37534" xr:uid="{00000000-0005-0000-0000-0000D2030000}"/>
    <cellStyle name="20% - Ênfase1 3 7 2" xfId="3406" xr:uid="{00000000-0005-0000-0000-0000D3030000}"/>
    <cellStyle name="20% - Ênfase1 3 7 2 2" xfId="14782" xr:uid="{00000000-0005-0000-0000-0000D4030000}"/>
    <cellStyle name="20% - Ênfase1 3 7 2 3" xfId="26158" xr:uid="{00000000-0005-0000-0000-0000D5030000}"/>
    <cellStyle name="20% - Ênfase1 3 7 3" xfId="5302" xr:uid="{00000000-0005-0000-0000-0000D6030000}"/>
    <cellStyle name="20% - Ênfase1 3 7 3 2" xfId="16678" xr:uid="{00000000-0005-0000-0000-0000D7030000}"/>
    <cellStyle name="20% - Ênfase1 3 7 3 3" xfId="28054" xr:uid="{00000000-0005-0000-0000-0000D8030000}"/>
    <cellStyle name="20% - Ênfase1 3 7 4" xfId="7198" xr:uid="{00000000-0005-0000-0000-0000D9030000}"/>
    <cellStyle name="20% - Ênfase1 3 7 4 2" xfId="18574" xr:uid="{00000000-0005-0000-0000-0000DA030000}"/>
    <cellStyle name="20% - Ênfase1 3 7 4 3" xfId="29950" xr:uid="{00000000-0005-0000-0000-0000DB030000}"/>
    <cellStyle name="20% - Ênfase1 3 7 5" xfId="9094" xr:uid="{00000000-0005-0000-0000-0000DC030000}"/>
    <cellStyle name="20% - Ênfase1 3 7 5 2" xfId="20470" xr:uid="{00000000-0005-0000-0000-0000DD030000}"/>
    <cellStyle name="20% - Ênfase1 3 7 5 3" xfId="31846" xr:uid="{00000000-0005-0000-0000-0000DE030000}"/>
    <cellStyle name="20% - Ênfase1 3 7 6" xfId="10990" xr:uid="{00000000-0005-0000-0000-0000DF030000}"/>
    <cellStyle name="20% - Ênfase1 3 7 6 2" xfId="22366" xr:uid="{00000000-0005-0000-0000-0000E0030000}"/>
    <cellStyle name="20% - Ênfase1 3 7 6 3" xfId="33742" xr:uid="{00000000-0005-0000-0000-0000E1030000}"/>
    <cellStyle name="20% - Ênfase1 3 7 7" xfId="12886" xr:uid="{00000000-0005-0000-0000-0000E2030000}"/>
    <cellStyle name="20% - Ênfase1 3 7 8" xfId="24262" xr:uid="{00000000-0005-0000-0000-0000E3030000}"/>
    <cellStyle name="20% - Ênfase1 3 7 9" xfId="35638" xr:uid="{00000000-0005-0000-0000-0000E4030000}"/>
    <cellStyle name="20% - Ênfase1 3 8" xfId="1825" xr:uid="{00000000-0005-0000-0000-0000E5030000}"/>
    <cellStyle name="20% - Ênfase1 3 8 10" xfId="37850" xr:uid="{00000000-0005-0000-0000-0000E6030000}"/>
    <cellStyle name="20% - Ênfase1 3 8 2" xfId="3722" xr:uid="{00000000-0005-0000-0000-0000E7030000}"/>
    <cellStyle name="20% - Ênfase1 3 8 2 2" xfId="15098" xr:uid="{00000000-0005-0000-0000-0000E8030000}"/>
    <cellStyle name="20% - Ênfase1 3 8 2 3" xfId="26474" xr:uid="{00000000-0005-0000-0000-0000E9030000}"/>
    <cellStyle name="20% - Ênfase1 3 8 3" xfId="5618" xr:uid="{00000000-0005-0000-0000-0000EA030000}"/>
    <cellStyle name="20% - Ênfase1 3 8 3 2" xfId="16994" xr:uid="{00000000-0005-0000-0000-0000EB030000}"/>
    <cellStyle name="20% - Ênfase1 3 8 3 3" xfId="28370" xr:uid="{00000000-0005-0000-0000-0000EC030000}"/>
    <cellStyle name="20% - Ênfase1 3 8 4" xfId="7514" xr:uid="{00000000-0005-0000-0000-0000ED030000}"/>
    <cellStyle name="20% - Ênfase1 3 8 4 2" xfId="18890" xr:uid="{00000000-0005-0000-0000-0000EE030000}"/>
    <cellStyle name="20% - Ênfase1 3 8 4 3" xfId="30266" xr:uid="{00000000-0005-0000-0000-0000EF030000}"/>
    <cellStyle name="20% - Ênfase1 3 8 5" xfId="9410" xr:uid="{00000000-0005-0000-0000-0000F0030000}"/>
    <cellStyle name="20% - Ênfase1 3 8 5 2" xfId="20786" xr:uid="{00000000-0005-0000-0000-0000F1030000}"/>
    <cellStyle name="20% - Ênfase1 3 8 5 3" xfId="32162" xr:uid="{00000000-0005-0000-0000-0000F2030000}"/>
    <cellStyle name="20% - Ênfase1 3 8 6" xfId="11306" xr:uid="{00000000-0005-0000-0000-0000F3030000}"/>
    <cellStyle name="20% - Ênfase1 3 8 6 2" xfId="22682" xr:uid="{00000000-0005-0000-0000-0000F4030000}"/>
    <cellStyle name="20% - Ênfase1 3 8 6 3" xfId="34058" xr:uid="{00000000-0005-0000-0000-0000F5030000}"/>
    <cellStyle name="20% - Ênfase1 3 8 7" xfId="13202" xr:uid="{00000000-0005-0000-0000-0000F6030000}"/>
    <cellStyle name="20% - Ênfase1 3 8 8" xfId="24578" xr:uid="{00000000-0005-0000-0000-0000F7030000}"/>
    <cellStyle name="20% - Ênfase1 3 8 9" xfId="35954" xr:uid="{00000000-0005-0000-0000-0000F8030000}"/>
    <cellStyle name="20% - Ênfase1 3 9" xfId="2141" xr:uid="{00000000-0005-0000-0000-0000F9030000}"/>
    <cellStyle name="20% - Ênfase1 3 9 2" xfId="13518" xr:uid="{00000000-0005-0000-0000-0000FA030000}"/>
    <cellStyle name="20% - Ênfase1 3 9 3" xfId="24894" xr:uid="{00000000-0005-0000-0000-0000FB030000}"/>
    <cellStyle name="20% - Ênfase1 4" xfId="268" xr:uid="{00000000-0005-0000-0000-0000FC030000}"/>
    <cellStyle name="20% - Ênfase1 4 10" xfId="5956" xr:uid="{00000000-0005-0000-0000-0000FD030000}"/>
    <cellStyle name="20% - Ênfase1 4 10 2" xfId="17332" xr:uid="{00000000-0005-0000-0000-0000FE030000}"/>
    <cellStyle name="20% - Ênfase1 4 10 3" xfId="28708" xr:uid="{00000000-0005-0000-0000-0000FF030000}"/>
    <cellStyle name="20% - Ênfase1 4 11" xfId="7852" xr:uid="{00000000-0005-0000-0000-000000040000}"/>
    <cellStyle name="20% - Ênfase1 4 11 2" xfId="19228" xr:uid="{00000000-0005-0000-0000-000001040000}"/>
    <cellStyle name="20% - Ênfase1 4 11 3" xfId="30604" xr:uid="{00000000-0005-0000-0000-000002040000}"/>
    <cellStyle name="20% - Ênfase1 4 12" xfId="9748" xr:uid="{00000000-0005-0000-0000-000003040000}"/>
    <cellStyle name="20% - Ênfase1 4 12 2" xfId="21124" xr:uid="{00000000-0005-0000-0000-000004040000}"/>
    <cellStyle name="20% - Ênfase1 4 12 3" xfId="32500" xr:uid="{00000000-0005-0000-0000-000005040000}"/>
    <cellStyle name="20% - Ênfase1 4 13" xfId="11644" xr:uid="{00000000-0005-0000-0000-000006040000}"/>
    <cellStyle name="20% - Ênfase1 4 14" xfId="23020" xr:uid="{00000000-0005-0000-0000-000007040000}"/>
    <cellStyle name="20% - Ênfase1 4 15" xfId="34396" xr:uid="{00000000-0005-0000-0000-000008040000}"/>
    <cellStyle name="20% - Ênfase1 4 16" xfId="36292" xr:uid="{00000000-0005-0000-0000-000009040000}"/>
    <cellStyle name="20% - Ênfase1 4 2" xfId="424" xr:uid="{00000000-0005-0000-0000-00000A040000}"/>
    <cellStyle name="20% - Ênfase1 4 2 10" xfId="8010" xr:uid="{00000000-0005-0000-0000-00000B040000}"/>
    <cellStyle name="20% - Ênfase1 4 2 10 2" xfId="19386" xr:uid="{00000000-0005-0000-0000-00000C040000}"/>
    <cellStyle name="20% - Ênfase1 4 2 10 3" xfId="30762" xr:uid="{00000000-0005-0000-0000-00000D040000}"/>
    <cellStyle name="20% - Ênfase1 4 2 11" xfId="9906" xr:uid="{00000000-0005-0000-0000-00000E040000}"/>
    <cellStyle name="20% - Ênfase1 4 2 11 2" xfId="21282" xr:uid="{00000000-0005-0000-0000-00000F040000}"/>
    <cellStyle name="20% - Ênfase1 4 2 11 3" xfId="32658" xr:uid="{00000000-0005-0000-0000-000010040000}"/>
    <cellStyle name="20% - Ênfase1 4 2 12" xfId="11802" xr:uid="{00000000-0005-0000-0000-000011040000}"/>
    <cellStyle name="20% - Ênfase1 4 2 13" xfId="23178" xr:uid="{00000000-0005-0000-0000-000012040000}"/>
    <cellStyle name="20% - Ênfase1 4 2 14" xfId="34554" xr:uid="{00000000-0005-0000-0000-000013040000}"/>
    <cellStyle name="20% - Ênfase1 4 2 15" xfId="36450" xr:uid="{00000000-0005-0000-0000-000014040000}"/>
    <cellStyle name="20% - Ênfase1 4 2 2" xfId="741" xr:uid="{00000000-0005-0000-0000-000015040000}"/>
    <cellStyle name="20% - Ênfase1 4 2 2 10" xfId="36766" xr:uid="{00000000-0005-0000-0000-000016040000}"/>
    <cellStyle name="20% - Ênfase1 4 2 2 2" xfId="2638" xr:uid="{00000000-0005-0000-0000-000017040000}"/>
    <cellStyle name="20% - Ênfase1 4 2 2 2 2" xfId="14014" xr:uid="{00000000-0005-0000-0000-000018040000}"/>
    <cellStyle name="20% - Ênfase1 4 2 2 2 3" xfId="25390" xr:uid="{00000000-0005-0000-0000-000019040000}"/>
    <cellStyle name="20% - Ênfase1 4 2 2 3" xfId="4534" xr:uid="{00000000-0005-0000-0000-00001A040000}"/>
    <cellStyle name="20% - Ênfase1 4 2 2 3 2" xfId="15910" xr:uid="{00000000-0005-0000-0000-00001B040000}"/>
    <cellStyle name="20% - Ênfase1 4 2 2 3 3" xfId="27286" xr:uid="{00000000-0005-0000-0000-00001C040000}"/>
    <cellStyle name="20% - Ênfase1 4 2 2 4" xfId="6430" xr:uid="{00000000-0005-0000-0000-00001D040000}"/>
    <cellStyle name="20% - Ênfase1 4 2 2 4 2" xfId="17806" xr:uid="{00000000-0005-0000-0000-00001E040000}"/>
    <cellStyle name="20% - Ênfase1 4 2 2 4 3" xfId="29182" xr:uid="{00000000-0005-0000-0000-00001F040000}"/>
    <cellStyle name="20% - Ênfase1 4 2 2 5" xfId="8326" xr:uid="{00000000-0005-0000-0000-000020040000}"/>
    <cellStyle name="20% - Ênfase1 4 2 2 5 2" xfId="19702" xr:uid="{00000000-0005-0000-0000-000021040000}"/>
    <cellStyle name="20% - Ênfase1 4 2 2 5 3" xfId="31078" xr:uid="{00000000-0005-0000-0000-000022040000}"/>
    <cellStyle name="20% - Ênfase1 4 2 2 6" xfId="10222" xr:uid="{00000000-0005-0000-0000-000023040000}"/>
    <cellStyle name="20% - Ênfase1 4 2 2 6 2" xfId="21598" xr:uid="{00000000-0005-0000-0000-000024040000}"/>
    <cellStyle name="20% - Ênfase1 4 2 2 6 3" xfId="32974" xr:uid="{00000000-0005-0000-0000-000025040000}"/>
    <cellStyle name="20% - Ênfase1 4 2 2 7" xfId="12118" xr:uid="{00000000-0005-0000-0000-000026040000}"/>
    <cellStyle name="20% - Ênfase1 4 2 2 8" xfId="23494" xr:uid="{00000000-0005-0000-0000-000027040000}"/>
    <cellStyle name="20% - Ênfase1 4 2 2 9" xfId="34870" xr:uid="{00000000-0005-0000-0000-000028040000}"/>
    <cellStyle name="20% - Ênfase1 4 2 3" xfId="1057" xr:uid="{00000000-0005-0000-0000-000029040000}"/>
    <cellStyle name="20% - Ênfase1 4 2 3 10" xfId="37082" xr:uid="{00000000-0005-0000-0000-00002A040000}"/>
    <cellStyle name="20% - Ênfase1 4 2 3 2" xfId="2954" xr:uid="{00000000-0005-0000-0000-00002B040000}"/>
    <cellStyle name="20% - Ênfase1 4 2 3 2 2" xfId="14330" xr:uid="{00000000-0005-0000-0000-00002C040000}"/>
    <cellStyle name="20% - Ênfase1 4 2 3 2 3" xfId="25706" xr:uid="{00000000-0005-0000-0000-00002D040000}"/>
    <cellStyle name="20% - Ênfase1 4 2 3 3" xfId="4850" xr:uid="{00000000-0005-0000-0000-00002E040000}"/>
    <cellStyle name="20% - Ênfase1 4 2 3 3 2" xfId="16226" xr:uid="{00000000-0005-0000-0000-00002F040000}"/>
    <cellStyle name="20% - Ênfase1 4 2 3 3 3" xfId="27602" xr:uid="{00000000-0005-0000-0000-000030040000}"/>
    <cellStyle name="20% - Ênfase1 4 2 3 4" xfId="6746" xr:uid="{00000000-0005-0000-0000-000031040000}"/>
    <cellStyle name="20% - Ênfase1 4 2 3 4 2" xfId="18122" xr:uid="{00000000-0005-0000-0000-000032040000}"/>
    <cellStyle name="20% - Ênfase1 4 2 3 4 3" xfId="29498" xr:uid="{00000000-0005-0000-0000-000033040000}"/>
    <cellStyle name="20% - Ênfase1 4 2 3 5" xfId="8642" xr:uid="{00000000-0005-0000-0000-000034040000}"/>
    <cellStyle name="20% - Ênfase1 4 2 3 5 2" xfId="20018" xr:uid="{00000000-0005-0000-0000-000035040000}"/>
    <cellStyle name="20% - Ênfase1 4 2 3 5 3" xfId="31394" xr:uid="{00000000-0005-0000-0000-000036040000}"/>
    <cellStyle name="20% - Ênfase1 4 2 3 6" xfId="10538" xr:uid="{00000000-0005-0000-0000-000037040000}"/>
    <cellStyle name="20% - Ênfase1 4 2 3 6 2" xfId="21914" xr:uid="{00000000-0005-0000-0000-000038040000}"/>
    <cellStyle name="20% - Ênfase1 4 2 3 6 3" xfId="33290" xr:uid="{00000000-0005-0000-0000-000039040000}"/>
    <cellStyle name="20% - Ênfase1 4 2 3 7" xfId="12434" xr:uid="{00000000-0005-0000-0000-00003A040000}"/>
    <cellStyle name="20% - Ênfase1 4 2 3 8" xfId="23810" xr:uid="{00000000-0005-0000-0000-00003B040000}"/>
    <cellStyle name="20% - Ênfase1 4 2 3 9" xfId="35186" xr:uid="{00000000-0005-0000-0000-00003C040000}"/>
    <cellStyle name="20% - Ênfase1 4 2 4" xfId="1373" xr:uid="{00000000-0005-0000-0000-00003D040000}"/>
    <cellStyle name="20% - Ênfase1 4 2 4 10" xfId="37398" xr:uid="{00000000-0005-0000-0000-00003E040000}"/>
    <cellStyle name="20% - Ênfase1 4 2 4 2" xfId="3270" xr:uid="{00000000-0005-0000-0000-00003F040000}"/>
    <cellStyle name="20% - Ênfase1 4 2 4 2 2" xfId="14646" xr:uid="{00000000-0005-0000-0000-000040040000}"/>
    <cellStyle name="20% - Ênfase1 4 2 4 2 3" xfId="26022" xr:uid="{00000000-0005-0000-0000-000041040000}"/>
    <cellStyle name="20% - Ênfase1 4 2 4 3" xfId="5166" xr:uid="{00000000-0005-0000-0000-000042040000}"/>
    <cellStyle name="20% - Ênfase1 4 2 4 3 2" xfId="16542" xr:uid="{00000000-0005-0000-0000-000043040000}"/>
    <cellStyle name="20% - Ênfase1 4 2 4 3 3" xfId="27918" xr:uid="{00000000-0005-0000-0000-000044040000}"/>
    <cellStyle name="20% - Ênfase1 4 2 4 4" xfId="7062" xr:uid="{00000000-0005-0000-0000-000045040000}"/>
    <cellStyle name="20% - Ênfase1 4 2 4 4 2" xfId="18438" xr:uid="{00000000-0005-0000-0000-000046040000}"/>
    <cellStyle name="20% - Ênfase1 4 2 4 4 3" xfId="29814" xr:uid="{00000000-0005-0000-0000-000047040000}"/>
    <cellStyle name="20% - Ênfase1 4 2 4 5" xfId="8958" xr:uid="{00000000-0005-0000-0000-000048040000}"/>
    <cellStyle name="20% - Ênfase1 4 2 4 5 2" xfId="20334" xr:uid="{00000000-0005-0000-0000-000049040000}"/>
    <cellStyle name="20% - Ênfase1 4 2 4 5 3" xfId="31710" xr:uid="{00000000-0005-0000-0000-00004A040000}"/>
    <cellStyle name="20% - Ênfase1 4 2 4 6" xfId="10854" xr:uid="{00000000-0005-0000-0000-00004B040000}"/>
    <cellStyle name="20% - Ênfase1 4 2 4 6 2" xfId="22230" xr:uid="{00000000-0005-0000-0000-00004C040000}"/>
    <cellStyle name="20% - Ênfase1 4 2 4 6 3" xfId="33606" xr:uid="{00000000-0005-0000-0000-00004D040000}"/>
    <cellStyle name="20% - Ênfase1 4 2 4 7" xfId="12750" xr:uid="{00000000-0005-0000-0000-00004E040000}"/>
    <cellStyle name="20% - Ênfase1 4 2 4 8" xfId="24126" xr:uid="{00000000-0005-0000-0000-00004F040000}"/>
    <cellStyle name="20% - Ênfase1 4 2 4 9" xfId="35502" xr:uid="{00000000-0005-0000-0000-000050040000}"/>
    <cellStyle name="20% - Ênfase1 4 2 5" xfId="1689" xr:uid="{00000000-0005-0000-0000-000051040000}"/>
    <cellStyle name="20% - Ênfase1 4 2 5 10" xfId="37714" xr:uid="{00000000-0005-0000-0000-000052040000}"/>
    <cellStyle name="20% - Ênfase1 4 2 5 2" xfId="3586" xr:uid="{00000000-0005-0000-0000-000053040000}"/>
    <cellStyle name="20% - Ênfase1 4 2 5 2 2" xfId="14962" xr:uid="{00000000-0005-0000-0000-000054040000}"/>
    <cellStyle name="20% - Ênfase1 4 2 5 2 3" xfId="26338" xr:uid="{00000000-0005-0000-0000-000055040000}"/>
    <cellStyle name="20% - Ênfase1 4 2 5 3" xfId="5482" xr:uid="{00000000-0005-0000-0000-000056040000}"/>
    <cellStyle name="20% - Ênfase1 4 2 5 3 2" xfId="16858" xr:uid="{00000000-0005-0000-0000-000057040000}"/>
    <cellStyle name="20% - Ênfase1 4 2 5 3 3" xfId="28234" xr:uid="{00000000-0005-0000-0000-000058040000}"/>
    <cellStyle name="20% - Ênfase1 4 2 5 4" xfId="7378" xr:uid="{00000000-0005-0000-0000-000059040000}"/>
    <cellStyle name="20% - Ênfase1 4 2 5 4 2" xfId="18754" xr:uid="{00000000-0005-0000-0000-00005A040000}"/>
    <cellStyle name="20% - Ênfase1 4 2 5 4 3" xfId="30130" xr:uid="{00000000-0005-0000-0000-00005B040000}"/>
    <cellStyle name="20% - Ênfase1 4 2 5 5" xfId="9274" xr:uid="{00000000-0005-0000-0000-00005C040000}"/>
    <cellStyle name="20% - Ênfase1 4 2 5 5 2" xfId="20650" xr:uid="{00000000-0005-0000-0000-00005D040000}"/>
    <cellStyle name="20% - Ênfase1 4 2 5 5 3" xfId="32026" xr:uid="{00000000-0005-0000-0000-00005E040000}"/>
    <cellStyle name="20% - Ênfase1 4 2 5 6" xfId="11170" xr:uid="{00000000-0005-0000-0000-00005F040000}"/>
    <cellStyle name="20% - Ênfase1 4 2 5 6 2" xfId="22546" xr:uid="{00000000-0005-0000-0000-000060040000}"/>
    <cellStyle name="20% - Ênfase1 4 2 5 6 3" xfId="33922" xr:uid="{00000000-0005-0000-0000-000061040000}"/>
    <cellStyle name="20% - Ênfase1 4 2 5 7" xfId="13066" xr:uid="{00000000-0005-0000-0000-000062040000}"/>
    <cellStyle name="20% - Ênfase1 4 2 5 8" xfId="24442" xr:uid="{00000000-0005-0000-0000-000063040000}"/>
    <cellStyle name="20% - Ênfase1 4 2 5 9" xfId="35818" xr:uid="{00000000-0005-0000-0000-000064040000}"/>
    <cellStyle name="20% - Ênfase1 4 2 6" xfId="2005" xr:uid="{00000000-0005-0000-0000-000065040000}"/>
    <cellStyle name="20% - Ênfase1 4 2 6 10" xfId="38030" xr:uid="{00000000-0005-0000-0000-000066040000}"/>
    <cellStyle name="20% - Ênfase1 4 2 6 2" xfId="3902" xr:uid="{00000000-0005-0000-0000-000067040000}"/>
    <cellStyle name="20% - Ênfase1 4 2 6 2 2" xfId="15278" xr:uid="{00000000-0005-0000-0000-000068040000}"/>
    <cellStyle name="20% - Ênfase1 4 2 6 2 3" xfId="26654" xr:uid="{00000000-0005-0000-0000-000069040000}"/>
    <cellStyle name="20% - Ênfase1 4 2 6 3" xfId="5798" xr:uid="{00000000-0005-0000-0000-00006A040000}"/>
    <cellStyle name="20% - Ênfase1 4 2 6 3 2" xfId="17174" xr:uid="{00000000-0005-0000-0000-00006B040000}"/>
    <cellStyle name="20% - Ênfase1 4 2 6 3 3" xfId="28550" xr:uid="{00000000-0005-0000-0000-00006C040000}"/>
    <cellStyle name="20% - Ênfase1 4 2 6 4" xfId="7694" xr:uid="{00000000-0005-0000-0000-00006D040000}"/>
    <cellStyle name="20% - Ênfase1 4 2 6 4 2" xfId="19070" xr:uid="{00000000-0005-0000-0000-00006E040000}"/>
    <cellStyle name="20% - Ênfase1 4 2 6 4 3" xfId="30446" xr:uid="{00000000-0005-0000-0000-00006F040000}"/>
    <cellStyle name="20% - Ênfase1 4 2 6 5" xfId="9590" xr:uid="{00000000-0005-0000-0000-000070040000}"/>
    <cellStyle name="20% - Ênfase1 4 2 6 5 2" xfId="20966" xr:uid="{00000000-0005-0000-0000-000071040000}"/>
    <cellStyle name="20% - Ênfase1 4 2 6 5 3" xfId="32342" xr:uid="{00000000-0005-0000-0000-000072040000}"/>
    <cellStyle name="20% - Ênfase1 4 2 6 6" xfId="11486" xr:uid="{00000000-0005-0000-0000-000073040000}"/>
    <cellStyle name="20% - Ênfase1 4 2 6 6 2" xfId="22862" xr:uid="{00000000-0005-0000-0000-000074040000}"/>
    <cellStyle name="20% - Ênfase1 4 2 6 6 3" xfId="34238" xr:uid="{00000000-0005-0000-0000-000075040000}"/>
    <cellStyle name="20% - Ênfase1 4 2 6 7" xfId="13382" xr:uid="{00000000-0005-0000-0000-000076040000}"/>
    <cellStyle name="20% - Ênfase1 4 2 6 8" xfId="24758" xr:uid="{00000000-0005-0000-0000-000077040000}"/>
    <cellStyle name="20% - Ênfase1 4 2 6 9" xfId="36134" xr:uid="{00000000-0005-0000-0000-000078040000}"/>
    <cellStyle name="20% - Ênfase1 4 2 7" xfId="2321" xr:uid="{00000000-0005-0000-0000-000079040000}"/>
    <cellStyle name="20% - Ênfase1 4 2 7 2" xfId="13698" xr:uid="{00000000-0005-0000-0000-00007A040000}"/>
    <cellStyle name="20% - Ênfase1 4 2 7 3" xfId="25074" xr:uid="{00000000-0005-0000-0000-00007B040000}"/>
    <cellStyle name="20% - Ênfase1 4 2 8" xfId="4218" xr:uid="{00000000-0005-0000-0000-00007C040000}"/>
    <cellStyle name="20% - Ênfase1 4 2 8 2" xfId="15594" xr:uid="{00000000-0005-0000-0000-00007D040000}"/>
    <cellStyle name="20% - Ênfase1 4 2 8 3" xfId="26970" xr:uid="{00000000-0005-0000-0000-00007E040000}"/>
    <cellStyle name="20% - Ênfase1 4 2 9" xfId="6114" xr:uid="{00000000-0005-0000-0000-00007F040000}"/>
    <cellStyle name="20% - Ênfase1 4 2 9 2" xfId="17490" xr:uid="{00000000-0005-0000-0000-000080040000}"/>
    <cellStyle name="20% - Ênfase1 4 2 9 3" xfId="28866" xr:uid="{00000000-0005-0000-0000-000081040000}"/>
    <cellStyle name="20% - Ênfase1 4 3" xfId="583" xr:uid="{00000000-0005-0000-0000-000082040000}"/>
    <cellStyle name="20% - Ênfase1 4 3 10" xfId="36608" xr:uid="{00000000-0005-0000-0000-000083040000}"/>
    <cellStyle name="20% - Ênfase1 4 3 2" xfId="2480" xr:uid="{00000000-0005-0000-0000-000084040000}"/>
    <cellStyle name="20% - Ênfase1 4 3 2 2" xfId="13856" xr:uid="{00000000-0005-0000-0000-000085040000}"/>
    <cellStyle name="20% - Ênfase1 4 3 2 3" xfId="25232" xr:uid="{00000000-0005-0000-0000-000086040000}"/>
    <cellStyle name="20% - Ênfase1 4 3 3" xfId="4376" xr:uid="{00000000-0005-0000-0000-000087040000}"/>
    <cellStyle name="20% - Ênfase1 4 3 3 2" xfId="15752" xr:uid="{00000000-0005-0000-0000-000088040000}"/>
    <cellStyle name="20% - Ênfase1 4 3 3 3" xfId="27128" xr:uid="{00000000-0005-0000-0000-000089040000}"/>
    <cellStyle name="20% - Ênfase1 4 3 4" xfId="6272" xr:uid="{00000000-0005-0000-0000-00008A040000}"/>
    <cellStyle name="20% - Ênfase1 4 3 4 2" xfId="17648" xr:uid="{00000000-0005-0000-0000-00008B040000}"/>
    <cellStyle name="20% - Ênfase1 4 3 4 3" xfId="29024" xr:uid="{00000000-0005-0000-0000-00008C040000}"/>
    <cellStyle name="20% - Ênfase1 4 3 5" xfId="8168" xr:uid="{00000000-0005-0000-0000-00008D040000}"/>
    <cellStyle name="20% - Ênfase1 4 3 5 2" xfId="19544" xr:uid="{00000000-0005-0000-0000-00008E040000}"/>
    <cellStyle name="20% - Ênfase1 4 3 5 3" xfId="30920" xr:uid="{00000000-0005-0000-0000-00008F040000}"/>
    <cellStyle name="20% - Ênfase1 4 3 6" xfId="10064" xr:uid="{00000000-0005-0000-0000-000090040000}"/>
    <cellStyle name="20% - Ênfase1 4 3 6 2" xfId="21440" xr:uid="{00000000-0005-0000-0000-000091040000}"/>
    <cellStyle name="20% - Ênfase1 4 3 6 3" xfId="32816" xr:uid="{00000000-0005-0000-0000-000092040000}"/>
    <cellStyle name="20% - Ênfase1 4 3 7" xfId="11960" xr:uid="{00000000-0005-0000-0000-000093040000}"/>
    <cellStyle name="20% - Ênfase1 4 3 8" xfId="23336" xr:uid="{00000000-0005-0000-0000-000094040000}"/>
    <cellStyle name="20% - Ênfase1 4 3 9" xfId="34712" xr:uid="{00000000-0005-0000-0000-000095040000}"/>
    <cellStyle name="20% - Ênfase1 4 4" xfId="899" xr:uid="{00000000-0005-0000-0000-000096040000}"/>
    <cellStyle name="20% - Ênfase1 4 4 10" xfId="36924" xr:uid="{00000000-0005-0000-0000-000097040000}"/>
    <cellStyle name="20% - Ênfase1 4 4 2" xfId="2796" xr:uid="{00000000-0005-0000-0000-000098040000}"/>
    <cellStyle name="20% - Ênfase1 4 4 2 2" xfId="14172" xr:uid="{00000000-0005-0000-0000-000099040000}"/>
    <cellStyle name="20% - Ênfase1 4 4 2 3" xfId="25548" xr:uid="{00000000-0005-0000-0000-00009A040000}"/>
    <cellStyle name="20% - Ênfase1 4 4 3" xfId="4692" xr:uid="{00000000-0005-0000-0000-00009B040000}"/>
    <cellStyle name="20% - Ênfase1 4 4 3 2" xfId="16068" xr:uid="{00000000-0005-0000-0000-00009C040000}"/>
    <cellStyle name="20% - Ênfase1 4 4 3 3" xfId="27444" xr:uid="{00000000-0005-0000-0000-00009D040000}"/>
    <cellStyle name="20% - Ênfase1 4 4 4" xfId="6588" xr:uid="{00000000-0005-0000-0000-00009E040000}"/>
    <cellStyle name="20% - Ênfase1 4 4 4 2" xfId="17964" xr:uid="{00000000-0005-0000-0000-00009F040000}"/>
    <cellStyle name="20% - Ênfase1 4 4 4 3" xfId="29340" xr:uid="{00000000-0005-0000-0000-0000A0040000}"/>
    <cellStyle name="20% - Ênfase1 4 4 5" xfId="8484" xr:uid="{00000000-0005-0000-0000-0000A1040000}"/>
    <cellStyle name="20% - Ênfase1 4 4 5 2" xfId="19860" xr:uid="{00000000-0005-0000-0000-0000A2040000}"/>
    <cellStyle name="20% - Ênfase1 4 4 5 3" xfId="31236" xr:uid="{00000000-0005-0000-0000-0000A3040000}"/>
    <cellStyle name="20% - Ênfase1 4 4 6" xfId="10380" xr:uid="{00000000-0005-0000-0000-0000A4040000}"/>
    <cellStyle name="20% - Ênfase1 4 4 6 2" xfId="21756" xr:uid="{00000000-0005-0000-0000-0000A5040000}"/>
    <cellStyle name="20% - Ênfase1 4 4 6 3" xfId="33132" xr:uid="{00000000-0005-0000-0000-0000A6040000}"/>
    <cellStyle name="20% - Ênfase1 4 4 7" xfId="12276" xr:uid="{00000000-0005-0000-0000-0000A7040000}"/>
    <cellStyle name="20% - Ênfase1 4 4 8" xfId="23652" xr:uid="{00000000-0005-0000-0000-0000A8040000}"/>
    <cellStyle name="20% - Ênfase1 4 4 9" xfId="35028" xr:uid="{00000000-0005-0000-0000-0000A9040000}"/>
    <cellStyle name="20% - Ênfase1 4 5" xfId="1215" xr:uid="{00000000-0005-0000-0000-0000AA040000}"/>
    <cellStyle name="20% - Ênfase1 4 5 10" xfId="37240" xr:uid="{00000000-0005-0000-0000-0000AB040000}"/>
    <cellStyle name="20% - Ênfase1 4 5 2" xfId="3112" xr:uid="{00000000-0005-0000-0000-0000AC040000}"/>
    <cellStyle name="20% - Ênfase1 4 5 2 2" xfId="14488" xr:uid="{00000000-0005-0000-0000-0000AD040000}"/>
    <cellStyle name="20% - Ênfase1 4 5 2 3" xfId="25864" xr:uid="{00000000-0005-0000-0000-0000AE040000}"/>
    <cellStyle name="20% - Ênfase1 4 5 3" xfId="5008" xr:uid="{00000000-0005-0000-0000-0000AF040000}"/>
    <cellStyle name="20% - Ênfase1 4 5 3 2" xfId="16384" xr:uid="{00000000-0005-0000-0000-0000B0040000}"/>
    <cellStyle name="20% - Ênfase1 4 5 3 3" xfId="27760" xr:uid="{00000000-0005-0000-0000-0000B1040000}"/>
    <cellStyle name="20% - Ênfase1 4 5 4" xfId="6904" xr:uid="{00000000-0005-0000-0000-0000B2040000}"/>
    <cellStyle name="20% - Ênfase1 4 5 4 2" xfId="18280" xr:uid="{00000000-0005-0000-0000-0000B3040000}"/>
    <cellStyle name="20% - Ênfase1 4 5 4 3" xfId="29656" xr:uid="{00000000-0005-0000-0000-0000B4040000}"/>
    <cellStyle name="20% - Ênfase1 4 5 5" xfId="8800" xr:uid="{00000000-0005-0000-0000-0000B5040000}"/>
    <cellStyle name="20% - Ênfase1 4 5 5 2" xfId="20176" xr:uid="{00000000-0005-0000-0000-0000B6040000}"/>
    <cellStyle name="20% - Ênfase1 4 5 5 3" xfId="31552" xr:uid="{00000000-0005-0000-0000-0000B7040000}"/>
    <cellStyle name="20% - Ênfase1 4 5 6" xfId="10696" xr:uid="{00000000-0005-0000-0000-0000B8040000}"/>
    <cellStyle name="20% - Ênfase1 4 5 6 2" xfId="22072" xr:uid="{00000000-0005-0000-0000-0000B9040000}"/>
    <cellStyle name="20% - Ênfase1 4 5 6 3" xfId="33448" xr:uid="{00000000-0005-0000-0000-0000BA040000}"/>
    <cellStyle name="20% - Ênfase1 4 5 7" xfId="12592" xr:uid="{00000000-0005-0000-0000-0000BB040000}"/>
    <cellStyle name="20% - Ênfase1 4 5 8" xfId="23968" xr:uid="{00000000-0005-0000-0000-0000BC040000}"/>
    <cellStyle name="20% - Ênfase1 4 5 9" xfId="35344" xr:uid="{00000000-0005-0000-0000-0000BD040000}"/>
    <cellStyle name="20% - Ênfase1 4 6" xfId="1531" xr:uid="{00000000-0005-0000-0000-0000BE040000}"/>
    <cellStyle name="20% - Ênfase1 4 6 10" xfId="37556" xr:uid="{00000000-0005-0000-0000-0000BF040000}"/>
    <cellStyle name="20% - Ênfase1 4 6 2" xfId="3428" xr:uid="{00000000-0005-0000-0000-0000C0040000}"/>
    <cellStyle name="20% - Ênfase1 4 6 2 2" xfId="14804" xr:uid="{00000000-0005-0000-0000-0000C1040000}"/>
    <cellStyle name="20% - Ênfase1 4 6 2 3" xfId="26180" xr:uid="{00000000-0005-0000-0000-0000C2040000}"/>
    <cellStyle name="20% - Ênfase1 4 6 3" xfId="5324" xr:uid="{00000000-0005-0000-0000-0000C3040000}"/>
    <cellStyle name="20% - Ênfase1 4 6 3 2" xfId="16700" xr:uid="{00000000-0005-0000-0000-0000C4040000}"/>
    <cellStyle name="20% - Ênfase1 4 6 3 3" xfId="28076" xr:uid="{00000000-0005-0000-0000-0000C5040000}"/>
    <cellStyle name="20% - Ênfase1 4 6 4" xfId="7220" xr:uid="{00000000-0005-0000-0000-0000C6040000}"/>
    <cellStyle name="20% - Ênfase1 4 6 4 2" xfId="18596" xr:uid="{00000000-0005-0000-0000-0000C7040000}"/>
    <cellStyle name="20% - Ênfase1 4 6 4 3" xfId="29972" xr:uid="{00000000-0005-0000-0000-0000C8040000}"/>
    <cellStyle name="20% - Ênfase1 4 6 5" xfId="9116" xr:uid="{00000000-0005-0000-0000-0000C9040000}"/>
    <cellStyle name="20% - Ênfase1 4 6 5 2" xfId="20492" xr:uid="{00000000-0005-0000-0000-0000CA040000}"/>
    <cellStyle name="20% - Ênfase1 4 6 5 3" xfId="31868" xr:uid="{00000000-0005-0000-0000-0000CB040000}"/>
    <cellStyle name="20% - Ênfase1 4 6 6" xfId="11012" xr:uid="{00000000-0005-0000-0000-0000CC040000}"/>
    <cellStyle name="20% - Ênfase1 4 6 6 2" xfId="22388" xr:uid="{00000000-0005-0000-0000-0000CD040000}"/>
    <cellStyle name="20% - Ênfase1 4 6 6 3" xfId="33764" xr:uid="{00000000-0005-0000-0000-0000CE040000}"/>
    <cellStyle name="20% - Ênfase1 4 6 7" xfId="12908" xr:uid="{00000000-0005-0000-0000-0000CF040000}"/>
    <cellStyle name="20% - Ênfase1 4 6 8" xfId="24284" xr:uid="{00000000-0005-0000-0000-0000D0040000}"/>
    <cellStyle name="20% - Ênfase1 4 6 9" xfId="35660" xr:uid="{00000000-0005-0000-0000-0000D1040000}"/>
    <cellStyle name="20% - Ênfase1 4 7" xfId="1847" xr:uid="{00000000-0005-0000-0000-0000D2040000}"/>
    <cellStyle name="20% - Ênfase1 4 7 10" xfId="37872" xr:uid="{00000000-0005-0000-0000-0000D3040000}"/>
    <cellStyle name="20% - Ênfase1 4 7 2" xfId="3744" xr:uid="{00000000-0005-0000-0000-0000D4040000}"/>
    <cellStyle name="20% - Ênfase1 4 7 2 2" xfId="15120" xr:uid="{00000000-0005-0000-0000-0000D5040000}"/>
    <cellStyle name="20% - Ênfase1 4 7 2 3" xfId="26496" xr:uid="{00000000-0005-0000-0000-0000D6040000}"/>
    <cellStyle name="20% - Ênfase1 4 7 3" xfId="5640" xr:uid="{00000000-0005-0000-0000-0000D7040000}"/>
    <cellStyle name="20% - Ênfase1 4 7 3 2" xfId="17016" xr:uid="{00000000-0005-0000-0000-0000D8040000}"/>
    <cellStyle name="20% - Ênfase1 4 7 3 3" xfId="28392" xr:uid="{00000000-0005-0000-0000-0000D9040000}"/>
    <cellStyle name="20% - Ênfase1 4 7 4" xfId="7536" xr:uid="{00000000-0005-0000-0000-0000DA040000}"/>
    <cellStyle name="20% - Ênfase1 4 7 4 2" xfId="18912" xr:uid="{00000000-0005-0000-0000-0000DB040000}"/>
    <cellStyle name="20% - Ênfase1 4 7 4 3" xfId="30288" xr:uid="{00000000-0005-0000-0000-0000DC040000}"/>
    <cellStyle name="20% - Ênfase1 4 7 5" xfId="9432" xr:uid="{00000000-0005-0000-0000-0000DD040000}"/>
    <cellStyle name="20% - Ênfase1 4 7 5 2" xfId="20808" xr:uid="{00000000-0005-0000-0000-0000DE040000}"/>
    <cellStyle name="20% - Ênfase1 4 7 5 3" xfId="32184" xr:uid="{00000000-0005-0000-0000-0000DF040000}"/>
    <cellStyle name="20% - Ênfase1 4 7 6" xfId="11328" xr:uid="{00000000-0005-0000-0000-0000E0040000}"/>
    <cellStyle name="20% - Ênfase1 4 7 6 2" xfId="22704" xr:uid="{00000000-0005-0000-0000-0000E1040000}"/>
    <cellStyle name="20% - Ênfase1 4 7 6 3" xfId="34080" xr:uid="{00000000-0005-0000-0000-0000E2040000}"/>
    <cellStyle name="20% - Ênfase1 4 7 7" xfId="13224" xr:uid="{00000000-0005-0000-0000-0000E3040000}"/>
    <cellStyle name="20% - Ênfase1 4 7 8" xfId="24600" xr:uid="{00000000-0005-0000-0000-0000E4040000}"/>
    <cellStyle name="20% - Ênfase1 4 7 9" xfId="35976" xr:uid="{00000000-0005-0000-0000-0000E5040000}"/>
    <cellStyle name="20% - Ênfase1 4 8" xfId="2163" xr:uid="{00000000-0005-0000-0000-0000E6040000}"/>
    <cellStyle name="20% - Ênfase1 4 8 2" xfId="13540" xr:uid="{00000000-0005-0000-0000-0000E7040000}"/>
    <cellStyle name="20% - Ênfase1 4 8 3" xfId="24916" xr:uid="{00000000-0005-0000-0000-0000E8040000}"/>
    <cellStyle name="20% - Ênfase1 4 9" xfId="4060" xr:uid="{00000000-0005-0000-0000-0000E9040000}"/>
    <cellStyle name="20% - Ênfase1 4 9 2" xfId="15436" xr:uid="{00000000-0005-0000-0000-0000EA040000}"/>
    <cellStyle name="20% - Ênfase1 4 9 3" xfId="26812" xr:uid="{00000000-0005-0000-0000-0000EB040000}"/>
    <cellStyle name="20% - Ênfase1 5" xfId="290" xr:uid="{00000000-0005-0000-0000-0000EC040000}"/>
    <cellStyle name="20% - Ênfase1 5 10" xfId="5978" xr:uid="{00000000-0005-0000-0000-0000ED040000}"/>
    <cellStyle name="20% - Ênfase1 5 10 2" xfId="17354" xr:uid="{00000000-0005-0000-0000-0000EE040000}"/>
    <cellStyle name="20% - Ênfase1 5 10 3" xfId="28730" xr:uid="{00000000-0005-0000-0000-0000EF040000}"/>
    <cellStyle name="20% - Ênfase1 5 11" xfId="7874" xr:uid="{00000000-0005-0000-0000-0000F0040000}"/>
    <cellStyle name="20% - Ênfase1 5 11 2" xfId="19250" xr:uid="{00000000-0005-0000-0000-0000F1040000}"/>
    <cellStyle name="20% - Ênfase1 5 11 3" xfId="30626" xr:uid="{00000000-0005-0000-0000-0000F2040000}"/>
    <cellStyle name="20% - Ênfase1 5 12" xfId="9770" xr:uid="{00000000-0005-0000-0000-0000F3040000}"/>
    <cellStyle name="20% - Ênfase1 5 12 2" xfId="21146" xr:uid="{00000000-0005-0000-0000-0000F4040000}"/>
    <cellStyle name="20% - Ênfase1 5 12 3" xfId="32522" xr:uid="{00000000-0005-0000-0000-0000F5040000}"/>
    <cellStyle name="20% - Ênfase1 5 13" xfId="11666" xr:uid="{00000000-0005-0000-0000-0000F6040000}"/>
    <cellStyle name="20% - Ênfase1 5 14" xfId="23042" xr:uid="{00000000-0005-0000-0000-0000F7040000}"/>
    <cellStyle name="20% - Ênfase1 5 15" xfId="34418" xr:uid="{00000000-0005-0000-0000-0000F8040000}"/>
    <cellStyle name="20% - Ênfase1 5 16" xfId="36314" xr:uid="{00000000-0005-0000-0000-0000F9040000}"/>
    <cellStyle name="20% - Ênfase1 5 2" xfId="446" xr:uid="{00000000-0005-0000-0000-0000FA040000}"/>
    <cellStyle name="20% - Ênfase1 5 2 10" xfId="8032" xr:uid="{00000000-0005-0000-0000-0000FB040000}"/>
    <cellStyle name="20% - Ênfase1 5 2 10 2" xfId="19408" xr:uid="{00000000-0005-0000-0000-0000FC040000}"/>
    <cellStyle name="20% - Ênfase1 5 2 10 3" xfId="30784" xr:uid="{00000000-0005-0000-0000-0000FD040000}"/>
    <cellStyle name="20% - Ênfase1 5 2 11" xfId="9928" xr:uid="{00000000-0005-0000-0000-0000FE040000}"/>
    <cellStyle name="20% - Ênfase1 5 2 11 2" xfId="21304" xr:uid="{00000000-0005-0000-0000-0000FF040000}"/>
    <cellStyle name="20% - Ênfase1 5 2 11 3" xfId="32680" xr:uid="{00000000-0005-0000-0000-000000050000}"/>
    <cellStyle name="20% - Ênfase1 5 2 12" xfId="11824" xr:uid="{00000000-0005-0000-0000-000001050000}"/>
    <cellStyle name="20% - Ênfase1 5 2 13" xfId="23200" xr:uid="{00000000-0005-0000-0000-000002050000}"/>
    <cellStyle name="20% - Ênfase1 5 2 14" xfId="34576" xr:uid="{00000000-0005-0000-0000-000003050000}"/>
    <cellStyle name="20% - Ênfase1 5 2 15" xfId="36472" xr:uid="{00000000-0005-0000-0000-000004050000}"/>
    <cellStyle name="20% - Ênfase1 5 2 2" xfId="763" xr:uid="{00000000-0005-0000-0000-000005050000}"/>
    <cellStyle name="20% - Ênfase1 5 2 2 10" xfId="36788" xr:uid="{00000000-0005-0000-0000-000006050000}"/>
    <cellStyle name="20% - Ênfase1 5 2 2 2" xfId="2660" xr:uid="{00000000-0005-0000-0000-000007050000}"/>
    <cellStyle name="20% - Ênfase1 5 2 2 2 2" xfId="14036" xr:uid="{00000000-0005-0000-0000-000008050000}"/>
    <cellStyle name="20% - Ênfase1 5 2 2 2 3" xfId="25412" xr:uid="{00000000-0005-0000-0000-000009050000}"/>
    <cellStyle name="20% - Ênfase1 5 2 2 3" xfId="4556" xr:uid="{00000000-0005-0000-0000-00000A050000}"/>
    <cellStyle name="20% - Ênfase1 5 2 2 3 2" xfId="15932" xr:uid="{00000000-0005-0000-0000-00000B050000}"/>
    <cellStyle name="20% - Ênfase1 5 2 2 3 3" xfId="27308" xr:uid="{00000000-0005-0000-0000-00000C050000}"/>
    <cellStyle name="20% - Ênfase1 5 2 2 4" xfId="6452" xr:uid="{00000000-0005-0000-0000-00000D050000}"/>
    <cellStyle name="20% - Ênfase1 5 2 2 4 2" xfId="17828" xr:uid="{00000000-0005-0000-0000-00000E050000}"/>
    <cellStyle name="20% - Ênfase1 5 2 2 4 3" xfId="29204" xr:uid="{00000000-0005-0000-0000-00000F050000}"/>
    <cellStyle name="20% - Ênfase1 5 2 2 5" xfId="8348" xr:uid="{00000000-0005-0000-0000-000010050000}"/>
    <cellStyle name="20% - Ênfase1 5 2 2 5 2" xfId="19724" xr:uid="{00000000-0005-0000-0000-000011050000}"/>
    <cellStyle name="20% - Ênfase1 5 2 2 5 3" xfId="31100" xr:uid="{00000000-0005-0000-0000-000012050000}"/>
    <cellStyle name="20% - Ênfase1 5 2 2 6" xfId="10244" xr:uid="{00000000-0005-0000-0000-000013050000}"/>
    <cellStyle name="20% - Ênfase1 5 2 2 6 2" xfId="21620" xr:uid="{00000000-0005-0000-0000-000014050000}"/>
    <cellStyle name="20% - Ênfase1 5 2 2 6 3" xfId="32996" xr:uid="{00000000-0005-0000-0000-000015050000}"/>
    <cellStyle name="20% - Ênfase1 5 2 2 7" xfId="12140" xr:uid="{00000000-0005-0000-0000-000016050000}"/>
    <cellStyle name="20% - Ênfase1 5 2 2 8" xfId="23516" xr:uid="{00000000-0005-0000-0000-000017050000}"/>
    <cellStyle name="20% - Ênfase1 5 2 2 9" xfId="34892" xr:uid="{00000000-0005-0000-0000-000018050000}"/>
    <cellStyle name="20% - Ênfase1 5 2 3" xfId="1079" xr:uid="{00000000-0005-0000-0000-000019050000}"/>
    <cellStyle name="20% - Ênfase1 5 2 3 10" xfId="37104" xr:uid="{00000000-0005-0000-0000-00001A050000}"/>
    <cellStyle name="20% - Ênfase1 5 2 3 2" xfId="2976" xr:uid="{00000000-0005-0000-0000-00001B050000}"/>
    <cellStyle name="20% - Ênfase1 5 2 3 2 2" xfId="14352" xr:uid="{00000000-0005-0000-0000-00001C050000}"/>
    <cellStyle name="20% - Ênfase1 5 2 3 2 3" xfId="25728" xr:uid="{00000000-0005-0000-0000-00001D050000}"/>
    <cellStyle name="20% - Ênfase1 5 2 3 3" xfId="4872" xr:uid="{00000000-0005-0000-0000-00001E050000}"/>
    <cellStyle name="20% - Ênfase1 5 2 3 3 2" xfId="16248" xr:uid="{00000000-0005-0000-0000-00001F050000}"/>
    <cellStyle name="20% - Ênfase1 5 2 3 3 3" xfId="27624" xr:uid="{00000000-0005-0000-0000-000020050000}"/>
    <cellStyle name="20% - Ênfase1 5 2 3 4" xfId="6768" xr:uid="{00000000-0005-0000-0000-000021050000}"/>
    <cellStyle name="20% - Ênfase1 5 2 3 4 2" xfId="18144" xr:uid="{00000000-0005-0000-0000-000022050000}"/>
    <cellStyle name="20% - Ênfase1 5 2 3 4 3" xfId="29520" xr:uid="{00000000-0005-0000-0000-000023050000}"/>
    <cellStyle name="20% - Ênfase1 5 2 3 5" xfId="8664" xr:uid="{00000000-0005-0000-0000-000024050000}"/>
    <cellStyle name="20% - Ênfase1 5 2 3 5 2" xfId="20040" xr:uid="{00000000-0005-0000-0000-000025050000}"/>
    <cellStyle name="20% - Ênfase1 5 2 3 5 3" xfId="31416" xr:uid="{00000000-0005-0000-0000-000026050000}"/>
    <cellStyle name="20% - Ênfase1 5 2 3 6" xfId="10560" xr:uid="{00000000-0005-0000-0000-000027050000}"/>
    <cellStyle name="20% - Ênfase1 5 2 3 6 2" xfId="21936" xr:uid="{00000000-0005-0000-0000-000028050000}"/>
    <cellStyle name="20% - Ênfase1 5 2 3 6 3" xfId="33312" xr:uid="{00000000-0005-0000-0000-000029050000}"/>
    <cellStyle name="20% - Ênfase1 5 2 3 7" xfId="12456" xr:uid="{00000000-0005-0000-0000-00002A050000}"/>
    <cellStyle name="20% - Ênfase1 5 2 3 8" xfId="23832" xr:uid="{00000000-0005-0000-0000-00002B050000}"/>
    <cellStyle name="20% - Ênfase1 5 2 3 9" xfId="35208" xr:uid="{00000000-0005-0000-0000-00002C050000}"/>
    <cellStyle name="20% - Ênfase1 5 2 4" xfId="1395" xr:uid="{00000000-0005-0000-0000-00002D050000}"/>
    <cellStyle name="20% - Ênfase1 5 2 4 10" xfId="37420" xr:uid="{00000000-0005-0000-0000-00002E050000}"/>
    <cellStyle name="20% - Ênfase1 5 2 4 2" xfId="3292" xr:uid="{00000000-0005-0000-0000-00002F050000}"/>
    <cellStyle name="20% - Ênfase1 5 2 4 2 2" xfId="14668" xr:uid="{00000000-0005-0000-0000-000030050000}"/>
    <cellStyle name="20% - Ênfase1 5 2 4 2 3" xfId="26044" xr:uid="{00000000-0005-0000-0000-000031050000}"/>
    <cellStyle name="20% - Ênfase1 5 2 4 3" xfId="5188" xr:uid="{00000000-0005-0000-0000-000032050000}"/>
    <cellStyle name="20% - Ênfase1 5 2 4 3 2" xfId="16564" xr:uid="{00000000-0005-0000-0000-000033050000}"/>
    <cellStyle name="20% - Ênfase1 5 2 4 3 3" xfId="27940" xr:uid="{00000000-0005-0000-0000-000034050000}"/>
    <cellStyle name="20% - Ênfase1 5 2 4 4" xfId="7084" xr:uid="{00000000-0005-0000-0000-000035050000}"/>
    <cellStyle name="20% - Ênfase1 5 2 4 4 2" xfId="18460" xr:uid="{00000000-0005-0000-0000-000036050000}"/>
    <cellStyle name="20% - Ênfase1 5 2 4 4 3" xfId="29836" xr:uid="{00000000-0005-0000-0000-000037050000}"/>
    <cellStyle name="20% - Ênfase1 5 2 4 5" xfId="8980" xr:uid="{00000000-0005-0000-0000-000038050000}"/>
    <cellStyle name="20% - Ênfase1 5 2 4 5 2" xfId="20356" xr:uid="{00000000-0005-0000-0000-000039050000}"/>
    <cellStyle name="20% - Ênfase1 5 2 4 5 3" xfId="31732" xr:uid="{00000000-0005-0000-0000-00003A050000}"/>
    <cellStyle name="20% - Ênfase1 5 2 4 6" xfId="10876" xr:uid="{00000000-0005-0000-0000-00003B050000}"/>
    <cellStyle name="20% - Ênfase1 5 2 4 6 2" xfId="22252" xr:uid="{00000000-0005-0000-0000-00003C050000}"/>
    <cellStyle name="20% - Ênfase1 5 2 4 6 3" xfId="33628" xr:uid="{00000000-0005-0000-0000-00003D050000}"/>
    <cellStyle name="20% - Ênfase1 5 2 4 7" xfId="12772" xr:uid="{00000000-0005-0000-0000-00003E050000}"/>
    <cellStyle name="20% - Ênfase1 5 2 4 8" xfId="24148" xr:uid="{00000000-0005-0000-0000-00003F050000}"/>
    <cellStyle name="20% - Ênfase1 5 2 4 9" xfId="35524" xr:uid="{00000000-0005-0000-0000-000040050000}"/>
    <cellStyle name="20% - Ênfase1 5 2 5" xfId="1711" xr:uid="{00000000-0005-0000-0000-000041050000}"/>
    <cellStyle name="20% - Ênfase1 5 2 5 10" xfId="37736" xr:uid="{00000000-0005-0000-0000-000042050000}"/>
    <cellStyle name="20% - Ênfase1 5 2 5 2" xfId="3608" xr:uid="{00000000-0005-0000-0000-000043050000}"/>
    <cellStyle name="20% - Ênfase1 5 2 5 2 2" xfId="14984" xr:uid="{00000000-0005-0000-0000-000044050000}"/>
    <cellStyle name="20% - Ênfase1 5 2 5 2 3" xfId="26360" xr:uid="{00000000-0005-0000-0000-000045050000}"/>
    <cellStyle name="20% - Ênfase1 5 2 5 3" xfId="5504" xr:uid="{00000000-0005-0000-0000-000046050000}"/>
    <cellStyle name="20% - Ênfase1 5 2 5 3 2" xfId="16880" xr:uid="{00000000-0005-0000-0000-000047050000}"/>
    <cellStyle name="20% - Ênfase1 5 2 5 3 3" xfId="28256" xr:uid="{00000000-0005-0000-0000-000048050000}"/>
    <cellStyle name="20% - Ênfase1 5 2 5 4" xfId="7400" xr:uid="{00000000-0005-0000-0000-000049050000}"/>
    <cellStyle name="20% - Ênfase1 5 2 5 4 2" xfId="18776" xr:uid="{00000000-0005-0000-0000-00004A050000}"/>
    <cellStyle name="20% - Ênfase1 5 2 5 4 3" xfId="30152" xr:uid="{00000000-0005-0000-0000-00004B050000}"/>
    <cellStyle name="20% - Ênfase1 5 2 5 5" xfId="9296" xr:uid="{00000000-0005-0000-0000-00004C050000}"/>
    <cellStyle name="20% - Ênfase1 5 2 5 5 2" xfId="20672" xr:uid="{00000000-0005-0000-0000-00004D050000}"/>
    <cellStyle name="20% - Ênfase1 5 2 5 5 3" xfId="32048" xr:uid="{00000000-0005-0000-0000-00004E050000}"/>
    <cellStyle name="20% - Ênfase1 5 2 5 6" xfId="11192" xr:uid="{00000000-0005-0000-0000-00004F050000}"/>
    <cellStyle name="20% - Ênfase1 5 2 5 6 2" xfId="22568" xr:uid="{00000000-0005-0000-0000-000050050000}"/>
    <cellStyle name="20% - Ênfase1 5 2 5 6 3" xfId="33944" xr:uid="{00000000-0005-0000-0000-000051050000}"/>
    <cellStyle name="20% - Ênfase1 5 2 5 7" xfId="13088" xr:uid="{00000000-0005-0000-0000-000052050000}"/>
    <cellStyle name="20% - Ênfase1 5 2 5 8" xfId="24464" xr:uid="{00000000-0005-0000-0000-000053050000}"/>
    <cellStyle name="20% - Ênfase1 5 2 5 9" xfId="35840" xr:uid="{00000000-0005-0000-0000-000054050000}"/>
    <cellStyle name="20% - Ênfase1 5 2 6" xfId="2027" xr:uid="{00000000-0005-0000-0000-000055050000}"/>
    <cellStyle name="20% - Ênfase1 5 2 6 10" xfId="38052" xr:uid="{00000000-0005-0000-0000-000056050000}"/>
    <cellStyle name="20% - Ênfase1 5 2 6 2" xfId="3924" xr:uid="{00000000-0005-0000-0000-000057050000}"/>
    <cellStyle name="20% - Ênfase1 5 2 6 2 2" xfId="15300" xr:uid="{00000000-0005-0000-0000-000058050000}"/>
    <cellStyle name="20% - Ênfase1 5 2 6 2 3" xfId="26676" xr:uid="{00000000-0005-0000-0000-000059050000}"/>
    <cellStyle name="20% - Ênfase1 5 2 6 3" xfId="5820" xr:uid="{00000000-0005-0000-0000-00005A050000}"/>
    <cellStyle name="20% - Ênfase1 5 2 6 3 2" xfId="17196" xr:uid="{00000000-0005-0000-0000-00005B050000}"/>
    <cellStyle name="20% - Ênfase1 5 2 6 3 3" xfId="28572" xr:uid="{00000000-0005-0000-0000-00005C050000}"/>
    <cellStyle name="20% - Ênfase1 5 2 6 4" xfId="7716" xr:uid="{00000000-0005-0000-0000-00005D050000}"/>
    <cellStyle name="20% - Ênfase1 5 2 6 4 2" xfId="19092" xr:uid="{00000000-0005-0000-0000-00005E050000}"/>
    <cellStyle name="20% - Ênfase1 5 2 6 4 3" xfId="30468" xr:uid="{00000000-0005-0000-0000-00005F050000}"/>
    <cellStyle name="20% - Ênfase1 5 2 6 5" xfId="9612" xr:uid="{00000000-0005-0000-0000-000060050000}"/>
    <cellStyle name="20% - Ênfase1 5 2 6 5 2" xfId="20988" xr:uid="{00000000-0005-0000-0000-000061050000}"/>
    <cellStyle name="20% - Ênfase1 5 2 6 5 3" xfId="32364" xr:uid="{00000000-0005-0000-0000-000062050000}"/>
    <cellStyle name="20% - Ênfase1 5 2 6 6" xfId="11508" xr:uid="{00000000-0005-0000-0000-000063050000}"/>
    <cellStyle name="20% - Ênfase1 5 2 6 6 2" xfId="22884" xr:uid="{00000000-0005-0000-0000-000064050000}"/>
    <cellStyle name="20% - Ênfase1 5 2 6 6 3" xfId="34260" xr:uid="{00000000-0005-0000-0000-000065050000}"/>
    <cellStyle name="20% - Ênfase1 5 2 6 7" xfId="13404" xr:uid="{00000000-0005-0000-0000-000066050000}"/>
    <cellStyle name="20% - Ênfase1 5 2 6 8" xfId="24780" xr:uid="{00000000-0005-0000-0000-000067050000}"/>
    <cellStyle name="20% - Ênfase1 5 2 6 9" xfId="36156" xr:uid="{00000000-0005-0000-0000-000068050000}"/>
    <cellStyle name="20% - Ênfase1 5 2 7" xfId="2343" xr:uid="{00000000-0005-0000-0000-000069050000}"/>
    <cellStyle name="20% - Ênfase1 5 2 7 2" xfId="13720" xr:uid="{00000000-0005-0000-0000-00006A050000}"/>
    <cellStyle name="20% - Ênfase1 5 2 7 3" xfId="25096" xr:uid="{00000000-0005-0000-0000-00006B050000}"/>
    <cellStyle name="20% - Ênfase1 5 2 8" xfId="4240" xr:uid="{00000000-0005-0000-0000-00006C050000}"/>
    <cellStyle name="20% - Ênfase1 5 2 8 2" xfId="15616" xr:uid="{00000000-0005-0000-0000-00006D050000}"/>
    <cellStyle name="20% - Ênfase1 5 2 8 3" xfId="26992" xr:uid="{00000000-0005-0000-0000-00006E050000}"/>
    <cellStyle name="20% - Ênfase1 5 2 9" xfId="6136" xr:uid="{00000000-0005-0000-0000-00006F050000}"/>
    <cellStyle name="20% - Ênfase1 5 2 9 2" xfId="17512" xr:uid="{00000000-0005-0000-0000-000070050000}"/>
    <cellStyle name="20% - Ênfase1 5 2 9 3" xfId="28888" xr:uid="{00000000-0005-0000-0000-000071050000}"/>
    <cellStyle name="20% - Ênfase1 5 3" xfId="605" xr:uid="{00000000-0005-0000-0000-000072050000}"/>
    <cellStyle name="20% - Ênfase1 5 3 10" xfId="36630" xr:uid="{00000000-0005-0000-0000-000073050000}"/>
    <cellStyle name="20% - Ênfase1 5 3 2" xfId="2502" xr:uid="{00000000-0005-0000-0000-000074050000}"/>
    <cellStyle name="20% - Ênfase1 5 3 2 2" xfId="13878" xr:uid="{00000000-0005-0000-0000-000075050000}"/>
    <cellStyle name="20% - Ênfase1 5 3 2 3" xfId="25254" xr:uid="{00000000-0005-0000-0000-000076050000}"/>
    <cellStyle name="20% - Ênfase1 5 3 3" xfId="4398" xr:uid="{00000000-0005-0000-0000-000077050000}"/>
    <cellStyle name="20% - Ênfase1 5 3 3 2" xfId="15774" xr:uid="{00000000-0005-0000-0000-000078050000}"/>
    <cellStyle name="20% - Ênfase1 5 3 3 3" xfId="27150" xr:uid="{00000000-0005-0000-0000-000079050000}"/>
    <cellStyle name="20% - Ênfase1 5 3 4" xfId="6294" xr:uid="{00000000-0005-0000-0000-00007A050000}"/>
    <cellStyle name="20% - Ênfase1 5 3 4 2" xfId="17670" xr:uid="{00000000-0005-0000-0000-00007B050000}"/>
    <cellStyle name="20% - Ênfase1 5 3 4 3" xfId="29046" xr:uid="{00000000-0005-0000-0000-00007C050000}"/>
    <cellStyle name="20% - Ênfase1 5 3 5" xfId="8190" xr:uid="{00000000-0005-0000-0000-00007D050000}"/>
    <cellStyle name="20% - Ênfase1 5 3 5 2" xfId="19566" xr:uid="{00000000-0005-0000-0000-00007E050000}"/>
    <cellStyle name="20% - Ênfase1 5 3 5 3" xfId="30942" xr:uid="{00000000-0005-0000-0000-00007F050000}"/>
    <cellStyle name="20% - Ênfase1 5 3 6" xfId="10086" xr:uid="{00000000-0005-0000-0000-000080050000}"/>
    <cellStyle name="20% - Ênfase1 5 3 6 2" xfId="21462" xr:uid="{00000000-0005-0000-0000-000081050000}"/>
    <cellStyle name="20% - Ênfase1 5 3 6 3" xfId="32838" xr:uid="{00000000-0005-0000-0000-000082050000}"/>
    <cellStyle name="20% - Ênfase1 5 3 7" xfId="11982" xr:uid="{00000000-0005-0000-0000-000083050000}"/>
    <cellStyle name="20% - Ênfase1 5 3 8" xfId="23358" xr:uid="{00000000-0005-0000-0000-000084050000}"/>
    <cellStyle name="20% - Ênfase1 5 3 9" xfId="34734" xr:uid="{00000000-0005-0000-0000-000085050000}"/>
    <cellStyle name="20% - Ênfase1 5 4" xfId="921" xr:uid="{00000000-0005-0000-0000-000086050000}"/>
    <cellStyle name="20% - Ênfase1 5 4 10" xfId="36946" xr:uid="{00000000-0005-0000-0000-000087050000}"/>
    <cellStyle name="20% - Ênfase1 5 4 2" xfId="2818" xr:uid="{00000000-0005-0000-0000-000088050000}"/>
    <cellStyle name="20% - Ênfase1 5 4 2 2" xfId="14194" xr:uid="{00000000-0005-0000-0000-000089050000}"/>
    <cellStyle name="20% - Ênfase1 5 4 2 3" xfId="25570" xr:uid="{00000000-0005-0000-0000-00008A050000}"/>
    <cellStyle name="20% - Ênfase1 5 4 3" xfId="4714" xr:uid="{00000000-0005-0000-0000-00008B050000}"/>
    <cellStyle name="20% - Ênfase1 5 4 3 2" xfId="16090" xr:uid="{00000000-0005-0000-0000-00008C050000}"/>
    <cellStyle name="20% - Ênfase1 5 4 3 3" xfId="27466" xr:uid="{00000000-0005-0000-0000-00008D050000}"/>
    <cellStyle name="20% - Ênfase1 5 4 4" xfId="6610" xr:uid="{00000000-0005-0000-0000-00008E050000}"/>
    <cellStyle name="20% - Ênfase1 5 4 4 2" xfId="17986" xr:uid="{00000000-0005-0000-0000-00008F050000}"/>
    <cellStyle name="20% - Ênfase1 5 4 4 3" xfId="29362" xr:uid="{00000000-0005-0000-0000-000090050000}"/>
    <cellStyle name="20% - Ênfase1 5 4 5" xfId="8506" xr:uid="{00000000-0005-0000-0000-000091050000}"/>
    <cellStyle name="20% - Ênfase1 5 4 5 2" xfId="19882" xr:uid="{00000000-0005-0000-0000-000092050000}"/>
    <cellStyle name="20% - Ênfase1 5 4 5 3" xfId="31258" xr:uid="{00000000-0005-0000-0000-000093050000}"/>
    <cellStyle name="20% - Ênfase1 5 4 6" xfId="10402" xr:uid="{00000000-0005-0000-0000-000094050000}"/>
    <cellStyle name="20% - Ênfase1 5 4 6 2" xfId="21778" xr:uid="{00000000-0005-0000-0000-000095050000}"/>
    <cellStyle name="20% - Ênfase1 5 4 6 3" xfId="33154" xr:uid="{00000000-0005-0000-0000-000096050000}"/>
    <cellStyle name="20% - Ênfase1 5 4 7" xfId="12298" xr:uid="{00000000-0005-0000-0000-000097050000}"/>
    <cellStyle name="20% - Ênfase1 5 4 8" xfId="23674" xr:uid="{00000000-0005-0000-0000-000098050000}"/>
    <cellStyle name="20% - Ênfase1 5 4 9" xfId="35050" xr:uid="{00000000-0005-0000-0000-000099050000}"/>
    <cellStyle name="20% - Ênfase1 5 5" xfId="1237" xr:uid="{00000000-0005-0000-0000-00009A050000}"/>
    <cellStyle name="20% - Ênfase1 5 5 10" xfId="37262" xr:uid="{00000000-0005-0000-0000-00009B050000}"/>
    <cellStyle name="20% - Ênfase1 5 5 2" xfId="3134" xr:uid="{00000000-0005-0000-0000-00009C050000}"/>
    <cellStyle name="20% - Ênfase1 5 5 2 2" xfId="14510" xr:uid="{00000000-0005-0000-0000-00009D050000}"/>
    <cellStyle name="20% - Ênfase1 5 5 2 3" xfId="25886" xr:uid="{00000000-0005-0000-0000-00009E050000}"/>
    <cellStyle name="20% - Ênfase1 5 5 3" xfId="5030" xr:uid="{00000000-0005-0000-0000-00009F050000}"/>
    <cellStyle name="20% - Ênfase1 5 5 3 2" xfId="16406" xr:uid="{00000000-0005-0000-0000-0000A0050000}"/>
    <cellStyle name="20% - Ênfase1 5 5 3 3" xfId="27782" xr:uid="{00000000-0005-0000-0000-0000A1050000}"/>
    <cellStyle name="20% - Ênfase1 5 5 4" xfId="6926" xr:uid="{00000000-0005-0000-0000-0000A2050000}"/>
    <cellStyle name="20% - Ênfase1 5 5 4 2" xfId="18302" xr:uid="{00000000-0005-0000-0000-0000A3050000}"/>
    <cellStyle name="20% - Ênfase1 5 5 4 3" xfId="29678" xr:uid="{00000000-0005-0000-0000-0000A4050000}"/>
    <cellStyle name="20% - Ênfase1 5 5 5" xfId="8822" xr:uid="{00000000-0005-0000-0000-0000A5050000}"/>
    <cellStyle name="20% - Ênfase1 5 5 5 2" xfId="20198" xr:uid="{00000000-0005-0000-0000-0000A6050000}"/>
    <cellStyle name="20% - Ênfase1 5 5 5 3" xfId="31574" xr:uid="{00000000-0005-0000-0000-0000A7050000}"/>
    <cellStyle name="20% - Ênfase1 5 5 6" xfId="10718" xr:uid="{00000000-0005-0000-0000-0000A8050000}"/>
    <cellStyle name="20% - Ênfase1 5 5 6 2" xfId="22094" xr:uid="{00000000-0005-0000-0000-0000A9050000}"/>
    <cellStyle name="20% - Ênfase1 5 5 6 3" xfId="33470" xr:uid="{00000000-0005-0000-0000-0000AA050000}"/>
    <cellStyle name="20% - Ênfase1 5 5 7" xfId="12614" xr:uid="{00000000-0005-0000-0000-0000AB050000}"/>
    <cellStyle name="20% - Ênfase1 5 5 8" xfId="23990" xr:uid="{00000000-0005-0000-0000-0000AC050000}"/>
    <cellStyle name="20% - Ênfase1 5 5 9" xfId="35366" xr:uid="{00000000-0005-0000-0000-0000AD050000}"/>
    <cellStyle name="20% - Ênfase1 5 6" xfId="1553" xr:uid="{00000000-0005-0000-0000-0000AE050000}"/>
    <cellStyle name="20% - Ênfase1 5 6 10" xfId="37578" xr:uid="{00000000-0005-0000-0000-0000AF050000}"/>
    <cellStyle name="20% - Ênfase1 5 6 2" xfId="3450" xr:uid="{00000000-0005-0000-0000-0000B0050000}"/>
    <cellStyle name="20% - Ênfase1 5 6 2 2" xfId="14826" xr:uid="{00000000-0005-0000-0000-0000B1050000}"/>
    <cellStyle name="20% - Ênfase1 5 6 2 3" xfId="26202" xr:uid="{00000000-0005-0000-0000-0000B2050000}"/>
    <cellStyle name="20% - Ênfase1 5 6 3" xfId="5346" xr:uid="{00000000-0005-0000-0000-0000B3050000}"/>
    <cellStyle name="20% - Ênfase1 5 6 3 2" xfId="16722" xr:uid="{00000000-0005-0000-0000-0000B4050000}"/>
    <cellStyle name="20% - Ênfase1 5 6 3 3" xfId="28098" xr:uid="{00000000-0005-0000-0000-0000B5050000}"/>
    <cellStyle name="20% - Ênfase1 5 6 4" xfId="7242" xr:uid="{00000000-0005-0000-0000-0000B6050000}"/>
    <cellStyle name="20% - Ênfase1 5 6 4 2" xfId="18618" xr:uid="{00000000-0005-0000-0000-0000B7050000}"/>
    <cellStyle name="20% - Ênfase1 5 6 4 3" xfId="29994" xr:uid="{00000000-0005-0000-0000-0000B8050000}"/>
    <cellStyle name="20% - Ênfase1 5 6 5" xfId="9138" xr:uid="{00000000-0005-0000-0000-0000B9050000}"/>
    <cellStyle name="20% - Ênfase1 5 6 5 2" xfId="20514" xr:uid="{00000000-0005-0000-0000-0000BA050000}"/>
    <cellStyle name="20% - Ênfase1 5 6 5 3" xfId="31890" xr:uid="{00000000-0005-0000-0000-0000BB050000}"/>
    <cellStyle name="20% - Ênfase1 5 6 6" xfId="11034" xr:uid="{00000000-0005-0000-0000-0000BC050000}"/>
    <cellStyle name="20% - Ênfase1 5 6 6 2" xfId="22410" xr:uid="{00000000-0005-0000-0000-0000BD050000}"/>
    <cellStyle name="20% - Ênfase1 5 6 6 3" xfId="33786" xr:uid="{00000000-0005-0000-0000-0000BE050000}"/>
    <cellStyle name="20% - Ênfase1 5 6 7" xfId="12930" xr:uid="{00000000-0005-0000-0000-0000BF050000}"/>
    <cellStyle name="20% - Ênfase1 5 6 8" xfId="24306" xr:uid="{00000000-0005-0000-0000-0000C0050000}"/>
    <cellStyle name="20% - Ênfase1 5 6 9" xfId="35682" xr:uid="{00000000-0005-0000-0000-0000C1050000}"/>
    <cellStyle name="20% - Ênfase1 5 7" xfId="1869" xr:uid="{00000000-0005-0000-0000-0000C2050000}"/>
    <cellStyle name="20% - Ênfase1 5 7 10" xfId="37894" xr:uid="{00000000-0005-0000-0000-0000C3050000}"/>
    <cellStyle name="20% - Ênfase1 5 7 2" xfId="3766" xr:uid="{00000000-0005-0000-0000-0000C4050000}"/>
    <cellStyle name="20% - Ênfase1 5 7 2 2" xfId="15142" xr:uid="{00000000-0005-0000-0000-0000C5050000}"/>
    <cellStyle name="20% - Ênfase1 5 7 2 3" xfId="26518" xr:uid="{00000000-0005-0000-0000-0000C6050000}"/>
    <cellStyle name="20% - Ênfase1 5 7 3" xfId="5662" xr:uid="{00000000-0005-0000-0000-0000C7050000}"/>
    <cellStyle name="20% - Ênfase1 5 7 3 2" xfId="17038" xr:uid="{00000000-0005-0000-0000-0000C8050000}"/>
    <cellStyle name="20% - Ênfase1 5 7 3 3" xfId="28414" xr:uid="{00000000-0005-0000-0000-0000C9050000}"/>
    <cellStyle name="20% - Ênfase1 5 7 4" xfId="7558" xr:uid="{00000000-0005-0000-0000-0000CA050000}"/>
    <cellStyle name="20% - Ênfase1 5 7 4 2" xfId="18934" xr:uid="{00000000-0005-0000-0000-0000CB050000}"/>
    <cellStyle name="20% - Ênfase1 5 7 4 3" xfId="30310" xr:uid="{00000000-0005-0000-0000-0000CC050000}"/>
    <cellStyle name="20% - Ênfase1 5 7 5" xfId="9454" xr:uid="{00000000-0005-0000-0000-0000CD050000}"/>
    <cellStyle name="20% - Ênfase1 5 7 5 2" xfId="20830" xr:uid="{00000000-0005-0000-0000-0000CE050000}"/>
    <cellStyle name="20% - Ênfase1 5 7 5 3" xfId="32206" xr:uid="{00000000-0005-0000-0000-0000CF050000}"/>
    <cellStyle name="20% - Ênfase1 5 7 6" xfId="11350" xr:uid="{00000000-0005-0000-0000-0000D0050000}"/>
    <cellStyle name="20% - Ênfase1 5 7 6 2" xfId="22726" xr:uid="{00000000-0005-0000-0000-0000D1050000}"/>
    <cellStyle name="20% - Ênfase1 5 7 6 3" xfId="34102" xr:uid="{00000000-0005-0000-0000-0000D2050000}"/>
    <cellStyle name="20% - Ênfase1 5 7 7" xfId="13246" xr:uid="{00000000-0005-0000-0000-0000D3050000}"/>
    <cellStyle name="20% - Ênfase1 5 7 8" xfId="24622" xr:uid="{00000000-0005-0000-0000-0000D4050000}"/>
    <cellStyle name="20% - Ênfase1 5 7 9" xfId="35998" xr:uid="{00000000-0005-0000-0000-0000D5050000}"/>
    <cellStyle name="20% - Ênfase1 5 8" xfId="2185" xr:uid="{00000000-0005-0000-0000-0000D6050000}"/>
    <cellStyle name="20% - Ênfase1 5 8 2" xfId="13562" xr:uid="{00000000-0005-0000-0000-0000D7050000}"/>
    <cellStyle name="20% - Ênfase1 5 8 3" xfId="24938" xr:uid="{00000000-0005-0000-0000-0000D8050000}"/>
    <cellStyle name="20% - Ênfase1 5 9" xfId="4082" xr:uid="{00000000-0005-0000-0000-0000D9050000}"/>
    <cellStyle name="20% - Ênfase1 5 9 2" xfId="15458" xr:uid="{00000000-0005-0000-0000-0000DA050000}"/>
    <cellStyle name="20% - Ênfase1 5 9 3" xfId="26834" xr:uid="{00000000-0005-0000-0000-0000DB050000}"/>
    <cellStyle name="20% - Ênfase1 6" xfId="356" xr:uid="{00000000-0005-0000-0000-0000DC050000}"/>
    <cellStyle name="20% - Ênfase1 6 10" xfId="7942" xr:uid="{00000000-0005-0000-0000-0000DD050000}"/>
    <cellStyle name="20% - Ênfase1 6 10 2" xfId="19318" xr:uid="{00000000-0005-0000-0000-0000DE050000}"/>
    <cellStyle name="20% - Ênfase1 6 10 3" xfId="30694" xr:uid="{00000000-0005-0000-0000-0000DF050000}"/>
    <cellStyle name="20% - Ênfase1 6 11" xfId="9838" xr:uid="{00000000-0005-0000-0000-0000E0050000}"/>
    <cellStyle name="20% - Ênfase1 6 11 2" xfId="21214" xr:uid="{00000000-0005-0000-0000-0000E1050000}"/>
    <cellStyle name="20% - Ênfase1 6 11 3" xfId="32590" xr:uid="{00000000-0005-0000-0000-0000E2050000}"/>
    <cellStyle name="20% - Ênfase1 6 12" xfId="11734" xr:uid="{00000000-0005-0000-0000-0000E3050000}"/>
    <cellStyle name="20% - Ênfase1 6 13" xfId="23110" xr:uid="{00000000-0005-0000-0000-0000E4050000}"/>
    <cellStyle name="20% - Ênfase1 6 14" xfId="34486" xr:uid="{00000000-0005-0000-0000-0000E5050000}"/>
    <cellStyle name="20% - Ênfase1 6 15" xfId="36382" xr:uid="{00000000-0005-0000-0000-0000E6050000}"/>
    <cellStyle name="20% - Ênfase1 6 2" xfId="673" xr:uid="{00000000-0005-0000-0000-0000E7050000}"/>
    <cellStyle name="20% - Ênfase1 6 2 10" xfId="36698" xr:uid="{00000000-0005-0000-0000-0000E8050000}"/>
    <cellStyle name="20% - Ênfase1 6 2 2" xfId="2570" xr:uid="{00000000-0005-0000-0000-0000E9050000}"/>
    <cellStyle name="20% - Ênfase1 6 2 2 2" xfId="13946" xr:uid="{00000000-0005-0000-0000-0000EA050000}"/>
    <cellStyle name="20% - Ênfase1 6 2 2 3" xfId="25322" xr:uid="{00000000-0005-0000-0000-0000EB050000}"/>
    <cellStyle name="20% - Ênfase1 6 2 3" xfId="4466" xr:uid="{00000000-0005-0000-0000-0000EC050000}"/>
    <cellStyle name="20% - Ênfase1 6 2 3 2" xfId="15842" xr:uid="{00000000-0005-0000-0000-0000ED050000}"/>
    <cellStyle name="20% - Ênfase1 6 2 3 3" xfId="27218" xr:uid="{00000000-0005-0000-0000-0000EE050000}"/>
    <cellStyle name="20% - Ênfase1 6 2 4" xfId="6362" xr:uid="{00000000-0005-0000-0000-0000EF050000}"/>
    <cellStyle name="20% - Ênfase1 6 2 4 2" xfId="17738" xr:uid="{00000000-0005-0000-0000-0000F0050000}"/>
    <cellStyle name="20% - Ênfase1 6 2 4 3" xfId="29114" xr:uid="{00000000-0005-0000-0000-0000F1050000}"/>
    <cellStyle name="20% - Ênfase1 6 2 5" xfId="8258" xr:uid="{00000000-0005-0000-0000-0000F2050000}"/>
    <cellStyle name="20% - Ênfase1 6 2 5 2" xfId="19634" xr:uid="{00000000-0005-0000-0000-0000F3050000}"/>
    <cellStyle name="20% - Ênfase1 6 2 5 3" xfId="31010" xr:uid="{00000000-0005-0000-0000-0000F4050000}"/>
    <cellStyle name="20% - Ênfase1 6 2 6" xfId="10154" xr:uid="{00000000-0005-0000-0000-0000F5050000}"/>
    <cellStyle name="20% - Ênfase1 6 2 6 2" xfId="21530" xr:uid="{00000000-0005-0000-0000-0000F6050000}"/>
    <cellStyle name="20% - Ênfase1 6 2 6 3" xfId="32906" xr:uid="{00000000-0005-0000-0000-0000F7050000}"/>
    <cellStyle name="20% - Ênfase1 6 2 7" xfId="12050" xr:uid="{00000000-0005-0000-0000-0000F8050000}"/>
    <cellStyle name="20% - Ênfase1 6 2 8" xfId="23426" xr:uid="{00000000-0005-0000-0000-0000F9050000}"/>
    <cellStyle name="20% - Ênfase1 6 2 9" xfId="34802" xr:uid="{00000000-0005-0000-0000-0000FA050000}"/>
    <cellStyle name="20% - Ênfase1 6 3" xfId="989" xr:uid="{00000000-0005-0000-0000-0000FB050000}"/>
    <cellStyle name="20% - Ênfase1 6 3 10" xfId="37014" xr:uid="{00000000-0005-0000-0000-0000FC050000}"/>
    <cellStyle name="20% - Ênfase1 6 3 2" xfId="2886" xr:uid="{00000000-0005-0000-0000-0000FD050000}"/>
    <cellStyle name="20% - Ênfase1 6 3 2 2" xfId="14262" xr:uid="{00000000-0005-0000-0000-0000FE050000}"/>
    <cellStyle name="20% - Ênfase1 6 3 2 3" xfId="25638" xr:uid="{00000000-0005-0000-0000-0000FF050000}"/>
    <cellStyle name="20% - Ênfase1 6 3 3" xfId="4782" xr:uid="{00000000-0005-0000-0000-000000060000}"/>
    <cellStyle name="20% - Ênfase1 6 3 3 2" xfId="16158" xr:uid="{00000000-0005-0000-0000-000001060000}"/>
    <cellStyle name="20% - Ênfase1 6 3 3 3" xfId="27534" xr:uid="{00000000-0005-0000-0000-000002060000}"/>
    <cellStyle name="20% - Ênfase1 6 3 4" xfId="6678" xr:uid="{00000000-0005-0000-0000-000003060000}"/>
    <cellStyle name="20% - Ênfase1 6 3 4 2" xfId="18054" xr:uid="{00000000-0005-0000-0000-000004060000}"/>
    <cellStyle name="20% - Ênfase1 6 3 4 3" xfId="29430" xr:uid="{00000000-0005-0000-0000-000005060000}"/>
    <cellStyle name="20% - Ênfase1 6 3 5" xfId="8574" xr:uid="{00000000-0005-0000-0000-000006060000}"/>
    <cellStyle name="20% - Ênfase1 6 3 5 2" xfId="19950" xr:uid="{00000000-0005-0000-0000-000007060000}"/>
    <cellStyle name="20% - Ênfase1 6 3 5 3" xfId="31326" xr:uid="{00000000-0005-0000-0000-000008060000}"/>
    <cellStyle name="20% - Ênfase1 6 3 6" xfId="10470" xr:uid="{00000000-0005-0000-0000-000009060000}"/>
    <cellStyle name="20% - Ênfase1 6 3 6 2" xfId="21846" xr:uid="{00000000-0005-0000-0000-00000A060000}"/>
    <cellStyle name="20% - Ênfase1 6 3 6 3" xfId="33222" xr:uid="{00000000-0005-0000-0000-00000B060000}"/>
    <cellStyle name="20% - Ênfase1 6 3 7" xfId="12366" xr:uid="{00000000-0005-0000-0000-00000C060000}"/>
    <cellStyle name="20% - Ênfase1 6 3 8" xfId="23742" xr:uid="{00000000-0005-0000-0000-00000D060000}"/>
    <cellStyle name="20% - Ênfase1 6 3 9" xfId="35118" xr:uid="{00000000-0005-0000-0000-00000E060000}"/>
    <cellStyle name="20% - Ênfase1 6 4" xfId="1305" xr:uid="{00000000-0005-0000-0000-00000F060000}"/>
    <cellStyle name="20% - Ênfase1 6 4 10" xfId="37330" xr:uid="{00000000-0005-0000-0000-000010060000}"/>
    <cellStyle name="20% - Ênfase1 6 4 2" xfId="3202" xr:uid="{00000000-0005-0000-0000-000011060000}"/>
    <cellStyle name="20% - Ênfase1 6 4 2 2" xfId="14578" xr:uid="{00000000-0005-0000-0000-000012060000}"/>
    <cellStyle name="20% - Ênfase1 6 4 2 3" xfId="25954" xr:uid="{00000000-0005-0000-0000-000013060000}"/>
    <cellStyle name="20% - Ênfase1 6 4 3" xfId="5098" xr:uid="{00000000-0005-0000-0000-000014060000}"/>
    <cellStyle name="20% - Ênfase1 6 4 3 2" xfId="16474" xr:uid="{00000000-0005-0000-0000-000015060000}"/>
    <cellStyle name="20% - Ênfase1 6 4 3 3" xfId="27850" xr:uid="{00000000-0005-0000-0000-000016060000}"/>
    <cellStyle name="20% - Ênfase1 6 4 4" xfId="6994" xr:uid="{00000000-0005-0000-0000-000017060000}"/>
    <cellStyle name="20% - Ênfase1 6 4 4 2" xfId="18370" xr:uid="{00000000-0005-0000-0000-000018060000}"/>
    <cellStyle name="20% - Ênfase1 6 4 4 3" xfId="29746" xr:uid="{00000000-0005-0000-0000-000019060000}"/>
    <cellStyle name="20% - Ênfase1 6 4 5" xfId="8890" xr:uid="{00000000-0005-0000-0000-00001A060000}"/>
    <cellStyle name="20% - Ênfase1 6 4 5 2" xfId="20266" xr:uid="{00000000-0005-0000-0000-00001B060000}"/>
    <cellStyle name="20% - Ênfase1 6 4 5 3" xfId="31642" xr:uid="{00000000-0005-0000-0000-00001C060000}"/>
    <cellStyle name="20% - Ênfase1 6 4 6" xfId="10786" xr:uid="{00000000-0005-0000-0000-00001D060000}"/>
    <cellStyle name="20% - Ênfase1 6 4 6 2" xfId="22162" xr:uid="{00000000-0005-0000-0000-00001E060000}"/>
    <cellStyle name="20% - Ênfase1 6 4 6 3" xfId="33538" xr:uid="{00000000-0005-0000-0000-00001F060000}"/>
    <cellStyle name="20% - Ênfase1 6 4 7" xfId="12682" xr:uid="{00000000-0005-0000-0000-000020060000}"/>
    <cellStyle name="20% - Ênfase1 6 4 8" xfId="24058" xr:uid="{00000000-0005-0000-0000-000021060000}"/>
    <cellStyle name="20% - Ênfase1 6 4 9" xfId="35434" xr:uid="{00000000-0005-0000-0000-000022060000}"/>
    <cellStyle name="20% - Ênfase1 6 5" xfId="1621" xr:uid="{00000000-0005-0000-0000-000023060000}"/>
    <cellStyle name="20% - Ênfase1 6 5 10" xfId="37646" xr:uid="{00000000-0005-0000-0000-000024060000}"/>
    <cellStyle name="20% - Ênfase1 6 5 2" xfId="3518" xr:uid="{00000000-0005-0000-0000-000025060000}"/>
    <cellStyle name="20% - Ênfase1 6 5 2 2" xfId="14894" xr:uid="{00000000-0005-0000-0000-000026060000}"/>
    <cellStyle name="20% - Ênfase1 6 5 2 3" xfId="26270" xr:uid="{00000000-0005-0000-0000-000027060000}"/>
    <cellStyle name="20% - Ênfase1 6 5 3" xfId="5414" xr:uid="{00000000-0005-0000-0000-000028060000}"/>
    <cellStyle name="20% - Ênfase1 6 5 3 2" xfId="16790" xr:uid="{00000000-0005-0000-0000-000029060000}"/>
    <cellStyle name="20% - Ênfase1 6 5 3 3" xfId="28166" xr:uid="{00000000-0005-0000-0000-00002A060000}"/>
    <cellStyle name="20% - Ênfase1 6 5 4" xfId="7310" xr:uid="{00000000-0005-0000-0000-00002B060000}"/>
    <cellStyle name="20% - Ênfase1 6 5 4 2" xfId="18686" xr:uid="{00000000-0005-0000-0000-00002C060000}"/>
    <cellStyle name="20% - Ênfase1 6 5 4 3" xfId="30062" xr:uid="{00000000-0005-0000-0000-00002D060000}"/>
    <cellStyle name="20% - Ênfase1 6 5 5" xfId="9206" xr:uid="{00000000-0005-0000-0000-00002E060000}"/>
    <cellStyle name="20% - Ênfase1 6 5 5 2" xfId="20582" xr:uid="{00000000-0005-0000-0000-00002F060000}"/>
    <cellStyle name="20% - Ênfase1 6 5 5 3" xfId="31958" xr:uid="{00000000-0005-0000-0000-000030060000}"/>
    <cellStyle name="20% - Ênfase1 6 5 6" xfId="11102" xr:uid="{00000000-0005-0000-0000-000031060000}"/>
    <cellStyle name="20% - Ênfase1 6 5 6 2" xfId="22478" xr:uid="{00000000-0005-0000-0000-000032060000}"/>
    <cellStyle name="20% - Ênfase1 6 5 6 3" xfId="33854" xr:uid="{00000000-0005-0000-0000-000033060000}"/>
    <cellStyle name="20% - Ênfase1 6 5 7" xfId="12998" xr:uid="{00000000-0005-0000-0000-000034060000}"/>
    <cellStyle name="20% - Ênfase1 6 5 8" xfId="24374" xr:uid="{00000000-0005-0000-0000-000035060000}"/>
    <cellStyle name="20% - Ênfase1 6 5 9" xfId="35750" xr:uid="{00000000-0005-0000-0000-000036060000}"/>
    <cellStyle name="20% - Ênfase1 6 6" xfId="1937" xr:uid="{00000000-0005-0000-0000-000037060000}"/>
    <cellStyle name="20% - Ênfase1 6 6 10" xfId="37962" xr:uid="{00000000-0005-0000-0000-000038060000}"/>
    <cellStyle name="20% - Ênfase1 6 6 2" xfId="3834" xr:uid="{00000000-0005-0000-0000-000039060000}"/>
    <cellStyle name="20% - Ênfase1 6 6 2 2" xfId="15210" xr:uid="{00000000-0005-0000-0000-00003A060000}"/>
    <cellStyle name="20% - Ênfase1 6 6 2 3" xfId="26586" xr:uid="{00000000-0005-0000-0000-00003B060000}"/>
    <cellStyle name="20% - Ênfase1 6 6 3" xfId="5730" xr:uid="{00000000-0005-0000-0000-00003C060000}"/>
    <cellStyle name="20% - Ênfase1 6 6 3 2" xfId="17106" xr:uid="{00000000-0005-0000-0000-00003D060000}"/>
    <cellStyle name="20% - Ênfase1 6 6 3 3" xfId="28482" xr:uid="{00000000-0005-0000-0000-00003E060000}"/>
    <cellStyle name="20% - Ênfase1 6 6 4" xfId="7626" xr:uid="{00000000-0005-0000-0000-00003F060000}"/>
    <cellStyle name="20% - Ênfase1 6 6 4 2" xfId="19002" xr:uid="{00000000-0005-0000-0000-000040060000}"/>
    <cellStyle name="20% - Ênfase1 6 6 4 3" xfId="30378" xr:uid="{00000000-0005-0000-0000-000041060000}"/>
    <cellStyle name="20% - Ênfase1 6 6 5" xfId="9522" xr:uid="{00000000-0005-0000-0000-000042060000}"/>
    <cellStyle name="20% - Ênfase1 6 6 5 2" xfId="20898" xr:uid="{00000000-0005-0000-0000-000043060000}"/>
    <cellStyle name="20% - Ênfase1 6 6 5 3" xfId="32274" xr:uid="{00000000-0005-0000-0000-000044060000}"/>
    <cellStyle name="20% - Ênfase1 6 6 6" xfId="11418" xr:uid="{00000000-0005-0000-0000-000045060000}"/>
    <cellStyle name="20% - Ênfase1 6 6 6 2" xfId="22794" xr:uid="{00000000-0005-0000-0000-000046060000}"/>
    <cellStyle name="20% - Ênfase1 6 6 6 3" xfId="34170" xr:uid="{00000000-0005-0000-0000-000047060000}"/>
    <cellStyle name="20% - Ênfase1 6 6 7" xfId="13314" xr:uid="{00000000-0005-0000-0000-000048060000}"/>
    <cellStyle name="20% - Ênfase1 6 6 8" xfId="24690" xr:uid="{00000000-0005-0000-0000-000049060000}"/>
    <cellStyle name="20% - Ênfase1 6 6 9" xfId="36066" xr:uid="{00000000-0005-0000-0000-00004A060000}"/>
    <cellStyle name="20% - Ênfase1 6 7" xfId="2253" xr:uid="{00000000-0005-0000-0000-00004B060000}"/>
    <cellStyle name="20% - Ênfase1 6 7 2" xfId="13630" xr:uid="{00000000-0005-0000-0000-00004C060000}"/>
    <cellStyle name="20% - Ênfase1 6 7 3" xfId="25006" xr:uid="{00000000-0005-0000-0000-00004D060000}"/>
    <cellStyle name="20% - Ênfase1 6 8" xfId="4150" xr:uid="{00000000-0005-0000-0000-00004E060000}"/>
    <cellStyle name="20% - Ênfase1 6 8 2" xfId="15526" xr:uid="{00000000-0005-0000-0000-00004F060000}"/>
    <cellStyle name="20% - Ênfase1 6 8 3" xfId="26902" xr:uid="{00000000-0005-0000-0000-000050060000}"/>
    <cellStyle name="20% - Ênfase1 6 9" xfId="6046" xr:uid="{00000000-0005-0000-0000-000051060000}"/>
    <cellStyle name="20% - Ênfase1 6 9 2" xfId="17422" xr:uid="{00000000-0005-0000-0000-000052060000}"/>
    <cellStyle name="20% - Ênfase1 6 9 3" xfId="28798" xr:uid="{00000000-0005-0000-0000-000053060000}"/>
    <cellStyle name="20% - Ênfase1 7" xfId="515" xr:uid="{00000000-0005-0000-0000-000054060000}"/>
    <cellStyle name="20% - Ênfase1 7 10" xfId="36540" xr:uid="{00000000-0005-0000-0000-000055060000}"/>
    <cellStyle name="20% - Ênfase1 7 2" xfId="2412" xr:uid="{00000000-0005-0000-0000-000056060000}"/>
    <cellStyle name="20% - Ênfase1 7 2 2" xfId="13788" xr:uid="{00000000-0005-0000-0000-000057060000}"/>
    <cellStyle name="20% - Ênfase1 7 2 3" xfId="25164" xr:uid="{00000000-0005-0000-0000-000058060000}"/>
    <cellStyle name="20% - Ênfase1 7 3" xfId="4308" xr:uid="{00000000-0005-0000-0000-000059060000}"/>
    <cellStyle name="20% - Ênfase1 7 3 2" xfId="15684" xr:uid="{00000000-0005-0000-0000-00005A060000}"/>
    <cellStyle name="20% - Ênfase1 7 3 3" xfId="27060" xr:uid="{00000000-0005-0000-0000-00005B060000}"/>
    <cellStyle name="20% - Ênfase1 7 4" xfId="6204" xr:uid="{00000000-0005-0000-0000-00005C060000}"/>
    <cellStyle name="20% - Ênfase1 7 4 2" xfId="17580" xr:uid="{00000000-0005-0000-0000-00005D060000}"/>
    <cellStyle name="20% - Ênfase1 7 4 3" xfId="28956" xr:uid="{00000000-0005-0000-0000-00005E060000}"/>
    <cellStyle name="20% - Ênfase1 7 5" xfId="8100" xr:uid="{00000000-0005-0000-0000-00005F060000}"/>
    <cellStyle name="20% - Ênfase1 7 5 2" xfId="19476" xr:uid="{00000000-0005-0000-0000-000060060000}"/>
    <cellStyle name="20% - Ênfase1 7 5 3" xfId="30852" xr:uid="{00000000-0005-0000-0000-000061060000}"/>
    <cellStyle name="20% - Ênfase1 7 6" xfId="9996" xr:uid="{00000000-0005-0000-0000-000062060000}"/>
    <cellStyle name="20% - Ênfase1 7 6 2" xfId="21372" xr:uid="{00000000-0005-0000-0000-000063060000}"/>
    <cellStyle name="20% - Ênfase1 7 6 3" xfId="32748" xr:uid="{00000000-0005-0000-0000-000064060000}"/>
    <cellStyle name="20% - Ênfase1 7 7" xfId="11892" xr:uid="{00000000-0005-0000-0000-000065060000}"/>
    <cellStyle name="20% - Ênfase1 7 8" xfId="23268" xr:uid="{00000000-0005-0000-0000-000066060000}"/>
    <cellStyle name="20% - Ênfase1 7 9" xfId="34644" xr:uid="{00000000-0005-0000-0000-000067060000}"/>
    <cellStyle name="20% - Ênfase1 8" xfId="831" xr:uid="{00000000-0005-0000-0000-000068060000}"/>
    <cellStyle name="20% - Ênfase1 8 10" xfId="36856" xr:uid="{00000000-0005-0000-0000-000069060000}"/>
    <cellStyle name="20% - Ênfase1 8 2" xfId="2728" xr:uid="{00000000-0005-0000-0000-00006A060000}"/>
    <cellStyle name="20% - Ênfase1 8 2 2" xfId="14104" xr:uid="{00000000-0005-0000-0000-00006B060000}"/>
    <cellStyle name="20% - Ênfase1 8 2 3" xfId="25480" xr:uid="{00000000-0005-0000-0000-00006C060000}"/>
    <cellStyle name="20% - Ênfase1 8 3" xfId="4624" xr:uid="{00000000-0005-0000-0000-00006D060000}"/>
    <cellStyle name="20% - Ênfase1 8 3 2" xfId="16000" xr:uid="{00000000-0005-0000-0000-00006E060000}"/>
    <cellStyle name="20% - Ênfase1 8 3 3" xfId="27376" xr:uid="{00000000-0005-0000-0000-00006F060000}"/>
    <cellStyle name="20% - Ênfase1 8 4" xfId="6520" xr:uid="{00000000-0005-0000-0000-000070060000}"/>
    <cellStyle name="20% - Ênfase1 8 4 2" xfId="17896" xr:uid="{00000000-0005-0000-0000-000071060000}"/>
    <cellStyle name="20% - Ênfase1 8 4 3" xfId="29272" xr:uid="{00000000-0005-0000-0000-000072060000}"/>
    <cellStyle name="20% - Ênfase1 8 5" xfId="8416" xr:uid="{00000000-0005-0000-0000-000073060000}"/>
    <cellStyle name="20% - Ênfase1 8 5 2" xfId="19792" xr:uid="{00000000-0005-0000-0000-000074060000}"/>
    <cellStyle name="20% - Ênfase1 8 5 3" xfId="31168" xr:uid="{00000000-0005-0000-0000-000075060000}"/>
    <cellStyle name="20% - Ênfase1 8 6" xfId="10312" xr:uid="{00000000-0005-0000-0000-000076060000}"/>
    <cellStyle name="20% - Ênfase1 8 6 2" xfId="21688" xr:uid="{00000000-0005-0000-0000-000077060000}"/>
    <cellStyle name="20% - Ênfase1 8 6 3" xfId="33064" xr:uid="{00000000-0005-0000-0000-000078060000}"/>
    <cellStyle name="20% - Ênfase1 8 7" xfId="12208" xr:uid="{00000000-0005-0000-0000-000079060000}"/>
    <cellStyle name="20% - Ênfase1 8 8" xfId="23584" xr:uid="{00000000-0005-0000-0000-00007A060000}"/>
    <cellStyle name="20% - Ênfase1 8 9" xfId="34960" xr:uid="{00000000-0005-0000-0000-00007B060000}"/>
    <cellStyle name="20% - Ênfase1 9" xfId="1147" xr:uid="{00000000-0005-0000-0000-00007C060000}"/>
    <cellStyle name="20% - Ênfase1 9 10" xfId="37172" xr:uid="{00000000-0005-0000-0000-00007D060000}"/>
    <cellStyle name="20% - Ênfase1 9 2" xfId="3044" xr:uid="{00000000-0005-0000-0000-00007E060000}"/>
    <cellStyle name="20% - Ênfase1 9 2 2" xfId="14420" xr:uid="{00000000-0005-0000-0000-00007F060000}"/>
    <cellStyle name="20% - Ênfase1 9 2 3" xfId="25796" xr:uid="{00000000-0005-0000-0000-000080060000}"/>
    <cellStyle name="20% - Ênfase1 9 3" xfId="4940" xr:uid="{00000000-0005-0000-0000-000081060000}"/>
    <cellStyle name="20% - Ênfase1 9 3 2" xfId="16316" xr:uid="{00000000-0005-0000-0000-000082060000}"/>
    <cellStyle name="20% - Ênfase1 9 3 3" xfId="27692" xr:uid="{00000000-0005-0000-0000-000083060000}"/>
    <cellStyle name="20% - Ênfase1 9 4" xfId="6836" xr:uid="{00000000-0005-0000-0000-000084060000}"/>
    <cellStyle name="20% - Ênfase1 9 4 2" xfId="18212" xr:uid="{00000000-0005-0000-0000-000085060000}"/>
    <cellStyle name="20% - Ênfase1 9 4 3" xfId="29588" xr:uid="{00000000-0005-0000-0000-000086060000}"/>
    <cellStyle name="20% - Ênfase1 9 5" xfId="8732" xr:uid="{00000000-0005-0000-0000-000087060000}"/>
    <cellStyle name="20% - Ênfase1 9 5 2" xfId="20108" xr:uid="{00000000-0005-0000-0000-000088060000}"/>
    <cellStyle name="20% - Ênfase1 9 5 3" xfId="31484" xr:uid="{00000000-0005-0000-0000-000089060000}"/>
    <cellStyle name="20% - Ênfase1 9 6" xfId="10628" xr:uid="{00000000-0005-0000-0000-00008A060000}"/>
    <cellStyle name="20% - Ênfase1 9 6 2" xfId="22004" xr:uid="{00000000-0005-0000-0000-00008B060000}"/>
    <cellStyle name="20% - Ênfase1 9 6 3" xfId="33380" xr:uid="{00000000-0005-0000-0000-00008C060000}"/>
    <cellStyle name="20% - Ênfase1 9 7" xfId="12524" xr:uid="{00000000-0005-0000-0000-00008D060000}"/>
    <cellStyle name="20% - Ênfase1 9 8" xfId="23900" xr:uid="{00000000-0005-0000-0000-00008E060000}"/>
    <cellStyle name="20% - Ênfase1 9 9" xfId="35276" xr:uid="{00000000-0005-0000-0000-00008F060000}"/>
    <cellStyle name="20% - Ênfase2" xfId="23" builtinId="34" customBuiltin="1"/>
    <cellStyle name="20% - Ênfase2 10" xfId="1464" xr:uid="{00000000-0005-0000-0000-000091060000}"/>
    <cellStyle name="20% - Ênfase2 10 10" xfId="37489" xr:uid="{00000000-0005-0000-0000-000092060000}"/>
    <cellStyle name="20% - Ênfase2 10 2" xfId="3361" xr:uid="{00000000-0005-0000-0000-000093060000}"/>
    <cellStyle name="20% - Ênfase2 10 2 2" xfId="14737" xr:uid="{00000000-0005-0000-0000-000094060000}"/>
    <cellStyle name="20% - Ênfase2 10 2 3" xfId="26113" xr:uid="{00000000-0005-0000-0000-000095060000}"/>
    <cellStyle name="20% - Ênfase2 10 3" xfId="5257" xr:uid="{00000000-0005-0000-0000-000096060000}"/>
    <cellStyle name="20% - Ênfase2 10 3 2" xfId="16633" xr:uid="{00000000-0005-0000-0000-000097060000}"/>
    <cellStyle name="20% - Ênfase2 10 3 3" xfId="28009" xr:uid="{00000000-0005-0000-0000-000098060000}"/>
    <cellStyle name="20% - Ênfase2 10 4" xfId="7153" xr:uid="{00000000-0005-0000-0000-000099060000}"/>
    <cellStyle name="20% - Ênfase2 10 4 2" xfId="18529" xr:uid="{00000000-0005-0000-0000-00009A060000}"/>
    <cellStyle name="20% - Ênfase2 10 4 3" xfId="29905" xr:uid="{00000000-0005-0000-0000-00009B060000}"/>
    <cellStyle name="20% - Ênfase2 10 5" xfId="9049" xr:uid="{00000000-0005-0000-0000-00009C060000}"/>
    <cellStyle name="20% - Ênfase2 10 5 2" xfId="20425" xr:uid="{00000000-0005-0000-0000-00009D060000}"/>
    <cellStyle name="20% - Ênfase2 10 5 3" xfId="31801" xr:uid="{00000000-0005-0000-0000-00009E060000}"/>
    <cellStyle name="20% - Ênfase2 10 6" xfId="10945" xr:uid="{00000000-0005-0000-0000-00009F060000}"/>
    <cellStyle name="20% - Ênfase2 10 6 2" xfId="22321" xr:uid="{00000000-0005-0000-0000-0000A0060000}"/>
    <cellStyle name="20% - Ênfase2 10 6 3" xfId="33697" xr:uid="{00000000-0005-0000-0000-0000A1060000}"/>
    <cellStyle name="20% - Ênfase2 10 7" xfId="12841" xr:uid="{00000000-0005-0000-0000-0000A2060000}"/>
    <cellStyle name="20% - Ênfase2 10 8" xfId="24217" xr:uid="{00000000-0005-0000-0000-0000A3060000}"/>
    <cellStyle name="20% - Ênfase2 10 9" xfId="35593" xr:uid="{00000000-0005-0000-0000-0000A4060000}"/>
    <cellStyle name="20% - Ênfase2 11" xfId="1780" xr:uid="{00000000-0005-0000-0000-0000A5060000}"/>
    <cellStyle name="20% - Ênfase2 11 10" xfId="37805" xr:uid="{00000000-0005-0000-0000-0000A6060000}"/>
    <cellStyle name="20% - Ênfase2 11 2" xfId="3677" xr:uid="{00000000-0005-0000-0000-0000A7060000}"/>
    <cellStyle name="20% - Ênfase2 11 2 2" xfId="15053" xr:uid="{00000000-0005-0000-0000-0000A8060000}"/>
    <cellStyle name="20% - Ênfase2 11 2 3" xfId="26429" xr:uid="{00000000-0005-0000-0000-0000A9060000}"/>
    <cellStyle name="20% - Ênfase2 11 3" xfId="5573" xr:uid="{00000000-0005-0000-0000-0000AA060000}"/>
    <cellStyle name="20% - Ênfase2 11 3 2" xfId="16949" xr:uid="{00000000-0005-0000-0000-0000AB060000}"/>
    <cellStyle name="20% - Ênfase2 11 3 3" xfId="28325" xr:uid="{00000000-0005-0000-0000-0000AC060000}"/>
    <cellStyle name="20% - Ênfase2 11 4" xfId="7469" xr:uid="{00000000-0005-0000-0000-0000AD060000}"/>
    <cellStyle name="20% - Ênfase2 11 4 2" xfId="18845" xr:uid="{00000000-0005-0000-0000-0000AE060000}"/>
    <cellStyle name="20% - Ênfase2 11 4 3" xfId="30221" xr:uid="{00000000-0005-0000-0000-0000AF060000}"/>
    <cellStyle name="20% - Ênfase2 11 5" xfId="9365" xr:uid="{00000000-0005-0000-0000-0000B0060000}"/>
    <cellStyle name="20% - Ênfase2 11 5 2" xfId="20741" xr:uid="{00000000-0005-0000-0000-0000B1060000}"/>
    <cellStyle name="20% - Ênfase2 11 5 3" xfId="32117" xr:uid="{00000000-0005-0000-0000-0000B2060000}"/>
    <cellStyle name="20% - Ênfase2 11 6" xfId="11261" xr:uid="{00000000-0005-0000-0000-0000B3060000}"/>
    <cellStyle name="20% - Ênfase2 11 6 2" xfId="22637" xr:uid="{00000000-0005-0000-0000-0000B4060000}"/>
    <cellStyle name="20% - Ênfase2 11 6 3" xfId="34013" xr:uid="{00000000-0005-0000-0000-0000B5060000}"/>
    <cellStyle name="20% - Ênfase2 11 7" xfId="13157" xr:uid="{00000000-0005-0000-0000-0000B6060000}"/>
    <cellStyle name="20% - Ênfase2 11 8" xfId="24533" xr:uid="{00000000-0005-0000-0000-0000B7060000}"/>
    <cellStyle name="20% - Ênfase2 11 9" xfId="35909" xr:uid="{00000000-0005-0000-0000-0000B8060000}"/>
    <cellStyle name="20% - Ênfase2 12" xfId="2096" xr:uid="{00000000-0005-0000-0000-0000B9060000}"/>
    <cellStyle name="20% - Ênfase2 12 2" xfId="13473" xr:uid="{00000000-0005-0000-0000-0000BA060000}"/>
    <cellStyle name="20% - Ênfase2 12 3" xfId="24849" xr:uid="{00000000-0005-0000-0000-0000BB060000}"/>
    <cellStyle name="20% - Ênfase2 13" xfId="3993" xr:uid="{00000000-0005-0000-0000-0000BC060000}"/>
    <cellStyle name="20% - Ênfase2 13 2" xfId="15369" xr:uid="{00000000-0005-0000-0000-0000BD060000}"/>
    <cellStyle name="20% - Ênfase2 13 3" xfId="26745" xr:uid="{00000000-0005-0000-0000-0000BE060000}"/>
    <cellStyle name="20% - Ênfase2 14" xfId="5889" xr:uid="{00000000-0005-0000-0000-0000BF060000}"/>
    <cellStyle name="20% - Ênfase2 14 2" xfId="17265" xr:uid="{00000000-0005-0000-0000-0000C0060000}"/>
    <cellStyle name="20% - Ênfase2 14 3" xfId="28641" xr:uid="{00000000-0005-0000-0000-0000C1060000}"/>
    <cellStyle name="20% - Ênfase2 15" xfId="7785" xr:uid="{00000000-0005-0000-0000-0000C2060000}"/>
    <cellStyle name="20% - Ênfase2 15 2" xfId="19161" xr:uid="{00000000-0005-0000-0000-0000C3060000}"/>
    <cellStyle name="20% - Ênfase2 15 3" xfId="30537" xr:uid="{00000000-0005-0000-0000-0000C4060000}"/>
    <cellStyle name="20% - Ênfase2 16" xfId="9681" xr:uid="{00000000-0005-0000-0000-0000C5060000}"/>
    <cellStyle name="20% - Ênfase2 16 2" xfId="21057" xr:uid="{00000000-0005-0000-0000-0000C6060000}"/>
    <cellStyle name="20% - Ênfase2 16 3" xfId="32433" xr:uid="{00000000-0005-0000-0000-0000C7060000}"/>
    <cellStyle name="20% - Ênfase2 17" xfId="11577" xr:uid="{00000000-0005-0000-0000-0000C8060000}"/>
    <cellStyle name="20% - Ênfase2 18" xfId="22953" xr:uid="{00000000-0005-0000-0000-0000C9060000}"/>
    <cellStyle name="20% - Ênfase2 19" xfId="34329" xr:uid="{00000000-0005-0000-0000-0000CA060000}"/>
    <cellStyle name="20% - Ênfase2 2" xfId="226" xr:uid="{00000000-0005-0000-0000-0000CB060000}"/>
    <cellStyle name="20% - Ênfase2 2 10" xfId="4015" xr:uid="{00000000-0005-0000-0000-0000CC060000}"/>
    <cellStyle name="20% - Ênfase2 2 10 2" xfId="15391" xr:uid="{00000000-0005-0000-0000-0000CD060000}"/>
    <cellStyle name="20% - Ênfase2 2 10 3" xfId="26767" xr:uid="{00000000-0005-0000-0000-0000CE060000}"/>
    <cellStyle name="20% - Ênfase2 2 11" xfId="5911" xr:uid="{00000000-0005-0000-0000-0000CF060000}"/>
    <cellStyle name="20% - Ênfase2 2 11 2" xfId="17287" xr:uid="{00000000-0005-0000-0000-0000D0060000}"/>
    <cellStyle name="20% - Ênfase2 2 11 3" xfId="28663" xr:uid="{00000000-0005-0000-0000-0000D1060000}"/>
    <cellStyle name="20% - Ênfase2 2 12" xfId="7807" xr:uid="{00000000-0005-0000-0000-0000D2060000}"/>
    <cellStyle name="20% - Ênfase2 2 12 2" xfId="19183" xr:uid="{00000000-0005-0000-0000-0000D3060000}"/>
    <cellStyle name="20% - Ênfase2 2 12 3" xfId="30559" xr:uid="{00000000-0005-0000-0000-0000D4060000}"/>
    <cellStyle name="20% - Ênfase2 2 13" xfId="9703" xr:uid="{00000000-0005-0000-0000-0000D5060000}"/>
    <cellStyle name="20% - Ênfase2 2 13 2" xfId="21079" xr:uid="{00000000-0005-0000-0000-0000D6060000}"/>
    <cellStyle name="20% - Ênfase2 2 13 3" xfId="32455" xr:uid="{00000000-0005-0000-0000-0000D7060000}"/>
    <cellStyle name="20% - Ênfase2 2 14" xfId="11599" xr:uid="{00000000-0005-0000-0000-0000D8060000}"/>
    <cellStyle name="20% - Ênfase2 2 15" xfId="22975" xr:uid="{00000000-0005-0000-0000-0000D9060000}"/>
    <cellStyle name="20% - Ênfase2 2 16" xfId="34351" xr:uid="{00000000-0005-0000-0000-0000DA060000}"/>
    <cellStyle name="20% - Ênfase2 2 17" xfId="36247" xr:uid="{00000000-0005-0000-0000-0000DB060000}"/>
    <cellStyle name="20% - Ênfase2 2 2" xfId="313" xr:uid="{00000000-0005-0000-0000-0000DC060000}"/>
    <cellStyle name="20% - Ênfase2 2 2 10" xfId="6001" xr:uid="{00000000-0005-0000-0000-0000DD060000}"/>
    <cellStyle name="20% - Ênfase2 2 2 10 2" xfId="17377" xr:uid="{00000000-0005-0000-0000-0000DE060000}"/>
    <cellStyle name="20% - Ênfase2 2 2 10 3" xfId="28753" xr:uid="{00000000-0005-0000-0000-0000DF060000}"/>
    <cellStyle name="20% - Ênfase2 2 2 11" xfId="7897" xr:uid="{00000000-0005-0000-0000-0000E0060000}"/>
    <cellStyle name="20% - Ênfase2 2 2 11 2" xfId="19273" xr:uid="{00000000-0005-0000-0000-0000E1060000}"/>
    <cellStyle name="20% - Ênfase2 2 2 11 3" xfId="30649" xr:uid="{00000000-0005-0000-0000-0000E2060000}"/>
    <cellStyle name="20% - Ênfase2 2 2 12" xfId="9793" xr:uid="{00000000-0005-0000-0000-0000E3060000}"/>
    <cellStyle name="20% - Ênfase2 2 2 12 2" xfId="21169" xr:uid="{00000000-0005-0000-0000-0000E4060000}"/>
    <cellStyle name="20% - Ênfase2 2 2 12 3" xfId="32545" xr:uid="{00000000-0005-0000-0000-0000E5060000}"/>
    <cellStyle name="20% - Ênfase2 2 2 13" xfId="11689" xr:uid="{00000000-0005-0000-0000-0000E6060000}"/>
    <cellStyle name="20% - Ênfase2 2 2 14" xfId="23065" xr:uid="{00000000-0005-0000-0000-0000E7060000}"/>
    <cellStyle name="20% - Ênfase2 2 2 15" xfId="34441" xr:uid="{00000000-0005-0000-0000-0000E8060000}"/>
    <cellStyle name="20% - Ênfase2 2 2 16" xfId="36337" xr:uid="{00000000-0005-0000-0000-0000E9060000}"/>
    <cellStyle name="20% - Ênfase2 2 2 2" xfId="469" xr:uid="{00000000-0005-0000-0000-0000EA060000}"/>
    <cellStyle name="20% - Ênfase2 2 2 2 10" xfId="8055" xr:uid="{00000000-0005-0000-0000-0000EB060000}"/>
    <cellStyle name="20% - Ênfase2 2 2 2 10 2" xfId="19431" xr:uid="{00000000-0005-0000-0000-0000EC060000}"/>
    <cellStyle name="20% - Ênfase2 2 2 2 10 3" xfId="30807" xr:uid="{00000000-0005-0000-0000-0000ED060000}"/>
    <cellStyle name="20% - Ênfase2 2 2 2 11" xfId="9951" xr:uid="{00000000-0005-0000-0000-0000EE060000}"/>
    <cellStyle name="20% - Ênfase2 2 2 2 11 2" xfId="21327" xr:uid="{00000000-0005-0000-0000-0000EF060000}"/>
    <cellStyle name="20% - Ênfase2 2 2 2 11 3" xfId="32703" xr:uid="{00000000-0005-0000-0000-0000F0060000}"/>
    <cellStyle name="20% - Ênfase2 2 2 2 12" xfId="11847" xr:uid="{00000000-0005-0000-0000-0000F1060000}"/>
    <cellStyle name="20% - Ênfase2 2 2 2 13" xfId="23223" xr:uid="{00000000-0005-0000-0000-0000F2060000}"/>
    <cellStyle name="20% - Ênfase2 2 2 2 14" xfId="34599" xr:uid="{00000000-0005-0000-0000-0000F3060000}"/>
    <cellStyle name="20% - Ênfase2 2 2 2 15" xfId="36495" xr:uid="{00000000-0005-0000-0000-0000F4060000}"/>
    <cellStyle name="20% - Ênfase2 2 2 2 2" xfId="786" xr:uid="{00000000-0005-0000-0000-0000F5060000}"/>
    <cellStyle name="20% - Ênfase2 2 2 2 2 10" xfId="36811" xr:uid="{00000000-0005-0000-0000-0000F6060000}"/>
    <cellStyle name="20% - Ênfase2 2 2 2 2 2" xfId="2683" xr:uid="{00000000-0005-0000-0000-0000F7060000}"/>
    <cellStyle name="20% - Ênfase2 2 2 2 2 2 2" xfId="14059" xr:uid="{00000000-0005-0000-0000-0000F8060000}"/>
    <cellStyle name="20% - Ênfase2 2 2 2 2 2 3" xfId="25435" xr:uid="{00000000-0005-0000-0000-0000F9060000}"/>
    <cellStyle name="20% - Ênfase2 2 2 2 2 3" xfId="4579" xr:uid="{00000000-0005-0000-0000-0000FA060000}"/>
    <cellStyle name="20% - Ênfase2 2 2 2 2 3 2" xfId="15955" xr:uid="{00000000-0005-0000-0000-0000FB060000}"/>
    <cellStyle name="20% - Ênfase2 2 2 2 2 3 3" xfId="27331" xr:uid="{00000000-0005-0000-0000-0000FC060000}"/>
    <cellStyle name="20% - Ênfase2 2 2 2 2 4" xfId="6475" xr:uid="{00000000-0005-0000-0000-0000FD060000}"/>
    <cellStyle name="20% - Ênfase2 2 2 2 2 4 2" xfId="17851" xr:uid="{00000000-0005-0000-0000-0000FE060000}"/>
    <cellStyle name="20% - Ênfase2 2 2 2 2 4 3" xfId="29227" xr:uid="{00000000-0005-0000-0000-0000FF060000}"/>
    <cellStyle name="20% - Ênfase2 2 2 2 2 5" xfId="8371" xr:uid="{00000000-0005-0000-0000-000000070000}"/>
    <cellStyle name="20% - Ênfase2 2 2 2 2 5 2" xfId="19747" xr:uid="{00000000-0005-0000-0000-000001070000}"/>
    <cellStyle name="20% - Ênfase2 2 2 2 2 5 3" xfId="31123" xr:uid="{00000000-0005-0000-0000-000002070000}"/>
    <cellStyle name="20% - Ênfase2 2 2 2 2 6" xfId="10267" xr:uid="{00000000-0005-0000-0000-000003070000}"/>
    <cellStyle name="20% - Ênfase2 2 2 2 2 6 2" xfId="21643" xr:uid="{00000000-0005-0000-0000-000004070000}"/>
    <cellStyle name="20% - Ênfase2 2 2 2 2 6 3" xfId="33019" xr:uid="{00000000-0005-0000-0000-000005070000}"/>
    <cellStyle name="20% - Ênfase2 2 2 2 2 7" xfId="12163" xr:uid="{00000000-0005-0000-0000-000006070000}"/>
    <cellStyle name="20% - Ênfase2 2 2 2 2 8" xfId="23539" xr:uid="{00000000-0005-0000-0000-000007070000}"/>
    <cellStyle name="20% - Ênfase2 2 2 2 2 9" xfId="34915" xr:uid="{00000000-0005-0000-0000-000008070000}"/>
    <cellStyle name="20% - Ênfase2 2 2 2 3" xfId="1102" xr:uid="{00000000-0005-0000-0000-000009070000}"/>
    <cellStyle name="20% - Ênfase2 2 2 2 3 10" xfId="37127" xr:uid="{00000000-0005-0000-0000-00000A070000}"/>
    <cellStyle name="20% - Ênfase2 2 2 2 3 2" xfId="2999" xr:uid="{00000000-0005-0000-0000-00000B070000}"/>
    <cellStyle name="20% - Ênfase2 2 2 2 3 2 2" xfId="14375" xr:uid="{00000000-0005-0000-0000-00000C070000}"/>
    <cellStyle name="20% - Ênfase2 2 2 2 3 2 3" xfId="25751" xr:uid="{00000000-0005-0000-0000-00000D070000}"/>
    <cellStyle name="20% - Ênfase2 2 2 2 3 3" xfId="4895" xr:uid="{00000000-0005-0000-0000-00000E070000}"/>
    <cellStyle name="20% - Ênfase2 2 2 2 3 3 2" xfId="16271" xr:uid="{00000000-0005-0000-0000-00000F070000}"/>
    <cellStyle name="20% - Ênfase2 2 2 2 3 3 3" xfId="27647" xr:uid="{00000000-0005-0000-0000-000010070000}"/>
    <cellStyle name="20% - Ênfase2 2 2 2 3 4" xfId="6791" xr:uid="{00000000-0005-0000-0000-000011070000}"/>
    <cellStyle name="20% - Ênfase2 2 2 2 3 4 2" xfId="18167" xr:uid="{00000000-0005-0000-0000-000012070000}"/>
    <cellStyle name="20% - Ênfase2 2 2 2 3 4 3" xfId="29543" xr:uid="{00000000-0005-0000-0000-000013070000}"/>
    <cellStyle name="20% - Ênfase2 2 2 2 3 5" xfId="8687" xr:uid="{00000000-0005-0000-0000-000014070000}"/>
    <cellStyle name="20% - Ênfase2 2 2 2 3 5 2" xfId="20063" xr:uid="{00000000-0005-0000-0000-000015070000}"/>
    <cellStyle name="20% - Ênfase2 2 2 2 3 5 3" xfId="31439" xr:uid="{00000000-0005-0000-0000-000016070000}"/>
    <cellStyle name="20% - Ênfase2 2 2 2 3 6" xfId="10583" xr:uid="{00000000-0005-0000-0000-000017070000}"/>
    <cellStyle name="20% - Ênfase2 2 2 2 3 6 2" xfId="21959" xr:uid="{00000000-0005-0000-0000-000018070000}"/>
    <cellStyle name="20% - Ênfase2 2 2 2 3 6 3" xfId="33335" xr:uid="{00000000-0005-0000-0000-000019070000}"/>
    <cellStyle name="20% - Ênfase2 2 2 2 3 7" xfId="12479" xr:uid="{00000000-0005-0000-0000-00001A070000}"/>
    <cellStyle name="20% - Ênfase2 2 2 2 3 8" xfId="23855" xr:uid="{00000000-0005-0000-0000-00001B070000}"/>
    <cellStyle name="20% - Ênfase2 2 2 2 3 9" xfId="35231" xr:uid="{00000000-0005-0000-0000-00001C070000}"/>
    <cellStyle name="20% - Ênfase2 2 2 2 4" xfId="1418" xr:uid="{00000000-0005-0000-0000-00001D070000}"/>
    <cellStyle name="20% - Ênfase2 2 2 2 4 10" xfId="37443" xr:uid="{00000000-0005-0000-0000-00001E070000}"/>
    <cellStyle name="20% - Ênfase2 2 2 2 4 2" xfId="3315" xr:uid="{00000000-0005-0000-0000-00001F070000}"/>
    <cellStyle name="20% - Ênfase2 2 2 2 4 2 2" xfId="14691" xr:uid="{00000000-0005-0000-0000-000020070000}"/>
    <cellStyle name="20% - Ênfase2 2 2 2 4 2 3" xfId="26067" xr:uid="{00000000-0005-0000-0000-000021070000}"/>
    <cellStyle name="20% - Ênfase2 2 2 2 4 3" xfId="5211" xr:uid="{00000000-0005-0000-0000-000022070000}"/>
    <cellStyle name="20% - Ênfase2 2 2 2 4 3 2" xfId="16587" xr:uid="{00000000-0005-0000-0000-000023070000}"/>
    <cellStyle name="20% - Ênfase2 2 2 2 4 3 3" xfId="27963" xr:uid="{00000000-0005-0000-0000-000024070000}"/>
    <cellStyle name="20% - Ênfase2 2 2 2 4 4" xfId="7107" xr:uid="{00000000-0005-0000-0000-000025070000}"/>
    <cellStyle name="20% - Ênfase2 2 2 2 4 4 2" xfId="18483" xr:uid="{00000000-0005-0000-0000-000026070000}"/>
    <cellStyle name="20% - Ênfase2 2 2 2 4 4 3" xfId="29859" xr:uid="{00000000-0005-0000-0000-000027070000}"/>
    <cellStyle name="20% - Ênfase2 2 2 2 4 5" xfId="9003" xr:uid="{00000000-0005-0000-0000-000028070000}"/>
    <cellStyle name="20% - Ênfase2 2 2 2 4 5 2" xfId="20379" xr:uid="{00000000-0005-0000-0000-000029070000}"/>
    <cellStyle name="20% - Ênfase2 2 2 2 4 5 3" xfId="31755" xr:uid="{00000000-0005-0000-0000-00002A070000}"/>
    <cellStyle name="20% - Ênfase2 2 2 2 4 6" xfId="10899" xr:uid="{00000000-0005-0000-0000-00002B070000}"/>
    <cellStyle name="20% - Ênfase2 2 2 2 4 6 2" xfId="22275" xr:uid="{00000000-0005-0000-0000-00002C070000}"/>
    <cellStyle name="20% - Ênfase2 2 2 2 4 6 3" xfId="33651" xr:uid="{00000000-0005-0000-0000-00002D070000}"/>
    <cellStyle name="20% - Ênfase2 2 2 2 4 7" xfId="12795" xr:uid="{00000000-0005-0000-0000-00002E070000}"/>
    <cellStyle name="20% - Ênfase2 2 2 2 4 8" xfId="24171" xr:uid="{00000000-0005-0000-0000-00002F070000}"/>
    <cellStyle name="20% - Ênfase2 2 2 2 4 9" xfId="35547" xr:uid="{00000000-0005-0000-0000-000030070000}"/>
    <cellStyle name="20% - Ênfase2 2 2 2 5" xfId="1734" xr:uid="{00000000-0005-0000-0000-000031070000}"/>
    <cellStyle name="20% - Ênfase2 2 2 2 5 10" xfId="37759" xr:uid="{00000000-0005-0000-0000-000032070000}"/>
    <cellStyle name="20% - Ênfase2 2 2 2 5 2" xfId="3631" xr:uid="{00000000-0005-0000-0000-000033070000}"/>
    <cellStyle name="20% - Ênfase2 2 2 2 5 2 2" xfId="15007" xr:uid="{00000000-0005-0000-0000-000034070000}"/>
    <cellStyle name="20% - Ênfase2 2 2 2 5 2 3" xfId="26383" xr:uid="{00000000-0005-0000-0000-000035070000}"/>
    <cellStyle name="20% - Ênfase2 2 2 2 5 3" xfId="5527" xr:uid="{00000000-0005-0000-0000-000036070000}"/>
    <cellStyle name="20% - Ênfase2 2 2 2 5 3 2" xfId="16903" xr:uid="{00000000-0005-0000-0000-000037070000}"/>
    <cellStyle name="20% - Ênfase2 2 2 2 5 3 3" xfId="28279" xr:uid="{00000000-0005-0000-0000-000038070000}"/>
    <cellStyle name="20% - Ênfase2 2 2 2 5 4" xfId="7423" xr:uid="{00000000-0005-0000-0000-000039070000}"/>
    <cellStyle name="20% - Ênfase2 2 2 2 5 4 2" xfId="18799" xr:uid="{00000000-0005-0000-0000-00003A070000}"/>
    <cellStyle name="20% - Ênfase2 2 2 2 5 4 3" xfId="30175" xr:uid="{00000000-0005-0000-0000-00003B070000}"/>
    <cellStyle name="20% - Ênfase2 2 2 2 5 5" xfId="9319" xr:uid="{00000000-0005-0000-0000-00003C070000}"/>
    <cellStyle name="20% - Ênfase2 2 2 2 5 5 2" xfId="20695" xr:uid="{00000000-0005-0000-0000-00003D070000}"/>
    <cellStyle name="20% - Ênfase2 2 2 2 5 5 3" xfId="32071" xr:uid="{00000000-0005-0000-0000-00003E070000}"/>
    <cellStyle name="20% - Ênfase2 2 2 2 5 6" xfId="11215" xr:uid="{00000000-0005-0000-0000-00003F070000}"/>
    <cellStyle name="20% - Ênfase2 2 2 2 5 6 2" xfId="22591" xr:uid="{00000000-0005-0000-0000-000040070000}"/>
    <cellStyle name="20% - Ênfase2 2 2 2 5 6 3" xfId="33967" xr:uid="{00000000-0005-0000-0000-000041070000}"/>
    <cellStyle name="20% - Ênfase2 2 2 2 5 7" xfId="13111" xr:uid="{00000000-0005-0000-0000-000042070000}"/>
    <cellStyle name="20% - Ênfase2 2 2 2 5 8" xfId="24487" xr:uid="{00000000-0005-0000-0000-000043070000}"/>
    <cellStyle name="20% - Ênfase2 2 2 2 5 9" xfId="35863" xr:uid="{00000000-0005-0000-0000-000044070000}"/>
    <cellStyle name="20% - Ênfase2 2 2 2 6" xfId="2050" xr:uid="{00000000-0005-0000-0000-000045070000}"/>
    <cellStyle name="20% - Ênfase2 2 2 2 6 10" xfId="38075" xr:uid="{00000000-0005-0000-0000-000046070000}"/>
    <cellStyle name="20% - Ênfase2 2 2 2 6 2" xfId="3947" xr:uid="{00000000-0005-0000-0000-000047070000}"/>
    <cellStyle name="20% - Ênfase2 2 2 2 6 2 2" xfId="15323" xr:uid="{00000000-0005-0000-0000-000048070000}"/>
    <cellStyle name="20% - Ênfase2 2 2 2 6 2 3" xfId="26699" xr:uid="{00000000-0005-0000-0000-000049070000}"/>
    <cellStyle name="20% - Ênfase2 2 2 2 6 3" xfId="5843" xr:uid="{00000000-0005-0000-0000-00004A070000}"/>
    <cellStyle name="20% - Ênfase2 2 2 2 6 3 2" xfId="17219" xr:uid="{00000000-0005-0000-0000-00004B070000}"/>
    <cellStyle name="20% - Ênfase2 2 2 2 6 3 3" xfId="28595" xr:uid="{00000000-0005-0000-0000-00004C070000}"/>
    <cellStyle name="20% - Ênfase2 2 2 2 6 4" xfId="7739" xr:uid="{00000000-0005-0000-0000-00004D070000}"/>
    <cellStyle name="20% - Ênfase2 2 2 2 6 4 2" xfId="19115" xr:uid="{00000000-0005-0000-0000-00004E070000}"/>
    <cellStyle name="20% - Ênfase2 2 2 2 6 4 3" xfId="30491" xr:uid="{00000000-0005-0000-0000-00004F070000}"/>
    <cellStyle name="20% - Ênfase2 2 2 2 6 5" xfId="9635" xr:uid="{00000000-0005-0000-0000-000050070000}"/>
    <cellStyle name="20% - Ênfase2 2 2 2 6 5 2" xfId="21011" xr:uid="{00000000-0005-0000-0000-000051070000}"/>
    <cellStyle name="20% - Ênfase2 2 2 2 6 5 3" xfId="32387" xr:uid="{00000000-0005-0000-0000-000052070000}"/>
    <cellStyle name="20% - Ênfase2 2 2 2 6 6" xfId="11531" xr:uid="{00000000-0005-0000-0000-000053070000}"/>
    <cellStyle name="20% - Ênfase2 2 2 2 6 6 2" xfId="22907" xr:uid="{00000000-0005-0000-0000-000054070000}"/>
    <cellStyle name="20% - Ênfase2 2 2 2 6 6 3" xfId="34283" xr:uid="{00000000-0005-0000-0000-000055070000}"/>
    <cellStyle name="20% - Ênfase2 2 2 2 6 7" xfId="13427" xr:uid="{00000000-0005-0000-0000-000056070000}"/>
    <cellStyle name="20% - Ênfase2 2 2 2 6 8" xfId="24803" xr:uid="{00000000-0005-0000-0000-000057070000}"/>
    <cellStyle name="20% - Ênfase2 2 2 2 6 9" xfId="36179" xr:uid="{00000000-0005-0000-0000-000058070000}"/>
    <cellStyle name="20% - Ênfase2 2 2 2 7" xfId="2366" xr:uid="{00000000-0005-0000-0000-000059070000}"/>
    <cellStyle name="20% - Ênfase2 2 2 2 7 2" xfId="13743" xr:uid="{00000000-0005-0000-0000-00005A070000}"/>
    <cellStyle name="20% - Ênfase2 2 2 2 7 3" xfId="25119" xr:uid="{00000000-0005-0000-0000-00005B070000}"/>
    <cellStyle name="20% - Ênfase2 2 2 2 8" xfId="4263" xr:uid="{00000000-0005-0000-0000-00005C070000}"/>
    <cellStyle name="20% - Ênfase2 2 2 2 8 2" xfId="15639" xr:uid="{00000000-0005-0000-0000-00005D070000}"/>
    <cellStyle name="20% - Ênfase2 2 2 2 8 3" xfId="27015" xr:uid="{00000000-0005-0000-0000-00005E070000}"/>
    <cellStyle name="20% - Ênfase2 2 2 2 9" xfId="6159" xr:uid="{00000000-0005-0000-0000-00005F070000}"/>
    <cellStyle name="20% - Ênfase2 2 2 2 9 2" xfId="17535" xr:uid="{00000000-0005-0000-0000-000060070000}"/>
    <cellStyle name="20% - Ênfase2 2 2 2 9 3" xfId="28911" xr:uid="{00000000-0005-0000-0000-000061070000}"/>
    <cellStyle name="20% - Ênfase2 2 2 3" xfId="628" xr:uid="{00000000-0005-0000-0000-000062070000}"/>
    <cellStyle name="20% - Ênfase2 2 2 3 10" xfId="36653" xr:uid="{00000000-0005-0000-0000-000063070000}"/>
    <cellStyle name="20% - Ênfase2 2 2 3 2" xfId="2525" xr:uid="{00000000-0005-0000-0000-000064070000}"/>
    <cellStyle name="20% - Ênfase2 2 2 3 2 2" xfId="13901" xr:uid="{00000000-0005-0000-0000-000065070000}"/>
    <cellStyle name="20% - Ênfase2 2 2 3 2 3" xfId="25277" xr:uid="{00000000-0005-0000-0000-000066070000}"/>
    <cellStyle name="20% - Ênfase2 2 2 3 3" xfId="4421" xr:uid="{00000000-0005-0000-0000-000067070000}"/>
    <cellStyle name="20% - Ênfase2 2 2 3 3 2" xfId="15797" xr:uid="{00000000-0005-0000-0000-000068070000}"/>
    <cellStyle name="20% - Ênfase2 2 2 3 3 3" xfId="27173" xr:uid="{00000000-0005-0000-0000-000069070000}"/>
    <cellStyle name="20% - Ênfase2 2 2 3 4" xfId="6317" xr:uid="{00000000-0005-0000-0000-00006A070000}"/>
    <cellStyle name="20% - Ênfase2 2 2 3 4 2" xfId="17693" xr:uid="{00000000-0005-0000-0000-00006B070000}"/>
    <cellStyle name="20% - Ênfase2 2 2 3 4 3" xfId="29069" xr:uid="{00000000-0005-0000-0000-00006C070000}"/>
    <cellStyle name="20% - Ênfase2 2 2 3 5" xfId="8213" xr:uid="{00000000-0005-0000-0000-00006D070000}"/>
    <cellStyle name="20% - Ênfase2 2 2 3 5 2" xfId="19589" xr:uid="{00000000-0005-0000-0000-00006E070000}"/>
    <cellStyle name="20% - Ênfase2 2 2 3 5 3" xfId="30965" xr:uid="{00000000-0005-0000-0000-00006F070000}"/>
    <cellStyle name="20% - Ênfase2 2 2 3 6" xfId="10109" xr:uid="{00000000-0005-0000-0000-000070070000}"/>
    <cellStyle name="20% - Ênfase2 2 2 3 6 2" xfId="21485" xr:uid="{00000000-0005-0000-0000-000071070000}"/>
    <cellStyle name="20% - Ênfase2 2 2 3 6 3" xfId="32861" xr:uid="{00000000-0005-0000-0000-000072070000}"/>
    <cellStyle name="20% - Ênfase2 2 2 3 7" xfId="12005" xr:uid="{00000000-0005-0000-0000-000073070000}"/>
    <cellStyle name="20% - Ênfase2 2 2 3 8" xfId="23381" xr:uid="{00000000-0005-0000-0000-000074070000}"/>
    <cellStyle name="20% - Ênfase2 2 2 3 9" xfId="34757" xr:uid="{00000000-0005-0000-0000-000075070000}"/>
    <cellStyle name="20% - Ênfase2 2 2 4" xfId="944" xr:uid="{00000000-0005-0000-0000-000076070000}"/>
    <cellStyle name="20% - Ênfase2 2 2 4 10" xfId="36969" xr:uid="{00000000-0005-0000-0000-000077070000}"/>
    <cellStyle name="20% - Ênfase2 2 2 4 2" xfId="2841" xr:uid="{00000000-0005-0000-0000-000078070000}"/>
    <cellStyle name="20% - Ênfase2 2 2 4 2 2" xfId="14217" xr:uid="{00000000-0005-0000-0000-000079070000}"/>
    <cellStyle name="20% - Ênfase2 2 2 4 2 3" xfId="25593" xr:uid="{00000000-0005-0000-0000-00007A070000}"/>
    <cellStyle name="20% - Ênfase2 2 2 4 3" xfId="4737" xr:uid="{00000000-0005-0000-0000-00007B070000}"/>
    <cellStyle name="20% - Ênfase2 2 2 4 3 2" xfId="16113" xr:uid="{00000000-0005-0000-0000-00007C070000}"/>
    <cellStyle name="20% - Ênfase2 2 2 4 3 3" xfId="27489" xr:uid="{00000000-0005-0000-0000-00007D070000}"/>
    <cellStyle name="20% - Ênfase2 2 2 4 4" xfId="6633" xr:uid="{00000000-0005-0000-0000-00007E070000}"/>
    <cellStyle name="20% - Ênfase2 2 2 4 4 2" xfId="18009" xr:uid="{00000000-0005-0000-0000-00007F070000}"/>
    <cellStyle name="20% - Ênfase2 2 2 4 4 3" xfId="29385" xr:uid="{00000000-0005-0000-0000-000080070000}"/>
    <cellStyle name="20% - Ênfase2 2 2 4 5" xfId="8529" xr:uid="{00000000-0005-0000-0000-000081070000}"/>
    <cellStyle name="20% - Ênfase2 2 2 4 5 2" xfId="19905" xr:uid="{00000000-0005-0000-0000-000082070000}"/>
    <cellStyle name="20% - Ênfase2 2 2 4 5 3" xfId="31281" xr:uid="{00000000-0005-0000-0000-000083070000}"/>
    <cellStyle name="20% - Ênfase2 2 2 4 6" xfId="10425" xr:uid="{00000000-0005-0000-0000-000084070000}"/>
    <cellStyle name="20% - Ênfase2 2 2 4 6 2" xfId="21801" xr:uid="{00000000-0005-0000-0000-000085070000}"/>
    <cellStyle name="20% - Ênfase2 2 2 4 6 3" xfId="33177" xr:uid="{00000000-0005-0000-0000-000086070000}"/>
    <cellStyle name="20% - Ênfase2 2 2 4 7" xfId="12321" xr:uid="{00000000-0005-0000-0000-000087070000}"/>
    <cellStyle name="20% - Ênfase2 2 2 4 8" xfId="23697" xr:uid="{00000000-0005-0000-0000-000088070000}"/>
    <cellStyle name="20% - Ênfase2 2 2 4 9" xfId="35073" xr:uid="{00000000-0005-0000-0000-000089070000}"/>
    <cellStyle name="20% - Ênfase2 2 2 5" xfId="1260" xr:uid="{00000000-0005-0000-0000-00008A070000}"/>
    <cellStyle name="20% - Ênfase2 2 2 5 10" xfId="37285" xr:uid="{00000000-0005-0000-0000-00008B070000}"/>
    <cellStyle name="20% - Ênfase2 2 2 5 2" xfId="3157" xr:uid="{00000000-0005-0000-0000-00008C070000}"/>
    <cellStyle name="20% - Ênfase2 2 2 5 2 2" xfId="14533" xr:uid="{00000000-0005-0000-0000-00008D070000}"/>
    <cellStyle name="20% - Ênfase2 2 2 5 2 3" xfId="25909" xr:uid="{00000000-0005-0000-0000-00008E070000}"/>
    <cellStyle name="20% - Ênfase2 2 2 5 3" xfId="5053" xr:uid="{00000000-0005-0000-0000-00008F070000}"/>
    <cellStyle name="20% - Ênfase2 2 2 5 3 2" xfId="16429" xr:uid="{00000000-0005-0000-0000-000090070000}"/>
    <cellStyle name="20% - Ênfase2 2 2 5 3 3" xfId="27805" xr:uid="{00000000-0005-0000-0000-000091070000}"/>
    <cellStyle name="20% - Ênfase2 2 2 5 4" xfId="6949" xr:uid="{00000000-0005-0000-0000-000092070000}"/>
    <cellStyle name="20% - Ênfase2 2 2 5 4 2" xfId="18325" xr:uid="{00000000-0005-0000-0000-000093070000}"/>
    <cellStyle name="20% - Ênfase2 2 2 5 4 3" xfId="29701" xr:uid="{00000000-0005-0000-0000-000094070000}"/>
    <cellStyle name="20% - Ênfase2 2 2 5 5" xfId="8845" xr:uid="{00000000-0005-0000-0000-000095070000}"/>
    <cellStyle name="20% - Ênfase2 2 2 5 5 2" xfId="20221" xr:uid="{00000000-0005-0000-0000-000096070000}"/>
    <cellStyle name="20% - Ênfase2 2 2 5 5 3" xfId="31597" xr:uid="{00000000-0005-0000-0000-000097070000}"/>
    <cellStyle name="20% - Ênfase2 2 2 5 6" xfId="10741" xr:uid="{00000000-0005-0000-0000-000098070000}"/>
    <cellStyle name="20% - Ênfase2 2 2 5 6 2" xfId="22117" xr:uid="{00000000-0005-0000-0000-000099070000}"/>
    <cellStyle name="20% - Ênfase2 2 2 5 6 3" xfId="33493" xr:uid="{00000000-0005-0000-0000-00009A070000}"/>
    <cellStyle name="20% - Ênfase2 2 2 5 7" xfId="12637" xr:uid="{00000000-0005-0000-0000-00009B070000}"/>
    <cellStyle name="20% - Ênfase2 2 2 5 8" xfId="24013" xr:uid="{00000000-0005-0000-0000-00009C070000}"/>
    <cellStyle name="20% - Ênfase2 2 2 5 9" xfId="35389" xr:uid="{00000000-0005-0000-0000-00009D070000}"/>
    <cellStyle name="20% - Ênfase2 2 2 6" xfId="1576" xr:uid="{00000000-0005-0000-0000-00009E070000}"/>
    <cellStyle name="20% - Ênfase2 2 2 6 10" xfId="37601" xr:uid="{00000000-0005-0000-0000-00009F070000}"/>
    <cellStyle name="20% - Ênfase2 2 2 6 2" xfId="3473" xr:uid="{00000000-0005-0000-0000-0000A0070000}"/>
    <cellStyle name="20% - Ênfase2 2 2 6 2 2" xfId="14849" xr:uid="{00000000-0005-0000-0000-0000A1070000}"/>
    <cellStyle name="20% - Ênfase2 2 2 6 2 3" xfId="26225" xr:uid="{00000000-0005-0000-0000-0000A2070000}"/>
    <cellStyle name="20% - Ênfase2 2 2 6 3" xfId="5369" xr:uid="{00000000-0005-0000-0000-0000A3070000}"/>
    <cellStyle name="20% - Ênfase2 2 2 6 3 2" xfId="16745" xr:uid="{00000000-0005-0000-0000-0000A4070000}"/>
    <cellStyle name="20% - Ênfase2 2 2 6 3 3" xfId="28121" xr:uid="{00000000-0005-0000-0000-0000A5070000}"/>
    <cellStyle name="20% - Ênfase2 2 2 6 4" xfId="7265" xr:uid="{00000000-0005-0000-0000-0000A6070000}"/>
    <cellStyle name="20% - Ênfase2 2 2 6 4 2" xfId="18641" xr:uid="{00000000-0005-0000-0000-0000A7070000}"/>
    <cellStyle name="20% - Ênfase2 2 2 6 4 3" xfId="30017" xr:uid="{00000000-0005-0000-0000-0000A8070000}"/>
    <cellStyle name="20% - Ênfase2 2 2 6 5" xfId="9161" xr:uid="{00000000-0005-0000-0000-0000A9070000}"/>
    <cellStyle name="20% - Ênfase2 2 2 6 5 2" xfId="20537" xr:uid="{00000000-0005-0000-0000-0000AA070000}"/>
    <cellStyle name="20% - Ênfase2 2 2 6 5 3" xfId="31913" xr:uid="{00000000-0005-0000-0000-0000AB070000}"/>
    <cellStyle name="20% - Ênfase2 2 2 6 6" xfId="11057" xr:uid="{00000000-0005-0000-0000-0000AC070000}"/>
    <cellStyle name="20% - Ênfase2 2 2 6 6 2" xfId="22433" xr:uid="{00000000-0005-0000-0000-0000AD070000}"/>
    <cellStyle name="20% - Ênfase2 2 2 6 6 3" xfId="33809" xr:uid="{00000000-0005-0000-0000-0000AE070000}"/>
    <cellStyle name="20% - Ênfase2 2 2 6 7" xfId="12953" xr:uid="{00000000-0005-0000-0000-0000AF070000}"/>
    <cellStyle name="20% - Ênfase2 2 2 6 8" xfId="24329" xr:uid="{00000000-0005-0000-0000-0000B0070000}"/>
    <cellStyle name="20% - Ênfase2 2 2 6 9" xfId="35705" xr:uid="{00000000-0005-0000-0000-0000B1070000}"/>
    <cellStyle name="20% - Ênfase2 2 2 7" xfId="1892" xr:uid="{00000000-0005-0000-0000-0000B2070000}"/>
    <cellStyle name="20% - Ênfase2 2 2 7 10" xfId="37917" xr:uid="{00000000-0005-0000-0000-0000B3070000}"/>
    <cellStyle name="20% - Ênfase2 2 2 7 2" xfId="3789" xr:uid="{00000000-0005-0000-0000-0000B4070000}"/>
    <cellStyle name="20% - Ênfase2 2 2 7 2 2" xfId="15165" xr:uid="{00000000-0005-0000-0000-0000B5070000}"/>
    <cellStyle name="20% - Ênfase2 2 2 7 2 3" xfId="26541" xr:uid="{00000000-0005-0000-0000-0000B6070000}"/>
    <cellStyle name="20% - Ênfase2 2 2 7 3" xfId="5685" xr:uid="{00000000-0005-0000-0000-0000B7070000}"/>
    <cellStyle name="20% - Ênfase2 2 2 7 3 2" xfId="17061" xr:uid="{00000000-0005-0000-0000-0000B8070000}"/>
    <cellStyle name="20% - Ênfase2 2 2 7 3 3" xfId="28437" xr:uid="{00000000-0005-0000-0000-0000B9070000}"/>
    <cellStyle name="20% - Ênfase2 2 2 7 4" xfId="7581" xr:uid="{00000000-0005-0000-0000-0000BA070000}"/>
    <cellStyle name="20% - Ênfase2 2 2 7 4 2" xfId="18957" xr:uid="{00000000-0005-0000-0000-0000BB070000}"/>
    <cellStyle name="20% - Ênfase2 2 2 7 4 3" xfId="30333" xr:uid="{00000000-0005-0000-0000-0000BC070000}"/>
    <cellStyle name="20% - Ênfase2 2 2 7 5" xfId="9477" xr:uid="{00000000-0005-0000-0000-0000BD070000}"/>
    <cellStyle name="20% - Ênfase2 2 2 7 5 2" xfId="20853" xr:uid="{00000000-0005-0000-0000-0000BE070000}"/>
    <cellStyle name="20% - Ênfase2 2 2 7 5 3" xfId="32229" xr:uid="{00000000-0005-0000-0000-0000BF070000}"/>
    <cellStyle name="20% - Ênfase2 2 2 7 6" xfId="11373" xr:uid="{00000000-0005-0000-0000-0000C0070000}"/>
    <cellStyle name="20% - Ênfase2 2 2 7 6 2" xfId="22749" xr:uid="{00000000-0005-0000-0000-0000C1070000}"/>
    <cellStyle name="20% - Ênfase2 2 2 7 6 3" xfId="34125" xr:uid="{00000000-0005-0000-0000-0000C2070000}"/>
    <cellStyle name="20% - Ênfase2 2 2 7 7" xfId="13269" xr:uid="{00000000-0005-0000-0000-0000C3070000}"/>
    <cellStyle name="20% - Ênfase2 2 2 7 8" xfId="24645" xr:uid="{00000000-0005-0000-0000-0000C4070000}"/>
    <cellStyle name="20% - Ênfase2 2 2 7 9" xfId="36021" xr:uid="{00000000-0005-0000-0000-0000C5070000}"/>
    <cellStyle name="20% - Ênfase2 2 2 8" xfId="2208" xr:uid="{00000000-0005-0000-0000-0000C6070000}"/>
    <cellStyle name="20% - Ênfase2 2 2 8 2" xfId="13585" xr:uid="{00000000-0005-0000-0000-0000C7070000}"/>
    <cellStyle name="20% - Ênfase2 2 2 8 3" xfId="24961" xr:uid="{00000000-0005-0000-0000-0000C8070000}"/>
    <cellStyle name="20% - Ênfase2 2 2 9" xfId="4105" xr:uid="{00000000-0005-0000-0000-0000C9070000}"/>
    <cellStyle name="20% - Ênfase2 2 2 9 2" xfId="15481" xr:uid="{00000000-0005-0000-0000-0000CA070000}"/>
    <cellStyle name="20% - Ênfase2 2 2 9 3" xfId="26857" xr:uid="{00000000-0005-0000-0000-0000CB070000}"/>
    <cellStyle name="20% - Ênfase2 2 3" xfId="379" xr:uid="{00000000-0005-0000-0000-0000CC070000}"/>
    <cellStyle name="20% - Ênfase2 2 3 10" xfId="7965" xr:uid="{00000000-0005-0000-0000-0000CD070000}"/>
    <cellStyle name="20% - Ênfase2 2 3 10 2" xfId="19341" xr:uid="{00000000-0005-0000-0000-0000CE070000}"/>
    <cellStyle name="20% - Ênfase2 2 3 10 3" xfId="30717" xr:uid="{00000000-0005-0000-0000-0000CF070000}"/>
    <cellStyle name="20% - Ênfase2 2 3 11" xfId="9861" xr:uid="{00000000-0005-0000-0000-0000D0070000}"/>
    <cellStyle name="20% - Ênfase2 2 3 11 2" xfId="21237" xr:uid="{00000000-0005-0000-0000-0000D1070000}"/>
    <cellStyle name="20% - Ênfase2 2 3 11 3" xfId="32613" xr:uid="{00000000-0005-0000-0000-0000D2070000}"/>
    <cellStyle name="20% - Ênfase2 2 3 12" xfId="11757" xr:uid="{00000000-0005-0000-0000-0000D3070000}"/>
    <cellStyle name="20% - Ênfase2 2 3 13" xfId="23133" xr:uid="{00000000-0005-0000-0000-0000D4070000}"/>
    <cellStyle name="20% - Ênfase2 2 3 14" xfId="34509" xr:uid="{00000000-0005-0000-0000-0000D5070000}"/>
    <cellStyle name="20% - Ênfase2 2 3 15" xfId="36405" xr:uid="{00000000-0005-0000-0000-0000D6070000}"/>
    <cellStyle name="20% - Ênfase2 2 3 2" xfId="696" xr:uid="{00000000-0005-0000-0000-0000D7070000}"/>
    <cellStyle name="20% - Ênfase2 2 3 2 10" xfId="36721" xr:uid="{00000000-0005-0000-0000-0000D8070000}"/>
    <cellStyle name="20% - Ênfase2 2 3 2 2" xfId="2593" xr:uid="{00000000-0005-0000-0000-0000D9070000}"/>
    <cellStyle name="20% - Ênfase2 2 3 2 2 2" xfId="13969" xr:uid="{00000000-0005-0000-0000-0000DA070000}"/>
    <cellStyle name="20% - Ênfase2 2 3 2 2 3" xfId="25345" xr:uid="{00000000-0005-0000-0000-0000DB070000}"/>
    <cellStyle name="20% - Ênfase2 2 3 2 3" xfId="4489" xr:uid="{00000000-0005-0000-0000-0000DC070000}"/>
    <cellStyle name="20% - Ênfase2 2 3 2 3 2" xfId="15865" xr:uid="{00000000-0005-0000-0000-0000DD070000}"/>
    <cellStyle name="20% - Ênfase2 2 3 2 3 3" xfId="27241" xr:uid="{00000000-0005-0000-0000-0000DE070000}"/>
    <cellStyle name="20% - Ênfase2 2 3 2 4" xfId="6385" xr:uid="{00000000-0005-0000-0000-0000DF070000}"/>
    <cellStyle name="20% - Ênfase2 2 3 2 4 2" xfId="17761" xr:uid="{00000000-0005-0000-0000-0000E0070000}"/>
    <cellStyle name="20% - Ênfase2 2 3 2 4 3" xfId="29137" xr:uid="{00000000-0005-0000-0000-0000E1070000}"/>
    <cellStyle name="20% - Ênfase2 2 3 2 5" xfId="8281" xr:uid="{00000000-0005-0000-0000-0000E2070000}"/>
    <cellStyle name="20% - Ênfase2 2 3 2 5 2" xfId="19657" xr:uid="{00000000-0005-0000-0000-0000E3070000}"/>
    <cellStyle name="20% - Ênfase2 2 3 2 5 3" xfId="31033" xr:uid="{00000000-0005-0000-0000-0000E4070000}"/>
    <cellStyle name="20% - Ênfase2 2 3 2 6" xfId="10177" xr:uid="{00000000-0005-0000-0000-0000E5070000}"/>
    <cellStyle name="20% - Ênfase2 2 3 2 6 2" xfId="21553" xr:uid="{00000000-0005-0000-0000-0000E6070000}"/>
    <cellStyle name="20% - Ênfase2 2 3 2 6 3" xfId="32929" xr:uid="{00000000-0005-0000-0000-0000E7070000}"/>
    <cellStyle name="20% - Ênfase2 2 3 2 7" xfId="12073" xr:uid="{00000000-0005-0000-0000-0000E8070000}"/>
    <cellStyle name="20% - Ênfase2 2 3 2 8" xfId="23449" xr:uid="{00000000-0005-0000-0000-0000E9070000}"/>
    <cellStyle name="20% - Ênfase2 2 3 2 9" xfId="34825" xr:uid="{00000000-0005-0000-0000-0000EA070000}"/>
    <cellStyle name="20% - Ênfase2 2 3 3" xfId="1012" xr:uid="{00000000-0005-0000-0000-0000EB070000}"/>
    <cellStyle name="20% - Ênfase2 2 3 3 10" xfId="37037" xr:uid="{00000000-0005-0000-0000-0000EC070000}"/>
    <cellStyle name="20% - Ênfase2 2 3 3 2" xfId="2909" xr:uid="{00000000-0005-0000-0000-0000ED070000}"/>
    <cellStyle name="20% - Ênfase2 2 3 3 2 2" xfId="14285" xr:uid="{00000000-0005-0000-0000-0000EE070000}"/>
    <cellStyle name="20% - Ênfase2 2 3 3 2 3" xfId="25661" xr:uid="{00000000-0005-0000-0000-0000EF070000}"/>
    <cellStyle name="20% - Ênfase2 2 3 3 3" xfId="4805" xr:uid="{00000000-0005-0000-0000-0000F0070000}"/>
    <cellStyle name="20% - Ênfase2 2 3 3 3 2" xfId="16181" xr:uid="{00000000-0005-0000-0000-0000F1070000}"/>
    <cellStyle name="20% - Ênfase2 2 3 3 3 3" xfId="27557" xr:uid="{00000000-0005-0000-0000-0000F2070000}"/>
    <cellStyle name="20% - Ênfase2 2 3 3 4" xfId="6701" xr:uid="{00000000-0005-0000-0000-0000F3070000}"/>
    <cellStyle name="20% - Ênfase2 2 3 3 4 2" xfId="18077" xr:uid="{00000000-0005-0000-0000-0000F4070000}"/>
    <cellStyle name="20% - Ênfase2 2 3 3 4 3" xfId="29453" xr:uid="{00000000-0005-0000-0000-0000F5070000}"/>
    <cellStyle name="20% - Ênfase2 2 3 3 5" xfId="8597" xr:uid="{00000000-0005-0000-0000-0000F6070000}"/>
    <cellStyle name="20% - Ênfase2 2 3 3 5 2" xfId="19973" xr:uid="{00000000-0005-0000-0000-0000F7070000}"/>
    <cellStyle name="20% - Ênfase2 2 3 3 5 3" xfId="31349" xr:uid="{00000000-0005-0000-0000-0000F8070000}"/>
    <cellStyle name="20% - Ênfase2 2 3 3 6" xfId="10493" xr:uid="{00000000-0005-0000-0000-0000F9070000}"/>
    <cellStyle name="20% - Ênfase2 2 3 3 6 2" xfId="21869" xr:uid="{00000000-0005-0000-0000-0000FA070000}"/>
    <cellStyle name="20% - Ênfase2 2 3 3 6 3" xfId="33245" xr:uid="{00000000-0005-0000-0000-0000FB070000}"/>
    <cellStyle name="20% - Ênfase2 2 3 3 7" xfId="12389" xr:uid="{00000000-0005-0000-0000-0000FC070000}"/>
    <cellStyle name="20% - Ênfase2 2 3 3 8" xfId="23765" xr:uid="{00000000-0005-0000-0000-0000FD070000}"/>
    <cellStyle name="20% - Ênfase2 2 3 3 9" xfId="35141" xr:uid="{00000000-0005-0000-0000-0000FE070000}"/>
    <cellStyle name="20% - Ênfase2 2 3 4" xfId="1328" xr:uid="{00000000-0005-0000-0000-0000FF070000}"/>
    <cellStyle name="20% - Ênfase2 2 3 4 10" xfId="37353" xr:uid="{00000000-0005-0000-0000-000000080000}"/>
    <cellStyle name="20% - Ênfase2 2 3 4 2" xfId="3225" xr:uid="{00000000-0005-0000-0000-000001080000}"/>
    <cellStyle name="20% - Ênfase2 2 3 4 2 2" xfId="14601" xr:uid="{00000000-0005-0000-0000-000002080000}"/>
    <cellStyle name="20% - Ênfase2 2 3 4 2 3" xfId="25977" xr:uid="{00000000-0005-0000-0000-000003080000}"/>
    <cellStyle name="20% - Ênfase2 2 3 4 3" xfId="5121" xr:uid="{00000000-0005-0000-0000-000004080000}"/>
    <cellStyle name="20% - Ênfase2 2 3 4 3 2" xfId="16497" xr:uid="{00000000-0005-0000-0000-000005080000}"/>
    <cellStyle name="20% - Ênfase2 2 3 4 3 3" xfId="27873" xr:uid="{00000000-0005-0000-0000-000006080000}"/>
    <cellStyle name="20% - Ênfase2 2 3 4 4" xfId="7017" xr:uid="{00000000-0005-0000-0000-000007080000}"/>
    <cellStyle name="20% - Ênfase2 2 3 4 4 2" xfId="18393" xr:uid="{00000000-0005-0000-0000-000008080000}"/>
    <cellStyle name="20% - Ênfase2 2 3 4 4 3" xfId="29769" xr:uid="{00000000-0005-0000-0000-000009080000}"/>
    <cellStyle name="20% - Ênfase2 2 3 4 5" xfId="8913" xr:uid="{00000000-0005-0000-0000-00000A080000}"/>
    <cellStyle name="20% - Ênfase2 2 3 4 5 2" xfId="20289" xr:uid="{00000000-0005-0000-0000-00000B080000}"/>
    <cellStyle name="20% - Ênfase2 2 3 4 5 3" xfId="31665" xr:uid="{00000000-0005-0000-0000-00000C080000}"/>
    <cellStyle name="20% - Ênfase2 2 3 4 6" xfId="10809" xr:uid="{00000000-0005-0000-0000-00000D080000}"/>
    <cellStyle name="20% - Ênfase2 2 3 4 6 2" xfId="22185" xr:uid="{00000000-0005-0000-0000-00000E080000}"/>
    <cellStyle name="20% - Ênfase2 2 3 4 6 3" xfId="33561" xr:uid="{00000000-0005-0000-0000-00000F080000}"/>
    <cellStyle name="20% - Ênfase2 2 3 4 7" xfId="12705" xr:uid="{00000000-0005-0000-0000-000010080000}"/>
    <cellStyle name="20% - Ênfase2 2 3 4 8" xfId="24081" xr:uid="{00000000-0005-0000-0000-000011080000}"/>
    <cellStyle name="20% - Ênfase2 2 3 4 9" xfId="35457" xr:uid="{00000000-0005-0000-0000-000012080000}"/>
    <cellStyle name="20% - Ênfase2 2 3 5" xfId="1644" xr:uid="{00000000-0005-0000-0000-000013080000}"/>
    <cellStyle name="20% - Ênfase2 2 3 5 10" xfId="37669" xr:uid="{00000000-0005-0000-0000-000014080000}"/>
    <cellStyle name="20% - Ênfase2 2 3 5 2" xfId="3541" xr:uid="{00000000-0005-0000-0000-000015080000}"/>
    <cellStyle name="20% - Ênfase2 2 3 5 2 2" xfId="14917" xr:uid="{00000000-0005-0000-0000-000016080000}"/>
    <cellStyle name="20% - Ênfase2 2 3 5 2 3" xfId="26293" xr:uid="{00000000-0005-0000-0000-000017080000}"/>
    <cellStyle name="20% - Ênfase2 2 3 5 3" xfId="5437" xr:uid="{00000000-0005-0000-0000-000018080000}"/>
    <cellStyle name="20% - Ênfase2 2 3 5 3 2" xfId="16813" xr:uid="{00000000-0005-0000-0000-000019080000}"/>
    <cellStyle name="20% - Ênfase2 2 3 5 3 3" xfId="28189" xr:uid="{00000000-0005-0000-0000-00001A080000}"/>
    <cellStyle name="20% - Ênfase2 2 3 5 4" xfId="7333" xr:uid="{00000000-0005-0000-0000-00001B080000}"/>
    <cellStyle name="20% - Ênfase2 2 3 5 4 2" xfId="18709" xr:uid="{00000000-0005-0000-0000-00001C080000}"/>
    <cellStyle name="20% - Ênfase2 2 3 5 4 3" xfId="30085" xr:uid="{00000000-0005-0000-0000-00001D080000}"/>
    <cellStyle name="20% - Ênfase2 2 3 5 5" xfId="9229" xr:uid="{00000000-0005-0000-0000-00001E080000}"/>
    <cellStyle name="20% - Ênfase2 2 3 5 5 2" xfId="20605" xr:uid="{00000000-0005-0000-0000-00001F080000}"/>
    <cellStyle name="20% - Ênfase2 2 3 5 5 3" xfId="31981" xr:uid="{00000000-0005-0000-0000-000020080000}"/>
    <cellStyle name="20% - Ênfase2 2 3 5 6" xfId="11125" xr:uid="{00000000-0005-0000-0000-000021080000}"/>
    <cellStyle name="20% - Ênfase2 2 3 5 6 2" xfId="22501" xr:uid="{00000000-0005-0000-0000-000022080000}"/>
    <cellStyle name="20% - Ênfase2 2 3 5 6 3" xfId="33877" xr:uid="{00000000-0005-0000-0000-000023080000}"/>
    <cellStyle name="20% - Ênfase2 2 3 5 7" xfId="13021" xr:uid="{00000000-0005-0000-0000-000024080000}"/>
    <cellStyle name="20% - Ênfase2 2 3 5 8" xfId="24397" xr:uid="{00000000-0005-0000-0000-000025080000}"/>
    <cellStyle name="20% - Ênfase2 2 3 5 9" xfId="35773" xr:uid="{00000000-0005-0000-0000-000026080000}"/>
    <cellStyle name="20% - Ênfase2 2 3 6" xfId="1960" xr:uid="{00000000-0005-0000-0000-000027080000}"/>
    <cellStyle name="20% - Ênfase2 2 3 6 10" xfId="37985" xr:uid="{00000000-0005-0000-0000-000028080000}"/>
    <cellStyle name="20% - Ênfase2 2 3 6 2" xfId="3857" xr:uid="{00000000-0005-0000-0000-000029080000}"/>
    <cellStyle name="20% - Ênfase2 2 3 6 2 2" xfId="15233" xr:uid="{00000000-0005-0000-0000-00002A080000}"/>
    <cellStyle name="20% - Ênfase2 2 3 6 2 3" xfId="26609" xr:uid="{00000000-0005-0000-0000-00002B080000}"/>
    <cellStyle name="20% - Ênfase2 2 3 6 3" xfId="5753" xr:uid="{00000000-0005-0000-0000-00002C080000}"/>
    <cellStyle name="20% - Ênfase2 2 3 6 3 2" xfId="17129" xr:uid="{00000000-0005-0000-0000-00002D080000}"/>
    <cellStyle name="20% - Ênfase2 2 3 6 3 3" xfId="28505" xr:uid="{00000000-0005-0000-0000-00002E080000}"/>
    <cellStyle name="20% - Ênfase2 2 3 6 4" xfId="7649" xr:uid="{00000000-0005-0000-0000-00002F080000}"/>
    <cellStyle name="20% - Ênfase2 2 3 6 4 2" xfId="19025" xr:uid="{00000000-0005-0000-0000-000030080000}"/>
    <cellStyle name="20% - Ênfase2 2 3 6 4 3" xfId="30401" xr:uid="{00000000-0005-0000-0000-000031080000}"/>
    <cellStyle name="20% - Ênfase2 2 3 6 5" xfId="9545" xr:uid="{00000000-0005-0000-0000-000032080000}"/>
    <cellStyle name="20% - Ênfase2 2 3 6 5 2" xfId="20921" xr:uid="{00000000-0005-0000-0000-000033080000}"/>
    <cellStyle name="20% - Ênfase2 2 3 6 5 3" xfId="32297" xr:uid="{00000000-0005-0000-0000-000034080000}"/>
    <cellStyle name="20% - Ênfase2 2 3 6 6" xfId="11441" xr:uid="{00000000-0005-0000-0000-000035080000}"/>
    <cellStyle name="20% - Ênfase2 2 3 6 6 2" xfId="22817" xr:uid="{00000000-0005-0000-0000-000036080000}"/>
    <cellStyle name="20% - Ênfase2 2 3 6 6 3" xfId="34193" xr:uid="{00000000-0005-0000-0000-000037080000}"/>
    <cellStyle name="20% - Ênfase2 2 3 6 7" xfId="13337" xr:uid="{00000000-0005-0000-0000-000038080000}"/>
    <cellStyle name="20% - Ênfase2 2 3 6 8" xfId="24713" xr:uid="{00000000-0005-0000-0000-000039080000}"/>
    <cellStyle name="20% - Ênfase2 2 3 6 9" xfId="36089" xr:uid="{00000000-0005-0000-0000-00003A080000}"/>
    <cellStyle name="20% - Ênfase2 2 3 7" xfId="2276" xr:uid="{00000000-0005-0000-0000-00003B080000}"/>
    <cellStyle name="20% - Ênfase2 2 3 7 2" xfId="13653" xr:uid="{00000000-0005-0000-0000-00003C080000}"/>
    <cellStyle name="20% - Ênfase2 2 3 7 3" xfId="25029" xr:uid="{00000000-0005-0000-0000-00003D080000}"/>
    <cellStyle name="20% - Ênfase2 2 3 8" xfId="4173" xr:uid="{00000000-0005-0000-0000-00003E080000}"/>
    <cellStyle name="20% - Ênfase2 2 3 8 2" xfId="15549" xr:uid="{00000000-0005-0000-0000-00003F080000}"/>
    <cellStyle name="20% - Ênfase2 2 3 8 3" xfId="26925" xr:uid="{00000000-0005-0000-0000-000040080000}"/>
    <cellStyle name="20% - Ênfase2 2 3 9" xfId="6069" xr:uid="{00000000-0005-0000-0000-000041080000}"/>
    <cellStyle name="20% - Ênfase2 2 3 9 2" xfId="17445" xr:uid="{00000000-0005-0000-0000-000042080000}"/>
    <cellStyle name="20% - Ênfase2 2 3 9 3" xfId="28821" xr:uid="{00000000-0005-0000-0000-000043080000}"/>
    <cellStyle name="20% - Ênfase2 2 4" xfId="538" xr:uid="{00000000-0005-0000-0000-000044080000}"/>
    <cellStyle name="20% - Ênfase2 2 4 10" xfId="36563" xr:uid="{00000000-0005-0000-0000-000045080000}"/>
    <cellStyle name="20% - Ênfase2 2 4 2" xfId="2435" xr:uid="{00000000-0005-0000-0000-000046080000}"/>
    <cellStyle name="20% - Ênfase2 2 4 2 2" xfId="13811" xr:uid="{00000000-0005-0000-0000-000047080000}"/>
    <cellStyle name="20% - Ênfase2 2 4 2 3" xfId="25187" xr:uid="{00000000-0005-0000-0000-000048080000}"/>
    <cellStyle name="20% - Ênfase2 2 4 3" xfId="4331" xr:uid="{00000000-0005-0000-0000-000049080000}"/>
    <cellStyle name="20% - Ênfase2 2 4 3 2" xfId="15707" xr:uid="{00000000-0005-0000-0000-00004A080000}"/>
    <cellStyle name="20% - Ênfase2 2 4 3 3" xfId="27083" xr:uid="{00000000-0005-0000-0000-00004B080000}"/>
    <cellStyle name="20% - Ênfase2 2 4 4" xfId="6227" xr:uid="{00000000-0005-0000-0000-00004C080000}"/>
    <cellStyle name="20% - Ênfase2 2 4 4 2" xfId="17603" xr:uid="{00000000-0005-0000-0000-00004D080000}"/>
    <cellStyle name="20% - Ênfase2 2 4 4 3" xfId="28979" xr:uid="{00000000-0005-0000-0000-00004E080000}"/>
    <cellStyle name="20% - Ênfase2 2 4 5" xfId="8123" xr:uid="{00000000-0005-0000-0000-00004F080000}"/>
    <cellStyle name="20% - Ênfase2 2 4 5 2" xfId="19499" xr:uid="{00000000-0005-0000-0000-000050080000}"/>
    <cellStyle name="20% - Ênfase2 2 4 5 3" xfId="30875" xr:uid="{00000000-0005-0000-0000-000051080000}"/>
    <cellStyle name="20% - Ênfase2 2 4 6" xfId="10019" xr:uid="{00000000-0005-0000-0000-000052080000}"/>
    <cellStyle name="20% - Ênfase2 2 4 6 2" xfId="21395" xr:uid="{00000000-0005-0000-0000-000053080000}"/>
    <cellStyle name="20% - Ênfase2 2 4 6 3" xfId="32771" xr:uid="{00000000-0005-0000-0000-000054080000}"/>
    <cellStyle name="20% - Ênfase2 2 4 7" xfId="11915" xr:uid="{00000000-0005-0000-0000-000055080000}"/>
    <cellStyle name="20% - Ênfase2 2 4 8" xfId="23291" xr:uid="{00000000-0005-0000-0000-000056080000}"/>
    <cellStyle name="20% - Ênfase2 2 4 9" xfId="34667" xr:uid="{00000000-0005-0000-0000-000057080000}"/>
    <cellStyle name="20% - Ênfase2 2 5" xfId="854" xr:uid="{00000000-0005-0000-0000-000058080000}"/>
    <cellStyle name="20% - Ênfase2 2 5 10" xfId="36879" xr:uid="{00000000-0005-0000-0000-000059080000}"/>
    <cellStyle name="20% - Ênfase2 2 5 2" xfId="2751" xr:uid="{00000000-0005-0000-0000-00005A080000}"/>
    <cellStyle name="20% - Ênfase2 2 5 2 2" xfId="14127" xr:uid="{00000000-0005-0000-0000-00005B080000}"/>
    <cellStyle name="20% - Ênfase2 2 5 2 3" xfId="25503" xr:uid="{00000000-0005-0000-0000-00005C080000}"/>
    <cellStyle name="20% - Ênfase2 2 5 3" xfId="4647" xr:uid="{00000000-0005-0000-0000-00005D080000}"/>
    <cellStyle name="20% - Ênfase2 2 5 3 2" xfId="16023" xr:uid="{00000000-0005-0000-0000-00005E080000}"/>
    <cellStyle name="20% - Ênfase2 2 5 3 3" xfId="27399" xr:uid="{00000000-0005-0000-0000-00005F080000}"/>
    <cellStyle name="20% - Ênfase2 2 5 4" xfId="6543" xr:uid="{00000000-0005-0000-0000-000060080000}"/>
    <cellStyle name="20% - Ênfase2 2 5 4 2" xfId="17919" xr:uid="{00000000-0005-0000-0000-000061080000}"/>
    <cellStyle name="20% - Ênfase2 2 5 4 3" xfId="29295" xr:uid="{00000000-0005-0000-0000-000062080000}"/>
    <cellStyle name="20% - Ênfase2 2 5 5" xfId="8439" xr:uid="{00000000-0005-0000-0000-000063080000}"/>
    <cellStyle name="20% - Ênfase2 2 5 5 2" xfId="19815" xr:uid="{00000000-0005-0000-0000-000064080000}"/>
    <cellStyle name="20% - Ênfase2 2 5 5 3" xfId="31191" xr:uid="{00000000-0005-0000-0000-000065080000}"/>
    <cellStyle name="20% - Ênfase2 2 5 6" xfId="10335" xr:uid="{00000000-0005-0000-0000-000066080000}"/>
    <cellStyle name="20% - Ênfase2 2 5 6 2" xfId="21711" xr:uid="{00000000-0005-0000-0000-000067080000}"/>
    <cellStyle name="20% - Ênfase2 2 5 6 3" xfId="33087" xr:uid="{00000000-0005-0000-0000-000068080000}"/>
    <cellStyle name="20% - Ênfase2 2 5 7" xfId="12231" xr:uid="{00000000-0005-0000-0000-000069080000}"/>
    <cellStyle name="20% - Ênfase2 2 5 8" xfId="23607" xr:uid="{00000000-0005-0000-0000-00006A080000}"/>
    <cellStyle name="20% - Ênfase2 2 5 9" xfId="34983" xr:uid="{00000000-0005-0000-0000-00006B080000}"/>
    <cellStyle name="20% - Ênfase2 2 6" xfId="1170" xr:uid="{00000000-0005-0000-0000-00006C080000}"/>
    <cellStyle name="20% - Ênfase2 2 6 10" xfId="37195" xr:uid="{00000000-0005-0000-0000-00006D080000}"/>
    <cellStyle name="20% - Ênfase2 2 6 2" xfId="3067" xr:uid="{00000000-0005-0000-0000-00006E080000}"/>
    <cellStyle name="20% - Ênfase2 2 6 2 2" xfId="14443" xr:uid="{00000000-0005-0000-0000-00006F080000}"/>
    <cellStyle name="20% - Ênfase2 2 6 2 3" xfId="25819" xr:uid="{00000000-0005-0000-0000-000070080000}"/>
    <cellStyle name="20% - Ênfase2 2 6 3" xfId="4963" xr:uid="{00000000-0005-0000-0000-000071080000}"/>
    <cellStyle name="20% - Ênfase2 2 6 3 2" xfId="16339" xr:uid="{00000000-0005-0000-0000-000072080000}"/>
    <cellStyle name="20% - Ênfase2 2 6 3 3" xfId="27715" xr:uid="{00000000-0005-0000-0000-000073080000}"/>
    <cellStyle name="20% - Ênfase2 2 6 4" xfId="6859" xr:uid="{00000000-0005-0000-0000-000074080000}"/>
    <cellStyle name="20% - Ênfase2 2 6 4 2" xfId="18235" xr:uid="{00000000-0005-0000-0000-000075080000}"/>
    <cellStyle name="20% - Ênfase2 2 6 4 3" xfId="29611" xr:uid="{00000000-0005-0000-0000-000076080000}"/>
    <cellStyle name="20% - Ênfase2 2 6 5" xfId="8755" xr:uid="{00000000-0005-0000-0000-000077080000}"/>
    <cellStyle name="20% - Ênfase2 2 6 5 2" xfId="20131" xr:uid="{00000000-0005-0000-0000-000078080000}"/>
    <cellStyle name="20% - Ênfase2 2 6 5 3" xfId="31507" xr:uid="{00000000-0005-0000-0000-000079080000}"/>
    <cellStyle name="20% - Ênfase2 2 6 6" xfId="10651" xr:uid="{00000000-0005-0000-0000-00007A080000}"/>
    <cellStyle name="20% - Ênfase2 2 6 6 2" xfId="22027" xr:uid="{00000000-0005-0000-0000-00007B080000}"/>
    <cellStyle name="20% - Ênfase2 2 6 6 3" xfId="33403" xr:uid="{00000000-0005-0000-0000-00007C080000}"/>
    <cellStyle name="20% - Ênfase2 2 6 7" xfId="12547" xr:uid="{00000000-0005-0000-0000-00007D080000}"/>
    <cellStyle name="20% - Ênfase2 2 6 8" xfId="23923" xr:uid="{00000000-0005-0000-0000-00007E080000}"/>
    <cellStyle name="20% - Ênfase2 2 6 9" xfId="35299" xr:uid="{00000000-0005-0000-0000-00007F080000}"/>
    <cellStyle name="20% - Ênfase2 2 7" xfId="1486" xr:uid="{00000000-0005-0000-0000-000080080000}"/>
    <cellStyle name="20% - Ênfase2 2 7 10" xfId="37511" xr:uid="{00000000-0005-0000-0000-000081080000}"/>
    <cellStyle name="20% - Ênfase2 2 7 2" xfId="3383" xr:uid="{00000000-0005-0000-0000-000082080000}"/>
    <cellStyle name="20% - Ênfase2 2 7 2 2" xfId="14759" xr:uid="{00000000-0005-0000-0000-000083080000}"/>
    <cellStyle name="20% - Ênfase2 2 7 2 3" xfId="26135" xr:uid="{00000000-0005-0000-0000-000084080000}"/>
    <cellStyle name="20% - Ênfase2 2 7 3" xfId="5279" xr:uid="{00000000-0005-0000-0000-000085080000}"/>
    <cellStyle name="20% - Ênfase2 2 7 3 2" xfId="16655" xr:uid="{00000000-0005-0000-0000-000086080000}"/>
    <cellStyle name="20% - Ênfase2 2 7 3 3" xfId="28031" xr:uid="{00000000-0005-0000-0000-000087080000}"/>
    <cellStyle name="20% - Ênfase2 2 7 4" xfId="7175" xr:uid="{00000000-0005-0000-0000-000088080000}"/>
    <cellStyle name="20% - Ênfase2 2 7 4 2" xfId="18551" xr:uid="{00000000-0005-0000-0000-000089080000}"/>
    <cellStyle name="20% - Ênfase2 2 7 4 3" xfId="29927" xr:uid="{00000000-0005-0000-0000-00008A080000}"/>
    <cellStyle name="20% - Ênfase2 2 7 5" xfId="9071" xr:uid="{00000000-0005-0000-0000-00008B080000}"/>
    <cellStyle name="20% - Ênfase2 2 7 5 2" xfId="20447" xr:uid="{00000000-0005-0000-0000-00008C080000}"/>
    <cellStyle name="20% - Ênfase2 2 7 5 3" xfId="31823" xr:uid="{00000000-0005-0000-0000-00008D080000}"/>
    <cellStyle name="20% - Ênfase2 2 7 6" xfId="10967" xr:uid="{00000000-0005-0000-0000-00008E080000}"/>
    <cellStyle name="20% - Ênfase2 2 7 6 2" xfId="22343" xr:uid="{00000000-0005-0000-0000-00008F080000}"/>
    <cellStyle name="20% - Ênfase2 2 7 6 3" xfId="33719" xr:uid="{00000000-0005-0000-0000-000090080000}"/>
    <cellStyle name="20% - Ênfase2 2 7 7" xfId="12863" xr:uid="{00000000-0005-0000-0000-000091080000}"/>
    <cellStyle name="20% - Ênfase2 2 7 8" xfId="24239" xr:uid="{00000000-0005-0000-0000-000092080000}"/>
    <cellStyle name="20% - Ênfase2 2 7 9" xfId="35615" xr:uid="{00000000-0005-0000-0000-000093080000}"/>
    <cellStyle name="20% - Ênfase2 2 8" xfId="1802" xr:uid="{00000000-0005-0000-0000-000094080000}"/>
    <cellStyle name="20% - Ênfase2 2 8 10" xfId="37827" xr:uid="{00000000-0005-0000-0000-000095080000}"/>
    <cellStyle name="20% - Ênfase2 2 8 2" xfId="3699" xr:uid="{00000000-0005-0000-0000-000096080000}"/>
    <cellStyle name="20% - Ênfase2 2 8 2 2" xfId="15075" xr:uid="{00000000-0005-0000-0000-000097080000}"/>
    <cellStyle name="20% - Ênfase2 2 8 2 3" xfId="26451" xr:uid="{00000000-0005-0000-0000-000098080000}"/>
    <cellStyle name="20% - Ênfase2 2 8 3" xfId="5595" xr:uid="{00000000-0005-0000-0000-000099080000}"/>
    <cellStyle name="20% - Ênfase2 2 8 3 2" xfId="16971" xr:uid="{00000000-0005-0000-0000-00009A080000}"/>
    <cellStyle name="20% - Ênfase2 2 8 3 3" xfId="28347" xr:uid="{00000000-0005-0000-0000-00009B080000}"/>
    <cellStyle name="20% - Ênfase2 2 8 4" xfId="7491" xr:uid="{00000000-0005-0000-0000-00009C080000}"/>
    <cellStyle name="20% - Ênfase2 2 8 4 2" xfId="18867" xr:uid="{00000000-0005-0000-0000-00009D080000}"/>
    <cellStyle name="20% - Ênfase2 2 8 4 3" xfId="30243" xr:uid="{00000000-0005-0000-0000-00009E080000}"/>
    <cellStyle name="20% - Ênfase2 2 8 5" xfId="9387" xr:uid="{00000000-0005-0000-0000-00009F080000}"/>
    <cellStyle name="20% - Ênfase2 2 8 5 2" xfId="20763" xr:uid="{00000000-0005-0000-0000-0000A0080000}"/>
    <cellStyle name="20% - Ênfase2 2 8 5 3" xfId="32139" xr:uid="{00000000-0005-0000-0000-0000A1080000}"/>
    <cellStyle name="20% - Ênfase2 2 8 6" xfId="11283" xr:uid="{00000000-0005-0000-0000-0000A2080000}"/>
    <cellStyle name="20% - Ênfase2 2 8 6 2" xfId="22659" xr:uid="{00000000-0005-0000-0000-0000A3080000}"/>
    <cellStyle name="20% - Ênfase2 2 8 6 3" xfId="34035" xr:uid="{00000000-0005-0000-0000-0000A4080000}"/>
    <cellStyle name="20% - Ênfase2 2 8 7" xfId="13179" xr:uid="{00000000-0005-0000-0000-0000A5080000}"/>
    <cellStyle name="20% - Ênfase2 2 8 8" xfId="24555" xr:uid="{00000000-0005-0000-0000-0000A6080000}"/>
    <cellStyle name="20% - Ênfase2 2 8 9" xfId="35931" xr:uid="{00000000-0005-0000-0000-0000A7080000}"/>
    <cellStyle name="20% - Ênfase2 2 9" xfId="2118" xr:uid="{00000000-0005-0000-0000-0000A8080000}"/>
    <cellStyle name="20% - Ênfase2 2 9 2" xfId="13495" xr:uid="{00000000-0005-0000-0000-0000A9080000}"/>
    <cellStyle name="20% - Ênfase2 2 9 3" xfId="24871" xr:uid="{00000000-0005-0000-0000-0000AA080000}"/>
    <cellStyle name="20% - Ênfase2 20" xfId="36225" xr:uid="{00000000-0005-0000-0000-0000AB080000}"/>
    <cellStyle name="20% - Ênfase2 3" xfId="247" xr:uid="{00000000-0005-0000-0000-0000AC080000}"/>
    <cellStyle name="20% - Ênfase2 3 10" xfId="4039" xr:uid="{00000000-0005-0000-0000-0000AD080000}"/>
    <cellStyle name="20% - Ênfase2 3 10 2" xfId="15415" xr:uid="{00000000-0005-0000-0000-0000AE080000}"/>
    <cellStyle name="20% - Ênfase2 3 10 3" xfId="26791" xr:uid="{00000000-0005-0000-0000-0000AF080000}"/>
    <cellStyle name="20% - Ênfase2 3 11" xfId="5935" xr:uid="{00000000-0005-0000-0000-0000B0080000}"/>
    <cellStyle name="20% - Ênfase2 3 11 2" xfId="17311" xr:uid="{00000000-0005-0000-0000-0000B1080000}"/>
    <cellStyle name="20% - Ênfase2 3 11 3" xfId="28687" xr:uid="{00000000-0005-0000-0000-0000B2080000}"/>
    <cellStyle name="20% - Ênfase2 3 12" xfId="7831" xr:uid="{00000000-0005-0000-0000-0000B3080000}"/>
    <cellStyle name="20% - Ênfase2 3 12 2" xfId="19207" xr:uid="{00000000-0005-0000-0000-0000B4080000}"/>
    <cellStyle name="20% - Ênfase2 3 12 3" xfId="30583" xr:uid="{00000000-0005-0000-0000-0000B5080000}"/>
    <cellStyle name="20% - Ênfase2 3 13" xfId="9727" xr:uid="{00000000-0005-0000-0000-0000B6080000}"/>
    <cellStyle name="20% - Ênfase2 3 13 2" xfId="21103" xr:uid="{00000000-0005-0000-0000-0000B7080000}"/>
    <cellStyle name="20% - Ênfase2 3 13 3" xfId="32479" xr:uid="{00000000-0005-0000-0000-0000B8080000}"/>
    <cellStyle name="20% - Ênfase2 3 14" xfId="11623" xr:uid="{00000000-0005-0000-0000-0000B9080000}"/>
    <cellStyle name="20% - Ênfase2 3 15" xfId="22999" xr:uid="{00000000-0005-0000-0000-0000BA080000}"/>
    <cellStyle name="20% - Ênfase2 3 16" xfId="34375" xr:uid="{00000000-0005-0000-0000-0000BB080000}"/>
    <cellStyle name="20% - Ênfase2 3 17" xfId="36271" xr:uid="{00000000-0005-0000-0000-0000BC080000}"/>
    <cellStyle name="20% - Ênfase2 3 2" xfId="336" xr:uid="{00000000-0005-0000-0000-0000BD080000}"/>
    <cellStyle name="20% - Ênfase2 3 2 10" xfId="6025" xr:uid="{00000000-0005-0000-0000-0000BE080000}"/>
    <cellStyle name="20% - Ênfase2 3 2 10 2" xfId="17401" xr:uid="{00000000-0005-0000-0000-0000BF080000}"/>
    <cellStyle name="20% - Ênfase2 3 2 10 3" xfId="28777" xr:uid="{00000000-0005-0000-0000-0000C0080000}"/>
    <cellStyle name="20% - Ênfase2 3 2 11" xfId="7921" xr:uid="{00000000-0005-0000-0000-0000C1080000}"/>
    <cellStyle name="20% - Ênfase2 3 2 11 2" xfId="19297" xr:uid="{00000000-0005-0000-0000-0000C2080000}"/>
    <cellStyle name="20% - Ênfase2 3 2 11 3" xfId="30673" xr:uid="{00000000-0005-0000-0000-0000C3080000}"/>
    <cellStyle name="20% - Ênfase2 3 2 12" xfId="9817" xr:uid="{00000000-0005-0000-0000-0000C4080000}"/>
    <cellStyle name="20% - Ênfase2 3 2 12 2" xfId="21193" xr:uid="{00000000-0005-0000-0000-0000C5080000}"/>
    <cellStyle name="20% - Ênfase2 3 2 12 3" xfId="32569" xr:uid="{00000000-0005-0000-0000-0000C6080000}"/>
    <cellStyle name="20% - Ênfase2 3 2 13" xfId="11713" xr:uid="{00000000-0005-0000-0000-0000C7080000}"/>
    <cellStyle name="20% - Ênfase2 3 2 14" xfId="23089" xr:uid="{00000000-0005-0000-0000-0000C8080000}"/>
    <cellStyle name="20% - Ênfase2 3 2 15" xfId="34465" xr:uid="{00000000-0005-0000-0000-0000C9080000}"/>
    <cellStyle name="20% - Ênfase2 3 2 16" xfId="36361" xr:uid="{00000000-0005-0000-0000-0000CA080000}"/>
    <cellStyle name="20% - Ênfase2 3 2 2" xfId="493" xr:uid="{00000000-0005-0000-0000-0000CB080000}"/>
    <cellStyle name="20% - Ênfase2 3 2 2 10" xfId="8079" xr:uid="{00000000-0005-0000-0000-0000CC080000}"/>
    <cellStyle name="20% - Ênfase2 3 2 2 10 2" xfId="19455" xr:uid="{00000000-0005-0000-0000-0000CD080000}"/>
    <cellStyle name="20% - Ênfase2 3 2 2 10 3" xfId="30831" xr:uid="{00000000-0005-0000-0000-0000CE080000}"/>
    <cellStyle name="20% - Ênfase2 3 2 2 11" xfId="9975" xr:uid="{00000000-0005-0000-0000-0000CF080000}"/>
    <cellStyle name="20% - Ênfase2 3 2 2 11 2" xfId="21351" xr:uid="{00000000-0005-0000-0000-0000D0080000}"/>
    <cellStyle name="20% - Ênfase2 3 2 2 11 3" xfId="32727" xr:uid="{00000000-0005-0000-0000-0000D1080000}"/>
    <cellStyle name="20% - Ênfase2 3 2 2 12" xfId="11871" xr:uid="{00000000-0005-0000-0000-0000D2080000}"/>
    <cellStyle name="20% - Ênfase2 3 2 2 13" xfId="23247" xr:uid="{00000000-0005-0000-0000-0000D3080000}"/>
    <cellStyle name="20% - Ênfase2 3 2 2 14" xfId="34623" xr:uid="{00000000-0005-0000-0000-0000D4080000}"/>
    <cellStyle name="20% - Ênfase2 3 2 2 15" xfId="36519" xr:uid="{00000000-0005-0000-0000-0000D5080000}"/>
    <cellStyle name="20% - Ênfase2 3 2 2 2" xfId="810" xr:uid="{00000000-0005-0000-0000-0000D6080000}"/>
    <cellStyle name="20% - Ênfase2 3 2 2 2 10" xfId="36835" xr:uid="{00000000-0005-0000-0000-0000D7080000}"/>
    <cellStyle name="20% - Ênfase2 3 2 2 2 2" xfId="2707" xr:uid="{00000000-0005-0000-0000-0000D8080000}"/>
    <cellStyle name="20% - Ênfase2 3 2 2 2 2 2" xfId="14083" xr:uid="{00000000-0005-0000-0000-0000D9080000}"/>
    <cellStyle name="20% - Ênfase2 3 2 2 2 2 3" xfId="25459" xr:uid="{00000000-0005-0000-0000-0000DA080000}"/>
    <cellStyle name="20% - Ênfase2 3 2 2 2 3" xfId="4603" xr:uid="{00000000-0005-0000-0000-0000DB080000}"/>
    <cellStyle name="20% - Ênfase2 3 2 2 2 3 2" xfId="15979" xr:uid="{00000000-0005-0000-0000-0000DC080000}"/>
    <cellStyle name="20% - Ênfase2 3 2 2 2 3 3" xfId="27355" xr:uid="{00000000-0005-0000-0000-0000DD080000}"/>
    <cellStyle name="20% - Ênfase2 3 2 2 2 4" xfId="6499" xr:uid="{00000000-0005-0000-0000-0000DE080000}"/>
    <cellStyle name="20% - Ênfase2 3 2 2 2 4 2" xfId="17875" xr:uid="{00000000-0005-0000-0000-0000DF080000}"/>
    <cellStyle name="20% - Ênfase2 3 2 2 2 4 3" xfId="29251" xr:uid="{00000000-0005-0000-0000-0000E0080000}"/>
    <cellStyle name="20% - Ênfase2 3 2 2 2 5" xfId="8395" xr:uid="{00000000-0005-0000-0000-0000E1080000}"/>
    <cellStyle name="20% - Ênfase2 3 2 2 2 5 2" xfId="19771" xr:uid="{00000000-0005-0000-0000-0000E2080000}"/>
    <cellStyle name="20% - Ênfase2 3 2 2 2 5 3" xfId="31147" xr:uid="{00000000-0005-0000-0000-0000E3080000}"/>
    <cellStyle name="20% - Ênfase2 3 2 2 2 6" xfId="10291" xr:uid="{00000000-0005-0000-0000-0000E4080000}"/>
    <cellStyle name="20% - Ênfase2 3 2 2 2 6 2" xfId="21667" xr:uid="{00000000-0005-0000-0000-0000E5080000}"/>
    <cellStyle name="20% - Ênfase2 3 2 2 2 6 3" xfId="33043" xr:uid="{00000000-0005-0000-0000-0000E6080000}"/>
    <cellStyle name="20% - Ênfase2 3 2 2 2 7" xfId="12187" xr:uid="{00000000-0005-0000-0000-0000E7080000}"/>
    <cellStyle name="20% - Ênfase2 3 2 2 2 8" xfId="23563" xr:uid="{00000000-0005-0000-0000-0000E8080000}"/>
    <cellStyle name="20% - Ênfase2 3 2 2 2 9" xfId="34939" xr:uid="{00000000-0005-0000-0000-0000E9080000}"/>
    <cellStyle name="20% - Ênfase2 3 2 2 3" xfId="1126" xr:uid="{00000000-0005-0000-0000-0000EA080000}"/>
    <cellStyle name="20% - Ênfase2 3 2 2 3 10" xfId="37151" xr:uid="{00000000-0005-0000-0000-0000EB080000}"/>
    <cellStyle name="20% - Ênfase2 3 2 2 3 2" xfId="3023" xr:uid="{00000000-0005-0000-0000-0000EC080000}"/>
    <cellStyle name="20% - Ênfase2 3 2 2 3 2 2" xfId="14399" xr:uid="{00000000-0005-0000-0000-0000ED080000}"/>
    <cellStyle name="20% - Ênfase2 3 2 2 3 2 3" xfId="25775" xr:uid="{00000000-0005-0000-0000-0000EE080000}"/>
    <cellStyle name="20% - Ênfase2 3 2 2 3 3" xfId="4919" xr:uid="{00000000-0005-0000-0000-0000EF080000}"/>
    <cellStyle name="20% - Ênfase2 3 2 2 3 3 2" xfId="16295" xr:uid="{00000000-0005-0000-0000-0000F0080000}"/>
    <cellStyle name="20% - Ênfase2 3 2 2 3 3 3" xfId="27671" xr:uid="{00000000-0005-0000-0000-0000F1080000}"/>
    <cellStyle name="20% - Ênfase2 3 2 2 3 4" xfId="6815" xr:uid="{00000000-0005-0000-0000-0000F2080000}"/>
    <cellStyle name="20% - Ênfase2 3 2 2 3 4 2" xfId="18191" xr:uid="{00000000-0005-0000-0000-0000F3080000}"/>
    <cellStyle name="20% - Ênfase2 3 2 2 3 4 3" xfId="29567" xr:uid="{00000000-0005-0000-0000-0000F4080000}"/>
    <cellStyle name="20% - Ênfase2 3 2 2 3 5" xfId="8711" xr:uid="{00000000-0005-0000-0000-0000F5080000}"/>
    <cellStyle name="20% - Ênfase2 3 2 2 3 5 2" xfId="20087" xr:uid="{00000000-0005-0000-0000-0000F6080000}"/>
    <cellStyle name="20% - Ênfase2 3 2 2 3 5 3" xfId="31463" xr:uid="{00000000-0005-0000-0000-0000F7080000}"/>
    <cellStyle name="20% - Ênfase2 3 2 2 3 6" xfId="10607" xr:uid="{00000000-0005-0000-0000-0000F8080000}"/>
    <cellStyle name="20% - Ênfase2 3 2 2 3 6 2" xfId="21983" xr:uid="{00000000-0005-0000-0000-0000F9080000}"/>
    <cellStyle name="20% - Ênfase2 3 2 2 3 6 3" xfId="33359" xr:uid="{00000000-0005-0000-0000-0000FA080000}"/>
    <cellStyle name="20% - Ênfase2 3 2 2 3 7" xfId="12503" xr:uid="{00000000-0005-0000-0000-0000FB080000}"/>
    <cellStyle name="20% - Ênfase2 3 2 2 3 8" xfId="23879" xr:uid="{00000000-0005-0000-0000-0000FC080000}"/>
    <cellStyle name="20% - Ênfase2 3 2 2 3 9" xfId="35255" xr:uid="{00000000-0005-0000-0000-0000FD080000}"/>
    <cellStyle name="20% - Ênfase2 3 2 2 4" xfId="1442" xr:uid="{00000000-0005-0000-0000-0000FE080000}"/>
    <cellStyle name="20% - Ênfase2 3 2 2 4 10" xfId="37467" xr:uid="{00000000-0005-0000-0000-0000FF080000}"/>
    <cellStyle name="20% - Ênfase2 3 2 2 4 2" xfId="3339" xr:uid="{00000000-0005-0000-0000-000000090000}"/>
    <cellStyle name="20% - Ênfase2 3 2 2 4 2 2" xfId="14715" xr:uid="{00000000-0005-0000-0000-000001090000}"/>
    <cellStyle name="20% - Ênfase2 3 2 2 4 2 3" xfId="26091" xr:uid="{00000000-0005-0000-0000-000002090000}"/>
    <cellStyle name="20% - Ênfase2 3 2 2 4 3" xfId="5235" xr:uid="{00000000-0005-0000-0000-000003090000}"/>
    <cellStyle name="20% - Ênfase2 3 2 2 4 3 2" xfId="16611" xr:uid="{00000000-0005-0000-0000-000004090000}"/>
    <cellStyle name="20% - Ênfase2 3 2 2 4 3 3" xfId="27987" xr:uid="{00000000-0005-0000-0000-000005090000}"/>
    <cellStyle name="20% - Ênfase2 3 2 2 4 4" xfId="7131" xr:uid="{00000000-0005-0000-0000-000006090000}"/>
    <cellStyle name="20% - Ênfase2 3 2 2 4 4 2" xfId="18507" xr:uid="{00000000-0005-0000-0000-000007090000}"/>
    <cellStyle name="20% - Ênfase2 3 2 2 4 4 3" xfId="29883" xr:uid="{00000000-0005-0000-0000-000008090000}"/>
    <cellStyle name="20% - Ênfase2 3 2 2 4 5" xfId="9027" xr:uid="{00000000-0005-0000-0000-000009090000}"/>
    <cellStyle name="20% - Ênfase2 3 2 2 4 5 2" xfId="20403" xr:uid="{00000000-0005-0000-0000-00000A090000}"/>
    <cellStyle name="20% - Ênfase2 3 2 2 4 5 3" xfId="31779" xr:uid="{00000000-0005-0000-0000-00000B090000}"/>
    <cellStyle name="20% - Ênfase2 3 2 2 4 6" xfId="10923" xr:uid="{00000000-0005-0000-0000-00000C090000}"/>
    <cellStyle name="20% - Ênfase2 3 2 2 4 6 2" xfId="22299" xr:uid="{00000000-0005-0000-0000-00000D090000}"/>
    <cellStyle name="20% - Ênfase2 3 2 2 4 6 3" xfId="33675" xr:uid="{00000000-0005-0000-0000-00000E090000}"/>
    <cellStyle name="20% - Ênfase2 3 2 2 4 7" xfId="12819" xr:uid="{00000000-0005-0000-0000-00000F090000}"/>
    <cellStyle name="20% - Ênfase2 3 2 2 4 8" xfId="24195" xr:uid="{00000000-0005-0000-0000-000010090000}"/>
    <cellStyle name="20% - Ênfase2 3 2 2 4 9" xfId="35571" xr:uid="{00000000-0005-0000-0000-000011090000}"/>
    <cellStyle name="20% - Ênfase2 3 2 2 5" xfId="1758" xr:uid="{00000000-0005-0000-0000-000012090000}"/>
    <cellStyle name="20% - Ênfase2 3 2 2 5 10" xfId="37783" xr:uid="{00000000-0005-0000-0000-000013090000}"/>
    <cellStyle name="20% - Ênfase2 3 2 2 5 2" xfId="3655" xr:uid="{00000000-0005-0000-0000-000014090000}"/>
    <cellStyle name="20% - Ênfase2 3 2 2 5 2 2" xfId="15031" xr:uid="{00000000-0005-0000-0000-000015090000}"/>
    <cellStyle name="20% - Ênfase2 3 2 2 5 2 3" xfId="26407" xr:uid="{00000000-0005-0000-0000-000016090000}"/>
    <cellStyle name="20% - Ênfase2 3 2 2 5 3" xfId="5551" xr:uid="{00000000-0005-0000-0000-000017090000}"/>
    <cellStyle name="20% - Ênfase2 3 2 2 5 3 2" xfId="16927" xr:uid="{00000000-0005-0000-0000-000018090000}"/>
    <cellStyle name="20% - Ênfase2 3 2 2 5 3 3" xfId="28303" xr:uid="{00000000-0005-0000-0000-000019090000}"/>
    <cellStyle name="20% - Ênfase2 3 2 2 5 4" xfId="7447" xr:uid="{00000000-0005-0000-0000-00001A090000}"/>
    <cellStyle name="20% - Ênfase2 3 2 2 5 4 2" xfId="18823" xr:uid="{00000000-0005-0000-0000-00001B090000}"/>
    <cellStyle name="20% - Ênfase2 3 2 2 5 4 3" xfId="30199" xr:uid="{00000000-0005-0000-0000-00001C090000}"/>
    <cellStyle name="20% - Ênfase2 3 2 2 5 5" xfId="9343" xr:uid="{00000000-0005-0000-0000-00001D090000}"/>
    <cellStyle name="20% - Ênfase2 3 2 2 5 5 2" xfId="20719" xr:uid="{00000000-0005-0000-0000-00001E090000}"/>
    <cellStyle name="20% - Ênfase2 3 2 2 5 5 3" xfId="32095" xr:uid="{00000000-0005-0000-0000-00001F090000}"/>
    <cellStyle name="20% - Ênfase2 3 2 2 5 6" xfId="11239" xr:uid="{00000000-0005-0000-0000-000020090000}"/>
    <cellStyle name="20% - Ênfase2 3 2 2 5 6 2" xfId="22615" xr:uid="{00000000-0005-0000-0000-000021090000}"/>
    <cellStyle name="20% - Ênfase2 3 2 2 5 6 3" xfId="33991" xr:uid="{00000000-0005-0000-0000-000022090000}"/>
    <cellStyle name="20% - Ênfase2 3 2 2 5 7" xfId="13135" xr:uid="{00000000-0005-0000-0000-000023090000}"/>
    <cellStyle name="20% - Ênfase2 3 2 2 5 8" xfId="24511" xr:uid="{00000000-0005-0000-0000-000024090000}"/>
    <cellStyle name="20% - Ênfase2 3 2 2 5 9" xfId="35887" xr:uid="{00000000-0005-0000-0000-000025090000}"/>
    <cellStyle name="20% - Ênfase2 3 2 2 6" xfId="2074" xr:uid="{00000000-0005-0000-0000-000026090000}"/>
    <cellStyle name="20% - Ênfase2 3 2 2 6 10" xfId="38099" xr:uid="{00000000-0005-0000-0000-000027090000}"/>
    <cellStyle name="20% - Ênfase2 3 2 2 6 2" xfId="3971" xr:uid="{00000000-0005-0000-0000-000028090000}"/>
    <cellStyle name="20% - Ênfase2 3 2 2 6 2 2" xfId="15347" xr:uid="{00000000-0005-0000-0000-000029090000}"/>
    <cellStyle name="20% - Ênfase2 3 2 2 6 2 3" xfId="26723" xr:uid="{00000000-0005-0000-0000-00002A090000}"/>
    <cellStyle name="20% - Ênfase2 3 2 2 6 3" xfId="5867" xr:uid="{00000000-0005-0000-0000-00002B090000}"/>
    <cellStyle name="20% - Ênfase2 3 2 2 6 3 2" xfId="17243" xr:uid="{00000000-0005-0000-0000-00002C090000}"/>
    <cellStyle name="20% - Ênfase2 3 2 2 6 3 3" xfId="28619" xr:uid="{00000000-0005-0000-0000-00002D090000}"/>
    <cellStyle name="20% - Ênfase2 3 2 2 6 4" xfId="7763" xr:uid="{00000000-0005-0000-0000-00002E090000}"/>
    <cellStyle name="20% - Ênfase2 3 2 2 6 4 2" xfId="19139" xr:uid="{00000000-0005-0000-0000-00002F090000}"/>
    <cellStyle name="20% - Ênfase2 3 2 2 6 4 3" xfId="30515" xr:uid="{00000000-0005-0000-0000-000030090000}"/>
    <cellStyle name="20% - Ênfase2 3 2 2 6 5" xfId="9659" xr:uid="{00000000-0005-0000-0000-000031090000}"/>
    <cellStyle name="20% - Ênfase2 3 2 2 6 5 2" xfId="21035" xr:uid="{00000000-0005-0000-0000-000032090000}"/>
    <cellStyle name="20% - Ênfase2 3 2 2 6 5 3" xfId="32411" xr:uid="{00000000-0005-0000-0000-000033090000}"/>
    <cellStyle name="20% - Ênfase2 3 2 2 6 6" xfId="11555" xr:uid="{00000000-0005-0000-0000-000034090000}"/>
    <cellStyle name="20% - Ênfase2 3 2 2 6 6 2" xfId="22931" xr:uid="{00000000-0005-0000-0000-000035090000}"/>
    <cellStyle name="20% - Ênfase2 3 2 2 6 6 3" xfId="34307" xr:uid="{00000000-0005-0000-0000-000036090000}"/>
    <cellStyle name="20% - Ênfase2 3 2 2 6 7" xfId="13451" xr:uid="{00000000-0005-0000-0000-000037090000}"/>
    <cellStyle name="20% - Ênfase2 3 2 2 6 8" xfId="24827" xr:uid="{00000000-0005-0000-0000-000038090000}"/>
    <cellStyle name="20% - Ênfase2 3 2 2 6 9" xfId="36203" xr:uid="{00000000-0005-0000-0000-000039090000}"/>
    <cellStyle name="20% - Ênfase2 3 2 2 7" xfId="2390" xr:uid="{00000000-0005-0000-0000-00003A090000}"/>
    <cellStyle name="20% - Ênfase2 3 2 2 7 2" xfId="13767" xr:uid="{00000000-0005-0000-0000-00003B090000}"/>
    <cellStyle name="20% - Ênfase2 3 2 2 7 3" xfId="25143" xr:uid="{00000000-0005-0000-0000-00003C090000}"/>
    <cellStyle name="20% - Ênfase2 3 2 2 8" xfId="4287" xr:uid="{00000000-0005-0000-0000-00003D090000}"/>
    <cellStyle name="20% - Ênfase2 3 2 2 8 2" xfId="15663" xr:uid="{00000000-0005-0000-0000-00003E090000}"/>
    <cellStyle name="20% - Ênfase2 3 2 2 8 3" xfId="27039" xr:uid="{00000000-0005-0000-0000-00003F090000}"/>
    <cellStyle name="20% - Ênfase2 3 2 2 9" xfId="6183" xr:uid="{00000000-0005-0000-0000-000040090000}"/>
    <cellStyle name="20% - Ênfase2 3 2 2 9 2" xfId="17559" xr:uid="{00000000-0005-0000-0000-000041090000}"/>
    <cellStyle name="20% - Ênfase2 3 2 2 9 3" xfId="28935" xr:uid="{00000000-0005-0000-0000-000042090000}"/>
    <cellStyle name="20% - Ênfase2 3 2 3" xfId="652" xr:uid="{00000000-0005-0000-0000-000043090000}"/>
    <cellStyle name="20% - Ênfase2 3 2 3 10" xfId="36677" xr:uid="{00000000-0005-0000-0000-000044090000}"/>
    <cellStyle name="20% - Ênfase2 3 2 3 2" xfId="2549" xr:uid="{00000000-0005-0000-0000-000045090000}"/>
    <cellStyle name="20% - Ênfase2 3 2 3 2 2" xfId="13925" xr:uid="{00000000-0005-0000-0000-000046090000}"/>
    <cellStyle name="20% - Ênfase2 3 2 3 2 3" xfId="25301" xr:uid="{00000000-0005-0000-0000-000047090000}"/>
    <cellStyle name="20% - Ênfase2 3 2 3 3" xfId="4445" xr:uid="{00000000-0005-0000-0000-000048090000}"/>
    <cellStyle name="20% - Ênfase2 3 2 3 3 2" xfId="15821" xr:uid="{00000000-0005-0000-0000-000049090000}"/>
    <cellStyle name="20% - Ênfase2 3 2 3 3 3" xfId="27197" xr:uid="{00000000-0005-0000-0000-00004A090000}"/>
    <cellStyle name="20% - Ênfase2 3 2 3 4" xfId="6341" xr:uid="{00000000-0005-0000-0000-00004B090000}"/>
    <cellStyle name="20% - Ênfase2 3 2 3 4 2" xfId="17717" xr:uid="{00000000-0005-0000-0000-00004C090000}"/>
    <cellStyle name="20% - Ênfase2 3 2 3 4 3" xfId="29093" xr:uid="{00000000-0005-0000-0000-00004D090000}"/>
    <cellStyle name="20% - Ênfase2 3 2 3 5" xfId="8237" xr:uid="{00000000-0005-0000-0000-00004E090000}"/>
    <cellStyle name="20% - Ênfase2 3 2 3 5 2" xfId="19613" xr:uid="{00000000-0005-0000-0000-00004F090000}"/>
    <cellStyle name="20% - Ênfase2 3 2 3 5 3" xfId="30989" xr:uid="{00000000-0005-0000-0000-000050090000}"/>
    <cellStyle name="20% - Ênfase2 3 2 3 6" xfId="10133" xr:uid="{00000000-0005-0000-0000-000051090000}"/>
    <cellStyle name="20% - Ênfase2 3 2 3 6 2" xfId="21509" xr:uid="{00000000-0005-0000-0000-000052090000}"/>
    <cellStyle name="20% - Ênfase2 3 2 3 6 3" xfId="32885" xr:uid="{00000000-0005-0000-0000-000053090000}"/>
    <cellStyle name="20% - Ênfase2 3 2 3 7" xfId="12029" xr:uid="{00000000-0005-0000-0000-000054090000}"/>
    <cellStyle name="20% - Ênfase2 3 2 3 8" xfId="23405" xr:uid="{00000000-0005-0000-0000-000055090000}"/>
    <cellStyle name="20% - Ênfase2 3 2 3 9" xfId="34781" xr:uid="{00000000-0005-0000-0000-000056090000}"/>
    <cellStyle name="20% - Ênfase2 3 2 4" xfId="968" xr:uid="{00000000-0005-0000-0000-000057090000}"/>
    <cellStyle name="20% - Ênfase2 3 2 4 10" xfId="36993" xr:uid="{00000000-0005-0000-0000-000058090000}"/>
    <cellStyle name="20% - Ênfase2 3 2 4 2" xfId="2865" xr:uid="{00000000-0005-0000-0000-000059090000}"/>
    <cellStyle name="20% - Ênfase2 3 2 4 2 2" xfId="14241" xr:uid="{00000000-0005-0000-0000-00005A090000}"/>
    <cellStyle name="20% - Ênfase2 3 2 4 2 3" xfId="25617" xr:uid="{00000000-0005-0000-0000-00005B090000}"/>
    <cellStyle name="20% - Ênfase2 3 2 4 3" xfId="4761" xr:uid="{00000000-0005-0000-0000-00005C090000}"/>
    <cellStyle name="20% - Ênfase2 3 2 4 3 2" xfId="16137" xr:uid="{00000000-0005-0000-0000-00005D090000}"/>
    <cellStyle name="20% - Ênfase2 3 2 4 3 3" xfId="27513" xr:uid="{00000000-0005-0000-0000-00005E090000}"/>
    <cellStyle name="20% - Ênfase2 3 2 4 4" xfId="6657" xr:uid="{00000000-0005-0000-0000-00005F090000}"/>
    <cellStyle name="20% - Ênfase2 3 2 4 4 2" xfId="18033" xr:uid="{00000000-0005-0000-0000-000060090000}"/>
    <cellStyle name="20% - Ênfase2 3 2 4 4 3" xfId="29409" xr:uid="{00000000-0005-0000-0000-000061090000}"/>
    <cellStyle name="20% - Ênfase2 3 2 4 5" xfId="8553" xr:uid="{00000000-0005-0000-0000-000062090000}"/>
    <cellStyle name="20% - Ênfase2 3 2 4 5 2" xfId="19929" xr:uid="{00000000-0005-0000-0000-000063090000}"/>
    <cellStyle name="20% - Ênfase2 3 2 4 5 3" xfId="31305" xr:uid="{00000000-0005-0000-0000-000064090000}"/>
    <cellStyle name="20% - Ênfase2 3 2 4 6" xfId="10449" xr:uid="{00000000-0005-0000-0000-000065090000}"/>
    <cellStyle name="20% - Ênfase2 3 2 4 6 2" xfId="21825" xr:uid="{00000000-0005-0000-0000-000066090000}"/>
    <cellStyle name="20% - Ênfase2 3 2 4 6 3" xfId="33201" xr:uid="{00000000-0005-0000-0000-000067090000}"/>
    <cellStyle name="20% - Ênfase2 3 2 4 7" xfId="12345" xr:uid="{00000000-0005-0000-0000-000068090000}"/>
    <cellStyle name="20% - Ênfase2 3 2 4 8" xfId="23721" xr:uid="{00000000-0005-0000-0000-000069090000}"/>
    <cellStyle name="20% - Ênfase2 3 2 4 9" xfId="35097" xr:uid="{00000000-0005-0000-0000-00006A090000}"/>
    <cellStyle name="20% - Ênfase2 3 2 5" xfId="1284" xr:uid="{00000000-0005-0000-0000-00006B090000}"/>
    <cellStyle name="20% - Ênfase2 3 2 5 10" xfId="37309" xr:uid="{00000000-0005-0000-0000-00006C090000}"/>
    <cellStyle name="20% - Ênfase2 3 2 5 2" xfId="3181" xr:uid="{00000000-0005-0000-0000-00006D090000}"/>
    <cellStyle name="20% - Ênfase2 3 2 5 2 2" xfId="14557" xr:uid="{00000000-0005-0000-0000-00006E090000}"/>
    <cellStyle name="20% - Ênfase2 3 2 5 2 3" xfId="25933" xr:uid="{00000000-0005-0000-0000-00006F090000}"/>
    <cellStyle name="20% - Ênfase2 3 2 5 3" xfId="5077" xr:uid="{00000000-0005-0000-0000-000070090000}"/>
    <cellStyle name="20% - Ênfase2 3 2 5 3 2" xfId="16453" xr:uid="{00000000-0005-0000-0000-000071090000}"/>
    <cellStyle name="20% - Ênfase2 3 2 5 3 3" xfId="27829" xr:uid="{00000000-0005-0000-0000-000072090000}"/>
    <cellStyle name="20% - Ênfase2 3 2 5 4" xfId="6973" xr:uid="{00000000-0005-0000-0000-000073090000}"/>
    <cellStyle name="20% - Ênfase2 3 2 5 4 2" xfId="18349" xr:uid="{00000000-0005-0000-0000-000074090000}"/>
    <cellStyle name="20% - Ênfase2 3 2 5 4 3" xfId="29725" xr:uid="{00000000-0005-0000-0000-000075090000}"/>
    <cellStyle name="20% - Ênfase2 3 2 5 5" xfId="8869" xr:uid="{00000000-0005-0000-0000-000076090000}"/>
    <cellStyle name="20% - Ênfase2 3 2 5 5 2" xfId="20245" xr:uid="{00000000-0005-0000-0000-000077090000}"/>
    <cellStyle name="20% - Ênfase2 3 2 5 5 3" xfId="31621" xr:uid="{00000000-0005-0000-0000-000078090000}"/>
    <cellStyle name="20% - Ênfase2 3 2 5 6" xfId="10765" xr:uid="{00000000-0005-0000-0000-000079090000}"/>
    <cellStyle name="20% - Ênfase2 3 2 5 6 2" xfId="22141" xr:uid="{00000000-0005-0000-0000-00007A090000}"/>
    <cellStyle name="20% - Ênfase2 3 2 5 6 3" xfId="33517" xr:uid="{00000000-0005-0000-0000-00007B090000}"/>
    <cellStyle name="20% - Ênfase2 3 2 5 7" xfId="12661" xr:uid="{00000000-0005-0000-0000-00007C090000}"/>
    <cellStyle name="20% - Ênfase2 3 2 5 8" xfId="24037" xr:uid="{00000000-0005-0000-0000-00007D090000}"/>
    <cellStyle name="20% - Ênfase2 3 2 5 9" xfId="35413" xr:uid="{00000000-0005-0000-0000-00007E090000}"/>
    <cellStyle name="20% - Ênfase2 3 2 6" xfId="1600" xr:uid="{00000000-0005-0000-0000-00007F090000}"/>
    <cellStyle name="20% - Ênfase2 3 2 6 10" xfId="37625" xr:uid="{00000000-0005-0000-0000-000080090000}"/>
    <cellStyle name="20% - Ênfase2 3 2 6 2" xfId="3497" xr:uid="{00000000-0005-0000-0000-000081090000}"/>
    <cellStyle name="20% - Ênfase2 3 2 6 2 2" xfId="14873" xr:uid="{00000000-0005-0000-0000-000082090000}"/>
    <cellStyle name="20% - Ênfase2 3 2 6 2 3" xfId="26249" xr:uid="{00000000-0005-0000-0000-000083090000}"/>
    <cellStyle name="20% - Ênfase2 3 2 6 3" xfId="5393" xr:uid="{00000000-0005-0000-0000-000084090000}"/>
    <cellStyle name="20% - Ênfase2 3 2 6 3 2" xfId="16769" xr:uid="{00000000-0005-0000-0000-000085090000}"/>
    <cellStyle name="20% - Ênfase2 3 2 6 3 3" xfId="28145" xr:uid="{00000000-0005-0000-0000-000086090000}"/>
    <cellStyle name="20% - Ênfase2 3 2 6 4" xfId="7289" xr:uid="{00000000-0005-0000-0000-000087090000}"/>
    <cellStyle name="20% - Ênfase2 3 2 6 4 2" xfId="18665" xr:uid="{00000000-0005-0000-0000-000088090000}"/>
    <cellStyle name="20% - Ênfase2 3 2 6 4 3" xfId="30041" xr:uid="{00000000-0005-0000-0000-000089090000}"/>
    <cellStyle name="20% - Ênfase2 3 2 6 5" xfId="9185" xr:uid="{00000000-0005-0000-0000-00008A090000}"/>
    <cellStyle name="20% - Ênfase2 3 2 6 5 2" xfId="20561" xr:uid="{00000000-0005-0000-0000-00008B090000}"/>
    <cellStyle name="20% - Ênfase2 3 2 6 5 3" xfId="31937" xr:uid="{00000000-0005-0000-0000-00008C090000}"/>
    <cellStyle name="20% - Ênfase2 3 2 6 6" xfId="11081" xr:uid="{00000000-0005-0000-0000-00008D090000}"/>
    <cellStyle name="20% - Ênfase2 3 2 6 6 2" xfId="22457" xr:uid="{00000000-0005-0000-0000-00008E090000}"/>
    <cellStyle name="20% - Ênfase2 3 2 6 6 3" xfId="33833" xr:uid="{00000000-0005-0000-0000-00008F090000}"/>
    <cellStyle name="20% - Ênfase2 3 2 6 7" xfId="12977" xr:uid="{00000000-0005-0000-0000-000090090000}"/>
    <cellStyle name="20% - Ênfase2 3 2 6 8" xfId="24353" xr:uid="{00000000-0005-0000-0000-000091090000}"/>
    <cellStyle name="20% - Ênfase2 3 2 6 9" xfId="35729" xr:uid="{00000000-0005-0000-0000-000092090000}"/>
    <cellStyle name="20% - Ênfase2 3 2 7" xfId="1916" xr:uid="{00000000-0005-0000-0000-000093090000}"/>
    <cellStyle name="20% - Ênfase2 3 2 7 10" xfId="37941" xr:uid="{00000000-0005-0000-0000-000094090000}"/>
    <cellStyle name="20% - Ênfase2 3 2 7 2" xfId="3813" xr:uid="{00000000-0005-0000-0000-000095090000}"/>
    <cellStyle name="20% - Ênfase2 3 2 7 2 2" xfId="15189" xr:uid="{00000000-0005-0000-0000-000096090000}"/>
    <cellStyle name="20% - Ênfase2 3 2 7 2 3" xfId="26565" xr:uid="{00000000-0005-0000-0000-000097090000}"/>
    <cellStyle name="20% - Ênfase2 3 2 7 3" xfId="5709" xr:uid="{00000000-0005-0000-0000-000098090000}"/>
    <cellStyle name="20% - Ênfase2 3 2 7 3 2" xfId="17085" xr:uid="{00000000-0005-0000-0000-000099090000}"/>
    <cellStyle name="20% - Ênfase2 3 2 7 3 3" xfId="28461" xr:uid="{00000000-0005-0000-0000-00009A090000}"/>
    <cellStyle name="20% - Ênfase2 3 2 7 4" xfId="7605" xr:uid="{00000000-0005-0000-0000-00009B090000}"/>
    <cellStyle name="20% - Ênfase2 3 2 7 4 2" xfId="18981" xr:uid="{00000000-0005-0000-0000-00009C090000}"/>
    <cellStyle name="20% - Ênfase2 3 2 7 4 3" xfId="30357" xr:uid="{00000000-0005-0000-0000-00009D090000}"/>
    <cellStyle name="20% - Ênfase2 3 2 7 5" xfId="9501" xr:uid="{00000000-0005-0000-0000-00009E090000}"/>
    <cellStyle name="20% - Ênfase2 3 2 7 5 2" xfId="20877" xr:uid="{00000000-0005-0000-0000-00009F090000}"/>
    <cellStyle name="20% - Ênfase2 3 2 7 5 3" xfId="32253" xr:uid="{00000000-0005-0000-0000-0000A0090000}"/>
    <cellStyle name="20% - Ênfase2 3 2 7 6" xfId="11397" xr:uid="{00000000-0005-0000-0000-0000A1090000}"/>
    <cellStyle name="20% - Ênfase2 3 2 7 6 2" xfId="22773" xr:uid="{00000000-0005-0000-0000-0000A2090000}"/>
    <cellStyle name="20% - Ênfase2 3 2 7 6 3" xfId="34149" xr:uid="{00000000-0005-0000-0000-0000A3090000}"/>
    <cellStyle name="20% - Ênfase2 3 2 7 7" xfId="13293" xr:uid="{00000000-0005-0000-0000-0000A4090000}"/>
    <cellStyle name="20% - Ênfase2 3 2 7 8" xfId="24669" xr:uid="{00000000-0005-0000-0000-0000A5090000}"/>
    <cellStyle name="20% - Ênfase2 3 2 7 9" xfId="36045" xr:uid="{00000000-0005-0000-0000-0000A6090000}"/>
    <cellStyle name="20% - Ênfase2 3 2 8" xfId="2232" xr:uid="{00000000-0005-0000-0000-0000A7090000}"/>
    <cellStyle name="20% - Ênfase2 3 2 8 2" xfId="13609" xr:uid="{00000000-0005-0000-0000-0000A8090000}"/>
    <cellStyle name="20% - Ênfase2 3 2 8 3" xfId="24985" xr:uid="{00000000-0005-0000-0000-0000A9090000}"/>
    <cellStyle name="20% - Ênfase2 3 2 9" xfId="4129" xr:uid="{00000000-0005-0000-0000-0000AA090000}"/>
    <cellStyle name="20% - Ênfase2 3 2 9 2" xfId="15505" xr:uid="{00000000-0005-0000-0000-0000AB090000}"/>
    <cellStyle name="20% - Ênfase2 3 2 9 3" xfId="26881" xr:uid="{00000000-0005-0000-0000-0000AC090000}"/>
    <cellStyle name="20% - Ênfase2 3 3" xfId="403" xr:uid="{00000000-0005-0000-0000-0000AD090000}"/>
    <cellStyle name="20% - Ênfase2 3 3 10" xfId="7989" xr:uid="{00000000-0005-0000-0000-0000AE090000}"/>
    <cellStyle name="20% - Ênfase2 3 3 10 2" xfId="19365" xr:uid="{00000000-0005-0000-0000-0000AF090000}"/>
    <cellStyle name="20% - Ênfase2 3 3 10 3" xfId="30741" xr:uid="{00000000-0005-0000-0000-0000B0090000}"/>
    <cellStyle name="20% - Ênfase2 3 3 11" xfId="9885" xr:uid="{00000000-0005-0000-0000-0000B1090000}"/>
    <cellStyle name="20% - Ênfase2 3 3 11 2" xfId="21261" xr:uid="{00000000-0005-0000-0000-0000B2090000}"/>
    <cellStyle name="20% - Ênfase2 3 3 11 3" xfId="32637" xr:uid="{00000000-0005-0000-0000-0000B3090000}"/>
    <cellStyle name="20% - Ênfase2 3 3 12" xfId="11781" xr:uid="{00000000-0005-0000-0000-0000B4090000}"/>
    <cellStyle name="20% - Ênfase2 3 3 13" xfId="23157" xr:uid="{00000000-0005-0000-0000-0000B5090000}"/>
    <cellStyle name="20% - Ênfase2 3 3 14" xfId="34533" xr:uid="{00000000-0005-0000-0000-0000B6090000}"/>
    <cellStyle name="20% - Ênfase2 3 3 15" xfId="36429" xr:uid="{00000000-0005-0000-0000-0000B7090000}"/>
    <cellStyle name="20% - Ênfase2 3 3 2" xfId="720" xr:uid="{00000000-0005-0000-0000-0000B8090000}"/>
    <cellStyle name="20% - Ênfase2 3 3 2 10" xfId="36745" xr:uid="{00000000-0005-0000-0000-0000B9090000}"/>
    <cellStyle name="20% - Ênfase2 3 3 2 2" xfId="2617" xr:uid="{00000000-0005-0000-0000-0000BA090000}"/>
    <cellStyle name="20% - Ênfase2 3 3 2 2 2" xfId="13993" xr:uid="{00000000-0005-0000-0000-0000BB090000}"/>
    <cellStyle name="20% - Ênfase2 3 3 2 2 3" xfId="25369" xr:uid="{00000000-0005-0000-0000-0000BC090000}"/>
    <cellStyle name="20% - Ênfase2 3 3 2 3" xfId="4513" xr:uid="{00000000-0005-0000-0000-0000BD090000}"/>
    <cellStyle name="20% - Ênfase2 3 3 2 3 2" xfId="15889" xr:uid="{00000000-0005-0000-0000-0000BE090000}"/>
    <cellStyle name="20% - Ênfase2 3 3 2 3 3" xfId="27265" xr:uid="{00000000-0005-0000-0000-0000BF090000}"/>
    <cellStyle name="20% - Ênfase2 3 3 2 4" xfId="6409" xr:uid="{00000000-0005-0000-0000-0000C0090000}"/>
    <cellStyle name="20% - Ênfase2 3 3 2 4 2" xfId="17785" xr:uid="{00000000-0005-0000-0000-0000C1090000}"/>
    <cellStyle name="20% - Ênfase2 3 3 2 4 3" xfId="29161" xr:uid="{00000000-0005-0000-0000-0000C2090000}"/>
    <cellStyle name="20% - Ênfase2 3 3 2 5" xfId="8305" xr:uid="{00000000-0005-0000-0000-0000C3090000}"/>
    <cellStyle name="20% - Ênfase2 3 3 2 5 2" xfId="19681" xr:uid="{00000000-0005-0000-0000-0000C4090000}"/>
    <cellStyle name="20% - Ênfase2 3 3 2 5 3" xfId="31057" xr:uid="{00000000-0005-0000-0000-0000C5090000}"/>
    <cellStyle name="20% - Ênfase2 3 3 2 6" xfId="10201" xr:uid="{00000000-0005-0000-0000-0000C6090000}"/>
    <cellStyle name="20% - Ênfase2 3 3 2 6 2" xfId="21577" xr:uid="{00000000-0005-0000-0000-0000C7090000}"/>
    <cellStyle name="20% - Ênfase2 3 3 2 6 3" xfId="32953" xr:uid="{00000000-0005-0000-0000-0000C8090000}"/>
    <cellStyle name="20% - Ênfase2 3 3 2 7" xfId="12097" xr:uid="{00000000-0005-0000-0000-0000C9090000}"/>
    <cellStyle name="20% - Ênfase2 3 3 2 8" xfId="23473" xr:uid="{00000000-0005-0000-0000-0000CA090000}"/>
    <cellStyle name="20% - Ênfase2 3 3 2 9" xfId="34849" xr:uid="{00000000-0005-0000-0000-0000CB090000}"/>
    <cellStyle name="20% - Ênfase2 3 3 3" xfId="1036" xr:uid="{00000000-0005-0000-0000-0000CC090000}"/>
    <cellStyle name="20% - Ênfase2 3 3 3 10" xfId="37061" xr:uid="{00000000-0005-0000-0000-0000CD090000}"/>
    <cellStyle name="20% - Ênfase2 3 3 3 2" xfId="2933" xr:uid="{00000000-0005-0000-0000-0000CE090000}"/>
    <cellStyle name="20% - Ênfase2 3 3 3 2 2" xfId="14309" xr:uid="{00000000-0005-0000-0000-0000CF090000}"/>
    <cellStyle name="20% - Ênfase2 3 3 3 2 3" xfId="25685" xr:uid="{00000000-0005-0000-0000-0000D0090000}"/>
    <cellStyle name="20% - Ênfase2 3 3 3 3" xfId="4829" xr:uid="{00000000-0005-0000-0000-0000D1090000}"/>
    <cellStyle name="20% - Ênfase2 3 3 3 3 2" xfId="16205" xr:uid="{00000000-0005-0000-0000-0000D2090000}"/>
    <cellStyle name="20% - Ênfase2 3 3 3 3 3" xfId="27581" xr:uid="{00000000-0005-0000-0000-0000D3090000}"/>
    <cellStyle name="20% - Ênfase2 3 3 3 4" xfId="6725" xr:uid="{00000000-0005-0000-0000-0000D4090000}"/>
    <cellStyle name="20% - Ênfase2 3 3 3 4 2" xfId="18101" xr:uid="{00000000-0005-0000-0000-0000D5090000}"/>
    <cellStyle name="20% - Ênfase2 3 3 3 4 3" xfId="29477" xr:uid="{00000000-0005-0000-0000-0000D6090000}"/>
    <cellStyle name="20% - Ênfase2 3 3 3 5" xfId="8621" xr:uid="{00000000-0005-0000-0000-0000D7090000}"/>
    <cellStyle name="20% - Ênfase2 3 3 3 5 2" xfId="19997" xr:uid="{00000000-0005-0000-0000-0000D8090000}"/>
    <cellStyle name="20% - Ênfase2 3 3 3 5 3" xfId="31373" xr:uid="{00000000-0005-0000-0000-0000D9090000}"/>
    <cellStyle name="20% - Ênfase2 3 3 3 6" xfId="10517" xr:uid="{00000000-0005-0000-0000-0000DA090000}"/>
    <cellStyle name="20% - Ênfase2 3 3 3 6 2" xfId="21893" xr:uid="{00000000-0005-0000-0000-0000DB090000}"/>
    <cellStyle name="20% - Ênfase2 3 3 3 6 3" xfId="33269" xr:uid="{00000000-0005-0000-0000-0000DC090000}"/>
    <cellStyle name="20% - Ênfase2 3 3 3 7" xfId="12413" xr:uid="{00000000-0005-0000-0000-0000DD090000}"/>
    <cellStyle name="20% - Ênfase2 3 3 3 8" xfId="23789" xr:uid="{00000000-0005-0000-0000-0000DE090000}"/>
    <cellStyle name="20% - Ênfase2 3 3 3 9" xfId="35165" xr:uid="{00000000-0005-0000-0000-0000DF090000}"/>
    <cellStyle name="20% - Ênfase2 3 3 4" xfId="1352" xr:uid="{00000000-0005-0000-0000-0000E0090000}"/>
    <cellStyle name="20% - Ênfase2 3 3 4 10" xfId="37377" xr:uid="{00000000-0005-0000-0000-0000E1090000}"/>
    <cellStyle name="20% - Ênfase2 3 3 4 2" xfId="3249" xr:uid="{00000000-0005-0000-0000-0000E2090000}"/>
    <cellStyle name="20% - Ênfase2 3 3 4 2 2" xfId="14625" xr:uid="{00000000-0005-0000-0000-0000E3090000}"/>
    <cellStyle name="20% - Ênfase2 3 3 4 2 3" xfId="26001" xr:uid="{00000000-0005-0000-0000-0000E4090000}"/>
    <cellStyle name="20% - Ênfase2 3 3 4 3" xfId="5145" xr:uid="{00000000-0005-0000-0000-0000E5090000}"/>
    <cellStyle name="20% - Ênfase2 3 3 4 3 2" xfId="16521" xr:uid="{00000000-0005-0000-0000-0000E6090000}"/>
    <cellStyle name="20% - Ênfase2 3 3 4 3 3" xfId="27897" xr:uid="{00000000-0005-0000-0000-0000E7090000}"/>
    <cellStyle name="20% - Ênfase2 3 3 4 4" xfId="7041" xr:uid="{00000000-0005-0000-0000-0000E8090000}"/>
    <cellStyle name="20% - Ênfase2 3 3 4 4 2" xfId="18417" xr:uid="{00000000-0005-0000-0000-0000E9090000}"/>
    <cellStyle name="20% - Ênfase2 3 3 4 4 3" xfId="29793" xr:uid="{00000000-0005-0000-0000-0000EA090000}"/>
    <cellStyle name="20% - Ênfase2 3 3 4 5" xfId="8937" xr:uid="{00000000-0005-0000-0000-0000EB090000}"/>
    <cellStyle name="20% - Ênfase2 3 3 4 5 2" xfId="20313" xr:uid="{00000000-0005-0000-0000-0000EC090000}"/>
    <cellStyle name="20% - Ênfase2 3 3 4 5 3" xfId="31689" xr:uid="{00000000-0005-0000-0000-0000ED090000}"/>
    <cellStyle name="20% - Ênfase2 3 3 4 6" xfId="10833" xr:uid="{00000000-0005-0000-0000-0000EE090000}"/>
    <cellStyle name="20% - Ênfase2 3 3 4 6 2" xfId="22209" xr:uid="{00000000-0005-0000-0000-0000EF090000}"/>
    <cellStyle name="20% - Ênfase2 3 3 4 6 3" xfId="33585" xr:uid="{00000000-0005-0000-0000-0000F0090000}"/>
    <cellStyle name="20% - Ênfase2 3 3 4 7" xfId="12729" xr:uid="{00000000-0005-0000-0000-0000F1090000}"/>
    <cellStyle name="20% - Ênfase2 3 3 4 8" xfId="24105" xr:uid="{00000000-0005-0000-0000-0000F2090000}"/>
    <cellStyle name="20% - Ênfase2 3 3 4 9" xfId="35481" xr:uid="{00000000-0005-0000-0000-0000F3090000}"/>
    <cellStyle name="20% - Ênfase2 3 3 5" xfId="1668" xr:uid="{00000000-0005-0000-0000-0000F4090000}"/>
    <cellStyle name="20% - Ênfase2 3 3 5 10" xfId="37693" xr:uid="{00000000-0005-0000-0000-0000F5090000}"/>
    <cellStyle name="20% - Ênfase2 3 3 5 2" xfId="3565" xr:uid="{00000000-0005-0000-0000-0000F6090000}"/>
    <cellStyle name="20% - Ênfase2 3 3 5 2 2" xfId="14941" xr:uid="{00000000-0005-0000-0000-0000F7090000}"/>
    <cellStyle name="20% - Ênfase2 3 3 5 2 3" xfId="26317" xr:uid="{00000000-0005-0000-0000-0000F8090000}"/>
    <cellStyle name="20% - Ênfase2 3 3 5 3" xfId="5461" xr:uid="{00000000-0005-0000-0000-0000F9090000}"/>
    <cellStyle name="20% - Ênfase2 3 3 5 3 2" xfId="16837" xr:uid="{00000000-0005-0000-0000-0000FA090000}"/>
    <cellStyle name="20% - Ênfase2 3 3 5 3 3" xfId="28213" xr:uid="{00000000-0005-0000-0000-0000FB090000}"/>
    <cellStyle name="20% - Ênfase2 3 3 5 4" xfId="7357" xr:uid="{00000000-0005-0000-0000-0000FC090000}"/>
    <cellStyle name="20% - Ênfase2 3 3 5 4 2" xfId="18733" xr:uid="{00000000-0005-0000-0000-0000FD090000}"/>
    <cellStyle name="20% - Ênfase2 3 3 5 4 3" xfId="30109" xr:uid="{00000000-0005-0000-0000-0000FE090000}"/>
    <cellStyle name="20% - Ênfase2 3 3 5 5" xfId="9253" xr:uid="{00000000-0005-0000-0000-0000FF090000}"/>
    <cellStyle name="20% - Ênfase2 3 3 5 5 2" xfId="20629" xr:uid="{00000000-0005-0000-0000-0000000A0000}"/>
    <cellStyle name="20% - Ênfase2 3 3 5 5 3" xfId="32005" xr:uid="{00000000-0005-0000-0000-0000010A0000}"/>
    <cellStyle name="20% - Ênfase2 3 3 5 6" xfId="11149" xr:uid="{00000000-0005-0000-0000-0000020A0000}"/>
    <cellStyle name="20% - Ênfase2 3 3 5 6 2" xfId="22525" xr:uid="{00000000-0005-0000-0000-0000030A0000}"/>
    <cellStyle name="20% - Ênfase2 3 3 5 6 3" xfId="33901" xr:uid="{00000000-0005-0000-0000-0000040A0000}"/>
    <cellStyle name="20% - Ênfase2 3 3 5 7" xfId="13045" xr:uid="{00000000-0005-0000-0000-0000050A0000}"/>
    <cellStyle name="20% - Ênfase2 3 3 5 8" xfId="24421" xr:uid="{00000000-0005-0000-0000-0000060A0000}"/>
    <cellStyle name="20% - Ênfase2 3 3 5 9" xfId="35797" xr:uid="{00000000-0005-0000-0000-0000070A0000}"/>
    <cellStyle name="20% - Ênfase2 3 3 6" xfId="1984" xr:uid="{00000000-0005-0000-0000-0000080A0000}"/>
    <cellStyle name="20% - Ênfase2 3 3 6 10" xfId="38009" xr:uid="{00000000-0005-0000-0000-0000090A0000}"/>
    <cellStyle name="20% - Ênfase2 3 3 6 2" xfId="3881" xr:uid="{00000000-0005-0000-0000-00000A0A0000}"/>
    <cellStyle name="20% - Ênfase2 3 3 6 2 2" xfId="15257" xr:uid="{00000000-0005-0000-0000-00000B0A0000}"/>
    <cellStyle name="20% - Ênfase2 3 3 6 2 3" xfId="26633" xr:uid="{00000000-0005-0000-0000-00000C0A0000}"/>
    <cellStyle name="20% - Ênfase2 3 3 6 3" xfId="5777" xr:uid="{00000000-0005-0000-0000-00000D0A0000}"/>
    <cellStyle name="20% - Ênfase2 3 3 6 3 2" xfId="17153" xr:uid="{00000000-0005-0000-0000-00000E0A0000}"/>
    <cellStyle name="20% - Ênfase2 3 3 6 3 3" xfId="28529" xr:uid="{00000000-0005-0000-0000-00000F0A0000}"/>
    <cellStyle name="20% - Ênfase2 3 3 6 4" xfId="7673" xr:uid="{00000000-0005-0000-0000-0000100A0000}"/>
    <cellStyle name="20% - Ênfase2 3 3 6 4 2" xfId="19049" xr:uid="{00000000-0005-0000-0000-0000110A0000}"/>
    <cellStyle name="20% - Ênfase2 3 3 6 4 3" xfId="30425" xr:uid="{00000000-0005-0000-0000-0000120A0000}"/>
    <cellStyle name="20% - Ênfase2 3 3 6 5" xfId="9569" xr:uid="{00000000-0005-0000-0000-0000130A0000}"/>
    <cellStyle name="20% - Ênfase2 3 3 6 5 2" xfId="20945" xr:uid="{00000000-0005-0000-0000-0000140A0000}"/>
    <cellStyle name="20% - Ênfase2 3 3 6 5 3" xfId="32321" xr:uid="{00000000-0005-0000-0000-0000150A0000}"/>
    <cellStyle name="20% - Ênfase2 3 3 6 6" xfId="11465" xr:uid="{00000000-0005-0000-0000-0000160A0000}"/>
    <cellStyle name="20% - Ênfase2 3 3 6 6 2" xfId="22841" xr:uid="{00000000-0005-0000-0000-0000170A0000}"/>
    <cellStyle name="20% - Ênfase2 3 3 6 6 3" xfId="34217" xr:uid="{00000000-0005-0000-0000-0000180A0000}"/>
    <cellStyle name="20% - Ênfase2 3 3 6 7" xfId="13361" xr:uid="{00000000-0005-0000-0000-0000190A0000}"/>
    <cellStyle name="20% - Ênfase2 3 3 6 8" xfId="24737" xr:uid="{00000000-0005-0000-0000-00001A0A0000}"/>
    <cellStyle name="20% - Ênfase2 3 3 6 9" xfId="36113" xr:uid="{00000000-0005-0000-0000-00001B0A0000}"/>
    <cellStyle name="20% - Ênfase2 3 3 7" xfId="2300" xr:uid="{00000000-0005-0000-0000-00001C0A0000}"/>
    <cellStyle name="20% - Ênfase2 3 3 7 2" xfId="13677" xr:uid="{00000000-0005-0000-0000-00001D0A0000}"/>
    <cellStyle name="20% - Ênfase2 3 3 7 3" xfId="25053" xr:uid="{00000000-0005-0000-0000-00001E0A0000}"/>
    <cellStyle name="20% - Ênfase2 3 3 8" xfId="4197" xr:uid="{00000000-0005-0000-0000-00001F0A0000}"/>
    <cellStyle name="20% - Ênfase2 3 3 8 2" xfId="15573" xr:uid="{00000000-0005-0000-0000-0000200A0000}"/>
    <cellStyle name="20% - Ênfase2 3 3 8 3" xfId="26949" xr:uid="{00000000-0005-0000-0000-0000210A0000}"/>
    <cellStyle name="20% - Ênfase2 3 3 9" xfId="6093" xr:uid="{00000000-0005-0000-0000-0000220A0000}"/>
    <cellStyle name="20% - Ênfase2 3 3 9 2" xfId="17469" xr:uid="{00000000-0005-0000-0000-0000230A0000}"/>
    <cellStyle name="20% - Ênfase2 3 3 9 3" xfId="28845" xr:uid="{00000000-0005-0000-0000-0000240A0000}"/>
    <cellStyle name="20% - Ênfase2 3 4" xfId="562" xr:uid="{00000000-0005-0000-0000-0000250A0000}"/>
    <cellStyle name="20% - Ênfase2 3 4 10" xfId="36587" xr:uid="{00000000-0005-0000-0000-0000260A0000}"/>
    <cellStyle name="20% - Ênfase2 3 4 2" xfId="2459" xr:uid="{00000000-0005-0000-0000-0000270A0000}"/>
    <cellStyle name="20% - Ênfase2 3 4 2 2" xfId="13835" xr:uid="{00000000-0005-0000-0000-0000280A0000}"/>
    <cellStyle name="20% - Ênfase2 3 4 2 3" xfId="25211" xr:uid="{00000000-0005-0000-0000-0000290A0000}"/>
    <cellStyle name="20% - Ênfase2 3 4 3" xfId="4355" xr:uid="{00000000-0005-0000-0000-00002A0A0000}"/>
    <cellStyle name="20% - Ênfase2 3 4 3 2" xfId="15731" xr:uid="{00000000-0005-0000-0000-00002B0A0000}"/>
    <cellStyle name="20% - Ênfase2 3 4 3 3" xfId="27107" xr:uid="{00000000-0005-0000-0000-00002C0A0000}"/>
    <cellStyle name="20% - Ênfase2 3 4 4" xfId="6251" xr:uid="{00000000-0005-0000-0000-00002D0A0000}"/>
    <cellStyle name="20% - Ênfase2 3 4 4 2" xfId="17627" xr:uid="{00000000-0005-0000-0000-00002E0A0000}"/>
    <cellStyle name="20% - Ênfase2 3 4 4 3" xfId="29003" xr:uid="{00000000-0005-0000-0000-00002F0A0000}"/>
    <cellStyle name="20% - Ênfase2 3 4 5" xfId="8147" xr:uid="{00000000-0005-0000-0000-0000300A0000}"/>
    <cellStyle name="20% - Ênfase2 3 4 5 2" xfId="19523" xr:uid="{00000000-0005-0000-0000-0000310A0000}"/>
    <cellStyle name="20% - Ênfase2 3 4 5 3" xfId="30899" xr:uid="{00000000-0005-0000-0000-0000320A0000}"/>
    <cellStyle name="20% - Ênfase2 3 4 6" xfId="10043" xr:uid="{00000000-0005-0000-0000-0000330A0000}"/>
    <cellStyle name="20% - Ênfase2 3 4 6 2" xfId="21419" xr:uid="{00000000-0005-0000-0000-0000340A0000}"/>
    <cellStyle name="20% - Ênfase2 3 4 6 3" xfId="32795" xr:uid="{00000000-0005-0000-0000-0000350A0000}"/>
    <cellStyle name="20% - Ênfase2 3 4 7" xfId="11939" xr:uid="{00000000-0005-0000-0000-0000360A0000}"/>
    <cellStyle name="20% - Ênfase2 3 4 8" xfId="23315" xr:uid="{00000000-0005-0000-0000-0000370A0000}"/>
    <cellStyle name="20% - Ênfase2 3 4 9" xfId="34691" xr:uid="{00000000-0005-0000-0000-0000380A0000}"/>
    <cellStyle name="20% - Ênfase2 3 5" xfId="878" xr:uid="{00000000-0005-0000-0000-0000390A0000}"/>
    <cellStyle name="20% - Ênfase2 3 5 10" xfId="36903" xr:uid="{00000000-0005-0000-0000-00003A0A0000}"/>
    <cellStyle name="20% - Ênfase2 3 5 2" xfId="2775" xr:uid="{00000000-0005-0000-0000-00003B0A0000}"/>
    <cellStyle name="20% - Ênfase2 3 5 2 2" xfId="14151" xr:uid="{00000000-0005-0000-0000-00003C0A0000}"/>
    <cellStyle name="20% - Ênfase2 3 5 2 3" xfId="25527" xr:uid="{00000000-0005-0000-0000-00003D0A0000}"/>
    <cellStyle name="20% - Ênfase2 3 5 3" xfId="4671" xr:uid="{00000000-0005-0000-0000-00003E0A0000}"/>
    <cellStyle name="20% - Ênfase2 3 5 3 2" xfId="16047" xr:uid="{00000000-0005-0000-0000-00003F0A0000}"/>
    <cellStyle name="20% - Ênfase2 3 5 3 3" xfId="27423" xr:uid="{00000000-0005-0000-0000-0000400A0000}"/>
    <cellStyle name="20% - Ênfase2 3 5 4" xfId="6567" xr:uid="{00000000-0005-0000-0000-0000410A0000}"/>
    <cellStyle name="20% - Ênfase2 3 5 4 2" xfId="17943" xr:uid="{00000000-0005-0000-0000-0000420A0000}"/>
    <cellStyle name="20% - Ênfase2 3 5 4 3" xfId="29319" xr:uid="{00000000-0005-0000-0000-0000430A0000}"/>
    <cellStyle name="20% - Ênfase2 3 5 5" xfId="8463" xr:uid="{00000000-0005-0000-0000-0000440A0000}"/>
    <cellStyle name="20% - Ênfase2 3 5 5 2" xfId="19839" xr:uid="{00000000-0005-0000-0000-0000450A0000}"/>
    <cellStyle name="20% - Ênfase2 3 5 5 3" xfId="31215" xr:uid="{00000000-0005-0000-0000-0000460A0000}"/>
    <cellStyle name="20% - Ênfase2 3 5 6" xfId="10359" xr:uid="{00000000-0005-0000-0000-0000470A0000}"/>
    <cellStyle name="20% - Ênfase2 3 5 6 2" xfId="21735" xr:uid="{00000000-0005-0000-0000-0000480A0000}"/>
    <cellStyle name="20% - Ênfase2 3 5 6 3" xfId="33111" xr:uid="{00000000-0005-0000-0000-0000490A0000}"/>
    <cellStyle name="20% - Ênfase2 3 5 7" xfId="12255" xr:uid="{00000000-0005-0000-0000-00004A0A0000}"/>
    <cellStyle name="20% - Ênfase2 3 5 8" xfId="23631" xr:uid="{00000000-0005-0000-0000-00004B0A0000}"/>
    <cellStyle name="20% - Ênfase2 3 5 9" xfId="35007" xr:uid="{00000000-0005-0000-0000-00004C0A0000}"/>
    <cellStyle name="20% - Ênfase2 3 6" xfId="1194" xr:uid="{00000000-0005-0000-0000-00004D0A0000}"/>
    <cellStyle name="20% - Ênfase2 3 6 10" xfId="37219" xr:uid="{00000000-0005-0000-0000-00004E0A0000}"/>
    <cellStyle name="20% - Ênfase2 3 6 2" xfId="3091" xr:uid="{00000000-0005-0000-0000-00004F0A0000}"/>
    <cellStyle name="20% - Ênfase2 3 6 2 2" xfId="14467" xr:uid="{00000000-0005-0000-0000-0000500A0000}"/>
    <cellStyle name="20% - Ênfase2 3 6 2 3" xfId="25843" xr:uid="{00000000-0005-0000-0000-0000510A0000}"/>
    <cellStyle name="20% - Ênfase2 3 6 3" xfId="4987" xr:uid="{00000000-0005-0000-0000-0000520A0000}"/>
    <cellStyle name="20% - Ênfase2 3 6 3 2" xfId="16363" xr:uid="{00000000-0005-0000-0000-0000530A0000}"/>
    <cellStyle name="20% - Ênfase2 3 6 3 3" xfId="27739" xr:uid="{00000000-0005-0000-0000-0000540A0000}"/>
    <cellStyle name="20% - Ênfase2 3 6 4" xfId="6883" xr:uid="{00000000-0005-0000-0000-0000550A0000}"/>
    <cellStyle name="20% - Ênfase2 3 6 4 2" xfId="18259" xr:uid="{00000000-0005-0000-0000-0000560A0000}"/>
    <cellStyle name="20% - Ênfase2 3 6 4 3" xfId="29635" xr:uid="{00000000-0005-0000-0000-0000570A0000}"/>
    <cellStyle name="20% - Ênfase2 3 6 5" xfId="8779" xr:uid="{00000000-0005-0000-0000-0000580A0000}"/>
    <cellStyle name="20% - Ênfase2 3 6 5 2" xfId="20155" xr:uid="{00000000-0005-0000-0000-0000590A0000}"/>
    <cellStyle name="20% - Ênfase2 3 6 5 3" xfId="31531" xr:uid="{00000000-0005-0000-0000-00005A0A0000}"/>
    <cellStyle name="20% - Ênfase2 3 6 6" xfId="10675" xr:uid="{00000000-0005-0000-0000-00005B0A0000}"/>
    <cellStyle name="20% - Ênfase2 3 6 6 2" xfId="22051" xr:uid="{00000000-0005-0000-0000-00005C0A0000}"/>
    <cellStyle name="20% - Ênfase2 3 6 6 3" xfId="33427" xr:uid="{00000000-0005-0000-0000-00005D0A0000}"/>
    <cellStyle name="20% - Ênfase2 3 6 7" xfId="12571" xr:uid="{00000000-0005-0000-0000-00005E0A0000}"/>
    <cellStyle name="20% - Ênfase2 3 6 8" xfId="23947" xr:uid="{00000000-0005-0000-0000-00005F0A0000}"/>
    <cellStyle name="20% - Ênfase2 3 6 9" xfId="35323" xr:uid="{00000000-0005-0000-0000-0000600A0000}"/>
    <cellStyle name="20% - Ênfase2 3 7" xfId="1510" xr:uid="{00000000-0005-0000-0000-0000610A0000}"/>
    <cellStyle name="20% - Ênfase2 3 7 10" xfId="37535" xr:uid="{00000000-0005-0000-0000-0000620A0000}"/>
    <cellStyle name="20% - Ênfase2 3 7 2" xfId="3407" xr:uid="{00000000-0005-0000-0000-0000630A0000}"/>
    <cellStyle name="20% - Ênfase2 3 7 2 2" xfId="14783" xr:uid="{00000000-0005-0000-0000-0000640A0000}"/>
    <cellStyle name="20% - Ênfase2 3 7 2 3" xfId="26159" xr:uid="{00000000-0005-0000-0000-0000650A0000}"/>
    <cellStyle name="20% - Ênfase2 3 7 3" xfId="5303" xr:uid="{00000000-0005-0000-0000-0000660A0000}"/>
    <cellStyle name="20% - Ênfase2 3 7 3 2" xfId="16679" xr:uid="{00000000-0005-0000-0000-0000670A0000}"/>
    <cellStyle name="20% - Ênfase2 3 7 3 3" xfId="28055" xr:uid="{00000000-0005-0000-0000-0000680A0000}"/>
    <cellStyle name="20% - Ênfase2 3 7 4" xfId="7199" xr:uid="{00000000-0005-0000-0000-0000690A0000}"/>
    <cellStyle name="20% - Ênfase2 3 7 4 2" xfId="18575" xr:uid="{00000000-0005-0000-0000-00006A0A0000}"/>
    <cellStyle name="20% - Ênfase2 3 7 4 3" xfId="29951" xr:uid="{00000000-0005-0000-0000-00006B0A0000}"/>
    <cellStyle name="20% - Ênfase2 3 7 5" xfId="9095" xr:uid="{00000000-0005-0000-0000-00006C0A0000}"/>
    <cellStyle name="20% - Ênfase2 3 7 5 2" xfId="20471" xr:uid="{00000000-0005-0000-0000-00006D0A0000}"/>
    <cellStyle name="20% - Ênfase2 3 7 5 3" xfId="31847" xr:uid="{00000000-0005-0000-0000-00006E0A0000}"/>
    <cellStyle name="20% - Ênfase2 3 7 6" xfId="10991" xr:uid="{00000000-0005-0000-0000-00006F0A0000}"/>
    <cellStyle name="20% - Ênfase2 3 7 6 2" xfId="22367" xr:uid="{00000000-0005-0000-0000-0000700A0000}"/>
    <cellStyle name="20% - Ênfase2 3 7 6 3" xfId="33743" xr:uid="{00000000-0005-0000-0000-0000710A0000}"/>
    <cellStyle name="20% - Ênfase2 3 7 7" xfId="12887" xr:uid="{00000000-0005-0000-0000-0000720A0000}"/>
    <cellStyle name="20% - Ênfase2 3 7 8" xfId="24263" xr:uid="{00000000-0005-0000-0000-0000730A0000}"/>
    <cellStyle name="20% - Ênfase2 3 7 9" xfId="35639" xr:uid="{00000000-0005-0000-0000-0000740A0000}"/>
    <cellStyle name="20% - Ênfase2 3 8" xfId="1826" xr:uid="{00000000-0005-0000-0000-0000750A0000}"/>
    <cellStyle name="20% - Ênfase2 3 8 10" xfId="37851" xr:uid="{00000000-0005-0000-0000-0000760A0000}"/>
    <cellStyle name="20% - Ênfase2 3 8 2" xfId="3723" xr:uid="{00000000-0005-0000-0000-0000770A0000}"/>
    <cellStyle name="20% - Ênfase2 3 8 2 2" xfId="15099" xr:uid="{00000000-0005-0000-0000-0000780A0000}"/>
    <cellStyle name="20% - Ênfase2 3 8 2 3" xfId="26475" xr:uid="{00000000-0005-0000-0000-0000790A0000}"/>
    <cellStyle name="20% - Ênfase2 3 8 3" xfId="5619" xr:uid="{00000000-0005-0000-0000-00007A0A0000}"/>
    <cellStyle name="20% - Ênfase2 3 8 3 2" xfId="16995" xr:uid="{00000000-0005-0000-0000-00007B0A0000}"/>
    <cellStyle name="20% - Ênfase2 3 8 3 3" xfId="28371" xr:uid="{00000000-0005-0000-0000-00007C0A0000}"/>
    <cellStyle name="20% - Ênfase2 3 8 4" xfId="7515" xr:uid="{00000000-0005-0000-0000-00007D0A0000}"/>
    <cellStyle name="20% - Ênfase2 3 8 4 2" xfId="18891" xr:uid="{00000000-0005-0000-0000-00007E0A0000}"/>
    <cellStyle name="20% - Ênfase2 3 8 4 3" xfId="30267" xr:uid="{00000000-0005-0000-0000-00007F0A0000}"/>
    <cellStyle name="20% - Ênfase2 3 8 5" xfId="9411" xr:uid="{00000000-0005-0000-0000-0000800A0000}"/>
    <cellStyle name="20% - Ênfase2 3 8 5 2" xfId="20787" xr:uid="{00000000-0005-0000-0000-0000810A0000}"/>
    <cellStyle name="20% - Ênfase2 3 8 5 3" xfId="32163" xr:uid="{00000000-0005-0000-0000-0000820A0000}"/>
    <cellStyle name="20% - Ênfase2 3 8 6" xfId="11307" xr:uid="{00000000-0005-0000-0000-0000830A0000}"/>
    <cellStyle name="20% - Ênfase2 3 8 6 2" xfId="22683" xr:uid="{00000000-0005-0000-0000-0000840A0000}"/>
    <cellStyle name="20% - Ênfase2 3 8 6 3" xfId="34059" xr:uid="{00000000-0005-0000-0000-0000850A0000}"/>
    <cellStyle name="20% - Ênfase2 3 8 7" xfId="13203" xr:uid="{00000000-0005-0000-0000-0000860A0000}"/>
    <cellStyle name="20% - Ênfase2 3 8 8" xfId="24579" xr:uid="{00000000-0005-0000-0000-0000870A0000}"/>
    <cellStyle name="20% - Ênfase2 3 8 9" xfId="35955" xr:uid="{00000000-0005-0000-0000-0000880A0000}"/>
    <cellStyle name="20% - Ênfase2 3 9" xfId="2142" xr:uid="{00000000-0005-0000-0000-0000890A0000}"/>
    <cellStyle name="20% - Ênfase2 3 9 2" xfId="13519" xr:uid="{00000000-0005-0000-0000-00008A0A0000}"/>
    <cellStyle name="20% - Ênfase2 3 9 3" xfId="24895" xr:uid="{00000000-0005-0000-0000-00008B0A0000}"/>
    <cellStyle name="20% - Ênfase2 4" xfId="269" xr:uid="{00000000-0005-0000-0000-00008C0A0000}"/>
    <cellStyle name="20% - Ênfase2 4 10" xfId="5957" xr:uid="{00000000-0005-0000-0000-00008D0A0000}"/>
    <cellStyle name="20% - Ênfase2 4 10 2" xfId="17333" xr:uid="{00000000-0005-0000-0000-00008E0A0000}"/>
    <cellStyle name="20% - Ênfase2 4 10 3" xfId="28709" xr:uid="{00000000-0005-0000-0000-00008F0A0000}"/>
    <cellStyle name="20% - Ênfase2 4 11" xfId="7853" xr:uid="{00000000-0005-0000-0000-0000900A0000}"/>
    <cellStyle name="20% - Ênfase2 4 11 2" xfId="19229" xr:uid="{00000000-0005-0000-0000-0000910A0000}"/>
    <cellStyle name="20% - Ênfase2 4 11 3" xfId="30605" xr:uid="{00000000-0005-0000-0000-0000920A0000}"/>
    <cellStyle name="20% - Ênfase2 4 12" xfId="9749" xr:uid="{00000000-0005-0000-0000-0000930A0000}"/>
    <cellStyle name="20% - Ênfase2 4 12 2" xfId="21125" xr:uid="{00000000-0005-0000-0000-0000940A0000}"/>
    <cellStyle name="20% - Ênfase2 4 12 3" xfId="32501" xr:uid="{00000000-0005-0000-0000-0000950A0000}"/>
    <cellStyle name="20% - Ênfase2 4 13" xfId="11645" xr:uid="{00000000-0005-0000-0000-0000960A0000}"/>
    <cellStyle name="20% - Ênfase2 4 14" xfId="23021" xr:uid="{00000000-0005-0000-0000-0000970A0000}"/>
    <cellStyle name="20% - Ênfase2 4 15" xfId="34397" xr:uid="{00000000-0005-0000-0000-0000980A0000}"/>
    <cellStyle name="20% - Ênfase2 4 16" xfId="36293" xr:uid="{00000000-0005-0000-0000-0000990A0000}"/>
    <cellStyle name="20% - Ênfase2 4 2" xfId="425" xr:uid="{00000000-0005-0000-0000-00009A0A0000}"/>
    <cellStyle name="20% - Ênfase2 4 2 10" xfId="8011" xr:uid="{00000000-0005-0000-0000-00009B0A0000}"/>
    <cellStyle name="20% - Ênfase2 4 2 10 2" xfId="19387" xr:uid="{00000000-0005-0000-0000-00009C0A0000}"/>
    <cellStyle name="20% - Ênfase2 4 2 10 3" xfId="30763" xr:uid="{00000000-0005-0000-0000-00009D0A0000}"/>
    <cellStyle name="20% - Ênfase2 4 2 11" xfId="9907" xr:uid="{00000000-0005-0000-0000-00009E0A0000}"/>
    <cellStyle name="20% - Ênfase2 4 2 11 2" xfId="21283" xr:uid="{00000000-0005-0000-0000-00009F0A0000}"/>
    <cellStyle name="20% - Ênfase2 4 2 11 3" xfId="32659" xr:uid="{00000000-0005-0000-0000-0000A00A0000}"/>
    <cellStyle name="20% - Ênfase2 4 2 12" xfId="11803" xr:uid="{00000000-0005-0000-0000-0000A10A0000}"/>
    <cellStyle name="20% - Ênfase2 4 2 13" xfId="23179" xr:uid="{00000000-0005-0000-0000-0000A20A0000}"/>
    <cellStyle name="20% - Ênfase2 4 2 14" xfId="34555" xr:uid="{00000000-0005-0000-0000-0000A30A0000}"/>
    <cellStyle name="20% - Ênfase2 4 2 15" xfId="36451" xr:uid="{00000000-0005-0000-0000-0000A40A0000}"/>
    <cellStyle name="20% - Ênfase2 4 2 2" xfId="742" xr:uid="{00000000-0005-0000-0000-0000A50A0000}"/>
    <cellStyle name="20% - Ênfase2 4 2 2 10" xfId="36767" xr:uid="{00000000-0005-0000-0000-0000A60A0000}"/>
    <cellStyle name="20% - Ênfase2 4 2 2 2" xfId="2639" xr:uid="{00000000-0005-0000-0000-0000A70A0000}"/>
    <cellStyle name="20% - Ênfase2 4 2 2 2 2" xfId="14015" xr:uid="{00000000-0005-0000-0000-0000A80A0000}"/>
    <cellStyle name="20% - Ênfase2 4 2 2 2 3" xfId="25391" xr:uid="{00000000-0005-0000-0000-0000A90A0000}"/>
    <cellStyle name="20% - Ênfase2 4 2 2 3" xfId="4535" xr:uid="{00000000-0005-0000-0000-0000AA0A0000}"/>
    <cellStyle name="20% - Ênfase2 4 2 2 3 2" xfId="15911" xr:uid="{00000000-0005-0000-0000-0000AB0A0000}"/>
    <cellStyle name="20% - Ênfase2 4 2 2 3 3" xfId="27287" xr:uid="{00000000-0005-0000-0000-0000AC0A0000}"/>
    <cellStyle name="20% - Ênfase2 4 2 2 4" xfId="6431" xr:uid="{00000000-0005-0000-0000-0000AD0A0000}"/>
    <cellStyle name="20% - Ênfase2 4 2 2 4 2" xfId="17807" xr:uid="{00000000-0005-0000-0000-0000AE0A0000}"/>
    <cellStyle name="20% - Ênfase2 4 2 2 4 3" xfId="29183" xr:uid="{00000000-0005-0000-0000-0000AF0A0000}"/>
    <cellStyle name="20% - Ênfase2 4 2 2 5" xfId="8327" xr:uid="{00000000-0005-0000-0000-0000B00A0000}"/>
    <cellStyle name="20% - Ênfase2 4 2 2 5 2" xfId="19703" xr:uid="{00000000-0005-0000-0000-0000B10A0000}"/>
    <cellStyle name="20% - Ênfase2 4 2 2 5 3" xfId="31079" xr:uid="{00000000-0005-0000-0000-0000B20A0000}"/>
    <cellStyle name="20% - Ênfase2 4 2 2 6" xfId="10223" xr:uid="{00000000-0005-0000-0000-0000B30A0000}"/>
    <cellStyle name="20% - Ênfase2 4 2 2 6 2" xfId="21599" xr:uid="{00000000-0005-0000-0000-0000B40A0000}"/>
    <cellStyle name="20% - Ênfase2 4 2 2 6 3" xfId="32975" xr:uid="{00000000-0005-0000-0000-0000B50A0000}"/>
    <cellStyle name="20% - Ênfase2 4 2 2 7" xfId="12119" xr:uid="{00000000-0005-0000-0000-0000B60A0000}"/>
    <cellStyle name="20% - Ênfase2 4 2 2 8" xfId="23495" xr:uid="{00000000-0005-0000-0000-0000B70A0000}"/>
    <cellStyle name="20% - Ênfase2 4 2 2 9" xfId="34871" xr:uid="{00000000-0005-0000-0000-0000B80A0000}"/>
    <cellStyle name="20% - Ênfase2 4 2 3" xfId="1058" xr:uid="{00000000-0005-0000-0000-0000B90A0000}"/>
    <cellStyle name="20% - Ênfase2 4 2 3 10" xfId="37083" xr:uid="{00000000-0005-0000-0000-0000BA0A0000}"/>
    <cellStyle name="20% - Ênfase2 4 2 3 2" xfId="2955" xr:uid="{00000000-0005-0000-0000-0000BB0A0000}"/>
    <cellStyle name="20% - Ênfase2 4 2 3 2 2" xfId="14331" xr:uid="{00000000-0005-0000-0000-0000BC0A0000}"/>
    <cellStyle name="20% - Ênfase2 4 2 3 2 3" xfId="25707" xr:uid="{00000000-0005-0000-0000-0000BD0A0000}"/>
    <cellStyle name="20% - Ênfase2 4 2 3 3" xfId="4851" xr:uid="{00000000-0005-0000-0000-0000BE0A0000}"/>
    <cellStyle name="20% - Ênfase2 4 2 3 3 2" xfId="16227" xr:uid="{00000000-0005-0000-0000-0000BF0A0000}"/>
    <cellStyle name="20% - Ênfase2 4 2 3 3 3" xfId="27603" xr:uid="{00000000-0005-0000-0000-0000C00A0000}"/>
    <cellStyle name="20% - Ênfase2 4 2 3 4" xfId="6747" xr:uid="{00000000-0005-0000-0000-0000C10A0000}"/>
    <cellStyle name="20% - Ênfase2 4 2 3 4 2" xfId="18123" xr:uid="{00000000-0005-0000-0000-0000C20A0000}"/>
    <cellStyle name="20% - Ênfase2 4 2 3 4 3" xfId="29499" xr:uid="{00000000-0005-0000-0000-0000C30A0000}"/>
    <cellStyle name="20% - Ênfase2 4 2 3 5" xfId="8643" xr:uid="{00000000-0005-0000-0000-0000C40A0000}"/>
    <cellStyle name="20% - Ênfase2 4 2 3 5 2" xfId="20019" xr:uid="{00000000-0005-0000-0000-0000C50A0000}"/>
    <cellStyle name="20% - Ênfase2 4 2 3 5 3" xfId="31395" xr:uid="{00000000-0005-0000-0000-0000C60A0000}"/>
    <cellStyle name="20% - Ênfase2 4 2 3 6" xfId="10539" xr:uid="{00000000-0005-0000-0000-0000C70A0000}"/>
    <cellStyle name="20% - Ênfase2 4 2 3 6 2" xfId="21915" xr:uid="{00000000-0005-0000-0000-0000C80A0000}"/>
    <cellStyle name="20% - Ênfase2 4 2 3 6 3" xfId="33291" xr:uid="{00000000-0005-0000-0000-0000C90A0000}"/>
    <cellStyle name="20% - Ênfase2 4 2 3 7" xfId="12435" xr:uid="{00000000-0005-0000-0000-0000CA0A0000}"/>
    <cellStyle name="20% - Ênfase2 4 2 3 8" xfId="23811" xr:uid="{00000000-0005-0000-0000-0000CB0A0000}"/>
    <cellStyle name="20% - Ênfase2 4 2 3 9" xfId="35187" xr:uid="{00000000-0005-0000-0000-0000CC0A0000}"/>
    <cellStyle name="20% - Ênfase2 4 2 4" xfId="1374" xr:uid="{00000000-0005-0000-0000-0000CD0A0000}"/>
    <cellStyle name="20% - Ênfase2 4 2 4 10" xfId="37399" xr:uid="{00000000-0005-0000-0000-0000CE0A0000}"/>
    <cellStyle name="20% - Ênfase2 4 2 4 2" xfId="3271" xr:uid="{00000000-0005-0000-0000-0000CF0A0000}"/>
    <cellStyle name="20% - Ênfase2 4 2 4 2 2" xfId="14647" xr:uid="{00000000-0005-0000-0000-0000D00A0000}"/>
    <cellStyle name="20% - Ênfase2 4 2 4 2 3" xfId="26023" xr:uid="{00000000-0005-0000-0000-0000D10A0000}"/>
    <cellStyle name="20% - Ênfase2 4 2 4 3" xfId="5167" xr:uid="{00000000-0005-0000-0000-0000D20A0000}"/>
    <cellStyle name="20% - Ênfase2 4 2 4 3 2" xfId="16543" xr:uid="{00000000-0005-0000-0000-0000D30A0000}"/>
    <cellStyle name="20% - Ênfase2 4 2 4 3 3" xfId="27919" xr:uid="{00000000-0005-0000-0000-0000D40A0000}"/>
    <cellStyle name="20% - Ênfase2 4 2 4 4" xfId="7063" xr:uid="{00000000-0005-0000-0000-0000D50A0000}"/>
    <cellStyle name="20% - Ênfase2 4 2 4 4 2" xfId="18439" xr:uid="{00000000-0005-0000-0000-0000D60A0000}"/>
    <cellStyle name="20% - Ênfase2 4 2 4 4 3" xfId="29815" xr:uid="{00000000-0005-0000-0000-0000D70A0000}"/>
    <cellStyle name="20% - Ênfase2 4 2 4 5" xfId="8959" xr:uid="{00000000-0005-0000-0000-0000D80A0000}"/>
    <cellStyle name="20% - Ênfase2 4 2 4 5 2" xfId="20335" xr:uid="{00000000-0005-0000-0000-0000D90A0000}"/>
    <cellStyle name="20% - Ênfase2 4 2 4 5 3" xfId="31711" xr:uid="{00000000-0005-0000-0000-0000DA0A0000}"/>
    <cellStyle name="20% - Ênfase2 4 2 4 6" xfId="10855" xr:uid="{00000000-0005-0000-0000-0000DB0A0000}"/>
    <cellStyle name="20% - Ênfase2 4 2 4 6 2" xfId="22231" xr:uid="{00000000-0005-0000-0000-0000DC0A0000}"/>
    <cellStyle name="20% - Ênfase2 4 2 4 6 3" xfId="33607" xr:uid="{00000000-0005-0000-0000-0000DD0A0000}"/>
    <cellStyle name="20% - Ênfase2 4 2 4 7" xfId="12751" xr:uid="{00000000-0005-0000-0000-0000DE0A0000}"/>
    <cellStyle name="20% - Ênfase2 4 2 4 8" xfId="24127" xr:uid="{00000000-0005-0000-0000-0000DF0A0000}"/>
    <cellStyle name="20% - Ênfase2 4 2 4 9" xfId="35503" xr:uid="{00000000-0005-0000-0000-0000E00A0000}"/>
    <cellStyle name="20% - Ênfase2 4 2 5" xfId="1690" xr:uid="{00000000-0005-0000-0000-0000E10A0000}"/>
    <cellStyle name="20% - Ênfase2 4 2 5 10" xfId="37715" xr:uid="{00000000-0005-0000-0000-0000E20A0000}"/>
    <cellStyle name="20% - Ênfase2 4 2 5 2" xfId="3587" xr:uid="{00000000-0005-0000-0000-0000E30A0000}"/>
    <cellStyle name="20% - Ênfase2 4 2 5 2 2" xfId="14963" xr:uid="{00000000-0005-0000-0000-0000E40A0000}"/>
    <cellStyle name="20% - Ênfase2 4 2 5 2 3" xfId="26339" xr:uid="{00000000-0005-0000-0000-0000E50A0000}"/>
    <cellStyle name="20% - Ênfase2 4 2 5 3" xfId="5483" xr:uid="{00000000-0005-0000-0000-0000E60A0000}"/>
    <cellStyle name="20% - Ênfase2 4 2 5 3 2" xfId="16859" xr:uid="{00000000-0005-0000-0000-0000E70A0000}"/>
    <cellStyle name="20% - Ênfase2 4 2 5 3 3" xfId="28235" xr:uid="{00000000-0005-0000-0000-0000E80A0000}"/>
    <cellStyle name="20% - Ênfase2 4 2 5 4" xfId="7379" xr:uid="{00000000-0005-0000-0000-0000E90A0000}"/>
    <cellStyle name="20% - Ênfase2 4 2 5 4 2" xfId="18755" xr:uid="{00000000-0005-0000-0000-0000EA0A0000}"/>
    <cellStyle name="20% - Ênfase2 4 2 5 4 3" xfId="30131" xr:uid="{00000000-0005-0000-0000-0000EB0A0000}"/>
    <cellStyle name="20% - Ênfase2 4 2 5 5" xfId="9275" xr:uid="{00000000-0005-0000-0000-0000EC0A0000}"/>
    <cellStyle name="20% - Ênfase2 4 2 5 5 2" xfId="20651" xr:uid="{00000000-0005-0000-0000-0000ED0A0000}"/>
    <cellStyle name="20% - Ênfase2 4 2 5 5 3" xfId="32027" xr:uid="{00000000-0005-0000-0000-0000EE0A0000}"/>
    <cellStyle name="20% - Ênfase2 4 2 5 6" xfId="11171" xr:uid="{00000000-0005-0000-0000-0000EF0A0000}"/>
    <cellStyle name="20% - Ênfase2 4 2 5 6 2" xfId="22547" xr:uid="{00000000-0005-0000-0000-0000F00A0000}"/>
    <cellStyle name="20% - Ênfase2 4 2 5 6 3" xfId="33923" xr:uid="{00000000-0005-0000-0000-0000F10A0000}"/>
    <cellStyle name="20% - Ênfase2 4 2 5 7" xfId="13067" xr:uid="{00000000-0005-0000-0000-0000F20A0000}"/>
    <cellStyle name="20% - Ênfase2 4 2 5 8" xfId="24443" xr:uid="{00000000-0005-0000-0000-0000F30A0000}"/>
    <cellStyle name="20% - Ênfase2 4 2 5 9" xfId="35819" xr:uid="{00000000-0005-0000-0000-0000F40A0000}"/>
    <cellStyle name="20% - Ênfase2 4 2 6" xfId="2006" xr:uid="{00000000-0005-0000-0000-0000F50A0000}"/>
    <cellStyle name="20% - Ênfase2 4 2 6 10" xfId="38031" xr:uid="{00000000-0005-0000-0000-0000F60A0000}"/>
    <cellStyle name="20% - Ênfase2 4 2 6 2" xfId="3903" xr:uid="{00000000-0005-0000-0000-0000F70A0000}"/>
    <cellStyle name="20% - Ênfase2 4 2 6 2 2" xfId="15279" xr:uid="{00000000-0005-0000-0000-0000F80A0000}"/>
    <cellStyle name="20% - Ênfase2 4 2 6 2 3" xfId="26655" xr:uid="{00000000-0005-0000-0000-0000F90A0000}"/>
    <cellStyle name="20% - Ênfase2 4 2 6 3" xfId="5799" xr:uid="{00000000-0005-0000-0000-0000FA0A0000}"/>
    <cellStyle name="20% - Ênfase2 4 2 6 3 2" xfId="17175" xr:uid="{00000000-0005-0000-0000-0000FB0A0000}"/>
    <cellStyle name="20% - Ênfase2 4 2 6 3 3" xfId="28551" xr:uid="{00000000-0005-0000-0000-0000FC0A0000}"/>
    <cellStyle name="20% - Ênfase2 4 2 6 4" xfId="7695" xr:uid="{00000000-0005-0000-0000-0000FD0A0000}"/>
    <cellStyle name="20% - Ênfase2 4 2 6 4 2" xfId="19071" xr:uid="{00000000-0005-0000-0000-0000FE0A0000}"/>
    <cellStyle name="20% - Ênfase2 4 2 6 4 3" xfId="30447" xr:uid="{00000000-0005-0000-0000-0000FF0A0000}"/>
    <cellStyle name="20% - Ênfase2 4 2 6 5" xfId="9591" xr:uid="{00000000-0005-0000-0000-0000000B0000}"/>
    <cellStyle name="20% - Ênfase2 4 2 6 5 2" xfId="20967" xr:uid="{00000000-0005-0000-0000-0000010B0000}"/>
    <cellStyle name="20% - Ênfase2 4 2 6 5 3" xfId="32343" xr:uid="{00000000-0005-0000-0000-0000020B0000}"/>
    <cellStyle name="20% - Ênfase2 4 2 6 6" xfId="11487" xr:uid="{00000000-0005-0000-0000-0000030B0000}"/>
    <cellStyle name="20% - Ênfase2 4 2 6 6 2" xfId="22863" xr:uid="{00000000-0005-0000-0000-0000040B0000}"/>
    <cellStyle name="20% - Ênfase2 4 2 6 6 3" xfId="34239" xr:uid="{00000000-0005-0000-0000-0000050B0000}"/>
    <cellStyle name="20% - Ênfase2 4 2 6 7" xfId="13383" xr:uid="{00000000-0005-0000-0000-0000060B0000}"/>
    <cellStyle name="20% - Ênfase2 4 2 6 8" xfId="24759" xr:uid="{00000000-0005-0000-0000-0000070B0000}"/>
    <cellStyle name="20% - Ênfase2 4 2 6 9" xfId="36135" xr:uid="{00000000-0005-0000-0000-0000080B0000}"/>
    <cellStyle name="20% - Ênfase2 4 2 7" xfId="2322" xr:uid="{00000000-0005-0000-0000-0000090B0000}"/>
    <cellStyle name="20% - Ênfase2 4 2 7 2" xfId="13699" xr:uid="{00000000-0005-0000-0000-00000A0B0000}"/>
    <cellStyle name="20% - Ênfase2 4 2 7 3" xfId="25075" xr:uid="{00000000-0005-0000-0000-00000B0B0000}"/>
    <cellStyle name="20% - Ênfase2 4 2 8" xfId="4219" xr:uid="{00000000-0005-0000-0000-00000C0B0000}"/>
    <cellStyle name="20% - Ênfase2 4 2 8 2" xfId="15595" xr:uid="{00000000-0005-0000-0000-00000D0B0000}"/>
    <cellStyle name="20% - Ênfase2 4 2 8 3" xfId="26971" xr:uid="{00000000-0005-0000-0000-00000E0B0000}"/>
    <cellStyle name="20% - Ênfase2 4 2 9" xfId="6115" xr:uid="{00000000-0005-0000-0000-00000F0B0000}"/>
    <cellStyle name="20% - Ênfase2 4 2 9 2" xfId="17491" xr:uid="{00000000-0005-0000-0000-0000100B0000}"/>
    <cellStyle name="20% - Ênfase2 4 2 9 3" xfId="28867" xr:uid="{00000000-0005-0000-0000-0000110B0000}"/>
    <cellStyle name="20% - Ênfase2 4 3" xfId="584" xr:uid="{00000000-0005-0000-0000-0000120B0000}"/>
    <cellStyle name="20% - Ênfase2 4 3 10" xfId="36609" xr:uid="{00000000-0005-0000-0000-0000130B0000}"/>
    <cellStyle name="20% - Ênfase2 4 3 2" xfId="2481" xr:uid="{00000000-0005-0000-0000-0000140B0000}"/>
    <cellStyle name="20% - Ênfase2 4 3 2 2" xfId="13857" xr:uid="{00000000-0005-0000-0000-0000150B0000}"/>
    <cellStyle name="20% - Ênfase2 4 3 2 3" xfId="25233" xr:uid="{00000000-0005-0000-0000-0000160B0000}"/>
    <cellStyle name="20% - Ênfase2 4 3 3" xfId="4377" xr:uid="{00000000-0005-0000-0000-0000170B0000}"/>
    <cellStyle name="20% - Ênfase2 4 3 3 2" xfId="15753" xr:uid="{00000000-0005-0000-0000-0000180B0000}"/>
    <cellStyle name="20% - Ênfase2 4 3 3 3" xfId="27129" xr:uid="{00000000-0005-0000-0000-0000190B0000}"/>
    <cellStyle name="20% - Ênfase2 4 3 4" xfId="6273" xr:uid="{00000000-0005-0000-0000-00001A0B0000}"/>
    <cellStyle name="20% - Ênfase2 4 3 4 2" xfId="17649" xr:uid="{00000000-0005-0000-0000-00001B0B0000}"/>
    <cellStyle name="20% - Ênfase2 4 3 4 3" xfId="29025" xr:uid="{00000000-0005-0000-0000-00001C0B0000}"/>
    <cellStyle name="20% - Ênfase2 4 3 5" xfId="8169" xr:uid="{00000000-0005-0000-0000-00001D0B0000}"/>
    <cellStyle name="20% - Ênfase2 4 3 5 2" xfId="19545" xr:uid="{00000000-0005-0000-0000-00001E0B0000}"/>
    <cellStyle name="20% - Ênfase2 4 3 5 3" xfId="30921" xr:uid="{00000000-0005-0000-0000-00001F0B0000}"/>
    <cellStyle name="20% - Ênfase2 4 3 6" xfId="10065" xr:uid="{00000000-0005-0000-0000-0000200B0000}"/>
    <cellStyle name="20% - Ênfase2 4 3 6 2" xfId="21441" xr:uid="{00000000-0005-0000-0000-0000210B0000}"/>
    <cellStyle name="20% - Ênfase2 4 3 6 3" xfId="32817" xr:uid="{00000000-0005-0000-0000-0000220B0000}"/>
    <cellStyle name="20% - Ênfase2 4 3 7" xfId="11961" xr:uid="{00000000-0005-0000-0000-0000230B0000}"/>
    <cellStyle name="20% - Ênfase2 4 3 8" xfId="23337" xr:uid="{00000000-0005-0000-0000-0000240B0000}"/>
    <cellStyle name="20% - Ênfase2 4 3 9" xfId="34713" xr:uid="{00000000-0005-0000-0000-0000250B0000}"/>
    <cellStyle name="20% - Ênfase2 4 4" xfId="900" xr:uid="{00000000-0005-0000-0000-0000260B0000}"/>
    <cellStyle name="20% - Ênfase2 4 4 10" xfId="36925" xr:uid="{00000000-0005-0000-0000-0000270B0000}"/>
    <cellStyle name="20% - Ênfase2 4 4 2" xfId="2797" xr:uid="{00000000-0005-0000-0000-0000280B0000}"/>
    <cellStyle name="20% - Ênfase2 4 4 2 2" xfId="14173" xr:uid="{00000000-0005-0000-0000-0000290B0000}"/>
    <cellStyle name="20% - Ênfase2 4 4 2 3" xfId="25549" xr:uid="{00000000-0005-0000-0000-00002A0B0000}"/>
    <cellStyle name="20% - Ênfase2 4 4 3" xfId="4693" xr:uid="{00000000-0005-0000-0000-00002B0B0000}"/>
    <cellStyle name="20% - Ênfase2 4 4 3 2" xfId="16069" xr:uid="{00000000-0005-0000-0000-00002C0B0000}"/>
    <cellStyle name="20% - Ênfase2 4 4 3 3" xfId="27445" xr:uid="{00000000-0005-0000-0000-00002D0B0000}"/>
    <cellStyle name="20% - Ênfase2 4 4 4" xfId="6589" xr:uid="{00000000-0005-0000-0000-00002E0B0000}"/>
    <cellStyle name="20% - Ênfase2 4 4 4 2" xfId="17965" xr:uid="{00000000-0005-0000-0000-00002F0B0000}"/>
    <cellStyle name="20% - Ênfase2 4 4 4 3" xfId="29341" xr:uid="{00000000-0005-0000-0000-0000300B0000}"/>
    <cellStyle name="20% - Ênfase2 4 4 5" xfId="8485" xr:uid="{00000000-0005-0000-0000-0000310B0000}"/>
    <cellStyle name="20% - Ênfase2 4 4 5 2" xfId="19861" xr:uid="{00000000-0005-0000-0000-0000320B0000}"/>
    <cellStyle name="20% - Ênfase2 4 4 5 3" xfId="31237" xr:uid="{00000000-0005-0000-0000-0000330B0000}"/>
    <cellStyle name="20% - Ênfase2 4 4 6" xfId="10381" xr:uid="{00000000-0005-0000-0000-0000340B0000}"/>
    <cellStyle name="20% - Ênfase2 4 4 6 2" xfId="21757" xr:uid="{00000000-0005-0000-0000-0000350B0000}"/>
    <cellStyle name="20% - Ênfase2 4 4 6 3" xfId="33133" xr:uid="{00000000-0005-0000-0000-0000360B0000}"/>
    <cellStyle name="20% - Ênfase2 4 4 7" xfId="12277" xr:uid="{00000000-0005-0000-0000-0000370B0000}"/>
    <cellStyle name="20% - Ênfase2 4 4 8" xfId="23653" xr:uid="{00000000-0005-0000-0000-0000380B0000}"/>
    <cellStyle name="20% - Ênfase2 4 4 9" xfId="35029" xr:uid="{00000000-0005-0000-0000-0000390B0000}"/>
    <cellStyle name="20% - Ênfase2 4 5" xfId="1216" xr:uid="{00000000-0005-0000-0000-00003A0B0000}"/>
    <cellStyle name="20% - Ênfase2 4 5 10" xfId="37241" xr:uid="{00000000-0005-0000-0000-00003B0B0000}"/>
    <cellStyle name="20% - Ênfase2 4 5 2" xfId="3113" xr:uid="{00000000-0005-0000-0000-00003C0B0000}"/>
    <cellStyle name="20% - Ênfase2 4 5 2 2" xfId="14489" xr:uid="{00000000-0005-0000-0000-00003D0B0000}"/>
    <cellStyle name="20% - Ênfase2 4 5 2 3" xfId="25865" xr:uid="{00000000-0005-0000-0000-00003E0B0000}"/>
    <cellStyle name="20% - Ênfase2 4 5 3" xfId="5009" xr:uid="{00000000-0005-0000-0000-00003F0B0000}"/>
    <cellStyle name="20% - Ênfase2 4 5 3 2" xfId="16385" xr:uid="{00000000-0005-0000-0000-0000400B0000}"/>
    <cellStyle name="20% - Ênfase2 4 5 3 3" xfId="27761" xr:uid="{00000000-0005-0000-0000-0000410B0000}"/>
    <cellStyle name="20% - Ênfase2 4 5 4" xfId="6905" xr:uid="{00000000-0005-0000-0000-0000420B0000}"/>
    <cellStyle name="20% - Ênfase2 4 5 4 2" xfId="18281" xr:uid="{00000000-0005-0000-0000-0000430B0000}"/>
    <cellStyle name="20% - Ênfase2 4 5 4 3" xfId="29657" xr:uid="{00000000-0005-0000-0000-0000440B0000}"/>
    <cellStyle name="20% - Ênfase2 4 5 5" xfId="8801" xr:uid="{00000000-0005-0000-0000-0000450B0000}"/>
    <cellStyle name="20% - Ênfase2 4 5 5 2" xfId="20177" xr:uid="{00000000-0005-0000-0000-0000460B0000}"/>
    <cellStyle name="20% - Ênfase2 4 5 5 3" xfId="31553" xr:uid="{00000000-0005-0000-0000-0000470B0000}"/>
    <cellStyle name="20% - Ênfase2 4 5 6" xfId="10697" xr:uid="{00000000-0005-0000-0000-0000480B0000}"/>
    <cellStyle name="20% - Ênfase2 4 5 6 2" xfId="22073" xr:uid="{00000000-0005-0000-0000-0000490B0000}"/>
    <cellStyle name="20% - Ênfase2 4 5 6 3" xfId="33449" xr:uid="{00000000-0005-0000-0000-00004A0B0000}"/>
    <cellStyle name="20% - Ênfase2 4 5 7" xfId="12593" xr:uid="{00000000-0005-0000-0000-00004B0B0000}"/>
    <cellStyle name="20% - Ênfase2 4 5 8" xfId="23969" xr:uid="{00000000-0005-0000-0000-00004C0B0000}"/>
    <cellStyle name="20% - Ênfase2 4 5 9" xfId="35345" xr:uid="{00000000-0005-0000-0000-00004D0B0000}"/>
    <cellStyle name="20% - Ênfase2 4 6" xfId="1532" xr:uid="{00000000-0005-0000-0000-00004E0B0000}"/>
    <cellStyle name="20% - Ênfase2 4 6 10" xfId="37557" xr:uid="{00000000-0005-0000-0000-00004F0B0000}"/>
    <cellStyle name="20% - Ênfase2 4 6 2" xfId="3429" xr:uid="{00000000-0005-0000-0000-0000500B0000}"/>
    <cellStyle name="20% - Ênfase2 4 6 2 2" xfId="14805" xr:uid="{00000000-0005-0000-0000-0000510B0000}"/>
    <cellStyle name="20% - Ênfase2 4 6 2 3" xfId="26181" xr:uid="{00000000-0005-0000-0000-0000520B0000}"/>
    <cellStyle name="20% - Ênfase2 4 6 3" xfId="5325" xr:uid="{00000000-0005-0000-0000-0000530B0000}"/>
    <cellStyle name="20% - Ênfase2 4 6 3 2" xfId="16701" xr:uid="{00000000-0005-0000-0000-0000540B0000}"/>
    <cellStyle name="20% - Ênfase2 4 6 3 3" xfId="28077" xr:uid="{00000000-0005-0000-0000-0000550B0000}"/>
    <cellStyle name="20% - Ênfase2 4 6 4" xfId="7221" xr:uid="{00000000-0005-0000-0000-0000560B0000}"/>
    <cellStyle name="20% - Ênfase2 4 6 4 2" xfId="18597" xr:uid="{00000000-0005-0000-0000-0000570B0000}"/>
    <cellStyle name="20% - Ênfase2 4 6 4 3" xfId="29973" xr:uid="{00000000-0005-0000-0000-0000580B0000}"/>
    <cellStyle name="20% - Ênfase2 4 6 5" xfId="9117" xr:uid="{00000000-0005-0000-0000-0000590B0000}"/>
    <cellStyle name="20% - Ênfase2 4 6 5 2" xfId="20493" xr:uid="{00000000-0005-0000-0000-00005A0B0000}"/>
    <cellStyle name="20% - Ênfase2 4 6 5 3" xfId="31869" xr:uid="{00000000-0005-0000-0000-00005B0B0000}"/>
    <cellStyle name="20% - Ênfase2 4 6 6" xfId="11013" xr:uid="{00000000-0005-0000-0000-00005C0B0000}"/>
    <cellStyle name="20% - Ênfase2 4 6 6 2" xfId="22389" xr:uid="{00000000-0005-0000-0000-00005D0B0000}"/>
    <cellStyle name="20% - Ênfase2 4 6 6 3" xfId="33765" xr:uid="{00000000-0005-0000-0000-00005E0B0000}"/>
    <cellStyle name="20% - Ênfase2 4 6 7" xfId="12909" xr:uid="{00000000-0005-0000-0000-00005F0B0000}"/>
    <cellStyle name="20% - Ênfase2 4 6 8" xfId="24285" xr:uid="{00000000-0005-0000-0000-0000600B0000}"/>
    <cellStyle name="20% - Ênfase2 4 6 9" xfId="35661" xr:uid="{00000000-0005-0000-0000-0000610B0000}"/>
    <cellStyle name="20% - Ênfase2 4 7" xfId="1848" xr:uid="{00000000-0005-0000-0000-0000620B0000}"/>
    <cellStyle name="20% - Ênfase2 4 7 10" xfId="37873" xr:uid="{00000000-0005-0000-0000-0000630B0000}"/>
    <cellStyle name="20% - Ênfase2 4 7 2" xfId="3745" xr:uid="{00000000-0005-0000-0000-0000640B0000}"/>
    <cellStyle name="20% - Ênfase2 4 7 2 2" xfId="15121" xr:uid="{00000000-0005-0000-0000-0000650B0000}"/>
    <cellStyle name="20% - Ênfase2 4 7 2 3" xfId="26497" xr:uid="{00000000-0005-0000-0000-0000660B0000}"/>
    <cellStyle name="20% - Ênfase2 4 7 3" xfId="5641" xr:uid="{00000000-0005-0000-0000-0000670B0000}"/>
    <cellStyle name="20% - Ênfase2 4 7 3 2" xfId="17017" xr:uid="{00000000-0005-0000-0000-0000680B0000}"/>
    <cellStyle name="20% - Ênfase2 4 7 3 3" xfId="28393" xr:uid="{00000000-0005-0000-0000-0000690B0000}"/>
    <cellStyle name="20% - Ênfase2 4 7 4" xfId="7537" xr:uid="{00000000-0005-0000-0000-00006A0B0000}"/>
    <cellStyle name="20% - Ênfase2 4 7 4 2" xfId="18913" xr:uid="{00000000-0005-0000-0000-00006B0B0000}"/>
    <cellStyle name="20% - Ênfase2 4 7 4 3" xfId="30289" xr:uid="{00000000-0005-0000-0000-00006C0B0000}"/>
    <cellStyle name="20% - Ênfase2 4 7 5" xfId="9433" xr:uid="{00000000-0005-0000-0000-00006D0B0000}"/>
    <cellStyle name="20% - Ênfase2 4 7 5 2" xfId="20809" xr:uid="{00000000-0005-0000-0000-00006E0B0000}"/>
    <cellStyle name="20% - Ênfase2 4 7 5 3" xfId="32185" xr:uid="{00000000-0005-0000-0000-00006F0B0000}"/>
    <cellStyle name="20% - Ênfase2 4 7 6" xfId="11329" xr:uid="{00000000-0005-0000-0000-0000700B0000}"/>
    <cellStyle name="20% - Ênfase2 4 7 6 2" xfId="22705" xr:uid="{00000000-0005-0000-0000-0000710B0000}"/>
    <cellStyle name="20% - Ênfase2 4 7 6 3" xfId="34081" xr:uid="{00000000-0005-0000-0000-0000720B0000}"/>
    <cellStyle name="20% - Ênfase2 4 7 7" xfId="13225" xr:uid="{00000000-0005-0000-0000-0000730B0000}"/>
    <cellStyle name="20% - Ênfase2 4 7 8" xfId="24601" xr:uid="{00000000-0005-0000-0000-0000740B0000}"/>
    <cellStyle name="20% - Ênfase2 4 7 9" xfId="35977" xr:uid="{00000000-0005-0000-0000-0000750B0000}"/>
    <cellStyle name="20% - Ênfase2 4 8" xfId="2164" xr:uid="{00000000-0005-0000-0000-0000760B0000}"/>
    <cellStyle name="20% - Ênfase2 4 8 2" xfId="13541" xr:uid="{00000000-0005-0000-0000-0000770B0000}"/>
    <cellStyle name="20% - Ênfase2 4 8 3" xfId="24917" xr:uid="{00000000-0005-0000-0000-0000780B0000}"/>
    <cellStyle name="20% - Ênfase2 4 9" xfId="4061" xr:uid="{00000000-0005-0000-0000-0000790B0000}"/>
    <cellStyle name="20% - Ênfase2 4 9 2" xfId="15437" xr:uid="{00000000-0005-0000-0000-00007A0B0000}"/>
    <cellStyle name="20% - Ênfase2 4 9 3" xfId="26813" xr:uid="{00000000-0005-0000-0000-00007B0B0000}"/>
    <cellStyle name="20% - Ênfase2 5" xfId="291" xr:uid="{00000000-0005-0000-0000-00007C0B0000}"/>
    <cellStyle name="20% - Ênfase2 5 10" xfId="5979" xr:uid="{00000000-0005-0000-0000-00007D0B0000}"/>
    <cellStyle name="20% - Ênfase2 5 10 2" xfId="17355" xr:uid="{00000000-0005-0000-0000-00007E0B0000}"/>
    <cellStyle name="20% - Ênfase2 5 10 3" xfId="28731" xr:uid="{00000000-0005-0000-0000-00007F0B0000}"/>
    <cellStyle name="20% - Ênfase2 5 11" xfId="7875" xr:uid="{00000000-0005-0000-0000-0000800B0000}"/>
    <cellStyle name="20% - Ênfase2 5 11 2" xfId="19251" xr:uid="{00000000-0005-0000-0000-0000810B0000}"/>
    <cellStyle name="20% - Ênfase2 5 11 3" xfId="30627" xr:uid="{00000000-0005-0000-0000-0000820B0000}"/>
    <cellStyle name="20% - Ênfase2 5 12" xfId="9771" xr:uid="{00000000-0005-0000-0000-0000830B0000}"/>
    <cellStyle name="20% - Ênfase2 5 12 2" xfId="21147" xr:uid="{00000000-0005-0000-0000-0000840B0000}"/>
    <cellStyle name="20% - Ênfase2 5 12 3" xfId="32523" xr:uid="{00000000-0005-0000-0000-0000850B0000}"/>
    <cellStyle name="20% - Ênfase2 5 13" xfId="11667" xr:uid="{00000000-0005-0000-0000-0000860B0000}"/>
    <cellStyle name="20% - Ênfase2 5 14" xfId="23043" xr:uid="{00000000-0005-0000-0000-0000870B0000}"/>
    <cellStyle name="20% - Ênfase2 5 15" xfId="34419" xr:uid="{00000000-0005-0000-0000-0000880B0000}"/>
    <cellStyle name="20% - Ênfase2 5 16" xfId="36315" xr:uid="{00000000-0005-0000-0000-0000890B0000}"/>
    <cellStyle name="20% - Ênfase2 5 2" xfId="447" xr:uid="{00000000-0005-0000-0000-00008A0B0000}"/>
    <cellStyle name="20% - Ênfase2 5 2 10" xfId="8033" xr:uid="{00000000-0005-0000-0000-00008B0B0000}"/>
    <cellStyle name="20% - Ênfase2 5 2 10 2" xfId="19409" xr:uid="{00000000-0005-0000-0000-00008C0B0000}"/>
    <cellStyle name="20% - Ênfase2 5 2 10 3" xfId="30785" xr:uid="{00000000-0005-0000-0000-00008D0B0000}"/>
    <cellStyle name="20% - Ênfase2 5 2 11" xfId="9929" xr:uid="{00000000-0005-0000-0000-00008E0B0000}"/>
    <cellStyle name="20% - Ênfase2 5 2 11 2" xfId="21305" xr:uid="{00000000-0005-0000-0000-00008F0B0000}"/>
    <cellStyle name="20% - Ênfase2 5 2 11 3" xfId="32681" xr:uid="{00000000-0005-0000-0000-0000900B0000}"/>
    <cellStyle name="20% - Ênfase2 5 2 12" xfId="11825" xr:uid="{00000000-0005-0000-0000-0000910B0000}"/>
    <cellStyle name="20% - Ênfase2 5 2 13" xfId="23201" xr:uid="{00000000-0005-0000-0000-0000920B0000}"/>
    <cellStyle name="20% - Ênfase2 5 2 14" xfId="34577" xr:uid="{00000000-0005-0000-0000-0000930B0000}"/>
    <cellStyle name="20% - Ênfase2 5 2 15" xfId="36473" xr:uid="{00000000-0005-0000-0000-0000940B0000}"/>
    <cellStyle name="20% - Ênfase2 5 2 2" xfId="764" xr:uid="{00000000-0005-0000-0000-0000950B0000}"/>
    <cellStyle name="20% - Ênfase2 5 2 2 10" xfId="36789" xr:uid="{00000000-0005-0000-0000-0000960B0000}"/>
    <cellStyle name="20% - Ênfase2 5 2 2 2" xfId="2661" xr:uid="{00000000-0005-0000-0000-0000970B0000}"/>
    <cellStyle name="20% - Ênfase2 5 2 2 2 2" xfId="14037" xr:uid="{00000000-0005-0000-0000-0000980B0000}"/>
    <cellStyle name="20% - Ênfase2 5 2 2 2 3" xfId="25413" xr:uid="{00000000-0005-0000-0000-0000990B0000}"/>
    <cellStyle name="20% - Ênfase2 5 2 2 3" xfId="4557" xr:uid="{00000000-0005-0000-0000-00009A0B0000}"/>
    <cellStyle name="20% - Ênfase2 5 2 2 3 2" xfId="15933" xr:uid="{00000000-0005-0000-0000-00009B0B0000}"/>
    <cellStyle name="20% - Ênfase2 5 2 2 3 3" xfId="27309" xr:uid="{00000000-0005-0000-0000-00009C0B0000}"/>
    <cellStyle name="20% - Ênfase2 5 2 2 4" xfId="6453" xr:uid="{00000000-0005-0000-0000-00009D0B0000}"/>
    <cellStyle name="20% - Ênfase2 5 2 2 4 2" xfId="17829" xr:uid="{00000000-0005-0000-0000-00009E0B0000}"/>
    <cellStyle name="20% - Ênfase2 5 2 2 4 3" xfId="29205" xr:uid="{00000000-0005-0000-0000-00009F0B0000}"/>
    <cellStyle name="20% - Ênfase2 5 2 2 5" xfId="8349" xr:uid="{00000000-0005-0000-0000-0000A00B0000}"/>
    <cellStyle name="20% - Ênfase2 5 2 2 5 2" xfId="19725" xr:uid="{00000000-0005-0000-0000-0000A10B0000}"/>
    <cellStyle name="20% - Ênfase2 5 2 2 5 3" xfId="31101" xr:uid="{00000000-0005-0000-0000-0000A20B0000}"/>
    <cellStyle name="20% - Ênfase2 5 2 2 6" xfId="10245" xr:uid="{00000000-0005-0000-0000-0000A30B0000}"/>
    <cellStyle name="20% - Ênfase2 5 2 2 6 2" xfId="21621" xr:uid="{00000000-0005-0000-0000-0000A40B0000}"/>
    <cellStyle name="20% - Ênfase2 5 2 2 6 3" xfId="32997" xr:uid="{00000000-0005-0000-0000-0000A50B0000}"/>
    <cellStyle name="20% - Ênfase2 5 2 2 7" xfId="12141" xr:uid="{00000000-0005-0000-0000-0000A60B0000}"/>
    <cellStyle name="20% - Ênfase2 5 2 2 8" xfId="23517" xr:uid="{00000000-0005-0000-0000-0000A70B0000}"/>
    <cellStyle name="20% - Ênfase2 5 2 2 9" xfId="34893" xr:uid="{00000000-0005-0000-0000-0000A80B0000}"/>
    <cellStyle name="20% - Ênfase2 5 2 3" xfId="1080" xr:uid="{00000000-0005-0000-0000-0000A90B0000}"/>
    <cellStyle name="20% - Ênfase2 5 2 3 10" xfId="37105" xr:uid="{00000000-0005-0000-0000-0000AA0B0000}"/>
    <cellStyle name="20% - Ênfase2 5 2 3 2" xfId="2977" xr:uid="{00000000-0005-0000-0000-0000AB0B0000}"/>
    <cellStyle name="20% - Ênfase2 5 2 3 2 2" xfId="14353" xr:uid="{00000000-0005-0000-0000-0000AC0B0000}"/>
    <cellStyle name="20% - Ênfase2 5 2 3 2 3" xfId="25729" xr:uid="{00000000-0005-0000-0000-0000AD0B0000}"/>
    <cellStyle name="20% - Ênfase2 5 2 3 3" xfId="4873" xr:uid="{00000000-0005-0000-0000-0000AE0B0000}"/>
    <cellStyle name="20% - Ênfase2 5 2 3 3 2" xfId="16249" xr:uid="{00000000-0005-0000-0000-0000AF0B0000}"/>
    <cellStyle name="20% - Ênfase2 5 2 3 3 3" xfId="27625" xr:uid="{00000000-0005-0000-0000-0000B00B0000}"/>
    <cellStyle name="20% - Ênfase2 5 2 3 4" xfId="6769" xr:uid="{00000000-0005-0000-0000-0000B10B0000}"/>
    <cellStyle name="20% - Ênfase2 5 2 3 4 2" xfId="18145" xr:uid="{00000000-0005-0000-0000-0000B20B0000}"/>
    <cellStyle name="20% - Ênfase2 5 2 3 4 3" xfId="29521" xr:uid="{00000000-0005-0000-0000-0000B30B0000}"/>
    <cellStyle name="20% - Ênfase2 5 2 3 5" xfId="8665" xr:uid="{00000000-0005-0000-0000-0000B40B0000}"/>
    <cellStyle name="20% - Ênfase2 5 2 3 5 2" xfId="20041" xr:uid="{00000000-0005-0000-0000-0000B50B0000}"/>
    <cellStyle name="20% - Ênfase2 5 2 3 5 3" xfId="31417" xr:uid="{00000000-0005-0000-0000-0000B60B0000}"/>
    <cellStyle name="20% - Ênfase2 5 2 3 6" xfId="10561" xr:uid="{00000000-0005-0000-0000-0000B70B0000}"/>
    <cellStyle name="20% - Ênfase2 5 2 3 6 2" xfId="21937" xr:uid="{00000000-0005-0000-0000-0000B80B0000}"/>
    <cellStyle name="20% - Ênfase2 5 2 3 6 3" xfId="33313" xr:uid="{00000000-0005-0000-0000-0000B90B0000}"/>
    <cellStyle name="20% - Ênfase2 5 2 3 7" xfId="12457" xr:uid="{00000000-0005-0000-0000-0000BA0B0000}"/>
    <cellStyle name="20% - Ênfase2 5 2 3 8" xfId="23833" xr:uid="{00000000-0005-0000-0000-0000BB0B0000}"/>
    <cellStyle name="20% - Ênfase2 5 2 3 9" xfId="35209" xr:uid="{00000000-0005-0000-0000-0000BC0B0000}"/>
    <cellStyle name="20% - Ênfase2 5 2 4" xfId="1396" xr:uid="{00000000-0005-0000-0000-0000BD0B0000}"/>
    <cellStyle name="20% - Ênfase2 5 2 4 10" xfId="37421" xr:uid="{00000000-0005-0000-0000-0000BE0B0000}"/>
    <cellStyle name="20% - Ênfase2 5 2 4 2" xfId="3293" xr:uid="{00000000-0005-0000-0000-0000BF0B0000}"/>
    <cellStyle name="20% - Ênfase2 5 2 4 2 2" xfId="14669" xr:uid="{00000000-0005-0000-0000-0000C00B0000}"/>
    <cellStyle name="20% - Ênfase2 5 2 4 2 3" xfId="26045" xr:uid="{00000000-0005-0000-0000-0000C10B0000}"/>
    <cellStyle name="20% - Ênfase2 5 2 4 3" xfId="5189" xr:uid="{00000000-0005-0000-0000-0000C20B0000}"/>
    <cellStyle name="20% - Ênfase2 5 2 4 3 2" xfId="16565" xr:uid="{00000000-0005-0000-0000-0000C30B0000}"/>
    <cellStyle name="20% - Ênfase2 5 2 4 3 3" xfId="27941" xr:uid="{00000000-0005-0000-0000-0000C40B0000}"/>
    <cellStyle name="20% - Ênfase2 5 2 4 4" xfId="7085" xr:uid="{00000000-0005-0000-0000-0000C50B0000}"/>
    <cellStyle name="20% - Ênfase2 5 2 4 4 2" xfId="18461" xr:uid="{00000000-0005-0000-0000-0000C60B0000}"/>
    <cellStyle name="20% - Ênfase2 5 2 4 4 3" xfId="29837" xr:uid="{00000000-0005-0000-0000-0000C70B0000}"/>
    <cellStyle name="20% - Ênfase2 5 2 4 5" xfId="8981" xr:uid="{00000000-0005-0000-0000-0000C80B0000}"/>
    <cellStyle name="20% - Ênfase2 5 2 4 5 2" xfId="20357" xr:uid="{00000000-0005-0000-0000-0000C90B0000}"/>
    <cellStyle name="20% - Ênfase2 5 2 4 5 3" xfId="31733" xr:uid="{00000000-0005-0000-0000-0000CA0B0000}"/>
    <cellStyle name="20% - Ênfase2 5 2 4 6" xfId="10877" xr:uid="{00000000-0005-0000-0000-0000CB0B0000}"/>
    <cellStyle name="20% - Ênfase2 5 2 4 6 2" xfId="22253" xr:uid="{00000000-0005-0000-0000-0000CC0B0000}"/>
    <cellStyle name="20% - Ênfase2 5 2 4 6 3" xfId="33629" xr:uid="{00000000-0005-0000-0000-0000CD0B0000}"/>
    <cellStyle name="20% - Ênfase2 5 2 4 7" xfId="12773" xr:uid="{00000000-0005-0000-0000-0000CE0B0000}"/>
    <cellStyle name="20% - Ênfase2 5 2 4 8" xfId="24149" xr:uid="{00000000-0005-0000-0000-0000CF0B0000}"/>
    <cellStyle name="20% - Ênfase2 5 2 4 9" xfId="35525" xr:uid="{00000000-0005-0000-0000-0000D00B0000}"/>
    <cellStyle name="20% - Ênfase2 5 2 5" xfId="1712" xr:uid="{00000000-0005-0000-0000-0000D10B0000}"/>
    <cellStyle name="20% - Ênfase2 5 2 5 10" xfId="37737" xr:uid="{00000000-0005-0000-0000-0000D20B0000}"/>
    <cellStyle name="20% - Ênfase2 5 2 5 2" xfId="3609" xr:uid="{00000000-0005-0000-0000-0000D30B0000}"/>
    <cellStyle name="20% - Ênfase2 5 2 5 2 2" xfId="14985" xr:uid="{00000000-0005-0000-0000-0000D40B0000}"/>
    <cellStyle name="20% - Ênfase2 5 2 5 2 3" xfId="26361" xr:uid="{00000000-0005-0000-0000-0000D50B0000}"/>
    <cellStyle name="20% - Ênfase2 5 2 5 3" xfId="5505" xr:uid="{00000000-0005-0000-0000-0000D60B0000}"/>
    <cellStyle name="20% - Ênfase2 5 2 5 3 2" xfId="16881" xr:uid="{00000000-0005-0000-0000-0000D70B0000}"/>
    <cellStyle name="20% - Ênfase2 5 2 5 3 3" xfId="28257" xr:uid="{00000000-0005-0000-0000-0000D80B0000}"/>
    <cellStyle name="20% - Ênfase2 5 2 5 4" xfId="7401" xr:uid="{00000000-0005-0000-0000-0000D90B0000}"/>
    <cellStyle name="20% - Ênfase2 5 2 5 4 2" xfId="18777" xr:uid="{00000000-0005-0000-0000-0000DA0B0000}"/>
    <cellStyle name="20% - Ênfase2 5 2 5 4 3" xfId="30153" xr:uid="{00000000-0005-0000-0000-0000DB0B0000}"/>
    <cellStyle name="20% - Ênfase2 5 2 5 5" xfId="9297" xr:uid="{00000000-0005-0000-0000-0000DC0B0000}"/>
    <cellStyle name="20% - Ênfase2 5 2 5 5 2" xfId="20673" xr:uid="{00000000-0005-0000-0000-0000DD0B0000}"/>
    <cellStyle name="20% - Ênfase2 5 2 5 5 3" xfId="32049" xr:uid="{00000000-0005-0000-0000-0000DE0B0000}"/>
    <cellStyle name="20% - Ênfase2 5 2 5 6" xfId="11193" xr:uid="{00000000-0005-0000-0000-0000DF0B0000}"/>
    <cellStyle name="20% - Ênfase2 5 2 5 6 2" xfId="22569" xr:uid="{00000000-0005-0000-0000-0000E00B0000}"/>
    <cellStyle name="20% - Ênfase2 5 2 5 6 3" xfId="33945" xr:uid="{00000000-0005-0000-0000-0000E10B0000}"/>
    <cellStyle name="20% - Ênfase2 5 2 5 7" xfId="13089" xr:uid="{00000000-0005-0000-0000-0000E20B0000}"/>
    <cellStyle name="20% - Ênfase2 5 2 5 8" xfId="24465" xr:uid="{00000000-0005-0000-0000-0000E30B0000}"/>
    <cellStyle name="20% - Ênfase2 5 2 5 9" xfId="35841" xr:uid="{00000000-0005-0000-0000-0000E40B0000}"/>
    <cellStyle name="20% - Ênfase2 5 2 6" xfId="2028" xr:uid="{00000000-0005-0000-0000-0000E50B0000}"/>
    <cellStyle name="20% - Ênfase2 5 2 6 10" xfId="38053" xr:uid="{00000000-0005-0000-0000-0000E60B0000}"/>
    <cellStyle name="20% - Ênfase2 5 2 6 2" xfId="3925" xr:uid="{00000000-0005-0000-0000-0000E70B0000}"/>
    <cellStyle name="20% - Ênfase2 5 2 6 2 2" xfId="15301" xr:uid="{00000000-0005-0000-0000-0000E80B0000}"/>
    <cellStyle name="20% - Ênfase2 5 2 6 2 3" xfId="26677" xr:uid="{00000000-0005-0000-0000-0000E90B0000}"/>
    <cellStyle name="20% - Ênfase2 5 2 6 3" xfId="5821" xr:uid="{00000000-0005-0000-0000-0000EA0B0000}"/>
    <cellStyle name="20% - Ênfase2 5 2 6 3 2" xfId="17197" xr:uid="{00000000-0005-0000-0000-0000EB0B0000}"/>
    <cellStyle name="20% - Ênfase2 5 2 6 3 3" xfId="28573" xr:uid="{00000000-0005-0000-0000-0000EC0B0000}"/>
    <cellStyle name="20% - Ênfase2 5 2 6 4" xfId="7717" xr:uid="{00000000-0005-0000-0000-0000ED0B0000}"/>
    <cellStyle name="20% - Ênfase2 5 2 6 4 2" xfId="19093" xr:uid="{00000000-0005-0000-0000-0000EE0B0000}"/>
    <cellStyle name="20% - Ênfase2 5 2 6 4 3" xfId="30469" xr:uid="{00000000-0005-0000-0000-0000EF0B0000}"/>
    <cellStyle name="20% - Ênfase2 5 2 6 5" xfId="9613" xr:uid="{00000000-0005-0000-0000-0000F00B0000}"/>
    <cellStyle name="20% - Ênfase2 5 2 6 5 2" xfId="20989" xr:uid="{00000000-0005-0000-0000-0000F10B0000}"/>
    <cellStyle name="20% - Ênfase2 5 2 6 5 3" xfId="32365" xr:uid="{00000000-0005-0000-0000-0000F20B0000}"/>
    <cellStyle name="20% - Ênfase2 5 2 6 6" xfId="11509" xr:uid="{00000000-0005-0000-0000-0000F30B0000}"/>
    <cellStyle name="20% - Ênfase2 5 2 6 6 2" xfId="22885" xr:uid="{00000000-0005-0000-0000-0000F40B0000}"/>
    <cellStyle name="20% - Ênfase2 5 2 6 6 3" xfId="34261" xr:uid="{00000000-0005-0000-0000-0000F50B0000}"/>
    <cellStyle name="20% - Ênfase2 5 2 6 7" xfId="13405" xr:uid="{00000000-0005-0000-0000-0000F60B0000}"/>
    <cellStyle name="20% - Ênfase2 5 2 6 8" xfId="24781" xr:uid="{00000000-0005-0000-0000-0000F70B0000}"/>
    <cellStyle name="20% - Ênfase2 5 2 6 9" xfId="36157" xr:uid="{00000000-0005-0000-0000-0000F80B0000}"/>
    <cellStyle name="20% - Ênfase2 5 2 7" xfId="2344" xr:uid="{00000000-0005-0000-0000-0000F90B0000}"/>
    <cellStyle name="20% - Ênfase2 5 2 7 2" xfId="13721" xr:uid="{00000000-0005-0000-0000-0000FA0B0000}"/>
    <cellStyle name="20% - Ênfase2 5 2 7 3" xfId="25097" xr:uid="{00000000-0005-0000-0000-0000FB0B0000}"/>
    <cellStyle name="20% - Ênfase2 5 2 8" xfId="4241" xr:uid="{00000000-0005-0000-0000-0000FC0B0000}"/>
    <cellStyle name="20% - Ênfase2 5 2 8 2" xfId="15617" xr:uid="{00000000-0005-0000-0000-0000FD0B0000}"/>
    <cellStyle name="20% - Ênfase2 5 2 8 3" xfId="26993" xr:uid="{00000000-0005-0000-0000-0000FE0B0000}"/>
    <cellStyle name="20% - Ênfase2 5 2 9" xfId="6137" xr:uid="{00000000-0005-0000-0000-0000FF0B0000}"/>
    <cellStyle name="20% - Ênfase2 5 2 9 2" xfId="17513" xr:uid="{00000000-0005-0000-0000-0000000C0000}"/>
    <cellStyle name="20% - Ênfase2 5 2 9 3" xfId="28889" xr:uid="{00000000-0005-0000-0000-0000010C0000}"/>
    <cellStyle name="20% - Ênfase2 5 3" xfId="606" xr:uid="{00000000-0005-0000-0000-0000020C0000}"/>
    <cellStyle name="20% - Ênfase2 5 3 10" xfId="36631" xr:uid="{00000000-0005-0000-0000-0000030C0000}"/>
    <cellStyle name="20% - Ênfase2 5 3 2" xfId="2503" xr:uid="{00000000-0005-0000-0000-0000040C0000}"/>
    <cellStyle name="20% - Ênfase2 5 3 2 2" xfId="13879" xr:uid="{00000000-0005-0000-0000-0000050C0000}"/>
    <cellStyle name="20% - Ênfase2 5 3 2 3" xfId="25255" xr:uid="{00000000-0005-0000-0000-0000060C0000}"/>
    <cellStyle name="20% - Ênfase2 5 3 3" xfId="4399" xr:uid="{00000000-0005-0000-0000-0000070C0000}"/>
    <cellStyle name="20% - Ênfase2 5 3 3 2" xfId="15775" xr:uid="{00000000-0005-0000-0000-0000080C0000}"/>
    <cellStyle name="20% - Ênfase2 5 3 3 3" xfId="27151" xr:uid="{00000000-0005-0000-0000-0000090C0000}"/>
    <cellStyle name="20% - Ênfase2 5 3 4" xfId="6295" xr:uid="{00000000-0005-0000-0000-00000A0C0000}"/>
    <cellStyle name="20% - Ênfase2 5 3 4 2" xfId="17671" xr:uid="{00000000-0005-0000-0000-00000B0C0000}"/>
    <cellStyle name="20% - Ênfase2 5 3 4 3" xfId="29047" xr:uid="{00000000-0005-0000-0000-00000C0C0000}"/>
    <cellStyle name="20% - Ênfase2 5 3 5" xfId="8191" xr:uid="{00000000-0005-0000-0000-00000D0C0000}"/>
    <cellStyle name="20% - Ênfase2 5 3 5 2" xfId="19567" xr:uid="{00000000-0005-0000-0000-00000E0C0000}"/>
    <cellStyle name="20% - Ênfase2 5 3 5 3" xfId="30943" xr:uid="{00000000-0005-0000-0000-00000F0C0000}"/>
    <cellStyle name="20% - Ênfase2 5 3 6" xfId="10087" xr:uid="{00000000-0005-0000-0000-0000100C0000}"/>
    <cellStyle name="20% - Ênfase2 5 3 6 2" xfId="21463" xr:uid="{00000000-0005-0000-0000-0000110C0000}"/>
    <cellStyle name="20% - Ênfase2 5 3 6 3" xfId="32839" xr:uid="{00000000-0005-0000-0000-0000120C0000}"/>
    <cellStyle name="20% - Ênfase2 5 3 7" xfId="11983" xr:uid="{00000000-0005-0000-0000-0000130C0000}"/>
    <cellStyle name="20% - Ênfase2 5 3 8" xfId="23359" xr:uid="{00000000-0005-0000-0000-0000140C0000}"/>
    <cellStyle name="20% - Ênfase2 5 3 9" xfId="34735" xr:uid="{00000000-0005-0000-0000-0000150C0000}"/>
    <cellStyle name="20% - Ênfase2 5 4" xfId="922" xr:uid="{00000000-0005-0000-0000-0000160C0000}"/>
    <cellStyle name="20% - Ênfase2 5 4 10" xfId="36947" xr:uid="{00000000-0005-0000-0000-0000170C0000}"/>
    <cellStyle name="20% - Ênfase2 5 4 2" xfId="2819" xr:uid="{00000000-0005-0000-0000-0000180C0000}"/>
    <cellStyle name="20% - Ênfase2 5 4 2 2" xfId="14195" xr:uid="{00000000-0005-0000-0000-0000190C0000}"/>
    <cellStyle name="20% - Ênfase2 5 4 2 3" xfId="25571" xr:uid="{00000000-0005-0000-0000-00001A0C0000}"/>
    <cellStyle name="20% - Ênfase2 5 4 3" xfId="4715" xr:uid="{00000000-0005-0000-0000-00001B0C0000}"/>
    <cellStyle name="20% - Ênfase2 5 4 3 2" xfId="16091" xr:uid="{00000000-0005-0000-0000-00001C0C0000}"/>
    <cellStyle name="20% - Ênfase2 5 4 3 3" xfId="27467" xr:uid="{00000000-0005-0000-0000-00001D0C0000}"/>
    <cellStyle name="20% - Ênfase2 5 4 4" xfId="6611" xr:uid="{00000000-0005-0000-0000-00001E0C0000}"/>
    <cellStyle name="20% - Ênfase2 5 4 4 2" xfId="17987" xr:uid="{00000000-0005-0000-0000-00001F0C0000}"/>
    <cellStyle name="20% - Ênfase2 5 4 4 3" xfId="29363" xr:uid="{00000000-0005-0000-0000-0000200C0000}"/>
    <cellStyle name="20% - Ênfase2 5 4 5" xfId="8507" xr:uid="{00000000-0005-0000-0000-0000210C0000}"/>
    <cellStyle name="20% - Ênfase2 5 4 5 2" xfId="19883" xr:uid="{00000000-0005-0000-0000-0000220C0000}"/>
    <cellStyle name="20% - Ênfase2 5 4 5 3" xfId="31259" xr:uid="{00000000-0005-0000-0000-0000230C0000}"/>
    <cellStyle name="20% - Ênfase2 5 4 6" xfId="10403" xr:uid="{00000000-0005-0000-0000-0000240C0000}"/>
    <cellStyle name="20% - Ênfase2 5 4 6 2" xfId="21779" xr:uid="{00000000-0005-0000-0000-0000250C0000}"/>
    <cellStyle name="20% - Ênfase2 5 4 6 3" xfId="33155" xr:uid="{00000000-0005-0000-0000-0000260C0000}"/>
    <cellStyle name="20% - Ênfase2 5 4 7" xfId="12299" xr:uid="{00000000-0005-0000-0000-0000270C0000}"/>
    <cellStyle name="20% - Ênfase2 5 4 8" xfId="23675" xr:uid="{00000000-0005-0000-0000-0000280C0000}"/>
    <cellStyle name="20% - Ênfase2 5 4 9" xfId="35051" xr:uid="{00000000-0005-0000-0000-0000290C0000}"/>
    <cellStyle name="20% - Ênfase2 5 5" xfId="1238" xr:uid="{00000000-0005-0000-0000-00002A0C0000}"/>
    <cellStyle name="20% - Ênfase2 5 5 10" xfId="37263" xr:uid="{00000000-0005-0000-0000-00002B0C0000}"/>
    <cellStyle name="20% - Ênfase2 5 5 2" xfId="3135" xr:uid="{00000000-0005-0000-0000-00002C0C0000}"/>
    <cellStyle name="20% - Ênfase2 5 5 2 2" xfId="14511" xr:uid="{00000000-0005-0000-0000-00002D0C0000}"/>
    <cellStyle name="20% - Ênfase2 5 5 2 3" xfId="25887" xr:uid="{00000000-0005-0000-0000-00002E0C0000}"/>
    <cellStyle name="20% - Ênfase2 5 5 3" xfId="5031" xr:uid="{00000000-0005-0000-0000-00002F0C0000}"/>
    <cellStyle name="20% - Ênfase2 5 5 3 2" xfId="16407" xr:uid="{00000000-0005-0000-0000-0000300C0000}"/>
    <cellStyle name="20% - Ênfase2 5 5 3 3" xfId="27783" xr:uid="{00000000-0005-0000-0000-0000310C0000}"/>
    <cellStyle name="20% - Ênfase2 5 5 4" xfId="6927" xr:uid="{00000000-0005-0000-0000-0000320C0000}"/>
    <cellStyle name="20% - Ênfase2 5 5 4 2" xfId="18303" xr:uid="{00000000-0005-0000-0000-0000330C0000}"/>
    <cellStyle name="20% - Ênfase2 5 5 4 3" xfId="29679" xr:uid="{00000000-0005-0000-0000-0000340C0000}"/>
    <cellStyle name="20% - Ênfase2 5 5 5" xfId="8823" xr:uid="{00000000-0005-0000-0000-0000350C0000}"/>
    <cellStyle name="20% - Ênfase2 5 5 5 2" xfId="20199" xr:uid="{00000000-0005-0000-0000-0000360C0000}"/>
    <cellStyle name="20% - Ênfase2 5 5 5 3" xfId="31575" xr:uid="{00000000-0005-0000-0000-0000370C0000}"/>
    <cellStyle name="20% - Ênfase2 5 5 6" xfId="10719" xr:uid="{00000000-0005-0000-0000-0000380C0000}"/>
    <cellStyle name="20% - Ênfase2 5 5 6 2" xfId="22095" xr:uid="{00000000-0005-0000-0000-0000390C0000}"/>
    <cellStyle name="20% - Ênfase2 5 5 6 3" xfId="33471" xr:uid="{00000000-0005-0000-0000-00003A0C0000}"/>
    <cellStyle name="20% - Ênfase2 5 5 7" xfId="12615" xr:uid="{00000000-0005-0000-0000-00003B0C0000}"/>
    <cellStyle name="20% - Ênfase2 5 5 8" xfId="23991" xr:uid="{00000000-0005-0000-0000-00003C0C0000}"/>
    <cellStyle name="20% - Ênfase2 5 5 9" xfId="35367" xr:uid="{00000000-0005-0000-0000-00003D0C0000}"/>
    <cellStyle name="20% - Ênfase2 5 6" xfId="1554" xr:uid="{00000000-0005-0000-0000-00003E0C0000}"/>
    <cellStyle name="20% - Ênfase2 5 6 10" xfId="37579" xr:uid="{00000000-0005-0000-0000-00003F0C0000}"/>
    <cellStyle name="20% - Ênfase2 5 6 2" xfId="3451" xr:uid="{00000000-0005-0000-0000-0000400C0000}"/>
    <cellStyle name="20% - Ênfase2 5 6 2 2" xfId="14827" xr:uid="{00000000-0005-0000-0000-0000410C0000}"/>
    <cellStyle name="20% - Ênfase2 5 6 2 3" xfId="26203" xr:uid="{00000000-0005-0000-0000-0000420C0000}"/>
    <cellStyle name="20% - Ênfase2 5 6 3" xfId="5347" xr:uid="{00000000-0005-0000-0000-0000430C0000}"/>
    <cellStyle name="20% - Ênfase2 5 6 3 2" xfId="16723" xr:uid="{00000000-0005-0000-0000-0000440C0000}"/>
    <cellStyle name="20% - Ênfase2 5 6 3 3" xfId="28099" xr:uid="{00000000-0005-0000-0000-0000450C0000}"/>
    <cellStyle name="20% - Ênfase2 5 6 4" xfId="7243" xr:uid="{00000000-0005-0000-0000-0000460C0000}"/>
    <cellStyle name="20% - Ênfase2 5 6 4 2" xfId="18619" xr:uid="{00000000-0005-0000-0000-0000470C0000}"/>
    <cellStyle name="20% - Ênfase2 5 6 4 3" xfId="29995" xr:uid="{00000000-0005-0000-0000-0000480C0000}"/>
    <cellStyle name="20% - Ênfase2 5 6 5" xfId="9139" xr:uid="{00000000-0005-0000-0000-0000490C0000}"/>
    <cellStyle name="20% - Ênfase2 5 6 5 2" xfId="20515" xr:uid="{00000000-0005-0000-0000-00004A0C0000}"/>
    <cellStyle name="20% - Ênfase2 5 6 5 3" xfId="31891" xr:uid="{00000000-0005-0000-0000-00004B0C0000}"/>
    <cellStyle name="20% - Ênfase2 5 6 6" xfId="11035" xr:uid="{00000000-0005-0000-0000-00004C0C0000}"/>
    <cellStyle name="20% - Ênfase2 5 6 6 2" xfId="22411" xr:uid="{00000000-0005-0000-0000-00004D0C0000}"/>
    <cellStyle name="20% - Ênfase2 5 6 6 3" xfId="33787" xr:uid="{00000000-0005-0000-0000-00004E0C0000}"/>
    <cellStyle name="20% - Ênfase2 5 6 7" xfId="12931" xr:uid="{00000000-0005-0000-0000-00004F0C0000}"/>
    <cellStyle name="20% - Ênfase2 5 6 8" xfId="24307" xr:uid="{00000000-0005-0000-0000-0000500C0000}"/>
    <cellStyle name="20% - Ênfase2 5 6 9" xfId="35683" xr:uid="{00000000-0005-0000-0000-0000510C0000}"/>
    <cellStyle name="20% - Ênfase2 5 7" xfId="1870" xr:uid="{00000000-0005-0000-0000-0000520C0000}"/>
    <cellStyle name="20% - Ênfase2 5 7 10" xfId="37895" xr:uid="{00000000-0005-0000-0000-0000530C0000}"/>
    <cellStyle name="20% - Ênfase2 5 7 2" xfId="3767" xr:uid="{00000000-0005-0000-0000-0000540C0000}"/>
    <cellStyle name="20% - Ênfase2 5 7 2 2" xfId="15143" xr:uid="{00000000-0005-0000-0000-0000550C0000}"/>
    <cellStyle name="20% - Ênfase2 5 7 2 3" xfId="26519" xr:uid="{00000000-0005-0000-0000-0000560C0000}"/>
    <cellStyle name="20% - Ênfase2 5 7 3" xfId="5663" xr:uid="{00000000-0005-0000-0000-0000570C0000}"/>
    <cellStyle name="20% - Ênfase2 5 7 3 2" xfId="17039" xr:uid="{00000000-0005-0000-0000-0000580C0000}"/>
    <cellStyle name="20% - Ênfase2 5 7 3 3" xfId="28415" xr:uid="{00000000-0005-0000-0000-0000590C0000}"/>
    <cellStyle name="20% - Ênfase2 5 7 4" xfId="7559" xr:uid="{00000000-0005-0000-0000-00005A0C0000}"/>
    <cellStyle name="20% - Ênfase2 5 7 4 2" xfId="18935" xr:uid="{00000000-0005-0000-0000-00005B0C0000}"/>
    <cellStyle name="20% - Ênfase2 5 7 4 3" xfId="30311" xr:uid="{00000000-0005-0000-0000-00005C0C0000}"/>
    <cellStyle name="20% - Ênfase2 5 7 5" xfId="9455" xr:uid="{00000000-0005-0000-0000-00005D0C0000}"/>
    <cellStyle name="20% - Ênfase2 5 7 5 2" xfId="20831" xr:uid="{00000000-0005-0000-0000-00005E0C0000}"/>
    <cellStyle name="20% - Ênfase2 5 7 5 3" xfId="32207" xr:uid="{00000000-0005-0000-0000-00005F0C0000}"/>
    <cellStyle name="20% - Ênfase2 5 7 6" xfId="11351" xr:uid="{00000000-0005-0000-0000-0000600C0000}"/>
    <cellStyle name="20% - Ênfase2 5 7 6 2" xfId="22727" xr:uid="{00000000-0005-0000-0000-0000610C0000}"/>
    <cellStyle name="20% - Ênfase2 5 7 6 3" xfId="34103" xr:uid="{00000000-0005-0000-0000-0000620C0000}"/>
    <cellStyle name="20% - Ênfase2 5 7 7" xfId="13247" xr:uid="{00000000-0005-0000-0000-0000630C0000}"/>
    <cellStyle name="20% - Ênfase2 5 7 8" xfId="24623" xr:uid="{00000000-0005-0000-0000-0000640C0000}"/>
    <cellStyle name="20% - Ênfase2 5 7 9" xfId="35999" xr:uid="{00000000-0005-0000-0000-0000650C0000}"/>
    <cellStyle name="20% - Ênfase2 5 8" xfId="2186" xr:uid="{00000000-0005-0000-0000-0000660C0000}"/>
    <cellStyle name="20% - Ênfase2 5 8 2" xfId="13563" xr:uid="{00000000-0005-0000-0000-0000670C0000}"/>
    <cellStyle name="20% - Ênfase2 5 8 3" xfId="24939" xr:uid="{00000000-0005-0000-0000-0000680C0000}"/>
    <cellStyle name="20% - Ênfase2 5 9" xfId="4083" xr:uid="{00000000-0005-0000-0000-0000690C0000}"/>
    <cellStyle name="20% - Ênfase2 5 9 2" xfId="15459" xr:uid="{00000000-0005-0000-0000-00006A0C0000}"/>
    <cellStyle name="20% - Ênfase2 5 9 3" xfId="26835" xr:uid="{00000000-0005-0000-0000-00006B0C0000}"/>
    <cellStyle name="20% - Ênfase2 6" xfId="357" xr:uid="{00000000-0005-0000-0000-00006C0C0000}"/>
    <cellStyle name="20% - Ênfase2 6 10" xfId="7943" xr:uid="{00000000-0005-0000-0000-00006D0C0000}"/>
    <cellStyle name="20% - Ênfase2 6 10 2" xfId="19319" xr:uid="{00000000-0005-0000-0000-00006E0C0000}"/>
    <cellStyle name="20% - Ênfase2 6 10 3" xfId="30695" xr:uid="{00000000-0005-0000-0000-00006F0C0000}"/>
    <cellStyle name="20% - Ênfase2 6 11" xfId="9839" xr:uid="{00000000-0005-0000-0000-0000700C0000}"/>
    <cellStyle name="20% - Ênfase2 6 11 2" xfId="21215" xr:uid="{00000000-0005-0000-0000-0000710C0000}"/>
    <cellStyle name="20% - Ênfase2 6 11 3" xfId="32591" xr:uid="{00000000-0005-0000-0000-0000720C0000}"/>
    <cellStyle name="20% - Ênfase2 6 12" xfId="11735" xr:uid="{00000000-0005-0000-0000-0000730C0000}"/>
    <cellStyle name="20% - Ênfase2 6 13" xfId="23111" xr:uid="{00000000-0005-0000-0000-0000740C0000}"/>
    <cellStyle name="20% - Ênfase2 6 14" xfId="34487" xr:uid="{00000000-0005-0000-0000-0000750C0000}"/>
    <cellStyle name="20% - Ênfase2 6 15" xfId="36383" xr:uid="{00000000-0005-0000-0000-0000760C0000}"/>
    <cellStyle name="20% - Ênfase2 6 2" xfId="674" xr:uid="{00000000-0005-0000-0000-0000770C0000}"/>
    <cellStyle name="20% - Ênfase2 6 2 10" xfId="36699" xr:uid="{00000000-0005-0000-0000-0000780C0000}"/>
    <cellStyle name="20% - Ênfase2 6 2 2" xfId="2571" xr:uid="{00000000-0005-0000-0000-0000790C0000}"/>
    <cellStyle name="20% - Ênfase2 6 2 2 2" xfId="13947" xr:uid="{00000000-0005-0000-0000-00007A0C0000}"/>
    <cellStyle name="20% - Ênfase2 6 2 2 3" xfId="25323" xr:uid="{00000000-0005-0000-0000-00007B0C0000}"/>
    <cellStyle name="20% - Ênfase2 6 2 3" xfId="4467" xr:uid="{00000000-0005-0000-0000-00007C0C0000}"/>
    <cellStyle name="20% - Ênfase2 6 2 3 2" xfId="15843" xr:uid="{00000000-0005-0000-0000-00007D0C0000}"/>
    <cellStyle name="20% - Ênfase2 6 2 3 3" xfId="27219" xr:uid="{00000000-0005-0000-0000-00007E0C0000}"/>
    <cellStyle name="20% - Ênfase2 6 2 4" xfId="6363" xr:uid="{00000000-0005-0000-0000-00007F0C0000}"/>
    <cellStyle name="20% - Ênfase2 6 2 4 2" xfId="17739" xr:uid="{00000000-0005-0000-0000-0000800C0000}"/>
    <cellStyle name="20% - Ênfase2 6 2 4 3" xfId="29115" xr:uid="{00000000-0005-0000-0000-0000810C0000}"/>
    <cellStyle name="20% - Ênfase2 6 2 5" xfId="8259" xr:uid="{00000000-0005-0000-0000-0000820C0000}"/>
    <cellStyle name="20% - Ênfase2 6 2 5 2" xfId="19635" xr:uid="{00000000-0005-0000-0000-0000830C0000}"/>
    <cellStyle name="20% - Ênfase2 6 2 5 3" xfId="31011" xr:uid="{00000000-0005-0000-0000-0000840C0000}"/>
    <cellStyle name="20% - Ênfase2 6 2 6" xfId="10155" xr:uid="{00000000-0005-0000-0000-0000850C0000}"/>
    <cellStyle name="20% - Ênfase2 6 2 6 2" xfId="21531" xr:uid="{00000000-0005-0000-0000-0000860C0000}"/>
    <cellStyle name="20% - Ênfase2 6 2 6 3" xfId="32907" xr:uid="{00000000-0005-0000-0000-0000870C0000}"/>
    <cellStyle name="20% - Ênfase2 6 2 7" xfId="12051" xr:uid="{00000000-0005-0000-0000-0000880C0000}"/>
    <cellStyle name="20% - Ênfase2 6 2 8" xfId="23427" xr:uid="{00000000-0005-0000-0000-0000890C0000}"/>
    <cellStyle name="20% - Ênfase2 6 2 9" xfId="34803" xr:uid="{00000000-0005-0000-0000-00008A0C0000}"/>
    <cellStyle name="20% - Ênfase2 6 3" xfId="990" xr:uid="{00000000-0005-0000-0000-00008B0C0000}"/>
    <cellStyle name="20% - Ênfase2 6 3 10" xfId="37015" xr:uid="{00000000-0005-0000-0000-00008C0C0000}"/>
    <cellStyle name="20% - Ênfase2 6 3 2" xfId="2887" xr:uid="{00000000-0005-0000-0000-00008D0C0000}"/>
    <cellStyle name="20% - Ênfase2 6 3 2 2" xfId="14263" xr:uid="{00000000-0005-0000-0000-00008E0C0000}"/>
    <cellStyle name="20% - Ênfase2 6 3 2 3" xfId="25639" xr:uid="{00000000-0005-0000-0000-00008F0C0000}"/>
    <cellStyle name="20% - Ênfase2 6 3 3" xfId="4783" xr:uid="{00000000-0005-0000-0000-0000900C0000}"/>
    <cellStyle name="20% - Ênfase2 6 3 3 2" xfId="16159" xr:uid="{00000000-0005-0000-0000-0000910C0000}"/>
    <cellStyle name="20% - Ênfase2 6 3 3 3" xfId="27535" xr:uid="{00000000-0005-0000-0000-0000920C0000}"/>
    <cellStyle name="20% - Ênfase2 6 3 4" xfId="6679" xr:uid="{00000000-0005-0000-0000-0000930C0000}"/>
    <cellStyle name="20% - Ênfase2 6 3 4 2" xfId="18055" xr:uid="{00000000-0005-0000-0000-0000940C0000}"/>
    <cellStyle name="20% - Ênfase2 6 3 4 3" xfId="29431" xr:uid="{00000000-0005-0000-0000-0000950C0000}"/>
    <cellStyle name="20% - Ênfase2 6 3 5" xfId="8575" xr:uid="{00000000-0005-0000-0000-0000960C0000}"/>
    <cellStyle name="20% - Ênfase2 6 3 5 2" xfId="19951" xr:uid="{00000000-0005-0000-0000-0000970C0000}"/>
    <cellStyle name="20% - Ênfase2 6 3 5 3" xfId="31327" xr:uid="{00000000-0005-0000-0000-0000980C0000}"/>
    <cellStyle name="20% - Ênfase2 6 3 6" xfId="10471" xr:uid="{00000000-0005-0000-0000-0000990C0000}"/>
    <cellStyle name="20% - Ênfase2 6 3 6 2" xfId="21847" xr:uid="{00000000-0005-0000-0000-00009A0C0000}"/>
    <cellStyle name="20% - Ênfase2 6 3 6 3" xfId="33223" xr:uid="{00000000-0005-0000-0000-00009B0C0000}"/>
    <cellStyle name="20% - Ênfase2 6 3 7" xfId="12367" xr:uid="{00000000-0005-0000-0000-00009C0C0000}"/>
    <cellStyle name="20% - Ênfase2 6 3 8" xfId="23743" xr:uid="{00000000-0005-0000-0000-00009D0C0000}"/>
    <cellStyle name="20% - Ênfase2 6 3 9" xfId="35119" xr:uid="{00000000-0005-0000-0000-00009E0C0000}"/>
    <cellStyle name="20% - Ênfase2 6 4" xfId="1306" xr:uid="{00000000-0005-0000-0000-00009F0C0000}"/>
    <cellStyle name="20% - Ênfase2 6 4 10" xfId="37331" xr:uid="{00000000-0005-0000-0000-0000A00C0000}"/>
    <cellStyle name="20% - Ênfase2 6 4 2" xfId="3203" xr:uid="{00000000-0005-0000-0000-0000A10C0000}"/>
    <cellStyle name="20% - Ênfase2 6 4 2 2" xfId="14579" xr:uid="{00000000-0005-0000-0000-0000A20C0000}"/>
    <cellStyle name="20% - Ênfase2 6 4 2 3" xfId="25955" xr:uid="{00000000-0005-0000-0000-0000A30C0000}"/>
    <cellStyle name="20% - Ênfase2 6 4 3" xfId="5099" xr:uid="{00000000-0005-0000-0000-0000A40C0000}"/>
    <cellStyle name="20% - Ênfase2 6 4 3 2" xfId="16475" xr:uid="{00000000-0005-0000-0000-0000A50C0000}"/>
    <cellStyle name="20% - Ênfase2 6 4 3 3" xfId="27851" xr:uid="{00000000-0005-0000-0000-0000A60C0000}"/>
    <cellStyle name="20% - Ênfase2 6 4 4" xfId="6995" xr:uid="{00000000-0005-0000-0000-0000A70C0000}"/>
    <cellStyle name="20% - Ênfase2 6 4 4 2" xfId="18371" xr:uid="{00000000-0005-0000-0000-0000A80C0000}"/>
    <cellStyle name="20% - Ênfase2 6 4 4 3" xfId="29747" xr:uid="{00000000-0005-0000-0000-0000A90C0000}"/>
    <cellStyle name="20% - Ênfase2 6 4 5" xfId="8891" xr:uid="{00000000-0005-0000-0000-0000AA0C0000}"/>
    <cellStyle name="20% - Ênfase2 6 4 5 2" xfId="20267" xr:uid="{00000000-0005-0000-0000-0000AB0C0000}"/>
    <cellStyle name="20% - Ênfase2 6 4 5 3" xfId="31643" xr:uid="{00000000-0005-0000-0000-0000AC0C0000}"/>
    <cellStyle name="20% - Ênfase2 6 4 6" xfId="10787" xr:uid="{00000000-0005-0000-0000-0000AD0C0000}"/>
    <cellStyle name="20% - Ênfase2 6 4 6 2" xfId="22163" xr:uid="{00000000-0005-0000-0000-0000AE0C0000}"/>
    <cellStyle name="20% - Ênfase2 6 4 6 3" xfId="33539" xr:uid="{00000000-0005-0000-0000-0000AF0C0000}"/>
    <cellStyle name="20% - Ênfase2 6 4 7" xfId="12683" xr:uid="{00000000-0005-0000-0000-0000B00C0000}"/>
    <cellStyle name="20% - Ênfase2 6 4 8" xfId="24059" xr:uid="{00000000-0005-0000-0000-0000B10C0000}"/>
    <cellStyle name="20% - Ênfase2 6 4 9" xfId="35435" xr:uid="{00000000-0005-0000-0000-0000B20C0000}"/>
    <cellStyle name="20% - Ênfase2 6 5" xfId="1622" xr:uid="{00000000-0005-0000-0000-0000B30C0000}"/>
    <cellStyle name="20% - Ênfase2 6 5 10" xfId="37647" xr:uid="{00000000-0005-0000-0000-0000B40C0000}"/>
    <cellStyle name="20% - Ênfase2 6 5 2" xfId="3519" xr:uid="{00000000-0005-0000-0000-0000B50C0000}"/>
    <cellStyle name="20% - Ênfase2 6 5 2 2" xfId="14895" xr:uid="{00000000-0005-0000-0000-0000B60C0000}"/>
    <cellStyle name="20% - Ênfase2 6 5 2 3" xfId="26271" xr:uid="{00000000-0005-0000-0000-0000B70C0000}"/>
    <cellStyle name="20% - Ênfase2 6 5 3" xfId="5415" xr:uid="{00000000-0005-0000-0000-0000B80C0000}"/>
    <cellStyle name="20% - Ênfase2 6 5 3 2" xfId="16791" xr:uid="{00000000-0005-0000-0000-0000B90C0000}"/>
    <cellStyle name="20% - Ênfase2 6 5 3 3" xfId="28167" xr:uid="{00000000-0005-0000-0000-0000BA0C0000}"/>
    <cellStyle name="20% - Ênfase2 6 5 4" xfId="7311" xr:uid="{00000000-0005-0000-0000-0000BB0C0000}"/>
    <cellStyle name="20% - Ênfase2 6 5 4 2" xfId="18687" xr:uid="{00000000-0005-0000-0000-0000BC0C0000}"/>
    <cellStyle name="20% - Ênfase2 6 5 4 3" xfId="30063" xr:uid="{00000000-0005-0000-0000-0000BD0C0000}"/>
    <cellStyle name="20% - Ênfase2 6 5 5" xfId="9207" xr:uid="{00000000-0005-0000-0000-0000BE0C0000}"/>
    <cellStyle name="20% - Ênfase2 6 5 5 2" xfId="20583" xr:uid="{00000000-0005-0000-0000-0000BF0C0000}"/>
    <cellStyle name="20% - Ênfase2 6 5 5 3" xfId="31959" xr:uid="{00000000-0005-0000-0000-0000C00C0000}"/>
    <cellStyle name="20% - Ênfase2 6 5 6" xfId="11103" xr:uid="{00000000-0005-0000-0000-0000C10C0000}"/>
    <cellStyle name="20% - Ênfase2 6 5 6 2" xfId="22479" xr:uid="{00000000-0005-0000-0000-0000C20C0000}"/>
    <cellStyle name="20% - Ênfase2 6 5 6 3" xfId="33855" xr:uid="{00000000-0005-0000-0000-0000C30C0000}"/>
    <cellStyle name="20% - Ênfase2 6 5 7" xfId="12999" xr:uid="{00000000-0005-0000-0000-0000C40C0000}"/>
    <cellStyle name="20% - Ênfase2 6 5 8" xfId="24375" xr:uid="{00000000-0005-0000-0000-0000C50C0000}"/>
    <cellStyle name="20% - Ênfase2 6 5 9" xfId="35751" xr:uid="{00000000-0005-0000-0000-0000C60C0000}"/>
    <cellStyle name="20% - Ênfase2 6 6" xfId="1938" xr:uid="{00000000-0005-0000-0000-0000C70C0000}"/>
    <cellStyle name="20% - Ênfase2 6 6 10" xfId="37963" xr:uid="{00000000-0005-0000-0000-0000C80C0000}"/>
    <cellStyle name="20% - Ênfase2 6 6 2" xfId="3835" xr:uid="{00000000-0005-0000-0000-0000C90C0000}"/>
    <cellStyle name="20% - Ênfase2 6 6 2 2" xfId="15211" xr:uid="{00000000-0005-0000-0000-0000CA0C0000}"/>
    <cellStyle name="20% - Ênfase2 6 6 2 3" xfId="26587" xr:uid="{00000000-0005-0000-0000-0000CB0C0000}"/>
    <cellStyle name="20% - Ênfase2 6 6 3" xfId="5731" xr:uid="{00000000-0005-0000-0000-0000CC0C0000}"/>
    <cellStyle name="20% - Ênfase2 6 6 3 2" xfId="17107" xr:uid="{00000000-0005-0000-0000-0000CD0C0000}"/>
    <cellStyle name="20% - Ênfase2 6 6 3 3" xfId="28483" xr:uid="{00000000-0005-0000-0000-0000CE0C0000}"/>
    <cellStyle name="20% - Ênfase2 6 6 4" xfId="7627" xr:uid="{00000000-0005-0000-0000-0000CF0C0000}"/>
    <cellStyle name="20% - Ênfase2 6 6 4 2" xfId="19003" xr:uid="{00000000-0005-0000-0000-0000D00C0000}"/>
    <cellStyle name="20% - Ênfase2 6 6 4 3" xfId="30379" xr:uid="{00000000-0005-0000-0000-0000D10C0000}"/>
    <cellStyle name="20% - Ênfase2 6 6 5" xfId="9523" xr:uid="{00000000-0005-0000-0000-0000D20C0000}"/>
    <cellStyle name="20% - Ênfase2 6 6 5 2" xfId="20899" xr:uid="{00000000-0005-0000-0000-0000D30C0000}"/>
    <cellStyle name="20% - Ênfase2 6 6 5 3" xfId="32275" xr:uid="{00000000-0005-0000-0000-0000D40C0000}"/>
    <cellStyle name="20% - Ênfase2 6 6 6" xfId="11419" xr:uid="{00000000-0005-0000-0000-0000D50C0000}"/>
    <cellStyle name="20% - Ênfase2 6 6 6 2" xfId="22795" xr:uid="{00000000-0005-0000-0000-0000D60C0000}"/>
    <cellStyle name="20% - Ênfase2 6 6 6 3" xfId="34171" xr:uid="{00000000-0005-0000-0000-0000D70C0000}"/>
    <cellStyle name="20% - Ênfase2 6 6 7" xfId="13315" xr:uid="{00000000-0005-0000-0000-0000D80C0000}"/>
    <cellStyle name="20% - Ênfase2 6 6 8" xfId="24691" xr:uid="{00000000-0005-0000-0000-0000D90C0000}"/>
    <cellStyle name="20% - Ênfase2 6 6 9" xfId="36067" xr:uid="{00000000-0005-0000-0000-0000DA0C0000}"/>
    <cellStyle name="20% - Ênfase2 6 7" xfId="2254" xr:uid="{00000000-0005-0000-0000-0000DB0C0000}"/>
    <cellStyle name="20% - Ênfase2 6 7 2" xfId="13631" xr:uid="{00000000-0005-0000-0000-0000DC0C0000}"/>
    <cellStyle name="20% - Ênfase2 6 7 3" xfId="25007" xr:uid="{00000000-0005-0000-0000-0000DD0C0000}"/>
    <cellStyle name="20% - Ênfase2 6 8" xfId="4151" xr:uid="{00000000-0005-0000-0000-0000DE0C0000}"/>
    <cellStyle name="20% - Ênfase2 6 8 2" xfId="15527" xr:uid="{00000000-0005-0000-0000-0000DF0C0000}"/>
    <cellStyle name="20% - Ênfase2 6 8 3" xfId="26903" xr:uid="{00000000-0005-0000-0000-0000E00C0000}"/>
    <cellStyle name="20% - Ênfase2 6 9" xfId="6047" xr:uid="{00000000-0005-0000-0000-0000E10C0000}"/>
    <cellStyle name="20% - Ênfase2 6 9 2" xfId="17423" xr:uid="{00000000-0005-0000-0000-0000E20C0000}"/>
    <cellStyle name="20% - Ênfase2 6 9 3" xfId="28799" xr:uid="{00000000-0005-0000-0000-0000E30C0000}"/>
    <cellStyle name="20% - Ênfase2 7" xfId="516" xr:uid="{00000000-0005-0000-0000-0000E40C0000}"/>
    <cellStyle name="20% - Ênfase2 7 10" xfId="36541" xr:uid="{00000000-0005-0000-0000-0000E50C0000}"/>
    <cellStyle name="20% - Ênfase2 7 2" xfId="2413" xr:uid="{00000000-0005-0000-0000-0000E60C0000}"/>
    <cellStyle name="20% - Ênfase2 7 2 2" xfId="13789" xr:uid="{00000000-0005-0000-0000-0000E70C0000}"/>
    <cellStyle name="20% - Ênfase2 7 2 3" xfId="25165" xr:uid="{00000000-0005-0000-0000-0000E80C0000}"/>
    <cellStyle name="20% - Ênfase2 7 3" xfId="4309" xr:uid="{00000000-0005-0000-0000-0000E90C0000}"/>
    <cellStyle name="20% - Ênfase2 7 3 2" xfId="15685" xr:uid="{00000000-0005-0000-0000-0000EA0C0000}"/>
    <cellStyle name="20% - Ênfase2 7 3 3" xfId="27061" xr:uid="{00000000-0005-0000-0000-0000EB0C0000}"/>
    <cellStyle name="20% - Ênfase2 7 4" xfId="6205" xr:uid="{00000000-0005-0000-0000-0000EC0C0000}"/>
    <cellStyle name="20% - Ênfase2 7 4 2" xfId="17581" xr:uid="{00000000-0005-0000-0000-0000ED0C0000}"/>
    <cellStyle name="20% - Ênfase2 7 4 3" xfId="28957" xr:uid="{00000000-0005-0000-0000-0000EE0C0000}"/>
    <cellStyle name="20% - Ênfase2 7 5" xfId="8101" xr:uid="{00000000-0005-0000-0000-0000EF0C0000}"/>
    <cellStyle name="20% - Ênfase2 7 5 2" xfId="19477" xr:uid="{00000000-0005-0000-0000-0000F00C0000}"/>
    <cellStyle name="20% - Ênfase2 7 5 3" xfId="30853" xr:uid="{00000000-0005-0000-0000-0000F10C0000}"/>
    <cellStyle name="20% - Ênfase2 7 6" xfId="9997" xr:uid="{00000000-0005-0000-0000-0000F20C0000}"/>
    <cellStyle name="20% - Ênfase2 7 6 2" xfId="21373" xr:uid="{00000000-0005-0000-0000-0000F30C0000}"/>
    <cellStyle name="20% - Ênfase2 7 6 3" xfId="32749" xr:uid="{00000000-0005-0000-0000-0000F40C0000}"/>
    <cellStyle name="20% - Ênfase2 7 7" xfId="11893" xr:uid="{00000000-0005-0000-0000-0000F50C0000}"/>
    <cellStyle name="20% - Ênfase2 7 8" xfId="23269" xr:uid="{00000000-0005-0000-0000-0000F60C0000}"/>
    <cellStyle name="20% - Ênfase2 7 9" xfId="34645" xr:uid="{00000000-0005-0000-0000-0000F70C0000}"/>
    <cellStyle name="20% - Ênfase2 8" xfId="832" xr:uid="{00000000-0005-0000-0000-0000F80C0000}"/>
    <cellStyle name="20% - Ênfase2 8 10" xfId="36857" xr:uid="{00000000-0005-0000-0000-0000F90C0000}"/>
    <cellStyle name="20% - Ênfase2 8 2" xfId="2729" xr:uid="{00000000-0005-0000-0000-0000FA0C0000}"/>
    <cellStyle name="20% - Ênfase2 8 2 2" xfId="14105" xr:uid="{00000000-0005-0000-0000-0000FB0C0000}"/>
    <cellStyle name="20% - Ênfase2 8 2 3" xfId="25481" xr:uid="{00000000-0005-0000-0000-0000FC0C0000}"/>
    <cellStyle name="20% - Ênfase2 8 3" xfId="4625" xr:uid="{00000000-0005-0000-0000-0000FD0C0000}"/>
    <cellStyle name="20% - Ênfase2 8 3 2" xfId="16001" xr:uid="{00000000-0005-0000-0000-0000FE0C0000}"/>
    <cellStyle name="20% - Ênfase2 8 3 3" xfId="27377" xr:uid="{00000000-0005-0000-0000-0000FF0C0000}"/>
    <cellStyle name="20% - Ênfase2 8 4" xfId="6521" xr:uid="{00000000-0005-0000-0000-0000000D0000}"/>
    <cellStyle name="20% - Ênfase2 8 4 2" xfId="17897" xr:uid="{00000000-0005-0000-0000-0000010D0000}"/>
    <cellStyle name="20% - Ênfase2 8 4 3" xfId="29273" xr:uid="{00000000-0005-0000-0000-0000020D0000}"/>
    <cellStyle name="20% - Ênfase2 8 5" xfId="8417" xr:uid="{00000000-0005-0000-0000-0000030D0000}"/>
    <cellStyle name="20% - Ênfase2 8 5 2" xfId="19793" xr:uid="{00000000-0005-0000-0000-0000040D0000}"/>
    <cellStyle name="20% - Ênfase2 8 5 3" xfId="31169" xr:uid="{00000000-0005-0000-0000-0000050D0000}"/>
    <cellStyle name="20% - Ênfase2 8 6" xfId="10313" xr:uid="{00000000-0005-0000-0000-0000060D0000}"/>
    <cellStyle name="20% - Ênfase2 8 6 2" xfId="21689" xr:uid="{00000000-0005-0000-0000-0000070D0000}"/>
    <cellStyle name="20% - Ênfase2 8 6 3" xfId="33065" xr:uid="{00000000-0005-0000-0000-0000080D0000}"/>
    <cellStyle name="20% - Ênfase2 8 7" xfId="12209" xr:uid="{00000000-0005-0000-0000-0000090D0000}"/>
    <cellStyle name="20% - Ênfase2 8 8" xfId="23585" xr:uid="{00000000-0005-0000-0000-00000A0D0000}"/>
    <cellStyle name="20% - Ênfase2 8 9" xfId="34961" xr:uid="{00000000-0005-0000-0000-00000B0D0000}"/>
    <cellStyle name="20% - Ênfase2 9" xfId="1148" xr:uid="{00000000-0005-0000-0000-00000C0D0000}"/>
    <cellStyle name="20% - Ênfase2 9 10" xfId="37173" xr:uid="{00000000-0005-0000-0000-00000D0D0000}"/>
    <cellStyle name="20% - Ênfase2 9 2" xfId="3045" xr:uid="{00000000-0005-0000-0000-00000E0D0000}"/>
    <cellStyle name="20% - Ênfase2 9 2 2" xfId="14421" xr:uid="{00000000-0005-0000-0000-00000F0D0000}"/>
    <cellStyle name="20% - Ênfase2 9 2 3" xfId="25797" xr:uid="{00000000-0005-0000-0000-0000100D0000}"/>
    <cellStyle name="20% - Ênfase2 9 3" xfId="4941" xr:uid="{00000000-0005-0000-0000-0000110D0000}"/>
    <cellStyle name="20% - Ênfase2 9 3 2" xfId="16317" xr:uid="{00000000-0005-0000-0000-0000120D0000}"/>
    <cellStyle name="20% - Ênfase2 9 3 3" xfId="27693" xr:uid="{00000000-0005-0000-0000-0000130D0000}"/>
    <cellStyle name="20% - Ênfase2 9 4" xfId="6837" xr:uid="{00000000-0005-0000-0000-0000140D0000}"/>
    <cellStyle name="20% - Ênfase2 9 4 2" xfId="18213" xr:uid="{00000000-0005-0000-0000-0000150D0000}"/>
    <cellStyle name="20% - Ênfase2 9 4 3" xfId="29589" xr:uid="{00000000-0005-0000-0000-0000160D0000}"/>
    <cellStyle name="20% - Ênfase2 9 5" xfId="8733" xr:uid="{00000000-0005-0000-0000-0000170D0000}"/>
    <cellStyle name="20% - Ênfase2 9 5 2" xfId="20109" xr:uid="{00000000-0005-0000-0000-0000180D0000}"/>
    <cellStyle name="20% - Ênfase2 9 5 3" xfId="31485" xr:uid="{00000000-0005-0000-0000-0000190D0000}"/>
    <cellStyle name="20% - Ênfase2 9 6" xfId="10629" xr:uid="{00000000-0005-0000-0000-00001A0D0000}"/>
    <cellStyle name="20% - Ênfase2 9 6 2" xfId="22005" xr:uid="{00000000-0005-0000-0000-00001B0D0000}"/>
    <cellStyle name="20% - Ênfase2 9 6 3" xfId="33381" xr:uid="{00000000-0005-0000-0000-00001C0D0000}"/>
    <cellStyle name="20% - Ênfase2 9 7" xfId="12525" xr:uid="{00000000-0005-0000-0000-00001D0D0000}"/>
    <cellStyle name="20% - Ênfase2 9 8" xfId="23901" xr:uid="{00000000-0005-0000-0000-00001E0D0000}"/>
    <cellStyle name="20% - Ênfase2 9 9" xfId="35277" xr:uid="{00000000-0005-0000-0000-00001F0D0000}"/>
    <cellStyle name="20% - Ênfase3" xfId="27" builtinId="38" customBuiltin="1"/>
    <cellStyle name="20% - Ênfase3 10" xfId="1465" xr:uid="{00000000-0005-0000-0000-0000210D0000}"/>
    <cellStyle name="20% - Ênfase3 10 10" xfId="37490" xr:uid="{00000000-0005-0000-0000-0000220D0000}"/>
    <cellStyle name="20% - Ênfase3 10 2" xfId="3362" xr:uid="{00000000-0005-0000-0000-0000230D0000}"/>
    <cellStyle name="20% - Ênfase3 10 2 2" xfId="14738" xr:uid="{00000000-0005-0000-0000-0000240D0000}"/>
    <cellStyle name="20% - Ênfase3 10 2 3" xfId="26114" xr:uid="{00000000-0005-0000-0000-0000250D0000}"/>
    <cellStyle name="20% - Ênfase3 10 3" xfId="5258" xr:uid="{00000000-0005-0000-0000-0000260D0000}"/>
    <cellStyle name="20% - Ênfase3 10 3 2" xfId="16634" xr:uid="{00000000-0005-0000-0000-0000270D0000}"/>
    <cellStyle name="20% - Ênfase3 10 3 3" xfId="28010" xr:uid="{00000000-0005-0000-0000-0000280D0000}"/>
    <cellStyle name="20% - Ênfase3 10 4" xfId="7154" xr:uid="{00000000-0005-0000-0000-0000290D0000}"/>
    <cellStyle name="20% - Ênfase3 10 4 2" xfId="18530" xr:uid="{00000000-0005-0000-0000-00002A0D0000}"/>
    <cellStyle name="20% - Ênfase3 10 4 3" xfId="29906" xr:uid="{00000000-0005-0000-0000-00002B0D0000}"/>
    <cellStyle name="20% - Ênfase3 10 5" xfId="9050" xr:uid="{00000000-0005-0000-0000-00002C0D0000}"/>
    <cellStyle name="20% - Ênfase3 10 5 2" xfId="20426" xr:uid="{00000000-0005-0000-0000-00002D0D0000}"/>
    <cellStyle name="20% - Ênfase3 10 5 3" xfId="31802" xr:uid="{00000000-0005-0000-0000-00002E0D0000}"/>
    <cellStyle name="20% - Ênfase3 10 6" xfId="10946" xr:uid="{00000000-0005-0000-0000-00002F0D0000}"/>
    <cellStyle name="20% - Ênfase3 10 6 2" xfId="22322" xr:uid="{00000000-0005-0000-0000-0000300D0000}"/>
    <cellStyle name="20% - Ênfase3 10 6 3" xfId="33698" xr:uid="{00000000-0005-0000-0000-0000310D0000}"/>
    <cellStyle name="20% - Ênfase3 10 7" xfId="12842" xr:uid="{00000000-0005-0000-0000-0000320D0000}"/>
    <cellStyle name="20% - Ênfase3 10 8" xfId="24218" xr:uid="{00000000-0005-0000-0000-0000330D0000}"/>
    <cellStyle name="20% - Ênfase3 10 9" xfId="35594" xr:uid="{00000000-0005-0000-0000-0000340D0000}"/>
    <cellStyle name="20% - Ênfase3 11" xfId="1781" xr:uid="{00000000-0005-0000-0000-0000350D0000}"/>
    <cellStyle name="20% - Ênfase3 11 10" xfId="37806" xr:uid="{00000000-0005-0000-0000-0000360D0000}"/>
    <cellStyle name="20% - Ênfase3 11 2" xfId="3678" xr:uid="{00000000-0005-0000-0000-0000370D0000}"/>
    <cellStyle name="20% - Ênfase3 11 2 2" xfId="15054" xr:uid="{00000000-0005-0000-0000-0000380D0000}"/>
    <cellStyle name="20% - Ênfase3 11 2 3" xfId="26430" xr:uid="{00000000-0005-0000-0000-0000390D0000}"/>
    <cellStyle name="20% - Ênfase3 11 3" xfId="5574" xr:uid="{00000000-0005-0000-0000-00003A0D0000}"/>
    <cellStyle name="20% - Ênfase3 11 3 2" xfId="16950" xr:uid="{00000000-0005-0000-0000-00003B0D0000}"/>
    <cellStyle name="20% - Ênfase3 11 3 3" xfId="28326" xr:uid="{00000000-0005-0000-0000-00003C0D0000}"/>
    <cellStyle name="20% - Ênfase3 11 4" xfId="7470" xr:uid="{00000000-0005-0000-0000-00003D0D0000}"/>
    <cellStyle name="20% - Ênfase3 11 4 2" xfId="18846" xr:uid="{00000000-0005-0000-0000-00003E0D0000}"/>
    <cellStyle name="20% - Ênfase3 11 4 3" xfId="30222" xr:uid="{00000000-0005-0000-0000-00003F0D0000}"/>
    <cellStyle name="20% - Ênfase3 11 5" xfId="9366" xr:uid="{00000000-0005-0000-0000-0000400D0000}"/>
    <cellStyle name="20% - Ênfase3 11 5 2" xfId="20742" xr:uid="{00000000-0005-0000-0000-0000410D0000}"/>
    <cellStyle name="20% - Ênfase3 11 5 3" xfId="32118" xr:uid="{00000000-0005-0000-0000-0000420D0000}"/>
    <cellStyle name="20% - Ênfase3 11 6" xfId="11262" xr:uid="{00000000-0005-0000-0000-0000430D0000}"/>
    <cellStyle name="20% - Ênfase3 11 6 2" xfId="22638" xr:uid="{00000000-0005-0000-0000-0000440D0000}"/>
    <cellStyle name="20% - Ênfase3 11 6 3" xfId="34014" xr:uid="{00000000-0005-0000-0000-0000450D0000}"/>
    <cellStyle name="20% - Ênfase3 11 7" xfId="13158" xr:uid="{00000000-0005-0000-0000-0000460D0000}"/>
    <cellStyle name="20% - Ênfase3 11 8" xfId="24534" xr:uid="{00000000-0005-0000-0000-0000470D0000}"/>
    <cellStyle name="20% - Ênfase3 11 9" xfId="35910" xr:uid="{00000000-0005-0000-0000-0000480D0000}"/>
    <cellStyle name="20% - Ênfase3 12" xfId="2097" xr:uid="{00000000-0005-0000-0000-0000490D0000}"/>
    <cellStyle name="20% - Ênfase3 12 2" xfId="13474" xr:uid="{00000000-0005-0000-0000-00004A0D0000}"/>
    <cellStyle name="20% - Ênfase3 12 3" xfId="24850" xr:uid="{00000000-0005-0000-0000-00004B0D0000}"/>
    <cellStyle name="20% - Ênfase3 13" xfId="3994" xr:uid="{00000000-0005-0000-0000-00004C0D0000}"/>
    <cellStyle name="20% - Ênfase3 13 2" xfId="15370" xr:uid="{00000000-0005-0000-0000-00004D0D0000}"/>
    <cellStyle name="20% - Ênfase3 13 3" xfId="26746" xr:uid="{00000000-0005-0000-0000-00004E0D0000}"/>
    <cellStyle name="20% - Ênfase3 14" xfId="5890" xr:uid="{00000000-0005-0000-0000-00004F0D0000}"/>
    <cellStyle name="20% - Ênfase3 14 2" xfId="17266" xr:uid="{00000000-0005-0000-0000-0000500D0000}"/>
    <cellStyle name="20% - Ênfase3 14 3" xfId="28642" xr:uid="{00000000-0005-0000-0000-0000510D0000}"/>
    <cellStyle name="20% - Ênfase3 15" xfId="7786" xr:uid="{00000000-0005-0000-0000-0000520D0000}"/>
    <cellStyle name="20% - Ênfase3 15 2" xfId="19162" xr:uid="{00000000-0005-0000-0000-0000530D0000}"/>
    <cellStyle name="20% - Ênfase3 15 3" xfId="30538" xr:uid="{00000000-0005-0000-0000-0000540D0000}"/>
    <cellStyle name="20% - Ênfase3 16" xfId="9682" xr:uid="{00000000-0005-0000-0000-0000550D0000}"/>
    <cellStyle name="20% - Ênfase3 16 2" xfId="21058" xr:uid="{00000000-0005-0000-0000-0000560D0000}"/>
    <cellStyle name="20% - Ênfase3 16 3" xfId="32434" xr:uid="{00000000-0005-0000-0000-0000570D0000}"/>
    <cellStyle name="20% - Ênfase3 17" xfId="11578" xr:uid="{00000000-0005-0000-0000-0000580D0000}"/>
    <cellStyle name="20% - Ênfase3 18" xfId="22954" xr:uid="{00000000-0005-0000-0000-0000590D0000}"/>
    <cellStyle name="20% - Ênfase3 19" xfId="34330" xr:uid="{00000000-0005-0000-0000-00005A0D0000}"/>
    <cellStyle name="20% - Ênfase3 2" xfId="227" xr:uid="{00000000-0005-0000-0000-00005B0D0000}"/>
    <cellStyle name="20% - Ênfase3 2 10" xfId="4016" xr:uid="{00000000-0005-0000-0000-00005C0D0000}"/>
    <cellStyle name="20% - Ênfase3 2 10 2" xfId="15392" xr:uid="{00000000-0005-0000-0000-00005D0D0000}"/>
    <cellStyle name="20% - Ênfase3 2 10 3" xfId="26768" xr:uid="{00000000-0005-0000-0000-00005E0D0000}"/>
    <cellStyle name="20% - Ênfase3 2 11" xfId="5912" xr:uid="{00000000-0005-0000-0000-00005F0D0000}"/>
    <cellStyle name="20% - Ênfase3 2 11 2" xfId="17288" xr:uid="{00000000-0005-0000-0000-0000600D0000}"/>
    <cellStyle name="20% - Ênfase3 2 11 3" xfId="28664" xr:uid="{00000000-0005-0000-0000-0000610D0000}"/>
    <cellStyle name="20% - Ênfase3 2 12" xfId="7808" xr:uid="{00000000-0005-0000-0000-0000620D0000}"/>
    <cellStyle name="20% - Ênfase3 2 12 2" xfId="19184" xr:uid="{00000000-0005-0000-0000-0000630D0000}"/>
    <cellStyle name="20% - Ênfase3 2 12 3" xfId="30560" xr:uid="{00000000-0005-0000-0000-0000640D0000}"/>
    <cellStyle name="20% - Ênfase3 2 13" xfId="9704" xr:uid="{00000000-0005-0000-0000-0000650D0000}"/>
    <cellStyle name="20% - Ênfase3 2 13 2" xfId="21080" xr:uid="{00000000-0005-0000-0000-0000660D0000}"/>
    <cellStyle name="20% - Ênfase3 2 13 3" xfId="32456" xr:uid="{00000000-0005-0000-0000-0000670D0000}"/>
    <cellStyle name="20% - Ênfase3 2 14" xfId="11600" xr:uid="{00000000-0005-0000-0000-0000680D0000}"/>
    <cellStyle name="20% - Ênfase3 2 15" xfId="22976" xr:uid="{00000000-0005-0000-0000-0000690D0000}"/>
    <cellStyle name="20% - Ênfase3 2 16" xfId="34352" xr:uid="{00000000-0005-0000-0000-00006A0D0000}"/>
    <cellStyle name="20% - Ênfase3 2 17" xfId="36248" xr:uid="{00000000-0005-0000-0000-00006B0D0000}"/>
    <cellStyle name="20% - Ênfase3 2 2" xfId="314" xr:uid="{00000000-0005-0000-0000-00006C0D0000}"/>
    <cellStyle name="20% - Ênfase3 2 2 10" xfId="6002" xr:uid="{00000000-0005-0000-0000-00006D0D0000}"/>
    <cellStyle name="20% - Ênfase3 2 2 10 2" xfId="17378" xr:uid="{00000000-0005-0000-0000-00006E0D0000}"/>
    <cellStyle name="20% - Ênfase3 2 2 10 3" xfId="28754" xr:uid="{00000000-0005-0000-0000-00006F0D0000}"/>
    <cellStyle name="20% - Ênfase3 2 2 11" xfId="7898" xr:uid="{00000000-0005-0000-0000-0000700D0000}"/>
    <cellStyle name="20% - Ênfase3 2 2 11 2" xfId="19274" xr:uid="{00000000-0005-0000-0000-0000710D0000}"/>
    <cellStyle name="20% - Ênfase3 2 2 11 3" xfId="30650" xr:uid="{00000000-0005-0000-0000-0000720D0000}"/>
    <cellStyle name="20% - Ênfase3 2 2 12" xfId="9794" xr:uid="{00000000-0005-0000-0000-0000730D0000}"/>
    <cellStyle name="20% - Ênfase3 2 2 12 2" xfId="21170" xr:uid="{00000000-0005-0000-0000-0000740D0000}"/>
    <cellStyle name="20% - Ênfase3 2 2 12 3" xfId="32546" xr:uid="{00000000-0005-0000-0000-0000750D0000}"/>
    <cellStyle name="20% - Ênfase3 2 2 13" xfId="11690" xr:uid="{00000000-0005-0000-0000-0000760D0000}"/>
    <cellStyle name="20% - Ênfase3 2 2 14" xfId="23066" xr:uid="{00000000-0005-0000-0000-0000770D0000}"/>
    <cellStyle name="20% - Ênfase3 2 2 15" xfId="34442" xr:uid="{00000000-0005-0000-0000-0000780D0000}"/>
    <cellStyle name="20% - Ênfase3 2 2 16" xfId="36338" xr:uid="{00000000-0005-0000-0000-0000790D0000}"/>
    <cellStyle name="20% - Ênfase3 2 2 2" xfId="470" xr:uid="{00000000-0005-0000-0000-00007A0D0000}"/>
    <cellStyle name="20% - Ênfase3 2 2 2 10" xfId="8056" xr:uid="{00000000-0005-0000-0000-00007B0D0000}"/>
    <cellStyle name="20% - Ênfase3 2 2 2 10 2" xfId="19432" xr:uid="{00000000-0005-0000-0000-00007C0D0000}"/>
    <cellStyle name="20% - Ênfase3 2 2 2 10 3" xfId="30808" xr:uid="{00000000-0005-0000-0000-00007D0D0000}"/>
    <cellStyle name="20% - Ênfase3 2 2 2 11" xfId="9952" xr:uid="{00000000-0005-0000-0000-00007E0D0000}"/>
    <cellStyle name="20% - Ênfase3 2 2 2 11 2" xfId="21328" xr:uid="{00000000-0005-0000-0000-00007F0D0000}"/>
    <cellStyle name="20% - Ênfase3 2 2 2 11 3" xfId="32704" xr:uid="{00000000-0005-0000-0000-0000800D0000}"/>
    <cellStyle name="20% - Ênfase3 2 2 2 12" xfId="11848" xr:uid="{00000000-0005-0000-0000-0000810D0000}"/>
    <cellStyle name="20% - Ênfase3 2 2 2 13" xfId="23224" xr:uid="{00000000-0005-0000-0000-0000820D0000}"/>
    <cellStyle name="20% - Ênfase3 2 2 2 14" xfId="34600" xr:uid="{00000000-0005-0000-0000-0000830D0000}"/>
    <cellStyle name="20% - Ênfase3 2 2 2 15" xfId="36496" xr:uid="{00000000-0005-0000-0000-0000840D0000}"/>
    <cellStyle name="20% - Ênfase3 2 2 2 2" xfId="787" xr:uid="{00000000-0005-0000-0000-0000850D0000}"/>
    <cellStyle name="20% - Ênfase3 2 2 2 2 10" xfId="36812" xr:uid="{00000000-0005-0000-0000-0000860D0000}"/>
    <cellStyle name="20% - Ênfase3 2 2 2 2 2" xfId="2684" xr:uid="{00000000-0005-0000-0000-0000870D0000}"/>
    <cellStyle name="20% - Ênfase3 2 2 2 2 2 2" xfId="14060" xr:uid="{00000000-0005-0000-0000-0000880D0000}"/>
    <cellStyle name="20% - Ênfase3 2 2 2 2 2 3" xfId="25436" xr:uid="{00000000-0005-0000-0000-0000890D0000}"/>
    <cellStyle name="20% - Ênfase3 2 2 2 2 3" xfId="4580" xr:uid="{00000000-0005-0000-0000-00008A0D0000}"/>
    <cellStyle name="20% - Ênfase3 2 2 2 2 3 2" xfId="15956" xr:uid="{00000000-0005-0000-0000-00008B0D0000}"/>
    <cellStyle name="20% - Ênfase3 2 2 2 2 3 3" xfId="27332" xr:uid="{00000000-0005-0000-0000-00008C0D0000}"/>
    <cellStyle name="20% - Ênfase3 2 2 2 2 4" xfId="6476" xr:uid="{00000000-0005-0000-0000-00008D0D0000}"/>
    <cellStyle name="20% - Ênfase3 2 2 2 2 4 2" xfId="17852" xr:uid="{00000000-0005-0000-0000-00008E0D0000}"/>
    <cellStyle name="20% - Ênfase3 2 2 2 2 4 3" xfId="29228" xr:uid="{00000000-0005-0000-0000-00008F0D0000}"/>
    <cellStyle name="20% - Ênfase3 2 2 2 2 5" xfId="8372" xr:uid="{00000000-0005-0000-0000-0000900D0000}"/>
    <cellStyle name="20% - Ênfase3 2 2 2 2 5 2" xfId="19748" xr:uid="{00000000-0005-0000-0000-0000910D0000}"/>
    <cellStyle name="20% - Ênfase3 2 2 2 2 5 3" xfId="31124" xr:uid="{00000000-0005-0000-0000-0000920D0000}"/>
    <cellStyle name="20% - Ênfase3 2 2 2 2 6" xfId="10268" xr:uid="{00000000-0005-0000-0000-0000930D0000}"/>
    <cellStyle name="20% - Ênfase3 2 2 2 2 6 2" xfId="21644" xr:uid="{00000000-0005-0000-0000-0000940D0000}"/>
    <cellStyle name="20% - Ênfase3 2 2 2 2 6 3" xfId="33020" xr:uid="{00000000-0005-0000-0000-0000950D0000}"/>
    <cellStyle name="20% - Ênfase3 2 2 2 2 7" xfId="12164" xr:uid="{00000000-0005-0000-0000-0000960D0000}"/>
    <cellStyle name="20% - Ênfase3 2 2 2 2 8" xfId="23540" xr:uid="{00000000-0005-0000-0000-0000970D0000}"/>
    <cellStyle name="20% - Ênfase3 2 2 2 2 9" xfId="34916" xr:uid="{00000000-0005-0000-0000-0000980D0000}"/>
    <cellStyle name="20% - Ênfase3 2 2 2 3" xfId="1103" xr:uid="{00000000-0005-0000-0000-0000990D0000}"/>
    <cellStyle name="20% - Ênfase3 2 2 2 3 10" xfId="37128" xr:uid="{00000000-0005-0000-0000-00009A0D0000}"/>
    <cellStyle name="20% - Ênfase3 2 2 2 3 2" xfId="3000" xr:uid="{00000000-0005-0000-0000-00009B0D0000}"/>
    <cellStyle name="20% - Ênfase3 2 2 2 3 2 2" xfId="14376" xr:uid="{00000000-0005-0000-0000-00009C0D0000}"/>
    <cellStyle name="20% - Ênfase3 2 2 2 3 2 3" xfId="25752" xr:uid="{00000000-0005-0000-0000-00009D0D0000}"/>
    <cellStyle name="20% - Ênfase3 2 2 2 3 3" xfId="4896" xr:uid="{00000000-0005-0000-0000-00009E0D0000}"/>
    <cellStyle name="20% - Ênfase3 2 2 2 3 3 2" xfId="16272" xr:uid="{00000000-0005-0000-0000-00009F0D0000}"/>
    <cellStyle name="20% - Ênfase3 2 2 2 3 3 3" xfId="27648" xr:uid="{00000000-0005-0000-0000-0000A00D0000}"/>
    <cellStyle name="20% - Ênfase3 2 2 2 3 4" xfId="6792" xr:uid="{00000000-0005-0000-0000-0000A10D0000}"/>
    <cellStyle name="20% - Ênfase3 2 2 2 3 4 2" xfId="18168" xr:uid="{00000000-0005-0000-0000-0000A20D0000}"/>
    <cellStyle name="20% - Ênfase3 2 2 2 3 4 3" xfId="29544" xr:uid="{00000000-0005-0000-0000-0000A30D0000}"/>
    <cellStyle name="20% - Ênfase3 2 2 2 3 5" xfId="8688" xr:uid="{00000000-0005-0000-0000-0000A40D0000}"/>
    <cellStyle name="20% - Ênfase3 2 2 2 3 5 2" xfId="20064" xr:uid="{00000000-0005-0000-0000-0000A50D0000}"/>
    <cellStyle name="20% - Ênfase3 2 2 2 3 5 3" xfId="31440" xr:uid="{00000000-0005-0000-0000-0000A60D0000}"/>
    <cellStyle name="20% - Ênfase3 2 2 2 3 6" xfId="10584" xr:uid="{00000000-0005-0000-0000-0000A70D0000}"/>
    <cellStyle name="20% - Ênfase3 2 2 2 3 6 2" xfId="21960" xr:uid="{00000000-0005-0000-0000-0000A80D0000}"/>
    <cellStyle name="20% - Ênfase3 2 2 2 3 6 3" xfId="33336" xr:uid="{00000000-0005-0000-0000-0000A90D0000}"/>
    <cellStyle name="20% - Ênfase3 2 2 2 3 7" xfId="12480" xr:uid="{00000000-0005-0000-0000-0000AA0D0000}"/>
    <cellStyle name="20% - Ênfase3 2 2 2 3 8" xfId="23856" xr:uid="{00000000-0005-0000-0000-0000AB0D0000}"/>
    <cellStyle name="20% - Ênfase3 2 2 2 3 9" xfId="35232" xr:uid="{00000000-0005-0000-0000-0000AC0D0000}"/>
    <cellStyle name="20% - Ênfase3 2 2 2 4" xfId="1419" xr:uid="{00000000-0005-0000-0000-0000AD0D0000}"/>
    <cellStyle name="20% - Ênfase3 2 2 2 4 10" xfId="37444" xr:uid="{00000000-0005-0000-0000-0000AE0D0000}"/>
    <cellStyle name="20% - Ênfase3 2 2 2 4 2" xfId="3316" xr:uid="{00000000-0005-0000-0000-0000AF0D0000}"/>
    <cellStyle name="20% - Ênfase3 2 2 2 4 2 2" xfId="14692" xr:uid="{00000000-0005-0000-0000-0000B00D0000}"/>
    <cellStyle name="20% - Ênfase3 2 2 2 4 2 3" xfId="26068" xr:uid="{00000000-0005-0000-0000-0000B10D0000}"/>
    <cellStyle name="20% - Ênfase3 2 2 2 4 3" xfId="5212" xr:uid="{00000000-0005-0000-0000-0000B20D0000}"/>
    <cellStyle name="20% - Ênfase3 2 2 2 4 3 2" xfId="16588" xr:uid="{00000000-0005-0000-0000-0000B30D0000}"/>
    <cellStyle name="20% - Ênfase3 2 2 2 4 3 3" xfId="27964" xr:uid="{00000000-0005-0000-0000-0000B40D0000}"/>
    <cellStyle name="20% - Ênfase3 2 2 2 4 4" xfId="7108" xr:uid="{00000000-0005-0000-0000-0000B50D0000}"/>
    <cellStyle name="20% - Ênfase3 2 2 2 4 4 2" xfId="18484" xr:uid="{00000000-0005-0000-0000-0000B60D0000}"/>
    <cellStyle name="20% - Ênfase3 2 2 2 4 4 3" xfId="29860" xr:uid="{00000000-0005-0000-0000-0000B70D0000}"/>
    <cellStyle name="20% - Ênfase3 2 2 2 4 5" xfId="9004" xr:uid="{00000000-0005-0000-0000-0000B80D0000}"/>
    <cellStyle name="20% - Ênfase3 2 2 2 4 5 2" xfId="20380" xr:uid="{00000000-0005-0000-0000-0000B90D0000}"/>
    <cellStyle name="20% - Ênfase3 2 2 2 4 5 3" xfId="31756" xr:uid="{00000000-0005-0000-0000-0000BA0D0000}"/>
    <cellStyle name="20% - Ênfase3 2 2 2 4 6" xfId="10900" xr:uid="{00000000-0005-0000-0000-0000BB0D0000}"/>
    <cellStyle name="20% - Ênfase3 2 2 2 4 6 2" xfId="22276" xr:uid="{00000000-0005-0000-0000-0000BC0D0000}"/>
    <cellStyle name="20% - Ênfase3 2 2 2 4 6 3" xfId="33652" xr:uid="{00000000-0005-0000-0000-0000BD0D0000}"/>
    <cellStyle name="20% - Ênfase3 2 2 2 4 7" xfId="12796" xr:uid="{00000000-0005-0000-0000-0000BE0D0000}"/>
    <cellStyle name="20% - Ênfase3 2 2 2 4 8" xfId="24172" xr:uid="{00000000-0005-0000-0000-0000BF0D0000}"/>
    <cellStyle name="20% - Ênfase3 2 2 2 4 9" xfId="35548" xr:uid="{00000000-0005-0000-0000-0000C00D0000}"/>
    <cellStyle name="20% - Ênfase3 2 2 2 5" xfId="1735" xr:uid="{00000000-0005-0000-0000-0000C10D0000}"/>
    <cellStyle name="20% - Ênfase3 2 2 2 5 10" xfId="37760" xr:uid="{00000000-0005-0000-0000-0000C20D0000}"/>
    <cellStyle name="20% - Ênfase3 2 2 2 5 2" xfId="3632" xr:uid="{00000000-0005-0000-0000-0000C30D0000}"/>
    <cellStyle name="20% - Ênfase3 2 2 2 5 2 2" xfId="15008" xr:uid="{00000000-0005-0000-0000-0000C40D0000}"/>
    <cellStyle name="20% - Ênfase3 2 2 2 5 2 3" xfId="26384" xr:uid="{00000000-0005-0000-0000-0000C50D0000}"/>
    <cellStyle name="20% - Ênfase3 2 2 2 5 3" xfId="5528" xr:uid="{00000000-0005-0000-0000-0000C60D0000}"/>
    <cellStyle name="20% - Ênfase3 2 2 2 5 3 2" xfId="16904" xr:uid="{00000000-0005-0000-0000-0000C70D0000}"/>
    <cellStyle name="20% - Ênfase3 2 2 2 5 3 3" xfId="28280" xr:uid="{00000000-0005-0000-0000-0000C80D0000}"/>
    <cellStyle name="20% - Ênfase3 2 2 2 5 4" xfId="7424" xr:uid="{00000000-0005-0000-0000-0000C90D0000}"/>
    <cellStyle name="20% - Ênfase3 2 2 2 5 4 2" xfId="18800" xr:uid="{00000000-0005-0000-0000-0000CA0D0000}"/>
    <cellStyle name="20% - Ênfase3 2 2 2 5 4 3" xfId="30176" xr:uid="{00000000-0005-0000-0000-0000CB0D0000}"/>
    <cellStyle name="20% - Ênfase3 2 2 2 5 5" xfId="9320" xr:uid="{00000000-0005-0000-0000-0000CC0D0000}"/>
    <cellStyle name="20% - Ênfase3 2 2 2 5 5 2" xfId="20696" xr:uid="{00000000-0005-0000-0000-0000CD0D0000}"/>
    <cellStyle name="20% - Ênfase3 2 2 2 5 5 3" xfId="32072" xr:uid="{00000000-0005-0000-0000-0000CE0D0000}"/>
    <cellStyle name="20% - Ênfase3 2 2 2 5 6" xfId="11216" xr:uid="{00000000-0005-0000-0000-0000CF0D0000}"/>
    <cellStyle name="20% - Ênfase3 2 2 2 5 6 2" xfId="22592" xr:uid="{00000000-0005-0000-0000-0000D00D0000}"/>
    <cellStyle name="20% - Ênfase3 2 2 2 5 6 3" xfId="33968" xr:uid="{00000000-0005-0000-0000-0000D10D0000}"/>
    <cellStyle name="20% - Ênfase3 2 2 2 5 7" xfId="13112" xr:uid="{00000000-0005-0000-0000-0000D20D0000}"/>
    <cellStyle name="20% - Ênfase3 2 2 2 5 8" xfId="24488" xr:uid="{00000000-0005-0000-0000-0000D30D0000}"/>
    <cellStyle name="20% - Ênfase3 2 2 2 5 9" xfId="35864" xr:uid="{00000000-0005-0000-0000-0000D40D0000}"/>
    <cellStyle name="20% - Ênfase3 2 2 2 6" xfId="2051" xr:uid="{00000000-0005-0000-0000-0000D50D0000}"/>
    <cellStyle name="20% - Ênfase3 2 2 2 6 10" xfId="38076" xr:uid="{00000000-0005-0000-0000-0000D60D0000}"/>
    <cellStyle name="20% - Ênfase3 2 2 2 6 2" xfId="3948" xr:uid="{00000000-0005-0000-0000-0000D70D0000}"/>
    <cellStyle name="20% - Ênfase3 2 2 2 6 2 2" xfId="15324" xr:uid="{00000000-0005-0000-0000-0000D80D0000}"/>
    <cellStyle name="20% - Ênfase3 2 2 2 6 2 3" xfId="26700" xr:uid="{00000000-0005-0000-0000-0000D90D0000}"/>
    <cellStyle name="20% - Ênfase3 2 2 2 6 3" xfId="5844" xr:uid="{00000000-0005-0000-0000-0000DA0D0000}"/>
    <cellStyle name="20% - Ênfase3 2 2 2 6 3 2" xfId="17220" xr:uid="{00000000-0005-0000-0000-0000DB0D0000}"/>
    <cellStyle name="20% - Ênfase3 2 2 2 6 3 3" xfId="28596" xr:uid="{00000000-0005-0000-0000-0000DC0D0000}"/>
    <cellStyle name="20% - Ênfase3 2 2 2 6 4" xfId="7740" xr:uid="{00000000-0005-0000-0000-0000DD0D0000}"/>
    <cellStyle name="20% - Ênfase3 2 2 2 6 4 2" xfId="19116" xr:uid="{00000000-0005-0000-0000-0000DE0D0000}"/>
    <cellStyle name="20% - Ênfase3 2 2 2 6 4 3" xfId="30492" xr:uid="{00000000-0005-0000-0000-0000DF0D0000}"/>
    <cellStyle name="20% - Ênfase3 2 2 2 6 5" xfId="9636" xr:uid="{00000000-0005-0000-0000-0000E00D0000}"/>
    <cellStyle name="20% - Ênfase3 2 2 2 6 5 2" xfId="21012" xr:uid="{00000000-0005-0000-0000-0000E10D0000}"/>
    <cellStyle name="20% - Ênfase3 2 2 2 6 5 3" xfId="32388" xr:uid="{00000000-0005-0000-0000-0000E20D0000}"/>
    <cellStyle name="20% - Ênfase3 2 2 2 6 6" xfId="11532" xr:uid="{00000000-0005-0000-0000-0000E30D0000}"/>
    <cellStyle name="20% - Ênfase3 2 2 2 6 6 2" xfId="22908" xr:uid="{00000000-0005-0000-0000-0000E40D0000}"/>
    <cellStyle name="20% - Ênfase3 2 2 2 6 6 3" xfId="34284" xr:uid="{00000000-0005-0000-0000-0000E50D0000}"/>
    <cellStyle name="20% - Ênfase3 2 2 2 6 7" xfId="13428" xr:uid="{00000000-0005-0000-0000-0000E60D0000}"/>
    <cellStyle name="20% - Ênfase3 2 2 2 6 8" xfId="24804" xr:uid="{00000000-0005-0000-0000-0000E70D0000}"/>
    <cellStyle name="20% - Ênfase3 2 2 2 6 9" xfId="36180" xr:uid="{00000000-0005-0000-0000-0000E80D0000}"/>
    <cellStyle name="20% - Ênfase3 2 2 2 7" xfId="2367" xr:uid="{00000000-0005-0000-0000-0000E90D0000}"/>
    <cellStyle name="20% - Ênfase3 2 2 2 7 2" xfId="13744" xr:uid="{00000000-0005-0000-0000-0000EA0D0000}"/>
    <cellStyle name="20% - Ênfase3 2 2 2 7 3" xfId="25120" xr:uid="{00000000-0005-0000-0000-0000EB0D0000}"/>
    <cellStyle name="20% - Ênfase3 2 2 2 8" xfId="4264" xr:uid="{00000000-0005-0000-0000-0000EC0D0000}"/>
    <cellStyle name="20% - Ênfase3 2 2 2 8 2" xfId="15640" xr:uid="{00000000-0005-0000-0000-0000ED0D0000}"/>
    <cellStyle name="20% - Ênfase3 2 2 2 8 3" xfId="27016" xr:uid="{00000000-0005-0000-0000-0000EE0D0000}"/>
    <cellStyle name="20% - Ênfase3 2 2 2 9" xfId="6160" xr:uid="{00000000-0005-0000-0000-0000EF0D0000}"/>
    <cellStyle name="20% - Ênfase3 2 2 2 9 2" xfId="17536" xr:uid="{00000000-0005-0000-0000-0000F00D0000}"/>
    <cellStyle name="20% - Ênfase3 2 2 2 9 3" xfId="28912" xr:uid="{00000000-0005-0000-0000-0000F10D0000}"/>
    <cellStyle name="20% - Ênfase3 2 2 3" xfId="629" xr:uid="{00000000-0005-0000-0000-0000F20D0000}"/>
    <cellStyle name="20% - Ênfase3 2 2 3 10" xfId="36654" xr:uid="{00000000-0005-0000-0000-0000F30D0000}"/>
    <cellStyle name="20% - Ênfase3 2 2 3 2" xfId="2526" xr:uid="{00000000-0005-0000-0000-0000F40D0000}"/>
    <cellStyle name="20% - Ênfase3 2 2 3 2 2" xfId="13902" xr:uid="{00000000-0005-0000-0000-0000F50D0000}"/>
    <cellStyle name="20% - Ênfase3 2 2 3 2 3" xfId="25278" xr:uid="{00000000-0005-0000-0000-0000F60D0000}"/>
    <cellStyle name="20% - Ênfase3 2 2 3 3" xfId="4422" xr:uid="{00000000-0005-0000-0000-0000F70D0000}"/>
    <cellStyle name="20% - Ênfase3 2 2 3 3 2" xfId="15798" xr:uid="{00000000-0005-0000-0000-0000F80D0000}"/>
    <cellStyle name="20% - Ênfase3 2 2 3 3 3" xfId="27174" xr:uid="{00000000-0005-0000-0000-0000F90D0000}"/>
    <cellStyle name="20% - Ênfase3 2 2 3 4" xfId="6318" xr:uid="{00000000-0005-0000-0000-0000FA0D0000}"/>
    <cellStyle name="20% - Ênfase3 2 2 3 4 2" xfId="17694" xr:uid="{00000000-0005-0000-0000-0000FB0D0000}"/>
    <cellStyle name="20% - Ênfase3 2 2 3 4 3" xfId="29070" xr:uid="{00000000-0005-0000-0000-0000FC0D0000}"/>
    <cellStyle name="20% - Ênfase3 2 2 3 5" xfId="8214" xr:uid="{00000000-0005-0000-0000-0000FD0D0000}"/>
    <cellStyle name="20% - Ênfase3 2 2 3 5 2" xfId="19590" xr:uid="{00000000-0005-0000-0000-0000FE0D0000}"/>
    <cellStyle name="20% - Ênfase3 2 2 3 5 3" xfId="30966" xr:uid="{00000000-0005-0000-0000-0000FF0D0000}"/>
    <cellStyle name="20% - Ênfase3 2 2 3 6" xfId="10110" xr:uid="{00000000-0005-0000-0000-0000000E0000}"/>
    <cellStyle name="20% - Ênfase3 2 2 3 6 2" xfId="21486" xr:uid="{00000000-0005-0000-0000-0000010E0000}"/>
    <cellStyle name="20% - Ênfase3 2 2 3 6 3" xfId="32862" xr:uid="{00000000-0005-0000-0000-0000020E0000}"/>
    <cellStyle name="20% - Ênfase3 2 2 3 7" xfId="12006" xr:uid="{00000000-0005-0000-0000-0000030E0000}"/>
    <cellStyle name="20% - Ênfase3 2 2 3 8" xfId="23382" xr:uid="{00000000-0005-0000-0000-0000040E0000}"/>
    <cellStyle name="20% - Ênfase3 2 2 3 9" xfId="34758" xr:uid="{00000000-0005-0000-0000-0000050E0000}"/>
    <cellStyle name="20% - Ênfase3 2 2 4" xfId="945" xr:uid="{00000000-0005-0000-0000-0000060E0000}"/>
    <cellStyle name="20% - Ênfase3 2 2 4 10" xfId="36970" xr:uid="{00000000-0005-0000-0000-0000070E0000}"/>
    <cellStyle name="20% - Ênfase3 2 2 4 2" xfId="2842" xr:uid="{00000000-0005-0000-0000-0000080E0000}"/>
    <cellStyle name="20% - Ênfase3 2 2 4 2 2" xfId="14218" xr:uid="{00000000-0005-0000-0000-0000090E0000}"/>
    <cellStyle name="20% - Ênfase3 2 2 4 2 3" xfId="25594" xr:uid="{00000000-0005-0000-0000-00000A0E0000}"/>
    <cellStyle name="20% - Ênfase3 2 2 4 3" xfId="4738" xr:uid="{00000000-0005-0000-0000-00000B0E0000}"/>
    <cellStyle name="20% - Ênfase3 2 2 4 3 2" xfId="16114" xr:uid="{00000000-0005-0000-0000-00000C0E0000}"/>
    <cellStyle name="20% - Ênfase3 2 2 4 3 3" xfId="27490" xr:uid="{00000000-0005-0000-0000-00000D0E0000}"/>
    <cellStyle name="20% - Ênfase3 2 2 4 4" xfId="6634" xr:uid="{00000000-0005-0000-0000-00000E0E0000}"/>
    <cellStyle name="20% - Ênfase3 2 2 4 4 2" xfId="18010" xr:uid="{00000000-0005-0000-0000-00000F0E0000}"/>
    <cellStyle name="20% - Ênfase3 2 2 4 4 3" xfId="29386" xr:uid="{00000000-0005-0000-0000-0000100E0000}"/>
    <cellStyle name="20% - Ênfase3 2 2 4 5" xfId="8530" xr:uid="{00000000-0005-0000-0000-0000110E0000}"/>
    <cellStyle name="20% - Ênfase3 2 2 4 5 2" xfId="19906" xr:uid="{00000000-0005-0000-0000-0000120E0000}"/>
    <cellStyle name="20% - Ênfase3 2 2 4 5 3" xfId="31282" xr:uid="{00000000-0005-0000-0000-0000130E0000}"/>
    <cellStyle name="20% - Ênfase3 2 2 4 6" xfId="10426" xr:uid="{00000000-0005-0000-0000-0000140E0000}"/>
    <cellStyle name="20% - Ênfase3 2 2 4 6 2" xfId="21802" xr:uid="{00000000-0005-0000-0000-0000150E0000}"/>
    <cellStyle name="20% - Ênfase3 2 2 4 6 3" xfId="33178" xr:uid="{00000000-0005-0000-0000-0000160E0000}"/>
    <cellStyle name="20% - Ênfase3 2 2 4 7" xfId="12322" xr:uid="{00000000-0005-0000-0000-0000170E0000}"/>
    <cellStyle name="20% - Ênfase3 2 2 4 8" xfId="23698" xr:uid="{00000000-0005-0000-0000-0000180E0000}"/>
    <cellStyle name="20% - Ênfase3 2 2 4 9" xfId="35074" xr:uid="{00000000-0005-0000-0000-0000190E0000}"/>
    <cellStyle name="20% - Ênfase3 2 2 5" xfId="1261" xr:uid="{00000000-0005-0000-0000-00001A0E0000}"/>
    <cellStyle name="20% - Ênfase3 2 2 5 10" xfId="37286" xr:uid="{00000000-0005-0000-0000-00001B0E0000}"/>
    <cellStyle name="20% - Ênfase3 2 2 5 2" xfId="3158" xr:uid="{00000000-0005-0000-0000-00001C0E0000}"/>
    <cellStyle name="20% - Ênfase3 2 2 5 2 2" xfId="14534" xr:uid="{00000000-0005-0000-0000-00001D0E0000}"/>
    <cellStyle name="20% - Ênfase3 2 2 5 2 3" xfId="25910" xr:uid="{00000000-0005-0000-0000-00001E0E0000}"/>
    <cellStyle name="20% - Ênfase3 2 2 5 3" xfId="5054" xr:uid="{00000000-0005-0000-0000-00001F0E0000}"/>
    <cellStyle name="20% - Ênfase3 2 2 5 3 2" xfId="16430" xr:uid="{00000000-0005-0000-0000-0000200E0000}"/>
    <cellStyle name="20% - Ênfase3 2 2 5 3 3" xfId="27806" xr:uid="{00000000-0005-0000-0000-0000210E0000}"/>
    <cellStyle name="20% - Ênfase3 2 2 5 4" xfId="6950" xr:uid="{00000000-0005-0000-0000-0000220E0000}"/>
    <cellStyle name="20% - Ênfase3 2 2 5 4 2" xfId="18326" xr:uid="{00000000-0005-0000-0000-0000230E0000}"/>
    <cellStyle name="20% - Ênfase3 2 2 5 4 3" xfId="29702" xr:uid="{00000000-0005-0000-0000-0000240E0000}"/>
    <cellStyle name="20% - Ênfase3 2 2 5 5" xfId="8846" xr:uid="{00000000-0005-0000-0000-0000250E0000}"/>
    <cellStyle name="20% - Ênfase3 2 2 5 5 2" xfId="20222" xr:uid="{00000000-0005-0000-0000-0000260E0000}"/>
    <cellStyle name="20% - Ênfase3 2 2 5 5 3" xfId="31598" xr:uid="{00000000-0005-0000-0000-0000270E0000}"/>
    <cellStyle name="20% - Ênfase3 2 2 5 6" xfId="10742" xr:uid="{00000000-0005-0000-0000-0000280E0000}"/>
    <cellStyle name="20% - Ênfase3 2 2 5 6 2" xfId="22118" xr:uid="{00000000-0005-0000-0000-0000290E0000}"/>
    <cellStyle name="20% - Ênfase3 2 2 5 6 3" xfId="33494" xr:uid="{00000000-0005-0000-0000-00002A0E0000}"/>
    <cellStyle name="20% - Ênfase3 2 2 5 7" xfId="12638" xr:uid="{00000000-0005-0000-0000-00002B0E0000}"/>
    <cellStyle name="20% - Ênfase3 2 2 5 8" xfId="24014" xr:uid="{00000000-0005-0000-0000-00002C0E0000}"/>
    <cellStyle name="20% - Ênfase3 2 2 5 9" xfId="35390" xr:uid="{00000000-0005-0000-0000-00002D0E0000}"/>
    <cellStyle name="20% - Ênfase3 2 2 6" xfId="1577" xr:uid="{00000000-0005-0000-0000-00002E0E0000}"/>
    <cellStyle name="20% - Ênfase3 2 2 6 10" xfId="37602" xr:uid="{00000000-0005-0000-0000-00002F0E0000}"/>
    <cellStyle name="20% - Ênfase3 2 2 6 2" xfId="3474" xr:uid="{00000000-0005-0000-0000-0000300E0000}"/>
    <cellStyle name="20% - Ênfase3 2 2 6 2 2" xfId="14850" xr:uid="{00000000-0005-0000-0000-0000310E0000}"/>
    <cellStyle name="20% - Ênfase3 2 2 6 2 3" xfId="26226" xr:uid="{00000000-0005-0000-0000-0000320E0000}"/>
    <cellStyle name="20% - Ênfase3 2 2 6 3" xfId="5370" xr:uid="{00000000-0005-0000-0000-0000330E0000}"/>
    <cellStyle name="20% - Ênfase3 2 2 6 3 2" xfId="16746" xr:uid="{00000000-0005-0000-0000-0000340E0000}"/>
    <cellStyle name="20% - Ênfase3 2 2 6 3 3" xfId="28122" xr:uid="{00000000-0005-0000-0000-0000350E0000}"/>
    <cellStyle name="20% - Ênfase3 2 2 6 4" xfId="7266" xr:uid="{00000000-0005-0000-0000-0000360E0000}"/>
    <cellStyle name="20% - Ênfase3 2 2 6 4 2" xfId="18642" xr:uid="{00000000-0005-0000-0000-0000370E0000}"/>
    <cellStyle name="20% - Ênfase3 2 2 6 4 3" xfId="30018" xr:uid="{00000000-0005-0000-0000-0000380E0000}"/>
    <cellStyle name="20% - Ênfase3 2 2 6 5" xfId="9162" xr:uid="{00000000-0005-0000-0000-0000390E0000}"/>
    <cellStyle name="20% - Ênfase3 2 2 6 5 2" xfId="20538" xr:uid="{00000000-0005-0000-0000-00003A0E0000}"/>
    <cellStyle name="20% - Ênfase3 2 2 6 5 3" xfId="31914" xr:uid="{00000000-0005-0000-0000-00003B0E0000}"/>
    <cellStyle name="20% - Ênfase3 2 2 6 6" xfId="11058" xr:uid="{00000000-0005-0000-0000-00003C0E0000}"/>
    <cellStyle name="20% - Ênfase3 2 2 6 6 2" xfId="22434" xr:uid="{00000000-0005-0000-0000-00003D0E0000}"/>
    <cellStyle name="20% - Ênfase3 2 2 6 6 3" xfId="33810" xr:uid="{00000000-0005-0000-0000-00003E0E0000}"/>
    <cellStyle name="20% - Ênfase3 2 2 6 7" xfId="12954" xr:uid="{00000000-0005-0000-0000-00003F0E0000}"/>
    <cellStyle name="20% - Ênfase3 2 2 6 8" xfId="24330" xr:uid="{00000000-0005-0000-0000-0000400E0000}"/>
    <cellStyle name="20% - Ênfase3 2 2 6 9" xfId="35706" xr:uid="{00000000-0005-0000-0000-0000410E0000}"/>
    <cellStyle name="20% - Ênfase3 2 2 7" xfId="1893" xr:uid="{00000000-0005-0000-0000-0000420E0000}"/>
    <cellStyle name="20% - Ênfase3 2 2 7 10" xfId="37918" xr:uid="{00000000-0005-0000-0000-0000430E0000}"/>
    <cellStyle name="20% - Ênfase3 2 2 7 2" xfId="3790" xr:uid="{00000000-0005-0000-0000-0000440E0000}"/>
    <cellStyle name="20% - Ênfase3 2 2 7 2 2" xfId="15166" xr:uid="{00000000-0005-0000-0000-0000450E0000}"/>
    <cellStyle name="20% - Ênfase3 2 2 7 2 3" xfId="26542" xr:uid="{00000000-0005-0000-0000-0000460E0000}"/>
    <cellStyle name="20% - Ênfase3 2 2 7 3" xfId="5686" xr:uid="{00000000-0005-0000-0000-0000470E0000}"/>
    <cellStyle name="20% - Ênfase3 2 2 7 3 2" xfId="17062" xr:uid="{00000000-0005-0000-0000-0000480E0000}"/>
    <cellStyle name="20% - Ênfase3 2 2 7 3 3" xfId="28438" xr:uid="{00000000-0005-0000-0000-0000490E0000}"/>
    <cellStyle name="20% - Ênfase3 2 2 7 4" xfId="7582" xr:uid="{00000000-0005-0000-0000-00004A0E0000}"/>
    <cellStyle name="20% - Ênfase3 2 2 7 4 2" xfId="18958" xr:uid="{00000000-0005-0000-0000-00004B0E0000}"/>
    <cellStyle name="20% - Ênfase3 2 2 7 4 3" xfId="30334" xr:uid="{00000000-0005-0000-0000-00004C0E0000}"/>
    <cellStyle name="20% - Ênfase3 2 2 7 5" xfId="9478" xr:uid="{00000000-0005-0000-0000-00004D0E0000}"/>
    <cellStyle name="20% - Ênfase3 2 2 7 5 2" xfId="20854" xr:uid="{00000000-0005-0000-0000-00004E0E0000}"/>
    <cellStyle name="20% - Ênfase3 2 2 7 5 3" xfId="32230" xr:uid="{00000000-0005-0000-0000-00004F0E0000}"/>
    <cellStyle name="20% - Ênfase3 2 2 7 6" xfId="11374" xr:uid="{00000000-0005-0000-0000-0000500E0000}"/>
    <cellStyle name="20% - Ênfase3 2 2 7 6 2" xfId="22750" xr:uid="{00000000-0005-0000-0000-0000510E0000}"/>
    <cellStyle name="20% - Ênfase3 2 2 7 6 3" xfId="34126" xr:uid="{00000000-0005-0000-0000-0000520E0000}"/>
    <cellStyle name="20% - Ênfase3 2 2 7 7" xfId="13270" xr:uid="{00000000-0005-0000-0000-0000530E0000}"/>
    <cellStyle name="20% - Ênfase3 2 2 7 8" xfId="24646" xr:uid="{00000000-0005-0000-0000-0000540E0000}"/>
    <cellStyle name="20% - Ênfase3 2 2 7 9" xfId="36022" xr:uid="{00000000-0005-0000-0000-0000550E0000}"/>
    <cellStyle name="20% - Ênfase3 2 2 8" xfId="2209" xr:uid="{00000000-0005-0000-0000-0000560E0000}"/>
    <cellStyle name="20% - Ênfase3 2 2 8 2" xfId="13586" xr:uid="{00000000-0005-0000-0000-0000570E0000}"/>
    <cellStyle name="20% - Ênfase3 2 2 8 3" xfId="24962" xr:uid="{00000000-0005-0000-0000-0000580E0000}"/>
    <cellStyle name="20% - Ênfase3 2 2 9" xfId="4106" xr:uid="{00000000-0005-0000-0000-0000590E0000}"/>
    <cellStyle name="20% - Ênfase3 2 2 9 2" xfId="15482" xr:uid="{00000000-0005-0000-0000-00005A0E0000}"/>
    <cellStyle name="20% - Ênfase3 2 2 9 3" xfId="26858" xr:uid="{00000000-0005-0000-0000-00005B0E0000}"/>
    <cellStyle name="20% - Ênfase3 2 3" xfId="380" xr:uid="{00000000-0005-0000-0000-00005C0E0000}"/>
    <cellStyle name="20% - Ênfase3 2 3 10" xfId="7966" xr:uid="{00000000-0005-0000-0000-00005D0E0000}"/>
    <cellStyle name="20% - Ênfase3 2 3 10 2" xfId="19342" xr:uid="{00000000-0005-0000-0000-00005E0E0000}"/>
    <cellStyle name="20% - Ênfase3 2 3 10 3" xfId="30718" xr:uid="{00000000-0005-0000-0000-00005F0E0000}"/>
    <cellStyle name="20% - Ênfase3 2 3 11" xfId="9862" xr:uid="{00000000-0005-0000-0000-0000600E0000}"/>
    <cellStyle name="20% - Ênfase3 2 3 11 2" xfId="21238" xr:uid="{00000000-0005-0000-0000-0000610E0000}"/>
    <cellStyle name="20% - Ênfase3 2 3 11 3" xfId="32614" xr:uid="{00000000-0005-0000-0000-0000620E0000}"/>
    <cellStyle name="20% - Ênfase3 2 3 12" xfId="11758" xr:uid="{00000000-0005-0000-0000-0000630E0000}"/>
    <cellStyle name="20% - Ênfase3 2 3 13" xfId="23134" xr:uid="{00000000-0005-0000-0000-0000640E0000}"/>
    <cellStyle name="20% - Ênfase3 2 3 14" xfId="34510" xr:uid="{00000000-0005-0000-0000-0000650E0000}"/>
    <cellStyle name="20% - Ênfase3 2 3 15" xfId="36406" xr:uid="{00000000-0005-0000-0000-0000660E0000}"/>
    <cellStyle name="20% - Ênfase3 2 3 2" xfId="697" xr:uid="{00000000-0005-0000-0000-0000670E0000}"/>
    <cellStyle name="20% - Ênfase3 2 3 2 10" xfId="36722" xr:uid="{00000000-0005-0000-0000-0000680E0000}"/>
    <cellStyle name="20% - Ênfase3 2 3 2 2" xfId="2594" xr:uid="{00000000-0005-0000-0000-0000690E0000}"/>
    <cellStyle name="20% - Ênfase3 2 3 2 2 2" xfId="13970" xr:uid="{00000000-0005-0000-0000-00006A0E0000}"/>
    <cellStyle name="20% - Ênfase3 2 3 2 2 3" xfId="25346" xr:uid="{00000000-0005-0000-0000-00006B0E0000}"/>
    <cellStyle name="20% - Ênfase3 2 3 2 3" xfId="4490" xr:uid="{00000000-0005-0000-0000-00006C0E0000}"/>
    <cellStyle name="20% - Ênfase3 2 3 2 3 2" xfId="15866" xr:uid="{00000000-0005-0000-0000-00006D0E0000}"/>
    <cellStyle name="20% - Ênfase3 2 3 2 3 3" xfId="27242" xr:uid="{00000000-0005-0000-0000-00006E0E0000}"/>
    <cellStyle name="20% - Ênfase3 2 3 2 4" xfId="6386" xr:uid="{00000000-0005-0000-0000-00006F0E0000}"/>
    <cellStyle name="20% - Ênfase3 2 3 2 4 2" xfId="17762" xr:uid="{00000000-0005-0000-0000-0000700E0000}"/>
    <cellStyle name="20% - Ênfase3 2 3 2 4 3" xfId="29138" xr:uid="{00000000-0005-0000-0000-0000710E0000}"/>
    <cellStyle name="20% - Ênfase3 2 3 2 5" xfId="8282" xr:uid="{00000000-0005-0000-0000-0000720E0000}"/>
    <cellStyle name="20% - Ênfase3 2 3 2 5 2" xfId="19658" xr:uid="{00000000-0005-0000-0000-0000730E0000}"/>
    <cellStyle name="20% - Ênfase3 2 3 2 5 3" xfId="31034" xr:uid="{00000000-0005-0000-0000-0000740E0000}"/>
    <cellStyle name="20% - Ênfase3 2 3 2 6" xfId="10178" xr:uid="{00000000-0005-0000-0000-0000750E0000}"/>
    <cellStyle name="20% - Ênfase3 2 3 2 6 2" xfId="21554" xr:uid="{00000000-0005-0000-0000-0000760E0000}"/>
    <cellStyle name="20% - Ênfase3 2 3 2 6 3" xfId="32930" xr:uid="{00000000-0005-0000-0000-0000770E0000}"/>
    <cellStyle name="20% - Ênfase3 2 3 2 7" xfId="12074" xr:uid="{00000000-0005-0000-0000-0000780E0000}"/>
    <cellStyle name="20% - Ênfase3 2 3 2 8" xfId="23450" xr:uid="{00000000-0005-0000-0000-0000790E0000}"/>
    <cellStyle name="20% - Ênfase3 2 3 2 9" xfId="34826" xr:uid="{00000000-0005-0000-0000-00007A0E0000}"/>
    <cellStyle name="20% - Ênfase3 2 3 3" xfId="1013" xr:uid="{00000000-0005-0000-0000-00007B0E0000}"/>
    <cellStyle name="20% - Ênfase3 2 3 3 10" xfId="37038" xr:uid="{00000000-0005-0000-0000-00007C0E0000}"/>
    <cellStyle name="20% - Ênfase3 2 3 3 2" xfId="2910" xr:uid="{00000000-0005-0000-0000-00007D0E0000}"/>
    <cellStyle name="20% - Ênfase3 2 3 3 2 2" xfId="14286" xr:uid="{00000000-0005-0000-0000-00007E0E0000}"/>
    <cellStyle name="20% - Ênfase3 2 3 3 2 3" xfId="25662" xr:uid="{00000000-0005-0000-0000-00007F0E0000}"/>
    <cellStyle name="20% - Ênfase3 2 3 3 3" xfId="4806" xr:uid="{00000000-0005-0000-0000-0000800E0000}"/>
    <cellStyle name="20% - Ênfase3 2 3 3 3 2" xfId="16182" xr:uid="{00000000-0005-0000-0000-0000810E0000}"/>
    <cellStyle name="20% - Ênfase3 2 3 3 3 3" xfId="27558" xr:uid="{00000000-0005-0000-0000-0000820E0000}"/>
    <cellStyle name="20% - Ênfase3 2 3 3 4" xfId="6702" xr:uid="{00000000-0005-0000-0000-0000830E0000}"/>
    <cellStyle name="20% - Ênfase3 2 3 3 4 2" xfId="18078" xr:uid="{00000000-0005-0000-0000-0000840E0000}"/>
    <cellStyle name="20% - Ênfase3 2 3 3 4 3" xfId="29454" xr:uid="{00000000-0005-0000-0000-0000850E0000}"/>
    <cellStyle name="20% - Ênfase3 2 3 3 5" xfId="8598" xr:uid="{00000000-0005-0000-0000-0000860E0000}"/>
    <cellStyle name="20% - Ênfase3 2 3 3 5 2" xfId="19974" xr:uid="{00000000-0005-0000-0000-0000870E0000}"/>
    <cellStyle name="20% - Ênfase3 2 3 3 5 3" xfId="31350" xr:uid="{00000000-0005-0000-0000-0000880E0000}"/>
    <cellStyle name="20% - Ênfase3 2 3 3 6" xfId="10494" xr:uid="{00000000-0005-0000-0000-0000890E0000}"/>
    <cellStyle name="20% - Ênfase3 2 3 3 6 2" xfId="21870" xr:uid="{00000000-0005-0000-0000-00008A0E0000}"/>
    <cellStyle name="20% - Ênfase3 2 3 3 6 3" xfId="33246" xr:uid="{00000000-0005-0000-0000-00008B0E0000}"/>
    <cellStyle name="20% - Ênfase3 2 3 3 7" xfId="12390" xr:uid="{00000000-0005-0000-0000-00008C0E0000}"/>
    <cellStyle name="20% - Ênfase3 2 3 3 8" xfId="23766" xr:uid="{00000000-0005-0000-0000-00008D0E0000}"/>
    <cellStyle name="20% - Ênfase3 2 3 3 9" xfId="35142" xr:uid="{00000000-0005-0000-0000-00008E0E0000}"/>
    <cellStyle name="20% - Ênfase3 2 3 4" xfId="1329" xr:uid="{00000000-0005-0000-0000-00008F0E0000}"/>
    <cellStyle name="20% - Ênfase3 2 3 4 10" xfId="37354" xr:uid="{00000000-0005-0000-0000-0000900E0000}"/>
    <cellStyle name="20% - Ênfase3 2 3 4 2" xfId="3226" xr:uid="{00000000-0005-0000-0000-0000910E0000}"/>
    <cellStyle name="20% - Ênfase3 2 3 4 2 2" xfId="14602" xr:uid="{00000000-0005-0000-0000-0000920E0000}"/>
    <cellStyle name="20% - Ênfase3 2 3 4 2 3" xfId="25978" xr:uid="{00000000-0005-0000-0000-0000930E0000}"/>
    <cellStyle name="20% - Ênfase3 2 3 4 3" xfId="5122" xr:uid="{00000000-0005-0000-0000-0000940E0000}"/>
    <cellStyle name="20% - Ênfase3 2 3 4 3 2" xfId="16498" xr:uid="{00000000-0005-0000-0000-0000950E0000}"/>
    <cellStyle name="20% - Ênfase3 2 3 4 3 3" xfId="27874" xr:uid="{00000000-0005-0000-0000-0000960E0000}"/>
    <cellStyle name="20% - Ênfase3 2 3 4 4" xfId="7018" xr:uid="{00000000-0005-0000-0000-0000970E0000}"/>
    <cellStyle name="20% - Ênfase3 2 3 4 4 2" xfId="18394" xr:uid="{00000000-0005-0000-0000-0000980E0000}"/>
    <cellStyle name="20% - Ênfase3 2 3 4 4 3" xfId="29770" xr:uid="{00000000-0005-0000-0000-0000990E0000}"/>
    <cellStyle name="20% - Ênfase3 2 3 4 5" xfId="8914" xr:uid="{00000000-0005-0000-0000-00009A0E0000}"/>
    <cellStyle name="20% - Ênfase3 2 3 4 5 2" xfId="20290" xr:uid="{00000000-0005-0000-0000-00009B0E0000}"/>
    <cellStyle name="20% - Ênfase3 2 3 4 5 3" xfId="31666" xr:uid="{00000000-0005-0000-0000-00009C0E0000}"/>
    <cellStyle name="20% - Ênfase3 2 3 4 6" xfId="10810" xr:uid="{00000000-0005-0000-0000-00009D0E0000}"/>
    <cellStyle name="20% - Ênfase3 2 3 4 6 2" xfId="22186" xr:uid="{00000000-0005-0000-0000-00009E0E0000}"/>
    <cellStyle name="20% - Ênfase3 2 3 4 6 3" xfId="33562" xr:uid="{00000000-0005-0000-0000-00009F0E0000}"/>
    <cellStyle name="20% - Ênfase3 2 3 4 7" xfId="12706" xr:uid="{00000000-0005-0000-0000-0000A00E0000}"/>
    <cellStyle name="20% - Ênfase3 2 3 4 8" xfId="24082" xr:uid="{00000000-0005-0000-0000-0000A10E0000}"/>
    <cellStyle name="20% - Ênfase3 2 3 4 9" xfId="35458" xr:uid="{00000000-0005-0000-0000-0000A20E0000}"/>
    <cellStyle name="20% - Ênfase3 2 3 5" xfId="1645" xr:uid="{00000000-0005-0000-0000-0000A30E0000}"/>
    <cellStyle name="20% - Ênfase3 2 3 5 10" xfId="37670" xr:uid="{00000000-0005-0000-0000-0000A40E0000}"/>
    <cellStyle name="20% - Ênfase3 2 3 5 2" xfId="3542" xr:uid="{00000000-0005-0000-0000-0000A50E0000}"/>
    <cellStyle name="20% - Ênfase3 2 3 5 2 2" xfId="14918" xr:uid="{00000000-0005-0000-0000-0000A60E0000}"/>
    <cellStyle name="20% - Ênfase3 2 3 5 2 3" xfId="26294" xr:uid="{00000000-0005-0000-0000-0000A70E0000}"/>
    <cellStyle name="20% - Ênfase3 2 3 5 3" xfId="5438" xr:uid="{00000000-0005-0000-0000-0000A80E0000}"/>
    <cellStyle name="20% - Ênfase3 2 3 5 3 2" xfId="16814" xr:uid="{00000000-0005-0000-0000-0000A90E0000}"/>
    <cellStyle name="20% - Ênfase3 2 3 5 3 3" xfId="28190" xr:uid="{00000000-0005-0000-0000-0000AA0E0000}"/>
    <cellStyle name="20% - Ênfase3 2 3 5 4" xfId="7334" xr:uid="{00000000-0005-0000-0000-0000AB0E0000}"/>
    <cellStyle name="20% - Ênfase3 2 3 5 4 2" xfId="18710" xr:uid="{00000000-0005-0000-0000-0000AC0E0000}"/>
    <cellStyle name="20% - Ênfase3 2 3 5 4 3" xfId="30086" xr:uid="{00000000-0005-0000-0000-0000AD0E0000}"/>
    <cellStyle name="20% - Ênfase3 2 3 5 5" xfId="9230" xr:uid="{00000000-0005-0000-0000-0000AE0E0000}"/>
    <cellStyle name="20% - Ênfase3 2 3 5 5 2" xfId="20606" xr:uid="{00000000-0005-0000-0000-0000AF0E0000}"/>
    <cellStyle name="20% - Ênfase3 2 3 5 5 3" xfId="31982" xr:uid="{00000000-0005-0000-0000-0000B00E0000}"/>
    <cellStyle name="20% - Ênfase3 2 3 5 6" xfId="11126" xr:uid="{00000000-0005-0000-0000-0000B10E0000}"/>
    <cellStyle name="20% - Ênfase3 2 3 5 6 2" xfId="22502" xr:uid="{00000000-0005-0000-0000-0000B20E0000}"/>
    <cellStyle name="20% - Ênfase3 2 3 5 6 3" xfId="33878" xr:uid="{00000000-0005-0000-0000-0000B30E0000}"/>
    <cellStyle name="20% - Ênfase3 2 3 5 7" xfId="13022" xr:uid="{00000000-0005-0000-0000-0000B40E0000}"/>
    <cellStyle name="20% - Ênfase3 2 3 5 8" xfId="24398" xr:uid="{00000000-0005-0000-0000-0000B50E0000}"/>
    <cellStyle name="20% - Ênfase3 2 3 5 9" xfId="35774" xr:uid="{00000000-0005-0000-0000-0000B60E0000}"/>
    <cellStyle name="20% - Ênfase3 2 3 6" xfId="1961" xr:uid="{00000000-0005-0000-0000-0000B70E0000}"/>
    <cellStyle name="20% - Ênfase3 2 3 6 10" xfId="37986" xr:uid="{00000000-0005-0000-0000-0000B80E0000}"/>
    <cellStyle name="20% - Ênfase3 2 3 6 2" xfId="3858" xr:uid="{00000000-0005-0000-0000-0000B90E0000}"/>
    <cellStyle name="20% - Ênfase3 2 3 6 2 2" xfId="15234" xr:uid="{00000000-0005-0000-0000-0000BA0E0000}"/>
    <cellStyle name="20% - Ênfase3 2 3 6 2 3" xfId="26610" xr:uid="{00000000-0005-0000-0000-0000BB0E0000}"/>
    <cellStyle name="20% - Ênfase3 2 3 6 3" xfId="5754" xr:uid="{00000000-0005-0000-0000-0000BC0E0000}"/>
    <cellStyle name="20% - Ênfase3 2 3 6 3 2" xfId="17130" xr:uid="{00000000-0005-0000-0000-0000BD0E0000}"/>
    <cellStyle name="20% - Ênfase3 2 3 6 3 3" xfId="28506" xr:uid="{00000000-0005-0000-0000-0000BE0E0000}"/>
    <cellStyle name="20% - Ênfase3 2 3 6 4" xfId="7650" xr:uid="{00000000-0005-0000-0000-0000BF0E0000}"/>
    <cellStyle name="20% - Ênfase3 2 3 6 4 2" xfId="19026" xr:uid="{00000000-0005-0000-0000-0000C00E0000}"/>
    <cellStyle name="20% - Ênfase3 2 3 6 4 3" xfId="30402" xr:uid="{00000000-0005-0000-0000-0000C10E0000}"/>
    <cellStyle name="20% - Ênfase3 2 3 6 5" xfId="9546" xr:uid="{00000000-0005-0000-0000-0000C20E0000}"/>
    <cellStyle name="20% - Ênfase3 2 3 6 5 2" xfId="20922" xr:uid="{00000000-0005-0000-0000-0000C30E0000}"/>
    <cellStyle name="20% - Ênfase3 2 3 6 5 3" xfId="32298" xr:uid="{00000000-0005-0000-0000-0000C40E0000}"/>
    <cellStyle name="20% - Ênfase3 2 3 6 6" xfId="11442" xr:uid="{00000000-0005-0000-0000-0000C50E0000}"/>
    <cellStyle name="20% - Ênfase3 2 3 6 6 2" xfId="22818" xr:uid="{00000000-0005-0000-0000-0000C60E0000}"/>
    <cellStyle name="20% - Ênfase3 2 3 6 6 3" xfId="34194" xr:uid="{00000000-0005-0000-0000-0000C70E0000}"/>
    <cellStyle name="20% - Ênfase3 2 3 6 7" xfId="13338" xr:uid="{00000000-0005-0000-0000-0000C80E0000}"/>
    <cellStyle name="20% - Ênfase3 2 3 6 8" xfId="24714" xr:uid="{00000000-0005-0000-0000-0000C90E0000}"/>
    <cellStyle name="20% - Ênfase3 2 3 6 9" xfId="36090" xr:uid="{00000000-0005-0000-0000-0000CA0E0000}"/>
    <cellStyle name="20% - Ênfase3 2 3 7" xfId="2277" xr:uid="{00000000-0005-0000-0000-0000CB0E0000}"/>
    <cellStyle name="20% - Ênfase3 2 3 7 2" xfId="13654" xr:uid="{00000000-0005-0000-0000-0000CC0E0000}"/>
    <cellStyle name="20% - Ênfase3 2 3 7 3" xfId="25030" xr:uid="{00000000-0005-0000-0000-0000CD0E0000}"/>
    <cellStyle name="20% - Ênfase3 2 3 8" xfId="4174" xr:uid="{00000000-0005-0000-0000-0000CE0E0000}"/>
    <cellStyle name="20% - Ênfase3 2 3 8 2" xfId="15550" xr:uid="{00000000-0005-0000-0000-0000CF0E0000}"/>
    <cellStyle name="20% - Ênfase3 2 3 8 3" xfId="26926" xr:uid="{00000000-0005-0000-0000-0000D00E0000}"/>
    <cellStyle name="20% - Ênfase3 2 3 9" xfId="6070" xr:uid="{00000000-0005-0000-0000-0000D10E0000}"/>
    <cellStyle name="20% - Ênfase3 2 3 9 2" xfId="17446" xr:uid="{00000000-0005-0000-0000-0000D20E0000}"/>
    <cellStyle name="20% - Ênfase3 2 3 9 3" xfId="28822" xr:uid="{00000000-0005-0000-0000-0000D30E0000}"/>
    <cellStyle name="20% - Ênfase3 2 4" xfId="539" xr:uid="{00000000-0005-0000-0000-0000D40E0000}"/>
    <cellStyle name="20% - Ênfase3 2 4 10" xfId="36564" xr:uid="{00000000-0005-0000-0000-0000D50E0000}"/>
    <cellStyle name="20% - Ênfase3 2 4 2" xfId="2436" xr:uid="{00000000-0005-0000-0000-0000D60E0000}"/>
    <cellStyle name="20% - Ênfase3 2 4 2 2" xfId="13812" xr:uid="{00000000-0005-0000-0000-0000D70E0000}"/>
    <cellStyle name="20% - Ênfase3 2 4 2 3" xfId="25188" xr:uid="{00000000-0005-0000-0000-0000D80E0000}"/>
    <cellStyle name="20% - Ênfase3 2 4 3" xfId="4332" xr:uid="{00000000-0005-0000-0000-0000D90E0000}"/>
    <cellStyle name="20% - Ênfase3 2 4 3 2" xfId="15708" xr:uid="{00000000-0005-0000-0000-0000DA0E0000}"/>
    <cellStyle name="20% - Ênfase3 2 4 3 3" xfId="27084" xr:uid="{00000000-0005-0000-0000-0000DB0E0000}"/>
    <cellStyle name="20% - Ênfase3 2 4 4" xfId="6228" xr:uid="{00000000-0005-0000-0000-0000DC0E0000}"/>
    <cellStyle name="20% - Ênfase3 2 4 4 2" xfId="17604" xr:uid="{00000000-0005-0000-0000-0000DD0E0000}"/>
    <cellStyle name="20% - Ênfase3 2 4 4 3" xfId="28980" xr:uid="{00000000-0005-0000-0000-0000DE0E0000}"/>
    <cellStyle name="20% - Ênfase3 2 4 5" xfId="8124" xr:uid="{00000000-0005-0000-0000-0000DF0E0000}"/>
    <cellStyle name="20% - Ênfase3 2 4 5 2" xfId="19500" xr:uid="{00000000-0005-0000-0000-0000E00E0000}"/>
    <cellStyle name="20% - Ênfase3 2 4 5 3" xfId="30876" xr:uid="{00000000-0005-0000-0000-0000E10E0000}"/>
    <cellStyle name="20% - Ênfase3 2 4 6" xfId="10020" xr:uid="{00000000-0005-0000-0000-0000E20E0000}"/>
    <cellStyle name="20% - Ênfase3 2 4 6 2" xfId="21396" xr:uid="{00000000-0005-0000-0000-0000E30E0000}"/>
    <cellStyle name="20% - Ênfase3 2 4 6 3" xfId="32772" xr:uid="{00000000-0005-0000-0000-0000E40E0000}"/>
    <cellStyle name="20% - Ênfase3 2 4 7" xfId="11916" xr:uid="{00000000-0005-0000-0000-0000E50E0000}"/>
    <cellStyle name="20% - Ênfase3 2 4 8" xfId="23292" xr:uid="{00000000-0005-0000-0000-0000E60E0000}"/>
    <cellStyle name="20% - Ênfase3 2 4 9" xfId="34668" xr:uid="{00000000-0005-0000-0000-0000E70E0000}"/>
    <cellStyle name="20% - Ênfase3 2 5" xfId="855" xr:uid="{00000000-0005-0000-0000-0000E80E0000}"/>
    <cellStyle name="20% - Ênfase3 2 5 10" xfId="36880" xr:uid="{00000000-0005-0000-0000-0000E90E0000}"/>
    <cellStyle name="20% - Ênfase3 2 5 2" xfId="2752" xr:uid="{00000000-0005-0000-0000-0000EA0E0000}"/>
    <cellStyle name="20% - Ênfase3 2 5 2 2" xfId="14128" xr:uid="{00000000-0005-0000-0000-0000EB0E0000}"/>
    <cellStyle name="20% - Ênfase3 2 5 2 3" xfId="25504" xr:uid="{00000000-0005-0000-0000-0000EC0E0000}"/>
    <cellStyle name="20% - Ênfase3 2 5 3" xfId="4648" xr:uid="{00000000-0005-0000-0000-0000ED0E0000}"/>
    <cellStyle name="20% - Ênfase3 2 5 3 2" xfId="16024" xr:uid="{00000000-0005-0000-0000-0000EE0E0000}"/>
    <cellStyle name="20% - Ênfase3 2 5 3 3" xfId="27400" xr:uid="{00000000-0005-0000-0000-0000EF0E0000}"/>
    <cellStyle name="20% - Ênfase3 2 5 4" xfId="6544" xr:uid="{00000000-0005-0000-0000-0000F00E0000}"/>
    <cellStyle name="20% - Ênfase3 2 5 4 2" xfId="17920" xr:uid="{00000000-0005-0000-0000-0000F10E0000}"/>
    <cellStyle name="20% - Ênfase3 2 5 4 3" xfId="29296" xr:uid="{00000000-0005-0000-0000-0000F20E0000}"/>
    <cellStyle name="20% - Ênfase3 2 5 5" xfId="8440" xr:uid="{00000000-0005-0000-0000-0000F30E0000}"/>
    <cellStyle name="20% - Ênfase3 2 5 5 2" xfId="19816" xr:uid="{00000000-0005-0000-0000-0000F40E0000}"/>
    <cellStyle name="20% - Ênfase3 2 5 5 3" xfId="31192" xr:uid="{00000000-0005-0000-0000-0000F50E0000}"/>
    <cellStyle name="20% - Ênfase3 2 5 6" xfId="10336" xr:uid="{00000000-0005-0000-0000-0000F60E0000}"/>
    <cellStyle name="20% - Ênfase3 2 5 6 2" xfId="21712" xr:uid="{00000000-0005-0000-0000-0000F70E0000}"/>
    <cellStyle name="20% - Ênfase3 2 5 6 3" xfId="33088" xr:uid="{00000000-0005-0000-0000-0000F80E0000}"/>
    <cellStyle name="20% - Ênfase3 2 5 7" xfId="12232" xr:uid="{00000000-0005-0000-0000-0000F90E0000}"/>
    <cellStyle name="20% - Ênfase3 2 5 8" xfId="23608" xr:uid="{00000000-0005-0000-0000-0000FA0E0000}"/>
    <cellStyle name="20% - Ênfase3 2 5 9" xfId="34984" xr:uid="{00000000-0005-0000-0000-0000FB0E0000}"/>
    <cellStyle name="20% - Ênfase3 2 6" xfId="1171" xr:uid="{00000000-0005-0000-0000-0000FC0E0000}"/>
    <cellStyle name="20% - Ênfase3 2 6 10" xfId="37196" xr:uid="{00000000-0005-0000-0000-0000FD0E0000}"/>
    <cellStyle name="20% - Ênfase3 2 6 2" xfId="3068" xr:uid="{00000000-0005-0000-0000-0000FE0E0000}"/>
    <cellStyle name="20% - Ênfase3 2 6 2 2" xfId="14444" xr:uid="{00000000-0005-0000-0000-0000FF0E0000}"/>
    <cellStyle name="20% - Ênfase3 2 6 2 3" xfId="25820" xr:uid="{00000000-0005-0000-0000-0000000F0000}"/>
    <cellStyle name="20% - Ênfase3 2 6 3" xfId="4964" xr:uid="{00000000-0005-0000-0000-0000010F0000}"/>
    <cellStyle name="20% - Ênfase3 2 6 3 2" xfId="16340" xr:uid="{00000000-0005-0000-0000-0000020F0000}"/>
    <cellStyle name="20% - Ênfase3 2 6 3 3" xfId="27716" xr:uid="{00000000-0005-0000-0000-0000030F0000}"/>
    <cellStyle name="20% - Ênfase3 2 6 4" xfId="6860" xr:uid="{00000000-0005-0000-0000-0000040F0000}"/>
    <cellStyle name="20% - Ênfase3 2 6 4 2" xfId="18236" xr:uid="{00000000-0005-0000-0000-0000050F0000}"/>
    <cellStyle name="20% - Ênfase3 2 6 4 3" xfId="29612" xr:uid="{00000000-0005-0000-0000-0000060F0000}"/>
    <cellStyle name="20% - Ênfase3 2 6 5" xfId="8756" xr:uid="{00000000-0005-0000-0000-0000070F0000}"/>
    <cellStyle name="20% - Ênfase3 2 6 5 2" xfId="20132" xr:uid="{00000000-0005-0000-0000-0000080F0000}"/>
    <cellStyle name="20% - Ênfase3 2 6 5 3" xfId="31508" xr:uid="{00000000-0005-0000-0000-0000090F0000}"/>
    <cellStyle name="20% - Ênfase3 2 6 6" xfId="10652" xr:uid="{00000000-0005-0000-0000-00000A0F0000}"/>
    <cellStyle name="20% - Ênfase3 2 6 6 2" xfId="22028" xr:uid="{00000000-0005-0000-0000-00000B0F0000}"/>
    <cellStyle name="20% - Ênfase3 2 6 6 3" xfId="33404" xr:uid="{00000000-0005-0000-0000-00000C0F0000}"/>
    <cellStyle name="20% - Ênfase3 2 6 7" xfId="12548" xr:uid="{00000000-0005-0000-0000-00000D0F0000}"/>
    <cellStyle name="20% - Ênfase3 2 6 8" xfId="23924" xr:uid="{00000000-0005-0000-0000-00000E0F0000}"/>
    <cellStyle name="20% - Ênfase3 2 6 9" xfId="35300" xr:uid="{00000000-0005-0000-0000-00000F0F0000}"/>
    <cellStyle name="20% - Ênfase3 2 7" xfId="1487" xr:uid="{00000000-0005-0000-0000-0000100F0000}"/>
    <cellStyle name="20% - Ênfase3 2 7 10" xfId="37512" xr:uid="{00000000-0005-0000-0000-0000110F0000}"/>
    <cellStyle name="20% - Ênfase3 2 7 2" xfId="3384" xr:uid="{00000000-0005-0000-0000-0000120F0000}"/>
    <cellStyle name="20% - Ênfase3 2 7 2 2" xfId="14760" xr:uid="{00000000-0005-0000-0000-0000130F0000}"/>
    <cellStyle name="20% - Ênfase3 2 7 2 3" xfId="26136" xr:uid="{00000000-0005-0000-0000-0000140F0000}"/>
    <cellStyle name="20% - Ênfase3 2 7 3" xfId="5280" xr:uid="{00000000-0005-0000-0000-0000150F0000}"/>
    <cellStyle name="20% - Ênfase3 2 7 3 2" xfId="16656" xr:uid="{00000000-0005-0000-0000-0000160F0000}"/>
    <cellStyle name="20% - Ênfase3 2 7 3 3" xfId="28032" xr:uid="{00000000-0005-0000-0000-0000170F0000}"/>
    <cellStyle name="20% - Ênfase3 2 7 4" xfId="7176" xr:uid="{00000000-0005-0000-0000-0000180F0000}"/>
    <cellStyle name="20% - Ênfase3 2 7 4 2" xfId="18552" xr:uid="{00000000-0005-0000-0000-0000190F0000}"/>
    <cellStyle name="20% - Ênfase3 2 7 4 3" xfId="29928" xr:uid="{00000000-0005-0000-0000-00001A0F0000}"/>
    <cellStyle name="20% - Ênfase3 2 7 5" xfId="9072" xr:uid="{00000000-0005-0000-0000-00001B0F0000}"/>
    <cellStyle name="20% - Ênfase3 2 7 5 2" xfId="20448" xr:uid="{00000000-0005-0000-0000-00001C0F0000}"/>
    <cellStyle name="20% - Ênfase3 2 7 5 3" xfId="31824" xr:uid="{00000000-0005-0000-0000-00001D0F0000}"/>
    <cellStyle name="20% - Ênfase3 2 7 6" xfId="10968" xr:uid="{00000000-0005-0000-0000-00001E0F0000}"/>
    <cellStyle name="20% - Ênfase3 2 7 6 2" xfId="22344" xr:uid="{00000000-0005-0000-0000-00001F0F0000}"/>
    <cellStyle name="20% - Ênfase3 2 7 6 3" xfId="33720" xr:uid="{00000000-0005-0000-0000-0000200F0000}"/>
    <cellStyle name="20% - Ênfase3 2 7 7" xfId="12864" xr:uid="{00000000-0005-0000-0000-0000210F0000}"/>
    <cellStyle name="20% - Ênfase3 2 7 8" xfId="24240" xr:uid="{00000000-0005-0000-0000-0000220F0000}"/>
    <cellStyle name="20% - Ênfase3 2 7 9" xfId="35616" xr:uid="{00000000-0005-0000-0000-0000230F0000}"/>
    <cellStyle name="20% - Ênfase3 2 8" xfId="1803" xr:uid="{00000000-0005-0000-0000-0000240F0000}"/>
    <cellStyle name="20% - Ênfase3 2 8 10" xfId="37828" xr:uid="{00000000-0005-0000-0000-0000250F0000}"/>
    <cellStyle name="20% - Ênfase3 2 8 2" xfId="3700" xr:uid="{00000000-0005-0000-0000-0000260F0000}"/>
    <cellStyle name="20% - Ênfase3 2 8 2 2" xfId="15076" xr:uid="{00000000-0005-0000-0000-0000270F0000}"/>
    <cellStyle name="20% - Ênfase3 2 8 2 3" xfId="26452" xr:uid="{00000000-0005-0000-0000-0000280F0000}"/>
    <cellStyle name="20% - Ênfase3 2 8 3" xfId="5596" xr:uid="{00000000-0005-0000-0000-0000290F0000}"/>
    <cellStyle name="20% - Ênfase3 2 8 3 2" xfId="16972" xr:uid="{00000000-0005-0000-0000-00002A0F0000}"/>
    <cellStyle name="20% - Ênfase3 2 8 3 3" xfId="28348" xr:uid="{00000000-0005-0000-0000-00002B0F0000}"/>
    <cellStyle name="20% - Ênfase3 2 8 4" xfId="7492" xr:uid="{00000000-0005-0000-0000-00002C0F0000}"/>
    <cellStyle name="20% - Ênfase3 2 8 4 2" xfId="18868" xr:uid="{00000000-0005-0000-0000-00002D0F0000}"/>
    <cellStyle name="20% - Ênfase3 2 8 4 3" xfId="30244" xr:uid="{00000000-0005-0000-0000-00002E0F0000}"/>
    <cellStyle name="20% - Ênfase3 2 8 5" xfId="9388" xr:uid="{00000000-0005-0000-0000-00002F0F0000}"/>
    <cellStyle name="20% - Ênfase3 2 8 5 2" xfId="20764" xr:uid="{00000000-0005-0000-0000-0000300F0000}"/>
    <cellStyle name="20% - Ênfase3 2 8 5 3" xfId="32140" xr:uid="{00000000-0005-0000-0000-0000310F0000}"/>
    <cellStyle name="20% - Ênfase3 2 8 6" xfId="11284" xr:uid="{00000000-0005-0000-0000-0000320F0000}"/>
    <cellStyle name="20% - Ênfase3 2 8 6 2" xfId="22660" xr:uid="{00000000-0005-0000-0000-0000330F0000}"/>
    <cellStyle name="20% - Ênfase3 2 8 6 3" xfId="34036" xr:uid="{00000000-0005-0000-0000-0000340F0000}"/>
    <cellStyle name="20% - Ênfase3 2 8 7" xfId="13180" xr:uid="{00000000-0005-0000-0000-0000350F0000}"/>
    <cellStyle name="20% - Ênfase3 2 8 8" xfId="24556" xr:uid="{00000000-0005-0000-0000-0000360F0000}"/>
    <cellStyle name="20% - Ênfase3 2 8 9" xfId="35932" xr:uid="{00000000-0005-0000-0000-0000370F0000}"/>
    <cellStyle name="20% - Ênfase3 2 9" xfId="2119" xr:uid="{00000000-0005-0000-0000-0000380F0000}"/>
    <cellStyle name="20% - Ênfase3 2 9 2" xfId="13496" xr:uid="{00000000-0005-0000-0000-0000390F0000}"/>
    <cellStyle name="20% - Ênfase3 2 9 3" xfId="24872" xr:uid="{00000000-0005-0000-0000-00003A0F0000}"/>
    <cellStyle name="20% - Ênfase3 20" xfId="36226" xr:uid="{00000000-0005-0000-0000-00003B0F0000}"/>
    <cellStyle name="20% - Ênfase3 3" xfId="248" xr:uid="{00000000-0005-0000-0000-00003C0F0000}"/>
    <cellStyle name="20% - Ênfase3 3 10" xfId="4040" xr:uid="{00000000-0005-0000-0000-00003D0F0000}"/>
    <cellStyle name="20% - Ênfase3 3 10 2" xfId="15416" xr:uid="{00000000-0005-0000-0000-00003E0F0000}"/>
    <cellStyle name="20% - Ênfase3 3 10 3" xfId="26792" xr:uid="{00000000-0005-0000-0000-00003F0F0000}"/>
    <cellStyle name="20% - Ênfase3 3 11" xfId="5936" xr:uid="{00000000-0005-0000-0000-0000400F0000}"/>
    <cellStyle name="20% - Ênfase3 3 11 2" xfId="17312" xr:uid="{00000000-0005-0000-0000-0000410F0000}"/>
    <cellStyle name="20% - Ênfase3 3 11 3" xfId="28688" xr:uid="{00000000-0005-0000-0000-0000420F0000}"/>
    <cellStyle name="20% - Ênfase3 3 12" xfId="7832" xr:uid="{00000000-0005-0000-0000-0000430F0000}"/>
    <cellStyle name="20% - Ênfase3 3 12 2" xfId="19208" xr:uid="{00000000-0005-0000-0000-0000440F0000}"/>
    <cellStyle name="20% - Ênfase3 3 12 3" xfId="30584" xr:uid="{00000000-0005-0000-0000-0000450F0000}"/>
    <cellStyle name="20% - Ênfase3 3 13" xfId="9728" xr:uid="{00000000-0005-0000-0000-0000460F0000}"/>
    <cellStyle name="20% - Ênfase3 3 13 2" xfId="21104" xr:uid="{00000000-0005-0000-0000-0000470F0000}"/>
    <cellStyle name="20% - Ênfase3 3 13 3" xfId="32480" xr:uid="{00000000-0005-0000-0000-0000480F0000}"/>
    <cellStyle name="20% - Ênfase3 3 14" xfId="11624" xr:uid="{00000000-0005-0000-0000-0000490F0000}"/>
    <cellStyle name="20% - Ênfase3 3 15" xfId="23000" xr:uid="{00000000-0005-0000-0000-00004A0F0000}"/>
    <cellStyle name="20% - Ênfase3 3 16" xfId="34376" xr:uid="{00000000-0005-0000-0000-00004B0F0000}"/>
    <cellStyle name="20% - Ênfase3 3 17" xfId="36272" xr:uid="{00000000-0005-0000-0000-00004C0F0000}"/>
    <cellStyle name="20% - Ênfase3 3 2" xfId="337" xr:uid="{00000000-0005-0000-0000-00004D0F0000}"/>
    <cellStyle name="20% - Ênfase3 3 2 10" xfId="6026" xr:uid="{00000000-0005-0000-0000-00004E0F0000}"/>
    <cellStyle name="20% - Ênfase3 3 2 10 2" xfId="17402" xr:uid="{00000000-0005-0000-0000-00004F0F0000}"/>
    <cellStyle name="20% - Ênfase3 3 2 10 3" xfId="28778" xr:uid="{00000000-0005-0000-0000-0000500F0000}"/>
    <cellStyle name="20% - Ênfase3 3 2 11" xfId="7922" xr:uid="{00000000-0005-0000-0000-0000510F0000}"/>
    <cellStyle name="20% - Ênfase3 3 2 11 2" xfId="19298" xr:uid="{00000000-0005-0000-0000-0000520F0000}"/>
    <cellStyle name="20% - Ênfase3 3 2 11 3" xfId="30674" xr:uid="{00000000-0005-0000-0000-0000530F0000}"/>
    <cellStyle name="20% - Ênfase3 3 2 12" xfId="9818" xr:uid="{00000000-0005-0000-0000-0000540F0000}"/>
    <cellStyle name="20% - Ênfase3 3 2 12 2" xfId="21194" xr:uid="{00000000-0005-0000-0000-0000550F0000}"/>
    <cellStyle name="20% - Ênfase3 3 2 12 3" xfId="32570" xr:uid="{00000000-0005-0000-0000-0000560F0000}"/>
    <cellStyle name="20% - Ênfase3 3 2 13" xfId="11714" xr:uid="{00000000-0005-0000-0000-0000570F0000}"/>
    <cellStyle name="20% - Ênfase3 3 2 14" xfId="23090" xr:uid="{00000000-0005-0000-0000-0000580F0000}"/>
    <cellStyle name="20% - Ênfase3 3 2 15" xfId="34466" xr:uid="{00000000-0005-0000-0000-0000590F0000}"/>
    <cellStyle name="20% - Ênfase3 3 2 16" xfId="36362" xr:uid="{00000000-0005-0000-0000-00005A0F0000}"/>
    <cellStyle name="20% - Ênfase3 3 2 2" xfId="494" xr:uid="{00000000-0005-0000-0000-00005B0F0000}"/>
    <cellStyle name="20% - Ênfase3 3 2 2 10" xfId="8080" xr:uid="{00000000-0005-0000-0000-00005C0F0000}"/>
    <cellStyle name="20% - Ênfase3 3 2 2 10 2" xfId="19456" xr:uid="{00000000-0005-0000-0000-00005D0F0000}"/>
    <cellStyle name="20% - Ênfase3 3 2 2 10 3" xfId="30832" xr:uid="{00000000-0005-0000-0000-00005E0F0000}"/>
    <cellStyle name="20% - Ênfase3 3 2 2 11" xfId="9976" xr:uid="{00000000-0005-0000-0000-00005F0F0000}"/>
    <cellStyle name="20% - Ênfase3 3 2 2 11 2" xfId="21352" xr:uid="{00000000-0005-0000-0000-0000600F0000}"/>
    <cellStyle name="20% - Ênfase3 3 2 2 11 3" xfId="32728" xr:uid="{00000000-0005-0000-0000-0000610F0000}"/>
    <cellStyle name="20% - Ênfase3 3 2 2 12" xfId="11872" xr:uid="{00000000-0005-0000-0000-0000620F0000}"/>
    <cellStyle name="20% - Ênfase3 3 2 2 13" xfId="23248" xr:uid="{00000000-0005-0000-0000-0000630F0000}"/>
    <cellStyle name="20% - Ênfase3 3 2 2 14" xfId="34624" xr:uid="{00000000-0005-0000-0000-0000640F0000}"/>
    <cellStyle name="20% - Ênfase3 3 2 2 15" xfId="36520" xr:uid="{00000000-0005-0000-0000-0000650F0000}"/>
    <cellStyle name="20% - Ênfase3 3 2 2 2" xfId="811" xr:uid="{00000000-0005-0000-0000-0000660F0000}"/>
    <cellStyle name="20% - Ênfase3 3 2 2 2 10" xfId="36836" xr:uid="{00000000-0005-0000-0000-0000670F0000}"/>
    <cellStyle name="20% - Ênfase3 3 2 2 2 2" xfId="2708" xr:uid="{00000000-0005-0000-0000-0000680F0000}"/>
    <cellStyle name="20% - Ênfase3 3 2 2 2 2 2" xfId="14084" xr:uid="{00000000-0005-0000-0000-0000690F0000}"/>
    <cellStyle name="20% - Ênfase3 3 2 2 2 2 3" xfId="25460" xr:uid="{00000000-0005-0000-0000-00006A0F0000}"/>
    <cellStyle name="20% - Ênfase3 3 2 2 2 3" xfId="4604" xr:uid="{00000000-0005-0000-0000-00006B0F0000}"/>
    <cellStyle name="20% - Ênfase3 3 2 2 2 3 2" xfId="15980" xr:uid="{00000000-0005-0000-0000-00006C0F0000}"/>
    <cellStyle name="20% - Ênfase3 3 2 2 2 3 3" xfId="27356" xr:uid="{00000000-0005-0000-0000-00006D0F0000}"/>
    <cellStyle name="20% - Ênfase3 3 2 2 2 4" xfId="6500" xr:uid="{00000000-0005-0000-0000-00006E0F0000}"/>
    <cellStyle name="20% - Ênfase3 3 2 2 2 4 2" xfId="17876" xr:uid="{00000000-0005-0000-0000-00006F0F0000}"/>
    <cellStyle name="20% - Ênfase3 3 2 2 2 4 3" xfId="29252" xr:uid="{00000000-0005-0000-0000-0000700F0000}"/>
    <cellStyle name="20% - Ênfase3 3 2 2 2 5" xfId="8396" xr:uid="{00000000-0005-0000-0000-0000710F0000}"/>
    <cellStyle name="20% - Ênfase3 3 2 2 2 5 2" xfId="19772" xr:uid="{00000000-0005-0000-0000-0000720F0000}"/>
    <cellStyle name="20% - Ênfase3 3 2 2 2 5 3" xfId="31148" xr:uid="{00000000-0005-0000-0000-0000730F0000}"/>
    <cellStyle name="20% - Ênfase3 3 2 2 2 6" xfId="10292" xr:uid="{00000000-0005-0000-0000-0000740F0000}"/>
    <cellStyle name="20% - Ênfase3 3 2 2 2 6 2" xfId="21668" xr:uid="{00000000-0005-0000-0000-0000750F0000}"/>
    <cellStyle name="20% - Ênfase3 3 2 2 2 6 3" xfId="33044" xr:uid="{00000000-0005-0000-0000-0000760F0000}"/>
    <cellStyle name="20% - Ênfase3 3 2 2 2 7" xfId="12188" xr:uid="{00000000-0005-0000-0000-0000770F0000}"/>
    <cellStyle name="20% - Ênfase3 3 2 2 2 8" xfId="23564" xr:uid="{00000000-0005-0000-0000-0000780F0000}"/>
    <cellStyle name="20% - Ênfase3 3 2 2 2 9" xfId="34940" xr:uid="{00000000-0005-0000-0000-0000790F0000}"/>
    <cellStyle name="20% - Ênfase3 3 2 2 3" xfId="1127" xr:uid="{00000000-0005-0000-0000-00007A0F0000}"/>
    <cellStyle name="20% - Ênfase3 3 2 2 3 10" xfId="37152" xr:uid="{00000000-0005-0000-0000-00007B0F0000}"/>
    <cellStyle name="20% - Ênfase3 3 2 2 3 2" xfId="3024" xr:uid="{00000000-0005-0000-0000-00007C0F0000}"/>
    <cellStyle name="20% - Ênfase3 3 2 2 3 2 2" xfId="14400" xr:uid="{00000000-0005-0000-0000-00007D0F0000}"/>
    <cellStyle name="20% - Ênfase3 3 2 2 3 2 3" xfId="25776" xr:uid="{00000000-0005-0000-0000-00007E0F0000}"/>
    <cellStyle name="20% - Ênfase3 3 2 2 3 3" xfId="4920" xr:uid="{00000000-0005-0000-0000-00007F0F0000}"/>
    <cellStyle name="20% - Ênfase3 3 2 2 3 3 2" xfId="16296" xr:uid="{00000000-0005-0000-0000-0000800F0000}"/>
    <cellStyle name="20% - Ênfase3 3 2 2 3 3 3" xfId="27672" xr:uid="{00000000-0005-0000-0000-0000810F0000}"/>
    <cellStyle name="20% - Ênfase3 3 2 2 3 4" xfId="6816" xr:uid="{00000000-0005-0000-0000-0000820F0000}"/>
    <cellStyle name="20% - Ênfase3 3 2 2 3 4 2" xfId="18192" xr:uid="{00000000-0005-0000-0000-0000830F0000}"/>
    <cellStyle name="20% - Ênfase3 3 2 2 3 4 3" xfId="29568" xr:uid="{00000000-0005-0000-0000-0000840F0000}"/>
    <cellStyle name="20% - Ênfase3 3 2 2 3 5" xfId="8712" xr:uid="{00000000-0005-0000-0000-0000850F0000}"/>
    <cellStyle name="20% - Ênfase3 3 2 2 3 5 2" xfId="20088" xr:uid="{00000000-0005-0000-0000-0000860F0000}"/>
    <cellStyle name="20% - Ênfase3 3 2 2 3 5 3" xfId="31464" xr:uid="{00000000-0005-0000-0000-0000870F0000}"/>
    <cellStyle name="20% - Ênfase3 3 2 2 3 6" xfId="10608" xr:uid="{00000000-0005-0000-0000-0000880F0000}"/>
    <cellStyle name="20% - Ênfase3 3 2 2 3 6 2" xfId="21984" xr:uid="{00000000-0005-0000-0000-0000890F0000}"/>
    <cellStyle name="20% - Ênfase3 3 2 2 3 6 3" xfId="33360" xr:uid="{00000000-0005-0000-0000-00008A0F0000}"/>
    <cellStyle name="20% - Ênfase3 3 2 2 3 7" xfId="12504" xr:uid="{00000000-0005-0000-0000-00008B0F0000}"/>
    <cellStyle name="20% - Ênfase3 3 2 2 3 8" xfId="23880" xr:uid="{00000000-0005-0000-0000-00008C0F0000}"/>
    <cellStyle name="20% - Ênfase3 3 2 2 3 9" xfId="35256" xr:uid="{00000000-0005-0000-0000-00008D0F0000}"/>
    <cellStyle name="20% - Ênfase3 3 2 2 4" xfId="1443" xr:uid="{00000000-0005-0000-0000-00008E0F0000}"/>
    <cellStyle name="20% - Ênfase3 3 2 2 4 10" xfId="37468" xr:uid="{00000000-0005-0000-0000-00008F0F0000}"/>
    <cellStyle name="20% - Ênfase3 3 2 2 4 2" xfId="3340" xr:uid="{00000000-0005-0000-0000-0000900F0000}"/>
    <cellStyle name="20% - Ênfase3 3 2 2 4 2 2" xfId="14716" xr:uid="{00000000-0005-0000-0000-0000910F0000}"/>
    <cellStyle name="20% - Ênfase3 3 2 2 4 2 3" xfId="26092" xr:uid="{00000000-0005-0000-0000-0000920F0000}"/>
    <cellStyle name="20% - Ênfase3 3 2 2 4 3" xfId="5236" xr:uid="{00000000-0005-0000-0000-0000930F0000}"/>
    <cellStyle name="20% - Ênfase3 3 2 2 4 3 2" xfId="16612" xr:uid="{00000000-0005-0000-0000-0000940F0000}"/>
    <cellStyle name="20% - Ênfase3 3 2 2 4 3 3" xfId="27988" xr:uid="{00000000-0005-0000-0000-0000950F0000}"/>
    <cellStyle name="20% - Ênfase3 3 2 2 4 4" xfId="7132" xr:uid="{00000000-0005-0000-0000-0000960F0000}"/>
    <cellStyle name="20% - Ênfase3 3 2 2 4 4 2" xfId="18508" xr:uid="{00000000-0005-0000-0000-0000970F0000}"/>
    <cellStyle name="20% - Ênfase3 3 2 2 4 4 3" xfId="29884" xr:uid="{00000000-0005-0000-0000-0000980F0000}"/>
    <cellStyle name="20% - Ênfase3 3 2 2 4 5" xfId="9028" xr:uid="{00000000-0005-0000-0000-0000990F0000}"/>
    <cellStyle name="20% - Ênfase3 3 2 2 4 5 2" xfId="20404" xr:uid="{00000000-0005-0000-0000-00009A0F0000}"/>
    <cellStyle name="20% - Ênfase3 3 2 2 4 5 3" xfId="31780" xr:uid="{00000000-0005-0000-0000-00009B0F0000}"/>
    <cellStyle name="20% - Ênfase3 3 2 2 4 6" xfId="10924" xr:uid="{00000000-0005-0000-0000-00009C0F0000}"/>
    <cellStyle name="20% - Ênfase3 3 2 2 4 6 2" xfId="22300" xr:uid="{00000000-0005-0000-0000-00009D0F0000}"/>
    <cellStyle name="20% - Ênfase3 3 2 2 4 6 3" xfId="33676" xr:uid="{00000000-0005-0000-0000-00009E0F0000}"/>
    <cellStyle name="20% - Ênfase3 3 2 2 4 7" xfId="12820" xr:uid="{00000000-0005-0000-0000-00009F0F0000}"/>
    <cellStyle name="20% - Ênfase3 3 2 2 4 8" xfId="24196" xr:uid="{00000000-0005-0000-0000-0000A00F0000}"/>
    <cellStyle name="20% - Ênfase3 3 2 2 4 9" xfId="35572" xr:uid="{00000000-0005-0000-0000-0000A10F0000}"/>
    <cellStyle name="20% - Ênfase3 3 2 2 5" xfId="1759" xr:uid="{00000000-0005-0000-0000-0000A20F0000}"/>
    <cellStyle name="20% - Ênfase3 3 2 2 5 10" xfId="37784" xr:uid="{00000000-0005-0000-0000-0000A30F0000}"/>
    <cellStyle name="20% - Ênfase3 3 2 2 5 2" xfId="3656" xr:uid="{00000000-0005-0000-0000-0000A40F0000}"/>
    <cellStyle name="20% - Ênfase3 3 2 2 5 2 2" xfId="15032" xr:uid="{00000000-0005-0000-0000-0000A50F0000}"/>
    <cellStyle name="20% - Ênfase3 3 2 2 5 2 3" xfId="26408" xr:uid="{00000000-0005-0000-0000-0000A60F0000}"/>
    <cellStyle name="20% - Ênfase3 3 2 2 5 3" xfId="5552" xr:uid="{00000000-0005-0000-0000-0000A70F0000}"/>
    <cellStyle name="20% - Ênfase3 3 2 2 5 3 2" xfId="16928" xr:uid="{00000000-0005-0000-0000-0000A80F0000}"/>
    <cellStyle name="20% - Ênfase3 3 2 2 5 3 3" xfId="28304" xr:uid="{00000000-0005-0000-0000-0000A90F0000}"/>
    <cellStyle name="20% - Ênfase3 3 2 2 5 4" xfId="7448" xr:uid="{00000000-0005-0000-0000-0000AA0F0000}"/>
    <cellStyle name="20% - Ênfase3 3 2 2 5 4 2" xfId="18824" xr:uid="{00000000-0005-0000-0000-0000AB0F0000}"/>
    <cellStyle name="20% - Ênfase3 3 2 2 5 4 3" xfId="30200" xr:uid="{00000000-0005-0000-0000-0000AC0F0000}"/>
    <cellStyle name="20% - Ênfase3 3 2 2 5 5" xfId="9344" xr:uid="{00000000-0005-0000-0000-0000AD0F0000}"/>
    <cellStyle name="20% - Ênfase3 3 2 2 5 5 2" xfId="20720" xr:uid="{00000000-0005-0000-0000-0000AE0F0000}"/>
    <cellStyle name="20% - Ênfase3 3 2 2 5 5 3" xfId="32096" xr:uid="{00000000-0005-0000-0000-0000AF0F0000}"/>
    <cellStyle name="20% - Ênfase3 3 2 2 5 6" xfId="11240" xr:uid="{00000000-0005-0000-0000-0000B00F0000}"/>
    <cellStyle name="20% - Ênfase3 3 2 2 5 6 2" xfId="22616" xr:uid="{00000000-0005-0000-0000-0000B10F0000}"/>
    <cellStyle name="20% - Ênfase3 3 2 2 5 6 3" xfId="33992" xr:uid="{00000000-0005-0000-0000-0000B20F0000}"/>
    <cellStyle name="20% - Ênfase3 3 2 2 5 7" xfId="13136" xr:uid="{00000000-0005-0000-0000-0000B30F0000}"/>
    <cellStyle name="20% - Ênfase3 3 2 2 5 8" xfId="24512" xr:uid="{00000000-0005-0000-0000-0000B40F0000}"/>
    <cellStyle name="20% - Ênfase3 3 2 2 5 9" xfId="35888" xr:uid="{00000000-0005-0000-0000-0000B50F0000}"/>
    <cellStyle name="20% - Ênfase3 3 2 2 6" xfId="2075" xr:uid="{00000000-0005-0000-0000-0000B60F0000}"/>
    <cellStyle name="20% - Ênfase3 3 2 2 6 10" xfId="38100" xr:uid="{00000000-0005-0000-0000-0000B70F0000}"/>
    <cellStyle name="20% - Ênfase3 3 2 2 6 2" xfId="3972" xr:uid="{00000000-0005-0000-0000-0000B80F0000}"/>
    <cellStyle name="20% - Ênfase3 3 2 2 6 2 2" xfId="15348" xr:uid="{00000000-0005-0000-0000-0000B90F0000}"/>
    <cellStyle name="20% - Ênfase3 3 2 2 6 2 3" xfId="26724" xr:uid="{00000000-0005-0000-0000-0000BA0F0000}"/>
    <cellStyle name="20% - Ênfase3 3 2 2 6 3" xfId="5868" xr:uid="{00000000-0005-0000-0000-0000BB0F0000}"/>
    <cellStyle name="20% - Ênfase3 3 2 2 6 3 2" xfId="17244" xr:uid="{00000000-0005-0000-0000-0000BC0F0000}"/>
    <cellStyle name="20% - Ênfase3 3 2 2 6 3 3" xfId="28620" xr:uid="{00000000-0005-0000-0000-0000BD0F0000}"/>
    <cellStyle name="20% - Ênfase3 3 2 2 6 4" xfId="7764" xr:uid="{00000000-0005-0000-0000-0000BE0F0000}"/>
    <cellStyle name="20% - Ênfase3 3 2 2 6 4 2" xfId="19140" xr:uid="{00000000-0005-0000-0000-0000BF0F0000}"/>
    <cellStyle name="20% - Ênfase3 3 2 2 6 4 3" xfId="30516" xr:uid="{00000000-0005-0000-0000-0000C00F0000}"/>
    <cellStyle name="20% - Ênfase3 3 2 2 6 5" xfId="9660" xr:uid="{00000000-0005-0000-0000-0000C10F0000}"/>
    <cellStyle name="20% - Ênfase3 3 2 2 6 5 2" xfId="21036" xr:uid="{00000000-0005-0000-0000-0000C20F0000}"/>
    <cellStyle name="20% - Ênfase3 3 2 2 6 5 3" xfId="32412" xr:uid="{00000000-0005-0000-0000-0000C30F0000}"/>
    <cellStyle name="20% - Ênfase3 3 2 2 6 6" xfId="11556" xr:uid="{00000000-0005-0000-0000-0000C40F0000}"/>
    <cellStyle name="20% - Ênfase3 3 2 2 6 6 2" xfId="22932" xr:uid="{00000000-0005-0000-0000-0000C50F0000}"/>
    <cellStyle name="20% - Ênfase3 3 2 2 6 6 3" xfId="34308" xr:uid="{00000000-0005-0000-0000-0000C60F0000}"/>
    <cellStyle name="20% - Ênfase3 3 2 2 6 7" xfId="13452" xr:uid="{00000000-0005-0000-0000-0000C70F0000}"/>
    <cellStyle name="20% - Ênfase3 3 2 2 6 8" xfId="24828" xr:uid="{00000000-0005-0000-0000-0000C80F0000}"/>
    <cellStyle name="20% - Ênfase3 3 2 2 6 9" xfId="36204" xr:uid="{00000000-0005-0000-0000-0000C90F0000}"/>
    <cellStyle name="20% - Ênfase3 3 2 2 7" xfId="2391" xr:uid="{00000000-0005-0000-0000-0000CA0F0000}"/>
    <cellStyle name="20% - Ênfase3 3 2 2 7 2" xfId="13768" xr:uid="{00000000-0005-0000-0000-0000CB0F0000}"/>
    <cellStyle name="20% - Ênfase3 3 2 2 7 3" xfId="25144" xr:uid="{00000000-0005-0000-0000-0000CC0F0000}"/>
    <cellStyle name="20% - Ênfase3 3 2 2 8" xfId="4288" xr:uid="{00000000-0005-0000-0000-0000CD0F0000}"/>
    <cellStyle name="20% - Ênfase3 3 2 2 8 2" xfId="15664" xr:uid="{00000000-0005-0000-0000-0000CE0F0000}"/>
    <cellStyle name="20% - Ênfase3 3 2 2 8 3" xfId="27040" xr:uid="{00000000-0005-0000-0000-0000CF0F0000}"/>
    <cellStyle name="20% - Ênfase3 3 2 2 9" xfId="6184" xr:uid="{00000000-0005-0000-0000-0000D00F0000}"/>
    <cellStyle name="20% - Ênfase3 3 2 2 9 2" xfId="17560" xr:uid="{00000000-0005-0000-0000-0000D10F0000}"/>
    <cellStyle name="20% - Ênfase3 3 2 2 9 3" xfId="28936" xr:uid="{00000000-0005-0000-0000-0000D20F0000}"/>
    <cellStyle name="20% - Ênfase3 3 2 3" xfId="653" xr:uid="{00000000-0005-0000-0000-0000D30F0000}"/>
    <cellStyle name="20% - Ênfase3 3 2 3 10" xfId="36678" xr:uid="{00000000-0005-0000-0000-0000D40F0000}"/>
    <cellStyle name="20% - Ênfase3 3 2 3 2" xfId="2550" xr:uid="{00000000-0005-0000-0000-0000D50F0000}"/>
    <cellStyle name="20% - Ênfase3 3 2 3 2 2" xfId="13926" xr:uid="{00000000-0005-0000-0000-0000D60F0000}"/>
    <cellStyle name="20% - Ênfase3 3 2 3 2 3" xfId="25302" xr:uid="{00000000-0005-0000-0000-0000D70F0000}"/>
    <cellStyle name="20% - Ênfase3 3 2 3 3" xfId="4446" xr:uid="{00000000-0005-0000-0000-0000D80F0000}"/>
    <cellStyle name="20% - Ênfase3 3 2 3 3 2" xfId="15822" xr:uid="{00000000-0005-0000-0000-0000D90F0000}"/>
    <cellStyle name="20% - Ênfase3 3 2 3 3 3" xfId="27198" xr:uid="{00000000-0005-0000-0000-0000DA0F0000}"/>
    <cellStyle name="20% - Ênfase3 3 2 3 4" xfId="6342" xr:uid="{00000000-0005-0000-0000-0000DB0F0000}"/>
    <cellStyle name="20% - Ênfase3 3 2 3 4 2" xfId="17718" xr:uid="{00000000-0005-0000-0000-0000DC0F0000}"/>
    <cellStyle name="20% - Ênfase3 3 2 3 4 3" xfId="29094" xr:uid="{00000000-0005-0000-0000-0000DD0F0000}"/>
    <cellStyle name="20% - Ênfase3 3 2 3 5" xfId="8238" xr:uid="{00000000-0005-0000-0000-0000DE0F0000}"/>
    <cellStyle name="20% - Ênfase3 3 2 3 5 2" xfId="19614" xr:uid="{00000000-0005-0000-0000-0000DF0F0000}"/>
    <cellStyle name="20% - Ênfase3 3 2 3 5 3" xfId="30990" xr:uid="{00000000-0005-0000-0000-0000E00F0000}"/>
    <cellStyle name="20% - Ênfase3 3 2 3 6" xfId="10134" xr:uid="{00000000-0005-0000-0000-0000E10F0000}"/>
    <cellStyle name="20% - Ênfase3 3 2 3 6 2" xfId="21510" xr:uid="{00000000-0005-0000-0000-0000E20F0000}"/>
    <cellStyle name="20% - Ênfase3 3 2 3 6 3" xfId="32886" xr:uid="{00000000-0005-0000-0000-0000E30F0000}"/>
    <cellStyle name="20% - Ênfase3 3 2 3 7" xfId="12030" xr:uid="{00000000-0005-0000-0000-0000E40F0000}"/>
    <cellStyle name="20% - Ênfase3 3 2 3 8" xfId="23406" xr:uid="{00000000-0005-0000-0000-0000E50F0000}"/>
    <cellStyle name="20% - Ênfase3 3 2 3 9" xfId="34782" xr:uid="{00000000-0005-0000-0000-0000E60F0000}"/>
    <cellStyle name="20% - Ênfase3 3 2 4" xfId="969" xr:uid="{00000000-0005-0000-0000-0000E70F0000}"/>
    <cellStyle name="20% - Ênfase3 3 2 4 10" xfId="36994" xr:uid="{00000000-0005-0000-0000-0000E80F0000}"/>
    <cellStyle name="20% - Ênfase3 3 2 4 2" xfId="2866" xr:uid="{00000000-0005-0000-0000-0000E90F0000}"/>
    <cellStyle name="20% - Ênfase3 3 2 4 2 2" xfId="14242" xr:uid="{00000000-0005-0000-0000-0000EA0F0000}"/>
    <cellStyle name="20% - Ênfase3 3 2 4 2 3" xfId="25618" xr:uid="{00000000-0005-0000-0000-0000EB0F0000}"/>
    <cellStyle name="20% - Ênfase3 3 2 4 3" xfId="4762" xr:uid="{00000000-0005-0000-0000-0000EC0F0000}"/>
    <cellStyle name="20% - Ênfase3 3 2 4 3 2" xfId="16138" xr:uid="{00000000-0005-0000-0000-0000ED0F0000}"/>
    <cellStyle name="20% - Ênfase3 3 2 4 3 3" xfId="27514" xr:uid="{00000000-0005-0000-0000-0000EE0F0000}"/>
    <cellStyle name="20% - Ênfase3 3 2 4 4" xfId="6658" xr:uid="{00000000-0005-0000-0000-0000EF0F0000}"/>
    <cellStyle name="20% - Ênfase3 3 2 4 4 2" xfId="18034" xr:uid="{00000000-0005-0000-0000-0000F00F0000}"/>
    <cellStyle name="20% - Ênfase3 3 2 4 4 3" xfId="29410" xr:uid="{00000000-0005-0000-0000-0000F10F0000}"/>
    <cellStyle name="20% - Ênfase3 3 2 4 5" xfId="8554" xr:uid="{00000000-0005-0000-0000-0000F20F0000}"/>
    <cellStyle name="20% - Ênfase3 3 2 4 5 2" xfId="19930" xr:uid="{00000000-0005-0000-0000-0000F30F0000}"/>
    <cellStyle name="20% - Ênfase3 3 2 4 5 3" xfId="31306" xr:uid="{00000000-0005-0000-0000-0000F40F0000}"/>
    <cellStyle name="20% - Ênfase3 3 2 4 6" xfId="10450" xr:uid="{00000000-0005-0000-0000-0000F50F0000}"/>
    <cellStyle name="20% - Ênfase3 3 2 4 6 2" xfId="21826" xr:uid="{00000000-0005-0000-0000-0000F60F0000}"/>
    <cellStyle name="20% - Ênfase3 3 2 4 6 3" xfId="33202" xr:uid="{00000000-0005-0000-0000-0000F70F0000}"/>
    <cellStyle name="20% - Ênfase3 3 2 4 7" xfId="12346" xr:uid="{00000000-0005-0000-0000-0000F80F0000}"/>
    <cellStyle name="20% - Ênfase3 3 2 4 8" xfId="23722" xr:uid="{00000000-0005-0000-0000-0000F90F0000}"/>
    <cellStyle name="20% - Ênfase3 3 2 4 9" xfId="35098" xr:uid="{00000000-0005-0000-0000-0000FA0F0000}"/>
    <cellStyle name="20% - Ênfase3 3 2 5" xfId="1285" xr:uid="{00000000-0005-0000-0000-0000FB0F0000}"/>
    <cellStyle name="20% - Ênfase3 3 2 5 10" xfId="37310" xr:uid="{00000000-0005-0000-0000-0000FC0F0000}"/>
    <cellStyle name="20% - Ênfase3 3 2 5 2" xfId="3182" xr:uid="{00000000-0005-0000-0000-0000FD0F0000}"/>
    <cellStyle name="20% - Ênfase3 3 2 5 2 2" xfId="14558" xr:uid="{00000000-0005-0000-0000-0000FE0F0000}"/>
    <cellStyle name="20% - Ênfase3 3 2 5 2 3" xfId="25934" xr:uid="{00000000-0005-0000-0000-0000FF0F0000}"/>
    <cellStyle name="20% - Ênfase3 3 2 5 3" xfId="5078" xr:uid="{00000000-0005-0000-0000-000000100000}"/>
    <cellStyle name="20% - Ênfase3 3 2 5 3 2" xfId="16454" xr:uid="{00000000-0005-0000-0000-000001100000}"/>
    <cellStyle name="20% - Ênfase3 3 2 5 3 3" xfId="27830" xr:uid="{00000000-0005-0000-0000-000002100000}"/>
    <cellStyle name="20% - Ênfase3 3 2 5 4" xfId="6974" xr:uid="{00000000-0005-0000-0000-000003100000}"/>
    <cellStyle name="20% - Ênfase3 3 2 5 4 2" xfId="18350" xr:uid="{00000000-0005-0000-0000-000004100000}"/>
    <cellStyle name="20% - Ênfase3 3 2 5 4 3" xfId="29726" xr:uid="{00000000-0005-0000-0000-000005100000}"/>
    <cellStyle name="20% - Ênfase3 3 2 5 5" xfId="8870" xr:uid="{00000000-0005-0000-0000-000006100000}"/>
    <cellStyle name="20% - Ênfase3 3 2 5 5 2" xfId="20246" xr:uid="{00000000-0005-0000-0000-000007100000}"/>
    <cellStyle name="20% - Ênfase3 3 2 5 5 3" xfId="31622" xr:uid="{00000000-0005-0000-0000-000008100000}"/>
    <cellStyle name="20% - Ênfase3 3 2 5 6" xfId="10766" xr:uid="{00000000-0005-0000-0000-000009100000}"/>
    <cellStyle name="20% - Ênfase3 3 2 5 6 2" xfId="22142" xr:uid="{00000000-0005-0000-0000-00000A100000}"/>
    <cellStyle name="20% - Ênfase3 3 2 5 6 3" xfId="33518" xr:uid="{00000000-0005-0000-0000-00000B100000}"/>
    <cellStyle name="20% - Ênfase3 3 2 5 7" xfId="12662" xr:uid="{00000000-0005-0000-0000-00000C100000}"/>
    <cellStyle name="20% - Ênfase3 3 2 5 8" xfId="24038" xr:uid="{00000000-0005-0000-0000-00000D100000}"/>
    <cellStyle name="20% - Ênfase3 3 2 5 9" xfId="35414" xr:uid="{00000000-0005-0000-0000-00000E100000}"/>
    <cellStyle name="20% - Ênfase3 3 2 6" xfId="1601" xr:uid="{00000000-0005-0000-0000-00000F100000}"/>
    <cellStyle name="20% - Ênfase3 3 2 6 10" xfId="37626" xr:uid="{00000000-0005-0000-0000-000010100000}"/>
    <cellStyle name="20% - Ênfase3 3 2 6 2" xfId="3498" xr:uid="{00000000-0005-0000-0000-000011100000}"/>
    <cellStyle name="20% - Ênfase3 3 2 6 2 2" xfId="14874" xr:uid="{00000000-0005-0000-0000-000012100000}"/>
    <cellStyle name="20% - Ênfase3 3 2 6 2 3" xfId="26250" xr:uid="{00000000-0005-0000-0000-000013100000}"/>
    <cellStyle name="20% - Ênfase3 3 2 6 3" xfId="5394" xr:uid="{00000000-0005-0000-0000-000014100000}"/>
    <cellStyle name="20% - Ênfase3 3 2 6 3 2" xfId="16770" xr:uid="{00000000-0005-0000-0000-000015100000}"/>
    <cellStyle name="20% - Ênfase3 3 2 6 3 3" xfId="28146" xr:uid="{00000000-0005-0000-0000-000016100000}"/>
    <cellStyle name="20% - Ênfase3 3 2 6 4" xfId="7290" xr:uid="{00000000-0005-0000-0000-000017100000}"/>
    <cellStyle name="20% - Ênfase3 3 2 6 4 2" xfId="18666" xr:uid="{00000000-0005-0000-0000-000018100000}"/>
    <cellStyle name="20% - Ênfase3 3 2 6 4 3" xfId="30042" xr:uid="{00000000-0005-0000-0000-000019100000}"/>
    <cellStyle name="20% - Ênfase3 3 2 6 5" xfId="9186" xr:uid="{00000000-0005-0000-0000-00001A100000}"/>
    <cellStyle name="20% - Ênfase3 3 2 6 5 2" xfId="20562" xr:uid="{00000000-0005-0000-0000-00001B100000}"/>
    <cellStyle name="20% - Ênfase3 3 2 6 5 3" xfId="31938" xr:uid="{00000000-0005-0000-0000-00001C100000}"/>
    <cellStyle name="20% - Ênfase3 3 2 6 6" xfId="11082" xr:uid="{00000000-0005-0000-0000-00001D100000}"/>
    <cellStyle name="20% - Ênfase3 3 2 6 6 2" xfId="22458" xr:uid="{00000000-0005-0000-0000-00001E100000}"/>
    <cellStyle name="20% - Ênfase3 3 2 6 6 3" xfId="33834" xr:uid="{00000000-0005-0000-0000-00001F100000}"/>
    <cellStyle name="20% - Ênfase3 3 2 6 7" xfId="12978" xr:uid="{00000000-0005-0000-0000-000020100000}"/>
    <cellStyle name="20% - Ênfase3 3 2 6 8" xfId="24354" xr:uid="{00000000-0005-0000-0000-000021100000}"/>
    <cellStyle name="20% - Ênfase3 3 2 6 9" xfId="35730" xr:uid="{00000000-0005-0000-0000-000022100000}"/>
    <cellStyle name="20% - Ênfase3 3 2 7" xfId="1917" xr:uid="{00000000-0005-0000-0000-000023100000}"/>
    <cellStyle name="20% - Ênfase3 3 2 7 10" xfId="37942" xr:uid="{00000000-0005-0000-0000-000024100000}"/>
    <cellStyle name="20% - Ênfase3 3 2 7 2" xfId="3814" xr:uid="{00000000-0005-0000-0000-000025100000}"/>
    <cellStyle name="20% - Ênfase3 3 2 7 2 2" xfId="15190" xr:uid="{00000000-0005-0000-0000-000026100000}"/>
    <cellStyle name="20% - Ênfase3 3 2 7 2 3" xfId="26566" xr:uid="{00000000-0005-0000-0000-000027100000}"/>
    <cellStyle name="20% - Ênfase3 3 2 7 3" xfId="5710" xr:uid="{00000000-0005-0000-0000-000028100000}"/>
    <cellStyle name="20% - Ênfase3 3 2 7 3 2" xfId="17086" xr:uid="{00000000-0005-0000-0000-000029100000}"/>
    <cellStyle name="20% - Ênfase3 3 2 7 3 3" xfId="28462" xr:uid="{00000000-0005-0000-0000-00002A100000}"/>
    <cellStyle name="20% - Ênfase3 3 2 7 4" xfId="7606" xr:uid="{00000000-0005-0000-0000-00002B100000}"/>
    <cellStyle name="20% - Ênfase3 3 2 7 4 2" xfId="18982" xr:uid="{00000000-0005-0000-0000-00002C100000}"/>
    <cellStyle name="20% - Ênfase3 3 2 7 4 3" xfId="30358" xr:uid="{00000000-0005-0000-0000-00002D100000}"/>
    <cellStyle name="20% - Ênfase3 3 2 7 5" xfId="9502" xr:uid="{00000000-0005-0000-0000-00002E100000}"/>
    <cellStyle name="20% - Ênfase3 3 2 7 5 2" xfId="20878" xr:uid="{00000000-0005-0000-0000-00002F100000}"/>
    <cellStyle name="20% - Ênfase3 3 2 7 5 3" xfId="32254" xr:uid="{00000000-0005-0000-0000-000030100000}"/>
    <cellStyle name="20% - Ênfase3 3 2 7 6" xfId="11398" xr:uid="{00000000-0005-0000-0000-000031100000}"/>
    <cellStyle name="20% - Ênfase3 3 2 7 6 2" xfId="22774" xr:uid="{00000000-0005-0000-0000-000032100000}"/>
    <cellStyle name="20% - Ênfase3 3 2 7 6 3" xfId="34150" xr:uid="{00000000-0005-0000-0000-000033100000}"/>
    <cellStyle name="20% - Ênfase3 3 2 7 7" xfId="13294" xr:uid="{00000000-0005-0000-0000-000034100000}"/>
    <cellStyle name="20% - Ênfase3 3 2 7 8" xfId="24670" xr:uid="{00000000-0005-0000-0000-000035100000}"/>
    <cellStyle name="20% - Ênfase3 3 2 7 9" xfId="36046" xr:uid="{00000000-0005-0000-0000-000036100000}"/>
    <cellStyle name="20% - Ênfase3 3 2 8" xfId="2233" xr:uid="{00000000-0005-0000-0000-000037100000}"/>
    <cellStyle name="20% - Ênfase3 3 2 8 2" xfId="13610" xr:uid="{00000000-0005-0000-0000-000038100000}"/>
    <cellStyle name="20% - Ênfase3 3 2 8 3" xfId="24986" xr:uid="{00000000-0005-0000-0000-000039100000}"/>
    <cellStyle name="20% - Ênfase3 3 2 9" xfId="4130" xr:uid="{00000000-0005-0000-0000-00003A100000}"/>
    <cellStyle name="20% - Ênfase3 3 2 9 2" xfId="15506" xr:uid="{00000000-0005-0000-0000-00003B100000}"/>
    <cellStyle name="20% - Ênfase3 3 2 9 3" xfId="26882" xr:uid="{00000000-0005-0000-0000-00003C100000}"/>
    <cellStyle name="20% - Ênfase3 3 3" xfId="404" xr:uid="{00000000-0005-0000-0000-00003D100000}"/>
    <cellStyle name="20% - Ênfase3 3 3 10" xfId="7990" xr:uid="{00000000-0005-0000-0000-00003E100000}"/>
    <cellStyle name="20% - Ênfase3 3 3 10 2" xfId="19366" xr:uid="{00000000-0005-0000-0000-00003F100000}"/>
    <cellStyle name="20% - Ênfase3 3 3 10 3" xfId="30742" xr:uid="{00000000-0005-0000-0000-000040100000}"/>
    <cellStyle name="20% - Ênfase3 3 3 11" xfId="9886" xr:uid="{00000000-0005-0000-0000-000041100000}"/>
    <cellStyle name="20% - Ênfase3 3 3 11 2" xfId="21262" xr:uid="{00000000-0005-0000-0000-000042100000}"/>
    <cellStyle name="20% - Ênfase3 3 3 11 3" xfId="32638" xr:uid="{00000000-0005-0000-0000-000043100000}"/>
    <cellStyle name="20% - Ênfase3 3 3 12" xfId="11782" xr:uid="{00000000-0005-0000-0000-000044100000}"/>
    <cellStyle name="20% - Ênfase3 3 3 13" xfId="23158" xr:uid="{00000000-0005-0000-0000-000045100000}"/>
    <cellStyle name="20% - Ênfase3 3 3 14" xfId="34534" xr:uid="{00000000-0005-0000-0000-000046100000}"/>
    <cellStyle name="20% - Ênfase3 3 3 15" xfId="36430" xr:uid="{00000000-0005-0000-0000-000047100000}"/>
    <cellStyle name="20% - Ênfase3 3 3 2" xfId="721" xr:uid="{00000000-0005-0000-0000-000048100000}"/>
    <cellStyle name="20% - Ênfase3 3 3 2 10" xfId="36746" xr:uid="{00000000-0005-0000-0000-000049100000}"/>
    <cellStyle name="20% - Ênfase3 3 3 2 2" xfId="2618" xr:uid="{00000000-0005-0000-0000-00004A100000}"/>
    <cellStyle name="20% - Ênfase3 3 3 2 2 2" xfId="13994" xr:uid="{00000000-0005-0000-0000-00004B100000}"/>
    <cellStyle name="20% - Ênfase3 3 3 2 2 3" xfId="25370" xr:uid="{00000000-0005-0000-0000-00004C100000}"/>
    <cellStyle name="20% - Ênfase3 3 3 2 3" xfId="4514" xr:uid="{00000000-0005-0000-0000-00004D100000}"/>
    <cellStyle name="20% - Ênfase3 3 3 2 3 2" xfId="15890" xr:uid="{00000000-0005-0000-0000-00004E100000}"/>
    <cellStyle name="20% - Ênfase3 3 3 2 3 3" xfId="27266" xr:uid="{00000000-0005-0000-0000-00004F100000}"/>
    <cellStyle name="20% - Ênfase3 3 3 2 4" xfId="6410" xr:uid="{00000000-0005-0000-0000-000050100000}"/>
    <cellStyle name="20% - Ênfase3 3 3 2 4 2" xfId="17786" xr:uid="{00000000-0005-0000-0000-000051100000}"/>
    <cellStyle name="20% - Ênfase3 3 3 2 4 3" xfId="29162" xr:uid="{00000000-0005-0000-0000-000052100000}"/>
    <cellStyle name="20% - Ênfase3 3 3 2 5" xfId="8306" xr:uid="{00000000-0005-0000-0000-000053100000}"/>
    <cellStyle name="20% - Ênfase3 3 3 2 5 2" xfId="19682" xr:uid="{00000000-0005-0000-0000-000054100000}"/>
    <cellStyle name="20% - Ênfase3 3 3 2 5 3" xfId="31058" xr:uid="{00000000-0005-0000-0000-000055100000}"/>
    <cellStyle name="20% - Ênfase3 3 3 2 6" xfId="10202" xr:uid="{00000000-0005-0000-0000-000056100000}"/>
    <cellStyle name="20% - Ênfase3 3 3 2 6 2" xfId="21578" xr:uid="{00000000-0005-0000-0000-000057100000}"/>
    <cellStyle name="20% - Ênfase3 3 3 2 6 3" xfId="32954" xr:uid="{00000000-0005-0000-0000-000058100000}"/>
    <cellStyle name="20% - Ênfase3 3 3 2 7" xfId="12098" xr:uid="{00000000-0005-0000-0000-000059100000}"/>
    <cellStyle name="20% - Ênfase3 3 3 2 8" xfId="23474" xr:uid="{00000000-0005-0000-0000-00005A100000}"/>
    <cellStyle name="20% - Ênfase3 3 3 2 9" xfId="34850" xr:uid="{00000000-0005-0000-0000-00005B100000}"/>
    <cellStyle name="20% - Ênfase3 3 3 3" xfId="1037" xr:uid="{00000000-0005-0000-0000-00005C100000}"/>
    <cellStyle name="20% - Ênfase3 3 3 3 10" xfId="37062" xr:uid="{00000000-0005-0000-0000-00005D100000}"/>
    <cellStyle name="20% - Ênfase3 3 3 3 2" xfId="2934" xr:uid="{00000000-0005-0000-0000-00005E100000}"/>
    <cellStyle name="20% - Ênfase3 3 3 3 2 2" xfId="14310" xr:uid="{00000000-0005-0000-0000-00005F100000}"/>
    <cellStyle name="20% - Ênfase3 3 3 3 2 3" xfId="25686" xr:uid="{00000000-0005-0000-0000-000060100000}"/>
    <cellStyle name="20% - Ênfase3 3 3 3 3" xfId="4830" xr:uid="{00000000-0005-0000-0000-000061100000}"/>
    <cellStyle name="20% - Ênfase3 3 3 3 3 2" xfId="16206" xr:uid="{00000000-0005-0000-0000-000062100000}"/>
    <cellStyle name="20% - Ênfase3 3 3 3 3 3" xfId="27582" xr:uid="{00000000-0005-0000-0000-000063100000}"/>
    <cellStyle name="20% - Ênfase3 3 3 3 4" xfId="6726" xr:uid="{00000000-0005-0000-0000-000064100000}"/>
    <cellStyle name="20% - Ênfase3 3 3 3 4 2" xfId="18102" xr:uid="{00000000-0005-0000-0000-000065100000}"/>
    <cellStyle name="20% - Ênfase3 3 3 3 4 3" xfId="29478" xr:uid="{00000000-0005-0000-0000-000066100000}"/>
    <cellStyle name="20% - Ênfase3 3 3 3 5" xfId="8622" xr:uid="{00000000-0005-0000-0000-000067100000}"/>
    <cellStyle name="20% - Ênfase3 3 3 3 5 2" xfId="19998" xr:uid="{00000000-0005-0000-0000-000068100000}"/>
    <cellStyle name="20% - Ênfase3 3 3 3 5 3" xfId="31374" xr:uid="{00000000-0005-0000-0000-000069100000}"/>
    <cellStyle name="20% - Ênfase3 3 3 3 6" xfId="10518" xr:uid="{00000000-0005-0000-0000-00006A100000}"/>
    <cellStyle name="20% - Ênfase3 3 3 3 6 2" xfId="21894" xr:uid="{00000000-0005-0000-0000-00006B100000}"/>
    <cellStyle name="20% - Ênfase3 3 3 3 6 3" xfId="33270" xr:uid="{00000000-0005-0000-0000-00006C100000}"/>
    <cellStyle name="20% - Ênfase3 3 3 3 7" xfId="12414" xr:uid="{00000000-0005-0000-0000-00006D100000}"/>
    <cellStyle name="20% - Ênfase3 3 3 3 8" xfId="23790" xr:uid="{00000000-0005-0000-0000-00006E100000}"/>
    <cellStyle name="20% - Ênfase3 3 3 3 9" xfId="35166" xr:uid="{00000000-0005-0000-0000-00006F100000}"/>
    <cellStyle name="20% - Ênfase3 3 3 4" xfId="1353" xr:uid="{00000000-0005-0000-0000-000070100000}"/>
    <cellStyle name="20% - Ênfase3 3 3 4 10" xfId="37378" xr:uid="{00000000-0005-0000-0000-000071100000}"/>
    <cellStyle name="20% - Ênfase3 3 3 4 2" xfId="3250" xr:uid="{00000000-0005-0000-0000-000072100000}"/>
    <cellStyle name="20% - Ênfase3 3 3 4 2 2" xfId="14626" xr:uid="{00000000-0005-0000-0000-000073100000}"/>
    <cellStyle name="20% - Ênfase3 3 3 4 2 3" xfId="26002" xr:uid="{00000000-0005-0000-0000-000074100000}"/>
    <cellStyle name="20% - Ênfase3 3 3 4 3" xfId="5146" xr:uid="{00000000-0005-0000-0000-000075100000}"/>
    <cellStyle name="20% - Ênfase3 3 3 4 3 2" xfId="16522" xr:uid="{00000000-0005-0000-0000-000076100000}"/>
    <cellStyle name="20% - Ênfase3 3 3 4 3 3" xfId="27898" xr:uid="{00000000-0005-0000-0000-000077100000}"/>
    <cellStyle name="20% - Ênfase3 3 3 4 4" xfId="7042" xr:uid="{00000000-0005-0000-0000-000078100000}"/>
    <cellStyle name="20% - Ênfase3 3 3 4 4 2" xfId="18418" xr:uid="{00000000-0005-0000-0000-000079100000}"/>
    <cellStyle name="20% - Ênfase3 3 3 4 4 3" xfId="29794" xr:uid="{00000000-0005-0000-0000-00007A100000}"/>
    <cellStyle name="20% - Ênfase3 3 3 4 5" xfId="8938" xr:uid="{00000000-0005-0000-0000-00007B100000}"/>
    <cellStyle name="20% - Ênfase3 3 3 4 5 2" xfId="20314" xr:uid="{00000000-0005-0000-0000-00007C100000}"/>
    <cellStyle name="20% - Ênfase3 3 3 4 5 3" xfId="31690" xr:uid="{00000000-0005-0000-0000-00007D100000}"/>
    <cellStyle name="20% - Ênfase3 3 3 4 6" xfId="10834" xr:uid="{00000000-0005-0000-0000-00007E100000}"/>
    <cellStyle name="20% - Ênfase3 3 3 4 6 2" xfId="22210" xr:uid="{00000000-0005-0000-0000-00007F100000}"/>
    <cellStyle name="20% - Ênfase3 3 3 4 6 3" xfId="33586" xr:uid="{00000000-0005-0000-0000-000080100000}"/>
    <cellStyle name="20% - Ênfase3 3 3 4 7" xfId="12730" xr:uid="{00000000-0005-0000-0000-000081100000}"/>
    <cellStyle name="20% - Ênfase3 3 3 4 8" xfId="24106" xr:uid="{00000000-0005-0000-0000-000082100000}"/>
    <cellStyle name="20% - Ênfase3 3 3 4 9" xfId="35482" xr:uid="{00000000-0005-0000-0000-000083100000}"/>
    <cellStyle name="20% - Ênfase3 3 3 5" xfId="1669" xr:uid="{00000000-0005-0000-0000-000084100000}"/>
    <cellStyle name="20% - Ênfase3 3 3 5 10" xfId="37694" xr:uid="{00000000-0005-0000-0000-000085100000}"/>
    <cellStyle name="20% - Ênfase3 3 3 5 2" xfId="3566" xr:uid="{00000000-0005-0000-0000-000086100000}"/>
    <cellStyle name="20% - Ênfase3 3 3 5 2 2" xfId="14942" xr:uid="{00000000-0005-0000-0000-000087100000}"/>
    <cellStyle name="20% - Ênfase3 3 3 5 2 3" xfId="26318" xr:uid="{00000000-0005-0000-0000-000088100000}"/>
    <cellStyle name="20% - Ênfase3 3 3 5 3" xfId="5462" xr:uid="{00000000-0005-0000-0000-000089100000}"/>
    <cellStyle name="20% - Ênfase3 3 3 5 3 2" xfId="16838" xr:uid="{00000000-0005-0000-0000-00008A100000}"/>
    <cellStyle name="20% - Ênfase3 3 3 5 3 3" xfId="28214" xr:uid="{00000000-0005-0000-0000-00008B100000}"/>
    <cellStyle name="20% - Ênfase3 3 3 5 4" xfId="7358" xr:uid="{00000000-0005-0000-0000-00008C100000}"/>
    <cellStyle name="20% - Ênfase3 3 3 5 4 2" xfId="18734" xr:uid="{00000000-0005-0000-0000-00008D100000}"/>
    <cellStyle name="20% - Ênfase3 3 3 5 4 3" xfId="30110" xr:uid="{00000000-0005-0000-0000-00008E100000}"/>
    <cellStyle name="20% - Ênfase3 3 3 5 5" xfId="9254" xr:uid="{00000000-0005-0000-0000-00008F100000}"/>
    <cellStyle name="20% - Ênfase3 3 3 5 5 2" xfId="20630" xr:uid="{00000000-0005-0000-0000-000090100000}"/>
    <cellStyle name="20% - Ênfase3 3 3 5 5 3" xfId="32006" xr:uid="{00000000-0005-0000-0000-000091100000}"/>
    <cellStyle name="20% - Ênfase3 3 3 5 6" xfId="11150" xr:uid="{00000000-0005-0000-0000-000092100000}"/>
    <cellStyle name="20% - Ênfase3 3 3 5 6 2" xfId="22526" xr:uid="{00000000-0005-0000-0000-000093100000}"/>
    <cellStyle name="20% - Ênfase3 3 3 5 6 3" xfId="33902" xr:uid="{00000000-0005-0000-0000-000094100000}"/>
    <cellStyle name="20% - Ênfase3 3 3 5 7" xfId="13046" xr:uid="{00000000-0005-0000-0000-000095100000}"/>
    <cellStyle name="20% - Ênfase3 3 3 5 8" xfId="24422" xr:uid="{00000000-0005-0000-0000-000096100000}"/>
    <cellStyle name="20% - Ênfase3 3 3 5 9" xfId="35798" xr:uid="{00000000-0005-0000-0000-000097100000}"/>
    <cellStyle name="20% - Ênfase3 3 3 6" xfId="1985" xr:uid="{00000000-0005-0000-0000-000098100000}"/>
    <cellStyle name="20% - Ênfase3 3 3 6 10" xfId="38010" xr:uid="{00000000-0005-0000-0000-000099100000}"/>
    <cellStyle name="20% - Ênfase3 3 3 6 2" xfId="3882" xr:uid="{00000000-0005-0000-0000-00009A100000}"/>
    <cellStyle name="20% - Ênfase3 3 3 6 2 2" xfId="15258" xr:uid="{00000000-0005-0000-0000-00009B100000}"/>
    <cellStyle name="20% - Ênfase3 3 3 6 2 3" xfId="26634" xr:uid="{00000000-0005-0000-0000-00009C100000}"/>
    <cellStyle name="20% - Ênfase3 3 3 6 3" xfId="5778" xr:uid="{00000000-0005-0000-0000-00009D100000}"/>
    <cellStyle name="20% - Ênfase3 3 3 6 3 2" xfId="17154" xr:uid="{00000000-0005-0000-0000-00009E100000}"/>
    <cellStyle name="20% - Ênfase3 3 3 6 3 3" xfId="28530" xr:uid="{00000000-0005-0000-0000-00009F100000}"/>
    <cellStyle name="20% - Ênfase3 3 3 6 4" xfId="7674" xr:uid="{00000000-0005-0000-0000-0000A0100000}"/>
    <cellStyle name="20% - Ênfase3 3 3 6 4 2" xfId="19050" xr:uid="{00000000-0005-0000-0000-0000A1100000}"/>
    <cellStyle name="20% - Ênfase3 3 3 6 4 3" xfId="30426" xr:uid="{00000000-0005-0000-0000-0000A2100000}"/>
    <cellStyle name="20% - Ênfase3 3 3 6 5" xfId="9570" xr:uid="{00000000-0005-0000-0000-0000A3100000}"/>
    <cellStyle name="20% - Ênfase3 3 3 6 5 2" xfId="20946" xr:uid="{00000000-0005-0000-0000-0000A4100000}"/>
    <cellStyle name="20% - Ênfase3 3 3 6 5 3" xfId="32322" xr:uid="{00000000-0005-0000-0000-0000A5100000}"/>
    <cellStyle name="20% - Ênfase3 3 3 6 6" xfId="11466" xr:uid="{00000000-0005-0000-0000-0000A6100000}"/>
    <cellStyle name="20% - Ênfase3 3 3 6 6 2" xfId="22842" xr:uid="{00000000-0005-0000-0000-0000A7100000}"/>
    <cellStyle name="20% - Ênfase3 3 3 6 6 3" xfId="34218" xr:uid="{00000000-0005-0000-0000-0000A8100000}"/>
    <cellStyle name="20% - Ênfase3 3 3 6 7" xfId="13362" xr:uid="{00000000-0005-0000-0000-0000A9100000}"/>
    <cellStyle name="20% - Ênfase3 3 3 6 8" xfId="24738" xr:uid="{00000000-0005-0000-0000-0000AA100000}"/>
    <cellStyle name="20% - Ênfase3 3 3 6 9" xfId="36114" xr:uid="{00000000-0005-0000-0000-0000AB100000}"/>
    <cellStyle name="20% - Ênfase3 3 3 7" xfId="2301" xr:uid="{00000000-0005-0000-0000-0000AC100000}"/>
    <cellStyle name="20% - Ênfase3 3 3 7 2" xfId="13678" xr:uid="{00000000-0005-0000-0000-0000AD100000}"/>
    <cellStyle name="20% - Ênfase3 3 3 7 3" xfId="25054" xr:uid="{00000000-0005-0000-0000-0000AE100000}"/>
    <cellStyle name="20% - Ênfase3 3 3 8" xfId="4198" xr:uid="{00000000-0005-0000-0000-0000AF100000}"/>
    <cellStyle name="20% - Ênfase3 3 3 8 2" xfId="15574" xr:uid="{00000000-0005-0000-0000-0000B0100000}"/>
    <cellStyle name="20% - Ênfase3 3 3 8 3" xfId="26950" xr:uid="{00000000-0005-0000-0000-0000B1100000}"/>
    <cellStyle name="20% - Ênfase3 3 3 9" xfId="6094" xr:uid="{00000000-0005-0000-0000-0000B2100000}"/>
    <cellStyle name="20% - Ênfase3 3 3 9 2" xfId="17470" xr:uid="{00000000-0005-0000-0000-0000B3100000}"/>
    <cellStyle name="20% - Ênfase3 3 3 9 3" xfId="28846" xr:uid="{00000000-0005-0000-0000-0000B4100000}"/>
    <cellStyle name="20% - Ênfase3 3 4" xfId="563" xr:uid="{00000000-0005-0000-0000-0000B5100000}"/>
    <cellStyle name="20% - Ênfase3 3 4 10" xfId="36588" xr:uid="{00000000-0005-0000-0000-0000B6100000}"/>
    <cellStyle name="20% - Ênfase3 3 4 2" xfId="2460" xr:uid="{00000000-0005-0000-0000-0000B7100000}"/>
    <cellStyle name="20% - Ênfase3 3 4 2 2" xfId="13836" xr:uid="{00000000-0005-0000-0000-0000B8100000}"/>
    <cellStyle name="20% - Ênfase3 3 4 2 3" xfId="25212" xr:uid="{00000000-0005-0000-0000-0000B9100000}"/>
    <cellStyle name="20% - Ênfase3 3 4 3" xfId="4356" xr:uid="{00000000-0005-0000-0000-0000BA100000}"/>
    <cellStyle name="20% - Ênfase3 3 4 3 2" xfId="15732" xr:uid="{00000000-0005-0000-0000-0000BB100000}"/>
    <cellStyle name="20% - Ênfase3 3 4 3 3" xfId="27108" xr:uid="{00000000-0005-0000-0000-0000BC100000}"/>
    <cellStyle name="20% - Ênfase3 3 4 4" xfId="6252" xr:uid="{00000000-0005-0000-0000-0000BD100000}"/>
    <cellStyle name="20% - Ênfase3 3 4 4 2" xfId="17628" xr:uid="{00000000-0005-0000-0000-0000BE100000}"/>
    <cellStyle name="20% - Ênfase3 3 4 4 3" xfId="29004" xr:uid="{00000000-0005-0000-0000-0000BF100000}"/>
    <cellStyle name="20% - Ênfase3 3 4 5" xfId="8148" xr:uid="{00000000-0005-0000-0000-0000C0100000}"/>
    <cellStyle name="20% - Ênfase3 3 4 5 2" xfId="19524" xr:uid="{00000000-0005-0000-0000-0000C1100000}"/>
    <cellStyle name="20% - Ênfase3 3 4 5 3" xfId="30900" xr:uid="{00000000-0005-0000-0000-0000C2100000}"/>
    <cellStyle name="20% - Ênfase3 3 4 6" xfId="10044" xr:uid="{00000000-0005-0000-0000-0000C3100000}"/>
    <cellStyle name="20% - Ênfase3 3 4 6 2" xfId="21420" xr:uid="{00000000-0005-0000-0000-0000C4100000}"/>
    <cellStyle name="20% - Ênfase3 3 4 6 3" xfId="32796" xr:uid="{00000000-0005-0000-0000-0000C5100000}"/>
    <cellStyle name="20% - Ênfase3 3 4 7" xfId="11940" xr:uid="{00000000-0005-0000-0000-0000C6100000}"/>
    <cellStyle name="20% - Ênfase3 3 4 8" xfId="23316" xr:uid="{00000000-0005-0000-0000-0000C7100000}"/>
    <cellStyle name="20% - Ênfase3 3 4 9" xfId="34692" xr:uid="{00000000-0005-0000-0000-0000C8100000}"/>
    <cellStyle name="20% - Ênfase3 3 5" xfId="879" xr:uid="{00000000-0005-0000-0000-0000C9100000}"/>
    <cellStyle name="20% - Ênfase3 3 5 10" xfId="36904" xr:uid="{00000000-0005-0000-0000-0000CA100000}"/>
    <cellStyle name="20% - Ênfase3 3 5 2" xfId="2776" xr:uid="{00000000-0005-0000-0000-0000CB100000}"/>
    <cellStyle name="20% - Ênfase3 3 5 2 2" xfId="14152" xr:uid="{00000000-0005-0000-0000-0000CC100000}"/>
    <cellStyle name="20% - Ênfase3 3 5 2 3" xfId="25528" xr:uid="{00000000-0005-0000-0000-0000CD100000}"/>
    <cellStyle name="20% - Ênfase3 3 5 3" xfId="4672" xr:uid="{00000000-0005-0000-0000-0000CE100000}"/>
    <cellStyle name="20% - Ênfase3 3 5 3 2" xfId="16048" xr:uid="{00000000-0005-0000-0000-0000CF100000}"/>
    <cellStyle name="20% - Ênfase3 3 5 3 3" xfId="27424" xr:uid="{00000000-0005-0000-0000-0000D0100000}"/>
    <cellStyle name="20% - Ênfase3 3 5 4" xfId="6568" xr:uid="{00000000-0005-0000-0000-0000D1100000}"/>
    <cellStyle name="20% - Ênfase3 3 5 4 2" xfId="17944" xr:uid="{00000000-0005-0000-0000-0000D2100000}"/>
    <cellStyle name="20% - Ênfase3 3 5 4 3" xfId="29320" xr:uid="{00000000-0005-0000-0000-0000D3100000}"/>
    <cellStyle name="20% - Ênfase3 3 5 5" xfId="8464" xr:uid="{00000000-0005-0000-0000-0000D4100000}"/>
    <cellStyle name="20% - Ênfase3 3 5 5 2" xfId="19840" xr:uid="{00000000-0005-0000-0000-0000D5100000}"/>
    <cellStyle name="20% - Ênfase3 3 5 5 3" xfId="31216" xr:uid="{00000000-0005-0000-0000-0000D6100000}"/>
    <cellStyle name="20% - Ênfase3 3 5 6" xfId="10360" xr:uid="{00000000-0005-0000-0000-0000D7100000}"/>
    <cellStyle name="20% - Ênfase3 3 5 6 2" xfId="21736" xr:uid="{00000000-0005-0000-0000-0000D8100000}"/>
    <cellStyle name="20% - Ênfase3 3 5 6 3" xfId="33112" xr:uid="{00000000-0005-0000-0000-0000D9100000}"/>
    <cellStyle name="20% - Ênfase3 3 5 7" xfId="12256" xr:uid="{00000000-0005-0000-0000-0000DA100000}"/>
    <cellStyle name="20% - Ênfase3 3 5 8" xfId="23632" xr:uid="{00000000-0005-0000-0000-0000DB100000}"/>
    <cellStyle name="20% - Ênfase3 3 5 9" xfId="35008" xr:uid="{00000000-0005-0000-0000-0000DC100000}"/>
    <cellStyle name="20% - Ênfase3 3 6" xfId="1195" xr:uid="{00000000-0005-0000-0000-0000DD100000}"/>
    <cellStyle name="20% - Ênfase3 3 6 10" xfId="37220" xr:uid="{00000000-0005-0000-0000-0000DE100000}"/>
    <cellStyle name="20% - Ênfase3 3 6 2" xfId="3092" xr:uid="{00000000-0005-0000-0000-0000DF100000}"/>
    <cellStyle name="20% - Ênfase3 3 6 2 2" xfId="14468" xr:uid="{00000000-0005-0000-0000-0000E0100000}"/>
    <cellStyle name="20% - Ênfase3 3 6 2 3" xfId="25844" xr:uid="{00000000-0005-0000-0000-0000E1100000}"/>
    <cellStyle name="20% - Ênfase3 3 6 3" xfId="4988" xr:uid="{00000000-0005-0000-0000-0000E2100000}"/>
    <cellStyle name="20% - Ênfase3 3 6 3 2" xfId="16364" xr:uid="{00000000-0005-0000-0000-0000E3100000}"/>
    <cellStyle name="20% - Ênfase3 3 6 3 3" xfId="27740" xr:uid="{00000000-0005-0000-0000-0000E4100000}"/>
    <cellStyle name="20% - Ênfase3 3 6 4" xfId="6884" xr:uid="{00000000-0005-0000-0000-0000E5100000}"/>
    <cellStyle name="20% - Ênfase3 3 6 4 2" xfId="18260" xr:uid="{00000000-0005-0000-0000-0000E6100000}"/>
    <cellStyle name="20% - Ênfase3 3 6 4 3" xfId="29636" xr:uid="{00000000-0005-0000-0000-0000E7100000}"/>
    <cellStyle name="20% - Ênfase3 3 6 5" xfId="8780" xr:uid="{00000000-0005-0000-0000-0000E8100000}"/>
    <cellStyle name="20% - Ênfase3 3 6 5 2" xfId="20156" xr:uid="{00000000-0005-0000-0000-0000E9100000}"/>
    <cellStyle name="20% - Ênfase3 3 6 5 3" xfId="31532" xr:uid="{00000000-0005-0000-0000-0000EA100000}"/>
    <cellStyle name="20% - Ênfase3 3 6 6" xfId="10676" xr:uid="{00000000-0005-0000-0000-0000EB100000}"/>
    <cellStyle name="20% - Ênfase3 3 6 6 2" xfId="22052" xr:uid="{00000000-0005-0000-0000-0000EC100000}"/>
    <cellStyle name="20% - Ênfase3 3 6 6 3" xfId="33428" xr:uid="{00000000-0005-0000-0000-0000ED100000}"/>
    <cellStyle name="20% - Ênfase3 3 6 7" xfId="12572" xr:uid="{00000000-0005-0000-0000-0000EE100000}"/>
    <cellStyle name="20% - Ênfase3 3 6 8" xfId="23948" xr:uid="{00000000-0005-0000-0000-0000EF100000}"/>
    <cellStyle name="20% - Ênfase3 3 6 9" xfId="35324" xr:uid="{00000000-0005-0000-0000-0000F0100000}"/>
    <cellStyle name="20% - Ênfase3 3 7" xfId="1511" xr:uid="{00000000-0005-0000-0000-0000F1100000}"/>
    <cellStyle name="20% - Ênfase3 3 7 10" xfId="37536" xr:uid="{00000000-0005-0000-0000-0000F2100000}"/>
    <cellStyle name="20% - Ênfase3 3 7 2" xfId="3408" xr:uid="{00000000-0005-0000-0000-0000F3100000}"/>
    <cellStyle name="20% - Ênfase3 3 7 2 2" xfId="14784" xr:uid="{00000000-0005-0000-0000-0000F4100000}"/>
    <cellStyle name="20% - Ênfase3 3 7 2 3" xfId="26160" xr:uid="{00000000-0005-0000-0000-0000F5100000}"/>
    <cellStyle name="20% - Ênfase3 3 7 3" xfId="5304" xr:uid="{00000000-0005-0000-0000-0000F6100000}"/>
    <cellStyle name="20% - Ênfase3 3 7 3 2" xfId="16680" xr:uid="{00000000-0005-0000-0000-0000F7100000}"/>
    <cellStyle name="20% - Ênfase3 3 7 3 3" xfId="28056" xr:uid="{00000000-0005-0000-0000-0000F8100000}"/>
    <cellStyle name="20% - Ênfase3 3 7 4" xfId="7200" xr:uid="{00000000-0005-0000-0000-0000F9100000}"/>
    <cellStyle name="20% - Ênfase3 3 7 4 2" xfId="18576" xr:uid="{00000000-0005-0000-0000-0000FA100000}"/>
    <cellStyle name="20% - Ênfase3 3 7 4 3" xfId="29952" xr:uid="{00000000-0005-0000-0000-0000FB100000}"/>
    <cellStyle name="20% - Ênfase3 3 7 5" xfId="9096" xr:uid="{00000000-0005-0000-0000-0000FC100000}"/>
    <cellStyle name="20% - Ênfase3 3 7 5 2" xfId="20472" xr:uid="{00000000-0005-0000-0000-0000FD100000}"/>
    <cellStyle name="20% - Ênfase3 3 7 5 3" xfId="31848" xr:uid="{00000000-0005-0000-0000-0000FE100000}"/>
    <cellStyle name="20% - Ênfase3 3 7 6" xfId="10992" xr:uid="{00000000-0005-0000-0000-0000FF100000}"/>
    <cellStyle name="20% - Ênfase3 3 7 6 2" xfId="22368" xr:uid="{00000000-0005-0000-0000-000000110000}"/>
    <cellStyle name="20% - Ênfase3 3 7 6 3" xfId="33744" xr:uid="{00000000-0005-0000-0000-000001110000}"/>
    <cellStyle name="20% - Ênfase3 3 7 7" xfId="12888" xr:uid="{00000000-0005-0000-0000-000002110000}"/>
    <cellStyle name="20% - Ênfase3 3 7 8" xfId="24264" xr:uid="{00000000-0005-0000-0000-000003110000}"/>
    <cellStyle name="20% - Ênfase3 3 7 9" xfId="35640" xr:uid="{00000000-0005-0000-0000-000004110000}"/>
    <cellStyle name="20% - Ênfase3 3 8" xfId="1827" xr:uid="{00000000-0005-0000-0000-000005110000}"/>
    <cellStyle name="20% - Ênfase3 3 8 10" xfId="37852" xr:uid="{00000000-0005-0000-0000-000006110000}"/>
    <cellStyle name="20% - Ênfase3 3 8 2" xfId="3724" xr:uid="{00000000-0005-0000-0000-000007110000}"/>
    <cellStyle name="20% - Ênfase3 3 8 2 2" xfId="15100" xr:uid="{00000000-0005-0000-0000-000008110000}"/>
    <cellStyle name="20% - Ênfase3 3 8 2 3" xfId="26476" xr:uid="{00000000-0005-0000-0000-000009110000}"/>
    <cellStyle name="20% - Ênfase3 3 8 3" xfId="5620" xr:uid="{00000000-0005-0000-0000-00000A110000}"/>
    <cellStyle name="20% - Ênfase3 3 8 3 2" xfId="16996" xr:uid="{00000000-0005-0000-0000-00000B110000}"/>
    <cellStyle name="20% - Ênfase3 3 8 3 3" xfId="28372" xr:uid="{00000000-0005-0000-0000-00000C110000}"/>
    <cellStyle name="20% - Ênfase3 3 8 4" xfId="7516" xr:uid="{00000000-0005-0000-0000-00000D110000}"/>
    <cellStyle name="20% - Ênfase3 3 8 4 2" xfId="18892" xr:uid="{00000000-0005-0000-0000-00000E110000}"/>
    <cellStyle name="20% - Ênfase3 3 8 4 3" xfId="30268" xr:uid="{00000000-0005-0000-0000-00000F110000}"/>
    <cellStyle name="20% - Ênfase3 3 8 5" xfId="9412" xr:uid="{00000000-0005-0000-0000-000010110000}"/>
    <cellStyle name="20% - Ênfase3 3 8 5 2" xfId="20788" xr:uid="{00000000-0005-0000-0000-000011110000}"/>
    <cellStyle name="20% - Ênfase3 3 8 5 3" xfId="32164" xr:uid="{00000000-0005-0000-0000-000012110000}"/>
    <cellStyle name="20% - Ênfase3 3 8 6" xfId="11308" xr:uid="{00000000-0005-0000-0000-000013110000}"/>
    <cellStyle name="20% - Ênfase3 3 8 6 2" xfId="22684" xr:uid="{00000000-0005-0000-0000-000014110000}"/>
    <cellStyle name="20% - Ênfase3 3 8 6 3" xfId="34060" xr:uid="{00000000-0005-0000-0000-000015110000}"/>
    <cellStyle name="20% - Ênfase3 3 8 7" xfId="13204" xr:uid="{00000000-0005-0000-0000-000016110000}"/>
    <cellStyle name="20% - Ênfase3 3 8 8" xfId="24580" xr:uid="{00000000-0005-0000-0000-000017110000}"/>
    <cellStyle name="20% - Ênfase3 3 8 9" xfId="35956" xr:uid="{00000000-0005-0000-0000-000018110000}"/>
    <cellStyle name="20% - Ênfase3 3 9" xfId="2143" xr:uid="{00000000-0005-0000-0000-000019110000}"/>
    <cellStyle name="20% - Ênfase3 3 9 2" xfId="13520" xr:uid="{00000000-0005-0000-0000-00001A110000}"/>
    <cellStyle name="20% - Ênfase3 3 9 3" xfId="24896" xr:uid="{00000000-0005-0000-0000-00001B110000}"/>
    <cellStyle name="20% - Ênfase3 4" xfId="270" xr:uid="{00000000-0005-0000-0000-00001C110000}"/>
    <cellStyle name="20% - Ênfase3 4 10" xfId="5958" xr:uid="{00000000-0005-0000-0000-00001D110000}"/>
    <cellStyle name="20% - Ênfase3 4 10 2" xfId="17334" xr:uid="{00000000-0005-0000-0000-00001E110000}"/>
    <cellStyle name="20% - Ênfase3 4 10 3" xfId="28710" xr:uid="{00000000-0005-0000-0000-00001F110000}"/>
    <cellStyle name="20% - Ênfase3 4 11" xfId="7854" xr:uid="{00000000-0005-0000-0000-000020110000}"/>
    <cellStyle name="20% - Ênfase3 4 11 2" xfId="19230" xr:uid="{00000000-0005-0000-0000-000021110000}"/>
    <cellStyle name="20% - Ênfase3 4 11 3" xfId="30606" xr:uid="{00000000-0005-0000-0000-000022110000}"/>
    <cellStyle name="20% - Ênfase3 4 12" xfId="9750" xr:uid="{00000000-0005-0000-0000-000023110000}"/>
    <cellStyle name="20% - Ênfase3 4 12 2" xfId="21126" xr:uid="{00000000-0005-0000-0000-000024110000}"/>
    <cellStyle name="20% - Ênfase3 4 12 3" xfId="32502" xr:uid="{00000000-0005-0000-0000-000025110000}"/>
    <cellStyle name="20% - Ênfase3 4 13" xfId="11646" xr:uid="{00000000-0005-0000-0000-000026110000}"/>
    <cellStyle name="20% - Ênfase3 4 14" xfId="23022" xr:uid="{00000000-0005-0000-0000-000027110000}"/>
    <cellStyle name="20% - Ênfase3 4 15" xfId="34398" xr:uid="{00000000-0005-0000-0000-000028110000}"/>
    <cellStyle name="20% - Ênfase3 4 16" xfId="36294" xr:uid="{00000000-0005-0000-0000-000029110000}"/>
    <cellStyle name="20% - Ênfase3 4 2" xfId="426" xr:uid="{00000000-0005-0000-0000-00002A110000}"/>
    <cellStyle name="20% - Ênfase3 4 2 10" xfId="8012" xr:uid="{00000000-0005-0000-0000-00002B110000}"/>
    <cellStyle name="20% - Ênfase3 4 2 10 2" xfId="19388" xr:uid="{00000000-0005-0000-0000-00002C110000}"/>
    <cellStyle name="20% - Ênfase3 4 2 10 3" xfId="30764" xr:uid="{00000000-0005-0000-0000-00002D110000}"/>
    <cellStyle name="20% - Ênfase3 4 2 11" xfId="9908" xr:uid="{00000000-0005-0000-0000-00002E110000}"/>
    <cellStyle name="20% - Ênfase3 4 2 11 2" xfId="21284" xr:uid="{00000000-0005-0000-0000-00002F110000}"/>
    <cellStyle name="20% - Ênfase3 4 2 11 3" xfId="32660" xr:uid="{00000000-0005-0000-0000-000030110000}"/>
    <cellStyle name="20% - Ênfase3 4 2 12" xfId="11804" xr:uid="{00000000-0005-0000-0000-000031110000}"/>
    <cellStyle name="20% - Ênfase3 4 2 13" xfId="23180" xr:uid="{00000000-0005-0000-0000-000032110000}"/>
    <cellStyle name="20% - Ênfase3 4 2 14" xfId="34556" xr:uid="{00000000-0005-0000-0000-000033110000}"/>
    <cellStyle name="20% - Ênfase3 4 2 15" xfId="36452" xr:uid="{00000000-0005-0000-0000-000034110000}"/>
    <cellStyle name="20% - Ênfase3 4 2 2" xfId="743" xr:uid="{00000000-0005-0000-0000-000035110000}"/>
    <cellStyle name="20% - Ênfase3 4 2 2 10" xfId="36768" xr:uid="{00000000-0005-0000-0000-000036110000}"/>
    <cellStyle name="20% - Ênfase3 4 2 2 2" xfId="2640" xr:uid="{00000000-0005-0000-0000-000037110000}"/>
    <cellStyle name="20% - Ênfase3 4 2 2 2 2" xfId="14016" xr:uid="{00000000-0005-0000-0000-000038110000}"/>
    <cellStyle name="20% - Ênfase3 4 2 2 2 3" xfId="25392" xr:uid="{00000000-0005-0000-0000-000039110000}"/>
    <cellStyle name="20% - Ênfase3 4 2 2 3" xfId="4536" xr:uid="{00000000-0005-0000-0000-00003A110000}"/>
    <cellStyle name="20% - Ênfase3 4 2 2 3 2" xfId="15912" xr:uid="{00000000-0005-0000-0000-00003B110000}"/>
    <cellStyle name="20% - Ênfase3 4 2 2 3 3" xfId="27288" xr:uid="{00000000-0005-0000-0000-00003C110000}"/>
    <cellStyle name="20% - Ênfase3 4 2 2 4" xfId="6432" xr:uid="{00000000-0005-0000-0000-00003D110000}"/>
    <cellStyle name="20% - Ênfase3 4 2 2 4 2" xfId="17808" xr:uid="{00000000-0005-0000-0000-00003E110000}"/>
    <cellStyle name="20% - Ênfase3 4 2 2 4 3" xfId="29184" xr:uid="{00000000-0005-0000-0000-00003F110000}"/>
    <cellStyle name="20% - Ênfase3 4 2 2 5" xfId="8328" xr:uid="{00000000-0005-0000-0000-000040110000}"/>
    <cellStyle name="20% - Ênfase3 4 2 2 5 2" xfId="19704" xr:uid="{00000000-0005-0000-0000-000041110000}"/>
    <cellStyle name="20% - Ênfase3 4 2 2 5 3" xfId="31080" xr:uid="{00000000-0005-0000-0000-000042110000}"/>
    <cellStyle name="20% - Ênfase3 4 2 2 6" xfId="10224" xr:uid="{00000000-0005-0000-0000-000043110000}"/>
    <cellStyle name="20% - Ênfase3 4 2 2 6 2" xfId="21600" xr:uid="{00000000-0005-0000-0000-000044110000}"/>
    <cellStyle name="20% - Ênfase3 4 2 2 6 3" xfId="32976" xr:uid="{00000000-0005-0000-0000-000045110000}"/>
    <cellStyle name="20% - Ênfase3 4 2 2 7" xfId="12120" xr:uid="{00000000-0005-0000-0000-000046110000}"/>
    <cellStyle name="20% - Ênfase3 4 2 2 8" xfId="23496" xr:uid="{00000000-0005-0000-0000-000047110000}"/>
    <cellStyle name="20% - Ênfase3 4 2 2 9" xfId="34872" xr:uid="{00000000-0005-0000-0000-000048110000}"/>
    <cellStyle name="20% - Ênfase3 4 2 3" xfId="1059" xr:uid="{00000000-0005-0000-0000-000049110000}"/>
    <cellStyle name="20% - Ênfase3 4 2 3 10" xfId="37084" xr:uid="{00000000-0005-0000-0000-00004A110000}"/>
    <cellStyle name="20% - Ênfase3 4 2 3 2" xfId="2956" xr:uid="{00000000-0005-0000-0000-00004B110000}"/>
    <cellStyle name="20% - Ênfase3 4 2 3 2 2" xfId="14332" xr:uid="{00000000-0005-0000-0000-00004C110000}"/>
    <cellStyle name="20% - Ênfase3 4 2 3 2 3" xfId="25708" xr:uid="{00000000-0005-0000-0000-00004D110000}"/>
    <cellStyle name="20% - Ênfase3 4 2 3 3" xfId="4852" xr:uid="{00000000-0005-0000-0000-00004E110000}"/>
    <cellStyle name="20% - Ênfase3 4 2 3 3 2" xfId="16228" xr:uid="{00000000-0005-0000-0000-00004F110000}"/>
    <cellStyle name="20% - Ênfase3 4 2 3 3 3" xfId="27604" xr:uid="{00000000-0005-0000-0000-000050110000}"/>
    <cellStyle name="20% - Ênfase3 4 2 3 4" xfId="6748" xr:uid="{00000000-0005-0000-0000-000051110000}"/>
    <cellStyle name="20% - Ênfase3 4 2 3 4 2" xfId="18124" xr:uid="{00000000-0005-0000-0000-000052110000}"/>
    <cellStyle name="20% - Ênfase3 4 2 3 4 3" xfId="29500" xr:uid="{00000000-0005-0000-0000-000053110000}"/>
    <cellStyle name="20% - Ênfase3 4 2 3 5" xfId="8644" xr:uid="{00000000-0005-0000-0000-000054110000}"/>
    <cellStyle name="20% - Ênfase3 4 2 3 5 2" xfId="20020" xr:uid="{00000000-0005-0000-0000-000055110000}"/>
    <cellStyle name="20% - Ênfase3 4 2 3 5 3" xfId="31396" xr:uid="{00000000-0005-0000-0000-000056110000}"/>
    <cellStyle name="20% - Ênfase3 4 2 3 6" xfId="10540" xr:uid="{00000000-0005-0000-0000-000057110000}"/>
    <cellStyle name="20% - Ênfase3 4 2 3 6 2" xfId="21916" xr:uid="{00000000-0005-0000-0000-000058110000}"/>
    <cellStyle name="20% - Ênfase3 4 2 3 6 3" xfId="33292" xr:uid="{00000000-0005-0000-0000-000059110000}"/>
    <cellStyle name="20% - Ênfase3 4 2 3 7" xfId="12436" xr:uid="{00000000-0005-0000-0000-00005A110000}"/>
    <cellStyle name="20% - Ênfase3 4 2 3 8" xfId="23812" xr:uid="{00000000-0005-0000-0000-00005B110000}"/>
    <cellStyle name="20% - Ênfase3 4 2 3 9" xfId="35188" xr:uid="{00000000-0005-0000-0000-00005C110000}"/>
    <cellStyle name="20% - Ênfase3 4 2 4" xfId="1375" xr:uid="{00000000-0005-0000-0000-00005D110000}"/>
    <cellStyle name="20% - Ênfase3 4 2 4 10" xfId="37400" xr:uid="{00000000-0005-0000-0000-00005E110000}"/>
    <cellStyle name="20% - Ênfase3 4 2 4 2" xfId="3272" xr:uid="{00000000-0005-0000-0000-00005F110000}"/>
    <cellStyle name="20% - Ênfase3 4 2 4 2 2" xfId="14648" xr:uid="{00000000-0005-0000-0000-000060110000}"/>
    <cellStyle name="20% - Ênfase3 4 2 4 2 3" xfId="26024" xr:uid="{00000000-0005-0000-0000-000061110000}"/>
    <cellStyle name="20% - Ênfase3 4 2 4 3" xfId="5168" xr:uid="{00000000-0005-0000-0000-000062110000}"/>
    <cellStyle name="20% - Ênfase3 4 2 4 3 2" xfId="16544" xr:uid="{00000000-0005-0000-0000-000063110000}"/>
    <cellStyle name="20% - Ênfase3 4 2 4 3 3" xfId="27920" xr:uid="{00000000-0005-0000-0000-000064110000}"/>
    <cellStyle name="20% - Ênfase3 4 2 4 4" xfId="7064" xr:uid="{00000000-0005-0000-0000-000065110000}"/>
    <cellStyle name="20% - Ênfase3 4 2 4 4 2" xfId="18440" xr:uid="{00000000-0005-0000-0000-000066110000}"/>
    <cellStyle name="20% - Ênfase3 4 2 4 4 3" xfId="29816" xr:uid="{00000000-0005-0000-0000-000067110000}"/>
    <cellStyle name="20% - Ênfase3 4 2 4 5" xfId="8960" xr:uid="{00000000-0005-0000-0000-000068110000}"/>
    <cellStyle name="20% - Ênfase3 4 2 4 5 2" xfId="20336" xr:uid="{00000000-0005-0000-0000-000069110000}"/>
    <cellStyle name="20% - Ênfase3 4 2 4 5 3" xfId="31712" xr:uid="{00000000-0005-0000-0000-00006A110000}"/>
    <cellStyle name="20% - Ênfase3 4 2 4 6" xfId="10856" xr:uid="{00000000-0005-0000-0000-00006B110000}"/>
    <cellStyle name="20% - Ênfase3 4 2 4 6 2" xfId="22232" xr:uid="{00000000-0005-0000-0000-00006C110000}"/>
    <cellStyle name="20% - Ênfase3 4 2 4 6 3" xfId="33608" xr:uid="{00000000-0005-0000-0000-00006D110000}"/>
    <cellStyle name="20% - Ênfase3 4 2 4 7" xfId="12752" xr:uid="{00000000-0005-0000-0000-00006E110000}"/>
    <cellStyle name="20% - Ênfase3 4 2 4 8" xfId="24128" xr:uid="{00000000-0005-0000-0000-00006F110000}"/>
    <cellStyle name="20% - Ênfase3 4 2 4 9" xfId="35504" xr:uid="{00000000-0005-0000-0000-000070110000}"/>
    <cellStyle name="20% - Ênfase3 4 2 5" xfId="1691" xr:uid="{00000000-0005-0000-0000-000071110000}"/>
    <cellStyle name="20% - Ênfase3 4 2 5 10" xfId="37716" xr:uid="{00000000-0005-0000-0000-000072110000}"/>
    <cellStyle name="20% - Ênfase3 4 2 5 2" xfId="3588" xr:uid="{00000000-0005-0000-0000-000073110000}"/>
    <cellStyle name="20% - Ênfase3 4 2 5 2 2" xfId="14964" xr:uid="{00000000-0005-0000-0000-000074110000}"/>
    <cellStyle name="20% - Ênfase3 4 2 5 2 3" xfId="26340" xr:uid="{00000000-0005-0000-0000-000075110000}"/>
    <cellStyle name="20% - Ênfase3 4 2 5 3" xfId="5484" xr:uid="{00000000-0005-0000-0000-000076110000}"/>
    <cellStyle name="20% - Ênfase3 4 2 5 3 2" xfId="16860" xr:uid="{00000000-0005-0000-0000-000077110000}"/>
    <cellStyle name="20% - Ênfase3 4 2 5 3 3" xfId="28236" xr:uid="{00000000-0005-0000-0000-000078110000}"/>
    <cellStyle name="20% - Ênfase3 4 2 5 4" xfId="7380" xr:uid="{00000000-0005-0000-0000-000079110000}"/>
    <cellStyle name="20% - Ênfase3 4 2 5 4 2" xfId="18756" xr:uid="{00000000-0005-0000-0000-00007A110000}"/>
    <cellStyle name="20% - Ênfase3 4 2 5 4 3" xfId="30132" xr:uid="{00000000-0005-0000-0000-00007B110000}"/>
    <cellStyle name="20% - Ênfase3 4 2 5 5" xfId="9276" xr:uid="{00000000-0005-0000-0000-00007C110000}"/>
    <cellStyle name="20% - Ênfase3 4 2 5 5 2" xfId="20652" xr:uid="{00000000-0005-0000-0000-00007D110000}"/>
    <cellStyle name="20% - Ênfase3 4 2 5 5 3" xfId="32028" xr:uid="{00000000-0005-0000-0000-00007E110000}"/>
    <cellStyle name="20% - Ênfase3 4 2 5 6" xfId="11172" xr:uid="{00000000-0005-0000-0000-00007F110000}"/>
    <cellStyle name="20% - Ênfase3 4 2 5 6 2" xfId="22548" xr:uid="{00000000-0005-0000-0000-000080110000}"/>
    <cellStyle name="20% - Ênfase3 4 2 5 6 3" xfId="33924" xr:uid="{00000000-0005-0000-0000-000081110000}"/>
    <cellStyle name="20% - Ênfase3 4 2 5 7" xfId="13068" xr:uid="{00000000-0005-0000-0000-000082110000}"/>
    <cellStyle name="20% - Ênfase3 4 2 5 8" xfId="24444" xr:uid="{00000000-0005-0000-0000-000083110000}"/>
    <cellStyle name="20% - Ênfase3 4 2 5 9" xfId="35820" xr:uid="{00000000-0005-0000-0000-000084110000}"/>
    <cellStyle name="20% - Ênfase3 4 2 6" xfId="2007" xr:uid="{00000000-0005-0000-0000-000085110000}"/>
    <cellStyle name="20% - Ênfase3 4 2 6 10" xfId="38032" xr:uid="{00000000-0005-0000-0000-000086110000}"/>
    <cellStyle name="20% - Ênfase3 4 2 6 2" xfId="3904" xr:uid="{00000000-0005-0000-0000-000087110000}"/>
    <cellStyle name="20% - Ênfase3 4 2 6 2 2" xfId="15280" xr:uid="{00000000-0005-0000-0000-000088110000}"/>
    <cellStyle name="20% - Ênfase3 4 2 6 2 3" xfId="26656" xr:uid="{00000000-0005-0000-0000-000089110000}"/>
    <cellStyle name="20% - Ênfase3 4 2 6 3" xfId="5800" xr:uid="{00000000-0005-0000-0000-00008A110000}"/>
    <cellStyle name="20% - Ênfase3 4 2 6 3 2" xfId="17176" xr:uid="{00000000-0005-0000-0000-00008B110000}"/>
    <cellStyle name="20% - Ênfase3 4 2 6 3 3" xfId="28552" xr:uid="{00000000-0005-0000-0000-00008C110000}"/>
    <cellStyle name="20% - Ênfase3 4 2 6 4" xfId="7696" xr:uid="{00000000-0005-0000-0000-00008D110000}"/>
    <cellStyle name="20% - Ênfase3 4 2 6 4 2" xfId="19072" xr:uid="{00000000-0005-0000-0000-00008E110000}"/>
    <cellStyle name="20% - Ênfase3 4 2 6 4 3" xfId="30448" xr:uid="{00000000-0005-0000-0000-00008F110000}"/>
    <cellStyle name="20% - Ênfase3 4 2 6 5" xfId="9592" xr:uid="{00000000-0005-0000-0000-000090110000}"/>
    <cellStyle name="20% - Ênfase3 4 2 6 5 2" xfId="20968" xr:uid="{00000000-0005-0000-0000-000091110000}"/>
    <cellStyle name="20% - Ênfase3 4 2 6 5 3" xfId="32344" xr:uid="{00000000-0005-0000-0000-000092110000}"/>
    <cellStyle name="20% - Ênfase3 4 2 6 6" xfId="11488" xr:uid="{00000000-0005-0000-0000-000093110000}"/>
    <cellStyle name="20% - Ênfase3 4 2 6 6 2" xfId="22864" xr:uid="{00000000-0005-0000-0000-000094110000}"/>
    <cellStyle name="20% - Ênfase3 4 2 6 6 3" xfId="34240" xr:uid="{00000000-0005-0000-0000-000095110000}"/>
    <cellStyle name="20% - Ênfase3 4 2 6 7" xfId="13384" xr:uid="{00000000-0005-0000-0000-000096110000}"/>
    <cellStyle name="20% - Ênfase3 4 2 6 8" xfId="24760" xr:uid="{00000000-0005-0000-0000-000097110000}"/>
    <cellStyle name="20% - Ênfase3 4 2 6 9" xfId="36136" xr:uid="{00000000-0005-0000-0000-000098110000}"/>
    <cellStyle name="20% - Ênfase3 4 2 7" xfId="2323" xr:uid="{00000000-0005-0000-0000-000099110000}"/>
    <cellStyle name="20% - Ênfase3 4 2 7 2" xfId="13700" xr:uid="{00000000-0005-0000-0000-00009A110000}"/>
    <cellStyle name="20% - Ênfase3 4 2 7 3" xfId="25076" xr:uid="{00000000-0005-0000-0000-00009B110000}"/>
    <cellStyle name="20% - Ênfase3 4 2 8" xfId="4220" xr:uid="{00000000-0005-0000-0000-00009C110000}"/>
    <cellStyle name="20% - Ênfase3 4 2 8 2" xfId="15596" xr:uid="{00000000-0005-0000-0000-00009D110000}"/>
    <cellStyle name="20% - Ênfase3 4 2 8 3" xfId="26972" xr:uid="{00000000-0005-0000-0000-00009E110000}"/>
    <cellStyle name="20% - Ênfase3 4 2 9" xfId="6116" xr:uid="{00000000-0005-0000-0000-00009F110000}"/>
    <cellStyle name="20% - Ênfase3 4 2 9 2" xfId="17492" xr:uid="{00000000-0005-0000-0000-0000A0110000}"/>
    <cellStyle name="20% - Ênfase3 4 2 9 3" xfId="28868" xr:uid="{00000000-0005-0000-0000-0000A1110000}"/>
    <cellStyle name="20% - Ênfase3 4 3" xfId="585" xr:uid="{00000000-0005-0000-0000-0000A2110000}"/>
    <cellStyle name="20% - Ênfase3 4 3 10" xfId="36610" xr:uid="{00000000-0005-0000-0000-0000A3110000}"/>
    <cellStyle name="20% - Ênfase3 4 3 2" xfId="2482" xr:uid="{00000000-0005-0000-0000-0000A4110000}"/>
    <cellStyle name="20% - Ênfase3 4 3 2 2" xfId="13858" xr:uid="{00000000-0005-0000-0000-0000A5110000}"/>
    <cellStyle name="20% - Ênfase3 4 3 2 3" xfId="25234" xr:uid="{00000000-0005-0000-0000-0000A6110000}"/>
    <cellStyle name="20% - Ênfase3 4 3 3" xfId="4378" xr:uid="{00000000-0005-0000-0000-0000A7110000}"/>
    <cellStyle name="20% - Ênfase3 4 3 3 2" xfId="15754" xr:uid="{00000000-0005-0000-0000-0000A8110000}"/>
    <cellStyle name="20% - Ênfase3 4 3 3 3" xfId="27130" xr:uid="{00000000-0005-0000-0000-0000A9110000}"/>
    <cellStyle name="20% - Ênfase3 4 3 4" xfId="6274" xr:uid="{00000000-0005-0000-0000-0000AA110000}"/>
    <cellStyle name="20% - Ênfase3 4 3 4 2" xfId="17650" xr:uid="{00000000-0005-0000-0000-0000AB110000}"/>
    <cellStyle name="20% - Ênfase3 4 3 4 3" xfId="29026" xr:uid="{00000000-0005-0000-0000-0000AC110000}"/>
    <cellStyle name="20% - Ênfase3 4 3 5" xfId="8170" xr:uid="{00000000-0005-0000-0000-0000AD110000}"/>
    <cellStyle name="20% - Ênfase3 4 3 5 2" xfId="19546" xr:uid="{00000000-0005-0000-0000-0000AE110000}"/>
    <cellStyle name="20% - Ênfase3 4 3 5 3" xfId="30922" xr:uid="{00000000-0005-0000-0000-0000AF110000}"/>
    <cellStyle name="20% - Ênfase3 4 3 6" xfId="10066" xr:uid="{00000000-0005-0000-0000-0000B0110000}"/>
    <cellStyle name="20% - Ênfase3 4 3 6 2" xfId="21442" xr:uid="{00000000-0005-0000-0000-0000B1110000}"/>
    <cellStyle name="20% - Ênfase3 4 3 6 3" xfId="32818" xr:uid="{00000000-0005-0000-0000-0000B2110000}"/>
    <cellStyle name="20% - Ênfase3 4 3 7" xfId="11962" xr:uid="{00000000-0005-0000-0000-0000B3110000}"/>
    <cellStyle name="20% - Ênfase3 4 3 8" xfId="23338" xr:uid="{00000000-0005-0000-0000-0000B4110000}"/>
    <cellStyle name="20% - Ênfase3 4 3 9" xfId="34714" xr:uid="{00000000-0005-0000-0000-0000B5110000}"/>
    <cellStyle name="20% - Ênfase3 4 4" xfId="901" xr:uid="{00000000-0005-0000-0000-0000B6110000}"/>
    <cellStyle name="20% - Ênfase3 4 4 10" xfId="36926" xr:uid="{00000000-0005-0000-0000-0000B7110000}"/>
    <cellStyle name="20% - Ênfase3 4 4 2" xfId="2798" xr:uid="{00000000-0005-0000-0000-0000B8110000}"/>
    <cellStyle name="20% - Ênfase3 4 4 2 2" xfId="14174" xr:uid="{00000000-0005-0000-0000-0000B9110000}"/>
    <cellStyle name="20% - Ênfase3 4 4 2 3" xfId="25550" xr:uid="{00000000-0005-0000-0000-0000BA110000}"/>
    <cellStyle name="20% - Ênfase3 4 4 3" xfId="4694" xr:uid="{00000000-0005-0000-0000-0000BB110000}"/>
    <cellStyle name="20% - Ênfase3 4 4 3 2" xfId="16070" xr:uid="{00000000-0005-0000-0000-0000BC110000}"/>
    <cellStyle name="20% - Ênfase3 4 4 3 3" xfId="27446" xr:uid="{00000000-0005-0000-0000-0000BD110000}"/>
    <cellStyle name="20% - Ênfase3 4 4 4" xfId="6590" xr:uid="{00000000-0005-0000-0000-0000BE110000}"/>
    <cellStyle name="20% - Ênfase3 4 4 4 2" xfId="17966" xr:uid="{00000000-0005-0000-0000-0000BF110000}"/>
    <cellStyle name="20% - Ênfase3 4 4 4 3" xfId="29342" xr:uid="{00000000-0005-0000-0000-0000C0110000}"/>
    <cellStyle name="20% - Ênfase3 4 4 5" xfId="8486" xr:uid="{00000000-0005-0000-0000-0000C1110000}"/>
    <cellStyle name="20% - Ênfase3 4 4 5 2" xfId="19862" xr:uid="{00000000-0005-0000-0000-0000C2110000}"/>
    <cellStyle name="20% - Ênfase3 4 4 5 3" xfId="31238" xr:uid="{00000000-0005-0000-0000-0000C3110000}"/>
    <cellStyle name="20% - Ênfase3 4 4 6" xfId="10382" xr:uid="{00000000-0005-0000-0000-0000C4110000}"/>
    <cellStyle name="20% - Ênfase3 4 4 6 2" xfId="21758" xr:uid="{00000000-0005-0000-0000-0000C5110000}"/>
    <cellStyle name="20% - Ênfase3 4 4 6 3" xfId="33134" xr:uid="{00000000-0005-0000-0000-0000C6110000}"/>
    <cellStyle name="20% - Ênfase3 4 4 7" xfId="12278" xr:uid="{00000000-0005-0000-0000-0000C7110000}"/>
    <cellStyle name="20% - Ênfase3 4 4 8" xfId="23654" xr:uid="{00000000-0005-0000-0000-0000C8110000}"/>
    <cellStyle name="20% - Ênfase3 4 4 9" xfId="35030" xr:uid="{00000000-0005-0000-0000-0000C9110000}"/>
    <cellStyle name="20% - Ênfase3 4 5" xfId="1217" xr:uid="{00000000-0005-0000-0000-0000CA110000}"/>
    <cellStyle name="20% - Ênfase3 4 5 10" xfId="37242" xr:uid="{00000000-0005-0000-0000-0000CB110000}"/>
    <cellStyle name="20% - Ênfase3 4 5 2" xfId="3114" xr:uid="{00000000-0005-0000-0000-0000CC110000}"/>
    <cellStyle name="20% - Ênfase3 4 5 2 2" xfId="14490" xr:uid="{00000000-0005-0000-0000-0000CD110000}"/>
    <cellStyle name="20% - Ênfase3 4 5 2 3" xfId="25866" xr:uid="{00000000-0005-0000-0000-0000CE110000}"/>
    <cellStyle name="20% - Ênfase3 4 5 3" xfId="5010" xr:uid="{00000000-0005-0000-0000-0000CF110000}"/>
    <cellStyle name="20% - Ênfase3 4 5 3 2" xfId="16386" xr:uid="{00000000-0005-0000-0000-0000D0110000}"/>
    <cellStyle name="20% - Ênfase3 4 5 3 3" xfId="27762" xr:uid="{00000000-0005-0000-0000-0000D1110000}"/>
    <cellStyle name="20% - Ênfase3 4 5 4" xfId="6906" xr:uid="{00000000-0005-0000-0000-0000D2110000}"/>
    <cellStyle name="20% - Ênfase3 4 5 4 2" xfId="18282" xr:uid="{00000000-0005-0000-0000-0000D3110000}"/>
    <cellStyle name="20% - Ênfase3 4 5 4 3" xfId="29658" xr:uid="{00000000-0005-0000-0000-0000D4110000}"/>
    <cellStyle name="20% - Ênfase3 4 5 5" xfId="8802" xr:uid="{00000000-0005-0000-0000-0000D5110000}"/>
    <cellStyle name="20% - Ênfase3 4 5 5 2" xfId="20178" xr:uid="{00000000-0005-0000-0000-0000D6110000}"/>
    <cellStyle name="20% - Ênfase3 4 5 5 3" xfId="31554" xr:uid="{00000000-0005-0000-0000-0000D7110000}"/>
    <cellStyle name="20% - Ênfase3 4 5 6" xfId="10698" xr:uid="{00000000-0005-0000-0000-0000D8110000}"/>
    <cellStyle name="20% - Ênfase3 4 5 6 2" xfId="22074" xr:uid="{00000000-0005-0000-0000-0000D9110000}"/>
    <cellStyle name="20% - Ênfase3 4 5 6 3" xfId="33450" xr:uid="{00000000-0005-0000-0000-0000DA110000}"/>
    <cellStyle name="20% - Ênfase3 4 5 7" xfId="12594" xr:uid="{00000000-0005-0000-0000-0000DB110000}"/>
    <cellStyle name="20% - Ênfase3 4 5 8" xfId="23970" xr:uid="{00000000-0005-0000-0000-0000DC110000}"/>
    <cellStyle name="20% - Ênfase3 4 5 9" xfId="35346" xr:uid="{00000000-0005-0000-0000-0000DD110000}"/>
    <cellStyle name="20% - Ênfase3 4 6" xfId="1533" xr:uid="{00000000-0005-0000-0000-0000DE110000}"/>
    <cellStyle name="20% - Ênfase3 4 6 10" xfId="37558" xr:uid="{00000000-0005-0000-0000-0000DF110000}"/>
    <cellStyle name="20% - Ênfase3 4 6 2" xfId="3430" xr:uid="{00000000-0005-0000-0000-0000E0110000}"/>
    <cellStyle name="20% - Ênfase3 4 6 2 2" xfId="14806" xr:uid="{00000000-0005-0000-0000-0000E1110000}"/>
    <cellStyle name="20% - Ênfase3 4 6 2 3" xfId="26182" xr:uid="{00000000-0005-0000-0000-0000E2110000}"/>
    <cellStyle name="20% - Ênfase3 4 6 3" xfId="5326" xr:uid="{00000000-0005-0000-0000-0000E3110000}"/>
    <cellStyle name="20% - Ênfase3 4 6 3 2" xfId="16702" xr:uid="{00000000-0005-0000-0000-0000E4110000}"/>
    <cellStyle name="20% - Ênfase3 4 6 3 3" xfId="28078" xr:uid="{00000000-0005-0000-0000-0000E5110000}"/>
    <cellStyle name="20% - Ênfase3 4 6 4" xfId="7222" xr:uid="{00000000-0005-0000-0000-0000E6110000}"/>
    <cellStyle name="20% - Ênfase3 4 6 4 2" xfId="18598" xr:uid="{00000000-0005-0000-0000-0000E7110000}"/>
    <cellStyle name="20% - Ênfase3 4 6 4 3" xfId="29974" xr:uid="{00000000-0005-0000-0000-0000E8110000}"/>
    <cellStyle name="20% - Ênfase3 4 6 5" xfId="9118" xr:uid="{00000000-0005-0000-0000-0000E9110000}"/>
    <cellStyle name="20% - Ênfase3 4 6 5 2" xfId="20494" xr:uid="{00000000-0005-0000-0000-0000EA110000}"/>
    <cellStyle name="20% - Ênfase3 4 6 5 3" xfId="31870" xr:uid="{00000000-0005-0000-0000-0000EB110000}"/>
    <cellStyle name="20% - Ênfase3 4 6 6" xfId="11014" xr:uid="{00000000-0005-0000-0000-0000EC110000}"/>
    <cellStyle name="20% - Ênfase3 4 6 6 2" xfId="22390" xr:uid="{00000000-0005-0000-0000-0000ED110000}"/>
    <cellStyle name="20% - Ênfase3 4 6 6 3" xfId="33766" xr:uid="{00000000-0005-0000-0000-0000EE110000}"/>
    <cellStyle name="20% - Ênfase3 4 6 7" xfId="12910" xr:uid="{00000000-0005-0000-0000-0000EF110000}"/>
    <cellStyle name="20% - Ênfase3 4 6 8" xfId="24286" xr:uid="{00000000-0005-0000-0000-0000F0110000}"/>
    <cellStyle name="20% - Ênfase3 4 6 9" xfId="35662" xr:uid="{00000000-0005-0000-0000-0000F1110000}"/>
    <cellStyle name="20% - Ênfase3 4 7" xfId="1849" xr:uid="{00000000-0005-0000-0000-0000F2110000}"/>
    <cellStyle name="20% - Ênfase3 4 7 10" xfId="37874" xr:uid="{00000000-0005-0000-0000-0000F3110000}"/>
    <cellStyle name="20% - Ênfase3 4 7 2" xfId="3746" xr:uid="{00000000-0005-0000-0000-0000F4110000}"/>
    <cellStyle name="20% - Ênfase3 4 7 2 2" xfId="15122" xr:uid="{00000000-0005-0000-0000-0000F5110000}"/>
    <cellStyle name="20% - Ênfase3 4 7 2 3" xfId="26498" xr:uid="{00000000-0005-0000-0000-0000F6110000}"/>
    <cellStyle name="20% - Ênfase3 4 7 3" xfId="5642" xr:uid="{00000000-0005-0000-0000-0000F7110000}"/>
    <cellStyle name="20% - Ênfase3 4 7 3 2" xfId="17018" xr:uid="{00000000-0005-0000-0000-0000F8110000}"/>
    <cellStyle name="20% - Ênfase3 4 7 3 3" xfId="28394" xr:uid="{00000000-0005-0000-0000-0000F9110000}"/>
    <cellStyle name="20% - Ênfase3 4 7 4" xfId="7538" xr:uid="{00000000-0005-0000-0000-0000FA110000}"/>
    <cellStyle name="20% - Ênfase3 4 7 4 2" xfId="18914" xr:uid="{00000000-0005-0000-0000-0000FB110000}"/>
    <cellStyle name="20% - Ênfase3 4 7 4 3" xfId="30290" xr:uid="{00000000-0005-0000-0000-0000FC110000}"/>
    <cellStyle name="20% - Ênfase3 4 7 5" xfId="9434" xr:uid="{00000000-0005-0000-0000-0000FD110000}"/>
    <cellStyle name="20% - Ênfase3 4 7 5 2" xfId="20810" xr:uid="{00000000-0005-0000-0000-0000FE110000}"/>
    <cellStyle name="20% - Ênfase3 4 7 5 3" xfId="32186" xr:uid="{00000000-0005-0000-0000-0000FF110000}"/>
    <cellStyle name="20% - Ênfase3 4 7 6" xfId="11330" xr:uid="{00000000-0005-0000-0000-000000120000}"/>
    <cellStyle name="20% - Ênfase3 4 7 6 2" xfId="22706" xr:uid="{00000000-0005-0000-0000-000001120000}"/>
    <cellStyle name="20% - Ênfase3 4 7 6 3" xfId="34082" xr:uid="{00000000-0005-0000-0000-000002120000}"/>
    <cellStyle name="20% - Ênfase3 4 7 7" xfId="13226" xr:uid="{00000000-0005-0000-0000-000003120000}"/>
    <cellStyle name="20% - Ênfase3 4 7 8" xfId="24602" xr:uid="{00000000-0005-0000-0000-000004120000}"/>
    <cellStyle name="20% - Ênfase3 4 7 9" xfId="35978" xr:uid="{00000000-0005-0000-0000-000005120000}"/>
    <cellStyle name="20% - Ênfase3 4 8" xfId="2165" xr:uid="{00000000-0005-0000-0000-000006120000}"/>
    <cellStyle name="20% - Ênfase3 4 8 2" xfId="13542" xr:uid="{00000000-0005-0000-0000-000007120000}"/>
    <cellStyle name="20% - Ênfase3 4 8 3" xfId="24918" xr:uid="{00000000-0005-0000-0000-000008120000}"/>
    <cellStyle name="20% - Ênfase3 4 9" xfId="4062" xr:uid="{00000000-0005-0000-0000-000009120000}"/>
    <cellStyle name="20% - Ênfase3 4 9 2" xfId="15438" xr:uid="{00000000-0005-0000-0000-00000A120000}"/>
    <cellStyle name="20% - Ênfase3 4 9 3" xfId="26814" xr:uid="{00000000-0005-0000-0000-00000B120000}"/>
    <cellStyle name="20% - Ênfase3 5" xfId="292" xr:uid="{00000000-0005-0000-0000-00000C120000}"/>
    <cellStyle name="20% - Ênfase3 5 10" xfId="5980" xr:uid="{00000000-0005-0000-0000-00000D120000}"/>
    <cellStyle name="20% - Ênfase3 5 10 2" xfId="17356" xr:uid="{00000000-0005-0000-0000-00000E120000}"/>
    <cellStyle name="20% - Ênfase3 5 10 3" xfId="28732" xr:uid="{00000000-0005-0000-0000-00000F120000}"/>
    <cellStyle name="20% - Ênfase3 5 11" xfId="7876" xr:uid="{00000000-0005-0000-0000-000010120000}"/>
    <cellStyle name="20% - Ênfase3 5 11 2" xfId="19252" xr:uid="{00000000-0005-0000-0000-000011120000}"/>
    <cellStyle name="20% - Ênfase3 5 11 3" xfId="30628" xr:uid="{00000000-0005-0000-0000-000012120000}"/>
    <cellStyle name="20% - Ênfase3 5 12" xfId="9772" xr:uid="{00000000-0005-0000-0000-000013120000}"/>
    <cellStyle name="20% - Ênfase3 5 12 2" xfId="21148" xr:uid="{00000000-0005-0000-0000-000014120000}"/>
    <cellStyle name="20% - Ênfase3 5 12 3" xfId="32524" xr:uid="{00000000-0005-0000-0000-000015120000}"/>
    <cellStyle name="20% - Ênfase3 5 13" xfId="11668" xr:uid="{00000000-0005-0000-0000-000016120000}"/>
    <cellStyle name="20% - Ênfase3 5 14" xfId="23044" xr:uid="{00000000-0005-0000-0000-000017120000}"/>
    <cellStyle name="20% - Ênfase3 5 15" xfId="34420" xr:uid="{00000000-0005-0000-0000-000018120000}"/>
    <cellStyle name="20% - Ênfase3 5 16" xfId="36316" xr:uid="{00000000-0005-0000-0000-000019120000}"/>
    <cellStyle name="20% - Ênfase3 5 2" xfId="448" xr:uid="{00000000-0005-0000-0000-00001A120000}"/>
    <cellStyle name="20% - Ênfase3 5 2 10" xfId="8034" xr:uid="{00000000-0005-0000-0000-00001B120000}"/>
    <cellStyle name="20% - Ênfase3 5 2 10 2" xfId="19410" xr:uid="{00000000-0005-0000-0000-00001C120000}"/>
    <cellStyle name="20% - Ênfase3 5 2 10 3" xfId="30786" xr:uid="{00000000-0005-0000-0000-00001D120000}"/>
    <cellStyle name="20% - Ênfase3 5 2 11" xfId="9930" xr:uid="{00000000-0005-0000-0000-00001E120000}"/>
    <cellStyle name="20% - Ênfase3 5 2 11 2" xfId="21306" xr:uid="{00000000-0005-0000-0000-00001F120000}"/>
    <cellStyle name="20% - Ênfase3 5 2 11 3" xfId="32682" xr:uid="{00000000-0005-0000-0000-000020120000}"/>
    <cellStyle name="20% - Ênfase3 5 2 12" xfId="11826" xr:uid="{00000000-0005-0000-0000-000021120000}"/>
    <cellStyle name="20% - Ênfase3 5 2 13" xfId="23202" xr:uid="{00000000-0005-0000-0000-000022120000}"/>
    <cellStyle name="20% - Ênfase3 5 2 14" xfId="34578" xr:uid="{00000000-0005-0000-0000-000023120000}"/>
    <cellStyle name="20% - Ênfase3 5 2 15" xfId="36474" xr:uid="{00000000-0005-0000-0000-000024120000}"/>
    <cellStyle name="20% - Ênfase3 5 2 2" xfId="765" xr:uid="{00000000-0005-0000-0000-000025120000}"/>
    <cellStyle name="20% - Ênfase3 5 2 2 10" xfId="36790" xr:uid="{00000000-0005-0000-0000-000026120000}"/>
    <cellStyle name="20% - Ênfase3 5 2 2 2" xfId="2662" xr:uid="{00000000-0005-0000-0000-000027120000}"/>
    <cellStyle name="20% - Ênfase3 5 2 2 2 2" xfId="14038" xr:uid="{00000000-0005-0000-0000-000028120000}"/>
    <cellStyle name="20% - Ênfase3 5 2 2 2 3" xfId="25414" xr:uid="{00000000-0005-0000-0000-000029120000}"/>
    <cellStyle name="20% - Ênfase3 5 2 2 3" xfId="4558" xr:uid="{00000000-0005-0000-0000-00002A120000}"/>
    <cellStyle name="20% - Ênfase3 5 2 2 3 2" xfId="15934" xr:uid="{00000000-0005-0000-0000-00002B120000}"/>
    <cellStyle name="20% - Ênfase3 5 2 2 3 3" xfId="27310" xr:uid="{00000000-0005-0000-0000-00002C120000}"/>
    <cellStyle name="20% - Ênfase3 5 2 2 4" xfId="6454" xr:uid="{00000000-0005-0000-0000-00002D120000}"/>
    <cellStyle name="20% - Ênfase3 5 2 2 4 2" xfId="17830" xr:uid="{00000000-0005-0000-0000-00002E120000}"/>
    <cellStyle name="20% - Ênfase3 5 2 2 4 3" xfId="29206" xr:uid="{00000000-0005-0000-0000-00002F120000}"/>
    <cellStyle name="20% - Ênfase3 5 2 2 5" xfId="8350" xr:uid="{00000000-0005-0000-0000-000030120000}"/>
    <cellStyle name="20% - Ênfase3 5 2 2 5 2" xfId="19726" xr:uid="{00000000-0005-0000-0000-000031120000}"/>
    <cellStyle name="20% - Ênfase3 5 2 2 5 3" xfId="31102" xr:uid="{00000000-0005-0000-0000-000032120000}"/>
    <cellStyle name="20% - Ênfase3 5 2 2 6" xfId="10246" xr:uid="{00000000-0005-0000-0000-000033120000}"/>
    <cellStyle name="20% - Ênfase3 5 2 2 6 2" xfId="21622" xr:uid="{00000000-0005-0000-0000-000034120000}"/>
    <cellStyle name="20% - Ênfase3 5 2 2 6 3" xfId="32998" xr:uid="{00000000-0005-0000-0000-000035120000}"/>
    <cellStyle name="20% - Ênfase3 5 2 2 7" xfId="12142" xr:uid="{00000000-0005-0000-0000-000036120000}"/>
    <cellStyle name="20% - Ênfase3 5 2 2 8" xfId="23518" xr:uid="{00000000-0005-0000-0000-000037120000}"/>
    <cellStyle name="20% - Ênfase3 5 2 2 9" xfId="34894" xr:uid="{00000000-0005-0000-0000-000038120000}"/>
    <cellStyle name="20% - Ênfase3 5 2 3" xfId="1081" xr:uid="{00000000-0005-0000-0000-000039120000}"/>
    <cellStyle name="20% - Ênfase3 5 2 3 10" xfId="37106" xr:uid="{00000000-0005-0000-0000-00003A120000}"/>
    <cellStyle name="20% - Ênfase3 5 2 3 2" xfId="2978" xr:uid="{00000000-0005-0000-0000-00003B120000}"/>
    <cellStyle name="20% - Ênfase3 5 2 3 2 2" xfId="14354" xr:uid="{00000000-0005-0000-0000-00003C120000}"/>
    <cellStyle name="20% - Ênfase3 5 2 3 2 3" xfId="25730" xr:uid="{00000000-0005-0000-0000-00003D120000}"/>
    <cellStyle name="20% - Ênfase3 5 2 3 3" xfId="4874" xr:uid="{00000000-0005-0000-0000-00003E120000}"/>
    <cellStyle name="20% - Ênfase3 5 2 3 3 2" xfId="16250" xr:uid="{00000000-0005-0000-0000-00003F120000}"/>
    <cellStyle name="20% - Ênfase3 5 2 3 3 3" xfId="27626" xr:uid="{00000000-0005-0000-0000-000040120000}"/>
    <cellStyle name="20% - Ênfase3 5 2 3 4" xfId="6770" xr:uid="{00000000-0005-0000-0000-000041120000}"/>
    <cellStyle name="20% - Ênfase3 5 2 3 4 2" xfId="18146" xr:uid="{00000000-0005-0000-0000-000042120000}"/>
    <cellStyle name="20% - Ênfase3 5 2 3 4 3" xfId="29522" xr:uid="{00000000-0005-0000-0000-000043120000}"/>
    <cellStyle name="20% - Ênfase3 5 2 3 5" xfId="8666" xr:uid="{00000000-0005-0000-0000-000044120000}"/>
    <cellStyle name="20% - Ênfase3 5 2 3 5 2" xfId="20042" xr:uid="{00000000-0005-0000-0000-000045120000}"/>
    <cellStyle name="20% - Ênfase3 5 2 3 5 3" xfId="31418" xr:uid="{00000000-0005-0000-0000-000046120000}"/>
    <cellStyle name="20% - Ênfase3 5 2 3 6" xfId="10562" xr:uid="{00000000-0005-0000-0000-000047120000}"/>
    <cellStyle name="20% - Ênfase3 5 2 3 6 2" xfId="21938" xr:uid="{00000000-0005-0000-0000-000048120000}"/>
    <cellStyle name="20% - Ênfase3 5 2 3 6 3" xfId="33314" xr:uid="{00000000-0005-0000-0000-000049120000}"/>
    <cellStyle name="20% - Ênfase3 5 2 3 7" xfId="12458" xr:uid="{00000000-0005-0000-0000-00004A120000}"/>
    <cellStyle name="20% - Ênfase3 5 2 3 8" xfId="23834" xr:uid="{00000000-0005-0000-0000-00004B120000}"/>
    <cellStyle name="20% - Ênfase3 5 2 3 9" xfId="35210" xr:uid="{00000000-0005-0000-0000-00004C120000}"/>
    <cellStyle name="20% - Ênfase3 5 2 4" xfId="1397" xr:uid="{00000000-0005-0000-0000-00004D120000}"/>
    <cellStyle name="20% - Ênfase3 5 2 4 10" xfId="37422" xr:uid="{00000000-0005-0000-0000-00004E120000}"/>
    <cellStyle name="20% - Ênfase3 5 2 4 2" xfId="3294" xr:uid="{00000000-0005-0000-0000-00004F120000}"/>
    <cellStyle name="20% - Ênfase3 5 2 4 2 2" xfId="14670" xr:uid="{00000000-0005-0000-0000-000050120000}"/>
    <cellStyle name="20% - Ênfase3 5 2 4 2 3" xfId="26046" xr:uid="{00000000-0005-0000-0000-000051120000}"/>
    <cellStyle name="20% - Ênfase3 5 2 4 3" xfId="5190" xr:uid="{00000000-0005-0000-0000-000052120000}"/>
    <cellStyle name="20% - Ênfase3 5 2 4 3 2" xfId="16566" xr:uid="{00000000-0005-0000-0000-000053120000}"/>
    <cellStyle name="20% - Ênfase3 5 2 4 3 3" xfId="27942" xr:uid="{00000000-0005-0000-0000-000054120000}"/>
    <cellStyle name="20% - Ênfase3 5 2 4 4" xfId="7086" xr:uid="{00000000-0005-0000-0000-000055120000}"/>
    <cellStyle name="20% - Ênfase3 5 2 4 4 2" xfId="18462" xr:uid="{00000000-0005-0000-0000-000056120000}"/>
    <cellStyle name="20% - Ênfase3 5 2 4 4 3" xfId="29838" xr:uid="{00000000-0005-0000-0000-000057120000}"/>
    <cellStyle name="20% - Ênfase3 5 2 4 5" xfId="8982" xr:uid="{00000000-0005-0000-0000-000058120000}"/>
    <cellStyle name="20% - Ênfase3 5 2 4 5 2" xfId="20358" xr:uid="{00000000-0005-0000-0000-000059120000}"/>
    <cellStyle name="20% - Ênfase3 5 2 4 5 3" xfId="31734" xr:uid="{00000000-0005-0000-0000-00005A120000}"/>
    <cellStyle name="20% - Ênfase3 5 2 4 6" xfId="10878" xr:uid="{00000000-0005-0000-0000-00005B120000}"/>
    <cellStyle name="20% - Ênfase3 5 2 4 6 2" xfId="22254" xr:uid="{00000000-0005-0000-0000-00005C120000}"/>
    <cellStyle name="20% - Ênfase3 5 2 4 6 3" xfId="33630" xr:uid="{00000000-0005-0000-0000-00005D120000}"/>
    <cellStyle name="20% - Ênfase3 5 2 4 7" xfId="12774" xr:uid="{00000000-0005-0000-0000-00005E120000}"/>
    <cellStyle name="20% - Ênfase3 5 2 4 8" xfId="24150" xr:uid="{00000000-0005-0000-0000-00005F120000}"/>
    <cellStyle name="20% - Ênfase3 5 2 4 9" xfId="35526" xr:uid="{00000000-0005-0000-0000-000060120000}"/>
    <cellStyle name="20% - Ênfase3 5 2 5" xfId="1713" xr:uid="{00000000-0005-0000-0000-000061120000}"/>
    <cellStyle name="20% - Ênfase3 5 2 5 10" xfId="37738" xr:uid="{00000000-0005-0000-0000-000062120000}"/>
    <cellStyle name="20% - Ênfase3 5 2 5 2" xfId="3610" xr:uid="{00000000-0005-0000-0000-000063120000}"/>
    <cellStyle name="20% - Ênfase3 5 2 5 2 2" xfId="14986" xr:uid="{00000000-0005-0000-0000-000064120000}"/>
    <cellStyle name="20% - Ênfase3 5 2 5 2 3" xfId="26362" xr:uid="{00000000-0005-0000-0000-000065120000}"/>
    <cellStyle name="20% - Ênfase3 5 2 5 3" xfId="5506" xr:uid="{00000000-0005-0000-0000-000066120000}"/>
    <cellStyle name="20% - Ênfase3 5 2 5 3 2" xfId="16882" xr:uid="{00000000-0005-0000-0000-000067120000}"/>
    <cellStyle name="20% - Ênfase3 5 2 5 3 3" xfId="28258" xr:uid="{00000000-0005-0000-0000-000068120000}"/>
    <cellStyle name="20% - Ênfase3 5 2 5 4" xfId="7402" xr:uid="{00000000-0005-0000-0000-000069120000}"/>
    <cellStyle name="20% - Ênfase3 5 2 5 4 2" xfId="18778" xr:uid="{00000000-0005-0000-0000-00006A120000}"/>
    <cellStyle name="20% - Ênfase3 5 2 5 4 3" xfId="30154" xr:uid="{00000000-0005-0000-0000-00006B120000}"/>
    <cellStyle name="20% - Ênfase3 5 2 5 5" xfId="9298" xr:uid="{00000000-0005-0000-0000-00006C120000}"/>
    <cellStyle name="20% - Ênfase3 5 2 5 5 2" xfId="20674" xr:uid="{00000000-0005-0000-0000-00006D120000}"/>
    <cellStyle name="20% - Ênfase3 5 2 5 5 3" xfId="32050" xr:uid="{00000000-0005-0000-0000-00006E120000}"/>
    <cellStyle name="20% - Ênfase3 5 2 5 6" xfId="11194" xr:uid="{00000000-0005-0000-0000-00006F120000}"/>
    <cellStyle name="20% - Ênfase3 5 2 5 6 2" xfId="22570" xr:uid="{00000000-0005-0000-0000-000070120000}"/>
    <cellStyle name="20% - Ênfase3 5 2 5 6 3" xfId="33946" xr:uid="{00000000-0005-0000-0000-000071120000}"/>
    <cellStyle name="20% - Ênfase3 5 2 5 7" xfId="13090" xr:uid="{00000000-0005-0000-0000-000072120000}"/>
    <cellStyle name="20% - Ênfase3 5 2 5 8" xfId="24466" xr:uid="{00000000-0005-0000-0000-000073120000}"/>
    <cellStyle name="20% - Ênfase3 5 2 5 9" xfId="35842" xr:uid="{00000000-0005-0000-0000-000074120000}"/>
    <cellStyle name="20% - Ênfase3 5 2 6" xfId="2029" xr:uid="{00000000-0005-0000-0000-000075120000}"/>
    <cellStyle name="20% - Ênfase3 5 2 6 10" xfId="38054" xr:uid="{00000000-0005-0000-0000-000076120000}"/>
    <cellStyle name="20% - Ênfase3 5 2 6 2" xfId="3926" xr:uid="{00000000-0005-0000-0000-000077120000}"/>
    <cellStyle name="20% - Ênfase3 5 2 6 2 2" xfId="15302" xr:uid="{00000000-0005-0000-0000-000078120000}"/>
    <cellStyle name="20% - Ênfase3 5 2 6 2 3" xfId="26678" xr:uid="{00000000-0005-0000-0000-000079120000}"/>
    <cellStyle name="20% - Ênfase3 5 2 6 3" xfId="5822" xr:uid="{00000000-0005-0000-0000-00007A120000}"/>
    <cellStyle name="20% - Ênfase3 5 2 6 3 2" xfId="17198" xr:uid="{00000000-0005-0000-0000-00007B120000}"/>
    <cellStyle name="20% - Ênfase3 5 2 6 3 3" xfId="28574" xr:uid="{00000000-0005-0000-0000-00007C120000}"/>
    <cellStyle name="20% - Ênfase3 5 2 6 4" xfId="7718" xr:uid="{00000000-0005-0000-0000-00007D120000}"/>
    <cellStyle name="20% - Ênfase3 5 2 6 4 2" xfId="19094" xr:uid="{00000000-0005-0000-0000-00007E120000}"/>
    <cellStyle name="20% - Ênfase3 5 2 6 4 3" xfId="30470" xr:uid="{00000000-0005-0000-0000-00007F120000}"/>
    <cellStyle name="20% - Ênfase3 5 2 6 5" xfId="9614" xr:uid="{00000000-0005-0000-0000-000080120000}"/>
    <cellStyle name="20% - Ênfase3 5 2 6 5 2" xfId="20990" xr:uid="{00000000-0005-0000-0000-000081120000}"/>
    <cellStyle name="20% - Ênfase3 5 2 6 5 3" xfId="32366" xr:uid="{00000000-0005-0000-0000-000082120000}"/>
    <cellStyle name="20% - Ênfase3 5 2 6 6" xfId="11510" xr:uid="{00000000-0005-0000-0000-000083120000}"/>
    <cellStyle name="20% - Ênfase3 5 2 6 6 2" xfId="22886" xr:uid="{00000000-0005-0000-0000-000084120000}"/>
    <cellStyle name="20% - Ênfase3 5 2 6 6 3" xfId="34262" xr:uid="{00000000-0005-0000-0000-000085120000}"/>
    <cellStyle name="20% - Ênfase3 5 2 6 7" xfId="13406" xr:uid="{00000000-0005-0000-0000-000086120000}"/>
    <cellStyle name="20% - Ênfase3 5 2 6 8" xfId="24782" xr:uid="{00000000-0005-0000-0000-000087120000}"/>
    <cellStyle name="20% - Ênfase3 5 2 6 9" xfId="36158" xr:uid="{00000000-0005-0000-0000-000088120000}"/>
    <cellStyle name="20% - Ênfase3 5 2 7" xfId="2345" xr:uid="{00000000-0005-0000-0000-000089120000}"/>
    <cellStyle name="20% - Ênfase3 5 2 7 2" xfId="13722" xr:uid="{00000000-0005-0000-0000-00008A120000}"/>
    <cellStyle name="20% - Ênfase3 5 2 7 3" xfId="25098" xr:uid="{00000000-0005-0000-0000-00008B120000}"/>
    <cellStyle name="20% - Ênfase3 5 2 8" xfId="4242" xr:uid="{00000000-0005-0000-0000-00008C120000}"/>
    <cellStyle name="20% - Ênfase3 5 2 8 2" xfId="15618" xr:uid="{00000000-0005-0000-0000-00008D120000}"/>
    <cellStyle name="20% - Ênfase3 5 2 8 3" xfId="26994" xr:uid="{00000000-0005-0000-0000-00008E120000}"/>
    <cellStyle name="20% - Ênfase3 5 2 9" xfId="6138" xr:uid="{00000000-0005-0000-0000-00008F120000}"/>
    <cellStyle name="20% - Ênfase3 5 2 9 2" xfId="17514" xr:uid="{00000000-0005-0000-0000-000090120000}"/>
    <cellStyle name="20% - Ênfase3 5 2 9 3" xfId="28890" xr:uid="{00000000-0005-0000-0000-000091120000}"/>
    <cellStyle name="20% - Ênfase3 5 3" xfId="607" xr:uid="{00000000-0005-0000-0000-000092120000}"/>
    <cellStyle name="20% - Ênfase3 5 3 10" xfId="36632" xr:uid="{00000000-0005-0000-0000-000093120000}"/>
    <cellStyle name="20% - Ênfase3 5 3 2" xfId="2504" xr:uid="{00000000-0005-0000-0000-000094120000}"/>
    <cellStyle name="20% - Ênfase3 5 3 2 2" xfId="13880" xr:uid="{00000000-0005-0000-0000-000095120000}"/>
    <cellStyle name="20% - Ênfase3 5 3 2 3" xfId="25256" xr:uid="{00000000-0005-0000-0000-000096120000}"/>
    <cellStyle name="20% - Ênfase3 5 3 3" xfId="4400" xr:uid="{00000000-0005-0000-0000-000097120000}"/>
    <cellStyle name="20% - Ênfase3 5 3 3 2" xfId="15776" xr:uid="{00000000-0005-0000-0000-000098120000}"/>
    <cellStyle name="20% - Ênfase3 5 3 3 3" xfId="27152" xr:uid="{00000000-0005-0000-0000-000099120000}"/>
    <cellStyle name="20% - Ênfase3 5 3 4" xfId="6296" xr:uid="{00000000-0005-0000-0000-00009A120000}"/>
    <cellStyle name="20% - Ênfase3 5 3 4 2" xfId="17672" xr:uid="{00000000-0005-0000-0000-00009B120000}"/>
    <cellStyle name="20% - Ênfase3 5 3 4 3" xfId="29048" xr:uid="{00000000-0005-0000-0000-00009C120000}"/>
    <cellStyle name="20% - Ênfase3 5 3 5" xfId="8192" xr:uid="{00000000-0005-0000-0000-00009D120000}"/>
    <cellStyle name="20% - Ênfase3 5 3 5 2" xfId="19568" xr:uid="{00000000-0005-0000-0000-00009E120000}"/>
    <cellStyle name="20% - Ênfase3 5 3 5 3" xfId="30944" xr:uid="{00000000-0005-0000-0000-00009F120000}"/>
    <cellStyle name="20% - Ênfase3 5 3 6" xfId="10088" xr:uid="{00000000-0005-0000-0000-0000A0120000}"/>
    <cellStyle name="20% - Ênfase3 5 3 6 2" xfId="21464" xr:uid="{00000000-0005-0000-0000-0000A1120000}"/>
    <cellStyle name="20% - Ênfase3 5 3 6 3" xfId="32840" xr:uid="{00000000-0005-0000-0000-0000A2120000}"/>
    <cellStyle name="20% - Ênfase3 5 3 7" xfId="11984" xr:uid="{00000000-0005-0000-0000-0000A3120000}"/>
    <cellStyle name="20% - Ênfase3 5 3 8" xfId="23360" xr:uid="{00000000-0005-0000-0000-0000A4120000}"/>
    <cellStyle name="20% - Ênfase3 5 3 9" xfId="34736" xr:uid="{00000000-0005-0000-0000-0000A5120000}"/>
    <cellStyle name="20% - Ênfase3 5 4" xfId="923" xr:uid="{00000000-0005-0000-0000-0000A6120000}"/>
    <cellStyle name="20% - Ênfase3 5 4 10" xfId="36948" xr:uid="{00000000-0005-0000-0000-0000A7120000}"/>
    <cellStyle name="20% - Ênfase3 5 4 2" xfId="2820" xr:uid="{00000000-0005-0000-0000-0000A8120000}"/>
    <cellStyle name="20% - Ênfase3 5 4 2 2" xfId="14196" xr:uid="{00000000-0005-0000-0000-0000A9120000}"/>
    <cellStyle name="20% - Ênfase3 5 4 2 3" xfId="25572" xr:uid="{00000000-0005-0000-0000-0000AA120000}"/>
    <cellStyle name="20% - Ênfase3 5 4 3" xfId="4716" xr:uid="{00000000-0005-0000-0000-0000AB120000}"/>
    <cellStyle name="20% - Ênfase3 5 4 3 2" xfId="16092" xr:uid="{00000000-0005-0000-0000-0000AC120000}"/>
    <cellStyle name="20% - Ênfase3 5 4 3 3" xfId="27468" xr:uid="{00000000-0005-0000-0000-0000AD120000}"/>
    <cellStyle name="20% - Ênfase3 5 4 4" xfId="6612" xr:uid="{00000000-0005-0000-0000-0000AE120000}"/>
    <cellStyle name="20% - Ênfase3 5 4 4 2" xfId="17988" xr:uid="{00000000-0005-0000-0000-0000AF120000}"/>
    <cellStyle name="20% - Ênfase3 5 4 4 3" xfId="29364" xr:uid="{00000000-0005-0000-0000-0000B0120000}"/>
    <cellStyle name="20% - Ênfase3 5 4 5" xfId="8508" xr:uid="{00000000-0005-0000-0000-0000B1120000}"/>
    <cellStyle name="20% - Ênfase3 5 4 5 2" xfId="19884" xr:uid="{00000000-0005-0000-0000-0000B2120000}"/>
    <cellStyle name="20% - Ênfase3 5 4 5 3" xfId="31260" xr:uid="{00000000-0005-0000-0000-0000B3120000}"/>
    <cellStyle name="20% - Ênfase3 5 4 6" xfId="10404" xr:uid="{00000000-0005-0000-0000-0000B4120000}"/>
    <cellStyle name="20% - Ênfase3 5 4 6 2" xfId="21780" xr:uid="{00000000-0005-0000-0000-0000B5120000}"/>
    <cellStyle name="20% - Ênfase3 5 4 6 3" xfId="33156" xr:uid="{00000000-0005-0000-0000-0000B6120000}"/>
    <cellStyle name="20% - Ênfase3 5 4 7" xfId="12300" xr:uid="{00000000-0005-0000-0000-0000B7120000}"/>
    <cellStyle name="20% - Ênfase3 5 4 8" xfId="23676" xr:uid="{00000000-0005-0000-0000-0000B8120000}"/>
    <cellStyle name="20% - Ênfase3 5 4 9" xfId="35052" xr:uid="{00000000-0005-0000-0000-0000B9120000}"/>
    <cellStyle name="20% - Ênfase3 5 5" xfId="1239" xr:uid="{00000000-0005-0000-0000-0000BA120000}"/>
    <cellStyle name="20% - Ênfase3 5 5 10" xfId="37264" xr:uid="{00000000-0005-0000-0000-0000BB120000}"/>
    <cellStyle name="20% - Ênfase3 5 5 2" xfId="3136" xr:uid="{00000000-0005-0000-0000-0000BC120000}"/>
    <cellStyle name="20% - Ênfase3 5 5 2 2" xfId="14512" xr:uid="{00000000-0005-0000-0000-0000BD120000}"/>
    <cellStyle name="20% - Ênfase3 5 5 2 3" xfId="25888" xr:uid="{00000000-0005-0000-0000-0000BE120000}"/>
    <cellStyle name="20% - Ênfase3 5 5 3" xfId="5032" xr:uid="{00000000-0005-0000-0000-0000BF120000}"/>
    <cellStyle name="20% - Ênfase3 5 5 3 2" xfId="16408" xr:uid="{00000000-0005-0000-0000-0000C0120000}"/>
    <cellStyle name="20% - Ênfase3 5 5 3 3" xfId="27784" xr:uid="{00000000-0005-0000-0000-0000C1120000}"/>
    <cellStyle name="20% - Ênfase3 5 5 4" xfId="6928" xr:uid="{00000000-0005-0000-0000-0000C2120000}"/>
    <cellStyle name="20% - Ênfase3 5 5 4 2" xfId="18304" xr:uid="{00000000-0005-0000-0000-0000C3120000}"/>
    <cellStyle name="20% - Ênfase3 5 5 4 3" xfId="29680" xr:uid="{00000000-0005-0000-0000-0000C4120000}"/>
    <cellStyle name="20% - Ênfase3 5 5 5" xfId="8824" xr:uid="{00000000-0005-0000-0000-0000C5120000}"/>
    <cellStyle name="20% - Ênfase3 5 5 5 2" xfId="20200" xr:uid="{00000000-0005-0000-0000-0000C6120000}"/>
    <cellStyle name="20% - Ênfase3 5 5 5 3" xfId="31576" xr:uid="{00000000-0005-0000-0000-0000C7120000}"/>
    <cellStyle name="20% - Ênfase3 5 5 6" xfId="10720" xr:uid="{00000000-0005-0000-0000-0000C8120000}"/>
    <cellStyle name="20% - Ênfase3 5 5 6 2" xfId="22096" xr:uid="{00000000-0005-0000-0000-0000C9120000}"/>
    <cellStyle name="20% - Ênfase3 5 5 6 3" xfId="33472" xr:uid="{00000000-0005-0000-0000-0000CA120000}"/>
    <cellStyle name="20% - Ênfase3 5 5 7" xfId="12616" xr:uid="{00000000-0005-0000-0000-0000CB120000}"/>
    <cellStyle name="20% - Ênfase3 5 5 8" xfId="23992" xr:uid="{00000000-0005-0000-0000-0000CC120000}"/>
    <cellStyle name="20% - Ênfase3 5 5 9" xfId="35368" xr:uid="{00000000-0005-0000-0000-0000CD120000}"/>
    <cellStyle name="20% - Ênfase3 5 6" xfId="1555" xr:uid="{00000000-0005-0000-0000-0000CE120000}"/>
    <cellStyle name="20% - Ênfase3 5 6 10" xfId="37580" xr:uid="{00000000-0005-0000-0000-0000CF120000}"/>
    <cellStyle name="20% - Ênfase3 5 6 2" xfId="3452" xr:uid="{00000000-0005-0000-0000-0000D0120000}"/>
    <cellStyle name="20% - Ênfase3 5 6 2 2" xfId="14828" xr:uid="{00000000-0005-0000-0000-0000D1120000}"/>
    <cellStyle name="20% - Ênfase3 5 6 2 3" xfId="26204" xr:uid="{00000000-0005-0000-0000-0000D2120000}"/>
    <cellStyle name="20% - Ênfase3 5 6 3" xfId="5348" xr:uid="{00000000-0005-0000-0000-0000D3120000}"/>
    <cellStyle name="20% - Ênfase3 5 6 3 2" xfId="16724" xr:uid="{00000000-0005-0000-0000-0000D4120000}"/>
    <cellStyle name="20% - Ênfase3 5 6 3 3" xfId="28100" xr:uid="{00000000-0005-0000-0000-0000D5120000}"/>
    <cellStyle name="20% - Ênfase3 5 6 4" xfId="7244" xr:uid="{00000000-0005-0000-0000-0000D6120000}"/>
    <cellStyle name="20% - Ênfase3 5 6 4 2" xfId="18620" xr:uid="{00000000-0005-0000-0000-0000D7120000}"/>
    <cellStyle name="20% - Ênfase3 5 6 4 3" xfId="29996" xr:uid="{00000000-0005-0000-0000-0000D8120000}"/>
    <cellStyle name="20% - Ênfase3 5 6 5" xfId="9140" xr:uid="{00000000-0005-0000-0000-0000D9120000}"/>
    <cellStyle name="20% - Ênfase3 5 6 5 2" xfId="20516" xr:uid="{00000000-0005-0000-0000-0000DA120000}"/>
    <cellStyle name="20% - Ênfase3 5 6 5 3" xfId="31892" xr:uid="{00000000-0005-0000-0000-0000DB120000}"/>
    <cellStyle name="20% - Ênfase3 5 6 6" xfId="11036" xr:uid="{00000000-0005-0000-0000-0000DC120000}"/>
    <cellStyle name="20% - Ênfase3 5 6 6 2" xfId="22412" xr:uid="{00000000-0005-0000-0000-0000DD120000}"/>
    <cellStyle name="20% - Ênfase3 5 6 6 3" xfId="33788" xr:uid="{00000000-0005-0000-0000-0000DE120000}"/>
    <cellStyle name="20% - Ênfase3 5 6 7" xfId="12932" xr:uid="{00000000-0005-0000-0000-0000DF120000}"/>
    <cellStyle name="20% - Ênfase3 5 6 8" xfId="24308" xr:uid="{00000000-0005-0000-0000-0000E0120000}"/>
    <cellStyle name="20% - Ênfase3 5 6 9" xfId="35684" xr:uid="{00000000-0005-0000-0000-0000E1120000}"/>
    <cellStyle name="20% - Ênfase3 5 7" xfId="1871" xr:uid="{00000000-0005-0000-0000-0000E2120000}"/>
    <cellStyle name="20% - Ênfase3 5 7 10" xfId="37896" xr:uid="{00000000-0005-0000-0000-0000E3120000}"/>
    <cellStyle name="20% - Ênfase3 5 7 2" xfId="3768" xr:uid="{00000000-0005-0000-0000-0000E4120000}"/>
    <cellStyle name="20% - Ênfase3 5 7 2 2" xfId="15144" xr:uid="{00000000-0005-0000-0000-0000E5120000}"/>
    <cellStyle name="20% - Ênfase3 5 7 2 3" xfId="26520" xr:uid="{00000000-0005-0000-0000-0000E6120000}"/>
    <cellStyle name="20% - Ênfase3 5 7 3" xfId="5664" xr:uid="{00000000-0005-0000-0000-0000E7120000}"/>
    <cellStyle name="20% - Ênfase3 5 7 3 2" xfId="17040" xr:uid="{00000000-0005-0000-0000-0000E8120000}"/>
    <cellStyle name="20% - Ênfase3 5 7 3 3" xfId="28416" xr:uid="{00000000-0005-0000-0000-0000E9120000}"/>
    <cellStyle name="20% - Ênfase3 5 7 4" xfId="7560" xr:uid="{00000000-0005-0000-0000-0000EA120000}"/>
    <cellStyle name="20% - Ênfase3 5 7 4 2" xfId="18936" xr:uid="{00000000-0005-0000-0000-0000EB120000}"/>
    <cellStyle name="20% - Ênfase3 5 7 4 3" xfId="30312" xr:uid="{00000000-0005-0000-0000-0000EC120000}"/>
    <cellStyle name="20% - Ênfase3 5 7 5" xfId="9456" xr:uid="{00000000-0005-0000-0000-0000ED120000}"/>
    <cellStyle name="20% - Ênfase3 5 7 5 2" xfId="20832" xr:uid="{00000000-0005-0000-0000-0000EE120000}"/>
    <cellStyle name="20% - Ênfase3 5 7 5 3" xfId="32208" xr:uid="{00000000-0005-0000-0000-0000EF120000}"/>
    <cellStyle name="20% - Ênfase3 5 7 6" xfId="11352" xr:uid="{00000000-0005-0000-0000-0000F0120000}"/>
    <cellStyle name="20% - Ênfase3 5 7 6 2" xfId="22728" xr:uid="{00000000-0005-0000-0000-0000F1120000}"/>
    <cellStyle name="20% - Ênfase3 5 7 6 3" xfId="34104" xr:uid="{00000000-0005-0000-0000-0000F2120000}"/>
    <cellStyle name="20% - Ênfase3 5 7 7" xfId="13248" xr:uid="{00000000-0005-0000-0000-0000F3120000}"/>
    <cellStyle name="20% - Ênfase3 5 7 8" xfId="24624" xr:uid="{00000000-0005-0000-0000-0000F4120000}"/>
    <cellStyle name="20% - Ênfase3 5 7 9" xfId="36000" xr:uid="{00000000-0005-0000-0000-0000F5120000}"/>
    <cellStyle name="20% - Ênfase3 5 8" xfId="2187" xr:uid="{00000000-0005-0000-0000-0000F6120000}"/>
    <cellStyle name="20% - Ênfase3 5 8 2" xfId="13564" xr:uid="{00000000-0005-0000-0000-0000F7120000}"/>
    <cellStyle name="20% - Ênfase3 5 8 3" xfId="24940" xr:uid="{00000000-0005-0000-0000-0000F8120000}"/>
    <cellStyle name="20% - Ênfase3 5 9" xfId="4084" xr:uid="{00000000-0005-0000-0000-0000F9120000}"/>
    <cellStyle name="20% - Ênfase3 5 9 2" xfId="15460" xr:uid="{00000000-0005-0000-0000-0000FA120000}"/>
    <cellStyle name="20% - Ênfase3 5 9 3" xfId="26836" xr:uid="{00000000-0005-0000-0000-0000FB120000}"/>
    <cellStyle name="20% - Ênfase3 6" xfId="358" xr:uid="{00000000-0005-0000-0000-0000FC120000}"/>
    <cellStyle name="20% - Ênfase3 6 10" xfId="7944" xr:uid="{00000000-0005-0000-0000-0000FD120000}"/>
    <cellStyle name="20% - Ênfase3 6 10 2" xfId="19320" xr:uid="{00000000-0005-0000-0000-0000FE120000}"/>
    <cellStyle name="20% - Ênfase3 6 10 3" xfId="30696" xr:uid="{00000000-0005-0000-0000-0000FF120000}"/>
    <cellStyle name="20% - Ênfase3 6 11" xfId="9840" xr:uid="{00000000-0005-0000-0000-000000130000}"/>
    <cellStyle name="20% - Ênfase3 6 11 2" xfId="21216" xr:uid="{00000000-0005-0000-0000-000001130000}"/>
    <cellStyle name="20% - Ênfase3 6 11 3" xfId="32592" xr:uid="{00000000-0005-0000-0000-000002130000}"/>
    <cellStyle name="20% - Ênfase3 6 12" xfId="11736" xr:uid="{00000000-0005-0000-0000-000003130000}"/>
    <cellStyle name="20% - Ênfase3 6 13" xfId="23112" xr:uid="{00000000-0005-0000-0000-000004130000}"/>
    <cellStyle name="20% - Ênfase3 6 14" xfId="34488" xr:uid="{00000000-0005-0000-0000-000005130000}"/>
    <cellStyle name="20% - Ênfase3 6 15" xfId="36384" xr:uid="{00000000-0005-0000-0000-000006130000}"/>
    <cellStyle name="20% - Ênfase3 6 2" xfId="675" xr:uid="{00000000-0005-0000-0000-000007130000}"/>
    <cellStyle name="20% - Ênfase3 6 2 10" xfId="36700" xr:uid="{00000000-0005-0000-0000-000008130000}"/>
    <cellStyle name="20% - Ênfase3 6 2 2" xfId="2572" xr:uid="{00000000-0005-0000-0000-000009130000}"/>
    <cellStyle name="20% - Ênfase3 6 2 2 2" xfId="13948" xr:uid="{00000000-0005-0000-0000-00000A130000}"/>
    <cellStyle name="20% - Ênfase3 6 2 2 3" xfId="25324" xr:uid="{00000000-0005-0000-0000-00000B130000}"/>
    <cellStyle name="20% - Ênfase3 6 2 3" xfId="4468" xr:uid="{00000000-0005-0000-0000-00000C130000}"/>
    <cellStyle name="20% - Ênfase3 6 2 3 2" xfId="15844" xr:uid="{00000000-0005-0000-0000-00000D130000}"/>
    <cellStyle name="20% - Ênfase3 6 2 3 3" xfId="27220" xr:uid="{00000000-0005-0000-0000-00000E130000}"/>
    <cellStyle name="20% - Ênfase3 6 2 4" xfId="6364" xr:uid="{00000000-0005-0000-0000-00000F130000}"/>
    <cellStyle name="20% - Ênfase3 6 2 4 2" xfId="17740" xr:uid="{00000000-0005-0000-0000-000010130000}"/>
    <cellStyle name="20% - Ênfase3 6 2 4 3" xfId="29116" xr:uid="{00000000-0005-0000-0000-000011130000}"/>
    <cellStyle name="20% - Ênfase3 6 2 5" xfId="8260" xr:uid="{00000000-0005-0000-0000-000012130000}"/>
    <cellStyle name="20% - Ênfase3 6 2 5 2" xfId="19636" xr:uid="{00000000-0005-0000-0000-000013130000}"/>
    <cellStyle name="20% - Ênfase3 6 2 5 3" xfId="31012" xr:uid="{00000000-0005-0000-0000-000014130000}"/>
    <cellStyle name="20% - Ênfase3 6 2 6" xfId="10156" xr:uid="{00000000-0005-0000-0000-000015130000}"/>
    <cellStyle name="20% - Ênfase3 6 2 6 2" xfId="21532" xr:uid="{00000000-0005-0000-0000-000016130000}"/>
    <cellStyle name="20% - Ênfase3 6 2 6 3" xfId="32908" xr:uid="{00000000-0005-0000-0000-000017130000}"/>
    <cellStyle name="20% - Ênfase3 6 2 7" xfId="12052" xr:uid="{00000000-0005-0000-0000-000018130000}"/>
    <cellStyle name="20% - Ênfase3 6 2 8" xfId="23428" xr:uid="{00000000-0005-0000-0000-000019130000}"/>
    <cellStyle name="20% - Ênfase3 6 2 9" xfId="34804" xr:uid="{00000000-0005-0000-0000-00001A130000}"/>
    <cellStyle name="20% - Ênfase3 6 3" xfId="991" xr:uid="{00000000-0005-0000-0000-00001B130000}"/>
    <cellStyle name="20% - Ênfase3 6 3 10" xfId="37016" xr:uid="{00000000-0005-0000-0000-00001C130000}"/>
    <cellStyle name="20% - Ênfase3 6 3 2" xfId="2888" xr:uid="{00000000-0005-0000-0000-00001D130000}"/>
    <cellStyle name="20% - Ênfase3 6 3 2 2" xfId="14264" xr:uid="{00000000-0005-0000-0000-00001E130000}"/>
    <cellStyle name="20% - Ênfase3 6 3 2 3" xfId="25640" xr:uid="{00000000-0005-0000-0000-00001F130000}"/>
    <cellStyle name="20% - Ênfase3 6 3 3" xfId="4784" xr:uid="{00000000-0005-0000-0000-000020130000}"/>
    <cellStyle name="20% - Ênfase3 6 3 3 2" xfId="16160" xr:uid="{00000000-0005-0000-0000-000021130000}"/>
    <cellStyle name="20% - Ênfase3 6 3 3 3" xfId="27536" xr:uid="{00000000-0005-0000-0000-000022130000}"/>
    <cellStyle name="20% - Ênfase3 6 3 4" xfId="6680" xr:uid="{00000000-0005-0000-0000-000023130000}"/>
    <cellStyle name="20% - Ênfase3 6 3 4 2" xfId="18056" xr:uid="{00000000-0005-0000-0000-000024130000}"/>
    <cellStyle name="20% - Ênfase3 6 3 4 3" xfId="29432" xr:uid="{00000000-0005-0000-0000-000025130000}"/>
    <cellStyle name="20% - Ênfase3 6 3 5" xfId="8576" xr:uid="{00000000-0005-0000-0000-000026130000}"/>
    <cellStyle name="20% - Ênfase3 6 3 5 2" xfId="19952" xr:uid="{00000000-0005-0000-0000-000027130000}"/>
    <cellStyle name="20% - Ênfase3 6 3 5 3" xfId="31328" xr:uid="{00000000-0005-0000-0000-000028130000}"/>
    <cellStyle name="20% - Ênfase3 6 3 6" xfId="10472" xr:uid="{00000000-0005-0000-0000-000029130000}"/>
    <cellStyle name="20% - Ênfase3 6 3 6 2" xfId="21848" xr:uid="{00000000-0005-0000-0000-00002A130000}"/>
    <cellStyle name="20% - Ênfase3 6 3 6 3" xfId="33224" xr:uid="{00000000-0005-0000-0000-00002B130000}"/>
    <cellStyle name="20% - Ênfase3 6 3 7" xfId="12368" xr:uid="{00000000-0005-0000-0000-00002C130000}"/>
    <cellStyle name="20% - Ênfase3 6 3 8" xfId="23744" xr:uid="{00000000-0005-0000-0000-00002D130000}"/>
    <cellStyle name="20% - Ênfase3 6 3 9" xfId="35120" xr:uid="{00000000-0005-0000-0000-00002E130000}"/>
    <cellStyle name="20% - Ênfase3 6 4" xfId="1307" xr:uid="{00000000-0005-0000-0000-00002F130000}"/>
    <cellStyle name="20% - Ênfase3 6 4 10" xfId="37332" xr:uid="{00000000-0005-0000-0000-000030130000}"/>
    <cellStyle name="20% - Ênfase3 6 4 2" xfId="3204" xr:uid="{00000000-0005-0000-0000-000031130000}"/>
    <cellStyle name="20% - Ênfase3 6 4 2 2" xfId="14580" xr:uid="{00000000-0005-0000-0000-000032130000}"/>
    <cellStyle name="20% - Ênfase3 6 4 2 3" xfId="25956" xr:uid="{00000000-0005-0000-0000-000033130000}"/>
    <cellStyle name="20% - Ênfase3 6 4 3" xfId="5100" xr:uid="{00000000-0005-0000-0000-000034130000}"/>
    <cellStyle name="20% - Ênfase3 6 4 3 2" xfId="16476" xr:uid="{00000000-0005-0000-0000-000035130000}"/>
    <cellStyle name="20% - Ênfase3 6 4 3 3" xfId="27852" xr:uid="{00000000-0005-0000-0000-000036130000}"/>
    <cellStyle name="20% - Ênfase3 6 4 4" xfId="6996" xr:uid="{00000000-0005-0000-0000-000037130000}"/>
    <cellStyle name="20% - Ênfase3 6 4 4 2" xfId="18372" xr:uid="{00000000-0005-0000-0000-000038130000}"/>
    <cellStyle name="20% - Ênfase3 6 4 4 3" xfId="29748" xr:uid="{00000000-0005-0000-0000-000039130000}"/>
    <cellStyle name="20% - Ênfase3 6 4 5" xfId="8892" xr:uid="{00000000-0005-0000-0000-00003A130000}"/>
    <cellStyle name="20% - Ênfase3 6 4 5 2" xfId="20268" xr:uid="{00000000-0005-0000-0000-00003B130000}"/>
    <cellStyle name="20% - Ênfase3 6 4 5 3" xfId="31644" xr:uid="{00000000-0005-0000-0000-00003C130000}"/>
    <cellStyle name="20% - Ênfase3 6 4 6" xfId="10788" xr:uid="{00000000-0005-0000-0000-00003D130000}"/>
    <cellStyle name="20% - Ênfase3 6 4 6 2" xfId="22164" xr:uid="{00000000-0005-0000-0000-00003E130000}"/>
    <cellStyle name="20% - Ênfase3 6 4 6 3" xfId="33540" xr:uid="{00000000-0005-0000-0000-00003F130000}"/>
    <cellStyle name="20% - Ênfase3 6 4 7" xfId="12684" xr:uid="{00000000-0005-0000-0000-000040130000}"/>
    <cellStyle name="20% - Ênfase3 6 4 8" xfId="24060" xr:uid="{00000000-0005-0000-0000-000041130000}"/>
    <cellStyle name="20% - Ênfase3 6 4 9" xfId="35436" xr:uid="{00000000-0005-0000-0000-000042130000}"/>
    <cellStyle name="20% - Ênfase3 6 5" xfId="1623" xr:uid="{00000000-0005-0000-0000-000043130000}"/>
    <cellStyle name="20% - Ênfase3 6 5 10" xfId="37648" xr:uid="{00000000-0005-0000-0000-000044130000}"/>
    <cellStyle name="20% - Ênfase3 6 5 2" xfId="3520" xr:uid="{00000000-0005-0000-0000-000045130000}"/>
    <cellStyle name="20% - Ênfase3 6 5 2 2" xfId="14896" xr:uid="{00000000-0005-0000-0000-000046130000}"/>
    <cellStyle name="20% - Ênfase3 6 5 2 3" xfId="26272" xr:uid="{00000000-0005-0000-0000-000047130000}"/>
    <cellStyle name="20% - Ênfase3 6 5 3" xfId="5416" xr:uid="{00000000-0005-0000-0000-000048130000}"/>
    <cellStyle name="20% - Ênfase3 6 5 3 2" xfId="16792" xr:uid="{00000000-0005-0000-0000-000049130000}"/>
    <cellStyle name="20% - Ênfase3 6 5 3 3" xfId="28168" xr:uid="{00000000-0005-0000-0000-00004A130000}"/>
    <cellStyle name="20% - Ênfase3 6 5 4" xfId="7312" xr:uid="{00000000-0005-0000-0000-00004B130000}"/>
    <cellStyle name="20% - Ênfase3 6 5 4 2" xfId="18688" xr:uid="{00000000-0005-0000-0000-00004C130000}"/>
    <cellStyle name="20% - Ênfase3 6 5 4 3" xfId="30064" xr:uid="{00000000-0005-0000-0000-00004D130000}"/>
    <cellStyle name="20% - Ênfase3 6 5 5" xfId="9208" xr:uid="{00000000-0005-0000-0000-00004E130000}"/>
    <cellStyle name="20% - Ênfase3 6 5 5 2" xfId="20584" xr:uid="{00000000-0005-0000-0000-00004F130000}"/>
    <cellStyle name="20% - Ênfase3 6 5 5 3" xfId="31960" xr:uid="{00000000-0005-0000-0000-000050130000}"/>
    <cellStyle name="20% - Ênfase3 6 5 6" xfId="11104" xr:uid="{00000000-0005-0000-0000-000051130000}"/>
    <cellStyle name="20% - Ênfase3 6 5 6 2" xfId="22480" xr:uid="{00000000-0005-0000-0000-000052130000}"/>
    <cellStyle name="20% - Ênfase3 6 5 6 3" xfId="33856" xr:uid="{00000000-0005-0000-0000-000053130000}"/>
    <cellStyle name="20% - Ênfase3 6 5 7" xfId="13000" xr:uid="{00000000-0005-0000-0000-000054130000}"/>
    <cellStyle name="20% - Ênfase3 6 5 8" xfId="24376" xr:uid="{00000000-0005-0000-0000-000055130000}"/>
    <cellStyle name="20% - Ênfase3 6 5 9" xfId="35752" xr:uid="{00000000-0005-0000-0000-000056130000}"/>
    <cellStyle name="20% - Ênfase3 6 6" xfId="1939" xr:uid="{00000000-0005-0000-0000-000057130000}"/>
    <cellStyle name="20% - Ênfase3 6 6 10" xfId="37964" xr:uid="{00000000-0005-0000-0000-000058130000}"/>
    <cellStyle name="20% - Ênfase3 6 6 2" xfId="3836" xr:uid="{00000000-0005-0000-0000-000059130000}"/>
    <cellStyle name="20% - Ênfase3 6 6 2 2" xfId="15212" xr:uid="{00000000-0005-0000-0000-00005A130000}"/>
    <cellStyle name="20% - Ênfase3 6 6 2 3" xfId="26588" xr:uid="{00000000-0005-0000-0000-00005B130000}"/>
    <cellStyle name="20% - Ênfase3 6 6 3" xfId="5732" xr:uid="{00000000-0005-0000-0000-00005C130000}"/>
    <cellStyle name="20% - Ênfase3 6 6 3 2" xfId="17108" xr:uid="{00000000-0005-0000-0000-00005D130000}"/>
    <cellStyle name="20% - Ênfase3 6 6 3 3" xfId="28484" xr:uid="{00000000-0005-0000-0000-00005E130000}"/>
    <cellStyle name="20% - Ênfase3 6 6 4" xfId="7628" xr:uid="{00000000-0005-0000-0000-00005F130000}"/>
    <cellStyle name="20% - Ênfase3 6 6 4 2" xfId="19004" xr:uid="{00000000-0005-0000-0000-000060130000}"/>
    <cellStyle name="20% - Ênfase3 6 6 4 3" xfId="30380" xr:uid="{00000000-0005-0000-0000-000061130000}"/>
    <cellStyle name="20% - Ênfase3 6 6 5" xfId="9524" xr:uid="{00000000-0005-0000-0000-000062130000}"/>
    <cellStyle name="20% - Ênfase3 6 6 5 2" xfId="20900" xr:uid="{00000000-0005-0000-0000-000063130000}"/>
    <cellStyle name="20% - Ênfase3 6 6 5 3" xfId="32276" xr:uid="{00000000-0005-0000-0000-000064130000}"/>
    <cellStyle name="20% - Ênfase3 6 6 6" xfId="11420" xr:uid="{00000000-0005-0000-0000-000065130000}"/>
    <cellStyle name="20% - Ênfase3 6 6 6 2" xfId="22796" xr:uid="{00000000-0005-0000-0000-000066130000}"/>
    <cellStyle name="20% - Ênfase3 6 6 6 3" xfId="34172" xr:uid="{00000000-0005-0000-0000-000067130000}"/>
    <cellStyle name="20% - Ênfase3 6 6 7" xfId="13316" xr:uid="{00000000-0005-0000-0000-000068130000}"/>
    <cellStyle name="20% - Ênfase3 6 6 8" xfId="24692" xr:uid="{00000000-0005-0000-0000-000069130000}"/>
    <cellStyle name="20% - Ênfase3 6 6 9" xfId="36068" xr:uid="{00000000-0005-0000-0000-00006A130000}"/>
    <cellStyle name="20% - Ênfase3 6 7" xfId="2255" xr:uid="{00000000-0005-0000-0000-00006B130000}"/>
    <cellStyle name="20% - Ênfase3 6 7 2" xfId="13632" xr:uid="{00000000-0005-0000-0000-00006C130000}"/>
    <cellStyle name="20% - Ênfase3 6 7 3" xfId="25008" xr:uid="{00000000-0005-0000-0000-00006D130000}"/>
    <cellStyle name="20% - Ênfase3 6 8" xfId="4152" xr:uid="{00000000-0005-0000-0000-00006E130000}"/>
    <cellStyle name="20% - Ênfase3 6 8 2" xfId="15528" xr:uid="{00000000-0005-0000-0000-00006F130000}"/>
    <cellStyle name="20% - Ênfase3 6 8 3" xfId="26904" xr:uid="{00000000-0005-0000-0000-000070130000}"/>
    <cellStyle name="20% - Ênfase3 6 9" xfId="6048" xr:uid="{00000000-0005-0000-0000-000071130000}"/>
    <cellStyle name="20% - Ênfase3 6 9 2" xfId="17424" xr:uid="{00000000-0005-0000-0000-000072130000}"/>
    <cellStyle name="20% - Ênfase3 6 9 3" xfId="28800" xr:uid="{00000000-0005-0000-0000-000073130000}"/>
    <cellStyle name="20% - Ênfase3 7" xfId="517" xr:uid="{00000000-0005-0000-0000-000074130000}"/>
    <cellStyle name="20% - Ênfase3 7 10" xfId="36542" xr:uid="{00000000-0005-0000-0000-000075130000}"/>
    <cellStyle name="20% - Ênfase3 7 2" xfId="2414" xr:uid="{00000000-0005-0000-0000-000076130000}"/>
    <cellStyle name="20% - Ênfase3 7 2 2" xfId="13790" xr:uid="{00000000-0005-0000-0000-000077130000}"/>
    <cellStyle name="20% - Ênfase3 7 2 3" xfId="25166" xr:uid="{00000000-0005-0000-0000-000078130000}"/>
    <cellStyle name="20% - Ênfase3 7 3" xfId="4310" xr:uid="{00000000-0005-0000-0000-000079130000}"/>
    <cellStyle name="20% - Ênfase3 7 3 2" xfId="15686" xr:uid="{00000000-0005-0000-0000-00007A130000}"/>
    <cellStyle name="20% - Ênfase3 7 3 3" xfId="27062" xr:uid="{00000000-0005-0000-0000-00007B130000}"/>
    <cellStyle name="20% - Ênfase3 7 4" xfId="6206" xr:uid="{00000000-0005-0000-0000-00007C130000}"/>
    <cellStyle name="20% - Ênfase3 7 4 2" xfId="17582" xr:uid="{00000000-0005-0000-0000-00007D130000}"/>
    <cellStyle name="20% - Ênfase3 7 4 3" xfId="28958" xr:uid="{00000000-0005-0000-0000-00007E130000}"/>
    <cellStyle name="20% - Ênfase3 7 5" xfId="8102" xr:uid="{00000000-0005-0000-0000-00007F130000}"/>
    <cellStyle name="20% - Ênfase3 7 5 2" xfId="19478" xr:uid="{00000000-0005-0000-0000-000080130000}"/>
    <cellStyle name="20% - Ênfase3 7 5 3" xfId="30854" xr:uid="{00000000-0005-0000-0000-000081130000}"/>
    <cellStyle name="20% - Ênfase3 7 6" xfId="9998" xr:uid="{00000000-0005-0000-0000-000082130000}"/>
    <cellStyle name="20% - Ênfase3 7 6 2" xfId="21374" xr:uid="{00000000-0005-0000-0000-000083130000}"/>
    <cellStyle name="20% - Ênfase3 7 6 3" xfId="32750" xr:uid="{00000000-0005-0000-0000-000084130000}"/>
    <cellStyle name="20% - Ênfase3 7 7" xfId="11894" xr:uid="{00000000-0005-0000-0000-000085130000}"/>
    <cellStyle name="20% - Ênfase3 7 8" xfId="23270" xr:uid="{00000000-0005-0000-0000-000086130000}"/>
    <cellStyle name="20% - Ênfase3 7 9" xfId="34646" xr:uid="{00000000-0005-0000-0000-000087130000}"/>
    <cellStyle name="20% - Ênfase3 8" xfId="833" xr:uid="{00000000-0005-0000-0000-000088130000}"/>
    <cellStyle name="20% - Ênfase3 8 10" xfId="36858" xr:uid="{00000000-0005-0000-0000-000089130000}"/>
    <cellStyle name="20% - Ênfase3 8 2" xfId="2730" xr:uid="{00000000-0005-0000-0000-00008A130000}"/>
    <cellStyle name="20% - Ênfase3 8 2 2" xfId="14106" xr:uid="{00000000-0005-0000-0000-00008B130000}"/>
    <cellStyle name="20% - Ênfase3 8 2 3" xfId="25482" xr:uid="{00000000-0005-0000-0000-00008C130000}"/>
    <cellStyle name="20% - Ênfase3 8 3" xfId="4626" xr:uid="{00000000-0005-0000-0000-00008D130000}"/>
    <cellStyle name="20% - Ênfase3 8 3 2" xfId="16002" xr:uid="{00000000-0005-0000-0000-00008E130000}"/>
    <cellStyle name="20% - Ênfase3 8 3 3" xfId="27378" xr:uid="{00000000-0005-0000-0000-00008F130000}"/>
    <cellStyle name="20% - Ênfase3 8 4" xfId="6522" xr:uid="{00000000-0005-0000-0000-000090130000}"/>
    <cellStyle name="20% - Ênfase3 8 4 2" xfId="17898" xr:uid="{00000000-0005-0000-0000-000091130000}"/>
    <cellStyle name="20% - Ênfase3 8 4 3" xfId="29274" xr:uid="{00000000-0005-0000-0000-000092130000}"/>
    <cellStyle name="20% - Ênfase3 8 5" xfId="8418" xr:uid="{00000000-0005-0000-0000-000093130000}"/>
    <cellStyle name="20% - Ênfase3 8 5 2" xfId="19794" xr:uid="{00000000-0005-0000-0000-000094130000}"/>
    <cellStyle name="20% - Ênfase3 8 5 3" xfId="31170" xr:uid="{00000000-0005-0000-0000-000095130000}"/>
    <cellStyle name="20% - Ênfase3 8 6" xfId="10314" xr:uid="{00000000-0005-0000-0000-000096130000}"/>
    <cellStyle name="20% - Ênfase3 8 6 2" xfId="21690" xr:uid="{00000000-0005-0000-0000-000097130000}"/>
    <cellStyle name="20% - Ênfase3 8 6 3" xfId="33066" xr:uid="{00000000-0005-0000-0000-000098130000}"/>
    <cellStyle name="20% - Ênfase3 8 7" xfId="12210" xr:uid="{00000000-0005-0000-0000-000099130000}"/>
    <cellStyle name="20% - Ênfase3 8 8" xfId="23586" xr:uid="{00000000-0005-0000-0000-00009A130000}"/>
    <cellStyle name="20% - Ênfase3 8 9" xfId="34962" xr:uid="{00000000-0005-0000-0000-00009B130000}"/>
    <cellStyle name="20% - Ênfase3 9" xfId="1149" xr:uid="{00000000-0005-0000-0000-00009C130000}"/>
    <cellStyle name="20% - Ênfase3 9 10" xfId="37174" xr:uid="{00000000-0005-0000-0000-00009D130000}"/>
    <cellStyle name="20% - Ênfase3 9 2" xfId="3046" xr:uid="{00000000-0005-0000-0000-00009E130000}"/>
    <cellStyle name="20% - Ênfase3 9 2 2" xfId="14422" xr:uid="{00000000-0005-0000-0000-00009F130000}"/>
    <cellStyle name="20% - Ênfase3 9 2 3" xfId="25798" xr:uid="{00000000-0005-0000-0000-0000A0130000}"/>
    <cellStyle name="20% - Ênfase3 9 3" xfId="4942" xr:uid="{00000000-0005-0000-0000-0000A1130000}"/>
    <cellStyle name="20% - Ênfase3 9 3 2" xfId="16318" xr:uid="{00000000-0005-0000-0000-0000A2130000}"/>
    <cellStyle name="20% - Ênfase3 9 3 3" xfId="27694" xr:uid="{00000000-0005-0000-0000-0000A3130000}"/>
    <cellStyle name="20% - Ênfase3 9 4" xfId="6838" xr:uid="{00000000-0005-0000-0000-0000A4130000}"/>
    <cellStyle name="20% - Ênfase3 9 4 2" xfId="18214" xr:uid="{00000000-0005-0000-0000-0000A5130000}"/>
    <cellStyle name="20% - Ênfase3 9 4 3" xfId="29590" xr:uid="{00000000-0005-0000-0000-0000A6130000}"/>
    <cellStyle name="20% - Ênfase3 9 5" xfId="8734" xr:uid="{00000000-0005-0000-0000-0000A7130000}"/>
    <cellStyle name="20% - Ênfase3 9 5 2" xfId="20110" xr:uid="{00000000-0005-0000-0000-0000A8130000}"/>
    <cellStyle name="20% - Ênfase3 9 5 3" xfId="31486" xr:uid="{00000000-0005-0000-0000-0000A9130000}"/>
    <cellStyle name="20% - Ênfase3 9 6" xfId="10630" xr:uid="{00000000-0005-0000-0000-0000AA130000}"/>
    <cellStyle name="20% - Ênfase3 9 6 2" xfId="22006" xr:uid="{00000000-0005-0000-0000-0000AB130000}"/>
    <cellStyle name="20% - Ênfase3 9 6 3" xfId="33382" xr:uid="{00000000-0005-0000-0000-0000AC130000}"/>
    <cellStyle name="20% - Ênfase3 9 7" xfId="12526" xr:uid="{00000000-0005-0000-0000-0000AD130000}"/>
    <cellStyle name="20% - Ênfase3 9 8" xfId="23902" xr:uid="{00000000-0005-0000-0000-0000AE130000}"/>
    <cellStyle name="20% - Ênfase3 9 9" xfId="35278" xr:uid="{00000000-0005-0000-0000-0000AF130000}"/>
    <cellStyle name="20% - Ênfase4" xfId="31" builtinId="42" customBuiltin="1"/>
    <cellStyle name="20% - Ênfase4 10" xfId="1466" xr:uid="{00000000-0005-0000-0000-0000B1130000}"/>
    <cellStyle name="20% - Ênfase4 10 10" xfId="37491" xr:uid="{00000000-0005-0000-0000-0000B2130000}"/>
    <cellStyle name="20% - Ênfase4 10 2" xfId="3363" xr:uid="{00000000-0005-0000-0000-0000B3130000}"/>
    <cellStyle name="20% - Ênfase4 10 2 2" xfId="14739" xr:uid="{00000000-0005-0000-0000-0000B4130000}"/>
    <cellStyle name="20% - Ênfase4 10 2 3" xfId="26115" xr:uid="{00000000-0005-0000-0000-0000B5130000}"/>
    <cellStyle name="20% - Ênfase4 10 3" xfId="5259" xr:uid="{00000000-0005-0000-0000-0000B6130000}"/>
    <cellStyle name="20% - Ênfase4 10 3 2" xfId="16635" xr:uid="{00000000-0005-0000-0000-0000B7130000}"/>
    <cellStyle name="20% - Ênfase4 10 3 3" xfId="28011" xr:uid="{00000000-0005-0000-0000-0000B8130000}"/>
    <cellStyle name="20% - Ênfase4 10 4" xfId="7155" xr:uid="{00000000-0005-0000-0000-0000B9130000}"/>
    <cellStyle name="20% - Ênfase4 10 4 2" xfId="18531" xr:uid="{00000000-0005-0000-0000-0000BA130000}"/>
    <cellStyle name="20% - Ênfase4 10 4 3" xfId="29907" xr:uid="{00000000-0005-0000-0000-0000BB130000}"/>
    <cellStyle name="20% - Ênfase4 10 5" xfId="9051" xr:uid="{00000000-0005-0000-0000-0000BC130000}"/>
    <cellStyle name="20% - Ênfase4 10 5 2" xfId="20427" xr:uid="{00000000-0005-0000-0000-0000BD130000}"/>
    <cellStyle name="20% - Ênfase4 10 5 3" xfId="31803" xr:uid="{00000000-0005-0000-0000-0000BE130000}"/>
    <cellStyle name="20% - Ênfase4 10 6" xfId="10947" xr:uid="{00000000-0005-0000-0000-0000BF130000}"/>
    <cellStyle name="20% - Ênfase4 10 6 2" xfId="22323" xr:uid="{00000000-0005-0000-0000-0000C0130000}"/>
    <cellStyle name="20% - Ênfase4 10 6 3" xfId="33699" xr:uid="{00000000-0005-0000-0000-0000C1130000}"/>
    <cellStyle name="20% - Ênfase4 10 7" xfId="12843" xr:uid="{00000000-0005-0000-0000-0000C2130000}"/>
    <cellStyle name="20% - Ênfase4 10 8" xfId="24219" xr:uid="{00000000-0005-0000-0000-0000C3130000}"/>
    <cellStyle name="20% - Ênfase4 10 9" xfId="35595" xr:uid="{00000000-0005-0000-0000-0000C4130000}"/>
    <cellStyle name="20% - Ênfase4 11" xfId="1782" xr:uid="{00000000-0005-0000-0000-0000C5130000}"/>
    <cellStyle name="20% - Ênfase4 11 10" xfId="37807" xr:uid="{00000000-0005-0000-0000-0000C6130000}"/>
    <cellStyle name="20% - Ênfase4 11 2" xfId="3679" xr:uid="{00000000-0005-0000-0000-0000C7130000}"/>
    <cellStyle name="20% - Ênfase4 11 2 2" xfId="15055" xr:uid="{00000000-0005-0000-0000-0000C8130000}"/>
    <cellStyle name="20% - Ênfase4 11 2 3" xfId="26431" xr:uid="{00000000-0005-0000-0000-0000C9130000}"/>
    <cellStyle name="20% - Ênfase4 11 3" xfId="5575" xr:uid="{00000000-0005-0000-0000-0000CA130000}"/>
    <cellStyle name="20% - Ênfase4 11 3 2" xfId="16951" xr:uid="{00000000-0005-0000-0000-0000CB130000}"/>
    <cellStyle name="20% - Ênfase4 11 3 3" xfId="28327" xr:uid="{00000000-0005-0000-0000-0000CC130000}"/>
    <cellStyle name="20% - Ênfase4 11 4" xfId="7471" xr:uid="{00000000-0005-0000-0000-0000CD130000}"/>
    <cellStyle name="20% - Ênfase4 11 4 2" xfId="18847" xr:uid="{00000000-0005-0000-0000-0000CE130000}"/>
    <cellStyle name="20% - Ênfase4 11 4 3" xfId="30223" xr:uid="{00000000-0005-0000-0000-0000CF130000}"/>
    <cellStyle name="20% - Ênfase4 11 5" xfId="9367" xr:uid="{00000000-0005-0000-0000-0000D0130000}"/>
    <cellStyle name="20% - Ênfase4 11 5 2" xfId="20743" xr:uid="{00000000-0005-0000-0000-0000D1130000}"/>
    <cellStyle name="20% - Ênfase4 11 5 3" xfId="32119" xr:uid="{00000000-0005-0000-0000-0000D2130000}"/>
    <cellStyle name="20% - Ênfase4 11 6" xfId="11263" xr:uid="{00000000-0005-0000-0000-0000D3130000}"/>
    <cellStyle name="20% - Ênfase4 11 6 2" xfId="22639" xr:uid="{00000000-0005-0000-0000-0000D4130000}"/>
    <cellStyle name="20% - Ênfase4 11 6 3" xfId="34015" xr:uid="{00000000-0005-0000-0000-0000D5130000}"/>
    <cellStyle name="20% - Ênfase4 11 7" xfId="13159" xr:uid="{00000000-0005-0000-0000-0000D6130000}"/>
    <cellStyle name="20% - Ênfase4 11 8" xfId="24535" xr:uid="{00000000-0005-0000-0000-0000D7130000}"/>
    <cellStyle name="20% - Ênfase4 11 9" xfId="35911" xr:uid="{00000000-0005-0000-0000-0000D8130000}"/>
    <cellStyle name="20% - Ênfase4 12" xfId="2098" xr:uid="{00000000-0005-0000-0000-0000D9130000}"/>
    <cellStyle name="20% - Ênfase4 12 2" xfId="13475" xr:uid="{00000000-0005-0000-0000-0000DA130000}"/>
    <cellStyle name="20% - Ênfase4 12 3" xfId="24851" xr:uid="{00000000-0005-0000-0000-0000DB130000}"/>
    <cellStyle name="20% - Ênfase4 13" xfId="3995" xr:uid="{00000000-0005-0000-0000-0000DC130000}"/>
    <cellStyle name="20% - Ênfase4 13 2" xfId="15371" xr:uid="{00000000-0005-0000-0000-0000DD130000}"/>
    <cellStyle name="20% - Ênfase4 13 3" xfId="26747" xr:uid="{00000000-0005-0000-0000-0000DE130000}"/>
    <cellStyle name="20% - Ênfase4 14" xfId="5891" xr:uid="{00000000-0005-0000-0000-0000DF130000}"/>
    <cellStyle name="20% - Ênfase4 14 2" xfId="17267" xr:uid="{00000000-0005-0000-0000-0000E0130000}"/>
    <cellStyle name="20% - Ênfase4 14 3" xfId="28643" xr:uid="{00000000-0005-0000-0000-0000E1130000}"/>
    <cellStyle name="20% - Ênfase4 15" xfId="7787" xr:uid="{00000000-0005-0000-0000-0000E2130000}"/>
    <cellStyle name="20% - Ênfase4 15 2" xfId="19163" xr:uid="{00000000-0005-0000-0000-0000E3130000}"/>
    <cellStyle name="20% - Ênfase4 15 3" xfId="30539" xr:uid="{00000000-0005-0000-0000-0000E4130000}"/>
    <cellStyle name="20% - Ênfase4 16" xfId="9683" xr:uid="{00000000-0005-0000-0000-0000E5130000}"/>
    <cellStyle name="20% - Ênfase4 16 2" xfId="21059" xr:uid="{00000000-0005-0000-0000-0000E6130000}"/>
    <cellStyle name="20% - Ênfase4 16 3" xfId="32435" xr:uid="{00000000-0005-0000-0000-0000E7130000}"/>
    <cellStyle name="20% - Ênfase4 17" xfId="11579" xr:uid="{00000000-0005-0000-0000-0000E8130000}"/>
    <cellStyle name="20% - Ênfase4 18" xfId="22955" xr:uid="{00000000-0005-0000-0000-0000E9130000}"/>
    <cellStyle name="20% - Ênfase4 19" xfId="34331" xr:uid="{00000000-0005-0000-0000-0000EA130000}"/>
    <cellStyle name="20% - Ênfase4 2" xfId="228" xr:uid="{00000000-0005-0000-0000-0000EB130000}"/>
    <cellStyle name="20% - Ênfase4 2 10" xfId="4017" xr:uid="{00000000-0005-0000-0000-0000EC130000}"/>
    <cellStyle name="20% - Ênfase4 2 10 2" xfId="15393" xr:uid="{00000000-0005-0000-0000-0000ED130000}"/>
    <cellStyle name="20% - Ênfase4 2 10 3" xfId="26769" xr:uid="{00000000-0005-0000-0000-0000EE130000}"/>
    <cellStyle name="20% - Ênfase4 2 11" xfId="5913" xr:uid="{00000000-0005-0000-0000-0000EF130000}"/>
    <cellStyle name="20% - Ênfase4 2 11 2" xfId="17289" xr:uid="{00000000-0005-0000-0000-0000F0130000}"/>
    <cellStyle name="20% - Ênfase4 2 11 3" xfId="28665" xr:uid="{00000000-0005-0000-0000-0000F1130000}"/>
    <cellStyle name="20% - Ênfase4 2 12" xfId="7809" xr:uid="{00000000-0005-0000-0000-0000F2130000}"/>
    <cellStyle name="20% - Ênfase4 2 12 2" xfId="19185" xr:uid="{00000000-0005-0000-0000-0000F3130000}"/>
    <cellStyle name="20% - Ênfase4 2 12 3" xfId="30561" xr:uid="{00000000-0005-0000-0000-0000F4130000}"/>
    <cellStyle name="20% - Ênfase4 2 13" xfId="9705" xr:uid="{00000000-0005-0000-0000-0000F5130000}"/>
    <cellStyle name="20% - Ênfase4 2 13 2" xfId="21081" xr:uid="{00000000-0005-0000-0000-0000F6130000}"/>
    <cellStyle name="20% - Ênfase4 2 13 3" xfId="32457" xr:uid="{00000000-0005-0000-0000-0000F7130000}"/>
    <cellStyle name="20% - Ênfase4 2 14" xfId="11601" xr:uid="{00000000-0005-0000-0000-0000F8130000}"/>
    <cellStyle name="20% - Ênfase4 2 15" xfId="22977" xr:uid="{00000000-0005-0000-0000-0000F9130000}"/>
    <cellStyle name="20% - Ênfase4 2 16" xfId="34353" xr:uid="{00000000-0005-0000-0000-0000FA130000}"/>
    <cellStyle name="20% - Ênfase4 2 17" xfId="36249" xr:uid="{00000000-0005-0000-0000-0000FB130000}"/>
    <cellStyle name="20% - Ênfase4 2 2" xfId="315" xr:uid="{00000000-0005-0000-0000-0000FC130000}"/>
    <cellStyle name="20% - Ênfase4 2 2 10" xfId="6003" xr:uid="{00000000-0005-0000-0000-0000FD130000}"/>
    <cellStyle name="20% - Ênfase4 2 2 10 2" xfId="17379" xr:uid="{00000000-0005-0000-0000-0000FE130000}"/>
    <cellStyle name="20% - Ênfase4 2 2 10 3" xfId="28755" xr:uid="{00000000-0005-0000-0000-0000FF130000}"/>
    <cellStyle name="20% - Ênfase4 2 2 11" xfId="7899" xr:uid="{00000000-0005-0000-0000-000000140000}"/>
    <cellStyle name="20% - Ênfase4 2 2 11 2" xfId="19275" xr:uid="{00000000-0005-0000-0000-000001140000}"/>
    <cellStyle name="20% - Ênfase4 2 2 11 3" xfId="30651" xr:uid="{00000000-0005-0000-0000-000002140000}"/>
    <cellStyle name="20% - Ênfase4 2 2 12" xfId="9795" xr:uid="{00000000-0005-0000-0000-000003140000}"/>
    <cellStyle name="20% - Ênfase4 2 2 12 2" xfId="21171" xr:uid="{00000000-0005-0000-0000-000004140000}"/>
    <cellStyle name="20% - Ênfase4 2 2 12 3" xfId="32547" xr:uid="{00000000-0005-0000-0000-000005140000}"/>
    <cellStyle name="20% - Ênfase4 2 2 13" xfId="11691" xr:uid="{00000000-0005-0000-0000-000006140000}"/>
    <cellStyle name="20% - Ênfase4 2 2 14" xfId="23067" xr:uid="{00000000-0005-0000-0000-000007140000}"/>
    <cellStyle name="20% - Ênfase4 2 2 15" xfId="34443" xr:uid="{00000000-0005-0000-0000-000008140000}"/>
    <cellStyle name="20% - Ênfase4 2 2 16" xfId="36339" xr:uid="{00000000-0005-0000-0000-000009140000}"/>
    <cellStyle name="20% - Ênfase4 2 2 2" xfId="471" xr:uid="{00000000-0005-0000-0000-00000A140000}"/>
    <cellStyle name="20% - Ênfase4 2 2 2 10" xfId="8057" xr:uid="{00000000-0005-0000-0000-00000B140000}"/>
    <cellStyle name="20% - Ênfase4 2 2 2 10 2" xfId="19433" xr:uid="{00000000-0005-0000-0000-00000C140000}"/>
    <cellStyle name="20% - Ênfase4 2 2 2 10 3" xfId="30809" xr:uid="{00000000-0005-0000-0000-00000D140000}"/>
    <cellStyle name="20% - Ênfase4 2 2 2 11" xfId="9953" xr:uid="{00000000-0005-0000-0000-00000E140000}"/>
    <cellStyle name="20% - Ênfase4 2 2 2 11 2" xfId="21329" xr:uid="{00000000-0005-0000-0000-00000F140000}"/>
    <cellStyle name="20% - Ênfase4 2 2 2 11 3" xfId="32705" xr:uid="{00000000-0005-0000-0000-000010140000}"/>
    <cellStyle name="20% - Ênfase4 2 2 2 12" xfId="11849" xr:uid="{00000000-0005-0000-0000-000011140000}"/>
    <cellStyle name="20% - Ênfase4 2 2 2 13" xfId="23225" xr:uid="{00000000-0005-0000-0000-000012140000}"/>
    <cellStyle name="20% - Ênfase4 2 2 2 14" xfId="34601" xr:uid="{00000000-0005-0000-0000-000013140000}"/>
    <cellStyle name="20% - Ênfase4 2 2 2 15" xfId="36497" xr:uid="{00000000-0005-0000-0000-000014140000}"/>
    <cellStyle name="20% - Ênfase4 2 2 2 2" xfId="788" xr:uid="{00000000-0005-0000-0000-000015140000}"/>
    <cellStyle name="20% - Ênfase4 2 2 2 2 10" xfId="36813" xr:uid="{00000000-0005-0000-0000-000016140000}"/>
    <cellStyle name="20% - Ênfase4 2 2 2 2 2" xfId="2685" xr:uid="{00000000-0005-0000-0000-000017140000}"/>
    <cellStyle name="20% - Ênfase4 2 2 2 2 2 2" xfId="14061" xr:uid="{00000000-0005-0000-0000-000018140000}"/>
    <cellStyle name="20% - Ênfase4 2 2 2 2 2 3" xfId="25437" xr:uid="{00000000-0005-0000-0000-000019140000}"/>
    <cellStyle name="20% - Ênfase4 2 2 2 2 3" xfId="4581" xr:uid="{00000000-0005-0000-0000-00001A140000}"/>
    <cellStyle name="20% - Ênfase4 2 2 2 2 3 2" xfId="15957" xr:uid="{00000000-0005-0000-0000-00001B140000}"/>
    <cellStyle name="20% - Ênfase4 2 2 2 2 3 3" xfId="27333" xr:uid="{00000000-0005-0000-0000-00001C140000}"/>
    <cellStyle name="20% - Ênfase4 2 2 2 2 4" xfId="6477" xr:uid="{00000000-0005-0000-0000-00001D140000}"/>
    <cellStyle name="20% - Ênfase4 2 2 2 2 4 2" xfId="17853" xr:uid="{00000000-0005-0000-0000-00001E140000}"/>
    <cellStyle name="20% - Ênfase4 2 2 2 2 4 3" xfId="29229" xr:uid="{00000000-0005-0000-0000-00001F140000}"/>
    <cellStyle name="20% - Ênfase4 2 2 2 2 5" xfId="8373" xr:uid="{00000000-0005-0000-0000-000020140000}"/>
    <cellStyle name="20% - Ênfase4 2 2 2 2 5 2" xfId="19749" xr:uid="{00000000-0005-0000-0000-000021140000}"/>
    <cellStyle name="20% - Ênfase4 2 2 2 2 5 3" xfId="31125" xr:uid="{00000000-0005-0000-0000-000022140000}"/>
    <cellStyle name="20% - Ênfase4 2 2 2 2 6" xfId="10269" xr:uid="{00000000-0005-0000-0000-000023140000}"/>
    <cellStyle name="20% - Ênfase4 2 2 2 2 6 2" xfId="21645" xr:uid="{00000000-0005-0000-0000-000024140000}"/>
    <cellStyle name="20% - Ênfase4 2 2 2 2 6 3" xfId="33021" xr:uid="{00000000-0005-0000-0000-000025140000}"/>
    <cellStyle name="20% - Ênfase4 2 2 2 2 7" xfId="12165" xr:uid="{00000000-0005-0000-0000-000026140000}"/>
    <cellStyle name="20% - Ênfase4 2 2 2 2 8" xfId="23541" xr:uid="{00000000-0005-0000-0000-000027140000}"/>
    <cellStyle name="20% - Ênfase4 2 2 2 2 9" xfId="34917" xr:uid="{00000000-0005-0000-0000-000028140000}"/>
    <cellStyle name="20% - Ênfase4 2 2 2 3" xfId="1104" xr:uid="{00000000-0005-0000-0000-000029140000}"/>
    <cellStyle name="20% - Ênfase4 2 2 2 3 10" xfId="37129" xr:uid="{00000000-0005-0000-0000-00002A140000}"/>
    <cellStyle name="20% - Ênfase4 2 2 2 3 2" xfId="3001" xr:uid="{00000000-0005-0000-0000-00002B140000}"/>
    <cellStyle name="20% - Ênfase4 2 2 2 3 2 2" xfId="14377" xr:uid="{00000000-0005-0000-0000-00002C140000}"/>
    <cellStyle name="20% - Ênfase4 2 2 2 3 2 3" xfId="25753" xr:uid="{00000000-0005-0000-0000-00002D140000}"/>
    <cellStyle name="20% - Ênfase4 2 2 2 3 3" xfId="4897" xr:uid="{00000000-0005-0000-0000-00002E140000}"/>
    <cellStyle name="20% - Ênfase4 2 2 2 3 3 2" xfId="16273" xr:uid="{00000000-0005-0000-0000-00002F140000}"/>
    <cellStyle name="20% - Ênfase4 2 2 2 3 3 3" xfId="27649" xr:uid="{00000000-0005-0000-0000-000030140000}"/>
    <cellStyle name="20% - Ênfase4 2 2 2 3 4" xfId="6793" xr:uid="{00000000-0005-0000-0000-000031140000}"/>
    <cellStyle name="20% - Ênfase4 2 2 2 3 4 2" xfId="18169" xr:uid="{00000000-0005-0000-0000-000032140000}"/>
    <cellStyle name="20% - Ênfase4 2 2 2 3 4 3" xfId="29545" xr:uid="{00000000-0005-0000-0000-000033140000}"/>
    <cellStyle name="20% - Ênfase4 2 2 2 3 5" xfId="8689" xr:uid="{00000000-0005-0000-0000-000034140000}"/>
    <cellStyle name="20% - Ênfase4 2 2 2 3 5 2" xfId="20065" xr:uid="{00000000-0005-0000-0000-000035140000}"/>
    <cellStyle name="20% - Ênfase4 2 2 2 3 5 3" xfId="31441" xr:uid="{00000000-0005-0000-0000-000036140000}"/>
    <cellStyle name="20% - Ênfase4 2 2 2 3 6" xfId="10585" xr:uid="{00000000-0005-0000-0000-000037140000}"/>
    <cellStyle name="20% - Ênfase4 2 2 2 3 6 2" xfId="21961" xr:uid="{00000000-0005-0000-0000-000038140000}"/>
    <cellStyle name="20% - Ênfase4 2 2 2 3 6 3" xfId="33337" xr:uid="{00000000-0005-0000-0000-000039140000}"/>
    <cellStyle name="20% - Ênfase4 2 2 2 3 7" xfId="12481" xr:uid="{00000000-0005-0000-0000-00003A140000}"/>
    <cellStyle name="20% - Ênfase4 2 2 2 3 8" xfId="23857" xr:uid="{00000000-0005-0000-0000-00003B140000}"/>
    <cellStyle name="20% - Ênfase4 2 2 2 3 9" xfId="35233" xr:uid="{00000000-0005-0000-0000-00003C140000}"/>
    <cellStyle name="20% - Ênfase4 2 2 2 4" xfId="1420" xr:uid="{00000000-0005-0000-0000-00003D140000}"/>
    <cellStyle name="20% - Ênfase4 2 2 2 4 10" xfId="37445" xr:uid="{00000000-0005-0000-0000-00003E140000}"/>
    <cellStyle name="20% - Ênfase4 2 2 2 4 2" xfId="3317" xr:uid="{00000000-0005-0000-0000-00003F140000}"/>
    <cellStyle name="20% - Ênfase4 2 2 2 4 2 2" xfId="14693" xr:uid="{00000000-0005-0000-0000-000040140000}"/>
    <cellStyle name="20% - Ênfase4 2 2 2 4 2 3" xfId="26069" xr:uid="{00000000-0005-0000-0000-000041140000}"/>
    <cellStyle name="20% - Ênfase4 2 2 2 4 3" xfId="5213" xr:uid="{00000000-0005-0000-0000-000042140000}"/>
    <cellStyle name="20% - Ênfase4 2 2 2 4 3 2" xfId="16589" xr:uid="{00000000-0005-0000-0000-000043140000}"/>
    <cellStyle name="20% - Ênfase4 2 2 2 4 3 3" xfId="27965" xr:uid="{00000000-0005-0000-0000-000044140000}"/>
    <cellStyle name="20% - Ênfase4 2 2 2 4 4" xfId="7109" xr:uid="{00000000-0005-0000-0000-000045140000}"/>
    <cellStyle name="20% - Ênfase4 2 2 2 4 4 2" xfId="18485" xr:uid="{00000000-0005-0000-0000-000046140000}"/>
    <cellStyle name="20% - Ênfase4 2 2 2 4 4 3" xfId="29861" xr:uid="{00000000-0005-0000-0000-000047140000}"/>
    <cellStyle name="20% - Ênfase4 2 2 2 4 5" xfId="9005" xr:uid="{00000000-0005-0000-0000-000048140000}"/>
    <cellStyle name="20% - Ênfase4 2 2 2 4 5 2" xfId="20381" xr:uid="{00000000-0005-0000-0000-000049140000}"/>
    <cellStyle name="20% - Ênfase4 2 2 2 4 5 3" xfId="31757" xr:uid="{00000000-0005-0000-0000-00004A140000}"/>
    <cellStyle name="20% - Ênfase4 2 2 2 4 6" xfId="10901" xr:uid="{00000000-0005-0000-0000-00004B140000}"/>
    <cellStyle name="20% - Ênfase4 2 2 2 4 6 2" xfId="22277" xr:uid="{00000000-0005-0000-0000-00004C140000}"/>
    <cellStyle name="20% - Ênfase4 2 2 2 4 6 3" xfId="33653" xr:uid="{00000000-0005-0000-0000-00004D140000}"/>
    <cellStyle name="20% - Ênfase4 2 2 2 4 7" xfId="12797" xr:uid="{00000000-0005-0000-0000-00004E140000}"/>
    <cellStyle name="20% - Ênfase4 2 2 2 4 8" xfId="24173" xr:uid="{00000000-0005-0000-0000-00004F140000}"/>
    <cellStyle name="20% - Ênfase4 2 2 2 4 9" xfId="35549" xr:uid="{00000000-0005-0000-0000-000050140000}"/>
    <cellStyle name="20% - Ênfase4 2 2 2 5" xfId="1736" xr:uid="{00000000-0005-0000-0000-000051140000}"/>
    <cellStyle name="20% - Ênfase4 2 2 2 5 10" xfId="37761" xr:uid="{00000000-0005-0000-0000-000052140000}"/>
    <cellStyle name="20% - Ênfase4 2 2 2 5 2" xfId="3633" xr:uid="{00000000-0005-0000-0000-000053140000}"/>
    <cellStyle name="20% - Ênfase4 2 2 2 5 2 2" xfId="15009" xr:uid="{00000000-0005-0000-0000-000054140000}"/>
    <cellStyle name="20% - Ênfase4 2 2 2 5 2 3" xfId="26385" xr:uid="{00000000-0005-0000-0000-000055140000}"/>
    <cellStyle name="20% - Ênfase4 2 2 2 5 3" xfId="5529" xr:uid="{00000000-0005-0000-0000-000056140000}"/>
    <cellStyle name="20% - Ênfase4 2 2 2 5 3 2" xfId="16905" xr:uid="{00000000-0005-0000-0000-000057140000}"/>
    <cellStyle name="20% - Ênfase4 2 2 2 5 3 3" xfId="28281" xr:uid="{00000000-0005-0000-0000-000058140000}"/>
    <cellStyle name="20% - Ênfase4 2 2 2 5 4" xfId="7425" xr:uid="{00000000-0005-0000-0000-000059140000}"/>
    <cellStyle name="20% - Ênfase4 2 2 2 5 4 2" xfId="18801" xr:uid="{00000000-0005-0000-0000-00005A140000}"/>
    <cellStyle name="20% - Ênfase4 2 2 2 5 4 3" xfId="30177" xr:uid="{00000000-0005-0000-0000-00005B140000}"/>
    <cellStyle name="20% - Ênfase4 2 2 2 5 5" xfId="9321" xr:uid="{00000000-0005-0000-0000-00005C140000}"/>
    <cellStyle name="20% - Ênfase4 2 2 2 5 5 2" xfId="20697" xr:uid="{00000000-0005-0000-0000-00005D140000}"/>
    <cellStyle name="20% - Ênfase4 2 2 2 5 5 3" xfId="32073" xr:uid="{00000000-0005-0000-0000-00005E140000}"/>
    <cellStyle name="20% - Ênfase4 2 2 2 5 6" xfId="11217" xr:uid="{00000000-0005-0000-0000-00005F140000}"/>
    <cellStyle name="20% - Ênfase4 2 2 2 5 6 2" xfId="22593" xr:uid="{00000000-0005-0000-0000-000060140000}"/>
    <cellStyle name="20% - Ênfase4 2 2 2 5 6 3" xfId="33969" xr:uid="{00000000-0005-0000-0000-000061140000}"/>
    <cellStyle name="20% - Ênfase4 2 2 2 5 7" xfId="13113" xr:uid="{00000000-0005-0000-0000-000062140000}"/>
    <cellStyle name="20% - Ênfase4 2 2 2 5 8" xfId="24489" xr:uid="{00000000-0005-0000-0000-000063140000}"/>
    <cellStyle name="20% - Ênfase4 2 2 2 5 9" xfId="35865" xr:uid="{00000000-0005-0000-0000-000064140000}"/>
    <cellStyle name="20% - Ênfase4 2 2 2 6" xfId="2052" xr:uid="{00000000-0005-0000-0000-000065140000}"/>
    <cellStyle name="20% - Ênfase4 2 2 2 6 10" xfId="38077" xr:uid="{00000000-0005-0000-0000-000066140000}"/>
    <cellStyle name="20% - Ênfase4 2 2 2 6 2" xfId="3949" xr:uid="{00000000-0005-0000-0000-000067140000}"/>
    <cellStyle name="20% - Ênfase4 2 2 2 6 2 2" xfId="15325" xr:uid="{00000000-0005-0000-0000-000068140000}"/>
    <cellStyle name="20% - Ênfase4 2 2 2 6 2 3" xfId="26701" xr:uid="{00000000-0005-0000-0000-000069140000}"/>
    <cellStyle name="20% - Ênfase4 2 2 2 6 3" xfId="5845" xr:uid="{00000000-0005-0000-0000-00006A140000}"/>
    <cellStyle name="20% - Ênfase4 2 2 2 6 3 2" xfId="17221" xr:uid="{00000000-0005-0000-0000-00006B140000}"/>
    <cellStyle name="20% - Ênfase4 2 2 2 6 3 3" xfId="28597" xr:uid="{00000000-0005-0000-0000-00006C140000}"/>
    <cellStyle name="20% - Ênfase4 2 2 2 6 4" xfId="7741" xr:uid="{00000000-0005-0000-0000-00006D140000}"/>
    <cellStyle name="20% - Ênfase4 2 2 2 6 4 2" xfId="19117" xr:uid="{00000000-0005-0000-0000-00006E140000}"/>
    <cellStyle name="20% - Ênfase4 2 2 2 6 4 3" xfId="30493" xr:uid="{00000000-0005-0000-0000-00006F140000}"/>
    <cellStyle name="20% - Ênfase4 2 2 2 6 5" xfId="9637" xr:uid="{00000000-0005-0000-0000-000070140000}"/>
    <cellStyle name="20% - Ênfase4 2 2 2 6 5 2" xfId="21013" xr:uid="{00000000-0005-0000-0000-000071140000}"/>
    <cellStyle name="20% - Ênfase4 2 2 2 6 5 3" xfId="32389" xr:uid="{00000000-0005-0000-0000-000072140000}"/>
    <cellStyle name="20% - Ênfase4 2 2 2 6 6" xfId="11533" xr:uid="{00000000-0005-0000-0000-000073140000}"/>
    <cellStyle name="20% - Ênfase4 2 2 2 6 6 2" xfId="22909" xr:uid="{00000000-0005-0000-0000-000074140000}"/>
    <cellStyle name="20% - Ênfase4 2 2 2 6 6 3" xfId="34285" xr:uid="{00000000-0005-0000-0000-000075140000}"/>
    <cellStyle name="20% - Ênfase4 2 2 2 6 7" xfId="13429" xr:uid="{00000000-0005-0000-0000-000076140000}"/>
    <cellStyle name="20% - Ênfase4 2 2 2 6 8" xfId="24805" xr:uid="{00000000-0005-0000-0000-000077140000}"/>
    <cellStyle name="20% - Ênfase4 2 2 2 6 9" xfId="36181" xr:uid="{00000000-0005-0000-0000-000078140000}"/>
    <cellStyle name="20% - Ênfase4 2 2 2 7" xfId="2368" xr:uid="{00000000-0005-0000-0000-000079140000}"/>
    <cellStyle name="20% - Ênfase4 2 2 2 7 2" xfId="13745" xr:uid="{00000000-0005-0000-0000-00007A140000}"/>
    <cellStyle name="20% - Ênfase4 2 2 2 7 3" xfId="25121" xr:uid="{00000000-0005-0000-0000-00007B140000}"/>
    <cellStyle name="20% - Ênfase4 2 2 2 8" xfId="4265" xr:uid="{00000000-0005-0000-0000-00007C140000}"/>
    <cellStyle name="20% - Ênfase4 2 2 2 8 2" xfId="15641" xr:uid="{00000000-0005-0000-0000-00007D140000}"/>
    <cellStyle name="20% - Ênfase4 2 2 2 8 3" xfId="27017" xr:uid="{00000000-0005-0000-0000-00007E140000}"/>
    <cellStyle name="20% - Ênfase4 2 2 2 9" xfId="6161" xr:uid="{00000000-0005-0000-0000-00007F140000}"/>
    <cellStyle name="20% - Ênfase4 2 2 2 9 2" xfId="17537" xr:uid="{00000000-0005-0000-0000-000080140000}"/>
    <cellStyle name="20% - Ênfase4 2 2 2 9 3" xfId="28913" xr:uid="{00000000-0005-0000-0000-000081140000}"/>
    <cellStyle name="20% - Ênfase4 2 2 3" xfId="630" xr:uid="{00000000-0005-0000-0000-000082140000}"/>
    <cellStyle name="20% - Ênfase4 2 2 3 10" xfId="36655" xr:uid="{00000000-0005-0000-0000-000083140000}"/>
    <cellStyle name="20% - Ênfase4 2 2 3 2" xfId="2527" xr:uid="{00000000-0005-0000-0000-000084140000}"/>
    <cellStyle name="20% - Ênfase4 2 2 3 2 2" xfId="13903" xr:uid="{00000000-0005-0000-0000-000085140000}"/>
    <cellStyle name="20% - Ênfase4 2 2 3 2 3" xfId="25279" xr:uid="{00000000-0005-0000-0000-000086140000}"/>
    <cellStyle name="20% - Ênfase4 2 2 3 3" xfId="4423" xr:uid="{00000000-0005-0000-0000-000087140000}"/>
    <cellStyle name="20% - Ênfase4 2 2 3 3 2" xfId="15799" xr:uid="{00000000-0005-0000-0000-000088140000}"/>
    <cellStyle name="20% - Ênfase4 2 2 3 3 3" xfId="27175" xr:uid="{00000000-0005-0000-0000-000089140000}"/>
    <cellStyle name="20% - Ênfase4 2 2 3 4" xfId="6319" xr:uid="{00000000-0005-0000-0000-00008A140000}"/>
    <cellStyle name="20% - Ênfase4 2 2 3 4 2" xfId="17695" xr:uid="{00000000-0005-0000-0000-00008B140000}"/>
    <cellStyle name="20% - Ênfase4 2 2 3 4 3" xfId="29071" xr:uid="{00000000-0005-0000-0000-00008C140000}"/>
    <cellStyle name="20% - Ênfase4 2 2 3 5" xfId="8215" xr:uid="{00000000-0005-0000-0000-00008D140000}"/>
    <cellStyle name="20% - Ênfase4 2 2 3 5 2" xfId="19591" xr:uid="{00000000-0005-0000-0000-00008E140000}"/>
    <cellStyle name="20% - Ênfase4 2 2 3 5 3" xfId="30967" xr:uid="{00000000-0005-0000-0000-00008F140000}"/>
    <cellStyle name="20% - Ênfase4 2 2 3 6" xfId="10111" xr:uid="{00000000-0005-0000-0000-000090140000}"/>
    <cellStyle name="20% - Ênfase4 2 2 3 6 2" xfId="21487" xr:uid="{00000000-0005-0000-0000-000091140000}"/>
    <cellStyle name="20% - Ênfase4 2 2 3 6 3" xfId="32863" xr:uid="{00000000-0005-0000-0000-000092140000}"/>
    <cellStyle name="20% - Ênfase4 2 2 3 7" xfId="12007" xr:uid="{00000000-0005-0000-0000-000093140000}"/>
    <cellStyle name="20% - Ênfase4 2 2 3 8" xfId="23383" xr:uid="{00000000-0005-0000-0000-000094140000}"/>
    <cellStyle name="20% - Ênfase4 2 2 3 9" xfId="34759" xr:uid="{00000000-0005-0000-0000-000095140000}"/>
    <cellStyle name="20% - Ênfase4 2 2 4" xfId="946" xr:uid="{00000000-0005-0000-0000-000096140000}"/>
    <cellStyle name="20% - Ênfase4 2 2 4 10" xfId="36971" xr:uid="{00000000-0005-0000-0000-000097140000}"/>
    <cellStyle name="20% - Ênfase4 2 2 4 2" xfId="2843" xr:uid="{00000000-0005-0000-0000-000098140000}"/>
    <cellStyle name="20% - Ênfase4 2 2 4 2 2" xfId="14219" xr:uid="{00000000-0005-0000-0000-000099140000}"/>
    <cellStyle name="20% - Ênfase4 2 2 4 2 3" xfId="25595" xr:uid="{00000000-0005-0000-0000-00009A140000}"/>
    <cellStyle name="20% - Ênfase4 2 2 4 3" xfId="4739" xr:uid="{00000000-0005-0000-0000-00009B140000}"/>
    <cellStyle name="20% - Ênfase4 2 2 4 3 2" xfId="16115" xr:uid="{00000000-0005-0000-0000-00009C140000}"/>
    <cellStyle name="20% - Ênfase4 2 2 4 3 3" xfId="27491" xr:uid="{00000000-0005-0000-0000-00009D140000}"/>
    <cellStyle name="20% - Ênfase4 2 2 4 4" xfId="6635" xr:uid="{00000000-0005-0000-0000-00009E140000}"/>
    <cellStyle name="20% - Ênfase4 2 2 4 4 2" xfId="18011" xr:uid="{00000000-0005-0000-0000-00009F140000}"/>
    <cellStyle name="20% - Ênfase4 2 2 4 4 3" xfId="29387" xr:uid="{00000000-0005-0000-0000-0000A0140000}"/>
    <cellStyle name="20% - Ênfase4 2 2 4 5" xfId="8531" xr:uid="{00000000-0005-0000-0000-0000A1140000}"/>
    <cellStyle name="20% - Ênfase4 2 2 4 5 2" xfId="19907" xr:uid="{00000000-0005-0000-0000-0000A2140000}"/>
    <cellStyle name="20% - Ênfase4 2 2 4 5 3" xfId="31283" xr:uid="{00000000-0005-0000-0000-0000A3140000}"/>
    <cellStyle name="20% - Ênfase4 2 2 4 6" xfId="10427" xr:uid="{00000000-0005-0000-0000-0000A4140000}"/>
    <cellStyle name="20% - Ênfase4 2 2 4 6 2" xfId="21803" xr:uid="{00000000-0005-0000-0000-0000A5140000}"/>
    <cellStyle name="20% - Ênfase4 2 2 4 6 3" xfId="33179" xr:uid="{00000000-0005-0000-0000-0000A6140000}"/>
    <cellStyle name="20% - Ênfase4 2 2 4 7" xfId="12323" xr:uid="{00000000-0005-0000-0000-0000A7140000}"/>
    <cellStyle name="20% - Ênfase4 2 2 4 8" xfId="23699" xr:uid="{00000000-0005-0000-0000-0000A8140000}"/>
    <cellStyle name="20% - Ênfase4 2 2 4 9" xfId="35075" xr:uid="{00000000-0005-0000-0000-0000A9140000}"/>
    <cellStyle name="20% - Ênfase4 2 2 5" xfId="1262" xr:uid="{00000000-0005-0000-0000-0000AA140000}"/>
    <cellStyle name="20% - Ênfase4 2 2 5 10" xfId="37287" xr:uid="{00000000-0005-0000-0000-0000AB140000}"/>
    <cellStyle name="20% - Ênfase4 2 2 5 2" xfId="3159" xr:uid="{00000000-0005-0000-0000-0000AC140000}"/>
    <cellStyle name="20% - Ênfase4 2 2 5 2 2" xfId="14535" xr:uid="{00000000-0005-0000-0000-0000AD140000}"/>
    <cellStyle name="20% - Ênfase4 2 2 5 2 3" xfId="25911" xr:uid="{00000000-0005-0000-0000-0000AE140000}"/>
    <cellStyle name="20% - Ênfase4 2 2 5 3" xfId="5055" xr:uid="{00000000-0005-0000-0000-0000AF140000}"/>
    <cellStyle name="20% - Ênfase4 2 2 5 3 2" xfId="16431" xr:uid="{00000000-0005-0000-0000-0000B0140000}"/>
    <cellStyle name="20% - Ênfase4 2 2 5 3 3" xfId="27807" xr:uid="{00000000-0005-0000-0000-0000B1140000}"/>
    <cellStyle name="20% - Ênfase4 2 2 5 4" xfId="6951" xr:uid="{00000000-0005-0000-0000-0000B2140000}"/>
    <cellStyle name="20% - Ênfase4 2 2 5 4 2" xfId="18327" xr:uid="{00000000-0005-0000-0000-0000B3140000}"/>
    <cellStyle name="20% - Ênfase4 2 2 5 4 3" xfId="29703" xr:uid="{00000000-0005-0000-0000-0000B4140000}"/>
    <cellStyle name="20% - Ênfase4 2 2 5 5" xfId="8847" xr:uid="{00000000-0005-0000-0000-0000B5140000}"/>
    <cellStyle name="20% - Ênfase4 2 2 5 5 2" xfId="20223" xr:uid="{00000000-0005-0000-0000-0000B6140000}"/>
    <cellStyle name="20% - Ênfase4 2 2 5 5 3" xfId="31599" xr:uid="{00000000-0005-0000-0000-0000B7140000}"/>
    <cellStyle name="20% - Ênfase4 2 2 5 6" xfId="10743" xr:uid="{00000000-0005-0000-0000-0000B8140000}"/>
    <cellStyle name="20% - Ênfase4 2 2 5 6 2" xfId="22119" xr:uid="{00000000-0005-0000-0000-0000B9140000}"/>
    <cellStyle name="20% - Ênfase4 2 2 5 6 3" xfId="33495" xr:uid="{00000000-0005-0000-0000-0000BA140000}"/>
    <cellStyle name="20% - Ênfase4 2 2 5 7" xfId="12639" xr:uid="{00000000-0005-0000-0000-0000BB140000}"/>
    <cellStyle name="20% - Ênfase4 2 2 5 8" xfId="24015" xr:uid="{00000000-0005-0000-0000-0000BC140000}"/>
    <cellStyle name="20% - Ênfase4 2 2 5 9" xfId="35391" xr:uid="{00000000-0005-0000-0000-0000BD140000}"/>
    <cellStyle name="20% - Ênfase4 2 2 6" xfId="1578" xr:uid="{00000000-0005-0000-0000-0000BE140000}"/>
    <cellStyle name="20% - Ênfase4 2 2 6 10" xfId="37603" xr:uid="{00000000-0005-0000-0000-0000BF140000}"/>
    <cellStyle name="20% - Ênfase4 2 2 6 2" xfId="3475" xr:uid="{00000000-0005-0000-0000-0000C0140000}"/>
    <cellStyle name="20% - Ênfase4 2 2 6 2 2" xfId="14851" xr:uid="{00000000-0005-0000-0000-0000C1140000}"/>
    <cellStyle name="20% - Ênfase4 2 2 6 2 3" xfId="26227" xr:uid="{00000000-0005-0000-0000-0000C2140000}"/>
    <cellStyle name="20% - Ênfase4 2 2 6 3" xfId="5371" xr:uid="{00000000-0005-0000-0000-0000C3140000}"/>
    <cellStyle name="20% - Ênfase4 2 2 6 3 2" xfId="16747" xr:uid="{00000000-0005-0000-0000-0000C4140000}"/>
    <cellStyle name="20% - Ênfase4 2 2 6 3 3" xfId="28123" xr:uid="{00000000-0005-0000-0000-0000C5140000}"/>
    <cellStyle name="20% - Ênfase4 2 2 6 4" xfId="7267" xr:uid="{00000000-0005-0000-0000-0000C6140000}"/>
    <cellStyle name="20% - Ênfase4 2 2 6 4 2" xfId="18643" xr:uid="{00000000-0005-0000-0000-0000C7140000}"/>
    <cellStyle name="20% - Ênfase4 2 2 6 4 3" xfId="30019" xr:uid="{00000000-0005-0000-0000-0000C8140000}"/>
    <cellStyle name="20% - Ênfase4 2 2 6 5" xfId="9163" xr:uid="{00000000-0005-0000-0000-0000C9140000}"/>
    <cellStyle name="20% - Ênfase4 2 2 6 5 2" xfId="20539" xr:uid="{00000000-0005-0000-0000-0000CA140000}"/>
    <cellStyle name="20% - Ênfase4 2 2 6 5 3" xfId="31915" xr:uid="{00000000-0005-0000-0000-0000CB140000}"/>
    <cellStyle name="20% - Ênfase4 2 2 6 6" xfId="11059" xr:uid="{00000000-0005-0000-0000-0000CC140000}"/>
    <cellStyle name="20% - Ênfase4 2 2 6 6 2" xfId="22435" xr:uid="{00000000-0005-0000-0000-0000CD140000}"/>
    <cellStyle name="20% - Ênfase4 2 2 6 6 3" xfId="33811" xr:uid="{00000000-0005-0000-0000-0000CE140000}"/>
    <cellStyle name="20% - Ênfase4 2 2 6 7" xfId="12955" xr:uid="{00000000-0005-0000-0000-0000CF140000}"/>
    <cellStyle name="20% - Ênfase4 2 2 6 8" xfId="24331" xr:uid="{00000000-0005-0000-0000-0000D0140000}"/>
    <cellStyle name="20% - Ênfase4 2 2 6 9" xfId="35707" xr:uid="{00000000-0005-0000-0000-0000D1140000}"/>
    <cellStyle name="20% - Ênfase4 2 2 7" xfId="1894" xr:uid="{00000000-0005-0000-0000-0000D2140000}"/>
    <cellStyle name="20% - Ênfase4 2 2 7 10" xfId="37919" xr:uid="{00000000-0005-0000-0000-0000D3140000}"/>
    <cellStyle name="20% - Ênfase4 2 2 7 2" xfId="3791" xr:uid="{00000000-0005-0000-0000-0000D4140000}"/>
    <cellStyle name="20% - Ênfase4 2 2 7 2 2" xfId="15167" xr:uid="{00000000-0005-0000-0000-0000D5140000}"/>
    <cellStyle name="20% - Ênfase4 2 2 7 2 3" xfId="26543" xr:uid="{00000000-0005-0000-0000-0000D6140000}"/>
    <cellStyle name="20% - Ênfase4 2 2 7 3" xfId="5687" xr:uid="{00000000-0005-0000-0000-0000D7140000}"/>
    <cellStyle name="20% - Ênfase4 2 2 7 3 2" xfId="17063" xr:uid="{00000000-0005-0000-0000-0000D8140000}"/>
    <cellStyle name="20% - Ênfase4 2 2 7 3 3" xfId="28439" xr:uid="{00000000-0005-0000-0000-0000D9140000}"/>
    <cellStyle name="20% - Ênfase4 2 2 7 4" xfId="7583" xr:uid="{00000000-0005-0000-0000-0000DA140000}"/>
    <cellStyle name="20% - Ênfase4 2 2 7 4 2" xfId="18959" xr:uid="{00000000-0005-0000-0000-0000DB140000}"/>
    <cellStyle name="20% - Ênfase4 2 2 7 4 3" xfId="30335" xr:uid="{00000000-0005-0000-0000-0000DC140000}"/>
    <cellStyle name="20% - Ênfase4 2 2 7 5" xfId="9479" xr:uid="{00000000-0005-0000-0000-0000DD140000}"/>
    <cellStyle name="20% - Ênfase4 2 2 7 5 2" xfId="20855" xr:uid="{00000000-0005-0000-0000-0000DE140000}"/>
    <cellStyle name="20% - Ênfase4 2 2 7 5 3" xfId="32231" xr:uid="{00000000-0005-0000-0000-0000DF140000}"/>
    <cellStyle name="20% - Ênfase4 2 2 7 6" xfId="11375" xr:uid="{00000000-0005-0000-0000-0000E0140000}"/>
    <cellStyle name="20% - Ênfase4 2 2 7 6 2" xfId="22751" xr:uid="{00000000-0005-0000-0000-0000E1140000}"/>
    <cellStyle name="20% - Ênfase4 2 2 7 6 3" xfId="34127" xr:uid="{00000000-0005-0000-0000-0000E2140000}"/>
    <cellStyle name="20% - Ênfase4 2 2 7 7" xfId="13271" xr:uid="{00000000-0005-0000-0000-0000E3140000}"/>
    <cellStyle name="20% - Ênfase4 2 2 7 8" xfId="24647" xr:uid="{00000000-0005-0000-0000-0000E4140000}"/>
    <cellStyle name="20% - Ênfase4 2 2 7 9" xfId="36023" xr:uid="{00000000-0005-0000-0000-0000E5140000}"/>
    <cellStyle name="20% - Ênfase4 2 2 8" xfId="2210" xr:uid="{00000000-0005-0000-0000-0000E6140000}"/>
    <cellStyle name="20% - Ênfase4 2 2 8 2" xfId="13587" xr:uid="{00000000-0005-0000-0000-0000E7140000}"/>
    <cellStyle name="20% - Ênfase4 2 2 8 3" xfId="24963" xr:uid="{00000000-0005-0000-0000-0000E8140000}"/>
    <cellStyle name="20% - Ênfase4 2 2 9" xfId="4107" xr:uid="{00000000-0005-0000-0000-0000E9140000}"/>
    <cellStyle name="20% - Ênfase4 2 2 9 2" xfId="15483" xr:uid="{00000000-0005-0000-0000-0000EA140000}"/>
    <cellStyle name="20% - Ênfase4 2 2 9 3" xfId="26859" xr:uid="{00000000-0005-0000-0000-0000EB140000}"/>
    <cellStyle name="20% - Ênfase4 2 3" xfId="381" xr:uid="{00000000-0005-0000-0000-0000EC140000}"/>
    <cellStyle name="20% - Ênfase4 2 3 10" xfId="7967" xr:uid="{00000000-0005-0000-0000-0000ED140000}"/>
    <cellStyle name="20% - Ênfase4 2 3 10 2" xfId="19343" xr:uid="{00000000-0005-0000-0000-0000EE140000}"/>
    <cellStyle name="20% - Ênfase4 2 3 10 3" xfId="30719" xr:uid="{00000000-0005-0000-0000-0000EF140000}"/>
    <cellStyle name="20% - Ênfase4 2 3 11" xfId="9863" xr:uid="{00000000-0005-0000-0000-0000F0140000}"/>
    <cellStyle name="20% - Ênfase4 2 3 11 2" xfId="21239" xr:uid="{00000000-0005-0000-0000-0000F1140000}"/>
    <cellStyle name="20% - Ênfase4 2 3 11 3" xfId="32615" xr:uid="{00000000-0005-0000-0000-0000F2140000}"/>
    <cellStyle name="20% - Ênfase4 2 3 12" xfId="11759" xr:uid="{00000000-0005-0000-0000-0000F3140000}"/>
    <cellStyle name="20% - Ênfase4 2 3 13" xfId="23135" xr:uid="{00000000-0005-0000-0000-0000F4140000}"/>
    <cellStyle name="20% - Ênfase4 2 3 14" xfId="34511" xr:uid="{00000000-0005-0000-0000-0000F5140000}"/>
    <cellStyle name="20% - Ênfase4 2 3 15" xfId="36407" xr:uid="{00000000-0005-0000-0000-0000F6140000}"/>
    <cellStyle name="20% - Ênfase4 2 3 2" xfId="698" xr:uid="{00000000-0005-0000-0000-0000F7140000}"/>
    <cellStyle name="20% - Ênfase4 2 3 2 10" xfId="36723" xr:uid="{00000000-0005-0000-0000-0000F8140000}"/>
    <cellStyle name="20% - Ênfase4 2 3 2 2" xfId="2595" xr:uid="{00000000-0005-0000-0000-0000F9140000}"/>
    <cellStyle name="20% - Ênfase4 2 3 2 2 2" xfId="13971" xr:uid="{00000000-0005-0000-0000-0000FA140000}"/>
    <cellStyle name="20% - Ênfase4 2 3 2 2 3" xfId="25347" xr:uid="{00000000-0005-0000-0000-0000FB140000}"/>
    <cellStyle name="20% - Ênfase4 2 3 2 3" xfId="4491" xr:uid="{00000000-0005-0000-0000-0000FC140000}"/>
    <cellStyle name="20% - Ênfase4 2 3 2 3 2" xfId="15867" xr:uid="{00000000-0005-0000-0000-0000FD140000}"/>
    <cellStyle name="20% - Ênfase4 2 3 2 3 3" xfId="27243" xr:uid="{00000000-0005-0000-0000-0000FE140000}"/>
    <cellStyle name="20% - Ênfase4 2 3 2 4" xfId="6387" xr:uid="{00000000-0005-0000-0000-0000FF140000}"/>
    <cellStyle name="20% - Ênfase4 2 3 2 4 2" xfId="17763" xr:uid="{00000000-0005-0000-0000-000000150000}"/>
    <cellStyle name="20% - Ênfase4 2 3 2 4 3" xfId="29139" xr:uid="{00000000-0005-0000-0000-000001150000}"/>
    <cellStyle name="20% - Ênfase4 2 3 2 5" xfId="8283" xr:uid="{00000000-0005-0000-0000-000002150000}"/>
    <cellStyle name="20% - Ênfase4 2 3 2 5 2" xfId="19659" xr:uid="{00000000-0005-0000-0000-000003150000}"/>
    <cellStyle name="20% - Ênfase4 2 3 2 5 3" xfId="31035" xr:uid="{00000000-0005-0000-0000-000004150000}"/>
    <cellStyle name="20% - Ênfase4 2 3 2 6" xfId="10179" xr:uid="{00000000-0005-0000-0000-000005150000}"/>
    <cellStyle name="20% - Ênfase4 2 3 2 6 2" xfId="21555" xr:uid="{00000000-0005-0000-0000-000006150000}"/>
    <cellStyle name="20% - Ênfase4 2 3 2 6 3" xfId="32931" xr:uid="{00000000-0005-0000-0000-000007150000}"/>
    <cellStyle name="20% - Ênfase4 2 3 2 7" xfId="12075" xr:uid="{00000000-0005-0000-0000-000008150000}"/>
    <cellStyle name="20% - Ênfase4 2 3 2 8" xfId="23451" xr:uid="{00000000-0005-0000-0000-000009150000}"/>
    <cellStyle name="20% - Ênfase4 2 3 2 9" xfId="34827" xr:uid="{00000000-0005-0000-0000-00000A150000}"/>
    <cellStyle name="20% - Ênfase4 2 3 3" xfId="1014" xr:uid="{00000000-0005-0000-0000-00000B150000}"/>
    <cellStyle name="20% - Ênfase4 2 3 3 10" xfId="37039" xr:uid="{00000000-0005-0000-0000-00000C150000}"/>
    <cellStyle name="20% - Ênfase4 2 3 3 2" xfId="2911" xr:uid="{00000000-0005-0000-0000-00000D150000}"/>
    <cellStyle name="20% - Ênfase4 2 3 3 2 2" xfId="14287" xr:uid="{00000000-0005-0000-0000-00000E150000}"/>
    <cellStyle name="20% - Ênfase4 2 3 3 2 3" xfId="25663" xr:uid="{00000000-0005-0000-0000-00000F150000}"/>
    <cellStyle name="20% - Ênfase4 2 3 3 3" xfId="4807" xr:uid="{00000000-0005-0000-0000-000010150000}"/>
    <cellStyle name="20% - Ênfase4 2 3 3 3 2" xfId="16183" xr:uid="{00000000-0005-0000-0000-000011150000}"/>
    <cellStyle name="20% - Ênfase4 2 3 3 3 3" xfId="27559" xr:uid="{00000000-0005-0000-0000-000012150000}"/>
    <cellStyle name="20% - Ênfase4 2 3 3 4" xfId="6703" xr:uid="{00000000-0005-0000-0000-000013150000}"/>
    <cellStyle name="20% - Ênfase4 2 3 3 4 2" xfId="18079" xr:uid="{00000000-0005-0000-0000-000014150000}"/>
    <cellStyle name="20% - Ênfase4 2 3 3 4 3" xfId="29455" xr:uid="{00000000-0005-0000-0000-000015150000}"/>
    <cellStyle name="20% - Ênfase4 2 3 3 5" xfId="8599" xr:uid="{00000000-0005-0000-0000-000016150000}"/>
    <cellStyle name="20% - Ênfase4 2 3 3 5 2" xfId="19975" xr:uid="{00000000-0005-0000-0000-000017150000}"/>
    <cellStyle name="20% - Ênfase4 2 3 3 5 3" xfId="31351" xr:uid="{00000000-0005-0000-0000-000018150000}"/>
    <cellStyle name="20% - Ênfase4 2 3 3 6" xfId="10495" xr:uid="{00000000-0005-0000-0000-000019150000}"/>
    <cellStyle name="20% - Ênfase4 2 3 3 6 2" xfId="21871" xr:uid="{00000000-0005-0000-0000-00001A150000}"/>
    <cellStyle name="20% - Ênfase4 2 3 3 6 3" xfId="33247" xr:uid="{00000000-0005-0000-0000-00001B150000}"/>
    <cellStyle name="20% - Ênfase4 2 3 3 7" xfId="12391" xr:uid="{00000000-0005-0000-0000-00001C150000}"/>
    <cellStyle name="20% - Ênfase4 2 3 3 8" xfId="23767" xr:uid="{00000000-0005-0000-0000-00001D150000}"/>
    <cellStyle name="20% - Ênfase4 2 3 3 9" xfId="35143" xr:uid="{00000000-0005-0000-0000-00001E150000}"/>
    <cellStyle name="20% - Ênfase4 2 3 4" xfId="1330" xr:uid="{00000000-0005-0000-0000-00001F150000}"/>
    <cellStyle name="20% - Ênfase4 2 3 4 10" xfId="37355" xr:uid="{00000000-0005-0000-0000-000020150000}"/>
    <cellStyle name="20% - Ênfase4 2 3 4 2" xfId="3227" xr:uid="{00000000-0005-0000-0000-000021150000}"/>
    <cellStyle name="20% - Ênfase4 2 3 4 2 2" xfId="14603" xr:uid="{00000000-0005-0000-0000-000022150000}"/>
    <cellStyle name="20% - Ênfase4 2 3 4 2 3" xfId="25979" xr:uid="{00000000-0005-0000-0000-000023150000}"/>
    <cellStyle name="20% - Ênfase4 2 3 4 3" xfId="5123" xr:uid="{00000000-0005-0000-0000-000024150000}"/>
    <cellStyle name="20% - Ênfase4 2 3 4 3 2" xfId="16499" xr:uid="{00000000-0005-0000-0000-000025150000}"/>
    <cellStyle name="20% - Ênfase4 2 3 4 3 3" xfId="27875" xr:uid="{00000000-0005-0000-0000-000026150000}"/>
    <cellStyle name="20% - Ênfase4 2 3 4 4" xfId="7019" xr:uid="{00000000-0005-0000-0000-000027150000}"/>
    <cellStyle name="20% - Ênfase4 2 3 4 4 2" xfId="18395" xr:uid="{00000000-0005-0000-0000-000028150000}"/>
    <cellStyle name="20% - Ênfase4 2 3 4 4 3" xfId="29771" xr:uid="{00000000-0005-0000-0000-000029150000}"/>
    <cellStyle name="20% - Ênfase4 2 3 4 5" xfId="8915" xr:uid="{00000000-0005-0000-0000-00002A150000}"/>
    <cellStyle name="20% - Ênfase4 2 3 4 5 2" xfId="20291" xr:uid="{00000000-0005-0000-0000-00002B150000}"/>
    <cellStyle name="20% - Ênfase4 2 3 4 5 3" xfId="31667" xr:uid="{00000000-0005-0000-0000-00002C150000}"/>
    <cellStyle name="20% - Ênfase4 2 3 4 6" xfId="10811" xr:uid="{00000000-0005-0000-0000-00002D150000}"/>
    <cellStyle name="20% - Ênfase4 2 3 4 6 2" xfId="22187" xr:uid="{00000000-0005-0000-0000-00002E150000}"/>
    <cellStyle name="20% - Ênfase4 2 3 4 6 3" xfId="33563" xr:uid="{00000000-0005-0000-0000-00002F150000}"/>
    <cellStyle name="20% - Ênfase4 2 3 4 7" xfId="12707" xr:uid="{00000000-0005-0000-0000-000030150000}"/>
    <cellStyle name="20% - Ênfase4 2 3 4 8" xfId="24083" xr:uid="{00000000-0005-0000-0000-000031150000}"/>
    <cellStyle name="20% - Ênfase4 2 3 4 9" xfId="35459" xr:uid="{00000000-0005-0000-0000-000032150000}"/>
    <cellStyle name="20% - Ênfase4 2 3 5" xfId="1646" xr:uid="{00000000-0005-0000-0000-000033150000}"/>
    <cellStyle name="20% - Ênfase4 2 3 5 10" xfId="37671" xr:uid="{00000000-0005-0000-0000-000034150000}"/>
    <cellStyle name="20% - Ênfase4 2 3 5 2" xfId="3543" xr:uid="{00000000-0005-0000-0000-000035150000}"/>
    <cellStyle name="20% - Ênfase4 2 3 5 2 2" xfId="14919" xr:uid="{00000000-0005-0000-0000-000036150000}"/>
    <cellStyle name="20% - Ênfase4 2 3 5 2 3" xfId="26295" xr:uid="{00000000-0005-0000-0000-000037150000}"/>
    <cellStyle name="20% - Ênfase4 2 3 5 3" xfId="5439" xr:uid="{00000000-0005-0000-0000-000038150000}"/>
    <cellStyle name="20% - Ênfase4 2 3 5 3 2" xfId="16815" xr:uid="{00000000-0005-0000-0000-000039150000}"/>
    <cellStyle name="20% - Ênfase4 2 3 5 3 3" xfId="28191" xr:uid="{00000000-0005-0000-0000-00003A150000}"/>
    <cellStyle name="20% - Ênfase4 2 3 5 4" xfId="7335" xr:uid="{00000000-0005-0000-0000-00003B150000}"/>
    <cellStyle name="20% - Ênfase4 2 3 5 4 2" xfId="18711" xr:uid="{00000000-0005-0000-0000-00003C150000}"/>
    <cellStyle name="20% - Ênfase4 2 3 5 4 3" xfId="30087" xr:uid="{00000000-0005-0000-0000-00003D150000}"/>
    <cellStyle name="20% - Ênfase4 2 3 5 5" xfId="9231" xr:uid="{00000000-0005-0000-0000-00003E150000}"/>
    <cellStyle name="20% - Ênfase4 2 3 5 5 2" xfId="20607" xr:uid="{00000000-0005-0000-0000-00003F150000}"/>
    <cellStyle name="20% - Ênfase4 2 3 5 5 3" xfId="31983" xr:uid="{00000000-0005-0000-0000-000040150000}"/>
    <cellStyle name="20% - Ênfase4 2 3 5 6" xfId="11127" xr:uid="{00000000-0005-0000-0000-000041150000}"/>
    <cellStyle name="20% - Ênfase4 2 3 5 6 2" xfId="22503" xr:uid="{00000000-0005-0000-0000-000042150000}"/>
    <cellStyle name="20% - Ênfase4 2 3 5 6 3" xfId="33879" xr:uid="{00000000-0005-0000-0000-000043150000}"/>
    <cellStyle name="20% - Ênfase4 2 3 5 7" xfId="13023" xr:uid="{00000000-0005-0000-0000-000044150000}"/>
    <cellStyle name="20% - Ênfase4 2 3 5 8" xfId="24399" xr:uid="{00000000-0005-0000-0000-000045150000}"/>
    <cellStyle name="20% - Ênfase4 2 3 5 9" xfId="35775" xr:uid="{00000000-0005-0000-0000-000046150000}"/>
    <cellStyle name="20% - Ênfase4 2 3 6" xfId="1962" xr:uid="{00000000-0005-0000-0000-000047150000}"/>
    <cellStyle name="20% - Ênfase4 2 3 6 10" xfId="37987" xr:uid="{00000000-0005-0000-0000-000048150000}"/>
    <cellStyle name="20% - Ênfase4 2 3 6 2" xfId="3859" xr:uid="{00000000-0005-0000-0000-000049150000}"/>
    <cellStyle name="20% - Ênfase4 2 3 6 2 2" xfId="15235" xr:uid="{00000000-0005-0000-0000-00004A150000}"/>
    <cellStyle name="20% - Ênfase4 2 3 6 2 3" xfId="26611" xr:uid="{00000000-0005-0000-0000-00004B150000}"/>
    <cellStyle name="20% - Ênfase4 2 3 6 3" xfId="5755" xr:uid="{00000000-0005-0000-0000-00004C150000}"/>
    <cellStyle name="20% - Ênfase4 2 3 6 3 2" xfId="17131" xr:uid="{00000000-0005-0000-0000-00004D150000}"/>
    <cellStyle name="20% - Ênfase4 2 3 6 3 3" xfId="28507" xr:uid="{00000000-0005-0000-0000-00004E150000}"/>
    <cellStyle name="20% - Ênfase4 2 3 6 4" xfId="7651" xr:uid="{00000000-0005-0000-0000-00004F150000}"/>
    <cellStyle name="20% - Ênfase4 2 3 6 4 2" xfId="19027" xr:uid="{00000000-0005-0000-0000-000050150000}"/>
    <cellStyle name="20% - Ênfase4 2 3 6 4 3" xfId="30403" xr:uid="{00000000-0005-0000-0000-000051150000}"/>
    <cellStyle name="20% - Ênfase4 2 3 6 5" xfId="9547" xr:uid="{00000000-0005-0000-0000-000052150000}"/>
    <cellStyle name="20% - Ênfase4 2 3 6 5 2" xfId="20923" xr:uid="{00000000-0005-0000-0000-000053150000}"/>
    <cellStyle name="20% - Ênfase4 2 3 6 5 3" xfId="32299" xr:uid="{00000000-0005-0000-0000-000054150000}"/>
    <cellStyle name="20% - Ênfase4 2 3 6 6" xfId="11443" xr:uid="{00000000-0005-0000-0000-000055150000}"/>
    <cellStyle name="20% - Ênfase4 2 3 6 6 2" xfId="22819" xr:uid="{00000000-0005-0000-0000-000056150000}"/>
    <cellStyle name="20% - Ênfase4 2 3 6 6 3" xfId="34195" xr:uid="{00000000-0005-0000-0000-000057150000}"/>
    <cellStyle name="20% - Ênfase4 2 3 6 7" xfId="13339" xr:uid="{00000000-0005-0000-0000-000058150000}"/>
    <cellStyle name="20% - Ênfase4 2 3 6 8" xfId="24715" xr:uid="{00000000-0005-0000-0000-000059150000}"/>
    <cellStyle name="20% - Ênfase4 2 3 6 9" xfId="36091" xr:uid="{00000000-0005-0000-0000-00005A150000}"/>
    <cellStyle name="20% - Ênfase4 2 3 7" xfId="2278" xr:uid="{00000000-0005-0000-0000-00005B150000}"/>
    <cellStyle name="20% - Ênfase4 2 3 7 2" xfId="13655" xr:uid="{00000000-0005-0000-0000-00005C150000}"/>
    <cellStyle name="20% - Ênfase4 2 3 7 3" xfId="25031" xr:uid="{00000000-0005-0000-0000-00005D150000}"/>
    <cellStyle name="20% - Ênfase4 2 3 8" xfId="4175" xr:uid="{00000000-0005-0000-0000-00005E150000}"/>
    <cellStyle name="20% - Ênfase4 2 3 8 2" xfId="15551" xr:uid="{00000000-0005-0000-0000-00005F150000}"/>
    <cellStyle name="20% - Ênfase4 2 3 8 3" xfId="26927" xr:uid="{00000000-0005-0000-0000-000060150000}"/>
    <cellStyle name="20% - Ênfase4 2 3 9" xfId="6071" xr:uid="{00000000-0005-0000-0000-000061150000}"/>
    <cellStyle name="20% - Ênfase4 2 3 9 2" xfId="17447" xr:uid="{00000000-0005-0000-0000-000062150000}"/>
    <cellStyle name="20% - Ênfase4 2 3 9 3" xfId="28823" xr:uid="{00000000-0005-0000-0000-000063150000}"/>
    <cellStyle name="20% - Ênfase4 2 4" xfId="540" xr:uid="{00000000-0005-0000-0000-000064150000}"/>
    <cellStyle name="20% - Ênfase4 2 4 10" xfId="36565" xr:uid="{00000000-0005-0000-0000-000065150000}"/>
    <cellStyle name="20% - Ênfase4 2 4 2" xfId="2437" xr:uid="{00000000-0005-0000-0000-000066150000}"/>
    <cellStyle name="20% - Ênfase4 2 4 2 2" xfId="13813" xr:uid="{00000000-0005-0000-0000-000067150000}"/>
    <cellStyle name="20% - Ênfase4 2 4 2 3" xfId="25189" xr:uid="{00000000-0005-0000-0000-000068150000}"/>
    <cellStyle name="20% - Ênfase4 2 4 3" xfId="4333" xr:uid="{00000000-0005-0000-0000-000069150000}"/>
    <cellStyle name="20% - Ênfase4 2 4 3 2" xfId="15709" xr:uid="{00000000-0005-0000-0000-00006A150000}"/>
    <cellStyle name="20% - Ênfase4 2 4 3 3" xfId="27085" xr:uid="{00000000-0005-0000-0000-00006B150000}"/>
    <cellStyle name="20% - Ênfase4 2 4 4" xfId="6229" xr:uid="{00000000-0005-0000-0000-00006C150000}"/>
    <cellStyle name="20% - Ênfase4 2 4 4 2" xfId="17605" xr:uid="{00000000-0005-0000-0000-00006D150000}"/>
    <cellStyle name="20% - Ênfase4 2 4 4 3" xfId="28981" xr:uid="{00000000-0005-0000-0000-00006E150000}"/>
    <cellStyle name="20% - Ênfase4 2 4 5" xfId="8125" xr:uid="{00000000-0005-0000-0000-00006F150000}"/>
    <cellStyle name="20% - Ênfase4 2 4 5 2" xfId="19501" xr:uid="{00000000-0005-0000-0000-000070150000}"/>
    <cellStyle name="20% - Ênfase4 2 4 5 3" xfId="30877" xr:uid="{00000000-0005-0000-0000-000071150000}"/>
    <cellStyle name="20% - Ênfase4 2 4 6" xfId="10021" xr:uid="{00000000-0005-0000-0000-000072150000}"/>
    <cellStyle name="20% - Ênfase4 2 4 6 2" xfId="21397" xr:uid="{00000000-0005-0000-0000-000073150000}"/>
    <cellStyle name="20% - Ênfase4 2 4 6 3" xfId="32773" xr:uid="{00000000-0005-0000-0000-000074150000}"/>
    <cellStyle name="20% - Ênfase4 2 4 7" xfId="11917" xr:uid="{00000000-0005-0000-0000-000075150000}"/>
    <cellStyle name="20% - Ênfase4 2 4 8" xfId="23293" xr:uid="{00000000-0005-0000-0000-000076150000}"/>
    <cellStyle name="20% - Ênfase4 2 4 9" xfId="34669" xr:uid="{00000000-0005-0000-0000-000077150000}"/>
    <cellStyle name="20% - Ênfase4 2 5" xfId="856" xr:uid="{00000000-0005-0000-0000-000078150000}"/>
    <cellStyle name="20% - Ênfase4 2 5 10" xfId="36881" xr:uid="{00000000-0005-0000-0000-000079150000}"/>
    <cellStyle name="20% - Ênfase4 2 5 2" xfId="2753" xr:uid="{00000000-0005-0000-0000-00007A150000}"/>
    <cellStyle name="20% - Ênfase4 2 5 2 2" xfId="14129" xr:uid="{00000000-0005-0000-0000-00007B150000}"/>
    <cellStyle name="20% - Ênfase4 2 5 2 3" xfId="25505" xr:uid="{00000000-0005-0000-0000-00007C150000}"/>
    <cellStyle name="20% - Ênfase4 2 5 3" xfId="4649" xr:uid="{00000000-0005-0000-0000-00007D150000}"/>
    <cellStyle name="20% - Ênfase4 2 5 3 2" xfId="16025" xr:uid="{00000000-0005-0000-0000-00007E150000}"/>
    <cellStyle name="20% - Ênfase4 2 5 3 3" xfId="27401" xr:uid="{00000000-0005-0000-0000-00007F150000}"/>
    <cellStyle name="20% - Ênfase4 2 5 4" xfId="6545" xr:uid="{00000000-0005-0000-0000-000080150000}"/>
    <cellStyle name="20% - Ênfase4 2 5 4 2" xfId="17921" xr:uid="{00000000-0005-0000-0000-000081150000}"/>
    <cellStyle name="20% - Ênfase4 2 5 4 3" xfId="29297" xr:uid="{00000000-0005-0000-0000-000082150000}"/>
    <cellStyle name="20% - Ênfase4 2 5 5" xfId="8441" xr:uid="{00000000-0005-0000-0000-000083150000}"/>
    <cellStyle name="20% - Ênfase4 2 5 5 2" xfId="19817" xr:uid="{00000000-0005-0000-0000-000084150000}"/>
    <cellStyle name="20% - Ênfase4 2 5 5 3" xfId="31193" xr:uid="{00000000-0005-0000-0000-000085150000}"/>
    <cellStyle name="20% - Ênfase4 2 5 6" xfId="10337" xr:uid="{00000000-0005-0000-0000-000086150000}"/>
    <cellStyle name="20% - Ênfase4 2 5 6 2" xfId="21713" xr:uid="{00000000-0005-0000-0000-000087150000}"/>
    <cellStyle name="20% - Ênfase4 2 5 6 3" xfId="33089" xr:uid="{00000000-0005-0000-0000-000088150000}"/>
    <cellStyle name="20% - Ênfase4 2 5 7" xfId="12233" xr:uid="{00000000-0005-0000-0000-000089150000}"/>
    <cellStyle name="20% - Ênfase4 2 5 8" xfId="23609" xr:uid="{00000000-0005-0000-0000-00008A150000}"/>
    <cellStyle name="20% - Ênfase4 2 5 9" xfId="34985" xr:uid="{00000000-0005-0000-0000-00008B150000}"/>
    <cellStyle name="20% - Ênfase4 2 6" xfId="1172" xr:uid="{00000000-0005-0000-0000-00008C150000}"/>
    <cellStyle name="20% - Ênfase4 2 6 10" xfId="37197" xr:uid="{00000000-0005-0000-0000-00008D150000}"/>
    <cellStyle name="20% - Ênfase4 2 6 2" xfId="3069" xr:uid="{00000000-0005-0000-0000-00008E150000}"/>
    <cellStyle name="20% - Ênfase4 2 6 2 2" xfId="14445" xr:uid="{00000000-0005-0000-0000-00008F150000}"/>
    <cellStyle name="20% - Ênfase4 2 6 2 3" xfId="25821" xr:uid="{00000000-0005-0000-0000-000090150000}"/>
    <cellStyle name="20% - Ênfase4 2 6 3" xfId="4965" xr:uid="{00000000-0005-0000-0000-000091150000}"/>
    <cellStyle name="20% - Ênfase4 2 6 3 2" xfId="16341" xr:uid="{00000000-0005-0000-0000-000092150000}"/>
    <cellStyle name="20% - Ênfase4 2 6 3 3" xfId="27717" xr:uid="{00000000-0005-0000-0000-000093150000}"/>
    <cellStyle name="20% - Ênfase4 2 6 4" xfId="6861" xr:uid="{00000000-0005-0000-0000-000094150000}"/>
    <cellStyle name="20% - Ênfase4 2 6 4 2" xfId="18237" xr:uid="{00000000-0005-0000-0000-000095150000}"/>
    <cellStyle name="20% - Ênfase4 2 6 4 3" xfId="29613" xr:uid="{00000000-0005-0000-0000-000096150000}"/>
    <cellStyle name="20% - Ênfase4 2 6 5" xfId="8757" xr:uid="{00000000-0005-0000-0000-000097150000}"/>
    <cellStyle name="20% - Ênfase4 2 6 5 2" xfId="20133" xr:uid="{00000000-0005-0000-0000-000098150000}"/>
    <cellStyle name="20% - Ênfase4 2 6 5 3" xfId="31509" xr:uid="{00000000-0005-0000-0000-000099150000}"/>
    <cellStyle name="20% - Ênfase4 2 6 6" xfId="10653" xr:uid="{00000000-0005-0000-0000-00009A150000}"/>
    <cellStyle name="20% - Ênfase4 2 6 6 2" xfId="22029" xr:uid="{00000000-0005-0000-0000-00009B150000}"/>
    <cellStyle name="20% - Ênfase4 2 6 6 3" xfId="33405" xr:uid="{00000000-0005-0000-0000-00009C150000}"/>
    <cellStyle name="20% - Ênfase4 2 6 7" xfId="12549" xr:uid="{00000000-0005-0000-0000-00009D150000}"/>
    <cellStyle name="20% - Ênfase4 2 6 8" xfId="23925" xr:uid="{00000000-0005-0000-0000-00009E150000}"/>
    <cellStyle name="20% - Ênfase4 2 6 9" xfId="35301" xr:uid="{00000000-0005-0000-0000-00009F150000}"/>
    <cellStyle name="20% - Ênfase4 2 7" xfId="1488" xr:uid="{00000000-0005-0000-0000-0000A0150000}"/>
    <cellStyle name="20% - Ênfase4 2 7 10" xfId="37513" xr:uid="{00000000-0005-0000-0000-0000A1150000}"/>
    <cellStyle name="20% - Ênfase4 2 7 2" xfId="3385" xr:uid="{00000000-0005-0000-0000-0000A2150000}"/>
    <cellStyle name="20% - Ênfase4 2 7 2 2" xfId="14761" xr:uid="{00000000-0005-0000-0000-0000A3150000}"/>
    <cellStyle name="20% - Ênfase4 2 7 2 3" xfId="26137" xr:uid="{00000000-0005-0000-0000-0000A4150000}"/>
    <cellStyle name="20% - Ênfase4 2 7 3" xfId="5281" xr:uid="{00000000-0005-0000-0000-0000A5150000}"/>
    <cellStyle name="20% - Ênfase4 2 7 3 2" xfId="16657" xr:uid="{00000000-0005-0000-0000-0000A6150000}"/>
    <cellStyle name="20% - Ênfase4 2 7 3 3" xfId="28033" xr:uid="{00000000-0005-0000-0000-0000A7150000}"/>
    <cellStyle name="20% - Ênfase4 2 7 4" xfId="7177" xr:uid="{00000000-0005-0000-0000-0000A8150000}"/>
    <cellStyle name="20% - Ênfase4 2 7 4 2" xfId="18553" xr:uid="{00000000-0005-0000-0000-0000A9150000}"/>
    <cellStyle name="20% - Ênfase4 2 7 4 3" xfId="29929" xr:uid="{00000000-0005-0000-0000-0000AA150000}"/>
    <cellStyle name="20% - Ênfase4 2 7 5" xfId="9073" xr:uid="{00000000-0005-0000-0000-0000AB150000}"/>
    <cellStyle name="20% - Ênfase4 2 7 5 2" xfId="20449" xr:uid="{00000000-0005-0000-0000-0000AC150000}"/>
    <cellStyle name="20% - Ênfase4 2 7 5 3" xfId="31825" xr:uid="{00000000-0005-0000-0000-0000AD150000}"/>
    <cellStyle name="20% - Ênfase4 2 7 6" xfId="10969" xr:uid="{00000000-0005-0000-0000-0000AE150000}"/>
    <cellStyle name="20% - Ênfase4 2 7 6 2" xfId="22345" xr:uid="{00000000-0005-0000-0000-0000AF150000}"/>
    <cellStyle name="20% - Ênfase4 2 7 6 3" xfId="33721" xr:uid="{00000000-0005-0000-0000-0000B0150000}"/>
    <cellStyle name="20% - Ênfase4 2 7 7" xfId="12865" xr:uid="{00000000-0005-0000-0000-0000B1150000}"/>
    <cellStyle name="20% - Ênfase4 2 7 8" xfId="24241" xr:uid="{00000000-0005-0000-0000-0000B2150000}"/>
    <cellStyle name="20% - Ênfase4 2 7 9" xfId="35617" xr:uid="{00000000-0005-0000-0000-0000B3150000}"/>
    <cellStyle name="20% - Ênfase4 2 8" xfId="1804" xr:uid="{00000000-0005-0000-0000-0000B4150000}"/>
    <cellStyle name="20% - Ênfase4 2 8 10" xfId="37829" xr:uid="{00000000-0005-0000-0000-0000B5150000}"/>
    <cellStyle name="20% - Ênfase4 2 8 2" xfId="3701" xr:uid="{00000000-0005-0000-0000-0000B6150000}"/>
    <cellStyle name="20% - Ênfase4 2 8 2 2" xfId="15077" xr:uid="{00000000-0005-0000-0000-0000B7150000}"/>
    <cellStyle name="20% - Ênfase4 2 8 2 3" xfId="26453" xr:uid="{00000000-0005-0000-0000-0000B8150000}"/>
    <cellStyle name="20% - Ênfase4 2 8 3" xfId="5597" xr:uid="{00000000-0005-0000-0000-0000B9150000}"/>
    <cellStyle name="20% - Ênfase4 2 8 3 2" xfId="16973" xr:uid="{00000000-0005-0000-0000-0000BA150000}"/>
    <cellStyle name="20% - Ênfase4 2 8 3 3" xfId="28349" xr:uid="{00000000-0005-0000-0000-0000BB150000}"/>
    <cellStyle name="20% - Ênfase4 2 8 4" xfId="7493" xr:uid="{00000000-0005-0000-0000-0000BC150000}"/>
    <cellStyle name="20% - Ênfase4 2 8 4 2" xfId="18869" xr:uid="{00000000-0005-0000-0000-0000BD150000}"/>
    <cellStyle name="20% - Ênfase4 2 8 4 3" xfId="30245" xr:uid="{00000000-0005-0000-0000-0000BE150000}"/>
    <cellStyle name="20% - Ênfase4 2 8 5" xfId="9389" xr:uid="{00000000-0005-0000-0000-0000BF150000}"/>
    <cellStyle name="20% - Ênfase4 2 8 5 2" xfId="20765" xr:uid="{00000000-0005-0000-0000-0000C0150000}"/>
    <cellStyle name="20% - Ênfase4 2 8 5 3" xfId="32141" xr:uid="{00000000-0005-0000-0000-0000C1150000}"/>
    <cellStyle name="20% - Ênfase4 2 8 6" xfId="11285" xr:uid="{00000000-0005-0000-0000-0000C2150000}"/>
    <cellStyle name="20% - Ênfase4 2 8 6 2" xfId="22661" xr:uid="{00000000-0005-0000-0000-0000C3150000}"/>
    <cellStyle name="20% - Ênfase4 2 8 6 3" xfId="34037" xr:uid="{00000000-0005-0000-0000-0000C4150000}"/>
    <cellStyle name="20% - Ênfase4 2 8 7" xfId="13181" xr:uid="{00000000-0005-0000-0000-0000C5150000}"/>
    <cellStyle name="20% - Ênfase4 2 8 8" xfId="24557" xr:uid="{00000000-0005-0000-0000-0000C6150000}"/>
    <cellStyle name="20% - Ênfase4 2 8 9" xfId="35933" xr:uid="{00000000-0005-0000-0000-0000C7150000}"/>
    <cellStyle name="20% - Ênfase4 2 9" xfId="2120" xr:uid="{00000000-0005-0000-0000-0000C8150000}"/>
    <cellStyle name="20% - Ênfase4 2 9 2" xfId="13497" xr:uid="{00000000-0005-0000-0000-0000C9150000}"/>
    <cellStyle name="20% - Ênfase4 2 9 3" xfId="24873" xr:uid="{00000000-0005-0000-0000-0000CA150000}"/>
    <cellStyle name="20% - Ênfase4 20" xfId="36227" xr:uid="{00000000-0005-0000-0000-0000CB150000}"/>
    <cellStyle name="20% - Ênfase4 3" xfId="249" xr:uid="{00000000-0005-0000-0000-0000CC150000}"/>
    <cellStyle name="20% - Ênfase4 3 10" xfId="4041" xr:uid="{00000000-0005-0000-0000-0000CD150000}"/>
    <cellStyle name="20% - Ênfase4 3 10 2" xfId="15417" xr:uid="{00000000-0005-0000-0000-0000CE150000}"/>
    <cellStyle name="20% - Ênfase4 3 10 3" xfId="26793" xr:uid="{00000000-0005-0000-0000-0000CF150000}"/>
    <cellStyle name="20% - Ênfase4 3 11" xfId="5937" xr:uid="{00000000-0005-0000-0000-0000D0150000}"/>
    <cellStyle name="20% - Ênfase4 3 11 2" xfId="17313" xr:uid="{00000000-0005-0000-0000-0000D1150000}"/>
    <cellStyle name="20% - Ênfase4 3 11 3" xfId="28689" xr:uid="{00000000-0005-0000-0000-0000D2150000}"/>
    <cellStyle name="20% - Ênfase4 3 12" xfId="7833" xr:uid="{00000000-0005-0000-0000-0000D3150000}"/>
    <cellStyle name="20% - Ênfase4 3 12 2" xfId="19209" xr:uid="{00000000-0005-0000-0000-0000D4150000}"/>
    <cellStyle name="20% - Ênfase4 3 12 3" xfId="30585" xr:uid="{00000000-0005-0000-0000-0000D5150000}"/>
    <cellStyle name="20% - Ênfase4 3 13" xfId="9729" xr:uid="{00000000-0005-0000-0000-0000D6150000}"/>
    <cellStyle name="20% - Ênfase4 3 13 2" xfId="21105" xr:uid="{00000000-0005-0000-0000-0000D7150000}"/>
    <cellStyle name="20% - Ênfase4 3 13 3" xfId="32481" xr:uid="{00000000-0005-0000-0000-0000D8150000}"/>
    <cellStyle name="20% - Ênfase4 3 14" xfId="11625" xr:uid="{00000000-0005-0000-0000-0000D9150000}"/>
    <cellStyle name="20% - Ênfase4 3 15" xfId="23001" xr:uid="{00000000-0005-0000-0000-0000DA150000}"/>
    <cellStyle name="20% - Ênfase4 3 16" xfId="34377" xr:uid="{00000000-0005-0000-0000-0000DB150000}"/>
    <cellStyle name="20% - Ênfase4 3 17" xfId="36273" xr:uid="{00000000-0005-0000-0000-0000DC150000}"/>
    <cellStyle name="20% - Ênfase4 3 2" xfId="338" xr:uid="{00000000-0005-0000-0000-0000DD150000}"/>
    <cellStyle name="20% - Ênfase4 3 2 10" xfId="6027" xr:uid="{00000000-0005-0000-0000-0000DE150000}"/>
    <cellStyle name="20% - Ênfase4 3 2 10 2" xfId="17403" xr:uid="{00000000-0005-0000-0000-0000DF150000}"/>
    <cellStyle name="20% - Ênfase4 3 2 10 3" xfId="28779" xr:uid="{00000000-0005-0000-0000-0000E0150000}"/>
    <cellStyle name="20% - Ênfase4 3 2 11" xfId="7923" xr:uid="{00000000-0005-0000-0000-0000E1150000}"/>
    <cellStyle name="20% - Ênfase4 3 2 11 2" xfId="19299" xr:uid="{00000000-0005-0000-0000-0000E2150000}"/>
    <cellStyle name="20% - Ênfase4 3 2 11 3" xfId="30675" xr:uid="{00000000-0005-0000-0000-0000E3150000}"/>
    <cellStyle name="20% - Ênfase4 3 2 12" xfId="9819" xr:uid="{00000000-0005-0000-0000-0000E4150000}"/>
    <cellStyle name="20% - Ênfase4 3 2 12 2" xfId="21195" xr:uid="{00000000-0005-0000-0000-0000E5150000}"/>
    <cellStyle name="20% - Ênfase4 3 2 12 3" xfId="32571" xr:uid="{00000000-0005-0000-0000-0000E6150000}"/>
    <cellStyle name="20% - Ênfase4 3 2 13" xfId="11715" xr:uid="{00000000-0005-0000-0000-0000E7150000}"/>
    <cellStyle name="20% - Ênfase4 3 2 14" xfId="23091" xr:uid="{00000000-0005-0000-0000-0000E8150000}"/>
    <cellStyle name="20% - Ênfase4 3 2 15" xfId="34467" xr:uid="{00000000-0005-0000-0000-0000E9150000}"/>
    <cellStyle name="20% - Ênfase4 3 2 16" xfId="36363" xr:uid="{00000000-0005-0000-0000-0000EA150000}"/>
    <cellStyle name="20% - Ênfase4 3 2 2" xfId="495" xr:uid="{00000000-0005-0000-0000-0000EB150000}"/>
    <cellStyle name="20% - Ênfase4 3 2 2 10" xfId="8081" xr:uid="{00000000-0005-0000-0000-0000EC150000}"/>
    <cellStyle name="20% - Ênfase4 3 2 2 10 2" xfId="19457" xr:uid="{00000000-0005-0000-0000-0000ED150000}"/>
    <cellStyle name="20% - Ênfase4 3 2 2 10 3" xfId="30833" xr:uid="{00000000-0005-0000-0000-0000EE150000}"/>
    <cellStyle name="20% - Ênfase4 3 2 2 11" xfId="9977" xr:uid="{00000000-0005-0000-0000-0000EF150000}"/>
    <cellStyle name="20% - Ênfase4 3 2 2 11 2" xfId="21353" xr:uid="{00000000-0005-0000-0000-0000F0150000}"/>
    <cellStyle name="20% - Ênfase4 3 2 2 11 3" xfId="32729" xr:uid="{00000000-0005-0000-0000-0000F1150000}"/>
    <cellStyle name="20% - Ênfase4 3 2 2 12" xfId="11873" xr:uid="{00000000-0005-0000-0000-0000F2150000}"/>
    <cellStyle name="20% - Ênfase4 3 2 2 13" xfId="23249" xr:uid="{00000000-0005-0000-0000-0000F3150000}"/>
    <cellStyle name="20% - Ênfase4 3 2 2 14" xfId="34625" xr:uid="{00000000-0005-0000-0000-0000F4150000}"/>
    <cellStyle name="20% - Ênfase4 3 2 2 15" xfId="36521" xr:uid="{00000000-0005-0000-0000-0000F5150000}"/>
    <cellStyle name="20% - Ênfase4 3 2 2 2" xfId="812" xr:uid="{00000000-0005-0000-0000-0000F6150000}"/>
    <cellStyle name="20% - Ênfase4 3 2 2 2 10" xfId="36837" xr:uid="{00000000-0005-0000-0000-0000F7150000}"/>
    <cellStyle name="20% - Ênfase4 3 2 2 2 2" xfId="2709" xr:uid="{00000000-0005-0000-0000-0000F8150000}"/>
    <cellStyle name="20% - Ênfase4 3 2 2 2 2 2" xfId="14085" xr:uid="{00000000-0005-0000-0000-0000F9150000}"/>
    <cellStyle name="20% - Ênfase4 3 2 2 2 2 3" xfId="25461" xr:uid="{00000000-0005-0000-0000-0000FA150000}"/>
    <cellStyle name="20% - Ênfase4 3 2 2 2 3" xfId="4605" xr:uid="{00000000-0005-0000-0000-0000FB150000}"/>
    <cellStyle name="20% - Ênfase4 3 2 2 2 3 2" xfId="15981" xr:uid="{00000000-0005-0000-0000-0000FC150000}"/>
    <cellStyle name="20% - Ênfase4 3 2 2 2 3 3" xfId="27357" xr:uid="{00000000-0005-0000-0000-0000FD150000}"/>
    <cellStyle name="20% - Ênfase4 3 2 2 2 4" xfId="6501" xr:uid="{00000000-0005-0000-0000-0000FE150000}"/>
    <cellStyle name="20% - Ênfase4 3 2 2 2 4 2" xfId="17877" xr:uid="{00000000-0005-0000-0000-0000FF150000}"/>
    <cellStyle name="20% - Ênfase4 3 2 2 2 4 3" xfId="29253" xr:uid="{00000000-0005-0000-0000-000000160000}"/>
    <cellStyle name="20% - Ênfase4 3 2 2 2 5" xfId="8397" xr:uid="{00000000-0005-0000-0000-000001160000}"/>
    <cellStyle name="20% - Ênfase4 3 2 2 2 5 2" xfId="19773" xr:uid="{00000000-0005-0000-0000-000002160000}"/>
    <cellStyle name="20% - Ênfase4 3 2 2 2 5 3" xfId="31149" xr:uid="{00000000-0005-0000-0000-000003160000}"/>
    <cellStyle name="20% - Ênfase4 3 2 2 2 6" xfId="10293" xr:uid="{00000000-0005-0000-0000-000004160000}"/>
    <cellStyle name="20% - Ênfase4 3 2 2 2 6 2" xfId="21669" xr:uid="{00000000-0005-0000-0000-000005160000}"/>
    <cellStyle name="20% - Ênfase4 3 2 2 2 6 3" xfId="33045" xr:uid="{00000000-0005-0000-0000-000006160000}"/>
    <cellStyle name="20% - Ênfase4 3 2 2 2 7" xfId="12189" xr:uid="{00000000-0005-0000-0000-000007160000}"/>
    <cellStyle name="20% - Ênfase4 3 2 2 2 8" xfId="23565" xr:uid="{00000000-0005-0000-0000-000008160000}"/>
    <cellStyle name="20% - Ênfase4 3 2 2 2 9" xfId="34941" xr:uid="{00000000-0005-0000-0000-000009160000}"/>
    <cellStyle name="20% - Ênfase4 3 2 2 3" xfId="1128" xr:uid="{00000000-0005-0000-0000-00000A160000}"/>
    <cellStyle name="20% - Ênfase4 3 2 2 3 10" xfId="37153" xr:uid="{00000000-0005-0000-0000-00000B160000}"/>
    <cellStyle name="20% - Ênfase4 3 2 2 3 2" xfId="3025" xr:uid="{00000000-0005-0000-0000-00000C160000}"/>
    <cellStyle name="20% - Ênfase4 3 2 2 3 2 2" xfId="14401" xr:uid="{00000000-0005-0000-0000-00000D160000}"/>
    <cellStyle name="20% - Ênfase4 3 2 2 3 2 3" xfId="25777" xr:uid="{00000000-0005-0000-0000-00000E160000}"/>
    <cellStyle name="20% - Ênfase4 3 2 2 3 3" xfId="4921" xr:uid="{00000000-0005-0000-0000-00000F160000}"/>
    <cellStyle name="20% - Ênfase4 3 2 2 3 3 2" xfId="16297" xr:uid="{00000000-0005-0000-0000-000010160000}"/>
    <cellStyle name="20% - Ênfase4 3 2 2 3 3 3" xfId="27673" xr:uid="{00000000-0005-0000-0000-000011160000}"/>
    <cellStyle name="20% - Ênfase4 3 2 2 3 4" xfId="6817" xr:uid="{00000000-0005-0000-0000-000012160000}"/>
    <cellStyle name="20% - Ênfase4 3 2 2 3 4 2" xfId="18193" xr:uid="{00000000-0005-0000-0000-000013160000}"/>
    <cellStyle name="20% - Ênfase4 3 2 2 3 4 3" xfId="29569" xr:uid="{00000000-0005-0000-0000-000014160000}"/>
    <cellStyle name="20% - Ênfase4 3 2 2 3 5" xfId="8713" xr:uid="{00000000-0005-0000-0000-000015160000}"/>
    <cellStyle name="20% - Ênfase4 3 2 2 3 5 2" xfId="20089" xr:uid="{00000000-0005-0000-0000-000016160000}"/>
    <cellStyle name="20% - Ênfase4 3 2 2 3 5 3" xfId="31465" xr:uid="{00000000-0005-0000-0000-000017160000}"/>
    <cellStyle name="20% - Ênfase4 3 2 2 3 6" xfId="10609" xr:uid="{00000000-0005-0000-0000-000018160000}"/>
    <cellStyle name="20% - Ênfase4 3 2 2 3 6 2" xfId="21985" xr:uid="{00000000-0005-0000-0000-000019160000}"/>
    <cellStyle name="20% - Ênfase4 3 2 2 3 6 3" xfId="33361" xr:uid="{00000000-0005-0000-0000-00001A160000}"/>
    <cellStyle name="20% - Ênfase4 3 2 2 3 7" xfId="12505" xr:uid="{00000000-0005-0000-0000-00001B160000}"/>
    <cellStyle name="20% - Ênfase4 3 2 2 3 8" xfId="23881" xr:uid="{00000000-0005-0000-0000-00001C160000}"/>
    <cellStyle name="20% - Ênfase4 3 2 2 3 9" xfId="35257" xr:uid="{00000000-0005-0000-0000-00001D160000}"/>
    <cellStyle name="20% - Ênfase4 3 2 2 4" xfId="1444" xr:uid="{00000000-0005-0000-0000-00001E160000}"/>
    <cellStyle name="20% - Ênfase4 3 2 2 4 10" xfId="37469" xr:uid="{00000000-0005-0000-0000-00001F160000}"/>
    <cellStyle name="20% - Ênfase4 3 2 2 4 2" xfId="3341" xr:uid="{00000000-0005-0000-0000-000020160000}"/>
    <cellStyle name="20% - Ênfase4 3 2 2 4 2 2" xfId="14717" xr:uid="{00000000-0005-0000-0000-000021160000}"/>
    <cellStyle name="20% - Ênfase4 3 2 2 4 2 3" xfId="26093" xr:uid="{00000000-0005-0000-0000-000022160000}"/>
    <cellStyle name="20% - Ênfase4 3 2 2 4 3" xfId="5237" xr:uid="{00000000-0005-0000-0000-000023160000}"/>
    <cellStyle name="20% - Ênfase4 3 2 2 4 3 2" xfId="16613" xr:uid="{00000000-0005-0000-0000-000024160000}"/>
    <cellStyle name="20% - Ênfase4 3 2 2 4 3 3" xfId="27989" xr:uid="{00000000-0005-0000-0000-000025160000}"/>
    <cellStyle name="20% - Ênfase4 3 2 2 4 4" xfId="7133" xr:uid="{00000000-0005-0000-0000-000026160000}"/>
    <cellStyle name="20% - Ênfase4 3 2 2 4 4 2" xfId="18509" xr:uid="{00000000-0005-0000-0000-000027160000}"/>
    <cellStyle name="20% - Ênfase4 3 2 2 4 4 3" xfId="29885" xr:uid="{00000000-0005-0000-0000-000028160000}"/>
    <cellStyle name="20% - Ênfase4 3 2 2 4 5" xfId="9029" xr:uid="{00000000-0005-0000-0000-000029160000}"/>
    <cellStyle name="20% - Ênfase4 3 2 2 4 5 2" xfId="20405" xr:uid="{00000000-0005-0000-0000-00002A160000}"/>
    <cellStyle name="20% - Ênfase4 3 2 2 4 5 3" xfId="31781" xr:uid="{00000000-0005-0000-0000-00002B160000}"/>
    <cellStyle name="20% - Ênfase4 3 2 2 4 6" xfId="10925" xr:uid="{00000000-0005-0000-0000-00002C160000}"/>
    <cellStyle name="20% - Ênfase4 3 2 2 4 6 2" xfId="22301" xr:uid="{00000000-0005-0000-0000-00002D160000}"/>
    <cellStyle name="20% - Ênfase4 3 2 2 4 6 3" xfId="33677" xr:uid="{00000000-0005-0000-0000-00002E160000}"/>
    <cellStyle name="20% - Ênfase4 3 2 2 4 7" xfId="12821" xr:uid="{00000000-0005-0000-0000-00002F160000}"/>
    <cellStyle name="20% - Ênfase4 3 2 2 4 8" xfId="24197" xr:uid="{00000000-0005-0000-0000-000030160000}"/>
    <cellStyle name="20% - Ênfase4 3 2 2 4 9" xfId="35573" xr:uid="{00000000-0005-0000-0000-000031160000}"/>
    <cellStyle name="20% - Ênfase4 3 2 2 5" xfId="1760" xr:uid="{00000000-0005-0000-0000-000032160000}"/>
    <cellStyle name="20% - Ênfase4 3 2 2 5 10" xfId="37785" xr:uid="{00000000-0005-0000-0000-000033160000}"/>
    <cellStyle name="20% - Ênfase4 3 2 2 5 2" xfId="3657" xr:uid="{00000000-0005-0000-0000-000034160000}"/>
    <cellStyle name="20% - Ênfase4 3 2 2 5 2 2" xfId="15033" xr:uid="{00000000-0005-0000-0000-000035160000}"/>
    <cellStyle name="20% - Ênfase4 3 2 2 5 2 3" xfId="26409" xr:uid="{00000000-0005-0000-0000-000036160000}"/>
    <cellStyle name="20% - Ênfase4 3 2 2 5 3" xfId="5553" xr:uid="{00000000-0005-0000-0000-000037160000}"/>
    <cellStyle name="20% - Ênfase4 3 2 2 5 3 2" xfId="16929" xr:uid="{00000000-0005-0000-0000-000038160000}"/>
    <cellStyle name="20% - Ênfase4 3 2 2 5 3 3" xfId="28305" xr:uid="{00000000-0005-0000-0000-000039160000}"/>
    <cellStyle name="20% - Ênfase4 3 2 2 5 4" xfId="7449" xr:uid="{00000000-0005-0000-0000-00003A160000}"/>
    <cellStyle name="20% - Ênfase4 3 2 2 5 4 2" xfId="18825" xr:uid="{00000000-0005-0000-0000-00003B160000}"/>
    <cellStyle name="20% - Ênfase4 3 2 2 5 4 3" xfId="30201" xr:uid="{00000000-0005-0000-0000-00003C160000}"/>
    <cellStyle name="20% - Ênfase4 3 2 2 5 5" xfId="9345" xr:uid="{00000000-0005-0000-0000-00003D160000}"/>
    <cellStyle name="20% - Ênfase4 3 2 2 5 5 2" xfId="20721" xr:uid="{00000000-0005-0000-0000-00003E160000}"/>
    <cellStyle name="20% - Ênfase4 3 2 2 5 5 3" xfId="32097" xr:uid="{00000000-0005-0000-0000-00003F160000}"/>
    <cellStyle name="20% - Ênfase4 3 2 2 5 6" xfId="11241" xr:uid="{00000000-0005-0000-0000-000040160000}"/>
    <cellStyle name="20% - Ênfase4 3 2 2 5 6 2" xfId="22617" xr:uid="{00000000-0005-0000-0000-000041160000}"/>
    <cellStyle name="20% - Ênfase4 3 2 2 5 6 3" xfId="33993" xr:uid="{00000000-0005-0000-0000-000042160000}"/>
    <cellStyle name="20% - Ênfase4 3 2 2 5 7" xfId="13137" xr:uid="{00000000-0005-0000-0000-000043160000}"/>
    <cellStyle name="20% - Ênfase4 3 2 2 5 8" xfId="24513" xr:uid="{00000000-0005-0000-0000-000044160000}"/>
    <cellStyle name="20% - Ênfase4 3 2 2 5 9" xfId="35889" xr:uid="{00000000-0005-0000-0000-000045160000}"/>
    <cellStyle name="20% - Ênfase4 3 2 2 6" xfId="2076" xr:uid="{00000000-0005-0000-0000-000046160000}"/>
    <cellStyle name="20% - Ênfase4 3 2 2 6 10" xfId="38101" xr:uid="{00000000-0005-0000-0000-000047160000}"/>
    <cellStyle name="20% - Ênfase4 3 2 2 6 2" xfId="3973" xr:uid="{00000000-0005-0000-0000-000048160000}"/>
    <cellStyle name="20% - Ênfase4 3 2 2 6 2 2" xfId="15349" xr:uid="{00000000-0005-0000-0000-000049160000}"/>
    <cellStyle name="20% - Ênfase4 3 2 2 6 2 3" xfId="26725" xr:uid="{00000000-0005-0000-0000-00004A160000}"/>
    <cellStyle name="20% - Ênfase4 3 2 2 6 3" xfId="5869" xr:uid="{00000000-0005-0000-0000-00004B160000}"/>
    <cellStyle name="20% - Ênfase4 3 2 2 6 3 2" xfId="17245" xr:uid="{00000000-0005-0000-0000-00004C160000}"/>
    <cellStyle name="20% - Ênfase4 3 2 2 6 3 3" xfId="28621" xr:uid="{00000000-0005-0000-0000-00004D160000}"/>
    <cellStyle name="20% - Ênfase4 3 2 2 6 4" xfId="7765" xr:uid="{00000000-0005-0000-0000-00004E160000}"/>
    <cellStyle name="20% - Ênfase4 3 2 2 6 4 2" xfId="19141" xr:uid="{00000000-0005-0000-0000-00004F160000}"/>
    <cellStyle name="20% - Ênfase4 3 2 2 6 4 3" xfId="30517" xr:uid="{00000000-0005-0000-0000-000050160000}"/>
    <cellStyle name="20% - Ênfase4 3 2 2 6 5" xfId="9661" xr:uid="{00000000-0005-0000-0000-000051160000}"/>
    <cellStyle name="20% - Ênfase4 3 2 2 6 5 2" xfId="21037" xr:uid="{00000000-0005-0000-0000-000052160000}"/>
    <cellStyle name="20% - Ênfase4 3 2 2 6 5 3" xfId="32413" xr:uid="{00000000-0005-0000-0000-000053160000}"/>
    <cellStyle name="20% - Ênfase4 3 2 2 6 6" xfId="11557" xr:uid="{00000000-0005-0000-0000-000054160000}"/>
    <cellStyle name="20% - Ênfase4 3 2 2 6 6 2" xfId="22933" xr:uid="{00000000-0005-0000-0000-000055160000}"/>
    <cellStyle name="20% - Ênfase4 3 2 2 6 6 3" xfId="34309" xr:uid="{00000000-0005-0000-0000-000056160000}"/>
    <cellStyle name="20% - Ênfase4 3 2 2 6 7" xfId="13453" xr:uid="{00000000-0005-0000-0000-000057160000}"/>
    <cellStyle name="20% - Ênfase4 3 2 2 6 8" xfId="24829" xr:uid="{00000000-0005-0000-0000-000058160000}"/>
    <cellStyle name="20% - Ênfase4 3 2 2 6 9" xfId="36205" xr:uid="{00000000-0005-0000-0000-000059160000}"/>
    <cellStyle name="20% - Ênfase4 3 2 2 7" xfId="2392" xr:uid="{00000000-0005-0000-0000-00005A160000}"/>
    <cellStyle name="20% - Ênfase4 3 2 2 7 2" xfId="13769" xr:uid="{00000000-0005-0000-0000-00005B160000}"/>
    <cellStyle name="20% - Ênfase4 3 2 2 7 3" xfId="25145" xr:uid="{00000000-0005-0000-0000-00005C160000}"/>
    <cellStyle name="20% - Ênfase4 3 2 2 8" xfId="4289" xr:uid="{00000000-0005-0000-0000-00005D160000}"/>
    <cellStyle name="20% - Ênfase4 3 2 2 8 2" xfId="15665" xr:uid="{00000000-0005-0000-0000-00005E160000}"/>
    <cellStyle name="20% - Ênfase4 3 2 2 8 3" xfId="27041" xr:uid="{00000000-0005-0000-0000-00005F160000}"/>
    <cellStyle name="20% - Ênfase4 3 2 2 9" xfId="6185" xr:uid="{00000000-0005-0000-0000-000060160000}"/>
    <cellStyle name="20% - Ênfase4 3 2 2 9 2" xfId="17561" xr:uid="{00000000-0005-0000-0000-000061160000}"/>
    <cellStyle name="20% - Ênfase4 3 2 2 9 3" xfId="28937" xr:uid="{00000000-0005-0000-0000-000062160000}"/>
    <cellStyle name="20% - Ênfase4 3 2 3" xfId="654" xr:uid="{00000000-0005-0000-0000-000063160000}"/>
    <cellStyle name="20% - Ênfase4 3 2 3 10" xfId="36679" xr:uid="{00000000-0005-0000-0000-000064160000}"/>
    <cellStyle name="20% - Ênfase4 3 2 3 2" xfId="2551" xr:uid="{00000000-0005-0000-0000-000065160000}"/>
    <cellStyle name="20% - Ênfase4 3 2 3 2 2" xfId="13927" xr:uid="{00000000-0005-0000-0000-000066160000}"/>
    <cellStyle name="20% - Ênfase4 3 2 3 2 3" xfId="25303" xr:uid="{00000000-0005-0000-0000-000067160000}"/>
    <cellStyle name="20% - Ênfase4 3 2 3 3" xfId="4447" xr:uid="{00000000-0005-0000-0000-000068160000}"/>
    <cellStyle name="20% - Ênfase4 3 2 3 3 2" xfId="15823" xr:uid="{00000000-0005-0000-0000-000069160000}"/>
    <cellStyle name="20% - Ênfase4 3 2 3 3 3" xfId="27199" xr:uid="{00000000-0005-0000-0000-00006A160000}"/>
    <cellStyle name="20% - Ênfase4 3 2 3 4" xfId="6343" xr:uid="{00000000-0005-0000-0000-00006B160000}"/>
    <cellStyle name="20% - Ênfase4 3 2 3 4 2" xfId="17719" xr:uid="{00000000-0005-0000-0000-00006C160000}"/>
    <cellStyle name="20% - Ênfase4 3 2 3 4 3" xfId="29095" xr:uid="{00000000-0005-0000-0000-00006D160000}"/>
    <cellStyle name="20% - Ênfase4 3 2 3 5" xfId="8239" xr:uid="{00000000-0005-0000-0000-00006E160000}"/>
    <cellStyle name="20% - Ênfase4 3 2 3 5 2" xfId="19615" xr:uid="{00000000-0005-0000-0000-00006F160000}"/>
    <cellStyle name="20% - Ênfase4 3 2 3 5 3" xfId="30991" xr:uid="{00000000-0005-0000-0000-000070160000}"/>
    <cellStyle name="20% - Ênfase4 3 2 3 6" xfId="10135" xr:uid="{00000000-0005-0000-0000-000071160000}"/>
    <cellStyle name="20% - Ênfase4 3 2 3 6 2" xfId="21511" xr:uid="{00000000-0005-0000-0000-000072160000}"/>
    <cellStyle name="20% - Ênfase4 3 2 3 6 3" xfId="32887" xr:uid="{00000000-0005-0000-0000-000073160000}"/>
    <cellStyle name="20% - Ênfase4 3 2 3 7" xfId="12031" xr:uid="{00000000-0005-0000-0000-000074160000}"/>
    <cellStyle name="20% - Ênfase4 3 2 3 8" xfId="23407" xr:uid="{00000000-0005-0000-0000-000075160000}"/>
    <cellStyle name="20% - Ênfase4 3 2 3 9" xfId="34783" xr:uid="{00000000-0005-0000-0000-000076160000}"/>
    <cellStyle name="20% - Ênfase4 3 2 4" xfId="970" xr:uid="{00000000-0005-0000-0000-000077160000}"/>
    <cellStyle name="20% - Ênfase4 3 2 4 10" xfId="36995" xr:uid="{00000000-0005-0000-0000-000078160000}"/>
    <cellStyle name="20% - Ênfase4 3 2 4 2" xfId="2867" xr:uid="{00000000-0005-0000-0000-000079160000}"/>
    <cellStyle name="20% - Ênfase4 3 2 4 2 2" xfId="14243" xr:uid="{00000000-0005-0000-0000-00007A160000}"/>
    <cellStyle name="20% - Ênfase4 3 2 4 2 3" xfId="25619" xr:uid="{00000000-0005-0000-0000-00007B160000}"/>
    <cellStyle name="20% - Ênfase4 3 2 4 3" xfId="4763" xr:uid="{00000000-0005-0000-0000-00007C160000}"/>
    <cellStyle name="20% - Ênfase4 3 2 4 3 2" xfId="16139" xr:uid="{00000000-0005-0000-0000-00007D160000}"/>
    <cellStyle name="20% - Ênfase4 3 2 4 3 3" xfId="27515" xr:uid="{00000000-0005-0000-0000-00007E160000}"/>
    <cellStyle name="20% - Ênfase4 3 2 4 4" xfId="6659" xr:uid="{00000000-0005-0000-0000-00007F160000}"/>
    <cellStyle name="20% - Ênfase4 3 2 4 4 2" xfId="18035" xr:uid="{00000000-0005-0000-0000-000080160000}"/>
    <cellStyle name="20% - Ênfase4 3 2 4 4 3" xfId="29411" xr:uid="{00000000-0005-0000-0000-000081160000}"/>
    <cellStyle name="20% - Ênfase4 3 2 4 5" xfId="8555" xr:uid="{00000000-0005-0000-0000-000082160000}"/>
    <cellStyle name="20% - Ênfase4 3 2 4 5 2" xfId="19931" xr:uid="{00000000-0005-0000-0000-000083160000}"/>
    <cellStyle name="20% - Ênfase4 3 2 4 5 3" xfId="31307" xr:uid="{00000000-0005-0000-0000-000084160000}"/>
    <cellStyle name="20% - Ênfase4 3 2 4 6" xfId="10451" xr:uid="{00000000-0005-0000-0000-000085160000}"/>
    <cellStyle name="20% - Ênfase4 3 2 4 6 2" xfId="21827" xr:uid="{00000000-0005-0000-0000-000086160000}"/>
    <cellStyle name="20% - Ênfase4 3 2 4 6 3" xfId="33203" xr:uid="{00000000-0005-0000-0000-000087160000}"/>
    <cellStyle name="20% - Ênfase4 3 2 4 7" xfId="12347" xr:uid="{00000000-0005-0000-0000-000088160000}"/>
    <cellStyle name="20% - Ênfase4 3 2 4 8" xfId="23723" xr:uid="{00000000-0005-0000-0000-000089160000}"/>
    <cellStyle name="20% - Ênfase4 3 2 4 9" xfId="35099" xr:uid="{00000000-0005-0000-0000-00008A160000}"/>
    <cellStyle name="20% - Ênfase4 3 2 5" xfId="1286" xr:uid="{00000000-0005-0000-0000-00008B160000}"/>
    <cellStyle name="20% - Ênfase4 3 2 5 10" xfId="37311" xr:uid="{00000000-0005-0000-0000-00008C160000}"/>
    <cellStyle name="20% - Ênfase4 3 2 5 2" xfId="3183" xr:uid="{00000000-0005-0000-0000-00008D160000}"/>
    <cellStyle name="20% - Ênfase4 3 2 5 2 2" xfId="14559" xr:uid="{00000000-0005-0000-0000-00008E160000}"/>
    <cellStyle name="20% - Ênfase4 3 2 5 2 3" xfId="25935" xr:uid="{00000000-0005-0000-0000-00008F160000}"/>
    <cellStyle name="20% - Ênfase4 3 2 5 3" xfId="5079" xr:uid="{00000000-0005-0000-0000-000090160000}"/>
    <cellStyle name="20% - Ênfase4 3 2 5 3 2" xfId="16455" xr:uid="{00000000-0005-0000-0000-000091160000}"/>
    <cellStyle name="20% - Ênfase4 3 2 5 3 3" xfId="27831" xr:uid="{00000000-0005-0000-0000-000092160000}"/>
    <cellStyle name="20% - Ênfase4 3 2 5 4" xfId="6975" xr:uid="{00000000-0005-0000-0000-000093160000}"/>
    <cellStyle name="20% - Ênfase4 3 2 5 4 2" xfId="18351" xr:uid="{00000000-0005-0000-0000-000094160000}"/>
    <cellStyle name="20% - Ênfase4 3 2 5 4 3" xfId="29727" xr:uid="{00000000-0005-0000-0000-000095160000}"/>
    <cellStyle name="20% - Ênfase4 3 2 5 5" xfId="8871" xr:uid="{00000000-0005-0000-0000-000096160000}"/>
    <cellStyle name="20% - Ênfase4 3 2 5 5 2" xfId="20247" xr:uid="{00000000-0005-0000-0000-000097160000}"/>
    <cellStyle name="20% - Ênfase4 3 2 5 5 3" xfId="31623" xr:uid="{00000000-0005-0000-0000-000098160000}"/>
    <cellStyle name="20% - Ênfase4 3 2 5 6" xfId="10767" xr:uid="{00000000-0005-0000-0000-000099160000}"/>
    <cellStyle name="20% - Ênfase4 3 2 5 6 2" xfId="22143" xr:uid="{00000000-0005-0000-0000-00009A160000}"/>
    <cellStyle name="20% - Ênfase4 3 2 5 6 3" xfId="33519" xr:uid="{00000000-0005-0000-0000-00009B160000}"/>
    <cellStyle name="20% - Ênfase4 3 2 5 7" xfId="12663" xr:uid="{00000000-0005-0000-0000-00009C160000}"/>
    <cellStyle name="20% - Ênfase4 3 2 5 8" xfId="24039" xr:uid="{00000000-0005-0000-0000-00009D160000}"/>
    <cellStyle name="20% - Ênfase4 3 2 5 9" xfId="35415" xr:uid="{00000000-0005-0000-0000-00009E160000}"/>
    <cellStyle name="20% - Ênfase4 3 2 6" xfId="1602" xr:uid="{00000000-0005-0000-0000-00009F160000}"/>
    <cellStyle name="20% - Ênfase4 3 2 6 10" xfId="37627" xr:uid="{00000000-0005-0000-0000-0000A0160000}"/>
    <cellStyle name="20% - Ênfase4 3 2 6 2" xfId="3499" xr:uid="{00000000-0005-0000-0000-0000A1160000}"/>
    <cellStyle name="20% - Ênfase4 3 2 6 2 2" xfId="14875" xr:uid="{00000000-0005-0000-0000-0000A2160000}"/>
    <cellStyle name="20% - Ênfase4 3 2 6 2 3" xfId="26251" xr:uid="{00000000-0005-0000-0000-0000A3160000}"/>
    <cellStyle name="20% - Ênfase4 3 2 6 3" xfId="5395" xr:uid="{00000000-0005-0000-0000-0000A4160000}"/>
    <cellStyle name="20% - Ênfase4 3 2 6 3 2" xfId="16771" xr:uid="{00000000-0005-0000-0000-0000A5160000}"/>
    <cellStyle name="20% - Ênfase4 3 2 6 3 3" xfId="28147" xr:uid="{00000000-0005-0000-0000-0000A6160000}"/>
    <cellStyle name="20% - Ênfase4 3 2 6 4" xfId="7291" xr:uid="{00000000-0005-0000-0000-0000A7160000}"/>
    <cellStyle name="20% - Ênfase4 3 2 6 4 2" xfId="18667" xr:uid="{00000000-0005-0000-0000-0000A8160000}"/>
    <cellStyle name="20% - Ênfase4 3 2 6 4 3" xfId="30043" xr:uid="{00000000-0005-0000-0000-0000A9160000}"/>
    <cellStyle name="20% - Ênfase4 3 2 6 5" xfId="9187" xr:uid="{00000000-0005-0000-0000-0000AA160000}"/>
    <cellStyle name="20% - Ênfase4 3 2 6 5 2" xfId="20563" xr:uid="{00000000-0005-0000-0000-0000AB160000}"/>
    <cellStyle name="20% - Ênfase4 3 2 6 5 3" xfId="31939" xr:uid="{00000000-0005-0000-0000-0000AC160000}"/>
    <cellStyle name="20% - Ênfase4 3 2 6 6" xfId="11083" xr:uid="{00000000-0005-0000-0000-0000AD160000}"/>
    <cellStyle name="20% - Ênfase4 3 2 6 6 2" xfId="22459" xr:uid="{00000000-0005-0000-0000-0000AE160000}"/>
    <cellStyle name="20% - Ênfase4 3 2 6 6 3" xfId="33835" xr:uid="{00000000-0005-0000-0000-0000AF160000}"/>
    <cellStyle name="20% - Ênfase4 3 2 6 7" xfId="12979" xr:uid="{00000000-0005-0000-0000-0000B0160000}"/>
    <cellStyle name="20% - Ênfase4 3 2 6 8" xfId="24355" xr:uid="{00000000-0005-0000-0000-0000B1160000}"/>
    <cellStyle name="20% - Ênfase4 3 2 6 9" xfId="35731" xr:uid="{00000000-0005-0000-0000-0000B2160000}"/>
    <cellStyle name="20% - Ênfase4 3 2 7" xfId="1918" xr:uid="{00000000-0005-0000-0000-0000B3160000}"/>
    <cellStyle name="20% - Ênfase4 3 2 7 10" xfId="37943" xr:uid="{00000000-0005-0000-0000-0000B4160000}"/>
    <cellStyle name="20% - Ênfase4 3 2 7 2" xfId="3815" xr:uid="{00000000-0005-0000-0000-0000B5160000}"/>
    <cellStyle name="20% - Ênfase4 3 2 7 2 2" xfId="15191" xr:uid="{00000000-0005-0000-0000-0000B6160000}"/>
    <cellStyle name="20% - Ênfase4 3 2 7 2 3" xfId="26567" xr:uid="{00000000-0005-0000-0000-0000B7160000}"/>
    <cellStyle name="20% - Ênfase4 3 2 7 3" xfId="5711" xr:uid="{00000000-0005-0000-0000-0000B8160000}"/>
    <cellStyle name="20% - Ênfase4 3 2 7 3 2" xfId="17087" xr:uid="{00000000-0005-0000-0000-0000B9160000}"/>
    <cellStyle name="20% - Ênfase4 3 2 7 3 3" xfId="28463" xr:uid="{00000000-0005-0000-0000-0000BA160000}"/>
    <cellStyle name="20% - Ênfase4 3 2 7 4" xfId="7607" xr:uid="{00000000-0005-0000-0000-0000BB160000}"/>
    <cellStyle name="20% - Ênfase4 3 2 7 4 2" xfId="18983" xr:uid="{00000000-0005-0000-0000-0000BC160000}"/>
    <cellStyle name="20% - Ênfase4 3 2 7 4 3" xfId="30359" xr:uid="{00000000-0005-0000-0000-0000BD160000}"/>
    <cellStyle name="20% - Ênfase4 3 2 7 5" xfId="9503" xr:uid="{00000000-0005-0000-0000-0000BE160000}"/>
    <cellStyle name="20% - Ênfase4 3 2 7 5 2" xfId="20879" xr:uid="{00000000-0005-0000-0000-0000BF160000}"/>
    <cellStyle name="20% - Ênfase4 3 2 7 5 3" xfId="32255" xr:uid="{00000000-0005-0000-0000-0000C0160000}"/>
    <cellStyle name="20% - Ênfase4 3 2 7 6" xfId="11399" xr:uid="{00000000-0005-0000-0000-0000C1160000}"/>
    <cellStyle name="20% - Ênfase4 3 2 7 6 2" xfId="22775" xr:uid="{00000000-0005-0000-0000-0000C2160000}"/>
    <cellStyle name="20% - Ênfase4 3 2 7 6 3" xfId="34151" xr:uid="{00000000-0005-0000-0000-0000C3160000}"/>
    <cellStyle name="20% - Ênfase4 3 2 7 7" xfId="13295" xr:uid="{00000000-0005-0000-0000-0000C4160000}"/>
    <cellStyle name="20% - Ênfase4 3 2 7 8" xfId="24671" xr:uid="{00000000-0005-0000-0000-0000C5160000}"/>
    <cellStyle name="20% - Ênfase4 3 2 7 9" xfId="36047" xr:uid="{00000000-0005-0000-0000-0000C6160000}"/>
    <cellStyle name="20% - Ênfase4 3 2 8" xfId="2234" xr:uid="{00000000-0005-0000-0000-0000C7160000}"/>
    <cellStyle name="20% - Ênfase4 3 2 8 2" xfId="13611" xr:uid="{00000000-0005-0000-0000-0000C8160000}"/>
    <cellStyle name="20% - Ênfase4 3 2 8 3" xfId="24987" xr:uid="{00000000-0005-0000-0000-0000C9160000}"/>
    <cellStyle name="20% - Ênfase4 3 2 9" xfId="4131" xr:uid="{00000000-0005-0000-0000-0000CA160000}"/>
    <cellStyle name="20% - Ênfase4 3 2 9 2" xfId="15507" xr:uid="{00000000-0005-0000-0000-0000CB160000}"/>
    <cellStyle name="20% - Ênfase4 3 2 9 3" xfId="26883" xr:uid="{00000000-0005-0000-0000-0000CC160000}"/>
    <cellStyle name="20% - Ênfase4 3 3" xfId="405" xr:uid="{00000000-0005-0000-0000-0000CD160000}"/>
    <cellStyle name="20% - Ênfase4 3 3 10" xfId="7991" xr:uid="{00000000-0005-0000-0000-0000CE160000}"/>
    <cellStyle name="20% - Ênfase4 3 3 10 2" xfId="19367" xr:uid="{00000000-0005-0000-0000-0000CF160000}"/>
    <cellStyle name="20% - Ênfase4 3 3 10 3" xfId="30743" xr:uid="{00000000-0005-0000-0000-0000D0160000}"/>
    <cellStyle name="20% - Ênfase4 3 3 11" xfId="9887" xr:uid="{00000000-0005-0000-0000-0000D1160000}"/>
    <cellStyle name="20% - Ênfase4 3 3 11 2" xfId="21263" xr:uid="{00000000-0005-0000-0000-0000D2160000}"/>
    <cellStyle name="20% - Ênfase4 3 3 11 3" xfId="32639" xr:uid="{00000000-0005-0000-0000-0000D3160000}"/>
    <cellStyle name="20% - Ênfase4 3 3 12" xfId="11783" xr:uid="{00000000-0005-0000-0000-0000D4160000}"/>
    <cellStyle name="20% - Ênfase4 3 3 13" xfId="23159" xr:uid="{00000000-0005-0000-0000-0000D5160000}"/>
    <cellStyle name="20% - Ênfase4 3 3 14" xfId="34535" xr:uid="{00000000-0005-0000-0000-0000D6160000}"/>
    <cellStyle name="20% - Ênfase4 3 3 15" xfId="36431" xr:uid="{00000000-0005-0000-0000-0000D7160000}"/>
    <cellStyle name="20% - Ênfase4 3 3 2" xfId="722" xr:uid="{00000000-0005-0000-0000-0000D8160000}"/>
    <cellStyle name="20% - Ênfase4 3 3 2 10" xfId="36747" xr:uid="{00000000-0005-0000-0000-0000D9160000}"/>
    <cellStyle name="20% - Ênfase4 3 3 2 2" xfId="2619" xr:uid="{00000000-0005-0000-0000-0000DA160000}"/>
    <cellStyle name="20% - Ênfase4 3 3 2 2 2" xfId="13995" xr:uid="{00000000-0005-0000-0000-0000DB160000}"/>
    <cellStyle name="20% - Ênfase4 3 3 2 2 3" xfId="25371" xr:uid="{00000000-0005-0000-0000-0000DC160000}"/>
    <cellStyle name="20% - Ênfase4 3 3 2 3" xfId="4515" xr:uid="{00000000-0005-0000-0000-0000DD160000}"/>
    <cellStyle name="20% - Ênfase4 3 3 2 3 2" xfId="15891" xr:uid="{00000000-0005-0000-0000-0000DE160000}"/>
    <cellStyle name="20% - Ênfase4 3 3 2 3 3" xfId="27267" xr:uid="{00000000-0005-0000-0000-0000DF160000}"/>
    <cellStyle name="20% - Ênfase4 3 3 2 4" xfId="6411" xr:uid="{00000000-0005-0000-0000-0000E0160000}"/>
    <cellStyle name="20% - Ênfase4 3 3 2 4 2" xfId="17787" xr:uid="{00000000-0005-0000-0000-0000E1160000}"/>
    <cellStyle name="20% - Ênfase4 3 3 2 4 3" xfId="29163" xr:uid="{00000000-0005-0000-0000-0000E2160000}"/>
    <cellStyle name="20% - Ênfase4 3 3 2 5" xfId="8307" xr:uid="{00000000-0005-0000-0000-0000E3160000}"/>
    <cellStyle name="20% - Ênfase4 3 3 2 5 2" xfId="19683" xr:uid="{00000000-0005-0000-0000-0000E4160000}"/>
    <cellStyle name="20% - Ênfase4 3 3 2 5 3" xfId="31059" xr:uid="{00000000-0005-0000-0000-0000E5160000}"/>
    <cellStyle name="20% - Ênfase4 3 3 2 6" xfId="10203" xr:uid="{00000000-0005-0000-0000-0000E6160000}"/>
    <cellStyle name="20% - Ênfase4 3 3 2 6 2" xfId="21579" xr:uid="{00000000-0005-0000-0000-0000E7160000}"/>
    <cellStyle name="20% - Ênfase4 3 3 2 6 3" xfId="32955" xr:uid="{00000000-0005-0000-0000-0000E8160000}"/>
    <cellStyle name="20% - Ênfase4 3 3 2 7" xfId="12099" xr:uid="{00000000-0005-0000-0000-0000E9160000}"/>
    <cellStyle name="20% - Ênfase4 3 3 2 8" xfId="23475" xr:uid="{00000000-0005-0000-0000-0000EA160000}"/>
    <cellStyle name="20% - Ênfase4 3 3 2 9" xfId="34851" xr:uid="{00000000-0005-0000-0000-0000EB160000}"/>
    <cellStyle name="20% - Ênfase4 3 3 3" xfId="1038" xr:uid="{00000000-0005-0000-0000-0000EC160000}"/>
    <cellStyle name="20% - Ênfase4 3 3 3 10" xfId="37063" xr:uid="{00000000-0005-0000-0000-0000ED160000}"/>
    <cellStyle name="20% - Ênfase4 3 3 3 2" xfId="2935" xr:uid="{00000000-0005-0000-0000-0000EE160000}"/>
    <cellStyle name="20% - Ênfase4 3 3 3 2 2" xfId="14311" xr:uid="{00000000-0005-0000-0000-0000EF160000}"/>
    <cellStyle name="20% - Ênfase4 3 3 3 2 3" xfId="25687" xr:uid="{00000000-0005-0000-0000-0000F0160000}"/>
    <cellStyle name="20% - Ênfase4 3 3 3 3" xfId="4831" xr:uid="{00000000-0005-0000-0000-0000F1160000}"/>
    <cellStyle name="20% - Ênfase4 3 3 3 3 2" xfId="16207" xr:uid="{00000000-0005-0000-0000-0000F2160000}"/>
    <cellStyle name="20% - Ênfase4 3 3 3 3 3" xfId="27583" xr:uid="{00000000-0005-0000-0000-0000F3160000}"/>
    <cellStyle name="20% - Ênfase4 3 3 3 4" xfId="6727" xr:uid="{00000000-0005-0000-0000-0000F4160000}"/>
    <cellStyle name="20% - Ênfase4 3 3 3 4 2" xfId="18103" xr:uid="{00000000-0005-0000-0000-0000F5160000}"/>
    <cellStyle name="20% - Ênfase4 3 3 3 4 3" xfId="29479" xr:uid="{00000000-0005-0000-0000-0000F6160000}"/>
    <cellStyle name="20% - Ênfase4 3 3 3 5" xfId="8623" xr:uid="{00000000-0005-0000-0000-0000F7160000}"/>
    <cellStyle name="20% - Ênfase4 3 3 3 5 2" xfId="19999" xr:uid="{00000000-0005-0000-0000-0000F8160000}"/>
    <cellStyle name="20% - Ênfase4 3 3 3 5 3" xfId="31375" xr:uid="{00000000-0005-0000-0000-0000F9160000}"/>
    <cellStyle name="20% - Ênfase4 3 3 3 6" xfId="10519" xr:uid="{00000000-0005-0000-0000-0000FA160000}"/>
    <cellStyle name="20% - Ênfase4 3 3 3 6 2" xfId="21895" xr:uid="{00000000-0005-0000-0000-0000FB160000}"/>
    <cellStyle name="20% - Ênfase4 3 3 3 6 3" xfId="33271" xr:uid="{00000000-0005-0000-0000-0000FC160000}"/>
    <cellStyle name="20% - Ênfase4 3 3 3 7" xfId="12415" xr:uid="{00000000-0005-0000-0000-0000FD160000}"/>
    <cellStyle name="20% - Ênfase4 3 3 3 8" xfId="23791" xr:uid="{00000000-0005-0000-0000-0000FE160000}"/>
    <cellStyle name="20% - Ênfase4 3 3 3 9" xfId="35167" xr:uid="{00000000-0005-0000-0000-0000FF160000}"/>
    <cellStyle name="20% - Ênfase4 3 3 4" xfId="1354" xr:uid="{00000000-0005-0000-0000-000000170000}"/>
    <cellStyle name="20% - Ênfase4 3 3 4 10" xfId="37379" xr:uid="{00000000-0005-0000-0000-000001170000}"/>
    <cellStyle name="20% - Ênfase4 3 3 4 2" xfId="3251" xr:uid="{00000000-0005-0000-0000-000002170000}"/>
    <cellStyle name="20% - Ênfase4 3 3 4 2 2" xfId="14627" xr:uid="{00000000-0005-0000-0000-000003170000}"/>
    <cellStyle name="20% - Ênfase4 3 3 4 2 3" xfId="26003" xr:uid="{00000000-0005-0000-0000-000004170000}"/>
    <cellStyle name="20% - Ênfase4 3 3 4 3" xfId="5147" xr:uid="{00000000-0005-0000-0000-000005170000}"/>
    <cellStyle name="20% - Ênfase4 3 3 4 3 2" xfId="16523" xr:uid="{00000000-0005-0000-0000-000006170000}"/>
    <cellStyle name="20% - Ênfase4 3 3 4 3 3" xfId="27899" xr:uid="{00000000-0005-0000-0000-000007170000}"/>
    <cellStyle name="20% - Ênfase4 3 3 4 4" xfId="7043" xr:uid="{00000000-0005-0000-0000-000008170000}"/>
    <cellStyle name="20% - Ênfase4 3 3 4 4 2" xfId="18419" xr:uid="{00000000-0005-0000-0000-000009170000}"/>
    <cellStyle name="20% - Ênfase4 3 3 4 4 3" xfId="29795" xr:uid="{00000000-0005-0000-0000-00000A170000}"/>
    <cellStyle name="20% - Ênfase4 3 3 4 5" xfId="8939" xr:uid="{00000000-0005-0000-0000-00000B170000}"/>
    <cellStyle name="20% - Ênfase4 3 3 4 5 2" xfId="20315" xr:uid="{00000000-0005-0000-0000-00000C170000}"/>
    <cellStyle name="20% - Ênfase4 3 3 4 5 3" xfId="31691" xr:uid="{00000000-0005-0000-0000-00000D170000}"/>
    <cellStyle name="20% - Ênfase4 3 3 4 6" xfId="10835" xr:uid="{00000000-0005-0000-0000-00000E170000}"/>
    <cellStyle name="20% - Ênfase4 3 3 4 6 2" xfId="22211" xr:uid="{00000000-0005-0000-0000-00000F170000}"/>
    <cellStyle name="20% - Ênfase4 3 3 4 6 3" xfId="33587" xr:uid="{00000000-0005-0000-0000-000010170000}"/>
    <cellStyle name="20% - Ênfase4 3 3 4 7" xfId="12731" xr:uid="{00000000-0005-0000-0000-000011170000}"/>
    <cellStyle name="20% - Ênfase4 3 3 4 8" xfId="24107" xr:uid="{00000000-0005-0000-0000-000012170000}"/>
    <cellStyle name="20% - Ênfase4 3 3 4 9" xfId="35483" xr:uid="{00000000-0005-0000-0000-000013170000}"/>
    <cellStyle name="20% - Ênfase4 3 3 5" xfId="1670" xr:uid="{00000000-0005-0000-0000-000014170000}"/>
    <cellStyle name="20% - Ênfase4 3 3 5 10" xfId="37695" xr:uid="{00000000-0005-0000-0000-000015170000}"/>
    <cellStyle name="20% - Ênfase4 3 3 5 2" xfId="3567" xr:uid="{00000000-0005-0000-0000-000016170000}"/>
    <cellStyle name="20% - Ênfase4 3 3 5 2 2" xfId="14943" xr:uid="{00000000-0005-0000-0000-000017170000}"/>
    <cellStyle name="20% - Ênfase4 3 3 5 2 3" xfId="26319" xr:uid="{00000000-0005-0000-0000-000018170000}"/>
    <cellStyle name="20% - Ênfase4 3 3 5 3" xfId="5463" xr:uid="{00000000-0005-0000-0000-000019170000}"/>
    <cellStyle name="20% - Ênfase4 3 3 5 3 2" xfId="16839" xr:uid="{00000000-0005-0000-0000-00001A170000}"/>
    <cellStyle name="20% - Ênfase4 3 3 5 3 3" xfId="28215" xr:uid="{00000000-0005-0000-0000-00001B170000}"/>
    <cellStyle name="20% - Ênfase4 3 3 5 4" xfId="7359" xr:uid="{00000000-0005-0000-0000-00001C170000}"/>
    <cellStyle name="20% - Ênfase4 3 3 5 4 2" xfId="18735" xr:uid="{00000000-0005-0000-0000-00001D170000}"/>
    <cellStyle name="20% - Ênfase4 3 3 5 4 3" xfId="30111" xr:uid="{00000000-0005-0000-0000-00001E170000}"/>
    <cellStyle name="20% - Ênfase4 3 3 5 5" xfId="9255" xr:uid="{00000000-0005-0000-0000-00001F170000}"/>
    <cellStyle name="20% - Ênfase4 3 3 5 5 2" xfId="20631" xr:uid="{00000000-0005-0000-0000-000020170000}"/>
    <cellStyle name="20% - Ênfase4 3 3 5 5 3" xfId="32007" xr:uid="{00000000-0005-0000-0000-000021170000}"/>
    <cellStyle name="20% - Ênfase4 3 3 5 6" xfId="11151" xr:uid="{00000000-0005-0000-0000-000022170000}"/>
    <cellStyle name="20% - Ênfase4 3 3 5 6 2" xfId="22527" xr:uid="{00000000-0005-0000-0000-000023170000}"/>
    <cellStyle name="20% - Ênfase4 3 3 5 6 3" xfId="33903" xr:uid="{00000000-0005-0000-0000-000024170000}"/>
    <cellStyle name="20% - Ênfase4 3 3 5 7" xfId="13047" xr:uid="{00000000-0005-0000-0000-000025170000}"/>
    <cellStyle name="20% - Ênfase4 3 3 5 8" xfId="24423" xr:uid="{00000000-0005-0000-0000-000026170000}"/>
    <cellStyle name="20% - Ênfase4 3 3 5 9" xfId="35799" xr:uid="{00000000-0005-0000-0000-000027170000}"/>
    <cellStyle name="20% - Ênfase4 3 3 6" xfId="1986" xr:uid="{00000000-0005-0000-0000-000028170000}"/>
    <cellStyle name="20% - Ênfase4 3 3 6 10" xfId="38011" xr:uid="{00000000-0005-0000-0000-000029170000}"/>
    <cellStyle name="20% - Ênfase4 3 3 6 2" xfId="3883" xr:uid="{00000000-0005-0000-0000-00002A170000}"/>
    <cellStyle name="20% - Ênfase4 3 3 6 2 2" xfId="15259" xr:uid="{00000000-0005-0000-0000-00002B170000}"/>
    <cellStyle name="20% - Ênfase4 3 3 6 2 3" xfId="26635" xr:uid="{00000000-0005-0000-0000-00002C170000}"/>
    <cellStyle name="20% - Ênfase4 3 3 6 3" xfId="5779" xr:uid="{00000000-0005-0000-0000-00002D170000}"/>
    <cellStyle name="20% - Ênfase4 3 3 6 3 2" xfId="17155" xr:uid="{00000000-0005-0000-0000-00002E170000}"/>
    <cellStyle name="20% - Ênfase4 3 3 6 3 3" xfId="28531" xr:uid="{00000000-0005-0000-0000-00002F170000}"/>
    <cellStyle name="20% - Ênfase4 3 3 6 4" xfId="7675" xr:uid="{00000000-0005-0000-0000-000030170000}"/>
    <cellStyle name="20% - Ênfase4 3 3 6 4 2" xfId="19051" xr:uid="{00000000-0005-0000-0000-000031170000}"/>
    <cellStyle name="20% - Ênfase4 3 3 6 4 3" xfId="30427" xr:uid="{00000000-0005-0000-0000-000032170000}"/>
    <cellStyle name="20% - Ênfase4 3 3 6 5" xfId="9571" xr:uid="{00000000-0005-0000-0000-000033170000}"/>
    <cellStyle name="20% - Ênfase4 3 3 6 5 2" xfId="20947" xr:uid="{00000000-0005-0000-0000-000034170000}"/>
    <cellStyle name="20% - Ênfase4 3 3 6 5 3" xfId="32323" xr:uid="{00000000-0005-0000-0000-000035170000}"/>
    <cellStyle name="20% - Ênfase4 3 3 6 6" xfId="11467" xr:uid="{00000000-0005-0000-0000-000036170000}"/>
    <cellStyle name="20% - Ênfase4 3 3 6 6 2" xfId="22843" xr:uid="{00000000-0005-0000-0000-000037170000}"/>
    <cellStyle name="20% - Ênfase4 3 3 6 6 3" xfId="34219" xr:uid="{00000000-0005-0000-0000-000038170000}"/>
    <cellStyle name="20% - Ênfase4 3 3 6 7" xfId="13363" xr:uid="{00000000-0005-0000-0000-000039170000}"/>
    <cellStyle name="20% - Ênfase4 3 3 6 8" xfId="24739" xr:uid="{00000000-0005-0000-0000-00003A170000}"/>
    <cellStyle name="20% - Ênfase4 3 3 6 9" xfId="36115" xr:uid="{00000000-0005-0000-0000-00003B170000}"/>
    <cellStyle name="20% - Ênfase4 3 3 7" xfId="2302" xr:uid="{00000000-0005-0000-0000-00003C170000}"/>
    <cellStyle name="20% - Ênfase4 3 3 7 2" xfId="13679" xr:uid="{00000000-0005-0000-0000-00003D170000}"/>
    <cellStyle name="20% - Ênfase4 3 3 7 3" xfId="25055" xr:uid="{00000000-0005-0000-0000-00003E170000}"/>
    <cellStyle name="20% - Ênfase4 3 3 8" xfId="4199" xr:uid="{00000000-0005-0000-0000-00003F170000}"/>
    <cellStyle name="20% - Ênfase4 3 3 8 2" xfId="15575" xr:uid="{00000000-0005-0000-0000-000040170000}"/>
    <cellStyle name="20% - Ênfase4 3 3 8 3" xfId="26951" xr:uid="{00000000-0005-0000-0000-000041170000}"/>
    <cellStyle name="20% - Ênfase4 3 3 9" xfId="6095" xr:uid="{00000000-0005-0000-0000-000042170000}"/>
    <cellStyle name="20% - Ênfase4 3 3 9 2" xfId="17471" xr:uid="{00000000-0005-0000-0000-000043170000}"/>
    <cellStyle name="20% - Ênfase4 3 3 9 3" xfId="28847" xr:uid="{00000000-0005-0000-0000-000044170000}"/>
    <cellStyle name="20% - Ênfase4 3 4" xfId="564" xr:uid="{00000000-0005-0000-0000-000045170000}"/>
    <cellStyle name="20% - Ênfase4 3 4 10" xfId="36589" xr:uid="{00000000-0005-0000-0000-000046170000}"/>
    <cellStyle name="20% - Ênfase4 3 4 2" xfId="2461" xr:uid="{00000000-0005-0000-0000-000047170000}"/>
    <cellStyle name="20% - Ênfase4 3 4 2 2" xfId="13837" xr:uid="{00000000-0005-0000-0000-000048170000}"/>
    <cellStyle name="20% - Ênfase4 3 4 2 3" xfId="25213" xr:uid="{00000000-0005-0000-0000-000049170000}"/>
    <cellStyle name="20% - Ênfase4 3 4 3" xfId="4357" xr:uid="{00000000-0005-0000-0000-00004A170000}"/>
    <cellStyle name="20% - Ênfase4 3 4 3 2" xfId="15733" xr:uid="{00000000-0005-0000-0000-00004B170000}"/>
    <cellStyle name="20% - Ênfase4 3 4 3 3" xfId="27109" xr:uid="{00000000-0005-0000-0000-00004C170000}"/>
    <cellStyle name="20% - Ênfase4 3 4 4" xfId="6253" xr:uid="{00000000-0005-0000-0000-00004D170000}"/>
    <cellStyle name="20% - Ênfase4 3 4 4 2" xfId="17629" xr:uid="{00000000-0005-0000-0000-00004E170000}"/>
    <cellStyle name="20% - Ênfase4 3 4 4 3" xfId="29005" xr:uid="{00000000-0005-0000-0000-00004F170000}"/>
    <cellStyle name="20% - Ênfase4 3 4 5" xfId="8149" xr:uid="{00000000-0005-0000-0000-000050170000}"/>
    <cellStyle name="20% - Ênfase4 3 4 5 2" xfId="19525" xr:uid="{00000000-0005-0000-0000-000051170000}"/>
    <cellStyle name="20% - Ênfase4 3 4 5 3" xfId="30901" xr:uid="{00000000-0005-0000-0000-000052170000}"/>
    <cellStyle name="20% - Ênfase4 3 4 6" xfId="10045" xr:uid="{00000000-0005-0000-0000-000053170000}"/>
    <cellStyle name="20% - Ênfase4 3 4 6 2" xfId="21421" xr:uid="{00000000-0005-0000-0000-000054170000}"/>
    <cellStyle name="20% - Ênfase4 3 4 6 3" xfId="32797" xr:uid="{00000000-0005-0000-0000-000055170000}"/>
    <cellStyle name="20% - Ênfase4 3 4 7" xfId="11941" xr:uid="{00000000-0005-0000-0000-000056170000}"/>
    <cellStyle name="20% - Ênfase4 3 4 8" xfId="23317" xr:uid="{00000000-0005-0000-0000-000057170000}"/>
    <cellStyle name="20% - Ênfase4 3 4 9" xfId="34693" xr:uid="{00000000-0005-0000-0000-000058170000}"/>
    <cellStyle name="20% - Ênfase4 3 5" xfId="880" xr:uid="{00000000-0005-0000-0000-000059170000}"/>
    <cellStyle name="20% - Ênfase4 3 5 10" xfId="36905" xr:uid="{00000000-0005-0000-0000-00005A170000}"/>
    <cellStyle name="20% - Ênfase4 3 5 2" xfId="2777" xr:uid="{00000000-0005-0000-0000-00005B170000}"/>
    <cellStyle name="20% - Ênfase4 3 5 2 2" xfId="14153" xr:uid="{00000000-0005-0000-0000-00005C170000}"/>
    <cellStyle name="20% - Ênfase4 3 5 2 3" xfId="25529" xr:uid="{00000000-0005-0000-0000-00005D170000}"/>
    <cellStyle name="20% - Ênfase4 3 5 3" xfId="4673" xr:uid="{00000000-0005-0000-0000-00005E170000}"/>
    <cellStyle name="20% - Ênfase4 3 5 3 2" xfId="16049" xr:uid="{00000000-0005-0000-0000-00005F170000}"/>
    <cellStyle name="20% - Ênfase4 3 5 3 3" xfId="27425" xr:uid="{00000000-0005-0000-0000-000060170000}"/>
    <cellStyle name="20% - Ênfase4 3 5 4" xfId="6569" xr:uid="{00000000-0005-0000-0000-000061170000}"/>
    <cellStyle name="20% - Ênfase4 3 5 4 2" xfId="17945" xr:uid="{00000000-0005-0000-0000-000062170000}"/>
    <cellStyle name="20% - Ênfase4 3 5 4 3" xfId="29321" xr:uid="{00000000-0005-0000-0000-000063170000}"/>
    <cellStyle name="20% - Ênfase4 3 5 5" xfId="8465" xr:uid="{00000000-0005-0000-0000-000064170000}"/>
    <cellStyle name="20% - Ênfase4 3 5 5 2" xfId="19841" xr:uid="{00000000-0005-0000-0000-000065170000}"/>
    <cellStyle name="20% - Ênfase4 3 5 5 3" xfId="31217" xr:uid="{00000000-0005-0000-0000-000066170000}"/>
    <cellStyle name="20% - Ênfase4 3 5 6" xfId="10361" xr:uid="{00000000-0005-0000-0000-000067170000}"/>
    <cellStyle name="20% - Ênfase4 3 5 6 2" xfId="21737" xr:uid="{00000000-0005-0000-0000-000068170000}"/>
    <cellStyle name="20% - Ênfase4 3 5 6 3" xfId="33113" xr:uid="{00000000-0005-0000-0000-000069170000}"/>
    <cellStyle name="20% - Ênfase4 3 5 7" xfId="12257" xr:uid="{00000000-0005-0000-0000-00006A170000}"/>
    <cellStyle name="20% - Ênfase4 3 5 8" xfId="23633" xr:uid="{00000000-0005-0000-0000-00006B170000}"/>
    <cellStyle name="20% - Ênfase4 3 5 9" xfId="35009" xr:uid="{00000000-0005-0000-0000-00006C170000}"/>
    <cellStyle name="20% - Ênfase4 3 6" xfId="1196" xr:uid="{00000000-0005-0000-0000-00006D170000}"/>
    <cellStyle name="20% - Ênfase4 3 6 10" xfId="37221" xr:uid="{00000000-0005-0000-0000-00006E170000}"/>
    <cellStyle name="20% - Ênfase4 3 6 2" xfId="3093" xr:uid="{00000000-0005-0000-0000-00006F170000}"/>
    <cellStyle name="20% - Ênfase4 3 6 2 2" xfId="14469" xr:uid="{00000000-0005-0000-0000-000070170000}"/>
    <cellStyle name="20% - Ênfase4 3 6 2 3" xfId="25845" xr:uid="{00000000-0005-0000-0000-000071170000}"/>
    <cellStyle name="20% - Ênfase4 3 6 3" xfId="4989" xr:uid="{00000000-0005-0000-0000-000072170000}"/>
    <cellStyle name="20% - Ênfase4 3 6 3 2" xfId="16365" xr:uid="{00000000-0005-0000-0000-000073170000}"/>
    <cellStyle name="20% - Ênfase4 3 6 3 3" xfId="27741" xr:uid="{00000000-0005-0000-0000-000074170000}"/>
    <cellStyle name="20% - Ênfase4 3 6 4" xfId="6885" xr:uid="{00000000-0005-0000-0000-000075170000}"/>
    <cellStyle name="20% - Ênfase4 3 6 4 2" xfId="18261" xr:uid="{00000000-0005-0000-0000-000076170000}"/>
    <cellStyle name="20% - Ênfase4 3 6 4 3" xfId="29637" xr:uid="{00000000-0005-0000-0000-000077170000}"/>
    <cellStyle name="20% - Ênfase4 3 6 5" xfId="8781" xr:uid="{00000000-0005-0000-0000-000078170000}"/>
    <cellStyle name="20% - Ênfase4 3 6 5 2" xfId="20157" xr:uid="{00000000-0005-0000-0000-000079170000}"/>
    <cellStyle name="20% - Ênfase4 3 6 5 3" xfId="31533" xr:uid="{00000000-0005-0000-0000-00007A170000}"/>
    <cellStyle name="20% - Ênfase4 3 6 6" xfId="10677" xr:uid="{00000000-0005-0000-0000-00007B170000}"/>
    <cellStyle name="20% - Ênfase4 3 6 6 2" xfId="22053" xr:uid="{00000000-0005-0000-0000-00007C170000}"/>
    <cellStyle name="20% - Ênfase4 3 6 6 3" xfId="33429" xr:uid="{00000000-0005-0000-0000-00007D170000}"/>
    <cellStyle name="20% - Ênfase4 3 6 7" xfId="12573" xr:uid="{00000000-0005-0000-0000-00007E170000}"/>
    <cellStyle name="20% - Ênfase4 3 6 8" xfId="23949" xr:uid="{00000000-0005-0000-0000-00007F170000}"/>
    <cellStyle name="20% - Ênfase4 3 6 9" xfId="35325" xr:uid="{00000000-0005-0000-0000-000080170000}"/>
    <cellStyle name="20% - Ênfase4 3 7" xfId="1512" xr:uid="{00000000-0005-0000-0000-000081170000}"/>
    <cellStyle name="20% - Ênfase4 3 7 10" xfId="37537" xr:uid="{00000000-0005-0000-0000-000082170000}"/>
    <cellStyle name="20% - Ênfase4 3 7 2" xfId="3409" xr:uid="{00000000-0005-0000-0000-000083170000}"/>
    <cellStyle name="20% - Ênfase4 3 7 2 2" xfId="14785" xr:uid="{00000000-0005-0000-0000-000084170000}"/>
    <cellStyle name="20% - Ênfase4 3 7 2 3" xfId="26161" xr:uid="{00000000-0005-0000-0000-000085170000}"/>
    <cellStyle name="20% - Ênfase4 3 7 3" xfId="5305" xr:uid="{00000000-0005-0000-0000-000086170000}"/>
    <cellStyle name="20% - Ênfase4 3 7 3 2" xfId="16681" xr:uid="{00000000-0005-0000-0000-000087170000}"/>
    <cellStyle name="20% - Ênfase4 3 7 3 3" xfId="28057" xr:uid="{00000000-0005-0000-0000-000088170000}"/>
    <cellStyle name="20% - Ênfase4 3 7 4" xfId="7201" xr:uid="{00000000-0005-0000-0000-000089170000}"/>
    <cellStyle name="20% - Ênfase4 3 7 4 2" xfId="18577" xr:uid="{00000000-0005-0000-0000-00008A170000}"/>
    <cellStyle name="20% - Ênfase4 3 7 4 3" xfId="29953" xr:uid="{00000000-0005-0000-0000-00008B170000}"/>
    <cellStyle name="20% - Ênfase4 3 7 5" xfId="9097" xr:uid="{00000000-0005-0000-0000-00008C170000}"/>
    <cellStyle name="20% - Ênfase4 3 7 5 2" xfId="20473" xr:uid="{00000000-0005-0000-0000-00008D170000}"/>
    <cellStyle name="20% - Ênfase4 3 7 5 3" xfId="31849" xr:uid="{00000000-0005-0000-0000-00008E170000}"/>
    <cellStyle name="20% - Ênfase4 3 7 6" xfId="10993" xr:uid="{00000000-0005-0000-0000-00008F170000}"/>
    <cellStyle name="20% - Ênfase4 3 7 6 2" xfId="22369" xr:uid="{00000000-0005-0000-0000-000090170000}"/>
    <cellStyle name="20% - Ênfase4 3 7 6 3" xfId="33745" xr:uid="{00000000-0005-0000-0000-000091170000}"/>
    <cellStyle name="20% - Ênfase4 3 7 7" xfId="12889" xr:uid="{00000000-0005-0000-0000-000092170000}"/>
    <cellStyle name="20% - Ênfase4 3 7 8" xfId="24265" xr:uid="{00000000-0005-0000-0000-000093170000}"/>
    <cellStyle name="20% - Ênfase4 3 7 9" xfId="35641" xr:uid="{00000000-0005-0000-0000-000094170000}"/>
    <cellStyle name="20% - Ênfase4 3 8" xfId="1828" xr:uid="{00000000-0005-0000-0000-000095170000}"/>
    <cellStyle name="20% - Ênfase4 3 8 10" xfId="37853" xr:uid="{00000000-0005-0000-0000-000096170000}"/>
    <cellStyle name="20% - Ênfase4 3 8 2" xfId="3725" xr:uid="{00000000-0005-0000-0000-000097170000}"/>
    <cellStyle name="20% - Ênfase4 3 8 2 2" xfId="15101" xr:uid="{00000000-0005-0000-0000-000098170000}"/>
    <cellStyle name="20% - Ênfase4 3 8 2 3" xfId="26477" xr:uid="{00000000-0005-0000-0000-000099170000}"/>
    <cellStyle name="20% - Ênfase4 3 8 3" xfId="5621" xr:uid="{00000000-0005-0000-0000-00009A170000}"/>
    <cellStyle name="20% - Ênfase4 3 8 3 2" xfId="16997" xr:uid="{00000000-0005-0000-0000-00009B170000}"/>
    <cellStyle name="20% - Ênfase4 3 8 3 3" xfId="28373" xr:uid="{00000000-0005-0000-0000-00009C170000}"/>
    <cellStyle name="20% - Ênfase4 3 8 4" xfId="7517" xr:uid="{00000000-0005-0000-0000-00009D170000}"/>
    <cellStyle name="20% - Ênfase4 3 8 4 2" xfId="18893" xr:uid="{00000000-0005-0000-0000-00009E170000}"/>
    <cellStyle name="20% - Ênfase4 3 8 4 3" xfId="30269" xr:uid="{00000000-0005-0000-0000-00009F170000}"/>
    <cellStyle name="20% - Ênfase4 3 8 5" xfId="9413" xr:uid="{00000000-0005-0000-0000-0000A0170000}"/>
    <cellStyle name="20% - Ênfase4 3 8 5 2" xfId="20789" xr:uid="{00000000-0005-0000-0000-0000A1170000}"/>
    <cellStyle name="20% - Ênfase4 3 8 5 3" xfId="32165" xr:uid="{00000000-0005-0000-0000-0000A2170000}"/>
    <cellStyle name="20% - Ênfase4 3 8 6" xfId="11309" xr:uid="{00000000-0005-0000-0000-0000A3170000}"/>
    <cellStyle name="20% - Ênfase4 3 8 6 2" xfId="22685" xr:uid="{00000000-0005-0000-0000-0000A4170000}"/>
    <cellStyle name="20% - Ênfase4 3 8 6 3" xfId="34061" xr:uid="{00000000-0005-0000-0000-0000A5170000}"/>
    <cellStyle name="20% - Ênfase4 3 8 7" xfId="13205" xr:uid="{00000000-0005-0000-0000-0000A6170000}"/>
    <cellStyle name="20% - Ênfase4 3 8 8" xfId="24581" xr:uid="{00000000-0005-0000-0000-0000A7170000}"/>
    <cellStyle name="20% - Ênfase4 3 8 9" xfId="35957" xr:uid="{00000000-0005-0000-0000-0000A8170000}"/>
    <cellStyle name="20% - Ênfase4 3 9" xfId="2144" xr:uid="{00000000-0005-0000-0000-0000A9170000}"/>
    <cellStyle name="20% - Ênfase4 3 9 2" xfId="13521" xr:uid="{00000000-0005-0000-0000-0000AA170000}"/>
    <cellStyle name="20% - Ênfase4 3 9 3" xfId="24897" xr:uid="{00000000-0005-0000-0000-0000AB170000}"/>
    <cellStyle name="20% - Ênfase4 4" xfId="271" xr:uid="{00000000-0005-0000-0000-0000AC170000}"/>
    <cellStyle name="20% - Ênfase4 4 10" xfId="5959" xr:uid="{00000000-0005-0000-0000-0000AD170000}"/>
    <cellStyle name="20% - Ênfase4 4 10 2" xfId="17335" xr:uid="{00000000-0005-0000-0000-0000AE170000}"/>
    <cellStyle name="20% - Ênfase4 4 10 3" xfId="28711" xr:uid="{00000000-0005-0000-0000-0000AF170000}"/>
    <cellStyle name="20% - Ênfase4 4 11" xfId="7855" xr:uid="{00000000-0005-0000-0000-0000B0170000}"/>
    <cellStyle name="20% - Ênfase4 4 11 2" xfId="19231" xr:uid="{00000000-0005-0000-0000-0000B1170000}"/>
    <cellStyle name="20% - Ênfase4 4 11 3" xfId="30607" xr:uid="{00000000-0005-0000-0000-0000B2170000}"/>
    <cellStyle name="20% - Ênfase4 4 12" xfId="9751" xr:uid="{00000000-0005-0000-0000-0000B3170000}"/>
    <cellStyle name="20% - Ênfase4 4 12 2" xfId="21127" xr:uid="{00000000-0005-0000-0000-0000B4170000}"/>
    <cellStyle name="20% - Ênfase4 4 12 3" xfId="32503" xr:uid="{00000000-0005-0000-0000-0000B5170000}"/>
    <cellStyle name="20% - Ênfase4 4 13" xfId="11647" xr:uid="{00000000-0005-0000-0000-0000B6170000}"/>
    <cellStyle name="20% - Ênfase4 4 14" xfId="23023" xr:uid="{00000000-0005-0000-0000-0000B7170000}"/>
    <cellStyle name="20% - Ênfase4 4 15" xfId="34399" xr:uid="{00000000-0005-0000-0000-0000B8170000}"/>
    <cellStyle name="20% - Ênfase4 4 16" xfId="36295" xr:uid="{00000000-0005-0000-0000-0000B9170000}"/>
    <cellStyle name="20% - Ênfase4 4 2" xfId="427" xr:uid="{00000000-0005-0000-0000-0000BA170000}"/>
    <cellStyle name="20% - Ênfase4 4 2 10" xfId="8013" xr:uid="{00000000-0005-0000-0000-0000BB170000}"/>
    <cellStyle name="20% - Ênfase4 4 2 10 2" xfId="19389" xr:uid="{00000000-0005-0000-0000-0000BC170000}"/>
    <cellStyle name="20% - Ênfase4 4 2 10 3" xfId="30765" xr:uid="{00000000-0005-0000-0000-0000BD170000}"/>
    <cellStyle name="20% - Ênfase4 4 2 11" xfId="9909" xr:uid="{00000000-0005-0000-0000-0000BE170000}"/>
    <cellStyle name="20% - Ênfase4 4 2 11 2" xfId="21285" xr:uid="{00000000-0005-0000-0000-0000BF170000}"/>
    <cellStyle name="20% - Ênfase4 4 2 11 3" xfId="32661" xr:uid="{00000000-0005-0000-0000-0000C0170000}"/>
    <cellStyle name="20% - Ênfase4 4 2 12" xfId="11805" xr:uid="{00000000-0005-0000-0000-0000C1170000}"/>
    <cellStyle name="20% - Ênfase4 4 2 13" xfId="23181" xr:uid="{00000000-0005-0000-0000-0000C2170000}"/>
    <cellStyle name="20% - Ênfase4 4 2 14" xfId="34557" xr:uid="{00000000-0005-0000-0000-0000C3170000}"/>
    <cellStyle name="20% - Ênfase4 4 2 15" xfId="36453" xr:uid="{00000000-0005-0000-0000-0000C4170000}"/>
    <cellStyle name="20% - Ênfase4 4 2 2" xfId="744" xr:uid="{00000000-0005-0000-0000-0000C5170000}"/>
    <cellStyle name="20% - Ênfase4 4 2 2 10" xfId="36769" xr:uid="{00000000-0005-0000-0000-0000C6170000}"/>
    <cellStyle name="20% - Ênfase4 4 2 2 2" xfId="2641" xr:uid="{00000000-0005-0000-0000-0000C7170000}"/>
    <cellStyle name="20% - Ênfase4 4 2 2 2 2" xfId="14017" xr:uid="{00000000-0005-0000-0000-0000C8170000}"/>
    <cellStyle name="20% - Ênfase4 4 2 2 2 3" xfId="25393" xr:uid="{00000000-0005-0000-0000-0000C9170000}"/>
    <cellStyle name="20% - Ênfase4 4 2 2 3" xfId="4537" xr:uid="{00000000-0005-0000-0000-0000CA170000}"/>
    <cellStyle name="20% - Ênfase4 4 2 2 3 2" xfId="15913" xr:uid="{00000000-0005-0000-0000-0000CB170000}"/>
    <cellStyle name="20% - Ênfase4 4 2 2 3 3" xfId="27289" xr:uid="{00000000-0005-0000-0000-0000CC170000}"/>
    <cellStyle name="20% - Ênfase4 4 2 2 4" xfId="6433" xr:uid="{00000000-0005-0000-0000-0000CD170000}"/>
    <cellStyle name="20% - Ênfase4 4 2 2 4 2" xfId="17809" xr:uid="{00000000-0005-0000-0000-0000CE170000}"/>
    <cellStyle name="20% - Ênfase4 4 2 2 4 3" xfId="29185" xr:uid="{00000000-0005-0000-0000-0000CF170000}"/>
    <cellStyle name="20% - Ênfase4 4 2 2 5" xfId="8329" xr:uid="{00000000-0005-0000-0000-0000D0170000}"/>
    <cellStyle name="20% - Ênfase4 4 2 2 5 2" xfId="19705" xr:uid="{00000000-0005-0000-0000-0000D1170000}"/>
    <cellStyle name="20% - Ênfase4 4 2 2 5 3" xfId="31081" xr:uid="{00000000-0005-0000-0000-0000D2170000}"/>
    <cellStyle name="20% - Ênfase4 4 2 2 6" xfId="10225" xr:uid="{00000000-0005-0000-0000-0000D3170000}"/>
    <cellStyle name="20% - Ênfase4 4 2 2 6 2" xfId="21601" xr:uid="{00000000-0005-0000-0000-0000D4170000}"/>
    <cellStyle name="20% - Ênfase4 4 2 2 6 3" xfId="32977" xr:uid="{00000000-0005-0000-0000-0000D5170000}"/>
    <cellStyle name="20% - Ênfase4 4 2 2 7" xfId="12121" xr:uid="{00000000-0005-0000-0000-0000D6170000}"/>
    <cellStyle name="20% - Ênfase4 4 2 2 8" xfId="23497" xr:uid="{00000000-0005-0000-0000-0000D7170000}"/>
    <cellStyle name="20% - Ênfase4 4 2 2 9" xfId="34873" xr:uid="{00000000-0005-0000-0000-0000D8170000}"/>
    <cellStyle name="20% - Ênfase4 4 2 3" xfId="1060" xr:uid="{00000000-0005-0000-0000-0000D9170000}"/>
    <cellStyle name="20% - Ênfase4 4 2 3 10" xfId="37085" xr:uid="{00000000-0005-0000-0000-0000DA170000}"/>
    <cellStyle name="20% - Ênfase4 4 2 3 2" xfId="2957" xr:uid="{00000000-0005-0000-0000-0000DB170000}"/>
    <cellStyle name="20% - Ênfase4 4 2 3 2 2" xfId="14333" xr:uid="{00000000-0005-0000-0000-0000DC170000}"/>
    <cellStyle name="20% - Ênfase4 4 2 3 2 3" xfId="25709" xr:uid="{00000000-0005-0000-0000-0000DD170000}"/>
    <cellStyle name="20% - Ênfase4 4 2 3 3" xfId="4853" xr:uid="{00000000-0005-0000-0000-0000DE170000}"/>
    <cellStyle name="20% - Ênfase4 4 2 3 3 2" xfId="16229" xr:uid="{00000000-0005-0000-0000-0000DF170000}"/>
    <cellStyle name="20% - Ênfase4 4 2 3 3 3" xfId="27605" xr:uid="{00000000-0005-0000-0000-0000E0170000}"/>
    <cellStyle name="20% - Ênfase4 4 2 3 4" xfId="6749" xr:uid="{00000000-0005-0000-0000-0000E1170000}"/>
    <cellStyle name="20% - Ênfase4 4 2 3 4 2" xfId="18125" xr:uid="{00000000-0005-0000-0000-0000E2170000}"/>
    <cellStyle name="20% - Ênfase4 4 2 3 4 3" xfId="29501" xr:uid="{00000000-0005-0000-0000-0000E3170000}"/>
    <cellStyle name="20% - Ênfase4 4 2 3 5" xfId="8645" xr:uid="{00000000-0005-0000-0000-0000E4170000}"/>
    <cellStyle name="20% - Ênfase4 4 2 3 5 2" xfId="20021" xr:uid="{00000000-0005-0000-0000-0000E5170000}"/>
    <cellStyle name="20% - Ênfase4 4 2 3 5 3" xfId="31397" xr:uid="{00000000-0005-0000-0000-0000E6170000}"/>
    <cellStyle name="20% - Ênfase4 4 2 3 6" xfId="10541" xr:uid="{00000000-0005-0000-0000-0000E7170000}"/>
    <cellStyle name="20% - Ênfase4 4 2 3 6 2" xfId="21917" xr:uid="{00000000-0005-0000-0000-0000E8170000}"/>
    <cellStyle name="20% - Ênfase4 4 2 3 6 3" xfId="33293" xr:uid="{00000000-0005-0000-0000-0000E9170000}"/>
    <cellStyle name="20% - Ênfase4 4 2 3 7" xfId="12437" xr:uid="{00000000-0005-0000-0000-0000EA170000}"/>
    <cellStyle name="20% - Ênfase4 4 2 3 8" xfId="23813" xr:uid="{00000000-0005-0000-0000-0000EB170000}"/>
    <cellStyle name="20% - Ênfase4 4 2 3 9" xfId="35189" xr:uid="{00000000-0005-0000-0000-0000EC170000}"/>
    <cellStyle name="20% - Ênfase4 4 2 4" xfId="1376" xr:uid="{00000000-0005-0000-0000-0000ED170000}"/>
    <cellStyle name="20% - Ênfase4 4 2 4 10" xfId="37401" xr:uid="{00000000-0005-0000-0000-0000EE170000}"/>
    <cellStyle name="20% - Ênfase4 4 2 4 2" xfId="3273" xr:uid="{00000000-0005-0000-0000-0000EF170000}"/>
    <cellStyle name="20% - Ênfase4 4 2 4 2 2" xfId="14649" xr:uid="{00000000-0005-0000-0000-0000F0170000}"/>
    <cellStyle name="20% - Ênfase4 4 2 4 2 3" xfId="26025" xr:uid="{00000000-0005-0000-0000-0000F1170000}"/>
    <cellStyle name="20% - Ênfase4 4 2 4 3" xfId="5169" xr:uid="{00000000-0005-0000-0000-0000F2170000}"/>
    <cellStyle name="20% - Ênfase4 4 2 4 3 2" xfId="16545" xr:uid="{00000000-0005-0000-0000-0000F3170000}"/>
    <cellStyle name="20% - Ênfase4 4 2 4 3 3" xfId="27921" xr:uid="{00000000-0005-0000-0000-0000F4170000}"/>
    <cellStyle name="20% - Ênfase4 4 2 4 4" xfId="7065" xr:uid="{00000000-0005-0000-0000-0000F5170000}"/>
    <cellStyle name="20% - Ênfase4 4 2 4 4 2" xfId="18441" xr:uid="{00000000-0005-0000-0000-0000F6170000}"/>
    <cellStyle name="20% - Ênfase4 4 2 4 4 3" xfId="29817" xr:uid="{00000000-0005-0000-0000-0000F7170000}"/>
    <cellStyle name="20% - Ênfase4 4 2 4 5" xfId="8961" xr:uid="{00000000-0005-0000-0000-0000F8170000}"/>
    <cellStyle name="20% - Ênfase4 4 2 4 5 2" xfId="20337" xr:uid="{00000000-0005-0000-0000-0000F9170000}"/>
    <cellStyle name="20% - Ênfase4 4 2 4 5 3" xfId="31713" xr:uid="{00000000-0005-0000-0000-0000FA170000}"/>
    <cellStyle name="20% - Ênfase4 4 2 4 6" xfId="10857" xr:uid="{00000000-0005-0000-0000-0000FB170000}"/>
    <cellStyle name="20% - Ênfase4 4 2 4 6 2" xfId="22233" xr:uid="{00000000-0005-0000-0000-0000FC170000}"/>
    <cellStyle name="20% - Ênfase4 4 2 4 6 3" xfId="33609" xr:uid="{00000000-0005-0000-0000-0000FD170000}"/>
    <cellStyle name="20% - Ênfase4 4 2 4 7" xfId="12753" xr:uid="{00000000-0005-0000-0000-0000FE170000}"/>
    <cellStyle name="20% - Ênfase4 4 2 4 8" xfId="24129" xr:uid="{00000000-0005-0000-0000-0000FF170000}"/>
    <cellStyle name="20% - Ênfase4 4 2 4 9" xfId="35505" xr:uid="{00000000-0005-0000-0000-000000180000}"/>
    <cellStyle name="20% - Ênfase4 4 2 5" xfId="1692" xr:uid="{00000000-0005-0000-0000-000001180000}"/>
    <cellStyle name="20% - Ênfase4 4 2 5 10" xfId="37717" xr:uid="{00000000-0005-0000-0000-000002180000}"/>
    <cellStyle name="20% - Ênfase4 4 2 5 2" xfId="3589" xr:uid="{00000000-0005-0000-0000-000003180000}"/>
    <cellStyle name="20% - Ênfase4 4 2 5 2 2" xfId="14965" xr:uid="{00000000-0005-0000-0000-000004180000}"/>
    <cellStyle name="20% - Ênfase4 4 2 5 2 3" xfId="26341" xr:uid="{00000000-0005-0000-0000-000005180000}"/>
    <cellStyle name="20% - Ênfase4 4 2 5 3" xfId="5485" xr:uid="{00000000-0005-0000-0000-000006180000}"/>
    <cellStyle name="20% - Ênfase4 4 2 5 3 2" xfId="16861" xr:uid="{00000000-0005-0000-0000-000007180000}"/>
    <cellStyle name="20% - Ênfase4 4 2 5 3 3" xfId="28237" xr:uid="{00000000-0005-0000-0000-000008180000}"/>
    <cellStyle name="20% - Ênfase4 4 2 5 4" xfId="7381" xr:uid="{00000000-0005-0000-0000-000009180000}"/>
    <cellStyle name="20% - Ênfase4 4 2 5 4 2" xfId="18757" xr:uid="{00000000-0005-0000-0000-00000A180000}"/>
    <cellStyle name="20% - Ênfase4 4 2 5 4 3" xfId="30133" xr:uid="{00000000-0005-0000-0000-00000B180000}"/>
    <cellStyle name="20% - Ênfase4 4 2 5 5" xfId="9277" xr:uid="{00000000-0005-0000-0000-00000C180000}"/>
    <cellStyle name="20% - Ênfase4 4 2 5 5 2" xfId="20653" xr:uid="{00000000-0005-0000-0000-00000D180000}"/>
    <cellStyle name="20% - Ênfase4 4 2 5 5 3" xfId="32029" xr:uid="{00000000-0005-0000-0000-00000E180000}"/>
    <cellStyle name="20% - Ênfase4 4 2 5 6" xfId="11173" xr:uid="{00000000-0005-0000-0000-00000F180000}"/>
    <cellStyle name="20% - Ênfase4 4 2 5 6 2" xfId="22549" xr:uid="{00000000-0005-0000-0000-000010180000}"/>
    <cellStyle name="20% - Ênfase4 4 2 5 6 3" xfId="33925" xr:uid="{00000000-0005-0000-0000-000011180000}"/>
    <cellStyle name="20% - Ênfase4 4 2 5 7" xfId="13069" xr:uid="{00000000-0005-0000-0000-000012180000}"/>
    <cellStyle name="20% - Ênfase4 4 2 5 8" xfId="24445" xr:uid="{00000000-0005-0000-0000-000013180000}"/>
    <cellStyle name="20% - Ênfase4 4 2 5 9" xfId="35821" xr:uid="{00000000-0005-0000-0000-000014180000}"/>
    <cellStyle name="20% - Ênfase4 4 2 6" xfId="2008" xr:uid="{00000000-0005-0000-0000-000015180000}"/>
    <cellStyle name="20% - Ênfase4 4 2 6 10" xfId="38033" xr:uid="{00000000-0005-0000-0000-000016180000}"/>
    <cellStyle name="20% - Ênfase4 4 2 6 2" xfId="3905" xr:uid="{00000000-0005-0000-0000-000017180000}"/>
    <cellStyle name="20% - Ênfase4 4 2 6 2 2" xfId="15281" xr:uid="{00000000-0005-0000-0000-000018180000}"/>
    <cellStyle name="20% - Ênfase4 4 2 6 2 3" xfId="26657" xr:uid="{00000000-0005-0000-0000-000019180000}"/>
    <cellStyle name="20% - Ênfase4 4 2 6 3" xfId="5801" xr:uid="{00000000-0005-0000-0000-00001A180000}"/>
    <cellStyle name="20% - Ênfase4 4 2 6 3 2" xfId="17177" xr:uid="{00000000-0005-0000-0000-00001B180000}"/>
    <cellStyle name="20% - Ênfase4 4 2 6 3 3" xfId="28553" xr:uid="{00000000-0005-0000-0000-00001C180000}"/>
    <cellStyle name="20% - Ênfase4 4 2 6 4" xfId="7697" xr:uid="{00000000-0005-0000-0000-00001D180000}"/>
    <cellStyle name="20% - Ênfase4 4 2 6 4 2" xfId="19073" xr:uid="{00000000-0005-0000-0000-00001E180000}"/>
    <cellStyle name="20% - Ênfase4 4 2 6 4 3" xfId="30449" xr:uid="{00000000-0005-0000-0000-00001F180000}"/>
    <cellStyle name="20% - Ênfase4 4 2 6 5" xfId="9593" xr:uid="{00000000-0005-0000-0000-000020180000}"/>
    <cellStyle name="20% - Ênfase4 4 2 6 5 2" xfId="20969" xr:uid="{00000000-0005-0000-0000-000021180000}"/>
    <cellStyle name="20% - Ênfase4 4 2 6 5 3" xfId="32345" xr:uid="{00000000-0005-0000-0000-000022180000}"/>
    <cellStyle name="20% - Ênfase4 4 2 6 6" xfId="11489" xr:uid="{00000000-0005-0000-0000-000023180000}"/>
    <cellStyle name="20% - Ênfase4 4 2 6 6 2" xfId="22865" xr:uid="{00000000-0005-0000-0000-000024180000}"/>
    <cellStyle name="20% - Ênfase4 4 2 6 6 3" xfId="34241" xr:uid="{00000000-0005-0000-0000-000025180000}"/>
    <cellStyle name="20% - Ênfase4 4 2 6 7" xfId="13385" xr:uid="{00000000-0005-0000-0000-000026180000}"/>
    <cellStyle name="20% - Ênfase4 4 2 6 8" xfId="24761" xr:uid="{00000000-0005-0000-0000-000027180000}"/>
    <cellStyle name="20% - Ênfase4 4 2 6 9" xfId="36137" xr:uid="{00000000-0005-0000-0000-000028180000}"/>
    <cellStyle name="20% - Ênfase4 4 2 7" xfId="2324" xr:uid="{00000000-0005-0000-0000-000029180000}"/>
    <cellStyle name="20% - Ênfase4 4 2 7 2" xfId="13701" xr:uid="{00000000-0005-0000-0000-00002A180000}"/>
    <cellStyle name="20% - Ênfase4 4 2 7 3" xfId="25077" xr:uid="{00000000-0005-0000-0000-00002B180000}"/>
    <cellStyle name="20% - Ênfase4 4 2 8" xfId="4221" xr:uid="{00000000-0005-0000-0000-00002C180000}"/>
    <cellStyle name="20% - Ênfase4 4 2 8 2" xfId="15597" xr:uid="{00000000-0005-0000-0000-00002D180000}"/>
    <cellStyle name="20% - Ênfase4 4 2 8 3" xfId="26973" xr:uid="{00000000-0005-0000-0000-00002E180000}"/>
    <cellStyle name="20% - Ênfase4 4 2 9" xfId="6117" xr:uid="{00000000-0005-0000-0000-00002F180000}"/>
    <cellStyle name="20% - Ênfase4 4 2 9 2" xfId="17493" xr:uid="{00000000-0005-0000-0000-000030180000}"/>
    <cellStyle name="20% - Ênfase4 4 2 9 3" xfId="28869" xr:uid="{00000000-0005-0000-0000-000031180000}"/>
    <cellStyle name="20% - Ênfase4 4 3" xfId="586" xr:uid="{00000000-0005-0000-0000-000032180000}"/>
    <cellStyle name="20% - Ênfase4 4 3 10" xfId="36611" xr:uid="{00000000-0005-0000-0000-000033180000}"/>
    <cellStyle name="20% - Ênfase4 4 3 2" xfId="2483" xr:uid="{00000000-0005-0000-0000-000034180000}"/>
    <cellStyle name="20% - Ênfase4 4 3 2 2" xfId="13859" xr:uid="{00000000-0005-0000-0000-000035180000}"/>
    <cellStyle name="20% - Ênfase4 4 3 2 3" xfId="25235" xr:uid="{00000000-0005-0000-0000-000036180000}"/>
    <cellStyle name="20% - Ênfase4 4 3 3" xfId="4379" xr:uid="{00000000-0005-0000-0000-000037180000}"/>
    <cellStyle name="20% - Ênfase4 4 3 3 2" xfId="15755" xr:uid="{00000000-0005-0000-0000-000038180000}"/>
    <cellStyle name="20% - Ênfase4 4 3 3 3" xfId="27131" xr:uid="{00000000-0005-0000-0000-000039180000}"/>
    <cellStyle name="20% - Ênfase4 4 3 4" xfId="6275" xr:uid="{00000000-0005-0000-0000-00003A180000}"/>
    <cellStyle name="20% - Ênfase4 4 3 4 2" xfId="17651" xr:uid="{00000000-0005-0000-0000-00003B180000}"/>
    <cellStyle name="20% - Ênfase4 4 3 4 3" xfId="29027" xr:uid="{00000000-0005-0000-0000-00003C180000}"/>
    <cellStyle name="20% - Ênfase4 4 3 5" xfId="8171" xr:uid="{00000000-0005-0000-0000-00003D180000}"/>
    <cellStyle name="20% - Ênfase4 4 3 5 2" xfId="19547" xr:uid="{00000000-0005-0000-0000-00003E180000}"/>
    <cellStyle name="20% - Ênfase4 4 3 5 3" xfId="30923" xr:uid="{00000000-0005-0000-0000-00003F180000}"/>
    <cellStyle name="20% - Ênfase4 4 3 6" xfId="10067" xr:uid="{00000000-0005-0000-0000-000040180000}"/>
    <cellStyle name="20% - Ênfase4 4 3 6 2" xfId="21443" xr:uid="{00000000-0005-0000-0000-000041180000}"/>
    <cellStyle name="20% - Ênfase4 4 3 6 3" xfId="32819" xr:uid="{00000000-0005-0000-0000-000042180000}"/>
    <cellStyle name="20% - Ênfase4 4 3 7" xfId="11963" xr:uid="{00000000-0005-0000-0000-000043180000}"/>
    <cellStyle name="20% - Ênfase4 4 3 8" xfId="23339" xr:uid="{00000000-0005-0000-0000-000044180000}"/>
    <cellStyle name="20% - Ênfase4 4 3 9" xfId="34715" xr:uid="{00000000-0005-0000-0000-000045180000}"/>
    <cellStyle name="20% - Ênfase4 4 4" xfId="902" xr:uid="{00000000-0005-0000-0000-000046180000}"/>
    <cellStyle name="20% - Ênfase4 4 4 10" xfId="36927" xr:uid="{00000000-0005-0000-0000-000047180000}"/>
    <cellStyle name="20% - Ênfase4 4 4 2" xfId="2799" xr:uid="{00000000-0005-0000-0000-000048180000}"/>
    <cellStyle name="20% - Ênfase4 4 4 2 2" xfId="14175" xr:uid="{00000000-0005-0000-0000-000049180000}"/>
    <cellStyle name="20% - Ênfase4 4 4 2 3" xfId="25551" xr:uid="{00000000-0005-0000-0000-00004A180000}"/>
    <cellStyle name="20% - Ênfase4 4 4 3" xfId="4695" xr:uid="{00000000-0005-0000-0000-00004B180000}"/>
    <cellStyle name="20% - Ênfase4 4 4 3 2" xfId="16071" xr:uid="{00000000-0005-0000-0000-00004C180000}"/>
    <cellStyle name="20% - Ênfase4 4 4 3 3" xfId="27447" xr:uid="{00000000-0005-0000-0000-00004D180000}"/>
    <cellStyle name="20% - Ênfase4 4 4 4" xfId="6591" xr:uid="{00000000-0005-0000-0000-00004E180000}"/>
    <cellStyle name="20% - Ênfase4 4 4 4 2" xfId="17967" xr:uid="{00000000-0005-0000-0000-00004F180000}"/>
    <cellStyle name="20% - Ênfase4 4 4 4 3" xfId="29343" xr:uid="{00000000-0005-0000-0000-000050180000}"/>
    <cellStyle name="20% - Ênfase4 4 4 5" xfId="8487" xr:uid="{00000000-0005-0000-0000-000051180000}"/>
    <cellStyle name="20% - Ênfase4 4 4 5 2" xfId="19863" xr:uid="{00000000-0005-0000-0000-000052180000}"/>
    <cellStyle name="20% - Ênfase4 4 4 5 3" xfId="31239" xr:uid="{00000000-0005-0000-0000-000053180000}"/>
    <cellStyle name="20% - Ênfase4 4 4 6" xfId="10383" xr:uid="{00000000-0005-0000-0000-000054180000}"/>
    <cellStyle name="20% - Ênfase4 4 4 6 2" xfId="21759" xr:uid="{00000000-0005-0000-0000-000055180000}"/>
    <cellStyle name="20% - Ênfase4 4 4 6 3" xfId="33135" xr:uid="{00000000-0005-0000-0000-000056180000}"/>
    <cellStyle name="20% - Ênfase4 4 4 7" xfId="12279" xr:uid="{00000000-0005-0000-0000-000057180000}"/>
    <cellStyle name="20% - Ênfase4 4 4 8" xfId="23655" xr:uid="{00000000-0005-0000-0000-000058180000}"/>
    <cellStyle name="20% - Ênfase4 4 4 9" xfId="35031" xr:uid="{00000000-0005-0000-0000-000059180000}"/>
    <cellStyle name="20% - Ênfase4 4 5" xfId="1218" xr:uid="{00000000-0005-0000-0000-00005A180000}"/>
    <cellStyle name="20% - Ênfase4 4 5 10" xfId="37243" xr:uid="{00000000-0005-0000-0000-00005B180000}"/>
    <cellStyle name="20% - Ênfase4 4 5 2" xfId="3115" xr:uid="{00000000-0005-0000-0000-00005C180000}"/>
    <cellStyle name="20% - Ênfase4 4 5 2 2" xfId="14491" xr:uid="{00000000-0005-0000-0000-00005D180000}"/>
    <cellStyle name="20% - Ênfase4 4 5 2 3" xfId="25867" xr:uid="{00000000-0005-0000-0000-00005E180000}"/>
    <cellStyle name="20% - Ênfase4 4 5 3" xfId="5011" xr:uid="{00000000-0005-0000-0000-00005F180000}"/>
    <cellStyle name="20% - Ênfase4 4 5 3 2" xfId="16387" xr:uid="{00000000-0005-0000-0000-000060180000}"/>
    <cellStyle name="20% - Ênfase4 4 5 3 3" xfId="27763" xr:uid="{00000000-0005-0000-0000-000061180000}"/>
    <cellStyle name="20% - Ênfase4 4 5 4" xfId="6907" xr:uid="{00000000-0005-0000-0000-000062180000}"/>
    <cellStyle name="20% - Ênfase4 4 5 4 2" xfId="18283" xr:uid="{00000000-0005-0000-0000-000063180000}"/>
    <cellStyle name="20% - Ênfase4 4 5 4 3" xfId="29659" xr:uid="{00000000-0005-0000-0000-000064180000}"/>
    <cellStyle name="20% - Ênfase4 4 5 5" xfId="8803" xr:uid="{00000000-0005-0000-0000-000065180000}"/>
    <cellStyle name="20% - Ênfase4 4 5 5 2" xfId="20179" xr:uid="{00000000-0005-0000-0000-000066180000}"/>
    <cellStyle name="20% - Ênfase4 4 5 5 3" xfId="31555" xr:uid="{00000000-0005-0000-0000-000067180000}"/>
    <cellStyle name="20% - Ênfase4 4 5 6" xfId="10699" xr:uid="{00000000-0005-0000-0000-000068180000}"/>
    <cellStyle name="20% - Ênfase4 4 5 6 2" xfId="22075" xr:uid="{00000000-0005-0000-0000-000069180000}"/>
    <cellStyle name="20% - Ênfase4 4 5 6 3" xfId="33451" xr:uid="{00000000-0005-0000-0000-00006A180000}"/>
    <cellStyle name="20% - Ênfase4 4 5 7" xfId="12595" xr:uid="{00000000-0005-0000-0000-00006B180000}"/>
    <cellStyle name="20% - Ênfase4 4 5 8" xfId="23971" xr:uid="{00000000-0005-0000-0000-00006C180000}"/>
    <cellStyle name="20% - Ênfase4 4 5 9" xfId="35347" xr:uid="{00000000-0005-0000-0000-00006D180000}"/>
    <cellStyle name="20% - Ênfase4 4 6" xfId="1534" xr:uid="{00000000-0005-0000-0000-00006E180000}"/>
    <cellStyle name="20% - Ênfase4 4 6 10" xfId="37559" xr:uid="{00000000-0005-0000-0000-00006F180000}"/>
    <cellStyle name="20% - Ênfase4 4 6 2" xfId="3431" xr:uid="{00000000-0005-0000-0000-000070180000}"/>
    <cellStyle name="20% - Ênfase4 4 6 2 2" xfId="14807" xr:uid="{00000000-0005-0000-0000-000071180000}"/>
    <cellStyle name="20% - Ênfase4 4 6 2 3" xfId="26183" xr:uid="{00000000-0005-0000-0000-000072180000}"/>
    <cellStyle name="20% - Ênfase4 4 6 3" xfId="5327" xr:uid="{00000000-0005-0000-0000-000073180000}"/>
    <cellStyle name="20% - Ênfase4 4 6 3 2" xfId="16703" xr:uid="{00000000-0005-0000-0000-000074180000}"/>
    <cellStyle name="20% - Ênfase4 4 6 3 3" xfId="28079" xr:uid="{00000000-0005-0000-0000-000075180000}"/>
    <cellStyle name="20% - Ênfase4 4 6 4" xfId="7223" xr:uid="{00000000-0005-0000-0000-000076180000}"/>
    <cellStyle name="20% - Ênfase4 4 6 4 2" xfId="18599" xr:uid="{00000000-0005-0000-0000-000077180000}"/>
    <cellStyle name="20% - Ênfase4 4 6 4 3" xfId="29975" xr:uid="{00000000-0005-0000-0000-000078180000}"/>
    <cellStyle name="20% - Ênfase4 4 6 5" xfId="9119" xr:uid="{00000000-0005-0000-0000-000079180000}"/>
    <cellStyle name="20% - Ênfase4 4 6 5 2" xfId="20495" xr:uid="{00000000-0005-0000-0000-00007A180000}"/>
    <cellStyle name="20% - Ênfase4 4 6 5 3" xfId="31871" xr:uid="{00000000-0005-0000-0000-00007B180000}"/>
    <cellStyle name="20% - Ênfase4 4 6 6" xfId="11015" xr:uid="{00000000-0005-0000-0000-00007C180000}"/>
    <cellStyle name="20% - Ênfase4 4 6 6 2" xfId="22391" xr:uid="{00000000-0005-0000-0000-00007D180000}"/>
    <cellStyle name="20% - Ênfase4 4 6 6 3" xfId="33767" xr:uid="{00000000-0005-0000-0000-00007E180000}"/>
    <cellStyle name="20% - Ênfase4 4 6 7" xfId="12911" xr:uid="{00000000-0005-0000-0000-00007F180000}"/>
    <cellStyle name="20% - Ênfase4 4 6 8" xfId="24287" xr:uid="{00000000-0005-0000-0000-000080180000}"/>
    <cellStyle name="20% - Ênfase4 4 6 9" xfId="35663" xr:uid="{00000000-0005-0000-0000-000081180000}"/>
    <cellStyle name="20% - Ênfase4 4 7" xfId="1850" xr:uid="{00000000-0005-0000-0000-000082180000}"/>
    <cellStyle name="20% - Ênfase4 4 7 10" xfId="37875" xr:uid="{00000000-0005-0000-0000-000083180000}"/>
    <cellStyle name="20% - Ênfase4 4 7 2" xfId="3747" xr:uid="{00000000-0005-0000-0000-000084180000}"/>
    <cellStyle name="20% - Ênfase4 4 7 2 2" xfId="15123" xr:uid="{00000000-0005-0000-0000-000085180000}"/>
    <cellStyle name="20% - Ênfase4 4 7 2 3" xfId="26499" xr:uid="{00000000-0005-0000-0000-000086180000}"/>
    <cellStyle name="20% - Ênfase4 4 7 3" xfId="5643" xr:uid="{00000000-0005-0000-0000-000087180000}"/>
    <cellStyle name="20% - Ênfase4 4 7 3 2" xfId="17019" xr:uid="{00000000-0005-0000-0000-000088180000}"/>
    <cellStyle name="20% - Ênfase4 4 7 3 3" xfId="28395" xr:uid="{00000000-0005-0000-0000-000089180000}"/>
    <cellStyle name="20% - Ênfase4 4 7 4" xfId="7539" xr:uid="{00000000-0005-0000-0000-00008A180000}"/>
    <cellStyle name="20% - Ênfase4 4 7 4 2" xfId="18915" xr:uid="{00000000-0005-0000-0000-00008B180000}"/>
    <cellStyle name="20% - Ênfase4 4 7 4 3" xfId="30291" xr:uid="{00000000-0005-0000-0000-00008C180000}"/>
    <cellStyle name="20% - Ênfase4 4 7 5" xfId="9435" xr:uid="{00000000-0005-0000-0000-00008D180000}"/>
    <cellStyle name="20% - Ênfase4 4 7 5 2" xfId="20811" xr:uid="{00000000-0005-0000-0000-00008E180000}"/>
    <cellStyle name="20% - Ênfase4 4 7 5 3" xfId="32187" xr:uid="{00000000-0005-0000-0000-00008F180000}"/>
    <cellStyle name="20% - Ênfase4 4 7 6" xfId="11331" xr:uid="{00000000-0005-0000-0000-000090180000}"/>
    <cellStyle name="20% - Ênfase4 4 7 6 2" xfId="22707" xr:uid="{00000000-0005-0000-0000-000091180000}"/>
    <cellStyle name="20% - Ênfase4 4 7 6 3" xfId="34083" xr:uid="{00000000-0005-0000-0000-000092180000}"/>
    <cellStyle name="20% - Ênfase4 4 7 7" xfId="13227" xr:uid="{00000000-0005-0000-0000-000093180000}"/>
    <cellStyle name="20% - Ênfase4 4 7 8" xfId="24603" xr:uid="{00000000-0005-0000-0000-000094180000}"/>
    <cellStyle name="20% - Ênfase4 4 7 9" xfId="35979" xr:uid="{00000000-0005-0000-0000-000095180000}"/>
    <cellStyle name="20% - Ênfase4 4 8" xfId="2166" xr:uid="{00000000-0005-0000-0000-000096180000}"/>
    <cellStyle name="20% - Ênfase4 4 8 2" xfId="13543" xr:uid="{00000000-0005-0000-0000-000097180000}"/>
    <cellStyle name="20% - Ênfase4 4 8 3" xfId="24919" xr:uid="{00000000-0005-0000-0000-000098180000}"/>
    <cellStyle name="20% - Ênfase4 4 9" xfId="4063" xr:uid="{00000000-0005-0000-0000-000099180000}"/>
    <cellStyle name="20% - Ênfase4 4 9 2" xfId="15439" xr:uid="{00000000-0005-0000-0000-00009A180000}"/>
    <cellStyle name="20% - Ênfase4 4 9 3" xfId="26815" xr:uid="{00000000-0005-0000-0000-00009B180000}"/>
    <cellStyle name="20% - Ênfase4 5" xfId="293" xr:uid="{00000000-0005-0000-0000-00009C180000}"/>
    <cellStyle name="20% - Ênfase4 5 10" xfId="5981" xr:uid="{00000000-0005-0000-0000-00009D180000}"/>
    <cellStyle name="20% - Ênfase4 5 10 2" xfId="17357" xr:uid="{00000000-0005-0000-0000-00009E180000}"/>
    <cellStyle name="20% - Ênfase4 5 10 3" xfId="28733" xr:uid="{00000000-0005-0000-0000-00009F180000}"/>
    <cellStyle name="20% - Ênfase4 5 11" xfId="7877" xr:uid="{00000000-0005-0000-0000-0000A0180000}"/>
    <cellStyle name="20% - Ênfase4 5 11 2" xfId="19253" xr:uid="{00000000-0005-0000-0000-0000A1180000}"/>
    <cellStyle name="20% - Ênfase4 5 11 3" xfId="30629" xr:uid="{00000000-0005-0000-0000-0000A2180000}"/>
    <cellStyle name="20% - Ênfase4 5 12" xfId="9773" xr:uid="{00000000-0005-0000-0000-0000A3180000}"/>
    <cellStyle name="20% - Ênfase4 5 12 2" xfId="21149" xr:uid="{00000000-0005-0000-0000-0000A4180000}"/>
    <cellStyle name="20% - Ênfase4 5 12 3" xfId="32525" xr:uid="{00000000-0005-0000-0000-0000A5180000}"/>
    <cellStyle name="20% - Ênfase4 5 13" xfId="11669" xr:uid="{00000000-0005-0000-0000-0000A6180000}"/>
    <cellStyle name="20% - Ênfase4 5 14" xfId="23045" xr:uid="{00000000-0005-0000-0000-0000A7180000}"/>
    <cellStyle name="20% - Ênfase4 5 15" xfId="34421" xr:uid="{00000000-0005-0000-0000-0000A8180000}"/>
    <cellStyle name="20% - Ênfase4 5 16" xfId="36317" xr:uid="{00000000-0005-0000-0000-0000A9180000}"/>
    <cellStyle name="20% - Ênfase4 5 2" xfId="449" xr:uid="{00000000-0005-0000-0000-0000AA180000}"/>
    <cellStyle name="20% - Ênfase4 5 2 10" xfId="8035" xr:uid="{00000000-0005-0000-0000-0000AB180000}"/>
    <cellStyle name="20% - Ênfase4 5 2 10 2" xfId="19411" xr:uid="{00000000-0005-0000-0000-0000AC180000}"/>
    <cellStyle name="20% - Ênfase4 5 2 10 3" xfId="30787" xr:uid="{00000000-0005-0000-0000-0000AD180000}"/>
    <cellStyle name="20% - Ênfase4 5 2 11" xfId="9931" xr:uid="{00000000-0005-0000-0000-0000AE180000}"/>
    <cellStyle name="20% - Ênfase4 5 2 11 2" xfId="21307" xr:uid="{00000000-0005-0000-0000-0000AF180000}"/>
    <cellStyle name="20% - Ênfase4 5 2 11 3" xfId="32683" xr:uid="{00000000-0005-0000-0000-0000B0180000}"/>
    <cellStyle name="20% - Ênfase4 5 2 12" xfId="11827" xr:uid="{00000000-0005-0000-0000-0000B1180000}"/>
    <cellStyle name="20% - Ênfase4 5 2 13" xfId="23203" xr:uid="{00000000-0005-0000-0000-0000B2180000}"/>
    <cellStyle name="20% - Ênfase4 5 2 14" xfId="34579" xr:uid="{00000000-0005-0000-0000-0000B3180000}"/>
    <cellStyle name="20% - Ênfase4 5 2 15" xfId="36475" xr:uid="{00000000-0005-0000-0000-0000B4180000}"/>
    <cellStyle name="20% - Ênfase4 5 2 2" xfId="766" xr:uid="{00000000-0005-0000-0000-0000B5180000}"/>
    <cellStyle name="20% - Ênfase4 5 2 2 10" xfId="36791" xr:uid="{00000000-0005-0000-0000-0000B6180000}"/>
    <cellStyle name="20% - Ênfase4 5 2 2 2" xfId="2663" xr:uid="{00000000-0005-0000-0000-0000B7180000}"/>
    <cellStyle name="20% - Ênfase4 5 2 2 2 2" xfId="14039" xr:uid="{00000000-0005-0000-0000-0000B8180000}"/>
    <cellStyle name="20% - Ênfase4 5 2 2 2 3" xfId="25415" xr:uid="{00000000-0005-0000-0000-0000B9180000}"/>
    <cellStyle name="20% - Ênfase4 5 2 2 3" xfId="4559" xr:uid="{00000000-0005-0000-0000-0000BA180000}"/>
    <cellStyle name="20% - Ênfase4 5 2 2 3 2" xfId="15935" xr:uid="{00000000-0005-0000-0000-0000BB180000}"/>
    <cellStyle name="20% - Ênfase4 5 2 2 3 3" xfId="27311" xr:uid="{00000000-0005-0000-0000-0000BC180000}"/>
    <cellStyle name="20% - Ênfase4 5 2 2 4" xfId="6455" xr:uid="{00000000-0005-0000-0000-0000BD180000}"/>
    <cellStyle name="20% - Ênfase4 5 2 2 4 2" xfId="17831" xr:uid="{00000000-0005-0000-0000-0000BE180000}"/>
    <cellStyle name="20% - Ênfase4 5 2 2 4 3" xfId="29207" xr:uid="{00000000-0005-0000-0000-0000BF180000}"/>
    <cellStyle name="20% - Ênfase4 5 2 2 5" xfId="8351" xr:uid="{00000000-0005-0000-0000-0000C0180000}"/>
    <cellStyle name="20% - Ênfase4 5 2 2 5 2" xfId="19727" xr:uid="{00000000-0005-0000-0000-0000C1180000}"/>
    <cellStyle name="20% - Ênfase4 5 2 2 5 3" xfId="31103" xr:uid="{00000000-0005-0000-0000-0000C2180000}"/>
    <cellStyle name="20% - Ênfase4 5 2 2 6" xfId="10247" xr:uid="{00000000-0005-0000-0000-0000C3180000}"/>
    <cellStyle name="20% - Ênfase4 5 2 2 6 2" xfId="21623" xr:uid="{00000000-0005-0000-0000-0000C4180000}"/>
    <cellStyle name="20% - Ênfase4 5 2 2 6 3" xfId="32999" xr:uid="{00000000-0005-0000-0000-0000C5180000}"/>
    <cellStyle name="20% - Ênfase4 5 2 2 7" xfId="12143" xr:uid="{00000000-0005-0000-0000-0000C6180000}"/>
    <cellStyle name="20% - Ênfase4 5 2 2 8" xfId="23519" xr:uid="{00000000-0005-0000-0000-0000C7180000}"/>
    <cellStyle name="20% - Ênfase4 5 2 2 9" xfId="34895" xr:uid="{00000000-0005-0000-0000-0000C8180000}"/>
    <cellStyle name="20% - Ênfase4 5 2 3" xfId="1082" xr:uid="{00000000-0005-0000-0000-0000C9180000}"/>
    <cellStyle name="20% - Ênfase4 5 2 3 10" xfId="37107" xr:uid="{00000000-0005-0000-0000-0000CA180000}"/>
    <cellStyle name="20% - Ênfase4 5 2 3 2" xfId="2979" xr:uid="{00000000-0005-0000-0000-0000CB180000}"/>
    <cellStyle name="20% - Ênfase4 5 2 3 2 2" xfId="14355" xr:uid="{00000000-0005-0000-0000-0000CC180000}"/>
    <cellStyle name="20% - Ênfase4 5 2 3 2 3" xfId="25731" xr:uid="{00000000-0005-0000-0000-0000CD180000}"/>
    <cellStyle name="20% - Ênfase4 5 2 3 3" xfId="4875" xr:uid="{00000000-0005-0000-0000-0000CE180000}"/>
    <cellStyle name="20% - Ênfase4 5 2 3 3 2" xfId="16251" xr:uid="{00000000-0005-0000-0000-0000CF180000}"/>
    <cellStyle name="20% - Ênfase4 5 2 3 3 3" xfId="27627" xr:uid="{00000000-0005-0000-0000-0000D0180000}"/>
    <cellStyle name="20% - Ênfase4 5 2 3 4" xfId="6771" xr:uid="{00000000-0005-0000-0000-0000D1180000}"/>
    <cellStyle name="20% - Ênfase4 5 2 3 4 2" xfId="18147" xr:uid="{00000000-0005-0000-0000-0000D2180000}"/>
    <cellStyle name="20% - Ênfase4 5 2 3 4 3" xfId="29523" xr:uid="{00000000-0005-0000-0000-0000D3180000}"/>
    <cellStyle name="20% - Ênfase4 5 2 3 5" xfId="8667" xr:uid="{00000000-0005-0000-0000-0000D4180000}"/>
    <cellStyle name="20% - Ênfase4 5 2 3 5 2" xfId="20043" xr:uid="{00000000-0005-0000-0000-0000D5180000}"/>
    <cellStyle name="20% - Ênfase4 5 2 3 5 3" xfId="31419" xr:uid="{00000000-0005-0000-0000-0000D6180000}"/>
    <cellStyle name="20% - Ênfase4 5 2 3 6" xfId="10563" xr:uid="{00000000-0005-0000-0000-0000D7180000}"/>
    <cellStyle name="20% - Ênfase4 5 2 3 6 2" xfId="21939" xr:uid="{00000000-0005-0000-0000-0000D8180000}"/>
    <cellStyle name="20% - Ênfase4 5 2 3 6 3" xfId="33315" xr:uid="{00000000-0005-0000-0000-0000D9180000}"/>
    <cellStyle name="20% - Ênfase4 5 2 3 7" xfId="12459" xr:uid="{00000000-0005-0000-0000-0000DA180000}"/>
    <cellStyle name="20% - Ênfase4 5 2 3 8" xfId="23835" xr:uid="{00000000-0005-0000-0000-0000DB180000}"/>
    <cellStyle name="20% - Ênfase4 5 2 3 9" xfId="35211" xr:uid="{00000000-0005-0000-0000-0000DC180000}"/>
    <cellStyle name="20% - Ênfase4 5 2 4" xfId="1398" xr:uid="{00000000-0005-0000-0000-0000DD180000}"/>
    <cellStyle name="20% - Ênfase4 5 2 4 10" xfId="37423" xr:uid="{00000000-0005-0000-0000-0000DE180000}"/>
    <cellStyle name="20% - Ênfase4 5 2 4 2" xfId="3295" xr:uid="{00000000-0005-0000-0000-0000DF180000}"/>
    <cellStyle name="20% - Ênfase4 5 2 4 2 2" xfId="14671" xr:uid="{00000000-0005-0000-0000-0000E0180000}"/>
    <cellStyle name="20% - Ênfase4 5 2 4 2 3" xfId="26047" xr:uid="{00000000-0005-0000-0000-0000E1180000}"/>
    <cellStyle name="20% - Ênfase4 5 2 4 3" xfId="5191" xr:uid="{00000000-0005-0000-0000-0000E2180000}"/>
    <cellStyle name="20% - Ênfase4 5 2 4 3 2" xfId="16567" xr:uid="{00000000-0005-0000-0000-0000E3180000}"/>
    <cellStyle name="20% - Ênfase4 5 2 4 3 3" xfId="27943" xr:uid="{00000000-0005-0000-0000-0000E4180000}"/>
    <cellStyle name="20% - Ênfase4 5 2 4 4" xfId="7087" xr:uid="{00000000-0005-0000-0000-0000E5180000}"/>
    <cellStyle name="20% - Ênfase4 5 2 4 4 2" xfId="18463" xr:uid="{00000000-0005-0000-0000-0000E6180000}"/>
    <cellStyle name="20% - Ênfase4 5 2 4 4 3" xfId="29839" xr:uid="{00000000-0005-0000-0000-0000E7180000}"/>
    <cellStyle name="20% - Ênfase4 5 2 4 5" xfId="8983" xr:uid="{00000000-0005-0000-0000-0000E8180000}"/>
    <cellStyle name="20% - Ênfase4 5 2 4 5 2" xfId="20359" xr:uid="{00000000-0005-0000-0000-0000E9180000}"/>
    <cellStyle name="20% - Ênfase4 5 2 4 5 3" xfId="31735" xr:uid="{00000000-0005-0000-0000-0000EA180000}"/>
    <cellStyle name="20% - Ênfase4 5 2 4 6" xfId="10879" xr:uid="{00000000-0005-0000-0000-0000EB180000}"/>
    <cellStyle name="20% - Ênfase4 5 2 4 6 2" xfId="22255" xr:uid="{00000000-0005-0000-0000-0000EC180000}"/>
    <cellStyle name="20% - Ênfase4 5 2 4 6 3" xfId="33631" xr:uid="{00000000-0005-0000-0000-0000ED180000}"/>
    <cellStyle name="20% - Ênfase4 5 2 4 7" xfId="12775" xr:uid="{00000000-0005-0000-0000-0000EE180000}"/>
    <cellStyle name="20% - Ênfase4 5 2 4 8" xfId="24151" xr:uid="{00000000-0005-0000-0000-0000EF180000}"/>
    <cellStyle name="20% - Ênfase4 5 2 4 9" xfId="35527" xr:uid="{00000000-0005-0000-0000-0000F0180000}"/>
    <cellStyle name="20% - Ênfase4 5 2 5" xfId="1714" xr:uid="{00000000-0005-0000-0000-0000F1180000}"/>
    <cellStyle name="20% - Ênfase4 5 2 5 10" xfId="37739" xr:uid="{00000000-0005-0000-0000-0000F2180000}"/>
    <cellStyle name="20% - Ênfase4 5 2 5 2" xfId="3611" xr:uid="{00000000-0005-0000-0000-0000F3180000}"/>
    <cellStyle name="20% - Ênfase4 5 2 5 2 2" xfId="14987" xr:uid="{00000000-0005-0000-0000-0000F4180000}"/>
    <cellStyle name="20% - Ênfase4 5 2 5 2 3" xfId="26363" xr:uid="{00000000-0005-0000-0000-0000F5180000}"/>
    <cellStyle name="20% - Ênfase4 5 2 5 3" xfId="5507" xr:uid="{00000000-0005-0000-0000-0000F6180000}"/>
    <cellStyle name="20% - Ênfase4 5 2 5 3 2" xfId="16883" xr:uid="{00000000-0005-0000-0000-0000F7180000}"/>
    <cellStyle name="20% - Ênfase4 5 2 5 3 3" xfId="28259" xr:uid="{00000000-0005-0000-0000-0000F8180000}"/>
    <cellStyle name="20% - Ênfase4 5 2 5 4" xfId="7403" xr:uid="{00000000-0005-0000-0000-0000F9180000}"/>
    <cellStyle name="20% - Ênfase4 5 2 5 4 2" xfId="18779" xr:uid="{00000000-0005-0000-0000-0000FA180000}"/>
    <cellStyle name="20% - Ênfase4 5 2 5 4 3" xfId="30155" xr:uid="{00000000-0005-0000-0000-0000FB180000}"/>
    <cellStyle name="20% - Ênfase4 5 2 5 5" xfId="9299" xr:uid="{00000000-0005-0000-0000-0000FC180000}"/>
    <cellStyle name="20% - Ênfase4 5 2 5 5 2" xfId="20675" xr:uid="{00000000-0005-0000-0000-0000FD180000}"/>
    <cellStyle name="20% - Ênfase4 5 2 5 5 3" xfId="32051" xr:uid="{00000000-0005-0000-0000-0000FE180000}"/>
    <cellStyle name="20% - Ênfase4 5 2 5 6" xfId="11195" xr:uid="{00000000-0005-0000-0000-0000FF180000}"/>
    <cellStyle name="20% - Ênfase4 5 2 5 6 2" xfId="22571" xr:uid="{00000000-0005-0000-0000-000000190000}"/>
    <cellStyle name="20% - Ênfase4 5 2 5 6 3" xfId="33947" xr:uid="{00000000-0005-0000-0000-000001190000}"/>
    <cellStyle name="20% - Ênfase4 5 2 5 7" xfId="13091" xr:uid="{00000000-0005-0000-0000-000002190000}"/>
    <cellStyle name="20% - Ênfase4 5 2 5 8" xfId="24467" xr:uid="{00000000-0005-0000-0000-000003190000}"/>
    <cellStyle name="20% - Ênfase4 5 2 5 9" xfId="35843" xr:uid="{00000000-0005-0000-0000-000004190000}"/>
    <cellStyle name="20% - Ênfase4 5 2 6" xfId="2030" xr:uid="{00000000-0005-0000-0000-000005190000}"/>
    <cellStyle name="20% - Ênfase4 5 2 6 10" xfId="38055" xr:uid="{00000000-0005-0000-0000-000006190000}"/>
    <cellStyle name="20% - Ênfase4 5 2 6 2" xfId="3927" xr:uid="{00000000-0005-0000-0000-000007190000}"/>
    <cellStyle name="20% - Ênfase4 5 2 6 2 2" xfId="15303" xr:uid="{00000000-0005-0000-0000-000008190000}"/>
    <cellStyle name="20% - Ênfase4 5 2 6 2 3" xfId="26679" xr:uid="{00000000-0005-0000-0000-000009190000}"/>
    <cellStyle name="20% - Ênfase4 5 2 6 3" xfId="5823" xr:uid="{00000000-0005-0000-0000-00000A190000}"/>
    <cellStyle name="20% - Ênfase4 5 2 6 3 2" xfId="17199" xr:uid="{00000000-0005-0000-0000-00000B190000}"/>
    <cellStyle name="20% - Ênfase4 5 2 6 3 3" xfId="28575" xr:uid="{00000000-0005-0000-0000-00000C190000}"/>
    <cellStyle name="20% - Ênfase4 5 2 6 4" xfId="7719" xr:uid="{00000000-0005-0000-0000-00000D190000}"/>
    <cellStyle name="20% - Ênfase4 5 2 6 4 2" xfId="19095" xr:uid="{00000000-0005-0000-0000-00000E190000}"/>
    <cellStyle name="20% - Ênfase4 5 2 6 4 3" xfId="30471" xr:uid="{00000000-0005-0000-0000-00000F190000}"/>
    <cellStyle name="20% - Ênfase4 5 2 6 5" xfId="9615" xr:uid="{00000000-0005-0000-0000-000010190000}"/>
    <cellStyle name="20% - Ênfase4 5 2 6 5 2" xfId="20991" xr:uid="{00000000-0005-0000-0000-000011190000}"/>
    <cellStyle name="20% - Ênfase4 5 2 6 5 3" xfId="32367" xr:uid="{00000000-0005-0000-0000-000012190000}"/>
    <cellStyle name="20% - Ênfase4 5 2 6 6" xfId="11511" xr:uid="{00000000-0005-0000-0000-000013190000}"/>
    <cellStyle name="20% - Ênfase4 5 2 6 6 2" xfId="22887" xr:uid="{00000000-0005-0000-0000-000014190000}"/>
    <cellStyle name="20% - Ênfase4 5 2 6 6 3" xfId="34263" xr:uid="{00000000-0005-0000-0000-000015190000}"/>
    <cellStyle name="20% - Ênfase4 5 2 6 7" xfId="13407" xr:uid="{00000000-0005-0000-0000-000016190000}"/>
    <cellStyle name="20% - Ênfase4 5 2 6 8" xfId="24783" xr:uid="{00000000-0005-0000-0000-000017190000}"/>
    <cellStyle name="20% - Ênfase4 5 2 6 9" xfId="36159" xr:uid="{00000000-0005-0000-0000-000018190000}"/>
    <cellStyle name="20% - Ênfase4 5 2 7" xfId="2346" xr:uid="{00000000-0005-0000-0000-000019190000}"/>
    <cellStyle name="20% - Ênfase4 5 2 7 2" xfId="13723" xr:uid="{00000000-0005-0000-0000-00001A190000}"/>
    <cellStyle name="20% - Ênfase4 5 2 7 3" xfId="25099" xr:uid="{00000000-0005-0000-0000-00001B190000}"/>
    <cellStyle name="20% - Ênfase4 5 2 8" xfId="4243" xr:uid="{00000000-0005-0000-0000-00001C190000}"/>
    <cellStyle name="20% - Ênfase4 5 2 8 2" xfId="15619" xr:uid="{00000000-0005-0000-0000-00001D190000}"/>
    <cellStyle name="20% - Ênfase4 5 2 8 3" xfId="26995" xr:uid="{00000000-0005-0000-0000-00001E190000}"/>
    <cellStyle name="20% - Ênfase4 5 2 9" xfId="6139" xr:uid="{00000000-0005-0000-0000-00001F190000}"/>
    <cellStyle name="20% - Ênfase4 5 2 9 2" xfId="17515" xr:uid="{00000000-0005-0000-0000-000020190000}"/>
    <cellStyle name="20% - Ênfase4 5 2 9 3" xfId="28891" xr:uid="{00000000-0005-0000-0000-000021190000}"/>
    <cellStyle name="20% - Ênfase4 5 3" xfId="608" xr:uid="{00000000-0005-0000-0000-000022190000}"/>
    <cellStyle name="20% - Ênfase4 5 3 10" xfId="36633" xr:uid="{00000000-0005-0000-0000-000023190000}"/>
    <cellStyle name="20% - Ênfase4 5 3 2" xfId="2505" xr:uid="{00000000-0005-0000-0000-000024190000}"/>
    <cellStyle name="20% - Ênfase4 5 3 2 2" xfId="13881" xr:uid="{00000000-0005-0000-0000-000025190000}"/>
    <cellStyle name="20% - Ênfase4 5 3 2 3" xfId="25257" xr:uid="{00000000-0005-0000-0000-000026190000}"/>
    <cellStyle name="20% - Ênfase4 5 3 3" xfId="4401" xr:uid="{00000000-0005-0000-0000-000027190000}"/>
    <cellStyle name="20% - Ênfase4 5 3 3 2" xfId="15777" xr:uid="{00000000-0005-0000-0000-000028190000}"/>
    <cellStyle name="20% - Ênfase4 5 3 3 3" xfId="27153" xr:uid="{00000000-0005-0000-0000-000029190000}"/>
    <cellStyle name="20% - Ênfase4 5 3 4" xfId="6297" xr:uid="{00000000-0005-0000-0000-00002A190000}"/>
    <cellStyle name="20% - Ênfase4 5 3 4 2" xfId="17673" xr:uid="{00000000-0005-0000-0000-00002B190000}"/>
    <cellStyle name="20% - Ênfase4 5 3 4 3" xfId="29049" xr:uid="{00000000-0005-0000-0000-00002C190000}"/>
    <cellStyle name="20% - Ênfase4 5 3 5" xfId="8193" xr:uid="{00000000-0005-0000-0000-00002D190000}"/>
    <cellStyle name="20% - Ênfase4 5 3 5 2" xfId="19569" xr:uid="{00000000-0005-0000-0000-00002E190000}"/>
    <cellStyle name="20% - Ênfase4 5 3 5 3" xfId="30945" xr:uid="{00000000-0005-0000-0000-00002F190000}"/>
    <cellStyle name="20% - Ênfase4 5 3 6" xfId="10089" xr:uid="{00000000-0005-0000-0000-000030190000}"/>
    <cellStyle name="20% - Ênfase4 5 3 6 2" xfId="21465" xr:uid="{00000000-0005-0000-0000-000031190000}"/>
    <cellStyle name="20% - Ênfase4 5 3 6 3" xfId="32841" xr:uid="{00000000-0005-0000-0000-000032190000}"/>
    <cellStyle name="20% - Ênfase4 5 3 7" xfId="11985" xr:uid="{00000000-0005-0000-0000-000033190000}"/>
    <cellStyle name="20% - Ênfase4 5 3 8" xfId="23361" xr:uid="{00000000-0005-0000-0000-000034190000}"/>
    <cellStyle name="20% - Ênfase4 5 3 9" xfId="34737" xr:uid="{00000000-0005-0000-0000-000035190000}"/>
    <cellStyle name="20% - Ênfase4 5 4" xfId="924" xr:uid="{00000000-0005-0000-0000-000036190000}"/>
    <cellStyle name="20% - Ênfase4 5 4 10" xfId="36949" xr:uid="{00000000-0005-0000-0000-000037190000}"/>
    <cellStyle name="20% - Ênfase4 5 4 2" xfId="2821" xr:uid="{00000000-0005-0000-0000-000038190000}"/>
    <cellStyle name="20% - Ênfase4 5 4 2 2" xfId="14197" xr:uid="{00000000-0005-0000-0000-000039190000}"/>
    <cellStyle name="20% - Ênfase4 5 4 2 3" xfId="25573" xr:uid="{00000000-0005-0000-0000-00003A190000}"/>
    <cellStyle name="20% - Ênfase4 5 4 3" xfId="4717" xr:uid="{00000000-0005-0000-0000-00003B190000}"/>
    <cellStyle name="20% - Ênfase4 5 4 3 2" xfId="16093" xr:uid="{00000000-0005-0000-0000-00003C190000}"/>
    <cellStyle name="20% - Ênfase4 5 4 3 3" xfId="27469" xr:uid="{00000000-0005-0000-0000-00003D190000}"/>
    <cellStyle name="20% - Ênfase4 5 4 4" xfId="6613" xr:uid="{00000000-0005-0000-0000-00003E190000}"/>
    <cellStyle name="20% - Ênfase4 5 4 4 2" xfId="17989" xr:uid="{00000000-0005-0000-0000-00003F190000}"/>
    <cellStyle name="20% - Ênfase4 5 4 4 3" xfId="29365" xr:uid="{00000000-0005-0000-0000-000040190000}"/>
    <cellStyle name="20% - Ênfase4 5 4 5" xfId="8509" xr:uid="{00000000-0005-0000-0000-000041190000}"/>
    <cellStyle name="20% - Ênfase4 5 4 5 2" xfId="19885" xr:uid="{00000000-0005-0000-0000-000042190000}"/>
    <cellStyle name="20% - Ênfase4 5 4 5 3" xfId="31261" xr:uid="{00000000-0005-0000-0000-000043190000}"/>
    <cellStyle name="20% - Ênfase4 5 4 6" xfId="10405" xr:uid="{00000000-0005-0000-0000-000044190000}"/>
    <cellStyle name="20% - Ênfase4 5 4 6 2" xfId="21781" xr:uid="{00000000-0005-0000-0000-000045190000}"/>
    <cellStyle name="20% - Ênfase4 5 4 6 3" xfId="33157" xr:uid="{00000000-0005-0000-0000-000046190000}"/>
    <cellStyle name="20% - Ênfase4 5 4 7" xfId="12301" xr:uid="{00000000-0005-0000-0000-000047190000}"/>
    <cellStyle name="20% - Ênfase4 5 4 8" xfId="23677" xr:uid="{00000000-0005-0000-0000-000048190000}"/>
    <cellStyle name="20% - Ênfase4 5 4 9" xfId="35053" xr:uid="{00000000-0005-0000-0000-000049190000}"/>
    <cellStyle name="20% - Ênfase4 5 5" xfId="1240" xr:uid="{00000000-0005-0000-0000-00004A190000}"/>
    <cellStyle name="20% - Ênfase4 5 5 10" xfId="37265" xr:uid="{00000000-0005-0000-0000-00004B190000}"/>
    <cellStyle name="20% - Ênfase4 5 5 2" xfId="3137" xr:uid="{00000000-0005-0000-0000-00004C190000}"/>
    <cellStyle name="20% - Ênfase4 5 5 2 2" xfId="14513" xr:uid="{00000000-0005-0000-0000-00004D190000}"/>
    <cellStyle name="20% - Ênfase4 5 5 2 3" xfId="25889" xr:uid="{00000000-0005-0000-0000-00004E190000}"/>
    <cellStyle name="20% - Ênfase4 5 5 3" xfId="5033" xr:uid="{00000000-0005-0000-0000-00004F190000}"/>
    <cellStyle name="20% - Ênfase4 5 5 3 2" xfId="16409" xr:uid="{00000000-0005-0000-0000-000050190000}"/>
    <cellStyle name="20% - Ênfase4 5 5 3 3" xfId="27785" xr:uid="{00000000-0005-0000-0000-000051190000}"/>
    <cellStyle name="20% - Ênfase4 5 5 4" xfId="6929" xr:uid="{00000000-0005-0000-0000-000052190000}"/>
    <cellStyle name="20% - Ênfase4 5 5 4 2" xfId="18305" xr:uid="{00000000-0005-0000-0000-000053190000}"/>
    <cellStyle name="20% - Ênfase4 5 5 4 3" xfId="29681" xr:uid="{00000000-0005-0000-0000-000054190000}"/>
    <cellStyle name="20% - Ênfase4 5 5 5" xfId="8825" xr:uid="{00000000-0005-0000-0000-000055190000}"/>
    <cellStyle name="20% - Ênfase4 5 5 5 2" xfId="20201" xr:uid="{00000000-0005-0000-0000-000056190000}"/>
    <cellStyle name="20% - Ênfase4 5 5 5 3" xfId="31577" xr:uid="{00000000-0005-0000-0000-000057190000}"/>
    <cellStyle name="20% - Ênfase4 5 5 6" xfId="10721" xr:uid="{00000000-0005-0000-0000-000058190000}"/>
    <cellStyle name="20% - Ênfase4 5 5 6 2" xfId="22097" xr:uid="{00000000-0005-0000-0000-000059190000}"/>
    <cellStyle name="20% - Ênfase4 5 5 6 3" xfId="33473" xr:uid="{00000000-0005-0000-0000-00005A190000}"/>
    <cellStyle name="20% - Ênfase4 5 5 7" xfId="12617" xr:uid="{00000000-0005-0000-0000-00005B190000}"/>
    <cellStyle name="20% - Ênfase4 5 5 8" xfId="23993" xr:uid="{00000000-0005-0000-0000-00005C190000}"/>
    <cellStyle name="20% - Ênfase4 5 5 9" xfId="35369" xr:uid="{00000000-0005-0000-0000-00005D190000}"/>
    <cellStyle name="20% - Ênfase4 5 6" xfId="1556" xr:uid="{00000000-0005-0000-0000-00005E190000}"/>
    <cellStyle name="20% - Ênfase4 5 6 10" xfId="37581" xr:uid="{00000000-0005-0000-0000-00005F190000}"/>
    <cellStyle name="20% - Ênfase4 5 6 2" xfId="3453" xr:uid="{00000000-0005-0000-0000-000060190000}"/>
    <cellStyle name="20% - Ênfase4 5 6 2 2" xfId="14829" xr:uid="{00000000-0005-0000-0000-000061190000}"/>
    <cellStyle name="20% - Ênfase4 5 6 2 3" xfId="26205" xr:uid="{00000000-0005-0000-0000-000062190000}"/>
    <cellStyle name="20% - Ênfase4 5 6 3" xfId="5349" xr:uid="{00000000-0005-0000-0000-000063190000}"/>
    <cellStyle name="20% - Ênfase4 5 6 3 2" xfId="16725" xr:uid="{00000000-0005-0000-0000-000064190000}"/>
    <cellStyle name="20% - Ênfase4 5 6 3 3" xfId="28101" xr:uid="{00000000-0005-0000-0000-000065190000}"/>
    <cellStyle name="20% - Ênfase4 5 6 4" xfId="7245" xr:uid="{00000000-0005-0000-0000-000066190000}"/>
    <cellStyle name="20% - Ênfase4 5 6 4 2" xfId="18621" xr:uid="{00000000-0005-0000-0000-000067190000}"/>
    <cellStyle name="20% - Ênfase4 5 6 4 3" xfId="29997" xr:uid="{00000000-0005-0000-0000-000068190000}"/>
    <cellStyle name="20% - Ênfase4 5 6 5" xfId="9141" xr:uid="{00000000-0005-0000-0000-000069190000}"/>
    <cellStyle name="20% - Ênfase4 5 6 5 2" xfId="20517" xr:uid="{00000000-0005-0000-0000-00006A190000}"/>
    <cellStyle name="20% - Ênfase4 5 6 5 3" xfId="31893" xr:uid="{00000000-0005-0000-0000-00006B190000}"/>
    <cellStyle name="20% - Ênfase4 5 6 6" xfId="11037" xr:uid="{00000000-0005-0000-0000-00006C190000}"/>
    <cellStyle name="20% - Ênfase4 5 6 6 2" xfId="22413" xr:uid="{00000000-0005-0000-0000-00006D190000}"/>
    <cellStyle name="20% - Ênfase4 5 6 6 3" xfId="33789" xr:uid="{00000000-0005-0000-0000-00006E190000}"/>
    <cellStyle name="20% - Ênfase4 5 6 7" xfId="12933" xr:uid="{00000000-0005-0000-0000-00006F190000}"/>
    <cellStyle name="20% - Ênfase4 5 6 8" xfId="24309" xr:uid="{00000000-0005-0000-0000-000070190000}"/>
    <cellStyle name="20% - Ênfase4 5 6 9" xfId="35685" xr:uid="{00000000-0005-0000-0000-000071190000}"/>
    <cellStyle name="20% - Ênfase4 5 7" xfId="1872" xr:uid="{00000000-0005-0000-0000-000072190000}"/>
    <cellStyle name="20% - Ênfase4 5 7 10" xfId="37897" xr:uid="{00000000-0005-0000-0000-000073190000}"/>
    <cellStyle name="20% - Ênfase4 5 7 2" xfId="3769" xr:uid="{00000000-0005-0000-0000-000074190000}"/>
    <cellStyle name="20% - Ênfase4 5 7 2 2" xfId="15145" xr:uid="{00000000-0005-0000-0000-000075190000}"/>
    <cellStyle name="20% - Ênfase4 5 7 2 3" xfId="26521" xr:uid="{00000000-0005-0000-0000-000076190000}"/>
    <cellStyle name="20% - Ênfase4 5 7 3" xfId="5665" xr:uid="{00000000-0005-0000-0000-000077190000}"/>
    <cellStyle name="20% - Ênfase4 5 7 3 2" xfId="17041" xr:uid="{00000000-0005-0000-0000-000078190000}"/>
    <cellStyle name="20% - Ênfase4 5 7 3 3" xfId="28417" xr:uid="{00000000-0005-0000-0000-000079190000}"/>
    <cellStyle name="20% - Ênfase4 5 7 4" xfId="7561" xr:uid="{00000000-0005-0000-0000-00007A190000}"/>
    <cellStyle name="20% - Ênfase4 5 7 4 2" xfId="18937" xr:uid="{00000000-0005-0000-0000-00007B190000}"/>
    <cellStyle name="20% - Ênfase4 5 7 4 3" xfId="30313" xr:uid="{00000000-0005-0000-0000-00007C190000}"/>
    <cellStyle name="20% - Ênfase4 5 7 5" xfId="9457" xr:uid="{00000000-0005-0000-0000-00007D190000}"/>
    <cellStyle name="20% - Ênfase4 5 7 5 2" xfId="20833" xr:uid="{00000000-0005-0000-0000-00007E190000}"/>
    <cellStyle name="20% - Ênfase4 5 7 5 3" xfId="32209" xr:uid="{00000000-0005-0000-0000-00007F190000}"/>
    <cellStyle name="20% - Ênfase4 5 7 6" xfId="11353" xr:uid="{00000000-0005-0000-0000-000080190000}"/>
    <cellStyle name="20% - Ênfase4 5 7 6 2" xfId="22729" xr:uid="{00000000-0005-0000-0000-000081190000}"/>
    <cellStyle name="20% - Ênfase4 5 7 6 3" xfId="34105" xr:uid="{00000000-0005-0000-0000-000082190000}"/>
    <cellStyle name="20% - Ênfase4 5 7 7" xfId="13249" xr:uid="{00000000-0005-0000-0000-000083190000}"/>
    <cellStyle name="20% - Ênfase4 5 7 8" xfId="24625" xr:uid="{00000000-0005-0000-0000-000084190000}"/>
    <cellStyle name="20% - Ênfase4 5 7 9" xfId="36001" xr:uid="{00000000-0005-0000-0000-000085190000}"/>
    <cellStyle name="20% - Ênfase4 5 8" xfId="2188" xr:uid="{00000000-0005-0000-0000-000086190000}"/>
    <cellStyle name="20% - Ênfase4 5 8 2" xfId="13565" xr:uid="{00000000-0005-0000-0000-000087190000}"/>
    <cellStyle name="20% - Ênfase4 5 8 3" xfId="24941" xr:uid="{00000000-0005-0000-0000-000088190000}"/>
    <cellStyle name="20% - Ênfase4 5 9" xfId="4085" xr:uid="{00000000-0005-0000-0000-000089190000}"/>
    <cellStyle name="20% - Ênfase4 5 9 2" xfId="15461" xr:uid="{00000000-0005-0000-0000-00008A190000}"/>
    <cellStyle name="20% - Ênfase4 5 9 3" xfId="26837" xr:uid="{00000000-0005-0000-0000-00008B190000}"/>
    <cellStyle name="20% - Ênfase4 6" xfId="359" xr:uid="{00000000-0005-0000-0000-00008C190000}"/>
    <cellStyle name="20% - Ênfase4 6 10" xfId="7945" xr:uid="{00000000-0005-0000-0000-00008D190000}"/>
    <cellStyle name="20% - Ênfase4 6 10 2" xfId="19321" xr:uid="{00000000-0005-0000-0000-00008E190000}"/>
    <cellStyle name="20% - Ênfase4 6 10 3" xfId="30697" xr:uid="{00000000-0005-0000-0000-00008F190000}"/>
    <cellStyle name="20% - Ênfase4 6 11" xfId="9841" xr:uid="{00000000-0005-0000-0000-000090190000}"/>
    <cellStyle name="20% - Ênfase4 6 11 2" xfId="21217" xr:uid="{00000000-0005-0000-0000-000091190000}"/>
    <cellStyle name="20% - Ênfase4 6 11 3" xfId="32593" xr:uid="{00000000-0005-0000-0000-000092190000}"/>
    <cellStyle name="20% - Ênfase4 6 12" xfId="11737" xr:uid="{00000000-0005-0000-0000-000093190000}"/>
    <cellStyle name="20% - Ênfase4 6 13" xfId="23113" xr:uid="{00000000-0005-0000-0000-000094190000}"/>
    <cellStyle name="20% - Ênfase4 6 14" xfId="34489" xr:uid="{00000000-0005-0000-0000-000095190000}"/>
    <cellStyle name="20% - Ênfase4 6 15" xfId="36385" xr:uid="{00000000-0005-0000-0000-000096190000}"/>
    <cellStyle name="20% - Ênfase4 6 2" xfId="676" xr:uid="{00000000-0005-0000-0000-000097190000}"/>
    <cellStyle name="20% - Ênfase4 6 2 10" xfId="36701" xr:uid="{00000000-0005-0000-0000-000098190000}"/>
    <cellStyle name="20% - Ênfase4 6 2 2" xfId="2573" xr:uid="{00000000-0005-0000-0000-000099190000}"/>
    <cellStyle name="20% - Ênfase4 6 2 2 2" xfId="13949" xr:uid="{00000000-0005-0000-0000-00009A190000}"/>
    <cellStyle name="20% - Ênfase4 6 2 2 3" xfId="25325" xr:uid="{00000000-0005-0000-0000-00009B190000}"/>
    <cellStyle name="20% - Ênfase4 6 2 3" xfId="4469" xr:uid="{00000000-0005-0000-0000-00009C190000}"/>
    <cellStyle name="20% - Ênfase4 6 2 3 2" xfId="15845" xr:uid="{00000000-0005-0000-0000-00009D190000}"/>
    <cellStyle name="20% - Ênfase4 6 2 3 3" xfId="27221" xr:uid="{00000000-0005-0000-0000-00009E190000}"/>
    <cellStyle name="20% - Ênfase4 6 2 4" xfId="6365" xr:uid="{00000000-0005-0000-0000-00009F190000}"/>
    <cellStyle name="20% - Ênfase4 6 2 4 2" xfId="17741" xr:uid="{00000000-0005-0000-0000-0000A0190000}"/>
    <cellStyle name="20% - Ênfase4 6 2 4 3" xfId="29117" xr:uid="{00000000-0005-0000-0000-0000A1190000}"/>
    <cellStyle name="20% - Ênfase4 6 2 5" xfId="8261" xr:uid="{00000000-0005-0000-0000-0000A2190000}"/>
    <cellStyle name="20% - Ênfase4 6 2 5 2" xfId="19637" xr:uid="{00000000-0005-0000-0000-0000A3190000}"/>
    <cellStyle name="20% - Ênfase4 6 2 5 3" xfId="31013" xr:uid="{00000000-0005-0000-0000-0000A4190000}"/>
    <cellStyle name="20% - Ênfase4 6 2 6" xfId="10157" xr:uid="{00000000-0005-0000-0000-0000A5190000}"/>
    <cellStyle name="20% - Ênfase4 6 2 6 2" xfId="21533" xr:uid="{00000000-0005-0000-0000-0000A6190000}"/>
    <cellStyle name="20% - Ênfase4 6 2 6 3" xfId="32909" xr:uid="{00000000-0005-0000-0000-0000A7190000}"/>
    <cellStyle name="20% - Ênfase4 6 2 7" xfId="12053" xr:uid="{00000000-0005-0000-0000-0000A8190000}"/>
    <cellStyle name="20% - Ênfase4 6 2 8" xfId="23429" xr:uid="{00000000-0005-0000-0000-0000A9190000}"/>
    <cellStyle name="20% - Ênfase4 6 2 9" xfId="34805" xr:uid="{00000000-0005-0000-0000-0000AA190000}"/>
    <cellStyle name="20% - Ênfase4 6 3" xfId="992" xr:uid="{00000000-0005-0000-0000-0000AB190000}"/>
    <cellStyle name="20% - Ênfase4 6 3 10" xfId="37017" xr:uid="{00000000-0005-0000-0000-0000AC190000}"/>
    <cellStyle name="20% - Ênfase4 6 3 2" xfId="2889" xr:uid="{00000000-0005-0000-0000-0000AD190000}"/>
    <cellStyle name="20% - Ênfase4 6 3 2 2" xfId="14265" xr:uid="{00000000-0005-0000-0000-0000AE190000}"/>
    <cellStyle name="20% - Ênfase4 6 3 2 3" xfId="25641" xr:uid="{00000000-0005-0000-0000-0000AF190000}"/>
    <cellStyle name="20% - Ênfase4 6 3 3" xfId="4785" xr:uid="{00000000-0005-0000-0000-0000B0190000}"/>
    <cellStyle name="20% - Ênfase4 6 3 3 2" xfId="16161" xr:uid="{00000000-0005-0000-0000-0000B1190000}"/>
    <cellStyle name="20% - Ênfase4 6 3 3 3" xfId="27537" xr:uid="{00000000-0005-0000-0000-0000B2190000}"/>
    <cellStyle name="20% - Ênfase4 6 3 4" xfId="6681" xr:uid="{00000000-0005-0000-0000-0000B3190000}"/>
    <cellStyle name="20% - Ênfase4 6 3 4 2" xfId="18057" xr:uid="{00000000-0005-0000-0000-0000B4190000}"/>
    <cellStyle name="20% - Ênfase4 6 3 4 3" xfId="29433" xr:uid="{00000000-0005-0000-0000-0000B5190000}"/>
    <cellStyle name="20% - Ênfase4 6 3 5" xfId="8577" xr:uid="{00000000-0005-0000-0000-0000B6190000}"/>
    <cellStyle name="20% - Ênfase4 6 3 5 2" xfId="19953" xr:uid="{00000000-0005-0000-0000-0000B7190000}"/>
    <cellStyle name="20% - Ênfase4 6 3 5 3" xfId="31329" xr:uid="{00000000-0005-0000-0000-0000B8190000}"/>
    <cellStyle name="20% - Ênfase4 6 3 6" xfId="10473" xr:uid="{00000000-0005-0000-0000-0000B9190000}"/>
    <cellStyle name="20% - Ênfase4 6 3 6 2" xfId="21849" xr:uid="{00000000-0005-0000-0000-0000BA190000}"/>
    <cellStyle name="20% - Ênfase4 6 3 6 3" xfId="33225" xr:uid="{00000000-0005-0000-0000-0000BB190000}"/>
    <cellStyle name="20% - Ênfase4 6 3 7" xfId="12369" xr:uid="{00000000-0005-0000-0000-0000BC190000}"/>
    <cellStyle name="20% - Ênfase4 6 3 8" xfId="23745" xr:uid="{00000000-0005-0000-0000-0000BD190000}"/>
    <cellStyle name="20% - Ênfase4 6 3 9" xfId="35121" xr:uid="{00000000-0005-0000-0000-0000BE190000}"/>
    <cellStyle name="20% - Ênfase4 6 4" xfId="1308" xr:uid="{00000000-0005-0000-0000-0000BF190000}"/>
    <cellStyle name="20% - Ênfase4 6 4 10" xfId="37333" xr:uid="{00000000-0005-0000-0000-0000C0190000}"/>
    <cellStyle name="20% - Ênfase4 6 4 2" xfId="3205" xr:uid="{00000000-0005-0000-0000-0000C1190000}"/>
    <cellStyle name="20% - Ênfase4 6 4 2 2" xfId="14581" xr:uid="{00000000-0005-0000-0000-0000C2190000}"/>
    <cellStyle name="20% - Ênfase4 6 4 2 3" xfId="25957" xr:uid="{00000000-0005-0000-0000-0000C3190000}"/>
    <cellStyle name="20% - Ênfase4 6 4 3" xfId="5101" xr:uid="{00000000-0005-0000-0000-0000C4190000}"/>
    <cellStyle name="20% - Ênfase4 6 4 3 2" xfId="16477" xr:uid="{00000000-0005-0000-0000-0000C5190000}"/>
    <cellStyle name="20% - Ênfase4 6 4 3 3" xfId="27853" xr:uid="{00000000-0005-0000-0000-0000C6190000}"/>
    <cellStyle name="20% - Ênfase4 6 4 4" xfId="6997" xr:uid="{00000000-0005-0000-0000-0000C7190000}"/>
    <cellStyle name="20% - Ênfase4 6 4 4 2" xfId="18373" xr:uid="{00000000-0005-0000-0000-0000C8190000}"/>
    <cellStyle name="20% - Ênfase4 6 4 4 3" xfId="29749" xr:uid="{00000000-0005-0000-0000-0000C9190000}"/>
    <cellStyle name="20% - Ênfase4 6 4 5" xfId="8893" xr:uid="{00000000-0005-0000-0000-0000CA190000}"/>
    <cellStyle name="20% - Ênfase4 6 4 5 2" xfId="20269" xr:uid="{00000000-0005-0000-0000-0000CB190000}"/>
    <cellStyle name="20% - Ênfase4 6 4 5 3" xfId="31645" xr:uid="{00000000-0005-0000-0000-0000CC190000}"/>
    <cellStyle name="20% - Ênfase4 6 4 6" xfId="10789" xr:uid="{00000000-0005-0000-0000-0000CD190000}"/>
    <cellStyle name="20% - Ênfase4 6 4 6 2" xfId="22165" xr:uid="{00000000-0005-0000-0000-0000CE190000}"/>
    <cellStyle name="20% - Ênfase4 6 4 6 3" xfId="33541" xr:uid="{00000000-0005-0000-0000-0000CF190000}"/>
    <cellStyle name="20% - Ênfase4 6 4 7" xfId="12685" xr:uid="{00000000-0005-0000-0000-0000D0190000}"/>
    <cellStyle name="20% - Ênfase4 6 4 8" xfId="24061" xr:uid="{00000000-0005-0000-0000-0000D1190000}"/>
    <cellStyle name="20% - Ênfase4 6 4 9" xfId="35437" xr:uid="{00000000-0005-0000-0000-0000D2190000}"/>
    <cellStyle name="20% - Ênfase4 6 5" xfId="1624" xr:uid="{00000000-0005-0000-0000-0000D3190000}"/>
    <cellStyle name="20% - Ênfase4 6 5 10" xfId="37649" xr:uid="{00000000-0005-0000-0000-0000D4190000}"/>
    <cellStyle name="20% - Ênfase4 6 5 2" xfId="3521" xr:uid="{00000000-0005-0000-0000-0000D5190000}"/>
    <cellStyle name="20% - Ênfase4 6 5 2 2" xfId="14897" xr:uid="{00000000-0005-0000-0000-0000D6190000}"/>
    <cellStyle name="20% - Ênfase4 6 5 2 3" xfId="26273" xr:uid="{00000000-0005-0000-0000-0000D7190000}"/>
    <cellStyle name="20% - Ênfase4 6 5 3" xfId="5417" xr:uid="{00000000-0005-0000-0000-0000D8190000}"/>
    <cellStyle name="20% - Ênfase4 6 5 3 2" xfId="16793" xr:uid="{00000000-0005-0000-0000-0000D9190000}"/>
    <cellStyle name="20% - Ênfase4 6 5 3 3" xfId="28169" xr:uid="{00000000-0005-0000-0000-0000DA190000}"/>
    <cellStyle name="20% - Ênfase4 6 5 4" xfId="7313" xr:uid="{00000000-0005-0000-0000-0000DB190000}"/>
    <cellStyle name="20% - Ênfase4 6 5 4 2" xfId="18689" xr:uid="{00000000-0005-0000-0000-0000DC190000}"/>
    <cellStyle name="20% - Ênfase4 6 5 4 3" xfId="30065" xr:uid="{00000000-0005-0000-0000-0000DD190000}"/>
    <cellStyle name="20% - Ênfase4 6 5 5" xfId="9209" xr:uid="{00000000-0005-0000-0000-0000DE190000}"/>
    <cellStyle name="20% - Ênfase4 6 5 5 2" xfId="20585" xr:uid="{00000000-0005-0000-0000-0000DF190000}"/>
    <cellStyle name="20% - Ênfase4 6 5 5 3" xfId="31961" xr:uid="{00000000-0005-0000-0000-0000E0190000}"/>
    <cellStyle name="20% - Ênfase4 6 5 6" xfId="11105" xr:uid="{00000000-0005-0000-0000-0000E1190000}"/>
    <cellStyle name="20% - Ênfase4 6 5 6 2" xfId="22481" xr:uid="{00000000-0005-0000-0000-0000E2190000}"/>
    <cellStyle name="20% - Ênfase4 6 5 6 3" xfId="33857" xr:uid="{00000000-0005-0000-0000-0000E3190000}"/>
    <cellStyle name="20% - Ênfase4 6 5 7" xfId="13001" xr:uid="{00000000-0005-0000-0000-0000E4190000}"/>
    <cellStyle name="20% - Ênfase4 6 5 8" xfId="24377" xr:uid="{00000000-0005-0000-0000-0000E5190000}"/>
    <cellStyle name="20% - Ênfase4 6 5 9" xfId="35753" xr:uid="{00000000-0005-0000-0000-0000E6190000}"/>
    <cellStyle name="20% - Ênfase4 6 6" xfId="1940" xr:uid="{00000000-0005-0000-0000-0000E7190000}"/>
    <cellStyle name="20% - Ênfase4 6 6 10" xfId="37965" xr:uid="{00000000-0005-0000-0000-0000E8190000}"/>
    <cellStyle name="20% - Ênfase4 6 6 2" xfId="3837" xr:uid="{00000000-0005-0000-0000-0000E9190000}"/>
    <cellStyle name="20% - Ênfase4 6 6 2 2" xfId="15213" xr:uid="{00000000-0005-0000-0000-0000EA190000}"/>
    <cellStyle name="20% - Ênfase4 6 6 2 3" xfId="26589" xr:uid="{00000000-0005-0000-0000-0000EB190000}"/>
    <cellStyle name="20% - Ênfase4 6 6 3" xfId="5733" xr:uid="{00000000-0005-0000-0000-0000EC190000}"/>
    <cellStyle name="20% - Ênfase4 6 6 3 2" xfId="17109" xr:uid="{00000000-0005-0000-0000-0000ED190000}"/>
    <cellStyle name="20% - Ênfase4 6 6 3 3" xfId="28485" xr:uid="{00000000-0005-0000-0000-0000EE190000}"/>
    <cellStyle name="20% - Ênfase4 6 6 4" xfId="7629" xr:uid="{00000000-0005-0000-0000-0000EF190000}"/>
    <cellStyle name="20% - Ênfase4 6 6 4 2" xfId="19005" xr:uid="{00000000-0005-0000-0000-0000F0190000}"/>
    <cellStyle name="20% - Ênfase4 6 6 4 3" xfId="30381" xr:uid="{00000000-0005-0000-0000-0000F1190000}"/>
    <cellStyle name="20% - Ênfase4 6 6 5" xfId="9525" xr:uid="{00000000-0005-0000-0000-0000F2190000}"/>
    <cellStyle name="20% - Ênfase4 6 6 5 2" xfId="20901" xr:uid="{00000000-0005-0000-0000-0000F3190000}"/>
    <cellStyle name="20% - Ênfase4 6 6 5 3" xfId="32277" xr:uid="{00000000-0005-0000-0000-0000F4190000}"/>
    <cellStyle name="20% - Ênfase4 6 6 6" xfId="11421" xr:uid="{00000000-0005-0000-0000-0000F5190000}"/>
    <cellStyle name="20% - Ênfase4 6 6 6 2" xfId="22797" xr:uid="{00000000-0005-0000-0000-0000F6190000}"/>
    <cellStyle name="20% - Ênfase4 6 6 6 3" xfId="34173" xr:uid="{00000000-0005-0000-0000-0000F7190000}"/>
    <cellStyle name="20% - Ênfase4 6 6 7" xfId="13317" xr:uid="{00000000-0005-0000-0000-0000F8190000}"/>
    <cellStyle name="20% - Ênfase4 6 6 8" xfId="24693" xr:uid="{00000000-0005-0000-0000-0000F9190000}"/>
    <cellStyle name="20% - Ênfase4 6 6 9" xfId="36069" xr:uid="{00000000-0005-0000-0000-0000FA190000}"/>
    <cellStyle name="20% - Ênfase4 6 7" xfId="2256" xr:uid="{00000000-0005-0000-0000-0000FB190000}"/>
    <cellStyle name="20% - Ênfase4 6 7 2" xfId="13633" xr:uid="{00000000-0005-0000-0000-0000FC190000}"/>
    <cellStyle name="20% - Ênfase4 6 7 3" xfId="25009" xr:uid="{00000000-0005-0000-0000-0000FD190000}"/>
    <cellStyle name="20% - Ênfase4 6 8" xfId="4153" xr:uid="{00000000-0005-0000-0000-0000FE190000}"/>
    <cellStyle name="20% - Ênfase4 6 8 2" xfId="15529" xr:uid="{00000000-0005-0000-0000-0000FF190000}"/>
    <cellStyle name="20% - Ênfase4 6 8 3" xfId="26905" xr:uid="{00000000-0005-0000-0000-0000001A0000}"/>
    <cellStyle name="20% - Ênfase4 6 9" xfId="6049" xr:uid="{00000000-0005-0000-0000-0000011A0000}"/>
    <cellStyle name="20% - Ênfase4 6 9 2" xfId="17425" xr:uid="{00000000-0005-0000-0000-0000021A0000}"/>
    <cellStyle name="20% - Ênfase4 6 9 3" xfId="28801" xr:uid="{00000000-0005-0000-0000-0000031A0000}"/>
    <cellStyle name="20% - Ênfase4 7" xfId="518" xr:uid="{00000000-0005-0000-0000-0000041A0000}"/>
    <cellStyle name="20% - Ênfase4 7 10" xfId="36543" xr:uid="{00000000-0005-0000-0000-0000051A0000}"/>
    <cellStyle name="20% - Ênfase4 7 2" xfId="2415" xr:uid="{00000000-0005-0000-0000-0000061A0000}"/>
    <cellStyle name="20% - Ênfase4 7 2 2" xfId="13791" xr:uid="{00000000-0005-0000-0000-0000071A0000}"/>
    <cellStyle name="20% - Ênfase4 7 2 3" xfId="25167" xr:uid="{00000000-0005-0000-0000-0000081A0000}"/>
    <cellStyle name="20% - Ênfase4 7 3" xfId="4311" xr:uid="{00000000-0005-0000-0000-0000091A0000}"/>
    <cellStyle name="20% - Ênfase4 7 3 2" xfId="15687" xr:uid="{00000000-0005-0000-0000-00000A1A0000}"/>
    <cellStyle name="20% - Ênfase4 7 3 3" xfId="27063" xr:uid="{00000000-0005-0000-0000-00000B1A0000}"/>
    <cellStyle name="20% - Ênfase4 7 4" xfId="6207" xr:uid="{00000000-0005-0000-0000-00000C1A0000}"/>
    <cellStyle name="20% - Ênfase4 7 4 2" xfId="17583" xr:uid="{00000000-0005-0000-0000-00000D1A0000}"/>
    <cellStyle name="20% - Ênfase4 7 4 3" xfId="28959" xr:uid="{00000000-0005-0000-0000-00000E1A0000}"/>
    <cellStyle name="20% - Ênfase4 7 5" xfId="8103" xr:uid="{00000000-0005-0000-0000-00000F1A0000}"/>
    <cellStyle name="20% - Ênfase4 7 5 2" xfId="19479" xr:uid="{00000000-0005-0000-0000-0000101A0000}"/>
    <cellStyle name="20% - Ênfase4 7 5 3" xfId="30855" xr:uid="{00000000-0005-0000-0000-0000111A0000}"/>
    <cellStyle name="20% - Ênfase4 7 6" xfId="9999" xr:uid="{00000000-0005-0000-0000-0000121A0000}"/>
    <cellStyle name="20% - Ênfase4 7 6 2" xfId="21375" xr:uid="{00000000-0005-0000-0000-0000131A0000}"/>
    <cellStyle name="20% - Ênfase4 7 6 3" xfId="32751" xr:uid="{00000000-0005-0000-0000-0000141A0000}"/>
    <cellStyle name="20% - Ênfase4 7 7" xfId="11895" xr:uid="{00000000-0005-0000-0000-0000151A0000}"/>
    <cellStyle name="20% - Ênfase4 7 8" xfId="23271" xr:uid="{00000000-0005-0000-0000-0000161A0000}"/>
    <cellStyle name="20% - Ênfase4 7 9" xfId="34647" xr:uid="{00000000-0005-0000-0000-0000171A0000}"/>
    <cellStyle name="20% - Ênfase4 8" xfId="834" xr:uid="{00000000-0005-0000-0000-0000181A0000}"/>
    <cellStyle name="20% - Ênfase4 8 10" xfId="36859" xr:uid="{00000000-0005-0000-0000-0000191A0000}"/>
    <cellStyle name="20% - Ênfase4 8 2" xfId="2731" xr:uid="{00000000-0005-0000-0000-00001A1A0000}"/>
    <cellStyle name="20% - Ênfase4 8 2 2" xfId="14107" xr:uid="{00000000-0005-0000-0000-00001B1A0000}"/>
    <cellStyle name="20% - Ênfase4 8 2 3" xfId="25483" xr:uid="{00000000-0005-0000-0000-00001C1A0000}"/>
    <cellStyle name="20% - Ênfase4 8 3" xfId="4627" xr:uid="{00000000-0005-0000-0000-00001D1A0000}"/>
    <cellStyle name="20% - Ênfase4 8 3 2" xfId="16003" xr:uid="{00000000-0005-0000-0000-00001E1A0000}"/>
    <cellStyle name="20% - Ênfase4 8 3 3" xfId="27379" xr:uid="{00000000-0005-0000-0000-00001F1A0000}"/>
    <cellStyle name="20% - Ênfase4 8 4" xfId="6523" xr:uid="{00000000-0005-0000-0000-0000201A0000}"/>
    <cellStyle name="20% - Ênfase4 8 4 2" xfId="17899" xr:uid="{00000000-0005-0000-0000-0000211A0000}"/>
    <cellStyle name="20% - Ênfase4 8 4 3" xfId="29275" xr:uid="{00000000-0005-0000-0000-0000221A0000}"/>
    <cellStyle name="20% - Ênfase4 8 5" xfId="8419" xr:uid="{00000000-0005-0000-0000-0000231A0000}"/>
    <cellStyle name="20% - Ênfase4 8 5 2" xfId="19795" xr:uid="{00000000-0005-0000-0000-0000241A0000}"/>
    <cellStyle name="20% - Ênfase4 8 5 3" xfId="31171" xr:uid="{00000000-0005-0000-0000-0000251A0000}"/>
    <cellStyle name="20% - Ênfase4 8 6" xfId="10315" xr:uid="{00000000-0005-0000-0000-0000261A0000}"/>
    <cellStyle name="20% - Ênfase4 8 6 2" xfId="21691" xr:uid="{00000000-0005-0000-0000-0000271A0000}"/>
    <cellStyle name="20% - Ênfase4 8 6 3" xfId="33067" xr:uid="{00000000-0005-0000-0000-0000281A0000}"/>
    <cellStyle name="20% - Ênfase4 8 7" xfId="12211" xr:uid="{00000000-0005-0000-0000-0000291A0000}"/>
    <cellStyle name="20% - Ênfase4 8 8" xfId="23587" xr:uid="{00000000-0005-0000-0000-00002A1A0000}"/>
    <cellStyle name="20% - Ênfase4 8 9" xfId="34963" xr:uid="{00000000-0005-0000-0000-00002B1A0000}"/>
    <cellStyle name="20% - Ênfase4 9" xfId="1150" xr:uid="{00000000-0005-0000-0000-00002C1A0000}"/>
    <cellStyle name="20% - Ênfase4 9 10" xfId="37175" xr:uid="{00000000-0005-0000-0000-00002D1A0000}"/>
    <cellStyle name="20% - Ênfase4 9 2" xfId="3047" xr:uid="{00000000-0005-0000-0000-00002E1A0000}"/>
    <cellStyle name="20% - Ênfase4 9 2 2" xfId="14423" xr:uid="{00000000-0005-0000-0000-00002F1A0000}"/>
    <cellStyle name="20% - Ênfase4 9 2 3" xfId="25799" xr:uid="{00000000-0005-0000-0000-0000301A0000}"/>
    <cellStyle name="20% - Ênfase4 9 3" xfId="4943" xr:uid="{00000000-0005-0000-0000-0000311A0000}"/>
    <cellStyle name="20% - Ênfase4 9 3 2" xfId="16319" xr:uid="{00000000-0005-0000-0000-0000321A0000}"/>
    <cellStyle name="20% - Ênfase4 9 3 3" xfId="27695" xr:uid="{00000000-0005-0000-0000-0000331A0000}"/>
    <cellStyle name="20% - Ênfase4 9 4" xfId="6839" xr:uid="{00000000-0005-0000-0000-0000341A0000}"/>
    <cellStyle name="20% - Ênfase4 9 4 2" xfId="18215" xr:uid="{00000000-0005-0000-0000-0000351A0000}"/>
    <cellStyle name="20% - Ênfase4 9 4 3" xfId="29591" xr:uid="{00000000-0005-0000-0000-0000361A0000}"/>
    <cellStyle name="20% - Ênfase4 9 5" xfId="8735" xr:uid="{00000000-0005-0000-0000-0000371A0000}"/>
    <cellStyle name="20% - Ênfase4 9 5 2" xfId="20111" xr:uid="{00000000-0005-0000-0000-0000381A0000}"/>
    <cellStyle name="20% - Ênfase4 9 5 3" xfId="31487" xr:uid="{00000000-0005-0000-0000-0000391A0000}"/>
    <cellStyle name="20% - Ênfase4 9 6" xfId="10631" xr:uid="{00000000-0005-0000-0000-00003A1A0000}"/>
    <cellStyle name="20% - Ênfase4 9 6 2" xfId="22007" xr:uid="{00000000-0005-0000-0000-00003B1A0000}"/>
    <cellStyle name="20% - Ênfase4 9 6 3" xfId="33383" xr:uid="{00000000-0005-0000-0000-00003C1A0000}"/>
    <cellStyle name="20% - Ênfase4 9 7" xfId="12527" xr:uid="{00000000-0005-0000-0000-00003D1A0000}"/>
    <cellStyle name="20% - Ênfase4 9 8" xfId="23903" xr:uid="{00000000-0005-0000-0000-00003E1A0000}"/>
    <cellStyle name="20% - Ênfase4 9 9" xfId="35279" xr:uid="{00000000-0005-0000-0000-00003F1A0000}"/>
    <cellStyle name="20% - Ênfase5" xfId="35" builtinId="46" customBuiltin="1"/>
    <cellStyle name="20% - Ênfase5 10" xfId="1467" xr:uid="{00000000-0005-0000-0000-0000411A0000}"/>
    <cellStyle name="20% - Ênfase5 10 10" xfId="37492" xr:uid="{00000000-0005-0000-0000-0000421A0000}"/>
    <cellStyle name="20% - Ênfase5 10 2" xfId="3364" xr:uid="{00000000-0005-0000-0000-0000431A0000}"/>
    <cellStyle name="20% - Ênfase5 10 2 2" xfId="14740" xr:uid="{00000000-0005-0000-0000-0000441A0000}"/>
    <cellStyle name="20% - Ênfase5 10 2 3" xfId="26116" xr:uid="{00000000-0005-0000-0000-0000451A0000}"/>
    <cellStyle name="20% - Ênfase5 10 3" xfId="5260" xr:uid="{00000000-0005-0000-0000-0000461A0000}"/>
    <cellStyle name="20% - Ênfase5 10 3 2" xfId="16636" xr:uid="{00000000-0005-0000-0000-0000471A0000}"/>
    <cellStyle name="20% - Ênfase5 10 3 3" xfId="28012" xr:uid="{00000000-0005-0000-0000-0000481A0000}"/>
    <cellStyle name="20% - Ênfase5 10 4" xfId="7156" xr:uid="{00000000-0005-0000-0000-0000491A0000}"/>
    <cellStyle name="20% - Ênfase5 10 4 2" xfId="18532" xr:uid="{00000000-0005-0000-0000-00004A1A0000}"/>
    <cellStyle name="20% - Ênfase5 10 4 3" xfId="29908" xr:uid="{00000000-0005-0000-0000-00004B1A0000}"/>
    <cellStyle name="20% - Ênfase5 10 5" xfId="9052" xr:uid="{00000000-0005-0000-0000-00004C1A0000}"/>
    <cellStyle name="20% - Ênfase5 10 5 2" xfId="20428" xr:uid="{00000000-0005-0000-0000-00004D1A0000}"/>
    <cellStyle name="20% - Ênfase5 10 5 3" xfId="31804" xr:uid="{00000000-0005-0000-0000-00004E1A0000}"/>
    <cellStyle name="20% - Ênfase5 10 6" xfId="10948" xr:uid="{00000000-0005-0000-0000-00004F1A0000}"/>
    <cellStyle name="20% - Ênfase5 10 6 2" xfId="22324" xr:uid="{00000000-0005-0000-0000-0000501A0000}"/>
    <cellStyle name="20% - Ênfase5 10 6 3" xfId="33700" xr:uid="{00000000-0005-0000-0000-0000511A0000}"/>
    <cellStyle name="20% - Ênfase5 10 7" xfId="12844" xr:uid="{00000000-0005-0000-0000-0000521A0000}"/>
    <cellStyle name="20% - Ênfase5 10 8" xfId="24220" xr:uid="{00000000-0005-0000-0000-0000531A0000}"/>
    <cellStyle name="20% - Ênfase5 10 9" xfId="35596" xr:uid="{00000000-0005-0000-0000-0000541A0000}"/>
    <cellStyle name="20% - Ênfase5 11" xfId="1783" xr:uid="{00000000-0005-0000-0000-0000551A0000}"/>
    <cellStyle name="20% - Ênfase5 11 10" xfId="37808" xr:uid="{00000000-0005-0000-0000-0000561A0000}"/>
    <cellStyle name="20% - Ênfase5 11 2" xfId="3680" xr:uid="{00000000-0005-0000-0000-0000571A0000}"/>
    <cellStyle name="20% - Ênfase5 11 2 2" xfId="15056" xr:uid="{00000000-0005-0000-0000-0000581A0000}"/>
    <cellStyle name="20% - Ênfase5 11 2 3" xfId="26432" xr:uid="{00000000-0005-0000-0000-0000591A0000}"/>
    <cellStyle name="20% - Ênfase5 11 3" xfId="5576" xr:uid="{00000000-0005-0000-0000-00005A1A0000}"/>
    <cellStyle name="20% - Ênfase5 11 3 2" xfId="16952" xr:uid="{00000000-0005-0000-0000-00005B1A0000}"/>
    <cellStyle name="20% - Ênfase5 11 3 3" xfId="28328" xr:uid="{00000000-0005-0000-0000-00005C1A0000}"/>
    <cellStyle name="20% - Ênfase5 11 4" xfId="7472" xr:uid="{00000000-0005-0000-0000-00005D1A0000}"/>
    <cellStyle name="20% - Ênfase5 11 4 2" xfId="18848" xr:uid="{00000000-0005-0000-0000-00005E1A0000}"/>
    <cellStyle name="20% - Ênfase5 11 4 3" xfId="30224" xr:uid="{00000000-0005-0000-0000-00005F1A0000}"/>
    <cellStyle name="20% - Ênfase5 11 5" xfId="9368" xr:uid="{00000000-0005-0000-0000-0000601A0000}"/>
    <cellStyle name="20% - Ênfase5 11 5 2" xfId="20744" xr:uid="{00000000-0005-0000-0000-0000611A0000}"/>
    <cellStyle name="20% - Ênfase5 11 5 3" xfId="32120" xr:uid="{00000000-0005-0000-0000-0000621A0000}"/>
    <cellStyle name="20% - Ênfase5 11 6" xfId="11264" xr:uid="{00000000-0005-0000-0000-0000631A0000}"/>
    <cellStyle name="20% - Ênfase5 11 6 2" xfId="22640" xr:uid="{00000000-0005-0000-0000-0000641A0000}"/>
    <cellStyle name="20% - Ênfase5 11 6 3" xfId="34016" xr:uid="{00000000-0005-0000-0000-0000651A0000}"/>
    <cellStyle name="20% - Ênfase5 11 7" xfId="13160" xr:uid="{00000000-0005-0000-0000-0000661A0000}"/>
    <cellStyle name="20% - Ênfase5 11 8" xfId="24536" xr:uid="{00000000-0005-0000-0000-0000671A0000}"/>
    <cellStyle name="20% - Ênfase5 11 9" xfId="35912" xr:uid="{00000000-0005-0000-0000-0000681A0000}"/>
    <cellStyle name="20% - Ênfase5 12" xfId="2099" xr:uid="{00000000-0005-0000-0000-0000691A0000}"/>
    <cellStyle name="20% - Ênfase5 12 2" xfId="13476" xr:uid="{00000000-0005-0000-0000-00006A1A0000}"/>
    <cellStyle name="20% - Ênfase5 12 3" xfId="24852" xr:uid="{00000000-0005-0000-0000-00006B1A0000}"/>
    <cellStyle name="20% - Ênfase5 13" xfId="3996" xr:uid="{00000000-0005-0000-0000-00006C1A0000}"/>
    <cellStyle name="20% - Ênfase5 13 2" xfId="15372" xr:uid="{00000000-0005-0000-0000-00006D1A0000}"/>
    <cellStyle name="20% - Ênfase5 13 3" xfId="26748" xr:uid="{00000000-0005-0000-0000-00006E1A0000}"/>
    <cellStyle name="20% - Ênfase5 14" xfId="5892" xr:uid="{00000000-0005-0000-0000-00006F1A0000}"/>
    <cellStyle name="20% - Ênfase5 14 2" xfId="17268" xr:uid="{00000000-0005-0000-0000-0000701A0000}"/>
    <cellStyle name="20% - Ênfase5 14 3" xfId="28644" xr:uid="{00000000-0005-0000-0000-0000711A0000}"/>
    <cellStyle name="20% - Ênfase5 15" xfId="7788" xr:uid="{00000000-0005-0000-0000-0000721A0000}"/>
    <cellStyle name="20% - Ênfase5 15 2" xfId="19164" xr:uid="{00000000-0005-0000-0000-0000731A0000}"/>
    <cellStyle name="20% - Ênfase5 15 3" xfId="30540" xr:uid="{00000000-0005-0000-0000-0000741A0000}"/>
    <cellStyle name="20% - Ênfase5 16" xfId="9684" xr:uid="{00000000-0005-0000-0000-0000751A0000}"/>
    <cellStyle name="20% - Ênfase5 16 2" xfId="21060" xr:uid="{00000000-0005-0000-0000-0000761A0000}"/>
    <cellStyle name="20% - Ênfase5 16 3" xfId="32436" xr:uid="{00000000-0005-0000-0000-0000771A0000}"/>
    <cellStyle name="20% - Ênfase5 17" xfId="11580" xr:uid="{00000000-0005-0000-0000-0000781A0000}"/>
    <cellStyle name="20% - Ênfase5 18" xfId="22956" xr:uid="{00000000-0005-0000-0000-0000791A0000}"/>
    <cellStyle name="20% - Ênfase5 19" xfId="34332" xr:uid="{00000000-0005-0000-0000-00007A1A0000}"/>
    <cellStyle name="20% - Ênfase5 2" xfId="229" xr:uid="{00000000-0005-0000-0000-00007B1A0000}"/>
    <cellStyle name="20% - Ênfase5 2 10" xfId="4018" xr:uid="{00000000-0005-0000-0000-00007C1A0000}"/>
    <cellStyle name="20% - Ênfase5 2 10 2" xfId="15394" xr:uid="{00000000-0005-0000-0000-00007D1A0000}"/>
    <cellStyle name="20% - Ênfase5 2 10 3" xfId="26770" xr:uid="{00000000-0005-0000-0000-00007E1A0000}"/>
    <cellStyle name="20% - Ênfase5 2 11" xfId="5914" xr:uid="{00000000-0005-0000-0000-00007F1A0000}"/>
    <cellStyle name="20% - Ênfase5 2 11 2" xfId="17290" xr:uid="{00000000-0005-0000-0000-0000801A0000}"/>
    <cellStyle name="20% - Ênfase5 2 11 3" xfId="28666" xr:uid="{00000000-0005-0000-0000-0000811A0000}"/>
    <cellStyle name="20% - Ênfase5 2 12" xfId="7810" xr:uid="{00000000-0005-0000-0000-0000821A0000}"/>
    <cellStyle name="20% - Ênfase5 2 12 2" xfId="19186" xr:uid="{00000000-0005-0000-0000-0000831A0000}"/>
    <cellStyle name="20% - Ênfase5 2 12 3" xfId="30562" xr:uid="{00000000-0005-0000-0000-0000841A0000}"/>
    <cellStyle name="20% - Ênfase5 2 13" xfId="9706" xr:uid="{00000000-0005-0000-0000-0000851A0000}"/>
    <cellStyle name="20% - Ênfase5 2 13 2" xfId="21082" xr:uid="{00000000-0005-0000-0000-0000861A0000}"/>
    <cellStyle name="20% - Ênfase5 2 13 3" xfId="32458" xr:uid="{00000000-0005-0000-0000-0000871A0000}"/>
    <cellStyle name="20% - Ênfase5 2 14" xfId="11602" xr:uid="{00000000-0005-0000-0000-0000881A0000}"/>
    <cellStyle name="20% - Ênfase5 2 15" xfId="22978" xr:uid="{00000000-0005-0000-0000-0000891A0000}"/>
    <cellStyle name="20% - Ênfase5 2 16" xfId="34354" xr:uid="{00000000-0005-0000-0000-00008A1A0000}"/>
    <cellStyle name="20% - Ênfase5 2 17" xfId="36250" xr:uid="{00000000-0005-0000-0000-00008B1A0000}"/>
    <cellStyle name="20% - Ênfase5 2 2" xfId="316" xr:uid="{00000000-0005-0000-0000-00008C1A0000}"/>
    <cellStyle name="20% - Ênfase5 2 2 10" xfId="6004" xr:uid="{00000000-0005-0000-0000-00008D1A0000}"/>
    <cellStyle name="20% - Ênfase5 2 2 10 2" xfId="17380" xr:uid="{00000000-0005-0000-0000-00008E1A0000}"/>
    <cellStyle name="20% - Ênfase5 2 2 10 3" xfId="28756" xr:uid="{00000000-0005-0000-0000-00008F1A0000}"/>
    <cellStyle name="20% - Ênfase5 2 2 11" xfId="7900" xr:uid="{00000000-0005-0000-0000-0000901A0000}"/>
    <cellStyle name="20% - Ênfase5 2 2 11 2" xfId="19276" xr:uid="{00000000-0005-0000-0000-0000911A0000}"/>
    <cellStyle name="20% - Ênfase5 2 2 11 3" xfId="30652" xr:uid="{00000000-0005-0000-0000-0000921A0000}"/>
    <cellStyle name="20% - Ênfase5 2 2 12" xfId="9796" xr:uid="{00000000-0005-0000-0000-0000931A0000}"/>
    <cellStyle name="20% - Ênfase5 2 2 12 2" xfId="21172" xr:uid="{00000000-0005-0000-0000-0000941A0000}"/>
    <cellStyle name="20% - Ênfase5 2 2 12 3" xfId="32548" xr:uid="{00000000-0005-0000-0000-0000951A0000}"/>
    <cellStyle name="20% - Ênfase5 2 2 13" xfId="11692" xr:uid="{00000000-0005-0000-0000-0000961A0000}"/>
    <cellStyle name="20% - Ênfase5 2 2 14" xfId="23068" xr:uid="{00000000-0005-0000-0000-0000971A0000}"/>
    <cellStyle name="20% - Ênfase5 2 2 15" xfId="34444" xr:uid="{00000000-0005-0000-0000-0000981A0000}"/>
    <cellStyle name="20% - Ênfase5 2 2 16" xfId="36340" xr:uid="{00000000-0005-0000-0000-0000991A0000}"/>
    <cellStyle name="20% - Ênfase5 2 2 2" xfId="472" xr:uid="{00000000-0005-0000-0000-00009A1A0000}"/>
    <cellStyle name="20% - Ênfase5 2 2 2 10" xfId="8058" xr:uid="{00000000-0005-0000-0000-00009B1A0000}"/>
    <cellStyle name="20% - Ênfase5 2 2 2 10 2" xfId="19434" xr:uid="{00000000-0005-0000-0000-00009C1A0000}"/>
    <cellStyle name="20% - Ênfase5 2 2 2 10 3" xfId="30810" xr:uid="{00000000-0005-0000-0000-00009D1A0000}"/>
    <cellStyle name="20% - Ênfase5 2 2 2 11" xfId="9954" xr:uid="{00000000-0005-0000-0000-00009E1A0000}"/>
    <cellStyle name="20% - Ênfase5 2 2 2 11 2" xfId="21330" xr:uid="{00000000-0005-0000-0000-00009F1A0000}"/>
    <cellStyle name="20% - Ênfase5 2 2 2 11 3" xfId="32706" xr:uid="{00000000-0005-0000-0000-0000A01A0000}"/>
    <cellStyle name="20% - Ênfase5 2 2 2 12" xfId="11850" xr:uid="{00000000-0005-0000-0000-0000A11A0000}"/>
    <cellStyle name="20% - Ênfase5 2 2 2 13" xfId="23226" xr:uid="{00000000-0005-0000-0000-0000A21A0000}"/>
    <cellStyle name="20% - Ênfase5 2 2 2 14" xfId="34602" xr:uid="{00000000-0005-0000-0000-0000A31A0000}"/>
    <cellStyle name="20% - Ênfase5 2 2 2 15" xfId="36498" xr:uid="{00000000-0005-0000-0000-0000A41A0000}"/>
    <cellStyle name="20% - Ênfase5 2 2 2 2" xfId="789" xr:uid="{00000000-0005-0000-0000-0000A51A0000}"/>
    <cellStyle name="20% - Ênfase5 2 2 2 2 10" xfId="36814" xr:uid="{00000000-0005-0000-0000-0000A61A0000}"/>
    <cellStyle name="20% - Ênfase5 2 2 2 2 2" xfId="2686" xr:uid="{00000000-0005-0000-0000-0000A71A0000}"/>
    <cellStyle name="20% - Ênfase5 2 2 2 2 2 2" xfId="14062" xr:uid="{00000000-0005-0000-0000-0000A81A0000}"/>
    <cellStyle name="20% - Ênfase5 2 2 2 2 2 3" xfId="25438" xr:uid="{00000000-0005-0000-0000-0000A91A0000}"/>
    <cellStyle name="20% - Ênfase5 2 2 2 2 3" xfId="4582" xr:uid="{00000000-0005-0000-0000-0000AA1A0000}"/>
    <cellStyle name="20% - Ênfase5 2 2 2 2 3 2" xfId="15958" xr:uid="{00000000-0005-0000-0000-0000AB1A0000}"/>
    <cellStyle name="20% - Ênfase5 2 2 2 2 3 3" xfId="27334" xr:uid="{00000000-0005-0000-0000-0000AC1A0000}"/>
    <cellStyle name="20% - Ênfase5 2 2 2 2 4" xfId="6478" xr:uid="{00000000-0005-0000-0000-0000AD1A0000}"/>
    <cellStyle name="20% - Ênfase5 2 2 2 2 4 2" xfId="17854" xr:uid="{00000000-0005-0000-0000-0000AE1A0000}"/>
    <cellStyle name="20% - Ênfase5 2 2 2 2 4 3" xfId="29230" xr:uid="{00000000-0005-0000-0000-0000AF1A0000}"/>
    <cellStyle name="20% - Ênfase5 2 2 2 2 5" xfId="8374" xr:uid="{00000000-0005-0000-0000-0000B01A0000}"/>
    <cellStyle name="20% - Ênfase5 2 2 2 2 5 2" xfId="19750" xr:uid="{00000000-0005-0000-0000-0000B11A0000}"/>
    <cellStyle name="20% - Ênfase5 2 2 2 2 5 3" xfId="31126" xr:uid="{00000000-0005-0000-0000-0000B21A0000}"/>
    <cellStyle name="20% - Ênfase5 2 2 2 2 6" xfId="10270" xr:uid="{00000000-0005-0000-0000-0000B31A0000}"/>
    <cellStyle name="20% - Ênfase5 2 2 2 2 6 2" xfId="21646" xr:uid="{00000000-0005-0000-0000-0000B41A0000}"/>
    <cellStyle name="20% - Ênfase5 2 2 2 2 6 3" xfId="33022" xr:uid="{00000000-0005-0000-0000-0000B51A0000}"/>
    <cellStyle name="20% - Ênfase5 2 2 2 2 7" xfId="12166" xr:uid="{00000000-0005-0000-0000-0000B61A0000}"/>
    <cellStyle name="20% - Ênfase5 2 2 2 2 8" xfId="23542" xr:uid="{00000000-0005-0000-0000-0000B71A0000}"/>
    <cellStyle name="20% - Ênfase5 2 2 2 2 9" xfId="34918" xr:uid="{00000000-0005-0000-0000-0000B81A0000}"/>
    <cellStyle name="20% - Ênfase5 2 2 2 3" xfId="1105" xr:uid="{00000000-0005-0000-0000-0000B91A0000}"/>
    <cellStyle name="20% - Ênfase5 2 2 2 3 10" xfId="37130" xr:uid="{00000000-0005-0000-0000-0000BA1A0000}"/>
    <cellStyle name="20% - Ênfase5 2 2 2 3 2" xfId="3002" xr:uid="{00000000-0005-0000-0000-0000BB1A0000}"/>
    <cellStyle name="20% - Ênfase5 2 2 2 3 2 2" xfId="14378" xr:uid="{00000000-0005-0000-0000-0000BC1A0000}"/>
    <cellStyle name="20% - Ênfase5 2 2 2 3 2 3" xfId="25754" xr:uid="{00000000-0005-0000-0000-0000BD1A0000}"/>
    <cellStyle name="20% - Ênfase5 2 2 2 3 3" xfId="4898" xr:uid="{00000000-0005-0000-0000-0000BE1A0000}"/>
    <cellStyle name="20% - Ênfase5 2 2 2 3 3 2" xfId="16274" xr:uid="{00000000-0005-0000-0000-0000BF1A0000}"/>
    <cellStyle name="20% - Ênfase5 2 2 2 3 3 3" xfId="27650" xr:uid="{00000000-0005-0000-0000-0000C01A0000}"/>
    <cellStyle name="20% - Ênfase5 2 2 2 3 4" xfId="6794" xr:uid="{00000000-0005-0000-0000-0000C11A0000}"/>
    <cellStyle name="20% - Ênfase5 2 2 2 3 4 2" xfId="18170" xr:uid="{00000000-0005-0000-0000-0000C21A0000}"/>
    <cellStyle name="20% - Ênfase5 2 2 2 3 4 3" xfId="29546" xr:uid="{00000000-0005-0000-0000-0000C31A0000}"/>
    <cellStyle name="20% - Ênfase5 2 2 2 3 5" xfId="8690" xr:uid="{00000000-0005-0000-0000-0000C41A0000}"/>
    <cellStyle name="20% - Ênfase5 2 2 2 3 5 2" xfId="20066" xr:uid="{00000000-0005-0000-0000-0000C51A0000}"/>
    <cellStyle name="20% - Ênfase5 2 2 2 3 5 3" xfId="31442" xr:uid="{00000000-0005-0000-0000-0000C61A0000}"/>
    <cellStyle name="20% - Ênfase5 2 2 2 3 6" xfId="10586" xr:uid="{00000000-0005-0000-0000-0000C71A0000}"/>
    <cellStyle name="20% - Ênfase5 2 2 2 3 6 2" xfId="21962" xr:uid="{00000000-0005-0000-0000-0000C81A0000}"/>
    <cellStyle name="20% - Ênfase5 2 2 2 3 6 3" xfId="33338" xr:uid="{00000000-0005-0000-0000-0000C91A0000}"/>
    <cellStyle name="20% - Ênfase5 2 2 2 3 7" xfId="12482" xr:uid="{00000000-0005-0000-0000-0000CA1A0000}"/>
    <cellStyle name="20% - Ênfase5 2 2 2 3 8" xfId="23858" xr:uid="{00000000-0005-0000-0000-0000CB1A0000}"/>
    <cellStyle name="20% - Ênfase5 2 2 2 3 9" xfId="35234" xr:uid="{00000000-0005-0000-0000-0000CC1A0000}"/>
    <cellStyle name="20% - Ênfase5 2 2 2 4" xfId="1421" xr:uid="{00000000-0005-0000-0000-0000CD1A0000}"/>
    <cellStyle name="20% - Ênfase5 2 2 2 4 10" xfId="37446" xr:uid="{00000000-0005-0000-0000-0000CE1A0000}"/>
    <cellStyle name="20% - Ênfase5 2 2 2 4 2" xfId="3318" xr:uid="{00000000-0005-0000-0000-0000CF1A0000}"/>
    <cellStyle name="20% - Ênfase5 2 2 2 4 2 2" xfId="14694" xr:uid="{00000000-0005-0000-0000-0000D01A0000}"/>
    <cellStyle name="20% - Ênfase5 2 2 2 4 2 3" xfId="26070" xr:uid="{00000000-0005-0000-0000-0000D11A0000}"/>
    <cellStyle name="20% - Ênfase5 2 2 2 4 3" xfId="5214" xr:uid="{00000000-0005-0000-0000-0000D21A0000}"/>
    <cellStyle name="20% - Ênfase5 2 2 2 4 3 2" xfId="16590" xr:uid="{00000000-0005-0000-0000-0000D31A0000}"/>
    <cellStyle name="20% - Ênfase5 2 2 2 4 3 3" xfId="27966" xr:uid="{00000000-0005-0000-0000-0000D41A0000}"/>
    <cellStyle name="20% - Ênfase5 2 2 2 4 4" xfId="7110" xr:uid="{00000000-0005-0000-0000-0000D51A0000}"/>
    <cellStyle name="20% - Ênfase5 2 2 2 4 4 2" xfId="18486" xr:uid="{00000000-0005-0000-0000-0000D61A0000}"/>
    <cellStyle name="20% - Ênfase5 2 2 2 4 4 3" xfId="29862" xr:uid="{00000000-0005-0000-0000-0000D71A0000}"/>
    <cellStyle name="20% - Ênfase5 2 2 2 4 5" xfId="9006" xr:uid="{00000000-0005-0000-0000-0000D81A0000}"/>
    <cellStyle name="20% - Ênfase5 2 2 2 4 5 2" xfId="20382" xr:uid="{00000000-0005-0000-0000-0000D91A0000}"/>
    <cellStyle name="20% - Ênfase5 2 2 2 4 5 3" xfId="31758" xr:uid="{00000000-0005-0000-0000-0000DA1A0000}"/>
    <cellStyle name="20% - Ênfase5 2 2 2 4 6" xfId="10902" xr:uid="{00000000-0005-0000-0000-0000DB1A0000}"/>
    <cellStyle name="20% - Ênfase5 2 2 2 4 6 2" xfId="22278" xr:uid="{00000000-0005-0000-0000-0000DC1A0000}"/>
    <cellStyle name="20% - Ênfase5 2 2 2 4 6 3" xfId="33654" xr:uid="{00000000-0005-0000-0000-0000DD1A0000}"/>
    <cellStyle name="20% - Ênfase5 2 2 2 4 7" xfId="12798" xr:uid="{00000000-0005-0000-0000-0000DE1A0000}"/>
    <cellStyle name="20% - Ênfase5 2 2 2 4 8" xfId="24174" xr:uid="{00000000-0005-0000-0000-0000DF1A0000}"/>
    <cellStyle name="20% - Ênfase5 2 2 2 4 9" xfId="35550" xr:uid="{00000000-0005-0000-0000-0000E01A0000}"/>
    <cellStyle name="20% - Ênfase5 2 2 2 5" xfId="1737" xr:uid="{00000000-0005-0000-0000-0000E11A0000}"/>
    <cellStyle name="20% - Ênfase5 2 2 2 5 10" xfId="37762" xr:uid="{00000000-0005-0000-0000-0000E21A0000}"/>
    <cellStyle name="20% - Ênfase5 2 2 2 5 2" xfId="3634" xr:uid="{00000000-0005-0000-0000-0000E31A0000}"/>
    <cellStyle name="20% - Ênfase5 2 2 2 5 2 2" xfId="15010" xr:uid="{00000000-0005-0000-0000-0000E41A0000}"/>
    <cellStyle name="20% - Ênfase5 2 2 2 5 2 3" xfId="26386" xr:uid="{00000000-0005-0000-0000-0000E51A0000}"/>
    <cellStyle name="20% - Ênfase5 2 2 2 5 3" xfId="5530" xr:uid="{00000000-0005-0000-0000-0000E61A0000}"/>
    <cellStyle name="20% - Ênfase5 2 2 2 5 3 2" xfId="16906" xr:uid="{00000000-0005-0000-0000-0000E71A0000}"/>
    <cellStyle name="20% - Ênfase5 2 2 2 5 3 3" xfId="28282" xr:uid="{00000000-0005-0000-0000-0000E81A0000}"/>
    <cellStyle name="20% - Ênfase5 2 2 2 5 4" xfId="7426" xr:uid="{00000000-0005-0000-0000-0000E91A0000}"/>
    <cellStyle name="20% - Ênfase5 2 2 2 5 4 2" xfId="18802" xr:uid="{00000000-0005-0000-0000-0000EA1A0000}"/>
    <cellStyle name="20% - Ênfase5 2 2 2 5 4 3" xfId="30178" xr:uid="{00000000-0005-0000-0000-0000EB1A0000}"/>
    <cellStyle name="20% - Ênfase5 2 2 2 5 5" xfId="9322" xr:uid="{00000000-0005-0000-0000-0000EC1A0000}"/>
    <cellStyle name="20% - Ênfase5 2 2 2 5 5 2" xfId="20698" xr:uid="{00000000-0005-0000-0000-0000ED1A0000}"/>
    <cellStyle name="20% - Ênfase5 2 2 2 5 5 3" xfId="32074" xr:uid="{00000000-0005-0000-0000-0000EE1A0000}"/>
    <cellStyle name="20% - Ênfase5 2 2 2 5 6" xfId="11218" xr:uid="{00000000-0005-0000-0000-0000EF1A0000}"/>
    <cellStyle name="20% - Ênfase5 2 2 2 5 6 2" xfId="22594" xr:uid="{00000000-0005-0000-0000-0000F01A0000}"/>
    <cellStyle name="20% - Ênfase5 2 2 2 5 6 3" xfId="33970" xr:uid="{00000000-0005-0000-0000-0000F11A0000}"/>
    <cellStyle name="20% - Ênfase5 2 2 2 5 7" xfId="13114" xr:uid="{00000000-0005-0000-0000-0000F21A0000}"/>
    <cellStyle name="20% - Ênfase5 2 2 2 5 8" xfId="24490" xr:uid="{00000000-0005-0000-0000-0000F31A0000}"/>
    <cellStyle name="20% - Ênfase5 2 2 2 5 9" xfId="35866" xr:uid="{00000000-0005-0000-0000-0000F41A0000}"/>
    <cellStyle name="20% - Ênfase5 2 2 2 6" xfId="2053" xr:uid="{00000000-0005-0000-0000-0000F51A0000}"/>
    <cellStyle name="20% - Ênfase5 2 2 2 6 10" xfId="38078" xr:uid="{00000000-0005-0000-0000-0000F61A0000}"/>
    <cellStyle name="20% - Ênfase5 2 2 2 6 2" xfId="3950" xr:uid="{00000000-0005-0000-0000-0000F71A0000}"/>
    <cellStyle name="20% - Ênfase5 2 2 2 6 2 2" xfId="15326" xr:uid="{00000000-0005-0000-0000-0000F81A0000}"/>
    <cellStyle name="20% - Ênfase5 2 2 2 6 2 3" xfId="26702" xr:uid="{00000000-0005-0000-0000-0000F91A0000}"/>
    <cellStyle name="20% - Ênfase5 2 2 2 6 3" xfId="5846" xr:uid="{00000000-0005-0000-0000-0000FA1A0000}"/>
    <cellStyle name="20% - Ênfase5 2 2 2 6 3 2" xfId="17222" xr:uid="{00000000-0005-0000-0000-0000FB1A0000}"/>
    <cellStyle name="20% - Ênfase5 2 2 2 6 3 3" xfId="28598" xr:uid="{00000000-0005-0000-0000-0000FC1A0000}"/>
    <cellStyle name="20% - Ênfase5 2 2 2 6 4" xfId="7742" xr:uid="{00000000-0005-0000-0000-0000FD1A0000}"/>
    <cellStyle name="20% - Ênfase5 2 2 2 6 4 2" xfId="19118" xr:uid="{00000000-0005-0000-0000-0000FE1A0000}"/>
    <cellStyle name="20% - Ênfase5 2 2 2 6 4 3" xfId="30494" xr:uid="{00000000-0005-0000-0000-0000FF1A0000}"/>
    <cellStyle name="20% - Ênfase5 2 2 2 6 5" xfId="9638" xr:uid="{00000000-0005-0000-0000-0000001B0000}"/>
    <cellStyle name="20% - Ênfase5 2 2 2 6 5 2" xfId="21014" xr:uid="{00000000-0005-0000-0000-0000011B0000}"/>
    <cellStyle name="20% - Ênfase5 2 2 2 6 5 3" xfId="32390" xr:uid="{00000000-0005-0000-0000-0000021B0000}"/>
    <cellStyle name="20% - Ênfase5 2 2 2 6 6" xfId="11534" xr:uid="{00000000-0005-0000-0000-0000031B0000}"/>
    <cellStyle name="20% - Ênfase5 2 2 2 6 6 2" xfId="22910" xr:uid="{00000000-0005-0000-0000-0000041B0000}"/>
    <cellStyle name="20% - Ênfase5 2 2 2 6 6 3" xfId="34286" xr:uid="{00000000-0005-0000-0000-0000051B0000}"/>
    <cellStyle name="20% - Ênfase5 2 2 2 6 7" xfId="13430" xr:uid="{00000000-0005-0000-0000-0000061B0000}"/>
    <cellStyle name="20% - Ênfase5 2 2 2 6 8" xfId="24806" xr:uid="{00000000-0005-0000-0000-0000071B0000}"/>
    <cellStyle name="20% - Ênfase5 2 2 2 6 9" xfId="36182" xr:uid="{00000000-0005-0000-0000-0000081B0000}"/>
    <cellStyle name="20% - Ênfase5 2 2 2 7" xfId="2369" xr:uid="{00000000-0005-0000-0000-0000091B0000}"/>
    <cellStyle name="20% - Ênfase5 2 2 2 7 2" xfId="13746" xr:uid="{00000000-0005-0000-0000-00000A1B0000}"/>
    <cellStyle name="20% - Ênfase5 2 2 2 7 3" xfId="25122" xr:uid="{00000000-0005-0000-0000-00000B1B0000}"/>
    <cellStyle name="20% - Ênfase5 2 2 2 8" xfId="4266" xr:uid="{00000000-0005-0000-0000-00000C1B0000}"/>
    <cellStyle name="20% - Ênfase5 2 2 2 8 2" xfId="15642" xr:uid="{00000000-0005-0000-0000-00000D1B0000}"/>
    <cellStyle name="20% - Ênfase5 2 2 2 8 3" xfId="27018" xr:uid="{00000000-0005-0000-0000-00000E1B0000}"/>
    <cellStyle name="20% - Ênfase5 2 2 2 9" xfId="6162" xr:uid="{00000000-0005-0000-0000-00000F1B0000}"/>
    <cellStyle name="20% - Ênfase5 2 2 2 9 2" xfId="17538" xr:uid="{00000000-0005-0000-0000-0000101B0000}"/>
    <cellStyle name="20% - Ênfase5 2 2 2 9 3" xfId="28914" xr:uid="{00000000-0005-0000-0000-0000111B0000}"/>
    <cellStyle name="20% - Ênfase5 2 2 3" xfId="631" xr:uid="{00000000-0005-0000-0000-0000121B0000}"/>
    <cellStyle name="20% - Ênfase5 2 2 3 10" xfId="36656" xr:uid="{00000000-0005-0000-0000-0000131B0000}"/>
    <cellStyle name="20% - Ênfase5 2 2 3 2" xfId="2528" xr:uid="{00000000-0005-0000-0000-0000141B0000}"/>
    <cellStyle name="20% - Ênfase5 2 2 3 2 2" xfId="13904" xr:uid="{00000000-0005-0000-0000-0000151B0000}"/>
    <cellStyle name="20% - Ênfase5 2 2 3 2 3" xfId="25280" xr:uid="{00000000-0005-0000-0000-0000161B0000}"/>
    <cellStyle name="20% - Ênfase5 2 2 3 3" xfId="4424" xr:uid="{00000000-0005-0000-0000-0000171B0000}"/>
    <cellStyle name="20% - Ênfase5 2 2 3 3 2" xfId="15800" xr:uid="{00000000-0005-0000-0000-0000181B0000}"/>
    <cellStyle name="20% - Ênfase5 2 2 3 3 3" xfId="27176" xr:uid="{00000000-0005-0000-0000-0000191B0000}"/>
    <cellStyle name="20% - Ênfase5 2 2 3 4" xfId="6320" xr:uid="{00000000-0005-0000-0000-00001A1B0000}"/>
    <cellStyle name="20% - Ênfase5 2 2 3 4 2" xfId="17696" xr:uid="{00000000-0005-0000-0000-00001B1B0000}"/>
    <cellStyle name="20% - Ênfase5 2 2 3 4 3" xfId="29072" xr:uid="{00000000-0005-0000-0000-00001C1B0000}"/>
    <cellStyle name="20% - Ênfase5 2 2 3 5" xfId="8216" xr:uid="{00000000-0005-0000-0000-00001D1B0000}"/>
    <cellStyle name="20% - Ênfase5 2 2 3 5 2" xfId="19592" xr:uid="{00000000-0005-0000-0000-00001E1B0000}"/>
    <cellStyle name="20% - Ênfase5 2 2 3 5 3" xfId="30968" xr:uid="{00000000-0005-0000-0000-00001F1B0000}"/>
    <cellStyle name="20% - Ênfase5 2 2 3 6" xfId="10112" xr:uid="{00000000-0005-0000-0000-0000201B0000}"/>
    <cellStyle name="20% - Ênfase5 2 2 3 6 2" xfId="21488" xr:uid="{00000000-0005-0000-0000-0000211B0000}"/>
    <cellStyle name="20% - Ênfase5 2 2 3 6 3" xfId="32864" xr:uid="{00000000-0005-0000-0000-0000221B0000}"/>
    <cellStyle name="20% - Ênfase5 2 2 3 7" xfId="12008" xr:uid="{00000000-0005-0000-0000-0000231B0000}"/>
    <cellStyle name="20% - Ênfase5 2 2 3 8" xfId="23384" xr:uid="{00000000-0005-0000-0000-0000241B0000}"/>
    <cellStyle name="20% - Ênfase5 2 2 3 9" xfId="34760" xr:uid="{00000000-0005-0000-0000-0000251B0000}"/>
    <cellStyle name="20% - Ênfase5 2 2 4" xfId="947" xr:uid="{00000000-0005-0000-0000-0000261B0000}"/>
    <cellStyle name="20% - Ênfase5 2 2 4 10" xfId="36972" xr:uid="{00000000-0005-0000-0000-0000271B0000}"/>
    <cellStyle name="20% - Ênfase5 2 2 4 2" xfId="2844" xr:uid="{00000000-0005-0000-0000-0000281B0000}"/>
    <cellStyle name="20% - Ênfase5 2 2 4 2 2" xfId="14220" xr:uid="{00000000-0005-0000-0000-0000291B0000}"/>
    <cellStyle name="20% - Ênfase5 2 2 4 2 3" xfId="25596" xr:uid="{00000000-0005-0000-0000-00002A1B0000}"/>
    <cellStyle name="20% - Ênfase5 2 2 4 3" xfId="4740" xr:uid="{00000000-0005-0000-0000-00002B1B0000}"/>
    <cellStyle name="20% - Ênfase5 2 2 4 3 2" xfId="16116" xr:uid="{00000000-0005-0000-0000-00002C1B0000}"/>
    <cellStyle name="20% - Ênfase5 2 2 4 3 3" xfId="27492" xr:uid="{00000000-0005-0000-0000-00002D1B0000}"/>
    <cellStyle name="20% - Ênfase5 2 2 4 4" xfId="6636" xr:uid="{00000000-0005-0000-0000-00002E1B0000}"/>
    <cellStyle name="20% - Ênfase5 2 2 4 4 2" xfId="18012" xr:uid="{00000000-0005-0000-0000-00002F1B0000}"/>
    <cellStyle name="20% - Ênfase5 2 2 4 4 3" xfId="29388" xr:uid="{00000000-0005-0000-0000-0000301B0000}"/>
    <cellStyle name="20% - Ênfase5 2 2 4 5" xfId="8532" xr:uid="{00000000-0005-0000-0000-0000311B0000}"/>
    <cellStyle name="20% - Ênfase5 2 2 4 5 2" xfId="19908" xr:uid="{00000000-0005-0000-0000-0000321B0000}"/>
    <cellStyle name="20% - Ênfase5 2 2 4 5 3" xfId="31284" xr:uid="{00000000-0005-0000-0000-0000331B0000}"/>
    <cellStyle name="20% - Ênfase5 2 2 4 6" xfId="10428" xr:uid="{00000000-0005-0000-0000-0000341B0000}"/>
    <cellStyle name="20% - Ênfase5 2 2 4 6 2" xfId="21804" xr:uid="{00000000-0005-0000-0000-0000351B0000}"/>
    <cellStyle name="20% - Ênfase5 2 2 4 6 3" xfId="33180" xr:uid="{00000000-0005-0000-0000-0000361B0000}"/>
    <cellStyle name="20% - Ênfase5 2 2 4 7" xfId="12324" xr:uid="{00000000-0005-0000-0000-0000371B0000}"/>
    <cellStyle name="20% - Ênfase5 2 2 4 8" xfId="23700" xr:uid="{00000000-0005-0000-0000-0000381B0000}"/>
    <cellStyle name="20% - Ênfase5 2 2 4 9" xfId="35076" xr:uid="{00000000-0005-0000-0000-0000391B0000}"/>
    <cellStyle name="20% - Ênfase5 2 2 5" xfId="1263" xr:uid="{00000000-0005-0000-0000-00003A1B0000}"/>
    <cellStyle name="20% - Ênfase5 2 2 5 10" xfId="37288" xr:uid="{00000000-0005-0000-0000-00003B1B0000}"/>
    <cellStyle name="20% - Ênfase5 2 2 5 2" xfId="3160" xr:uid="{00000000-0005-0000-0000-00003C1B0000}"/>
    <cellStyle name="20% - Ênfase5 2 2 5 2 2" xfId="14536" xr:uid="{00000000-0005-0000-0000-00003D1B0000}"/>
    <cellStyle name="20% - Ênfase5 2 2 5 2 3" xfId="25912" xr:uid="{00000000-0005-0000-0000-00003E1B0000}"/>
    <cellStyle name="20% - Ênfase5 2 2 5 3" xfId="5056" xr:uid="{00000000-0005-0000-0000-00003F1B0000}"/>
    <cellStyle name="20% - Ênfase5 2 2 5 3 2" xfId="16432" xr:uid="{00000000-0005-0000-0000-0000401B0000}"/>
    <cellStyle name="20% - Ênfase5 2 2 5 3 3" xfId="27808" xr:uid="{00000000-0005-0000-0000-0000411B0000}"/>
    <cellStyle name="20% - Ênfase5 2 2 5 4" xfId="6952" xr:uid="{00000000-0005-0000-0000-0000421B0000}"/>
    <cellStyle name="20% - Ênfase5 2 2 5 4 2" xfId="18328" xr:uid="{00000000-0005-0000-0000-0000431B0000}"/>
    <cellStyle name="20% - Ênfase5 2 2 5 4 3" xfId="29704" xr:uid="{00000000-0005-0000-0000-0000441B0000}"/>
    <cellStyle name="20% - Ênfase5 2 2 5 5" xfId="8848" xr:uid="{00000000-0005-0000-0000-0000451B0000}"/>
    <cellStyle name="20% - Ênfase5 2 2 5 5 2" xfId="20224" xr:uid="{00000000-0005-0000-0000-0000461B0000}"/>
    <cellStyle name="20% - Ênfase5 2 2 5 5 3" xfId="31600" xr:uid="{00000000-0005-0000-0000-0000471B0000}"/>
    <cellStyle name="20% - Ênfase5 2 2 5 6" xfId="10744" xr:uid="{00000000-0005-0000-0000-0000481B0000}"/>
    <cellStyle name="20% - Ênfase5 2 2 5 6 2" xfId="22120" xr:uid="{00000000-0005-0000-0000-0000491B0000}"/>
    <cellStyle name="20% - Ênfase5 2 2 5 6 3" xfId="33496" xr:uid="{00000000-0005-0000-0000-00004A1B0000}"/>
    <cellStyle name="20% - Ênfase5 2 2 5 7" xfId="12640" xr:uid="{00000000-0005-0000-0000-00004B1B0000}"/>
    <cellStyle name="20% - Ênfase5 2 2 5 8" xfId="24016" xr:uid="{00000000-0005-0000-0000-00004C1B0000}"/>
    <cellStyle name="20% - Ênfase5 2 2 5 9" xfId="35392" xr:uid="{00000000-0005-0000-0000-00004D1B0000}"/>
    <cellStyle name="20% - Ênfase5 2 2 6" xfId="1579" xr:uid="{00000000-0005-0000-0000-00004E1B0000}"/>
    <cellStyle name="20% - Ênfase5 2 2 6 10" xfId="37604" xr:uid="{00000000-0005-0000-0000-00004F1B0000}"/>
    <cellStyle name="20% - Ênfase5 2 2 6 2" xfId="3476" xr:uid="{00000000-0005-0000-0000-0000501B0000}"/>
    <cellStyle name="20% - Ênfase5 2 2 6 2 2" xfId="14852" xr:uid="{00000000-0005-0000-0000-0000511B0000}"/>
    <cellStyle name="20% - Ênfase5 2 2 6 2 3" xfId="26228" xr:uid="{00000000-0005-0000-0000-0000521B0000}"/>
    <cellStyle name="20% - Ênfase5 2 2 6 3" xfId="5372" xr:uid="{00000000-0005-0000-0000-0000531B0000}"/>
    <cellStyle name="20% - Ênfase5 2 2 6 3 2" xfId="16748" xr:uid="{00000000-0005-0000-0000-0000541B0000}"/>
    <cellStyle name="20% - Ênfase5 2 2 6 3 3" xfId="28124" xr:uid="{00000000-0005-0000-0000-0000551B0000}"/>
    <cellStyle name="20% - Ênfase5 2 2 6 4" xfId="7268" xr:uid="{00000000-0005-0000-0000-0000561B0000}"/>
    <cellStyle name="20% - Ênfase5 2 2 6 4 2" xfId="18644" xr:uid="{00000000-0005-0000-0000-0000571B0000}"/>
    <cellStyle name="20% - Ênfase5 2 2 6 4 3" xfId="30020" xr:uid="{00000000-0005-0000-0000-0000581B0000}"/>
    <cellStyle name="20% - Ênfase5 2 2 6 5" xfId="9164" xr:uid="{00000000-0005-0000-0000-0000591B0000}"/>
    <cellStyle name="20% - Ênfase5 2 2 6 5 2" xfId="20540" xr:uid="{00000000-0005-0000-0000-00005A1B0000}"/>
    <cellStyle name="20% - Ênfase5 2 2 6 5 3" xfId="31916" xr:uid="{00000000-0005-0000-0000-00005B1B0000}"/>
    <cellStyle name="20% - Ênfase5 2 2 6 6" xfId="11060" xr:uid="{00000000-0005-0000-0000-00005C1B0000}"/>
    <cellStyle name="20% - Ênfase5 2 2 6 6 2" xfId="22436" xr:uid="{00000000-0005-0000-0000-00005D1B0000}"/>
    <cellStyle name="20% - Ênfase5 2 2 6 6 3" xfId="33812" xr:uid="{00000000-0005-0000-0000-00005E1B0000}"/>
    <cellStyle name="20% - Ênfase5 2 2 6 7" xfId="12956" xr:uid="{00000000-0005-0000-0000-00005F1B0000}"/>
    <cellStyle name="20% - Ênfase5 2 2 6 8" xfId="24332" xr:uid="{00000000-0005-0000-0000-0000601B0000}"/>
    <cellStyle name="20% - Ênfase5 2 2 6 9" xfId="35708" xr:uid="{00000000-0005-0000-0000-0000611B0000}"/>
    <cellStyle name="20% - Ênfase5 2 2 7" xfId="1895" xr:uid="{00000000-0005-0000-0000-0000621B0000}"/>
    <cellStyle name="20% - Ênfase5 2 2 7 10" xfId="37920" xr:uid="{00000000-0005-0000-0000-0000631B0000}"/>
    <cellStyle name="20% - Ênfase5 2 2 7 2" xfId="3792" xr:uid="{00000000-0005-0000-0000-0000641B0000}"/>
    <cellStyle name="20% - Ênfase5 2 2 7 2 2" xfId="15168" xr:uid="{00000000-0005-0000-0000-0000651B0000}"/>
    <cellStyle name="20% - Ênfase5 2 2 7 2 3" xfId="26544" xr:uid="{00000000-0005-0000-0000-0000661B0000}"/>
    <cellStyle name="20% - Ênfase5 2 2 7 3" xfId="5688" xr:uid="{00000000-0005-0000-0000-0000671B0000}"/>
    <cellStyle name="20% - Ênfase5 2 2 7 3 2" xfId="17064" xr:uid="{00000000-0005-0000-0000-0000681B0000}"/>
    <cellStyle name="20% - Ênfase5 2 2 7 3 3" xfId="28440" xr:uid="{00000000-0005-0000-0000-0000691B0000}"/>
    <cellStyle name="20% - Ênfase5 2 2 7 4" xfId="7584" xr:uid="{00000000-0005-0000-0000-00006A1B0000}"/>
    <cellStyle name="20% - Ênfase5 2 2 7 4 2" xfId="18960" xr:uid="{00000000-0005-0000-0000-00006B1B0000}"/>
    <cellStyle name="20% - Ênfase5 2 2 7 4 3" xfId="30336" xr:uid="{00000000-0005-0000-0000-00006C1B0000}"/>
    <cellStyle name="20% - Ênfase5 2 2 7 5" xfId="9480" xr:uid="{00000000-0005-0000-0000-00006D1B0000}"/>
    <cellStyle name="20% - Ênfase5 2 2 7 5 2" xfId="20856" xr:uid="{00000000-0005-0000-0000-00006E1B0000}"/>
    <cellStyle name="20% - Ênfase5 2 2 7 5 3" xfId="32232" xr:uid="{00000000-0005-0000-0000-00006F1B0000}"/>
    <cellStyle name="20% - Ênfase5 2 2 7 6" xfId="11376" xr:uid="{00000000-0005-0000-0000-0000701B0000}"/>
    <cellStyle name="20% - Ênfase5 2 2 7 6 2" xfId="22752" xr:uid="{00000000-0005-0000-0000-0000711B0000}"/>
    <cellStyle name="20% - Ênfase5 2 2 7 6 3" xfId="34128" xr:uid="{00000000-0005-0000-0000-0000721B0000}"/>
    <cellStyle name="20% - Ênfase5 2 2 7 7" xfId="13272" xr:uid="{00000000-0005-0000-0000-0000731B0000}"/>
    <cellStyle name="20% - Ênfase5 2 2 7 8" xfId="24648" xr:uid="{00000000-0005-0000-0000-0000741B0000}"/>
    <cellStyle name="20% - Ênfase5 2 2 7 9" xfId="36024" xr:uid="{00000000-0005-0000-0000-0000751B0000}"/>
    <cellStyle name="20% - Ênfase5 2 2 8" xfId="2211" xr:uid="{00000000-0005-0000-0000-0000761B0000}"/>
    <cellStyle name="20% - Ênfase5 2 2 8 2" xfId="13588" xr:uid="{00000000-0005-0000-0000-0000771B0000}"/>
    <cellStyle name="20% - Ênfase5 2 2 8 3" xfId="24964" xr:uid="{00000000-0005-0000-0000-0000781B0000}"/>
    <cellStyle name="20% - Ênfase5 2 2 9" xfId="4108" xr:uid="{00000000-0005-0000-0000-0000791B0000}"/>
    <cellStyle name="20% - Ênfase5 2 2 9 2" xfId="15484" xr:uid="{00000000-0005-0000-0000-00007A1B0000}"/>
    <cellStyle name="20% - Ênfase5 2 2 9 3" xfId="26860" xr:uid="{00000000-0005-0000-0000-00007B1B0000}"/>
    <cellStyle name="20% - Ênfase5 2 3" xfId="382" xr:uid="{00000000-0005-0000-0000-00007C1B0000}"/>
    <cellStyle name="20% - Ênfase5 2 3 10" xfId="7968" xr:uid="{00000000-0005-0000-0000-00007D1B0000}"/>
    <cellStyle name="20% - Ênfase5 2 3 10 2" xfId="19344" xr:uid="{00000000-0005-0000-0000-00007E1B0000}"/>
    <cellStyle name="20% - Ênfase5 2 3 10 3" xfId="30720" xr:uid="{00000000-0005-0000-0000-00007F1B0000}"/>
    <cellStyle name="20% - Ênfase5 2 3 11" xfId="9864" xr:uid="{00000000-0005-0000-0000-0000801B0000}"/>
    <cellStyle name="20% - Ênfase5 2 3 11 2" xfId="21240" xr:uid="{00000000-0005-0000-0000-0000811B0000}"/>
    <cellStyle name="20% - Ênfase5 2 3 11 3" xfId="32616" xr:uid="{00000000-0005-0000-0000-0000821B0000}"/>
    <cellStyle name="20% - Ênfase5 2 3 12" xfId="11760" xr:uid="{00000000-0005-0000-0000-0000831B0000}"/>
    <cellStyle name="20% - Ênfase5 2 3 13" xfId="23136" xr:uid="{00000000-0005-0000-0000-0000841B0000}"/>
    <cellStyle name="20% - Ênfase5 2 3 14" xfId="34512" xr:uid="{00000000-0005-0000-0000-0000851B0000}"/>
    <cellStyle name="20% - Ênfase5 2 3 15" xfId="36408" xr:uid="{00000000-0005-0000-0000-0000861B0000}"/>
    <cellStyle name="20% - Ênfase5 2 3 2" xfId="699" xr:uid="{00000000-0005-0000-0000-0000871B0000}"/>
    <cellStyle name="20% - Ênfase5 2 3 2 10" xfId="36724" xr:uid="{00000000-0005-0000-0000-0000881B0000}"/>
    <cellStyle name="20% - Ênfase5 2 3 2 2" xfId="2596" xr:uid="{00000000-0005-0000-0000-0000891B0000}"/>
    <cellStyle name="20% - Ênfase5 2 3 2 2 2" xfId="13972" xr:uid="{00000000-0005-0000-0000-00008A1B0000}"/>
    <cellStyle name="20% - Ênfase5 2 3 2 2 3" xfId="25348" xr:uid="{00000000-0005-0000-0000-00008B1B0000}"/>
    <cellStyle name="20% - Ênfase5 2 3 2 3" xfId="4492" xr:uid="{00000000-0005-0000-0000-00008C1B0000}"/>
    <cellStyle name="20% - Ênfase5 2 3 2 3 2" xfId="15868" xr:uid="{00000000-0005-0000-0000-00008D1B0000}"/>
    <cellStyle name="20% - Ênfase5 2 3 2 3 3" xfId="27244" xr:uid="{00000000-0005-0000-0000-00008E1B0000}"/>
    <cellStyle name="20% - Ênfase5 2 3 2 4" xfId="6388" xr:uid="{00000000-0005-0000-0000-00008F1B0000}"/>
    <cellStyle name="20% - Ênfase5 2 3 2 4 2" xfId="17764" xr:uid="{00000000-0005-0000-0000-0000901B0000}"/>
    <cellStyle name="20% - Ênfase5 2 3 2 4 3" xfId="29140" xr:uid="{00000000-0005-0000-0000-0000911B0000}"/>
    <cellStyle name="20% - Ênfase5 2 3 2 5" xfId="8284" xr:uid="{00000000-0005-0000-0000-0000921B0000}"/>
    <cellStyle name="20% - Ênfase5 2 3 2 5 2" xfId="19660" xr:uid="{00000000-0005-0000-0000-0000931B0000}"/>
    <cellStyle name="20% - Ênfase5 2 3 2 5 3" xfId="31036" xr:uid="{00000000-0005-0000-0000-0000941B0000}"/>
    <cellStyle name="20% - Ênfase5 2 3 2 6" xfId="10180" xr:uid="{00000000-0005-0000-0000-0000951B0000}"/>
    <cellStyle name="20% - Ênfase5 2 3 2 6 2" xfId="21556" xr:uid="{00000000-0005-0000-0000-0000961B0000}"/>
    <cellStyle name="20% - Ênfase5 2 3 2 6 3" xfId="32932" xr:uid="{00000000-0005-0000-0000-0000971B0000}"/>
    <cellStyle name="20% - Ênfase5 2 3 2 7" xfId="12076" xr:uid="{00000000-0005-0000-0000-0000981B0000}"/>
    <cellStyle name="20% - Ênfase5 2 3 2 8" xfId="23452" xr:uid="{00000000-0005-0000-0000-0000991B0000}"/>
    <cellStyle name="20% - Ênfase5 2 3 2 9" xfId="34828" xr:uid="{00000000-0005-0000-0000-00009A1B0000}"/>
    <cellStyle name="20% - Ênfase5 2 3 3" xfId="1015" xr:uid="{00000000-0005-0000-0000-00009B1B0000}"/>
    <cellStyle name="20% - Ênfase5 2 3 3 10" xfId="37040" xr:uid="{00000000-0005-0000-0000-00009C1B0000}"/>
    <cellStyle name="20% - Ênfase5 2 3 3 2" xfId="2912" xr:uid="{00000000-0005-0000-0000-00009D1B0000}"/>
    <cellStyle name="20% - Ênfase5 2 3 3 2 2" xfId="14288" xr:uid="{00000000-0005-0000-0000-00009E1B0000}"/>
    <cellStyle name="20% - Ênfase5 2 3 3 2 3" xfId="25664" xr:uid="{00000000-0005-0000-0000-00009F1B0000}"/>
    <cellStyle name="20% - Ênfase5 2 3 3 3" xfId="4808" xr:uid="{00000000-0005-0000-0000-0000A01B0000}"/>
    <cellStyle name="20% - Ênfase5 2 3 3 3 2" xfId="16184" xr:uid="{00000000-0005-0000-0000-0000A11B0000}"/>
    <cellStyle name="20% - Ênfase5 2 3 3 3 3" xfId="27560" xr:uid="{00000000-0005-0000-0000-0000A21B0000}"/>
    <cellStyle name="20% - Ênfase5 2 3 3 4" xfId="6704" xr:uid="{00000000-0005-0000-0000-0000A31B0000}"/>
    <cellStyle name="20% - Ênfase5 2 3 3 4 2" xfId="18080" xr:uid="{00000000-0005-0000-0000-0000A41B0000}"/>
    <cellStyle name="20% - Ênfase5 2 3 3 4 3" xfId="29456" xr:uid="{00000000-0005-0000-0000-0000A51B0000}"/>
    <cellStyle name="20% - Ênfase5 2 3 3 5" xfId="8600" xr:uid="{00000000-0005-0000-0000-0000A61B0000}"/>
    <cellStyle name="20% - Ênfase5 2 3 3 5 2" xfId="19976" xr:uid="{00000000-0005-0000-0000-0000A71B0000}"/>
    <cellStyle name="20% - Ênfase5 2 3 3 5 3" xfId="31352" xr:uid="{00000000-0005-0000-0000-0000A81B0000}"/>
    <cellStyle name="20% - Ênfase5 2 3 3 6" xfId="10496" xr:uid="{00000000-0005-0000-0000-0000A91B0000}"/>
    <cellStyle name="20% - Ênfase5 2 3 3 6 2" xfId="21872" xr:uid="{00000000-0005-0000-0000-0000AA1B0000}"/>
    <cellStyle name="20% - Ênfase5 2 3 3 6 3" xfId="33248" xr:uid="{00000000-0005-0000-0000-0000AB1B0000}"/>
    <cellStyle name="20% - Ênfase5 2 3 3 7" xfId="12392" xr:uid="{00000000-0005-0000-0000-0000AC1B0000}"/>
    <cellStyle name="20% - Ênfase5 2 3 3 8" xfId="23768" xr:uid="{00000000-0005-0000-0000-0000AD1B0000}"/>
    <cellStyle name="20% - Ênfase5 2 3 3 9" xfId="35144" xr:uid="{00000000-0005-0000-0000-0000AE1B0000}"/>
    <cellStyle name="20% - Ênfase5 2 3 4" xfId="1331" xr:uid="{00000000-0005-0000-0000-0000AF1B0000}"/>
    <cellStyle name="20% - Ênfase5 2 3 4 10" xfId="37356" xr:uid="{00000000-0005-0000-0000-0000B01B0000}"/>
    <cellStyle name="20% - Ênfase5 2 3 4 2" xfId="3228" xr:uid="{00000000-0005-0000-0000-0000B11B0000}"/>
    <cellStyle name="20% - Ênfase5 2 3 4 2 2" xfId="14604" xr:uid="{00000000-0005-0000-0000-0000B21B0000}"/>
    <cellStyle name="20% - Ênfase5 2 3 4 2 3" xfId="25980" xr:uid="{00000000-0005-0000-0000-0000B31B0000}"/>
    <cellStyle name="20% - Ênfase5 2 3 4 3" xfId="5124" xr:uid="{00000000-0005-0000-0000-0000B41B0000}"/>
    <cellStyle name="20% - Ênfase5 2 3 4 3 2" xfId="16500" xr:uid="{00000000-0005-0000-0000-0000B51B0000}"/>
    <cellStyle name="20% - Ênfase5 2 3 4 3 3" xfId="27876" xr:uid="{00000000-0005-0000-0000-0000B61B0000}"/>
    <cellStyle name="20% - Ênfase5 2 3 4 4" xfId="7020" xr:uid="{00000000-0005-0000-0000-0000B71B0000}"/>
    <cellStyle name="20% - Ênfase5 2 3 4 4 2" xfId="18396" xr:uid="{00000000-0005-0000-0000-0000B81B0000}"/>
    <cellStyle name="20% - Ênfase5 2 3 4 4 3" xfId="29772" xr:uid="{00000000-0005-0000-0000-0000B91B0000}"/>
    <cellStyle name="20% - Ênfase5 2 3 4 5" xfId="8916" xr:uid="{00000000-0005-0000-0000-0000BA1B0000}"/>
    <cellStyle name="20% - Ênfase5 2 3 4 5 2" xfId="20292" xr:uid="{00000000-0005-0000-0000-0000BB1B0000}"/>
    <cellStyle name="20% - Ênfase5 2 3 4 5 3" xfId="31668" xr:uid="{00000000-0005-0000-0000-0000BC1B0000}"/>
    <cellStyle name="20% - Ênfase5 2 3 4 6" xfId="10812" xr:uid="{00000000-0005-0000-0000-0000BD1B0000}"/>
    <cellStyle name="20% - Ênfase5 2 3 4 6 2" xfId="22188" xr:uid="{00000000-0005-0000-0000-0000BE1B0000}"/>
    <cellStyle name="20% - Ênfase5 2 3 4 6 3" xfId="33564" xr:uid="{00000000-0005-0000-0000-0000BF1B0000}"/>
    <cellStyle name="20% - Ênfase5 2 3 4 7" xfId="12708" xr:uid="{00000000-0005-0000-0000-0000C01B0000}"/>
    <cellStyle name="20% - Ênfase5 2 3 4 8" xfId="24084" xr:uid="{00000000-0005-0000-0000-0000C11B0000}"/>
    <cellStyle name="20% - Ênfase5 2 3 4 9" xfId="35460" xr:uid="{00000000-0005-0000-0000-0000C21B0000}"/>
    <cellStyle name="20% - Ênfase5 2 3 5" xfId="1647" xr:uid="{00000000-0005-0000-0000-0000C31B0000}"/>
    <cellStyle name="20% - Ênfase5 2 3 5 10" xfId="37672" xr:uid="{00000000-0005-0000-0000-0000C41B0000}"/>
    <cellStyle name="20% - Ênfase5 2 3 5 2" xfId="3544" xr:uid="{00000000-0005-0000-0000-0000C51B0000}"/>
    <cellStyle name="20% - Ênfase5 2 3 5 2 2" xfId="14920" xr:uid="{00000000-0005-0000-0000-0000C61B0000}"/>
    <cellStyle name="20% - Ênfase5 2 3 5 2 3" xfId="26296" xr:uid="{00000000-0005-0000-0000-0000C71B0000}"/>
    <cellStyle name="20% - Ênfase5 2 3 5 3" xfId="5440" xr:uid="{00000000-0005-0000-0000-0000C81B0000}"/>
    <cellStyle name="20% - Ênfase5 2 3 5 3 2" xfId="16816" xr:uid="{00000000-0005-0000-0000-0000C91B0000}"/>
    <cellStyle name="20% - Ênfase5 2 3 5 3 3" xfId="28192" xr:uid="{00000000-0005-0000-0000-0000CA1B0000}"/>
    <cellStyle name="20% - Ênfase5 2 3 5 4" xfId="7336" xr:uid="{00000000-0005-0000-0000-0000CB1B0000}"/>
    <cellStyle name="20% - Ênfase5 2 3 5 4 2" xfId="18712" xr:uid="{00000000-0005-0000-0000-0000CC1B0000}"/>
    <cellStyle name="20% - Ênfase5 2 3 5 4 3" xfId="30088" xr:uid="{00000000-0005-0000-0000-0000CD1B0000}"/>
    <cellStyle name="20% - Ênfase5 2 3 5 5" xfId="9232" xr:uid="{00000000-0005-0000-0000-0000CE1B0000}"/>
    <cellStyle name="20% - Ênfase5 2 3 5 5 2" xfId="20608" xr:uid="{00000000-0005-0000-0000-0000CF1B0000}"/>
    <cellStyle name="20% - Ênfase5 2 3 5 5 3" xfId="31984" xr:uid="{00000000-0005-0000-0000-0000D01B0000}"/>
    <cellStyle name="20% - Ênfase5 2 3 5 6" xfId="11128" xr:uid="{00000000-0005-0000-0000-0000D11B0000}"/>
    <cellStyle name="20% - Ênfase5 2 3 5 6 2" xfId="22504" xr:uid="{00000000-0005-0000-0000-0000D21B0000}"/>
    <cellStyle name="20% - Ênfase5 2 3 5 6 3" xfId="33880" xr:uid="{00000000-0005-0000-0000-0000D31B0000}"/>
    <cellStyle name="20% - Ênfase5 2 3 5 7" xfId="13024" xr:uid="{00000000-0005-0000-0000-0000D41B0000}"/>
    <cellStyle name="20% - Ênfase5 2 3 5 8" xfId="24400" xr:uid="{00000000-0005-0000-0000-0000D51B0000}"/>
    <cellStyle name="20% - Ênfase5 2 3 5 9" xfId="35776" xr:uid="{00000000-0005-0000-0000-0000D61B0000}"/>
    <cellStyle name="20% - Ênfase5 2 3 6" xfId="1963" xr:uid="{00000000-0005-0000-0000-0000D71B0000}"/>
    <cellStyle name="20% - Ênfase5 2 3 6 10" xfId="37988" xr:uid="{00000000-0005-0000-0000-0000D81B0000}"/>
    <cellStyle name="20% - Ênfase5 2 3 6 2" xfId="3860" xr:uid="{00000000-0005-0000-0000-0000D91B0000}"/>
    <cellStyle name="20% - Ênfase5 2 3 6 2 2" xfId="15236" xr:uid="{00000000-0005-0000-0000-0000DA1B0000}"/>
    <cellStyle name="20% - Ênfase5 2 3 6 2 3" xfId="26612" xr:uid="{00000000-0005-0000-0000-0000DB1B0000}"/>
    <cellStyle name="20% - Ênfase5 2 3 6 3" xfId="5756" xr:uid="{00000000-0005-0000-0000-0000DC1B0000}"/>
    <cellStyle name="20% - Ênfase5 2 3 6 3 2" xfId="17132" xr:uid="{00000000-0005-0000-0000-0000DD1B0000}"/>
    <cellStyle name="20% - Ênfase5 2 3 6 3 3" xfId="28508" xr:uid="{00000000-0005-0000-0000-0000DE1B0000}"/>
    <cellStyle name="20% - Ênfase5 2 3 6 4" xfId="7652" xr:uid="{00000000-0005-0000-0000-0000DF1B0000}"/>
    <cellStyle name="20% - Ênfase5 2 3 6 4 2" xfId="19028" xr:uid="{00000000-0005-0000-0000-0000E01B0000}"/>
    <cellStyle name="20% - Ênfase5 2 3 6 4 3" xfId="30404" xr:uid="{00000000-0005-0000-0000-0000E11B0000}"/>
    <cellStyle name="20% - Ênfase5 2 3 6 5" xfId="9548" xr:uid="{00000000-0005-0000-0000-0000E21B0000}"/>
    <cellStyle name="20% - Ênfase5 2 3 6 5 2" xfId="20924" xr:uid="{00000000-0005-0000-0000-0000E31B0000}"/>
    <cellStyle name="20% - Ênfase5 2 3 6 5 3" xfId="32300" xr:uid="{00000000-0005-0000-0000-0000E41B0000}"/>
    <cellStyle name="20% - Ênfase5 2 3 6 6" xfId="11444" xr:uid="{00000000-0005-0000-0000-0000E51B0000}"/>
    <cellStyle name="20% - Ênfase5 2 3 6 6 2" xfId="22820" xr:uid="{00000000-0005-0000-0000-0000E61B0000}"/>
    <cellStyle name="20% - Ênfase5 2 3 6 6 3" xfId="34196" xr:uid="{00000000-0005-0000-0000-0000E71B0000}"/>
    <cellStyle name="20% - Ênfase5 2 3 6 7" xfId="13340" xr:uid="{00000000-0005-0000-0000-0000E81B0000}"/>
    <cellStyle name="20% - Ênfase5 2 3 6 8" xfId="24716" xr:uid="{00000000-0005-0000-0000-0000E91B0000}"/>
    <cellStyle name="20% - Ênfase5 2 3 6 9" xfId="36092" xr:uid="{00000000-0005-0000-0000-0000EA1B0000}"/>
    <cellStyle name="20% - Ênfase5 2 3 7" xfId="2279" xr:uid="{00000000-0005-0000-0000-0000EB1B0000}"/>
    <cellStyle name="20% - Ênfase5 2 3 7 2" xfId="13656" xr:uid="{00000000-0005-0000-0000-0000EC1B0000}"/>
    <cellStyle name="20% - Ênfase5 2 3 7 3" xfId="25032" xr:uid="{00000000-0005-0000-0000-0000ED1B0000}"/>
    <cellStyle name="20% - Ênfase5 2 3 8" xfId="4176" xr:uid="{00000000-0005-0000-0000-0000EE1B0000}"/>
    <cellStyle name="20% - Ênfase5 2 3 8 2" xfId="15552" xr:uid="{00000000-0005-0000-0000-0000EF1B0000}"/>
    <cellStyle name="20% - Ênfase5 2 3 8 3" xfId="26928" xr:uid="{00000000-0005-0000-0000-0000F01B0000}"/>
    <cellStyle name="20% - Ênfase5 2 3 9" xfId="6072" xr:uid="{00000000-0005-0000-0000-0000F11B0000}"/>
    <cellStyle name="20% - Ênfase5 2 3 9 2" xfId="17448" xr:uid="{00000000-0005-0000-0000-0000F21B0000}"/>
    <cellStyle name="20% - Ênfase5 2 3 9 3" xfId="28824" xr:uid="{00000000-0005-0000-0000-0000F31B0000}"/>
    <cellStyle name="20% - Ênfase5 2 4" xfId="541" xr:uid="{00000000-0005-0000-0000-0000F41B0000}"/>
    <cellStyle name="20% - Ênfase5 2 4 10" xfId="36566" xr:uid="{00000000-0005-0000-0000-0000F51B0000}"/>
    <cellStyle name="20% - Ênfase5 2 4 2" xfId="2438" xr:uid="{00000000-0005-0000-0000-0000F61B0000}"/>
    <cellStyle name="20% - Ênfase5 2 4 2 2" xfId="13814" xr:uid="{00000000-0005-0000-0000-0000F71B0000}"/>
    <cellStyle name="20% - Ênfase5 2 4 2 3" xfId="25190" xr:uid="{00000000-0005-0000-0000-0000F81B0000}"/>
    <cellStyle name="20% - Ênfase5 2 4 3" xfId="4334" xr:uid="{00000000-0005-0000-0000-0000F91B0000}"/>
    <cellStyle name="20% - Ênfase5 2 4 3 2" xfId="15710" xr:uid="{00000000-0005-0000-0000-0000FA1B0000}"/>
    <cellStyle name="20% - Ênfase5 2 4 3 3" xfId="27086" xr:uid="{00000000-0005-0000-0000-0000FB1B0000}"/>
    <cellStyle name="20% - Ênfase5 2 4 4" xfId="6230" xr:uid="{00000000-0005-0000-0000-0000FC1B0000}"/>
    <cellStyle name="20% - Ênfase5 2 4 4 2" xfId="17606" xr:uid="{00000000-0005-0000-0000-0000FD1B0000}"/>
    <cellStyle name="20% - Ênfase5 2 4 4 3" xfId="28982" xr:uid="{00000000-0005-0000-0000-0000FE1B0000}"/>
    <cellStyle name="20% - Ênfase5 2 4 5" xfId="8126" xr:uid="{00000000-0005-0000-0000-0000FF1B0000}"/>
    <cellStyle name="20% - Ênfase5 2 4 5 2" xfId="19502" xr:uid="{00000000-0005-0000-0000-0000001C0000}"/>
    <cellStyle name="20% - Ênfase5 2 4 5 3" xfId="30878" xr:uid="{00000000-0005-0000-0000-0000011C0000}"/>
    <cellStyle name="20% - Ênfase5 2 4 6" xfId="10022" xr:uid="{00000000-0005-0000-0000-0000021C0000}"/>
    <cellStyle name="20% - Ênfase5 2 4 6 2" xfId="21398" xr:uid="{00000000-0005-0000-0000-0000031C0000}"/>
    <cellStyle name="20% - Ênfase5 2 4 6 3" xfId="32774" xr:uid="{00000000-0005-0000-0000-0000041C0000}"/>
    <cellStyle name="20% - Ênfase5 2 4 7" xfId="11918" xr:uid="{00000000-0005-0000-0000-0000051C0000}"/>
    <cellStyle name="20% - Ênfase5 2 4 8" xfId="23294" xr:uid="{00000000-0005-0000-0000-0000061C0000}"/>
    <cellStyle name="20% - Ênfase5 2 4 9" xfId="34670" xr:uid="{00000000-0005-0000-0000-0000071C0000}"/>
    <cellStyle name="20% - Ênfase5 2 5" xfId="857" xr:uid="{00000000-0005-0000-0000-0000081C0000}"/>
    <cellStyle name="20% - Ênfase5 2 5 10" xfId="36882" xr:uid="{00000000-0005-0000-0000-0000091C0000}"/>
    <cellStyle name="20% - Ênfase5 2 5 2" xfId="2754" xr:uid="{00000000-0005-0000-0000-00000A1C0000}"/>
    <cellStyle name="20% - Ênfase5 2 5 2 2" xfId="14130" xr:uid="{00000000-0005-0000-0000-00000B1C0000}"/>
    <cellStyle name="20% - Ênfase5 2 5 2 3" xfId="25506" xr:uid="{00000000-0005-0000-0000-00000C1C0000}"/>
    <cellStyle name="20% - Ênfase5 2 5 3" xfId="4650" xr:uid="{00000000-0005-0000-0000-00000D1C0000}"/>
    <cellStyle name="20% - Ênfase5 2 5 3 2" xfId="16026" xr:uid="{00000000-0005-0000-0000-00000E1C0000}"/>
    <cellStyle name="20% - Ênfase5 2 5 3 3" xfId="27402" xr:uid="{00000000-0005-0000-0000-00000F1C0000}"/>
    <cellStyle name="20% - Ênfase5 2 5 4" xfId="6546" xr:uid="{00000000-0005-0000-0000-0000101C0000}"/>
    <cellStyle name="20% - Ênfase5 2 5 4 2" xfId="17922" xr:uid="{00000000-0005-0000-0000-0000111C0000}"/>
    <cellStyle name="20% - Ênfase5 2 5 4 3" xfId="29298" xr:uid="{00000000-0005-0000-0000-0000121C0000}"/>
    <cellStyle name="20% - Ênfase5 2 5 5" xfId="8442" xr:uid="{00000000-0005-0000-0000-0000131C0000}"/>
    <cellStyle name="20% - Ênfase5 2 5 5 2" xfId="19818" xr:uid="{00000000-0005-0000-0000-0000141C0000}"/>
    <cellStyle name="20% - Ênfase5 2 5 5 3" xfId="31194" xr:uid="{00000000-0005-0000-0000-0000151C0000}"/>
    <cellStyle name="20% - Ênfase5 2 5 6" xfId="10338" xr:uid="{00000000-0005-0000-0000-0000161C0000}"/>
    <cellStyle name="20% - Ênfase5 2 5 6 2" xfId="21714" xr:uid="{00000000-0005-0000-0000-0000171C0000}"/>
    <cellStyle name="20% - Ênfase5 2 5 6 3" xfId="33090" xr:uid="{00000000-0005-0000-0000-0000181C0000}"/>
    <cellStyle name="20% - Ênfase5 2 5 7" xfId="12234" xr:uid="{00000000-0005-0000-0000-0000191C0000}"/>
    <cellStyle name="20% - Ênfase5 2 5 8" xfId="23610" xr:uid="{00000000-0005-0000-0000-00001A1C0000}"/>
    <cellStyle name="20% - Ênfase5 2 5 9" xfId="34986" xr:uid="{00000000-0005-0000-0000-00001B1C0000}"/>
    <cellStyle name="20% - Ênfase5 2 6" xfId="1173" xr:uid="{00000000-0005-0000-0000-00001C1C0000}"/>
    <cellStyle name="20% - Ênfase5 2 6 10" xfId="37198" xr:uid="{00000000-0005-0000-0000-00001D1C0000}"/>
    <cellStyle name="20% - Ênfase5 2 6 2" xfId="3070" xr:uid="{00000000-0005-0000-0000-00001E1C0000}"/>
    <cellStyle name="20% - Ênfase5 2 6 2 2" xfId="14446" xr:uid="{00000000-0005-0000-0000-00001F1C0000}"/>
    <cellStyle name="20% - Ênfase5 2 6 2 3" xfId="25822" xr:uid="{00000000-0005-0000-0000-0000201C0000}"/>
    <cellStyle name="20% - Ênfase5 2 6 3" xfId="4966" xr:uid="{00000000-0005-0000-0000-0000211C0000}"/>
    <cellStyle name="20% - Ênfase5 2 6 3 2" xfId="16342" xr:uid="{00000000-0005-0000-0000-0000221C0000}"/>
    <cellStyle name="20% - Ênfase5 2 6 3 3" xfId="27718" xr:uid="{00000000-0005-0000-0000-0000231C0000}"/>
    <cellStyle name="20% - Ênfase5 2 6 4" xfId="6862" xr:uid="{00000000-0005-0000-0000-0000241C0000}"/>
    <cellStyle name="20% - Ênfase5 2 6 4 2" xfId="18238" xr:uid="{00000000-0005-0000-0000-0000251C0000}"/>
    <cellStyle name="20% - Ênfase5 2 6 4 3" xfId="29614" xr:uid="{00000000-0005-0000-0000-0000261C0000}"/>
    <cellStyle name="20% - Ênfase5 2 6 5" xfId="8758" xr:uid="{00000000-0005-0000-0000-0000271C0000}"/>
    <cellStyle name="20% - Ênfase5 2 6 5 2" xfId="20134" xr:uid="{00000000-0005-0000-0000-0000281C0000}"/>
    <cellStyle name="20% - Ênfase5 2 6 5 3" xfId="31510" xr:uid="{00000000-0005-0000-0000-0000291C0000}"/>
    <cellStyle name="20% - Ênfase5 2 6 6" xfId="10654" xr:uid="{00000000-0005-0000-0000-00002A1C0000}"/>
    <cellStyle name="20% - Ênfase5 2 6 6 2" xfId="22030" xr:uid="{00000000-0005-0000-0000-00002B1C0000}"/>
    <cellStyle name="20% - Ênfase5 2 6 6 3" xfId="33406" xr:uid="{00000000-0005-0000-0000-00002C1C0000}"/>
    <cellStyle name="20% - Ênfase5 2 6 7" xfId="12550" xr:uid="{00000000-0005-0000-0000-00002D1C0000}"/>
    <cellStyle name="20% - Ênfase5 2 6 8" xfId="23926" xr:uid="{00000000-0005-0000-0000-00002E1C0000}"/>
    <cellStyle name="20% - Ênfase5 2 6 9" xfId="35302" xr:uid="{00000000-0005-0000-0000-00002F1C0000}"/>
    <cellStyle name="20% - Ênfase5 2 7" xfId="1489" xr:uid="{00000000-0005-0000-0000-0000301C0000}"/>
    <cellStyle name="20% - Ênfase5 2 7 10" xfId="37514" xr:uid="{00000000-0005-0000-0000-0000311C0000}"/>
    <cellStyle name="20% - Ênfase5 2 7 2" xfId="3386" xr:uid="{00000000-0005-0000-0000-0000321C0000}"/>
    <cellStyle name="20% - Ênfase5 2 7 2 2" xfId="14762" xr:uid="{00000000-0005-0000-0000-0000331C0000}"/>
    <cellStyle name="20% - Ênfase5 2 7 2 3" xfId="26138" xr:uid="{00000000-0005-0000-0000-0000341C0000}"/>
    <cellStyle name="20% - Ênfase5 2 7 3" xfId="5282" xr:uid="{00000000-0005-0000-0000-0000351C0000}"/>
    <cellStyle name="20% - Ênfase5 2 7 3 2" xfId="16658" xr:uid="{00000000-0005-0000-0000-0000361C0000}"/>
    <cellStyle name="20% - Ênfase5 2 7 3 3" xfId="28034" xr:uid="{00000000-0005-0000-0000-0000371C0000}"/>
    <cellStyle name="20% - Ênfase5 2 7 4" xfId="7178" xr:uid="{00000000-0005-0000-0000-0000381C0000}"/>
    <cellStyle name="20% - Ênfase5 2 7 4 2" xfId="18554" xr:uid="{00000000-0005-0000-0000-0000391C0000}"/>
    <cellStyle name="20% - Ênfase5 2 7 4 3" xfId="29930" xr:uid="{00000000-0005-0000-0000-00003A1C0000}"/>
    <cellStyle name="20% - Ênfase5 2 7 5" xfId="9074" xr:uid="{00000000-0005-0000-0000-00003B1C0000}"/>
    <cellStyle name="20% - Ênfase5 2 7 5 2" xfId="20450" xr:uid="{00000000-0005-0000-0000-00003C1C0000}"/>
    <cellStyle name="20% - Ênfase5 2 7 5 3" xfId="31826" xr:uid="{00000000-0005-0000-0000-00003D1C0000}"/>
    <cellStyle name="20% - Ênfase5 2 7 6" xfId="10970" xr:uid="{00000000-0005-0000-0000-00003E1C0000}"/>
    <cellStyle name="20% - Ênfase5 2 7 6 2" xfId="22346" xr:uid="{00000000-0005-0000-0000-00003F1C0000}"/>
    <cellStyle name="20% - Ênfase5 2 7 6 3" xfId="33722" xr:uid="{00000000-0005-0000-0000-0000401C0000}"/>
    <cellStyle name="20% - Ênfase5 2 7 7" xfId="12866" xr:uid="{00000000-0005-0000-0000-0000411C0000}"/>
    <cellStyle name="20% - Ênfase5 2 7 8" xfId="24242" xr:uid="{00000000-0005-0000-0000-0000421C0000}"/>
    <cellStyle name="20% - Ênfase5 2 7 9" xfId="35618" xr:uid="{00000000-0005-0000-0000-0000431C0000}"/>
    <cellStyle name="20% - Ênfase5 2 8" xfId="1805" xr:uid="{00000000-0005-0000-0000-0000441C0000}"/>
    <cellStyle name="20% - Ênfase5 2 8 10" xfId="37830" xr:uid="{00000000-0005-0000-0000-0000451C0000}"/>
    <cellStyle name="20% - Ênfase5 2 8 2" xfId="3702" xr:uid="{00000000-0005-0000-0000-0000461C0000}"/>
    <cellStyle name="20% - Ênfase5 2 8 2 2" xfId="15078" xr:uid="{00000000-0005-0000-0000-0000471C0000}"/>
    <cellStyle name="20% - Ênfase5 2 8 2 3" xfId="26454" xr:uid="{00000000-0005-0000-0000-0000481C0000}"/>
    <cellStyle name="20% - Ênfase5 2 8 3" xfId="5598" xr:uid="{00000000-0005-0000-0000-0000491C0000}"/>
    <cellStyle name="20% - Ênfase5 2 8 3 2" xfId="16974" xr:uid="{00000000-0005-0000-0000-00004A1C0000}"/>
    <cellStyle name="20% - Ênfase5 2 8 3 3" xfId="28350" xr:uid="{00000000-0005-0000-0000-00004B1C0000}"/>
    <cellStyle name="20% - Ênfase5 2 8 4" xfId="7494" xr:uid="{00000000-0005-0000-0000-00004C1C0000}"/>
    <cellStyle name="20% - Ênfase5 2 8 4 2" xfId="18870" xr:uid="{00000000-0005-0000-0000-00004D1C0000}"/>
    <cellStyle name="20% - Ênfase5 2 8 4 3" xfId="30246" xr:uid="{00000000-0005-0000-0000-00004E1C0000}"/>
    <cellStyle name="20% - Ênfase5 2 8 5" xfId="9390" xr:uid="{00000000-0005-0000-0000-00004F1C0000}"/>
    <cellStyle name="20% - Ênfase5 2 8 5 2" xfId="20766" xr:uid="{00000000-0005-0000-0000-0000501C0000}"/>
    <cellStyle name="20% - Ênfase5 2 8 5 3" xfId="32142" xr:uid="{00000000-0005-0000-0000-0000511C0000}"/>
    <cellStyle name="20% - Ênfase5 2 8 6" xfId="11286" xr:uid="{00000000-0005-0000-0000-0000521C0000}"/>
    <cellStyle name="20% - Ênfase5 2 8 6 2" xfId="22662" xr:uid="{00000000-0005-0000-0000-0000531C0000}"/>
    <cellStyle name="20% - Ênfase5 2 8 6 3" xfId="34038" xr:uid="{00000000-0005-0000-0000-0000541C0000}"/>
    <cellStyle name="20% - Ênfase5 2 8 7" xfId="13182" xr:uid="{00000000-0005-0000-0000-0000551C0000}"/>
    <cellStyle name="20% - Ênfase5 2 8 8" xfId="24558" xr:uid="{00000000-0005-0000-0000-0000561C0000}"/>
    <cellStyle name="20% - Ênfase5 2 8 9" xfId="35934" xr:uid="{00000000-0005-0000-0000-0000571C0000}"/>
    <cellStyle name="20% - Ênfase5 2 9" xfId="2121" xr:uid="{00000000-0005-0000-0000-0000581C0000}"/>
    <cellStyle name="20% - Ênfase5 2 9 2" xfId="13498" xr:uid="{00000000-0005-0000-0000-0000591C0000}"/>
    <cellStyle name="20% - Ênfase5 2 9 3" xfId="24874" xr:uid="{00000000-0005-0000-0000-00005A1C0000}"/>
    <cellStyle name="20% - Ênfase5 20" xfId="36228" xr:uid="{00000000-0005-0000-0000-00005B1C0000}"/>
    <cellStyle name="20% - Ênfase5 3" xfId="250" xr:uid="{00000000-0005-0000-0000-00005C1C0000}"/>
    <cellStyle name="20% - Ênfase5 3 10" xfId="4042" xr:uid="{00000000-0005-0000-0000-00005D1C0000}"/>
    <cellStyle name="20% - Ênfase5 3 10 2" xfId="15418" xr:uid="{00000000-0005-0000-0000-00005E1C0000}"/>
    <cellStyle name="20% - Ênfase5 3 10 3" xfId="26794" xr:uid="{00000000-0005-0000-0000-00005F1C0000}"/>
    <cellStyle name="20% - Ênfase5 3 11" xfId="5938" xr:uid="{00000000-0005-0000-0000-0000601C0000}"/>
    <cellStyle name="20% - Ênfase5 3 11 2" xfId="17314" xr:uid="{00000000-0005-0000-0000-0000611C0000}"/>
    <cellStyle name="20% - Ênfase5 3 11 3" xfId="28690" xr:uid="{00000000-0005-0000-0000-0000621C0000}"/>
    <cellStyle name="20% - Ênfase5 3 12" xfId="7834" xr:uid="{00000000-0005-0000-0000-0000631C0000}"/>
    <cellStyle name="20% - Ênfase5 3 12 2" xfId="19210" xr:uid="{00000000-0005-0000-0000-0000641C0000}"/>
    <cellStyle name="20% - Ênfase5 3 12 3" xfId="30586" xr:uid="{00000000-0005-0000-0000-0000651C0000}"/>
    <cellStyle name="20% - Ênfase5 3 13" xfId="9730" xr:uid="{00000000-0005-0000-0000-0000661C0000}"/>
    <cellStyle name="20% - Ênfase5 3 13 2" xfId="21106" xr:uid="{00000000-0005-0000-0000-0000671C0000}"/>
    <cellStyle name="20% - Ênfase5 3 13 3" xfId="32482" xr:uid="{00000000-0005-0000-0000-0000681C0000}"/>
    <cellStyle name="20% - Ênfase5 3 14" xfId="11626" xr:uid="{00000000-0005-0000-0000-0000691C0000}"/>
    <cellStyle name="20% - Ênfase5 3 15" xfId="23002" xr:uid="{00000000-0005-0000-0000-00006A1C0000}"/>
    <cellStyle name="20% - Ênfase5 3 16" xfId="34378" xr:uid="{00000000-0005-0000-0000-00006B1C0000}"/>
    <cellStyle name="20% - Ênfase5 3 17" xfId="36274" xr:uid="{00000000-0005-0000-0000-00006C1C0000}"/>
    <cellStyle name="20% - Ênfase5 3 2" xfId="339" xr:uid="{00000000-0005-0000-0000-00006D1C0000}"/>
    <cellStyle name="20% - Ênfase5 3 2 10" xfId="6028" xr:uid="{00000000-0005-0000-0000-00006E1C0000}"/>
    <cellStyle name="20% - Ênfase5 3 2 10 2" xfId="17404" xr:uid="{00000000-0005-0000-0000-00006F1C0000}"/>
    <cellStyle name="20% - Ênfase5 3 2 10 3" xfId="28780" xr:uid="{00000000-0005-0000-0000-0000701C0000}"/>
    <cellStyle name="20% - Ênfase5 3 2 11" xfId="7924" xr:uid="{00000000-0005-0000-0000-0000711C0000}"/>
    <cellStyle name="20% - Ênfase5 3 2 11 2" xfId="19300" xr:uid="{00000000-0005-0000-0000-0000721C0000}"/>
    <cellStyle name="20% - Ênfase5 3 2 11 3" xfId="30676" xr:uid="{00000000-0005-0000-0000-0000731C0000}"/>
    <cellStyle name="20% - Ênfase5 3 2 12" xfId="9820" xr:uid="{00000000-0005-0000-0000-0000741C0000}"/>
    <cellStyle name="20% - Ênfase5 3 2 12 2" xfId="21196" xr:uid="{00000000-0005-0000-0000-0000751C0000}"/>
    <cellStyle name="20% - Ênfase5 3 2 12 3" xfId="32572" xr:uid="{00000000-0005-0000-0000-0000761C0000}"/>
    <cellStyle name="20% - Ênfase5 3 2 13" xfId="11716" xr:uid="{00000000-0005-0000-0000-0000771C0000}"/>
    <cellStyle name="20% - Ênfase5 3 2 14" xfId="23092" xr:uid="{00000000-0005-0000-0000-0000781C0000}"/>
    <cellStyle name="20% - Ênfase5 3 2 15" xfId="34468" xr:uid="{00000000-0005-0000-0000-0000791C0000}"/>
    <cellStyle name="20% - Ênfase5 3 2 16" xfId="36364" xr:uid="{00000000-0005-0000-0000-00007A1C0000}"/>
    <cellStyle name="20% - Ênfase5 3 2 2" xfId="496" xr:uid="{00000000-0005-0000-0000-00007B1C0000}"/>
    <cellStyle name="20% - Ênfase5 3 2 2 10" xfId="8082" xr:uid="{00000000-0005-0000-0000-00007C1C0000}"/>
    <cellStyle name="20% - Ênfase5 3 2 2 10 2" xfId="19458" xr:uid="{00000000-0005-0000-0000-00007D1C0000}"/>
    <cellStyle name="20% - Ênfase5 3 2 2 10 3" xfId="30834" xr:uid="{00000000-0005-0000-0000-00007E1C0000}"/>
    <cellStyle name="20% - Ênfase5 3 2 2 11" xfId="9978" xr:uid="{00000000-0005-0000-0000-00007F1C0000}"/>
    <cellStyle name="20% - Ênfase5 3 2 2 11 2" xfId="21354" xr:uid="{00000000-0005-0000-0000-0000801C0000}"/>
    <cellStyle name="20% - Ênfase5 3 2 2 11 3" xfId="32730" xr:uid="{00000000-0005-0000-0000-0000811C0000}"/>
    <cellStyle name="20% - Ênfase5 3 2 2 12" xfId="11874" xr:uid="{00000000-0005-0000-0000-0000821C0000}"/>
    <cellStyle name="20% - Ênfase5 3 2 2 13" xfId="23250" xr:uid="{00000000-0005-0000-0000-0000831C0000}"/>
    <cellStyle name="20% - Ênfase5 3 2 2 14" xfId="34626" xr:uid="{00000000-0005-0000-0000-0000841C0000}"/>
    <cellStyle name="20% - Ênfase5 3 2 2 15" xfId="36522" xr:uid="{00000000-0005-0000-0000-0000851C0000}"/>
    <cellStyle name="20% - Ênfase5 3 2 2 2" xfId="813" xr:uid="{00000000-0005-0000-0000-0000861C0000}"/>
    <cellStyle name="20% - Ênfase5 3 2 2 2 10" xfId="36838" xr:uid="{00000000-0005-0000-0000-0000871C0000}"/>
    <cellStyle name="20% - Ênfase5 3 2 2 2 2" xfId="2710" xr:uid="{00000000-0005-0000-0000-0000881C0000}"/>
    <cellStyle name="20% - Ênfase5 3 2 2 2 2 2" xfId="14086" xr:uid="{00000000-0005-0000-0000-0000891C0000}"/>
    <cellStyle name="20% - Ênfase5 3 2 2 2 2 3" xfId="25462" xr:uid="{00000000-0005-0000-0000-00008A1C0000}"/>
    <cellStyle name="20% - Ênfase5 3 2 2 2 3" xfId="4606" xr:uid="{00000000-0005-0000-0000-00008B1C0000}"/>
    <cellStyle name="20% - Ênfase5 3 2 2 2 3 2" xfId="15982" xr:uid="{00000000-0005-0000-0000-00008C1C0000}"/>
    <cellStyle name="20% - Ênfase5 3 2 2 2 3 3" xfId="27358" xr:uid="{00000000-0005-0000-0000-00008D1C0000}"/>
    <cellStyle name="20% - Ênfase5 3 2 2 2 4" xfId="6502" xr:uid="{00000000-0005-0000-0000-00008E1C0000}"/>
    <cellStyle name="20% - Ênfase5 3 2 2 2 4 2" xfId="17878" xr:uid="{00000000-0005-0000-0000-00008F1C0000}"/>
    <cellStyle name="20% - Ênfase5 3 2 2 2 4 3" xfId="29254" xr:uid="{00000000-0005-0000-0000-0000901C0000}"/>
    <cellStyle name="20% - Ênfase5 3 2 2 2 5" xfId="8398" xr:uid="{00000000-0005-0000-0000-0000911C0000}"/>
    <cellStyle name="20% - Ênfase5 3 2 2 2 5 2" xfId="19774" xr:uid="{00000000-0005-0000-0000-0000921C0000}"/>
    <cellStyle name="20% - Ênfase5 3 2 2 2 5 3" xfId="31150" xr:uid="{00000000-0005-0000-0000-0000931C0000}"/>
    <cellStyle name="20% - Ênfase5 3 2 2 2 6" xfId="10294" xr:uid="{00000000-0005-0000-0000-0000941C0000}"/>
    <cellStyle name="20% - Ênfase5 3 2 2 2 6 2" xfId="21670" xr:uid="{00000000-0005-0000-0000-0000951C0000}"/>
    <cellStyle name="20% - Ênfase5 3 2 2 2 6 3" xfId="33046" xr:uid="{00000000-0005-0000-0000-0000961C0000}"/>
    <cellStyle name="20% - Ênfase5 3 2 2 2 7" xfId="12190" xr:uid="{00000000-0005-0000-0000-0000971C0000}"/>
    <cellStyle name="20% - Ênfase5 3 2 2 2 8" xfId="23566" xr:uid="{00000000-0005-0000-0000-0000981C0000}"/>
    <cellStyle name="20% - Ênfase5 3 2 2 2 9" xfId="34942" xr:uid="{00000000-0005-0000-0000-0000991C0000}"/>
    <cellStyle name="20% - Ênfase5 3 2 2 3" xfId="1129" xr:uid="{00000000-0005-0000-0000-00009A1C0000}"/>
    <cellStyle name="20% - Ênfase5 3 2 2 3 10" xfId="37154" xr:uid="{00000000-0005-0000-0000-00009B1C0000}"/>
    <cellStyle name="20% - Ênfase5 3 2 2 3 2" xfId="3026" xr:uid="{00000000-0005-0000-0000-00009C1C0000}"/>
    <cellStyle name="20% - Ênfase5 3 2 2 3 2 2" xfId="14402" xr:uid="{00000000-0005-0000-0000-00009D1C0000}"/>
    <cellStyle name="20% - Ênfase5 3 2 2 3 2 3" xfId="25778" xr:uid="{00000000-0005-0000-0000-00009E1C0000}"/>
    <cellStyle name="20% - Ênfase5 3 2 2 3 3" xfId="4922" xr:uid="{00000000-0005-0000-0000-00009F1C0000}"/>
    <cellStyle name="20% - Ênfase5 3 2 2 3 3 2" xfId="16298" xr:uid="{00000000-0005-0000-0000-0000A01C0000}"/>
    <cellStyle name="20% - Ênfase5 3 2 2 3 3 3" xfId="27674" xr:uid="{00000000-0005-0000-0000-0000A11C0000}"/>
    <cellStyle name="20% - Ênfase5 3 2 2 3 4" xfId="6818" xr:uid="{00000000-0005-0000-0000-0000A21C0000}"/>
    <cellStyle name="20% - Ênfase5 3 2 2 3 4 2" xfId="18194" xr:uid="{00000000-0005-0000-0000-0000A31C0000}"/>
    <cellStyle name="20% - Ênfase5 3 2 2 3 4 3" xfId="29570" xr:uid="{00000000-0005-0000-0000-0000A41C0000}"/>
    <cellStyle name="20% - Ênfase5 3 2 2 3 5" xfId="8714" xr:uid="{00000000-0005-0000-0000-0000A51C0000}"/>
    <cellStyle name="20% - Ênfase5 3 2 2 3 5 2" xfId="20090" xr:uid="{00000000-0005-0000-0000-0000A61C0000}"/>
    <cellStyle name="20% - Ênfase5 3 2 2 3 5 3" xfId="31466" xr:uid="{00000000-0005-0000-0000-0000A71C0000}"/>
    <cellStyle name="20% - Ênfase5 3 2 2 3 6" xfId="10610" xr:uid="{00000000-0005-0000-0000-0000A81C0000}"/>
    <cellStyle name="20% - Ênfase5 3 2 2 3 6 2" xfId="21986" xr:uid="{00000000-0005-0000-0000-0000A91C0000}"/>
    <cellStyle name="20% - Ênfase5 3 2 2 3 6 3" xfId="33362" xr:uid="{00000000-0005-0000-0000-0000AA1C0000}"/>
    <cellStyle name="20% - Ênfase5 3 2 2 3 7" xfId="12506" xr:uid="{00000000-0005-0000-0000-0000AB1C0000}"/>
    <cellStyle name="20% - Ênfase5 3 2 2 3 8" xfId="23882" xr:uid="{00000000-0005-0000-0000-0000AC1C0000}"/>
    <cellStyle name="20% - Ênfase5 3 2 2 3 9" xfId="35258" xr:uid="{00000000-0005-0000-0000-0000AD1C0000}"/>
    <cellStyle name="20% - Ênfase5 3 2 2 4" xfId="1445" xr:uid="{00000000-0005-0000-0000-0000AE1C0000}"/>
    <cellStyle name="20% - Ênfase5 3 2 2 4 10" xfId="37470" xr:uid="{00000000-0005-0000-0000-0000AF1C0000}"/>
    <cellStyle name="20% - Ênfase5 3 2 2 4 2" xfId="3342" xr:uid="{00000000-0005-0000-0000-0000B01C0000}"/>
    <cellStyle name="20% - Ênfase5 3 2 2 4 2 2" xfId="14718" xr:uid="{00000000-0005-0000-0000-0000B11C0000}"/>
    <cellStyle name="20% - Ênfase5 3 2 2 4 2 3" xfId="26094" xr:uid="{00000000-0005-0000-0000-0000B21C0000}"/>
    <cellStyle name="20% - Ênfase5 3 2 2 4 3" xfId="5238" xr:uid="{00000000-0005-0000-0000-0000B31C0000}"/>
    <cellStyle name="20% - Ênfase5 3 2 2 4 3 2" xfId="16614" xr:uid="{00000000-0005-0000-0000-0000B41C0000}"/>
    <cellStyle name="20% - Ênfase5 3 2 2 4 3 3" xfId="27990" xr:uid="{00000000-0005-0000-0000-0000B51C0000}"/>
    <cellStyle name="20% - Ênfase5 3 2 2 4 4" xfId="7134" xr:uid="{00000000-0005-0000-0000-0000B61C0000}"/>
    <cellStyle name="20% - Ênfase5 3 2 2 4 4 2" xfId="18510" xr:uid="{00000000-0005-0000-0000-0000B71C0000}"/>
    <cellStyle name="20% - Ênfase5 3 2 2 4 4 3" xfId="29886" xr:uid="{00000000-0005-0000-0000-0000B81C0000}"/>
    <cellStyle name="20% - Ênfase5 3 2 2 4 5" xfId="9030" xr:uid="{00000000-0005-0000-0000-0000B91C0000}"/>
    <cellStyle name="20% - Ênfase5 3 2 2 4 5 2" xfId="20406" xr:uid="{00000000-0005-0000-0000-0000BA1C0000}"/>
    <cellStyle name="20% - Ênfase5 3 2 2 4 5 3" xfId="31782" xr:uid="{00000000-0005-0000-0000-0000BB1C0000}"/>
    <cellStyle name="20% - Ênfase5 3 2 2 4 6" xfId="10926" xr:uid="{00000000-0005-0000-0000-0000BC1C0000}"/>
    <cellStyle name="20% - Ênfase5 3 2 2 4 6 2" xfId="22302" xr:uid="{00000000-0005-0000-0000-0000BD1C0000}"/>
    <cellStyle name="20% - Ênfase5 3 2 2 4 6 3" xfId="33678" xr:uid="{00000000-0005-0000-0000-0000BE1C0000}"/>
    <cellStyle name="20% - Ênfase5 3 2 2 4 7" xfId="12822" xr:uid="{00000000-0005-0000-0000-0000BF1C0000}"/>
    <cellStyle name="20% - Ênfase5 3 2 2 4 8" xfId="24198" xr:uid="{00000000-0005-0000-0000-0000C01C0000}"/>
    <cellStyle name="20% - Ênfase5 3 2 2 4 9" xfId="35574" xr:uid="{00000000-0005-0000-0000-0000C11C0000}"/>
    <cellStyle name="20% - Ênfase5 3 2 2 5" xfId="1761" xr:uid="{00000000-0005-0000-0000-0000C21C0000}"/>
    <cellStyle name="20% - Ênfase5 3 2 2 5 10" xfId="37786" xr:uid="{00000000-0005-0000-0000-0000C31C0000}"/>
    <cellStyle name="20% - Ênfase5 3 2 2 5 2" xfId="3658" xr:uid="{00000000-0005-0000-0000-0000C41C0000}"/>
    <cellStyle name="20% - Ênfase5 3 2 2 5 2 2" xfId="15034" xr:uid="{00000000-0005-0000-0000-0000C51C0000}"/>
    <cellStyle name="20% - Ênfase5 3 2 2 5 2 3" xfId="26410" xr:uid="{00000000-0005-0000-0000-0000C61C0000}"/>
    <cellStyle name="20% - Ênfase5 3 2 2 5 3" xfId="5554" xr:uid="{00000000-0005-0000-0000-0000C71C0000}"/>
    <cellStyle name="20% - Ênfase5 3 2 2 5 3 2" xfId="16930" xr:uid="{00000000-0005-0000-0000-0000C81C0000}"/>
    <cellStyle name="20% - Ênfase5 3 2 2 5 3 3" xfId="28306" xr:uid="{00000000-0005-0000-0000-0000C91C0000}"/>
    <cellStyle name="20% - Ênfase5 3 2 2 5 4" xfId="7450" xr:uid="{00000000-0005-0000-0000-0000CA1C0000}"/>
    <cellStyle name="20% - Ênfase5 3 2 2 5 4 2" xfId="18826" xr:uid="{00000000-0005-0000-0000-0000CB1C0000}"/>
    <cellStyle name="20% - Ênfase5 3 2 2 5 4 3" xfId="30202" xr:uid="{00000000-0005-0000-0000-0000CC1C0000}"/>
    <cellStyle name="20% - Ênfase5 3 2 2 5 5" xfId="9346" xr:uid="{00000000-0005-0000-0000-0000CD1C0000}"/>
    <cellStyle name="20% - Ênfase5 3 2 2 5 5 2" xfId="20722" xr:uid="{00000000-0005-0000-0000-0000CE1C0000}"/>
    <cellStyle name="20% - Ênfase5 3 2 2 5 5 3" xfId="32098" xr:uid="{00000000-0005-0000-0000-0000CF1C0000}"/>
    <cellStyle name="20% - Ênfase5 3 2 2 5 6" xfId="11242" xr:uid="{00000000-0005-0000-0000-0000D01C0000}"/>
    <cellStyle name="20% - Ênfase5 3 2 2 5 6 2" xfId="22618" xr:uid="{00000000-0005-0000-0000-0000D11C0000}"/>
    <cellStyle name="20% - Ênfase5 3 2 2 5 6 3" xfId="33994" xr:uid="{00000000-0005-0000-0000-0000D21C0000}"/>
    <cellStyle name="20% - Ênfase5 3 2 2 5 7" xfId="13138" xr:uid="{00000000-0005-0000-0000-0000D31C0000}"/>
    <cellStyle name="20% - Ênfase5 3 2 2 5 8" xfId="24514" xr:uid="{00000000-0005-0000-0000-0000D41C0000}"/>
    <cellStyle name="20% - Ênfase5 3 2 2 5 9" xfId="35890" xr:uid="{00000000-0005-0000-0000-0000D51C0000}"/>
    <cellStyle name="20% - Ênfase5 3 2 2 6" xfId="2077" xr:uid="{00000000-0005-0000-0000-0000D61C0000}"/>
    <cellStyle name="20% - Ênfase5 3 2 2 6 10" xfId="38102" xr:uid="{00000000-0005-0000-0000-0000D71C0000}"/>
    <cellStyle name="20% - Ênfase5 3 2 2 6 2" xfId="3974" xr:uid="{00000000-0005-0000-0000-0000D81C0000}"/>
    <cellStyle name="20% - Ênfase5 3 2 2 6 2 2" xfId="15350" xr:uid="{00000000-0005-0000-0000-0000D91C0000}"/>
    <cellStyle name="20% - Ênfase5 3 2 2 6 2 3" xfId="26726" xr:uid="{00000000-0005-0000-0000-0000DA1C0000}"/>
    <cellStyle name="20% - Ênfase5 3 2 2 6 3" xfId="5870" xr:uid="{00000000-0005-0000-0000-0000DB1C0000}"/>
    <cellStyle name="20% - Ênfase5 3 2 2 6 3 2" xfId="17246" xr:uid="{00000000-0005-0000-0000-0000DC1C0000}"/>
    <cellStyle name="20% - Ênfase5 3 2 2 6 3 3" xfId="28622" xr:uid="{00000000-0005-0000-0000-0000DD1C0000}"/>
    <cellStyle name="20% - Ênfase5 3 2 2 6 4" xfId="7766" xr:uid="{00000000-0005-0000-0000-0000DE1C0000}"/>
    <cellStyle name="20% - Ênfase5 3 2 2 6 4 2" xfId="19142" xr:uid="{00000000-0005-0000-0000-0000DF1C0000}"/>
    <cellStyle name="20% - Ênfase5 3 2 2 6 4 3" xfId="30518" xr:uid="{00000000-0005-0000-0000-0000E01C0000}"/>
    <cellStyle name="20% - Ênfase5 3 2 2 6 5" xfId="9662" xr:uid="{00000000-0005-0000-0000-0000E11C0000}"/>
    <cellStyle name="20% - Ênfase5 3 2 2 6 5 2" xfId="21038" xr:uid="{00000000-0005-0000-0000-0000E21C0000}"/>
    <cellStyle name="20% - Ênfase5 3 2 2 6 5 3" xfId="32414" xr:uid="{00000000-0005-0000-0000-0000E31C0000}"/>
    <cellStyle name="20% - Ênfase5 3 2 2 6 6" xfId="11558" xr:uid="{00000000-0005-0000-0000-0000E41C0000}"/>
    <cellStyle name="20% - Ênfase5 3 2 2 6 6 2" xfId="22934" xr:uid="{00000000-0005-0000-0000-0000E51C0000}"/>
    <cellStyle name="20% - Ênfase5 3 2 2 6 6 3" xfId="34310" xr:uid="{00000000-0005-0000-0000-0000E61C0000}"/>
    <cellStyle name="20% - Ênfase5 3 2 2 6 7" xfId="13454" xr:uid="{00000000-0005-0000-0000-0000E71C0000}"/>
    <cellStyle name="20% - Ênfase5 3 2 2 6 8" xfId="24830" xr:uid="{00000000-0005-0000-0000-0000E81C0000}"/>
    <cellStyle name="20% - Ênfase5 3 2 2 6 9" xfId="36206" xr:uid="{00000000-0005-0000-0000-0000E91C0000}"/>
    <cellStyle name="20% - Ênfase5 3 2 2 7" xfId="2393" xr:uid="{00000000-0005-0000-0000-0000EA1C0000}"/>
    <cellStyle name="20% - Ênfase5 3 2 2 7 2" xfId="13770" xr:uid="{00000000-0005-0000-0000-0000EB1C0000}"/>
    <cellStyle name="20% - Ênfase5 3 2 2 7 3" xfId="25146" xr:uid="{00000000-0005-0000-0000-0000EC1C0000}"/>
    <cellStyle name="20% - Ênfase5 3 2 2 8" xfId="4290" xr:uid="{00000000-0005-0000-0000-0000ED1C0000}"/>
    <cellStyle name="20% - Ênfase5 3 2 2 8 2" xfId="15666" xr:uid="{00000000-0005-0000-0000-0000EE1C0000}"/>
    <cellStyle name="20% - Ênfase5 3 2 2 8 3" xfId="27042" xr:uid="{00000000-0005-0000-0000-0000EF1C0000}"/>
    <cellStyle name="20% - Ênfase5 3 2 2 9" xfId="6186" xr:uid="{00000000-0005-0000-0000-0000F01C0000}"/>
    <cellStyle name="20% - Ênfase5 3 2 2 9 2" xfId="17562" xr:uid="{00000000-0005-0000-0000-0000F11C0000}"/>
    <cellStyle name="20% - Ênfase5 3 2 2 9 3" xfId="28938" xr:uid="{00000000-0005-0000-0000-0000F21C0000}"/>
    <cellStyle name="20% - Ênfase5 3 2 3" xfId="655" xr:uid="{00000000-0005-0000-0000-0000F31C0000}"/>
    <cellStyle name="20% - Ênfase5 3 2 3 10" xfId="36680" xr:uid="{00000000-0005-0000-0000-0000F41C0000}"/>
    <cellStyle name="20% - Ênfase5 3 2 3 2" xfId="2552" xr:uid="{00000000-0005-0000-0000-0000F51C0000}"/>
    <cellStyle name="20% - Ênfase5 3 2 3 2 2" xfId="13928" xr:uid="{00000000-0005-0000-0000-0000F61C0000}"/>
    <cellStyle name="20% - Ênfase5 3 2 3 2 3" xfId="25304" xr:uid="{00000000-0005-0000-0000-0000F71C0000}"/>
    <cellStyle name="20% - Ênfase5 3 2 3 3" xfId="4448" xr:uid="{00000000-0005-0000-0000-0000F81C0000}"/>
    <cellStyle name="20% - Ênfase5 3 2 3 3 2" xfId="15824" xr:uid="{00000000-0005-0000-0000-0000F91C0000}"/>
    <cellStyle name="20% - Ênfase5 3 2 3 3 3" xfId="27200" xr:uid="{00000000-0005-0000-0000-0000FA1C0000}"/>
    <cellStyle name="20% - Ênfase5 3 2 3 4" xfId="6344" xr:uid="{00000000-0005-0000-0000-0000FB1C0000}"/>
    <cellStyle name="20% - Ênfase5 3 2 3 4 2" xfId="17720" xr:uid="{00000000-0005-0000-0000-0000FC1C0000}"/>
    <cellStyle name="20% - Ênfase5 3 2 3 4 3" xfId="29096" xr:uid="{00000000-0005-0000-0000-0000FD1C0000}"/>
    <cellStyle name="20% - Ênfase5 3 2 3 5" xfId="8240" xr:uid="{00000000-0005-0000-0000-0000FE1C0000}"/>
    <cellStyle name="20% - Ênfase5 3 2 3 5 2" xfId="19616" xr:uid="{00000000-0005-0000-0000-0000FF1C0000}"/>
    <cellStyle name="20% - Ênfase5 3 2 3 5 3" xfId="30992" xr:uid="{00000000-0005-0000-0000-0000001D0000}"/>
    <cellStyle name="20% - Ênfase5 3 2 3 6" xfId="10136" xr:uid="{00000000-0005-0000-0000-0000011D0000}"/>
    <cellStyle name="20% - Ênfase5 3 2 3 6 2" xfId="21512" xr:uid="{00000000-0005-0000-0000-0000021D0000}"/>
    <cellStyle name="20% - Ênfase5 3 2 3 6 3" xfId="32888" xr:uid="{00000000-0005-0000-0000-0000031D0000}"/>
    <cellStyle name="20% - Ênfase5 3 2 3 7" xfId="12032" xr:uid="{00000000-0005-0000-0000-0000041D0000}"/>
    <cellStyle name="20% - Ênfase5 3 2 3 8" xfId="23408" xr:uid="{00000000-0005-0000-0000-0000051D0000}"/>
    <cellStyle name="20% - Ênfase5 3 2 3 9" xfId="34784" xr:uid="{00000000-0005-0000-0000-0000061D0000}"/>
    <cellStyle name="20% - Ênfase5 3 2 4" xfId="971" xr:uid="{00000000-0005-0000-0000-0000071D0000}"/>
    <cellStyle name="20% - Ênfase5 3 2 4 10" xfId="36996" xr:uid="{00000000-0005-0000-0000-0000081D0000}"/>
    <cellStyle name="20% - Ênfase5 3 2 4 2" xfId="2868" xr:uid="{00000000-0005-0000-0000-0000091D0000}"/>
    <cellStyle name="20% - Ênfase5 3 2 4 2 2" xfId="14244" xr:uid="{00000000-0005-0000-0000-00000A1D0000}"/>
    <cellStyle name="20% - Ênfase5 3 2 4 2 3" xfId="25620" xr:uid="{00000000-0005-0000-0000-00000B1D0000}"/>
    <cellStyle name="20% - Ênfase5 3 2 4 3" xfId="4764" xr:uid="{00000000-0005-0000-0000-00000C1D0000}"/>
    <cellStyle name="20% - Ênfase5 3 2 4 3 2" xfId="16140" xr:uid="{00000000-0005-0000-0000-00000D1D0000}"/>
    <cellStyle name="20% - Ênfase5 3 2 4 3 3" xfId="27516" xr:uid="{00000000-0005-0000-0000-00000E1D0000}"/>
    <cellStyle name="20% - Ênfase5 3 2 4 4" xfId="6660" xr:uid="{00000000-0005-0000-0000-00000F1D0000}"/>
    <cellStyle name="20% - Ênfase5 3 2 4 4 2" xfId="18036" xr:uid="{00000000-0005-0000-0000-0000101D0000}"/>
    <cellStyle name="20% - Ênfase5 3 2 4 4 3" xfId="29412" xr:uid="{00000000-0005-0000-0000-0000111D0000}"/>
    <cellStyle name="20% - Ênfase5 3 2 4 5" xfId="8556" xr:uid="{00000000-0005-0000-0000-0000121D0000}"/>
    <cellStyle name="20% - Ênfase5 3 2 4 5 2" xfId="19932" xr:uid="{00000000-0005-0000-0000-0000131D0000}"/>
    <cellStyle name="20% - Ênfase5 3 2 4 5 3" xfId="31308" xr:uid="{00000000-0005-0000-0000-0000141D0000}"/>
    <cellStyle name="20% - Ênfase5 3 2 4 6" xfId="10452" xr:uid="{00000000-0005-0000-0000-0000151D0000}"/>
    <cellStyle name="20% - Ênfase5 3 2 4 6 2" xfId="21828" xr:uid="{00000000-0005-0000-0000-0000161D0000}"/>
    <cellStyle name="20% - Ênfase5 3 2 4 6 3" xfId="33204" xr:uid="{00000000-0005-0000-0000-0000171D0000}"/>
    <cellStyle name="20% - Ênfase5 3 2 4 7" xfId="12348" xr:uid="{00000000-0005-0000-0000-0000181D0000}"/>
    <cellStyle name="20% - Ênfase5 3 2 4 8" xfId="23724" xr:uid="{00000000-0005-0000-0000-0000191D0000}"/>
    <cellStyle name="20% - Ênfase5 3 2 4 9" xfId="35100" xr:uid="{00000000-0005-0000-0000-00001A1D0000}"/>
    <cellStyle name="20% - Ênfase5 3 2 5" xfId="1287" xr:uid="{00000000-0005-0000-0000-00001B1D0000}"/>
    <cellStyle name="20% - Ênfase5 3 2 5 10" xfId="37312" xr:uid="{00000000-0005-0000-0000-00001C1D0000}"/>
    <cellStyle name="20% - Ênfase5 3 2 5 2" xfId="3184" xr:uid="{00000000-0005-0000-0000-00001D1D0000}"/>
    <cellStyle name="20% - Ênfase5 3 2 5 2 2" xfId="14560" xr:uid="{00000000-0005-0000-0000-00001E1D0000}"/>
    <cellStyle name="20% - Ênfase5 3 2 5 2 3" xfId="25936" xr:uid="{00000000-0005-0000-0000-00001F1D0000}"/>
    <cellStyle name="20% - Ênfase5 3 2 5 3" xfId="5080" xr:uid="{00000000-0005-0000-0000-0000201D0000}"/>
    <cellStyle name="20% - Ênfase5 3 2 5 3 2" xfId="16456" xr:uid="{00000000-0005-0000-0000-0000211D0000}"/>
    <cellStyle name="20% - Ênfase5 3 2 5 3 3" xfId="27832" xr:uid="{00000000-0005-0000-0000-0000221D0000}"/>
    <cellStyle name="20% - Ênfase5 3 2 5 4" xfId="6976" xr:uid="{00000000-0005-0000-0000-0000231D0000}"/>
    <cellStyle name="20% - Ênfase5 3 2 5 4 2" xfId="18352" xr:uid="{00000000-0005-0000-0000-0000241D0000}"/>
    <cellStyle name="20% - Ênfase5 3 2 5 4 3" xfId="29728" xr:uid="{00000000-0005-0000-0000-0000251D0000}"/>
    <cellStyle name="20% - Ênfase5 3 2 5 5" xfId="8872" xr:uid="{00000000-0005-0000-0000-0000261D0000}"/>
    <cellStyle name="20% - Ênfase5 3 2 5 5 2" xfId="20248" xr:uid="{00000000-0005-0000-0000-0000271D0000}"/>
    <cellStyle name="20% - Ênfase5 3 2 5 5 3" xfId="31624" xr:uid="{00000000-0005-0000-0000-0000281D0000}"/>
    <cellStyle name="20% - Ênfase5 3 2 5 6" xfId="10768" xr:uid="{00000000-0005-0000-0000-0000291D0000}"/>
    <cellStyle name="20% - Ênfase5 3 2 5 6 2" xfId="22144" xr:uid="{00000000-0005-0000-0000-00002A1D0000}"/>
    <cellStyle name="20% - Ênfase5 3 2 5 6 3" xfId="33520" xr:uid="{00000000-0005-0000-0000-00002B1D0000}"/>
    <cellStyle name="20% - Ênfase5 3 2 5 7" xfId="12664" xr:uid="{00000000-0005-0000-0000-00002C1D0000}"/>
    <cellStyle name="20% - Ênfase5 3 2 5 8" xfId="24040" xr:uid="{00000000-0005-0000-0000-00002D1D0000}"/>
    <cellStyle name="20% - Ênfase5 3 2 5 9" xfId="35416" xr:uid="{00000000-0005-0000-0000-00002E1D0000}"/>
    <cellStyle name="20% - Ênfase5 3 2 6" xfId="1603" xr:uid="{00000000-0005-0000-0000-00002F1D0000}"/>
    <cellStyle name="20% - Ênfase5 3 2 6 10" xfId="37628" xr:uid="{00000000-0005-0000-0000-0000301D0000}"/>
    <cellStyle name="20% - Ênfase5 3 2 6 2" xfId="3500" xr:uid="{00000000-0005-0000-0000-0000311D0000}"/>
    <cellStyle name="20% - Ênfase5 3 2 6 2 2" xfId="14876" xr:uid="{00000000-0005-0000-0000-0000321D0000}"/>
    <cellStyle name="20% - Ênfase5 3 2 6 2 3" xfId="26252" xr:uid="{00000000-0005-0000-0000-0000331D0000}"/>
    <cellStyle name="20% - Ênfase5 3 2 6 3" xfId="5396" xr:uid="{00000000-0005-0000-0000-0000341D0000}"/>
    <cellStyle name="20% - Ênfase5 3 2 6 3 2" xfId="16772" xr:uid="{00000000-0005-0000-0000-0000351D0000}"/>
    <cellStyle name="20% - Ênfase5 3 2 6 3 3" xfId="28148" xr:uid="{00000000-0005-0000-0000-0000361D0000}"/>
    <cellStyle name="20% - Ênfase5 3 2 6 4" xfId="7292" xr:uid="{00000000-0005-0000-0000-0000371D0000}"/>
    <cellStyle name="20% - Ênfase5 3 2 6 4 2" xfId="18668" xr:uid="{00000000-0005-0000-0000-0000381D0000}"/>
    <cellStyle name="20% - Ênfase5 3 2 6 4 3" xfId="30044" xr:uid="{00000000-0005-0000-0000-0000391D0000}"/>
    <cellStyle name="20% - Ênfase5 3 2 6 5" xfId="9188" xr:uid="{00000000-0005-0000-0000-00003A1D0000}"/>
    <cellStyle name="20% - Ênfase5 3 2 6 5 2" xfId="20564" xr:uid="{00000000-0005-0000-0000-00003B1D0000}"/>
    <cellStyle name="20% - Ênfase5 3 2 6 5 3" xfId="31940" xr:uid="{00000000-0005-0000-0000-00003C1D0000}"/>
    <cellStyle name="20% - Ênfase5 3 2 6 6" xfId="11084" xr:uid="{00000000-0005-0000-0000-00003D1D0000}"/>
    <cellStyle name="20% - Ênfase5 3 2 6 6 2" xfId="22460" xr:uid="{00000000-0005-0000-0000-00003E1D0000}"/>
    <cellStyle name="20% - Ênfase5 3 2 6 6 3" xfId="33836" xr:uid="{00000000-0005-0000-0000-00003F1D0000}"/>
    <cellStyle name="20% - Ênfase5 3 2 6 7" xfId="12980" xr:uid="{00000000-0005-0000-0000-0000401D0000}"/>
    <cellStyle name="20% - Ênfase5 3 2 6 8" xfId="24356" xr:uid="{00000000-0005-0000-0000-0000411D0000}"/>
    <cellStyle name="20% - Ênfase5 3 2 6 9" xfId="35732" xr:uid="{00000000-0005-0000-0000-0000421D0000}"/>
    <cellStyle name="20% - Ênfase5 3 2 7" xfId="1919" xr:uid="{00000000-0005-0000-0000-0000431D0000}"/>
    <cellStyle name="20% - Ênfase5 3 2 7 10" xfId="37944" xr:uid="{00000000-0005-0000-0000-0000441D0000}"/>
    <cellStyle name="20% - Ênfase5 3 2 7 2" xfId="3816" xr:uid="{00000000-0005-0000-0000-0000451D0000}"/>
    <cellStyle name="20% - Ênfase5 3 2 7 2 2" xfId="15192" xr:uid="{00000000-0005-0000-0000-0000461D0000}"/>
    <cellStyle name="20% - Ênfase5 3 2 7 2 3" xfId="26568" xr:uid="{00000000-0005-0000-0000-0000471D0000}"/>
    <cellStyle name="20% - Ênfase5 3 2 7 3" xfId="5712" xr:uid="{00000000-0005-0000-0000-0000481D0000}"/>
    <cellStyle name="20% - Ênfase5 3 2 7 3 2" xfId="17088" xr:uid="{00000000-0005-0000-0000-0000491D0000}"/>
    <cellStyle name="20% - Ênfase5 3 2 7 3 3" xfId="28464" xr:uid="{00000000-0005-0000-0000-00004A1D0000}"/>
    <cellStyle name="20% - Ênfase5 3 2 7 4" xfId="7608" xr:uid="{00000000-0005-0000-0000-00004B1D0000}"/>
    <cellStyle name="20% - Ênfase5 3 2 7 4 2" xfId="18984" xr:uid="{00000000-0005-0000-0000-00004C1D0000}"/>
    <cellStyle name="20% - Ênfase5 3 2 7 4 3" xfId="30360" xr:uid="{00000000-0005-0000-0000-00004D1D0000}"/>
    <cellStyle name="20% - Ênfase5 3 2 7 5" xfId="9504" xr:uid="{00000000-0005-0000-0000-00004E1D0000}"/>
    <cellStyle name="20% - Ênfase5 3 2 7 5 2" xfId="20880" xr:uid="{00000000-0005-0000-0000-00004F1D0000}"/>
    <cellStyle name="20% - Ênfase5 3 2 7 5 3" xfId="32256" xr:uid="{00000000-0005-0000-0000-0000501D0000}"/>
    <cellStyle name="20% - Ênfase5 3 2 7 6" xfId="11400" xr:uid="{00000000-0005-0000-0000-0000511D0000}"/>
    <cellStyle name="20% - Ênfase5 3 2 7 6 2" xfId="22776" xr:uid="{00000000-0005-0000-0000-0000521D0000}"/>
    <cellStyle name="20% - Ênfase5 3 2 7 6 3" xfId="34152" xr:uid="{00000000-0005-0000-0000-0000531D0000}"/>
    <cellStyle name="20% - Ênfase5 3 2 7 7" xfId="13296" xr:uid="{00000000-0005-0000-0000-0000541D0000}"/>
    <cellStyle name="20% - Ênfase5 3 2 7 8" xfId="24672" xr:uid="{00000000-0005-0000-0000-0000551D0000}"/>
    <cellStyle name="20% - Ênfase5 3 2 7 9" xfId="36048" xr:uid="{00000000-0005-0000-0000-0000561D0000}"/>
    <cellStyle name="20% - Ênfase5 3 2 8" xfId="2235" xr:uid="{00000000-0005-0000-0000-0000571D0000}"/>
    <cellStyle name="20% - Ênfase5 3 2 8 2" xfId="13612" xr:uid="{00000000-0005-0000-0000-0000581D0000}"/>
    <cellStyle name="20% - Ênfase5 3 2 8 3" xfId="24988" xr:uid="{00000000-0005-0000-0000-0000591D0000}"/>
    <cellStyle name="20% - Ênfase5 3 2 9" xfId="4132" xr:uid="{00000000-0005-0000-0000-00005A1D0000}"/>
    <cellStyle name="20% - Ênfase5 3 2 9 2" xfId="15508" xr:uid="{00000000-0005-0000-0000-00005B1D0000}"/>
    <cellStyle name="20% - Ênfase5 3 2 9 3" xfId="26884" xr:uid="{00000000-0005-0000-0000-00005C1D0000}"/>
    <cellStyle name="20% - Ênfase5 3 3" xfId="406" xr:uid="{00000000-0005-0000-0000-00005D1D0000}"/>
    <cellStyle name="20% - Ênfase5 3 3 10" xfId="7992" xr:uid="{00000000-0005-0000-0000-00005E1D0000}"/>
    <cellStyle name="20% - Ênfase5 3 3 10 2" xfId="19368" xr:uid="{00000000-0005-0000-0000-00005F1D0000}"/>
    <cellStyle name="20% - Ênfase5 3 3 10 3" xfId="30744" xr:uid="{00000000-0005-0000-0000-0000601D0000}"/>
    <cellStyle name="20% - Ênfase5 3 3 11" xfId="9888" xr:uid="{00000000-0005-0000-0000-0000611D0000}"/>
    <cellStyle name="20% - Ênfase5 3 3 11 2" xfId="21264" xr:uid="{00000000-0005-0000-0000-0000621D0000}"/>
    <cellStyle name="20% - Ênfase5 3 3 11 3" xfId="32640" xr:uid="{00000000-0005-0000-0000-0000631D0000}"/>
    <cellStyle name="20% - Ênfase5 3 3 12" xfId="11784" xr:uid="{00000000-0005-0000-0000-0000641D0000}"/>
    <cellStyle name="20% - Ênfase5 3 3 13" xfId="23160" xr:uid="{00000000-0005-0000-0000-0000651D0000}"/>
    <cellStyle name="20% - Ênfase5 3 3 14" xfId="34536" xr:uid="{00000000-0005-0000-0000-0000661D0000}"/>
    <cellStyle name="20% - Ênfase5 3 3 15" xfId="36432" xr:uid="{00000000-0005-0000-0000-0000671D0000}"/>
    <cellStyle name="20% - Ênfase5 3 3 2" xfId="723" xr:uid="{00000000-0005-0000-0000-0000681D0000}"/>
    <cellStyle name="20% - Ênfase5 3 3 2 10" xfId="36748" xr:uid="{00000000-0005-0000-0000-0000691D0000}"/>
    <cellStyle name="20% - Ênfase5 3 3 2 2" xfId="2620" xr:uid="{00000000-0005-0000-0000-00006A1D0000}"/>
    <cellStyle name="20% - Ênfase5 3 3 2 2 2" xfId="13996" xr:uid="{00000000-0005-0000-0000-00006B1D0000}"/>
    <cellStyle name="20% - Ênfase5 3 3 2 2 3" xfId="25372" xr:uid="{00000000-0005-0000-0000-00006C1D0000}"/>
    <cellStyle name="20% - Ênfase5 3 3 2 3" xfId="4516" xr:uid="{00000000-0005-0000-0000-00006D1D0000}"/>
    <cellStyle name="20% - Ênfase5 3 3 2 3 2" xfId="15892" xr:uid="{00000000-0005-0000-0000-00006E1D0000}"/>
    <cellStyle name="20% - Ênfase5 3 3 2 3 3" xfId="27268" xr:uid="{00000000-0005-0000-0000-00006F1D0000}"/>
    <cellStyle name="20% - Ênfase5 3 3 2 4" xfId="6412" xr:uid="{00000000-0005-0000-0000-0000701D0000}"/>
    <cellStyle name="20% - Ênfase5 3 3 2 4 2" xfId="17788" xr:uid="{00000000-0005-0000-0000-0000711D0000}"/>
    <cellStyle name="20% - Ênfase5 3 3 2 4 3" xfId="29164" xr:uid="{00000000-0005-0000-0000-0000721D0000}"/>
    <cellStyle name="20% - Ênfase5 3 3 2 5" xfId="8308" xr:uid="{00000000-0005-0000-0000-0000731D0000}"/>
    <cellStyle name="20% - Ênfase5 3 3 2 5 2" xfId="19684" xr:uid="{00000000-0005-0000-0000-0000741D0000}"/>
    <cellStyle name="20% - Ênfase5 3 3 2 5 3" xfId="31060" xr:uid="{00000000-0005-0000-0000-0000751D0000}"/>
    <cellStyle name="20% - Ênfase5 3 3 2 6" xfId="10204" xr:uid="{00000000-0005-0000-0000-0000761D0000}"/>
    <cellStyle name="20% - Ênfase5 3 3 2 6 2" xfId="21580" xr:uid="{00000000-0005-0000-0000-0000771D0000}"/>
    <cellStyle name="20% - Ênfase5 3 3 2 6 3" xfId="32956" xr:uid="{00000000-0005-0000-0000-0000781D0000}"/>
    <cellStyle name="20% - Ênfase5 3 3 2 7" xfId="12100" xr:uid="{00000000-0005-0000-0000-0000791D0000}"/>
    <cellStyle name="20% - Ênfase5 3 3 2 8" xfId="23476" xr:uid="{00000000-0005-0000-0000-00007A1D0000}"/>
    <cellStyle name="20% - Ênfase5 3 3 2 9" xfId="34852" xr:uid="{00000000-0005-0000-0000-00007B1D0000}"/>
    <cellStyle name="20% - Ênfase5 3 3 3" xfId="1039" xr:uid="{00000000-0005-0000-0000-00007C1D0000}"/>
    <cellStyle name="20% - Ênfase5 3 3 3 10" xfId="37064" xr:uid="{00000000-0005-0000-0000-00007D1D0000}"/>
    <cellStyle name="20% - Ênfase5 3 3 3 2" xfId="2936" xr:uid="{00000000-0005-0000-0000-00007E1D0000}"/>
    <cellStyle name="20% - Ênfase5 3 3 3 2 2" xfId="14312" xr:uid="{00000000-0005-0000-0000-00007F1D0000}"/>
    <cellStyle name="20% - Ênfase5 3 3 3 2 3" xfId="25688" xr:uid="{00000000-0005-0000-0000-0000801D0000}"/>
    <cellStyle name="20% - Ênfase5 3 3 3 3" xfId="4832" xr:uid="{00000000-0005-0000-0000-0000811D0000}"/>
    <cellStyle name="20% - Ênfase5 3 3 3 3 2" xfId="16208" xr:uid="{00000000-0005-0000-0000-0000821D0000}"/>
    <cellStyle name="20% - Ênfase5 3 3 3 3 3" xfId="27584" xr:uid="{00000000-0005-0000-0000-0000831D0000}"/>
    <cellStyle name="20% - Ênfase5 3 3 3 4" xfId="6728" xr:uid="{00000000-0005-0000-0000-0000841D0000}"/>
    <cellStyle name="20% - Ênfase5 3 3 3 4 2" xfId="18104" xr:uid="{00000000-0005-0000-0000-0000851D0000}"/>
    <cellStyle name="20% - Ênfase5 3 3 3 4 3" xfId="29480" xr:uid="{00000000-0005-0000-0000-0000861D0000}"/>
    <cellStyle name="20% - Ênfase5 3 3 3 5" xfId="8624" xr:uid="{00000000-0005-0000-0000-0000871D0000}"/>
    <cellStyle name="20% - Ênfase5 3 3 3 5 2" xfId="20000" xr:uid="{00000000-0005-0000-0000-0000881D0000}"/>
    <cellStyle name="20% - Ênfase5 3 3 3 5 3" xfId="31376" xr:uid="{00000000-0005-0000-0000-0000891D0000}"/>
    <cellStyle name="20% - Ênfase5 3 3 3 6" xfId="10520" xr:uid="{00000000-0005-0000-0000-00008A1D0000}"/>
    <cellStyle name="20% - Ênfase5 3 3 3 6 2" xfId="21896" xr:uid="{00000000-0005-0000-0000-00008B1D0000}"/>
    <cellStyle name="20% - Ênfase5 3 3 3 6 3" xfId="33272" xr:uid="{00000000-0005-0000-0000-00008C1D0000}"/>
    <cellStyle name="20% - Ênfase5 3 3 3 7" xfId="12416" xr:uid="{00000000-0005-0000-0000-00008D1D0000}"/>
    <cellStyle name="20% - Ênfase5 3 3 3 8" xfId="23792" xr:uid="{00000000-0005-0000-0000-00008E1D0000}"/>
    <cellStyle name="20% - Ênfase5 3 3 3 9" xfId="35168" xr:uid="{00000000-0005-0000-0000-00008F1D0000}"/>
    <cellStyle name="20% - Ênfase5 3 3 4" xfId="1355" xr:uid="{00000000-0005-0000-0000-0000901D0000}"/>
    <cellStyle name="20% - Ênfase5 3 3 4 10" xfId="37380" xr:uid="{00000000-0005-0000-0000-0000911D0000}"/>
    <cellStyle name="20% - Ênfase5 3 3 4 2" xfId="3252" xr:uid="{00000000-0005-0000-0000-0000921D0000}"/>
    <cellStyle name="20% - Ênfase5 3 3 4 2 2" xfId="14628" xr:uid="{00000000-0005-0000-0000-0000931D0000}"/>
    <cellStyle name="20% - Ênfase5 3 3 4 2 3" xfId="26004" xr:uid="{00000000-0005-0000-0000-0000941D0000}"/>
    <cellStyle name="20% - Ênfase5 3 3 4 3" xfId="5148" xr:uid="{00000000-0005-0000-0000-0000951D0000}"/>
    <cellStyle name="20% - Ênfase5 3 3 4 3 2" xfId="16524" xr:uid="{00000000-0005-0000-0000-0000961D0000}"/>
    <cellStyle name="20% - Ênfase5 3 3 4 3 3" xfId="27900" xr:uid="{00000000-0005-0000-0000-0000971D0000}"/>
    <cellStyle name="20% - Ênfase5 3 3 4 4" xfId="7044" xr:uid="{00000000-0005-0000-0000-0000981D0000}"/>
    <cellStyle name="20% - Ênfase5 3 3 4 4 2" xfId="18420" xr:uid="{00000000-0005-0000-0000-0000991D0000}"/>
    <cellStyle name="20% - Ênfase5 3 3 4 4 3" xfId="29796" xr:uid="{00000000-0005-0000-0000-00009A1D0000}"/>
    <cellStyle name="20% - Ênfase5 3 3 4 5" xfId="8940" xr:uid="{00000000-0005-0000-0000-00009B1D0000}"/>
    <cellStyle name="20% - Ênfase5 3 3 4 5 2" xfId="20316" xr:uid="{00000000-0005-0000-0000-00009C1D0000}"/>
    <cellStyle name="20% - Ênfase5 3 3 4 5 3" xfId="31692" xr:uid="{00000000-0005-0000-0000-00009D1D0000}"/>
    <cellStyle name="20% - Ênfase5 3 3 4 6" xfId="10836" xr:uid="{00000000-0005-0000-0000-00009E1D0000}"/>
    <cellStyle name="20% - Ênfase5 3 3 4 6 2" xfId="22212" xr:uid="{00000000-0005-0000-0000-00009F1D0000}"/>
    <cellStyle name="20% - Ênfase5 3 3 4 6 3" xfId="33588" xr:uid="{00000000-0005-0000-0000-0000A01D0000}"/>
    <cellStyle name="20% - Ênfase5 3 3 4 7" xfId="12732" xr:uid="{00000000-0005-0000-0000-0000A11D0000}"/>
    <cellStyle name="20% - Ênfase5 3 3 4 8" xfId="24108" xr:uid="{00000000-0005-0000-0000-0000A21D0000}"/>
    <cellStyle name="20% - Ênfase5 3 3 4 9" xfId="35484" xr:uid="{00000000-0005-0000-0000-0000A31D0000}"/>
    <cellStyle name="20% - Ênfase5 3 3 5" xfId="1671" xr:uid="{00000000-0005-0000-0000-0000A41D0000}"/>
    <cellStyle name="20% - Ênfase5 3 3 5 10" xfId="37696" xr:uid="{00000000-0005-0000-0000-0000A51D0000}"/>
    <cellStyle name="20% - Ênfase5 3 3 5 2" xfId="3568" xr:uid="{00000000-0005-0000-0000-0000A61D0000}"/>
    <cellStyle name="20% - Ênfase5 3 3 5 2 2" xfId="14944" xr:uid="{00000000-0005-0000-0000-0000A71D0000}"/>
    <cellStyle name="20% - Ênfase5 3 3 5 2 3" xfId="26320" xr:uid="{00000000-0005-0000-0000-0000A81D0000}"/>
    <cellStyle name="20% - Ênfase5 3 3 5 3" xfId="5464" xr:uid="{00000000-0005-0000-0000-0000A91D0000}"/>
    <cellStyle name="20% - Ênfase5 3 3 5 3 2" xfId="16840" xr:uid="{00000000-0005-0000-0000-0000AA1D0000}"/>
    <cellStyle name="20% - Ênfase5 3 3 5 3 3" xfId="28216" xr:uid="{00000000-0005-0000-0000-0000AB1D0000}"/>
    <cellStyle name="20% - Ênfase5 3 3 5 4" xfId="7360" xr:uid="{00000000-0005-0000-0000-0000AC1D0000}"/>
    <cellStyle name="20% - Ênfase5 3 3 5 4 2" xfId="18736" xr:uid="{00000000-0005-0000-0000-0000AD1D0000}"/>
    <cellStyle name="20% - Ênfase5 3 3 5 4 3" xfId="30112" xr:uid="{00000000-0005-0000-0000-0000AE1D0000}"/>
    <cellStyle name="20% - Ênfase5 3 3 5 5" xfId="9256" xr:uid="{00000000-0005-0000-0000-0000AF1D0000}"/>
    <cellStyle name="20% - Ênfase5 3 3 5 5 2" xfId="20632" xr:uid="{00000000-0005-0000-0000-0000B01D0000}"/>
    <cellStyle name="20% - Ênfase5 3 3 5 5 3" xfId="32008" xr:uid="{00000000-0005-0000-0000-0000B11D0000}"/>
    <cellStyle name="20% - Ênfase5 3 3 5 6" xfId="11152" xr:uid="{00000000-0005-0000-0000-0000B21D0000}"/>
    <cellStyle name="20% - Ênfase5 3 3 5 6 2" xfId="22528" xr:uid="{00000000-0005-0000-0000-0000B31D0000}"/>
    <cellStyle name="20% - Ênfase5 3 3 5 6 3" xfId="33904" xr:uid="{00000000-0005-0000-0000-0000B41D0000}"/>
    <cellStyle name="20% - Ênfase5 3 3 5 7" xfId="13048" xr:uid="{00000000-0005-0000-0000-0000B51D0000}"/>
    <cellStyle name="20% - Ênfase5 3 3 5 8" xfId="24424" xr:uid="{00000000-0005-0000-0000-0000B61D0000}"/>
    <cellStyle name="20% - Ênfase5 3 3 5 9" xfId="35800" xr:uid="{00000000-0005-0000-0000-0000B71D0000}"/>
    <cellStyle name="20% - Ênfase5 3 3 6" xfId="1987" xr:uid="{00000000-0005-0000-0000-0000B81D0000}"/>
    <cellStyle name="20% - Ênfase5 3 3 6 10" xfId="38012" xr:uid="{00000000-0005-0000-0000-0000B91D0000}"/>
    <cellStyle name="20% - Ênfase5 3 3 6 2" xfId="3884" xr:uid="{00000000-0005-0000-0000-0000BA1D0000}"/>
    <cellStyle name="20% - Ênfase5 3 3 6 2 2" xfId="15260" xr:uid="{00000000-0005-0000-0000-0000BB1D0000}"/>
    <cellStyle name="20% - Ênfase5 3 3 6 2 3" xfId="26636" xr:uid="{00000000-0005-0000-0000-0000BC1D0000}"/>
    <cellStyle name="20% - Ênfase5 3 3 6 3" xfId="5780" xr:uid="{00000000-0005-0000-0000-0000BD1D0000}"/>
    <cellStyle name="20% - Ênfase5 3 3 6 3 2" xfId="17156" xr:uid="{00000000-0005-0000-0000-0000BE1D0000}"/>
    <cellStyle name="20% - Ênfase5 3 3 6 3 3" xfId="28532" xr:uid="{00000000-0005-0000-0000-0000BF1D0000}"/>
    <cellStyle name="20% - Ênfase5 3 3 6 4" xfId="7676" xr:uid="{00000000-0005-0000-0000-0000C01D0000}"/>
    <cellStyle name="20% - Ênfase5 3 3 6 4 2" xfId="19052" xr:uid="{00000000-0005-0000-0000-0000C11D0000}"/>
    <cellStyle name="20% - Ênfase5 3 3 6 4 3" xfId="30428" xr:uid="{00000000-0005-0000-0000-0000C21D0000}"/>
    <cellStyle name="20% - Ênfase5 3 3 6 5" xfId="9572" xr:uid="{00000000-0005-0000-0000-0000C31D0000}"/>
    <cellStyle name="20% - Ênfase5 3 3 6 5 2" xfId="20948" xr:uid="{00000000-0005-0000-0000-0000C41D0000}"/>
    <cellStyle name="20% - Ênfase5 3 3 6 5 3" xfId="32324" xr:uid="{00000000-0005-0000-0000-0000C51D0000}"/>
    <cellStyle name="20% - Ênfase5 3 3 6 6" xfId="11468" xr:uid="{00000000-0005-0000-0000-0000C61D0000}"/>
    <cellStyle name="20% - Ênfase5 3 3 6 6 2" xfId="22844" xr:uid="{00000000-0005-0000-0000-0000C71D0000}"/>
    <cellStyle name="20% - Ênfase5 3 3 6 6 3" xfId="34220" xr:uid="{00000000-0005-0000-0000-0000C81D0000}"/>
    <cellStyle name="20% - Ênfase5 3 3 6 7" xfId="13364" xr:uid="{00000000-0005-0000-0000-0000C91D0000}"/>
    <cellStyle name="20% - Ênfase5 3 3 6 8" xfId="24740" xr:uid="{00000000-0005-0000-0000-0000CA1D0000}"/>
    <cellStyle name="20% - Ênfase5 3 3 6 9" xfId="36116" xr:uid="{00000000-0005-0000-0000-0000CB1D0000}"/>
    <cellStyle name="20% - Ênfase5 3 3 7" xfId="2303" xr:uid="{00000000-0005-0000-0000-0000CC1D0000}"/>
    <cellStyle name="20% - Ênfase5 3 3 7 2" xfId="13680" xr:uid="{00000000-0005-0000-0000-0000CD1D0000}"/>
    <cellStyle name="20% - Ênfase5 3 3 7 3" xfId="25056" xr:uid="{00000000-0005-0000-0000-0000CE1D0000}"/>
    <cellStyle name="20% - Ênfase5 3 3 8" xfId="4200" xr:uid="{00000000-0005-0000-0000-0000CF1D0000}"/>
    <cellStyle name="20% - Ênfase5 3 3 8 2" xfId="15576" xr:uid="{00000000-0005-0000-0000-0000D01D0000}"/>
    <cellStyle name="20% - Ênfase5 3 3 8 3" xfId="26952" xr:uid="{00000000-0005-0000-0000-0000D11D0000}"/>
    <cellStyle name="20% - Ênfase5 3 3 9" xfId="6096" xr:uid="{00000000-0005-0000-0000-0000D21D0000}"/>
    <cellStyle name="20% - Ênfase5 3 3 9 2" xfId="17472" xr:uid="{00000000-0005-0000-0000-0000D31D0000}"/>
    <cellStyle name="20% - Ênfase5 3 3 9 3" xfId="28848" xr:uid="{00000000-0005-0000-0000-0000D41D0000}"/>
    <cellStyle name="20% - Ênfase5 3 4" xfId="565" xr:uid="{00000000-0005-0000-0000-0000D51D0000}"/>
    <cellStyle name="20% - Ênfase5 3 4 10" xfId="36590" xr:uid="{00000000-0005-0000-0000-0000D61D0000}"/>
    <cellStyle name="20% - Ênfase5 3 4 2" xfId="2462" xr:uid="{00000000-0005-0000-0000-0000D71D0000}"/>
    <cellStyle name="20% - Ênfase5 3 4 2 2" xfId="13838" xr:uid="{00000000-0005-0000-0000-0000D81D0000}"/>
    <cellStyle name="20% - Ênfase5 3 4 2 3" xfId="25214" xr:uid="{00000000-0005-0000-0000-0000D91D0000}"/>
    <cellStyle name="20% - Ênfase5 3 4 3" xfId="4358" xr:uid="{00000000-0005-0000-0000-0000DA1D0000}"/>
    <cellStyle name="20% - Ênfase5 3 4 3 2" xfId="15734" xr:uid="{00000000-0005-0000-0000-0000DB1D0000}"/>
    <cellStyle name="20% - Ênfase5 3 4 3 3" xfId="27110" xr:uid="{00000000-0005-0000-0000-0000DC1D0000}"/>
    <cellStyle name="20% - Ênfase5 3 4 4" xfId="6254" xr:uid="{00000000-0005-0000-0000-0000DD1D0000}"/>
    <cellStyle name="20% - Ênfase5 3 4 4 2" xfId="17630" xr:uid="{00000000-0005-0000-0000-0000DE1D0000}"/>
    <cellStyle name="20% - Ênfase5 3 4 4 3" xfId="29006" xr:uid="{00000000-0005-0000-0000-0000DF1D0000}"/>
    <cellStyle name="20% - Ênfase5 3 4 5" xfId="8150" xr:uid="{00000000-0005-0000-0000-0000E01D0000}"/>
    <cellStyle name="20% - Ênfase5 3 4 5 2" xfId="19526" xr:uid="{00000000-0005-0000-0000-0000E11D0000}"/>
    <cellStyle name="20% - Ênfase5 3 4 5 3" xfId="30902" xr:uid="{00000000-0005-0000-0000-0000E21D0000}"/>
    <cellStyle name="20% - Ênfase5 3 4 6" xfId="10046" xr:uid="{00000000-0005-0000-0000-0000E31D0000}"/>
    <cellStyle name="20% - Ênfase5 3 4 6 2" xfId="21422" xr:uid="{00000000-0005-0000-0000-0000E41D0000}"/>
    <cellStyle name="20% - Ênfase5 3 4 6 3" xfId="32798" xr:uid="{00000000-0005-0000-0000-0000E51D0000}"/>
    <cellStyle name="20% - Ênfase5 3 4 7" xfId="11942" xr:uid="{00000000-0005-0000-0000-0000E61D0000}"/>
    <cellStyle name="20% - Ênfase5 3 4 8" xfId="23318" xr:uid="{00000000-0005-0000-0000-0000E71D0000}"/>
    <cellStyle name="20% - Ênfase5 3 4 9" xfId="34694" xr:uid="{00000000-0005-0000-0000-0000E81D0000}"/>
    <cellStyle name="20% - Ênfase5 3 5" xfId="881" xr:uid="{00000000-0005-0000-0000-0000E91D0000}"/>
    <cellStyle name="20% - Ênfase5 3 5 10" xfId="36906" xr:uid="{00000000-0005-0000-0000-0000EA1D0000}"/>
    <cellStyle name="20% - Ênfase5 3 5 2" xfId="2778" xr:uid="{00000000-0005-0000-0000-0000EB1D0000}"/>
    <cellStyle name="20% - Ênfase5 3 5 2 2" xfId="14154" xr:uid="{00000000-0005-0000-0000-0000EC1D0000}"/>
    <cellStyle name="20% - Ênfase5 3 5 2 3" xfId="25530" xr:uid="{00000000-0005-0000-0000-0000ED1D0000}"/>
    <cellStyle name="20% - Ênfase5 3 5 3" xfId="4674" xr:uid="{00000000-0005-0000-0000-0000EE1D0000}"/>
    <cellStyle name="20% - Ênfase5 3 5 3 2" xfId="16050" xr:uid="{00000000-0005-0000-0000-0000EF1D0000}"/>
    <cellStyle name="20% - Ênfase5 3 5 3 3" xfId="27426" xr:uid="{00000000-0005-0000-0000-0000F01D0000}"/>
    <cellStyle name="20% - Ênfase5 3 5 4" xfId="6570" xr:uid="{00000000-0005-0000-0000-0000F11D0000}"/>
    <cellStyle name="20% - Ênfase5 3 5 4 2" xfId="17946" xr:uid="{00000000-0005-0000-0000-0000F21D0000}"/>
    <cellStyle name="20% - Ênfase5 3 5 4 3" xfId="29322" xr:uid="{00000000-0005-0000-0000-0000F31D0000}"/>
    <cellStyle name="20% - Ênfase5 3 5 5" xfId="8466" xr:uid="{00000000-0005-0000-0000-0000F41D0000}"/>
    <cellStyle name="20% - Ênfase5 3 5 5 2" xfId="19842" xr:uid="{00000000-0005-0000-0000-0000F51D0000}"/>
    <cellStyle name="20% - Ênfase5 3 5 5 3" xfId="31218" xr:uid="{00000000-0005-0000-0000-0000F61D0000}"/>
    <cellStyle name="20% - Ênfase5 3 5 6" xfId="10362" xr:uid="{00000000-0005-0000-0000-0000F71D0000}"/>
    <cellStyle name="20% - Ênfase5 3 5 6 2" xfId="21738" xr:uid="{00000000-0005-0000-0000-0000F81D0000}"/>
    <cellStyle name="20% - Ênfase5 3 5 6 3" xfId="33114" xr:uid="{00000000-0005-0000-0000-0000F91D0000}"/>
    <cellStyle name="20% - Ênfase5 3 5 7" xfId="12258" xr:uid="{00000000-0005-0000-0000-0000FA1D0000}"/>
    <cellStyle name="20% - Ênfase5 3 5 8" xfId="23634" xr:uid="{00000000-0005-0000-0000-0000FB1D0000}"/>
    <cellStyle name="20% - Ênfase5 3 5 9" xfId="35010" xr:uid="{00000000-0005-0000-0000-0000FC1D0000}"/>
    <cellStyle name="20% - Ênfase5 3 6" xfId="1197" xr:uid="{00000000-0005-0000-0000-0000FD1D0000}"/>
    <cellStyle name="20% - Ênfase5 3 6 10" xfId="37222" xr:uid="{00000000-0005-0000-0000-0000FE1D0000}"/>
    <cellStyle name="20% - Ênfase5 3 6 2" xfId="3094" xr:uid="{00000000-0005-0000-0000-0000FF1D0000}"/>
    <cellStyle name="20% - Ênfase5 3 6 2 2" xfId="14470" xr:uid="{00000000-0005-0000-0000-0000001E0000}"/>
    <cellStyle name="20% - Ênfase5 3 6 2 3" xfId="25846" xr:uid="{00000000-0005-0000-0000-0000011E0000}"/>
    <cellStyle name="20% - Ênfase5 3 6 3" xfId="4990" xr:uid="{00000000-0005-0000-0000-0000021E0000}"/>
    <cellStyle name="20% - Ênfase5 3 6 3 2" xfId="16366" xr:uid="{00000000-0005-0000-0000-0000031E0000}"/>
    <cellStyle name="20% - Ênfase5 3 6 3 3" xfId="27742" xr:uid="{00000000-0005-0000-0000-0000041E0000}"/>
    <cellStyle name="20% - Ênfase5 3 6 4" xfId="6886" xr:uid="{00000000-0005-0000-0000-0000051E0000}"/>
    <cellStyle name="20% - Ênfase5 3 6 4 2" xfId="18262" xr:uid="{00000000-0005-0000-0000-0000061E0000}"/>
    <cellStyle name="20% - Ênfase5 3 6 4 3" xfId="29638" xr:uid="{00000000-0005-0000-0000-0000071E0000}"/>
    <cellStyle name="20% - Ênfase5 3 6 5" xfId="8782" xr:uid="{00000000-0005-0000-0000-0000081E0000}"/>
    <cellStyle name="20% - Ênfase5 3 6 5 2" xfId="20158" xr:uid="{00000000-0005-0000-0000-0000091E0000}"/>
    <cellStyle name="20% - Ênfase5 3 6 5 3" xfId="31534" xr:uid="{00000000-0005-0000-0000-00000A1E0000}"/>
    <cellStyle name="20% - Ênfase5 3 6 6" xfId="10678" xr:uid="{00000000-0005-0000-0000-00000B1E0000}"/>
    <cellStyle name="20% - Ênfase5 3 6 6 2" xfId="22054" xr:uid="{00000000-0005-0000-0000-00000C1E0000}"/>
    <cellStyle name="20% - Ênfase5 3 6 6 3" xfId="33430" xr:uid="{00000000-0005-0000-0000-00000D1E0000}"/>
    <cellStyle name="20% - Ênfase5 3 6 7" xfId="12574" xr:uid="{00000000-0005-0000-0000-00000E1E0000}"/>
    <cellStyle name="20% - Ênfase5 3 6 8" xfId="23950" xr:uid="{00000000-0005-0000-0000-00000F1E0000}"/>
    <cellStyle name="20% - Ênfase5 3 6 9" xfId="35326" xr:uid="{00000000-0005-0000-0000-0000101E0000}"/>
    <cellStyle name="20% - Ênfase5 3 7" xfId="1513" xr:uid="{00000000-0005-0000-0000-0000111E0000}"/>
    <cellStyle name="20% - Ênfase5 3 7 10" xfId="37538" xr:uid="{00000000-0005-0000-0000-0000121E0000}"/>
    <cellStyle name="20% - Ênfase5 3 7 2" xfId="3410" xr:uid="{00000000-0005-0000-0000-0000131E0000}"/>
    <cellStyle name="20% - Ênfase5 3 7 2 2" xfId="14786" xr:uid="{00000000-0005-0000-0000-0000141E0000}"/>
    <cellStyle name="20% - Ênfase5 3 7 2 3" xfId="26162" xr:uid="{00000000-0005-0000-0000-0000151E0000}"/>
    <cellStyle name="20% - Ênfase5 3 7 3" xfId="5306" xr:uid="{00000000-0005-0000-0000-0000161E0000}"/>
    <cellStyle name="20% - Ênfase5 3 7 3 2" xfId="16682" xr:uid="{00000000-0005-0000-0000-0000171E0000}"/>
    <cellStyle name="20% - Ênfase5 3 7 3 3" xfId="28058" xr:uid="{00000000-0005-0000-0000-0000181E0000}"/>
    <cellStyle name="20% - Ênfase5 3 7 4" xfId="7202" xr:uid="{00000000-0005-0000-0000-0000191E0000}"/>
    <cellStyle name="20% - Ênfase5 3 7 4 2" xfId="18578" xr:uid="{00000000-0005-0000-0000-00001A1E0000}"/>
    <cellStyle name="20% - Ênfase5 3 7 4 3" xfId="29954" xr:uid="{00000000-0005-0000-0000-00001B1E0000}"/>
    <cellStyle name="20% - Ênfase5 3 7 5" xfId="9098" xr:uid="{00000000-0005-0000-0000-00001C1E0000}"/>
    <cellStyle name="20% - Ênfase5 3 7 5 2" xfId="20474" xr:uid="{00000000-0005-0000-0000-00001D1E0000}"/>
    <cellStyle name="20% - Ênfase5 3 7 5 3" xfId="31850" xr:uid="{00000000-0005-0000-0000-00001E1E0000}"/>
    <cellStyle name="20% - Ênfase5 3 7 6" xfId="10994" xr:uid="{00000000-0005-0000-0000-00001F1E0000}"/>
    <cellStyle name="20% - Ênfase5 3 7 6 2" xfId="22370" xr:uid="{00000000-0005-0000-0000-0000201E0000}"/>
    <cellStyle name="20% - Ênfase5 3 7 6 3" xfId="33746" xr:uid="{00000000-0005-0000-0000-0000211E0000}"/>
    <cellStyle name="20% - Ênfase5 3 7 7" xfId="12890" xr:uid="{00000000-0005-0000-0000-0000221E0000}"/>
    <cellStyle name="20% - Ênfase5 3 7 8" xfId="24266" xr:uid="{00000000-0005-0000-0000-0000231E0000}"/>
    <cellStyle name="20% - Ênfase5 3 7 9" xfId="35642" xr:uid="{00000000-0005-0000-0000-0000241E0000}"/>
    <cellStyle name="20% - Ênfase5 3 8" xfId="1829" xr:uid="{00000000-0005-0000-0000-0000251E0000}"/>
    <cellStyle name="20% - Ênfase5 3 8 10" xfId="37854" xr:uid="{00000000-0005-0000-0000-0000261E0000}"/>
    <cellStyle name="20% - Ênfase5 3 8 2" xfId="3726" xr:uid="{00000000-0005-0000-0000-0000271E0000}"/>
    <cellStyle name="20% - Ênfase5 3 8 2 2" xfId="15102" xr:uid="{00000000-0005-0000-0000-0000281E0000}"/>
    <cellStyle name="20% - Ênfase5 3 8 2 3" xfId="26478" xr:uid="{00000000-0005-0000-0000-0000291E0000}"/>
    <cellStyle name="20% - Ênfase5 3 8 3" xfId="5622" xr:uid="{00000000-0005-0000-0000-00002A1E0000}"/>
    <cellStyle name="20% - Ênfase5 3 8 3 2" xfId="16998" xr:uid="{00000000-0005-0000-0000-00002B1E0000}"/>
    <cellStyle name="20% - Ênfase5 3 8 3 3" xfId="28374" xr:uid="{00000000-0005-0000-0000-00002C1E0000}"/>
    <cellStyle name="20% - Ênfase5 3 8 4" xfId="7518" xr:uid="{00000000-0005-0000-0000-00002D1E0000}"/>
    <cellStyle name="20% - Ênfase5 3 8 4 2" xfId="18894" xr:uid="{00000000-0005-0000-0000-00002E1E0000}"/>
    <cellStyle name="20% - Ênfase5 3 8 4 3" xfId="30270" xr:uid="{00000000-0005-0000-0000-00002F1E0000}"/>
    <cellStyle name="20% - Ênfase5 3 8 5" xfId="9414" xr:uid="{00000000-0005-0000-0000-0000301E0000}"/>
    <cellStyle name="20% - Ênfase5 3 8 5 2" xfId="20790" xr:uid="{00000000-0005-0000-0000-0000311E0000}"/>
    <cellStyle name="20% - Ênfase5 3 8 5 3" xfId="32166" xr:uid="{00000000-0005-0000-0000-0000321E0000}"/>
    <cellStyle name="20% - Ênfase5 3 8 6" xfId="11310" xr:uid="{00000000-0005-0000-0000-0000331E0000}"/>
    <cellStyle name="20% - Ênfase5 3 8 6 2" xfId="22686" xr:uid="{00000000-0005-0000-0000-0000341E0000}"/>
    <cellStyle name="20% - Ênfase5 3 8 6 3" xfId="34062" xr:uid="{00000000-0005-0000-0000-0000351E0000}"/>
    <cellStyle name="20% - Ênfase5 3 8 7" xfId="13206" xr:uid="{00000000-0005-0000-0000-0000361E0000}"/>
    <cellStyle name="20% - Ênfase5 3 8 8" xfId="24582" xr:uid="{00000000-0005-0000-0000-0000371E0000}"/>
    <cellStyle name="20% - Ênfase5 3 8 9" xfId="35958" xr:uid="{00000000-0005-0000-0000-0000381E0000}"/>
    <cellStyle name="20% - Ênfase5 3 9" xfId="2145" xr:uid="{00000000-0005-0000-0000-0000391E0000}"/>
    <cellStyle name="20% - Ênfase5 3 9 2" xfId="13522" xr:uid="{00000000-0005-0000-0000-00003A1E0000}"/>
    <cellStyle name="20% - Ênfase5 3 9 3" xfId="24898" xr:uid="{00000000-0005-0000-0000-00003B1E0000}"/>
    <cellStyle name="20% - Ênfase5 4" xfId="272" xr:uid="{00000000-0005-0000-0000-00003C1E0000}"/>
    <cellStyle name="20% - Ênfase5 4 10" xfId="5960" xr:uid="{00000000-0005-0000-0000-00003D1E0000}"/>
    <cellStyle name="20% - Ênfase5 4 10 2" xfId="17336" xr:uid="{00000000-0005-0000-0000-00003E1E0000}"/>
    <cellStyle name="20% - Ênfase5 4 10 3" xfId="28712" xr:uid="{00000000-0005-0000-0000-00003F1E0000}"/>
    <cellStyle name="20% - Ênfase5 4 11" xfId="7856" xr:uid="{00000000-0005-0000-0000-0000401E0000}"/>
    <cellStyle name="20% - Ênfase5 4 11 2" xfId="19232" xr:uid="{00000000-0005-0000-0000-0000411E0000}"/>
    <cellStyle name="20% - Ênfase5 4 11 3" xfId="30608" xr:uid="{00000000-0005-0000-0000-0000421E0000}"/>
    <cellStyle name="20% - Ênfase5 4 12" xfId="9752" xr:uid="{00000000-0005-0000-0000-0000431E0000}"/>
    <cellStyle name="20% - Ênfase5 4 12 2" xfId="21128" xr:uid="{00000000-0005-0000-0000-0000441E0000}"/>
    <cellStyle name="20% - Ênfase5 4 12 3" xfId="32504" xr:uid="{00000000-0005-0000-0000-0000451E0000}"/>
    <cellStyle name="20% - Ênfase5 4 13" xfId="11648" xr:uid="{00000000-0005-0000-0000-0000461E0000}"/>
    <cellStyle name="20% - Ênfase5 4 14" xfId="23024" xr:uid="{00000000-0005-0000-0000-0000471E0000}"/>
    <cellStyle name="20% - Ênfase5 4 15" xfId="34400" xr:uid="{00000000-0005-0000-0000-0000481E0000}"/>
    <cellStyle name="20% - Ênfase5 4 16" xfId="36296" xr:uid="{00000000-0005-0000-0000-0000491E0000}"/>
    <cellStyle name="20% - Ênfase5 4 2" xfId="428" xr:uid="{00000000-0005-0000-0000-00004A1E0000}"/>
    <cellStyle name="20% - Ênfase5 4 2 10" xfId="8014" xr:uid="{00000000-0005-0000-0000-00004B1E0000}"/>
    <cellStyle name="20% - Ênfase5 4 2 10 2" xfId="19390" xr:uid="{00000000-0005-0000-0000-00004C1E0000}"/>
    <cellStyle name="20% - Ênfase5 4 2 10 3" xfId="30766" xr:uid="{00000000-0005-0000-0000-00004D1E0000}"/>
    <cellStyle name="20% - Ênfase5 4 2 11" xfId="9910" xr:uid="{00000000-0005-0000-0000-00004E1E0000}"/>
    <cellStyle name="20% - Ênfase5 4 2 11 2" xfId="21286" xr:uid="{00000000-0005-0000-0000-00004F1E0000}"/>
    <cellStyle name="20% - Ênfase5 4 2 11 3" xfId="32662" xr:uid="{00000000-0005-0000-0000-0000501E0000}"/>
    <cellStyle name="20% - Ênfase5 4 2 12" xfId="11806" xr:uid="{00000000-0005-0000-0000-0000511E0000}"/>
    <cellStyle name="20% - Ênfase5 4 2 13" xfId="23182" xr:uid="{00000000-0005-0000-0000-0000521E0000}"/>
    <cellStyle name="20% - Ênfase5 4 2 14" xfId="34558" xr:uid="{00000000-0005-0000-0000-0000531E0000}"/>
    <cellStyle name="20% - Ênfase5 4 2 15" xfId="36454" xr:uid="{00000000-0005-0000-0000-0000541E0000}"/>
    <cellStyle name="20% - Ênfase5 4 2 2" xfId="745" xr:uid="{00000000-0005-0000-0000-0000551E0000}"/>
    <cellStyle name="20% - Ênfase5 4 2 2 10" xfId="36770" xr:uid="{00000000-0005-0000-0000-0000561E0000}"/>
    <cellStyle name="20% - Ênfase5 4 2 2 2" xfId="2642" xr:uid="{00000000-0005-0000-0000-0000571E0000}"/>
    <cellStyle name="20% - Ênfase5 4 2 2 2 2" xfId="14018" xr:uid="{00000000-0005-0000-0000-0000581E0000}"/>
    <cellStyle name="20% - Ênfase5 4 2 2 2 3" xfId="25394" xr:uid="{00000000-0005-0000-0000-0000591E0000}"/>
    <cellStyle name="20% - Ênfase5 4 2 2 3" xfId="4538" xr:uid="{00000000-0005-0000-0000-00005A1E0000}"/>
    <cellStyle name="20% - Ênfase5 4 2 2 3 2" xfId="15914" xr:uid="{00000000-0005-0000-0000-00005B1E0000}"/>
    <cellStyle name="20% - Ênfase5 4 2 2 3 3" xfId="27290" xr:uid="{00000000-0005-0000-0000-00005C1E0000}"/>
    <cellStyle name="20% - Ênfase5 4 2 2 4" xfId="6434" xr:uid="{00000000-0005-0000-0000-00005D1E0000}"/>
    <cellStyle name="20% - Ênfase5 4 2 2 4 2" xfId="17810" xr:uid="{00000000-0005-0000-0000-00005E1E0000}"/>
    <cellStyle name="20% - Ênfase5 4 2 2 4 3" xfId="29186" xr:uid="{00000000-0005-0000-0000-00005F1E0000}"/>
    <cellStyle name="20% - Ênfase5 4 2 2 5" xfId="8330" xr:uid="{00000000-0005-0000-0000-0000601E0000}"/>
    <cellStyle name="20% - Ênfase5 4 2 2 5 2" xfId="19706" xr:uid="{00000000-0005-0000-0000-0000611E0000}"/>
    <cellStyle name="20% - Ênfase5 4 2 2 5 3" xfId="31082" xr:uid="{00000000-0005-0000-0000-0000621E0000}"/>
    <cellStyle name="20% - Ênfase5 4 2 2 6" xfId="10226" xr:uid="{00000000-0005-0000-0000-0000631E0000}"/>
    <cellStyle name="20% - Ênfase5 4 2 2 6 2" xfId="21602" xr:uid="{00000000-0005-0000-0000-0000641E0000}"/>
    <cellStyle name="20% - Ênfase5 4 2 2 6 3" xfId="32978" xr:uid="{00000000-0005-0000-0000-0000651E0000}"/>
    <cellStyle name="20% - Ênfase5 4 2 2 7" xfId="12122" xr:uid="{00000000-0005-0000-0000-0000661E0000}"/>
    <cellStyle name="20% - Ênfase5 4 2 2 8" xfId="23498" xr:uid="{00000000-0005-0000-0000-0000671E0000}"/>
    <cellStyle name="20% - Ênfase5 4 2 2 9" xfId="34874" xr:uid="{00000000-0005-0000-0000-0000681E0000}"/>
    <cellStyle name="20% - Ênfase5 4 2 3" xfId="1061" xr:uid="{00000000-0005-0000-0000-0000691E0000}"/>
    <cellStyle name="20% - Ênfase5 4 2 3 10" xfId="37086" xr:uid="{00000000-0005-0000-0000-00006A1E0000}"/>
    <cellStyle name="20% - Ênfase5 4 2 3 2" xfId="2958" xr:uid="{00000000-0005-0000-0000-00006B1E0000}"/>
    <cellStyle name="20% - Ênfase5 4 2 3 2 2" xfId="14334" xr:uid="{00000000-0005-0000-0000-00006C1E0000}"/>
    <cellStyle name="20% - Ênfase5 4 2 3 2 3" xfId="25710" xr:uid="{00000000-0005-0000-0000-00006D1E0000}"/>
    <cellStyle name="20% - Ênfase5 4 2 3 3" xfId="4854" xr:uid="{00000000-0005-0000-0000-00006E1E0000}"/>
    <cellStyle name="20% - Ênfase5 4 2 3 3 2" xfId="16230" xr:uid="{00000000-0005-0000-0000-00006F1E0000}"/>
    <cellStyle name="20% - Ênfase5 4 2 3 3 3" xfId="27606" xr:uid="{00000000-0005-0000-0000-0000701E0000}"/>
    <cellStyle name="20% - Ênfase5 4 2 3 4" xfId="6750" xr:uid="{00000000-0005-0000-0000-0000711E0000}"/>
    <cellStyle name="20% - Ênfase5 4 2 3 4 2" xfId="18126" xr:uid="{00000000-0005-0000-0000-0000721E0000}"/>
    <cellStyle name="20% - Ênfase5 4 2 3 4 3" xfId="29502" xr:uid="{00000000-0005-0000-0000-0000731E0000}"/>
    <cellStyle name="20% - Ênfase5 4 2 3 5" xfId="8646" xr:uid="{00000000-0005-0000-0000-0000741E0000}"/>
    <cellStyle name="20% - Ênfase5 4 2 3 5 2" xfId="20022" xr:uid="{00000000-0005-0000-0000-0000751E0000}"/>
    <cellStyle name="20% - Ênfase5 4 2 3 5 3" xfId="31398" xr:uid="{00000000-0005-0000-0000-0000761E0000}"/>
    <cellStyle name="20% - Ênfase5 4 2 3 6" xfId="10542" xr:uid="{00000000-0005-0000-0000-0000771E0000}"/>
    <cellStyle name="20% - Ênfase5 4 2 3 6 2" xfId="21918" xr:uid="{00000000-0005-0000-0000-0000781E0000}"/>
    <cellStyle name="20% - Ênfase5 4 2 3 6 3" xfId="33294" xr:uid="{00000000-0005-0000-0000-0000791E0000}"/>
    <cellStyle name="20% - Ênfase5 4 2 3 7" xfId="12438" xr:uid="{00000000-0005-0000-0000-00007A1E0000}"/>
    <cellStyle name="20% - Ênfase5 4 2 3 8" xfId="23814" xr:uid="{00000000-0005-0000-0000-00007B1E0000}"/>
    <cellStyle name="20% - Ênfase5 4 2 3 9" xfId="35190" xr:uid="{00000000-0005-0000-0000-00007C1E0000}"/>
    <cellStyle name="20% - Ênfase5 4 2 4" xfId="1377" xr:uid="{00000000-0005-0000-0000-00007D1E0000}"/>
    <cellStyle name="20% - Ênfase5 4 2 4 10" xfId="37402" xr:uid="{00000000-0005-0000-0000-00007E1E0000}"/>
    <cellStyle name="20% - Ênfase5 4 2 4 2" xfId="3274" xr:uid="{00000000-0005-0000-0000-00007F1E0000}"/>
    <cellStyle name="20% - Ênfase5 4 2 4 2 2" xfId="14650" xr:uid="{00000000-0005-0000-0000-0000801E0000}"/>
    <cellStyle name="20% - Ênfase5 4 2 4 2 3" xfId="26026" xr:uid="{00000000-0005-0000-0000-0000811E0000}"/>
    <cellStyle name="20% - Ênfase5 4 2 4 3" xfId="5170" xr:uid="{00000000-0005-0000-0000-0000821E0000}"/>
    <cellStyle name="20% - Ênfase5 4 2 4 3 2" xfId="16546" xr:uid="{00000000-0005-0000-0000-0000831E0000}"/>
    <cellStyle name="20% - Ênfase5 4 2 4 3 3" xfId="27922" xr:uid="{00000000-0005-0000-0000-0000841E0000}"/>
    <cellStyle name="20% - Ênfase5 4 2 4 4" xfId="7066" xr:uid="{00000000-0005-0000-0000-0000851E0000}"/>
    <cellStyle name="20% - Ênfase5 4 2 4 4 2" xfId="18442" xr:uid="{00000000-0005-0000-0000-0000861E0000}"/>
    <cellStyle name="20% - Ênfase5 4 2 4 4 3" xfId="29818" xr:uid="{00000000-0005-0000-0000-0000871E0000}"/>
    <cellStyle name="20% - Ênfase5 4 2 4 5" xfId="8962" xr:uid="{00000000-0005-0000-0000-0000881E0000}"/>
    <cellStyle name="20% - Ênfase5 4 2 4 5 2" xfId="20338" xr:uid="{00000000-0005-0000-0000-0000891E0000}"/>
    <cellStyle name="20% - Ênfase5 4 2 4 5 3" xfId="31714" xr:uid="{00000000-0005-0000-0000-00008A1E0000}"/>
    <cellStyle name="20% - Ênfase5 4 2 4 6" xfId="10858" xr:uid="{00000000-0005-0000-0000-00008B1E0000}"/>
    <cellStyle name="20% - Ênfase5 4 2 4 6 2" xfId="22234" xr:uid="{00000000-0005-0000-0000-00008C1E0000}"/>
    <cellStyle name="20% - Ênfase5 4 2 4 6 3" xfId="33610" xr:uid="{00000000-0005-0000-0000-00008D1E0000}"/>
    <cellStyle name="20% - Ênfase5 4 2 4 7" xfId="12754" xr:uid="{00000000-0005-0000-0000-00008E1E0000}"/>
    <cellStyle name="20% - Ênfase5 4 2 4 8" xfId="24130" xr:uid="{00000000-0005-0000-0000-00008F1E0000}"/>
    <cellStyle name="20% - Ênfase5 4 2 4 9" xfId="35506" xr:uid="{00000000-0005-0000-0000-0000901E0000}"/>
    <cellStyle name="20% - Ênfase5 4 2 5" xfId="1693" xr:uid="{00000000-0005-0000-0000-0000911E0000}"/>
    <cellStyle name="20% - Ênfase5 4 2 5 10" xfId="37718" xr:uid="{00000000-0005-0000-0000-0000921E0000}"/>
    <cellStyle name="20% - Ênfase5 4 2 5 2" xfId="3590" xr:uid="{00000000-0005-0000-0000-0000931E0000}"/>
    <cellStyle name="20% - Ênfase5 4 2 5 2 2" xfId="14966" xr:uid="{00000000-0005-0000-0000-0000941E0000}"/>
    <cellStyle name="20% - Ênfase5 4 2 5 2 3" xfId="26342" xr:uid="{00000000-0005-0000-0000-0000951E0000}"/>
    <cellStyle name="20% - Ênfase5 4 2 5 3" xfId="5486" xr:uid="{00000000-0005-0000-0000-0000961E0000}"/>
    <cellStyle name="20% - Ênfase5 4 2 5 3 2" xfId="16862" xr:uid="{00000000-0005-0000-0000-0000971E0000}"/>
    <cellStyle name="20% - Ênfase5 4 2 5 3 3" xfId="28238" xr:uid="{00000000-0005-0000-0000-0000981E0000}"/>
    <cellStyle name="20% - Ênfase5 4 2 5 4" xfId="7382" xr:uid="{00000000-0005-0000-0000-0000991E0000}"/>
    <cellStyle name="20% - Ênfase5 4 2 5 4 2" xfId="18758" xr:uid="{00000000-0005-0000-0000-00009A1E0000}"/>
    <cellStyle name="20% - Ênfase5 4 2 5 4 3" xfId="30134" xr:uid="{00000000-0005-0000-0000-00009B1E0000}"/>
    <cellStyle name="20% - Ênfase5 4 2 5 5" xfId="9278" xr:uid="{00000000-0005-0000-0000-00009C1E0000}"/>
    <cellStyle name="20% - Ênfase5 4 2 5 5 2" xfId="20654" xr:uid="{00000000-0005-0000-0000-00009D1E0000}"/>
    <cellStyle name="20% - Ênfase5 4 2 5 5 3" xfId="32030" xr:uid="{00000000-0005-0000-0000-00009E1E0000}"/>
    <cellStyle name="20% - Ênfase5 4 2 5 6" xfId="11174" xr:uid="{00000000-0005-0000-0000-00009F1E0000}"/>
    <cellStyle name="20% - Ênfase5 4 2 5 6 2" xfId="22550" xr:uid="{00000000-0005-0000-0000-0000A01E0000}"/>
    <cellStyle name="20% - Ênfase5 4 2 5 6 3" xfId="33926" xr:uid="{00000000-0005-0000-0000-0000A11E0000}"/>
    <cellStyle name="20% - Ênfase5 4 2 5 7" xfId="13070" xr:uid="{00000000-0005-0000-0000-0000A21E0000}"/>
    <cellStyle name="20% - Ênfase5 4 2 5 8" xfId="24446" xr:uid="{00000000-0005-0000-0000-0000A31E0000}"/>
    <cellStyle name="20% - Ênfase5 4 2 5 9" xfId="35822" xr:uid="{00000000-0005-0000-0000-0000A41E0000}"/>
    <cellStyle name="20% - Ênfase5 4 2 6" xfId="2009" xr:uid="{00000000-0005-0000-0000-0000A51E0000}"/>
    <cellStyle name="20% - Ênfase5 4 2 6 10" xfId="38034" xr:uid="{00000000-0005-0000-0000-0000A61E0000}"/>
    <cellStyle name="20% - Ênfase5 4 2 6 2" xfId="3906" xr:uid="{00000000-0005-0000-0000-0000A71E0000}"/>
    <cellStyle name="20% - Ênfase5 4 2 6 2 2" xfId="15282" xr:uid="{00000000-0005-0000-0000-0000A81E0000}"/>
    <cellStyle name="20% - Ênfase5 4 2 6 2 3" xfId="26658" xr:uid="{00000000-0005-0000-0000-0000A91E0000}"/>
    <cellStyle name="20% - Ênfase5 4 2 6 3" xfId="5802" xr:uid="{00000000-0005-0000-0000-0000AA1E0000}"/>
    <cellStyle name="20% - Ênfase5 4 2 6 3 2" xfId="17178" xr:uid="{00000000-0005-0000-0000-0000AB1E0000}"/>
    <cellStyle name="20% - Ênfase5 4 2 6 3 3" xfId="28554" xr:uid="{00000000-0005-0000-0000-0000AC1E0000}"/>
    <cellStyle name="20% - Ênfase5 4 2 6 4" xfId="7698" xr:uid="{00000000-0005-0000-0000-0000AD1E0000}"/>
    <cellStyle name="20% - Ênfase5 4 2 6 4 2" xfId="19074" xr:uid="{00000000-0005-0000-0000-0000AE1E0000}"/>
    <cellStyle name="20% - Ênfase5 4 2 6 4 3" xfId="30450" xr:uid="{00000000-0005-0000-0000-0000AF1E0000}"/>
    <cellStyle name="20% - Ênfase5 4 2 6 5" xfId="9594" xr:uid="{00000000-0005-0000-0000-0000B01E0000}"/>
    <cellStyle name="20% - Ênfase5 4 2 6 5 2" xfId="20970" xr:uid="{00000000-0005-0000-0000-0000B11E0000}"/>
    <cellStyle name="20% - Ênfase5 4 2 6 5 3" xfId="32346" xr:uid="{00000000-0005-0000-0000-0000B21E0000}"/>
    <cellStyle name="20% - Ênfase5 4 2 6 6" xfId="11490" xr:uid="{00000000-0005-0000-0000-0000B31E0000}"/>
    <cellStyle name="20% - Ênfase5 4 2 6 6 2" xfId="22866" xr:uid="{00000000-0005-0000-0000-0000B41E0000}"/>
    <cellStyle name="20% - Ênfase5 4 2 6 6 3" xfId="34242" xr:uid="{00000000-0005-0000-0000-0000B51E0000}"/>
    <cellStyle name="20% - Ênfase5 4 2 6 7" xfId="13386" xr:uid="{00000000-0005-0000-0000-0000B61E0000}"/>
    <cellStyle name="20% - Ênfase5 4 2 6 8" xfId="24762" xr:uid="{00000000-0005-0000-0000-0000B71E0000}"/>
    <cellStyle name="20% - Ênfase5 4 2 6 9" xfId="36138" xr:uid="{00000000-0005-0000-0000-0000B81E0000}"/>
    <cellStyle name="20% - Ênfase5 4 2 7" xfId="2325" xr:uid="{00000000-0005-0000-0000-0000B91E0000}"/>
    <cellStyle name="20% - Ênfase5 4 2 7 2" xfId="13702" xr:uid="{00000000-0005-0000-0000-0000BA1E0000}"/>
    <cellStyle name="20% - Ênfase5 4 2 7 3" xfId="25078" xr:uid="{00000000-0005-0000-0000-0000BB1E0000}"/>
    <cellStyle name="20% - Ênfase5 4 2 8" xfId="4222" xr:uid="{00000000-0005-0000-0000-0000BC1E0000}"/>
    <cellStyle name="20% - Ênfase5 4 2 8 2" xfId="15598" xr:uid="{00000000-0005-0000-0000-0000BD1E0000}"/>
    <cellStyle name="20% - Ênfase5 4 2 8 3" xfId="26974" xr:uid="{00000000-0005-0000-0000-0000BE1E0000}"/>
    <cellStyle name="20% - Ênfase5 4 2 9" xfId="6118" xr:uid="{00000000-0005-0000-0000-0000BF1E0000}"/>
    <cellStyle name="20% - Ênfase5 4 2 9 2" xfId="17494" xr:uid="{00000000-0005-0000-0000-0000C01E0000}"/>
    <cellStyle name="20% - Ênfase5 4 2 9 3" xfId="28870" xr:uid="{00000000-0005-0000-0000-0000C11E0000}"/>
    <cellStyle name="20% - Ênfase5 4 3" xfId="587" xr:uid="{00000000-0005-0000-0000-0000C21E0000}"/>
    <cellStyle name="20% - Ênfase5 4 3 10" xfId="36612" xr:uid="{00000000-0005-0000-0000-0000C31E0000}"/>
    <cellStyle name="20% - Ênfase5 4 3 2" xfId="2484" xr:uid="{00000000-0005-0000-0000-0000C41E0000}"/>
    <cellStyle name="20% - Ênfase5 4 3 2 2" xfId="13860" xr:uid="{00000000-0005-0000-0000-0000C51E0000}"/>
    <cellStyle name="20% - Ênfase5 4 3 2 3" xfId="25236" xr:uid="{00000000-0005-0000-0000-0000C61E0000}"/>
    <cellStyle name="20% - Ênfase5 4 3 3" xfId="4380" xr:uid="{00000000-0005-0000-0000-0000C71E0000}"/>
    <cellStyle name="20% - Ênfase5 4 3 3 2" xfId="15756" xr:uid="{00000000-0005-0000-0000-0000C81E0000}"/>
    <cellStyle name="20% - Ênfase5 4 3 3 3" xfId="27132" xr:uid="{00000000-0005-0000-0000-0000C91E0000}"/>
    <cellStyle name="20% - Ênfase5 4 3 4" xfId="6276" xr:uid="{00000000-0005-0000-0000-0000CA1E0000}"/>
    <cellStyle name="20% - Ênfase5 4 3 4 2" xfId="17652" xr:uid="{00000000-0005-0000-0000-0000CB1E0000}"/>
    <cellStyle name="20% - Ênfase5 4 3 4 3" xfId="29028" xr:uid="{00000000-0005-0000-0000-0000CC1E0000}"/>
    <cellStyle name="20% - Ênfase5 4 3 5" xfId="8172" xr:uid="{00000000-0005-0000-0000-0000CD1E0000}"/>
    <cellStyle name="20% - Ênfase5 4 3 5 2" xfId="19548" xr:uid="{00000000-0005-0000-0000-0000CE1E0000}"/>
    <cellStyle name="20% - Ênfase5 4 3 5 3" xfId="30924" xr:uid="{00000000-0005-0000-0000-0000CF1E0000}"/>
    <cellStyle name="20% - Ênfase5 4 3 6" xfId="10068" xr:uid="{00000000-0005-0000-0000-0000D01E0000}"/>
    <cellStyle name="20% - Ênfase5 4 3 6 2" xfId="21444" xr:uid="{00000000-0005-0000-0000-0000D11E0000}"/>
    <cellStyle name="20% - Ênfase5 4 3 6 3" xfId="32820" xr:uid="{00000000-0005-0000-0000-0000D21E0000}"/>
    <cellStyle name="20% - Ênfase5 4 3 7" xfId="11964" xr:uid="{00000000-0005-0000-0000-0000D31E0000}"/>
    <cellStyle name="20% - Ênfase5 4 3 8" xfId="23340" xr:uid="{00000000-0005-0000-0000-0000D41E0000}"/>
    <cellStyle name="20% - Ênfase5 4 3 9" xfId="34716" xr:uid="{00000000-0005-0000-0000-0000D51E0000}"/>
    <cellStyle name="20% - Ênfase5 4 4" xfId="903" xr:uid="{00000000-0005-0000-0000-0000D61E0000}"/>
    <cellStyle name="20% - Ênfase5 4 4 10" xfId="36928" xr:uid="{00000000-0005-0000-0000-0000D71E0000}"/>
    <cellStyle name="20% - Ênfase5 4 4 2" xfId="2800" xr:uid="{00000000-0005-0000-0000-0000D81E0000}"/>
    <cellStyle name="20% - Ênfase5 4 4 2 2" xfId="14176" xr:uid="{00000000-0005-0000-0000-0000D91E0000}"/>
    <cellStyle name="20% - Ênfase5 4 4 2 3" xfId="25552" xr:uid="{00000000-0005-0000-0000-0000DA1E0000}"/>
    <cellStyle name="20% - Ênfase5 4 4 3" xfId="4696" xr:uid="{00000000-0005-0000-0000-0000DB1E0000}"/>
    <cellStyle name="20% - Ênfase5 4 4 3 2" xfId="16072" xr:uid="{00000000-0005-0000-0000-0000DC1E0000}"/>
    <cellStyle name="20% - Ênfase5 4 4 3 3" xfId="27448" xr:uid="{00000000-0005-0000-0000-0000DD1E0000}"/>
    <cellStyle name="20% - Ênfase5 4 4 4" xfId="6592" xr:uid="{00000000-0005-0000-0000-0000DE1E0000}"/>
    <cellStyle name="20% - Ênfase5 4 4 4 2" xfId="17968" xr:uid="{00000000-0005-0000-0000-0000DF1E0000}"/>
    <cellStyle name="20% - Ênfase5 4 4 4 3" xfId="29344" xr:uid="{00000000-0005-0000-0000-0000E01E0000}"/>
    <cellStyle name="20% - Ênfase5 4 4 5" xfId="8488" xr:uid="{00000000-0005-0000-0000-0000E11E0000}"/>
    <cellStyle name="20% - Ênfase5 4 4 5 2" xfId="19864" xr:uid="{00000000-0005-0000-0000-0000E21E0000}"/>
    <cellStyle name="20% - Ênfase5 4 4 5 3" xfId="31240" xr:uid="{00000000-0005-0000-0000-0000E31E0000}"/>
    <cellStyle name="20% - Ênfase5 4 4 6" xfId="10384" xr:uid="{00000000-0005-0000-0000-0000E41E0000}"/>
    <cellStyle name="20% - Ênfase5 4 4 6 2" xfId="21760" xr:uid="{00000000-0005-0000-0000-0000E51E0000}"/>
    <cellStyle name="20% - Ênfase5 4 4 6 3" xfId="33136" xr:uid="{00000000-0005-0000-0000-0000E61E0000}"/>
    <cellStyle name="20% - Ênfase5 4 4 7" xfId="12280" xr:uid="{00000000-0005-0000-0000-0000E71E0000}"/>
    <cellStyle name="20% - Ênfase5 4 4 8" xfId="23656" xr:uid="{00000000-0005-0000-0000-0000E81E0000}"/>
    <cellStyle name="20% - Ênfase5 4 4 9" xfId="35032" xr:uid="{00000000-0005-0000-0000-0000E91E0000}"/>
    <cellStyle name="20% - Ênfase5 4 5" xfId="1219" xr:uid="{00000000-0005-0000-0000-0000EA1E0000}"/>
    <cellStyle name="20% - Ênfase5 4 5 10" xfId="37244" xr:uid="{00000000-0005-0000-0000-0000EB1E0000}"/>
    <cellStyle name="20% - Ênfase5 4 5 2" xfId="3116" xr:uid="{00000000-0005-0000-0000-0000EC1E0000}"/>
    <cellStyle name="20% - Ênfase5 4 5 2 2" xfId="14492" xr:uid="{00000000-0005-0000-0000-0000ED1E0000}"/>
    <cellStyle name="20% - Ênfase5 4 5 2 3" xfId="25868" xr:uid="{00000000-0005-0000-0000-0000EE1E0000}"/>
    <cellStyle name="20% - Ênfase5 4 5 3" xfId="5012" xr:uid="{00000000-0005-0000-0000-0000EF1E0000}"/>
    <cellStyle name="20% - Ênfase5 4 5 3 2" xfId="16388" xr:uid="{00000000-0005-0000-0000-0000F01E0000}"/>
    <cellStyle name="20% - Ênfase5 4 5 3 3" xfId="27764" xr:uid="{00000000-0005-0000-0000-0000F11E0000}"/>
    <cellStyle name="20% - Ênfase5 4 5 4" xfId="6908" xr:uid="{00000000-0005-0000-0000-0000F21E0000}"/>
    <cellStyle name="20% - Ênfase5 4 5 4 2" xfId="18284" xr:uid="{00000000-0005-0000-0000-0000F31E0000}"/>
    <cellStyle name="20% - Ênfase5 4 5 4 3" xfId="29660" xr:uid="{00000000-0005-0000-0000-0000F41E0000}"/>
    <cellStyle name="20% - Ênfase5 4 5 5" xfId="8804" xr:uid="{00000000-0005-0000-0000-0000F51E0000}"/>
    <cellStyle name="20% - Ênfase5 4 5 5 2" xfId="20180" xr:uid="{00000000-0005-0000-0000-0000F61E0000}"/>
    <cellStyle name="20% - Ênfase5 4 5 5 3" xfId="31556" xr:uid="{00000000-0005-0000-0000-0000F71E0000}"/>
    <cellStyle name="20% - Ênfase5 4 5 6" xfId="10700" xr:uid="{00000000-0005-0000-0000-0000F81E0000}"/>
    <cellStyle name="20% - Ênfase5 4 5 6 2" xfId="22076" xr:uid="{00000000-0005-0000-0000-0000F91E0000}"/>
    <cellStyle name="20% - Ênfase5 4 5 6 3" xfId="33452" xr:uid="{00000000-0005-0000-0000-0000FA1E0000}"/>
    <cellStyle name="20% - Ênfase5 4 5 7" xfId="12596" xr:uid="{00000000-0005-0000-0000-0000FB1E0000}"/>
    <cellStyle name="20% - Ênfase5 4 5 8" xfId="23972" xr:uid="{00000000-0005-0000-0000-0000FC1E0000}"/>
    <cellStyle name="20% - Ênfase5 4 5 9" xfId="35348" xr:uid="{00000000-0005-0000-0000-0000FD1E0000}"/>
    <cellStyle name="20% - Ênfase5 4 6" xfId="1535" xr:uid="{00000000-0005-0000-0000-0000FE1E0000}"/>
    <cellStyle name="20% - Ênfase5 4 6 10" xfId="37560" xr:uid="{00000000-0005-0000-0000-0000FF1E0000}"/>
    <cellStyle name="20% - Ênfase5 4 6 2" xfId="3432" xr:uid="{00000000-0005-0000-0000-0000001F0000}"/>
    <cellStyle name="20% - Ênfase5 4 6 2 2" xfId="14808" xr:uid="{00000000-0005-0000-0000-0000011F0000}"/>
    <cellStyle name="20% - Ênfase5 4 6 2 3" xfId="26184" xr:uid="{00000000-0005-0000-0000-0000021F0000}"/>
    <cellStyle name="20% - Ênfase5 4 6 3" xfId="5328" xr:uid="{00000000-0005-0000-0000-0000031F0000}"/>
    <cellStyle name="20% - Ênfase5 4 6 3 2" xfId="16704" xr:uid="{00000000-0005-0000-0000-0000041F0000}"/>
    <cellStyle name="20% - Ênfase5 4 6 3 3" xfId="28080" xr:uid="{00000000-0005-0000-0000-0000051F0000}"/>
    <cellStyle name="20% - Ênfase5 4 6 4" xfId="7224" xr:uid="{00000000-0005-0000-0000-0000061F0000}"/>
    <cellStyle name="20% - Ênfase5 4 6 4 2" xfId="18600" xr:uid="{00000000-0005-0000-0000-0000071F0000}"/>
    <cellStyle name="20% - Ênfase5 4 6 4 3" xfId="29976" xr:uid="{00000000-0005-0000-0000-0000081F0000}"/>
    <cellStyle name="20% - Ênfase5 4 6 5" xfId="9120" xr:uid="{00000000-0005-0000-0000-0000091F0000}"/>
    <cellStyle name="20% - Ênfase5 4 6 5 2" xfId="20496" xr:uid="{00000000-0005-0000-0000-00000A1F0000}"/>
    <cellStyle name="20% - Ênfase5 4 6 5 3" xfId="31872" xr:uid="{00000000-0005-0000-0000-00000B1F0000}"/>
    <cellStyle name="20% - Ênfase5 4 6 6" xfId="11016" xr:uid="{00000000-0005-0000-0000-00000C1F0000}"/>
    <cellStyle name="20% - Ênfase5 4 6 6 2" xfId="22392" xr:uid="{00000000-0005-0000-0000-00000D1F0000}"/>
    <cellStyle name="20% - Ênfase5 4 6 6 3" xfId="33768" xr:uid="{00000000-0005-0000-0000-00000E1F0000}"/>
    <cellStyle name="20% - Ênfase5 4 6 7" xfId="12912" xr:uid="{00000000-0005-0000-0000-00000F1F0000}"/>
    <cellStyle name="20% - Ênfase5 4 6 8" xfId="24288" xr:uid="{00000000-0005-0000-0000-0000101F0000}"/>
    <cellStyle name="20% - Ênfase5 4 6 9" xfId="35664" xr:uid="{00000000-0005-0000-0000-0000111F0000}"/>
    <cellStyle name="20% - Ênfase5 4 7" xfId="1851" xr:uid="{00000000-0005-0000-0000-0000121F0000}"/>
    <cellStyle name="20% - Ênfase5 4 7 10" xfId="37876" xr:uid="{00000000-0005-0000-0000-0000131F0000}"/>
    <cellStyle name="20% - Ênfase5 4 7 2" xfId="3748" xr:uid="{00000000-0005-0000-0000-0000141F0000}"/>
    <cellStyle name="20% - Ênfase5 4 7 2 2" xfId="15124" xr:uid="{00000000-0005-0000-0000-0000151F0000}"/>
    <cellStyle name="20% - Ênfase5 4 7 2 3" xfId="26500" xr:uid="{00000000-0005-0000-0000-0000161F0000}"/>
    <cellStyle name="20% - Ênfase5 4 7 3" xfId="5644" xr:uid="{00000000-0005-0000-0000-0000171F0000}"/>
    <cellStyle name="20% - Ênfase5 4 7 3 2" xfId="17020" xr:uid="{00000000-0005-0000-0000-0000181F0000}"/>
    <cellStyle name="20% - Ênfase5 4 7 3 3" xfId="28396" xr:uid="{00000000-0005-0000-0000-0000191F0000}"/>
    <cellStyle name="20% - Ênfase5 4 7 4" xfId="7540" xr:uid="{00000000-0005-0000-0000-00001A1F0000}"/>
    <cellStyle name="20% - Ênfase5 4 7 4 2" xfId="18916" xr:uid="{00000000-0005-0000-0000-00001B1F0000}"/>
    <cellStyle name="20% - Ênfase5 4 7 4 3" xfId="30292" xr:uid="{00000000-0005-0000-0000-00001C1F0000}"/>
    <cellStyle name="20% - Ênfase5 4 7 5" xfId="9436" xr:uid="{00000000-0005-0000-0000-00001D1F0000}"/>
    <cellStyle name="20% - Ênfase5 4 7 5 2" xfId="20812" xr:uid="{00000000-0005-0000-0000-00001E1F0000}"/>
    <cellStyle name="20% - Ênfase5 4 7 5 3" xfId="32188" xr:uid="{00000000-0005-0000-0000-00001F1F0000}"/>
    <cellStyle name="20% - Ênfase5 4 7 6" xfId="11332" xr:uid="{00000000-0005-0000-0000-0000201F0000}"/>
    <cellStyle name="20% - Ênfase5 4 7 6 2" xfId="22708" xr:uid="{00000000-0005-0000-0000-0000211F0000}"/>
    <cellStyle name="20% - Ênfase5 4 7 6 3" xfId="34084" xr:uid="{00000000-0005-0000-0000-0000221F0000}"/>
    <cellStyle name="20% - Ênfase5 4 7 7" xfId="13228" xr:uid="{00000000-0005-0000-0000-0000231F0000}"/>
    <cellStyle name="20% - Ênfase5 4 7 8" xfId="24604" xr:uid="{00000000-0005-0000-0000-0000241F0000}"/>
    <cellStyle name="20% - Ênfase5 4 7 9" xfId="35980" xr:uid="{00000000-0005-0000-0000-0000251F0000}"/>
    <cellStyle name="20% - Ênfase5 4 8" xfId="2167" xr:uid="{00000000-0005-0000-0000-0000261F0000}"/>
    <cellStyle name="20% - Ênfase5 4 8 2" xfId="13544" xr:uid="{00000000-0005-0000-0000-0000271F0000}"/>
    <cellStyle name="20% - Ênfase5 4 8 3" xfId="24920" xr:uid="{00000000-0005-0000-0000-0000281F0000}"/>
    <cellStyle name="20% - Ênfase5 4 9" xfId="4064" xr:uid="{00000000-0005-0000-0000-0000291F0000}"/>
    <cellStyle name="20% - Ênfase5 4 9 2" xfId="15440" xr:uid="{00000000-0005-0000-0000-00002A1F0000}"/>
    <cellStyle name="20% - Ênfase5 4 9 3" xfId="26816" xr:uid="{00000000-0005-0000-0000-00002B1F0000}"/>
    <cellStyle name="20% - Ênfase5 5" xfId="294" xr:uid="{00000000-0005-0000-0000-00002C1F0000}"/>
    <cellStyle name="20% - Ênfase5 5 10" xfId="5982" xr:uid="{00000000-0005-0000-0000-00002D1F0000}"/>
    <cellStyle name="20% - Ênfase5 5 10 2" xfId="17358" xr:uid="{00000000-0005-0000-0000-00002E1F0000}"/>
    <cellStyle name="20% - Ênfase5 5 10 3" xfId="28734" xr:uid="{00000000-0005-0000-0000-00002F1F0000}"/>
    <cellStyle name="20% - Ênfase5 5 11" xfId="7878" xr:uid="{00000000-0005-0000-0000-0000301F0000}"/>
    <cellStyle name="20% - Ênfase5 5 11 2" xfId="19254" xr:uid="{00000000-0005-0000-0000-0000311F0000}"/>
    <cellStyle name="20% - Ênfase5 5 11 3" xfId="30630" xr:uid="{00000000-0005-0000-0000-0000321F0000}"/>
    <cellStyle name="20% - Ênfase5 5 12" xfId="9774" xr:uid="{00000000-0005-0000-0000-0000331F0000}"/>
    <cellStyle name="20% - Ênfase5 5 12 2" xfId="21150" xr:uid="{00000000-0005-0000-0000-0000341F0000}"/>
    <cellStyle name="20% - Ênfase5 5 12 3" xfId="32526" xr:uid="{00000000-0005-0000-0000-0000351F0000}"/>
    <cellStyle name="20% - Ênfase5 5 13" xfId="11670" xr:uid="{00000000-0005-0000-0000-0000361F0000}"/>
    <cellStyle name="20% - Ênfase5 5 14" xfId="23046" xr:uid="{00000000-0005-0000-0000-0000371F0000}"/>
    <cellStyle name="20% - Ênfase5 5 15" xfId="34422" xr:uid="{00000000-0005-0000-0000-0000381F0000}"/>
    <cellStyle name="20% - Ênfase5 5 16" xfId="36318" xr:uid="{00000000-0005-0000-0000-0000391F0000}"/>
    <cellStyle name="20% - Ênfase5 5 2" xfId="450" xr:uid="{00000000-0005-0000-0000-00003A1F0000}"/>
    <cellStyle name="20% - Ênfase5 5 2 10" xfId="8036" xr:uid="{00000000-0005-0000-0000-00003B1F0000}"/>
    <cellStyle name="20% - Ênfase5 5 2 10 2" xfId="19412" xr:uid="{00000000-0005-0000-0000-00003C1F0000}"/>
    <cellStyle name="20% - Ênfase5 5 2 10 3" xfId="30788" xr:uid="{00000000-0005-0000-0000-00003D1F0000}"/>
    <cellStyle name="20% - Ênfase5 5 2 11" xfId="9932" xr:uid="{00000000-0005-0000-0000-00003E1F0000}"/>
    <cellStyle name="20% - Ênfase5 5 2 11 2" xfId="21308" xr:uid="{00000000-0005-0000-0000-00003F1F0000}"/>
    <cellStyle name="20% - Ênfase5 5 2 11 3" xfId="32684" xr:uid="{00000000-0005-0000-0000-0000401F0000}"/>
    <cellStyle name="20% - Ênfase5 5 2 12" xfId="11828" xr:uid="{00000000-0005-0000-0000-0000411F0000}"/>
    <cellStyle name="20% - Ênfase5 5 2 13" xfId="23204" xr:uid="{00000000-0005-0000-0000-0000421F0000}"/>
    <cellStyle name="20% - Ênfase5 5 2 14" xfId="34580" xr:uid="{00000000-0005-0000-0000-0000431F0000}"/>
    <cellStyle name="20% - Ênfase5 5 2 15" xfId="36476" xr:uid="{00000000-0005-0000-0000-0000441F0000}"/>
    <cellStyle name="20% - Ênfase5 5 2 2" xfId="767" xr:uid="{00000000-0005-0000-0000-0000451F0000}"/>
    <cellStyle name="20% - Ênfase5 5 2 2 10" xfId="36792" xr:uid="{00000000-0005-0000-0000-0000461F0000}"/>
    <cellStyle name="20% - Ênfase5 5 2 2 2" xfId="2664" xr:uid="{00000000-0005-0000-0000-0000471F0000}"/>
    <cellStyle name="20% - Ênfase5 5 2 2 2 2" xfId="14040" xr:uid="{00000000-0005-0000-0000-0000481F0000}"/>
    <cellStyle name="20% - Ênfase5 5 2 2 2 3" xfId="25416" xr:uid="{00000000-0005-0000-0000-0000491F0000}"/>
    <cellStyle name="20% - Ênfase5 5 2 2 3" xfId="4560" xr:uid="{00000000-0005-0000-0000-00004A1F0000}"/>
    <cellStyle name="20% - Ênfase5 5 2 2 3 2" xfId="15936" xr:uid="{00000000-0005-0000-0000-00004B1F0000}"/>
    <cellStyle name="20% - Ênfase5 5 2 2 3 3" xfId="27312" xr:uid="{00000000-0005-0000-0000-00004C1F0000}"/>
    <cellStyle name="20% - Ênfase5 5 2 2 4" xfId="6456" xr:uid="{00000000-0005-0000-0000-00004D1F0000}"/>
    <cellStyle name="20% - Ênfase5 5 2 2 4 2" xfId="17832" xr:uid="{00000000-0005-0000-0000-00004E1F0000}"/>
    <cellStyle name="20% - Ênfase5 5 2 2 4 3" xfId="29208" xr:uid="{00000000-0005-0000-0000-00004F1F0000}"/>
    <cellStyle name="20% - Ênfase5 5 2 2 5" xfId="8352" xr:uid="{00000000-0005-0000-0000-0000501F0000}"/>
    <cellStyle name="20% - Ênfase5 5 2 2 5 2" xfId="19728" xr:uid="{00000000-0005-0000-0000-0000511F0000}"/>
    <cellStyle name="20% - Ênfase5 5 2 2 5 3" xfId="31104" xr:uid="{00000000-0005-0000-0000-0000521F0000}"/>
    <cellStyle name="20% - Ênfase5 5 2 2 6" xfId="10248" xr:uid="{00000000-0005-0000-0000-0000531F0000}"/>
    <cellStyle name="20% - Ênfase5 5 2 2 6 2" xfId="21624" xr:uid="{00000000-0005-0000-0000-0000541F0000}"/>
    <cellStyle name="20% - Ênfase5 5 2 2 6 3" xfId="33000" xr:uid="{00000000-0005-0000-0000-0000551F0000}"/>
    <cellStyle name="20% - Ênfase5 5 2 2 7" xfId="12144" xr:uid="{00000000-0005-0000-0000-0000561F0000}"/>
    <cellStyle name="20% - Ênfase5 5 2 2 8" xfId="23520" xr:uid="{00000000-0005-0000-0000-0000571F0000}"/>
    <cellStyle name="20% - Ênfase5 5 2 2 9" xfId="34896" xr:uid="{00000000-0005-0000-0000-0000581F0000}"/>
    <cellStyle name="20% - Ênfase5 5 2 3" xfId="1083" xr:uid="{00000000-0005-0000-0000-0000591F0000}"/>
    <cellStyle name="20% - Ênfase5 5 2 3 10" xfId="37108" xr:uid="{00000000-0005-0000-0000-00005A1F0000}"/>
    <cellStyle name="20% - Ênfase5 5 2 3 2" xfId="2980" xr:uid="{00000000-0005-0000-0000-00005B1F0000}"/>
    <cellStyle name="20% - Ênfase5 5 2 3 2 2" xfId="14356" xr:uid="{00000000-0005-0000-0000-00005C1F0000}"/>
    <cellStyle name="20% - Ênfase5 5 2 3 2 3" xfId="25732" xr:uid="{00000000-0005-0000-0000-00005D1F0000}"/>
    <cellStyle name="20% - Ênfase5 5 2 3 3" xfId="4876" xr:uid="{00000000-0005-0000-0000-00005E1F0000}"/>
    <cellStyle name="20% - Ênfase5 5 2 3 3 2" xfId="16252" xr:uid="{00000000-0005-0000-0000-00005F1F0000}"/>
    <cellStyle name="20% - Ênfase5 5 2 3 3 3" xfId="27628" xr:uid="{00000000-0005-0000-0000-0000601F0000}"/>
    <cellStyle name="20% - Ênfase5 5 2 3 4" xfId="6772" xr:uid="{00000000-0005-0000-0000-0000611F0000}"/>
    <cellStyle name="20% - Ênfase5 5 2 3 4 2" xfId="18148" xr:uid="{00000000-0005-0000-0000-0000621F0000}"/>
    <cellStyle name="20% - Ênfase5 5 2 3 4 3" xfId="29524" xr:uid="{00000000-0005-0000-0000-0000631F0000}"/>
    <cellStyle name="20% - Ênfase5 5 2 3 5" xfId="8668" xr:uid="{00000000-0005-0000-0000-0000641F0000}"/>
    <cellStyle name="20% - Ênfase5 5 2 3 5 2" xfId="20044" xr:uid="{00000000-0005-0000-0000-0000651F0000}"/>
    <cellStyle name="20% - Ênfase5 5 2 3 5 3" xfId="31420" xr:uid="{00000000-0005-0000-0000-0000661F0000}"/>
    <cellStyle name="20% - Ênfase5 5 2 3 6" xfId="10564" xr:uid="{00000000-0005-0000-0000-0000671F0000}"/>
    <cellStyle name="20% - Ênfase5 5 2 3 6 2" xfId="21940" xr:uid="{00000000-0005-0000-0000-0000681F0000}"/>
    <cellStyle name="20% - Ênfase5 5 2 3 6 3" xfId="33316" xr:uid="{00000000-0005-0000-0000-0000691F0000}"/>
    <cellStyle name="20% - Ênfase5 5 2 3 7" xfId="12460" xr:uid="{00000000-0005-0000-0000-00006A1F0000}"/>
    <cellStyle name="20% - Ênfase5 5 2 3 8" xfId="23836" xr:uid="{00000000-0005-0000-0000-00006B1F0000}"/>
    <cellStyle name="20% - Ênfase5 5 2 3 9" xfId="35212" xr:uid="{00000000-0005-0000-0000-00006C1F0000}"/>
    <cellStyle name="20% - Ênfase5 5 2 4" xfId="1399" xr:uid="{00000000-0005-0000-0000-00006D1F0000}"/>
    <cellStyle name="20% - Ênfase5 5 2 4 10" xfId="37424" xr:uid="{00000000-0005-0000-0000-00006E1F0000}"/>
    <cellStyle name="20% - Ênfase5 5 2 4 2" xfId="3296" xr:uid="{00000000-0005-0000-0000-00006F1F0000}"/>
    <cellStyle name="20% - Ênfase5 5 2 4 2 2" xfId="14672" xr:uid="{00000000-0005-0000-0000-0000701F0000}"/>
    <cellStyle name="20% - Ênfase5 5 2 4 2 3" xfId="26048" xr:uid="{00000000-0005-0000-0000-0000711F0000}"/>
    <cellStyle name="20% - Ênfase5 5 2 4 3" xfId="5192" xr:uid="{00000000-0005-0000-0000-0000721F0000}"/>
    <cellStyle name="20% - Ênfase5 5 2 4 3 2" xfId="16568" xr:uid="{00000000-0005-0000-0000-0000731F0000}"/>
    <cellStyle name="20% - Ênfase5 5 2 4 3 3" xfId="27944" xr:uid="{00000000-0005-0000-0000-0000741F0000}"/>
    <cellStyle name="20% - Ênfase5 5 2 4 4" xfId="7088" xr:uid="{00000000-0005-0000-0000-0000751F0000}"/>
    <cellStyle name="20% - Ênfase5 5 2 4 4 2" xfId="18464" xr:uid="{00000000-0005-0000-0000-0000761F0000}"/>
    <cellStyle name="20% - Ênfase5 5 2 4 4 3" xfId="29840" xr:uid="{00000000-0005-0000-0000-0000771F0000}"/>
    <cellStyle name="20% - Ênfase5 5 2 4 5" xfId="8984" xr:uid="{00000000-0005-0000-0000-0000781F0000}"/>
    <cellStyle name="20% - Ênfase5 5 2 4 5 2" xfId="20360" xr:uid="{00000000-0005-0000-0000-0000791F0000}"/>
    <cellStyle name="20% - Ênfase5 5 2 4 5 3" xfId="31736" xr:uid="{00000000-0005-0000-0000-00007A1F0000}"/>
    <cellStyle name="20% - Ênfase5 5 2 4 6" xfId="10880" xr:uid="{00000000-0005-0000-0000-00007B1F0000}"/>
    <cellStyle name="20% - Ênfase5 5 2 4 6 2" xfId="22256" xr:uid="{00000000-0005-0000-0000-00007C1F0000}"/>
    <cellStyle name="20% - Ênfase5 5 2 4 6 3" xfId="33632" xr:uid="{00000000-0005-0000-0000-00007D1F0000}"/>
    <cellStyle name="20% - Ênfase5 5 2 4 7" xfId="12776" xr:uid="{00000000-0005-0000-0000-00007E1F0000}"/>
    <cellStyle name="20% - Ênfase5 5 2 4 8" xfId="24152" xr:uid="{00000000-0005-0000-0000-00007F1F0000}"/>
    <cellStyle name="20% - Ênfase5 5 2 4 9" xfId="35528" xr:uid="{00000000-0005-0000-0000-0000801F0000}"/>
    <cellStyle name="20% - Ênfase5 5 2 5" xfId="1715" xr:uid="{00000000-0005-0000-0000-0000811F0000}"/>
    <cellStyle name="20% - Ênfase5 5 2 5 10" xfId="37740" xr:uid="{00000000-0005-0000-0000-0000821F0000}"/>
    <cellStyle name="20% - Ênfase5 5 2 5 2" xfId="3612" xr:uid="{00000000-0005-0000-0000-0000831F0000}"/>
    <cellStyle name="20% - Ênfase5 5 2 5 2 2" xfId="14988" xr:uid="{00000000-0005-0000-0000-0000841F0000}"/>
    <cellStyle name="20% - Ênfase5 5 2 5 2 3" xfId="26364" xr:uid="{00000000-0005-0000-0000-0000851F0000}"/>
    <cellStyle name="20% - Ênfase5 5 2 5 3" xfId="5508" xr:uid="{00000000-0005-0000-0000-0000861F0000}"/>
    <cellStyle name="20% - Ênfase5 5 2 5 3 2" xfId="16884" xr:uid="{00000000-0005-0000-0000-0000871F0000}"/>
    <cellStyle name="20% - Ênfase5 5 2 5 3 3" xfId="28260" xr:uid="{00000000-0005-0000-0000-0000881F0000}"/>
    <cellStyle name="20% - Ênfase5 5 2 5 4" xfId="7404" xr:uid="{00000000-0005-0000-0000-0000891F0000}"/>
    <cellStyle name="20% - Ênfase5 5 2 5 4 2" xfId="18780" xr:uid="{00000000-0005-0000-0000-00008A1F0000}"/>
    <cellStyle name="20% - Ênfase5 5 2 5 4 3" xfId="30156" xr:uid="{00000000-0005-0000-0000-00008B1F0000}"/>
    <cellStyle name="20% - Ênfase5 5 2 5 5" xfId="9300" xr:uid="{00000000-0005-0000-0000-00008C1F0000}"/>
    <cellStyle name="20% - Ênfase5 5 2 5 5 2" xfId="20676" xr:uid="{00000000-0005-0000-0000-00008D1F0000}"/>
    <cellStyle name="20% - Ênfase5 5 2 5 5 3" xfId="32052" xr:uid="{00000000-0005-0000-0000-00008E1F0000}"/>
    <cellStyle name="20% - Ênfase5 5 2 5 6" xfId="11196" xr:uid="{00000000-0005-0000-0000-00008F1F0000}"/>
    <cellStyle name="20% - Ênfase5 5 2 5 6 2" xfId="22572" xr:uid="{00000000-0005-0000-0000-0000901F0000}"/>
    <cellStyle name="20% - Ênfase5 5 2 5 6 3" xfId="33948" xr:uid="{00000000-0005-0000-0000-0000911F0000}"/>
    <cellStyle name="20% - Ênfase5 5 2 5 7" xfId="13092" xr:uid="{00000000-0005-0000-0000-0000921F0000}"/>
    <cellStyle name="20% - Ênfase5 5 2 5 8" xfId="24468" xr:uid="{00000000-0005-0000-0000-0000931F0000}"/>
    <cellStyle name="20% - Ênfase5 5 2 5 9" xfId="35844" xr:uid="{00000000-0005-0000-0000-0000941F0000}"/>
    <cellStyle name="20% - Ênfase5 5 2 6" xfId="2031" xr:uid="{00000000-0005-0000-0000-0000951F0000}"/>
    <cellStyle name="20% - Ênfase5 5 2 6 10" xfId="38056" xr:uid="{00000000-0005-0000-0000-0000961F0000}"/>
    <cellStyle name="20% - Ênfase5 5 2 6 2" xfId="3928" xr:uid="{00000000-0005-0000-0000-0000971F0000}"/>
    <cellStyle name="20% - Ênfase5 5 2 6 2 2" xfId="15304" xr:uid="{00000000-0005-0000-0000-0000981F0000}"/>
    <cellStyle name="20% - Ênfase5 5 2 6 2 3" xfId="26680" xr:uid="{00000000-0005-0000-0000-0000991F0000}"/>
    <cellStyle name="20% - Ênfase5 5 2 6 3" xfId="5824" xr:uid="{00000000-0005-0000-0000-00009A1F0000}"/>
    <cellStyle name="20% - Ênfase5 5 2 6 3 2" xfId="17200" xr:uid="{00000000-0005-0000-0000-00009B1F0000}"/>
    <cellStyle name="20% - Ênfase5 5 2 6 3 3" xfId="28576" xr:uid="{00000000-0005-0000-0000-00009C1F0000}"/>
    <cellStyle name="20% - Ênfase5 5 2 6 4" xfId="7720" xr:uid="{00000000-0005-0000-0000-00009D1F0000}"/>
    <cellStyle name="20% - Ênfase5 5 2 6 4 2" xfId="19096" xr:uid="{00000000-0005-0000-0000-00009E1F0000}"/>
    <cellStyle name="20% - Ênfase5 5 2 6 4 3" xfId="30472" xr:uid="{00000000-0005-0000-0000-00009F1F0000}"/>
    <cellStyle name="20% - Ênfase5 5 2 6 5" xfId="9616" xr:uid="{00000000-0005-0000-0000-0000A01F0000}"/>
    <cellStyle name="20% - Ênfase5 5 2 6 5 2" xfId="20992" xr:uid="{00000000-0005-0000-0000-0000A11F0000}"/>
    <cellStyle name="20% - Ênfase5 5 2 6 5 3" xfId="32368" xr:uid="{00000000-0005-0000-0000-0000A21F0000}"/>
    <cellStyle name="20% - Ênfase5 5 2 6 6" xfId="11512" xr:uid="{00000000-0005-0000-0000-0000A31F0000}"/>
    <cellStyle name="20% - Ênfase5 5 2 6 6 2" xfId="22888" xr:uid="{00000000-0005-0000-0000-0000A41F0000}"/>
    <cellStyle name="20% - Ênfase5 5 2 6 6 3" xfId="34264" xr:uid="{00000000-0005-0000-0000-0000A51F0000}"/>
    <cellStyle name="20% - Ênfase5 5 2 6 7" xfId="13408" xr:uid="{00000000-0005-0000-0000-0000A61F0000}"/>
    <cellStyle name="20% - Ênfase5 5 2 6 8" xfId="24784" xr:uid="{00000000-0005-0000-0000-0000A71F0000}"/>
    <cellStyle name="20% - Ênfase5 5 2 6 9" xfId="36160" xr:uid="{00000000-0005-0000-0000-0000A81F0000}"/>
    <cellStyle name="20% - Ênfase5 5 2 7" xfId="2347" xr:uid="{00000000-0005-0000-0000-0000A91F0000}"/>
    <cellStyle name="20% - Ênfase5 5 2 7 2" xfId="13724" xr:uid="{00000000-0005-0000-0000-0000AA1F0000}"/>
    <cellStyle name="20% - Ênfase5 5 2 7 3" xfId="25100" xr:uid="{00000000-0005-0000-0000-0000AB1F0000}"/>
    <cellStyle name="20% - Ênfase5 5 2 8" xfId="4244" xr:uid="{00000000-0005-0000-0000-0000AC1F0000}"/>
    <cellStyle name="20% - Ênfase5 5 2 8 2" xfId="15620" xr:uid="{00000000-0005-0000-0000-0000AD1F0000}"/>
    <cellStyle name="20% - Ênfase5 5 2 8 3" xfId="26996" xr:uid="{00000000-0005-0000-0000-0000AE1F0000}"/>
    <cellStyle name="20% - Ênfase5 5 2 9" xfId="6140" xr:uid="{00000000-0005-0000-0000-0000AF1F0000}"/>
    <cellStyle name="20% - Ênfase5 5 2 9 2" xfId="17516" xr:uid="{00000000-0005-0000-0000-0000B01F0000}"/>
    <cellStyle name="20% - Ênfase5 5 2 9 3" xfId="28892" xr:uid="{00000000-0005-0000-0000-0000B11F0000}"/>
    <cellStyle name="20% - Ênfase5 5 3" xfId="609" xr:uid="{00000000-0005-0000-0000-0000B21F0000}"/>
    <cellStyle name="20% - Ênfase5 5 3 10" xfId="36634" xr:uid="{00000000-0005-0000-0000-0000B31F0000}"/>
    <cellStyle name="20% - Ênfase5 5 3 2" xfId="2506" xr:uid="{00000000-0005-0000-0000-0000B41F0000}"/>
    <cellStyle name="20% - Ênfase5 5 3 2 2" xfId="13882" xr:uid="{00000000-0005-0000-0000-0000B51F0000}"/>
    <cellStyle name="20% - Ênfase5 5 3 2 3" xfId="25258" xr:uid="{00000000-0005-0000-0000-0000B61F0000}"/>
    <cellStyle name="20% - Ênfase5 5 3 3" xfId="4402" xr:uid="{00000000-0005-0000-0000-0000B71F0000}"/>
    <cellStyle name="20% - Ênfase5 5 3 3 2" xfId="15778" xr:uid="{00000000-0005-0000-0000-0000B81F0000}"/>
    <cellStyle name="20% - Ênfase5 5 3 3 3" xfId="27154" xr:uid="{00000000-0005-0000-0000-0000B91F0000}"/>
    <cellStyle name="20% - Ênfase5 5 3 4" xfId="6298" xr:uid="{00000000-0005-0000-0000-0000BA1F0000}"/>
    <cellStyle name="20% - Ênfase5 5 3 4 2" xfId="17674" xr:uid="{00000000-0005-0000-0000-0000BB1F0000}"/>
    <cellStyle name="20% - Ênfase5 5 3 4 3" xfId="29050" xr:uid="{00000000-0005-0000-0000-0000BC1F0000}"/>
    <cellStyle name="20% - Ênfase5 5 3 5" xfId="8194" xr:uid="{00000000-0005-0000-0000-0000BD1F0000}"/>
    <cellStyle name="20% - Ênfase5 5 3 5 2" xfId="19570" xr:uid="{00000000-0005-0000-0000-0000BE1F0000}"/>
    <cellStyle name="20% - Ênfase5 5 3 5 3" xfId="30946" xr:uid="{00000000-0005-0000-0000-0000BF1F0000}"/>
    <cellStyle name="20% - Ênfase5 5 3 6" xfId="10090" xr:uid="{00000000-0005-0000-0000-0000C01F0000}"/>
    <cellStyle name="20% - Ênfase5 5 3 6 2" xfId="21466" xr:uid="{00000000-0005-0000-0000-0000C11F0000}"/>
    <cellStyle name="20% - Ênfase5 5 3 6 3" xfId="32842" xr:uid="{00000000-0005-0000-0000-0000C21F0000}"/>
    <cellStyle name="20% - Ênfase5 5 3 7" xfId="11986" xr:uid="{00000000-0005-0000-0000-0000C31F0000}"/>
    <cellStyle name="20% - Ênfase5 5 3 8" xfId="23362" xr:uid="{00000000-0005-0000-0000-0000C41F0000}"/>
    <cellStyle name="20% - Ênfase5 5 3 9" xfId="34738" xr:uid="{00000000-0005-0000-0000-0000C51F0000}"/>
    <cellStyle name="20% - Ênfase5 5 4" xfId="925" xr:uid="{00000000-0005-0000-0000-0000C61F0000}"/>
    <cellStyle name="20% - Ênfase5 5 4 10" xfId="36950" xr:uid="{00000000-0005-0000-0000-0000C71F0000}"/>
    <cellStyle name="20% - Ênfase5 5 4 2" xfId="2822" xr:uid="{00000000-0005-0000-0000-0000C81F0000}"/>
    <cellStyle name="20% - Ênfase5 5 4 2 2" xfId="14198" xr:uid="{00000000-0005-0000-0000-0000C91F0000}"/>
    <cellStyle name="20% - Ênfase5 5 4 2 3" xfId="25574" xr:uid="{00000000-0005-0000-0000-0000CA1F0000}"/>
    <cellStyle name="20% - Ênfase5 5 4 3" xfId="4718" xr:uid="{00000000-0005-0000-0000-0000CB1F0000}"/>
    <cellStyle name="20% - Ênfase5 5 4 3 2" xfId="16094" xr:uid="{00000000-0005-0000-0000-0000CC1F0000}"/>
    <cellStyle name="20% - Ênfase5 5 4 3 3" xfId="27470" xr:uid="{00000000-0005-0000-0000-0000CD1F0000}"/>
    <cellStyle name="20% - Ênfase5 5 4 4" xfId="6614" xr:uid="{00000000-0005-0000-0000-0000CE1F0000}"/>
    <cellStyle name="20% - Ênfase5 5 4 4 2" xfId="17990" xr:uid="{00000000-0005-0000-0000-0000CF1F0000}"/>
    <cellStyle name="20% - Ênfase5 5 4 4 3" xfId="29366" xr:uid="{00000000-0005-0000-0000-0000D01F0000}"/>
    <cellStyle name="20% - Ênfase5 5 4 5" xfId="8510" xr:uid="{00000000-0005-0000-0000-0000D11F0000}"/>
    <cellStyle name="20% - Ênfase5 5 4 5 2" xfId="19886" xr:uid="{00000000-0005-0000-0000-0000D21F0000}"/>
    <cellStyle name="20% - Ênfase5 5 4 5 3" xfId="31262" xr:uid="{00000000-0005-0000-0000-0000D31F0000}"/>
    <cellStyle name="20% - Ênfase5 5 4 6" xfId="10406" xr:uid="{00000000-0005-0000-0000-0000D41F0000}"/>
    <cellStyle name="20% - Ênfase5 5 4 6 2" xfId="21782" xr:uid="{00000000-0005-0000-0000-0000D51F0000}"/>
    <cellStyle name="20% - Ênfase5 5 4 6 3" xfId="33158" xr:uid="{00000000-0005-0000-0000-0000D61F0000}"/>
    <cellStyle name="20% - Ênfase5 5 4 7" xfId="12302" xr:uid="{00000000-0005-0000-0000-0000D71F0000}"/>
    <cellStyle name="20% - Ênfase5 5 4 8" xfId="23678" xr:uid="{00000000-0005-0000-0000-0000D81F0000}"/>
    <cellStyle name="20% - Ênfase5 5 4 9" xfId="35054" xr:uid="{00000000-0005-0000-0000-0000D91F0000}"/>
    <cellStyle name="20% - Ênfase5 5 5" xfId="1241" xr:uid="{00000000-0005-0000-0000-0000DA1F0000}"/>
    <cellStyle name="20% - Ênfase5 5 5 10" xfId="37266" xr:uid="{00000000-0005-0000-0000-0000DB1F0000}"/>
    <cellStyle name="20% - Ênfase5 5 5 2" xfId="3138" xr:uid="{00000000-0005-0000-0000-0000DC1F0000}"/>
    <cellStyle name="20% - Ênfase5 5 5 2 2" xfId="14514" xr:uid="{00000000-0005-0000-0000-0000DD1F0000}"/>
    <cellStyle name="20% - Ênfase5 5 5 2 3" xfId="25890" xr:uid="{00000000-0005-0000-0000-0000DE1F0000}"/>
    <cellStyle name="20% - Ênfase5 5 5 3" xfId="5034" xr:uid="{00000000-0005-0000-0000-0000DF1F0000}"/>
    <cellStyle name="20% - Ênfase5 5 5 3 2" xfId="16410" xr:uid="{00000000-0005-0000-0000-0000E01F0000}"/>
    <cellStyle name="20% - Ênfase5 5 5 3 3" xfId="27786" xr:uid="{00000000-0005-0000-0000-0000E11F0000}"/>
    <cellStyle name="20% - Ênfase5 5 5 4" xfId="6930" xr:uid="{00000000-0005-0000-0000-0000E21F0000}"/>
    <cellStyle name="20% - Ênfase5 5 5 4 2" xfId="18306" xr:uid="{00000000-0005-0000-0000-0000E31F0000}"/>
    <cellStyle name="20% - Ênfase5 5 5 4 3" xfId="29682" xr:uid="{00000000-0005-0000-0000-0000E41F0000}"/>
    <cellStyle name="20% - Ênfase5 5 5 5" xfId="8826" xr:uid="{00000000-0005-0000-0000-0000E51F0000}"/>
    <cellStyle name="20% - Ênfase5 5 5 5 2" xfId="20202" xr:uid="{00000000-0005-0000-0000-0000E61F0000}"/>
    <cellStyle name="20% - Ênfase5 5 5 5 3" xfId="31578" xr:uid="{00000000-0005-0000-0000-0000E71F0000}"/>
    <cellStyle name="20% - Ênfase5 5 5 6" xfId="10722" xr:uid="{00000000-0005-0000-0000-0000E81F0000}"/>
    <cellStyle name="20% - Ênfase5 5 5 6 2" xfId="22098" xr:uid="{00000000-0005-0000-0000-0000E91F0000}"/>
    <cellStyle name="20% - Ênfase5 5 5 6 3" xfId="33474" xr:uid="{00000000-0005-0000-0000-0000EA1F0000}"/>
    <cellStyle name="20% - Ênfase5 5 5 7" xfId="12618" xr:uid="{00000000-0005-0000-0000-0000EB1F0000}"/>
    <cellStyle name="20% - Ênfase5 5 5 8" xfId="23994" xr:uid="{00000000-0005-0000-0000-0000EC1F0000}"/>
    <cellStyle name="20% - Ênfase5 5 5 9" xfId="35370" xr:uid="{00000000-0005-0000-0000-0000ED1F0000}"/>
    <cellStyle name="20% - Ênfase5 5 6" xfId="1557" xr:uid="{00000000-0005-0000-0000-0000EE1F0000}"/>
    <cellStyle name="20% - Ênfase5 5 6 10" xfId="37582" xr:uid="{00000000-0005-0000-0000-0000EF1F0000}"/>
    <cellStyle name="20% - Ênfase5 5 6 2" xfId="3454" xr:uid="{00000000-0005-0000-0000-0000F01F0000}"/>
    <cellStyle name="20% - Ênfase5 5 6 2 2" xfId="14830" xr:uid="{00000000-0005-0000-0000-0000F11F0000}"/>
    <cellStyle name="20% - Ênfase5 5 6 2 3" xfId="26206" xr:uid="{00000000-0005-0000-0000-0000F21F0000}"/>
    <cellStyle name="20% - Ênfase5 5 6 3" xfId="5350" xr:uid="{00000000-0005-0000-0000-0000F31F0000}"/>
    <cellStyle name="20% - Ênfase5 5 6 3 2" xfId="16726" xr:uid="{00000000-0005-0000-0000-0000F41F0000}"/>
    <cellStyle name="20% - Ênfase5 5 6 3 3" xfId="28102" xr:uid="{00000000-0005-0000-0000-0000F51F0000}"/>
    <cellStyle name="20% - Ênfase5 5 6 4" xfId="7246" xr:uid="{00000000-0005-0000-0000-0000F61F0000}"/>
    <cellStyle name="20% - Ênfase5 5 6 4 2" xfId="18622" xr:uid="{00000000-0005-0000-0000-0000F71F0000}"/>
    <cellStyle name="20% - Ênfase5 5 6 4 3" xfId="29998" xr:uid="{00000000-0005-0000-0000-0000F81F0000}"/>
    <cellStyle name="20% - Ênfase5 5 6 5" xfId="9142" xr:uid="{00000000-0005-0000-0000-0000F91F0000}"/>
    <cellStyle name="20% - Ênfase5 5 6 5 2" xfId="20518" xr:uid="{00000000-0005-0000-0000-0000FA1F0000}"/>
    <cellStyle name="20% - Ênfase5 5 6 5 3" xfId="31894" xr:uid="{00000000-0005-0000-0000-0000FB1F0000}"/>
    <cellStyle name="20% - Ênfase5 5 6 6" xfId="11038" xr:uid="{00000000-0005-0000-0000-0000FC1F0000}"/>
    <cellStyle name="20% - Ênfase5 5 6 6 2" xfId="22414" xr:uid="{00000000-0005-0000-0000-0000FD1F0000}"/>
    <cellStyle name="20% - Ênfase5 5 6 6 3" xfId="33790" xr:uid="{00000000-0005-0000-0000-0000FE1F0000}"/>
    <cellStyle name="20% - Ênfase5 5 6 7" xfId="12934" xr:uid="{00000000-0005-0000-0000-0000FF1F0000}"/>
    <cellStyle name="20% - Ênfase5 5 6 8" xfId="24310" xr:uid="{00000000-0005-0000-0000-000000200000}"/>
    <cellStyle name="20% - Ênfase5 5 6 9" xfId="35686" xr:uid="{00000000-0005-0000-0000-000001200000}"/>
    <cellStyle name="20% - Ênfase5 5 7" xfId="1873" xr:uid="{00000000-0005-0000-0000-000002200000}"/>
    <cellStyle name="20% - Ênfase5 5 7 10" xfId="37898" xr:uid="{00000000-0005-0000-0000-000003200000}"/>
    <cellStyle name="20% - Ênfase5 5 7 2" xfId="3770" xr:uid="{00000000-0005-0000-0000-000004200000}"/>
    <cellStyle name="20% - Ênfase5 5 7 2 2" xfId="15146" xr:uid="{00000000-0005-0000-0000-000005200000}"/>
    <cellStyle name="20% - Ênfase5 5 7 2 3" xfId="26522" xr:uid="{00000000-0005-0000-0000-000006200000}"/>
    <cellStyle name="20% - Ênfase5 5 7 3" xfId="5666" xr:uid="{00000000-0005-0000-0000-000007200000}"/>
    <cellStyle name="20% - Ênfase5 5 7 3 2" xfId="17042" xr:uid="{00000000-0005-0000-0000-000008200000}"/>
    <cellStyle name="20% - Ênfase5 5 7 3 3" xfId="28418" xr:uid="{00000000-0005-0000-0000-000009200000}"/>
    <cellStyle name="20% - Ênfase5 5 7 4" xfId="7562" xr:uid="{00000000-0005-0000-0000-00000A200000}"/>
    <cellStyle name="20% - Ênfase5 5 7 4 2" xfId="18938" xr:uid="{00000000-0005-0000-0000-00000B200000}"/>
    <cellStyle name="20% - Ênfase5 5 7 4 3" xfId="30314" xr:uid="{00000000-0005-0000-0000-00000C200000}"/>
    <cellStyle name="20% - Ênfase5 5 7 5" xfId="9458" xr:uid="{00000000-0005-0000-0000-00000D200000}"/>
    <cellStyle name="20% - Ênfase5 5 7 5 2" xfId="20834" xr:uid="{00000000-0005-0000-0000-00000E200000}"/>
    <cellStyle name="20% - Ênfase5 5 7 5 3" xfId="32210" xr:uid="{00000000-0005-0000-0000-00000F200000}"/>
    <cellStyle name="20% - Ênfase5 5 7 6" xfId="11354" xr:uid="{00000000-0005-0000-0000-000010200000}"/>
    <cellStyle name="20% - Ênfase5 5 7 6 2" xfId="22730" xr:uid="{00000000-0005-0000-0000-000011200000}"/>
    <cellStyle name="20% - Ênfase5 5 7 6 3" xfId="34106" xr:uid="{00000000-0005-0000-0000-000012200000}"/>
    <cellStyle name="20% - Ênfase5 5 7 7" xfId="13250" xr:uid="{00000000-0005-0000-0000-000013200000}"/>
    <cellStyle name="20% - Ênfase5 5 7 8" xfId="24626" xr:uid="{00000000-0005-0000-0000-000014200000}"/>
    <cellStyle name="20% - Ênfase5 5 7 9" xfId="36002" xr:uid="{00000000-0005-0000-0000-000015200000}"/>
    <cellStyle name="20% - Ênfase5 5 8" xfId="2189" xr:uid="{00000000-0005-0000-0000-000016200000}"/>
    <cellStyle name="20% - Ênfase5 5 8 2" xfId="13566" xr:uid="{00000000-0005-0000-0000-000017200000}"/>
    <cellStyle name="20% - Ênfase5 5 8 3" xfId="24942" xr:uid="{00000000-0005-0000-0000-000018200000}"/>
    <cellStyle name="20% - Ênfase5 5 9" xfId="4086" xr:uid="{00000000-0005-0000-0000-000019200000}"/>
    <cellStyle name="20% - Ênfase5 5 9 2" xfId="15462" xr:uid="{00000000-0005-0000-0000-00001A200000}"/>
    <cellStyle name="20% - Ênfase5 5 9 3" xfId="26838" xr:uid="{00000000-0005-0000-0000-00001B200000}"/>
    <cellStyle name="20% - Ênfase5 6" xfId="360" xr:uid="{00000000-0005-0000-0000-00001C200000}"/>
    <cellStyle name="20% - Ênfase5 6 10" xfId="7946" xr:uid="{00000000-0005-0000-0000-00001D200000}"/>
    <cellStyle name="20% - Ênfase5 6 10 2" xfId="19322" xr:uid="{00000000-0005-0000-0000-00001E200000}"/>
    <cellStyle name="20% - Ênfase5 6 10 3" xfId="30698" xr:uid="{00000000-0005-0000-0000-00001F200000}"/>
    <cellStyle name="20% - Ênfase5 6 11" xfId="9842" xr:uid="{00000000-0005-0000-0000-000020200000}"/>
    <cellStyle name="20% - Ênfase5 6 11 2" xfId="21218" xr:uid="{00000000-0005-0000-0000-000021200000}"/>
    <cellStyle name="20% - Ênfase5 6 11 3" xfId="32594" xr:uid="{00000000-0005-0000-0000-000022200000}"/>
    <cellStyle name="20% - Ênfase5 6 12" xfId="11738" xr:uid="{00000000-0005-0000-0000-000023200000}"/>
    <cellStyle name="20% - Ênfase5 6 13" xfId="23114" xr:uid="{00000000-0005-0000-0000-000024200000}"/>
    <cellStyle name="20% - Ênfase5 6 14" xfId="34490" xr:uid="{00000000-0005-0000-0000-000025200000}"/>
    <cellStyle name="20% - Ênfase5 6 15" xfId="36386" xr:uid="{00000000-0005-0000-0000-000026200000}"/>
    <cellStyle name="20% - Ênfase5 6 2" xfId="677" xr:uid="{00000000-0005-0000-0000-000027200000}"/>
    <cellStyle name="20% - Ênfase5 6 2 10" xfId="36702" xr:uid="{00000000-0005-0000-0000-000028200000}"/>
    <cellStyle name="20% - Ênfase5 6 2 2" xfId="2574" xr:uid="{00000000-0005-0000-0000-000029200000}"/>
    <cellStyle name="20% - Ênfase5 6 2 2 2" xfId="13950" xr:uid="{00000000-0005-0000-0000-00002A200000}"/>
    <cellStyle name="20% - Ênfase5 6 2 2 3" xfId="25326" xr:uid="{00000000-0005-0000-0000-00002B200000}"/>
    <cellStyle name="20% - Ênfase5 6 2 3" xfId="4470" xr:uid="{00000000-0005-0000-0000-00002C200000}"/>
    <cellStyle name="20% - Ênfase5 6 2 3 2" xfId="15846" xr:uid="{00000000-0005-0000-0000-00002D200000}"/>
    <cellStyle name="20% - Ênfase5 6 2 3 3" xfId="27222" xr:uid="{00000000-0005-0000-0000-00002E200000}"/>
    <cellStyle name="20% - Ênfase5 6 2 4" xfId="6366" xr:uid="{00000000-0005-0000-0000-00002F200000}"/>
    <cellStyle name="20% - Ênfase5 6 2 4 2" xfId="17742" xr:uid="{00000000-0005-0000-0000-000030200000}"/>
    <cellStyle name="20% - Ênfase5 6 2 4 3" xfId="29118" xr:uid="{00000000-0005-0000-0000-000031200000}"/>
    <cellStyle name="20% - Ênfase5 6 2 5" xfId="8262" xr:uid="{00000000-0005-0000-0000-000032200000}"/>
    <cellStyle name="20% - Ênfase5 6 2 5 2" xfId="19638" xr:uid="{00000000-0005-0000-0000-000033200000}"/>
    <cellStyle name="20% - Ênfase5 6 2 5 3" xfId="31014" xr:uid="{00000000-0005-0000-0000-000034200000}"/>
    <cellStyle name="20% - Ênfase5 6 2 6" xfId="10158" xr:uid="{00000000-0005-0000-0000-000035200000}"/>
    <cellStyle name="20% - Ênfase5 6 2 6 2" xfId="21534" xr:uid="{00000000-0005-0000-0000-000036200000}"/>
    <cellStyle name="20% - Ênfase5 6 2 6 3" xfId="32910" xr:uid="{00000000-0005-0000-0000-000037200000}"/>
    <cellStyle name="20% - Ênfase5 6 2 7" xfId="12054" xr:uid="{00000000-0005-0000-0000-000038200000}"/>
    <cellStyle name="20% - Ênfase5 6 2 8" xfId="23430" xr:uid="{00000000-0005-0000-0000-000039200000}"/>
    <cellStyle name="20% - Ênfase5 6 2 9" xfId="34806" xr:uid="{00000000-0005-0000-0000-00003A200000}"/>
    <cellStyle name="20% - Ênfase5 6 3" xfId="993" xr:uid="{00000000-0005-0000-0000-00003B200000}"/>
    <cellStyle name="20% - Ênfase5 6 3 10" xfId="37018" xr:uid="{00000000-0005-0000-0000-00003C200000}"/>
    <cellStyle name="20% - Ênfase5 6 3 2" xfId="2890" xr:uid="{00000000-0005-0000-0000-00003D200000}"/>
    <cellStyle name="20% - Ênfase5 6 3 2 2" xfId="14266" xr:uid="{00000000-0005-0000-0000-00003E200000}"/>
    <cellStyle name="20% - Ênfase5 6 3 2 3" xfId="25642" xr:uid="{00000000-0005-0000-0000-00003F200000}"/>
    <cellStyle name="20% - Ênfase5 6 3 3" xfId="4786" xr:uid="{00000000-0005-0000-0000-000040200000}"/>
    <cellStyle name="20% - Ênfase5 6 3 3 2" xfId="16162" xr:uid="{00000000-0005-0000-0000-000041200000}"/>
    <cellStyle name="20% - Ênfase5 6 3 3 3" xfId="27538" xr:uid="{00000000-0005-0000-0000-000042200000}"/>
    <cellStyle name="20% - Ênfase5 6 3 4" xfId="6682" xr:uid="{00000000-0005-0000-0000-000043200000}"/>
    <cellStyle name="20% - Ênfase5 6 3 4 2" xfId="18058" xr:uid="{00000000-0005-0000-0000-000044200000}"/>
    <cellStyle name="20% - Ênfase5 6 3 4 3" xfId="29434" xr:uid="{00000000-0005-0000-0000-000045200000}"/>
    <cellStyle name="20% - Ênfase5 6 3 5" xfId="8578" xr:uid="{00000000-0005-0000-0000-000046200000}"/>
    <cellStyle name="20% - Ênfase5 6 3 5 2" xfId="19954" xr:uid="{00000000-0005-0000-0000-000047200000}"/>
    <cellStyle name="20% - Ênfase5 6 3 5 3" xfId="31330" xr:uid="{00000000-0005-0000-0000-000048200000}"/>
    <cellStyle name="20% - Ênfase5 6 3 6" xfId="10474" xr:uid="{00000000-0005-0000-0000-000049200000}"/>
    <cellStyle name="20% - Ênfase5 6 3 6 2" xfId="21850" xr:uid="{00000000-0005-0000-0000-00004A200000}"/>
    <cellStyle name="20% - Ênfase5 6 3 6 3" xfId="33226" xr:uid="{00000000-0005-0000-0000-00004B200000}"/>
    <cellStyle name="20% - Ênfase5 6 3 7" xfId="12370" xr:uid="{00000000-0005-0000-0000-00004C200000}"/>
    <cellStyle name="20% - Ênfase5 6 3 8" xfId="23746" xr:uid="{00000000-0005-0000-0000-00004D200000}"/>
    <cellStyle name="20% - Ênfase5 6 3 9" xfId="35122" xr:uid="{00000000-0005-0000-0000-00004E200000}"/>
    <cellStyle name="20% - Ênfase5 6 4" xfId="1309" xr:uid="{00000000-0005-0000-0000-00004F200000}"/>
    <cellStyle name="20% - Ênfase5 6 4 10" xfId="37334" xr:uid="{00000000-0005-0000-0000-000050200000}"/>
    <cellStyle name="20% - Ênfase5 6 4 2" xfId="3206" xr:uid="{00000000-0005-0000-0000-000051200000}"/>
    <cellStyle name="20% - Ênfase5 6 4 2 2" xfId="14582" xr:uid="{00000000-0005-0000-0000-000052200000}"/>
    <cellStyle name="20% - Ênfase5 6 4 2 3" xfId="25958" xr:uid="{00000000-0005-0000-0000-000053200000}"/>
    <cellStyle name="20% - Ênfase5 6 4 3" xfId="5102" xr:uid="{00000000-0005-0000-0000-000054200000}"/>
    <cellStyle name="20% - Ênfase5 6 4 3 2" xfId="16478" xr:uid="{00000000-0005-0000-0000-000055200000}"/>
    <cellStyle name="20% - Ênfase5 6 4 3 3" xfId="27854" xr:uid="{00000000-0005-0000-0000-000056200000}"/>
    <cellStyle name="20% - Ênfase5 6 4 4" xfId="6998" xr:uid="{00000000-0005-0000-0000-000057200000}"/>
    <cellStyle name="20% - Ênfase5 6 4 4 2" xfId="18374" xr:uid="{00000000-0005-0000-0000-000058200000}"/>
    <cellStyle name="20% - Ênfase5 6 4 4 3" xfId="29750" xr:uid="{00000000-0005-0000-0000-000059200000}"/>
    <cellStyle name="20% - Ênfase5 6 4 5" xfId="8894" xr:uid="{00000000-0005-0000-0000-00005A200000}"/>
    <cellStyle name="20% - Ênfase5 6 4 5 2" xfId="20270" xr:uid="{00000000-0005-0000-0000-00005B200000}"/>
    <cellStyle name="20% - Ênfase5 6 4 5 3" xfId="31646" xr:uid="{00000000-0005-0000-0000-00005C200000}"/>
    <cellStyle name="20% - Ênfase5 6 4 6" xfId="10790" xr:uid="{00000000-0005-0000-0000-00005D200000}"/>
    <cellStyle name="20% - Ênfase5 6 4 6 2" xfId="22166" xr:uid="{00000000-0005-0000-0000-00005E200000}"/>
    <cellStyle name="20% - Ênfase5 6 4 6 3" xfId="33542" xr:uid="{00000000-0005-0000-0000-00005F200000}"/>
    <cellStyle name="20% - Ênfase5 6 4 7" xfId="12686" xr:uid="{00000000-0005-0000-0000-000060200000}"/>
    <cellStyle name="20% - Ênfase5 6 4 8" xfId="24062" xr:uid="{00000000-0005-0000-0000-000061200000}"/>
    <cellStyle name="20% - Ênfase5 6 4 9" xfId="35438" xr:uid="{00000000-0005-0000-0000-000062200000}"/>
    <cellStyle name="20% - Ênfase5 6 5" xfId="1625" xr:uid="{00000000-0005-0000-0000-000063200000}"/>
    <cellStyle name="20% - Ênfase5 6 5 10" xfId="37650" xr:uid="{00000000-0005-0000-0000-000064200000}"/>
    <cellStyle name="20% - Ênfase5 6 5 2" xfId="3522" xr:uid="{00000000-0005-0000-0000-000065200000}"/>
    <cellStyle name="20% - Ênfase5 6 5 2 2" xfId="14898" xr:uid="{00000000-0005-0000-0000-000066200000}"/>
    <cellStyle name="20% - Ênfase5 6 5 2 3" xfId="26274" xr:uid="{00000000-0005-0000-0000-000067200000}"/>
    <cellStyle name="20% - Ênfase5 6 5 3" xfId="5418" xr:uid="{00000000-0005-0000-0000-000068200000}"/>
    <cellStyle name="20% - Ênfase5 6 5 3 2" xfId="16794" xr:uid="{00000000-0005-0000-0000-000069200000}"/>
    <cellStyle name="20% - Ênfase5 6 5 3 3" xfId="28170" xr:uid="{00000000-0005-0000-0000-00006A200000}"/>
    <cellStyle name="20% - Ênfase5 6 5 4" xfId="7314" xr:uid="{00000000-0005-0000-0000-00006B200000}"/>
    <cellStyle name="20% - Ênfase5 6 5 4 2" xfId="18690" xr:uid="{00000000-0005-0000-0000-00006C200000}"/>
    <cellStyle name="20% - Ênfase5 6 5 4 3" xfId="30066" xr:uid="{00000000-0005-0000-0000-00006D200000}"/>
    <cellStyle name="20% - Ênfase5 6 5 5" xfId="9210" xr:uid="{00000000-0005-0000-0000-00006E200000}"/>
    <cellStyle name="20% - Ênfase5 6 5 5 2" xfId="20586" xr:uid="{00000000-0005-0000-0000-00006F200000}"/>
    <cellStyle name="20% - Ênfase5 6 5 5 3" xfId="31962" xr:uid="{00000000-0005-0000-0000-000070200000}"/>
    <cellStyle name="20% - Ênfase5 6 5 6" xfId="11106" xr:uid="{00000000-0005-0000-0000-000071200000}"/>
    <cellStyle name="20% - Ênfase5 6 5 6 2" xfId="22482" xr:uid="{00000000-0005-0000-0000-000072200000}"/>
    <cellStyle name="20% - Ênfase5 6 5 6 3" xfId="33858" xr:uid="{00000000-0005-0000-0000-000073200000}"/>
    <cellStyle name="20% - Ênfase5 6 5 7" xfId="13002" xr:uid="{00000000-0005-0000-0000-000074200000}"/>
    <cellStyle name="20% - Ênfase5 6 5 8" xfId="24378" xr:uid="{00000000-0005-0000-0000-000075200000}"/>
    <cellStyle name="20% - Ênfase5 6 5 9" xfId="35754" xr:uid="{00000000-0005-0000-0000-000076200000}"/>
    <cellStyle name="20% - Ênfase5 6 6" xfId="1941" xr:uid="{00000000-0005-0000-0000-000077200000}"/>
    <cellStyle name="20% - Ênfase5 6 6 10" xfId="37966" xr:uid="{00000000-0005-0000-0000-000078200000}"/>
    <cellStyle name="20% - Ênfase5 6 6 2" xfId="3838" xr:uid="{00000000-0005-0000-0000-000079200000}"/>
    <cellStyle name="20% - Ênfase5 6 6 2 2" xfId="15214" xr:uid="{00000000-0005-0000-0000-00007A200000}"/>
    <cellStyle name="20% - Ênfase5 6 6 2 3" xfId="26590" xr:uid="{00000000-0005-0000-0000-00007B200000}"/>
    <cellStyle name="20% - Ênfase5 6 6 3" xfId="5734" xr:uid="{00000000-0005-0000-0000-00007C200000}"/>
    <cellStyle name="20% - Ênfase5 6 6 3 2" xfId="17110" xr:uid="{00000000-0005-0000-0000-00007D200000}"/>
    <cellStyle name="20% - Ênfase5 6 6 3 3" xfId="28486" xr:uid="{00000000-0005-0000-0000-00007E200000}"/>
    <cellStyle name="20% - Ênfase5 6 6 4" xfId="7630" xr:uid="{00000000-0005-0000-0000-00007F200000}"/>
    <cellStyle name="20% - Ênfase5 6 6 4 2" xfId="19006" xr:uid="{00000000-0005-0000-0000-000080200000}"/>
    <cellStyle name="20% - Ênfase5 6 6 4 3" xfId="30382" xr:uid="{00000000-0005-0000-0000-000081200000}"/>
    <cellStyle name="20% - Ênfase5 6 6 5" xfId="9526" xr:uid="{00000000-0005-0000-0000-000082200000}"/>
    <cellStyle name="20% - Ênfase5 6 6 5 2" xfId="20902" xr:uid="{00000000-0005-0000-0000-000083200000}"/>
    <cellStyle name="20% - Ênfase5 6 6 5 3" xfId="32278" xr:uid="{00000000-0005-0000-0000-000084200000}"/>
    <cellStyle name="20% - Ênfase5 6 6 6" xfId="11422" xr:uid="{00000000-0005-0000-0000-000085200000}"/>
    <cellStyle name="20% - Ênfase5 6 6 6 2" xfId="22798" xr:uid="{00000000-0005-0000-0000-000086200000}"/>
    <cellStyle name="20% - Ênfase5 6 6 6 3" xfId="34174" xr:uid="{00000000-0005-0000-0000-000087200000}"/>
    <cellStyle name="20% - Ênfase5 6 6 7" xfId="13318" xr:uid="{00000000-0005-0000-0000-000088200000}"/>
    <cellStyle name="20% - Ênfase5 6 6 8" xfId="24694" xr:uid="{00000000-0005-0000-0000-000089200000}"/>
    <cellStyle name="20% - Ênfase5 6 6 9" xfId="36070" xr:uid="{00000000-0005-0000-0000-00008A200000}"/>
    <cellStyle name="20% - Ênfase5 6 7" xfId="2257" xr:uid="{00000000-0005-0000-0000-00008B200000}"/>
    <cellStyle name="20% - Ênfase5 6 7 2" xfId="13634" xr:uid="{00000000-0005-0000-0000-00008C200000}"/>
    <cellStyle name="20% - Ênfase5 6 7 3" xfId="25010" xr:uid="{00000000-0005-0000-0000-00008D200000}"/>
    <cellStyle name="20% - Ênfase5 6 8" xfId="4154" xr:uid="{00000000-0005-0000-0000-00008E200000}"/>
    <cellStyle name="20% - Ênfase5 6 8 2" xfId="15530" xr:uid="{00000000-0005-0000-0000-00008F200000}"/>
    <cellStyle name="20% - Ênfase5 6 8 3" xfId="26906" xr:uid="{00000000-0005-0000-0000-000090200000}"/>
    <cellStyle name="20% - Ênfase5 6 9" xfId="6050" xr:uid="{00000000-0005-0000-0000-000091200000}"/>
    <cellStyle name="20% - Ênfase5 6 9 2" xfId="17426" xr:uid="{00000000-0005-0000-0000-000092200000}"/>
    <cellStyle name="20% - Ênfase5 6 9 3" xfId="28802" xr:uid="{00000000-0005-0000-0000-000093200000}"/>
    <cellStyle name="20% - Ênfase5 7" xfId="519" xr:uid="{00000000-0005-0000-0000-000094200000}"/>
    <cellStyle name="20% - Ênfase5 7 10" xfId="36544" xr:uid="{00000000-0005-0000-0000-000095200000}"/>
    <cellStyle name="20% - Ênfase5 7 2" xfId="2416" xr:uid="{00000000-0005-0000-0000-000096200000}"/>
    <cellStyle name="20% - Ênfase5 7 2 2" xfId="13792" xr:uid="{00000000-0005-0000-0000-000097200000}"/>
    <cellStyle name="20% - Ênfase5 7 2 3" xfId="25168" xr:uid="{00000000-0005-0000-0000-000098200000}"/>
    <cellStyle name="20% - Ênfase5 7 3" xfId="4312" xr:uid="{00000000-0005-0000-0000-000099200000}"/>
    <cellStyle name="20% - Ênfase5 7 3 2" xfId="15688" xr:uid="{00000000-0005-0000-0000-00009A200000}"/>
    <cellStyle name="20% - Ênfase5 7 3 3" xfId="27064" xr:uid="{00000000-0005-0000-0000-00009B200000}"/>
    <cellStyle name="20% - Ênfase5 7 4" xfId="6208" xr:uid="{00000000-0005-0000-0000-00009C200000}"/>
    <cellStyle name="20% - Ênfase5 7 4 2" xfId="17584" xr:uid="{00000000-0005-0000-0000-00009D200000}"/>
    <cellStyle name="20% - Ênfase5 7 4 3" xfId="28960" xr:uid="{00000000-0005-0000-0000-00009E200000}"/>
    <cellStyle name="20% - Ênfase5 7 5" xfId="8104" xr:uid="{00000000-0005-0000-0000-00009F200000}"/>
    <cellStyle name="20% - Ênfase5 7 5 2" xfId="19480" xr:uid="{00000000-0005-0000-0000-0000A0200000}"/>
    <cellStyle name="20% - Ênfase5 7 5 3" xfId="30856" xr:uid="{00000000-0005-0000-0000-0000A1200000}"/>
    <cellStyle name="20% - Ênfase5 7 6" xfId="10000" xr:uid="{00000000-0005-0000-0000-0000A2200000}"/>
    <cellStyle name="20% - Ênfase5 7 6 2" xfId="21376" xr:uid="{00000000-0005-0000-0000-0000A3200000}"/>
    <cellStyle name="20% - Ênfase5 7 6 3" xfId="32752" xr:uid="{00000000-0005-0000-0000-0000A4200000}"/>
    <cellStyle name="20% - Ênfase5 7 7" xfId="11896" xr:uid="{00000000-0005-0000-0000-0000A5200000}"/>
    <cellStyle name="20% - Ênfase5 7 8" xfId="23272" xr:uid="{00000000-0005-0000-0000-0000A6200000}"/>
    <cellStyle name="20% - Ênfase5 7 9" xfId="34648" xr:uid="{00000000-0005-0000-0000-0000A7200000}"/>
    <cellStyle name="20% - Ênfase5 8" xfId="835" xr:uid="{00000000-0005-0000-0000-0000A8200000}"/>
    <cellStyle name="20% - Ênfase5 8 10" xfId="36860" xr:uid="{00000000-0005-0000-0000-0000A9200000}"/>
    <cellStyle name="20% - Ênfase5 8 2" xfId="2732" xr:uid="{00000000-0005-0000-0000-0000AA200000}"/>
    <cellStyle name="20% - Ênfase5 8 2 2" xfId="14108" xr:uid="{00000000-0005-0000-0000-0000AB200000}"/>
    <cellStyle name="20% - Ênfase5 8 2 3" xfId="25484" xr:uid="{00000000-0005-0000-0000-0000AC200000}"/>
    <cellStyle name="20% - Ênfase5 8 3" xfId="4628" xr:uid="{00000000-0005-0000-0000-0000AD200000}"/>
    <cellStyle name="20% - Ênfase5 8 3 2" xfId="16004" xr:uid="{00000000-0005-0000-0000-0000AE200000}"/>
    <cellStyle name="20% - Ênfase5 8 3 3" xfId="27380" xr:uid="{00000000-0005-0000-0000-0000AF200000}"/>
    <cellStyle name="20% - Ênfase5 8 4" xfId="6524" xr:uid="{00000000-0005-0000-0000-0000B0200000}"/>
    <cellStyle name="20% - Ênfase5 8 4 2" xfId="17900" xr:uid="{00000000-0005-0000-0000-0000B1200000}"/>
    <cellStyle name="20% - Ênfase5 8 4 3" xfId="29276" xr:uid="{00000000-0005-0000-0000-0000B2200000}"/>
    <cellStyle name="20% - Ênfase5 8 5" xfId="8420" xr:uid="{00000000-0005-0000-0000-0000B3200000}"/>
    <cellStyle name="20% - Ênfase5 8 5 2" xfId="19796" xr:uid="{00000000-0005-0000-0000-0000B4200000}"/>
    <cellStyle name="20% - Ênfase5 8 5 3" xfId="31172" xr:uid="{00000000-0005-0000-0000-0000B5200000}"/>
    <cellStyle name="20% - Ênfase5 8 6" xfId="10316" xr:uid="{00000000-0005-0000-0000-0000B6200000}"/>
    <cellStyle name="20% - Ênfase5 8 6 2" xfId="21692" xr:uid="{00000000-0005-0000-0000-0000B7200000}"/>
    <cellStyle name="20% - Ênfase5 8 6 3" xfId="33068" xr:uid="{00000000-0005-0000-0000-0000B8200000}"/>
    <cellStyle name="20% - Ênfase5 8 7" xfId="12212" xr:uid="{00000000-0005-0000-0000-0000B9200000}"/>
    <cellStyle name="20% - Ênfase5 8 8" xfId="23588" xr:uid="{00000000-0005-0000-0000-0000BA200000}"/>
    <cellStyle name="20% - Ênfase5 8 9" xfId="34964" xr:uid="{00000000-0005-0000-0000-0000BB200000}"/>
    <cellStyle name="20% - Ênfase5 9" xfId="1151" xr:uid="{00000000-0005-0000-0000-0000BC200000}"/>
    <cellStyle name="20% - Ênfase5 9 10" xfId="37176" xr:uid="{00000000-0005-0000-0000-0000BD200000}"/>
    <cellStyle name="20% - Ênfase5 9 2" xfId="3048" xr:uid="{00000000-0005-0000-0000-0000BE200000}"/>
    <cellStyle name="20% - Ênfase5 9 2 2" xfId="14424" xr:uid="{00000000-0005-0000-0000-0000BF200000}"/>
    <cellStyle name="20% - Ênfase5 9 2 3" xfId="25800" xr:uid="{00000000-0005-0000-0000-0000C0200000}"/>
    <cellStyle name="20% - Ênfase5 9 3" xfId="4944" xr:uid="{00000000-0005-0000-0000-0000C1200000}"/>
    <cellStyle name="20% - Ênfase5 9 3 2" xfId="16320" xr:uid="{00000000-0005-0000-0000-0000C2200000}"/>
    <cellStyle name="20% - Ênfase5 9 3 3" xfId="27696" xr:uid="{00000000-0005-0000-0000-0000C3200000}"/>
    <cellStyle name="20% - Ênfase5 9 4" xfId="6840" xr:uid="{00000000-0005-0000-0000-0000C4200000}"/>
    <cellStyle name="20% - Ênfase5 9 4 2" xfId="18216" xr:uid="{00000000-0005-0000-0000-0000C5200000}"/>
    <cellStyle name="20% - Ênfase5 9 4 3" xfId="29592" xr:uid="{00000000-0005-0000-0000-0000C6200000}"/>
    <cellStyle name="20% - Ênfase5 9 5" xfId="8736" xr:uid="{00000000-0005-0000-0000-0000C7200000}"/>
    <cellStyle name="20% - Ênfase5 9 5 2" xfId="20112" xr:uid="{00000000-0005-0000-0000-0000C8200000}"/>
    <cellStyle name="20% - Ênfase5 9 5 3" xfId="31488" xr:uid="{00000000-0005-0000-0000-0000C9200000}"/>
    <cellStyle name="20% - Ênfase5 9 6" xfId="10632" xr:uid="{00000000-0005-0000-0000-0000CA200000}"/>
    <cellStyle name="20% - Ênfase5 9 6 2" xfId="22008" xr:uid="{00000000-0005-0000-0000-0000CB200000}"/>
    <cellStyle name="20% - Ênfase5 9 6 3" xfId="33384" xr:uid="{00000000-0005-0000-0000-0000CC200000}"/>
    <cellStyle name="20% - Ênfase5 9 7" xfId="12528" xr:uid="{00000000-0005-0000-0000-0000CD200000}"/>
    <cellStyle name="20% - Ênfase5 9 8" xfId="23904" xr:uid="{00000000-0005-0000-0000-0000CE200000}"/>
    <cellStyle name="20% - Ênfase5 9 9" xfId="35280" xr:uid="{00000000-0005-0000-0000-0000CF200000}"/>
    <cellStyle name="20% - Ênfase6" xfId="39" builtinId="50" customBuiltin="1"/>
    <cellStyle name="20% - Ênfase6 10" xfId="1468" xr:uid="{00000000-0005-0000-0000-0000D1200000}"/>
    <cellStyle name="20% - Ênfase6 10 10" xfId="37493" xr:uid="{00000000-0005-0000-0000-0000D2200000}"/>
    <cellStyle name="20% - Ênfase6 10 2" xfId="3365" xr:uid="{00000000-0005-0000-0000-0000D3200000}"/>
    <cellStyle name="20% - Ênfase6 10 2 2" xfId="14741" xr:uid="{00000000-0005-0000-0000-0000D4200000}"/>
    <cellStyle name="20% - Ênfase6 10 2 3" xfId="26117" xr:uid="{00000000-0005-0000-0000-0000D5200000}"/>
    <cellStyle name="20% - Ênfase6 10 3" xfId="5261" xr:uid="{00000000-0005-0000-0000-0000D6200000}"/>
    <cellStyle name="20% - Ênfase6 10 3 2" xfId="16637" xr:uid="{00000000-0005-0000-0000-0000D7200000}"/>
    <cellStyle name="20% - Ênfase6 10 3 3" xfId="28013" xr:uid="{00000000-0005-0000-0000-0000D8200000}"/>
    <cellStyle name="20% - Ênfase6 10 4" xfId="7157" xr:uid="{00000000-0005-0000-0000-0000D9200000}"/>
    <cellStyle name="20% - Ênfase6 10 4 2" xfId="18533" xr:uid="{00000000-0005-0000-0000-0000DA200000}"/>
    <cellStyle name="20% - Ênfase6 10 4 3" xfId="29909" xr:uid="{00000000-0005-0000-0000-0000DB200000}"/>
    <cellStyle name="20% - Ênfase6 10 5" xfId="9053" xr:uid="{00000000-0005-0000-0000-0000DC200000}"/>
    <cellStyle name="20% - Ênfase6 10 5 2" xfId="20429" xr:uid="{00000000-0005-0000-0000-0000DD200000}"/>
    <cellStyle name="20% - Ênfase6 10 5 3" xfId="31805" xr:uid="{00000000-0005-0000-0000-0000DE200000}"/>
    <cellStyle name="20% - Ênfase6 10 6" xfId="10949" xr:uid="{00000000-0005-0000-0000-0000DF200000}"/>
    <cellStyle name="20% - Ênfase6 10 6 2" xfId="22325" xr:uid="{00000000-0005-0000-0000-0000E0200000}"/>
    <cellStyle name="20% - Ênfase6 10 6 3" xfId="33701" xr:uid="{00000000-0005-0000-0000-0000E1200000}"/>
    <cellStyle name="20% - Ênfase6 10 7" xfId="12845" xr:uid="{00000000-0005-0000-0000-0000E2200000}"/>
    <cellStyle name="20% - Ênfase6 10 8" xfId="24221" xr:uid="{00000000-0005-0000-0000-0000E3200000}"/>
    <cellStyle name="20% - Ênfase6 10 9" xfId="35597" xr:uid="{00000000-0005-0000-0000-0000E4200000}"/>
    <cellStyle name="20% - Ênfase6 11" xfId="1784" xr:uid="{00000000-0005-0000-0000-0000E5200000}"/>
    <cellStyle name="20% - Ênfase6 11 10" xfId="37809" xr:uid="{00000000-0005-0000-0000-0000E6200000}"/>
    <cellStyle name="20% - Ênfase6 11 2" xfId="3681" xr:uid="{00000000-0005-0000-0000-0000E7200000}"/>
    <cellStyle name="20% - Ênfase6 11 2 2" xfId="15057" xr:uid="{00000000-0005-0000-0000-0000E8200000}"/>
    <cellStyle name="20% - Ênfase6 11 2 3" xfId="26433" xr:uid="{00000000-0005-0000-0000-0000E9200000}"/>
    <cellStyle name="20% - Ênfase6 11 3" xfId="5577" xr:uid="{00000000-0005-0000-0000-0000EA200000}"/>
    <cellStyle name="20% - Ênfase6 11 3 2" xfId="16953" xr:uid="{00000000-0005-0000-0000-0000EB200000}"/>
    <cellStyle name="20% - Ênfase6 11 3 3" xfId="28329" xr:uid="{00000000-0005-0000-0000-0000EC200000}"/>
    <cellStyle name="20% - Ênfase6 11 4" xfId="7473" xr:uid="{00000000-0005-0000-0000-0000ED200000}"/>
    <cellStyle name="20% - Ênfase6 11 4 2" xfId="18849" xr:uid="{00000000-0005-0000-0000-0000EE200000}"/>
    <cellStyle name="20% - Ênfase6 11 4 3" xfId="30225" xr:uid="{00000000-0005-0000-0000-0000EF200000}"/>
    <cellStyle name="20% - Ênfase6 11 5" xfId="9369" xr:uid="{00000000-0005-0000-0000-0000F0200000}"/>
    <cellStyle name="20% - Ênfase6 11 5 2" xfId="20745" xr:uid="{00000000-0005-0000-0000-0000F1200000}"/>
    <cellStyle name="20% - Ênfase6 11 5 3" xfId="32121" xr:uid="{00000000-0005-0000-0000-0000F2200000}"/>
    <cellStyle name="20% - Ênfase6 11 6" xfId="11265" xr:uid="{00000000-0005-0000-0000-0000F3200000}"/>
    <cellStyle name="20% - Ênfase6 11 6 2" xfId="22641" xr:uid="{00000000-0005-0000-0000-0000F4200000}"/>
    <cellStyle name="20% - Ênfase6 11 6 3" xfId="34017" xr:uid="{00000000-0005-0000-0000-0000F5200000}"/>
    <cellStyle name="20% - Ênfase6 11 7" xfId="13161" xr:uid="{00000000-0005-0000-0000-0000F6200000}"/>
    <cellStyle name="20% - Ênfase6 11 8" xfId="24537" xr:uid="{00000000-0005-0000-0000-0000F7200000}"/>
    <cellStyle name="20% - Ênfase6 11 9" xfId="35913" xr:uid="{00000000-0005-0000-0000-0000F8200000}"/>
    <cellStyle name="20% - Ênfase6 12" xfId="2100" xr:uid="{00000000-0005-0000-0000-0000F9200000}"/>
    <cellStyle name="20% - Ênfase6 12 2" xfId="13477" xr:uid="{00000000-0005-0000-0000-0000FA200000}"/>
    <cellStyle name="20% - Ênfase6 12 3" xfId="24853" xr:uid="{00000000-0005-0000-0000-0000FB200000}"/>
    <cellStyle name="20% - Ênfase6 13" xfId="3997" xr:uid="{00000000-0005-0000-0000-0000FC200000}"/>
    <cellStyle name="20% - Ênfase6 13 2" xfId="15373" xr:uid="{00000000-0005-0000-0000-0000FD200000}"/>
    <cellStyle name="20% - Ênfase6 13 3" xfId="26749" xr:uid="{00000000-0005-0000-0000-0000FE200000}"/>
    <cellStyle name="20% - Ênfase6 14" xfId="5893" xr:uid="{00000000-0005-0000-0000-0000FF200000}"/>
    <cellStyle name="20% - Ênfase6 14 2" xfId="17269" xr:uid="{00000000-0005-0000-0000-000000210000}"/>
    <cellStyle name="20% - Ênfase6 14 3" xfId="28645" xr:uid="{00000000-0005-0000-0000-000001210000}"/>
    <cellStyle name="20% - Ênfase6 15" xfId="7789" xr:uid="{00000000-0005-0000-0000-000002210000}"/>
    <cellStyle name="20% - Ênfase6 15 2" xfId="19165" xr:uid="{00000000-0005-0000-0000-000003210000}"/>
    <cellStyle name="20% - Ênfase6 15 3" xfId="30541" xr:uid="{00000000-0005-0000-0000-000004210000}"/>
    <cellStyle name="20% - Ênfase6 16" xfId="9685" xr:uid="{00000000-0005-0000-0000-000005210000}"/>
    <cellStyle name="20% - Ênfase6 16 2" xfId="21061" xr:uid="{00000000-0005-0000-0000-000006210000}"/>
    <cellStyle name="20% - Ênfase6 16 3" xfId="32437" xr:uid="{00000000-0005-0000-0000-000007210000}"/>
    <cellStyle name="20% - Ênfase6 17" xfId="11581" xr:uid="{00000000-0005-0000-0000-000008210000}"/>
    <cellStyle name="20% - Ênfase6 18" xfId="22957" xr:uid="{00000000-0005-0000-0000-000009210000}"/>
    <cellStyle name="20% - Ênfase6 19" xfId="34333" xr:uid="{00000000-0005-0000-0000-00000A210000}"/>
    <cellStyle name="20% - Ênfase6 2" xfId="230" xr:uid="{00000000-0005-0000-0000-00000B210000}"/>
    <cellStyle name="20% - Ênfase6 2 10" xfId="4019" xr:uid="{00000000-0005-0000-0000-00000C210000}"/>
    <cellStyle name="20% - Ênfase6 2 10 2" xfId="15395" xr:uid="{00000000-0005-0000-0000-00000D210000}"/>
    <cellStyle name="20% - Ênfase6 2 10 3" xfId="26771" xr:uid="{00000000-0005-0000-0000-00000E210000}"/>
    <cellStyle name="20% - Ênfase6 2 11" xfId="5915" xr:uid="{00000000-0005-0000-0000-00000F210000}"/>
    <cellStyle name="20% - Ênfase6 2 11 2" xfId="17291" xr:uid="{00000000-0005-0000-0000-000010210000}"/>
    <cellStyle name="20% - Ênfase6 2 11 3" xfId="28667" xr:uid="{00000000-0005-0000-0000-000011210000}"/>
    <cellStyle name="20% - Ênfase6 2 12" xfId="7811" xr:uid="{00000000-0005-0000-0000-000012210000}"/>
    <cellStyle name="20% - Ênfase6 2 12 2" xfId="19187" xr:uid="{00000000-0005-0000-0000-000013210000}"/>
    <cellStyle name="20% - Ênfase6 2 12 3" xfId="30563" xr:uid="{00000000-0005-0000-0000-000014210000}"/>
    <cellStyle name="20% - Ênfase6 2 13" xfId="9707" xr:uid="{00000000-0005-0000-0000-000015210000}"/>
    <cellStyle name="20% - Ênfase6 2 13 2" xfId="21083" xr:uid="{00000000-0005-0000-0000-000016210000}"/>
    <cellStyle name="20% - Ênfase6 2 13 3" xfId="32459" xr:uid="{00000000-0005-0000-0000-000017210000}"/>
    <cellStyle name="20% - Ênfase6 2 14" xfId="11603" xr:uid="{00000000-0005-0000-0000-000018210000}"/>
    <cellStyle name="20% - Ênfase6 2 15" xfId="22979" xr:uid="{00000000-0005-0000-0000-000019210000}"/>
    <cellStyle name="20% - Ênfase6 2 16" xfId="34355" xr:uid="{00000000-0005-0000-0000-00001A210000}"/>
    <cellStyle name="20% - Ênfase6 2 17" xfId="36251" xr:uid="{00000000-0005-0000-0000-00001B210000}"/>
    <cellStyle name="20% - Ênfase6 2 2" xfId="317" xr:uid="{00000000-0005-0000-0000-00001C210000}"/>
    <cellStyle name="20% - Ênfase6 2 2 10" xfId="6005" xr:uid="{00000000-0005-0000-0000-00001D210000}"/>
    <cellStyle name="20% - Ênfase6 2 2 10 2" xfId="17381" xr:uid="{00000000-0005-0000-0000-00001E210000}"/>
    <cellStyle name="20% - Ênfase6 2 2 10 3" xfId="28757" xr:uid="{00000000-0005-0000-0000-00001F210000}"/>
    <cellStyle name="20% - Ênfase6 2 2 11" xfId="7901" xr:uid="{00000000-0005-0000-0000-000020210000}"/>
    <cellStyle name="20% - Ênfase6 2 2 11 2" xfId="19277" xr:uid="{00000000-0005-0000-0000-000021210000}"/>
    <cellStyle name="20% - Ênfase6 2 2 11 3" xfId="30653" xr:uid="{00000000-0005-0000-0000-000022210000}"/>
    <cellStyle name="20% - Ênfase6 2 2 12" xfId="9797" xr:uid="{00000000-0005-0000-0000-000023210000}"/>
    <cellStyle name="20% - Ênfase6 2 2 12 2" xfId="21173" xr:uid="{00000000-0005-0000-0000-000024210000}"/>
    <cellStyle name="20% - Ênfase6 2 2 12 3" xfId="32549" xr:uid="{00000000-0005-0000-0000-000025210000}"/>
    <cellStyle name="20% - Ênfase6 2 2 13" xfId="11693" xr:uid="{00000000-0005-0000-0000-000026210000}"/>
    <cellStyle name="20% - Ênfase6 2 2 14" xfId="23069" xr:uid="{00000000-0005-0000-0000-000027210000}"/>
    <cellStyle name="20% - Ênfase6 2 2 15" xfId="34445" xr:uid="{00000000-0005-0000-0000-000028210000}"/>
    <cellStyle name="20% - Ênfase6 2 2 16" xfId="36341" xr:uid="{00000000-0005-0000-0000-000029210000}"/>
    <cellStyle name="20% - Ênfase6 2 2 2" xfId="473" xr:uid="{00000000-0005-0000-0000-00002A210000}"/>
    <cellStyle name="20% - Ênfase6 2 2 2 10" xfId="8059" xr:uid="{00000000-0005-0000-0000-00002B210000}"/>
    <cellStyle name="20% - Ênfase6 2 2 2 10 2" xfId="19435" xr:uid="{00000000-0005-0000-0000-00002C210000}"/>
    <cellStyle name="20% - Ênfase6 2 2 2 10 3" xfId="30811" xr:uid="{00000000-0005-0000-0000-00002D210000}"/>
    <cellStyle name="20% - Ênfase6 2 2 2 11" xfId="9955" xr:uid="{00000000-0005-0000-0000-00002E210000}"/>
    <cellStyle name="20% - Ênfase6 2 2 2 11 2" xfId="21331" xr:uid="{00000000-0005-0000-0000-00002F210000}"/>
    <cellStyle name="20% - Ênfase6 2 2 2 11 3" xfId="32707" xr:uid="{00000000-0005-0000-0000-000030210000}"/>
    <cellStyle name="20% - Ênfase6 2 2 2 12" xfId="11851" xr:uid="{00000000-0005-0000-0000-000031210000}"/>
    <cellStyle name="20% - Ênfase6 2 2 2 13" xfId="23227" xr:uid="{00000000-0005-0000-0000-000032210000}"/>
    <cellStyle name="20% - Ênfase6 2 2 2 14" xfId="34603" xr:uid="{00000000-0005-0000-0000-000033210000}"/>
    <cellStyle name="20% - Ênfase6 2 2 2 15" xfId="36499" xr:uid="{00000000-0005-0000-0000-000034210000}"/>
    <cellStyle name="20% - Ênfase6 2 2 2 2" xfId="790" xr:uid="{00000000-0005-0000-0000-000035210000}"/>
    <cellStyle name="20% - Ênfase6 2 2 2 2 10" xfId="36815" xr:uid="{00000000-0005-0000-0000-000036210000}"/>
    <cellStyle name="20% - Ênfase6 2 2 2 2 2" xfId="2687" xr:uid="{00000000-0005-0000-0000-000037210000}"/>
    <cellStyle name="20% - Ênfase6 2 2 2 2 2 2" xfId="14063" xr:uid="{00000000-0005-0000-0000-000038210000}"/>
    <cellStyle name="20% - Ênfase6 2 2 2 2 2 3" xfId="25439" xr:uid="{00000000-0005-0000-0000-000039210000}"/>
    <cellStyle name="20% - Ênfase6 2 2 2 2 3" xfId="4583" xr:uid="{00000000-0005-0000-0000-00003A210000}"/>
    <cellStyle name="20% - Ênfase6 2 2 2 2 3 2" xfId="15959" xr:uid="{00000000-0005-0000-0000-00003B210000}"/>
    <cellStyle name="20% - Ênfase6 2 2 2 2 3 3" xfId="27335" xr:uid="{00000000-0005-0000-0000-00003C210000}"/>
    <cellStyle name="20% - Ênfase6 2 2 2 2 4" xfId="6479" xr:uid="{00000000-0005-0000-0000-00003D210000}"/>
    <cellStyle name="20% - Ênfase6 2 2 2 2 4 2" xfId="17855" xr:uid="{00000000-0005-0000-0000-00003E210000}"/>
    <cellStyle name="20% - Ênfase6 2 2 2 2 4 3" xfId="29231" xr:uid="{00000000-0005-0000-0000-00003F210000}"/>
    <cellStyle name="20% - Ênfase6 2 2 2 2 5" xfId="8375" xr:uid="{00000000-0005-0000-0000-000040210000}"/>
    <cellStyle name="20% - Ênfase6 2 2 2 2 5 2" xfId="19751" xr:uid="{00000000-0005-0000-0000-000041210000}"/>
    <cellStyle name="20% - Ênfase6 2 2 2 2 5 3" xfId="31127" xr:uid="{00000000-0005-0000-0000-000042210000}"/>
    <cellStyle name="20% - Ênfase6 2 2 2 2 6" xfId="10271" xr:uid="{00000000-0005-0000-0000-000043210000}"/>
    <cellStyle name="20% - Ênfase6 2 2 2 2 6 2" xfId="21647" xr:uid="{00000000-0005-0000-0000-000044210000}"/>
    <cellStyle name="20% - Ênfase6 2 2 2 2 6 3" xfId="33023" xr:uid="{00000000-0005-0000-0000-000045210000}"/>
    <cellStyle name="20% - Ênfase6 2 2 2 2 7" xfId="12167" xr:uid="{00000000-0005-0000-0000-000046210000}"/>
    <cellStyle name="20% - Ênfase6 2 2 2 2 8" xfId="23543" xr:uid="{00000000-0005-0000-0000-000047210000}"/>
    <cellStyle name="20% - Ênfase6 2 2 2 2 9" xfId="34919" xr:uid="{00000000-0005-0000-0000-000048210000}"/>
    <cellStyle name="20% - Ênfase6 2 2 2 3" xfId="1106" xr:uid="{00000000-0005-0000-0000-000049210000}"/>
    <cellStyle name="20% - Ênfase6 2 2 2 3 10" xfId="37131" xr:uid="{00000000-0005-0000-0000-00004A210000}"/>
    <cellStyle name="20% - Ênfase6 2 2 2 3 2" xfId="3003" xr:uid="{00000000-0005-0000-0000-00004B210000}"/>
    <cellStyle name="20% - Ênfase6 2 2 2 3 2 2" xfId="14379" xr:uid="{00000000-0005-0000-0000-00004C210000}"/>
    <cellStyle name="20% - Ênfase6 2 2 2 3 2 3" xfId="25755" xr:uid="{00000000-0005-0000-0000-00004D210000}"/>
    <cellStyle name="20% - Ênfase6 2 2 2 3 3" xfId="4899" xr:uid="{00000000-0005-0000-0000-00004E210000}"/>
    <cellStyle name="20% - Ênfase6 2 2 2 3 3 2" xfId="16275" xr:uid="{00000000-0005-0000-0000-00004F210000}"/>
    <cellStyle name="20% - Ênfase6 2 2 2 3 3 3" xfId="27651" xr:uid="{00000000-0005-0000-0000-000050210000}"/>
    <cellStyle name="20% - Ênfase6 2 2 2 3 4" xfId="6795" xr:uid="{00000000-0005-0000-0000-000051210000}"/>
    <cellStyle name="20% - Ênfase6 2 2 2 3 4 2" xfId="18171" xr:uid="{00000000-0005-0000-0000-000052210000}"/>
    <cellStyle name="20% - Ênfase6 2 2 2 3 4 3" xfId="29547" xr:uid="{00000000-0005-0000-0000-000053210000}"/>
    <cellStyle name="20% - Ênfase6 2 2 2 3 5" xfId="8691" xr:uid="{00000000-0005-0000-0000-000054210000}"/>
    <cellStyle name="20% - Ênfase6 2 2 2 3 5 2" xfId="20067" xr:uid="{00000000-0005-0000-0000-000055210000}"/>
    <cellStyle name="20% - Ênfase6 2 2 2 3 5 3" xfId="31443" xr:uid="{00000000-0005-0000-0000-000056210000}"/>
    <cellStyle name="20% - Ênfase6 2 2 2 3 6" xfId="10587" xr:uid="{00000000-0005-0000-0000-000057210000}"/>
    <cellStyle name="20% - Ênfase6 2 2 2 3 6 2" xfId="21963" xr:uid="{00000000-0005-0000-0000-000058210000}"/>
    <cellStyle name="20% - Ênfase6 2 2 2 3 6 3" xfId="33339" xr:uid="{00000000-0005-0000-0000-000059210000}"/>
    <cellStyle name="20% - Ênfase6 2 2 2 3 7" xfId="12483" xr:uid="{00000000-0005-0000-0000-00005A210000}"/>
    <cellStyle name="20% - Ênfase6 2 2 2 3 8" xfId="23859" xr:uid="{00000000-0005-0000-0000-00005B210000}"/>
    <cellStyle name="20% - Ênfase6 2 2 2 3 9" xfId="35235" xr:uid="{00000000-0005-0000-0000-00005C210000}"/>
    <cellStyle name="20% - Ênfase6 2 2 2 4" xfId="1422" xr:uid="{00000000-0005-0000-0000-00005D210000}"/>
    <cellStyle name="20% - Ênfase6 2 2 2 4 10" xfId="37447" xr:uid="{00000000-0005-0000-0000-00005E210000}"/>
    <cellStyle name="20% - Ênfase6 2 2 2 4 2" xfId="3319" xr:uid="{00000000-0005-0000-0000-00005F210000}"/>
    <cellStyle name="20% - Ênfase6 2 2 2 4 2 2" xfId="14695" xr:uid="{00000000-0005-0000-0000-000060210000}"/>
    <cellStyle name="20% - Ênfase6 2 2 2 4 2 3" xfId="26071" xr:uid="{00000000-0005-0000-0000-000061210000}"/>
    <cellStyle name="20% - Ênfase6 2 2 2 4 3" xfId="5215" xr:uid="{00000000-0005-0000-0000-000062210000}"/>
    <cellStyle name="20% - Ênfase6 2 2 2 4 3 2" xfId="16591" xr:uid="{00000000-0005-0000-0000-000063210000}"/>
    <cellStyle name="20% - Ênfase6 2 2 2 4 3 3" xfId="27967" xr:uid="{00000000-0005-0000-0000-000064210000}"/>
    <cellStyle name="20% - Ênfase6 2 2 2 4 4" xfId="7111" xr:uid="{00000000-0005-0000-0000-000065210000}"/>
    <cellStyle name="20% - Ênfase6 2 2 2 4 4 2" xfId="18487" xr:uid="{00000000-0005-0000-0000-000066210000}"/>
    <cellStyle name="20% - Ênfase6 2 2 2 4 4 3" xfId="29863" xr:uid="{00000000-0005-0000-0000-000067210000}"/>
    <cellStyle name="20% - Ênfase6 2 2 2 4 5" xfId="9007" xr:uid="{00000000-0005-0000-0000-000068210000}"/>
    <cellStyle name="20% - Ênfase6 2 2 2 4 5 2" xfId="20383" xr:uid="{00000000-0005-0000-0000-000069210000}"/>
    <cellStyle name="20% - Ênfase6 2 2 2 4 5 3" xfId="31759" xr:uid="{00000000-0005-0000-0000-00006A210000}"/>
    <cellStyle name="20% - Ênfase6 2 2 2 4 6" xfId="10903" xr:uid="{00000000-0005-0000-0000-00006B210000}"/>
    <cellStyle name="20% - Ênfase6 2 2 2 4 6 2" xfId="22279" xr:uid="{00000000-0005-0000-0000-00006C210000}"/>
    <cellStyle name="20% - Ênfase6 2 2 2 4 6 3" xfId="33655" xr:uid="{00000000-0005-0000-0000-00006D210000}"/>
    <cellStyle name="20% - Ênfase6 2 2 2 4 7" xfId="12799" xr:uid="{00000000-0005-0000-0000-00006E210000}"/>
    <cellStyle name="20% - Ênfase6 2 2 2 4 8" xfId="24175" xr:uid="{00000000-0005-0000-0000-00006F210000}"/>
    <cellStyle name="20% - Ênfase6 2 2 2 4 9" xfId="35551" xr:uid="{00000000-0005-0000-0000-000070210000}"/>
    <cellStyle name="20% - Ênfase6 2 2 2 5" xfId="1738" xr:uid="{00000000-0005-0000-0000-000071210000}"/>
    <cellStyle name="20% - Ênfase6 2 2 2 5 10" xfId="37763" xr:uid="{00000000-0005-0000-0000-000072210000}"/>
    <cellStyle name="20% - Ênfase6 2 2 2 5 2" xfId="3635" xr:uid="{00000000-0005-0000-0000-000073210000}"/>
    <cellStyle name="20% - Ênfase6 2 2 2 5 2 2" xfId="15011" xr:uid="{00000000-0005-0000-0000-000074210000}"/>
    <cellStyle name="20% - Ênfase6 2 2 2 5 2 3" xfId="26387" xr:uid="{00000000-0005-0000-0000-000075210000}"/>
    <cellStyle name="20% - Ênfase6 2 2 2 5 3" xfId="5531" xr:uid="{00000000-0005-0000-0000-000076210000}"/>
    <cellStyle name="20% - Ênfase6 2 2 2 5 3 2" xfId="16907" xr:uid="{00000000-0005-0000-0000-000077210000}"/>
    <cellStyle name="20% - Ênfase6 2 2 2 5 3 3" xfId="28283" xr:uid="{00000000-0005-0000-0000-000078210000}"/>
    <cellStyle name="20% - Ênfase6 2 2 2 5 4" xfId="7427" xr:uid="{00000000-0005-0000-0000-000079210000}"/>
    <cellStyle name="20% - Ênfase6 2 2 2 5 4 2" xfId="18803" xr:uid="{00000000-0005-0000-0000-00007A210000}"/>
    <cellStyle name="20% - Ênfase6 2 2 2 5 4 3" xfId="30179" xr:uid="{00000000-0005-0000-0000-00007B210000}"/>
    <cellStyle name="20% - Ênfase6 2 2 2 5 5" xfId="9323" xr:uid="{00000000-0005-0000-0000-00007C210000}"/>
    <cellStyle name="20% - Ênfase6 2 2 2 5 5 2" xfId="20699" xr:uid="{00000000-0005-0000-0000-00007D210000}"/>
    <cellStyle name="20% - Ênfase6 2 2 2 5 5 3" xfId="32075" xr:uid="{00000000-0005-0000-0000-00007E210000}"/>
    <cellStyle name="20% - Ênfase6 2 2 2 5 6" xfId="11219" xr:uid="{00000000-0005-0000-0000-00007F210000}"/>
    <cellStyle name="20% - Ênfase6 2 2 2 5 6 2" xfId="22595" xr:uid="{00000000-0005-0000-0000-000080210000}"/>
    <cellStyle name="20% - Ênfase6 2 2 2 5 6 3" xfId="33971" xr:uid="{00000000-0005-0000-0000-000081210000}"/>
    <cellStyle name="20% - Ênfase6 2 2 2 5 7" xfId="13115" xr:uid="{00000000-0005-0000-0000-000082210000}"/>
    <cellStyle name="20% - Ênfase6 2 2 2 5 8" xfId="24491" xr:uid="{00000000-0005-0000-0000-000083210000}"/>
    <cellStyle name="20% - Ênfase6 2 2 2 5 9" xfId="35867" xr:uid="{00000000-0005-0000-0000-000084210000}"/>
    <cellStyle name="20% - Ênfase6 2 2 2 6" xfId="2054" xr:uid="{00000000-0005-0000-0000-000085210000}"/>
    <cellStyle name="20% - Ênfase6 2 2 2 6 10" xfId="38079" xr:uid="{00000000-0005-0000-0000-000086210000}"/>
    <cellStyle name="20% - Ênfase6 2 2 2 6 2" xfId="3951" xr:uid="{00000000-0005-0000-0000-000087210000}"/>
    <cellStyle name="20% - Ênfase6 2 2 2 6 2 2" xfId="15327" xr:uid="{00000000-0005-0000-0000-000088210000}"/>
    <cellStyle name="20% - Ênfase6 2 2 2 6 2 3" xfId="26703" xr:uid="{00000000-0005-0000-0000-000089210000}"/>
    <cellStyle name="20% - Ênfase6 2 2 2 6 3" xfId="5847" xr:uid="{00000000-0005-0000-0000-00008A210000}"/>
    <cellStyle name="20% - Ênfase6 2 2 2 6 3 2" xfId="17223" xr:uid="{00000000-0005-0000-0000-00008B210000}"/>
    <cellStyle name="20% - Ênfase6 2 2 2 6 3 3" xfId="28599" xr:uid="{00000000-0005-0000-0000-00008C210000}"/>
    <cellStyle name="20% - Ênfase6 2 2 2 6 4" xfId="7743" xr:uid="{00000000-0005-0000-0000-00008D210000}"/>
    <cellStyle name="20% - Ênfase6 2 2 2 6 4 2" xfId="19119" xr:uid="{00000000-0005-0000-0000-00008E210000}"/>
    <cellStyle name="20% - Ênfase6 2 2 2 6 4 3" xfId="30495" xr:uid="{00000000-0005-0000-0000-00008F210000}"/>
    <cellStyle name="20% - Ênfase6 2 2 2 6 5" xfId="9639" xr:uid="{00000000-0005-0000-0000-000090210000}"/>
    <cellStyle name="20% - Ênfase6 2 2 2 6 5 2" xfId="21015" xr:uid="{00000000-0005-0000-0000-000091210000}"/>
    <cellStyle name="20% - Ênfase6 2 2 2 6 5 3" xfId="32391" xr:uid="{00000000-0005-0000-0000-000092210000}"/>
    <cellStyle name="20% - Ênfase6 2 2 2 6 6" xfId="11535" xr:uid="{00000000-0005-0000-0000-000093210000}"/>
    <cellStyle name="20% - Ênfase6 2 2 2 6 6 2" xfId="22911" xr:uid="{00000000-0005-0000-0000-000094210000}"/>
    <cellStyle name="20% - Ênfase6 2 2 2 6 6 3" xfId="34287" xr:uid="{00000000-0005-0000-0000-000095210000}"/>
    <cellStyle name="20% - Ênfase6 2 2 2 6 7" xfId="13431" xr:uid="{00000000-0005-0000-0000-000096210000}"/>
    <cellStyle name="20% - Ênfase6 2 2 2 6 8" xfId="24807" xr:uid="{00000000-0005-0000-0000-000097210000}"/>
    <cellStyle name="20% - Ênfase6 2 2 2 6 9" xfId="36183" xr:uid="{00000000-0005-0000-0000-000098210000}"/>
    <cellStyle name="20% - Ênfase6 2 2 2 7" xfId="2370" xr:uid="{00000000-0005-0000-0000-000099210000}"/>
    <cellStyle name="20% - Ênfase6 2 2 2 7 2" xfId="13747" xr:uid="{00000000-0005-0000-0000-00009A210000}"/>
    <cellStyle name="20% - Ênfase6 2 2 2 7 3" xfId="25123" xr:uid="{00000000-0005-0000-0000-00009B210000}"/>
    <cellStyle name="20% - Ênfase6 2 2 2 8" xfId="4267" xr:uid="{00000000-0005-0000-0000-00009C210000}"/>
    <cellStyle name="20% - Ênfase6 2 2 2 8 2" xfId="15643" xr:uid="{00000000-0005-0000-0000-00009D210000}"/>
    <cellStyle name="20% - Ênfase6 2 2 2 8 3" xfId="27019" xr:uid="{00000000-0005-0000-0000-00009E210000}"/>
    <cellStyle name="20% - Ênfase6 2 2 2 9" xfId="6163" xr:uid="{00000000-0005-0000-0000-00009F210000}"/>
    <cellStyle name="20% - Ênfase6 2 2 2 9 2" xfId="17539" xr:uid="{00000000-0005-0000-0000-0000A0210000}"/>
    <cellStyle name="20% - Ênfase6 2 2 2 9 3" xfId="28915" xr:uid="{00000000-0005-0000-0000-0000A1210000}"/>
    <cellStyle name="20% - Ênfase6 2 2 3" xfId="632" xr:uid="{00000000-0005-0000-0000-0000A2210000}"/>
    <cellStyle name="20% - Ênfase6 2 2 3 10" xfId="36657" xr:uid="{00000000-0005-0000-0000-0000A3210000}"/>
    <cellStyle name="20% - Ênfase6 2 2 3 2" xfId="2529" xr:uid="{00000000-0005-0000-0000-0000A4210000}"/>
    <cellStyle name="20% - Ênfase6 2 2 3 2 2" xfId="13905" xr:uid="{00000000-0005-0000-0000-0000A5210000}"/>
    <cellStyle name="20% - Ênfase6 2 2 3 2 3" xfId="25281" xr:uid="{00000000-0005-0000-0000-0000A6210000}"/>
    <cellStyle name="20% - Ênfase6 2 2 3 3" xfId="4425" xr:uid="{00000000-0005-0000-0000-0000A7210000}"/>
    <cellStyle name="20% - Ênfase6 2 2 3 3 2" xfId="15801" xr:uid="{00000000-0005-0000-0000-0000A8210000}"/>
    <cellStyle name="20% - Ênfase6 2 2 3 3 3" xfId="27177" xr:uid="{00000000-0005-0000-0000-0000A9210000}"/>
    <cellStyle name="20% - Ênfase6 2 2 3 4" xfId="6321" xr:uid="{00000000-0005-0000-0000-0000AA210000}"/>
    <cellStyle name="20% - Ênfase6 2 2 3 4 2" xfId="17697" xr:uid="{00000000-0005-0000-0000-0000AB210000}"/>
    <cellStyle name="20% - Ênfase6 2 2 3 4 3" xfId="29073" xr:uid="{00000000-0005-0000-0000-0000AC210000}"/>
    <cellStyle name="20% - Ênfase6 2 2 3 5" xfId="8217" xr:uid="{00000000-0005-0000-0000-0000AD210000}"/>
    <cellStyle name="20% - Ênfase6 2 2 3 5 2" xfId="19593" xr:uid="{00000000-0005-0000-0000-0000AE210000}"/>
    <cellStyle name="20% - Ênfase6 2 2 3 5 3" xfId="30969" xr:uid="{00000000-0005-0000-0000-0000AF210000}"/>
    <cellStyle name="20% - Ênfase6 2 2 3 6" xfId="10113" xr:uid="{00000000-0005-0000-0000-0000B0210000}"/>
    <cellStyle name="20% - Ênfase6 2 2 3 6 2" xfId="21489" xr:uid="{00000000-0005-0000-0000-0000B1210000}"/>
    <cellStyle name="20% - Ênfase6 2 2 3 6 3" xfId="32865" xr:uid="{00000000-0005-0000-0000-0000B2210000}"/>
    <cellStyle name="20% - Ênfase6 2 2 3 7" xfId="12009" xr:uid="{00000000-0005-0000-0000-0000B3210000}"/>
    <cellStyle name="20% - Ênfase6 2 2 3 8" xfId="23385" xr:uid="{00000000-0005-0000-0000-0000B4210000}"/>
    <cellStyle name="20% - Ênfase6 2 2 3 9" xfId="34761" xr:uid="{00000000-0005-0000-0000-0000B5210000}"/>
    <cellStyle name="20% - Ênfase6 2 2 4" xfId="948" xr:uid="{00000000-0005-0000-0000-0000B6210000}"/>
    <cellStyle name="20% - Ênfase6 2 2 4 10" xfId="36973" xr:uid="{00000000-0005-0000-0000-0000B7210000}"/>
    <cellStyle name="20% - Ênfase6 2 2 4 2" xfId="2845" xr:uid="{00000000-0005-0000-0000-0000B8210000}"/>
    <cellStyle name="20% - Ênfase6 2 2 4 2 2" xfId="14221" xr:uid="{00000000-0005-0000-0000-0000B9210000}"/>
    <cellStyle name="20% - Ênfase6 2 2 4 2 3" xfId="25597" xr:uid="{00000000-0005-0000-0000-0000BA210000}"/>
    <cellStyle name="20% - Ênfase6 2 2 4 3" xfId="4741" xr:uid="{00000000-0005-0000-0000-0000BB210000}"/>
    <cellStyle name="20% - Ênfase6 2 2 4 3 2" xfId="16117" xr:uid="{00000000-0005-0000-0000-0000BC210000}"/>
    <cellStyle name="20% - Ênfase6 2 2 4 3 3" xfId="27493" xr:uid="{00000000-0005-0000-0000-0000BD210000}"/>
    <cellStyle name="20% - Ênfase6 2 2 4 4" xfId="6637" xr:uid="{00000000-0005-0000-0000-0000BE210000}"/>
    <cellStyle name="20% - Ênfase6 2 2 4 4 2" xfId="18013" xr:uid="{00000000-0005-0000-0000-0000BF210000}"/>
    <cellStyle name="20% - Ênfase6 2 2 4 4 3" xfId="29389" xr:uid="{00000000-0005-0000-0000-0000C0210000}"/>
    <cellStyle name="20% - Ênfase6 2 2 4 5" xfId="8533" xr:uid="{00000000-0005-0000-0000-0000C1210000}"/>
    <cellStyle name="20% - Ênfase6 2 2 4 5 2" xfId="19909" xr:uid="{00000000-0005-0000-0000-0000C2210000}"/>
    <cellStyle name="20% - Ênfase6 2 2 4 5 3" xfId="31285" xr:uid="{00000000-0005-0000-0000-0000C3210000}"/>
    <cellStyle name="20% - Ênfase6 2 2 4 6" xfId="10429" xr:uid="{00000000-0005-0000-0000-0000C4210000}"/>
    <cellStyle name="20% - Ênfase6 2 2 4 6 2" xfId="21805" xr:uid="{00000000-0005-0000-0000-0000C5210000}"/>
    <cellStyle name="20% - Ênfase6 2 2 4 6 3" xfId="33181" xr:uid="{00000000-0005-0000-0000-0000C6210000}"/>
    <cellStyle name="20% - Ênfase6 2 2 4 7" xfId="12325" xr:uid="{00000000-0005-0000-0000-0000C7210000}"/>
    <cellStyle name="20% - Ênfase6 2 2 4 8" xfId="23701" xr:uid="{00000000-0005-0000-0000-0000C8210000}"/>
    <cellStyle name="20% - Ênfase6 2 2 4 9" xfId="35077" xr:uid="{00000000-0005-0000-0000-0000C9210000}"/>
    <cellStyle name="20% - Ênfase6 2 2 5" xfId="1264" xr:uid="{00000000-0005-0000-0000-0000CA210000}"/>
    <cellStyle name="20% - Ênfase6 2 2 5 10" xfId="37289" xr:uid="{00000000-0005-0000-0000-0000CB210000}"/>
    <cellStyle name="20% - Ênfase6 2 2 5 2" xfId="3161" xr:uid="{00000000-0005-0000-0000-0000CC210000}"/>
    <cellStyle name="20% - Ênfase6 2 2 5 2 2" xfId="14537" xr:uid="{00000000-0005-0000-0000-0000CD210000}"/>
    <cellStyle name="20% - Ênfase6 2 2 5 2 3" xfId="25913" xr:uid="{00000000-0005-0000-0000-0000CE210000}"/>
    <cellStyle name="20% - Ênfase6 2 2 5 3" xfId="5057" xr:uid="{00000000-0005-0000-0000-0000CF210000}"/>
    <cellStyle name="20% - Ênfase6 2 2 5 3 2" xfId="16433" xr:uid="{00000000-0005-0000-0000-0000D0210000}"/>
    <cellStyle name="20% - Ênfase6 2 2 5 3 3" xfId="27809" xr:uid="{00000000-0005-0000-0000-0000D1210000}"/>
    <cellStyle name="20% - Ênfase6 2 2 5 4" xfId="6953" xr:uid="{00000000-0005-0000-0000-0000D2210000}"/>
    <cellStyle name="20% - Ênfase6 2 2 5 4 2" xfId="18329" xr:uid="{00000000-0005-0000-0000-0000D3210000}"/>
    <cellStyle name="20% - Ênfase6 2 2 5 4 3" xfId="29705" xr:uid="{00000000-0005-0000-0000-0000D4210000}"/>
    <cellStyle name="20% - Ênfase6 2 2 5 5" xfId="8849" xr:uid="{00000000-0005-0000-0000-0000D5210000}"/>
    <cellStyle name="20% - Ênfase6 2 2 5 5 2" xfId="20225" xr:uid="{00000000-0005-0000-0000-0000D6210000}"/>
    <cellStyle name="20% - Ênfase6 2 2 5 5 3" xfId="31601" xr:uid="{00000000-0005-0000-0000-0000D7210000}"/>
    <cellStyle name="20% - Ênfase6 2 2 5 6" xfId="10745" xr:uid="{00000000-0005-0000-0000-0000D8210000}"/>
    <cellStyle name="20% - Ênfase6 2 2 5 6 2" xfId="22121" xr:uid="{00000000-0005-0000-0000-0000D9210000}"/>
    <cellStyle name="20% - Ênfase6 2 2 5 6 3" xfId="33497" xr:uid="{00000000-0005-0000-0000-0000DA210000}"/>
    <cellStyle name="20% - Ênfase6 2 2 5 7" xfId="12641" xr:uid="{00000000-0005-0000-0000-0000DB210000}"/>
    <cellStyle name="20% - Ênfase6 2 2 5 8" xfId="24017" xr:uid="{00000000-0005-0000-0000-0000DC210000}"/>
    <cellStyle name="20% - Ênfase6 2 2 5 9" xfId="35393" xr:uid="{00000000-0005-0000-0000-0000DD210000}"/>
    <cellStyle name="20% - Ênfase6 2 2 6" xfId="1580" xr:uid="{00000000-0005-0000-0000-0000DE210000}"/>
    <cellStyle name="20% - Ênfase6 2 2 6 10" xfId="37605" xr:uid="{00000000-0005-0000-0000-0000DF210000}"/>
    <cellStyle name="20% - Ênfase6 2 2 6 2" xfId="3477" xr:uid="{00000000-0005-0000-0000-0000E0210000}"/>
    <cellStyle name="20% - Ênfase6 2 2 6 2 2" xfId="14853" xr:uid="{00000000-0005-0000-0000-0000E1210000}"/>
    <cellStyle name="20% - Ênfase6 2 2 6 2 3" xfId="26229" xr:uid="{00000000-0005-0000-0000-0000E2210000}"/>
    <cellStyle name="20% - Ênfase6 2 2 6 3" xfId="5373" xr:uid="{00000000-0005-0000-0000-0000E3210000}"/>
    <cellStyle name="20% - Ênfase6 2 2 6 3 2" xfId="16749" xr:uid="{00000000-0005-0000-0000-0000E4210000}"/>
    <cellStyle name="20% - Ênfase6 2 2 6 3 3" xfId="28125" xr:uid="{00000000-0005-0000-0000-0000E5210000}"/>
    <cellStyle name="20% - Ênfase6 2 2 6 4" xfId="7269" xr:uid="{00000000-0005-0000-0000-0000E6210000}"/>
    <cellStyle name="20% - Ênfase6 2 2 6 4 2" xfId="18645" xr:uid="{00000000-0005-0000-0000-0000E7210000}"/>
    <cellStyle name="20% - Ênfase6 2 2 6 4 3" xfId="30021" xr:uid="{00000000-0005-0000-0000-0000E8210000}"/>
    <cellStyle name="20% - Ênfase6 2 2 6 5" xfId="9165" xr:uid="{00000000-0005-0000-0000-0000E9210000}"/>
    <cellStyle name="20% - Ênfase6 2 2 6 5 2" xfId="20541" xr:uid="{00000000-0005-0000-0000-0000EA210000}"/>
    <cellStyle name="20% - Ênfase6 2 2 6 5 3" xfId="31917" xr:uid="{00000000-0005-0000-0000-0000EB210000}"/>
    <cellStyle name="20% - Ênfase6 2 2 6 6" xfId="11061" xr:uid="{00000000-0005-0000-0000-0000EC210000}"/>
    <cellStyle name="20% - Ênfase6 2 2 6 6 2" xfId="22437" xr:uid="{00000000-0005-0000-0000-0000ED210000}"/>
    <cellStyle name="20% - Ênfase6 2 2 6 6 3" xfId="33813" xr:uid="{00000000-0005-0000-0000-0000EE210000}"/>
    <cellStyle name="20% - Ênfase6 2 2 6 7" xfId="12957" xr:uid="{00000000-0005-0000-0000-0000EF210000}"/>
    <cellStyle name="20% - Ênfase6 2 2 6 8" xfId="24333" xr:uid="{00000000-0005-0000-0000-0000F0210000}"/>
    <cellStyle name="20% - Ênfase6 2 2 6 9" xfId="35709" xr:uid="{00000000-0005-0000-0000-0000F1210000}"/>
    <cellStyle name="20% - Ênfase6 2 2 7" xfId="1896" xr:uid="{00000000-0005-0000-0000-0000F2210000}"/>
    <cellStyle name="20% - Ênfase6 2 2 7 10" xfId="37921" xr:uid="{00000000-0005-0000-0000-0000F3210000}"/>
    <cellStyle name="20% - Ênfase6 2 2 7 2" xfId="3793" xr:uid="{00000000-0005-0000-0000-0000F4210000}"/>
    <cellStyle name="20% - Ênfase6 2 2 7 2 2" xfId="15169" xr:uid="{00000000-0005-0000-0000-0000F5210000}"/>
    <cellStyle name="20% - Ênfase6 2 2 7 2 3" xfId="26545" xr:uid="{00000000-0005-0000-0000-0000F6210000}"/>
    <cellStyle name="20% - Ênfase6 2 2 7 3" xfId="5689" xr:uid="{00000000-0005-0000-0000-0000F7210000}"/>
    <cellStyle name="20% - Ênfase6 2 2 7 3 2" xfId="17065" xr:uid="{00000000-0005-0000-0000-0000F8210000}"/>
    <cellStyle name="20% - Ênfase6 2 2 7 3 3" xfId="28441" xr:uid="{00000000-0005-0000-0000-0000F9210000}"/>
    <cellStyle name="20% - Ênfase6 2 2 7 4" xfId="7585" xr:uid="{00000000-0005-0000-0000-0000FA210000}"/>
    <cellStyle name="20% - Ênfase6 2 2 7 4 2" xfId="18961" xr:uid="{00000000-0005-0000-0000-0000FB210000}"/>
    <cellStyle name="20% - Ênfase6 2 2 7 4 3" xfId="30337" xr:uid="{00000000-0005-0000-0000-0000FC210000}"/>
    <cellStyle name="20% - Ênfase6 2 2 7 5" xfId="9481" xr:uid="{00000000-0005-0000-0000-0000FD210000}"/>
    <cellStyle name="20% - Ênfase6 2 2 7 5 2" xfId="20857" xr:uid="{00000000-0005-0000-0000-0000FE210000}"/>
    <cellStyle name="20% - Ênfase6 2 2 7 5 3" xfId="32233" xr:uid="{00000000-0005-0000-0000-0000FF210000}"/>
    <cellStyle name="20% - Ênfase6 2 2 7 6" xfId="11377" xr:uid="{00000000-0005-0000-0000-000000220000}"/>
    <cellStyle name="20% - Ênfase6 2 2 7 6 2" xfId="22753" xr:uid="{00000000-0005-0000-0000-000001220000}"/>
    <cellStyle name="20% - Ênfase6 2 2 7 6 3" xfId="34129" xr:uid="{00000000-0005-0000-0000-000002220000}"/>
    <cellStyle name="20% - Ênfase6 2 2 7 7" xfId="13273" xr:uid="{00000000-0005-0000-0000-000003220000}"/>
    <cellStyle name="20% - Ênfase6 2 2 7 8" xfId="24649" xr:uid="{00000000-0005-0000-0000-000004220000}"/>
    <cellStyle name="20% - Ênfase6 2 2 7 9" xfId="36025" xr:uid="{00000000-0005-0000-0000-000005220000}"/>
    <cellStyle name="20% - Ênfase6 2 2 8" xfId="2212" xr:uid="{00000000-0005-0000-0000-000006220000}"/>
    <cellStyle name="20% - Ênfase6 2 2 8 2" xfId="13589" xr:uid="{00000000-0005-0000-0000-000007220000}"/>
    <cellStyle name="20% - Ênfase6 2 2 8 3" xfId="24965" xr:uid="{00000000-0005-0000-0000-000008220000}"/>
    <cellStyle name="20% - Ênfase6 2 2 9" xfId="4109" xr:uid="{00000000-0005-0000-0000-000009220000}"/>
    <cellStyle name="20% - Ênfase6 2 2 9 2" xfId="15485" xr:uid="{00000000-0005-0000-0000-00000A220000}"/>
    <cellStyle name="20% - Ênfase6 2 2 9 3" xfId="26861" xr:uid="{00000000-0005-0000-0000-00000B220000}"/>
    <cellStyle name="20% - Ênfase6 2 3" xfId="383" xr:uid="{00000000-0005-0000-0000-00000C220000}"/>
    <cellStyle name="20% - Ênfase6 2 3 10" xfId="7969" xr:uid="{00000000-0005-0000-0000-00000D220000}"/>
    <cellStyle name="20% - Ênfase6 2 3 10 2" xfId="19345" xr:uid="{00000000-0005-0000-0000-00000E220000}"/>
    <cellStyle name="20% - Ênfase6 2 3 10 3" xfId="30721" xr:uid="{00000000-0005-0000-0000-00000F220000}"/>
    <cellStyle name="20% - Ênfase6 2 3 11" xfId="9865" xr:uid="{00000000-0005-0000-0000-000010220000}"/>
    <cellStyle name="20% - Ênfase6 2 3 11 2" xfId="21241" xr:uid="{00000000-0005-0000-0000-000011220000}"/>
    <cellStyle name="20% - Ênfase6 2 3 11 3" xfId="32617" xr:uid="{00000000-0005-0000-0000-000012220000}"/>
    <cellStyle name="20% - Ênfase6 2 3 12" xfId="11761" xr:uid="{00000000-0005-0000-0000-000013220000}"/>
    <cellStyle name="20% - Ênfase6 2 3 13" xfId="23137" xr:uid="{00000000-0005-0000-0000-000014220000}"/>
    <cellStyle name="20% - Ênfase6 2 3 14" xfId="34513" xr:uid="{00000000-0005-0000-0000-000015220000}"/>
    <cellStyle name="20% - Ênfase6 2 3 15" xfId="36409" xr:uid="{00000000-0005-0000-0000-000016220000}"/>
    <cellStyle name="20% - Ênfase6 2 3 2" xfId="700" xr:uid="{00000000-0005-0000-0000-000017220000}"/>
    <cellStyle name="20% - Ênfase6 2 3 2 10" xfId="36725" xr:uid="{00000000-0005-0000-0000-000018220000}"/>
    <cellStyle name="20% - Ênfase6 2 3 2 2" xfId="2597" xr:uid="{00000000-0005-0000-0000-000019220000}"/>
    <cellStyle name="20% - Ênfase6 2 3 2 2 2" xfId="13973" xr:uid="{00000000-0005-0000-0000-00001A220000}"/>
    <cellStyle name="20% - Ênfase6 2 3 2 2 3" xfId="25349" xr:uid="{00000000-0005-0000-0000-00001B220000}"/>
    <cellStyle name="20% - Ênfase6 2 3 2 3" xfId="4493" xr:uid="{00000000-0005-0000-0000-00001C220000}"/>
    <cellStyle name="20% - Ênfase6 2 3 2 3 2" xfId="15869" xr:uid="{00000000-0005-0000-0000-00001D220000}"/>
    <cellStyle name="20% - Ênfase6 2 3 2 3 3" xfId="27245" xr:uid="{00000000-0005-0000-0000-00001E220000}"/>
    <cellStyle name="20% - Ênfase6 2 3 2 4" xfId="6389" xr:uid="{00000000-0005-0000-0000-00001F220000}"/>
    <cellStyle name="20% - Ênfase6 2 3 2 4 2" xfId="17765" xr:uid="{00000000-0005-0000-0000-000020220000}"/>
    <cellStyle name="20% - Ênfase6 2 3 2 4 3" xfId="29141" xr:uid="{00000000-0005-0000-0000-000021220000}"/>
    <cellStyle name="20% - Ênfase6 2 3 2 5" xfId="8285" xr:uid="{00000000-0005-0000-0000-000022220000}"/>
    <cellStyle name="20% - Ênfase6 2 3 2 5 2" xfId="19661" xr:uid="{00000000-0005-0000-0000-000023220000}"/>
    <cellStyle name="20% - Ênfase6 2 3 2 5 3" xfId="31037" xr:uid="{00000000-0005-0000-0000-000024220000}"/>
    <cellStyle name="20% - Ênfase6 2 3 2 6" xfId="10181" xr:uid="{00000000-0005-0000-0000-000025220000}"/>
    <cellStyle name="20% - Ênfase6 2 3 2 6 2" xfId="21557" xr:uid="{00000000-0005-0000-0000-000026220000}"/>
    <cellStyle name="20% - Ênfase6 2 3 2 6 3" xfId="32933" xr:uid="{00000000-0005-0000-0000-000027220000}"/>
    <cellStyle name="20% - Ênfase6 2 3 2 7" xfId="12077" xr:uid="{00000000-0005-0000-0000-000028220000}"/>
    <cellStyle name="20% - Ênfase6 2 3 2 8" xfId="23453" xr:uid="{00000000-0005-0000-0000-000029220000}"/>
    <cellStyle name="20% - Ênfase6 2 3 2 9" xfId="34829" xr:uid="{00000000-0005-0000-0000-00002A220000}"/>
    <cellStyle name="20% - Ênfase6 2 3 3" xfId="1016" xr:uid="{00000000-0005-0000-0000-00002B220000}"/>
    <cellStyle name="20% - Ênfase6 2 3 3 10" xfId="37041" xr:uid="{00000000-0005-0000-0000-00002C220000}"/>
    <cellStyle name="20% - Ênfase6 2 3 3 2" xfId="2913" xr:uid="{00000000-0005-0000-0000-00002D220000}"/>
    <cellStyle name="20% - Ênfase6 2 3 3 2 2" xfId="14289" xr:uid="{00000000-0005-0000-0000-00002E220000}"/>
    <cellStyle name="20% - Ênfase6 2 3 3 2 3" xfId="25665" xr:uid="{00000000-0005-0000-0000-00002F220000}"/>
    <cellStyle name="20% - Ênfase6 2 3 3 3" xfId="4809" xr:uid="{00000000-0005-0000-0000-000030220000}"/>
    <cellStyle name="20% - Ênfase6 2 3 3 3 2" xfId="16185" xr:uid="{00000000-0005-0000-0000-000031220000}"/>
    <cellStyle name="20% - Ênfase6 2 3 3 3 3" xfId="27561" xr:uid="{00000000-0005-0000-0000-000032220000}"/>
    <cellStyle name="20% - Ênfase6 2 3 3 4" xfId="6705" xr:uid="{00000000-0005-0000-0000-000033220000}"/>
    <cellStyle name="20% - Ênfase6 2 3 3 4 2" xfId="18081" xr:uid="{00000000-0005-0000-0000-000034220000}"/>
    <cellStyle name="20% - Ênfase6 2 3 3 4 3" xfId="29457" xr:uid="{00000000-0005-0000-0000-000035220000}"/>
    <cellStyle name="20% - Ênfase6 2 3 3 5" xfId="8601" xr:uid="{00000000-0005-0000-0000-000036220000}"/>
    <cellStyle name="20% - Ênfase6 2 3 3 5 2" xfId="19977" xr:uid="{00000000-0005-0000-0000-000037220000}"/>
    <cellStyle name="20% - Ênfase6 2 3 3 5 3" xfId="31353" xr:uid="{00000000-0005-0000-0000-000038220000}"/>
    <cellStyle name="20% - Ênfase6 2 3 3 6" xfId="10497" xr:uid="{00000000-0005-0000-0000-000039220000}"/>
    <cellStyle name="20% - Ênfase6 2 3 3 6 2" xfId="21873" xr:uid="{00000000-0005-0000-0000-00003A220000}"/>
    <cellStyle name="20% - Ênfase6 2 3 3 6 3" xfId="33249" xr:uid="{00000000-0005-0000-0000-00003B220000}"/>
    <cellStyle name="20% - Ênfase6 2 3 3 7" xfId="12393" xr:uid="{00000000-0005-0000-0000-00003C220000}"/>
    <cellStyle name="20% - Ênfase6 2 3 3 8" xfId="23769" xr:uid="{00000000-0005-0000-0000-00003D220000}"/>
    <cellStyle name="20% - Ênfase6 2 3 3 9" xfId="35145" xr:uid="{00000000-0005-0000-0000-00003E220000}"/>
    <cellStyle name="20% - Ênfase6 2 3 4" xfId="1332" xr:uid="{00000000-0005-0000-0000-00003F220000}"/>
    <cellStyle name="20% - Ênfase6 2 3 4 10" xfId="37357" xr:uid="{00000000-0005-0000-0000-000040220000}"/>
    <cellStyle name="20% - Ênfase6 2 3 4 2" xfId="3229" xr:uid="{00000000-0005-0000-0000-000041220000}"/>
    <cellStyle name="20% - Ênfase6 2 3 4 2 2" xfId="14605" xr:uid="{00000000-0005-0000-0000-000042220000}"/>
    <cellStyle name="20% - Ênfase6 2 3 4 2 3" xfId="25981" xr:uid="{00000000-0005-0000-0000-000043220000}"/>
    <cellStyle name="20% - Ênfase6 2 3 4 3" xfId="5125" xr:uid="{00000000-0005-0000-0000-000044220000}"/>
    <cellStyle name="20% - Ênfase6 2 3 4 3 2" xfId="16501" xr:uid="{00000000-0005-0000-0000-000045220000}"/>
    <cellStyle name="20% - Ênfase6 2 3 4 3 3" xfId="27877" xr:uid="{00000000-0005-0000-0000-000046220000}"/>
    <cellStyle name="20% - Ênfase6 2 3 4 4" xfId="7021" xr:uid="{00000000-0005-0000-0000-000047220000}"/>
    <cellStyle name="20% - Ênfase6 2 3 4 4 2" xfId="18397" xr:uid="{00000000-0005-0000-0000-000048220000}"/>
    <cellStyle name="20% - Ênfase6 2 3 4 4 3" xfId="29773" xr:uid="{00000000-0005-0000-0000-000049220000}"/>
    <cellStyle name="20% - Ênfase6 2 3 4 5" xfId="8917" xr:uid="{00000000-0005-0000-0000-00004A220000}"/>
    <cellStyle name="20% - Ênfase6 2 3 4 5 2" xfId="20293" xr:uid="{00000000-0005-0000-0000-00004B220000}"/>
    <cellStyle name="20% - Ênfase6 2 3 4 5 3" xfId="31669" xr:uid="{00000000-0005-0000-0000-00004C220000}"/>
    <cellStyle name="20% - Ênfase6 2 3 4 6" xfId="10813" xr:uid="{00000000-0005-0000-0000-00004D220000}"/>
    <cellStyle name="20% - Ênfase6 2 3 4 6 2" xfId="22189" xr:uid="{00000000-0005-0000-0000-00004E220000}"/>
    <cellStyle name="20% - Ênfase6 2 3 4 6 3" xfId="33565" xr:uid="{00000000-0005-0000-0000-00004F220000}"/>
    <cellStyle name="20% - Ênfase6 2 3 4 7" xfId="12709" xr:uid="{00000000-0005-0000-0000-000050220000}"/>
    <cellStyle name="20% - Ênfase6 2 3 4 8" xfId="24085" xr:uid="{00000000-0005-0000-0000-000051220000}"/>
    <cellStyle name="20% - Ênfase6 2 3 4 9" xfId="35461" xr:uid="{00000000-0005-0000-0000-000052220000}"/>
    <cellStyle name="20% - Ênfase6 2 3 5" xfId="1648" xr:uid="{00000000-0005-0000-0000-000053220000}"/>
    <cellStyle name="20% - Ênfase6 2 3 5 10" xfId="37673" xr:uid="{00000000-0005-0000-0000-000054220000}"/>
    <cellStyle name="20% - Ênfase6 2 3 5 2" xfId="3545" xr:uid="{00000000-0005-0000-0000-000055220000}"/>
    <cellStyle name="20% - Ênfase6 2 3 5 2 2" xfId="14921" xr:uid="{00000000-0005-0000-0000-000056220000}"/>
    <cellStyle name="20% - Ênfase6 2 3 5 2 3" xfId="26297" xr:uid="{00000000-0005-0000-0000-000057220000}"/>
    <cellStyle name="20% - Ênfase6 2 3 5 3" xfId="5441" xr:uid="{00000000-0005-0000-0000-000058220000}"/>
    <cellStyle name="20% - Ênfase6 2 3 5 3 2" xfId="16817" xr:uid="{00000000-0005-0000-0000-000059220000}"/>
    <cellStyle name="20% - Ênfase6 2 3 5 3 3" xfId="28193" xr:uid="{00000000-0005-0000-0000-00005A220000}"/>
    <cellStyle name="20% - Ênfase6 2 3 5 4" xfId="7337" xr:uid="{00000000-0005-0000-0000-00005B220000}"/>
    <cellStyle name="20% - Ênfase6 2 3 5 4 2" xfId="18713" xr:uid="{00000000-0005-0000-0000-00005C220000}"/>
    <cellStyle name="20% - Ênfase6 2 3 5 4 3" xfId="30089" xr:uid="{00000000-0005-0000-0000-00005D220000}"/>
    <cellStyle name="20% - Ênfase6 2 3 5 5" xfId="9233" xr:uid="{00000000-0005-0000-0000-00005E220000}"/>
    <cellStyle name="20% - Ênfase6 2 3 5 5 2" xfId="20609" xr:uid="{00000000-0005-0000-0000-00005F220000}"/>
    <cellStyle name="20% - Ênfase6 2 3 5 5 3" xfId="31985" xr:uid="{00000000-0005-0000-0000-000060220000}"/>
    <cellStyle name="20% - Ênfase6 2 3 5 6" xfId="11129" xr:uid="{00000000-0005-0000-0000-000061220000}"/>
    <cellStyle name="20% - Ênfase6 2 3 5 6 2" xfId="22505" xr:uid="{00000000-0005-0000-0000-000062220000}"/>
    <cellStyle name="20% - Ênfase6 2 3 5 6 3" xfId="33881" xr:uid="{00000000-0005-0000-0000-000063220000}"/>
    <cellStyle name="20% - Ênfase6 2 3 5 7" xfId="13025" xr:uid="{00000000-0005-0000-0000-000064220000}"/>
    <cellStyle name="20% - Ênfase6 2 3 5 8" xfId="24401" xr:uid="{00000000-0005-0000-0000-000065220000}"/>
    <cellStyle name="20% - Ênfase6 2 3 5 9" xfId="35777" xr:uid="{00000000-0005-0000-0000-000066220000}"/>
    <cellStyle name="20% - Ênfase6 2 3 6" xfId="1964" xr:uid="{00000000-0005-0000-0000-000067220000}"/>
    <cellStyle name="20% - Ênfase6 2 3 6 10" xfId="37989" xr:uid="{00000000-0005-0000-0000-000068220000}"/>
    <cellStyle name="20% - Ênfase6 2 3 6 2" xfId="3861" xr:uid="{00000000-0005-0000-0000-000069220000}"/>
    <cellStyle name="20% - Ênfase6 2 3 6 2 2" xfId="15237" xr:uid="{00000000-0005-0000-0000-00006A220000}"/>
    <cellStyle name="20% - Ênfase6 2 3 6 2 3" xfId="26613" xr:uid="{00000000-0005-0000-0000-00006B220000}"/>
    <cellStyle name="20% - Ênfase6 2 3 6 3" xfId="5757" xr:uid="{00000000-0005-0000-0000-00006C220000}"/>
    <cellStyle name="20% - Ênfase6 2 3 6 3 2" xfId="17133" xr:uid="{00000000-0005-0000-0000-00006D220000}"/>
    <cellStyle name="20% - Ênfase6 2 3 6 3 3" xfId="28509" xr:uid="{00000000-0005-0000-0000-00006E220000}"/>
    <cellStyle name="20% - Ênfase6 2 3 6 4" xfId="7653" xr:uid="{00000000-0005-0000-0000-00006F220000}"/>
    <cellStyle name="20% - Ênfase6 2 3 6 4 2" xfId="19029" xr:uid="{00000000-0005-0000-0000-000070220000}"/>
    <cellStyle name="20% - Ênfase6 2 3 6 4 3" xfId="30405" xr:uid="{00000000-0005-0000-0000-000071220000}"/>
    <cellStyle name="20% - Ênfase6 2 3 6 5" xfId="9549" xr:uid="{00000000-0005-0000-0000-000072220000}"/>
    <cellStyle name="20% - Ênfase6 2 3 6 5 2" xfId="20925" xr:uid="{00000000-0005-0000-0000-000073220000}"/>
    <cellStyle name="20% - Ênfase6 2 3 6 5 3" xfId="32301" xr:uid="{00000000-0005-0000-0000-000074220000}"/>
    <cellStyle name="20% - Ênfase6 2 3 6 6" xfId="11445" xr:uid="{00000000-0005-0000-0000-000075220000}"/>
    <cellStyle name="20% - Ênfase6 2 3 6 6 2" xfId="22821" xr:uid="{00000000-0005-0000-0000-000076220000}"/>
    <cellStyle name="20% - Ênfase6 2 3 6 6 3" xfId="34197" xr:uid="{00000000-0005-0000-0000-000077220000}"/>
    <cellStyle name="20% - Ênfase6 2 3 6 7" xfId="13341" xr:uid="{00000000-0005-0000-0000-000078220000}"/>
    <cellStyle name="20% - Ênfase6 2 3 6 8" xfId="24717" xr:uid="{00000000-0005-0000-0000-000079220000}"/>
    <cellStyle name="20% - Ênfase6 2 3 6 9" xfId="36093" xr:uid="{00000000-0005-0000-0000-00007A220000}"/>
    <cellStyle name="20% - Ênfase6 2 3 7" xfId="2280" xr:uid="{00000000-0005-0000-0000-00007B220000}"/>
    <cellStyle name="20% - Ênfase6 2 3 7 2" xfId="13657" xr:uid="{00000000-0005-0000-0000-00007C220000}"/>
    <cellStyle name="20% - Ênfase6 2 3 7 3" xfId="25033" xr:uid="{00000000-0005-0000-0000-00007D220000}"/>
    <cellStyle name="20% - Ênfase6 2 3 8" xfId="4177" xr:uid="{00000000-0005-0000-0000-00007E220000}"/>
    <cellStyle name="20% - Ênfase6 2 3 8 2" xfId="15553" xr:uid="{00000000-0005-0000-0000-00007F220000}"/>
    <cellStyle name="20% - Ênfase6 2 3 8 3" xfId="26929" xr:uid="{00000000-0005-0000-0000-000080220000}"/>
    <cellStyle name="20% - Ênfase6 2 3 9" xfId="6073" xr:uid="{00000000-0005-0000-0000-000081220000}"/>
    <cellStyle name="20% - Ênfase6 2 3 9 2" xfId="17449" xr:uid="{00000000-0005-0000-0000-000082220000}"/>
    <cellStyle name="20% - Ênfase6 2 3 9 3" xfId="28825" xr:uid="{00000000-0005-0000-0000-000083220000}"/>
    <cellStyle name="20% - Ênfase6 2 4" xfId="542" xr:uid="{00000000-0005-0000-0000-000084220000}"/>
    <cellStyle name="20% - Ênfase6 2 4 10" xfId="36567" xr:uid="{00000000-0005-0000-0000-000085220000}"/>
    <cellStyle name="20% - Ênfase6 2 4 2" xfId="2439" xr:uid="{00000000-0005-0000-0000-000086220000}"/>
    <cellStyle name="20% - Ênfase6 2 4 2 2" xfId="13815" xr:uid="{00000000-0005-0000-0000-000087220000}"/>
    <cellStyle name="20% - Ênfase6 2 4 2 3" xfId="25191" xr:uid="{00000000-0005-0000-0000-000088220000}"/>
    <cellStyle name="20% - Ênfase6 2 4 3" xfId="4335" xr:uid="{00000000-0005-0000-0000-000089220000}"/>
    <cellStyle name="20% - Ênfase6 2 4 3 2" xfId="15711" xr:uid="{00000000-0005-0000-0000-00008A220000}"/>
    <cellStyle name="20% - Ênfase6 2 4 3 3" xfId="27087" xr:uid="{00000000-0005-0000-0000-00008B220000}"/>
    <cellStyle name="20% - Ênfase6 2 4 4" xfId="6231" xr:uid="{00000000-0005-0000-0000-00008C220000}"/>
    <cellStyle name="20% - Ênfase6 2 4 4 2" xfId="17607" xr:uid="{00000000-0005-0000-0000-00008D220000}"/>
    <cellStyle name="20% - Ênfase6 2 4 4 3" xfId="28983" xr:uid="{00000000-0005-0000-0000-00008E220000}"/>
    <cellStyle name="20% - Ênfase6 2 4 5" xfId="8127" xr:uid="{00000000-0005-0000-0000-00008F220000}"/>
    <cellStyle name="20% - Ênfase6 2 4 5 2" xfId="19503" xr:uid="{00000000-0005-0000-0000-000090220000}"/>
    <cellStyle name="20% - Ênfase6 2 4 5 3" xfId="30879" xr:uid="{00000000-0005-0000-0000-000091220000}"/>
    <cellStyle name="20% - Ênfase6 2 4 6" xfId="10023" xr:uid="{00000000-0005-0000-0000-000092220000}"/>
    <cellStyle name="20% - Ênfase6 2 4 6 2" xfId="21399" xr:uid="{00000000-0005-0000-0000-000093220000}"/>
    <cellStyle name="20% - Ênfase6 2 4 6 3" xfId="32775" xr:uid="{00000000-0005-0000-0000-000094220000}"/>
    <cellStyle name="20% - Ênfase6 2 4 7" xfId="11919" xr:uid="{00000000-0005-0000-0000-000095220000}"/>
    <cellStyle name="20% - Ênfase6 2 4 8" xfId="23295" xr:uid="{00000000-0005-0000-0000-000096220000}"/>
    <cellStyle name="20% - Ênfase6 2 4 9" xfId="34671" xr:uid="{00000000-0005-0000-0000-000097220000}"/>
    <cellStyle name="20% - Ênfase6 2 5" xfId="858" xr:uid="{00000000-0005-0000-0000-000098220000}"/>
    <cellStyle name="20% - Ênfase6 2 5 10" xfId="36883" xr:uid="{00000000-0005-0000-0000-000099220000}"/>
    <cellStyle name="20% - Ênfase6 2 5 2" xfId="2755" xr:uid="{00000000-0005-0000-0000-00009A220000}"/>
    <cellStyle name="20% - Ênfase6 2 5 2 2" xfId="14131" xr:uid="{00000000-0005-0000-0000-00009B220000}"/>
    <cellStyle name="20% - Ênfase6 2 5 2 3" xfId="25507" xr:uid="{00000000-0005-0000-0000-00009C220000}"/>
    <cellStyle name="20% - Ênfase6 2 5 3" xfId="4651" xr:uid="{00000000-0005-0000-0000-00009D220000}"/>
    <cellStyle name="20% - Ênfase6 2 5 3 2" xfId="16027" xr:uid="{00000000-0005-0000-0000-00009E220000}"/>
    <cellStyle name="20% - Ênfase6 2 5 3 3" xfId="27403" xr:uid="{00000000-0005-0000-0000-00009F220000}"/>
    <cellStyle name="20% - Ênfase6 2 5 4" xfId="6547" xr:uid="{00000000-0005-0000-0000-0000A0220000}"/>
    <cellStyle name="20% - Ênfase6 2 5 4 2" xfId="17923" xr:uid="{00000000-0005-0000-0000-0000A1220000}"/>
    <cellStyle name="20% - Ênfase6 2 5 4 3" xfId="29299" xr:uid="{00000000-0005-0000-0000-0000A2220000}"/>
    <cellStyle name="20% - Ênfase6 2 5 5" xfId="8443" xr:uid="{00000000-0005-0000-0000-0000A3220000}"/>
    <cellStyle name="20% - Ênfase6 2 5 5 2" xfId="19819" xr:uid="{00000000-0005-0000-0000-0000A4220000}"/>
    <cellStyle name="20% - Ênfase6 2 5 5 3" xfId="31195" xr:uid="{00000000-0005-0000-0000-0000A5220000}"/>
    <cellStyle name="20% - Ênfase6 2 5 6" xfId="10339" xr:uid="{00000000-0005-0000-0000-0000A6220000}"/>
    <cellStyle name="20% - Ênfase6 2 5 6 2" xfId="21715" xr:uid="{00000000-0005-0000-0000-0000A7220000}"/>
    <cellStyle name="20% - Ênfase6 2 5 6 3" xfId="33091" xr:uid="{00000000-0005-0000-0000-0000A8220000}"/>
    <cellStyle name="20% - Ênfase6 2 5 7" xfId="12235" xr:uid="{00000000-0005-0000-0000-0000A9220000}"/>
    <cellStyle name="20% - Ênfase6 2 5 8" xfId="23611" xr:uid="{00000000-0005-0000-0000-0000AA220000}"/>
    <cellStyle name="20% - Ênfase6 2 5 9" xfId="34987" xr:uid="{00000000-0005-0000-0000-0000AB220000}"/>
    <cellStyle name="20% - Ênfase6 2 6" xfId="1174" xr:uid="{00000000-0005-0000-0000-0000AC220000}"/>
    <cellStyle name="20% - Ênfase6 2 6 10" xfId="37199" xr:uid="{00000000-0005-0000-0000-0000AD220000}"/>
    <cellStyle name="20% - Ênfase6 2 6 2" xfId="3071" xr:uid="{00000000-0005-0000-0000-0000AE220000}"/>
    <cellStyle name="20% - Ênfase6 2 6 2 2" xfId="14447" xr:uid="{00000000-0005-0000-0000-0000AF220000}"/>
    <cellStyle name="20% - Ênfase6 2 6 2 3" xfId="25823" xr:uid="{00000000-0005-0000-0000-0000B0220000}"/>
    <cellStyle name="20% - Ênfase6 2 6 3" xfId="4967" xr:uid="{00000000-0005-0000-0000-0000B1220000}"/>
    <cellStyle name="20% - Ênfase6 2 6 3 2" xfId="16343" xr:uid="{00000000-0005-0000-0000-0000B2220000}"/>
    <cellStyle name="20% - Ênfase6 2 6 3 3" xfId="27719" xr:uid="{00000000-0005-0000-0000-0000B3220000}"/>
    <cellStyle name="20% - Ênfase6 2 6 4" xfId="6863" xr:uid="{00000000-0005-0000-0000-0000B4220000}"/>
    <cellStyle name="20% - Ênfase6 2 6 4 2" xfId="18239" xr:uid="{00000000-0005-0000-0000-0000B5220000}"/>
    <cellStyle name="20% - Ênfase6 2 6 4 3" xfId="29615" xr:uid="{00000000-0005-0000-0000-0000B6220000}"/>
    <cellStyle name="20% - Ênfase6 2 6 5" xfId="8759" xr:uid="{00000000-0005-0000-0000-0000B7220000}"/>
    <cellStyle name="20% - Ênfase6 2 6 5 2" xfId="20135" xr:uid="{00000000-0005-0000-0000-0000B8220000}"/>
    <cellStyle name="20% - Ênfase6 2 6 5 3" xfId="31511" xr:uid="{00000000-0005-0000-0000-0000B9220000}"/>
    <cellStyle name="20% - Ênfase6 2 6 6" xfId="10655" xr:uid="{00000000-0005-0000-0000-0000BA220000}"/>
    <cellStyle name="20% - Ênfase6 2 6 6 2" xfId="22031" xr:uid="{00000000-0005-0000-0000-0000BB220000}"/>
    <cellStyle name="20% - Ênfase6 2 6 6 3" xfId="33407" xr:uid="{00000000-0005-0000-0000-0000BC220000}"/>
    <cellStyle name="20% - Ênfase6 2 6 7" xfId="12551" xr:uid="{00000000-0005-0000-0000-0000BD220000}"/>
    <cellStyle name="20% - Ênfase6 2 6 8" xfId="23927" xr:uid="{00000000-0005-0000-0000-0000BE220000}"/>
    <cellStyle name="20% - Ênfase6 2 6 9" xfId="35303" xr:uid="{00000000-0005-0000-0000-0000BF220000}"/>
    <cellStyle name="20% - Ênfase6 2 7" xfId="1490" xr:uid="{00000000-0005-0000-0000-0000C0220000}"/>
    <cellStyle name="20% - Ênfase6 2 7 10" xfId="37515" xr:uid="{00000000-0005-0000-0000-0000C1220000}"/>
    <cellStyle name="20% - Ênfase6 2 7 2" xfId="3387" xr:uid="{00000000-0005-0000-0000-0000C2220000}"/>
    <cellStyle name="20% - Ênfase6 2 7 2 2" xfId="14763" xr:uid="{00000000-0005-0000-0000-0000C3220000}"/>
    <cellStyle name="20% - Ênfase6 2 7 2 3" xfId="26139" xr:uid="{00000000-0005-0000-0000-0000C4220000}"/>
    <cellStyle name="20% - Ênfase6 2 7 3" xfId="5283" xr:uid="{00000000-0005-0000-0000-0000C5220000}"/>
    <cellStyle name="20% - Ênfase6 2 7 3 2" xfId="16659" xr:uid="{00000000-0005-0000-0000-0000C6220000}"/>
    <cellStyle name="20% - Ênfase6 2 7 3 3" xfId="28035" xr:uid="{00000000-0005-0000-0000-0000C7220000}"/>
    <cellStyle name="20% - Ênfase6 2 7 4" xfId="7179" xr:uid="{00000000-0005-0000-0000-0000C8220000}"/>
    <cellStyle name="20% - Ênfase6 2 7 4 2" xfId="18555" xr:uid="{00000000-0005-0000-0000-0000C9220000}"/>
    <cellStyle name="20% - Ênfase6 2 7 4 3" xfId="29931" xr:uid="{00000000-0005-0000-0000-0000CA220000}"/>
    <cellStyle name="20% - Ênfase6 2 7 5" xfId="9075" xr:uid="{00000000-0005-0000-0000-0000CB220000}"/>
    <cellStyle name="20% - Ênfase6 2 7 5 2" xfId="20451" xr:uid="{00000000-0005-0000-0000-0000CC220000}"/>
    <cellStyle name="20% - Ênfase6 2 7 5 3" xfId="31827" xr:uid="{00000000-0005-0000-0000-0000CD220000}"/>
    <cellStyle name="20% - Ênfase6 2 7 6" xfId="10971" xr:uid="{00000000-0005-0000-0000-0000CE220000}"/>
    <cellStyle name="20% - Ênfase6 2 7 6 2" xfId="22347" xr:uid="{00000000-0005-0000-0000-0000CF220000}"/>
    <cellStyle name="20% - Ênfase6 2 7 6 3" xfId="33723" xr:uid="{00000000-0005-0000-0000-0000D0220000}"/>
    <cellStyle name="20% - Ênfase6 2 7 7" xfId="12867" xr:uid="{00000000-0005-0000-0000-0000D1220000}"/>
    <cellStyle name="20% - Ênfase6 2 7 8" xfId="24243" xr:uid="{00000000-0005-0000-0000-0000D2220000}"/>
    <cellStyle name="20% - Ênfase6 2 7 9" xfId="35619" xr:uid="{00000000-0005-0000-0000-0000D3220000}"/>
    <cellStyle name="20% - Ênfase6 2 8" xfId="1806" xr:uid="{00000000-0005-0000-0000-0000D4220000}"/>
    <cellStyle name="20% - Ênfase6 2 8 10" xfId="37831" xr:uid="{00000000-0005-0000-0000-0000D5220000}"/>
    <cellStyle name="20% - Ênfase6 2 8 2" xfId="3703" xr:uid="{00000000-0005-0000-0000-0000D6220000}"/>
    <cellStyle name="20% - Ênfase6 2 8 2 2" xfId="15079" xr:uid="{00000000-0005-0000-0000-0000D7220000}"/>
    <cellStyle name="20% - Ênfase6 2 8 2 3" xfId="26455" xr:uid="{00000000-0005-0000-0000-0000D8220000}"/>
    <cellStyle name="20% - Ênfase6 2 8 3" xfId="5599" xr:uid="{00000000-0005-0000-0000-0000D9220000}"/>
    <cellStyle name="20% - Ênfase6 2 8 3 2" xfId="16975" xr:uid="{00000000-0005-0000-0000-0000DA220000}"/>
    <cellStyle name="20% - Ênfase6 2 8 3 3" xfId="28351" xr:uid="{00000000-0005-0000-0000-0000DB220000}"/>
    <cellStyle name="20% - Ênfase6 2 8 4" xfId="7495" xr:uid="{00000000-0005-0000-0000-0000DC220000}"/>
    <cellStyle name="20% - Ênfase6 2 8 4 2" xfId="18871" xr:uid="{00000000-0005-0000-0000-0000DD220000}"/>
    <cellStyle name="20% - Ênfase6 2 8 4 3" xfId="30247" xr:uid="{00000000-0005-0000-0000-0000DE220000}"/>
    <cellStyle name="20% - Ênfase6 2 8 5" xfId="9391" xr:uid="{00000000-0005-0000-0000-0000DF220000}"/>
    <cellStyle name="20% - Ênfase6 2 8 5 2" xfId="20767" xr:uid="{00000000-0005-0000-0000-0000E0220000}"/>
    <cellStyle name="20% - Ênfase6 2 8 5 3" xfId="32143" xr:uid="{00000000-0005-0000-0000-0000E1220000}"/>
    <cellStyle name="20% - Ênfase6 2 8 6" xfId="11287" xr:uid="{00000000-0005-0000-0000-0000E2220000}"/>
    <cellStyle name="20% - Ênfase6 2 8 6 2" xfId="22663" xr:uid="{00000000-0005-0000-0000-0000E3220000}"/>
    <cellStyle name="20% - Ênfase6 2 8 6 3" xfId="34039" xr:uid="{00000000-0005-0000-0000-0000E4220000}"/>
    <cellStyle name="20% - Ênfase6 2 8 7" xfId="13183" xr:uid="{00000000-0005-0000-0000-0000E5220000}"/>
    <cellStyle name="20% - Ênfase6 2 8 8" xfId="24559" xr:uid="{00000000-0005-0000-0000-0000E6220000}"/>
    <cellStyle name="20% - Ênfase6 2 8 9" xfId="35935" xr:uid="{00000000-0005-0000-0000-0000E7220000}"/>
    <cellStyle name="20% - Ênfase6 2 9" xfId="2122" xr:uid="{00000000-0005-0000-0000-0000E8220000}"/>
    <cellStyle name="20% - Ênfase6 2 9 2" xfId="13499" xr:uid="{00000000-0005-0000-0000-0000E9220000}"/>
    <cellStyle name="20% - Ênfase6 2 9 3" xfId="24875" xr:uid="{00000000-0005-0000-0000-0000EA220000}"/>
    <cellStyle name="20% - Ênfase6 20" xfId="36229" xr:uid="{00000000-0005-0000-0000-0000EB220000}"/>
    <cellStyle name="20% - Ênfase6 3" xfId="251" xr:uid="{00000000-0005-0000-0000-0000EC220000}"/>
    <cellStyle name="20% - Ênfase6 3 10" xfId="4043" xr:uid="{00000000-0005-0000-0000-0000ED220000}"/>
    <cellStyle name="20% - Ênfase6 3 10 2" xfId="15419" xr:uid="{00000000-0005-0000-0000-0000EE220000}"/>
    <cellStyle name="20% - Ênfase6 3 10 3" xfId="26795" xr:uid="{00000000-0005-0000-0000-0000EF220000}"/>
    <cellStyle name="20% - Ênfase6 3 11" xfId="5939" xr:uid="{00000000-0005-0000-0000-0000F0220000}"/>
    <cellStyle name="20% - Ênfase6 3 11 2" xfId="17315" xr:uid="{00000000-0005-0000-0000-0000F1220000}"/>
    <cellStyle name="20% - Ênfase6 3 11 3" xfId="28691" xr:uid="{00000000-0005-0000-0000-0000F2220000}"/>
    <cellStyle name="20% - Ênfase6 3 12" xfId="7835" xr:uid="{00000000-0005-0000-0000-0000F3220000}"/>
    <cellStyle name="20% - Ênfase6 3 12 2" xfId="19211" xr:uid="{00000000-0005-0000-0000-0000F4220000}"/>
    <cellStyle name="20% - Ênfase6 3 12 3" xfId="30587" xr:uid="{00000000-0005-0000-0000-0000F5220000}"/>
    <cellStyle name="20% - Ênfase6 3 13" xfId="9731" xr:uid="{00000000-0005-0000-0000-0000F6220000}"/>
    <cellStyle name="20% - Ênfase6 3 13 2" xfId="21107" xr:uid="{00000000-0005-0000-0000-0000F7220000}"/>
    <cellStyle name="20% - Ênfase6 3 13 3" xfId="32483" xr:uid="{00000000-0005-0000-0000-0000F8220000}"/>
    <cellStyle name="20% - Ênfase6 3 14" xfId="11627" xr:uid="{00000000-0005-0000-0000-0000F9220000}"/>
    <cellStyle name="20% - Ênfase6 3 15" xfId="23003" xr:uid="{00000000-0005-0000-0000-0000FA220000}"/>
    <cellStyle name="20% - Ênfase6 3 16" xfId="34379" xr:uid="{00000000-0005-0000-0000-0000FB220000}"/>
    <cellStyle name="20% - Ênfase6 3 17" xfId="36275" xr:uid="{00000000-0005-0000-0000-0000FC220000}"/>
    <cellStyle name="20% - Ênfase6 3 2" xfId="340" xr:uid="{00000000-0005-0000-0000-0000FD220000}"/>
    <cellStyle name="20% - Ênfase6 3 2 10" xfId="6029" xr:uid="{00000000-0005-0000-0000-0000FE220000}"/>
    <cellStyle name="20% - Ênfase6 3 2 10 2" xfId="17405" xr:uid="{00000000-0005-0000-0000-0000FF220000}"/>
    <cellStyle name="20% - Ênfase6 3 2 10 3" xfId="28781" xr:uid="{00000000-0005-0000-0000-000000230000}"/>
    <cellStyle name="20% - Ênfase6 3 2 11" xfId="7925" xr:uid="{00000000-0005-0000-0000-000001230000}"/>
    <cellStyle name="20% - Ênfase6 3 2 11 2" xfId="19301" xr:uid="{00000000-0005-0000-0000-000002230000}"/>
    <cellStyle name="20% - Ênfase6 3 2 11 3" xfId="30677" xr:uid="{00000000-0005-0000-0000-000003230000}"/>
    <cellStyle name="20% - Ênfase6 3 2 12" xfId="9821" xr:uid="{00000000-0005-0000-0000-000004230000}"/>
    <cellStyle name="20% - Ênfase6 3 2 12 2" xfId="21197" xr:uid="{00000000-0005-0000-0000-000005230000}"/>
    <cellStyle name="20% - Ênfase6 3 2 12 3" xfId="32573" xr:uid="{00000000-0005-0000-0000-000006230000}"/>
    <cellStyle name="20% - Ênfase6 3 2 13" xfId="11717" xr:uid="{00000000-0005-0000-0000-000007230000}"/>
    <cellStyle name="20% - Ênfase6 3 2 14" xfId="23093" xr:uid="{00000000-0005-0000-0000-000008230000}"/>
    <cellStyle name="20% - Ênfase6 3 2 15" xfId="34469" xr:uid="{00000000-0005-0000-0000-000009230000}"/>
    <cellStyle name="20% - Ênfase6 3 2 16" xfId="36365" xr:uid="{00000000-0005-0000-0000-00000A230000}"/>
    <cellStyle name="20% - Ênfase6 3 2 2" xfId="497" xr:uid="{00000000-0005-0000-0000-00000B230000}"/>
    <cellStyle name="20% - Ênfase6 3 2 2 10" xfId="8083" xr:uid="{00000000-0005-0000-0000-00000C230000}"/>
    <cellStyle name="20% - Ênfase6 3 2 2 10 2" xfId="19459" xr:uid="{00000000-0005-0000-0000-00000D230000}"/>
    <cellStyle name="20% - Ênfase6 3 2 2 10 3" xfId="30835" xr:uid="{00000000-0005-0000-0000-00000E230000}"/>
    <cellStyle name="20% - Ênfase6 3 2 2 11" xfId="9979" xr:uid="{00000000-0005-0000-0000-00000F230000}"/>
    <cellStyle name="20% - Ênfase6 3 2 2 11 2" xfId="21355" xr:uid="{00000000-0005-0000-0000-000010230000}"/>
    <cellStyle name="20% - Ênfase6 3 2 2 11 3" xfId="32731" xr:uid="{00000000-0005-0000-0000-000011230000}"/>
    <cellStyle name="20% - Ênfase6 3 2 2 12" xfId="11875" xr:uid="{00000000-0005-0000-0000-000012230000}"/>
    <cellStyle name="20% - Ênfase6 3 2 2 13" xfId="23251" xr:uid="{00000000-0005-0000-0000-000013230000}"/>
    <cellStyle name="20% - Ênfase6 3 2 2 14" xfId="34627" xr:uid="{00000000-0005-0000-0000-000014230000}"/>
    <cellStyle name="20% - Ênfase6 3 2 2 15" xfId="36523" xr:uid="{00000000-0005-0000-0000-000015230000}"/>
    <cellStyle name="20% - Ênfase6 3 2 2 2" xfId="814" xr:uid="{00000000-0005-0000-0000-000016230000}"/>
    <cellStyle name="20% - Ênfase6 3 2 2 2 10" xfId="36839" xr:uid="{00000000-0005-0000-0000-000017230000}"/>
    <cellStyle name="20% - Ênfase6 3 2 2 2 2" xfId="2711" xr:uid="{00000000-0005-0000-0000-000018230000}"/>
    <cellStyle name="20% - Ênfase6 3 2 2 2 2 2" xfId="14087" xr:uid="{00000000-0005-0000-0000-000019230000}"/>
    <cellStyle name="20% - Ênfase6 3 2 2 2 2 3" xfId="25463" xr:uid="{00000000-0005-0000-0000-00001A230000}"/>
    <cellStyle name="20% - Ênfase6 3 2 2 2 3" xfId="4607" xr:uid="{00000000-0005-0000-0000-00001B230000}"/>
    <cellStyle name="20% - Ênfase6 3 2 2 2 3 2" xfId="15983" xr:uid="{00000000-0005-0000-0000-00001C230000}"/>
    <cellStyle name="20% - Ênfase6 3 2 2 2 3 3" xfId="27359" xr:uid="{00000000-0005-0000-0000-00001D230000}"/>
    <cellStyle name="20% - Ênfase6 3 2 2 2 4" xfId="6503" xr:uid="{00000000-0005-0000-0000-00001E230000}"/>
    <cellStyle name="20% - Ênfase6 3 2 2 2 4 2" xfId="17879" xr:uid="{00000000-0005-0000-0000-00001F230000}"/>
    <cellStyle name="20% - Ênfase6 3 2 2 2 4 3" xfId="29255" xr:uid="{00000000-0005-0000-0000-000020230000}"/>
    <cellStyle name="20% - Ênfase6 3 2 2 2 5" xfId="8399" xr:uid="{00000000-0005-0000-0000-000021230000}"/>
    <cellStyle name="20% - Ênfase6 3 2 2 2 5 2" xfId="19775" xr:uid="{00000000-0005-0000-0000-000022230000}"/>
    <cellStyle name="20% - Ênfase6 3 2 2 2 5 3" xfId="31151" xr:uid="{00000000-0005-0000-0000-000023230000}"/>
    <cellStyle name="20% - Ênfase6 3 2 2 2 6" xfId="10295" xr:uid="{00000000-0005-0000-0000-000024230000}"/>
    <cellStyle name="20% - Ênfase6 3 2 2 2 6 2" xfId="21671" xr:uid="{00000000-0005-0000-0000-000025230000}"/>
    <cellStyle name="20% - Ênfase6 3 2 2 2 6 3" xfId="33047" xr:uid="{00000000-0005-0000-0000-000026230000}"/>
    <cellStyle name="20% - Ênfase6 3 2 2 2 7" xfId="12191" xr:uid="{00000000-0005-0000-0000-000027230000}"/>
    <cellStyle name="20% - Ênfase6 3 2 2 2 8" xfId="23567" xr:uid="{00000000-0005-0000-0000-000028230000}"/>
    <cellStyle name="20% - Ênfase6 3 2 2 2 9" xfId="34943" xr:uid="{00000000-0005-0000-0000-000029230000}"/>
    <cellStyle name="20% - Ênfase6 3 2 2 3" xfId="1130" xr:uid="{00000000-0005-0000-0000-00002A230000}"/>
    <cellStyle name="20% - Ênfase6 3 2 2 3 10" xfId="37155" xr:uid="{00000000-0005-0000-0000-00002B230000}"/>
    <cellStyle name="20% - Ênfase6 3 2 2 3 2" xfId="3027" xr:uid="{00000000-0005-0000-0000-00002C230000}"/>
    <cellStyle name="20% - Ênfase6 3 2 2 3 2 2" xfId="14403" xr:uid="{00000000-0005-0000-0000-00002D230000}"/>
    <cellStyle name="20% - Ênfase6 3 2 2 3 2 3" xfId="25779" xr:uid="{00000000-0005-0000-0000-00002E230000}"/>
    <cellStyle name="20% - Ênfase6 3 2 2 3 3" xfId="4923" xr:uid="{00000000-0005-0000-0000-00002F230000}"/>
    <cellStyle name="20% - Ênfase6 3 2 2 3 3 2" xfId="16299" xr:uid="{00000000-0005-0000-0000-000030230000}"/>
    <cellStyle name="20% - Ênfase6 3 2 2 3 3 3" xfId="27675" xr:uid="{00000000-0005-0000-0000-000031230000}"/>
    <cellStyle name="20% - Ênfase6 3 2 2 3 4" xfId="6819" xr:uid="{00000000-0005-0000-0000-000032230000}"/>
    <cellStyle name="20% - Ênfase6 3 2 2 3 4 2" xfId="18195" xr:uid="{00000000-0005-0000-0000-000033230000}"/>
    <cellStyle name="20% - Ênfase6 3 2 2 3 4 3" xfId="29571" xr:uid="{00000000-0005-0000-0000-000034230000}"/>
    <cellStyle name="20% - Ênfase6 3 2 2 3 5" xfId="8715" xr:uid="{00000000-0005-0000-0000-000035230000}"/>
    <cellStyle name="20% - Ênfase6 3 2 2 3 5 2" xfId="20091" xr:uid="{00000000-0005-0000-0000-000036230000}"/>
    <cellStyle name="20% - Ênfase6 3 2 2 3 5 3" xfId="31467" xr:uid="{00000000-0005-0000-0000-000037230000}"/>
    <cellStyle name="20% - Ênfase6 3 2 2 3 6" xfId="10611" xr:uid="{00000000-0005-0000-0000-000038230000}"/>
    <cellStyle name="20% - Ênfase6 3 2 2 3 6 2" xfId="21987" xr:uid="{00000000-0005-0000-0000-000039230000}"/>
    <cellStyle name="20% - Ênfase6 3 2 2 3 6 3" xfId="33363" xr:uid="{00000000-0005-0000-0000-00003A230000}"/>
    <cellStyle name="20% - Ênfase6 3 2 2 3 7" xfId="12507" xr:uid="{00000000-0005-0000-0000-00003B230000}"/>
    <cellStyle name="20% - Ênfase6 3 2 2 3 8" xfId="23883" xr:uid="{00000000-0005-0000-0000-00003C230000}"/>
    <cellStyle name="20% - Ênfase6 3 2 2 3 9" xfId="35259" xr:uid="{00000000-0005-0000-0000-00003D230000}"/>
    <cellStyle name="20% - Ênfase6 3 2 2 4" xfId="1446" xr:uid="{00000000-0005-0000-0000-00003E230000}"/>
    <cellStyle name="20% - Ênfase6 3 2 2 4 10" xfId="37471" xr:uid="{00000000-0005-0000-0000-00003F230000}"/>
    <cellStyle name="20% - Ênfase6 3 2 2 4 2" xfId="3343" xr:uid="{00000000-0005-0000-0000-000040230000}"/>
    <cellStyle name="20% - Ênfase6 3 2 2 4 2 2" xfId="14719" xr:uid="{00000000-0005-0000-0000-000041230000}"/>
    <cellStyle name="20% - Ênfase6 3 2 2 4 2 3" xfId="26095" xr:uid="{00000000-0005-0000-0000-000042230000}"/>
    <cellStyle name="20% - Ênfase6 3 2 2 4 3" xfId="5239" xr:uid="{00000000-0005-0000-0000-000043230000}"/>
    <cellStyle name="20% - Ênfase6 3 2 2 4 3 2" xfId="16615" xr:uid="{00000000-0005-0000-0000-000044230000}"/>
    <cellStyle name="20% - Ênfase6 3 2 2 4 3 3" xfId="27991" xr:uid="{00000000-0005-0000-0000-000045230000}"/>
    <cellStyle name="20% - Ênfase6 3 2 2 4 4" xfId="7135" xr:uid="{00000000-0005-0000-0000-000046230000}"/>
    <cellStyle name="20% - Ênfase6 3 2 2 4 4 2" xfId="18511" xr:uid="{00000000-0005-0000-0000-000047230000}"/>
    <cellStyle name="20% - Ênfase6 3 2 2 4 4 3" xfId="29887" xr:uid="{00000000-0005-0000-0000-000048230000}"/>
    <cellStyle name="20% - Ênfase6 3 2 2 4 5" xfId="9031" xr:uid="{00000000-0005-0000-0000-000049230000}"/>
    <cellStyle name="20% - Ênfase6 3 2 2 4 5 2" xfId="20407" xr:uid="{00000000-0005-0000-0000-00004A230000}"/>
    <cellStyle name="20% - Ênfase6 3 2 2 4 5 3" xfId="31783" xr:uid="{00000000-0005-0000-0000-00004B230000}"/>
    <cellStyle name="20% - Ênfase6 3 2 2 4 6" xfId="10927" xr:uid="{00000000-0005-0000-0000-00004C230000}"/>
    <cellStyle name="20% - Ênfase6 3 2 2 4 6 2" xfId="22303" xr:uid="{00000000-0005-0000-0000-00004D230000}"/>
    <cellStyle name="20% - Ênfase6 3 2 2 4 6 3" xfId="33679" xr:uid="{00000000-0005-0000-0000-00004E230000}"/>
    <cellStyle name="20% - Ênfase6 3 2 2 4 7" xfId="12823" xr:uid="{00000000-0005-0000-0000-00004F230000}"/>
    <cellStyle name="20% - Ênfase6 3 2 2 4 8" xfId="24199" xr:uid="{00000000-0005-0000-0000-000050230000}"/>
    <cellStyle name="20% - Ênfase6 3 2 2 4 9" xfId="35575" xr:uid="{00000000-0005-0000-0000-000051230000}"/>
    <cellStyle name="20% - Ênfase6 3 2 2 5" xfId="1762" xr:uid="{00000000-0005-0000-0000-000052230000}"/>
    <cellStyle name="20% - Ênfase6 3 2 2 5 10" xfId="37787" xr:uid="{00000000-0005-0000-0000-000053230000}"/>
    <cellStyle name="20% - Ênfase6 3 2 2 5 2" xfId="3659" xr:uid="{00000000-0005-0000-0000-000054230000}"/>
    <cellStyle name="20% - Ênfase6 3 2 2 5 2 2" xfId="15035" xr:uid="{00000000-0005-0000-0000-000055230000}"/>
    <cellStyle name="20% - Ênfase6 3 2 2 5 2 3" xfId="26411" xr:uid="{00000000-0005-0000-0000-000056230000}"/>
    <cellStyle name="20% - Ênfase6 3 2 2 5 3" xfId="5555" xr:uid="{00000000-0005-0000-0000-000057230000}"/>
    <cellStyle name="20% - Ênfase6 3 2 2 5 3 2" xfId="16931" xr:uid="{00000000-0005-0000-0000-000058230000}"/>
    <cellStyle name="20% - Ênfase6 3 2 2 5 3 3" xfId="28307" xr:uid="{00000000-0005-0000-0000-000059230000}"/>
    <cellStyle name="20% - Ênfase6 3 2 2 5 4" xfId="7451" xr:uid="{00000000-0005-0000-0000-00005A230000}"/>
    <cellStyle name="20% - Ênfase6 3 2 2 5 4 2" xfId="18827" xr:uid="{00000000-0005-0000-0000-00005B230000}"/>
    <cellStyle name="20% - Ênfase6 3 2 2 5 4 3" xfId="30203" xr:uid="{00000000-0005-0000-0000-00005C230000}"/>
    <cellStyle name="20% - Ênfase6 3 2 2 5 5" xfId="9347" xr:uid="{00000000-0005-0000-0000-00005D230000}"/>
    <cellStyle name="20% - Ênfase6 3 2 2 5 5 2" xfId="20723" xr:uid="{00000000-0005-0000-0000-00005E230000}"/>
    <cellStyle name="20% - Ênfase6 3 2 2 5 5 3" xfId="32099" xr:uid="{00000000-0005-0000-0000-00005F230000}"/>
    <cellStyle name="20% - Ênfase6 3 2 2 5 6" xfId="11243" xr:uid="{00000000-0005-0000-0000-000060230000}"/>
    <cellStyle name="20% - Ênfase6 3 2 2 5 6 2" xfId="22619" xr:uid="{00000000-0005-0000-0000-000061230000}"/>
    <cellStyle name="20% - Ênfase6 3 2 2 5 6 3" xfId="33995" xr:uid="{00000000-0005-0000-0000-000062230000}"/>
    <cellStyle name="20% - Ênfase6 3 2 2 5 7" xfId="13139" xr:uid="{00000000-0005-0000-0000-000063230000}"/>
    <cellStyle name="20% - Ênfase6 3 2 2 5 8" xfId="24515" xr:uid="{00000000-0005-0000-0000-000064230000}"/>
    <cellStyle name="20% - Ênfase6 3 2 2 5 9" xfId="35891" xr:uid="{00000000-0005-0000-0000-000065230000}"/>
    <cellStyle name="20% - Ênfase6 3 2 2 6" xfId="2078" xr:uid="{00000000-0005-0000-0000-000066230000}"/>
    <cellStyle name="20% - Ênfase6 3 2 2 6 10" xfId="38103" xr:uid="{00000000-0005-0000-0000-000067230000}"/>
    <cellStyle name="20% - Ênfase6 3 2 2 6 2" xfId="3975" xr:uid="{00000000-0005-0000-0000-000068230000}"/>
    <cellStyle name="20% - Ênfase6 3 2 2 6 2 2" xfId="15351" xr:uid="{00000000-0005-0000-0000-000069230000}"/>
    <cellStyle name="20% - Ênfase6 3 2 2 6 2 3" xfId="26727" xr:uid="{00000000-0005-0000-0000-00006A230000}"/>
    <cellStyle name="20% - Ênfase6 3 2 2 6 3" xfId="5871" xr:uid="{00000000-0005-0000-0000-00006B230000}"/>
    <cellStyle name="20% - Ênfase6 3 2 2 6 3 2" xfId="17247" xr:uid="{00000000-0005-0000-0000-00006C230000}"/>
    <cellStyle name="20% - Ênfase6 3 2 2 6 3 3" xfId="28623" xr:uid="{00000000-0005-0000-0000-00006D230000}"/>
    <cellStyle name="20% - Ênfase6 3 2 2 6 4" xfId="7767" xr:uid="{00000000-0005-0000-0000-00006E230000}"/>
    <cellStyle name="20% - Ênfase6 3 2 2 6 4 2" xfId="19143" xr:uid="{00000000-0005-0000-0000-00006F230000}"/>
    <cellStyle name="20% - Ênfase6 3 2 2 6 4 3" xfId="30519" xr:uid="{00000000-0005-0000-0000-000070230000}"/>
    <cellStyle name="20% - Ênfase6 3 2 2 6 5" xfId="9663" xr:uid="{00000000-0005-0000-0000-000071230000}"/>
    <cellStyle name="20% - Ênfase6 3 2 2 6 5 2" xfId="21039" xr:uid="{00000000-0005-0000-0000-000072230000}"/>
    <cellStyle name="20% - Ênfase6 3 2 2 6 5 3" xfId="32415" xr:uid="{00000000-0005-0000-0000-000073230000}"/>
    <cellStyle name="20% - Ênfase6 3 2 2 6 6" xfId="11559" xr:uid="{00000000-0005-0000-0000-000074230000}"/>
    <cellStyle name="20% - Ênfase6 3 2 2 6 6 2" xfId="22935" xr:uid="{00000000-0005-0000-0000-000075230000}"/>
    <cellStyle name="20% - Ênfase6 3 2 2 6 6 3" xfId="34311" xr:uid="{00000000-0005-0000-0000-000076230000}"/>
    <cellStyle name="20% - Ênfase6 3 2 2 6 7" xfId="13455" xr:uid="{00000000-0005-0000-0000-000077230000}"/>
    <cellStyle name="20% - Ênfase6 3 2 2 6 8" xfId="24831" xr:uid="{00000000-0005-0000-0000-000078230000}"/>
    <cellStyle name="20% - Ênfase6 3 2 2 6 9" xfId="36207" xr:uid="{00000000-0005-0000-0000-000079230000}"/>
    <cellStyle name="20% - Ênfase6 3 2 2 7" xfId="2394" xr:uid="{00000000-0005-0000-0000-00007A230000}"/>
    <cellStyle name="20% - Ênfase6 3 2 2 7 2" xfId="13771" xr:uid="{00000000-0005-0000-0000-00007B230000}"/>
    <cellStyle name="20% - Ênfase6 3 2 2 7 3" xfId="25147" xr:uid="{00000000-0005-0000-0000-00007C230000}"/>
    <cellStyle name="20% - Ênfase6 3 2 2 8" xfId="4291" xr:uid="{00000000-0005-0000-0000-00007D230000}"/>
    <cellStyle name="20% - Ênfase6 3 2 2 8 2" xfId="15667" xr:uid="{00000000-0005-0000-0000-00007E230000}"/>
    <cellStyle name="20% - Ênfase6 3 2 2 8 3" xfId="27043" xr:uid="{00000000-0005-0000-0000-00007F230000}"/>
    <cellStyle name="20% - Ênfase6 3 2 2 9" xfId="6187" xr:uid="{00000000-0005-0000-0000-000080230000}"/>
    <cellStyle name="20% - Ênfase6 3 2 2 9 2" xfId="17563" xr:uid="{00000000-0005-0000-0000-000081230000}"/>
    <cellStyle name="20% - Ênfase6 3 2 2 9 3" xfId="28939" xr:uid="{00000000-0005-0000-0000-000082230000}"/>
    <cellStyle name="20% - Ênfase6 3 2 3" xfId="656" xr:uid="{00000000-0005-0000-0000-000083230000}"/>
    <cellStyle name="20% - Ênfase6 3 2 3 10" xfId="36681" xr:uid="{00000000-0005-0000-0000-000084230000}"/>
    <cellStyle name="20% - Ênfase6 3 2 3 2" xfId="2553" xr:uid="{00000000-0005-0000-0000-000085230000}"/>
    <cellStyle name="20% - Ênfase6 3 2 3 2 2" xfId="13929" xr:uid="{00000000-0005-0000-0000-000086230000}"/>
    <cellStyle name="20% - Ênfase6 3 2 3 2 3" xfId="25305" xr:uid="{00000000-0005-0000-0000-000087230000}"/>
    <cellStyle name="20% - Ênfase6 3 2 3 3" xfId="4449" xr:uid="{00000000-0005-0000-0000-000088230000}"/>
    <cellStyle name="20% - Ênfase6 3 2 3 3 2" xfId="15825" xr:uid="{00000000-0005-0000-0000-000089230000}"/>
    <cellStyle name="20% - Ênfase6 3 2 3 3 3" xfId="27201" xr:uid="{00000000-0005-0000-0000-00008A230000}"/>
    <cellStyle name="20% - Ênfase6 3 2 3 4" xfId="6345" xr:uid="{00000000-0005-0000-0000-00008B230000}"/>
    <cellStyle name="20% - Ênfase6 3 2 3 4 2" xfId="17721" xr:uid="{00000000-0005-0000-0000-00008C230000}"/>
    <cellStyle name="20% - Ênfase6 3 2 3 4 3" xfId="29097" xr:uid="{00000000-0005-0000-0000-00008D230000}"/>
    <cellStyle name="20% - Ênfase6 3 2 3 5" xfId="8241" xr:uid="{00000000-0005-0000-0000-00008E230000}"/>
    <cellStyle name="20% - Ênfase6 3 2 3 5 2" xfId="19617" xr:uid="{00000000-0005-0000-0000-00008F230000}"/>
    <cellStyle name="20% - Ênfase6 3 2 3 5 3" xfId="30993" xr:uid="{00000000-0005-0000-0000-000090230000}"/>
    <cellStyle name="20% - Ênfase6 3 2 3 6" xfId="10137" xr:uid="{00000000-0005-0000-0000-000091230000}"/>
    <cellStyle name="20% - Ênfase6 3 2 3 6 2" xfId="21513" xr:uid="{00000000-0005-0000-0000-000092230000}"/>
    <cellStyle name="20% - Ênfase6 3 2 3 6 3" xfId="32889" xr:uid="{00000000-0005-0000-0000-000093230000}"/>
    <cellStyle name="20% - Ênfase6 3 2 3 7" xfId="12033" xr:uid="{00000000-0005-0000-0000-000094230000}"/>
    <cellStyle name="20% - Ênfase6 3 2 3 8" xfId="23409" xr:uid="{00000000-0005-0000-0000-000095230000}"/>
    <cellStyle name="20% - Ênfase6 3 2 3 9" xfId="34785" xr:uid="{00000000-0005-0000-0000-000096230000}"/>
    <cellStyle name="20% - Ênfase6 3 2 4" xfId="972" xr:uid="{00000000-0005-0000-0000-000097230000}"/>
    <cellStyle name="20% - Ênfase6 3 2 4 10" xfId="36997" xr:uid="{00000000-0005-0000-0000-000098230000}"/>
    <cellStyle name="20% - Ênfase6 3 2 4 2" xfId="2869" xr:uid="{00000000-0005-0000-0000-000099230000}"/>
    <cellStyle name="20% - Ênfase6 3 2 4 2 2" xfId="14245" xr:uid="{00000000-0005-0000-0000-00009A230000}"/>
    <cellStyle name="20% - Ênfase6 3 2 4 2 3" xfId="25621" xr:uid="{00000000-0005-0000-0000-00009B230000}"/>
    <cellStyle name="20% - Ênfase6 3 2 4 3" xfId="4765" xr:uid="{00000000-0005-0000-0000-00009C230000}"/>
    <cellStyle name="20% - Ênfase6 3 2 4 3 2" xfId="16141" xr:uid="{00000000-0005-0000-0000-00009D230000}"/>
    <cellStyle name="20% - Ênfase6 3 2 4 3 3" xfId="27517" xr:uid="{00000000-0005-0000-0000-00009E230000}"/>
    <cellStyle name="20% - Ênfase6 3 2 4 4" xfId="6661" xr:uid="{00000000-0005-0000-0000-00009F230000}"/>
    <cellStyle name="20% - Ênfase6 3 2 4 4 2" xfId="18037" xr:uid="{00000000-0005-0000-0000-0000A0230000}"/>
    <cellStyle name="20% - Ênfase6 3 2 4 4 3" xfId="29413" xr:uid="{00000000-0005-0000-0000-0000A1230000}"/>
    <cellStyle name="20% - Ênfase6 3 2 4 5" xfId="8557" xr:uid="{00000000-0005-0000-0000-0000A2230000}"/>
    <cellStyle name="20% - Ênfase6 3 2 4 5 2" xfId="19933" xr:uid="{00000000-0005-0000-0000-0000A3230000}"/>
    <cellStyle name="20% - Ênfase6 3 2 4 5 3" xfId="31309" xr:uid="{00000000-0005-0000-0000-0000A4230000}"/>
    <cellStyle name="20% - Ênfase6 3 2 4 6" xfId="10453" xr:uid="{00000000-0005-0000-0000-0000A5230000}"/>
    <cellStyle name="20% - Ênfase6 3 2 4 6 2" xfId="21829" xr:uid="{00000000-0005-0000-0000-0000A6230000}"/>
    <cellStyle name="20% - Ênfase6 3 2 4 6 3" xfId="33205" xr:uid="{00000000-0005-0000-0000-0000A7230000}"/>
    <cellStyle name="20% - Ênfase6 3 2 4 7" xfId="12349" xr:uid="{00000000-0005-0000-0000-0000A8230000}"/>
    <cellStyle name="20% - Ênfase6 3 2 4 8" xfId="23725" xr:uid="{00000000-0005-0000-0000-0000A9230000}"/>
    <cellStyle name="20% - Ênfase6 3 2 4 9" xfId="35101" xr:uid="{00000000-0005-0000-0000-0000AA230000}"/>
    <cellStyle name="20% - Ênfase6 3 2 5" xfId="1288" xr:uid="{00000000-0005-0000-0000-0000AB230000}"/>
    <cellStyle name="20% - Ênfase6 3 2 5 10" xfId="37313" xr:uid="{00000000-0005-0000-0000-0000AC230000}"/>
    <cellStyle name="20% - Ênfase6 3 2 5 2" xfId="3185" xr:uid="{00000000-0005-0000-0000-0000AD230000}"/>
    <cellStyle name="20% - Ênfase6 3 2 5 2 2" xfId="14561" xr:uid="{00000000-0005-0000-0000-0000AE230000}"/>
    <cellStyle name="20% - Ênfase6 3 2 5 2 3" xfId="25937" xr:uid="{00000000-0005-0000-0000-0000AF230000}"/>
    <cellStyle name="20% - Ênfase6 3 2 5 3" xfId="5081" xr:uid="{00000000-0005-0000-0000-0000B0230000}"/>
    <cellStyle name="20% - Ênfase6 3 2 5 3 2" xfId="16457" xr:uid="{00000000-0005-0000-0000-0000B1230000}"/>
    <cellStyle name="20% - Ênfase6 3 2 5 3 3" xfId="27833" xr:uid="{00000000-0005-0000-0000-0000B2230000}"/>
    <cellStyle name="20% - Ênfase6 3 2 5 4" xfId="6977" xr:uid="{00000000-0005-0000-0000-0000B3230000}"/>
    <cellStyle name="20% - Ênfase6 3 2 5 4 2" xfId="18353" xr:uid="{00000000-0005-0000-0000-0000B4230000}"/>
    <cellStyle name="20% - Ênfase6 3 2 5 4 3" xfId="29729" xr:uid="{00000000-0005-0000-0000-0000B5230000}"/>
    <cellStyle name="20% - Ênfase6 3 2 5 5" xfId="8873" xr:uid="{00000000-0005-0000-0000-0000B6230000}"/>
    <cellStyle name="20% - Ênfase6 3 2 5 5 2" xfId="20249" xr:uid="{00000000-0005-0000-0000-0000B7230000}"/>
    <cellStyle name="20% - Ênfase6 3 2 5 5 3" xfId="31625" xr:uid="{00000000-0005-0000-0000-0000B8230000}"/>
    <cellStyle name="20% - Ênfase6 3 2 5 6" xfId="10769" xr:uid="{00000000-0005-0000-0000-0000B9230000}"/>
    <cellStyle name="20% - Ênfase6 3 2 5 6 2" xfId="22145" xr:uid="{00000000-0005-0000-0000-0000BA230000}"/>
    <cellStyle name="20% - Ênfase6 3 2 5 6 3" xfId="33521" xr:uid="{00000000-0005-0000-0000-0000BB230000}"/>
    <cellStyle name="20% - Ênfase6 3 2 5 7" xfId="12665" xr:uid="{00000000-0005-0000-0000-0000BC230000}"/>
    <cellStyle name="20% - Ênfase6 3 2 5 8" xfId="24041" xr:uid="{00000000-0005-0000-0000-0000BD230000}"/>
    <cellStyle name="20% - Ênfase6 3 2 5 9" xfId="35417" xr:uid="{00000000-0005-0000-0000-0000BE230000}"/>
    <cellStyle name="20% - Ênfase6 3 2 6" xfId="1604" xr:uid="{00000000-0005-0000-0000-0000BF230000}"/>
    <cellStyle name="20% - Ênfase6 3 2 6 10" xfId="37629" xr:uid="{00000000-0005-0000-0000-0000C0230000}"/>
    <cellStyle name="20% - Ênfase6 3 2 6 2" xfId="3501" xr:uid="{00000000-0005-0000-0000-0000C1230000}"/>
    <cellStyle name="20% - Ênfase6 3 2 6 2 2" xfId="14877" xr:uid="{00000000-0005-0000-0000-0000C2230000}"/>
    <cellStyle name="20% - Ênfase6 3 2 6 2 3" xfId="26253" xr:uid="{00000000-0005-0000-0000-0000C3230000}"/>
    <cellStyle name="20% - Ênfase6 3 2 6 3" xfId="5397" xr:uid="{00000000-0005-0000-0000-0000C4230000}"/>
    <cellStyle name="20% - Ênfase6 3 2 6 3 2" xfId="16773" xr:uid="{00000000-0005-0000-0000-0000C5230000}"/>
    <cellStyle name="20% - Ênfase6 3 2 6 3 3" xfId="28149" xr:uid="{00000000-0005-0000-0000-0000C6230000}"/>
    <cellStyle name="20% - Ênfase6 3 2 6 4" xfId="7293" xr:uid="{00000000-0005-0000-0000-0000C7230000}"/>
    <cellStyle name="20% - Ênfase6 3 2 6 4 2" xfId="18669" xr:uid="{00000000-0005-0000-0000-0000C8230000}"/>
    <cellStyle name="20% - Ênfase6 3 2 6 4 3" xfId="30045" xr:uid="{00000000-0005-0000-0000-0000C9230000}"/>
    <cellStyle name="20% - Ênfase6 3 2 6 5" xfId="9189" xr:uid="{00000000-0005-0000-0000-0000CA230000}"/>
    <cellStyle name="20% - Ênfase6 3 2 6 5 2" xfId="20565" xr:uid="{00000000-0005-0000-0000-0000CB230000}"/>
    <cellStyle name="20% - Ênfase6 3 2 6 5 3" xfId="31941" xr:uid="{00000000-0005-0000-0000-0000CC230000}"/>
    <cellStyle name="20% - Ênfase6 3 2 6 6" xfId="11085" xr:uid="{00000000-0005-0000-0000-0000CD230000}"/>
    <cellStyle name="20% - Ênfase6 3 2 6 6 2" xfId="22461" xr:uid="{00000000-0005-0000-0000-0000CE230000}"/>
    <cellStyle name="20% - Ênfase6 3 2 6 6 3" xfId="33837" xr:uid="{00000000-0005-0000-0000-0000CF230000}"/>
    <cellStyle name="20% - Ênfase6 3 2 6 7" xfId="12981" xr:uid="{00000000-0005-0000-0000-0000D0230000}"/>
    <cellStyle name="20% - Ênfase6 3 2 6 8" xfId="24357" xr:uid="{00000000-0005-0000-0000-0000D1230000}"/>
    <cellStyle name="20% - Ênfase6 3 2 6 9" xfId="35733" xr:uid="{00000000-0005-0000-0000-0000D2230000}"/>
    <cellStyle name="20% - Ênfase6 3 2 7" xfId="1920" xr:uid="{00000000-0005-0000-0000-0000D3230000}"/>
    <cellStyle name="20% - Ênfase6 3 2 7 10" xfId="37945" xr:uid="{00000000-0005-0000-0000-0000D4230000}"/>
    <cellStyle name="20% - Ênfase6 3 2 7 2" xfId="3817" xr:uid="{00000000-0005-0000-0000-0000D5230000}"/>
    <cellStyle name="20% - Ênfase6 3 2 7 2 2" xfId="15193" xr:uid="{00000000-0005-0000-0000-0000D6230000}"/>
    <cellStyle name="20% - Ênfase6 3 2 7 2 3" xfId="26569" xr:uid="{00000000-0005-0000-0000-0000D7230000}"/>
    <cellStyle name="20% - Ênfase6 3 2 7 3" xfId="5713" xr:uid="{00000000-0005-0000-0000-0000D8230000}"/>
    <cellStyle name="20% - Ênfase6 3 2 7 3 2" xfId="17089" xr:uid="{00000000-0005-0000-0000-0000D9230000}"/>
    <cellStyle name="20% - Ênfase6 3 2 7 3 3" xfId="28465" xr:uid="{00000000-0005-0000-0000-0000DA230000}"/>
    <cellStyle name="20% - Ênfase6 3 2 7 4" xfId="7609" xr:uid="{00000000-0005-0000-0000-0000DB230000}"/>
    <cellStyle name="20% - Ênfase6 3 2 7 4 2" xfId="18985" xr:uid="{00000000-0005-0000-0000-0000DC230000}"/>
    <cellStyle name="20% - Ênfase6 3 2 7 4 3" xfId="30361" xr:uid="{00000000-0005-0000-0000-0000DD230000}"/>
    <cellStyle name="20% - Ênfase6 3 2 7 5" xfId="9505" xr:uid="{00000000-0005-0000-0000-0000DE230000}"/>
    <cellStyle name="20% - Ênfase6 3 2 7 5 2" xfId="20881" xr:uid="{00000000-0005-0000-0000-0000DF230000}"/>
    <cellStyle name="20% - Ênfase6 3 2 7 5 3" xfId="32257" xr:uid="{00000000-0005-0000-0000-0000E0230000}"/>
    <cellStyle name="20% - Ênfase6 3 2 7 6" xfId="11401" xr:uid="{00000000-0005-0000-0000-0000E1230000}"/>
    <cellStyle name="20% - Ênfase6 3 2 7 6 2" xfId="22777" xr:uid="{00000000-0005-0000-0000-0000E2230000}"/>
    <cellStyle name="20% - Ênfase6 3 2 7 6 3" xfId="34153" xr:uid="{00000000-0005-0000-0000-0000E3230000}"/>
    <cellStyle name="20% - Ênfase6 3 2 7 7" xfId="13297" xr:uid="{00000000-0005-0000-0000-0000E4230000}"/>
    <cellStyle name="20% - Ênfase6 3 2 7 8" xfId="24673" xr:uid="{00000000-0005-0000-0000-0000E5230000}"/>
    <cellStyle name="20% - Ênfase6 3 2 7 9" xfId="36049" xr:uid="{00000000-0005-0000-0000-0000E6230000}"/>
    <cellStyle name="20% - Ênfase6 3 2 8" xfId="2236" xr:uid="{00000000-0005-0000-0000-0000E7230000}"/>
    <cellStyle name="20% - Ênfase6 3 2 8 2" xfId="13613" xr:uid="{00000000-0005-0000-0000-0000E8230000}"/>
    <cellStyle name="20% - Ênfase6 3 2 8 3" xfId="24989" xr:uid="{00000000-0005-0000-0000-0000E9230000}"/>
    <cellStyle name="20% - Ênfase6 3 2 9" xfId="4133" xr:uid="{00000000-0005-0000-0000-0000EA230000}"/>
    <cellStyle name="20% - Ênfase6 3 2 9 2" xfId="15509" xr:uid="{00000000-0005-0000-0000-0000EB230000}"/>
    <cellStyle name="20% - Ênfase6 3 2 9 3" xfId="26885" xr:uid="{00000000-0005-0000-0000-0000EC230000}"/>
    <cellStyle name="20% - Ênfase6 3 3" xfId="407" xr:uid="{00000000-0005-0000-0000-0000ED230000}"/>
    <cellStyle name="20% - Ênfase6 3 3 10" xfId="7993" xr:uid="{00000000-0005-0000-0000-0000EE230000}"/>
    <cellStyle name="20% - Ênfase6 3 3 10 2" xfId="19369" xr:uid="{00000000-0005-0000-0000-0000EF230000}"/>
    <cellStyle name="20% - Ênfase6 3 3 10 3" xfId="30745" xr:uid="{00000000-0005-0000-0000-0000F0230000}"/>
    <cellStyle name="20% - Ênfase6 3 3 11" xfId="9889" xr:uid="{00000000-0005-0000-0000-0000F1230000}"/>
    <cellStyle name="20% - Ênfase6 3 3 11 2" xfId="21265" xr:uid="{00000000-0005-0000-0000-0000F2230000}"/>
    <cellStyle name="20% - Ênfase6 3 3 11 3" xfId="32641" xr:uid="{00000000-0005-0000-0000-0000F3230000}"/>
    <cellStyle name="20% - Ênfase6 3 3 12" xfId="11785" xr:uid="{00000000-0005-0000-0000-0000F4230000}"/>
    <cellStyle name="20% - Ênfase6 3 3 13" xfId="23161" xr:uid="{00000000-0005-0000-0000-0000F5230000}"/>
    <cellStyle name="20% - Ênfase6 3 3 14" xfId="34537" xr:uid="{00000000-0005-0000-0000-0000F6230000}"/>
    <cellStyle name="20% - Ênfase6 3 3 15" xfId="36433" xr:uid="{00000000-0005-0000-0000-0000F7230000}"/>
    <cellStyle name="20% - Ênfase6 3 3 2" xfId="724" xr:uid="{00000000-0005-0000-0000-0000F8230000}"/>
    <cellStyle name="20% - Ênfase6 3 3 2 10" xfId="36749" xr:uid="{00000000-0005-0000-0000-0000F9230000}"/>
    <cellStyle name="20% - Ênfase6 3 3 2 2" xfId="2621" xr:uid="{00000000-0005-0000-0000-0000FA230000}"/>
    <cellStyle name="20% - Ênfase6 3 3 2 2 2" xfId="13997" xr:uid="{00000000-0005-0000-0000-0000FB230000}"/>
    <cellStyle name="20% - Ênfase6 3 3 2 2 3" xfId="25373" xr:uid="{00000000-0005-0000-0000-0000FC230000}"/>
    <cellStyle name="20% - Ênfase6 3 3 2 3" xfId="4517" xr:uid="{00000000-0005-0000-0000-0000FD230000}"/>
    <cellStyle name="20% - Ênfase6 3 3 2 3 2" xfId="15893" xr:uid="{00000000-0005-0000-0000-0000FE230000}"/>
    <cellStyle name="20% - Ênfase6 3 3 2 3 3" xfId="27269" xr:uid="{00000000-0005-0000-0000-0000FF230000}"/>
    <cellStyle name="20% - Ênfase6 3 3 2 4" xfId="6413" xr:uid="{00000000-0005-0000-0000-000000240000}"/>
    <cellStyle name="20% - Ênfase6 3 3 2 4 2" xfId="17789" xr:uid="{00000000-0005-0000-0000-000001240000}"/>
    <cellStyle name="20% - Ênfase6 3 3 2 4 3" xfId="29165" xr:uid="{00000000-0005-0000-0000-000002240000}"/>
    <cellStyle name="20% - Ênfase6 3 3 2 5" xfId="8309" xr:uid="{00000000-0005-0000-0000-000003240000}"/>
    <cellStyle name="20% - Ênfase6 3 3 2 5 2" xfId="19685" xr:uid="{00000000-0005-0000-0000-000004240000}"/>
    <cellStyle name="20% - Ênfase6 3 3 2 5 3" xfId="31061" xr:uid="{00000000-0005-0000-0000-000005240000}"/>
    <cellStyle name="20% - Ênfase6 3 3 2 6" xfId="10205" xr:uid="{00000000-0005-0000-0000-000006240000}"/>
    <cellStyle name="20% - Ênfase6 3 3 2 6 2" xfId="21581" xr:uid="{00000000-0005-0000-0000-000007240000}"/>
    <cellStyle name="20% - Ênfase6 3 3 2 6 3" xfId="32957" xr:uid="{00000000-0005-0000-0000-000008240000}"/>
    <cellStyle name="20% - Ênfase6 3 3 2 7" xfId="12101" xr:uid="{00000000-0005-0000-0000-000009240000}"/>
    <cellStyle name="20% - Ênfase6 3 3 2 8" xfId="23477" xr:uid="{00000000-0005-0000-0000-00000A240000}"/>
    <cellStyle name="20% - Ênfase6 3 3 2 9" xfId="34853" xr:uid="{00000000-0005-0000-0000-00000B240000}"/>
    <cellStyle name="20% - Ênfase6 3 3 3" xfId="1040" xr:uid="{00000000-0005-0000-0000-00000C240000}"/>
    <cellStyle name="20% - Ênfase6 3 3 3 10" xfId="37065" xr:uid="{00000000-0005-0000-0000-00000D240000}"/>
    <cellStyle name="20% - Ênfase6 3 3 3 2" xfId="2937" xr:uid="{00000000-0005-0000-0000-00000E240000}"/>
    <cellStyle name="20% - Ênfase6 3 3 3 2 2" xfId="14313" xr:uid="{00000000-0005-0000-0000-00000F240000}"/>
    <cellStyle name="20% - Ênfase6 3 3 3 2 3" xfId="25689" xr:uid="{00000000-0005-0000-0000-000010240000}"/>
    <cellStyle name="20% - Ênfase6 3 3 3 3" xfId="4833" xr:uid="{00000000-0005-0000-0000-000011240000}"/>
    <cellStyle name="20% - Ênfase6 3 3 3 3 2" xfId="16209" xr:uid="{00000000-0005-0000-0000-000012240000}"/>
    <cellStyle name="20% - Ênfase6 3 3 3 3 3" xfId="27585" xr:uid="{00000000-0005-0000-0000-000013240000}"/>
    <cellStyle name="20% - Ênfase6 3 3 3 4" xfId="6729" xr:uid="{00000000-0005-0000-0000-000014240000}"/>
    <cellStyle name="20% - Ênfase6 3 3 3 4 2" xfId="18105" xr:uid="{00000000-0005-0000-0000-000015240000}"/>
    <cellStyle name="20% - Ênfase6 3 3 3 4 3" xfId="29481" xr:uid="{00000000-0005-0000-0000-000016240000}"/>
    <cellStyle name="20% - Ênfase6 3 3 3 5" xfId="8625" xr:uid="{00000000-0005-0000-0000-000017240000}"/>
    <cellStyle name="20% - Ênfase6 3 3 3 5 2" xfId="20001" xr:uid="{00000000-0005-0000-0000-000018240000}"/>
    <cellStyle name="20% - Ênfase6 3 3 3 5 3" xfId="31377" xr:uid="{00000000-0005-0000-0000-000019240000}"/>
    <cellStyle name="20% - Ênfase6 3 3 3 6" xfId="10521" xr:uid="{00000000-0005-0000-0000-00001A240000}"/>
    <cellStyle name="20% - Ênfase6 3 3 3 6 2" xfId="21897" xr:uid="{00000000-0005-0000-0000-00001B240000}"/>
    <cellStyle name="20% - Ênfase6 3 3 3 6 3" xfId="33273" xr:uid="{00000000-0005-0000-0000-00001C240000}"/>
    <cellStyle name="20% - Ênfase6 3 3 3 7" xfId="12417" xr:uid="{00000000-0005-0000-0000-00001D240000}"/>
    <cellStyle name="20% - Ênfase6 3 3 3 8" xfId="23793" xr:uid="{00000000-0005-0000-0000-00001E240000}"/>
    <cellStyle name="20% - Ênfase6 3 3 3 9" xfId="35169" xr:uid="{00000000-0005-0000-0000-00001F240000}"/>
    <cellStyle name="20% - Ênfase6 3 3 4" xfId="1356" xr:uid="{00000000-0005-0000-0000-000020240000}"/>
    <cellStyle name="20% - Ênfase6 3 3 4 10" xfId="37381" xr:uid="{00000000-0005-0000-0000-000021240000}"/>
    <cellStyle name="20% - Ênfase6 3 3 4 2" xfId="3253" xr:uid="{00000000-0005-0000-0000-000022240000}"/>
    <cellStyle name="20% - Ênfase6 3 3 4 2 2" xfId="14629" xr:uid="{00000000-0005-0000-0000-000023240000}"/>
    <cellStyle name="20% - Ênfase6 3 3 4 2 3" xfId="26005" xr:uid="{00000000-0005-0000-0000-000024240000}"/>
    <cellStyle name="20% - Ênfase6 3 3 4 3" xfId="5149" xr:uid="{00000000-0005-0000-0000-000025240000}"/>
    <cellStyle name="20% - Ênfase6 3 3 4 3 2" xfId="16525" xr:uid="{00000000-0005-0000-0000-000026240000}"/>
    <cellStyle name="20% - Ênfase6 3 3 4 3 3" xfId="27901" xr:uid="{00000000-0005-0000-0000-000027240000}"/>
    <cellStyle name="20% - Ênfase6 3 3 4 4" xfId="7045" xr:uid="{00000000-0005-0000-0000-000028240000}"/>
    <cellStyle name="20% - Ênfase6 3 3 4 4 2" xfId="18421" xr:uid="{00000000-0005-0000-0000-000029240000}"/>
    <cellStyle name="20% - Ênfase6 3 3 4 4 3" xfId="29797" xr:uid="{00000000-0005-0000-0000-00002A240000}"/>
    <cellStyle name="20% - Ênfase6 3 3 4 5" xfId="8941" xr:uid="{00000000-0005-0000-0000-00002B240000}"/>
    <cellStyle name="20% - Ênfase6 3 3 4 5 2" xfId="20317" xr:uid="{00000000-0005-0000-0000-00002C240000}"/>
    <cellStyle name="20% - Ênfase6 3 3 4 5 3" xfId="31693" xr:uid="{00000000-0005-0000-0000-00002D240000}"/>
    <cellStyle name="20% - Ênfase6 3 3 4 6" xfId="10837" xr:uid="{00000000-0005-0000-0000-00002E240000}"/>
    <cellStyle name="20% - Ênfase6 3 3 4 6 2" xfId="22213" xr:uid="{00000000-0005-0000-0000-00002F240000}"/>
    <cellStyle name="20% - Ênfase6 3 3 4 6 3" xfId="33589" xr:uid="{00000000-0005-0000-0000-000030240000}"/>
    <cellStyle name="20% - Ênfase6 3 3 4 7" xfId="12733" xr:uid="{00000000-0005-0000-0000-000031240000}"/>
    <cellStyle name="20% - Ênfase6 3 3 4 8" xfId="24109" xr:uid="{00000000-0005-0000-0000-000032240000}"/>
    <cellStyle name="20% - Ênfase6 3 3 4 9" xfId="35485" xr:uid="{00000000-0005-0000-0000-000033240000}"/>
    <cellStyle name="20% - Ênfase6 3 3 5" xfId="1672" xr:uid="{00000000-0005-0000-0000-000034240000}"/>
    <cellStyle name="20% - Ênfase6 3 3 5 10" xfId="37697" xr:uid="{00000000-0005-0000-0000-000035240000}"/>
    <cellStyle name="20% - Ênfase6 3 3 5 2" xfId="3569" xr:uid="{00000000-0005-0000-0000-000036240000}"/>
    <cellStyle name="20% - Ênfase6 3 3 5 2 2" xfId="14945" xr:uid="{00000000-0005-0000-0000-000037240000}"/>
    <cellStyle name="20% - Ênfase6 3 3 5 2 3" xfId="26321" xr:uid="{00000000-0005-0000-0000-000038240000}"/>
    <cellStyle name="20% - Ênfase6 3 3 5 3" xfId="5465" xr:uid="{00000000-0005-0000-0000-000039240000}"/>
    <cellStyle name="20% - Ênfase6 3 3 5 3 2" xfId="16841" xr:uid="{00000000-0005-0000-0000-00003A240000}"/>
    <cellStyle name="20% - Ênfase6 3 3 5 3 3" xfId="28217" xr:uid="{00000000-0005-0000-0000-00003B240000}"/>
    <cellStyle name="20% - Ênfase6 3 3 5 4" xfId="7361" xr:uid="{00000000-0005-0000-0000-00003C240000}"/>
    <cellStyle name="20% - Ênfase6 3 3 5 4 2" xfId="18737" xr:uid="{00000000-0005-0000-0000-00003D240000}"/>
    <cellStyle name="20% - Ênfase6 3 3 5 4 3" xfId="30113" xr:uid="{00000000-0005-0000-0000-00003E240000}"/>
    <cellStyle name="20% - Ênfase6 3 3 5 5" xfId="9257" xr:uid="{00000000-0005-0000-0000-00003F240000}"/>
    <cellStyle name="20% - Ênfase6 3 3 5 5 2" xfId="20633" xr:uid="{00000000-0005-0000-0000-000040240000}"/>
    <cellStyle name="20% - Ênfase6 3 3 5 5 3" xfId="32009" xr:uid="{00000000-0005-0000-0000-000041240000}"/>
    <cellStyle name="20% - Ênfase6 3 3 5 6" xfId="11153" xr:uid="{00000000-0005-0000-0000-000042240000}"/>
    <cellStyle name="20% - Ênfase6 3 3 5 6 2" xfId="22529" xr:uid="{00000000-0005-0000-0000-000043240000}"/>
    <cellStyle name="20% - Ênfase6 3 3 5 6 3" xfId="33905" xr:uid="{00000000-0005-0000-0000-000044240000}"/>
    <cellStyle name="20% - Ênfase6 3 3 5 7" xfId="13049" xr:uid="{00000000-0005-0000-0000-000045240000}"/>
    <cellStyle name="20% - Ênfase6 3 3 5 8" xfId="24425" xr:uid="{00000000-0005-0000-0000-000046240000}"/>
    <cellStyle name="20% - Ênfase6 3 3 5 9" xfId="35801" xr:uid="{00000000-0005-0000-0000-000047240000}"/>
    <cellStyle name="20% - Ênfase6 3 3 6" xfId="1988" xr:uid="{00000000-0005-0000-0000-000048240000}"/>
    <cellStyle name="20% - Ênfase6 3 3 6 10" xfId="38013" xr:uid="{00000000-0005-0000-0000-000049240000}"/>
    <cellStyle name="20% - Ênfase6 3 3 6 2" xfId="3885" xr:uid="{00000000-0005-0000-0000-00004A240000}"/>
    <cellStyle name="20% - Ênfase6 3 3 6 2 2" xfId="15261" xr:uid="{00000000-0005-0000-0000-00004B240000}"/>
    <cellStyle name="20% - Ênfase6 3 3 6 2 3" xfId="26637" xr:uid="{00000000-0005-0000-0000-00004C240000}"/>
    <cellStyle name="20% - Ênfase6 3 3 6 3" xfId="5781" xr:uid="{00000000-0005-0000-0000-00004D240000}"/>
    <cellStyle name="20% - Ênfase6 3 3 6 3 2" xfId="17157" xr:uid="{00000000-0005-0000-0000-00004E240000}"/>
    <cellStyle name="20% - Ênfase6 3 3 6 3 3" xfId="28533" xr:uid="{00000000-0005-0000-0000-00004F240000}"/>
    <cellStyle name="20% - Ênfase6 3 3 6 4" xfId="7677" xr:uid="{00000000-0005-0000-0000-000050240000}"/>
    <cellStyle name="20% - Ênfase6 3 3 6 4 2" xfId="19053" xr:uid="{00000000-0005-0000-0000-000051240000}"/>
    <cellStyle name="20% - Ênfase6 3 3 6 4 3" xfId="30429" xr:uid="{00000000-0005-0000-0000-000052240000}"/>
    <cellStyle name="20% - Ênfase6 3 3 6 5" xfId="9573" xr:uid="{00000000-0005-0000-0000-000053240000}"/>
    <cellStyle name="20% - Ênfase6 3 3 6 5 2" xfId="20949" xr:uid="{00000000-0005-0000-0000-000054240000}"/>
    <cellStyle name="20% - Ênfase6 3 3 6 5 3" xfId="32325" xr:uid="{00000000-0005-0000-0000-000055240000}"/>
    <cellStyle name="20% - Ênfase6 3 3 6 6" xfId="11469" xr:uid="{00000000-0005-0000-0000-000056240000}"/>
    <cellStyle name="20% - Ênfase6 3 3 6 6 2" xfId="22845" xr:uid="{00000000-0005-0000-0000-000057240000}"/>
    <cellStyle name="20% - Ênfase6 3 3 6 6 3" xfId="34221" xr:uid="{00000000-0005-0000-0000-000058240000}"/>
    <cellStyle name="20% - Ênfase6 3 3 6 7" xfId="13365" xr:uid="{00000000-0005-0000-0000-000059240000}"/>
    <cellStyle name="20% - Ênfase6 3 3 6 8" xfId="24741" xr:uid="{00000000-0005-0000-0000-00005A240000}"/>
    <cellStyle name="20% - Ênfase6 3 3 6 9" xfId="36117" xr:uid="{00000000-0005-0000-0000-00005B240000}"/>
    <cellStyle name="20% - Ênfase6 3 3 7" xfId="2304" xr:uid="{00000000-0005-0000-0000-00005C240000}"/>
    <cellStyle name="20% - Ênfase6 3 3 7 2" xfId="13681" xr:uid="{00000000-0005-0000-0000-00005D240000}"/>
    <cellStyle name="20% - Ênfase6 3 3 7 3" xfId="25057" xr:uid="{00000000-0005-0000-0000-00005E240000}"/>
    <cellStyle name="20% - Ênfase6 3 3 8" xfId="4201" xr:uid="{00000000-0005-0000-0000-00005F240000}"/>
    <cellStyle name="20% - Ênfase6 3 3 8 2" xfId="15577" xr:uid="{00000000-0005-0000-0000-000060240000}"/>
    <cellStyle name="20% - Ênfase6 3 3 8 3" xfId="26953" xr:uid="{00000000-0005-0000-0000-000061240000}"/>
    <cellStyle name="20% - Ênfase6 3 3 9" xfId="6097" xr:uid="{00000000-0005-0000-0000-000062240000}"/>
    <cellStyle name="20% - Ênfase6 3 3 9 2" xfId="17473" xr:uid="{00000000-0005-0000-0000-000063240000}"/>
    <cellStyle name="20% - Ênfase6 3 3 9 3" xfId="28849" xr:uid="{00000000-0005-0000-0000-000064240000}"/>
    <cellStyle name="20% - Ênfase6 3 4" xfId="566" xr:uid="{00000000-0005-0000-0000-000065240000}"/>
    <cellStyle name="20% - Ênfase6 3 4 10" xfId="36591" xr:uid="{00000000-0005-0000-0000-000066240000}"/>
    <cellStyle name="20% - Ênfase6 3 4 2" xfId="2463" xr:uid="{00000000-0005-0000-0000-000067240000}"/>
    <cellStyle name="20% - Ênfase6 3 4 2 2" xfId="13839" xr:uid="{00000000-0005-0000-0000-000068240000}"/>
    <cellStyle name="20% - Ênfase6 3 4 2 3" xfId="25215" xr:uid="{00000000-0005-0000-0000-000069240000}"/>
    <cellStyle name="20% - Ênfase6 3 4 3" xfId="4359" xr:uid="{00000000-0005-0000-0000-00006A240000}"/>
    <cellStyle name="20% - Ênfase6 3 4 3 2" xfId="15735" xr:uid="{00000000-0005-0000-0000-00006B240000}"/>
    <cellStyle name="20% - Ênfase6 3 4 3 3" xfId="27111" xr:uid="{00000000-0005-0000-0000-00006C240000}"/>
    <cellStyle name="20% - Ênfase6 3 4 4" xfId="6255" xr:uid="{00000000-0005-0000-0000-00006D240000}"/>
    <cellStyle name="20% - Ênfase6 3 4 4 2" xfId="17631" xr:uid="{00000000-0005-0000-0000-00006E240000}"/>
    <cellStyle name="20% - Ênfase6 3 4 4 3" xfId="29007" xr:uid="{00000000-0005-0000-0000-00006F240000}"/>
    <cellStyle name="20% - Ênfase6 3 4 5" xfId="8151" xr:uid="{00000000-0005-0000-0000-000070240000}"/>
    <cellStyle name="20% - Ênfase6 3 4 5 2" xfId="19527" xr:uid="{00000000-0005-0000-0000-000071240000}"/>
    <cellStyle name="20% - Ênfase6 3 4 5 3" xfId="30903" xr:uid="{00000000-0005-0000-0000-000072240000}"/>
    <cellStyle name="20% - Ênfase6 3 4 6" xfId="10047" xr:uid="{00000000-0005-0000-0000-000073240000}"/>
    <cellStyle name="20% - Ênfase6 3 4 6 2" xfId="21423" xr:uid="{00000000-0005-0000-0000-000074240000}"/>
    <cellStyle name="20% - Ênfase6 3 4 6 3" xfId="32799" xr:uid="{00000000-0005-0000-0000-000075240000}"/>
    <cellStyle name="20% - Ênfase6 3 4 7" xfId="11943" xr:uid="{00000000-0005-0000-0000-000076240000}"/>
    <cellStyle name="20% - Ênfase6 3 4 8" xfId="23319" xr:uid="{00000000-0005-0000-0000-000077240000}"/>
    <cellStyle name="20% - Ênfase6 3 4 9" xfId="34695" xr:uid="{00000000-0005-0000-0000-000078240000}"/>
    <cellStyle name="20% - Ênfase6 3 5" xfId="882" xr:uid="{00000000-0005-0000-0000-000079240000}"/>
    <cellStyle name="20% - Ênfase6 3 5 10" xfId="36907" xr:uid="{00000000-0005-0000-0000-00007A240000}"/>
    <cellStyle name="20% - Ênfase6 3 5 2" xfId="2779" xr:uid="{00000000-0005-0000-0000-00007B240000}"/>
    <cellStyle name="20% - Ênfase6 3 5 2 2" xfId="14155" xr:uid="{00000000-0005-0000-0000-00007C240000}"/>
    <cellStyle name="20% - Ênfase6 3 5 2 3" xfId="25531" xr:uid="{00000000-0005-0000-0000-00007D240000}"/>
    <cellStyle name="20% - Ênfase6 3 5 3" xfId="4675" xr:uid="{00000000-0005-0000-0000-00007E240000}"/>
    <cellStyle name="20% - Ênfase6 3 5 3 2" xfId="16051" xr:uid="{00000000-0005-0000-0000-00007F240000}"/>
    <cellStyle name="20% - Ênfase6 3 5 3 3" xfId="27427" xr:uid="{00000000-0005-0000-0000-000080240000}"/>
    <cellStyle name="20% - Ênfase6 3 5 4" xfId="6571" xr:uid="{00000000-0005-0000-0000-000081240000}"/>
    <cellStyle name="20% - Ênfase6 3 5 4 2" xfId="17947" xr:uid="{00000000-0005-0000-0000-000082240000}"/>
    <cellStyle name="20% - Ênfase6 3 5 4 3" xfId="29323" xr:uid="{00000000-0005-0000-0000-000083240000}"/>
    <cellStyle name="20% - Ênfase6 3 5 5" xfId="8467" xr:uid="{00000000-0005-0000-0000-000084240000}"/>
    <cellStyle name="20% - Ênfase6 3 5 5 2" xfId="19843" xr:uid="{00000000-0005-0000-0000-000085240000}"/>
    <cellStyle name="20% - Ênfase6 3 5 5 3" xfId="31219" xr:uid="{00000000-0005-0000-0000-000086240000}"/>
    <cellStyle name="20% - Ênfase6 3 5 6" xfId="10363" xr:uid="{00000000-0005-0000-0000-000087240000}"/>
    <cellStyle name="20% - Ênfase6 3 5 6 2" xfId="21739" xr:uid="{00000000-0005-0000-0000-000088240000}"/>
    <cellStyle name="20% - Ênfase6 3 5 6 3" xfId="33115" xr:uid="{00000000-0005-0000-0000-000089240000}"/>
    <cellStyle name="20% - Ênfase6 3 5 7" xfId="12259" xr:uid="{00000000-0005-0000-0000-00008A240000}"/>
    <cellStyle name="20% - Ênfase6 3 5 8" xfId="23635" xr:uid="{00000000-0005-0000-0000-00008B240000}"/>
    <cellStyle name="20% - Ênfase6 3 5 9" xfId="35011" xr:uid="{00000000-0005-0000-0000-00008C240000}"/>
    <cellStyle name="20% - Ênfase6 3 6" xfId="1198" xr:uid="{00000000-0005-0000-0000-00008D240000}"/>
    <cellStyle name="20% - Ênfase6 3 6 10" xfId="37223" xr:uid="{00000000-0005-0000-0000-00008E240000}"/>
    <cellStyle name="20% - Ênfase6 3 6 2" xfId="3095" xr:uid="{00000000-0005-0000-0000-00008F240000}"/>
    <cellStyle name="20% - Ênfase6 3 6 2 2" xfId="14471" xr:uid="{00000000-0005-0000-0000-000090240000}"/>
    <cellStyle name="20% - Ênfase6 3 6 2 3" xfId="25847" xr:uid="{00000000-0005-0000-0000-000091240000}"/>
    <cellStyle name="20% - Ênfase6 3 6 3" xfId="4991" xr:uid="{00000000-0005-0000-0000-000092240000}"/>
    <cellStyle name="20% - Ênfase6 3 6 3 2" xfId="16367" xr:uid="{00000000-0005-0000-0000-000093240000}"/>
    <cellStyle name="20% - Ênfase6 3 6 3 3" xfId="27743" xr:uid="{00000000-0005-0000-0000-000094240000}"/>
    <cellStyle name="20% - Ênfase6 3 6 4" xfId="6887" xr:uid="{00000000-0005-0000-0000-000095240000}"/>
    <cellStyle name="20% - Ênfase6 3 6 4 2" xfId="18263" xr:uid="{00000000-0005-0000-0000-000096240000}"/>
    <cellStyle name="20% - Ênfase6 3 6 4 3" xfId="29639" xr:uid="{00000000-0005-0000-0000-000097240000}"/>
    <cellStyle name="20% - Ênfase6 3 6 5" xfId="8783" xr:uid="{00000000-0005-0000-0000-000098240000}"/>
    <cellStyle name="20% - Ênfase6 3 6 5 2" xfId="20159" xr:uid="{00000000-0005-0000-0000-000099240000}"/>
    <cellStyle name="20% - Ênfase6 3 6 5 3" xfId="31535" xr:uid="{00000000-0005-0000-0000-00009A240000}"/>
    <cellStyle name="20% - Ênfase6 3 6 6" xfId="10679" xr:uid="{00000000-0005-0000-0000-00009B240000}"/>
    <cellStyle name="20% - Ênfase6 3 6 6 2" xfId="22055" xr:uid="{00000000-0005-0000-0000-00009C240000}"/>
    <cellStyle name="20% - Ênfase6 3 6 6 3" xfId="33431" xr:uid="{00000000-0005-0000-0000-00009D240000}"/>
    <cellStyle name="20% - Ênfase6 3 6 7" xfId="12575" xr:uid="{00000000-0005-0000-0000-00009E240000}"/>
    <cellStyle name="20% - Ênfase6 3 6 8" xfId="23951" xr:uid="{00000000-0005-0000-0000-00009F240000}"/>
    <cellStyle name="20% - Ênfase6 3 6 9" xfId="35327" xr:uid="{00000000-0005-0000-0000-0000A0240000}"/>
    <cellStyle name="20% - Ênfase6 3 7" xfId="1514" xr:uid="{00000000-0005-0000-0000-0000A1240000}"/>
    <cellStyle name="20% - Ênfase6 3 7 10" xfId="37539" xr:uid="{00000000-0005-0000-0000-0000A2240000}"/>
    <cellStyle name="20% - Ênfase6 3 7 2" xfId="3411" xr:uid="{00000000-0005-0000-0000-0000A3240000}"/>
    <cellStyle name="20% - Ênfase6 3 7 2 2" xfId="14787" xr:uid="{00000000-0005-0000-0000-0000A4240000}"/>
    <cellStyle name="20% - Ênfase6 3 7 2 3" xfId="26163" xr:uid="{00000000-0005-0000-0000-0000A5240000}"/>
    <cellStyle name="20% - Ênfase6 3 7 3" xfId="5307" xr:uid="{00000000-0005-0000-0000-0000A6240000}"/>
    <cellStyle name="20% - Ênfase6 3 7 3 2" xfId="16683" xr:uid="{00000000-0005-0000-0000-0000A7240000}"/>
    <cellStyle name="20% - Ênfase6 3 7 3 3" xfId="28059" xr:uid="{00000000-0005-0000-0000-0000A8240000}"/>
    <cellStyle name="20% - Ênfase6 3 7 4" xfId="7203" xr:uid="{00000000-0005-0000-0000-0000A9240000}"/>
    <cellStyle name="20% - Ênfase6 3 7 4 2" xfId="18579" xr:uid="{00000000-0005-0000-0000-0000AA240000}"/>
    <cellStyle name="20% - Ênfase6 3 7 4 3" xfId="29955" xr:uid="{00000000-0005-0000-0000-0000AB240000}"/>
    <cellStyle name="20% - Ênfase6 3 7 5" xfId="9099" xr:uid="{00000000-0005-0000-0000-0000AC240000}"/>
    <cellStyle name="20% - Ênfase6 3 7 5 2" xfId="20475" xr:uid="{00000000-0005-0000-0000-0000AD240000}"/>
    <cellStyle name="20% - Ênfase6 3 7 5 3" xfId="31851" xr:uid="{00000000-0005-0000-0000-0000AE240000}"/>
    <cellStyle name="20% - Ênfase6 3 7 6" xfId="10995" xr:uid="{00000000-0005-0000-0000-0000AF240000}"/>
    <cellStyle name="20% - Ênfase6 3 7 6 2" xfId="22371" xr:uid="{00000000-0005-0000-0000-0000B0240000}"/>
    <cellStyle name="20% - Ênfase6 3 7 6 3" xfId="33747" xr:uid="{00000000-0005-0000-0000-0000B1240000}"/>
    <cellStyle name="20% - Ênfase6 3 7 7" xfId="12891" xr:uid="{00000000-0005-0000-0000-0000B2240000}"/>
    <cellStyle name="20% - Ênfase6 3 7 8" xfId="24267" xr:uid="{00000000-0005-0000-0000-0000B3240000}"/>
    <cellStyle name="20% - Ênfase6 3 7 9" xfId="35643" xr:uid="{00000000-0005-0000-0000-0000B4240000}"/>
    <cellStyle name="20% - Ênfase6 3 8" xfId="1830" xr:uid="{00000000-0005-0000-0000-0000B5240000}"/>
    <cellStyle name="20% - Ênfase6 3 8 10" xfId="37855" xr:uid="{00000000-0005-0000-0000-0000B6240000}"/>
    <cellStyle name="20% - Ênfase6 3 8 2" xfId="3727" xr:uid="{00000000-0005-0000-0000-0000B7240000}"/>
    <cellStyle name="20% - Ênfase6 3 8 2 2" xfId="15103" xr:uid="{00000000-0005-0000-0000-0000B8240000}"/>
    <cellStyle name="20% - Ênfase6 3 8 2 3" xfId="26479" xr:uid="{00000000-0005-0000-0000-0000B9240000}"/>
    <cellStyle name="20% - Ênfase6 3 8 3" xfId="5623" xr:uid="{00000000-0005-0000-0000-0000BA240000}"/>
    <cellStyle name="20% - Ênfase6 3 8 3 2" xfId="16999" xr:uid="{00000000-0005-0000-0000-0000BB240000}"/>
    <cellStyle name="20% - Ênfase6 3 8 3 3" xfId="28375" xr:uid="{00000000-0005-0000-0000-0000BC240000}"/>
    <cellStyle name="20% - Ênfase6 3 8 4" xfId="7519" xr:uid="{00000000-0005-0000-0000-0000BD240000}"/>
    <cellStyle name="20% - Ênfase6 3 8 4 2" xfId="18895" xr:uid="{00000000-0005-0000-0000-0000BE240000}"/>
    <cellStyle name="20% - Ênfase6 3 8 4 3" xfId="30271" xr:uid="{00000000-0005-0000-0000-0000BF240000}"/>
    <cellStyle name="20% - Ênfase6 3 8 5" xfId="9415" xr:uid="{00000000-0005-0000-0000-0000C0240000}"/>
    <cellStyle name="20% - Ênfase6 3 8 5 2" xfId="20791" xr:uid="{00000000-0005-0000-0000-0000C1240000}"/>
    <cellStyle name="20% - Ênfase6 3 8 5 3" xfId="32167" xr:uid="{00000000-0005-0000-0000-0000C2240000}"/>
    <cellStyle name="20% - Ênfase6 3 8 6" xfId="11311" xr:uid="{00000000-0005-0000-0000-0000C3240000}"/>
    <cellStyle name="20% - Ênfase6 3 8 6 2" xfId="22687" xr:uid="{00000000-0005-0000-0000-0000C4240000}"/>
    <cellStyle name="20% - Ênfase6 3 8 6 3" xfId="34063" xr:uid="{00000000-0005-0000-0000-0000C5240000}"/>
    <cellStyle name="20% - Ênfase6 3 8 7" xfId="13207" xr:uid="{00000000-0005-0000-0000-0000C6240000}"/>
    <cellStyle name="20% - Ênfase6 3 8 8" xfId="24583" xr:uid="{00000000-0005-0000-0000-0000C7240000}"/>
    <cellStyle name="20% - Ênfase6 3 8 9" xfId="35959" xr:uid="{00000000-0005-0000-0000-0000C8240000}"/>
    <cellStyle name="20% - Ênfase6 3 9" xfId="2146" xr:uid="{00000000-0005-0000-0000-0000C9240000}"/>
    <cellStyle name="20% - Ênfase6 3 9 2" xfId="13523" xr:uid="{00000000-0005-0000-0000-0000CA240000}"/>
    <cellStyle name="20% - Ênfase6 3 9 3" xfId="24899" xr:uid="{00000000-0005-0000-0000-0000CB240000}"/>
    <cellStyle name="20% - Ênfase6 4" xfId="273" xr:uid="{00000000-0005-0000-0000-0000CC240000}"/>
    <cellStyle name="20% - Ênfase6 4 10" xfId="5961" xr:uid="{00000000-0005-0000-0000-0000CD240000}"/>
    <cellStyle name="20% - Ênfase6 4 10 2" xfId="17337" xr:uid="{00000000-0005-0000-0000-0000CE240000}"/>
    <cellStyle name="20% - Ênfase6 4 10 3" xfId="28713" xr:uid="{00000000-0005-0000-0000-0000CF240000}"/>
    <cellStyle name="20% - Ênfase6 4 11" xfId="7857" xr:uid="{00000000-0005-0000-0000-0000D0240000}"/>
    <cellStyle name="20% - Ênfase6 4 11 2" xfId="19233" xr:uid="{00000000-0005-0000-0000-0000D1240000}"/>
    <cellStyle name="20% - Ênfase6 4 11 3" xfId="30609" xr:uid="{00000000-0005-0000-0000-0000D2240000}"/>
    <cellStyle name="20% - Ênfase6 4 12" xfId="9753" xr:uid="{00000000-0005-0000-0000-0000D3240000}"/>
    <cellStyle name="20% - Ênfase6 4 12 2" xfId="21129" xr:uid="{00000000-0005-0000-0000-0000D4240000}"/>
    <cellStyle name="20% - Ênfase6 4 12 3" xfId="32505" xr:uid="{00000000-0005-0000-0000-0000D5240000}"/>
    <cellStyle name="20% - Ênfase6 4 13" xfId="11649" xr:uid="{00000000-0005-0000-0000-0000D6240000}"/>
    <cellStyle name="20% - Ênfase6 4 14" xfId="23025" xr:uid="{00000000-0005-0000-0000-0000D7240000}"/>
    <cellStyle name="20% - Ênfase6 4 15" xfId="34401" xr:uid="{00000000-0005-0000-0000-0000D8240000}"/>
    <cellStyle name="20% - Ênfase6 4 16" xfId="36297" xr:uid="{00000000-0005-0000-0000-0000D9240000}"/>
    <cellStyle name="20% - Ênfase6 4 2" xfId="429" xr:uid="{00000000-0005-0000-0000-0000DA240000}"/>
    <cellStyle name="20% - Ênfase6 4 2 10" xfId="8015" xr:uid="{00000000-0005-0000-0000-0000DB240000}"/>
    <cellStyle name="20% - Ênfase6 4 2 10 2" xfId="19391" xr:uid="{00000000-0005-0000-0000-0000DC240000}"/>
    <cellStyle name="20% - Ênfase6 4 2 10 3" xfId="30767" xr:uid="{00000000-0005-0000-0000-0000DD240000}"/>
    <cellStyle name="20% - Ênfase6 4 2 11" xfId="9911" xr:uid="{00000000-0005-0000-0000-0000DE240000}"/>
    <cellStyle name="20% - Ênfase6 4 2 11 2" xfId="21287" xr:uid="{00000000-0005-0000-0000-0000DF240000}"/>
    <cellStyle name="20% - Ênfase6 4 2 11 3" xfId="32663" xr:uid="{00000000-0005-0000-0000-0000E0240000}"/>
    <cellStyle name="20% - Ênfase6 4 2 12" xfId="11807" xr:uid="{00000000-0005-0000-0000-0000E1240000}"/>
    <cellStyle name="20% - Ênfase6 4 2 13" xfId="23183" xr:uid="{00000000-0005-0000-0000-0000E2240000}"/>
    <cellStyle name="20% - Ênfase6 4 2 14" xfId="34559" xr:uid="{00000000-0005-0000-0000-0000E3240000}"/>
    <cellStyle name="20% - Ênfase6 4 2 15" xfId="36455" xr:uid="{00000000-0005-0000-0000-0000E4240000}"/>
    <cellStyle name="20% - Ênfase6 4 2 2" xfId="746" xr:uid="{00000000-0005-0000-0000-0000E5240000}"/>
    <cellStyle name="20% - Ênfase6 4 2 2 10" xfId="36771" xr:uid="{00000000-0005-0000-0000-0000E6240000}"/>
    <cellStyle name="20% - Ênfase6 4 2 2 2" xfId="2643" xr:uid="{00000000-0005-0000-0000-0000E7240000}"/>
    <cellStyle name="20% - Ênfase6 4 2 2 2 2" xfId="14019" xr:uid="{00000000-0005-0000-0000-0000E8240000}"/>
    <cellStyle name="20% - Ênfase6 4 2 2 2 3" xfId="25395" xr:uid="{00000000-0005-0000-0000-0000E9240000}"/>
    <cellStyle name="20% - Ênfase6 4 2 2 3" xfId="4539" xr:uid="{00000000-0005-0000-0000-0000EA240000}"/>
    <cellStyle name="20% - Ênfase6 4 2 2 3 2" xfId="15915" xr:uid="{00000000-0005-0000-0000-0000EB240000}"/>
    <cellStyle name="20% - Ênfase6 4 2 2 3 3" xfId="27291" xr:uid="{00000000-0005-0000-0000-0000EC240000}"/>
    <cellStyle name="20% - Ênfase6 4 2 2 4" xfId="6435" xr:uid="{00000000-0005-0000-0000-0000ED240000}"/>
    <cellStyle name="20% - Ênfase6 4 2 2 4 2" xfId="17811" xr:uid="{00000000-0005-0000-0000-0000EE240000}"/>
    <cellStyle name="20% - Ênfase6 4 2 2 4 3" xfId="29187" xr:uid="{00000000-0005-0000-0000-0000EF240000}"/>
    <cellStyle name="20% - Ênfase6 4 2 2 5" xfId="8331" xr:uid="{00000000-0005-0000-0000-0000F0240000}"/>
    <cellStyle name="20% - Ênfase6 4 2 2 5 2" xfId="19707" xr:uid="{00000000-0005-0000-0000-0000F1240000}"/>
    <cellStyle name="20% - Ênfase6 4 2 2 5 3" xfId="31083" xr:uid="{00000000-0005-0000-0000-0000F2240000}"/>
    <cellStyle name="20% - Ênfase6 4 2 2 6" xfId="10227" xr:uid="{00000000-0005-0000-0000-0000F3240000}"/>
    <cellStyle name="20% - Ênfase6 4 2 2 6 2" xfId="21603" xr:uid="{00000000-0005-0000-0000-0000F4240000}"/>
    <cellStyle name="20% - Ênfase6 4 2 2 6 3" xfId="32979" xr:uid="{00000000-0005-0000-0000-0000F5240000}"/>
    <cellStyle name="20% - Ênfase6 4 2 2 7" xfId="12123" xr:uid="{00000000-0005-0000-0000-0000F6240000}"/>
    <cellStyle name="20% - Ênfase6 4 2 2 8" xfId="23499" xr:uid="{00000000-0005-0000-0000-0000F7240000}"/>
    <cellStyle name="20% - Ênfase6 4 2 2 9" xfId="34875" xr:uid="{00000000-0005-0000-0000-0000F8240000}"/>
    <cellStyle name="20% - Ênfase6 4 2 3" xfId="1062" xr:uid="{00000000-0005-0000-0000-0000F9240000}"/>
    <cellStyle name="20% - Ênfase6 4 2 3 10" xfId="37087" xr:uid="{00000000-0005-0000-0000-0000FA240000}"/>
    <cellStyle name="20% - Ênfase6 4 2 3 2" xfId="2959" xr:uid="{00000000-0005-0000-0000-0000FB240000}"/>
    <cellStyle name="20% - Ênfase6 4 2 3 2 2" xfId="14335" xr:uid="{00000000-0005-0000-0000-0000FC240000}"/>
    <cellStyle name="20% - Ênfase6 4 2 3 2 3" xfId="25711" xr:uid="{00000000-0005-0000-0000-0000FD240000}"/>
    <cellStyle name="20% - Ênfase6 4 2 3 3" xfId="4855" xr:uid="{00000000-0005-0000-0000-0000FE240000}"/>
    <cellStyle name="20% - Ênfase6 4 2 3 3 2" xfId="16231" xr:uid="{00000000-0005-0000-0000-0000FF240000}"/>
    <cellStyle name="20% - Ênfase6 4 2 3 3 3" xfId="27607" xr:uid="{00000000-0005-0000-0000-000000250000}"/>
    <cellStyle name="20% - Ênfase6 4 2 3 4" xfId="6751" xr:uid="{00000000-0005-0000-0000-000001250000}"/>
    <cellStyle name="20% - Ênfase6 4 2 3 4 2" xfId="18127" xr:uid="{00000000-0005-0000-0000-000002250000}"/>
    <cellStyle name="20% - Ênfase6 4 2 3 4 3" xfId="29503" xr:uid="{00000000-0005-0000-0000-000003250000}"/>
    <cellStyle name="20% - Ênfase6 4 2 3 5" xfId="8647" xr:uid="{00000000-0005-0000-0000-000004250000}"/>
    <cellStyle name="20% - Ênfase6 4 2 3 5 2" xfId="20023" xr:uid="{00000000-0005-0000-0000-000005250000}"/>
    <cellStyle name="20% - Ênfase6 4 2 3 5 3" xfId="31399" xr:uid="{00000000-0005-0000-0000-000006250000}"/>
    <cellStyle name="20% - Ênfase6 4 2 3 6" xfId="10543" xr:uid="{00000000-0005-0000-0000-000007250000}"/>
    <cellStyle name="20% - Ênfase6 4 2 3 6 2" xfId="21919" xr:uid="{00000000-0005-0000-0000-000008250000}"/>
    <cellStyle name="20% - Ênfase6 4 2 3 6 3" xfId="33295" xr:uid="{00000000-0005-0000-0000-000009250000}"/>
    <cellStyle name="20% - Ênfase6 4 2 3 7" xfId="12439" xr:uid="{00000000-0005-0000-0000-00000A250000}"/>
    <cellStyle name="20% - Ênfase6 4 2 3 8" xfId="23815" xr:uid="{00000000-0005-0000-0000-00000B250000}"/>
    <cellStyle name="20% - Ênfase6 4 2 3 9" xfId="35191" xr:uid="{00000000-0005-0000-0000-00000C250000}"/>
    <cellStyle name="20% - Ênfase6 4 2 4" xfId="1378" xr:uid="{00000000-0005-0000-0000-00000D250000}"/>
    <cellStyle name="20% - Ênfase6 4 2 4 10" xfId="37403" xr:uid="{00000000-0005-0000-0000-00000E250000}"/>
    <cellStyle name="20% - Ênfase6 4 2 4 2" xfId="3275" xr:uid="{00000000-0005-0000-0000-00000F250000}"/>
    <cellStyle name="20% - Ênfase6 4 2 4 2 2" xfId="14651" xr:uid="{00000000-0005-0000-0000-000010250000}"/>
    <cellStyle name="20% - Ênfase6 4 2 4 2 3" xfId="26027" xr:uid="{00000000-0005-0000-0000-000011250000}"/>
    <cellStyle name="20% - Ênfase6 4 2 4 3" xfId="5171" xr:uid="{00000000-0005-0000-0000-000012250000}"/>
    <cellStyle name="20% - Ênfase6 4 2 4 3 2" xfId="16547" xr:uid="{00000000-0005-0000-0000-000013250000}"/>
    <cellStyle name="20% - Ênfase6 4 2 4 3 3" xfId="27923" xr:uid="{00000000-0005-0000-0000-000014250000}"/>
    <cellStyle name="20% - Ênfase6 4 2 4 4" xfId="7067" xr:uid="{00000000-0005-0000-0000-000015250000}"/>
    <cellStyle name="20% - Ênfase6 4 2 4 4 2" xfId="18443" xr:uid="{00000000-0005-0000-0000-000016250000}"/>
    <cellStyle name="20% - Ênfase6 4 2 4 4 3" xfId="29819" xr:uid="{00000000-0005-0000-0000-000017250000}"/>
    <cellStyle name="20% - Ênfase6 4 2 4 5" xfId="8963" xr:uid="{00000000-0005-0000-0000-000018250000}"/>
    <cellStyle name="20% - Ênfase6 4 2 4 5 2" xfId="20339" xr:uid="{00000000-0005-0000-0000-000019250000}"/>
    <cellStyle name="20% - Ênfase6 4 2 4 5 3" xfId="31715" xr:uid="{00000000-0005-0000-0000-00001A250000}"/>
    <cellStyle name="20% - Ênfase6 4 2 4 6" xfId="10859" xr:uid="{00000000-0005-0000-0000-00001B250000}"/>
    <cellStyle name="20% - Ênfase6 4 2 4 6 2" xfId="22235" xr:uid="{00000000-0005-0000-0000-00001C250000}"/>
    <cellStyle name="20% - Ênfase6 4 2 4 6 3" xfId="33611" xr:uid="{00000000-0005-0000-0000-00001D250000}"/>
    <cellStyle name="20% - Ênfase6 4 2 4 7" xfId="12755" xr:uid="{00000000-0005-0000-0000-00001E250000}"/>
    <cellStyle name="20% - Ênfase6 4 2 4 8" xfId="24131" xr:uid="{00000000-0005-0000-0000-00001F250000}"/>
    <cellStyle name="20% - Ênfase6 4 2 4 9" xfId="35507" xr:uid="{00000000-0005-0000-0000-000020250000}"/>
    <cellStyle name="20% - Ênfase6 4 2 5" xfId="1694" xr:uid="{00000000-0005-0000-0000-000021250000}"/>
    <cellStyle name="20% - Ênfase6 4 2 5 10" xfId="37719" xr:uid="{00000000-0005-0000-0000-000022250000}"/>
    <cellStyle name="20% - Ênfase6 4 2 5 2" xfId="3591" xr:uid="{00000000-0005-0000-0000-000023250000}"/>
    <cellStyle name="20% - Ênfase6 4 2 5 2 2" xfId="14967" xr:uid="{00000000-0005-0000-0000-000024250000}"/>
    <cellStyle name="20% - Ênfase6 4 2 5 2 3" xfId="26343" xr:uid="{00000000-0005-0000-0000-000025250000}"/>
    <cellStyle name="20% - Ênfase6 4 2 5 3" xfId="5487" xr:uid="{00000000-0005-0000-0000-000026250000}"/>
    <cellStyle name="20% - Ênfase6 4 2 5 3 2" xfId="16863" xr:uid="{00000000-0005-0000-0000-000027250000}"/>
    <cellStyle name="20% - Ênfase6 4 2 5 3 3" xfId="28239" xr:uid="{00000000-0005-0000-0000-000028250000}"/>
    <cellStyle name="20% - Ênfase6 4 2 5 4" xfId="7383" xr:uid="{00000000-0005-0000-0000-000029250000}"/>
    <cellStyle name="20% - Ênfase6 4 2 5 4 2" xfId="18759" xr:uid="{00000000-0005-0000-0000-00002A250000}"/>
    <cellStyle name="20% - Ênfase6 4 2 5 4 3" xfId="30135" xr:uid="{00000000-0005-0000-0000-00002B250000}"/>
    <cellStyle name="20% - Ênfase6 4 2 5 5" xfId="9279" xr:uid="{00000000-0005-0000-0000-00002C250000}"/>
    <cellStyle name="20% - Ênfase6 4 2 5 5 2" xfId="20655" xr:uid="{00000000-0005-0000-0000-00002D250000}"/>
    <cellStyle name="20% - Ênfase6 4 2 5 5 3" xfId="32031" xr:uid="{00000000-0005-0000-0000-00002E250000}"/>
    <cellStyle name="20% - Ênfase6 4 2 5 6" xfId="11175" xr:uid="{00000000-0005-0000-0000-00002F250000}"/>
    <cellStyle name="20% - Ênfase6 4 2 5 6 2" xfId="22551" xr:uid="{00000000-0005-0000-0000-000030250000}"/>
    <cellStyle name="20% - Ênfase6 4 2 5 6 3" xfId="33927" xr:uid="{00000000-0005-0000-0000-000031250000}"/>
    <cellStyle name="20% - Ênfase6 4 2 5 7" xfId="13071" xr:uid="{00000000-0005-0000-0000-000032250000}"/>
    <cellStyle name="20% - Ênfase6 4 2 5 8" xfId="24447" xr:uid="{00000000-0005-0000-0000-000033250000}"/>
    <cellStyle name="20% - Ênfase6 4 2 5 9" xfId="35823" xr:uid="{00000000-0005-0000-0000-000034250000}"/>
    <cellStyle name="20% - Ênfase6 4 2 6" xfId="2010" xr:uid="{00000000-0005-0000-0000-000035250000}"/>
    <cellStyle name="20% - Ênfase6 4 2 6 10" xfId="38035" xr:uid="{00000000-0005-0000-0000-000036250000}"/>
    <cellStyle name="20% - Ênfase6 4 2 6 2" xfId="3907" xr:uid="{00000000-0005-0000-0000-000037250000}"/>
    <cellStyle name="20% - Ênfase6 4 2 6 2 2" xfId="15283" xr:uid="{00000000-0005-0000-0000-000038250000}"/>
    <cellStyle name="20% - Ênfase6 4 2 6 2 3" xfId="26659" xr:uid="{00000000-0005-0000-0000-000039250000}"/>
    <cellStyle name="20% - Ênfase6 4 2 6 3" xfId="5803" xr:uid="{00000000-0005-0000-0000-00003A250000}"/>
    <cellStyle name="20% - Ênfase6 4 2 6 3 2" xfId="17179" xr:uid="{00000000-0005-0000-0000-00003B250000}"/>
    <cellStyle name="20% - Ênfase6 4 2 6 3 3" xfId="28555" xr:uid="{00000000-0005-0000-0000-00003C250000}"/>
    <cellStyle name="20% - Ênfase6 4 2 6 4" xfId="7699" xr:uid="{00000000-0005-0000-0000-00003D250000}"/>
    <cellStyle name="20% - Ênfase6 4 2 6 4 2" xfId="19075" xr:uid="{00000000-0005-0000-0000-00003E250000}"/>
    <cellStyle name="20% - Ênfase6 4 2 6 4 3" xfId="30451" xr:uid="{00000000-0005-0000-0000-00003F250000}"/>
    <cellStyle name="20% - Ênfase6 4 2 6 5" xfId="9595" xr:uid="{00000000-0005-0000-0000-000040250000}"/>
    <cellStyle name="20% - Ênfase6 4 2 6 5 2" xfId="20971" xr:uid="{00000000-0005-0000-0000-000041250000}"/>
    <cellStyle name="20% - Ênfase6 4 2 6 5 3" xfId="32347" xr:uid="{00000000-0005-0000-0000-000042250000}"/>
    <cellStyle name="20% - Ênfase6 4 2 6 6" xfId="11491" xr:uid="{00000000-0005-0000-0000-000043250000}"/>
    <cellStyle name="20% - Ênfase6 4 2 6 6 2" xfId="22867" xr:uid="{00000000-0005-0000-0000-000044250000}"/>
    <cellStyle name="20% - Ênfase6 4 2 6 6 3" xfId="34243" xr:uid="{00000000-0005-0000-0000-000045250000}"/>
    <cellStyle name="20% - Ênfase6 4 2 6 7" xfId="13387" xr:uid="{00000000-0005-0000-0000-000046250000}"/>
    <cellStyle name="20% - Ênfase6 4 2 6 8" xfId="24763" xr:uid="{00000000-0005-0000-0000-000047250000}"/>
    <cellStyle name="20% - Ênfase6 4 2 6 9" xfId="36139" xr:uid="{00000000-0005-0000-0000-000048250000}"/>
    <cellStyle name="20% - Ênfase6 4 2 7" xfId="2326" xr:uid="{00000000-0005-0000-0000-000049250000}"/>
    <cellStyle name="20% - Ênfase6 4 2 7 2" xfId="13703" xr:uid="{00000000-0005-0000-0000-00004A250000}"/>
    <cellStyle name="20% - Ênfase6 4 2 7 3" xfId="25079" xr:uid="{00000000-0005-0000-0000-00004B250000}"/>
    <cellStyle name="20% - Ênfase6 4 2 8" xfId="4223" xr:uid="{00000000-0005-0000-0000-00004C250000}"/>
    <cellStyle name="20% - Ênfase6 4 2 8 2" xfId="15599" xr:uid="{00000000-0005-0000-0000-00004D250000}"/>
    <cellStyle name="20% - Ênfase6 4 2 8 3" xfId="26975" xr:uid="{00000000-0005-0000-0000-00004E250000}"/>
    <cellStyle name="20% - Ênfase6 4 2 9" xfId="6119" xr:uid="{00000000-0005-0000-0000-00004F250000}"/>
    <cellStyle name="20% - Ênfase6 4 2 9 2" xfId="17495" xr:uid="{00000000-0005-0000-0000-000050250000}"/>
    <cellStyle name="20% - Ênfase6 4 2 9 3" xfId="28871" xr:uid="{00000000-0005-0000-0000-000051250000}"/>
    <cellStyle name="20% - Ênfase6 4 3" xfId="588" xr:uid="{00000000-0005-0000-0000-000052250000}"/>
    <cellStyle name="20% - Ênfase6 4 3 10" xfId="36613" xr:uid="{00000000-0005-0000-0000-000053250000}"/>
    <cellStyle name="20% - Ênfase6 4 3 2" xfId="2485" xr:uid="{00000000-0005-0000-0000-000054250000}"/>
    <cellStyle name="20% - Ênfase6 4 3 2 2" xfId="13861" xr:uid="{00000000-0005-0000-0000-000055250000}"/>
    <cellStyle name="20% - Ênfase6 4 3 2 3" xfId="25237" xr:uid="{00000000-0005-0000-0000-000056250000}"/>
    <cellStyle name="20% - Ênfase6 4 3 3" xfId="4381" xr:uid="{00000000-0005-0000-0000-000057250000}"/>
    <cellStyle name="20% - Ênfase6 4 3 3 2" xfId="15757" xr:uid="{00000000-0005-0000-0000-000058250000}"/>
    <cellStyle name="20% - Ênfase6 4 3 3 3" xfId="27133" xr:uid="{00000000-0005-0000-0000-000059250000}"/>
    <cellStyle name="20% - Ênfase6 4 3 4" xfId="6277" xr:uid="{00000000-0005-0000-0000-00005A250000}"/>
    <cellStyle name="20% - Ênfase6 4 3 4 2" xfId="17653" xr:uid="{00000000-0005-0000-0000-00005B250000}"/>
    <cellStyle name="20% - Ênfase6 4 3 4 3" xfId="29029" xr:uid="{00000000-0005-0000-0000-00005C250000}"/>
    <cellStyle name="20% - Ênfase6 4 3 5" xfId="8173" xr:uid="{00000000-0005-0000-0000-00005D250000}"/>
    <cellStyle name="20% - Ênfase6 4 3 5 2" xfId="19549" xr:uid="{00000000-0005-0000-0000-00005E250000}"/>
    <cellStyle name="20% - Ênfase6 4 3 5 3" xfId="30925" xr:uid="{00000000-0005-0000-0000-00005F250000}"/>
    <cellStyle name="20% - Ênfase6 4 3 6" xfId="10069" xr:uid="{00000000-0005-0000-0000-000060250000}"/>
    <cellStyle name="20% - Ênfase6 4 3 6 2" xfId="21445" xr:uid="{00000000-0005-0000-0000-000061250000}"/>
    <cellStyle name="20% - Ênfase6 4 3 6 3" xfId="32821" xr:uid="{00000000-0005-0000-0000-000062250000}"/>
    <cellStyle name="20% - Ênfase6 4 3 7" xfId="11965" xr:uid="{00000000-0005-0000-0000-000063250000}"/>
    <cellStyle name="20% - Ênfase6 4 3 8" xfId="23341" xr:uid="{00000000-0005-0000-0000-000064250000}"/>
    <cellStyle name="20% - Ênfase6 4 3 9" xfId="34717" xr:uid="{00000000-0005-0000-0000-000065250000}"/>
    <cellStyle name="20% - Ênfase6 4 4" xfId="904" xr:uid="{00000000-0005-0000-0000-000066250000}"/>
    <cellStyle name="20% - Ênfase6 4 4 10" xfId="36929" xr:uid="{00000000-0005-0000-0000-000067250000}"/>
    <cellStyle name="20% - Ênfase6 4 4 2" xfId="2801" xr:uid="{00000000-0005-0000-0000-000068250000}"/>
    <cellStyle name="20% - Ênfase6 4 4 2 2" xfId="14177" xr:uid="{00000000-0005-0000-0000-000069250000}"/>
    <cellStyle name="20% - Ênfase6 4 4 2 3" xfId="25553" xr:uid="{00000000-0005-0000-0000-00006A250000}"/>
    <cellStyle name="20% - Ênfase6 4 4 3" xfId="4697" xr:uid="{00000000-0005-0000-0000-00006B250000}"/>
    <cellStyle name="20% - Ênfase6 4 4 3 2" xfId="16073" xr:uid="{00000000-0005-0000-0000-00006C250000}"/>
    <cellStyle name="20% - Ênfase6 4 4 3 3" xfId="27449" xr:uid="{00000000-0005-0000-0000-00006D250000}"/>
    <cellStyle name="20% - Ênfase6 4 4 4" xfId="6593" xr:uid="{00000000-0005-0000-0000-00006E250000}"/>
    <cellStyle name="20% - Ênfase6 4 4 4 2" xfId="17969" xr:uid="{00000000-0005-0000-0000-00006F250000}"/>
    <cellStyle name="20% - Ênfase6 4 4 4 3" xfId="29345" xr:uid="{00000000-0005-0000-0000-000070250000}"/>
    <cellStyle name="20% - Ênfase6 4 4 5" xfId="8489" xr:uid="{00000000-0005-0000-0000-000071250000}"/>
    <cellStyle name="20% - Ênfase6 4 4 5 2" xfId="19865" xr:uid="{00000000-0005-0000-0000-000072250000}"/>
    <cellStyle name="20% - Ênfase6 4 4 5 3" xfId="31241" xr:uid="{00000000-0005-0000-0000-000073250000}"/>
    <cellStyle name="20% - Ênfase6 4 4 6" xfId="10385" xr:uid="{00000000-0005-0000-0000-000074250000}"/>
    <cellStyle name="20% - Ênfase6 4 4 6 2" xfId="21761" xr:uid="{00000000-0005-0000-0000-000075250000}"/>
    <cellStyle name="20% - Ênfase6 4 4 6 3" xfId="33137" xr:uid="{00000000-0005-0000-0000-000076250000}"/>
    <cellStyle name="20% - Ênfase6 4 4 7" xfId="12281" xr:uid="{00000000-0005-0000-0000-000077250000}"/>
    <cellStyle name="20% - Ênfase6 4 4 8" xfId="23657" xr:uid="{00000000-0005-0000-0000-000078250000}"/>
    <cellStyle name="20% - Ênfase6 4 4 9" xfId="35033" xr:uid="{00000000-0005-0000-0000-000079250000}"/>
    <cellStyle name="20% - Ênfase6 4 5" xfId="1220" xr:uid="{00000000-0005-0000-0000-00007A250000}"/>
    <cellStyle name="20% - Ênfase6 4 5 10" xfId="37245" xr:uid="{00000000-0005-0000-0000-00007B250000}"/>
    <cellStyle name="20% - Ênfase6 4 5 2" xfId="3117" xr:uid="{00000000-0005-0000-0000-00007C250000}"/>
    <cellStyle name="20% - Ênfase6 4 5 2 2" xfId="14493" xr:uid="{00000000-0005-0000-0000-00007D250000}"/>
    <cellStyle name="20% - Ênfase6 4 5 2 3" xfId="25869" xr:uid="{00000000-0005-0000-0000-00007E250000}"/>
    <cellStyle name="20% - Ênfase6 4 5 3" xfId="5013" xr:uid="{00000000-0005-0000-0000-00007F250000}"/>
    <cellStyle name="20% - Ênfase6 4 5 3 2" xfId="16389" xr:uid="{00000000-0005-0000-0000-000080250000}"/>
    <cellStyle name="20% - Ênfase6 4 5 3 3" xfId="27765" xr:uid="{00000000-0005-0000-0000-000081250000}"/>
    <cellStyle name="20% - Ênfase6 4 5 4" xfId="6909" xr:uid="{00000000-0005-0000-0000-000082250000}"/>
    <cellStyle name="20% - Ênfase6 4 5 4 2" xfId="18285" xr:uid="{00000000-0005-0000-0000-000083250000}"/>
    <cellStyle name="20% - Ênfase6 4 5 4 3" xfId="29661" xr:uid="{00000000-0005-0000-0000-000084250000}"/>
    <cellStyle name="20% - Ênfase6 4 5 5" xfId="8805" xr:uid="{00000000-0005-0000-0000-000085250000}"/>
    <cellStyle name="20% - Ênfase6 4 5 5 2" xfId="20181" xr:uid="{00000000-0005-0000-0000-000086250000}"/>
    <cellStyle name="20% - Ênfase6 4 5 5 3" xfId="31557" xr:uid="{00000000-0005-0000-0000-000087250000}"/>
    <cellStyle name="20% - Ênfase6 4 5 6" xfId="10701" xr:uid="{00000000-0005-0000-0000-000088250000}"/>
    <cellStyle name="20% - Ênfase6 4 5 6 2" xfId="22077" xr:uid="{00000000-0005-0000-0000-000089250000}"/>
    <cellStyle name="20% - Ênfase6 4 5 6 3" xfId="33453" xr:uid="{00000000-0005-0000-0000-00008A250000}"/>
    <cellStyle name="20% - Ênfase6 4 5 7" xfId="12597" xr:uid="{00000000-0005-0000-0000-00008B250000}"/>
    <cellStyle name="20% - Ênfase6 4 5 8" xfId="23973" xr:uid="{00000000-0005-0000-0000-00008C250000}"/>
    <cellStyle name="20% - Ênfase6 4 5 9" xfId="35349" xr:uid="{00000000-0005-0000-0000-00008D250000}"/>
    <cellStyle name="20% - Ênfase6 4 6" xfId="1536" xr:uid="{00000000-0005-0000-0000-00008E250000}"/>
    <cellStyle name="20% - Ênfase6 4 6 10" xfId="37561" xr:uid="{00000000-0005-0000-0000-00008F250000}"/>
    <cellStyle name="20% - Ênfase6 4 6 2" xfId="3433" xr:uid="{00000000-0005-0000-0000-000090250000}"/>
    <cellStyle name="20% - Ênfase6 4 6 2 2" xfId="14809" xr:uid="{00000000-0005-0000-0000-000091250000}"/>
    <cellStyle name="20% - Ênfase6 4 6 2 3" xfId="26185" xr:uid="{00000000-0005-0000-0000-000092250000}"/>
    <cellStyle name="20% - Ênfase6 4 6 3" xfId="5329" xr:uid="{00000000-0005-0000-0000-000093250000}"/>
    <cellStyle name="20% - Ênfase6 4 6 3 2" xfId="16705" xr:uid="{00000000-0005-0000-0000-000094250000}"/>
    <cellStyle name="20% - Ênfase6 4 6 3 3" xfId="28081" xr:uid="{00000000-0005-0000-0000-000095250000}"/>
    <cellStyle name="20% - Ênfase6 4 6 4" xfId="7225" xr:uid="{00000000-0005-0000-0000-000096250000}"/>
    <cellStyle name="20% - Ênfase6 4 6 4 2" xfId="18601" xr:uid="{00000000-0005-0000-0000-000097250000}"/>
    <cellStyle name="20% - Ênfase6 4 6 4 3" xfId="29977" xr:uid="{00000000-0005-0000-0000-000098250000}"/>
    <cellStyle name="20% - Ênfase6 4 6 5" xfId="9121" xr:uid="{00000000-0005-0000-0000-000099250000}"/>
    <cellStyle name="20% - Ênfase6 4 6 5 2" xfId="20497" xr:uid="{00000000-0005-0000-0000-00009A250000}"/>
    <cellStyle name="20% - Ênfase6 4 6 5 3" xfId="31873" xr:uid="{00000000-0005-0000-0000-00009B250000}"/>
    <cellStyle name="20% - Ênfase6 4 6 6" xfId="11017" xr:uid="{00000000-0005-0000-0000-00009C250000}"/>
    <cellStyle name="20% - Ênfase6 4 6 6 2" xfId="22393" xr:uid="{00000000-0005-0000-0000-00009D250000}"/>
    <cellStyle name="20% - Ênfase6 4 6 6 3" xfId="33769" xr:uid="{00000000-0005-0000-0000-00009E250000}"/>
    <cellStyle name="20% - Ênfase6 4 6 7" xfId="12913" xr:uid="{00000000-0005-0000-0000-00009F250000}"/>
    <cellStyle name="20% - Ênfase6 4 6 8" xfId="24289" xr:uid="{00000000-0005-0000-0000-0000A0250000}"/>
    <cellStyle name="20% - Ênfase6 4 6 9" xfId="35665" xr:uid="{00000000-0005-0000-0000-0000A1250000}"/>
    <cellStyle name="20% - Ênfase6 4 7" xfId="1852" xr:uid="{00000000-0005-0000-0000-0000A2250000}"/>
    <cellStyle name="20% - Ênfase6 4 7 10" xfId="37877" xr:uid="{00000000-0005-0000-0000-0000A3250000}"/>
    <cellStyle name="20% - Ênfase6 4 7 2" xfId="3749" xr:uid="{00000000-0005-0000-0000-0000A4250000}"/>
    <cellStyle name="20% - Ênfase6 4 7 2 2" xfId="15125" xr:uid="{00000000-0005-0000-0000-0000A5250000}"/>
    <cellStyle name="20% - Ênfase6 4 7 2 3" xfId="26501" xr:uid="{00000000-0005-0000-0000-0000A6250000}"/>
    <cellStyle name="20% - Ênfase6 4 7 3" xfId="5645" xr:uid="{00000000-0005-0000-0000-0000A7250000}"/>
    <cellStyle name="20% - Ênfase6 4 7 3 2" xfId="17021" xr:uid="{00000000-0005-0000-0000-0000A8250000}"/>
    <cellStyle name="20% - Ênfase6 4 7 3 3" xfId="28397" xr:uid="{00000000-0005-0000-0000-0000A9250000}"/>
    <cellStyle name="20% - Ênfase6 4 7 4" xfId="7541" xr:uid="{00000000-0005-0000-0000-0000AA250000}"/>
    <cellStyle name="20% - Ênfase6 4 7 4 2" xfId="18917" xr:uid="{00000000-0005-0000-0000-0000AB250000}"/>
    <cellStyle name="20% - Ênfase6 4 7 4 3" xfId="30293" xr:uid="{00000000-0005-0000-0000-0000AC250000}"/>
    <cellStyle name="20% - Ênfase6 4 7 5" xfId="9437" xr:uid="{00000000-0005-0000-0000-0000AD250000}"/>
    <cellStyle name="20% - Ênfase6 4 7 5 2" xfId="20813" xr:uid="{00000000-0005-0000-0000-0000AE250000}"/>
    <cellStyle name="20% - Ênfase6 4 7 5 3" xfId="32189" xr:uid="{00000000-0005-0000-0000-0000AF250000}"/>
    <cellStyle name="20% - Ênfase6 4 7 6" xfId="11333" xr:uid="{00000000-0005-0000-0000-0000B0250000}"/>
    <cellStyle name="20% - Ênfase6 4 7 6 2" xfId="22709" xr:uid="{00000000-0005-0000-0000-0000B1250000}"/>
    <cellStyle name="20% - Ênfase6 4 7 6 3" xfId="34085" xr:uid="{00000000-0005-0000-0000-0000B2250000}"/>
    <cellStyle name="20% - Ênfase6 4 7 7" xfId="13229" xr:uid="{00000000-0005-0000-0000-0000B3250000}"/>
    <cellStyle name="20% - Ênfase6 4 7 8" xfId="24605" xr:uid="{00000000-0005-0000-0000-0000B4250000}"/>
    <cellStyle name="20% - Ênfase6 4 7 9" xfId="35981" xr:uid="{00000000-0005-0000-0000-0000B5250000}"/>
    <cellStyle name="20% - Ênfase6 4 8" xfId="2168" xr:uid="{00000000-0005-0000-0000-0000B6250000}"/>
    <cellStyle name="20% - Ênfase6 4 8 2" xfId="13545" xr:uid="{00000000-0005-0000-0000-0000B7250000}"/>
    <cellStyle name="20% - Ênfase6 4 8 3" xfId="24921" xr:uid="{00000000-0005-0000-0000-0000B8250000}"/>
    <cellStyle name="20% - Ênfase6 4 9" xfId="4065" xr:uid="{00000000-0005-0000-0000-0000B9250000}"/>
    <cellStyle name="20% - Ênfase6 4 9 2" xfId="15441" xr:uid="{00000000-0005-0000-0000-0000BA250000}"/>
    <cellStyle name="20% - Ênfase6 4 9 3" xfId="26817" xr:uid="{00000000-0005-0000-0000-0000BB250000}"/>
    <cellStyle name="20% - Ênfase6 5" xfId="295" xr:uid="{00000000-0005-0000-0000-0000BC250000}"/>
    <cellStyle name="20% - Ênfase6 5 10" xfId="5983" xr:uid="{00000000-0005-0000-0000-0000BD250000}"/>
    <cellStyle name="20% - Ênfase6 5 10 2" xfId="17359" xr:uid="{00000000-0005-0000-0000-0000BE250000}"/>
    <cellStyle name="20% - Ênfase6 5 10 3" xfId="28735" xr:uid="{00000000-0005-0000-0000-0000BF250000}"/>
    <cellStyle name="20% - Ênfase6 5 11" xfId="7879" xr:uid="{00000000-0005-0000-0000-0000C0250000}"/>
    <cellStyle name="20% - Ênfase6 5 11 2" xfId="19255" xr:uid="{00000000-0005-0000-0000-0000C1250000}"/>
    <cellStyle name="20% - Ênfase6 5 11 3" xfId="30631" xr:uid="{00000000-0005-0000-0000-0000C2250000}"/>
    <cellStyle name="20% - Ênfase6 5 12" xfId="9775" xr:uid="{00000000-0005-0000-0000-0000C3250000}"/>
    <cellStyle name="20% - Ênfase6 5 12 2" xfId="21151" xr:uid="{00000000-0005-0000-0000-0000C4250000}"/>
    <cellStyle name="20% - Ênfase6 5 12 3" xfId="32527" xr:uid="{00000000-0005-0000-0000-0000C5250000}"/>
    <cellStyle name="20% - Ênfase6 5 13" xfId="11671" xr:uid="{00000000-0005-0000-0000-0000C6250000}"/>
    <cellStyle name="20% - Ênfase6 5 14" xfId="23047" xr:uid="{00000000-0005-0000-0000-0000C7250000}"/>
    <cellStyle name="20% - Ênfase6 5 15" xfId="34423" xr:uid="{00000000-0005-0000-0000-0000C8250000}"/>
    <cellStyle name="20% - Ênfase6 5 16" xfId="36319" xr:uid="{00000000-0005-0000-0000-0000C9250000}"/>
    <cellStyle name="20% - Ênfase6 5 2" xfId="451" xr:uid="{00000000-0005-0000-0000-0000CA250000}"/>
    <cellStyle name="20% - Ênfase6 5 2 10" xfId="8037" xr:uid="{00000000-0005-0000-0000-0000CB250000}"/>
    <cellStyle name="20% - Ênfase6 5 2 10 2" xfId="19413" xr:uid="{00000000-0005-0000-0000-0000CC250000}"/>
    <cellStyle name="20% - Ênfase6 5 2 10 3" xfId="30789" xr:uid="{00000000-0005-0000-0000-0000CD250000}"/>
    <cellStyle name="20% - Ênfase6 5 2 11" xfId="9933" xr:uid="{00000000-0005-0000-0000-0000CE250000}"/>
    <cellStyle name="20% - Ênfase6 5 2 11 2" xfId="21309" xr:uid="{00000000-0005-0000-0000-0000CF250000}"/>
    <cellStyle name="20% - Ênfase6 5 2 11 3" xfId="32685" xr:uid="{00000000-0005-0000-0000-0000D0250000}"/>
    <cellStyle name="20% - Ênfase6 5 2 12" xfId="11829" xr:uid="{00000000-0005-0000-0000-0000D1250000}"/>
    <cellStyle name="20% - Ênfase6 5 2 13" xfId="23205" xr:uid="{00000000-0005-0000-0000-0000D2250000}"/>
    <cellStyle name="20% - Ênfase6 5 2 14" xfId="34581" xr:uid="{00000000-0005-0000-0000-0000D3250000}"/>
    <cellStyle name="20% - Ênfase6 5 2 15" xfId="36477" xr:uid="{00000000-0005-0000-0000-0000D4250000}"/>
    <cellStyle name="20% - Ênfase6 5 2 2" xfId="768" xr:uid="{00000000-0005-0000-0000-0000D5250000}"/>
    <cellStyle name="20% - Ênfase6 5 2 2 10" xfId="36793" xr:uid="{00000000-0005-0000-0000-0000D6250000}"/>
    <cellStyle name="20% - Ênfase6 5 2 2 2" xfId="2665" xr:uid="{00000000-0005-0000-0000-0000D7250000}"/>
    <cellStyle name="20% - Ênfase6 5 2 2 2 2" xfId="14041" xr:uid="{00000000-0005-0000-0000-0000D8250000}"/>
    <cellStyle name="20% - Ênfase6 5 2 2 2 3" xfId="25417" xr:uid="{00000000-0005-0000-0000-0000D9250000}"/>
    <cellStyle name="20% - Ênfase6 5 2 2 3" xfId="4561" xr:uid="{00000000-0005-0000-0000-0000DA250000}"/>
    <cellStyle name="20% - Ênfase6 5 2 2 3 2" xfId="15937" xr:uid="{00000000-0005-0000-0000-0000DB250000}"/>
    <cellStyle name="20% - Ênfase6 5 2 2 3 3" xfId="27313" xr:uid="{00000000-0005-0000-0000-0000DC250000}"/>
    <cellStyle name="20% - Ênfase6 5 2 2 4" xfId="6457" xr:uid="{00000000-0005-0000-0000-0000DD250000}"/>
    <cellStyle name="20% - Ênfase6 5 2 2 4 2" xfId="17833" xr:uid="{00000000-0005-0000-0000-0000DE250000}"/>
    <cellStyle name="20% - Ênfase6 5 2 2 4 3" xfId="29209" xr:uid="{00000000-0005-0000-0000-0000DF250000}"/>
    <cellStyle name="20% - Ênfase6 5 2 2 5" xfId="8353" xr:uid="{00000000-0005-0000-0000-0000E0250000}"/>
    <cellStyle name="20% - Ênfase6 5 2 2 5 2" xfId="19729" xr:uid="{00000000-0005-0000-0000-0000E1250000}"/>
    <cellStyle name="20% - Ênfase6 5 2 2 5 3" xfId="31105" xr:uid="{00000000-0005-0000-0000-0000E2250000}"/>
    <cellStyle name="20% - Ênfase6 5 2 2 6" xfId="10249" xr:uid="{00000000-0005-0000-0000-0000E3250000}"/>
    <cellStyle name="20% - Ênfase6 5 2 2 6 2" xfId="21625" xr:uid="{00000000-0005-0000-0000-0000E4250000}"/>
    <cellStyle name="20% - Ênfase6 5 2 2 6 3" xfId="33001" xr:uid="{00000000-0005-0000-0000-0000E5250000}"/>
    <cellStyle name="20% - Ênfase6 5 2 2 7" xfId="12145" xr:uid="{00000000-0005-0000-0000-0000E6250000}"/>
    <cellStyle name="20% - Ênfase6 5 2 2 8" xfId="23521" xr:uid="{00000000-0005-0000-0000-0000E7250000}"/>
    <cellStyle name="20% - Ênfase6 5 2 2 9" xfId="34897" xr:uid="{00000000-0005-0000-0000-0000E8250000}"/>
    <cellStyle name="20% - Ênfase6 5 2 3" xfId="1084" xr:uid="{00000000-0005-0000-0000-0000E9250000}"/>
    <cellStyle name="20% - Ênfase6 5 2 3 10" xfId="37109" xr:uid="{00000000-0005-0000-0000-0000EA250000}"/>
    <cellStyle name="20% - Ênfase6 5 2 3 2" xfId="2981" xr:uid="{00000000-0005-0000-0000-0000EB250000}"/>
    <cellStyle name="20% - Ênfase6 5 2 3 2 2" xfId="14357" xr:uid="{00000000-0005-0000-0000-0000EC250000}"/>
    <cellStyle name="20% - Ênfase6 5 2 3 2 3" xfId="25733" xr:uid="{00000000-0005-0000-0000-0000ED250000}"/>
    <cellStyle name="20% - Ênfase6 5 2 3 3" xfId="4877" xr:uid="{00000000-0005-0000-0000-0000EE250000}"/>
    <cellStyle name="20% - Ênfase6 5 2 3 3 2" xfId="16253" xr:uid="{00000000-0005-0000-0000-0000EF250000}"/>
    <cellStyle name="20% - Ênfase6 5 2 3 3 3" xfId="27629" xr:uid="{00000000-0005-0000-0000-0000F0250000}"/>
    <cellStyle name="20% - Ênfase6 5 2 3 4" xfId="6773" xr:uid="{00000000-0005-0000-0000-0000F1250000}"/>
    <cellStyle name="20% - Ênfase6 5 2 3 4 2" xfId="18149" xr:uid="{00000000-0005-0000-0000-0000F2250000}"/>
    <cellStyle name="20% - Ênfase6 5 2 3 4 3" xfId="29525" xr:uid="{00000000-0005-0000-0000-0000F3250000}"/>
    <cellStyle name="20% - Ênfase6 5 2 3 5" xfId="8669" xr:uid="{00000000-0005-0000-0000-0000F4250000}"/>
    <cellStyle name="20% - Ênfase6 5 2 3 5 2" xfId="20045" xr:uid="{00000000-0005-0000-0000-0000F5250000}"/>
    <cellStyle name="20% - Ênfase6 5 2 3 5 3" xfId="31421" xr:uid="{00000000-0005-0000-0000-0000F6250000}"/>
    <cellStyle name="20% - Ênfase6 5 2 3 6" xfId="10565" xr:uid="{00000000-0005-0000-0000-0000F7250000}"/>
    <cellStyle name="20% - Ênfase6 5 2 3 6 2" xfId="21941" xr:uid="{00000000-0005-0000-0000-0000F8250000}"/>
    <cellStyle name="20% - Ênfase6 5 2 3 6 3" xfId="33317" xr:uid="{00000000-0005-0000-0000-0000F9250000}"/>
    <cellStyle name="20% - Ênfase6 5 2 3 7" xfId="12461" xr:uid="{00000000-0005-0000-0000-0000FA250000}"/>
    <cellStyle name="20% - Ênfase6 5 2 3 8" xfId="23837" xr:uid="{00000000-0005-0000-0000-0000FB250000}"/>
    <cellStyle name="20% - Ênfase6 5 2 3 9" xfId="35213" xr:uid="{00000000-0005-0000-0000-0000FC250000}"/>
    <cellStyle name="20% - Ênfase6 5 2 4" xfId="1400" xr:uid="{00000000-0005-0000-0000-0000FD250000}"/>
    <cellStyle name="20% - Ênfase6 5 2 4 10" xfId="37425" xr:uid="{00000000-0005-0000-0000-0000FE250000}"/>
    <cellStyle name="20% - Ênfase6 5 2 4 2" xfId="3297" xr:uid="{00000000-0005-0000-0000-0000FF250000}"/>
    <cellStyle name="20% - Ênfase6 5 2 4 2 2" xfId="14673" xr:uid="{00000000-0005-0000-0000-000000260000}"/>
    <cellStyle name="20% - Ênfase6 5 2 4 2 3" xfId="26049" xr:uid="{00000000-0005-0000-0000-000001260000}"/>
    <cellStyle name="20% - Ênfase6 5 2 4 3" xfId="5193" xr:uid="{00000000-0005-0000-0000-000002260000}"/>
    <cellStyle name="20% - Ênfase6 5 2 4 3 2" xfId="16569" xr:uid="{00000000-0005-0000-0000-000003260000}"/>
    <cellStyle name="20% - Ênfase6 5 2 4 3 3" xfId="27945" xr:uid="{00000000-0005-0000-0000-000004260000}"/>
    <cellStyle name="20% - Ênfase6 5 2 4 4" xfId="7089" xr:uid="{00000000-0005-0000-0000-000005260000}"/>
    <cellStyle name="20% - Ênfase6 5 2 4 4 2" xfId="18465" xr:uid="{00000000-0005-0000-0000-000006260000}"/>
    <cellStyle name="20% - Ênfase6 5 2 4 4 3" xfId="29841" xr:uid="{00000000-0005-0000-0000-000007260000}"/>
    <cellStyle name="20% - Ênfase6 5 2 4 5" xfId="8985" xr:uid="{00000000-0005-0000-0000-000008260000}"/>
    <cellStyle name="20% - Ênfase6 5 2 4 5 2" xfId="20361" xr:uid="{00000000-0005-0000-0000-000009260000}"/>
    <cellStyle name="20% - Ênfase6 5 2 4 5 3" xfId="31737" xr:uid="{00000000-0005-0000-0000-00000A260000}"/>
    <cellStyle name="20% - Ênfase6 5 2 4 6" xfId="10881" xr:uid="{00000000-0005-0000-0000-00000B260000}"/>
    <cellStyle name="20% - Ênfase6 5 2 4 6 2" xfId="22257" xr:uid="{00000000-0005-0000-0000-00000C260000}"/>
    <cellStyle name="20% - Ênfase6 5 2 4 6 3" xfId="33633" xr:uid="{00000000-0005-0000-0000-00000D260000}"/>
    <cellStyle name="20% - Ênfase6 5 2 4 7" xfId="12777" xr:uid="{00000000-0005-0000-0000-00000E260000}"/>
    <cellStyle name="20% - Ênfase6 5 2 4 8" xfId="24153" xr:uid="{00000000-0005-0000-0000-00000F260000}"/>
    <cellStyle name="20% - Ênfase6 5 2 4 9" xfId="35529" xr:uid="{00000000-0005-0000-0000-000010260000}"/>
    <cellStyle name="20% - Ênfase6 5 2 5" xfId="1716" xr:uid="{00000000-0005-0000-0000-000011260000}"/>
    <cellStyle name="20% - Ênfase6 5 2 5 10" xfId="37741" xr:uid="{00000000-0005-0000-0000-000012260000}"/>
    <cellStyle name="20% - Ênfase6 5 2 5 2" xfId="3613" xr:uid="{00000000-0005-0000-0000-000013260000}"/>
    <cellStyle name="20% - Ênfase6 5 2 5 2 2" xfId="14989" xr:uid="{00000000-0005-0000-0000-000014260000}"/>
    <cellStyle name="20% - Ênfase6 5 2 5 2 3" xfId="26365" xr:uid="{00000000-0005-0000-0000-000015260000}"/>
    <cellStyle name="20% - Ênfase6 5 2 5 3" xfId="5509" xr:uid="{00000000-0005-0000-0000-000016260000}"/>
    <cellStyle name="20% - Ênfase6 5 2 5 3 2" xfId="16885" xr:uid="{00000000-0005-0000-0000-000017260000}"/>
    <cellStyle name="20% - Ênfase6 5 2 5 3 3" xfId="28261" xr:uid="{00000000-0005-0000-0000-000018260000}"/>
    <cellStyle name="20% - Ênfase6 5 2 5 4" xfId="7405" xr:uid="{00000000-0005-0000-0000-000019260000}"/>
    <cellStyle name="20% - Ênfase6 5 2 5 4 2" xfId="18781" xr:uid="{00000000-0005-0000-0000-00001A260000}"/>
    <cellStyle name="20% - Ênfase6 5 2 5 4 3" xfId="30157" xr:uid="{00000000-0005-0000-0000-00001B260000}"/>
    <cellStyle name="20% - Ênfase6 5 2 5 5" xfId="9301" xr:uid="{00000000-0005-0000-0000-00001C260000}"/>
    <cellStyle name="20% - Ênfase6 5 2 5 5 2" xfId="20677" xr:uid="{00000000-0005-0000-0000-00001D260000}"/>
    <cellStyle name="20% - Ênfase6 5 2 5 5 3" xfId="32053" xr:uid="{00000000-0005-0000-0000-00001E260000}"/>
    <cellStyle name="20% - Ênfase6 5 2 5 6" xfId="11197" xr:uid="{00000000-0005-0000-0000-00001F260000}"/>
    <cellStyle name="20% - Ênfase6 5 2 5 6 2" xfId="22573" xr:uid="{00000000-0005-0000-0000-000020260000}"/>
    <cellStyle name="20% - Ênfase6 5 2 5 6 3" xfId="33949" xr:uid="{00000000-0005-0000-0000-000021260000}"/>
    <cellStyle name="20% - Ênfase6 5 2 5 7" xfId="13093" xr:uid="{00000000-0005-0000-0000-000022260000}"/>
    <cellStyle name="20% - Ênfase6 5 2 5 8" xfId="24469" xr:uid="{00000000-0005-0000-0000-000023260000}"/>
    <cellStyle name="20% - Ênfase6 5 2 5 9" xfId="35845" xr:uid="{00000000-0005-0000-0000-000024260000}"/>
    <cellStyle name="20% - Ênfase6 5 2 6" xfId="2032" xr:uid="{00000000-0005-0000-0000-000025260000}"/>
    <cellStyle name="20% - Ênfase6 5 2 6 10" xfId="38057" xr:uid="{00000000-0005-0000-0000-000026260000}"/>
    <cellStyle name="20% - Ênfase6 5 2 6 2" xfId="3929" xr:uid="{00000000-0005-0000-0000-000027260000}"/>
    <cellStyle name="20% - Ênfase6 5 2 6 2 2" xfId="15305" xr:uid="{00000000-0005-0000-0000-000028260000}"/>
    <cellStyle name="20% - Ênfase6 5 2 6 2 3" xfId="26681" xr:uid="{00000000-0005-0000-0000-000029260000}"/>
    <cellStyle name="20% - Ênfase6 5 2 6 3" xfId="5825" xr:uid="{00000000-0005-0000-0000-00002A260000}"/>
    <cellStyle name="20% - Ênfase6 5 2 6 3 2" xfId="17201" xr:uid="{00000000-0005-0000-0000-00002B260000}"/>
    <cellStyle name="20% - Ênfase6 5 2 6 3 3" xfId="28577" xr:uid="{00000000-0005-0000-0000-00002C260000}"/>
    <cellStyle name="20% - Ênfase6 5 2 6 4" xfId="7721" xr:uid="{00000000-0005-0000-0000-00002D260000}"/>
    <cellStyle name="20% - Ênfase6 5 2 6 4 2" xfId="19097" xr:uid="{00000000-0005-0000-0000-00002E260000}"/>
    <cellStyle name="20% - Ênfase6 5 2 6 4 3" xfId="30473" xr:uid="{00000000-0005-0000-0000-00002F260000}"/>
    <cellStyle name="20% - Ênfase6 5 2 6 5" xfId="9617" xr:uid="{00000000-0005-0000-0000-000030260000}"/>
    <cellStyle name="20% - Ênfase6 5 2 6 5 2" xfId="20993" xr:uid="{00000000-0005-0000-0000-000031260000}"/>
    <cellStyle name="20% - Ênfase6 5 2 6 5 3" xfId="32369" xr:uid="{00000000-0005-0000-0000-000032260000}"/>
    <cellStyle name="20% - Ênfase6 5 2 6 6" xfId="11513" xr:uid="{00000000-0005-0000-0000-000033260000}"/>
    <cellStyle name="20% - Ênfase6 5 2 6 6 2" xfId="22889" xr:uid="{00000000-0005-0000-0000-000034260000}"/>
    <cellStyle name="20% - Ênfase6 5 2 6 6 3" xfId="34265" xr:uid="{00000000-0005-0000-0000-000035260000}"/>
    <cellStyle name="20% - Ênfase6 5 2 6 7" xfId="13409" xr:uid="{00000000-0005-0000-0000-000036260000}"/>
    <cellStyle name="20% - Ênfase6 5 2 6 8" xfId="24785" xr:uid="{00000000-0005-0000-0000-000037260000}"/>
    <cellStyle name="20% - Ênfase6 5 2 6 9" xfId="36161" xr:uid="{00000000-0005-0000-0000-000038260000}"/>
    <cellStyle name="20% - Ênfase6 5 2 7" xfId="2348" xr:uid="{00000000-0005-0000-0000-000039260000}"/>
    <cellStyle name="20% - Ênfase6 5 2 7 2" xfId="13725" xr:uid="{00000000-0005-0000-0000-00003A260000}"/>
    <cellStyle name="20% - Ênfase6 5 2 7 3" xfId="25101" xr:uid="{00000000-0005-0000-0000-00003B260000}"/>
    <cellStyle name="20% - Ênfase6 5 2 8" xfId="4245" xr:uid="{00000000-0005-0000-0000-00003C260000}"/>
    <cellStyle name="20% - Ênfase6 5 2 8 2" xfId="15621" xr:uid="{00000000-0005-0000-0000-00003D260000}"/>
    <cellStyle name="20% - Ênfase6 5 2 8 3" xfId="26997" xr:uid="{00000000-0005-0000-0000-00003E260000}"/>
    <cellStyle name="20% - Ênfase6 5 2 9" xfId="6141" xr:uid="{00000000-0005-0000-0000-00003F260000}"/>
    <cellStyle name="20% - Ênfase6 5 2 9 2" xfId="17517" xr:uid="{00000000-0005-0000-0000-000040260000}"/>
    <cellStyle name="20% - Ênfase6 5 2 9 3" xfId="28893" xr:uid="{00000000-0005-0000-0000-000041260000}"/>
    <cellStyle name="20% - Ênfase6 5 3" xfId="610" xr:uid="{00000000-0005-0000-0000-000042260000}"/>
    <cellStyle name="20% - Ênfase6 5 3 10" xfId="36635" xr:uid="{00000000-0005-0000-0000-000043260000}"/>
    <cellStyle name="20% - Ênfase6 5 3 2" xfId="2507" xr:uid="{00000000-0005-0000-0000-000044260000}"/>
    <cellStyle name="20% - Ênfase6 5 3 2 2" xfId="13883" xr:uid="{00000000-0005-0000-0000-000045260000}"/>
    <cellStyle name="20% - Ênfase6 5 3 2 3" xfId="25259" xr:uid="{00000000-0005-0000-0000-000046260000}"/>
    <cellStyle name="20% - Ênfase6 5 3 3" xfId="4403" xr:uid="{00000000-0005-0000-0000-000047260000}"/>
    <cellStyle name="20% - Ênfase6 5 3 3 2" xfId="15779" xr:uid="{00000000-0005-0000-0000-000048260000}"/>
    <cellStyle name="20% - Ênfase6 5 3 3 3" xfId="27155" xr:uid="{00000000-0005-0000-0000-000049260000}"/>
    <cellStyle name="20% - Ênfase6 5 3 4" xfId="6299" xr:uid="{00000000-0005-0000-0000-00004A260000}"/>
    <cellStyle name="20% - Ênfase6 5 3 4 2" xfId="17675" xr:uid="{00000000-0005-0000-0000-00004B260000}"/>
    <cellStyle name="20% - Ênfase6 5 3 4 3" xfId="29051" xr:uid="{00000000-0005-0000-0000-00004C260000}"/>
    <cellStyle name="20% - Ênfase6 5 3 5" xfId="8195" xr:uid="{00000000-0005-0000-0000-00004D260000}"/>
    <cellStyle name="20% - Ênfase6 5 3 5 2" xfId="19571" xr:uid="{00000000-0005-0000-0000-00004E260000}"/>
    <cellStyle name="20% - Ênfase6 5 3 5 3" xfId="30947" xr:uid="{00000000-0005-0000-0000-00004F260000}"/>
    <cellStyle name="20% - Ênfase6 5 3 6" xfId="10091" xr:uid="{00000000-0005-0000-0000-000050260000}"/>
    <cellStyle name="20% - Ênfase6 5 3 6 2" xfId="21467" xr:uid="{00000000-0005-0000-0000-000051260000}"/>
    <cellStyle name="20% - Ênfase6 5 3 6 3" xfId="32843" xr:uid="{00000000-0005-0000-0000-000052260000}"/>
    <cellStyle name="20% - Ênfase6 5 3 7" xfId="11987" xr:uid="{00000000-0005-0000-0000-000053260000}"/>
    <cellStyle name="20% - Ênfase6 5 3 8" xfId="23363" xr:uid="{00000000-0005-0000-0000-000054260000}"/>
    <cellStyle name="20% - Ênfase6 5 3 9" xfId="34739" xr:uid="{00000000-0005-0000-0000-000055260000}"/>
    <cellStyle name="20% - Ênfase6 5 4" xfId="926" xr:uid="{00000000-0005-0000-0000-000056260000}"/>
    <cellStyle name="20% - Ênfase6 5 4 10" xfId="36951" xr:uid="{00000000-0005-0000-0000-000057260000}"/>
    <cellStyle name="20% - Ênfase6 5 4 2" xfId="2823" xr:uid="{00000000-0005-0000-0000-000058260000}"/>
    <cellStyle name="20% - Ênfase6 5 4 2 2" xfId="14199" xr:uid="{00000000-0005-0000-0000-000059260000}"/>
    <cellStyle name="20% - Ênfase6 5 4 2 3" xfId="25575" xr:uid="{00000000-0005-0000-0000-00005A260000}"/>
    <cellStyle name="20% - Ênfase6 5 4 3" xfId="4719" xr:uid="{00000000-0005-0000-0000-00005B260000}"/>
    <cellStyle name="20% - Ênfase6 5 4 3 2" xfId="16095" xr:uid="{00000000-0005-0000-0000-00005C260000}"/>
    <cellStyle name="20% - Ênfase6 5 4 3 3" xfId="27471" xr:uid="{00000000-0005-0000-0000-00005D260000}"/>
    <cellStyle name="20% - Ênfase6 5 4 4" xfId="6615" xr:uid="{00000000-0005-0000-0000-00005E260000}"/>
    <cellStyle name="20% - Ênfase6 5 4 4 2" xfId="17991" xr:uid="{00000000-0005-0000-0000-00005F260000}"/>
    <cellStyle name="20% - Ênfase6 5 4 4 3" xfId="29367" xr:uid="{00000000-0005-0000-0000-000060260000}"/>
    <cellStyle name="20% - Ênfase6 5 4 5" xfId="8511" xr:uid="{00000000-0005-0000-0000-000061260000}"/>
    <cellStyle name="20% - Ênfase6 5 4 5 2" xfId="19887" xr:uid="{00000000-0005-0000-0000-000062260000}"/>
    <cellStyle name="20% - Ênfase6 5 4 5 3" xfId="31263" xr:uid="{00000000-0005-0000-0000-000063260000}"/>
    <cellStyle name="20% - Ênfase6 5 4 6" xfId="10407" xr:uid="{00000000-0005-0000-0000-000064260000}"/>
    <cellStyle name="20% - Ênfase6 5 4 6 2" xfId="21783" xr:uid="{00000000-0005-0000-0000-000065260000}"/>
    <cellStyle name="20% - Ênfase6 5 4 6 3" xfId="33159" xr:uid="{00000000-0005-0000-0000-000066260000}"/>
    <cellStyle name="20% - Ênfase6 5 4 7" xfId="12303" xr:uid="{00000000-0005-0000-0000-000067260000}"/>
    <cellStyle name="20% - Ênfase6 5 4 8" xfId="23679" xr:uid="{00000000-0005-0000-0000-000068260000}"/>
    <cellStyle name="20% - Ênfase6 5 4 9" xfId="35055" xr:uid="{00000000-0005-0000-0000-000069260000}"/>
    <cellStyle name="20% - Ênfase6 5 5" xfId="1242" xr:uid="{00000000-0005-0000-0000-00006A260000}"/>
    <cellStyle name="20% - Ênfase6 5 5 10" xfId="37267" xr:uid="{00000000-0005-0000-0000-00006B260000}"/>
    <cellStyle name="20% - Ênfase6 5 5 2" xfId="3139" xr:uid="{00000000-0005-0000-0000-00006C260000}"/>
    <cellStyle name="20% - Ênfase6 5 5 2 2" xfId="14515" xr:uid="{00000000-0005-0000-0000-00006D260000}"/>
    <cellStyle name="20% - Ênfase6 5 5 2 3" xfId="25891" xr:uid="{00000000-0005-0000-0000-00006E260000}"/>
    <cellStyle name="20% - Ênfase6 5 5 3" xfId="5035" xr:uid="{00000000-0005-0000-0000-00006F260000}"/>
    <cellStyle name="20% - Ênfase6 5 5 3 2" xfId="16411" xr:uid="{00000000-0005-0000-0000-000070260000}"/>
    <cellStyle name="20% - Ênfase6 5 5 3 3" xfId="27787" xr:uid="{00000000-0005-0000-0000-000071260000}"/>
    <cellStyle name="20% - Ênfase6 5 5 4" xfId="6931" xr:uid="{00000000-0005-0000-0000-000072260000}"/>
    <cellStyle name="20% - Ênfase6 5 5 4 2" xfId="18307" xr:uid="{00000000-0005-0000-0000-000073260000}"/>
    <cellStyle name="20% - Ênfase6 5 5 4 3" xfId="29683" xr:uid="{00000000-0005-0000-0000-000074260000}"/>
    <cellStyle name="20% - Ênfase6 5 5 5" xfId="8827" xr:uid="{00000000-0005-0000-0000-000075260000}"/>
    <cellStyle name="20% - Ênfase6 5 5 5 2" xfId="20203" xr:uid="{00000000-0005-0000-0000-000076260000}"/>
    <cellStyle name="20% - Ênfase6 5 5 5 3" xfId="31579" xr:uid="{00000000-0005-0000-0000-000077260000}"/>
    <cellStyle name="20% - Ênfase6 5 5 6" xfId="10723" xr:uid="{00000000-0005-0000-0000-000078260000}"/>
    <cellStyle name="20% - Ênfase6 5 5 6 2" xfId="22099" xr:uid="{00000000-0005-0000-0000-000079260000}"/>
    <cellStyle name="20% - Ênfase6 5 5 6 3" xfId="33475" xr:uid="{00000000-0005-0000-0000-00007A260000}"/>
    <cellStyle name="20% - Ênfase6 5 5 7" xfId="12619" xr:uid="{00000000-0005-0000-0000-00007B260000}"/>
    <cellStyle name="20% - Ênfase6 5 5 8" xfId="23995" xr:uid="{00000000-0005-0000-0000-00007C260000}"/>
    <cellStyle name="20% - Ênfase6 5 5 9" xfId="35371" xr:uid="{00000000-0005-0000-0000-00007D260000}"/>
    <cellStyle name="20% - Ênfase6 5 6" xfId="1558" xr:uid="{00000000-0005-0000-0000-00007E260000}"/>
    <cellStyle name="20% - Ênfase6 5 6 10" xfId="37583" xr:uid="{00000000-0005-0000-0000-00007F260000}"/>
    <cellStyle name="20% - Ênfase6 5 6 2" xfId="3455" xr:uid="{00000000-0005-0000-0000-000080260000}"/>
    <cellStyle name="20% - Ênfase6 5 6 2 2" xfId="14831" xr:uid="{00000000-0005-0000-0000-000081260000}"/>
    <cellStyle name="20% - Ênfase6 5 6 2 3" xfId="26207" xr:uid="{00000000-0005-0000-0000-000082260000}"/>
    <cellStyle name="20% - Ênfase6 5 6 3" xfId="5351" xr:uid="{00000000-0005-0000-0000-000083260000}"/>
    <cellStyle name="20% - Ênfase6 5 6 3 2" xfId="16727" xr:uid="{00000000-0005-0000-0000-000084260000}"/>
    <cellStyle name="20% - Ênfase6 5 6 3 3" xfId="28103" xr:uid="{00000000-0005-0000-0000-000085260000}"/>
    <cellStyle name="20% - Ênfase6 5 6 4" xfId="7247" xr:uid="{00000000-0005-0000-0000-000086260000}"/>
    <cellStyle name="20% - Ênfase6 5 6 4 2" xfId="18623" xr:uid="{00000000-0005-0000-0000-000087260000}"/>
    <cellStyle name="20% - Ênfase6 5 6 4 3" xfId="29999" xr:uid="{00000000-0005-0000-0000-000088260000}"/>
    <cellStyle name="20% - Ênfase6 5 6 5" xfId="9143" xr:uid="{00000000-0005-0000-0000-000089260000}"/>
    <cellStyle name="20% - Ênfase6 5 6 5 2" xfId="20519" xr:uid="{00000000-0005-0000-0000-00008A260000}"/>
    <cellStyle name="20% - Ênfase6 5 6 5 3" xfId="31895" xr:uid="{00000000-0005-0000-0000-00008B260000}"/>
    <cellStyle name="20% - Ênfase6 5 6 6" xfId="11039" xr:uid="{00000000-0005-0000-0000-00008C260000}"/>
    <cellStyle name="20% - Ênfase6 5 6 6 2" xfId="22415" xr:uid="{00000000-0005-0000-0000-00008D260000}"/>
    <cellStyle name="20% - Ênfase6 5 6 6 3" xfId="33791" xr:uid="{00000000-0005-0000-0000-00008E260000}"/>
    <cellStyle name="20% - Ênfase6 5 6 7" xfId="12935" xr:uid="{00000000-0005-0000-0000-00008F260000}"/>
    <cellStyle name="20% - Ênfase6 5 6 8" xfId="24311" xr:uid="{00000000-0005-0000-0000-000090260000}"/>
    <cellStyle name="20% - Ênfase6 5 6 9" xfId="35687" xr:uid="{00000000-0005-0000-0000-000091260000}"/>
    <cellStyle name="20% - Ênfase6 5 7" xfId="1874" xr:uid="{00000000-0005-0000-0000-000092260000}"/>
    <cellStyle name="20% - Ênfase6 5 7 10" xfId="37899" xr:uid="{00000000-0005-0000-0000-000093260000}"/>
    <cellStyle name="20% - Ênfase6 5 7 2" xfId="3771" xr:uid="{00000000-0005-0000-0000-000094260000}"/>
    <cellStyle name="20% - Ênfase6 5 7 2 2" xfId="15147" xr:uid="{00000000-0005-0000-0000-000095260000}"/>
    <cellStyle name="20% - Ênfase6 5 7 2 3" xfId="26523" xr:uid="{00000000-0005-0000-0000-000096260000}"/>
    <cellStyle name="20% - Ênfase6 5 7 3" xfId="5667" xr:uid="{00000000-0005-0000-0000-000097260000}"/>
    <cellStyle name="20% - Ênfase6 5 7 3 2" xfId="17043" xr:uid="{00000000-0005-0000-0000-000098260000}"/>
    <cellStyle name="20% - Ênfase6 5 7 3 3" xfId="28419" xr:uid="{00000000-0005-0000-0000-000099260000}"/>
    <cellStyle name="20% - Ênfase6 5 7 4" xfId="7563" xr:uid="{00000000-0005-0000-0000-00009A260000}"/>
    <cellStyle name="20% - Ênfase6 5 7 4 2" xfId="18939" xr:uid="{00000000-0005-0000-0000-00009B260000}"/>
    <cellStyle name="20% - Ênfase6 5 7 4 3" xfId="30315" xr:uid="{00000000-0005-0000-0000-00009C260000}"/>
    <cellStyle name="20% - Ênfase6 5 7 5" xfId="9459" xr:uid="{00000000-0005-0000-0000-00009D260000}"/>
    <cellStyle name="20% - Ênfase6 5 7 5 2" xfId="20835" xr:uid="{00000000-0005-0000-0000-00009E260000}"/>
    <cellStyle name="20% - Ênfase6 5 7 5 3" xfId="32211" xr:uid="{00000000-0005-0000-0000-00009F260000}"/>
    <cellStyle name="20% - Ênfase6 5 7 6" xfId="11355" xr:uid="{00000000-0005-0000-0000-0000A0260000}"/>
    <cellStyle name="20% - Ênfase6 5 7 6 2" xfId="22731" xr:uid="{00000000-0005-0000-0000-0000A1260000}"/>
    <cellStyle name="20% - Ênfase6 5 7 6 3" xfId="34107" xr:uid="{00000000-0005-0000-0000-0000A2260000}"/>
    <cellStyle name="20% - Ênfase6 5 7 7" xfId="13251" xr:uid="{00000000-0005-0000-0000-0000A3260000}"/>
    <cellStyle name="20% - Ênfase6 5 7 8" xfId="24627" xr:uid="{00000000-0005-0000-0000-0000A4260000}"/>
    <cellStyle name="20% - Ênfase6 5 7 9" xfId="36003" xr:uid="{00000000-0005-0000-0000-0000A5260000}"/>
    <cellStyle name="20% - Ênfase6 5 8" xfId="2190" xr:uid="{00000000-0005-0000-0000-0000A6260000}"/>
    <cellStyle name="20% - Ênfase6 5 8 2" xfId="13567" xr:uid="{00000000-0005-0000-0000-0000A7260000}"/>
    <cellStyle name="20% - Ênfase6 5 8 3" xfId="24943" xr:uid="{00000000-0005-0000-0000-0000A8260000}"/>
    <cellStyle name="20% - Ênfase6 5 9" xfId="4087" xr:uid="{00000000-0005-0000-0000-0000A9260000}"/>
    <cellStyle name="20% - Ênfase6 5 9 2" xfId="15463" xr:uid="{00000000-0005-0000-0000-0000AA260000}"/>
    <cellStyle name="20% - Ênfase6 5 9 3" xfId="26839" xr:uid="{00000000-0005-0000-0000-0000AB260000}"/>
    <cellStyle name="20% - Ênfase6 6" xfId="361" xr:uid="{00000000-0005-0000-0000-0000AC260000}"/>
    <cellStyle name="20% - Ênfase6 6 10" xfId="7947" xr:uid="{00000000-0005-0000-0000-0000AD260000}"/>
    <cellStyle name="20% - Ênfase6 6 10 2" xfId="19323" xr:uid="{00000000-0005-0000-0000-0000AE260000}"/>
    <cellStyle name="20% - Ênfase6 6 10 3" xfId="30699" xr:uid="{00000000-0005-0000-0000-0000AF260000}"/>
    <cellStyle name="20% - Ênfase6 6 11" xfId="9843" xr:uid="{00000000-0005-0000-0000-0000B0260000}"/>
    <cellStyle name="20% - Ênfase6 6 11 2" xfId="21219" xr:uid="{00000000-0005-0000-0000-0000B1260000}"/>
    <cellStyle name="20% - Ênfase6 6 11 3" xfId="32595" xr:uid="{00000000-0005-0000-0000-0000B2260000}"/>
    <cellStyle name="20% - Ênfase6 6 12" xfId="11739" xr:uid="{00000000-0005-0000-0000-0000B3260000}"/>
    <cellStyle name="20% - Ênfase6 6 13" xfId="23115" xr:uid="{00000000-0005-0000-0000-0000B4260000}"/>
    <cellStyle name="20% - Ênfase6 6 14" xfId="34491" xr:uid="{00000000-0005-0000-0000-0000B5260000}"/>
    <cellStyle name="20% - Ênfase6 6 15" xfId="36387" xr:uid="{00000000-0005-0000-0000-0000B6260000}"/>
    <cellStyle name="20% - Ênfase6 6 2" xfId="678" xr:uid="{00000000-0005-0000-0000-0000B7260000}"/>
    <cellStyle name="20% - Ênfase6 6 2 10" xfId="36703" xr:uid="{00000000-0005-0000-0000-0000B8260000}"/>
    <cellStyle name="20% - Ênfase6 6 2 2" xfId="2575" xr:uid="{00000000-0005-0000-0000-0000B9260000}"/>
    <cellStyle name="20% - Ênfase6 6 2 2 2" xfId="13951" xr:uid="{00000000-0005-0000-0000-0000BA260000}"/>
    <cellStyle name="20% - Ênfase6 6 2 2 3" xfId="25327" xr:uid="{00000000-0005-0000-0000-0000BB260000}"/>
    <cellStyle name="20% - Ênfase6 6 2 3" xfId="4471" xr:uid="{00000000-0005-0000-0000-0000BC260000}"/>
    <cellStyle name="20% - Ênfase6 6 2 3 2" xfId="15847" xr:uid="{00000000-0005-0000-0000-0000BD260000}"/>
    <cellStyle name="20% - Ênfase6 6 2 3 3" xfId="27223" xr:uid="{00000000-0005-0000-0000-0000BE260000}"/>
    <cellStyle name="20% - Ênfase6 6 2 4" xfId="6367" xr:uid="{00000000-0005-0000-0000-0000BF260000}"/>
    <cellStyle name="20% - Ênfase6 6 2 4 2" xfId="17743" xr:uid="{00000000-0005-0000-0000-0000C0260000}"/>
    <cellStyle name="20% - Ênfase6 6 2 4 3" xfId="29119" xr:uid="{00000000-0005-0000-0000-0000C1260000}"/>
    <cellStyle name="20% - Ênfase6 6 2 5" xfId="8263" xr:uid="{00000000-0005-0000-0000-0000C2260000}"/>
    <cellStyle name="20% - Ênfase6 6 2 5 2" xfId="19639" xr:uid="{00000000-0005-0000-0000-0000C3260000}"/>
    <cellStyle name="20% - Ênfase6 6 2 5 3" xfId="31015" xr:uid="{00000000-0005-0000-0000-0000C4260000}"/>
    <cellStyle name="20% - Ênfase6 6 2 6" xfId="10159" xr:uid="{00000000-0005-0000-0000-0000C5260000}"/>
    <cellStyle name="20% - Ênfase6 6 2 6 2" xfId="21535" xr:uid="{00000000-0005-0000-0000-0000C6260000}"/>
    <cellStyle name="20% - Ênfase6 6 2 6 3" xfId="32911" xr:uid="{00000000-0005-0000-0000-0000C7260000}"/>
    <cellStyle name="20% - Ênfase6 6 2 7" xfId="12055" xr:uid="{00000000-0005-0000-0000-0000C8260000}"/>
    <cellStyle name="20% - Ênfase6 6 2 8" xfId="23431" xr:uid="{00000000-0005-0000-0000-0000C9260000}"/>
    <cellStyle name="20% - Ênfase6 6 2 9" xfId="34807" xr:uid="{00000000-0005-0000-0000-0000CA260000}"/>
    <cellStyle name="20% - Ênfase6 6 3" xfId="994" xr:uid="{00000000-0005-0000-0000-0000CB260000}"/>
    <cellStyle name="20% - Ênfase6 6 3 10" xfId="37019" xr:uid="{00000000-0005-0000-0000-0000CC260000}"/>
    <cellStyle name="20% - Ênfase6 6 3 2" xfId="2891" xr:uid="{00000000-0005-0000-0000-0000CD260000}"/>
    <cellStyle name="20% - Ênfase6 6 3 2 2" xfId="14267" xr:uid="{00000000-0005-0000-0000-0000CE260000}"/>
    <cellStyle name="20% - Ênfase6 6 3 2 3" xfId="25643" xr:uid="{00000000-0005-0000-0000-0000CF260000}"/>
    <cellStyle name="20% - Ênfase6 6 3 3" xfId="4787" xr:uid="{00000000-0005-0000-0000-0000D0260000}"/>
    <cellStyle name="20% - Ênfase6 6 3 3 2" xfId="16163" xr:uid="{00000000-0005-0000-0000-0000D1260000}"/>
    <cellStyle name="20% - Ênfase6 6 3 3 3" xfId="27539" xr:uid="{00000000-0005-0000-0000-0000D2260000}"/>
    <cellStyle name="20% - Ênfase6 6 3 4" xfId="6683" xr:uid="{00000000-0005-0000-0000-0000D3260000}"/>
    <cellStyle name="20% - Ênfase6 6 3 4 2" xfId="18059" xr:uid="{00000000-0005-0000-0000-0000D4260000}"/>
    <cellStyle name="20% - Ênfase6 6 3 4 3" xfId="29435" xr:uid="{00000000-0005-0000-0000-0000D5260000}"/>
    <cellStyle name="20% - Ênfase6 6 3 5" xfId="8579" xr:uid="{00000000-0005-0000-0000-0000D6260000}"/>
    <cellStyle name="20% - Ênfase6 6 3 5 2" xfId="19955" xr:uid="{00000000-0005-0000-0000-0000D7260000}"/>
    <cellStyle name="20% - Ênfase6 6 3 5 3" xfId="31331" xr:uid="{00000000-0005-0000-0000-0000D8260000}"/>
    <cellStyle name="20% - Ênfase6 6 3 6" xfId="10475" xr:uid="{00000000-0005-0000-0000-0000D9260000}"/>
    <cellStyle name="20% - Ênfase6 6 3 6 2" xfId="21851" xr:uid="{00000000-0005-0000-0000-0000DA260000}"/>
    <cellStyle name="20% - Ênfase6 6 3 6 3" xfId="33227" xr:uid="{00000000-0005-0000-0000-0000DB260000}"/>
    <cellStyle name="20% - Ênfase6 6 3 7" xfId="12371" xr:uid="{00000000-0005-0000-0000-0000DC260000}"/>
    <cellStyle name="20% - Ênfase6 6 3 8" xfId="23747" xr:uid="{00000000-0005-0000-0000-0000DD260000}"/>
    <cellStyle name="20% - Ênfase6 6 3 9" xfId="35123" xr:uid="{00000000-0005-0000-0000-0000DE260000}"/>
    <cellStyle name="20% - Ênfase6 6 4" xfId="1310" xr:uid="{00000000-0005-0000-0000-0000DF260000}"/>
    <cellStyle name="20% - Ênfase6 6 4 10" xfId="37335" xr:uid="{00000000-0005-0000-0000-0000E0260000}"/>
    <cellStyle name="20% - Ênfase6 6 4 2" xfId="3207" xr:uid="{00000000-0005-0000-0000-0000E1260000}"/>
    <cellStyle name="20% - Ênfase6 6 4 2 2" xfId="14583" xr:uid="{00000000-0005-0000-0000-0000E2260000}"/>
    <cellStyle name="20% - Ênfase6 6 4 2 3" xfId="25959" xr:uid="{00000000-0005-0000-0000-0000E3260000}"/>
    <cellStyle name="20% - Ênfase6 6 4 3" xfId="5103" xr:uid="{00000000-0005-0000-0000-0000E4260000}"/>
    <cellStyle name="20% - Ênfase6 6 4 3 2" xfId="16479" xr:uid="{00000000-0005-0000-0000-0000E5260000}"/>
    <cellStyle name="20% - Ênfase6 6 4 3 3" xfId="27855" xr:uid="{00000000-0005-0000-0000-0000E6260000}"/>
    <cellStyle name="20% - Ênfase6 6 4 4" xfId="6999" xr:uid="{00000000-0005-0000-0000-0000E7260000}"/>
    <cellStyle name="20% - Ênfase6 6 4 4 2" xfId="18375" xr:uid="{00000000-0005-0000-0000-0000E8260000}"/>
    <cellStyle name="20% - Ênfase6 6 4 4 3" xfId="29751" xr:uid="{00000000-0005-0000-0000-0000E9260000}"/>
    <cellStyle name="20% - Ênfase6 6 4 5" xfId="8895" xr:uid="{00000000-0005-0000-0000-0000EA260000}"/>
    <cellStyle name="20% - Ênfase6 6 4 5 2" xfId="20271" xr:uid="{00000000-0005-0000-0000-0000EB260000}"/>
    <cellStyle name="20% - Ênfase6 6 4 5 3" xfId="31647" xr:uid="{00000000-0005-0000-0000-0000EC260000}"/>
    <cellStyle name="20% - Ênfase6 6 4 6" xfId="10791" xr:uid="{00000000-0005-0000-0000-0000ED260000}"/>
    <cellStyle name="20% - Ênfase6 6 4 6 2" xfId="22167" xr:uid="{00000000-0005-0000-0000-0000EE260000}"/>
    <cellStyle name="20% - Ênfase6 6 4 6 3" xfId="33543" xr:uid="{00000000-0005-0000-0000-0000EF260000}"/>
    <cellStyle name="20% - Ênfase6 6 4 7" xfId="12687" xr:uid="{00000000-0005-0000-0000-0000F0260000}"/>
    <cellStyle name="20% - Ênfase6 6 4 8" xfId="24063" xr:uid="{00000000-0005-0000-0000-0000F1260000}"/>
    <cellStyle name="20% - Ênfase6 6 4 9" xfId="35439" xr:uid="{00000000-0005-0000-0000-0000F2260000}"/>
    <cellStyle name="20% - Ênfase6 6 5" xfId="1626" xr:uid="{00000000-0005-0000-0000-0000F3260000}"/>
    <cellStyle name="20% - Ênfase6 6 5 10" xfId="37651" xr:uid="{00000000-0005-0000-0000-0000F4260000}"/>
    <cellStyle name="20% - Ênfase6 6 5 2" xfId="3523" xr:uid="{00000000-0005-0000-0000-0000F5260000}"/>
    <cellStyle name="20% - Ênfase6 6 5 2 2" xfId="14899" xr:uid="{00000000-0005-0000-0000-0000F6260000}"/>
    <cellStyle name="20% - Ênfase6 6 5 2 3" xfId="26275" xr:uid="{00000000-0005-0000-0000-0000F7260000}"/>
    <cellStyle name="20% - Ênfase6 6 5 3" xfId="5419" xr:uid="{00000000-0005-0000-0000-0000F8260000}"/>
    <cellStyle name="20% - Ênfase6 6 5 3 2" xfId="16795" xr:uid="{00000000-0005-0000-0000-0000F9260000}"/>
    <cellStyle name="20% - Ênfase6 6 5 3 3" xfId="28171" xr:uid="{00000000-0005-0000-0000-0000FA260000}"/>
    <cellStyle name="20% - Ênfase6 6 5 4" xfId="7315" xr:uid="{00000000-0005-0000-0000-0000FB260000}"/>
    <cellStyle name="20% - Ênfase6 6 5 4 2" xfId="18691" xr:uid="{00000000-0005-0000-0000-0000FC260000}"/>
    <cellStyle name="20% - Ênfase6 6 5 4 3" xfId="30067" xr:uid="{00000000-0005-0000-0000-0000FD260000}"/>
    <cellStyle name="20% - Ênfase6 6 5 5" xfId="9211" xr:uid="{00000000-0005-0000-0000-0000FE260000}"/>
    <cellStyle name="20% - Ênfase6 6 5 5 2" xfId="20587" xr:uid="{00000000-0005-0000-0000-0000FF260000}"/>
    <cellStyle name="20% - Ênfase6 6 5 5 3" xfId="31963" xr:uid="{00000000-0005-0000-0000-000000270000}"/>
    <cellStyle name="20% - Ênfase6 6 5 6" xfId="11107" xr:uid="{00000000-0005-0000-0000-000001270000}"/>
    <cellStyle name="20% - Ênfase6 6 5 6 2" xfId="22483" xr:uid="{00000000-0005-0000-0000-000002270000}"/>
    <cellStyle name="20% - Ênfase6 6 5 6 3" xfId="33859" xr:uid="{00000000-0005-0000-0000-000003270000}"/>
    <cellStyle name="20% - Ênfase6 6 5 7" xfId="13003" xr:uid="{00000000-0005-0000-0000-000004270000}"/>
    <cellStyle name="20% - Ênfase6 6 5 8" xfId="24379" xr:uid="{00000000-0005-0000-0000-000005270000}"/>
    <cellStyle name="20% - Ênfase6 6 5 9" xfId="35755" xr:uid="{00000000-0005-0000-0000-000006270000}"/>
    <cellStyle name="20% - Ênfase6 6 6" xfId="1942" xr:uid="{00000000-0005-0000-0000-000007270000}"/>
    <cellStyle name="20% - Ênfase6 6 6 10" xfId="37967" xr:uid="{00000000-0005-0000-0000-000008270000}"/>
    <cellStyle name="20% - Ênfase6 6 6 2" xfId="3839" xr:uid="{00000000-0005-0000-0000-000009270000}"/>
    <cellStyle name="20% - Ênfase6 6 6 2 2" xfId="15215" xr:uid="{00000000-0005-0000-0000-00000A270000}"/>
    <cellStyle name="20% - Ênfase6 6 6 2 3" xfId="26591" xr:uid="{00000000-0005-0000-0000-00000B270000}"/>
    <cellStyle name="20% - Ênfase6 6 6 3" xfId="5735" xr:uid="{00000000-0005-0000-0000-00000C270000}"/>
    <cellStyle name="20% - Ênfase6 6 6 3 2" xfId="17111" xr:uid="{00000000-0005-0000-0000-00000D270000}"/>
    <cellStyle name="20% - Ênfase6 6 6 3 3" xfId="28487" xr:uid="{00000000-0005-0000-0000-00000E270000}"/>
    <cellStyle name="20% - Ênfase6 6 6 4" xfId="7631" xr:uid="{00000000-0005-0000-0000-00000F270000}"/>
    <cellStyle name="20% - Ênfase6 6 6 4 2" xfId="19007" xr:uid="{00000000-0005-0000-0000-000010270000}"/>
    <cellStyle name="20% - Ênfase6 6 6 4 3" xfId="30383" xr:uid="{00000000-0005-0000-0000-000011270000}"/>
    <cellStyle name="20% - Ênfase6 6 6 5" xfId="9527" xr:uid="{00000000-0005-0000-0000-000012270000}"/>
    <cellStyle name="20% - Ênfase6 6 6 5 2" xfId="20903" xr:uid="{00000000-0005-0000-0000-000013270000}"/>
    <cellStyle name="20% - Ênfase6 6 6 5 3" xfId="32279" xr:uid="{00000000-0005-0000-0000-000014270000}"/>
    <cellStyle name="20% - Ênfase6 6 6 6" xfId="11423" xr:uid="{00000000-0005-0000-0000-000015270000}"/>
    <cellStyle name="20% - Ênfase6 6 6 6 2" xfId="22799" xr:uid="{00000000-0005-0000-0000-000016270000}"/>
    <cellStyle name="20% - Ênfase6 6 6 6 3" xfId="34175" xr:uid="{00000000-0005-0000-0000-000017270000}"/>
    <cellStyle name="20% - Ênfase6 6 6 7" xfId="13319" xr:uid="{00000000-0005-0000-0000-000018270000}"/>
    <cellStyle name="20% - Ênfase6 6 6 8" xfId="24695" xr:uid="{00000000-0005-0000-0000-000019270000}"/>
    <cellStyle name="20% - Ênfase6 6 6 9" xfId="36071" xr:uid="{00000000-0005-0000-0000-00001A270000}"/>
    <cellStyle name="20% - Ênfase6 6 7" xfId="2258" xr:uid="{00000000-0005-0000-0000-00001B270000}"/>
    <cellStyle name="20% - Ênfase6 6 7 2" xfId="13635" xr:uid="{00000000-0005-0000-0000-00001C270000}"/>
    <cellStyle name="20% - Ênfase6 6 7 3" xfId="25011" xr:uid="{00000000-0005-0000-0000-00001D270000}"/>
    <cellStyle name="20% - Ênfase6 6 8" xfId="4155" xr:uid="{00000000-0005-0000-0000-00001E270000}"/>
    <cellStyle name="20% - Ênfase6 6 8 2" xfId="15531" xr:uid="{00000000-0005-0000-0000-00001F270000}"/>
    <cellStyle name="20% - Ênfase6 6 8 3" xfId="26907" xr:uid="{00000000-0005-0000-0000-000020270000}"/>
    <cellStyle name="20% - Ênfase6 6 9" xfId="6051" xr:uid="{00000000-0005-0000-0000-000021270000}"/>
    <cellStyle name="20% - Ênfase6 6 9 2" xfId="17427" xr:uid="{00000000-0005-0000-0000-000022270000}"/>
    <cellStyle name="20% - Ênfase6 6 9 3" xfId="28803" xr:uid="{00000000-0005-0000-0000-000023270000}"/>
    <cellStyle name="20% - Ênfase6 7" xfId="520" xr:uid="{00000000-0005-0000-0000-000024270000}"/>
    <cellStyle name="20% - Ênfase6 7 10" xfId="36545" xr:uid="{00000000-0005-0000-0000-000025270000}"/>
    <cellStyle name="20% - Ênfase6 7 2" xfId="2417" xr:uid="{00000000-0005-0000-0000-000026270000}"/>
    <cellStyle name="20% - Ênfase6 7 2 2" xfId="13793" xr:uid="{00000000-0005-0000-0000-000027270000}"/>
    <cellStyle name="20% - Ênfase6 7 2 3" xfId="25169" xr:uid="{00000000-0005-0000-0000-000028270000}"/>
    <cellStyle name="20% - Ênfase6 7 3" xfId="4313" xr:uid="{00000000-0005-0000-0000-000029270000}"/>
    <cellStyle name="20% - Ênfase6 7 3 2" xfId="15689" xr:uid="{00000000-0005-0000-0000-00002A270000}"/>
    <cellStyle name="20% - Ênfase6 7 3 3" xfId="27065" xr:uid="{00000000-0005-0000-0000-00002B270000}"/>
    <cellStyle name="20% - Ênfase6 7 4" xfId="6209" xr:uid="{00000000-0005-0000-0000-00002C270000}"/>
    <cellStyle name="20% - Ênfase6 7 4 2" xfId="17585" xr:uid="{00000000-0005-0000-0000-00002D270000}"/>
    <cellStyle name="20% - Ênfase6 7 4 3" xfId="28961" xr:uid="{00000000-0005-0000-0000-00002E270000}"/>
    <cellStyle name="20% - Ênfase6 7 5" xfId="8105" xr:uid="{00000000-0005-0000-0000-00002F270000}"/>
    <cellStyle name="20% - Ênfase6 7 5 2" xfId="19481" xr:uid="{00000000-0005-0000-0000-000030270000}"/>
    <cellStyle name="20% - Ênfase6 7 5 3" xfId="30857" xr:uid="{00000000-0005-0000-0000-000031270000}"/>
    <cellStyle name="20% - Ênfase6 7 6" xfId="10001" xr:uid="{00000000-0005-0000-0000-000032270000}"/>
    <cellStyle name="20% - Ênfase6 7 6 2" xfId="21377" xr:uid="{00000000-0005-0000-0000-000033270000}"/>
    <cellStyle name="20% - Ênfase6 7 6 3" xfId="32753" xr:uid="{00000000-0005-0000-0000-000034270000}"/>
    <cellStyle name="20% - Ênfase6 7 7" xfId="11897" xr:uid="{00000000-0005-0000-0000-000035270000}"/>
    <cellStyle name="20% - Ênfase6 7 8" xfId="23273" xr:uid="{00000000-0005-0000-0000-000036270000}"/>
    <cellStyle name="20% - Ênfase6 7 9" xfId="34649" xr:uid="{00000000-0005-0000-0000-000037270000}"/>
    <cellStyle name="20% - Ênfase6 8" xfId="836" xr:uid="{00000000-0005-0000-0000-000038270000}"/>
    <cellStyle name="20% - Ênfase6 8 10" xfId="36861" xr:uid="{00000000-0005-0000-0000-000039270000}"/>
    <cellStyle name="20% - Ênfase6 8 2" xfId="2733" xr:uid="{00000000-0005-0000-0000-00003A270000}"/>
    <cellStyle name="20% - Ênfase6 8 2 2" xfId="14109" xr:uid="{00000000-0005-0000-0000-00003B270000}"/>
    <cellStyle name="20% - Ênfase6 8 2 3" xfId="25485" xr:uid="{00000000-0005-0000-0000-00003C270000}"/>
    <cellStyle name="20% - Ênfase6 8 3" xfId="4629" xr:uid="{00000000-0005-0000-0000-00003D270000}"/>
    <cellStyle name="20% - Ênfase6 8 3 2" xfId="16005" xr:uid="{00000000-0005-0000-0000-00003E270000}"/>
    <cellStyle name="20% - Ênfase6 8 3 3" xfId="27381" xr:uid="{00000000-0005-0000-0000-00003F270000}"/>
    <cellStyle name="20% - Ênfase6 8 4" xfId="6525" xr:uid="{00000000-0005-0000-0000-000040270000}"/>
    <cellStyle name="20% - Ênfase6 8 4 2" xfId="17901" xr:uid="{00000000-0005-0000-0000-000041270000}"/>
    <cellStyle name="20% - Ênfase6 8 4 3" xfId="29277" xr:uid="{00000000-0005-0000-0000-000042270000}"/>
    <cellStyle name="20% - Ênfase6 8 5" xfId="8421" xr:uid="{00000000-0005-0000-0000-000043270000}"/>
    <cellStyle name="20% - Ênfase6 8 5 2" xfId="19797" xr:uid="{00000000-0005-0000-0000-000044270000}"/>
    <cellStyle name="20% - Ênfase6 8 5 3" xfId="31173" xr:uid="{00000000-0005-0000-0000-000045270000}"/>
    <cellStyle name="20% - Ênfase6 8 6" xfId="10317" xr:uid="{00000000-0005-0000-0000-000046270000}"/>
    <cellStyle name="20% - Ênfase6 8 6 2" xfId="21693" xr:uid="{00000000-0005-0000-0000-000047270000}"/>
    <cellStyle name="20% - Ênfase6 8 6 3" xfId="33069" xr:uid="{00000000-0005-0000-0000-000048270000}"/>
    <cellStyle name="20% - Ênfase6 8 7" xfId="12213" xr:uid="{00000000-0005-0000-0000-000049270000}"/>
    <cellStyle name="20% - Ênfase6 8 8" xfId="23589" xr:uid="{00000000-0005-0000-0000-00004A270000}"/>
    <cellStyle name="20% - Ênfase6 8 9" xfId="34965" xr:uid="{00000000-0005-0000-0000-00004B270000}"/>
    <cellStyle name="20% - Ênfase6 9" xfId="1152" xr:uid="{00000000-0005-0000-0000-00004C270000}"/>
    <cellStyle name="20% - Ênfase6 9 10" xfId="37177" xr:uid="{00000000-0005-0000-0000-00004D270000}"/>
    <cellStyle name="20% - Ênfase6 9 2" xfId="3049" xr:uid="{00000000-0005-0000-0000-00004E270000}"/>
    <cellStyle name="20% - Ênfase6 9 2 2" xfId="14425" xr:uid="{00000000-0005-0000-0000-00004F270000}"/>
    <cellStyle name="20% - Ênfase6 9 2 3" xfId="25801" xr:uid="{00000000-0005-0000-0000-000050270000}"/>
    <cellStyle name="20% - Ênfase6 9 3" xfId="4945" xr:uid="{00000000-0005-0000-0000-000051270000}"/>
    <cellStyle name="20% - Ênfase6 9 3 2" xfId="16321" xr:uid="{00000000-0005-0000-0000-000052270000}"/>
    <cellStyle name="20% - Ênfase6 9 3 3" xfId="27697" xr:uid="{00000000-0005-0000-0000-000053270000}"/>
    <cellStyle name="20% - Ênfase6 9 4" xfId="6841" xr:uid="{00000000-0005-0000-0000-000054270000}"/>
    <cellStyle name="20% - Ênfase6 9 4 2" xfId="18217" xr:uid="{00000000-0005-0000-0000-000055270000}"/>
    <cellStyle name="20% - Ênfase6 9 4 3" xfId="29593" xr:uid="{00000000-0005-0000-0000-000056270000}"/>
    <cellStyle name="20% - Ênfase6 9 5" xfId="8737" xr:uid="{00000000-0005-0000-0000-000057270000}"/>
    <cellStyle name="20% - Ênfase6 9 5 2" xfId="20113" xr:uid="{00000000-0005-0000-0000-000058270000}"/>
    <cellStyle name="20% - Ênfase6 9 5 3" xfId="31489" xr:uid="{00000000-0005-0000-0000-000059270000}"/>
    <cellStyle name="20% - Ênfase6 9 6" xfId="10633" xr:uid="{00000000-0005-0000-0000-00005A270000}"/>
    <cellStyle name="20% - Ênfase6 9 6 2" xfId="22009" xr:uid="{00000000-0005-0000-0000-00005B270000}"/>
    <cellStyle name="20% - Ênfase6 9 6 3" xfId="33385" xr:uid="{00000000-0005-0000-0000-00005C270000}"/>
    <cellStyle name="20% - Ênfase6 9 7" xfId="12529" xr:uid="{00000000-0005-0000-0000-00005D270000}"/>
    <cellStyle name="20% - Ênfase6 9 8" xfId="23905" xr:uid="{00000000-0005-0000-0000-00005E270000}"/>
    <cellStyle name="20% - Ênfase6 9 9" xfId="35281" xr:uid="{00000000-0005-0000-0000-00005F270000}"/>
    <cellStyle name="40% - Ênfase1" xfId="20" builtinId="31" customBuiltin="1"/>
    <cellStyle name="40% - Ênfase1 10" xfId="1469" xr:uid="{00000000-0005-0000-0000-000061270000}"/>
    <cellStyle name="40% - Ênfase1 10 10" xfId="37494" xr:uid="{00000000-0005-0000-0000-000062270000}"/>
    <cellStyle name="40% - Ênfase1 10 2" xfId="3366" xr:uid="{00000000-0005-0000-0000-000063270000}"/>
    <cellStyle name="40% - Ênfase1 10 2 2" xfId="14742" xr:uid="{00000000-0005-0000-0000-000064270000}"/>
    <cellStyle name="40% - Ênfase1 10 2 3" xfId="26118" xr:uid="{00000000-0005-0000-0000-000065270000}"/>
    <cellStyle name="40% - Ênfase1 10 3" xfId="5262" xr:uid="{00000000-0005-0000-0000-000066270000}"/>
    <cellStyle name="40% - Ênfase1 10 3 2" xfId="16638" xr:uid="{00000000-0005-0000-0000-000067270000}"/>
    <cellStyle name="40% - Ênfase1 10 3 3" xfId="28014" xr:uid="{00000000-0005-0000-0000-000068270000}"/>
    <cellStyle name="40% - Ênfase1 10 4" xfId="7158" xr:uid="{00000000-0005-0000-0000-000069270000}"/>
    <cellStyle name="40% - Ênfase1 10 4 2" xfId="18534" xr:uid="{00000000-0005-0000-0000-00006A270000}"/>
    <cellStyle name="40% - Ênfase1 10 4 3" xfId="29910" xr:uid="{00000000-0005-0000-0000-00006B270000}"/>
    <cellStyle name="40% - Ênfase1 10 5" xfId="9054" xr:uid="{00000000-0005-0000-0000-00006C270000}"/>
    <cellStyle name="40% - Ênfase1 10 5 2" xfId="20430" xr:uid="{00000000-0005-0000-0000-00006D270000}"/>
    <cellStyle name="40% - Ênfase1 10 5 3" xfId="31806" xr:uid="{00000000-0005-0000-0000-00006E270000}"/>
    <cellStyle name="40% - Ênfase1 10 6" xfId="10950" xr:uid="{00000000-0005-0000-0000-00006F270000}"/>
    <cellStyle name="40% - Ênfase1 10 6 2" xfId="22326" xr:uid="{00000000-0005-0000-0000-000070270000}"/>
    <cellStyle name="40% - Ênfase1 10 6 3" xfId="33702" xr:uid="{00000000-0005-0000-0000-000071270000}"/>
    <cellStyle name="40% - Ênfase1 10 7" xfId="12846" xr:uid="{00000000-0005-0000-0000-000072270000}"/>
    <cellStyle name="40% - Ênfase1 10 8" xfId="24222" xr:uid="{00000000-0005-0000-0000-000073270000}"/>
    <cellStyle name="40% - Ênfase1 10 9" xfId="35598" xr:uid="{00000000-0005-0000-0000-000074270000}"/>
    <cellStyle name="40% - Ênfase1 11" xfId="1785" xr:uid="{00000000-0005-0000-0000-000075270000}"/>
    <cellStyle name="40% - Ênfase1 11 10" xfId="37810" xr:uid="{00000000-0005-0000-0000-000076270000}"/>
    <cellStyle name="40% - Ênfase1 11 2" xfId="3682" xr:uid="{00000000-0005-0000-0000-000077270000}"/>
    <cellStyle name="40% - Ênfase1 11 2 2" xfId="15058" xr:uid="{00000000-0005-0000-0000-000078270000}"/>
    <cellStyle name="40% - Ênfase1 11 2 3" xfId="26434" xr:uid="{00000000-0005-0000-0000-000079270000}"/>
    <cellStyle name="40% - Ênfase1 11 3" xfId="5578" xr:uid="{00000000-0005-0000-0000-00007A270000}"/>
    <cellStyle name="40% - Ênfase1 11 3 2" xfId="16954" xr:uid="{00000000-0005-0000-0000-00007B270000}"/>
    <cellStyle name="40% - Ênfase1 11 3 3" xfId="28330" xr:uid="{00000000-0005-0000-0000-00007C270000}"/>
    <cellStyle name="40% - Ênfase1 11 4" xfId="7474" xr:uid="{00000000-0005-0000-0000-00007D270000}"/>
    <cellStyle name="40% - Ênfase1 11 4 2" xfId="18850" xr:uid="{00000000-0005-0000-0000-00007E270000}"/>
    <cellStyle name="40% - Ênfase1 11 4 3" xfId="30226" xr:uid="{00000000-0005-0000-0000-00007F270000}"/>
    <cellStyle name="40% - Ênfase1 11 5" xfId="9370" xr:uid="{00000000-0005-0000-0000-000080270000}"/>
    <cellStyle name="40% - Ênfase1 11 5 2" xfId="20746" xr:uid="{00000000-0005-0000-0000-000081270000}"/>
    <cellStyle name="40% - Ênfase1 11 5 3" xfId="32122" xr:uid="{00000000-0005-0000-0000-000082270000}"/>
    <cellStyle name="40% - Ênfase1 11 6" xfId="11266" xr:uid="{00000000-0005-0000-0000-000083270000}"/>
    <cellStyle name="40% - Ênfase1 11 6 2" xfId="22642" xr:uid="{00000000-0005-0000-0000-000084270000}"/>
    <cellStyle name="40% - Ênfase1 11 6 3" xfId="34018" xr:uid="{00000000-0005-0000-0000-000085270000}"/>
    <cellStyle name="40% - Ênfase1 11 7" xfId="13162" xr:uid="{00000000-0005-0000-0000-000086270000}"/>
    <cellStyle name="40% - Ênfase1 11 8" xfId="24538" xr:uid="{00000000-0005-0000-0000-000087270000}"/>
    <cellStyle name="40% - Ênfase1 11 9" xfId="35914" xr:uid="{00000000-0005-0000-0000-000088270000}"/>
    <cellStyle name="40% - Ênfase1 12" xfId="2101" xr:uid="{00000000-0005-0000-0000-000089270000}"/>
    <cellStyle name="40% - Ênfase1 12 2" xfId="13478" xr:uid="{00000000-0005-0000-0000-00008A270000}"/>
    <cellStyle name="40% - Ênfase1 12 3" xfId="24854" xr:uid="{00000000-0005-0000-0000-00008B270000}"/>
    <cellStyle name="40% - Ênfase1 13" xfId="3998" xr:uid="{00000000-0005-0000-0000-00008C270000}"/>
    <cellStyle name="40% - Ênfase1 13 2" xfId="15374" xr:uid="{00000000-0005-0000-0000-00008D270000}"/>
    <cellStyle name="40% - Ênfase1 13 3" xfId="26750" xr:uid="{00000000-0005-0000-0000-00008E270000}"/>
    <cellStyle name="40% - Ênfase1 14" xfId="5894" xr:uid="{00000000-0005-0000-0000-00008F270000}"/>
    <cellStyle name="40% - Ênfase1 14 2" xfId="17270" xr:uid="{00000000-0005-0000-0000-000090270000}"/>
    <cellStyle name="40% - Ênfase1 14 3" xfId="28646" xr:uid="{00000000-0005-0000-0000-000091270000}"/>
    <cellStyle name="40% - Ênfase1 15" xfId="7790" xr:uid="{00000000-0005-0000-0000-000092270000}"/>
    <cellStyle name="40% - Ênfase1 15 2" xfId="19166" xr:uid="{00000000-0005-0000-0000-000093270000}"/>
    <cellStyle name="40% - Ênfase1 15 3" xfId="30542" xr:uid="{00000000-0005-0000-0000-000094270000}"/>
    <cellStyle name="40% - Ênfase1 16" xfId="9686" xr:uid="{00000000-0005-0000-0000-000095270000}"/>
    <cellStyle name="40% - Ênfase1 16 2" xfId="21062" xr:uid="{00000000-0005-0000-0000-000096270000}"/>
    <cellStyle name="40% - Ênfase1 16 3" xfId="32438" xr:uid="{00000000-0005-0000-0000-000097270000}"/>
    <cellStyle name="40% - Ênfase1 17" xfId="11582" xr:uid="{00000000-0005-0000-0000-000098270000}"/>
    <cellStyle name="40% - Ênfase1 18" xfId="22958" xr:uid="{00000000-0005-0000-0000-000099270000}"/>
    <cellStyle name="40% - Ênfase1 19" xfId="34334" xr:uid="{00000000-0005-0000-0000-00009A270000}"/>
    <cellStyle name="40% - Ênfase1 2" xfId="231" xr:uid="{00000000-0005-0000-0000-00009B270000}"/>
    <cellStyle name="40% - Ênfase1 2 10" xfId="4020" xr:uid="{00000000-0005-0000-0000-00009C270000}"/>
    <cellStyle name="40% - Ênfase1 2 10 2" xfId="15396" xr:uid="{00000000-0005-0000-0000-00009D270000}"/>
    <cellStyle name="40% - Ênfase1 2 10 3" xfId="26772" xr:uid="{00000000-0005-0000-0000-00009E270000}"/>
    <cellStyle name="40% - Ênfase1 2 11" xfId="5916" xr:uid="{00000000-0005-0000-0000-00009F270000}"/>
    <cellStyle name="40% - Ênfase1 2 11 2" xfId="17292" xr:uid="{00000000-0005-0000-0000-0000A0270000}"/>
    <cellStyle name="40% - Ênfase1 2 11 3" xfId="28668" xr:uid="{00000000-0005-0000-0000-0000A1270000}"/>
    <cellStyle name="40% - Ênfase1 2 12" xfId="7812" xr:uid="{00000000-0005-0000-0000-0000A2270000}"/>
    <cellStyle name="40% - Ênfase1 2 12 2" xfId="19188" xr:uid="{00000000-0005-0000-0000-0000A3270000}"/>
    <cellStyle name="40% - Ênfase1 2 12 3" xfId="30564" xr:uid="{00000000-0005-0000-0000-0000A4270000}"/>
    <cellStyle name="40% - Ênfase1 2 13" xfId="9708" xr:uid="{00000000-0005-0000-0000-0000A5270000}"/>
    <cellStyle name="40% - Ênfase1 2 13 2" xfId="21084" xr:uid="{00000000-0005-0000-0000-0000A6270000}"/>
    <cellStyle name="40% - Ênfase1 2 13 3" xfId="32460" xr:uid="{00000000-0005-0000-0000-0000A7270000}"/>
    <cellStyle name="40% - Ênfase1 2 14" xfId="11604" xr:uid="{00000000-0005-0000-0000-0000A8270000}"/>
    <cellStyle name="40% - Ênfase1 2 15" xfId="22980" xr:uid="{00000000-0005-0000-0000-0000A9270000}"/>
    <cellStyle name="40% - Ênfase1 2 16" xfId="34356" xr:uid="{00000000-0005-0000-0000-0000AA270000}"/>
    <cellStyle name="40% - Ênfase1 2 17" xfId="36252" xr:uid="{00000000-0005-0000-0000-0000AB270000}"/>
    <cellStyle name="40% - Ênfase1 2 2" xfId="318" xr:uid="{00000000-0005-0000-0000-0000AC270000}"/>
    <cellStyle name="40% - Ênfase1 2 2 10" xfId="6006" xr:uid="{00000000-0005-0000-0000-0000AD270000}"/>
    <cellStyle name="40% - Ênfase1 2 2 10 2" xfId="17382" xr:uid="{00000000-0005-0000-0000-0000AE270000}"/>
    <cellStyle name="40% - Ênfase1 2 2 10 3" xfId="28758" xr:uid="{00000000-0005-0000-0000-0000AF270000}"/>
    <cellStyle name="40% - Ênfase1 2 2 11" xfId="7902" xr:uid="{00000000-0005-0000-0000-0000B0270000}"/>
    <cellStyle name="40% - Ênfase1 2 2 11 2" xfId="19278" xr:uid="{00000000-0005-0000-0000-0000B1270000}"/>
    <cellStyle name="40% - Ênfase1 2 2 11 3" xfId="30654" xr:uid="{00000000-0005-0000-0000-0000B2270000}"/>
    <cellStyle name="40% - Ênfase1 2 2 12" xfId="9798" xr:uid="{00000000-0005-0000-0000-0000B3270000}"/>
    <cellStyle name="40% - Ênfase1 2 2 12 2" xfId="21174" xr:uid="{00000000-0005-0000-0000-0000B4270000}"/>
    <cellStyle name="40% - Ênfase1 2 2 12 3" xfId="32550" xr:uid="{00000000-0005-0000-0000-0000B5270000}"/>
    <cellStyle name="40% - Ênfase1 2 2 13" xfId="11694" xr:uid="{00000000-0005-0000-0000-0000B6270000}"/>
    <cellStyle name="40% - Ênfase1 2 2 14" xfId="23070" xr:uid="{00000000-0005-0000-0000-0000B7270000}"/>
    <cellStyle name="40% - Ênfase1 2 2 15" xfId="34446" xr:uid="{00000000-0005-0000-0000-0000B8270000}"/>
    <cellStyle name="40% - Ênfase1 2 2 16" xfId="36342" xr:uid="{00000000-0005-0000-0000-0000B9270000}"/>
    <cellStyle name="40% - Ênfase1 2 2 2" xfId="474" xr:uid="{00000000-0005-0000-0000-0000BA270000}"/>
    <cellStyle name="40% - Ênfase1 2 2 2 10" xfId="8060" xr:uid="{00000000-0005-0000-0000-0000BB270000}"/>
    <cellStyle name="40% - Ênfase1 2 2 2 10 2" xfId="19436" xr:uid="{00000000-0005-0000-0000-0000BC270000}"/>
    <cellStyle name="40% - Ênfase1 2 2 2 10 3" xfId="30812" xr:uid="{00000000-0005-0000-0000-0000BD270000}"/>
    <cellStyle name="40% - Ênfase1 2 2 2 11" xfId="9956" xr:uid="{00000000-0005-0000-0000-0000BE270000}"/>
    <cellStyle name="40% - Ênfase1 2 2 2 11 2" xfId="21332" xr:uid="{00000000-0005-0000-0000-0000BF270000}"/>
    <cellStyle name="40% - Ênfase1 2 2 2 11 3" xfId="32708" xr:uid="{00000000-0005-0000-0000-0000C0270000}"/>
    <cellStyle name="40% - Ênfase1 2 2 2 12" xfId="11852" xr:uid="{00000000-0005-0000-0000-0000C1270000}"/>
    <cellStyle name="40% - Ênfase1 2 2 2 13" xfId="23228" xr:uid="{00000000-0005-0000-0000-0000C2270000}"/>
    <cellStyle name="40% - Ênfase1 2 2 2 14" xfId="34604" xr:uid="{00000000-0005-0000-0000-0000C3270000}"/>
    <cellStyle name="40% - Ênfase1 2 2 2 15" xfId="36500" xr:uid="{00000000-0005-0000-0000-0000C4270000}"/>
    <cellStyle name="40% - Ênfase1 2 2 2 2" xfId="791" xr:uid="{00000000-0005-0000-0000-0000C5270000}"/>
    <cellStyle name="40% - Ênfase1 2 2 2 2 10" xfId="36816" xr:uid="{00000000-0005-0000-0000-0000C6270000}"/>
    <cellStyle name="40% - Ênfase1 2 2 2 2 2" xfId="2688" xr:uid="{00000000-0005-0000-0000-0000C7270000}"/>
    <cellStyle name="40% - Ênfase1 2 2 2 2 2 2" xfId="14064" xr:uid="{00000000-0005-0000-0000-0000C8270000}"/>
    <cellStyle name="40% - Ênfase1 2 2 2 2 2 3" xfId="25440" xr:uid="{00000000-0005-0000-0000-0000C9270000}"/>
    <cellStyle name="40% - Ênfase1 2 2 2 2 3" xfId="4584" xr:uid="{00000000-0005-0000-0000-0000CA270000}"/>
    <cellStyle name="40% - Ênfase1 2 2 2 2 3 2" xfId="15960" xr:uid="{00000000-0005-0000-0000-0000CB270000}"/>
    <cellStyle name="40% - Ênfase1 2 2 2 2 3 3" xfId="27336" xr:uid="{00000000-0005-0000-0000-0000CC270000}"/>
    <cellStyle name="40% - Ênfase1 2 2 2 2 4" xfId="6480" xr:uid="{00000000-0005-0000-0000-0000CD270000}"/>
    <cellStyle name="40% - Ênfase1 2 2 2 2 4 2" xfId="17856" xr:uid="{00000000-0005-0000-0000-0000CE270000}"/>
    <cellStyle name="40% - Ênfase1 2 2 2 2 4 3" xfId="29232" xr:uid="{00000000-0005-0000-0000-0000CF270000}"/>
    <cellStyle name="40% - Ênfase1 2 2 2 2 5" xfId="8376" xr:uid="{00000000-0005-0000-0000-0000D0270000}"/>
    <cellStyle name="40% - Ênfase1 2 2 2 2 5 2" xfId="19752" xr:uid="{00000000-0005-0000-0000-0000D1270000}"/>
    <cellStyle name="40% - Ênfase1 2 2 2 2 5 3" xfId="31128" xr:uid="{00000000-0005-0000-0000-0000D2270000}"/>
    <cellStyle name="40% - Ênfase1 2 2 2 2 6" xfId="10272" xr:uid="{00000000-0005-0000-0000-0000D3270000}"/>
    <cellStyle name="40% - Ênfase1 2 2 2 2 6 2" xfId="21648" xr:uid="{00000000-0005-0000-0000-0000D4270000}"/>
    <cellStyle name="40% - Ênfase1 2 2 2 2 6 3" xfId="33024" xr:uid="{00000000-0005-0000-0000-0000D5270000}"/>
    <cellStyle name="40% - Ênfase1 2 2 2 2 7" xfId="12168" xr:uid="{00000000-0005-0000-0000-0000D6270000}"/>
    <cellStyle name="40% - Ênfase1 2 2 2 2 8" xfId="23544" xr:uid="{00000000-0005-0000-0000-0000D7270000}"/>
    <cellStyle name="40% - Ênfase1 2 2 2 2 9" xfId="34920" xr:uid="{00000000-0005-0000-0000-0000D8270000}"/>
    <cellStyle name="40% - Ênfase1 2 2 2 3" xfId="1107" xr:uid="{00000000-0005-0000-0000-0000D9270000}"/>
    <cellStyle name="40% - Ênfase1 2 2 2 3 10" xfId="37132" xr:uid="{00000000-0005-0000-0000-0000DA270000}"/>
    <cellStyle name="40% - Ênfase1 2 2 2 3 2" xfId="3004" xr:uid="{00000000-0005-0000-0000-0000DB270000}"/>
    <cellStyle name="40% - Ênfase1 2 2 2 3 2 2" xfId="14380" xr:uid="{00000000-0005-0000-0000-0000DC270000}"/>
    <cellStyle name="40% - Ênfase1 2 2 2 3 2 3" xfId="25756" xr:uid="{00000000-0005-0000-0000-0000DD270000}"/>
    <cellStyle name="40% - Ênfase1 2 2 2 3 3" xfId="4900" xr:uid="{00000000-0005-0000-0000-0000DE270000}"/>
    <cellStyle name="40% - Ênfase1 2 2 2 3 3 2" xfId="16276" xr:uid="{00000000-0005-0000-0000-0000DF270000}"/>
    <cellStyle name="40% - Ênfase1 2 2 2 3 3 3" xfId="27652" xr:uid="{00000000-0005-0000-0000-0000E0270000}"/>
    <cellStyle name="40% - Ênfase1 2 2 2 3 4" xfId="6796" xr:uid="{00000000-0005-0000-0000-0000E1270000}"/>
    <cellStyle name="40% - Ênfase1 2 2 2 3 4 2" xfId="18172" xr:uid="{00000000-0005-0000-0000-0000E2270000}"/>
    <cellStyle name="40% - Ênfase1 2 2 2 3 4 3" xfId="29548" xr:uid="{00000000-0005-0000-0000-0000E3270000}"/>
    <cellStyle name="40% - Ênfase1 2 2 2 3 5" xfId="8692" xr:uid="{00000000-0005-0000-0000-0000E4270000}"/>
    <cellStyle name="40% - Ênfase1 2 2 2 3 5 2" xfId="20068" xr:uid="{00000000-0005-0000-0000-0000E5270000}"/>
    <cellStyle name="40% - Ênfase1 2 2 2 3 5 3" xfId="31444" xr:uid="{00000000-0005-0000-0000-0000E6270000}"/>
    <cellStyle name="40% - Ênfase1 2 2 2 3 6" xfId="10588" xr:uid="{00000000-0005-0000-0000-0000E7270000}"/>
    <cellStyle name="40% - Ênfase1 2 2 2 3 6 2" xfId="21964" xr:uid="{00000000-0005-0000-0000-0000E8270000}"/>
    <cellStyle name="40% - Ênfase1 2 2 2 3 6 3" xfId="33340" xr:uid="{00000000-0005-0000-0000-0000E9270000}"/>
    <cellStyle name="40% - Ênfase1 2 2 2 3 7" xfId="12484" xr:uid="{00000000-0005-0000-0000-0000EA270000}"/>
    <cellStyle name="40% - Ênfase1 2 2 2 3 8" xfId="23860" xr:uid="{00000000-0005-0000-0000-0000EB270000}"/>
    <cellStyle name="40% - Ênfase1 2 2 2 3 9" xfId="35236" xr:uid="{00000000-0005-0000-0000-0000EC270000}"/>
    <cellStyle name="40% - Ênfase1 2 2 2 4" xfId="1423" xr:uid="{00000000-0005-0000-0000-0000ED270000}"/>
    <cellStyle name="40% - Ênfase1 2 2 2 4 10" xfId="37448" xr:uid="{00000000-0005-0000-0000-0000EE270000}"/>
    <cellStyle name="40% - Ênfase1 2 2 2 4 2" xfId="3320" xr:uid="{00000000-0005-0000-0000-0000EF270000}"/>
    <cellStyle name="40% - Ênfase1 2 2 2 4 2 2" xfId="14696" xr:uid="{00000000-0005-0000-0000-0000F0270000}"/>
    <cellStyle name="40% - Ênfase1 2 2 2 4 2 3" xfId="26072" xr:uid="{00000000-0005-0000-0000-0000F1270000}"/>
    <cellStyle name="40% - Ênfase1 2 2 2 4 3" xfId="5216" xr:uid="{00000000-0005-0000-0000-0000F2270000}"/>
    <cellStyle name="40% - Ênfase1 2 2 2 4 3 2" xfId="16592" xr:uid="{00000000-0005-0000-0000-0000F3270000}"/>
    <cellStyle name="40% - Ênfase1 2 2 2 4 3 3" xfId="27968" xr:uid="{00000000-0005-0000-0000-0000F4270000}"/>
    <cellStyle name="40% - Ênfase1 2 2 2 4 4" xfId="7112" xr:uid="{00000000-0005-0000-0000-0000F5270000}"/>
    <cellStyle name="40% - Ênfase1 2 2 2 4 4 2" xfId="18488" xr:uid="{00000000-0005-0000-0000-0000F6270000}"/>
    <cellStyle name="40% - Ênfase1 2 2 2 4 4 3" xfId="29864" xr:uid="{00000000-0005-0000-0000-0000F7270000}"/>
    <cellStyle name="40% - Ênfase1 2 2 2 4 5" xfId="9008" xr:uid="{00000000-0005-0000-0000-0000F8270000}"/>
    <cellStyle name="40% - Ênfase1 2 2 2 4 5 2" xfId="20384" xr:uid="{00000000-0005-0000-0000-0000F9270000}"/>
    <cellStyle name="40% - Ênfase1 2 2 2 4 5 3" xfId="31760" xr:uid="{00000000-0005-0000-0000-0000FA270000}"/>
    <cellStyle name="40% - Ênfase1 2 2 2 4 6" xfId="10904" xr:uid="{00000000-0005-0000-0000-0000FB270000}"/>
    <cellStyle name="40% - Ênfase1 2 2 2 4 6 2" xfId="22280" xr:uid="{00000000-0005-0000-0000-0000FC270000}"/>
    <cellStyle name="40% - Ênfase1 2 2 2 4 6 3" xfId="33656" xr:uid="{00000000-0005-0000-0000-0000FD270000}"/>
    <cellStyle name="40% - Ênfase1 2 2 2 4 7" xfId="12800" xr:uid="{00000000-0005-0000-0000-0000FE270000}"/>
    <cellStyle name="40% - Ênfase1 2 2 2 4 8" xfId="24176" xr:uid="{00000000-0005-0000-0000-0000FF270000}"/>
    <cellStyle name="40% - Ênfase1 2 2 2 4 9" xfId="35552" xr:uid="{00000000-0005-0000-0000-000000280000}"/>
    <cellStyle name="40% - Ênfase1 2 2 2 5" xfId="1739" xr:uid="{00000000-0005-0000-0000-000001280000}"/>
    <cellStyle name="40% - Ênfase1 2 2 2 5 10" xfId="37764" xr:uid="{00000000-0005-0000-0000-000002280000}"/>
    <cellStyle name="40% - Ênfase1 2 2 2 5 2" xfId="3636" xr:uid="{00000000-0005-0000-0000-000003280000}"/>
    <cellStyle name="40% - Ênfase1 2 2 2 5 2 2" xfId="15012" xr:uid="{00000000-0005-0000-0000-000004280000}"/>
    <cellStyle name="40% - Ênfase1 2 2 2 5 2 3" xfId="26388" xr:uid="{00000000-0005-0000-0000-000005280000}"/>
    <cellStyle name="40% - Ênfase1 2 2 2 5 3" xfId="5532" xr:uid="{00000000-0005-0000-0000-000006280000}"/>
    <cellStyle name="40% - Ênfase1 2 2 2 5 3 2" xfId="16908" xr:uid="{00000000-0005-0000-0000-000007280000}"/>
    <cellStyle name="40% - Ênfase1 2 2 2 5 3 3" xfId="28284" xr:uid="{00000000-0005-0000-0000-000008280000}"/>
    <cellStyle name="40% - Ênfase1 2 2 2 5 4" xfId="7428" xr:uid="{00000000-0005-0000-0000-000009280000}"/>
    <cellStyle name="40% - Ênfase1 2 2 2 5 4 2" xfId="18804" xr:uid="{00000000-0005-0000-0000-00000A280000}"/>
    <cellStyle name="40% - Ênfase1 2 2 2 5 4 3" xfId="30180" xr:uid="{00000000-0005-0000-0000-00000B280000}"/>
    <cellStyle name="40% - Ênfase1 2 2 2 5 5" xfId="9324" xr:uid="{00000000-0005-0000-0000-00000C280000}"/>
    <cellStyle name="40% - Ênfase1 2 2 2 5 5 2" xfId="20700" xr:uid="{00000000-0005-0000-0000-00000D280000}"/>
    <cellStyle name="40% - Ênfase1 2 2 2 5 5 3" xfId="32076" xr:uid="{00000000-0005-0000-0000-00000E280000}"/>
    <cellStyle name="40% - Ênfase1 2 2 2 5 6" xfId="11220" xr:uid="{00000000-0005-0000-0000-00000F280000}"/>
    <cellStyle name="40% - Ênfase1 2 2 2 5 6 2" xfId="22596" xr:uid="{00000000-0005-0000-0000-000010280000}"/>
    <cellStyle name="40% - Ênfase1 2 2 2 5 6 3" xfId="33972" xr:uid="{00000000-0005-0000-0000-000011280000}"/>
    <cellStyle name="40% - Ênfase1 2 2 2 5 7" xfId="13116" xr:uid="{00000000-0005-0000-0000-000012280000}"/>
    <cellStyle name="40% - Ênfase1 2 2 2 5 8" xfId="24492" xr:uid="{00000000-0005-0000-0000-000013280000}"/>
    <cellStyle name="40% - Ênfase1 2 2 2 5 9" xfId="35868" xr:uid="{00000000-0005-0000-0000-000014280000}"/>
    <cellStyle name="40% - Ênfase1 2 2 2 6" xfId="2055" xr:uid="{00000000-0005-0000-0000-000015280000}"/>
    <cellStyle name="40% - Ênfase1 2 2 2 6 10" xfId="38080" xr:uid="{00000000-0005-0000-0000-000016280000}"/>
    <cellStyle name="40% - Ênfase1 2 2 2 6 2" xfId="3952" xr:uid="{00000000-0005-0000-0000-000017280000}"/>
    <cellStyle name="40% - Ênfase1 2 2 2 6 2 2" xfId="15328" xr:uid="{00000000-0005-0000-0000-000018280000}"/>
    <cellStyle name="40% - Ênfase1 2 2 2 6 2 3" xfId="26704" xr:uid="{00000000-0005-0000-0000-000019280000}"/>
    <cellStyle name="40% - Ênfase1 2 2 2 6 3" xfId="5848" xr:uid="{00000000-0005-0000-0000-00001A280000}"/>
    <cellStyle name="40% - Ênfase1 2 2 2 6 3 2" xfId="17224" xr:uid="{00000000-0005-0000-0000-00001B280000}"/>
    <cellStyle name="40% - Ênfase1 2 2 2 6 3 3" xfId="28600" xr:uid="{00000000-0005-0000-0000-00001C280000}"/>
    <cellStyle name="40% - Ênfase1 2 2 2 6 4" xfId="7744" xr:uid="{00000000-0005-0000-0000-00001D280000}"/>
    <cellStyle name="40% - Ênfase1 2 2 2 6 4 2" xfId="19120" xr:uid="{00000000-0005-0000-0000-00001E280000}"/>
    <cellStyle name="40% - Ênfase1 2 2 2 6 4 3" xfId="30496" xr:uid="{00000000-0005-0000-0000-00001F280000}"/>
    <cellStyle name="40% - Ênfase1 2 2 2 6 5" xfId="9640" xr:uid="{00000000-0005-0000-0000-000020280000}"/>
    <cellStyle name="40% - Ênfase1 2 2 2 6 5 2" xfId="21016" xr:uid="{00000000-0005-0000-0000-000021280000}"/>
    <cellStyle name="40% - Ênfase1 2 2 2 6 5 3" xfId="32392" xr:uid="{00000000-0005-0000-0000-000022280000}"/>
    <cellStyle name="40% - Ênfase1 2 2 2 6 6" xfId="11536" xr:uid="{00000000-0005-0000-0000-000023280000}"/>
    <cellStyle name="40% - Ênfase1 2 2 2 6 6 2" xfId="22912" xr:uid="{00000000-0005-0000-0000-000024280000}"/>
    <cellStyle name="40% - Ênfase1 2 2 2 6 6 3" xfId="34288" xr:uid="{00000000-0005-0000-0000-000025280000}"/>
    <cellStyle name="40% - Ênfase1 2 2 2 6 7" xfId="13432" xr:uid="{00000000-0005-0000-0000-000026280000}"/>
    <cellStyle name="40% - Ênfase1 2 2 2 6 8" xfId="24808" xr:uid="{00000000-0005-0000-0000-000027280000}"/>
    <cellStyle name="40% - Ênfase1 2 2 2 6 9" xfId="36184" xr:uid="{00000000-0005-0000-0000-000028280000}"/>
    <cellStyle name="40% - Ênfase1 2 2 2 7" xfId="2371" xr:uid="{00000000-0005-0000-0000-000029280000}"/>
    <cellStyle name="40% - Ênfase1 2 2 2 7 2" xfId="13748" xr:uid="{00000000-0005-0000-0000-00002A280000}"/>
    <cellStyle name="40% - Ênfase1 2 2 2 7 3" xfId="25124" xr:uid="{00000000-0005-0000-0000-00002B280000}"/>
    <cellStyle name="40% - Ênfase1 2 2 2 8" xfId="4268" xr:uid="{00000000-0005-0000-0000-00002C280000}"/>
    <cellStyle name="40% - Ênfase1 2 2 2 8 2" xfId="15644" xr:uid="{00000000-0005-0000-0000-00002D280000}"/>
    <cellStyle name="40% - Ênfase1 2 2 2 8 3" xfId="27020" xr:uid="{00000000-0005-0000-0000-00002E280000}"/>
    <cellStyle name="40% - Ênfase1 2 2 2 9" xfId="6164" xr:uid="{00000000-0005-0000-0000-00002F280000}"/>
    <cellStyle name="40% - Ênfase1 2 2 2 9 2" xfId="17540" xr:uid="{00000000-0005-0000-0000-000030280000}"/>
    <cellStyle name="40% - Ênfase1 2 2 2 9 3" xfId="28916" xr:uid="{00000000-0005-0000-0000-000031280000}"/>
    <cellStyle name="40% - Ênfase1 2 2 3" xfId="633" xr:uid="{00000000-0005-0000-0000-000032280000}"/>
    <cellStyle name="40% - Ênfase1 2 2 3 10" xfId="36658" xr:uid="{00000000-0005-0000-0000-000033280000}"/>
    <cellStyle name="40% - Ênfase1 2 2 3 2" xfId="2530" xr:uid="{00000000-0005-0000-0000-000034280000}"/>
    <cellStyle name="40% - Ênfase1 2 2 3 2 2" xfId="13906" xr:uid="{00000000-0005-0000-0000-000035280000}"/>
    <cellStyle name="40% - Ênfase1 2 2 3 2 3" xfId="25282" xr:uid="{00000000-0005-0000-0000-000036280000}"/>
    <cellStyle name="40% - Ênfase1 2 2 3 3" xfId="4426" xr:uid="{00000000-0005-0000-0000-000037280000}"/>
    <cellStyle name="40% - Ênfase1 2 2 3 3 2" xfId="15802" xr:uid="{00000000-0005-0000-0000-000038280000}"/>
    <cellStyle name="40% - Ênfase1 2 2 3 3 3" xfId="27178" xr:uid="{00000000-0005-0000-0000-000039280000}"/>
    <cellStyle name="40% - Ênfase1 2 2 3 4" xfId="6322" xr:uid="{00000000-0005-0000-0000-00003A280000}"/>
    <cellStyle name="40% - Ênfase1 2 2 3 4 2" xfId="17698" xr:uid="{00000000-0005-0000-0000-00003B280000}"/>
    <cellStyle name="40% - Ênfase1 2 2 3 4 3" xfId="29074" xr:uid="{00000000-0005-0000-0000-00003C280000}"/>
    <cellStyle name="40% - Ênfase1 2 2 3 5" xfId="8218" xr:uid="{00000000-0005-0000-0000-00003D280000}"/>
    <cellStyle name="40% - Ênfase1 2 2 3 5 2" xfId="19594" xr:uid="{00000000-0005-0000-0000-00003E280000}"/>
    <cellStyle name="40% - Ênfase1 2 2 3 5 3" xfId="30970" xr:uid="{00000000-0005-0000-0000-00003F280000}"/>
    <cellStyle name="40% - Ênfase1 2 2 3 6" xfId="10114" xr:uid="{00000000-0005-0000-0000-000040280000}"/>
    <cellStyle name="40% - Ênfase1 2 2 3 6 2" xfId="21490" xr:uid="{00000000-0005-0000-0000-000041280000}"/>
    <cellStyle name="40% - Ênfase1 2 2 3 6 3" xfId="32866" xr:uid="{00000000-0005-0000-0000-000042280000}"/>
    <cellStyle name="40% - Ênfase1 2 2 3 7" xfId="12010" xr:uid="{00000000-0005-0000-0000-000043280000}"/>
    <cellStyle name="40% - Ênfase1 2 2 3 8" xfId="23386" xr:uid="{00000000-0005-0000-0000-000044280000}"/>
    <cellStyle name="40% - Ênfase1 2 2 3 9" xfId="34762" xr:uid="{00000000-0005-0000-0000-000045280000}"/>
    <cellStyle name="40% - Ênfase1 2 2 4" xfId="949" xr:uid="{00000000-0005-0000-0000-000046280000}"/>
    <cellStyle name="40% - Ênfase1 2 2 4 10" xfId="36974" xr:uid="{00000000-0005-0000-0000-000047280000}"/>
    <cellStyle name="40% - Ênfase1 2 2 4 2" xfId="2846" xr:uid="{00000000-0005-0000-0000-000048280000}"/>
    <cellStyle name="40% - Ênfase1 2 2 4 2 2" xfId="14222" xr:uid="{00000000-0005-0000-0000-000049280000}"/>
    <cellStyle name="40% - Ênfase1 2 2 4 2 3" xfId="25598" xr:uid="{00000000-0005-0000-0000-00004A280000}"/>
    <cellStyle name="40% - Ênfase1 2 2 4 3" xfId="4742" xr:uid="{00000000-0005-0000-0000-00004B280000}"/>
    <cellStyle name="40% - Ênfase1 2 2 4 3 2" xfId="16118" xr:uid="{00000000-0005-0000-0000-00004C280000}"/>
    <cellStyle name="40% - Ênfase1 2 2 4 3 3" xfId="27494" xr:uid="{00000000-0005-0000-0000-00004D280000}"/>
    <cellStyle name="40% - Ênfase1 2 2 4 4" xfId="6638" xr:uid="{00000000-0005-0000-0000-00004E280000}"/>
    <cellStyle name="40% - Ênfase1 2 2 4 4 2" xfId="18014" xr:uid="{00000000-0005-0000-0000-00004F280000}"/>
    <cellStyle name="40% - Ênfase1 2 2 4 4 3" xfId="29390" xr:uid="{00000000-0005-0000-0000-000050280000}"/>
    <cellStyle name="40% - Ênfase1 2 2 4 5" xfId="8534" xr:uid="{00000000-0005-0000-0000-000051280000}"/>
    <cellStyle name="40% - Ênfase1 2 2 4 5 2" xfId="19910" xr:uid="{00000000-0005-0000-0000-000052280000}"/>
    <cellStyle name="40% - Ênfase1 2 2 4 5 3" xfId="31286" xr:uid="{00000000-0005-0000-0000-000053280000}"/>
    <cellStyle name="40% - Ênfase1 2 2 4 6" xfId="10430" xr:uid="{00000000-0005-0000-0000-000054280000}"/>
    <cellStyle name="40% - Ênfase1 2 2 4 6 2" xfId="21806" xr:uid="{00000000-0005-0000-0000-000055280000}"/>
    <cellStyle name="40% - Ênfase1 2 2 4 6 3" xfId="33182" xr:uid="{00000000-0005-0000-0000-000056280000}"/>
    <cellStyle name="40% - Ênfase1 2 2 4 7" xfId="12326" xr:uid="{00000000-0005-0000-0000-000057280000}"/>
    <cellStyle name="40% - Ênfase1 2 2 4 8" xfId="23702" xr:uid="{00000000-0005-0000-0000-000058280000}"/>
    <cellStyle name="40% - Ênfase1 2 2 4 9" xfId="35078" xr:uid="{00000000-0005-0000-0000-000059280000}"/>
    <cellStyle name="40% - Ênfase1 2 2 5" xfId="1265" xr:uid="{00000000-0005-0000-0000-00005A280000}"/>
    <cellStyle name="40% - Ênfase1 2 2 5 10" xfId="37290" xr:uid="{00000000-0005-0000-0000-00005B280000}"/>
    <cellStyle name="40% - Ênfase1 2 2 5 2" xfId="3162" xr:uid="{00000000-0005-0000-0000-00005C280000}"/>
    <cellStyle name="40% - Ênfase1 2 2 5 2 2" xfId="14538" xr:uid="{00000000-0005-0000-0000-00005D280000}"/>
    <cellStyle name="40% - Ênfase1 2 2 5 2 3" xfId="25914" xr:uid="{00000000-0005-0000-0000-00005E280000}"/>
    <cellStyle name="40% - Ênfase1 2 2 5 3" xfId="5058" xr:uid="{00000000-0005-0000-0000-00005F280000}"/>
    <cellStyle name="40% - Ênfase1 2 2 5 3 2" xfId="16434" xr:uid="{00000000-0005-0000-0000-000060280000}"/>
    <cellStyle name="40% - Ênfase1 2 2 5 3 3" xfId="27810" xr:uid="{00000000-0005-0000-0000-000061280000}"/>
    <cellStyle name="40% - Ênfase1 2 2 5 4" xfId="6954" xr:uid="{00000000-0005-0000-0000-000062280000}"/>
    <cellStyle name="40% - Ênfase1 2 2 5 4 2" xfId="18330" xr:uid="{00000000-0005-0000-0000-000063280000}"/>
    <cellStyle name="40% - Ênfase1 2 2 5 4 3" xfId="29706" xr:uid="{00000000-0005-0000-0000-000064280000}"/>
    <cellStyle name="40% - Ênfase1 2 2 5 5" xfId="8850" xr:uid="{00000000-0005-0000-0000-000065280000}"/>
    <cellStyle name="40% - Ênfase1 2 2 5 5 2" xfId="20226" xr:uid="{00000000-0005-0000-0000-000066280000}"/>
    <cellStyle name="40% - Ênfase1 2 2 5 5 3" xfId="31602" xr:uid="{00000000-0005-0000-0000-000067280000}"/>
    <cellStyle name="40% - Ênfase1 2 2 5 6" xfId="10746" xr:uid="{00000000-0005-0000-0000-000068280000}"/>
    <cellStyle name="40% - Ênfase1 2 2 5 6 2" xfId="22122" xr:uid="{00000000-0005-0000-0000-000069280000}"/>
    <cellStyle name="40% - Ênfase1 2 2 5 6 3" xfId="33498" xr:uid="{00000000-0005-0000-0000-00006A280000}"/>
    <cellStyle name="40% - Ênfase1 2 2 5 7" xfId="12642" xr:uid="{00000000-0005-0000-0000-00006B280000}"/>
    <cellStyle name="40% - Ênfase1 2 2 5 8" xfId="24018" xr:uid="{00000000-0005-0000-0000-00006C280000}"/>
    <cellStyle name="40% - Ênfase1 2 2 5 9" xfId="35394" xr:uid="{00000000-0005-0000-0000-00006D280000}"/>
    <cellStyle name="40% - Ênfase1 2 2 6" xfId="1581" xr:uid="{00000000-0005-0000-0000-00006E280000}"/>
    <cellStyle name="40% - Ênfase1 2 2 6 10" xfId="37606" xr:uid="{00000000-0005-0000-0000-00006F280000}"/>
    <cellStyle name="40% - Ênfase1 2 2 6 2" xfId="3478" xr:uid="{00000000-0005-0000-0000-000070280000}"/>
    <cellStyle name="40% - Ênfase1 2 2 6 2 2" xfId="14854" xr:uid="{00000000-0005-0000-0000-000071280000}"/>
    <cellStyle name="40% - Ênfase1 2 2 6 2 3" xfId="26230" xr:uid="{00000000-0005-0000-0000-000072280000}"/>
    <cellStyle name="40% - Ênfase1 2 2 6 3" xfId="5374" xr:uid="{00000000-0005-0000-0000-000073280000}"/>
    <cellStyle name="40% - Ênfase1 2 2 6 3 2" xfId="16750" xr:uid="{00000000-0005-0000-0000-000074280000}"/>
    <cellStyle name="40% - Ênfase1 2 2 6 3 3" xfId="28126" xr:uid="{00000000-0005-0000-0000-000075280000}"/>
    <cellStyle name="40% - Ênfase1 2 2 6 4" xfId="7270" xr:uid="{00000000-0005-0000-0000-000076280000}"/>
    <cellStyle name="40% - Ênfase1 2 2 6 4 2" xfId="18646" xr:uid="{00000000-0005-0000-0000-000077280000}"/>
    <cellStyle name="40% - Ênfase1 2 2 6 4 3" xfId="30022" xr:uid="{00000000-0005-0000-0000-000078280000}"/>
    <cellStyle name="40% - Ênfase1 2 2 6 5" xfId="9166" xr:uid="{00000000-0005-0000-0000-000079280000}"/>
    <cellStyle name="40% - Ênfase1 2 2 6 5 2" xfId="20542" xr:uid="{00000000-0005-0000-0000-00007A280000}"/>
    <cellStyle name="40% - Ênfase1 2 2 6 5 3" xfId="31918" xr:uid="{00000000-0005-0000-0000-00007B280000}"/>
    <cellStyle name="40% - Ênfase1 2 2 6 6" xfId="11062" xr:uid="{00000000-0005-0000-0000-00007C280000}"/>
    <cellStyle name="40% - Ênfase1 2 2 6 6 2" xfId="22438" xr:uid="{00000000-0005-0000-0000-00007D280000}"/>
    <cellStyle name="40% - Ênfase1 2 2 6 6 3" xfId="33814" xr:uid="{00000000-0005-0000-0000-00007E280000}"/>
    <cellStyle name="40% - Ênfase1 2 2 6 7" xfId="12958" xr:uid="{00000000-0005-0000-0000-00007F280000}"/>
    <cellStyle name="40% - Ênfase1 2 2 6 8" xfId="24334" xr:uid="{00000000-0005-0000-0000-000080280000}"/>
    <cellStyle name="40% - Ênfase1 2 2 6 9" xfId="35710" xr:uid="{00000000-0005-0000-0000-000081280000}"/>
    <cellStyle name="40% - Ênfase1 2 2 7" xfId="1897" xr:uid="{00000000-0005-0000-0000-000082280000}"/>
    <cellStyle name="40% - Ênfase1 2 2 7 10" xfId="37922" xr:uid="{00000000-0005-0000-0000-000083280000}"/>
    <cellStyle name="40% - Ênfase1 2 2 7 2" xfId="3794" xr:uid="{00000000-0005-0000-0000-000084280000}"/>
    <cellStyle name="40% - Ênfase1 2 2 7 2 2" xfId="15170" xr:uid="{00000000-0005-0000-0000-000085280000}"/>
    <cellStyle name="40% - Ênfase1 2 2 7 2 3" xfId="26546" xr:uid="{00000000-0005-0000-0000-000086280000}"/>
    <cellStyle name="40% - Ênfase1 2 2 7 3" xfId="5690" xr:uid="{00000000-0005-0000-0000-000087280000}"/>
    <cellStyle name="40% - Ênfase1 2 2 7 3 2" xfId="17066" xr:uid="{00000000-0005-0000-0000-000088280000}"/>
    <cellStyle name="40% - Ênfase1 2 2 7 3 3" xfId="28442" xr:uid="{00000000-0005-0000-0000-000089280000}"/>
    <cellStyle name="40% - Ênfase1 2 2 7 4" xfId="7586" xr:uid="{00000000-0005-0000-0000-00008A280000}"/>
    <cellStyle name="40% - Ênfase1 2 2 7 4 2" xfId="18962" xr:uid="{00000000-0005-0000-0000-00008B280000}"/>
    <cellStyle name="40% - Ênfase1 2 2 7 4 3" xfId="30338" xr:uid="{00000000-0005-0000-0000-00008C280000}"/>
    <cellStyle name="40% - Ênfase1 2 2 7 5" xfId="9482" xr:uid="{00000000-0005-0000-0000-00008D280000}"/>
    <cellStyle name="40% - Ênfase1 2 2 7 5 2" xfId="20858" xr:uid="{00000000-0005-0000-0000-00008E280000}"/>
    <cellStyle name="40% - Ênfase1 2 2 7 5 3" xfId="32234" xr:uid="{00000000-0005-0000-0000-00008F280000}"/>
    <cellStyle name="40% - Ênfase1 2 2 7 6" xfId="11378" xr:uid="{00000000-0005-0000-0000-000090280000}"/>
    <cellStyle name="40% - Ênfase1 2 2 7 6 2" xfId="22754" xr:uid="{00000000-0005-0000-0000-000091280000}"/>
    <cellStyle name="40% - Ênfase1 2 2 7 6 3" xfId="34130" xr:uid="{00000000-0005-0000-0000-000092280000}"/>
    <cellStyle name="40% - Ênfase1 2 2 7 7" xfId="13274" xr:uid="{00000000-0005-0000-0000-000093280000}"/>
    <cellStyle name="40% - Ênfase1 2 2 7 8" xfId="24650" xr:uid="{00000000-0005-0000-0000-000094280000}"/>
    <cellStyle name="40% - Ênfase1 2 2 7 9" xfId="36026" xr:uid="{00000000-0005-0000-0000-000095280000}"/>
    <cellStyle name="40% - Ênfase1 2 2 8" xfId="2213" xr:uid="{00000000-0005-0000-0000-000096280000}"/>
    <cellStyle name="40% - Ênfase1 2 2 8 2" xfId="13590" xr:uid="{00000000-0005-0000-0000-000097280000}"/>
    <cellStyle name="40% - Ênfase1 2 2 8 3" xfId="24966" xr:uid="{00000000-0005-0000-0000-000098280000}"/>
    <cellStyle name="40% - Ênfase1 2 2 9" xfId="4110" xr:uid="{00000000-0005-0000-0000-000099280000}"/>
    <cellStyle name="40% - Ênfase1 2 2 9 2" xfId="15486" xr:uid="{00000000-0005-0000-0000-00009A280000}"/>
    <cellStyle name="40% - Ênfase1 2 2 9 3" xfId="26862" xr:uid="{00000000-0005-0000-0000-00009B280000}"/>
    <cellStyle name="40% - Ênfase1 2 3" xfId="384" xr:uid="{00000000-0005-0000-0000-00009C280000}"/>
    <cellStyle name="40% - Ênfase1 2 3 10" xfId="7970" xr:uid="{00000000-0005-0000-0000-00009D280000}"/>
    <cellStyle name="40% - Ênfase1 2 3 10 2" xfId="19346" xr:uid="{00000000-0005-0000-0000-00009E280000}"/>
    <cellStyle name="40% - Ênfase1 2 3 10 3" xfId="30722" xr:uid="{00000000-0005-0000-0000-00009F280000}"/>
    <cellStyle name="40% - Ênfase1 2 3 11" xfId="9866" xr:uid="{00000000-0005-0000-0000-0000A0280000}"/>
    <cellStyle name="40% - Ênfase1 2 3 11 2" xfId="21242" xr:uid="{00000000-0005-0000-0000-0000A1280000}"/>
    <cellStyle name="40% - Ênfase1 2 3 11 3" xfId="32618" xr:uid="{00000000-0005-0000-0000-0000A2280000}"/>
    <cellStyle name="40% - Ênfase1 2 3 12" xfId="11762" xr:uid="{00000000-0005-0000-0000-0000A3280000}"/>
    <cellStyle name="40% - Ênfase1 2 3 13" xfId="23138" xr:uid="{00000000-0005-0000-0000-0000A4280000}"/>
    <cellStyle name="40% - Ênfase1 2 3 14" xfId="34514" xr:uid="{00000000-0005-0000-0000-0000A5280000}"/>
    <cellStyle name="40% - Ênfase1 2 3 15" xfId="36410" xr:uid="{00000000-0005-0000-0000-0000A6280000}"/>
    <cellStyle name="40% - Ênfase1 2 3 2" xfId="701" xr:uid="{00000000-0005-0000-0000-0000A7280000}"/>
    <cellStyle name="40% - Ênfase1 2 3 2 10" xfId="36726" xr:uid="{00000000-0005-0000-0000-0000A8280000}"/>
    <cellStyle name="40% - Ênfase1 2 3 2 2" xfId="2598" xr:uid="{00000000-0005-0000-0000-0000A9280000}"/>
    <cellStyle name="40% - Ênfase1 2 3 2 2 2" xfId="13974" xr:uid="{00000000-0005-0000-0000-0000AA280000}"/>
    <cellStyle name="40% - Ênfase1 2 3 2 2 3" xfId="25350" xr:uid="{00000000-0005-0000-0000-0000AB280000}"/>
    <cellStyle name="40% - Ênfase1 2 3 2 3" xfId="4494" xr:uid="{00000000-0005-0000-0000-0000AC280000}"/>
    <cellStyle name="40% - Ênfase1 2 3 2 3 2" xfId="15870" xr:uid="{00000000-0005-0000-0000-0000AD280000}"/>
    <cellStyle name="40% - Ênfase1 2 3 2 3 3" xfId="27246" xr:uid="{00000000-0005-0000-0000-0000AE280000}"/>
    <cellStyle name="40% - Ênfase1 2 3 2 4" xfId="6390" xr:uid="{00000000-0005-0000-0000-0000AF280000}"/>
    <cellStyle name="40% - Ênfase1 2 3 2 4 2" xfId="17766" xr:uid="{00000000-0005-0000-0000-0000B0280000}"/>
    <cellStyle name="40% - Ênfase1 2 3 2 4 3" xfId="29142" xr:uid="{00000000-0005-0000-0000-0000B1280000}"/>
    <cellStyle name="40% - Ênfase1 2 3 2 5" xfId="8286" xr:uid="{00000000-0005-0000-0000-0000B2280000}"/>
    <cellStyle name="40% - Ênfase1 2 3 2 5 2" xfId="19662" xr:uid="{00000000-0005-0000-0000-0000B3280000}"/>
    <cellStyle name="40% - Ênfase1 2 3 2 5 3" xfId="31038" xr:uid="{00000000-0005-0000-0000-0000B4280000}"/>
    <cellStyle name="40% - Ênfase1 2 3 2 6" xfId="10182" xr:uid="{00000000-0005-0000-0000-0000B5280000}"/>
    <cellStyle name="40% - Ênfase1 2 3 2 6 2" xfId="21558" xr:uid="{00000000-0005-0000-0000-0000B6280000}"/>
    <cellStyle name="40% - Ênfase1 2 3 2 6 3" xfId="32934" xr:uid="{00000000-0005-0000-0000-0000B7280000}"/>
    <cellStyle name="40% - Ênfase1 2 3 2 7" xfId="12078" xr:uid="{00000000-0005-0000-0000-0000B8280000}"/>
    <cellStyle name="40% - Ênfase1 2 3 2 8" xfId="23454" xr:uid="{00000000-0005-0000-0000-0000B9280000}"/>
    <cellStyle name="40% - Ênfase1 2 3 2 9" xfId="34830" xr:uid="{00000000-0005-0000-0000-0000BA280000}"/>
    <cellStyle name="40% - Ênfase1 2 3 3" xfId="1017" xr:uid="{00000000-0005-0000-0000-0000BB280000}"/>
    <cellStyle name="40% - Ênfase1 2 3 3 10" xfId="37042" xr:uid="{00000000-0005-0000-0000-0000BC280000}"/>
    <cellStyle name="40% - Ênfase1 2 3 3 2" xfId="2914" xr:uid="{00000000-0005-0000-0000-0000BD280000}"/>
    <cellStyle name="40% - Ênfase1 2 3 3 2 2" xfId="14290" xr:uid="{00000000-0005-0000-0000-0000BE280000}"/>
    <cellStyle name="40% - Ênfase1 2 3 3 2 3" xfId="25666" xr:uid="{00000000-0005-0000-0000-0000BF280000}"/>
    <cellStyle name="40% - Ênfase1 2 3 3 3" xfId="4810" xr:uid="{00000000-0005-0000-0000-0000C0280000}"/>
    <cellStyle name="40% - Ênfase1 2 3 3 3 2" xfId="16186" xr:uid="{00000000-0005-0000-0000-0000C1280000}"/>
    <cellStyle name="40% - Ênfase1 2 3 3 3 3" xfId="27562" xr:uid="{00000000-0005-0000-0000-0000C2280000}"/>
    <cellStyle name="40% - Ênfase1 2 3 3 4" xfId="6706" xr:uid="{00000000-0005-0000-0000-0000C3280000}"/>
    <cellStyle name="40% - Ênfase1 2 3 3 4 2" xfId="18082" xr:uid="{00000000-0005-0000-0000-0000C4280000}"/>
    <cellStyle name="40% - Ênfase1 2 3 3 4 3" xfId="29458" xr:uid="{00000000-0005-0000-0000-0000C5280000}"/>
    <cellStyle name="40% - Ênfase1 2 3 3 5" xfId="8602" xr:uid="{00000000-0005-0000-0000-0000C6280000}"/>
    <cellStyle name="40% - Ênfase1 2 3 3 5 2" xfId="19978" xr:uid="{00000000-0005-0000-0000-0000C7280000}"/>
    <cellStyle name="40% - Ênfase1 2 3 3 5 3" xfId="31354" xr:uid="{00000000-0005-0000-0000-0000C8280000}"/>
    <cellStyle name="40% - Ênfase1 2 3 3 6" xfId="10498" xr:uid="{00000000-0005-0000-0000-0000C9280000}"/>
    <cellStyle name="40% - Ênfase1 2 3 3 6 2" xfId="21874" xr:uid="{00000000-0005-0000-0000-0000CA280000}"/>
    <cellStyle name="40% - Ênfase1 2 3 3 6 3" xfId="33250" xr:uid="{00000000-0005-0000-0000-0000CB280000}"/>
    <cellStyle name="40% - Ênfase1 2 3 3 7" xfId="12394" xr:uid="{00000000-0005-0000-0000-0000CC280000}"/>
    <cellStyle name="40% - Ênfase1 2 3 3 8" xfId="23770" xr:uid="{00000000-0005-0000-0000-0000CD280000}"/>
    <cellStyle name="40% - Ênfase1 2 3 3 9" xfId="35146" xr:uid="{00000000-0005-0000-0000-0000CE280000}"/>
    <cellStyle name="40% - Ênfase1 2 3 4" xfId="1333" xr:uid="{00000000-0005-0000-0000-0000CF280000}"/>
    <cellStyle name="40% - Ênfase1 2 3 4 10" xfId="37358" xr:uid="{00000000-0005-0000-0000-0000D0280000}"/>
    <cellStyle name="40% - Ênfase1 2 3 4 2" xfId="3230" xr:uid="{00000000-0005-0000-0000-0000D1280000}"/>
    <cellStyle name="40% - Ênfase1 2 3 4 2 2" xfId="14606" xr:uid="{00000000-0005-0000-0000-0000D2280000}"/>
    <cellStyle name="40% - Ênfase1 2 3 4 2 3" xfId="25982" xr:uid="{00000000-0005-0000-0000-0000D3280000}"/>
    <cellStyle name="40% - Ênfase1 2 3 4 3" xfId="5126" xr:uid="{00000000-0005-0000-0000-0000D4280000}"/>
    <cellStyle name="40% - Ênfase1 2 3 4 3 2" xfId="16502" xr:uid="{00000000-0005-0000-0000-0000D5280000}"/>
    <cellStyle name="40% - Ênfase1 2 3 4 3 3" xfId="27878" xr:uid="{00000000-0005-0000-0000-0000D6280000}"/>
    <cellStyle name="40% - Ênfase1 2 3 4 4" xfId="7022" xr:uid="{00000000-0005-0000-0000-0000D7280000}"/>
    <cellStyle name="40% - Ênfase1 2 3 4 4 2" xfId="18398" xr:uid="{00000000-0005-0000-0000-0000D8280000}"/>
    <cellStyle name="40% - Ênfase1 2 3 4 4 3" xfId="29774" xr:uid="{00000000-0005-0000-0000-0000D9280000}"/>
    <cellStyle name="40% - Ênfase1 2 3 4 5" xfId="8918" xr:uid="{00000000-0005-0000-0000-0000DA280000}"/>
    <cellStyle name="40% - Ênfase1 2 3 4 5 2" xfId="20294" xr:uid="{00000000-0005-0000-0000-0000DB280000}"/>
    <cellStyle name="40% - Ênfase1 2 3 4 5 3" xfId="31670" xr:uid="{00000000-0005-0000-0000-0000DC280000}"/>
    <cellStyle name="40% - Ênfase1 2 3 4 6" xfId="10814" xr:uid="{00000000-0005-0000-0000-0000DD280000}"/>
    <cellStyle name="40% - Ênfase1 2 3 4 6 2" xfId="22190" xr:uid="{00000000-0005-0000-0000-0000DE280000}"/>
    <cellStyle name="40% - Ênfase1 2 3 4 6 3" xfId="33566" xr:uid="{00000000-0005-0000-0000-0000DF280000}"/>
    <cellStyle name="40% - Ênfase1 2 3 4 7" xfId="12710" xr:uid="{00000000-0005-0000-0000-0000E0280000}"/>
    <cellStyle name="40% - Ênfase1 2 3 4 8" xfId="24086" xr:uid="{00000000-0005-0000-0000-0000E1280000}"/>
    <cellStyle name="40% - Ênfase1 2 3 4 9" xfId="35462" xr:uid="{00000000-0005-0000-0000-0000E2280000}"/>
    <cellStyle name="40% - Ênfase1 2 3 5" xfId="1649" xr:uid="{00000000-0005-0000-0000-0000E3280000}"/>
    <cellStyle name="40% - Ênfase1 2 3 5 10" xfId="37674" xr:uid="{00000000-0005-0000-0000-0000E4280000}"/>
    <cellStyle name="40% - Ênfase1 2 3 5 2" xfId="3546" xr:uid="{00000000-0005-0000-0000-0000E5280000}"/>
    <cellStyle name="40% - Ênfase1 2 3 5 2 2" xfId="14922" xr:uid="{00000000-0005-0000-0000-0000E6280000}"/>
    <cellStyle name="40% - Ênfase1 2 3 5 2 3" xfId="26298" xr:uid="{00000000-0005-0000-0000-0000E7280000}"/>
    <cellStyle name="40% - Ênfase1 2 3 5 3" xfId="5442" xr:uid="{00000000-0005-0000-0000-0000E8280000}"/>
    <cellStyle name="40% - Ênfase1 2 3 5 3 2" xfId="16818" xr:uid="{00000000-0005-0000-0000-0000E9280000}"/>
    <cellStyle name="40% - Ênfase1 2 3 5 3 3" xfId="28194" xr:uid="{00000000-0005-0000-0000-0000EA280000}"/>
    <cellStyle name="40% - Ênfase1 2 3 5 4" xfId="7338" xr:uid="{00000000-0005-0000-0000-0000EB280000}"/>
    <cellStyle name="40% - Ênfase1 2 3 5 4 2" xfId="18714" xr:uid="{00000000-0005-0000-0000-0000EC280000}"/>
    <cellStyle name="40% - Ênfase1 2 3 5 4 3" xfId="30090" xr:uid="{00000000-0005-0000-0000-0000ED280000}"/>
    <cellStyle name="40% - Ênfase1 2 3 5 5" xfId="9234" xr:uid="{00000000-0005-0000-0000-0000EE280000}"/>
    <cellStyle name="40% - Ênfase1 2 3 5 5 2" xfId="20610" xr:uid="{00000000-0005-0000-0000-0000EF280000}"/>
    <cellStyle name="40% - Ênfase1 2 3 5 5 3" xfId="31986" xr:uid="{00000000-0005-0000-0000-0000F0280000}"/>
    <cellStyle name="40% - Ênfase1 2 3 5 6" xfId="11130" xr:uid="{00000000-0005-0000-0000-0000F1280000}"/>
    <cellStyle name="40% - Ênfase1 2 3 5 6 2" xfId="22506" xr:uid="{00000000-0005-0000-0000-0000F2280000}"/>
    <cellStyle name="40% - Ênfase1 2 3 5 6 3" xfId="33882" xr:uid="{00000000-0005-0000-0000-0000F3280000}"/>
    <cellStyle name="40% - Ênfase1 2 3 5 7" xfId="13026" xr:uid="{00000000-0005-0000-0000-0000F4280000}"/>
    <cellStyle name="40% - Ênfase1 2 3 5 8" xfId="24402" xr:uid="{00000000-0005-0000-0000-0000F5280000}"/>
    <cellStyle name="40% - Ênfase1 2 3 5 9" xfId="35778" xr:uid="{00000000-0005-0000-0000-0000F6280000}"/>
    <cellStyle name="40% - Ênfase1 2 3 6" xfId="1965" xr:uid="{00000000-0005-0000-0000-0000F7280000}"/>
    <cellStyle name="40% - Ênfase1 2 3 6 10" xfId="37990" xr:uid="{00000000-0005-0000-0000-0000F8280000}"/>
    <cellStyle name="40% - Ênfase1 2 3 6 2" xfId="3862" xr:uid="{00000000-0005-0000-0000-0000F9280000}"/>
    <cellStyle name="40% - Ênfase1 2 3 6 2 2" xfId="15238" xr:uid="{00000000-0005-0000-0000-0000FA280000}"/>
    <cellStyle name="40% - Ênfase1 2 3 6 2 3" xfId="26614" xr:uid="{00000000-0005-0000-0000-0000FB280000}"/>
    <cellStyle name="40% - Ênfase1 2 3 6 3" xfId="5758" xr:uid="{00000000-0005-0000-0000-0000FC280000}"/>
    <cellStyle name="40% - Ênfase1 2 3 6 3 2" xfId="17134" xr:uid="{00000000-0005-0000-0000-0000FD280000}"/>
    <cellStyle name="40% - Ênfase1 2 3 6 3 3" xfId="28510" xr:uid="{00000000-0005-0000-0000-0000FE280000}"/>
    <cellStyle name="40% - Ênfase1 2 3 6 4" xfId="7654" xr:uid="{00000000-0005-0000-0000-0000FF280000}"/>
    <cellStyle name="40% - Ênfase1 2 3 6 4 2" xfId="19030" xr:uid="{00000000-0005-0000-0000-000000290000}"/>
    <cellStyle name="40% - Ênfase1 2 3 6 4 3" xfId="30406" xr:uid="{00000000-0005-0000-0000-000001290000}"/>
    <cellStyle name="40% - Ênfase1 2 3 6 5" xfId="9550" xr:uid="{00000000-0005-0000-0000-000002290000}"/>
    <cellStyle name="40% - Ênfase1 2 3 6 5 2" xfId="20926" xr:uid="{00000000-0005-0000-0000-000003290000}"/>
    <cellStyle name="40% - Ênfase1 2 3 6 5 3" xfId="32302" xr:uid="{00000000-0005-0000-0000-000004290000}"/>
    <cellStyle name="40% - Ênfase1 2 3 6 6" xfId="11446" xr:uid="{00000000-0005-0000-0000-000005290000}"/>
    <cellStyle name="40% - Ênfase1 2 3 6 6 2" xfId="22822" xr:uid="{00000000-0005-0000-0000-000006290000}"/>
    <cellStyle name="40% - Ênfase1 2 3 6 6 3" xfId="34198" xr:uid="{00000000-0005-0000-0000-000007290000}"/>
    <cellStyle name="40% - Ênfase1 2 3 6 7" xfId="13342" xr:uid="{00000000-0005-0000-0000-000008290000}"/>
    <cellStyle name="40% - Ênfase1 2 3 6 8" xfId="24718" xr:uid="{00000000-0005-0000-0000-000009290000}"/>
    <cellStyle name="40% - Ênfase1 2 3 6 9" xfId="36094" xr:uid="{00000000-0005-0000-0000-00000A290000}"/>
    <cellStyle name="40% - Ênfase1 2 3 7" xfId="2281" xr:uid="{00000000-0005-0000-0000-00000B290000}"/>
    <cellStyle name="40% - Ênfase1 2 3 7 2" xfId="13658" xr:uid="{00000000-0005-0000-0000-00000C290000}"/>
    <cellStyle name="40% - Ênfase1 2 3 7 3" xfId="25034" xr:uid="{00000000-0005-0000-0000-00000D290000}"/>
    <cellStyle name="40% - Ênfase1 2 3 8" xfId="4178" xr:uid="{00000000-0005-0000-0000-00000E290000}"/>
    <cellStyle name="40% - Ênfase1 2 3 8 2" xfId="15554" xr:uid="{00000000-0005-0000-0000-00000F290000}"/>
    <cellStyle name="40% - Ênfase1 2 3 8 3" xfId="26930" xr:uid="{00000000-0005-0000-0000-000010290000}"/>
    <cellStyle name="40% - Ênfase1 2 3 9" xfId="6074" xr:uid="{00000000-0005-0000-0000-000011290000}"/>
    <cellStyle name="40% - Ênfase1 2 3 9 2" xfId="17450" xr:uid="{00000000-0005-0000-0000-000012290000}"/>
    <cellStyle name="40% - Ênfase1 2 3 9 3" xfId="28826" xr:uid="{00000000-0005-0000-0000-000013290000}"/>
    <cellStyle name="40% - Ênfase1 2 4" xfId="543" xr:uid="{00000000-0005-0000-0000-000014290000}"/>
    <cellStyle name="40% - Ênfase1 2 4 10" xfId="36568" xr:uid="{00000000-0005-0000-0000-000015290000}"/>
    <cellStyle name="40% - Ênfase1 2 4 2" xfId="2440" xr:uid="{00000000-0005-0000-0000-000016290000}"/>
    <cellStyle name="40% - Ênfase1 2 4 2 2" xfId="13816" xr:uid="{00000000-0005-0000-0000-000017290000}"/>
    <cellStyle name="40% - Ênfase1 2 4 2 3" xfId="25192" xr:uid="{00000000-0005-0000-0000-000018290000}"/>
    <cellStyle name="40% - Ênfase1 2 4 3" xfId="4336" xr:uid="{00000000-0005-0000-0000-000019290000}"/>
    <cellStyle name="40% - Ênfase1 2 4 3 2" xfId="15712" xr:uid="{00000000-0005-0000-0000-00001A290000}"/>
    <cellStyle name="40% - Ênfase1 2 4 3 3" xfId="27088" xr:uid="{00000000-0005-0000-0000-00001B290000}"/>
    <cellStyle name="40% - Ênfase1 2 4 4" xfId="6232" xr:uid="{00000000-0005-0000-0000-00001C290000}"/>
    <cellStyle name="40% - Ênfase1 2 4 4 2" xfId="17608" xr:uid="{00000000-0005-0000-0000-00001D290000}"/>
    <cellStyle name="40% - Ênfase1 2 4 4 3" xfId="28984" xr:uid="{00000000-0005-0000-0000-00001E290000}"/>
    <cellStyle name="40% - Ênfase1 2 4 5" xfId="8128" xr:uid="{00000000-0005-0000-0000-00001F290000}"/>
    <cellStyle name="40% - Ênfase1 2 4 5 2" xfId="19504" xr:uid="{00000000-0005-0000-0000-000020290000}"/>
    <cellStyle name="40% - Ênfase1 2 4 5 3" xfId="30880" xr:uid="{00000000-0005-0000-0000-000021290000}"/>
    <cellStyle name="40% - Ênfase1 2 4 6" xfId="10024" xr:uid="{00000000-0005-0000-0000-000022290000}"/>
    <cellStyle name="40% - Ênfase1 2 4 6 2" xfId="21400" xr:uid="{00000000-0005-0000-0000-000023290000}"/>
    <cellStyle name="40% - Ênfase1 2 4 6 3" xfId="32776" xr:uid="{00000000-0005-0000-0000-000024290000}"/>
    <cellStyle name="40% - Ênfase1 2 4 7" xfId="11920" xr:uid="{00000000-0005-0000-0000-000025290000}"/>
    <cellStyle name="40% - Ênfase1 2 4 8" xfId="23296" xr:uid="{00000000-0005-0000-0000-000026290000}"/>
    <cellStyle name="40% - Ênfase1 2 4 9" xfId="34672" xr:uid="{00000000-0005-0000-0000-000027290000}"/>
    <cellStyle name="40% - Ênfase1 2 5" xfId="859" xr:uid="{00000000-0005-0000-0000-000028290000}"/>
    <cellStyle name="40% - Ênfase1 2 5 10" xfId="36884" xr:uid="{00000000-0005-0000-0000-000029290000}"/>
    <cellStyle name="40% - Ênfase1 2 5 2" xfId="2756" xr:uid="{00000000-0005-0000-0000-00002A290000}"/>
    <cellStyle name="40% - Ênfase1 2 5 2 2" xfId="14132" xr:uid="{00000000-0005-0000-0000-00002B290000}"/>
    <cellStyle name="40% - Ênfase1 2 5 2 3" xfId="25508" xr:uid="{00000000-0005-0000-0000-00002C290000}"/>
    <cellStyle name="40% - Ênfase1 2 5 3" xfId="4652" xr:uid="{00000000-0005-0000-0000-00002D290000}"/>
    <cellStyle name="40% - Ênfase1 2 5 3 2" xfId="16028" xr:uid="{00000000-0005-0000-0000-00002E290000}"/>
    <cellStyle name="40% - Ênfase1 2 5 3 3" xfId="27404" xr:uid="{00000000-0005-0000-0000-00002F290000}"/>
    <cellStyle name="40% - Ênfase1 2 5 4" xfId="6548" xr:uid="{00000000-0005-0000-0000-000030290000}"/>
    <cellStyle name="40% - Ênfase1 2 5 4 2" xfId="17924" xr:uid="{00000000-0005-0000-0000-000031290000}"/>
    <cellStyle name="40% - Ênfase1 2 5 4 3" xfId="29300" xr:uid="{00000000-0005-0000-0000-000032290000}"/>
    <cellStyle name="40% - Ênfase1 2 5 5" xfId="8444" xr:uid="{00000000-0005-0000-0000-000033290000}"/>
    <cellStyle name="40% - Ênfase1 2 5 5 2" xfId="19820" xr:uid="{00000000-0005-0000-0000-000034290000}"/>
    <cellStyle name="40% - Ênfase1 2 5 5 3" xfId="31196" xr:uid="{00000000-0005-0000-0000-000035290000}"/>
    <cellStyle name="40% - Ênfase1 2 5 6" xfId="10340" xr:uid="{00000000-0005-0000-0000-000036290000}"/>
    <cellStyle name="40% - Ênfase1 2 5 6 2" xfId="21716" xr:uid="{00000000-0005-0000-0000-000037290000}"/>
    <cellStyle name="40% - Ênfase1 2 5 6 3" xfId="33092" xr:uid="{00000000-0005-0000-0000-000038290000}"/>
    <cellStyle name="40% - Ênfase1 2 5 7" xfId="12236" xr:uid="{00000000-0005-0000-0000-000039290000}"/>
    <cellStyle name="40% - Ênfase1 2 5 8" xfId="23612" xr:uid="{00000000-0005-0000-0000-00003A290000}"/>
    <cellStyle name="40% - Ênfase1 2 5 9" xfId="34988" xr:uid="{00000000-0005-0000-0000-00003B290000}"/>
    <cellStyle name="40% - Ênfase1 2 6" xfId="1175" xr:uid="{00000000-0005-0000-0000-00003C290000}"/>
    <cellStyle name="40% - Ênfase1 2 6 10" xfId="37200" xr:uid="{00000000-0005-0000-0000-00003D290000}"/>
    <cellStyle name="40% - Ênfase1 2 6 2" xfId="3072" xr:uid="{00000000-0005-0000-0000-00003E290000}"/>
    <cellStyle name="40% - Ênfase1 2 6 2 2" xfId="14448" xr:uid="{00000000-0005-0000-0000-00003F290000}"/>
    <cellStyle name="40% - Ênfase1 2 6 2 3" xfId="25824" xr:uid="{00000000-0005-0000-0000-000040290000}"/>
    <cellStyle name="40% - Ênfase1 2 6 3" xfId="4968" xr:uid="{00000000-0005-0000-0000-000041290000}"/>
    <cellStyle name="40% - Ênfase1 2 6 3 2" xfId="16344" xr:uid="{00000000-0005-0000-0000-000042290000}"/>
    <cellStyle name="40% - Ênfase1 2 6 3 3" xfId="27720" xr:uid="{00000000-0005-0000-0000-000043290000}"/>
    <cellStyle name="40% - Ênfase1 2 6 4" xfId="6864" xr:uid="{00000000-0005-0000-0000-000044290000}"/>
    <cellStyle name="40% - Ênfase1 2 6 4 2" xfId="18240" xr:uid="{00000000-0005-0000-0000-000045290000}"/>
    <cellStyle name="40% - Ênfase1 2 6 4 3" xfId="29616" xr:uid="{00000000-0005-0000-0000-000046290000}"/>
    <cellStyle name="40% - Ênfase1 2 6 5" xfId="8760" xr:uid="{00000000-0005-0000-0000-000047290000}"/>
    <cellStyle name="40% - Ênfase1 2 6 5 2" xfId="20136" xr:uid="{00000000-0005-0000-0000-000048290000}"/>
    <cellStyle name="40% - Ênfase1 2 6 5 3" xfId="31512" xr:uid="{00000000-0005-0000-0000-000049290000}"/>
    <cellStyle name="40% - Ênfase1 2 6 6" xfId="10656" xr:uid="{00000000-0005-0000-0000-00004A290000}"/>
    <cellStyle name="40% - Ênfase1 2 6 6 2" xfId="22032" xr:uid="{00000000-0005-0000-0000-00004B290000}"/>
    <cellStyle name="40% - Ênfase1 2 6 6 3" xfId="33408" xr:uid="{00000000-0005-0000-0000-00004C290000}"/>
    <cellStyle name="40% - Ênfase1 2 6 7" xfId="12552" xr:uid="{00000000-0005-0000-0000-00004D290000}"/>
    <cellStyle name="40% - Ênfase1 2 6 8" xfId="23928" xr:uid="{00000000-0005-0000-0000-00004E290000}"/>
    <cellStyle name="40% - Ênfase1 2 6 9" xfId="35304" xr:uid="{00000000-0005-0000-0000-00004F290000}"/>
    <cellStyle name="40% - Ênfase1 2 7" xfId="1491" xr:uid="{00000000-0005-0000-0000-000050290000}"/>
    <cellStyle name="40% - Ênfase1 2 7 10" xfId="37516" xr:uid="{00000000-0005-0000-0000-000051290000}"/>
    <cellStyle name="40% - Ênfase1 2 7 2" xfId="3388" xr:uid="{00000000-0005-0000-0000-000052290000}"/>
    <cellStyle name="40% - Ênfase1 2 7 2 2" xfId="14764" xr:uid="{00000000-0005-0000-0000-000053290000}"/>
    <cellStyle name="40% - Ênfase1 2 7 2 3" xfId="26140" xr:uid="{00000000-0005-0000-0000-000054290000}"/>
    <cellStyle name="40% - Ênfase1 2 7 3" xfId="5284" xr:uid="{00000000-0005-0000-0000-000055290000}"/>
    <cellStyle name="40% - Ênfase1 2 7 3 2" xfId="16660" xr:uid="{00000000-0005-0000-0000-000056290000}"/>
    <cellStyle name="40% - Ênfase1 2 7 3 3" xfId="28036" xr:uid="{00000000-0005-0000-0000-000057290000}"/>
    <cellStyle name="40% - Ênfase1 2 7 4" xfId="7180" xr:uid="{00000000-0005-0000-0000-000058290000}"/>
    <cellStyle name="40% - Ênfase1 2 7 4 2" xfId="18556" xr:uid="{00000000-0005-0000-0000-000059290000}"/>
    <cellStyle name="40% - Ênfase1 2 7 4 3" xfId="29932" xr:uid="{00000000-0005-0000-0000-00005A290000}"/>
    <cellStyle name="40% - Ênfase1 2 7 5" xfId="9076" xr:uid="{00000000-0005-0000-0000-00005B290000}"/>
    <cellStyle name="40% - Ênfase1 2 7 5 2" xfId="20452" xr:uid="{00000000-0005-0000-0000-00005C290000}"/>
    <cellStyle name="40% - Ênfase1 2 7 5 3" xfId="31828" xr:uid="{00000000-0005-0000-0000-00005D290000}"/>
    <cellStyle name="40% - Ênfase1 2 7 6" xfId="10972" xr:uid="{00000000-0005-0000-0000-00005E290000}"/>
    <cellStyle name="40% - Ênfase1 2 7 6 2" xfId="22348" xr:uid="{00000000-0005-0000-0000-00005F290000}"/>
    <cellStyle name="40% - Ênfase1 2 7 6 3" xfId="33724" xr:uid="{00000000-0005-0000-0000-000060290000}"/>
    <cellStyle name="40% - Ênfase1 2 7 7" xfId="12868" xr:uid="{00000000-0005-0000-0000-000061290000}"/>
    <cellStyle name="40% - Ênfase1 2 7 8" xfId="24244" xr:uid="{00000000-0005-0000-0000-000062290000}"/>
    <cellStyle name="40% - Ênfase1 2 7 9" xfId="35620" xr:uid="{00000000-0005-0000-0000-000063290000}"/>
    <cellStyle name="40% - Ênfase1 2 8" xfId="1807" xr:uid="{00000000-0005-0000-0000-000064290000}"/>
    <cellStyle name="40% - Ênfase1 2 8 10" xfId="37832" xr:uid="{00000000-0005-0000-0000-000065290000}"/>
    <cellStyle name="40% - Ênfase1 2 8 2" xfId="3704" xr:uid="{00000000-0005-0000-0000-000066290000}"/>
    <cellStyle name="40% - Ênfase1 2 8 2 2" xfId="15080" xr:uid="{00000000-0005-0000-0000-000067290000}"/>
    <cellStyle name="40% - Ênfase1 2 8 2 3" xfId="26456" xr:uid="{00000000-0005-0000-0000-000068290000}"/>
    <cellStyle name="40% - Ênfase1 2 8 3" xfId="5600" xr:uid="{00000000-0005-0000-0000-000069290000}"/>
    <cellStyle name="40% - Ênfase1 2 8 3 2" xfId="16976" xr:uid="{00000000-0005-0000-0000-00006A290000}"/>
    <cellStyle name="40% - Ênfase1 2 8 3 3" xfId="28352" xr:uid="{00000000-0005-0000-0000-00006B290000}"/>
    <cellStyle name="40% - Ênfase1 2 8 4" xfId="7496" xr:uid="{00000000-0005-0000-0000-00006C290000}"/>
    <cellStyle name="40% - Ênfase1 2 8 4 2" xfId="18872" xr:uid="{00000000-0005-0000-0000-00006D290000}"/>
    <cellStyle name="40% - Ênfase1 2 8 4 3" xfId="30248" xr:uid="{00000000-0005-0000-0000-00006E290000}"/>
    <cellStyle name="40% - Ênfase1 2 8 5" xfId="9392" xr:uid="{00000000-0005-0000-0000-00006F290000}"/>
    <cellStyle name="40% - Ênfase1 2 8 5 2" xfId="20768" xr:uid="{00000000-0005-0000-0000-000070290000}"/>
    <cellStyle name="40% - Ênfase1 2 8 5 3" xfId="32144" xr:uid="{00000000-0005-0000-0000-000071290000}"/>
    <cellStyle name="40% - Ênfase1 2 8 6" xfId="11288" xr:uid="{00000000-0005-0000-0000-000072290000}"/>
    <cellStyle name="40% - Ênfase1 2 8 6 2" xfId="22664" xr:uid="{00000000-0005-0000-0000-000073290000}"/>
    <cellStyle name="40% - Ênfase1 2 8 6 3" xfId="34040" xr:uid="{00000000-0005-0000-0000-000074290000}"/>
    <cellStyle name="40% - Ênfase1 2 8 7" xfId="13184" xr:uid="{00000000-0005-0000-0000-000075290000}"/>
    <cellStyle name="40% - Ênfase1 2 8 8" xfId="24560" xr:uid="{00000000-0005-0000-0000-000076290000}"/>
    <cellStyle name="40% - Ênfase1 2 8 9" xfId="35936" xr:uid="{00000000-0005-0000-0000-000077290000}"/>
    <cellStyle name="40% - Ênfase1 2 9" xfId="2123" xr:uid="{00000000-0005-0000-0000-000078290000}"/>
    <cellStyle name="40% - Ênfase1 2 9 2" xfId="13500" xr:uid="{00000000-0005-0000-0000-000079290000}"/>
    <cellStyle name="40% - Ênfase1 2 9 3" xfId="24876" xr:uid="{00000000-0005-0000-0000-00007A290000}"/>
    <cellStyle name="40% - Ênfase1 20" xfId="36230" xr:uid="{00000000-0005-0000-0000-00007B290000}"/>
    <cellStyle name="40% - Ênfase1 3" xfId="252" xr:uid="{00000000-0005-0000-0000-00007C290000}"/>
    <cellStyle name="40% - Ênfase1 3 10" xfId="4044" xr:uid="{00000000-0005-0000-0000-00007D290000}"/>
    <cellStyle name="40% - Ênfase1 3 10 2" xfId="15420" xr:uid="{00000000-0005-0000-0000-00007E290000}"/>
    <cellStyle name="40% - Ênfase1 3 10 3" xfId="26796" xr:uid="{00000000-0005-0000-0000-00007F290000}"/>
    <cellStyle name="40% - Ênfase1 3 11" xfId="5940" xr:uid="{00000000-0005-0000-0000-000080290000}"/>
    <cellStyle name="40% - Ênfase1 3 11 2" xfId="17316" xr:uid="{00000000-0005-0000-0000-000081290000}"/>
    <cellStyle name="40% - Ênfase1 3 11 3" xfId="28692" xr:uid="{00000000-0005-0000-0000-000082290000}"/>
    <cellStyle name="40% - Ênfase1 3 12" xfId="7836" xr:uid="{00000000-0005-0000-0000-000083290000}"/>
    <cellStyle name="40% - Ênfase1 3 12 2" xfId="19212" xr:uid="{00000000-0005-0000-0000-000084290000}"/>
    <cellStyle name="40% - Ênfase1 3 12 3" xfId="30588" xr:uid="{00000000-0005-0000-0000-000085290000}"/>
    <cellStyle name="40% - Ênfase1 3 13" xfId="9732" xr:uid="{00000000-0005-0000-0000-000086290000}"/>
    <cellStyle name="40% - Ênfase1 3 13 2" xfId="21108" xr:uid="{00000000-0005-0000-0000-000087290000}"/>
    <cellStyle name="40% - Ênfase1 3 13 3" xfId="32484" xr:uid="{00000000-0005-0000-0000-000088290000}"/>
    <cellStyle name="40% - Ênfase1 3 14" xfId="11628" xr:uid="{00000000-0005-0000-0000-000089290000}"/>
    <cellStyle name="40% - Ênfase1 3 15" xfId="23004" xr:uid="{00000000-0005-0000-0000-00008A290000}"/>
    <cellStyle name="40% - Ênfase1 3 16" xfId="34380" xr:uid="{00000000-0005-0000-0000-00008B290000}"/>
    <cellStyle name="40% - Ênfase1 3 17" xfId="36276" xr:uid="{00000000-0005-0000-0000-00008C290000}"/>
    <cellStyle name="40% - Ênfase1 3 2" xfId="341" xr:uid="{00000000-0005-0000-0000-00008D290000}"/>
    <cellStyle name="40% - Ênfase1 3 2 10" xfId="6030" xr:uid="{00000000-0005-0000-0000-00008E290000}"/>
    <cellStyle name="40% - Ênfase1 3 2 10 2" xfId="17406" xr:uid="{00000000-0005-0000-0000-00008F290000}"/>
    <cellStyle name="40% - Ênfase1 3 2 10 3" xfId="28782" xr:uid="{00000000-0005-0000-0000-000090290000}"/>
    <cellStyle name="40% - Ênfase1 3 2 11" xfId="7926" xr:uid="{00000000-0005-0000-0000-000091290000}"/>
    <cellStyle name="40% - Ênfase1 3 2 11 2" xfId="19302" xr:uid="{00000000-0005-0000-0000-000092290000}"/>
    <cellStyle name="40% - Ênfase1 3 2 11 3" xfId="30678" xr:uid="{00000000-0005-0000-0000-000093290000}"/>
    <cellStyle name="40% - Ênfase1 3 2 12" xfId="9822" xr:uid="{00000000-0005-0000-0000-000094290000}"/>
    <cellStyle name="40% - Ênfase1 3 2 12 2" xfId="21198" xr:uid="{00000000-0005-0000-0000-000095290000}"/>
    <cellStyle name="40% - Ênfase1 3 2 12 3" xfId="32574" xr:uid="{00000000-0005-0000-0000-000096290000}"/>
    <cellStyle name="40% - Ênfase1 3 2 13" xfId="11718" xr:uid="{00000000-0005-0000-0000-000097290000}"/>
    <cellStyle name="40% - Ênfase1 3 2 14" xfId="23094" xr:uid="{00000000-0005-0000-0000-000098290000}"/>
    <cellStyle name="40% - Ênfase1 3 2 15" xfId="34470" xr:uid="{00000000-0005-0000-0000-000099290000}"/>
    <cellStyle name="40% - Ênfase1 3 2 16" xfId="36366" xr:uid="{00000000-0005-0000-0000-00009A290000}"/>
    <cellStyle name="40% - Ênfase1 3 2 2" xfId="498" xr:uid="{00000000-0005-0000-0000-00009B290000}"/>
    <cellStyle name="40% - Ênfase1 3 2 2 10" xfId="8084" xr:uid="{00000000-0005-0000-0000-00009C290000}"/>
    <cellStyle name="40% - Ênfase1 3 2 2 10 2" xfId="19460" xr:uid="{00000000-0005-0000-0000-00009D290000}"/>
    <cellStyle name="40% - Ênfase1 3 2 2 10 3" xfId="30836" xr:uid="{00000000-0005-0000-0000-00009E290000}"/>
    <cellStyle name="40% - Ênfase1 3 2 2 11" xfId="9980" xr:uid="{00000000-0005-0000-0000-00009F290000}"/>
    <cellStyle name="40% - Ênfase1 3 2 2 11 2" xfId="21356" xr:uid="{00000000-0005-0000-0000-0000A0290000}"/>
    <cellStyle name="40% - Ênfase1 3 2 2 11 3" xfId="32732" xr:uid="{00000000-0005-0000-0000-0000A1290000}"/>
    <cellStyle name="40% - Ênfase1 3 2 2 12" xfId="11876" xr:uid="{00000000-0005-0000-0000-0000A2290000}"/>
    <cellStyle name="40% - Ênfase1 3 2 2 13" xfId="23252" xr:uid="{00000000-0005-0000-0000-0000A3290000}"/>
    <cellStyle name="40% - Ênfase1 3 2 2 14" xfId="34628" xr:uid="{00000000-0005-0000-0000-0000A4290000}"/>
    <cellStyle name="40% - Ênfase1 3 2 2 15" xfId="36524" xr:uid="{00000000-0005-0000-0000-0000A5290000}"/>
    <cellStyle name="40% - Ênfase1 3 2 2 2" xfId="815" xr:uid="{00000000-0005-0000-0000-0000A6290000}"/>
    <cellStyle name="40% - Ênfase1 3 2 2 2 10" xfId="36840" xr:uid="{00000000-0005-0000-0000-0000A7290000}"/>
    <cellStyle name="40% - Ênfase1 3 2 2 2 2" xfId="2712" xr:uid="{00000000-0005-0000-0000-0000A8290000}"/>
    <cellStyle name="40% - Ênfase1 3 2 2 2 2 2" xfId="14088" xr:uid="{00000000-0005-0000-0000-0000A9290000}"/>
    <cellStyle name="40% - Ênfase1 3 2 2 2 2 3" xfId="25464" xr:uid="{00000000-0005-0000-0000-0000AA290000}"/>
    <cellStyle name="40% - Ênfase1 3 2 2 2 3" xfId="4608" xr:uid="{00000000-0005-0000-0000-0000AB290000}"/>
    <cellStyle name="40% - Ênfase1 3 2 2 2 3 2" xfId="15984" xr:uid="{00000000-0005-0000-0000-0000AC290000}"/>
    <cellStyle name="40% - Ênfase1 3 2 2 2 3 3" xfId="27360" xr:uid="{00000000-0005-0000-0000-0000AD290000}"/>
    <cellStyle name="40% - Ênfase1 3 2 2 2 4" xfId="6504" xr:uid="{00000000-0005-0000-0000-0000AE290000}"/>
    <cellStyle name="40% - Ênfase1 3 2 2 2 4 2" xfId="17880" xr:uid="{00000000-0005-0000-0000-0000AF290000}"/>
    <cellStyle name="40% - Ênfase1 3 2 2 2 4 3" xfId="29256" xr:uid="{00000000-0005-0000-0000-0000B0290000}"/>
    <cellStyle name="40% - Ênfase1 3 2 2 2 5" xfId="8400" xr:uid="{00000000-0005-0000-0000-0000B1290000}"/>
    <cellStyle name="40% - Ênfase1 3 2 2 2 5 2" xfId="19776" xr:uid="{00000000-0005-0000-0000-0000B2290000}"/>
    <cellStyle name="40% - Ênfase1 3 2 2 2 5 3" xfId="31152" xr:uid="{00000000-0005-0000-0000-0000B3290000}"/>
    <cellStyle name="40% - Ênfase1 3 2 2 2 6" xfId="10296" xr:uid="{00000000-0005-0000-0000-0000B4290000}"/>
    <cellStyle name="40% - Ênfase1 3 2 2 2 6 2" xfId="21672" xr:uid="{00000000-0005-0000-0000-0000B5290000}"/>
    <cellStyle name="40% - Ênfase1 3 2 2 2 6 3" xfId="33048" xr:uid="{00000000-0005-0000-0000-0000B6290000}"/>
    <cellStyle name="40% - Ênfase1 3 2 2 2 7" xfId="12192" xr:uid="{00000000-0005-0000-0000-0000B7290000}"/>
    <cellStyle name="40% - Ênfase1 3 2 2 2 8" xfId="23568" xr:uid="{00000000-0005-0000-0000-0000B8290000}"/>
    <cellStyle name="40% - Ênfase1 3 2 2 2 9" xfId="34944" xr:uid="{00000000-0005-0000-0000-0000B9290000}"/>
    <cellStyle name="40% - Ênfase1 3 2 2 3" xfId="1131" xr:uid="{00000000-0005-0000-0000-0000BA290000}"/>
    <cellStyle name="40% - Ênfase1 3 2 2 3 10" xfId="37156" xr:uid="{00000000-0005-0000-0000-0000BB290000}"/>
    <cellStyle name="40% - Ênfase1 3 2 2 3 2" xfId="3028" xr:uid="{00000000-0005-0000-0000-0000BC290000}"/>
    <cellStyle name="40% - Ênfase1 3 2 2 3 2 2" xfId="14404" xr:uid="{00000000-0005-0000-0000-0000BD290000}"/>
    <cellStyle name="40% - Ênfase1 3 2 2 3 2 3" xfId="25780" xr:uid="{00000000-0005-0000-0000-0000BE290000}"/>
    <cellStyle name="40% - Ênfase1 3 2 2 3 3" xfId="4924" xr:uid="{00000000-0005-0000-0000-0000BF290000}"/>
    <cellStyle name="40% - Ênfase1 3 2 2 3 3 2" xfId="16300" xr:uid="{00000000-0005-0000-0000-0000C0290000}"/>
    <cellStyle name="40% - Ênfase1 3 2 2 3 3 3" xfId="27676" xr:uid="{00000000-0005-0000-0000-0000C1290000}"/>
    <cellStyle name="40% - Ênfase1 3 2 2 3 4" xfId="6820" xr:uid="{00000000-0005-0000-0000-0000C2290000}"/>
    <cellStyle name="40% - Ênfase1 3 2 2 3 4 2" xfId="18196" xr:uid="{00000000-0005-0000-0000-0000C3290000}"/>
    <cellStyle name="40% - Ênfase1 3 2 2 3 4 3" xfId="29572" xr:uid="{00000000-0005-0000-0000-0000C4290000}"/>
    <cellStyle name="40% - Ênfase1 3 2 2 3 5" xfId="8716" xr:uid="{00000000-0005-0000-0000-0000C5290000}"/>
    <cellStyle name="40% - Ênfase1 3 2 2 3 5 2" xfId="20092" xr:uid="{00000000-0005-0000-0000-0000C6290000}"/>
    <cellStyle name="40% - Ênfase1 3 2 2 3 5 3" xfId="31468" xr:uid="{00000000-0005-0000-0000-0000C7290000}"/>
    <cellStyle name="40% - Ênfase1 3 2 2 3 6" xfId="10612" xr:uid="{00000000-0005-0000-0000-0000C8290000}"/>
    <cellStyle name="40% - Ênfase1 3 2 2 3 6 2" xfId="21988" xr:uid="{00000000-0005-0000-0000-0000C9290000}"/>
    <cellStyle name="40% - Ênfase1 3 2 2 3 6 3" xfId="33364" xr:uid="{00000000-0005-0000-0000-0000CA290000}"/>
    <cellStyle name="40% - Ênfase1 3 2 2 3 7" xfId="12508" xr:uid="{00000000-0005-0000-0000-0000CB290000}"/>
    <cellStyle name="40% - Ênfase1 3 2 2 3 8" xfId="23884" xr:uid="{00000000-0005-0000-0000-0000CC290000}"/>
    <cellStyle name="40% - Ênfase1 3 2 2 3 9" xfId="35260" xr:uid="{00000000-0005-0000-0000-0000CD290000}"/>
    <cellStyle name="40% - Ênfase1 3 2 2 4" xfId="1447" xr:uid="{00000000-0005-0000-0000-0000CE290000}"/>
    <cellStyle name="40% - Ênfase1 3 2 2 4 10" xfId="37472" xr:uid="{00000000-0005-0000-0000-0000CF290000}"/>
    <cellStyle name="40% - Ênfase1 3 2 2 4 2" xfId="3344" xr:uid="{00000000-0005-0000-0000-0000D0290000}"/>
    <cellStyle name="40% - Ênfase1 3 2 2 4 2 2" xfId="14720" xr:uid="{00000000-0005-0000-0000-0000D1290000}"/>
    <cellStyle name="40% - Ênfase1 3 2 2 4 2 3" xfId="26096" xr:uid="{00000000-0005-0000-0000-0000D2290000}"/>
    <cellStyle name="40% - Ênfase1 3 2 2 4 3" xfId="5240" xr:uid="{00000000-0005-0000-0000-0000D3290000}"/>
    <cellStyle name="40% - Ênfase1 3 2 2 4 3 2" xfId="16616" xr:uid="{00000000-0005-0000-0000-0000D4290000}"/>
    <cellStyle name="40% - Ênfase1 3 2 2 4 3 3" xfId="27992" xr:uid="{00000000-0005-0000-0000-0000D5290000}"/>
    <cellStyle name="40% - Ênfase1 3 2 2 4 4" xfId="7136" xr:uid="{00000000-0005-0000-0000-0000D6290000}"/>
    <cellStyle name="40% - Ênfase1 3 2 2 4 4 2" xfId="18512" xr:uid="{00000000-0005-0000-0000-0000D7290000}"/>
    <cellStyle name="40% - Ênfase1 3 2 2 4 4 3" xfId="29888" xr:uid="{00000000-0005-0000-0000-0000D8290000}"/>
    <cellStyle name="40% - Ênfase1 3 2 2 4 5" xfId="9032" xr:uid="{00000000-0005-0000-0000-0000D9290000}"/>
    <cellStyle name="40% - Ênfase1 3 2 2 4 5 2" xfId="20408" xr:uid="{00000000-0005-0000-0000-0000DA290000}"/>
    <cellStyle name="40% - Ênfase1 3 2 2 4 5 3" xfId="31784" xr:uid="{00000000-0005-0000-0000-0000DB290000}"/>
    <cellStyle name="40% - Ênfase1 3 2 2 4 6" xfId="10928" xr:uid="{00000000-0005-0000-0000-0000DC290000}"/>
    <cellStyle name="40% - Ênfase1 3 2 2 4 6 2" xfId="22304" xr:uid="{00000000-0005-0000-0000-0000DD290000}"/>
    <cellStyle name="40% - Ênfase1 3 2 2 4 6 3" xfId="33680" xr:uid="{00000000-0005-0000-0000-0000DE290000}"/>
    <cellStyle name="40% - Ênfase1 3 2 2 4 7" xfId="12824" xr:uid="{00000000-0005-0000-0000-0000DF290000}"/>
    <cellStyle name="40% - Ênfase1 3 2 2 4 8" xfId="24200" xr:uid="{00000000-0005-0000-0000-0000E0290000}"/>
    <cellStyle name="40% - Ênfase1 3 2 2 4 9" xfId="35576" xr:uid="{00000000-0005-0000-0000-0000E1290000}"/>
    <cellStyle name="40% - Ênfase1 3 2 2 5" xfId="1763" xr:uid="{00000000-0005-0000-0000-0000E2290000}"/>
    <cellStyle name="40% - Ênfase1 3 2 2 5 10" xfId="37788" xr:uid="{00000000-0005-0000-0000-0000E3290000}"/>
    <cellStyle name="40% - Ênfase1 3 2 2 5 2" xfId="3660" xr:uid="{00000000-0005-0000-0000-0000E4290000}"/>
    <cellStyle name="40% - Ênfase1 3 2 2 5 2 2" xfId="15036" xr:uid="{00000000-0005-0000-0000-0000E5290000}"/>
    <cellStyle name="40% - Ênfase1 3 2 2 5 2 3" xfId="26412" xr:uid="{00000000-0005-0000-0000-0000E6290000}"/>
    <cellStyle name="40% - Ênfase1 3 2 2 5 3" xfId="5556" xr:uid="{00000000-0005-0000-0000-0000E7290000}"/>
    <cellStyle name="40% - Ênfase1 3 2 2 5 3 2" xfId="16932" xr:uid="{00000000-0005-0000-0000-0000E8290000}"/>
    <cellStyle name="40% - Ênfase1 3 2 2 5 3 3" xfId="28308" xr:uid="{00000000-0005-0000-0000-0000E9290000}"/>
    <cellStyle name="40% - Ênfase1 3 2 2 5 4" xfId="7452" xr:uid="{00000000-0005-0000-0000-0000EA290000}"/>
    <cellStyle name="40% - Ênfase1 3 2 2 5 4 2" xfId="18828" xr:uid="{00000000-0005-0000-0000-0000EB290000}"/>
    <cellStyle name="40% - Ênfase1 3 2 2 5 4 3" xfId="30204" xr:uid="{00000000-0005-0000-0000-0000EC290000}"/>
    <cellStyle name="40% - Ênfase1 3 2 2 5 5" xfId="9348" xr:uid="{00000000-0005-0000-0000-0000ED290000}"/>
    <cellStyle name="40% - Ênfase1 3 2 2 5 5 2" xfId="20724" xr:uid="{00000000-0005-0000-0000-0000EE290000}"/>
    <cellStyle name="40% - Ênfase1 3 2 2 5 5 3" xfId="32100" xr:uid="{00000000-0005-0000-0000-0000EF290000}"/>
    <cellStyle name="40% - Ênfase1 3 2 2 5 6" xfId="11244" xr:uid="{00000000-0005-0000-0000-0000F0290000}"/>
    <cellStyle name="40% - Ênfase1 3 2 2 5 6 2" xfId="22620" xr:uid="{00000000-0005-0000-0000-0000F1290000}"/>
    <cellStyle name="40% - Ênfase1 3 2 2 5 6 3" xfId="33996" xr:uid="{00000000-0005-0000-0000-0000F2290000}"/>
    <cellStyle name="40% - Ênfase1 3 2 2 5 7" xfId="13140" xr:uid="{00000000-0005-0000-0000-0000F3290000}"/>
    <cellStyle name="40% - Ênfase1 3 2 2 5 8" xfId="24516" xr:uid="{00000000-0005-0000-0000-0000F4290000}"/>
    <cellStyle name="40% - Ênfase1 3 2 2 5 9" xfId="35892" xr:uid="{00000000-0005-0000-0000-0000F5290000}"/>
    <cellStyle name="40% - Ênfase1 3 2 2 6" xfId="2079" xr:uid="{00000000-0005-0000-0000-0000F6290000}"/>
    <cellStyle name="40% - Ênfase1 3 2 2 6 10" xfId="38104" xr:uid="{00000000-0005-0000-0000-0000F7290000}"/>
    <cellStyle name="40% - Ênfase1 3 2 2 6 2" xfId="3976" xr:uid="{00000000-0005-0000-0000-0000F8290000}"/>
    <cellStyle name="40% - Ênfase1 3 2 2 6 2 2" xfId="15352" xr:uid="{00000000-0005-0000-0000-0000F9290000}"/>
    <cellStyle name="40% - Ênfase1 3 2 2 6 2 3" xfId="26728" xr:uid="{00000000-0005-0000-0000-0000FA290000}"/>
    <cellStyle name="40% - Ênfase1 3 2 2 6 3" xfId="5872" xr:uid="{00000000-0005-0000-0000-0000FB290000}"/>
    <cellStyle name="40% - Ênfase1 3 2 2 6 3 2" xfId="17248" xr:uid="{00000000-0005-0000-0000-0000FC290000}"/>
    <cellStyle name="40% - Ênfase1 3 2 2 6 3 3" xfId="28624" xr:uid="{00000000-0005-0000-0000-0000FD290000}"/>
    <cellStyle name="40% - Ênfase1 3 2 2 6 4" xfId="7768" xr:uid="{00000000-0005-0000-0000-0000FE290000}"/>
    <cellStyle name="40% - Ênfase1 3 2 2 6 4 2" xfId="19144" xr:uid="{00000000-0005-0000-0000-0000FF290000}"/>
    <cellStyle name="40% - Ênfase1 3 2 2 6 4 3" xfId="30520" xr:uid="{00000000-0005-0000-0000-0000002A0000}"/>
    <cellStyle name="40% - Ênfase1 3 2 2 6 5" xfId="9664" xr:uid="{00000000-0005-0000-0000-0000012A0000}"/>
    <cellStyle name="40% - Ênfase1 3 2 2 6 5 2" xfId="21040" xr:uid="{00000000-0005-0000-0000-0000022A0000}"/>
    <cellStyle name="40% - Ênfase1 3 2 2 6 5 3" xfId="32416" xr:uid="{00000000-0005-0000-0000-0000032A0000}"/>
    <cellStyle name="40% - Ênfase1 3 2 2 6 6" xfId="11560" xr:uid="{00000000-0005-0000-0000-0000042A0000}"/>
    <cellStyle name="40% - Ênfase1 3 2 2 6 6 2" xfId="22936" xr:uid="{00000000-0005-0000-0000-0000052A0000}"/>
    <cellStyle name="40% - Ênfase1 3 2 2 6 6 3" xfId="34312" xr:uid="{00000000-0005-0000-0000-0000062A0000}"/>
    <cellStyle name="40% - Ênfase1 3 2 2 6 7" xfId="13456" xr:uid="{00000000-0005-0000-0000-0000072A0000}"/>
    <cellStyle name="40% - Ênfase1 3 2 2 6 8" xfId="24832" xr:uid="{00000000-0005-0000-0000-0000082A0000}"/>
    <cellStyle name="40% - Ênfase1 3 2 2 6 9" xfId="36208" xr:uid="{00000000-0005-0000-0000-0000092A0000}"/>
    <cellStyle name="40% - Ênfase1 3 2 2 7" xfId="2395" xr:uid="{00000000-0005-0000-0000-00000A2A0000}"/>
    <cellStyle name="40% - Ênfase1 3 2 2 7 2" xfId="13772" xr:uid="{00000000-0005-0000-0000-00000B2A0000}"/>
    <cellStyle name="40% - Ênfase1 3 2 2 7 3" xfId="25148" xr:uid="{00000000-0005-0000-0000-00000C2A0000}"/>
    <cellStyle name="40% - Ênfase1 3 2 2 8" xfId="4292" xr:uid="{00000000-0005-0000-0000-00000D2A0000}"/>
    <cellStyle name="40% - Ênfase1 3 2 2 8 2" xfId="15668" xr:uid="{00000000-0005-0000-0000-00000E2A0000}"/>
    <cellStyle name="40% - Ênfase1 3 2 2 8 3" xfId="27044" xr:uid="{00000000-0005-0000-0000-00000F2A0000}"/>
    <cellStyle name="40% - Ênfase1 3 2 2 9" xfId="6188" xr:uid="{00000000-0005-0000-0000-0000102A0000}"/>
    <cellStyle name="40% - Ênfase1 3 2 2 9 2" xfId="17564" xr:uid="{00000000-0005-0000-0000-0000112A0000}"/>
    <cellStyle name="40% - Ênfase1 3 2 2 9 3" xfId="28940" xr:uid="{00000000-0005-0000-0000-0000122A0000}"/>
    <cellStyle name="40% - Ênfase1 3 2 3" xfId="657" xr:uid="{00000000-0005-0000-0000-0000132A0000}"/>
    <cellStyle name="40% - Ênfase1 3 2 3 10" xfId="36682" xr:uid="{00000000-0005-0000-0000-0000142A0000}"/>
    <cellStyle name="40% - Ênfase1 3 2 3 2" xfId="2554" xr:uid="{00000000-0005-0000-0000-0000152A0000}"/>
    <cellStyle name="40% - Ênfase1 3 2 3 2 2" xfId="13930" xr:uid="{00000000-0005-0000-0000-0000162A0000}"/>
    <cellStyle name="40% - Ênfase1 3 2 3 2 3" xfId="25306" xr:uid="{00000000-0005-0000-0000-0000172A0000}"/>
    <cellStyle name="40% - Ênfase1 3 2 3 3" xfId="4450" xr:uid="{00000000-0005-0000-0000-0000182A0000}"/>
    <cellStyle name="40% - Ênfase1 3 2 3 3 2" xfId="15826" xr:uid="{00000000-0005-0000-0000-0000192A0000}"/>
    <cellStyle name="40% - Ênfase1 3 2 3 3 3" xfId="27202" xr:uid="{00000000-0005-0000-0000-00001A2A0000}"/>
    <cellStyle name="40% - Ênfase1 3 2 3 4" xfId="6346" xr:uid="{00000000-0005-0000-0000-00001B2A0000}"/>
    <cellStyle name="40% - Ênfase1 3 2 3 4 2" xfId="17722" xr:uid="{00000000-0005-0000-0000-00001C2A0000}"/>
    <cellStyle name="40% - Ênfase1 3 2 3 4 3" xfId="29098" xr:uid="{00000000-0005-0000-0000-00001D2A0000}"/>
    <cellStyle name="40% - Ênfase1 3 2 3 5" xfId="8242" xr:uid="{00000000-0005-0000-0000-00001E2A0000}"/>
    <cellStyle name="40% - Ênfase1 3 2 3 5 2" xfId="19618" xr:uid="{00000000-0005-0000-0000-00001F2A0000}"/>
    <cellStyle name="40% - Ênfase1 3 2 3 5 3" xfId="30994" xr:uid="{00000000-0005-0000-0000-0000202A0000}"/>
    <cellStyle name="40% - Ênfase1 3 2 3 6" xfId="10138" xr:uid="{00000000-0005-0000-0000-0000212A0000}"/>
    <cellStyle name="40% - Ênfase1 3 2 3 6 2" xfId="21514" xr:uid="{00000000-0005-0000-0000-0000222A0000}"/>
    <cellStyle name="40% - Ênfase1 3 2 3 6 3" xfId="32890" xr:uid="{00000000-0005-0000-0000-0000232A0000}"/>
    <cellStyle name="40% - Ênfase1 3 2 3 7" xfId="12034" xr:uid="{00000000-0005-0000-0000-0000242A0000}"/>
    <cellStyle name="40% - Ênfase1 3 2 3 8" xfId="23410" xr:uid="{00000000-0005-0000-0000-0000252A0000}"/>
    <cellStyle name="40% - Ênfase1 3 2 3 9" xfId="34786" xr:uid="{00000000-0005-0000-0000-0000262A0000}"/>
    <cellStyle name="40% - Ênfase1 3 2 4" xfId="973" xr:uid="{00000000-0005-0000-0000-0000272A0000}"/>
    <cellStyle name="40% - Ênfase1 3 2 4 10" xfId="36998" xr:uid="{00000000-0005-0000-0000-0000282A0000}"/>
    <cellStyle name="40% - Ênfase1 3 2 4 2" xfId="2870" xr:uid="{00000000-0005-0000-0000-0000292A0000}"/>
    <cellStyle name="40% - Ênfase1 3 2 4 2 2" xfId="14246" xr:uid="{00000000-0005-0000-0000-00002A2A0000}"/>
    <cellStyle name="40% - Ênfase1 3 2 4 2 3" xfId="25622" xr:uid="{00000000-0005-0000-0000-00002B2A0000}"/>
    <cellStyle name="40% - Ênfase1 3 2 4 3" xfId="4766" xr:uid="{00000000-0005-0000-0000-00002C2A0000}"/>
    <cellStyle name="40% - Ênfase1 3 2 4 3 2" xfId="16142" xr:uid="{00000000-0005-0000-0000-00002D2A0000}"/>
    <cellStyle name="40% - Ênfase1 3 2 4 3 3" xfId="27518" xr:uid="{00000000-0005-0000-0000-00002E2A0000}"/>
    <cellStyle name="40% - Ênfase1 3 2 4 4" xfId="6662" xr:uid="{00000000-0005-0000-0000-00002F2A0000}"/>
    <cellStyle name="40% - Ênfase1 3 2 4 4 2" xfId="18038" xr:uid="{00000000-0005-0000-0000-0000302A0000}"/>
    <cellStyle name="40% - Ênfase1 3 2 4 4 3" xfId="29414" xr:uid="{00000000-0005-0000-0000-0000312A0000}"/>
    <cellStyle name="40% - Ênfase1 3 2 4 5" xfId="8558" xr:uid="{00000000-0005-0000-0000-0000322A0000}"/>
    <cellStyle name="40% - Ênfase1 3 2 4 5 2" xfId="19934" xr:uid="{00000000-0005-0000-0000-0000332A0000}"/>
    <cellStyle name="40% - Ênfase1 3 2 4 5 3" xfId="31310" xr:uid="{00000000-0005-0000-0000-0000342A0000}"/>
    <cellStyle name="40% - Ênfase1 3 2 4 6" xfId="10454" xr:uid="{00000000-0005-0000-0000-0000352A0000}"/>
    <cellStyle name="40% - Ênfase1 3 2 4 6 2" xfId="21830" xr:uid="{00000000-0005-0000-0000-0000362A0000}"/>
    <cellStyle name="40% - Ênfase1 3 2 4 6 3" xfId="33206" xr:uid="{00000000-0005-0000-0000-0000372A0000}"/>
    <cellStyle name="40% - Ênfase1 3 2 4 7" xfId="12350" xr:uid="{00000000-0005-0000-0000-0000382A0000}"/>
    <cellStyle name="40% - Ênfase1 3 2 4 8" xfId="23726" xr:uid="{00000000-0005-0000-0000-0000392A0000}"/>
    <cellStyle name="40% - Ênfase1 3 2 4 9" xfId="35102" xr:uid="{00000000-0005-0000-0000-00003A2A0000}"/>
    <cellStyle name="40% - Ênfase1 3 2 5" xfId="1289" xr:uid="{00000000-0005-0000-0000-00003B2A0000}"/>
    <cellStyle name="40% - Ênfase1 3 2 5 10" xfId="37314" xr:uid="{00000000-0005-0000-0000-00003C2A0000}"/>
    <cellStyle name="40% - Ênfase1 3 2 5 2" xfId="3186" xr:uid="{00000000-0005-0000-0000-00003D2A0000}"/>
    <cellStyle name="40% - Ênfase1 3 2 5 2 2" xfId="14562" xr:uid="{00000000-0005-0000-0000-00003E2A0000}"/>
    <cellStyle name="40% - Ênfase1 3 2 5 2 3" xfId="25938" xr:uid="{00000000-0005-0000-0000-00003F2A0000}"/>
    <cellStyle name="40% - Ênfase1 3 2 5 3" xfId="5082" xr:uid="{00000000-0005-0000-0000-0000402A0000}"/>
    <cellStyle name="40% - Ênfase1 3 2 5 3 2" xfId="16458" xr:uid="{00000000-0005-0000-0000-0000412A0000}"/>
    <cellStyle name="40% - Ênfase1 3 2 5 3 3" xfId="27834" xr:uid="{00000000-0005-0000-0000-0000422A0000}"/>
    <cellStyle name="40% - Ênfase1 3 2 5 4" xfId="6978" xr:uid="{00000000-0005-0000-0000-0000432A0000}"/>
    <cellStyle name="40% - Ênfase1 3 2 5 4 2" xfId="18354" xr:uid="{00000000-0005-0000-0000-0000442A0000}"/>
    <cellStyle name="40% - Ênfase1 3 2 5 4 3" xfId="29730" xr:uid="{00000000-0005-0000-0000-0000452A0000}"/>
    <cellStyle name="40% - Ênfase1 3 2 5 5" xfId="8874" xr:uid="{00000000-0005-0000-0000-0000462A0000}"/>
    <cellStyle name="40% - Ênfase1 3 2 5 5 2" xfId="20250" xr:uid="{00000000-0005-0000-0000-0000472A0000}"/>
    <cellStyle name="40% - Ênfase1 3 2 5 5 3" xfId="31626" xr:uid="{00000000-0005-0000-0000-0000482A0000}"/>
    <cellStyle name="40% - Ênfase1 3 2 5 6" xfId="10770" xr:uid="{00000000-0005-0000-0000-0000492A0000}"/>
    <cellStyle name="40% - Ênfase1 3 2 5 6 2" xfId="22146" xr:uid="{00000000-0005-0000-0000-00004A2A0000}"/>
    <cellStyle name="40% - Ênfase1 3 2 5 6 3" xfId="33522" xr:uid="{00000000-0005-0000-0000-00004B2A0000}"/>
    <cellStyle name="40% - Ênfase1 3 2 5 7" xfId="12666" xr:uid="{00000000-0005-0000-0000-00004C2A0000}"/>
    <cellStyle name="40% - Ênfase1 3 2 5 8" xfId="24042" xr:uid="{00000000-0005-0000-0000-00004D2A0000}"/>
    <cellStyle name="40% - Ênfase1 3 2 5 9" xfId="35418" xr:uid="{00000000-0005-0000-0000-00004E2A0000}"/>
    <cellStyle name="40% - Ênfase1 3 2 6" xfId="1605" xr:uid="{00000000-0005-0000-0000-00004F2A0000}"/>
    <cellStyle name="40% - Ênfase1 3 2 6 10" xfId="37630" xr:uid="{00000000-0005-0000-0000-0000502A0000}"/>
    <cellStyle name="40% - Ênfase1 3 2 6 2" xfId="3502" xr:uid="{00000000-0005-0000-0000-0000512A0000}"/>
    <cellStyle name="40% - Ênfase1 3 2 6 2 2" xfId="14878" xr:uid="{00000000-0005-0000-0000-0000522A0000}"/>
    <cellStyle name="40% - Ênfase1 3 2 6 2 3" xfId="26254" xr:uid="{00000000-0005-0000-0000-0000532A0000}"/>
    <cellStyle name="40% - Ênfase1 3 2 6 3" xfId="5398" xr:uid="{00000000-0005-0000-0000-0000542A0000}"/>
    <cellStyle name="40% - Ênfase1 3 2 6 3 2" xfId="16774" xr:uid="{00000000-0005-0000-0000-0000552A0000}"/>
    <cellStyle name="40% - Ênfase1 3 2 6 3 3" xfId="28150" xr:uid="{00000000-0005-0000-0000-0000562A0000}"/>
    <cellStyle name="40% - Ênfase1 3 2 6 4" xfId="7294" xr:uid="{00000000-0005-0000-0000-0000572A0000}"/>
    <cellStyle name="40% - Ênfase1 3 2 6 4 2" xfId="18670" xr:uid="{00000000-0005-0000-0000-0000582A0000}"/>
    <cellStyle name="40% - Ênfase1 3 2 6 4 3" xfId="30046" xr:uid="{00000000-0005-0000-0000-0000592A0000}"/>
    <cellStyle name="40% - Ênfase1 3 2 6 5" xfId="9190" xr:uid="{00000000-0005-0000-0000-00005A2A0000}"/>
    <cellStyle name="40% - Ênfase1 3 2 6 5 2" xfId="20566" xr:uid="{00000000-0005-0000-0000-00005B2A0000}"/>
    <cellStyle name="40% - Ênfase1 3 2 6 5 3" xfId="31942" xr:uid="{00000000-0005-0000-0000-00005C2A0000}"/>
    <cellStyle name="40% - Ênfase1 3 2 6 6" xfId="11086" xr:uid="{00000000-0005-0000-0000-00005D2A0000}"/>
    <cellStyle name="40% - Ênfase1 3 2 6 6 2" xfId="22462" xr:uid="{00000000-0005-0000-0000-00005E2A0000}"/>
    <cellStyle name="40% - Ênfase1 3 2 6 6 3" xfId="33838" xr:uid="{00000000-0005-0000-0000-00005F2A0000}"/>
    <cellStyle name="40% - Ênfase1 3 2 6 7" xfId="12982" xr:uid="{00000000-0005-0000-0000-0000602A0000}"/>
    <cellStyle name="40% - Ênfase1 3 2 6 8" xfId="24358" xr:uid="{00000000-0005-0000-0000-0000612A0000}"/>
    <cellStyle name="40% - Ênfase1 3 2 6 9" xfId="35734" xr:uid="{00000000-0005-0000-0000-0000622A0000}"/>
    <cellStyle name="40% - Ênfase1 3 2 7" xfId="1921" xr:uid="{00000000-0005-0000-0000-0000632A0000}"/>
    <cellStyle name="40% - Ênfase1 3 2 7 10" xfId="37946" xr:uid="{00000000-0005-0000-0000-0000642A0000}"/>
    <cellStyle name="40% - Ênfase1 3 2 7 2" xfId="3818" xr:uid="{00000000-0005-0000-0000-0000652A0000}"/>
    <cellStyle name="40% - Ênfase1 3 2 7 2 2" xfId="15194" xr:uid="{00000000-0005-0000-0000-0000662A0000}"/>
    <cellStyle name="40% - Ênfase1 3 2 7 2 3" xfId="26570" xr:uid="{00000000-0005-0000-0000-0000672A0000}"/>
    <cellStyle name="40% - Ênfase1 3 2 7 3" xfId="5714" xr:uid="{00000000-0005-0000-0000-0000682A0000}"/>
    <cellStyle name="40% - Ênfase1 3 2 7 3 2" xfId="17090" xr:uid="{00000000-0005-0000-0000-0000692A0000}"/>
    <cellStyle name="40% - Ênfase1 3 2 7 3 3" xfId="28466" xr:uid="{00000000-0005-0000-0000-00006A2A0000}"/>
    <cellStyle name="40% - Ênfase1 3 2 7 4" xfId="7610" xr:uid="{00000000-0005-0000-0000-00006B2A0000}"/>
    <cellStyle name="40% - Ênfase1 3 2 7 4 2" xfId="18986" xr:uid="{00000000-0005-0000-0000-00006C2A0000}"/>
    <cellStyle name="40% - Ênfase1 3 2 7 4 3" xfId="30362" xr:uid="{00000000-0005-0000-0000-00006D2A0000}"/>
    <cellStyle name="40% - Ênfase1 3 2 7 5" xfId="9506" xr:uid="{00000000-0005-0000-0000-00006E2A0000}"/>
    <cellStyle name="40% - Ênfase1 3 2 7 5 2" xfId="20882" xr:uid="{00000000-0005-0000-0000-00006F2A0000}"/>
    <cellStyle name="40% - Ênfase1 3 2 7 5 3" xfId="32258" xr:uid="{00000000-0005-0000-0000-0000702A0000}"/>
    <cellStyle name="40% - Ênfase1 3 2 7 6" xfId="11402" xr:uid="{00000000-0005-0000-0000-0000712A0000}"/>
    <cellStyle name="40% - Ênfase1 3 2 7 6 2" xfId="22778" xr:uid="{00000000-0005-0000-0000-0000722A0000}"/>
    <cellStyle name="40% - Ênfase1 3 2 7 6 3" xfId="34154" xr:uid="{00000000-0005-0000-0000-0000732A0000}"/>
    <cellStyle name="40% - Ênfase1 3 2 7 7" xfId="13298" xr:uid="{00000000-0005-0000-0000-0000742A0000}"/>
    <cellStyle name="40% - Ênfase1 3 2 7 8" xfId="24674" xr:uid="{00000000-0005-0000-0000-0000752A0000}"/>
    <cellStyle name="40% - Ênfase1 3 2 7 9" xfId="36050" xr:uid="{00000000-0005-0000-0000-0000762A0000}"/>
    <cellStyle name="40% - Ênfase1 3 2 8" xfId="2237" xr:uid="{00000000-0005-0000-0000-0000772A0000}"/>
    <cellStyle name="40% - Ênfase1 3 2 8 2" xfId="13614" xr:uid="{00000000-0005-0000-0000-0000782A0000}"/>
    <cellStyle name="40% - Ênfase1 3 2 8 3" xfId="24990" xr:uid="{00000000-0005-0000-0000-0000792A0000}"/>
    <cellStyle name="40% - Ênfase1 3 2 9" xfId="4134" xr:uid="{00000000-0005-0000-0000-00007A2A0000}"/>
    <cellStyle name="40% - Ênfase1 3 2 9 2" xfId="15510" xr:uid="{00000000-0005-0000-0000-00007B2A0000}"/>
    <cellStyle name="40% - Ênfase1 3 2 9 3" xfId="26886" xr:uid="{00000000-0005-0000-0000-00007C2A0000}"/>
    <cellStyle name="40% - Ênfase1 3 3" xfId="408" xr:uid="{00000000-0005-0000-0000-00007D2A0000}"/>
    <cellStyle name="40% - Ênfase1 3 3 10" xfId="7994" xr:uid="{00000000-0005-0000-0000-00007E2A0000}"/>
    <cellStyle name="40% - Ênfase1 3 3 10 2" xfId="19370" xr:uid="{00000000-0005-0000-0000-00007F2A0000}"/>
    <cellStyle name="40% - Ênfase1 3 3 10 3" xfId="30746" xr:uid="{00000000-0005-0000-0000-0000802A0000}"/>
    <cellStyle name="40% - Ênfase1 3 3 11" xfId="9890" xr:uid="{00000000-0005-0000-0000-0000812A0000}"/>
    <cellStyle name="40% - Ênfase1 3 3 11 2" xfId="21266" xr:uid="{00000000-0005-0000-0000-0000822A0000}"/>
    <cellStyle name="40% - Ênfase1 3 3 11 3" xfId="32642" xr:uid="{00000000-0005-0000-0000-0000832A0000}"/>
    <cellStyle name="40% - Ênfase1 3 3 12" xfId="11786" xr:uid="{00000000-0005-0000-0000-0000842A0000}"/>
    <cellStyle name="40% - Ênfase1 3 3 13" xfId="23162" xr:uid="{00000000-0005-0000-0000-0000852A0000}"/>
    <cellStyle name="40% - Ênfase1 3 3 14" xfId="34538" xr:uid="{00000000-0005-0000-0000-0000862A0000}"/>
    <cellStyle name="40% - Ênfase1 3 3 15" xfId="36434" xr:uid="{00000000-0005-0000-0000-0000872A0000}"/>
    <cellStyle name="40% - Ênfase1 3 3 2" xfId="725" xr:uid="{00000000-0005-0000-0000-0000882A0000}"/>
    <cellStyle name="40% - Ênfase1 3 3 2 10" xfId="36750" xr:uid="{00000000-0005-0000-0000-0000892A0000}"/>
    <cellStyle name="40% - Ênfase1 3 3 2 2" xfId="2622" xr:uid="{00000000-0005-0000-0000-00008A2A0000}"/>
    <cellStyle name="40% - Ênfase1 3 3 2 2 2" xfId="13998" xr:uid="{00000000-0005-0000-0000-00008B2A0000}"/>
    <cellStyle name="40% - Ênfase1 3 3 2 2 3" xfId="25374" xr:uid="{00000000-0005-0000-0000-00008C2A0000}"/>
    <cellStyle name="40% - Ênfase1 3 3 2 3" xfId="4518" xr:uid="{00000000-0005-0000-0000-00008D2A0000}"/>
    <cellStyle name="40% - Ênfase1 3 3 2 3 2" xfId="15894" xr:uid="{00000000-0005-0000-0000-00008E2A0000}"/>
    <cellStyle name="40% - Ênfase1 3 3 2 3 3" xfId="27270" xr:uid="{00000000-0005-0000-0000-00008F2A0000}"/>
    <cellStyle name="40% - Ênfase1 3 3 2 4" xfId="6414" xr:uid="{00000000-0005-0000-0000-0000902A0000}"/>
    <cellStyle name="40% - Ênfase1 3 3 2 4 2" xfId="17790" xr:uid="{00000000-0005-0000-0000-0000912A0000}"/>
    <cellStyle name="40% - Ênfase1 3 3 2 4 3" xfId="29166" xr:uid="{00000000-0005-0000-0000-0000922A0000}"/>
    <cellStyle name="40% - Ênfase1 3 3 2 5" xfId="8310" xr:uid="{00000000-0005-0000-0000-0000932A0000}"/>
    <cellStyle name="40% - Ênfase1 3 3 2 5 2" xfId="19686" xr:uid="{00000000-0005-0000-0000-0000942A0000}"/>
    <cellStyle name="40% - Ênfase1 3 3 2 5 3" xfId="31062" xr:uid="{00000000-0005-0000-0000-0000952A0000}"/>
    <cellStyle name="40% - Ênfase1 3 3 2 6" xfId="10206" xr:uid="{00000000-0005-0000-0000-0000962A0000}"/>
    <cellStyle name="40% - Ênfase1 3 3 2 6 2" xfId="21582" xr:uid="{00000000-0005-0000-0000-0000972A0000}"/>
    <cellStyle name="40% - Ênfase1 3 3 2 6 3" xfId="32958" xr:uid="{00000000-0005-0000-0000-0000982A0000}"/>
    <cellStyle name="40% - Ênfase1 3 3 2 7" xfId="12102" xr:uid="{00000000-0005-0000-0000-0000992A0000}"/>
    <cellStyle name="40% - Ênfase1 3 3 2 8" xfId="23478" xr:uid="{00000000-0005-0000-0000-00009A2A0000}"/>
    <cellStyle name="40% - Ênfase1 3 3 2 9" xfId="34854" xr:uid="{00000000-0005-0000-0000-00009B2A0000}"/>
    <cellStyle name="40% - Ênfase1 3 3 3" xfId="1041" xr:uid="{00000000-0005-0000-0000-00009C2A0000}"/>
    <cellStyle name="40% - Ênfase1 3 3 3 10" xfId="37066" xr:uid="{00000000-0005-0000-0000-00009D2A0000}"/>
    <cellStyle name="40% - Ênfase1 3 3 3 2" xfId="2938" xr:uid="{00000000-0005-0000-0000-00009E2A0000}"/>
    <cellStyle name="40% - Ênfase1 3 3 3 2 2" xfId="14314" xr:uid="{00000000-0005-0000-0000-00009F2A0000}"/>
    <cellStyle name="40% - Ênfase1 3 3 3 2 3" xfId="25690" xr:uid="{00000000-0005-0000-0000-0000A02A0000}"/>
    <cellStyle name="40% - Ênfase1 3 3 3 3" xfId="4834" xr:uid="{00000000-0005-0000-0000-0000A12A0000}"/>
    <cellStyle name="40% - Ênfase1 3 3 3 3 2" xfId="16210" xr:uid="{00000000-0005-0000-0000-0000A22A0000}"/>
    <cellStyle name="40% - Ênfase1 3 3 3 3 3" xfId="27586" xr:uid="{00000000-0005-0000-0000-0000A32A0000}"/>
    <cellStyle name="40% - Ênfase1 3 3 3 4" xfId="6730" xr:uid="{00000000-0005-0000-0000-0000A42A0000}"/>
    <cellStyle name="40% - Ênfase1 3 3 3 4 2" xfId="18106" xr:uid="{00000000-0005-0000-0000-0000A52A0000}"/>
    <cellStyle name="40% - Ênfase1 3 3 3 4 3" xfId="29482" xr:uid="{00000000-0005-0000-0000-0000A62A0000}"/>
    <cellStyle name="40% - Ênfase1 3 3 3 5" xfId="8626" xr:uid="{00000000-0005-0000-0000-0000A72A0000}"/>
    <cellStyle name="40% - Ênfase1 3 3 3 5 2" xfId="20002" xr:uid="{00000000-0005-0000-0000-0000A82A0000}"/>
    <cellStyle name="40% - Ênfase1 3 3 3 5 3" xfId="31378" xr:uid="{00000000-0005-0000-0000-0000A92A0000}"/>
    <cellStyle name="40% - Ênfase1 3 3 3 6" xfId="10522" xr:uid="{00000000-0005-0000-0000-0000AA2A0000}"/>
    <cellStyle name="40% - Ênfase1 3 3 3 6 2" xfId="21898" xr:uid="{00000000-0005-0000-0000-0000AB2A0000}"/>
    <cellStyle name="40% - Ênfase1 3 3 3 6 3" xfId="33274" xr:uid="{00000000-0005-0000-0000-0000AC2A0000}"/>
    <cellStyle name="40% - Ênfase1 3 3 3 7" xfId="12418" xr:uid="{00000000-0005-0000-0000-0000AD2A0000}"/>
    <cellStyle name="40% - Ênfase1 3 3 3 8" xfId="23794" xr:uid="{00000000-0005-0000-0000-0000AE2A0000}"/>
    <cellStyle name="40% - Ênfase1 3 3 3 9" xfId="35170" xr:uid="{00000000-0005-0000-0000-0000AF2A0000}"/>
    <cellStyle name="40% - Ênfase1 3 3 4" xfId="1357" xr:uid="{00000000-0005-0000-0000-0000B02A0000}"/>
    <cellStyle name="40% - Ênfase1 3 3 4 10" xfId="37382" xr:uid="{00000000-0005-0000-0000-0000B12A0000}"/>
    <cellStyle name="40% - Ênfase1 3 3 4 2" xfId="3254" xr:uid="{00000000-0005-0000-0000-0000B22A0000}"/>
    <cellStyle name="40% - Ênfase1 3 3 4 2 2" xfId="14630" xr:uid="{00000000-0005-0000-0000-0000B32A0000}"/>
    <cellStyle name="40% - Ênfase1 3 3 4 2 3" xfId="26006" xr:uid="{00000000-0005-0000-0000-0000B42A0000}"/>
    <cellStyle name="40% - Ênfase1 3 3 4 3" xfId="5150" xr:uid="{00000000-0005-0000-0000-0000B52A0000}"/>
    <cellStyle name="40% - Ênfase1 3 3 4 3 2" xfId="16526" xr:uid="{00000000-0005-0000-0000-0000B62A0000}"/>
    <cellStyle name="40% - Ênfase1 3 3 4 3 3" xfId="27902" xr:uid="{00000000-0005-0000-0000-0000B72A0000}"/>
    <cellStyle name="40% - Ênfase1 3 3 4 4" xfId="7046" xr:uid="{00000000-0005-0000-0000-0000B82A0000}"/>
    <cellStyle name="40% - Ênfase1 3 3 4 4 2" xfId="18422" xr:uid="{00000000-0005-0000-0000-0000B92A0000}"/>
    <cellStyle name="40% - Ênfase1 3 3 4 4 3" xfId="29798" xr:uid="{00000000-0005-0000-0000-0000BA2A0000}"/>
    <cellStyle name="40% - Ênfase1 3 3 4 5" xfId="8942" xr:uid="{00000000-0005-0000-0000-0000BB2A0000}"/>
    <cellStyle name="40% - Ênfase1 3 3 4 5 2" xfId="20318" xr:uid="{00000000-0005-0000-0000-0000BC2A0000}"/>
    <cellStyle name="40% - Ênfase1 3 3 4 5 3" xfId="31694" xr:uid="{00000000-0005-0000-0000-0000BD2A0000}"/>
    <cellStyle name="40% - Ênfase1 3 3 4 6" xfId="10838" xr:uid="{00000000-0005-0000-0000-0000BE2A0000}"/>
    <cellStyle name="40% - Ênfase1 3 3 4 6 2" xfId="22214" xr:uid="{00000000-0005-0000-0000-0000BF2A0000}"/>
    <cellStyle name="40% - Ênfase1 3 3 4 6 3" xfId="33590" xr:uid="{00000000-0005-0000-0000-0000C02A0000}"/>
    <cellStyle name="40% - Ênfase1 3 3 4 7" xfId="12734" xr:uid="{00000000-0005-0000-0000-0000C12A0000}"/>
    <cellStyle name="40% - Ênfase1 3 3 4 8" xfId="24110" xr:uid="{00000000-0005-0000-0000-0000C22A0000}"/>
    <cellStyle name="40% - Ênfase1 3 3 4 9" xfId="35486" xr:uid="{00000000-0005-0000-0000-0000C32A0000}"/>
    <cellStyle name="40% - Ênfase1 3 3 5" xfId="1673" xr:uid="{00000000-0005-0000-0000-0000C42A0000}"/>
    <cellStyle name="40% - Ênfase1 3 3 5 10" xfId="37698" xr:uid="{00000000-0005-0000-0000-0000C52A0000}"/>
    <cellStyle name="40% - Ênfase1 3 3 5 2" xfId="3570" xr:uid="{00000000-0005-0000-0000-0000C62A0000}"/>
    <cellStyle name="40% - Ênfase1 3 3 5 2 2" xfId="14946" xr:uid="{00000000-0005-0000-0000-0000C72A0000}"/>
    <cellStyle name="40% - Ênfase1 3 3 5 2 3" xfId="26322" xr:uid="{00000000-0005-0000-0000-0000C82A0000}"/>
    <cellStyle name="40% - Ênfase1 3 3 5 3" xfId="5466" xr:uid="{00000000-0005-0000-0000-0000C92A0000}"/>
    <cellStyle name="40% - Ênfase1 3 3 5 3 2" xfId="16842" xr:uid="{00000000-0005-0000-0000-0000CA2A0000}"/>
    <cellStyle name="40% - Ênfase1 3 3 5 3 3" xfId="28218" xr:uid="{00000000-0005-0000-0000-0000CB2A0000}"/>
    <cellStyle name="40% - Ênfase1 3 3 5 4" xfId="7362" xr:uid="{00000000-0005-0000-0000-0000CC2A0000}"/>
    <cellStyle name="40% - Ênfase1 3 3 5 4 2" xfId="18738" xr:uid="{00000000-0005-0000-0000-0000CD2A0000}"/>
    <cellStyle name="40% - Ênfase1 3 3 5 4 3" xfId="30114" xr:uid="{00000000-0005-0000-0000-0000CE2A0000}"/>
    <cellStyle name="40% - Ênfase1 3 3 5 5" xfId="9258" xr:uid="{00000000-0005-0000-0000-0000CF2A0000}"/>
    <cellStyle name="40% - Ênfase1 3 3 5 5 2" xfId="20634" xr:uid="{00000000-0005-0000-0000-0000D02A0000}"/>
    <cellStyle name="40% - Ênfase1 3 3 5 5 3" xfId="32010" xr:uid="{00000000-0005-0000-0000-0000D12A0000}"/>
    <cellStyle name="40% - Ênfase1 3 3 5 6" xfId="11154" xr:uid="{00000000-0005-0000-0000-0000D22A0000}"/>
    <cellStyle name="40% - Ênfase1 3 3 5 6 2" xfId="22530" xr:uid="{00000000-0005-0000-0000-0000D32A0000}"/>
    <cellStyle name="40% - Ênfase1 3 3 5 6 3" xfId="33906" xr:uid="{00000000-0005-0000-0000-0000D42A0000}"/>
    <cellStyle name="40% - Ênfase1 3 3 5 7" xfId="13050" xr:uid="{00000000-0005-0000-0000-0000D52A0000}"/>
    <cellStyle name="40% - Ênfase1 3 3 5 8" xfId="24426" xr:uid="{00000000-0005-0000-0000-0000D62A0000}"/>
    <cellStyle name="40% - Ênfase1 3 3 5 9" xfId="35802" xr:uid="{00000000-0005-0000-0000-0000D72A0000}"/>
    <cellStyle name="40% - Ênfase1 3 3 6" xfId="1989" xr:uid="{00000000-0005-0000-0000-0000D82A0000}"/>
    <cellStyle name="40% - Ênfase1 3 3 6 10" xfId="38014" xr:uid="{00000000-0005-0000-0000-0000D92A0000}"/>
    <cellStyle name="40% - Ênfase1 3 3 6 2" xfId="3886" xr:uid="{00000000-0005-0000-0000-0000DA2A0000}"/>
    <cellStyle name="40% - Ênfase1 3 3 6 2 2" xfId="15262" xr:uid="{00000000-0005-0000-0000-0000DB2A0000}"/>
    <cellStyle name="40% - Ênfase1 3 3 6 2 3" xfId="26638" xr:uid="{00000000-0005-0000-0000-0000DC2A0000}"/>
    <cellStyle name="40% - Ênfase1 3 3 6 3" xfId="5782" xr:uid="{00000000-0005-0000-0000-0000DD2A0000}"/>
    <cellStyle name="40% - Ênfase1 3 3 6 3 2" xfId="17158" xr:uid="{00000000-0005-0000-0000-0000DE2A0000}"/>
    <cellStyle name="40% - Ênfase1 3 3 6 3 3" xfId="28534" xr:uid="{00000000-0005-0000-0000-0000DF2A0000}"/>
    <cellStyle name="40% - Ênfase1 3 3 6 4" xfId="7678" xr:uid="{00000000-0005-0000-0000-0000E02A0000}"/>
    <cellStyle name="40% - Ênfase1 3 3 6 4 2" xfId="19054" xr:uid="{00000000-0005-0000-0000-0000E12A0000}"/>
    <cellStyle name="40% - Ênfase1 3 3 6 4 3" xfId="30430" xr:uid="{00000000-0005-0000-0000-0000E22A0000}"/>
    <cellStyle name="40% - Ênfase1 3 3 6 5" xfId="9574" xr:uid="{00000000-0005-0000-0000-0000E32A0000}"/>
    <cellStyle name="40% - Ênfase1 3 3 6 5 2" xfId="20950" xr:uid="{00000000-0005-0000-0000-0000E42A0000}"/>
    <cellStyle name="40% - Ênfase1 3 3 6 5 3" xfId="32326" xr:uid="{00000000-0005-0000-0000-0000E52A0000}"/>
    <cellStyle name="40% - Ênfase1 3 3 6 6" xfId="11470" xr:uid="{00000000-0005-0000-0000-0000E62A0000}"/>
    <cellStyle name="40% - Ênfase1 3 3 6 6 2" xfId="22846" xr:uid="{00000000-0005-0000-0000-0000E72A0000}"/>
    <cellStyle name="40% - Ênfase1 3 3 6 6 3" xfId="34222" xr:uid="{00000000-0005-0000-0000-0000E82A0000}"/>
    <cellStyle name="40% - Ênfase1 3 3 6 7" xfId="13366" xr:uid="{00000000-0005-0000-0000-0000E92A0000}"/>
    <cellStyle name="40% - Ênfase1 3 3 6 8" xfId="24742" xr:uid="{00000000-0005-0000-0000-0000EA2A0000}"/>
    <cellStyle name="40% - Ênfase1 3 3 6 9" xfId="36118" xr:uid="{00000000-0005-0000-0000-0000EB2A0000}"/>
    <cellStyle name="40% - Ênfase1 3 3 7" xfId="2305" xr:uid="{00000000-0005-0000-0000-0000EC2A0000}"/>
    <cellStyle name="40% - Ênfase1 3 3 7 2" xfId="13682" xr:uid="{00000000-0005-0000-0000-0000ED2A0000}"/>
    <cellStyle name="40% - Ênfase1 3 3 7 3" xfId="25058" xr:uid="{00000000-0005-0000-0000-0000EE2A0000}"/>
    <cellStyle name="40% - Ênfase1 3 3 8" xfId="4202" xr:uid="{00000000-0005-0000-0000-0000EF2A0000}"/>
    <cellStyle name="40% - Ênfase1 3 3 8 2" xfId="15578" xr:uid="{00000000-0005-0000-0000-0000F02A0000}"/>
    <cellStyle name="40% - Ênfase1 3 3 8 3" xfId="26954" xr:uid="{00000000-0005-0000-0000-0000F12A0000}"/>
    <cellStyle name="40% - Ênfase1 3 3 9" xfId="6098" xr:uid="{00000000-0005-0000-0000-0000F22A0000}"/>
    <cellStyle name="40% - Ênfase1 3 3 9 2" xfId="17474" xr:uid="{00000000-0005-0000-0000-0000F32A0000}"/>
    <cellStyle name="40% - Ênfase1 3 3 9 3" xfId="28850" xr:uid="{00000000-0005-0000-0000-0000F42A0000}"/>
    <cellStyle name="40% - Ênfase1 3 4" xfId="567" xr:uid="{00000000-0005-0000-0000-0000F52A0000}"/>
    <cellStyle name="40% - Ênfase1 3 4 10" xfId="36592" xr:uid="{00000000-0005-0000-0000-0000F62A0000}"/>
    <cellStyle name="40% - Ênfase1 3 4 2" xfId="2464" xr:uid="{00000000-0005-0000-0000-0000F72A0000}"/>
    <cellStyle name="40% - Ênfase1 3 4 2 2" xfId="13840" xr:uid="{00000000-0005-0000-0000-0000F82A0000}"/>
    <cellStyle name="40% - Ênfase1 3 4 2 3" xfId="25216" xr:uid="{00000000-0005-0000-0000-0000F92A0000}"/>
    <cellStyle name="40% - Ênfase1 3 4 3" xfId="4360" xr:uid="{00000000-0005-0000-0000-0000FA2A0000}"/>
    <cellStyle name="40% - Ênfase1 3 4 3 2" xfId="15736" xr:uid="{00000000-0005-0000-0000-0000FB2A0000}"/>
    <cellStyle name="40% - Ênfase1 3 4 3 3" xfId="27112" xr:uid="{00000000-0005-0000-0000-0000FC2A0000}"/>
    <cellStyle name="40% - Ênfase1 3 4 4" xfId="6256" xr:uid="{00000000-0005-0000-0000-0000FD2A0000}"/>
    <cellStyle name="40% - Ênfase1 3 4 4 2" xfId="17632" xr:uid="{00000000-0005-0000-0000-0000FE2A0000}"/>
    <cellStyle name="40% - Ênfase1 3 4 4 3" xfId="29008" xr:uid="{00000000-0005-0000-0000-0000FF2A0000}"/>
    <cellStyle name="40% - Ênfase1 3 4 5" xfId="8152" xr:uid="{00000000-0005-0000-0000-0000002B0000}"/>
    <cellStyle name="40% - Ênfase1 3 4 5 2" xfId="19528" xr:uid="{00000000-0005-0000-0000-0000012B0000}"/>
    <cellStyle name="40% - Ênfase1 3 4 5 3" xfId="30904" xr:uid="{00000000-0005-0000-0000-0000022B0000}"/>
    <cellStyle name="40% - Ênfase1 3 4 6" xfId="10048" xr:uid="{00000000-0005-0000-0000-0000032B0000}"/>
    <cellStyle name="40% - Ênfase1 3 4 6 2" xfId="21424" xr:uid="{00000000-0005-0000-0000-0000042B0000}"/>
    <cellStyle name="40% - Ênfase1 3 4 6 3" xfId="32800" xr:uid="{00000000-0005-0000-0000-0000052B0000}"/>
    <cellStyle name="40% - Ênfase1 3 4 7" xfId="11944" xr:uid="{00000000-0005-0000-0000-0000062B0000}"/>
    <cellStyle name="40% - Ênfase1 3 4 8" xfId="23320" xr:uid="{00000000-0005-0000-0000-0000072B0000}"/>
    <cellStyle name="40% - Ênfase1 3 4 9" xfId="34696" xr:uid="{00000000-0005-0000-0000-0000082B0000}"/>
    <cellStyle name="40% - Ênfase1 3 5" xfId="883" xr:uid="{00000000-0005-0000-0000-0000092B0000}"/>
    <cellStyle name="40% - Ênfase1 3 5 10" xfId="36908" xr:uid="{00000000-0005-0000-0000-00000A2B0000}"/>
    <cellStyle name="40% - Ênfase1 3 5 2" xfId="2780" xr:uid="{00000000-0005-0000-0000-00000B2B0000}"/>
    <cellStyle name="40% - Ênfase1 3 5 2 2" xfId="14156" xr:uid="{00000000-0005-0000-0000-00000C2B0000}"/>
    <cellStyle name="40% - Ênfase1 3 5 2 3" xfId="25532" xr:uid="{00000000-0005-0000-0000-00000D2B0000}"/>
    <cellStyle name="40% - Ênfase1 3 5 3" xfId="4676" xr:uid="{00000000-0005-0000-0000-00000E2B0000}"/>
    <cellStyle name="40% - Ênfase1 3 5 3 2" xfId="16052" xr:uid="{00000000-0005-0000-0000-00000F2B0000}"/>
    <cellStyle name="40% - Ênfase1 3 5 3 3" xfId="27428" xr:uid="{00000000-0005-0000-0000-0000102B0000}"/>
    <cellStyle name="40% - Ênfase1 3 5 4" xfId="6572" xr:uid="{00000000-0005-0000-0000-0000112B0000}"/>
    <cellStyle name="40% - Ênfase1 3 5 4 2" xfId="17948" xr:uid="{00000000-0005-0000-0000-0000122B0000}"/>
    <cellStyle name="40% - Ênfase1 3 5 4 3" xfId="29324" xr:uid="{00000000-0005-0000-0000-0000132B0000}"/>
    <cellStyle name="40% - Ênfase1 3 5 5" xfId="8468" xr:uid="{00000000-0005-0000-0000-0000142B0000}"/>
    <cellStyle name="40% - Ênfase1 3 5 5 2" xfId="19844" xr:uid="{00000000-0005-0000-0000-0000152B0000}"/>
    <cellStyle name="40% - Ênfase1 3 5 5 3" xfId="31220" xr:uid="{00000000-0005-0000-0000-0000162B0000}"/>
    <cellStyle name="40% - Ênfase1 3 5 6" xfId="10364" xr:uid="{00000000-0005-0000-0000-0000172B0000}"/>
    <cellStyle name="40% - Ênfase1 3 5 6 2" xfId="21740" xr:uid="{00000000-0005-0000-0000-0000182B0000}"/>
    <cellStyle name="40% - Ênfase1 3 5 6 3" xfId="33116" xr:uid="{00000000-0005-0000-0000-0000192B0000}"/>
    <cellStyle name="40% - Ênfase1 3 5 7" xfId="12260" xr:uid="{00000000-0005-0000-0000-00001A2B0000}"/>
    <cellStyle name="40% - Ênfase1 3 5 8" xfId="23636" xr:uid="{00000000-0005-0000-0000-00001B2B0000}"/>
    <cellStyle name="40% - Ênfase1 3 5 9" xfId="35012" xr:uid="{00000000-0005-0000-0000-00001C2B0000}"/>
    <cellStyle name="40% - Ênfase1 3 6" xfId="1199" xr:uid="{00000000-0005-0000-0000-00001D2B0000}"/>
    <cellStyle name="40% - Ênfase1 3 6 10" xfId="37224" xr:uid="{00000000-0005-0000-0000-00001E2B0000}"/>
    <cellStyle name="40% - Ênfase1 3 6 2" xfId="3096" xr:uid="{00000000-0005-0000-0000-00001F2B0000}"/>
    <cellStyle name="40% - Ênfase1 3 6 2 2" xfId="14472" xr:uid="{00000000-0005-0000-0000-0000202B0000}"/>
    <cellStyle name="40% - Ênfase1 3 6 2 3" xfId="25848" xr:uid="{00000000-0005-0000-0000-0000212B0000}"/>
    <cellStyle name="40% - Ênfase1 3 6 3" xfId="4992" xr:uid="{00000000-0005-0000-0000-0000222B0000}"/>
    <cellStyle name="40% - Ênfase1 3 6 3 2" xfId="16368" xr:uid="{00000000-0005-0000-0000-0000232B0000}"/>
    <cellStyle name="40% - Ênfase1 3 6 3 3" xfId="27744" xr:uid="{00000000-0005-0000-0000-0000242B0000}"/>
    <cellStyle name="40% - Ênfase1 3 6 4" xfId="6888" xr:uid="{00000000-0005-0000-0000-0000252B0000}"/>
    <cellStyle name="40% - Ênfase1 3 6 4 2" xfId="18264" xr:uid="{00000000-0005-0000-0000-0000262B0000}"/>
    <cellStyle name="40% - Ênfase1 3 6 4 3" xfId="29640" xr:uid="{00000000-0005-0000-0000-0000272B0000}"/>
    <cellStyle name="40% - Ênfase1 3 6 5" xfId="8784" xr:uid="{00000000-0005-0000-0000-0000282B0000}"/>
    <cellStyle name="40% - Ênfase1 3 6 5 2" xfId="20160" xr:uid="{00000000-0005-0000-0000-0000292B0000}"/>
    <cellStyle name="40% - Ênfase1 3 6 5 3" xfId="31536" xr:uid="{00000000-0005-0000-0000-00002A2B0000}"/>
    <cellStyle name="40% - Ênfase1 3 6 6" xfId="10680" xr:uid="{00000000-0005-0000-0000-00002B2B0000}"/>
    <cellStyle name="40% - Ênfase1 3 6 6 2" xfId="22056" xr:uid="{00000000-0005-0000-0000-00002C2B0000}"/>
    <cellStyle name="40% - Ênfase1 3 6 6 3" xfId="33432" xr:uid="{00000000-0005-0000-0000-00002D2B0000}"/>
    <cellStyle name="40% - Ênfase1 3 6 7" xfId="12576" xr:uid="{00000000-0005-0000-0000-00002E2B0000}"/>
    <cellStyle name="40% - Ênfase1 3 6 8" xfId="23952" xr:uid="{00000000-0005-0000-0000-00002F2B0000}"/>
    <cellStyle name="40% - Ênfase1 3 6 9" xfId="35328" xr:uid="{00000000-0005-0000-0000-0000302B0000}"/>
    <cellStyle name="40% - Ênfase1 3 7" xfId="1515" xr:uid="{00000000-0005-0000-0000-0000312B0000}"/>
    <cellStyle name="40% - Ênfase1 3 7 10" xfId="37540" xr:uid="{00000000-0005-0000-0000-0000322B0000}"/>
    <cellStyle name="40% - Ênfase1 3 7 2" xfId="3412" xr:uid="{00000000-0005-0000-0000-0000332B0000}"/>
    <cellStyle name="40% - Ênfase1 3 7 2 2" xfId="14788" xr:uid="{00000000-0005-0000-0000-0000342B0000}"/>
    <cellStyle name="40% - Ênfase1 3 7 2 3" xfId="26164" xr:uid="{00000000-0005-0000-0000-0000352B0000}"/>
    <cellStyle name="40% - Ênfase1 3 7 3" xfId="5308" xr:uid="{00000000-0005-0000-0000-0000362B0000}"/>
    <cellStyle name="40% - Ênfase1 3 7 3 2" xfId="16684" xr:uid="{00000000-0005-0000-0000-0000372B0000}"/>
    <cellStyle name="40% - Ênfase1 3 7 3 3" xfId="28060" xr:uid="{00000000-0005-0000-0000-0000382B0000}"/>
    <cellStyle name="40% - Ênfase1 3 7 4" xfId="7204" xr:uid="{00000000-0005-0000-0000-0000392B0000}"/>
    <cellStyle name="40% - Ênfase1 3 7 4 2" xfId="18580" xr:uid="{00000000-0005-0000-0000-00003A2B0000}"/>
    <cellStyle name="40% - Ênfase1 3 7 4 3" xfId="29956" xr:uid="{00000000-0005-0000-0000-00003B2B0000}"/>
    <cellStyle name="40% - Ênfase1 3 7 5" xfId="9100" xr:uid="{00000000-0005-0000-0000-00003C2B0000}"/>
    <cellStyle name="40% - Ênfase1 3 7 5 2" xfId="20476" xr:uid="{00000000-0005-0000-0000-00003D2B0000}"/>
    <cellStyle name="40% - Ênfase1 3 7 5 3" xfId="31852" xr:uid="{00000000-0005-0000-0000-00003E2B0000}"/>
    <cellStyle name="40% - Ênfase1 3 7 6" xfId="10996" xr:uid="{00000000-0005-0000-0000-00003F2B0000}"/>
    <cellStyle name="40% - Ênfase1 3 7 6 2" xfId="22372" xr:uid="{00000000-0005-0000-0000-0000402B0000}"/>
    <cellStyle name="40% - Ênfase1 3 7 6 3" xfId="33748" xr:uid="{00000000-0005-0000-0000-0000412B0000}"/>
    <cellStyle name="40% - Ênfase1 3 7 7" xfId="12892" xr:uid="{00000000-0005-0000-0000-0000422B0000}"/>
    <cellStyle name="40% - Ênfase1 3 7 8" xfId="24268" xr:uid="{00000000-0005-0000-0000-0000432B0000}"/>
    <cellStyle name="40% - Ênfase1 3 7 9" xfId="35644" xr:uid="{00000000-0005-0000-0000-0000442B0000}"/>
    <cellStyle name="40% - Ênfase1 3 8" xfId="1831" xr:uid="{00000000-0005-0000-0000-0000452B0000}"/>
    <cellStyle name="40% - Ênfase1 3 8 10" xfId="37856" xr:uid="{00000000-0005-0000-0000-0000462B0000}"/>
    <cellStyle name="40% - Ênfase1 3 8 2" xfId="3728" xr:uid="{00000000-0005-0000-0000-0000472B0000}"/>
    <cellStyle name="40% - Ênfase1 3 8 2 2" xfId="15104" xr:uid="{00000000-0005-0000-0000-0000482B0000}"/>
    <cellStyle name="40% - Ênfase1 3 8 2 3" xfId="26480" xr:uid="{00000000-0005-0000-0000-0000492B0000}"/>
    <cellStyle name="40% - Ênfase1 3 8 3" xfId="5624" xr:uid="{00000000-0005-0000-0000-00004A2B0000}"/>
    <cellStyle name="40% - Ênfase1 3 8 3 2" xfId="17000" xr:uid="{00000000-0005-0000-0000-00004B2B0000}"/>
    <cellStyle name="40% - Ênfase1 3 8 3 3" xfId="28376" xr:uid="{00000000-0005-0000-0000-00004C2B0000}"/>
    <cellStyle name="40% - Ênfase1 3 8 4" xfId="7520" xr:uid="{00000000-0005-0000-0000-00004D2B0000}"/>
    <cellStyle name="40% - Ênfase1 3 8 4 2" xfId="18896" xr:uid="{00000000-0005-0000-0000-00004E2B0000}"/>
    <cellStyle name="40% - Ênfase1 3 8 4 3" xfId="30272" xr:uid="{00000000-0005-0000-0000-00004F2B0000}"/>
    <cellStyle name="40% - Ênfase1 3 8 5" xfId="9416" xr:uid="{00000000-0005-0000-0000-0000502B0000}"/>
    <cellStyle name="40% - Ênfase1 3 8 5 2" xfId="20792" xr:uid="{00000000-0005-0000-0000-0000512B0000}"/>
    <cellStyle name="40% - Ênfase1 3 8 5 3" xfId="32168" xr:uid="{00000000-0005-0000-0000-0000522B0000}"/>
    <cellStyle name="40% - Ênfase1 3 8 6" xfId="11312" xr:uid="{00000000-0005-0000-0000-0000532B0000}"/>
    <cellStyle name="40% - Ênfase1 3 8 6 2" xfId="22688" xr:uid="{00000000-0005-0000-0000-0000542B0000}"/>
    <cellStyle name="40% - Ênfase1 3 8 6 3" xfId="34064" xr:uid="{00000000-0005-0000-0000-0000552B0000}"/>
    <cellStyle name="40% - Ênfase1 3 8 7" xfId="13208" xr:uid="{00000000-0005-0000-0000-0000562B0000}"/>
    <cellStyle name="40% - Ênfase1 3 8 8" xfId="24584" xr:uid="{00000000-0005-0000-0000-0000572B0000}"/>
    <cellStyle name="40% - Ênfase1 3 8 9" xfId="35960" xr:uid="{00000000-0005-0000-0000-0000582B0000}"/>
    <cellStyle name="40% - Ênfase1 3 9" xfId="2147" xr:uid="{00000000-0005-0000-0000-0000592B0000}"/>
    <cellStyle name="40% - Ênfase1 3 9 2" xfId="13524" xr:uid="{00000000-0005-0000-0000-00005A2B0000}"/>
    <cellStyle name="40% - Ênfase1 3 9 3" xfId="24900" xr:uid="{00000000-0005-0000-0000-00005B2B0000}"/>
    <cellStyle name="40% - Ênfase1 4" xfId="274" xr:uid="{00000000-0005-0000-0000-00005C2B0000}"/>
    <cellStyle name="40% - Ênfase1 4 10" xfId="5962" xr:uid="{00000000-0005-0000-0000-00005D2B0000}"/>
    <cellStyle name="40% - Ênfase1 4 10 2" xfId="17338" xr:uid="{00000000-0005-0000-0000-00005E2B0000}"/>
    <cellStyle name="40% - Ênfase1 4 10 3" xfId="28714" xr:uid="{00000000-0005-0000-0000-00005F2B0000}"/>
    <cellStyle name="40% - Ênfase1 4 11" xfId="7858" xr:uid="{00000000-0005-0000-0000-0000602B0000}"/>
    <cellStyle name="40% - Ênfase1 4 11 2" xfId="19234" xr:uid="{00000000-0005-0000-0000-0000612B0000}"/>
    <cellStyle name="40% - Ênfase1 4 11 3" xfId="30610" xr:uid="{00000000-0005-0000-0000-0000622B0000}"/>
    <cellStyle name="40% - Ênfase1 4 12" xfId="9754" xr:uid="{00000000-0005-0000-0000-0000632B0000}"/>
    <cellStyle name="40% - Ênfase1 4 12 2" xfId="21130" xr:uid="{00000000-0005-0000-0000-0000642B0000}"/>
    <cellStyle name="40% - Ênfase1 4 12 3" xfId="32506" xr:uid="{00000000-0005-0000-0000-0000652B0000}"/>
    <cellStyle name="40% - Ênfase1 4 13" xfId="11650" xr:uid="{00000000-0005-0000-0000-0000662B0000}"/>
    <cellStyle name="40% - Ênfase1 4 14" xfId="23026" xr:uid="{00000000-0005-0000-0000-0000672B0000}"/>
    <cellStyle name="40% - Ênfase1 4 15" xfId="34402" xr:uid="{00000000-0005-0000-0000-0000682B0000}"/>
    <cellStyle name="40% - Ênfase1 4 16" xfId="36298" xr:uid="{00000000-0005-0000-0000-0000692B0000}"/>
    <cellStyle name="40% - Ênfase1 4 2" xfId="430" xr:uid="{00000000-0005-0000-0000-00006A2B0000}"/>
    <cellStyle name="40% - Ênfase1 4 2 10" xfId="8016" xr:uid="{00000000-0005-0000-0000-00006B2B0000}"/>
    <cellStyle name="40% - Ênfase1 4 2 10 2" xfId="19392" xr:uid="{00000000-0005-0000-0000-00006C2B0000}"/>
    <cellStyle name="40% - Ênfase1 4 2 10 3" xfId="30768" xr:uid="{00000000-0005-0000-0000-00006D2B0000}"/>
    <cellStyle name="40% - Ênfase1 4 2 11" xfId="9912" xr:uid="{00000000-0005-0000-0000-00006E2B0000}"/>
    <cellStyle name="40% - Ênfase1 4 2 11 2" xfId="21288" xr:uid="{00000000-0005-0000-0000-00006F2B0000}"/>
    <cellStyle name="40% - Ênfase1 4 2 11 3" xfId="32664" xr:uid="{00000000-0005-0000-0000-0000702B0000}"/>
    <cellStyle name="40% - Ênfase1 4 2 12" xfId="11808" xr:uid="{00000000-0005-0000-0000-0000712B0000}"/>
    <cellStyle name="40% - Ênfase1 4 2 13" xfId="23184" xr:uid="{00000000-0005-0000-0000-0000722B0000}"/>
    <cellStyle name="40% - Ênfase1 4 2 14" xfId="34560" xr:uid="{00000000-0005-0000-0000-0000732B0000}"/>
    <cellStyle name="40% - Ênfase1 4 2 15" xfId="36456" xr:uid="{00000000-0005-0000-0000-0000742B0000}"/>
    <cellStyle name="40% - Ênfase1 4 2 2" xfId="747" xr:uid="{00000000-0005-0000-0000-0000752B0000}"/>
    <cellStyle name="40% - Ênfase1 4 2 2 10" xfId="36772" xr:uid="{00000000-0005-0000-0000-0000762B0000}"/>
    <cellStyle name="40% - Ênfase1 4 2 2 2" xfId="2644" xr:uid="{00000000-0005-0000-0000-0000772B0000}"/>
    <cellStyle name="40% - Ênfase1 4 2 2 2 2" xfId="14020" xr:uid="{00000000-0005-0000-0000-0000782B0000}"/>
    <cellStyle name="40% - Ênfase1 4 2 2 2 3" xfId="25396" xr:uid="{00000000-0005-0000-0000-0000792B0000}"/>
    <cellStyle name="40% - Ênfase1 4 2 2 3" xfId="4540" xr:uid="{00000000-0005-0000-0000-00007A2B0000}"/>
    <cellStyle name="40% - Ênfase1 4 2 2 3 2" xfId="15916" xr:uid="{00000000-0005-0000-0000-00007B2B0000}"/>
    <cellStyle name="40% - Ênfase1 4 2 2 3 3" xfId="27292" xr:uid="{00000000-0005-0000-0000-00007C2B0000}"/>
    <cellStyle name="40% - Ênfase1 4 2 2 4" xfId="6436" xr:uid="{00000000-0005-0000-0000-00007D2B0000}"/>
    <cellStyle name="40% - Ênfase1 4 2 2 4 2" xfId="17812" xr:uid="{00000000-0005-0000-0000-00007E2B0000}"/>
    <cellStyle name="40% - Ênfase1 4 2 2 4 3" xfId="29188" xr:uid="{00000000-0005-0000-0000-00007F2B0000}"/>
    <cellStyle name="40% - Ênfase1 4 2 2 5" xfId="8332" xr:uid="{00000000-0005-0000-0000-0000802B0000}"/>
    <cellStyle name="40% - Ênfase1 4 2 2 5 2" xfId="19708" xr:uid="{00000000-0005-0000-0000-0000812B0000}"/>
    <cellStyle name="40% - Ênfase1 4 2 2 5 3" xfId="31084" xr:uid="{00000000-0005-0000-0000-0000822B0000}"/>
    <cellStyle name="40% - Ênfase1 4 2 2 6" xfId="10228" xr:uid="{00000000-0005-0000-0000-0000832B0000}"/>
    <cellStyle name="40% - Ênfase1 4 2 2 6 2" xfId="21604" xr:uid="{00000000-0005-0000-0000-0000842B0000}"/>
    <cellStyle name="40% - Ênfase1 4 2 2 6 3" xfId="32980" xr:uid="{00000000-0005-0000-0000-0000852B0000}"/>
    <cellStyle name="40% - Ênfase1 4 2 2 7" xfId="12124" xr:uid="{00000000-0005-0000-0000-0000862B0000}"/>
    <cellStyle name="40% - Ênfase1 4 2 2 8" xfId="23500" xr:uid="{00000000-0005-0000-0000-0000872B0000}"/>
    <cellStyle name="40% - Ênfase1 4 2 2 9" xfId="34876" xr:uid="{00000000-0005-0000-0000-0000882B0000}"/>
    <cellStyle name="40% - Ênfase1 4 2 3" xfId="1063" xr:uid="{00000000-0005-0000-0000-0000892B0000}"/>
    <cellStyle name="40% - Ênfase1 4 2 3 10" xfId="37088" xr:uid="{00000000-0005-0000-0000-00008A2B0000}"/>
    <cellStyle name="40% - Ênfase1 4 2 3 2" xfId="2960" xr:uid="{00000000-0005-0000-0000-00008B2B0000}"/>
    <cellStyle name="40% - Ênfase1 4 2 3 2 2" xfId="14336" xr:uid="{00000000-0005-0000-0000-00008C2B0000}"/>
    <cellStyle name="40% - Ênfase1 4 2 3 2 3" xfId="25712" xr:uid="{00000000-0005-0000-0000-00008D2B0000}"/>
    <cellStyle name="40% - Ênfase1 4 2 3 3" xfId="4856" xr:uid="{00000000-0005-0000-0000-00008E2B0000}"/>
    <cellStyle name="40% - Ênfase1 4 2 3 3 2" xfId="16232" xr:uid="{00000000-0005-0000-0000-00008F2B0000}"/>
    <cellStyle name="40% - Ênfase1 4 2 3 3 3" xfId="27608" xr:uid="{00000000-0005-0000-0000-0000902B0000}"/>
    <cellStyle name="40% - Ênfase1 4 2 3 4" xfId="6752" xr:uid="{00000000-0005-0000-0000-0000912B0000}"/>
    <cellStyle name="40% - Ênfase1 4 2 3 4 2" xfId="18128" xr:uid="{00000000-0005-0000-0000-0000922B0000}"/>
    <cellStyle name="40% - Ênfase1 4 2 3 4 3" xfId="29504" xr:uid="{00000000-0005-0000-0000-0000932B0000}"/>
    <cellStyle name="40% - Ênfase1 4 2 3 5" xfId="8648" xr:uid="{00000000-0005-0000-0000-0000942B0000}"/>
    <cellStyle name="40% - Ênfase1 4 2 3 5 2" xfId="20024" xr:uid="{00000000-0005-0000-0000-0000952B0000}"/>
    <cellStyle name="40% - Ênfase1 4 2 3 5 3" xfId="31400" xr:uid="{00000000-0005-0000-0000-0000962B0000}"/>
    <cellStyle name="40% - Ênfase1 4 2 3 6" xfId="10544" xr:uid="{00000000-0005-0000-0000-0000972B0000}"/>
    <cellStyle name="40% - Ênfase1 4 2 3 6 2" xfId="21920" xr:uid="{00000000-0005-0000-0000-0000982B0000}"/>
    <cellStyle name="40% - Ênfase1 4 2 3 6 3" xfId="33296" xr:uid="{00000000-0005-0000-0000-0000992B0000}"/>
    <cellStyle name="40% - Ênfase1 4 2 3 7" xfId="12440" xr:uid="{00000000-0005-0000-0000-00009A2B0000}"/>
    <cellStyle name="40% - Ênfase1 4 2 3 8" xfId="23816" xr:uid="{00000000-0005-0000-0000-00009B2B0000}"/>
    <cellStyle name="40% - Ênfase1 4 2 3 9" xfId="35192" xr:uid="{00000000-0005-0000-0000-00009C2B0000}"/>
    <cellStyle name="40% - Ênfase1 4 2 4" xfId="1379" xr:uid="{00000000-0005-0000-0000-00009D2B0000}"/>
    <cellStyle name="40% - Ênfase1 4 2 4 10" xfId="37404" xr:uid="{00000000-0005-0000-0000-00009E2B0000}"/>
    <cellStyle name="40% - Ênfase1 4 2 4 2" xfId="3276" xr:uid="{00000000-0005-0000-0000-00009F2B0000}"/>
    <cellStyle name="40% - Ênfase1 4 2 4 2 2" xfId="14652" xr:uid="{00000000-0005-0000-0000-0000A02B0000}"/>
    <cellStyle name="40% - Ênfase1 4 2 4 2 3" xfId="26028" xr:uid="{00000000-0005-0000-0000-0000A12B0000}"/>
    <cellStyle name="40% - Ênfase1 4 2 4 3" xfId="5172" xr:uid="{00000000-0005-0000-0000-0000A22B0000}"/>
    <cellStyle name="40% - Ênfase1 4 2 4 3 2" xfId="16548" xr:uid="{00000000-0005-0000-0000-0000A32B0000}"/>
    <cellStyle name="40% - Ênfase1 4 2 4 3 3" xfId="27924" xr:uid="{00000000-0005-0000-0000-0000A42B0000}"/>
    <cellStyle name="40% - Ênfase1 4 2 4 4" xfId="7068" xr:uid="{00000000-0005-0000-0000-0000A52B0000}"/>
    <cellStyle name="40% - Ênfase1 4 2 4 4 2" xfId="18444" xr:uid="{00000000-0005-0000-0000-0000A62B0000}"/>
    <cellStyle name="40% - Ênfase1 4 2 4 4 3" xfId="29820" xr:uid="{00000000-0005-0000-0000-0000A72B0000}"/>
    <cellStyle name="40% - Ênfase1 4 2 4 5" xfId="8964" xr:uid="{00000000-0005-0000-0000-0000A82B0000}"/>
    <cellStyle name="40% - Ênfase1 4 2 4 5 2" xfId="20340" xr:uid="{00000000-0005-0000-0000-0000A92B0000}"/>
    <cellStyle name="40% - Ênfase1 4 2 4 5 3" xfId="31716" xr:uid="{00000000-0005-0000-0000-0000AA2B0000}"/>
    <cellStyle name="40% - Ênfase1 4 2 4 6" xfId="10860" xr:uid="{00000000-0005-0000-0000-0000AB2B0000}"/>
    <cellStyle name="40% - Ênfase1 4 2 4 6 2" xfId="22236" xr:uid="{00000000-0005-0000-0000-0000AC2B0000}"/>
    <cellStyle name="40% - Ênfase1 4 2 4 6 3" xfId="33612" xr:uid="{00000000-0005-0000-0000-0000AD2B0000}"/>
    <cellStyle name="40% - Ênfase1 4 2 4 7" xfId="12756" xr:uid="{00000000-0005-0000-0000-0000AE2B0000}"/>
    <cellStyle name="40% - Ênfase1 4 2 4 8" xfId="24132" xr:uid="{00000000-0005-0000-0000-0000AF2B0000}"/>
    <cellStyle name="40% - Ênfase1 4 2 4 9" xfId="35508" xr:uid="{00000000-0005-0000-0000-0000B02B0000}"/>
    <cellStyle name="40% - Ênfase1 4 2 5" xfId="1695" xr:uid="{00000000-0005-0000-0000-0000B12B0000}"/>
    <cellStyle name="40% - Ênfase1 4 2 5 10" xfId="37720" xr:uid="{00000000-0005-0000-0000-0000B22B0000}"/>
    <cellStyle name="40% - Ênfase1 4 2 5 2" xfId="3592" xr:uid="{00000000-0005-0000-0000-0000B32B0000}"/>
    <cellStyle name="40% - Ênfase1 4 2 5 2 2" xfId="14968" xr:uid="{00000000-0005-0000-0000-0000B42B0000}"/>
    <cellStyle name="40% - Ênfase1 4 2 5 2 3" xfId="26344" xr:uid="{00000000-0005-0000-0000-0000B52B0000}"/>
    <cellStyle name="40% - Ênfase1 4 2 5 3" xfId="5488" xr:uid="{00000000-0005-0000-0000-0000B62B0000}"/>
    <cellStyle name="40% - Ênfase1 4 2 5 3 2" xfId="16864" xr:uid="{00000000-0005-0000-0000-0000B72B0000}"/>
    <cellStyle name="40% - Ênfase1 4 2 5 3 3" xfId="28240" xr:uid="{00000000-0005-0000-0000-0000B82B0000}"/>
    <cellStyle name="40% - Ênfase1 4 2 5 4" xfId="7384" xr:uid="{00000000-0005-0000-0000-0000B92B0000}"/>
    <cellStyle name="40% - Ênfase1 4 2 5 4 2" xfId="18760" xr:uid="{00000000-0005-0000-0000-0000BA2B0000}"/>
    <cellStyle name="40% - Ênfase1 4 2 5 4 3" xfId="30136" xr:uid="{00000000-0005-0000-0000-0000BB2B0000}"/>
    <cellStyle name="40% - Ênfase1 4 2 5 5" xfId="9280" xr:uid="{00000000-0005-0000-0000-0000BC2B0000}"/>
    <cellStyle name="40% - Ênfase1 4 2 5 5 2" xfId="20656" xr:uid="{00000000-0005-0000-0000-0000BD2B0000}"/>
    <cellStyle name="40% - Ênfase1 4 2 5 5 3" xfId="32032" xr:uid="{00000000-0005-0000-0000-0000BE2B0000}"/>
    <cellStyle name="40% - Ênfase1 4 2 5 6" xfId="11176" xr:uid="{00000000-0005-0000-0000-0000BF2B0000}"/>
    <cellStyle name="40% - Ênfase1 4 2 5 6 2" xfId="22552" xr:uid="{00000000-0005-0000-0000-0000C02B0000}"/>
    <cellStyle name="40% - Ênfase1 4 2 5 6 3" xfId="33928" xr:uid="{00000000-0005-0000-0000-0000C12B0000}"/>
    <cellStyle name="40% - Ênfase1 4 2 5 7" xfId="13072" xr:uid="{00000000-0005-0000-0000-0000C22B0000}"/>
    <cellStyle name="40% - Ênfase1 4 2 5 8" xfId="24448" xr:uid="{00000000-0005-0000-0000-0000C32B0000}"/>
    <cellStyle name="40% - Ênfase1 4 2 5 9" xfId="35824" xr:uid="{00000000-0005-0000-0000-0000C42B0000}"/>
    <cellStyle name="40% - Ênfase1 4 2 6" xfId="2011" xr:uid="{00000000-0005-0000-0000-0000C52B0000}"/>
    <cellStyle name="40% - Ênfase1 4 2 6 10" xfId="38036" xr:uid="{00000000-0005-0000-0000-0000C62B0000}"/>
    <cellStyle name="40% - Ênfase1 4 2 6 2" xfId="3908" xr:uid="{00000000-0005-0000-0000-0000C72B0000}"/>
    <cellStyle name="40% - Ênfase1 4 2 6 2 2" xfId="15284" xr:uid="{00000000-0005-0000-0000-0000C82B0000}"/>
    <cellStyle name="40% - Ênfase1 4 2 6 2 3" xfId="26660" xr:uid="{00000000-0005-0000-0000-0000C92B0000}"/>
    <cellStyle name="40% - Ênfase1 4 2 6 3" xfId="5804" xr:uid="{00000000-0005-0000-0000-0000CA2B0000}"/>
    <cellStyle name="40% - Ênfase1 4 2 6 3 2" xfId="17180" xr:uid="{00000000-0005-0000-0000-0000CB2B0000}"/>
    <cellStyle name="40% - Ênfase1 4 2 6 3 3" xfId="28556" xr:uid="{00000000-0005-0000-0000-0000CC2B0000}"/>
    <cellStyle name="40% - Ênfase1 4 2 6 4" xfId="7700" xr:uid="{00000000-0005-0000-0000-0000CD2B0000}"/>
    <cellStyle name="40% - Ênfase1 4 2 6 4 2" xfId="19076" xr:uid="{00000000-0005-0000-0000-0000CE2B0000}"/>
    <cellStyle name="40% - Ênfase1 4 2 6 4 3" xfId="30452" xr:uid="{00000000-0005-0000-0000-0000CF2B0000}"/>
    <cellStyle name="40% - Ênfase1 4 2 6 5" xfId="9596" xr:uid="{00000000-0005-0000-0000-0000D02B0000}"/>
    <cellStyle name="40% - Ênfase1 4 2 6 5 2" xfId="20972" xr:uid="{00000000-0005-0000-0000-0000D12B0000}"/>
    <cellStyle name="40% - Ênfase1 4 2 6 5 3" xfId="32348" xr:uid="{00000000-0005-0000-0000-0000D22B0000}"/>
    <cellStyle name="40% - Ênfase1 4 2 6 6" xfId="11492" xr:uid="{00000000-0005-0000-0000-0000D32B0000}"/>
    <cellStyle name="40% - Ênfase1 4 2 6 6 2" xfId="22868" xr:uid="{00000000-0005-0000-0000-0000D42B0000}"/>
    <cellStyle name="40% - Ênfase1 4 2 6 6 3" xfId="34244" xr:uid="{00000000-0005-0000-0000-0000D52B0000}"/>
    <cellStyle name="40% - Ênfase1 4 2 6 7" xfId="13388" xr:uid="{00000000-0005-0000-0000-0000D62B0000}"/>
    <cellStyle name="40% - Ênfase1 4 2 6 8" xfId="24764" xr:uid="{00000000-0005-0000-0000-0000D72B0000}"/>
    <cellStyle name="40% - Ênfase1 4 2 6 9" xfId="36140" xr:uid="{00000000-0005-0000-0000-0000D82B0000}"/>
    <cellStyle name="40% - Ênfase1 4 2 7" xfId="2327" xr:uid="{00000000-0005-0000-0000-0000D92B0000}"/>
    <cellStyle name="40% - Ênfase1 4 2 7 2" xfId="13704" xr:uid="{00000000-0005-0000-0000-0000DA2B0000}"/>
    <cellStyle name="40% - Ênfase1 4 2 7 3" xfId="25080" xr:uid="{00000000-0005-0000-0000-0000DB2B0000}"/>
    <cellStyle name="40% - Ênfase1 4 2 8" xfId="4224" xr:uid="{00000000-0005-0000-0000-0000DC2B0000}"/>
    <cellStyle name="40% - Ênfase1 4 2 8 2" xfId="15600" xr:uid="{00000000-0005-0000-0000-0000DD2B0000}"/>
    <cellStyle name="40% - Ênfase1 4 2 8 3" xfId="26976" xr:uid="{00000000-0005-0000-0000-0000DE2B0000}"/>
    <cellStyle name="40% - Ênfase1 4 2 9" xfId="6120" xr:uid="{00000000-0005-0000-0000-0000DF2B0000}"/>
    <cellStyle name="40% - Ênfase1 4 2 9 2" xfId="17496" xr:uid="{00000000-0005-0000-0000-0000E02B0000}"/>
    <cellStyle name="40% - Ênfase1 4 2 9 3" xfId="28872" xr:uid="{00000000-0005-0000-0000-0000E12B0000}"/>
    <cellStyle name="40% - Ênfase1 4 3" xfId="589" xr:uid="{00000000-0005-0000-0000-0000E22B0000}"/>
    <cellStyle name="40% - Ênfase1 4 3 10" xfId="36614" xr:uid="{00000000-0005-0000-0000-0000E32B0000}"/>
    <cellStyle name="40% - Ênfase1 4 3 2" xfId="2486" xr:uid="{00000000-0005-0000-0000-0000E42B0000}"/>
    <cellStyle name="40% - Ênfase1 4 3 2 2" xfId="13862" xr:uid="{00000000-0005-0000-0000-0000E52B0000}"/>
    <cellStyle name="40% - Ênfase1 4 3 2 3" xfId="25238" xr:uid="{00000000-0005-0000-0000-0000E62B0000}"/>
    <cellStyle name="40% - Ênfase1 4 3 3" xfId="4382" xr:uid="{00000000-0005-0000-0000-0000E72B0000}"/>
    <cellStyle name="40% - Ênfase1 4 3 3 2" xfId="15758" xr:uid="{00000000-0005-0000-0000-0000E82B0000}"/>
    <cellStyle name="40% - Ênfase1 4 3 3 3" xfId="27134" xr:uid="{00000000-0005-0000-0000-0000E92B0000}"/>
    <cellStyle name="40% - Ênfase1 4 3 4" xfId="6278" xr:uid="{00000000-0005-0000-0000-0000EA2B0000}"/>
    <cellStyle name="40% - Ênfase1 4 3 4 2" xfId="17654" xr:uid="{00000000-0005-0000-0000-0000EB2B0000}"/>
    <cellStyle name="40% - Ênfase1 4 3 4 3" xfId="29030" xr:uid="{00000000-0005-0000-0000-0000EC2B0000}"/>
    <cellStyle name="40% - Ênfase1 4 3 5" xfId="8174" xr:uid="{00000000-0005-0000-0000-0000ED2B0000}"/>
    <cellStyle name="40% - Ênfase1 4 3 5 2" xfId="19550" xr:uid="{00000000-0005-0000-0000-0000EE2B0000}"/>
    <cellStyle name="40% - Ênfase1 4 3 5 3" xfId="30926" xr:uid="{00000000-0005-0000-0000-0000EF2B0000}"/>
    <cellStyle name="40% - Ênfase1 4 3 6" xfId="10070" xr:uid="{00000000-0005-0000-0000-0000F02B0000}"/>
    <cellStyle name="40% - Ênfase1 4 3 6 2" xfId="21446" xr:uid="{00000000-0005-0000-0000-0000F12B0000}"/>
    <cellStyle name="40% - Ênfase1 4 3 6 3" xfId="32822" xr:uid="{00000000-0005-0000-0000-0000F22B0000}"/>
    <cellStyle name="40% - Ênfase1 4 3 7" xfId="11966" xr:uid="{00000000-0005-0000-0000-0000F32B0000}"/>
    <cellStyle name="40% - Ênfase1 4 3 8" xfId="23342" xr:uid="{00000000-0005-0000-0000-0000F42B0000}"/>
    <cellStyle name="40% - Ênfase1 4 3 9" xfId="34718" xr:uid="{00000000-0005-0000-0000-0000F52B0000}"/>
    <cellStyle name="40% - Ênfase1 4 4" xfId="905" xr:uid="{00000000-0005-0000-0000-0000F62B0000}"/>
    <cellStyle name="40% - Ênfase1 4 4 10" xfId="36930" xr:uid="{00000000-0005-0000-0000-0000F72B0000}"/>
    <cellStyle name="40% - Ênfase1 4 4 2" xfId="2802" xr:uid="{00000000-0005-0000-0000-0000F82B0000}"/>
    <cellStyle name="40% - Ênfase1 4 4 2 2" xfId="14178" xr:uid="{00000000-0005-0000-0000-0000F92B0000}"/>
    <cellStyle name="40% - Ênfase1 4 4 2 3" xfId="25554" xr:uid="{00000000-0005-0000-0000-0000FA2B0000}"/>
    <cellStyle name="40% - Ênfase1 4 4 3" xfId="4698" xr:uid="{00000000-0005-0000-0000-0000FB2B0000}"/>
    <cellStyle name="40% - Ênfase1 4 4 3 2" xfId="16074" xr:uid="{00000000-0005-0000-0000-0000FC2B0000}"/>
    <cellStyle name="40% - Ênfase1 4 4 3 3" xfId="27450" xr:uid="{00000000-0005-0000-0000-0000FD2B0000}"/>
    <cellStyle name="40% - Ênfase1 4 4 4" xfId="6594" xr:uid="{00000000-0005-0000-0000-0000FE2B0000}"/>
    <cellStyle name="40% - Ênfase1 4 4 4 2" xfId="17970" xr:uid="{00000000-0005-0000-0000-0000FF2B0000}"/>
    <cellStyle name="40% - Ênfase1 4 4 4 3" xfId="29346" xr:uid="{00000000-0005-0000-0000-0000002C0000}"/>
    <cellStyle name="40% - Ênfase1 4 4 5" xfId="8490" xr:uid="{00000000-0005-0000-0000-0000012C0000}"/>
    <cellStyle name="40% - Ênfase1 4 4 5 2" xfId="19866" xr:uid="{00000000-0005-0000-0000-0000022C0000}"/>
    <cellStyle name="40% - Ênfase1 4 4 5 3" xfId="31242" xr:uid="{00000000-0005-0000-0000-0000032C0000}"/>
    <cellStyle name="40% - Ênfase1 4 4 6" xfId="10386" xr:uid="{00000000-0005-0000-0000-0000042C0000}"/>
    <cellStyle name="40% - Ênfase1 4 4 6 2" xfId="21762" xr:uid="{00000000-0005-0000-0000-0000052C0000}"/>
    <cellStyle name="40% - Ênfase1 4 4 6 3" xfId="33138" xr:uid="{00000000-0005-0000-0000-0000062C0000}"/>
    <cellStyle name="40% - Ênfase1 4 4 7" xfId="12282" xr:uid="{00000000-0005-0000-0000-0000072C0000}"/>
    <cellStyle name="40% - Ênfase1 4 4 8" xfId="23658" xr:uid="{00000000-0005-0000-0000-0000082C0000}"/>
    <cellStyle name="40% - Ênfase1 4 4 9" xfId="35034" xr:uid="{00000000-0005-0000-0000-0000092C0000}"/>
    <cellStyle name="40% - Ênfase1 4 5" xfId="1221" xr:uid="{00000000-0005-0000-0000-00000A2C0000}"/>
    <cellStyle name="40% - Ênfase1 4 5 10" xfId="37246" xr:uid="{00000000-0005-0000-0000-00000B2C0000}"/>
    <cellStyle name="40% - Ênfase1 4 5 2" xfId="3118" xr:uid="{00000000-0005-0000-0000-00000C2C0000}"/>
    <cellStyle name="40% - Ênfase1 4 5 2 2" xfId="14494" xr:uid="{00000000-0005-0000-0000-00000D2C0000}"/>
    <cellStyle name="40% - Ênfase1 4 5 2 3" xfId="25870" xr:uid="{00000000-0005-0000-0000-00000E2C0000}"/>
    <cellStyle name="40% - Ênfase1 4 5 3" xfId="5014" xr:uid="{00000000-0005-0000-0000-00000F2C0000}"/>
    <cellStyle name="40% - Ênfase1 4 5 3 2" xfId="16390" xr:uid="{00000000-0005-0000-0000-0000102C0000}"/>
    <cellStyle name="40% - Ênfase1 4 5 3 3" xfId="27766" xr:uid="{00000000-0005-0000-0000-0000112C0000}"/>
    <cellStyle name="40% - Ênfase1 4 5 4" xfId="6910" xr:uid="{00000000-0005-0000-0000-0000122C0000}"/>
    <cellStyle name="40% - Ênfase1 4 5 4 2" xfId="18286" xr:uid="{00000000-0005-0000-0000-0000132C0000}"/>
    <cellStyle name="40% - Ênfase1 4 5 4 3" xfId="29662" xr:uid="{00000000-0005-0000-0000-0000142C0000}"/>
    <cellStyle name="40% - Ênfase1 4 5 5" xfId="8806" xr:uid="{00000000-0005-0000-0000-0000152C0000}"/>
    <cellStyle name="40% - Ênfase1 4 5 5 2" xfId="20182" xr:uid="{00000000-0005-0000-0000-0000162C0000}"/>
    <cellStyle name="40% - Ênfase1 4 5 5 3" xfId="31558" xr:uid="{00000000-0005-0000-0000-0000172C0000}"/>
    <cellStyle name="40% - Ênfase1 4 5 6" xfId="10702" xr:uid="{00000000-0005-0000-0000-0000182C0000}"/>
    <cellStyle name="40% - Ênfase1 4 5 6 2" xfId="22078" xr:uid="{00000000-0005-0000-0000-0000192C0000}"/>
    <cellStyle name="40% - Ênfase1 4 5 6 3" xfId="33454" xr:uid="{00000000-0005-0000-0000-00001A2C0000}"/>
    <cellStyle name="40% - Ênfase1 4 5 7" xfId="12598" xr:uid="{00000000-0005-0000-0000-00001B2C0000}"/>
    <cellStyle name="40% - Ênfase1 4 5 8" xfId="23974" xr:uid="{00000000-0005-0000-0000-00001C2C0000}"/>
    <cellStyle name="40% - Ênfase1 4 5 9" xfId="35350" xr:uid="{00000000-0005-0000-0000-00001D2C0000}"/>
    <cellStyle name="40% - Ênfase1 4 6" xfId="1537" xr:uid="{00000000-0005-0000-0000-00001E2C0000}"/>
    <cellStyle name="40% - Ênfase1 4 6 10" xfId="37562" xr:uid="{00000000-0005-0000-0000-00001F2C0000}"/>
    <cellStyle name="40% - Ênfase1 4 6 2" xfId="3434" xr:uid="{00000000-0005-0000-0000-0000202C0000}"/>
    <cellStyle name="40% - Ênfase1 4 6 2 2" xfId="14810" xr:uid="{00000000-0005-0000-0000-0000212C0000}"/>
    <cellStyle name="40% - Ênfase1 4 6 2 3" xfId="26186" xr:uid="{00000000-0005-0000-0000-0000222C0000}"/>
    <cellStyle name="40% - Ênfase1 4 6 3" xfId="5330" xr:uid="{00000000-0005-0000-0000-0000232C0000}"/>
    <cellStyle name="40% - Ênfase1 4 6 3 2" xfId="16706" xr:uid="{00000000-0005-0000-0000-0000242C0000}"/>
    <cellStyle name="40% - Ênfase1 4 6 3 3" xfId="28082" xr:uid="{00000000-0005-0000-0000-0000252C0000}"/>
    <cellStyle name="40% - Ênfase1 4 6 4" xfId="7226" xr:uid="{00000000-0005-0000-0000-0000262C0000}"/>
    <cellStyle name="40% - Ênfase1 4 6 4 2" xfId="18602" xr:uid="{00000000-0005-0000-0000-0000272C0000}"/>
    <cellStyle name="40% - Ênfase1 4 6 4 3" xfId="29978" xr:uid="{00000000-0005-0000-0000-0000282C0000}"/>
    <cellStyle name="40% - Ênfase1 4 6 5" xfId="9122" xr:uid="{00000000-0005-0000-0000-0000292C0000}"/>
    <cellStyle name="40% - Ênfase1 4 6 5 2" xfId="20498" xr:uid="{00000000-0005-0000-0000-00002A2C0000}"/>
    <cellStyle name="40% - Ênfase1 4 6 5 3" xfId="31874" xr:uid="{00000000-0005-0000-0000-00002B2C0000}"/>
    <cellStyle name="40% - Ênfase1 4 6 6" xfId="11018" xr:uid="{00000000-0005-0000-0000-00002C2C0000}"/>
    <cellStyle name="40% - Ênfase1 4 6 6 2" xfId="22394" xr:uid="{00000000-0005-0000-0000-00002D2C0000}"/>
    <cellStyle name="40% - Ênfase1 4 6 6 3" xfId="33770" xr:uid="{00000000-0005-0000-0000-00002E2C0000}"/>
    <cellStyle name="40% - Ênfase1 4 6 7" xfId="12914" xr:uid="{00000000-0005-0000-0000-00002F2C0000}"/>
    <cellStyle name="40% - Ênfase1 4 6 8" xfId="24290" xr:uid="{00000000-0005-0000-0000-0000302C0000}"/>
    <cellStyle name="40% - Ênfase1 4 6 9" xfId="35666" xr:uid="{00000000-0005-0000-0000-0000312C0000}"/>
    <cellStyle name="40% - Ênfase1 4 7" xfId="1853" xr:uid="{00000000-0005-0000-0000-0000322C0000}"/>
    <cellStyle name="40% - Ênfase1 4 7 10" xfId="37878" xr:uid="{00000000-0005-0000-0000-0000332C0000}"/>
    <cellStyle name="40% - Ênfase1 4 7 2" xfId="3750" xr:uid="{00000000-0005-0000-0000-0000342C0000}"/>
    <cellStyle name="40% - Ênfase1 4 7 2 2" xfId="15126" xr:uid="{00000000-0005-0000-0000-0000352C0000}"/>
    <cellStyle name="40% - Ênfase1 4 7 2 3" xfId="26502" xr:uid="{00000000-0005-0000-0000-0000362C0000}"/>
    <cellStyle name="40% - Ênfase1 4 7 3" xfId="5646" xr:uid="{00000000-0005-0000-0000-0000372C0000}"/>
    <cellStyle name="40% - Ênfase1 4 7 3 2" xfId="17022" xr:uid="{00000000-0005-0000-0000-0000382C0000}"/>
    <cellStyle name="40% - Ênfase1 4 7 3 3" xfId="28398" xr:uid="{00000000-0005-0000-0000-0000392C0000}"/>
    <cellStyle name="40% - Ênfase1 4 7 4" xfId="7542" xr:uid="{00000000-0005-0000-0000-00003A2C0000}"/>
    <cellStyle name="40% - Ênfase1 4 7 4 2" xfId="18918" xr:uid="{00000000-0005-0000-0000-00003B2C0000}"/>
    <cellStyle name="40% - Ênfase1 4 7 4 3" xfId="30294" xr:uid="{00000000-0005-0000-0000-00003C2C0000}"/>
    <cellStyle name="40% - Ênfase1 4 7 5" xfId="9438" xr:uid="{00000000-0005-0000-0000-00003D2C0000}"/>
    <cellStyle name="40% - Ênfase1 4 7 5 2" xfId="20814" xr:uid="{00000000-0005-0000-0000-00003E2C0000}"/>
    <cellStyle name="40% - Ênfase1 4 7 5 3" xfId="32190" xr:uid="{00000000-0005-0000-0000-00003F2C0000}"/>
    <cellStyle name="40% - Ênfase1 4 7 6" xfId="11334" xr:uid="{00000000-0005-0000-0000-0000402C0000}"/>
    <cellStyle name="40% - Ênfase1 4 7 6 2" xfId="22710" xr:uid="{00000000-0005-0000-0000-0000412C0000}"/>
    <cellStyle name="40% - Ênfase1 4 7 6 3" xfId="34086" xr:uid="{00000000-0005-0000-0000-0000422C0000}"/>
    <cellStyle name="40% - Ênfase1 4 7 7" xfId="13230" xr:uid="{00000000-0005-0000-0000-0000432C0000}"/>
    <cellStyle name="40% - Ênfase1 4 7 8" xfId="24606" xr:uid="{00000000-0005-0000-0000-0000442C0000}"/>
    <cellStyle name="40% - Ênfase1 4 7 9" xfId="35982" xr:uid="{00000000-0005-0000-0000-0000452C0000}"/>
    <cellStyle name="40% - Ênfase1 4 8" xfId="2169" xr:uid="{00000000-0005-0000-0000-0000462C0000}"/>
    <cellStyle name="40% - Ênfase1 4 8 2" xfId="13546" xr:uid="{00000000-0005-0000-0000-0000472C0000}"/>
    <cellStyle name="40% - Ênfase1 4 8 3" xfId="24922" xr:uid="{00000000-0005-0000-0000-0000482C0000}"/>
    <cellStyle name="40% - Ênfase1 4 9" xfId="4066" xr:uid="{00000000-0005-0000-0000-0000492C0000}"/>
    <cellStyle name="40% - Ênfase1 4 9 2" xfId="15442" xr:uid="{00000000-0005-0000-0000-00004A2C0000}"/>
    <cellStyle name="40% - Ênfase1 4 9 3" xfId="26818" xr:uid="{00000000-0005-0000-0000-00004B2C0000}"/>
    <cellStyle name="40% - Ênfase1 5" xfId="296" xr:uid="{00000000-0005-0000-0000-00004C2C0000}"/>
    <cellStyle name="40% - Ênfase1 5 10" xfId="5984" xr:uid="{00000000-0005-0000-0000-00004D2C0000}"/>
    <cellStyle name="40% - Ênfase1 5 10 2" xfId="17360" xr:uid="{00000000-0005-0000-0000-00004E2C0000}"/>
    <cellStyle name="40% - Ênfase1 5 10 3" xfId="28736" xr:uid="{00000000-0005-0000-0000-00004F2C0000}"/>
    <cellStyle name="40% - Ênfase1 5 11" xfId="7880" xr:uid="{00000000-0005-0000-0000-0000502C0000}"/>
    <cellStyle name="40% - Ênfase1 5 11 2" xfId="19256" xr:uid="{00000000-0005-0000-0000-0000512C0000}"/>
    <cellStyle name="40% - Ênfase1 5 11 3" xfId="30632" xr:uid="{00000000-0005-0000-0000-0000522C0000}"/>
    <cellStyle name="40% - Ênfase1 5 12" xfId="9776" xr:uid="{00000000-0005-0000-0000-0000532C0000}"/>
    <cellStyle name="40% - Ênfase1 5 12 2" xfId="21152" xr:uid="{00000000-0005-0000-0000-0000542C0000}"/>
    <cellStyle name="40% - Ênfase1 5 12 3" xfId="32528" xr:uid="{00000000-0005-0000-0000-0000552C0000}"/>
    <cellStyle name="40% - Ênfase1 5 13" xfId="11672" xr:uid="{00000000-0005-0000-0000-0000562C0000}"/>
    <cellStyle name="40% - Ênfase1 5 14" xfId="23048" xr:uid="{00000000-0005-0000-0000-0000572C0000}"/>
    <cellStyle name="40% - Ênfase1 5 15" xfId="34424" xr:uid="{00000000-0005-0000-0000-0000582C0000}"/>
    <cellStyle name="40% - Ênfase1 5 16" xfId="36320" xr:uid="{00000000-0005-0000-0000-0000592C0000}"/>
    <cellStyle name="40% - Ênfase1 5 2" xfId="452" xr:uid="{00000000-0005-0000-0000-00005A2C0000}"/>
    <cellStyle name="40% - Ênfase1 5 2 10" xfId="8038" xr:uid="{00000000-0005-0000-0000-00005B2C0000}"/>
    <cellStyle name="40% - Ênfase1 5 2 10 2" xfId="19414" xr:uid="{00000000-0005-0000-0000-00005C2C0000}"/>
    <cellStyle name="40% - Ênfase1 5 2 10 3" xfId="30790" xr:uid="{00000000-0005-0000-0000-00005D2C0000}"/>
    <cellStyle name="40% - Ênfase1 5 2 11" xfId="9934" xr:uid="{00000000-0005-0000-0000-00005E2C0000}"/>
    <cellStyle name="40% - Ênfase1 5 2 11 2" xfId="21310" xr:uid="{00000000-0005-0000-0000-00005F2C0000}"/>
    <cellStyle name="40% - Ênfase1 5 2 11 3" xfId="32686" xr:uid="{00000000-0005-0000-0000-0000602C0000}"/>
    <cellStyle name="40% - Ênfase1 5 2 12" xfId="11830" xr:uid="{00000000-0005-0000-0000-0000612C0000}"/>
    <cellStyle name="40% - Ênfase1 5 2 13" xfId="23206" xr:uid="{00000000-0005-0000-0000-0000622C0000}"/>
    <cellStyle name="40% - Ênfase1 5 2 14" xfId="34582" xr:uid="{00000000-0005-0000-0000-0000632C0000}"/>
    <cellStyle name="40% - Ênfase1 5 2 15" xfId="36478" xr:uid="{00000000-0005-0000-0000-0000642C0000}"/>
    <cellStyle name="40% - Ênfase1 5 2 2" xfId="769" xr:uid="{00000000-0005-0000-0000-0000652C0000}"/>
    <cellStyle name="40% - Ênfase1 5 2 2 10" xfId="36794" xr:uid="{00000000-0005-0000-0000-0000662C0000}"/>
    <cellStyle name="40% - Ênfase1 5 2 2 2" xfId="2666" xr:uid="{00000000-0005-0000-0000-0000672C0000}"/>
    <cellStyle name="40% - Ênfase1 5 2 2 2 2" xfId="14042" xr:uid="{00000000-0005-0000-0000-0000682C0000}"/>
    <cellStyle name="40% - Ênfase1 5 2 2 2 3" xfId="25418" xr:uid="{00000000-0005-0000-0000-0000692C0000}"/>
    <cellStyle name="40% - Ênfase1 5 2 2 3" xfId="4562" xr:uid="{00000000-0005-0000-0000-00006A2C0000}"/>
    <cellStyle name="40% - Ênfase1 5 2 2 3 2" xfId="15938" xr:uid="{00000000-0005-0000-0000-00006B2C0000}"/>
    <cellStyle name="40% - Ênfase1 5 2 2 3 3" xfId="27314" xr:uid="{00000000-0005-0000-0000-00006C2C0000}"/>
    <cellStyle name="40% - Ênfase1 5 2 2 4" xfId="6458" xr:uid="{00000000-0005-0000-0000-00006D2C0000}"/>
    <cellStyle name="40% - Ênfase1 5 2 2 4 2" xfId="17834" xr:uid="{00000000-0005-0000-0000-00006E2C0000}"/>
    <cellStyle name="40% - Ênfase1 5 2 2 4 3" xfId="29210" xr:uid="{00000000-0005-0000-0000-00006F2C0000}"/>
    <cellStyle name="40% - Ênfase1 5 2 2 5" xfId="8354" xr:uid="{00000000-0005-0000-0000-0000702C0000}"/>
    <cellStyle name="40% - Ênfase1 5 2 2 5 2" xfId="19730" xr:uid="{00000000-0005-0000-0000-0000712C0000}"/>
    <cellStyle name="40% - Ênfase1 5 2 2 5 3" xfId="31106" xr:uid="{00000000-0005-0000-0000-0000722C0000}"/>
    <cellStyle name="40% - Ênfase1 5 2 2 6" xfId="10250" xr:uid="{00000000-0005-0000-0000-0000732C0000}"/>
    <cellStyle name="40% - Ênfase1 5 2 2 6 2" xfId="21626" xr:uid="{00000000-0005-0000-0000-0000742C0000}"/>
    <cellStyle name="40% - Ênfase1 5 2 2 6 3" xfId="33002" xr:uid="{00000000-0005-0000-0000-0000752C0000}"/>
    <cellStyle name="40% - Ênfase1 5 2 2 7" xfId="12146" xr:uid="{00000000-0005-0000-0000-0000762C0000}"/>
    <cellStyle name="40% - Ênfase1 5 2 2 8" xfId="23522" xr:uid="{00000000-0005-0000-0000-0000772C0000}"/>
    <cellStyle name="40% - Ênfase1 5 2 2 9" xfId="34898" xr:uid="{00000000-0005-0000-0000-0000782C0000}"/>
    <cellStyle name="40% - Ênfase1 5 2 3" xfId="1085" xr:uid="{00000000-0005-0000-0000-0000792C0000}"/>
    <cellStyle name="40% - Ênfase1 5 2 3 10" xfId="37110" xr:uid="{00000000-0005-0000-0000-00007A2C0000}"/>
    <cellStyle name="40% - Ênfase1 5 2 3 2" xfId="2982" xr:uid="{00000000-0005-0000-0000-00007B2C0000}"/>
    <cellStyle name="40% - Ênfase1 5 2 3 2 2" xfId="14358" xr:uid="{00000000-0005-0000-0000-00007C2C0000}"/>
    <cellStyle name="40% - Ênfase1 5 2 3 2 3" xfId="25734" xr:uid="{00000000-0005-0000-0000-00007D2C0000}"/>
    <cellStyle name="40% - Ênfase1 5 2 3 3" xfId="4878" xr:uid="{00000000-0005-0000-0000-00007E2C0000}"/>
    <cellStyle name="40% - Ênfase1 5 2 3 3 2" xfId="16254" xr:uid="{00000000-0005-0000-0000-00007F2C0000}"/>
    <cellStyle name="40% - Ênfase1 5 2 3 3 3" xfId="27630" xr:uid="{00000000-0005-0000-0000-0000802C0000}"/>
    <cellStyle name="40% - Ênfase1 5 2 3 4" xfId="6774" xr:uid="{00000000-0005-0000-0000-0000812C0000}"/>
    <cellStyle name="40% - Ênfase1 5 2 3 4 2" xfId="18150" xr:uid="{00000000-0005-0000-0000-0000822C0000}"/>
    <cellStyle name="40% - Ênfase1 5 2 3 4 3" xfId="29526" xr:uid="{00000000-0005-0000-0000-0000832C0000}"/>
    <cellStyle name="40% - Ênfase1 5 2 3 5" xfId="8670" xr:uid="{00000000-0005-0000-0000-0000842C0000}"/>
    <cellStyle name="40% - Ênfase1 5 2 3 5 2" xfId="20046" xr:uid="{00000000-0005-0000-0000-0000852C0000}"/>
    <cellStyle name="40% - Ênfase1 5 2 3 5 3" xfId="31422" xr:uid="{00000000-0005-0000-0000-0000862C0000}"/>
    <cellStyle name="40% - Ênfase1 5 2 3 6" xfId="10566" xr:uid="{00000000-0005-0000-0000-0000872C0000}"/>
    <cellStyle name="40% - Ênfase1 5 2 3 6 2" xfId="21942" xr:uid="{00000000-0005-0000-0000-0000882C0000}"/>
    <cellStyle name="40% - Ênfase1 5 2 3 6 3" xfId="33318" xr:uid="{00000000-0005-0000-0000-0000892C0000}"/>
    <cellStyle name="40% - Ênfase1 5 2 3 7" xfId="12462" xr:uid="{00000000-0005-0000-0000-00008A2C0000}"/>
    <cellStyle name="40% - Ênfase1 5 2 3 8" xfId="23838" xr:uid="{00000000-0005-0000-0000-00008B2C0000}"/>
    <cellStyle name="40% - Ênfase1 5 2 3 9" xfId="35214" xr:uid="{00000000-0005-0000-0000-00008C2C0000}"/>
    <cellStyle name="40% - Ênfase1 5 2 4" xfId="1401" xr:uid="{00000000-0005-0000-0000-00008D2C0000}"/>
    <cellStyle name="40% - Ênfase1 5 2 4 10" xfId="37426" xr:uid="{00000000-0005-0000-0000-00008E2C0000}"/>
    <cellStyle name="40% - Ênfase1 5 2 4 2" xfId="3298" xr:uid="{00000000-0005-0000-0000-00008F2C0000}"/>
    <cellStyle name="40% - Ênfase1 5 2 4 2 2" xfId="14674" xr:uid="{00000000-0005-0000-0000-0000902C0000}"/>
    <cellStyle name="40% - Ênfase1 5 2 4 2 3" xfId="26050" xr:uid="{00000000-0005-0000-0000-0000912C0000}"/>
    <cellStyle name="40% - Ênfase1 5 2 4 3" xfId="5194" xr:uid="{00000000-0005-0000-0000-0000922C0000}"/>
    <cellStyle name="40% - Ênfase1 5 2 4 3 2" xfId="16570" xr:uid="{00000000-0005-0000-0000-0000932C0000}"/>
    <cellStyle name="40% - Ênfase1 5 2 4 3 3" xfId="27946" xr:uid="{00000000-0005-0000-0000-0000942C0000}"/>
    <cellStyle name="40% - Ênfase1 5 2 4 4" xfId="7090" xr:uid="{00000000-0005-0000-0000-0000952C0000}"/>
    <cellStyle name="40% - Ênfase1 5 2 4 4 2" xfId="18466" xr:uid="{00000000-0005-0000-0000-0000962C0000}"/>
    <cellStyle name="40% - Ênfase1 5 2 4 4 3" xfId="29842" xr:uid="{00000000-0005-0000-0000-0000972C0000}"/>
    <cellStyle name="40% - Ênfase1 5 2 4 5" xfId="8986" xr:uid="{00000000-0005-0000-0000-0000982C0000}"/>
    <cellStyle name="40% - Ênfase1 5 2 4 5 2" xfId="20362" xr:uid="{00000000-0005-0000-0000-0000992C0000}"/>
    <cellStyle name="40% - Ênfase1 5 2 4 5 3" xfId="31738" xr:uid="{00000000-0005-0000-0000-00009A2C0000}"/>
    <cellStyle name="40% - Ênfase1 5 2 4 6" xfId="10882" xr:uid="{00000000-0005-0000-0000-00009B2C0000}"/>
    <cellStyle name="40% - Ênfase1 5 2 4 6 2" xfId="22258" xr:uid="{00000000-0005-0000-0000-00009C2C0000}"/>
    <cellStyle name="40% - Ênfase1 5 2 4 6 3" xfId="33634" xr:uid="{00000000-0005-0000-0000-00009D2C0000}"/>
    <cellStyle name="40% - Ênfase1 5 2 4 7" xfId="12778" xr:uid="{00000000-0005-0000-0000-00009E2C0000}"/>
    <cellStyle name="40% - Ênfase1 5 2 4 8" xfId="24154" xr:uid="{00000000-0005-0000-0000-00009F2C0000}"/>
    <cellStyle name="40% - Ênfase1 5 2 4 9" xfId="35530" xr:uid="{00000000-0005-0000-0000-0000A02C0000}"/>
    <cellStyle name="40% - Ênfase1 5 2 5" xfId="1717" xr:uid="{00000000-0005-0000-0000-0000A12C0000}"/>
    <cellStyle name="40% - Ênfase1 5 2 5 10" xfId="37742" xr:uid="{00000000-0005-0000-0000-0000A22C0000}"/>
    <cellStyle name="40% - Ênfase1 5 2 5 2" xfId="3614" xr:uid="{00000000-0005-0000-0000-0000A32C0000}"/>
    <cellStyle name="40% - Ênfase1 5 2 5 2 2" xfId="14990" xr:uid="{00000000-0005-0000-0000-0000A42C0000}"/>
    <cellStyle name="40% - Ênfase1 5 2 5 2 3" xfId="26366" xr:uid="{00000000-0005-0000-0000-0000A52C0000}"/>
    <cellStyle name="40% - Ênfase1 5 2 5 3" xfId="5510" xr:uid="{00000000-0005-0000-0000-0000A62C0000}"/>
    <cellStyle name="40% - Ênfase1 5 2 5 3 2" xfId="16886" xr:uid="{00000000-0005-0000-0000-0000A72C0000}"/>
    <cellStyle name="40% - Ênfase1 5 2 5 3 3" xfId="28262" xr:uid="{00000000-0005-0000-0000-0000A82C0000}"/>
    <cellStyle name="40% - Ênfase1 5 2 5 4" xfId="7406" xr:uid="{00000000-0005-0000-0000-0000A92C0000}"/>
    <cellStyle name="40% - Ênfase1 5 2 5 4 2" xfId="18782" xr:uid="{00000000-0005-0000-0000-0000AA2C0000}"/>
    <cellStyle name="40% - Ênfase1 5 2 5 4 3" xfId="30158" xr:uid="{00000000-0005-0000-0000-0000AB2C0000}"/>
    <cellStyle name="40% - Ênfase1 5 2 5 5" xfId="9302" xr:uid="{00000000-0005-0000-0000-0000AC2C0000}"/>
    <cellStyle name="40% - Ênfase1 5 2 5 5 2" xfId="20678" xr:uid="{00000000-0005-0000-0000-0000AD2C0000}"/>
    <cellStyle name="40% - Ênfase1 5 2 5 5 3" xfId="32054" xr:uid="{00000000-0005-0000-0000-0000AE2C0000}"/>
    <cellStyle name="40% - Ênfase1 5 2 5 6" xfId="11198" xr:uid="{00000000-0005-0000-0000-0000AF2C0000}"/>
    <cellStyle name="40% - Ênfase1 5 2 5 6 2" xfId="22574" xr:uid="{00000000-0005-0000-0000-0000B02C0000}"/>
    <cellStyle name="40% - Ênfase1 5 2 5 6 3" xfId="33950" xr:uid="{00000000-0005-0000-0000-0000B12C0000}"/>
    <cellStyle name="40% - Ênfase1 5 2 5 7" xfId="13094" xr:uid="{00000000-0005-0000-0000-0000B22C0000}"/>
    <cellStyle name="40% - Ênfase1 5 2 5 8" xfId="24470" xr:uid="{00000000-0005-0000-0000-0000B32C0000}"/>
    <cellStyle name="40% - Ênfase1 5 2 5 9" xfId="35846" xr:uid="{00000000-0005-0000-0000-0000B42C0000}"/>
    <cellStyle name="40% - Ênfase1 5 2 6" xfId="2033" xr:uid="{00000000-0005-0000-0000-0000B52C0000}"/>
    <cellStyle name="40% - Ênfase1 5 2 6 10" xfId="38058" xr:uid="{00000000-0005-0000-0000-0000B62C0000}"/>
    <cellStyle name="40% - Ênfase1 5 2 6 2" xfId="3930" xr:uid="{00000000-0005-0000-0000-0000B72C0000}"/>
    <cellStyle name="40% - Ênfase1 5 2 6 2 2" xfId="15306" xr:uid="{00000000-0005-0000-0000-0000B82C0000}"/>
    <cellStyle name="40% - Ênfase1 5 2 6 2 3" xfId="26682" xr:uid="{00000000-0005-0000-0000-0000B92C0000}"/>
    <cellStyle name="40% - Ênfase1 5 2 6 3" xfId="5826" xr:uid="{00000000-0005-0000-0000-0000BA2C0000}"/>
    <cellStyle name="40% - Ênfase1 5 2 6 3 2" xfId="17202" xr:uid="{00000000-0005-0000-0000-0000BB2C0000}"/>
    <cellStyle name="40% - Ênfase1 5 2 6 3 3" xfId="28578" xr:uid="{00000000-0005-0000-0000-0000BC2C0000}"/>
    <cellStyle name="40% - Ênfase1 5 2 6 4" xfId="7722" xr:uid="{00000000-0005-0000-0000-0000BD2C0000}"/>
    <cellStyle name="40% - Ênfase1 5 2 6 4 2" xfId="19098" xr:uid="{00000000-0005-0000-0000-0000BE2C0000}"/>
    <cellStyle name="40% - Ênfase1 5 2 6 4 3" xfId="30474" xr:uid="{00000000-0005-0000-0000-0000BF2C0000}"/>
    <cellStyle name="40% - Ênfase1 5 2 6 5" xfId="9618" xr:uid="{00000000-0005-0000-0000-0000C02C0000}"/>
    <cellStyle name="40% - Ênfase1 5 2 6 5 2" xfId="20994" xr:uid="{00000000-0005-0000-0000-0000C12C0000}"/>
    <cellStyle name="40% - Ênfase1 5 2 6 5 3" xfId="32370" xr:uid="{00000000-0005-0000-0000-0000C22C0000}"/>
    <cellStyle name="40% - Ênfase1 5 2 6 6" xfId="11514" xr:uid="{00000000-0005-0000-0000-0000C32C0000}"/>
    <cellStyle name="40% - Ênfase1 5 2 6 6 2" xfId="22890" xr:uid="{00000000-0005-0000-0000-0000C42C0000}"/>
    <cellStyle name="40% - Ênfase1 5 2 6 6 3" xfId="34266" xr:uid="{00000000-0005-0000-0000-0000C52C0000}"/>
    <cellStyle name="40% - Ênfase1 5 2 6 7" xfId="13410" xr:uid="{00000000-0005-0000-0000-0000C62C0000}"/>
    <cellStyle name="40% - Ênfase1 5 2 6 8" xfId="24786" xr:uid="{00000000-0005-0000-0000-0000C72C0000}"/>
    <cellStyle name="40% - Ênfase1 5 2 6 9" xfId="36162" xr:uid="{00000000-0005-0000-0000-0000C82C0000}"/>
    <cellStyle name="40% - Ênfase1 5 2 7" xfId="2349" xr:uid="{00000000-0005-0000-0000-0000C92C0000}"/>
    <cellStyle name="40% - Ênfase1 5 2 7 2" xfId="13726" xr:uid="{00000000-0005-0000-0000-0000CA2C0000}"/>
    <cellStyle name="40% - Ênfase1 5 2 7 3" xfId="25102" xr:uid="{00000000-0005-0000-0000-0000CB2C0000}"/>
    <cellStyle name="40% - Ênfase1 5 2 8" xfId="4246" xr:uid="{00000000-0005-0000-0000-0000CC2C0000}"/>
    <cellStyle name="40% - Ênfase1 5 2 8 2" xfId="15622" xr:uid="{00000000-0005-0000-0000-0000CD2C0000}"/>
    <cellStyle name="40% - Ênfase1 5 2 8 3" xfId="26998" xr:uid="{00000000-0005-0000-0000-0000CE2C0000}"/>
    <cellStyle name="40% - Ênfase1 5 2 9" xfId="6142" xr:uid="{00000000-0005-0000-0000-0000CF2C0000}"/>
    <cellStyle name="40% - Ênfase1 5 2 9 2" xfId="17518" xr:uid="{00000000-0005-0000-0000-0000D02C0000}"/>
    <cellStyle name="40% - Ênfase1 5 2 9 3" xfId="28894" xr:uid="{00000000-0005-0000-0000-0000D12C0000}"/>
    <cellStyle name="40% - Ênfase1 5 3" xfId="611" xr:uid="{00000000-0005-0000-0000-0000D22C0000}"/>
    <cellStyle name="40% - Ênfase1 5 3 10" xfId="36636" xr:uid="{00000000-0005-0000-0000-0000D32C0000}"/>
    <cellStyle name="40% - Ênfase1 5 3 2" xfId="2508" xr:uid="{00000000-0005-0000-0000-0000D42C0000}"/>
    <cellStyle name="40% - Ênfase1 5 3 2 2" xfId="13884" xr:uid="{00000000-0005-0000-0000-0000D52C0000}"/>
    <cellStyle name="40% - Ênfase1 5 3 2 3" xfId="25260" xr:uid="{00000000-0005-0000-0000-0000D62C0000}"/>
    <cellStyle name="40% - Ênfase1 5 3 3" xfId="4404" xr:uid="{00000000-0005-0000-0000-0000D72C0000}"/>
    <cellStyle name="40% - Ênfase1 5 3 3 2" xfId="15780" xr:uid="{00000000-0005-0000-0000-0000D82C0000}"/>
    <cellStyle name="40% - Ênfase1 5 3 3 3" xfId="27156" xr:uid="{00000000-0005-0000-0000-0000D92C0000}"/>
    <cellStyle name="40% - Ênfase1 5 3 4" xfId="6300" xr:uid="{00000000-0005-0000-0000-0000DA2C0000}"/>
    <cellStyle name="40% - Ênfase1 5 3 4 2" xfId="17676" xr:uid="{00000000-0005-0000-0000-0000DB2C0000}"/>
    <cellStyle name="40% - Ênfase1 5 3 4 3" xfId="29052" xr:uid="{00000000-0005-0000-0000-0000DC2C0000}"/>
    <cellStyle name="40% - Ênfase1 5 3 5" xfId="8196" xr:uid="{00000000-0005-0000-0000-0000DD2C0000}"/>
    <cellStyle name="40% - Ênfase1 5 3 5 2" xfId="19572" xr:uid="{00000000-0005-0000-0000-0000DE2C0000}"/>
    <cellStyle name="40% - Ênfase1 5 3 5 3" xfId="30948" xr:uid="{00000000-0005-0000-0000-0000DF2C0000}"/>
    <cellStyle name="40% - Ênfase1 5 3 6" xfId="10092" xr:uid="{00000000-0005-0000-0000-0000E02C0000}"/>
    <cellStyle name="40% - Ênfase1 5 3 6 2" xfId="21468" xr:uid="{00000000-0005-0000-0000-0000E12C0000}"/>
    <cellStyle name="40% - Ênfase1 5 3 6 3" xfId="32844" xr:uid="{00000000-0005-0000-0000-0000E22C0000}"/>
    <cellStyle name="40% - Ênfase1 5 3 7" xfId="11988" xr:uid="{00000000-0005-0000-0000-0000E32C0000}"/>
    <cellStyle name="40% - Ênfase1 5 3 8" xfId="23364" xr:uid="{00000000-0005-0000-0000-0000E42C0000}"/>
    <cellStyle name="40% - Ênfase1 5 3 9" xfId="34740" xr:uid="{00000000-0005-0000-0000-0000E52C0000}"/>
    <cellStyle name="40% - Ênfase1 5 4" xfId="927" xr:uid="{00000000-0005-0000-0000-0000E62C0000}"/>
    <cellStyle name="40% - Ênfase1 5 4 10" xfId="36952" xr:uid="{00000000-0005-0000-0000-0000E72C0000}"/>
    <cellStyle name="40% - Ênfase1 5 4 2" xfId="2824" xr:uid="{00000000-0005-0000-0000-0000E82C0000}"/>
    <cellStyle name="40% - Ênfase1 5 4 2 2" xfId="14200" xr:uid="{00000000-0005-0000-0000-0000E92C0000}"/>
    <cellStyle name="40% - Ênfase1 5 4 2 3" xfId="25576" xr:uid="{00000000-0005-0000-0000-0000EA2C0000}"/>
    <cellStyle name="40% - Ênfase1 5 4 3" xfId="4720" xr:uid="{00000000-0005-0000-0000-0000EB2C0000}"/>
    <cellStyle name="40% - Ênfase1 5 4 3 2" xfId="16096" xr:uid="{00000000-0005-0000-0000-0000EC2C0000}"/>
    <cellStyle name="40% - Ênfase1 5 4 3 3" xfId="27472" xr:uid="{00000000-0005-0000-0000-0000ED2C0000}"/>
    <cellStyle name="40% - Ênfase1 5 4 4" xfId="6616" xr:uid="{00000000-0005-0000-0000-0000EE2C0000}"/>
    <cellStyle name="40% - Ênfase1 5 4 4 2" xfId="17992" xr:uid="{00000000-0005-0000-0000-0000EF2C0000}"/>
    <cellStyle name="40% - Ênfase1 5 4 4 3" xfId="29368" xr:uid="{00000000-0005-0000-0000-0000F02C0000}"/>
    <cellStyle name="40% - Ênfase1 5 4 5" xfId="8512" xr:uid="{00000000-0005-0000-0000-0000F12C0000}"/>
    <cellStyle name="40% - Ênfase1 5 4 5 2" xfId="19888" xr:uid="{00000000-0005-0000-0000-0000F22C0000}"/>
    <cellStyle name="40% - Ênfase1 5 4 5 3" xfId="31264" xr:uid="{00000000-0005-0000-0000-0000F32C0000}"/>
    <cellStyle name="40% - Ênfase1 5 4 6" xfId="10408" xr:uid="{00000000-0005-0000-0000-0000F42C0000}"/>
    <cellStyle name="40% - Ênfase1 5 4 6 2" xfId="21784" xr:uid="{00000000-0005-0000-0000-0000F52C0000}"/>
    <cellStyle name="40% - Ênfase1 5 4 6 3" xfId="33160" xr:uid="{00000000-0005-0000-0000-0000F62C0000}"/>
    <cellStyle name="40% - Ênfase1 5 4 7" xfId="12304" xr:uid="{00000000-0005-0000-0000-0000F72C0000}"/>
    <cellStyle name="40% - Ênfase1 5 4 8" xfId="23680" xr:uid="{00000000-0005-0000-0000-0000F82C0000}"/>
    <cellStyle name="40% - Ênfase1 5 4 9" xfId="35056" xr:uid="{00000000-0005-0000-0000-0000F92C0000}"/>
    <cellStyle name="40% - Ênfase1 5 5" xfId="1243" xr:uid="{00000000-0005-0000-0000-0000FA2C0000}"/>
    <cellStyle name="40% - Ênfase1 5 5 10" xfId="37268" xr:uid="{00000000-0005-0000-0000-0000FB2C0000}"/>
    <cellStyle name="40% - Ênfase1 5 5 2" xfId="3140" xr:uid="{00000000-0005-0000-0000-0000FC2C0000}"/>
    <cellStyle name="40% - Ênfase1 5 5 2 2" xfId="14516" xr:uid="{00000000-0005-0000-0000-0000FD2C0000}"/>
    <cellStyle name="40% - Ênfase1 5 5 2 3" xfId="25892" xr:uid="{00000000-0005-0000-0000-0000FE2C0000}"/>
    <cellStyle name="40% - Ênfase1 5 5 3" xfId="5036" xr:uid="{00000000-0005-0000-0000-0000FF2C0000}"/>
    <cellStyle name="40% - Ênfase1 5 5 3 2" xfId="16412" xr:uid="{00000000-0005-0000-0000-0000002D0000}"/>
    <cellStyle name="40% - Ênfase1 5 5 3 3" xfId="27788" xr:uid="{00000000-0005-0000-0000-0000012D0000}"/>
    <cellStyle name="40% - Ênfase1 5 5 4" xfId="6932" xr:uid="{00000000-0005-0000-0000-0000022D0000}"/>
    <cellStyle name="40% - Ênfase1 5 5 4 2" xfId="18308" xr:uid="{00000000-0005-0000-0000-0000032D0000}"/>
    <cellStyle name="40% - Ênfase1 5 5 4 3" xfId="29684" xr:uid="{00000000-0005-0000-0000-0000042D0000}"/>
    <cellStyle name="40% - Ênfase1 5 5 5" xfId="8828" xr:uid="{00000000-0005-0000-0000-0000052D0000}"/>
    <cellStyle name="40% - Ênfase1 5 5 5 2" xfId="20204" xr:uid="{00000000-0005-0000-0000-0000062D0000}"/>
    <cellStyle name="40% - Ênfase1 5 5 5 3" xfId="31580" xr:uid="{00000000-0005-0000-0000-0000072D0000}"/>
    <cellStyle name="40% - Ênfase1 5 5 6" xfId="10724" xr:uid="{00000000-0005-0000-0000-0000082D0000}"/>
    <cellStyle name="40% - Ênfase1 5 5 6 2" xfId="22100" xr:uid="{00000000-0005-0000-0000-0000092D0000}"/>
    <cellStyle name="40% - Ênfase1 5 5 6 3" xfId="33476" xr:uid="{00000000-0005-0000-0000-00000A2D0000}"/>
    <cellStyle name="40% - Ênfase1 5 5 7" xfId="12620" xr:uid="{00000000-0005-0000-0000-00000B2D0000}"/>
    <cellStyle name="40% - Ênfase1 5 5 8" xfId="23996" xr:uid="{00000000-0005-0000-0000-00000C2D0000}"/>
    <cellStyle name="40% - Ênfase1 5 5 9" xfId="35372" xr:uid="{00000000-0005-0000-0000-00000D2D0000}"/>
    <cellStyle name="40% - Ênfase1 5 6" xfId="1559" xr:uid="{00000000-0005-0000-0000-00000E2D0000}"/>
    <cellStyle name="40% - Ênfase1 5 6 10" xfId="37584" xr:uid="{00000000-0005-0000-0000-00000F2D0000}"/>
    <cellStyle name="40% - Ênfase1 5 6 2" xfId="3456" xr:uid="{00000000-0005-0000-0000-0000102D0000}"/>
    <cellStyle name="40% - Ênfase1 5 6 2 2" xfId="14832" xr:uid="{00000000-0005-0000-0000-0000112D0000}"/>
    <cellStyle name="40% - Ênfase1 5 6 2 3" xfId="26208" xr:uid="{00000000-0005-0000-0000-0000122D0000}"/>
    <cellStyle name="40% - Ênfase1 5 6 3" xfId="5352" xr:uid="{00000000-0005-0000-0000-0000132D0000}"/>
    <cellStyle name="40% - Ênfase1 5 6 3 2" xfId="16728" xr:uid="{00000000-0005-0000-0000-0000142D0000}"/>
    <cellStyle name="40% - Ênfase1 5 6 3 3" xfId="28104" xr:uid="{00000000-0005-0000-0000-0000152D0000}"/>
    <cellStyle name="40% - Ênfase1 5 6 4" xfId="7248" xr:uid="{00000000-0005-0000-0000-0000162D0000}"/>
    <cellStyle name="40% - Ênfase1 5 6 4 2" xfId="18624" xr:uid="{00000000-0005-0000-0000-0000172D0000}"/>
    <cellStyle name="40% - Ênfase1 5 6 4 3" xfId="30000" xr:uid="{00000000-0005-0000-0000-0000182D0000}"/>
    <cellStyle name="40% - Ênfase1 5 6 5" xfId="9144" xr:uid="{00000000-0005-0000-0000-0000192D0000}"/>
    <cellStyle name="40% - Ênfase1 5 6 5 2" xfId="20520" xr:uid="{00000000-0005-0000-0000-00001A2D0000}"/>
    <cellStyle name="40% - Ênfase1 5 6 5 3" xfId="31896" xr:uid="{00000000-0005-0000-0000-00001B2D0000}"/>
    <cellStyle name="40% - Ênfase1 5 6 6" xfId="11040" xr:uid="{00000000-0005-0000-0000-00001C2D0000}"/>
    <cellStyle name="40% - Ênfase1 5 6 6 2" xfId="22416" xr:uid="{00000000-0005-0000-0000-00001D2D0000}"/>
    <cellStyle name="40% - Ênfase1 5 6 6 3" xfId="33792" xr:uid="{00000000-0005-0000-0000-00001E2D0000}"/>
    <cellStyle name="40% - Ênfase1 5 6 7" xfId="12936" xr:uid="{00000000-0005-0000-0000-00001F2D0000}"/>
    <cellStyle name="40% - Ênfase1 5 6 8" xfId="24312" xr:uid="{00000000-0005-0000-0000-0000202D0000}"/>
    <cellStyle name="40% - Ênfase1 5 6 9" xfId="35688" xr:uid="{00000000-0005-0000-0000-0000212D0000}"/>
    <cellStyle name="40% - Ênfase1 5 7" xfId="1875" xr:uid="{00000000-0005-0000-0000-0000222D0000}"/>
    <cellStyle name="40% - Ênfase1 5 7 10" xfId="37900" xr:uid="{00000000-0005-0000-0000-0000232D0000}"/>
    <cellStyle name="40% - Ênfase1 5 7 2" xfId="3772" xr:uid="{00000000-0005-0000-0000-0000242D0000}"/>
    <cellStyle name="40% - Ênfase1 5 7 2 2" xfId="15148" xr:uid="{00000000-0005-0000-0000-0000252D0000}"/>
    <cellStyle name="40% - Ênfase1 5 7 2 3" xfId="26524" xr:uid="{00000000-0005-0000-0000-0000262D0000}"/>
    <cellStyle name="40% - Ênfase1 5 7 3" xfId="5668" xr:uid="{00000000-0005-0000-0000-0000272D0000}"/>
    <cellStyle name="40% - Ênfase1 5 7 3 2" xfId="17044" xr:uid="{00000000-0005-0000-0000-0000282D0000}"/>
    <cellStyle name="40% - Ênfase1 5 7 3 3" xfId="28420" xr:uid="{00000000-0005-0000-0000-0000292D0000}"/>
    <cellStyle name="40% - Ênfase1 5 7 4" xfId="7564" xr:uid="{00000000-0005-0000-0000-00002A2D0000}"/>
    <cellStyle name="40% - Ênfase1 5 7 4 2" xfId="18940" xr:uid="{00000000-0005-0000-0000-00002B2D0000}"/>
    <cellStyle name="40% - Ênfase1 5 7 4 3" xfId="30316" xr:uid="{00000000-0005-0000-0000-00002C2D0000}"/>
    <cellStyle name="40% - Ênfase1 5 7 5" xfId="9460" xr:uid="{00000000-0005-0000-0000-00002D2D0000}"/>
    <cellStyle name="40% - Ênfase1 5 7 5 2" xfId="20836" xr:uid="{00000000-0005-0000-0000-00002E2D0000}"/>
    <cellStyle name="40% - Ênfase1 5 7 5 3" xfId="32212" xr:uid="{00000000-0005-0000-0000-00002F2D0000}"/>
    <cellStyle name="40% - Ênfase1 5 7 6" xfId="11356" xr:uid="{00000000-0005-0000-0000-0000302D0000}"/>
    <cellStyle name="40% - Ênfase1 5 7 6 2" xfId="22732" xr:uid="{00000000-0005-0000-0000-0000312D0000}"/>
    <cellStyle name="40% - Ênfase1 5 7 6 3" xfId="34108" xr:uid="{00000000-0005-0000-0000-0000322D0000}"/>
    <cellStyle name="40% - Ênfase1 5 7 7" xfId="13252" xr:uid="{00000000-0005-0000-0000-0000332D0000}"/>
    <cellStyle name="40% - Ênfase1 5 7 8" xfId="24628" xr:uid="{00000000-0005-0000-0000-0000342D0000}"/>
    <cellStyle name="40% - Ênfase1 5 7 9" xfId="36004" xr:uid="{00000000-0005-0000-0000-0000352D0000}"/>
    <cellStyle name="40% - Ênfase1 5 8" xfId="2191" xr:uid="{00000000-0005-0000-0000-0000362D0000}"/>
    <cellStyle name="40% - Ênfase1 5 8 2" xfId="13568" xr:uid="{00000000-0005-0000-0000-0000372D0000}"/>
    <cellStyle name="40% - Ênfase1 5 8 3" xfId="24944" xr:uid="{00000000-0005-0000-0000-0000382D0000}"/>
    <cellStyle name="40% - Ênfase1 5 9" xfId="4088" xr:uid="{00000000-0005-0000-0000-0000392D0000}"/>
    <cellStyle name="40% - Ênfase1 5 9 2" xfId="15464" xr:uid="{00000000-0005-0000-0000-00003A2D0000}"/>
    <cellStyle name="40% - Ênfase1 5 9 3" xfId="26840" xr:uid="{00000000-0005-0000-0000-00003B2D0000}"/>
    <cellStyle name="40% - Ênfase1 6" xfId="362" xr:uid="{00000000-0005-0000-0000-00003C2D0000}"/>
    <cellStyle name="40% - Ênfase1 6 10" xfId="7948" xr:uid="{00000000-0005-0000-0000-00003D2D0000}"/>
    <cellStyle name="40% - Ênfase1 6 10 2" xfId="19324" xr:uid="{00000000-0005-0000-0000-00003E2D0000}"/>
    <cellStyle name="40% - Ênfase1 6 10 3" xfId="30700" xr:uid="{00000000-0005-0000-0000-00003F2D0000}"/>
    <cellStyle name="40% - Ênfase1 6 11" xfId="9844" xr:uid="{00000000-0005-0000-0000-0000402D0000}"/>
    <cellStyle name="40% - Ênfase1 6 11 2" xfId="21220" xr:uid="{00000000-0005-0000-0000-0000412D0000}"/>
    <cellStyle name="40% - Ênfase1 6 11 3" xfId="32596" xr:uid="{00000000-0005-0000-0000-0000422D0000}"/>
    <cellStyle name="40% - Ênfase1 6 12" xfId="11740" xr:uid="{00000000-0005-0000-0000-0000432D0000}"/>
    <cellStyle name="40% - Ênfase1 6 13" xfId="23116" xr:uid="{00000000-0005-0000-0000-0000442D0000}"/>
    <cellStyle name="40% - Ênfase1 6 14" xfId="34492" xr:uid="{00000000-0005-0000-0000-0000452D0000}"/>
    <cellStyle name="40% - Ênfase1 6 15" xfId="36388" xr:uid="{00000000-0005-0000-0000-0000462D0000}"/>
    <cellStyle name="40% - Ênfase1 6 2" xfId="679" xr:uid="{00000000-0005-0000-0000-0000472D0000}"/>
    <cellStyle name="40% - Ênfase1 6 2 10" xfId="36704" xr:uid="{00000000-0005-0000-0000-0000482D0000}"/>
    <cellStyle name="40% - Ênfase1 6 2 2" xfId="2576" xr:uid="{00000000-0005-0000-0000-0000492D0000}"/>
    <cellStyle name="40% - Ênfase1 6 2 2 2" xfId="13952" xr:uid="{00000000-0005-0000-0000-00004A2D0000}"/>
    <cellStyle name="40% - Ênfase1 6 2 2 3" xfId="25328" xr:uid="{00000000-0005-0000-0000-00004B2D0000}"/>
    <cellStyle name="40% - Ênfase1 6 2 3" xfId="4472" xr:uid="{00000000-0005-0000-0000-00004C2D0000}"/>
    <cellStyle name="40% - Ênfase1 6 2 3 2" xfId="15848" xr:uid="{00000000-0005-0000-0000-00004D2D0000}"/>
    <cellStyle name="40% - Ênfase1 6 2 3 3" xfId="27224" xr:uid="{00000000-0005-0000-0000-00004E2D0000}"/>
    <cellStyle name="40% - Ênfase1 6 2 4" xfId="6368" xr:uid="{00000000-0005-0000-0000-00004F2D0000}"/>
    <cellStyle name="40% - Ênfase1 6 2 4 2" xfId="17744" xr:uid="{00000000-0005-0000-0000-0000502D0000}"/>
    <cellStyle name="40% - Ênfase1 6 2 4 3" xfId="29120" xr:uid="{00000000-0005-0000-0000-0000512D0000}"/>
    <cellStyle name="40% - Ênfase1 6 2 5" xfId="8264" xr:uid="{00000000-0005-0000-0000-0000522D0000}"/>
    <cellStyle name="40% - Ênfase1 6 2 5 2" xfId="19640" xr:uid="{00000000-0005-0000-0000-0000532D0000}"/>
    <cellStyle name="40% - Ênfase1 6 2 5 3" xfId="31016" xr:uid="{00000000-0005-0000-0000-0000542D0000}"/>
    <cellStyle name="40% - Ênfase1 6 2 6" xfId="10160" xr:uid="{00000000-0005-0000-0000-0000552D0000}"/>
    <cellStyle name="40% - Ênfase1 6 2 6 2" xfId="21536" xr:uid="{00000000-0005-0000-0000-0000562D0000}"/>
    <cellStyle name="40% - Ênfase1 6 2 6 3" xfId="32912" xr:uid="{00000000-0005-0000-0000-0000572D0000}"/>
    <cellStyle name="40% - Ênfase1 6 2 7" xfId="12056" xr:uid="{00000000-0005-0000-0000-0000582D0000}"/>
    <cellStyle name="40% - Ênfase1 6 2 8" xfId="23432" xr:uid="{00000000-0005-0000-0000-0000592D0000}"/>
    <cellStyle name="40% - Ênfase1 6 2 9" xfId="34808" xr:uid="{00000000-0005-0000-0000-00005A2D0000}"/>
    <cellStyle name="40% - Ênfase1 6 3" xfId="995" xr:uid="{00000000-0005-0000-0000-00005B2D0000}"/>
    <cellStyle name="40% - Ênfase1 6 3 10" xfId="37020" xr:uid="{00000000-0005-0000-0000-00005C2D0000}"/>
    <cellStyle name="40% - Ênfase1 6 3 2" xfId="2892" xr:uid="{00000000-0005-0000-0000-00005D2D0000}"/>
    <cellStyle name="40% - Ênfase1 6 3 2 2" xfId="14268" xr:uid="{00000000-0005-0000-0000-00005E2D0000}"/>
    <cellStyle name="40% - Ênfase1 6 3 2 3" xfId="25644" xr:uid="{00000000-0005-0000-0000-00005F2D0000}"/>
    <cellStyle name="40% - Ênfase1 6 3 3" xfId="4788" xr:uid="{00000000-0005-0000-0000-0000602D0000}"/>
    <cellStyle name="40% - Ênfase1 6 3 3 2" xfId="16164" xr:uid="{00000000-0005-0000-0000-0000612D0000}"/>
    <cellStyle name="40% - Ênfase1 6 3 3 3" xfId="27540" xr:uid="{00000000-0005-0000-0000-0000622D0000}"/>
    <cellStyle name="40% - Ênfase1 6 3 4" xfId="6684" xr:uid="{00000000-0005-0000-0000-0000632D0000}"/>
    <cellStyle name="40% - Ênfase1 6 3 4 2" xfId="18060" xr:uid="{00000000-0005-0000-0000-0000642D0000}"/>
    <cellStyle name="40% - Ênfase1 6 3 4 3" xfId="29436" xr:uid="{00000000-0005-0000-0000-0000652D0000}"/>
    <cellStyle name="40% - Ênfase1 6 3 5" xfId="8580" xr:uid="{00000000-0005-0000-0000-0000662D0000}"/>
    <cellStyle name="40% - Ênfase1 6 3 5 2" xfId="19956" xr:uid="{00000000-0005-0000-0000-0000672D0000}"/>
    <cellStyle name="40% - Ênfase1 6 3 5 3" xfId="31332" xr:uid="{00000000-0005-0000-0000-0000682D0000}"/>
    <cellStyle name="40% - Ênfase1 6 3 6" xfId="10476" xr:uid="{00000000-0005-0000-0000-0000692D0000}"/>
    <cellStyle name="40% - Ênfase1 6 3 6 2" xfId="21852" xr:uid="{00000000-0005-0000-0000-00006A2D0000}"/>
    <cellStyle name="40% - Ênfase1 6 3 6 3" xfId="33228" xr:uid="{00000000-0005-0000-0000-00006B2D0000}"/>
    <cellStyle name="40% - Ênfase1 6 3 7" xfId="12372" xr:uid="{00000000-0005-0000-0000-00006C2D0000}"/>
    <cellStyle name="40% - Ênfase1 6 3 8" xfId="23748" xr:uid="{00000000-0005-0000-0000-00006D2D0000}"/>
    <cellStyle name="40% - Ênfase1 6 3 9" xfId="35124" xr:uid="{00000000-0005-0000-0000-00006E2D0000}"/>
    <cellStyle name="40% - Ênfase1 6 4" xfId="1311" xr:uid="{00000000-0005-0000-0000-00006F2D0000}"/>
    <cellStyle name="40% - Ênfase1 6 4 10" xfId="37336" xr:uid="{00000000-0005-0000-0000-0000702D0000}"/>
    <cellStyle name="40% - Ênfase1 6 4 2" xfId="3208" xr:uid="{00000000-0005-0000-0000-0000712D0000}"/>
    <cellStyle name="40% - Ênfase1 6 4 2 2" xfId="14584" xr:uid="{00000000-0005-0000-0000-0000722D0000}"/>
    <cellStyle name="40% - Ênfase1 6 4 2 3" xfId="25960" xr:uid="{00000000-0005-0000-0000-0000732D0000}"/>
    <cellStyle name="40% - Ênfase1 6 4 3" xfId="5104" xr:uid="{00000000-0005-0000-0000-0000742D0000}"/>
    <cellStyle name="40% - Ênfase1 6 4 3 2" xfId="16480" xr:uid="{00000000-0005-0000-0000-0000752D0000}"/>
    <cellStyle name="40% - Ênfase1 6 4 3 3" xfId="27856" xr:uid="{00000000-0005-0000-0000-0000762D0000}"/>
    <cellStyle name="40% - Ênfase1 6 4 4" xfId="7000" xr:uid="{00000000-0005-0000-0000-0000772D0000}"/>
    <cellStyle name="40% - Ênfase1 6 4 4 2" xfId="18376" xr:uid="{00000000-0005-0000-0000-0000782D0000}"/>
    <cellStyle name="40% - Ênfase1 6 4 4 3" xfId="29752" xr:uid="{00000000-0005-0000-0000-0000792D0000}"/>
    <cellStyle name="40% - Ênfase1 6 4 5" xfId="8896" xr:uid="{00000000-0005-0000-0000-00007A2D0000}"/>
    <cellStyle name="40% - Ênfase1 6 4 5 2" xfId="20272" xr:uid="{00000000-0005-0000-0000-00007B2D0000}"/>
    <cellStyle name="40% - Ênfase1 6 4 5 3" xfId="31648" xr:uid="{00000000-0005-0000-0000-00007C2D0000}"/>
    <cellStyle name="40% - Ênfase1 6 4 6" xfId="10792" xr:uid="{00000000-0005-0000-0000-00007D2D0000}"/>
    <cellStyle name="40% - Ênfase1 6 4 6 2" xfId="22168" xr:uid="{00000000-0005-0000-0000-00007E2D0000}"/>
    <cellStyle name="40% - Ênfase1 6 4 6 3" xfId="33544" xr:uid="{00000000-0005-0000-0000-00007F2D0000}"/>
    <cellStyle name="40% - Ênfase1 6 4 7" xfId="12688" xr:uid="{00000000-0005-0000-0000-0000802D0000}"/>
    <cellStyle name="40% - Ênfase1 6 4 8" xfId="24064" xr:uid="{00000000-0005-0000-0000-0000812D0000}"/>
    <cellStyle name="40% - Ênfase1 6 4 9" xfId="35440" xr:uid="{00000000-0005-0000-0000-0000822D0000}"/>
    <cellStyle name="40% - Ênfase1 6 5" xfId="1627" xr:uid="{00000000-0005-0000-0000-0000832D0000}"/>
    <cellStyle name="40% - Ênfase1 6 5 10" xfId="37652" xr:uid="{00000000-0005-0000-0000-0000842D0000}"/>
    <cellStyle name="40% - Ênfase1 6 5 2" xfId="3524" xr:uid="{00000000-0005-0000-0000-0000852D0000}"/>
    <cellStyle name="40% - Ênfase1 6 5 2 2" xfId="14900" xr:uid="{00000000-0005-0000-0000-0000862D0000}"/>
    <cellStyle name="40% - Ênfase1 6 5 2 3" xfId="26276" xr:uid="{00000000-0005-0000-0000-0000872D0000}"/>
    <cellStyle name="40% - Ênfase1 6 5 3" xfId="5420" xr:uid="{00000000-0005-0000-0000-0000882D0000}"/>
    <cellStyle name="40% - Ênfase1 6 5 3 2" xfId="16796" xr:uid="{00000000-0005-0000-0000-0000892D0000}"/>
    <cellStyle name="40% - Ênfase1 6 5 3 3" xfId="28172" xr:uid="{00000000-0005-0000-0000-00008A2D0000}"/>
    <cellStyle name="40% - Ênfase1 6 5 4" xfId="7316" xr:uid="{00000000-0005-0000-0000-00008B2D0000}"/>
    <cellStyle name="40% - Ênfase1 6 5 4 2" xfId="18692" xr:uid="{00000000-0005-0000-0000-00008C2D0000}"/>
    <cellStyle name="40% - Ênfase1 6 5 4 3" xfId="30068" xr:uid="{00000000-0005-0000-0000-00008D2D0000}"/>
    <cellStyle name="40% - Ênfase1 6 5 5" xfId="9212" xr:uid="{00000000-0005-0000-0000-00008E2D0000}"/>
    <cellStyle name="40% - Ênfase1 6 5 5 2" xfId="20588" xr:uid="{00000000-0005-0000-0000-00008F2D0000}"/>
    <cellStyle name="40% - Ênfase1 6 5 5 3" xfId="31964" xr:uid="{00000000-0005-0000-0000-0000902D0000}"/>
    <cellStyle name="40% - Ênfase1 6 5 6" xfId="11108" xr:uid="{00000000-0005-0000-0000-0000912D0000}"/>
    <cellStyle name="40% - Ênfase1 6 5 6 2" xfId="22484" xr:uid="{00000000-0005-0000-0000-0000922D0000}"/>
    <cellStyle name="40% - Ênfase1 6 5 6 3" xfId="33860" xr:uid="{00000000-0005-0000-0000-0000932D0000}"/>
    <cellStyle name="40% - Ênfase1 6 5 7" xfId="13004" xr:uid="{00000000-0005-0000-0000-0000942D0000}"/>
    <cellStyle name="40% - Ênfase1 6 5 8" xfId="24380" xr:uid="{00000000-0005-0000-0000-0000952D0000}"/>
    <cellStyle name="40% - Ênfase1 6 5 9" xfId="35756" xr:uid="{00000000-0005-0000-0000-0000962D0000}"/>
    <cellStyle name="40% - Ênfase1 6 6" xfId="1943" xr:uid="{00000000-0005-0000-0000-0000972D0000}"/>
    <cellStyle name="40% - Ênfase1 6 6 10" xfId="37968" xr:uid="{00000000-0005-0000-0000-0000982D0000}"/>
    <cellStyle name="40% - Ênfase1 6 6 2" xfId="3840" xr:uid="{00000000-0005-0000-0000-0000992D0000}"/>
    <cellStyle name="40% - Ênfase1 6 6 2 2" xfId="15216" xr:uid="{00000000-0005-0000-0000-00009A2D0000}"/>
    <cellStyle name="40% - Ênfase1 6 6 2 3" xfId="26592" xr:uid="{00000000-0005-0000-0000-00009B2D0000}"/>
    <cellStyle name="40% - Ênfase1 6 6 3" xfId="5736" xr:uid="{00000000-0005-0000-0000-00009C2D0000}"/>
    <cellStyle name="40% - Ênfase1 6 6 3 2" xfId="17112" xr:uid="{00000000-0005-0000-0000-00009D2D0000}"/>
    <cellStyle name="40% - Ênfase1 6 6 3 3" xfId="28488" xr:uid="{00000000-0005-0000-0000-00009E2D0000}"/>
    <cellStyle name="40% - Ênfase1 6 6 4" xfId="7632" xr:uid="{00000000-0005-0000-0000-00009F2D0000}"/>
    <cellStyle name="40% - Ênfase1 6 6 4 2" xfId="19008" xr:uid="{00000000-0005-0000-0000-0000A02D0000}"/>
    <cellStyle name="40% - Ênfase1 6 6 4 3" xfId="30384" xr:uid="{00000000-0005-0000-0000-0000A12D0000}"/>
    <cellStyle name="40% - Ênfase1 6 6 5" xfId="9528" xr:uid="{00000000-0005-0000-0000-0000A22D0000}"/>
    <cellStyle name="40% - Ênfase1 6 6 5 2" xfId="20904" xr:uid="{00000000-0005-0000-0000-0000A32D0000}"/>
    <cellStyle name="40% - Ênfase1 6 6 5 3" xfId="32280" xr:uid="{00000000-0005-0000-0000-0000A42D0000}"/>
    <cellStyle name="40% - Ênfase1 6 6 6" xfId="11424" xr:uid="{00000000-0005-0000-0000-0000A52D0000}"/>
    <cellStyle name="40% - Ênfase1 6 6 6 2" xfId="22800" xr:uid="{00000000-0005-0000-0000-0000A62D0000}"/>
    <cellStyle name="40% - Ênfase1 6 6 6 3" xfId="34176" xr:uid="{00000000-0005-0000-0000-0000A72D0000}"/>
    <cellStyle name="40% - Ênfase1 6 6 7" xfId="13320" xr:uid="{00000000-0005-0000-0000-0000A82D0000}"/>
    <cellStyle name="40% - Ênfase1 6 6 8" xfId="24696" xr:uid="{00000000-0005-0000-0000-0000A92D0000}"/>
    <cellStyle name="40% - Ênfase1 6 6 9" xfId="36072" xr:uid="{00000000-0005-0000-0000-0000AA2D0000}"/>
    <cellStyle name="40% - Ênfase1 6 7" xfId="2259" xr:uid="{00000000-0005-0000-0000-0000AB2D0000}"/>
    <cellStyle name="40% - Ênfase1 6 7 2" xfId="13636" xr:uid="{00000000-0005-0000-0000-0000AC2D0000}"/>
    <cellStyle name="40% - Ênfase1 6 7 3" xfId="25012" xr:uid="{00000000-0005-0000-0000-0000AD2D0000}"/>
    <cellStyle name="40% - Ênfase1 6 8" xfId="4156" xr:uid="{00000000-0005-0000-0000-0000AE2D0000}"/>
    <cellStyle name="40% - Ênfase1 6 8 2" xfId="15532" xr:uid="{00000000-0005-0000-0000-0000AF2D0000}"/>
    <cellStyle name="40% - Ênfase1 6 8 3" xfId="26908" xr:uid="{00000000-0005-0000-0000-0000B02D0000}"/>
    <cellStyle name="40% - Ênfase1 6 9" xfId="6052" xr:uid="{00000000-0005-0000-0000-0000B12D0000}"/>
    <cellStyle name="40% - Ênfase1 6 9 2" xfId="17428" xr:uid="{00000000-0005-0000-0000-0000B22D0000}"/>
    <cellStyle name="40% - Ênfase1 6 9 3" xfId="28804" xr:uid="{00000000-0005-0000-0000-0000B32D0000}"/>
    <cellStyle name="40% - Ênfase1 7" xfId="521" xr:uid="{00000000-0005-0000-0000-0000B42D0000}"/>
    <cellStyle name="40% - Ênfase1 7 10" xfId="36546" xr:uid="{00000000-0005-0000-0000-0000B52D0000}"/>
    <cellStyle name="40% - Ênfase1 7 2" xfId="2418" xr:uid="{00000000-0005-0000-0000-0000B62D0000}"/>
    <cellStyle name="40% - Ênfase1 7 2 2" xfId="13794" xr:uid="{00000000-0005-0000-0000-0000B72D0000}"/>
    <cellStyle name="40% - Ênfase1 7 2 3" xfId="25170" xr:uid="{00000000-0005-0000-0000-0000B82D0000}"/>
    <cellStyle name="40% - Ênfase1 7 3" xfId="4314" xr:uid="{00000000-0005-0000-0000-0000B92D0000}"/>
    <cellStyle name="40% - Ênfase1 7 3 2" xfId="15690" xr:uid="{00000000-0005-0000-0000-0000BA2D0000}"/>
    <cellStyle name="40% - Ênfase1 7 3 3" xfId="27066" xr:uid="{00000000-0005-0000-0000-0000BB2D0000}"/>
    <cellStyle name="40% - Ênfase1 7 4" xfId="6210" xr:uid="{00000000-0005-0000-0000-0000BC2D0000}"/>
    <cellStyle name="40% - Ênfase1 7 4 2" xfId="17586" xr:uid="{00000000-0005-0000-0000-0000BD2D0000}"/>
    <cellStyle name="40% - Ênfase1 7 4 3" xfId="28962" xr:uid="{00000000-0005-0000-0000-0000BE2D0000}"/>
    <cellStyle name="40% - Ênfase1 7 5" xfId="8106" xr:uid="{00000000-0005-0000-0000-0000BF2D0000}"/>
    <cellStyle name="40% - Ênfase1 7 5 2" xfId="19482" xr:uid="{00000000-0005-0000-0000-0000C02D0000}"/>
    <cellStyle name="40% - Ênfase1 7 5 3" xfId="30858" xr:uid="{00000000-0005-0000-0000-0000C12D0000}"/>
    <cellStyle name="40% - Ênfase1 7 6" xfId="10002" xr:uid="{00000000-0005-0000-0000-0000C22D0000}"/>
    <cellStyle name="40% - Ênfase1 7 6 2" xfId="21378" xr:uid="{00000000-0005-0000-0000-0000C32D0000}"/>
    <cellStyle name="40% - Ênfase1 7 6 3" xfId="32754" xr:uid="{00000000-0005-0000-0000-0000C42D0000}"/>
    <cellStyle name="40% - Ênfase1 7 7" xfId="11898" xr:uid="{00000000-0005-0000-0000-0000C52D0000}"/>
    <cellStyle name="40% - Ênfase1 7 8" xfId="23274" xr:uid="{00000000-0005-0000-0000-0000C62D0000}"/>
    <cellStyle name="40% - Ênfase1 7 9" xfId="34650" xr:uid="{00000000-0005-0000-0000-0000C72D0000}"/>
    <cellStyle name="40% - Ênfase1 8" xfId="837" xr:uid="{00000000-0005-0000-0000-0000C82D0000}"/>
    <cellStyle name="40% - Ênfase1 8 10" xfId="36862" xr:uid="{00000000-0005-0000-0000-0000C92D0000}"/>
    <cellStyle name="40% - Ênfase1 8 2" xfId="2734" xr:uid="{00000000-0005-0000-0000-0000CA2D0000}"/>
    <cellStyle name="40% - Ênfase1 8 2 2" xfId="14110" xr:uid="{00000000-0005-0000-0000-0000CB2D0000}"/>
    <cellStyle name="40% - Ênfase1 8 2 3" xfId="25486" xr:uid="{00000000-0005-0000-0000-0000CC2D0000}"/>
    <cellStyle name="40% - Ênfase1 8 3" xfId="4630" xr:uid="{00000000-0005-0000-0000-0000CD2D0000}"/>
    <cellStyle name="40% - Ênfase1 8 3 2" xfId="16006" xr:uid="{00000000-0005-0000-0000-0000CE2D0000}"/>
    <cellStyle name="40% - Ênfase1 8 3 3" xfId="27382" xr:uid="{00000000-0005-0000-0000-0000CF2D0000}"/>
    <cellStyle name="40% - Ênfase1 8 4" xfId="6526" xr:uid="{00000000-0005-0000-0000-0000D02D0000}"/>
    <cellStyle name="40% - Ênfase1 8 4 2" xfId="17902" xr:uid="{00000000-0005-0000-0000-0000D12D0000}"/>
    <cellStyle name="40% - Ênfase1 8 4 3" xfId="29278" xr:uid="{00000000-0005-0000-0000-0000D22D0000}"/>
    <cellStyle name="40% - Ênfase1 8 5" xfId="8422" xr:uid="{00000000-0005-0000-0000-0000D32D0000}"/>
    <cellStyle name="40% - Ênfase1 8 5 2" xfId="19798" xr:uid="{00000000-0005-0000-0000-0000D42D0000}"/>
    <cellStyle name="40% - Ênfase1 8 5 3" xfId="31174" xr:uid="{00000000-0005-0000-0000-0000D52D0000}"/>
    <cellStyle name="40% - Ênfase1 8 6" xfId="10318" xr:uid="{00000000-0005-0000-0000-0000D62D0000}"/>
    <cellStyle name="40% - Ênfase1 8 6 2" xfId="21694" xr:uid="{00000000-0005-0000-0000-0000D72D0000}"/>
    <cellStyle name="40% - Ênfase1 8 6 3" xfId="33070" xr:uid="{00000000-0005-0000-0000-0000D82D0000}"/>
    <cellStyle name="40% - Ênfase1 8 7" xfId="12214" xr:uid="{00000000-0005-0000-0000-0000D92D0000}"/>
    <cellStyle name="40% - Ênfase1 8 8" xfId="23590" xr:uid="{00000000-0005-0000-0000-0000DA2D0000}"/>
    <cellStyle name="40% - Ênfase1 8 9" xfId="34966" xr:uid="{00000000-0005-0000-0000-0000DB2D0000}"/>
    <cellStyle name="40% - Ênfase1 9" xfId="1153" xr:uid="{00000000-0005-0000-0000-0000DC2D0000}"/>
    <cellStyle name="40% - Ênfase1 9 10" xfId="37178" xr:uid="{00000000-0005-0000-0000-0000DD2D0000}"/>
    <cellStyle name="40% - Ênfase1 9 2" xfId="3050" xr:uid="{00000000-0005-0000-0000-0000DE2D0000}"/>
    <cellStyle name="40% - Ênfase1 9 2 2" xfId="14426" xr:uid="{00000000-0005-0000-0000-0000DF2D0000}"/>
    <cellStyle name="40% - Ênfase1 9 2 3" xfId="25802" xr:uid="{00000000-0005-0000-0000-0000E02D0000}"/>
    <cellStyle name="40% - Ênfase1 9 3" xfId="4946" xr:uid="{00000000-0005-0000-0000-0000E12D0000}"/>
    <cellStyle name="40% - Ênfase1 9 3 2" xfId="16322" xr:uid="{00000000-0005-0000-0000-0000E22D0000}"/>
    <cellStyle name="40% - Ênfase1 9 3 3" xfId="27698" xr:uid="{00000000-0005-0000-0000-0000E32D0000}"/>
    <cellStyle name="40% - Ênfase1 9 4" xfId="6842" xr:uid="{00000000-0005-0000-0000-0000E42D0000}"/>
    <cellStyle name="40% - Ênfase1 9 4 2" xfId="18218" xr:uid="{00000000-0005-0000-0000-0000E52D0000}"/>
    <cellStyle name="40% - Ênfase1 9 4 3" xfId="29594" xr:uid="{00000000-0005-0000-0000-0000E62D0000}"/>
    <cellStyle name="40% - Ênfase1 9 5" xfId="8738" xr:uid="{00000000-0005-0000-0000-0000E72D0000}"/>
    <cellStyle name="40% - Ênfase1 9 5 2" xfId="20114" xr:uid="{00000000-0005-0000-0000-0000E82D0000}"/>
    <cellStyle name="40% - Ênfase1 9 5 3" xfId="31490" xr:uid="{00000000-0005-0000-0000-0000E92D0000}"/>
    <cellStyle name="40% - Ênfase1 9 6" xfId="10634" xr:uid="{00000000-0005-0000-0000-0000EA2D0000}"/>
    <cellStyle name="40% - Ênfase1 9 6 2" xfId="22010" xr:uid="{00000000-0005-0000-0000-0000EB2D0000}"/>
    <cellStyle name="40% - Ênfase1 9 6 3" xfId="33386" xr:uid="{00000000-0005-0000-0000-0000EC2D0000}"/>
    <cellStyle name="40% - Ênfase1 9 7" xfId="12530" xr:uid="{00000000-0005-0000-0000-0000ED2D0000}"/>
    <cellStyle name="40% - Ênfase1 9 8" xfId="23906" xr:uid="{00000000-0005-0000-0000-0000EE2D0000}"/>
    <cellStyle name="40% - Ênfase1 9 9" xfId="35282" xr:uid="{00000000-0005-0000-0000-0000EF2D0000}"/>
    <cellStyle name="40% - Ênfase2" xfId="24" builtinId="35" customBuiltin="1"/>
    <cellStyle name="40% - Ênfase2 10" xfId="1470" xr:uid="{00000000-0005-0000-0000-0000F12D0000}"/>
    <cellStyle name="40% - Ênfase2 10 10" xfId="37495" xr:uid="{00000000-0005-0000-0000-0000F22D0000}"/>
    <cellStyle name="40% - Ênfase2 10 2" xfId="3367" xr:uid="{00000000-0005-0000-0000-0000F32D0000}"/>
    <cellStyle name="40% - Ênfase2 10 2 2" xfId="14743" xr:uid="{00000000-0005-0000-0000-0000F42D0000}"/>
    <cellStyle name="40% - Ênfase2 10 2 3" xfId="26119" xr:uid="{00000000-0005-0000-0000-0000F52D0000}"/>
    <cellStyle name="40% - Ênfase2 10 3" xfId="5263" xr:uid="{00000000-0005-0000-0000-0000F62D0000}"/>
    <cellStyle name="40% - Ênfase2 10 3 2" xfId="16639" xr:uid="{00000000-0005-0000-0000-0000F72D0000}"/>
    <cellStyle name="40% - Ênfase2 10 3 3" xfId="28015" xr:uid="{00000000-0005-0000-0000-0000F82D0000}"/>
    <cellStyle name="40% - Ênfase2 10 4" xfId="7159" xr:uid="{00000000-0005-0000-0000-0000F92D0000}"/>
    <cellStyle name="40% - Ênfase2 10 4 2" xfId="18535" xr:uid="{00000000-0005-0000-0000-0000FA2D0000}"/>
    <cellStyle name="40% - Ênfase2 10 4 3" xfId="29911" xr:uid="{00000000-0005-0000-0000-0000FB2D0000}"/>
    <cellStyle name="40% - Ênfase2 10 5" xfId="9055" xr:uid="{00000000-0005-0000-0000-0000FC2D0000}"/>
    <cellStyle name="40% - Ênfase2 10 5 2" xfId="20431" xr:uid="{00000000-0005-0000-0000-0000FD2D0000}"/>
    <cellStyle name="40% - Ênfase2 10 5 3" xfId="31807" xr:uid="{00000000-0005-0000-0000-0000FE2D0000}"/>
    <cellStyle name="40% - Ênfase2 10 6" xfId="10951" xr:uid="{00000000-0005-0000-0000-0000FF2D0000}"/>
    <cellStyle name="40% - Ênfase2 10 6 2" xfId="22327" xr:uid="{00000000-0005-0000-0000-0000002E0000}"/>
    <cellStyle name="40% - Ênfase2 10 6 3" xfId="33703" xr:uid="{00000000-0005-0000-0000-0000012E0000}"/>
    <cellStyle name="40% - Ênfase2 10 7" xfId="12847" xr:uid="{00000000-0005-0000-0000-0000022E0000}"/>
    <cellStyle name="40% - Ênfase2 10 8" xfId="24223" xr:uid="{00000000-0005-0000-0000-0000032E0000}"/>
    <cellStyle name="40% - Ênfase2 10 9" xfId="35599" xr:uid="{00000000-0005-0000-0000-0000042E0000}"/>
    <cellStyle name="40% - Ênfase2 11" xfId="1786" xr:uid="{00000000-0005-0000-0000-0000052E0000}"/>
    <cellStyle name="40% - Ênfase2 11 10" xfId="37811" xr:uid="{00000000-0005-0000-0000-0000062E0000}"/>
    <cellStyle name="40% - Ênfase2 11 2" xfId="3683" xr:uid="{00000000-0005-0000-0000-0000072E0000}"/>
    <cellStyle name="40% - Ênfase2 11 2 2" xfId="15059" xr:uid="{00000000-0005-0000-0000-0000082E0000}"/>
    <cellStyle name="40% - Ênfase2 11 2 3" xfId="26435" xr:uid="{00000000-0005-0000-0000-0000092E0000}"/>
    <cellStyle name="40% - Ênfase2 11 3" xfId="5579" xr:uid="{00000000-0005-0000-0000-00000A2E0000}"/>
    <cellStyle name="40% - Ênfase2 11 3 2" xfId="16955" xr:uid="{00000000-0005-0000-0000-00000B2E0000}"/>
    <cellStyle name="40% - Ênfase2 11 3 3" xfId="28331" xr:uid="{00000000-0005-0000-0000-00000C2E0000}"/>
    <cellStyle name="40% - Ênfase2 11 4" xfId="7475" xr:uid="{00000000-0005-0000-0000-00000D2E0000}"/>
    <cellStyle name="40% - Ênfase2 11 4 2" xfId="18851" xr:uid="{00000000-0005-0000-0000-00000E2E0000}"/>
    <cellStyle name="40% - Ênfase2 11 4 3" xfId="30227" xr:uid="{00000000-0005-0000-0000-00000F2E0000}"/>
    <cellStyle name="40% - Ênfase2 11 5" xfId="9371" xr:uid="{00000000-0005-0000-0000-0000102E0000}"/>
    <cellStyle name="40% - Ênfase2 11 5 2" xfId="20747" xr:uid="{00000000-0005-0000-0000-0000112E0000}"/>
    <cellStyle name="40% - Ênfase2 11 5 3" xfId="32123" xr:uid="{00000000-0005-0000-0000-0000122E0000}"/>
    <cellStyle name="40% - Ênfase2 11 6" xfId="11267" xr:uid="{00000000-0005-0000-0000-0000132E0000}"/>
    <cellStyle name="40% - Ênfase2 11 6 2" xfId="22643" xr:uid="{00000000-0005-0000-0000-0000142E0000}"/>
    <cellStyle name="40% - Ênfase2 11 6 3" xfId="34019" xr:uid="{00000000-0005-0000-0000-0000152E0000}"/>
    <cellStyle name="40% - Ênfase2 11 7" xfId="13163" xr:uid="{00000000-0005-0000-0000-0000162E0000}"/>
    <cellStyle name="40% - Ênfase2 11 8" xfId="24539" xr:uid="{00000000-0005-0000-0000-0000172E0000}"/>
    <cellStyle name="40% - Ênfase2 11 9" xfId="35915" xr:uid="{00000000-0005-0000-0000-0000182E0000}"/>
    <cellStyle name="40% - Ênfase2 12" xfId="2102" xr:uid="{00000000-0005-0000-0000-0000192E0000}"/>
    <cellStyle name="40% - Ênfase2 12 2" xfId="13479" xr:uid="{00000000-0005-0000-0000-00001A2E0000}"/>
    <cellStyle name="40% - Ênfase2 12 3" xfId="24855" xr:uid="{00000000-0005-0000-0000-00001B2E0000}"/>
    <cellStyle name="40% - Ênfase2 13" xfId="3999" xr:uid="{00000000-0005-0000-0000-00001C2E0000}"/>
    <cellStyle name="40% - Ênfase2 13 2" xfId="15375" xr:uid="{00000000-0005-0000-0000-00001D2E0000}"/>
    <cellStyle name="40% - Ênfase2 13 3" xfId="26751" xr:uid="{00000000-0005-0000-0000-00001E2E0000}"/>
    <cellStyle name="40% - Ênfase2 14" xfId="5895" xr:uid="{00000000-0005-0000-0000-00001F2E0000}"/>
    <cellStyle name="40% - Ênfase2 14 2" xfId="17271" xr:uid="{00000000-0005-0000-0000-0000202E0000}"/>
    <cellStyle name="40% - Ênfase2 14 3" xfId="28647" xr:uid="{00000000-0005-0000-0000-0000212E0000}"/>
    <cellStyle name="40% - Ênfase2 15" xfId="7791" xr:uid="{00000000-0005-0000-0000-0000222E0000}"/>
    <cellStyle name="40% - Ênfase2 15 2" xfId="19167" xr:uid="{00000000-0005-0000-0000-0000232E0000}"/>
    <cellStyle name="40% - Ênfase2 15 3" xfId="30543" xr:uid="{00000000-0005-0000-0000-0000242E0000}"/>
    <cellStyle name="40% - Ênfase2 16" xfId="9687" xr:uid="{00000000-0005-0000-0000-0000252E0000}"/>
    <cellStyle name="40% - Ênfase2 16 2" xfId="21063" xr:uid="{00000000-0005-0000-0000-0000262E0000}"/>
    <cellStyle name="40% - Ênfase2 16 3" xfId="32439" xr:uid="{00000000-0005-0000-0000-0000272E0000}"/>
    <cellStyle name="40% - Ênfase2 17" xfId="11583" xr:uid="{00000000-0005-0000-0000-0000282E0000}"/>
    <cellStyle name="40% - Ênfase2 18" xfId="22959" xr:uid="{00000000-0005-0000-0000-0000292E0000}"/>
    <cellStyle name="40% - Ênfase2 19" xfId="34335" xr:uid="{00000000-0005-0000-0000-00002A2E0000}"/>
    <cellStyle name="40% - Ênfase2 2" xfId="232" xr:uid="{00000000-0005-0000-0000-00002B2E0000}"/>
    <cellStyle name="40% - Ênfase2 2 10" xfId="4021" xr:uid="{00000000-0005-0000-0000-00002C2E0000}"/>
    <cellStyle name="40% - Ênfase2 2 10 2" xfId="15397" xr:uid="{00000000-0005-0000-0000-00002D2E0000}"/>
    <cellStyle name="40% - Ênfase2 2 10 3" xfId="26773" xr:uid="{00000000-0005-0000-0000-00002E2E0000}"/>
    <cellStyle name="40% - Ênfase2 2 11" xfId="5917" xr:uid="{00000000-0005-0000-0000-00002F2E0000}"/>
    <cellStyle name="40% - Ênfase2 2 11 2" xfId="17293" xr:uid="{00000000-0005-0000-0000-0000302E0000}"/>
    <cellStyle name="40% - Ênfase2 2 11 3" xfId="28669" xr:uid="{00000000-0005-0000-0000-0000312E0000}"/>
    <cellStyle name="40% - Ênfase2 2 12" xfId="7813" xr:uid="{00000000-0005-0000-0000-0000322E0000}"/>
    <cellStyle name="40% - Ênfase2 2 12 2" xfId="19189" xr:uid="{00000000-0005-0000-0000-0000332E0000}"/>
    <cellStyle name="40% - Ênfase2 2 12 3" xfId="30565" xr:uid="{00000000-0005-0000-0000-0000342E0000}"/>
    <cellStyle name="40% - Ênfase2 2 13" xfId="9709" xr:uid="{00000000-0005-0000-0000-0000352E0000}"/>
    <cellStyle name="40% - Ênfase2 2 13 2" xfId="21085" xr:uid="{00000000-0005-0000-0000-0000362E0000}"/>
    <cellStyle name="40% - Ênfase2 2 13 3" xfId="32461" xr:uid="{00000000-0005-0000-0000-0000372E0000}"/>
    <cellStyle name="40% - Ênfase2 2 14" xfId="11605" xr:uid="{00000000-0005-0000-0000-0000382E0000}"/>
    <cellStyle name="40% - Ênfase2 2 15" xfId="22981" xr:uid="{00000000-0005-0000-0000-0000392E0000}"/>
    <cellStyle name="40% - Ênfase2 2 16" xfId="34357" xr:uid="{00000000-0005-0000-0000-00003A2E0000}"/>
    <cellStyle name="40% - Ênfase2 2 17" xfId="36253" xr:uid="{00000000-0005-0000-0000-00003B2E0000}"/>
    <cellStyle name="40% - Ênfase2 2 2" xfId="319" xr:uid="{00000000-0005-0000-0000-00003C2E0000}"/>
    <cellStyle name="40% - Ênfase2 2 2 10" xfId="6007" xr:uid="{00000000-0005-0000-0000-00003D2E0000}"/>
    <cellStyle name="40% - Ênfase2 2 2 10 2" xfId="17383" xr:uid="{00000000-0005-0000-0000-00003E2E0000}"/>
    <cellStyle name="40% - Ênfase2 2 2 10 3" xfId="28759" xr:uid="{00000000-0005-0000-0000-00003F2E0000}"/>
    <cellStyle name="40% - Ênfase2 2 2 11" xfId="7903" xr:uid="{00000000-0005-0000-0000-0000402E0000}"/>
    <cellStyle name="40% - Ênfase2 2 2 11 2" xfId="19279" xr:uid="{00000000-0005-0000-0000-0000412E0000}"/>
    <cellStyle name="40% - Ênfase2 2 2 11 3" xfId="30655" xr:uid="{00000000-0005-0000-0000-0000422E0000}"/>
    <cellStyle name="40% - Ênfase2 2 2 12" xfId="9799" xr:uid="{00000000-0005-0000-0000-0000432E0000}"/>
    <cellStyle name="40% - Ênfase2 2 2 12 2" xfId="21175" xr:uid="{00000000-0005-0000-0000-0000442E0000}"/>
    <cellStyle name="40% - Ênfase2 2 2 12 3" xfId="32551" xr:uid="{00000000-0005-0000-0000-0000452E0000}"/>
    <cellStyle name="40% - Ênfase2 2 2 13" xfId="11695" xr:uid="{00000000-0005-0000-0000-0000462E0000}"/>
    <cellStyle name="40% - Ênfase2 2 2 14" xfId="23071" xr:uid="{00000000-0005-0000-0000-0000472E0000}"/>
    <cellStyle name="40% - Ênfase2 2 2 15" xfId="34447" xr:uid="{00000000-0005-0000-0000-0000482E0000}"/>
    <cellStyle name="40% - Ênfase2 2 2 16" xfId="36343" xr:uid="{00000000-0005-0000-0000-0000492E0000}"/>
    <cellStyle name="40% - Ênfase2 2 2 2" xfId="475" xr:uid="{00000000-0005-0000-0000-00004A2E0000}"/>
    <cellStyle name="40% - Ênfase2 2 2 2 10" xfId="8061" xr:uid="{00000000-0005-0000-0000-00004B2E0000}"/>
    <cellStyle name="40% - Ênfase2 2 2 2 10 2" xfId="19437" xr:uid="{00000000-0005-0000-0000-00004C2E0000}"/>
    <cellStyle name="40% - Ênfase2 2 2 2 10 3" xfId="30813" xr:uid="{00000000-0005-0000-0000-00004D2E0000}"/>
    <cellStyle name="40% - Ênfase2 2 2 2 11" xfId="9957" xr:uid="{00000000-0005-0000-0000-00004E2E0000}"/>
    <cellStyle name="40% - Ênfase2 2 2 2 11 2" xfId="21333" xr:uid="{00000000-0005-0000-0000-00004F2E0000}"/>
    <cellStyle name="40% - Ênfase2 2 2 2 11 3" xfId="32709" xr:uid="{00000000-0005-0000-0000-0000502E0000}"/>
    <cellStyle name="40% - Ênfase2 2 2 2 12" xfId="11853" xr:uid="{00000000-0005-0000-0000-0000512E0000}"/>
    <cellStyle name="40% - Ênfase2 2 2 2 13" xfId="23229" xr:uid="{00000000-0005-0000-0000-0000522E0000}"/>
    <cellStyle name="40% - Ênfase2 2 2 2 14" xfId="34605" xr:uid="{00000000-0005-0000-0000-0000532E0000}"/>
    <cellStyle name="40% - Ênfase2 2 2 2 15" xfId="36501" xr:uid="{00000000-0005-0000-0000-0000542E0000}"/>
    <cellStyle name="40% - Ênfase2 2 2 2 2" xfId="792" xr:uid="{00000000-0005-0000-0000-0000552E0000}"/>
    <cellStyle name="40% - Ênfase2 2 2 2 2 10" xfId="36817" xr:uid="{00000000-0005-0000-0000-0000562E0000}"/>
    <cellStyle name="40% - Ênfase2 2 2 2 2 2" xfId="2689" xr:uid="{00000000-0005-0000-0000-0000572E0000}"/>
    <cellStyle name="40% - Ênfase2 2 2 2 2 2 2" xfId="14065" xr:uid="{00000000-0005-0000-0000-0000582E0000}"/>
    <cellStyle name="40% - Ênfase2 2 2 2 2 2 3" xfId="25441" xr:uid="{00000000-0005-0000-0000-0000592E0000}"/>
    <cellStyle name="40% - Ênfase2 2 2 2 2 3" xfId="4585" xr:uid="{00000000-0005-0000-0000-00005A2E0000}"/>
    <cellStyle name="40% - Ênfase2 2 2 2 2 3 2" xfId="15961" xr:uid="{00000000-0005-0000-0000-00005B2E0000}"/>
    <cellStyle name="40% - Ênfase2 2 2 2 2 3 3" xfId="27337" xr:uid="{00000000-0005-0000-0000-00005C2E0000}"/>
    <cellStyle name="40% - Ênfase2 2 2 2 2 4" xfId="6481" xr:uid="{00000000-0005-0000-0000-00005D2E0000}"/>
    <cellStyle name="40% - Ênfase2 2 2 2 2 4 2" xfId="17857" xr:uid="{00000000-0005-0000-0000-00005E2E0000}"/>
    <cellStyle name="40% - Ênfase2 2 2 2 2 4 3" xfId="29233" xr:uid="{00000000-0005-0000-0000-00005F2E0000}"/>
    <cellStyle name="40% - Ênfase2 2 2 2 2 5" xfId="8377" xr:uid="{00000000-0005-0000-0000-0000602E0000}"/>
    <cellStyle name="40% - Ênfase2 2 2 2 2 5 2" xfId="19753" xr:uid="{00000000-0005-0000-0000-0000612E0000}"/>
    <cellStyle name="40% - Ênfase2 2 2 2 2 5 3" xfId="31129" xr:uid="{00000000-0005-0000-0000-0000622E0000}"/>
    <cellStyle name="40% - Ênfase2 2 2 2 2 6" xfId="10273" xr:uid="{00000000-0005-0000-0000-0000632E0000}"/>
    <cellStyle name="40% - Ênfase2 2 2 2 2 6 2" xfId="21649" xr:uid="{00000000-0005-0000-0000-0000642E0000}"/>
    <cellStyle name="40% - Ênfase2 2 2 2 2 6 3" xfId="33025" xr:uid="{00000000-0005-0000-0000-0000652E0000}"/>
    <cellStyle name="40% - Ênfase2 2 2 2 2 7" xfId="12169" xr:uid="{00000000-0005-0000-0000-0000662E0000}"/>
    <cellStyle name="40% - Ênfase2 2 2 2 2 8" xfId="23545" xr:uid="{00000000-0005-0000-0000-0000672E0000}"/>
    <cellStyle name="40% - Ênfase2 2 2 2 2 9" xfId="34921" xr:uid="{00000000-0005-0000-0000-0000682E0000}"/>
    <cellStyle name="40% - Ênfase2 2 2 2 3" xfId="1108" xr:uid="{00000000-0005-0000-0000-0000692E0000}"/>
    <cellStyle name="40% - Ênfase2 2 2 2 3 10" xfId="37133" xr:uid="{00000000-0005-0000-0000-00006A2E0000}"/>
    <cellStyle name="40% - Ênfase2 2 2 2 3 2" xfId="3005" xr:uid="{00000000-0005-0000-0000-00006B2E0000}"/>
    <cellStyle name="40% - Ênfase2 2 2 2 3 2 2" xfId="14381" xr:uid="{00000000-0005-0000-0000-00006C2E0000}"/>
    <cellStyle name="40% - Ênfase2 2 2 2 3 2 3" xfId="25757" xr:uid="{00000000-0005-0000-0000-00006D2E0000}"/>
    <cellStyle name="40% - Ênfase2 2 2 2 3 3" xfId="4901" xr:uid="{00000000-0005-0000-0000-00006E2E0000}"/>
    <cellStyle name="40% - Ênfase2 2 2 2 3 3 2" xfId="16277" xr:uid="{00000000-0005-0000-0000-00006F2E0000}"/>
    <cellStyle name="40% - Ênfase2 2 2 2 3 3 3" xfId="27653" xr:uid="{00000000-0005-0000-0000-0000702E0000}"/>
    <cellStyle name="40% - Ênfase2 2 2 2 3 4" xfId="6797" xr:uid="{00000000-0005-0000-0000-0000712E0000}"/>
    <cellStyle name="40% - Ênfase2 2 2 2 3 4 2" xfId="18173" xr:uid="{00000000-0005-0000-0000-0000722E0000}"/>
    <cellStyle name="40% - Ênfase2 2 2 2 3 4 3" xfId="29549" xr:uid="{00000000-0005-0000-0000-0000732E0000}"/>
    <cellStyle name="40% - Ênfase2 2 2 2 3 5" xfId="8693" xr:uid="{00000000-0005-0000-0000-0000742E0000}"/>
    <cellStyle name="40% - Ênfase2 2 2 2 3 5 2" xfId="20069" xr:uid="{00000000-0005-0000-0000-0000752E0000}"/>
    <cellStyle name="40% - Ênfase2 2 2 2 3 5 3" xfId="31445" xr:uid="{00000000-0005-0000-0000-0000762E0000}"/>
    <cellStyle name="40% - Ênfase2 2 2 2 3 6" xfId="10589" xr:uid="{00000000-0005-0000-0000-0000772E0000}"/>
    <cellStyle name="40% - Ênfase2 2 2 2 3 6 2" xfId="21965" xr:uid="{00000000-0005-0000-0000-0000782E0000}"/>
    <cellStyle name="40% - Ênfase2 2 2 2 3 6 3" xfId="33341" xr:uid="{00000000-0005-0000-0000-0000792E0000}"/>
    <cellStyle name="40% - Ênfase2 2 2 2 3 7" xfId="12485" xr:uid="{00000000-0005-0000-0000-00007A2E0000}"/>
    <cellStyle name="40% - Ênfase2 2 2 2 3 8" xfId="23861" xr:uid="{00000000-0005-0000-0000-00007B2E0000}"/>
    <cellStyle name="40% - Ênfase2 2 2 2 3 9" xfId="35237" xr:uid="{00000000-0005-0000-0000-00007C2E0000}"/>
    <cellStyle name="40% - Ênfase2 2 2 2 4" xfId="1424" xr:uid="{00000000-0005-0000-0000-00007D2E0000}"/>
    <cellStyle name="40% - Ênfase2 2 2 2 4 10" xfId="37449" xr:uid="{00000000-0005-0000-0000-00007E2E0000}"/>
    <cellStyle name="40% - Ênfase2 2 2 2 4 2" xfId="3321" xr:uid="{00000000-0005-0000-0000-00007F2E0000}"/>
    <cellStyle name="40% - Ênfase2 2 2 2 4 2 2" xfId="14697" xr:uid="{00000000-0005-0000-0000-0000802E0000}"/>
    <cellStyle name="40% - Ênfase2 2 2 2 4 2 3" xfId="26073" xr:uid="{00000000-0005-0000-0000-0000812E0000}"/>
    <cellStyle name="40% - Ênfase2 2 2 2 4 3" xfId="5217" xr:uid="{00000000-0005-0000-0000-0000822E0000}"/>
    <cellStyle name="40% - Ênfase2 2 2 2 4 3 2" xfId="16593" xr:uid="{00000000-0005-0000-0000-0000832E0000}"/>
    <cellStyle name="40% - Ênfase2 2 2 2 4 3 3" xfId="27969" xr:uid="{00000000-0005-0000-0000-0000842E0000}"/>
    <cellStyle name="40% - Ênfase2 2 2 2 4 4" xfId="7113" xr:uid="{00000000-0005-0000-0000-0000852E0000}"/>
    <cellStyle name="40% - Ênfase2 2 2 2 4 4 2" xfId="18489" xr:uid="{00000000-0005-0000-0000-0000862E0000}"/>
    <cellStyle name="40% - Ênfase2 2 2 2 4 4 3" xfId="29865" xr:uid="{00000000-0005-0000-0000-0000872E0000}"/>
    <cellStyle name="40% - Ênfase2 2 2 2 4 5" xfId="9009" xr:uid="{00000000-0005-0000-0000-0000882E0000}"/>
    <cellStyle name="40% - Ênfase2 2 2 2 4 5 2" xfId="20385" xr:uid="{00000000-0005-0000-0000-0000892E0000}"/>
    <cellStyle name="40% - Ênfase2 2 2 2 4 5 3" xfId="31761" xr:uid="{00000000-0005-0000-0000-00008A2E0000}"/>
    <cellStyle name="40% - Ênfase2 2 2 2 4 6" xfId="10905" xr:uid="{00000000-0005-0000-0000-00008B2E0000}"/>
    <cellStyle name="40% - Ênfase2 2 2 2 4 6 2" xfId="22281" xr:uid="{00000000-0005-0000-0000-00008C2E0000}"/>
    <cellStyle name="40% - Ênfase2 2 2 2 4 6 3" xfId="33657" xr:uid="{00000000-0005-0000-0000-00008D2E0000}"/>
    <cellStyle name="40% - Ênfase2 2 2 2 4 7" xfId="12801" xr:uid="{00000000-0005-0000-0000-00008E2E0000}"/>
    <cellStyle name="40% - Ênfase2 2 2 2 4 8" xfId="24177" xr:uid="{00000000-0005-0000-0000-00008F2E0000}"/>
    <cellStyle name="40% - Ênfase2 2 2 2 4 9" xfId="35553" xr:uid="{00000000-0005-0000-0000-0000902E0000}"/>
    <cellStyle name="40% - Ênfase2 2 2 2 5" xfId="1740" xr:uid="{00000000-0005-0000-0000-0000912E0000}"/>
    <cellStyle name="40% - Ênfase2 2 2 2 5 10" xfId="37765" xr:uid="{00000000-0005-0000-0000-0000922E0000}"/>
    <cellStyle name="40% - Ênfase2 2 2 2 5 2" xfId="3637" xr:uid="{00000000-0005-0000-0000-0000932E0000}"/>
    <cellStyle name="40% - Ênfase2 2 2 2 5 2 2" xfId="15013" xr:uid="{00000000-0005-0000-0000-0000942E0000}"/>
    <cellStyle name="40% - Ênfase2 2 2 2 5 2 3" xfId="26389" xr:uid="{00000000-0005-0000-0000-0000952E0000}"/>
    <cellStyle name="40% - Ênfase2 2 2 2 5 3" xfId="5533" xr:uid="{00000000-0005-0000-0000-0000962E0000}"/>
    <cellStyle name="40% - Ênfase2 2 2 2 5 3 2" xfId="16909" xr:uid="{00000000-0005-0000-0000-0000972E0000}"/>
    <cellStyle name="40% - Ênfase2 2 2 2 5 3 3" xfId="28285" xr:uid="{00000000-0005-0000-0000-0000982E0000}"/>
    <cellStyle name="40% - Ênfase2 2 2 2 5 4" xfId="7429" xr:uid="{00000000-0005-0000-0000-0000992E0000}"/>
    <cellStyle name="40% - Ênfase2 2 2 2 5 4 2" xfId="18805" xr:uid="{00000000-0005-0000-0000-00009A2E0000}"/>
    <cellStyle name="40% - Ênfase2 2 2 2 5 4 3" xfId="30181" xr:uid="{00000000-0005-0000-0000-00009B2E0000}"/>
    <cellStyle name="40% - Ênfase2 2 2 2 5 5" xfId="9325" xr:uid="{00000000-0005-0000-0000-00009C2E0000}"/>
    <cellStyle name="40% - Ênfase2 2 2 2 5 5 2" xfId="20701" xr:uid="{00000000-0005-0000-0000-00009D2E0000}"/>
    <cellStyle name="40% - Ênfase2 2 2 2 5 5 3" xfId="32077" xr:uid="{00000000-0005-0000-0000-00009E2E0000}"/>
    <cellStyle name="40% - Ênfase2 2 2 2 5 6" xfId="11221" xr:uid="{00000000-0005-0000-0000-00009F2E0000}"/>
    <cellStyle name="40% - Ênfase2 2 2 2 5 6 2" xfId="22597" xr:uid="{00000000-0005-0000-0000-0000A02E0000}"/>
    <cellStyle name="40% - Ênfase2 2 2 2 5 6 3" xfId="33973" xr:uid="{00000000-0005-0000-0000-0000A12E0000}"/>
    <cellStyle name="40% - Ênfase2 2 2 2 5 7" xfId="13117" xr:uid="{00000000-0005-0000-0000-0000A22E0000}"/>
    <cellStyle name="40% - Ênfase2 2 2 2 5 8" xfId="24493" xr:uid="{00000000-0005-0000-0000-0000A32E0000}"/>
    <cellStyle name="40% - Ênfase2 2 2 2 5 9" xfId="35869" xr:uid="{00000000-0005-0000-0000-0000A42E0000}"/>
    <cellStyle name="40% - Ênfase2 2 2 2 6" xfId="2056" xr:uid="{00000000-0005-0000-0000-0000A52E0000}"/>
    <cellStyle name="40% - Ênfase2 2 2 2 6 10" xfId="38081" xr:uid="{00000000-0005-0000-0000-0000A62E0000}"/>
    <cellStyle name="40% - Ênfase2 2 2 2 6 2" xfId="3953" xr:uid="{00000000-0005-0000-0000-0000A72E0000}"/>
    <cellStyle name="40% - Ênfase2 2 2 2 6 2 2" xfId="15329" xr:uid="{00000000-0005-0000-0000-0000A82E0000}"/>
    <cellStyle name="40% - Ênfase2 2 2 2 6 2 3" xfId="26705" xr:uid="{00000000-0005-0000-0000-0000A92E0000}"/>
    <cellStyle name="40% - Ênfase2 2 2 2 6 3" xfId="5849" xr:uid="{00000000-0005-0000-0000-0000AA2E0000}"/>
    <cellStyle name="40% - Ênfase2 2 2 2 6 3 2" xfId="17225" xr:uid="{00000000-0005-0000-0000-0000AB2E0000}"/>
    <cellStyle name="40% - Ênfase2 2 2 2 6 3 3" xfId="28601" xr:uid="{00000000-0005-0000-0000-0000AC2E0000}"/>
    <cellStyle name="40% - Ênfase2 2 2 2 6 4" xfId="7745" xr:uid="{00000000-0005-0000-0000-0000AD2E0000}"/>
    <cellStyle name="40% - Ênfase2 2 2 2 6 4 2" xfId="19121" xr:uid="{00000000-0005-0000-0000-0000AE2E0000}"/>
    <cellStyle name="40% - Ênfase2 2 2 2 6 4 3" xfId="30497" xr:uid="{00000000-0005-0000-0000-0000AF2E0000}"/>
    <cellStyle name="40% - Ênfase2 2 2 2 6 5" xfId="9641" xr:uid="{00000000-0005-0000-0000-0000B02E0000}"/>
    <cellStyle name="40% - Ênfase2 2 2 2 6 5 2" xfId="21017" xr:uid="{00000000-0005-0000-0000-0000B12E0000}"/>
    <cellStyle name="40% - Ênfase2 2 2 2 6 5 3" xfId="32393" xr:uid="{00000000-0005-0000-0000-0000B22E0000}"/>
    <cellStyle name="40% - Ênfase2 2 2 2 6 6" xfId="11537" xr:uid="{00000000-0005-0000-0000-0000B32E0000}"/>
    <cellStyle name="40% - Ênfase2 2 2 2 6 6 2" xfId="22913" xr:uid="{00000000-0005-0000-0000-0000B42E0000}"/>
    <cellStyle name="40% - Ênfase2 2 2 2 6 6 3" xfId="34289" xr:uid="{00000000-0005-0000-0000-0000B52E0000}"/>
    <cellStyle name="40% - Ênfase2 2 2 2 6 7" xfId="13433" xr:uid="{00000000-0005-0000-0000-0000B62E0000}"/>
    <cellStyle name="40% - Ênfase2 2 2 2 6 8" xfId="24809" xr:uid="{00000000-0005-0000-0000-0000B72E0000}"/>
    <cellStyle name="40% - Ênfase2 2 2 2 6 9" xfId="36185" xr:uid="{00000000-0005-0000-0000-0000B82E0000}"/>
    <cellStyle name="40% - Ênfase2 2 2 2 7" xfId="2372" xr:uid="{00000000-0005-0000-0000-0000B92E0000}"/>
    <cellStyle name="40% - Ênfase2 2 2 2 7 2" xfId="13749" xr:uid="{00000000-0005-0000-0000-0000BA2E0000}"/>
    <cellStyle name="40% - Ênfase2 2 2 2 7 3" xfId="25125" xr:uid="{00000000-0005-0000-0000-0000BB2E0000}"/>
    <cellStyle name="40% - Ênfase2 2 2 2 8" xfId="4269" xr:uid="{00000000-0005-0000-0000-0000BC2E0000}"/>
    <cellStyle name="40% - Ênfase2 2 2 2 8 2" xfId="15645" xr:uid="{00000000-0005-0000-0000-0000BD2E0000}"/>
    <cellStyle name="40% - Ênfase2 2 2 2 8 3" xfId="27021" xr:uid="{00000000-0005-0000-0000-0000BE2E0000}"/>
    <cellStyle name="40% - Ênfase2 2 2 2 9" xfId="6165" xr:uid="{00000000-0005-0000-0000-0000BF2E0000}"/>
    <cellStyle name="40% - Ênfase2 2 2 2 9 2" xfId="17541" xr:uid="{00000000-0005-0000-0000-0000C02E0000}"/>
    <cellStyle name="40% - Ênfase2 2 2 2 9 3" xfId="28917" xr:uid="{00000000-0005-0000-0000-0000C12E0000}"/>
    <cellStyle name="40% - Ênfase2 2 2 3" xfId="634" xr:uid="{00000000-0005-0000-0000-0000C22E0000}"/>
    <cellStyle name="40% - Ênfase2 2 2 3 10" xfId="36659" xr:uid="{00000000-0005-0000-0000-0000C32E0000}"/>
    <cellStyle name="40% - Ênfase2 2 2 3 2" xfId="2531" xr:uid="{00000000-0005-0000-0000-0000C42E0000}"/>
    <cellStyle name="40% - Ênfase2 2 2 3 2 2" xfId="13907" xr:uid="{00000000-0005-0000-0000-0000C52E0000}"/>
    <cellStyle name="40% - Ênfase2 2 2 3 2 3" xfId="25283" xr:uid="{00000000-0005-0000-0000-0000C62E0000}"/>
    <cellStyle name="40% - Ênfase2 2 2 3 3" xfId="4427" xr:uid="{00000000-0005-0000-0000-0000C72E0000}"/>
    <cellStyle name="40% - Ênfase2 2 2 3 3 2" xfId="15803" xr:uid="{00000000-0005-0000-0000-0000C82E0000}"/>
    <cellStyle name="40% - Ênfase2 2 2 3 3 3" xfId="27179" xr:uid="{00000000-0005-0000-0000-0000C92E0000}"/>
    <cellStyle name="40% - Ênfase2 2 2 3 4" xfId="6323" xr:uid="{00000000-0005-0000-0000-0000CA2E0000}"/>
    <cellStyle name="40% - Ênfase2 2 2 3 4 2" xfId="17699" xr:uid="{00000000-0005-0000-0000-0000CB2E0000}"/>
    <cellStyle name="40% - Ênfase2 2 2 3 4 3" xfId="29075" xr:uid="{00000000-0005-0000-0000-0000CC2E0000}"/>
    <cellStyle name="40% - Ênfase2 2 2 3 5" xfId="8219" xr:uid="{00000000-0005-0000-0000-0000CD2E0000}"/>
    <cellStyle name="40% - Ênfase2 2 2 3 5 2" xfId="19595" xr:uid="{00000000-0005-0000-0000-0000CE2E0000}"/>
    <cellStyle name="40% - Ênfase2 2 2 3 5 3" xfId="30971" xr:uid="{00000000-0005-0000-0000-0000CF2E0000}"/>
    <cellStyle name="40% - Ênfase2 2 2 3 6" xfId="10115" xr:uid="{00000000-0005-0000-0000-0000D02E0000}"/>
    <cellStyle name="40% - Ênfase2 2 2 3 6 2" xfId="21491" xr:uid="{00000000-0005-0000-0000-0000D12E0000}"/>
    <cellStyle name="40% - Ênfase2 2 2 3 6 3" xfId="32867" xr:uid="{00000000-0005-0000-0000-0000D22E0000}"/>
    <cellStyle name="40% - Ênfase2 2 2 3 7" xfId="12011" xr:uid="{00000000-0005-0000-0000-0000D32E0000}"/>
    <cellStyle name="40% - Ênfase2 2 2 3 8" xfId="23387" xr:uid="{00000000-0005-0000-0000-0000D42E0000}"/>
    <cellStyle name="40% - Ênfase2 2 2 3 9" xfId="34763" xr:uid="{00000000-0005-0000-0000-0000D52E0000}"/>
    <cellStyle name="40% - Ênfase2 2 2 4" xfId="950" xr:uid="{00000000-0005-0000-0000-0000D62E0000}"/>
    <cellStyle name="40% - Ênfase2 2 2 4 10" xfId="36975" xr:uid="{00000000-0005-0000-0000-0000D72E0000}"/>
    <cellStyle name="40% - Ênfase2 2 2 4 2" xfId="2847" xr:uid="{00000000-0005-0000-0000-0000D82E0000}"/>
    <cellStyle name="40% - Ênfase2 2 2 4 2 2" xfId="14223" xr:uid="{00000000-0005-0000-0000-0000D92E0000}"/>
    <cellStyle name="40% - Ênfase2 2 2 4 2 3" xfId="25599" xr:uid="{00000000-0005-0000-0000-0000DA2E0000}"/>
    <cellStyle name="40% - Ênfase2 2 2 4 3" xfId="4743" xr:uid="{00000000-0005-0000-0000-0000DB2E0000}"/>
    <cellStyle name="40% - Ênfase2 2 2 4 3 2" xfId="16119" xr:uid="{00000000-0005-0000-0000-0000DC2E0000}"/>
    <cellStyle name="40% - Ênfase2 2 2 4 3 3" xfId="27495" xr:uid="{00000000-0005-0000-0000-0000DD2E0000}"/>
    <cellStyle name="40% - Ênfase2 2 2 4 4" xfId="6639" xr:uid="{00000000-0005-0000-0000-0000DE2E0000}"/>
    <cellStyle name="40% - Ênfase2 2 2 4 4 2" xfId="18015" xr:uid="{00000000-0005-0000-0000-0000DF2E0000}"/>
    <cellStyle name="40% - Ênfase2 2 2 4 4 3" xfId="29391" xr:uid="{00000000-0005-0000-0000-0000E02E0000}"/>
    <cellStyle name="40% - Ênfase2 2 2 4 5" xfId="8535" xr:uid="{00000000-0005-0000-0000-0000E12E0000}"/>
    <cellStyle name="40% - Ênfase2 2 2 4 5 2" xfId="19911" xr:uid="{00000000-0005-0000-0000-0000E22E0000}"/>
    <cellStyle name="40% - Ênfase2 2 2 4 5 3" xfId="31287" xr:uid="{00000000-0005-0000-0000-0000E32E0000}"/>
    <cellStyle name="40% - Ênfase2 2 2 4 6" xfId="10431" xr:uid="{00000000-0005-0000-0000-0000E42E0000}"/>
    <cellStyle name="40% - Ênfase2 2 2 4 6 2" xfId="21807" xr:uid="{00000000-0005-0000-0000-0000E52E0000}"/>
    <cellStyle name="40% - Ênfase2 2 2 4 6 3" xfId="33183" xr:uid="{00000000-0005-0000-0000-0000E62E0000}"/>
    <cellStyle name="40% - Ênfase2 2 2 4 7" xfId="12327" xr:uid="{00000000-0005-0000-0000-0000E72E0000}"/>
    <cellStyle name="40% - Ênfase2 2 2 4 8" xfId="23703" xr:uid="{00000000-0005-0000-0000-0000E82E0000}"/>
    <cellStyle name="40% - Ênfase2 2 2 4 9" xfId="35079" xr:uid="{00000000-0005-0000-0000-0000E92E0000}"/>
    <cellStyle name="40% - Ênfase2 2 2 5" xfId="1266" xr:uid="{00000000-0005-0000-0000-0000EA2E0000}"/>
    <cellStyle name="40% - Ênfase2 2 2 5 10" xfId="37291" xr:uid="{00000000-0005-0000-0000-0000EB2E0000}"/>
    <cellStyle name="40% - Ênfase2 2 2 5 2" xfId="3163" xr:uid="{00000000-0005-0000-0000-0000EC2E0000}"/>
    <cellStyle name="40% - Ênfase2 2 2 5 2 2" xfId="14539" xr:uid="{00000000-0005-0000-0000-0000ED2E0000}"/>
    <cellStyle name="40% - Ênfase2 2 2 5 2 3" xfId="25915" xr:uid="{00000000-0005-0000-0000-0000EE2E0000}"/>
    <cellStyle name="40% - Ênfase2 2 2 5 3" xfId="5059" xr:uid="{00000000-0005-0000-0000-0000EF2E0000}"/>
    <cellStyle name="40% - Ênfase2 2 2 5 3 2" xfId="16435" xr:uid="{00000000-0005-0000-0000-0000F02E0000}"/>
    <cellStyle name="40% - Ênfase2 2 2 5 3 3" xfId="27811" xr:uid="{00000000-0005-0000-0000-0000F12E0000}"/>
    <cellStyle name="40% - Ênfase2 2 2 5 4" xfId="6955" xr:uid="{00000000-0005-0000-0000-0000F22E0000}"/>
    <cellStyle name="40% - Ênfase2 2 2 5 4 2" xfId="18331" xr:uid="{00000000-0005-0000-0000-0000F32E0000}"/>
    <cellStyle name="40% - Ênfase2 2 2 5 4 3" xfId="29707" xr:uid="{00000000-0005-0000-0000-0000F42E0000}"/>
    <cellStyle name="40% - Ênfase2 2 2 5 5" xfId="8851" xr:uid="{00000000-0005-0000-0000-0000F52E0000}"/>
    <cellStyle name="40% - Ênfase2 2 2 5 5 2" xfId="20227" xr:uid="{00000000-0005-0000-0000-0000F62E0000}"/>
    <cellStyle name="40% - Ênfase2 2 2 5 5 3" xfId="31603" xr:uid="{00000000-0005-0000-0000-0000F72E0000}"/>
    <cellStyle name="40% - Ênfase2 2 2 5 6" xfId="10747" xr:uid="{00000000-0005-0000-0000-0000F82E0000}"/>
    <cellStyle name="40% - Ênfase2 2 2 5 6 2" xfId="22123" xr:uid="{00000000-0005-0000-0000-0000F92E0000}"/>
    <cellStyle name="40% - Ênfase2 2 2 5 6 3" xfId="33499" xr:uid="{00000000-0005-0000-0000-0000FA2E0000}"/>
    <cellStyle name="40% - Ênfase2 2 2 5 7" xfId="12643" xr:uid="{00000000-0005-0000-0000-0000FB2E0000}"/>
    <cellStyle name="40% - Ênfase2 2 2 5 8" xfId="24019" xr:uid="{00000000-0005-0000-0000-0000FC2E0000}"/>
    <cellStyle name="40% - Ênfase2 2 2 5 9" xfId="35395" xr:uid="{00000000-0005-0000-0000-0000FD2E0000}"/>
    <cellStyle name="40% - Ênfase2 2 2 6" xfId="1582" xr:uid="{00000000-0005-0000-0000-0000FE2E0000}"/>
    <cellStyle name="40% - Ênfase2 2 2 6 10" xfId="37607" xr:uid="{00000000-0005-0000-0000-0000FF2E0000}"/>
    <cellStyle name="40% - Ênfase2 2 2 6 2" xfId="3479" xr:uid="{00000000-0005-0000-0000-0000002F0000}"/>
    <cellStyle name="40% - Ênfase2 2 2 6 2 2" xfId="14855" xr:uid="{00000000-0005-0000-0000-0000012F0000}"/>
    <cellStyle name="40% - Ênfase2 2 2 6 2 3" xfId="26231" xr:uid="{00000000-0005-0000-0000-0000022F0000}"/>
    <cellStyle name="40% - Ênfase2 2 2 6 3" xfId="5375" xr:uid="{00000000-0005-0000-0000-0000032F0000}"/>
    <cellStyle name="40% - Ênfase2 2 2 6 3 2" xfId="16751" xr:uid="{00000000-0005-0000-0000-0000042F0000}"/>
    <cellStyle name="40% - Ênfase2 2 2 6 3 3" xfId="28127" xr:uid="{00000000-0005-0000-0000-0000052F0000}"/>
    <cellStyle name="40% - Ênfase2 2 2 6 4" xfId="7271" xr:uid="{00000000-0005-0000-0000-0000062F0000}"/>
    <cellStyle name="40% - Ênfase2 2 2 6 4 2" xfId="18647" xr:uid="{00000000-0005-0000-0000-0000072F0000}"/>
    <cellStyle name="40% - Ênfase2 2 2 6 4 3" xfId="30023" xr:uid="{00000000-0005-0000-0000-0000082F0000}"/>
    <cellStyle name="40% - Ênfase2 2 2 6 5" xfId="9167" xr:uid="{00000000-0005-0000-0000-0000092F0000}"/>
    <cellStyle name="40% - Ênfase2 2 2 6 5 2" xfId="20543" xr:uid="{00000000-0005-0000-0000-00000A2F0000}"/>
    <cellStyle name="40% - Ênfase2 2 2 6 5 3" xfId="31919" xr:uid="{00000000-0005-0000-0000-00000B2F0000}"/>
    <cellStyle name="40% - Ênfase2 2 2 6 6" xfId="11063" xr:uid="{00000000-0005-0000-0000-00000C2F0000}"/>
    <cellStyle name="40% - Ênfase2 2 2 6 6 2" xfId="22439" xr:uid="{00000000-0005-0000-0000-00000D2F0000}"/>
    <cellStyle name="40% - Ênfase2 2 2 6 6 3" xfId="33815" xr:uid="{00000000-0005-0000-0000-00000E2F0000}"/>
    <cellStyle name="40% - Ênfase2 2 2 6 7" xfId="12959" xr:uid="{00000000-0005-0000-0000-00000F2F0000}"/>
    <cellStyle name="40% - Ênfase2 2 2 6 8" xfId="24335" xr:uid="{00000000-0005-0000-0000-0000102F0000}"/>
    <cellStyle name="40% - Ênfase2 2 2 6 9" xfId="35711" xr:uid="{00000000-0005-0000-0000-0000112F0000}"/>
    <cellStyle name="40% - Ênfase2 2 2 7" xfId="1898" xr:uid="{00000000-0005-0000-0000-0000122F0000}"/>
    <cellStyle name="40% - Ênfase2 2 2 7 10" xfId="37923" xr:uid="{00000000-0005-0000-0000-0000132F0000}"/>
    <cellStyle name="40% - Ênfase2 2 2 7 2" xfId="3795" xr:uid="{00000000-0005-0000-0000-0000142F0000}"/>
    <cellStyle name="40% - Ênfase2 2 2 7 2 2" xfId="15171" xr:uid="{00000000-0005-0000-0000-0000152F0000}"/>
    <cellStyle name="40% - Ênfase2 2 2 7 2 3" xfId="26547" xr:uid="{00000000-0005-0000-0000-0000162F0000}"/>
    <cellStyle name="40% - Ênfase2 2 2 7 3" xfId="5691" xr:uid="{00000000-0005-0000-0000-0000172F0000}"/>
    <cellStyle name="40% - Ênfase2 2 2 7 3 2" xfId="17067" xr:uid="{00000000-0005-0000-0000-0000182F0000}"/>
    <cellStyle name="40% - Ênfase2 2 2 7 3 3" xfId="28443" xr:uid="{00000000-0005-0000-0000-0000192F0000}"/>
    <cellStyle name="40% - Ênfase2 2 2 7 4" xfId="7587" xr:uid="{00000000-0005-0000-0000-00001A2F0000}"/>
    <cellStyle name="40% - Ênfase2 2 2 7 4 2" xfId="18963" xr:uid="{00000000-0005-0000-0000-00001B2F0000}"/>
    <cellStyle name="40% - Ênfase2 2 2 7 4 3" xfId="30339" xr:uid="{00000000-0005-0000-0000-00001C2F0000}"/>
    <cellStyle name="40% - Ênfase2 2 2 7 5" xfId="9483" xr:uid="{00000000-0005-0000-0000-00001D2F0000}"/>
    <cellStyle name="40% - Ênfase2 2 2 7 5 2" xfId="20859" xr:uid="{00000000-0005-0000-0000-00001E2F0000}"/>
    <cellStyle name="40% - Ênfase2 2 2 7 5 3" xfId="32235" xr:uid="{00000000-0005-0000-0000-00001F2F0000}"/>
    <cellStyle name="40% - Ênfase2 2 2 7 6" xfId="11379" xr:uid="{00000000-0005-0000-0000-0000202F0000}"/>
    <cellStyle name="40% - Ênfase2 2 2 7 6 2" xfId="22755" xr:uid="{00000000-0005-0000-0000-0000212F0000}"/>
    <cellStyle name="40% - Ênfase2 2 2 7 6 3" xfId="34131" xr:uid="{00000000-0005-0000-0000-0000222F0000}"/>
    <cellStyle name="40% - Ênfase2 2 2 7 7" xfId="13275" xr:uid="{00000000-0005-0000-0000-0000232F0000}"/>
    <cellStyle name="40% - Ênfase2 2 2 7 8" xfId="24651" xr:uid="{00000000-0005-0000-0000-0000242F0000}"/>
    <cellStyle name="40% - Ênfase2 2 2 7 9" xfId="36027" xr:uid="{00000000-0005-0000-0000-0000252F0000}"/>
    <cellStyle name="40% - Ênfase2 2 2 8" xfId="2214" xr:uid="{00000000-0005-0000-0000-0000262F0000}"/>
    <cellStyle name="40% - Ênfase2 2 2 8 2" xfId="13591" xr:uid="{00000000-0005-0000-0000-0000272F0000}"/>
    <cellStyle name="40% - Ênfase2 2 2 8 3" xfId="24967" xr:uid="{00000000-0005-0000-0000-0000282F0000}"/>
    <cellStyle name="40% - Ênfase2 2 2 9" xfId="4111" xr:uid="{00000000-0005-0000-0000-0000292F0000}"/>
    <cellStyle name="40% - Ênfase2 2 2 9 2" xfId="15487" xr:uid="{00000000-0005-0000-0000-00002A2F0000}"/>
    <cellStyle name="40% - Ênfase2 2 2 9 3" xfId="26863" xr:uid="{00000000-0005-0000-0000-00002B2F0000}"/>
    <cellStyle name="40% - Ênfase2 2 3" xfId="385" xr:uid="{00000000-0005-0000-0000-00002C2F0000}"/>
    <cellStyle name="40% - Ênfase2 2 3 10" xfId="7971" xr:uid="{00000000-0005-0000-0000-00002D2F0000}"/>
    <cellStyle name="40% - Ênfase2 2 3 10 2" xfId="19347" xr:uid="{00000000-0005-0000-0000-00002E2F0000}"/>
    <cellStyle name="40% - Ênfase2 2 3 10 3" xfId="30723" xr:uid="{00000000-0005-0000-0000-00002F2F0000}"/>
    <cellStyle name="40% - Ênfase2 2 3 11" xfId="9867" xr:uid="{00000000-0005-0000-0000-0000302F0000}"/>
    <cellStyle name="40% - Ênfase2 2 3 11 2" xfId="21243" xr:uid="{00000000-0005-0000-0000-0000312F0000}"/>
    <cellStyle name="40% - Ênfase2 2 3 11 3" xfId="32619" xr:uid="{00000000-0005-0000-0000-0000322F0000}"/>
    <cellStyle name="40% - Ênfase2 2 3 12" xfId="11763" xr:uid="{00000000-0005-0000-0000-0000332F0000}"/>
    <cellStyle name="40% - Ênfase2 2 3 13" xfId="23139" xr:uid="{00000000-0005-0000-0000-0000342F0000}"/>
    <cellStyle name="40% - Ênfase2 2 3 14" xfId="34515" xr:uid="{00000000-0005-0000-0000-0000352F0000}"/>
    <cellStyle name="40% - Ênfase2 2 3 15" xfId="36411" xr:uid="{00000000-0005-0000-0000-0000362F0000}"/>
    <cellStyle name="40% - Ênfase2 2 3 2" xfId="702" xr:uid="{00000000-0005-0000-0000-0000372F0000}"/>
    <cellStyle name="40% - Ênfase2 2 3 2 10" xfId="36727" xr:uid="{00000000-0005-0000-0000-0000382F0000}"/>
    <cellStyle name="40% - Ênfase2 2 3 2 2" xfId="2599" xr:uid="{00000000-0005-0000-0000-0000392F0000}"/>
    <cellStyle name="40% - Ênfase2 2 3 2 2 2" xfId="13975" xr:uid="{00000000-0005-0000-0000-00003A2F0000}"/>
    <cellStyle name="40% - Ênfase2 2 3 2 2 3" xfId="25351" xr:uid="{00000000-0005-0000-0000-00003B2F0000}"/>
    <cellStyle name="40% - Ênfase2 2 3 2 3" xfId="4495" xr:uid="{00000000-0005-0000-0000-00003C2F0000}"/>
    <cellStyle name="40% - Ênfase2 2 3 2 3 2" xfId="15871" xr:uid="{00000000-0005-0000-0000-00003D2F0000}"/>
    <cellStyle name="40% - Ênfase2 2 3 2 3 3" xfId="27247" xr:uid="{00000000-0005-0000-0000-00003E2F0000}"/>
    <cellStyle name="40% - Ênfase2 2 3 2 4" xfId="6391" xr:uid="{00000000-0005-0000-0000-00003F2F0000}"/>
    <cellStyle name="40% - Ênfase2 2 3 2 4 2" xfId="17767" xr:uid="{00000000-0005-0000-0000-0000402F0000}"/>
    <cellStyle name="40% - Ênfase2 2 3 2 4 3" xfId="29143" xr:uid="{00000000-0005-0000-0000-0000412F0000}"/>
    <cellStyle name="40% - Ênfase2 2 3 2 5" xfId="8287" xr:uid="{00000000-0005-0000-0000-0000422F0000}"/>
    <cellStyle name="40% - Ênfase2 2 3 2 5 2" xfId="19663" xr:uid="{00000000-0005-0000-0000-0000432F0000}"/>
    <cellStyle name="40% - Ênfase2 2 3 2 5 3" xfId="31039" xr:uid="{00000000-0005-0000-0000-0000442F0000}"/>
    <cellStyle name="40% - Ênfase2 2 3 2 6" xfId="10183" xr:uid="{00000000-0005-0000-0000-0000452F0000}"/>
    <cellStyle name="40% - Ênfase2 2 3 2 6 2" xfId="21559" xr:uid="{00000000-0005-0000-0000-0000462F0000}"/>
    <cellStyle name="40% - Ênfase2 2 3 2 6 3" xfId="32935" xr:uid="{00000000-0005-0000-0000-0000472F0000}"/>
    <cellStyle name="40% - Ênfase2 2 3 2 7" xfId="12079" xr:uid="{00000000-0005-0000-0000-0000482F0000}"/>
    <cellStyle name="40% - Ênfase2 2 3 2 8" xfId="23455" xr:uid="{00000000-0005-0000-0000-0000492F0000}"/>
    <cellStyle name="40% - Ênfase2 2 3 2 9" xfId="34831" xr:uid="{00000000-0005-0000-0000-00004A2F0000}"/>
    <cellStyle name="40% - Ênfase2 2 3 3" xfId="1018" xr:uid="{00000000-0005-0000-0000-00004B2F0000}"/>
    <cellStyle name="40% - Ênfase2 2 3 3 10" xfId="37043" xr:uid="{00000000-0005-0000-0000-00004C2F0000}"/>
    <cellStyle name="40% - Ênfase2 2 3 3 2" xfId="2915" xr:uid="{00000000-0005-0000-0000-00004D2F0000}"/>
    <cellStyle name="40% - Ênfase2 2 3 3 2 2" xfId="14291" xr:uid="{00000000-0005-0000-0000-00004E2F0000}"/>
    <cellStyle name="40% - Ênfase2 2 3 3 2 3" xfId="25667" xr:uid="{00000000-0005-0000-0000-00004F2F0000}"/>
    <cellStyle name="40% - Ênfase2 2 3 3 3" xfId="4811" xr:uid="{00000000-0005-0000-0000-0000502F0000}"/>
    <cellStyle name="40% - Ênfase2 2 3 3 3 2" xfId="16187" xr:uid="{00000000-0005-0000-0000-0000512F0000}"/>
    <cellStyle name="40% - Ênfase2 2 3 3 3 3" xfId="27563" xr:uid="{00000000-0005-0000-0000-0000522F0000}"/>
    <cellStyle name="40% - Ênfase2 2 3 3 4" xfId="6707" xr:uid="{00000000-0005-0000-0000-0000532F0000}"/>
    <cellStyle name="40% - Ênfase2 2 3 3 4 2" xfId="18083" xr:uid="{00000000-0005-0000-0000-0000542F0000}"/>
    <cellStyle name="40% - Ênfase2 2 3 3 4 3" xfId="29459" xr:uid="{00000000-0005-0000-0000-0000552F0000}"/>
    <cellStyle name="40% - Ênfase2 2 3 3 5" xfId="8603" xr:uid="{00000000-0005-0000-0000-0000562F0000}"/>
    <cellStyle name="40% - Ênfase2 2 3 3 5 2" xfId="19979" xr:uid="{00000000-0005-0000-0000-0000572F0000}"/>
    <cellStyle name="40% - Ênfase2 2 3 3 5 3" xfId="31355" xr:uid="{00000000-0005-0000-0000-0000582F0000}"/>
    <cellStyle name="40% - Ênfase2 2 3 3 6" xfId="10499" xr:uid="{00000000-0005-0000-0000-0000592F0000}"/>
    <cellStyle name="40% - Ênfase2 2 3 3 6 2" xfId="21875" xr:uid="{00000000-0005-0000-0000-00005A2F0000}"/>
    <cellStyle name="40% - Ênfase2 2 3 3 6 3" xfId="33251" xr:uid="{00000000-0005-0000-0000-00005B2F0000}"/>
    <cellStyle name="40% - Ênfase2 2 3 3 7" xfId="12395" xr:uid="{00000000-0005-0000-0000-00005C2F0000}"/>
    <cellStyle name="40% - Ênfase2 2 3 3 8" xfId="23771" xr:uid="{00000000-0005-0000-0000-00005D2F0000}"/>
    <cellStyle name="40% - Ênfase2 2 3 3 9" xfId="35147" xr:uid="{00000000-0005-0000-0000-00005E2F0000}"/>
    <cellStyle name="40% - Ênfase2 2 3 4" xfId="1334" xr:uid="{00000000-0005-0000-0000-00005F2F0000}"/>
    <cellStyle name="40% - Ênfase2 2 3 4 10" xfId="37359" xr:uid="{00000000-0005-0000-0000-0000602F0000}"/>
    <cellStyle name="40% - Ênfase2 2 3 4 2" xfId="3231" xr:uid="{00000000-0005-0000-0000-0000612F0000}"/>
    <cellStyle name="40% - Ênfase2 2 3 4 2 2" xfId="14607" xr:uid="{00000000-0005-0000-0000-0000622F0000}"/>
    <cellStyle name="40% - Ênfase2 2 3 4 2 3" xfId="25983" xr:uid="{00000000-0005-0000-0000-0000632F0000}"/>
    <cellStyle name="40% - Ênfase2 2 3 4 3" xfId="5127" xr:uid="{00000000-0005-0000-0000-0000642F0000}"/>
    <cellStyle name="40% - Ênfase2 2 3 4 3 2" xfId="16503" xr:uid="{00000000-0005-0000-0000-0000652F0000}"/>
    <cellStyle name="40% - Ênfase2 2 3 4 3 3" xfId="27879" xr:uid="{00000000-0005-0000-0000-0000662F0000}"/>
    <cellStyle name="40% - Ênfase2 2 3 4 4" xfId="7023" xr:uid="{00000000-0005-0000-0000-0000672F0000}"/>
    <cellStyle name="40% - Ênfase2 2 3 4 4 2" xfId="18399" xr:uid="{00000000-0005-0000-0000-0000682F0000}"/>
    <cellStyle name="40% - Ênfase2 2 3 4 4 3" xfId="29775" xr:uid="{00000000-0005-0000-0000-0000692F0000}"/>
    <cellStyle name="40% - Ênfase2 2 3 4 5" xfId="8919" xr:uid="{00000000-0005-0000-0000-00006A2F0000}"/>
    <cellStyle name="40% - Ênfase2 2 3 4 5 2" xfId="20295" xr:uid="{00000000-0005-0000-0000-00006B2F0000}"/>
    <cellStyle name="40% - Ênfase2 2 3 4 5 3" xfId="31671" xr:uid="{00000000-0005-0000-0000-00006C2F0000}"/>
    <cellStyle name="40% - Ênfase2 2 3 4 6" xfId="10815" xr:uid="{00000000-0005-0000-0000-00006D2F0000}"/>
    <cellStyle name="40% - Ênfase2 2 3 4 6 2" xfId="22191" xr:uid="{00000000-0005-0000-0000-00006E2F0000}"/>
    <cellStyle name="40% - Ênfase2 2 3 4 6 3" xfId="33567" xr:uid="{00000000-0005-0000-0000-00006F2F0000}"/>
    <cellStyle name="40% - Ênfase2 2 3 4 7" xfId="12711" xr:uid="{00000000-0005-0000-0000-0000702F0000}"/>
    <cellStyle name="40% - Ênfase2 2 3 4 8" xfId="24087" xr:uid="{00000000-0005-0000-0000-0000712F0000}"/>
    <cellStyle name="40% - Ênfase2 2 3 4 9" xfId="35463" xr:uid="{00000000-0005-0000-0000-0000722F0000}"/>
    <cellStyle name="40% - Ênfase2 2 3 5" xfId="1650" xr:uid="{00000000-0005-0000-0000-0000732F0000}"/>
    <cellStyle name="40% - Ênfase2 2 3 5 10" xfId="37675" xr:uid="{00000000-0005-0000-0000-0000742F0000}"/>
    <cellStyle name="40% - Ênfase2 2 3 5 2" xfId="3547" xr:uid="{00000000-0005-0000-0000-0000752F0000}"/>
    <cellStyle name="40% - Ênfase2 2 3 5 2 2" xfId="14923" xr:uid="{00000000-0005-0000-0000-0000762F0000}"/>
    <cellStyle name="40% - Ênfase2 2 3 5 2 3" xfId="26299" xr:uid="{00000000-0005-0000-0000-0000772F0000}"/>
    <cellStyle name="40% - Ênfase2 2 3 5 3" xfId="5443" xr:uid="{00000000-0005-0000-0000-0000782F0000}"/>
    <cellStyle name="40% - Ênfase2 2 3 5 3 2" xfId="16819" xr:uid="{00000000-0005-0000-0000-0000792F0000}"/>
    <cellStyle name="40% - Ênfase2 2 3 5 3 3" xfId="28195" xr:uid="{00000000-0005-0000-0000-00007A2F0000}"/>
    <cellStyle name="40% - Ênfase2 2 3 5 4" xfId="7339" xr:uid="{00000000-0005-0000-0000-00007B2F0000}"/>
    <cellStyle name="40% - Ênfase2 2 3 5 4 2" xfId="18715" xr:uid="{00000000-0005-0000-0000-00007C2F0000}"/>
    <cellStyle name="40% - Ênfase2 2 3 5 4 3" xfId="30091" xr:uid="{00000000-0005-0000-0000-00007D2F0000}"/>
    <cellStyle name="40% - Ênfase2 2 3 5 5" xfId="9235" xr:uid="{00000000-0005-0000-0000-00007E2F0000}"/>
    <cellStyle name="40% - Ênfase2 2 3 5 5 2" xfId="20611" xr:uid="{00000000-0005-0000-0000-00007F2F0000}"/>
    <cellStyle name="40% - Ênfase2 2 3 5 5 3" xfId="31987" xr:uid="{00000000-0005-0000-0000-0000802F0000}"/>
    <cellStyle name="40% - Ênfase2 2 3 5 6" xfId="11131" xr:uid="{00000000-0005-0000-0000-0000812F0000}"/>
    <cellStyle name="40% - Ênfase2 2 3 5 6 2" xfId="22507" xr:uid="{00000000-0005-0000-0000-0000822F0000}"/>
    <cellStyle name="40% - Ênfase2 2 3 5 6 3" xfId="33883" xr:uid="{00000000-0005-0000-0000-0000832F0000}"/>
    <cellStyle name="40% - Ênfase2 2 3 5 7" xfId="13027" xr:uid="{00000000-0005-0000-0000-0000842F0000}"/>
    <cellStyle name="40% - Ênfase2 2 3 5 8" xfId="24403" xr:uid="{00000000-0005-0000-0000-0000852F0000}"/>
    <cellStyle name="40% - Ênfase2 2 3 5 9" xfId="35779" xr:uid="{00000000-0005-0000-0000-0000862F0000}"/>
    <cellStyle name="40% - Ênfase2 2 3 6" xfId="1966" xr:uid="{00000000-0005-0000-0000-0000872F0000}"/>
    <cellStyle name="40% - Ênfase2 2 3 6 10" xfId="37991" xr:uid="{00000000-0005-0000-0000-0000882F0000}"/>
    <cellStyle name="40% - Ênfase2 2 3 6 2" xfId="3863" xr:uid="{00000000-0005-0000-0000-0000892F0000}"/>
    <cellStyle name="40% - Ênfase2 2 3 6 2 2" xfId="15239" xr:uid="{00000000-0005-0000-0000-00008A2F0000}"/>
    <cellStyle name="40% - Ênfase2 2 3 6 2 3" xfId="26615" xr:uid="{00000000-0005-0000-0000-00008B2F0000}"/>
    <cellStyle name="40% - Ênfase2 2 3 6 3" xfId="5759" xr:uid="{00000000-0005-0000-0000-00008C2F0000}"/>
    <cellStyle name="40% - Ênfase2 2 3 6 3 2" xfId="17135" xr:uid="{00000000-0005-0000-0000-00008D2F0000}"/>
    <cellStyle name="40% - Ênfase2 2 3 6 3 3" xfId="28511" xr:uid="{00000000-0005-0000-0000-00008E2F0000}"/>
    <cellStyle name="40% - Ênfase2 2 3 6 4" xfId="7655" xr:uid="{00000000-0005-0000-0000-00008F2F0000}"/>
    <cellStyle name="40% - Ênfase2 2 3 6 4 2" xfId="19031" xr:uid="{00000000-0005-0000-0000-0000902F0000}"/>
    <cellStyle name="40% - Ênfase2 2 3 6 4 3" xfId="30407" xr:uid="{00000000-0005-0000-0000-0000912F0000}"/>
    <cellStyle name="40% - Ênfase2 2 3 6 5" xfId="9551" xr:uid="{00000000-0005-0000-0000-0000922F0000}"/>
    <cellStyle name="40% - Ênfase2 2 3 6 5 2" xfId="20927" xr:uid="{00000000-0005-0000-0000-0000932F0000}"/>
    <cellStyle name="40% - Ênfase2 2 3 6 5 3" xfId="32303" xr:uid="{00000000-0005-0000-0000-0000942F0000}"/>
    <cellStyle name="40% - Ênfase2 2 3 6 6" xfId="11447" xr:uid="{00000000-0005-0000-0000-0000952F0000}"/>
    <cellStyle name="40% - Ênfase2 2 3 6 6 2" xfId="22823" xr:uid="{00000000-0005-0000-0000-0000962F0000}"/>
    <cellStyle name="40% - Ênfase2 2 3 6 6 3" xfId="34199" xr:uid="{00000000-0005-0000-0000-0000972F0000}"/>
    <cellStyle name="40% - Ênfase2 2 3 6 7" xfId="13343" xr:uid="{00000000-0005-0000-0000-0000982F0000}"/>
    <cellStyle name="40% - Ênfase2 2 3 6 8" xfId="24719" xr:uid="{00000000-0005-0000-0000-0000992F0000}"/>
    <cellStyle name="40% - Ênfase2 2 3 6 9" xfId="36095" xr:uid="{00000000-0005-0000-0000-00009A2F0000}"/>
    <cellStyle name="40% - Ênfase2 2 3 7" xfId="2282" xr:uid="{00000000-0005-0000-0000-00009B2F0000}"/>
    <cellStyle name="40% - Ênfase2 2 3 7 2" xfId="13659" xr:uid="{00000000-0005-0000-0000-00009C2F0000}"/>
    <cellStyle name="40% - Ênfase2 2 3 7 3" xfId="25035" xr:uid="{00000000-0005-0000-0000-00009D2F0000}"/>
    <cellStyle name="40% - Ênfase2 2 3 8" xfId="4179" xr:uid="{00000000-0005-0000-0000-00009E2F0000}"/>
    <cellStyle name="40% - Ênfase2 2 3 8 2" xfId="15555" xr:uid="{00000000-0005-0000-0000-00009F2F0000}"/>
    <cellStyle name="40% - Ênfase2 2 3 8 3" xfId="26931" xr:uid="{00000000-0005-0000-0000-0000A02F0000}"/>
    <cellStyle name="40% - Ênfase2 2 3 9" xfId="6075" xr:uid="{00000000-0005-0000-0000-0000A12F0000}"/>
    <cellStyle name="40% - Ênfase2 2 3 9 2" xfId="17451" xr:uid="{00000000-0005-0000-0000-0000A22F0000}"/>
    <cellStyle name="40% - Ênfase2 2 3 9 3" xfId="28827" xr:uid="{00000000-0005-0000-0000-0000A32F0000}"/>
    <cellStyle name="40% - Ênfase2 2 4" xfId="544" xr:uid="{00000000-0005-0000-0000-0000A42F0000}"/>
    <cellStyle name="40% - Ênfase2 2 4 10" xfId="36569" xr:uid="{00000000-0005-0000-0000-0000A52F0000}"/>
    <cellStyle name="40% - Ênfase2 2 4 2" xfId="2441" xr:uid="{00000000-0005-0000-0000-0000A62F0000}"/>
    <cellStyle name="40% - Ênfase2 2 4 2 2" xfId="13817" xr:uid="{00000000-0005-0000-0000-0000A72F0000}"/>
    <cellStyle name="40% - Ênfase2 2 4 2 3" xfId="25193" xr:uid="{00000000-0005-0000-0000-0000A82F0000}"/>
    <cellStyle name="40% - Ênfase2 2 4 3" xfId="4337" xr:uid="{00000000-0005-0000-0000-0000A92F0000}"/>
    <cellStyle name="40% - Ênfase2 2 4 3 2" xfId="15713" xr:uid="{00000000-0005-0000-0000-0000AA2F0000}"/>
    <cellStyle name="40% - Ênfase2 2 4 3 3" xfId="27089" xr:uid="{00000000-0005-0000-0000-0000AB2F0000}"/>
    <cellStyle name="40% - Ênfase2 2 4 4" xfId="6233" xr:uid="{00000000-0005-0000-0000-0000AC2F0000}"/>
    <cellStyle name="40% - Ênfase2 2 4 4 2" xfId="17609" xr:uid="{00000000-0005-0000-0000-0000AD2F0000}"/>
    <cellStyle name="40% - Ênfase2 2 4 4 3" xfId="28985" xr:uid="{00000000-0005-0000-0000-0000AE2F0000}"/>
    <cellStyle name="40% - Ênfase2 2 4 5" xfId="8129" xr:uid="{00000000-0005-0000-0000-0000AF2F0000}"/>
    <cellStyle name="40% - Ênfase2 2 4 5 2" xfId="19505" xr:uid="{00000000-0005-0000-0000-0000B02F0000}"/>
    <cellStyle name="40% - Ênfase2 2 4 5 3" xfId="30881" xr:uid="{00000000-0005-0000-0000-0000B12F0000}"/>
    <cellStyle name="40% - Ênfase2 2 4 6" xfId="10025" xr:uid="{00000000-0005-0000-0000-0000B22F0000}"/>
    <cellStyle name="40% - Ênfase2 2 4 6 2" xfId="21401" xr:uid="{00000000-0005-0000-0000-0000B32F0000}"/>
    <cellStyle name="40% - Ênfase2 2 4 6 3" xfId="32777" xr:uid="{00000000-0005-0000-0000-0000B42F0000}"/>
    <cellStyle name="40% - Ênfase2 2 4 7" xfId="11921" xr:uid="{00000000-0005-0000-0000-0000B52F0000}"/>
    <cellStyle name="40% - Ênfase2 2 4 8" xfId="23297" xr:uid="{00000000-0005-0000-0000-0000B62F0000}"/>
    <cellStyle name="40% - Ênfase2 2 4 9" xfId="34673" xr:uid="{00000000-0005-0000-0000-0000B72F0000}"/>
    <cellStyle name="40% - Ênfase2 2 5" xfId="860" xr:uid="{00000000-0005-0000-0000-0000B82F0000}"/>
    <cellStyle name="40% - Ênfase2 2 5 10" xfId="36885" xr:uid="{00000000-0005-0000-0000-0000B92F0000}"/>
    <cellStyle name="40% - Ênfase2 2 5 2" xfId="2757" xr:uid="{00000000-0005-0000-0000-0000BA2F0000}"/>
    <cellStyle name="40% - Ênfase2 2 5 2 2" xfId="14133" xr:uid="{00000000-0005-0000-0000-0000BB2F0000}"/>
    <cellStyle name="40% - Ênfase2 2 5 2 3" xfId="25509" xr:uid="{00000000-0005-0000-0000-0000BC2F0000}"/>
    <cellStyle name="40% - Ênfase2 2 5 3" xfId="4653" xr:uid="{00000000-0005-0000-0000-0000BD2F0000}"/>
    <cellStyle name="40% - Ênfase2 2 5 3 2" xfId="16029" xr:uid="{00000000-0005-0000-0000-0000BE2F0000}"/>
    <cellStyle name="40% - Ênfase2 2 5 3 3" xfId="27405" xr:uid="{00000000-0005-0000-0000-0000BF2F0000}"/>
    <cellStyle name="40% - Ênfase2 2 5 4" xfId="6549" xr:uid="{00000000-0005-0000-0000-0000C02F0000}"/>
    <cellStyle name="40% - Ênfase2 2 5 4 2" xfId="17925" xr:uid="{00000000-0005-0000-0000-0000C12F0000}"/>
    <cellStyle name="40% - Ênfase2 2 5 4 3" xfId="29301" xr:uid="{00000000-0005-0000-0000-0000C22F0000}"/>
    <cellStyle name="40% - Ênfase2 2 5 5" xfId="8445" xr:uid="{00000000-0005-0000-0000-0000C32F0000}"/>
    <cellStyle name="40% - Ênfase2 2 5 5 2" xfId="19821" xr:uid="{00000000-0005-0000-0000-0000C42F0000}"/>
    <cellStyle name="40% - Ênfase2 2 5 5 3" xfId="31197" xr:uid="{00000000-0005-0000-0000-0000C52F0000}"/>
    <cellStyle name="40% - Ênfase2 2 5 6" xfId="10341" xr:uid="{00000000-0005-0000-0000-0000C62F0000}"/>
    <cellStyle name="40% - Ênfase2 2 5 6 2" xfId="21717" xr:uid="{00000000-0005-0000-0000-0000C72F0000}"/>
    <cellStyle name="40% - Ênfase2 2 5 6 3" xfId="33093" xr:uid="{00000000-0005-0000-0000-0000C82F0000}"/>
    <cellStyle name="40% - Ênfase2 2 5 7" xfId="12237" xr:uid="{00000000-0005-0000-0000-0000C92F0000}"/>
    <cellStyle name="40% - Ênfase2 2 5 8" xfId="23613" xr:uid="{00000000-0005-0000-0000-0000CA2F0000}"/>
    <cellStyle name="40% - Ênfase2 2 5 9" xfId="34989" xr:uid="{00000000-0005-0000-0000-0000CB2F0000}"/>
    <cellStyle name="40% - Ênfase2 2 6" xfId="1176" xr:uid="{00000000-0005-0000-0000-0000CC2F0000}"/>
    <cellStyle name="40% - Ênfase2 2 6 10" xfId="37201" xr:uid="{00000000-0005-0000-0000-0000CD2F0000}"/>
    <cellStyle name="40% - Ênfase2 2 6 2" xfId="3073" xr:uid="{00000000-0005-0000-0000-0000CE2F0000}"/>
    <cellStyle name="40% - Ênfase2 2 6 2 2" xfId="14449" xr:uid="{00000000-0005-0000-0000-0000CF2F0000}"/>
    <cellStyle name="40% - Ênfase2 2 6 2 3" xfId="25825" xr:uid="{00000000-0005-0000-0000-0000D02F0000}"/>
    <cellStyle name="40% - Ênfase2 2 6 3" xfId="4969" xr:uid="{00000000-0005-0000-0000-0000D12F0000}"/>
    <cellStyle name="40% - Ênfase2 2 6 3 2" xfId="16345" xr:uid="{00000000-0005-0000-0000-0000D22F0000}"/>
    <cellStyle name="40% - Ênfase2 2 6 3 3" xfId="27721" xr:uid="{00000000-0005-0000-0000-0000D32F0000}"/>
    <cellStyle name="40% - Ênfase2 2 6 4" xfId="6865" xr:uid="{00000000-0005-0000-0000-0000D42F0000}"/>
    <cellStyle name="40% - Ênfase2 2 6 4 2" xfId="18241" xr:uid="{00000000-0005-0000-0000-0000D52F0000}"/>
    <cellStyle name="40% - Ênfase2 2 6 4 3" xfId="29617" xr:uid="{00000000-0005-0000-0000-0000D62F0000}"/>
    <cellStyle name="40% - Ênfase2 2 6 5" xfId="8761" xr:uid="{00000000-0005-0000-0000-0000D72F0000}"/>
    <cellStyle name="40% - Ênfase2 2 6 5 2" xfId="20137" xr:uid="{00000000-0005-0000-0000-0000D82F0000}"/>
    <cellStyle name="40% - Ênfase2 2 6 5 3" xfId="31513" xr:uid="{00000000-0005-0000-0000-0000D92F0000}"/>
    <cellStyle name="40% - Ênfase2 2 6 6" xfId="10657" xr:uid="{00000000-0005-0000-0000-0000DA2F0000}"/>
    <cellStyle name="40% - Ênfase2 2 6 6 2" xfId="22033" xr:uid="{00000000-0005-0000-0000-0000DB2F0000}"/>
    <cellStyle name="40% - Ênfase2 2 6 6 3" xfId="33409" xr:uid="{00000000-0005-0000-0000-0000DC2F0000}"/>
    <cellStyle name="40% - Ênfase2 2 6 7" xfId="12553" xr:uid="{00000000-0005-0000-0000-0000DD2F0000}"/>
    <cellStyle name="40% - Ênfase2 2 6 8" xfId="23929" xr:uid="{00000000-0005-0000-0000-0000DE2F0000}"/>
    <cellStyle name="40% - Ênfase2 2 6 9" xfId="35305" xr:uid="{00000000-0005-0000-0000-0000DF2F0000}"/>
    <cellStyle name="40% - Ênfase2 2 7" xfId="1492" xr:uid="{00000000-0005-0000-0000-0000E02F0000}"/>
    <cellStyle name="40% - Ênfase2 2 7 10" xfId="37517" xr:uid="{00000000-0005-0000-0000-0000E12F0000}"/>
    <cellStyle name="40% - Ênfase2 2 7 2" xfId="3389" xr:uid="{00000000-0005-0000-0000-0000E22F0000}"/>
    <cellStyle name="40% - Ênfase2 2 7 2 2" xfId="14765" xr:uid="{00000000-0005-0000-0000-0000E32F0000}"/>
    <cellStyle name="40% - Ênfase2 2 7 2 3" xfId="26141" xr:uid="{00000000-0005-0000-0000-0000E42F0000}"/>
    <cellStyle name="40% - Ênfase2 2 7 3" xfId="5285" xr:uid="{00000000-0005-0000-0000-0000E52F0000}"/>
    <cellStyle name="40% - Ênfase2 2 7 3 2" xfId="16661" xr:uid="{00000000-0005-0000-0000-0000E62F0000}"/>
    <cellStyle name="40% - Ênfase2 2 7 3 3" xfId="28037" xr:uid="{00000000-0005-0000-0000-0000E72F0000}"/>
    <cellStyle name="40% - Ênfase2 2 7 4" xfId="7181" xr:uid="{00000000-0005-0000-0000-0000E82F0000}"/>
    <cellStyle name="40% - Ênfase2 2 7 4 2" xfId="18557" xr:uid="{00000000-0005-0000-0000-0000E92F0000}"/>
    <cellStyle name="40% - Ênfase2 2 7 4 3" xfId="29933" xr:uid="{00000000-0005-0000-0000-0000EA2F0000}"/>
    <cellStyle name="40% - Ênfase2 2 7 5" xfId="9077" xr:uid="{00000000-0005-0000-0000-0000EB2F0000}"/>
    <cellStyle name="40% - Ênfase2 2 7 5 2" xfId="20453" xr:uid="{00000000-0005-0000-0000-0000EC2F0000}"/>
    <cellStyle name="40% - Ênfase2 2 7 5 3" xfId="31829" xr:uid="{00000000-0005-0000-0000-0000ED2F0000}"/>
    <cellStyle name="40% - Ênfase2 2 7 6" xfId="10973" xr:uid="{00000000-0005-0000-0000-0000EE2F0000}"/>
    <cellStyle name="40% - Ênfase2 2 7 6 2" xfId="22349" xr:uid="{00000000-0005-0000-0000-0000EF2F0000}"/>
    <cellStyle name="40% - Ênfase2 2 7 6 3" xfId="33725" xr:uid="{00000000-0005-0000-0000-0000F02F0000}"/>
    <cellStyle name="40% - Ênfase2 2 7 7" xfId="12869" xr:uid="{00000000-0005-0000-0000-0000F12F0000}"/>
    <cellStyle name="40% - Ênfase2 2 7 8" xfId="24245" xr:uid="{00000000-0005-0000-0000-0000F22F0000}"/>
    <cellStyle name="40% - Ênfase2 2 7 9" xfId="35621" xr:uid="{00000000-0005-0000-0000-0000F32F0000}"/>
    <cellStyle name="40% - Ênfase2 2 8" xfId="1808" xr:uid="{00000000-0005-0000-0000-0000F42F0000}"/>
    <cellStyle name="40% - Ênfase2 2 8 10" xfId="37833" xr:uid="{00000000-0005-0000-0000-0000F52F0000}"/>
    <cellStyle name="40% - Ênfase2 2 8 2" xfId="3705" xr:uid="{00000000-0005-0000-0000-0000F62F0000}"/>
    <cellStyle name="40% - Ênfase2 2 8 2 2" xfId="15081" xr:uid="{00000000-0005-0000-0000-0000F72F0000}"/>
    <cellStyle name="40% - Ênfase2 2 8 2 3" xfId="26457" xr:uid="{00000000-0005-0000-0000-0000F82F0000}"/>
    <cellStyle name="40% - Ênfase2 2 8 3" xfId="5601" xr:uid="{00000000-0005-0000-0000-0000F92F0000}"/>
    <cellStyle name="40% - Ênfase2 2 8 3 2" xfId="16977" xr:uid="{00000000-0005-0000-0000-0000FA2F0000}"/>
    <cellStyle name="40% - Ênfase2 2 8 3 3" xfId="28353" xr:uid="{00000000-0005-0000-0000-0000FB2F0000}"/>
    <cellStyle name="40% - Ênfase2 2 8 4" xfId="7497" xr:uid="{00000000-0005-0000-0000-0000FC2F0000}"/>
    <cellStyle name="40% - Ênfase2 2 8 4 2" xfId="18873" xr:uid="{00000000-0005-0000-0000-0000FD2F0000}"/>
    <cellStyle name="40% - Ênfase2 2 8 4 3" xfId="30249" xr:uid="{00000000-0005-0000-0000-0000FE2F0000}"/>
    <cellStyle name="40% - Ênfase2 2 8 5" xfId="9393" xr:uid="{00000000-0005-0000-0000-0000FF2F0000}"/>
    <cellStyle name="40% - Ênfase2 2 8 5 2" xfId="20769" xr:uid="{00000000-0005-0000-0000-000000300000}"/>
    <cellStyle name="40% - Ênfase2 2 8 5 3" xfId="32145" xr:uid="{00000000-0005-0000-0000-000001300000}"/>
    <cellStyle name="40% - Ênfase2 2 8 6" xfId="11289" xr:uid="{00000000-0005-0000-0000-000002300000}"/>
    <cellStyle name="40% - Ênfase2 2 8 6 2" xfId="22665" xr:uid="{00000000-0005-0000-0000-000003300000}"/>
    <cellStyle name="40% - Ênfase2 2 8 6 3" xfId="34041" xr:uid="{00000000-0005-0000-0000-000004300000}"/>
    <cellStyle name="40% - Ênfase2 2 8 7" xfId="13185" xr:uid="{00000000-0005-0000-0000-000005300000}"/>
    <cellStyle name="40% - Ênfase2 2 8 8" xfId="24561" xr:uid="{00000000-0005-0000-0000-000006300000}"/>
    <cellStyle name="40% - Ênfase2 2 8 9" xfId="35937" xr:uid="{00000000-0005-0000-0000-000007300000}"/>
    <cellStyle name="40% - Ênfase2 2 9" xfId="2124" xr:uid="{00000000-0005-0000-0000-000008300000}"/>
    <cellStyle name="40% - Ênfase2 2 9 2" xfId="13501" xr:uid="{00000000-0005-0000-0000-000009300000}"/>
    <cellStyle name="40% - Ênfase2 2 9 3" xfId="24877" xr:uid="{00000000-0005-0000-0000-00000A300000}"/>
    <cellStyle name="40% - Ênfase2 20" xfId="36231" xr:uid="{00000000-0005-0000-0000-00000B300000}"/>
    <cellStyle name="40% - Ênfase2 3" xfId="253" xr:uid="{00000000-0005-0000-0000-00000C300000}"/>
    <cellStyle name="40% - Ênfase2 3 10" xfId="4045" xr:uid="{00000000-0005-0000-0000-00000D300000}"/>
    <cellStyle name="40% - Ênfase2 3 10 2" xfId="15421" xr:uid="{00000000-0005-0000-0000-00000E300000}"/>
    <cellStyle name="40% - Ênfase2 3 10 3" xfId="26797" xr:uid="{00000000-0005-0000-0000-00000F300000}"/>
    <cellStyle name="40% - Ênfase2 3 11" xfId="5941" xr:uid="{00000000-0005-0000-0000-000010300000}"/>
    <cellStyle name="40% - Ênfase2 3 11 2" xfId="17317" xr:uid="{00000000-0005-0000-0000-000011300000}"/>
    <cellStyle name="40% - Ênfase2 3 11 3" xfId="28693" xr:uid="{00000000-0005-0000-0000-000012300000}"/>
    <cellStyle name="40% - Ênfase2 3 12" xfId="7837" xr:uid="{00000000-0005-0000-0000-000013300000}"/>
    <cellStyle name="40% - Ênfase2 3 12 2" xfId="19213" xr:uid="{00000000-0005-0000-0000-000014300000}"/>
    <cellStyle name="40% - Ênfase2 3 12 3" xfId="30589" xr:uid="{00000000-0005-0000-0000-000015300000}"/>
    <cellStyle name="40% - Ênfase2 3 13" xfId="9733" xr:uid="{00000000-0005-0000-0000-000016300000}"/>
    <cellStyle name="40% - Ênfase2 3 13 2" xfId="21109" xr:uid="{00000000-0005-0000-0000-000017300000}"/>
    <cellStyle name="40% - Ênfase2 3 13 3" xfId="32485" xr:uid="{00000000-0005-0000-0000-000018300000}"/>
    <cellStyle name="40% - Ênfase2 3 14" xfId="11629" xr:uid="{00000000-0005-0000-0000-000019300000}"/>
    <cellStyle name="40% - Ênfase2 3 15" xfId="23005" xr:uid="{00000000-0005-0000-0000-00001A300000}"/>
    <cellStyle name="40% - Ênfase2 3 16" xfId="34381" xr:uid="{00000000-0005-0000-0000-00001B300000}"/>
    <cellStyle name="40% - Ênfase2 3 17" xfId="36277" xr:uid="{00000000-0005-0000-0000-00001C300000}"/>
    <cellStyle name="40% - Ênfase2 3 2" xfId="342" xr:uid="{00000000-0005-0000-0000-00001D300000}"/>
    <cellStyle name="40% - Ênfase2 3 2 10" xfId="6031" xr:uid="{00000000-0005-0000-0000-00001E300000}"/>
    <cellStyle name="40% - Ênfase2 3 2 10 2" xfId="17407" xr:uid="{00000000-0005-0000-0000-00001F300000}"/>
    <cellStyle name="40% - Ênfase2 3 2 10 3" xfId="28783" xr:uid="{00000000-0005-0000-0000-000020300000}"/>
    <cellStyle name="40% - Ênfase2 3 2 11" xfId="7927" xr:uid="{00000000-0005-0000-0000-000021300000}"/>
    <cellStyle name="40% - Ênfase2 3 2 11 2" xfId="19303" xr:uid="{00000000-0005-0000-0000-000022300000}"/>
    <cellStyle name="40% - Ênfase2 3 2 11 3" xfId="30679" xr:uid="{00000000-0005-0000-0000-000023300000}"/>
    <cellStyle name="40% - Ênfase2 3 2 12" xfId="9823" xr:uid="{00000000-0005-0000-0000-000024300000}"/>
    <cellStyle name="40% - Ênfase2 3 2 12 2" xfId="21199" xr:uid="{00000000-0005-0000-0000-000025300000}"/>
    <cellStyle name="40% - Ênfase2 3 2 12 3" xfId="32575" xr:uid="{00000000-0005-0000-0000-000026300000}"/>
    <cellStyle name="40% - Ênfase2 3 2 13" xfId="11719" xr:uid="{00000000-0005-0000-0000-000027300000}"/>
    <cellStyle name="40% - Ênfase2 3 2 14" xfId="23095" xr:uid="{00000000-0005-0000-0000-000028300000}"/>
    <cellStyle name="40% - Ênfase2 3 2 15" xfId="34471" xr:uid="{00000000-0005-0000-0000-000029300000}"/>
    <cellStyle name="40% - Ênfase2 3 2 16" xfId="36367" xr:uid="{00000000-0005-0000-0000-00002A300000}"/>
    <cellStyle name="40% - Ênfase2 3 2 2" xfId="499" xr:uid="{00000000-0005-0000-0000-00002B300000}"/>
    <cellStyle name="40% - Ênfase2 3 2 2 10" xfId="8085" xr:uid="{00000000-0005-0000-0000-00002C300000}"/>
    <cellStyle name="40% - Ênfase2 3 2 2 10 2" xfId="19461" xr:uid="{00000000-0005-0000-0000-00002D300000}"/>
    <cellStyle name="40% - Ênfase2 3 2 2 10 3" xfId="30837" xr:uid="{00000000-0005-0000-0000-00002E300000}"/>
    <cellStyle name="40% - Ênfase2 3 2 2 11" xfId="9981" xr:uid="{00000000-0005-0000-0000-00002F300000}"/>
    <cellStyle name="40% - Ênfase2 3 2 2 11 2" xfId="21357" xr:uid="{00000000-0005-0000-0000-000030300000}"/>
    <cellStyle name="40% - Ênfase2 3 2 2 11 3" xfId="32733" xr:uid="{00000000-0005-0000-0000-000031300000}"/>
    <cellStyle name="40% - Ênfase2 3 2 2 12" xfId="11877" xr:uid="{00000000-0005-0000-0000-000032300000}"/>
    <cellStyle name="40% - Ênfase2 3 2 2 13" xfId="23253" xr:uid="{00000000-0005-0000-0000-000033300000}"/>
    <cellStyle name="40% - Ênfase2 3 2 2 14" xfId="34629" xr:uid="{00000000-0005-0000-0000-000034300000}"/>
    <cellStyle name="40% - Ênfase2 3 2 2 15" xfId="36525" xr:uid="{00000000-0005-0000-0000-000035300000}"/>
    <cellStyle name="40% - Ênfase2 3 2 2 2" xfId="816" xr:uid="{00000000-0005-0000-0000-000036300000}"/>
    <cellStyle name="40% - Ênfase2 3 2 2 2 10" xfId="36841" xr:uid="{00000000-0005-0000-0000-000037300000}"/>
    <cellStyle name="40% - Ênfase2 3 2 2 2 2" xfId="2713" xr:uid="{00000000-0005-0000-0000-000038300000}"/>
    <cellStyle name="40% - Ênfase2 3 2 2 2 2 2" xfId="14089" xr:uid="{00000000-0005-0000-0000-000039300000}"/>
    <cellStyle name="40% - Ênfase2 3 2 2 2 2 3" xfId="25465" xr:uid="{00000000-0005-0000-0000-00003A300000}"/>
    <cellStyle name="40% - Ênfase2 3 2 2 2 3" xfId="4609" xr:uid="{00000000-0005-0000-0000-00003B300000}"/>
    <cellStyle name="40% - Ênfase2 3 2 2 2 3 2" xfId="15985" xr:uid="{00000000-0005-0000-0000-00003C300000}"/>
    <cellStyle name="40% - Ênfase2 3 2 2 2 3 3" xfId="27361" xr:uid="{00000000-0005-0000-0000-00003D300000}"/>
    <cellStyle name="40% - Ênfase2 3 2 2 2 4" xfId="6505" xr:uid="{00000000-0005-0000-0000-00003E300000}"/>
    <cellStyle name="40% - Ênfase2 3 2 2 2 4 2" xfId="17881" xr:uid="{00000000-0005-0000-0000-00003F300000}"/>
    <cellStyle name="40% - Ênfase2 3 2 2 2 4 3" xfId="29257" xr:uid="{00000000-0005-0000-0000-000040300000}"/>
    <cellStyle name="40% - Ênfase2 3 2 2 2 5" xfId="8401" xr:uid="{00000000-0005-0000-0000-000041300000}"/>
    <cellStyle name="40% - Ênfase2 3 2 2 2 5 2" xfId="19777" xr:uid="{00000000-0005-0000-0000-000042300000}"/>
    <cellStyle name="40% - Ênfase2 3 2 2 2 5 3" xfId="31153" xr:uid="{00000000-0005-0000-0000-000043300000}"/>
    <cellStyle name="40% - Ênfase2 3 2 2 2 6" xfId="10297" xr:uid="{00000000-0005-0000-0000-000044300000}"/>
    <cellStyle name="40% - Ênfase2 3 2 2 2 6 2" xfId="21673" xr:uid="{00000000-0005-0000-0000-000045300000}"/>
    <cellStyle name="40% - Ênfase2 3 2 2 2 6 3" xfId="33049" xr:uid="{00000000-0005-0000-0000-000046300000}"/>
    <cellStyle name="40% - Ênfase2 3 2 2 2 7" xfId="12193" xr:uid="{00000000-0005-0000-0000-000047300000}"/>
    <cellStyle name="40% - Ênfase2 3 2 2 2 8" xfId="23569" xr:uid="{00000000-0005-0000-0000-000048300000}"/>
    <cellStyle name="40% - Ênfase2 3 2 2 2 9" xfId="34945" xr:uid="{00000000-0005-0000-0000-000049300000}"/>
    <cellStyle name="40% - Ênfase2 3 2 2 3" xfId="1132" xr:uid="{00000000-0005-0000-0000-00004A300000}"/>
    <cellStyle name="40% - Ênfase2 3 2 2 3 10" xfId="37157" xr:uid="{00000000-0005-0000-0000-00004B300000}"/>
    <cellStyle name="40% - Ênfase2 3 2 2 3 2" xfId="3029" xr:uid="{00000000-0005-0000-0000-00004C300000}"/>
    <cellStyle name="40% - Ênfase2 3 2 2 3 2 2" xfId="14405" xr:uid="{00000000-0005-0000-0000-00004D300000}"/>
    <cellStyle name="40% - Ênfase2 3 2 2 3 2 3" xfId="25781" xr:uid="{00000000-0005-0000-0000-00004E300000}"/>
    <cellStyle name="40% - Ênfase2 3 2 2 3 3" xfId="4925" xr:uid="{00000000-0005-0000-0000-00004F300000}"/>
    <cellStyle name="40% - Ênfase2 3 2 2 3 3 2" xfId="16301" xr:uid="{00000000-0005-0000-0000-000050300000}"/>
    <cellStyle name="40% - Ênfase2 3 2 2 3 3 3" xfId="27677" xr:uid="{00000000-0005-0000-0000-000051300000}"/>
    <cellStyle name="40% - Ênfase2 3 2 2 3 4" xfId="6821" xr:uid="{00000000-0005-0000-0000-000052300000}"/>
    <cellStyle name="40% - Ênfase2 3 2 2 3 4 2" xfId="18197" xr:uid="{00000000-0005-0000-0000-000053300000}"/>
    <cellStyle name="40% - Ênfase2 3 2 2 3 4 3" xfId="29573" xr:uid="{00000000-0005-0000-0000-000054300000}"/>
    <cellStyle name="40% - Ênfase2 3 2 2 3 5" xfId="8717" xr:uid="{00000000-0005-0000-0000-000055300000}"/>
    <cellStyle name="40% - Ênfase2 3 2 2 3 5 2" xfId="20093" xr:uid="{00000000-0005-0000-0000-000056300000}"/>
    <cellStyle name="40% - Ênfase2 3 2 2 3 5 3" xfId="31469" xr:uid="{00000000-0005-0000-0000-000057300000}"/>
    <cellStyle name="40% - Ênfase2 3 2 2 3 6" xfId="10613" xr:uid="{00000000-0005-0000-0000-000058300000}"/>
    <cellStyle name="40% - Ênfase2 3 2 2 3 6 2" xfId="21989" xr:uid="{00000000-0005-0000-0000-000059300000}"/>
    <cellStyle name="40% - Ênfase2 3 2 2 3 6 3" xfId="33365" xr:uid="{00000000-0005-0000-0000-00005A300000}"/>
    <cellStyle name="40% - Ênfase2 3 2 2 3 7" xfId="12509" xr:uid="{00000000-0005-0000-0000-00005B300000}"/>
    <cellStyle name="40% - Ênfase2 3 2 2 3 8" xfId="23885" xr:uid="{00000000-0005-0000-0000-00005C300000}"/>
    <cellStyle name="40% - Ênfase2 3 2 2 3 9" xfId="35261" xr:uid="{00000000-0005-0000-0000-00005D300000}"/>
    <cellStyle name="40% - Ênfase2 3 2 2 4" xfId="1448" xr:uid="{00000000-0005-0000-0000-00005E300000}"/>
    <cellStyle name="40% - Ênfase2 3 2 2 4 10" xfId="37473" xr:uid="{00000000-0005-0000-0000-00005F300000}"/>
    <cellStyle name="40% - Ênfase2 3 2 2 4 2" xfId="3345" xr:uid="{00000000-0005-0000-0000-000060300000}"/>
    <cellStyle name="40% - Ênfase2 3 2 2 4 2 2" xfId="14721" xr:uid="{00000000-0005-0000-0000-000061300000}"/>
    <cellStyle name="40% - Ênfase2 3 2 2 4 2 3" xfId="26097" xr:uid="{00000000-0005-0000-0000-000062300000}"/>
    <cellStyle name="40% - Ênfase2 3 2 2 4 3" xfId="5241" xr:uid="{00000000-0005-0000-0000-000063300000}"/>
    <cellStyle name="40% - Ênfase2 3 2 2 4 3 2" xfId="16617" xr:uid="{00000000-0005-0000-0000-000064300000}"/>
    <cellStyle name="40% - Ênfase2 3 2 2 4 3 3" xfId="27993" xr:uid="{00000000-0005-0000-0000-000065300000}"/>
    <cellStyle name="40% - Ênfase2 3 2 2 4 4" xfId="7137" xr:uid="{00000000-0005-0000-0000-000066300000}"/>
    <cellStyle name="40% - Ênfase2 3 2 2 4 4 2" xfId="18513" xr:uid="{00000000-0005-0000-0000-000067300000}"/>
    <cellStyle name="40% - Ênfase2 3 2 2 4 4 3" xfId="29889" xr:uid="{00000000-0005-0000-0000-000068300000}"/>
    <cellStyle name="40% - Ênfase2 3 2 2 4 5" xfId="9033" xr:uid="{00000000-0005-0000-0000-000069300000}"/>
    <cellStyle name="40% - Ênfase2 3 2 2 4 5 2" xfId="20409" xr:uid="{00000000-0005-0000-0000-00006A300000}"/>
    <cellStyle name="40% - Ênfase2 3 2 2 4 5 3" xfId="31785" xr:uid="{00000000-0005-0000-0000-00006B300000}"/>
    <cellStyle name="40% - Ênfase2 3 2 2 4 6" xfId="10929" xr:uid="{00000000-0005-0000-0000-00006C300000}"/>
    <cellStyle name="40% - Ênfase2 3 2 2 4 6 2" xfId="22305" xr:uid="{00000000-0005-0000-0000-00006D300000}"/>
    <cellStyle name="40% - Ênfase2 3 2 2 4 6 3" xfId="33681" xr:uid="{00000000-0005-0000-0000-00006E300000}"/>
    <cellStyle name="40% - Ênfase2 3 2 2 4 7" xfId="12825" xr:uid="{00000000-0005-0000-0000-00006F300000}"/>
    <cellStyle name="40% - Ênfase2 3 2 2 4 8" xfId="24201" xr:uid="{00000000-0005-0000-0000-000070300000}"/>
    <cellStyle name="40% - Ênfase2 3 2 2 4 9" xfId="35577" xr:uid="{00000000-0005-0000-0000-000071300000}"/>
    <cellStyle name="40% - Ênfase2 3 2 2 5" xfId="1764" xr:uid="{00000000-0005-0000-0000-000072300000}"/>
    <cellStyle name="40% - Ênfase2 3 2 2 5 10" xfId="37789" xr:uid="{00000000-0005-0000-0000-000073300000}"/>
    <cellStyle name="40% - Ênfase2 3 2 2 5 2" xfId="3661" xr:uid="{00000000-0005-0000-0000-000074300000}"/>
    <cellStyle name="40% - Ênfase2 3 2 2 5 2 2" xfId="15037" xr:uid="{00000000-0005-0000-0000-000075300000}"/>
    <cellStyle name="40% - Ênfase2 3 2 2 5 2 3" xfId="26413" xr:uid="{00000000-0005-0000-0000-000076300000}"/>
    <cellStyle name="40% - Ênfase2 3 2 2 5 3" xfId="5557" xr:uid="{00000000-0005-0000-0000-000077300000}"/>
    <cellStyle name="40% - Ênfase2 3 2 2 5 3 2" xfId="16933" xr:uid="{00000000-0005-0000-0000-000078300000}"/>
    <cellStyle name="40% - Ênfase2 3 2 2 5 3 3" xfId="28309" xr:uid="{00000000-0005-0000-0000-000079300000}"/>
    <cellStyle name="40% - Ênfase2 3 2 2 5 4" xfId="7453" xr:uid="{00000000-0005-0000-0000-00007A300000}"/>
    <cellStyle name="40% - Ênfase2 3 2 2 5 4 2" xfId="18829" xr:uid="{00000000-0005-0000-0000-00007B300000}"/>
    <cellStyle name="40% - Ênfase2 3 2 2 5 4 3" xfId="30205" xr:uid="{00000000-0005-0000-0000-00007C300000}"/>
    <cellStyle name="40% - Ênfase2 3 2 2 5 5" xfId="9349" xr:uid="{00000000-0005-0000-0000-00007D300000}"/>
    <cellStyle name="40% - Ênfase2 3 2 2 5 5 2" xfId="20725" xr:uid="{00000000-0005-0000-0000-00007E300000}"/>
    <cellStyle name="40% - Ênfase2 3 2 2 5 5 3" xfId="32101" xr:uid="{00000000-0005-0000-0000-00007F300000}"/>
    <cellStyle name="40% - Ênfase2 3 2 2 5 6" xfId="11245" xr:uid="{00000000-0005-0000-0000-000080300000}"/>
    <cellStyle name="40% - Ênfase2 3 2 2 5 6 2" xfId="22621" xr:uid="{00000000-0005-0000-0000-000081300000}"/>
    <cellStyle name="40% - Ênfase2 3 2 2 5 6 3" xfId="33997" xr:uid="{00000000-0005-0000-0000-000082300000}"/>
    <cellStyle name="40% - Ênfase2 3 2 2 5 7" xfId="13141" xr:uid="{00000000-0005-0000-0000-000083300000}"/>
    <cellStyle name="40% - Ênfase2 3 2 2 5 8" xfId="24517" xr:uid="{00000000-0005-0000-0000-000084300000}"/>
    <cellStyle name="40% - Ênfase2 3 2 2 5 9" xfId="35893" xr:uid="{00000000-0005-0000-0000-000085300000}"/>
    <cellStyle name="40% - Ênfase2 3 2 2 6" xfId="2080" xr:uid="{00000000-0005-0000-0000-000086300000}"/>
    <cellStyle name="40% - Ênfase2 3 2 2 6 10" xfId="38105" xr:uid="{00000000-0005-0000-0000-000087300000}"/>
    <cellStyle name="40% - Ênfase2 3 2 2 6 2" xfId="3977" xr:uid="{00000000-0005-0000-0000-000088300000}"/>
    <cellStyle name="40% - Ênfase2 3 2 2 6 2 2" xfId="15353" xr:uid="{00000000-0005-0000-0000-000089300000}"/>
    <cellStyle name="40% - Ênfase2 3 2 2 6 2 3" xfId="26729" xr:uid="{00000000-0005-0000-0000-00008A300000}"/>
    <cellStyle name="40% - Ênfase2 3 2 2 6 3" xfId="5873" xr:uid="{00000000-0005-0000-0000-00008B300000}"/>
    <cellStyle name="40% - Ênfase2 3 2 2 6 3 2" xfId="17249" xr:uid="{00000000-0005-0000-0000-00008C300000}"/>
    <cellStyle name="40% - Ênfase2 3 2 2 6 3 3" xfId="28625" xr:uid="{00000000-0005-0000-0000-00008D300000}"/>
    <cellStyle name="40% - Ênfase2 3 2 2 6 4" xfId="7769" xr:uid="{00000000-0005-0000-0000-00008E300000}"/>
    <cellStyle name="40% - Ênfase2 3 2 2 6 4 2" xfId="19145" xr:uid="{00000000-0005-0000-0000-00008F300000}"/>
    <cellStyle name="40% - Ênfase2 3 2 2 6 4 3" xfId="30521" xr:uid="{00000000-0005-0000-0000-000090300000}"/>
    <cellStyle name="40% - Ênfase2 3 2 2 6 5" xfId="9665" xr:uid="{00000000-0005-0000-0000-000091300000}"/>
    <cellStyle name="40% - Ênfase2 3 2 2 6 5 2" xfId="21041" xr:uid="{00000000-0005-0000-0000-000092300000}"/>
    <cellStyle name="40% - Ênfase2 3 2 2 6 5 3" xfId="32417" xr:uid="{00000000-0005-0000-0000-000093300000}"/>
    <cellStyle name="40% - Ênfase2 3 2 2 6 6" xfId="11561" xr:uid="{00000000-0005-0000-0000-000094300000}"/>
    <cellStyle name="40% - Ênfase2 3 2 2 6 6 2" xfId="22937" xr:uid="{00000000-0005-0000-0000-000095300000}"/>
    <cellStyle name="40% - Ênfase2 3 2 2 6 6 3" xfId="34313" xr:uid="{00000000-0005-0000-0000-000096300000}"/>
    <cellStyle name="40% - Ênfase2 3 2 2 6 7" xfId="13457" xr:uid="{00000000-0005-0000-0000-000097300000}"/>
    <cellStyle name="40% - Ênfase2 3 2 2 6 8" xfId="24833" xr:uid="{00000000-0005-0000-0000-000098300000}"/>
    <cellStyle name="40% - Ênfase2 3 2 2 6 9" xfId="36209" xr:uid="{00000000-0005-0000-0000-000099300000}"/>
    <cellStyle name="40% - Ênfase2 3 2 2 7" xfId="2396" xr:uid="{00000000-0005-0000-0000-00009A300000}"/>
    <cellStyle name="40% - Ênfase2 3 2 2 7 2" xfId="13773" xr:uid="{00000000-0005-0000-0000-00009B300000}"/>
    <cellStyle name="40% - Ênfase2 3 2 2 7 3" xfId="25149" xr:uid="{00000000-0005-0000-0000-00009C300000}"/>
    <cellStyle name="40% - Ênfase2 3 2 2 8" xfId="4293" xr:uid="{00000000-0005-0000-0000-00009D300000}"/>
    <cellStyle name="40% - Ênfase2 3 2 2 8 2" xfId="15669" xr:uid="{00000000-0005-0000-0000-00009E300000}"/>
    <cellStyle name="40% - Ênfase2 3 2 2 8 3" xfId="27045" xr:uid="{00000000-0005-0000-0000-00009F300000}"/>
    <cellStyle name="40% - Ênfase2 3 2 2 9" xfId="6189" xr:uid="{00000000-0005-0000-0000-0000A0300000}"/>
    <cellStyle name="40% - Ênfase2 3 2 2 9 2" xfId="17565" xr:uid="{00000000-0005-0000-0000-0000A1300000}"/>
    <cellStyle name="40% - Ênfase2 3 2 2 9 3" xfId="28941" xr:uid="{00000000-0005-0000-0000-0000A2300000}"/>
    <cellStyle name="40% - Ênfase2 3 2 3" xfId="658" xr:uid="{00000000-0005-0000-0000-0000A3300000}"/>
    <cellStyle name="40% - Ênfase2 3 2 3 10" xfId="36683" xr:uid="{00000000-0005-0000-0000-0000A4300000}"/>
    <cellStyle name="40% - Ênfase2 3 2 3 2" xfId="2555" xr:uid="{00000000-0005-0000-0000-0000A5300000}"/>
    <cellStyle name="40% - Ênfase2 3 2 3 2 2" xfId="13931" xr:uid="{00000000-0005-0000-0000-0000A6300000}"/>
    <cellStyle name="40% - Ênfase2 3 2 3 2 3" xfId="25307" xr:uid="{00000000-0005-0000-0000-0000A7300000}"/>
    <cellStyle name="40% - Ênfase2 3 2 3 3" xfId="4451" xr:uid="{00000000-0005-0000-0000-0000A8300000}"/>
    <cellStyle name="40% - Ênfase2 3 2 3 3 2" xfId="15827" xr:uid="{00000000-0005-0000-0000-0000A9300000}"/>
    <cellStyle name="40% - Ênfase2 3 2 3 3 3" xfId="27203" xr:uid="{00000000-0005-0000-0000-0000AA300000}"/>
    <cellStyle name="40% - Ênfase2 3 2 3 4" xfId="6347" xr:uid="{00000000-0005-0000-0000-0000AB300000}"/>
    <cellStyle name="40% - Ênfase2 3 2 3 4 2" xfId="17723" xr:uid="{00000000-0005-0000-0000-0000AC300000}"/>
    <cellStyle name="40% - Ênfase2 3 2 3 4 3" xfId="29099" xr:uid="{00000000-0005-0000-0000-0000AD300000}"/>
    <cellStyle name="40% - Ênfase2 3 2 3 5" xfId="8243" xr:uid="{00000000-0005-0000-0000-0000AE300000}"/>
    <cellStyle name="40% - Ênfase2 3 2 3 5 2" xfId="19619" xr:uid="{00000000-0005-0000-0000-0000AF300000}"/>
    <cellStyle name="40% - Ênfase2 3 2 3 5 3" xfId="30995" xr:uid="{00000000-0005-0000-0000-0000B0300000}"/>
    <cellStyle name="40% - Ênfase2 3 2 3 6" xfId="10139" xr:uid="{00000000-0005-0000-0000-0000B1300000}"/>
    <cellStyle name="40% - Ênfase2 3 2 3 6 2" xfId="21515" xr:uid="{00000000-0005-0000-0000-0000B2300000}"/>
    <cellStyle name="40% - Ênfase2 3 2 3 6 3" xfId="32891" xr:uid="{00000000-0005-0000-0000-0000B3300000}"/>
    <cellStyle name="40% - Ênfase2 3 2 3 7" xfId="12035" xr:uid="{00000000-0005-0000-0000-0000B4300000}"/>
    <cellStyle name="40% - Ênfase2 3 2 3 8" xfId="23411" xr:uid="{00000000-0005-0000-0000-0000B5300000}"/>
    <cellStyle name="40% - Ênfase2 3 2 3 9" xfId="34787" xr:uid="{00000000-0005-0000-0000-0000B6300000}"/>
    <cellStyle name="40% - Ênfase2 3 2 4" xfId="974" xr:uid="{00000000-0005-0000-0000-0000B7300000}"/>
    <cellStyle name="40% - Ênfase2 3 2 4 10" xfId="36999" xr:uid="{00000000-0005-0000-0000-0000B8300000}"/>
    <cellStyle name="40% - Ênfase2 3 2 4 2" xfId="2871" xr:uid="{00000000-0005-0000-0000-0000B9300000}"/>
    <cellStyle name="40% - Ênfase2 3 2 4 2 2" xfId="14247" xr:uid="{00000000-0005-0000-0000-0000BA300000}"/>
    <cellStyle name="40% - Ênfase2 3 2 4 2 3" xfId="25623" xr:uid="{00000000-0005-0000-0000-0000BB300000}"/>
    <cellStyle name="40% - Ênfase2 3 2 4 3" xfId="4767" xr:uid="{00000000-0005-0000-0000-0000BC300000}"/>
    <cellStyle name="40% - Ênfase2 3 2 4 3 2" xfId="16143" xr:uid="{00000000-0005-0000-0000-0000BD300000}"/>
    <cellStyle name="40% - Ênfase2 3 2 4 3 3" xfId="27519" xr:uid="{00000000-0005-0000-0000-0000BE300000}"/>
    <cellStyle name="40% - Ênfase2 3 2 4 4" xfId="6663" xr:uid="{00000000-0005-0000-0000-0000BF300000}"/>
    <cellStyle name="40% - Ênfase2 3 2 4 4 2" xfId="18039" xr:uid="{00000000-0005-0000-0000-0000C0300000}"/>
    <cellStyle name="40% - Ênfase2 3 2 4 4 3" xfId="29415" xr:uid="{00000000-0005-0000-0000-0000C1300000}"/>
    <cellStyle name="40% - Ênfase2 3 2 4 5" xfId="8559" xr:uid="{00000000-0005-0000-0000-0000C2300000}"/>
    <cellStyle name="40% - Ênfase2 3 2 4 5 2" xfId="19935" xr:uid="{00000000-0005-0000-0000-0000C3300000}"/>
    <cellStyle name="40% - Ênfase2 3 2 4 5 3" xfId="31311" xr:uid="{00000000-0005-0000-0000-0000C4300000}"/>
    <cellStyle name="40% - Ênfase2 3 2 4 6" xfId="10455" xr:uid="{00000000-0005-0000-0000-0000C5300000}"/>
    <cellStyle name="40% - Ênfase2 3 2 4 6 2" xfId="21831" xr:uid="{00000000-0005-0000-0000-0000C6300000}"/>
    <cellStyle name="40% - Ênfase2 3 2 4 6 3" xfId="33207" xr:uid="{00000000-0005-0000-0000-0000C7300000}"/>
    <cellStyle name="40% - Ênfase2 3 2 4 7" xfId="12351" xr:uid="{00000000-0005-0000-0000-0000C8300000}"/>
    <cellStyle name="40% - Ênfase2 3 2 4 8" xfId="23727" xr:uid="{00000000-0005-0000-0000-0000C9300000}"/>
    <cellStyle name="40% - Ênfase2 3 2 4 9" xfId="35103" xr:uid="{00000000-0005-0000-0000-0000CA300000}"/>
    <cellStyle name="40% - Ênfase2 3 2 5" xfId="1290" xr:uid="{00000000-0005-0000-0000-0000CB300000}"/>
    <cellStyle name="40% - Ênfase2 3 2 5 10" xfId="37315" xr:uid="{00000000-0005-0000-0000-0000CC300000}"/>
    <cellStyle name="40% - Ênfase2 3 2 5 2" xfId="3187" xr:uid="{00000000-0005-0000-0000-0000CD300000}"/>
    <cellStyle name="40% - Ênfase2 3 2 5 2 2" xfId="14563" xr:uid="{00000000-0005-0000-0000-0000CE300000}"/>
    <cellStyle name="40% - Ênfase2 3 2 5 2 3" xfId="25939" xr:uid="{00000000-0005-0000-0000-0000CF300000}"/>
    <cellStyle name="40% - Ênfase2 3 2 5 3" xfId="5083" xr:uid="{00000000-0005-0000-0000-0000D0300000}"/>
    <cellStyle name="40% - Ênfase2 3 2 5 3 2" xfId="16459" xr:uid="{00000000-0005-0000-0000-0000D1300000}"/>
    <cellStyle name="40% - Ênfase2 3 2 5 3 3" xfId="27835" xr:uid="{00000000-0005-0000-0000-0000D2300000}"/>
    <cellStyle name="40% - Ênfase2 3 2 5 4" xfId="6979" xr:uid="{00000000-0005-0000-0000-0000D3300000}"/>
    <cellStyle name="40% - Ênfase2 3 2 5 4 2" xfId="18355" xr:uid="{00000000-0005-0000-0000-0000D4300000}"/>
    <cellStyle name="40% - Ênfase2 3 2 5 4 3" xfId="29731" xr:uid="{00000000-0005-0000-0000-0000D5300000}"/>
    <cellStyle name="40% - Ênfase2 3 2 5 5" xfId="8875" xr:uid="{00000000-0005-0000-0000-0000D6300000}"/>
    <cellStyle name="40% - Ênfase2 3 2 5 5 2" xfId="20251" xr:uid="{00000000-0005-0000-0000-0000D7300000}"/>
    <cellStyle name="40% - Ênfase2 3 2 5 5 3" xfId="31627" xr:uid="{00000000-0005-0000-0000-0000D8300000}"/>
    <cellStyle name="40% - Ênfase2 3 2 5 6" xfId="10771" xr:uid="{00000000-0005-0000-0000-0000D9300000}"/>
    <cellStyle name="40% - Ênfase2 3 2 5 6 2" xfId="22147" xr:uid="{00000000-0005-0000-0000-0000DA300000}"/>
    <cellStyle name="40% - Ênfase2 3 2 5 6 3" xfId="33523" xr:uid="{00000000-0005-0000-0000-0000DB300000}"/>
    <cellStyle name="40% - Ênfase2 3 2 5 7" xfId="12667" xr:uid="{00000000-0005-0000-0000-0000DC300000}"/>
    <cellStyle name="40% - Ênfase2 3 2 5 8" xfId="24043" xr:uid="{00000000-0005-0000-0000-0000DD300000}"/>
    <cellStyle name="40% - Ênfase2 3 2 5 9" xfId="35419" xr:uid="{00000000-0005-0000-0000-0000DE300000}"/>
    <cellStyle name="40% - Ênfase2 3 2 6" xfId="1606" xr:uid="{00000000-0005-0000-0000-0000DF300000}"/>
    <cellStyle name="40% - Ênfase2 3 2 6 10" xfId="37631" xr:uid="{00000000-0005-0000-0000-0000E0300000}"/>
    <cellStyle name="40% - Ênfase2 3 2 6 2" xfId="3503" xr:uid="{00000000-0005-0000-0000-0000E1300000}"/>
    <cellStyle name="40% - Ênfase2 3 2 6 2 2" xfId="14879" xr:uid="{00000000-0005-0000-0000-0000E2300000}"/>
    <cellStyle name="40% - Ênfase2 3 2 6 2 3" xfId="26255" xr:uid="{00000000-0005-0000-0000-0000E3300000}"/>
    <cellStyle name="40% - Ênfase2 3 2 6 3" xfId="5399" xr:uid="{00000000-0005-0000-0000-0000E4300000}"/>
    <cellStyle name="40% - Ênfase2 3 2 6 3 2" xfId="16775" xr:uid="{00000000-0005-0000-0000-0000E5300000}"/>
    <cellStyle name="40% - Ênfase2 3 2 6 3 3" xfId="28151" xr:uid="{00000000-0005-0000-0000-0000E6300000}"/>
    <cellStyle name="40% - Ênfase2 3 2 6 4" xfId="7295" xr:uid="{00000000-0005-0000-0000-0000E7300000}"/>
    <cellStyle name="40% - Ênfase2 3 2 6 4 2" xfId="18671" xr:uid="{00000000-0005-0000-0000-0000E8300000}"/>
    <cellStyle name="40% - Ênfase2 3 2 6 4 3" xfId="30047" xr:uid="{00000000-0005-0000-0000-0000E9300000}"/>
    <cellStyle name="40% - Ênfase2 3 2 6 5" xfId="9191" xr:uid="{00000000-0005-0000-0000-0000EA300000}"/>
    <cellStyle name="40% - Ênfase2 3 2 6 5 2" xfId="20567" xr:uid="{00000000-0005-0000-0000-0000EB300000}"/>
    <cellStyle name="40% - Ênfase2 3 2 6 5 3" xfId="31943" xr:uid="{00000000-0005-0000-0000-0000EC300000}"/>
    <cellStyle name="40% - Ênfase2 3 2 6 6" xfId="11087" xr:uid="{00000000-0005-0000-0000-0000ED300000}"/>
    <cellStyle name="40% - Ênfase2 3 2 6 6 2" xfId="22463" xr:uid="{00000000-0005-0000-0000-0000EE300000}"/>
    <cellStyle name="40% - Ênfase2 3 2 6 6 3" xfId="33839" xr:uid="{00000000-0005-0000-0000-0000EF300000}"/>
    <cellStyle name="40% - Ênfase2 3 2 6 7" xfId="12983" xr:uid="{00000000-0005-0000-0000-0000F0300000}"/>
    <cellStyle name="40% - Ênfase2 3 2 6 8" xfId="24359" xr:uid="{00000000-0005-0000-0000-0000F1300000}"/>
    <cellStyle name="40% - Ênfase2 3 2 6 9" xfId="35735" xr:uid="{00000000-0005-0000-0000-0000F2300000}"/>
    <cellStyle name="40% - Ênfase2 3 2 7" xfId="1922" xr:uid="{00000000-0005-0000-0000-0000F3300000}"/>
    <cellStyle name="40% - Ênfase2 3 2 7 10" xfId="37947" xr:uid="{00000000-0005-0000-0000-0000F4300000}"/>
    <cellStyle name="40% - Ênfase2 3 2 7 2" xfId="3819" xr:uid="{00000000-0005-0000-0000-0000F5300000}"/>
    <cellStyle name="40% - Ênfase2 3 2 7 2 2" xfId="15195" xr:uid="{00000000-0005-0000-0000-0000F6300000}"/>
    <cellStyle name="40% - Ênfase2 3 2 7 2 3" xfId="26571" xr:uid="{00000000-0005-0000-0000-0000F7300000}"/>
    <cellStyle name="40% - Ênfase2 3 2 7 3" xfId="5715" xr:uid="{00000000-0005-0000-0000-0000F8300000}"/>
    <cellStyle name="40% - Ênfase2 3 2 7 3 2" xfId="17091" xr:uid="{00000000-0005-0000-0000-0000F9300000}"/>
    <cellStyle name="40% - Ênfase2 3 2 7 3 3" xfId="28467" xr:uid="{00000000-0005-0000-0000-0000FA300000}"/>
    <cellStyle name="40% - Ênfase2 3 2 7 4" xfId="7611" xr:uid="{00000000-0005-0000-0000-0000FB300000}"/>
    <cellStyle name="40% - Ênfase2 3 2 7 4 2" xfId="18987" xr:uid="{00000000-0005-0000-0000-0000FC300000}"/>
    <cellStyle name="40% - Ênfase2 3 2 7 4 3" xfId="30363" xr:uid="{00000000-0005-0000-0000-0000FD300000}"/>
    <cellStyle name="40% - Ênfase2 3 2 7 5" xfId="9507" xr:uid="{00000000-0005-0000-0000-0000FE300000}"/>
    <cellStyle name="40% - Ênfase2 3 2 7 5 2" xfId="20883" xr:uid="{00000000-0005-0000-0000-0000FF300000}"/>
    <cellStyle name="40% - Ênfase2 3 2 7 5 3" xfId="32259" xr:uid="{00000000-0005-0000-0000-000000310000}"/>
    <cellStyle name="40% - Ênfase2 3 2 7 6" xfId="11403" xr:uid="{00000000-0005-0000-0000-000001310000}"/>
    <cellStyle name="40% - Ênfase2 3 2 7 6 2" xfId="22779" xr:uid="{00000000-0005-0000-0000-000002310000}"/>
    <cellStyle name="40% - Ênfase2 3 2 7 6 3" xfId="34155" xr:uid="{00000000-0005-0000-0000-000003310000}"/>
    <cellStyle name="40% - Ênfase2 3 2 7 7" xfId="13299" xr:uid="{00000000-0005-0000-0000-000004310000}"/>
    <cellStyle name="40% - Ênfase2 3 2 7 8" xfId="24675" xr:uid="{00000000-0005-0000-0000-000005310000}"/>
    <cellStyle name="40% - Ênfase2 3 2 7 9" xfId="36051" xr:uid="{00000000-0005-0000-0000-000006310000}"/>
    <cellStyle name="40% - Ênfase2 3 2 8" xfId="2238" xr:uid="{00000000-0005-0000-0000-000007310000}"/>
    <cellStyle name="40% - Ênfase2 3 2 8 2" xfId="13615" xr:uid="{00000000-0005-0000-0000-000008310000}"/>
    <cellStyle name="40% - Ênfase2 3 2 8 3" xfId="24991" xr:uid="{00000000-0005-0000-0000-000009310000}"/>
    <cellStyle name="40% - Ênfase2 3 2 9" xfId="4135" xr:uid="{00000000-0005-0000-0000-00000A310000}"/>
    <cellStyle name="40% - Ênfase2 3 2 9 2" xfId="15511" xr:uid="{00000000-0005-0000-0000-00000B310000}"/>
    <cellStyle name="40% - Ênfase2 3 2 9 3" xfId="26887" xr:uid="{00000000-0005-0000-0000-00000C310000}"/>
    <cellStyle name="40% - Ênfase2 3 3" xfId="409" xr:uid="{00000000-0005-0000-0000-00000D310000}"/>
    <cellStyle name="40% - Ênfase2 3 3 10" xfId="7995" xr:uid="{00000000-0005-0000-0000-00000E310000}"/>
    <cellStyle name="40% - Ênfase2 3 3 10 2" xfId="19371" xr:uid="{00000000-0005-0000-0000-00000F310000}"/>
    <cellStyle name="40% - Ênfase2 3 3 10 3" xfId="30747" xr:uid="{00000000-0005-0000-0000-000010310000}"/>
    <cellStyle name="40% - Ênfase2 3 3 11" xfId="9891" xr:uid="{00000000-0005-0000-0000-000011310000}"/>
    <cellStyle name="40% - Ênfase2 3 3 11 2" xfId="21267" xr:uid="{00000000-0005-0000-0000-000012310000}"/>
    <cellStyle name="40% - Ênfase2 3 3 11 3" xfId="32643" xr:uid="{00000000-0005-0000-0000-000013310000}"/>
    <cellStyle name="40% - Ênfase2 3 3 12" xfId="11787" xr:uid="{00000000-0005-0000-0000-000014310000}"/>
    <cellStyle name="40% - Ênfase2 3 3 13" xfId="23163" xr:uid="{00000000-0005-0000-0000-000015310000}"/>
    <cellStyle name="40% - Ênfase2 3 3 14" xfId="34539" xr:uid="{00000000-0005-0000-0000-000016310000}"/>
    <cellStyle name="40% - Ênfase2 3 3 15" xfId="36435" xr:uid="{00000000-0005-0000-0000-000017310000}"/>
    <cellStyle name="40% - Ênfase2 3 3 2" xfId="726" xr:uid="{00000000-0005-0000-0000-000018310000}"/>
    <cellStyle name="40% - Ênfase2 3 3 2 10" xfId="36751" xr:uid="{00000000-0005-0000-0000-000019310000}"/>
    <cellStyle name="40% - Ênfase2 3 3 2 2" xfId="2623" xr:uid="{00000000-0005-0000-0000-00001A310000}"/>
    <cellStyle name="40% - Ênfase2 3 3 2 2 2" xfId="13999" xr:uid="{00000000-0005-0000-0000-00001B310000}"/>
    <cellStyle name="40% - Ênfase2 3 3 2 2 3" xfId="25375" xr:uid="{00000000-0005-0000-0000-00001C310000}"/>
    <cellStyle name="40% - Ênfase2 3 3 2 3" xfId="4519" xr:uid="{00000000-0005-0000-0000-00001D310000}"/>
    <cellStyle name="40% - Ênfase2 3 3 2 3 2" xfId="15895" xr:uid="{00000000-0005-0000-0000-00001E310000}"/>
    <cellStyle name="40% - Ênfase2 3 3 2 3 3" xfId="27271" xr:uid="{00000000-0005-0000-0000-00001F310000}"/>
    <cellStyle name="40% - Ênfase2 3 3 2 4" xfId="6415" xr:uid="{00000000-0005-0000-0000-000020310000}"/>
    <cellStyle name="40% - Ênfase2 3 3 2 4 2" xfId="17791" xr:uid="{00000000-0005-0000-0000-000021310000}"/>
    <cellStyle name="40% - Ênfase2 3 3 2 4 3" xfId="29167" xr:uid="{00000000-0005-0000-0000-000022310000}"/>
    <cellStyle name="40% - Ênfase2 3 3 2 5" xfId="8311" xr:uid="{00000000-0005-0000-0000-000023310000}"/>
    <cellStyle name="40% - Ênfase2 3 3 2 5 2" xfId="19687" xr:uid="{00000000-0005-0000-0000-000024310000}"/>
    <cellStyle name="40% - Ênfase2 3 3 2 5 3" xfId="31063" xr:uid="{00000000-0005-0000-0000-000025310000}"/>
    <cellStyle name="40% - Ênfase2 3 3 2 6" xfId="10207" xr:uid="{00000000-0005-0000-0000-000026310000}"/>
    <cellStyle name="40% - Ênfase2 3 3 2 6 2" xfId="21583" xr:uid="{00000000-0005-0000-0000-000027310000}"/>
    <cellStyle name="40% - Ênfase2 3 3 2 6 3" xfId="32959" xr:uid="{00000000-0005-0000-0000-000028310000}"/>
    <cellStyle name="40% - Ênfase2 3 3 2 7" xfId="12103" xr:uid="{00000000-0005-0000-0000-000029310000}"/>
    <cellStyle name="40% - Ênfase2 3 3 2 8" xfId="23479" xr:uid="{00000000-0005-0000-0000-00002A310000}"/>
    <cellStyle name="40% - Ênfase2 3 3 2 9" xfId="34855" xr:uid="{00000000-0005-0000-0000-00002B310000}"/>
    <cellStyle name="40% - Ênfase2 3 3 3" xfId="1042" xr:uid="{00000000-0005-0000-0000-00002C310000}"/>
    <cellStyle name="40% - Ênfase2 3 3 3 10" xfId="37067" xr:uid="{00000000-0005-0000-0000-00002D310000}"/>
    <cellStyle name="40% - Ênfase2 3 3 3 2" xfId="2939" xr:uid="{00000000-0005-0000-0000-00002E310000}"/>
    <cellStyle name="40% - Ênfase2 3 3 3 2 2" xfId="14315" xr:uid="{00000000-0005-0000-0000-00002F310000}"/>
    <cellStyle name="40% - Ênfase2 3 3 3 2 3" xfId="25691" xr:uid="{00000000-0005-0000-0000-000030310000}"/>
    <cellStyle name="40% - Ênfase2 3 3 3 3" xfId="4835" xr:uid="{00000000-0005-0000-0000-000031310000}"/>
    <cellStyle name="40% - Ênfase2 3 3 3 3 2" xfId="16211" xr:uid="{00000000-0005-0000-0000-000032310000}"/>
    <cellStyle name="40% - Ênfase2 3 3 3 3 3" xfId="27587" xr:uid="{00000000-0005-0000-0000-000033310000}"/>
    <cellStyle name="40% - Ênfase2 3 3 3 4" xfId="6731" xr:uid="{00000000-0005-0000-0000-000034310000}"/>
    <cellStyle name="40% - Ênfase2 3 3 3 4 2" xfId="18107" xr:uid="{00000000-0005-0000-0000-000035310000}"/>
    <cellStyle name="40% - Ênfase2 3 3 3 4 3" xfId="29483" xr:uid="{00000000-0005-0000-0000-000036310000}"/>
    <cellStyle name="40% - Ênfase2 3 3 3 5" xfId="8627" xr:uid="{00000000-0005-0000-0000-000037310000}"/>
    <cellStyle name="40% - Ênfase2 3 3 3 5 2" xfId="20003" xr:uid="{00000000-0005-0000-0000-000038310000}"/>
    <cellStyle name="40% - Ênfase2 3 3 3 5 3" xfId="31379" xr:uid="{00000000-0005-0000-0000-000039310000}"/>
    <cellStyle name="40% - Ênfase2 3 3 3 6" xfId="10523" xr:uid="{00000000-0005-0000-0000-00003A310000}"/>
    <cellStyle name="40% - Ênfase2 3 3 3 6 2" xfId="21899" xr:uid="{00000000-0005-0000-0000-00003B310000}"/>
    <cellStyle name="40% - Ênfase2 3 3 3 6 3" xfId="33275" xr:uid="{00000000-0005-0000-0000-00003C310000}"/>
    <cellStyle name="40% - Ênfase2 3 3 3 7" xfId="12419" xr:uid="{00000000-0005-0000-0000-00003D310000}"/>
    <cellStyle name="40% - Ênfase2 3 3 3 8" xfId="23795" xr:uid="{00000000-0005-0000-0000-00003E310000}"/>
    <cellStyle name="40% - Ênfase2 3 3 3 9" xfId="35171" xr:uid="{00000000-0005-0000-0000-00003F310000}"/>
    <cellStyle name="40% - Ênfase2 3 3 4" xfId="1358" xr:uid="{00000000-0005-0000-0000-000040310000}"/>
    <cellStyle name="40% - Ênfase2 3 3 4 10" xfId="37383" xr:uid="{00000000-0005-0000-0000-000041310000}"/>
    <cellStyle name="40% - Ênfase2 3 3 4 2" xfId="3255" xr:uid="{00000000-0005-0000-0000-000042310000}"/>
    <cellStyle name="40% - Ênfase2 3 3 4 2 2" xfId="14631" xr:uid="{00000000-0005-0000-0000-000043310000}"/>
    <cellStyle name="40% - Ênfase2 3 3 4 2 3" xfId="26007" xr:uid="{00000000-0005-0000-0000-000044310000}"/>
    <cellStyle name="40% - Ênfase2 3 3 4 3" xfId="5151" xr:uid="{00000000-0005-0000-0000-000045310000}"/>
    <cellStyle name="40% - Ênfase2 3 3 4 3 2" xfId="16527" xr:uid="{00000000-0005-0000-0000-000046310000}"/>
    <cellStyle name="40% - Ênfase2 3 3 4 3 3" xfId="27903" xr:uid="{00000000-0005-0000-0000-000047310000}"/>
    <cellStyle name="40% - Ênfase2 3 3 4 4" xfId="7047" xr:uid="{00000000-0005-0000-0000-000048310000}"/>
    <cellStyle name="40% - Ênfase2 3 3 4 4 2" xfId="18423" xr:uid="{00000000-0005-0000-0000-000049310000}"/>
    <cellStyle name="40% - Ênfase2 3 3 4 4 3" xfId="29799" xr:uid="{00000000-0005-0000-0000-00004A310000}"/>
    <cellStyle name="40% - Ênfase2 3 3 4 5" xfId="8943" xr:uid="{00000000-0005-0000-0000-00004B310000}"/>
    <cellStyle name="40% - Ênfase2 3 3 4 5 2" xfId="20319" xr:uid="{00000000-0005-0000-0000-00004C310000}"/>
    <cellStyle name="40% - Ênfase2 3 3 4 5 3" xfId="31695" xr:uid="{00000000-0005-0000-0000-00004D310000}"/>
    <cellStyle name="40% - Ênfase2 3 3 4 6" xfId="10839" xr:uid="{00000000-0005-0000-0000-00004E310000}"/>
    <cellStyle name="40% - Ênfase2 3 3 4 6 2" xfId="22215" xr:uid="{00000000-0005-0000-0000-00004F310000}"/>
    <cellStyle name="40% - Ênfase2 3 3 4 6 3" xfId="33591" xr:uid="{00000000-0005-0000-0000-000050310000}"/>
    <cellStyle name="40% - Ênfase2 3 3 4 7" xfId="12735" xr:uid="{00000000-0005-0000-0000-000051310000}"/>
    <cellStyle name="40% - Ênfase2 3 3 4 8" xfId="24111" xr:uid="{00000000-0005-0000-0000-000052310000}"/>
    <cellStyle name="40% - Ênfase2 3 3 4 9" xfId="35487" xr:uid="{00000000-0005-0000-0000-000053310000}"/>
    <cellStyle name="40% - Ênfase2 3 3 5" xfId="1674" xr:uid="{00000000-0005-0000-0000-000054310000}"/>
    <cellStyle name="40% - Ênfase2 3 3 5 10" xfId="37699" xr:uid="{00000000-0005-0000-0000-000055310000}"/>
    <cellStyle name="40% - Ênfase2 3 3 5 2" xfId="3571" xr:uid="{00000000-0005-0000-0000-000056310000}"/>
    <cellStyle name="40% - Ênfase2 3 3 5 2 2" xfId="14947" xr:uid="{00000000-0005-0000-0000-000057310000}"/>
    <cellStyle name="40% - Ênfase2 3 3 5 2 3" xfId="26323" xr:uid="{00000000-0005-0000-0000-000058310000}"/>
    <cellStyle name="40% - Ênfase2 3 3 5 3" xfId="5467" xr:uid="{00000000-0005-0000-0000-000059310000}"/>
    <cellStyle name="40% - Ênfase2 3 3 5 3 2" xfId="16843" xr:uid="{00000000-0005-0000-0000-00005A310000}"/>
    <cellStyle name="40% - Ênfase2 3 3 5 3 3" xfId="28219" xr:uid="{00000000-0005-0000-0000-00005B310000}"/>
    <cellStyle name="40% - Ênfase2 3 3 5 4" xfId="7363" xr:uid="{00000000-0005-0000-0000-00005C310000}"/>
    <cellStyle name="40% - Ênfase2 3 3 5 4 2" xfId="18739" xr:uid="{00000000-0005-0000-0000-00005D310000}"/>
    <cellStyle name="40% - Ênfase2 3 3 5 4 3" xfId="30115" xr:uid="{00000000-0005-0000-0000-00005E310000}"/>
    <cellStyle name="40% - Ênfase2 3 3 5 5" xfId="9259" xr:uid="{00000000-0005-0000-0000-00005F310000}"/>
    <cellStyle name="40% - Ênfase2 3 3 5 5 2" xfId="20635" xr:uid="{00000000-0005-0000-0000-000060310000}"/>
    <cellStyle name="40% - Ênfase2 3 3 5 5 3" xfId="32011" xr:uid="{00000000-0005-0000-0000-000061310000}"/>
    <cellStyle name="40% - Ênfase2 3 3 5 6" xfId="11155" xr:uid="{00000000-0005-0000-0000-000062310000}"/>
    <cellStyle name="40% - Ênfase2 3 3 5 6 2" xfId="22531" xr:uid="{00000000-0005-0000-0000-000063310000}"/>
    <cellStyle name="40% - Ênfase2 3 3 5 6 3" xfId="33907" xr:uid="{00000000-0005-0000-0000-000064310000}"/>
    <cellStyle name="40% - Ênfase2 3 3 5 7" xfId="13051" xr:uid="{00000000-0005-0000-0000-000065310000}"/>
    <cellStyle name="40% - Ênfase2 3 3 5 8" xfId="24427" xr:uid="{00000000-0005-0000-0000-000066310000}"/>
    <cellStyle name="40% - Ênfase2 3 3 5 9" xfId="35803" xr:uid="{00000000-0005-0000-0000-000067310000}"/>
    <cellStyle name="40% - Ênfase2 3 3 6" xfId="1990" xr:uid="{00000000-0005-0000-0000-000068310000}"/>
    <cellStyle name="40% - Ênfase2 3 3 6 10" xfId="38015" xr:uid="{00000000-0005-0000-0000-000069310000}"/>
    <cellStyle name="40% - Ênfase2 3 3 6 2" xfId="3887" xr:uid="{00000000-0005-0000-0000-00006A310000}"/>
    <cellStyle name="40% - Ênfase2 3 3 6 2 2" xfId="15263" xr:uid="{00000000-0005-0000-0000-00006B310000}"/>
    <cellStyle name="40% - Ênfase2 3 3 6 2 3" xfId="26639" xr:uid="{00000000-0005-0000-0000-00006C310000}"/>
    <cellStyle name="40% - Ênfase2 3 3 6 3" xfId="5783" xr:uid="{00000000-0005-0000-0000-00006D310000}"/>
    <cellStyle name="40% - Ênfase2 3 3 6 3 2" xfId="17159" xr:uid="{00000000-0005-0000-0000-00006E310000}"/>
    <cellStyle name="40% - Ênfase2 3 3 6 3 3" xfId="28535" xr:uid="{00000000-0005-0000-0000-00006F310000}"/>
    <cellStyle name="40% - Ênfase2 3 3 6 4" xfId="7679" xr:uid="{00000000-0005-0000-0000-000070310000}"/>
    <cellStyle name="40% - Ênfase2 3 3 6 4 2" xfId="19055" xr:uid="{00000000-0005-0000-0000-000071310000}"/>
    <cellStyle name="40% - Ênfase2 3 3 6 4 3" xfId="30431" xr:uid="{00000000-0005-0000-0000-000072310000}"/>
    <cellStyle name="40% - Ênfase2 3 3 6 5" xfId="9575" xr:uid="{00000000-0005-0000-0000-000073310000}"/>
    <cellStyle name="40% - Ênfase2 3 3 6 5 2" xfId="20951" xr:uid="{00000000-0005-0000-0000-000074310000}"/>
    <cellStyle name="40% - Ênfase2 3 3 6 5 3" xfId="32327" xr:uid="{00000000-0005-0000-0000-000075310000}"/>
    <cellStyle name="40% - Ênfase2 3 3 6 6" xfId="11471" xr:uid="{00000000-0005-0000-0000-000076310000}"/>
    <cellStyle name="40% - Ênfase2 3 3 6 6 2" xfId="22847" xr:uid="{00000000-0005-0000-0000-000077310000}"/>
    <cellStyle name="40% - Ênfase2 3 3 6 6 3" xfId="34223" xr:uid="{00000000-0005-0000-0000-000078310000}"/>
    <cellStyle name="40% - Ênfase2 3 3 6 7" xfId="13367" xr:uid="{00000000-0005-0000-0000-000079310000}"/>
    <cellStyle name="40% - Ênfase2 3 3 6 8" xfId="24743" xr:uid="{00000000-0005-0000-0000-00007A310000}"/>
    <cellStyle name="40% - Ênfase2 3 3 6 9" xfId="36119" xr:uid="{00000000-0005-0000-0000-00007B310000}"/>
    <cellStyle name="40% - Ênfase2 3 3 7" xfId="2306" xr:uid="{00000000-0005-0000-0000-00007C310000}"/>
    <cellStyle name="40% - Ênfase2 3 3 7 2" xfId="13683" xr:uid="{00000000-0005-0000-0000-00007D310000}"/>
    <cellStyle name="40% - Ênfase2 3 3 7 3" xfId="25059" xr:uid="{00000000-0005-0000-0000-00007E310000}"/>
    <cellStyle name="40% - Ênfase2 3 3 8" xfId="4203" xr:uid="{00000000-0005-0000-0000-00007F310000}"/>
    <cellStyle name="40% - Ênfase2 3 3 8 2" xfId="15579" xr:uid="{00000000-0005-0000-0000-000080310000}"/>
    <cellStyle name="40% - Ênfase2 3 3 8 3" xfId="26955" xr:uid="{00000000-0005-0000-0000-000081310000}"/>
    <cellStyle name="40% - Ênfase2 3 3 9" xfId="6099" xr:uid="{00000000-0005-0000-0000-000082310000}"/>
    <cellStyle name="40% - Ênfase2 3 3 9 2" xfId="17475" xr:uid="{00000000-0005-0000-0000-000083310000}"/>
    <cellStyle name="40% - Ênfase2 3 3 9 3" xfId="28851" xr:uid="{00000000-0005-0000-0000-000084310000}"/>
    <cellStyle name="40% - Ênfase2 3 4" xfId="568" xr:uid="{00000000-0005-0000-0000-000085310000}"/>
    <cellStyle name="40% - Ênfase2 3 4 10" xfId="36593" xr:uid="{00000000-0005-0000-0000-000086310000}"/>
    <cellStyle name="40% - Ênfase2 3 4 2" xfId="2465" xr:uid="{00000000-0005-0000-0000-000087310000}"/>
    <cellStyle name="40% - Ênfase2 3 4 2 2" xfId="13841" xr:uid="{00000000-0005-0000-0000-000088310000}"/>
    <cellStyle name="40% - Ênfase2 3 4 2 3" xfId="25217" xr:uid="{00000000-0005-0000-0000-000089310000}"/>
    <cellStyle name="40% - Ênfase2 3 4 3" xfId="4361" xr:uid="{00000000-0005-0000-0000-00008A310000}"/>
    <cellStyle name="40% - Ênfase2 3 4 3 2" xfId="15737" xr:uid="{00000000-0005-0000-0000-00008B310000}"/>
    <cellStyle name="40% - Ênfase2 3 4 3 3" xfId="27113" xr:uid="{00000000-0005-0000-0000-00008C310000}"/>
    <cellStyle name="40% - Ênfase2 3 4 4" xfId="6257" xr:uid="{00000000-0005-0000-0000-00008D310000}"/>
    <cellStyle name="40% - Ênfase2 3 4 4 2" xfId="17633" xr:uid="{00000000-0005-0000-0000-00008E310000}"/>
    <cellStyle name="40% - Ênfase2 3 4 4 3" xfId="29009" xr:uid="{00000000-0005-0000-0000-00008F310000}"/>
    <cellStyle name="40% - Ênfase2 3 4 5" xfId="8153" xr:uid="{00000000-0005-0000-0000-000090310000}"/>
    <cellStyle name="40% - Ênfase2 3 4 5 2" xfId="19529" xr:uid="{00000000-0005-0000-0000-000091310000}"/>
    <cellStyle name="40% - Ênfase2 3 4 5 3" xfId="30905" xr:uid="{00000000-0005-0000-0000-000092310000}"/>
    <cellStyle name="40% - Ênfase2 3 4 6" xfId="10049" xr:uid="{00000000-0005-0000-0000-000093310000}"/>
    <cellStyle name="40% - Ênfase2 3 4 6 2" xfId="21425" xr:uid="{00000000-0005-0000-0000-000094310000}"/>
    <cellStyle name="40% - Ênfase2 3 4 6 3" xfId="32801" xr:uid="{00000000-0005-0000-0000-000095310000}"/>
    <cellStyle name="40% - Ênfase2 3 4 7" xfId="11945" xr:uid="{00000000-0005-0000-0000-000096310000}"/>
    <cellStyle name="40% - Ênfase2 3 4 8" xfId="23321" xr:uid="{00000000-0005-0000-0000-000097310000}"/>
    <cellStyle name="40% - Ênfase2 3 4 9" xfId="34697" xr:uid="{00000000-0005-0000-0000-000098310000}"/>
    <cellStyle name="40% - Ênfase2 3 5" xfId="884" xr:uid="{00000000-0005-0000-0000-000099310000}"/>
    <cellStyle name="40% - Ênfase2 3 5 10" xfId="36909" xr:uid="{00000000-0005-0000-0000-00009A310000}"/>
    <cellStyle name="40% - Ênfase2 3 5 2" xfId="2781" xr:uid="{00000000-0005-0000-0000-00009B310000}"/>
    <cellStyle name="40% - Ênfase2 3 5 2 2" xfId="14157" xr:uid="{00000000-0005-0000-0000-00009C310000}"/>
    <cellStyle name="40% - Ênfase2 3 5 2 3" xfId="25533" xr:uid="{00000000-0005-0000-0000-00009D310000}"/>
    <cellStyle name="40% - Ênfase2 3 5 3" xfId="4677" xr:uid="{00000000-0005-0000-0000-00009E310000}"/>
    <cellStyle name="40% - Ênfase2 3 5 3 2" xfId="16053" xr:uid="{00000000-0005-0000-0000-00009F310000}"/>
    <cellStyle name="40% - Ênfase2 3 5 3 3" xfId="27429" xr:uid="{00000000-0005-0000-0000-0000A0310000}"/>
    <cellStyle name="40% - Ênfase2 3 5 4" xfId="6573" xr:uid="{00000000-0005-0000-0000-0000A1310000}"/>
    <cellStyle name="40% - Ênfase2 3 5 4 2" xfId="17949" xr:uid="{00000000-0005-0000-0000-0000A2310000}"/>
    <cellStyle name="40% - Ênfase2 3 5 4 3" xfId="29325" xr:uid="{00000000-0005-0000-0000-0000A3310000}"/>
    <cellStyle name="40% - Ênfase2 3 5 5" xfId="8469" xr:uid="{00000000-0005-0000-0000-0000A4310000}"/>
    <cellStyle name="40% - Ênfase2 3 5 5 2" xfId="19845" xr:uid="{00000000-0005-0000-0000-0000A5310000}"/>
    <cellStyle name="40% - Ênfase2 3 5 5 3" xfId="31221" xr:uid="{00000000-0005-0000-0000-0000A6310000}"/>
    <cellStyle name="40% - Ênfase2 3 5 6" xfId="10365" xr:uid="{00000000-0005-0000-0000-0000A7310000}"/>
    <cellStyle name="40% - Ênfase2 3 5 6 2" xfId="21741" xr:uid="{00000000-0005-0000-0000-0000A8310000}"/>
    <cellStyle name="40% - Ênfase2 3 5 6 3" xfId="33117" xr:uid="{00000000-0005-0000-0000-0000A9310000}"/>
    <cellStyle name="40% - Ênfase2 3 5 7" xfId="12261" xr:uid="{00000000-0005-0000-0000-0000AA310000}"/>
    <cellStyle name="40% - Ênfase2 3 5 8" xfId="23637" xr:uid="{00000000-0005-0000-0000-0000AB310000}"/>
    <cellStyle name="40% - Ênfase2 3 5 9" xfId="35013" xr:uid="{00000000-0005-0000-0000-0000AC310000}"/>
    <cellStyle name="40% - Ênfase2 3 6" xfId="1200" xr:uid="{00000000-0005-0000-0000-0000AD310000}"/>
    <cellStyle name="40% - Ênfase2 3 6 10" xfId="37225" xr:uid="{00000000-0005-0000-0000-0000AE310000}"/>
    <cellStyle name="40% - Ênfase2 3 6 2" xfId="3097" xr:uid="{00000000-0005-0000-0000-0000AF310000}"/>
    <cellStyle name="40% - Ênfase2 3 6 2 2" xfId="14473" xr:uid="{00000000-0005-0000-0000-0000B0310000}"/>
    <cellStyle name="40% - Ênfase2 3 6 2 3" xfId="25849" xr:uid="{00000000-0005-0000-0000-0000B1310000}"/>
    <cellStyle name="40% - Ênfase2 3 6 3" xfId="4993" xr:uid="{00000000-0005-0000-0000-0000B2310000}"/>
    <cellStyle name="40% - Ênfase2 3 6 3 2" xfId="16369" xr:uid="{00000000-0005-0000-0000-0000B3310000}"/>
    <cellStyle name="40% - Ênfase2 3 6 3 3" xfId="27745" xr:uid="{00000000-0005-0000-0000-0000B4310000}"/>
    <cellStyle name="40% - Ênfase2 3 6 4" xfId="6889" xr:uid="{00000000-0005-0000-0000-0000B5310000}"/>
    <cellStyle name="40% - Ênfase2 3 6 4 2" xfId="18265" xr:uid="{00000000-0005-0000-0000-0000B6310000}"/>
    <cellStyle name="40% - Ênfase2 3 6 4 3" xfId="29641" xr:uid="{00000000-0005-0000-0000-0000B7310000}"/>
    <cellStyle name="40% - Ênfase2 3 6 5" xfId="8785" xr:uid="{00000000-0005-0000-0000-0000B8310000}"/>
    <cellStyle name="40% - Ênfase2 3 6 5 2" xfId="20161" xr:uid="{00000000-0005-0000-0000-0000B9310000}"/>
    <cellStyle name="40% - Ênfase2 3 6 5 3" xfId="31537" xr:uid="{00000000-0005-0000-0000-0000BA310000}"/>
    <cellStyle name="40% - Ênfase2 3 6 6" xfId="10681" xr:uid="{00000000-0005-0000-0000-0000BB310000}"/>
    <cellStyle name="40% - Ênfase2 3 6 6 2" xfId="22057" xr:uid="{00000000-0005-0000-0000-0000BC310000}"/>
    <cellStyle name="40% - Ênfase2 3 6 6 3" xfId="33433" xr:uid="{00000000-0005-0000-0000-0000BD310000}"/>
    <cellStyle name="40% - Ênfase2 3 6 7" xfId="12577" xr:uid="{00000000-0005-0000-0000-0000BE310000}"/>
    <cellStyle name="40% - Ênfase2 3 6 8" xfId="23953" xr:uid="{00000000-0005-0000-0000-0000BF310000}"/>
    <cellStyle name="40% - Ênfase2 3 6 9" xfId="35329" xr:uid="{00000000-0005-0000-0000-0000C0310000}"/>
    <cellStyle name="40% - Ênfase2 3 7" xfId="1516" xr:uid="{00000000-0005-0000-0000-0000C1310000}"/>
    <cellStyle name="40% - Ênfase2 3 7 10" xfId="37541" xr:uid="{00000000-0005-0000-0000-0000C2310000}"/>
    <cellStyle name="40% - Ênfase2 3 7 2" xfId="3413" xr:uid="{00000000-0005-0000-0000-0000C3310000}"/>
    <cellStyle name="40% - Ênfase2 3 7 2 2" xfId="14789" xr:uid="{00000000-0005-0000-0000-0000C4310000}"/>
    <cellStyle name="40% - Ênfase2 3 7 2 3" xfId="26165" xr:uid="{00000000-0005-0000-0000-0000C5310000}"/>
    <cellStyle name="40% - Ênfase2 3 7 3" xfId="5309" xr:uid="{00000000-0005-0000-0000-0000C6310000}"/>
    <cellStyle name="40% - Ênfase2 3 7 3 2" xfId="16685" xr:uid="{00000000-0005-0000-0000-0000C7310000}"/>
    <cellStyle name="40% - Ênfase2 3 7 3 3" xfId="28061" xr:uid="{00000000-0005-0000-0000-0000C8310000}"/>
    <cellStyle name="40% - Ênfase2 3 7 4" xfId="7205" xr:uid="{00000000-0005-0000-0000-0000C9310000}"/>
    <cellStyle name="40% - Ênfase2 3 7 4 2" xfId="18581" xr:uid="{00000000-0005-0000-0000-0000CA310000}"/>
    <cellStyle name="40% - Ênfase2 3 7 4 3" xfId="29957" xr:uid="{00000000-0005-0000-0000-0000CB310000}"/>
    <cellStyle name="40% - Ênfase2 3 7 5" xfId="9101" xr:uid="{00000000-0005-0000-0000-0000CC310000}"/>
    <cellStyle name="40% - Ênfase2 3 7 5 2" xfId="20477" xr:uid="{00000000-0005-0000-0000-0000CD310000}"/>
    <cellStyle name="40% - Ênfase2 3 7 5 3" xfId="31853" xr:uid="{00000000-0005-0000-0000-0000CE310000}"/>
    <cellStyle name="40% - Ênfase2 3 7 6" xfId="10997" xr:uid="{00000000-0005-0000-0000-0000CF310000}"/>
    <cellStyle name="40% - Ênfase2 3 7 6 2" xfId="22373" xr:uid="{00000000-0005-0000-0000-0000D0310000}"/>
    <cellStyle name="40% - Ênfase2 3 7 6 3" xfId="33749" xr:uid="{00000000-0005-0000-0000-0000D1310000}"/>
    <cellStyle name="40% - Ênfase2 3 7 7" xfId="12893" xr:uid="{00000000-0005-0000-0000-0000D2310000}"/>
    <cellStyle name="40% - Ênfase2 3 7 8" xfId="24269" xr:uid="{00000000-0005-0000-0000-0000D3310000}"/>
    <cellStyle name="40% - Ênfase2 3 7 9" xfId="35645" xr:uid="{00000000-0005-0000-0000-0000D4310000}"/>
    <cellStyle name="40% - Ênfase2 3 8" xfId="1832" xr:uid="{00000000-0005-0000-0000-0000D5310000}"/>
    <cellStyle name="40% - Ênfase2 3 8 10" xfId="37857" xr:uid="{00000000-0005-0000-0000-0000D6310000}"/>
    <cellStyle name="40% - Ênfase2 3 8 2" xfId="3729" xr:uid="{00000000-0005-0000-0000-0000D7310000}"/>
    <cellStyle name="40% - Ênfase2 3 8 2 2" xfId="15105" xr:uid="{00000000-0005-0000-0000-0000D8310000}"/>
    <cellStyle name="40% - Ênfase2 3 8 2 3" xfId="26481" xr:uid="{00000000-0005-0000-0000-0000D9310000}"/>
    <cellStyle name="40% - Ênfase2 3 8 3" xfId="5625" xr:uid="{00000000-0005-0000-0000-0000DA310000}"/>
    <cellStyle name="40% - Ênfase2 3 8 3 2" xfId="17001" xr:uid="{00000000-0005-0000-0000-0000DB310000}"/>
    <cellStyle name="40% - Ênfase2 3 8 3 3" xfId="28377" xr:uid="{00000000-0005-0000-0000-0000DC310000}"/>
    <cellStyle name="40% - Ênfase2 3 8 4" xfId="7521" xr:uid="{00000000-0005-0000-0000-0000DD310000}"/>
    <cellStyle name="40% - Ênfase2 3 8 4 2" xfId="18897" xr:uid="{00000000-0005-0000-0000-0000DE310000}"/>
    <cellStyle name="40% - Ênfase2 3 8 4 3" xfId="30273" xr:uid="{00000000-0005-0000-0000-0000DF310000}"/>
    <cellStyle name="40% - Ênfase2 3 8 5" xfId="9417" xr:uid="{00000000-0005-0000-0000-0000E0310000}"/>
    <cellStyle name="40% - Ênfase2 3 8 5 2" xfId="20793" xr:uid="{00000000-0005-0000-0000-0000E1310000}"/>
    <cellStyle name="40% - Ênfase2 3 8 5 3" xfId="32169" xr:uid="{00000000-0005-0000-0000-0000E2310000}"/>
    <cellStyle name="40% - Ênfase2 3 8 6" xfId="11313" xr:uid="{00000000-0005-0000-0000-0000E3310000}"/>
    <cellStyle name="40% - Ênfase2 3 8 6 2" xfId="22689" xr:uid="{00000000-0005-0000-0000-0000E4310000}"/>
    <cellStyle name="40% - Ênfase2 3 8 6 3" xfId="34065" xr:uid="{00000000-0005-0000-0000-0000E5310000}"/>
    <cellStyle name="40% - Ênfase2 3 8 7" xfId="13209" xr:uid="{00000000-0005-0000-0000-0000E6310000}"/>
    <cellStyle name="40% - Ênfase2 3 8 8" xfId="24585" xr:uid="{00000000-0005-0000-0000-0000E7310000}"/>
    <cellStyle name="40% - Ênfase2 3 8 9" xfId="35961" xr:uid="{00000000-0005-0000-0000-0000E8310000}"/>
    <cellStyle name="40% - Ênfase2 3 9" xfId="2148" xr:uid="{00000000-0005-0000-0000-0000E9310000}"/>
    <cellStyle name="40% - Ênfase2 3 9 2" xfId="13525" xr:uid="{00000000-0005-0000-0000-0000EA310000}"/>
    <cellStyle name="40% - Ênfase2 3 9 3" xfId="24901" xr:uid="{00000000-0005-0000-0000-0000EB310000}"/>
    <cellStyle name="40% - Ênfase2 4" xfId="275" xr:uid="{00000000-0005-0000-0000-0000EC310000}"/>
    <cellStyle name="40% - Ênfase2 4 10" xfId="5963" xr:uid="{00000000-0005-0000-0000-0000ED310000}"/>
    <cellStyle name="40% - Ênfase2 4 10 2" xfId="17339" xr:uid="{00000000-0005-0000-0000-0000EE310000}"/>
    <cellStyle name="40% - Ênfase2 4 10 3" xfId="28715" xr:uid="{00000000-0005-0000-0000-0000EF310000}"/>
    <cellStyle name="40% - Ênfase2 4 11" xfId="7859" xr:uid="{00000000-0005-0000-0000-0000F0310000}"/>
    <cellStyle name="40% - Ênfase2 4 11 2" xfId="19235" xr:uid="{00000000-0005-0000-0000-0000F1310000}"/>
    <cellStyle name="40% - Ênfase2 4 11 3" xfId="30611" xr:uid="{00000000-0005-0000-0000-0000F2310000}"/>
    <cellStyle name="40% - Ênfase2 4 12" xfId="9755" xr:uid="{00000000-0005-0000-0000-0000F3310000}"/>
    <cellStyle name="40% - Ênfase2 4 12 2" xfId="21131" xr:uid="{00000000-0005-0000-0000-0000F4310000}"/>
    <cellStyle name="40% - Ênfase2 4 12 3" xfId="32507" xr:uid="{00000000-0005-0000-0000-0000F5310000}"/>
    <cellStyle name="40% - Ênfase2 4 13" xfId="11651" xr:uid="{00000000-0005-0000-0000-0000F6310000}"/>
    <cellStyle name="40% - Ênfase2 4 14" xfId="23027" xr:uid="{00000000-0005-0000-0000-0000F7310000}"/>
    <cellStyle name="40% - Ênfase2 4 15" xfId="34403" xr:uid="{00000000-0005-0000-0000-0000F8310000}"/>
    <cellStyle name="40% - Ênfase2 4 16" xfId="36299" xr:uid="{00000000-0005-0000-0000-0000F9310000}"/>
    <cellStyle name="40% - Ênfase2 4 2" xfId="431" xr:uid="{00000000-0005-0000-0000-0000FA310000}"/>
    <cellStyle name="40% - Ênfase2 4 2 10" xfId="8017" xr:uid="{00000000-0005-0000-0000-0000FB310000}"/>
    <cellStyle name="40% - Ênfase2 4 2 10 2" xfId="19393" xr:uid="{00000000-0005-0000-0000-0000FC310000}"/>
    <cellStyle name="40% - Ênfase2 4 2 10 3" xfId="30769" xr:uid="{00000000-0005-0000-0000-0000FD310000}"/>
    <cellStyle name="40% - Ênfase2 4 2 11" xfId="9913" xr:uid="{00000000-0005-0000-0000-0000FE310000}"/>
    <cellStyle name="40% - Ênfase2 4 2 11 2" xfId="21289" xr:uid="{00000000-0005-0000-0000-0000FF310000}"/>
    <cellStyle name="40% - Ênfase2 4 2 11 3" xfId="32665" xr:uid="{00000000-0005-0000-0000-000000320000}"/>
    <cellStyle name="40% - Ênfase2 4 2 12" xfId="11809" xr:uid="{00000000-0005-0000-0000-000001320000}"/>
    <cellStyle name="40% - Ênfase2 4 2 13" xfId="23185" xr:uid="{00000000-0005-0000-0000-000002320000}"/>
    <cellStyle name="40% - Ênfase2 4 2 14" xfId="34561" xr:uid="{00000000-0005-0000-0000-000003320000}"/>
    <cellStyle name="40% - Ênfase2 4 2 15" xfId="36457" xr:uid="{00000000-0005-0000-0000-000004320000}"/>
    <cellStyle name="40% - Ênfase2 4 2 2" xfId="748" xr:uid="{00000000-0005-0000-0000-000005320000}"/>
    <cellStyle name="40% - Ênfase2 4 2 2 10" xfId="36773" xr:uid="{00000000-0005-0000-0000-000006320000}"/>
    <cellStyle name="40% - Ênfase2 4 2 2 2" xfId="2645" xr:uid="{00000000-0005-0000-0000-000007320000}"/>
    <cellStyle name="40% - Ênfase2 4 2 2 2 2" xfId="14021" xr:uid="{00000000-0005-0000-0000-000008320000}"/>
    <cellStyle name="40% - Ênfase2 4 2 2 2 3" xfId="25397" xr:uid="{00000000-0005-0000-0000-000009320000}"/>
    <cellStyle name="40% - Ênfase2 4 2 2 3" xfId="4541" xr:uid="{00000000-0005-0000-0000-00000A320000}"/>
    <cellStyle name="40% - Ênfase2 4 2 2 3 2" xfId="15917" xr:uid="{00000000-0005-0000-0000-00000B320000}"/>
    <cellStyle name="40% - Ênfase2 4 2 2 3 3" xfId="27293" xr:uid="{00000000-0005-0000-0000-00000C320000}"/>
    <cellStyle name="40% - Ênfase2 4 2 2 4" xfId="6437" xr:uid="{00000000-0005-0000-0000-00000D320000}"/>
    <cellStyle name="40% - Ênfase2 4 2 2 4 2" xfId="17813" xr:uid="{00000000-0005-0000-0000-00000E320000}"/>
    <cellStyle name="40% - Ênfase2 4 2 2 4 3" xfId="29189" xr:uid="{00000000-0005-0000-0000-00000F320000}"/>
    <cellStyle name="40% - Ênfase2 4 2 2 5" xfId="8333" xr:uid="{00000000-0005-0000-0000-000010320000}"/>
    <cellStyle name="40% - Ênfase2 4 2 2 5 2" xfId="19709" xr:uid="{00000000-0005-0000-0000-000011320000}"/>
    <cellStyle name="40% - Ênfase2 4 2 2 5 3" xfId="31085" xr:uid="{00000000-0005-0000-0000-000012320000}"/>
    <cellStyle name="40% - Ênfase2 4 2 2 6" xfId="10229" xr:uid="{00000000-0005-0000-0000-000013320000}"/>
    <cellStyle name="40% - Ênfase2 4 2 2 6 2" xfId="21605" xr:uid="{00000000-0005-0000-0000-000014320000}"/>
    <cellStyle name="40% - Ênfase2 4 2 2 6 3" xfId="32981" xr:uid="{00000000-0005-0000-0000-000015320000}"/>
    <cellStyle name="40% - Ênfase2 4 2 2 7" xfId="12125" xr:uid="{00000000-0005-0000-0000-000016320000}"/>
    <cellStyle name="40% - Ênfase2 4 2 2 8" xfId="23501" xr:uid="{00000000-0005-0000-0000-000017320000}"/>
    <cellStyle name="40% - Ênfase2 4 2 2 9" xfId="34877" xr:uid="{00000000-0005-0000-0000-000018320000}"/>
    <cellStyle name="40% - Ênfase2 4 2 3" xfId="1064" xr:uid="{00000000-0005-0000-0000-000019320000}"/>
    <cellStyle name="40% - Ênfase2 4 2 3 10" xfId="37089" xr:uid="{00000000-0005-0000-0000-00001A320000}"/>
    <cellStyle name="40% - Ênfase2 4 2 3 2" xfId="2961" xr:uid="{00000000-0005-0000-0000-00001B320000}"/>
    <cellStyle name="40% - Ênfase2 4 2 3 2 2" xfId="14337" xr:uid="{00000000-0005-0000-0000-00001C320000}"/>
    <cellStyle name="40% - Ênfase2 4 2 3 2 3" xfId="25713" xr:uid="{00000000-0005-0000-0000-00001D320000}"/>
    <cellStyle name="40% - Ênfase2 4 2 3 3" xfId="4857" xr:uid="{00000000-0005-0000-0000-00001E320000}"/>
    <cellStyle name="40% - Ênfase2 4 2 3 3 2" xfId="16233" xr:uid="{00000000-0005-0000-0000-00001F320000}"/>
    <cellStyle name="40% - Ênfase2 4 2 3 3 3" xfId="27609" xr:uid="{00000000-0005-0000-0000-000020320000}"/>
    <cellStyle name="40% - Ênfase2 4 2 3 4" xfId="6753" xr:uid="{00000000-0005-0000-0000-000021320000}"/>
    <cellStyle name="40% - Ênfase2 4 2 3 4 2" xfId="18129" xr:uid="{00000000-0005-0000-0000-000022320000}"/>
    <cellStyle name="40% - Ênfase2 4 2 3 4 3" xfId="29505" xr:uid="{00000000-0005-0000-0000-000023320000}"/>
    <cellStyle name="40% - Ênfase2 4 2 3 5" xfId="8649" xr:uid="{00000000-0005-0000-0000-000024320000}"/>
    <cellStyle name="40% - Ênfase2 4 2 3 5 2" xfId="20025" xr:uid="{00000000-0005-0000-0000-000025320000}"/>
    <cellStyle name="40% - Ênfase2 4 2 3 5 3" xfId="31401" xr:uid="{00000000-0005-0000-0000-000026320000}"/>
    <cellStyle name="40% - Ênfase2 4 2 3 6" xfId="10545" xr:uid="{00000000-0005-0000-0000-000027320000}"/>
    <cellStyle name="40% - Ênfase2 4 2 3 6 2" xfId="21921" xr:uid="{00000000-0005-0000-0000-000028320000}"/>
    <cellStyle name="40% - Ênfase2 4 2 3 6 3" xfId="33297" xr:uid="{00000000-0005-0000-0000-000029320000}"/>
    <cellStyle name="40% - Ênfase2 4 2 3 7" xfId="12441" xr:uid="{00000000-0005-0000-0000-00002A320000}"/>
    <cellStyle name="40% - Ênfase2 4 2 3 8" xfId="23817" xr:uid="{00000000-0005-0000-0000-00002B320000}"/>
    <cellStyle name="40% - Ênfase2 4 2 3 9" xfId="35193" xr:uid="{00000000-0005-0000-0000-00002C320000}"/>
    <cellStyle name="40% - Ênfase2 4 2 4" xfId="1380" xr:uid="{00000000-0005-0000-0000-00002D320000}"/>
    <cellStyle name="40% - Ênfase2 4 2 4 10" xfId="37405" xr:uid="{00000000-0005-0000-0000-00002E320000}"/>
    <cellStyle name="40% - Ênfase2 4 2 4 2" xfId="3277" xr:uid="{00000000-0005-0000-0000-00002F320000}"/>
    <cellStyle name="40% - Ênfase2 4 2 4 2 2" xfId="14653" xr:uid="{00000000-0005-0000-0000-000030320000}"/>
    <cellStyle name="40% - Ênfase2 4 2 4 2 3" xfId="26029" xr:uid="{00000000-0005-0000-0000-000031320000}"/>
    <cellStyle name="40% - Ênfase2 4 2 4 3" xfId="5173" xr:uid="{00000000-0005-0000-0000-000032320000}"/>
    <cellStyle name="40% - Ênfase2 4 2 4 3 2" xfId="16549" xr:uid="{00000000-0005-0000-0000-000033320000}"/>
    <cellStyle name="40% - Ênfase2 4 2 4 3 3" xfId="27925" xr:uid="{00000000-0005-0000-0000-000034320000}"/>
    <cellStyle name="40% - Ênfase2 4 2 4 4" xfId="7069" xr:uid="{00000000-0005-0000-0000-000035320000}"/>
    <cellStyle name="40% - Ênfase2 4 2 4 4 2" xfId="18445" xr:uid="{00000000-0005-0000-0000-000036320000}"/>
    <cellStyle name="40% - Ênfase2 4 2 4 4 3" xfId="29821" xr:uid="{00000000-0005-0000-0000-000037320000}"/>
    <cellStyle name="40% - Ênfase2 4 2 4 5" xfId="8965" xr:uid="{00000000-0005-0000-0000-000038320000}"/>
    <cellStyle name="40% - Ênfase2 4 2 4 5 2" xfId="20341" xr:uid="{00000000-0005-0000-0000-000039320000}"/>
    <cellStyle name="40% - Ênfase2 4 2 4 5 3" xfId="31717" xr:uid="{00000000-0005-0000-0000-00003A320000}"/>
    <cellStyle name="40% - Ênfase2 4 2 4 6" xfId="10861" xr:uid="{00000000-0005-0000-0000-00003B320000}"/>
    <cellStyle name="40% - Ênfase2 4 2 4 6 2" xfId="22237" xr:uid="{00000000-0005-0000-0000-00003C320000}"/>
    <cellStyle name="40% - Ênfase2 4 2 4 6 3" xfId="33613" xr:uid="{00000000-0005-0000-0000-00003D320000}"/>
    <cellStyle name="40% - Ênfase2 4 2 4 7" xfId="12757" xr:uid="{00000000-0005-0000-0000-00003E320000}"/>
    <cellStyle name="40% - Ênfase2 4 2 4 8" xfId="24133" xr:uid="{00000000-0005-0000-0000-00003F320000}"/>
    <cellStyle name="40% - Ênfase2 4 2 4 9" xfId="35509" xr:uid="{00000000-0005-0000-0000-000040320000}"/>
    <cellStyle name="40% - Ênfase2 4 2 5" xfId="1696" xr:uid="{00000000-0005-0000-0000-000041320000}"/>
    <cellStyle name="40% - Ênfase2 4 2 5 10" xfId="37721" xr:uid="{00000000-0005-0000-0000-000042320000}"/>
    <cellStyle name="40% - Ênfase2 4 2 5 2" xfId="3593" xr:uid="{00000000-0005-0000-0000-000043320000}"/>
    <cellStyle name="40% - Ênfase2 4 2 5 2 2" xfId="14969" xr:uid="{00000000-0005-0000-0000-000044320000}"/>
    <cellStyle name="40% - Ênfase2 4 2 5 2 3" xfId="26345" xr:uid="{00000000-0005-0000-0000-000045320000}"/>
    <cellStyle name="40% - Ênfase2 4 2 5 3" xfId="5489" xr:uid="{00000000-0005-0000-0000-000046320000}"/>
    <cellStyle name="40% - Ênfase2 4 2 5 3 2" xfId="16865" xr:uid="{00000000-0005-0000-0000-000047320000}"/>
    <cellStyle name="40% - Ênfase2 4 2 5 3 3" xfId="28241" xr:uid="{00000000-0005-0000-0000-000048320000}"/>
    <cellStyle name="40% - Ênfase2 4 2 5 4" xfId="7385" xr:uid="{00000000-0005-0000-0000-000049320000}"/>
    <cellStyle name="40% - Ênfase2 4 2 5 4 2" xfId="18761" xr:uid="{00000000-0005-0000-0000-00004A320000}"/>
    <cellStyle name="40% - Ênfase2 4 2 5 4 3" xfId="30137" xr:uid="{00000000-0005-0000-0000-00004B320000}"/>
    <cellStyle name="40% - Ênfase2 4 2 5 5" xfId="9281" xr:uid="{00000000-0005-0000-0000-00004C320000}"/>
    <cellStyle name="40% - Ênfase2 4 2 5 5 2" xfId="20657" xr:uid="{00000000-0005-0000-0000-00004D320000}"/>
    <cellStyle name="40% - Ênfase2 4 2 5 5 3" xfId="32033" xr:uid="{00000000-0005-0000-0000-00004E320000}"/>
    <cellStyle name="40% - Ênfase2 4 2 5 6" xfId="11177" xr:uid="{00000000-0005-0000-0000-00004F320000}"/>
    <cellStyle name="40% - Ênfase2 4 2 5 6 2" xfId="22553" xr:uid="{00000000-0005-0000-0000-000050320000}"/>
    <cellStyle name="40% - Ênfase2 4 2 5 6 3" xfId="33929" xr:uid="{00000000-0005-0000-0000-000051320000}"/>
    <cellStyle name="40% - Ênfase2 4 2 5 7" xfId="13073" xr:uid="{00000000-0005-0000-0000-000052320000}"/>
    <cellStyle name="40% - Ênfase2 4 2 5 8" xfId="24449" xr:uid="{00000000-0005-0000-0000-000053320000}"/>
    <cellStyle name="40% - Ênfase2 4 2 5 9" xfId="35825" xr:uid="{00000000-0005-0000-0000-000054320000}"/>
    <cellStyle name="40% - Ênfase2 4 2 6" xfId="2012" xr:uid="{00000000-0005-0000-0000-000055320000}"/>
    <cellStyle name="40% - Ênfase2 4 2 6 10" xfId="38037" xr:uid="{00000000-0005-0000-0000-000056320000}"/>
    <cellStyle name="40% - Ênfase2 4 2 6 2" xfId="3909" xr:uid="{00000000-0005-0000-0000-000057320000}"/>
    <cellStyle name="40% - Ênfase2 4 2 6 2 2" xfId="15285" xr:uid="{00000000-0005-0000-0000-000058320000}"/>
    <cellStyle name="40% - Ênfase2 4 2 6 2 3" xfId="26661" xr:uid="{00000000-0005-0000-0000-000059320000}"/>
    <cellStyle name="40% - Ênfase2 4 2 6 3" xfId="5805" xr:uid="{00000000-0005-0000-0000-00005A320000}"/>
    <cellStyle name="40% - Ênfase2 4 2 6 3 2" xfId="17181" xr:uid="{00000000-0005-0000-0000-00005B320000}"/>
    <cellStyle name="40% - Ênfase2 4 2 6 3 3" xfId="28557" xr:uid="{00000000-0005-0000-0000-00005C320000}"/>
    <cellStyle name="40% - Ênfase2 4 2 6 4" xfId="7701" xr:uid="{00000000-0005-0000-0000-00005D320000}"/>
    <cellStyle name="40% - Ênfase2 4 2 6 4 2" xfId="19077" xr:uid="{00000000-0005-0000-0000-00005E320000}"/>
    <cellStyle name="40% - Ênfase2 4 2 6 4 3" xfId="30453" xr:uid="{00000000-0005-0000-0000-00005F320000}"/>
    <cellStyle name="40% - Ênfase2 4 2 6 5" xfId="9597" xr:uid="{00000000-0005-0000-0000-000060320000}"/>
    <cellStyle name="40% - Ênfase2 4 2 6 5 2" xfId="20973" xr:uid="{00000000-0005-0000-0000-000061320000}"/>
    <cellStyle name="40% - Ênfase2 4 2 6 5 3" xfId="32349" xr:uid="{00000000-0005-0000-0000-000062320000}"/>
    <cellStyle name="40% - Ênfase2 4 2 6 6" xfId="11493" xr:uid="{00000000-0005-0000-0000-000063320000}"/>
    <cellStyle name="40% - Ênfase2 4 2 6 6 2" xfId="22869" xr:uid="{00000000-0005-0000-0000-000064320000}"/>
    <cellStyle name="40% - Ênfase2 4 2 6 6 3" xfId="34245" xr:uid="{00000000-0005-0000-0000-000065320000}"/>
    <cellStyle name="40% - Ênfase2 4 2 6 7" xfId="13389" xr:uid="{00000000-0005-0000-0000-000066320000}"/>
    <cellStyle name="40% - Ênfase2 4 2 6 8" xfId="24765" xr:uid="{00000000-0005-0000-0000-000067320000}"/>
    <cellStyle name="40% - Ênfase2 4 2 6 9" xfId="36141" xr:uid="{00000000-0005-0000-0000-000068320000}"/>
    <cellStyle name="40% - Ênfase2 4 2 7" xfId="2328" xr:uid="{00000000-0005-0000-0000-000069320000}"/>
    <cellStyle name="40% - Ênfase2 4 2 7 2" xfId="13705" xr:uid="{00000000-0005-0000-0000-00006A320000}"/>
    <cellStyle name="40% - Ênfase2 4 2 7 3" xfId="25081" xr:uid="{00000000-0005-0000-0000-00006B320000}"/>
    <cellStyle name="40% - Ênfase2 4 2 8" xfId="4225" xr:uid="{00000000-0005-0000-0000-00006C320000}"/>
    <cellStyle name="40% - Ênfase2 4 2 8 2" xfId="15601" xr:uid="{00000000-0005-0000-0000-00006D320000}"/>
    <cellStyle name="40% - Ênfase2 4 2 8 3" xfId="26977" xr:uid="{00000000-0005-0000-0000-00006E320000}"/>
    <cellStyle name="40% - Ênfase2 4 2 9" xfId="6121" xr:uid="{00000000-0005-0000-0000-00006F320000}"/>
    <cellStyle name="40% - Ênfase2 4 2 9 2" xfId="17497" xr:uid="{00000000-0005-0000-0000-000070320000}"/>
    <cellStyle name="40% - Ênfase2 4 2 9 3" xfId="28873" xr:uid="{00000000-0005-0000-0000-000071320000}"/>
    <cellStyle name="40% - Ênfase2 4 3" xfId="590" xr:uid="{00000000-0005-0000-0000-000072320000}"/>
    <cellStyle name="40% - Ênfase2 4 3 10" xfId="36615" xr:uid="{00000000-0005-0000-0000-000073320000}"/>
    <cellStyle name="40% - Ênfase2 4 3 2" xfId="2487" xr:uid="{00000000-0005-0000-0000-000074320000}"/>
    <cellStyle name="40% - Ênfase2 4 3 2 2" xfId="13863" xr:uid="{00000000-0005-0000-0000-000075320000}"/>
    <cellStyle name="40% - Ênfase2 4 3 2 3" xfId="25239" xr:uid="{00000000-0005-0000-0000-000076320000}"/>
    <cellStyle name="40% - Ênfase2 4 3 3" xfId="4383" xr:uid="{00000000-0005-0000-0000-000077320000}"/>
    <cellStyle name="40% - Ênfase2 4 3 3 2" xfId="15759" xr:uid="{00000000-0005-0000-0000-000078320000}"/>
    <cellStyle name="40% - Ênfase2 4 3 3 3" xfId="27135" xr:uid="{00000000-0005-0000-0000-000079320000}"/>
    <cellStyle name="40% - Ênfase2 4 3 4" xfId="6279" xr:uid="{00000000-0005-0000-0000-00007A320000}"/>
    <cellStyle name="40% - Ênfase2 4 3 4 2" xfId="17655" xr:uid="{00000000-0005-0000-0000-00007B320000}"/>
    <cellStyle name="40% - Ênfase2 4 3 4 3" xfId="29031" xr:uid="{00000000-0005-0000-0000-00007C320000}"/>
    <cellStyle name="40% - Ênfase2 4 3 5" xfId="8175" xr:uid="{00000000-0005-0000-0000-00007D320000}"/>
    <cellStyle name="40% - Ênfase2 4 3 5 2" xfId="19551" xr:uid="{00000000-0005-0000-0000-00007E320000}"/>
    <cellStyle name="40% - Ênfase2 4 3 5 3" xfId="30927" xr:uid="{00000000-0005-0000-0000-00007F320000}"/>
    <cellStyle name="40% - Ênfase2 4 3 6" xfId="10071" xr:uid="{00000000-0005-0000-0000-000080320000}"/>
    <cellStyle name="40% - Ênfase2 4 3 6 2" xfId="21447" xr:uid="{00000000-0005-0000-0000-000081320000}"/>
    <cellStyle name="40% - Ênfase2 4 3 6 3" xfId="32823" xr:uid="{00000000-0005-0000-0000-000082320000}"/>
    <cellStyle name="40% - Ênfase2 4 3 7" xfId="11967" xr:uid="{00000000-0005-0000-0000-000083320000}"/>
    <cellStyle name="40% - Ênfase2 4 3 8" xfId="23343" xr:uid="{00000000-0005-0000-0000-000084320000}"/>
    <cellStyle name="40% - Ênfase2 4 3 9" xfId="34719" xr:uid="{00000000-0005-0000-0000-000085320000}"/>
    <cellStyle name="40% - Ênfase2 4 4" xfId="906" xr:uid="{00000000-0005-0000-0000-000086320000}"/>
    <cellStyle name="40% - Ênfase2 4 4 10" xfId="36931" xr:uid="{00000000-0005-0000-0000-000087320000}"/>
    <cellStyle name="40% - Ênfase2 4 4 2" xfId="2803" xr:uid="{00000000-0005-0000-0000-000088320000}"/>
    <cellStyle name="40% - Ênfase2 4 4 2 2" xfId="14179" xr:uid="{00000000-0005-0000-0000-000089320000}"/>
    <cellStyle name="40% - Ênfase2 4 4 2 3" xfId="25555" xr:uid="{00000000-0005-0000-0000-00008A320000}"/>
    <cellStyle name="40% - Ênfase2 4 4 3" xfId="4699" xr:uid="{00000000-0005-0000-0000-00008B320000}"/>
    <cellStyle name="40% - Ênfase2 4 4 3 2" xfId="16075" xr:uid="{00000000-0005-0000-0000-00008C320000}"/>
    <cellStyle name="40% - Ênfase2 4 4 3 3" xfId="27451" xr:uid="{00000000-0005-0000-0000-00008D320000}"/>
    <cellStyle name="40% - Ênfase2 4 4 4" xfId="6595" xr:uid="{00000000-0005-0000-0000-00008E320000}"/>
    <cellStyle name="40% - Ênfase2 4 4 4 2" xfId="17971" xr:uid="{00000000-0005-0000-0000-00008F320000}"/>
    <cellStyle name="40% - Ênfase2 4 4 4 3" xfId="29347" xr:uid="{00000000-0005-0000-0000-000090320000}"/>
    <cellStyle name="40% - Ênfase2 4 4 5" xfId="8491" xr:uid="{00000000-0005-0000-0000-000091320000}"/>
    <cellStyle name="40% - Ênfase2 4 4 5 2" xfId="19867" xr:uid="{00000000-0005-0000-0000-000092320000}"/>
    <cellStyle name="40% - Ênfase2 4 4 5 3" xfId="31243" xr:uid="{00000000-0005-0000-0000-000093320000}"/>
    <cellStyle name="40% - Ênfase2 4 4 6" xfId="10387" xr:uid="{00000000-0005-0000-0000-000094320000}"/>
    <cellStyle name="40% - Ênfase2 4 4 6 2" xfId="21763" xr:uid="{00000000-0005-0000-0000-000095320000}"/>
    <cellStyle name="40% - Ênfase2 4 4 6 3" xfId="33139" xr:uid="{00000000-0005-0000-0000-000096320000}"/>
    <cellStyle name="40% - Ênfase2 4 4 7" xfId="12283" xr:uid="{00000000-0005-0000-0000-000097320000}"/>
    <cellStyle name="40% - Ênfase2 4 4 8" xfId="23659" xr:uid="{00000000-0005-0000-0000-000098320000}"/>
    <cellStyle name="40% - Ênfase2 4 4 9" xfId="35035" xr:uid="{00000000-0005-0000-0000-000099320000}"/>
    <cellStyle name="40% - Ênfase2 4 5" xfId="1222" xr:uid="{00000000-0005-0000-0000-00009A320000}"/>
    <cellStyle name="40% - Ênfase2 4 5 10" xfId="37247" xr:uid="{00000000-0005-0000-0000-00009B320000}"/>
    <cellStyle name="40% - Ênfase2 4 5 2" xfId="3119" xr:uid="{00000000-0005-0000-0000-00009C320000}"/>
    <cellStyle name="40% - Ênfase2 4 5 2 2" xfId="14495" xr:uid="{00000000-0005-0000-0000-00009D320000}"/>
    <cellStyle name="40% - Ênfase2 4 5 2 3" xfId="25871" xr:uid="{00000000-0005-0000-0000-00009E320000}"/>
    <cellStyle name="40% - Ênfase2 4 5 3" xfId="5015" xr:uid="{00000000-0005-0000-0000-00009F320000}"/>
    <cellStyle name="40% - Ênfase2 4 5 3 2" xfId="16391" xr:uid="{00000000-0005-0000-0000-0000A0320000}"/>
    <cellStyle name="40% - Ênfase2 4 5 3 3" xfId="27767" xr:uid="{00000000-0005-0000-0000-0000A1320000}"/>
    <cellStyle name="40% - Ênfase2 4 5 4" xfId="6911" xr:uid="{00000000-0005-0000-0000-0000A2320000}"/>
    <cellStyle name="40% - Ênfase2 4 5 4 2" xfId="18287" xr:uid="{00000000-0005-0000-0000-0000A3320000}"/>
    <cellStyle name="40% - Ênfase2 4 5 4 3" xfId="29663" xr:uid="{00000000-0005-0000-0000-0000A4320000}"/>
    <cellStyle name="40% - Ênfase2 4 5 5" xfId="8807" xr:uid="{00000000-0005-0000-0000-0000A5320000}"/>
    <cellStyle name="40% - Ênfase2 4 5 5 2" xfId="20183" xr:uid="{00000000-0005-0000-0000-0000A6320000}"/>
    <cellStyle name="40% - Ênfase2 4 5 5 3" xfId="31559" xr:uid="{00000000-0005-0000-0000-0000A7320000}"/>
    <cellStyle name="40% - Ênfase2 4 5 6" xfId="10703" xr:uid="{00000000-0005-0000-0000-0000A8320000}"/>
    <cellStyle name="40% - Ênfase2 4 5 6 2" xfId="22079" xr:uid="{00000000-0005-0000-0000-0000A9320000}"/>
    <cellStyle name="40% - Ênfase2 4 5 6 3" xfId="33455" xr:uid="{00000000-0005-0000-0000-0000AA320000}"/>
    <cellStyle name="40% - Ênfase2 4 5 7" xfId="12599" xr:uid="{00000000-0005-0000-0000-0000AB320000}"/>
    <cellStyle name="40% - Ênfase2 4 5 8" xfId="23975" xr:uid="{00000000-0005-0000-0000-0000AC320000}"/>
    <cellStyle name="40% - Ênfase2 4 5 9" xfId="35351" xr:uid="{00000000-0005-0000-0000-0000AD320000}"/>
    <cellStyle name="40% - Ênfase2 4 6" xfId="1538" xr:uid="{00000000-0005-0000-0000-0000AE320000}"/>
    <cellStyle name="40% - Ênfase2 4 6 10" xfId="37563" xr:uid="{00000000-0005-0000-0000-0000AF320000}"/>
    <cellStyle name="40% - Ênfase2 4 6 2" xfId="3435" xr:uid="{00000000-0005-0000-0000-0000B0320000}"/>
    <cellStyle name="40% - Ênfase2 4 6 2 2" xfId="14811" xr:uid="{00000000-0005-0000-0000-0000B1320000}"/>
    <cellStyle name="40% - Ênfase2 4 6 2 3" xfId="26187" xr:uid="{00000000-0005-0000-0000-0000B2320000}"/>
    <cellStyle name="40% - Ênfase2 4 6 3" xfId="5331" xr:uid="{00000000-0005-0000-0000-0000B3320000}"/>
    <cellStyle name="40% - Ênfase2 4 6 3 2" xfId="16707" xr:uid="{00000000-0005-0000-0000-0000B4320000}"/>
    <cellStyle name="40% - Ênfase2 4 6 3 3" xfId="28083" xr:uid="{00000000-0005-0000-0000-0000B5320000}"/>
    <cellStyle name="40% - Ênfase2 4 6 4" xfId="7227" xr:uid="{00000000-0005-0000-0000-0000B6320000}"/>
    <cellStyle name="40% - Ênfase2 4 6 4 2" xfId="18603" xr:uid="{00000000-0005-0000-0000-0000B7320000}"/>
    <cellStyle name="40% - Ênfase2 4 6 4 3" xfId="29979" xr:uid="{00000000-0005-0000-0000-0000B8320000}"/>
    <cellStyle name="40% - Ênfase2 4 6 5" xfId="9123" xr:uid="{00000000-0005-0000-0000-0000B9320000}"/>
    <cellStyle name="40% - Ênfase2 4 6 5 2" xfId="20499" xr:uid="{00000000-0005-0000-0000-0000BA320000}"/>
    <cellStyle name="40% - Ênfase2 4 6 5 3" xfId="31875" xr:uid="{00000000-0005-0000-0000-0000BB320000}"/>
    <cellStyle name="40% - Ênfase2 4 6 6" xfId="11019" xr:uid="{00000000-0005-0000-0000-0000BC320000}"/>
    <cellStyle name="40% - Ênfase2 4 6 6 2" xfId="22395" xr:uid="{00000000-0005-0000-0000-0000BD320000}"/>
    <cellStyle name="40% - Ênfase2 4 6 6 3" xfId="33771" xr:uid="{00000000-0005-0000-0000-0000BE320000}"/>
    <cellStyle name="40% - Ênfase2 4 6 7" xfId="12915" xr:uid="{00000000-0005-0000-0000-0000BF320000}"/>
    <cellStyle name="40% - Ênfase2 4 6 8" xfId="24291" xr:uid="{00000000-0005-0000-0000-0000C0320000}"/>
    <cellStyle name="40% - Ênfase2 4 6 9" xfId="35667" xr:uid="{00000000-0005-0000-0000-0000C1320000}"/>
    <cellStyle name="40% - Ênfase2 4 7" xfId="1854" xr:uid="{00000000-0005-0000-0000-0000C2320000}"/>
    <cellStyle name="40% - Ênfase2 4 7 10" xfId="37879" xr:uid="{00000000-0005-0000-0000-0000C3320000}"/>
    <cellStyle name="40% - Ênfase2 4 7 2" xfId="3751" xr:uid="{00000000-0005-0000-0000-0000C4320000}"/>
    <cellStyle name="40% - Ênfase2 4 7 2 2" xfId="15127" xr:uid="{00000000-0005-0000-0000-0000C5320000}"/>
    <cellStyle name="40% - Ênfase2 4 7 2 3" xfId="26503" xr:uid="{00000000-0005-0000-0000-0000C6320000}"/>
    <cellStyle name="40% - Ênfase2 4 7 3" xfId="5647" xr:uid="{00000000-0005-0000-0000-0000C7320000}"/>
    <cellStyle name="40% - Ênfase2 4 7 3 2" xfId="17023" xr:uid="{00000000-0005-0000-0000-0000C8320000}"/>
    <cellStyle name="40% - Ênfase2 4 7 3 3" xfId="28399" xr:uid="{00000000-0005-0000-0000-0000C9320000}"/>
    <cellStyle name="40% - Ênfase2 4 7 4" xfId="7543" xr:uid="{00000000-0005-0000-0000-0000CA320000}"/>
    <cellStyle name="40% - Ênfase2 4 7 4 2" xfId="18919" xr:uid="{00000000-0005-0000-0000-0000CB320000}"/>
    <cellStyle name="40% - Ênfase2 4 7 4 3" xfId="30295" xr:uid="{00000000-0005-0000-0000-0000CC320000}"/>
    <cellStyle name="40% - Ênfase2 4 7 5" xfId="9439" xr:uid="{00000000-0005-0000-0000-0000CD320000}"/>
    <cellStyle name="40% - Ênfase2 4 7 5 2" xfId="20815" xr:uid="{00000000-0005-0000-0000-0000CE320000}"/>
    <cellStyle name="40% - Ênfase2 4 7 5 3" xfId="32191" xr:uid="{00000000-0005-0000-0000-0000CF320000}"/>
    <cellStyle name="40% - Ênfase2 4 7 6" xfId="11335" xr:uid="{00000000-0005-0000-0000-0000D0320000}"/>
    <cellStyle name="40% - Ênfase2 4 7 6 2" xfId="22711" xr:uid="{00000000-0005-0000-0000-0000D1320000}"/>
    <cellStyle name="40% - Ênfase2 4 7 6 3" xfId="34087" xr:uid="{00000000-0005-0000-0000-0000D2320000}"/>
    <cellStyle name="40% - Ênfase2 4 7 7" xfId="13231" xr:uid="{00000000-0005-0000-0000-0000D3320000}"/>
    <cellStyle name="40% - Ênfase2 4 7 8" xfId="24607" xr:uid="{00000000-0005-0000-0000-0000D4320000}"/>
    <cellStyle name="40% - Ênfase2 4 7 9" xfId="35983" xr:uid="{00000000-0005-0000-0000-0000D5320000}"/>
    <cellStyle name="40% - Ênfase2 4 8" xfId="2170" xr:uid="{00000000-0005-0000-0000-0000D6320000}"/>
    <cellStyle name="40% - Ênfase2 4 8 2" xfId="13547" xr:uid="{00000000-0005-0000-0000-0000D7320000}"/>
    <cellStyle name="40% - Ênfase2 4 8 3" xfId="24923" xr:uid="{00000000-0005-0000-0000-0000D8320000}"/>
    <cellStyle name="40% - Ênfase2 4 9" xfId="4067" xr:uid="{00000000-0005-0000-0000-0000D9320000}"/>
    <cellStyle name="40% - Ênfase2 4 9 2" xfId="15443" xr:uid="{00000000-0005-0000-0000-0000DA320000}"/>
    <cellStyle name="40% - Ênfase2 4 9 3" xfId="26819" xr:uid="{00000000-0005-0000-0000-0000DB320000}"/>
    <cellStyle name="40% - Ênfase2 5" xfId="297" xr:uid="{00000000-0005-0000-0000-0000DC320000}"/>
    <cellStyle name="40% - Ênfase2 5 10" xfId="5985" xr:uid="{00000000-0005-0000-0000-0000DD320000}"/>
    <cellStyle name="40% - Ênfase2 5 10 2" xfId="17361" xr:uid="{00000000-0005-0000-0000-0000DE320000}"/>
    <cellStyle name="40% - Ênfase2 5 10 3" xfId="28737" xr:uid="{00000000-0005-0000-0000-0000DF320000}"/>
    <cellStyle name="40% - Ênfase2 5 11" xfId="7881" xr:uid="{00000000-0005-0000-0000-0000E0320000}"/>
    <cellStyle name="40% - Ênfase2 5 11 2" xfId="19257" xr:uid="{00000000-0005-0000-0000-0000E1320000}"/>
    <cellStyle name="40% - Ênfase2 5 11 3" xfId="30633" xr:uid="{00000000-0005-0000-0000-0000E2320000}"/>
    <cellStyle name="40% - Ênfase2 5 12" xfId="9777" xr:uid="{00000000-0005-0000-0000-0000E3320000}"/>
    <cellStyle name="40% - Ênfase2 5 12 2" xfId="21153" xr:uid="{00000000-0005-0000-0000-0000E4320000}"/>
    <cellStyle name="40% - Ênfase2 5 12 3" xfId="32529" xr:uid="{00000000-0005-0000-0000-0000E5320000}"/>
    <cellStyle name="40% - Ênfase2 5 13" xfId="11673" xr:uid="{00000000-0005-0000-0000-0000E6320000}"/>
    <cellStyle name="40% - Ênfase2 5 14" xfId="23049" xr:uid="{00000000-0005-0000-0000-0000E7320000}"/>
    <cellStyle name="40% - Ênfase2 5 15" xfId="34425" xr:uid="{00000000-0005-0000-0000-0000E8320000}"/>
    <cellStyle name="40% - Ênfase2 5 16" xfId="36321" xr:uid="{00000000-0005-0000-0000-0000E9320000}"/>
    <cellStyle name="40% - Ênfase2 5 2" xfId="453" xr:uid="{00000000-0005-0000-0000-0000EA320000}"/>
    <cellStyle name="40% - Ênfase2 5 2 10" xfId="8039" xr:uid="{00000000-0005-0000-0000-0000EB320000}"/>
    <cellStyle name="40% - Ênfase2 5 2 10 2" xfId="19415" xr:uid="{00000000-0005-0000-0000-0000EC320000}"/>
    <cellStyle name="40% - Ênfase2 5 2 10 3" xfId="30791" xr:uid="{00000000-0005-0000-0000-0000ED320000}"/>
    <cellStyle name="40% - Ênfase2 5 2 11" xfId="9935" xr:uid="{00000000-0005-0000-0000-0000EE320000}"/>
    <cellStyle name="40% - Ênfase2 5 2 11 2" xfId="21311" xr:uid="{00000000-0005-0000-0000-0000EF320000}"/>
    <cellStyle name="40% - Ênfase2 5 2 11 3" xfId="32687" xr:uid="{00000000-0005-0000-0000-0000F0320000}"/>
    <cellStyle name="40% - Ênfase2 5 2 12" xfId="11831" xr:uid="{00000000-0005-0000-0000-0000F1320000}"/>
    <cellStyle name="40% - Ênfase2 5 2 13" xfId="23207" xr:uid="{00000000-0005-0000-0000-0000F2320000}"/>
    <cellStyle name="40% - Ênfase2 5 2 14" xfId="34583" xr:uid="{00000000-0005-0000-0000-0000F3320000}"/>
    <cellStyle name="40% - Ênfase2 5 2 15" xfId="36479" xr:uid="{00000000-0005-0000-0000-0000F4320000}"/>
    <cellStyle name="40% - Ênfase2 5 2 2" xfId="770" xr:uid="{00000000-0005-0000-0000-0000F5320000}"/>
    <cellStyle name="40% - Ênfase2 5 2 2 10" xfId="36795" xr:uid="{00000000-0005-0000-0000-0000F6320000}"/>
    <cellStyle name="40% - Ênfase2 5 2 2 2" xfId="2667" xr:uid="{00000000-0005-0000-0000-0000F7320000}"/>
    <cellStyle name="40% - Ênfase2 5 2 2 2 2" xfId="14043" xr:uid="{00000000-0005-0000-0000-0000F8320000}"/>
    <cellStyle name="40% - Ênfase2 5 2 2 2 3" xfId="25419" xr:uid="{00000000-0005-0000-0000-0000F9320000}"/>
    <cellStyle name="40% - Ênfase2 5 2 2 3" xfId="4563" xr:uid="{00000000-0005-0000-0000-0000FA320000}"/>
    <cellStyle name="40% - Ênfase2 5 2 2 3 2" xfId="15939" xr:uid="{00000000-0005-0000-0000-0000FB320000}"/>
    <cellStyle name="40% - Ênfase2 5 2 2 3 3" xfId="27315" xr:uid="{00000000-0005-0000-0000-0000FC320000}"/>
    <cellStyle name="40% - Ênfase2 5 2 2 4" xfId="6459" xr:uid="{00000000-0005-0000-0000-0000FD320000}"/>
    <cellStyle name="40% - Ênfase2 5 2 2 4 2" xfId="17835" xr:uid="{00000000-0005-0000-0000-0000FE320000}"/>
    <cellStyle name="40% - Ênfase2 5 2 2 4 3" xfId="29211" xr:uid="{00000000-0005-0000-0000-0000FF320000}"/>
    <cellStyle name="40% - Ênfase2 5 2 2 5" xfId="8355" xr:uid="{00000000-0005-0000-0000-000000330000}"/>
    <cellStyle name="40% - Ênfase2 5 2 2 5 2" xfId="19731" xr:uid="{00000000-0005-0000-0000-000001330000}"/>
    <cellStyle name="40% - Ênfase2 5 2 2 5 3" xfId="31107" xr:uid="{00000000-0005-0000-0000-000002330000}"/>
    <cellStyle name="40% - Ênfase2 5 2 2 6" xfId="10251" xr:uid="{00000000-0005-0000-0000-000003330000}"/>
    <cellStyle name="40% - Ênfase2 5 2 2 6 2" xfId="21627" xr:uid="{00000000-0005-0000-0000-000004330000}"/>
    <cellStyle name="40% - Ênfase2 5 2 2 6 3" xfId="33003" xr:uid="{00000000-0005-0000-0000-000005330000}"/>
    <cellStyle name="40% - Ênfase2 5 2 2 7" xfId="12147" xr:uid="{00000000-0005-0000-0000-000006330000}"/>
    <cellStyle name="40% - Ênfase2 5 2 2 8" xfId="23523" xr:uid="{00000000-0005-0000-0000-000007330000}"/>
    <cellStyle name="40% - Ênfase2 5 2 2 9" xfId="34899" xr:uid="{00000000-0005-0000-0000-000008330000}"/>
    <cellStyle name="40% - Ênfase2 5 2 3" xfId="1086" xr:uid="{00000000-0005-0000-0000-000009330000}"/>
    <cellStyle name="40% - Ênfase2 5 2 3 10" xfId="37111" xr:uid="{00000000-0005-0000-0000-00000A330000}"/>
    <cellStyle name="40% - Ênfase2 5 2 3 2" xfId="2983" xr:uid="{00000000-0005-0000-0000-00000B330000}"/>
    <cellStyle name="40% - Ênfase2 5 2 3 2 2" xfId="14359" xr:uid="{00000000-0005-0000-0000-00000C330000}"/>
    <cellStyle name="40% - Ênfase2 5 2 3 2 3" xfId="25735" xr:uid="{00000000-0005-0000-0000-00000D330000}"/>
    <cellStyle name="40% - Ênfase2 5 2 3 3" xfId="4879" xr:uid="{00000000-0005-0000-0000-00000E330000}"/>
    <cellStyle name="40% - Ênfase2 5 2 3 3 2" xfId="16255" xr:uid="{00000000-0005-0000-0000-00000F330000}"/>
    <cellStyle name="40% - Ênfase2 5 2 3 3 3" xfId="27631" xr:uid="{00000000-0005-0000-0000-000010330000}"/>
    <cellStyle name="40% - Ênfase2 5 2 3 4" xfId="6775" xr:uid="{00000000-0005-0000-0000-000011330000}"/>
    <cellStyle name="40% - Ênfase2 5 2 3 4 2" xfId="18151" xr:uid="{00000000-0005-0000-0000-000012330000}"/>
    <cellStyle name="40% - Ênfase2 5 2 3 4 3" xfId="29527" xr:uid="{00000000-0005-0000-0000-000013330000}"/>
    <cellStyle name="40% - Ênfase2 5 2 3 5" xfId="8671" xr:uid="{00000000-0005-0000-0000-000014330000}"/>
    <cellStyle name="40% - Ênfase2 5 2 3 5 2" xfId="20047" xr:uid="{00000000-0005-0000-0000-000015330000}"/>
    <cellStyle name="40% - Ênfase2 5 2 3 5 3" xfId="31423" xr:uid="{00000000-0005-0000-0000-000016330000}"/>
    <cellStyle name="40% - Ênfase2 5 2 3 6" xfId="10567" xr:uid="{00000000-0005-0000-0000-000017330000}"/>
    <cellStyle name="40% - Ênfase2 5 2 3 6 2" xfId="21943" xr:uid="{00000000-0005-0000-0000-000018330000}"/>
    <cellStyle name="40% - Ênfase2 5 2 3 6 3" xfId="33319" xr:uid="{00000000-0005-0000-0000-000019330000}"/>
    <cellStyle name="40% - Ênfase2 5 2 3 7" xfId="12463" xr:uid="{00000000-0005-0000-0000-00001A330000}"/>
    <cellStyle name="40% - Ênfase2 5 2 3 8" xfId="23839" xr:uid="{00000000-0005-0000-0000-00001B330000}"/>
    <cellStyle name="40% - Ênfase2 5 2 3 9" xfId="35215" xr:uid="{00000000-0005-0000-0000-00001C330000}"/>
    <cellStyle name="40% - Ênfase2 5 2 4" xfId="1402" xr:uid="{00000000-0005-0000-0000-00001D330000}"/>
    <cellStyle name="40% - Ênfase2 5 2 4 10" xfId="37427" xr:uid="{00000000-0005-0000-0000-00001E330000}"/>
    <cellStyle name="40% - Ênfase2 5 2 4 2" xfId="3299" xr:uid="{00000000-0005-0000-0000-00001F330000}"/>
    <cellStyle name="40% - Ênfase2 5 2 4 2 2" xfId="14675" xr:uid="{00000000-0005-0000-0000-000020330000}"/>
    <cellStyle name="40% - Ênfase2 5 2 4 2 3" xfId="26051" xr:uid="{00000000-0005-0000-0000-000021330000}"/>
    <cellStyle name="40% - Ênfase2 5 2 4 3" xfId="5195" xr:uid="{00000000-0005-0000-0000-000022330000}"/>
    <cellStyle name="40% - Ênfase2 5 2 4 3 2" xfId="16571" xr:uid="{00000000-0005-0000-0000-000023330000}"/>
    <cellStyle name="40% - Ênfase2 5 2 4 3 3" xfId="27947" xr:uid="{00000000-0005-0000-0000-000024330000}"/>
    <cellStyle name="40% - Ênfase2 5 2 4 4" xfId="7091" xr:uid="{00000000-0005-0000-0000-000025330000}"/>
    <cellStyle name="40% - Ênfase2 5 2 4 4 2" xfId="18467" xr:uid="{00000000-0005-0000-0000-000026330000}"/>
    <cellStyle name="40% - Ênfase2 5 2 4 4 3" xfId="29843" xr:uid="{00000000-0005-0000-0000-000027330000}"/>
    <cellStyle name="40% - Ênfase2 5 2 4 5" xfId="8987" xr:uid="{00000000-0005-0000-0000-000028330000}"/>
    <cellStyle name="40% - Ênfase2 5 2 4 5 2" xfId="20363" xr:uid="{00000000-0005-0000-0000-000029330000}"/>
    <cellStyle name="40% - Ênfase2 5 2 4 5 3" xfId="31739" xr:uid="{00000000-0005-0000-0000-00002A330000}"/>
    <cellStyle name="40% - Ênfase2 5 2 4 6" xfId="10883" xr:uid="{00000000-0005-0000-0000-00002B330000}"/>
    <cellStyle name="40% - Ênfase2 5 2 4 6 2" xfId="22259" xr:uid="{00000000-0005-0000-0000-00002C330000}"/>
    <cellStyle name="40% - Ênfase2 5 2 4 6 3" xfId="33635" xr:uid="{00000000-0005-0000-0000-00002D330000}"/>
    <cellStyle name="40% - Ênfase2 5 2 4 7" xfId="12779" xr:uid="{00000000-0005-0000-0000-00002E330000}"/>
    <cellStyle name="40% - Ênfase2 5 2 4 8" xfId="24155" xr:uid="{00000000-0005-0000-0000-00002F330000}"/>
    <cellStyle name="40% - Ênfase2 5 2 4 9" xfId="35531" xr:uid="{00000000-0005-0000-0000-000030330000}"/>
    <cellStyle name="40% - Ênfase2 5 2 5" xfId="1718" xr:uid="{00000000-0005-0000-0000-000031330000}"/>
    <cellStyle name="40% - Ênfase2 5 2 5 10" xfId="37743" xr:uid="{00000000-0005-0000-0000-000032330000}"/>
    <cellStyle name="40% - Ênfase2 5 2 5 2" xfId="3615" xr:uid="{00000000-0005-0000-0000-000033330000}"/>
    <cellStyle name="40% - Ênfase2 5 2 5 2 2" xfId="14991" xr:uid="{00000000-0005-0000-0000-000034330000}"/>
    <cellStyle name="40% - Ênfase2 5 2 5 2 3" xfId="26367" xr:uid="{00000000-0005-0000-0000-000035330000}"/>
    <cellStyle name="40% - Ênfase2 5 2 5 3" xfId="5511" xr:uid="{00000000-0005-0000-0000-000036330000}"/>
    <cellStyle name="40% - Ênfase2 5 2 5 3 2" xfId="16887" xr:uid="{00000000-0005-0000-0000-000037330000}"/>
    <cellStyle name="40% - Ênfase2 5 2 5 3 3" xfId="28263" xr:uid="{00000000-0005-0000-0000-000038330000}"/>
    <cellStyle name="40% - Ênfase2 5 2 5 4" xfId="7407" xr:uid="{00000000-0005-0000-0000-000039330000}"/>
    <cellStyle name="40% - Ênfase2 5 2 5 4 2" xfId="18783" xr:uid="{00000000-0005-0000-0000-00003A330000}"/>
    <cellStyle name="40% - Ênfase2 5 2 5 4 3" xfId="30159" xr:uid="{00000000-0005-0000-0000-00003B330000}"/>
    <cellStyle name="40% - Ênfase2 5 2 5 5" xfId="9303" xr:uid="{00000000-0005-0000-0000-00003C330000}"/>
    <cellStyle name="40% - Ênfase2 5 2 5 5 2" xfId="20679" xr:uid="{00000000-0005-0000-0000-00003D330000}"/>
    <cellStyle name="40% - Ênfase2 5 2 5 5 3" xfId="32055" xr:uid="{00000000-0005-0000-0000-00003E330000}"/>
    <cellStyle name="40% - Ênfase2 5 2 5 6" xfId="11199" xr:uid="{00000000-0005-0000-0000-00003F330000}"/>
    <cellStyle name="40% - Ênfase2 5 2 5 6 2" xfId="22575" xr:uid="{00000000-0005-0000-0000-000040330000}"/>
    <cellStyle name="40% - Ênfase2 5 2 5 6 3" xfId="33951" xr:uid="{00000000-0005-0000-0000-000041330000}"/>
    <cellStyle name="40% - Ênfase2 5 2 5 7" xfId="13095" xr:uid="{00000000-0005-0000-0000-000042330000}"/>
    <cellStyle name="40% - Ênfase2 5 2 5 8" xfId="24471" xr:uid="{00000000-0005-0000-0000-000043330000}"/>
    <cellStyle name="40% - Ênfase2 5 2 5 9" xfId="35847" xr:uid="{00000000-0005-0000-0000-000044330000}"/>
    <cellStyle name="40% - Ênfase2 5 2 6" xfId="2034" xr:uid="{00000000-0005-0000-0000-000045330000}"/>
    <cellStyle name="40% - Ênfase2 5 2 6 10" xfId="38059" xr:uid="{00000000-0005-0000-0000-000046330000}"/>
    <cellStyle name="40% - Ênfase2 5 2 6 2" xfId="3931" xr:uid="{00000000-0005-0000-0000-000047330000}"/>
    <cellStyle name="40% - Ênfase2 5 2 6 2 2" xfId="15307" xr:uid="{00000000-0005-0000-0000-000048330000}"/>
    <cellStyle name="40% - Ênfase2 5 2 6 2 3" xfId="26683" xr:uid="{00000000-0005-0000-0000-000049330000}"/>
    <cellStyle name="40% - Ênfase2 5 2 6 3" xfId="5827" xr:uid="{00000000-0005-0000-0000-00004A330000}"/>
    <cellStyle name="40% - Ênfase2 5 2 6 3 2" xfId="17203" xr:uid="{00000000-0005-0000-0000-00004B330000}"/>
    <cellStyle name="40% - Ênfase2 5 2 6 3 3" xfId="28579" xr:uid="{00000000-0005-0000-0000-00004C330000}"/>
    <cellStyle name="40% - Ênfase2 5 2 6 4" xfId="7723" xr:uid="{00000000-0005-0000-0000-00004D330000}"/>
    <cellStyle name="40% - Ênfase2 5 2 6 4 2" xfId="19099" xr:uid="{00000000-0005-0000-0000-00004E330000}"/>
    <cellStyle name="40% - Ênfase2 5 2 6 4 3" xfId="30475" xr:uid="{00000000-0005-0000-0000-00004F330000}"/>
    <cellStyle name="40% - Ênfase2 5 2 6 5" xfId="9619" xr:uid="{00000000-0005-0000-0000-000050330000}"/>
    <cellStyle name="40% - Ênfase2 5 2 6 5 2" xfId="20995" xr:uid="{00000000-0005-0000-0000-000051330000}"/>
    <cellStyle name="40% - Ênfase2 5 2 6 5 3" xfId="32371" xr:uid="{00000000-0005-0000-0000-000052330000}"/>
    <cellStyle name="40% - Ênfase2 5 2 6 6" xfId="11515" xr:uid="{00000000-0005-0000-0000-000053330000}"/>
    <cellStyle name="40% - Ênfase2 5 2 6 6 2" xfId="22891" xr:uid="{00000000-0005-0000-0000-000054330000}"/>
    <cellStyle name="40% - Ênfase2 5 2 6 6 3" xfId="34267" xr:uid="{00000000-0005-0000-0000-000055330000}"/>
    <cellStyle name="40% - Ênfase2 5 2 6 7" xfId="13411" xr:uid="{00000000-0005-0000-0000-000056330000}"/>
    <cellStyle name="40% - Ênfase2 5 2 6 8" xfId="24787" xr:uid="{00000000-0005-0000-0000-000057330000}"/>
    <cellStyle name="40% - Ênfase2 5 2 6 9" xfId="36163" xr:uid="{00000000-0005-0000-0000-000058330000}"/>
    <cellStyle name="40% - Ênfase2 5 2 7" xfId="2350" xr:uid="{00000000-0005-0000-0000-000059330000}"/>
    <cellStyle name="40% - Ênfase2 5 2 7 2" xfId="13727" xr:uid="{00000000-0005-0000-0000-00005A330000}"/>
    <cellStyle name="40% - Ênfase2 5 2 7 3" xfId="25103" xr:uid="{00000000-0005-0000-0000-00005B330000}"/>
    <cellStyle name="40% - Ênfase2 5 2 8" xfId="4247" xr:uid="{00000000-0005-0000-0000-00005C330000}"/>
    <cellStyle name="40% - Ênfase2 5 2 8 2" xfId="15623" xr:uid="{00000000-0005-0000-0000-00005D330000}"/>
    <cellStyle name="40% - Ênfase2 5 2 8 3" xfId="26999" xr:uid="{00000000-0005-0000-0000-00005E330000}"/>
    <cellStyle name="40% - Ênfase2 5 2 9" xfId="6143" xr:uid="{00000000-0005-0000-0000-00005F330000}"/>
    <cellStyle name="40% - Ênfase2 5 2 9 2" xfId="17519" xr:uid="{00000000-0005-0000-0000-000060330000}"/>
    <cellStyle name="40% - Ênfase2 5 2 9 3" xfId="28895" xr:uid="{00000000-0005-0000-0000-000061330000}"/>
    <cellStyle name="40% - Ênfase2 5 3" xfId="612" xr:uid="{00000000-0005-0000-0000-000062330000}"/>
    <cellStyle name="40% - Ênfase2 5 3 10" xfId="36637" xr:uid="{00000000-0005-0000-0000-000063330000}"/>
    <cellStyle name="40% - Ênfase2 5 3 2" xfId="2509" xr:uid="{00000000-0005-0000-0000-000064330000}"/>
    <cellStyle name="40% - Ênfase2 5 3 2 2" xfId="13885" xr:uid="{00000000-0005-0000-0000-000065330000}"/>
    <cellStyle name="40% - Ênfase2 5 3 2 3" xfId="25261" xr:uid="{00000000-0005-0000-0000-000066330000}"/>
    <cellStyle name="40% - Ênfase2 5 3 3" xfId="4405" xr:uid="{00000000-0005-0000-0000-000067330000}"/>
    <cellStyle name="40% - Ênfase2 5 3 3 2" xfId="15781" xr:uid="{00000000-0005-0000-0000-000068330000}"/>
    <cellStyle name="40% - Ênfase2 5 3 3 3" xfId="27157" xr:uid="{00000000-0005-0000-0000-000069330000}"/>
    <cellStyle name="40% - Ênfase2 5 3 4" xfId="6301" xr:uid="{00000000-0005-0000-0000-00006A330000}"/>
    <cellStyle name="40% - Ênfase2 5 3 4 2" xfId="17677" xr:uid="{00000000-0005-0000-0000-00006B330000}"/>
    <cellStyle name="40% - Ênfase2 5 3 4 3" xfId="29053" xr:uid="{00000000-0005-0000-0000-00006C330000}"/>
    <cellStyle name="40% - Ênfase2 5 3 5" xfId="8197" xr:uid="{00000000-0005-0000-0000-00006D330000}"/>
    <cellStyle name="40% - Ênfase2 5 3 5 2" xfId="19573" xr:uid="{00000000-0005-0000-0000-00006E330000}"/>
    <cellStyle name="40% - Ênfase2 5 3 5 3" xfId="30949" xr:uid="{00000000-0005-0000-0000-00006F330000}"/>
    <cellStyle name="40% - Ênfase2 5 3 6" xfId="10093" xr:uid="{00000000-0005-0000-0000-000070330000}"/>
    <cellStyle name="40% - Ênfase2 5 3 6 2" xfId="21469" xr:uid="{00000000-0005-0000-0000-000071330000}"/>
    <cellStyle name="40% - Ênfase2 5 3 6 3" xfId="32845" xr:uid="{00000000-0005-0000-0000-000072330000}"/>
    <cellStyle name="40% - Ênfase2 5 3 7" xfId="11989" xr:uid="{00000000-0005-0000-0000-000073330000}"/>
    <cellStyle name="40% - Ênfase2 5 3 8" xfId="23365" xr:uid="{00000000-0005-0000-0000-000074330000}"/>
    <cellStyle name="40% - Ênfase2 5 3 9" xfId="34741" xr:uid="{00000000-0005-0000-0000-000075330000}"/>
    <cellStyle name="40% - Ênfase2 5 4" xfId="928" xr:uid="{00000000-0005-0000-0000-000076330000}"/>
    <cellStyle name="40% - Ênfase2 5 4 10" xfId="36953" xr:uid="{00000000-0005-0000-0000-000077330000}"/>
    <cellStyle name="40% - Ênfase2 5 4 2" xfId="2825" xr:uid="{00000000-0005-0000-0000-000078330000}"/>
    <cellStyle name="40% - Ênfase2 5 4 2 2" xfId="14201" xr:uid="{00000000-0005-0000-0000-000079330000}"/>
    <cellStyle name="40% - Ênfase2 5 4 2 3" xfId="25577" xr:uid="{00000000-0005-0000-0000-00007A330000}"/>
    <cellStyle name="40% - Ênfase2 5 4 3" xfId="4721" xr:uid="{00000000-0005-0000-0000-00007B330000}"/>
    <cellStyle name="40% - Ênfase2 5 4 3 2" xfId="16097" xr:uid="{00000000-0005-0000-0000-00007C330000}"/>
    <cellStyle name="40% - Ênfase2 5 4 3 3" xfId="27473" xr:uid="{00000000-0005-0000-0000-00007D330000}"/>
    <cellStyle name="40% - Ênfase2 5 4 4" xfId="6617" xr:uid="{00000000-0005-0000-0000-00007E330000}"/>
    <cellStyle name="40% - Ênfase2 5 4 4 2" xfId="17993" xr:uid="{00000000-0005-0000-0000-00007F330000}"/>
    <cellStyle name="40% - Ênfase2 5 4 4 3" xfId="29369" xr:uid="{00000000-0005-0000-0000-000080330000}"/>
    <cellStyle name="40% - Ênfase2 5 4 5" xfId="8513" xr:uid="{00000000-0005-0000-0000-000081330000}"/>
    <cellStyle name="40% - Ênfase2 5 4 5 2" xfId="19889" xr:uid="{00000000-0005-0000-0000-000082330000}"/>
    <cellStyle name="40% - Ênfase2 5 4 5 3" xfId="31265" xr:uid="{00000000-0005-0000-0000-000083330000}"/>
    <cellStyle name="40% - Ênfase2 5 4 6" xfId="10409" xr:uid="{00000000-0005-0000-0000-000084330000}"/>
    <cellStyle name="40% - Ênfase2 5 4 6 2" xfId="21785" xr:uid="{00000000-0005-0000-0000-000085330000}"/>
    <cellStyle name="40% - Ênfase2 5 4 6 3" xfId="33161" xr:uid="{00000000-0005-0000-0000-000086330000}"/>
    <cellStyle name="40% - Ênfase2 5 4 7" xfId="12305" xr:uid="{00000000-0005-0000-0000-000087330000}"/>
    <cellStyle name="40% - Ênfase2 5 4 8" xfId="23681" xr:uid="{00000000-0005-0000-0000-000088330000}"/>
    <cellStyle name="40% - Ênfase2 5 4 9" xfId="35057" xr:uid="{00000000-0005-0000-0000-000089330000}"/>
    <cellStyle name="40% - Ênfase2 5 5" xfId="1244" xr:uid="{00000000-0005-0000-0000-00008A330000}"/>
    <cellStyle name="40% - Ênfase2 5 5 10" xfId="37269" xr:uid="{00000000-0005-0000-0000-00008B330000}"/>
    <cellStyle name="40% - Ênfase2 5 5 2" xfId="3141" xr:uid="{00000000-0005-0000-0000-00008C330000}"/>
    <cellStyle name="40% - Ênfase2 5 5 2 2" xfId="14517" xr:uid="{00000000-0005-0000-0000-00008D330000}"/>
    <cellStyle name="40% - Ênfase2 5 5 2 3" xfId="25893" xr:uid="{00000000-0005-0000-0000-00008E330000}"/>
    <cellStyle name="40% - Ênfase2 5 5 3" xfId="5037" xr:uid="{00000000-0005-0000-0000-00008F330000}"/>
    <cellStyle name="40% - Ênfase2 5 5 3 2" xfId="16413" xr:uid="{00000000-0005-0000-0000-000090330000}"/>
    <cellStyle name="40% - Ênfase2 5 5 3 3" xfId="27789" xr:uid="{00000000-0005-0000-0000-000091330000}"/>
    <cellStyle name="40% - Ênfase2 5 5 4" xfId="6933" xr:uid="{00000000-0005-0000-0000-000092330000}"/>
    <cellStyle name="40% - Ênfase2 5 5 4 2" xfId="18309" xr:uid="{00000000-0005-0000-0000-000093330000}"/>
    <cellStyle name="40% - Ênfase2 5 5 4 3" xfId="29685" xr:uid="{00000000-0005-0000-0000-000094330000}"/>
    <cellStyle name="40% - Ênfase2 5 5 5" xfId="8829" xr:uid="{00000000-0005-0000-0000-000095330000}"/>
    <cellStyle name="40% - Ênfase2 5 5 5 2" xfId="20205" xr:uid="{00000000-0005-0000-0000-000096330000}"/>
    <cellStyle name="40% - Ênfase2 5 5 5 3" xfId="31581" xr:uid="{00000000-0005-0000-0000-000097330000}"/>
    <cellStyle name="40% - Ênfase2 5 5 6" xfId="10725" xr:uid="{00000000-0005-0000-0000-000098330000}"/>
    <cellStyle name="40% - Ênfase2 5 5 6 2" xfId="22101" xr:uid="{00000000-0005-0000-0000-000099330000}"/>
    <cellStyle name="40% - Ênfase2 5 5 6 3" xfId="33477" xr:uid="{00000000-0005-0000-0000-00009A330000}"/>
    <cellStyle name="40% - Ênfase2 5 5 7" xfId="12621" xr:uid="{00000000-0005-0000-0000-00009B330000}"/>
    <cellStyle name="40% - Ênfase2 5 5 8" xfId="23997" xr:uid="{00000000-0005-0000-0000-00009C330000}"/>
    <cellStyle name="40% - Ênfase2 5 5 9" xfId="35373" xr:uid="{00000000-0005-0000-0000-00009D330000}"/>
    <cellStyle name="40% - Ênfase2 5 6" xfId="1560" xr:uid="{00000000-0005-0000-0000-00009E330000}"/>
    <cellStyle name="40% - Ênfase2 5 6 10" xfId="37585" xr:uid="{00000000-0005-0000-0000-00009F330000}"/>
    <cellStyle name="40% - Ênfase2 5 6 2" xfId="3457" xr:uid="{00000000-0005-0000-0000-0000A0330000}"/>
    <cellStyle name="40% - Ênfase2 5 6 2 2" xfId="14833" xr:uid="{00000000-0005-0000-0000-0000A1330000}"/>
    <cellStyle name="40% - Ênfase2 5 6 2 3" xfId="26209" xr:uid="{00000000-0005-0000-0000-0000A2330000}"/>
    <cellStyle name="40% - Ênfase2 5 6 3" xfId="5353" xr:uid="{00000000-0005-0000-0000-0000A3330000}"/>
    <cellStyle name="40% - Ênfase2 5 6 3 2" xfId="16729" xr:uid="{00000000-0005-0000-0000-0000A4330000}"/>
    <cellStyle name="40% - Ênfase2 5 6 3 3" xfId="28105" xr:uid="{00000000-0005-0000-0000-0000A5330000}"/>
    <cellStyle name="40% - Ênfase2 5 6 4" xfId="7249" xr:uid="{00000000-0005-0000-0000-0000A6330000}"/>
    <cellStyle name="40% - Ênfase2 5 6 4 2" xfId="18625" xr:uid="{00000000-0005-0000-0000-0000A7330000}"/>
    <cellStyle name="40% - Ênfase2 5 6 4 3" xfId="30001" xr:uid="{00000000-0005-0000-0000-0000A8330000}"/>
    <cellStyle name="40% - Ênfase2 5 6 5" xfId="9145" xr:uid="{00000000-0005-0000-0000-0000A9330000}"/>
    <cellStyle name="40% - Ênfase2 5 6 5 2" xfId="20521" xr:uid="{00000000-0005-0000-0000-0000AA330000}"/>
    <cellStyle name="40% - Ênfase2 5 6 5 3" xfId="31897" xr:uid="{00000000-0005-0000-0000-0000AB330000}"/>
    <cellStyle name="40% - Ênfase2 5 6 6" xfId="11041" xr:uid="{00000000-0005-0000-0000-0000AC330000}"/>
    <cellStyle name="40% - Ênfase2 5 6 6 2" xfId="22417" xr:uid="{00000000-0005-0000-0000-0000AD330000}"/>
    <cellStyle name="40% - Ênfase2 5 6 6 3" xfId="33793" xr:uid="{00000000-0005-0000-0000-0000AE330000}"/>
    <cellStyle name="40% - Ênfase2 5 6 7" xfId="12937" xr:uid="{00000000-0005-0000-0000-0000AF330000}"/>
    <cellStyle name="40% - Ênfase2 5 6 8" xfId="24313" xr:uid="{00000000-0005-0000-0000-0000B0330000}"/>
    <cellStyle name="40% - Ênfase2 5 6 9" xfId="35689" xr:uid="{00000000-0005-0000-0000-0000B1330000}"/>
    <cellStyle name="40% - Ênfase2 5 7" xfId="1876" xr:uid="{00000000-0005-0000-0000-0000B2330000}"/>
    <cellStyle name="40% - Ênfase2 5 7 10" xfId="37901" xr:uid="{00000000-0005-0000-0000-0000B3330000}"/>
    <cellStyle name="40% - Ênfase2 5 7 2" xfId="3773" xr:uid="{00000000-0005-0000-0000-0000B4330000}"/>
    <cellStyle name="40% - Ênfase2 5 7 2 2" xfId="15149" xr:uid="{00000000-0005-0000-0000-0000B5330000}"/>
    <cellStyle name="40% - Ênfase2 5 7 2 3" xfId="26525" xr:uid="{00000000-0005-0000-0000-0000B6330000}"/>
    <cellStyle name="40% - Ênfase2 5 7 3" xfId="5669" xr:uid="{00000000-0005-0000-0000-0000B7330000}"/>
    <cellStyle name="40% - Ênfase2 5 7 3 2" xfId="17045" xr:uid="{00000000-0005-0000-0000-0000B8330000}"/>
    <cellStyle name="40% - Ênfase2 5 7 3 3" xfId="28421" xr:uid="{00000000-0005-0000-0000-0000B9330000}"/>
    <cellStyle name="40% - Ênfase2 5 7 4" xfId="7565" xr:uid="{00000000-0005-0000-0000-0000BA330000}"/>
    <cellStyle name="40% - Ênfase2 5 7 4 2" xfId="18941" xr:uid="{00000000-0005-0000-0000-0000BB330000}"/>
    <cellStyle name="40% - Ênfase2 5 7 4 3" xfId="30317" xr:uid="{00000000-0005-0000-0000-0000BC330000}"/>
    <cellStyle name="40% - Ênfase2 5 7 5" xfId="9461" xr:uid="{00000000-0005-0000-0000-0000BD330000}"/>
    <cellStyle name="40% - Ênfase2 5 7 5 2" xfId="20837" xr:uid="{00000000-0005-0000-0000-0000BE330000}"/>
    <cellStyle name="40% - Ênfase2 5 7 5 3" xfId="32213" xr:uid="{00000000-0005-0000-0000-0000BF330000}"/>
    <cellStyle name="40% - Ênfase2 5 7 6" xfId="11357" xr:uid="{00000000-0005-0000-0000-0000C0330000}"/>
    <cellStyle name="40% - Ênfase2 5 7 6 2" xfId="22733" xr:uid="{00000000-0005-0000-0000-0000C1330000}"/>
    <cellStyle name="40% - Ênfase2 5 7 6 3" xfId="34109" xr:uid="{00000000-0005-0000-0000-0000C2330000}"/>
    <cellStyle name="40% - Ênfase2 5 7 7" xfId="13253" xr:uid="{00000000-0005-0000-0000-0000C3330000}"/>
    <cellStyle name="40% - Ênfase2 5 7 8" xfId="24629" xr:uid="{00000000-0005-0000-0000-0000C4330000}"/>
    <cellStyle name="40% - Ênfase2 5 7 9" xfId="36005" xr:uid="{00000000-0005-0000-0000-0000C5330000}"/>
    <cellStyle name="40% - Ênfase2 5 8" xfId="2192" xr:uid="{00000000-0005-0000-0000-0000C6330000}"/>
    <cellStyle name="40% - Ênfase2 5 8 2" xfId="13569" xr:uid="{00000000-0005-0000-0000-0000C7330000}"/>
    <cellStyle name="40% - Ênfase2 5 8 3" xfId="24945" xr:uid="{00000000-0005-0000-0000-0000C8330000}"/>
    <cellStyle name="40% - Ênfase2 5 9" xfId="4089" xr:uid="{00000000-0005-0000-0000-0000C9330000}"/>
    <cellStyle name="40% - Ênfase2 5 9 2" xfId="15465" xr:uid="{00000000-0005-0000-0000-0000CA330000}"/>
    <cellStyle name="40% - Ênfase2 5 9 3" xfId="26841" xr:uid="{00000000-0005-0000-0000-0000CB330000}"/>
    <cellStyle name="40% - Ênfase2 6" xfId="363" xr:uid="{00000000-0005-0000-0000-0000CC330000}"/>
    <cellStyle name="40% - Ênfase2 6 10" xfId="7949" xr:uid="{00000000-0005-0000-0000-0000CD330000}"/>
    <cellStyle name="40% - Ênfase2 6 10 2" xfId="19325" xr:uid="{00000000-0005-0000-0000-0000CE330000}"/>
    <cellStyle name="40% - Ênfase2 6 10 3" xfId="30701" xr:uid="{00000000-0005-0000-0000-0000CF330000}"/>
    <cellStyle name="40% - Ênfase2 6 11" xfId="9845" xr:uid="{00000000-0005-0000-0000-0000D0330000}"/>
    <cellStyle name="40% - Ênfase2 6 11 2" xfId="21221" xr:uid="{00000000-0005-0000-0000-0000D1330000}"/>
    <cellStyle name="40% - Ênfase2 6 11 3" xfId="32597" xr:uid="{00000000-0005-0000-0000-0000D2330000}"/>
    <cellStyle name="40% - Ênfase2 6 12" xfId="11741" xr:uid="{00000000-0005-0000-0000-0000D3330000}"/>
    <cellStyle name="40% - Ênfase2 6 13" xfId="23117" xr:uid="{00000000-0005-0000-0000-0000D4330000}"/>
    <cellStyle name="40% - Ênfase2 6 14" xfId="34493" xr:uid="{00000000-0005-0000-0000-0000D5330000}"/>
    <cellStyle name="40% - Ênfase2 6 15" xfId="36389" xr:uid="{00000000-0005-0000-0000-0000D6330000}"/>
    <cellStyle name="40% - Ênfase2 6 2" xfId="680" xr:uid="{00000000-0005-0000-0000-0000D7330000}"/>
    <cellStyle name="40% - Ênfase2 6 2 10" xfId="36705" xr:uid="{00000000-0005-0000-0000-0000D8330000}"/>
    <cellStyle name="40% - Ênfase2 6 2 2" xfId="2577" xr:uid="{00000000-0005-0000-0000-0000D9330000}"/>
    <cellStyle name="40% - Ênfase2 6 2 2 2" xfId="13953" xr:uid="{00000000-0005-0000-0000-0000DA330000}"/>
    <cellStyle name="40% - Ênfase2 6 2 2 3" xfId="25329" xr:uid="{00000000-0005-0000-0000-0000DB330000}"/>
    <cellStyle name="40% - Ênfase2 6 2 3" xfId="4473" xr:uid="{00000000-0005-0000-0000-0000DC330000}"/>
    <cellStyle name="40% - Ênfase2 6 2 3 2" xfId="15849" xr:uid="{00000000-0005-0000-0000-0000DD330000}"/>
    <cellStyle name="40% - Ênfase2 6 2 3 3" xfId="27225" xr:uid="{00000000-0005-0000-0000-0000DE330000}"/>
    <cellStyle name="40% - Ênfase2 6 2 4" xfId="6369" xr:uid="{00000000-0005-0000-0000-0000DF330000}"/>
    <cellStyle name="40% - Ênfase2 6 2 4 2" xfId="17745" xr:uid="{00000000-0005-0000-0000-0000E0330000}"/>
    <cellStyle name="40% - Ênfase2 6 2 4 3" xfId="29121" xr:uid="{00000000-0005-0000-0000-0000E1330000}"/>
    <cellStyle name="40% - Ênfase2 6 2 5" xfId="8265" xr:uid="{00000000-0005-0000-0000-0000E2330000}"/>
    <cellStyle name="40% - Ênfase2 6 2 5 2" xfId="19641" xr:uid="{00000000-0005-0000-0000-0000E3330000}"/>
    <cellStyle name="40% - Ênfase2 6 2 5 3" xfId="31017" xr:uid="{00000000-0005-0000-0000-0000E4330000}"/>
    <cellStyle name="40% - Ênfase2 6 2 6" xfId="10161" xr:uid="{00000000-0005-0000-0000-0000E5330000}"/>
    <cellStyle name="40% - Ênfase2 6 2 6 2" xfId="21537" xr:uid="{00000000-0005-0000-0000-0000E6330000}"/>
    <cellStyle name="40% - Ênfase2 6 2 6 3" xfId="32913" xr:uid="{00000000-0005-0000-0000-0000E7330000}"/>
    <cellStyle name="40% - Ênfase2 6 2 7" xfId="12057" xr:uid="{00000000-0005-0000-0000-0000E8330000}"/>
    <cellStyle name="40% - Ênfase2 6 2 8" xfId="23433" xr:uid="{00000000-0005-0000-0000-0000E9330000}"/>
    <cellStyle name="40% - Ênfase2 6 2 9" xfId="34809" xr:uid="{00000000-0005-0000-0000-0000EA330000}"/>
    <cellStyle name="40% - Ênfase2 6 3" xfId="996" xr:uid="{00000000-0005-0000-0000-0000EB330000}"/>
    <cellStyle name="40% - Ênfase2 6 3 10" xfId="37021" xr:uid="{00000000-0005-0000-0000-0000EC330000}"/>
    <cellStyle name="40% - Ênfase2 6 3 2" xfId="2893" xr:uid="{00000000-0005-0000-0000-0000ED330000}"/>
    <cellStyle name="40% - Ênfase2 6 3 2 2" xfId="14269" xr:uid="{00000000-0005-0000-0000-0000EE330000}"/>
    <cellStyle name="40% - Ênfase2 6 3 2 3" xfId="25645" xr:uid="{00000000-0005-0000-0000-0000EF330000}"/>
    <cellStyle name="40% - Ênfase2 6 3 3" xfId="4789" xr:uid="{00000000-0005-0000-0000-0000F0330000}"/>
    <cellStyle name="40% - Ênfase2 6 3 3 2" xfId="16165" xr:uid="{00000000-0005-0000-0000-0000F1330000}"/>
    <cellStyle name="40% - Ênfase2 6 3 3 3" xfId="27541" xr:uid="{00000000-0005-0000-0000-0000F2330000}"/>
    <cellStyle name="40% - Ênfase2 6 3 4" xfId="6685" xr:uid="{00000000-0005-0000-0000-0000F3330000}"/>
    <cellStyle name="40% - Ênfase2 6 3 4 2" xfId="18061" xr:uid="{00000000-0005-0000-0000-0000F4330000}"/>
    <cellStyle name="40% - Ênfase2 6 3 4 3" xfId="29437" xr:uid="{00000000-0005-0000-0000-0000F5330000}"/>
    <cellStyle name="40% - Ênfase2 6 3 5" xfId="8581" xr:uid="{00000000-0005-0000-0000-0000F6330000}"/>
    <cellStyle name="40% - Ênfase2 6 3 5 2" xfId="19957" xr:uid="{00000000-0005-0000-0000-0000F7330000}"/>
    <cellStyle name="40% - Ênfase2 6 3 5 3" xfId="31333" xr:uid="{00000000-0005-0000-0000-0000F8330000}"/>
    <cellStyle name="40% - Ênfase2 6 3 6" xfId="10477" xr:uid="{00000000-0005-0000-0000-0000F9330000}"/>
    <cellStyle name="40% - Ênfase2 6 3 6 2" xfId="21853" xr:uid="{00000000-0005-0000-0000-0000FA330000}"/>
    <cellStyle name="40% - Ênfase2 6 3 6 3" xfId="33229" xr:uid="{00000000-0005-0000-0000-0000FB330000}"/>
    <cellStyle name="40% - Ênfase2 6 3 7" xfId="12373" xr:uid="{00000000-0005-0000-0000-0000FC330000}"/>
    <cellStyle name="40% - Ênfase2 6 3 8" xfId="23749" xr:uid="{00000000-0005-0000-0000-0000FD330000}"/>
    <cellStyle name="40% - Ênfase2 6 3 9" xfId="35125" xr:uid="{00000000-0005-0000-0000-0000FE330000}"/>
    <cellStyle name="40% - Ênfase2 6 4" xfId="1312" xr:uid="{00000000-0005-0000-0000-0000FF330000}"/>
    <cellStyle name="40% - Ênfase2 6 4 10" xfId="37337" xr:uid="{00000000-0005-0000-0000-000000340000}"/>
    <cellStyle name="40% - Ênfase2 6 4 2" xfId="3209" xr:uid="{00000000-0005-0000-0000-000001340000}"/>
    <cellStyle name="40% - Ênfase2 6 4 2 2" xfId="14585" xr:uid="{00000000-0005-0000-0000-000002340000}"/>
    <cellStyle name="40% - Ênfase2 6 4 2 3" xfId="25961" xr:uid="{00000000-0005-0000-0000-000003340000}"/>
    <cellStyle name="40% - Ênfase2 6 4 3" xfId="5105" xr:uid="{00000000-0005-0000-0000-000004340000}"/>
    <cellStyle name="40% - Ênfase2 6 4 3 2" xfId="16481" xr:uid="{00000000-0005-0000-0000-000005340000}"/>
    <cellStyle name="40% - Ênfase2 6 4 3 3" xfId="27857" xr:uid="{00000000-0005-0000-0000-000006340000}"/>
    <cellStyle name="40% - Ênfase2 6 4 4" xfId="7001" xr:uid="{00000000-0005-0000-0000-000007340000}"/>
    <cellStyle name="40% - Ênfase2 6 4 4 2" xfId="18377" xr:uid="{00000000-0005-0000-0000-000008340000}"/>
    <cellStyle name="40% - Ênfase2 6 4 4 3" xfId="29753" xr:uid="{00000000-0005-0000-0000-000009340000}"/>
    <cellStyle name="40% - Ênfase2 6 4 5" xfId="8897" xr:uid="{00000000-0005-0000-0000-00000A340000}"/>
    <cellStyle name="40% - Ênfase2 6 4 5 2" xfId="20273" xr:uid="{00000000-0005-0000-0000-00000B340000}"/>
    <cellStyle name="40% - Ênfase2 6 4 5 3" xfId="31649" xr:uid="{00000000-0005-0000-0000-00000C340000}"/>
    <cellStyle name="40% - Ênfase2 6 4 6" xfId="10793" xr:uid="{00000000-0005-0000-0000-00000D340000}"/>
    <cellStyle name="40% - Ênfase2 6 4 6 2" xfId="22169" xr:uid="{00000000-0005-0000-0000-00000E340000}"/>
    <cellStyle name="40% - Ênfase2 6 4 6 3" xfId="33545" xr:uid="{00000000-0005-0000-0000-00000F340000}"/>
    <cellStyle name="40% - Ênfase2 6 4 7" xfId="12689" xr:uid="{00000000-0005-0000-0000-000010340000}"/>
    <cellStyle name="40% - Ênfase2 6 4 8" xfId="24065" xr:uid="{00000000-0005-0000-0000-000011340000}"/>
    <cellStyle name="40% - Ênfase2 6 4 9" xfId="35441" xr:uid="{00000000-0005-0000-0000-000012340000}"/>
    <cellStyle name="40% - Ênfase2 6 5" xfId="1628" xr:uid="{00000000-0005-0000-0000-000013340000}"/>
    <cellStyle name="40% - Ênfase2 6 5 10" xfId="37653" xr:uid="{00000000-0005-0000-0000-000014340000}"/>
    <cellStyle name="40% - Ênfase2 6 5 2" xfId="3525" xr:uid="{00000000-0005-0000-0000-000015340000}"/>
    <cellStyle name="40% - Ênfase2 6 5 2 2" xfId="14901" xr:uid="{00000000-0005-0000-0000-000016340000}"/>
    <cellStyle name="40% - Ênfase2 6 5 2 3" xfId="26277" xr:uid="{00000000-0005-0000-0000-000017340000}"/>
    <cellStyle name="40% - Ênfase2 6 5 3" xfId="5421" xr:uid="{00000000-0005-0000-0000-000018340000}"/>
    <cellStyle name="40% - Ênfase2 6 5 3 2" xfId="16797" xr:uid="{00000000-0005-0000-0000-000019340000}"/>
    <cellStyle name="40% - Ênfase2 6 5 3 3" xfId="28173" xr:uid="{00000000-0005-0000-0000-00001A340000}"/>
    <cellStyle name="40% - Ênfase2 6 5 4" xfId="7317" xr:uid="{00000000-0005-0000-0000-00001B340000}"/>
    <cellStyle name="40% - Ênfase2 6 5 4 2" xfId="18693" xr:uid="{00000000-0005-0000-0000-00001C340000}"/>
    <cellStyle name="40% - Ênfase2 6 5 4 3" xfId="30069" xr:uid="{00000000-0005-0000-0000-00001D340000}"/>
    <cellStyle name="40% - Ênfase2 6 5 5" xfId="9213" xr:uid="{00000000-0005-0000-0000-00001E340000}"/>
    <cellStyle name="40% - Ênfase2 6 5 5 2" xfId="20589" xr:uid="{00000000-0005-0000-0000-00001F340000}"/>
    <cellStyle name="40% - Ênfase2 6 5 5 3" xfId="31965" xr:uid="{00000000-0005-0000-0000-000020340000}"/>
    <cellStyle name="40% - Ênfase2 6 5 6" xfId="11109" xr:uid="{00000000-0005-0000-0000-000021340000}"/>
    <cellStyle name="40% - Ênfase2 6 5 6 2" xfId="22485" xr:uid="{00000000-0005-0000-0000-000022340000}"/>
    <cellStyle name="40% - Ênfase2 6 5 6 3" xfId="33861" xr:uid="{00000000-0005-0000-0000-000023340000}"/>
    <cellStyle name="40% - Ênfase2 6 5 7" xfId="13005" xr:uid="{00000000-0005-0000-0000-000024340000}"/>
    <cellStyle name="40% - Ênfase2 6 5 8" xfId="24381" xr:uid="{00000000-0005-0000-0000-000025340000}"/>
    <cellStyle name="40% - Ênfase2 6 5 9" xfId="35757" xr:uid="{00000000-0005-0000-0000-000026340000}"/>
    <cellStyle name="40% - Ênfase2 6 6" xfId="1944" xr:uid="{00000000-0005-0000-0000-000027340000}"/>
    <cellStyle name="40% - Ênfase2 6 6 10" xfId="37969" xr:uid="{00000000-0005-0000-0000-000028340000}"/>
    <cellStyle name="40% - Ênfase2 6 6 2" xfId="3841" xr:uid="{00000000-0005-0000-0000-000029340000}"/>
    <cellStyle name="40% - Ênfase2 6 6 2 2" xfId="15217" xr:uid="{00000000-0005-0000-0000-00002A340000}"/>
    <cellStyle name="40% - Ênfase2 6 6 2 3" xfId="26593" xr:uid="{00000000-0005-0000-0000-00002B340000}"/>
    <cellStyle name="40% - Ênfase2 6 6 3" xfId="5737" xr:uid="{00000000-0005-0000-0000-00002C340000}"/>
    <cellStyle name="40% - Ênfase2 6 6 3 2" xfId="17113" xr:uid="{00000000-0005-0000-0000-00002D340000}"/>
    <cellStyle name="40% - Ênfase2 6 6 3 3" xfId="28489" xr:uid="{00000000-0005-0000-0000-00002E340000}"/>
    <cellStyle name="40% - Ênfase2 6 6 4" xfId="7633" xr:uid="{00000000-0005-0000-0000-00002F340000}"/>
    <cellStyle name="40% - Ênfase2 6 6 4 2" xfId="19009" xr:uid="{00000000-0005-0000-0000-000030340000}"/>
    <cellStyle name="40% - Ênfase2 6 6 4 3" xfId="30385" xr:uid="{00000000-0005-0000-0000-000031340000}"/>
    <cellStyle name="40% - Ênfase2 6 6 5" xfId="9529" xr:uid="{00000000-0005-0000-0000-000032340000}"/>
    <cellStyle name="40% - Ênfase2 6 6 5 2" xfId="20905" xr:uid="{00000000-0005-0000-0000-000033340000}"/>
    <cellStyle name="40% - Ênfase2 6 6 5 3" xfId="32281" xr:uid="{00000000-0005-0000-0000-000034340000}"/>
    <cellStyle name="40% - Ênfase2 6 6 6" xfId="11425" xr:uid="{00000000-0005-0000-0000-000035340000}"/>
    <cellStyle name="40% - Ênfase2 6 6 6 2" xfId="22801" xr:uid="{00000000-0005-0000-0000-000036340000}"/>
    <cellStyle name="40% - Ênfase2 6 6 6 3" xfId="34177" xr:uid="{00000000-0005-0000-0000-000037340000}"/>
    <cellStyle name="40% - Ênfase2 6 6 7" xfId="13321" xr:uid="{00000000-0005-0000-0000-000038340000}"/>
    <cellStyle name="40% - Ênfase2 6 6 8" xfId="24697" xr:uid="{00000000-0005-0000-0000-000039340000}"/>
    <cellStyle name="40% - Ênfase2 6 6 9" xfId="36073" xr:uid="{00000000-0005-0000-0000-00003A340000}"/>
    <cellStyle name="40% - Ênfase2 6 7" xfId="2260" xr:uid="{00000000-0005-0000-0000-00003B340000}"/>
    <cellStyle name="40% - Ênfase2 6 7 2" xfId="13637" xr:uid="{00000000-0005-0000-0000-00003C340000}"/>
    <cellStyle name="40% - Ênfase2 6 7 3" xfId="25013" xr:uid="{00000000-0005-0000-0000-00003D340000}"/>
    <cellStyle name="40% - Ênfase2 6 8" xfId="4157" xr:uid="{00000000-0005-0000-0000-00003E340000}"/>
    <cellStyle name="40% - Ênfase2 6 8 2" xfId="15533" xr:uid="{00000000-0005-0000-0000-00003F340000}"/>
    <cellStyle name="40% - Ênfase2 6 8 3" xfId="26909" xr:uid="{00000000-0005-0000-0000-000040340000}"/>
    <cellStyle name="40% - Ênfase2 6 9" xfId="6053" xr:uid="{00000000-0005-0000-0000-000041340000}"/>
    <cellStyle name="40% - Ênfase2 6 9 2" xfId="17429" xr:uid="{00000000-0005-0000-0000-000042340000}"/>
    <cellStyle name="40% - Ênfase2 6 9 3" xfId="28805" xr:uid="{00000000-0005-0000-0000-000043340000}"/>
    <cellStyle name="40% - Ênfase2 7" xfId="522" xr:uid="{00000000-0005-0000-0000-000044340000}"/>
    <cellStyle name="40% - Ênfase2 7 10" xfId="36547" xr:uid="{00000000-0005-0000-0000-000045340000}"/>
    <cellStyle name="40% - Ênfase2 7 2" xfId="2419" xr:uid="{00000000-0005-0000-0000-000046340000}"/>
    <cellStyle name="40% - Ênfase2 7 2 2" xfId="13795" xr:uid="{00000000-0005-0000-0000-000047340000}"/>
    <cellStyle name="40% - Ênfase2 7 2 3" xfId="25171" xr:uid="{00000000-0005-0000-0000-000048340000}"/>
    <cellStyle name="40% - Ênfase2 7 3" xfId="4315" xr:uid="{00000000-0005-0000-0000-000049340000}"/>
    <cellStyle name="40% - Ênfase2 7 3 2" xfId="15691" xr:uid="{00000000-0005-0000-0000-00004A340000}"/>
    <cellStyle name="40% - Ênfase2 7 3 3" xfId="27067" xr:uid="{00000000-0005-0000-0000-00004B340000}"/>
    <cellStyle name="40% - Ênfase2 7 4" xfId="6211" xr:uid="{00000000-0005-0000-0000-00004C340000}"/>
    <cellStyle name="40% - Ênfase2 7 4 2" xfId="17587" xr:uid="{00000000-0005-0000-0000-00004D340000}"/>
    <cellStyle name="40% - Ênfase2 7 4 3" xfId="28963" xr:uid="{00000000-0005-0000-0000-00004E340000}"/>
    <cellStyle name="40% - Ênfase2 7 5" xfId="8107" xr:uid="{00000000-0005-0000-0000-00004F340000}"/>
    <cellStyle name="40% - Ênfase2 7 5 2" xfId="19483" xr:uid="{00000000-0005-0000-0000-000050340000}"/>
    <cellStyle name="40% - Ênfase2 7 5 3" xfId="30859" xr:uid="{00000000-0005-0000-0000-000051340000}"/>
    <cellStyle name="40% - Ênfase2 7 6" xfId="10003" xr:uid="{00000000-0005-0000-0000-000052340000}"/>
    <cellStyle name="40% - Ênfase2 7 6 2" xfId="21379" xr:uid="{00000000-0005-0000-0000-000053340000}"/>
    <cellStyle name="40% - Ênfase2 7 6 3" xfId="32755" xr:uid="{00000000-0005-0000-0000-000054340000}"/>
    <cellStyle name="40% - Ênfase2 7 7" xfId="11899" xr:uid="{00000000-0005-0000-0000-000055340000}"/>
    <cellStyle name="40% - Ênfase2 7 8" xfId="23275" xr:uid="{00000000-0005-0000-0000-000056340000}"/>
    <cellStyle name="40% - Ênfase2 7 9" xfId="34651" xr:uid="{00000000-0005-0000-0000-000057340000}"/>
    <cellStyle name="40% - Ênfase2 8" xfId="838" xr:uid="{00000000-0005-0000-0000-000058340000}"/>
    <cellStyle name="40% - Ênfase2 8 10" xfId="36863" xr:uid="{00000000-0005-0000-0000-000059340000}"/>
    <cellStyle name="40% - Ênfase2 8 2" xfId="2735" xr:uid="{00000000-0005-0000-0000-00005A340000}"/>
    <cellStyle name="40% - Ênfase2 8 2 2" xfId="14111" xr:uid="{00000000-0005-0000-0000-00005B340000}"/>
    <cellStyle name="40% - Ênfase2 8 2 3" xfId="25487" xr:uid="{00000000-0005-0000-0000-00005C340000}"/>
    <cellStyle name="40% - Ênfase2 8 3" xfId="4631" xr:uid="{00000000-0005-0000-0000-00005D340000}"/>
    <cellStyle name="40% - Ênfase2 8 3 2" xfId="16007" xr:uid="{00000000-0005-0000-0000-00005E340000}"/>
    <cellStyle name="40% - Ênfase2 8 3 3" xfId="27383" xr:uid="{00000000-0005-0000-0000-00005F340000}"/>
    <cellStyle name="40% - Ênfase2 8 4" xfId="6527" xr:uid="{00000000-0005-0000-0000-000060340000}"/>
    <cellStyle name="40% - Ênfase2 8 4 2" xfId="17903" xr:uid="{00000000-0005-0000-0000-000061340000}"/>
    <cellStyle name="40% - Ênfase2 8 4 3" xfId="29279" xr:uid="{00000000-0005-0000-0000-000062340000}"/>
    <cellStyle name="40% - Ênfase2 8 5" xfId="8423" xr:uid="{00000000-0005-0000-0000-000063340000}"/>
    <cellStyle name="40% - Ênfase2 8 5 2" xfId="19799" xr:uid="{00000000-0005-0000-0000-000064340000}"/>
    <cellStyle name="40% - Ênfase2 8 5 3" xfId="31175" xr:uid="{00000000-0005-0000-0000-000065340000}"/>
    <cellStyle name="40% - Ênfase2 8 6" xfId="10319" xr:uid="{00000000-0005-0000-0000-000066340000}"/>
    <cellStyle name="40% - Ênfase2 8 6 2" xfId="21695" xr:uid="{00000000-0005-0000-0000-000067340000}"/>
    <cellStyle name="40% - Ênfase2 8 6 3" xfId="33071" xr:uid="{00000000-0005-0000-0000-000068340000}"/>
    <cellStyle name="40% - Ênfase2 8 7" xfId="12215" xr:uid="{00000000-0005-0000-0000-000069340000}"/>
    <cellStyle name="40% - Ênfase2 8 8" xfId="23591" xr:uid="{00000000-0005-0000-0000-00006A340000}"/>
    <cellStyle name="40% - Ênfase2 8 9" xfId="34967" xr:uid="{00000000-0005-0000-0000-00006B340000}"/>
    <cellStyle name="40% - Ênfase2 9" xfId="1154" xr:uid="{00000000-0005-0000-0000-00006C340000}"/>
    <cellStyle name="40% - Ênfase2 9 10" xfId="37179" xr:uid="{00000000-0005-0000-0000-00006D340000}"/>
    <cellStyle name="40% - Ênfase2 9 2" xfId="3051" xr:uid="{00000000-0005-0000-0000-00006E340000}"/>
    <cellStyle name="40% - Ênfase2 9 2 2" xfId="14427" xr:uid="{00000000-0005-0000-0000-00006F340000}"/>
    <cellStyle name="40% - Ênfase2 9 2 3" xfId="25803" xr:uid="{00000000-0005-0000-0000-000070340000}"/>
    <cellStyle name="40% - Ênfase2 9 3" xfId="4947" xr:uid="{00000000-0005-0000-0000-000071340000}"/>
    <cellStyle name="40% - Ênfase2 9 3 2" xfId="16323" xr:uid="{00000000-0005-0000-0000-000072340000}"/>
    <cellStyle name="40% - Ênfase2 9 3 3" xfId="27699" xr:uid="{00000000-0005-0000-0000-000073340000}"/>
    <cellStyle name="40% - Ênfase2 9 4" xfId="6843" xr:uid="{00000000-0005-0000-0000-000074340000}"/>
    <cellStyle name="40% - Ênfase2 9 4 2" xfId="18219" xr:uid="{00000000-0005-0000-0000-000075340000}"/>
    <cellStyle name="40% - Ênfase2 9 4 3" xfId="29595" xr:uid="{00000000-0005-0000-0000-000076340000}"/>
    <cellStyle name="40% - Ênfase2 9 5" xfId="8739" xr:uid="{00000000-0005-0000-0000-000077340000}"/>
    <cellStyle name="40% - Ênfase2 9 5 2" xfId="20115" xr:uid="{00000000-0005-0000-0000-000078340000}"/>
    <cellStyle name="40% - Ênfase2 9 5 3" xfId="31491" xr:uid="{00000000-0005-0000-0000-000079340000}"/>
    <cellStyle name="40% - Ênfase2 9 6" xfId="10635" xr:uid="{00000000-0005-0000-0000-00007A340000}"/>
    <cellStyle name="40% - Ênfase2 9 6 2" xfId="22011" xr:uid="{00000000-0005-0000-0000-00007B340000}"/>
    <cellStyle name="40% - Ênfase2 9 6 3" xfId="33387" xr:uid="{00000000-0005-0000-0000-00007C340000}"/>
    <cellStyle name="40% - Ênfase2 9 7" xfId="12531" xr:uid="{00000000-0005-0000-0000-00007D340000}"/>
    <cellStyle name="40% - Ênfase2 9 8" xfId="23907" xr:uid="{00000000-0005-0000-0000-00007E340000}"/>
    <cellStyle name="40% - Ênfase2 9 9" xfId="35283" xr:uid="{00000000-0005-0000-0000-00007F340000}"/>
    <cellStyle name="40% - Ênfase3" xfId="28" builtinId="39" customBuiltin="1"/>
    <cellStyle name="40% - Ênfase3 10" xfId="1471" xr:uid="{00000000-0005-0000-0000-000081340000}"/>
    <cellStyle name="40% - Ênfase3 10 10" xfId="37496" xr:uid="{00000000-0005-0000-0000-000082340000}"/>
    <cellStyle name="40% - Ênfase3 10 2" xfId="3368" xr:uid="{00000000-0005-0000-0000-000083340000}"/>
    <cellStyle name="40% - Ênfase3 10 2 2" xfId="14744" xr:uid="{00000000-0005-0000-0000-000084340000}"/>
    <cellStyle name="40% - Ênfase3 10 2 3" xfId="26120" xr:uid="{00000000-0005-0000-0000-000085340000}"/>
    <cellStyle name="40% - Ênfase3 10 3" xfId="5264" xr:uid="{00000000-0005-0000-0000-000086340000}"/>
    <cellStyle name="40% - Ênfase3 10 3 2" xfId="16640" xr:uid="{00000000-0005-0000-0000-000087340000}"/>
    <cellStyle name="40% - Ênfase3 10 3 3" xfId="28016" xr:uid="{00000000-0005-0000-0000-000088340000}"/>
    <cellStyle name="40% - Ênfase3 10 4" xfId="7160" xr:uid="{00000000-0005-0000-0000-000089340000}"/>
    <cellStyle name="40% - Ênfase3 10 4 2" xfId="18536" xr:uid="{00000000-0005-0000-0000-00008A340000}"/>
    <cellStyle name="40% - Ênfase3 10 4 3" xfId="29912" xr:uid="{00000000-0005-0000-0000-00008B340000}"/>
    <cellStyle name="40% - Ênfase3 10 5" xfId="9056" xr:uid="{00000000-0005-0000-0000-00008C340000}"/>
    <cellStyle name="40% - Ênfase3 10 5 2" xfId="20432" xr:uid="{00000000-0005-0000-0000-00008D340000}"/>
    <cellStyle name="40% - Ênfase3 10 5 3" xfId="31808" xr:uid="{00000000-0005-0000-0000-00008E340000}"/>
    <cellStyle name="40% - Ênfase3 10 6" xfId="10952" xr:uid="{00000000-0005-0000-0000-00008F340000}"/>
    <cellStyle name="40% - Ênfase3 10 6 2" xfId="22328" xr:uid="{00000000-0005-0000-0000-000090340000}"/>
    <cellStyle name="40% - Ênfase3 10 6 3" xfId="33704" xr:uid="{00000000-0005-0000-0000-000091340000}"/>
    <cellStyle name="40% - Ênfase3 10 7" xfId="12848" xr:uid="{00000000-0005-0000-0000-000092340000}"/>
    <cellStyle name="40% - Ênfase3 10 8" xfId="24224" xr:uid="{00000000-0005-0000-0000-000093340000}"/>
    <cellStyle name="40% - Ênfase3 10 9" xfId="35600" xr:uid="{00000000-0005-0000-0000-000094340000}"/>
    <cellStyle name="40% - Ênfase3 11" xfId="1787" xr:uid="{00000000-0005-0000-0000-000095340000}"/>
    <cellStyle name="40% - Ênfase3 11 10" xfId="37812" xr:uid="{00000000-0005-0000-0000-000096340000}"/>
    <cellStyle name="40% - Ênfase3 11 2" xfId="3684" xr:uid="{00000000-0005-0000-0000-000097340000}"/>
    <cellStyle name="40% - Ênfase3 11 2 2" xfId="15060" xr:uid="{00000000-0005-0000-0000-000098340000}"/>
    <cellStyle name="40% - Ênfase3 11 2 3" xfId="26436" xr:uid="{00000000-0005-0000-0000-000099340000}"/>
    <cellStyle name="40% - Ênfase3 11 3" xfId="5580" xr:uid="{00000000-0005-0000-0000-00009A340000}"/>
    <cellStyle name="40% - Ênfase3 11 3 2" xfId="16956" xr:uid="{00000000-0005-0000-0000-00009B340000}"/>
    <cellStyle name="40% - Ênfase3 11 3 3" xfId="28332" xr:uid="{00000000-0005-0000-0000-00009C340000}"/>
    <cellStyle name="40% - Ênfase3 11 4" xfId="7476" xr:uid="{00000000-0005-0000-0000-00009D340000}"/>
    <cellStyle name="40% - Ênfase3 11 4 2" xfId="18852" xr:uid="{00000000-0005-0000-0000-00009E340000}"/>
    <cellStyle name="40% - Ênfase3 11 4 3" xfId="30228" xr:uid="{00000000-0005-0000-0000-00009F340000}"/>
    <cellStyle name="40% - Ênfase3 11 5" xfId="9372" xr:uid="{00000000-0005-0000-0000-0000A0340000}"/>
    <cellStyle name="40% - Ênfase3 11 5 2" xfId="20748" xr:uid="{00000000-0005-0000-0000-0000A1340000}"/>
    <cellStyle name="40% - Ênfase3 11 5 3" xfId="32124" xr:uid="{00000000-0005-0000-0000-0000A2340000}"/>
    <cellStyle name="40% - Ênfase3 11 6" xfId="11268" xr:uid="{00000000-0005-0000-0000-0000A3340000}"/>
    <cellStyle name="40% - Ênfase3 11 6 2" xfId="22644" xr:uid="{00000000-0005-0000-0000-0000A4340000}"/>
    <cellStyle name="40% - Ênfase3 11 6 3" xfId="34020" xr:uid="{00000000-0005-0000-0000-0000A5340000}"/>
    <cellStyle name="40% - Ênfase3 11 7" xfId="13164" xr:uid="{00000000-0005-0000-0000-0000A6340000}"/>
    <cellStyle name="40% - Ênfase3 11 8" xfId="24540" xr:uid="{00000000-0005-0000-0000-0000A7340000}"/>
    <cellStyle name="40% - Ênfase3 11 9" xfId="35916" xr:uid="{00000000-0005-0000-0000-0000A8340000}"/>
    <cellStyle name="40% - Ênfase3 12" xfId="2103" xr:uid="{00000000-0005-0000-0000-0000A9340000}"/>
    <cellStyle name="40% - Ênfase3 12 2" xfId="13480" xr:uid="{00000000-0005-0000-0000-0000AA340000}"/>
    <cellStyle name="40% - Ênfase3 12 3" xfId="24856" xr:uid="{00000000-0005-0000-0000-0000AB340000}"/>
    <cellStyle name="40% - Ênfase3 13" xfId="4000" xr:uid="{00000000-0005-0000-0000-0000AC340000}"/>
    <cellStyle name="40% - Ênfase3 13 2" xfId="15376" xr:uid="{00000000-0005-0000-0000-0000AD340000}"/>
    <cellStyle name="40% - Ênfase3 13 3" xfId="26752" xr:uid="{00000000-0005-0000-0000-0000AE340000}"/>
    <cellStyle name="40% - Ênfase3 14" xfId="5896" xr:uid="{00000000-0005-0000-0000-0000AF340000}"/>
    <cellStyle name="40% - Ênfase3 14 2" xfId="17272" xr:uid="{00000000-0005-0000-0000-0000B0340000}"/>
    <cellStyle name="40% - Ênfase3 14 3" xfId="28648" xr:uid="{00000000-0005-0000-0000-0000B1340000}"/>
    <cellStyle name="40% - Ênfase3 15" xfId="7792" xr:uid="{00000000-0005-0000-0000-0000B2340000}"/>
    <cellStyle name="40% - Ênfase3 15 2" xfId="19168" xr:uid="{00000000-0005-0000-0000-0000B3340000}"/>
    <cellStyle name="40% - Ênfase3 15 3" xfId="30544" xr:uid="{00000000-0005-0000-0000-0000B4340000}"/>
    <cellStyle name="40% - Ênfase3 16" xfId="9688" xr:uid="{00000000-0005-0000-0000-0000B5340000}"/>
    <cellStyle name="40% - Ênfase3 16 2" xfId="21064" xr:uid="{00000000-0005-0000-0000-0000B6340000}"/>
    <cellStyle name="40% - Ênfase3 16 3" xfId="32440" xr:uid="{00000000-0005-0000-0000-0000B7340000}"/>
    <cellStyle name="40% - Ênfase3 17" xfId="11584" xr:uid="{00000000-0005-0000-0000-0000B8340000}"/>
    <cellStyle name="40% - Ênfase3 18" xfId="22960" xr:uid="{00000000-0005-0000-0000-0000B9340000}"/>
    <cellStyle name="40% - Ênfase3 19" xfId="34336" xr:uid="{00000000-0005-0000-0000-0000BA340000}"/>
    <cellStyle name="40% - Ênfase3 2" xfId="233" xr:uid="{00000000-0005-0000-0000-0000BB340000}"/>
    <cellStyle name="40% - Ênfase3 2 10" xfId="4022" xr:uid="{00000000-0005-0000-0000-0000BC340000}"/>
    <cellStyle name="40% - Ênfase3 2 10 2" xfId="15398" xr:uid="{00000000-0005-0000-0000-0000BD340000}"/>
    <cellStyle name="40% - Ênfase3 2 10 3" xfId="26774" xr:uid="{00000000-0005-0000-0000-0000BE340000}"/>
    <cellStyle name="40% - Ênfase3 2 11" xfId="5918" xr:uid="{00000000-0005-0000-0000-0000BF340000}"/>
    <cellStyle name="40% - Ênfase3 2 11 2" xfId="17294" xr:uid="{00000000-0005-0000-0000-0000C0340000}"/>
    <cellStyle name="40% - Ênfase3 2 11 3" xfId="28670" xr:uid="{00000000-0005-0000-0000-0000C1340000}"/>
    <cellStyle name="40% - Ênfase3 2 12" xfId="7814" xr:uid="{00000000-0005-0000-0000-0000C2340000}"/>
    <cellStyle name="40% - Ênfase3 2 12 2" xfId="19190" xr:uid="{00000000-0005-0000-0000-0000C3340000}"/>
    <cellStyle name="40% - Ênfase3 2 12 3" xfId="30566" xr:uid="{00000000-0005-0000-0000-0000C4340000}"/>
    <cellStyle name="40% - Ênfase3 2 13" xfId="9710" xr:uid="{00000000-0005-0000-0000-0000C5340000}"/>
    <cellStyle name="40% - Ênfase3 2 13 2" xfId="21086" xr:uid="{00000000-0005-0000-0000-0000C6340000}"/>
    <cellStyle name="40% - Ênfase3 2 13 3" xfId="32462" xr:uid="{00000000-0005-0000-0000-0000C7340000}"/>
    <cellStyle name="40% - Ênfase3 2 14" xfId="11606" xr:uid="{00000000-0005-0000-0000-0000C8340000}"/>
    <cellStyle name="40% - Ênfase3 2 15" xfId="22982" xr:uid="{00000000-0005-0000-0000-0000C9340000}"/>
    <cellStyle name="40% - Ênfase3 2 16" xfId="34358" xr:uid="{00000000-0005-0000-0000-0000CA340000}"/>
    <cellStyle name="40% - Ênfase3 2 17" xfId="36254" xr:uid="{00000000-0005-0000-0000-0000CB340000}"/>
    <cellStyle name="40% - Ênfase3 2 2" xfId="320" xr:uid="{00000000-0005-0000-0000-0000CC340000}"/>
    <cellStyle name="40% - Ênfase3 2 2 10" xfId="6008" xr:uid="{00000000-0005-0000-0000-0000CD340000}"/>
    <cellStyle name="40% - Ênfase3 2 2 10 2" xfId="17384" xr:uid="{00000000-0005-0000-0000-0000CE340000}"/>
    <cellStyle name="40% - Ênfase3 2 2 10 3" xfId="28760" xr:uid="{00000000-0005-0000-0000-0000CF340000}"/>
    <cellStyle name="40% - Ênfase3 2 2 11" xfId="7904" xr:uid="{00000000-0005-0000-0000-0000D0340000}"/>
    <cellStyle name="40% - Ênfase3 2 2 11 2" xfId="19280" xr:uid="{00000000-0005-0000-0000-0000D1340000}"/>
    <cellStyle name="40% - Ênfase3 2 2 11 3" xfId="30656" xr:uid="{00000000-0005-0000-0000-0000D2340000}"/>
    <cellStyle name="40% - Ênfase3 2 2 12" xfId="9800" xr:uid="{00000000-0005-0000-0000-0000D3340000}"/>
    <cellStyle name="40% - Ênfase3 2 2 12 2" xfId="21176" xr:uid="{00000000-0005-0000-0000-0000D4340000}"/>
    <cellStyle name="40% - Ênfase3 2 2 12 3" xfId="32552" xr:uid="{00000000-0005-0000-0000-0000D5340000}"/>
    <cellStyle name="40% - Ênfase3 2 2 13" xfId="11696" xr:uid="{00000000-0005-0000-0000-0000D6340000}"/>
    <cellStyle name="40% - Ênfase3 2 2 14" xfId="23072" xr:uid="{00000000-0005-0000-0000-0000D7340000}"/>
    <cellStyle name="40% - Ênfase3 2 2 15" xfId="34448" xr:uid="{00000000-0005-0000-0000-0000D8340000}"/>
    <cellStyle name="40% - Ênfase3 2 2 16" xfId="36344" xr:uid="{00000000-0005-0000-0000-0000D9340000}"/>
    <cellStyle name="40% - Ênfase3 2 2 2" xfId="476" xr:uid="{00000000-0005-0000-0000-0000DA340000}"/>
    <cellStyle name="40% - Ênfase3 2 2 2 10" xfId="8062" xr:uid="{00000000-0005-0000-0000-0000DB340000}"/>
    <cellStyle name="40% - Ênfase3 2 2 2 10 2" xfId="19438" xr:uid="{00000000-0005-0000-0000-0000DC340000}"/>
    <cellStyle name="40% - Ênfase3 2 2 2 10 3" xfId="30814" xr:uid="{00000000-0005-0000-0000-0000DD340000}"/>
    <cellStyle name="40% - Ênfase3 2 2 2 11" xfId="9958" xr:uid="{00000000-0005-0000-0000-0000DE340000}"/>
    <cellStyle name="40% - Ênfase3 2 2 2 11 2" xfId="21334" xr:uid="{00000000-0005-0000-0000-0000DF340000}"/>
    <cellStyle name="40% - Ênfase3 2 2 2 11 3" xfId="32710" xr:uid="{00000000-0005-0000-0000-0000E0340000}"/>
    <cellStyle name="40% - Ênfase3 2 2 2 12" xfId="11854" xr:uid="{00000000-0005-0000-0000-0000E1340000}"/>
    <cellStyle name="40% - Ênfase3 2 2 2 13" xfId="23230" xr:uid="{00000000-0005-0000-0000-0000E2340000}"/>
    <cellStyle name="40% - Ênfase3 2 2 2 14" xfId="34606" xr:uid="{00000000-0005-0000-0000-0000E3340000}"/>
    <cellStyle name="40% - Ênfase3 2 2 2 15" xfId="36502" xr:uid="{00000000-0005-0000-0000-0000E4340000}"/>
    <cellStyle name="40% - Ênfase3 2 2 2 2" xfId="793" xr:uid="{00000000-0005-0000-0000-0000E5340000}"/>
    <cellStyle name="40% - Ênfase3 2 2 2 2 10" xfId="36818" xr:uid="{00000000-0005-0000-0000-0000E6340000}"/>
    <cellStyle name="40% - Ênfase3 2 2 2 2 2" xfId="2690" xr:uid="{00000000-0005-0000-0000-0000E7340000}"/>
    <cellStyle name="40% - Ênfase3 2 2 2 2 2 2" xfId="14066" xr:uid="{00000000-0005-0000-0000-0000E8340000}"/>
    <cellStyle name="40% - Ênfase3 2 2 2 2 2 3" xfId="25442" xr:uid="{00000000-0005-0000-0000-0000E9340000}"/>
    <cellStyle name="40% - Ênfase3 2 2 2 2 3" xfId="4586" xr:uid="{00000000-0005-0000-0000-0000EA340000}"/>
    <cellStyle name="40% - Ênfase3 2 2 2 2 3 2" xfId="15962" xr:uid="{00000000-0005-0000-0000-0000EB340000}"/>
    <cellStyle name="40% - Ênfase3 2 2 2 2 3 3" xfId="27338" xr:uid="{00000000-0005-0000-0000-0000EC340000}"/>
    <cellStyle name="40% - Ênfase3 2 2 2 2 4" xfId="6482" xr:uid="{00000000-0005-0000-0000-0000ED340000}"/>
    <cellStyle name="40% - Ênfase3 2 2 2 2 4 2" xfId="17858" xr:uid="{00000000-0005-0000-0000-0000EE340000}"/>
    <cellStyle name="40% - Ênfase3 2 2 2 2 4 3" xfId="29234" xr:uid="{00000000-0005-0000-0000-0000EF340000}"/>
    <cellStyle name="40% - Ênfase3 2 2 2 2 5" xfId="8378" xr:uid="{00000000-0005-0000-0000-0000F0340000}"/>
    <cellStyle name="40% - Ênfase3 2 2 2 2 5 2" xfId="19754" xr:uid="{00000000-0005-0000-0000-0000F1340000}"/>
    <cellStyle name="40% - Ênfase3 2 2 2 2 5 3" xfId="31130" xr:uid="{00000000-0005-0000-0000-0000F2340000}"/>
    <cellStyle name="40% - Ênfase3 2 2 2 2 6" xfId="10274" xr:uid="{00000000-0005-0000-0000-0000F3340000}"/>
    <cellStyle name="40% - Ênfase3 2 2 2 2 6 2" xfId="21650" xr:uid="{00000000-0005-0000-0000-0000F4340000}"/>
    <cellStyle name="40% - Ênfase3 2 2 2 2 6 3" xfId="33026" xr:uid="{00000000-0005-0000-0000-0000F5340000}"/>
    <cellStyle name="40% - Ênfase3 2 2 2 2 7" xfId="12170" xr:uid="{00000000-0005-0000-0000-0000F6340000}"/>
    <cellStyle name="40% - Ênfase3 2 2 2 2 8" xfId="23546" xr:uid="{00000000-0005-0000-0000-0000F7340000}"/>
    <cellStyle name="40% - Ênfase3 2 2 2 2 9" xfId="34922" xr:uid="{00000000-0005-0000-0000-0000F8340000}"/>
    <cellStyle name="40% - Ênfase3 2 2 2 3" xfId="1109" xr:uid="{00000000-0005-0000-0000-0000F9340000}"/>
    <cellStyle name="40% - Ênfase3 2 2 2 3 10" xfId="37134" xr:uid="{00000000-0005-0000-0000-0000FA340000}"/>
    <cellStyle name="40% - Ênfase3 2 2 2 3 2" xfId="3006" xr:uid="{00000000-0005-0000-0000-0000FB340000}"/>
    <cellStyle name="40% - Ênfase3 2 2 2 3 2 2" xfId="14382" xr:uid="{00000000-0005-0000-0000-0000FC340000}"/>
    <cellStyle name="40% - Ênfase3 2 2 2 3 2 3" xfId="25758" xr:uid="{00000000-0005-0000-0000-0000FD340000}"/>
    <cellStyle name="40% - Ênfase3 2 2 2 3 3" xfId="4902" xr:uid="{00000000-0005-0000-0000-0000FE340000}"/>
    <cellStyle name="40% - Ênfase3 2 2 2 3 3 2" xfId="16278" xr:uid="{00000000-0005-0000-0000-0000FF340000}"/>
    <cellStyle name="40% - Ênfase3 2 2 2 3 3 3" xfId="27654" xr:uid="{00000000-0005-0000-0000-000000350000}"/>
    <cellStyle name="40% - Ênfase3 2 2 2 3 4" xfId="6798" xr:uid="{00000000-0005-0000-0000-000001350000}"/>
    <cellStyle name="40% - Ênfase3 2 2 2 3 4 2" xfId="18174" xr:uid="{00000000-0005-0000-0000-000002350000}"/>
    <cellStyle name="40% - Ênfase3 2 2 2 3 4 3" xfId="29550" xr:uid="{00000000-0005-0000-0000-000003350000}"/>
    <cellStyle name="40% - Ênfase3 2 2 2 3 5" xfId="8694" xr:uid="{00000000-0005-0000-0000-000004350000}"/>
    <cellStyle name="40% - Ênfase3 2 2 2 3 5 2" xfId="20070" xr:uid="{00000000-0005-0000-0000-000005350000}"/>
    <cellStyle name="40% - Ênfase3 2 2 2 3 5 3" xfId="31446" xr:uid="{00000000-0005-0000-0000-000006350000}"/>
    <cellStyle name="40% - Ênfase3 2 2 2 3 6" xfId="10590" xr:uid="{00000000-0005-0000-0000-000007350000}"/>
    <cellStyle name="40% - Ênfase3 2 2 2 3 6 2" xfId="21966" xr:uid="{00000000-0005-0000-0000-000008350000}"/>
    <cellStyle name="40% - Ênfase3 2 2 2 3 6 3" xfId="33342" xr:uid="{00000000-0005-0000-0000-000009350000}"/>
    <cellStyle name="40% - Ênfase3 2 2 2 3 7" xfId="12486" xr:uid="{00000000-0005-0000-0000-00000A350000}"/>
    <cellStyle name="40% - Ênfase3 2 2 2 3 8" xfId="23862" xr:uid="{00000000-0005-0000-0000-00000B350000}"/>
    <cellStyle name="40% - Ênfase3 2 2 2 3 9" xfId="35238" xr:uid="{00000000-0005-0000-0000-00000C350000}"/>
    <cellStyle name="40% - Ênfase3 2 2 2 4" xfId="1425" xr:uid="{00000000-0005-0000-0000-00000D350000}"/>
    <cellStyle name="40% - Ênfase3 2 2 2 4 10" xfId="37450" xr:uid="{00000000-0005-0000-0000-00000E350000}"/>
    <cellStyle name="40% - Ênfase3 2 2 2 4 2" xfId="3322" xr:uid="{00000000-0005-0000-0000-00000F350000}"/>
    <cellStyle name="40% - Ênfase3 2 2 2 4 2 2" xfId="14698" xr:uid="{00000000-0005-0000-0000-000010350000}"/>
    <cellStyle name="40% - Ênfase3 2 2 2 4 2 3" xfId="26074" xr:uid="{00000000-0005-0000-0000-000011350000}"/>
    <cellStyle name="40% - Ênfase3 2 2 2 4 3" xfId="5218" xr:uid="{00000000-0005-0000-0000-000012350000}"/>
    <cellStyle name="40% - Ênfase3 2 2 2 4 3 2" xfId="16594" xr:uid="{00000000-0005-0000-0000-000013350000}"/>
    <cellStyle name="40% - Ênfase3 2 2 2 4 3 3" xfId="27970" xr:uid="{00000000-0005-0000-0000-000014350000}"/>
    <cellStyle name="40% - Ênfase3 2 2 2 4 4" xfId="7114" xr:uid="{00000000-0005-0000-0000-000015350000}"/>
    <cellStyle name="40% - Ênfase3 2 2 2 4 4 2" xfId="18490" xr:uid="{00000000-0005-0000-0000-000016350000}"/>
    <cellStyle name="40% - Ênfase3 2 2 2 4 4 3" xfId="29866" xr:uid="{00000000-0005-0000-0000-000017350000}"/>
    <cellStyle name="40% - Ênfase3 2 2 2 4 5" xfId="9010" xr:uid="{00000000-0005-0000-0000-000018350000}"/>
    <cellStyle name="40% - Ênfase3 2 2 2 4 5 2" xfId="20386" xr:uid="{00000000-0005-0000-0000-000019350000}"/>
    <cellStyle name="40% - Ênfase3 2 2 2 4 5 3" xfId="31762" xr:uid="{00000000-0005-0000-0000-00001A350000}"/>
    <cellStyle name="40% - Ênfase3 2 2 2 4 6" xfId="10906" xr:uid="{00000000-0005-0000-0000-00001B350000}"/>
    <cellStyle name="40% - Ênfase3 2 2 2 4 6 2" xfId="22282" xr:uid="{00000000-0005-0000-0000-00001C350000}"/>
    <cellStyle name="40% - Ênfase3 2 2 2 4 6 3" xfId="33658" xr:uid="{00000000-0005-0000-0000-00001D350000}"/>
    <cellStyle name="40% - Ênfase3 2 2 2 4 7" xfId="12802" xr:uid="{00000000-0005-0000-0000-00001E350000}"/>
    <cellStyle name="40% - Ênfase3 2 2 2 4 8" xfId="24178" xr:uid="{00000000-0005-0000-0000-00001F350000}"/>
    <cellStyle name="40% - Ênfase3 2 2 2 4 9" xfId="35554" xr:uid="{00000000-0005-0000-0000-000020350000}"/>
    <cellStyle name="40% - Ênfase3 2 2 2 5" xfId="1741" xr:uid="{00000000-0005-0000-0000-000021350000}"/>
    <cellStyle name="40% - Ênfase3 2 2 2 5 10" xfId="37766" xr:uid="{00000000-0005-0000-0000-000022350000}"/>
    <cellStyle name="40% - Ênfase3 2 2 2 5 2" xfId="3638" xr:uid="{00000000-0005-0000-0000-000023350000}"/>
    <cellStyle name="40% - Ênfase3 2 2 2 5 2 2" xfId="15014" xr:uid="{00000000-0005-0000-0000-000024350000}"/>
    <cellStyle name="40% - Ênfase3 2 2 2 5 2 3" xfId="26390" xr:uid="{00000000-0005-0000-0000-000025350000}"/>
    <cellStyle name="40% - Ênfase3 2 2 2 5 3" xfId="5534" xr:uid="{00000000-0005-0000-0000-000026350000}"/>
    <cellStyle name="40% - Ênfase3 2 2 2 5 3 2" xfId="16910" xr:uid="{00000000-0005-0000-0000-000027350000}"/>
    <cellStyle name="40% - Ênfase3 2 2 2 5 3 3" xfId="28286" xr:uid="{00000000-0005-0000-0000-000028350000}"/>
    <cellStyle name="40% - Ênfase3 2 2 2 5 4" xfId="7430" xr:uid="{00000000-0005-0000-0000-000029350000}"/>
    <cellStyle name="40% - Ênfase3 2 2 2 5 4 2" xfId="18806" xr:uid="{00000000-0005-0000-0000-00002A350000}"/>
    <cellStyle name="40% - Ênfase3 2 2 2 5 4 3" xfId="30182" xr:uid="{00000000-0005-0000-0000-00002B350000}"/>
    <cellStyle name="40% - Ênfase3 2 2 2 5 5" xfId="9326" xr:uid="{00000000-0005-0000-0000-00002C350000}"/>
    <cellStyle name="40% - Ênfase3 2 2 2 5 5 2" xfId="20702" xr:uid="{00000000-0005-0000-0000-00002D350000}"/>
    <cellStyle name="40% - Ênfase3 2 2 2 5 5 3" xfId="32078" xr:uid="{00000000-0005-0000-0000-00002E350000}"/>
    <cellStyle name="40% - Ênfase3 2 2 2 5 6" xfId="11222" xr:uid="{00000000-0005-0000-0000-00002F350000}"/>
    <cellStyle name="40% - Ênfase3 2 2 2 5 6 2" xfId="22598" xr:uid="{00000000-0005-0000-0000-000030350000}"/>
    <cellStyle name="40% - Ênfase3 2 2 2 5 6 3" xfId="33974" xr:uid="{00000000-0005-0000-0000-000031350000}"/>
    <cellStyle name="40% - Ênfase3 2 2 2 5 7" xfId="13118" xr:uid="{00000000-0005-0000-0000-000032350000}"/>
    <cellStyle name="40% - Ênfase3 2 2 2 5 8" xfId="24494" xr:uid="{00000000-0005-0000-0000-000033350000}"/>
    <cellStyle name="40% - Ênfase3 2 2 2 5 9" xfId="35870" xr:uid="{00000000-0005-0000-0000-000034350000}"/>
    <cellStyle name="40% - Ênfase3 2 2 2 6" xfId="2057" xr:uid="{00000000-0005-0000-0000-000035350000}"/>
    <cellStyle name="40% - Ênfase3 2 2 2 6 10" xfId="38082" xr:uid="{00000000-0005-0000-0000-000036350000}"/>
    <cellStyle name="40% - Ênfase3 2 2 2 6 2" xfId="3954" xr:uid="{00000000-0005-0000-0000-000037350000}"/>
    <cellStyle name="40% - Ênfase3 2 2 2 6 2 2" xfId="15330" xr:uid="{00000000-0005-0000-0000-000038350000}"/>
    <cellStyle name="40% - Ênfase3 2 2 2 6 2 3" xfId="26706" xr:uid="{00000000-0005-0000-0000-000039350000}"/>
    <cellStyle name="40% - Ênfase3 2 2 2 6 3" xfId="5850" xr:uid="{00000000-0005-0000-0000-00003A350000}"/>
    <cellStyle name="40% - Ênfase3 2 2 2 6 3 2" xfId="17226" xr:uid="{00000000-0005-0000-0000-00003B350000}"/>
    <cellStyle name="40% - Ênfase3 2 2 2 6 3 3" xfId="28602" xr:uid="{00000000-0005-0000-0000-00003C350000}"/>
    <cellStyle name="40% - Ênfase3 2 2 2 6 4" xfId="7746" xr:uid="{00000000-0005-0000-0000-00003D350000}"/>
    <cellStyle name="40% - Ênfase3 2 2 2 6 4 2" xfId="19122" xr:uid="{00000000-0005-0000-0000-00003E350000}"/>
    <cellStyle name="40% - Ênfase3 2 2 2 6 4 3" xfId="30498" xr:uid="{00000000-0005-0000-0000-00003F350000}"/>
    <cellStyle name="40% - Ênfase3 2 2 2 6 5" xfId="9642" xr:uid="{00000000-0005-0000-0000-000040350000}"/>
    <cellStyle name="40% - Ênfase3 2 2 2 6 5 2" xfId="21018" xr:uid="{00000000-0005-0000-0000-000041350000}"/>
    <cellStyle name="40% - Ênfase3 2 2 2 6 5 3" xfId="32394" xr:uid="{00000000-0005-0000-0000-000042350000}"/>
    <cellStyle name="40% - Ênfase3 2 2 2 6 6" xfId="11538" xr:uid="{00000000-0005-0000-0000-000043350000}"/>
    <cellStyle name="40% - Ênfase3 2 2 2 6 6 2" xfId="22914" xr:uid="{00000000-0005-0000-0000-000044350000}"/>
    <cellStyle name="40% - Ênfase3 2 2 2 6 6 3" xfId="34290" xr:uid="{00000000-0005-0000-0000-000045350000}"/>
    <cellStyle name="40% - Ênfase3 2 2 2 6 7" xfId="13434" xr:uid="{00000000-0005-0000-0000-000046350000}"/>
    <cellStyle name="40% - Ênfase3 2 2 2 6 8" xfId="24810" xr:uid="{00000000-0005-0000-0000-000047350000}"/>
    <cellStyle name="40% - Ênfase3 2 2 2 6 9" xfId="36186" xr:uid="{00000000-0005-0000-0000-000048350000}"/>
    <cellStyle name="40% - Ênfase3 2 2 2 7" xfId="2373" xr:uid="{00000000-0005-0000-0000-000049350000}"/>
    <cellStyle name="40% - Ênfase3 2 2 2 7 2" xfId="13750" xr:uid="{00000000-0005-0000-0000-00004A350000}"/>
    <cellStyle name="40% - Ênfase3 2 2 2 7 3" xfId="25126" xr:uid="{00000000-0005-0000-0000-00004B350000}"/>
    <cellStyle name="40% - Ênfase3 2 2 2 8" xfId="4270" xr:uid="{00000000-0005-0000-0000-00004C350000}"/>
    <cellStyle name="40% - Ênfase3 2 2 2 8 2" xfId="15646" xr:uid="{00000000-0005-0000-0000-00004D350000}"/>
    <cellStyle name="40% - Ênfase3 2 2 2 8 3" xfId="27022" xr:uid="{00000000-0005-0000-0000-00004E350000}"/>
    <cellStyle name="40% - Ênfase3 2 2 2 9" xfId="6166" xr:uid="{00000000-0005-0000-0000-00004F350000}"/>
    <cellStyle name="40% - Ênfase3 2 2 2 9 2" xfId="17542" xr:uid="{00000000-0005-0000-0000-000050350000}"/>
    <cellStyle name="40% - Ênfase3 2 2 2 9 3" xfId="28918" xr:uid="{00000000-0005-0000-0000-000051350000}"/>
    <cellStyle name="40% - Ênfase3 2 2 3" xfId="635" xr:uid="{00000000-0005-0000-0000-000052350000}"/>
    <cellStyle name="40% - Ênfase3 2 2 3 10" xfId="36660" xr:uid="{00000000-0005-0000-0000-000053350000}"/>
    <cellStyle name="40% - Ênfase3 2 2 3 2" xfId="2532" xr:uid="{00000000-0005-0000-0000-000054350000}"/>
    <cellStyle name="40% - Ênfase3 2 2 3 2 2" xfId="13908" xr:uid="{00000000-0005-0000-0000-000055350000}"/>
    <cellStyle name="40% - Ênfase3 2 2 3 2 3" xfId="25284" xr:uid="{00000000-0005-0000-0000-000056350000}"/>
    <cellStyle name="40% - Ênfase3 2 2 3 3" xfId="4428" xr:uid="{00000000-0005-0000-0000-000057350000}"/>
    <cellStyle name="40% - Ênfase3 2 2 3 3 2" xfId="15804" xr:uid="{00000000-0005-0000-0000-000058350000}"/>
    <cellStyle name="40% - Ênfase3 2 2 3 3 3" xfId="27180" xr:uid="{00000000-0005-0000-0000-000059350000}"/>
    <cellStyle name="40% - Ênfase3 2 2 3 4" xfId="6324" xr:uid="{00000000-0005-0000-0000-00005A350000}"/>
    <cellStyle name="40% - Ênfase3 2 2 3 4 2" xfId="17700" xr:uid="{00000000-0005-0000-0000-00005B350000}"/>
    <cellStyle name="40% - Ênfase3 2 2 3 4 3" xfId="29076" xr:uid="{00000000-0005-0000-0000-00005C350000}"/>
    <cellStyle name="40% - Ênfase3 2 2 3 5" xfId="8220" xr:uid="{00000000-0005-0000-0000-00005D350000}"/>
    <cellStyle name="40% - Ênfase3 2 2 3 5 2" xfId="19596" xr:uid="{00000000-0005-0000-0000-00005E350000}"/>
    <cellStyle name="40% - Ênfase3 2 2 3 5 3" xfId="30972" xr:uid="{00000000-0005-0000-0000-00005F350000}"/>
    <cellStyle name="40% - Ênfase3 2 2 3 6" xfId="10116" xr:uid="{00000000-0005-0000-0000-000060350000}"/>
    <cellStyle name="40% - Ênfase3 2 2 3 6 2" xfId="21492" xr:uid="{00000000-0005-0000-0000-000061350000}"/>
    <cellStyle name="40% - Ênfase3 2 2 3 6 3" xfId="32868" xr:uid="{00000000-0005-0000-0000-000062350000}"/>
    <cellStyle name="40% - Ênfase3 2 2 3 7" xfId="12012" xr:uid="{00000000-0005-0000-0000-000063350000}"/>
    <cellStyle name="40% - Ênfase3 2 2 3 8" xfId="23388" xr:uid="{00000000-0005-0000-0000-000064350000}"/>
    <cellStyle name="40% - Ênfase3 2 2 3 9" xfId="34764" xr:uid="{00000000-0005-0000-0000-000065350000}"/>
    <cellStyle name="40% - Ênfase3 2 2 4" xfId="951" xr:uid="{00000000-0005-0000-0000-000066350000}"/>
    <cellStyle name="40% - Ênfase3 2 2 4 10" xfId="36976" xr:uid="{00000000-0005-0000-0000-000067350000}"/>
    <cellStyle name="40% - Ênfase3 2 2 4 2" xfId="2848" xr:uid="{00000000-0005-0000-0000-000068350000}"/>
    <cellStyle name="40% - Ênfase3 2 2 4 2 2" xfId="14224" xr:uid="{00000000-0005-0000-0000-000069350000}"/>
    <cellStyle name="40% - Ênfase3 2 2 4 2 3" xfId="25600" xr:uid="{00000000-0005-0000-0000-00006A350000}"/>
    <cellStyle name="40% - Ênfase3 2 2 4 3" xfId="4744" xr:uid="{00000000-0005-0000-0000-00006B350000}"/>
    <cellStyle name="40% - Ênfase3 2 2 4 3 2" xfId="16120" xr:uid="{00000000-0005-0000-0000-00006C350000}"/>
    <cellStyle name="40% - Ênfase3 2 2 4 3 3" xfId="27496" xr:uid="{00000000-0005-0000-0000-00006D350000}"/>
    <cellStyle name="40% - Ênfase3 2 2 4 4" xfId="6640" xr:uid="{00000000-0005-0000-0000-00006E350000}"/>
    <cellStyle name="40% - Ênfase3 2 2 4 4 2" xfId="18016" xr:uid="{00000000-0005-0000-0000-00006F350000}"/>
    <cellStyle name="40% - Ênfase3 2 2 4 4 3" xfId="29392" xr:uid="{00000000-0005-0000-0000-000070350000}"/>
    <cellStyle name="40% - Ênfase3 2 2 4 5" xfId="8536" xr:uid="{00000000-0005-0000-0000-000071350000}"/>
    <cellStyle name="40% - Ênfase3 2 2 4 5 2" xfId="19912" xr:uid="{00000000-0005-0000-0000-000072350000}"/>
    <cellStyle name="40% - Ênfase3 2 2 4 5 3" xfId="31288" xr:uid="{00000000-0005-0000-0000-000073350000}"/>
    <cellStyle name="40% - Ênfase3 2 2 4 6" xfId="10432" xr:uid="{00000000-0005-0000-0000-000074350000}"/>
    <cellStyle name="40% - Ênfase3 2 2 4 6 2" xfId="21808" xr:uid="{00000000-0005-0000-0000-000075350000}"/>
    <cellStyle name="40% - Ênfase3 2 2 4 6 3" xfId="33184" xr:uid="{00000000-0005-0000-0000-000076350000}"/>
    <cellStyle name="40% - Ênfase3 2 2 4 7" xfId="12328" xr:uid="{00000000-0005-0000-0000-000077350000}"/>
    <cellStyle name="40% - Ênfase3 2 2 4 8" xfId="23704" xr:uid="{00000000-0005-0000-0000-000078350000}"/>
    <cellStyle name="40% - Ênfase3 2 2 4 9" xfId="35080" xr:uid="{00000000-0005-0000-0000-000079350000}"/>
    <cellStyle name="40% - Ênfase3 2 2 5" xfId="1267" xr:uid="{00000000-0005-0000-0000-00007A350000}"/>
    <cellStyle name="40% - Ênfase3 2 2 5 10" xfId="37292" xr:uid="{00000000-0005-0000-0000-00007B350000}"/>
    <cellStyle name="40% - Ênfase3 2 2 5 2" xfId="3164" xr:uid="{00000000-0005-0000-0000-00007C350000}"/>
    <cellStyle name="40% - Ênfase3 2 2 5 2 2" xfId="14540" xr:uid="{00000000-0005-0000-0000-00007D350000}"/>
    <cellStyle name="40% - Ênfase3 2 2 5 2 3" xfId="25916" xr:uid="{00000000-0005-0000-0000-00007E350000}"/>
    <cellStyle name="40% - Ênfase3 2 2 5 3" xfId="5060" xr:uid="{00000000-0005-0000-0000-00007F350000}"/>
    <cellStyle name="40% - Ênfase3 2 2 5 3 2" xfId="16436" xr:uid="{00000000-0005-0000-0000-000080350000}"/>
    <cellStyle name="40% - Ênfase3 2 2 5 3 3" xfId="27812" xr:uid="{00000000-0005-0000-0000-000081350000}"/>
    <cellStyle name="40% - Ênfase3 2 2 5 4" xfId="6956" xr:uid="{00000000-0005-0000-0000-000082350000}"/>
    <cellStyle name="40% - Ênfase3 2 2 5 4 2" xfId="18332" xr:uid="{00000000-0005-0000-0000-000083350000}"/>
    <cellStyle name="40% - Ênfase3 2 2 5 4 3" xfId="29708" xr:uid="{00000000-0005-0000-0000-000084350000}"/>
    <cellStyle name="40% - Ênfase3 2 2 5 5" xfId="8852" xr:uid="{00000000-0005-0000-0000-000085350000}"/>
    <cellStyle name="40% - Ênfase3 2 2 5 5 2" xfId="20228" xr:uid="{00000000-0005-0000-0000-000086350000}"/>
    <cellStyle name="40% - Ênfase3 2 2 5 5 3" xfId="31604" xr:uid="{00000000-0005-0000-0000-000087350000}"/>
    <cellStyle name="40% - Ênfase3 2 2 5 6" xfId="10748" xr:uid="{00000000-0005-0000-0000-000088350000}"/>
    <cellStyle name="40% - Ênfase3 2 2 5 6 2" xfId="22124" xr:uid="{00000000-0005-0000-0000-000089350000}"/>
    <cellStyle name="40% - Ênfase3 2 2 5 6 3" xfId="33500" xr:uid="{00000000-0005-0000-0000-00008A350000}"/>
    <cellStyle name="40% - Ênfase3 2 2 5 7" xfId="12644" xr:uid="{00000000-0005-0000-0000-00008B350000}"/>
    <cellStyle name="40% - Ênfase3 2 2 5 8" xfId="24020" xr:uid="{00000000-0005-0000-0000-00008C350000}"/>
    <cellStyle name="40% - Ênfase3 2 2 5 9" xfId="35396" xr:uid="{00000000-0005-0000-0000-00008D350000}"/>
    <cellStyle name="40% - Ênfase3 2 2 6" xfId="1583" xr:uid="{00000000-0005-0000-0000-00008E350000}"/>
    <cellStyle name="40% - Ênfase3 2 2 6 10" xfId="37608" xr:uid="{00000000-0005-0000-0000-00008F350000}"/>
    <cellStyle name="40% - Ênfase3 2 2 6 2" xfId="3480" xr:uid="{00000000-0005-0000-0000-000090350000}"/>
    <cellStyle name="40% - Ênfase3 2 2 6 2 2" xfId="14856" xr:uid="{00000000-0005-0000-0000-000091350000}"/>
    <cellStyle name="40% - Ênfase3 2 2 6 2 3" xfId="26232" xr:uid="{00000000-0005-0000-0000-000092350000}"/>
    <cellStyle name="40% - Ênfase3 2 2 6 3" xfId="5376" xr:uid="{00000000-0005-0000-0000-000093350000}"/>
    <cellStyle name="40% - Ênfase3 2 2 6 3 2" xfId="16752" xr:uid="{00000000-0005-0000-0000-000094350000}"/>
    <cellStyle name="40% - Ênfase3 2 2 6 3 3" xfId="28128" xr:uid="{00000000-0005-0000-0000-000095350000}"/>
    <cellStyle name="40% - Ênfase3 2 2 6 4" xfId="7272" xr:uid="{00000000-0005-0000-0000-000096350000}"/>
    <cellStyle name="40% - Ênfase3 2 2 6 4 2" xfId="18648" xr:uid="{00000000-0005-0000-0000-000097350000}"/>
    <cellStyle name="40% - Ênfase3 2 2 6 4 3" xfId="30024" xr:uid="{00000000-0005-0000-0000-000098350000}"/>
    <cellStyle name="40% - Ênfase3 2 2 6 5" xfId="9168" xr:uid="{00000000-0005-0000-0000-000099350000}"/>
    <cellStyle name="40% - Ênfase3 2 2 6 5 2" xfId="20544" xr:uid="{00000000-0005-0000-0000-00009A350000}"/>
    <cellStyle name="40% - Ênfase3 2 2 6 5 3" xfId="31920" xr:uid="{00000000-0005-0000-0000-00009B350000}"/>
    <cellStyle name="40% - Ênfase3 2 2 6 6" xfId="11064" xr:uid="{00000000-0005-0000-0000-00009C350000}"/>
    <cellStyle name="40% - Ênfase3 2 2 6 6 2" xfId="22440" xr:uid="{00000000-0005-0000-0000-00009D350000}"/>
    <cellStyle name="40% - Ênfase3 2 2 6 6 3" xfId="33816" xr:uid="{00000000-0005-0000-0000-00009E350000}"/>
    <cellStyle name="40% - Ênfase3 2 2 6 7" xfId="12960" xr:uid="{00000000-0005-0000-0000-00009F350000}"/>
    <cellStyle name="40% - Ênfase3 2 2 6 8" xfId="24336" xr:uid="{00000000-0005-0000-0000-0000A0350000}"/>
    <cellStyle name="40% - Ênfase3 2 2 6 9" xfId="35712" xr:uid="{00000000-0005-0000-0000-0000A1350000}"/>
    <cellStyle name="40% - Ênfase3 2 2 7" xfId="1899" xr:uid="{00000000-0005-0000-0000-0000A2350000}"/>
    <cellStyle name="40% - Ênfase3 2 2 7 10" xfId="37924" xr:uid="{00000000-0005-0000-0000-0000A3350000}"/>
    <cellStyle name="40% - Ênfase3 2 2 7 2" xfId="3796" xr:uid="{00000000-0005-0000-0000-0000A4350000}"/>
    <cellStyle name="40% - Ênfase3 2 2 7 2 2" xfId="15172" xr:uid="{00000000-0005-0000-0000-0000A5350000}"/>
    <cellStyle name="40% - Ênfase3 2 2 7 2 3" xfId="26548" xr:uid="{00000000-0005-0000-0000-0000A6350000}"/>
    <cellStyle name="40% - Ênfase3 2 2 7 3" xfId="5692" xr:uid="{00000000-0005-0000-0000-0000A7350000}"/>
    <cellStyle name="40% - Ênfase3 2 2 7 3 2" xfId="17068" xr:uid="{00000000-0005-0000-0000-0000A8350000}"/>
    <cellStyle name="40% - Ênfase3 2 2 7 3 3" xfId="28444" xr:uid="{00000000-0005-0000-0000-0000A9350000}"/>
    <cellStyle name="40% - Ênfase3 2 2 7 4" xfId="7588" xr:uid="{00000000-0005-0000-0000-0000AA350000}"/>
    <cellStyle name="40% - Ênfase3 2 2 7 4 2" xfId="18964" xr:uid="{00000000-0005-0000-0000-0000AB350000}"/>
    <cellStyle name="40% - Ênfase3 2 2 7 4 3" xfId="30340" xr:uid="{00000000-0005-0000-0000-0000AC350000}"/>
    <cellStyle name="40% - Ênfase3 2 2 7 5" xfId="9484" xr:uid="{00000000-0005-0000-0000-0000AD350000}"/>
    <cellStyle name="40% - Ênfase3 2 2 7 5 2" xfId="20860" xr:uid="{00000000-0005-0000-0000-0000AE350000}"/>
    <cellStyle name="40% - Ênfase3 2 2 7 5 3" xfId="32236" xr:uid="{00000000-0005-0000-0000-0000AF350000}"/>
    <cellStyle name="40% - Ênfase3 2 2 7 6" xfId="11380" xr:uid="{00000000-0005-0000-0000-0000B0350000}"/>
    <cellStyle name="40% - Ênfase3 2 2 7 6 2" xfId="22756" xr:uid="{00000000-0005-0000-0000-0000B1350000}"/>
    <cellStyle name="40% - Ênfase3 2 2 7 6 3" xfId="34132" xr:uid="{00000000-0005-0000-0000-0000B2350000}"/>
    <cellStyle name="40% - Ênfase3 2 2 7 7" xfId="13276" xr:uid="{00000000-0005-0000-0000-0000B3350000}"/>
    <cellStyle name="40% - Ênfase3 2 2 7 8" xfId="24652" xr:uid="{00000000-0005-0000-0000-0000B4350000}"/>
    <cellStyle name="40% - Ênfase3 2 2 7 9" xfId="36028" xr:uid="{00000000-0005-0000-0000-0000B5350000}"/>
    <cellStyle name="40% - Ênfase3 2 2 8" xfId="2215" xr:uid="{00000000-0005-0000-0000-0000B6350000}"/>
    <cellStyle name="40% - Ênfase3 2 2 8 2" xfId="13592" xr:uid="{00000000-0005-0000-0000-0000B7350000}"/>
    <cellStyle name="40% - Ênfase3 2 2 8 3" xfId="24968" xr:uid="{00000000-0005-0000-0000-0000B8350000}"/>
    <cellStyle name="40% - Ênfase3 2 2 9" xfId="4112" xr:uid="{00000000-0005-0000-0000-0000B9350000}"/>
    <cellStyle name="40% - Ênfase3 2 2 9 2" xfId="15488" xr:uid="{00000000-0005-0000-0000-0000BA350000}"/>
    <cellStyle name="40% - Ênfase3 2 2 9 3" xfId="26864" xr:uid="{00000000-0005-0000-0000-0000BB350000}"/>
    <cellStyle name="40% - Ênfase3 2 3" xfId="386" xr:uid="{00000000-0005-0000-0000-0000BC350000}"/>
    <cellStyle name="40% - Ênfase3 2 3 10" xfId="7972" xr:uid="{00000000-0005-0000-0000-0000BD350000}"/>
    <cellStyle name="40% - Ênfase3 2 3 10 2" xfId="19348" xr:uid="{00000000-0005-0000-0000-0000BE350000}"/>
    <cellStyle name="40% - Ênfase3 2 3 10 3" xfId="30724" xr:uid="{00000000-0005-0000-0000-0000BF350000}"/>
    <cellStyle name="40% - Ênfase3 2 3 11" xfId="9868" xr:uid="{00000000-0005-0000-0000-0000C0350000}"/>
    <cellStyle name="40% - Ênfase3 2 3 11 2" xfId="21244" xr:uid="{00000000-0005-0000-0000-0000C1350000}"/>
    <cellStyle name="40% - Ênfase3 2 3 11 3" xfId="32620" xr:uid="{00000000-0005-0000-0000-0000C2350000}"/>
    <cellStyle name="40% - Ênfase3 2 3 12" xfId="11764" xr:uid="{00000000-0005-0000-0000-0000C3350000}"/>
    <cellStyle name="40% - Ênfase3 2 3 13" xfId="23140" xr:uid="{00000000-0005-0000-0000-0000C4350000}"/>
    <cellStyle name="40% - Ênfase3 2 3 14" xfId="34516" xr:uid="{00000000-0005-0000-0000-0000C5350000}"/>
    <cellStyle name="40% - Ênfase3 2 3 15" xfId="36412" xr:uid="{00000000-0005-0000-0000-0000C6350000}"/>
    <cellStyle name="40% - Ênfase3 2 3 2" xfId="703" xr:uid="{00000000-0005-0000-0000-0000C7350000}"/>
    <cellStyle name="40% - Ênfase3 2 3 2 10" xfId="36728" xr:uid="{00000000-0005-0000-0000-0000C8350000}"/>
    <cellStyle name="40% - Ênfase3 2 3 2 2" xfId="2600" xr:uid="{00000000-0005-0000-0000-0000C9350000}"/>
    <cellStyle name="40% - Ênfase3 2 3 2 2 2" xfId="13976" xr:uid="{00000000-0005-0000-0000-0000CA350000}"/>
    <cellStyle name="40% - Ênfase3 2 3 2 2 3" xfId="25352" xr:uid="{00000000-0005-0000-0000-0000CB350000}"/>
    <cellStyle name="40% - Ênfase3 2 3 2 3" xfId="4496" xr:uid="{00000000-0005-0000-0000-0000CC350000}"/>
    <cellStyle name="40% - Ênfase3 2 3 2 3 2" xfId="15872" xr:uid="{00000000-0005-0000-0000-0000CD350000}"/>
    <cellStyle name="40% - Ênfase3 2 3 2 3 3" xfId="27248" xr:uid="{00000000-0005-0000-0000-0000CE350000}"/>
    <cellStyle name="40% - Ênfase3 2 3 2 4" xfId="6392" xr:uid="{00000000-0005-0000-0000-0000CF350000}"/>
    <cellStyle name="40% - Ênfase3 2 3 2 4 2" xfId="17768" xr:uid="{00000000-0005-0000-0000-0000D0350000}"/>
    <cellStyle name="40% - Ênfase3 2 3 2 4 3" xfId="29144" xr:uid="{00000000-0005-0000-0000-0000D1350000}"/>
    <cellStyle name="40% - Ênfase3 2 3 2 5" xfId="8288" xr:uid="{00000000-0005-0000-0000-0000D2350000}"/>
    <cellStyle name="40% - Ênfase3 2 3 2 5 2" xfId="19664" xr:uid="{00000000-0005-0000-0000-0000D3350000}"/>
    <cellStyle name="40% - Ênfase3 2 3 2 5 3" xfId="31040" xr:uid="{00000000-0005-0000-0000-0000D4350000}"/>
    <cellStyle name="40% - Ênfase3 2 3 2 6" xfId="10184" xr:uid="{00000000-0005-0000-0000-0000D5350000}"/>
    <cellStyle name="40% - Ênfase3 2 3 2 6 2" xfId="21560" xr:uid="{00000000-0005-0000-0000-0000D6350000}"/>
    <cellStyle name="40% - Ênfase3 2 3 2 6 3" xfId="32936" xr:uid="{00000000-0005-0000-0000-0000D7350000}"/>
    <cellStyle name="40% - Ênfase3 2 3 2 7" xfId="12080" xr:uid="{00000000-0005-0000-0000-0000D8350000}"/>
    <cellStyle name="40% - Ênfase3 2 3 2 8" xfId="23456" xr:uid="{00000000-0005-0000-0000-0000D9350000}"/>
    <cellStyle name="40% - Ênfase3 2 3 2 9" xfId="34832" xr:uid="{00000000-0005-0000-0000-0000DA350000}"/>
    <cellStyle name="40% - Ênfase3 2 3 3" xfId="1019" xr:uid="{00000000-0005-0000-0000-0000DB350000}"/>
    <cellStyle name="40% - Ênfase3 2 3 3 10" xfId="37044" xr:uid="{00000000-0005-0000-0000-0000DC350000}"/>
    <cellStyle name="40% - Ênfase3 2 3 3 2" xfId="2916" xr:uid="{00000000-0005-0000-0000-0000DD350000}"/>
    <cellStyle name="40% - Ênfase3 2 3 3 2 2" xfId="14292" xr:uid="{00000000-0005-0000-0000-0000DE350000}"/>
    <cellStyle name="40% - Ênfase3 2 3 3 2 3" xfId="25668" xr:uid="{00000000-0005-0000-0000-0000DF350000}"/>
    <cellStyle name="40% - Ênfase3 2 3 3 3" xfId="4812" xr:uid="{00000000-0005-0000-0000-0000E0350000}"/>
    <cellStyle name="40% - Ênfase3 2 3 3 3 2" xfId="16188" xr:uid="{00000000-0005-0000-0000-0000E1350000}"/>
    <cellStyle name="40% - Ênfase3 2 3 3 3 3" xfId="27564" xr:uid="{00000000-0005-0000-0000-0000E2350000}"/>
    <cellStyle name="40% - Ênfase3 2 3 3 4" xfId="6708" xr:uid="{00000000-0005-0000-0000-0000E3350000}"/>
    <cellStyle name="40% - Ênfase3 2 3 3 4 2" xfId="18084" xr:uid="{00000000-0005-0000-0000-0000E4350000}"/>
    <cellStyle name="40% - Ênfase3 2 3 3 4 3" xfId="29460" xr:uid="{00000000-0005-0000-0000-0000E5350000}"/>
    <cellStyle name="40% - Ênfase3 2 3 3 5" xfId="8604" xr:uid="{00000000-0005-0000-0000-0000E6350000}"/>
    <cellStyle name="40% - Ênfase3 2 3 3 5 2" xfId="19980" xr:uid="{00000000-0005-0000-0000-0000E7350000}"/>
    <cellStyle name="40% - Ênfase3 2 3 3 5 3" xfId="31356" xr:uid="{00000000-0005-0000-0000-0000E8350000}"/>
    <cellStyle name="40% - Ênfase3 2 3 3 6" xfId="10500" xr:uid="{00000000-0005-0000-0000-0000E9350000}"/>
    <cellStyle name="40% - Ênfase3 2 3 3 6 2" xfId="21876" xr:uid="{00000000-0005-0000-0000-0000EA350000}"/>
    <cellStyle name="40% - Ênfase3 2 3 3 6 3" xfId="33252" xr:uid="{00000000-0005-0000-0000-0000EB350000}"/>
    <cellStyle name="40% - Ênfase3 2 3 3 7" xfId="12396" xr:uid="{00000000-0005-0000-0000-0000EC350000}"/>
    <cellStyle name="40% - Ênfase3 2 3 3 8" xfId="23772" xr:uid="{00000000-0005-0000-0000-0000ED350000}"/>
    <cellStyle name="40% - Ênfase3 2 3 3 9" xfId="35148" xr:uid="{00000000-0005-0000-0000-0000EE350000}"/>
    <cellStyle name="40% - Ênfase3 2 3 4" xfId="1335" xr:uid="{00000000-0005-0000-0000-0000EF350000}"/>
    <cellStyle name="40% - Ênfase3 2 3 4 10" xfId="37360" xr:uid="{00000000-0005-0000-0000-0000F0350000}"/>
    <cellStyle name="40% - Ênfase3 2 3 4 2" xfId="3232" xr:uid="{00000000-0005-0000-0000-0000F1350000}"/>
    <cellStyle name="40% - Ênfase3 2 3 4 2 2" xfId="14608" xr:uid="{00000000-0005-0000-0000-0000F2350000}"/>
    <cellStyle name="40% - Ênfase3 2 3 4 2 3" xfId="25984" xr:uid="{00000000-0005-0000-0000-0000F3350000}"/>
    <cellStyle name="40% - Ênfase3 2 3 4 3" xfId="5128" xr:uid="{00000000-0005-0000-0000-0000F4350000}"/>
    <cellStyle name="40% - Ênfase3 2 3 4 3 2" xfId="16504" xr:uid="{00000000-0005-0000-0000-0000F5350000}"/>
    <cellStyle name="40% - Ênfase3 2 3 4 3 3" xfId="27880" xr:uid="{00000000-0005-0000-0000-0000F6350000}"/>
    <cellStyle name="40% - Ênfase3 2 3 4 4" xfId="7024" xr:uid="{00000000-0005-0000-0000-0000F7350000}"/>
    <cellStyle name="40% - Ênfase3 2 3 4 4 2" xfId="18400" xr:uid="{00000000-0005-0000-0000-0000F8350000}"/>
    <cellStyle name="40% - Ênfase3 2 3 4 4 3" xfId="29776" xr:uid="{00000000-0005-0000-0000-0000F9350000}"/>
    <cellStyle name="40% - Ênfase3 2 3 4 5" xfId="8920" xr:uid="{00000000-0005-0000-0000-0000FA350000}"/>
    <cellStyle name="40% - Ênfase3 2 3 4 5 2" xfId="20296" xr:uid="{00000000-0005-0000-0000-0000FB350000}"/>
    <cellStyle name="40% - Ênfase3 2 3 4 5 3" xfId="31672" xr:uid="{00000000-0005-0000-0000-0000FC350000}"/>
    <cellStyle name="40% - Ênfase3 2 3 4 6" xfId="10816" xr:uid="{00000000-0005-0000-0000-0000FD350000}"/>
    <cellStyle name="40% - Ênfase3 2 3 4 6 2" xfId="22192" xr:uid="{00000000-0005-0000-0000-0000FE350000}"/>
    <cellStyle name="40% - Ênfase3 2 3 4 6 3" xfId="33568" xr:uid="{00000000-0005-0000-0000-0000FF350000}"/>
    <cellStyle name="40% - Ênfase3 2 3 4 7" xfId="12712" xr:uid="{00000000-0005-0000-0000-000000360000}"/>
    <cellStyle name="40% - Ênfase3 2 3 4 8" xfId="24088" xr:uid="{00000000-0005-0000-0000-000001360000}"/>
    <cellStyle name="40% - Ênfase3 2 3 4 9" xfId="35464" xr:uid="{00000000-0005-0000-0000-000002360000}"/>
    <cellStyle name="40% - Ênfase3 2 3 5" xfId="1651" xr:uid="{00000000-0005-0000-0000-000003360000}"/>
    <cellStyle name="40% - Ênfase3 2 3 5 10" xfId="37676" xr:uid="{00000000-0005-0000-0000-000004360000}"/>
    <cellStyle name="40% - Ênfase3 2 3 5 2" xfId="3548" xr:uid="{00000000-0005-0000-0000-000005360000}"/>
    <cellStyle name="40% - Ênfase3 2 3 5 2 2" xfId="14924" xr:uid="{00000000-0005-0000-0000-000006360000}"/>
    <cellStyle name="40% - Ênfase3 2 3 5 2 3" xfId="26300" xr:uid="{00000000-0005-0000-0000-000007360000}"/>
    <cellStyle name="40% - Ênfase3 2 3 5 3" xfId="5444" xr:uid="{00000000-0005-0000-0000-000008360000}"/>
    <cellStyle name="40% - Ênfase3 2 3 5 3 2" xfId="16820" xr:uid="{00000000-0005-0000-0000-000009360000}"/>
    <cellStyle name="40% - Ênfase3 2 3 5 3 3" xfId="28196" xr:uid="{00000000-0005-0000-0000-00000A360000}"/>
    <cellStyle name="40% - Ênfase3 2 3 5 4" xfId="7340" xr:uid="{00000000-0005-0000-0000-00000B360000}"/>
    <cellStyle name="40% - Ênfase3 2 3 5 4 2" xfId="18716" xr:uid="{00000000-0005-0000-0000-00000C360000}"/>
    <cellStyle name="40% - Ênfase3 2 3 5 4 3" xfId="30092" xr:uid="{00000000-0005-0000-0000-00000D360000}"/>
    <cellStyle name="40% - Ênfase3 2 3 5 5" xfId="9236" xr:uid="{00000000-0005-0000-0000-00000E360000}"/>
    <cellStyle name="40% - Ênfase3 2 3 5 5 2" xfId="20612" xr:uid="{00000000-0005-0000-0000-00000F360000}"/>
    <cellStyle name="40% - Ênfase3 2 3 5 5 3" xfId="31988" xr:uid="{00000000-0005-0000-0000-000010360000}"/>
    <cellStyle name="40% - Ênfase3 2 3 5 6" xfId="11132" xr:uid="{00000000-0005-0000-0000-000011360000}"/>
    <cellStyle name="40% - Ênfase3 2 3 5 6 2" xfId="22508" xr:uid="{00000000-0005-0000-0000-000012360000}"/>
    <cellStyle name="40% - Ênfase3 2 3 5 6 3" xfId="33884" xr:uid="{00000000-0005-0000-0000-000013360000}"/>
    <cellStyle name="40% - Ênfase3 2 3 5 7" xfId="13028" xr:uid="{00000000-0005-0000-0000-000014360000}"/>
    <cellStyle name="40% - Ênfase3 2 3 5 8" xfId="24404" xr:uid="{00000000-0005-0000-0000-000015360000}"/>
    <cellStyle name="40% - Ênfase3 2 3 5 9" xfId="35780" xr:uid="{00000000-0005-0000-0000-000016360000}"/>
    <cellStyle name="40% - Ênfase3 2 3 6" xfId="1967" xr:uid="{00000000-0005-0000-0000-000017360000}"/>
    <cellStyle name="40% - Ênfase3 2 3 6 10" xfId="37992" xr:uid="{00000000-0005-0000-0000-000018360000}"/>
    <cellStyle name="40% - Ênfase3 2 3 6 2" xfId="3864" xr:uid="{00000000-0005-0000-0000-000019360000}"/>
    <cellStyle name="40% - Ênfase3 2 3 6 2 2" xfId="15240" xr:uid="{00000000-0005-0000-0000-00001A360000}"/>
    <cellStyle name="40% - Ênfase3 2 3 6 2 3" xfId="26616" xr:uid="{00000000-0005-0000-0000-00001B360000}"/>
    <cellStyle name="40% - Ênfase3 2 3 6 3" xfId="5760" xr:uid="{00000000-0005-0000-0000-00001C360000}"/>
    <cellStyle name="40% - Ênfase3 2 3 6 3 2" xfId="17136" xr:uid="{00000000-0005-0000-0000-00001D360000}"/>
    <cellStyle name="40% - Ênfase3 2 3 6 3 3" xfId="28512" xr:uid="{00000000-0005-0000-0000-00001E360000}"/>
    <cellStyle name="40% - Ênfase3 2 3 6 4" xfId="7656" xr:uid="{00000000-0005-0000-0000-00001F360000}"/>
    <cellStyle name="40% - Ênfase3 2 3 6 4 2" xfId="19032" xr:uid="{00000000-0005-0000-0000-000020360000}"/>
    <cellStyle name="40% - Ênfase3 2 3 6 4 3" xfId="30408" xr:uid="{00000000-0005-0000-0000-000021360000}"/>
    <cellStyle name="40% - Ênfase3 2 3 6 5" xfId="9552" xr:uid="{00000000-0005-0000-0000-000022360000}"/>
    <cellStyle name="40% - Ênfase3 2 3 6 5 2" xfId="20928" xr:uid="{00000000-0005-0000-0000-000023360000}"/>
    <cellStyle name="40% - Ênfase3 2 3 6 5 3" xfId="32304" xr:uid="{00000000-0005-0000-0000-000024360000}"/>
    <cellStyle name="40% - Ênfase3 2 3 6 6" xfId="11448" xr:uid="{00000000-0005-0000-0000-000025360000}"/>
    <cellStyle name="40% - Ênfase3 2 3 6 6 2" xfId="22824" xr:uid="{00000000-0005-0000-0000-000026360000}"/>
    <cellStyle name="40% - Ênfase3 2 3 6 6 3" xfId="34200" xr:uid="{00000000-0005-0000-0000-000027360000}"/>
    <cellStyle name="40% - Ênfase3 2 3 6 7" xfId="13344" xr:uid="{00000000-0005-0000-0000-000028360000}"/>
    <cellStyle name="40% - Ênfase3 2 3 6 8" xfId="24720" xr:uid="{00000000-0005-0000-0000-000029360000}"/>
    <cellStyle name="40% - Ênfase3 2 3 6 9" xfId="36096" xr:uid="{00000000-0005-0000-0000-00002A360000}"/>
    <cellStyle name="40% - Ênfase3 2 3 7" xfId="2283" xr:uid="{00000000-0005-0000-0000-00002B360000}"/>
    <cellStyle name="40% - Ênfase3 2 3 7 2" xfId="13660" xr:uid="{00000000-0005-0000-0000-00002C360000}"/>
    <cellStyle name="40% - Ênfase3 2 3 7 3" xfId="25036" xr:uid="{00000000-0005-0000-0000-00002D360000}"/>
    <cellStyle name="40% - Ênfase3 2 3 8" xfId="4180" xr:uid="{00000000-0005-0000-0000-00002E360000}"/>
    <cellStyle name="40% - Ênfase3 2 3 8 2" xfId="15556" xr:uid="{00000000-0005-0000-0000-00002F360000}"/>
    <cellStyle name="40% - Ênfase3 2 3 8 3" xfId="26932" xr:uid="{00000000-0005-0000-0000-000030360000}"/>
    <cellStyle name="40% - Ênfase3 2 3 9" xfId="6076" xr:uid="{00000000-0005-0000-0000-000031360000}"/>
    <cellStyle name="40% - Ênfase3 2 3 9 2" xfId="17452" xr:uid="{00000000-0005-0000-0000-000032360000}"/>
    <cellStyle name="40% - Ênfase3 2 3 9 3" xfId="28828" xr:uid="{00000000-0005-0000-0000-000033360000}"/>
    <cellStyle name="40% - Ênfase3 2 4" xfId="545" xr:uid="{00000000-0005-0000-0000-000034360000}"/>
    <cellStyle name="40% - Ênfase3 2 4 10" xfId="36570" xr:uid="{00000000-0005-0000-0000-000035360000}"/>
    <cellStyle name="40% - Ênfase3 2 4 2" xfId="2442" xr:uid="{00000000-0005-0000-0000-000036360000}"/>
    <cellStyle name="40% - Ênfase3 2 4 2 2" xfId="13818" xr:uid="{00000000-0005-0000-0000-000037360000}"/>
    <cellStyle name="40% - Ênfase3 2 4 2 3" xfId="25194" xr:uid="{00000000-0005-0000-0000-000038360000}"/>
    <cellStyle name="40% - Ênfase3 2 4 3" xfId="4338" xr:uid="{00000000-0005-0000-0000-000039360000}"/>
    <cellStyle name="40% - Ênfase3 2 4 3 2" xfId="15714" xr:uid="{00000000-0005-0000-0000-00003A360000}"/>
    <cellStyle name="40% - Ênfase3 2 4 3 3" xfId="27090" xr:uid="{00000000-0005-0000-0000-00003B360000}"/>
    <cellStyle name="40% - Ênfase3 2 4 4" xfId="6234" xr:uid="{00000000-0005-0000-0000-00003C360000}"/>
    <cellStyle name="40% - Ênfase3 2 4 4 2" xfId="17610" xr:uid="{00000000-0005-0000-0000-00003D360000}"/>
    <cellStyle name="40% - Ênfase3 2 4 4 3" xfId="28986" xr:uid="{00000000-0005-0000-0000-00003E360000}"/>
    <cellStyle name="40% - Ênfase3 2 4 5" xfId="8130" xr:uid="{00000000-0005-0000-0000-00003F360000}"/>
    <cellStyle name="40% - Ênfase3 2 4 5 2" xfId="19506" xr:uid="{00000000-0005-0000-0000-000040360000}"/>
    <cellStyle name="40% - Ênfase3 2 4 5 3" xfId="30882" xr:uid="{00000000-0005-0000-0000-000041360000}"/>
    <cellStyle name="40% - Ênfase3 2 4 6" xfId="10026" xr:uid="{00000000-0005-0000-0000-000042360000}"/>
    <cellStyle name="40% - Ênfase3 2 4 6 2" xfId="21402" xr:uid="{00000000-0005-0000-0000-000043360000}"/>
    <cellStyle name="40% - Ênfase3 2 4 6 3" xfId="32778" xr:uid="{00000000-0005-0000-0000-000044360000}"/>
    <cellStyle name="40% - Ênfase3 2 4 7" xfId="11922" xr:uid="{00000000-0005-0000-0000-000045360000}"/>
    <cellStyle name="40% - Ênfase3 2 4 8" xfId="23298" xr:uid="{00000000-0005-0000-0000-000046360000}"/>
    <cellStyle name="40% - Ênfase3 2 4 9" xfId="34674" xr:uid="{00000000-0005-0000-0000-000047360000}"/>
    <cellStyle name="40% - Ênfase3 2 5" xfId="861" xr:uid="{00000000-0005-0000-0000-000048360000}"/>
    <cellStyle name="40% - Ênfase3 2 5 10" xfId="36886" xr:uid="{00000000-0005-0000-0000-000049360000}"/>
    <cellStyle name="40% - Ênfase3 2 5 2" xfId="2758" xr:uid="{00000000-0005-0000-0000-00004A360000}"/>
    <cellStyle name="40% - Ênfase3 2 5 2 2" xfId="14134" xr:uid="{00000000-0005-0000-0000-00004B360000}"/>
    <cellStyle name="40% - Ênfase3 2 5 2 3" xfId="25510" xr:uid="{00000000-0005-0000-0000-00004C360000}"/>
    <cellStyle name="40% - Ênfase3 2 5 3" xfId="4654" xr:uid="{00000000-0005-0000-0000-00004D360000}"/>
    <cellStyle name="40% - Ênfase3 2 5 3 2" xfId="16030" xr:uid="{00000000-0005-0000-0000-00004E360000}"/>
    <cellStyle name="40% - Ênfase3 2 5 3 3" xfId="27406" xr:uid="{00000000-0005-0000-0000-00004F360000}"/>
    <cellStyle name="40% - Ênfase3 2 5 4" xfId="6550" xr:uid="{00000000-0005-0000-0000-000050360000}"/>
    <cellStyle name="40% - Ênfase3 2 5 4 2" xfId="17926" xr:uid="{00000000-0005-0000-0000-000051360000}"/>
    <cellStyle name="40% - Ênfase3 2 5 4 3" xfId="29302" xr:uid="{00000000-0005-0000-0000-000052360000}"/>
    <cellStyle name="40% - Ênfase3 2 5 5" xfId="8446" xr:uid="{00000000-0005-0000-0000-000053360000}"/>
    <cellStyle name="40% - Ênfase3 2 5 5 2" xfId="19822" xr:uid="{00000000-0005-0000-0000-000054360000}"/>
    <cellStyle name="40% - Ênfase3 2 5 5 3" xfId="31198" xr:uid="{00000000-0005-0000-0000-000055360000}"/>
    <cellStyle name="40% - Ênfase3 2 5 6" xfId="10342" xr:uid="{00000000-0005-0000-0000-000056360000}"/>
    <cellStyle name="40% - Ênfase3 2 5 6 2" xfId="21718" xr:uid="{00000000-0005-0000-0000-000057360000}"/>
    <cellStyle name="40% - Ênfase3 2 5 6 3" xfId="33094" xr:uid="{00000000-0005-0000-0000-000058360000}"/>
    <cellStyle name="40% - Ênfase3 2 5 7" xfId="12238" xr:uid="{00000000-0005-0000-0000-000059360000}"/>
    <cellStyle name="40% - Ênfase3 2 5 8" xfId="23614" xr:uid="{00000000-0005-0000-0000-00005A360000}"/>
    <cellStyle name="40% - Ênfase3 2 5 9" xfId="34990" xr:uid="{00000000-0005-0000-0000-00005B360000}"/>
    <cellStyle name="40% - Ênfase3 2 6" xfId="1177" xr:uid="{00000000-0005-0000-0000-00005C360000}"/>
    <cellStyle name="40% - Ênfase3 2 6 10" xfId="37202" xr:uid="{00000000-0005-0000-0000-00005D360000}"/>
    <cellStyle name="40% - Ênfase3 2 6 2" xfId="3074" xr:uid="{00000000-0005-0000-0000-00005E360000}"/>
    <cellStyle name="40% - Ênfase3 2 6 2 2" xfId="14450" xr:uid="{00000000-0005-0000-0000-00005F360000}"/>
    <cellStyle name="40% - Ênfase3 2 6 2 3" xfId="25826" xr:uid="{00000000-0005-0000-0000-000060360000}"/>
    <cellStyle name="40% - Ênfase3 2 6 3" xfId="4970" xr:uid="{00000000-0005-0000-0000-000061360000}"/>
    <cellStyle name="40% - Ênfase3 2 6 3 2" xfId="16346" xr:uid="{00000000-0005-0000-0000-000062360000}"/>
    <cellStyle name="40% - Ênfase3 2 6 3 3" xfId="27722" xr:uid="{00000000-0005-0000-0000-000063360000}"/>
    <cellStyle name="40% - Ênfase3 2 6 4" xfId="6866" xr:uid="{00000000-0005-0000-0000-000064360000}"/>
    <cellStyle name="40% - Ênfase3 2 6 4 2" xfId="18242" xr:uid="{00000000-0005-0000-0000-000065360000}"/>
    <cellStyle name="40% - Ênfase3 2 6 4 3" xfId="29618" xr:uid="{00000000-0005-0000-0000-000066360000}"/>
    <cellStyle name="40% - Ênfase3 2 6 5" xfId="8762" xr:uid="{00000000-0005-0000-0000-000067360000}"/>
    <cellStyle name="40% - Ênfase3 2 6 5 2" xfId="20138" xr:uid="{00000000-0005-0000-0000-000068360000}"/>
    <cellStyle name="40% - Ênfase3 2 6 5 3" xfId="31514" xr:uid="{00000000-0005-0000-0000-000069360000}"/>
    <cellStyle name="40% - Ênfase3 2 6 6" xfId="10658" xr:uid="{00000000-0005-0000-0000-00006A360000}"/>
    <cellStyle name="40% - Ênfase3 2 6 6 2" xfId="22034" xr:uid="{00000000-0005-0000-0000-00006B360000}"/>
    <cellStyle name="40% - Ênfase3 2 6 6 3" xfId="33410" xr:uid="{00000000-0005-0000-0000-00006C360000}"/>
    <cellStyle name="40% - Ênfase3 2 6 7" xfId="12554" xr:uid="{00000000-0005-0000-0000-00006D360000}"/>
    <cellStyle name="40% - Ênfase3 2 6 8" xfId="23930" xr:uid="{00000000-0005-0000-0000-00006E360000}"/>
    <cellStyle name="40% - Ênfase3 2 6 9" xfId="35306" xr:uid="{00000000-0005-0000-0000-00006F360000}"/>
    <cellStyle name="40% - Ênfase3 2 7" xfId="1493" xr:uid="{00000000-0005-0000-0000-000070360000}"/>
    <cellStyle name="40% - Ênfase3 2 7 10" xfId="37518" xr:uid="{00000000-0005-0000-0000-000071360000}"/>
    <cellStyle name="40% - Ênfase3 2 7 2" xfId="3390" xr:uid="{00000000-0005-0000-0000-000072360000}"/>
    <cellStyle name="40% - Ênfase3 2 7 2 2" xfId="14766" xr:uid="{00000000-0005-0000-0000-000073360000}"/>
    <cellStyle name="40% - Ênfase3 2 7 2 3" xfId="26142" xr:uid="{00000000-0005-0000-0000-000074360000}"/>
    <cellStyle name="40% - Ênfase3 2 7 3" xfId="5286" xr:uid="{00000000-0005-0000-0000-000075360000}"/>
    <cellStyle name="40% - Ênfase3 2 7 3 2" xfId="16662" xr:uid="{00000000-0005-0000-0000-000076360000}"/>
    <cellStyle name="40% - Ênfase3 2 7 3 3" xfId="28038" xr:uid="{00000000-0005-0000-0000-000077360000}"/>
    <cellStyle name="40% - Ênfase3 2 7 4" xfId="7182" xr:uid="{00000000-0005-0000-0000-000078360000}"/>
    <cellStyle name="40% - Ênfase3 2 7 4 2" xfId="18558" xr:uid="{00000000-0005-0000-0000-000079360000}"/>
    <cellStyle name="40% - Ênfase3 2 7 4 3" xfId="29934" xr:uid="{00000000-0005-0000-0000-00007A360000}"/>
    <cellStyle name="40% - Ênfase3 2 7 5" xfId="9078" xr:uid="{00000000-0005-0000-0000-00007B360000}"/>
    <cellStyle name="40% - Ênfase3 2 7 5 2" xfId="20454" xr:uid="{00000000-0005-0000-0000-00007C360000}"/>
    <cellStyle name="40% - Ênfase3 2 7 5 3" xfId="31830" xr:uid="{00000000-0005-0000-0000-00007D360000}"/>
    <cellStyle name="40% - Ênfase3 2 7 6" xfId="10974" xr:uid="{00000000-0005-0000-0000-00007E360000}"/>
    <cellStyle name="40% - Ênfase3 2 7 6 2" xfId="22350" xr:uid="{00000000-0005-0000-0000-00007F360000}"/>
    <cellStyle name="40% - Ênfase3 2 7 6 3" xfId="33726" xr:uid="{00000000-0005-0000-0000-000080360000}"/>
    <cellStyle name="40% - Ênfase3 2 7 7" xfId="12870" xr:uid="{00000000-0005-0000-0000-000081360000}"/>
    <cellStyle name="40% - Ênfase3 2 7 8" xfId="24246" xr:uid="{00000000-0005-0000-0000-000082360000}"/>
    <cellStyle name="40% - Ênfase3 2 7 9" xfId="35622" xr:uid="{00000000-0005-0000-0000-000083360000}"/>
    <cellStyle name="40% - Ênfase3 2 8" xfId="1809" xr:uid="{00000000-0005-0000-0000-000084360000}"/>
    <cellStyle name="40% - Ênfase3 2 8 10" xfId="37834" xr:uid="{00000000-0005-0000-0000-000085360000}"/>
    <cellStyle name="40% - Ênfase3 2 8 2" xfId="3706" xr:uid="{00000000-0005-0000-0000-000086360000}"/>
    <cellStyle name="40% - Ênfase3 2 8 2 2" xfId="15082" xr:uid="{00000000-0005-0000-0000-000087360000}"/>
    <cellStyle name="40% - Ênfase3 2 8 2 3" xfId="26458" xr:uid="{00000000-0005-0000-0000-000088360000}"/>
    <cellStyle name="40% - Ênfase3 2 8 3" xfId="5602" xr:uid="{00000000-0005-0000-0000-000089360000}"/>
    <cellStyle name="40% - Ênfase3 2 8 3 2" xfId="16978" xr:uid="{00000000-0005-0000-0000-00008A360000}"/>
    <cellStyle name="40% - Ênfase3 2 8 3 3" xfId="28354" xr:uid="{00000000-0005-0000-0000-00008B360000}"/>
    <cellStyle name="40% - Ênfase3 2 8 4" xfId="7498" xr:uid="{00000000-0005-0000-0000-00008C360000}"/>
    <cellStyle name="40% - Ênfase3 2 8 4 2" xfId="18874" xr:uid="{00000000-0005-0000-0000-00008D360000}"/>
    <cellStyle name="40% - Ênfase3 2 8 4 3" xfId="30250" xr:uid="{00000000-0005-0000-0000-00008E360000}"/>
    <cellStyle name="40% - Ênfase3 2 8 5" xfId="9394" xr:uid="{00000000-0005-0000-0000-00008F360000}"/>
    <cellStyle name="40% - Ênfase3 2 8 5 2" xfId="20770" xr:uid="{00000000-0005-0000-0000-000090360000}"/>
    <cellStyle name="40% - Ênfase3 2 8 5 3" xfId="32146" xr:uid="{00000000-0005-0000-0000-000091360000}"/>
    <cellStyle name="40% - Ênfase3 2 8 6" xfId="11290" xr:uid="{00000000-0005-0000-0000-000092360000}"/>
    <cellStyle name="40% - Ênfase3 2 8 6 2" xfId="22666" xr:uid="{00000000-0005-0000-0000-000093360000}"/>
    <cellStyle name="40% - Ênfase3 2 8 6 3" xfId="34042" xr:uid="{00000000-0005-0000-0000-000094360000}"/>
    <cellStyle name="40% - Ênfase3 2 8 7" xfId="13186" xr:uid="{00000000-0005-0000-0000-000095360000}"/>
    <cellStyle name="40% - Ênfase3 2 8 8" xfId="24562" xr:uid="{00000000-0005-0000-0000-000096360000}"/>
    <cellStyle name="40% - Ênfase3 2 8 9" xfId="35938" xr:uid="{00000000-0005-0000-0000-000097360000}"/>
    <cellStyle name="40% - Ênfase3 2 9" xfId="2125" xr:uid="{00000000-0005-0000-0000-000098360000}"/>
    <cellStyle name="40% - Ênfase3 2 9 2" xfId="13502" xr:uid="{00000000-0005-0000-0000-000099360000}"/>
    <cellStyle name="40% - Ênfase3 2 9 3" xfId="24878" xr:uid="{00000000-0005-0000-0000-00009A360000}"/>
    <cellStyle name="40% - Ênfase3 20" xfId="36232" xr:uid="{00000000-0005-0000-0000-00009B360000}"/>
    <cellStyle name="40% - Ênfase3 3" xfId="254" xr:uid="{00000000-0005-0000-0000-00009C360000}"/>
    <cellStyle name="40% - Ênfase3 3 10" xfId="4046" xr:uid="{00000000-0005-0000-0000-00009D360000}"/>
    <cellStyle name="40% - Ênfase3 3 10 2" xfId="15422" xr:uid="{00000000-0005-0000-0000-00009E360000}"/>
    <cellStyle name="40% - Ênfase3 3 10 3" xfId="26798" xr:uid="{00000000-0005-0000-0000-00009F360000}"/>
    <cellStyle name="40% - Ênfase3 3 11" xfId="5942" xr:uid="{00000000-0005-0000-0000-0000A0360000}"/>
    <cellStyle name="40% - Ênfase3 3 11 2" xfId="17318" xr:uid="{00000000-0005-0000-0000-0000A1360000}"/>
    <cellStyle name="40% - Ênfase3 3 11 3" xfId="28694" xr:uid="{00000000-0005-0000-0000-0000A2360000}"/>
    <cellStyle name="40% - Ênfase3 3 12" xfId="7838" xr:uid="{00000000-0005-0000-0000-0000A3360000}"/>
    <cellStyle name="40% - Ênfase3 3 12 2" xfId="19214" xr:uid="{00000000-0005-0000-0000-0000A4360000}"/>
    <cellStyle name="40% - Ênfase3 3 12 3" xfId="30590" xr:uid="{00000000-0005-0000-0000-0000A5360000}"/>
    <cellStyle name="40% - Ênfase3 3 13" xfId="9734" xr:uid="{00000000-0005-0000-0000-0000A6360000}"/>
    <cellStyle name="40% - Ênfase3 3 13 2" xfId="21110" xr:uid="{00000000-0005-0000-0000-0000A7360000}"/>
    <cellStyle name="40% - Ênfase3 3 13 3" xfId="32486" xr:uid="{00000000-0005-0000-0000-0000A8360000}"/>
    <cellStyle name="40% - Ênfase3 3 14" xfId="11630" xr:uid="{00000000-0005-0000-0000-0000A9360000}"/>
    <cellStyle name="40% - Ênfase3 3 15" xfId="23006" xr:uid="{00000000-0005-0000-0000-0000AA360000}"/>
    <cellStyle name="40% - Ênfase3 3 16" xfId="34382" xr:uid="{00000000-0005-0000-0000-0000AB360000}"/>
    <cellStyle name="40% - Ênfase3 3 17" xfId="36278" xr:uid="{00000000-0005-0000-0000-0000AC360000}"/>
    <cellStyle name="40% - Ênfase3 3 2" xfId="343" xr:uid="{00000000-0005-0000-0000-0000AD360000}"/>
    <cellStyle name="40% - Ênfase3 3 2 10" xfId="6032" xr:uid="{00000000-0005-0000-0000-0000AE360000}"/>
    <cellStyle name="40% - Ênfase3 3 2 10 2" xfId="17408" xr:uid="{00000000-0005-0000-0000-0000AF360000}"/>
    <cellStyle name="40% - Ênfase3 3 2 10 3" xfId="28784" xr:uid="{00000000-0005-0000-0000-0000B0360000}"/>
    <cellStyle name="40% - Ênfase3 3 2 11" xfId="7928" xr:uid="{00000000-0005-0000-0000-0000B1360000}"/>
    <cellStyle name="40% - Ênfase3 3 2 11 2" xfId="19304" xr:uid="{00000000-0005-0000-0000-0000B2360000}"/>
    <cellStyle name="40% - Ênfase3 3 2 11 3" xfId="30680" xr:uid="{00000000-0005-0000-0000-0000B3360000}"/>
    <cellStyle name="40% - Ênfase3 3 2 12" xfId="9824" xr:uid="{00000000-0005-0000-0000-0000B4360000}"/>
    <cellStyle name="40% - Ênfase3 3 2 12 2" xfId="21200" xr:uid="{00000000-0005-0000-0000-0000B5360000}"/>
    <cellStyle name="40% - Ênfase3 3 2 12 3" xfId="32576" xr:uid="{00000000-0005-0000-0000-0000B6360000}"/>
    <cellStyle name="40% - Ênfase3 3 2 13" xfId="11720" xr:uid="{00000000-0005-0000-0000-0000B7360000}"/>
    <cellStyle name="40% - Ênfase3 3 2 14" xfId="23096" xr:uid="{00000000-0005-0000-0000-0000B8360000}"/>
    <cellStyle name="40% - Ênfase3 3 2 15" xfId="34472" xr:uid="{00000000-0005-0000-0000-0000B9360000}"/>
    <cellStyle name="40% - Ênfase3 3 2 16" xfId="36368" xr:uid="{00000000-0005-0000-0000-0000BA360000}"/>
    <cellStyle name="40% - Ênfase3 3 2 2" xfId="500" xr:uid="{00000000-0005-0000-0000-0000BB360000}"/>
    <cellStyle name="40% - Ênfase3 3 2 2 10" xfId="8086" xr:uid="{00000000-0005-0000-0000-0000BC360000}"/>
    <cellStyle name="40% - Ênfase3 3 2 2 10 2" xfId="19462" xr:uid="{00000000-0005-0000-0000-0000BD360000}"/>
    <cellStyle name="40% - Ênfase3 3 2 2 10 3" xfId="30838" xr:uid="{00000000-0005-0000-0000-0000BE360000}"/>
    <cellStyle name="40% - Ênfase3 3 2 2 11" xfId="9982" xr:uid="{00000000-0005-0000-0000-0000BF360000}"/>
    <cellStyle name="40% - Ênfase3 3 2 2 11 2" xfId="21358" xr:uid="{00000000-0005-0000-0000-0000C0360000}"/>
    <cellStyle name="40% - Ênfase3 3 2 2 11 3" xfId="32734" xr:uid="{00000000-0005-0000-0000-0000C1360000}"/>
    <cellStyle name="40% - Ênfase3 3 2 2 12" xfId="11878" xr:uid="{00000000-0005-0000-0000-0000C2360000}"/>
    <cellStyle name="40% - Ênfase3 3 2 2 13" xfId="23254" xr:uid="{00000000-0005-0000-0000-0000C3360000}"/>
    <cellStyle name="40% - Ênfase3 3 2 2 14" xfId="34630" xr:uid="{00000000-0005-0000-0000-0000C4360000}"/>
    <cellStyle name="40% - Ênfase3 3 2 2 15" xfId="36526" xr:uid="{00000000-0005-0000-0000-0000C5360000}"/>
    <cellStyle name="40% - Ênfase3 3 2 2 2" xfId="817" xr:uid="{00000000-0005-0000-0000-0000C6360000}"/>
    <cellStyle name="40% - Ênfase3 3 2 2 2 10" xfId="36842" xr:uid="{00000000-0005-0000-0000-0000C7360000}"/>
    <cellStyle name="40% - Ênfase3 3 2 2 2 2" xfId="2714" xr:uid="{00000000-0005-0000-0000-0000C8360000}"/>
    <cellStyle name="40% - Ênfase3 3 2 2 2 2 2" xfId="14090" xr:uid="{00000000-0005-0000-0000-0000C9360000}"/>
    <cellStyle name="40% - Ênfase3 3 2 2 2 2 3" xfId="25466" xr:uid="{00000000-0005-0000-0000-0000CA360000}"/>
    <cellStyle name="40% - Ênfase3 3 2 2 2 3" xfId="4610" xr:uid="{00000000-0005-0000-0000-0000CB360000}"/>
    <cellStyle name="40% - Ênfase3 3 2 2 2 3 2" xfId="15986" xr:uid="{00000000-0005-0000-0000-0000CC360000}"/>
    <cellStyle name="40% - Ênfase3 3 2 2 2 3 3" xfId="27362" xr:uid="{00000000-0005-0000-0000-0000CD360000}"/>
    <cellStyle name="40% - Ênfase3 3 2 2 2 4" xfId="6506" xr:uid="{00000000-0005-0000-0000-0000CE360000}"/>
    <cellStyle name="40% - Ênfase3 3 2 2 2 4 2" xfId="17882" xr:uid="{00000000-0005-0000-0000-0000CF360000}"/>
    <cellStyle name="40% - Ênfase3 3 2 2 2 4 3" xfId="29258" xr:uid="{00000000-0005-0000-0000-0000D0360000}"/>
    <cellStyle name="40% - Ênfase3 3 2 2 2 5" xfId="8402" xr:uid="{00000000-0005-0000-0000-0000D1360000}"/>
    <cellStyle name="40% - Ênfase3 3 2 2 2 5 2" xfId="19778" xr:uid="{00000000-0005-0000-0000-0000D2360000}"/>
    <cellStyle name="40% - Ênfase3 3 2 2 2 5 3" xfId="31154" xr:uid="{00000000-0005-0000-0000-0000D3360000}"/>
    <cellStyle name="40% - Ênfase3 3 2 2 2 6" xfId="10298" xr:uid="{00000000-0005-0000-0000-0000D4360000}"/>
    <cellStyle name="40% - Ênfase3 3 2 2 2 6 2" xfId="21674" xr:uid="{00000000-0005-0000-0000-0000D5360000}"/>
    <cellStyle name="40% - Ênfase3 3 2 2 2 6 3" xfId="33050" xr:uid="{00000000-0005-0000-0000-0000D6360000}"/>
    <cellStyle name="40% - Ênfase3 3 2 2 2 7" xfId="12194" xr:uid="{00000000-0005-0000-0000-0000D7360000}"/>
    <cellStyle name="40% - Ênfase3 3 2 2 2 8" xfId="23570" xr:uid="{00000000-0005-0000-0000-0000D8360000}"/>
    <cellStyle name="40% - Ênfase3 3 2 2 2 9" xfId="34946" xr:uid="{00000000-0005-0000-0000-0000D9360000}"/>
    <cellStyle name="40% - Ênfase3 3 2 2 3" xfId="1133" xr:uid="{00000000-0005-0000-0000-0000DA360000}"/>
    <cellStyle name="40% - Ênfase3 3 2 2 3 10" xfId="37158" xr:uid="{00000000-0005-0000-0000-0000DB360000}"/>
    <cellStyle name="40% - Ênfase3 3 2 2 3 2" xfId="3030" xr:uid="{00000000-0005-0000-0000-0000DC360000}"/>
    <cellStyle name="40% - Ênfase3 3 2 2 3 2 2" xfId="14406" xr:uid="{00000000-0005-0000-0000-0000DD360000}"/>
    <cellStyle name="40% - Ênfase3 3 2 2 3 2 3" xfId="25782" xr:uid="{00000000-0005-0000-0000-0000DE360000}"/>
    <cellStyle name="40% - Ênfase3 3 2 2 3 3" xfId="4926" xr:uid="{00000000-0005-0000-0000-0000DF360000}"/>
    <cellStyle name="40% - Ênfase3 3 2 2 3 3 2" xfId="16302" xr:uid="{00000000-0005-0000-0000-0000E0360000}"/>
    <cellStyle name="40% - Ênfase3 3 2 2 3 3 3" xfId="27678" xr:uid="{00000000-0005-0000-0000-0000E1360000}"/>
    <cellStyle name="40% - Ênfase3 3 2 2 3 4" xfId="6822" xr:uid="{00000000-0005-0000-0000-0000E2360000}"/>
    <cellStyle name="40% - Ênfase3 3 2 2 3 4 2" xfId="18198" xr:uid="{00000000-0005-0000-0000-0000E3360000}"/>
    <cellStyle name="40% - Ênfase3 3 2 2 3 4 3" xfId="29574" xr:uid="{00000000-0005-0000-0000-0000E4360000}"/>
    <cellStyle name="40% - Ênfase3 3 2 2 3 5" xfId="8718" xr:uid="{00000000-0005-0000-0000-0000E5360000}"/>
    <cellStyle name="40% - Ênfase3 3 2 2 3 5 2" xfId="20094" xr:uid="{00000000-0005-0000-0000-0000E6360000}"/>
    <cellStyle name="40% - Ênfase3 3 2 2 3 5 3" xfId="31470" xr:uid="{00000000-0005-0000-0000-0000E7360000}"/>
    <cellStyle name="40% - Ênfase3 3 2 2 3 6" xfId="10614" xr:uid="{00000000-0005-0000-0000-0000E8360000}"/>
    <cellStyle name="40% - Ênfase3 3 2 2 3 6 2" xfId="21990" xr:uid="{00000000-0005-0000-0000-0000E9360000}"/>
    <cellStyle name="40% - Ênfase3 3 2 2 3 6 3" xfId="33366" xr:uid="{00000000-0005-0000-0000-0000EA360000}"/>
    <cellStyle name="40% - Ênfase3 3 2 2 3 7" xfId="12510" xr:uid="{00000000-0005-0000-0000-0000EB360000}"/>
    <cellStyle name="40% - Ênfase3 3 2 2 3 8" xfId="23886" xr:uid="{00000000-0005-0000-0000-0000EC360000}"/>
    <cellStyle name="40% - Ênfase3 3 2 2 3 9" xfId="35262" xr:uid="{00000000-0005-0000-0000-0000ED360000}"/>
    <cellStyle name="40% - Ênfase3 3 2 2 4" xfId="1449" xr:uid="{00000000-0005-0000-0000-0000EE360000}"/>
    <cellStyle name="40% - Ênfase3 3 2 2 4 10" xfId="37474" xr:uid="{00000000-0005-0000-0000-0000EF360000}"/>
    <cellStyle name="40% - Ênfase3 3 2 2 4 2" xfId="3346" xr:uid="{00000000-0005-0000-0000-0000F0360000}"/>
    <cellStyle name="40% - Ênfase3 3 2 2 4 2 2" xfId="14722" xr:uid="{00000000-0005-0000-0000-0000F1360000}"/>
    <cellStyle name="40% - Ênfase3 3 2 2 4 2 3" xfId="26098" xr:uid="{00000000-0005-0000-0000-0000F2360000}"/>
    <cellStyle name="40% - Ênfase3 3 2 2 4 3" xfId="5242" xr:uid="{00000000-0005-0000-0000-0000F3360000}"/>
    <cellStyle name="40% - Ênfase3 3 2 2 4 3 2" xfId="16618" xr:uid="{00000000-0005-0000-0000-0000F4360000}"/>
    <cellStyle name="40% - Ênfase3 3 2 2 4 3 3" xfId="27994" xr:uid="{00000000-0005-0000-0000-0000F5360000}"/>
    <cellStyle name="40% - Ênfase3 3 2 2 4 4" xfId="7138" xr:uid="{00000000-0005-0000-0000-0000F6360000}"/>
    <cellStyle name="40% - Ênfase3 3 2 2 4 4 2" xfId="18514" xr:uid="{00000000-0005-0000-0000-0000F7360000}"/>
    <cellStyle name="40% - Ênfase3 3 2 2 4 4 3" xfId="29890" xr:uid="{00000000-0005-0000-0000-0000F8360000}"/>
    <cellStyle name="40% - Ênfase3 3 2 2 4 5" xfId="9034" xr:uid="{00000000-0005-0000-0000-0000F9360000}"/>
    <cellStyle name="40% - Ênfase3 3 2 2 4 5 2" xfId="20410" xr:uid="{00000000-0005-0000-0000-0000FA360000}"/>
    <cellStyle name="40% - Ênfase3 3 2 2 4 5 3" xfId="31786" xr:uid="{00000000-0005-0000-0000-0000FB360000}"/>
    <cellStyle name="40% - Ênfase3 3 2 2 4 6" xfId="10930" xr:uid="{00000000-0005-0000-0000-0000FC360000}"/>
    <cellStyle name="40% - Ênfase3 3 2 2 4 6 2" xfId="22306" xr:uid="{00000000-0005-0000-0000-0000FD360000}"/>
    <cellStyle name="40% - Ênfase3 3 2 2 4 6 3" xfId="33682" xr:uid="{00000000-0005-0000-0000-0000FE360000}"/>
    <cellStyle name="40% - Ênfase3 3 2 2 4 7" xfId="12826" xr:uid="{00000000-0005-0000-0000-0000FF360000}"/>
    <cellStyle name="40% - Ênfase3 3 2 2 4 8" xfId="24202" xr:uid="{00000000-0005-0000-0000-000000370000}"/>
    <cellStyle name="40% - Ênfase3 3 2 2 4 9" xfId="35578" xr:uid="{00000000-0005-0000-0000-000001370000}"/>
    <cellStyle name="40% - Ênfase3 3 2 2 5" xfId="1765" xr:uid="{00000000-0005-0000-0000-000002370000}"/>
    <cellStyle name="40% - Ênfase3 3 2 2 5 10" xfId="37790" xr:uid="{00000000-0005-0000-0000-000003370000}"/>
    <cellStyle name="40% - Ênfase3 3 2 2 5 2" xfId="3662" xr:uid="{00000000-0005-0000-0000-000004370000}"/>
    <cellStyle name="40% - Ênfase3 3 2 2 5 2 2" xfId="15038" xr:uid="{00000000-0005-0000-0000-000005370000}"/>
    <cellStyle name="40% - Ênfase3 3 2 2 5 2 3" xfId="26414" xr:uid="{00000000-0005-0000-0000-000006370000}"/>
    <cellStyle name="40% - Ênfase3 3 2 2 5 3" xfId="5558" xr:uid="{00000000-0005-0000-0000-000007370000}"/>
    <cellStyle name="40% - Ênfase3 3 2 2 5 3 2" xfId="16934" xr:uid="{00000000-0005-0000-0000-000008370000}"/>
    <cellStyle name="40% - Ênfase3 3 2 2 5 3 3" xfId="28310" xr:uid="{00000000-0005-0000-0000-000009370000}"/>
    <cellStyle name="40% - Ênfase3 3 2 2 5 4" xfId="7454" xr:uid="{00000000-0005-0000-0000-00000A370000}"/>
    <cellStyle name="40% - Ênfase3 3 2 2 5 4 2" xfId="18830" xr:uid="{00000000-0005-0000-0000-00000B370000}"/>
    <cellStyle name="40% - Ênfase3 3 2 2 5 4 3" xfId="30206" xr:uid="{00000000-0005-0000-0000-00000C370000}"/>
    <cellStyle name="40% - Ênfase3 3 2 2 5 5" xfId="9350" xr:uid="{00000000-0005-0000-0000-00000D370000}"/>
    <cellStyle name="40% - Ênfase3 3 2 2 5 5 2" xfId="20726" xr:uid="{00000000-0005-0000-0000-00000E370000}"/>
    <cellStyle name="40% - Ênfase3 3 2 2 5 5 3" xfId="32102" xr:uid="{00000000-0005-0000-0000-00000F370000}"/>
    <cellStyle name="40% - Ênfase3 3 2 2 5 6" xfId="11246" xr:uid="{00000000-0005-0000-0000-000010370000}"/>
    <cellStyle name="40% - Ênfase3 3 2 2 5 6 2" xfId="22622" xr:uid="{00000000-0005-0000-0000-000011370000}"/>
    <cellStyle name="40% - Ênfase3 3 2 2 5 6 3" xfId="33998" xr:uid="{00000000-0005-0000-0000-000012370000}"/>
    <cellStyle name="40% - Ênfase3 3 2 2 5 7" xfId="13142" xr:uid="{00000000-0005-0000-0000-000013370000}"/>
    <cellStyle name="40% - Ênfase3 3 2 2 5 8" xfId="24518" xr:uid="{00000000-0005-0000-0000-000014370000}"/>
    <cellStyle name="40% - Ênfase3 3 2 2 5 9" xfId="35894" xr:uid="{00000000-0005-0000-0000-000015370000}"/>
    <cellStyle name="40% - Ênfase3 3 2 2 6" xfId="2081" xr:uid="{00000000-0005-0000-0000-000016370000}"/>
    <cellStyle name="40% - Ênfase3 3 2 2 6 10" xfId="38106" xr:uid="{00000000-0005-0000-0000-000017370000}"/>
    <cellStyle name="40% - Ênfase3 3 2 2 6 2" xfId="3978" xr:uid="{00000000-0005-0000-0000-000018370000}"/>
    <cellStyle name="40% - Ênfase3 3 2 2 6 2 2" xfId="15354" xr:uid="{00000000-0005-0000-0000-000019370000}"/>
    <cellStyle name="40% - Ênfase3 3 2 2 6 2 3" xfId="26730" xr:uid="{00000000-0005-0000-0000-00001A370000}"/>
    <cellStyle name="40% - Ênfase3 3 2 2 6 3" xfId="5874" xr:uid="{00000000-0005-0000-0000-00001B370000}"/>
    <cellStyle name="40% - Ênfase3 3 2 2 6 3 2" xfId="17250" xr:uid="{00000000-0005-0000-0000-00001C370000}"/>
    <cellStyle name="40% - Ênfase3 3 2 2 6 3 3" xfId="28626" xr:uid="{00000000-0005-0000-0000-00001D370000}"/>
    <cellStyle name="40% - Ênfase3 3 2 2 6 4" xfId="7770" xr:uid="{00000000-0005-0000-0000-00001E370000}"/>
    <cellStyle name="40% - Ênfase3 3 2 2 6 4 2" xfId="19146" xr:uid="{00000000-0005-0000-0000-00001F370000}"/>
    <cellStyle name="40% - Ênfase3 3 2 2 6 4 3" xfId="30522" xr:uid="{00000000-0005-0000-0000-000020370000}"/>
    <cellStyle name="40% - Ênfase3 3 2 2 6 5" xfId="9666" xr:uid="{00000000-0005-0000-0000-000021370000}"/>
    <cellStyle name="40% - Ênfase3 3 2 2 6 5 2" xfId="21042" xr:uid="{00000000-0005-0000-0000-000022370000}"/>
    <cellStyle name="40% - Ênfase3 3 2 2 6 5 3" xfId="32418" xr:uid="{00000000-0005-0000-0000-000023370000}"/>
    <cellStyle name="40% - Ênfase3 3 2 2 6 6" xfId="11562" xr:uid="{00000000-0005-0000-0000-000024370000}"/>
    <cellStyle name="40% - Ênfase3 3 2 2 6 6 2" xfId="22938" xr:uid="{00000000-0005-0000-0000-000025370000}"/>
    <cellStyle name="40% - Ênfase3 3 2 2 6 6 3" xfId="34314" xr:uid="{00000000-0005-0000-0000-000026370000}"/>
    <cellStyle name="40% - Ênfase3 3 2 2 6 7" xfId="13458" xr:uid="{00000000-0005-0000-0000-000027370000}"/>
    <cellStyle name="40% - Ênfase3 3 2 2 6 8" xfId="24834" xr:uid="{00000000-0005-0000-0000-000028370000}"/>
    <cellStyle name="40% - Ênfase3 3 2 2 6 9" xfId="36210" xr:uid="{00000000-0005-0000-0000-000029370000}"/>
    <cellStyle name="40% - Ênfase3 3 2 2 7" xfId="2397" xr:uid="{00000000-0005-0000-0000-00002A370000}"/>
    <cellStyle name="40% - Ênfase3 3 2 2 7 2" xfId="13774" xr:uid="{00000000-0005-0000-0000-00002B370000}"/>
    <cellStyle name="40% - Ênfase3 3 2 2 7 3" xfId="25150" xr:uid="{00000000-0005-0000-0000-00002C370000}"/>
    <cellStyle name="40% - Ênfase3 3 2 2 8" xfId="4294" xr:uid="{00000000-0005-0000-0000-00002D370000}"/>
    <cellStyle name="40% - Ênfase3 3 2 2 8 2" xfId="15670" xr:uid="{00000000-0005-0000-0000-00002E370000}"/>
    <cellStyle name="40% - Ênfase3 3 2 2 8 3" xfId="27046" xr:uid="{00000000-0005-0000-0000-00002F370000}"/>
    <cellStyle name="40% - Ênfase3 3 2 2 9" xfId="6190" xr:uid="{00000000-0005-0000-0000-000030370000}"/>
    <cellStyle name="40% - Ênfase3 3 2 2 9 2" xfId="17566" xr:uid="{00000000-0005-0000-0000-000031370000}"/>
    <cellStyle name="40% - Ênfase3 3 2 2 9 3" xfId="28942" xr:uid="{00000000-0005-0000-0000-000032370000}"/>
    <cellStyle name="40% - Ênfase3 3 2 3" xfId="659" xr:uid="{00000000-0005-0000-0000-000033370000}"/>
    <cellStyle name="40% - Ênfase3 3 2 3 10" xfId="36684" xr:uid="{00000000-0005-0000-0000-000034370000}"/>
    <cellStyle name="40% - Ênfase3 3 2 3 2" xfId="2556" xr:uid="{00000000-0005-0000-0000-000035370000}"/>
    <cellStyle name="40% - Ênfase3 3 2 3 2 2" xfId="13932" xr:uid="{00000000-0005-0000-0000-000036370000}"/>
    <cellStyle name="40% - Ênfase3 3 2 3 2 3" xfId="25308" xr:uid="{00000000-0005-0000-0000-000037370000}"/>
    <cellStyle name="40% - Ênfase3 3 2 3 3" xfId="4452" xr:uid="{00000000-0005-0000-0000-000038370000}"/>
    <cellStyle name="40% - Ênfase3 3 2 3 3 2" xfId="15828" xr:uid="{00000000-0005-0000-0000-000039370000}"/>
    <cellStyle name="40% - Ênfase3 3 2 3 3 3" xfId="27204" xr:uid="{00000000-0005-0000-0000-00003A370000}"/>
    <cellStyle name="40% - Ênfase3 3 2 3 4" xfId="6348" xr:uid="{00000000-0005-0000-0000-00003B370000}"/>
    <cellStyle name="40% - Ênfase3 3 2 3 4 2" xfId="17724" xr:uid="{00000000-0005-0000-0000-00003C370000}"/>
    <cellStyle name="40% - Ênfase3 3 2 3 4 3" xfId="29100" xr:uid="{00000000-0005-0000-0000-00003D370000}"/>
    <cellStyle name="40% - Ênfase3 3 2 3 5" xfId="8244" xr:uid="{00000000-0005-0000-0000-00003E370000}"/>
    <cellStyle name="40% - Ênfase3 3 2 3 5 2" xfId="19620" xr:uid="{00000000-0005-0000-0000-00003F370000}"/>
    <cellStyle name="40% - Ênfase3 3 2 3 5 3" xfId="30996" xr:uid="{00000000-0005-0000-0000-000040370000}"/>
    <cellStyle name="40% - Ênfase3 3 2 3 6" xfId="10140" xr:uid="{00000000-0005-0000-0000-000041370000}"/>
    <cellStyle name="40% - Ênfase3 3 2 3 6 2" xfId="21516" xr:uid="{00000000-0005-0000-0000-000042370000}"/>
    <cellStyle name="40% - Ênfase3 3 2 3 6 3" xfId="32892" xr:uid="{00000000-0005-0000-0000-000043370000}"/>
    <cellStyle name="40% - Ênfase3 3 2 3 7" xfId="12036" xr:uid="{00000000-0005-0000-0000-000044370000}"/>
    <cellStyle name="40% - Ênfase3 3 2 3 8" xfId="23412" xr:uid="{00000000-0005-0000-0000-000045370000}"/>
    <cellStyle name="40% - Ênfase3 3 2 3 9" xfId="34788" xr:uid="{00000000-0005-0000-0000-000046370000}"/>
    <cellStyle name="40% - Ênfase3 3 2 4" xfId="975" xr:uid="{00000000-0005-0000-0000-000047370000}"/>
    <cellStyle name="40% - Ênfase3 3 2 4 10" xfId="37000" xr:uid="{00000000-0005-0000-0000-000048370000}"/>
    <cellStyle name="40% - Ênfase3 3 2 4 2" xfId="2872" xr:uid="{00000000-0005-0000-0000-000049370000}"/>
    <cellStyle name="40% - Ênfase3 3 2 4 2 2" xfId="14248" xr:uid="{00000000-0005-0000-0000-00004A370000}"/>
    <cellStyle name="40% - Ênfase3 3 2 4 2 3" xfId="25624" xr:uid="{00000000-0005-0000-0000-00004B370000}"/>
    <cellStyle name="40% - Ênfase3 3 2 4 3" xfId="4768" xr:uid="{00000000-0005-0000-0000-00004C370000}"/>
    <cellStyle name="40% - Ênfase3 3 2 4 3 2" xfId="16144" xr:uid="{00000000-0005-0000-0000-00004D370000}"/>
    <cellStyle name="40% - Ênfase3 3 2 4 3 3" xfId="27520" xr:uid="{00000000-0005-0000-0000-00004E370000}"/>
    <cellStyle name="40% - Ênfase3 3 2 4 4" xfId="6664" xr:uid="{00000000-0005-0000-0000-00004F370000}"/>
    <cellStyle name="40% - Ênfase3 3 2 4 4 2" xfId="18040" xr:uid="{00000000-0005-0000-0000-000050370000}"/>
    <cellStyle name="40% - Ênfase3 3 2 4 4 3" xfId="29416" xr:uid="{00000000-0005-0000-0000-000051370000}"/>
    <cellStyle name="40% - Ênfase3 3 2 4 5" xfId="8560" xr:uid="{00000000-0005-0000-0000-000052370000}"/>
    <cellStyle name="40% - Ênfase3 3 2 4 5 2" xfId="19936" xr:uid="{00000000-0005-0000-0000-000053370000}"/>
    <cellStyle name="40% - Ênfase3 3 2 4 5 3" xfId="31312" xr:uid="{00000000-0005-0000-0000-000054370000}"/>
    <cellStyle name="40% - Ênfase3 3 2 4 6" xfId="10456" xr:uid="{00000000-0005-0000-0000-000055370000}"/>
    <cellStyle name="40% - Ênfase3 3 2 4 6 2" xfId="21832" xr:uid="{00000000-0005-0000-0000-000056370000}"/>
    <cellStyle name="40% - Ênfase3 3 2 4 6 3" xfId="33208" xr:uid="{00000000-0005-0000-0000-000057370000}"/>
    <cellStyle name="40% - Ênfase3 3 2 4 7" xfId="12352" xr:uid="{00000000-0005-0000-0000-000058370000}"/>
    <cellStyle name="40% - Ênfase3 3 2 4 8" xfId="23728" xr:uid="{00000000-0005-0000-0000-000059370000}"/>
    <cellStyle name="40% - Ênfase3 3 2 4 9" xfId="35104" xr:uid="{00000000-0005-0000-0000-00005A370000}"/>
    <cellStyle name="40% - Ênfase3 3 2 5" xfId="1291" xr:uid="{00000000-0005-0000-0000-00005B370000}"/>
    <cellStyle name="40% - Ênfase3 3 2 5 10" xfId="37316" xr:uid="{00000000-0005-0000-0000-00005C370000}"/>
    <cellStyle name="40% - Ênfase3 3 2 5 2" xfId="3188" xr:uid="{00000000-0005-0000-0000-00005D370000}"/>
    <cellStyle name="40% - Ênfase3 3 2 5 2 2" xfId="14564" xr:uid="{00000000-0005-0000-0000-00005E370000}"/>
    <cellStyle name="40% - Ênfase3 3 2 5 2 3" xfId="25940" xr:uid="{00000000-0005-0000-0000-00005F370000}"/>
    <cellStyle name="40% - Ênfase3 3 2 5 3" xfId="5084" xr:uid="{00000000-0005-0000-0000-000060370000}"/>
    <cellStyle name="40% - Ênfase3 3 2 5 3 2" xfId="16460" xr:uid="{00000000-0005-0000-0000-000061370000}"/>
    <cellStyle name="40% - Ênfase3 3 2 5 3 3" xfId="27836" xr:uid="{00000000-0005-0000-0000-000062370000}"/>
    <cellStyle name="40% - Ênfase3 3 2 5 4" xfId="6980" xr:uid="{00000000-0005-0000-0000-000063370000}"/>
    <cellStyle name="40% - Ênfase3 3 2 5 4 2" xfId="18356" xr:uid="{00000000-0005-0000-0000-000064370000}"/>
    <cellStyle name="40% - Ênfase3 3 2 5 4 3" xfId="29732" xr:uid="{00000000-0005-0000-0000-000065370000}"/>
    <cellStyle name="40% - Ênfase3 3 2 5 5" xfId="8876" xr:uid="{00000000-0005-0000-0000-000066370000}"/>
    <cellStyle name="40% - Ênfase3 3 2 5 5 2" xfId="20252" xr:uid="{00000000-0005-0000-0000-000067370000}"/>
    <cellStyle name="40% - Ênfase3 3 2 5 5 3" xfId="31628" xr:uid="{00000000-0005-0000-0000-000068370000}"/>
    <cellStyle name="40% - Ênfase3 3 2 5 6" xfId="10772" xr:uid="{00000000-0005-0000-0000-000069370000}"/>
    <cellStyle name="40% - Ênfase3 3 2 5 6 2" xfId="22148" xr:uid="{00000000-0005-0000-0000-00006A370000}"/>
    <cellStyle name="40% - Ênfase3 3 2 5 6 3" xfId="33524" xr:uid="{00000000-0005-0000-0000-00006B370000}"/>
    <cellStyle name="40% - Ênfase3 3 2 5 7" xfId="12668" xr:uid="{00000000-0005-0000-0000-00006C370000}"/>
    <cellStyle name="40% - Ênfase3 3 2 5 8" xfId="24044" xr:uid="{00000000-0005-0000-0000-00006D370000}"/>
    <cellStyle name="40% - Ênfase3 3 2 5 9" xfId="35420" xr:uid="{00000000-0005-0000-0000-00006E370000}"/>
    <cellStyle name="40% - Ênfase3 3 2 6" xfId="1607" xr:uid="{00000000-0005-0000-0000-00006F370000}"/>
    <cellStyle name="40% - Ênfase3 3 2 6 10" xfId="37632" xr:uid="{00000000-0005-0000-0000-000070370000}"/>
    <cellStyle name="40% - Ênfase3 3 2 6 2" xfId="3504" xr:uid="{00000000-0005-0000-0000-000071370000}"/>
    <cellStyle name="40% - Ênfase3 3 2 6 2 2" xfId="14880" xr:uid="{00000000-0005-0000-0000-000072370000}"/>
    <cellStyle name="40% - Ênfase3 3 2 6 2 3" xfId="26256" xr:uid="{00000000-0005-0000-0000-000073370000}"/>
    <cellStyle name="40% - Ênfase3 3 2 6 3" xfId="5400" xr:uid="{00000000-0005-0000-0000-000074370000}"/>
    <cellStyle name="40% - Ênfase3 3 2 6 3 2" xfId="16776" xr:uid="{00000000-0005-0000-0000-000075370000}"/>
    <cellStyle name="40% - Ênfase3 3 2 6 3 3" xfId="28152" xr:uid="{00000000-0005-0000-0000-000076370000}"/>
    <cellStyle name="40% - Ênfase3 3 2 6 4" xfId="7296" xr:uid="{00000000-0005-0000-0000-000077370000}"/>
    <cellStyle name="40% - Ênfase3 3 2 6 4 2" xfId="18672" xr:uid="{00000000-0005-0000-0000-000078370000}"/>
    <cellStyle name="40% - Ênfase3 3 2 6 4 3" xfId="30048" xr:uid="{00000000-0005-0000-0000-000079370000}"/>
    <cellStyle name="40% - Ênfase3 3 2 6 5" xfId="9192" xr:uid="{00000000-0005-0000-0000-00007A370000}"/>
    <cellStyle name="40% - Ênfase3 3 2 6 5 2" xfId="20568" xr:uid="{00000000-0005-0000-0000-00007B370000}"/>
    <cellStyle name="40% - Ênfase3 3 2 6 5 3" xfId="31944" xr:uid="{00000000-0005-0000-0000-00007C370000}"/>
    <cellStyle name="40% - Ênfase3 3 2 6 6" xfId="11088" xr:uid="{00000000-0005-0000-0000-00007D370000}"/>
    <cellStyle name="40% - Ênfase3 3 2 6 6 2" xfId="22464" xr:uid="{00000000-0005-0000-0000-00007E370000}"/>
    <cellStyle name="40% - Ênfase3 3 2 6 6 3" xfId="33840" xr:uid="{00000000-0005-0000-0000-00007F370000}"/>
    <cellStyle name="40% - Ênfase3 3 2 6 7" xfId="12984" xr:uid="{00000000-0005-0000-0000-000080370000}"/>
    <cellStyle name="40% - Ênfase3 3 2 6 8" xfId="24360" xr:uid="{00000000-0005-0000-0000-000081370000}"/>
    <cellStyle name="40% - Ênfase3 3 2 6 9" xfId="35736" xr:uid="{00000000-0005-0000-0000-000082370000}"/>
    <cellStyle name="40% - Ênfase3 3 2 7" xfId="1923" xr:uid="{00000000-0005-0000-0000-000083370000}"/>
    <cellStyle name="40% - Ênfase3 3 2 7 10" xfId="37948" xr:uid="{00000000-0005-0000-0000-000084370000}"/>
    <cellStyle name="40% - Ênfase3 3 2 7 2" xfId="3820" xr:uid="{00000000-0005-0000-0000-000085370000}"/>
    <cellStyle name="40% - Ênfase3 3 2 7 2 2" xfId="15196" xr:uid="{00000000-0005-0000-0000-000086370000}"/>
    <cellStyle name="40% - Ênfase3 3 2 7 2 3" xfId="26572" xr:uid="{00000000-0005-0000-0000-000087370000}"/>
    <cellStyle name="40% - Ênfase3 3 2 7 3" xfId="5716" xr:uid="{00000000-0005-0000-0000-000088370000}"/>
    <cellStyle name="40% - Ênfase3 3 2 7 3 2" xfId="17092" xr:uid="{00000000-0005-0000-0000-000089370000}"/>
    <cellStyle name="40% - Ênfase3 3 2 7 3 3" xfId="28468" xr:uid="{00000000-0005-0000-0000-00008A370000}"/>
    <cellStyle name="40% - Ênfase3 3 2 7 4" xfId="7612" xr:uid="{00000000-0005-0000-0000-00008B370000}"/>
    <cellStyle name="40% - Ênfase3 3 2 7 4 2" xfId="18988" xr:uid="{00000000-0005-0000-0000-00008C370000}"/>
    <cellStyle name="40% - Ênfase3 3 2 7 4 3" xfId="30364" xr:uid="{00000000-0005-0000-0000-00008D370000}"/>
    <cellStyle name="40% - Ênfase3 3 2 7 5" xfId="9508" xr:uid="{00000000-0005-0000-0000-00008E370000}"/>
    <cellStyle name="40% - Ênfase3 3 2 7 5 2" xfId="20884" xr:uid="{00000000-0005-0000-0000-00008F370000}"/>
    <cellStyle name="40% - Ênfase3 3 2 7 5 3" xfId="32260" xr:uid="{00000000-0005-0000-0000-000090370000}"/>
    <cellStyle name="40% - Ênfase3 3 2 7 6" xfId="11404" xr:uid="{00000000-0005-0000-0000-000091370000}"/>
    <cellStyle name="40% - Ênfase3 3 2 7 6 2" xfId="22780" xr:uid="{00000000-0005-0000-0000-000092370000}"/>
    <cellStyle name="40% - Ênfase3 3 2 7 6 3" xfId="34156" xr:uid="{00000000-0005-0000-0000-000093370000}"/>
    <cellStyle name="40% - Ênfase3 3 2 7 7" xfId="13300" xr:uid="{00000000-0005-0000-0000-000094370000}"/>
    <cellStyle name="40% - Ênfase3 3 2 7 8" xfId="24676" xr:uid="{00000000-0005-0000-0000-000095370000}"/>
    <cellStyle name="40% - Ênfase3 3 2 7 9" xfId="36052" xr:uid="{00000000-0005-0000-0000-000096370000}"/>
    <cellStyle name="40% - Ênfase3 3 2 8" xfId="2239" xr:uid="{00000000-0005-0000-0000-000097370000}"/>
    <cellStyle name="40% - Ênfase3 3 2 8 2" xfId="13616" xr:uid="{00000000-0005-0000-0000-000098370000}"/>
    <cellStyle name="40% - Ênfase3 3 2 8 3" xfId="24992" xr:uid="{00000000-0005-0000-0000-000099370000}"/>
    <cellStyle name="40% - Ênfase3 3 2 9" xfId="4136" xr:uid="{00000000-0005-0000-0000-00009A370000}"/>
    <cellStyle name="40% - Ênfase3 3 2 9 2" xfId="15512" xr:uid="{00000000-0005-0000-0000-00009B370000}"/>
    <cellStyle name="40% - Ênfase3 3 2 9 3" xfId="26888" xr:uid="{00000000-0005-0000-0000-00009C370000}"/>
    <cellStyle name="40% - Ênfase3 3 3" xfId="410" xr:uid="{00000000-0005-0000-0000-00009D370000}"/>
    <cellStyle name="40% - Ênfase3 3 3 10" xfId="7996" xr:uid="{00000000-0005-0000-0000-00009E370000}"/>
    <cellStyle name="40% - Ênfase3 3 3 10 2" xfId="19372" xr:uid="{00000000-0005-0000-0000-00009F370000}"/>
    <cellStyle name="40% - Ênfase3 3 3 10 3" xfId="30748" xr:uid="{00000000-0005-0000-0000-0000A0370000}"/>
    <cellStyle name="40% - Ênfase3 3 3 11" xfId="9892" xr:uid="{00000000-0005-0000-0000-0000A1370000}"/>
    <cellStyle name="40% - Ênfase3 3 3 11 2" xfId="21268" xr:uid="{00000000-0005-0000-0000-0000A2370000}"/>
    <cellStyle name="40% - Ênfase3 3 3 11 3" xfId="32644" xr:uid="{00000000-0005-0000-0000-0000A3370000}"/>
    <cellStyle name="40% - Ênfase3 3 3 12" xfId="11788" xr:uid="{00000000-0005-0000-0000-0000A4370000}"/>
    <cellStyle name="40% - Ênfase3 3 3 13" xfId="23164" xr:uid="{00000000-0005-0000-0000-0000A5370000}"/>
    <cellStyle name="40% - Ênfase3 3 3 14" xfId="34540" xr:uid="{00000000-0005-0000-0000-0000A6370000}"/>
    <cellStyle name="40% - Ênfase3 3 3 15" xfId="36436" xr:uid="{00000000-0005-0000-0000-0000A7370000}"/>
    <cellStyle name="40% - Ênfase3 3 3 2" xfId="727" xr:uid="{00000000-0005-0000-0000-0000A8370000}"/>
    <cellStyle name="40% - Ênfase3 3 3 2 10" xfId="36752" xr:uid="{00000000-0005-0000-0000-0000A9370000}"/>
    <cellStyle name="40% - Ênfase3 3 3 2 2" xfId="2624" xr:uid="{00000000-0005-0000-0000-0000AA370000}"/>
    <cellStyle name="40% - Ênfase3 3 3 2 2 2" xfId="14000" xr:uid="{00000000-0005-0000-0000-0000AB370000}"/>
    <cellStyle name="40% - Ênfase3 3 3 2 2 3" xfId="25376" xr:uid="{00000000-0005-0000-0000-0000AC370000}"/>
    <cellStyle name="40% - Ênfase3 3 3 2 3" xfId="4520" xr:uid="{00000000-0005-0000-0000-0000AD370000}"/>
    <cellStyle name="40% - Ênfase3 3 3 2 3 2" xfId="15896" xr:uid="{00000000-0005-0000-0000-0000AE370000}"/>
    <cellStyle name="40% - Ênfase3 3 3 2 3 3" xfId="27272" xr:uid="{00000000-0005-0000-0000-0000AF370000}"/>
    <cellStyle name="40% - Ênfase3 3 3 2 4" xfId="6416" xr:uid="{00000000-0005-0000-0000-0000B0370000}"/>
    <cellStyle name="40% - Ênfase3 3 3 2 4 2" xfId="17792" xr:uid="{00000000-0005-0000-0000-0000B1370000}"/>
    <cellStyle name="40% - Ênfase3 3 3 2 4 3" xfId="29168" xr:uid="{00000000-0005-0000-0000-0000B2370000}"/>
    <cellStyle name="40% - Ênfase3 3 3 2 5" xfId="8312" xr:uid="{00000000-0005-0000-0000-0000B3370000}"/>
    <cellStyle name="40% - Ênfase3 3 3 2 5 2" xfId="19688" xr:uid="{00000000-0005-0000-0000-0000B4370000}"/>
    <cellStyle name="40% - Ênfase3 3 3 2 5 3" xfId="31064" xr:uid="{00000000-0005-0000-0000-0000B5370000}"/>
    <cellStyle name="40% - Ênfase3 3 3 2 6" xfId="10208" xr:uid="{00000000-0005-0000-0000-0000B6370000}"/>
    <cellStyle name="40% - Ênfase3 3 3 2 6 2" xfId="21584" xr:uid="{00000000-0005-0000-0000-0000B7370000}"/>
    <cellStyle name="40% - Ênfase3 3 3 2 6 3" xfId="32960" xr:uid="{00000000-0005-0000-0000-0000B8370000}"/>
    <cellStyle name="40% - Ênfase3 3 3 2 7" xfId="12104" xr:uid="{00000000-0005-0000-0000-0000B9370000}"/>
    <cellStyle name="40% - Ênfase3 3 3 2 8" xfId="23480" xr:uid="{00000000-0005-0000-0000-0000BA370000}"/>
    <cellStyle name="40% - Ênfase3 3 3 2 9" xfId="34856" xr:uid="{00000000-0005-0000-0000-0000BB370000}"/>
    <cellStyle name="40% - Ênfase3 3 3 3" xfId="1043" xr:uid="{00000000-0005-0000-0000-0000BC370000}"/>
    <cellStyle name="40% - Ênfase3 3 3 3 10" xfId="37068" xr:uid="{00000000-0005-0000-0000-0000BD370000}"/>
    <cellStyle name="40% - Ênfase3 3 3 3 2" xfId="2940" xr:uid="{00000000-0005-0000-0000-0000BE370000}"/>
    <cellStyle name="40% - Ênfase3 3 3 3 2 2" xfId="14316" xr:uid="{00000000-0005-0000-0000-0000BF370000}"/>
    <cellStyle name="40% - Ênfase3 3 3 3 2 3" xfId="25692" xr:uid="{00000000-0005-0000-0000-0000C0370000}"/>
    <cellStyle name="40% - Ênfase3 3 3 3 3" xfId="4836" xr:uid="{00000000-0005-0000-0000-0000C1370000}"/>
    <cellStyle name="40% - Ênfase3 3 3 3 3 2" xfId="16212" xr:uid="{00000000-0005-0000-0000-0000C2370000}"/>
    <cellStyle name="40% - Ênfase3 3 3 3 3 3" xfId="27588" xr:uid="{00000000-0005-0000-0000-0000C3370000}"/>
    <cellStyle name="40% - Ênfase3 3 3 3 4" xfId="6732" xr:uid="{00000000-0005-0000-0000-0000C4370000}"/>
    <cellStyle name="40% - Ênfase3 3 3 3 4 2" xfId="18108" xr:uid="{00000000-0005-0000-0000-0000C5370000}"/>
    <cellStyle name="40% - Ênfase3 3 3 3 4 3" xfId="29484" xr:uid="{00000000-0005-0000-0000-0000C6370000}"/>
    <cellStyle name="40% - Ênfase3 3 3 3 5" xfId="8628" xr:uid="{00000000-0005-0000-0000-0000C7370000}"/>
    <cellStyle name="40% - Ênfase3 3 3 3 5 2" xfId="20004" xr:uid="{00000000-0005-0000-0000-0000C8370000}"/>
    <cellStyle name="40% - Ênfase3 3 3 3 5 3" xfId="31380" xr:uid="{00000000-0005-0000-0000-0000C9370000}"/>
    <cellStyle name="40% - Ênfase3 3 3 3 6" xfId="10524" xr:uid="{00000000-0005-0000-0000-0000CA370000}"/>
    <cellStyle name="40% - Ênfase3 3 3 3 6 2" xfId="21900" xr:uid="{00000000-0005-0000-0000-0000CB370000}"/>
    <cellStyle name="40% - Ênfase3 3 3 3 6 3" xfId="33276" xr:uid="{00000000-0005-0000-0000-0000CC370000}"/>
    <cellStyle name="40% - Ênfase3 3 3 3 7" xfId="12420" xr:uid="{00000000-0005-0000-0000-0000CD370000}"/>
    <cellStyle name="40% - Ênfase3 3 3 3 8" xfId="23796" xr:uid="{00000000-0005-0000-0000-0000CE370000}"/>
    <cellStyle name="40% - Ênfase3 3 3 3 9" xfId="35172" xr:uid="{00000000-0005-0000-0000-0000CF370000}"/>
    <cellStyle name="40% - Ênfase3 3 3 4" xfId="1359" xr:uid="{00000000-0005-0000-0000-0000D0370000}"/>
    <cellStyle name="40% - Ênfase3 3 3 4 10" xfId="37384" xr:uid="{00000000-0005-0000-0000-0000D1370000}"/>
    <cellStyle name="40% - Ênfase3 3 3 4 2" xfId="3256" xr:uid="{00000000-0005-0000-0000-0000D2370000}"/>
    <cellStyle name="40% - Ênfase3 3 3 4 2 2" xfId="14632" xr:uid="{00000000-0005-0000-0000-0000D3370000}"/>
    <cellStyle name="40% - Ênfase3 3 3 4 2 3" xfId="26008" xr:uid="{00000000-0005-0000-0000-0000D4370000}"/>
    <cellStyle name="40% - Ênfase3 3 3 4 3" xfId="5152" xr:uid="{00000000-0005-0000-0000-0000D5370000}"/>
    <cellStyle name="40% - Ênfase3 3 3 4 3 2" xfId="16528" xr:uid="{00000000-0005-0000-0000-0000D6370000}"/>
    <cellStyle name="40% - Ênfase3 3 3 4 3 3" xfId="27904" xr:uid="{00000000-0005-0000-0000-0000D7370000}"/>
    <cellStyle name="40% - Ênfase3 3 3 4 4" xfId="7048" xr:uid="{00000000-0005-0000-0000-0000D8370000}"/>
    <cellStyle name="40% - Ênfase3 3 3 4 4 2" xfId="18424" xr:uid="{00000000-0005-0000-0000-0000D9370000}"/>
    <cellStyle name="40% - Ênfase3 3 3 4 4 3" xfId="29800" xr:uid="{00000000-0005-0000-0000-0000DA370000}"/>
    <cellStyle name="40% - Ênfase3 3 3 4 5" xfId="8944" xr:uid="{00000000-0005-0000-0000-0000DB370000}"/>
    <cellStyle name="40% - Ênfase3 3 3 4 5 2" xfId="20320" xr:uid="{00000000-0005-0000-0000-0000DC370000}"/>
    <cellStyle name="40% - Ênfase3 3 3 4 5 3" xfId="31696" xr:uid="{00000000-0005-0000-0000-0000DD370000}"/>
    <cellStyle name="40% - Ênfase3 3 3 4 6" xfId="10840" xr:uid="{00000000-0005-0000-0000-0000DE370000}"/>
    <cellStyle name="40% - Ênfase3 3 3 4 6 2" xfId="22216" xr:uid="{00000000-0005-0000-0000-0000DF370000}"/>
    <cellStyle name="40% - Ênfase3 3 3 4 6 3" xfId="33592" xr:uid="{00000000-0005-0000-0000-0000E0370000}"/>
    <cellStyle name="40% - Ênfase3 3 3 4 7" xfId="12736" xr:uid="{00000000-0005-0000-0000-0000E1370000}"/>
    <cellStyle name="40% - Ênfase3 3 3 4 8" xfId="24112" xr:uid="{00000000-0005-0000-0000-0000E2370000}"/>
    <cellStyle name="40% - Ênfase3 3 3 4 9" xfId="35488" xr:uid="{00000000-0005-0000-0000-0000E3370000}"/>
    <cellStyle name="40% - Ênfase3 3 3 5" xfId="1675" xr:uid="{00000000-0005-0000-0000-0000E4370000}"/>
    <cellStyle name="40% - Ênfase3 3 3 5 10" xfId="37700" xr:uid="{00000000-0005-0000-0000-0000E5370000}"/>
    <cellStyle name="40% - Ênfase3 3 3 5 2" xfId="3572" xr:uid="{00000000-0005-0000-0000-0000E6370000}"/>
    <cellStyle name="40% - Ênfase3 3 3 5 2 2" xfId="14948" xr:uid="{00000000-0005-0000-0000-0000E7370000}"/>
    <cellStyle name="40% - Ênfase3 3 3 5 2 3" xfId="26324" xr:uid="{00000000-0005-0000-0000-0000E8370000}"/>
    <cellStyle name="40% - Ênfase3 3 3 5 3" xfId="5468" xr:uid="{00000000-0005-0000-0000-0000E9370000}"/>
    <cellStyle name="40% - Ênfase3 3 3 5 3 2" xfId="16844" xr:uid="{00000000-0005-0000-0000-0000EA370000}"/>
    <cellStyle name="40% - Ênfase3 3 3 5 3 3" xfId="28220" xr:uid="{00000000-0005-0000-0000-0000EB370000}"/>
    <cellStyle name="40% - Ênfase3 3 3 5 4" xfId="7364" xr:uid="{00000000-0005-0000-0000-0000EC370000}"/>
    <cellStyle name="40% - Ênfase3 3 3 5 4 2" xfId="18740" xr:uid="{00000000-0005-0000-0000-0000ED370000}"/>
    <cellStyle name="40% - Ênfase3 3 3 5 4 3" xfId="30116" xr:uid="{00000000-0005-0000-0000-0000EE370000}"/>
    <cellStyle name="40% - Ênfase3 3 3 5 5" xfId="9260" xr:uid="{00000000-0005-0000-0000-0000EF370000}"/>
    <cellStyle name="40% - Ênfase3 3 3 5 5 2" xfId="20636" xr:uid="{00000000-0005-0000-0000-0000F0370000}"/>
    <cellStyle name="40% - Ênfase3 3 3 5 5 3" xfId="32012" xr:uid="{00000000-0005-0000-0000-0000F1370000}"/>
    <cellStyle name="40% - Ênfase3 3 3 5 6" xfId="11156" xr:uid="{00000000-0005-0000-0000-0000F2370000}"/>
    <cellStyle name="40% - Ênfase3 3 3 5 6 2" xfId="22532" xr:uid="{00000000-0005-0000-0000-0000F3370000}"/>
    <cellStyle name="40% - Ênfase3 3 3 5 6 3" xfId="33908" xr:uid="{00000000-0005-0000-0000-0000F4370000}"/>
    <cellStyle name="40% - Ênfase3 3 3 5 7" xfId="13052" xr:uid="{00000000-0005-0000-0000-0000F5370000}"/>
    <cellStyle name="40% - Ênfase3 3 3 5 8" xfId="24428" xr:uid="{00000000-0005-0000-0000-0000F6370000}"/>
    <cellStyle name="40% - Ênfase3 3 3 5 9" xfId="35804" xr:uid="{00000000-0005-0000-0000-0000F7370000}"/>
    <cellStyle name="40% - Ênfase3 3 3 6" xfId="1991" xr:uid="{00000000-0005-0000-0000-0000F8370000}"/>
    <cellStyle name="40% - Ênfase3 3 3 6 10" xfId="38016" xr:uid="{00000000-0005-0000-0000-0000F9370000}"/>
    <cellStyle name="40% - Ênfase3 3 3 6 2" xfId="3888" xr:uid="{00000000-0005-0000-0000-0000FA370000}"/>
    <cellStyle name="40% - Ênfase3 3 3 6 2 2" xfId="15264" xr:uid="{00000000-0005-0000-0000-0000FB370000}"/>
    <cellStyle name="40% - Ênfase3 3 3 6 2 3" xfId="26640" xr:uid="{00000000-0005-0000-0000-0000FC370000}"/>
    <cellStyle name="40% - Ênfase3 3 3 6 3" xfId="5784" xr:uid="{00000000-0005-0000-0000-0000FD370000}"/>
    <cellStyle name="40% - Ênfase3 3 3 6 3 2" xfId="17160" xr:uid="{00000000-0005-0000-0000-0000FE370000}"/>
    <cellStyle name="40% - Ênfase3 3 3 6 3 3" xfId="28536" xr:uid="{00000000-0005-0000-0000-0000FF370000}"/>
    <cellStyle name="40% - Ênfase3 3 3 6 4" xfId="7680" xr:uid="{00000000-0005-0000-0000-000000380000}"/>
    <cellStyle name="40% - Ênfase3 3 3 6 4 2" xfId="19056" xr:uid="{00000000-0005-0000-0000-000001380000}"/>
    <cellStyle name="40% - Ênfase3 3 3 6 4 3" xfId="30432" xr:uid="{00000000-0005-0000-0000-000002380000}"/>
    <cellStyle name="40% - Ênfase3 3 3 6 5" xfId="9576" xr:uid="{00000000-0005-0000-0000-000003380000}"/>
    <cellStyle name="40% - Ênfase3 3 3 6 5 2" xfId="20952" xr:uid="{00000000-0005-0000-0000-000004380000}"/>
    <cellStyle name="40% - Ênfase3 3 3 6 5 3" xfId="32328" xr:uid="{00000000-0005-0000-0000-000005380000}"/>
    <cellStyle name="40% - Ênfase3 3 3 6 6" xfId="11472" xr:uid="{00000000-0005-0000-0000-000006380000}"/>
    <cellStyle name="40% - Ênfase3 3 3 6 6 2" xfId="22848" xr:uid="{00000000-0005-0000-0000-000007380000}"/>
    <cellStyle name="40% - Ênfase3 3 3 6 6 3" xfId="34224" xr:uid="{00000000-0005-0000-0000-000008380000}"/>
    <cellStyle name="40% - Ênfase3 3 3 6 7" xfId="13368" xr:uid="{00000000-0005-0000-0000-000009380000}"/>
    <cellStyle name="40% - Ênfase3 3 3 6 8" xfId="24744" xr:uid="{00000000-0005-0000-0000-00000A380000}"/>
    <cellStyle name="40% - Ênfase3 3 3 6 9" xfId="36120" xr:uid="{00000000-0005-0000-0000-00000B380000}"/>
    <cellStyle name="40% - Ênfase3 3 3 7" xfId="2307" xr:uid="{00000000-0005-0000-0000-00000C380000}"/>
    <cellStyle name="40% - Ênfase3 3 3 7 2" xfId="13684" xr:uid="{00000000-0005-0000-0000-00000D380000}"/>
    <cellStyle name="40% - Ênfase3 3 3 7 3" xfId="25060" xr:uid="{00000000-0005-0000-0000-00000E380000}"/>
    <cellStyle name="40% - Ênfase3 3 3 8" xfId="4204" xr:uid="{00000000-0005-0000-0000-00000F380000}"/>
    <cellStyle name="40% - Ênfase3 3 3 8 2" xfId="15580" xr:uid="{00000000-0005-0000-0000-000010380000}"/>
    <cellStyle name="40% - Ênfase3 3 3 8 3" xfId="26956" xr:uid="{00000000-0005-0000-0000-000011380000}"/>
    <cellStyle name="40% - Ênfase3 3 3 9" xfId="6100" xr:uid="{00000000-0005-0000-0000-000012380000}"/>
    <cellStyle name="40% - Ênfase3 3 3 9 2" xfId="17476" xr:uid="{00000000-0005-0000-0000-000013380000}"/>
    <cellStyle name="40% - Ênfase3 3 3 9 3" xfId="28852" xr:uid="{00000000-0005-0000-0000-000014380000}"/>
    <cellStyle name="40% - Ênfase3 3 4" xfId="569" xr:uid="{00000000-0005-0000-0000-000015380000}"/>
    <cellStyle name="40% - Ênfase3 3 4 10" xfId="36594" xr:uid="{00000000-0005-0000-0000-000016380000}"/>
    <cellStyle name="40% - Ênfase3 3 4 2" xfId="2466" xr:uid="{00000000-0005-0000-0000-000017380000}"/>
    <cellStyle name="40% - Ênfase3 3 4 2 2" xfId="13842" xr:uid="{00000000-0005-0000-0000-000018380000}"/>
    <cellStyle name="40% - Ênfase3 3 4 2 3" xfId="25218" xr:uid="{00000000-0005-0000-0000-000019380000}"/>
    <cellStyle name="40% - Ênfase3 3 4 3" xfId="4362" xr:uid="{00000000-0005-0000-0000-00001A380000}"/>
    <cellStyle name="40% - Ênfase3 3 4 3 2" xfId="15738" xr:uid="{00000000-0005-0000-0000-00001B380000}"/>
    <cellStyle name="40% - Ênfase3 3 4 3 3" xfId="27114" xr:uid="{00000000-0005-0000-0000-00001C380000}"/>
    <cellStyle name="40% - Ênfase3 3 4 4" xfId="6258" xr:uid="{00000000-0005-0000-0000-00001D380000}"/>
    <cellStyle name="40% - Ênfase3 3 4 4 2" xfId="17634" xr:uid="{00000000-0005-0000-0000-00001E380000}"/>
    <cellStyle name="40% - Ênfase3 3 4 4 3" xfId="29010" xr:uid="{00000000-0005-0000-0000-00001F380000}"/>
    <cellStyle name="40% - Ênfase3 3 4 5" xfId="8154" xr:uid="{00000000-0005-0000-0000-000020380000}"/>
    <cellStyle name="40% - Ênfase3 3 4 5 2" xfId="19530" xr:uid="{00000000-0005-0000-0000-000021380000}"/>
    <cellStyle name="40% - Ênfase3 3 4 5 3" xfId="30906" xr:uid="{00000000-0005-0000-0000-000022380000}"/>
    <cellStyle name="40% - Ênfase3 3 4 6" xfId="10050" xr:uid="{00000000-0005-0000-0000-000023380000}"/>
    <cellStyle name="40% - Ênfase3 3 4 6 2" xfId="21426" xr:uid="{00000000-0005-0000-0000-000024380000}"/>
    <cellStyle name="40% - Ênfase3 3 4 6 3" xfId="32802" xr:uid="{00000000-0005-0000-0000-000025380000}"/>
    <cellStyle name="40% - Ênfase3 3 4 7" xfId="11946" xr:uid="{00000000-0005-0000-0000-000026380000}"/>
    <cellStyle name="40% - Ênfase3 3 4 8" xfId="23322" xr:uid="{00000000-0005-0000-0000-000027380000}"/>
    <cellStyle name="40% - Ênfase3 3 4 9" xfId="34698" xr:uid="{00000000-0005-0000-0000-000028380000}"/>
    <cellStyle name="40% - Ênfase3 3 5" xfId="885" xr:uid="{00000000-0005-0000-0000-000029380000}"/>
    <cellStyle name="40% - Ênfase3 3 5 10" xfId="36910" xr:uid="{00000000-0005-0000-0000-00002A380000}"/>
    <cellStyle name="40% - Ênfase3 3 5 2" xfId="2782" xr:uid="{00000000-0005-0000-0000-00002B380000}"/>
    <cellStyle name="40% - Ênfase3 3 5 2 2" xfId="14158" xr:uid="{00000000-0005-0000-0000-00002C380000}"/>
    <cellStyle name="40% - Ênfase3 3 5 2 3" xfId="25534" xr:uid="{00000000-0005-0000-0000-00002D380000}"/>
    <cellStyle name="40% - Ênfase3 3 5 3" xfId="4678" xr:uid="{00000000-0005-0000-0000-00002E380000}"/>
    <cellStyle name="40% - Ênfase3 3 5 3 2" xfId="16054" xr:uid="{00000000-0005-0000-0000-00002F380000}"/>
    <cellStyle name="40% - Ênfase3 3 5 3 3" xfId="27430" xr:uid="{00000000-0005-0000-0000-000030380000}"/>
    <cellStyle name="40% - Ênfase3 3 5 4" xfId="6574" xr:uid="{00000000-0005-0000-0000-000031380000}"/>
    <cellStyle name="40% - Ênfase3 3 5 4 2" xfId="17950" xr:uid="{00000000-0005-0000-0000-000032380000}"/>
    <cellStyle name="40% - Ênfase3 3 5 4 3" xfId="29326" xr:uid="{00000000-0005-0000-0000-000033380000}"/>
    <cellStyle name="40% - Ênfase3 3 5 5" xfId="8470" xr:uid="{00000000-0005-0000-0000-000034380000}"/>
    <cellStyle name="40% - Ênfase3 3 5 5 2" xfId="19846" xr:uid="{00000000-0005-0000-0000-000035380000}"/>
    <cellStyle name="40% - Ênfase3 3 5 5 3" xfId="31222" xr:uid="{00000000-0005-0000-0000-000036380000}"/>
    <cellStyle name="40% - Ênfase3 3 5 6" xfId="10366" xr:uid="{00000000-0005-0000-0000-000037380000}"/>
    <cellStyle name="40% - Ênfase3 3 5 6 2" xfId="21742" xr:uid="{00000000-0005-0000-0000-000038380000}"/>
    <cellStyle name="40% - Ênfase3 3 5 6 3" xfId="33118" xr:uid="{00000000-0005-0000-0000-000039380000}"/>
    <cellStyle name="40% - Ênfase3 3 5 7" xfId="12262" xr:uid="{00000000-0005-0000-0000-00003A380000}"/>
    <cellStyle name="40% - Ênfase3 3 5 8" xfId="23638" xr:uid="{00000000-0005-0000-0000-00003B380000}"/>
    <cellStyle name="40% - Ênfase3 3 5 9" xfId="35014" xr:uid="{00000000-0005-0000-0000-00003C380000}"/>
    <cellStyle name="40% - Ênfase3 3 6" xfId="1201" xr:uid="{00000000-0005-0000-0000-00003D380000}"/>
    <cellStyle name="40% - Ênfase3 3 6 10" xfId="37226" xr:uid="{00000000-0005-0000-0000-00003E380000}"/>
    <cellStyle name="40% - Ênfase3 3 6 2" xfId="3098" xr:uid="{00000000-0005-0000-0000-00003F380000}"/>
    <cellStyle name="40% - Ênfase3 3 6 2 2" xfId="14474" xr:uid="{00000000-0005-0000-0000-000040380000}"/>
    <cellStyle name="40% - Ênfase3 3 6 2 3" xfId="25850" xr:uid="{00000000-0005-0000-0000-000041380000}"/>
    <cellStyle name="40% - Ênfase3 3 6 3" xfId="4994" xr:uid="{00000000-0005-0000-0000-000042380000}"/>
    <cellStyle name="40% - Ênfase3 3 6 3 2" xfId="16370" xr:uid="{00000000-0005-0000-0000-000043380000}"/>
    <cellStyle name="40% - Ênfase3 3 6 3 3" xfId="27746" xr:uid="{00000000-0005-0000-0000-000044380000}"/>
    <cellStyle name="40% - Ênfase3 3 6 4" xfId="6890" xr:uid="{00000000-0005-0000-0000-000045380000}"/>
    <cellStyle name="40% - Ênfase3 3 6 4 2" xfId="18266" xr:uid="{00000000-0005-0000-0000-000046380000}"/>
    <cellStyle name="40% - Ênfase3 3 6 4 3" xfId="29642" xr:uid="{00000000-0005-0000-0000-000047380000}"/>
    <cellStyle name="40% - Ênfase3 3 6 5" xfId="8786" xr:uid="{00000000-0005-0000-0000-000048380000}"/>
    <cellStyle name="40% - Ênfase3 3 6 5 2" xfId="20162" xr:uid="{00000000-0005-0000-0000-000049380000}"/>
    <cellStyle name="40% - Ênfase3 3 6 5 3" xfId="31538" xr:uid="{00000000-0005-0000-0000-00004A380000}"/>
    <cellStyle name="40% - Ênfase3 3 6 6" xfId="10682" xr:uid="{00000000-0005-0000-0000-00004B380000}"/>
    <cellStyle name="40% - Ênfase3 3 6 6 2" xfId="22058" xr:uid="{00000000-0005-0000-0000-00004C380000}"/>
    <cellStyle name="40% - Ênfase3 3 6 6 3" xfId="33434" xr:uid="{00000000-0005-0000-0000-00004D380000}"/>
    <cellStyle name="40% - Ênfase3 3 6 7" xfId="12578" xr:uid="{00000000-0005-0000-0000-00004E380000}"/>
    <cellStyle name="40% - Ênfase3 3 6 8" xfId="23954" xr:uid="{00000000-0005-0000-0000-00004F380000}"/>
    <cellStyle name="40% - Ênfase3 3 6 9" xfId="35330" xr:uid="{00000000-0005-0000-0000-000050380000}"/>
    <cellStyle name="40% - Ênfase3 3 7" xfId="1517" xr:uid="{00000000-0005-0000-0000-000051380000}"/>
    <cellStyle name="40% - Ênfase3 3 7 10" xfId="37542" xr:uid="{00000000-0005-0000-0000-000052380000}"/>
    <cellStyle name="40% - Ênfase3 3 7 2" xfId="3414" xr:uid="{00000000-0005-0000-0000-000053380000}"/>
    <cellStyle name="40% - Ênfase3 3 7 2 2" xfId="14790" xr:uid="{00000000-0005-0000-0000-000054380000}"/>
    <cellStyle name="40% - Ênfase3 3 7 2 3" xfId="26166" xr:uid="{00000000-0005-0000-0000-000055380000}"/>
    <cellStyle name="40% - Ênfase3 3 7 3" xfId="5310" xr:uid="{00000000-0005-0000-0000-000056380000}"/>
    <cellStyle name="40% - Ênfase3 3 7 3 2" xfId="16686" xr:uid="{00000000-0005-0000-0000-000057380000}"/>
    <cellStyle name="40% - Ênfase3 3 7 3 3" xfId="28062" xr:uid="{00000000-0005-0000-0000-000058380000}"/>
    <cellStyle name="40% - Ênfase3 3 7 4" xfId="7206" xr:uid="{00000000-0005-0000-0000-000059380000}"/>
    <cellStyle name="40% - Ênfase3 3 7 4 2" xfId="18582" xr:uid="{00000000-0005-0000-0000-00005A380000}"/>
    <cellStyle name="40% - Ênfase3 3 7 4 3" xfId="29958" xr:uid="{00000000-0005-0000-0000-00005B380000}"/>
    <cellStyle name="40% - Ênfase3 3 7 5" xfId="9102" xr:uid="{00000000-0005-0000-0000-00005C380000}"/>
    <cellStyle name="40% - Ênfase3 3 7 5 2" xfId="20478" xr:uid="{00000000-0005-0000-0000-00005D380000}"/>
    <cellStyle name="40% - Ênfase3 3 7 5 3" xfId="31854" xr:uid="{00000000-0005-0000-0000-00005E380000}"/>
    <cellStyle name="40% - Ênfase3 3 7 6" xfId="10998" xr:uid="{00000000-0005-0000-0000-00005F380000}"/>
    <cellStyle name="40% - Ênfase3 3 7 6 2" xfId="22374" xr:uid="{00000000-0005-0000-0000-000060380000}"/>
    <cellStyle name="40% - Ênfase3 3 7 6 3" xfId="33750" xr:uid="{00000000-0005-0000-0000-000061380000}"/>
    <cellStyle name="40% - Ênfase3 3 7 7" xfId="12894" xr:uid="{00000000-0005-0000-0000-000062380000}"/>
    <cellStyle name="40% - Ênfase3 3 7 8" xfId="24270" xr:uid="{00000000-0005-0000-0000-000063380000}"/>
    <cellStyle name="40% - Ênfase3 3 7 9" xfId="35646" xr:uid="{00000000-0005-0000-0000-000064380000}"/>
    <cellStyle name="40% - Ênfase3 3 8" xfId="1833" xr:uid="{00000000-0005-0000-0000-000065380000}"/>
    <cellStyle name="40% - Ênfase3 3 8 10" xfId="37858" xr:uid="{00000000-0005-0000-0000-000066380000}"/>
    <cellStyle name="40% - Ênfase3 3 8 2" xfId="3730" xr:uid="{00000000-0005-0000-0000-000067380000}"/>
    <cellStyle name="40% - Ênfase3 3 8 2 2" xfId="15106" xr:uid="{00000000-0005-0000-0000-000068380000}"/>
    <cellStyle name="40% - Ênfase3 3 8 2 3" xfId="26482" xr:uid="{00000000-0005-0000-0000-000069380000}"/>
    <cellStyle name="40% - Ênfase3 3 8 3" xfId="5626" xr:uid="{00000000-0005-0000-0000-00006A380000}"/>
    <cellStyle name="40% - Ênfase3 3 8 3 2" xfId="17002" xr:uid="{00000000-0005-0000-0000-00006B380000}"/>
    <cellStyle name="40% - Ênfase3 3 8 3 3" xfId="28378" xr:uid="{00000000-0005-0000-0000-00006C380000}"/>
    <cellStyle name="40% - Ênfase3 3 8 4" xfId="7522" xr:uid="{00000000-0005-0000-0000-00006D380000}"/>
    <cellStyle name="40% - Ênfase3 3 8 4 2" xfId="18898" xr:uid="{00000000-0005-0000-0000-00006E380000}"/>
    <cellStyle name="40% - Ênfase3 3 8 4 3" xfId="30274" xr:uid="{00000000-0005-0000-0000-00006F380000}"/>
    <cellStyle name="40% - Ênfase3 3 8 5" xfId="9418" xr:uid="{00000000-0005-0000-0000-000070380000}"/>
    <cellStyle name="40% - Ênfase3 3 8 5 2" xfId="20794" xr:uid="{00000000-0005-0000-0000-000071380000}"/>
    <cellStyle name="40% - Ênfase3 3 8 5 3" xfId="32170" xr:uid="{00000000-0005-0000-0000-000072380000}"/>
    <cellStyle name="40% - Ênfase3 3 8 6" xfId="11314" xr:uid="{00000000-0005-0000-0000-000073380000}"/>
    <cellStyle name="40% - Ênfase3 3 8 6 2" xfId="22690" xr:uid="{00000000-0005-0000-0000-000074380000}"/>
    <cellStyle name="40% - Ênfase3 3 8 6 3" xfId="34066" xr:uid="{00000000-0005-0000-0000-000075380000}"/>
    <cellStyle name="40% - Ênfase3 3 8 7" xfId="13210" xr:uid="{00000000-0005-0000-0000-000076380000}"/>
    <cellStyle name="40% - Ênfase3 3 8 8" xfId="24586" xr:uid="{00000000-0005-0000-0000-000077380000}"/>
    <cellStyle name="40% - Ênfase3 3 8 9" xfId="35962" xr:uid="{00000000-0005-0000-0000-000078380000}"/>
    <cellStyle name="40% - Ênfase3 3 9" xfId="2149" xr:uid="{00000000-0005-0000-0000-000079380000}"/>
    <cellStyle name="40% - Ênfase3 3 9 2" xfId="13526" xr:uid="{00000000-0005-0000-0000-00007A380000}"/>
    <cellStyle name="40% - Ênfase3 3 9 3" xfId="24902" xr:uid="{00000000-0005-0000-0000-00007B380000}"/>
    <cellStyle name="40% - Ênfase3 4" xfId="276" xr:uid="{00000000-0005-0000-0000-00007C380000}"/>
    <cellStyle name="40% - Ênfase3 4 10" xfId="5964" xr:uid="{00000000-0005-0000-0000-00007D380000}"/>
    <cellStyle name="40% - Ênfase3 4 10 2" xfId="17340" xr:uid="{00000000-0005-0000-0000-00007E380000}"/>
    <cellStyle name="40% - Ênfase3 4 10 3" xfId="28716" xr:uid="{00000000-0005-0000-0000-00007F380000}"/>
    <cellStyle name="40% - Ênfase3 4 11" xfId="7860" xr:uid="{00000000-0005-0000-0000-000080380000}"/>
    <cellStyle name="40% - Ênfase3 4 11 2" xfId="19236" xr:uid="{00000000-0005-0000-0000-000081380000}"/>
    <cellStyle name="40% - Ênfase3 4 11 3" xfId="30612" xr:uid="{00000000-0005-0000-0000-000082380000}"/>
    <cellStyle name="40% - Ênfase3 4 12" xfId="9756" xr:uid="{00000000-0005-0000-0000-000083380000}"/>
    <cellStyle name="40% - Ênfase3 4 12 2" xfId="21132" xr:uid="{00000000-0005-0000-0000-000084380000}"/>
    <cellStyle name="40% - Ênfase3 4 12 3" xfId="32508" xr:uid="{00000000-0005-0000-0000-000085380000}"/>
    <cellStyle name="40% - Ênfase3 4 13" xfId="11652" xr:uid="{00000000-0005-0000-0000-000086380000}"/>
    <cellStyle name="40% - Ênfase3 4 14" xfId="23028" xr:uid="{00000000-0005-0000-0000-000087380000}"/>
    <cellStyle name="40% - Ênfase3 4 15" xfId="34404" xr:uid="{00000000-0005-0000-0000-000088380000}"/>
    <cellStyle name="40% - Ênfase3 4 16" xfId="36300" xr:uid="{00000000-0005-0000-0000-000089380000}"/>
    <cellStyle name="40% - Ênfase3 4 2" xfId="432" xr:uid="{00000000-0005-0000-0000-00008A380000}"/>
    <cellStyle name="40% - Ênfase3 4 2 10" xfId="8018" xr:uid="{00000000-0005-0000-0000-00008B380000}"/>
    <cellStyle name="40% - Ênfase3 4 2 10 2" xfId="19394" xr:uid="{00000000-0005-0000-0000-00008C380000}"/>
    <cellStyle name="40% - Ênfase3 4 2 10 3" xfId="30770" xr:uid="{00000000-0005-0000-0000-00008D380000}"/>
    <cellStyle name="40% - Ênfase3 4 2 11" xfId="9914" xr:uid="{00000000-0005-0000-0000-00008E380000}"/>
    <cellStyle name="40% - Ênfase3 4 2 11 2" xfId="21290" xr:uid="{00000000-0005-0000-0000-00008F380000}"/>
    <cellStyle name="40% - Ênfase3 4 2 11 3" xfId="32666" xr:uid="{00000000-0005-0000-0000-000090380000}"/>
    <cellStyle name="40% - Ênfase3 4 2 12" xfId="11810" xr:uid="{00000000-0005-0000-0000-000091380000}"/>
    <cellStyle name="40% - Ênfase3 4 2 13" xfId="23186" xr:uid="{00000000-0005-0000-0000-000092380000}"/>
    <cellStyle name="40% - Ênfase3 4 2 14" xfId="34562" xr:uid="{00000000-0005-0000-0000-000093380000}"/>
    <cellStyle name="40% - Ênfase3 4 2 15" xfId="36458" xr:uid="{00000000-0005-0000-0000-000094380000}"/>
    <cellStyle name="40% - Ênfase3 4 2 2" xfId="749" xr:uid="{00000000-0005-0000-0000-000095380000}"/>
    <cellStyle name="40% - Ênfase3 4 2 2 10" xfId="36774" xr:uid="{00000000-0005-0000-0000-000096380000}"/>
    <cellStyle name="40% - Ênfase3 4 2 2 2" xfId="2646" xr:uid="{00000000-0005-0000-0000-000097380000}"/>
    <cellStyle name="40% - Ênfase3 4 2 2 2 2" xfId="14022" xr:uid="{00000000-0005-0000-0000-000098380000}"/>
    <cellStyle name="40% - Ênfase3 4 2 2 2 3" xfId="25398" xr:uid="{00000000-0005-0000-0000-000099380000}"/>
    <cellStyle name="40% - Ênfase3 4 2 2 3" xfId="4542" xr:uid="{00000000-0005-0000-0000-00009A380000}"/>
    <cellStyle name="40% - Ênfase3 4 2 2 3 2" xfId="15918" xr:uid="{00000000-0005-0000-0000-00009B380000}"/>
    <cellStyle name="40% - Ênfase3 4 2 2 3 3" xfId="27294" xr:uid="{00000000-0005-0000-0000-00009C380000}"/>
    <cellStyle name="40% - Ênfase3 4 2 2 4" xfId="6438" xr:uid="{00000000-0005-0000-0000-00009D380000}"/>
    <cellStyle name="40% - Ênfase3 4 2 2 4 2" xfId="17814" xr:uid="{00000000-0005-0000-0000-00009E380000}"/>
    <cellStyle name="40% - Ênfase3 4 2 2 4 3" xfId="29190" xr:uid="{00000000-0005-0000-0000-00009F380000}"/>
    <cellStyle name="40% - Ênfase3 4 2 2 5" xfId="8334" xr:uid="{00000000-0005-0000-0000-0000A0380000}"/>
    <cellStyle name="40% - Ênfase3 4 2 2 5 2" xfId="19710" xr:uid="{00000000-0005-0000-0000-0000A1380000}"/>
    <cellStyle name="40% - Ênfase3 4 2 2 5 3" xfId="31086" xr:uid="{00000000-0005-0000-0000-0000A2380000}"/>
    <cellStyle name="40% - Ênfase3 4 2 2 6" xfId="10230" xr:uid="{00000000-0005-0000-0000-0000A3380000}"/>
    <cellStyle name="40% - Ênfase3 4 2 2 6 2" xfId="21606" xr:uid="{00000000-0005-0000-0000-0000A4380000}"/>
    <cellStyle name="40% - Ênfase3 4 2 2 6 3" xfId="32982" xr:uid="{00000000-0005-0000-0000-0000A5380000}"/>
    <cellStyle name="40% - Ênfase3 4 2 2 7" xfId="12126" xr:uid="{00000000-0005-0000-0000-0000A6380000}"/>
    <cellStyle name="40% - Ênfase3 4 2 2 8" xfId="23502" xr:uid="{00000000-0005-0000-0000-0000A7380000}"/>
    <cellStyle name="40% - Ênfase3 4 2 2 9" xfId="34878" xr:uid="{00000000-0005-0000-0000-0000A8380000}"/>
    <cellStyle name="40% - Ênfase3 4 2 3" xfId="1065" xr:uid="{00000000-0005-0000-0000-0000A9380000}"/>
    <cellStyle name="40% - Ênfase3 4 2 3 10" xfId="37090" xr:uid="{00000000-0005-0000-0000-0000AA380000}"/>
    <cellStyle name="40% - Ênfase3 4 2 3 2" xfId="2962" xr:uid="{00000000-0005-0000-0000-0000AB380000}"/>
    <cellStyle name="40% - Ênfase3 4 2 3 2 2" xfId="14338" xr:uid="{00000000-0005-0000-0000-0000AC380000}"/>
    <cellStyle name="40% - Ênfase3 4 2 3 2 3" xfId="25714" xr:uid="{00000000-0005-0000-0000-0000AD380000}"/>
    <cellStyle name="40% - Ênfase3 4 2 3 3" xfId="4858" xr:uid="{00000000-0005-0000-0000-0000AE380000}"/>
    <cellStyle name="40% - Ênfase3 4 2 3 3 2" xfId="16234" xr:uid="{00000000-0005-0000-0000-0000AF380000}"/>
    <cellStyle name="40% - Ênfase3 4 2 3 3 3" xfId="27610" xr:uid="{00000000-0005-0000-0000-0000B0380000}"/>
    <cellStyle name="40% - Ênfase3 4 2 3 4" xfId="6754" xr:uid="{00000000-0005-0000-0000-0000B1380000}"/>
    <cellStyle name="40% - Ênfase3 4 2 3 4 2" xfId="18130" xr:uid="{00000000-0005-0000-0000-0000B2380000}"/>
    <cellStyle name="40% - Ênfase3 4 2 3 4 3" xfId="29506" xr:uid="{00000000-0005-0000-0000-0000B3380000}"/>
    <cellStyle name="40% - Ênfase3 4 2 3 5" xfId="8650" xr:uid="{00000000-0005-0000-0000-0000B4380000}"/>
    <cellStyle name="40% - Ênfase3 4 2 3 5 2" xfId="20026" xr:uid="{00000000-0005-0000-0000-0000B5380000}"/>
    <cellStyle name="40% - Ênfase3 4 2 3 5 3" xfId="31402" xr:uid="{00000000-0005-0000-0000-0000B6380000}"/>
    <cellStyle name="40% - Ênfase3 4 2 3 6" xfId="10546" xr:uid="{00000000-0005-0000-0000-0000B7380000}"/>
    <cellStyle name="40% - Ênfase3 4 2 3 6 2" xfId="21922" xr:uid="{00000000-0005-0000-0000-0000B8380000}"/>
    <cellStyle name="40% - Ênfase3 4 2 3 6 3" xfId="33298" xr:uid="{00000000-0005-0000-0000-0000B9380000}"/>
    <cellStyle name="40% - Ênfase3 4 2 3 7" xfId="12442" xr:uid="{00000000-0005-0000-0000-0000BA380000}"/>
    <cellStyle name="40% - Ênfase3 4 2 3 8" xfId="23818" xr:uid="{00000000-0005-0000-0000-0000BB380000}"/>
    <cellStyle name="40% - Ênfase3 4 2 3 9" xfId="35194" xr:uid="{00000000-0005-0000-0000-0000BC380000}"/>
    <cellStyle name="40% - Ênfase3 4 2 4" xfId="1381" xr:uid="{00000000-0005-0000-0000-0000BD380000}"/>
    <cellStyle name="40% - Ênfase3 4 2 4 10" xfId="37406" xr:uid="{00000000-0005-0000-0000-0000BE380000}"/>
    <cellStyle name="40% - Ênfase3 4 2 4 2" xfId="3278" xr:uid="{00000000-0005-0000-0000-0000BF380000}"/>
    <cellStyle name="40% - Ênfase3 4 2 4 2 2" xfId="14654" xr:uid="{00000000-0005-0000-0000-0000C0380000}"/>
    <cellStyle name="40% - Ênfase3 4 2 4 2 3" xfId="26030" xr:uid="{00000000-0005-0000-0000-0000C1380000}"/>
    <cellStyle name="40% - Ênfase3 4 2 4 3" xfId="5174" xr:uid="{00000000-0005-0000-0000-0000C2380000}"/>
    <cellStyle name="40% - Ênfase3 4 2 4 3 2" xfId="16550" xr:uid="{00000000-0005-0000-0000-0000C3380000}"/>
    <cellStyle name="40% - Ênfase3 4 2 4 3 3" xfId="27926" xr:uid="{00000000-0005-0000-0000-0000C4380000}"/>
    <cellStyle name="40% - Ênfase3 4 2 4 4" xfId="7070" xr:uid="{00000000-0005-0000-0000-0000C5380000}"/>
    <cellStyle name="40% - Ênfase3 4 2 4 4 2" xfId="18446" xr:uid="{00000000-0005-0000-0000-0000C6380000}"/>
    <cellStyle name="40% - Ênfase3 4 2 4 4 3" xfId="29822" xr:uid="{00000000-0005-0000-0000-0000C7380000}"/>
    <cellStyle name="40% - Ênfase3 4 2 4 5" xfId="8966" xr:uid="{00000000-0005-0000-0000-0000C8380000}"/>
    <cellStyle name="40% - Ênfase3 4 2 4 5 2" xfId="20342" xr:uid="{00000000-0005-0000-0000-0000C9380000}"/>
    <cellStyle name="40% - Ênfase3 4 2 4 5 3" xfId="31718" xr:uid="{00000000-0005-0000-0000-0000CA380000}"/>
    <cellStyle name="40% - Ênfase3 4 2 4 6" xfId="10862" xr:uid="{00000000-0005-0000-0000-0000CB380000}"/>
    <cellStyle name="40% - Ênfase3 4 2 4 6 2" xfId="22238" xr:uid="{00000000-0005-0000-0000-0000CC380000}"/>
    <cellStyle name="40% - Ênfase3 4 2 4 6 3" xfId="33614" xr:uid="{00000000-0005-0000-0000-0000CD380000}"/>
    <cellStyle name="40% - Ênfase3 4 2 4 7" xfId="12758" xr:uid="{00000000-0005-0000-0000-0000CE380000}"/>
    <cellStyle name="40% - Ênfase3 4 2 4 8" xfId="24134" xr:uid="{00000000-0005-0000-0000-0000CF380000}"/>
    <cellStyle name="40% - Ênfase3 4 2 4 9" xfId="35510" xr:uid="{00000000-0005-0000-0000-0000D0380000}"/>
    <cellStyle name="40% - Ênfase3 4 2 5" xfId="1697" xr:uid="{00000000-0005-0000-0000-0000D1380000}"/>
    <cellStyle name="40% - Ênfase3 4 2 5 10" xfId="37722" xr:uid="{00000000-0005-0000-0000-0000D2380000}"/>
    <cellStyle name="40% - Ênfase3 4 2 5 2" xfId="3594" xr:uid="{00000000-0005-0000-0000-0000D3380000}"/>
    <cellStyle name="40% - Ênfase3 4 2 5 2 2" xfId="14970" xr:uid="{00000000-0005-0000-0000-0000D4380000}"/>
    <cellStyle name="40% - Ênfase3 4 2 5 2 3" xfId="26346" xr:uid="{00000000-0005-0000-0000-0000D5380000}"/>
    <cellStyle name="40% - Ênfase3 4 2 5 3" xfId="5490" xr:uid="{00000000-0005-0000-0000-0000D6380000}"/>
    <cellStyle name="40% - Ênfase3 4 2 5 3 2" xfId="16866" xr:uid="{00000000-0005-0000-0000-0000D7380000}"/>
    <cellStyle name="40% - Ênfase3 4 2 5 3 3" xfId="28242" xr:uid="{00000000-0005-0000-0000-0000D8380000}"/>
    <cellStyle name="40% - Ênfase3 4 2 5 4" xfId="7386" xr:uid="{00000000-0005-0000-0000-0000D9380000}"/>
    <cellStyle name="40% - Ênfase3 4 2 5 4 2" xfId="18762" xr:uid="{00000000-0005-0000-0000-0000DA380000}"/>
    <cellStyle name="40% - Ênfase3 4 2 5 4 3" xfId="30138" xr:uid="{00000000-0005-0000-0000-0000DB380000}"/>
    <cellStyle name="40% - Ênfase3 4 2 5 5" xfId="9282" xr:uid="{00000000-0005-0000-0000-0000DC380000}"/>
    <cellStyle name="40% - Ênfase3 4 2 5 5 2" xfId="20658" xr:uid="{00000000-0005-0000-0000-0000DD380000}"/>
    <cellStyle name="40% - Ênfase3 4 2 5 5 3" xfId="32034" xr:uid="{00000000-0005-0000-0000-0000DE380000}"/>
    <cellStyle name="40% - Ênfase3 4 2 5 6" xfId="11178" xr:uid="{00000000-0005-0000-0000-0000DF380000}"/>
    <cellStyle name="40% - Ênfase3 4 2 5 6 2" xfId="22554" xr:uid="{00000000-0005-0000-0000-0000E0380000}"/>
    <cellStyle name="40% - Ênfase3 4 2 5 6 3" xfId="33930" xr:uid="{00000000-0005-0000-0000-0000E1380000}"/>
    <cellStyle name="40% - Ênfase3 4 2 5 7" xfId="13074" xr:uid="{00000000-0005-0000-0000-0000E2380000}"/>
    <cellStyle name="40% - Ênfase3 4 2 5 8" xfId="24450" xr:uid="{00000000-0005-0000-0000-0000E3380000}"/>
    <cellStyle name="40% - Ênfase3 4 2 5 9" xfId="35826" xr:uid="{00000000-0005-0000-0000-0000E4380000}"/>
    <cellStyle name="40% - Ênfase3 4 2 6" xfId="2013" xr:uid="{00000000-0005-0000-0000-0000E5380000}"/>
    <cellStyle name="40% - Ênfase3 4 2 6 10" xfId="38038" xr:uid="{00000000-0005-0000-0000-0000E6380000}"/>
    <cellStyle name="40% - Ênfase3 4 2 6 2" xfId="3910" xr:uid="{00000000-0005-0000-0000-0000E7380000}"/>
    <cellStyle name="40% - Ênfase3 4 2 6 2 2" xfId="15286" xr:uid="{00000000-0005-0000-0000-0000E8380000}"/>
    <cellStyle name="40% - Ênfase3 4 2 6 2 3" xfId="26662" xr:uid="{00000000-0005-0000-0000-0000E9380000}"/>
    <cellStyle name="40% - Ênfase3 4 2 6 3" xfId="5806" xr:uid="{00000000-0005-0000-0000-0000EA380000}"/>
    <cellStyle name="40% - Ênfase3 4 2 6 3 2" xfId="17182" xr:uid="{00000000-0005-0000-0000-0000EB380000}"/>
    <cellStyle name="40% - Ênfase3 4 2 6 3 3" xfId="28558" xr:uid="{00000000-0005-0000-0000-0000EC380000}"/>
    <cellStyle name="40% - Ênfase3 4 2 6 4" xfId="7702" xr:uid="{00000000-0005-0000-0000-0000ED380000}"/>
    <cellStyle name="40% - Ênfase3 4 2 6 4 2" xfId="19078" xr:uid="{00000000-0005-0000-0000-0000EE380000}"/>
    <cellStyle name="40% - Ênfase3 4 2 6 4 3" xfId="30454" xr:uid="{00000000-0005-0000-0000-0000EF380000}"/>
    <cellStyle name="40% - Ênfase3 4 2 6 5" xfId="9598" xr:uid="{00000000-0005-0000-0000-0000F0380000}"/>
    <cellStyle name="40% - Ênfase3 4 2 6 5 2" xfId="20974" xr:uid="{00000000-0005-0000-0000-0000F1380000}"/>
    <cellStyle name="40% - Ênfase3 4 2 6 5 3" xfId="32350" xr:uid="{00000000-0005-0000-0000-0000F2380000}"/>
    <cellStyle name="40% - Ênfase3 4 2 6 6" xfId="11494" xr:uid="{00000000-0005-0000-0000-0000F3380000}"/>
    <cellStyle name="40% - Ênfase3 4 2 6 6 2" xfId="22870" xr:uid="{00000000-0005-0000-0000-0000F4380000}"/>
    <cellStyle name="40% - Ênfase3 4 2 6 6 3" xfId="34246" xr:uid="{00000000-0005-0000-0000-0000F5380000}"/>
    <cellStyle name="40% - Ênfase3 4 2 6 7" xfId="13390" xr:uid="{00000000-0005-0000-0000-0000F6380000}"/>
    <cellStyle name="40% - Ênfase3 4 2 6 8" xfId="24766" xr:uid="{00000000-0005-0000-0000-0000F7380000}"/>
    <cellStyle name="40% - Ênfase3 4 2 6 9" xfId="36142" xr:uid="{00000000-0005-0000-0000-0000F8380000}"/>
    <cellStyle name="40% - Ênfase3 4 2 7" xfId="2329" xr:uid="{00000000-0005-0000-0000-0000F9380000}"/>
    <cellStyle name="40% - Ênfase3 4 2 7 2" xfId="13706" xr:uid="{00000000-0005-0000-0000-0000FA380000}"/>
    <cellStyle name="40% - Ênfase3 4 2 7 3" xfId="25082" xr:uid="{00000000-0005-0000-0000-0000FB380000}"/>
    <cellStyle name="40% - Ênfase3 4 2 8" xfId="4226" xr:uid="{00000000-0005-0000-0000-0000FC380000}"/>
    <cellStyle name="40% - Ênfase3 4 2 8 2" xfId="15602" xr:uid="{00000000-0005-0000-0000-0000FD380000}"/>
    <cellStyle name="40% - Ênfase3 4 2 8 3" xfId="26978" xr:uid="{00000000-0005-0000-0000-0000FE380000}"/>
    <cellStyle name="40% - Ênfase3 4 2 9" xfId="6122" xr:uid="{00000000-0005-0000-0000-0000FF380000}"/>
    <cellStyle name="40% - Ênfase3 4 2 9 2" xfId="17498" xr:uid="{00000000-0005-0000-0000-000000390000}"/>
    <cellStyle name="40% - Ênfase3 4 2 9 3" xfId="28874" xr:uid="{00000000-0005-0000-0000-000001390000}"/>
    <cellStyle name="40% - Ênfase3 4 3" xfId="591" xr:uid="{00000000-0005-0000-0000-000002390000}"/>
    <cellStyle name="40% - Ênfase3 4 3 10" xfId="36616" xr:uid="{00000000-0005-0000-0000-000003390000}"/>
    <cellStyle name="40% - Ênfase3 4 3 2" xfId="2488" xr:uid="{00000000-0005-0000-0000-000004390000}"/>
    <cellStyle name="40% - Ênfase3 4 3 2 2" xfId="13864" xr:uid="{00000000-0005-0000-0000-000005390000}"/>
    <cellStyle name="40% - Ênfase3 4 3 2 3" xfId="25240" xr:uid="{00000000-0005-0000-0000-000006390000}"/>
    <cellStyle name="40% - Ênfase3 4 3 3" xfId="4384" xr:uid="{00000000-0005-0000-0000-000007390000}"/>
    <cellStyle name="40% - Ênfase3 4 3 3 2" xfId="15760" xr:uid="{00000000-0005-0000-0000-000008390000}"/>
    <cellStyle name="40% - Ênfase3 4 3 3 3" xfId="27136" xr:uid="{00000000-0005-0000-0000-000009390000}"/>
    <cellStyle name="40% - Ênfase3 4 3 4" xfId="6280" xr:uid="{00000000-0005-0000-0000-00000A390000}"/>
    <cellStyle name="40% - Ênfase3 4 3 4 2" xfId="17656" xr:uid="{00000000-0005-0000-0000-00000B390000}"/>
    <cellStyle name="40% - Ênfase3 4 3 4 3" xfId="29032" xr:uid="{00000000-0005-0000-0000-00000C390000}"/>
    <cellStyle name="40% - Ênfase3 4 3 5" xfId="8176" xr:uid="{00000000-0005-0000-0000-00000D390000}"/>
    <cellStyle name="40% - Ênfase3 4 3 5 2" xfId="19552" xr:uid="{00000000-0005-0000-0000-00000E390000}"/>
    <cellStyle name="40% - Ênfase3 4 3 5 3" xfId="30928" xr:uid="{00000000-0005-0000-0000-00000F390000}"/>
    <cellStyle name="40% - Ênfase3 4 3 6" xfId="10072" xr:uid="{00000000-0005-0000-0000-000010390000}"/>
    <cellStyle name="40% - Ênfase3 4 3 6 2" xfId="21448" xr:uid="{00000000-0005-0000-0000-000011390000}"/>
    <cellStyle name="40% - Ênfase3 4 3 6 3" xfId="32824" xr:uid="{00000000-0005-0000-0000-000012390000}"/>
    <cellStyle name="40% - Ênfase3 4 3 7" xfId="11968" xr:uid="{00000000-0005-0000-0000-000013390000}"/>
    <cellStyle name="40% - Ênfase3 4 3 8" xfId="23344" xr:uid="{00000000-0005-0000-0000-000014390000}"/>
    <cellStyle name="40% - Ênfase3 4 3 9" xfId="34720" xr:uid="{00000000-0005-0000-0000-000015390000}"/>
    <cellStyle name="40% - Ênfase3 4 4" xfId="907" xr:uid="{00000000-0005-0000-0000-000016390000}"/>
    <cellStyle name="40% - Ênfase3 4 4 10" xfId="36932" xr:uid="{00000000-0005-0000-0000-000017390000}"/>
    <cellStyle name="40% - Ênfase3 4 4 2" xfId="2804" xr:uid="{00000000-0005-0000-0000-000018390000}"/>
    <cellStyle name="40% - Ênfase3 4 4 2 2" xfId="14180" xr:uid="{00000000-0005-0000-0000-000019390000}"/>
    <cellStyle name="40% - Ênfase3 4 4 2 3" xfId="25556" xr:uid="{00000000-0005-0000-0000-00001A390000}"/>
    <cellStyle name="40% - Ênfase3 4 4 3" xfId="4700" xr:uid="{00000000-0005-0000-0000-00001B390000}"/>
    <cellStyle name="40% - Ênfase3 4 4 3 2" xfId="16076" xr:uid="{00000000-0005-0000-0000-00001C390000}"/>
    <cellStyle name="40% - Ênfase3 4 4 3 3" xfId="27452" xr:uid="{00000000-0005-0000-0000-00001D390000}"/>
    <cellStyle name="40% - Ênfase3 4 4 4" xfId="6596" xr:uid="{00000000-0005-0000-0000-00001E390000}"/>
    <cellStyle name="40% - Ênfase3 4 4 4 2" xfId="17972" xr:uid="{00000000-0005-0000-0000-00001F390000}"/>
    <cellStyle name="40% - Ênfase3 4 4 4 3" xfId="29348" xr:uid="{00000000-0005-0000-0000-000020390000}"/>
    <cellStyle name="40% - Ênfase3 4 4 5" xfId="8492" xr:uid="{00000000-0005-0000-0000-000021390000}"/>
    <cellStyle name="40% - Ênfase3 4 4 5 2" xfId="19868" xr:uid="{00000000-0005-0000-0000-000022390000}"/>
    <cellStyle name="40% - Ênfase3 4 4 5 3" xfId="31244" xr:uid="{00000000-0005-0000-0000-000023390000}"/>
    <cellStyle name="40% - Ênfase3 4 4 6" xfId="10388" xr:uid="{00000000-0005-0000-0000-000024390000}"/>
    <cellStyle name="40% - Ênfase3 4 4 6 2" xfId="21764" xr:uid="{00000000-0005-0000-0000-000025390000}"/>
    <cellStyle name="40% - Ênfase3 4 4 6 3" xfId="33140" xr:uid="{00000000-0005-0000-0000-000026390000}"/>
    <cellStyle name="40% - Ênfase3 4 4 7" xfId="12284" xr:uid="{00000000-0005-0000-0000-000027390000}"/>
    <cellStyle name="40% - Ênfase3 4 4 8" xfId="23660" xr:uid="{00000000-0005-0000-0000-000028390000}"/>
    <cellStyle name="40% - Ênfase3 4 4 9" xfId="35036" xr:uid="{00000000-0005-0000-0000-000029390000}"/>
    <cellStyle name="40% - Ênfase3 4 5" xfId="1223" xr:uid="{00000000-0005-0000-0000-00002A390000}"/>
    <cellStyle name="40% - Ênfase3 4 5 10" xfId="37248" xr:uid="{00000000-0005-0000-0000-00002B390000}"/>
    <cellStyle name="40% - Ênfase3 4 5 2" xfId="3120" xr:uid="{00000000-0005-0000-0000-00002C390000}"/>
    <cellStyle name="40% - Ênfase3 4 5 2 2" xfId="14496" xr:uid="{00000000-0005-0000-0000-00002D390000}"/>
    <cellStyle name="40% - Ênfase3 4 5 2 3" xfId="25872" xr:uid="{00000000-0005-0000-0000-00002E390000}"/>
    <cellStyle name="40% - Ênfase3 4 5 3" xfId="5016" xr:uid="{00000000-0005-0000-0000-00002F390000}"/>
    <cellStyle name="40% - Ênfase3 4 5 3 2" xfId="16392" xr:uid="{00000000-0005-0000-0000-000030390000}"/>
    <cellStyle name="40% - Ênfase3 4 5 3 3" xfId="27768" xr:uid="{00000000-0005-0000-0000-000031390000}"/>
    <cellStyle name="40% - Ênfase3 4 5 4" xfId="6912" xr:uid="{00000000-0005-0000-0000-000032390000}"/>
    <cellStyle name="40% - Ênfase3 4 5 4 2" xfId="18288" xr:uid="{00000000-0005-0000-0000-000033390000}"/>
    <cellStyle name="40% - Ênfase3 4 5 4 3" xfId="29664" xr:uid="{00000000-0005-0000-0000-000034390000}"/>
    <cellStyle name="40% - Ênfase3 4 5 5" xfId="8808" xr:uid="{00000000-0005-0000-0000-000035390000}"/>
    <cellStyle name="40% - Ênfase3 4 5 5 2" xfId="20184" xr:uid="{00000000-0005-0000-0000-000036390000}"/>
    <cellStyle name="40% - Ênfase3 4 5 5 3" xfId="31560" xr:uid="{00000000-0005-0000-0000-000037390000}"/>
    <cellStyle name="40% - Ênfase3 4 5 6" xfId="10704" xr:uid="{00000000-0005-0000-0000-000038390000}"/>
    <cellStyle name="40% - Ênfase3 4 5 6 2" xfId="22080" xr:uid="{00000000-0005-0000-0000-000039390000}"/>
    <cellStyle name="40% - Ênfase3 4 5 6 3" xfId="33456" xr:uid="{00000000-0005-0000-0000-00003A390000}"/>
    <cellStyle name="40% - Ênfase3 4 5 7" xfId="12600" xr:uid="{00000000-0005-0000-0000-00003B390000}"/>
    <cellStyle name="40% - Ênfase3 4 5 8" xfId="23976" xr:uid="{00000000-0005-0000-0000-00003C390000}"/>
    <cellStyle name="40% - Ênfase3 4 5 9" xfId="35352" xr:uid="{00000000-0005-0000-0000-00003D390000}"/>
    <cellStyle name="40% - Ênfase3 4 6" xfId="1539" xr:uid="{00000000-0005-0000-0000-00003E390000}"/>
    <cellStyle name="40% - Ênfase3 4 6 10" xfId="37564" xr:uid="{00000000-0005-0000-0000-00003F390000}"/>
    <cellStyle name="40% - Ênfase3 4 6 2" xfId="3436" xr:uid="{00000000-0005-0000-0000-000040390000}"/>
    <cellStyle name="40% - Ênfase3 4 6 2 2" xfId="14812" xr:uid="{00000000-0005-0000-0000-000041390000}"/>
    <cellStyle name="40% - Ênfase3 4 6 2 3" xfId="26188" xr:uid="{00000000-0005-0000-0000-000042390000}"/>
    <cellStyle name="40% - Ênfase3 4 6 3" xfId="5332" xr:uid="{00000000-0005-0000-0000-000043390000}"/>
    <cellStyle name="40% - Ênfase3 4 6 3 2" xfId="16708" xr:uid="{00000000-0005-0000-0000-000044390000}"/>
    <cellStyle name="40% - Ênfase3 4 6 3 3" xfId="28084" xr:uid="{00000000-0005-0000-0000-000045390000}"/>
    <cellStyle name="40% - Ênfase3 4 6 4" xfId="7228" xr:uid="{00000000-0005-0000-0000-000046390000}"/>
    <cellStyle name="40% - Ênfase3 4 6 4 2" xfId="18604" xr:uid="{00000000-0005-0000-0000-000047390000}"/>
    <cellStyle name="40% - Ênfase3 4 6 4 3" xfId="29980" xr:uid="{00000000-0005-0000-0000-000048390000}"/>
    <cellStyle name="40% - Ênfase3 4 6 5" xfId="9124" xr:uid="{00000000-0005-0000-0000-000049390000}"/>
    <cellStyle name="40% - Ênfase3 4 6 5 2" xfId="20500" xr:uid="{00000000-0005-0000-0000-00004A390000}"/>
    <cellStyle name="40% - Ênfase3 4 6 5 3" xfId="31876" xr:uid="{00000000-0005-0000-0000-00004B390000}"/>
    <cellStyle name="40% - Ênfase3 4 6 6" xfId="11020" xr:uid="{00000000-0005-0000-0000-00004C390000}"/>
    <cellStyle name="40% - Ênfase3 4 6 6 2" xfId="22396" xr:uid="{00000000-0005-0000-0000-00004D390000}"/>
    <cellStyle name="40% - Ênfase3 4 6 6 3" xfId="33772" xr:uid="{00000000-0005-0000-0000-00004E390000}"/>
    <cellStyle name="40% - Ênfase3 4 6 7" xfId="12916" xr:uid="{00000000-0005-0000-0000-00004F390000}"/>
    <cellStyle name="40% - Ênfase3 4 6 8" xfId="24292" xr:uid="{00000000-0005-0000-0000-000050390000}"/>
    <cellStyle name="40% - Ênfase3 4 6 9" xfId="35668" xr:uid="{00000000-0005-0000-0000-000051390000}"/>
    <cellStyle name="40% - Ênfase3 4 7" xfId="1855" xr:uid="{00000000-0005-0000-0000-000052390000}"/>
    <cellStyle name="40% - Ênfase3 4 7 10" xfId="37880" xr:uid="{00000000-0005-0000-0000-000053390000}"/>
    <cellStyle name="40% - Ênfase3 4 7 2" xfId="3752" xr:uid="{00000000-0005-0000-0000-000054390000}"/>
    <cellStyle name="40% - Ênfase3 4 7 2 2" xfId="15128" xr:uid="{00000000-0005-0000-0000-000055390000}"/>
    <cellStyle name="40% - Ênfase3 4 7 2 3" xfId="26504" xr:uid="{00000000-0005-0000-0000-000056390000}"/>
    <cellStyle name="40% - Ênfase3 4 7 3" xfId="5648" xr:uid="{00000000-0005-0000-0000-000057390000}"/>
    <cellStyle name="40% - Ênfase3 4 7 3 2" xfId="17024" xr:uid="{00000000-0005-0000-0000-000058390000}"/>
    <cellStyle name="40% - Ênfase3 4 7 3 3" xfId="28400" xr:uid="{00000000-0005-0000-0000-000059390000}"/>
    <cellStyle name="40% - Ênfase3 4 7 4" xfId="7544" xr:uid="{00000000-0005-0000-0000-00005A390000}"/>
    <cellStyle name="40% - Ênfase3 4 7 4 2" xfId="18920" xr:uid="{00000000-0005-0000-0000-00005B390000}"/>
    <cellStyle name="40% - Ênfase3 4 7 4 3" xfId="30296" xr:uid="{00000000-0005-0000-0000-00005C390000}"/>
    <cellStyle name="40% - Ênfase3 4 7 5" xfId="9440" xr:uid="{00000000-0005-0000-0000-00005D390000}"/>
    <cellStyle name="40% - Ênfase3 4 7 5 2" xfId="20816" xr:uid="{00000000-0005-0000-0000-00005E390000}"/>
    <cellStyle name="40% - Ênfase3 4 7 5 3" xfId="32192" xr:uid="{00000000-0005-0000-0000-00005F390000}"/>
    <cellStyle name="40% - Ênfase3 4 7 6" xfId="11336" xr:uid="{00000000-0005-0000-0000-000060390000}"/>
    <cellStyle name="40% - Ênfase3 4 7 6 2" xfId="22712" xr:uid="{00000000-0005-0000-0000-000061390000}"/>
    <cellStyle name="40% - Ênfase3 4 7 6 3" xfId="34088" xr:uid="{00000000-0005-0000-0000-000062390000}"/>
    <cellStyle name="40% - Ênfase3 4 7 7" xfId="13232" xr:uid="{00000000-0005-0000-0000-000063390000}"/>
    <cellStyle name="40% - Ênfase3 4 7 8" xfId="24608" xr:uid="{00000000-0005-0000-0000-000064390000}"/>
    <cellStyle name="40% - Ênfase3 4 7 9" xfId="35984" xr:uid="{00000000-0005-0000-0000-000065390000}"/>
    <cellStyle name="40% - Ênfase3 4 8" xfId="2171" xr:uid="{00000000-0005-0000-0000-000066390000}"/>
    <cellStyle name="40% - Ênfase3 4 8 2" xfId="13548" xr:uid="{00000000-0005-0000-0000-000067390000}"/>
    <cellStyle name="40% - Ênfase3 4 8 3" xfId="24924" xr:uid="{00000000-0005-0000-0000-000068390000}"/>
    <cellStyle name="40% - Ênfase3 4 9" xfId="4068" xr:uid="{00000000-0005-0000-0000-000069390000}"/>
    <cellStyle name="40% - Ênfase3 4 9 2" xfId="15444" xr:uid="{00000000-0005-0000-0000-00006A390000}"/>
    <cellStyle name="40% - Ênfase3 4 9 3" xfId="26820" xr:uid="{00000000-0005-0000-0000-00006B390000}"/>
    <cellStyle name="40% - Ênfase3 5" xfId="298" xr:uid="{00000000-0005-0000-0000-00006C390000}"/>
    <cellStyle name="40% - Ênfase3 5 10" xfId="5986" xr:uid="{00000000-0005-0000-0000-00006D390000}"/>
    <cellStyle name="40% - Ênfase3 5 10 2" xfId="17362" xr:uid="{00000000-0005-0000-0000-00006E390000}"/>
    <cellStyle name="40% - Ênfase3 5 10 3" xfId="28738" xr:uid="{00000000-0005-0000-0000-00006F390000}"/>
    <cellStyle name="40% - Ênfase3 5 11" xfId="7882" xr:uid="{00000000-0005-0000-0000-000070390000}"/>
    <cellStyle name="40% - Ênfase3 5 11 2" xfId="19258" xr:uid="{00000000-0005-0000-0000-000071390000}"/>
    <cellStyle name="40% - Ênfase3 5 11 3" xfId="30634" xr:uid="{00000000-0005-0000-0000-000072390000}"/>
    <cellStyle name="40% - Ênfase3 5 12" xfId="9778" xr:uid="{00000000-0005-0000-0000-000073390000}"/>
    <cellStyle name="40% - Ênfase3 5 12 2" xfId="21154" xr:uid="{00000000-0005-0000-0000-000074390000}"/>
    <cellStyle name="40% - Ênfase3 5 12 3" xfId="32530" xr:uid="{00000000-0005-0000-0000-000075390000}"/>
    <cellStyle name="40% - Ênfase3 5 13" xfId="11674" xr:uid="{00000000-0005-0000-0000-000076390000}"/>
    <cellStyle name="40% - Ênfase3 5 14" xfId="23050" xr:uid="{00000000-0005-0000-0000-000077390000}"/>
    <cellStyle name="40% - Ênfase3 5 15" xfId="34426" xr:uid="{00000000-0005-0000-0000-000078390000}"/>
    <cellStyle name="40% - Ênfase3 5 16" xfId="36322" xr:uid="{00000000-0005-0000-0000-000079390000}"/>
    <cellStyle name="40% - Ênfase3 5 2" xfId="454" xr:uid="{00000000-0005-0000-0000-00007A390000}"/>
    <cellStyle name="40% - Ênfase3 5 2 10" xfId="8040" xr:uid="{00000000-0005-0000-0000-00007B390000}"/>
    <cellStyle name="40% - Ênfase3 5 2 10 2" xfId="19416" xr:uid="{00000000-0005-0000-0000-00007C390000}"/>
    <cellStyle name="40% - Ênfase3 5 2 10 3" xfId="30792" xr:uid="{00000000-0005-0000-0000-00007D390000}"/>
    <cellStyle name="40% - Ênfase3 5 2 11" xfId="9936" xr:uid="{00000000-0005-0000-0000-00007E390000}"/>
    <cellStyle name="40% - Ênfase3 5 2 11 2" xfId="21312" xr:uid="{00000000-0005-0000-0000-00007F390000}"/>
    <cellStyle name="40% - Ênfase3 5 2 11 3" xfId="32688" xr:uid="{00000000-0005-0000-0000-000080390000}"/>
    <cellStyle name="40% - Ênfase3 5 2 12" xfId="11832" xr:uid="{00000000-0005-0000-0000-000081390000}"/>
    <cellStyle name="40% - Ênfase3 5 2 13" xfId="23208" xr:uid="{00000000-0005-0000-0000-000082390000}"/>
    <cellStyle name="40% - Ênfase3 5 2 14" xfId="34584" xr:uid="{00000000-0005-0000-0000-000083390000}"/>
    <cellStyle name="40% - Ênfase3 5 2 15" xfId="36480" xr:uid="{00000000-0005-0000-0000-000084390000}"/>
    <cellStyle name="40% - Ênfase3 5 2 2" xfId="771" xr:uid="{00000000-0005-0000-0000-000085390000}"/>
    <cellStyle name="40% - Ênfase3 5 2 2 10" xfId="36796" xr:uid="{00000000-0005-0000-0000-000086390000}"/>
    <cellStyle name="40% - Ênfase3 5 2 2 2" xfId="2668" xr:uid="{00000000-0005-0000-0000-000087390000}"/>
    <cellStyle name="40% - Ênfase3 5 2 2 2 2" xfId="14044" xr:uid="{00000000-0005-0000-0000-000088390000}"/>
    <cellStyle name="40% - Ênfase3 5 2 2 2 3" xfId="25420" xr:uid="{00000000-0005-0000-0000-000089390000}"/>
    <cellStyle name="40% - Ênfase3 5 2 2 3" xfId="4564" xr:uid="{00000000-0005-0000-0000-00008A390000}"/>
    <cellStyle name="40% - Ênfase3 5 2 2 3 2" xfId="15940" xr:uid="{00000000-0005-0000-0000-00008B390000}"/>
    <cellStyle name="40% - Ênfase3 5 2 2 3 3" xfId="27316" xr:uid="{00000000-0005-0000-0000-00008C390000}"/>
    <cellStyle name="40% - Ênfase3 5 2 2 4" xfId="6460" xr:uid="{00000000-0005-0000-0000-00008D390000}"/>
    <cellStyle name="40% - Ênfase3 5 2 2 4 2" xfId="17836" xr:uid="{00000000-0005-0000-0000-00008E390000}"/>
    <cellStyle name="40% - Ênfase3 5 2 2 4 3" xfId="29212" xr:uid="{00000000-0005-0000-0000-00008F390000}"/>
    <cellStyle name="40% - Ênfase3 5 2 2 5" xfId="8356" xr:uid="{00000000-0005-0000-0000-000090390000}"/>
    <cellStyle name="40% - Ênfase3 5 2 2 5 2" xfId="19732" xr:uid="{00000000-0005-0000-0000-000091390000}"/>
    <cellStyle name="40% - Ênfase3 5 2 2 5 3" xfId="31108" xr:uid="{00000000-0005-0000-0000-000092390000}"/>
    <cellStyle name="40% - Ênfase3 5 2 2 6" xfId="10252" xr:uid="{00000000-0005-0000-0000-000093390000}"/>
    <cellStyle name="40% - Ênfase3 5 2 2 6 2" xfId="21628" xr:uid="{00000000-0005-0000-0000-000094390000}"/>
    <cellStyle name="40% - Ênfase3 5 2 2 6 3" xfId="33004" xr:uid="{00000000-0005-0000-0000-000095390000}"/>
    <cellStyle name="40% - Ênfase3 5 2 2 7" xfId="12148" xr:uid="{00000000-0005-0000-0000-000096390000}"/>
    <cellStyle name="40% - Ênfase3 5 2 2 8" xfId="23524" xr:uid="{00000000-0005-0000-0000-000097390000}"/>
    <cellStyle name="40% - Ênfase3 5 2 2 9" xfId="34900" xr:uid="{00000000-0005-0000-0000-000098390000}"/>
    <cellStyle name="40% - Ênfase3 5 2 3" xfId="1087" xr:uid="{00000000-0005-0000-0000-000099390000}"/>
    <cellStyle name="40% - Ênfase3 5 2 3 10" xfId="37112" xr:uid="{00000000-0005-0000-0000-00009A390000}"/>
    <cellStyle name="40% - Ênfase3 5 2 3 2" xfId="2984" xr:uid="{00000000-0005-0000-0000-00009B390000}"/>
    <cellStyle name="40% - Ênfase3 5 2 3 2 2" xfId="14360" xr:uid="{00000000-0005-0000-0000-00009C390000}"/>
    <cellStyle name="40% - Ênfase3 5 2 3 2 3" xfId="25736" xr:uid="{00000000-0005-0000-0000-00009D390000}"/>
    <cellStyle name="40% - Ênfase3 5 2 3 3" xfId="4880" xr:uid="{00000000-0005-0000-0000-00009E390000}"/>
    <cellStyle name="40% - Ênfase3 5 2 3 3 2" xfId="16256" xr:uid="{00000000-0005-0000-0000-00009F390000}"/>
    <cellStyle name="40% - Ênfase3 5 2 3 3 3" xfId="27632" xr:uid="{00000000-0005-0000-0000-0000A0390000}"/>
    <cellStyle name="40% - Ênfase3 5 2 3 4" xfId="6776" xr:uid="{00000000-0005-0000-0000-0000A1390000}"/>
    <cellStyle name="40% - Ênfase3 5 2 3 4 2" xfId="18152" xr:uid="{00000000-0005-0000-0000-0000A2390000}"/>
    <cellStyle name="40% - Ênfase3 5 2 3 4 3" xfId="29528" xr:uid="{00000000-0005-0000-0000-0000A3390000}"/>
    <cellStyle name="40% - Ênfase3 5 2 3 5" xfId="8672" xr:uid="{00000000-0005-0000-0000-0000A4390000}"/>
    <cellStyle name="40% - Ênfase3 5 2 3 5 2" xfId="20048" xr:uid="{00000000-0005-0000-0000-0000A5390000}"/>
    <cellStyle name="40% - Ênfase3 5 2 3 5 3" xfId="31424" xr:uid="{00000000-0005-0000-0000-0000A6390000}"/>
    <cellStyle name="40% - Ênfase3 5 2 3 6" xfId="10568" xr:uid="{00000000-0005-0000-0000-0000A7390000}"/>
    <cellStyle name="40% - Ênfase3 5 2 3 6 2" xfId="21944" xr:uid="{00000000-0005-0000-0000-0000A8390000}"/>
    <cellStyle name="40% - Ênfase3 5 2 3 6 3" xfId="33320" xr:uid="{00000000-0005-0000-0000-0000A9390000}"/>
    <cellStyle name="40% - Ênfase3 5 2 3 7" xfId="12464" xr:uid="{00000000-0005-0000-0000-0000AA390000}"/>
    <cellStyle name="40% - Ênfase3 5 2 3 8" xfId="23840" xr:uid="{00000000-0005-0000-0000-0000AB390000}"/>
    <cellStyle name="40% - Ênfase3 5 2 3 9" xfId="35216" xr:uid="{00000000-0005-0000-0000-0000AC390000}"/>
    <cellStyle name="40% - Ênfase3 5 2 4" xfId="1403" xr:uid="{00000000-0005-0000-0000-0000AD390000}"/>
    <cellStyle name="40% - Ênfase3 5 2 4 10" xfId="37428" xr:uid="{00000000-0005-0000-0000-0000AE390000}"/>
    <cellStyle name="40% - Ênfase3 5 2 4 2" xfId="3300" xr:uid="{00000000-0005-0000-0000-0000AF390000}"/>
    <cellStyle name="40% - Ênfase3 5 2 4 2 2" xfId="14676" xr:uid="{00000000-0005-0000-0000-0000B0390000}"/>
    <cellStyle name="40% - Ênfase3 5 2 4 2 3" xfId="26052" xr:uid="{00000000-0005-0000-0000-0000B1390000}"/>
    <cellStyle name="40% - Ênfase3 5 2 4 3" xfId="5196" xr:uid="{00000000-0005-0000-0000-0000B2390000}"/>
    <cellStyle name="40% - Ênfase3 5 2 4 3 2" xfId="16572" xr:uid="{00000000-0005-0000-0000-0000B3390000}"/>
    <cellStyle name="40% - Ênfase3 5 2 4 3 3" xfId="27948" xr:uid="{00000000-0005-0000-0000-0000B4390000}"/>
    <cellStyle name="40% - Ênfase3 5 2 4 4" xfId="7092" xr:uid="{00000000-0005-0000-0000-0000B5390000}"/>
    <cellStyle name="40% - Ênfase3 5 2 4 4 2" xfId="18468" xr:uid="{00000000-0005-0000-0000-0000B6390000}"/>
    <cellStyle name="40% - Ênfase3 5 2 4 4 3" xfId="29844" xr:uid="{00000000-0005-0000-0000-0000B7390000}"/>
    <cellStyle name="40% - Ênfase3 5 2 4 5" xfId="8988" xr:uid="{00000000-0005-0000-0000-0000B8390000}"/>
    <cellStyle name="40% - Ênfase3 5 2 4 5 2" xfId="20364" xr:uid="{00000000-0005-0000-0000-0000B9390000}"/>
    <cellStyle name="40% - Ênfase3 5 2 4 5 3" xfId="31740" xr:uid="{00000000-0005-0000-0000-0000BA390000}"/>
    <cellStyle name="40% - Ênfase3 5 2 4 6" xfId="10884" xr:uid="{00000000-0005-0000-0000-0000BB390000}"/>
    <cellStyle name="40% - Ênfase3 5 2 4 6 2" xfId="22260" xr:uid="{00000000-0005-0000-0000-0000BC390000}"/>
    <cellStyle name="40% - Ênfase3 5 2 4 6 3" xfId="33636" xr:uid="{00000000-0005-0000-0000-0000BD390000}"/>
    <cellStyle name="40% - Ênfase3 5 2 4 7" xfId="12780" xr:uid="{00000000-0005-0000-0000-0000BE390000}"/>
    <cellStyle name="40% - Ênfase3 5 2 4 8" xfId="24156" xr:uid="{00000000-0005-0000-0000-0000BF390000}"/>
    <cellStyle name="40% - Ênfase3 5 2 4 9" xfId="35532" xr:uid="{00000000-0005-0000-0000-0000C0390000}"/>
    <cellStyle name="40% - Ênfase3 5 2 5" xfId="1719" xr:uid="{00000000-0005-0000-0000-0000C1390000}"/>
    <cellStyle name="40% - Ênfase3 5 2 5 10" xfId="37744" xr:uid="{00000000-0005-0000-0000-0000C2390000}"/>
    <cellStyle name="40% - Ênfase3 5 2 5 2" xfId="3616" xr:uid="{00000000-0005-0000-0000-0000C3390000}"/>
    <cellStyle name="40% - Ênfase3 5 2 5 2 2" xfId="14992" xr:uid="{00000000-0005-0000-0000-0000C4390000}"/>
    <cellStyle name="40% - Ênfase3 5 2 5 2 3" xfId="26368" xr:uid="{00000000-0005-0000-0000-0000C5390000}"/>
    <cellStyle name="40% - Ênfase3 5 2 5 3" xfId="5512" xr:uid="{00000000-0005-0000-0000-0000C6390000}"/>
    <cellStyle name="40% - Ênfase3 5 2 5 3 2" xfId="16888" xr:uid="{00000000-0005-0000-0000-0000C7390000}"/>
    <cellStyle name="40% - Ênfase3 5 2 5 3 3" xfId="28264" xr:uid="{00000000-0005-0000-0000-0000C8390000}"/>
    <cellStyle name="40% - Ênfase3 5 2 5 4" xfId="7408" xr:uid="{00000000-0005-0000-0000-0000C9390000}"/>
    <cellStyle name="40% - Ênfase3 5 2 5 4 2" xfId="18784" xr:uid="{00000000-0005-0000-0000-0000CA390000}"/>
    <cellStyle name="40% - Ênfase3 5 2 5 4 3" xfId="30160" xr:uid="{00000000-0005-0000-0000-0000CB390000}"/>
    <cellStyle name="40% - Ênfase3 5 2 5 5" xfId="9304" xr:uid="{00000000-0005-0000-0000-0000CC390000}"/>
    <cellStyle name="40% - Ênfase3 5 2 5 5 2" xfId="20680" xr:uid="{00000000-0005-0000-0000-0000CD390000}"/>
    <cellStyle name="40% - Ênfase3 5 2 5 5 3" xfId="32056" xr:uid="{00000000-0005-0000-0000-0000CE390000}"/>
    <cellStyle name="40% - Ênfase3 5 2 5 6" xfId="11200" xr:uid="{00000000-0005-0000-0000-0000CF390000}"/>
    <cellStyle name="40% - Ênfase3 5 2 5 6 2" xfId="22576" xr:uid="{00000000-0005-0000-0000-0000D0390000}"/>
    <cellStyle name="40% - Ênfase3 5 2 5 6 3" xfId="33952" xr:uid="{00000000-0005-0000-0000-0000D1390000}"/>
    <cellStyle name="40% - Ênfase3 5 2 5 7" xfId="13096" xr:uid="{00000000-0005-0000-0000-0000D2390000}"/>
    <cellStyle name="40% - Ênfase3 5 2 5 8" xfId="24472" xr:uid="{00000000-0005-0000-0000-0000D3390000}"/>
    <cellStyle name="40% - Ênfase3 5 2 5 9" xfId="35848" xr:uid="{00000000-0005-0000-0000-0000D4390000}"/>
    <cellStyle name="40% - Ênfase3 5 2 6" xfId="2035" xr:uid="{00000000-0005-0000-0000-0000D5390000}"/>
    <cellStyle name="40% - Ênfase3 5 2 6 10" xfId="38060" xr:uid="{00000000-0005-0000-0000-0000D6390000}"/>
    <cellStyle name="40% - Ênfase3 5 2 6 2" xfId="3932" xr:uid="{00000000-0005-0000-0000-0000D7390000}"/>
    <cellStyle name="40% - Ênfase3 5 2 6 2 2" xfId="15308" xr:uid="{00000000-0005-0000-0000-0000D8390000}"/>
    <cellStyle name="40% - Ênfase3 5 2 6 2 3" xfId="26684" xr:uid="{00000000-0005-0000-0000-0000D9390000}"/>
    <cellStyle name="40% - Ênfase3 5 2 6 3" xfId="5828" xr:uid="{00000000-0005-0000-0000-0000DA390000}"/>
    <cellStyle name="40% - Ênfase3 5 2 6 3 2" xfId="17204" xr:uid="{00000000-0005-0000-0000-0000DB390000}"/>
    <cellStyle name="40% - Ênfase3 5 2 6 3 3" xfId="28580" xr:uid="{00000000-0005-0000-0000-0000DC390000}"/>
    <cellStyle name="40% - Ênfase3 5 2 6 4" xfId="7724" xr:uid="{00000000-0005-0000-0000-0000DD390000}"/>
    <cellStyle name="40% - Ênfase3 5 2 6 4 2" xfId="19100" xr:uid="{00000000-0005-0000-0000-0000DE390000}"/>
    <cellStyle name="40% - Ênfase3 5 2 6 4 3" xfId="30476" xr:uid="{00000000-0005-0000-0000-0000DF390000}"/>
    <cellStyle name="40% - Ênfase3 5 2 6 5" xfId="9620" xr:uid="{00000000-0005-0000-0000-0000E0390000}"/>
    <cellStyle name="40% - Ênfase3 5 2 6 5 2" xfId="20996" xr:uid="{00000000-0005-0000-0000-0000E1390000}"/>
    <cellStyle name="40% - Ênfase3 5 2 6 5 3" xfId="32372" xr:uid="{00000000-0005-0000-0000-0000E2390000}"/>
    <cellStyle name="40% - Ênfase3 5 2 6 6" xfId="11516" xr:uid="{00000000-0005-0000-0000-0000E3390000}"/>
    <cellStyle name="40% - Ênfase3 5 2 6 6 2" xfId="22892" xr:uid="{00000000-0005-0000-0000-0000E4390000}"/>
    <cellStyle name="40% - Ênfase3 5 2 6 6 3" xfId="34268" xr:uid="{00000000-0005-0000-0000-0000E5390000}"/>
    <cellStyle name="40% - Ênfase3 5 2 6 7" xfId="13412" xr:uid="{00000000-0005-0000-0000-0000E6390000}"/>
    <cellStyle name="40% - Ênfase3 5 2 6 8" xfId="24788" xr:uid="{00000000-0005-0000-0000-0000E7390000}"/>
    <cellStyle name="40% - Ênfase3 5 2 6 9" xfId="36164" xr:uid="{00000000-0005-0000-0000-0000E8390000}"/>
    <cellStyle name="40% - Ênfase3 5 2 7" xfId="2351" xr:uid="{00000000-0005-0000-0000-0000E9390000}"/>
    <cellStyle name="40% - Ênfase3 5 2 7 2" xfId="13728" xr:uid="{00000000-0005-0000-0000-0000EA390000}"/>
    <cellStyle name="40% - Ênfase3 5 2 7 3" xfId="25104" xr:uid="{00000000-0005-0000-0000-0000EB390000}"/>
    <cellStyle name="40% - Ênfase3 5 2 8" xfId="4248" xr:uid="{00000000-0005-0000-0000-0000EC390000}"/>
    <cellStyle name="40% - Ênfase3 5 2 8 2" xfId="15624" xr:uid="{00000000-0005-0000-0000-0000ED390000}"/>
    <cellStyle name="40% - Ênfase3 5 2 8 3" xfId="27000" xr:uid="{00000000-0005-0000-0000-0000EE390000}"/>
    <cellStyle name="40% - Ênfase3 5 2 9" xfId="6144" xr:uid="{00000000-0005-0000-0000-0000EF390000}"/>
    <cellStyle name="40% - Ênfase3 5 2 9 2" xfId="17520" xr:uid="{00000000-0005-0000-0000-0000F0390000}"/>
    <cellStyle name="40% - Ênfase3 5 2 9 3" xfId="28896" xr:uid="{00000000-0005-0000-0000-0000F1390000}"/>
    <cellStyle name="40% - Ênfase3 5 3" xfId="613" xr:uid="{00000000-0005-0000-0000-0000F2390000}"/>
    <cellStyle name="40% - Ênfase3 5 3 10" xfId="36638" xr:uid="{00000000-0005-0000-0000-0000F3390000}"/>
    <cellStyle name="40% - Ênfase3 5 3 2" xfId="2510" xr:uid="{00000000-0005-0000-0000-0000F4390000}"/>
    <cellStyle name="40% - Ênfase3 5 3 2 2" xfId="13886" xr:uid="{00000000-0005-0000-0000-0000F5390000}"/>
    <cellStyle name="40% - Ênfase3 5 3 2 3" xfId="25262" xr:uid="{00000000-0005-0000-0000-0000F6390000}"/>
    <cellStyle name="40% - Ênfase3 5 3 3" xfId="4406" xr:uid="{00000000-0005-0000-0000-0000F7390000}"/>
    <cellStyle name="40% - Ênfase3 5 3 3 2" xfId="15782" xr:uid="{00000000-0005-0000-0000-0000F8390000}"/>
    <cellStyle name="40% - Ênfase3 5 3 3 3" xfId="27158" xr:uid="{00000000-0005-0000-0000-0000F9390000}"/>
    <cellStyle name="40% - Ênfase3 5 3 4" xfId="6302" xr:uid="{00000000-0005-0000-0000-0000FA390000}"/>
    <cellStyle name="40% - Ênfase3 5 3 4 2" xfId="17678" xr:uid="{00000000-0005-0000-0000-0000FB390000}"/>
    <cellStyle name="40% - Ênfase3 5 3 4 3" xfId="29054" xr:uid="{00000000-0005-0000-0000-0000FC390000}"/>
    <cellStyle name="40% - Ênfase3 5 3 5" xfId="8198" xr:uid="{00000000-0005-0000-0000-0000FD390000}"/>
    <cellStyle name="40% - Ênfase3 5 3 5 2" xfId="19574" xr:uid="{00000000-0005-0000-0000-0000FE390000}"/>
    <cellStyle name="40% - Ênfase3 5 3 5 3" xfId="30950" xr:uid="{00000000-0005-0000-0000-0000FF390000}"/>
    <cellStyle name="40% - Ênfase3 5 3 6" xfId="10094" xr:uid="{00000000-0005-0000-0000-0000003A0000}"/>
    <cellStyle name="40% - Ênfase3 5 3 6 2" xfId="21470" xr:uid="{00000000-0005-0000-0000-0000013A0000}"/>
    <cellStyle name="40% - Ênfase3 5 3 6 3" xfId="32846" xr:uid="{00000000-0005-0000-0000-0000023A0000}"/>
    <cellStyle name="40% - Ênfase3 5 3 7" xfId="11990" xr:uid="{00000000-0005-0000-0000-0000033A0000}"/>
    <cellStyle name="40% - Ênfase3 5 3 8" xfId="23366" xr:uid="{00000000-0005-0000-0000-0000043A0000}"/>
    <cellStyle name="40% - Ênfase3 5 3 9" xfId="34742" xr:uid="{00000000-0005-0000-0000-0000053A0000}"/>
    <cellStyle name="40% - Ênfase3 5 4" xfId="929" xr:uid="{00000000-0005-0000-0000-0000063A0000}"/>
    <cellStyle name="40% - Ênfase3 5 4 10" xfId="36954" xr:uid="{00000000-0005-0000-0000-0000073A0000}"/>
    <cellStyle name="40% - Ênfase3 5 4 2" xfId="2826" xr:uid="{00000000-0005-0000-0000-0000083A0000}"/>
    <cellStyle name="40% - Ênfase3 5 4 2 2" xfId="14202" xr:uid="{00000000-0005-0000-0000-0000093A0000}"/>
    <cellStyle name="40% - Ênfase3 5 4 2 3" xfId="25578" xr:uid="{00000000-0005-0000-0000-00000A3A0000}"/>
    <cellStyle name="40% - Ênfase3 5 4 3" xfId="4722" xr:uid="{00000000-0005-0000-0000-00000B3A0000}"/>
    <cellStyle name="40% - Ênfase3 5 4 3 2" xfId="16098" xr:uid="{00000000-0005-0000-0000-00000C3A0000}"/>
    <cellStyle name="40% - Ênfase3 5 4 3 3" xfId="27474" xr:uid="{00000000-0005-0000-0000-00000D3A0000}"/>
    <cellStyle name="40% - Ênfase3 5 4 4" xfId="6618" xr:uid="{00000000-0005-0000-0000-00000E3A0000}"/>
    <cellStyle name="40% - Ênfase3 5 4 4 2" xfId="17994" xr:uid="{00000000-0005-0000-0000-00000F3A0000}"/>
    <cellStyle name="40% - Ênfase3 5 4 4 3" xfId="29370" xr:uid="{00000000-0005-0000-0000-0000103A0000}"/>
    <cellStyle name="40% - Ênfase3 5 4 5" xfId="8514" xr:uid="{00000000-0005-0000-0000-0000113A0000}"/>
    <cellStyle name="40% - Ênfase3 5 4 5 2" xfId="19890" xr:uid="{00000000-0005-0000-0000-0000123A0000}"/>
    <cellStyle name="40% - Ênfase3 5 4 5 3" xfId="31266" xr:uid="{00000000-0005-0000-0000-0000133A0000}"/>
    <cellStyle name="40% - Ênfase3 5 4 6" xfId="10410" xr:uid="{00000000-0005-0000-0000-0000143A0000}"/>
    <cellStyle name="40% - Ênfase3 5 4 6 2" xfId="21786" xr:uid="{00000000-0005-0000-0000-0000153A0000}"/>
    <cellStyle name="40% - Ênfase3 5 4 6 3" xfId="33162" xr:uid="{00000000-0005-0000-0000-0000163A0000}"/>
    <cellStyle name="40% - Ênfase3 5 4 7" xfId="12306" xr:uid="{00000000-0005-0000-0000-0000173A0000}"/>
    <cellStyle name="40% - Ênfase3 5 4 8" xfId="23682" xr:uid="{00000000-0005-0000-0000-0000183A0000}"/>
    <cellStyle name="40% - Ênfase3 5 4 9" xfId="35058" xr:uid="{00000000-0005-0000-0000-0000193A0000}"/>
    <cellStyle name="40% - Ênfase3 5 5" xfId="1245" xr:uid="{00000000-0005-0000-0000-00001A3A0000}"/>
    <cellStyle name="40% - Ênfase3 5 5 10" xfId="37270" xr:uid="{00000000-0005-0000-0000-00001B3A0000}"/>
    <cellStyle name="40% - Ênfase3 5 5 2" xfId="3142" xr:uid="{00000000-0005-0000-0000-00001C3A0000}"/>
    <cellStyle name="40% - Ênfase3 5 5 2 2" xfId="14518" xr:uid="{00000000-0005-0000-0000-00001D3A0000}"/>
    <cellStyle name="40% - Ênfase3 5 5 2 3" xfId="25894" xr:uid="{00000000-0005-0000-0000-00001E3A0000}"/>
    <cellStyle name="40% - Ênfase3 5 5 3" xfId="5038" xr:uid="{00000000-0005-0000-0000-00001F3A0000}"/>
    <cellStyle name="40% - Ênfase3 5 5 3 2" xfId="16414" xr:uid="{00000000-0005-0000-0000-0000203A0000}"/>
    <cellStyle name="40% - Ênfase3 5 5 3 3" xfId="27790" xr:uid="{00000000-0005-0000-0000-0000213A0000}"/>
    <cellStyle name="40% - Ênfase3 5 5 4" xfId="6934" xr:uid="{00000000-0005-0000-0000-0000223A0000}"/>
    <cellStyle name="40% - Ênfase3 5 5 4 2" xfId="18310" xr:uid="{00000000-0005-0000-0000-0000233A0000}"/>
    <cellStyle name="40% - Ênfase3 5 5 4 3" xfId="29686" xr:uid="{00000000-0005-0000-0000-0000243A0000}"/>
    <cellStyle name="40% - Ênfase3 5 5 5" xfId="8830" xr:uid="{00000000-0005-0000-0000-0000253A0000}"/>
    <cellStyle name="40% - Ênfase3 5 5 5 2" xfId="20206" xr:uid="{00000000-0005-0000-0000-0000263A0000}"/>
    <cellStyle name="40% - Ênfase3 5 5 5 3" xfId="31582" xr:uid="{00000000-0005-0000-0000-0000273A0000}"/>
    <cellStyle name="40% - Ênfase3 5 5 6" xfId="10726" xr:uid="{00000000-0005-0000-0000-0000283A0000}"/>
    <cellStyle name="40% - Ênfase3 5 5 6 2" xfId="22102" xr:uid="{00000000-0005-0000-0000-0000293A0000}"/>
    <cellStyle name="40% - Ênfase3 5 5 6 3" xfId="33478" xr:uid="{00000000-0005-0000-0000-00002A3A0000}"/>
    <cellStyle name="40% - Ênfase3 5 5 7" xfId="12622" xr:uid="{00000000-0005-0000-0000-00002B3A0000}"/>
    <cellStyle name="40% - Ênfase3 5 5 8" xfId="23998" xr:uid="{00000000-0005-0000-0000-00002C3A0000}"/>
    <cellStyle name="40% - Ênfase3 5 5 9" xfId="35374" xr:uid="{00000000-0005-0000-0000-00002D3A0000}"/>
    <cellStyle name="40% - Ênfase3 5 6" xfId="1561" xr:uid="{00000000-0005-0000-0000-00002E3A0000}"/>
    <cellStyle name="40% - Ênfase3 5 6 10" xfId="37586" xr:uid="{00000000-0005-0000-0000-00002F3A0000}"/>
    <cellStyle name="40% - Ênfase3 5 6 2" xfId="3458" xr:uid="{00000000-0005-0000-0000-0000303A0000}"/>
    <cellStyle name="40% - Ênfase3 5 6 2 2" xfId="14834" xr:uid="{00000000-0005-0000-0000-0000313A0000}"/>
    <cellStyle name="40% - Ênfase3 5 6 2 3" xfId="26210" xr:uid="{00000000-0005-0000-0000-0000323A0000}"/>
    <cellStyle name="40% - Ênfase3 5 6 3" xfId="5354" xr:uid="{00000000-0005-0000-0000-0000333A0000}"/>
    <cellStyle name="40% - Ênfase3 5 6 3 2" xfId="16730" xr:uid="{00000000-0005-0000-0000-0000343A0000}"/>
    <cellStyle name="40% - Ênfase3 5 6 3 3" xfId="28106" xr:uid="{00000000-0005-0000-0000-0000353A0000}"/>
    <cellStyle name="40% - Ênfase3 5 6 4" xfId="7250" xr:uid="{00000000-0005-0000-0000-0000363A0000}"/>
    <cellStyle name="40% - Ênfase3 5 6 4 2" xfId="18626" xr:uid="{00000000-0005-0000-0000-0000373A0000}"/>
    <cellStyle name="40% - Ênfase3 5 6 4 3" xfId="30002" xr:uid="{00000000-0005-0000-0000-0000383A0000}"/>
    <cellStyle name="40% - Ênfase3 5 6 5" xfId="9146" xr:uid="{00000000-0005-0000-0000-0000393A0000}"/>
    <cellStyle name="40% - Ênfase3 5 6 5 2" xfId="20522" xr:uid="{00000000-0005-0000-0000-00003A3A0000}"/>
    <cellStyle name="40% - Ênfase3 5 6 5 3" xfId="31898" xr:uid="{00000000-0005-0000-0000-00003B3A0000}"/>
    <cellStyle name="40% - Ênfase3 5 6 6" xfId="11042" xr:uid="{00000000-0005-0000-0000-00003C3A0000}"/>
    <cellStyle name="40% - Ênfase3 5 6 6 2" xfId="22418" xr:uid="{00000000-0005-0000-0000-00003D3A0000}"/>
    <cellStyle name="40% - Ênfase3 5 6 6 3" xfId="33794" xr:uid="{00000000-0005-0000-0000-00003E3A0000}"/>
    <cellStyle name="40% - Ênfase3 5 6 7" xfId="12938" xr:uid="{00000000-0005-0000-0000-00003F3A0000}"/>
    <cellStyle name="40% - Ênfase3 5 6 8" xfId="24314" xr:uid="{00000000-0005-0000-0000-0000403A0000}"/>
    <cellStyle name="40% - Ênfase3 5 6 9" xfId="35690" xr:uid="{00000000-0005-0000-0000-0000413A0000}"/>
    <cellStyle name="40% - Ênfase3 5 7" xfId="1877" xr:uid="{00000000-0005-0000-0000-0000423A0000}"/>
    <cellStyle name="40% - Ênfase3 5 7 10" xfId="37902" xr:uid="{00000000-0005-0000-0000-0000433A0000}"/>
    <cellStyle name="40% - Ênfase3 5 7 2" xfId="3774" xr:uid="{00000000-0005-0000-0000-0000443A0000}"/>
    <cellStyle name="40% - Ênfase3 5 7 2 2" xfId="15150" xr:uid="{00000000-0005-0000-0000-0000453A0000}"/>
    <cellStyle name="40% - Ênfase3 5 7 2 3" xfId="26526" xr:uid="{00000000-0005-0000-0000-0000463A0000}"/>
    <cellStyle name="40% - Ênfase3 5 7 3" xfId="5670" xr:uid="{00000000-0005-0000-0000-0000473A0000}"/>
    <cellStyle name="40% - Ênfase3 5 7 3 2" xfId="17046" xr:uid="{00000000-0005-0000-0000-0000483A0000}"/>
    <cellStyle name="40% - Ênfase3 5 7 3 3" xfId="28422" xr:uid="{00000000-0005-0000-0000-0000493A0000}"/>
    <cellStyle name="40% - Ênfase3 5 7 4" xfId="7566" xr:uid="{00000000-0005-0000-0000-00004A3A0000}"/>
    <cellStyle name="40% - Ênfase3 5 7 4 2" xfId="18942" xr:uid="{00000000-0005-0000-0000-00004B3A0000}"/>
    <cellStyle name="40% - Ênfase3 5 7 4 3" xfId="30318" xr:uid="{00000000-0005-0000-0000-00004C3A0000}"/>
    <cellStyle name="40% - Ênfase3 5 7 5" xfId="9462" xr:uid="{00000000-0005-0000-0000-00004D3A0000}"/>
    <cellStyle name="40% - Ênfase3 5 7 5 2" xfId="20838" xr:uid="{00000000-0005-0000-0000-00004E3A0000}"/>
    <cellStyle name="40% - Ênfase3 5 7 5 3" xfId="32214" xr:uid="{00000000-0005-0000-0000-00004F3A0000}"/>
    <cellStyle name="40% - Ênfase3 5 7 6" xfId="11358" xr:uid="{00000000-0005-0000-0000-0000503A0000}"/>
    <cellStyle name="40% - Ênfase3 5 7 6 2" xfId="22734" xr:uid="{00000000-0005-0000-0000-0000513A0000}"/>
    <cellStyle name="40% - Ênfase3 5 7 6 3" xfId="34110" xr:uid="{00000000-0005-0000-0000-0000523A0000}"/>
    <cellStyle name="40% - Ênfase3 5 7 7" xfId="13254" xr:uid="{00000000-0005-0000-0000-0000533A0000}"/>
    <cellStyle name="40% - Ênfase3 5 7 8" xfId="24630" xr:uid="{00000000-0005-0000-0000-0000543A0000}"/>
    <cellStyle name="40% - Ênfase3 5 7 9" xfId="36006" xr:uid="{00000000-0005-0000-0000-0000553A0000}"/>
    <cellStyle name="40% - Ênfase3 5 8" xfId="2193" xr:uid="{00000000-0005-0000-0000-0000563A0000}"/>
    <cellStyle name="40% - Ênfase3 5 8 2" xfId="13570" xr:uid="{00000000-0005-0000-0000-0000573A0000}"/>
    <cellStyle name="40% - Ênfase3 5 8 3" xfId="24946" xr:uid="{00000000-0005-0000-0000-0000583A0000}"/>
    <cellStyle name="40% - Ênfase3 5 9" xfId="4090" xr:uid="{00000000-0005-0000-0000-0000593A0000}"/>
    <cellStyle name="40% - Ênfase3 5 9 2" xfId="15466" xr:uid="{00000000-0005-0000-0000-00005A3A0000}"/>
    <cellStyle name="40% - Ênfase3 5 9 3" xfId="26842" xr:uid="{00000000-0005-0000-0000-00005B3A0000}"/>
    <cellStyle name="40% - Ênfase3 6" xfId="364" xr:uid="{00000000-0005-0000-0000-00005C3A0000}"/>
    <cellStyle name="40% - Ênfase3 6 10" xfId="7950" xr:uid="{00000000-0005-0000-0000-00005D3A0000}"/>
    <cellStyle name="40% - Ênfase3 6 10 2" xfId="19326" xr:uid="{00000000-0005-0000-0000-00005E3A0000}"/>
    <cellStyle name="40% - Ênfase3 6 10 3" xfId="30702" xr:uid="{00000000-0005-0000-0000-00005F3A0000}"/>
    <cellStyle name="40% - Ênfase3 6 11" xfId="9846" xr:uid="{00000000-0005-0000-0000-0000603A0000}"/>
    <cellStyle name="40% - Ênfase3 6 11 2" xfId="21222" xr:uid="{00000000-0005-0000-0000-0000613A0000}"/>
    <cellStyle name="40% - Ênfase3 6 11 3" xfId="32598" xr:uid="{00000000-0005-0000-0000-0000623A0000}"/>
    <cellStyle name="40% - Ênfase3 6 12" xfId="11742" xr:uid="{00000000-0005-0000-0000-0000633A0000}"/>
    <cellStyle name="40% - Ênfase3 6 13" xfId="23118" xr:uid="{00000000-0005-0000-0000-0000643A0000}"/>
    <cellStyle name="40% - Ênfase3 6 14" xfId="34494" xr:uid="{00000000-0005-0000-0000-0000653A0000}"/>
    <cellStyle name="40% - Ênfase3 6 15" xfId="36390" xr:uid="{00000000-0005-0000-0000-0000663A0000}"/>
    <cellStyle name="40% - Ênfase3 6 2" xfId="681" xr:uid="{00000000-0005-0000-0000-0000673A0000}"/>
    <cellStyle name="40% - Ênfase3 6 2 10" xfId="36706" xr:uid="{00000000-0005-0000-0000-0000683A0000}"/>
    <cellStyle name="40% - Ênfase3 6 2 2" xfId="2578" xr:uid="{00000000-0005-0000-0000-0000693A0000}"/>
    <cellStyle name="40% - Ênfase3 6 2 2 2" xfId="13954" xr:uid="{00000000-0005-0000-0000-00006A3A0000}"/>
    <cellStyle name="40% - Ênfase3 6 2 2 3" xfId="25330" xr:uid="{00000000-0005-0000-0000-00006B3A0000}"/>
    <cellStyle name="40% - Ênfase3 6 2 3" xfId="4474" xr:uid="{00000000-0005-0000-0000-00006C3A0000}"/>
    <cellStyle name="40% - Ênfase3 6 2 3 2" xfId="15850" xr:uid="{00000000-0005-0000-0000-00006D3A0000}"/>
    <cellStyle name="40% - Ênfase3 6 2 3 3" xfId="27226" xr:uid="{00000000-0005-0000-0000-00006E3A0000}"/>
    <cellStyle name="40% - Ênfase3 6 2 4" xfId="6370" xr:uid="{00000000-0005-0000-0000-00006F3A0000}"/>
    <cellStyle name="40% - Ênfase3 6 2 4 2" xfId="17746" xr:uid="{00000000-0005-0000-0000-0000703A0000}"/>
    <cellStyle name="40% - Ênfase3 6 2 4 3" xfId="29122" xr:uid="{00000000-0005-0000-0000-0000713A0000}"/>
    <cellStyle name="40% - Ênfase3 6 2 5" xfId="8266" xr:uid="{00000000-0005-0000-0000-0000723A0000}"/>
    <cellStyle name="40% - Ênfase3 6 2 5 2" xfId="19642" xr:uid="{00000000-0005-0000-0000-0000733A0000}"/>
    <cellStyle name="40% - Ênfase3 6 2 5 3" xfId="31018" xr:uid="{00000000-0005-0000-0000-0000743A0000}"/>
    <cellStyle name="40% - Ênfase3 6 2 6" xfId="10162" xr:uid="{00000000-0005-0000-0000-0000753A0000}"/>
    <cellStyle name="40% - Ênfase3 6 2 6 2" xfId="21538" xr:uid="{00000000-0005-0000-0000-0000763A0000}"/>
    <cellStyle name="40% - Ênfase3 6 2 6 3" xfId="32914" xr:uid="{00000000-0005-0000-0000-0000773A0000}"/>
    <cellStyle name="40% - Ênfase3 6 2 7" xfId="12058" xr:uid="{00000000-0005-0000-0000-0000783A0000}"/>
    <cellStyle name="40% - Ênfase3 6 2 8" xfId="23434" xr:uid="{00000000-0005-0000-0000-0000793A0000}"/>
    <cellStyle name="40% - Ênfase3 6 2 9" xfId="34810" xr:uid="{00000000-0005-0000-0000-00007A3A0000}"/>
    <cellStyle name="40% - Ênfase3 6 3" xfId="997" xr:uid="{00000000-0005-0000-0000-00007B3A0000}"/>
    <cellStyle name="40% - Ênfase3 6 3 10" xfId="37022" xr:uid="{00000000-0005-0000-0000-00007C3A0000}"/>
    <cellStyle name="40% - Ênfase3 6 3 2" xfId="2894" xr:uid="{00000000-0005-0000-0000-00007D3A0000}"/>
    <cellStyle name="40% - Ênfase3 6 3 2 2" xfId="14270" xr:uid="{00000000-0005-0000-0000-00007E3A0000}"/>
    <cellStyle name="40% - Ênfase3 6 3 2 3" xfId="25646" xr:uid="{00000000-0005-0000-0000-00007F3A0000}"/>
    <cellStyle name="40% - Ênfase3 6 3 3" xfId="4790" xr:uid="{00000000-0005-0000-0000-0000803A0000}"/>
    <cellStyle name="40% - Ênfase3 6 3 3 2" xfId="16166" xr:uid="{00000000-0005-0000-0000-0000813A0000}"/>
    <cellStyle name="40% - Ênfase3 6 3 3 3" xfId="27542" xr:uid="{00000000-0005-0000-0000-0000823A0000}"/>
    <cellStyle name="40% - Ênfase3 6 3 4" xfId="6686" xr:uid="{00000000-0005-0000-0000-0000833A0000}"/>
    <cellStyle name="40% - Ênfase3 6 3 4 2" xfId="18062" xr:uid="{00000000-0005-0000-0000-0000843A0000}"/>
    <cellStyle name="40% - Ênfase3 6 3 4 3" xfId="29438" xr:uid="{00000000-0005-0000-0000-0000853A0000}"/>
    <cellStyle name="40% - Ênfase3 6 3 5" xfId="8582" xr:uid="{00000000-0005-0000-0000-0000863A0000}"/>
    <cellStyle name="40% - Ênfase3 6 3 5 2" xfId="19958" xr:uid="{00000000-0005-0000-0000-0000873A0000}"/>
    <cellStyle name="40% - Ênfase3 6 3 5 3" xfId="31334" xr:uid="{00000000-0005-0000-0000-0000883A0000}"/>
    <cellStyle name="40% - Ênfase3 6 3 6" xfId="10478" xr:uid="{00000000-0005-0000-0000-0000893A0000}"/>
    <cellStyle name="40% - Ênfase3 6 3 6 2" xfId="21854" xr:uid="{00000000-0005-0000-0000-00008A3A0000}"/>
    <cellStyle name="40% - Ênfase3 6 3 6 3" xfId="33230" xr:uid="{00000000-0005-0000-0000-00008B3A0000}"/>
    <cellStyle name="40% - Ênfase3 6 3 7" xfId="12374" xr:uid="{00000000-0005-0000-0000-00008C3A0000}"/>
    <cellStyle name="40% - Ênfase3 6 3 8" xfId="23750" xr:uid="{00000000-0005-0000-0000-00008D3A0000}"/>
    <cellStyle name="40% - Ênfase3 6 3 9" xfId="35126" xr:uid="{00000000-0005-0000-0000-00008E3A0000}"/>
    <cellStyle name="40% - Ênfase3 6 4" xfId="1313" xr:uid="{00000000-0005-0000-0000-00008F3A0000}"/>
    <cellStyle name="40% - Ênfase3 6 4 10" xfId="37338" xr:uid="{00000000-0005-0000-0000-0000903A0000}"/>
    <cellStyle name="40% - Ênfase3 6 4 2" xfId="3210" xr:uid="{00000000-0005-0000-0000-0000913A0000}"/>
    <cellStyle name="40% - Ênfase3 6 4 2 2" xfId="14586" xr:uid="{00000000-0005-0000-0000-0000923A0000}"/>
    <cellStyle name="40% - Ênfase3 6 4 2 3" xfId="25962" xr:uid="{00000000-0005-0000-0000-0000933A0000}"/>
    <cellStyle name="40% - Ênfase3 6 4 3" xfId="5106" xr:uid="{00000000-0005-0000-0000-0000943A0000}"/>
    <cellStyle name="40% - Ênfase3 6 4 3 2" xfId="16482" xr:uid="{00000000-0005-0000-0000-0000953A0000}"/>
    <cellStyle name="40% - Ênfase3 6 4 3 3" xfId="27858" xr:uid="{00000000-0005-0000-0000-0000963A0000}"/>
    <cellStyle name="40% - Ênfase3 6 4 4" xfId="7002" xr:uid="{00000000-0005-0000-0000-0000973A0000}"/>
    <cellStyle name="40% - Ênfase3 6 4 4 2" xfId="18378" xr:uid="{00000000-0005-0000-0000-0000983A0000}"/>
    <cellStyle name="40% - Ênfase3 6 4 4 3" xfId="29754" xr:uid="{00000000-0005-0000-0000-0000993A0000}"/>
    <cellStyle name="40% - Ênfase3 6 4 5" xfId="8898" xr:uid="{00000000-0005-0000-0000-00009A3A0000}"/>
    <cellStyle name="40% - Ênfase3 6 4 5 2" xfId="20274" xr:uid="{00000000-0005-0000-0000-00009B3A0000}"/>
    <cellStyle name="40% - Ênfase3 6 4 5 3" xfId="31650" xr:uid="{00000000-0005-0000-0000-00009C3A0000}"/>
    <cellStyle name="40% - Ênfase3 6 4 6" xfId="10794" xr:uid="{00000000-0005-0000-0000-00009D3A0000}"/>
    <cellStyle name="40% - Ênfase3 6 4 6 2" xfId="22170" xr:uid="{00000000-0005-0000-0000-00009E3A0000}"/>
    <cellStyle name="40% - Ênfase3 6 4 6 3" xfId="33546" xr:uid="{00000000-0005-0000-0000-00009F3A0000}"/>
    <cellStyle name="40% - Ênfase3 6 4 7" xfId="12690" xr:uid="{00000000-0005-0000-0000-0000A03A0000}"/>
    <cellStyle name="40% - Ênfase3 6 4 8" xfId="24066" xr:uid="{00000000-0005-0000-0000-0000A13A0000}"/>
    <cellStyle name="40% - Ênfase3 6 4 9" xfId="35442" xr:uid="{00000000-0005-0000-0000-0000A23A0000}"/>
    <cellStyle name="40% - Ênfase3 6 5" xfId="1629" xr:uid="{00000000-0005-0000-0000-0000A33A0000}"/>
    <cellStyle name="40% - Ênfase3 6 5 10" xfId="37654" xr:uid="{00000000-0005-0000-0000-0000A43A0000}"/>
    <cellStyle name="40% - Ênfase3 6 5 2" xfId="3526" xr:uid="{00000000-0005-0000-0000-0000A53A0000}"/>
    <cellStyle name="40% - Ênfase3 6 5 2 2" xfId="14902" xr:uid="{00000000-0005-0000-0000-0000A63A0000}"/>
    <cellStyle name="40% - Ênfase3 6 5 2 3" xfId="26278" xr:uid="{00000000-0005-0000-0000-0000A73A0000}"/>
    <cellStyle name="40% - Ênfase3 6 5 3" xfId="5422" xr:uid="{00000000-0005-0000-0000-0000A83A0000}"/>
    <cellStyle name="40% - Ênfase3 6 5 3 2" xfId="16798" xr:uid="{00000000-0005-0000-0000-0000A93A0000}"/>
    <cellStyle name="40% - Ênfase3 6 5 3 3" xfId="28174" xr:uid="{00000000-0005-0000-0000-0000AA3A0000}"/>
    <cellStyle name="40% - Ênfase3 6 5 4" xfId="7318" xr:uid="{00000000-0005-0000-0000-0000AB3A0000}"/>
    <cellStyle name="40% - Ênfase3 6 5 4 2" xfId="18694" xr:uid="{00000000-0005-0000-0000-0000AC3A0000}"/>
    <cellStyle name="40% - Ênfase3 6 5 4 3" xfId="30070" xr:uid="{00000000-0005-0000-0000-0000AD3A0000}"/>
    <cellStyle name="40% - Ênfase3 6 5 5" xfId="9214" xr:uid="{00000000-0005-0000-0000-0000AE3A0000}"/>
    <cellStyle name="40% - Ênfase3 6 5 5 2" xfId="20590" xr:uid="{00000000-0005-0000-0000-0000AF3A0000}"/>
    <cellStyle name="40% - Ênfase3 6 5 5 3" xfId="31966" xr:uid="{00000000-0005-0000-0000-0000B03A0000}"/>
    <cellStyle name="40% - Ênfase3 6 5 6" xfId="11110" xr:uid="{00000000-0005-0000-0000-0000B13A0000}"/>
    <cellStyle name="40% - Ênfase3 6 5 6 2" xfId="22486" xr:uid="{00000000-0005-0000-0000-0000B23A0000}"/>
    <cellStyle name="40% - Ênfase3 6 5 6 3" xfId="33862" xr:uid="{00000000-0005-0000-0000-0000B33A0000}"/>
    <cellStyle name="40% - Ênfase3 6 5 7" xfId="13006" xr:uid="{00000000-0005-0000-0000-0000B43A0000}"/>
    <cellStyle name="40% - Ênfase3 6 5 8" xfId="24382" xr:uid="{00000000-0005-0000-0000-0000B53A0000}"/>
    <cellStyle name="40% - Ênfase3 6 5 9" xfId="35758" xr:uid="{00000000-0005-0000-0000-0000B63A0000}"/>
    <cellStyle name="40% - Ênfase3 6 6" xfId="1945" xr:uid="{00000000-0005-0000-0000-0000B73A0000}"/>
    <cellStyle name="40% - Ênfase3 6 6 10" xfId="37970" xr:uid="{00000000-0005-0000-0000-0000B83A0000}"/>
    <cellStyle name="40% - Ênfase3 6 6 2" xfId="3842" xr:uid="{00000000-0005-0000-0000-0000B93A0000}"/>
    <cellStyle name="40% - Ênfase3 6 6 2 2" xfId="15218" xr:uid="{00000000-0005-0000-0000-0000BA3A0000}"/>
    <cellStyle name="40% - Ênfase3 6 6 2 3" xfId="26594" xr:uid="{00000000-0005-0000-0000-0000BB3A0000}"/>
    <cellStyle name="40% - Ênfase3 6 6 3" xfId="5738" xr:uid="{00000000-0005-0000-0000-0000BC3A0000}"/>
    <cellStyle name="40% - Ênfase3 6 6 3 2" xfId="17114" xr:uid="{00000000-0005-0000-0000-0000BD3A0000}"/>
    <cellStyle name="40% - Ênfase3 6 6 3 3" xfId="28490" xr:uid="{00000000-0005-0000-0000-0000BE3A0000}"/>
    <cellStyle name="40% - Ênfase3 6 6 4" xfId="7634" xr:uid="{00000000-0005-0000-0000-0000BF3A0000}"/>
    <cellStyle name="40% - Ênfase3 6 6 4 2" xfId="19010" xr:uid="{00000000-0005-0000-0000-0000C03A0000}"/>
    <cellStyle name="40% - Ênfase3 6 6 4 3" xfId="30386" xr:uid="{00000000-0005-0000-0000-0000C13A0000}"/>
    <cellStyle name="40% - Ênfase3 6 6 5" xfId="9530" xr:uid="{00000000-0005-0000-0000-0000C23A0000}"/>
    <cellStyle name="40% - Ênfase3 6 6 5 2" xfId="20906" xr:uid="{00000000-0005-0000-0000-0000C33A0000}"/>
    <cellStyle name="40% - Ênfase3 6 6 5 3" xfId="32282" xr:uid="{00000000-0005-0000-0000-0000C43A0000}"/>
    <cellStyle name="40% - Ênfase3 6 6 6" xfId="11426" xr:uid="{00000000-0005-0000-0000-0000C53A0000}"/>
    <cellStyle name="40% - Ênfase3 6 6 6 2" xfId="22802" xr:uid="{00000000-0005-0000-0000-0000C63A0000}"/>
    <cellStyle name="40% - Ênfase3 6 6 6 3" xfId="34178" xr:uid="{00000000-0005-0000-0000-0000C73A0000}"/>
    <cellStyle name="40% - Ênfase3 6 6 7" xfId="13322" xr:uid="{00000000-0005-0000-0000-0000C83A0000}"/>
    <cellStyle name="40% - Ênfase3 6 6 8" xfId="24698" xr:uid="{00000000-0005-0000-0000-0000C93A0000}"/>
    <cellStyle name="40% - Ênfase3 6 6 9" xfId="36074" xr:uid="{00000000-0005-0000-0000-0000CA3A0000}"/>
    <cellStyle name="40% - Ênfase3 6 7" xfId="2261" xr:uid="{00000000-0005-0000-0000-0000CB3A0000}"/>
    <cellStyle name="40% - Ênfase3 6 7 2" xfId="13638" xr:uid="{00000000-0005-0000-0000-0000CC3A0000}"/>
    <cellStyle name="40% - Ênfase3 6 7 3" xfId="25014" xr:uid="{00000000-0005-0000-0000-0000CD3A0000}"/>
    <cellStyle name="40% - Ênfase3 6 8" xfId="4158" xr:uid="{00000000-0005-0000-0000-0000CE3A0000}"/>
    <cellStyle name="40% - Ênfase3 6 8 2" xfId="15534" xr:uid="{00000000-0005-0000-0000-0000CF3A0000}"/>
    <cellStyle name="40% - Ênfase3 6 8 3" xfId="26910" xr:uid="{00000000-0005-0000-0000-0000D03A0000}"/>
    <cellStyle name="40% - Ênfase3 6 9" xfId="6054" xr:uid="{00000000-0005-0000-0000-0000D13A0000}"/>
    <cellStyle name="40% - Ênfase3 6 9 2" xfId="17430" xr:uid="{00000000-0005-0000-0000-0000D23A0000}"/>
    <cellStyle name="40% - Ênfase3 6 9 3" xfId="28806" xr:uid="{00000000-0005-0000-0000-0000D33A0000}"/>
    <cellStyle name="40% - Ênfase3 7" xfId="523" xr:uid="{00000000-0005-0000-0000-0000D43A0000}"/>
    <cellStyle name="40% - Ênfase3 7 10" xfId="36548" xr:uid="{00000000-0005-0000-0000-0000D53A0000}"/>
    <cellStyle name="40% - Ênfase3 7 2" xfId="2420" xr:uid="{00000000-0005-0000-0000-0000D63A0000}"/>
    <cellStyle name="40% - Ênfase3 7 2 2" xfId="13796" xr:uid="{00000000-0005-0000-0000-0000D73A0000}"/>
    <cellStyle name="40% - Ênfase3 7 2 3" xfId="25172" xr:uid="{00000000-0005-0000-0000-0000D83A0000}"/>
    <cellStyle name="40% - Ênfase3 7 3" xfId="4316" xr:uid="{00000000-0005-0000-0000-0000D93A0000}"/>
    <cellStyle name="40% - Ênfase3 7 3 2" xfId="15692" xr:uid="{00000000-0005-0000-0000-0000DA3A0000}"/>
    <cellStyle name="40% - Ênfase3 7 3 3" xfId="27068" xr:uid="{00000000-0005-0000-0000-0000DB3A0000}"/>
    <cellStyle name="40% - Ênfase3 7 4" xfId="6212" xr:uid="{00000000-0005-0000-0000-0000DC3A0000}"/>
    <cellStyle name="40% - Ênfase3 7 4 2" xfId="17588" xr:uid="{00000000-0005-0000-0000-0000DD3A0000}"/>
    <cellStyle name="40% - Ênfase3 7 4 3" xfId="28964" xr:uid="{00000000-0005-0000-0000-0000DE3A0000}"/>
    <cellStyle name="40% - Ênfase3 7 5" xfId="8108" xr:uid="{00000000-0005-0000-0000-0000DF3A0000}"/>
    <cellStyle name="40% - Ênfase3 7 5 2" xfId="19484" xr:uid="{00000000-0005-0000-0000-0000E03A0000}"/>
    <cellStyle name="40% - Ênfase3 7 5 3" xfId="30860" xr:uid="{00000000-0005-0000-0000-0000E13A0000}"/>
    <cellStyle name="40% - Ênfase3 7 6" xfId="10004" xr:uid="{00000000-0005-0000-0000-0000E23A0000}"/>
    <cellStyle name="40% - Ênfase3 7 6 2" xfId="21380" xr:uid="{00000000-0005-0000-0000-0000E33A0000}"/>
    <cellStyle name="40% - Ênfase3 7 6 3" xfId="32756" xr:uid="{00000000-0005-0000-0000-0000E43A0000}"/>
    <cellStyle name="40% - Ênfase3 7 7" xfId="11900" xr:uid="{00000000-0005-0000-0000-0000E53A0000}"/>
    <cellStyle name="40% - Ênfase3 7 8" xfId="23276" xr:uid="{00000000-0005-0000-0000-0000E63A0000}"/>
    <cellStyle name="40% - Ênfase3 7 9" xfId="34652" xr:uid="{00000000-0005-0000-0000-0000E73A0000}"/>
    <cellStyle name="40% - Ênfase3 8" xfId="839" xr:uid="{00000000-0005-0000-0000-0000E83A0000}"/>
    <cellStyle name="40% - Ênfase3 8 10" xfId="36864" xr:uid="{00000000-0005-0000-0000-0000E93A0000}"/>
    <cellStyle name="40% - Ênfase3 8 2" xfId="2736" xr:uid="{00000000-0005-0000-0000-0000EA3A0000}"/>
    <cellStyle name="40% - Ênfase3 8 2 2" xfId="14112" xr:uid="{00000000-0005-0000-0000-0000EB3A0000}"/>
    <cellStyle name="40% - Ênfase3 8 2 3" xfId="25488" xr:uid="{00000000-0005-0000-0000-0000EC3A0000}"/>
    <cellStyle name="40% - Ênfase3 8 3" xfId="4632" xr:uid="{00000000-0005-0000-0000-0000ED3A0000}"/>
    <cellStyle name="40% - Ênfase3 8 3 2" xfId="16008" xr:uid="{00000000-0005-0000-0000-0000EE3A0000}"/>
    <cellStyle name="40% - Ênfase3 8 3 3" xfId="27384" xr:uid="{00000000-0005-0000-0000-0000EF3A0000}"/>
    <cellStyle name="40% - Ênfase3 8 4" xfId="6528" xr:uid="{00000000-0005-0000-0000-0000F03A0000}"/>
    <cellStyle name="40% - Ênfase3 8 4 2" xfId="17904" xr:uid="{00000000-0005-0000-0000-0000F13A0000}"/>
    <cellStyle name="40% - Ênfase3 8 4 3" xfId="29280" xr:uid="{00000000-0005-0000-0000-0000F23A0000}"/>
    <cellStyle name="40% - Ênfase3 8 5" xfId="8424" xr:uid="{00000000-0005-0000-0000-0000F33A0000}"/>
    <cellStyle name="40% - Ênfase3 8 5 2" xfId="19800" xr:uid="{00000000-0005-0000-0000-0000F43A0000}"/>
    <cellStyle name="40% - Ênfase3 8 5 3" xfId="31176" xr:uid="{00000000-0005-0000-0000-0000F53A0000}"/>
    <cellStyle name="40% - Ênfase3 8 6" xfId="10320" xr:uid="{00000000-0005-0000-0000-0000F63A0000}"/>
    <cellStyle name="40% - Ênfase3 8 6 2" xfId="21696" xr:uid="{00000000-0005-0000-0000-0000F73A0000}"/>
    <cellStyle name="40% - Ênfase3 8 6 3" xfId="33072" xr:uid="{00000000-0005-0000-0000-0000F83A0000}"/>
    <cellStyle name="40% - Ênfase3 8 7" xfId="12216" xr:uid="{00000000-0005-0000-0000-0000F93A0000}"/>
    <cellStyle name="40% - Ênfase3 8 8" xfId="23592" xr:uid="{00000000-0005-0000-0000-0000FA3A0000}"/>
    <cellStyle name="40% - Ênfase3 8 9" xfId="34968" xr:uid="{00000000-0005-0000-0000-0000FB3A0000}"/>
    <cellStyle name="40% - Ênfase3 9" xfId="1155" xr:uid="{00000000-0005-0000-0000-0000FC3A0000}"/>
    <cellStyle name="40% - Ênfase3 9 10" xfId="37180" xr:uid="{00000000-0005-0000-0000-0000FD3A0000}"/>
    <cellStyle name="40% - Ênfase3 9 2" xfId="3052" xr:uid="{00000000-0005-0000-0000-0000FE3A0000}"/>
    <cellStyle name="40% - Ênfase3 9 2 2" xfId="14428" xr:uid="{00000000-0005-0000-0000-0000FF3A0000}"/>
    <cellStyle name="40% - Ênfase3 9 2 3" xfId="25804" xr:uid="{00000000-0005-0000-0000-0000003B0000}"/>
    <cellStyle name="40% - Ênfase3 9 3" xfId="4948" xr:uid="{00000000-0005-0000-0000-0000013B0000}"/>
    <cellStyle name="40% - Ênfase3 9 3 2" xfId="16324" xr:uid="{00000000-0005-0000-0000-0000023B0000}"/>
    <cellStyle name="40% - Ênfase3 9 3 3" xfId="27700" xr:uid="{00000000-0005-0000-0000-0000033B0000}"/>
    <cellStyle name="40% - Ênfase3 9 4" xfId="6844" xr:uid="{00000000-0005-0000-0000-0000043B0000}"/>
    <cellStyle name="40% - Ênfase3 9 4 2" xfId="18220" xr:uid="{00000000-0005-0000-0000-0000053B0000}"/>
    <cellStyle name="40% - Ênfase3 9 4 3" xfId="29596" xr:uid="{00000000-0005-0000-0000-0000063B0000}"/>
    <cellStyle name="40% - Ênfase3 9 5" xfId="8740" xr:uid="{00000000-0005-0000-0000-0000073B0000}"/>
    <cellStyle name="40% - Ênfase3 9 5 2" xfId="20116" xr:uid="{00000000-0005-0000-0000-0000083B0000}"/>
    <cellStyle name="40% - Ênfase3 9 5 3" xfId="31492" xr:uid="{00000000-0005-0000-0000-0000093B0000}"/>
    <cellStyle name="40% - Ênfase3 9 6" xfId="10636" xr:uid="{00000000-0005-0000-0000-00000A3B0000}"/>
    <cellStyle name="40% - Ênfase3 9 6 2" xfId="22012" xr:uid="{00000000-0005-0000-0000-00000B3B0000}"/>
    <cellStyle name="40% - Ênfase3 9 6 3" xfId="33388" xr:uid="{00000000-0005-0000-0000-00000C3B0000}"/>
    <cellStyle name="40% - Ênfase3 9 7" xfId="12532" xr:uid="{00000000-0005-0000-0000-00000D3B0000}"/>
    <cellStyle name="40% - Ênfase3 9 8" xfId="23908" xr:uid="{00000000-0005-0000-0000-00000E3B0000}"/>
    <cellStyle name="40% - Ênfase3 9 9" xfId="35284" xr:uid="{00000000-0005-0000-0000-00000F3B0000}"/>
    <cellStyle name="40% - Ênfase4" xfId="32" builtinId="43" customBuiltin="1"/>
    <cellStyle name="40% - Ênfase4 10" xfId="1472" xr:uid="{00000000-0005-0000-0000-0000113B0000}"/>
    <cellStyle name="40% - Ênfase4 10 10" xfId="37497" xr:uid="{00000000-0005-0000-0000-0000123B0000}"/>
    <cellStyle name="40% - Ênfase4 10 2" xfId="3369" xr:uid="{00000000-0005-0000-0000-0000133B0000}"/>
    <cellStyle name="40% - Ênfase4 10 2 2" xfId="14745" xr:uid="{00000000-0005-0000-0000-0000143B0000}"/>
    <cellStyle name="40% - Ênfase4 10 2 3" xfId="26121" xr:uid="{00000000-0005-0000-0000-0000153B0000}"/>
    <cellStyle name="40% - Ênfase4 10 3" xfId="5265" xr:uid="{00000000-0005-0000-0000-0000163B0000}"/>
    <cellStyle name="40% - Ênfase4 10 3 2" xfId="16641" xr:uid="{00000000-0005-0000-0000-0000173B0000}"/>
    <cellStyle name="40% - Ênfase4 10 3 3" xfId="28017" xr:uid="{00000000-0005-0000-0000-0000183B0000}"/>
    <cellStyle name="40% - Ênfase4 10 4" xfId="7161" xr:uid="{00000000-0005-0000-0000-0000193B0000}"/>
    <cellStyle name="40% - Ênfase4 10 4 2" xfId="18537" xr:uid="{00000000-0005-0000-0000-00001A3B0000}"/>
    <cellStyle name="40% - Ênfase4 10 4 3" xfId="29913" xr:uid="{00000000-0005-0000-0000-00001B3B0000}"/>
    <cellStyle name="40% - Ênfase4 10 5" xfId="9057" xr:uid="{00000000-0005-0000-0000-00001C3B0000}"/>
    <cellStyle name="40% - Ênfase4 10 5 2" xfId="20433" xr:uid="{00000000-0005-0000-0000-00001D3B0000}"/>
    <cellStyle name="40% - Ênfase4 10 5 3" xfId="31809" xr:uid="{00000000-0005-0000-0000-00001E3B0000}"/>
    <cellStyle name="40% - Ênfase4 10 6" xfId="10953" xr:uid="{00000000-0005-0000-0000-00001F3B0000}"/>
    <cellStyle name="40% - Ênfase4 10 6 2" xfId="22329" xr:uid="{00000000-0005-0000-0000-0000203B0000}"/>
    <cellStyle name="40% - Ênfase4 10 6 3" xfId="33705" xr:uid="{00000000-0005-0000-0000-0000213B0000}"/>
    <cellStyle name="40% - Ênfase4 10 7" xfId="12849" xr:uid="{00000000-0005-0000-0000-0000223B0000}"/>
    <cellStyle name="40% - Ênfase4 10 8" xfId="24225" xr:uid="{00000000-0005-0000-0000-0000233B0000}"/>
    <cellStyle name="40% - Ênfase4 10 9" xfId="35601" xr:uid="{00000000-0005-0000-0000-0000243B0000}"/>
    <cellStyle name="40% - Ênfase4 11" xfId="1788" xr:uid="{00000000-0005-0000-0000-0000253B0000}"/>
    <cellStyle name="40% - Ênfase4 11 10" xfId="37813" xr:uid="{00000000-0005-0000-0000-0000263B0000}"/>
    <cellStyle name="40% - Ênfase4 11 2" xfId="3685" xr:uid="{00000000-0005-0000-0000-0000273B0000}"/>
    <cellStyle name="40% - Ênfase4 11 2 2" xfId="15061" xr:uid="{00000000-0005-0000-0000-0000283B0000}"/>
    <cellStyle name="40% - Ênfase4 11 2 3" xfId="26437" xr:uid="{00000000-0005-0000-0000-0000293B0000}"/>
    <cellStyle name="40% - Ênfase4 11 3" xfId="5581" xr:uid="{00000000-0005-0000-0000-00002A3B0000}"/>
    <cellStyle name="40% - Ênfase4 11 3 2" xfId="16957" xr:uid="{00000000-0005-0000-0000-00002B3B0000}"/>
    <cellStyle name="40% - Ênfase4 11 3 3" xfId="28333" xr:uid="{00000000-0005-0000-0000-00002C3B0000}"/>
    <cellStyle name="40% - Ênfase4 11 4" xfId="7477" xr:uid="{00000000-0005-0000-0000-00002D3B0000}"/>
    <cellStyle name="40% - Ênfase4 11 4 2" xfId="18853" xr:uid="{00000000-0005-0000-0000-00002E3B0000}"/>
    <cellStyle name="40% - Ênfase4 11 4 3" xfId="30229" xr:uid="{00000000-0005-0000-0000-00002F3B0000}"/>
    <cellStyle name="40% - Ênfase4 11 5" xfId="9373" xr:uid="{00000000-0005-0000-0000-0000303B0000}"/>
    <cellStyle name="40% - Ênfase4 11 5 2" xfId="20749" xr:uid="{00000000-0005-0000-0000-0000313B0000}"/>
    <cellStyle name="40% - Ênfase4 11 5 3" xfId="32125" xr:uid="{00000000-0005-0000-0000-0000323B0000}"/>
    <cellStyle name="40% - Ênfase4 11 6" xfId="11269" xr:uid="{00000000-0005-0000-0000-0000333B0000}"/>
    <cellStyle name="40% - Ênfase4 11 6 2" xfId="22645" xr:uid="{00000000-0005-0000-0000-0000343B0000}"/>
    <cellStyle name="40% - Ênfase4 11 6 3" xfId="34021" xr:uid="{00000000-0005-0000-0000-0000353B0000}"/>
    <cellStyle name="40% - Ênfase4 11 7" xfId="13165" xr:uid="{00000000-0005-0000-0000-0000363B0000}"/>
    <cellStyle name="40% - Ênfase4 11 8" xfId="24541" xr:uid="{00000000-0005-0000-0000-0000373B0000}"/>
    <cellStyle name="40% - Ênfase4 11 9" xfId="35917" xr:uid="{00000000-0005-0000-0000-0000383B0000}"/>
    <cellStyle name="40% - Ênfase4 12" xfId="2104" xr:uid="{00000000-0005-0000-0000-0000393B0000}"/>
    <cellStyle name="40% - Ênfase4 12 2" xfId="13481" xr:uid="{00000000-0005-0000-0000-00003A3B0000}"/>
    <cellStyle name="40% - Ênfase4 12 3" xfId="24857" xr:uid="{00000000-0005-0000-0000-00003B3B0000}"/>
    <cellStyle name="40% - Ênfase4 13" xfId="4001" xr:uid="{00000000-0005-0000-0000-00003C3B0000}"/>
    <cellStyle name="40% - Ênfase4 13 2" xfId="15377" xr:uid="{00000000-0005-0000-0000-00003D3B0000}"/>
    <cellStyle name="40% - Ênfase4 13 3" xfId="26753" xr:uid="{00000000-0005-0000-0000-00003E3B0000}"/>
    <cellStyle name="40% - Ênfase4 14" xfId="5897" xr:uid="{00000000-0005-0000-0000-00003F3B0000}"/>
    <cellStyle name="40% - Ênfase4 14 2" xfId="17273" xr:uid="{00000000-0005-0000-0000-0000403B0000}"/>
    <cellStyle name="40% - Ênfase4 14 3" xfId="28649" xr:uid="{00000000-0005-0000-0000-0000413B0000}"/>
    <cellStyle name="40% - Ênfase4 15" xfId="7793" xr:uid="{00000000-0005-0000-0000-0000423B0000}"/>
    <cellStyle name="40% - Ênfase4 15 2" xfId="19169" xr:uid="{00000000-0005-0000-0000-0000433B0000}"/>
    <cellStyle name="40% - Ênfase4 15 3" xfId="30545" xr:uid="{00000000-0005-0000-0000-0000443B0000}"/>
    <cellStyle name="40% - Ênfase4 16" xfId="9689" xr:uid="{00000000-0005-0000-0000-0000453B0000}"/>
    <cellStyle name="40% - Ênfase4 16 2" xfId="21065" xr:uid="{00000000-0005-0000-0000-0000463B0000}"/>
    <cellStyle name="40% - Ênfase4 16 3" xfId="32441" xr:uid="{00000000-0005-0000-0000-0000473B0000}"/>
    <cellStyle name="40% - Ênfase4 17" xfId="11585" xr:uid="{00000000-0005-0000-0000-0000483B0000}"/>
    <cellStyle name="40% - Ênfase4 18" xfId="22961" xr:uid="{00000000-0005-0000-0000-0000493B0000}"/>
    <cellStyle name="40% - Ênfase4 19" xfId="34337" xr:uid="{00000000-0005-0000-0000-00004A3B0000}"/>
    <cellStyle name="40% - Ênfase4 2" xfId="234" xr:uid="{00000000-0005-0000-0000-00004B3B0000}"/>
    <cellStyle name="40% - Ênfase4 2 10" xfId="4023" xr:uid="{00000000-0005-0000-0000-00004C3B0000}"/>
    <cellStyle name="40% - Ênfase4 2 10 2" xfId="15399" xr:uid="{00000000-0005-0000-0000-00004D3B0000}"/>
    <cellStyle name="40% - Ênfase4 2 10 3" xfId="26775" xr:uid="{00000000-0005-0000-0000-00004E3B0000}"/>
    <cellStyle name="40% - Ênfase4 2 11" xfId="5919" xr:uid="{00000000-0005-0000-0000-00004F3B0000}"/>
    <cellStyle name="40% - Ênfase4 2 11 2" xfId="17295" xr:uid="{00000000-0005-0000-0000-0000503B0000}"/>
    <cellStyle name="40% - Ênfase4 2 11 3" xfId="28671" xr:uid="{00000000-0005-0000-0000-0000513B0000}"/>
    <cellStyle name="40% - Ênfase4 2 12" xfId="7815" xr:uid="{00000000-0005-0000-0000-0000523B0000}"/>
    <cellStyle name="40% - Ênfase4 2 12 2" xfId="19191" xr:uid="{00000000-0005-0000-0000-0000533B0000}"/>
    <cellStyle name="40% - Ênfase4 2 12 3" xfId="30567" xr:uid="{00000000-0005-0000-0000-0000543B0000}"/>
    <cellStyle name="40% - Ênfase4 2 13" xfId="9711" xr:uid="{00000000-0005-0000-0000-0000553B0000}"/>
    <cellStyle name="40% - Ênfase4 2 13 2" xfId="21087" xr:uid="{00000000-0005-0000-0000-0000563B0000}"/>
    <cellStyle name="40% - Ênfase4 2 13 3" xfId="32463" xr:uid="{00000000-0005-0000-0000-0000573B0000}"/>
    <cellStyle name="40% - Ênfase4 2 14" xfId="11607" xr:uid="{00000000-0005-0000-0000-0000583B0000}"/>
    <cellStyle name="40% - Ênfase4 2 15" xfId="22983" xr:uid="{00000000-0005-0000-0000-0000593B0000}"/>
    <cellStyle name="40% - Ênfase4 2 16" xfId="34359" xr:uid="{00000000-0005-0000-0000-00005A3B0000}"/>
    <cellStyle name="40% - Ênfase4 2 17" xfId="36255" xr:uid="{00000000-0005-0000-0000-00005B3B0000}"/>
    <cellStyle name="40% - Ênfase4 2 2" xfId="321" xr:uid="{00000000-0005-0000-0000-00005C3B0000}"/>
    <cellStyle name="40% - Ênfase4 2 2 10" xfId="6009" xr:uid="{00000000-0005-0000-0000-00005D3B0000}"/>
    <cellStyle name="40% - Ênfase4 2 2 10 2" xfId="17385" xr:uid="{00000000-0005-0000-0000-00005E3B0000}"/>
    <cellStyle name="40% - Ênfase4 2 2 10 3" xfId="28761" xr:uid="{00000000-0005-0000-0000-00005F3B0000}"/>
    <cellStyle name="40% - Ênfase4 2 2 11" xfId="7905" xr:uid="{00000000-0005-0000-0000-0000603B0000}"/>
    <cellStyle name="40% - Ênfase4 2 2 11 2" xfId="19281" xr:uid="{00000000-0005-0000-0000-0000613B0000}"/>
    <cellStyle name="40% - Ênfase4 2 2 11 3" xfId="30657" xr:uid="{00000000-0005-0000-0000-0000623B0000}"/>
    <cellStyle name="40% - Ênfase4 2 2 12" xfId="9801" xr:uid="{00000000-0005-0000-0000-0000633B0000}"/>
    <cellStyle name="40% - Ênfase4 2 2 12 2" xfId="21177" xr:uid="{00000000-0005-0000-0000-0000643B0000}"/>
    <cellStyle name="40% - Ênfase4 2 2 12 3" xfId="32553" xr:uid="{00000000-0005-0000-0000-0000653B0000}"/>
    <cellStyle name="40% - Ênfase4 2 2 13" xfId="11697" xr:uid="{00000000-0005-0000-0000-0000663B0000}"/>
    <cellStyle name="40% - Ênfase4 2 2 14" xfId="23073" xr:uid="{00000000-0005-0000-0000-0000673B0000}"/>
    <cellStyle name="40% - Ênfase4 2 2 15" xfId="34449" xr:uid="{00000000-0005-0000-0000-0000683B0000}"/>
    <cellStyle name="40% - Ênfase4 2 2 16" xfId="36345" xr:uid="{00000000-0005-0000-0000-0000693B0000}"/>
    <cellStyle name="40% - Ênfase4 2 2 2" xfId="477" xr:uid="{00000000-0005-0000-0000-00006A3B0000}"/>
    <cellStyle name="40% - Ênfase4 2 2 2 10" xfId="8063" xr:uid="{00000000-0005-0000-0000-00006B3B0000}"/>
    <cellStyle name="40% - Ênfase4 2 2 2 10 2" xfId="19439" xr:uid="{00000000-0005-0000-0000-00006C3B0000}"/>
    <cellStyle name="40% - Ênfase4 2 2 2 10 3" xfId="30815" xr:uid="{00000000-0005-0000-0000-00006D3B0000}"/>
    <cellStyle name="40% - Ênfase4 2 2 2 11" xfId="9959" xr:uid="{00000000-0005-0000-0000-00006E3B0000}"/>
    <cellStyle name="40% - Ênfase4 2 2 2 11 2" xfId="21335" xr:uid="{00000000-0005-0000-0000-00006F3B0000}"/>
    <cellStyle name="40% - Ênfase4 2 2 2 11 3" xfId="32711" xr:uid="{00000000-0005-0000-0000-0000703B0000}"/>
    <cellStyle name="40% - Ênfase4 2 2 2 12" xfId="11855" xr:uid="{00000000-0005-0000-0000-0000713B0000}"/>
    <cellStyle name="40% - Ênfase4 2 2 2 13" xfId="23231" xr:uid="{00000000-0005-0000-0000-0000723B0000}"/>
    <cellStyle name="40% - Ênfase4 2 2 2 14" xfId="34607" xr:uid="{00000000-0005-0000-0000-0000733B0000}"/>
    <cellStyle name="40% - Ênfase4 2 2 2 15" xfId="36503" xr:uid="{00000000-0005-0000-0000-0000743B0000}"/>
    <cellStyle name="40% - Ênfase4 2 2 2 2" xfId="794" xr:uid="{00000000-0005-0000-0000-0000753B0000}"/>
    <cellStyle name="40% - Ênfase4 2 2 2 2 10" xfId="36819" xr:uid="{00000000-0005-0000-0000-0000763B0000}"/>
    <cellStyle name="40% - Ênfase4 2 2 2 2 2" xfId="2691" xr:uid="{00000000-0005-0000-0000-0000773B0000}"/>
    <cellStyle name="40% - Ênfase4 2 2 2 2 2 2" xfId="14067" xr:uid="{00000000-0005-0000-0000-0000783B0000}"/>
    <cellStyle name="40% - Ênfase4 2 2 2 2 2 3" xfId="25443" xr:uid="{00000000-0005-0000-0000-0000793B0000}"/>
    <cellStyle name="40% - Ênfase4 2 2 2 2 3" xfId="4587" xr:uid="{00000000-0005-0000-0000-00007A3B0000}"/>
    <cellStyle name="40% - Ênfase4 2 2 2 2 3 2" xfId="15963" xr:uid="{00000000-0005-0000-0000-00007B3B0000}"/>
    <cellStyle name="40% - Ênfase4 2 2 2 2 3 3" xfId="27339" xr:uid="{00000000-0005-0000-0000-00007C3B0000}"/>
    <cellStyle name="40% - Ênfase4 2 2 2 2 4" xfId="6483" xr:uid="{00000000-0005-0000-0000-00007D3B0000}"/>
    <cellStyle name="40% - Ênfase4 2 2 2 2 4 2" xfId="17859" xr:uid="{00000000-0005-0000-0000-00007E3B0000}"/>
    <cellStyle name="40% - Ênfase4 2 2 2 2 4 3" xfId="29235" xr:uid="{00000000-0005-0000-0000-00007F3B0000}"/>
    <cellStyle name="40% - Ênfase4 2 2 2 2 5" xfId="8379" xr:uid="{00000000-0005-0000-0000-0000803B0000}"/>
    <cellStyle name="40% - Ênfase4 2 2 2 2 5 2" xfId="19755" xr:uid="{00000000-0005-0000-0000-0000813B0000}"/>
    <cellStyle name="40% - Ênfase4 2 2 2 2 5 3" xfId="31131" xr:uid="{00000000-0005-0000-0000-0000823B0000}"/>
    <cellStyle name="40% - Ênfase4 2 2 2 2 6" xfId="10275" xr:uid="{00000000-0005-0000-0000-0000833B0000}"/>
    <cellStyle name="40% - Ênfase4 2 2 2 2 6 2" xfId="21651" xr:uid="{00000000-0005-0000-0000-0000843B0000}"/>
    <cellStyle name="40% - Ênfase4 2 2 2 2 6 3" xfId="33027" xr:uid="{00000000-0005-0000-0000-0000853B0000}"/>
    <cellStyle name="40% - Ênfase4 2 2 2 2 7" xfId="12171" xr:uid="{00000000-0005-0000-0000-0000863B0000}"/>
    <cellStyle name="40% - Ênfase4 2 2 2 2 8" xfId="23547" xr:uid="{00000000-0005-0000-0000-0000873B0000}"/>
    <cellStyle name="40% - Ênfase4 2 2 2 2 9" xfId="34923" xr:uid="{00000000-0005-0000-0000-0000883B0000}"/>
    <cellStyle name="40% - Ênfase4 2 2 2 3" xfId="1110" xr:uid="{00000000-0005-0000-0000-0000893B0000}"/>
    <cellStyle name="40% - Ênfase4 2 2 2 3 10" xfId="37135" xr:uid="{00000000-0005-0000-0000-00008A3B0000}"/>
    <cellStyle name="40% - Ênfase4 2 2 2 3 2" xfId="3007" xr:uid="{00000000-0005-0000-0000-00008B3B0000}"/>
    <cellStyle name="40% - Ênfase4 2 2 2 3 2 2" xfId="14383" xr:uid="{00000000-0005-0000-0000-00008C3B0000}"/>
    <cellStyle name="40% - Ênfase4 2 2 2 3 2 3" xfId="25759" xr:uid="{00000000-0005-0000-0000-00008D3B0000}"/>
    <cellStyle name="40% - Ênfase4 2 2 2 3 3" xfId="4903" xr:uid="{00000000-0005-0000-0000-00008E3B0000}"/>
    <cellStyle name="40% - Ênfase4 2 2 2 3 3 2" xfId="16279" xr:uid="{00000000-0005-0000-0000-00008F3B0000}"/>
    <cellStyle name="40% - Ênfase4 2 2 2 3 3 3" xfId="27655" xr:uid="{00000000-0005-0000-0000-0000903B0000}"/>
    <cellStyle name="40% - Ênfase4 2 2 2 3 4" xfId="6799" xr:uid="{00000000-0005-0000-0000-0000913B0000}"/>
    <cellStyle name="40% - Ênfase4 2 2 2 3 4 2" xfId="18175" xr:uid="{00000000-0005-0000-0000-0000923B0000}"/>
    <cellStyle name="40% - Ênfase4 2 2 2 3 4 3" xfId="29551" xr:uid="{00000000-0005-0000-0000-0000933B0000}"/>
    <cellStyle name="40% - Ênfase4 2 2 2 3 5" xfId="8695" xr:uid="{00000000-0005-0000-0000-0000943B0000}"/>
    <cellStyle name="40% - Ênfase4 2 2 2 3 5 2" xfId="20071" xr:uid="{00000000-0005-0000-0000-0000953B0000}"/>
    <cellStyle name="40% - Ênfase4 2 2 2 3 5 3" xfId="31447" xr:uid="{00000000-0005-0000-0000-0000963B0000}"/>
    <cellStyle name="40% - Ênfase4 2 2 2 3 6" xfId="10591" xr:uid="{00000000-0005-0000-0000-0000973B0000}"/>
    <cellStyle name="40% - Ênfase4 2 2 2 3 6 2" xfId="21967" xr:uid="{00000000-0005-0000-0000-0000983B0000}"/>
    <cellStyle name="40% - Ênfase4 2 2 2 3 6 3" xfId="33343" xr:uid="{00000000-0005-0000-0000-0000993B0000}"/>
    <cellStyle name="40% - Ênfase4 2 2 2 3 7" xfId="12487" xr:uid="{00000000-0005-0000-0000-00009A3B0000}"/>
    <cellStyle name="40% - Ênfase4 2 2 2 3 8" xfId="23863" xr:uid="{00000000-0005-0000-0000-00009B3B0000}"/>
    <cellStyle name="40% - Ênfase4 2 2 2 3 9" xfId="35239" xr:uid="{00000000-0005-0000-0000-00009C3B0000}"/>
    <cellStyle name="40% - Ênfase4 2 2 2 4" xfId="1426" xr:uid="{00000000-0005-0000-0000-00009D3B0000}"/>
    <cellStyle name="40% - Ênfase4 2 2 2 4 10" xfId="37451" xr:uid="{00000000-0005-0000-0000-00009E3B0000}"/>
    <cellStyle name="40% - Ênfase4 2 2 2 4 2" xfId="3323" xr:uid="{00000000-0005-0000-0000-00009F3B0000}"/>
    <cellStyle name="40% - Ênfase4 2 2 2 4 2 2" xfId="14699" xr:uid="{00000000-0005-0000-0000-0000A03B0000}"/>
    <cellStyle name="40% - Ênfase4 2 2 2 4 2 3" xfId="26075" xr:uid="{00000000-0005-0000-0000-0000A13B0000}"/>
    <cellStyle name="40% - Ênfase4 2 2 2 4 3" xfId="5219" xr:uid="{00000000-0005-0000-0000-0000A23B0000}"/>
    <cellStyle name="40% - Ênfase4 2 2 2 4 3 2" xfId="16595" xr:uid="{00000000-0005-0000-0000-0000A33B0000}"/>
    <cellStyle name="40% - Ênfase4 2 2 2 4 3 3" xfId="27971" xr:uid="{00000000-0005-0000-0000-0000A43B0000}"/>
    <cellStyle name="40% - Ênfase4 2 2 2 4 4" xfId="7115" xr:uid="{00000000-0005-0000-0000-0000A53B0000}"/>
    <cellStyle name="40% - Ênfase4 2 2 2 4 4 2" xfId="18491" xr:uid="{00000000-0005-0000-0000-0000A63B0000}"/>
    <cellStyle name="40% - Ênfase4 2 2 2 4 4 3" xfId="29867" xr:uid="{00000000-0005-0000-0000-0000A73B0000}"/>
    <cellStyle name="40% - Ênfase4 2 2 2 4 5" xfId="9011" xr:uid="{00000000-0005-0000-0000-0000A83B0000}"/>
    <cellStyle name="40% - Ênfase4 2 2 2 4 5 2" xfId="20387" xr:uid="{00000000-0005-0000-0000-0000A93B0000}"/>
    <cellStyle name="40% - Ênfase4 2 2 2 4 5 3" xfId="31763" xr:uid="{00000000-0005-0000-0000-0000AA3B0000}"/>
    <cellStyle name="40% - Ênfase4 2 2 2 4 6" xfId="10907" xr:uid="{00000000-0005-0000-0000-0000AB3B0000}"/>
    <cellStyle name="40% - Ênfase4 2 2 2 4 6 2" xfId="22283" xr:uid="{00000000-0005-0000-0000-0000AC3B0000}"/>
    <cellStyle name="40% - Ênfase4 2 2 2 4 6 3" xfId="33659" xr:uid="{00000000-0005-0000-0000-0000AD3B0000}"/>
    <cellStyle name="40% - Ênfase4 2 2 2 4 7" xfId="12803" xr:uid="{00000000-0005-0000-0000-0000AE3B0000}"/>
    <cellStyle name="40% - Ênfase4 2 2 2 4 8" xfId="24179" xr:uid="{00000000-0005-0000-0000-0000AF3B0000}"/>
    <cellStyle name="40% - Ênfase4 2 2 2 4 9" xfId="35555" xr:uid="{00000000-0005-0000-0000-0000B03B0000}"/>
    <cellStyle name="40% - Ênfase4 2 2 2 5" xfId="1742" xr:uid="{00000000-0005-0000-0000-0000B13B0000}"/>
    <cellStyle name="40% - Ênfase4 2 2 2 5 10" xfId="37767" xr:uid="{00000000-0005-0000-0000-0000B23B0000}"/>
    <cellStyle name="40% - Ênfase4 2 2 2 5 2" xfId="3639" xr:uid="{00000000-0005-0000-0000-0000B33B0000}"/>
    <cellStyle name="40% - Ênfase4 2 2 2 5 2 2" xfId="15015" xr:uid="{00000000-0005-0000-0000-0000B43B0000}"/>
    <cellStyle name="40% - Ênfase4 2 2 2 5 2 3" xfId="26391" xr:uid="{00000000-0005-0000-0000-0000B53B0000}"/>
    <cellStyle name="40% - Ênfase4 2 2 2 5 3" xfId="5535" xr:uid="{00000000-0005-0000-0000-0000B63B0000}"/>
    <cellStyle name="40% - Ênfase4 2 2 2 5 3 2" xfId="16911" xr:uid="{00000000-0005-0000-0000-0000B73B0000}"/>
    <cellStyle name="40% - Ênfase4 2 2 2 5 3 3" xfId="28287" xr:uid="{00000000-0005-0000-0000-0000B83B0000}"/>
    <cellStyle name="40% - Ênfase4 2 2 2 5 4" xfId="7431" xr:uid="{00000000-0005-0000-0000-0000B93B0000}"/>
    <cellStyle name="40% - Ênfase4 2 2 2 5 4 2" xfId="18807" xr:uid="{00000000-0005-0000-0000-0000BA3B0000}"/>
    <cellStyle name="40% - Ênfase4 2 2 2 5 4 3" xfId="30183" xr:uid="{00000000-0005-0000-0000-0000BB3B0000}"/>
    <cellStyle name="40% - Ênfase4 2 2 2 5 5" xfId="9327" xr:uid="{00000000-0005-0000-0000-0000BC3B0000}"/>
    <cellStyle name="40% - Ênfase4 2 2 2 5 5 2" xfId="20703" xr:uid="{00000000-0005-0000-0000-0000BD3B0000}"/>
    <cellStyle name="40% - Ênfase4 2 2 2 5 5 3" xfId="32079" xr:uid="{00000000-0005-0000-0000-0000BE3B0000}"/>
    <cellStyle name="40% - Ênfase4 2 2 2 5 6" xfId="11223" xr:uid="{00000000-0005-0000-0000-0000BF3B0000}"/>
    <cellStyle name="40% - Ênfase4 2 2 2 5 6 2" xfId="22599" xr:uid="{00000000-0005-0000-0000-0000C03B0000}"/>
    <cellStyle name="40% - Ênfase4 2 2 2 5 6 3" xfId="33975" xr:uid="{00000000-0005-0000-0000-0000C13B0000}"/>
    <cellStyle name="40% - Ênfase4 2 2 2 5 7" xfId="13119" xr:uid="{00000000-0005-0000-0000-0000C23B0000}"/>
    <cellStyle name="40% - Ênfase4 2 2 2 5 8" xfId="24495" xr:uid="{00000000-0005-0000-0000-0000C33B0000}"/>
    <cellStyle name="40% - Ênfase4 2 2 2 5 9" xfId="35871" xr:uid="{00000000-0005-0000-0000-0000C43B0000}"/>
    <cellStyle name="40% - Ênfase4 2 2 2 6" xfId="2058" xr:uid="{00000000-0005-0000-0000-0000C53B0000}"/>
    <cellStyle name="40% - Ênfase4 2 2 2 6 10" xfId="38083" xr:uid="{00000000-0005-0000-0000-0000C63B0000}"/>
    <cellStyle name="40% - Ênfase4 2 2 2 6 2" xfId="3955" xr:uid="{00000000-0005-0000-0000-0000C73B0000}"/>
    <cellStyle name="40% - Ênfase4 2 2 2 6 2 2" xfId="15331" xr:uid="{00000000-0005-0000-0000-0000C83B0000}"/>
    <cellStyle name="40% - Ênfase4 2 2 2 6 2 3" xfId="26707" xr:uid="{00000000-0005-0000-0000-0000C93B0000}"/>
    <cellStyle name="40% - Ênfase4 2 2 2 6 3" xfId="5851" xr:uid="{00000000-0005-0000-0000-0000CA3B0000}"/>
    <cellStyle name="40% - Ênfase4 2 2 2 6 3 2" xfId="17227" xr:uid="{00000000-0005-0000-0000-0000CB3B0000}"/>
    <cellStyle name="40% - Ênfase4 2 2 2 6 3 3" xfId="28603" xr:uid="{00000000-0005-0000-0000-0000CC3B0000}"/>
    <cellStyle name="40% - Ênfase4 2 2 2 6 4" xfId="7747" xr:uid="{00000000-0005-0000-0000-0000CD3B0000}"/>
    <cellStyle name="40% - Ênfase4 2 2 2 6 4 2" xfId="19123" xr:uid="{00000000-0005-0000-0000-0000CE3B0000}"/>
    <cellStyle name="40% - Ênfase4 2 2 2 6 4 3" xfId="30499" xr:uid="{00000000-0005-0000-0000-0000CF3B0000}"/>
    <cellStyle name="40% - Ênfase4 2 2 2 6 5" xfId="9643" xr:uid="{00000000-0005-0000-0000-0000D03B0000}"/>
    <cellStyle name="40% - Ênfase4 2 2 2 6 5 2" xfId="21019" xr:uid="{00000000-0005-0000-0000-0000D13B0000}"/>
    <cellStyle name="40% - Ênfase4 2 2 2 6 5 3" xfId="32395" xr:uid="{00000000-0005-0000-0000-0000D23B0000}"/>
    <cellStyle name="40% - Ênfase4 2 2 2 6 6" xfId="11539" xr:uid="{00000000-0005-0000-0000-0000D33B0000}"/>
    <cellStyle name="40% - Ênfase4 2 2 2 6 6 2" xfId="22915" xr:uid="{00000000-0005-0000-0000-0000D43B0000}"/>
    <cellStyle name="40% - Ênfase4 2 2 2 6 6 3" xfId="34291" xr:uid="{00000000-0005-0000-0000-0000D53B0000}"/>
    <cellStyle name="40% - Ênfase4 2 2 2 6 7" xfId="13435" xr:uid="{00000000-0005-0000-0000-0000D63B0000}"/>
    <cellStyle name="40% - Ênfase4 2 2 2 6 8" xfId="24811" xr:uid="{00000000-0005-0000-0000-0000D73B0000}"/>
    <cellStyle name="40% - Ênfase4 2 2 2 6 9" xfId="36187" xr:uid="{00000000-0005-0000-0000-0000D83B0000}"/>
    <cellStyle name="40% - Ênfase4 2 2 2 7" xfId="2374" xr:uid="{00000000-0005-0000-0000-0000D93B0000}"/>
    <cellStyle name="40% - Ênfase4 2 2 2 7 2" xfId="13751" xr:uid="{00000000-0005-0000-0000-0000DA3B0000}"/>
    <cellStyle name="40% - Ênfase4 2 2 2 7 3" xfId="25127" xr:uid="{00000000-0005-0000-0000-0000DB3B0000}"/>
    <cellStyle name="40% - Ênfase4 2 2 2 8" xfId="4271" xr:uid="{00000000-0005-0000-0000-0000DC3B0000}"/>
    <cellStyle name="40% - Ênfase4 2 2 2 8 2" xfId="15647" xr:uid="{00000000-0005-0000-0000-0000DD3B0000}"/>
    <cellStyle name="40% - Ênfase4 2 2 2 8 3" xfId="27023" xr:uid="{00000000-0005-0000-0000-0000DE3B0000}"/>
    <cellStyle name="40% - Ênfase4 2 2 2 9" xfId="6167" xr:uid="{00000000-0005-0000-0000-0000DF3B0000}"/>
    <cellStyle name="40% - Ênfase4 2 2 2 9 2" xfId="17543" xr:uid="{00000000-0005-0000-0000-0000E03B0000}"/>
    <cellStyle name="40% - Ênfase4 2 2 2 9 3" xfId="28919" xr:uid="{00000000-0005-0000-0000-0000E13B0000}"/>
    <cellStyle name="40% - Ênfase4 2 2 3" xfId="636" xr:uid="{00000000-0005-0000-0000-0000E23B0000}"/>
    <cellStyle name="40% - Ênfase4 2 2 3 10" xfId="36661" xr:uid="{00000000-0005-0000-0000-0000E33B0000}"/>
    <cellStyle name="40% - Ênfase4 2 2 3 2" xfId="2533" xr:uid="{00000000-0005-0000-0000-0000E43B0000}"/>
    <cellStyle name="40% - Ênfase4 2 2 3 2 2" xfId="13909" xr:uid="{00000000-0005-0000-0000-0000E53B0000}"/>
    <cellStyle name="40% - Ênfase4 2 2 3 2 3" xfId="25285" xr:uid="{00000000-0005-0000-0000-0000E63B0000}"/>
    <cellStyle name="40% - Ênfase4 2 2 3 3" xfId="4429" xr:uid="{00000000-0005-0000-0000-0000E73B0000}"/>
    <cellStyle name="40% - Ênfase4 2 2 3 3 2" xfId="15805" xr:uid="{00000000-0005-0000-0000-0000E83B0000}"/>
    <cellStyle name="40% - Ênfase4 2 2 3 3 3" xfId="27181" xr:uid="{00000000-0005-0000-0000-0000E93B0000}"/>
    <cellStyle name="40% - Ênfase4 2 2 3 4" xfId="6325" xr:uid="{00000000-0005-0000-0000-0000EA3B0000}"/>
    <cellStyle name="40% - Ênfase4 2 2 3 4 2" xfId="17701" xr:uid="{00000000-0005-0000-0000-0000EB3B0000}"/>
    <cellStyle name="40% - Ênfase4 2 2 3 4 3" xfId="29077" xr:uid="{00000000-0005-0000-0000-0000EC3B0000}"/>
    <cellStyle name="40% - Ênfase4 2 2 3 5" xfId="8221" xr:uid="{00000000-0005-0000-0000-0000ED3B0000}"/>
    <cellStyle name="40% - Ênfase4 2 2 3 5 2" xfId="19597" xr:uid="{00000000-0005-0000-0000-0000EE3B0000}"/>
    <cellStyle name="40% - Ênfase4 2 2 3 5 3" xfId="30973" xr:uid="{00000000-0005-0000-0000-0000EF3B0000}"/>
    <cellStyle name="40% - Ênfase4 2 2 3 6" xfId="10117" xr:uid="{00000000-0005-0000-0000-0000F03B0000}"/>
    <cellStyle name="40% - Ênfase4 2 2 3 6 2" xfId="21493" xr:uid="{00000000-0005-0000-0000-0000F13B0000}"/>
    <cellStyle name="40% - Ênfase4 2 2 3 6 3" xfId="32869" xr:uid="{00000000-0005-0000-0000-0000F23B0000}"/>
    <cellStyle name="40% - Ênfase4 2 2 3 7" xfId="12013" xr:uid="{00000000-0005-0000-0000-0000F33B0000}"/>
    <cellStyle name="40% - Ênfase4 2 2 3 8" xfId="23389" xr:uid="{00000000-0005-0000-0000-0000F43B0000}"/>
    <cellStyle name="40% - Ênfase4 2 2 3 9" xfId="34765" xr:uid="{00000000-0005-0000-0000-0000F53B0000}"/>
    <cellStyle name="40% - Ênfase4 2 2 4" xfId="952" xr:uid="{00000000-0005-0000-0000-0000F63B0000}"/>
    <cellStyle name="40% - Ênfase4 2 2 4 10" xfId="36977" xr:uid="{00000000-0005-0000-0000-0000F73B0000}"/>
    <cellStyle name="40% - Ênfase4 2 2 4 2" xfId="2849" xr:uid="{00000000-0005-0000-0000-0000F83B0000}"/>
    <cellStyle name="40% - Ênfase4 2 2 4 2 2" xfId="14225" xr:uid="{00000000-0005-0000-0000-0000F93B0000}"/>
    <cellStyle name="40% - Ênfase4 2 2 4 2 3" xfId="25601" xr:uid="{00000000-0005-0000-0000-0000FA3B0000}"/>
    <cellStyle name="40% - Ênfase4 2 2 4 3" xfId="4745" xr:uid="{00000000-0005-0000-0000-0000FB3B0000}"/>
    <cellStyle name="40% - Ênfase4 2 2 4 3 2" xfId="16121" xr:uid="{00000000-0005-0000-0000-0000FC3B0000}"/>
    <cellStyle name="40% - Ênfase4 2 2 4 3 3" xfId="27497" xr:uid="{00000000-0005-0000-0000-0000FD3B0000}"/>
    <cellStyle name="40% - Ênfase4 2 2 4 4" xfId="6641" xr:uid="{00000000-0005-0000-0000-0000FE3B0000}"/>
    <cellStyle name="40% - Ênfase4 2 2 4 4 2" xfId="18017" xr:uid="{00000000-0005-0000-0000-0000FF3B0000}"/>
    <cellStyle name="40% - Ênfase4 2 2 4 4 3" xfId="29393" xr:uid="{00000000-0005-0000-0000-0000003C0000}"/>
    <cellStyle name="40% - Ênfase4 2 2 4 5" xfId="8537" xr:uid="{00000000-0005-0000-0000-0000013C0000}"/>
    <cellStyle name="40% - Ênfase4 2 2 4 5 2" xfId="19913" xr:uid="{00000000-0005-0000-0000-0000023C0000}"/>
    <cellStyle name="40% - Ênfase4 2 2 4 5 3" xfId="31289" xr:uid="{00000000-0005-0000-0000-0000033C0000}"/>
    <cellStyle name="40% - Ênfase4 2 2 4 6" xfId="10433" xr:uid="{00000000-0005-0000-0000-0000043C0000}"/>
    <cellStyle name="40% - Ênfase4 2 2 4 6 2" xfId="21809" xr:uid="{00000000-0005-0000-0000-0000053C0000}"/>
    <cellStyle name="40% - Ênfase4 2 2 4 6 3" xfId="33185" xr:uid="{00000000-0005-0000-0000-0000063C0000}"/>
    <cellStyle name="40% - Ênfase4 2 2 4 7" xfId="12329" xr:uid="{00000000-0005-0000-0000-0000073C0000}"/>
    <cellStyle name="40% - Ênfase4 2 2 4 8" xfId="23705" xr:uid="{00000000-0005-0000-0000-0000083C0000}"/>
    <cellStyle name="40% - Ênfase4 2 2 4 9" xfId="35081" xr:uid="{00000000-0005-0000-0000-0000093C0000}"/>
    <cellStyle name="40% - Ênfase4 2 2 5" xfId="1268" xr:uid="{00000000-0005-0000-0000-00000A3C0000}"/>
    <cellStyle name="40% - Ênfase4 2 2 5 10" xfId="37293" xr:uid="{00000000-0005-0000-0000-00000B3C0000}"/>
    <cellStyle name="40% - Ênfase4 2 2 5 2" xfId="3165" xr:uid="{00000000-0005-0000-0000-00000C3C0000}"/>
    <cellStyle name="40% - Ênfase4 2 2 5 2 2" xfId="14541" xr:uid="{00000000-0005-0000-0000-00000D3C0000}"/>
    <cellStyle name="40% - Ênfase4 2 2 5 2 3" xfId="25917" xr:uid="{00000000-0005-0000-0000-00000E3C0000}"/>
    <cellStyle name="40% - Ênfase4 2 2 5 3" xfId="5061" xr:uid="{00000000-0005-0000-0000-00000F3C0000}"/>
    <cellStyle name="40% - Ênfase4 2 2 5 3 2" xfId="16437" xr:uid="{00000000-0005-0000-0000-0000103C0000}"/>
    <cellStyle name="40% - Ênfase4 2 2 5 3 3" xfId="27813" xr:uid="{00000000-0005-0000-0000-0000113C0000}"/>
    <cellStyle name="40% - Ênfase4 2 2 5 4" xfId="6957" xr:uid="{00000000-0005-0000-0000-0000123C0000}"/>
    <cellStyle name="40% - Ênfase4 2 2 5 4 2" xfId="18333" xr:uid="{00000000-0005-0000-0000-0000133C0000}"/>
    <cellStyle name="40% - Ênfase4 2 2 5 4 3" xfId="29709" xr:uid="{00000000-0005-0000-0000-0000143C0000}"/>
    <cellStyle name="40% - Ênfase4 2 2 5 5" xfId="8853" xr:uid="{00000000-0005-0000-0000-0000153C0000}"/>
    <cellStyle name="40% - Ênfase4 2 2 5 5 2" xfId="20229" xr:uid="{00000000-0005-0000-0000-0000163C0000}"/>
    <cellStyle name="40% - Ênfase4 2 2 5 5 3" xfId="31605" xr:uid="{00000000-0005-0000-0000-0000173C0000}"/>
    <cellStyle name="40% - Ênfase4 2 2 5 6" xfId="10749" xr:uid="{00000000-0005-0000-0000-0000183C0000}"/>
    <cellStyle name="40% - Ênfase4 2 2 5 6 2" xfId="22125" xr:uid="{00000000-0005-0000-0000-0000193C0000}"/>
    <cellStyle name="40% - Ênfase4 2 2 5 6 3" xfId="33501" xr:uid="{00000000-0005-0000-0000-00001A3C0000}"/>
    <cellStyle name="40% - Ênfase4 2 2 5 7" xfId="12645" xr:uid="{00000000-0005-0000-0000-00001B3C0000}"/>
    <cellStyle name="40% - Ênfase4 2 2 5 8" xfId="24021" xr:uid="{00000000-0005-0000-0000-00001C3C0000}"/>
    <cellStyle name="40% - Ênfase4 2 2 5 9" xfId="35397" xr:uid="{00000000-0005-0000-0000-00001D3C0000}"/>
    <cellStyle name="40% - Ênfase4 2 2 6" xfId="1584" xr:uid="{00000000-0005-0000-0000-00001E3C0000}"/>
    <cellStyle name="40% - Ênfase4 2 2 6 10" xfId="37609" xr:uid="{00000000-0005-0000-0000-00001F3C0000}"/>
    <cellStyle name="40% - Ênfase4 2 2 6 2" xfId="3481" xr:uid="{00000000-0005-0000-0000-0000203C0000}"/>
    <cellStyle name="40% - Ênfase4 2 2 6 2 2" xfId="14857" xr:uid="{00000000-0005-0000-0000-0000213C0000}"/>
    <cellStyle name="40% - Ênfase4 2 2 6 2 3" xfId="26233" xr:uid="{00000000-0005-0000-0000-0000223C0000}"/>
    <cellStyle name="40% - Ênfase4 2 2 6 3" xfId="5377" xr:uid="{00000000-0005-0000-0000-0000233C0000}"/>
    <cellStyle name="40% - Ênfase4 2 2 6 3 2" xfId="16753" xr:uid="{00000000-0005-0000-0000-0000243C0000}"/>
    <cellStyle name="40% - Ênfase4 2 2 6 3 3" xfId="28129" xr:uid="{00000000-0005-0000-0000-0000253C0000}"/>
    <cellStyle name="40% - Ênfase4 2 2 6 4" xfId="7273" xr:uid="{00000000-0005-0000-0000-0000263C0000}"/>
    <cellStyle name="40% - Ênfase4 2 2 6 4 2" xfId="18649" xr:uid="{00000000-0005-0000-0000-0000273C0000}"/>
    <cellStyle name="40% - Ênfase4 2 2 6 4 3" xfId="30025" xr:uid="{00000000-0005-0000-0000-0000283C0000}"/>
    <cellStyle name="40% - Ênfase4 2 2 6 5" xfId="9169" xr:uid="{00000000-0005-0000-0000-0000293C0000}"/>
    <cellStyle name="40% - Ênfase4 2 2 6 5 2" xfId="20545" xr:uid="{00000000-0005-0000-0000-00002A3C0000}"/>
    <cellStyle name="40% - Ênfase4 2 2 6 5 3" xfId="31921" xr:uid="{00000000-0005-0000-0000-00002B3C0000}"/>
    <cellStyle name="40% - Ênfase4 2 2 6 6" xfId="11065" xr:uid="{00000000-0005-0000-0000-00002C3C0000}"/>
    <cellStyle name="40% - Ênfase4 2 2 6 6 2" xfId="22441" xr:uid="{00000000-0005-0000-0000-00002D3C0000}"/>
    <cellStyle name="40% - Ênfase4 2 2 6 6 3" xfId="33817" xr:uid="{00000000-0005-0000-0000-00002E3C0000}"/>
    <cellStyle name="40% - Ênfase4 2 2 6 7" xfId="12961" xr:uid="{00000000-0005-0000-0000-00002F3C0000}"/>
    <cellStyle name="40% - Ênfase4 2 2 6 8" xfId="24337" xr:uid="{00000000-0005-0000-0000-0000303C0000}"/>
    <cellStyle name="40% - Ênfase4 2 2 6 9" xfId="35713" xr:uid="{00000000-0005-0000-0000-0000313C0000}"/>
    <cellStyle name="40% - Ênfase4 2 2 7" xfId="1900" xr:uid="{00000000-0005-0000-0000-0000323C0000}"/>
    <cellStyle name="40% - Ênfase4 2 2 7 10" xfId="37925" xr:uid="{00000000-0005-0000-0000-0000333C0000}"/>
    <cellStyle name="40% - Ênfase4 2 2 7 2" xfId="3797" xr:uid="{00000000-0005-0000-0000-0000343C0000}"/>
    <cellStyle name="40% - Ênfase4 2 2 7 2 2" xfId="15173" xr:uid="{00000000-0005-0000-0000-0000353C0000}"/>
    <cellStyle name="40% - Ênfase4 2 2 7 2 3" xfId="26549" xr:uid="{00000000-0005-0000-0000-0000363C0000}"/>
    <cellStyle name="40% - Ênfase4 2 2 7 3" xfId="5693" xr:uid="{00000000-0005-0000-0000-0000373C0000}"/>
    <cellStyle name="40% - Ênfase4 2 2 7 3 2" xfId="17069" xr:uid="{00000000-0005-0000-0000-0000383C0000}"/>
    <cellStyle name="40% - Ênfase4 2 2 7 3 3" xfId="28445" xr:uid="{00000000-0005-0000-0000-0000393C0000}"/>
    <cellStyle name="40% - Ênfase4 2 2 7 4" xfId="7589" xr:uid="{00000000-0005-0000-0000-00003A3C0000}"/>
    <cellStyle name="40% - Ênfase4 2 2 7 4 2" xfId="18965" xr:uid="{00000000-0005-0000-0000-00003B3C0000}"/>
    <cellStyle name="40% - Ênfase4 2 2 7 4 3" xfId="30341" xr:uid="{00000000-0005-0000-0000-00003C3C0000}"/>
    <cellStyle name="40% - Ênfase4 2 2 7 5" xfId="9485" xr:uid="{00000000-0005-0000-0000-00003D3C0000}"/>
    <cellStyle name="40% - Ênfase4 2 2 7 5 2" xfId="20861" xr:uid="{00000000-0005-0000-0000-00003E3C0000}"/>
    <cellStyle name="40% - Ênfase4 2 2 7 5 3" xfId="32237" xr:uid="{00000000-0005-0000-0000-00003F3C0000}"/>
    <cellStyle name="40% - Ênfase4 2 2 7 6" xfId="11381" xr:uid="{00000000-0005-0000-0000-0000403C0000}"/>
    <cellStyle name="40% - Ênfase4 2 2 7 6 2" xfId="22757" xr:uid="{00000000-0005-0000-0000-0000413C0000}"/>
    <cellStyle name="40% - Ênfase4 2 2 7 6 3" xfId="34133" xr:uid="{00000000-0005-0000-0000-0000423C0000}"/>
    <cellStyle name="40% - Ênfase4 2 2 7 7" xfId="13277" xr:uid="{00000000-0005-0000-0000-0000433C0000}"/>
    <cellStyle name="40% - Ênfase4 2 2 7 8" xfId="24653" xr:uid="{00000000-0005-0000-0000-0000443C0000}"/>
    <cellStyle name="40% - Ênfase4 2 2 7 9" xfId="36029" xr:uid="{00000000-0005-0000-0000-0000453C0000}"/>
    <cellStyle name="40% - Ênfase4 2 2 8" xfId="2216" xr:uid="{00000000-0005-0000-0000-0000463C0000}"/>
    <cellStyle name="40% - Ênfase4 2 2 8 2" xfId="13593" xr:uid="{00000000-0005-0000-0000-0000473C0000}"/>
    <cellStyle name="40% - Ênfase4 2 2 8 3" xfId="24969" xr:uid="{00000000-0005-0000-0000-0000483C0000}"/>
    <cellStyle name="40% - Ênfase4 2 2 9" xfId="4113" xr:uid="{00000000-0005-0000-0000-0000493C0000}"/>
    <cellStyle name="40% - Ênfase4 2 2 9 2" xfId="15489" xr:uid="{00000000-0005-0000-0000-00004A3C0000}"/>
    <cellStyle name="40% - Ênfase4 2 2 9 3" xfId="26865" xr:uid="{00000000-0005-0000-0000-00004B3C0000}"/>
    <cellStyle name="40% - Ênfase4 2 3" xfId="387" xr:uid="{00000000-0005-0000-0000-00004C3C0000}"/>
    <cellStyle name="40% - Ênfase4 2 3 10" xfId="7973" xr:uid="{00000000-0005-0000-0000-00004D3C0000}"/>
    <cellStyle name="40% - Ênfase4 2 3 10 2" xfId="19349" xr:uid="{00000000-0005-0000-0000-00004E3C0000}"/>
    <cellStyle name="40% - Ênfase4 2 3 10 3" xfId="30725" xr:uid="{00000000-0005-0000-0000-00004F3C0000}"/>
    <cellStyle name="40% - Ênfase4 2 3 11" xfId="9869" xr:uid="{00000000-0005-0000-0000-0000503C0000}"/>
    <cellStyle name="40% - Ênfase4 2 3 11 2" xfId="21245" xr:uid="{00000000-0005-0000-0000-0000513C0000}"/>
    <cellStyle name="40% - Ênfase4 2 3 11 3" xfId="32621" xr:uid="{00000000-0005-0000-0000-0000523C0000}"/>
    <cellStyle name="40% - Ênfase4 2 3 12" xfId="11765" xr:uid="{00000000-0005-0000-0000-0000533C0000}"/>
    <cellStyle name="40% - Ênfase4 2 3 13" xfId="23141" xr:uid="{00000000-0005-0000-0000-0000543C0000}"/>
    <cellStyle name="40% - Ênfase4 2 3 14" xfId="34517" xr:uid="{00000000-0005-0000-0000-0000553C0000}"/>
    <cellStyle name="40% - Ênfase4 2 3 15" xfId="36413" xr:uid="{00000000-0005-0000-0000-0000563C0000}"/>
    <cellStyle name="40% - Ênfase4 2 3 2" xfId="704" xr:uid="{00000000-0005-0000-0000-0000573C0000}"/>
    <cellStyle name="40% - Ênfase4 2 3 2 10" xfId="36729" xr:uid="{00000000-0005-0000-0000-0000583C0000}"/>
    <cellStyle name="40% - Ênfase4 2 3 2 2" xfId="2601" xr:uid="{00000000-0005-0000-0000-0000593C0000}"/>
    <cellStyle name="40% - Ênfase4 2 3 2 2 2" xfId="13977" xr:uid="{00000000-0005-0000-0000-00005A3C0000}"/>
    <cellStyle name="40% - Ênfase4 2 3 2 2 3" xfId="25353" xr:uid="{00000000-0005-0000-0000-00005B3C0000}"/>
    <cellStyle name="40% - Ênfase4 2 3 2 3" xfId="4497" xr:uid="{00000000-0005-0000-0000-00005C3C0000}"/>
    <cellStyle name="40% - Ênfase4 2 3 2 3 2" xfId="15873" xr:uid="{00000000-0005-0000-0000-00005D3C0000}"/>
    <cellStyle name="40% - Ênfase4 2 3 2 3 3" xfId="27249" xr:uid="{00000000-0005-0000-0000-00005E3C0000}"/>
    <cellStyle name="40% - Ênfase4 2 3 2 4" xfId="6393" xr:uid="{00000000-0005-0000-0000-00005F3C0000}"/>
    <cellStyle name="40% - Ênfase4 2 3 2 4 2" xfId="17769" xr:uid="{00000000-0005-0000-0000-0000603C0000}"/>
    <cellStyle name="40% - Ênfase4 2 3 2 4 3" xfId="29145" xr:uid="{00000000-0005-0000-0000-0000613C0000}"/>
    <cellStyle name="40% - Ênfase4 2 3 2 5" xfId="8289" xr:uid="{00000000-0005-0000-0000-0000623C0000}"/>
    <cellStyle name="40% - Ênfase4 2 3 2 5 2" xfId="19665" xr:uid="{00000000-0005-0000-0000-0000633C0000}"/>
    <cellStyle name="40% - Ênfase4 2 3 2 5 3" xfId="31041" xr:uid="{00000000-0005-0000-0000-0000643C0000}"/>
    <cellStyle name="40% - Ênfase4 2 3 2 6" xfId="10185" xr:uid="{00000000-0005-0000-0000-0000653C0000}"/>
    <cellStyle name="40% - Ênfase4 2 3 2 6 2" xfId="21561" xr:uid="{00000000-0005-0000-0000-0000663C0000}"/>
    <cellStyle name="40% - Ênfase4 2 3 2 6 3" xfId="32937" xr:uid="{00000000-0005-0000-0000-0000673C0000}"/>
    <cellStyle name="40% - Ênfase4 2 3 2 7" xfId="12081" xr:uid="{00000000-0005-0000-0000-0000683C0000}"/>
    <cellStyle name="40% - Ênfase4 2 3 2 8" xfId="23457" xr:uid="{00000000-0005-0000-0000-0000693C0000}"/>
    <cellStyle name="40% - Ênfase4 2 3 2 9" xfId="34833" xr:uid="{00000000-0005-0000-0000-00006A3C0000}"/>
    <cellStyle name="40% - Ênfase4 2 3 3" xfId="1020" xr:uid="{00000000-0005-0000-0000-00006B3C0000}"/>
    <cellStyle name="40% - Ênfase4 2 3 3 10" xfId="37045" xr:uid="{00000000-0005-0000-0000-00006C3C0000}"/>
    <cellStyle name="40% - Ênfase4 2 3 3 2" xfId="2917" xr:uid="{00000000-0005-0000-0000-00006D3C0000}"/>
    <cellStyle name="40% - Ênfase4 2 3 3 2 2" xfId="14293" xr:uid="{00000000-0005-0000-0000-00006E3C0000}"/>
    <cellStyle name="40% - Ênfase4 2 3 3 2 3" xfId="25669" xr:uid="{00000000-0005-0000-0000-00006F3C0000}"/>
    <cellStyle name="40% - Ênfase4 2 3 3 3" xfId="4813" xr:uid="{00000000-0005-0000-0000-0000703C0000}"/>
    <cellStyle name="40% - Ênfase4 2 3 3 3 2" xfId="16189" xr:uid="{00000000-0005-0000-0000-0000713C0000}"/>
    <cellStyle name="40% - Ênfase4 2 3 3 3 3" xfId="27565" xr:uid="{00000000-0005-0000-0000-0000723C0000}"/>
    <cellStyle name="40% - Ênfase4 2 3 3 4" xfId="6709" xr:uid="{00000000-0005-0000-0000-0000733C0000}"/>
    <cellStyle name="40% - Ênfase4 2 3 3 4 2" xfId="18085" xr:uid="{00000000-0005-0000-0000-0000743C0000}"/>
    <cellStyle name="40% - Ênfase4 2 3 3 4 3" xfId="29461" xr:uid="{00000000-0005-0000-0000-0000753C0000}"/>
    <cellStyle name="40% - Ênfase4 2 3 3 5" xfId="8605" xr:uid="{00000000-0005-0000-0000-0000763C0000}"/>
    <cellStyle name="40% - Ênfase4 2 3 3 5 2" xfId="19981" xr:uid="{00000000-0005-0000-0000-0000773C0000}"/>
    <cellStyle name="40% - Ênfase4 2 3 3 5 3" xfId="31357" xr:uid="{00000000-0005-0000-0000-0000783C0000}"/>
    <cellStyle name="40% - Ênfase4 2 3 3 6" xfId="10501" xr:uid="{00000000-0005-0000-0000-0000793C0000}"/>
    <cellStyle name="40% - Ênfase4 2 3 3 6 2" xfId="21877" xr:uid="{00000000-0005-0000-0000-00007A3C0000}"/>
    <cellStyle name="40% - Ênfase4 2 3 3 6 3" xfId="33253" xr:uid="{00000000-0005-0000-0000-00007B3C0000}"/>
    <cellStyle name="40% - Ênfase4 2 3 3 7" xfId="12397" xr:uid="{00000000-0005-0000-0000-00007C3C0000}"/>
    <cellStyle name="40% - Ênfase4 2 3 3 8" xfId="23773" xr:uid="{00000000-0005-0000-0000-00007D3C0000}"/>
    <cellStyle name="40% - Ênfase4 2 3 3 9" xfId="35149" xr:uid="{00000000-0005-0000-0000-00007E3C0000}"/>
    <cellStyle name="40% - Ênfase4 2 3 4" xfId="1336" xr:uid="{00000000-0005-0000-0000-00007F3C0000}"/>
    <cellStyle name="40% - Ênfase4 2 3 4 10" xfId="37361" xr:uid="{00000000-0005-0000-0000-0000803C0000}"/>
    <cellStyle name="40% - Ênfase4 2 3 4 2" xfId="3233" xr:uid="{00000000-0005-0000-0000-0000813C0000}"/>
    <cellStyle name="40% - Ênfase4 2 3 4 2 2" xfId="14609" xr:uid="{00000000-0005-0000-0000-0000823C0000}"/>
    <cellStyle name="40% - Ênfase4 2 3 4 2 3" xfId="25985" xr:uid="{00000000-0005-0000-0000-0000833C0000}"/>
    <cellStyle name="40% - Ênfase4 2 3 4 3" xfId="5129" xr:uid="{00000000-0005-0000-0000-0000843C0000}"/>
    <cellStyle name="40% - Ênfase4 2 3 4 3 2" xfId="16505" xr:uid="{00000000-0005-0000-0000-0000853C0000}"/>
    <cellStyle name="40% - Ênfase4 2 3 4 3 3" xfId="27881" xr:uid="{00000000-0005-0000-0000-0000863C0000}"/>
    <cellStyle name="40% - Ênfase4 2 3 4 4" xfId="7025" xr:uid="{00000000-0005-0000-0000-0000873C0000}"/>
    <cellStyle name="40% - Ênfase4 2 3 4 4 2" xfId="18401" xr:uid="{00000000-0005-0000-0000-0000883C0000}"/>
    <cellStyle name="40% - Ênfase4 2 3 4 4 3" xfId="29777" xr:uid="{00000000-0005-0000-0000-0000893C0000}"/>
    <cellStyle name="40% - Ênfase4 2 3 4 5" xfId="8921" xr:uid="{00000000-0005-0000-0000-00008A3C0000}"/>
    <cellStyle name="40% - Ênfase4 2 3 4 5 2" xfId="20297" xr:uid="{00000000-0005-0000-0000-00008B3C0000}"/>
    <cellStyle name="40% - Ênfase4 2 3 4 5 3" xfId="31673" xr:uid="{00000000-0005-0000-0000-00008C3C0000}"/>
    <cellStyle name="40% - Ênfase4 2 3 4 6" xfId="10817" xr:uid="{00000000-0005-0000-0000-00008D3C0000}"/>
    <cellStyle name="40% - Ênfase4 2 3 4 6 2" xfId="22193" xr:uid="{00000000-0005-0000-0000-00008E3C0000}"/>
    <cellStyle name="40% - Ênfase4 2 3 4 6 3" xfId="33569" xr:uid="{00000000-0005-0000-0000-00008F3C0000}"/>
    <cellStyle name="40% - Ênfase4 2 3 4 7" xfId="12713" xr:uid="{00000000-0005-0000-0000-0000903C0000}"/>
    <cellStyle name="40% - Ênfase4 2 3 4 8" xfId="24089" xr:uid="{00000000-0005-0000-0000-0000913C0000}"/>
    <cellStyle name="40% - Ênfase4 2 3 4 9" xfId="35465" xr:uid="{00000000-0005-0000-0000-0000923C0000}"/>
    <cellStyle name="40% - Ênfase4 2 3 5" xfId="1652" xr:uid="{00000000-0005-0000-0000-0000933C0000}"/>
    <cellStyle name="40% - Ênfase4 2 3 5 10" xfId="37677" xr:uid="{00000000-0005-0000-0000-0000943C0000}"/>
    <cellStyle name="40% - Ênfase4 2 3 5 2" xfId="3549" xr:uid="{00000000-0005-0000-0000-0000953C0000}"/>
    <cellStyle name="40% - Ênfase4 2 3 5 2 2" xfId="14925" xr:uid="{00000000-0005-0000-0000-0000963C0000}"/>
    <cellStyle name="40% - Ênfase4 2 3 5 2 3" xfId="26301" xr:uid="{00000000-0005-0000-0000-0000973C0000}"/>
    <cellStyle name="40% - Ênfase4 2 3 5 3" xfId="5445" xr:uid="{00000000-0005-0000-0000-0000983C0000}"/>
    <cellStyle name="40% - Ênfase4 2 3 5 3 2" xfId="16821" xr:uid="{00000000-0005-0000-0000-0000993C0000}"/>
    <cellStyle name="40% - Ênfase4 2 3 5 3 3" xfId="28197" xr:uid="{00000000-0005-0000-0000-00009A3C0000}"/>
    <cellStyle name="40% - Ênfase4 2 3 5 4" xfId="7341" xr:uid="{00000000-0005-0000-0000-00009B3C0000}"/>
    <cellStyle name="40% - Ênfase4 2 3 5 4 2" xfId="18717" xr:uid="{00000000-0005-0000-0000-00009C3C0000}"/>
    <cellStyle name="40% - Ênfase4 2 3 5 4 3" xfId="30093" xr:uid="{00000000-0005-0000-0000-00009D3C0000}"/>
    <cellStyle name="40% - Ênfase4 2 3 5 5" xfId="9237" xr:uid="{00000000-0005-0000-0000-00009E3C0000}"/>
    <cellStyle name="40% - Ênfase4 2 3 5 5 2" xfId="20613" xr:uid="{00000000-0005-0000-0000-00009F3C0000}"/>
    <cellStyle name="40% - Ênfase4 2 3 5 5 3" xfId="31989" xr:uid="{00000000-0005-0000-0000-0000A03C0000}"/>
    <cellStyle name="40% - Ênfase4 2 3 5 6" xfId="11133" xr:uid="{00000000-0005-0000-0000-0000A13C0000}"/>
    <cellStyle name="40% - Ênfase4 2 3 5 6 2" xfId="22509" xr:uid="{00000000-0005-0000-0000-0000A23C0000}"/>
    <cellStyle name="40% - Ênfase4 2 3 5 6 3" xfId="33885" xr:uid="{00000000-0005-0000-0000-0000A33C0000}"/>
    <cellStyle name="40% - Ênfase4 2 3 5 7" xfId="13029" xr:uid="{00000000-0005-0000-0000-0000A43C0000}"/>
    <cellStyle name="40% - Ênfase4 2 3 5 8" xfId="24405" xr:uid="{00000000-0005-0000-0000-0000A53C0000}"/>
    <cellStyle name="40% - Ênfase4 2 3 5 9" xfId="35781" xr:uid="{00000000-0005-0000-0000-0000A63C0000}"/>
    <cellStyle name="40% - Ênfase4 2 3 6" xfId="1968" xr:uid="{00000000-0005-0000-0000-0000A73C0000}"/>
    <cellStyle name="40% - Ênfase4 2 3 6 10" xfId="37993" xr:uid="{00000000-0005-0000-0000-0000A83C0000}"/>
    <cellStyle name="40% - Ênfase4 2 3 6 2" xfId="3865" xr:uid="{00000000-0005-0000-0000-0000A93C0000}"/>
    <cellStyle name="40% - Ênfase4 2 3 6 2 2" xfId="15241" xr:uid="{00000000-0005-0000-0000-0000AA3C0000}"/>
    <cellStyle name="40% - Ênfase4 2 3 6 2 3" xfId="26617" xr:uid="{00000000-0005-0000-0000-0000AB3C0000}"/>
    <cellStyle name="40% - Ênfase4 2 3 6 3" xfId="5761" xr:uid="{00000000-0005-0000-0000-0000AC3C0000}"/>
    <cellStyle name="40% - Ênfase4 2 3 6 3 2" xfId="17137" xr:uid="{00000000-0005-0000-0000-0000AD3C0000}"/>
    <cellStyle name="40% - Ênfase4 2 3 6 3 3" xfId="28513" xr:uid="{00000000-0005-0000-0000-0000AE3C0000}"/>
    <cellStyle name="40% - Ênfase4 2 3 6 4" xfId="7657" xr:uid="{00000000-0005-0000-0000-0000AF3C0000}"/>
    <cellStyle name="40% - Ênfase4 2 3 6 4 2" xfId="19033" xr:uid="{00000000-0005-0000-0000-0000B03C0000}"/>
    <cellStyle name="40% - Ênfase4 2 3 6 4 3" xfId="30409" xr:uid="{00000000-0005-0000-0000-0000B13C0000}"/>
    <cellStyle name="40% - Ênfase4 2 3 6 5" xfId="9553" xr:uid="{00000000-0005-0000-0000-0000B23C0000}"/>
    <cellStyle name="40% - Ênfase4 2 3 6 5 2" xfId="20929" xr:uid="{00000000-0005-0000-0000-0000B33C0000}"/>
    <cellStyle name="40% - Ênfase4 2 3 6 5 3" xfId="32305" xr:uid="{00000000-0005-0000-0000-0000B43C0000}"/>
    <cellStyle name="40% - Ênfase4 2 3 6 6" xfId="11449" xr:uid="{00000000-0005-0000-0000-0000B53C0000}"/>
    <cellStyle name="40% - Ênfase4 2 3 6 6 2" xfId="22825" xr:uid="{00000000-0005-0000-0000-0000B63C0000}"/>
    <cellStyle name="40% - Ênfase4 2 3 6 6 3" xfId="34201" xr:uid="{00000000-0005-0000-0000-0000B73C0000}"/>
    <cellStyle name="40% - Ênfase4 2 3 6 7" xfId="13345" xr:uid="{00000000-0005-0000-0000-0000B83C0000}"/>
    <cellStyle name="40% - Ênfase4 2 3 6 8" xfId="24721" xr:uid="{00000000-0005-0000-0000-0000B93C0000}"/>
    <cellStyle name="40% - Ênfase4 2 3 6 9" xfId="36097" xr:uid="{00000000-0005-0000-0000-0000BA3C0000}"/>
    <cellStyle name="40% - Ênfase4 2 3 7" xfId="2284" xr:uid="{00000000-0005-0000-0000-0000BB3C0000}"/>
    <cellStyle name="40% - Ênfase4 2 3 7 2" xfId="13661" xr:uid="{00000000-0005-0000-0000-0000BC3C0000}"/>
    <cellStyle name="40% - Ênfase4 2 3 7 3" xfId="25037" xr:uid="{00000000-0005-0000-0000-0000BD3C0000}"/>
    <cellStyle name="40% - Ênfase4 2 3 8" xfId="4181" xr:uid="{00000000-0005-0000-0000-0000BE3C0000}"/>
    <cellStyle name="40% - Ênfase4 2 3 8 2" xfId="15557" xr:uid="{00000000-0005-0000-0000-0000BF3C0000}"/>
    <cellStyle name="40% - Ênfase4 2 3 8 3" xfId="26933" xr:uid="{00000000-0005-0000-0000-0000C03C0000}"/>
    <cellStyle name="40% - Ênfase4 2 3 9" xfId="6077" xr:uid="{00000000-0005-0000-0000-0000C13C0000}"/>
    <cellStyle name="40% - Ênfase4 2 3 9 2" xfId="17453" xr:uid="{00000000-0005-0000-0000-0000C23C0000}"/>
    <cellStyle name="40% - Ênfase4 2 3 9 3" xfId="28829" xr:uid="{00000000-0005-0000-0000-0000C33C0000}"/>
    <cellStyle name="40% - Ênfase4 2 4" xfId="546" xr:uid="{00000000-0005-0000-0000-0000C43C0000}"/>
    <cellStyle name="40% - Ênfase4 2 4 10" xfId="36571" xr:uid="{00000000-0005-0000-0000-0000C53C0000}"/>
    <cellStyle name="40% - Ênfase4 2 4 2" xfId="2443" xr:uid="{00000000-0005-0000-0000-0000C63C0000}"/>
    <cellStyle name="40% - Ênfase4 2 4 2 2" xfId="13819" xr:uid="{00000000-0005-0000-0000-0000C73C0000}"/>
    <cellStyle name="40% - Ênfase4 2 4 2 3" xfId="25195" xr:uid="{00000000-0005-0000-0000-0000C83C0000}"/>
    <cellStyle name="40% - Ênfase4 2 4 3" xfId="4339" xr:uid="{00000000-0005-0000-0000-0000C93C0000}"/>
    <cellStyle name="40% - Ênfase4 2 4 3 2" xfId="15715" xr:uid="{00000000-0005-0000-0000-0000CA3C0000}"/>
    <cellStyle name="40% - Ênfase4 2 4 3 3" xfId="27091" xr:uid="{00000000-0005-0000-0000-0000CB3C0000}"/>
    <cellStyle name="40% - Ênfase4 2 4 4" xfId="6235" xr:uid="{00000000-0005-0000-0000-0000CC3C0000}"/>
    <cellStyle name="40% - Ênfase4 2 4 4 2" xfId="17611" xr:uid="{00000000-0005-0000-0000-0000CD3C0000}"/>
    <cellStyle name="40% - Ênfase4 2 4 4 3" xfId="28987" xr:uid="{00000000-0005-0000-0000-0000CE3C0000}"/>
    <cellStyle name="40% - Ênfase4 2 4 5" xfId="8131" xr:uid="{00000000-0005-0000-0000-0000CF3C0000}"/>
    <cellStyle name="40% - Ênfase4 2 4 5 2" xfId="19507" xr:uid="{00000000-0005-0000-0000-0000D03C0000}"/>
    <cellStyle name="40% - Ênfase4 2 4 5 3" xfId="30883" xr:uid="{00000000-0005-0000-0000-0000D13C0000}"/>
    <cellStyle name="40% - Ênfase4 2 4 6" xfId="10027" xr:uid="{00000000-0005-0000-0000-0000D23C0000}"/>
    <cellStyle name="40% - Ênfase4 2 4 6 2" xfId="21403" xr:uid="{00000000-0005-0000-0000-0000D33C0000}"/>
    <cellStyle name="40% - Ênfase4 2 4 6 3" xfId="32779" xr:uid="{00000000-0005-0000-0000-0000D43C0000}"/>
    <cellStyle name="40% - Ênfase4 2 4 7" xfId="11923" xr:uid="{00000000-0005-0000-0000-0000D53C0000}"/>
    <cellStyle name="40% - Ênfase4 2 4 8" xfId="23299" xr:uid="{00000000-0005-0000-0000-0000D63C0000}"/>
    <cellStyle name="40% - Ênfase4 2 4 9" xfId="34675" xr:uid="{00000000-0005-0000-0000-0000D73C0000}"/>
    <cellStyle name="40% - Ênfase4 2 5" xfId="862" xr:uid="{00000000-0005-0000-0000-0000D83C0000}"/>
    <cellStyle name="40% - Ênfase4 2 5 10" xfId="36887" xr:uid="{00000000-0005-0000-0000-0000D93C0000}"/>
    <cellStyle name="40% - Ênfase4 2 5 2" xfId="2759" xr:uid="{00000000-0005-0000-0000-0000DA3C0000}"/>
    <cellStyle name="40% - Ênfase4 2 5 2 2" xfId="14135" xr:uid="{00000000-0005-0000-0000-0000DB3C0000}"/>
    <cellStyle name="40% - Ênfase4 2 5 2 3" xfId="25511" xr:uid="{00000000-0005-0000-0000-0000DC3C0000}"/>
    <cellStyle name="40% - Ênfase4 2 5 3" xfId="4655" xr:uid="{00000000-0005-0000-0000-0000DD3C0000}"/>
    <cellStyle name="40% - Ênfase4 2 5 3 2" xfId="16031" xr:uid="{00000000-0005-0000-0000-0000DE3C0000}"/>
    <cellStyle name="40% - Ênfase4 2 5 3 3" xfId="27407" xr:uid="{00000000-0005-0000-0000-0000DF3C0000}"/>
    <cellStyle name="40% - Ênfase4 2 5 4" xfId="6551" xr:uid="{00000000-0005-0000-0000-0000E03C0000}"/>
    <cellStyle name="40% - Ênfase4 2 5 4 2" xfId="17927" xr:uid="{00000000-0005-0000-0000-0000E13C0000}"/>
    <cellStyle name="40% - Ênfase4 2 5 4 3" xfId="29303" xr:uid="{00000000-0005-0000-0000-0000E23C0000}"/>
    <cellStyle name="40% - Ênfase4 2 5 5" xfId="8447" xr:uid="{00000000-0005-0000-0000-0000E33C0000}"/>
    <cellStyle name="40% - Ênfase4 2 5 5 2" xfId="19823" xr:uid="{00000000-0005-0000-0000-0000E43C0000}"/>
    <cellStyle name="40% - Ênfase4 2 5 5 3" xfId="31199" xr:uid="{00000000-0005-0000-0000-0000E53C0000}"/>
    <cellStyle name="40% - Ênfase4 2 5 6" xfId="10343" xr:uid="{00000000-0005-0000-0000-0000E63C0000}"/>
    <cellStyle name="40% - Ênfase4 2 5 6 2" xfId="21719" xr:uid="{00000000-0005-0000-0000-0000E73C0000}"/>
    <cellStyle name="40% - Ênfase4 2 5 6 3" xfId="33095" xr:uid="{00000000-0005-0000-0000-0000E83C0000}"/>
    <cellStyle name="40% - Ênfase4 2 5 7" xfId="12239" xr:uid="{00000000-0005-0000-0000-0000E93C0000}"/>
    <cellStyle name="40% - Ênfase4 2 5 8" xfId="23615" xr:uid="{00000000-0005-0000-0000-0000EA3C0000}"/>
    <cellStyle name="40% - Ênfase4 2 5 9" xfId="34991" xr:uid="{00000000-0005-0000-0000-0000EB3C0000}"/>
    <cellStyle name="40% - Ênfase4 2 6" xfId="1178" xr:uid="{00000000-0005-0000-0000-0000EC3C0000}"/>
    <cellStyle name="40% - Ênfase4 2 6 10" xfId="37203" xr:uid="{00000000-0005-0000-0000-0000ED3C0000}"/>
    <cellStyle name="40% - Ênfase4 2 6 2" xfId="3075" xr:uid="{00000000-0005-0000-0000-0000EE3C0000}"/>
    <cellStyle name="40% - Ênfase4 2 6 2 2" xfId="14451" xr:uid="{00000000-0005-0000-0000-0000EF3C0000}"/>
    <cellStyle name="40% - Ênfase4 2 6 2 3" xfId="25827" xr:uid="{00000000-0005-0000-0000-0000F03C0000}"/>
    <cellStyle name="40% - Ênfase4 2 6 3" xfId="4971" xr:uid="{00000000-0005-0000-0000-0000F13C0000}"/>
    <cellStyle name="40% - Ênfase4 2 6 3 2" xfId="16347" xr:uid="{00000000-0005-0000-0000-0000F23C0000}"/>
    <cellStyle name="40% - Ênfase4 2 6 3 3" xfId="27723" xr:uid="{00000000-0005-0000-0000-0000F33C0000}"/>
    <cellStyle name="40% - Ênfase4 2 6 4" xfId="6867" xr:uid="{00000000-0005-0000-0000-0000F43C0000}"/>
    <cellStyle name="40% - Ênfase4 2 6 4 2" xfId="18243" xr:uid="{00000000-0005-0000-0000-0000F53C0000}"/>
    <cellStyle name="40% - Ênfase4 2 6 4 3" xfId="29619" xr:uid="{00000000-0005-0000-0000-0000F63C0000}"/>
    <cellStyle name="40% - Ênfase4 2 6 5" xfId="8763" xr:uid="{00000000-0005-0000-0000-0000F73C0000}"/>
    <cellStyle name="40% - Ênfase4 2 6 5 2" xfId="20139" xr:uid="{00000000-0005-0000-0000-0000F83C0000}"/>
    <cellStyle name="40% - Ênfase4 2 6 5 3" xfId="31515" xr:uid="{00000000-0005-0000-0000-0000F93C0000}"/>
    <cellStyle name="40% - Ênfase4 2 6 6" xfId="10659" xr:uid="{00000000-0005-0000-0000-0000FA3C0000}"/>
    <cellStyle name="40% - Ênfase4 2 6 6 2" xfId="22035" xr:uid="{00000000-0005-0000-0000-0000FB3C0000}"/>
    <cellStyle name="40% - Ênfase4 2 6 6 3" xfId="33411" xr:uid="{00000000-0005-0000-0000-0000FC3C0000}"/>
    <cellStyle name="40% - Ênfase4 2 6 7" xfId="12555" xr:uid="{00000000-0005-0000-0000-0000FD3C0000}"/>
    <cellStyle name="40% - Ênfase4 2 6 8" xfId="23931" xr:uid="{00000000-0005-0000-0000-0000FE3C0000}"/>
    <cellStyle name="40% - Ênfase4 2 6 9" xfId="35307" xr:uid="{00000000-0005-0000-0000-0000FF3C0000}"/>
    <cellStyle name="40% - Ênfase4 2 7" xfId="1494" xr:uid="{00000000-0005-0000-0000-0000003D0000}"/>
    <cellStyle name="40% - Ênfase4 2 7 10" xfId="37519" xr:uid="{00000000-0005-0000-0000-0000013D0000}"/>
    <cellStyle name="40% - Ênfase4 2 7 2" xfId="3391" xr:uid="{00000000-0005-0000-0000-0000023D0000}"/>
    <cellStyle name="40% - Ênfase4 2 7 2 2" xfId="14767" xr:uid="{00000000-0005-0000-0000-0000033D0000}"/>
    <cellStyle name="40% - Ênfase4 2 7 2 3" xfId="26143" xr:uid="{00000000-0005-0000-0000-0000043D0000}"/>
    <cellStyle name="40% - Ênfase4 2 7 3" xfId="5287" xr:uid="{00000000-0005-0000-0000-0000053D0000}"/>
    <cellStyle name="40% - Ênfase4 2 7 3 2" xfId="16663" xr:uid="{00000000-0005-0000-0000-0000063D0000}"/>
    <cellStyle name="40% - Ênfase4 2 7 3 3" xfId="28039" xr:uid="{00000000-0005-0000-0000-0000073D0000}"/>
    <cellStyle name="40% - Ênfase4 2 7 4" xfId="7183" xr:uid="{00000000-0005-0000-0000-0000083D0000}"/>
    <cellStyle name="40% - Ênfase4 2 7 4 2" xfId="18559" xr:uid="{00000000-0005-0000-0000-0000093D0000}"/>
    <cellStyle name="40% - Ênfase4 2 7 4 3" xfId="29935" xr:uid="{00000000-0005-0000-0000-00000A3D0000}"/>
    <cellStyle name="40% - Ênfase4 2 7 5" xfId="9079" xr:uid="{00000000-0005-0000-0000-00000B3D0000}"/>
    <cellStyle name="40% - Ênfase4 2 7 5 2" xfId="20455" xr:uid="{00000000-0005-0000-0000-00000C3D0000}"/>
    <cellStyle name="40% - Ênfase4 2 7 5 3" xfId="31831" xr:uid="{00000000-0005-0000-0000-00000D3D0000}"/>
    <cellStyle name="40% - Ênfase4 2 7 6" xfId="10975" xr:uid="{00000000-0005-0000-0000-00000E3D0000}"/>
    <cellStyle name="40% - Ênfase4 2 7 6 2" xfId="22351" xr:uid="{00000000-0005-0000-0000-00000F3D0000}"/>
    <cellStyle name="40% - Ênfase4 2 7 6 3" xfId="33727" xr:uid="{00000000-0005-0000-0000-0000103D0000}"/>
    <cellStyle name="40% - Ênfase4 2 7 7" xfId="12871" xr:uid="{00000000-0005-0000-0000-0000113D0000}"/>
    <cellStyle name="40% - Ênfase4 2 7 8" xfId="24247" xr:uid="{00000000-0005-0000-0000-0000123D0000}"/>
    <cellStyle name="40% - Ênfase4 2 7 9" xfId="35623" xr:uid="{00000000-0005-0000-0000-0000133D0000}"/>
    <cellStyle name="40% - Ênfase4 2 8" xfId="1810" xr:uid="{00000000-0005-0000-0000-0000143D0000}"/>
    <cellStyle name="40% - Ênfase4 2 8 10" xfId="37835" xr:uid="{00000000-0005-0000-0000-0000153D0000}"/>
    <cellStyle name="40% - Ênfase4 2 8 2" xfId="3707" xr:uid="{00000000-0005-0000-0000-0000163D0000}"/>
    <cellStyle name="40% - Ênfase4 2 8 2 2" xfId="15083" xr:uid="{00000000-0005-0000-0000-0000173D0000}"/>
    <cellStyle name="40% - Ênfase4 2 8 2 3" xfId="26459" xr:uid="{00000000-0005-0000-0000-0000183D0000}"/>
    <cellStyle name="40% - Ênfase4 2 8 3" xfId="5603" xr:uid="{00000000-0005-0000-0000-0000193D0000}"/>
    <cellStyle name="40% - Ênfase4 2 8 3 2" xfId="16979" xr:uid="{00000000-0005-0000-0000-00001A3D0000}"/>
    <cellStyle name="40% - Ênfase4 2 8 3 3" xfId="28355" xr:uid="{00000000-0005-0000-0000-00001B3D0000}"/>
    <cellStyle name="40% - Ênfase4 2 8 4" xfId="7499" xr:uid="{00000000-0005-0000-0000-00001C3D0000}"/>
    <cellStyle name="40% - Ênfase4 2 8 4 2" xfId="18875" xr:uid="{00000000-0005-0000-0000-00001D3D0000}"/>
    <cellStyle name="40% - Ênfase4 2 8 4 3" xfId="30251" xr:uid="{00000000-0005-0000-0000-00001E3D0000}"/>
    <cellStyle name="40% - Ênfase4 2 8 5" xfId="9395" xr:uid="{00000000-0005-0000-0000-00001F3D0000}"/>
    <cellStyle name="40% - Ênfase4 2 8 5 2" xfId="20771" xr:uid="{00000000-0005-0000-0000-0000203D0000}"/>
    <cellStyle name="40% - Ênfase4 2 8 5 3" xfId="32147" xr:uid="{00000000-0005-0000-0000-0000213D0000}"/>
    <cellStyle name="40% - Ênfase4 2 8 6" xfId="11291" xr:uid="{00000000-0005-0000-0000-0000223D0000}"/>
    <cellStyle name="40% - Ênfase4 2 8 6 2" xfId="22667" xr:uid="{00000000-0005-0000-0000-0000233D0000}"/>
    <cellStyle name="40% - Ênfase4 2 8 6 3" xfId="34043" xr:uid="{00000000-0005-0000-0000-0000243D0000}"/>
    <cellStyle name="40% - Ênfase4 2 8 7" xfId="13187" xr:uid="{00000000-0005-0000-0000-0000253D0000}"/>
    <cellStyle name="40% - Ênfase4 2 8 8" xfId="24563" xr:uid="{00000000-0005-0000-0000-0000263D0000}"/>
    <cellStyle name="40% - Ênfase4 2 8 9" xfId="35939" xr:uid="{00000000-0005-0000-0000-0000273D0000}"/>
    <cellStyle name="40% - Ênfase4 2 9" xfId="2126" xr:uid="{00000000-0005-0000-0000-0000283D0000}"/>
    <cellStyle name="40% - Ênfase4 2 9 2" xfId="13503" xr:uid="{00000000-0005-0000-0000-0000293D0000}"/>
    <cellStyle name="40% - Ênfase4 2 9 3" xfId="24879" xr:uid="{00000000-0005-0000-0000-00002A3D0000}"/>
    <cellStyle name="40% - Ênfase4 20" xfId="36233" xr:uid="{00000000-0005-0000-0000-00002B3D0000}"/>
    <cellStyle name="40% - Ênfase4 3" xfId="255" xr:uid="{00000000-0005-0000-0000-00002C3D0000}"/>
    <cellStyle name="40% - Ênfase4 3 10" xfId="4047" xr:uid="{00000000-0005-0000-0000-00002D3D0000}"/>
    <cellStyle name="40% - Ênfase4 3 10 2" xfId="15423" xr:uid="{00000000-0005-0000-0000-00002E3D0000}"/>
    <cellStyle name="40% - Ênfase4 3 10 3" xfId="26799" xr:uid="{00000000-0005-0000-0000-00002F3D0000}"/>
    <cellStyle name="40% - Ênfase4 3 11" xfId="5943" xr:uid="{00000000-0005-0000-0000-0000303D0000}"/>
    <cellStyle name="40% - Ênfase4 3 11 2" xfId="17319" xr:uid="{00000000-0005-0000-0000-0000313D0000}"/>
    <cellStyle name="40% - Ênfase4 3 11 3" xfId="28695" xr:uid="{00000000-0005-0000-0000-0000323D0000}"/>
    <cellStyle name="40% - Ênfase4 3 12" xfId="7839" xr:uid="{00000000-0005-0000-0000-0000333D0000}"/>
    <cellStyle name="40% - Ênfase4 3 12 2" xfId="19215" xr:uid="{00000000-0005-0000-0000-0000343D0000}"/>
    <cellStyle name="40% - Ênfase4 3 12 3" xfId="30591" xr:uid="{00000000-0005-0000-0000-0000353D0000}"/>
    <cellStyle name="40% - Ênfase4 3 13" xfId="9735" xr:uid="{00000000-0005-0000-0000-0000363D0000}"/>
    <cellStyle name="40% - Ênfase4 3 13 2" xfId="21111" xr:uid="{00000000-0005-0000-0000-0000373D0000}"/>
    <cellStyle name="40% - Ênfase4 3 13 3" xfId="32487" xr:uid="{00000000-0005-0000-0000-0000383D0000}"/>
    <cellStyle name="40% - Ênfase4 3 14" xfId="11631" xr:uid="{00000000-0005-0000-0000-0000393D0000}"/>
    <cellStyle name="40% - Ênfase4 3 15" xfId="23007" xr:uid="{00000000-0005-0000-0000-00003A3D0000}"/>
    <cellStyle name="40% - Ênfase4 3 16" xfId="34383" xr:uid="{00000000-0005-0000-0000-00003B3D0000}"/>
    <cellStyle name="40% - Ênfase4 3 17" xfId="36279" xr:uid="{00000000-0005-0000-0000-00003C3D0000}"/>
    <cellStyle name="40% - Ênfase4 3 2" xfId="344" xr:uid="{00000000-0005-0000-0000-00003D3D0000}"/>
    <cellStyle name="40% - Ênfase4 3 2 10" xfId="6033" xr:uid="{00000000-0005-0000-0000-00003E3D0000}"/>
    <cellStyle name="40% - Ênfase4 3 2 10 2" xfId="17409" xr:uid="{00000000-0005-0000-0000-00003F3D0000}"/>
    <cellStyle name="40% - Ênfase4 3 2 10 3" xfId="28785" xr:uid="{00000000-0005-0000-0000-0000403D0000}"/>
    <cellStyle name="40% - Ênfase4 3 2 11" xfId="7929" xr:uid="{00000000-0005-0000-0000-0000413D0000}"/>
    <cellStyle name="40% - Ênfase4 3 2 11 2" xfId="19305" xr:uid="{00000000-0005-0000-0000-0000423D0000}"/>
    <cellStyle name="40% - Ênfase4 3 2 11 3" xfId="30681" xr:uid="{00000000-0005-0000-0000-0000433D0000}"/>
    <cellStyle name="40% - Ênfase4 3 2 12" xfId="9825" xr:uid="{00000000-0005-0000-0000-0000443D0000}"/>
    <cellStyle name="40% - Ênfase4 3 2 12 2" xfId="21201" xr:uid="{00000000-0005-0000-0000-0000453D0000}"/>
    <cellStyle name="40% - Ênfase4 3 2 12 3" xfId="32577" xr:uid="{00000000-0005-0000-0000-0000463D0000}"/>
    <cellStyle name="40% - Ênfase4 3 2 13" xfId="11721" xr:uid="{00000000-0005-0000-0000-0000473D0000}"/>
    <cellStyle name="40% - Ênfase4 3 2 14" xfId="23097" xr:uid="{00000000-0005-0000-0000-0000483D0000}"/>
    <cellStyle name="40% - Ênfase4 3 2 15" xfId="34473" xr:uid="{00000000-0005-0000-0000-0000493D0000}"/>
    <cellStyle name="40% - Ênfase4 3 2 16" xfId="36369" xr:uid="{00000000-0005-0000-0000-00004A3D0000}"/>
    <cellStyle name="40% - Ênfase4 3 2 2" xfId="501" xr:uid="{00000000-0005-0000-0000-00004B3D0000}"/>
    <cellStyle name="40% - Ênfase4 3 2 2 10" xfId="8087" xr:uid="{00000000-0005-0000-0000-00004C3D0000}"/>
    <cellStyle name="40% - Ênfase4 3 2 2 10 2" xfId="19463" xr:uid="{00000000-0005-0000-0000-00004D3D0000}"/>
    <cellStyle name="40% - Ênfase4 3 2 2 10 3" xfId="30839" xr:uid="{00000000-0005-0000-0000-00004E3D0000}"/>
    <cellStyle name="40% - Ênfase4 3 2 2 11" xfId="9983" xr:uid="{00000000-0005-0000-0000-00004F3D0000}"/>
    <cellStyle name="40% - Ênfase4 3 2 2 11 2" xfId="21359" xr:uid="{00000000-0005-0000-0000-0000503D0000}"/>
    <cellStyle name="40% - Ênfase4 3 2 2 11 3" xfId="32735" xr:uid="{00000000-0005-0000-0000-0000513D0000}"/>
    <cellStyle name="40% - Ênfase4 3 2 2 12" xfId="11879" xr:uid="{00000000-0005-0000-0000-0000523D0000}"/>
    <cellStyle name="40% - Ênfase4 3 2 2 13" xfId="23255" xr:uid="{00000000-0005-0000-0000-0000533D0000}"/>
    <cellStyle name="40% - Ênfase4 3 2 2 14" xfId="34631" xr:uid="{00000000-0005-0000-0000-0000543D0000}"/>
    <cellStyle name="40% - Ênfase4 3 2 2 15" xfId="36527" xr:uid="{00000000-0005-0000-0000-0000553D0000}"/>
    <cellStyle name="40% - Ênfase4 3 2 2 2" xfId="818" xr:uid="{00000000-0005-0000-0000-0000563D0000}"/>
    <cellStyle name="40% - Ênfase4 3 2 2 2 10" xfId="36843" xr:uid="{00000000-0005-0000-0000-0000573D0000}"/>
    <cellStyle name="40% - Ênfase4 3 2 2 2 2" xfId="2715" xr:uid="{00000000-0005-0000-0000-0000583D0000}"/>
    <cellStyle name="40% - Ênfase4 3 2 2 2 2 2" xfId="14091" xr:uid="{00000000-0005-0000-0000-0000593D0000}"/>
    <cellStyle name="40% - Ênfase4 3 2 2 2 2 3" xfId="25467" xr:uid="{00000000-0005-0000-0000-00005A3D0000}"/>
    <cellStyle name="40% - Ênfase4 3 2 2 2 3" xfId="4611" xr:uid="{00000000-0005-0000-0000-00005B3D0000}"/>
    <cellStyle name="40% - Ênfase4 3 2 2 2 3 2" xfId="15987" xr:uid="{00000000-0005-0000-0000-00005C3D0000}"/>
    <cellStyle name="40% - Ênfase4 3 2 2 2 3 3" xfId="27363" xr:uid="{00000000-0005-0000-0000-00005D3D0000}"/>
    <cellStyle name="40% - Ênfase4 3 2 2 2 4" xfId="6507" xr:uid="{00000000-0005-0000-0000-00005E3D0000}"/>
    <cellStyle name="40% - Ênfase4 3 2 2 2 4 2" xfId="17883" xr:uid="{00000000-0005-0000-0000-00005F3D0000}"/>
    <cellStyle name="40% - Ênfase4 3 2 2 2 4 3" xfId="29259" xr:uid="{00000000-0005-0000-0000-0000603D0000}"/>
    <cellStyle name="40% - Ênfase4 3 2 2 2 5" xfId="8403" xr:uid="{00000000-0005-0000-0000-0000613D0000}"/>
    <cellStyle name="40% - Ênfase4 3 2 2 2 5 2" xfId="19779" xr:uid="{00000000-0005-0000-0000-0000623D0000}"/>
    <cellStyle name="40% - Ênfase4 3 2 2 2 5 3" xfId="31155" xr:uid="{00000000-0005-0000-0000-0000633D0000}"/>
    <cellStyle name="40% - Ênfase4 3 2 2 2 6" xfId="10299" xr:uid="{00000000-0005-0000-0000-0000643D0000}"/>
    <cellStyle name="40% - Ênfase4 3 2 2 2 6 2" xfId="21675" xr:uid="{00000000-0005-0000-0000-0000653D0000}"/>
    <cellStyle name="40% - Ênfase4 3 2 2 2 6 3" xfId="33051" xr:uid="{00000000-0005-0000-0000-0000663D0000}"/>
    <cellStyle name="40% - Ênfase4 3 2 2 2 7" xfId="12195" xr:uid="{00000000-0005-0000-0000-0000673D0000}"/>
    <cellStyle name="40% - Ênfase4 3 2 2 2 8" xfId="23571" xr:uid="{00000000-0005-0000-0000-0000683D0000}"/>
    <cellStyle name="40% - Ênfase4 3 2 2 2 9" xfId="34947" xr:uid="{00000000-0005-0000-0000-0000693D0000}"/>
    <cellStyle name="40% - Ênfase4 3 2 2 3" xfId="1134" xr:uid="{00000000-0005-0000-0000-00006A3D0000}"/>
    <cellStyle name="40% - Ênfase4 3 2 2 3 10" xfId="37159" xr:uid="{00000000-0005-0000-0000-00006B3D0000}"/>
    <cellStyle name="40% - Ênfase4 3 2 2 3 2" xfId="3031" xr:uid="{00000000-0005-0000-0000-00006C3D0000}"/>
    <cellStyle name="40% - Ênfase4 3 2 2 3 2 2" xfId="14407" xr:uid="{00000000-0005-0000-0000-00006D3D0000}"/>
    <cellStyle name="40% - Ênfase4 3 2 2 3 2 3" xfId="25783" xr:uid="{00000000-0005-0000-0000-00006E3D0000}"/>
    <cellStyle name="40% - Ênfase4 3 2 2 3 3" xfId="4927" xr:uid="{00000000-0005-0000-0000-00006F3D0000}"/>
    <cellStyle name="40% - Ênfase4 3 2 2 3 3 2" xfId="16303" xr:uid="{00000000-0005-0000-0000-0000703D0000}"/>
    <cellStyle name="40% - Ênfase4 3 2 2 3 3 3" xfId="27679" xr:uid="{00000000-0005-0000-0000-0000713D0000}"/>
    <cellStyle name="40% - Ênfase4 3 2 2 3 4" xfId="6823" xr:uid="{00000000-0005-0000-0000-0000723D0000}"/>
    <cellStyle name="40% - Ênfase4 3 2 2 3 4 2" xfId="18199" xr:uid="{00000000-0005-0000-0000-0000733D0000}"/>
    <cellStyle name="40% - Ênfase4 3 2 2 3 4 3" xfId="29575" xr:uid="{00000000-0005-0000-0000-0000743D0000}"/>
    <cellStyle name="40% - Ênfase4 3 2 2 3 5" xfId="8719" xr:uid="{00000000-0005-0000-0000-0000753D0000}"/>
    <cellStyle name="40% - Ênfase4 3 2 2 3 5 2" xfId="20095" xr:uid="{00000000-0005-0000-0000-0000763D0000}"/>
    <cellStyle name="40% - Ênfase4 3 2 2 3 5 3" xfId="31471" xr:uid="{00000000-0005-0000-0000-0000773D0000}"/>
    <cellStyle name="40% - Ênfase4 3 2 2 3 6" xfId="10615" xr:uid="{00000000-0005-0000-0000-0000783D0000}"/>
    <cellStyle name="40% - Ênfase4 3 2 2 3 6 2" xfId="21991" xr:uid="{00000000-0005-0000-0000-0000793D0000}"/>
    <cellStyle name="40% - Ênfase4 3 2 2 3 6 3" xfId="33367" xr:uid="{00000000-0005-0000-0000-00007A3D0000}"/>
    <cellStyle name="40% - Ênfase4 3 2 2 3 7" xfId="12511" xr:uid="{00000000-0005-0000-0000-00007B3D0000}"/>
    <cellStyle name="40% - Ênfase4 3 2 2 3 8" xfId="23887" xr:uid="{00000000-0005-0000-0000-00007C3D0000}"/>
    <cellStyle name="40% - Ênfase4 3 2 2 3 9" xfId="35263" xr:uid="{00000000-0005-0000-0000-00007D3D0000}"/>
    <cellStyle name="40% - Ênfase4 3 2 2 4" xfId="1450" xr:uid="{00000000-0005-0000-0000-00007E3D0000}"/>
    <cellStyle name="40% - Ênfase4 3 2 2 4 10" xfId="37475" xr:uid="{00000000-0005-0000-0000-00007F3D0000}"/>
    <cellStyle name="40% - Ênfase4 3 2 2 4 2" xfId="3347" xr:uid="{00000000-0005-0000-0000-0000803D0000}"/>
    <cellStyle name="40% - Ênfase4 3 2 2 4 2 2" xfId="14723" xr:uid="{00000000-0005-0000-0000-0000813D0000}"/>
    <cellStyle name="40% - Ênfase4 3 2 2 4 2 3" xfId="26099" xr:uid="{00000000-0005-0000-0000-0000823D0000}"/>
    <cellStyle name="40% - Ênfase4 3 2 2 4 3" xfId="5243" xr:uid="{00000000-0005-0000-0000-0000833D0000}"/>
    <cellStyle name="40% - Ênfase4 3 2 2 4 3 2" xfId="16619" xr:uid="{00000000-0005-0000-0000-0000843D0000}"/>
    <cellStyle name="40% - Ênfase4 3 2 2 4 3 3" xfId="27995" xr:uid="{00000000-0005-0000-0000-0000853D0000}"/>
    <cellStyle name="40% - Ênfase4 3 2 2 4 4" xfId="7139" xr:uid="{00000000-0005-0000-0000-0000863D0000}"/>
    <cellStyle name="40% - Ênfase4 3 2 2 4 4 2" xfId="18515" xr:uid="{00000000-0005-0000-0000-0000873D0000}"/>
    <cellStyle name="40% - Ênfase4 3 2 2 4 4 3" xfId="29891" xr:uid="{00000000-0005-0000-0000-0000883D0000}"/>
    <cellStyle name="40% - Ênfase4 3 2 2 4 5" xfId="9035" xr:uid="{00000000-0005-0000-0000-0000893D0000}"/>
    <cellStyle name="40% - Ênfase4 3 2 2 4 5 2" xfId="20411" xr:uid="{00000000-0005-0000-0000-00008A3D0000}"/>
    <cellStyle name="40% - Ênfase4 3 2 2 4 5 3" xfId="31787" xr:uid="{00000000-0005-0000-0000-00008B3D0000}"/>
    <cellStyle name="40% - Ênfase4 3 2 2 4 6" xfId="10931" xr:uid="{00000000-0005-0000-0000-00008C3D0000}"/>
    <cellStyle name="40% - Ênfase4 3 2 2 4 6 2" xfId="22307" xr:uid="{00000000-0005-0000-0000-00008D3D0000}"/>
    <cellStyle name="40% - Ênfase4 3 2 2 4 6 3" xfId="33683" xr:uid="{00000000-0005-0000-0000-00008E3D0000}"/>
    <cellStyle name="40% - Ênfase4 3 2 2 4 7" xfId="12827" xr:uid="{00000000-0005-0000-0000-00008F3D0000}"/>
    <cellStyle name="40% - Ênfase4 3 2 2 4 8" xfId="24203" xr:uid="{00000000-0005-0000-0000-0000903D0000}"/>
    <cellStyle name="40% - Ênfase4 3 2 2 4 9" xfId="35579" xr:uid="{00000000-0005-0000-0000-0000913D0000}"/>
    <cellStyle name="40% - Ênfase4 3 2 2 5" xfId="1766" xr:uid="{00000000-0005-0000-0000-0000923D0000}"/>
    <cellStyle name="40% - Ênfase4 3 2 2 5 10" xfId="37791" xr:uid="{00000000-0005-0000-0000-0000933D0000}"/>
    <cellStyle name="40% - Ênfase4 3 2 2 5 2" xfId="3663" xr:uid="{00000000-0005-0000-0000-0000943D0000}"/>
    <cellStyle name="40% - Ênfase4 3 2 2 5 2 2" xfId="15039" xr:uid="{00000000-0005-0000-0000-0000953D0000}"/>
    <cellStyle name="40% - Ênfase4 3 2 2 5 2 3" xfId="26415" xr:uid="{00000000-0005-0000-0000-0000963D0000}"/>
    <cellStyle name="40% - Ênfase4 3 2 2 5 3" xfId="5559" xr:uid="{00000000-0005-0000-0000-0000973D0000}"/>
    <cellStyle name="40% - Ênfase4 3 2 2 5 3 2" xfId="16935" xr:uid="{00000000-0005-0000-0000-0000983D0000}"/>
    <cellStyle name="40% - Ênfase4 3 2 2 5 3 3" xfId="28311" xr:uid="{00000000-0005-0000-0000-0000993D0000}"/>
    <cellStyle name="40% - Ênfase4 3 2 2 5 4" xfId="7455" xr:uid="{00000000-0005-0000-0000-00009A3D0000}"/>
    <cellStyle name="40% - Ênfase4 3 2 2 5 4 2" xfId="18831" xr:uid="{00000000-0005-0000-0000-00009B3D0000}"/>
    <cellStyle name="40% - Ênfase4 3 2 2 5 4 3" xfId="30207" xr:uid="{00000000-0005-0000-0000-00009C3D0000}"/>
    <cellStyle name="40% - Ênfase4 3 2 2 5 5" xfId="9351" xr:uid="{00000000-0005-0000-0000-00009D3D0000}"/>
    <cellStyle name="40% - Ênfase4 3 2 2 5 5 2" xfId="20727" xr:uid="{00000000-0005-0000-0000-00009E3D0000}"/>
    <cellStyle name="40% - Ênfase4 3 2 2 5 5 3" xfId="32103" xr:uid="{00000000-0005-0000-0000-00009F3D0000}"/>
    <cellStyle name="40% - Ênfase4 3 2 2 5 6" xfId="11247" xr:uid="{00000000-0005-0000-0000-0000A03D0000}"/>
    <cellStyle name="40% - Ênfase4 3 2 2 5 6 2" xfId="22623" xr:uid="{00000000-0005-0000-0000-0000A13D0000}"/>
    <cellStyle name="40% - Ênfase4 3 2 2 5 6 3" xfId="33999" xr:uid="{00000000-0005-0000-0000-0000A23D0000}"/>
    <cellStyle name="40% - Ênfase4 3 2 2 5 7" xfId="13143" xr:uid="{00000000-0005-0000-0000-0000A33D0000}"/>
    <cellStyle name="40% - Ênfase4 3 2 2 5 8" xfId="24519" xr:uid="{00000000-0005-0000-0000-0000A43D0000}"/>
    <cellStyle name="40% - Ênfase4 3 2 2 5 9" xfId="35895" xr:uid="{00000000-0005-0000-0000-0000A53D0000}"/>
    <cellStyle name="40% - Ênfase4 3 2 2 6" xfId="2082" xr:uid="{00000000-0005-0000-0000-0000A63D0000}"/>
    <cellStyle name="40% - Ênfase4 3 2 2 6 10" xfId="38107" xr:uid="{00000000-0005-0000-0000-0000A73D0000}"/>
    <cellStyle name="40% - Ênfase4 3 2 2 6 2" xfId="3979" xr:uid="{00000000-0005-0000-0000-0000A83D0000}"/>
    <cellStyle name="40% - Ênfase4 3 2 2 6 2 2" xfId="15355" xr:uid="{00000000-0005-0000-0000-0000A93D0000}"/>
    <cellStyle name="40% - Ênfase4 3 2 2 6 2 3" xfId="26731" xr:uid="{00000000-0005-0000-0000-0000AA3D0000}"/>
    <cellStyle name="40% - Ênfase4 3 2 2 6 3" xfId="5875" xr:uid="{00000000-0005-0000-0000-0000AB3D0000}"/>
    <cellStyle name="40% - Ênfase4 3 2 2 6 3 2" xfId="17251" xr:uid="{00000000-0005-0000-0000-0000AC3D0000}"/>
    <cellStyle name="40% - Ênfase4 3 2 2 6 3 3" xfId="28627" xr:uid="{00000000-0005-0000-0000-0000AD3D0000}"/>
    <cellStyle name="40% - Ênfase4 3 2 2 6 4" xfId="7771" xr:uid="{00000000-0005-0000-0000-0000AE3D0000}"/>
    <cellStyle name="40% - Ênfase4 3 2 2 6 4 2" xfId="19147" xr:uid="{00000000-0005-0000-0000-0000AF3D0000}"/>
    <cellStyle name="40% - Ênfase4 3 2 2 6 4 3" xfId="30523" xr:uid="{00000000-0005-0000-0000-0000B03D0000}"/>
    <cellStyle name="40% - Ênfase4 3 2 2 6 5" xfId="9667" xr:uid="{00000000-0005-0000-0000-0000B13D0000}"/>
    <cellStyle name="40% - Ênfase4 3 2 2 6 5 2" xfId="21043" xr:uid="{00000000-0005-0000-0000-0000B23D0000}"/>
    <cellStyle name="40% - Ênfase4 3 2 2 6 5 3" xfId="32419" xr:uid="{00000000-0005-0000-0000-0000B33D0000}"/>
    <cellStyle name="40% - Ênfase4 3 2 2 6 6" xfId="11563" xr:uid="{00000000-0005-0000-0000-0000B43D0000}"/>
    <cellStyle name="40% - Ênfase4 3 2 2 6 6 2" xfId="22939" xr:uid="{00000000-0005-0000-0000-0000B53D0000}"/>
    <cellStyle name="40% - Ênfase4 3 2 2 6 6 3" xfId="34315" xr:uid="{00000000-0005-0000-0000-0000B63D0000}"/>
    <cellStyle name="40% - Ênfase4 3 2 2 6 7" xfId="13459" xr:uid="{00000000-0005-0000-0000-0000B73D0000}"/>
    <cellStyle name="40% - Ênfase4 3 2 2 6 8" xfId="24835" xr:uid="{00000000-0005-0000-0000-0000B83D0000}"/>
    <cellStyle name="40% - Ênfase4 3 2 2 6 9" xfId="36211" xr:uid="{00000000-0005-0000-0000-0000B93D0000}"/>
    <cellStyle name="40% - Ênfase4 3 2 2 7" xfId="2398" xr:uid="{00000000-0005-0000-0000-0000BA3D0000}"/>
    <cellStyle name="40% - Ênfase4 3 2 2 7 2" xfId="13775" xr:uid="{00000000-0005-0000-0000-0000BB3D0000}"/>
    <cellStyle name="40% - Ênfase4 3 2 2 7 3" xfId="25151" xr:uid="{00000000-0005-0000-0000-0000BC3D0000}"/>
    <cellStyle name="40% - Ênfase4 3 2 2 8" xfId="4295" xr:uid="{00000000-0005-0000-0000-0000BD3D0000}"/>
    <cellStyle name="40% - Ênfase4 3 2 2 8 2" xfId="15671" xr:uid="{00000000-0005-0000-0000-0000BE3D0000}"/>
    <cellStyle name="40% - Ênfase4 3 2 2 8 3" xfId="27047" xr:uid="{00000000-0005-0000-0000-0000BF3D0000}"/>
    <cellStyle name="40% - Ênfase4 3 2 2 9" xfId="6191" xr:uid="{00000000-0005-0000-0000-0000C03D0000}"/>
    <cellStyle name="40% - Ênfase4 3 2 2 9 2" xfId="17567" xr:uid="{00000000-0005-0000-0000-0000C13D0000}"/>
    <cellStyle name="40% - Ênfase4 3 2 2 9 3" xfId="28943" xr:uid="{00000000-0005-0000-0000-0000C23D0000}"/>
    <cellStyle name="40% - Ênfase4 3 2 3" xfId="660" xr:uid="{00000000-0005-0000-0000-0000C33D0000}"/>
    <cellStyle name="40% - Ênfase4 3 2 3 10" xfId="36685" xr:uid="{00000000-0005-0000-0000-0000C43D0000}"/>
    <cellStyle name="40% - Ênfase4 3 2 3 2" xfId="2557" xr:uid="{00000000-0005-0000-0000-0000C53D0000}"/>
    <cellStyle name="40% - Ênfase4 3 2 3 2 2" xfId="13933" xr:uid="{00000000-0005-0000-0000-0000C63D0000}"/>
    <cellStyle name="40% - Ênfase4 3 2 3 2 3" xfId="25309" xr:uid="{00000000-0005-0000-0000-0000C73D0000}"/>
    <cellStyle name="40% - Ênfase4 3 2 3 3" xfId="4453" xr:uid="{00000000-0005-0000-0000-0000C83D0000}"/>
    <cellStyle name="40% - Ênfase4 3 2 3 3 2" xfId="15829" xr:uid="{00000000-0005-0000-0000-0000C93D0000}"/>
    <cellStyle name="40% - Ênfase4 3 2 3 3 3" xfId="27205" xr:uid="{00000000-0005-0000-0000-0000CA3D0000}"/>
    <cellStyle name="40% - Ênfase4 3 2 3 4" xfId="6349" xr:uid="{00000000-0005-0000-0000-0000CB3D0000}"/>
    <cellStyle name="40% - Ênfase4 3 2 3 4 2" xfId="17725" xr:uid="{00000000-0005-0000-0000-0000CC3D0000}"/>
    <cellStyle name="40% - Ênfase4 3 2 3 4 3" xfId="29101" xr:uid="{00000000-0005-0000-0000-0000CD3D0000}"/>
    <cellStyle name="40% - Ênfase4 3 2 3 5" xfId="8245" xr:uid="{00000000-0005-0000-0000-0000CE3D0000}"/>
    <cellStyle name="40% - Ênfase4 3 2 3 5 2" xfId="19621" xr:uid="{00000000-0005-0000-0000-0000CF3D0000}"/>
    <cellStyle name="40% - Ênfase4 3 2 3 5 3" xfId="30997" xr:uid="{00000000-0005-0000-0000-0000D03D0000}"/>
    <cellStyle name="40% - Ênfase4 3 2 3 6" xfId="10141" xr:uid="{00000000-0005-0000-0000-0000D13D0000}"/>
    <cellStyle name="40% - Ênfase4 3 2 3 6 2" xfId="21517" xr:uid="{00000000-0005-0000-0000-0000D23D0000}"/>
    <cellStyle name="40% - Ênfase4 3 2 3 6 3" xfId="32893" xr:uid="{00000000-0005-0000-0000-0000D33D0000}"/>
    <cellStyle name="40% - Ênfase4 3 2 3 7" xfId="12037" xr:uid="{00000000-0005-0000-0000-0000D43D0000}"/>
    <cellStyle name="40% - Ênfase4 3 2 3 8" xfId="23413" xr:uid="{00000000-0005-0000-0000-0000D53D0000}"/>
    <cellStyle name="40% - Ênfase4 3 2 3 9" xfId="34789" xr:uid="{00000000-0005-0000-0000-0000D63D0000}"/>
    <cellStyle name="40% - Ênfase4 3 2 4" xfId="976" xr:uid="{00000000-0005-0000-0000-0000D73D0000}"/>
    <cellStyle name="40% - Ênfase4 3 2 4 10" xfId="37001" xr:uid="{00000000-0005-0000-0000-0000D83D0000}"/>
    <cellStyle name="40% - Ênfase4 3 2 4 2" xfId="2873" xr:uid="{00000000-0005-0000-0000-0000D93D0000}"/>
    <cellStyle name="40% - Ênfase4 3 2 4 2 2" xfId="14249" xr:uid="{00000000-0005-0000-0000-0000DA3D0000}"/>
    <cellStyle name="40% - Ênfase4 3 2 4 2 3" xfId="25625" xr:uid="{00000000-0005-0000-0000-0000DB3D0000}"/>
    <cellStyle name="40% - Ênfase4 3 2 4 3" xfId="4769" xr:uid="{00000000-0005-0000-0000-0000DC3D0000}"/>
    <cellStyle name="40% - Ênfase4 3 2 4 3 2" xfId="16145" xr:uid="{00000000-0005-0000-0000-0000DD3D0000}"/>
    <cellStyle name="40% - Ênfase4 3 2 4 3 3" xfId="27521" xr:uid="{00000000-0005-0000-0000-0000DE3D0000}"/>
    <cellStyle name="40% - Ênfase4 3 2 4 4" xfId="6665" xr:uid="{00000000-0005-0000-0000-0000DF3D0000}"/>
    <cellStyle name="40% - Ênfase4 3 2 4 4 2" xfId="18041" xr:uid="{00000000-0005-0000-0000-0000E03D0000}"/>
    <cellStyle name="40% - Ênfase4 3 2 4 4 3" xfId="29417" xr:uid="{00000000-0005-0000-0000-0000E13D0000}"/>
    <cellStyle name="40% - Ênfase4 3 2 4 5" xfId="8561" xr:uid="{00000000-0005-0000-0000-0000E23D0000}"/>
    <cellStyle name="40% - Ênfase4 3 2 4 5 2" xfId="19937" xr:uid="{00000000-0005-0000-0000-0000E33D0000}"/>
    <cellStyle name="40% - Ênfase4 3 2 4 5 3" xfId="31313" xr:uid="{00000000-0005-0000-0000-0000E43D0000}"/>
    <cellStyle name="40% - Ênfase4 3 2 4 6" xfId="10457" xr:uid="{00000000-0005-0000-0000-0000E53D0000}"/>
    <cellStyle name="40% - Ênfase4 3 2 4 6 2" xfId="21833" xr:uid="{00000000-0005-0000-0000-0000E63D0000}"/>
    <cellStyle name="40% - Ênfase4 3 2 4 6 3" xfId="33209" xr:uid="{00000000-0005-0000-0000-0000E73D0000}"/>
    <cellStyle name="40% - Ênfase4 3 2 4 7" xfId="12353" xr:uid="{00000000-0005-0000-0000-0000E83D0000}"/>
    <cellStyle name="40% - Ênfase4 3 2 4 8" xfId="23729" xr:uid="{00000000-0005-0000-0000-0000E93D0000}"/>
    <cellStyle name="40% - Ênfase4 3 2 4 9" xfId="35105" xr:uid="{00000000-0005-0000-0000-0000EA3D0000}"/>
    <cellStyle name="40% - Ênfase4 3 2 5" xfId="1292" xr:uid="{00000000-0005-0000-0000-0000EB3D0000}"/>
    <cellStyle name="40% - Ênfase4 3 2 5 10" xfId="37317" xr:uid="{00000000-0005-0000-0000-0000EC3D0000}"/>
    <cellStyle name="40% - Ênfase4 3 2 5 2" xfId="3189" xr:uid="{00000000-0005-0000-0000-0000ED3D0000}"/>
    <cellStyle name="40% - Ênfase4 3 2 5 2 2" xfId="14565" xr:uid="{00000000-0005-0000-0000-0000EE3D0000}"/>
    <cellStyle name="40% - Ênfase4 3 2 5 2 3" xfId="25941" xr:uid="{00000000-0005-0000-0000-0000EF3D0000}"/>
    <cellStyle name="40% - Ênfase4 3 2 5 3" xfId="5085" xr:uid="{00000000-0005-0000-0000-0000F03D0000}"/>
    <cellStyle name="40% - Ênfase4 3 2 5 3 2" xfId="16461" xr:uid="{00000000-0005-0000-0000-0000F13D0000}"/>
    <cellStyle name="40% - Ênfase4 3 2 5 3 3" xfId="27837" xr:uid="{00000000-0005-0000-0000-0000F23D0000}"/>
    <cellStyle name="40% - Ênfase4 3 2 5 4" xfId="6981" xr:uid="{00000000-0005-0000-0000-0000F33D0000}"/>
    <cellStyle name="40% - Ênfase4 3 2 5 4 2" xfId="18357" xr:uid="{00000000-0005-0000-0000-0000F43D0000}"/>
    <cellStyle name="40% - Ênfase4 3 2 5 4 3" xfId="29733" xr:uid="{00000000-0005-0000-0000-0000F53D0000}"/>
    <cellStyle name="40% - Ênfase4 3 2 5 5" xfId="8877" xr:uid="{00000000-0005-0000-0000-0000F63D0000}"/>
    <cellStyle name="40% - Ênfase4 3 2 5 5 2" xfId="20253" xr:uid="{00000000-0005-0000-0000-0000F73D0000}"/>
    <cellStyle name="40% - Ênfase4 3 2 5 5 3" xfId="31629" xr:uid="{00000000-0005-0000-0000-0000F83D0000}"/>
    <cellStyle name="40% - Ênfase4 3 2 5 6" xfId="10773" xr:uid="{00000000-0005-0000-0000-0000F93D0000}"/>
    <cellStyle name="40% - Ênfase4 3 2 5 6 2" xfId="22149" xr:uid="{00000000-0005-0000-0000-0000FA3D0000}"/>
    <cellStyle name="40% - Ênfase4 3 2 5 6 3" xfId="33525" xr:uid="{00000000-0005-0000-0000-0000FB3D0000}"/>
    <cellStyle name="40% - Ênfase4 3 2 5 7" xfId="12669" xr:uid="{00000000-0005-0000-0000-0000FC3D0000}"/>
    <cellStyle name="40% - Ênfase4 3 2 5 8" xfId="24045" xr:uid="{00000000-0005-0000-0000-0000FD3D0000}"/>
    <cellStyle name="40% - Ênfase4 3 2 5 9" xfId="35421" xr:uid="{00000000-0005-0000-0000-0000FE3D0000}"/>
    <cellStyle name="40% - Ênfase4 3 2 6" xfId="1608" xr:uid="{00000000-0005-0000-0000-0000FF3D0000}"/>
    <cellStyle name="40% - Ênfase4 3 2 6 10" xfId="37633" xr:uid="{00000000-0005-0000-0000-0000003E0000}"/>
    <cellStyle name="40% - Ênfase4 3 2 6 2" xfId="3505" xr:uid="{00000000-0005-0000-0000-0000013E0000}"/>
    <cellStyle name="40% - Ênfase4 3 2 6 2 2" xfId="14881" xr:uid="{00000000-0005-0000-0000-0000023E0000}"/>
    <cellStyle name="40% - Ênfase4 3 2 6 2 3" xfId="26257" xr:uid="{00000000-0005-0000-0000-0000033E0000}"/>
    <cellStyle name="40% - Ênfase4 3 2 6 3" xfId="5401" xr:uid="{00000000-0005-0000-0000-0000043E0000}"/>
    <cellStyle name="40% - Ênfase4 3 2 6 3 2" xfId="16777" xr:uid="{00000000-0005-0000-0000-0000053E0000}"/>
    <cellStyle name="40% - Ênfase4 3 2 6 3 3" xfId="28153" xr:uid="{00000000-0005-0000-0000-0000063E0000}"/>
    <cellStyle name="40% - Ênfase4 3 2 6 4" xfId="7297" xr:uid="{00000000-0005-0000-0000-0000073E0000}"/>
    <cellStyle name="40% - Ênfase4 3 2 6 4 2" xfId="18673" xr:uid="{00000000-0005-0000-0000-0000083E0000}"/>
    <cellStyle name="40% - Ênfase4 3 2 6 4 3" xfId="30049" xr:uid="{00000000-0005-0000-0000-0000093E0000}"/>
    <cellStyle name="40% - Ênfase4 3 2 6 5" xfId="9193" xr:uid="{00000000-0005-0000-0000-00000A3E0000}"/>
    <cellStyle name="40% - Ênfase4 3 2 6 5 2" xfId="20569" xr:uid="{00000000-0005-0000-0000-00000B3E0000}"/>
    <cellStyle name="40% - Ênfase4 3 2 6 5 3" xfId="31945" xr:uid="{00000000-0005-0000-0000-00000C3E0000}"/>
    <cellStyle name="40% - Ênfase4 3 2 6 6" xfId="11089" xr:uid="{00000000-0005-0000-0000-00000D3E0000}"/>
    <cellStyle name="40% - Ênfase4 3 2 6 6 2" xfId="22465" xr:uid="{00000000-0005-0000-0000-00000E3E0000}"/>
    <cellStyle name="40% - Ênfase4 3 2 6 6 3" xfId="33841" xr:uid="{00000000-0005-0000-0000-00000F3E0000}"/>
    <cellStyle name="40% - Ênfase4 3 2 6 7" xfId="12985" xr:uid="{00000000-0005-0000-0000-0000103E0000}"/>
    <cellStyle name="40% - Ênfase4 3 2 6 8" xfId="24361" xr:uid="{00000000-0005-0000-0000-0000113E0000}"/>
    <cellStyle name="40% - Ênfase4 3 2 6 9" xfId="35737" xr:uid="{00000000-0005-0000-0000-0000123E0000}"/>
    <cellStyle name="40% - Ênfase4 3 2 7" xfId="1924" xr:uid="{00000000-0005-0000-0000-0000133E0000}"/>
    <cellStyle name="40% - Ênfase4 3 2 7 10" xfId="37949" xr:uid="{00000000-0005-0000-0000-0000143E0000}"/>
    <cellStyle name="40% - Ênfase4 3 2 7 2" xfId="3821" xr:uid="{00000000-0005-0000-0000-0000153E0000}"/>
    <cellStyle name="40% - Ênfase4 3 2 7 2 2" xfId="15197" xr:uid="{00000000-0005-0000-0000-0000163E0000}"/>
    <cellStyle name="40% - Ênfase4 3 2 7 2 3" xfId="26573" xr:uid="{00000000-0005-0000-0000-0000173E0000}"/>
    <cellStyle name="40% - Ênfase4 3 2 7 3" xfId="5717" xr:uid="{00000000-0005-0000-0000-0000183E0000}"/>
    <cellStyle name="40% - Ênfase4 3 2 7 3 2" xfId="17093" xr:uid="{00000000-0005-0000-0000-0000193E0000}"/>
    <cellStyle name="40% - Ênfase4 3 2 7 3 3" xfId="28469" xr:uid="{00000000-0005-0000-0000-00001A3E0000}"/>
    <cellStyle name="40% - Ênfase4 3 2 7 4" xfId="7613" xr:uid="{00000000-0005-0000-0000-00001B3E0000}"/>
    <cellStyle name="40% - Ênfase4 3 2 7 4 2" xfId="18989" xr:uid="{00000000-0005-0000-0000-00001C3E0000}"/>
    <cellStyle name="40% - Ênfase4 3 2 7 4 3" xfId="30365" xr:uid="{00000000-0005-0000-0000-00001D3E0000}"/>
    <cellStyle name="40% - Ênfase4 3 2 7 5" xfId="9509" xr:uid="{00000000-0005-0000-0000-00001E3E0000}"/>
    <cellStyle name="40% - Ênfase4 3 2 7 5 2" xfId="20885" xr:uid="{00000000-0005-0000-0000-00001F3E0000}"/>
    <cellStyle name="40% - Ênfase4 3 2 7 5 3" xfId="32261" xr:uid="{00000000-0005-0000-0000-0000203E0000}"/>
    <cellStyle name="40% - Ênfase4 3 2 7 6" xfId="11405" xr:uid="{00000000-0005-0000-0000-0000213E0000}"/>
    <cellStyle name="40% - Ênfase4 3 2 7 6 2" xfId="22781" xr:uid="{00000000-0005-0000-0000-0000223E0000}"/>
    <cellStyle name="40% - Ênfase4 3 2 7 6 3" xfId="34157" xr:uid="{00000000-0005-0000-0000-0000233E0000}"/>
    <cellStyle name="40% - Ênfase4 3 2 7 7" xfId="13301" xr:uid="{00000000-0005-0000-0000-0000243E0000}"/>
    <cellStyle name="40% - Ênfase4 3 2 7 8" xfId="24677" xr:uid="{00000000-0005-0000-0000-0000253E0000}"/>
    <cellStyle name="40% - Ênfase4 3 2 7 9" xfId="36053" xr:uid="{00000000-0005-0000-0000-0000263E0000}"/>
    <cellStyle name="40% - Ênfase4 3 2 8" xfId="2240" xr:uid="{00000000-0005-0000-0000-0000273E0000}"/>
    <cellStyle name="40% - Ênfase4 3 2 8 2" xfId="13617" xr:uid="{00000000-0005-0000-0000-0000283E0000}"/>
    <cellStyle name="40% - Ênfase4 3 2 8 3" xfId="24993" xr:uid="{00000000-0005-0000-0000-0000293E0000}"/>
    <cellStyle name="40% - Ênfase4 3 2 9" xfId="4137" xr:uid="{00000000-0005-0000-0000-00002A3E0000}"/>
    <cellStyle name="40% - Ênfase4 3 2 9 2" xfId="15513" xr:uid="{00000000-0005-0000-0000-00002B3E0000}"/>
    <cellStyle name="40% - Ênfase4 3 2 9 3" xfId="26889" xr:uid="{00000000-0005-0000-0000-00002C3E0000}"/>
    <cellStyle name="40% - Ênfase4 3 3" xfId="411" xr:uid="{00000000-0005-0000-0000-00002D3E0000}"/>
    <cellStyle name="40% - Ênfase4 3 3 10" xfId="7997" xr:uid="{00000000-0005-0000-0000-00002E3E0000}"/>
    <cellStyle name="40% - Ênfase4 3 3 10 2" xfId="19373" xr:uid="{00000000-0005-0000-0000-00002F3E0000}"/>
    <cellStyle name="40% - Ênfase4 3 3 10 3" xfId="30749" xr:uid="{00000000-0005-0000-0000-0000303E0000}"/>
    <cellStyle name="40% - Ênfase4 3 3 11" xfId="9893" xr:uid="{00000000-0005-0000-0000-0000313E0000}"/>
    <cellStyle name="40% - Ênfase4 3 3 11 2" xfId="21269" xr:uid="{00000000-0005-0000-0000-0000323E0000}"/>
    <cellStyle name="40% - Ênfase4 3 3 11 3" xfId="32645" xr:uid="{00000000-0005-0000-0000-0000333E0000}"/>
    <cellStyle name="40% - Ênfase4 3 3 12" xfId="11789" xr:uid="{00000000-0005-0000-0000-0000343E0000}"/>
    <cellStyle name="40% - Ênfase4 3 3 13" xfId="23165" xr:uid="{00000000-0005-0000-0000-0000353E0000}"/>
    <cellStyle name="40% - Ênfase4 3 3 14" xfId="34541" xr:uid="{00000000-0005-0000-0000-0000363E0000}"/>
    <cellStyle name="40% - Ênfase4 3 3 15" xfId="36437" xr:uid="{00000000-0005-0000-0000-0000373E0000}"/>
    <cellStyle name="40% - Ênfase4 3 3 2" xfId="728" xr:uid="{00000000-0005-0000-0000-0000383E0000}"/>
    <cellStyle name="40% - Ênfase4 3 3 2 10" xfId="36753" xr:uid="{00000000-0005-0000-0000-0000393E0000}"/>
    <cellStyle name="40% - Ênfase4 3 3 2 2" xfId="2625" xr:uid="{00000000-0005-0000-0000-00003A3E0000}"/>
    <cellStyle name="40% - Ênfase4 3 3 2 2 2" xfId="14001" xr:uid="{00000000-0005-0000-0000-00003B3E0000}"/>
    <cellStyle name="40% - Ênfase4 3 3 2 2 3" xfId="25377" xr:uid="{00000000-0005-0000-0000-00003C3E0000}"/>
    <cellStyle name="40% - Ênfase4 3 3 2 3" xfId="4521" xr:uid="{00000000-0005-0000-0000-00003D3E0000}"/>
    <cellStyle name="40% - Ênfase4 3 3 2 3 2" xfId="15897" xr:uid="{00000000-0005-0000-0000-00003E3E0000}"/>
    <cellStyle name="40% - Ênfase4 3 3 2 3 3" xfId="27273" xr:uid="{00000000-0005-0000-0000-00003F3E0000}"/>
    <cellStyle name="40% - Ênfase4 3 3 2 4" xfId="6417" xr:uid="{00000000-0005-0000-0000-0000403E0000}"/>
    <cellStyle name="40% - Ênfase4 3 3 2 4 2" xfId="17793" xr:uid="{00000000-0005-0000-0000-0000413E0000}"/>
    <cellStyle name="40% - Ênfase4 3 3 2 4 3" xfId="29169" xr:uid="{00000000-0005-0000-0000-0000423E0000}"/>
    <cellStyle name="40% - Ênfase4 3 3 2 5" xfId="8313" xr:uid="{00000000-0005-0000-0000-0000433E0000}"/>
    <cellStyle name="40% - Ênfase4 3 3 2 5 2" xfId="19689" xr:uid="{00000000-0005-0000-0000-0000443E0000}"/>
    <cellStyle name="40% - Ênfase4 3 3 2 5 3" xfId="31065" xr:uid="{00000000-0005-0000-0000-0000453E0000}"/>
    <cellStyle name="40% - Ênfase4 3 3 2 6" xfId="10209" xr:uid="{00000000-0005-0000-0000-0000463E0000}"/>
    <cellStyle name="40% - Ênfase4 3 3 2 6 2" xfId="21585" xr:uid="{00000000-0005-0000-0000-0000473E0000}"/>
    <cellStyle name="40% - Ênfase4 3 3 2 6 3" xfId="32961" xr:uid="{00000000-0005-0000-0000-0000483E0000}"/>
    <cellStyle name="40% - Ênfase4 3 3 2 7" xfId="12105" xr:uid="{00000000-0005-0000-0000-0000493E0000}"/>
    <cellStyle name="40% - Ênfase4 3 3 2 8" xfId="23481" xr:uid="{00000000-0005-0000-0000-00004A3E0000}"/>
    <cellStyle name="40% - Ênfase4 3 3 2 9" xfId="34857" xr:uid="{00000000-0005-0000-0000-00004B3E0000}"/>
    <cellStyle name="40% - Ênfase4 3 3 3" xfId="1044" xr:uid="{00000000-0005-0000-0000-00004C3E0000}"/>
    <cellStyle name="40% - Ênfase4 3 3 3 10" xfId="37069" xr:uid="{00000000-0005-0000-0000-00004D3E0000}"/>
    <cellStyle name="40% - Ênfase4 3 3 3 2" xfId="2941" xr:uid="{00000000-0005-0000-0000-00004E3E0000}"/>
    <cellStyle name="40% - Ênfase4 3 3 3 2 2" xfId="14317" xr:uid="{00000000-0005-0000-0000-00004F3E0000}"/>
    <cellStyle name="40% - Ênfase4 3 3 3 2 3" xfId="25693" xr:uid="{00000000-0005-0000-0000-0000503E0000}"/>
    <cellStyle name="40% - Ênfase4 3 3 3 3" xfId="4837" xr:uid="{00000000-0005-0000-0000-0000513E0000}"/>
    <cellStyle name="40% - Ênfase4 3 3 3 3 2" xfId="16213" xr:uid="{00000000-0005-0000-0000-0000523E0000}"/>
    <cellStyle name="40% - Ênfase4 3 3 3 3 3" xfId="27589" xr:uid="{00000000-0005-0000-0000-0000533E0000}"/>
    <cellStyle name="40% - Ênfase4 3 3 3 4" xfId="6733" xr:uid="{00000000-0005-0000-0000-0000543E0000}"/>
    <cellStyle name="40% - Ênfase4 3 3 3 4 2" xfId="18109" xr:uid="{00000000-0005-0000-0000-0000553E0000}"/>
    <cellStyle name="40% - Ênfase4 3 3 3 4 3" xfId="29485" xr:uid="{00000000-0005-0000-0000-0000563E0000}"/>
    <cellStyle name="40% - Ênfase4 3 3 3 5" xfId="8629" xr:uid="{00000000-0005-0000-0000-0000573E0000}"/>
    <cellStyle name="40% - Ênfase4 3 3 3 5 2" xfId="20005" xr:uid="{00000000-0005-0000-0000-0000583E0000}"/>
    <cellStyle name="40% - Ênfase4 3 3 3 5 3" xfId="31381" xr:uid="{00000000-0005-0000-0000-0000593E0000}"/>
    <cellStyle name="40% - Ênfase4 3 3 3 6" xfId="10525" xr:uid="{00000000-0005-0000-0000-00005A3E0000}"/>
    <cellStyle name="40% - Ênfase4 3 3 3 6 2" xfId="21901" xr:uid="{00000000-0005-0000-0000-00005B3E0000}"/>
    <cellStyle name="40% - Ênfase4 3 3 3 6 3" xfId="33277" xr:uid="{00000000-0005-0000-0000-00005C3E0000}"/>
    <cellStyle name="40% - Ênfase4 3 3 3 7" xfId="12421" xr:uid="{00000000-0005-0000-0000-00005D3E0000}"/>
    <cellStyle name="40% - Ênfase4 3 3 3 8" xfId="23797" xr:uid="{00000000-0005-0000-0000-00005E3E0000}"/>
    <cellStyle name="40% - Ênfase4 3 3 3 9" xfId="35173" xr:uid="{00000000-0005-0000-0000-00005F3E0000}"/>
    <cellStyle name="40% - Ênfase4 3 3 4" xfId="1360" xr:uid="{00000000-0005-0000-0000-0000603E0000}"/>
    <cellStyle name="40% - Ênfase4 3 3 4 10" xfId="37385" xr:uid="{00000000-0005-0000-0000-0000613E0000}"/>
    <cellStyle name="40% - Ênfase4 3 3 4 2" xfId="3257" xr:uid="{00000000-0005-0000-0000-0000623E0000}"/>
    <cellStyle name="40% - Ênfase4 3 3 4 2 2" xfId="14633" xr:uid="{00000000-0005-0000-0000-0000633E0000}"/>
    <cellStyle name="40% - Ênfase4 3 3 4 2 3" xfId="26009" xr:uid="{00000000-0005-0000-0000-0000643E0000}"/>
    <cellStyle name="40% - Ênfase4 3 3 4 3" xfId="5153" xr:uid="{00000000-0005-0000-0000-0000653E0000}"/>
    <cellStyle name="40% - Ênfase4 3 3 4 3 2" xfId="16529" xr:uid="{00000000-0005-0000-0000-0000663E0000}"/>
    <cellStyle name="40% - Ênfase4 3 3 4 3 3" xfId="27905" xr:uid="{00000000-0005-0000-0000-0000673E0000}"/>
    <cellStyle name="40% - Ênfase4 3 3 4 4" xfId="7049" xr:uid="{00000000-0005-0000-0000-0000683E0000}"/>
    <cellStyle name="40% - Ênfase4 3 3 4 4 2" xfId="18425" xr:uid="{00000000-0005-0000-0000-0000693E0000}"/>
    <cellStyle name="40% - Ênfase4 3 3 4 4 3" xfId="29801" xr:uid="{00000000-0005-0000-0000-00006A3E0000}"/>
    <cellStyle name="40% - Ênfase4 3 3 4 5" xfId="8945" xr:uid="{00000000-0005-0000-0000-00006B3E0000}"/>
    <cellStyle name="40% - Ênfase4 3 3 4 5 2" xfId="20321" xr:uid="{00000000-0005-0000-0000-00006C3E0000}"/>
    <cellStyle name="40% - Ênfase4 3 3 4 5 3" xfId="31697" xr:uid="{00000000-0005-0000-0000-00006D3E0000}"/>
    <cellStyle name="40% - Ênfase4 3 3 4 6" xfId="10841" xr:uid="{00000000-0005-0000-0000-00006E3E0000}"/>
    <cellStyle name="40% - Ênfase4 3 3 4 6 2" xfId="22217" xr:uid="{00000000-0005-0000-0000-00006F3E0000}"/>
    <cellStyle name="40% - Ênfase4 3 3 4 6 3" xfId="33593" xr:uid="{00000000-0005-0000-0000-0000703E0000}"/>
    <cellStyle name="40% - Ênfase4 3 3 4 7" xfId="12737" xr:uid="{00000000-0005-0000-0000-0000713E0000}"/>
    <cellStyle name="40% - Ênfase4 3 3 4 8" xfId="24113" xr:uid="{00000000-0005-0000-0000-0000723E0000}"/>
    <cellStyle name="40% - Ênfase4 3 3 4 9" xfId="35489" xr:uid="{00000000-0005-0000-0000-0000733E0000}"/>
    <cellStyle name="40% - Ênfase4 3 3 5" xfId="1676" xr:uid="{00000000-0005-0000-0000-0000743E0000}"/>
    <cellStyle name="40% - Ênfase4 3 3 5 10" xfId="37701" xr:uid="{00000000-0005-0000-0000-0000753E0000}"/>
    <cellStyle name="40% - Ênfase4 3 3 5 2" xfId="3573" xr:uid="{00000000-0005-0000-0000-0000763E0000}"/>
    <cellStyle name="40% - Ênfase4 3 3 5 2 2" xfId="14949" xr:uid="{00000000-0005-0000-0000-0000773E0000}"/>
    <cellStyle name="40% - Ênfase4 3 3 5 2 3" xfId="26325" xr:uid="{00000000-0005-0000-0000-0000783E0000}"/>
    <cellStyle name="40% - Ênfase4 3 3 5 3" xfId="5469" xr:uid="{00000000-0005-0000-0000-0000793E0000}"/>
    <cellStyle name="40% - Ênfase4 3 3 5 3 2" xfId="16845" xr:uid="{00000000-0005-0000-0000-00007A3E0000}"/>
    <cellStyle name="40% - Ênfase4 3 3 5 3 3" xfId="28221" xr:uid="{00000000-0005-0000-0000-00007B3E0000}"/>
    <cellStyle name="40% - Ênfase4 3 3 5 4" xfId="7365" xr:uid="{00000000-0005-0000-0000-00007C3E0000}"/>
    <cellStyle name="40% - Ênfase4 3 3 5 4 2" xfId="18741" xr:uid="{00000000-0005-0000-0000-00007D3E0000}"/>
    <cellStyle name="40% - Ênfase4 3 3 5 4 3" xfId="30117" xr:uid="{00000000-0005-0000-0000-00007E3E0000}"/>
    <cellStyle name="40% - Ênfase4 3 3 5 5" xfId="9261" xr:uid="{00000000-0005-0000-0000-00007F3E0000}"/>
    <cellStyle name="40% - Ênfase4 3 3 5 5 2" xfId="20637" xr:uid="{00000000-0005-0000-0000-0000803E0000}"/>
    <cellStyle name="40% - Ênfase4 3 3 5 5 3" xfId="32013" xr:uid="{00000000-0005-0000-0000-0000813E0000}"/>
    <cellStyle name="40% - Ênfase4 3 3 5 6" xfId="11157" xr:uid="{00000000-0005-0000-0000-0000823E0000}"/>
    <cellStyle name="40% - Ênfase4 3 3 5 6 2" xfId="22533" xr:uid="{00000000-0005-0000-0000-0000833E0000}"/>
    <cellStyle name="40% - Ênfase4 3 3 5 6 3" xfId="33909" xr:uid="{00000000-0005-0000-0000-0000843E0000}"/>
    <cellStyle name="40% - Ênfase4 3 3 5 7" xfId="13053" xr:uid="{00000000-0005-0000-0000-0000853E0000}"/>
    <cellStyle name="40% - Ênfase4 3 3 5 8" xfId="24429" xr:uid="{00000000-0005-0000-0000-0000863E0000}"/>
    <cellStyle name="40% - Ênfase4 3 3 5 9" xfId="35805" xr:uid="{00000000-0005-0000-0000-0000873E0000}"/>
    <cellStyle name="40% - Ênfase4 3 3 6" xfId="1992" xr:uid="{00000000-0005-0000-0000-0000883E0000}"/>
    <cellStyle name="40% - Ênfase4 3 3 6 10" xfId="38017" xr:uid="{00000000-0005-0000-0000-0000893E0000}"/>
    <cellStyle name="40% - Ênfase4 3 3 6 2" xfId="3889" xr:uid="{00000000-0005-0000-0000-00008A3E0000}"/>
    <cellStyle name="40% - Ênfase4 3 3 6 2 2" xfId="15265" xr:uid="{00000000-0005-0000-0000-00008B3E0000}"/>
    <cellStyle name="40% - Ênfase4 3 3 6 2 3" xfId="26641" xr:uid="{00000000-0005-0000-0000-00008C3E0000}"/>
    <cellStyle name="40% - Ênfase4 3 3 6 3" xfId="5785" xr:uid="{00000000-0005-0000-0000-00008D3E0000}"/>
    <cellStyle name="40% - Ênfase4 3 3 6 3 2" xfId="17161" xr:uid="{00000000-0005-0000-0000-00008E3E0000}"/>
    <cellStyle name="40% - Ênfase4 3 3 6 3 3" xfId="28537" xr:uid="{00000000-0005-0000-0000-00008F3E0000}"/>
    <cellStyle name="40% - Ênfase4 3 3 6 4" xfId="7681" xr:uid="{00000000-0005-0000-0000-0000903E0000}"/>
    <cellStyle name="40% - Ênfase4 3 3 6 4 2" xfId="19057" xr:uid="{00000000-0005-0000-0000-0000913E0000}"/>
    <cellStyle name="40% - Ênfase4 3 3 6 4 3" xfId="30433" xr:uid="{00000000-0005-0000-0000-0000923E0000}"/>
    <cellStyle name="40% - Ênfase4 3 3 6 5" xfId="9577" xr:uid="{00000000-0005-0000-0000-0000933E0000}"/>
    <cellStyle name="40% - Ênfase4 3 3 6 5 2" xfId="20953" xr:uid="{00000000-0005-0000-0000-0000943E0000}"/>
    <cellStyle name="40% - Ênfase4 3 3 6 5 3" xfId="32329" xr:uid="{00000000-0005-0000-0000-0000953E0000}"/>
    <cellStyle name="40% - Ênfase4 3 3 6 6" xfId="11473" xr:uid="{00000000-0005-0000-0000-0000963E0000}"/>
    <cellStyle name="40% - Ênfase4 3 3 6 6 2" xfId="22849" xr:uid="{00000000-0005-0000-0000-0000973E0000}"/>
    <cellStyle name="40% - Ênfase4 3 3 6 6 3" xfId="34225" xr:uid="{00000000-0005-0000-0000-0000983E0000}"/>
    <cellStyle name="40% - Ênfase4 3 3 6 7" xfId="13369" xr:uid="{00000000-0005-0000-0000-0000993E0000}"/>
    <cellStyle name="40% - Ênfase4 3 3 6 8" xfId="24745" xr:uid="{00000000-0005-0000-0000-00009A3E0000}"/>
    <cellStyle name="40% - Ênfase4 3 3 6 9" xfId="36121" xr:uid="{00000000-0005-0000-0000-00009B3E0000}"/>
    <cellStyle name="40% - Ênfase4 3 3 7" xfId="2308" xr:uid="{00000000-0005-0000-0000-00009C3E0000}"/>
    <cellStyle name="40% - Ênfase4 3 3 7 2" xfId="13685" xr:uid="{00000000-0005-0000-0000-00009D3E0000}"/>
    <cellStyle name="40% - Ênfase4 3 3 7 3" xfId="25061" xr:uid="{00000000-0005-0000-0000-00009E3E0000}"/>
    <cellStyle name="40% - Ênfase4 3 3 8" xfId="4205" xr:uid="{00000000-0005-0000-0000-00009F3E0000}"/>
    <cellStyle name="40% - Ênfase4 3 3 8 2" xfId="15581" xr:uid="{00000000-0005-0000-0000-0000A03E0000}"/>
    <cellStyle name="40% - Ênfase4 3 3 8 3" xfId="26957" xr:uid="{00000000-0005-0000-0000-0000A13E0000}"/>
    <cellStyle name="40% - Ênfase4 3 3 9" xfId="6101" xr:uid="{00000000-0005-0000-0000-0000A23E0000}"/>
    <cellStyle name="40% - Ênfase4 3 3 9 2" xfId="17477" xr:uid="{00000000-0005-0000-0000-0000A33E0000}"/>
    <cellStyle name="40% - Ênfase4 3 3 9 3" xfId="28853" xr:uid="{00000000-0005-0000-0000-0000A43E0000}"/>
    <cellStyle name="40% - Ênfase4 3 4" xfId="570" xr:uid="{00000000-0005-0000-0000-0000A53E0000}"/>
    <cellStyle name="40% - Ênfase4 3 4 10" xfId="36595" xr:uid="{00000000-0005-0000-0000-0000A63E0000}"/>
    <cellStyle name="40% - Ênfase4 3 4 2" xfId="2467" xr:uid="{00000000-0005-0000-0000-0000A73E0000}"/>
    <cellStyle name="40% - Ênfase4 3 4 2 2" xfId="13843" xr:uid="{00000000-0005-0000-0000-0000A83E0000}"/>
    <cellStyle name="40% - Ênfase4 3 4 2 3" xfId="25219" xr:uid="{00000000-0005-0000-0000-0000A93E0000}"/>
    <cellStyle name="40% - Ênfase4 3 4 3" xfId="4363" xr:uid="{00000000-0005-0000-0000-0000AA3E0000}"/>
    <cellStyle name="40% - Ênfase4 3 4 3 2" xfId="15739" xr:uid="{00000000-0005-0000-0000-0000AB3E0000}"/>
    <cellStyle name="40% - Ênfase4 3 4 3 3" xfId="27115" xr:uid="{00000000-0005-0000-0000-0000AC3E0000}"/>
    <cellStyle name="40% - Ênfase4 3 4 4" xfId="6259" xr:uid="{00000000-0005-0000-0000-0000AD3E0000}"/>
    <cellStyle name="40% - Ênfase4 3 4 4 2" xfId="17635" xr:uid="{00000000-0005-0000-0000-0000AE3E0000}"/>
    <cellStyle name="40% - Ênfase4 3 4 4 3" xfId="29011" xr:uid="{00000000-0005-0000-0000-0000AF3E0000}"/>
    <cellStyle name="40% - Ênfase4 3 4 5" xfId="8155" xr:uid="{00000000-0005-0000-0000-0000B03E0000}"/>
    <cellStyle name="40% - Ênfase4 3 4 5 2" xfId="19531" xr:uid="{00000000-0005-0000-0000-0000B13E0000}"/>
    <cellStyle name="40% - Ênfase4 3 4 5 3" xfId="30907" xr:uid="{00000000-0005-0000-0000-0000B23E0000}"/>
    <cellStyle name="40% - Ênfase4 3 4 6" xfId="10051" xr:uid="{00000000-0005-0000-0000-0000B33E0000}"/>
    <cellStyle name="40% - Ênfase4 3 4 6 2" xfId="21427" xr:uid="{00000000-0005-0000-0000-0000B43E0000}"/>
    <cellStyle name="40% - Ênfase4 3 4 6 3" xfId="32803" xr:uid="{00000000-0005-0000-0000-0000B53E0000}"/>
    <cellStyle name="40% - Ênfase4 3 4 7" xfId="11947" xr:uid="{00000000-0005-0000-0000-0000B63E0000}"/>
    <cellStyle name="40% - Ênfase4 3 4 8" xfId="23323" xr:uid="{00000000-0005-0000-0000-0000B73E0000}"/>
    <cellStyle name="40% - Ênfase4 3 4 9" xfId="34699" xr:uid="{00000000-0005-0000-0000-0000B83E0000}"/>
    <cellStyle name="40% - Ênfase4 3 5" xfId="886" xr:uid="{00000000-0005-0000-0000-0000B93E0000}"/>
    <cellStyle name="40% - Ênfase4 3 5 10" xfId="36911" xr:uid="{00000000-0005-0000-0000-0000BA3E0000}"/>
    <cellStyle name="40% - Ênfase4 3 5 2" xfId="2783" xr:uid="{00000000-0005-0000-0000-0000BB3E0000}"/>
    <cellStyle name="40% - Ênfase4 3 5 2 2" xfId="14159" xr:uid="{00000000-0005-0000-0000-0000BC3E0000}"/>
    <cellStyle name="40% - Ênfase4 3 5 2 3" xfId="25535" xr:uid="{00000000-0005-0000-0000-0000BD3E0000}"/>
    <cellStyle name="40% - Ênfase4 3 5 3" xfId="4679" xr:uid="{00000000-0005-0000-0000-0000BE3E0000}"/>
    <cellStyle name="40% - Ênfase4 3 5 3 2" xfId="16055" xr:uid="{00000000-0005-0000-0000-0000BF3E0000}"/>
    <cellStyle name="40% - Ênfase4 3 5 3 3" xfId="27431" xr:uid="{00000000-0005-0000-0000-0000C03E0000}"/>
    <cellStyle name="40% - Ênfase4 3 5 4" xfId="6575" xr:uid="{00000000-0005-0000-0000-0000C13E0000}"/>
    <cellStyle name="40% - Ênfase4 3 5 4 2" xfId="17951" xr:uid="{00000000-0005-0000-0000-0000C23E0000}"/>
    <cellStyle name="40% - Ênfase4 3 5 4 3" xfId="29327" xr:uid="{00000000-0005-0000-0000-0000C33E0000}"/>
    <cellStyle name="40% - Ênfase4 3 5 5" xfId="8471" xr:uid="{00000000-0005-0000-0000-0000C43E0000}"/>
    <cellStyle name="40% - Ênfase4 3 5 5 2" xfId="19847" xr:uid="{00000000-0005-0000-0000-0000C53E0000}"/>
    <cellStyle name="40% - Ênfase4 3 5 5 3" xfId="31223" xr:uid="{00000000-0005-0000-0000-0000C63E0000}"/>
    <cellStyle name="40% - Ênfase4 3 5 6" xfId="10367" xr:uid="{00000000-0005-0000-0000-0000C73E0000}"/>
    <cellStyle name="40% - Ênfase4 3 5 6 2" xfId="21743" xr:uid="{00000000-0005-0000-0000-0000C83E0000}"/>
    <cellStyle name="40% - Ênfase4 3 5 6 3" xfId="33119" xr:uid="{00000000-0005-0000-0000-0000C93E0000}"/>
    <cellStyle name="40% - Ênfase4 3 5 7" xfId="12263" xr:uid="{00000000-0005-0000-0000-0000CA3E0000}"/>
    <cellStyle name="40% - Ênfase4 3 5 8" xfId="23639" xr:uid="{00000000-0005-0000-0000-0000CB3E0000}"/>
    <cellStyle name="40% - Ênfase4 3 5 9" xfId="35015" xr:uid="{00000000-0005-0000-0000-0000CC3E0000}"/>
    <cellStyle name="40% - Ênfase4 3 6" xfId="1202" xr:uid="{00000000-0005-0000-0000-0000CD3E0000}"/>
    <cellStyle name="40% - Ênfase4 3 6 10" xfId="37227" xr:uid="{00000000-0005-0000-0000-0000CE3E0000}"/>
    <cellStyle name="40% - Ênfase4 3 6 2" xfId="3099" xr:uid="{00000000-0005-0000-0000-0000CF3E0000}"/>
    <cellStyle name="40% - Ênfase4 3 6 2 2" xfId="14475" xr:uid="{00000000-0005-0000-0000-0000D03E0000}"/>
    <cellStyle name="40% - Ênfase4 3 6 2 3" xfId="25851" xr:uid="{00000000-0005-0000-0000-0000D13E0000}"/>
    <cellStyle name="40% - Ênfase4 3 6 3" xfId="4995" xr:uid="{00000000-0005-0000-0000-0000D23E0000}"/>
    <cellStyle name="40% - Ênfase4 3 6 3 2" xfId="16371" xr:uid="{00000000-0005-0000-0000-0000D33E0000}"/>
    <cellStyle name="40% - Ênfase4 3 6 3 3" xfId="27747" xr:uid="{00000000-0005-0000-0000-0000D43E0000}"/>
    <cellStyle name="40% - Ênfase4 3 6 4" xfId="6891" xr:uid="{00000000-0005-0000-0000-0000D53E0000}"/>
    <cellStyle name="40% - Ênfase4 3 6 4 2" xfId="18267" xr:uid="{00000000-0005-0000-0000-0000D63E0000}"/>
    <cellStyle name="40% - Ênfase4 3 6 4 3" xfId="29643" xr:uid="{00000000-0005-0000-0000-0000D73E0000}"/>
    <cellStyle name="40% - Ênfase4 3 6 5" xfId="8787" xr:uid="{00000000-0005-0000-0000-0000D83E0000}"/>
    <cellStyle name="40% - Ênfase4 3 6 5 2" xfId="20163" xr:uid="{00000000-0005-0000-0000-0000D93E0000}"/>
    <cellStyle name="40% - Ênfase4 3 6 5 3" xfId="31539" xr:uid="{00000000-0005-0000-0000-0000DA3E0000}"/>
    <cellStyle name="40% - Ênfase4 3 6 6" xfId="10683" xr:uid="{00000000-0005-0000-0000-0000DB3E0000}"/>
    <cellStyle name="40% - Ênfase4 3 6 6 2" xfId="22059" xr:uid="{00000000-0005-0000-0000-0000DC3E0000}"/>
    <cellStyle name="40% - Ênfase4 3 6 6 3" xfId="33435" xr:uid="{00000000-0005-0000-0000-0000DD3E0000}"/>
    <cellStyle name="40% - Ênfase4 3 6 7" xfId="12579" xr:uid="{00000000-0005-0000-0000-0000DE3E0000}"/>
    <cellStyle name="40% - Ênfase4 3 6 8" xfId="23955" xr:uid="{00000000-0005-0000-0000-0000DF3E0000}"/>
    <cellStyle name="40% - Ênfase4 3 6 9" xfId="35331" xr:uid="{00000000-0005-0000-0000-0000E03E0000}"/>
    <cellStyle name="40% - Ênfase4 3 7" xfId="1518" xr:uid="{00000000-0005-0000-0000-0000E13E0000}"/>
    <cellStyle name="40% - Ênfase4 3 7 10" xfId="37543" xr:uid="{00000000-0005-0000-0000-0000E23E0000}"/>
    <cellStyle name="40% - Ênfase4 3 7 2" xfId="3415" xr:uid="{00000000-0005-0000-0000-0000E33E0000}"/>
    <cellStyle name="40% - Ênfase4 3 7 2 2" xfId="14791" xr:uid="{00000000-0005-0000-0000-0000E43E0000}"/>
    <cellStyle name="40% - Ênfase4 3 7 2 3" xfId="26167" xr:uid="{00000000-0005-0000-0000-0000E53E0000}"/>
    <cellStyle name="40% - Ênfase4 3 7 3" xfId="5311" xr:uid="{00000000-0005-0000-0000-0000E63E0000}"/>
    <cellStyle name="40% - Ênfase4 3 7 3 2" xfId="16687" xr:uid="{00000000-0005-0000-0000-0000E73E0000}"/>
    <cellStyle name="40% - Ênfase4 3 7 3 3" xfId="28063" xr:uid="{00000000-0005-0000-0000-0000E83E0000}"/>
    <cellStyle name="40% - Ênfase4 3 7 4" xfId="7207" xr:uid="{00000000-0005-0000-0000-0000E93E0000}"/>
    <cellStyle name="40% - Ênfase4 3 7 4 2" xfId="18583" xr:uid="{00000000-0005-0000-0000-0000EA3E0000}"/>
    <cellStyle name="40% - Ênfase4 3 7 4 3" xfId="29959" xr:uid="{00000000-0005-0000-0000-0000EB3E0000}"/>
    <cellStyle name="40% - Ênfase4 3 7 5" xfId="9103" xr:uid="{00000000-0005-0000-0000-0000EC3E0000}"/>
    <cellStyle name="40% - Ênfase4 3 7 5 2" xfId="20479" xr:uid="{00000000-0005-0000-0000-0000ED3E0000}"/>
    <cellStyle name="40% - Ênfase4 3 7 5 3" xfId="31855" xr:uid="{00000000-0005-0000-0000-0000EE3E0000}"/>
    <cellStyle name="40% - Ênfase4 3 7 6" xfId="10999" xr:uid="{00000000-0005-0000-0000-0000EF3E0000}"/>
    <cellStyle name="40% - Ênfase4 3 7 6 2" xfId="22375" xr:uid="{00000000-0005-0000-0000-0000F03E0000}"/>
    <cellStyle name="40% - Ênfase4 3 7 6 3" xfId="33751" xr:uid="{00000000-0005-0000-0000-0000F13E0000}"/>
    <cellStyle name="40% - Ênfase4 3 7 7" xfId="12895" xr:uid="{00000000-0005-0000-0000-0000F23E0000}"/>
    <cellStyle name="40% - Ênfase4 3 7 8" xfId="24271" xr:uid="{00000000-0005-0000-0000-0000F33E0000}"/>
    <cellStyle name="40% - Ênfase4 3 7 9" xfId="35647" xr:uid="{00000000-0005-0000-0000-0000F43E0000}"/>
    <cellStyle name="40% - Ênfase4 3 8" xfId="1834" xr:uid="{00000000-0005-0000-0000-0000F53E0000}"/>
    <cellStyle name="40% - Ênfase4 3 8 10" xfId="37859" xr:uid="{00000000-0005-0000-0000-0000F63E0000}"/>
    <cellStyle name="40% - Ênfase4 3 8 2" xfId="3731" xr:uid="{00000000-0005-0000-0000-0000F73E0000}"/>
    <cellStyle name="40% - Ênfase4 3 8 2 2" xfId="15107" xr:uid="{00000000-0005-0000-0000-0000F83E0000}"/>
    <cellStyle name="40% - Ênfase4 3 8 2 3" xfId="26483" xr:uid="{00000000-0005-0000-0000-0000F93E0000}"/>
    <cellStyle name="40% - Ênfase4 3 8 3" xfId="5627" xr:uid="{00000000-0005-0000-0000-0000FA3E0000}"/>
    <cellStyle name="40% - Ênfase4 3 8 3 2" xfId="17003" xr:uid="{00000000-0005-0000-0000-0000FB3E0000}"/>
    <cellStyle name="40% - Ênfase4 3 8 3 3" xfId="28379" xr:uid="{00000000-0005-0000-0000-0000FC3E0000}"/>
    <cellStyle name="40% - Ênfase4 3 8 4" xfId="7523" xr:uid="{00000000-0005-0000-0000-0000FD3E0000}"/>
    <cellStyle name="40% - Ênfase4 3 8 4 2" xfId="18899" xr:uid="{00000000-0005-0000-0000-0000FE3E0000}"/>
    <cellStyle name="40% - Ênfase4 3 8 4 3" xfId="30275" xr:uid="{00000000-0005-0000-0000-0000FF3E0000}"/>
    <cellStyle name="40% - Ênfase4 3 8 5" xfId="9419" xr:uid="{00000000-0005-0000-0000-0000003F0000}"/>
    <cellStyle name="40% - Ênfase4 3 8 5 2" xfId="20795" xr:uid="{00000000-0005-0000-0000-0000013F0000}"/>
    <cellStyle name="40% - Ênfase4 3 8 5 3" xfId="32171" xr:uid="{00000000-0005-0000-0000-0000023F0000}"/>
    <cellStyle name="40% - Ênfase4 3 8 6" xfId="11315" xr:uid="{00000000-0005-0000-0000-0000033F0000}"/>
    <cellStyle name="40% - Ênfase4 3 8 6 2" xfId="22691" xr:uid="{00000000-0005-0000-0000-0000043F0000}"/>
    <cellStyle name="40% - Ênfase4 3 8 6 3" xfId="34067" xr:uid="{00000000-0005-0000-0000-0000053F0000}"/>
    <cellStyle name="40% - Ênfase4 3 8 7" xfId="13211" xr:uid="{00000000-0005-0000-0000-0000063F0000}"/>
    <cellStyle name="40% - Ênfase4 3 8 8" xfId="24587" xr:uid="{00000000-0005-0000-0000-0000073F0000}"/>
    <cellStyle name="40% - Ênfase4 3 8 9" xfId="35963" xr:uid="{00000000-0005-0000-0000-0000083F0000}"/>
    <cellStyle name="40% - Ênfase4 3 9" xfId="2150" xr:uid="{00000000-0005-0000-0000-0000093F0000}"/>
    <cellStyle name="40% - Ênfase4 3 9 2" xfId="13527" xr:uid="{00000000-0005-0000-0000-00000A3F0000}"/>
    <cellStyle name="40% - Ênfase4 3 9 3" xfId="24903" xr:uid="{00000000-0005-0000-0000-00000B3F0000}"/>
    <cellStyle name="40% - Ênfase4 4" xfId="277" xr:uid="{00000000-0005-0000-0000-00000C3F0000}"/>
    <cellStyle name="40% - Ênfase4 4 10" xfId="5965" xr:uid="{00000000-0005-0000-0000-00000D3F0000}"/>
    <cellStyle name="40% - Ênfase4 4 10 2" xfId="17341" xr:uid="{00000000-0005-0000-0000-00000E3F0000}"/>
    <cellStyle name="40% - Ênfase4 4 10 3" xfId="28717" xr:uid="{00000000-0005-0000-0000-00000F3F0000}"/>
    <cellStyle name="40% - Ênfase4 4 11" xfId="7861" xr:uid="{00000000-0005-0000-0000-0000103F0000}"/>
    <cellStyle name="40% - Ênfase4 4 11 2" xfId="19237" xr:uid="{00000000-0005-0000-0000-0000113F0000}"/>
    <cellStyle name="40% - Ênfase4 4 11 3" xfId="30613" xr:uid="{00000000-0005-0000-0000-0000123F0000}"/>
    <cellStyle name="40% - Ênfase4 4 12" xfId="9757" xr:uid="{00000000-0005-0000-0000-0000133F0000}"/>
    <cellStyle name="40% - Ênfase4 4 12 2" xfId="21133" xr:uid="{00000000-0005-0000-0000-0000143F0000}"/>
    <cellStyle name="40% - Ênfase4 4 12 3" xfId="32509" xr:uid="{00000000-0005-0000-0000-0000153F0000}"/>
    <cellStyle name="40% - Ênfase4 4 13" xfId="11653" xr:uid="{00000000-0005-0000-0000-0000163F0000}"/>
    <cellStyle name="40% - Ênfase4 4 14" xfId="23029" xr:uid="{00000000-0005-0000-0000-0000173F0000}"/>
    <cellStyle name="40% - Ênfase4 4 15" xfId="34405" xr:uid="{00000000-0005-0000-0000-0000183F0000}"/>
    <cellStyle name="40% - Ênfase4 4 16" xfId="36301" xr:uid="{00000000-0005-0000-0000-0000193F0000}"/>
    <cellStyle name="40% - Ênfase4 4 2" xfId="433" xr:uid="{00000000-0005-0000-0000-00001A3F0000}"/>
    <cellStyle name="40% - Ênfase4 4 2 10" xfId="8019" xr:uid="{00000000-0005-0000-0000-00001B3F0000}"/>
    <cellStyle name="40% - Ênfase4 4 2 10 2" xfId="19395" xr:uid="{00000000-0005-0000-0000-00001C3F0000}"/>
    <cellStyle name="40% - Ênfase4 4 2 10 3" xfId="30771" xr:uid="{00000000-0005-0000-0000-00001D3F0000}"/>
    <cellStyle name="40% - Ênfase4 4 2 11" xfId="9915" xr:uid="{00000000-0005-0000-0000-00001E3F0000}"/>
    <cellStyle name="40% - Ênfase4 4 2 11 2" xfId="21291" xr:uid="{00000000-0005-0000-0000-00001F3F0000}"/>
    <cellStyle name="40% - Ênfase4 4 2 11 3" xfId="32667" xr:uid="{00000000-0005-0000-0000-0000203F0000}"/>
    <cellStyle name="40% - Ênfase4 4 2 12" xfId="11811" xr:uid="{00000000-0005-0000-0000-0000213F0000}"/>
    <cellStyle name="40% - Ênfase4 4 2 13" xfId="23187" xr:uid="{00000000-0005-0000-0000-0000223F0000}"/>
    <cellStyle name="40% - Ênfase4 4 2 14" xfId="34563" xr:uid="{00000000-0005-0000-0000-0000233F0000}"/>
    <cellStyle name="40% - Ênfase4 4 2 15" xfId="36459" xr:uid="{00000000-0005-0000-0000-0000243F0000}"/>
    <cellStyle name="40% - Ênfase4 4 2 2" xfId="750" xr:uid="{00000000-0005-0000-0000-0000253F0000}"/>
    <cellStyle name="40% - Ênfase4 4 2 2 10" xfId="36775" xr:uid="{00000000-0005-0000-0000-0000263F0000}"/>
    <cellStyle name="40% - Ênfase4 4 2 2 2" xfId="2647" xr:uid="{00000000-0005-0000-0000-0000273F0000}"/>
    <cellStyle name="40% - Ênfase4 4 2 2 2 2" xfId="14023" xr:uid="{00000000-0005-0000-0000-0000283F0000}"/>
    <cellStyle name="40% - Ênfase4 4 2 2 2 3" xfId="25399" xr:uid="{00000000-0005-0000-0000-0000293F0000}"/>
    <cellStyle name="40% - Ênfase4 4 2 2 3" xfId="4543" xr:uid="{00000000-0005-0000-0000-00002A3F0000}"/>
    <cellStyle name="40% - Ênfase4 4 2 2 3 2" xfId="15919" xr:uid="{00000000-0005-0000-0000-00002B3F0000}"/>
    <cellStyle name="40% - Ênfase4 4 2 2 3 3" xfId="27295" xr:uid="{00000000-0005-0000-0000-00002C3F0000}"/>
    <cellStyle name="40% - Ênfase4 4 2 2 4" xfId="6439" xr:uid="{00000000-0005-0000-0000-00002D3F0000}"/>
    <cellStyle name="40% - Ênfase4 4 2 2 4 2" xfId="17815" xr:uid="{00000000-0005-0000-0000-00002E3F0000}"/>
    <cellStyle name="40% - Ênfase4 4 2 2 4 3" xfId="29191" xr:uid="{00000000-0005-0000-0000-00002F3F0000}"/>
    <cellStyle name="40% - Ênfase4 4 2 2 5" xfId="8335" xr:uid="{00000000-0005-0000-0000-0000303F0000}"/>
    <cellStyle name="40% - Ênfase4 4 2 2 5 2" xfId="19711" xr:uid="{00000000-0005-0000-0000-0000313F0000}"/>
    <cellStyle name="40% - Ênfase4 4 2 2 5 3" xfId="31087" xr:uid="{00000000-0005-0000-0000-0000323F0000}"/>
    <cellStyle name="40% - Ênfase4 4 2 2 6" xfId="10231" xr:uid="{00000000-0005-0000-0000-0000333F0000}"/>
    <cellStyle name="40% - Ênfase4 4 2 2 6 2" xfId="21607" xr:uid="{00000000-0005-0000-0000-0000343F0000}"/>
    <cellStyle name="40% - Ênfase4 4 2 2 6 3" xfId="32983" xr:uid="{00000000-0005-0000-0000-0000353F0000}"/>
    <cellStyle name="40% - Ênfase4 4 2 2 7" xfId="12127" xr:uid="{00000000-0005-0000-0000-0000363F0000}"/>
    <cellStyle name="40% - Ênfase4 4 2 2 8" xfId="23503" xr:uid="{00000000-0005-0000-0000-0000373F0000}"/>
    <cellStyle name="40% - Ênfase4 4 2 2 9" xfId="34879" xr:uid="{00000000-0005-0000-0000-0000383F0000}"/>
    <cellStyle name="40% - Ênfase4 4 2 3" xfId="1066" xr:uid="{00000000-0005-0000-0000-0000393F0000}"/>
    <cellStyle name="40% - Ênfase4 4 2 3 10" xfId="37091" xr:uid="{00000000-0005-0000-0000-00003A3F0000}"/>
    <cellStyle name="40% - Ênfase4 4 2 3 2" xfId="2963" xr:uid="{00000000-0005-0000-0000-00003B3F0000}"/>
    <cellStyle name="40% - Ênfase4 4 2 3 2 2" xfId="14339" xr:uid="{00000000-0005-0000-0000-00003C3F0000}"/>
    <cellStyle name="40% - Ênfase4 4 2 3 2 3" xfId="25715" xr:uid="{00000000-0005-0000-0000-00003D3F0000}"/>
    <cellStyle name="40% - Ênfase4 4 2 3 3" xfId="4859" xr:uid="{00000000-0005-0000-0000-00003E3F0000}"/>
    <cellStyle name="40% - Ênfase4 4 2 3 3 2" xfId="16235" xr:uid="{00000000-0005-0000-0000-00003F3F0000}"/>
    <cellStyle name="40% - Ênfase4 4 2 3 3 3" xfId="27611" xr:uid="{00000000-0005-0000-0000-0000403F0000}"/>
    <cellStyle name="40% - Ênfase4 4 2 3 4" xfId="6755" xr:uid="{00000000-0005-0000-0000-0000413F0000}"/>
    <cellStyle name="40% - Ênfase4 4 2 3 4 2" xfId="18131" xr:uid="{00000000-0005-0000-0000-0000423F0000}"/>
    <cellStyle name="40% - Ênfase4 4 2 3 4 3" xfId="29507" xr:uid="{00000000-0005-0000-0000-0000433F0000}"/>
    <cellStyle name="40% - Ênfase4 4 2 3 5" xfId="8651" xr:uid="{00000000-0005-0000-0000-0000443F0000}"/>
    <cellStyle name="40% - Ênfase4 4 2 3 5 2" xfId="20027" xr:uid="{00000000-0005-0000-0000-0000453F0000}"/>
    <cellStyle name="40% - Ênfase4 4 2 3 5 3" xfId="31403" xr:uid="{00000000-0005-0000-0000-0000463F0000}"/>
    <cellStyle name="40% - Ênfase4 4 2 3 6" xfId="10547" xr:uid="{00000000-0005-0000-0000-0000473F0000}"/>
    <cellStyle name="40% - Ênfase4 4 2 3 6 2" xfId="21923" xr:uid="{00000000-0005-0000-0000-0000483F0000}"/>
    <cellStyle name="40% - Ênfase4 4 2 3 6 3" xfId="33299" xr:uid="{00000000-0005-0000-0000-0000493F0000}"/>
    <cellStyle name="40% - Ênfase4 4 2 3 7" xfId="12443" xr:uid="{00000000-0005-0000-0000-00004A3F0000}"/>
    <cellStyle name="40% - Ênfase4 4 2 3 8" xfId="23819" xr:uid="{00000000-0005-0000-0000-00004B3F0000}"/>
    <cellStyle name="40% - Ênfase4 4 2 3 9" xfId="35195" xr:uid="{00000000-0005-0000-0000-00004C3F0000}"/>
    <cellStyle name="40% - Ênfase4 4 2 4" xfId="1382" xr:uid="{00000000-0005-0000-0000-00004D3F0000}"/>
    <cellStyle name="40% - Ênfase4 4 2 4 10" xfId="37407" xr:uid="{00000000-0005-0000-0000-00004E3F0000}"/>
    <cellStyle name="40% - Ênfase4 4 2 4 2" xfId="3279" xr:uid="{00000000-0005-0000-0000-00004F3F0000}"/>
    <cellStyle name="40% - Ênfase4 4 2 4 2 2" xfId="14655" xr:uid="{00000000-0005-0000-0000-0000503F0000}"/>
    <cellStyle name="40% - Ênfase4 4 2 4 2 3" xfId="26031" xr:uid="{00000000-0005-0000-0000-0000513F0000}"/>
    <cellStyle name="40% - Ênfase4 4 2 4 3" xfId="5175" xr:uid="{00000000-0005-0000-0000-0000523F0000}"/>
    <cellStyle name="40% - Ênfase4 4 2 4 3 2" xfId="16551" xr:uid="{00000000-0005-0000-0000-0000533F0000}"/>
    <cellStyle name="40% - Ênfase4 4 2 4 3 3" xfId="27927" xr:uid="{00000000-0005-0000-0000-0000543F0000}"/>
    <cellStyle name="40% - Ênfase4 4 2 4 4" xfId="7071" xr:uid="{00000000-0005-0000-0000-0000553F0000}"/>
    <cellStyle name="40% - Ênfase4 4 2 4 4 2" xfId="18447" xr:uid="{00000000-0005-0000-0000-0000563F0000}"/>
    <cellStyle name="40% - Ênfase4 4 2 4 4 3" xfId="29823" xr:uid="{00000000-0005-0000-0000-0000573F0000}"/>
    <cellStyle name="40% - Ênfase4 4 2 4 5" xfId="8967" xr:uid="{00000000-0005-0000-0000-0000583F0000}"/>
    <cellStyle name="40% - Ênfase4 4 2 4 5 2" xfId="20343" xr:uid="{00000000-0005-0000-0000-0000593F0000}"/>
    <cellStyle name="40% - Ênfase4 4 2 4 5 3" xfId="31719" xr:uid="{00000000-0005-0000-0000-00005A3F0000}"/>
    <cellStyle name="40% - Ênfase4 4 2 4 6" xfId="10863" xr:uid="{00000000-0005-0000-0000-00005B3F0000}"/>
    <cellStyle name="40% - Ênfase4 4 2 4 6 2" xfId="22239" xr:uid="{00000000-0005-0000-0000-00005C3F0000}"/>
    <cellStyle name="40% - Ênfase4 4 2 4 6 3" xfId="33615" xr:uid="{00000000-0005-0000-0000-00005D3F0000}"/>
    <cellStyle name="40% - Ênfase4 4 2 4 7" xfId="12759" xr:uid="{00000000-0005-0000-0000-00005E3F0000}"/>
    <cellStyle name="40% - Ênfase4 4 2 4 8" xfId="24135" xr:uid="{00000000-0005-0000-0000-00005F3F0000}"/>
    <cellStyle name="40% - Ênfase4 4 2 4 9" xfId="35511" xr:uid="{00000000-0005-0000-0000-0000603F0000}"/>
    <cellStyle name="40% - Ênfase4 4 2 5" xfId="1698" xr:uid="{00000000-0005-0000-0000-0000613F0000}"/>
    <cellStyle name="40% - Ênfase4 4 2 5 10" xfId="37723" xr:uid="{00000000-0005-0000-0000-0000623F0000}"/>
    <cellStyle name="40% - Ênfase4 4 2 5 2" xfId="3595" xr:uid="{00000000-0005-0000-0000-0000633F0000}"/>
    <cellStyle name="40% - Ênfase4 4 2 5 2 2" xfId="14971" xr:uid="{00000000-0005-0000-0000-0000643F0000}"/>
    <cellStyle name="40% - Ênfase4 4 2 5 2 3" xfId="26347" xr:uid="{00000000-0005-0000-0000-0000653F0000}"/>
    <cellStyle name="40% - Ênfase4 4 2 5 3" xfId="5491" xr:uid="{00000000-0005-0000-0000-0000663F0000}"/>
    <cellStyle name="40% - Ênfase4 4 2 5 3 2" xfId="16867" xr:uid="{00000000-0005-0000-0000-0000673F0000}"/>
    <cellStyle name="40% - Ênfase4 4 2 5 3 3" xfId="28243" xr:uid="{00000000-0005-0000-0000-0000683F0000}"/>
    <cellStyle name="40% - Ênfase4 4 2 5 4" xfId="7387" xr:uid="{00000000-0005-0000-0000-0000693F0000}"/>
    <cellStyle name="40% - Ênfase4 4 2 5 4 2" xfId="18763" xr:uid="{00000000-0005-0000-0000-00006A3F0000}"/>
    <cellStyle name="40% - Ênfase4 4 2 5 4 3" xfId="30139" xr:uid="{00000000-0005-0000-0000-00006B3F0000}"/>
    <cellStyle name="40% - Ênfase4 4 2 5 5" xfId="9283" xr:uid="{00000000-0005-0000-0000-00006C3F0000}"/>
    <cellStyle name="40% - Ênfase4 4 2 5 5 2" xfId="20659" xr:uid="{00000000-0005-0000-0000-00006D3F0000}"/>
    <cellStyle name="40% - Ênfase4 4 2 5 5 3" xfId="32035" xr:uid="{00000000-0005-0000-0000-00006E3F0000}"/>
    <cellStyle name="40% - Ênfase4 4 2 5 6" xfId="11179" xr:uid="{00000000-0005-0000-0000-00006F3F0000}"/>
    <cellStyle name="40% - Ênfase4 4 2 5 6 2" xfId="22555" xr:uid="{00000000-0005-0000-0000-0000703F0000}"/>
    <cellStyle name="40% - Ênfase4 4 2 5 6 3" xfId="33931" xr:uid="{00000000-0005-0000-0000-0000713F0000}"/>
    <cellStyle name="40% - Ênfase4 4 2 5 7" xfId="13075" xr:uid="{00000000-0005-0000-0000-0000723F0000}"/>
    <cellStyle name="40% - Ênfase4 4 2 5 8" xfId="24451" xr:uid="{00000000-0005-0000-0000-0000733F0000}"/>
    <cellStyle name="40% - Ênfase4 4 2 5 9" xfId="35827" xr:uid="{00000000-0005-0000-0000-0000743F0000}"/>
    <cellStyle name="40% - Ênfase4 4 2 6" xfId="2014" xr:uid="{00000000-0005-0000-0000-0000753F0000}"/>
    <cellStyle name="40% - Ênfase4 4 2 6 10" xfId="38039" xr:uid="{00000000-0005-0000-0000-0000763F0000}"/>
    <cellStyle name="40% - Ênfase4 4 2 6 2" xfId="3911" xr:uid="{00000000-0005-0000-0000-0000773F0000}"/>
    <cellStyle name="40% - Ênfase4 4 2 6 2 2" xfId="15287" xr:uid="{00000000-0005-0000-0000-0000783F0000}"/>
    <cellStyle name="40% - Ênfase4 4 2 6 2 3" xfId="26663" xr:uid="{00000000-0005-0000-0000-0000793F0000}"/>
    <cellStyle name="40% - Ênfase4 4 2 6 3" xfId="5807" xr:uid="{00000000-0005-0000-0000-00007A3F0000}"/>
    <cellStyle name="40% - Ênfase4 4 2 6 3 2" xfId="17183" xr:uid="{00000000-0005-0000-0000-00007B3F0000}"/>
    <cellStyle name="40% - Ênfase4 4 2 6 3 3" xfId="28559" xr:uid="{00000000-0005-0000-0000-00007C3F0000}"/>
    <cellStyle name="40% - Ênfase4 4 2 6 4" xfId="7703" xr:uid="{00000000-0005-0000-0000-00007D3F0000}"/>
    <cellStyle name="40% - Ênfase4 4 2 6 4 2" xfId="19079" xr:uid="{00000000-0005-0000-0000-00007E3F0000}"/>
    <cellStyle name="40% - Ênfase4 4 2 6 4 3" xfId="30455" xr:uid="{00000000-0005-0000-0000-00007F3F0000}"/>
    <cellStyle name="40% - Ênfase4 4 2 6 5" xfId="9599" xr:uid="{00000000-0005-0000-0000-0000803F0000}"/>
    <cellStyle name="40% - Ênfase4 4 2 6 5 2" xfId="20975" xr:uid="{00000000-0005-0000-0000-0000813F0000}"/>
    <cellStyle name="40% - Ênfase4 4 2 6 5 3" xfId="32351" xr:uid="{00000000-0005-0000-0000-0000823F0000}"/>
    <cellStyle name="40% - Ênfase4 4 2 6 6" xfId="11495" xr:uid="{00000000-0005-0000-0000-0000833F0000}"/>
    <cellStyle name="40% - Ênfase4 4 2 6 6 2" xfId="22871" xr:uid="{00000000-0005-0000-0000-0000843F0000}"/>
    <cellStyle name="40% - Ênfase4 4 2 6 6 3" xfId="34247" xr:uid="{00000000-0005-0000-0000-0000853F0000}"/>
    <cellStyle name="40% - Ênfase4 4 2 6 7" xfId="13391" xr:uid="{00000000-0005-0000-0000-0000863F0000}"/>
    <cellStyle name="40% - Ênfase4 4 2 6 8" xfId="24767" xr:uid="{00000000-0005-0000-0000-0000873F0000}"/>
    <cellStyle name="40% - Ênfase4 4 2 6 9" xfId="36143" xr:uid="{00000000-0005-0000-0000-0000883F0000}"/>
    <cellStyle name="40% - Ênfase4 4 2 7" xfId="2330" xr:uid="{00000000-0005-0000-0000-0000893F0000}"/>
    <cellStyle name="40% - Ênfase4 4 2 7 2" xfId="13707" xr:uid="{00000000-0005-0000-0000-00008A3F0000}"/>
    <cellStyle name="40% - Ênfase4 4 2 7 3" xfId="25083" xr:uid="{00000000-0005-0000-0000-00008B3F0000}"/>
    <cellStyle name="40% - Ênfase4 4 2 8" xfId="4227" xr:uid="{00000000-0005-0000-0000-00008C3F0000}"/>
    <cellStyle name="40% - Ênfase4 4 2 8 2" xfId="15603" xr:uid="{00000000-0005-0000-0000-00008D3F0000}"/>
    <cellStyle name="40% - Ênfase4 4 2 8 3" xfId="26979" xr:uid="{00000000-0005-0000-0000-00008E3F0000}"/>
    <cellStyle name="40% - Ênfase4 4 2 9" xfId="6123" xr:uid="{00000000-0005-0000-0000-00008F3F0000}"/>
    <cellStyle name="40% - Ênfase4 4 2 9 2" xfId="17499" xr:uid="{00000000-0005-0000-0000-0000903F0000}"/>
    <cellStyle name="40% - Ênfase4 4 2 9 3" xfId="28875" xr:uid="{00000000-0005-0000-0000-0000913F0000}"/>
    <cellStyle name="40% - Ênfase4 4 3" xfId="592" xr:uid="{00000000-0005-0000-0000-0000923F0000}"/>
    <cellStyle name="40% - Ênfase4 4 3 10" xfId="36617" xr:uid="{00000000-0005-0000-0000-0000933F0000}"/>
    <cellStyle name="40% - Ênfase4 4 3 2" xfId="2489" xr:uid="{00000000-0005-0000-0000-0000943F0000}"/>
    <cellStyle name="40% - Ênfase4 4 3 2 2" xfId="13865" xr:uid="{00000000-0005-0000-0000-0000953F0000}"/>
    <cellStyle name="40% - Ênfase4 4 3 2 3" xfId="25241" xr:uid="{00000000-0005-0000-0000-0000963F0000}"/>
    <cellStyle name="40% - Ênfase4 4 3 3" xfId="4385" xr:uid="{00000000-0005-0000-0000-0000973F0000}"/>
    <cellStyle name="40% - Ênfase4 4 3 3 2" xfId="15761" xr:uid="{00000000-0005-0000-0000-0000983F0000}"/>
    <cellStyle name="40% - Ênfase4 4 3 3 3" xfId="27137" xr:uid="{00000000-0005-0000-0000-0000993F0000}"/>
    <cellStyle name="40% - Ênfase4 4 3 4" xfId="6281" xr:uid="{00000000-0005-0000-0000-00009A3F0000}"/>
    <cellStyle name="40% - Ênfase4 4 3 4 2" xfId="17657" xr:uid="{00000000-0005-0000-0000-00009B3F0000}"/>
    <cellStyle name="40% - Ênfase4 4 3 4 3" xfId="29033" xr:uid="{00000000-0005-0000-0000-00009C3F0000}"/>
    <cellStyle name="40% - Ênfase4 4 3 5" xfId="8177" xr:uid="{00000000-0005-0000-0000-00009D3F0000}"/>
    <cellStyle name="40% - Ênfase4 4 3 5 2" xfId="19553" xr:uid="{00000000-0005-0000-0000-00009E3F0000}"/>
    <cellStyle name="40% - Ênfase4 4 3 5 3" xfId="30929" xr:uid="{00000000-0005-0000-0000-00009F3F0000}"/>
    <cellStyle name="40% - Ênfase4 4 3 6" xfId="10073" xr:uid="{00000000-0005-0000-0000-0000A03F0000}"/>
    <cellStyle name="40% - Ênfase4 4 3 6 2" xfId="21449" xr:uid="{00000000-0005-0000-0000-0000A13F0000}"/>
    <cellStyle name="40% - Ênfase4 4 3 6 3" xfId="32825" xr:uid="{00000000-0005-0000-0000-0000A23F0000}"/>
    <cellStyle name="40% - Ênfase4 4 3 7" xfId="11969" xr:uid="{00000000-0005-0000-0000-0000A33F0000}"/>
    <cellStyle name="40% - Ênfase4 4 3 8" xfId="23345" xr:uid="{00000000-0005-0000-0000-0000A43F0000}"/>
    <cellStyle name="40% - Ênfase4 4 3 9" xfId="34721" xr:uid="{00000000-0005-0000-0000-0000A53F0000}"/>
    <cellStyle name="40% - Ênfase4 4 4" xfId="908" xr:uid="{00000000-0005-0000-0000-0000A63F0000}"/>
    <cellStyle name="40% - Ênfase4 4 4 10" xfId="36933" xr:uid="{00000000-0005-0000-0000-0000A73F0000}"/>
    <cellStyle name="40% - Ênfase4 4 4 2" xfId="2805" xr:uid="{00000000-0005-0000-0000-0000A83F0000}"/>
    <cellStyle name="40% - Ênfase4 4 4 2 2" xfId="14181" xr:uid="{00000000-0005-0000-0000-0000A93F0000}"/>
    <cellStyle name="40% - Ênfase4 4 4 2 3" xfId="25557" xr:uid="{00000000-0005-0000-0000-0000AA3F0000}"/>
    <cellStyle name="40% - Ênfase4 4 4 3" xfId="4701" xr:uid="{00000000-0005-0000-0000-0000AB3F0000}"/>
    <cellStyle name="40% - Ênfase4 4 4 3 2" xfId="16077" xr:uid="{00000000-0005-0000-0000-0000AC3F0000}"/>
    <cellStyle name="40% - Ênfase4 4 4 3 3" xfId="27453" xr:uid="{00000000-0005-0000-0000-0000AD3F0000}"/>
    <cellStyle name="40% - Ênfase4 4 4 4" xfId="6597" xr:uid="{00000000-0005-0000-0000-0000AE3F0000}"/>
    <cellStyle name="40% - Ênfase4 4 4 4 2" xfId="17973" xr:uid="{00000000-0005-0000-0000-0000AF3F0000}"/>
    <cellStyle name="40% - Ênfase4 4 4 4 3" xfId="29349" xr:uid="{00000000-0005-0000-0000-0000B03F0000}"/>
    <cellStyle name="40% - Ênfase4 4 4 5" xfId="8493" xr:uid="{00000000-0005-0000-0000-0000B13F0000}"/>
    <cellStyle name="40% - Ênfase4 4 4 5 2" xfId="19869" xr:uid="{00000000-0005-0000-0000-0000B23F0000}"/>
    <cellStyle name="40% - Ênfase4 4 4 5 3" xfId="31245" xr:uid="{00000000-0005-0000-0000-0000B33F0000}"/>
    <cellStyle name="40% - Ênfase4 4 4 6" xfId="10389" xr:uid="{00000000-0005-0000-0000-0000B43F0000}"/>
    <cellStyle name="40% - Ênfase4 4 4 6 2" xfId="21765" xr:uid="{00000000-0005-0000-0000-0000B53F0000}"/>
    <cellStyle name="40% - Ênfase4 4 4 6 3" xfId="33141" xr:uid="{00000000-0005-0000-0000-0000B63F0000}"/>
    <cellStyle name="40% - Ênfase4 4 4 7" xfId="12285" xr:uid="{00000000-0005-0000-0000-0000B73F0000}"/>
    <cellStyle name="40% - Ênfase4 4 4 8" xfId="23661" xr:uid="{00000000-0005-0000-0000-0000B83F0000}"/>
    <cellStyle name="40% - Ênfase4 4 4 9" xfId="35037" xr:uid="{00000000-0005-0000-0000-0000B93F0000}"/>
    <cellStyle name="40% - Ênfase4 4 5" xfId="1224" xr:uid="{00000000-0005-0000-0000-0000BA3F0000}"/>
    <cellStyle name="40% - Ênfase4 4 5 10" xfId="37249" xr:uid="{00000000-0005-0000-0000-0000BB3F0000}"/>
    <cellStyle name="40% - Ênfase4 4 5 2" xfId="3121" xr:uid="{00000000-0005-0000-0000-0000BC3F0000}"/>
    <cellStyle name="40% - Ênfase4 4 5 2 2" xfId="14497" xr:uid="{00000000-0005-0000-0000-0000BD3F0000}"/>
    <cellStyle name="40% - Ênfase4 4 5 2 3" xfId="25873" xr:uid="{00000000-0005-0000-0000-0000BE3F0000}"/>
    <cellStyle name="40% - Ênfase4 4 5 3" xfId="5017" xr:uid="{00000000-0005-0000-0000-0000BF3F0000}"/>
    <cellStyle name="40% - Ênfase4 4 5 3 2" xfId="16393" xr:uid="{00000000-0005-0000-0000-0000C03F0000}"/>
    <cellStyle name="40% - Ênfase4 4 5 3 3" xfId="27769" xr:uid="{00000000-0005-0000-0000-0000C13F0000}"/>
    <cellStyle name="40% - Ênfase4 4 5 4" xfId="6913" xr:uid="{00000000-0005-0000-0000-0000C23F0000}"/>
    <cellStyle name="40% - Ênfase4 4 5 4 2" xfId="18289" xr:uid="{00000000-0005-0000-0000-0000C33F0000}"/>
    <cellStyle name="40% - Ênfase4 4 5 4 3" xfId="29665" xr:uid="{00000000-0005-0000-0000-0000C43F0000}"/>
    <cellStyle name="40% - Ênfase4 4 5 5" xfId="8809" xr:uid="{00000000-0005-0000-0000-0000C53F0000}"/>
    <cellStyle name="40% - Ênfase4 4 5 5 2" xfId="20185" xr:uid="{00000000-0005-0000-0000-0000C63F0000}"/>
    <cellStyle name="40% - Ênfase4 4 5 5 3" xfId="31561" xr:uid="{00000000-0005-0000-0000-0000C73F0000}"/>
    <cellStyle name="40% - Ênfase4 4 5 6" xfId="10705" xr:uid="{00000000-0005-0000-0000-0000C83F0000}"/>
    <cellStyle name="40% - Ênfase4 4 5 6 2" xfId="22081" xr:uid="{00000000-0005-0000-0000-0000C93F0000}"/>
    <cellStyle name="40% - Ênfase4 4 5 6 3" xfId="33457" xr:uid="{00000000-0005-0000-0000-0000CA3F0000}"/>
    <cellStyle name="40% - Ênfase4 4 5 7" xfId="12601" xr:uid="{00000000-0005-0000-0000-0000CB3F0000}"/>
    <cellStyle name="40% - Ênfase4 4 5 8" xfId="23977" xr:uid="{00000000-0005-0000-0000-0000CC3F0000}"/>
    <cellStyle name="40% - Ênfase4 4 5 9" xfId="35353" xr:uid="{00000000-0005-0000-0000-0000CD3F0000}"/>
    <cellStyle name="40% - Ênfase4 4 6" xfId="1540" xr:uid="{00000000-0005-0000-0000-0000CE3F0000}"/>
    <cellStyle name="40% - Ênfase4 4 6 10" xfId="37565" xr:uid="{00000000-0005-0000-0000-0000CF3F0000}"/>
    <cellStyle name="40% - Ênfase4 4 6 2" xfId="3437" xr:uid="{00000000-0005-0000-0000-0000D03F0000}"/>
    <cellStyle name="40% - Ênfase4 4 6 2 2" xfId="14813" xr:uid="{00000000-0005-0000-0000-0000D13F0000}"/>
    <cellStyle name="40% - Ênfase4 4 6 2 3" xfId="26189" xr:uid="{00000000-0005-0000-0000-0000D23F0000}"/>
    <cellStyle name="40% - Ênfase4 4 6 3" xfId="5333" xr:uid="{00000000-0005-0000-0000-0000D33F0000}"/>
    <cellStyle name="40% - Ênfase4 4 6 3 2" xfId="16709" xr:uid="{00000000-0005-0000-0000-0000D43F0000}"/>
    <cellStyle name="40% - Ênfase4 4 6 3 3" xfId="28085" xr:uid="{00000000-0005-0000-0000-0000D53F0000}"/>
    <cellStyle name="40% - Ênfase4 4 6 4" xfId="7229" xr:uid="{00000000-0005-0000-0000-0000D63F0000}"/>
    <cellStyle name="40% - Ênfase4 4 6 4 2" xfId="18605" xr:uid="{00000000-0005-0000-0000-0000D73F0000}"/>
    <cellStyle name="40% - Ênfase4 4 6 4 3" xfId="29981" xr:uid="{00000000-0005-0000-0000-0000D83F0000}"/>
    <cellStyle name="40% - Ênfase4 4 6 5" xfId="9125" xr:uid="{00000000-0005-0000-0000-0000D93F0000}"/>
    <cellStyle name="40% - Ênfase4 4 6 5 2" xfId="20501" xr:uid="{00000000-0005-0000-0000-0000DA3F0000}"/>
    <cellStyle name="40% - Ênfase4 4 6 5 3" xfId="31877" xr:uid="{00000000-0005-0000-0000-0000DB3F0000}"/>
    <cellStyle name="40% - Ênfase4 4 6 6" xfId="11021" xr:uid="{00000000-0005-0000-0000-0000DC3F0000}"/>
    <cellStyle name="40% - Ênfase4 4 6 6 2" xfId="22397" xr:uid="{00000000-0005-0000-0000-0000DD3F0000}"/>
    <cellStyle name="40% - Ênfase4 4 6 6 3" xfId="33773" xr:uid="{00000000-0005-0000-0000-0000DE3F0000}"/>
    <cellStyle name="40% - Ênfase4 4 6 7" xfId="12917" xr:uid="{00000000-0005-0000-0000-0000DF3F0000}"/>
    <cellStyle name="40% - Ênfase4 4 6 8" xfId="24293" xr:uid="{00000000-0005-0000-0000-0000E03F0000}"/>
    <cellStyle name="40% - Ênfase4 4 6 9" xfId="35669" xr:uid="{00000000-0005-0000-0000-0000E13F0000}"/>
    <cellStyle name="40% - Ênfase4 4 7" xfId="1856" xr:uid="{00000000-0005-0000-0000-0000E23F0000}"/>
    <cellStyle name="40% - Ênfase4 4 7 10" xfId="37881" xr:uid="{00000000-0005-0000-0000-0000E33F0000}"/>
    <cellStyle name="40% - Ênfase4 4 7 2" xfId="3753" xr:uid="{00000000-0005-0000-0000-0000E43F0000}"/>
    <cellStyle name="40% - Ênfase4 4 7 2 2" xfId="15129" xr:uid="{00000000-0005-0000-0000-0000E53F0000}"/>
    <cellStyle name="40% - Ênfase4 4 7 2 3" xfId="26505" xr:uid="{00000000-0005-0000-0000-0000E63F0000}"/>
    <cellStyle name="40% - Ênfase4 4 7 3" xfId="5649" xr:uid="{00000000-0005-0000-0000-0000E73F0000}"/>
    <cellStyle name="40% - Ênfase4 4 7 3 2" xfId="17025" xr:uid="{00000000-0005-0000-0000-0000E83F0000}"/>
    <cellStyle name="40% - Ênfase4 4 7 3 3" xfId="28401" xr:uid="{00000000-0005-0000-0000-0000E93F0000}"/>
    <cellStyle name="40% - Ênfase4 4 7 4" xfId="7545" xr:uid="{00000000-0005-0000-0000-0000EA3F0000}"/>
    <cellStyle name="40% - Ênfase4 4 7 4 2" xfId="18921" xr:uid="{00000000-0005-0000-0000-0000EB3F0000}"/>
    <cellStyle name="40% - Ênfase4 4 7 4 3" xfId="30297" xr:uid="{00000000-0005-0000-0000-0000EC3F0000}"/>
    <cellStyle name="40% - Ênfase4 4 7 5" xfId="9441" xr:uid="{00000000-0005-0000-0000-0000ED3F0000}"/>
    <cellStyle name="40% - Ênfase4 4 7 5 2" xfId="20817" xr:uid="{00000000-0005-0000-0000-0000EE3F0000}"/>
    <cellStyle name="40% - Ênfase4 4 7 5 3" xfId="32193" xr:uid="{00000000-0005-0000-0000-0000EF3F0000}"/>
    <cellStyle name="40% - Ênfase4 4 7 6" xfId="11337" xr:uid="{00000000-0005-0000-0000-0000F03F0000}"/>
    <cellStyle name="40% - Ênfase4 4 7 6 2" xfId="22713" xr:uid="{00000000-0005-0000-0000-0000F13F0000}"/>
    <cellStyle name="40% - Ênfase4 4 7 6 3" xfId="34089" xr:uid="{00000000-0005-0000-0000-0000F23F0000}"/>
    <cellStyle name="40% - Ênfase4 4 7 7" xfId="13233" xr:uid="{00000000-0005-0000-0000-0000F33F0000}"/>
    <cellStyle name="40% - Ênfase4 4 7 8" xfId="24609" xr:uid="{00000000-0005-0000-0000-0000F43F0000}"/>
    <cellStyle name="40% - Ênfase4 4 7 9" xfId="35985" xr:uid="{00000000-0005-0000-0000-0000F53F0000}"/>
    <cellStyle name="40% - Ênfase4 4 8" xfId="2172" xr:uid="{00000000-0005-0000-0000-0000F63F0000}"/>
    <cellStyle name="40% - Ênfase4 4 8 2" xfId="13549" xr:uid="{00000000-0005-0000-0000-0000F73F0000}"/>
    <cellStyle name="40% - Ênfase4 4 8 3" xfId="24925" xr:uid="{00000000-0005-0000-0000-0000F83F0000}"/>
    <cellStyle name="40% - Ênfase4 4 9" xfId="4069" xr:uid="{00000000-0005-0000-0000-0000F93F0000}"/>
    <cellStyle name="40% - Ênfase4 4 9 2" xfId="15445" xr:uid="{00000000-0005-0000-0000-0000FA3F0000}"/>
    <cellStyle name="40% - Ênfase4 4 9 3" xfId="26821" xr:uid="{00000000-0005-0000-0000-0000FB3F0000}"/>
    <cellStyle name="40% - Ênfase4 5" xfId="299" xr:uid="{00000000-0005-0000-0000-0000FC3F0000}"/>
    <cellStyle name="40% - Ênfase4 5 10" xfId="5987" xr:uid="{00000000-0005-0000-0000-0000FD3F0000}"/>
    <cellStyle name="40% - Ênfase4 5 10 2" xfId="17363" xr:uid="{00000000-0005-0000-0000-0000FE3F0000}"/>
    <cellStyle name="40% - Ênfase4 5 10 3" xfId="28739" xr:uid="{00000000-0005-0000-0000-0000FF3F0000}"/>
    <cellStyle name="40% - Ênfase4 5 11" xfId="7883" xr:uid="{00000000-0005-0000-0000-000000400000}"/>
    <cellStyle name="40% - Ênfase4 5 11 2" xfId="19259" xr:uid="{00000000-0005-0000-0000-000001400000}"/>
    <cellStyle name="40% - Ênfase4 5 11 3" xfId="30635" xr:uid="{00000000-0005-0000-0000-000002400000}"/>
    <cellStyle name="40% - Ênfase4 5 12" xfId="9779" xr:uid="{00000000-0005-0000-0000-000003400000}"/>
    <cellStyle name="40% - Ênfase4 5 12 2" xfId="21155" xr:uid="{00000000-0005-0000-0000-000004400000}"/>
    <cellStyle name="40% - Ênfase4 5 12 3" xfId="32531" xr:uid="{00000000-0005-0000-0000-000005400000}"/>
    <cellStyle name="40% - Ênfase4 5 13" xfId="11675" xr:uid="{00000000-0005-0000-0000-000006400000}"/>
    <cellStyle name="40% - Ênfase4 5 14" xfId="23051" xr:uid="{00000000-0005-0000-0000-000007400000}"/>
    <cellStyle name="40% - Ênfase4 5 15" xfId="34427" xr:uid="{00000000-0005-0000-0000-000008400000}"/>
    <cellStyle name="40% - Ênfase4 5 16" xfId="36323" xr:uid="{00000000-0005-0000-0000-000009400000}"/>
    <cellStyle name="40% - Ênfase4 5 2" xfId="455" xr:uid="{00000000-0005-0000-0000-00000A400000}"/>
    <cellStyle name="40% - Ênfase4 5 2 10" xfId="8041" xr:uid="{00000000-0005-0000-0000-00000B400000}"/>
    <cellStyle name="40% - Ênfase4 5 2 10 2" xfId="19417" xr:uid="{00000000-0005-0000-0000-00000C400000}"/>
    <cellStyle name="40% - Ênfase4 5 2 10 3" xfId="30793" xr:uid="{00000000-0005-0000-0000-00000D400000}"/>
    <cellStyle name="40% - Ênfase4 5 2 11" xfId="9937" xr:uid="{00000000-0005-0000-0000-00000E400000}"/>
    <cellStyle name="40% - Ênfase4 5 2 11 2" xfId="21313" xr:uid="{00000000-0005-0000-0000-00000F400000}"/>
    <cellStyle name="40% - Ênfase4 5 2 11 3" xfId="32689" xr:uid="{00000000-0005-0000-0000-000010400000}"/>
    <cellStyle name="40% - Ênfase4 5 2 12" xfId="11833" xr:uid="{00000000-0005-0000-0000-000011400000}"/>
    <cellStyle name="40% - Ênfase4 5 2 13" xfId="23209" xr:uid="{00000000-0005-0000-0000-000012400000}"/>
    <cellStyle name="40% - Ênfase4 5 2 14" xfId="34585" xr:uid="{00000000-0005-0000-0000-000013400000}"/>
    <cellStyle name="40% - Ênfase4 5 2 15" xfId="36481" xr:uid="{00000000-0005-0000-0000-000014400000}"/>
    <cellStyle name="40% - Ênfase4 5 2 2" xfId="772" xr:uid="{00000000-0005-0000-0000-000015400000}"/>
    <cellStyle name="40% - Ênfase4 5 2 2 10" xfId="36797" xr:uid="{00000000-0005-0000-0000-000016400000}"/>
    <cellStyle name="40% - Ênfase4 5 2 2 2" xfId="2669" xr:uid="{00000000-0005-0000-0000-000017400000}"/>
    <cellStyle name="40% - Ênfase4 5 2 2 2 2" xfId="14045" xr:uid="{00000000-0005-0000-0000-000018400000}"/>
    <cellStyle name="40% - Ênfase4 5 2 2 2 3" xfId="25421" xr:uid="{00000000-0005-0000-0000-000019400000}"/>
    <cellStyle name="40% - Ênfase4 5 2 2 3" xfId="4565" xr:uid="{00000000-0005-0000-0000-00001A400000}"/>
    <cellStyle name="40% - Ênfase4 5 2 2 3 2" xfId="15941" xr:uid="{00000000-0005-0000-0000-00001B400000}"/>
    <cellStyle name="40% - Ênfase4 5 2 2 3 3" xfId="27317" xr:uid="{00000000-0005-0000-0000-00001C400000}"/>
    <cellStyle name="40% - Ênfase4 5 2 2 4" xfId="6461" xr:uid="{00000000-0005-0000-0000-00001D400000}"/>
    <cellStyle name="40% - Ênfase4 5 2 2 4 2" xfId="17837" xr:uid="{00000000-0005-0000-0000-00001E400000}"/>
    <cellStyle name="40% - Ênfase4 5 2 2 4 3" xfId="29213" xr:uid="{00000000-0005-0000-0000-00001F400000}"/>
    <cellStyle name="40% - Ênfase4 5 2 2 5" xfId="8357" xr:uid="{00000000-0005-0000-0000-000020400000}"/>
    <cellStyle name="40% - Ênfase4 5 2 2 5 2" xfId="19733" xr:uid="{00000000-0005-0000-0000-000021400000}"/>
    <cellStyle name="40% - Ênfase4 5 2 2 5 3" xfId="31109" xr:uid="{00000000-0005-0000-0000-000022400000}"/>
    <cellStyle name="40% - Ênfase4 5 2 2 6" xfId="10253" xr:uid="{00000000-0005-0000-0000-000023400000}"/>
    <cellStyle name="40% - Ênfase4 5 2 2 6 2" xfId="21629" xr:uid="{00000000-0005-0000-0000-000024400000}"/>
    <cellStyle name="40% - Ênfase4 5 2 2 6 3" xfId="33005" xr:uid="{00000000-0005-0000-0000-000025400000}"/>
    <cellStyle name="40% - Ênfase4 5 2 2 7" xfId="12149" xr:uid="{00000000-0005-0000-0000-000026400000}"/>
    <cellStyle name="40% - Ênfase4 5 2 2 8" xfId="23525" xr:uid="{00000000-0005-0000-0000-000027400000}"/>
    <cellStyle name="40% - Ênfase4 5 2 2 9" xfId="34901" xr:uid="{00000000-0005-0000-0000-000028400000}"/>
    <cellStyle name="40% - Ênfase4 5 2 3" xfId="1088" xr:uid="{00000000-0005-0000-0000-000029400000}"/>
    <cellStyle name="40% - Ênfase4 5 2 3 10" xfId="37113" xr:uid="{00000000-0005-0000-0000-00002A400000}"/>
    <cellStyle name="40% - Ênfase4 5 2 3 2" xfId="2985" xr:uid="{00000000-0005-0000-0000-00002B400000}"/>
    <cellStyle name="40% - Ênfase4 5 2 3 2 2" xfId="14361" xr:uid="{00000000-0005-0000-0000-00002C400000}"/>
    <cellStyle name="40% - Ênfase4 5 2 3 2 3" xfId="25737" xr:uid="{00000000-0005-0000-0000-00002D400000}"/>
    <cellStyle name="40% - Ênfase4 5 2 3 3" xfId="4881" xr:uid="{00000000-0005-0000-0000-00002E400000}"/>
    <cellStyle name="40% - Ênfase4 5 2 3 3 2" xfId="16257" xr:uid="{00000000-0005-0000-0000-00002F400000}"/>
    <cellStyle name="40% - Ênfase4 5 2 3 3 3" xfId="27633" xr:uid="{00000000-0005-0000-0000-000030400000}"/>
    <cellStyle name="40% - Ênfase4 5 2 3 4" xfId="6777" xr:uid="{00000000-0005-0000-0000-000031400000}"/>
    <cellStyle name="40% - Ênfase4 5 2 3 4 2" xfId="18153" xr:uid="{00000000-0005-0000-0000-000032400000}"/>
    <cellStyle name="40% - Ênfase4 5 2 3 4 3" xfId="29529" xr:uid="{00000000-0005-0000-0000-000033400000}"/>
    <cellStyle name="40% - Ênfase4 5 2 3 5" xfId="8673" xr:uid="{00000000-0005-0000-0000-000034400000}"/>
    <cellStyle name="40% - Ênfase4 5 2 3 5 2" xfId="20049" xr:uid="{00000000-0005-0000-0000-000035400000}"/>
    <cellStyle name="40% - Ênfase4 5 2 3 5 3" xfId="31425" xr:uid="{00000000-0005-0000-0000-000036400000}"/>
    <cellStyle name="40% - Ênfase4 5 2 3 6" xfId="10569" xr:uid="{00000000-0005-0000-0000-000037400000}"/>
    <cellStyle name="40% - Ênfase4 5 2 3 6 2" xfId="21945" xr:uid="{00000000-0005-0000-0000-000038400000}"/>
    <cellStyle name="40% - Ênfase4 5 2 3 6 3" xfId="33321" xr:uid="{00000000-0005-0000-0000-000039400000}"/>
    <cellStyle name="40% - Ênfase4 5 2 3 7" xfId="12465" xr:uid="{00000000-0005-0000-0000-00003A400000}"/>
    <cellStyle name="40% - Ênfase4 5 2 3 8" xfId="23841" xr:uid="{00000000-0005-0000-0000-00003B400000}"/>
    <cellStyle name="40% - Ênfase4 5 2 3 9" xfId="35217" xr:uid="{00000000-0005-0000-0000-00003C400000}"/>
    <cellStyle name="40% - Ênfase4 5 2 4" xfId="1404" xr:uid="{00000000-0005-0000-0000-00003D400000}"/>
    <cellStyle name="40% - Ênfase4 5 2 4 10" xfId="37429" xr:uid="{00000000-0005-0000-0000-00003E400000}"/>
    <cellStyle name="40% - Ênfase4 5 2 4 2" xfId="3301" xr:uid="{00000000-0005-0000-0000-00003F400000}"/>
    <cellStyle name="40% - Ênfase4 5 2 4 2 2" xfId="14677" xr:uid="{00000000-0005-0000-0000-000040400000}"/>
    <cellStyle name="40% - Ênfase4 5 2 4 2 3" xfId="26053" xr:uid="{00000000-0005-0000-0000-000041400000}"/>
    <cellStyle name="40% - Ênfase4 5 2 4 3" xfId="5197" xr:uid="{00000000-0005-0000-0000-000042400000}"/>
    <cellStyle name="40% - Ênfase4 5 2 4 3 2" xfId="16573" xr:uid="{00000000-0005-0000-0000-000043400000}"/>
    <cellStyle name="40% - Ênfase4 5 2 4 3 3" xfId="27949" xr:uid="{00000000-0005-0000-0000-000044400000}"/>
    <cellStyle name="40% - Ênfase4 5 2 4 4" xfId="7093" xr:uid="{00000000-0005-0000-0000-000045400000}"/>
    <cellStyle name="40% - Ênfase4 5 2 4 4 2" xfId="18469" xr:uid="{00000000-0005-0000-0000-000046400000}"/>
    <cellStyle name="40% - Ênfase4 5 2 4 4 3" xfId="29845" xr:uid="{00000000-0005-0000-0000-000047400000}"/>
    <cellStyle name="40% - Ênfase4 5 2 4 5" xfId="8989" xr:uid="{00000000-0005-0000-0000-000048400000}"/>
    <cellStyle name="40% - Ênfase4 5 2 4 5 2" xfId="20365" xr:uid="{00000000-0005-0000-0000-000049400000}"/>
    <cellStyle name="40% - Ênfase4 5 2 4 5 3" xfId="31741" xr:uid="{00000000-0005-0000-0000-00004A400000}"/>
    <cellStyle name="40% - Ênfase4 5 2 4 6" xfId="10885" xr:uid="{00000000-0005-0000-0000-00004B400000}"/>
    <cellStyle name="40% - Ênfase4 5 2 4 6 2" xfId="22261" xr:uid="{00000000-0005-0000-0000-00004C400000}"/>
    <cellStyle name="40% - Ênfase4 5 2 4 6 3" xfId="33637" xr:uid="{00000000-0005-0000-0000-00004D400000}"/>
    <cellStyle name="40% - Ênfase4 5 2 4 7" xfId="12781" xr:uid="{00000000-0005-0000-0000-00004E400000}"/>
    <cellStyle name="40% - Ênfase4 5 2 4 8" xfId="24157" xr:uid="{00000000-0005-0000-0000-00004F400000}"/>
    <cellStyle name="40% - Ênfase4 5 2 4 9" xfId="35533" xr:uid="{00000000-0005-0000-0000-000050400000}"/>
    <cellStyle name="40% - Ênfase4 5 2 5" xfId="1720" xr:uid="{00000000-0005-0000-0000-000051400000}"/>
    <cellStyle name="40% - Ênfase4 5 2 5 10" xfId="37745" xr:uid="{00000000-0005-0000-0000-000052400000}"/>
    <cellStyle name="40% - Ênfase4 5 2 5 2" xfId="3617" xr:uid="{00000000-0005-0000-0000-000053400000}"/>
    <cellStyle name="40% - Ênfase4 5 2 5 2 2" xfId="14993" xr:uid="{00000000-0005-0000-0000-000054400000}"/>
    <cellStyle name="40% - Ênfase4 5 2 5 2 3" xfId="26369" xr:uid="{00000000-0005-0000-0000-000055400000}"/>
    <cellStyle name="40% - Ênfase4 5 2 5 3" xfId="5513" xr:uid="{00000000-0005-0000-0000-000056400000}"/>
    <cellStyle name="40% - Ênfase4 5 2 5 3 2" xfId="16889" xr:uid="{00000000-0005-0000-0000-000057400000}"/>
    <cellStyle name="40% - Ênfase4 5 2 5 3 3" xfId="28265" xr:uid="{00000000-0005-0000-0000-000058400000}"/>
    <cellStyle name="40% - Ênfase4 5 2 5 4" xfId="7409" xr:uid="{00000000-0005-0000-0000-000059400000}"/>
    <cellStyle name="40% - Ênfase4 5 2 5 4 2" xfId="18785" xr:uid="{00000000-0005-0000-0000-00005A400000}"/>
    <cellStyle name="40% - Ênfase4 5 2 5 4 3" xfId="30161" xr:uid="{00000000-0005-0000-0000-00005B400000}"/>
    <cellStyle name="40% - Ênfase4 5 2 5 5" xfId="9305" xr:uid="{00000000-0005-0000-0000-00005C400000}"/>
    <cellStyle name="40% - Ênfase4 5 2 5 5 2" xfId="20681" xr:uid="{00000000-0005-0000-0000-00005D400000}"/>
    <cellStyle name="40% - Ênfase4 5 2 5 5 3" xfId="32057" xr:uid="{00000000-0005-0000-0000-00005E400000}"/>
    <cellStyle name="40% - Ênfase4 5 2 5 6" xfId="11201" xr:uid="{00000000-0005-0000-0000-00005F400000}"/>
    <cellStyle name="40% - Ênfase4 5 2 5 6 2" xfId="22577" xr:uid="{00000000-0005-0000-0000-000060400000}"/>
    <cellStyle name="40% - Ênfase4 5 2 5 6 3" xfId="33953" xr:uid="{00000000-0005-0000-0000-000061400000}"/>
    <cellStyle name="40% - Ênfase4 5 2 5 7" xfId="13097" xr:uid="{00000000-0005-0000-0000-000062400000}"/>
    <cellStyle name="40% - Ênfase4 5 2 5 8" xfId="24473" xr:uid="{00000000-0005-0000-0000-000063400000}"/>
    <cellStyle name="40% - Ênfase4 5 2 5 9" xfId="35849" xr:uid="{00000000-0005-0000-0000-000064400000}"/>
    <cellStyle name="40% - Ênfase4 5 2 6" xfId="2036" xr:uid="{00000000-0005-0000-0000-000065400000}"/>
    <cellStyle name="40% - Ênfase4 5 2 6 10" xfId="38061" xr:uid="{00000000-0005-0000-0000-000066400000}"/>
    <cellStyle name="40% - Ênfase4 5 2 6 2" xfId="3933" xr:uid="{00000000-0005-0000-0000-000067400000}"/>
    <cellStyle name="40% - Ênfase4 5 2 6 2 2" xfId="15309" xr:uid="{00000000-0005-0000-0000-000068400000}"/>
    <cellStyle name="40% - Ênfase4 5 2 6 2 3" xfId="26685" xr:uid="{00000000-0005-0000-0000-000069400000}"/>
    <cellStyle name="40% - Ênfase4 5 2 6 3" xfId="5829" xr:uid="{00000000-0005-0000-0000-00006A400000}"/>
    <cellStyle name="40% - Ênfase4 5 2 6 3 2" xfId="17205" xr:uid="{00000000-0005-0000-0000-00006B400000}"/>
    <cellStyle name="40% - Ênfase4 5 2 6 3 3" xfId="28581" xr:uid="{00000000-0005-0000-0000-00006C400000}"/>
    <cellStyle name="40% - Ênfase4 5 2 6 4" xfId="7725" xr:uid="{00000000-0005-0000-0000-00006D400000}"/>
    <cellStyle name="40% - Ênfase4 5 2 6 4 2" xfId="19101" xr:uid="{00000000-0005-0000-0000-00006E400000}"/>
    <cellStyle name="40% - Ênfase4 5 2 6 4 3" xfId="30477" xr:uid="{00000000-0005-0000-0000-00006F400000}"/>
    <cellStyle name="40% - Ênfase4 5 2 6 5" xfId="9621" xr:uid="{00000000-0005-0000-0000-000070400000}"/>
    <cellStyle name="40% - Ênfase4 5 2 6 5 2" xfId="20997" xr:uid="{00000000-0005-0000-0000-000071400000}"/>
    <cellStyle name="40% - Ênfase4 5 2 6 5 3" xfId="32373" xr:uid="{00000000-0005-0000-0000-000072400000}"/>
    <cellStyle name="40% - Ênfase4 5 2 6 6" xfId="11517" xr:uid="{00000000-0005-0000-0000-000073400000}"/>
    <cellStyle name="40% - Ênfase4 5 2 6 6 2" xfId="22893" xr:uid="{00000000-0005-0000-0000-000074400000}"/>
    <cellStyle name="40% - Ênfase4 5 2 6 6 3" xfId="34269" xr:uid="{00000000-0005-0000-0000-000075400000}"/>
    <cellStyle name="40% - Ênfase4 5 2 6 7" xfId="13413" xr:uid="{00000000-0005-0000-0000-000076400000}"/>
    <cellStyle name="40% - Ênfase4 5 2 6 8" xfId="24789" xr:uid="{00000000-0005-0000-0000-000077400000}"/>
    <cellStyle name="40% - Ênfase4 5 2 6 9" xfId="36165" xr:uid="{00000000-0005-0000-0000-000078400000}"/>
    <cellStyle name="40% - Ênfase4 5 2 7" xfId="2352" xr:uid="{00000000-0005-0000-0000-000079400000}"/>
    <cellStyle name="40% - Ênfase4 5 2 7 2" xfId="13729" xr:uid="{00000000-0005-0000-0000-00007A400000}"/>
    <cellStyle name="40% - Ênfase4 5 2 7 3" xfId="25105" xr:uid="{00000000-0005-0000-0000-00007B400000}"/>
    <cellStyle name="40% - Ênfase4 5 2 8" xfId="4249" xr:uid="{00000000-0005-0000-0000-00007C400000}"/>
    <cellStyle name="40% - Ênfase4 5 2 8 2" xfId="15625" xr:uid="{00000000-0005-0000-0000-00007D400000}"/>
    <cellStyle name="40% - Ênfase4 5 2 8 3" xfId="27001" xr:uid="{00000000-0005-0000-0000-00007E400000}"/>
    <cellStyle name="40% - Ênfase4 5 2 9" xfId="6145" xr:uid="{00000000-0005-0000-0000-00007F400000}"/>
    <cellStyle name="40% - Ênfase4 5 2 9 2" xfId="17521" xr:uid="{00000000-0005-0000-0000-000080400000}"/>
    <cellStyle name="40% - Ênfase4 5 2 9 3" xfId="28897" xr:uid="{00000000-0005-0000-0000-000081400000}"/>
    <cellStyle name="40% - Ênfase4 5 3" xfId="614" xr:uid="{00000000-0005-0000-0000-000082400000}"/>
    <cellStyle name="40% - Ênfase4 5 3 10" xfId="36639" xr:uid="{00000000-0005-0000-0000-000083400000}"/>
    <cellStyle name="40% - Ênfase4 5 3 2" xfId="2511" xr:uid="{00000000-0005-0000-0000-000084400000}"/>
    <cellStyle name="40% - Ênfase4 5 3 2 2" xfId="13887" xr:uid="{00000000-0005-0000-0000-000085400000}"/>
    <cellStyle name="40% - Ênfase4 5 3 2 3" xfId="25263" xr:uid="{00000000-0005-0000-0000-000086400000}"/>
    <cellStyle name="40% - Ênfase4 5 3 3" xfId="4407" xr:uid="{00000000-0005-0000-0000-000087400000}"/>
    <cellStyle name="40% - Ênfase4 5 3 3 2" xfId="15783" xr:uid="{00000000-0005-0000-0000-000088400000}"/>
    <cellStyle name="40% - Ênfase4 5 3 3 3" xfId="27159" xr:uid="{00000000-0005-0000-0000-000089400000}"/>
    <cellStyle name="40% - Ênfase4 5 3 4" xfId="6303" xr:uid="{00000000-0005-0000-0000-00008A400000}"/>
    <cellStyle name="40% - Ênfase4 5 3 4 2" xfId="17679" xr:uid="{00000000-0005-0000-0000-00008B400000}"/>
    <cellStyle name="40% - Ênfase4 5 3 4 3" xfId="29055" xr:uid="{00000000-0005-0000-0000-00008C400000}"/>
    <cellStyle name="40% - Ênfase4 5 3 5" xfId="8199" xr:uid="{00000000-0005-0000-0000-00008D400000}"/>
    <cellStyle name="40% - Ênfase4 5 3 5 2" xfId="19575" xr:uid="{00000000-0005-0000-0000-00008E400000}"/>
    <cellStyle name="40% - Ênfase4 5 3 5 3" xfId="30951" xr:uid="{00000000-0005-0000-0000-00008F400000}"/>
    <cellStyle name="40% - Ênfase4 5 3 6" xfId="10095" xr:uid="{00000000-0005-0000-0000-000090400000}"/>
    <cellStyle name="40% - Ênfase4 5 3 6 2" xfId="21471" xr:uid="{00000000-0005-0000-0000-000091400000}"/>
    <cellStyle name="40% - Ênfase4 5 3 6 3" xfId="32847" xr:uid="{00000000-0005-0000-0000-000092400000}"/>
    <cellStyle name="40% - Ênfase4 5 3 7" xfId="11991" xr:uid="{00000000-0005-0000-0000-000093400000}"/>
    <cellStyle name="40% - Ênfase4 5 3 8" xfId="23367" xr:uid="{00000000-0005-0000-0000-000094400000}"/>
    <cellStyle name="40% - Ênfase4 5 3 9" xfId="34743" xr:uid="{00000000-0005-0000-0000-000095400000}"/>
    <cellStyle name="40% - Ênfase4 5 4" xfId="930" xr:uid="{00000000-0005-0000-0000-000096400000}"/>
    <cellStyle name="40% - Ênfase4 5 4 10" xfId="36955" xr:uid="{00000000-0005-0000-0000-000097400000}"/>
    <cellStyle name="40% - Ênfase4 5 4 2" xfId="2827" xr:uid="{00000000-0005-0000-0000-000098400000}"/>
    <cellStyle name="40% - Ênfase4 5 4 2 2" xfId="14203" xr:uid="{00000000-0005-0000-0000-000099400000}"/>
    <cellStyle name="40% - Ênfase4 5 4 2 3" xfId="25579" xr:uid="{00000000-0005-0000-0000-00009A400000}"/>
    <cellStyle name="40% - Ênfase4 5 4 3" xfId="4723" xr:uid="{00000000-0005-0000-0000-00009B400000}"/>
    <cellStyle name="40% - Ênfase4 5 4 3 2" xfId="16099" xr:uid="{00000000-0005-0000-0000-00009C400000}"/>
    <cellStyle name="40% - Ênfase4 5 4 3 3" xfId="27475" xr:uid="{00000000-0005-0000-0000-00009D400000}"/>
    <cellStyle name="40% - Ênfase4 5 4 4" xfId="6619" xr:uid="{00000000-0005-0000-0000-00009E400000}"/>
    <cellStyle name="40% - Ênfase4 5 4 4 2" xfId="17995" xr:uid="{00000000-0005-0000-0000-00009F400000}"/>
    <cellStyle name="40% - Ênfase4 5 4 4 3" xfId="29371" xr:uid="{00000000-0005-0000-0000-0000A0400000}"/>
    <cellStyle name="40% - Ênfase4 5 4 5" xfId="8515" xr:uid="{00000000-0005-0000-0000-0000A1400000}"/>
    <cellStyle name="40% - Ênfase4 5 4 5 2" xfId="19891" xr:uid="{00000000-0005-0000-0000-0000A2400000}"/>
    <cellStyle name="40% - Ênfase4 5 4 5 3" xfId="31267" xr:uid="{00000000-0005-0000-0000-0000A3400000}"/>
    <cellStyle name="40% - Ênfase4 5 4 6" xfId="10411" xr:uid="{00000000-0005-0000-0000-0000A4400000}"/>
    <cellStyle name="40% - Ênfase4 5 4 6 2" xfId="21787" xr:uid="{00000000-0005-0000-0000-0000A5400000}"/>
    <cellStyle name="40% - Ênfase4 5 4 6 3" xfId="33163" xr:uid="{00000000-0005-0000-0000-0000A6400000}"/>
    <cellStyle name="40% - Ênfase4 5 4 7" xfId="12307" xr:uid="{00000000-0005-0000-0000-0000A7400000}"/>
    <cellStyle name="40% - Ênfase4 5 4 8" xfId="23683" xr:uid="{00000000-0005-0000-0000-0000A8400000}"/>
    <cellStyle name="40% - Ênfase4 5 4 9" xfId="35059" xr:uid="{00000000-0005-0000-0000-0000A9400000}"/>
    <cellStyle name="40% - Ênfase4 5 5" xfId="1246" xr:uid="{00000000-0005-0000-0000-0000AA400000}"/>
    <cellStyle name="40% - Ênfase4 5 5 10" xfId="37271" xr:uid="{00000000-0005-0000-0000-0000AB400000}"/>
    <cellStyle name="40% - Ênfase4 5 5 2" xfId="3143" xr:uid="{00000000-0005-0000-0000-0000AC400000}"/>
    <cellStyle name="40% - Ênfase4 5 5 2 2" xfId="14519" xr:uid="{00000000-0005-0000-0000-0000AD400000}"/>
    <cellStyle name="40% - Ênfase4 5 5 2 3" xfId="25895" xr:uid="{00000000-0005-0000-0000-0000AE400000}"/>
    <cellStyle name="40% - Ênfase4 5 5 3" xfId="5039" xr:uid="{00000000-0005-0000-0000-0000AF400000}"/>
    <cellStyle name="40% - Ênfase4 5 5 3 2" xfId="16415" xr:uid="{00000000-0005-0000-0000-0000B0400000}"/>
    <cellStyle name="40% - Ênfase4 5 5 3 3" xfId="27791" xr:uid="{00000000-0005-0000-0000-0000B1400000}"/>
    <cellStyle name="40% - Ênfase4 5 5 4" xfId="6935" xr:uid="{00000000-0005-0000-0000-0000B2400000}"/>
    <cellStyle name="40% - Ênfase4 5 5 4 2" xfId="18311" xr:uid="{00000000-0005-0000-0000-0000B3400000}"/>
    <cellStyle name="40% - Ênfase4 5 5 4 3" xfId="29687" xr:uid="{00000000-0005-0000-0000-0000B4400000}"/>
    <cellStyle name="40% - Ênfase4 5 5 5" xfId="8831" xr:uid="{00000000-0005-0000-0000-0000B5400000}"/>
    <cellStyle name="40% - Ênfase4 5 5 5 2" xfId="20207" xr:uid="{00000000-0005-0000-0000-0000B6400000}"/>
    <cellStyle name="40% - Ênfase4 5 5 5 3" xfId="31583" xr:uid="{00000000-0005-0000-0000-0000B7400000}"/>
    <cellStyle name="40% - Ênfase4 5 5 6" xfId="10727" xr:uid="{00000000-0005-0000-0000-0000B8400000}"/>
    <cellStyle name="40% - Ênfase4 5 5 6 2" xfId="22103" xr:uid="{00000000-0005-0000-0000-0000B9400000}"/>
    <cellStyle name="40% - Ênfase4 5 5 6 3" xfId="33479" xr:uid="{00000000-0005-0000-0000-0000BA400000}"/>
    <cellStyle name="40% - Ênfase4 5 5 7" xfId="12623" xr:uid="{00000000-0005-0000-0000-0000BB400000}"/>
    <cellStyle name="40% - Ênfase4 5 5 8" xfId="23999" xr:uid="{00000000-0005-0000-0000-0000BC400000}"/>
    <cellStyle name="40% - Ênfase4 5 5 9" xfId="35375" xr:uid="{00000000-0005-0000-0000-0000BD400000}"/>
    <cellStyle name="40% - Ênfase4 5 6" xfId="1562" xr:uid="{00000000-0005-0000-0000-0000BE400000}"/>
    <cellStyle name="40% - Ênfase4 5 6 10" xfId="37587" xr:uid="{00000000-0005-0000-0000-0000BF400000}"/>
    <cellStyle name="40% - Ênfase4 5 6 2" xfId="3459" xr:uid="{00000000-0005-0000-0000-0000C0400000}"/>
    <cellStyle name="40% - Ênfase4 5 6 2 2" xfId="14835" xr:uid="{00000000-0005-0000-0000-0000C1400000}"/>
    <cellStyle name="40% - Ênfase4 5 6 2 3" xfId="26211" xr:uid="{00000000-0005-0000-0000-0000C2400000}"/>
    <cellStyle name="40% - Ênfase4 5 6 3" xfId="5355" xr:uid="{00000000-0005-0000-0000-0000C3400000}"/>
    <cellStyle name="40% - Ênfase4 5 6 3 2" xfId="16731" xr:uid="{00000000-0005-0000-0000-0000C4400000}"/>
    <cellStyle name="40% - Ênfase4 5 6 3 3" xfId="28107" xr:uid="{00000000-0005-0000-0000-0000C5400000}"/>
    <cellStyle name="40% - Ênfase4 5 6 4" xfId="7251" xr:uid="{00000000-0005-0000-0000-0000C6400000}"/>
    <cellStyle name="40% - Ênfase4 5 6 4 2" xfId="18627" xr:uid="{00000000-0005-0000-0000-0000C7400000}"/>
    <cellStyle name="40% - Ênfase4 5 6 4 3" xfId="30003" xr:uid="{00000000-0005-0000-0000-0000C8400000}"/>
    <cellStyle name="40% - Ênfase4 5 6 5" xfId="9147" xr:uid="{00000000-0005-0000-0000-0000C9400000}"/>
    <cellStyle name="40% - Ênfase4 5 6 5 2" xfId="20523" xr:uid="{00000000-0005-0000-0000-0000CA400000}"/>
    <cellStyle name="40% - Ênfase4 5 6 5 3" xfId="31899" xr:uid="{00000000-0005-0000-0000-0000CB400000}"/>
    <cellStyle name="40% - Ênfase4 5 6 6" xfId="11043" xr:uid="{00000000-0005-0000-0000-0000CC400000}"/>
    <cellStyle name="40% - Ênfase4 5 6 6 2" xfId="22419" xr:uid="{00000000-0005-0000-0000-0000CD400000}"/>
    <cellStyle name="40% - Ênfase4 5 6 6 3" xfId="33795" xr:uid="{00000000-0005-0000-0000-0000CE400000}"/>
    <cellStyle name="40% - Ênfase4 5 6 7" xfId="12939" xr:uid="{00000000-0005-0000-0000-0000CF400000}"/>
    <cellStyle name="40% - Ênfase4 5 6 8" xfId="24315" xr:uid="{00000000-0005-0000-0000-0000D0400000}"/>
    <cellStyle name="40% - Ênfase4 5 6 9" xfId="35691" xr:uid="{00000000-0005-0000-0000-0000D1400000}"/>
    <cellStyle name="40% - Ênfase4 5 7" xfId="1878" xr:uid="{00000000-0005-0000-0000-0000D2400000}"/>
    <cellStyle name="40% - Ênfase4 5 7 10" xfId="37903" xr:uid="{00000000-0005-0000-0000-0000D3400000}"/>
    <cellStyle name="40% - Ênfase4 5 7 2" xfId="3775" xr:uid="{00000000-0005-0000-0000-0000D4400000}"/>
    <cellStyle name="40% - Ênfase4 5 7 2 2" xfId="15151" xr:uid="{00000000-0005-0000-0000-0000D5400000}"/>
    <cellStyle name="40% - Ênfase4 5 7 2 3" xfId="26527" xr:uid="{00000000-0005-0000-0000-0000D6400000}"/>
    <cellStyle name="40% - Ênfase4 5 7 3" xfId="5671" xr:uid="{00000000-0005-0000-0000-0000D7400000}"/>
    <cellStyle name="40% - Ênfase4 5 7 3 2" xfId="17047" xr:uid="{00000000-0005-0000-0000-0000D8400000}"/>
    <cellStyle name="40% - Ênfase4 5 7 3 3" xfId="28423" xr:uid="{00000000-0005-0000-0000-0000D9400000}"/>
    <cellStyle name="40% - Ênfase4 5 7 4" xfId="7567" xr:uid="{00000000-0005-0000-0000-0000DA400000}"/>
    <cellStyle name="40% - Ênfase4 5 7 4 2" xfId="18943" xr:uid="{00000000-0005-0000-0000-0000DB400000}"/>
    <cellStyle name="40% - Ênfase4 5 7 4 3" xfId="30319" xr:uid="{00000000-0005-0000-0000-0000DC400000}"/>
    <cellStyle name="40% - Ênfase4 5 7 5" xfId="9463" xr:uid="{00000000-0005-0000-0000-0000DD400000}"/>
    <cellStyle name="40% - Ênfase4 5 7 5 2" xfId="20839" xr:uid="{00000000-0005-0000-0000-0000DE400000}"/>
    <cellStyle name="40% - Ênfase4 5 7 5 3" xfId="32215" xr:uid="{00000000-0005-0000-0000-0000DF400000}"/>
    <cellStyle name="40% - Ênfase4 5 7 6" xfId="11359" xr:uid="{00000000-0005-0000-0000-0000E0400000}"/>
    <cellStyle name="40% - Ênfase4 5 7 6 2" xfId="22735" xr:uid="{00000000-0005-0000-0000-0000E1400000}"/>
    <cellStyle name="40% - Ênfase4 5 7 6 3" xfId="34111" xr:uid="{00000000-0005-0000-0000-0000E2400000}"/>
    <cellStyle name="40% - Ênfase4 5 7 7" xfId="13255" xr:uid="{00000000-0005-0000-0000-0000E3400000}"/>
    <cellStyle name="40% - Ênfase4 5 7 8" xfId="24631" xr:uid="{00000000-0005-0000-0000-0000E4400000}"/>
    <cellStyle name="40% - Ênfase4 5 7 9" xfId="36007" xr:uid="{00000000-0005-0000-0000-0000E5400000}"/>
    <cellStyle name="40% - Ênfase4 5 8" xfId="2194" xr:uid="{00000000-0005-0000-0000-0000E6400000}"/>
    <cellStyle name="40% - Ênfase4 5 8 2" xfId="13571" xr:uid="{00000000-0005-0000-0000-0000E7400000}"/>
    <cellStyle name="40% - Ênfase4 5 8 3" xfId="24947" xr:uid="{00000000-0005-0000-0000-0000E8400000}"/>
    <cellStyle name="40% - Ênfase4 5 9" xfId="4091" xr:uid="{00000000-0005-0000-0000-0000E9400000}"/>
    <cellStyle name="40% - Ênfase4 5 9 2" xfId="15467" xr:uid="{00000000-0005-0000-0000-0000EA400000}"/>
    <cellStyle name="40% - Ênfase4 5 9 3" xfId="26843" xr:uid="{00000000-0005-0000-0000-0000EB400000}"/>
    <cellStyle name="40% - Ênfase4 6" xfId="365" xr:uid="{00000000-0005-0000-0000-0000EC400000}"/>
    <cellStyle name="40% - Ênfase4 6 10" xfId="7951" xr:uid="{00000000-0005-0000-0000-0000ED400000}"/>
    <cellStyle name="40% - Ênfase4 6 10 2" xfId="19327" xr:uid="{00000000-0005-0000-0000-0000EE400000}"/>
    <cellStyle name="40% - Ênfase4 6 10 3" xfId="30703" xr:uid="{00000000-0005-0000-0000-0000EF400000}"/>
    <cellStyle name="40% - Ênfase4 6 11" xfId="9847" xr:uid="{00000000-0005-0000-0000-0000F0400000}"/>
    <cellStyle name="40% - Ênfase4 6 11 2" xfId="21223" xr:uid="{00000000-0005-0000-0000-0000F1400000}"/>
    <cellStyle name="40% - Ênfase4 6 11 3" xfId="32599" xr:uid="{00000000-0005-0000-0000-0000F2400000}"/>
    <cellStyle name="40% - Ênfase4 6 12" xfId="11743" xr:uid="{00000000-0005-0000-0000-0000F3400000}"/>
    <cellStyle name="40% - Ênfase4 6 13" xfId="23119" xr:uid="{00000000-0005-0000-0000-0000F4400000}"/>
    <cellStyle name="40% - Ênfase4 6 14" xfId="34495" xr:uid="{00000000-0005-0000-0000-0000F5400000}"/>
    <cellStyle name="40% - Ênfase4 6 15" xfId="36391" xr:uid="{00000000-0005-0000-0000-0000F6400000}"/>
    <cellStyle name="40% - Ênfase4 6 2" xfId="682" xr:uid="{00000000-0005-0000-0000-0000F7400000}"/>
    <cellStyle name="40% - Ênfase4 6 2 10" xfId="36707" xr:uid="{00000000-0005-0000-0000-0000F8400000}"/>
    <cellStyle name="40% - Ênfase4 6 2 2" xfId="2579" xr:uid="{00000000-0005-0000-0000-0000F9400000}"/>
    <cellStyle name="40% - Ênfase4 6 2 2 2" xfId="13955" xr:uid="{00000000-0005-0000-0000-0000FA400000}"/>
    <cellStyle name="40% - Ênfase4 6 2 2 3" xfId="25331" xr:uid="{00000000-0005-0000-0000-0000FB400000}"/>
    <cellStyle name="40% - Ênfase4 6 2 3" xfId="4475" xr:uid="{00000000-0005-0000-0000-0000FC400000}"/>
    <cellStyle name="40% - Ênfase4 6 2 3 2" xfId="15851" xr:uid="{00000000-0005-0000-0000-0000FD400000}"/>
    <cellStyle name="40% - Ênfase4 6 2 3 3" xfId="27227" xr:uid="{00000000-0005-0000-0000-0000FE400000}"/>
    <cellStyle name="40% - Ênfase4 6 2 4" xfId="6371" xr:uid="{00000000-0005-0000-0000-0000FF400000}"/>
    <cellStyle name="40% - Ênfase4 6 2 4 2" xfId="17747" xr:uid="{00000000-0005-0000-0000-000000410000}"/>
    <cellStyle name="40% - Ênfase4 6 2 4 3" xfId="29123" xr:uid="{00000000-0005-0000-0000-000001410000}"/>
    <cellStyle name="40% - Ênfase4 6 2 5" xfId="8267" xr:uid="{00000000-0005-0000-0000-000002410000}"/>
    <cellStyle name="40% - Ênfase4 6 2 5 2" xfId="19643" xr:uid="{00000000-0005-0000-0000-000003410000}"/>
    <cellStyle name="40% - Ênfase4 6 2 5 3" xfId="31019" xr:uid="{00000000-0005-0000-0000-000004410000}"/>
    <cellStyle name="40% - Ênfase4 6 2 6" xfId="10163" xr:uid="{00000000-0005-0000-0000-000005410000}"/>
    <cellStyle name="40% - Ênfase4 6 2 6 2" xfId="21539" xr:uid="{00000000-0005-0000-0000-000006410000}"/>
    <cellStyle name="40% - Ênfase4 6 2 6 3" xfId="32915" xr:uid="{00000000-0005-0000-0000-000007410000}"/>
    <cellStyle name="40% - Ênfase4 6 2 7" xfId="12059" xr:uid="{00000000-0005-0000-0000-000008410000}"/>
    <cellStyle name="40% - Ênfase4 6 2 8" xfId="23435" xr:uid="{00000000-0005-0000-0000-000009410000}"/>
    <cellStyle name="40% - Ênfase4 6 2 9" xfId="34811" xr:uid="{00000000-0005-0000-0000-00000A410000}"/>
    <cellStyle name="40% - Ênfase4 6 3" xfId="998" xr:uid="{00000000-0005-0000-0000-00000B410000}"/>
    <cellStyle name="40% - Ênfase4 6 3 10" xfId="37023" xr:uid="{00000000-0005-0000-0000-00000C410000}"/>
    <cellStyle name="40% - Ênfase4 6 3 2" xfId="2895" xr:uid="{00000000-0005-0000-0000-00000D410000}"/>
    <cellStyle name="40% - Ênfase4 6 3 2 2" xfId="14271" xr:uid="{00000000-0005-0000-0000-00000E410000}"/>
    <cellStyle name="40% - Ênfase4 6 3 2 3" xfId="25647" xr:uid="{00000000-0005-0000-0000-00000F410000}"/>
    <cellStyle name="40% - Ênfase4 6 3 3" xfId="4791" xr:uid="{00000000-0005-0000-0000-000010410000}"/>
    <cellStyle name="40% - Ênfase4 6 3 3 2" xfId="16167" xr:uid="{00000000-0005-0000-0000-000011410000}"/>
    <cellStyle name="40% - Ênfase4 6 3 3 3" xfId="27543" xr:uid="{00000000-0005-0000-0000-000012410000}"/>
    <cellStyle name="40% - Ênfase4 6 3 4" xfId="6687" xr:uid="{00000000-0005-0000-0000-000013410000}"/>
    <cellStyle name="40% - Ênfase4 6 3 4 2" xfId="18063" xr:uid="{00000000-0005-0000-0000-000014410000}"/>
    <cellStyle name="40% - Ênfase4 6 3 4 3" xfId="29439" xr:uid="{00000000-0005-0000-0000-000015410000}"/>
    <cellStyle name="40% - Ênfase4 6 3 5" xfId="8583" xr:uid="{00000000-0005-0000-0000-000016410000}"/>
    <cellStyle name="40% - Ênfase4 6 3 5 2" xfId="19959" xr:uid="{00000000-0005-0000-0000-000017410000}"/>
    <cellStyle name="40% - Ênfase4 6 3 5 3" xfId="31335" xr:uid="{00000000-0005-0000-0000-000018410000}"/>
    <cellStyle name="40% - Ênfase4 6 3 6" xfId="10479" xr:uid="{00000000-0005-0000-0000-000019410000}"/>
    <cellStyle name="40% - Ênfase4 6 3 6 2" xfId="21855" xr:uid="{00000000-0005-0000-0000-00001A410000}"/>
    <cellStyle name="40% - Ênfase4 6 3 6 3" xfId="33231" xr:uid="{00000000-0005-0000-0000-00001B410000}"/>
    <cellStyle name="40% - Ênfase4 6 3 7" xfId="12375" xr:uid="{00000000-0005-0000-0000-00001C410000}"/>
    <cellStyle name="40% - Ênfase4 6 3 8" xfId="23751" xr:uid="{00000000-0005-0000-0000-00001D410000}"/>
    <cellStyle name="40% - Ênfase4 6 3 9" xfId="35127" xr:uid="{00000000-0005-0000-0000-00001E410000}"/>
    <cellStyle name="40% - Ênfase4 6 4" xfId="1314" xr:uid="{00000000-0005-0000-0000-00001F410000}"/>
    <cellStyle name="40% - Ênfase4 6 4 10" xfId="37339" xr:uid="{00000000-0005-0000-0000-000020410000}"/>
    <cellStyle name="40% - Ênfase4 6 4 2" xfId="3211" xr:uid="{00000000-0005-0000-0000-000021410000}"/>
    <cellStyle name="40% - Ênfase4 6 4 2 2" xfId="14587" xr:uid="{00000000-0005-0000-0000-000022410000}"/>
    <cellStyle name="40% - Ênfase4 6 4 2 3" xfId="25963" xr:uid="{00000000-0005-0000-0000-000023410000}"/>
    <cellStyle name="40% - Ênfase4 6 4 3" xfId="5107" xr:uid="{00000000-0005-0000-0000-000024410000}"/>
    <cellStyle name="40% - Ênfase4 6 4 3 2" xfId="16483" xr:uid="{00000000-0005-0000-0000-000025410000}"/>
    <cellStyle name="40% - Ênfase4 6 4 3 3" xfId="27859" xr:uid="{00000000-0005-0000-0000-000026410000}"/>
    <cellStyle name="40% - Ênfase4 6 4 4" xfId="7003" xr:uid="{00000000-0005-0000-0000-000027410000}"/>
    <cellStyle name="40% - Ênfase4 6 4 4 2" xfId="18379" xr:uid="{00000000-0005-0000-0000-000028410000}"/>
    <cellStyle name="40% - Ênfase4 6 4 4 3" xfId="29755" xr:uid="{00000000-0005-0000-0000-000029410000}"/>
    <cellStyle name="40% - Ênfase4 6 4 5" xfId="8899" xr:uid="{00000000-0005-0000-0000-00002A410000}"/>
    <cellStyle name="40% - Ênfase4 6 4 5 2" xfId="20275" xr:uid="{00000000-0005-0000-0000-00002B410000}"/>
    <cellStyle name="40% - Ênfase4 6 4 5 3" xfId="31651" xr:uid="{00000000-0005-0000-0000-00002C410000}"/>
    <cellStyle name="40% - Ênfase4 6 4 6" xfId="10795" xr:uid="{00000000-0005-0000-0000-00002D410000}"/>
    <cellStyle name="40% - Ênfase4 6 4 6 2" xfId="22171" xr:uid="{00000000-0005-0000-0000-00002E410000}"/>
    <cellStyle name="40% - Ênfase4 6 4 6 3" xfId="33547" xr:uid="{00000000-0005-0000-0000-00002F410000}"/>
    <cellStyle name="40% - Ênfase4 6 4 7" xfId="12691" xr:uid="{00000000-0005-0000-0000-000030410000}"/>
    <cellStyle name="40% - Ênfase4 6 4 8" xfId="24067" xr:uid="{00000000-0005-0000-0000-000031410000}"/>
    <cellStyle name="40% - Ênfase4 6 4 9" xfId="35443" xr:uid="{00000000-0005-0000-0000-000032410000}"/>
    <cellStyle name="40% - Ênfase4 6 5" xfId="1630" xr:uid="{00000000-0005-0000-0000-000033410000}"/>
    <cellStyle name="40% - Ênfase4 6 5 10" xfId="37655" xr:uid="{00000000-0005-0000-0000-000034410000}"/>
    <cellStyle name="40% - Ênfase4 6 5 2" xfId="3527" xr:uid="{00000000-0005-0000-0000-000035410000}"/>
    <cellStyle name="40% - Ênfase4 6 5 2 2" xfId="14903" xr:uid="{00000000-0005-0000-0000-000036410000}"/>
    <cellStyle name="40% - Ênfase4 6 5 2 3" xfId="26279" xr:uid="{00000000-0005-0000-0000-000037410000}"/>
    <cellStyle name="40% - Ênfase4 6 5 3" xfId="5423" xr:uid="{00000000-0005-0000-0000-000038410000}"/>
    <cellStyle name="40% - Ênfase4 6 5 3 2" xfId="16799" xr:uid="{00000000-0005-0000-0000-000039410000}"/>
    <cellStyle name="40% - Ênfase4 6 5 3 3" xfId="28175" xr:uid="{00000000-0005-0000-0000-00003A410000}"/>
    <cellStyle name="40% - Ênfase4 6 5 4" xfId="7319" xr:uid="{00000000-0005-0000-0000-00003B410000}"/>
    <cellStyle name="40% - Ênfase4 6 5 4 2" xfId="18695" xr:uid="{00000000-0005-0000-0000-00003C410000}"/>
    <cellStyle name="40% - Ênfase4 6 5 4 3" xfId="30071" xr:uid="{00000000-0005-0000-0000-00003D410000}"/>
    <cellStyle name="40% - Ênfase4 6 5 5" xfId="9215" xr:uid="{00000000-0005-0000-0000-00003E410000}"/>
    <cellStyle name="40% - Ênfase4 6 5 5 2" xfId="20591" xr:uid="{00000000-0005-0000-0000-00003F410000}"/>
    <cellStyle name="40% - Ênfase4 6 5 5 3" xfId="31967" xr:uid="{00000000-0005-0000-0000-000040410000}"/>
    <cellStyle name="40% - Ênfase4 6 5 6" xfId="11111" xr:uid="{00000000-0005-0000-0000-000041410000}"/>
    <cellStyle name="40% - Ênfase4 6 5 6 2" xfId="22487" xr:uid="{00000000-0005-0000-0000-000042410000}"/>
    <cellStyle name="40% - Ênfase4 6 5 6 3" xfId="33863" xr:uid="{00000000-0005-0000-0000-000043410000}"/>
    <cellStyle name="40% - Ênfase4 6 5 7" xfId="13007" xr:uid="{00000000-0005-0000-0000-000044410000}"/>
    <cellStyle name="40% - Ênfase4 6 5 8" xfId="24383" xr:uid="{00000000-0005-0000-0000-000045410000}"/>
    <cellStyle name="40% - Ênfase4 6 5 9" xfId="35759" xr:uid="{00000000-0005-0000-0000-000046410000}"/>
    <cellStyle name="40% - Ênfase4 6 6" xfId="1946" xr:uid="{00000000-0005-0000-0000-000047410000}"/>
    <cellStyle name="40% - Ênfase4 6 6 10" xfId="37971" xr:uid="{00000000-0005-0000-0000-000048410000}"/>
    <cellStyle name="40% - Ênfase4 6 6 2" xfId="3843" xr:uid="{00000000-0005-0000-0000-000049410000}"/>
    <cellStyle name="40% - Ênfase4 6 6 2 2" xfId="15219" xr:uid="{00000000-0005-0000-0000-00004A410000}"/>
    <cellStyle name="40% - Ênfase4 6 6 2 3" xfId="26595" xr:uid="{00000000-0005-0000-0000-00004B410000}"/>
    <cellStyle name="40% - Ênfase4 6 6 3" xfId="5739" xr:uid="{00000000-0005-0000-0000-00004C410000}"/>
    <cellStyle name="40% - Ênfase4 6 6 3 2" xfId="17115" xr:uid="{00000000-0005-0000-0000-00004D410000}"/>
    <cellStyle name="40% - Ênfase4 6 6 3 3" xfId="28491" xr:uid="{00000000-0005-0000-0000-00004E410000}"/>
    <cellStyle name="40% - Ênfase4 6 6 4" xfId="7635" xr:uid="{00000000-0005-0000-0000-00004F410000}"/>
    <cellStyle name="40% - Ênfase4 6 6 4 2" xfId="19011" xr:uid="{00000000-0005-0000-0000-000050410000}"/>
    <cellStyle name="40% - Ênfase4 6 6 4 3" xfId="30387" xr:uid="{00000000-0005-0000-0000-000051410000}"/>
    <cellStyle name="40% - Ênfase4 6 6 5" xfId="9531" xr:uid="{00000000-0005-0000-0000-000052410000}"/>
    <cellStyle name="40% - Ênfase4 6 6 5 2" xfId="20907" xr:uid="{00000000-0005-0000-0000-000053410000}"/>
    <cellStyle name="40% - Ênfase4 6 6 5 3" xfId="32283" xr:uid="{00000000-0005-0000-0000-000054410000}"/>
    <cellStyle name="40% - Ênfase4 6 6 6" xfId="11427" xr:uid="{00000000-0005-0000-0000-000055410000}"/>
    <cellStyle name="40% - Ênfase4 6 6 6 2" xfId="22803" xr:uid="{00000000-0005-0000-0000-000056410000}"/>
    <cellStyle name="40% - Ênfase4 6 6 6 3" xfId="34179" xr:uid="{00000000-0005-0000-0000-000057410000}"/>
    <cellStyle name="40% - Ênfase4 6 6 7" xfId="13323" xr:uid="{00000000-0005-0000-0000-000058410000}"/>
    <cellStyle name="40% - Ênfase4 6 6 8" xfId="24699" xr:uid="{00000000-0005-0000-0000-000059410000}"/>
    <cellStyle name="40% - Ênfase4 6 6 9" xfId="36075" xr:uid="{00000000-0005-0000-0000-00005A410000}"/>
    <cellStyle name="40% - Ênfase4 6 7" xfId="2262" xr:uid="{00000000-0005-0000-0000-00005B410000}"/>
    <cellStyle name="40% - Ênfase4 6 7 2" xfId="13639" xr:uid="{00000000-0005-0000-0000-00005C410000}"/>
    <cellStyle name="40% - Ênfase4 6 7 3" xfId="25015" xr:uid="{00000000-0005-0000-0000-00005D410000}"/>
    <cellStyle name="40% - Ênfase4 6 8" xfId="4159" xr:uid="{00000000-0005-0000-0000-00005E410000}"/>
    <cellStyle name="40% - Ênfase4 6 8 2" xfId="15535" xr:uid="{00000000-0005-0000-0000-00005F410000}"/>
    <cellStyle name="40% - Ênfase4 6 8 3" xfId="26911" xr:uid="{00000000-0005-0000-0000-000060410000}"/>
    <cellStyle name="40% - Ênfase4 6 9" xfId="6055" xr:uid="{00000000-0005-0000-0000-000061410000}"/>
    <cellStyle name="40% - Ênfase4 6 9 2" xfId="17431" xr:uid="{00000000-0005-0000-0000-000062410000}"/>
    <cellStyle name="40% - Ênfase4 6 9 3" xfId="28807" xr:uid="{00000000-0005-0000-0000-000063410000}"/>
    <cellStyle name="40% - Ênfase4 7" xfId="524" xr:uid="{00000000-0005-0000-0000-000064410000}"/>
    <cellStyle name="40% - Ênfase4 7 10" xfId="36549" xr:uid="{00000000-0005-0000-0000-000065410000}"/>
    <cellStyle name="40% - Ênfase4 7 2" xfId="2421" xr:uid="{00000000-0005-0000-0000-000066410000}"/>
    <cellStyle name="40% - Ênfase4 7 2 2" xfId="13797" xr:uid="{00000000-0005-0000-0000-000067410000}"/>
    <cellStyle name="40% - Ênfase4 7 2 3" xfId="25173" xr:uid="{00000000-0005-0000-0000-000068410000}"/>
    <cellStyle name="40% - Ênfase4 7 3" xfId="4317" xr:uid="{00000000-0005-0000-0000-000069410000}"/>
    <cellStyle name="40% - Ênfase4 7 3 2" xfId="15693" xr:uid="{00000000-0005-0000-0000-00006A410000}"/>
    <cellStyle name="40% - Ênfase4 7 3 3" xfId="27069" xr:uid="{00000000-0005-0000-0000-00006B410000}"/>
    <cellStyle name="40% - Ênfase4 7 4" xfId="6213" xr:uid="{00000000-0005-0000-0000-00006C410000}"/>
    <cellStyle name="40% - Ênfase4 7 4 2" xfId="17589" xr:uid="{00000000-0005-0000-0000-00006D410000}"/>
    <cellStyle name="40% - Ênfase4 7 4 3" xfId="28965" xr:uid="{00000000-0005-0000-0000-00006E410000}"/>
    <cellStyle name="40% - Ênfase4 7 5" xfId="8109" xr:uid="{00000000-0005-0000-0000-00006F410000}"/>
    <cellStyle name="40% - Ênfase4 7 5 2" xfId="19485" xr:uid="{00000000-0005-0000-0000-000070410000}"/>
    <cellStyle name="40% - Ênfase4 7 5 3" xfId="30861" xr:uid="{00000000-0005-0000-0000-000071410000}"/>
    <cellStyle name="40% - Ênfase4 7 6" xfId="10005" xr:uid="{00000000-0005-0000-0000-000072410000}"/>
    <cellStyle name="40% - Ênfase4 7 6 2" xfId="21381" xr:uid="{00000000-0005-0000-0000-000073410000}"/>
    <cellStyle name="40% - Ênfase4 7 6 3" xfId="32757" xr:uid="{00000000-0005-0000-0000-000074410000}"/>
    <cellStyle name="40% - Ênfase4 7 7" xfId="11901" xr:uid="{00000000-0005-0000-0000-000075410000}"/>
    <cellStyle name="40% - Ênfase4 7 8" xfId="23277" xr:uid="{00000000-0005-0000-0000-000076410000}"/>
    <cellStyle name="40% - Ênfase4 7 9" xfId="34653" xr:uid="{00000000-0005-0000-0000-000077410000}"/>
    <cellStyle name="40% - Ênfase4 8" xfId="840" xr:uid="{00000000-0005-0000-0000-000078410000}"/>
    <cellStyle name="40% - Ênfase4 8 10" xfId="36865" xr:uid="{00000000-0005-0000-0000-000079410000}"/>
    <cellStyle name="40% - Ênfase4 8 2" xfId="2737" xr:uid="{00000000-0005-0000-0000-00007A410000}"/>
    <cellStyle name="40% - Ênfase4 8 2 2" xfId="14113" xr:uid="{00000000-0005-0000-0000-00007B410000}"/>
    <cellStyle name="40% - Ênfase4 8 2 3" xfId="25489" xr:uid="{00000000-0005-0000-0000-00007C410000}"/>
    <cellStyle name="40% - Ênfase4 8 3" xfId="4633" xr:uid="{00000000-0005-0000-0000-00007D410000}"/>
    <cellStyle name="40% - Ênfase4 8 3 2" xfId="16009" xr:uid="{00000000-0005-0000-0000-00007E410000}"/>
    <cellStyle name="40% - Ênfase4 8 3 3" xfId="27385" xr:uid="{00000000-0005-0000-0000-00007F410000}"/>
    <cellStyle name="40% - Ênfase4 8 4" xfId="6529" xr:uid="{00000000-0005-0000-0000-000080410000}"/>
    <cellStyle name="40% - Ênfase4 8 4 2" xfId="17905" xr:uid="{00000000-0005-0000-0000-000081410000}"/>
    <cellStyle name="40% - Ênfase4 8 4 3" xfId="29281" xr:uid="{00000000-0005-0000-0000-000082410000}"/>
    <cellStyle name="40% - Ênfase4 8 5" xfId="8425" xr:uid="{00000000-0005-0000-0000-000083410000}"/>
    <cellStyle name="40% - Ênfase4 8 5 2" xfId="19801" xr:uid="{00000000-0005-0000-0000-000084410000}"/>
    <cellStyle name="40% - Ênfase4 8 5 3" xfId="31177" xr:uid="{00000000-0005-0000-0000-000085410000}"/>
    <cellStyle name="40% - Ênfase4 8 6" xfId="10321" xr:uid="{00000000-0005-0000-0000-000086410000}"/>
    <cellStyle name="40% - Ênfase4 8 6 2" xfId="21697" xr:uid="{00000000-0005-0000-0000-000087410000}"/>
    <cellStyle name="40% - Ênfase4 8 6 3" xfId="33073" xr:uid="{00000000-0005-0000-0000-000088410000}"/>
    <cellStyle name="40% - Ênfase4 8 7" xfId="12217" xr:uid="{00000000-0005-0000-0000-000089410000}"/>
    <cellStyle name="40% - Ênfase4 8 8" xfId="23593" xr:uid="{00000000-0005-0000-0000-00008A410000}"/>
    <cellStyle name="40% - Ênfase4 8 9" xfId="34969" xr:uid="{00000000-0005-0000-0000-00008B410000}"/>
    <cellStyle name="40% - Ênfase4 9" xfId="1156" xr:uid="{00000000-0005-0000-0000-00008C410000}"/>
    <cellStyle name="40% - Ênfase4 9 10" xfId="37181" xr:uid="{00000000-0005-0000-0000-00008D410000}"/>
    <cellStyle name="40% - Ênfase4 9 2" xfId="3053" xr:uid="{00000000-0005-0000-0000-00008E410000}"/>
    <cellStyle name="40% - Ênfase4 9 2 2" xfId="14429" xr:uid="{00000000-0005-0000-0000-00008F410000}"/>
    <cellStyle name="40% - Ênfase4 9 2 3" xfId="25805" xr:uid="{00000000-0005-0000-0000-000090410000}"/>
    <cellStyle name="40% - Ênfase4 9 3" xfId="4949" xr:uid="{00000000-0005-0000-0000-000091410000}"/>
    <cellStyle name="40% - Ênfase4 9 3 2" xfId="16325" xr:uid="{00000000-0005-0000-0000-000092410000}"/>
    <cellStyle name="40% - Ênfase4 9 3 3" xfId="27701" xr:uid="{00000000-0005-0000-0000-000093410000}"/>
    <cellStyle name="40% - Ênfase4 9 4" xfId="6845" xr:uid="{00000000-0005-0000-0000-000094410000}"/>
    <cellStyle name="40% - Ênfase4 9 4 2" xfId="18221" xr:uid="{00000000-0005-0000-0000-000095410000}"/>
    <cellStyle name="40% - Ênfase4 9 4 3" xfId="29597" xr:uid="{00000000-0005-0000-0000-000096410000}"/>
    <cellStyle name="40% - Ênfase4 9 5" xfId="8741" xr:uid="{00000000-0005-0000-0000-000097410000}"/>
    <cellStyle name="40% - Ênfase4 9 5 2" xfId="20117" xr:uid="{00000000-0005-0000-0000-000098410000}"/>
    <cellStyle name="40% - Ênfase4 9 5 3" xfId="31493" xr:uid="{00000000-0005-0000-0000-000099410000}"/>
    <cellStyle name="40% - Ênfase4 9 6" xfId="10637" xr:uid="{00000000-0005-0000-0000-00009A410000}"/>
    <cellStyle name="40% - Ênfase4 9 6 2" xfId="22013" xr:uid="{00000000-0005-0000-0000-00009B410000}"/>
    <cellStyle name="40% - Ênfase4 9 6 3" xfId="33389" xr:uid="{00000000-0005-0000-0000-00009C410000}"/>
    <cellStyle name="40% - Ênfase4 9 7" xfId="12533" xr:uid="{00000000-0005-0000-0000-00009D410000}"/>
    <cellStyle name="40% - Ênfase4 9 8" xfId="23909" xr:uid="{00000000-0005-0000-0000-00009E410000}"/>
    <cellStyle name="40% - Ênfase4 9 9" xfId="35285" xr:uid="{00000000-0005-0000-0000-00009F410000}"/>
    <cellStyle name="40% - Ênfase5" xfId="36" builtinId="47" customBuiltin="1"/>
    <cellStyle name="40% - Ênfase5 10" xfId="1473" xr:uid="{00000000-0005-0000-0000-0000A1410000}"/>
    <cellStyle name="40% - Ênfase5 10 10" xfId="37498" xr:uid="{00000000-0005-0000-0000-0000A2410000}"/>
    <cellStyle name="40% - Ênfase5 10 2" xfId="3370" xr:uid="{00000000-0005-0000-0000-0000A3410000}"/>
    <cellStyle name="40% - Ênfase5 10 2 2" xfId="14746" xr:uid="{00000000-0005-0000-0000-0000A4410000}"/>
    <cellStyle name="40% - Ênfase5 10 2 3" xfId="26122" xr:uid="{00000000-0005-0000-0000-0000A5410000}"/>
    <cellStyle name="40% - Ênfase5 10 3" xfId="5266" xr:uid="{00000000-0005-0000-0000-0000A6410000}"/>
    <cellStyle name="40% - Ênfase5 10 3 2" xfId="16642" xr:uid="{00000000-0005-0000-0000-0000A7410000}"/>
    <cellStyle name="40% - Ênfase5 10 3 3" xfId="28018" xr:uid="{00000000-0005-0000-0000-0000A8410000}"/>
    <cellStyle name="40% - Ênfase5 10 4" xfId="7162" xr:uid="{00000000-0005-0000-0000-0000A9410000}"/>
    <cellStyle name="40% - Ênfase5 10 4 2" xfId="18538" xr:uid="{00000000-0005-0000-0000-0000AA410000}"/>
    <cellStyle name="40% - Ênfase5 10 4 3" xfId="29914" xr:uid="{00000000-0005-0000-0000-0000AB410000}"/>
    <cellStyle name="40% - Ênfase5 10 5" xfId="9058" xr:uid="{00000000-0005-0000-0000-0000AC410000}"/>
    <cellStyle name="40% - Ênfase5 10 5 2" xfId="20434" xr:uid="{00000000-0005-0000-0000-0000AD410000}"/>
    <cellStyle name="40% - Ênfase5 10 5 3" xfId="31810" xr:uid="{00000000-0005-0000-0000-0000AE410000}"/>
    <cellStyle name="40% - Ênfase5 10 6" xfId="10954" xr:uid="{00000000-0005-0000-0000-0000AF410000}"/>
    <cellStyle name="40% - Ênfase5 10 6 2" xfId="22330" xr:uid="{00000000-0005-0000-0000-0000B0410000}"/>
    <cellStyle name="40% - Ênfase5 10 6 3" xfId="33706" xr:uid="{00000000-0005-0000-0000-0000B1410000}"/>
    <cellStyle name="40% - Ênfase5 10 7" xfId="12850" xr:uid="{00000000-0005-0000-0000-0000B2410000}"/>
    <cellStyle name="40% - Ênfase5 10 8" xfId="24226" xr:uid="{00000000-0005-0000-0000-0000B3410000}"/>
    <cellStyle name="40% - Ênfase5 10 9" xfId="35602" xr:uid="{00000000-0005-0000-0000-0000B4410000}"/>
    <cellStyle name="40% - Ênfase5 11" xfId="1789" xr:uid="{00000000-0005-0000-0000-0000B5410000}"/>
    <cellStyle name="40% - Ênfase5 11 10" xfId="37814" xr:uid="{00000000-0005-0000-0000-0000B6410000}"/>
    <cellStyle name="40% - Ênfase5 11 2" xfId="3686" xr:uid="{00000000-0005-0000-0000-0000B7410000}"/>
    <cellStyle name="40% - Ênfase5 11 2 2" xfId="15062" xr:uid="{00000000-0005-0000-0000-0000B8410000}"/>
    <cellStyle name="40% - Ênfase5 11 2 3" xfId="26438" xr:uid="{00000000-0005-0000-0000-0000B9410000}"/>
    <cellStyle name="40% - Ênfase5 11 3" xfId="5582" xr:uid="{00000000-0005-0000-0000-0000BA410000}"/>
    <cellStyle name="40% - Ênfase5 11 3 2" xfId="16958" xr:uid="{00000000-0005-0000-0000-0000BB410000}"/>
    <cellStyle name="40% - Ênfase5 11 3 3" xfId="28334" xr:uid="{00000000-0005-0000-0000-0000BC410000}"/>
    <cellStyle name="40% - Ênfase5 11 4" xfId="7478" xr:uid="{00000000-0005-0000-0000-0000BD410000}"/>
    <cellStyle name="40% - Ênfase5 11 4 2" xfId="18854" xr:uid="{00000000-0005-0000-0000-0000BE410000}"/>
    <cellStyle name="40% - Ênfase5 11 4 3" xfId="30230" xr:uid="{00000000-0005-0000-0000-0000BF410000}"/>
    <cellStyle name="40% - Ênfase5 11 5" xfId="9374" xr:uid="{00000000-0005-0000-0000-0000C0410000}"/>
    <cellStyle name="40% - Ênfase5 11 5 2" xfId="20750" xr:uid="{00000000-0005-0000-0000-0000C1410000}"/>
    <cellStyle name="40% - Ênfase5 11 5 3" xfId="32126" xr:uid="{00000000-0005-0000-0000-0000C2410000}"/>
    <cellStyle name="40% - Ênfase5 11 6" xfId="11270" xr:uid="{00000000-0005-0000-0000-0000C3410000}"/>
    <cellStyle name="40% - Ênfase5 11 6 2" xfId="22646" xr:uid="{00000000-0005-0000-0000-0000C4410000}"/>
    <cellStyle name="40% - Ênfase5 11 6 3" xfId="34022" xr:uid="{00000000-0005-0000-0000-0000C5410000}"/>
    <cellStyle name="40% - Ênfase5 11 7" xfId="13166" xr:uid="{00000000-0005-0000-0000-0000C6410000}"/>
    <cellStyle name="40% - Ênfase5 11 8" xfId="24542" xr:uid="{00000000-0005-0000-0000-0000C7410000}"/>
    <cellStyle name="40% - Ênfase5 11 9" xfId="35918" xr:uid="{00000000-0005-0000-0000-0000C8410000}"/>
    <cellStyle name="40% - Ênfase5 12" xfId="2105" xr:uid="{00000000-0005-0000-0000-0000C9410000}"/>
    <cellStyle name="40% - Ênfase5 12 2" xfId="13482" xr:uid="{00000000-0005-0000-0000-0000CA410000}"/>
    <cellStyle name="40% - Ênfase5 12 3" xfId="24858" xr:uid="{00000000-0005-0000-0000-0000CB410000}"/>
    <cellStyle name="40% - Ênfase5 13" xfId="4002" xr:uid="{00000000-0005-0000-0000-0000CC410000}"/>
    <cellStyle name="40% - Ênfase5 13 2" xfId="15378" xr:uid="{00000000-0005-0000-0000-0000CD410000}"/>
    <cellStyle name="40% - Ênfase5 13 3" xfId="26754" xr:uid="{00000000-0005-0000-0000-0000CE410000}"/>
    <cellStyle name="40% - Ênfase5 14" xfId="5898" xr:uid="{00000000-0005-0000-0000-0000CF410000}"/>
    <cellStyle name="40% - Ênfase5 14 2" xfId="17274" xr:uid="{00000000-0005-0000-0000-0000D0410000}"/>
    <cellStyle name="40% - Ênfase5 14 3" xfId="28650" xr:uid="{00000000-0005-0000-0000-0000D1410000}"/>
    <cellStyle name="40% - Ênfase5 15" xfId="7794" xr:uid="{00000000-0005-0000-0000-0000D2410000}"/>
    <cellStyle name="40% - Ênfase5 15 2" xfId="19170" xr:uid="{00000000-0005-0000-0000-0000D3410000}"/>
    <cellStyle name="40% - Ênfase5 15 3" xfId="30546" xr:uid="{00000000-0005-0000-0000-0000D4410000}"/>
    <cellStyle name="40% - Ênfase5 16" xfId="9690" xr:uid="{00000000-0005-0000-0000-0000D5410000}"/>
    <cellStyle name="40% - Ênfase5 16 2" xfId="21066" xr:uid="{00000000-0005-0000-0000-0000D6410000}"/>
    <cellStyle name="40% - Ênfase5 16 3" xfId="32442" xr:uid="{00000000-0005-0000-0000-0000D7410000}"/>
    <cellStyle name="40% - Ênfase5 17" xfId="11586" xr:uid="{00000000-0005-0000-0000-0000D8410000}"/>
    <cellStyle name="40% - Ênfase5 18" xfId="22962" xr:uid="{00000000-0005-0000-0000-0000D9410000}"/>
    <cellStyle name="40% - Ênfase5 19" xfId="34338" xr:uid="{00000000-0005-0000-0000-0000DA410000}"/>
    <cellStyle name="40% - Ênfase5 2" xfId="235" xr:uid="{00000000-0005-0000-0000-0000DB410000}"/>
    <cellStyle name="40% - Ênfase5 2 10" xfId="4024" xr:uid="{00000000-0005-0000-0000-0000DC410000}"/>
    <cellStyle name="40% - Ênfase5 2 10 2" xfId="15400" xr:uid="{00000000-0005-0000-0000-0000DD410000}"/>
    <cellStyle name="40% - Ênfase5 2 10 3" xfId="26776" xr:uid="{00000000-0005-0000-0000-0000DE410000}"/>
    <cellStyle name="40% - Ênfase5 2 11" xfId="5920" xr:uid="{00000000-0005-0000-0000-0000DF410000}"/>
    <cellStyle name="40% - Ênfase5 2 11 2" xfId="17296" xr:uid="{00000000-0005-0000-0000-0000E0410000}"/>
    <cellStyle name="40% - Ênfase5 2 11 3" xfId="28672" xr:uid="{00000000-0005-0000-0000-0000E1410000}"/>
    <cellStyle name="40% - Ênfase5 2 12" xfId="7816" xr:uid="{00000000-0005-0000-0000-0000E2410000}"/>
    <cellStyle name="40% - Ênfase5 2 12 2" xfId="19192" xr:uid="{00000000-0005-0000-0000-0000E3410000}"/>
    <cellStyle name="40% - Ênfase5 2 12 3" xfId="30568" xr:uid="{00000000-0005-0000-0000-0000E4410000}"/>
    <cellStyle name="40% - Ênfase5 2 13" xfId="9712" xr:uid="{00000000-0005-0000-0000-0000E5410000}"/>
    <cellStyle name="40% - Ênfase5 2 13 2" xfId="21088" xr:uid="{00000000-0005-0000-0000-0000E6410000}"/>
    <cellStyle name="40% - Ênfase5 2 13 3" xfId="32464" xr:uid="{00000000-0005-0000-0000-0000E7410000}"/>
    <cellStyle name="40% - Ênfase5 2 14" xfId="11608" xr:uid="{00000000-0005-0000-0000-0000E8410000}"/>
    <cellStyle name="40% - Ênfase5 2 15" xfId="22984" xr:uid="{00000000-0005-0000-0000-0000E9410000}"/>
    <cellStyle name="40% - Ênfase5 2 16" xfId="34360" xr:uid="{00000000-0005-0000-0000-0000EA410000}"/>
    <cellStyle name="40% - Ênfase5 2 17" xfId="36256" xr:uid="{00000000-0005-0000-0000-0000EB410000}"/>
    <cellStyle name="40% - Ênfase5 2 2" xfId="322" xr:uid="{00000000-0005-0000-0000-0000EC410000}"/>
    <cellStyle name="40% - Ênfase5 2 2 10" xfId="6010" xr:uid="{00000000-0005-0000-0000-0000ED410000}"/>
    <cellStyle name="40% - Ênfase5 2 2 10 2" xfId="17386" xr:uid="{00000000-0005-0000-0000-0000EE410000}"/>
    <cellStyle name="40% - Ênfase5 2 2 10 3" xfId="28762" xr:uid="{00000000-0005-0000-0000-0000EF410000}"/>
    <cellStyle name="40% - Ênfase5 2 2 11" xfId="7906" xr:uid="{00000000-0005-0000-0000-0000F0410000}"/>
    <cellStyle name="40% - Ênfase5 2 2 11 2" xfId="19282" xr:uid="{00000000-0005-0000-0000-0000F1410000}"/>
    <cellStyle name="40% - Ênfase5 2 2 11 3" xfId="30658" xr:uid="{00000000-0005-0000-0000-0000F2410000}"/>
    <cellStyle name="40% - Ênfase5 2 2 12" xfId="9802" xr:uid="{00000000-0005-0000-0000-0000F3410000}"/>
    <cellStyle name="40% - Ênfase5 2 2 12 2" xfId="21178" xr:uid="{00000000-0005-0000-0000-0000F4410000}"/>
    <cellStyle name="40% - Ênfase5 2 2 12 3" xfId="32554" xr:uid="{00000000-0005-0000-0000-0000F5410000}"/>
    <cellStyle name="40% - Ênfase5 2 2 13" xfId="11698" xr:uid="{00000000-0005-0000-0000-0000F6410000}"/>
    <cellStyle name="40% - Ênfase5 2 2 14" xfId="23074" xr:uid="{00000000-0005-0000-0000-0000F7410000}"/>
    <cellStyle name="40% - Ênfase5 2 2 15" xfId="34450" xr:uid="{00000000-0005-0000-0000-0000F8410000}"/>
    <cellStyle name="40% - Ênfase5 2 2 16" xfId="36346" xr:uid="{00000000-0005-0000-0000-0000F9410000}"/>
    <cellStyle name="40% - Ênfase5 2 2 2" xfId="478" xr:uid="{00000000-0005-0000-0000-0000FA410000}"/>
    <cellStyle name="40% - Ênfase5 2 2 2 10" xfId="8064" xr:uid="{00000000-0005-0000-0000-0000FB410000}"/>
    <cellStyle name="40% - Ênfase5 2 2 2 10 2" xfId="19440" xr:uid="{00000000-0005-0000-0000-0000FC410000}"/>
    <cellStyle name="40% - Ênfase5 2 2 2 10 3" xfId="30816" xr:uid="{00000000-0005-0000-0000-0000FD410000}"/>
    <cellStyle name="40% - Ênfase5 2 2 2 11" xfId="9960" xr:uid="{00000000-0005-0000-0000-0000FE410000}"/>
    <cellStyle name="40% - Ênfase5 2 2 2 11 2" xfId="21336" xr:uid="{00000000-0005-0000-0000-0000FF410000}"/>
    <cellStyle name="40% - Ênfase5 2 2 2 11 3" xfId="32712" xr:uid="{00000000-0005-0000-0000-000000420000}"/>
    <cellStyle name="40% - Ênfase5 2 2 2 12" xfId="11856" xr:uid="{00000000-0005-0000-0000-000001420000}"/>
    <cellStyle name="40% - Ênfase5 2 2 2 13" xfId="23232" xr:uid="{00000000-0005-0000-0000-000002420000}"/>
    <cellStyle name="40% - Ênfase5 2 2 2 14" xfId="34608" xr:uid="{00000000-0005-0000-0000-000003420000}"/>
    <cellStyle name="40% - Ênfase5 2 2 2 15" xfId="36504" xr:uid="{00000000-0005-0000-0000-000004420000}"/>
    <cellStyle name="40% - Ênfase5 2 2 2 2" xfId="795" xr:uid="{00000000-0005-0000-0000-000005420000}"/>
    <cellStyle name="40% - Ênfase5 2 2 2 2 10" xfId="36820" xr:uid="{00000000-0005-0000-0000-000006420000}"/>
    <cellStyle name="40% - Ênfase5 2 2 2 2 2" xfId="2692" xr:uid="{00000000-0005-0000-0000-000007420000}"/>
    <cellStyle name="40% - Ênfase5 2 2 2 2 2 2" xfId="14068" xr:uid="{00000000-0005-0000-0000-000008420000}"/>
    <cellStyle name="40% - Ênfase5 2 2 2 2 2 3" xfId="25444" xr:uid="{00000000-0005-0000-0000-000009420000}"/>
    <cellStyle name="40% - Ênfase5 2 2 2 2 3" xfId="4588" xr:uid="{00000000-0005-0000-0000-00000A420000}"/>
    <cellStyle name="40% - Ênfase5 2 2 2 2 3 2" xfId="15964" xr:uid="{00000000-0005-0000-0000-00000B420000}"/>
    <cellStyle name="40% - Ênfase5 2 2 2 2 3 3" xfId="27340" xr:uid="{00000000-0005-0000-0000-00000C420000}"/>
    <cellStyle name="40% - Ênfase5 2 2 2 2 4" xfId="6484" xr:uid="{00000000-0005-0000-0000-00000D420000}"/>
    <cellStyle name="40% - Ênfase5 2 2 2 2 4 2" xfId="17860" xr:uid="{00000000-0005-0000-0000-00000E420000}"/>
    <cellStyle name="40% - Ênfase5 2 2 2 2 4 3" xfId="29236" xr:uid="{00000000-0005-0000-0000-00000F420000}"/>
    <cellStyle name="40% - Ênfase5 2 2 2 2 5" xfId="8380" xr:uid="{00000000-0005-0000-0000-000010420000}"/>
    <cellStyle name="40% - Ênfase5 2 2 2 2 5 2" xfId="19756" xr:uid="{00000000-0005-0000-0000-000011420000}"/>
    <cellStyle name="40% - Ênfase5 2 2 2 2 5 3" xfId="31132" xr:uid="{00000000-0005-0000-0000-000012420000}"/>
    <cellStyle name="40% - Ênfase5 2 2 2 2 6" xfId="10276" xr:uid="{00000000-0005-0000-0000-000013420000}"/>
    <cellStyle name="40% - Ênfase5 2 2 2 2 6 2" xfId="21652" xr:uid="{00000000-0005-0000-0000-000014420000}"/>
    <cellStyle name="40% - Ênfase5 2 2 2 2 6 3" xfId="33028" xr:uid="{00000000-0005-0000-0000-000015420000}"/>
    <cellStyle name="40% - Ênfase5 2 2 2 2 7" xfId="12172" xr:uid="{00000000-0005-0000-0000-000016420000}"/>
    <cellStyle name="40% - Ênfase5 2 2 2 2 8" xfId="23548" xr:uid="{00000000-0005-0000-0000-000017420000}"/>
    <cellStyle name="40% - Ênfase5 2 2 2 2 9" xfId="34924" xr:uid="{00000000-0005-0000-0000-000018420000}"/>
    <cellStyle name="40% - Ênfase5 2 2 2 3" xfId="1111" xr:uid="{00000000-0005-0000-0000-000019420000}"/>
    <cellStyle name="40% - Ênfase5 2 2 2 3 10" xfId="37136" xr:uid="{00000000-0005-0000-0000-00001A420000}"/>
    <cellStyle name="40% - Ênfase5 2 2 2 3 2" xfId="3008" xr:uid="{00000000-0005-0000-0000-00001B420000}"/>
    <cellStyle name="40% - Ênfase5 2 2 2 3 2 2" xfId="14384" xr:uid="{00000000-0005-0000-0000-00001C420000}"/>
    <cellStyle name="40% - Ênfase5 2 2 2 3 2 3" xfId="25760" xr:uid="{00000000-0005-0000-0000-00001D420000}"/>
    <cellStyle name="40% - Ênfase5 2 2 2 3 3" xfId="4904" xr:uid="{00000000-0005-0000-0000-00001E420000}"/>
    <cellStyle name="40% - Ênfase5 2 2 2 3 3 2" xfId="16280" xr:uid="{00000000-0005-0000-0000-00001F420000}"/>
    <cellStyle name="40% - Ênfase5 2 2 2 3 3 3" xfId="27656" xr:uid="{00000000-0005-0000-0000-000020420000}"/>
    <cellStyle name="40% - Ênfase5 2 2 2 3 4" xfId="6800" xr:uid="{00000000-0005-0000-0000-000021420000}"/>
    <cellStyle name="40% - Ênfase5 2 2 2 3 4 2" xfId="18176" xr:uid="{00000000-0005-0000-0000-000022420000}"/>
    <cellStyle name="40% - Ênfase5 2 2 2 3 4 3" xfId="29552" xr:uid="{00000000-0005-0000-0000-000023420000}"/>
    <cellStyle name="40% - Ênfase5 2 2 2 3 5" xfId="8696" xr:uid="{00000000-0005-0000-0000-000024420000}"/>
    <cellStyle name="40% - Ênfase5 2 2 2 3 5 2" xfId="20072" xr:uid="{00000000-0005-0000-0000-000025420000}"/>
    <cellStyle name="40% - Ênfase5 2 2 2 3 5 3" xfId="31448" xr:uid="{00000000-0005-0000-0000-000026420000}"/>
    <cellStyle name="40% - Ênfase5 2 2 2 3 6" xfId="10592" xr:uid="{00000000-0005-0000-0000-000027420000}"/>
    <cellStyle name="40% - Ênfase5 2 2 2 3 6 2" xfId="21968" xr:uid="{00000000-0005-0000-0000-000028420000}"/>
    <cellStyle name="40% - Ênfase5 2 2 2 3 6 3" xfId="33344" xr:uid="{00000000-0005-0000-0000-000029420000}"/>
    <cellStyle name="40% - Ênfase5 2 2 2 3 7" xfId="12488" xr:uid="{00000000-0005-0000-0000-00002A420000}"/>
    <cellStyle name="40% - Ênfase5 2 2 2 3 8" xfId="23864" xr:uid="{00000000-0005-0000-0000-00002B420000}"/>
    <cellStyle name="40% - Ênfase5 2 2 2 3 9" xfId="35240" xr:uid="{00000000-0005-0000-0000-00002C420000}"/>
    <cellStyle name="40% - Ênfase5 2 2 2 4" xfId="1427" xr:uid="{00000000-0005-0000-0000-00002D420000}"/>
    <cellStyle name="40% - Ênfase5 2 2 2 4 10" xfId="37452" xr:uid="{00000000-0005-0000-0000-00002E420000}"/>
    <cellStyle name="40% - Ênfase5 2 2 2 4 2" xfId="3324" xr:uid="{00000000-0005-0000-0000-00002F420000}"/>
    <cellStyle name="40% - Ênfase5 2 2 2 4 2 2" xfId="14700" xr:uid="{00000000-0005-0000-0000-000030420000}"/>
    <cellStyle name="40% - Ênfase5 2 2 2 4 2 3" xfId="26076" xr:uid="{00000000-0005-0000-0000-000031420000}"/>
    <cellStyle name="40% - Ênfase5 2 2 2 4 3" xfId="5220" xr:uid="{00000000-0005-0000-0000-000032420000}"/>
    <cellStyle name="40% - Ênfase5 2 2 2 4 3 2" xfId="16596" xr:uid="{00000000-0005-0000-0000-000033420000}"/>
    <cellStyle name="40% - Ênfase5 2 2 2 4 3 3" xfId="27972" xr:uid="{00000000-0005-0000-0000-000034420000}"/>
    <cellStyle name="40% - Ênfase5 2 2 2 4 4" xfId="7116" xr:uid="{00000000-0005-0000-0000-000035420000}"/>
    <cellStyle name="40% - Ênfase5 2 2 2 4 4 2" xfId="18492" xr:uid="{00000000-0005-0000-0000-000036420000}"/>
    <cellStyle name="40% - Ênfase5 2 2 2 4 4 3" xfId="29868" xr:uid="{00000000-0005-0000-0000-000037420000}"/>
    <cellStyle name="40% - Ênfase5 2 2 2 4 5" xfId="9012" xr:uid="{00000000-0005-0000-0000-000038420000}"/>
    <cellStyle name="40% - Ênfase5 2 2 2 4 5 2" xfId="20388" xr:uid="{00000000-0005-0000-0000-000039420000}"/>
    <cellStyle name="40% - Ênfase5 2 2 2 4 5 3" xfId="31764" xr:uid="{00000000-0005-0000-0000-00003A420000}"/>
    <cellStyle name="40% - Ênfase5 2 2 2 4 6" xfId="10908" xr:uid="{00000000-0005-0000-0000-00003B420000}"/>
    <cellStyle name="40% - Ênfase5 2 2 2 4 6 2" xfId="22284" xr:uid="{00000000-0005-0000-0000-00003C420000}"/>
    <cellStyle name="40% - Ênfase5 2 2 2 4 6 3" xfId="33660" xr:uid="{00000000-0005-0000-0000-00003D420000}"/>
    <cellStyle name="40% - Ênfase5 2 2 2 4 7" xfId="12804" xr:uid="{00000000-0005-0000-0000-00003E420000}"/>
    <cellStyle name="40% - Ênfase5 2 2 2 4 8" xfId="24180" xr:uid="{00000000-0005-0000-0000-00003F420000}"/>
    <cellStyle name="40% - Ênfase5 2 2 2 4 9" xfId="35556" xr:uid="{00000000-0005-0000-0000-000040420000}"/>
    <cellStyle name="40% - Ênfase5 2 2 2 5" xfId="1743" xr:uid="{00000000-0005-0000-0000-000041420000}"/>
    <cellStyle name="40% - Ênfase5 2 2 2 5 10" xfId="37768" xr:uid="{00000000-0005-0000-0000-000042420000}"/>
    <cellStyle name="40% - Ênfase5 2 2 2 5 2" xfId="3640" xr:uid="{00000000-0005-0000-0000-000043420000}"/>
    <cellStyle name="40% - Ênfase5 2 2 2 5 2 2" xfId="15016" xr:uid="{00000000-0005-0000-0000-000044420000}"/>
    <cellStyle name="40% - Ênfase5 2 2 2 5 2 3" xfId="26392" xr:uid="{00000000-0005-0000-0000-000045420000}"/>
    <cellStyle name="40% - Ênfase5 2 2 2 5 3" xfId="5536" xr:uid="{00000000-0005-0000-0000-000046420000}"/>
    <cellStyle name="40% - Ênfase5 2 2 2 5 3 2" xfId="16912" xr:uid="{00000000-0005-0000-0000-000047420000}"/>
    <cellStyle name="40% - Ênfase5 2 2 2 5 3 3" xfId="28288" xr:uid="{00000000-0005-0000-0000-000048420000}"/>
    <cellStyle name="40% - Ênfase5 2 2 2 5 4" xfId="7432" xr:uid="{00000000-0005-0000-0000-000049420000}"/>
    <cellStyle name="40% - Ênfase5 2 2 2 5 4 2" xfId="18808" xr:uid="{00000000-0005-0000-0000-00004A420000}"/>
    <cellStyle name="40% - Ênfase5 2 2 2 5 4 3" xfId="30184" xr:uid="{00000000-0005-0000-0000-00004B420000}"/>
    <cellStyle name="40% - Ênfase5 2 2 2 5 5" xfId="9328" xr:uid="{00000000-0005-0000-0000-00004C420000}"/>
    <cellStyle name="40% - Ênfase5 2 2 2 5 5 2" xfId="20704" xr:uid="{00000000-0005-0000-0000-00004D420000}"/>
    <cellStyle name="40% - Ênfase5 2 2 2 5 5 3" xfId="32080" xr:uid="{00000000-0005-0000-0000-00004E420000}"/>
    <cellStyle name="40% - Ênfase5 2 2 2 5 6" xfId="11224" xr:uid="{00000000-0005-0000-0000-00004F420000}"/>
    <cellStyle name="40% - Ênfase5 2 2 2 5 6 2" xfId="22600" xr:uid="{00000000-0005-0000-0000-000050420000}"/>
    <cellStyle name="40% - Ênfase5 2 2 2 5 6 3" xfId="33976" xr:uid="{00000000-0005-0000-0000-000051420000}"/>
    <cellStyle name="40% - Ênfase5 2 2 2 5 7" xfId="13120" xr:uid="{00000000-0005-0000-0000-000052420000}"/>
    <cellStyle name="40% - Ênfase5 2 2 2 5 8" xfId="24496" xr:uid="{00000000-0005-0000-0000-000053420000}"/>
    <cellStyle name="40% - Ênfase5 2 2 2 5 9" xfId="35872" xr:uid="{00000000-0005-0000-0000-000054420000}"/>
    <cellStyle name="40% - Ênfase5 2 2 2 6" xfId="2059" xr:uid="{00000000-0005-0000-0000-000055420000}"/>
    <cellStyle name="40% - Ênfase5 2 2 2 6 10" xfId="38084" xr:uid="{00000000-0005-0000-0000-000056420000}"/>
    <cellStyle name="40% - Ênfase5 2 2 2 6 2" xfId="3956" xr:uid="{00000000-0005-0000-0000-000057420000}"/>
    <cellStyle name="40% - Ênfase5 2 2 2 6 2 2" xfId="15332" xr:uid="{00000000-0005-0000-0000-000058420000}"/>
    <cellStyle name="40% - Ênfase5 2 2 2 6 2 3" xfId="26708" xr:uid="{00000000-0005-0000-0000-000059420000}"/>
    <cellStyle name="40% - Ênfase5 2 2 2 6 3" xfId="5852" xr:uid="{00000000-0005-0000-0000-00005A420000}"/>
    <cellStyle name="40% - Ênfase5 2 2 2 6 3 2" xfId="17228" xr:uid="{00000000-0005-0000-0000-00005B420000}"/>
    <cellStyle name="40% - Ênfase5 2 2 2 6 3 3" xfId="28604" xr:uid="{00000000-0005-0000-0000-00005C420000}"/>
    <cellStyle name="40% - Ênfase5 2 2 2 6 4" xfId="7748" xr:uid="{00000000-0005-0000-0000-00005D420000}"/>
    <cellStyle name="40% - Ênfase5 2 2 2 6 4 2" xfId="19124" xr:uid="{00000000-0005-0000-0000-00005E420000}"/>
    <cellStyle name="40% - Ênfase5 2 2 2 6 4 3" xfId="30500" xr:uid="{00000000-0005-0000-0000-00005F420000}"/>
    <cellStyle name="40% - Ênfase5 2 2 2 6 5" xfId="9644" xr:uid="{00000000-0005-0000-0000-000060420000}"/>
    <cellStyle name="40% - Ênfase5 2 2 2 6 5 2" xfId="21020" xr:uid="{00000000-0005-0000-0000-000061420000}"/>
    <cellStyle name="40% - Ênfase5 2 2 2 6 5 3" xfId="32396" xr:uid="{00000000-0005-0000-0000-000062420000}"/>
    <cellStyle name="40% - Ênfase5 2 2 2 6 6" xfId="11540" xr:uid="{00000000-0005-0000-0000-000063420000}"/>
    <cellStyle name="40% - Ênfase5 2 2 2 6 6 2" xfId="22916" xr:uid="{00000000-0005-0000-0000-000064420000}"/>
    <cellStyle name="40% - Ênfase5 2 2 2 6 6 3" xfId="34292" xr:uid="{00000000-0005-0000-0000-000065420000}"/>
    <cellStyle name="40% - Ênfase5 2 2 2 6 7" xfId="13436" xr:uid="{00000000-0005-0000-0000-000066420000}"/>
    <cellStyle name="40% - Ênfase5 2 2 2 6 8" xfId="24812" xr:uid="{00000000-0005-0000-0000-000067420000}"/>
    <cellStyle name="40% - Ênfase5 2 2 2 6 9" xfId="36188" xr:uid="{00000000-0005-0000-0000-000068420000}"/>
    <cellStyle name="40% - Ênfase5 2 2 2 7" xfId="2375" xr:uid="{00000000-0005-0000-0000-000069420000}"/>
    <cellStyle name="40% - Ênfase5 2 2 2 7 2" xfId="13752" xr:uid="{00000000-0005-0000-0000-00006A420000}"/>
    <cellStyle name="40% - Ênfase5 2 2 2 7 3" xfId="25128" xr:uid="{00000000-0005-0000-0000-00006B420000}"/>
    <cellStyle name="40% - Ênfase5 2 2 2 8" xfId="4272" xr:uid="{00000000-0005-0000-0000-00006C420000}"/>
    <cellStyle name="40% - Ênfase5 2 2 2 8 2" xfId="15648" xr:uid="{00000000-0005-0000-0000-00006D420000}"/>
    <cellStyle name="40% - Ênfase5 2 2 2 8 3" xfId="27024" xr:uid="{00000000-0005-0000-0000-00006E420000}"/>
    <cellStyle name="40% - Ênfase5 2 2 2 9" xfId="6168" xr:uid="{00000000-0005-0000-0000-00006F420000}"/>
    <cellStyle name="40% - Ênfase5 2 2 2 9 2" xfId="17544" xr:uid="{00000000-0005-0000-0000-000070420000}"/>
    <cellStyle name="40% - Ênfase5 2 2 2 9 3" xfId="28920" xr:uid="{00000000-0005-0000-0000-000071420000}"/>
    <cellStyle name="40% - Ênfase5 2 2 3" xfId="637" xr:uid="{00000000-0005-0000-0000-000072420000}"/>
    <cellStyle name="40% - Ênfase5 2 2 3 10" xfId="36662" xr:uid="{00000000-0005-0000-0000-000073420000}"/>
    <cellStyle name="40% - Ênfase5 2 2 3 2" xfId="2534" xr:uid="{00000000-0005-0000-0000-000074420000}"/>
    <cellStyle name="40% - Ênfase5 2 2 3 2 2" xfId="13910" xr:uid="{00000000-0005-0000-0000-000075420000}"/>
    <cellStyle name="40% - Ênfase5 2 2 3 2 3" xfId="25286" xr:uid="{00000000-0005-0000-0000-000076420000}"/>
    <cellStyle name="40% - Ênfase5 2 2 3 3" xfId="4430" xr:uid="{00000000-0005-0000-0000-000077420000}"/>
    <cellStyle name="40% - Ênfase5 2 2 3 3 2" xfId="15806" xr:uid="{00000000-0005-0000-0000-000078420000}"/>
    <cellStyle name="40% - Ênfase5 2 2 3 3 3" xfId="27182" xr:uid="{00000000-0005-0000-0000-000079420000}"/>
    <cellStyle name="40% - Ênfase5 2 2 3 4" xfId="6326" xr:uid="{00000000-0005-0000-0000-00007A420000}"/>
    <cellStyle name="40% - Ênfase5 2 2 3 4 2" xfId="17702" xr:uid="{00000000-0005-0000-0000-00007B420000}"/>
    <cellStyle name="40% - Ênfase5 2 2 3 4 3" xfId="29078" xr:uid="{00000000-0005-0000-0000-00007C420000}"/>
    <cellStyle name="40% - Ênfase5 2 2 3 5" xfId="8222" xr:uid="{00000000-0005-0000-0000-00007D420000}"/>
    <cellStyle name="40% - Ênfase5 2 2 3 5 2" xfId="19598" xr:uid="{00000000-0005-0000-0000-00007E420000}"/>
    <cellStyle name="40% - Ênfase5 2 2 3 5 3" xfId="30974" xr:uid="{00000000-0005-0000-0000-00007F420000}"/>
    <cellStyle name="40% - Ênfase5 2 2 3 6" xfId="10118" xr:uid="{00000000-0005-0000-0000-000080420000}"/>
    <cellStyle name="40% - Ênfase5 2 2 3 6 2" xfId="21494" xr:uid="{00000000-0005-0000-0000-000081420000}"/>
    <cellStyle name="40% - Ênfase5 2 2 3 6 3" xfId="32870" xr:uid="{00000000-0005-0000-0000-000082420000}"/>
    <cellStyle name="40% - Ênfase5 2 2 3 7" xfId="12014" xr:uid="{00000000-0005-0000-0000-000083420000}"/>
    <cellStyle name="40% - Ênfase5 2 2 3 8" xfId="23390" xr:uid="{00000000-0005-0000-0000-000084420000}"/>
    <cellStyle name="40% - Ênfase5 2 2 3 9" xfId="34766" xr:uid="{00000000-0005-0000-0000-000085420000}"/>
    <cellStyle name="40% - Ênfase5 2 2 4" xfId="953" xr:uid="{00000000-0005-0000-0000-000086420000}"/>
    <cellStyle name="40% - Ênfase5 2 2 4 10" xfId="36978" xr:uid="{00000000-0005-0000-0000-000087420000}"/>
    <cellStyle name="40% - Ênfase5 2 2 4 2" xfId="2850" xr:uid="{00000000-0005-0000-0000-000088420000}"/>
    <cellStyle name="40% - Ênfase5 2 2 4 2 2" xfId="14226" xr:uid="{00000000-0005-0000-0000-000089420000}"/>
    <cellStyle name="40% - Ênfase5 2 2 4 2 3" xfId="25602" xr:uid="{00000000-0005-0000-0000-00008A420000}"/>
    <cellStyle name="40% - Ênfase5 2 2 4 3" xfId="4746" xr:uid="{00000000-0005-0000-0000-00008B420000}"/>
    <cellStyle name="40% - Ênfase5 2 2 4 3 2" xfId="16122" xr:uid="{00000000-0005-0000-0000-00008C420000}"/>
    <cellStyle name="40% - Ênfase5 2 2 4 3 3" xfId="27498" xr:uid="{00000000-0005-0000-0000-00008D420000}"/>
    <cellStyle name="40% - Ênfase5 2 2 4 4" xfId="6642" xr:uid="{00000000-0005-0000-0000-00008E420000}"/>
    <cellStyle name="40% - Ênfase5 2 2 4 4 2" xfId="18018" xr:uid="{00000000-0005-0000-0000-00008F420000}"/>
    <cellStyle name="40% - Ênfase5 2 2 4 4 3" xfId="29394" xr:uid="{00000000-0005-0000-0000-000090420000}"/>
    <cellStyle name="40% - Ênfase5 2 2 4 5" xfId="8538" xr:uid="{00000000-0005-0000-0000-000091420000}"/>
    <cellStyle name="40% - Ênfase5 2 2 4 5 2" xfId="19914" xr:uid="{00000000-0005-0000-0000-000092420000}"/>
    <cellStyle name="40% - Ênfase5 2 2 4 5 3" xfId="31290" xr:uid="{00000000-0005-0000-0000-000093420000}"/>
    <cellStyle name="40% - Ênfase5 2 2 4 6" xfId="10434" xr:uid="{00000000-0005-0000-0000-000094420000}"/>
    <cellStyle name="40% - Ênfase5 2 2 4 6 2" xfId="21810" xr:uid="{00000000-0005-0000-0000-000095420000}"/>
    <cellStyle name="40% - Ênfase5 2 2 4 6 3" xfId="33186" xr:uid="{00000000-0005-0000-0000-000096420000}"/>
    <cellStyle name="40% - Ênfase5 2 2 4 7" xfId="12330" xr:uid="{00000000-0005-0000-0000-000097420000}"/>
    <cellStyle name="40% - Ênfase5 2 2 4 8" xfId="23706" xr:uid="{00000000-0005-0000-0000-000098420000}"/>
    <cellStyle name="40% - Ênfase5 2 2 4 9" xfId="35082" xr:uid="{00000000-0005-0000-0000-000099420000}"/>
    <cellStyle name="40% - Ênfase5 2 2 5" xfId="1269" xr:uid="{00000000-0005-0000-0000-00009A420000}"/>
    <cellStyle name="40% - Ênfase5 2 2 5 10" xfId="37294" xr:uid="{00000000-0005-0000-0000-00009B420000}"/>
    <cellStyle name="40% - Ênfase5 2 2 5 2" xfId="3166" xr:uid="{00000000-0005-0000-0000-00009C420000}"/>
    <cellStyle name="40% - Ênfase5 2 2 5 2 2" xfId="14542" xr:uid="{00000000-0005-0000-0000-00009D420000}"/>
    <cellStyle name="40% - Ênfase5 2 2 5 2 3" xfId="25918" xr:uid="{00000000-0005-0000-0000-00009E420000}"/>
    <cellStyle name="40% - Ênfase5 2 2 5 3" xfId="5062" xr:uid="{00000000-0005-0000-0000-00009F420000}"/>
    <cellStyle name="40% - Ênfase5 2 2 5 3 2" xfId="16438" xr:uid="{00000000-0005-0000-0000-0000A0420000}"/>
    <cellStyle name="40% - Ênfase5 2 2 5 3 3" xfId="27814" xr:uid="{00000000-0005-0000-0000-0000A1420000}"/>
    <cellStyle name="40% - Ênfase5 2 2 5 4" xfId="6958" xr:uid="{00000000-0005-0000-0000-0000A2420000}"/>
    <cellStyle name="40% - Ênfase5 2 2 5 4 2" xfId="18334" xr:uid="{00000000-0005-0000-0000-0000A3420000}"/>
    <cellStyle name="40% - Ênfase5 2 2 5 4 3" xfId="29710" xr:uid="{00000000-0005-0000-0000-0000A4420000}"/>
    <cellStyle name="40% - Ênfase5 2 2 5 5" xfId="8854" xr:uid="{00000000-0005-0000-0000-0000A5420000}"/>
    <cellStyle name="40% - Ênfase5 2 2 5 5 2" xfId="20230" xr:uid="{00000000-0005-0000-0000-0000A6420000}"/>
    <cellStyle name="40% - Ênfase5 2 2 5 5 3" xfId="31606" xr:uid="{00000000-0005-0000-0000-0000A7420000}"/>
    <cellStyle name="40% - Ênfase5 2 2 5 6" xfId="10750" xr:uid="{00000000-0005-0000-0000-0000A8420000}"/>
    <cellStyle name="40% - Ênfase5 2 2 5 6 2" xfId="22126" xr:uid="{00000000-0005-0000-0000-0000A9420000}"/>
    <cellStyle name="40% - Ênfase5 2 2 5 6 3" xfId="33502" xr:uid="{00000000-0005-0000-0000-0000AA420000}"/>
    <cellStyle name="40% - Ênfase5 2 2 5 7" xfId="12646" xr:uid="{00000000-0005-0000-0000-0000AB420000}"/>
    <cellStyle name="40% - Ênfase5 2 2 5 8" xfId="24022" xr:uid="{00000000-0005-0000-0000-0000AC420000}"/>
    <cellStyle name="40% - Ênfase5 2 2 5 9" xfId="35398" xr:uid="{00000000-0005-0000-0000-0000AD420000}"/>
    <cellStyle name="40% - Ênfase5 2 2 6" xfId="1585" xr:uid="{00000000-0005-0000-0000-0000AE420000}"/>
    <cellStyle name="40% - Ênfase5 2 2 6 10" xfId="37610" xr:uid="{00000000-0005-0000-0000-0000AF420000}"/>
    <cellStyle name="40% - Ênfase5 2 2 6 2" xfId="3482" xr:uid="{00000000-0005-0000-0000-0000B0420000}"/>
    <cellStyle name="40% - Ênfase5 2 2 6 2 2" xfId="14858" xr:uid="{00000000-0005-0000-0000-0000B1420000}"/>
    <cellStyle name="40% - Ênfase5 2 2 6 2 3" xfId="26234" xr:uid="{00000000-0005-0000-0000-0000B2420000}"/>
    <cellStyle name="40% - Ênfase5 2 2 6 3" xfId="5378" xr:uid="{00000000-0005-0000-0000-0000B3420000}"/>
    <cellStyle name="40% - Ênfase5 2 2 6 3 2" xfId="16754" xr:uid="{00000000-0005-0000-0000-0000B4420000}"/>
    <cellStyle name="40% - Ênfase5 2 2 6 3 3" xfId="28130" xr:uid="{00000000-0005-0000-0000-0000B5420000}"/>
    <cellStyle name="40% - Ênfase5 2 2 6 4" xfId="7274" xr:uid="{00000000-0005-0000-0000-0000B6420000}"/>
    <cellStyle name="40% - Ênfase5 2 2 6 4 2" xfId="18650" xr:uid="{00000000-0005-0000-0000-0000B7420000}"/>
    <cellStyle name="40% - Ênfase5 2 2 6 4 3" xfId="30026" xr:uid="{00000000-0005-0000-0000-0000B8420000}"/>
    <cellStyle name="40% - Ênfase5 2 2 6 5" xfId="9170" xr:uid="{00000000-0005-0000-0000-0000B9420000}"/>
    <cellStyle name="40% - Ênfase5 2 2 6 5 2" xfId="20546" xr:uid="{00000000-0005-0000-0000-0000BA420000}"/>
    <cellStyle name="40% - Ênfase5 2 2 6 5 3" xfId="31922" xr:uid="{00000000-0005-0000-0000-0000BB420000}"/>
    <cellStyle name="40% - Ênfase5 2 2 6 6" xfId="11066" xr:uid="{00000000-0005-0000-0000-0000BC420000}"/>
    <cellStyle name="40% - Ênfase5 2 2 6 6 2" xfId="22442" xr:uid="{00000000-0005-0000-0000-0000BD420000}"/>
    <cellStyle name="40% - Ênfase5 2 2 6 6 3" xfId="33818" xr:uid="{00000000-0005-0000-0000-0000BE420000}"/>
    <cellStyle name="40% - Ênfase5 2 2 6 7" xfId="12962" xr:uid="{00000000-0005-0000-0000-0000BF420000}"/>
    <cellStyle name="40% - Ênfase5 2 2 6 8" xfId="24338" xr:uid="{00000000-0005-0000-0000-0000C0420000}"/>
    <cellStyle name="40% - Ênfase5 2 2 6 9" xfId="35714" xr:uid="{00000000-0005-0000-0000-0000C1420000}"/>
    <cellStyle name="40% - Ênfase5 2 2 7" xfId="1901" xr:uid="{00000000-0005-0000-0000-0000C2420000}"/>
    <cellStyle name="40% - Ênfase5 2 2 7 10" xfId="37926" xr:uid="{00000000-0005-0000-0000-0000C3420000}"/>
    <cellStyle name="40% - Ênfase5 2 2 7 2" xfId="3798" xr:uid="{00000000-0005-0000-0000-0000C4420000}"/>
    <cellStyle name="40% - Ênfase5 2 2 7 2 2" xfId="15174" xr:uid="{00000000-0005-0000-0000-0000C5420000}"/>
    <cellStyle name="40% - Ênfase5 2 2 7 2 3" xfId="26550" xr:uid="{00000000-0005-0000-0000-0000C6420000}"/>
    <cellStyle name="40% - Ênfase5 2 2 7 3" xfId="5694" xr:uid="{00000000-0005-0000-0000-0000C7420000}"/>
    <cellStyle name="40% - Ênfase5 2 2 7 3 2" xfId="17070" xr:uid="{00000000-0005-0000-0000-0000C8420000}"/>
    <cellStyle name="40% - Ênfase5 2 2 7 3 3" xfId="28446" xr:uid="{00000000-0005-0000-0000-0000C9420000}"/>
    <cellStyle name="40% - Ênfase5 2 2 7 4" xfId="7590" xr:uid="{00000000-0005-0000-0000-0000CA420000}"/>
    <cellStyle name="40% - Ênfase5 2 2 7 4 2" xfId="18966" xr:uid="{00000000-0005-0000-0000-0000CB420000}"/>
    <cellStyle name="40% - Ênfase5 2 2 7 4 3" xfId="30342" xr:uid="{00000000-0005-0000-0000-0000CC420000}"/>
    <cellStyle name="40% - Ênfase5 2 2 7 5" xfId="9486" xr:uid="{00000000-0005-0000-0000-0000CD420000}"/>
    <cellStyle name="40% - Ênfase5 2 2 7 5 2" xfId="20862" xr:uid="{00000000-0005-0000-0000-0000CE420000}"/>
    <cellStyle name="40% - Ênfase5 2 2 7 5 3" xfId="32238" xr:uid="{00000000-0005-0000-0000-0000CF420000}"/>
    <cellStyle name="40% - Ênfase5 2 2 7 6" xfId="11382" xr:uid="{00000000-0005-0000-0000-0000D0420000}"/>
    <cellStyle name="40% - Ênfase5 2 2 7 6 2" xfId="22758" xr:uid="{00000000-0005-0000-0000-0000D1420000}"/>
    <cellStyle name="40% - Ênfase5 2 2 7 6 3" xfId="34134" xr:uid="{00000000-0005-0000-0000-0000D2420000}"/>
    <cellStyle name="40% - Ênfase5 2 2 7 7" xfId="13278" xr:uid="{00000000-0005-0000-0000-0000D3420000}"/>
    <cellStyle name="40% - Ênfase5 2 2 7 8" xfId="24654" xr:uid="{00000000-0005-0000-0000-0000D4420000}"/>
    <cellStyle name="40% - Ênfase5 2 2 7 9" xfId="36030" xr:uid="{00000000-0005-0000-0000-0000D5420000}"/>
    <cellStyle name="40% - Ênfase5 2 2 8" xfId="2217" xr:uid="{00000000-0005-0000-0000-0000D6420000}"/>
    <cellStyle name="40% - Ênfase5 2 2 8 2" xfId="13594" xr:uid="{00000000-0005-0000-0000-0000D7420000}"/>
    <cellStyle name="40% - Ênfase5 2 2 8 3" xfId="24970" xr:uid="{00000000-0005-0000-0000-0000D8420000}"/>
    <cellStyle name="40% - Ênfase5 2 2 9" xfId="4114" xr:uid="{00000000-0005-0000-0000-0000D9420000}"/>
    <cellStyle name="40% - Ênfase5 2 2 9 2" xfId="15490" xr:uid="{00000000-0005-0000-0000-0000DA420000}"/>
    <cellStyle name="40% - Ênfase5 2 2 9 3" xfId="26866" xr:uid="{00000000-0005-0000-0000-0000DB420000}"/>
    <cellStyle name="40% - Ênfase5 2 3" xfId="388" xr:uid="{00000000-0005-0000-0000-0000DC420000}"/>
    <cellStyle name="40% - Ênfase5 2 3 10" xfId="7974" xr:uid="{00000000-0005-0000-0000-0000DD420000}"/>
    <cellStyle name="40% - Ênfase5 2 3 10 2" xfId="19350" xr:uid="{00000000-0005-0000-0000-0000DE420000}"/>
    <cellStyle name="40% - Ênfase5 2 3 10 3" xfId="30726" xr:uid="{00000000-0005-0000-0000-0000DF420000}"/>
    <cellStyle name="40% - Ênfase5 2 3 11" xfId="9870" xr:uid="{00000000-0005-0000-0000-0000E0420000}"/>
    <cellStyle name="40% - Ênfase5 2 3 11 2" xfId="21246" xr:uid="{00000000-0005-0000-0000-0000E1420000}"/>
    <cellStyle name="40% - Ênfase5 2 3 11 3" xfId="32622" xr:uid="{00000000-0005-0000-0000-0000E2420000}"/>
    <cellStyle name="40% - Ênfase5 2 3 12" xfId="11766" xr:uid="{00000000-0005-0000-0000-0000E3420000}"/>
    <cellStyle name="40% - Ênfase5 2 3 13" xfId="23142" xr:uid="{00000000-0005-0000-0000-0000E4420000}"/>
    <cellStyle name="40% - Ênfase5 2 3 14" xfId="34518" xr:uid="{00000000-0005-0000-0000-0000E5420000}"/>
    <cellStyle name="40% - Ênfase5 2 3 15" xfId="36414" xr:uid="{00000000-0005-0000-0000-0000E6420000}"/>
    <cellStyle name="40% - Ênfase5 2 3 2" xfId="705" xr:uid="{00000000-0005-0000-0000-0000E7420000}"/>
    <cellStyle name="40% - Ênfase5 2 3 2 10" xfId="36730" xr:uid="{00000000-0005-0000-0000-0000E8420000}"/>
    <cellStyle name="40% - Ênfase5 2 3 2 2" xfId="2602" xr:uid="{00000000-0005-0000-0000-0000E9420000}"/>
    <cellStyle name="40% - Ênfase5 2 3 2 2 2" xfId="13978" xr:uid="{00000000-0005-0000-0000-0000EA420000}"/>
    <cellStyle name="40% - Ênfase5 2 3 2 2 3" xfId="25354" xr:uid="{00000000-0005-0000-0000-0000EB420000}"/>
    <cellStyle name="40% - Ênfase5 2 3 2 3" xfId="4498" xr:uid="{00000000-0005-0000-0000-0000EC420000}"/>
    <cellStyle name="40% - Ênfase5 2 3 2 3 2" xfId="15874" xr:uid="{00000000-0005-0000-0000-0000ED420000}"/>
    <cellStyle name="40% - Ênfase5 2 3 2 3 3" xfId="27250" xr:uid="{00000000-0005-0000-0000-0000EE420000}"/>
    <cellStyle name="40% - Ênfase5 2 3 2 4" xfId="6394" xr:uid="{00000000-0005-0000-0000-0000EF420000}"/>
    <cellStyle name="40% - Ênfase5 2 3 2 4 2" xfId="17770" xr:uid="{00000000-0005-0000-0000-0000F0420000}"/>
    <cellStyle name="40% - Ênfase5 2 3 2 4 3" xfId="29146" xr:uid="{00000000-0005-0000-0000-0000F1420000}"/>
    <cellStyle name="40% - Ênfase5 2 3 2 5" xfId="8290" xr:uid="{00000000-0005-0000-0000-0000F2420000}"/>
    <cellStyle name="40% - Ênfase5 2 3 2 5 2" xfId="19666" xr:uid="{00000000-0005-0000-0000-0000F3420000}"/>
    <cellStyle name="40% - Ênfase5 2 3 2 5 3" xfId="31042" xr:uid="{00000000-0005-0000-0000-0000F4420000}"/>
    <cellStyle name="40% - Ênfase5 2 3 2 6" xfId="10186" xr:uid="{00000000-0005-0000-0000-0000F5420000}"/>
    <cellStyle name="40% - Ênfase5 2 3 2 6 2" xfId="21562" xr:uid="{00000000-0005-0000-0000-0000F6420000}"/>
    <cellStyle name="40% - Ênfase5 2 3 2 6 3" xfId="32938" xr:uid="{00000000-0005-0000-0000-0000F7420000}"/>
    <cellStyle name="40% - Ênfase5 2 3 2 7" xfId="12082" xr:uid="{00000000-0005-0000-0000-0000F8420000}"/>
    <cellStyle name="40% - Ênfase5 2 3 2 8" xfId="23458" xr:uid="{00000000-0005-0000-0000-0000F9420000}"/>
    <cellStyle name="40% - Ênfase5 2 3 2 9" xfId="34834" xr:uid="{00000000-0005-0000-0000-0000FA420000}"/>
    <cellStyle name="40% - Ênfase5 2 3 3" xfId="1021" xr:uid="{00000000-0005-0000-0000-0000FB420000}"/>
    <cellStyle name="40% - Ênfase5 2 3 3 10" xfId="37046" xr:uid="{00000000-0005-0000-0000-0000FC420000}"/>
    <cellStyle name="40% - Ênfase5 2 3 3 2" xfId="2918" xr:uid="{00000000-0005-0000-0000-0000FD420000}"/>
    <cellStyle name="40% - Ênfase5 2 3 3 2 2" xfId="14294" xr:uid="{00000000-0005-0000-0000-0000FE420000}"/>
    <cellStyle name="40% - Ênfase5 2 3 3 2 3" xfId="25670" xr:uid="{00000000-0005-0000-0000-0000FF420000}"/>
    <cellStyle name="40% - Ênfase5 2 3 3 3" xfId="4814" xr:uid="{00000000-0005-0000-0000-000000430000}"/>
    <cellStyle name="40% - Ênfase5 2 3 3 3 2" xfId="16190" xr:uid="{00000000-0005-0000-0000-000001430000}"/>
    <cellStyle name="40% - Ênfase5 2 3 3 3 3" xfId="27566" xr:uid="{00000000-0005-0000-0000-000002430000}"/>
    <cellStyle name="40% - Ênfase5 2 3 3 4" xfId="6710" xr:uid="{00000000-0005-0000-0000-000003430000}"/>
    <cellStyle name="40% - Ênfase5 2 3 3 4 2" xfId="18086" xr:uid="{00000000-0005-0000-0000-000004430000}"/>
    <cellStyle name="40% - Ênfase5 2 3 3 4 3" xfId="29462" xr:uid="{00000000-0005-0000-0000-000005430000}"/>
    <cellStyle name="40% - Ênfase5 2 3 3 5" xfId="8606" xr:uid="{00000000-0005-0000-0000-000006430000}"/>
    <cellStyle name="40% - Ênfase5 2 3 3 5 2" xfId="19982" xr:uid="{00000000-0005-0000-0000-000007430000}"/>
    <cellStyle name="40% - Ênfase5 2 3 3 5 3" xfId="31358" xr:uid="{00000000-0005-0000-0000-000008430000}"/>
    <cellStyle name="40% - Ênfase5 2 3 3 6" xfId="10502" xr:uid="{00000000-0005-0000-0000-000009430000}"/>
    <cellStyle name="40% - Ênfase5 2 3 3 6 2" xfId="21878" xr:uid="{00000000-0005-0000-0000-00000A430000}"/>
    <cellStyle name="40% - Ênfase5 2 3 3 6 3" xfId="33254" xr:uid="{00000000-0005-0000-0000-00000B430000}"/>
    <cellStyle name="40% - Ênfase5 2 3 3 7" xfId="12398" xr:uid="{00000000-0005-0000-0000-00000C430000}"/>
    <cellStyle name="40% - Ênfase5 2 3 3 8" xfId="23774" xr:uid="{00000000-0005-0000-0000-00000D430000}"/>
    <cellStyle name="40% - Ênfase5 2 3 3 9" xfId="35150" xr:uid="{00000000-0005-0000-0000-00000E430000}"/>
    <cellStyle name="40% - Ênfase5 2 3 4" xfId="1337" xr:uid="{00000000-0005-0000-0000-00000F430000}"/>
    <cellStyle name="40% - Ênfase5 2 3 4 10" xfId="37362" xr:uid="{00000000-0005-0000-0000-000010430000}"/>
    <cellStyle name="40% - Ênfase5 2 3 4 2" xfId="3234" xr:uid="{00000000-0005-0000-0000-000011430000}"/>
    <cellStyle name="40% - Ênfase5 2 3 4 2 2" xfId="14610" xr:uid="{00000000-0005-0000-0000-000012430000}"/>
    <cellStyle name="40% - Ênfase5 2 3 4 2 3" xfId="25986" xr:uid="{00000000-0005-0000-0000-000013430000}"/>
    <cellStyle name="40% - Ênfase5 2 3 4 3" xfId="5130" xr:uid="{00000000-0005-0000-0000-000014430000}"/>
    <cellStyle name="40% - Ênfase5 2 3 4 3 2" xfId="16506" xr:uid="{00000000-0005-0000-0000-000015430000}"/>
    <cellStyle name="40% - Ênfase5 2 3 4 3 3" xfId="27882" xr:uid="{00000000-0005-0000-0000-000016430000}"/>
    <cellStyle name="40% - Ênfase5 2 3 4 4" xfId="7026" xr:uid="{00000000-0005-0000-0000-000017430000}"/>
    <cellStyle name="40% - Ênfase5 2 3 4 4 2" xfId="18402" xr:uid="{00000000-0005-0000-0000-000018430000}"/>
    <cellStyle name="40% - Ênfase5 2 3 4 4 3" xfId="29778" xr:uid="{00000000-0005-0000-0000-000019430000}"/>
    <cellStyle name="40% - Ênfase5 2 3 4 5" xfId="8922" xr:uid="{00000000-0005-0000-0000-00001A430000}"/>
    <cellStyle name="40% - Ênfase5 2 3 4 5 2" xfId="20298" xr:uid="{00000000-0005-0000-0000-00001B430000}"/>
    <cellStyle name="40% - Ênfase5 2 3 4 5 3" xfId="31674" xr:uid="{00000000-0005-0000-0000-00001C430000}"/>
    <cellStyle name="40% - Ênfase5 2 3 4 6" xfId="10818" xr:uid="{00000000-0005-0000-0000-00001D430000}"/>
    <cellStyle name="40% - Ênfase5 2 3 4 6 2" xfId="22194" xr:uid="{00000000-0005-0000-0000-00001E430000}"/>
    <cellStyle name="40% - Ênfase5 2 3 4 6 3" xfId="33570" xr:uid="{00000000-0005-0000-0000-00001F430000}"/>
    <cellStyle name="40% - Ênfase5 2 3 4 7" xfId="12714" xr:uid="{00000000-0005-0000-0000-000020430000}"/>
    <cellStyle name="40% - Ênfase5 2 3 4 8" xfId="24090" xr:uid="{00000000-0005-0000-0000-000021430000}"/>
    <cellStyle name="40% - Ênfase5 2 3 4 9" xfId="35466" xr:uid="{00000000-0005-0000-0000-000022430000}"/>
    <cellStyle name="40% - Ênfase5 2 3 5" xfId="1653" xr:uid="{00000000-0005-0000-0000-000023430000}"/>
    <cellStyle name="40% - Ênfase5 2 3 5 10" xfId="37678" xr:uid="{00000000-0005-0000-0000-000024430000}"/>
    <cellStyle name="40% - Ênfase5 2 3 5 2" xfId="3550" xr:uid="{00000000-0005-0000-0000-000025430000}"/>
    <cellStyle name="40% - Ênfase5 2 3 5 2 2" xfId="14926" xr:uid="{00000000-0005-0000-0000-000026430000}"/>
    <cellStyle name="40% - Ênfase5 2 3 5 2 3" xfId="26302" xr:uid="{00000000-0005-0000-0000-000027430000}"/>
    <cellStyle name="40% - Ênfase5 2 3 5 3" xfId="5446" xr:uid="{00000000-0005-0000-0000-000028430000}"/>
    <cellStyle name="40% - Ênfase5 2 3 5 3 2" xfId="16822" xr:uid="{00000000-0005-0000-0000-000029430000}"/>
    <cellStyle name="40% - Ênfase5 2 3 5 3 3" xfId="28198" xr:uid="{00000000-0005-0000-0000-00002A430000}"/>
    <cellStyle name="40% - Ênfase5 2 3 5 4" xfId="7342" xr:uid="{00000000-0005-0000-0000-00002B430000}"/>
    <cellStyle name="40% - Ênfase5 2 3 5 4 2" xfId="18718" xr:uid="{00000000-0005-0000-0000-00002C430000}"/>
    <cellStyle name="40% - Ênfase5 2 3 5 4 3" xfId="30094" xr:uid="{00000000-0005-0000-0000-00002D430000}"/>
    <cellStyle name="40% - Ênfase5 2 3 5 5" xfId="9238" xr:uid="{00000000-0005-0000-0000-00002E430000}"/>
    <cellStyle name="40% - Ênfase5 2 3 5 5 2" xfId="20614" xr:uid="{00000000-0005-0000-0000-00002F430000}"/>
    <cellStyle name="40% - Ênfase5 2 3 5 5 3" xfId="31990" xr:uid="{00000000-0005-0000-0000-000030430000}"/>
    <cellStyle name="40% - Ênfase5 2 3 5 6" xfId="11134" xr:uid="{00000000-0005-0000-0000-000031430000}"/>
    <cellStyle name="40% - Ênfase5 2 3 5 6 2" xfId="22510" xr:uid="{00000000-0005-0000-0000-000032430000}"/>
    <cellStyle name="40% - Ênfase5 2 3 5 6 3" xfId="33886" xr:uid="{00000000-0005-0000-0000-000033430000}"/>
    <cellStyle name="40% - Ênfase5 2 3 5 7" xfId="13030" xr:uid="{00000000-0005-0000-0000-000034430000}"/>
    <cellStyle name="40% - Ênfase5 2 3 5 8" xfId="24406" xr:uid="{00000000-0005-0000-0000-000035430000}"/>
    <cellStyle name="40% - Ênfase5 2 3 5 9" xfId="35782" xr:uid="{00000000-0005-0000-0000-000036430000}"/>
    <cellStyle name="40% - Ênfase5 2 3 6" xfId="1969" xr:uid="{00000000-0005-0000-0000-000037430000}"/>
    <cellStyle name="40% - Ênfase5 2 3 6 10" xfId="37994" xr:uid="{00000000-0005-0000-0000-000038430000}"/>
    <cellStyle name="40% - Ênfase5 2 3 6 2" xfId="3866" xr:uid="{00000000-0005-0000-0000-000039430000}"/>
    <cellStyle name="40% - Ênfase5 2 3 6 2 2" xfId="15242" xr:uid="{00000000-0005-0000-0000-00003A430000}"/>
    <cellStyle name="40% - Ênfase5 2 3 6 2 3" xfId="26618" xr:uid="{00000000-0005-0000-0000-00003B430000}"/>
    <cellStyle name="40% - Ênfase5 2 3 6 3" xfId="5762" xr:uid="{00000000-0005-0000-0000-00003C430000}"/>
    <cellStyle name="40% - Ênfase5 2 3 6 3 2" xfId="17138" xr:uid="{00000000-0005-0000-0000-00003D430000}"/>
    <cellStyle name="40% - Ênfase5 2 3 6 3 3" xfId="28514" xr:uid="{00000000-0005-0000-0000-00003E430000}"/>
    <cellStyle name="40% - Ênfase5 2 3 6 4" xfId="7658" xr:uid="{00000000-0005-0000-0000-00003F430000}"/>
    <cellStyle name="40% - Ênfase5 2 3 6 4 2" xfId="19034" xr:uid="{00000000-0005-0000-0000-000040430000}"/>
    <cellStyle name="40% - Ênfase5 2 3 6 4 3" xfId="30410" xr:uid="{00000000-0005-0000-0000-000041430000}"/>
    <cellStyle name="40% - Ênfase5 2 3 6 5" xfId="9554" xr:uid="{00000000-0005-0000-0000-000042430000}"/>
    <cellStyle name="40% - Ênfase5 2 3 6 5 2" xfId="20930" xr:uid="{00000000-0005-0000-0000-000043430000}"/>
    <cellStyle name="40% - Ênfase5 2 3 6 5 3" xfId="32306" xr:uid="{00000000-0005-0000-0000-000044430000}"/>
    <cellStyle name="40% - Ênfase5 2 3 6 6" xfId="11450" xr:uid="{00000000-0005-0000-0000-000045430000}"/>
    <cellStyle name="40% - Ênfase5 2 3 6 6 2" xfId="22826" xr:uid="{00000000-0005-0000-0000-000046430000}"/>
    <cellStyle name="40% - Ênfase5 2 3 6 6 3" xfId="34202" xr:uid="{00000000-0005-0000-0000-000047430000}"/>
    <cellStyle name="40% - Ênfase5 2 3 6 7" xfId="13346" xr:uid="{00000000-0005-0000-0000-000048430000}"/>
    <cellStyle name="40% - Ênfase5 2 3 6 8" xfId="24722" xr:uid="{00000000-0005-0000-0000-000049430000}"/>
    <cellStyle name="40% - Ênfase5 2 3 6 9" xfId="36098" xr:uid="{00000000-0005-0000-0000-00004A430000}"/>
    <cellStyle name="40% - Ênfase5 2 3 7" xfId="2285" xr:uid="{00000000-0005-0000-0000-00004B430000}"/>
    <cellStyle name="40% - Ênfase5 2 3 7 2" xfId="13662" xr:uid="{00000000-0005-0000-0000-00004C430000}"/>
    <cellStyle name="40% - Ênfase5 2 3 7 3" xfId="25038" xr:uid="{00000000-0005-0000-0000-00004D430000}"/>
    <cellStyle name="40% - Ênfase5 2 3 8" xfId="4182" xr:uid="{00000000-0005-0000-0000-00004E430000}"/>
    <cellStyle name="40% - Ênfase5 2 3 8 2" xfId="15558" xr:uid="{00000000-0005-0000-0000-00004F430000}"/>
    <cellStyle name="40% - Ênfase5 2 3 8 3" xfId="26934" xr:uid="{00000000-0005-0000-0000-000050430000}"/>
    <cellStyle name="40% - Ênfase5 2 3 9" xfId="6078" xr:uid="{00000000-0005-0000-0000-000051430000}"/>
    <cellStyle name="40% - Ênfase5 2 3 9 2" xfId="17454" xr:uid="{00000000-0005-0000-0000-000052430000}"/>
    <cellStyle name="40% - Ênfase5 2 3 9 3" xfId="28830" xr:uid="{00000000-0005-0000-0000-000053430000}"/>
    <cellStyle name="40% - Ênfase5 2 4" xfId="547" xr:uid="{00000000-0005-0000-0000-000054430000}"/>
    <cellStyle name="40% - Ênfase5 2 4 10" xfId="36572" xr:uid="{00000000-0005-0000-0000-000055430000}"/>
    <cellStyle name="40% - Ênfase5 2 4 2" xfId="2444" xr:uid="{00000000-0005-0000-0000-000056430000}"/>
    <cellStyle name="40% - Ênfase5 2 4 2 2" xfId="13820" xr:uid="{00000000-0005-0000-0000-000057430000}"/>
    <cellStyle name="40% - Ênfase5 2 4 2 3" xfId="25196" xr:uid="{00000000-0005-0000-0000-000058430000}"/>
    <cellStyle name="40% - Ênfase5 2 4 3" xfId="4340" xr:uid="{00000000-0005-0000-0000-000059430000}"/>
    <cellStyle name="40% - Ênfase5 2 4 3 2" xfId="15716" xr:uid="{00000000-0005-0000-0000-00005A430000}"/>
    <cellStyle name="40% - Ênfase5 2 4 3 3" xfId="27092" xr:uid="{00000000-0005-0000-0000-00005B430000}"/>
    <cellStyle name="40% - Ênfase5 2 4 4" xfId="6236" xr:uid="{00000000-0005-0000-0000-00005C430000}"/>
    <cellStyle name="40% - Ênfase5 2 4 4 2" xfId="17612" xr:uid="{00000000-0005-0000-0000-00005D430000}"/>
    <cellStyle name="40% - Ênfase5 2 4 4 3" xfId="28988" xr:uid="{00000000-0005-0000-0000-00005E430000}"/>
    <cellStyle name="40% - Ênfase5 2 4 5" xfId="8132" xr:uid="{00000000-0005-0000-0000-00005F430000}"/>
    <cellStyle name="40% - Ênfase5 2 4 5 2" xfId="19508" xr:uid="{00000000-0005-0000-0000-000060430000}"/>
    <cellStyle name="40% - Ênfase5 2 4 5 3" xfId="30884" xr:uid="{00000000-0005-0000-0000-000061430000}"/>
    <cellStyle name="40% - Ênfase5 2 4 6" xfId="10028" xr:uid="{00000000-0005-0000-0000-000062430000}"/>
    <cellStyle name="40% - Ênfase5 2 4 6 2" xfId="21404" xr:uid="{00000000-0005-0000-0000-000063430000}"/>
    <cellStyle name="40% - Ênfase5 2 4 6 3" xfId="32780" xr:uid="{00000000-0005-0000-0000-000064430000}"/>
    <cellStyle name="40% - Ênfase5 2 4 7" xfId="11924" xr:uid="{00000000-0005-0000-0000-000065430000}"/>
    <cellStyle name="40% - Ênfase5 2 4 8" xfId="23300" xr:uid="{00000000-0005-0000-0000-000066430000}"/>
    <cellStyle name="40% - Ênfase5 2 4 9" xfId="34676" xr:uid="{00000000-0005-0000-0000-000067430000}"/>
    <cellStyle name="40% - Ênfase5 2 5" xfId="863" xr:uid="{00000000-0005-0000-0000-000068430000}"/>
    <cellStyle name="40% - Ênfase5 2 5 10" xfId="36888" xr:uid="{00000000-0005-0000-0000-000069430000}"/>
    <cellStyle name="40% - Ênfase5 2 5 2" xfId="2760" xr:uid="{00000000-0005-0000-0000-00006A430000}"/>
    <cellStyle name="40% - Ênfase5 2 5 2 2" xfId="14136" xr:uid="{00000000-0005-0000-0000-00006B430000}"/>
    <cellStyle name="40% - Ênfase5 2 5 2 3" xfId="25512" xr:uid="{00000000-0005-0000-0000-00006C430000}"/>
    <cellStyle name="40% - Ênfase5 2 5 3" xfId="4656" xr:uid="{00000000-0005-0000-0000-00006D430000}"/>
    <cellStyle name="40% - Ênfase5 2 5 3 2" xfId="16032" xr:uid="{00000000-0005-0000-0000-00006E430000}"/>
    <cellStyle name="40% - Ênfase5 2 5 3 3" xfId="27408" xr:uid="{00000000-0005-0000-0000-00006F430000}"/>
    <cellStyle name="40% - Ênfase5 2 5 4" xfId="6552" xr:uid="{00000000-0005-0000-0000-000070430000}"/>
    <cellStyle name="40% - Ênfase5 2 5 4 2" xfId="17928" xr:uid="{00000000-0005-0000-0000-000071430000}"/>
    <cellStyle name="40% - Ênfase5 2 5 4 3" xfId="29304" xr:uid="{00000000-0005-0000-0000-000072430000}"/>
    <cellStyle name="40% - Ênfase5 2 5 5" xfId="8448" xr:uid="{00000000-0005-0000-0000-000073430000}"/>
    <cellStyle name="40% - Ênfase5 2 5 5 2" xfId="19824" xr:uid="{00000000-0005-0000-0000-000074430000}"/>
    <cellStyle name="40% - Ênfase5 2 5 5 3" xfId="31200" xr:uid="{00000000-0005-0000-0000-000075430000}"/>
    <cellStyle name="40% - Ênfase5 2 5 6" xfId="10344" xr:uid="{00000000-0005-0000-0000-000076430000}"/>
    <cellStyle name="40% - Ênfase5 2 5 6 2" xfId="21720" xr:uid="{00000000-0005-0000-0000-000077430000}"/>
    <cellStyle name="40% - Ênfase5 2 5 6 3" xfId="33096" xr:uid="{00000000-0005-0000-0000-000078430000}"/>
    <cellStyle name="40% - Ênfase5 2 5 7" xfId="12240" xr:uid="{00000000-0005-0000-0000-000079430000}"/>
    <cellStyle name="40% - Ênfase5 2 5 8" xfId="23616" xr:uid="{00000000-0005-0000-0000-00007A430000}"/>
    <cellStyle name="40% - Ênfase5 2 5 9" xfId="34992" xr:uid="{00000000-0005-0000-0000-00007B430000}"/>
    <cellStyle name="40% - Ênfase5 2 6" xfId="1179" xr:uid="{00000000-0005-0000-0000-00007C430000}"/>
    <cellStyle name="40% - Ênfase5 2 6 10" xfId="37204" xr:uid="{00000000-0005-0000-0000-00007D430000}"/>
    <cellStyle name="40% - Ênfase5 2 6 2" xfId="3076" xr:uid="{00000000-0005-0000-0000-00007E430000}"/>
    <cellStyle name="40% - Ênfase5 2 6 2 2" xfId="14452" xr:uid="{00000000-0005-0000-0000-00007F430000}"/>
    <cellStyle name="40% - Ênfase5 2 6 2 3" xfId="25828" xr:uid="{00000000-0005-0000-0000-000080430000}"/>
    <cellStyle name="40% - Ênfase5 2 6 3" xfId="4972" xr:uid="{00000000-0005-0000-0000-000081430000}"/>
    <cellStyle name="40% - Ênfase5 2 6 3 2" xfId="16348" xr:uid="{00000000-0005-0000-0000-000082430000}"/>
    <cellStyle name="40% - Ênfase5 2 6 3 3" xfId="27724" xr:uid="{00000000-0005-0000-0000-000083430000}"/>
    <cellStyle name="40% - Ênfase5 2 6 4" xfId="6868" xr:uid="{00000000-0005-0000-0000-000084430000}"/>
    <cellStyle name="40% - Ênfase5 2 6 4 2" xfId="18244" xr:uid="{00000000-0005-0000-0000-000085430000}"/>
    <cellStyle name="40% - Ênfase5 2 6 4 3" xfId="29620" xr:uid="{00000000-0005-0000-0000-000086430000}"/>
    <cellStyle name="40% - Ênfase5 2 6 5" xfId="8764" xr:uid="{00000000-0005-0000-0000-000087430000}"/>
    <cellStyle name="40% - Ênfase5 2 6 5 2" xfId="20140" xr:uid="{00000000-0005-0000-0000-000088430000}"/>
    <cellStyle name="40% - Ênfase5 2 6 5 3" xfId="31516" xr:uid="{00000000-0005-0000-0000-000089430000}"/>
    <cellStyle name="40% - Ênfase5 2 6 6" xfId="10660" xr:uid="{00000000-0005-0000-0000-00008A430000}"/>
    <cellStyle name="40% - Ênfase5 2 6 6 2" xfId="22036" xr:uid="{00000000-0005-0000-0000-00008B430000}"/>
    <cellStyle name="40% - Ênfase5 2 6 6 3" xfId="33412" xr:uid="{00000000-0005-0000-0000-00008C430000}"/>
    <cellStyle name="40% - Ênfase5 2 6 7" xfId="12556" xr:uid="{00000000-0005-0000-0000-00008D430000}"/>
    <cellStyle name="40% - Ênfase5 2 6 8" xfId="23932" xr:uid="{00000000-0005-0000-0000-00008E430000}"/>
    <cellStyle name="40% - Ênfase5 2 6 9" xfId="35308" xr:uid="{00000000-0005-0000-0000-00008F430000}"/>
    <cellStyle name="40% - Ênfase5 2 7" xfId="1495" xr:uid="{00000000-0005-0000-0000-000090430000}"/>
    <cellStyle name="40% - Ênfase5 2 7 10" xfId="37520" xr:uid="{00000000-0005-0000-0000-000091430000}"/>
    <cellStyle name="40% - Ênfase5 2 7 2" xfId="3392" xr:uid="{00000000-0005-0000-0000-000092430000}"/>
    <cellStyle name="40% - Ênfase5 2 7 2 2" xfId="14768" xr:uid="{00000000-0005-0000-0000-000093430000}"/>
    <cellStyle name="40% - Ênfase5 2 7 2 3" xfId="26144" xr:uid="{00000000-0005-0000-0000-000094430000}"/>
    <cellStyle name="40% - Ênfase5 2 7 3" xfId="5288" xr:uid="{00000000-0005-0000-0000-000095430000}"/>
    <cellStyle name="40% - Ênfase5 2 7 3 2" xfId="16664" xr:uid="{00000000-0005-0000-0000-000096430000}"/>
    <cellStyle name="40% - Ênfase5 2 7 3 3" xfId="28040" xr:uid="{00000000-0005-0000-0000-000097430000}"/>
    <cellStyle name="40% - Ênfase5 2 7 4" xfId="7184" xr:uid="{00000000-0005-0000-0000-000098430000}"/>
    <cellStyle name="40% - Ênfase5 2 7 4 2" xfId="18560" xr:uid="{00000000-0005-0000-0000-000099430000}"/>
    <cellStyle name="40% - Ênfase5 2 7 4 3" xfId="29936" xr:uid="{00000000-0005-0000-0000-00009A430000}"/>
    <cellStyle name="40% - Ênfase5 2 7 5" xfId="9080" xr:uid="{00000000-0005-0000-0000-00009B430000}"/>
    <cellStyle name="40% - Ênfase5 2 7 5 2" xfId="20456" xr:uid="{00000000-0005-0000-0000-00009C430000}"/>
    <cellStyle name="40% - Ênfase5 2 7 5 3" xfId="31832" xr:uid="{00000000-0005-0000-0000-00009D430000}"/>
    <cellStyle name="40% - Ênfase5 2 7 6" xfId="10976" xr:uid="{00000000-0005-0000-0000-00009E430000}"/>
    <cellStyle name="40% - Ênfase5 2 7 6 2" xfId="22352" xr:uid="{00000000-0005-0000-0000-00009F430000}"/>
    <cellStyle name="40% - Ênfase5 2 7 6 3" xfId="33728" xr:uid="{00000000-0005-0000-0000-0000A0430000}"/>
    <cellStyle name="40% - Ênfase5 2 7 7" xfId="12872" xr:uid="{00000000-0005-0000-0000-0000A1430000}"/>
    <cellStyle name="40% - Ênfase5 2 7 8" xfId="24248" xr:uid="{00000000-0005-0000-0000-0000A2430000}"/>
    <cellStyle name="40% - Ênfase5 2 7 9" xfId="35624" xr:uid="{00000000-0005-0000-0000-0000A3430000}"/>
    <cellStyle name="40% - Ênfase5 2 8" xfId="1811" xr:uid="{00000000-0005-0000-0000-0000A4430000}"/>
    <cellStyle name="40% - Ênfase5 2 8 10" xfId="37836" xr:uid="{00000000-0005-0000-0000-0000A5430000}"/>
    <cellStyle name="40% - Ênfase5 2 8 2" xfId="3708" xr:uid="{00000000-0005-0000-0000-0000A6430000}"/>
    <cellStyle name="40% - Ênfase5 2 8 2 2" xfId="15084" xr:uid="{00000000-0005-0000-0000-0000A7430000}"/>
    <cellStyle name="40% - Ênfase5 2 8 2 3" xfId="26460" xr:uid="{00000000-0005-0000-0000-0000A8430000}"/>
    <cellStyle name="40% - Ênfase5 2 8 3" xfId="5604" xr:uid="{00000000-0005-0000-0000-0000A9430000}"/>
    <cellStyle name="40% - Ênfase5 2 8 3 2" xfId="16980" xr:uid="{00000000-0005-0000-0000-0000AA430000}"/>
    <cellStyle name="40% - Ênfase5 2 8 3 3" xfId="28356" xr:uid="{00000000-0005-0000-0000-0000AB430000}"/>
    <cellStyle name="40% - Ênfase5 2 8 4" xfId="7500" xr:uid="{00000000-0005-0000-0000-0000AC430000}"/>
    <cellStyle name="40% - Ênfase5 2 8 4 2" xfId="18876" xr:uid="{00000000-0005-0000-0000-0000AD430000}"/>
    <cellStyle name="40% - Ênfase5 2 8 4 3" xfId="30252" xr:uid="{00000000-0005-0000-0000-0000AE430000}"/>
    <cellStyle name="40% - Ênfase5 2 8 5" xfId="9396" xr:uid="{00000000-0005-0000-0000-0000AF430000}"/>
    <cellStyle name="40% - Ênfase5 2 8 5 2" xfId="20772" xr:uid="{00000000-0005-0000-0000-0000B0430000}"/>
    <cellStyle name="40% - Ênfase5 2 8 5 3" xfId="32148" xr:uid="{00000000-0005-0000-0000-0000B1430000}"/>
    <cellStyle name="40% - Ênfase5 2 8 6" xfId="11292" xr:uid="{00000000-0005-0000-0000-0000B2430000}"/>
    <cellStyle name="40% - Ênfase5 2 8 6 2" xfId="22668" xr:uid="{00000000-0005-0000-0000-0000B3430000}"/>
    <cellStyle name="40% - Ênfase5 2 8 6 3" xfId="34044" xr:uid="{00000000-0005-0000-0000-0000B4430000}"/>
    <cellStyle name="40% - Ênfase5 2 8 7" xfId="13188" xr:uid="{00000000-0005-0000-0000-0000B5430000}"/>
    <cellStyle name="40% - Ênfase5 2 8 8" xfId="24564" xr:uid="{00000000-0005-0000-0000-0000B6430000}"/>
    <cellStyle name="40% - Ênfase5 2 8 9" xfId="35940" xr:uid="{00000000-0005-0000-0000-0000B7430000}"/>
    <cellStyle name="40% - Ênfase5 2 9" xfId="2127" xr:uid="{00000000-0005-0000-0000-0000B8430000}"/>
    <cellStyle name="40% - Ênfase5 2 9 2" xfId="13504" xr:uid="{00000000-0005-0000-0000-0000B9430000}"/>
    <cellStyle name="40% - Ênfase5 2 9 3" xfId="24880" xr:uid="{00000000-0005-0000-0000-0000BA430000}"/>
    <cellStyle name="40% - Ênfase5 20" xfId="36234" xr:uid="{00000000-0005-0000-0000-0000BB430000}"/>
    <cellStyle name="40% - Ênfase5 3" xfId="256" xr:uid="{00000000-0005-0000-0000-0000BC430000}"/>
    <cellStyle name="40% - Ênfase5 3 10" xfId="4048" xr:uid="{00000000-0005-0000-0000-0000BD430000}"/>
    <cellStyle name="40% - Ênfase5 3 10 2" xfId="15424" xr:uid="{00000000-0005-0000-0000-0000BE430000}"/>
    <cellStyle name="40% - Ênfase5 3 10 3" xfId="26800" xr:uid="{00000000-0005-0000-0000-0000BF430000}"/>
    <cellStyle name="40% - Ênfase5 3 11" xfId="5944" xr:uid="{00000000-0005-0000-0000-0000C0430000}"/>
    <cellStyle name="40% - Ênfase5 3 11 2" xfId="17320" xr:uid="{00000000-0005-0000-0000-0000C1430000}"/>
    <cellStyle name="40% - Ênfase5 3 11 3" xfId="28696" xr:uid="{00000000-0005-0000-0000-0000C2430000}"/>
    <cellStyle name="40% - Ênfase5 3 12" xfId="7840" xr:uid="{00000000-0005-0000-0000-0000C3430000}"/>
    <cellStyle name="40% - Ênfase5 3 12 2" xfId="19216" xr:uid="{00000000-0005-0000-0000-0000C4430000}"/>
    <cellStyle name="40% - Ênfase5 3 12 3" xfId="30592" xr:uid="{00000000-0005-0000-0000-0000C5430000}"/>
    <cellStyle name="40% - Ênfase5 3 13" xfId="9736" xr:uid="{00000000-0005-0000-0000-0000C6430000}"/>
    <cellStyle name="40% - Ênfase5 3 13 2" xfId="21112" xr:uid="{00000000-0005-0000-0000-0000C7430000}"/>
    <cellStyle name="40% - Ênfase5 3 13 3" xfId="32488" xr:uid="{00000000-0005-0000-0000-0000C8430000}"/>
    <cellStyle name="40% - Ênfase5 3 14" xfId="11632" xr:uid="{00000000-0005-0000-0000-0000C9430000}"/>
    <cellStyle name="40% - Ênfase5 3 15" xfId="23008" xr:uid="{00000000-0005-0000-0000-0000CA430000}"/>
    <cellStyle name="40% - Ênfase5 3 16" xfId="34384" xr:uid="{00000000-0005-0000-0000-0000CB430000}"/>
    <cellStyle name="40% - Ênfase5 3 17" xfId="36280" xr:uid="{00000000-0005-0000-0000-0000CC430000}"/>
    <cellStyle name="40% - Ênfase5 3 2" xfId="345" xr:uid="{00000000-0005-0000-0000-0000CD430000}"/>
    <cellStyle name="40% - Ênfase5 3 2 10" xfId="6034" xr:uid="{00000000-0005-0000-0000-0000CE430000}"/>
    <cellStyle name="40% - Ênfase5 3 2 10 2" xfId="17410" xr:uid="{00000000-0005-0000-0000-0000CF430000}"/>
    <cellStyle name="40% - Ênfase5 3 2 10 3" xfId="28786" xr:uid="{00000000-0005-0000-0000-0000D0430000}"/>
    <cellStyle name="40% - Ênfase5 3 2 11" xfId="7930" xr:uid="{00000000-0005-0000-0000-0000D1430000}"/>
    <cellStyle name="40% - Ênfase5 3 2 11 2" xfId="19306" xr:uid="{00000000-0005-0000-0000-0000D2430000}"/>
    <cellStyle name="40% - Ênfase5 3 2 11 3" xfId="30682" xr:uid="{00000000-0005-0000-0000-0000D3430000}"/>
    <cellStyle name="40% - Ênfase5 3 2 12" xfId="9826" xr:uid="{00000000-0005-0000-0000-0000D4430000}"/>
    <cellStyle name="40% - Ênfase5 3 2 12 2" xfId="21202" xr:uid="{00000000-0005-0000-0000-0000D5430000}"/>
    <cellStyle name="40% - Ênfase5 3 2 12 3" xfId="32578" xr:uid="{00000000-0005-0000-0000-0000D6430000}"/>
    <cellStyle name="40% - Ênfase5 3 2 13" xfId="11722" xr:uid="{00000000-0005-0000-0000-0000D7430000}"/>
    <cellStyle name="40% - Ênfase5 3 2 14" xfId="23098" xr:uid="{00000000-0005-0000-0000-0000D8430000}"/>
    <cellStyle name="40% - Ênfase5 3 2 15" xfId="34474" xr:uid="{00000000-0005-0000-0000-0000D9430000}"/>
    <cellStyle name="40% - Ênfase5 3 2 16" xfId="36370" xr:uid="{00000000-0005-0000-0000-0000DA430000}"/>
    <cellStyle name="40% - Ênfase5 3 2 2" xfId="502" xr:uid="{00000000-0005-0000-0000-0000DB430000}"/>
    <cellStyle name="40% - Ênfase5 3 2 2 10" xfId="8088" xr:uid="{00000000-0005-0000-0000-0000DC430000}"/>
    <cellStyle name="40% - Ênfase5 3 2 2 10 2" xfId="19464" xr:uid="{00000000-0005-0000-0000-0000DD430000}"/>
    <cellStyle name="40% - Ênfase5 3 2 2 10 3" xfId="30840" xr:uid="{00000000-0005-0000-0000-0000DE430000}"/>
    <cellStyle name="40% - Ênfase5 3 2 2 11" xfId="9984" xr:uid="{00000000-0005-0000-0000-0000DF430000}"/>
    <cellStyle name="40% - Ênfase5 3 2 2 11 2" xfId="21360" xr:uid="{00000000-0005-0000-0000-0000E0430000}"/>
    <cellStyle name="40% - Ênfase5 3 2 2 11 3" xfId="32736" xr:uid="{00000000-0005-0000-0000-0000E1430000}"/>
    <cellStyle name="40% - Ênfase5 3 2 2 12" xfId="11880" xr:uid="{00000000-0005-0000-0000-0000E2430000}"/>
    <cellStyle name="40% - Ênfase5 3 2 2 13" xfId="23256" xr:uid="{00000000-0005-0000-0000-0000E3430000}"/>
    <cellStyle name="40% - Ênfase5 3 2 2 14" xfId="34632" xr:uid="{00000000-0005-0000-0000-0000E4430000}"/>
    <cellStyle name="40% - Ênfase5 3 2 2 15" xfId="36528" xr:uid="{00000000-0005-0000-0000-0000E5430000}"/>
    <cellStyle name="40% - Ênfase5 3 2 2 2" xfId="819" xr:uid="{00000000-0005-0000-0000-0000E6430000}"/>
    <cellStyle name="40% - Ênfase5 3 2 2 2 10" xfId="36844" xr:uid="{00000000-0005-0000-0000-0000E7430000}"/>
    <cellStyle name="40% - Ênfase5 3 2 2 2 2" xfId="2716" xr:uid="{00000000-0005-0000-0000-0000E8430000}"/>
    <cellStyle name="40% - Ênfase5 3 2 2 2 2 2" xfId="14092" xr:uid="{00000000-0005-0000-0000-0000E9430000}"/>
    <cellStyle name="40% - Ênfase5 3 2 2 2 2 3" xfId="25468" xr:uid="{00000000-0005-0000-0000-0000EA430000}"/>
    <cellStyle name="40% - Ênfase5 3 2 2 2 3" xfId="4612" xr:uid="{00000000-0005-0000-0000-0000EB430000}"/>
    <cellStyle name="40% - Ênfase5 3 2 2 2 3 2" xfId="15988" xr:uid="{00000000-0005-0000-0000-0000EC430000}"/>
    <cellStyle name="40% - Ênfase5 3 2 2 2 3 3" xfId="27364" xr:uid="{00000000-0005-0000-0000-0000ED430000}"/>
    <cellStyle name="40% - Ênfase5 3 2 2 2 4" xfId="6508" xr:uid="{00000000-0005-0000-0000-0000EE430000}"/>
    <cellStyle name="40% - Ênfase5 3 2 2 2 4 2" xfId="17884" xr:uid="{00000000-0005-0000-0000-0000EF430000}"/>
    <cellStyle name="40% - Ênfase5 3 2 2 2 4 3" xfId="29260" xr:uid="{00000000-0005-0000-0000-0000F0430000}"/>
    <cellStyle name="40% - Ênfase5 3 2 2 2 5" xfId="8404" xr:uid="{00000000-0005-0000-0000-0000F1430000}"/>
    <cellStyle name="40% - Ênfase5 3 2 2 2 5 2" xfId="19780" xr:uid="{00000000-0005-0000-0000-0000F2430000}"/>
    <cellStyle name="40% - Ênfase5 3 2 2 2 5 3" xfId="31156" xr:uid="{00000000-0005-0000-0000-0000F3430000}"/>
    <cellStyle name="40% - Ênfase5 3 2 2 2 6" xfId="10300" xr:uid="{00000000-0005-0000-0000-0000F4430000}"/>
    <cellStyle name="40% - Ênfase5 3 2 2 2 6 2" xfId="21676" xr:uid="{00000000-0005-0000-0000-0000F5430000}"/>
    <cellStyle name="40% - Ênfase5 3 2 2 2 6 3" xfId="33052" xr:uid="{00000000-0005-0000-0000-0000F6430000}"/>
    <cellStyle name="40% - Ênfase5 3 2 2 2 7" xfId="12196" xr:uid="{00000000-0005-0000-0000-0000F7430000}"/>
    <cellStyle name="40% - Ênfase5 3 2 2 2 8" xfId="23572" xr:uid="{00000000-0005-0000-0000-0000F8430000}"/>
    <cellStyle name="40% - Ênfase5 3 2 2 2 9" xfId="34948" xr:uid="{00000000-0005-0000-0000-0000F9430000}"/>
    <cellStyle name="40% - Ênfase5 3 2 2 3" xfId="1135" xr:uid="{00000000-0005-0000-0000-0000FA430000}"/>
    <cellStyle name="40% - Ênfase5 3 2 2 3 10" xfId="37160" xr:uid="{00000000-0005-0000-0000-0000FB430000}"/>
    <cellStyle name="40% - Ênfase5 3 2 2 3 2" xfId="3032" xr:uid="{00000000-0005-0000-0000-0000FC430000}"/>
    <cellStyle name="40% - Ênfase5 3 2 2 3 2 2" xfId="14408" xr:uid="{00000000-0005-0000-0000-0000FD430000}"/>
    <cellStyle name="40% - Ênfase5 3 2 2 3 2 3" xfId="25784" xr:uid="{00000000-0005-0000-0000-0000FE430000}"/>
    <cellStyle name="40% - Ênfase5 3 2 2 3 3" xfId="4928" xr:uid="{00000000-0005-0000-0000-0000FF430000}"/>
    <cellStyle name="40% - Ênfase5 3 2 2 3 3 2" xfId="16304" xr:uid="{00000000-0005-0000-0000-000000440000}"/>
    <cellStyle name="40% - Ênfase5 3 2 2 3 3 3" xfId="27680" xr:uid="{00000000-0005-0000-0000-000001440000}"/>
    <cellStyle name="40% - Ênfase5 3 2 2 3 4" xfId="6824" xr:uid="{00000000-0005-0000-0000-000002440000}"/>
    <cellStyle name="40% - Ênfase5 3 2 2 3 4 2" xfId="18200" xr:uid="{00000000-0005-0000-0000-000003440000}"/>
    <cellStyle name="40% - Ênfase5 3 2 2 3 4 3" xfId="29576" xr:uid="{00000000-0005-0000-0000-000004440000}"/>
    <cellStyle name="40% - Ênfase5 3 2 2 3 5" xfId="8720" xr:uid="{00000000-0005-0000-0000-000005440000}"/>
    <cellStyle name="40% - Ênfase5 3 2 2 3 5 2" xfId="20096" xr:uid="{00000000-0005-0000-0000-000006440000}"/>
    <cellStyle name="40% - Ênfase5 3 2 2 3 5 3" xfId="31472" xr:uid="{00000000-0005-0000-0000-000007440000}"/>
    <cellStyle name="40% - Ênfase5 3 2 2 3 6" xfId="10616" xr:uid="{00000000-0005-0000-0000-000008440000}"/>
    <cellStyle name="40% - Ênfase5 3 2 2 3 6 2" xfId="21992" xr:uid="{00000000-0005-0000-0000-000009440000}"/>
    <cellStyle name="40% - Ênfase5 3 2 2 3 6 3" xfId="33368" xr:uid="{00000000-0005-0000-0000-00000A440000}"/>
    <cellStyle name="40% - Ênfase5 3 2 2 3 7" xfId="12512" xr:uid="{00000000-0005-0000-0000-00000B440000}"/>
    <cellStyle name="40% - Ênfase5 3 2 2 3 8" xfId="23888" xr:uid="{00000000-0005-0000-0000-00000C440000}"/>
    <cellStyle name="40% - Ênfase5 3 2 2 3 9" xfId="35264" xr:uid="{00000000-0005-0000-0000-00000D440000}"/>
    <cellStyle name="40% - Ênfase5 3 2 2 4" xfId="1451" xr:uid="{00000000-0005-0000-0000-00000E440000}"/>
    <cellStyle name="40% - Ênfase5 3 2 2 4 10" xfId="37476" xr:uid="{00000000-0005-0000-0000-00000F440000}"/>
    <cellStyle name="40% - Ênfase5 3 2 2 4 2" xfId="3348" xr:uid="{00000000-0005-0000-0000-000010440000}"/>
    <cellStyle name="40% - Ênfase5 3 2 2 4 2 2" xfId="14724" xr:uid="{00000000-0005-0000-0000-000011440000}"/>
    <cellStyle name="40% - Ênfase5 3 2 2 4 2 3" xfId="26100" xr:uid="{00000000-0005-0000-0000-000012440000}"/>
    <cellStyle name="40% - Ênfase5 3 2 2 4 3" xfId="5244" xr:uid="{00000000-0005-0000-0000-000013440000}"/>
    <cellStyle name="40% - Ênfase5 3 2 2 4 3 2" xfId="16620" xr:uid="{00000000-0005-0000-0000-000014440000}"/>
    <cellStyle name="40% - Ênfase5 3 2 2 4 3 3" xfId="27996" xr:uid="{00000000-0005-0000-0000-000015440000}"/>
    <cellStyle name="40% - Ênfase5 3 2 2 4 4" xfId="7140" xr:uid="{00000000-0005-0000-0000-000016440000}"/>
    <cellStyle name="40% - Ênfase5 3 2 2 4 4 2" xfId="18516" xr:uid="{00000000-0005-0000-0000-000017440000}"/>
    <cellStyle name="40% - Ênfase5 3 2 2 4 4 3" xfId="29892" xr:uid="{00000000-0005-0000-0000-000018440000}"/>
    <cellStyle name="40% - Ênfase5 3 2 2 4 5" xfId="9036" xr:uid="{00000000-0005-0000-0000-000019440000}"/>
    <cellStyle name="40% - Ênfase5 3 2 2 4 5 2" xfId="20412" xr:uid="{00000000-0005-0000-0000-00001A440000}"/>
    <cellStyle name="40% - Ênfase5 3 2 2 4 5 3" xfId="31788" xr:uid="{00000000-0005-0000-0000-00001B440000}"/>
    <cellStyle name="40% - Ênfase5 3 2 2 4 6" xfId="10932" xr:uid="{00000000-0005-0000-0000-00001C440000}"/>
    <cellStyle name="40% - Ênfase5 3 2 2 4 6 2" xfId="22308" xr:uid="{00000000-0005-0000-0000-00001D440000}"/>
    <cellStyle name="40% - Ênfase5 3 2 2 4 6 3" xfId="33684" xr:uid="{00000000-0005-0000-0000-00001E440000}"/>
    <cellStyle name="40% - Ênfase5 3 2 2 4 7" xfId="12828" xr:uid="{00000000-0005-0000-0000-00001F440000}"/>
    <cellStyle name="40% - Ênfase5 3 2 2 4 8" xfId="24204" xr:uid="{00000000-0005-0000-0000-000020440000}"/>
    <cellStyle name="40% - Ênfase5 3 2 2 4 9" xfId="35580" xr:uid="{00000000-0005-0000-0000-000021440000}"/>
    <cellStyle name="40% - Ênfase5 3 2 2 5" xfId="1767" xr:uid="{00000000-0005-0000-0000-000022440000}"/>
    <cellStyle name="40% - Ênfase5 3 2 2 5 10" xfId="37792" xr:uid="{00000000-0005-0000-0000-000023440000}"/>
    <cellStyle name="40% - Ênfase5 3 2 2 5 2" xfId="3664" xr:uid="{00000000-0005-0000-0000-000024440000}"/>
    <cellStyle name="40% - Ênfase5 3 2 2 5 2 2" xfId="15040" xr:uid="{00000000-0005-0000-0000-000025440000}"/>
    <cellStyle name="40% - Ênfase5 3 2 2 5 2 3" xfId="26416" xr:uid="{00000000-0005-0000-0000-000026440000}"/>
    <cellStyle name="40% - Ênfase5 3 2 2 5 3" xfId="5560" xr:uid="{00000000-0005-0000-0000-000027440000}"/>
    <cellStyle name="40% - Ênfase5 3 2 2 5 3 2" xfId="16936" xr:uid="{00000000-0005-0000-0000-000028440000}"/>
    <cellStyle name="40% - Ênfase5 3 2 2 5 3 3" xfId="28312" xr:uid="{00000000-0005-0000-0000-000029440000}"/>
    <cellStyle name="40% - Ênfase5 3 2 2 5 4" xfId="7456" xr:uid="{00000000-0005-0000-0000-00002A440000}"/>
    <cellStyle name="40% - Ênfase5 3 2 2 5 4 2" xfId="18832" xr:uid="{00000000-0005-0000-0000-00002B440000}"/>
    <cellStyle name="40% - Ênfase5 3 2 2 5 4 3" xfId="30208" xr:uid="{00000000-0005-0000-0000-00002C440000}"/>
    <cellStyle name="40% - Ênfase5 3 2 2 5 5" xfId="9352" xr:uid="{00000000-0005-0000-0000-00002D440000}"/>
    <cellStyle name="40% - Ênfase5 3 2 2 5 5 2" xfId="20728" xr:uid="{00000000-0005-0000-0000-00002E440000}"/>
    <cellStyle name="40% - Ênfase5 3 2 2 5 5 3" xfId="32104" xr:uid="{00000000-0005-0000-0000-00002F440000}"/>
    <cellStyle name="40% - Ênfase5 3 2 2 5 6" xfId="11248" xr:uid="{00000000-0005-0000-0000-000030440000}"/>
    <cellStyle name="40% - Ênfase5 3 2 2 5 6 2" xfId="22624" xr:uid="{00000000-0005-0000-0000-000031440000}"/>
    <cellStyle name="40% - Ênfase5 3 2 2 5 6 3" xfId="34000" xr:uid="{00000000-0005-0000-0000-000032440000}"/>
    <cellStyle name="40% - Ênfase5 3 2 2 5 7" xfId="13144" xr:uid="{00000000-0005-0000-0000-000033440000}"/>
    <cellStyle name="40% - Ênfase5 3 2 2 5 8" xfId="24520" xr:uid="{00000000-0005-0000-0000-000034440000}"/>
    <cellStyle name="40% - Ênfase5 3 2 2 5 9" xfId="35896" xr:uid="{00000000-0005-0000-0000-000035440000}"/>
    <cellStyle name="40% - Ênfase5 3 2 2 6" xfId="2083" xr:uid="{00000000-0005-0000-0000-000036440000}"/>
    <cellStyle name="40% - Ênfase5 3 2 2 6 10" xfId="38108" xr:uid="{00000000-0005-0000-0000-000037440000}"/>
    <cellStyle name="40% - Ênfase5 3 2 2 6 2" xfId="3980" xr:uid="{00000000-0005-0000-0000-000038440000}"/>
    <cellStyle name="40% - Ênfase5 3 2 2 6 2 2" xfId="15356" xr:uid="{00000000-0005-0000-0000-000039440000}"/>
    <cellStyle name="40% - Ênfase5 3 2 2 6 2 3" xfId="26732" xr:uid="{00000000-0005-0000-0000-00003A440000}"/>
    <cellStyle name="40% - Ênfase5 3 2 2 6 3" xfId="5876" xr:uid="{00000000-0005-0000-0000-00003B440000}"/>
    <cellStyle name="40% - Ênfase5 3 2 2 6 3 2" xfId="17252" xr:uid="{00000000-0005-0000-0000-00003C440000}"/>
    <cellStyle name="40% - Ênfase5 3 2 2 6 3 3" xfId="28628" xr:uid="{00000000-0005-0000-0000-00003D440000}"/>
    <cellStyle name="40% - Ênfase5 3 2 2 6 4" xfId="7772" xr:uid="{00000000-0005-0000-0000-00003E440000}"/>
    <cellStyle name="40% - Ênfase5 3 2 2 6 4 2" xfId="19148" xr:uid="{00000000-0005-0000-0000-00003F440000}"/>
    <cellStyle name="40% - Ênfase5 3 2 2 6 4 3" xfId="30524" xr:uid="{00000000-0005-0000-0000-000040440000}"/>
    <cellStyle name="40% - Ênfase5 3 2 2 6 5" xfId="9668" xr:uid="{00000000-0005-0000-0000-000041440000}"/>
    <cellStyle name="40% - Ênfase5 3 2 2 6 5 2" xfId="21044" xr:uid="{00000000-0005-0000-0000-000042440000}"/>
    <cellStyle name="40% - Ênfase5 3 2 2 6 5 3" xfId="32420" xr:uid="{00000000-0005-0000-0000-000043440000}"/>
    <cellStyle name="40% - Ênfase5 3 2 2 6 6" xfId="11564" xr:uid="{00000000-0005-0000-0000-000044440000}"/>
    <cellStyle name="40% - Ênfase5 3 2 2 6 6 2" xfId="22940" xr:uid="{00000000-0005-0000-0000-000045440000}"/>
    <cellStyle name="40% - Ênfase5 3 2 2 6 6 3" xfId="34316" xr:uid="{00000000-0005-0000-0000-000046440000}"/>
    <cellStyle name="40% - Ênfase5 3 2 2 6 7" xfId="13460" xr:uid="{00000000-0005-0000-0000-000047440000}"/>
    <cellStyle name="40% - Ênfase5 3 2 2 6 8" xfId="24836" xr:uid="{00000000-0005-0000-0000-000048440000}"/>
    <cellStyle name="40% - Ênfase5 3 2 2 6 9" xfId="36212" xr:uid="{00000000-0005-0000-0000-000049440000}"/>
    <cellStyle name="40% - Ênfase5 3 2 2 7" xfId="2399" xr:uid="{00000000-0005-0000-0000-00004A440000}"/>
    <cellStyle name="40% - Ênfase5 3 2 2 7 2" xfId="13776" xr:uid="{00000000-0005-0000-0000-00004B440000}"/>
    <cellStyle name="40% - Ênfase5 3 2 2 7 3" xfId="25152" xr:uid="{00000000-0005-0000-0000-00004C440000}"/>
    <cellStyle name="40% - Ênfase5 3 2 2 8" xfId="4296" xr:uid="{00000000-0005-0000-0000-00004D440000}"/>
    <cellStyle name="40% - Ênfase5 3 2 2 8 2" xfId="15672" xr:uid="{00000000-0005-0000-0000-00004E440000}"/>
    <cellStyle name="40% - Ênfase5 3 2 2 8 3" xfId="27048" xr:uid="{00000000-0005-0000-0000-00004F440000}"/>
    <cellStyle name="40% - Ênfase5 3 2 2 9" xfId="6192" xr:uid="{00000000-0005-0000-0000-000050440000}"/>
    <cellStyle name="40% - Ênfase5 3 2 2 9 2" xfId="17568" xr:uid="{00000000-0005-0000-0000-000051440000}"/>
    <cellStyle name="40% - Ênfase5 3 2 2 9 3" xfId="28944" xr:uid="{00000000-0005-0000-0000-000052440000}"/>
    <cellStyle name="40% - Ênfase5 3 2 3" xfId="661" xr:uid="{00000000-0005-0000-0000-000053440000}"/>
    <cellStyle name="40% - Ênfase5 3 2 3 10" xfId="36686" xr:uid="{00000000-0005-0000-0000-000054440000}"/>
    <cellStyle name="40% - Ênfase5 3 2 3 2" xfId="2558" xr:uid="{00000000-0005-0000-0000-000055440000}"/>
    <cellStyle name="40% - Ênfase5 3 2 3 2 2" xfId="13934" xr:uid="{00000000-0005-0000-0000-000056440000}"/>
    <cellStyle name="40% - Ênfase5 3 2 3 2 3" xfId="25310" xr:uid="{00000000-0005-0000-0000-000057440000}"/>
    <cellStyle name="40% - Ênfase5 3 2 3 3" xfId="4454" xr:uid="{00000000-0005-0000-0000-000058440000}"/>
    <cellStyle name="40% - Ênfase5 3 2 3 3 2" xfId="15830" xr:uid="{00000000-0005-0000-0000-000059440000}"/>
    <cellStyle name="40% - Ênfase5 3 2 3 3 3" xfId="27206" xr:uid="{00000000-0005-0000-0000-00005A440000}"/>
    <cellStyle name="40% - Ênfase5 3 2 3 4" xfId="6350" xr:uid="{00000000-0005-0000-0000-00005B440000}"/>
    <cellStyle name="40% - Ênfase5 3 2 3 4 2" xfId="17726" xr:uid="{00000000-0005-0000-0000-00005C440000}"/>
    <cellStyle name="40% - Ênfase5 3 2 3 4 3" xfId="29102" xr:uid="{00000000-0005-0000-0000-00005D440000}"/>
    <cellStyle name="40% - Ênfase5 3 2 3 5" xfId="8246" xr:uid="{00000000-0005-0000-0000-00005E440000}"/>
    <cellStyle name="40% - Ênfase5 3 2 3 5 2" xfId="19622" xr:uid="{00000000-0005-0000-0000-00005F440000}"/>
    <cellStyle name="40% - Ênfase5 3 2 3 5 3" xfId="30998" xr:uid="{00000000-0005-0000-0000-000060440000}"/>
    <cellStyle name="40% - Ênfase5 3 2 3 6" xfId="10142" xr:uid="{00000000-0005-0000-0000-000061440000}"/>
    <cellStyle name="40% - Ênfase5 3 2 3 6 2" xfId="21518" xr:uid="{00000000-0005-0000-0000-000062440000}"/>
    <cellStyle name="40% - Ênfase5 3 2 3 6 3" xfId="32894" xr:uid="{00000000-0005-0000-0000-000063440000}"/>
    <cellStyle name="40% - Ênfase5 3 2 3 7" xfId="12038" xr:uid="{00000000-0005-0000-0000-000064440000}"/>
    <cellStyle name="40% - Ênfase5 3 2 3 8" xfId="23414" xr:uid="{00000000-0005-0000-0000-000065440000}"/>
    <cellStyle name="40% - Ênfase5 3 2 3 9" xfId="34790" xr:uid="{00000000-0005-0000-0000-000066440000}"/>
    <cellStyle name="40% - Ênfase5 3 2 4" xfId="977" xr:uid="{00000000-0005-0000-0000-000067440000}"/>
    <cellStyle name="40% - Ênfase5 3 2 4 10" xfId="37002" xr:uid="{00000000-0005-0000-0000-000068440000}"/>
    <cellStyle name="40% - Ênfase5 3 2 4 2" xfId="2874" xr:uid="{00000000-0005-0000-0000-000069440000}"/>
    <cellStyle name="40% - Ênfase5 3 2 4 2 2" xfId="14250" xr:uid="{00000000-0005-0000-0000-00006A440000}"/>
    <cellStyle name="40% - Ênfase5 3 2 4 2 3" xfId="25626" xr:uid="{00000000-0005-0000-0000-00006B440000}"/>
    <cellStyle name="40% - Ênfase5 3 2 4 3" xfId="4770" xr:uid="{00000000-0005-0000-0000-00006C440000}"/>
    <cellStyle name="40% - Ênfase5 3 2 4 3 2" xfId="16146" xr:uid="{00000000-0005-0000-0000-00006D440000}"/>
    <cellStyle name="40% - Ênfase5 3 2 4 3 3" xfId="27522" xr:uid="{00000000-0005-0000-0000-00006E440000}"/>
    <cellStyle name="40% - Ênfase5 3 2 4 4" xfId="6666" xr:uid="{00000000-0005-0000-0000-00006F440000}"/>
    <cellStyle name="40% - Ênfase5 3 2 4 4 2" xfId="18042" xr:uid="{00000000-0005-0000-0000-000070440000}"/>
    <cellStyle name="40% - Ênfase5 3 2 4 4 3" xfId="29418" xr:uid="{00000000-0005-0000-0000-000071440000}"/>
    <cellStyle name="40% - Ênfase5 3 2 4 5" xfId="8562" xr:uid="{00000000-0005-0000-0000-000072440000}"/>
    <cellStyle name="40% - Ênfase5 3 2 4 5 2" xfId="19938" xr:uid="{00000000-0005-0000-0000-000073440000}"/>
    <cellStyle name="40% - Ênfase5 3 2 4 5 3" xfId="31314" xr:uid="{00000000-0005-0000-0000-000074440000}"/>
    <cellStyle name="40% - Ênfase5 3 2 4 6" xfId="10458" xr:uid="{00000000-0005-0000-0000-000075440000}"/>
    <cellStyle name="40% - Ênfase5 3 2 4 6 2" xfId="21834" xr:uid="{00000000-0005-0000-0000-000076440000}"/>
    <cellStyle name="40% - Ênfase5 3 2 4 6 3" xfId="33210" xr:uid="{00000000-0005-0000-0000-000077440000}"/>
    <cellStyle name="40% - Ênfase5 3 2 4 7" xfId="12354" xr:uid="{00000000-0005-0000-0000-000078440000}"/>
    <cellStyle name="40% - Ênfase5 3 2 4 8" xfId="23730" xr:uid="{00000000-0005-0000-0000-000079440000}"/>
    <cellStyle name="40% - Ênfase5 3 2 4 9" xfId="35106" xr:uid="{00000000-0005-0000-0000-00007A440000}"/>
    <cellStyle name="40% - Ênfase5 3 2 5" xfId="1293" xr:uid="{00000000-0005-0000-0000-00007B440000}"/>
    <cellStyle name="40% - Ênfase5 3 2 5 10" xfId="37318" xr:uid="{00000000-0005-0000-0000-00007C440000}"/>
    <cellStyle name="40% - Ênfase5 3 2 5 2" xfId="3190" xr:uid="{00000000-0005-0000-0000-00007D440000}"/>
    <cellStyle name="40% - Ênfase5 3 2 5 2 2" xfId="14566" xr:uid="{00000000-0005-0000-0000-00007E440000}"/>
    <cellStyle name="40% - Ênfase5 3 2 5 2 3" xfId="25942" xr:uid="{00000000-0005-0000-0000-00007F440000}"/>
    <cellStyle name="40% - Ênfase5 3 2 5 3" xfId="5086" xr:uid="{00000000-0005-0000-0000-000080440000}"/>
    <cellStyle name="40% - Ênfase5 3 2 5 3 2" xfId="16462" xr:uid="{00000000-0005-0000-0000-000081440000}"/>
    <cellStyle name="40% - Ênfase5 3 2 5 3 3" xfId="27838" xr:uid="{00000000-0005-0000-0000-000082440000}"/>
    <cellStyle name="40% - Ênfase5 3 2 5 4" xfId="6982" xr:uid="{00000000-0005-0000-0000-000083440000}"/>
    <cellStyle name="40% - Ênfase5 3 2 5 4 2" xfId="18358" xr:uid="{00000000-0005-0000-0000-000084440000}"/>
    <cellStyle name="40% - Ênfase5 3 2 5 4 3" xfId="29734" xr:uid="{00000000-0005-0000-0000-000085440000}"/>
    <cellStyle name="40% - Ênfase5 3 2 5 5" xfId="8878" xr:uid="{00000000-0005-0000-0000-000086440000}"/>
    <cellStyle name="40% - Ênfase5 3 2 5 5 2" xfId="20254" xr:uid="{00000000-0005-0000-0000-000087440000}"/>
    <cellStyle name="40% - Ênfase5 3 2 5 5 3" xfId="31630" xr:uid="{00000000-0005-0000-0000-000088440000}"/>
    <cellStyle name="40% - Ênfase5 3 2 5 6" xfId="10774" xr:uid="{00000000-0005-0000-0000-000089440000}"/>
    <cellStyle name="40% - Ênfase5 3 2 5 6 2" xfId="22150" xr:uid="{00000000-0005-0000-0000-00008A440000}"/>
    <cellStyle name="40% - Ênfase5 3 2 5 6 3" xfId="33526" xr:uid="{00000000-0005-0000-0000-00008B440000}"/>
    <cellStyle name="40% - Ênfase5 3 2 5 7" xfId="12670" xr:uid="{00000000-0005-0000-0000-00008C440000}"/>
    <cellStyle name="40% - Ênfase5 3 2 5 8" xfId="24046" xr:uid="{00000000-0005-0000-0000-00008D440000}"/>
    <cellStyle name="40% - Ênfase5 3 2 5 9" xfId="35422" xr:uid="{00000000-0005-0000-0000-00008E440000}"/>
    <cellStyle name="40% - Ênfase5 3 2 6" xfId="1609" xr:uid="{00000000-0005-0000-0000-00008F440000}"/>
    <cellStyle name="40% - Ênfase5 3 2 6 10" xfId="37634" xr:uid="{00000000-0005-0000-0000-000090440000}"/>
    <cellStyle name="40% - Ênfase5 3 2 6 2" xfId="3506" xr:uid="{00000000-0005-0000-0000-000091440000}"/>
    <cellStyle name="40% - Ênfase5 3 2 6 2 2" xfId="14882" xr:uid="{00000000-0005-0000-0000-000092440000}"/>
    <cellStyle name="40% - Ênfase5 3 2 6 2 3" xfId="26258" xr:uid="{00000000-0005-0000-0000-000093440000}"/>
    <cellStyle name="40% - Ênfase5 3 2 6 3" xfId="5402" xr:uid="{00000000-0005-0000-0000-000094440000}"/>
    <cellStyle name="40% - Ênfase5 3 2 6 3 2" xfId="16778" xr:uid="{00000000-0005-0000-0000-000095440000}"/>
    <cellStyle name="40% - Ênfase5 3 2 6 3 3" xfId="28154" xr:uid="{00000000-0005-0000-0000-000096440000}"/>
    <cellStyle name="40% - Ênfase5 3 2 6 4" xfId="7298" xr:uid="{00000000-0005-0000-0000-000097440000}"/>
    <cellStyle name="40% - Ênfase5 3 2 6 4 2" xfId="18674" xr:uid="{00000000-0005-0000-0000-000098440000}"/>
    <cellStyle name="40% - Ênfase5 3 2 6 4 3" xfId="30050" xr:uid="{00000000-0005-0000-0000-000099440000}"/>
    <cellStyle name="40% - Ênfase5 3 2 6 5" xfId="9194" xr:uid="{00000000-0005-0000-0000-00009A440000}"/>
    <cellStyle name="40% - Ênfase5 3 2 6 5 2" xfId="20570" xr:uid="{00000000-0005-0000-0000-00009B440000}"/>
    <cellStyle name="40% - Ênfase5 3 2 6 5 3" xfId="31946" xr:uid="{00000000-0005-0000-0000-00009C440000}"/>
    <cellStyle name="40% - Ênfase5 3 2 6 6" xfId="11090" xr:uid="{00000000-0005-0000-0000-00009D440000}"/>
    <cellStyle name="40% - Ênfase5 3 2 6 6 2" xfId="22466" xr:uid="{00000000-0005-0000-0000-00009E440000}"/>
    <cellStyle name="40% - Ênfase5 3 2 6 6 3" xfId="33842" xr:uid="{00000000-0005-0000-0000-00009F440000}"/>
    <cellStyle name="40% - Ênfase5 3 2 6 7" xfId="12986" xr:uid="{00000000-0005-0000-0000-0000A0440000}"/>
    <cellStyle name="40% - Ênfase5 3 2 6 8" xfId="24362" xr:uid="{00000000-0005-0000-0000-0000A1440000}"/>
    <cellStyle name="40% - Ênfase5 3 2 6 9" xfId="35738" xr:uid="{00000000-0005-0000-0000-0000A2440000}"/>
    <cellStyle name="40% - Ênfase5 3 2 7" xfId="1925" xr:uid="{00000000-0005-0000-0000-0000A3440000}"/>
    <cellStyle name="40% - Ênfase5 3 2 7 10" xfId="37950" xr:uid="{00000000-0005-0000-0000-0000A4440000}"/>
    <cellStyle name="40% - Ênfase5 3 2 7 2" xfId="3822" xr:uid="{00000000-0005-0000-0000-0000A5440000}"/>
    <cellStyle name="40% - Ênfase5 3 2 7 2 2" xfId="15198" xr:uid="{00000000-0005-0000-0000-0000A6440000}"/>
    <cellStyle name="40% - Ênfase5 3 2 7 2 3" xfId="26574" xr:uid="{00000000-0005-0000-0000-0000A7440000}"/>
    <cellStyle name="40% - Ênfase5 3 2 7 3" xfId="5718" xr:uid="{00000000-0005-0000-0000-0000A8440000}"/>
    <cellStyle name="40% - Ênfase5 3 2 7 3 2" xfId="17094" xr:uid="{00000000-0005-0000-0000-0000A9440000}"/>
    <cellStyle name="40% - Ênfase5 3 2 7 3 3" xfId="28470" xr:uid="{00000000-0005-0000-0000-0000AA440000}"/>
    <cellStyle name="40% - Ênfase5 3 2 7 4" xfId="7614" xr:uid="{00000000-0005-0000-0000-0000AB440000}"/>
    <cellStyle name="40% - Ênfase5 3 2 7 4 2" xfId="18990" xr:uid="{00000000-0005-0000-0000-0000AC440000}"/>
    <cellStyle name="40% - Ênfase5 3 2 7 4 3" xfId="30366" xr:uid="{00000000-0005-0000-0000-0000AD440000}"/>
    <cellStyle name="40% - Ênfase5 3 2 7 5" xfId="9510" xr:uid="{00000000-0005-0000-0000-0000AE440000}"/>
    <cellStyle name="40% - Ênfase5 3 2 7 5 2" xfId="20886" xr:uid="{00000000-0005-0000-0000-0000AF440000}"/>
    <cellStyle name="40% - Ênfase5 3 2 7 5 3" xfId="32262" xr:uid="{00000000-0005-0000-0000-0000B0440000}"/>
    <cellStyle name="40% - Ênfase5 3 2 7 6" xfId="11406" xr:uid="{00000000-0005-0000-0000-0000B1440000}"/>
    <cellStyle name="40% - Ênfase5 3 2 7 6 2" xfId="22782" xr:uid="{00000000-0005-0000-0000-0000B2440000}"/>
    <cellStyle name="40% - Ênfase5 3 2 7 6 3" xfId="34158" xr:uid="{00000000-0005-0000-0000-0000B3440000}"/>
    <cellStyle name="40% - Ênfase5 3 2 7 7" xfId="13302" xr:uid="{00000000-0005-0000-0000-0000B4440000}"/>
    <cellStyle name="40% - Ênfase5 3 2 7 8" xfId="24678" xr:uid="{00000000-0005-0000-0000-0000B5440000}"/>
    <cellStyle name="40% - Ênfase5 3 2 7 9" xfId="36054" xr:uid="{00000000-0005-0000-0000-0000B6440000}"/>
    <cellStyle name="40% - Ênfase5 3 2 8" xfId="2241" xr:uid="{00000000-0005-0000-0000-0000B7440000}"/>
    <cellStyle name="40% - Ênfase5 3 2 8 2" xfId="13618" xr:uid="{00000000-0005-0000-0000-0000B8440000}"/>
    <cellStyle name="40% - Ênfase5 3 2 8 3" xfId="24994" xr:uid="{00000000-0005-0000-0000-0000B9440000}"/>
    <cellStyle name="40% - Ênfase5 3 2 9" xfId="4138" xr:uid="{00000000-0005-0000-0000-0000BA440000}"/>
    <cellStyle name="40% - Ênfase5 3 2 9 2" xfId="15514" xr:uid="{00000000-0005-0000-0000-0000BB440000}"/>
    <cellStyle name="40% - Ênfase5 3 2 9 3" xfId="26890" xr:uid="{00000000-0005-0000-0000-0000BC440000}"/>
    <cellStyle name="40% - Ênfase5 3 3" xfId="412" xr:uid="{00000000-0005-0000-0000-0000BD440000}"/>
    <cellStyle name="40% - Ênfase5 3 3 10" xfId="7998" xr:uid="{00000000-0005-0000-0000-0000BE440000}"/>
    <cellStyle name="40% - Ênfase5 3 3 10 2" xfId="19374" xr:uid="{00000000-0005-0000-0000-0000BF440000}"/>
    <cellStyle name="40% - Ênfase5 3 3 10 3" xfId="30750" xr:uid="{00000000-0005-0000-0000-0000C0440000}"/>
    <cellStyle name="40% - Ênfase5 3 3 11" xfId="9894" xr:uid="{00000000-0005-0000-0000-0000C1440000}"/>
    <cellStyle name="40% - Ênfase5 3 3 11 2" xfId="21270" xr:uid="{00000000-0005-0000-0000-0000C2440000}"/>
    <cellStyle name="40% - Ênfase5 3 3 11 3" xfId="32646" xr:uid="{00000000-0005-0000-0000-0000C3440000}"/>
    <cellStyle name="40% - Ênfase5 3 3 12" xfId="11790" xr:uid="{00000000-0005-0000-0000-0000C4440000}"/>
    <cellStyle name="40% - Ênfase5 3 3 13" xfId="23166" xr:uid="{00000000-0005-0000-0000-0000C5440000}"/>
    <cellStyle name="40% - Ênfase5 3 3 14" xfId="34542" xr:uid="{00000000-0005-0000-0000-0000C6440000}"/>
    <cellStyle name="40% - Ênfase5 3 3 15" xfId="36438" xr:uid="{00000000-0005-0000-0000-0000C7440000}"/>
    <cellStyle name="40% - Ênfase5 3 3 2" xfId="729" xr:uid="{00000000-0005-0000-0000-0000C8440000}"/>
    <cellStyle name="40% - Ênfase5 3 3 2 10" xfId="36754" xr:uid="{00000000-0005-0000-0000-0000C9440000}"/>
    <cellStyle name="40% - Ênfase5 3 3 2 2" xfId="2626" xr:uid="{00000000-0005-0000-0000-0000CA440000}"/>
    <cellStyle name="40% - Ênfase5 3 3 2 2 2" xfId="14002" xr:uid="{00000000-0005-0000-0000-0000CB440000}"/>
    <cellStyle name="40% - Ênfase5 3 3 2 2 3" xfId="25378" xr:uid="{00000000-0005-0000-0000-0000CC440000}"/>
    <cellStyle name="40% - Ênfase5 3 3 2 3" xfId="4522" xr:uid="{00000000-0005-0000-0000-0000CD440000}"/>
    <cellStyle name="40% - Ênfase5 3 3 2 3 2" xfId="15898" xr:uid="{00000000-0005-0000-0000-0000CE440000}"/>
    <cellStyle name="40% - Ênfase5 3 3 2 3 3" xfId="27274" xr:uid="{00000000-0005-0000-0000-0000CF440000}"/>
    <cellStyle name="40% - Ênfase5 3 3 2 4" xfId="6418" xr:uid="{00000000-0005-0000-0000-0000D0440000}"/>
    <cellStyle name="40% - Ênfase5 3 3 2 4 2" xfId="17794" xr:uid="{00000000-0005-0000-0000-0000D1440000}"/>
    <cellStyle name="40% - Ênfase5 3 3 2 4 3" xfId="29170" xr:uid="{00000000-0005-0000-0000-0000D2440000}"/>
    <cellStyle name="40% - Ênfase5 3 3 2 5" xfId="8314" xr:uid="{00000000-0005-0000-0000-0000D3440000}"/>
    <cellStyle name="40% - Ênfase5 3 3 2 5 2" xfId="19690" xr:uid="{00000000-0005-0000-0000-0000D4440000}"/>
    <cellStyle name="40% - Ênfase5 3 3 2 5 3" xfId="31066" xr:uid="{00000000-0005-0000-0000-0000D5440000}"/>
    <cellStyle name="40% - Ênfase5 3 3 2 6" xfId="10210" xr:uid="{00000000-0005-0000-0000-0000D6440000}"/>
    <cellStyle name="40% - Ênfase5 3 3 2 6 2" xfId="21586" xr:uid="{00000000-0005-0000-0000-0000D7440000}"/>
    <cellStyle name="40% - Ênfase5 3 3 2 6 3" xfId="32962" xr:uid="{00000000-0005-0000-0000-0000D8440000}"/>
    <cellStyle name="40% - Ênfase5 3 3 2 7" xfId="12106" xr:uid="{00000000-0005-0000-0000-0000D9440000}"/>
    <cellStyle name="40% - Ênfase5 3 3 2 8" xfId="23482" xr:uid="{00000000-0005-0000-0000-0000DA440000}"/>
    <cellStyle name="40% - Ênfase5 3 3 2 9" xfId="34858" xr:uid="{00000000-0005-0000-0000-0000DB440000}"/>
    <cellStyle name="40% - Ênfase5 3 3 3" xfId="1045" xr:uid="{00000000-0005-0000-0000-0000DC440000}"/>
    <cellStyle name="40% - Ênfase5 3 3 3 10" xfId="37070" xr:uid="{00000000-0005-0000-0000-0000DD440000}"/>
    <cellStyle name="40% - Ênfase5 3 3 3 2" xfId="2942" xr:uid="{00000000-0005-0000-0000-0000DE440000}"/>
    <cellStyle name="40% - Ênfase5 3 3 3 2 2" xfId="14318" xr:uid="{00000000-0005-0000-0000-0000DF440000}"/>
    <cellStyle name="40% - Ênfase5 3 3 3 2 3" xfId="25694" xr:uid="{00000000-0005-0000-0000-0000E0440000}"/>
    <cellStyle name="40% - Ênfase5 3 3 3 3" xfId="4838" xr:uid="{00000000-0005-0000-0000-0000E1440000}"/>
    <cellStyle name="40% - Ênfase5 3 3 3 3 2" xfId="16214" xr:uid="{00000000-0005-0000-0000-0000E2440000}"/>
    <cellStyle name="40% - Ênfase5 3 3 3 3 3" xfId="27590" xr:uid="{00000000-0005-0000-0000-0000E3440000}"/>
    <cellStyle name="40% - Ênfase5 3 3 3 4" xfId="6734" xr:uid="{00000000-0005-0000-0000-0000E4440000}"/>
    <cellStyle name="40% - Ênfase5 3 3 3 4 2" xfId="18110" xr:uid="{00000000-0005-0000-0000-0000E5440000}"/>
    <cellStyle name="40% - Ênfase5 3 3 3 4 3" xfId="29486" xr:uid="{00000000-0005-0000-0000-0000E6440000}"/>
    <cellStyle name="40% - Ênfase5 3 3 3 5" xfId="8630" xr:uid="{00000000-0005-0000-0000-0000E7440000}"/>
    <cellStyle name="40% - Ênfase5 3 3 3 5 2" xfId="20006" xr:uid="{00000000-0005-0000-0000-0000E8440000}"/>
    <cellStyle name="40% - Ênfase5 3 3 3 5 3" xfId="31382" xr:uid="{00000000-0005-0000-0000-0000E9440000}"/>
    <cellStyle name="40% - Ênfase5 3 3 3 6" xfId="10526" xr:uid="{00000000-0005-0000-0000-0000EA440000}"/>
    <cellStyle name="40% - Ênfase5 3 3 3 6 2" xfId="21902" xr:uid="{00000000-0005-0000-0000-0000EB440000}"/>
    <cellStyle name="40% - Ênfase5 3 3 3 6 3" xfId="33278" xr:uid="{00000000-0005-0000-0000-0000EC440000}"/>
    <cellStyle name="40% - Ênfase5 3 3 3 7" xfId="12422" xr:uid="{00000000-0005-0000-0000-0000ED440000}"/>
    <cellStyle name="40% - Ênfase5 3 3 3 8" xfId="23798" xr:uid="{00000000-0005-0000-0000-0000EE440000}"/>
    <cellStyle name="40% - Ênfase5 3 3 3 9" xfId="35174" xr:uid="{00000000-0005-0000-0000-0000EF440000}"/>
    <cellStyle name="40% - Ênfase5 3 3 4" xfId="1361" xr:uid="{00000000-0005-0000-0000-0000F0440000}"/>
    <cellStyle name="40% - Ênfase5 3 3 4 10" xfId="37386" xr:uid="{00000000-0005-0000-0000-0000F1440000}"/>
    <cellStyle name="40% - Ênfase5 3 3 4 2" xfId="3258" xr:uid="{00000000-0005-0000-0000-0000F2440000}"/>
    <cellStyle name="40% - Ênfase5 3 3 4 2 2" xfId="14634" xr:uid="{00000000-0005-0000-0000-0000F3440000}"/>
    <cellStyle name="40% - Ênfase5 3 3 4 2 3" xfId="26010" xr:uid="{00000000-0005-0000-0000-0000F4440000}"/>
    <cellStyle name="40% - Ênfase5 3 3 4 3" xfId="5154" xr:uid="{00000000-0005-0000-0000-0000F5440000}"/>
    <cellStyle name="40% - Ênfase5 3 3 4 3 2" xfId="16530" xr:uid="{00000000-0005-0000-0000-0000F6440000}"/>
    <cellStyle name="40% - Ênfase5 3 3 4 3 3" xfId="27906" xr:uid="{00000000-0005-0000-0000-0000F7440000}"/>
    <cellStyle name="40% - Ênfase5 3 3 4 4" xfId="7050" xr:uid="{00000000-0005-0000-0000-0000F8440000}"/>
    <cellStyle name="40% - Ênfase5 3 3 4 4 2" xfId="18426" xr:uid="{00000000-0005-0000-0000-0000F9440000}"/>
    <cellStyle name="40% - Ênfase5 3 3 4 4 3" xfId="29802" xr:uid="{00000000-0005-0000-0000-0000FA440000}"/>
    <cellStyle name="40% - Ênfase5 3 3 4 5" xfId="8946" xr:uid="{00000000-0005-0000-0000-0000FB440000}"/>
    <cellStyle name="40% - Ênfase5 3 3 4 5 2" xfId="20322" xr:uid="{00000000-0005-0000-0000-0000FC440000}"/>
    <cellStyle name="40% - Ênfase5 3 3 4 5 3" xfId="31698" xr:uid="{00000000-0005-0000-0000-0000FD440000}"/>
    <cellStyle name="40% - Ênfase5 3 3 4 6" xfId="10842" xr:uid="{00000000-0005-0000-0000-0000FE440000}"/>
    <cellStyle name="40% - Ênfase5 3 3 4 6 2" xfId="22218" xr:uid="{00000000-0005-0000-0000-0000FF440000}"/>
    <cellStyle name="40% - Ênfase5 3 3 4 6 3" xfId="33594" xr:uid="{00000000-0005-0000-0000-000000450000}"/>
    <cellStyle name="40% - Ênfase5 3 3 4 7" xfId="12738" xr:uid="{00000000-0005-0000-0000-000001450000}"/>
    <cellStyle name="40% - Ênfase5 3 3 4 8" xfId="24114" xr:uid="{00000000-0005-0000-0000-000002450000}"/>
    <cellStyle name="40% - Ênfase5 3 3 4 9" xfId="35490" xr:uid="{00000000-0005-0000-0000-000003450000}"/>
    <cellStyle name="40% - Ênfase5 3 3 5" xfId="1677" xr:uid="{00000000-0005-0000-0000-000004450000}"/>
    <cellStyle name="40% - Ênfase5 3 3 5 10" xfId="37702" xr:uid="{00000000-0005-0000-0000-000005450000}"/>
    <cellStyle name="40% - Ênfase5 3 3 5 2" xfId="3574" xr:uid="{00000000-0005-0000-0000-000006450000}"/>
    <cellStyle name="40% - Ênfase5 3 3 5 2 2" xfId="14950" xr:uid="{00000000-0005-0000-0000-000007450000}"/>
    <cellStyle name="40% - Ênfase5 3 3 5 2 3" xfId="26326" xr:uid="{00000000-0005-0000-0000-000008450000}"/>
    <cellStyle name="40% - Ênfase5 3 3 5 3" xfId="5470" xr:uid="{00000000-0005-0000-0000-000009450000}"/>
    <cellStyle name="40% - Ênfase5 3 3 5 3 2" xfId="16846" xr:uid="{00000000-0005-0000-0000-00000A450000}"/>
    <cellStyle name="40% - Ênfase5 3 3 5 3 3" xfId="28222" xr:uid="{00000000-0005-0000-0000-00000B450000}"/>
    <cellStyle name="40% - Ênfase5 3 3 5 4" xfId="7366" xr:uid="{00000000-0005-0000-0000-00000C450000}"/>
    <cellStyle name="40% - Ênfase5 3 3 5 4 2" xfId="18742" xr:uid="{00000000-0005-0000-0000-00000D450000}"/>
    <cellStyle name="40% - Ênfase5 3 3 5 4 3" xfId="30118" xr:uid="{00000000-0005-0000-0000-00000E450000}"/>
    <cellStyle name="40% - Ênfase5 3 3 5 5" xfId="9262" xr:uid="{00000000-0005-0000-0000-00000F450000}"/>
    <cellStyle name="40% - Ênfase5 3 3 5 5 2" xfId="20638" xr:uid="{00000000-0005-0000-0000-000010450000}"/>
    <cellStyle name="40% - Ênfase5 3 3 5 5 3" xfId="32014" xr:uid="{00000000-0005-0000-0000-000011450000}"/>
    <cellStyle name="40% - Ênfase5 3 3 5 6" xfId="11158" xr:uid="{00000000-0005-0000-0000-000012450000}"/>
    <cellStyle name="40% - Ênfase5 3 3 5 6 2" xfId="22534" xr:uid="{00000000-0005-0000-0000-000013450000}"/>
    <cellStyle name="40% - Ênfase5 3 3 5 6 3" xfId="33910" xr:uid="{00000000-0005-0000-0000-000014450000}"/>
    <cellStyle name="40% - Ênfase5 3 3 5 7" xfId="13054" xr:uid="{00000000-0005-0000-0000-000015450000}"/>
    <cellStyle name="40% - Ênfase5 3 3 5 8" xfId="24430" xr:uid="{00000000-0005-0000-0000-000016450000}"/>
    <cellStyle name="40% - Ênfase5 3 3 5 9" xfId="35806" xr:uid="{00000000-0005-0000-0000-000017450000}"/>
    <cellStyle name="40% - Ênfase5 3 3 6" xfId="1993" xr:uid="{00000000-0005-0000-0000-000018450000}"/>
    <cellStyle name="40% - Ênfase5 3 3 6 10" xfId="38018" xr:uid="{00000000-0005-0000-0000-000019450000}"/>
    <cellStyle name="40% - Ênfase5 3 3 6 2" xfId="3890" xr:uid="{00000000-0005-0000-0000-00001A450000}"/>
    <cellStyle name="40% - Ênfase5 3 3 6 2 2" xfId="15266" xr:uid="{00000000-0005-0000-0000-00001B450000}"/>
    <cellStyle name="40% - Ênfase5 3 3 6 2 3" xfId="26642" xr:uid="{00000000-0005-0000-0000-00001C450000}"/>
    <cellStyle name="40% - Ênfase5 3 3 6 3" xfId="5786" xr:uid="{00000000-0005-0000-0000-00001D450000}"/>
    <cellStyle name="40% - Ênfase5 3 3 6 3 2" xfId="17162" xr:uid="{00000000-0005-0000-0000-00001E450000}"/>
    <cellStyle name="40% - Ênfase5 3 3 6 3 3" xfId="28538" xr:uid="{00000000-0005-0000-0000-00001F450000}"/>
    <cellStyle name="40% - Ênfase5 3 3 6 4" xfId="7682" xr:uid="{00000000-0005-0000-0000-000020450000}"/>
    <cellStyle name="40% - Ênfase5 3 3 6 4 2" xfId="19058" xr:uid="{00000000-0005-0000-0000-000021450000}"/>
    <cellStyle name="40% - Ênfase5 3 3 6 4 3" xfId="30434" xr:uid="{00000000-0005-0000-0000-000022450000}"/>
    <cellStyle name="40% - Ênfase5 3 3 6 5" xfId="9578" xr:uid="{00000000-0005-0000-0000-000023450000}"/>
    <cellStyle name="40% - Ênfase5 3 3 6 5 2" xfId="20954" xr:uid="{00000000-0005-0000-0000-000024450000}"/>
    <cellStyle name="40% - Ênfase5 3 3 6 5 3" xfId="32330" xr:uid="{00000000-0005-0000-0000-000025450000}"/>
    <cellStyle name="40% - Ênfase5 3 3 6 6" xfId="11474" xr:uid="{00000000-0005-0000-0000-000026450000}"/>
    <cellStyle name="40% - Ênfase5 3 3 6 6 2" xfId="22850" xr:uid="{00000000-0005-0000-0000-000027450000}"/>
    <cellStyle name="40% - Ênfase5 3 3 6 6 3" xfId="34226" xr:uid="{00000000-0005-0000-0000-000028450000}"/>
    <cellStyle name="40% - Ênfase5 3 3 6 7" xfId="13370" xr:uid="{00000000-0005-0000-0000-000029450000}"/>
    <cellStyle name="40% - Ênfase5 3 3 6 8" xfId="24746" xr:uid="{00000000-0005-0000-0000-00002A450000}"/>
    <cellStyle name="40% - Ênfase5 3 3 6 9" xfId="36122" xr:uid="{00000000-0005-0000-0000-00002B450000}"/>
    <cellStyle name="40% - Ênfase5 3 3 7" xfId="2309" xr:uid="{00000000-0005-0000-0000-00002C450000}"/>
    <cellStyle name="40% - Ênfase5 3 3 7 2" xfId="13686" xr:uid="{00000000-0005-0000-0000-00002D450000}"/>
    <cellStyle name="40% - Ênfase5 3 3 7 3" xfId="25062" xr:uid="{00000000-0005-0000-0000-00002E450000}"/>
    <cellStyle name="40% - Ênfase5 3 3 8" xfId="4206" xr:uid="{00000000-0005-0000-0000-00002F450000}"/>
    <cellStyle name="40% - Ênfase5 3 3 8 2" xfId="15582" xr:uid="{00000000-0005-0000-0000-000030450000}"/>
    <cellStyle name="40% - Ênfase5 3 3 8 3" xfId="26958" xr:uid="{00000000-0005-0000-0000-000031450000}"/>
    <cellStyle name="40% - Ênfase5 3 3 9" xfId="6102" xr:uid="{00000000-0005-0000-0000-000032450000}"/>
    <cellStyle name="40% - Ênfase5 3 3 9 2" xfId="17478" xr:uid="{00000000-0005-0000-0000-000033450000}"/>
    <cellStyle name="40% - Ênfase5 3 3 9 3" xfId="28854" xr:uid="{00000000-0005-0000-0000-000034450000}"/>
    <cellStyle name="40% - Ênfase5 3 4" xfId="571" xr:uid="{00000000-0005-0000-0000-000035450000}"/>
    <cellStyle name="40% - Ênfase5 3 4 10" xfId="36596" xr:uid="{00000000-0005-0000-0000-000036450000}"/>
    <cellStyle name="40% - Ênfase5 3 4 2" xfId="2468" xr:uid="{00000000-0005-0000-0000-000037450000}"/>
    <cellStyle name="40% - Ênfase5 3 4 2 2" xfId="13844" xr:uid="{00000000-0005-0000-0000-000038450000}"/>
    <cellStyle name="40% - Ênfase5 3 4 2 3" xfId="25220" xr:uid="{00000000-0005-0000-0000-000039450000}"/>
    <cellStyle name="40% - Ênfase5 3 4 3" xfId="4364" xr:uid="{00000000-0005-0000-0000-00003A450000}"/>
    <cellStyle name="40% - Ênfase5 3 4 3 2" xfId="15740" xr:uid="{00000000-0005-0000-0000-00003B450000}"/>
    <cellStyle name="40% - Ênfase5 3 4 3 3" xfId="27116" xr:uid="{00000000-0005-0000-0000-00003C450000}"/>
    <cellStyle name="40% - Ênfase5 3 4 4" xfId="6260" xr:uid="{00000000-0005-0000-0000-00003D450000}"/>
    <cellStyle name="40% - Ênfase5 3 4 4 2" xfId="17636" xr:uid="{00000000-0005-0000-0000-00003E450000}"/>
    <cellStyle name="40% - Ênfase5 3 4 4 3" xfId="29012" xr:uid="{00000000-0005-0000-0000-00003F450000}"/>
    <cellStyle name="40% - Ênfase5 3 4 5" xfId="8156" xr:uid="{00000000-0005-0000-0000-000040450000}"/>
    <cellStyle name="40% - Ênfase5 3 4 5 2" xfId="19532" xr:uid="{00000000-0005-0000-0000-000041450000}"/>
    <cellStyle name="40% - Ênfase5 3 4 5 3" xfId="30908" xr:uid="{00000000-0005-0000-0000-000042450000}"/>
    <cellStyle name="40% - Ênfase5 3 4 6" xfId="10052" xr:uid="{00000000-0005-0000-0000-000043450000}"/>
    <cellStyle name="40% - Ênfase5 3 4 6 2" xfId="21428" xr:uid="{00000000-0005-0000-0000-000044450000}"/>
    <cellStyle name="40% - Ênfase5 3 4 6 3" xfId="32804" xr:uid="{00000000-0005-0000-0000-000045450000}"/>
    <cellStyle name="40% - Ênfase5 3 4 7" xfId="11948" xr:uid="{00000000-0005-0000-0000-000046450000}"/>
    <cellStyle name="40% - Ênfase5 3 4 8" xfId="23324" xr:uid="{00000000-0005-0000-0000-000047450000}"/>
    <cellStyle name="40% - Ênfase5 3 4 9" xfId="34700" xr:uid="{00000000-0005-0000-0000-000048450000}"/>
    <cellStyle name="40% - Ênfase5 3 5" xfId="887" xr:uid="{00000000-0005-0000-0000-000049450000}"/>
    <cellStyle name="40% - Ênfase5 3 5 10" xfId="36912" xr:uid="{00000000-0005-0000-0000-00004A450000}"/>
    <cellStyle name="40% - Ênfase5 3 5 2" xfId="2784" xr:uid="{00000000-0005-0000-0000-00004B450000}"/>
    <cellStyle name="40% - Ênfase5 3 5 2 2" xfId="14160" xr:uid="{00000000-0005-0000-0000-00004C450000}"/>
    <cellStyle name="40% - Ênfase5 3 5 2 3" xfId="25536" xr:uid="{00000000-0005-0000-0000-00004D450000}"/>
    <cellStyle name="40% - Ênfase5 3 5 3" xfId="4680" xr:uid="{00000000-0005-0000-0000-00004E450000}"/>
    <cellStyle name="40% - Ênfase5 3 5 3 2" xfId="16056" xr:uid="{00000000-0005-0000-0000-00004F450000}"/>
    <cellStyle name="40% - Ênfase5 3 5 3 3" xfId="27432" xr:uid="{00000000-0005-0000-0000-000050450000}"/>
    <cellStyle name="40% - Ênfase5 3 5 4" xfId="6576" xr:uid="{00000000-0005-0000-0000-000051450000}"/>
    <cellStyle name="40% - Ênfase5 3 5 4 2" xfId="17952" xr:uid="{00000000-0005-0000-0000-000052450000}"/>
    <cellStyle name="40% - Ênfase5 3 5 4 3" xfId="29328" xr:uid="{00000000-0005-0000-0000-000053450000}"/>
    <cellStyle name="40% - Ênfase5 3 5 5" xfId="8472" xr:uid="{00000000-0005-0000-0000-000054450000}"/>
    <cellStyle name="40% - Ênfase5 3 5 5 2" xfId="19848" xr:uid="{00000000-0005-0000-0000-000055450000}"/>
    <cellStyle name="40% - Ênfase5 3 5 5 3" xfId="31224" xr:uid="{00000000-0005-0000-0000-000056450000}"/>
    <cellStyle name="40% - Ênfase5 3 5 6" xfId="10368" xr:uid="{00000000-0005-0000-0000-000057450000}"/>
    <cellStyle name="40% - Ênfase5 3 5 6 2" xfId="21744" xr:uid="{00000000-0005-0000-0000-000058450000}"/>
    <cellStyle name="40% - Ênfase5 3 5 6 3" xfId="33120" xr:uid="{00000000-0005-0000-0000-000059450000}"/>
    <cellStyle name="40% - Ênfase5 3 5 7" xfId="12264" xr:uid="{00000000-0005-0000-0000-00005A450000}"/>
    <cellStyle name="40% - Ênfase5 3 5 8" xfId="23640" xr:uid="{00000000-0005-0000-0000-00005B450000}"/>
    <cellStyle name="40% - Ênfase5 3 5 9" xfId="35016" xr:uid="{00000000-0005-0000-0000-00005C450000}"/>
    <cellStyle name="40% - Ênfase5 3 6" xfId="1203" xr:uid="{00000000-0005-0000-0000-00005D450000}"/>
    <cellStyle name="40% - Ênfase5 3 6 10" xfId="37228" xr:uid="{00000000-0005-0000-0000-00005E450000}"/>
    <cellStyle name="40% - Ênfase5 3 6 2" xfId="3100" xr:uid="{00000000-0005-0000-0000-00005F450000}"/>
    <cellStyle name="40% - Ênfase5 3 6 2 2" xfId="14476" xr:uid="{00000000-0005-0000-0000-000060450000}"/>
    <cellStyle name="40% - Ênfase5 3 6 2 3" xfId="25852" xr:uid="{00000000-0005-0000-0000-000061450000}"/>
    <cellStyle name="40% - Ênfase5 3 6 3" xfId="4996" xr:uid="{00000000-0005-0000-0000-000062450000}"/>
    <cellStyle name="40% - Ênfase5 3 6 3 2" xfId="16372" xr:uid="{00000000-0005-0000-0000-000063450000}"/>
    <cellStyle name="40% - Ênfase5 3 6 3 3" xfId="27748" xr:uid="{00000000-0005-0000-0000-000064450000}"/>
    <cellStyle name="40% - Ênfase5 3 6 4" xfId="6892" xr:uid="{00000000-0005-0000-0000-000065450000}"/>
    <cellStyle name="40% - Ênfase5 3 6 4 2" xfId="18268" xr:uid="{00000000-0005-0000-0000-000066450000}"/>
    <cellStyle name="40% - Ênfase5 3 6 4 3" xfId="29644" xr:uid="{00000000-0005-0000-0000-000067450000}"/>
    <cellStyle name="40% - Ênfase5 3 6 5" xfId="8788" xr:uid="{00000000-0005-0000-0000-000068450000}"/>
    <cellStyle name="40% - Ênfase5 3 6 5 2" xfId="20164" xr:uid="{00000000-0005-0000-0000-000069450000}"/>
    <cellStyle name="40% - Ênfase5 3 6 5 3" xfId="31540" xr:uid="{00000000-0005-0000-0000-00006A450000}"/>
    <cellStyle name="40% - Ênfase5 3 6 6" xfId="10684" xr:uid="{00000000-0005-0000-0000-00006B450000}"/>
    <cellStyle name="40% - Ênfase5 3 6 6 2" xfId="22060" xr:uid="{00000000-0005-0000-0000-00006C450000}"/>
    <cellStyle name="40% - Ênfase5 3 6 6 3" xfId="33436" xr:uid="{00000000-0005-0000-0000-00006D450000}"/>
    <cellStyle name="40% - Ênfase5 3 6 7" xfId="12580" xr:uid="{00000000-0005-0000-0000-00006E450000}"/>
    <cellStyle name="40% - Ênfase5 3 6 8" xfId="23956" xr:uid="{00000000-0005-0000-0000-00006F450000}"/>
    <cellStyle name="40% - Ênfase5 3 6 9" xfId="35332" xr:uid="{00000000-0005-0000-0000-000070450000}"/>
    <cellStyle name="40% - Ênfase5 3 7" xfId="1519" xr:uid="{00000000-0005-0000-0000-000071450000}"/>
    <cellStyle name="40% - Ênfase5 3 7 10" xfId="37544" xr:uid="{00000000-0005-0000-0000-000072450000}"/>
    <cellStyle name="40% - Ênfase5 3 7 2" xfId="3416" xr:uid="{00000000-0005-0000-0000-000073450000}"/>
    <cellStyle name="40% - Ênfase5 3 7 2 2" xfId="14792" xr:uid="{00000000-0005-0000-0000-000074450000}"/>
    <cellStyle name="40% - Ênfase5 3 7 2 3" xfId="26168" xr:uid="{00000000-0005-0000-0000-000075450000}"/>
    <cellStyle name="40% - Ênfase5 3 7 3" xfId="5312" xr:uid="{00000000-0005-0000-0000-000076450000}"/>
    <cellStyle name="40% - Ênfase5 3 7 3 2" xfId="16688" xr:uid="{00000000-0005-0000-0000-000077450000}"/>
    <cellStyle name="40% - Ênfase5 3 7 3 3" xfId="28064" xr:uid="{00000000-0005-0000-0000-000078450000}"/>
    <cellStyle name="40% - Ênfase5 3 7 4" xfId="7208" xr:uid="{00000000-0005-0000-0000-000079450000}"/>
    <cellStyle name="40% - Ênfase5 3 7 4 2" xfId="18584" xr:uid="{00000000-0005-0000-0000-00007A450000}"/>
    <cellStyle name="40% - Ênfase5 3 7 4 3" xfId="29960" xr:uid="{00000000-0005-0000-0000-00007B450000}"/>
    <cellStyle name="40% - Ênfase5 3 7 5" xfId="9104" xr:uid="{00000000-0005-0000-0000-00007C450000}"/>
    <cellStyle name="40% - Ênfase5 3 7 5 2" xfId="20480" xr:uid="{00000000-0005-0000-0000-00007D450000}"/>
    <cellStyle name="40% - Ênfase5 3 7 5 3" xfId="31856" xr:uid="{00000000-0005-0000-0000-00007E450000}"/>
    <cellStyle name="40% - Ênfase5 3 7 6" xfId="11000" xr:uid="{00000000-0005-0000-0000-00007F450000}"/>
    <cellStyle name="40% - Ênfase5 3 7 6 2" xfId="22376" xr:uid="{00000000-0005-0000-0000-000080450000}"/>
    <cellStyle name="40% - Ênfase5 3 7 6 3" xfId="33752" xr:uid="{00000000-0005-0000-0000-000081450000}"/>
    <cellStyle name="40% - Ênfase5 3 7 7" xfId="12896" xr:uid="{00000000-0005-0000-0000-000082450000}"/>
    <cellStyle name="40% - Ênfase5 3 7 8" xfId="24272" xr:uid="{00000000-0005-0000-0000-000083450000}"/>
    <cellStyle name="40% - Ênfase5 3 7 9" xfId="35648" xr:uid="{00000000-0005-0000-0000-000084450000}"/>
    <cellStyle name="40% - Ênfase5 3 8" xfId="1835" xr:uid="{00000000-0005-0000-0000-000085450000}"/>
    <cellStyle name="40% - Ênfase5 3 8 10" xfId="37860" xr:uid="{00000000-0005-0000-0000-000086450000}"/>
    <cellStyle name="40% - Ênfase5 3 8 2" xfId="3732" xr:uid="{00000000-0005-0000-0000-000087450000}"/>
    <cellStyle name="40% - Ênfase5 3 8 2 2" xfId="15108" xr:uid="{00000000-0005-0000-0000-000088450000}"/>
    <cellStyle name="40% - Ênfase5 3 8 2 3" xfId="26484" xr:uid="{00000000-0005-0000-0000-000089450000}"/>
    <cellStyle name="40% - Ênfase5 3 8 3" xfId="5628" xr:uid="{00000000-0005-0000-0000-00008A450000}"/>
    <cellStyle name="40% - Ênfase5 3 8 3 2" xfId="17004" xr:uid="{00000000-0005-0000-0000-00008B450000}"/>
    <cellStyle name="40% - Ênfase5 3 8 3 3" xfId="28380" xr:uid="{00000000-0005-0000-0000-00008C450000}"/>
    <cellStyle name="40% - Ênfase5 3 8 4" xfId="7524" xr:uid="{00000000-0005-0000-0000-00008D450000}"/>
    <cellStyle name="40% - Ênfase5 3 8 4 2" xfId="18900" xr:uid="{00000000-0005-0000-0000-00008E450000}"/>
    <cellStyle name="40% - Ênfase5 3 8 4 3" xfId="30276" xr:uid="{00000000-0005-0000-0000-00008F450000}"/>
    <cellStyle name="40% - Ênfase5 3 8 5" xfId="9420" xr:uid="{00000000-0005-0000-0000-000090450000}"/>
    <cellStyle name="40% - Ênfase5 3 8 5 2" xfId="20796" xr:uid="{00000000-0005-0000-0000-000091450000}"/>
    <cellStyle name="40% - Ênfase5 3 8 5 3" xfId="32172" xr:uid="{00000000-0005-0000-0000-000092450000}"/>
    <cellStyle name="40% - Ênfase5 3 8 6" xfId="11316" xr:uid="{00000000-0005-0000-0000-000093450000}"/>
    <cellStyle name="40% - Ênfase5 3 8 6 2" xfId="22692" xr:uid="{00000000-0005-0000-0000-000094450000}"/>
    <cellStyle name="40% - Ênfase5 3 8 6 3" xfId="34068" xr:uid="{00000000-0005-0000-0000-000095450000}"/>
    <cellStyle name="40% - Ênfase5 3 8 7" xfId="13212" xr:uid="{00000000-0005-0000-0000-000096450000}"/>
    <cellStyle name="40% - Ênfase5 3 8 8" xfId="24588" xr:uid="{00000000-0005-0000-0000-000097450000}"/>
    <cellStyle name="40% - Ênfase5 3 8 9" xfId="35964" xr:uid="{00000000-0005-0000-0000-000098450000}"/>
    <cellStyle name="40% - Ênfase5 3 9" xfId="2151" xr:uid="{00000000-0005-0000-0000-000099450000}"/>
    <cellStyle name="40% - Ênfase5 3 9 2" xfId="13528" xr:uid="{00000000-0005-0000-0000-00009A450000}"/>
    <cellStyle name="40% - Ênfase5 3 9 3" xfId="24904" xr:uid="{00000000-0005-0000-0000-00009B450000}"/>
    <cellStyle name="40% - Ênfase5 4" xfId="278" xr:uid="{00000000-0005-0000-0000-00009C450000}"/>
    <cellStyle name="40% - Ênfase5 4 10" xfId="5966" xr:uid="{00000000-0005-0000-0000-00009D450000}"/>
    <cellStyle name="40% - Ênfase5 4 10 2" xfId="17342" xr:uid="{00000000-0005-0000-0000-00009E450000}"/>
    <cellStyle name="40% - Ênfase5 4 10 3" xfId="28718" xr:uid="{00000000-0005-0000-0000-00009F450000}"/>
    <cellStyle name="40% - Ênfase5 4 11" xfId="7862" xr:uid="{00000000-0005-0000-0000-0000A0450000}"/>
    <cellStyle name="40% - Ênfase5 4 11 2" xfId="19238" xr:uid="{00000000-0005-0000-0000-0000A1450000}"/>
    <cellStyle name="40% - Ênfase5 4 11 3" xfId="30614" xr:uid="{00000000-0005-0000-0000-0000A2450000}"/>
    <cellStyle name="40% - Ênfase5 4 12" xfId="9758" xr:uid="{00000000-0005-0000-0000-0000A3450000}"/>
    <cellStyle name="40% - Ênfase5 4 12 2" xfId="21134" xr:uid="{00000000-0005-0000-0000-0000A4450000}"/>
    <cellStyle name="40% - Ênfase5 4 12 3" xfId="32510" xr:uid="{00000000-0005-0000-0000-0000A5450000}"/>
    <cellStyle name="40% - Ênfase5 4 13" xfId="11654" xr:uid="{00000000-0005-0000-0000-0000A6450000}"/>
    <cellStyle name="40% - Ênfase5 4 14" xfId="23030" xr:uid="{00000000-0005-0000-0000-0000A7450000}"/>
    <cellStyle name="40% - Ênfase5 4 15" xfId="34406" xr:uid="{00000000-0005-0000-0000-0000A8450000}"/>
    <cellStyle name="40% - Ênfase5 4 16" xfId="36302" xr:uid="{00000000-0005-0000-0000-0000A9450000}"/>
    <cellStyle name="40% - Ênfase5 4 2" xfId="434" xr:uid="{00000000-0005-0000-0000-0000AA450000}"/>
    <cellStyle name="40% - Ênfase5 4 2 10" xfId="8020" xr:uid="{00000000-0005-0000-0000-0000AB450000}"/>
    <cellStyle name="40% - Ênfase5 4 2 10 2" xfId="19396" xr:uid="{00000000-0005-0000-0000-0000AC450000}"/>
    <cellStyle name="40% - Ênfase5 4 2 10 3" xfId="30772" xr:uid="{00000000-0005-0000-0000-0000AD450000}"/>
    <cellStyle name="40% - Ênfase5 4 2 11" xfId="9916" xr:uid="{00000000-0005-0000-0000-0000AE450000}"/>
    <cellStyle name="40% - Ênfase5 4 2 11 2" xfId="21292" xr:uid="{00000000-0005-0000-0000-0000AF450000}"/>
    <cellStyle name="40% - Ênfase5 4 2 11 3" xfId="32668" xr:uid="{00000000-0005-0000-0000-0000B0450000}"/>
    <cellStyle name="40% - Ênfase5 4 2 12" xfId="11812" xr:uid="{00000000-0005-0000-0000-0000B1450000}"/>
    <cellStyle name="40% - Ênfase5 4 2 13" xfId="23188" xr:uid="{00000000-0005-0000-0000-0000B2450000}"/>
    <cellStyle name="40% - Ênfase5 4 2 14" xfId="34564" xr:uid="{00000000-0005-0000-0000-0000B3450000}"/>
    <cellStyle name="40% - Ênfase5 4 2 15" xfId="36460" xr:uid="{00000000-0005-0000-0000-0000B4450000}"/>
    <cellStyle name="40% - Ênfase5 4 2 2" xfId="751" xr:uid="{00000000-0005-0000-0000-0000B5450000}"/>
    <cellStyle name="40% - Ênfase5 4 2 2 10" xfId="36776" xr:uid="{00000000-0005-0000-0000-0000B6450000}"/>
    <cellStyle name="40% - Ênfase5 4 2 2 2" xfId="2648" xr:uid="{00000000-0005-0000-0000-0000B7450000}"/>
    <cellStyle name="40% - Ênfase5 4 2 2 2 2" xfId="14024" xr:uid="{00000000-0005-0000-0000-0000B8450000}"/>
    <cellStyle name="40% - Ênfase5 4 2 2 2 3" xfId="25400" xr:uid="{00000000-0005-0000-0000-0000B9450000}"/>
    <cellStyle name="40% - Ênfase5 4 2 2 3" xfId="4544" xr:uid="{00000000-0005-0000-0000-0000BA450000}"/>
    <cellStyle name="40% - Ênfase5 4 2 2 3 2" xfId="15920" xr:uid="{00000000-0005-0000-0000-0000BB450000}"/>
    <cellStyle name="40% - Ênfase5 4 2 2 3 3" xfId="27296" xr:uid="{00000000-0005-0000-0000-0000BC450000}"/>
    <cellStyle name="40% - Ênfase5 4 2 2 4" xfId="6440" xr:uid="{00000000-0005-0000-0000-0000BD450000}"/>
    <cellStyle name="40% - Ênfase5 4 2 2 4 2" xfId="17816" xr:uid="{00000000-0005-0000-0000-0000BE450000}"/>
    <cellStyle name="40% - Ênfase5 4 2 2 4 3" xfId="29192" xr:uid="{00000000-0005-0000-0000-0000BF450000}"/>
    <cellStyle name="40% - Ênfase5 4 2 2 5" xfId="8336" xr:uid="{00000000-0005-0000-0000-0000C0450000}"/>
    <cellStyle name="40% - Ênfase5 4 2 2 5 2" xfId="19712" xr:uid="{00000000-0005-0000-0000-0000C1450000}"/>
    <cellStyle name="40% - Ênfase5 4 2 2 5 3" xfId="31088" xr:uid="{00000000-0005-0000-0000-0000C2450000}"/>
    <cellStyle name="40% - Ênfase5 4 2 2 6" xfId="10232" xr:uid="{00000000-0005-0000-0000-0000C3450000}"/>
    <cellStyle name="40% - Ênfase5 4 2 2 6 2" xfId="21608" xr:uid="{00000000-0005-0000-0000-0000C4450000}"/>
    <cellStyle name="40% - Ênfase5 4 2 2 6 3" xfId="32984" xr:uid="{00000000-0005-0000-0000-0000C5450000}"/>
    <cellStyle name="40% - Ênfase5 4 2 2 7" xfId="12128" xr:uid="{00000000-0005-0000-0000-0000C6450000}"/>
    <cellStyle name="40% - Ênfase5 4 2 2 8" xfId="23504" xr:uid="{00000000-0005-0000-0000-0000C7450000}"/>
    <cellStyle name="40% - Ênfase5 4 2 2 9" xfId="34880" xr:uid="{00000000-0005-0000-0000-0000C8450000}"/>
    <cellStyle name="40% - Ênfase5 4 2 3" xfId="1067" xr:uid="{00000000-0005-0000-0000-0000C9450000}"/>
    <cellStyle name="40% - Ênfase5 4 2 3 10" xfId="37092" xr:uid="{00000000-0005-0000-0000-0000CA450000}"/>
    <cellStyle name="40% - Ênfase5 4 2 3 2" xfId="2964" xr:uid="{00000000-0005-0000-0000-0000CB450000}"/>
    <cellStyle name="40% - Ênfase5 4 2 3 2 2" xfId="14340" xr:uid="{00000000-0005-0000-0000-0000CC450000}"/>
    <cellStyle name="40% - Ênfase5 4 2 3 2 3" xfId="25716" xr:uid="{00000000-0005-0000-0000-0000CD450000}"/>
    <cellStyle name="40% - Ênfase5 4 2 3 3" xfId="4860" xr:uid="{00000000-0005-0000-0000-0000CE450000}"/>
    <cellStyle name="40% - Ênfase5 4 2 3 3 2" xfId="16236" xr:uid="{00000000-0005-0000-0000-0000CF450000}"/>
    <cellStyle name="40% - Ênfase5 4 2 3 3 3" xfId="27612" xr:uid="{00000000-0005-0000-0000-0000D0450000}"/>
    <cellStyle name="40% - Ênfase5 4 2 3 4" xfId="6756" xr:uid="{00000000-0005-0000-0000-0000D1450000}"/>
    <cellStyle name="40% - Ênfase5 4 2 3 4 2" xfId="18132" xr:uid="{00000000-0005-0000-0000-0000D2450000}"/>
    <cellStyle name="40% - Ênfase5 4 2 3 4 3" xfId="29508" xr:uid="{00000000-0005-0000-0000-0000D3450000}"/>
    <cellStyle name="40% - Ênfase5 4 2 3 5" xfId="8652" xr:uid="{00000000-0005-0000-0000-0000D4450000}"/>
    <cellStyle name="40% - Ênfase5 4 2 3 5 2" xfId="20028" xr:uid="{00000000-0005-0000-0000-0000D5450000}"/>
    <cellStyle name="40% - Ênfase5 4 2 3 5 3" xfId="31404" xr:uid="{00000000-0005-0000-0000-0000D6450000}"/>
    <cellStyle name="40% - Ênfase5 4 2 3 6" xfId="10548" xr:uid="{00000000-0005-0000-0000-0000D7450000}"/>
    <cellStyle name="40% - Ênfase5 4 2 3 6 2" xfId="21924" xr:uid="{00000000-0005-0000-0000-0000D8450000}"/>
    <cellStyle name="40% - Ênfase5 4 2 3 6 3" xfId="33300" xr:uid="{00000000-0005-0000-0000-0000D9450000}"/>
    <cellStyle name="40% - Ênfase5 4 2 3 7" xfId="12444" xr:uid="{00000000-0005-0000-0000-0000DA450000}"/>
    <cellStyle name="40% - Ênfase5 4 2 3 8" xfId="23820" xr:uid="{00000000-0005-0000-0000-0000DB450000}"/>
    <cellStyle name="40% - Ênfase5 4 2 3 9" xfId="35196" xr:uid="{00000000-0005-0000-0000-0000DC450000}"/>
    <cellStyle name="40% - Ênfase5 4 2 4" xfId="1383" xr:uid="{00000000-0005-0000-0000-0000DD450000}"/>
    <cellStyle name="40% - Ênfase5 4 2 4 10" xfId="37408" xr:uid="{00000000-0005-0000-0000-0000DE450000}"/>
    <cellStyle name="40% - Ênfase5 4 2 4 2" xfId="3280" xr:uid="{00000000-0005-0000-0000-0000DF450000}"/>
    <cellStyle name="40% - Ênfase5 4 2 4 2 2" xfId="14656" xr:uid="{00000000-0005-0000-0000-0000E0450000}"/>
    <cellStyle name="40% - Ênfase5 4 2 4 2 3" xfId="26032" xr:uid="{00000000-0005-0000-0000-0000E1450000}"/>
    <cellStyle name="40% - Ênfase5 4 2 4 3" xfId="5176" xr:uid="{00000000-0005-0000-0000-0000E2450000}"/>
    <cellStyle name="40% - Ênfase5 4 2 4 3 2" xfId="16552" xr:uid="{00000000-0005-0000-0000-0000E3450000}"/>
    <cellStyle name="40% - Ênfase5 4 2 4 3 3" xfId="27928" xr:uid="{00000000-0005-0000-0000-0000E4450000}"/>
    <cellStyle name="40% - Ênfase5 4 2 4 4" xfId="7072" xr:uid="{00000000-0005-0000-0000-0000E5450000}"/>
    <cellStyle name="40% - Ênfase5 4 2 4 4 2" xfId="18448" xr:uid="{00000000-0005-0000-0000-0000E6450000}"/>
    <cellStyle name="40% - Ênfase5 4 2 4 4 3" xfId="29824" xr:uid="{00000000-0005-0000-0000-0000E7450000}"/>
    <cellStyle name="40% - Ênfase5 4 2 4 5" xfId="8968" xr:uid="{00000000-0005-0000-0000-0000E8450000}"/>
    <cellStyle name="40% - Ênfase5 4 2 4 5 2" xfId="20344" xr:uid="{00000000-0005-0000-0000-0000E9450000}"/>
    <cellStyle name="40% - Ênfase5 4 2 4 5 3" xfId="31720" xr:uid="{00000000-0005-0000-0000-0000EA450000}"/>
    <cellStyle name="40% - Ênfase5 4 2 4 6" xfId="10864" xr:uid="{00000000-0005-0000-0000-0000EB450000}"/>
    <cellStyle name="40% - Ênfase5 4 2 4 6 2" xfId="22240" xr:uid="{00000000-0005-0000-0000-0000EC450000}"/>
    <cellStyle name="40% - Ênfase5 4 2 4 6 3" xfId="33616" xr:uid="{00000000-0005-0000-0000-0000ED450000}"/>
    <cellStyle name="40% - Ênfase5 4 2 4 7" xfId="12760" xr:uid="{00000000-0005-0000-0000-0000EE450000}"/>
    <cellStyle name="40% - Ênfase5 4 2 4 8" xfId="24136" xr:uid="{00000000-0005-0000-0000-0000EF450000}"/>
    <cellStyle name="40% - Ênfase5 4 2 4 9" xfId="35512" xr:uid="{00000000-0005-0000-0000-0000F0450000}"/>
    <cellStyle name="40% - Ênfase5 4 2 5" xfId="1699" xr:uid="{00000000-0005-0000-0000-0000F1450000}"/>
    <cellStyle name="40% - Ênfase5 4 2 5 10" xfId="37724" xr:uid="{00000000-0005-0000-0000-0000F2450000}"/>
    <cellStyle name="40% - Ênfase5 4 2 5 2" xfId="3596" xr:uid="{00000000-0005-0000-0000-0000F3450000}"/>
    <cellStyle name="40% - Ênfase5 4 2 5 2 2" xfId="14972" xr:uid="{00000000-0005-0000-0000-0000F4450000}"/>
    <cellStyle name="40% - Ênfase5 4 2 5 2 3" xfId="26348" xr:uid="{00000000-0005-0000-0000-0000F5450000}"/>
    <cellStyle name="40% - Ênfase5 4 2 5 3" xfId="5492" xr:uid="{00000000-0005-0000-0000-0000F6450000}"/>
    <cellStyle name="40% - Ênfase5 4 2 5 3 2" xfId="16868" xr:uid="{00000000-0005-0000-0000-0000F7450000}"/>
    <cellStyle name="40% - Ênfase5 4 2 5 3 3" xfId="28244" xr:uid="{00000000-0005-0000-0000-0000F8450000}"/>
    <cellStyle name="40% - Ênfase5 4 2 5 4" xfId="7388" xr:uid="{00000000-0005-0000-0000-0000F9450000}"/>
    <cellStyle name="40% - Ênfase5 4 2 5 4 2" xfId="18764" xr:uid="{00000000-0005-0000-0000-0000FA450000}"/>
    <cellStyle name="40% - Ênfase5 4 2 5 4 3" xfId="30140" xr:uid="{00000000-0005-0000-0000-0000FB450000}"/>
    <cellStyle name="40% - Ênfase5 4 2 5 5" xfId="9284" xr:uid="{00000000-0005-0000-0000-0000FC450000}"/>
    <cellStyle name="40% - Ênfase5 4 2 5 5 2" xfId="20660" xr:uid="{00000000-0005-0000-0000-0000FD450000}"/>
    <cellStyle name="40% - Ênfase5 4 2 5 5 3" xfId="32036" xr:uid="{00000000-0005-0000-0000-0000FE450000}"/>
    <cellStyle name="40% - Ênfase5 4 2 5 6" xfId="11180" xr:uid="{00000000-0005-0000-0000-0000FF450000}"/>
    <cellStyle name="40% - Ênfase5 4 2 5 6 2" xfId="22556" xr:uid="{00000000-0005-0000-0000-000000460000}"/>
    <cellStyle name="40% - Ênfase5 4 2 5 6 3" xfId="33932" xr:uid="{00000000-0005-0000-0000-000001460000}"/>
    <cellStyle name="40% - Ênfase5 4 2 5 7" xfId="13076" xr:uid="{00000000-0005-0000-0000-000002460000}"/>
    <cellStyle name="40% - Ênfase5 4 2 5 8" xfId="24452" xr:uid="{00000000-0005-0000-0000-000003460000}"/>
    <cellStyle name="40% - Ênfase5 4 2 5 9" xfId="35828" xr:uid="{00000000-0005-0000-0000-000004460000}"/>
    <cellStyle name="40% - Ênfase5 4 2 6" xfId="2015" xr:uid="{00000000-0005-0000-0000-000005460000}"/>
    <cellStyle name="40% - Ênfase5 4 2 6 10" xfId="38040" xr:uid="{00000000-0005-0000-0000-000006460000}"/>
    <cellStyle name="40% - Ênfase5 4 2 6 2" xfId="3912" xr:uid="{00000000-0005-0000-0000-000007460000}"/>
    <cellStyle name="40% - Ênfase5 4 2 6 2 2" xfId="15288" xr:uid="{00000000-0005-0000-0000-000008460000}"/>
    <cellStyle name="40% - Ênfase5 4 2 6 2 3" xfId="26664" xr:uid="{00000000-0005-0000-0000-000009460000}"/>
    <cellStyle name="40% - Ênfase5 4 2 6 3" xfId="5808" xr:uid="{00000000-0005-0000-0000-00000A460000}"/>
    <cellStyle name="40% - Ênfase5 4 2 6 3 2" xfId="17184" xr:uid="{00000000-0005-0000-0000-00000B460000}"/>
    <cellStyle name="40% - Ênfase5 4 2 6 3 3" xfId="28560" xr:uid="{00000000-0005-0000-0000-00000C460000}"/>
    <cellStyle name="40% - Ênfase5 4 2 6 4" xfId="7704" xr:uid="{00000000-0005-0000-0000-00000D460000}"/>
    <cellStyle name="40% - Ênfase5 4 2 6 4 2" xfId="19080" xr:uid="{00000000-0005-0000-0000-00000E460000}"/>
    <cellStyle name="40% - Ênfase5 4 2 6 4 3" xfId="30456" xr:uid="{00000000-0005-0000-0000-00000F460000}"/>
    <cellStyle name="40% - Ênfase5 4 2 6 5" xfId="9600" xr:uid="{00000000-0005-0000-0000-000010460000}"/>
    <cellStyle name="40% - Ênfase5 4 2 6 5 2" xfId="20976" xr:uid="{00000000-0005-0000-0000-000011460000}"/>
    <cellStyle name="40% - Ênfase5 4 2 6 5 3" xfId="32352" xr:uid="{00000000-0005-0000-0000-000012460000}"/>
    <cellStyle name="40% - Ênfase5 4 2 6 6" xfId="11496" xr:uid="{00000000-0005-0000-0000-000013460000}"/>
    <cellStyle name="40% - Ênfase5 4 2 6 6 2" xfId="22872" xr:uid="{00000000-0005-0000-0000-000014460000}"/>
    <cellStyle name="40% - Ênfase5 4 2 6 6 3" xfId="34248" xr:uid="{00000000-0005-0000-0000-000015460000}"/>
    <cellStyle name="40% - Ênfase5 4 2 6 7" xfId="13392" xr:uid="{00000000-0005-0000-0000-000016460000}"/>
    <cellStyle name="40% - Ênfase5 4 2 6 8" xfId="24768" xr:uid="{00000000-0005-0000-0000-000017460000}"/>
    <cellStyle name="40% - Ênfase5 4 2 6 9" xfId="36144" xr:uid="{00000000-0005-0000-0000-000018460000}"/>
    <cellStyle name="40% - Ênfase5 4 2 7" xfId="2331" xr:uid="{00000000-0005-0000-0000-000019460000}"/>
    <cellStyle name="40% - Ênfase5 4 2 7 2" xfId="13708" xr:uid="{00000000-0005-0000-0000-00001A460000}"/>
    <cellStyle name="40% - Ênfase5 4 2 7 3" xfId="25084" xr:uid="{00000000-0005-0000-0000-00001B460000}"/>
    <cellStyle name="40% - Ênfase5 4 2 8" xfId="4228" xr:uid="{00000000-0005-0000-0000-00001C460000}"/>
    <cellStyle name="40% - Ênfase5 4 2 8 2" xfId="15604" xr:uid="{00000000-0005-0000-0000-00001D460000}"/>
    <cellStyle name="40% - Ênfase5 4 2 8 3" xfId="26980" xr:uid="{00000000-0005-0000-0000-00001E460000}"/>
    <cellStyle name="40% - Ênfase5 4 2 9" xfId="6124" xr:uid="{00000000-0005-0000-0000-00001F460000}"/>
    <cellStyle name="40% - Ênfase5 4 2 9 2" xfId="17500" xr:uid="{00000000-0005-0000-0000-000020460000}"/>
    <cellStyle name="40% - Ênfase5 4 2 9 3" xfId="28876" xr:uid="{00000000-0005-0000-0000-000021460000}"/>
    <cellStyle name="40% - Ênfase5 4 3" xfId="593" xr:uid="{00000000-0005-0000-0000-000022460000}"/>
    <cellStyle name="40% - Ênfase5 4 3 10" xfId="36618" xr:uid="{00000000-0005-0000-0000-000023460000}"/>
    <cellStyle name="40% - Ênfase5 4 3 2" xfId="2490" xr:uid="{00000000-0005-0000-0000-000024460000}"/>
    <cellStyle name="40% - Ênfase5 4 3 2 2" xfId="13866" xr:uid="{00000000-0005-0000-0000-000025460000}"/>
    <cellStyle name="40% - Ênfase5 4 3 2 3" xfId="25242" xr:uid="{00000000-0005-0000-0000-000026460000}"/>
    <cellStyle name="40% - Ênfase5 4 3 3" xfId="4386" xr:uid="{00000000-0005-0000-0000-000027460000}"/>
    <cellStyle name="40% - Ênfase5 4 3 3 2" xfId="15762" xr:uid="{00000000-0005-0000-0000-000028460000}"/>
    <cellStyle name="40% - Ênfase5 4 3 3 3" xfId="27138" xr:uid="{00000000-0005-0000-0000-000029460000}"/>
    <cellStyle name="40% - Ênfase5 4 3 4" xfId="6282" xr:uid="{00000000-0005-0000-0000-00002A460000}"/>
    <cellStyle name="40% - Ênfase5 4 3 4 2" xfId="17658" xr:uid="{00000000-0005-0000-0000-00002B460000}"/>
    <cellStyle name="40% - Ênfase5 4 3 4 3" xfId="29034" xr:uid="{00000000-0005-0000-0000-00002C460000}"/>
    <cellStyle name="40% - Ênfase5 4 3 5" xfId="8178" xr:uid="{00000000-0005-0000-0000-00002D460000}"/>
    <cellStyle name="40% - Ênfase5 4 3 5 2" xfId="19554" xr:uid="{00000000-0005-0000-0000-00002E460000}"/>
    <cellStyle name="40% - Ênfase5 4 3 5 3" xfId="30930" xr:uid="{00000000-0005-0000-0000-00002F460000}"/>
    <cellStyle name="40% - Ênfase5 4 3 6" xfId="10074" xr:uid="{00000000-0005-0000-0000-000030460000}"/>
    <cellStyle name="40% - Ênfase5 4 3 6 2" xfId="21450" xr:uid="{00000000-0005-0000-0000-000031460000}"/>
    <cellStyle name="40% - Ênfase5 4 3 6 3" xfId="32826" xr:uid="{00000000-0005-0000-0000-000032460000}"/>
    <cellStyle name="40% - Ênfase5 4 3 7" xfId="11970" xr:uid="{00000000-0005-0000-0000-000033460000}"/>
    <cellStyle name="40% - Ênfase5 4 3 8" xfId="23346" xr:uid="{00000000-0005-0000-0000-000034460000}"/>
    <cellStyle name="40% - Ênfase5 4 3 9" xfId="34722" xr:uid="{00000000-0005-0000-0000-000035460000}"/>
    <cellStyle name="40% - Ênfase5 4 4" xfId="909" xr:uid="{00000000-0005-0000-0000-000036460000}"/>
    <cellStyle name="40% - Ênfase5 4 4 10" xfId="36934" xr:uid="{00000000-0005-0000-0000-000037460000}"/>
    <cellStyle name="40% - Ênfase5 4 4 2" xfId="2806" xr:uid="{00000000-0005-0000-0000-000038460000}"/>
    <cellStyle name="40% - Ênfase5 4 4 2 2" xfId="14182" xr:uid="{00000000-0005-0000-0000-000039460000}"/>
    <cellStyle name="40% - Ênfase5 4 4 2 3" xfId="25558" xr:uid="{00000000-0005-0000-0000-00003A460000}"/>
    <cellStyle name="40% - Ênfase5 4 4 3" xfId="4702" xr:uid="{00000000-0005-0000-0000-00003B460000}"/>
    <cellStyle name="40% - Ênfase5 4 4 3 2" xfId="16078" xr:uid="{00000000-0005-0000-0000-00003C460000}"/>
    <cellStyle name="40% - Ênfase5 4 4 3 3" xfId="27454" xr:uid="{00000000-0005-0000-0000-00003D460000}"/>
    <cellStyle name="40% - Ênfase5 4 4 4" xfId="6598" xr:uid="{00000000-0005-0000-0000-00003E460000}"/>
    <cellStyle name="40% - Ênfase5 4 4 4 2" xfId="17974" xr:uid="{00000000-0005-0000-0000-00003F460000}"/>
    <cellStyle name="40% - Ênfase5 4 4 4 3" xfId="29350" xr:uid="{00000000-0005-0000-0000-000040460000}"/>
    <cellStyle name="40% - Ênfase5 4 4 5" xfId="8494" xr:uid="{00000000-0005-0000-0000-000041460000}"/>
    <cellStyle name="40% - Ênfase5 4 4 5 2" xfId="19870" xr:uid="{00000000-0005-0000-0000-000042460000}"/>
    <cellStyle name="40% - Ênfase5 4 4 5 3" xfId="31246" xr:uid="{00000000-0005-0000-0000-000043460000}"/>
    <cellStyle name="40% - Ênfase5 4 4 6" xfId="10390" xr:uid="{00000000-0005-0000-0000-000044460000}"/>
    <cellStyle name="40% - Ênfase5 4 4 6 2" xfId="21766" xr:uid="{00000000-0005-0000-0000-000045460000}"/>
    <cellStyle name="40% - Ênfase5 4 4 6 3" xfId="33142" xr:uid="{00000000-0005-0000-0000-000046460000}"/>
    <cellStyle name="40% - Ênfase5 4 4 7" xfId="12286" xr:uid="{00000000-0005-0000-0000-000047460000}"/>
    <cellStyle name="40% - Ênfase5 4 4 8" xfId="23662" xr:uid="{00000000-0005-0000-0000-000048460000}"/>
    <cellStyle name="40% - Ênfase5 4 4 9" xfId="35038" xr:uid="{00000000-0005-0000-0000-000049460000}"/>
    <cellStyle name="40% - Ênfase5 4 5" xfId="1225" xr:uid="{00000000-0005-0000-0000-00004A460000}"/>
    <cellStyle name="40% - Ênfase5 4 5 10" xfId="37250" xr:uid="{00000000-0005-0000-0000-00004B460000}"/>
    <cellStyle name="40% - Ênfase5 4 5 2" xfId="3122" xr:uid="{00000000-0005-0000-0000-00004C460000}"/>
    <cellStyle name="40% - Ênfase5 4 5 2 2" xfId="14498" xr:uid="{00000000-0005-0000-0000-00004D460000}"/>
    <cellStyle name="40% - Ênfase5 4 5 2 3" xfId="25874" xr:uid="{00000000-0005-0000-0000-00004E460000}"/>
    <cellStyle name="40% - Ênfase5 4 5 3" xfId="5018" xr:uid="{00000000-0005-0000-0000-00004F460000}"/>
    <cellStyle name="40% - Ênfase5 4 5 3 2" xfId="16394" xr:uid="{00000000-0005-0000-0000-000050460000}"/>
    <cellStyle name="40% - Ênfase5 4 5 3 3" xfId="27770" xr:uid="{00000000-0005-0000-0000-000051460000}"/>
    <cellStyle name="40% - Ênfase5 4 5 4" xfId="6914" xr:uid="{00000000-0005-0000-0000-000052460000}"/>
    <cellStyle name="40% - Ênfase5 4 5 4 2" xfId="18290" xr:uid="{00000000-0005-0000-0000-000053460000}"/>
    <cellStyle name="40% - Ênfase5 4 5 4 3" xfId="29666" xr:uid="{00000000-0005-0000-0000-000054460000}"/>
    <cellStyle name="40% - Ênfase5 4 5 5" xfId="8810" xr:uid="{00000000-0005-0000-0000-000055460000}"/>
    <cellStyle name="40% - Ênfase5 4 5 5 2" xfId="20186" xr:uid="{00000000-0005-0000-0000-000056460000}"/>
    <cellStyle name="40% - Ênfase5 4 5 5 3" xfId="31562" xr:uid="{00000000-0005-0000-0000-000057460000}"/>
    <cellStyle name="40% - Ênfase5 4 5 6" xfId="10706" xr:uid="{00000000-0005-0000-0000-000058460000}"/>
    <cellStyle name="40% - Ênfase5 4 5 6 2" xfId="22082" xr:uid="{00000000-0005-0000-0000-000059460000}"/>
    <cellStyle name="40% - Ênfase5 4 5 6 3" xfId="33458" xr:uid="{00000000-0005-0000-0000-00005A460000}"/>
    <cellStyle name="40% - Ênfase5 4 5 7" xfId="12602" xr:uid="{00000000-0005-0000-0000-00005B460000}"/>
    <cellStyle name="40% - Ênfase5 4 5 8" xfId="23978" xr:uid="{00000000-0005-0000-0000-00005C460000}"/>
    <cellStyle name="40% - Ênfase5 4 5 9" xfId="35354" xr:uid="{00000000-0005-0000-0000-00005D460000}"/>
    <cellStyle name="40% - Ênfase5 4 6" xfId="1541" xr:uid="{00000000-0005-0000-0000-00005E460000}"/>
    <cellStyle name="40% - Ênfase5 4 6 10" xfId="37566" xr:uid="{00000000-0005-0000-0000-00005F460000}"/>
    <cellStyle name="40% - Ênfase5 4 6 2" xfId="3438" xr:uid="{00000000-0005-0000-0000-000060460000}"/>
    <cellStyle name="40% - Ênfase5 4 6 2 2" xfId="14814" xr:uid="{00000000-0005-0000-0000-000061460000}"/>
    <cellStyle name="40% - Ênfase5 4 6 2 3" xfId="26190" xr:uid="{00000000-0005-0000-0000-000062460000}"/>
    <cellStyle name="40% - Ênfase5 4 6 3" xfId="5334" xr:uid="{00000000-0005-0000-0000-000063460000}"/>
    <cellStyle name="40% - Ênfase5 4 6 3 2" xfId="16710" xr:uid="{00000000-0005-0000-0000-000064460000}"/>
    <cellStyle name="40% - Ênfase5 4 6 3 3" xfId="28086" xr:uid="{00000000-0005-0000-0000-000065460000}"/>
    <cellStyle name="40% - Ênfase5 4 6 4" xfId="7230" xr:uid="{00000000-0005-0000-0000-000066460000}"/>
    <cellStyle name="40% - Ênfase5 4 6 4 2" xfId="18606" xr:uid="{00000000-0005-0000-0000-000067460000}"/>
    <cellStyle name="40% - Ênfase5 4 6 4 3" xfId="29982" xr:uid="{00000000-0005-0000-0000-000068460000}"/>
    <cellStyle name="40% - Ênfase5 4 6 5" xfId="9126" xr:uid="{00000000-0005-0000-0000-000069460000}"/>
    <cellStyle name="40% - Ênfase5 4 6 5 2" xfId="20502" xr:uid="{00000000-0005-0000-0000-00006A460000}"/>
    <cellStyle name="40% - Ênfase5 4 6 5 3" xfId="31878" xr:uid="{00000000-0005-0000-0000-00006B460000}"/>
    <cellStyle name="40% - Ênfase5 4 6 6" xfId="11022" xr:uid="{00000000-0005-0000-0000-00006C460000}"/>
    <cellStyle name="40% - Ênfase5 4 6 6 2" xfId="22398" xr:uid="{00000000-0005-0000-0000-00006D460000}"/>
    <cellStyle name="40% - Ênfase5 4 6 6 3" xfId="33774" xr:uid="{00000000-0005-0000-0000-00006E460000}"/>
    <cellStyle name="40% - Ênfase5 4 6 7" xfId="12918" xr:uid="{00000000-0005-0000-0000-00006F460000}"/>
    <cellStyle name="40% - Ênfase5 4 6 8" xfId="24294" xr:uid="{00000000-0005-0000-0000-000070460000}"/>
    <cellStyle name="40% - Ênfase5 4 6 9" xfId="35670" xr:uid="{00000000-0005-0000-0000-000071460000}"/>
    <cellStyle name="40% - Ênfase5 4 7" xfId="1857" xr:uid="{00000000-0005-0000-0000-000072460000}"/>
    <cellStyle name="40% - Ênfase5 4 7 10" xfId="37882" xr:uid="{00000000-0005-0000-0000-000073460000}"/>
    <cellStyle name="40% - Ênfase5 4 7 2" xfId="3754" xr:uid="{00000000-0005-0000-0000-000074460000}"/>
    <cellStyle name="40% - Ênfase5 4 7 2 2" xfId="15130" xr:uid="{00000000-0005-0000-0000-000075460000}"/>
    <cellStyle name="40% - Ênfase5 4 7 2 3" xfId="26506" xr:uid="{00000000-0005-0000-0000-000076460000}"/>
    <cellStyle name="40% - Ênfase5 4 7 3" xfId="5650" xr:uid="{00000000-0005-0000-0000-000077460000}"/>
    <cellStyle name="40% - Ênfase5 4 7 3 2" xfId="17026" xr:uid="{00000000-0005-0000-0000-000078460000}"/>
    <cellStyle name="40% - Ênfase5 4 7 3 3" xfId="28402" xr:uid="{00000000-0005-0000-0000-000079460000}"/>
    <cellStyle name="40% - Ênfase5 4 7 4" xfId="7546" xr:uid="{00000000-0005-0000-0000-00007A460000}"/>
    <cellStyle name="40% - Ênfase5 4 7 4 2" xfId="18922" xr:uid="{00000000-0005-0000-0000-00007B460000}"/>
    <cellStyle name="40% - Ênfase5 4 7 4 3" xfId="30298" xr:uid="{00000000-0005-0000-0000-00007C460000}"/>
    <cellStyle name="40% - Ênfase5 4 7 5" xfId="9442" xr:uid="{00000000-0005-0000-0000-00007D460000}"/>
    <cellStyle name="40% - Ênfase5 4 7 5 2" xfId="20818" xr:uid="{00000000-0005-0000-0000-00007E460000}"/>
    <cellStyle name="40% - Ênfase5 4 7 5 3" xfId="32194" xr:uid="{00000000-0005-0000-0000-00007F460000}"/>
    <cellStyle name="40% - Ênfase5 4 7 6" xfId="11338" xr:uid="{00000000-0005-0000-0000-000080460000}"/>
    <cellStyle name="40% - Ênfase5 4 7 6 2" xfId="22714" xr:uid="{00000000-0005-0000-0000-000081460000}"/>
    <cellStyle name="40% - Ênfase5 4 7 6 3" xfId="34090" xr:uid="{00000000-0005-0000-0000-000082460000}"/>
    <cellStyle name="40% - Ênfase5 4 7 7" xfId="13234" xr:uid="{00000000-0005-0000-0000-000083460000}"/>
    <cellStyle name="40% - Ênfase5 4 7 8" xfId="24610" xr:uid="{00000000-0005-0000-0000-000084460000}"/>
    <cellStyle name="40% - Ênfase5 4 7 9" xfId="35986" xr:uid="{00000000-0005-0000-0000-000085460000}"/>
    <cellStyle name="40% - Ênfase5 4 8" xfId="2173" xr:uid="{00000000-0005-0000-0000-000086460000}"/>
    <cellStyle name="40% - Ênfase5 4 8 2" xfId="13550" xr:uid="{00000000-0005-0000-0000-000087460000}"/>
    <cellStyle name="40% - Ênfase5 4 8 3" xfId="24926" xr:uid="{00000000-0005-0000-0000-000088460000}"/>
    <cellStyle name="40% - Ênfase5 4 9" xfId="4070" xr:uid="{00000000-0005-0000-0000-000089460000}"/>
    <cellStyle name="40% - Ênfase5 4 9 2" xfId="15446" xr:uid="{00000000-0005-0000-0000-00008A460000}"/>
    <cellStyle name="40% - Ênfase5 4 9 3" xfId="26822" xr:uid="{00000000-0005-0000-0000-00008B460000}"/>
    <cellStyle name="40% - Ênfase5 5" xfId="300" xr:uid="{00000000-0005-0000-0000-00008C460000}"/>
    <cellStyle name="40% - Ênfase5 5 10" xfId="5988" xr:uid="{00000000-0005-0000-0000-00008D460000}"/>
    <cellStyle name="40% - Ênfase5 5 10 2" xfId="17364" xr:uid="{00000000-0005-0000-0000-00008E460000}"/>
    <cellStyle name="40% - Ênfase5 5 10 3" xfId="28740" xr:uid="{00000000-0005-0000-0000-00008F460000}"/>
    <cellStyle name="40% - Ênfase5 5 11" xfId="7884" xr:uid="{00000000-0005-0000-0000-000090460000}"/>
    <cellStyle name="40% - Ênfase5 5 11 2" xfId="19260" xr:uid="{00000000-0005-0000-0000-000091460000}"/>
    <cellStyle name="40% - Ênfase5 5 11 3" xfId="30636" xr:uid="{00000000-0005-0000-0000-000092460000}"/>
    <cellStyle name="40% - Ênfase5 5 12" xfId="9780" xr:uid="{00000000-0005-0000-0000-000093460000}"/>
    <cellStyle name="40% - Ênfase5 5 12 2" xfId="21156" xr:uid="{00000000-0005-0000-0000-000094460000}"/>
    <cellStyle name="40% - Ênfase5 5 12 3" xfId="32532" xr:uid="{00000000-0005-0000-0000-000095460000}"/>
    <cellStyle name="40% - Ênfase5 5 13" xfId="11676" xr:uid="{00000000-0005-0000-0000-000096460000}"/>
    <cellStyle name="40% - Ênfase5 5 14" xfId="23052" xr:uid="{00000000-0005-0000-0000-000097460000}"/>
    <cellStyle name="40% - Ênfase5 5 15" xfId="34428" xr:uid="{00000000-0005-0000-0000-000098460000}"/>
    <cellStyle name="40% - Ênfase5 5 16" xfId="36324" xr:uid="{00000000-0005-0000-0000-000099460000}"/>
    <cellStyle name="40% - Ênfase5 5 2" xfId="456" xr:uid="{00000000-0005-0000-0000-00009A460000}"/>
    <cellStyle name="40% - Ênfase5 5 2 10" xfId="8042" xr:uid="{00000000-0005-0000-0000-00009B460000}"/>
    <cellStyle name="40% - Ênfase5 5 2 10 2" xfId="19418" xr:uid="{00000000-0005-0000-0000-00009C460000}"/>
    <cellStyle name="40% - Ênfase5 5 2 10 3" xfId="30794" xr:uid="{00000000-0005-0000-0000-00009D460000}"/>
    <cellStyle name="40% - Ênfase5 5 2 11" xfId="9938" xr:uid="{00000000-0005-0000-0000-00009E460000}"/>
    <cellStyle name="40% - Ênfase5 5 2 11 2" xfId="21314" xr:uid="{00000000-0005-0000-0000-00009F460000}"/>
    <cellStyle name="40% - Ênfase5 5 2 11 3" xfId="32690" xr:uid="{00000000-0005-0000-0000-0000A0460000}"/>
    <cellStyle name="40% - Ênfase5 5 2 12" xfId="11834" xr:uid="{00000000-0005-0000-0000-0000A1460000}"/>
    <cellStyle name="40% - Ênfase5 5 2 13" xfId="23210" xr:uid="{00000000-0005-0000-0000-0000A2460000}"/>
    <cellStyle name="40% - Ênfase5 5 2 14" xfId="34586" xr:uid="{00000000-0005-0000-0000-0000A3460000}"/>
    <cellStyle name="40% - Ênfase5 5 2 15" xfId="36482" xr:uid="{00000000-0005-0000-0000-0000A4460000}"/>
    <cellStyle name="40% - Ênfase5 5 2 2" xfId="773" xr:uid="{00000000-0005-0000-0000-0000A5460000}"/>
    <cellStyle name="40% - Ênfase5 5 2 2 10" xfId="36798" xr:uid="{00000000-0005-0000-0000-0000A6460000}"/>
    <cellStyle name="40% - Ênfase5 5 2 2 2" xfId="2670" xr:uid="{00000000-0005-0000-0000-0000A7460000}"/>
    <cellStyle name="40% - Ênfase5 5 2 2 2 2" xfId="14046" xr:uid="{00000000-0005-0000-0000-0000A8460000}"/>
    <cellStyle name="40% - Ênfase5 5 2 2 2 3" xfId="25422" xr:uid="{00000000-0005-0000-0000-0000A9460000}"/>
    <cellStyle name="40% - Ênfase5 5 2 2 3" xfId="4566" xr:uid="{00000000-0005-0000-0000-0000AA460000}"/>
    <cellStyle name="40% - Ênfase5 5 2 2 3 2" xfId="15942" xr:uid="{00000000-0005-0000-0000-0000AB460000}"/>
    <cellStyle name="40% - Ênfase5 5 2 2 3 3" xfId="27318" xr:uid="{00000000-0005-0000-0000-0000AC460000}"/>
    <cellStyle name="40% - Ênfase5 5 2 2 4" xfId="6462" xr:uid="{00000000-0005-0000-0000-0000AD460000}"/>
    <cellStyle name="40% - Ênfase5 5 2 2 4 2" xfId="17838" xr:uid="{00000000-0005-0000-0000-0000AE460000}"/>
    <cellStyle name="40% - Ênfase5 5 2 2 4 3" xfId="29214" xr:uid="{00000000-0005-0000-0000-0000AF460000}"/>
    <cellStyle name="40% - Ênfase5 5 2 2 5" xfId="8358" xr:uid="{00000000-0005-0000-0000-0000B0460000}"/>
    <cellStyle name="40% - Ênfase5 5 2 2 5 2" xfId="19734" xr:uid="{00000000-0005-0000-0000-0000B1460000}"/>
    <cellStyle name="40% - Ênfase5 5 2 2 5 3" xfId="31110" xr:uid="{00000000-0005-0000-0000-0000B2460000}"/>
    <cellStyle name="40% - Ênfase5 5 2 2 6" xfId="10254" xr:uid="{00000000-0005-0000-0000-0000B3460000}"/>
    <cellStyle name="40% - Ênfase5 5 2 2 6 2" xfId="21630" xr:uid="{00000000-0005-0000-0000-0000B4460000}"/>
    <cellStyle name="40% - Ênfase5 5 2 2 6 3" xfId="33006" xr:uid="{00000000-0005-0000-0000-0000B5460000}"/>
    <cellStyle name="40% - Ênfase5 5 2 2 7" xfId="12150" xr:uid="{00000000-0005-0000-0000-0000B6460000}"/>
    <cellStyle name="40% - Ênfase5 5 2 2 8" xfId="23526" xr:uid="{00000000-0005-0000-0000-0000B7460000}"/>
    <cellStyle name="40% - Ênfase5 5 2 2 9" xfId="34902" xr:uid="{00000000-0005-0000-0000-0000B8460000}"/>
    <cellStyle name="40% - Ênfase5 5 2 3" xfId="1089" xr:uid="{00000000-0005-0000-0000-0000B9460000}"/>
    <cellStyle name="40% - Ênfase5 5 2 3 10" xfId="37114" xr:uid="{00000000-0005-0000-0000-0000BA460000}"/>
    <cellStyle name="40% - Ênfase5 5 2 3 2" xfId="2986" xr:uid="{00000000-0005-0000-0000-0000BB460000}"/>
    <cellStyle name="40% - Ênfase5 5 2 3 2 2" xfId="14362" xr:uid="{00000000-0005-0000-0000-0000BC460000}"/>
    <cellStyle name="40% - Ênfase5 5 2 3 2 3" xfId="25738" xr:uid="{00000000-0005-0000-0000-0000BD460000}"/>
    <cellStyle name="40% - Ênfase5 5 2 3 3" xfId="4882" xr:uid="{00000000-0005-0000-0000-0000BE460000}"/>
    <cellStyle name="40% - Ênfase5 5 2 3 3 2" xfId="16258" xr:uid="{00000000-0005-0000-0000-0000BF460000}"/>
    <cellStyle name="40% - Ênfase5 5 2 3 3 3" xfId="27634" xr:uid="{00000000-0005-0000-0000-0000C0460000}"/>
    <cellStyle name="40% - Ênfase5 5 2 3 4" xfId="6778" xr:uid="{00000000-0005-0000-0000-0000C1460000}"/>
    <cellStyle name="40% - Ênfase5 5 2 3 4 2" xfId="18154" xr:uid="{00000000-0005-0000-0000-0000C2460000}"/>
    <cellStyle name="40% - Ênfase5 5 2 3 4 3" xfId="29530" xr:uid="{00000000-0005-0000-0000-0000C3460000}"/>
    <cellStyle name="40% - Ênfase5 5 2 3 5" xfId="8674" xr:uid="{00000000-0005-0000-0000-0000C4460000}"/>
    <cellStyle name="40% - Ênfase5 5 2 3 5 2" xfId="20050" xr:uid="{00000000-0005-0000-0000-0000C5460000}"/>
    <cellStyle name="40% - Ênfase5 5 2 3 5 3" xfId="31426" xr:uid="{00000000-0005-0000-0000-0000C6460000}"/>
    <cellStyle name="40% - Ênfase5 5 2 3 6" xfId="10570" xr:uid="{00000000-0005-0000-0000-0000C7460000}"/>
    <cellStyle name="40% - Ênfase5 5 2 3 6 2" xfId="21946" xr:uid="{00000000-0005-0000-0000-0000C8460000}"/>
    <cellStyle name="40% - Ênfase5 5 2 3 6 3" xfId="33322" xr:uid="{00000000-0005-0000-0000-0000C9460000}"/>
    <cellStyle name="40% - Ênfase5 5 2 3 7" xfId="12466" xr:uid="{00000000-0005-0000-0000-0000CA460000}"/>
    <cellStyle name="40% - Ênfase5 5 2 3 8" xfId="23842" xr:uid="{00000000-0005-0000-0000-0000CB460000}"/>
    <cellStyle name="40% - Ênfase5 5 2 3 9" xfId="35218" xr:uid="{00000000-0005-0000-0000-0000CC460000}"/>
    <cellStyle name="40% - Ênfase5 5 2 4" xfId="1405" xr:uid="{00000000-0005-0000-0000-0000CD460000}"/>
    <cellStyle name="40% - Ênfase5 5 2 4 10" xfId="37430" xr:uid="{00000000-0005-0000-0000-0000CE460000}"/>
    <cellStyle name="40% - Ênfase5 5 2 4 2" xfId="3302" xr:uid="{00000000-0005-0000-0000-0000CF460000}"/>
    <cellStyle name="40% - Ênfase5 5 2 4 2 2" xfId="14678" xr:uid="{00000000-0005-0000-0000-0000D0460000}"/>
    <cellStyle name="40% - Ênfase5 5 2 4 2 3" xfId="26054" xr:uid="{00000000-0005-0000-0000-0000D1460000}"/>
    <cellStyle name="40% - Ênfase5 5 2 4 3" xfId="5198" xr:uid="{00000000-0005-0000-0000-0000D2460000}"/>
    <cellStyle name="40% - Ênfase5 5 2 4 3 2" xfId="16574" xr:uid="{00000000-0005-0000-0000-0000D3460000}"/>
    <cellStyle name="40% - Ênfase5 5 2 4 3 3" xfId="27950" xr:uid="{00000000-0005-0000-0000-0000D4460000}"/>
    <cellStyle name="40% - Ênfase5 5 2 4 4" xfId="7094" xr:uid="{00000000-0005-0000-0000-0000D5460000}"/>
    <cellStyle name="40% - Ênfase5 5 2 4 4 2" xfId="18470" xr:uid="{00000000-0005-0000-0000-0000D6460000}"/>
    <cellStyle name="40% - Ênfase5 5 2 4 4 3" xfId="29846" xr:uid="{00000000-0005-0000-0000-0000D7460000}"/>
    <cellStyle name="40% - Ênfase5 5 2 4 5" xfId="8990" xr:uid="{00000000-0005-0000-0000-0000D8460000}"/>
    <cellStyle name="40% - Ênfase5 5 2 4 5 2" xfId="20366" xr:uid="{00000000-0005-0000-0000-0000D9460000}"/>
    <cellStyle name="40% - Ênfase5 5 2 4 5 3" xfId="31742" xr:uid="{00000000-0005-0000-0000-0000DA460000}"/>
    <cellStyle name="40% - Ênfase5 5 2 4 6" xfId="10886" xr:uid="{00000000-0005-0000-0000-0000DB460000}"/>
    <cellStyle name="40% - Ênfase5 5 2 4 6 2" xfId="22262" xr:uid="{00000000-0005-0000-0000-0000DC460000}"/>
    <cellStyle name="40% - Ênfase5 5 2 4 6 3" xfId="33638" xr:uid="{00000000-0005-0000-0000-0000DD460000}"/>
    <cellStyle name="40% - Ênfase5 5 2 4 7" xfId="12782" xr:uid="{00000000-0005-0000-0000-0000DE460000}"/>
    <cellStyle name="40% - Ênfase5 5 2 4 8" xfId="24158" xr:uid="{00000000-0005-0000-0000-0000DF460000}"/>
    <cellStyle name="40% - Ênfase5 5 2 4 9" xfId="35534" xr:uid="{00000000-0005-0000-0000-0000E0460000}"/>
    <cellStyle name="40% - Ênfase5 5 2 5" xfId="1721" xr:uid="{00000000-0005-0000-0000-0000E1460000}"/>
    <cellStyle name="40% - Ênfase5 5 2 5 10" xfId="37746" xr:uid="{00000000-0005-0000-0000-0000E2460000}"/>
    <cellStyle name="40% - Ênfase5 5 2 5 2" xfId="3618" xr:uid="{00000000-0005-0000-0000-0000E3460000}"/>
    <cellStyle name="40% - Ênfase5 5 2 5 2 2" xfId="14994" xr:uid="{00000000-0005-0000-0000-0000E4460000}"/>
    <cellStyle name="40% - Ênfase5 5 2 5 2 3" xfId="26370" xr:uid="{00000000-0005-0000-0000-0000E5460000}"/>
    <cellStyle name="40% - Ênfase5 5 2 5 3" xfId="5514" xr:uid="{00000000-0005-0000-0000-0000E6460000}"/>
    <cellStyle name="40% - Ênfase5 5 2 5 3 2" xfId="16890" xr:uid="{00000000-0005-0000-0000-0000E7460000}"/>
    <cellStyle name="40% - Ênfase5 5 2 5 3 3" xfId="28266" xr:uid="{00000000-0005-0000-0000-0000E8460000}"/>
    <cellStyle name="40% - Ênfase5 5 2 5 4" xfId="7410" xr:uid="{00000000-0005-0000-0000-0000E9460000}"/>
    <cellStyle name="40% - Ênfase5 5 2 5 4 2" xfId="18786" xr:uid="{00000000-0005-0000-0000-0000EA460000}"/>
    <cellStyle name="40% - Ênfase5 5 2 5 4 3" xfId="30162" xr:uid="{00000000-0005-0000-0000-0000EB460000}"/>
    <cellStyle name="40% - Ênfase5 5 2 5 5" xfId="9306" xr:uid="{00000000-0005-0000-0000-0000EC460000}"/>
    <cellStyle name="40% - Ênfase5 5 2 5 5 2" xfId="20682" xr:uid="{00000000-0005-0000-0000-0000ED460000}"/>
    <cellStyle name="40% - Ênfase5 5 2 5 5 3" xfId="32058" xr:uid="{00000000-0005-0000-0000-0000EE460000}"/>
    <cellStyle name="40% - Ênfase5 5 2 5 6" xfId="11202" xr:uid="{00000000-0005-0000-0000-0000EF460000}"/>
    <cellStyle name="40% - Ênfase5 5 2 5 6 2" xfId="22578" xr:uid="{00000000-0005-0000-0000-0000F0460000}"/>
    <cellStyle name="40% - Ênfase5 5 2 5 6 3" xfId="33954" xr:uid="{00000000-0005-0000-0000-0000F1460000}"/>
    <cellStyle name="40% - Ênfase5 5 2 5 7" xfId="13098" xr:uid="{00000000-0005-0000-0000-0000F2460000}"/>
    <cellStyle name="40% - Ênfase5 5 2 5 8" xfId="24474" xr:uid="{00000000-0005-0000-0000-0000F3460000}"/>
    <cellStyle name="40% - Ênfase5 5 2 5 9" xfId="35850" xr:uid="{00000000-0005-0000-0000-0000F4460000}"/>
    <cellStyle name="40% - Ênfase5 5 2 6" xfId="2037" xr:uid="{00000000-0005-0000-0000-0000F5460000}"/>
    <cellStyle name="40% - Ênfase5 5 2 6 10" xfId="38062" xr:uid="{00000000-0005-0000-0000-0000F6460000}"/>
    <cellStyle name="40% - Ênfase5 5 2 6 2" xfId="3934" xr:uid="{00000000-0005-0000-0000-0000F7460000}"/>
    <cellStyle name="40% - Ênfase5 5 2 6 2 2" xfId="15310" xr:uid="{00000000-0005-0000-0000-0000F8460000}"/>
    <cellStyle name="40% - Ênfase5 5 2 6 2 3" xfId="26686" xr:uid="{00000000-0005-0000-0000-0000F9460000}"/>
    <cellStyle name="40% - Ênfase5 5 2 6 3" xfId="5830" xr:uid="{00000000-0005-0000-0000-0000FA460000}"/>
    <cellStyle name="40% - Ênfase5 5 2 6 3 2" xfId="17206" xr:uid="{00000000-0005-0000-0000-0000FB460000}"/>
    <cellStyle name="40% - Ênfase5 5 2 6 3 3" xfId="28582" xr:uid="{00000000-0005-0000-0000-0000FC460000}"/>
    <cellStyle name="40% - Ênfase5 5 2 6 4" xfId="7726" xr:uid="{00000000-0005-0000-0000-0000FD460000}"/>
    <cellStyle name="40% - Ênfase5 5 2 6 4 2" xfId="19102" xr:uid="{00000000-0005-0000-0000-0000FE460000}"/>
    <cellStyle name="40% - Ênfase5 5 2 6 4 3" xfId="30478" xr:uid="{00000000-0005-0000-0000-0000FF460000}"/>
    <cellStyle name="40% - Ênfase5 5 2 6 5" xfId="9622" xr:uid="{00000000-0005-0000-0000-000000470000}"/>
    <cellStyle name="40% - Ênfase5 5 2 6 5 2" xfId="20998" xr:uid="{00000000-0005-0000-0000-000001470000}"/>
    <cellStyle name="40% - Ênfase5 5 2 6 5 3" xfId="32374" xr:uid="{00000000-0005-0000-0000-000002470000}"/>
    <cellStyle name="40% - Ênfase5 5 2 6 6" xfId="11518" xr:uid="{00000000-0005-0000-0000-000003470000}"/>
    <cellStyle name="40% - Ênfase5 5 2 6 6 2" xfId="22894" xr:uid="{00000000-0005-0000-0000-000004470000}"/>
    <cellStyle name="40% - Ênfase5 5 2 6 6 3" xfId="34270" xr:uid="{00000000-0005-0000-0000-000005470000}"/>
    <cellStyle name="40% - Ênfase5 5 2 6 7" xfId="13414" xr:uid="{00000000-0005-0000-0000-000006470000}"/>
    <cellStyle name="40% - Ênfase5 5 2 6 8" xfId="24790" xr:uid="{00000000-0005-0000-0000-000007470000}"/>
    <cellStyle name="40% - Ênfase5 5 2 6 9" xfId="36166" xr:uid="{00000000-0005-0000-0000-000008470000}"/>
    <cellStyle name="40% - Ênfase5 5 2 7" xfId="2353" xr:uid="{00000000-0005-0000-0000-000009470000}"/>
    <cellStyle name="40% - Ênfase5 5 2 7 2" xfId="13730" xr:uid="{00000000-0005-0000-0000-00000A470000}"/>
    <cellStyle name="40% - Ênfase5 5 2 7 3" xfId="25106" xr:uid="{00000000-0005-0000-0000-00000B470000}"/>
    <cellStyle name="40% - Ênfase5 5 2 8" xfId="4250" xr:uid="{00000000-0005-0000-0000-00000C470000}"/>
    <cellStyle name="40% - Ênfase5 5 2 8 2" xfId="15626" xr:uid="{00000000-0005-0000-0000-00000D470000}"/>
    <cellStyle name="40% - Ênfase5 5 2 8 3" xfId="27002" xr:uid="{00000000-0005-0000-0000-00000E470000}"/>
    <cellStyle name="40% - Ênfase5 5 2 9" xfId="6146" xr:uid="{00000000-0005-0000-0000-00000F470000}"/>
    <cellStyle name="40% - Ênfase5 5 2 9 2" xfId="17522" xr:uid="{00000000-0005-0000-0000-000010470000}"/>
    <cellStyle name="40% - Ênfase5 5 2 9 3" xfId="28898" xr:uid="{00000000-0005-0000-0000-000011470000}"/>
    <cellStyle name="40% - Ênfase5 5 3" xfId="615" xr:uid="{00000000-0005-0000-0000-000012470000}"/>
    <cellStyle name="40% - Ênfase5 5 3 10" xfId="36640" xr:uid="{00000000-0005-0000-0000-000013470000}"/>
    <cellStyle name="40% - Ênfase5 5 3 2" xfId="2512" xr:uid="{00000000-0005-0000-0000-000014470000}"/>
    <cellStyle name="40% - Ênfase5 5 3 2 2" xfId="13888" xr:uid="{00000000-0005-0000-0000-000015470000}"/>
    <cellStyle name="40% - Ênfase5 5 3 2 3" xfId="25264" xr:uid="{00000000-0005-0000-0000-000016470000}"/>
    <cellStyle name="40% - Ênfase5 5 3 3" xfId="4408" xr:uid="{00000000-0005-0000-0000-000017470000}"/>
    <cellStyle name="40% - Ênfase5 5 3 3 2" xfId="15784" xr:uid="{00000000-0005-0000-0000-000018470000}"/>
    <cellStyle name="40% - Ênfase5 5 3 3 3" xfId="27160" xr:uid="{00000000-0005-0000-0000-000019470000}"/>
    <cellStyle name="40% - Ênfase5 5 3 4" xfId="6304" xr:uid="{00000000-0005-0000-0000-00001A470000}"/>
    <cellStyle name="40% - Ênfase5 5 3 4 2" xfId="17680" xr:uid="{00000000-0005-0000-0000-00001B470000}"/>
    <cellStyle name="40% - Ênfase5 5 3 4 3" xfId="29056" xr:uid="{00000000-0005-0000-0000-00001C470000}"/>
    <cellStyle name="40% - Ênfase5 5 3 5" xfId="8200" xr:uid="{00000000-0005-0000-0000-00001D470000}"/>
    <cellStyle name="40% - Ênfase5 5 3 5 2" xfId="19576" xr:uid="{00000000-0005-0000-0000-00001E470000}"/>
    <cellStyle name="40% - Ênfase5 5 3 5 3" xfId="30952" xr:uid="{00000000-0005-0000-0000-00001F470000}"/>
    <cellStyle name="40% - Ênfase5 5 3 6" xfId="10096" xr:uid="{00000000-0005-0000-0000-000020470000}"/>
    <cellStyle name="40% - Ênfase5 5 3 6 2" xfId="21472" xr:uid="{00000000-0005-0000-0000-000021470000}"/>
    <cellStyle name="40% - Ênfase5 5 3 6 3" xfId="32848" xr:uid="{00000000-0005-0000-0000-000022470000}"/>
    <cellStyle name="40% - Ênfase5 5 3 7" xfId="11992" xr:uid="{00000000-0005-0000-0000-000023470000}"/>
    <cellStyle name="40% - Ênfase5 5 3 8" xfId="23368" xr:uid="{00000000-0005-0000-0000-000024470000}"/>
    <cellStyle name="40% - Ênfase5 5 3 9" xfId="34744" xr:uid="{00000000-0005-0000-0000-000025470000}"/>
    <cellStyle name="40% - Ênfase5 5 4" xfId="931" xr:uid="{00000000-0005-0000-0000-000026470000}"/>
    <cellStyle name="40% - Ênfase5 5 4 10" xfId="36956" xr:uid="{00000000-0005-0000-0000-000027470000}"/>
    <cellStyle name="40% - Ênfase5 5 4 2" xfId="2828" xr:uid="{00000000-0005-0000-0000-000028470000}"/>
    <cellStyle name="40% - Ênfase5 5 4 2 2" xfId="14204" xr:uid="{00000000-0005-0000-0000-000029470000}"/>
    <cellStyle name="40% - Ênfase5 5 4 2 3" xfId="25580" xr:uid="{00000000-0005-0000-0000-00002A470000}"/>
    <cellStyle name="40% - Ênfase5 5 4 3" xfId="4724" xr:uid="{00000000-0005-0000-0000-00002B470000}"/>
    <cellStyle name="40% - Ênfase5 5 4 3 2" xfId="16100" xr:uid="{00000000-0005-0000-0000-00002C470000}"/>
    <cellStyle name="40% - Ênfase5 5 4 3 3" xfId="27476" xr:uid="{00000000-0005-0000-0000-00002D470000}"/>
    <cellStyle name="40% - Ênfase5 5 4 4" xfId="6620" xr:uid="{00000000-0005-0000-0000-00002E470000}"/>
    <cellStyle name="40% - Ênfase5 5 4 4 2" xfId="17996" xr:uid="{00000000-0005-0000-0000-00002F470000}"/>
    <cellStyle name="40% - Ênfase5 5 4 4 3" xfId="29372" xr:uid="{00000000-0005-0000-0000-000030470000}"/>
    <cellStyle name="40% - Ênfase5 5 4 5" xfId="8516" xr:uid="{00000000-0005-0000-0000-000031470000}"/>
    <cellStyle name="40% - Ênfase5 5 4 5 2" xfId="19892" xr:uid="{00000000-0005-0000-0000-000032470000}"/>
    <cellStyle name="40% - Ênfase5 5 4 5 3" xfId="31268" xr:uid="{00000000-0005-0000-0000-000033470000}"/>
    <cellStyle name="40% - Ênfase5 5 4 6" xfId="10412" xr:uid="{00000000-0005-0000-0000-000034470000}"/>
    <cellStyle name="40% - Ênfase5 5 4 6 2" xfId="21788" xr:uid="{00000000-0005-0000-0000-000035470000}"/>
    <cellStyle name="40% - Ênfase5 5 4 6 3" xfId="33164" xr:uid="{00000000-0005-0000-0000-000036470000}"/>
    <cellStyle name="40% - Ênfase5 5 4 7" xfId="12308" xr:uid="{00000000-0005-0000-0000-000037470000}"/>
    <cellStyle name="40% - Ênfase5 5 4 8" xfId="23684" xr:uid="{00000000-0005-0000-0000-000038470000}"/>
    <cellStyle name="40% - Ênfase5 5 4 9" xfId="35060" xr:uid="{00000000-0005-0000-0000-000039470000}"/>
    <cellStyle name="40% - Ênfase5 5 5" xfId="1247" xr:uid="{00000000-0005-0000-0000-00003A470000}"/>
    <cellStyle name="40% - Ênfase5 5 5 10" xfId="37272" xr:uid="{00000000-0005-0000-0000-00003B470000}"/>
    <cellStyle name="40% - Ênfase5 5 5 2" xfId="3144" xr:uid="{00000000-0005-0000-0000-00003C470000}"/>
    <cellStyle name="40% - Ênfase5 5 5 2 2" xfId="14520" xr:uid="{00000000-0005-0000-0000-00003D470000}"/>
    <cellStyle name="40% - Ênfase5 5 5 2 3" xfId="25896" xr:uid="{00000000-0005-0000-0000-00003E470000}"/>
    <cellStyle name="40% - Ênfase5 5 5 3" xfId="5040" xr:uid="{00000000-0005-0000-0000-00003F470000}"/>
    <cellStyle name="40% - Ênfase5 5 5 3 2" xfId="16416" xr:uid="{00000000-0005-0000-0000-000040470000}"/>
    <cellStyle name="40% - Ênfase5 5 5 3 3" xfId="27792" xr:uid="{00000000-0005-0000-0000-000041470000}"/>
    <cellStyle name="40% - Ênfase5 5 5 4" xfId="6936" xr:uid="{00000000-0005-0000-0000-000042470000}"/>
    <cellStyle name="40% - Ênfase5 5 5 4 2" xfId="18312" xr:uid="{00000000-0005-0000-0000-000043470000}"/>
    <cellStyle name="40% - Ênfase5 5 5 4 3" xfId="29688" xr:uid="{00000000-0005-0000-0000-000044470000}"/>
    <cellStyle name="40% - Ênfase5 5 5 5" xfId="8832" xr:uid="{00000000-0005-0000-0000-000045470000}"/>
    <cellStyle name="40% - Ênfase5 5 5 5 2" xfId="20208" xr:uid="{00000000-0005-0000-0000-000046470000}"/>
    <cellStyle name="40% - Ênfase5 5 5 5 3" xfId="31584" xr:uid="{00000000-0005-0000-0000-000047470000}"/>
    <cellStyle name="40% - Ênfase5 5 5 6" xfId="10728" xr:uid="{00000000-0005-0000-0000-000048470000}"/>
    <cellStyle name="40% - Ênfase5 5 5 6 2" xfId="22104" xr:uid="{00000000-0005-0000-0000-000049470000}"/>
    <cellStyle name="40% - Ênfase5 5 5 6 3" xfId="33480" xr:uid="{00000000-0005-0000-0000-00004A470000}"/>
    <cellStyle name="40% - Ênfase5 5 5 7" xfId="12624" xr:uid="{00000000-0005-0000-0000-00004B470000}"/>
    <cellStyle name="40% - Ênfase5 5 5 8" xfId="24000" xr:uid="{00000000-0005-0000-0000-00004C470000}"/>
    <cellStyle name="40% - Ênfase5 5 5 9" xfId="35376" xr:uid="{00000000-0005-0000-0000-00004D470000}"/>
    <cellStyle name="40% - Ênfase5 5 6" xfId="1563" xr:uid="{00000000-0005-0000-0000-00004E470000}"/>
    <cellStyle name="40% - Ênfase5 5 6 10" xfId="37588" xr:uid="{00000000-0005-0000-0000-00004F470000}"/>
    <cellStyle name="40% - Ênfase5 5 6 2" xfId="3460" xr:uid="{00000000-0005-0000-0000-000050470000}"/>
    <cellStyle name="40% - Ênfase5 5 6 2 2" xfId="14836" xr:uid="{00000000-0005-0000-0000-000051470000}"/>
    <cellStyle name="40% - Ênfase5 5 6 2 3" xfId="26212" xr:uid="{00000000-0005-0000-0000-000052470000}"/>
    <cellStyle name="40% - Ênfase5 5 6 3" xfId="5356" xr:uid="{00000000-0005-0000-0000-000053470000}"/>
    <cellStyle name="40% - Ênfase5 5 6 3 2" xfId="16732" xr:uid="{00000000-0005-0000-0000-000054470000}"/>
    <cellStyle name="40% - Ênfase5 5 6 3 3" xfId="28108" xr:uid="{00000000-0005-0000-0000-000055470000}"/>
    <cellStyle name="40% - Ênfase5 5 6 4" xfId="7252" xr:uid="{00000000-0005-0000-0000-000056470000}"/>
    <cellStyle name="40% - Ênfase5 5 6 4 2" xfId="18628" xr:uid="{00000000-0005-0000-0000-000057470000}"/>
    <cellStyle name="40% - Ênfase5 5 6 4 3" xfId="30004" xr:uid="{00000000-0005-0000-0000-000058470000}"/>
    <cellStyle name="40% - Ênfase5 5 6 5" xfId="9148" xr:uid="{00000000-0005-0000-0000-000059470000}"/>
    <cellStyle name="40% - Ênfase5 5 6 5 2" xfId="20524" xr:uid="{00000000-0005-0000-0000-00005A470000}"/>
    <cellStyle name="40% - Ênfase5 5 6 5 3" xfId="31900" xr:uid="{00000000-0005-0000-0000-00005B470000}"/>
    <cellStyle name="40% - Ênfase5 5 6 6" xfId="11044" xr:uid="{00000000-0005-0000-0000-00005C470000}"/>
    <cellStyle name="40% - Ênfase5 5 6 6 2" xfId="22420" xr:uid="{00000000-0005-0000-0000-00005D470000}"/>
    <cellStyle name="40% - Ênfase5 5 6 6 3" xfId="33796" xr:uid="{00000000-0005-0000-0000-00005E470000}"/>
    <cellStyle name="40% - Ênfase5 5 6 7" xfId="12940" xr:uid="{00000000-0005-0000-0000-00005F470000}"/>
    <cellStyle name="40% - Ênfase5 5 6 8" xfId="24316" xr:uid="{00000000-0005-0000-0000-000060470000}"/>
    <cellStyle name="40% - Ênfase5 5 6 9" xfId="35692" xr:uid="{00000000-0005-0000-0000-000061470000}"/>
    <cellStyle name="40% - Ênfase5 5 7" xfId="1879" xr:uid="{00000000-0005-0000-0000-000062470000}"/>
    <cellStyle name="40% - Ênfase5 5 7 10" xfId="37904" xr:uid="{00000000-0005-0000-0000-000063470000}"/>
    <cellStyle name="40% - Ênfase5 5 7 2" xfId="3776" xr:uid="{00000000-0005-0000-0000-000064470000}"/>
    <cellStyle name="40% - Ênfase5 5 7 2 2" xfId="15152" xr:uid="{00000000-0005-0000-0000-000065470000}"/>
    <cellStyle name="40% - Ênfase5 5 7 2 3" xfId="26528" xr:uid="{00000000-0005-0000-0000-000066470000}"/>
    <cellStyle name="40% - Ênfase5 5 7 3" xfId="5672" xr:uid="{00000000-0005-0000-0000-000067470000}"/>
    <cellStyle name="40% - Ênfase5 5 7 3 2" xfId="17048" xr:uid="{00000000-0005-0000-0000-000068470000}"/>
    <cellStyle name="40% - Ênfase5 5 7 3 3" xfId="28424" xr:uid="{00000000-0005-0000-0000-000069470000}"/>
    <cellStyle name="40% - Ênfase5 5 7 4" xfId="7568" xr:uid="{00000000-0005-0000-0000-00006A470000}"/>
    <cellStyle name="40% - Ênfase5 5 7 4 2" xfId="18944" xr:uid="{00000000-0005-0000-0000-00006B470000}"/>
    <cellStyle name="40% - Ênfase5 5 7 4 3" xfId="30320" xr:uid="{00000000-0005-0000-0000-00006C470000}"/>
    <cellStyle name="40% - Ênfase5 5 7 5" xfId="9464" xr:uid="{00000000-0005-0000-0000-00006D470000}"/>
    <cellStyle name="40% - Ênfase5 5 7 5 2" xfId="20840" xr:uid="{00000000-0005-0000-0000-00006E470000}"/>
    <cellStyle name="40% - Ênfase5 5 7 5 3" xfId="32216" xr:uid="{00000000-0005-0000-0000-00006F470000}"/>
    <cellStyle name="40% - Ênfase5 5 7 6" xfId="11360" xr:uid="{00000000-0005-0000-0000-000070470000}"/>
    <cellStyle name="40% - Ênfase5 5 7 6 2" xfId="22736" xr:uid="{00000000-0005-0000-0000-000071470000}"/>
    <cellStyle name="40% - Ênfase5 5 7 6 3" xfId="34112" xr:uid="{00000000-0005-0000-0000-000072470000}"/>
    <cellStyle name="40% - Ênfase5 5 7 7" xfId="13256" xr:uid="{00000000-0005-0000-0000-000073470000}"/>
    <cellStyle name="40% - Ênfase5 5 7 8" xfId="24632" xr:uid="{00000000-0005-0000-0000-000074470000}"/>
    <cellStyle name="40% - Ênfase5 5 7 9" xfId="36008" xr:uid="{00000000-0005-0000-0000-000075470000}"/>
    <cellStyle name="40% - Ênfase5 5 8" xfId="2195" xr:uid="{00000000-0005-0000-0000-000076470000}"/>
    <cellStyle name="40% - Ênfase5 5 8 2" xfId="13572" xr:uid="{00000000-0005-0000-0000-000077470000}"/>
    <cellStyle name="40% - Ênfase5 5 8 3" xfId="24948" xr:uid="{00000000-0005-0000-0000-000078470000}"/>
    <cellStyle name="40% - Ênfase5 5 9" xfId="4092" xr:uid="{00000000-0005-0000-0000-000079470000}"/>
    <cellStyle name="40% - Ênfase5 5 9 2" xfId="15468" xr:uid="{00000000-0005-0000-0000-00007A470000}"/>
    <cellStyle name="40% - Ênfase5 5 9 3" xfId="26844" xr:uid="{00000000-0005-0000-0000-00007B470000}"/>
    <cellStyle name="40% - Ênfase5 6" xfId="366" xr:uid="{00000000-0005-0000-0000-00007C470000}"/>
    <cellStyle name="40% - Ênfase5 6 10" xfId="7952" xr:uid="{00000000-0005-0000-0000-00007D470000}"/>
    <cellStyle name="40% - Ênfase5 6 10 2" xfId="19328" xr:uid="{00000000-0005-0000-0000-00007E470000}"/>
    <cellStyle name="40% - Ênfase5 6 10 3" xfId="30704" xr:uid="{00000000-0005-0000-0000-00007F470000}"/>
    <cellStyle name="40% - Ênfase5 6 11" xfId="9848" xr:uid="{00000000-0005-0000-0000-000080470000}"/>
    <cellStyle name="40% - Ênfase5 6 11 2" xfId="21224" xr:uid="{00000000-0005-0000-0000-000081470000}"/>
    <cellStyle name="40% - Ênfase5 6 11 3" xfId="32600" xr:uid="{00000000-0005-0000-0000-000082470000}"/>
    <cellStyle name="40% - Ênfase5 6 12" xfId="11744" xr:uid="{00000000-0005-0000-0000-000083470000}"/>
    <cellStyle name="40% - Ênfase5 6 13" xfId="23120" xr:uid="{00000000-0005-0000-0000-000084470000}"/>
    <cellStyle name="40% - Ênfase5 6 14" xfId="34496" xr:uid="{00000000-0005-0000-0000-000085470000}"/>
    <cellStyle name="40% - Ênfase5 6 15" xfId="36392" xr:uid="{00000000-0005-0000-0000-000086470000}"/>
    <cellStyle name="40% - Ênfase5 6 2" xfId="683" xr:uid="{00000000-0005-0000-0000-000087470000}"/>
    <cellStyle name="40% - Ênfase5 6 2 10" xfId="36708" xr:uid="{00000000-0005-0000-0000-000088470000}"/>
    <cellStyle name="40% - Ênfase5 6 2 2" xfId="2580" xr:uid="{00000000-0005-0000-0000-000089470000}"/>
    <cellStyle name="40% - Ênfase5 6 2 2 2" xfId="13956" xr:uid="{00000000-0005-0000-0000-00008A470000}"/>
    <cellStyle name="40% - Ênfase5 6 2 2 3" xfId="25332" xr:uid="{00000000-0005-0000-0000-00008B470000}"/>
    <cellStyle name="40% - Ênfase5 6 2 3" xfId="4476" xr:uid="{00000000-0005-0000-0000-00008C470000}"/>
    <cellStyle name="40% - Ênfase5 6 2 3 2" xfId="15852" xr:uid="{00000000-0005-0000-0000-00008D470000}"/>
    <cellStyle name="40% - Ênfase5 6 2 3 3" xfId="27228" xr:uid="{00000000-0005-0000-0000-00008E470000}"/>
    <cellStyle name="40% - Ênfase5 6 2 4" xfId="6372" xr:uid="{00000000-0005-0000-0000-00008F470000}"/>
    <cellStyle name="40% - Ênfase5 6 2 4 2" xfId="17748" xr:uid="{00000000-0005-0000-0000-000090470000}"/>
    <cellStyle name="40% - Ênfase5 6 2 4 3" xfId="29124" xr:uid="{00000000-0005-0000-0000-000091470000}"/>
    <cellStyle name="40% - Ênfase5 6 2 5" xfId="8268" xr:uid="{00000000-0005-0000-0000-000092470000}"/>
    <cellStyle name="40% - Ênfase5 6 2 5 2" xfId="19644" xr:uid="{00000000-0005-0000-0000-000093470000}"/>
    <cellStyle name="40% - Ênfase5 6 2 5 3" xfId="31020" xr:uid="{00000000-0005-0000-0000-000094470000}"/>
    <cellStyle name="40% - Ênfase5 6 2 6" xfId="10164" xr:uid="{00000000-0005-0000-0000-000095470000}"/>
    <cellStyle name="40% - Ênfase5 6 2 6 2" xfId="21540" xr:uid="{00000000-0005-0000-0000-000096470000}"/>
    <cellStyle name="40% - Ênfase5 6 2 6 3" xfId="32916" xr:uid="{00000000-0005-0000-0000-000097470000}"/>
    <cellStyle name="40% - Ênfase5 6 2 7" xfId="12060" xr:uid="{00000000-0005-0000-0000-000098470000}"/>
    <cellStyle name="40% - Ênfase5 6 2 8" xfId="23436" xr:uid="{00000000-0005-0000-0000-000099470000}"/>
    <cellStyle name="40% - Ênfase5 6 2 9" xfId="34812" xr:uid="{00000000-0005-0000-0000-00009A470000}"/>
    <cellStyle name="40% - Ênfase5 6 3" xfId="999" xr:uid="{00000000-0005-0000-0000-00009B470000}"/>
    <cellStyle name="40% - Ênfase5 6 3 10" xfId="37024" xr:uid="{00000000-0005-0000-0000-00009C470000}"/>
    <cellStyle name="40% - Ênfase5 6 3 2" xfId="2896" xr:uid="{00000000-0005-0000-0000-00009D470000}"/>
    <cellStyle name="40% - Ênfase5 6 3 2 2" xfId="14272" xr:uid="{00000000-0005-0000-0000-00009E470000}"/>
    <cellStyle name="40% - Ênfase5 6 3 2 3" xfId="25648" xr:uid="{00000000-0005-0000-0000-00009F470000}"/>
    <cellStyle name="40% - Ênfase5 6 3 3" xfId="4792" xr:uid="{00000000-0005-0000-0000-0000A0470000}"/>
    <cellStyle name="40% - Ênfase5 6 3 3 2" xfId="16168" xr:uid="{00000000-0005-0000-0000-0000A1470000}"/>
    <cellStyle name="40% - Ênfase5 6 3 3 3" xfId="27544" xr:uid="{00000000-0005-0000-0000-0000A2470000}"/>
    <cellStyle name="40% - Ênfase5 6 3 4" xfId="6688" xr:uid="{00000000-0005-0000-0000-0000A3470000}"/>
    <cellStyle name="40% - Ênfase5 6 3 4 2" xfId="18064" xr:uid="{00000000-0005-0000-0000-0000A4470000}"/>
    <cellStyle name="40% - Ênfase5 6 3 4 3" xfId="29440" xr:uid="{00000000-0005-0000-0000-0000A5470000}"/>
    <cellStyle name="40% - Ênfase5 6 3 5" xfId="8584" xr:uid="{00000000-0005-0000-0000-0000A6470000}"/>
    <cellStyle name="40% - Ênfase5 6 3 5 2" xfId="19960" xr:uid="{00000000-0005-0000-0000-0000A7470000}"/>
    <cellStyle name="40% - Ênfase5 6 3 5 3" xfId="31336" xr:uid="{00000000-0005-0000-0000-0000A8470000}"/>
    <cellStyle name="40% - Ênfase5 6 3 6" xfId="10480" xr:uid="{00000000-0005-0000-0000-0000A9470000}"/>
    <cellStyle name="40% - Ênfase5 6 3 6 2" xfId="21856" xr:uid="{00000000-0005-0000-0000-0000AA470000}"/>
    <cellStyle name="40% - Ênfase5 6 3 6 3" xfId="33232" xr:uid="{00000000-0005-0000-0000-0000AB470000}"/>
    <cellStyle name="40% - Ênfase5 6 3 7" xfId="12376" xr:uid="{00000000-0005-0000-0000-0000AC470000}"/>
    <cellStyle name="40% - Ênfase5 6 3 8" xfId="23752" xr:uid="{00000000-0005-0000-0000-0000AD470000}"/>
    <cellStyle name="40% - Ênfase5 6 3 9" xfId="35128" xr:uid="{00000000-0005-0000-0000-0000AE470000}"/>
    <cellStyle name="40% - Ênfase5 6 4" xfId="1315" xr:uid="{00000000-0005-0000-0000-0000AF470000}"/>
    <cellStyle name="40% - Ênfase5 6 4 10" xfId="37340" xr:uid="{00000000-0005-0000-0000-0000B0470000}"/>
    <cellStyle name="40% - Ênfase5 6 4 2" xfId="3212" xr:uid="{00000000-0005-0000-0000-0000B1470000}"/>
    <cellStyle name="40% - Ênfase5 6 4 2 2" xfId="14588" xr:uid="{00000000-0005-0000-0000-0000B2470000}"/>
    <cellStyle name="40% - Ênfase5 6 4 2 3" xfId="25964" xr:uid="{00000000-0005-0000-0000-0000B3470000}"/>
    <cellStyle name="40% - Ênfase5 6 4 3" xfId="5108" xr:uid="{00000000-0005-0000-0000-0000B4470000}"/>
    <cellStyle name="40% - Ênfase5 6 4 3 2" xfId="16484" xr:uid="{00000000-0005-0000-0000-0000B5470000}"/>
    <cellStyle name="40% - Ênfase5 6 4 3 3" xfId="27860" xr:uid="{00000000-0005-0000-0000-0000B6470000}"/>
    <cellStyle name="40% - Ênfase5 6 4 4" xfId="7004" xr:uid="{00000000-0005-0000-0000-0000B7470000}"/>
    <cellStyle name="40% - Ênfase5 6 4 4 2" xfId="18380" xr:uid="{00000000-0005-0000-0000-0000B8470000}"/>
    <cellStyle name="40% - Ênfase5 6 4 4 3" xfId="29756" xr:uid="{00000000-0005-0000-0000-0000B9470000}"/>
    <cellStyle name="40% - Ênfase5 6 4 5" xfId="8900" xr:uid="{00000000-0005-0000-0000-0000BA470000}"/>
    <cellStyle name="40% - Ênfase5 6 4 5 2" xfId="20276" xr:uid="{00000000-0005-0000-0000-0000BB470000}"/>
    <cellStyle name="40% - Ênfase5 6 4 5 3" xfId="31652" xr:uid="{00000000-0005-0000-0000-0000BC470000}"/>
    <cellStyle name="40% - Ênfase5 6 4 6" xfId="10796" xr:uid="{00000000-0005-0000-0000-0000BD470000}"/>
    <cellStyle name="40% - Ênfase5 6 4 6 2" xfId="22172" xr:uid="{00000000-0005-0000-0000-0000BE470000}"/>
    <cellStyle name="40% - Ênfase5 6 4 6 3" xfId="33548" xr:uid="{00000000-0005-0000-0000-0000BF470000}"/>
    <cellStyle name="40% - Ênfase5 6 4 7" xfId="12692" xr:uid="{00000000-0005-0000-0000-0000C0470000}"/>
    <cellStyle name="40% - Ênfase5 6 4 8" xfId="24068" xr:uid="{00000000-0005-0000-0000-0000C1470000}"/>
    <cellStyle name="40% - Ênfase5 6 4 9" xfId="35444" xr:uid="{00000000-0005-0000-0000-0000C2470000}"/>
    <cellStyle name="40% - Ênfase5 6 5" xfId="1631" xr:uid="{00000000-0005-0000-0000-0000C3470000}"/>
    <cellStyle name="40% - Ênfase5 6 5 10" xfId="37656" xr:uid="{00000000-0005-0000-0000-0000C4470000}"/>
    <cellStyle name="40% - Ênfase5 6 5 2" xfId="3528" xr:uid="{00000000-0005-0000-0000-0000C5470000}"/>
    <cellStyle name="40% - Ênfase5 6 5 2 2" xfId="14904" xr:uid="{00000000-0005-0000-0000-0000C6470000}"/>
    <cellStyle name="40% - Ênfase5 6 5 2 3" xfId="26280" xr:uid="{00000000-0005-0000-0000-0000C7470000}"/>
    <cellStyle name="40% - Ênfase5 6 5 3" xfId="5424" xr:uid="{00000000-0005-0000-0000-0000C8470000}"/>
    <cellStyle name="40% - Ênfase5 6 5 3 2" xfId="16800" xr:uid="{00000000-0005-0000-0000-0000C9470000}"/>
    <cellStyle name="40% - Ênfase5 6 5 3 3" xfId="28176" xr:uid="{00000000-0005-0000-0000-0000CA470000}"/>
    <cellStyle name="40% - Ênfase5 6 5 4" xfId="7320" xr:uid="{00000000-0005-0000-0000-0000CB470000}"/>
    <cellStyle name="40% - Ênfase5 6 5 4 2" xfId="18696" xr:uid="{00000000-0005-0000-0000-0000CC470000}"/>
    <cellStyle name="40% - Ênfase5 6 5 4 3" xfId="30072" xr:uid="{00000000-0005-0000-0000-0000CD470000}"/>
    <cellStyle name="40% - Ênfase5 6 5 5" xfId="9216" xr:uid="{00000000-0005-0000-0000-0000CE470000}"/>
    <cellStyle name="40% - Ênfase5 6 5 5 2" xfId="20592" xr:uid="{00000000-0005-0000-0000-0000CF470000}"/>
    <cellStyle name="40% - Ênfase5 6 5 5 3" xfId="31968" xr:uid="{00000000-0005-0000-0000-0000D0470000}"/>
    <cellStyle name="40% - Ênfase5 6 5 6" xfId="11112" xr:uid="{00000000-0005-0000-0000-0000D1470000}"/>
    <cellStyle name="40% - Ênfase5 6 5 6 2" xfId="22488" xr:uid="{00000000-0005-0000-0000-0000D2470000}"/>
    <cellStyle name="40% - Ênfase5 6 5 6 3" xfId="33864" xr:uid="{00000000-0005-0000-0000-0000D3470000}"/>
    <cellStyle name="40% - Ênfase5 6 5 7" xfId="13008" xr:uid="{00000000-0005-0000-0000-0000D4470000}"/>
    <cellStyle name="40% - Ênfase5 6 5 8" xfId="24384" xr:uid="{00000000-0005-0000-0000-0000D5470000}"/>
    <cellStyle name="40% - Ênfase5 6 5 9" xfId="35760" xr:uid="{00000000-0005-0000-0000-0000D6470000}"/>
    <cellStyle name="40% - Ênfase5 6 6" xfId="1947" xr:uid="{00000000-0005-0000-0000-0000D7470000}"/>
    <cellStyle name="40% - Ênfase5 6 6 10" xfId="37972" xr:uid="{00000000-0005-0000-0000-0000D8470000}"/>
    <cellStyle name="40% - Ênfase5 6 6 2" xfId="3844" xr:uid="{00000000-0005-0000-0000-0000D9470000}"/>
    <cellStyle name="40% - Ênfase5 6 6 2 2" xfId="15220" xr:uid="{00000000-0005-0000-0000-0000DA470000}"/>
    <cellStyle name="40% - Ênfase5 6 6 2 3" xfId="26596" xr:uid="{00000000-0005-0000-0000-0000DB470000}"/>
    <cellStyle name="40% - Ênfase5 6 6 3" xfId="5740" xr:uid="{00000000-0005-0000-0000-0000DC470000}"/>
    <cellStyle name="40% - Ênfase5 6 6 3 2" xfId="17116" xr:uid="{00000000-0005-0000-0000-0000DD470000}"/>
    <cellStyle name="40% - Ênfase5 6 6 3 3" xfId="28492" xr:uid="{00000000-0005-0000-0000-0000DE470000}"/>
    <cellStyle name="40% - Ênfase5 6 6 4" xfId="7636" xr:uid="{00000000-0005-0000-0000-0000DF470000}"/>
    <cellStyle name="40% - Ênfase5 6 6 4 2" xfId="19012" xr:uid="{00000000-0005-0000-0000-0000E0470000}"/>
    <cellStyle name="40% - Ênfase5 6 6 4 3" xfId="30388" xr:uid="{00000000-0005-0000-0000-0000E1470000}"/>
    <cellStyle name="40% - Ênfase5 6 6 5" xfId="9532" xr:uid="{00000000-0005-0000-0000-0000E2470000}"/>
    <cellStyle name="40% - Ênfase5 6 6 5 2" xfId="20908" xr:uid="{00000000-0005-0000-0000-0000E3470000}"/>
    <cellStyle name="40% - Ênfase5 6 6 5 3" xfId="32284" xr:uid="{00000000-0005-0000-0000-0000E4470000}"/>
    <cellStyle name="40% - Ênfase5 6 6 6" xfId="11428" xr:uid="{00000000-0005-0000-0000-0000E5470000}"/>
    <cellStyle name="40% - Ênfase5 6 6 6 2" xfId="22804" xr:uid="{00000000-0005-0000-0000-0000E6470000}"/>
    <cellStyle name="40% - Ênfase5 6 6 6 3" xfId="34180" xr:uid="{00000000-0005-0000-0000-0000E7470000}"/>
    <cellStyle name="40% - Ênfase5 6 6 7" xfId="13324" xr:uid="{00000000-0005-0000-0000-0000E8470000}"/>
    <cellStyle name="40% - Ênfase5 6 6 8" xfId="24700" xr:uid="{00000000-0005-0000-0000-0000E9470000}"/>
    <cellStyle name="40% - Ênfase5 6 6 9" xfId="36076" xr:uid="{00000000-0005-0000-0000-0000EA470000}"/>
    <cellStyle name="40% - Ênfase5 6 7" xfId="2263" xr:uid="{00000000-0005-0000-0000-0000EB470000}"/>
    <cellStyle name="40% - Ênfase5 6 7 2" xfId="13640" xr:uid="{00000000-0005-0000-0000-0000EC470000}"/>
    <cellStyle name="40% - Ênfase5 6 7 3" xfId="25016" xr:uid="{00000000-0005-0000-0000-0000ED470000}"/>
    <cellStyle name="40% - Ênfase5 6 8" xfId="4160" xr:uid="{00000000-0005-0000-0000-0000EE470000}"/>
    <cellStyle name="40% - Ênfase5 6 8 2" xfId="15536" xr:uid="{00000000-0005-0000-0000-0000EF470000}"/>
    <cellStyle name="40% - Ênfase5 6 8 3" xfId="26912" xr:uid="{00000000-0005-0000-0000-0000F0470000}"/>
    <cellStyle name="40% - Ênfase5 6 9" xfId="6056" xr:uid="{00000000-0005-0000-0000-0000F1470000}"/>
    <cellStyle name="40% - Ênfase5 6 9 2" xfId="17432" xr:uid="{00000000-0005-0000-0000-0000F2470000}"/>
    <cellStyle name="40% - Ênfase5 6 9 3" xfId="28808" xr:uid="{00000000-0005-0000-0000-0000F3470000}"/>
    <cellStyle name="40% - Ênfase5 7" xfId="525" xr:uid="{00000000-0005-0000-0000-0000F4470000}"/>
    <cellStyle name="40% - Ênfase5 7 10" xfId="36550" xr:uid="{00000000-0005-0000-0000-0000F5470000}"/>
    <cellStyle name="40% - Ênfase5 7 2" xfId="2422" xr:uid="{00000000-0005-0000-0000-0000F6470000}"/>
    <cellStyle name="40% - Ênfase5 7 2 2" xfId="13798" xr:uid="{00000000-0005-0000-0000-0000F7470000}"/>
    <cellStyle name="40% - Ênfase5 7 2 3" xfId="25174" xr:uid="{00000000-0005-0000-0000-0000F8470000}"/>
    <cellStyle name="40% - Ênfase5 7 3" xfId="4318" xr:uid="{00000000-0005-0000-0000-0000F9470000}"/>
    <cellStyle name="40% - Ênfase5 7 3 2" xfId="15694" xr:uid="{00000000-0005-0000-0000-0000FA470000}"/>
    <cellStyle name="40% - Ênfase5 7 3 3" xfId="27070" xr:uid="{00000000-0005-0000-0000-0000FB470000}"/>
    <cellStyle name="40% - Ênfase5 7 4" xfId="6214" xr:uid="{00000000-0005-0000-0000-0000FC470000}"/>
    <cellStyle name="40% - Ênfase5 7 4 2" xfId="17590" xr:uid="{00000000-0005-0000-0000-0000FD470000}"/>
    <cellStyle name="40% - Ênfase5 7 4 3" xfId="28966" xr:uid="{00000000-0005-0000-0000-0000FE470000}"/>
    <cellStyle name="40% - Ênfase5 7 5" xfId="8110" xr:uid="{00000000-0005-0000-0000-0000FF470000}"/>
    <cellStyle name="40% - Ênfase5 7 5 2" xfId="19486" xr:uid="{00000000-0005-0000-0000-000000480000}"/>
    <cellStyle name="40% - Ênfase5 7 5 3" xfId="30862" xr:uid="{00000000-0005-0000-0000-000001480000}"/>
    <cellStyle name="40% - Ênfase5 7 6" xfId="10006" xr:uid="{00000000-0005-0000-0000-000002480000}"/>
    <cellStyle name="40% - Ênfase5 7 6 2" xfId="21382" xr:uid="{00000000-0005-0000-0000-000003480000}"/>
    <cellStyle name="40% - Ênfase5 7 6 3" xfId="32758" xr:uid="{00000000-0005-0000-0000-000004480000}"/>
    <cellStyle name="40% - Ênfase5 7 7" xfId="11902" xr:uid="{00000000-0005-0000-0000-000005480000}"/>
    <cellStyle name="40% - Ênfase5 7 8" xfId="23278" xr:uid="{00000000-0005-0000-0000-000006480000}"/>
    <cellStyle name="40% - Ênfase5 7 9" xfId="34654" xr:uid="{00000000-0005-0000-0000-000007480000}"/>
    <cellStyle name="40% - Ênfase5 8" xfId="841" xr:uid="{00000000-0005-0000-0000-000008480000}"/>
    <cellStyle name="40% - Ênfase5 8 10" xfId="36866" xr:uid="{00000000-0005-0000-0000-000009480000}"/>
    <cellStyle name="40% - Ênfase5 8 2" xfId="2738" xr:uid="{00000000-0005-0000-0000-00000A480000}"/>
    <cellStyle name="40% - Ênfase5 8 2 2" xfId="14114" xr:uid="{00000000-0005-0000-0000-00000B480000}"/>
    <cellStyle name="40% - Ênfase5 8 2 3" xfId="25490" xr:uid="{00000000-0005-0000-0000-00000C480000}"/>
    <cellStyle name="40% - Ênfase5 8 3" xfId="4634" xr:uid="{00000000-0005-0000-0000-00000D480000}"/>
    <cellStyle name="40% - Ênfase5 8 3 2" xfId="16010" xr:uid="{00000000-0005-0000-0000-00000E480000}"/>
    <cellStyle name="40% - Ênfase5 8 3 3" xfId="27386" xr:uid="{00000000-0005-0000-0000-00000F480000}"/>
    <cellStyle name="40% - Ênfase5 8 4" xfId="6530" xr:uid="{00000000-0005-0000-0000-000010480000}"/>
    <cellStyle name="40% - Ênfase5 8 4 2" xfId="17906" xr:uid="{00000000-0005-0000-0000-000011480000}"/>
    <cellStyle name="40% - Ênfase5 8 4 3" xfId="29282" xr:uid="{00000000-0005-0000-0000-000012480000}"/>
    <cellStyle name="40% - Ênfase5 8 5" xfId="8426" xr:uid="{00000000-0005-0000-0000-000013480000}"/>
    <cellStyle name="40% - Ênfase5 8 5 2" xfId="19802" xr:uid="{00000000-0005-0000-0000-000014480000}"/>
    <cellStyle name="40% - Ênfase5 8 5 3" xfId="31178" xr:uid="{00000000-0005-0000-0000-000015480000}"/>
    <cellStyle name="40% - Ênfase5 8 6" xfId="10322" xr:uid="{00000000-0005-0000-0000-000016480000}"/>
    <cellStyle name="40% - Ênfase5 8 6 2" xfId="21698" xr:uid="{00000000-0005-0000-0000-000017480000}"/>
    <cellStyle name="40% - Ênfase5 8 6 3" xfId="33074" xr:uid="{00000000-0005-0000-0000-000018480000}"/>
    <cellStyle name="40% - Ênfase5 8 7" xfId="12218" xr:uid="{00000000-0005-0000-0000-000019480000}"/>
    <cellStyle name="40% - Ênfase5 8 8" xfId="23594" xr:uid="{00000000-0005-0000-0000-00001A480000}"/>
    <cellStyle name="40% - Ênfase5 8 9" xfId="34970" xr:uid="{00000000-0005-0000-0000-00001B480000}"/>
    <cellStyle name="40% - Ênfase5 9" xfId="1157" xr:uid="{00000000-0005-0000-0000-00001C480000}"/>
    <cellStyle name="40% - Ênfase5 9 10" xfId="37182" xr:uid="{00000000-0005-0000-0000-00001D480000}"/>
    <cellStyle name="40% - Ênfase5 9 2" xfId="3054" xr:uid="{00000000-0005-0000-0000-00001E480000}"/>
    <cellStyle name="40% - Ênfase5 9 2 2" xfId="14430" xr:uid="{00000000-0005-0000-0000-00001F480000}"/>
    <cellStyle name="40% - Ênfase5 9 2 3" xfId="25806" xr:uid="{00000000-0005-0000-0000-000020480000}"/>
    <cellStyle name="40% - Ênfase5 9 3" xfId="4950" xr:uid="{00000000-0005-0000-0000-000021480000}"/>
    <cellStyle name="40% - Ênfase5 9 3 2" xfId="16326" xr:uid="{00000000-0005-0000-0000-000022480000}"/>
    <cellStyle name="40% - Ênfase5 9 3 3" xfId="27702" xr:uid="{00000000-0005-0000-0000-000023480000}"/>
    <cellStyle name="40% - Ênfase5 9 4" xfId="6846" xr:uid="{00000000-0005-0000-0000-000024480000}"/>
    <cellStyle name="40% - Ênfase5 9 4 2" xfId="18222" xr:uid="{00000000-0005-0000-0000-000025480000}"/>
    <cellStyle name="40% - Ênfase5 9 4 3" xfId="29598" xr:uid="{00000000-0005-0000-0000-000026480000}"/>
    <cellStyle name="40% - Ênfase5 9 5" xfId="8742" xr:uid="{00000000-0005-0000-0000-000027480000}"/>
    <cellStyle name="40% - Ênfase5 9 5 2" xfId="20118" xr:uid="{00000000-0005-0000-0000-000028480000}"/>
    <cellStyle name="40% - Ênfase5 9 5 3" xfId="31494" xr:uid="{00000000-0005-0000-0000-000029480000}"/>
    <cellStyle name="40% - Ênfase5 9 6" xfId="10638" xr:uid="{00000000-0005-0000-0000-00002A480000}"/>
    <cellStyle name="40% - Ênfase5 9 6 2" xfId="22014" xr:uid="{00000000-0005-0000-0000-00002B480000}"/>
    <cellStyle name="40% - Ênfase5 9 6 3" xfId="33390" xr:uid="{00000000-0005-0000-0000-00002C480000}"/>
    <cellStyle name="40% - Ênfase5 9 7" xfId="12534" xr:uid="{00000000-0005-0000-0000-00002D480000}"/>
    <cellStyle name="40% - Ênfase5 9 8" xfId="23910" xr:uid="{00000000-0005-0000-0000-00002E480000}"/>
    <cellStyle name="40% - Ênfase5 9 9" xfId="35286" xr:uid="{00000000-0005-0000-0000-00002F480000}"/>
    <cellStyle name="40% - Ênfase6" xfId="40" builtinId="51" customBuiltin="1"/>
    <cellStyle name="40% - Ênfase6 10" xfId="1474" xr:uid="{00000000-0005-0000-0000-000031480000}"/>
    <cellStyle name="40% - Ênfase6 10 10" xfId="37499" xr:uid="{00000000-0005-0000-0000-000032480000}"/>
    <cellStyle name="40% - Ênfase6 10 2" xfId="3371" xr:uid="{00000000-0005-0000-0000-000033480000}"/>
    <cellStyle name="40% - Ênfase6 10 2 2" xfId="14747" xr:uid="{00000000-0005-0000-0000-000034480000}"/>
    <cellStyle name="40% - Ênfase6 10 2 3" xfId="26123" xr:uid="{00000000-0005-0000-0000-000035480000}"/>
    <cellStyle name="40% - Ênfase6 10 3" xfId="5267" xr:uid="{00000000-0005-0000-0000-000036480000}"/>
    <cellStyle name="40% - Ênfase6 10 3 2" xfId="16643" xr:uid="{00000000-0005-0000-0000-000037480000}"/>
    <cellStyle name="40% - Ênfase6 10 3 3" xfId="28019" xr:uid="{00000000-0005-0000-0000-000038480000}"/>
    <cellStyle name="40% - Ênfase6 10 4" xfId="7163" xr:uid="{00000000-0005-0000-0000-000039480000}"/>
    <cellStyle name="40% - Ênfase6 10 4 2" xfId="18539" xr:uid="{00000000-0005-0000-0000-00003A480000}"/>
    <cellStyle name="40% - Ênfase6 10 4 3" xfId="29915" xr:uid="{00000000-0005-0000-0000-00003B480000}"/>
    <cellStyle name="40% - Ênfase6 10 5" xfId="9059" xr:uid="{00000000-0005-0000-0000-00003C480000}"/>
    <cellStyle name="40% - Ênfase6 10 5 2" xfId="20435" xr:uid="{00000000-0005-0000-0000-00003D480000}"/>
    <cellStyle name="40% - Ênfase6 10 5 3" xfId="31811" xr:uid="{00000000-0005-0000-0000-00003E480000}"/>
    <cellStyle name="40% - Ênfase6 10 6" xfId="10955" xr:uid="{00000000-0005-0000-0000-00003F480000}"/>
    <cellStyle name="40% - Ênfase6 10 6 2" xfId="22331" xr:uid="{00000000-0005-0000-0000-000040480000}"/>
    <cellStyle name="40% - Ênfase6 10 6 3" xfId="33707" xr:uid="{00000000-0005-0000-0000-000041480000}"/>
    <cellStyle name="40% - Ênfase6 10 7" xfId="12851" xr:uid="{00000000-0005-0000-0000-000042480000}"/>
    <cellStyle name="40% - Ênfase6 10 8" xfId="24227" xr:uid="{00000000-0005-0000-0000-000043480000}"/>
    <cellStyle name="40% - Ênfase6 10 9" xfId="35603" xr:uid="{00000000-0005-0000-0000-000044480000}"/>
    <cellStyle name="40% - Ênfase6 11" xfId="1790" xr:uid="{00000000-0005-0000-0000-000045480000}"/>
    <cellStyle name="40% - Ênfase6 11 10" xfId="37815" xr:uid="{00000000-0005-0000-0000-000046480000}"/>
    <cellStyle name="40% - Ênfase6 11 2" xfId="3687" xr:uid="{00000000-0005-0000-0000-000047480000}"/>
    <cellStyle name="40% - Ênfase6 11 2 2" xfId="15063" xr:uid="{00000000-0005-0000-0000-000048480000}"/>
    <cellStyle name="40% - Ênfase6 11 2 3" xfId="26439" xr:uid="{00000000-0005-0000-0000-000049480000}"/>
    <cellStyle name="40% - Ênfase6 11 3" xfId="5583" xr:uid="{00000000-0005-0000-0000-00004A480000}"/>
    <cellStyle name="40% - Ênfase6 11 3 2" xfId="16959" xr:uid="{00000000-0005-0000-0000-00004B480000}"/>
    <cellStyle name="40% - Ênfase6 11 3 3" xfId="28335" xr:uid="{00000000-0005-0000-0000-00004C480000}"/>
    <cellStyle name="40% - Ênfase6 11 4" xfId="7479" xr:uid="{00000000-0005-0000-0000-00004D480000}"/>
    <cellStyle name="40% - Ênfase6 11 4 2" xfId="18855" xr:uid="{00000000-0005-0000-0000-00004E480000}"/>
    <cellStyle name="40% - Ênfase6 11 4 3" xfId="30231" xr:uid="{00000000-0005-0000-0000-00004F480000}"/>
    <cellStyle name="40% - Ênfase6 11 5" xfId="9375" xr:uid="{00000000-0005-0000-0000-000050480000}"/>
    <cellStyle name="40% - Ênfase6 11 5 2" xfId="20751" xr:uid="{00000000-0005-0000-0000-000051480000}"/>
    <cellStyle name="40% - Ênfase6 11 5 3" xfId="32127" xr:uid="{00000000-0005-0000-0000-000052480000}"/>
    <cellStyle name="40% - Ênfase6 11 6" xfId="11271" xr:uid="{00000000-0005-0000-0000-000053480000}"/>
    <cellStyle name="40% - Ênfase6 11 6 2" xfId="22647" xr:uid="{00000000-0005-0000-0000-000054480000}"/>
    <cellStyle name="40% - Ênfase6 11 6 3" xfId="34023" xr:uid="{00000000-0005-0000-0000-000055480000}"/>
    <cellStyle name="40% - Ênfase6 11 7" xfId="13167" xr:uid="{00000000-0005-0000-0000-000056480000}"/>
    <cellStyle name="40% - Ênfase6 11 8" xfId="24543" xr:uid="{00000000-0005-0000-0000-000057480000}"/>
    <cellStyle name="40% - Ênfase6 11 9" xfId="35919" xr:uid="{00000000-0005-0000-0000-000058480000}"/>
    <cellStyle name="40% - Ênfase6 12" xfId="2106" xr:uid="{00000000-0005-0000-0000-000059480000}"/>
    <cellStyle name="40% - Ênfase6 12 2" xfId="13483" xr:uid="{00000000-0005-0000-0000-00005A480000}"/>
    <cellStyle name="40% - Ênfase6 12 3" xfId="24859" xr:uid="{00000000-0005-0000-0000-00005B480000}"/>
    <cellStyle name="40% - Ênfase6 13" xfId="4003" xr:uid="{00000000-0005-0000-0000-00005C480000}"/>
    <cellStyle name="40% - Ênfase6 13 2" xfId="15379" xr:uid="{00000000-0005-0000-0000-00005D480000}"/>
    <cellStyle name="40% - Ênfase6 13 3" xfId="26755" xr:uid="{00000000-0005-0000-0000-00005E480000}"/>
    <cellStyle name="40% - Ênfase6 14" xfId="5899" xr:uid="{00000000-0005-0000-0000-00005F480000}"/>
    <cellStyle name="40% - Ênfase6 14 2" xfId="17275" xr:uid="{00000000-0005-0000-0000-000060480000}"/>
    <cellStyle name="40% - Ênfase6 14 3" xfId="28651" xr:uid="{00000000-0005-0000-0000-000061480000}"/>
    <cellStyle name="40% - Ênfase6 15" xfId="7795" xr:uid="{00000000-0005-0000-0000-000062480000}"/>
    <cellStyle name="40% - Ênfase6 15 2" xfId="19171" xr:uid="{00000000-0005-0000-0000-000063480000}"/>
    <cellStyle name="40% - Ênfase6 15 3" xfId="30547" xr:uid="{00000000-0005-0000-0000-000064480000}"/>
    <cellStyle name="40% - Ênfase6 16" xfId="9691" xr:uid="{00000000-0005-0000-0000-000065480000}"/>
    <cellStyle name="40% - Ênfase6 16 2" xfId="21067" xr:uid="{00000000-0005-0000-0000-000066480000}"/>
    <cellStyle name="40% - Ênfase6 16 3" xfId="32443" xr:uid="{00000000-0005-0000-0000-000067480000}"/>
    <cellStyle name="40% - Ênfase6 17" xfId="11587" xr:uid="{00000000-0005-0000-0000-000068480000}"/>
    <cellStyle name="40% - Ênfase6 18" xfId="22963" xr:uid="{00000000-0005-0000-0000-000069480000}"/>
    <cellStyle name="40% - Ênfase6 19" xfId="34339" xr:uid="{00000000-0005-0000-0000-00006A480000}"/>
    <cellStyle name="40% - Ênfase6 2" xfId="236" xr:uid="{00000000-0005-0000-0000-00006B480000}"/>
    <cellStyle name="40% - Ênfase6 2 10" xfId="4025" xr:uid="{00000000-0005-0000-0000-00006C480000}"/>
    <cellStyle name="40% - Ênfase6 2 10 2" xfId="15401" xr:uid="{00000000-0005-0000-0000-00006D480000}"/>
    <cellStyle name="40% - Ênfase6 2 10 3" xfId="26777" xr:uid="{00000000-0005-0000-0000-00006E480000}"/>
    <cellStyle name="40% - Ênfase6 2 11" xfId="5921" xr:uid="{00000000-0005-0000-0000-00006F480000}"/>
    <cellStyle name="40% - Ênfase6 2 11 2" xfId="17297" xr:uid="{00000000-0005-0000-0000-000070480000}"/>
    <cellStyle name="40% - Ênfase6 2 11 3" xfId="28673" xr:uid="{00000000-0005-0000-0000-000071480000}"/>
    <cellStyle name="40% - Ênfase6 2 12" xfId="7817" xr:uid="{00000000-0005-0000-0000-000072480000}"/>
    <cellStyle name="40% - Ênfase6 2 12 2" xfId="19193" xr:uid="{00000000-0005-0000-0000-000073480000}"/>
    <cellStyle name="40% - Ênfase6 2 12 3" xfId="30569" xr:uid="{00000000-0005-0000-0000-000074480000}"/>
    <cellStyle name="40% - Ênfase6 2 13" xfId="9713" xr:uid="{00000000-0005-0000-0000-000075480000}"/>
    <cellStyle name="40% - Ênfase6 2 13 2" xfId="21089" xr:uid="{00000000-0005-0000-0000-000076480000}"/>
    <cellStyle name="40% - Ênfase6 2 13 3" xfId="32465" xr:uid="{00000000-0005-0000-0000-000077480000}"/>
    <cellStyle name="40% - Ênfase6 2 14" xfId="11609" xr:uid="{00000000-0005-0000-0000-000078480000}"/>
    <cellStyle name="40% - Ênfase6 2 15" xfId="22985" xr:uid="{00000000-0005-0000-0000-000079480000}"/>
    <cellStyle name="40% - Ênfase6 2 16" xfId="34361" xr:uid="{00000000-0005-0000-0000-00007A480000}"/>
    <cellStyle name="40% - Ênfase6 2 17" xfId="36257" xr:uid="{00000000-0005-0000-0000-00007B480000}"/>
    <cellStyle name="40% - Ênfase6 2 2" xfId="323" xr:uid="{00000000-0005-0000-0000-00007C480000}"/>
    <cellStyle name="40% - Ênfase6 2 2 10" xfId="6011" xr:uid="{00000000-0005-0000-0000-00007D480000}"/>
    <cellStyle name="40% - Ênfase6 2 2 10 2" xfId="17387" xr:uid="{00000000-0005-0000-0000-00007E480000}"/>
    <cellStyle name="40% - Ênfase6 2 2 10 3" xfId="28763" xr:uid="{00000000-0005-0000-0000-00007F480000}"/>
    <cellStyle name="40% - Ênfase6 2 2 11" xfId="7907" xr:uid="{00000000-0005-0000-0000-000080480000}"/>
    <cellStyle name="40% - Ênfase6 2 2 11 2" xfId="19283" xr:uid="{00000000-0005-0000-0000-000081480000}"/>
    <cellStyle name="40% - Ênfase6 2 2 11 3" xfId="30659" xr:uid="{00000000-0005-0000-0000-000082480000}"/>
    <cellStyle name="40% - Ênfase6 2 2 12" xfId="9803" xr:uid="{00000000-0005-0000-0000-000083480000}"/>
    <cellStyle name="40% - Ênfase6 2 2 12 2" xfId="21179" xr:uid="{00000000-0005-0000-0000-000084480000}"/>
    <cellStyle name="40% - Ênfase6 2 2 12 3" xfId="32555" xr:uid="{00000000-0005-0000-0000-000085480000}"/>
    <cellStyle name="40% - Ênfase6 2 2 13" xfId="11699" xr:uid="{00000000-0005-0000-0000-000086480000}"/>
    <cellStyle name="40% - Ênfase6 2 2 14" xfId="23075" xr:uid="{00000000-0005-0000-0000-000087480000}"/>
    <cellStyle name="40% - Ênfase6 2 2 15" xfId="34451" xr:uid="{00000000-0005-0000-0000-000088480000}"/>
    <cellStyle name="40% - Ênfase6 2 2 16" xfId="36347" xr:uid="{00000000-0005-0000-0000-000089480000}"/>
    <cellStyle name="40% - Ênfase6 2 2 2" xfId="479" xr:uid="{00000000-0005-0000-0000-00008A480000}"/>
    <cellStyle name="40% - Ênfase6 2 2 2 10" xfId="8065" xr:uid="{00000000-0005-0000-0000-00008B480000}"/>
    <cellStyle name="40% - Ênfase6 2 2 2 10 2" xfId="19441" xr:uid="{00000000-0005-0000-0000-00008C480000}"/>
    <cellStyle name="40% - Ênfase6 2 2 2 10 3" xfId="30817" xr:uid="{00000000-0005-0000-0000-00008D480000}"/>
    <cellStyle name="40% - Ênfase6 2 2 2 11" xfId="9961" xr:uid="{00000000-0005-0000-0000-00008E480000}"/>
    <cellStyle name="40% - Ênfase6 2 2 2 11 2" xfId="21337" xr:uid="{00000000-0005-0000-0000-00008F480000}"/>
    <cellStyle name="40% - Ênfase6 2 2 2 11 3" xfId="32713" xr:uid="{00000000-0005-0000-0000-000090480000}"/>
    <cellStyle name="40% - Ênfase6 2 2 2 12" xfId="11857" xr:uid="{00000000-0005-0000-0000-000091480000}"/>
    <cellStyle name="40% - Ênfase6 2 2 2 13" xfId="23233" xr:uid="{00000000-0005-0000-0000-000092480000}"/>
    <cellStyle name="40% - Ênfase6 2 2 2 14" xfId="34609" xr:uid="{00000000-0005-0000-0000-000093480000}"/>
    <cellStyle name="40% - Ênfase6 2 2 2 15" xfId="36505" xr:uid="{00000000-0005-0000-0000-000094480000}"/>
    <cellStyle name="40% - Ênfase6 2 2 2 2" xfId="796" xr:uid="{00000000-0005-0000-0000-000095480000}"/>
    <cellStyle name="40% - Ênfase6 2 2 2 2 10" xfId="36821" xr:uid="{00000000-0005-0000-0000-000096480000}"/>
    <cellStyle name="40% - Ênfase6 2 2 2 2 2" xfId="2693" xr:uid="{00000000-0005-0000-0000-000097480000}"/>
    <cellStyle name="40% - Ênfase6 2 2 2 2 2 2" xfId="14069" xr:uid="{00000000-0005-0000-0000-000098480000}"/>
    <cellStyle name="40% - Ênfase6 2 2 2 2 2 3" xfId="25445" xr:uid="{00000000-0005-0000-0000-000099480000}"/>
    <cellStyle name="40% - Ênfase6 2 2 2 2 3" xfId="4589" xr:uid="{00000000-0005-0000-0000-00009A480000}"/>
    <cellStyle name="40% - Ênfase6 2 2 2 2 3 2" xfId="15965" xr:uid="{00000000-0005-0000-0000-00009B480000}"/>
    <cellStyle name="40% - Ênfase6 2 2 2 2 3 3" xfId="27341" xr:uid="{00000000-0005-0000-0000-00009C480000}"/>
    <cellStyle name="40% - Ênfase6 2 2 2 2 4" xfId="6485" xr:uid="{00000000-0005-0000-0000-00009D480000}"/>
    <cellStyle name="40% - Ênfase6 2 2 2 2 4 2" xfId="17861" xr:uid="{00000000-0005-0000-0000-00009E480000}"/>
    <cellStyle name="40% - Ênfase6 2 2 2 2 4 3" xfId="29237" xr:uid="{00000000-0005-0000-0000-00009F480000}"/>
    <cellStyle name="40% - Ênfase6 2 2 2 2 5" xfId="8381" xr:uid="{00000000-0005-0000-0000-0000A0480000}"/>
    <cellStyle name="40% - Ênfase6 2 2 2 2 5 2" xfId="19757" xr:uid="{00000000-0005-0000-0000-0000A1480000}"/>
    <cellStyle name="40% - Ênfase6 2 2 2 2 5 3" xfId="31133" xr:uid="{00000000-0005-0000-0000-0000A2480000}"/>
    <cellStyle name="40% - Ênfase6 2 2 2 2 6" xfId="10277" xr:uid="{00000000-0005-0000-0000-0000A3480000}"/>
    <cellStyle name="40% - Ênfase6 2 2 2 2 6 2" xfId="21653" xr:uid="{00000000-0005-0000-0000-0000A4480000}"/>
    <cellStyle name="40% - Ênfase6 2 2 2 2 6 3" xfId="33029" xr:uid="{00000000-0005-0000-0000-0000A5480000}"/>
    <cellStyle name="40% - Ênfase6 2 2 2 2 7" xfId="12173" xr:uid="{00000000-0005-0000-0000-0000A6480000}"/>
    <cellStyle name="40% - Ênfase6 2 2 2 2 8" xfId="23549" xr:uid="{00000000-0005-0000-0000-0000A7480000}"/>
    <cellStyle name="40% - Ênfase6 2 2 2 2 9" xfId="34925" xr:uid="{00000000-0005-0000-0000-0000A8480000}"/>
    <cellStyle name="40% - Ênfase6 2 2 2 3" xfId="1112" xr:uid="{00000000-0005-0000-0000-0000A9480000}"/>
    <cellStyle name="40% - Ênfase6 2 2 2 3 10" xfId="37137" xr:uid="{00000000-0005-0000-0000-0000AA480000}"/>
    <cellStyle name="40% - Ênfase6 2 2 2 3 2" xfId="3009" xr:uid="{00000000-0005-0000-0000-0000AB480000}"/>
    <cellStyle name="40% - Ênfase6 2 2 2 3 2 2" xfId="14385" xr:uid="{00000000-0005-0000-0000-0000AC480000}"/>
    <cellStyle name="40% - Ênfase6 2 2 2 3 2 3" xfId="25761" xr:uid="{00000000-0005-0000-0000-0000AD480000}"/>
    <cellStyle name="40% - Ênfase6 2 2 2 3 3" xfId="4905" xr:uid="{00000000-0005-0000-0000-0000AE480000}"/>
    <cellStyle name="40% - Ênfase6 2 2 2 3 3 2" xfId="16281" xr:uid="{00000000-0005-0000-0000-0000AF480000}"/>
    <cellStyle name="40% - Ênfase6 2 2 2 3 3 3" xfId="27657" xr:uid="{00000000-0005-0000-0000-0000B0480000}"/>
    <cellStyle name="40% - Ênfase6 2 2 2 3 4" xfId="6801" xr:uid="{00000000-0005-0000-0000-0000B1480000}"/>
    <cellStyle name="40% - Ênfase6 2 2 2 3 4 2" xfId="18177" xr:uid="{00000000-0005-0000-0000-0000B2480000}"/>
    <cellStyle name="40% - Ênfase6 2 2 2 3 4 3" xfId="29553" xr:uid="{00000000-0005-0000-0000-0000B3480000}"/>
    <cellStyle name="40% - Ênfase6 2 2 2 3 5" xfId="8697" xr:uid="{00000000-0005-0000-0000-0000B4480000}"/>
    <cellStyle name="40% - Ênfase6 2 2 2 3 5 2" xfId="20073" xr:uid="{00000000-0005-0000-0000-0000B5480000}"/>
    <cellStyle name="40% - Ênfase6 2 2 2 3 5 3" xfId="31449" xr:uid="{00000000-0005-0000-0000-0000B6480000}"/>
    <cellStyle name="40% - Ênfase6 2 2 2 3 6" xfId="10593" xr:uid="{00000000-0005-0000-0000-0000B7480000}"/>
    <cellStyle name="40% - Ênfase6 2 2 2 3 6 2" xfId="21969" xr:uid="{00000000-0005-0000-0000-0000B8480000}"/>
    <cellStyle name="40% - Ênfase6 2 2 2 3 6 3" xfId="33345" xr:uid="{00000000-0005-0000-0000-0000B9480000}"/>
    <cellStyle name="40% - Ênfase6 2 2 2 3 7" xfId="12489" xr:uid="{00000000-0005-0000-0000-0000BA480000}"/>
    <cellStyle name="40% - Ênfase6 2 2 2 3 8" xfId="23865" xr:uid="{00000000-0005-0000-0000-0000BB480000}"/>
    <cellStyle name="40% - Ênfase6 2 2 2 3 9" xfId="35241" xr:uid="{00000000-0005-0000-0000-0000BC480000}"/>
    <cellStyle name="40% - Ênfase6 2 2 2 4" xfId="1428" xr:uid="{00000000-0005-0000-0000-0000BD480000}"/>
    <cellStyle name="40% - Ênfase6 2 2 2 4 10" xfId="37453" xr:uid="{00000000-0005-0000-0000-0000BE480000}"/>
    <cellStyle name="40% - Ênfase6 2 2 2 4 2" xfId="3325" xr:uid="{00000000-0005-0000-0000-0000BF480000}"/>
    <cellStyle name="40% - Ênfase6 2 2 2 4 2 2" xfId="14701" xr:uid="{00000000-0005-0000-0000-0000C0480000}"/>
    <cellStyle name="40% - Ênfase6 2 2 2 4 2 3" xfId="26077" xr:uid="{00000000-0005-0000-0000-0000C1480000}"/>
    <cellStyle name="40% - Ênfase6 2 2 2 4 3" xfId="5221" xr:uid="{00000000-0005-0000-0000-0000C2480000}"/>
    <cellStyle name="40% - Ênfase6 2 2 2 4 3 2" xfId="16597" xr:uid="{00000000-0005-0000-0000-0000C3480000}"/>
    <cellStyle name="40% - Ênfase6 2 2 2 4 3 3" xfId="27973" xr:uid="{00000000-0005-0000-0000-0000C4480000}"/>
    <cellStyle name="40% - Ênfase6 2 2 2 4 4" xfId="7117" xr:uid="{00000000-0005-0000-0000-0000C5480000}"/>
    <cellStyle name="40% - Ênfase6 2 2 2 4 4 2" xfId="18493" xr:uid="{00000000-0005-0000-0000-0000C6480000}"/>
    <cellStyle name="40% - Ênfase6 2 2 2 4 4 3" xfId="29869" xr:uid="{00000000-0005-0000-0000-0000C7480000}"/>
    <cellStyle name="40% - Ênfase6 2 2 2 4 5" xfId="9013" xr:uid="{00000000-0005-0000-0000-0000C8480000}"/>
    <cellStyle name="40% - Ênfase6 2 2 2 4 5 2" xfId="20389" xr:uid="{00000000-0005-0000-0000-0000C9480000}"/>
    <cellStyle name="40% - Ênfase6 2 2 2 4 5 3" xfId="31765" xr:uid="{00000000-0005-0000-0000-0000CA480000}"/>
    <cellStyle name="40% - Ênfase6 2 2 2 4 6" xfId="10909" xr:uid="{00000000-0005-0000-0000-0000CB480000}"/>
    <cellStyle name="40% - Ênfase6 2 2 2 4 6 2" xfId="22285" xr:uid="{00000000-0005-0000-0000-0000CC480000}"/>
    <cellStyle name="40% - Ênfase6 2 2 2 4 6 3" xfId="33661" xr:uid="{00000000-0005-0000-0000-0000CD480000}"/>
    <cellStyle name="40% - Ênfase6 2 2 2 4 7" xfId="12805" xr:uid="{00000000-0005-0000-0000-0000CE480000}"/>
    <cellStyle name="40% - Ênfase6 2 2 2 4 8" xfId="24181" xr:uid="{00000000-0005-0000-0000-0000CF480000}"/>
    <cellStyle name="40% - Ênfase6 2 2 2 4 9" xfId="35557" xr:uid="{00000000-0005-0000-0000-0000D0480000}"/>
    <cellStyle name="40% - Ênfase6 2 2 2 5" xfId="1744" xr:uid="{00000000-0005-0000-0000-0000D1480000}"/>
    <cellStyle name="40% - Ênfase6 2 2 2 5 10" xfId="37769" xr:uid="{00000000-0005-0000-0000-0000D2480000}"/>
    <cellStyle name="40% - Ênfase6 2 2 2 5 2" xfId="3641" xr:uid="{00000000-0005-0000-0000-0000D3480000}"/>
    <cellStyle name="40% - Ênfase6 2 2 2 5 2 2" xfId="15017" xr:uid="{00000000-0005-0000-0000-0000D4480000}"/>
    <cellStyle name="40% - Ênfase6 2 2 2 5 2 3" xfId="26393" xr:uid="{00000000-0005-0000-0000-0000D5480000}"/>
    <cellStyle name="40% - Ênfase6 2 2 2 5 3" xfId="5537" xr:uid="{00000000-0005-0000-0000-0000D6480000}"/>
    <cellStyle name="40% - Ênfase6 2 2 2 5 3 2" xfId="16913" xr:uid="{00000000-0005-0000-0000-0000D7480000}"/>
    <cellStyle name="40% - Ênfase6 2 2 2 5 3 3" xfId="28289" xr:uid="{00000000-0005-0000-0000-0000D8480000}"/>
    <cellStyle name="40% - Ênfase6 2 2 2 5 4" xfId="7433" xr:uid="{00000000-0005-0000-0000-0000D9480000}"/>
    <cellStyle name="40% - Ênfase6 2 2 2 5 4 2" xfId="18809" xr:uid="{00000000-0005-0000-0000-0000DA480000}"/>
    <cellStyle name="40% - Ênfase6 2 2 2 5 4 3" xfId="30185" xr:uid="{00000000-0005-0000-0000-0000DB480000}"/>
    <cellStyle name="40% - Ênfase6 2 2 2 5 5" xfId="9329" xr:uid="{00000000-0005-0000-0000-0000DC480000}"/>
    <cellStyle name="40% - Ênfase6 2 2 2 5 5 2" xfId="20705" xr:uid="{00000000-0005-0000-0000-0000DD480000}"/>
    <cellStyle name="40% - Ênfase6 2 2 2 5 5 3" xfId="32081" xr:uid="{00000000-0005-0000-0000-0000DE480000}"/>
    <cellStyle name="40% - Ênfase6 2 2 2 5 6" xfId="11225" xr:uid="{00000000-0005-0000-0000-0000DF480000}"/>
    <cellStyle name="40% - Ênfase6 2 2 2 5 6 2" xfId="22601" xr:uid="{00000000-0005-0000-0000-0000E0480000}"/>
    <cellStyle name="40% - Ênfase6 2 2 2 5 6 3" xfId="33977" xr:uid="{00000000-0005-0000-0000-0000E1480000}"/>
    <cellStyle name="40% - Ênfase6 2 2 2 5 7" xfId="13121" xr:uid="{00000000-0005-0000-0000-0000E2480000}"/>
    <cellStyle name="40% - Ênfase6 2 2 2 5 8" xfId="24497" xr:uid="{00000000-0005-0000-0000-0000E3480000}"/>
    <cellStyle name="40% - Ênfase6 2 2 2 5 9" xfId="35873" xr:uid="{00000000-0005-0000-0000-0000E4480000}"/>
    <cellStyle name="40% - Ênfase6 2 2 2 6" xfId="2060" xr:uid="{00000000-0005-0000-0000-0000E5480000}"/>
    <cellStyle name="40% - Ênfase6 2 2 2 6 10" xfId="38085" xr:uid="{00000000-0005-0000-0000-0000E6480000}"/>
    <cellStyle name="40% - Ênfase6 2 2 2 6 2" xfId="3957" xr:uid="{00000000-0005-0000-0000-0000E7480000}"/>
    <cellStyle name="40% - Ênfase6 2 2 2 6 2 2" xfId="15333" xr:uid="{00000000-0005-0000-0000-0000E8480000}"/>
    <cellStyle name="40% - Ênfase6 2 2 2 6 2 3" xfId="26709" xr:uid="{00000000-0005-0000-0000-0000E9480000}"/>
    <cellStyle name="40% - Ênfase6 2 2 2 6 3" xfId="5853" xr:uid="{00000000-0005-0000-0000-0000EA480000}"/>
    <cellStyle name="40% - Ênfase6 2 2 2 6 3 2" xfId="17229" xr:uid="{00000000-0005-0000-0000-0000EB480000}"/>
    <cellStyle name="40% - Ênfase6 2 2 2 6 3 3" xfId="28605" xr:uid="{00000000-0005-0000-0000-0000EC480000}"/>
    <cellStyle name="40% - Ênfase6 2 2 2 6 4" xfId="7749" xr:uid="{00000000-0005-0000-0000-0000ED480000}"/>
    <cellStyle name="40% - Ênfase6 2 2 2 6 4 2" xfId="19125" xr:uid="{00000000-0005-0000-0000-0000EE480000}"/>
    <cellStyle name="40% - Ênfase6 2 2 2 6 4 3" xfId="30501" xr:uid="{00000000-0005-0000-0000-0000EF480000}"/>
    <cellStyle name="40% - Ênfase6 2 2 2 6 5" xfId="9645" xr:uid="{00000000-0005-0000-0000-0000F0480000}"/>
    <cellStyle name="40% - Ênfase6 2 2 2 6 5 2" xfId="21021" xr:uid="{00000000-0005-0000-0000-0000F1480000}"/>
    <cellStyle name="40% - Ênfase6 2 2 2 6 5 3" xfId="32397" xr:uid="{00000000-0005-0000-0000-0000F2480000}"/>
    <cellStyle name="40% - Ênfase6 2 2 2 6 6" xfId="11541" xr:uid="{00000000-0005-0000-0000-0000F3480000}"/>
    <cellStyle name="40% - Ênfase6 2 2 2 6 6 2" xfId="22917" xr:uid="{00000000-0005-0000-0000-0000F4480000}"/>
    <cellStyle name="40% - Ênfase6 2 2 2 6 6 3" xfId="34293" xr:uid="{00000000-0005-0000-0000-0000F5480000}"/>
    <cellStyle name="40% - Ênfase6 2 2 2 6 7" xfId="13437" xr:uid="{00000000-0005-0000-0000-0000F6480000}"/>
    <cellStyle name="40% - Ênfase6 2 2 2 6 8" xfId="24813" xr:uid="{00000000-0005-0000-0000-0000F7480000}"/>
    <cellStyle name="40% - Ênfase6 2 2 2 6 9" xfId="36189" xr:uid="{00000000-0005-0000-0000-0000F8480000}"/>
    <cellStyle name="40% - Ênfase6 2 2 2 7" xfId="2376" xr:uid="{00000000-0005-0000-0000-0000F9480000}"/>
    <cellStyle name="40% - Ênfase6 2 2 2 7 2" xfId="13753" xr:uid="{00000000-0005-0000-0000-0000FA480000}"/>
    <cellStyle name="40% - Ênfase6 2 2 2 7 3" xfId="25129" xr:uid="{00000000-0005-0000-0000-0000FB480000}"/>
    <cellStyle name="40% - Ênfase6 2 2 2 8" xfId="4273" xr:uid="{00000000-0005-0000-0000-0000FC480000}"/>
    <cellStyle name="40% - Ênfase6 2 2 2 8 2" xfId="15649" xr:uid="{00000000-0005-0000-0000-0000FD480000}"/>
    <cellStyle name="40% - Ênfase6 2 2 2 8 3" xfId="27025" xr:uid="{00000000-0005-0000-0000-0000FE480000}"/>
    <cellStyle name="40% - Ênfase6 2 2 2 9" xfId="6169" xr:uid="{00000000-0005-0000-0000-0000FF480000}"/>
    <cellStyle name="40% - Ênfase6 2 2 2 9 2" xfId="17545" xr:uid="{00000000-0005-0000-0000-000000490000}"/>
    <cellStyle name="40% - Ênfase6 2 2 2 9 3" xfId="28921" xr:uid="{00000000-0005-0000-0000-000001490000}"/>
    <cellStyle name="40% - Ênfase6 2 2 3" xfId="638" xr:uid="{00000000-0005-0000-0000-000002490000}"/>
    <cellStyle name="40% - Ênfase6 2 2 3 10" xfId="36663" xr:uid="{00000000-0005-0000-0000-000003490000}"/>
    <cellStyle name="40% - Ênfase6 2 2 3 2" xfId="2535" xr:uid="{00000000-0005-0000-0000-000004490000}"/>
    <cellStyle name="40% - Ênfase6 2 2 3 2 2" xfId="13911" xr:uid="{00000000-0005-0000-0000-000005490000}"/>
    <cellStyle name="40% - Ênfase6 2 2 3 2 3" xfId="25287" xr:uid="{00000000-0005-0000-0000-000006490000}"/>
    <cellStyle name="40% - Ênfase6 2 2 3 3" xfId="4431" xr:uid="{00000000-0005-0000-0000-000007490000}"/>
    <cellStyle name="40% - Ênfase6 2 2 3 3 2" xfId="15807" xr:uid="{00000000-0005-0000-0000-000008490000}"/>
    <cellStyle name="40% - Ênfase6 2 2 3 3 3" xfId="27183" xr:uid="{00000000-0005-0000-0000-000009490000}"/>
    <cellStyle name="40% - Ênfase6 2 2 3 4" xfId="6327" xr:uid="{00000000-0005-0000-0000-00000A490000}"/>
    <cellStyle name="40% - Ênfase6 2 2 3 4 2" xfId="17703" xr:uid="{00000000-0005-0000-0000-00000B490000}"/>
    <cellStyle name="40% - Ênfase6 2 2 3 4 3" xfId="29079" xr:uid="{00000000-0005-0000-0000-00000C490000}"/>
    <cellStyle name="40% - Ênfase6 2 2 3 5" xfId="8223" xr:uid="{00000000-0005-0000-0000-00000D490000}"/>
    <cellStyle name="40% - Ênfase6 2 2 3 5 2" xfId="19599" xr:uid="{00000000-0005-0000-0000-00000E490000}"/>
    <cellStyle name="40% - Ênfase6 2 2 3 5 3" xfId="30975" xr:uid="{00000000-0005-0000-0000-00000F490000}"/>
    <cellStyle name="40% - Ênfase6 2 2 3 6" xfId="10119" xr:uid="{00000000-0005-0000-0000-000010490000}"/>
    <cellStyle name="40% - Ênfase6 2 2 3 6 2" xfId="21495" xr:uid="{00000000-0005-0000-0000-000011490000}"/>
    <cellStyle name="40% - Ênfase6 2 2 3 6 3" xfId="32871" xr:uid="{00000000-0005-0000-0000-000012490000}"/>
    <cellStyle name="40% - Ênfase6 2 2 3 7" xfId="12015" xr:uid="{00000000-0005-0000-0000-000013490000}"/>
    <cellStyle name="40% - Ênfase6 2 2 3 8" xfId="23391" xr:uid="{00000000-0005-0000-0000-000014490000}"/>
    <cellStyle name="40% - Ênfase6 2 2 3 9" xfId="34767" xr:uid="{00000000-0005-0000-0000-000015490000}"/>
    <cellStyle name="40% - Ênfase6 2 2 4" xfId="954" xr:uid="{00000000-0005-0000-0000-000016490000}"/>
    <cellStyle name="40% - Ênfase6 2 2 4 10" xfId="36979" xr:uid="{00000000-0005-0000-0000-000017490000}"/>
    <cellStyle name="40% - Ênfase6 2 2 4 2" xfId="2851" xr:uid="{00000000-0005-0000-0000-000018490000}"/>
    <cellStyle name="40% - Ênfase6 2 2 4 2 2" xfId="14227" xr:uid="{00000000-0005-0000-0000-000019490000}"/>
    <cellStyle name="40% - Ênfase6 2 2 4 2 3" xfId="25603" xr:uid="{00000000-0005-0000-0000-00001A490000}"/>
    <cellStyle name="40% - Ênfase6 2 2 4 3" xfId="4747" xr:uid="{00000000-0005-0000-0000-00001B490000}"/>
    <cellStyle name="40% - Ênfase6 2 2 4 3 2" xfId="16123" xr:uid="{00000000-0005-0000-0000-00001C490000}"/>
    <cellStyle name="40% - Ênfase6 2 2 4 3 3" xfId="27499" xr:uid="{00000000-0005-0000-0000-00001D490000}"/>
    <cellStyle name="40% - Ênfase6 2 2 4 4" xfId="6643" xr:uid="{00000000-0005-0000-0000-00001E490000}"/>
    <cellStyle name="40% - Ênfase6 2 2 4 4 2" xfId="18019" xr:uid="{00000000-0005-0000-0000-00001F490000}"/>
    <cellStyle name="40% - Ênfase6 2 2 4 4 3" xfId="29395" xr:uid="{00000000-0005-0000-0000-000020490000}"/>
    <cellStyle name="40% - Ênfase6 2 2 4 5" xfId="8539" xr:uid="{00000000-0005-0000-0000-000021490000}"/>
    <cellStyle name="40% - Ênfase6 2 2 4 5 2" xfId="19915" xr:uid="{00000000-0005-0000-0000-000022490000}"/>
    <cellStyle name="40% - Ênfase6 2 2 4 5 3" xfId="31291" xr:uid="{00000000-0005-0000-0000-000023490000}"/>
    <cellStyle name="40% - Ênfase6 2 2 4 6" xfId="10435" xr:uid="{00000000-0005-0000-0000-000024490000}"/>
    <cellStyle name="40% - Ênfase6 2 2 4 6 2" xfId="21811" xr:uid="{00000000-0005-0000-0000-000025490000}"/>
    <cellStyle name="40% - Ênfase6 2 2 4 6 3" xfId="33187" xr:uid="{00000000-0005-0000-0000-000026490000}"/>
    <cellStyle name="40% - Ênfase6 2 2 4 7" xfId="12331" xr:uid="{00000000-0005-0000-0000-000027490000}"/>
    <cellStyle name="40% - Ênfase6 2 2 4 8" xfId="23707" xr:uid="{00000000-0005-0000-0000-000028490000}"/>
    <cellStyle name="40% - Ênfase6 2 2 4 9" xfId="35083" xr:uid="{00000000-0005-0000-0000-000029490000}"/>
    <cellStyle name="40% - Ênfase6 2 2 5" xfId="1270" xr:uid="{00000000-0005-0000-0000-00002A490000}"/>
    <cellStyle name="40% - Ênfase6 2 2 5 10" xfId="37295" xr:uid="{00000000-0005-0000-0000-00002B490000}"/>
    <cellStyle name="40% - Ênfase6 2 2 5 2" xfId="3167" xr:uid="{00000000-0005-0000-0000-00002C490000}"/>
    <cellStyle name="40% - Ênfase6 2 2 5 2 2" xfId="14543" xr:uid="{00000000-0005-0000-0000-00002D490000}"/>
    <cellStyle name="40% - Ênfase6 2 2 5 2 3" xfId="25919" xr:uid="{00000000-0005-0000-0000-00002E490000}"/>
    <cellStyle name="40% - Ênfase6 2 2 5 3" xfId="5063" xr:uid="{00000000-0005-0000-0000-00002F490000}"/>
    <cellStyle name="40% - Ênfase6 2 2 5 3 2" xfId="16439" xr:uid="{00000000-0005-0000-0000-000030490000}"/>
    <cellStyle name="40% - Ênfase6 2 2 5 3 3" xfId="27815" xr:uid="{00000000-0005-0000-0000-000031490000}"/>
    <cellStyle name="40% - Ênfase6 2 2 5 4" xfId="6959" xr:uid="{00000000-0005-0000-0000-000032490000}"/>
    <cellStyle name="40% - Ênfase6 2 2 5 4 2" xfId="18335" xr:uid="{00000000-0005-0000-0000-000033490000}"/>
    <cellStyle name="40% - Ênfase6 2 2 5 4 3" xfId="29711" xr:uid="{00000000-0005-0000-0000-000034490000}"/>
    <cellStyle name="40% - Ênfase6 2 2 5 5" xfId="8855" xr:uid="{00000000-0005-0000-0000-000035490000}"/>
    <cellStyle name="40% - Ênfase6 2 2 5 5 2" xfId="20231" xr:uid="{00000000-0005-0000-0000-000036490000}"/>
    <cellStyle name="40% - Ênfase6 2 2 5 5 3" xfId="31607" xr:uid="{00000000-0005-0000-0000-000037490000}"/>
    <cellStyle name="40% - Ênfase6 2 2 5 6" xfId="10751" xr:uid="{00000000-0005-0000-0000-000038490000}"/>
    <cellStyle name="40% - Ênfase6 2 2 5 6 2" xfId="22127" xr:uid="{00000000-0005-0000-0000-000039490000}"/>
    <cellStyle name="40% - Ênfase6 2 2 5 6 3" xfId="33503" xr:uid="{00000000-0005-0000-0000-00003A490000}"/>
    <cellStyle name="40% - Ênfase6 2 2 5 7" xfId="12647" xr:uid="{00000000-0005-0000-0000-00003B490000}"/>
    <cellStyle name="40% - Ênfase6 2 2 5 8" xfId="24023" xr:uid="{00000000-0005-0000-0000-00003C490000}"/>
    <cellStyle name="40% - Ênfase6 2 2 5 9" xfId="35399" xr:uid="{00000000-0005-0000-0000-00003D490000}"/>
    <cellStyle name="40% - Ênfase6 2 2 6" xfId="1586" xr:uid="{00000000-0005-0000-0000-00003E490000}"/>
    <cellStyle name="40% - Ênfase6 2 2 6 10" xfId="37611" xr:uid="{00000000-0005-0000-0000-00003F490000}"/>
    <cellStyle name="40% - Ênfase6 2 2 6 2" xfId="3483" xr:uid="{00000000-0005-0000-0000-000040490000}"/>
    <cellStyle name="40% - Ênfase6 2 2 6 2 2" xfId="14859" xr:uid="{00000000-0005-0000-0000-000041490000}"/>
    <cellStyle name="40% - Ênfase6 2 2 6 2 3" xfId="26235" xr:uid="{00000000-0005-0000-0000-000042490000}"/>
    <cellStyle name="40% - Ênfase6 2 2 6 3" xfId="5379" xr:uid="{00000000-0005-0000-0000-000043490000}"/>
    <cellStyle name="40% - Ênfase6 2 2 6 3 2" xfId="16755" xr:uid="{00000000-0005-0000-0000-000044490000}"/>
    <cellStyle name="40% - Ênfase6 2 2 6 3 3" xfId="28131" xr:uid="{00000000-0005-0000-0000-000045490000}"/>
    <cellStyle name="40% - Ênfase6 2 2 6 4" xfId="7275" xr:uid="{00000000-0005-0000-0000-000046490000}"/>
    <cellStyle name="40% - Ênfase6 2 2 6 4 2" xfId="18651" xr:uid="{00000000-0005-0000-0000-000047490000}"/>
    <cellStyle name="40% - Ênfase6 2 2 6 4 3" xfId="30027" xr:uid="{00000000-0005-0000-0000-000048490000}"/>
    <cellStyle name="40% - Ênfase6 2 2 6 5" xfId="9171" xr:uid="{00000000-0005-0000-0000-000049490000}"/>
    <cellStyle name="40% - Ênfase6 2 2 6 5 2" xfId="20547" xr:uid="{00000000-0005-0000-0000-00004A490000}"/>
    <cellStyle name="40% - Ênfase6 2 2 6 5 3" xfId="31923" xr:uid="{00000000-0005-0000-0000-00004B490000}"/>
    <cellStyle name="40% - Ênfase6 2 2 6 6" xfId="11067" xr:uid="{00000000-0005-0000-0000-00004C490000}"/>
    <cellStyle name="40% - Ênfase6 2 2 6 6 2" xfId="22443" xr:uid="{00000000-0005-0000-0000-00004D490000}"/>
    <cellStyle name="40% - Ênfase6 2 2 6 6 3" xfId="33819" xr:uid="{00000000-0005-0000-0000-00004E490000}"/>
    <cellStyle name="40% - Ênfase6 2 2 6 7" xfId="12963" xr:uid="{00000000-0005-0000-0000-00004F490000}"/>
    <cellStyle name="40% - Ênfase6 2 2 6 8" xfId="24339" xr:uid="{00000000-0005-0000-0000-000050490000}"/>
    <cellStyle name="40% - Ênfase6 2 2 6 9" xfId="35715" xr:uid="{00000000-0005-0000-0000-000051490000}"/>
    <cellStyle name="40% - Ênfase6 2 2 7" xfId="1902" xr:uid="{00000000-0005-0000-0000-000052490000}"/>
    <cellStyle name="40% - Ênfase6 2 2 7 10" xfId="37927" xr:uid="{00000000-0005-0000-0000-000053490000}"/>
    <cellStyle name="40% - Ênfase6 2 2 7 2" xfId="3799" xr:uid="{00000000-0005-0000-0000-000054490000}"/>
    <cellStyle name="40% - Ênfase6 2 2 7 2 2" xfId="15175" xr:uid="{00000000-0005-0000-0000-000055490000}"/>
    <cellStyle name="40% - Ênfase6 2 2 7 2 3" xfId="26551" xr:uid="{00000000-0005-0000-0000-000056490000}"/>
    <cellStyle name="40% - Ênfase6 2 2 7 3" xfId="5695" xr:uid="{00000000-0005-0000-0000-000057490000}"/>
    <cellStyle name="40% - Ênfase6 2 2 7 3 2" xfId="17071" xr:uid="{00000000-0005-0000-0000-000058490000}"/>
    <cellStyle name="40% - Ênfase6 2 2 7 3 3" xfId="28447" xr:uid="{00000000-0005-0000-0000-000059490000}"/>
    <cellStyle name="40% - Ênfase6 2 2 7 4" xfId="7591" xr:uid="{00000000-0005-0000-0000-00005A490000}"/>
    <cellStyle name="40% - Ênfase6 2 2 7 4 2" xfId="18967" xr:uid="{00000000-0005-0000-0000-00005B490000}"/>
    <cellStyle name="40% - Ênfase6 2 2 7 4 3" xfId="30343" xr:uid="{00000000-0005-0000-0000-00005C490000}"/>
    <cellStyle name="40% - Ênfase6 2 2 7 5" xfId="9487" xr:uid="{00000000-0005-0000-0000-00005D490000}"/>
    <cellStyle name="40% - Ênfase6 2 2 7 5 2" xfId="20863" xr:uid="{00000000-0005-0000-0000-00005E490000}"/>
    <cellStyle name="40% - Ênfase6 2 2 7 5 3" xfId="32239" xr:uid="{00000000-0005-0000-0000-00005F490000}"/>
    <cellStyle name="40% - Ênfase6 2 2 7 6" xfId="11383" xr:uid="{00000000-0005-0000-0000-000060490000}"/>
    <cellStyle name="40% - Ênfase6 2 2 7 6 2" xfId="22759" xr:uid="{00000000-0005-0000-0000-000061490000}"/>
    <cellStyle name="40% - Ênfase6 2 2 7 6 3" xfId="34135" xr:uid="{00000000-0005-0000-0000-000062490000}"/>
    <cellStyle name="40% - Ênfase6 2 2 7 7" xfId="13279" xr:uid="{00000000-0005-0000-0000-000063490000}"/>
    <cellStyle name="40% - Ênfase6 2 2 7 8" xfId="24655" xr:uid="{00000000-0005-0000-0000-000064490000}"/>
    <cellStyle name="40% - Ênfase6 2 2 7 9" xfId="36031" xr:uid="{00000000-0005-0000-0000-000065490000}"/>
    <cellStyle name="40% - Ênfase6 2 2 8" xfId="2218" xr:uid="{00000000-0005-0000-0000-000066490000}"/>
    <cellStyle name="40% - Ênfase6 2 2 8 2" xfId="13595" xr:uid="{00000000-0005-0000-0000-000067490000}"/>
    <cellStyle name="40% - Ênfase6 2 2 8 3" xfId="24971" xr:uid="{00000000-0005-0000-0000-000068490000}"/>
    <cellStyle name="40% - Ênfase6 2 2 9" xfId="4115" xr:uid="{00000000-0005-0000-0000-000069490000}"/>
    <cellStyle name="40% - Ênfase6 2 2 9 2" xfId="15491" xr:uid="{00000000-0005-0000-0000-00006A490000}"/>
    <cellStyle name="40% - Ênfase6 2 2 9 3" xfId="26867" xr:uid="{00000000-0005-0000-0000-00006B490000}"/>
    <cellStyle name="40% - Ênfase6 2 3" xfId="389" xr:uid="{00000000-0005-0000-0000-00006C490000}"/>
    <cellStyle name="40% - Ênfase6 2 3 10" xfId="7975" xr:uid="{00000000-0005-0000-0000-00006D490000}"/>
    <cellStyle name="40% - Ênfase6 2 3 10 2" xfId="19351" xr:uid="{00000000-0005-0000-0000-00006E490000}"/>
    <cellStyle name="40% - Ênfase6 2 3 10 3" xfId="30727" xr:uid="{00000000-0005-0000-0000-00006F490000}"/>
    <cellStyle name="40% - Ênfase6 2 3 11" xfId="9871" xr:uid="{00000000-0005-0000-0000-000070490000}"/>
    <cellStyle name="40% - Ênfase6 2 3 11 2" xfId="21247" xr:uid="{00000000-0005-0000-0000-000071490000}"/>
    <cellStyle name="40% - Ênfase6 2 3 11 3" xfId="32623" xr:uid="{00000000-0005-0000-0000-000072490000}"/>
    <cellStyle name="40% - Ênfase6 2 3 12" xfId="11767" xr:uid="{00000000-0005-0000-0000-000073490000}"/>
    <cellStyle name="40% - Ênfase6 2 3 13" xfId="23143" xr:uid="{00000000-0005-0000-0000-000074490000}"/>
    <cellStyle name="40% - Ênfase6 2 3 14" xfId="34519" xr:uid="{00000000-0005-0000-0000-000075490000}"/>
    <cellStyle name="40% - Ênfase6 2 3 15" xfId="36415" xr:uid="{00000000-0005-0000-0000-000076490000}"/>
    <cellStyle name="40% - Ênfase6 2 3 2" xfId="706" xr:uid="{00000000-0005-0000-0000-000077490000}"/>
    <cellStyle name="40% - Ênfase6 2 3 2 10" xfId="36731" xr:uid="{00000000-0005-0000-0000-000078490000}"/>
    <cellStyle name="40% - Ênfase6 2 3 2 2" xfId="2603" xr:uid="{00000000-0005-0000-0000-000079490000}"/>
    <cellStyle name="40% - Ênfase6 2 3 2 2 2" xfId="13979" xr:uid="{00000000-0005-0000-0000-00007A490000}"/>
    <cellStyle name="40% - Ênfase6 2 3 2 2 3" xfId="25355" xr:uid="{00000000-0005-0000-0000-00007B490000}"/>
    <cellStyle name="40% - Ênfase6 2 3 2 3" xfId="4499" xr:uid="{00000000-0005-0000-0000-00007C490000}"/>
    <cellStyle name="40% - Ênfase6 2 3 2 3 2" xfId="15875" xr:uid="{00000000-0005-0000-0000-00007D490000}"/>
    <cellStyle name="40% - Ênfase6 2 3 2 3 3" xfId="27251" xr:uid="{00000000-0005-0000-0000-00007E490000}"/>
    <cellStyle name="40% - Ênfase6 2 3 2 4" xfId="6395" xr:uid="{00000000-0005-0000-0000-00007F490000}"/>
    <cellStyle name="40% - Ênfase6 2 3 2 4 2" xfId="17771" xr:uid="{00000000-0005-0000-0000-000080490000}"/>
    <cellStyle name="40% - Ênfase6 2 3 2 4 3" xfId="29147" xr:uid="{00000000-0005-0000-0000-000081490000}"/>
    <cellStyle name="40% - Ênfase6 2 3 2 5" xfId="8291" xr:uid="{00000000-0005-0000-0000-000082490000}"/>
    <cellStyle name="40% - Ênfase6 2 3 2 5 2" xfId="19667" xr:uid="{00000000-0005-0000-0000-000083490000}"/>
    <cellStyle name="40% - Ênfase6 2 3 2 5 3" xfId="31043" xr:uid="{00000000-0005-0000-0000-000084490000}"/>
    <cellStyle name="40% - Ênfase6 2 3 2 6" xfId="10187" xr:uid="{00000000-0005-0000-0000-000085490000}"/>
    <cellStyle name="40% - Ênfase6 2 3 2 6 2" xfId="21563" xr:uid="{00000000-0005-0000-0000-000086490000}"/>
    <cellStyle name="40% - Ênfase6 2 3 2 6 3" xfId="32939" xr:uid="{00000000-0005-0000-0000-000087490000}"/>
    <cellStyle name="40% - Ênfase6 2 3 2 7" xfId="12083" xr:uid="{00000000-0005-0000-0000-000088490000}"/>
    <cellStyle name="40% - Ênfase6 2 3 2 8" xfId="23459" xr:uid="{00000000-0005-0000-0000-000089490000}"/>
    <cellStyle name="40% - Ênfase6 2 3 2 9" xfId="34835" xr:uid="{00000000-0005-0000-0000-00008A490000}"/>
    <cellStyle name="40% - Ênfase6 2 3 3" xfId="1022" xr:uid="{00000000-0005-0000-0000-00008B490000}"/>
    <cellStyle name="40% - Ênfase6 2 3 3 10" xfId="37047" xr:uid="{00000000-0005-0000-0000-00008C490000}"/>
    <cellStyle name="40% - Ênfase6 2 3 3 2" xfId="2919" xr:uid="{00000000-0005-0000-0000-00008D490000}"/>
    <cellStyle name="40% - Ênfase6 2 3 3 2 2" xfId="14295" xr:uid="{00000000-0005-0000-0000-00008E490000}"/>
    <cellStyle name="40% - Ênfase6 2 3 3 2 3" xfId="25671" xr:uid="{00000000-0005-0000-0000-00008F490000}"/>
    <cellStyle name="40% - Ênfase6 2 3 3 3" xfId="4815" xr:uid="{00000000-0005-0000-0000-000090490000}"/>
    <cellStyle name="40% - Ênfase6 2 3 3 3 2" xfId="16191" xr:uid="{00000000-0005-0000-0000-000091490000}"/>
    <cellStyle name="40% - Ênfase6 2 3 3 3 3" xfId="27567" xr:uid="{00000000-0005-0000-0000-000092490000}"/>
    <cellStyle name="40% - Ênfase6 2 3 3 4" xfId="6711" xr:uid="{00000000-0005-0000-0000-000093490000}"/>
    <cellStyle name="40% - Ênfase6 2 3 3 4 2" xfId="18087" xr:uid="{00000000-0005-0000-0000-000094490000}"/>
    <cellStyle name="40% - Ênfase6 2 3 3 4 3" xfId="29463" xr:uid="{00000000-0005-0000-0000-000095490000}"/>
    <cellStyle name="40% - Ênfase6 2 3 3 5" xfId="8607" xr:uid="{00000000-0005-0000-0000-000096490000}"/>
    <cellStyle name="40% - Ênfase6 2 3 3 5 2" xfId="19983" xr:uid="{00000000-0005-0000-0000-000097490000}"/>
    <cellStyle name="40% - Ênfase6 2 3 3 5 3" xfId="31359" xr:uid="{00000000-0005-0000-0000-000098490000}"/>
    <cellStyle name="40% - Ênfase6 2 3 3 6" xfId="10503" xr:uid="{00000000-0005-0000-0000-000099490000}"/>
    <cellStyle name="40% - Ênfase6 2 3 3 6 2" xfId="21879" xr:uid="{00000000-0005-0000-0000-00009A490000}"/>
    <cellStyle name="40% - Ênfase6 2 3 3 6 3" xfId="33255" xr:uid="{00000000-0005-0000-0000-00009B490000}"/>
    <cellStyle name="40% - Ênfase6 2 3 3 7" xfId="12399" xr:uid="{00000000-0005-0000-0000-00009C490000}"/>
    <cellStyle name="40% - Ênfase6 2 3 3 8" xfId="23775" xr:uid="{00000000-0005-0000-0000-00009D490000}"/>
    <cellStyle name="40% - Ênfase6 2 3 3 9" xfId="35151" xr:uid="{00000000-0005-0000-0000-00009E490000}"/>
    <cellStyle name="40% - Ênfase6 2 3 4" xfId="1338" xr:uid="{00000000-0005-0000-0000-00009F490000}"/>
    <cellStyle name="40% - Ênfase6 2 3 4 10" xfId="37363" xr:uid="{00000000-0005-0000-0000-0000A0490000}"/>
    <cellStyle name="40% - Ênfase6 2 3 4 2" xfId="3235" xr:uid="{00000000-0005-0000-0000-0000A1490000}"/>
    <cellStyle name="40% - Ênfase6 2 3 4 2 2" xfId="14611" xr:uid="{00000000-0005-0000-0000-0000A2490000}"/>
    <cellStyle name="40% - Ênfase6 2 3 4 2 3" xfId="25987" xr:uid="{00000000-0005-0000-0000-0000A3490000}"/>
    <cellStyle name="40% - Ênfase6 2 3 4 3" xfId="5131" xr:uid="{00000000-0005-0000-0000-0000A4490000}"/>
    <cellStyle name="40% - Ênfase6 2 3 4 3 2" xfId="16507" xr:uid="{00000000-0005-0000-0000-0000A5490000}"/>
    <cellStyle name="40% - Ênfase6 2 3 4 3 3" xfId="27883" xr:uid="{00000000-0005-0000-0000-0000A6490000}"/>
    <cellStyle name="40% - Ênfase6 2 3 4 4" xfId="7027" xr:uid="{00000000-0005-0000-0000-0000A7490000}"/>
    <cellStyle name="40% - Ênfase6 2 3 4 4 2" xfId="18403" xr:uid="{00000000-0005-0000-0000-0000A8490000}"/>
    <cellStyle name="40% - Ênfase6 2 3 4 4 3" xfId="29779" xr:uid="{00000000-0005-0000-0000-0000A9490000}"/>
    <cellStyle name="40% - Ênfase6 2 3 4 5" xfId="8923" xr:uid="{00000000-0005-0000-0000-0000AA490000}"/>
    <cellStyle name="40% - Ênfase6 2 3 4 5 2" xfId="20299" xr:uid="{00000000-0005-0000-0000-0000AB490000}"/>
    <cellStyle name="40% - Ênfase6 2 3 4 5 3" xfId="31675" xr:uid="{00000000-0005-0000-0000-0000AC490000}"/>
    <cellStyle name="40% - Ênfase6 2 3 4 6" xfId="10819" xr:uid="{00000000-0005-0000-0000-0000AD490000}"/>
    <cellStyle name="40% - Ênfase6 2 3 4 6 2" xfId="22195" xr:uid="{00000000-0005-0000-0000-0000AE490000}"/>
    <cellStyle name="40% - Ênfase6 2 3 4 6 3" xfId="33571" xr:uid="{00000000-0005-0000-0000-0000AF490000}"/>
    <cellStyle name="40% - Ênfase6 2 3 4 7" xfId="12715" xr:uid="{00000000-0005-0000-0000-0000B0490000}"/>
    <cellStyle name="40% - Ênfase6 2 3 4 8" xfId="24091" xr:uid="{00000000-0005-0000-0000-0000B1490000}"/>
    <cellStyle name="40% - Ênfase6 2 3 4 9" xfId="35467" xr:uid="{00000000-0005-0000-0000-0000B2490000}"/>
    <cellStyle name="40% - Ênfase6 2 3 5" xfId="1654" xr:uid="{00000000-0005-0000-0000-0000B3490000}"/>
    <cellStyle name="40% - Ênfase6 2 3 5 10" xfId="37679" xr:uid="{00000000-0005-0000-0000-0000B4490000}"/>
    <cellStyle name="40% - Ênfase6 2 3 5 2" xfId="3551" xr:uid="{00000000-0005-0000-0000-0000B5490000}"/>
    <cellStyle name="40% - Ênfase6 2 3 5 2 2" xfId="14927" xr:uid="{00000000-0005-0000-0000-0000B6490000}"/>
    <cellStyle name="40% - Ênfase6 2 3 5 2 3" xfId="26303" xr:uid="{00000000-0005-0000-0000-0000B7490000}"/>
    <cellStyle name="40% - Ênfase6 2 3 5 3" xfId="5447" xr:uid="{00000000-0005-0000-0000-0000B8490000}"/>
    <cellStyle name="40% - Ênfase6 2 3 5 3 2" xfId="16823" xr:uid="{00000000-0005-0000-0000-0000B9490000}"/>
    <cellStyle name="40% - Ênfase6 2 3 5 3 3" xfId="28199" xr:uid="{00000000-0005-0000-0000-0000BA490000}"/>
    <cellStyle name="40% - Ênfase6 2 3 5 4" xfId="7343" xr:uid="{00000000-0005-0000-0000-0000BB490000}"/>
    <cellStyle name="40% - Ênfase6 2 3 5 4 2" xfId="18719" xr:uid="{00000000-0005-0000-0000-0000BC490000}"/>
    <cellStyle name="40% - Ênfase6 2 3 5 4 3" xfId="30095" xr:uid="{00000000-0005-0000-0000-0000BD490000}"/>
    <cellStyle name="40% - Ênfase6 2 3 5 5" xfId="9239" xr:uid="{00000000-0005-0000-0000-0000BE490000}"/>
    <cellStyle name="40% - Ênfase6 2 3 5 5 2" xfId="20615" xr:uid="{00000000-0005-0000-0000-0000BF490000}"/>
    <cellStyle name="40% - Ênfase6 2 3 5 5 3" xfId="31991" xr:uid="{00000000-0005-0000-0000-0000C0490000}"/>
    <cellStyle name="40% - Ênfase6 2 3 5 6" xfId="11135" xr:uid="{00000000-0005-0000-0000-0000C1490000}"/>
    <cellStyle name="40% - Ênfase6 2 3 5 6 2" xfId="22511" xr:uid="{00000000-0005-0000-0000-0000C2490000}"/>
    <cellStyle name="40% - Ênfase6 2 3 5 6 3" xfId="33887" xr:uid="{00000000-0005-0000-0000-0000C3490000}"/>
    <cellStyle name="40% - Ênfase6 2 3 5 7" xfId="13031" xr:uid="{00000000-0005-0000-0000-0000C4490000}"/>
    <cellStyle name="40% - Ênfase6 2 3 5 8" xfId="24407" xr:uid="{00000000-0005-0000-0000-0000C5490000}"/>
    <cellStyle name="40% - Ênfase6 2 3 5 9" xfId="35783" xr:uid="{00000000-0005-0000-0000-0000C6490000}"/>
    <cellStyle name="40% - Ênfase6 2 3 6" xfId="1970" xr:uid="{00000000-0005-0000-0000-0000C7490000}"/>
    <cellStyle name="40% - Ênfase6 2 3 6 10" xfId="37995" xr:uid="{00000000-0005-0000-0000-0000C8490000}"/>
    <cellStyle name="40% - Ênfase6 2 3 6 2" xfId="3867" xr:uid="{00000000-0005-0000-0000-0000C9490000}"/>
    <cellStyle name="40% - Ênfase6 2 3 6 2 2" xfId="15243" xr:uid="{00000000-0005-0000-0000-0000CA490000}"/>
    <cellStyle name="40% - Ênfase6 2 3 6 2 3" xfId="26619" xr:uid="{00000000-0005-0000-0000-0000CB490000}"/>
    <cellStyle name="40% - Ênfase6 2 3 6 3" xfId="5763" xr:uid="{00000000-0005-0000-0000-0000CC490000}"/>
    <cellStyle name="40% - Ênfase6 2 3 6 3 2" xfId="17139" xr:uid="{00000000-0005-0000-0000-0000CD490000}"/>
    <cellStyle name="40% - Ênfase6 2 3 6 3 3" xfId="28515" xr:uid="{00000000-0005-0000-0000-0000CE490000}"/>
    <cellStyle name="40% - Ênfase6 2 3 6 4" xfId="7659" xr:uid="{00000000-0005-0000-0000-0000CF490000}"/>
    <cellStyle name="40% - Ênfase6 2 3 6 4 2" xfId="19035" xr:uid="{00000000-0005-0000-0000-0000D0490000}"/>
    <cellStyle name="40% - Ênfase6 2 3 6 4 3" xfId="30411" xr:uid="{00000000-0005-0000-0000-0000D1490000}"/>
    <cellStyle name="40% - Ênfase6 2 3 6 5" xfId="9555" xr:uid="{00000000-0005-0000-0000-0000D2490000}"/>
    <cellStyle name="40% - Ênfase6 2 3 6 5 2" xfId="20931" xr:uid="{00000000-0005-0000-0000-0000D3490000}"/>
    <cellStyle name="40% - Ênfase6 2 3 6 5 3" xfId="32307" xr:uid="{00000000-0005-0000-0000-0000D4490000}"/>
    <cellStyle name="40% - Ênfase6 2 3 6 6" xfId="11451" xr:uid="{00000000-0005-0000-0000-0000D5490000}"/>
    <cellStyle name="40% - Ênfase6 2 3 6 6 2" xfId="22827" xr:uid="{00000000-0005-0000-0000-0000D6490000}"/>
    <cellStyle name="40% - Ênfase6 2 3 6 6 3" xfId="34203" xr:uid="{00000000-0005-0000-0000-0000D7490000}"/>
    <cellStyle name="40% - Ênfase6 2 3 6 7" xfId="13347" xr:uid="{00000000-0005-0000-0000-0000D8490000}"/>
    <cellStyle name="40% - Ênfase6 2 3 6 8" xfId="24723" xr:uid="{00000000-0005-0000-0000-0000D9490000}"/>
    <cellStyle name="40% - Ênfase6 2 3 6 9" xfId="36099" xr:uid="{00000000-0005-0000-0000-0000DA490000}"/>
    <cellStyle name="40% - Ênfase6 2 3 7" xfId="2286" xr:uid="{00000000-0005-0000-0000-0000DB490000}"/>
    <cellStyle name="40% - Ênfase6 2 3 7 2" xfId="13663" xr:uid="{00000000-0005-0000-0000-0000DC490000}"/>
    <cellStyle name="40% - Ênfase6 2 3 7 3" xfId="25039" xr:uid="{00000000-0005-0000-0000-0000DD490000}"/>
    <cellStyle name="40% - Ênfase6 2 3 8" xfId="4183" xr:uid="{00000000-0005-0000-0000-0000DE490000}"/>
    <cellStyle name="40% - Ênfase6 2 3 8 2" xfId="15559" xr:uid="{00000000-0005-0000-0000-0000DF490000}"/>
    <cellStyle name="40% - Ênfase6 2 3 8 3" xfId="26935" xr:uid="{00000000-0005-0000-0000-0000E0490000}"/>
    <cellStyle name="40% - Ênfase6 2 3 9" xfId="6079" xr:uid="{00000000-0005-0000-0000-0000E1490000}"/>
    <cellStyle name="40% - Ênfase6 2 3 9 2" xfId="17455" xr:uid="{00000000-0005-0000-0000-0000E2490000}"/>
    <cellStyle name="40% - Ênfase6 2 3 9 3" xfId="28831" xr:uid="{00000000-0005-0000-0000-0000E3490000}"/>
    <cellStyle name="40% - Ênfase6 2 4" xfId="548" xr:uid="{00000000-0005-0000-0000-0000E4490000}"/>
    <cellStyle name="40% - Ênfase6 2 4 10" xfId="36573" xr:uid="{00000000-0005-0000-0000-0000E5490000}"/>
    <cellStyle name="40% - Ênfase6 2 4 2" xfId="2445" xr:uid="{00000000-0005-0000-0000-0000E6490000}"/>
    <cellStyle name="40% - Ênfase6 2 4 2 2" xfId="13821" xr:uid="{00000000-0005-0000-0000-0000E7490000}"/>
    <cellStyle name="40% - Ênfase6 2 4 2 3" xfId="25197" xr:uid="{00000000-0005-0000-0000-0000E8490000}"/>
    <cellStyle name="40% - Ênfase6 2 4 3" xfId="4341" xr:uid="{00000000-0005-0000-0000-0000E9490000}"/>
    <cellStyle name="40% - Ênfase6 2 4 3 2" xfId="15717" xr:uid="{00000000-0005-0000-0000-0000EA490000}"/>
    <cellStyle name="40% - Ênfase6 2 4 3 3" xfId="27093" xr:uid="{00000000-0005-0000-0000-0000EB490000}"/>
    <cellStyle name="40% - Ênfase6 2 4 4" xfId="6237" xr:uid="{00000000-0005-0000-0000-0000EC490000}"/>
    <cellStyle name="40% - Ênfase6 2 4 4 2" xfId="17613" xr:uid="{00000000-0005-0000-0000-0000ED490000}"/>
    <cellStyle name="40% - Ênfase6 2 4 4 3" xfId="28989" xr:uid="{00000000-0005-0000-0000-0000EE490000}"/>
    <cellStyle name="40% - Ênfase6 2 4 5" xfId="8133" xr:uid="{00000000-0005-0000-0000-0000EF490000}"/>
    <cellStyle name="40% - Ênfase6 2 4 5 2" xfId="19509" xr:uid="{00000000-0005-0000-0000-0000F0490000}"/>
    <cellStyle name="40% - Ênfase6 2 4 5 3" xfId="30885" xr:uid="{00000000-0005-0000-0000-0000F1490000}"/>
    <cellStyle name="40% - Ênfase6 2 4 6" xfId="10029" xr:uid="{00000000-0005-0000-0000-0000F2490000}"/>
    <cellStyle name="40% - Ênfase6 2 4 6 2" xfId="21405" xr:uid="{00000000-0005-0000-0000-0000F3490000}"/>
    <cellStyle name="40% - Ênfase6 2 4 6 3" xfId="32781" xr:uid="{00000000-0005-0000-0000-0000F4490000}"/>
    <cellStyle name="40% - Ênfase6 2 4 7" xfId="11925" xr:uid="{00000000-0005-0000-0000-0000F5490000}"/>
    <cellStyle name="40% - Ênfase6 2 4 8" xfId="23301" xr:uid="{00000000-0005-0000-0000-0000F6490000}"/>
    <cellStyle name="40% - Ênfase6 2 4 9" xfId="34677" xr:uid="{00000000-0005-0000-0000-0000F7490000}"/>
    <cellStyle name="40% - Ênfase6 2 5" xfId="864" xr:uid="{00000000-0005-0000-0000-0000F8490000}"/>
    <cellStyle name="40% - Ênfase6 2 5 10" xfId="36889" xr:uid="{00000000-0005-0000-0000-0000F9490000}"/>
    <cellStyle name="40% - Ênfase6 2 5 2" xfId="2761" xr:uid="{00000000-0005-0000-0000-0000FA490000}"/>
    <cellStyle name="40% - Ênfase6 2 5 2 2" xfId="14137" xr:uid="{00000000-0005-0000-0000-0000FB490000}"/>
    <cellStyle name="40% - Ênfase6 2 5 2 3" xfId="25513" xr:uid="{00000000-0005-0000-0000-0000FC490000}"/>
    <cellStyle name="40% - Ênfase6 2 5 3" xfId="4657" xr:uid="{00000000-0005-0000-0000-0000FD490000}"/>
    <cellStyle name="40% - Ênfase6 2 5 3 2" xfId="16033" xr:uid="{00000000-0005-0000-0000-0000FE490000}"/>
    <cellStyle name="40% - Ênfase6 2 5 3 3" xfId="27409" xr:uid="{00000000-0005-0000-0000-0000FF490000}"/>
    <cellStyle name="40% - Ênfase6 2 5 4" xfId="6553" xr:uid="{00000000-0005-0000-0000-0000004A0000}"/>
    <cellStyle name="40% - Ênfase6 2 5 4 2" xfId="17929" xr:uid="{00000000-0005-0000-0000-0000014A0000}"/>
    <cellStyle name="40% - Ênfase6 2 5 4 3" xfId="29305" xr:uid="{00000000-0005-0000-0000-0000024A0000}"/>
    <cellStyle name="40% - Ênfase6 2 5 5" xfId="8449" xr:uid="{00000000-0005-0000-0000-0000034A0000}"/>
    <cellStyle name="40% - Ênfase6 2 5 5 2" xfId="19825" xr:uid="{00000000-0005-0000-0000-0000044A0000}"/>
    <cellStyle name="40% - Ênfase6 2 5 5 3" xfId="31201" xr:uid="{00000000-0005-0000-0000-0000054A0000}"/>
    <cellStyle name="40% - Ênfase6 2 5 6" xfId="10345" xr:uid="{00000000-0005-0000-0000-0000064A0000}"/>
    <cellStyle name="40% - Ênfase6 2 5 6 2" xfId="21721" xr:uid="{00000000-0005-0000-0000-0000074A0000}"/>
    <cellStyle name="40% - Ênfase6 2 5 6 3" xfId="33097" xr:uid="{00000000-0005-0000-0000-0000084A0000}"/>
    <cellStyle name="40% - Ênfase6 2 5 7" xfId="12241" xr:uid="{00000000-0005-0000-0000-0000094A0000}"/>
    <cellStyle name="40% - Ênfase6 2 5 8" xfId="23617" xr:uid="{00000000-0005-0000-0000-00000A4A0000}"/>
    <cellStyle name="40% - Ênfase6 2 5 9" xfId="34993" xr:uid="{00000000-0005-0000-0000-00000B4A0000}"/>
    <cellStyle name="40% - Ênfase6 2 6" xfId="1180" xr:uid="{00000000-0005-0000-0000-00000C4A0000}"/>
    <cellStyle name="40% - Ênfase6 2 6 10" xfId="37205" xr:uid="{00000000-0005-0000-0000-00000D4A0000}"/>
    <cellStyle name="40% - Ênfase6 2 6 2" xfId="3077" xr:uid="{00000000-0005-0000-0000-00000E4A0000}"/>
    <cellStyle name="40% - Ênfase6 2 6 2 2" xfId="14453" xr:uid="{00000000-0005-0000-0000-00000F4A0000}"/>
    <cellStyle name="40% - Ênfase6 2 6 2 3" xfId="25829" xr:uid="{00000000-0005-0000-0000-0000104A0000}"/>
    <cellStyle name="40% - Ênfase6 2 6 3" xfId="4973" xr:uid="{00000000-0005-0000-0000-0000114A0000}"/>
    <cellStyle name="40% - Ênfase6 2 6 3 2" xfId="16349" xr:uid="{00000000-0005-0000-0000-0000124A0000}"/>
    <cellStyle name="40% - Ênfase6 2 6 3 3" xfId="27725" xr:uid="{00000000-0005-0000-0000-0000134A0000}"/>
    <cellStyle name="40% - Ênfase6 2 6 4" xfId="6869" xr:uid="{00000000-0005-0000-0000-0000144A0000}"/>
    <cellStyle name="40% - Ênfase6 2 6 4 2" xfId="18245" xr:uid="{00000000-0005-0000-0000-0000154A0000}"/>
    <cellStyle name="40% - Ênfase6 2 6 4 3" xfId="29621" xr:uid="{00000000-0005-0000-0000-0000164A0000}"/>
    <cellStyle name="40% - Ênfase6 2 6 5" xfId="8765" xr:uid="{00000000-0005-0000-0000-0000174A0000}"/>
    <cellStyle name="40% - Ênfase6 2 6 5 2" xfId="20141" xr:uid="{00000000-0005-0000-0000-0000184A0000}"/>
    <cellStyle name="40% - Ênfase6 2 6 5 3" xfId="31517" xr:uid="{00000000-0005-0000-0000-0000194A0000}"/>
    <cellStyle name="40% - Ênfase6 2 6 6" xfId="10661" xr:uid="{00000000-0005-0000-0000-00001A4A0000}"/>
    <cellStyle name="40% - Ênfase6 2 6 6 2" xfId="22037" xr:uid="{00000000-0005-0000-0000-00001B4A0000}"/>
    <cellStyle name="40% - Ênfase6 2 6 6 3" xfId="33413" xr:uid="{00000000-0005-0000-0000-00001C4A0000}"/>
    <cellStyle name="40% - Ênfase6 2 6 7" xfId="12557" xr:uid="{00000000-0005-0000-0000-00001D4A0000}"/>
    <cellStyle name="40% - Ênfase6 2 6 8" xfId="23933" xr:uid="{00000000-0005-0000-0000-00001E4A0000}"/>
    <cellStyle name="40% - Ênfase6 2 6 9" xfId="35309" xr:uid="{00000000-0005-0000-0000-00001F4A0000}"/>
    <cellStyle name="40% - Ênfase6 2 7" xfId="1496" xr:uid="{00000000-0005-0000-0000-0000204A0000}"/>
    <cellStyle name="40% - Ênfase6 2 7 10" xfId="37521" xr:uid="{00000000-0005-0000-0000-0000214A0000}"/>
    <cellStyle name="40% - Ênfase6 2 7 2" xfId="3393" xr:uid="{00000000-0005-0000-0000-0000224A0000}"/>
    <cellStyle name="40% - Ênfase6 2 7 2 2" xfId="14769" xr:uid="{00000000-0005-0000-0000-0000234A0000}"/>
    <cellStyle name="40% - Ênfase6 2 7 2 3" xfId="26145" xr:uid="{00000000-0005-0000-0000-0000244A0000}"/>
    <cellStyle name="40% - Ênfase6 2 7 3" xfId="5289" xr:uid="{00000000-0005-0000-0000-0000254A0000}"/>
    <cellStyle name="40% - Ênfase6 2 7 3 2" xfId="16665" xr:uid="{00000000-0005-0000-0000-0000264A0000}"/>
    <cellStyle name="40% - Ênfase6 2 7 3 3" xfId="28041" xr:uid="{00000000-0005-0000-0000-0000274A0000}"/>
    <cellStyle name="40% - Ênfase6 2 7 4" xfId="7185" xr:uid="{00000000-0005-0000-0000-0000284A0000}"/>
    <cellStyle name="40% - Ênfase6 2 7 4 2" xfId="18561" xr:uid="{00000000-0005-0000-0000-0000294A0000}"/>
    <cellStyle name="40% - Ênfase6 2 7 4 3" xfId="29937" xr:uid="{00000000-0005-0000-0000-00002A4A0000}"/>
    <cellStyle name="40% - Ênfase6 2 7 5" xfId="9081" xr:uid="{00000000-0005-0000-0000-00002B4A0000}"/>
    <cellStyle name="40% - Ênfase6 2 7 5 2" xfId="20457" xr:uid="{00000000-0005-0000-0000-00002C4A0000}"/>
    <cellStyle name="40% - Ênfase6 2 7 5 3" xfId="31833" xr:uid="{00000000-0005-0000-0000-00002D4A0000}"/>
    <cellStyle name="40% - Ênfase6 2 7 6" xfId="10977" xr:uid="{00000000-0005-0000-0000-00002E4A0000}"/>
    <cellStyle name="40% - Ênfase6 2 7 6 2" xfId="22353" xr:uid="{00000000-0005-0000-0000-00002F4A0000}"/>
    <cellStyle name="40% - Ênfase6 2 7 6 3" xfId="33729" xr:uid="{00000000-0005-0000-0000-0000304A0000}"/>
    <cellStyle name="40% - Ênfase6 2 7 7" xfId="12873" xr:uid="{00000000-0005-0000-0000-0000314A0000}"/>
    <cellStyle name="40% - Ênfase6 2 7 8" xfId="24249" xr:uid="{00000000-0005-0000-0000-0000324A0000}"/>
    <cellStyle name="40% - Ênfase6 2 7 9" xfId="35625" xr:uid="{00000000-0005-0000-0000-0000334A0000}"/>
    <cellStyle name="40% - Ênfase6 2 8" xfId="1812" xr:uid="{00000000-0005-0000-0000-0000344A0000}"/>
    <cellStyle name="40% - Ênfase6 2 8 10" xfId="37837" xr:uid="{00000000-0005-0000-0000-0000354A0000}"/>
    <cellStyle name="40% - Ênfase6 2 8 2" xfId="3709" xr:uid="{00000000-0005-0000-0000-0000364A0000}"/>
    <cellStyle name="40% - Ênfase6 2 8 2 2" xfId="15085" xr:uid="{00000000-0005-0000-0000-0000374A0000}"/>
    <cellStyle name="40% - Ênfase6 2 8 2 3" xfId="26461" xr:uid="{00000000-0005-0000-0000-0000384A0000}"/>
    <cellStyle name="40% - Ênfase6 2 8 3" xfId="5605" xr:uid="{00000000-0005-0000-0000-0000394A0000}"/>
    <cellStyle name="40% - Ênfase6 2 8 3 2" xfId="16981" xr:uid="{00000000-0005-0000-0000-00003A4A0000}"/>
    <cellStyle name="40% - Ênfase6 2 8 3 3" xfId="28357" xr:uid="{00000000-0005-0000-0000-00003B4A0000}"/>
    <cellStyle name="40% - Ênfase6 2 8 4" xfId="7501" xr:uid="{00000000-0005-0000-0000-00003C4A0000}"/>
    <cellStyle name="40% - Ênfase6 2 8 4 2" xfId="18877" xr:uid="{00000000-0005-0000-0000-00003D4A0000}"/>
    <cellStyle name="40% - Ênfase6 2 8 4 3" xfId="30253" xr:uid="{00000000-0005-0000-0000-00003E4A0000}"/>
    <cellStyle name="40% - Ênfase6 2 8 5" xfId="9397" xr:uid="{00000000-0005-0000-0000-00003F4A0000}"/>
    <cellStyle name="40% - Ênfase6 2 8 5 2" xfId="20773" xr:uid="{00000000-0005-0000-0000-0000404A0000}"/>
    <cellStyle name="40% - Ênfase6 2 8 5 3" xfId="32149" xr:uid="{00000000-0005-0000-0000-0000414A0000}"/>
    <cellStyle name="40% - Ênfase6 2 8 6" xfId="11293" xr:uid="{00000000-0005-0000-0000-0000424A0000}"/>
    <cellStyle name="40% - Ênfase6 2 8 6 2" xfId="22669" xr:uid="{00000000-0005-0000-0000-0000434A0000}"/>
    <cellStyle name="40% - Ênfase6 2 8 6 3" xfId="34045" xr:uid="{00000000-0005-0000-0000-0000444A0000}"/>
    <cellStyle name="40% - Ênfase6 2 8 7" xfId="13189" xr:uid="{00000000-0005-0000-0000-0000454A0000}"/>
    <cellStyle name="40% - Ênfase6 2 8 8" xfId="24565" xr:uid="{00000000-0005-0000-0000-0000464A0000}"/>
    <cellStyle name="40% - Ênfase6 2 8 9" xfId="35941" xr:uid="{00000000-0005-0000-0000-0000474A0000}"/>
    <cellStyle name="40% - Ênfase6 2 9" xfId="2128" xr:uid="{00000000-0005-0000-0000-0000484A0000}"/>
    <cellStyle name="40% - Ênfase6 2 9 2" xfId="13505" xr:uid="{00000000-0005-0000-0000-0000494A0000}"/>
    <cellStyle name="40% - Ênfase6 2 9 3" xfId="24881" xr:uid="{00000000-0005-0000-0000-00004A4A0000}"/>
    <cellStyle name="40% - Ênfase6 20" xfId="36235" xr:uid="{00000000-0005-0000-0000-00004B4A0000}"/>
    <cellStyle name="40% - Ênfase6 3" xfId="257" xr:uid="{00000000-0005-0000-0000-00004C4A0000}"/>
    <cellStyle name="40% - Ênfase6 3 10" xfId="4049" xr:uid="{00000000-0005-0000-0000-00004D4A0000}"/>
    <cellStyle name="40% - Ênfase6 3 10 2" xfId="15425" xr:uid="{00000000-0005-0000-0000-00004E4A0000}"/>
    <cellStyle name="40% - Ênfase6 3 10 3" xfId="26801" xr:uid="{00000000-0005-0000-0000-00004F4A0000}"/>
    <cellStyle name="40% - Ênfase6 3 11" xfId="5945" xr:uid="{00000000-0005-0000-0000-0000504A0000}"/>
    <cellStyle name="40% - Ênfase6 3 11 2" xfId="17321" xr:uid="{00000000-0005-0000-0000-0000514A0000}"/>
    <cellStyle name="40% - Ênfase6 3 11 3" xfId="28697" xr:uid="{00000000-0005-0000-0000-0000524A0000}"/>
    <cellStyle name="40% - Ênfase6 3 12" xfId="7841" xr:uid="{00000000-0005-0000-0000-0000534A0000}"/>
    <cellStyle name="40% - Ênfase6 3 12 2" xfId="19217" xr:uid="{00000000-0005-0000-0000-0000544A0000}"/>
    <cellStyle name="40% - Ênfase6 3 12 3" xfId="30593" xr:uid="{00000000-0005-0000-0000-0000554A0000}"/>
    <cellStyle name="40% - Ênfase6 3 13" xfId="9737" xr:uid="{00000000-0005-0000-0000-0000564A0000}"/>
    <cellStyle name="40% - Ênfase6 3 13 2" xfId="21113" xr:uid="{00000000-0005-0000-0000-0000574A0000}"/>
    <cellStyle name="40% - Ênfase6 3 13 3" xfId="32489" xr:uid="{00000000-0005-0000-0000-0000584A0000}"/>
    <cellStyle name="40% - Ênfase6 3 14" xfId="11633" xr:uid="{00000000-0005-0000-0000-0000594A0000}"/>
    <cellStyle name="40% - Ênfase6 3 15" xfId="23009" xr:uid="{00000000-0005-0000-0000-00005A4A0000}"/>
    <cellStyle name="40% - Ênfase6 3 16" xfId="34385" xr:uid="{00000000-0005-0000-0000-00005B4A0000}"/>
    <cellStyle name="40% - Ênfase6 3 17" xfId="36281" xr:uid="{00000000-0005-0000-0000-00005C4A0000}"/>
    <cellStyle name="40% - Ênfase6 3 2" xfId="346" xr:uid="{00000000-0005-0000-0000-00005D4A0000}"/>
    <cellStyle name="40% - Ênfase6 3 2 10" xfId="6035" xr:uid="{00000000-0005-0000-0000-00005E4A0000}"/>
    <cellStyle name="40% - Ênfase6 3 2 10 2" xfId="17411" xr:uid="{00000000-0005-0000-0000-00005F4A0000}"/>
    <cellStyle name="40% - Ênfase6 3 2 10 3" xfId="28787" xr:uid="{00000000-0005-0000-0000-0000604A0000}"/>
    <cellStyle name="40% - Ênfase6 3 2 11" xfId="7931" xr:uid="{00000000-0005-0000-0000-0000614A0000}"/>
    <cellStyle name="40% - Ênfase6 3 2 11 2" xfId="19307" xr:uid="{00000000-0005-0000-0000-0000624A0000}"/>
    <cellStyle name="40% - Ênfase6 3 2 11 3" xfId="30683" xr:uid="{00000000-0005-0000-0000-0000634A0000}"/>
    <cellStyle name="40% - Ênfase6 3 2 12" xfId="9827" xr:uid="{00000000-0005-0000-0000-0000644A0000}"/>
    <cellStyle name="40% - Ênfase6 3 2 12 2" xfId="21203" xr:uid="{00000000-0005-0000-0000-0000654A0000}"/>
    <cellStyle name="40% - Ênfase6 3 2 12 3" xfId="32579" xr:uid="{00000000-0005-0000-0000-0000664A0000}"/>
    <cellStyle name="40% - Ênfase6 3 2 13" xfId="11723" xr:uid="{00000000-0005-0000-0000-0000674A0000}"/>
    <cellStyle name="40% - Ênfase6 3 2 14" xfId="23099" xr:uid="{00000000-0005-0000-0000-0000684A0000}"/>
    <cellStyle name="40% - Ênfase6 3 2 15" xfId="34475" xr:uid="{00000000-0005-0000-0000-0000694A0000}"/>
    <cellStyle name="40% - Ênfase6 3 2 16" xfId="36371" xr:uid="{00000000-0005-0000-0000-00006A4A0000}"/>
    <cellStyle name="40% - Ênfase6 3 2 2" xfId="503" xr:uid="{00000000-0005-0000-0000-00006B4A0000}"/>
    <cellStyle name="40% - Ênfase6 3 2 2 10" xfId="8089" xr:uid="{00000000-0005-0000-0000-00006C4A0000}"/>
    <cellStyle name="40% - Ênfase6 3 2 2 10 2" xfId="19465" xr:uid="{00000000-0005-0000-0000-00006D4A0000}"/>
    <cellStyle name="40% - Ênfase6 3 2 2 10 3" xfId="30841" xr:uid="{00000000-0005-0000-0000-00006E4A0000}"/>
    <cellStyle name="40% - Ênfase6 3 2 2 11" xfId="9985" xr:uid="{00000000-0005-0000-0000-00006F4A0000}"/>
    <cellStyle name="40% - Ênfase6 3 2 2 11 2" xfId="21361" xr:uid="{00000000-0005-0000-0000-0000704A0000}"/>
    <cellStyle name="40% - Ênfase6 3 2 2 11 3" xfId="32737" xr:uid="{00000000-0005-0000-0000-0000714A0000}"/>
    <cellStyle name="40% - Ênfase6 3 2 2 12" xfId="11881" xr:uid="{00000000-0005-0000-0000-0000724A0000}"/>
    <cellStyle name="40% - Ênfase6 3 2 2 13" xfId="23257" xr:uid="{00000000-0005-0000-0000-0000734A0000}"/>
    <cellStyle name="40% - Ênfase6 3 2 2 14" xfId="34633" xr:uid="{00000000-0005-0000-0000-0000744A0000}"/>
    <cellStyle name="40% - Ênfase6 3 2 2 15" xfId="36529" xr:uid="{00000000-0005-0000-0000-0000754A0000}"/>
    <cellStyle name="40% - Ênfase6 3 2 2 2" xfId="820" xr:uid="{00000000-0005-0000-0000-0000764A0000}"/>
    <cellStyle name="40% - Ênfase6 3 2 2 2 10" xfId="36845" xr:uid="{00000000-0005-0000-0000-0000774A0000}"/>
    <cellStyle name="40% - Ênfase6 3 2 2 2 2" xfId="2717" xr:uid="{00000000-0005-0000-0000-0000784A0000}"/>
    <cellStyle name="40% - Ênfase6 3 2 2 2 2 2" xfId="14093" xr:uid="{00000000-0005-0000-0000-0000794A0000}"/>
    <cellStyle name="40% - Ênfase6 3 2 2 2 2 3" xfId="25469" xr:uid="{00000000-0005-0000-0000-00007A4A0000}"/>
    <cellStyle name="40% - Ênfase6 3 2 2 2 3" xfId="4613" xr:uid="{00000000-0005-0000-0000-00007B4A0000}"/>
    <cellStyle name="40% - Ênfase6 3 2 2 2 3 2" xfId="15989" xr:uid="{00000000-0005-0000-0000-00007C4A0000}"/>
    <cellStyle name="40% - Ênfase6 3 2 2 2 3 3" xfId="27365" xr:uid="{00000000-0005-0000-0000-00007D4A0000}"/>
    <cellStyle name="40% - Ênfase6 3 2 2 2 4" xfId="6509" xr:uid="{00000000-0005-0000-0000-00007E4A0000}"/>
    <cellStyle name="40% - Ênfase6 3 2 2 2 4 2" xfId="17885" xr:uid="{00000000-0005-0000-0000-00007F4A0000}"/>
    <cellStyle name="40% - Ênfase6 3 2 2 2 4 3" xfId="29261" xr:uid="{00000000-0005-0000-0000-0000804A0000}"/>
    <cellStyle name="40% - Ênfase6 3 2 2 2 5" xfId="8405" xr:uid="{00000000-0005-0000-0000-0000814A0000}"/>
    <cellStyle name="40% - Ênfase6 3 2 2 2 5 2" xfId="19781" xr:uid="{00000000-0005-0000-0000-0000824A0000}"/>
    <cellStyle name="40% - Ênfase6 3 2 2 2 5 3" xfId="31157" xr:uid="{00000000-0005-0000-0000-0000834A0000}"/>
    <cellStyle name="40% - Ênfase6 3 2 2 2 6" xfId="10301" xr:uid="{00000000-0005-0000-0000-0000844A0000}"/>
    <cellStyle name="40% - Ênfase6 3 2 2 2 6 2" xfId="21677" xr:uid="{00000000-0005-0000-0000-0000854A0000}"/>
    <cellStyle name="40% - Ênfase6 3 2 2 2 6 3" xfId="33053" xr:uid="{00000000-0005-0000-0000-0000864A0000}"/>
    <cellStyle name="40% - Ênfase6 3 2 2 2 7" xfId="12197" xr:uid="{00000000-0005-0000-0000-0000874A0000}"/>
    <cellStyle name="40% - Ênfase6 3 2 2 2 8" xfId="23573" xr:uid="{00000000-0005-0000-0000-0000884A0000}"/>
    <cellStyle name="40% - Ênfase6 3 2 2 2 9" xfId="34949" xr:uid="{00000000-0005-0000-0000-0000894A0000}"/>
    <cellStyle name="40% - Ênfase6 3 2 2 3" xfId="1136" xr:uid="{00000000-0005-0000-0000-00008A4A0000}"/>
    <cellStyle name="40% - Ênfase6 3 2 2 3 10" xfId="37161" xr:uid="{00000000-0005-0000-0000-00008B4A0000}"/>
    <cellStyle name="40% - Ênfase6 3 2 2 3 2" xfId="3033" xr:uid="{00000000-0005-0000-0000-00008C4A0000}"/>
    <cellStyle name="40% - Ênfase6 3 2 2 3 2 2" xfId="14409" xr:uid="{00000000-0005-0000-0000-00008D4A0000}"/>
    <cellStyle name="40% - Ênfase6 3 2 2 3 2 3" xfId="25785" xr:uid="{00000000-0005-0000-0000-00008E4A0000}"/>
    <cellStyle name="40% - Ênfase6 3 2 2 3 3" xfId="4929" xr:uid="{00000000-0005-0000-0000-00008F4A0000}"/>
    <cellStyle name="40% - Ênfase6 3 2 2 3 3 2" xfId="16305" xr:uid="{00000000-0005-0000-0000-0000904A0000}"/>
    <cellStyle name="40% - Ênfase6 3 2 2 3 3 3" xfId="27681" xr:uid="{00000000-0005-0000-0000-0000914A0000}"/>
    <cellStyle name="40% - Ênfase6 3 2 2 3 4" xfId="6825" xr:uid="{00000000-0005-0000-0000-0000924A0000}"/>
    <cellStyle name="40% - Ênfase6 3 2 2 3 4 2" xfId="18201" xr:uid="{00000000-0005-0000-0000-0000934A0000}"/>
    <cellStyle name="40% - Ênfase6 3 2 2 3 4 3" xfId="29577" xr:uid="{00000000-0005-0000-0000-0000944A0000}"/>
    <cellStyle name="40% - Ênfase6 3 2 2 3 5" xfId="8721" xr:uid="{00000000-0005-0000-0000-0000954A0000}"/>
    <cellStyle name="40% - Ênfase6 3 2 2 3 5 2" xfId="20097" xr:uid="{00000000-0005-0000-0000-0000964A0000}"/>
    <cellStyle name="40% - Ênfase6 3 2 2 3 5 3" xfId="31473" xr:uid="{00000000-0005-0000-0000-0000974A0000}"/>
    <cellStyle name="40% - Ênfase6 3 2 2 3 6" xfId="10617" xr:uid="{00000000-0005-0000-0000-0000984A0000}"/>
    <cellStyle name="40% - Ênfase6 3 2 2 3 6 2" xfId="21993" xr:uid="{00000000-0005-0000-0000-0000994A0000}"/>
    <cellStyle name="40% - Ênfase6 3 2 2 3 6 3" xfId="33369" xr:uid="{00000000-0005-0000-0000-00009A4A0000}"/>
    <cellStyle name="40% - Ênfase6 3 2 2 3 7" xfId="12513" xr:uid="{00000000-0005-0000-0000-00009B4A0000}"/>
    <cellStyle name="40% - Ênfase6 3 2 2 3 8" xfId="23889" xr:uid="{00000000-0005-0000-0000-00009C4A0000}"/>
    <cellStyle name="40% - Ênfase6 3 2 2 3 9" xfId="35265" xr:uid="{00000000-0005-0000-0000-00009D4A0000}"/>
    <cellStyle name="40% - Ênfase6 3 2 2 4" xfId="1452" xr:uid="{00000000-0005-0000-0000-00009E4A0000}"/>
    <cellStyle name="40% - Ênfase6 3 2 2 4 10" xfId="37477" xr:uid="{00000000-0005-0000-0000-00009F4A0000}"/>
    <cellStyle name="40% - Ênfase6 3 2 2 4 2" xfId="3349" xr:uid="{00000000-0005-0000-0000-0000A04A0000}"/>
    <cellStyle name="40% - Ênfase6 3 2 2 4 2 2" xfId="14725" xr:uid="{00000000-0005-0000-0000-0000A14A0000}"/>
    <cellStyle name="40% - Ênfase6 3 2 2 4 2 3" xfId="26101" xr:uid="{00000000-0005-0000-0000-0000A24A0000}"/>
    <cellStyle name="40% - Ênfase6 3 2 2 4 3" xfId="5245" xr:uid="{00000000-0005-0000-0000-0000A34A0000}"/>
    <cellStyle name="40% - Ênfase6 3 2 2 4 3 2" xfId="16621" xr:uid="{00000000-0005-0000-0000-0000A44A0000}"/>
    <cellStyle name="40% - Ênfase6 3 2 2 4 3 3" xfId="27997" xr:uid="{00000000-0005-0000-0000-0000A54A0000}"/>
    <cellStyle name="40% - Ênfase6 3 2 2 4 4" xfId="7141" xr:uid="{00000000-0005-0000-0000-0000A64A0000}"/>
    <cellStyle name="40% - Ênfase6 3 2 2 4 4 2" xfId="18517" xr:uid="{00000000-0005-0000-0000-0000A74A0000}"/>
    <cellStyle name="40% - Ênfase6 3 2 2 4 4 3" xfId="29893" xr:uid="{00000000-0005-0000-0000-0000A84A0000}"/>
    <cellStyle name="40% - Ênfase6 3 2 2 4 5" xfId="9037" xr:uid="{00000000-0005-0000-0000-0000A94A0000}"/>
    <cellStyle name="40% - Ênfase6 3 2 2 4 5 2" xfId="20413" xr:uid="{00000000-0005-0000-0000-0000AA4A0000}"/>
    <cellStyle name="40% - Ênfase6 3 2 2 4 5 3" xfId="31789" xr:uid="{00000000-0005-0000-0000-0000AB4A0000}"/>
    <cellStyle name="40% - Ênfase6 3 2 2 4 6" xfId="10933" xr:uid="{00000000-0005-0000-0000-0000AC4A0000}"/>
    <cellStyle name="40% - Ênfase6 3 2 2 4 6 2" xfId="22309" xr:uid="{00000000-0005-0000-0000-0000AD4A0000}"/>
    <cellStyle name="40% - Ênfase6 3 2 2 4 6 3" xfId="33685" xr:uid="{00000000-0005-0000-0000-0000AE4A0000}"/>
    <cellStyle name="40% - Ênfase6 3 2 2 4 7" xfId="12829" xr:uid="{00000000-0005-0000-0000-0000AF4A0000}"/>
    <cellStyle name="40% - Ênfase6 3 2 2 4 8" xfId="24205" xr:uid="{00000000-0005-0000-0000-0000B04A0000}"/>
    <cellStyle name="40% - Ênfase6 3 2 2 4 9" xfId="35581" xr:uid="{00000000-0005-0000-0000-0000B14A0000}"/>
    <cellStyle name="40% - Ênfase6 3 2 2 5" xfId="1768" xr:uid="{00000000-0005-0000-0000-0000B24A0000}"/>
    <cellStyle name="40% - Ênfase6 3 2 2 5 10" xfId="37793" xr:uid="{00000000-0005-0000-0000-0000B34A0000}"/>
    <cellStyle name="40% - Ênfase6 3 2 2 5 2" xfId="3665" xr:uid="{00000000-0005-0000-0000-0000B44A0000}"/>
    <cellStyle name="40% - Ênfase6 3 2 2 5 2 2" xfId="15041" xr:uid="{00000000-0005-0000-0000-0000B54A0000}"/>
    <cellStyle name="40% - Ênfase6 3 2 2 5 2 3" xfId="26417" xr:uid="{00000000-0005-0000-0000-0000B64A0000}"/>
    <cellStyle name="40% - Ênfase6 3 2 2 5 3" xfId="5561" xr:uid="{00000000-0005-0000-0000-0000B74A0000}"/>
    <cellStyle name="40% - Ênfase6 3 2 2 5 3 2" xfId="16937" xr:uid="{00000000-0005-0000-0000-0000B84A0000}"/>
    <cellStyle name="40% - Ênfase6 3 2 2 5 3 3" xfId="28313" xr:uid="{00000000-0005-0000-0000-0000B94A0000}"/>
    <cellStyle name="40% - Ênfase6 3 2 2 5 4" xfId="7457" xr:uid="{00000000-0005-0000-0000-0000BA4A0000}"/>
    <cellStyle name="40% - Ênfase6 3 2 2 5 4 2" xfId="18833" xr:uid="{00000000-0005-0000-0000-0000BB4A0000}"/>
    <cellStyle name="40% - Ênfase6 3 2 2 5 4 3" xfId="30209" xr:uid="{00000000-0005-0000-0000-0000BC4A0000}"/>
    <cellStyle name="40% - Ênfase6 3 2 2 5 5" xfId="9353" xr:uid="{00000000-0005-0000-0000-0000BD4A0000}"/>
    <cellStyle name="40% - Ênfase6 3 2 2 5 5 2" xfId="20729" xr:uid="{00000000-0005-0000-0000-0000BE4A0000}"/>
    <cellStyle name="40% - Ênfase6 3 2 2 5 5 3" xfId="32105" xr:uid="{00000000-0005-0000-0000-0000BF4A0000}"/>
    <cellStyle name="40% - Ênfase6 3 2 2 5 6" xfId="11249" xr:uid="{00000000-0005-0000-0000-0000C04A0000}"/>
    <cellStyle name="40% - Ênfase6 3 2 2 5 6 2" xfId="22625" xr:uid="{00000000-0005-0000-0000-0000C14A0000}"/>
    <cellStyle name="40% - Ênfase6 3 2 2 5 6 3" xfId="34001" xr:uid="{00000000-0005-0000-0000-0000C24A0000}"/>
    <cellStyle name="40% - Ênfase6 3 2 2 5 7" xfId="13145" xr:uid="{00000000-0005-0000-0000-0000C34A0000}"/>
    <cellStyle name="40% - Ênfase6 3 2 2 5 8" xfId="24521" xr:uid="{00000000-0005-0000-0000-0000C44A0000}"/>
    <cellStyle name="40% - Ênfase6 3 2 2 5 9" xfId="35897" xr:uid="{00000000-0005-0000-0000-0000C54A0000}"/>
    <cellStyle name="40% - Ênfase6 3 2 2 6" xfId="2084" xr:uid="{00000000-0005-0000-0000-0000C64A0000}"/>
    <cellStyle name="40% - Ênfase6 3 2 2 6 10" xfId="38109" xr:uid="{00000000-0005-0000-0000-0000C74A0000}"/>
    <cellStyle name="40% - Ênfase6 3 2 2 6 2" xfId="3981" xr:uid="{00000000-0005-0000-0000-0000C84A0000}"/>
    <cellStyle name="40% - Ênfase6 3 2 2 6 2 2" xfId="15357" xr:uid="{00000000-0005-0000-0000-0000C94A0000}"/>
    <cellStyle name="40% - Ênfase6 3 2 2 6 2 3" xfId="26733" xr:uid="{00000000-0005-0000-0000-0000CA4A0000}"/>
    <cellStyle name="40% - Ênfase6 3 2 2 6 3" xfId="5877" xr:uid="{00000000-0005-0000-0000-0000CB4A0000}"/>
    <cellStyle name="40% - Ênfase6 3 2 2 6 3 2" xfId="17253" xr:uid="{00000000-0005-0000-0000-0000CC4A0000}"/>
    <cellStyle name="40% - Ênfase6 3 2 2 6 3 3" xfId="28629" xr:uid="{00000000-0005-0000-0000-0000CD4A0000}"/>
    <cellStyle name="40% - Ênfase6 3 2 2 6 4" xfId="7773" xr:uid="{00000000-0005-0000-0000-0000CE4A0000}"/>
    <cellStyle name="40% - Ênfase6 3 2 2 6 4 2" xfId="19149" xr:uid="{00000000-0005-0000-0000-0000CF4A0000}"/>
    <cellStyle name="40% - Ênfase6 3 2 2 6 4 3" xfId="30525" xr:uid="{00000000-0005-0000-0000-0000D04A0000}"/>
    <cellStyle name="40% - Ênfase6 3 2 2 6 5" xfId="9669" xr:uid="{00000000-0005-0000-0000-0000D14A0000}"/>
    <cellStyle name="40% - Ênfase6 3 2 2 6 5 2" xfId="21045" xr:uid="{00000000-0005-0000-0000-0000D24A0000}"/>
    <cellStyle name="40% - Ênfase6 3 2 2 6 5 3" xfId="32421" xr:uid="{00000000-0005-0000-0000-0000D34A0000}"/>
    <cellStyle name="40% - Ênfase6 3 2 2 6 6" xfId="11565" xr:uid="{00000000-0005-0000-0000-0000D44A0000}"/>
    <cellStyle name="40% - Ênfase6 3 2 2 6 6 2" xfId="22941" xr:uid="{00000000-0005-0000-0000-0000D54A0000}"/>
    <cellStyle name="40% - Ênfase6 3 2 2 6 6 3" xfId="34317" xr:uid="{00000000-0005-0000-0000-0000D64A0000}"/>
    <cellStyle name="40% - Ênfase6 3 2 2 6 7" xfId="13461" xr:uid="{00000000-0005-0000-0000-0000D74A0000}"/>
    <cellStyle name="40% - Ênfase6 3 2 2 6 8" xfId="24837" xr:uid="{00000000-0005-0000-0000-0000D84A0000}"/>
    <cellStyle name="40% - Ênfase6 3 2 2 6 9" xfId="36213" xr:uid="{00000000-0005-0000-0000-0000D94A0000}"/>
    <cellStyle name="40% - Ênfase6 3 2 2 7" xfId="2400" xr:uid="{00000000-0005-0000-0000-0000DA4A0000}"/>
    <cellStyle name="40% - Ênfase6 3 2 2 7 2" xfId="13777" xr:uid="{00000000-0005-0000-0000-0000DB4A0000}"/>
    <cellStyle name="40% - Ênfase6 3 2 2 7 3" xfId="25153" xr:uid="{00000000-0005-0000-0000-0000DC4A0000}"/>
    <cellStyle name="40% - Ênfase6 3 2 2 8" xfId="4297" xr:uid="{00000000-0005-0000-0000-0000DD4A0000}"/>
    <cellStyle name="40% - Ênfase6 3 2 2 8 2" xfId="15673" xr:uid="{00000000-0005-0000-0000-0000DE4A0000}"/>
    <cellStyle name="40% - Ênfase6 3 2 2 8 3" xfId="27049" xr:uid="{00000000-0005-0000-0000-0000DF4A0000}"/>
    <cellStyle name="40% - Ênfase6 3 2 2 9" xfId="6193" xr:uid="{00000000-0005-0000-0000-0000E04A0000}"/>
    <cellStyle name="40% - Ênfase6 3 2 2 9 2" xfId="17569" xr:uid="{00000000-0005-0000-0000-0000E14A0000}"/>
    <cellStyle name="40% - Ênfase6 3 2 2 9 3" xfId="28945" xr:uid="{00000000-0005-0000-0000-0000E24A0000}"/>
    <cellStyle name="40% - Ênfase6 3 2 3" xfId="662" xr:uid="{00000000-0005-0000-0000-0000E34A0000}"/>
    <cellStyle name="40% - Ênfase6 3 2 3 10" xfId="36687" xr:uid="{00000000-0005-0000-0000-0000E44A0000}"/>
    <cellStyle name="40% - Ênfase6 3 2 3 2" xfId="2559" xr:uid="{00000000-0005-0000-0000-0000E54A0000}"/>
    <cellStyle name="40% - Ênfase6 3 2 3 2 2" xfId="13935" xr:uid="{00000000-0005-0000-0000-0000E64A0000}"/>
    <cellStyle name="40% - Ênfase6 3 2 3 2 3" xfId="25311" xr:uid="{00000000-0005-0000-0000-0000E74A0000}"/>
    <cellStyle name="40% - Ênfase6 3 2 3 3" xfId="4455" xr:uid="{00000000-0005-0000-0000-0000E84A0000}"/>
    <cellStyle name="40% - Ênfase6 3 2 3 3 2" xfId="15831" xr:uid="{00000000-0005-0000-0000-0000E94A0000}"/>
    <cellStyle name="40% - Ênfase6 3 2 3 3 3" xfId="27207" xr:uid="{00000000-0005-0000-0000-0000EA4A0000}"/>
    <cellStyle name="40% - Ênfase6 3 2 3 4" xfId="6351" xr:uid="{00000000-0005-0000-0000-0000EB4A0000}"/>
    <cellStyle name="40% - Ênfase6 3 2 3 4 2" xfId="17727" xr:uid="{00000000-0005-0000-0000-0000EC4A0000}"/>
    <cellStyle name="40% - Ênfase6 3 2 3 4 3" xfId="29103" xr:uid="{00000000-0005-0000-0000-0000ED4A0000}"/>
    <cellStyle name="40% - Ênfase6 3 2 3 5" xfId="8247" xr:uid="{00000000-0005-0000-0000-0000EE4A0000}"/>
    <cellStyle name="40% - Ênfase6 3 2 3 5 2" xfId="19623" xr:uid="{00000000-0005-0000-0000-0000EF4A0000}"/>
    <cellStyle name="40% - Ênfase6 3 2 3 5 3" xfId="30999" xr:uid="{00000000-0005-0000-0000-0000F04A0000}"/>
    <cellStyle name="40% - Ênfase6 3 2 3 6" xfId="10143" xr:uid="{00000000-0005-0000-0000-0000F14A0000}"/>
    <cellStyle name="40% - Ênfase6 3 2 3 6 2" xfId="21519" xr:uid="{00000000-0005-0000-0000-0000F24A0000}"/>
    <cellStyle name="40% - Ênfase6 3 2 3 6 3" xfId="32895" xr:uid="{00000000-0005-0000-0000-0000F34A0000}"/>
    <cellStyle name="40% - Ênfase6 3 2 3 7" xfId="12039" xr:uid="{00000000-0005-0000-0000-0000F44A0000}"/>
    <cellStyle name="40% - Ênfase6 3 2 3 8" xfId="23415" xr:uid="{00000000-0005-0000-0000-0000F54A0000}"/>
    <cellStyle name="40% - Ênfase6 3 2 3 9" xfId="34791" xr:uid="{00000000-0005-0000-0000-0000F64A0000}"/>
    <cellStyle name="40% - Ênfase6 3 2 4" xfId="978" xr:uid="{00000000-0005-0000-0000-0000F74A0000}"/>
    <cellStyle name="40% - Ênfase6 3 2 4 10" xfId="37003" xr:uid="{00000000-0005-0000-0000-0000F84A0000}"/>
    <cellStyle name="40% - Ênfase6 3 2 4 2" xfId="2875" xr:uid="{00000000-0005-0000-0000-0000F94A0000}"/>
    <cellStyle name="40% - Ênfase6 3 2 4 2 2" xfId="14251" xr:uid="{00000000-0005-0000-0000-0000FA4A0000}"/>
    <cellStyle name="40% - Ênfase6 3 2 4 2 3" xfId="25627" xr:uid="{00000000-0005-0000-0000-0000FB4A0000}"/>
    <cellStyle name="40% - Ênfase6 3 2 4 3" xfId="4771" xr:uid="{00000000-0005-0000-0000-0000FC4A0000}"/>
    <cellStyle name="40% - Ênfase6 3 2 4 3 2" xfId="16147" xr:uid="{00000000-0005-0000-0000-0000FD4A0000}"/>
    <cellStyle name="40% - Ênfase6 3 2 4 3 3" xfId="27523" xr:uid="{00000000-0005-0000-0000-0000FE4A0000}"/>
    <cellStyle name="40% - Ênfase6 3 2 4 4" xfId="6667" xr:uid="{00000000-0005-0000-0000-0000FF4A0000}"/>
    <cellStyle name="40% - Ênfase6 3 2 4 4 2" xfId="18043" xr:uid="{00000000-0005-0000-0000-0000004B0000}"/>
    <cellStyle name="40% - Ênfase6 3 2 4 4 3" xfId="29419" xr:uid="{00000000-0005-0000-0000-0000014B0000}"/>
    <cellStyle name="40% - Ênfase6 3 2 4 5" xfId="8563" xr:uid="{00000000-0005-0000-0000-0000024B0000}"/>
    <cellStyle name="40% - Ênfase6 3 2 4 5 2" xfId="19939" xr:uid="{00000000-0005-0000-0000-0000034B0000}"/>
    <cellStyle name="40% - Ênfase6 3 2 4 5 3" xfId="31315" xr:uid="{00000000-0005-0000-0000-0000044B0000}"/>
    <cellStyle name="40% - Ênfase6 3 2 4 6" xfId="10459" xr:uid="{00000000-0005-0000-0000-0000054B0000}"/>
    <cellStyle name="40% - Ênfase6 3 2 4 6 2" xfId="21835" xr:uid="{00000000-0005-0000-0000-0000064B0000}"/>
    <cellStyle name="40% - Ênfase6 3 2 4 6 3" xfId="33211" xr:uid="{00000000-0005-0000-0000-0000074B0000}"/>
    <cellStyle name="40% - Ênfase6 3 2 4 7" xfId="12355" xr:uid="{00000000-0005-0000-0000-0000084B0000}"/>
    <cellStyle name="40% - Ênfase6 3 2 4 8" xfId="23731" xr:uid="{00000000-0005-0000-0000-0000094B0000}"/>
    <cellStyle name="40% - Ênfase6 3 2 4 9" xfId="35107" xr:uid="{00000000-0005-0000-0000-00000A4B0000}"/>
    <cellStyle name="40% - Ênfase6 3 2 5" xfId="1294" xr:uid="{00000000-0005-0000-0000-00000B4B0000}"/>
    <cellStyle name="40% - Ênfase6 3 2 5 10" xfId="37319" xr:uid="{00000000-0005-0000-0000-00000C4B0000}"/>
    <cellStyle name="40% - Ênfase6 3 2 5 2" xfId="3191" xr:uid="{00000000-0005-0000-0000-00000D4B0000}"/>
    <cellStyle name="40% - Ênfase6 3 2 5 2 2" xfId="14567" xr:uid="{00000000-0005-0000-0000-00000E4B0000}"/>
    <cellStyle name="40% - Ênfase6 3 2 5 2 3" xfId="25943" xr:uid="{00000000-0005-0000-0000-00000F4B0000}"/>
    <cellStyle name="40% - Ênfase6 3 2 5 3" xfId="5087" xr:uid="{00000000-0005-0000-0000-0000104B0000}"/>
    <cellStyle name="40% - Ênfase6 3 2 5 3 2" xfId="16463" xr:uid="{00000000-0005-0000-0000-0000114B0000}"/>
    <cellStyle name="40% - Ênfase6 3 2 5 3 3" xfId="27839" xr:uid="{00000000-0005-0000-0000-0000124B0000}"/>
    <cellStyle name="40% - Ênfase6 3 2 5 4" xfId="6983" xr:uid="{00000000-0005-0000-0000-0000134B0000}"/>
    <cellStyle name="40% - Ênfase6 3 2 5 4 2" xfId="18359" xr:uid="{00000000-0005-0000-0000-0000144B0000}"/>
    <cellStyle name="40% - Ênfase6 3 2 5 4 3" xfId="29735" xr:uid="{00000000-0005-0000-0000-0000154B0000}"/>
    <cellStyle name="40% - Ênfase6 3 2 5 5" xfId="8879" xr:uid="{00000000-0005-0000-0000-0000164B0000}"/>
    <cellStyle name="40% - Ênfase6 3 2 5 5 2" xfId="20255" xr:uid="{00000000-0005-0000-0000-0000174B0000}"/>
    <cellStyle name="40% - Ênfase6 3 2 5 5 3" xfId="31631" xr:uid="{00000000-0005-0000-0000-0000184B0000}"/>
    <cellStyle name="40% - Ênfase6 3 2 5 6" xfId="10775" xr:uid="{00000000-0005-0000-0000-0000194B0000}"/>
    <cellStyle name="40% - Ênfase6 3 2 5 6 2" xfId="22151" xr:uid="{00000000-0005-0000-0000-00001A4B0000}"/>
    <cellStyle name="40% - Ênfase6 3 2 5 6 3" xfId="33527" xr:uid="{00000000-0005-0000-0000-00001B4B0000}"/>
    <cellStyle name="40% - Ênfase6 3 2 5 7" xfId="12671" xr:uid="{00000000-0005-0000-0000-00001C4B0000}"/>
    <cellStyle name="40% - Ênfase6 3 2 5 8" xfId="24047" xr:uid="{00000000-0005-0000-0000-00001D4B0000}"/>
    <cellStyle name="40% - Ênfase6 3 2 5 9" xfId="35423" xr:uid="{00000000-0005-0000-0000-00001E4B0000}"/>
    <cellStyle name="40% - Ênfase6 3 2 6" xfId="1610" xr:uid="{00000000-0005-0000-0000-00001F4B0000}"/>
    <cellStyle name="40% - Ênfase6 3 2 6 10" xfId="37635" xr:uid="{00000000-0005-0000-0000-0000204B0000}"/>
    <cellStyle name="40% - Ênfase6 3 2 6 2" xfId="3507" xr:uid="{00000000-0005-0000-0000-0000214B0000}"/>
    <cellStyle name="40% - Ênfase6 3 2 6 2 2" xfId="14883" xr:uid="{00000000-0005-0000-0000-0000224B0000}"/>
    <cellStyle name="40% - Ênfase6 3 2 6 2 3" xfId="26259" xr:uid="{00000000-0005-0000-0000-0000234B0000}"/>
    <cellStyle name="40% - Ênfase6 3 2 6 3" xfId="5403" xr:uid="{00000000-0005-0000-0000-0000244B0000}"/>
    <cellStyle name="40% - Ênfase6 3 2 6 3 2" xfId="16779" xr:uid="{00000000-0005-0000-0000-0000254B0000}"/>
    <cellStyle name="40% - Ênfase6 3 2 6 3 3" xfId="28155" xr:uid="{00000000-0005-0000-0000-0000264B0000}"/>
    <cellStyle name="40% - Ênfase6 3 2 6 4" xfId="7299" xr:uid="{00000000-0005-0000-0000-0000274B0000}"/>
    <cellStyle name="40% - Ênfase6 3 2 6 4 2" xfId="18675" xr:uid="{00000000-0005-0000-0000-0000284B0000}"/>
    <cellStyle name="40% - Ênfase6 3 2 6 4 3" xfId="30051" xr:uid="{00000000-0005-0000-0000-0000294B0000}"/>
    <cellStyle name="40% - Ênfase6 3 2 6 5" xfId="9195" xr:uid="{00000000-0005-0000-0000-00002A4B0000}"/>
    <cellStyle name="40% - Ênfase6 3 2 6 5 2" xfId="20571" xr:uid="{00000000-0005-0000-0000-00002B4B0000}"/>
    <cellStyle name="40% - Ênfase6 3 2 6 5 3" xfId="31947" xr:uid="{00000000-0005-0000-0000-00002C4B0000}"/>
    <cellStyle name="40% - Ênfase6 3 2 6 6" xfId="11091" xr:uid="{00000000-0005-0000-0000-00002D4B0000}"/>
    <cellStyle name="40% - Ênfase6 3 2 6 6 2" xfId="22467" xr:uid="{00000000-0005-0000-0000-00002E4B0000}"/>
    <cellStyle name="40% - Ênfase6 3 2 6 6 3" xfId="33843" xr:uid="{00000000-0005-0000-0000-00002F4B0000}"/>
    <cellStyle name="40% - Ênfase6 3 2 6 7" xfId="12987" xr:uid="{00000000-0005-0000-0000-0000304B0000}"/>
    <cellStyle name="40% - Ênfase6 3 2 6 8" xfId="24363" xr:uid="{00000000-0005-0000-0000-0000314B0000}"/>
    <cellStyle name="40% - Ênfase6 3 2 6 9" xfId="35739" xr:uid="{00000000-0005-0000-0000-0000324B0000}"/>
    <cellStyle name="40% - Ênfase6 3 2 7" xfId="1926" xr:uid="{00000000-0005-0000-0000-0000334B0000}"/>
    <cellStyle name="40% - Ênfase6 3 2 7 10" xfId="37951" xr:uid="{00000000-0005-0000-0000-0000344B0000}"/>
    <cellStyle name="40% - Ênfase6 3 2 7 2" xfId="3823" xr:uid="{00000000-0005-0000-0000-0000354B0000}"/>
    <cellStyle name="40% - Ênfase6 3 2 7 2 2" xfId="15199" xr:uid="{00000000-0005-0000-0000-0000364B0000}"/>
    <cellStyle name="40% - Ênfase6 3 2 7 2 3" xfId="26575" xr:uid="{00000000-0005-0000-0000-0000374B0000}"/>
    <cellStyle name="40% - Ênfase6 3 2 7 3" xfId="5719" xr:uid="{00000000-0005-0000-0000-0000384B0000}"/>
    <cellStyle name="40% - Ênfase6 3 2 7 3 2" xfId="17095" xr:uid="{00000000-0005-0000-0000-0000394B0000}"/>
    <cellStyle name="40% - Ênfase6 3 2 7 3 3" xfId="28471" xr:uid="{00000000-0005-0000-0000-00003A4B0000}"/>
    <cellStyle name="40% - Ênfase6 3 2 7 4" xfId="7615" xr:uid="{00000000-0005-0000-0000-00003B4B0000}"/>
    <cellStyle name="40% - Ênfase6 3 2 7 4 2" xfId="18991" xr:uid="{00000000-0005-0000-0000-00003C4B0000}"/>
    <cellStyle name="40% - Ênfase6 3 2 7 4 3" xfId="30367" xr:uid="{00000000-0005-0000-0000-00003D4B0000}"/>
    <cellStyle name="40% - Ênfase6 3 2 7 5" xfId="9511" xr:uid="{00000000-0005-0000-0000-00003E4B0000}"/>
    <cellStyle name="40% - Ênfase6 3 2 7 5 2" xfId="20887" xr:uid="{00000000-0005-0000-0000-00003F4B0000}"/>
    <cellStyle name="40% - Ênfase6 3 2 7 5 3" xfId="32263" xr:uid="{00000000-0005-0000-0000-0000404B0000}"/>
    <cellStyle name="40% - Ênfase6 3 2 7 6" xfId="11407" xr:uid="{00000000-0005-0000-0000-0000414B0000}"/>
    <cellStyle name="40% - Ênfase6 3 2 7 6 2" xfId="22783" xr:uid="{00000000-0005-0000-0000-0000424B0000}"/>
    <cellStyle name="40% - Ênfase6 3 2 7 6 3" xfId="34159" xr:uid="{00000000-0005-0000-0000-0000434B0000}"/>
    <cellStyle name="40% - Ênfase6 3 2 7 7" xfId="13303" xr:uid="{00000000-0005-0000-0000-0000444B0000}"/>
    <cellStyle name="40% - Ênfase6 3 2 7 8" xfId="24679" xr:uid="{00000000-0005-0000-0000-0000454B0000}"/>
    <cellStyle name="40% - Ênfase6 3 2 7 9" xfId="36055" xr:uid="{00000000-0005-0000-0000-0000464B0000}"/>
    <cellStyle name="40% - Ênfase6 3 2 8" xfId="2242" xr:uid="{00000000-0005-0000-0000-0000474B0000}"/>
    <cellStyle name="40% - Ênfase6 3 2 8 2" xfId="13619" xr:uid="{00000000-0005-0000-0000-0000484B0000}"/>
    <cellStyle name="40% - Ênfase6 3 2 8 3" xfId="24995" xr:uid="{00000000-0005-0000-0000-0000494B0000}"/>
    <cellStyle name="40% - Ênfase6 3 2 9" xfId="4139" xr:uid="{00000000-0005-0000-0000-00004A4B0000}"/>
    <cellStyle name="40% - Ênfase6 3 2 9 2" xfId="15515" xr:uid="{00000000-0005-0000-0000-00004B4B0000}"/>
    <cellStyle name="40% - Ênfase6 3 2 9 3" xfId="26891" xr:uid="{00000000-0005-0000-0000-00004C4B0000}"/>
    <cellStyle name="40% - Ênfase6 3 3" xfId="413" xr:uid="{00000000-0005-0000-0000-00004D4B0000}"/>
    <cellStyle name="40% - Ênfase6 3 3 10" xfId="7999" xr:uid="{00000000-0005-0000-0000-00004E4B0000}"/>
    <cellStyle name="40% - Ênfase6 3 3 10 2" xfId="19375" xr:uid="{00000000-0005-0000-0000-00004F4B0000}"/>
    <cellStyle name="40% - Ênfase6 3 3 10 3" xfId="30751" xr:uid="{00000000-0005-0000-0000-0000504B0000}"/>
    <cellStyle name="40% - Ênfase6 3 3 11" xfId="9895" xr:uid="{00000000-0005-0000-0000-0000514B0000}"/>
    <cellStyle name="40% - Ênfase6 3 3 11 2" xfId="21271" xr:uid="{00000000-0005-0000-0000-0000524B0000}"/>
    <cellStyle name="40% - Ênfase6 3 3 11 3" xfId="32647" xr:uid="{00000000-0005-0000-0000-0000534B0000}"/>
    <cellStyle name="40% - Ênfase6 3 3 12" xfId="11791" xr:uid="{00000000-0005-0000-0000-0000544B0000}"/>
    <cellStyle name="40% - Ênfase6 3 3 13" xfId="23167" xr:uid="{00000000-0005-0000-0000-0000554B0000}"/>
    <cellStyle name="40% - Ênfase6 3 3 14" xfId="34543" xr:uid="{00000000-0005-0000-0000-0000564B0000}"/>
    <cellStyle name="40% - Ênfase6 3 3 15" xfId="36439" xr:uid="{00000000-0005-0000-0000-0000574B0000}"/>
    <cellStyle name="40% - Ênfase6 3 3 2" xfId="730" xr:uid="{00000000-0005-0000-0000-0000584B0000}"/>
    <cellStyle name="40% - Ênfase6 3 3 2 10" xfId="36755" xr:uid="{00000000-0005-0000-0000-0000594B0000}"/>
    <cellStyle name="40% - Ênfase6 3 3 2 2" xfId="2627" xr:uid="{00000000-0005-0000-0000-00005A4B0000}"/>
    <cellStyle name="40% - Ênfase6 3 3 2 2 2" xfId="14003" xr:uid="{00000000-0005-0000-0000-00005B4B0000}"/>
    <cellStyle name="40% - Ênfase6 3 3 2 2 3" xfId="25379" xr:uid="{00000000-0005-0000-0000-00005C4B0000}"/>
    <cellStyle name="40% - Ênfase6 3 3 2 3" xfId="4523" xr:uid="{00000000-0005-0000-0000-00005D4B0000}"/>
    <cellStyle name="40% - Ênfase6 3 3 2 3 2" xfId="15899" xr:uid="{00000000-0005-0000-0000-00005E4B0000}"/>
    <cellStyle name="40% - Ênfase6 3 3 2 3 3" xfId="27275" xr:uid="{00000000-0005-0000-0000-00005F4B0000}"/>
    <cellStyle name="40% - Ênfase6 3 3 2 4" xfId="6419" xr:uid="{00000000-0005-0000-0000-0000604B0000}"/>
    <cellStyle name="40% - Ênfase6 3 3 2 4 2" xfId="17795" xr:uid="{00000000-0005-0000-0000-0000614B0000}"/>
    <cellStyle name="40% - Ênfase6 3 3 2 4 3" xfId="29171" xr:uid="{00000000-0005-0000-0000-0000624B0000}"/>
    <cellStyle name="40% - Ênfase6 3 3 2 5" xfId="8315" xr:uid="{00000000-0005-0000-0000-0000634B0000}"/>
    <cellStyle name="40% - Ênfase6 3 3 2 5 2" xfId="19691" xr:uid="{00000000-0005-0000-0000-0000644B0000}"/>
    <cellStyle name="40% - Ênfase6 3 3 2 5 3" xfId="31067" xr:uid="{00000000-0005-0000-0000-0000654B0000}"/>
    <cellStyle name="40% - Ênfase6 3 3 2 6" xfId="10211" xr:uid="{00000000-0005-0000-0000-0000664B0000}"/>
    <cellStyle name="40% - Ênfase6 3 3 2 6 2" xfId="21587" xr:uid="{00000000-0005-0000-0000-0000674B0000}"/>
    <cellStyle name="40% - Ênfase6 3 3 2 6 3" xfId="32963" xr:uid="{00000000-0005-0000-0000-0000684B0000}"/>
    <cellStyle name="40% - Ênfase6 3 3 2 7" xfId="12107" xr:uid="{00000000-0005-0000-0000-0000694B0000}"/>
    <cellStyle name="40% - Ênfase6 3 3 2 8" xfId="23483" xr:uid="{00000000-0005-0000-0000-00006A4B0000}"/>
    <cellStyle name="40% - Ênfase6 3 3 2 9" xfId="34859" xr:uid="{00000000-0005-0000-0000-00006B4B0000}"/>
    <cellStyle name="40% - Ênfase6 3 3 3" xfId="1046" xr:uid="{00000000-0005-0000-0000-00006C4B0000}"/>
    <cellStyle name="40% - Ênfase6 3 3 3 10" xfId="37071" xr:uid="{00000000-0005-0000-0000-00006D4B0000}"/>
    <cellStyle name="40% - Ênfase6 3 3 3 2" xfId="2943" xr:uid="{00000000-0005-0000-0000-00006E4B0000}"/>
    <cellStyle name="40% - Ênfase6 3 3 3 2 2" xfId="14319" xr:uid="{00000000-0005-0000-0000-00006F4B0000}"/>
    <cellStyle name="40% - Ênfase6 3 3 3 2 3" xfId="25695" xr:uid="{00000000-0005-0000-0000-0000704B0000}"/>
    <cellStyle name="40% - Ênfase6 3 3 3 3" xfId="4839" xr:uid="{00000000-0005-0000-0000-0000714B0000}"/>
    <cellStyle name="40% - Ênfase6 3 3 3 3 2" xfId="16215" xr:uid="{00000000-0005-0000-0000-0000724B0000}"/>
    <cellStyle name="40% - Ênfase6 3 3 3 3 3" xfId="27591" xr:uid="{00000000-0005-0000-0000-0000734B0000}"/>
    <cellStyle name="40% - Ênfase6 3 3 3 4" xfId="6735" xr:uid="{00000000-0005-0000-0000-0000744B0000}"/>
    <cellStyle name="40% - Ênfase6 3 3 3 4 2" xfId="18111" xr:uid="{00000000-0005-0000-0000-0000754B0000}"/>
    <cellStyle name="40% - Ênfase6 3 3 3 4 3" xfId="29487" xr:uid="{00000000-0005-0000-0000-0000764B0000}"/>
    <cellStyle name="40% - Ênfase6 3 3 3 5" xfId="8631" xr:uid="{00000000-0005-0000-0000-0000774B0000}"/>
    <cellStyle name="40% - Ênfase6 3 3 3 5 2" xfId="20007" xr:uid="{00000000-0005-0000-0000-0000784B0000}"/>
    <cellStyle name="40% - Ênfase6 3 3 3 5 3" xfId="31383" xr:uid="{00000000-0005-0000-0000-0000794B0000}"/>
    <cellStyle name="40% - Ênfase6 3 3 3 6" xfId="10527" xr:uid="{00000000-0005-0000-0000-00007A4B0000}"/>
    <cellStyle name="40% - Ênfase6 3 3 3 6 2" xfId="21903" xr:uid="{00000000-0005-0000-0000-00007B4B0000}"/>
    <cellStyle name="40% - Ênfase6 3 3 3 6 3" xfId="33279" xr:uid="{00000000-0005-0000-0000-00007C4B0000}"/>
    <cellStyle name="40% - Ênfase6 3 3 3 7" xfId="12423" xr:uid="{00000000-0005-0000-0000-00007D4B0000}"/>
    <cellStyle name="40% - Ênfase6 3 3 3 8" xfId="23799" xr:uid="{00000000-0005-0000-0000-00007E4B0000}"/>
    <cellStyle name="40% - Ênfase6 3 3 3 9" xfId="35175" xr:uid="{00000000-0005-0000-0000-00007F4B0000}"/>
    <cellStyle name="40% - Ênfase6 3 3 4" xfId="1362" xr:uid="{00000000-0005-0000-0000-0000804B0000}"/>
    <cellStyle name="40% - Ênfase6 3 3 4 10" xfId="37387" xr:uid="{00000000-0005-0000-0000-0000814B0000}"/>
    <cellStyle name="40% - Ênfase6 3 3 4 2" xfId="3259" xr:uid="{00000000-0005-0000-0000-0000824B0000}"/>
    <cellStyle name="40% - Ênfase6 3 3 4 2 2" xfId="14635" xr:uid="{00000000-0005-0000-0000-0000834B0000}"/>
    <cellStyle name="40% - Ênfase6 3 3 4 2 3" xfId="26011" xr:uid="{00000000-0005-0000-0000-0000844B0000}"/>
    <cellStyle name="40% - Ênfase6 3 3 4 3" xfId="5155" xr:uid="{00000000-0005-0000-0000-0000854B0000}"/>
    <cellStyle name="40% - Ênfase6 3 3 4 3 2" xfId="16531" xr:uid="{00000000-0005-0000-0000-0000864B0000}"/>
    <cellStyle name="40% - Ênfase6 3 3 4 3 3" xfId="27907" xr:uid="{00000000-0005-0000-0000-0000874B0000}"/>
    <cellStyle name="40% - Ênfase6 3 3 4 4" xfId="7051" xr:uid="{00000000-0005-0000-0000-0000884B0000}"/>
    <cellStyle name="40% - Ênfase6 3 3 4 4 2" xfId="18427" xr:uid="{00000000-0005-0000-0000-0000894B0000}"/>
    <cellStyle name="40% - Ênfase6 3 3 4 4 3" xfId="29803" xr:uid="{00000000-0005-0000-0000-00008A4B0000}"/>
    <cellStyle name="40% - Ênfase6 3 3 4 5" xfId="8947" xr:uid="{00000000-0005-0000-0000-00008B4B0000}"/>
    <cellStyle name="40% - Ênfase6 3 3 4 5 2" xfId="20323" xr:uid="{00000000-0005-0000-0000-00008C4B0000}"/>
    <cellStyle name="40% - Ênfase6 3 3 4 5 3" xfId="31699" xr:uid="{00000000-0005-0000-0000-00008D4B0000}"/>
    <cellStyle name="40% - Ênfase6 3 3 4 6" xfId="10843" xr:uid="{00000000-0005-0000-0000-00008E4B0000}"/>
    <cellStyle name="40% - Ênfase6 3 3 4 6 2" xfId="22219" xr:uid="{00000000-0005-0000-0000-00008F4B0000}"/>
    <cellStyle name="40% - Ênfase6 3 3 4 6 3" xfId="33595" xr:uid="{00000000-0005-0000-0000-0000904B0000}"/>
    <cellStyle name="40% - Ênfase6 3 3 4 7" xfId="12739" xr:uid="{00000000-0005-0000-0000-0000914B0000}"/>
    <cellStyle name="40% - Ênfase6 3 3 4 8" xfId="24115" xr:uid="{00000000-0005-0000-0000-0000924B0000}"/>
    <cellStyle name="40% - Ênfase6 3 3 4 9" xfId="35491" xr:uid="{00000000-0005-0000-0000-0000934B0000}"/>
    <cellStyle name="40% - Ênfase6 3 3 5" xfId="1678" xr:uid="{00000000-0005-0000-0000-0000944B0000}"/>
    <cellStyle name="40% - Ênfase6 3 3 5 10" xfId="37703" xr:uid="{00000000-0005-0000-0000-0000954B0000}"/>
    <cellStyle name="40% - Ênfase6 3 3 5 2" xfId="3575" xr:uid="{00000000-0005-0000-0000-0000964B0000}"/>
    <cellStyle name="40% - Ênfase6 3 3 5 2 2" xfId="14951" xr:uid="{00000000-0005-0000-0000-0000974B0000}"/>
    <cellStyle name="40% - Ênfase6 3 3 5 2 3" xfId="26327" xr:uid="{00000000-0005-0000-0000-0000984B0000}"/>
    <cellStyle name="40% - Ênfase6 3 3 5 3" xfId="5471" xr:uid="{00000000-0005-0000-0000-0000994B0000}"/>
    <cellStyle name="40% - Ênfase6 3 3 5 3 2" xfId="16847" xr:uid="{00000000-0005-0000-0000-00009A4B0000}"/>
    <cellStyle name="40% - Ênfase6 3 3 5 3 3" xfId="28223" xr:uid="{00000000-0005-0000-0000-00009B4B0000}"/>
    <cellStyle name="40% - Ênfase6 3 3 5 4" xfId="7367" xr:uid="{00000000-0005-0000-0000-00009C4B0000}"/>
    <cellStyle name="40% - Ênfase6 3 3 5 4 2" xfId="18743" xr:uid="{00000000-0005-0000-0000-00009D4B0000}"/>
    <cellStyle name="40% - Ênfase6 3 3 5 4 3" xfId="30119" xr:uid="{00000000-0005-0000-0000-00009E4B0000}"/>
    <cellStyle name="40% - Ênfase6 3 3 5 5" xfId="9263" xr:uid="{00000000-0005-0000-0000-00009F4B0000}"/>
    <cellStyle name="40% - Ênfase6 3 3 5 5 2" xfId="20639" xr:uid="{00000000-0005-0000-0000-0000A04B0000}"/>
    <cellStyle name="40% - Ênfase6 3 3 5 5 3" xfId="32015" xr:uid="{00000000-0005-0000-0000-0000A14B0000}"/>
    <cellStyle name="40% - Ênfase6 3 3 5 6" xfId="11159" xr:uid="{00000000-0005-0000-0000-0000A24B0000}"/>
    <cellStyle name="40% - Ênfase6 3 3 5 6 2" xfId="22535" xr:uid="{00000000-0005-0000-0000-0000A34B0000}"/>
    <cellStyle name="40% - Ênfase6 3 3 5 6 3" xfId="33911" xr:uid="{00000000-0005-0000-0000-0000A44B0000}"/>
    <cellStyle name="40% - Ênfase6 3 3 5 7" xfId="13055" xr:uid="{00000000-0005-0000-0000-0000A54B0000}"/>
    <cellStyle name="40% - Ênfase6 3 3 5 8" xfId="24431" xr:uid="{00000000-0005-0000-0000-0000A64B0000}"/>
    <cellStyle name="40% - Ênfase6 3 3 5 9" xfId="35807" xr:uid="{00000000-0005-0000-0000-0000A74B0000}"/>
    <cellStyle name="40% - Ênfase6 3 3 6" xfId="1994" xr:uid="{00000000-0005-0000-0000-0000A84B0000}"/>
    <cellStyle name="40% - Ênfase6 3 3 6 10" xfId="38019" xr:uid="{00000000-0005-0000-0000-0000A94B0000}"/>
    <cellStyle name="40% - Ênfase6 3 3 6 2" xfId="3891" xr:uid="{00000000-0005-0000-0000-0000AA4B0000}"/>
    <cellStyle name="40% - Ênfase6 3 3 6 2 2" xfId="15267" xr:uid="{00000000-0005-0000-0000-0000AB4B0000}"/>
    <cellStyle name="40% - Ênfase6 3 3 6 2 3" xfId="26643" xr:uid="{00000000-0005-0000-0000-0000AC4B0000}"/>
    <cellStyle name="40% - Ênfase6 3 3 6 3" xfId="5787" xr:uid="{00000000-0005-0000-0000-0000AD4B0000}"/>
    <cellStyle name="40% - Ênfase6 3 3 6 3 2" xfId="17163" xr:uid="{00000000-0005-0000-0000-0000AE4B0000}"/>
    <cellStyle name="40% - Ênfase6 3 3 6 3 3" xfId="28539" xr:uid="{00000000-0005-0000-0000-0000AF4B0000}"/>
    <cellStyle name="40% - Ênfase6 3 3 6 4" xfId="7683" xr:uid="{00000000-0005-0000-0000-0000B04B0000}"/>
    <cellStyle name="40% - Ênfase6 3 3 6 4 2" xfId="19059" xr:uid="{00000000-0005-0000-0000-0000B14B0000}"/>
    <cellStyle name="40% - Ênfase6 3 3 6 4 3" xfId="30435" xr:uid="{00000000-0005-0000-0000-0000B24B0000}"/>
    <cellStyle name="40% - Ênfase6 3 3 6 5" xfId="9579" xr:uid="{00000000-0005-0000-0000-0000B34B0000}"/>
    <cellStyle name="40% - Ênfase6 3 3 6 5 2" xfId="20955" xr:uid="{00000000-0005-0000-0000-0000B44B0000}"/>
    <cellStyle name="40% - Ênfase6 3 3 6 5 3" xfId="32331" xr:uid="{00000000-0005-0000-0000-0000B54B0000}"/>
    <cellStyle name="40% - Ênfase6 3 3 6 6" xfId="11475" xr:uid="{00000000-0005-0000-0000-0000B64B0000}"/>
    <cellStyle name="40% - Ênfase6 3 3 6 6 2" xfId="22851" xr:uid="{00000000-0005-0000-0000-0000B74B0000}"/>
    <cellStyle name="40% - Ênfase6 3 3 6 6 3" xfId="34227" xr:uid="{00000000-0005-0000-0000-0000B84B0000}"/>
    <cellStyle name="40% - Ênfase6 3 3 6 7" xfId="13371" xr:uid="{00000000-0005-0000-0000-0000B94B0000}"/>
    <cellStyle name="40% - Ênfase6 3 3 6 8" xfId="24747" xr:uid="{00000000-0005-0000-0000-0000BA4B0000}"/>
    <cellStyle name="40% - Ênfase6 3 3 6 9" xfId="36123" xr:uid="{00000000-0005-0000-0000-0000BB4B0000}"/>
    <cellStyle name="40% - Ênfase6 3 3 7" xfId="2310" xr:uid="{00000000-0005-0000-0000-0000BC4B0000}"/>
    <cellStyle name="40% - Ênfase6 3 3 7 2" xfId="13687" xr:uid="{00000000-0005-0000-0000-0000BD4B0000}"/>
    <cellStyle name="40% - Ênfase6 3 3 7 3" xfId="25063" xr:uid="{00000000-0005-0000-0000-0000BE4B0000}"/>
    <cellStyle name="40% - Ênfase6 3 3 8" xfId="4207" xr:uid="{00000000-0005-0000-0000-0000BF4B0000}"/>
    <cellStyle name="40% - Ênfase6 3 3 8 2" xfId="15583" xr:uid="{00000000-0005-0000-0000-0000C04B0000}"/>
    <cellStyle name="40% - Ênfase6 3 3 8 3" xfId="26959" xr:uid="{00000000-0005-0000-0000-0000C14B0000}"/>
    <cellStyle name="40% - Ênfase6 3 3 9" xfId="6103" xr:uid="{00000000-0005-0000-0000-0000C24B0000}"/>
    <cellStyle name="40% - Ênfase6 3 3 9 2" xfId="17479" xr:uid="{00000000-0005-0000-0000-0000C34B0000}"/>
    <cellStyle name="40% - Ênfase6 3 3 9 3" xfId="28855" xr:uid="{00000000-0005-0000-0000-0000C44B0000}"/>
    <cellStyle name="40% - Ênfase6 3 4" xfId="572" xr:uid="{00000000-0005-0000-0000-0000C54B0000}"/>
    <cellStyle name="40% - Ênfase6 3 4 10" xfId="36597" xr:uid="{00000000-0005-0000-0000-0000C64B0000}"/>
    <cellStyle name="40% - Ênfase6 3 4 2" xfId="2469" xr:uid="{00000000-0005-0000-0000-0000C74B0000}"/>
    <cellStyle name="40% - Ênfase6 3 4 2 2" xfId="13845" xr:uid="{00000000-0005-0000-0000-0000C84B0000}"/>
    <cellStyle name="40% - Ênfase6 3 4 2 3" xfId="25221" xr:uid="{00000000-0005-0000-0000-0000C94B0000}"/>
    <cellStyle name="40% - Ênfase6 3 4 3" xfId="4365" xr:uid="{00000000-0005-0000-0000-0000CA4B0000}"/>
    <cellStyle name="40% - Ênfase6 3 4 3 2" xfId="15741" xr:uid="{00000000-0005-0000-0000-0000CB4B0000}"/>
    <cellStyle name="40% - Ênfase6 3 4 3 3" xfId="27117" xr:uid="{00000000-0005-0000-0000-0000CC4B0000}"/>
    <cellStyle name="40% - Ênfase6 3 4 4" xfId="6261" xr:uid="{00000000-0005-0000-0000-0000CD4B0000}"/>
    <cellStyle name="40% - Ênfase6 3 4 4 2" xfId="17637" xr:uid="{00000000-0005-0000-0000-0000CE4B0000}"/>
    <cellStyle name="40% - Ênfase6 3 4 4 3" xfId="29013" xr:uid="{00000000-0005-0000-0000-0000CF4B0000}"/>
    <cellStyle name="40% - Ênfase6 3 4 5" xfId="8157" xr:uid="{00000000-0005-0000-0000-0000D04B0000}"/>
    <cellStyle name="40% - Ênfase6 3 4 5 2" xfId="19533" xr:uid="{00000000-0005-0000-0000-0000D14B0000}"/>
    <cellStyle name="40% - Ênfase6 3 4 5 3" xfId="30909" xr:uid="{00000000-0005-0000-0000-0000D24B0000}"/>
    <cellStyle name="40% - Ênfase6 3 4 6" xfId="10053" xr:uid="{00000000-0005-0000-0000-0000D34B0000}"/>
    <cellStyle name="40% - Ênfase6 3 4 6 2" xfId="21429" xr:uid="{00000000-0005-0000-0000-0000D44B0000}"/>
    <cellStyle name="40% - Ênfase6 3 4 6 3" xfId="32805" xr:uid="{00000000-0005-0000-0000-0000D54B0000}"/>
    <cellStyle name="40% - Ênfase6 3 4 7" xfId="11949" xr:uid="{00000000-0005-0000-0000-0000D64B0000}"/>
    <cellStyle name="40% - Ênfase6 3 4 8" xfId="23325" xr:uid="{00000000-0005-0000-0000-0000D74B0000}"/>
    <cellStyle name="40% - Ênfase6 3 4 9" xfId="34701" xr:uid="{00000000-0005-0000-0000-0000D84B0000}"/>
    <cellStyle name="40% - Ênfase6 3 5" xfId="888" xr:uid="{00000000-0005-0000-0000-0000D94B0000}"/>
    <cellStyle name="40% - Ênfase6 3 5 10" xfId="36913" xr:uid="{00000000-0005-0000-0000-0000DA4B0000}"/>
    <cellStyle name="40% - Ênfase6 3 5 2" xfId="2785" xr:uid="{00000000-0005-0000-0000-0000DB4B0000}"/>
    <cellStyle name="40% - Ênfase6 3 5 2 2" xfId="14161" xr:uid="{00000000-0005-0000-0000-0000DC4B0000}"/>
    <cellStyle name="40% - Ênfase6 3 5 2 3" xfId="25537" xr:uid="{00000000-0005-0000-0000-0000DD4B0000}"/>
    <cellStyle name="40% - Ênfase6 3 5 3" xfId="4681" xr:uid="{00000000-0005-0000-0000-0000DE4B0000}"/>
    <cellStyle name="40% - Ênfase6 3 5 3 2" xfId="16057" xr:uid="{00000000-0005-0000-0000-0000DF4B0000}"/>
    <cellStyle name="40% - Ênfase6 3 5 3 3" xfId="27433" xr:uid="{00000000-0005-0000-0000-0000E04B0000}"/>
    <cellStyle name="40% - Ênfase6 3 5 4" xfId="6577" xr:uid="{00000000-0005-0000-0000-0000E14B0000}"/>
    <cellStyle name="40% - Ênfase6 3 5 4 2" xfId="17953" xr:uid="{00000000-0005-0000-0000-0000E24B0000}"/>
    <cellStyle name="40% - Ênfase6 3 5 4 3" xfId="29329" xr:uid="{00000000-0005-0000-0000-0000E34B0000}"/>
    <cellStyle name="40% - Ênfase6 3 5 5" xfId="8473" xr:uid="{00000000-0005-0000-0000-0000E44B0000}"/>
    <cellStyle name="40% - Ênfase6 3 5 5 2" xfId="19849" xr:uid="{00000000-0005-0000-0000-0000E54B0000}"/>
    <cellStyle name="40% - Ênfase6 3 5 5 3" xfId="31225" xr:uid="{00000000-0005-0000-0000-0000E64B0000}"/>
    <cellStyle name="40% - Ênfase6 3 5 6" xfId="10369" xr:uid="{00000000-0005-0000-0000-0000E74B0000}"/>
    <cellStyle name="40% - Ênfase6 3 5 6 2" xfId="21745" xr:uid="{00000000-0005-0000-0000-0000E84B0000}"/>
    <cellStyle name="40% - Ênfase6 3 5 6 3" xfId="33121" xr:uid="{00000000-0005-0000-0000-0000E94B0000}"/>
    <cellStyle name="40% - Ênfase6 3 5 7" xfId="12265" xr:uid="{00000000-0005-0000-0000-0000EA4B0000}"/>
    <cellStyle name="40% - Ênfase6 3 5 8" xfId="23641" xr:uid="{00000000-0005-0000-0000-0000EB4B0000}"/>
    <cellStyle name="40% - Ênfase6 3 5 9" xfId="35017" xr:uid="{00000000-0005-0000-0000-0000EC4B0000}"/>
    <cellStyle name="40% - Ênfase6 3 6" xfId="1204" xr:uid="{00000000-0005-0000-0000-0000ED4B0000}"/>
    <cellStyle name="40% - Ênfase6 3 6 10" xfId="37229" xr:uid="{00000000-0005-0000-0000-0000EE4B0000}"/>
    <cellStyle name="40% - Ênfase6 3 6 2" xfId="3101" xr:uid="{00000000-0005-0000-0000-0000EF4B0000}"/>
    <cellStyle name="40% - Ênfase6 3 6 2 2" xfId="14477" xr:uid="{00000000-0005-0000-0000-0000F04B0000}"/>
    <cellStyle name="40% - Ênfase6 3 6 2 3" xfId="25853" xr:uid="{00000000-0005-0000-0000-0000F14B0000}"/>
    <cellStyle name="40% - Ênfase6 3 6 3" xfId="4997" xr:uid="{00000000-0005-0000-0000-0000F24B0000}"/>
    <cellStyle name="40% - Ênfase6 3 6 3 2" xfId="16373" xr:uid="{00000000-0005-0000-0000-0000F34B0000}"/>
    <cellStyle name="40% - Ênfase6 3 6 3 3" xfId="27749" xr:uid="{00000000-0005-0000-0000-0000F44B0000}"/>
    <cellStyle name="40% - Ênfase6 3 6 4" xfId="6893" xr:uid="{00000000-0005-0000-0000-0000F54B0000}"/>
    <cellStyle name="40% - Ênfase6 3 6 4 2" xfId="18269" xr:uid="{00000000-0005-0000-0000-0000F64B0000}"/>
    <cellStyle name="40% - Ênfase6 3 6 4 3" xfId="29645" xr:uid="{00000000-0005-0000-0000-0000F74B0000}"/>
    <cellStyle name="40% - Ênfase6 3 6 5" xfId="8789" xr:uid="{00000000-0005-0000-0000-0000F84B0000}"/>
    <cellStyle name="40% - Ênfase6 3 6 5 2" xfId="20165" xr:uid="{00000000-0005-0000-0000-0000F94B0000}"/>
    <cellStyle name="40% - Ênfase6 3 6 5 3" xfId="31541" xr:uid="{00000000-0005-0000-0000-0000FA4B0000}"/>
    <cellStyle name="40% - Ênfase6 3 6 6" xfId="10685" xr:uid="{00000000-0005-0000-0000-0000FB4B0000}"/>
    <cellStyle name="40% - Ênfase6 3 6 6 2" xfId="22061" xr:uid="{00000000-0005-0000-0000-0000FC4B0000}"/>
    <cellStyle name="40% - Ênfase6 3 6 6 3" xfId="33437" xr:uid="{00000000-0005-0000-0000-0000FD4B0000}"/>
    <cellStyle name="40% - Ênfase6 3 6 7" xfId="12581" xr:uid="{00000000-0005-0000-0000-0000FE4B0000}"/>
    <cellStyle name="40% - Ênfase6 3 6 8" xfId="23957" xr:uid="{00000000-0005-0000-0000-0000FF4B0000}"/>
    <cellStyle name="40% - Ênfase6 3 6 9" xfId="35333" xr:uid="{00000000-0005-0000-0000-0000004C0000}"/>
    <cellStyle name="40% - Ênfase6 3 7" xfId="1520" xr:uid="{00000000-0005-0000-0000-0000014C0000}"/>
    <cellStyle name="40% - Ênfase6 3 7 10" xfId="37545" xr:uid="{00000000-0005-0000-0000-0000024C0000}"/>
    <cellStyle name="40% - Ênfase6 3 7 2" xfId="3417" xr:uid="{00000000-0005-0000-0000-0000034C0000}"/>
    <cellStyle name="40% - Ênfase6 3 7 2 2" xfId="14793" xr:uid="{00000000-0005-0000-0000-0000044C0000}"/>
    <cellStyle name="40% - Ênfase6 3 7 2 3" xfId="26169" xr:uid="{00000000-0005-0000-0000-0000054C0000}"/>
    <cellStyle name="40% - Ênfase6 3 7 3" xfId="5313" xr:uid="{00000000-0005-0000-0000-0000064C0000}"/>
    <cellStyle name="40% - Ênfase6 3 7 3 2" xfId="16689" xr:uid="{00000000-0005-0000-0000-0000074C0000}"/>
    <cellStyle name="40% - Ênfase6 3 7 3 3" xfId="28065" xr:uid="{00000000-0005-0000-0000-0000084C0000}"/>
    <cellStyle name="40% - Ênfase6 3 7 4" xfId="7209" xr:uid="{00000000-0005-0000-0000-0000094C0000}"/>
    <cellStyle name="40% - Ênfase6 3 7 4 2" xfId="18585" xr:uid="{00000000-0005-0000-0000-00000A4C0000}"/>
    <cellStyle name="40% - Ênfase6 3 7 4 3" xfId="29961" xr:uid="{00000000-0005-0000-0000-00000B4C0000}"/>
    <cellStyle name="40% - Ênfase6 3 7 5" xfId="9105" xr:uid="{00000000-0005-0000-0000-00000C4C0000}"/>
    <cellStyle name="40% - Ênfase6 3 7 5 2" xfId="20481" xr:uid="{00000000-0005-0000-0000-00000D4C0000}"/>
    <cellStyle name="40% - Ênfase6 3 7 5 3" xfId="31857" xr:uid="{00000000-0005-0000-0000-00000E4C0000}"/>
    <cellStyle name="40% - Ênfase6 3 7 6" xfId="11001" xr:uid="{00000000-0005-0000-0000-00000F4C0000}"/>
    <cellStyle name="40% - Ênfase6 3 7 6 2" xfId="22377" xr:uid="{00000000-0005-0000-0000-0000104C0000}"/>
    <cellStyle name="40% - Ênfase6 3 7 6 3" xfId="33753" xr:uid="{00000000-0005-0000-0000-0000114C0000}"/>
    <cellStyle name="40% - Ênfase6 3 7 7" xfId="12897" xr:uid="{00000000-0005-0000-0000-0000124C0000}"/>
    <cellStyle name="40% - Ênfase6 3 7 8" xfId="24273" xr:uid="{00000000-0005-0000-0000-0000134C0000}"/>
    <cellStyle name="40% - Ênfase6 3 7 9" xfId="35649" xr:uid="{00000000-0005-0000-0000-0000144C0000}"/>
    <cellStyle name="40% - Ênfase6 3 8" xfId="1836" xr:uid="{00000000-0005-0000-0000-0000154C0000}"/>
    <cellStyle name="40% - Ênfase6 3 8 10" xfId="37861" xr:uid="{00000000-0005-0000-0000-0000164C0000}"/>
    <cellStyle name="40% - Ênfase6 3 8 2" xfId="3733" xr:uid="{00000000-0005-0000-0000-0000174C0000}"/>
    <cellStyle name="40% - Ênfase6 3 8 2 2" xfId="15109" xr:uid="{00000000-0005-0000-0000-0000184C0000}"/>
    <cellStyle name="40% - Ênfase6 3 8 2 3" xfId="26485" xr:uid="{00000000-0005-0000-0000-0000194C0000}"/>
    <cellStyle name="40% - Ênfase6 3 8 3" xfId="5629" xr:uid="{00000000-0005-0000-0000-00001A4C0000}"/>
    <cellStyle name="40% - Ênfase6 3 8 3 2" xfId="17005" xr:uid="{00000000-0005-0000-0000-00001B4C0000}"/>
    <cellStyle name="40% - Ênfase6 3 8 3 3" xfId="28381" xr:uid="{00000000-0005-0000-0000-00001C4C0000}"/>
    <cellStyle name="40% - Ênfase6 3 8 4" xfId="7525" xr:uid="{00000000-0005-0000-0000-00001D4C0000}"/>
    <cellStyle name="40% - Ênfase6 3 8 4 2" xfId="18901" xr:uid="{00000000-0005-0000-0000-00001E4C0000}"/>
    <cellStyle name="40% - Ênfase6 3 8 4 3" xfId="30277" xr:uid="{00000000-0005-0000-0000-00001F4C0000}"/>
    <cellStyle name="40% - Ênfase6 3 8 5" xfId="9421" xr:uid="{00000000-0005-0000-0000-0000204C0000}"/>
    <cellStyle name="40% - Ênfase6 3 8 5 2" xfId="20797" xr:uid="{00000000-0005-0000-0000-0000214C0000}"/>
    <cellStyle name="40% - Ênfase6 3 8 5 3" xfId="32173" xr:uid="{00000000-0005-0000-0000-0000224C0000}"/>
    <cellStyle name="40% - Ênfase6 3 8 6" xfId="11317" xr:uid="{00000000-0005-0000-0000-0000234C0000}"/>
    <cellStyle name="40% - Ênfase6 3 8 6 2" xfId="22693" xr:uid="{00000000-0005-0000-0000-0000244C0000}"/>
    <cellStyle name="40% - Ênfase6 3 8 6 3" xfId="34069" xr:uid="{00000000-0005-0000-0000-0000254C0000}"/>
    <cellStyle name="40% - Ênfase6 3 8 7" xfId="13213" xr:uid="{00000000-0005-0000-0000-0000264C0000}"/>
    <cellStyle name="40% - Ênfase6 3 8 8" xfId="24589" xr:uid="{00000000-0005-0000-0000-0000274C0000}"/>
    <cellStyle name="40% - Ênfase6 3 8 9" xfId="35965" xr:uid="{00000000-0005-0000-0000-0000284C0000}"/>
    <cellStyle name="40% - Ênfase6 3 9" xfId="2152" xr:uid="{00000000-0005-0000-0000-0000294C0000}"/>
    <cellStyle name="40% - Ênfase6 3 9 2" xfId="13529" xr:uid="{00000000-0005-0000-0000-00002A4C0000}"/>
    <cellStyle name="40% - Ênfase6 3 9 3" xfId="24905" xr:uid="{00000000-0005-0000-0000-00002B4C0000}"/>
    <cellStyle name="40% - Ênfase6 4" xfId="279" xr:uid="{00000000-0005-0000-0000-00002C4C0000}"/>
    <cellStyle name="40% - Ênfase6 4 10" xfId="5967" xr:uid="{00000000-0005-0000-0000-00002D4C0000}"/>
    <cellStyle name="40% - Ênfase6 4 10 2" xfId="17343" xr:uid="{00000000-0005-0000-0000-00002E4C0000}"/>
    <cellStyle name="40% - Ênfase6 4 10 3" xfId="28719" xr:uid="{00000000-0005-0000-0000-00002F4C0000}"/>
    <cellStyle name="40% - Ênfase6 4 11" xfId="7863" xr:uid="{00000000-0005-0000-0000-0000304C0000}"/>
    <cellStyle name="40% - Ênfase6 4 11 2" xfId="19239" xr:uid="{00000000-0005-0000-0000-0000314C0000}"/>
    <cellStyle name="40% - Ênfase6 4 11 3" xfId="30615" xr:uid="{00000000-0005-0000-0000-0000324C0000}"/>
    <cellStyle name="40% - Ênfase6 4 12" xfId="9759" xr:uid="{00000000-0005-0000-0000-0000334C0000}"/>
    <cellStyle name="40% - Ênfase6 4 12 2" xfId="21135" xr:uid="{00000000-0005-0000-0000-0000344C0000}"/>
    <cellStyle name="40% - Ênfase6 4 12 3" xfId="32511" xr:uid="{00000000-0005-0000-0000-0000354C0000}"/>
    <cellStyle name="40% - Ênfase6 4 13" xfId="11655" xr:uid="{00000000-0005-0000-0000-0000364C0000}"/>
    <cellStyle name="40% - Ênfase6 4 14" xfId="23031" xr:uid="{00000000-0005-0000-0000-0000374C0000}"/>
    <cellStyle name="40% - Ênfase6 4 15" xfId="34407" xr:uid="{00000000-0005-0000-0000-0000384C0000}"/>
    <cellStyle name="40% - Ênfase6 4 16" xfId="36303" xr:uid="{00000000-0005-0000-0000-0000394C0000}"/>
    <cellStyle name="40% - Ênfase6 4 2" xfId="435" xr:uid="{00000000-0005-0000-0000-00003A4C0000}"/>
    <cellStyle name="40% - Ênfase6 4 2 10" xfId="8021" xr:uid="{00000000-0005-0000-0000-00003B4C0000}"/>
    <cellStyle name="40% - Ênfase6 4 2 10 2" xfId="19397" xr:uid="{00000000-0005-0000-0000-00003C4C0000}"/>
    <cellStyle name="40% - Ênfase6 4 2 10 3" xfId="30773" xr:uid="{00000000-0005-0000-0000-00003D4C0000}"/>
    <cellStyle name="40% - Ênfase6 4 2 11" xfId="9917" xr:uid="{00000000-0005-0000-0000-00003E4C0000}"/>
    <cellStyle name="40% - Ênfase6 4 2 11 2" xfId="21293" xr:uid="{00000000-0005-0000-0000-00003F4C0000}"/>
    <cellStyle name="40% - Ênfase6 4 2 11 3" xfId="32669" xr:uid="{00000000-0005-0000-0000-0000404C0000}"/>
    <cellStyle name="40% - Ênfase6 4 2 12" xfId="11813" xr:uid="{00000000-0005-0000-0000-0000414C0000}"/>
    <cellStyle name="40% - Ênfase6 4 2 13" xfId="23189" xr:uid="{00000000-0005-0000-0000-0000424C0000}"/>
    <cellStyle name="40% - Ênfase6 4 2 14" xfId="34565" xr:uid="{00000000-0005-0000-0000-0000434C0000}"/>
    <cellStyle name="40% - Ênfase6 4 2 15" xfId="36461" xr:uid="{00000000-0005-0000-0000-0000444C0000}"/>
    <cellStyle name="40% - Ênfase6 4 2 2" xfId="752" xr:uid="{00000000-0005-0000-0000-0000454C0000}"/>
    <cellStyle name="40% - Ênfase6 4 2 2 10" xfId="36777" xr:uid="{00000000-0005-0000-0000-0000464C0000}"/>
    <cellStyle name="40% - Ênfase6 4 2 2 2" xfId="2649" xr:uid="{00000000-0005-0000-0000-0000474C0000}"/>
    <cellStyle name="40% - Ênfase6 4 2 2 2 2" xfId="14025" xr:uid="{00000000-0005-0000-0000-0000484C0000}"/>
    <cellStyle name="40% - Ênfase6 4 2 2 2 3" xfId="25401" xr:uid="{00000000-0005-0000-0000-0000494C0000}"/>
    <cellStyle name="40% - Ênfase6 4 2 2 3" xfId="4545" xr:uid="{00000000-0005-0000-0000-00004A4C0000}"/>
    <cellStyle name="40% - Ênfase6 4 2 2 3 2" xfId="15921" xr:uid="{00000000-0005-0000-0000-00004B4C0000}"/>
    <cellStyle name="40% - Ênfase6 4 2 2 3 3" xfId="27297" xr:uid="{00000000-0005-0000-0000-00004C4C0000}"/>
    <cellStyle name="40% - Ênfase6 4 2 2 4" xfId="6441" xr:uid="{00000000-0005-0000-0000-00004D4C0000}"/>
    <cellStyle name="40% - Ênfase6 4 2 2 4 2" xfId="17817" xr:uid="{00000000-0005-0000-0000-00004E4C0000}"/>
    <cellStyle name="40% - Ênfase6 4 2 2 4 3" xfId="29193" xr:uid="{00000000-0005-0000-0000-00004F4C0000}"/>
    <cellStyle name="40% - Ênfase6 4 2 2 5" xfId="8337" xr:uid="{00000000-0005-0000-0000-0000504C0000}"/>
    <cellStyle name="40% - Ênfase6 4 2 2 5 2" xfId="19713" xr:uid="{00000000-0005-0000-0000-0000514C0000}"/>
    <cellStyle name="40% - Ênfase6 4 2 2 5 3" xfId="31089" xr:uid="{00000000-0005-0000-0000-0000524C0000}"/>
    <cellStyle name="40% - Ênfase6 4 2 2 6" xfId="10233" xr:uid="{00000000-0005-0000-0000-0000534C0000}"/>
    <cellStyle name="40% - Ênfase6 4 2 2 6 2" xfId="21609" xr:uid="{00000000-0005-0000-0000-0000544C0000}"/>
    <cellStyle name="40% - Ênfase6 4 2 2 6 3" xfId="32985" xr:uid="{00000000-0005-0000-0000-0000554C0000}"/>
    <cellStyle name="40% - Ênfase6 4 2 2 7" xfId="12129" xr:uid="{00000000-0005-0000-0000-0000564C0000}"/>
    <cellStyle name="40% - Ênfase6 4 2 2 8" xfId="23505" xr:uid="{00000000-0005-0000-0000-0000574C0000}"/>
    <cellStyle name="40% - Ênfase6 4 2 2 9" xfId="34881" xr:uid="{00000000-0005-0000-0000-0000584C0000}"/>
    <cellStyle name="40% - Ênfase6 4 2 3" xfId="1068" xr:uid="{00000000-0005-0000-0000-0000594C0000}"/>
    <cellStyle name="40% - Ênfase6 4 2 3 10" xfId="37093" xr:uid="{00000000-0005-0000-0000-00005A4C0000}"/>
    <cellStyle name="40% - Ênfase6 4 2 3 2" xfId="2965" xr:uid="{00000000-0005-0000-0000-00005B4C0000}"/>
    <cellStyle name="40% - Ênfase6 4 2 3 2 2" xfId="14341" xr:uid="{00000000-0005-0000-0000-00005C4C0000}"/>
    <cellStyle name="40% - Ênfase6 4 2 3 2 3" xfId="25717" xr:uid="{00000000-0005-0000-0000-00005D4C0000}"/>
    <cellStyle name="40% - Ênfase6 4 2 3 3" xfId="4861" xr:uid="{00000000-0005-0000-0000-00005E4C0000}"/>
    <cellStyle name="40% - Ênfase6 4 2 3 3 2" xfId="16237" xr:uid="{00000000-0005-0000-0000-00005F4C0000}"/>
    <cellStyle name="40% - Ênfase6 4 2 3 3 3" xfId="27613" xr:uid="{00000000-0005-0000-0000-0000604C0000}"/>
    <cellStyle name="40% - Ênfase6 4 2 3 4" xfId="6757" xr:uid="{00000000-0005-0000-0000-0000614C0000}"/>
    <cellStyle name="40% - Ênfase6 4 2 3 4 2" xfId="18133" xr:uid="{00000000-0005-0000-0000-0000624C0000}"/>
    <cellStyle name="40% - Ênfase6 4 2 3 4 3" xfId="29509" xr:uid="{00000000-0005-0000-0000-0000634C0000}"/>
    <cellStyle name="40% - Ênfase6 4 2 3 5" xfId="8653" xr:uid="{00000000-0005-0000-0000-0000644C0000}"/>
    <cellStyle name="40% - Ênfase6 4 2 3 5 2" xfId="20029" xr:uid="{00000000-0005-0000-0000-0000654C0000}"/>
    <cellStyle name="40% - Ênfase6 4 2 3 5 3" xfId="31405" xr:uid="{00000000-0005-0000-0000-0000664C0000}"/>
    <cellStyle name="40% - Ênfase6 4 2 3 6" xfId="10549" xr:uid="{00000000-0005-0000-0000-0000674C0000}"/>
    <cellStyle name="40% - Ênfase6 4 2 3 6 2" xfId="21925" xr:uid="{00000000-0005-0000-0000-0000684C0000}"/>
    <cellStyle name="40% - Ênfase6 4 2 3 6 3" xfId="33301" xr:uid="{00000000-0005-0000-0000-0000694C0000}"/>
    <cellStyle name="40% - Ênfase6 4 2 3 7" xfId="12445" xr:uid="{00000000-0005-0000-0000-00006A4C0000}"/>
    <cellStyle name="40% - Ênfase6 4 2 3 8" xfId="23821" xr:uid="{00000000-0005-0000-0000-00006B4C0000}"/>
    <cellStyle name="40% - Ênfase6 4 2 3 9" xfId="35197" xr:uid="{00000000-0005-0000-0000-00006C4C0000}"/>
    <cellStyle name="40% - Ênfase6 4 2 4" xfId="1384" xr:uid="{00000000-0005-0000-0000-00006D4C0000}"/>
    <cellStyle name="40% - Ênfase6 4 2 4 10" xfId="37409" xr:uid="{00000000-0005-0000-0000-00006E4C0000}"/>
    <cellStyle name="40% - Ênfase6 4 2 4 2" xfId="3281" xr:uid="{00000000-0005-0000-0000-00006F4C0000}"/>
    <cellStyle name="40% - Ênfase6 4 2 4 2 2" xfId="14657" xr:uid="{00000000-0005-0000-0000-0000704C0000}"/>
    <cellStyle name="40% - Ênfase6 4 2 4 2 3" xfId="26033" xr:uid="{00000000-0005-0000-0000-0000714C0000}"/>
    <cellStyle name="40% - Ênfase6 4 2 4 3" xfId="5177" xr:uid="{00000000-0005-0000-0000-0000724C0000}"/>
    <cellStyle name="40% - Ênfase6 4 2 4 3 2" xfId="16553" xr:uid="{00000000-0005-0000-0000-0000734C0000}"/>
    <cellStyle name="40% - Ênfase6 4 2 4 3 3" xfId="27929" xr:uid="{00000000-0005-0000-0000-0000744C0000}"/>
    <cellStyle name="40% - Ênfase6 4 2 4 4" xfId="7073" xr:uid="{00000000-0005-0000-0000-0000754C0000}"/>
    <cellStyle name="40% - Ênfase6 4 2 4 4 2" xfId="18449" xr:uid="{00000000-0005-0000-0000-0000764C0000}"/>
    <cellStyle name="40% - Ênfase6 4 2 4 4 3" xfId="29825" xr:uid="{00000000-0005-0000-0000-0000774C0000}"/>
    <cellStyle name="40% - Ênfase6 4 2 4 5" xfId="8969" xr:uid="{00000000-0005-0000-0000-0000784C0000}"/>
    <cellStyle name="40% - Ênfase6 4 2 4 5 2" xfId="20345" xr:uid="{00000000-0005-0000-0000-0000794C0000}"/>
    <cellStyle name="40% - Ênfase6 4 2 4 5 3" xfId="31721" xr:uid="{00000000-0005-0000-0000-00007A4C0000}"/>
    <cellStyle name="40% - Ênfase6 4 2 4 6" xfId="10865" xr:uid="{00000000-0005-0000-0000-00007B4C0000}"/>
    <cellStyle name="40% - Ênfase6 4 2 4 6 2" xfId="22241" xr:uid="{00000000-0005-0000-0000-00007C4C0000}"/>
    <cellStyle name="40% - Ênfase6 4 2 4 6 3" xfId="33617" xr:uid="{00000000-0005-0000-0000-00007D4C0000}"/>
    <cellStyle name="40% - Ênfase6 4 2 4 7" xfId="12761" xr:uid="{00000000-0005-0000-0000-00007E4C0000}"/>
    <cellStyle name="40% - Ênfase6 4 2 4 8" xfId="24137" xr:uid="{00000000-0005-0000-0000-00007F4C0000}"/>
    <cellStyle name="40% - Ênfase6 4 2 4 9" xfId="35513" xr:uid="{00000000-0005-0000-0000-0000804C0000}"/>
    <cellStyle name="40% - Ênfase6 4 2 5" xfId="1700" xr:uid="{00000000-0005-0000-0000-0000814C0000}"/>
    <cellStyle name="40% - Ênfase6 4 2 5 10" xfId="37725" xr:uid="{00000000-0005-0000-0000-0000824C0000}"/>
    <cellStyle name="40% - Ênfase6 4 2 5 2" xfId="3597" xr:uid="{00000000-0005-0000-0000-0000834C0000}"/>
    <cellStyle name="40% - Ênfase6 4 2 5 2 2" xfId="14973" xr:uid="{00000000-0005-0000-0000-0000844C0000}"/>
    <cellStyle name="40% - Ênfase6 4 2 5 2 3" xfId="26349" xr:uid="{00000000-0005-0000-0000-0000854C0000}"/>
    <cellStyle name="40% - Ênfase6 4 2 5 3" xfId="5493" xr:uid="{00000000-0005-0000-0000-0000864C0000}"/>
    <cellStyle name="40% - Ênfase6 4 2 5 3 2" xfId="16869" xr:uid="{00000000-0005-0000-0000-0000874C0000}"/>
    <cellStyle name="40% - Ênfase6 4 2 5 3 3" xfId="28245" xr:uid="{00000000-0005-0000-0000-0000884C0000}"/>
    <cellStyle name="40% - Ênfase6 4 2 5 4" xfId="7389" xr:uid="{00000000-0005-0000-0000-0000894C0000}"/>
    <cellStyle name="40% - Ênfase6 4 2 5 4 2" xfId="18765" xr:uid="{00000000-0005-0000-0000-00008A4C0000}"/>
    <cellStyle name="40% - Ênfase6 4 2 5 4 3" xfId="30141" xr:uid="{00000000-0005-0000-0000-00008B4C0000}"/>
    <cellStyle name="40% - Ênfase6 4 2 5 5" xfId="9285" xr:uid="{00000000-0005-0000-0000-00008C4C0000}"/>
    <cellStyle name="40% - Ênfase6 4 2 5 5 2" xfId="20661" xr:uid="{00000000-0005-0000-0000-00008D4C0000}"/>
    <cellStyle name="40% - Ênfase6 4 2 5 5 3" xfId="32037" xr:uid="{00000000-0005-0000-0000-00008E4C0000}"/>
    <cellStyle name="40% - Ênfase6 4 2 5 6" xfId="11181" xr:uid="{00000000-0005-0000-0000-00008F4C0000}"/>
    <cellStyle name="40% - Ênfase6 4 2 5 6 2" xfId="22557" xr:uid="{00000000-0005-0000-0000-0000904C0000}"/>
    <cellStyle name="40% - Ênfase6 4 2 5 6 3" xfId="33933" xr:uid="{00000000-0005-0000-0000-0000914C0000}"/>
    <cellStyle name="40% - Ênfase6 4 2 5 7" xfId="13077" xr:uid="{00000000-0005-0000-0000-0000924C0000}"/>
    <cellStyle name="40% - Ênfase6 4 2 5 8" xfId="24453" xr:uid="{00000000-0005-0000-0000-0000934C0000}"/>
    <cellStyle name="40% - Ênfase6 4 2 5 9" xfId="35829" xr:uid="{00000000-0005-0000-0000-0000944C0000}"/>
    <cellStyle name="40% - Ênfase6 4 2 6" xfId="2016" xr:uid="{00000000-0005-0000-0000-0000954C0000}"/>
    <cellStyle name="40% - Ênfase6 4 2 6 10" xfId="38041" xr:uid="{00000000-0005-0000-0000-0000964C0000}"/>
    <cellStyle name="40% - Ênfase6 4 2 6 2" xfId="3913" xr:uid="{00000000-0005-0000-0000-0000974C0000}"/>
    <cellStyle name="40% - Ênfase6 4 2 6 2 2" xfId="15289" xr:uid="{00000000-0005-0000-0000-0000984C0000}"/>
    <cellStyle name="40% - Ênfase6 4 2 6 2 3" xfId="26665" xr:uid="{00000000-0005-0000-0000-0000994C0000}"/>
    <cellStyle name="40% - Ênfase6 4 2 6 3" xfId="5809" xr:uid="{00000000-0005-0000-0000-00009A4C0000}"/>
    <cellStyle name="40% - Ênfase6 4 2 6 3 2" xfId="17185" xr:uid="{00000000-0005-0000-0000-00009B4C0000}"/>
    <cellStyle name="40% - Ênfase6 4 2 6 3 3" xfId="28561" xr:uid="{00000000-0005-0000-0000-00009C4C0000}"/>
    <cellStyle name="40% - Ênfase6 4 2 6 4" xfId="7705" xr:uid="{00000000-0005-0000-0000-00009D4C0000}"/>
    <cellStyle name="40% - Ênfase6 4 2 6 4 2" xfId="19081" xr:uid="{00000000-0005-0000-0000-00009E4C0000}"/>
    <cellStyle name="40% - Ênfase6 4 2 6 4 3" xfId="30457" xr:uid="{00000000-0005-0000-0000-00009F4C0000}"/>
    <cellStyle name="40% - Ênfase6 4 2 6 5" xfId="9601" xr:uid="{00000000-0005-0000-0000-0000A04C0000}"/>
    <cellStyle name="40% - Ênfase6 4 2 6 5 2" xfId="20977" xr:uid="{00000000-0005-0000-0000-0000A14C0000}"/>
    <cellStyle name="40% - Ênfase6 4 2 6 5 3" xfId="32353" xr:uid="{00000000-0005-0000-0000-0000A24C0000}"/>
    <cellStyle name="40% - Ênfase6 4 2 6 6" xfId="11497" xr:uid="{00000000-0005-0000-0000-0000A34C0000}"/>
    <cellStyle name="40% - Ênfase6 4 2 6 6 2" xfId="22873" xr:uid="{00000000-0005-0000-0000-0000A44C0000}"/>
    <cellStyle name="40% - Ênfase6 4 2 6 6 3" xfId="34249" xr:uid="{00000000-0005-0000-0000-0000A54C0000}"/>
    <cellStyle name="40% - Ênfase6 4 2 6 7" xfId="13393" xr:uid="{00000000-0005-0000-0000-0000A64C0000}"/>
    <cellStyle name="40% - Ênfase6 4 2 6 8" xfId="24769" xr:uid="{00000000-0005-0000-0000-0000A74C0000}"/>
    <cellStyle name="40% - Ênfase6 4 2 6 9" xfId="36145" xr:uid="{00000000-0005-0000-0000-0000A84C0000}"/>
    <cellStyle name="40% - Ênfase6 4 2 7" xfId="2332" xr:uid="{00000000-0005-0000-0000-0000A94C0000}"/>
    <cellStyle name="40% - Ênfase6 4 2 7 2" xfId="13709" xr:uid="{00000000-0005-0000-0000-0000AA4C0000}"/>
    <cellStyle name="40% - Ênfase6 4 2 7 3" xfId="25085" xr:uid="{00000000-0005-0000-0000-0000AB4C0000}"/>
    <cellStyle name="40% - Ênfase6 4 2 8" xfId="4229" xr:uid="{00000000-0005-0000-0000-0000AC4C0000}"/>
    <cellStyle name="40% - Ênfase6 4 2 8 2" xfId="15605" xr:uid="{00000000-0005-0000-0000-0000AD4C0000}"/>
    <cellStyle name="40% - Ênfase6 4 2 8 3" xfId="26981" xr:uid="{00000000-0005-0000-0000-0000AE4C0000}"/>
    <cellStyle name="40% - Ênfase6 4 2 9" xfId="6125" xr:uid="{00000000-0005-0000-0000-0000AF4C0000}"/>
    <cellStyle name="40% - Ênfase6 4 2 9 2" xfId="17501" xr:uid="{00000000-0005-0000-0000-0000B04C0000}"/>
    <cellStyle name="40% - Ênfase6 4 2 9 3" xfId="28877" xr:uid="{00000000-0005-0000-0000-0000B14C0000}"/>
    <cellStyle name="40% - Ênfase6 4 3" xfId="594" xr:uid="{00000000-0005-0000-0000-0000B24C0000}"/>
    <cellStyle name="40% - Ênfase6 4 3 10" xfId="36619" xr:uid="{00000000-0005-0000-0000-0000B34C0000}"/>
    <cellStyle name="40% - Ênfase6 4 3 2" xfId="2491" xr:uid="{00000000-0005-0000-0000-0000B44C0000}"/>
    <cellStyle name="40% - Ênfase6 4 3 2 2" xfId="13867" xr:uid="{00000000-0005-0000-0000-0000B54C0000}"/>
    <cellStyle name="40% - Ênfase6 4 3 2 3" xfId="25243" xr:uid="{00000000-0005-0000-0000-0000B64C0000}"/>
    <cellStyle name="40% - Ênfase6 4 3 3" xfId="4387" xr:uid="{00000000-0005-0000-0000-0000B74C0000}"/>
    <cellStyle name="40% - Ênfase6 4 3 3 2" xfId="15763" xr:uid="{00000000-0005-0000-0000-0000B84C0000}"/>
    <cellStyle name="40% - Ênfase6 4 3 3 3" xfId="27139" xr:uid="{00000000-0005-0000-0000-0000B94C0000}"/>
    <cellStyle name="40% - Ênfase6 4 3 4" xfId="6283" xr:uid="{00000000-0005-0000-0000-0000BA4C0000}"/>
    <cellStyle name="40% - Ênfase6 4 3 4 2" xfId="17659" xr:uid="{00000000-0005-0000-0000-0000BB4C0000}"/>
    <cellStyle name="40% - Ênfase6 4 3 4 3" xfId="29035" xr:uid="{00000000-0005-0000-0000-0000BC4C0000}"/>
    <cellStyle name="40% - Ênfase6 4 3 5" xfId="8179" xr:uid="{00000000-0005-0000-0000-0000BD4C0000}"/>
    <cellStyle name="40% - Ênfase6 4 3 5 2" xfId="19555" xr:uid="{00000000-0005-0000-0000-0000BE4C0000}"/>
    <cellStyle name="40% - Ênfase6 4 3 5 3" xfId="30931" xr:uid="{00000000-0005-0000-0000-0000BF4C0000}"/>
    <cellStyle name="40% - Ênfase6 4 3 6" xfId="10075" xr:uid="{00000000-0005-0000-0000-0000C04C0000}"/>
    <cellStyle name="40% - Ênfase6 4 3 6 2" xfId="21451" xr:uid="{00000000-0005-0000-0000-0000C14C0000}"/>
    <cellStyle name="40% - Ênfase6 4 3 6 3" xfId="32827" xr:uid="{00000000-0005-0000-0000-0000C24C0000}"/>
    <cellStyle name="40% - Ênfase6 4 3 7" xfId="11971" xr:uid="{00000000-0005-0000-0000-0000C34C0000}"/>
    <cellStyle name="40% - Ênfase6 4 3 8" xfId="23347" xr:uid="{00000000-0005-0000-0000-0000C44C0000}"/>
    <cellStyle name="40% - Ênfase6 4 3 9" xfId="34723" xr:uid="{00000000-0005-0000-0000-0000C54C0000}"/>
    <cellStyle name="40% - Ênfase6 4 4" xfId="910" xr:uid="{00000000-0005-0000-0000-0000C64C0000}"/>
    <cellStyle name="40% - Ênfase6 4 4 10" xfId="36935" xr:uid="{00000000-0005-0000-0000-0000C74C0000}"/>
    <cellStyle name="40% - Ênfase6 4 4 2" xfId="2807" xr:uid="{00000000-0005-0000-0000-0000C84C0000}"/>
    <cellStyle name="40% - Ênfase6 4 4 2 2" xfId="14183" xr:uid="{00000000-0005-0000-0000-0000C94C0000}"/>
    <cellStyle name="40% - Ênfase6 4 4 2 3" xfId="25559" xr:uid="{00000000-0005-0000-0000-0000CA4C0000}"/>
    <cellStyle name="40% - Ênfase6 4 4 3" xfId="4703" xr:uid="{00000000-0005-0000-0000-0000CB4C0000}"/>
    <cellStyle name="40% - Ênfase6 4 4 3 2" xfId="16079" xr:uid="{00000000-0005-0000-0000-0000CC4C0000}"/>
    <cellStyle name="40% - Ênfase6 4 4 3 3" xfId="27455" xr:uid="{00000000-0005-0000-0000-0000CD4C0000}"/>
    <cellStyle name="40% - Ênfase6 4 4 4" xfId="6599" xr:uid="{00000000-0005-0000-0000-0000CE4C0000}"/>
    <cellStyle name="40% - Ênfase6 4 4 4 2" xfId="17975" xr:uid="{00000000-0005-0000-0000-0000CF4C0000}"/>
    <cellStyle name="40% - Ênfase6 4 4 4 3" xfId="29351" xr:uid="{00000000-0005-0000-0000-0000D04C0000}"/>
    <cellStyle name="40% - Ênfase6 4 4 5" xfId="8495" xr:uid="{00000000-0005-0000-0000-0000D14C0000}"/>
    <cellStyle name="40% - Ênfase6 4 4 5 2" xfId="19871" xr:uid="{00000000-0005-0000-0000-0000D24C0000}"/>
    <cellStyle name="40% - Ênfase6 4 4 5 3" xfId="31247" xr:uid="{00000000-0005-0000-0000-0000D34C0000}"/>
    <cellStyle name="40% - Ênfase6 4 4 6" xfId="10391" xr:uid="{00000000-0005-0000-0000-0000D44C0000}"/>
    <cellStyle name="40% - Ênfase6 4 4 6 2" xfId="21767" xr:uid="{00000000-0005-0000-0000-0000D54C0000}"/>
    <cellStyle name="40% - Ênfase6 4 4 6 3" xfId="33143" xr:uid="{00000000-0005-0000-0000-0000D64C0000}"/>
    <cellStyle name="40% - Ênfase6 4 4 7" xfId="12287" xr:uid="{00000000-0005-0000-0000-0000D74C0000}"/>
    <cellStyle name="40% - Ênfase6 4 4 8" xfId="23663" xr:uid="{00000000-0005-0000-0000-0000D84C0000}"/>
    <cellStyle name="40% - Ênfase6 4 4 9" xfId="35039" xr:uid="{00000000-0005-0000-0000-0000D94C0000}"/>
    <cellStyle name="40% - Ênfase6 4 5" xfId="1226" xr:uid="{00000000-0005-0000-0000-0000DA4C0000}"/>
    <cellStyle name="40% - Ênfase6 4 5 10" xfId="37251" xr:uid="{00000000-0005-0000-0000-0000DB4C0000}"/>
    <cellStyle name="40% - Ênfase6 4 5 2" xfId="3123" xr:uid="{00000000-0005-0000-0000-0000DC4C0000}"/>
    <cellStyle name="40% - Ênfase6 4 5 2 2" xfId="14499" xr:uid="{00000000-0005-0000-0000-0000DD4C0000}"/>
    <cellStyle name="40% - Ênfase6 4 5 2 3" xfId="25875" xr:uid="{00000000-0005-0000-0000-0000DE4C0000}"/>
    <cellStyle name="40% - Ênfase6 4 5 3" xfId="5019" xr:uid="{00000000-0005-0000-0000-0000DF4C0000}"/>
    <cellStyle name="40% - Ênfase6 4 5 3 2" xfId="16395" xr:uid="{00000000-0005-0000-0000-0000E04C0000}"/>
    <cellStyle name="40% - Ênfase6 4 5 3 3" xfId="27771" xr:uid="{00000000-0005-0000-0000-0000E14C0000}"/>
    <cellStyle name="40% - Ênfase6 4 5 4" xfId="6915" xr:uid="{00000000-0005-0000-0000-0000E24C0000}"/>
    <cellStyle name="40% - Ênfase6 4 5 4 2" xfId="18291" xr:uid="{00000000-0005-0000-0000-0000E34C0000}"/>
    <cellStyle name="40% - Ênfase6 4 5 4 3" xfId="29667" xr:uid="{00000000-0005-0000-0000-0000E44C0000}"/>
    <cellStyle name="40% - Ênfase6 4 5 5" xfId="8811" xr:uid="{00000000-0005-0000-0000-0000E54C0000}"/>
    <cellStyle name="40% - Ênfase6 4 5 5 2" xfId="20187" xr:uid="{00000000-0005-0000-0000-0000E64C0000}"/>
    <cellStyle name="40% - Ênfase6 4 5 5 3" xfId="31563" xr:uid="{00000000-0005-0000-0000-0000E74C0000}"/>
    <cellStyle name="40% - Ênfase6 4 5 6" xfId="10707" xr:uid="{00000000-0005-0000-0000-0000E84C0000}"/>
    <cellStyle name="40% - Ênfase6 4 5 6 2" xfId="22083" xr:uid="{00000000-0005-0000-0000-0000E94C0000}"/>
    <cellStyle name="40% - Ênfase6 4 5 6 3" xfId="33459" xr:uid="{00000000-0005-0000-0000-0000EA4C0000}"/>
    <cellStyle name="40% - Ênfase6 4 5 7" xfId="12603" xr:uid="{00000000-0005-0000-0000-0000EB4C0000}"/>
    <cellStyle name="40% - Ênfase6 4 5 8" xfId="23979" xr:uid="{00000000-0005-0000-0000-0000EC4C0000}"/>
    <cellStyle name="40% - Ênfase6 4 5 9" xfId="35355" xr:uid="{00000000-0005-0000-0000-0000ED4C0000}"/>
    <cellStyle name="40% - Ênfase6 4 6" xfId="1542" xr:uid="{00000000-0005-0000-0000-0000EE4C0000}"/>
    <cellStyle name="40% - Ênfase6 4 6 10" xfId="37567" xr:uid="{00000000-0005-0000-0000-0000EF4C0000}"/>
    <cellStyle name="40% - Ênfase6 4 6 2" xfId="3439" xr:uid="{00000000-0005-0000-0000-0000F04C0000}"/>
    <cellStyle name="40% - Ênfase6 4 6 2 2" xfId="14815" xr:uid="{00000000-0005-0000-0000-0000F14C0000}"/>
    <cellStyle name="40% - Ênfase6 4 6 2 3" xfId="26191" xr:uid="{00000000-0005-0000-0000-0000F24C0000}"/>
    <cellStyle name="40% - Ênfase6 4 6 3" xfId="5335" xr:uid="{00000000-0005-0000-0000-0000F34C0000}"/>
    <cellStyle name="40% - Ênfase6 4 6 3 2" xfId="16711" xr:uid="{00000000-0005-0000-0000-0000F44C0000}"/>
    <cellStyle name="40% - Ênfase6 4 6 3 3" xfId="28087" xr:uid="{00000000-0005-0000-0000-0000F54C0000}"/>
    <cellStyle name="40% - Ênfase6 4 6 4" xfId="7231" xr:uid="{00000000-0005-0000-0000-0000F64C0000}"/>
    <cellStyle name="40% - Ênfase6 4 6 4 2" xfId="18607" xr:uid="{00000000-0005-0000-0000-0000F74C0000}"/>
    <cellStyle name="40% - Ênfase6 4 6 4 3" xfId="29983" xr:uid="{00000000-0005-0000-0000-0000F84C0000}"/>
    <cellStyle name="40% - Ênfase6 4 6 5" xfId="9127" xr:uid="{00000000-0005-0000-0000-0000F94C0000}"/>
    <cellStyle name="40% - Ênfase6 4 6 5 2" xfId="20503" xr:uid="{00000000-0005-0000-0000-0000FA4C0000}"/>
    <cellStyle name="40% - Ênfase6 4 6 5 3" xfId="31879" xr:uid="{00000000-0005-0000-0000-0000FB4C0000}"/>
    <cellStyle name="40% - Ênfase6 4 6 6" xfId="11023" xr:uid="{00000000-0005-0000-0000-0000FC4C0000}"/>
    <cellStyle name="40% - Ênfase6 4 6 6 2" xfId="22399" xr:uid="{00000000-0005-0000-0000-0000FD4C0000}"/>
    <cellStyle name="40% - Ênfase6 4 6 6 3" xfId="33775" xr:uid="{00000000-0005-0000-0000-0000FE4C0000}"/>
    <cellStyle name="40% - Ênfase6 4 6 7" xfId="12919" xr:uid="{00000000-0005-0000-0000-0000FF4C0000}"/>
    <cellStyle name="40% - Ênfase6 4 6 8" xfId="24295" xr:uid="{00000000-0005-0000-0000-0000004D0000}"/>
    <cellStyle name="40% - Ênfase6 4 6 9" xfId="35671" xr:uid="{00000000-0005-0000-0000-0000014D0000}"/>
    <cellStyle name="40% - Ênfase6 4 7" xfId="1858" xr:uid="{00000000-0005-0000-0000-0000024D0000}"/>
    <cellStyle name="40% - Ênfase6 4 7 10" xfId="37883" xr:uid="{00000000-0005-0000-0000-0000034D0000}"/>
    <cellStyle name="40% - Ênfase6 4 7 2" xfId="3755" xr:uid="{00000000-0005-0000-0000-0000044D0000}"/>
    <cellStyle name="40% - Ênfase6 4 7 2 2" xfId="15131" xr:uid="{00000000-0005-0000-0000-0000054D0000}"/>
    <cellStyle name="40% - Ênfase6 4 7 2 3" xfId="26507" xr:uid="{00000000-0005-0000-0000-0000064D0000}"/>
    <cellStyle name="40% - Ênfase6 4 7 3" xfId="5651" xr:uid="{00000000-0005-0000-0000-0000074D0000}"/>
    <cellStyle name="40% - Ênfase6 4 7 3 2" xfId="17027" xr:uid="{00000000-0005-0000-0000-0000084D0000}"/>
    <cellStyle name="40% - Ênfase6 4 7 3 3" xfId="28403" xr:uid="{00000000-0005-0000-0000-0000094D0000}"/>
    <cellStyle name="40% - Ênfase6 4 7 4" xfId="7547" xr:uid="{00000000-0005-0000-0000-00000A4D0000}"/>
    <cellStyle name="40% - Ênfase6 4 7 4 2" xfId="18923" xr:uid="{00000000-0005-0000-0000-00000B4D0000}"/>
    <cellStyle name="40% - Ênfase6 4 7 4 3" xfId="30299" xr:uid="{00000000-0005-0000-0000-00000C4D0000}"/>
    <cellStyle name="40% - Ênfase6 4 7 5" xfId="9443" xr:uid="{00000000-0005-0000-0000-00000D4D0000}"/>
    <cellStyle name="40% - Ênfase6 4 7 5 2" xfId="20819" xr:uid="{00000000-0005-0000-0000-00000E4D0000}"/>
    <cellStyle name="40% - Ênfase6 4 7 5 3" xfId="32195" xr:uid="{00000000-0005-0000-0000-00000F4D0000}"/>
    <cellStyle name="40% - Ênfase6 4 7 6" xfId="11339" xr:uid="{00000000-0005-0000-0000-0000104D0000}"/>
    <cellStyle name="40% - Ênfase6 4 7 6 2" xfId="22715" xr:uid="{00000000-0005-0000-0000-0000114D0000}"/>
    <cellStyle name="40% - Ênfase6 4 7 6 3" xfId="34091" xr:uid="{00000000-0005-0000-0000-0000124D0000}"/>
    <cellStyle name="40% - Ênfase6 4 7 7" xfId="13235" xr:uid="{00000000-0005-0000-0000-0000134D0000}"/>
    <cellStyle name="40% - Ênfase6 4 7 8" xfId="24611" xr:uid="{00000000-0005-0000-0000-0000144D0000}"/>
    <cellStyle name="40% - Ênfase6 4 7 9" xfId="35987" xr:uid="{00000000-0005-0000-0000-0000154D0000}"/>
    <cellStyle name="40% - Ênfase6 4 8" xfId="2174" xr:uid="{00000000-0005-0000-0000-0000164D0000}"/>
    <cellStyle name="40% - Ênfase6 4 8 2" xfId="13551" xr:uid="{00000000-0005-0000-0000-0000174D0000}"/>
    <cellStyle name="40% - Ênfase6 4 8 3" xfId="24927" xr:uid="{00000000-0005-0000-0000-0000184D0000}"/>
    <cellStyle name="40% - Ênfase6 4 9" xfId="4071" xr:uid="{00000000-0005-0000-0000-0000194D0000}"/>
    <cellStyle name="40% - Ênfase6 4 9 2" xfId="15447" xr:uid="{00000000-0005-0000-0000-00001A4D0000}"/>
    <cellStyle name="40% - Ênfase6 4 9 3" xfId="26823" xr:uid="{00000000-0005-0000-0000-00001B4D0000}"/>
    <cellStyle name="40% - Ênfase6 5" xfId="301" xr:uid="{00000000-0005-0000-0000-00001C4D0000}"/>
    <cellStyle name="40% - Ênfase6 5 10" xfId="5989" xr:uid="{00000000-0005-0000-0000-00001D4D0000}"/>
    <cellStyle name="40% - Ênfase6 5 10 2" xfId="17365" xr:uid="{00000000-0005-0000-0000-00001E4D0000}"/>
    <cellStyle name="40% - Ênfase6 5 10 3" xfId="28741" xr:uid="{00000000-0005-0000-0000-00001F4D0000}"/>
    <cellStyle name="40% - Ênfase6 5 11" xfId="7885" xr:uid="{00000000-0005-0000-0000-0000204D0000}"/>
    <cellStyle name="40% - Ênfase6 5 11 2" xfId="19261" xr:uid="{00000000-0005-0000-0000-0000214D0000}"/>
    <cellStyle name="40% - Ênfase6 5 11 3" xfId="30637" xr:uid="{00000000-0005-0000-0000-0000224D0000}"/>
    <cellStyle name="40% - Ênfase6 5 12" xfId="9781" xr:uid="{00000000-0005-0000-0000-0000234D0000}"/>
    <cellStyle name="40% - Ênfase6 5 12 2" xfId="21157" xr:uid="{00000000-0005-0000-0000-0000244D0000}"/>
    <cellStyle name="40% - Ênfase6 5 12 3" xfId="32533" xr:uid="{00000000-0005-0000-0000-0000254D0000}"/>
    <cellStyle name="40% - Ênfase6 5 13" xfId="11677" xr:uid="{00000000-0005-0000-0000-0000264D0000}"/>
    <cellStyle name="40% - Ênfase6 5 14" xfId="23053" xr:uid="{00000000-0005-0000-0000-0000274D0000}"/>
    <cellStyle name="40% - Ênfase6 5 15" xfId="34429" xr:uid="{00000000-0005-0000-0000-0000284D0000}"/>
    <cellStyle name="40% - Ênfase6 5 16" xfId="36325" xr:uid="{00000000-0005-0000-0000-0000294D0000}"/>
    <cellStyle name="40% - Ênfase6 5 2" xfId="457" xr:uid="{00000000-0005-0000-0000-00002A4D0000}"/>
    <cellStyle name="40% - Ênfase6 5 2 10" xfId="8043" xr:uid="{00000000-0005-0000-0000-00002B4D0000}"/>
    <cellStyle name="40% - Ênfase6 5 2 10 2" xfId="19419" xr:uid="{00000000-0005-0000-0000-00002C4D0000}"/>
    <cellStyle name="40% - Ênfase6 5 2 10 3" xfId="30795" xr:uid="{00000000-0005-0000-0000-00002D4D0000}"/>
    <cellStyle name="40% - Ênfase6 5 2 11" xfId="9939" xr:uid="{00000000-0005-0000-0000-00002E4D0000}"/>
    <cellStyle name="40% - Ênfase6 5 2 11 2" xfId="21315" xr:uid="{00000000-0005-0000-0000-00002F4D0000}"/>
    <cellStyle name="40% - Ênfase6 5 2 11 3" xfId="32691" xr:uid="{00000000-0005-0000-0000-0000304D0000}"/>
    <cellStyle name="40% - Ênfase6 5 2 12" xfId="11835" xr:uid="{00000000-0005-0000-0000-0000314D0000}"/>
    <cellStyle name="40% - Ênfase6 5 2 13" xfId="23211" xr:uid="{00000000-0005-0000-0000-0000324D0000}"/>
    <cellStyle name="40% - Ênfase6 5 2 14" xfId="34587" xr:uid="{00000000-0005-0000-0000-0000334D0000}"/>
    <cellStyle name="40% - Ênfase6 5 2 15" xfId="36483" xr:uid="{00000000-0005-0000-0000-0000344D0000}"/>
    <cellStyle name="40% - Ênfase6 5 2 2" xfId="774" xr:uid="{00000000-0005-0000-0000-0000354D0000}"/>
    <cellStyle name="40% - Ênfase6 5 2 2 10" xfId="36799" xr:uid="{00000000-0005-0000-0000-0000364D0000}"/>
    <cellStyle name="40% - Ênfase6 5 2 2 2" xfId="2671" xr:uid="{00000000-0005-0000-0000-0000374D0000}"/>
    <cellStyle name="40% - Ênfase6 5 2 2 2 2" xfId="14047" xr:uid="{00000000-0005-0000-0000-0000384D0000}"/>
    <cellStyle name="40% - Ênfase6 5 2 2 2 3" xfId="25423" xr:uid="{00000000-0005-0000-0000-0000394D0000}"/>
    <cellStyle name="40% - Ênfase6 5 2 2 3" xfId="4567" xr:uid="{00000000-0005-0000-0000-00003A4D0000}"/>
    <cellStyle name="40% - Ênfase6 5 2 2 3 2" xfId="15943" xr:uid="{00000000-0005-0000-0000-00003B4D0000}"/>
    <cellStyle name="40% - Ênfase6 5 2 2 3 3" xfId="27319" xr:uid="{00000000-0005-0000-0000-00003C4D0000}"/>
    <cellStyle name="40% - Ênfase6 5 2 2 4" xfId="6463" xr:uid="{00000000-0005-0000-0000-00003D4D0000}"/>
    <cellStyle name="40% - Ênfase6 5 2 2 4 2" xfId="17839" xr:uid="{00000000-0005-0000-0000-00003E4D0000}"/>
    <cellStyle name="40% - Ênfase6 5 2 2 4 3" xfId="29215" xr:uid="{00000000-0005-0000-0000-00003F4D0000}"/>
    <cellStyle name="40% - Ênfase6 5 2 2 5" xfId="8359" xr:uid="{00000000-0005-0000-0000-0000404D0000}"/>
    <cellStyle name="40% - Ênfase6 5 2 2 5 2" xfId="19735" xr:uid="{00000000-0005-0000-0000-0000414D0000}"/>
    <cellStyle name="40% - Ênfase6 5 2 2 5 3" xfId="31111" xr:uid="{00000000-0005-0000-0000-0000424D0000}"/>
    <cellStyle name="40% - Ênfase6 5 2 2 6" xfId="10255" xr:uid="{00000000-0005-0000-0000-0000434D0000}"/>
    <cellStyle name="40% - Ênfase6 5 2 2 6 2" xfId="21631" xr:uid="{00000000-0005-0000-0000-0000444D0000}"/>
    <cellStyle name="40% - Ênfase6 5 2 2 6 3" xfId="33007" xr:uid="{00000000-0005-0000-0000-0000454D0000}"/>
    <cellStyle name="40% - Ênfase6 5 2 2 7" xfId="12151" xr:uid="{00000000-0005-0000-0000-0000464D0000}"/>
    <cellStyle name="40% - Ênfase6 5 2 2 8" xfId="23527" xr:uid="{00000000-0005-0000-0000-0000474D0000}"/>
    <cellStyle name="40% - Ênfase6 5 2 2 9" xfId="34903" xr:uid="{00000000-0005-0000-0000-0000484D0000}"/>
    <cellStyle name="40% - Ênfase6 5 2 3" xfId="1090" xr:uid="{00000000-0005-0000-0000-0000494D0000}"/>
    <cellStyle name="40% - Ênfase6 5 2 3 10" xfId="37115" xr:uid="{00000000-0005-0000-0000-00004A4D0000}"/>
    <cellStyle name="40% - Ênfase6 5 2 3 2" xfId="2987" xr:uid="{00000000-0005-0000-0000-00004B4D0000}"/>
    <cellStyle name="40% - Ênfase6 5 2 3 2 2" xfId="14363" xr:uid="{00000000-0005-0000-0000-00004C4D0000}"/>
    <cellStyle name="40% - Ênfase6 5 2 3 2 3" xfId="25739" xr:uid="{00000000-0005-0000-0000-00004D4D0000}"/>
    <cellStyle name="40% - Ênfase6 5 2 3 3" xfId="4883" xr:uid="{00000000-0005-0000-0000-00004E4D0000}"/>
    <cellStyle name="40% - Ênfase6 5 2 3 3 2" xfId="16259" xr:uid="{00000000-0005-0000-0000-00004F4D0000}"/>
    <cellStyle name="40% - Ênfase6 5 2 3 3 3" xfId="27635" xr:uid="{00000000-0005-0000-0000-0000504D0000}"/>
    <cellStyle name="40% - Ênfase6 5 2 3 4" xfId="6779" xr:uid="{00000000-0005-0000-0000-0000514D0000}"/>
    <cellStyle name="40% - Ênfase6 5 2 3 4 2" xfId="18155" xr:uid="{00000000-0005-0000-0000-0000524D0000}"/>
    <cellStyle name="40% - Ênfase6 5 2 3 4 3" xfId="29531" xr:uid="{00000000-0005-0000-0000-0000534D0000}"/>
    <cellStyle name="40% - Ênfase6 5 2 3 5" xfId="8675" xr:uid="{00000000-0005-0000-0000-0000544D0000}"/>
    <cellStyle name="40% - Ênfase6 5 2 3 5 2" xfId="20051" xr:uid="{00000000-0005-0000-0000-0000554D0000}"/>
    <cellStyle name="40% - Ênfase6 5 2 3 5 3" xfId="31427" xr:uid="{00000000-0005-0000-0000-0000564D0000}"/>
    <cellStyle name="40% - Ênfase6 5 2 3 6" xfId="10571" xr:uid="{00000000-0005-0000-0000-0000574D0000}"/>
    <cellStyle name="40% - Ênfase6 5 2 3 6 2" xfId="21947" xr:uid="{00000000-0005-0000-0000-0000584D0000}"/>
    <cellStyle name="40% - Ênfase6 5 2 3 6 3" xfId="33323" xr:uid="{00000000-0005-0000-0000-0000594D0000}"/>
    <cellStyle name="40% - Ênfase6 5 2 3 7" xfId="12467" xr:uid="{00000000-0005-0000-0000-00005A4D0000}"/>
    <cellStyle name="40% - Ênfase6 5 2 3 8" xfId="23843" xr:uid="{00000000-0005-0000-0000-00005B4D0000}"/>
    <cellStyle name="40% - Ênfase6 5 2 3 9" xfId="35219" xr:uid="{00000000-0005-0000-0000-00005C4D0000}"/>
    <cellStyle name="40% - Ênfase6 5 2 4" xfId="1406" xr:uid="{00000000-0005-0000-0000-00005D4D0000}"/>
    <cellStyle name="40% - Ênfase6 5 2 4 10" xfId="37431" xr:uid="{00000000-0005-0000-0000-00005E4D0000}"/>
    <cellStyle name="40% - Ênfase6 5 2 4 2" xfId="3303" xr:uid="{00000000-0005-0000-0000-00005F4D0000}"/>
    <cellStyle name="40% - Ênfase6 5 2 4 2 2" xfId="14679" xr:uid="{00000000-0005-0000-0000-0000604D0000}"/>
    <cellStyle name="40% - Ênfase6 5 2 4 2 3" xfId="26055" xr:uid="{00000000-0005-0000-0000-0000614D0000}"/>
    <cellStyle name="40% - Ênfase6 5 2 4 3" xfId="5199" xr:uid="{00000000-0005-0000-0000-0000624D0000}"/>
    <cellStyle name="40% - Ênfase6 5 2 4 3 2" xfId="16575" xr:uid="{00000000-0005-0000-0000-0000634D0000}"/>
    <cellStyle name="40% - Ênfase6 5 2 4 3 3" xfId="27951" xr:uid="{00000000-0005-0000-0000-0000644D0000}"/>
    <cellStyle name="40% - Ênfase6 5 2 4 4" xfId="7095" xr:uid="{00000000-0005-0000-0000-0000654D0000}"/>
    <cellStyle name="40% - Ênfase6 5 2 4 4 2" xfId="18471" xr:uid="{00000000-0005-0000-0000-0000664D0000}"/>
    <cellStyle name="40% - Ênfase6 5 2 4 4 3" xfId="29847" xr:uid="{00000000-0005-0000-0000-0000674D0000}"/>
    <cellStyle name="40% - Ênfase6 5 2 4 5" xfId="8991" xr:uid="{00000000-0005-0000-0000-0000684D0000}"/>
    <cellStyle name="40% - Ênfase6 5 2 4 5 2" xfId="20367" xr:uid="{00000000-0005-0000-0000-0000694D0000}"/>
    <cellStyle name="40% - Ênfase6 5 2 4 5 3" xfId="31743" xr:uid="{00000000-0005-0000-0000-00006A4D0000}"/>
    <cellStyle name="40% - Ênfase6 5 2 4 6" xfId="10887" xr:uid="{00000000-0005-0000-0000-00006B4D0000}"/>
    <cellStyle name="40% - Ênfase6 5 2 4 6 2" xfId="22263" xr:uid="{00000000-0005-0000-0000-00006C4D0000}"/>
    <cellStyle name="40% - Ênfase6 5 2 4 6 3" xfId="33639" xr:uid="{00000000-0005-0000-0000-00006D4D0000}"/>
    <cellStyle name="40% - Ênfase6 5 2 4 7" xfId="12783" xr:uid="{00000000-0005-0000-0000-00006E4D0000}"/>
    <cellStyle name="40% - Ênfase6 5 2 4 8" xfId="24159" xr:uid="{00000000-0005-0000-0000-00006F4D0000}"/>
    <cellStyle name="40% - Ênfase6 5 2 4 9" xfId="35535" xr:uid="{00000000-0005-0000-0000-0000704D0000}"/>
    <cellStyle name="40% - Ênfase6 5 2 5" xfId="1722" xr:uid="{00000000-0005-0000-0000-0000714D0000}"/>
    <cellStyle name="40% - Ênfase6 5 2 5 10" xfId="37747" xr:uid="{00000000-0005-0000-0000-0000724D0000}"/>
    <cellStyle name="40% - Ênfase6 5 2 5 2" xfId="3619" xr:uid="{00000000-0005-0000-0000-0000734D0000}"/>
    <cellStyle name="40% - Ênfase6 5 2 5 2 2" xfId="14995" xr:uid="{00000000-0005-0000-0000-0000744D0000}"/>
    <cellStyle name="40% - Ênfase6 5 2 5 2 3" xfId="26371" xr:uid="{00000000-0005-0000-0000-0000754D0000}"/>
    <cellStyle name="40% - Ênfase6 5 2 5 3" xfId="5515" xr:uid="{00000000-0005-0000-0000-0000764D0000}"/>
    <cellStyle name="40% - Ênfase6 5 2 5 3 2" xfId="16891" xr:uid="{00000000-0005-0000-0000-0000774D0000}"/>
    <cellStyle name="40% - Ênfase6 5 2 5 3 3" xfId="28267" xr:uid="{00000000-0005-0000-0000-0000784D0000}"/>
    <cellStyle name="40% - Ênfase6 5 2 5 4" xfId="7411" xr:uid="{00000000-0005-0000-0000-0000794D0000}"/>
    <cellStyle name="40% - Ênfase6 5 2 5 4 2" xfId="18787" xr:uid="{00000000-0005-0000-0000-00007A4D0000}"/>
    <cellStyle name="40% - Ênfase6 5 2 5 4 3" xfId="30163" xr:uid="{00000000-0005-0000-0000-00007B4D0000}"/>
    <cellStyle name="40% - Ênfase6 5 2 5 5" xfId="9307" xr:uid="{00000000-0005-0000-0000-00007C4D0000}"/>
    <cellStyle name="40% - Ênfase6 5 2 5 5 2" xfId="20683" xr:uid="{00000000-0005-0000-0000-00007D4D0000}"/>
    <cellStyle name="40% - Ênfase6 5 2 5 5 3" xfId="32059" xr:uid="{00000000-0005-0000-0000-00007E4D0000}"/>
    <cellStyle name="40% - Ênfase6 5 2 5 6" xfId="11203" xr:uid="{00000000-0005-0000-0000-00007F4D0000}"/>
    <cellStyle name="40% - Ênfase6 5 2 5 6 2" xfId="22579" xr:uid="{00000000-0005-0000-0000-0000804D0000}"/>
    <cellStyle name="40% - Ênfase6 5 2 5 6 3" xfId="33955" xr:uid="{00000000-0005-0000-0000-0000814D0000}"/>
    <cellStyle name="40% - Ênfase6 5 2 5 7" xfId="13099" xr:uid="{00000000-0005-0000-0000-0000824D0000}"/>
    <cellStyle name="40% - Ênfase6 5 2 5 8" xfId="24475" xr:uid="{00000000-0005-0000-0000-0000834D0000}"/>
    <cellStyle name="40% - Ênfase6 5 2 5 9" xfId="35851" xr:uid="{00000000-0005-0000-0000-0000844D0000}"/>
    <cellStyle name="40% - Ênfase6 5 2 6" xfId="2038" xr:uid="{00000000-0005-0000-0000-0000854D0000}"/>
    <cellStyle name="40% - Ênfase6 5 2 6 10" xfId="38063" xr:uid="{00000000-0005-0000-0000-0000864D0000}"/>
    <cellStyle name="40% - Ênfase6 5 2 6 2" xfId="3935" xr:uid="{00000000-0005-0000-0000-0000874D0000}"/>
    <cellStyle name="40% - Ênfase6 5 2 6 2 2" xfId="15311" xr:uid="{00000000-0005-0000-0000-0000884D0000}"/>
    <cellStyle name="40% - Ênfase6 5 2 6 2 3" xfId="26687" xr:uid="{00000000-0005-0000-0000-0000894D0000}"/>
    <cellStyle name="40% - Ênfase6 5 2 6 3" xfId="5831" xr:uid="{00000000-0005-0000-0000-00008A4D0000}"/>
    <cellStyle name="40% - Ênfase6 5 2 6 3 2" xfId="17207" xr:uid="{00000000-0005-0000-0000-00008B4D0000}"/>
    <cellStyle name="40% - Ênfase6 5 2 6 3 3" xfId="28583" xr:uid="{00000000-0005-0000-0000-00008C4D0000}"/>
    <cellStyle name="40% - Ênfase6 5 2 6 4" xfId="7727" xr:uid="{00000000-0005-0000-0000-00008D4D0000}"/>
    <cellStyle name="40% - Ênfase6 5 2 6 4 2" xfId="19103" xr:uid="{00000000-0005-0000-0000-00008E4D0000}"/>
    <cellStyle name="40% - Ênfase6 5 2 6 4 3" xfId="30479" xr:uid="{00000000-0005-0000-0000-00008F4D0000}"/>
    <cellStyle name="40% - Ênfase6 5 2 6 5" xfId="9623" xr:uid="{00000000-0005-0000-0000-0000904D0000}"/>
    <cellStyle name="40% - Ênfase6 5 2 6 5 2" xfId="20999" xr:uid="{00000000-0005-0000-0000-0000914D0000}"/>
    <cellStyle name="40% - Ênfase6 5 2 6 5 3" xfId="32375" xr:uid="{00000000-0005-0000-0000-0000924D0000}"/>
    <cellStyle name="40% - Ênfase6 5 2 6 6" xfId="11519" xr:uid="{00000000-0005-0000-0000-0000934D0000}"/>
    <cellStyle name="40% - Ênfase6 5 2 6 6 2" xfId="22895" xr:uid="{00000000-0005-0000-0000-0000944D0000}"/>
    <cellStyle name="40% - Ênfase6 5 2 6 6 3" xfId="34271" xr:uid="{00000000-0005-0000-0000-0000954D0000}"/>
    <cellStyle name="40% - Ênfase6 5 2 6 7" xfId="13415" xr:uid="{00000000-0005-0000-0000-0000964D0000}"/>
    <cellStyle name="40% - Ênfase6 5 2 6 8" xfId="24791" xr:uid="{00000000-0005-0000-0000-0000974D0000}"/>
    <cellStyle name="40% - Ênfase6 5 2 6 9" xfId="36167" xr:uid="{00000000-0005-0000-0000-0000984D0000}"/>
    <cellStyle name="40% - Ênfase6 5 2 7" xfId="2354" xr:uid="{00000000-0005-0000-0000-0000994D0000}"/>
    <cellStyle name="40% - Ênfase6 5 2 7 2" xfId="13731" xr:uid="{00000000-0005-0000-0000-00009A4D0000}"/>
    <cellStyle name="40% - Ênfase6 5 2 7 3" xfId="25107" xr:uid="{00000000-0005-0000-0000-00009B4D0000}"/>
    <cellStyle name="40% - Ênfase6 5 2 8" xfId="4251" xr:uid="{00000000-0005-0000-0000-00009C4D0000}"/>
    <cellStyle name="40% - Ênfase6 5 2 8 2" xfId="15627" xr:uid="{00000000-0005-0000-0000-00009D4D0000}"/>
    <cellStyle name="40% - Ênfase6 5 2 8 3" xfId="27003" xr:uid="{00000000-0005-0000-0000-00009E4D0000}"/>
    <cellStyle name="40% - Ênfase6 5 2 9" xfId="6147" xr:uid="{00000000-0005-0000-0000-00009F4D0000}"/>
    <cellStyle name="40% - Ênfase6 5 2 9 2" xfId="17523" xr:uid="{00000000-0005-0000-0000-0000A04D0000}"/>
    <cellStyle name="40% - Ênfase6 5 2 9 3" xfId="28899" xr:uid="{00000000-0005-0000-0000-0000A14D0000}"/>
    <cellStyle name="40% - Ênfase6 5 3" xfId="616" xr:uid="{00000000-0005-0000-0000-0000A24D0000}"/>
    <cellStyle name="40% - Ênfase6 5 3 10" xfId="36641" xr:uid="{00000000-0005-0000-0000-0000A34D0000}"/>
    <cellStyle name="40% - Ênfase6 5 3 2" xfId="2513" xr:uid="{00000000-0005-0000-0000-0000A44D0000}"/>
    <cellStyle name="40% - Ênfase6 5 3 2 2" xfId="13889" xr:uid="{00000000-0005-0000-0000-0000A54D0000}"/>
    <cellStyle name="40% - Ênfase6 5 3 2 3" xfId="25265" xr:uid="{00000000-0005-0000-0000-0000A64D0000}"/>
    <cellStyle name="40% - Ênfase6 5 3 3" xfId="4409" xr:uid="{00000000-0005-0000-0000-0000A74D0000}"/>
    <cellStyle name="40% - Ênfase6 5 3 3 2" xfId="15785" xr:uid="{00000000-0005-0000-0000-0000A84D0000}"/>
    <cellStyle name="40% - Ênfase6 5 3 3 3" xfId="27161" xr:uid="{00000000-0005-0000-0000-0000A94D0000}"/>
    <cellStyle name="40% - Ênfase6 5 3 4" xfId="6305" xr:uid="{00000000-0005-0000-0000-0000AA4D0000}"/>
    <cellStyle name="40% - Ênfase6 5 3 4 2" xfId="17681" xr:uid="{00000000-0005-0000-0000-0000AB4D0000}"/>
    <cellStyle name="40% - Ênfase6 5 3 4 3" xfId="29057" xr:uid="{00000000-0005-0000-0000-0000AC4D0000}"/>
    <cellStyle name="40% - Ênfase6 5 3 5" xfId="8201" xr:uid="{00000000-0005-0000-0000-0000AD4D0000}"/>
    <cellStyle name="40% - Ênfase6 5 3 5 2" xfId="19577" xr:uid="{00000000-0005-0000-0000-0000AE4D0000}"/>
    <cellStyle name="40% - Ênfase6 5 3 5 3" xfId="30953" xr:uid="{00000000-0005-0000-0000-0000AF4D0000}"/>
    <cellStyle name="40% - Ênfase6 5 3 6" xfId="10097" xr:uid="{00000000-0005-0000-0000-0000B04D0000}"/>
    <cellStyle name="40% - Ênfase6 5 3 6 2" xfId="21473" xr:uid="{00000000-0005-0000-0000-0000B14D0000}"/>
    <cellStyle name="40% - Ênfase6 5 3 6 3" xfId="32849" xr:uid="{00000000-0005-0000-0000-0000B24D0000}"/>
    <cellStyle name="40% - Ênfase6 5 3 7" xfId="11993" xr:uid="{00000000-0005-0000-0000-0000B34D0000}"/>
    <cellStyle name="40% - Ênfase6 5 3 8" xfId="23369" xr:uid="{00000000-0005-0000-0000-0000B44D0000}"/>
    <cellStyle name="40% - Ênfase6 5 3 9" xfId="34745" xr:uid="{00000000-0005-0000-0000-0000B54D0000}"/>
    <cellStyle name="40% - Ênfase6 5 4" xfId="932" xr:uid="{00000000-0005-0000-0000-0000B64D0000}"/>
    <cellStyle name="40% - Ênfase6 5 4 10" xfId="36957" xr:uid="{00000000-0005-0000-0000-0000B74D0000}"/>
    <cellStyle name="40% - Ênfase6 5 4 2" xfId="2829" xr:uid="{00000000-0005-0000-0000-0000B84D0000}"/>
    <cellStyle name="40% - Ênfase6 5 4 2 2" xfId="14205" xr:uid="{00000000-0005-0000-0000-0000B94D0000}"/>
    <cellStyle name="40% - Ênfase6 5 4 2 3" xfId="25581" xr:uid="{00000000-0005-0000-0000-0000BA4D0000}"/>
    <cellStyle name="40% - Ênfase6 5 4 3" xfId="4725" xr:uid="{00000000-0005-0000-0000-0000BB4D0000}"/>
    <cellStyle name="40% - Ênfase6 5 4 3 2" xfId="16101" xr:uid="{00000000-0005-0000-0000-0000BC4D0000}"/>
    <cellStyle name="40% - Ênfase6 5 4 3 3" xfId="27477" xr:uid="{00000000-0005-0000-0000-0000BD4D0000}"/>
    <cellStyle name="40% - Ênfase6 5 4 4" xfId="6621" xr:uid="{00000000-0005-0000-0000-0000BE4D0000}"/>
    <cellStyle name="40% - Ênfase6 5 4 4 2" xfId="17997" xr:uid="{00000000-0005-0000-0000-0000BF4D0000}"/>
    <cellStyle name="40% - Ênfase6 5 4 4 3" xfId="29373" xr:uid="{00000000-0005-0000-0000-0000C04D0000}"/>
    <cellStyle name="40% - Ênfase6 5 4 5" xfId="8517" xr:uid="{00000000-0005-0000-0000-0000C14D0000}"/>
    <cellStyle name="40% - Ênfase6 5 4 5 2" xfId="19893" xr:uid="{00000000-0005-0000-0000-0000C24D0000}"/>
    <cellStyle name="40% - Ênfase6 5 4 5 3" xfId="31269" xr:uid="{00000000-0005-0000-0000-0000C34D0000}"/>
    <cellStyle name="40% - Ênfase6 5 4 6" xfId="10413" xr:uid="{00000000-0005-0000-0000-0000C44D0000}"/>
    <cellStyle name="40% - Ênfase6 5 4 6 2" xfId="21789" xr:uid="{00000000-0005-0000-0000-0000C54D0000}"/>
    <cellStyle name="40% - Ênfase6 5 4 6 3" xfId="33165" xr:uid="{00000000-0005-0000-0000-0000C64D0000}"/>
    <cellStyle name="40% - Ênfase6 5 4 7" xfId="12309" xr:uid="{00000000-0005-0000-0000-0000C74D0000}"/>
    <cellStyle name="40% - Ênfase6 5 4 8" xfId="23685" xr:uid="{00000000-0005-0000-0000-0000C84D0000}"/>
    <cellStyle name="40% - Ênfase6 5 4 9" xfId="35061" xr:uid="{00000000-0005-0000-0000-0000C94D0000}"/>
    <cellStyle name="40% - Ênfase6 5 5" xfId="1248" xr:uid="{00000000-0005-0000-0000-0000CA4D0000}"/>
    <cellStyle name="40% - Ênfase6 5 5 10" xfId="37273" xr:uid="{00000000-0005-0000-0000-0000CB4D0000}"/>
    <cellStyle name="40% - Ênfase6 5 5 2" xfId="3145" xr:uid="{00000000-0005-0000-0000-0000CC4D0000}"/>
    <cellStyle name="40% - Ênfase6 5 5 2 2" xfId="14521" xr:uid="{00000000-0005-0000-0000-0000CD4D0000}"/>
    <cellStyle name="40% - Ênfase6 5 5 2 3" xfId="25897" xr:uid="{00000000-0005-0000-0000-0000CE4D0000}"/>
    <cellStyle name="40% - Ênfase6 5 5 3" xfId="5041" xr:uid="{00000000-0005-0000-0000-0000CF4D0000}"/>
    <cellStyle name="40% - Ênfase6 5 5 3 2" xfId="16417" xr:uid="{00000000-0005-0000-0000-0000D04D0000}"/>
    <cellStyle name="40% - Ênfase6 5 5 3 3" xfId="27793" xr:uid="{00000000-0005-0000-0000-0000D14D0000}"/>
    <cellStyle name="40% - Ênfase6 5 5 4" xfId="6937" xr:uid="{00000000-0005-0000-0000-0000D24D0000}"/>
    <cellStyle name="40% - Ênfase6 5 5 4 2" xfId="18313" xr:uid="{00000000-0005-0000-0000-0000D34D0000}"/>
    <cellStyle name="40% - Ênfase6 5 5 4 3" xfId="29689" xr:uid="{00000000-0005-0000-0000-0000D44D0000}"/>
    <cellStyle name="40% - Ênfase6 5 5 5" xfId="8833" xr:uid="{00000000-0005-0000-0000-0000D54D0000}"/>
    <cellStyle name="40% - Ênfase6 5 5 5 2" xfId="20209" xr:uid="{00000000-0005-0000-0000-0000D64D0000}"/>
    <cellStyle name="40% - Ênfase6 5 5 5 3" xfId="31585" xr:uid="{00000000-0005-0000-0000-0000D74D0000}"/>
    <cellStyle name="40% - Ênfase6 5 5 6" xfId="10729" xr:uid="{00000000-0005-0000-0000-0000D84D0000}"/>
    <cellStyle name="40% - Ênfase6 5 5 6 2" xfId="22105" xr:uid="{00000000-0005-0000-0000-0000D94D0000}"/>
    <cellStyle name="40% - Ênfase6 5 5 6 3" xfId="33481" xr:uid="{00000000-0005-0000-0000-0000DA4D0000}"/>
    <cellStyle name="40% - Ênfase6 5 5 7" xfId="12625" xr:uid="{00000000-0005-0000-0000-0000DB4D0000}"/>
    <cellStyle name="40% - Ênfase6 5 5 8" xfId="24001" xr:uid="{00000000-0005-0000-0000-0000DC4D0000}"/>
    <cellStyle name="40% - Ênfase6 5 5 9" xfId="35377" xr:uid="{00000000-0005-0000-0000-0000DD4D0000}"/>
    <cellStyle name="40% - Ênfase6 5 6" xfId="1564" xr:uid="{00000000-0005-0000-0000-0000DE4D0000}"/>
    <cellStyle name="40% - Ênfase6 5 6 10" xfId="37589" xr:uid="{00000000-0005-0000-0000-0000DF4D0000}"/>
    <cellStyle name="40% - Ênfase6 5 6 2" xfId="3461" xr:uid="{00000000-0005-0000-0000-0000E04D0000}"/>
    <cellStyle name="40% - Ênfase6 5 6 2 2" xfId="14837" xr:uid="{00000000-0005-0000-0000-0000E14D0000}"/>
    <cellStyle name="40% - Ênfase6 5 6 2 3" xfId="26213" xr:uid="{00000000-0005-0000-0000-0000E24D0000}"/>
    <cellStyle name="40% - Ênfase6 5 6 3" xfId="5357" xr:uid="{00000000-0005-0000-0000-0000E34D0000}"/>
    <cellStyle name="40% - Ênfase6 5 6 3 2" xfId="16733" xr:uid="{00000000-0005-0000-0000-0000E44D0000}"/>
    <cellStyle name="40% - Ênfase6 5 6 3 3" xfId="28109" xr:uid="{00000000-0005-0000-0000-0000E54D0000}"/>
    <cellStyle name="40% - Ênfase6 5 6 4" xfId="7253" xr:uid="{00000000-0005-0000-0000-0000E64D0000}"/>
    <cellStyle name="40% - Ênfase6 5 6 4 2" xfId="18629" xr:uid="{00000000-0005-0000-0000-0000E74D0000}"/>
    <cellStyle name="40% - Ênfase6 5 6 4 3" xfId="30005" xr:uid="{00000000-0005-0000-0000-0000E84D0000}"/>
    <cellStyle name="40% - Ênfase6 5 6 5" xfId="9149" xr:uid="{00000000-0005-0000-0000-0000E94D0000}"/>
    <cellStyle name="40% - Ênfase6 5 6 5 2" xfId="20525" xr:uid="{00000000-0005-0000-0000-0000EA4D0000}"/>
    <cellStyle name="40% - Ênfase6 5 6 5 3" xfId="31901" xr:uid="{00000000-0005-0000-0000-0000EB4D0000}"/>
    <cellStyle name="40% - Ênfase6 5 6 6" xfId="11045" xr:uid="{00000000-0005-0000-0000-0000EC4D0000}"/>
    <cellStyle name="40% - Ênfase6 5 6 6 2" xfId="22421" xr:uid="{00000000-0005-0000-0000-0000ED4D0000}"/>
    <cellStyle name="40% - Ênfase6 5 6 6 3" xfId="33797" xr:uid="{00000000-0005-0000-0000-0000EE4D0000}"/>
    <cellStyle name="40% - Ênfase6 5 6 7" xfId="12941" xr:uid="{00000000-0005-0000-0000-0000EF4D0000}"/>
    <cellStyle name="40% - Ênfase6 5 6 8" xfId="24317" xr:uid="{00000000-0005-0000-0000-0000F04D0000}"/>
    <cellStyle name="40% - Ênfase6 5 6 9" xfId="35693" xr:uid="{00000000-0005-0000-0000-0000F14D0000}"/>
    <cellStyle name="40% - Ênfase6 5 7" xfId="1880" xr:uid="{00000000-0005-0000-0000-0000F24D0000}"/>
    <cellStyle name="40% - Ênfase6 5 7 10" xfId="37905" xr:uid="{00000000-0005-0000-0000-0000F34D0000}"/>
    <cellStyle name="40% - Ênfase6 5 7 2" xfId="3777" xr:uid="{00000000-0005-0000-0000-0000F44D0000}"/>
    <cellStyle name="40% - Ênfase6 5 7 2 2" xfId="15153" xr:uid="{00000000-0005-0000-0000-0000F54D0000}"/>
    <cellStyle name="40% - Ênfase6 5 7 2 3" xfId="26529" xr:uid="{00000000-0005-0000-0000-0000F64D0000}"/>
    <cellStyle name="40% - Ênfase6 5 7 3" xfId="5673" xr:uid="{00000000-0005-0000-0000-0000F74D0000}"/>
    <cellStyle name="40% - Ênfase6 5 7 3 2" xfId="17049" xr:uid="{00000000-0005-0000-0000-0000F84D0000}"/>
    <cellStyle name="40% - Ênfase6 5 7 3 3" xfId="28425" xr:uid="{00000000-0005-0000-0000-0000F94D0000}"/>
    <cellStyle name="40% - Ênfase6 5 7 4" xfId="7569" xr:uid="{00000000-0005-0000-0000-0000FA4D0000}"/>
    <cellStyle name="40% - Ênfase6 5 7 4 2" xfId="18945" xr:uid="{00000000-0005-0000-0000-0000FB4D0000}"/>
    <cellStyle name="40% - Ênfase6 5 7 4 3" xfId="30321" xr:uid="{00000000-0005-0000-0000-0000FC4D0000}"/>
    <cellStyle name="40% - Ênfase6 5 7 5" xfId="9465" xr:uid="{00000000-0005-0000-0000-0000FD4D0000}"/>
    <cellStyle name="40% - Ênfase6 5 7 5 2" xfId="20841" xr:uid="{00000000-0005-0000-0000-0000FE4D0000}"/>
    <cellStyle name="40% - Ênfase6 5 7 5 3" xfId="32217" xr:uid="{00000000-0005-0000-0000-0000FF4D0000}"/>
    <cellStyle name="40% - Ênfase6 5 7 6" xfId="11361" xr:uid="{00000000-0005-0000-0000-0000004E0000}"/>
    <cellStyle name="40% - Ênfase6 5 7 6 2" xfId="22737" xr:uid="{00000000-0005-0000-0000-0000014E0000}"/>
    <cellStyle name="40% - Ênfase6 5 7 6 3" xfId="34113" xr:uid="{00000000-0005-0000-0000-0000024E0000}"/>
    <cellStyle name="40% - Ênfase6 5 7 7" xfId="13257" xr:uid="{00000000-0005-0000-0000-0000034E0000}"/>
    <cellStyle name="40% - Ênfase6 5 7 8" xfId="24633" xr:uid="{00000000-0005-0000-0000-0000044E0000}"/>
    <cellStyle name="40% - Ênfase6 5 7 9" xfId="36009" xr:uid="{00000000-0005-0000-0000-0000054E0000}"/>
    <cellStyle name="40% - Ênfase6 5 8" xfId="2196" xr:uid="{00000000-0005-0000-0000-0000064E0000}"/>
    <cellStyle name="40% - Ênfase6 5 8 2" xfId="13573" xr:uid="{00000000-0005-0000-0000-0000074E0000}"/>
    <cellStyle name="40% - Ênfase6 5 8 3" xfId="24949" xr:uid="{00000000-0005-0000-0000-0000084E0000}"/>
    <cellStyle name="40% - Ênfase6 5 9" xfId="4093" xr:uid="{00000000-0005-0000-0000-0000094E0000}"/>
    <cellStyle name="40% - Ênfase6 5 9 2" xfId="15469" xr:uid="{00000000-0005-0000-0000-00000A4E0000}"/>
    <cellStyle name="40% - Ênfase6 5 9 3" xfId="26845" xr:uid="{00000000-0005-0000-0000-00000B4E0000}"/>
    <cellStyle name="40% - Ênfase6 6" xfId="367" xr:uid="{00000000-0005-0000-0000-00000C4E0000}"/>
    <cellStyle name="40% - Ênfase6 6 10" xfId="7953" xr:uid="{00000000-0005-0000-0000-00000D4E0000}"/>
    <cellStyle name="40% - Ênfase6 6 10 2" xfId="19329" xr:uid="{00000000-0005-0000-0000-00000E4E0000}"/>
    <cellStyle name="40% - Ênfase6 6 10 3" xfId="30705" xr:uid="{00000000-0005-0000-0000-00000F4E0000}"/>
    <cellStyle name="40% - Ênfase6 6 11" xfId="9849" xr:uid="{00000000-0005-0000-0000-0000104E0000}"/>
    <cellStyle name="40% - Ênfase6 6 11 2" xfId="21225" xr:uid="{00000000-0005-0000-0000-0000114E0000}"/>
    <cellStyle name="40% - Ênfase6 6 11 3" xfId="32601" xr:uid="{00000000-0005-0000-0000-0000124E0000}"/>
    <cellStyle name="40% - Ênfase6 6 12" xfId="11745" xr:uid="{00000000-0005-0000-0000-0000134E0000}"/>
    <cellStyle name="40% - Ênfase6 6 13" xfId="23121" xr:uid="{00000000-0005-0000-0000-0000144E0000}"/>
    <cellStyle name="40% - Ênfase6 6 14" xfId="34497" xr:uid="{00000000-0005-0000-0000-0000154E0000}"/>
    <cellStyle name="40% - Ênfase6 6 15" xfId="36393" xr:uid="{00000000-0005-0000-0000-0000164E0000}"/>
    <cellStyle name="40% - Ênfase6 6 2" xfId="684" xr:uid="{00000000-0005-0000-0000-0000174E0000}"/>
    <cellStyle name="40% - Ênfase6 6 2 10" xfId="36709" xr:uid="{00000000-0005-0000-0000-0000184E0000}"/>
    <cellStyle name="40% - Ênfase6 6 2 2" xfId="2581" xr:uid="{00000000-0005-0000-0000-0000194E0000}"/>
    <cellStyle name="40% - Ênfase6 6 2 2 2" xfId="13957" xr:uid="{00000000-0005-0000-0000-00001A4E0000}"/>
    <cellStyle name="40% - Ênfase6 6 2 2 3" xfId="25333" xr:uid="{00000000-0005-0000-0000-00001B4E0000}"/>
    <cellStyle name="40% - Ênfase6 6 2 3" xfId="4477" xr:uid="{00000000-0005-0000-0000-00001C4E0000}"/>
    <cellStyle name="40% - Ênfase6 6 2 3 2" xfId="15853" xr:uid="{00000000-0005-0000-0000-00001D4E0000}"/>
    <cellStyle name="40% - Ênfase6 6 2 3 3" xfId="27229" xr:uid="{00000000-0005-0000-0000-00001E4E0000}"/>
    <cellStyle name="40% - Ênfase6 6 2 4" xfId="6373" xr:uid="{00000000-0005-0000-0000-00001F4E0000}"/>
    <cellStyle name="40% - Ênfase6 6 2 4 2" xfId="17749" xr:uid="{00000000-0005-0000-0000-0000204E0000}"/>
    <cellStyle name="40% - Ênfase6 6 2 4 3" xfId="29125" xr:uid="{00000000-0005-0000-0000-0000214E0000}"/>
    <cellStyle name="40% - Ênfase6 6 2 5" xfId="8269" xr:uid="{00000000-0005-0000-0000-0000224E0000}"/>
    <cellStyle name="40% - Ênfase6 6 2 5 2" xfId="19645" xr:uid="{00000000-0005-0000-0000-0000234E0000}"/>
    <cellStyle name="40% - Ênfase6 6 2 5 3" xfId="31021" xr:uid="{00000000-0005-0000-0000-0000244E0000}"/>
    <cellStyle name="40% - Ênfase6 6 2 6" xfId="10165" xr:uid="{00000000-0005-0000-0000-0000254E0000}"/>
    <cellStyle name="40% - Ênfase6 6 2 6 2" xfId="21541" xr:uid="{00000000-0005-0000-0000-0000264E0000}"/>
    <cellStyle name="40% - Ênfase6 6 2 6 3" xfId="32917" xr:uid="{00000000-0005-0000-0000-0000274E0000}"/>
    <cellStyle name="40% - Ênfase6 6 2 7" xfId="12061" xr:uid="{00000000-0005-0000-0000-0000284E0000}"/>
    <cellStyle name="40% - Ênfase6 6 2 8" xfId="23437" xr:uid="{00000000-0005-0000-0000-0000294E0000}"/>
    <cellStyle name="40% - Ênfase6 6 2 9" xfId="34813" xr:uid="{00000000-0005-0000-0000-00002A4E0000}"/>
    <cellStyle name="40% - Ênfase6 6 3" xfId="1000" xr:uid="{00000000-0005-0000-0000-00002B4E0000}"/>
    <cellStyle name="40% - Ênfase6 6 3 10" xfId="37025" xr:uid="{00000000-0005-0000-0000-00002C4E0000}"/>
    <cellStyle name="40% - Ênfase6 6 3 2" xfId="2897" xr:uid="{00000000-0005-0000-0000-00002D4E0000}"/>
    <cellStyle name="40% - Ênfase6 6 3 2 2" xfId="14273" xr:uid="{00000000-0005-0000-0000-00002E4E0000}"/>
    <cellStyle name="40% - Ênfase6 6 3 2 3" xfId="25649" xr:uid="{00000000-0005-0000-0000-00002F4E0000}"/>
    <cellStyle name="40% - Ênfase6 6 3 3" xfId="4793" xr:uid="{00000000-0005-0000-0000-0000304E0000}"/>
    <cellStyle name="40% - Ênfase6 6 3 3 2" xfId="16169" xr:uid="{00000000-0005-0000-0000-0000314E0000}"/>
    <cellStyle name="40% - Ênfase6 6 3 3 3" xfId="27545" xr:uid="{00000000-0005-0000-0000-0000324E0000}"/>
    <cellStyle name="40% - Ênfase6 6 3 4" xfId="6689" xr:uid="{00000000-0005-0000-0000-0000334E0000}"/>
    <cellStyle name="40% - Ênfase6 6 3 4 2" xfId="18065" xr:uid="{00000000-0005-0000-0000-0000344E0000}"/>
    <cellStyle name="40% - Ênfase6 6 3 4 3" xfId="29441" xr:uid="{00000000-0005-0000-0000-0000354E0000}"/>
    <cellStyle name="40% - Ênfase6 6 3 5" xfId="8585" xr:uid="{00000000-0005-0000-0000-0000364E0000}"/>
    <cellStyle name="40% - Ênfase6 6 3 5 2" xfId="19961" xr:uid="{00000000-0005-0000-0000-0000374E0000}"/>
    <cellStyle name="40% - Ênfase6 6 3 5 3" xfId="31337" xr:uid="{00000000-0005-0000-0000-0000384E0000}"/>
    <cellStyle name="40% - Ênfase6 6 3 6" xfId="10481" xr:uid="{00000000-0005-0000-0000-0000394E0000}"/>
    <cellStyle name="40% - Ênfase6 6 3 6 2" xfId="21857" xr:uid="{00000000-0005-0000-0000-00003A4E0000}"/>
    <cellStyle name="40% - Ênfase6 6 3 6 3" xfId="33233" xr:uid="{00000000-0005-0000-0000-00003B4E0000}"/>
    <cellStyle name="40% - Ênfase6 6 3 7" xfId="12377" xr:uid="{00000000-0005-0000-0000-00003C4E0000}"/>
    <cellStyle name="40% - Ênfase6 6 3 8" xfId="23753" xr:uid="{00000000-0005-0000-0000-00003D4E0000}"/>
    <cellStyle name="40% - Ênfase6 6 3 9" xfId="35129" xr:uid="{00000000-0005-0000-0000-00003E4E0000}"/>
    <cellStyle name="40% - Ênfase6 6 4" xfId="1316" xr:uid="{00000000-0005-0000-0000-00003F4E0000}"/>
    <cellStyle name="40% - Ênfase6 6 4 10" xfId="37341" xr:uid="{00000000-0005-0000-0000-0000404E0000}"/>
    <cellStyle name="40% - Ênfase6 6 4 2" xfId="3213" xr:uid="{00000000-0005-0000-0000-0000414E0000}"/>
    <cellStyle name="40% - Ênfase6 6 4 2 2" xfId="14589" xr:uid="{00000000-0005-0000-0000-0000424E0000}"/>
    <cellStyle name="40% - Ênfase6 6 4 2 3" xfId="25965" xr:uid="{00000000-0005-0000-0000-0000434E0000}"/>
    <cellStyle name="40% - Ênfase6 6 4 3" xfId="5109" xr:uid="{00000000-0005-0000-0000-0000444E0000}"/>
    <cellStyle name="40% - Ênfase6 6 4 3 2" xfId="16485" xr:uid="{00000000-0005-0000-0000-0000454E0000}"/>
    <cellStyle name="40% - Ênfase6 6 4 3 3" xfId="27861" xr:uid="{00000000-0005-0000-0000-0000464E0000}"/>
    <cellStyle name="40% - Ênfase6 6 4 4" xfId="7005" xr:uid="{00000000-0005-0000-0000-0000474E0000}"/>
    <cellStyle name="40% - Ênfase6 6 4 4 2" xfId="18381" xr:uid="{00000000-0005-0000-0000-0000484E0000}"/>
    <cellStyle name="40% - Ênfase6 6 4 4 3" xfId="29757" xr:uid="{00000000-0005-0000-0000-0000494E0000}"/>
    <cellStyle name="40% - Ênfase6 6 4 5" xfId="8901" xr:uid="{00000000-0005-0000-0000-00004A4E0000}"/>
    <cellStyle name="40% - Ênfase6 6 4 5 2" xfId="20277" xr:uid="{00000000-0005-0000-0000-00004B4E0000}"/>
    <cellStyle name="40% - Ênfase6 6 4 5 3" xfId="31653" xr:uid="{00000000-0005-0000-0000-00004C4E0000}"/>
    <cellStyle name="40% - Ênfase6 6 4 6" xfId="10797" xr:uid="{00000000-0005-0000-0000-00004D4E0000}"/>
    <cellStyle name="40% - Ênfase6 6 4 6 2" xfId="22173" xr:uid="{00000000-0005-0000-0000-00004E4E0000}"/>
    <cellStyle name="40% - Ênfase6 6 4 6 3" xfId="33549" xr:uid="{00000000-0005-0000-0000-00004F4E0000}"/>
    <cellStyle name="40% - Ênfase6 6 4 7" xfId="12693" xr:uid="{00000000-0005-0000-0000-0000504E0000}"/>
    <cellStyle name="40% - Ênfase6 6 4 8" xfId="24069" xr:uid="{00000000-0005-0000-0000-0000514E0000}"/>
    <cellStyle name="40% - Ênfase6 6 4 9" xfId="35445" xr:uid="{00000000-0005-0000-0000-0000524E0000}"/>
    <cellStyle name="40% - Ênfase6 6 5" xfId="1632" xr:uid="{00000000-0005-0000-0000-0000534E0000}"/>
    <cellStyle name="40% - Ênfase6 6 5 10" xfId="37657" xr:uid="{00000000-0005-0000-0000-0000544E0000}"/>
    <cellStyle name="40% - Ênfase6 6 5 2" xfId="3529" xr:uid="{00000000-0005-0000-0000-0000554E0000}"/>
    <cellStyle name="40% - Ênfase6 6 5 2 2" xfId="14905" xr:uid="{00000000-0005-0000-0000-0000564E0000}"/>
    <cellStyle name="40% - Ênfase6 6 5 2 3" xfId="26281" xr:uid="{00000000-0005-0000-0000-0000574E0000}"/>
    <cellStyle name="40% - Ênfase6 6 5 3" xfId="5425" xr:uid="{00000000-0005-0000-0000-0000584E0000}"/>
    <cellStyle name="40% - Ênfase6 6 5 3 2" xfId="16801" xr:uid="{00000000-0005-0000-0000-0000594E0000}"/>
    <cellStyle name="40% - Ênfase6 6 5 3 3" xfId="28177" xr:uid="{00000000-0005-0000-0000-00005A4E0000}"/>
    <cellStyle name="40% - Ênfase6 6 5 4" xfId="7321" xr:uid="{00000000-0005-0000-0000-00005B4E0000}"/>
    <cellStyle name="40% - Ênfase6 6 5 4 2" xfId="18697" xr:uid="{00000000-0005-0000-0000-00005C4E0000}"/>
    <cellStyle name="40% - Ênfase6 6 5 4 3" xfId="30073" xr:uid="{00000000-0005-0000-0000-00005D4E0000}"/>
    <cellStyle name="40% - Ênfase6 6 5 5" xfId="9217" xr:uid="{00000000-0005-0000-0000-00005E4E0000}"/>
    <cellStyle name="40% - Ênfase6 6 5 5 2" xfId="20593" xr:uid="{00000000-0005-0000-0000-00005F4E0000}"/>
    <cellStyle name="40% - Ênfase6 6 5 5 3" xfId="31969" xr:uid="{00000000-0005-0000-0000-0000604E0000}"/>
    <cellStyle name="40% - Ênfase6 6 5 6" xfId="11113" xr:uid="{00000000-0005-0000-0000-0000614E0000}"/>
    <cellStyle name="40% - Ênfase6 6 5 6 2" xfId="22489" xr:uid="{00000000-0005-0000-0000-0000624E0000}"/>
    <cellStyle name="40% - Ênfase6 6 5 6 3" xfId="33865" xr:uid="{00000000-0005-0000-0000-0000634E0000}"/>
    <cellStyle name="40% - Ênfase6 6 5 7" xfId="13009" xr:uid="{00000000-0005-0000-0000-0000644E0000}"/>
    <cellStyle name="40% - Ênfase6 6 5 8" xfId="24385" xr:uid="{00000000-0005-0000-0000-0000654E0000}"/>
    <cellStyle name="40% - Ênfase6 6 5 9" xfId="35761" xr:uid="{00000000-0005-0000-0000-0000664E0000}"/>
    <cellStyle name="40% - Ênfase6 6 6" xfId="1948" xr:uid="{00000000-0005-0000-0000-0000674E0000}"/>
    <cellStyle name="40% - Ênfase6 6 6 10" xfId="37973" xr:uid="{00000000-0005-0000-0000-0000684E0000}"/>
    <cellStyle name="40% - Ênfase6 6 6 2" xfId="3845" xr:uid="{00000000-0005-0000-0000-0000694E0000}"/>
    <cellStyle name="40% - Ênfase6 6 6 2 2" xfId="15221" xr:uid="{00000000-0005-0000-0000-00006A4E0000}"/>
    <cellStyle name="40% - Ênfase6 6 6 2 3" xfId="26597" xr:uid="{00000000-0005-0000-0000-00006B4E0000}"/>
    <cellStyle name="40% - Ênfase6 6 6 3" xfId="5741" xr:uid="{00000000-0005-0000-0000-00006C4E0000}"/>
    <cellStyle name="40% - Ênfase6 6 6 3 2" xfId="17117" xr:uid="{00000000-0005-0000-0000-00006D4E0000}"/>
    <cellStyle name="40% - Ênfase6 6 6 3 3" xfId="28493" xr:uid="{00000000-0005-0000-0000-00006E4E0000}"/>
    <cellStyle name="40% - Ênfase6 6 6 4" xfId="7637" xr:uid="{00000000-0005-0000-0000-00006F4E0000}"/>
    <cellStyle name="40% - Ênfase6 6 6 4 2" xfId="19013" xr:uid="{00000000-0005-0000-0000-0000704E0000}"/>
    <cellStyle name="40% - Ênfase6 6 6 4 3" xfId="30389" xr:uid="{00000000-0005-0000-0000-0000714E0000}"/>
    <cellStyle name="40% - Ênfase6 6 6 5" xfId="9533" xr:uid="{00000000-0005-0000-0000-0000724E0000}"/>
    <cellStyle name="40% - Ênfase6 6 6 5 2" xfId="20909" xr:uid="{00000000-0005-0000-0000-0000734E0000}"/>
    <cellStyle name="40% - Ênfase6 6 6 5 3" xfId="32285" xr:uid="{00000000-0005-0000-0000-0000744E0000}"/>
    <cellStyle name="40% - Ênfase6 6 6 6" xfId="11429" xr:uid="{00000000-0005-0000-0000-0000754E0000}"/>
    <cellStyle name="40% - Ênfase6 6 6 6 2" xfId="22805" xr:uid="{00000000-0005-0000-0000-0000764E0000}"/>
    <cellStyle name="40% - Ênfase6 6 6 6 3" xfId="34181" xr:uid="{00000000-0005-0000-0000-0000774E0000}"/>
    <cellStyle name="40% - Ênfase6 6 6 7" xfId="13325" xr:uid="{00000000-0005-0000-0000-0000784E0000}"/>
    <cellStyle name="40% - Ênfase6 6 6 8" xfId="24701" xr:uid="{00000000-0005-0000-0000-0000794E0000}"/>
    <cellStyle name="40% - Ênfase6 6 6 9" xfId="36077" xr:uid="{00000000-0005-0000-0000-00007A4E0000}"/>
    <cellStyle name="40% - Ênfase6 6 7" xfId="2264" xr:uid="{00000000-0005-0000-0000-00007B4E0000}"/>
    <cellStyle name="40% - Ênfase6 6 7 2" xfId="13641" xr:uid="{00000000-0005-0000-0000-00007C4E0000}"/>
    <cellStyle name="40% - Ênfase6 6 7 3" xfId="25017" xr:uid="{00000000-0005-0000-0000-00007D4E0000}"/>
    <cellStyle name="40% - Ênfase6 6 8" xfId="4161" xr:uid="{00000000-0005-0000-0000-00007E4E0000}"/>
    <cellStyle name="40% - Ênfase6 6 8 2" xfId="15537" xr:uid="{00000000-0005-0000-0000-00007F4E0000}"/>
    <cellStyle name="40% - Ênfase6 6 8 3" xfId="26913" xr:uid="{00000000-0005-0000-0000-0000804E0000}"/>
    <cellStyle name="40% - Ênfase6 6 9" xfId="6057" xr:uid="{00000000-0005-0000-0000-0000814E0000}"/>
    <cellStyle name="40% - Ênfase6 6 9 2" xfId="17433" xr:uid="{00000000-0005-0000-0000-0000824E0000}"/>
    <cellStyle name="40% - Ênfase6 6 9 3" xfId="28809" xr:uid="{00000000-0005-0000-0000-0000834E0000}"/>
    <cellStyle name="40% - Ênfase6 7" xfId="526" xr:uid="{00000000-0005-0000-0000-0000844E0000}"/>
    <cellStyle name="40% - Ênfase6 7 10" xfId="36551" xr:uid="{00000000-0005-0000-0000-0000854E0000}"/>
    <cellStyle name="40% - Ênfase6 7 2" xfId="2423" xr:uid="{00000000-0005-0000-0000-0000864E0000}"/>
    <cellStyle name="40% - Ênfase6 7 2 2" xfId="13799" xr:uid="{00000000-0005-0000-0000-0000874E0000}"/>
    <cellStyle name="40% - Ênfase6 7 2 3" xfId="25175" xr:uid="{00000000-0005-0000-0000-0000884E0000}"/>
    <cellStyle name="40% - Ênfase6 7 3" xfId="4319" xr:uid="{00000000-0005-0000-0000-0000894E0000}"/>
    <cellStyle name="40% - Ênfase6 7 3 2" xfId="15695" xr:uid="{00000000-0005-0000-0000-00008A4E0000}"/>
    <cellStyle name="40% - Ênfase6 7 3 3" xfId="27071" xr:uid="{00000000-0005-0000-0000-00008B4E0000}"/>
    <cellStyle name="40% - Ênfase6 7 4" xfId="6215" xr:uid="{00000000-0005-0000-0000-00008C4E0000}"/>
    <cellStyle name="40% - Ênfase6 7 4 2" xfId="17591" xr:uid="{00000000-0005-0000-0000-00008D4E0000}"/>
    <cellStyle name="40% - Ênfase6 7 4 3" xfId="28967" xr:uid="{00000000-0005-0000-0000-00008E4E0000}"/>
    <cellStyle name="40% - Ênfase6 7 5" xfId="8111" xr:uid="{00000000-0005-0000-0000-00008F4E0000}"/>
    <cellStyle name="40% - Ênfase6 7 5 2" xfId="19487" xr:uid="{00000000-0005-0000-0000-0000904E0000}"/>
    <cellStyle name="40% - Ênfase6 7 5 3" xfId="30863" xr:uid="{00000000-0005-0000-0000-0000914E0000}"/>
    <cellStyle name="40% - Ênfase6 7 6" xfId="10007" xr:uid="{00000000-0005-0000-0000-0000924E0000}"/>
    <cellStyle name="40% - Ênfase6 7 6 2" xfId="21383" xr:uid="{00000000-0005-0000-0000-0000934E0000}"/>
    <cellStyle name="40% - Ênfase6 7 6 3" xfId="32759" xr:uid="{00000000-0005-0000-0000-0000944E0000}"/>
    <cellStyle name="40% - Ênfase6 7 7" xfId="11903" xr:uid="{00000000-0005-0000-0000-0000954E0000}"/>
    <cellStyle name="40% - Ênfase6 7 8" xfId="23279" xr:uid="{00000000-0005-0000-0000-0000964E0000}"/>
    <cellStyle name="40% - Ênfase6 7 9" xfId="34655" xr:uid="{00000000-0005-0000-0000-0000974E0000}"/>
    <cellStyle name="40% - Ênfase6 8" xfId="842" xr:uid="{00000000-0005-0000-0000-0000984E0000}"/>
    <cellStyle name="40% - Ênfase6 8 10" xfId="36867" xr:uid="{00000000-0005-0000-0000-0000994E0000}"/>
    <cellStyle name="40% - Ênfase6 8 2" xfId="2739" xr:uid="{00000000-0005-0000-0000-00009A4E0000}"/>
    <cellStyle name="40% - Ênfase6 8 2 2" xfId="14115" xr:uid="{00000000-0005-0000-0000-00009B4E0000}"/>
    <cellStyle name="40% - Ênfase6 8 2 3" xfId="25491" xr:uid="{00000000-0005-0000-0000-00009C4E0000}"/>
    <cellStyle name="40% - Ênfase6 8 3" xfId="4635" xr:uid="{00000000-0005-0000-0000-00009D4E0000}"/>
    <cellStyle name="40% - Ênfase6 8 3 2" xfId="16011" xr:uid="{00000000-0005-0000-0000-00009E4E0000}"/>
    <cellStyle name="40% - Ênfase6 8 3 3" xfId="27387" xr:uid="{00000000-0005-0000-0000-00009F4E0000}"/>
    <cellStyle name="40% - Ênfase6 8 4" xfId="6531" xr:uid="{00000000-0005-0000-0000-0000A04E0000}"/>
    <cellStyle name="40% - Ênfase6 8 4 2" xfId="17907" xr:uid="{00000000-0005-0000-0000-0000A14E0000}"/>
    <cellStyle name="40% - Ênfase6 8 4 3" xfId="29283" xr:uid="{00000000-0005-0000-0000-0000A24E0000}"/>
    <cellStyle name="40% - Ênfase6 8 5" xfId="8427" xr:uid="{00000000-0005-0000-0000-0000A34E0000}"/>
    <cellStyle name="40% - Ênfase6 8 5 2" xfId="19803" xr:uid="{00000000-0005-0000-0000-0000A44E0000}"/>
    <cellStyle name="40% - Ênfase6 8 5 3" xfId="31179" xr:uid="{00000000-0005-0000-0000-0000A54E0000}"/>
    <cellStyle name="40% - Ênfase6 8 6" xfId="10323" xr:uid="{00000000-0005-0000-0000-0000A64E0000}"/>
    <cellStyle name="40% - Ênfase6 8 6 2" xfId="21699" xr:uid="{00000000-0005-0000-0000-0000A74E0000}"/>
    <cellStyle name="40% - Ênfase6 8 6 3" xfId="33075" xr:uid="{00000000-0005-0000-0000-0000A84E0000}"/>
    <cellStyle name="40% - Ênfase6 8 7" xfId="12219" xr:uid="{00000000-0005-0000-0000-0000A94E0000}"/>
    <cellStyle name="40% - Ênfase6 8 8" xfId="23595" xr:uid="{00000000-0005-0000-0000-0000AA4E0000}"/>
    <cellStyle name="40% - Ênfase6 8 9" xfId="34971" xr:uid="{00000000-0005-0000-0000-0000AB4E0000}"/>
    <cellStyle name="40% - Ênfase6 9" xfId="1158" xr:uid="{00000000-0005-0000-0000-0000AC4E0000}"/>
    <cellStyle name="40% - Ênfase6 9 10" xfId="37183" xr:uid="{00000000-0005-0000-0000-0000AD4E0000}"/>
    <cellStyle name="40% - Ênfase6 9 2" xfId="3055" xr:uid="{00000000-0005-0000-0000-0000AE4E0000}"/>
    <cellStyle name="40% - Ênfase6 9 2 2" xfId="14431" xr:uid="{00000000-0005-0000-0000-0000AF4E0000}"/>
    <cellStyle name="40% - Ênfase6 9 2 3" xfId="25807" xr:uid="{00000000-0005-0000-0000-0000B04E0000}"/>
    <cellStyle name="40% - Ênfase6 9 3" xfId="4951" xr:uid="{00000000-0005-0000-0000-0000B14E0000}"/>
    <cellStyle name="40% - Ênfase6 9 3 2" xfId="16327" xr:uid="{00000000-0005-0000-0000-0000B24E0000}"/>
    <cellStyle name="40% - Ênfase6 9 3 3" xfId="27703" xr:uid="{00000000-0005-0000-0000-0000B34E0000}"/>
    <cellStyle name="40% - Ênfase6 9 4" xfId="6847" xr:uid="{00000000-0005-0000-0000-0000B44E0000}"/>
    <cellStyle name="40% - Ênfase6 9 4 2" xfId="18223" xr:uid="{00000000-0005-0000-0000-0000B54E0000}"/>
    <cellStyle name="40% - Ênfase6 9 4 3" xfId="29599" xr:uid="{00000000-0005-0000-0000-0000B64E0000}"/>
    <cellStyle name="40% - Ênfase6 9 5" xfId="8743" xr:uid="{00000000-0005-0000-0000-0000B74E0000}"/>
    <cellStyle name="40% - Ênfase6 9 5 2" xfId="20119" xr:uid="{00000000-0005-0000-0000-0000B84E0000}"/>
    <cellStyle name="40% - Ênfase6 9 5 3" xfId="31495" xr:uid="{00000000-0005-0000-0000-0000B94E0000}"/>
    <cellStyle name="40% - Ênfase6 9 6" xfId="10639" xr:uid="{00000000-0005-0000-0000-0000BA4E0000}"/>
    <cellStyle name="40% - Ênfase6 9 6 2" xfId="22015" xr:uid="{00000000-0005-0000-0000-0000BB4E0000}"/>
    <cellStyle name="40% - Ênfase6 9 6 3" xfId="33391" xr:uid="{00000000-0005-0000-0000-0000BC4E0000}"/>
    <cellStyle name="40% - Ênfase6 9 7" xfId="12535" xr:uid="{00000000-0005-0000-0000-0000BD4E0000}"/>
    <cellStyle name="40% - Ênfase6 9 8" xfId="23911" xr:uid="{00000000-0005-0000-0000-0000BE4E0000}"/>
    <cellStyle name="40% - Ênfase6 9 9" xfId="35287" xr:uid="{00000000-0005-0000-0000-0000BF4E0000}"/>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7" builtinId="26" customBuiltin="1"/>
    <cellStyle name="Cálculo" xfId="12" builtinId="22" customBuiltin="1"/>
    <cellStyle name="Célula de Verificação" xfId="14" builtinId="23" customBuiltin="1"/>
    <cellStyle name="Célula Vinculada" xfId="13" builtinId="24" customBuiltin="1"/>
    <cellStyle name="Comma 2" xfId="112" xr:uid="{00000000-0005-0000-0000-0000CA4E0000}"/>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10" builtinId="20" customBuiltin="1"/>
    <cellStyle name="Hyperlink 2" xfId="150" xr:uid="{00000000-0005-0000-0000-0000D24E0000}"/>
    <cellStyle name="Hyperlink 3" xfId="2411" xr:uid="{00000000-0005-0000-0000-0000D34E0000}"/>
    <cellStyle name="Moeda 2" xfId="44" xr:uid="{00000000-0005-0000-0000-0000D54E0000}"/>
    <cellStyle name="Moeda 2 2" xfId="58" xr:uid="{00000000-0005-0000-0000-0000D64E0000}"/>
    <cellStyle name="Moeda 2 2 2" xfId="153" xr:uid="{00000000-0005-0000-0000-0000D74E0000}"/>
    <cellStyle name="Moeda 2 3" xfId="96" xr:uid="{00000000-0005-0000-0000-0000D84E0000}"/>
    <cellStyle name="Moeda 2 3 2" xfId="154" xr:uid="{00000000-0005-0000-0000-0000D94E0000}"/>
    <cellStyle name="Moeda 2 4" xfId="152" xr:uid="{00000000-0005-0000-0000-0000DA4E0000}"/>
    <cellStyle name="Moeda 3" xfId="45" xr:uid="{00000000-0005-0000-0000-0000DB4E0000}"/>
    <cellStyle name="Moeda 3 10" xfId="156" xr:uid="{00000000-0005-0000-0000-0000DC4E0000}"/>
    <cellStyle name="Moeda 3 11" xfId="157" xr:uid="{00000000-0005-0000-0000-0000DD4E0000}"/>
    <cellStyle name="Moeda 3 12" xfId="158" xr:uid="{00000000-0005-0000-0000-0000DE4E0000}"/>
    <cellStyle name="Moeda 3 13" xfId="159" xr:uid="{00000000-0005-0000-0000-0000DF4E0000}"/>
    <cellStyle name="Moeda 3 14" xfId="160" xr:uid="{00000000-0005-0000-0000-0000E04E0000}"/>
    <cellStyle name="Moeda 3 15" xfId="155" xr:uid="{00000000-0005-0000-0000-0000E14E0000}"/>
    <cellStyle name="Moeda 3 2" xfId="59" xr:uid="{00000000-0005-0000-0000-0000E24E0000}"/>
    <cellStyle name="Moeda 3 2 2" xfId="161" xr:uid="{00000000-0005-0000-0000-0000E34E0000}"/>
    <cellStyle name="Moeda 3 3" xfId="162" xr:uid="{00000000-0005-0000-0000-0000E44E0000}"/>
    <cellStyle name="Moeda 3 4" xfId="163" xr:uid="{00000000-0005-0000-0000-0000E54E0000}"/>
    <cellStyle name="Moeda 3 5" xfId="164" xr:uid="{00000000-0005-0000-0000-0000E64E0000}"/>
    <cellStyle name="Moeda 3 6" xfId="165" xr:uid="{00000000-0005-0000-0000-0000E74E0000}"/>
    <cellStyle name="Moeda 3 7" xfId="166" xr:uid="{00000000-0005-0000-0000-0000E84E0000}"/>
    <cellStyle name="Moeda 3 8" xfId="167" xr:uid="{00000000-0005-0000-0000-0000E94E0000}"/>
    <cellStyle name="Moeda 3 9" xfId="168" xr:uid="{00000000-0005-0000-0000-0000EA4E0000}"/>
    <cellStyle name="Moeda 4" xfId="46" xr:uid="{00000000-0005-0000-0000-0000EB4E0000}"/>
    <cellStyle name="Moeda 4 10" xfId="170" xr:uid="{00000000-0005-0000-0000-0000EC4E0000}"/>
    <cellStyle name="Moeda 4 11" xfId="171" xr:uid="{00000000-0005-0000-0000-0000ED4E0000}"/>
    <cellStyle name="Moeda 4 12" xfId="172" xr:uid="{00000000-0005-0000-0000-0000EE4E0000}"/>
    <cellStyle name="Moeda 4 13" xfId="173" xr:uid="{00000000-0005-0000-0000-0000EF4E0000}"/>
    <cellStyle name="Moeda 4 14" xfId="169" xr:uid="{00000000-0005-0000-0000-0000F04E0000}"/>
    <cellStyle name="Moeda 4 2" xfId="60" xr:uid="{00000000-0005-0000-0000-0000F14E0000}"/>
    <cellStyle name="Moeda 4 2 2" xfId="174" xr:uid="{00000000-0005-0000-0000-0000F24E0000}"/>
    <cellStyle name="Moeda 4 3" xfId="97" xr:uid="{00000000-0005-0000-0000-0000F34E0000}"/>
    <cellStyle name="Moeda 4 3 2" xfId="175" xr:uid="{00000000-0005-0000-0000-0000F44E0000}"/>
    <cellStyle name="Moeda 4 4" xfId="176" xr:uid="{00000000-0005-0000-0000-0000F54E0000}"/>
    <cellStyle name="Moeda 4 5" xfId="177" xr:uid="{00000000-0005-0000-0000-0000F64E0000}"/>
    <cellStyle name="Moeda 4 6" xfId="178" xr:uid="{00000000-0005-0000-0000-0000F74E0000}"/>
    <cellStyle name="Moeda 4 7" xfId="179" xr:uid="{00000000-0005-0000-0000-0000F84E0000}"/>
    <cellStyle name="Moeda 4 8" xfId="180" xr:uid="{00000000-0005-0000-0000-0000F94E0000}"/>
    <cellStyle name="Moeda 4 9" xfId="181" xr:uid="{00000000-0005-0000-0000-0000FA4E0000}"/>
    <cellStyle name="Moeda 5" xfId="47" xr:uid="{00000000-0005-0000-0000-0000FB4E0000}"/>
    <cellStyle name="Moeda 5 10" xfId="1475" xr:uid="{00000000-0005-0000-0000-0000FC4E0000}"/>
    <cellStyle name="Moeda 5 10 10" xfId="37500" xr:uid="{00000000-0005-0000-0000-0000FD4E0000}"/>
    <cellStyle name="Moeda 5 10 2" xfId="3372" xr:uid="{00000000-0005-0000-0000-0000FE4E0000}"/>
    <cellStyle name="Moeda 5 10 2 2" xfId="14748" xr:uid="{00000000-0005-0000-0000-0000FF4E0000}"/>
    <cellStyle name="Moeda 5 10 2 3" xfId="26124" xr:uid="{00000000-0005-0000-0000-0000004F0000}"/>
    <cellStyle name="Moeda 5 10 3" xfId="5268" xr:uid="{00000000-0005-0000-0000-0000014F0000}"/>
    <cellStyle name="Moeda 5 10 3 2" xfId="16644" xr:uid="{00000000-0005-0000-0000-0000024F0000}"/>
    <cellStyle name="Moeda 5 10 3 3" xfId="28020" xr:uid="{00000000-0005-0000-0000-0000034F0000}"/>
    <cellStyle name="Moeda 5 10 4" xfId="7164" xr:uid="{00000000-0005-0000-0000-0000044F0000}"/>
    <cellStyle name="Moeda 5 10 4 2" xfId="18540" xr:uid="{00000000-0005-0000-0000-0000054F0000}"/>
    <cellStyle name="Moeda 5 10 4 3" xfId="29916" xr:uid="{00000000-0005-0000-0000-0000064F0000}"/>
    <cellStyle name="Moeda 5 10 5" xfId="9060" xr:uid="{00000000-0005-0000-0000-0000074F0000}"/>
    <cellStyle name="Moeda 5 10 5 2" xfId="20436" xr:uid="{00000000-0005-0000-0000-0000084F0000}"/>
    <cellStyle name="Moeda 5 10 5 3" xfId="31812" xr:uid="{00000000-0005-0000-0000-0000094F0000}"/>
    <cellStyle name="Moeda 5 10 6" xfId="10956" xr:uid="{00000000-0005-0000-0000-00000A4F0000}"/>
    <cellStyle name="Moeda 5 10 6 2" xfId="22332" xr:uid="{00000000-0005-0000-0000-00000B4F0000}"/>
    <cellStyle name="Moeda 5 10 6 3" xfId="33708" xr:uid="{00000000-0005-0000-0000-00000C4F0000}"/>
    <cellStyle name="Moeda 5 10 7" xfId="12852" xr:uid="{00000000-0005-0000-0000-00000D4F0000}"/>
    <cellStyle name="Moeda 5 10 8" xfId="24228" xr:uid="{00000000-0005-0000-0000-00000E4F0000}"/>
    <cellStyle name="Moeda 5 10 9" xfId="35604" xr:uid="{00000000-0005-0000-0000-00000F4F0000}"/>
    <cellStyle name="Moeda 5 11" xfId="1791" xr:uid="{00000000-0005-0000-0000-0000104F0000}"/>
    <cellStyle name="Moeda 5 11 10" xfId="37816" xr:uid="{00000000-0005-0000-0000-0000114F0000}"/>
    <cellStyle name="Moeda 5 11 2" xfId="3688" xr:uid="{00000000-0005-0000-0000-0000124F0000}"/>
    <cellStyle name="Moeda 5 11 2 2" xfId="15064" xr:uid="{00000000-0005-0000-0000-0000134F0000}"/>
    <cellStyle name="Moeda 5 11 2 3" xfId="26440" xr:uid="{00000000-0005-0000-0000-0000144F0000}"/>
    <cellStyle name="Moeda 5 11 3" xfId="5584" xr:uid="{00000000-0005-0000-0000-0000154F0000}"/>
    <cellStyle name="Moeda 5 11 3 2" xfId="16960" xr:uid="{00000000-0005-0000-0000-0000164F0000}"/>
    <cellStyle name="Moeda 5 11 3 3" xfId="28336" xr:uid="{00000000-0005-0000-0000-0000174F0000}"/>
    <cellStyle name="Moeda 5 11 4" xfId="7480" xr:uid="{00000000-0005-0000-0000-0000184F0000}"/>
    <cellStyle name="Moeda 5 11 4 2" xfId="18856" xr:uid="{00000000-0005-0000-0000-0000194F0000}"/>
    <cellStyle name="Moeda 5 11 4 3" xfId="30232" xr:uid="{00000000-0005-0000-0000-00001A4F0000}"/>
    <cellStyle name="Moeda 5 11 5" xfId="9376" xr:uid="{00000000-0005-0000-0000-00001B4F0000}"/>
    <cellStyle name="Moeda 5 11 5 2" xfId="20752" xr:uid="{00000000-0005-0000-0000-00001C4F0000}"/>
    <cellStyle name="Moeda 5 11 5 3" xfId="32128" xr:uid="{00000000-0005-0000-0000-00001D4F0000}"/>
    <cellStyle name="Moeda 5 11 6" xfId="11272" xr:uid="{00000000-0005-0000-0000-00001E4F0000}"/>
    <cellStyle name="Moeda 5 11 6 2" xfId="22648" xr:uid="{00000000-0005-0000-0000-00001F4F0000}"/>
    <cellStyle name="Moeda 5 11 6 3" xfId="34024" xr:uid="{00000000-0005-0000-0000-0000204F0000}"/>
    <cellStyle name="Moeda 5 11 7" xfId="13168" xr:uid="{00000000-0005-0000-0000-0000214F0000}"/>
    <cellStyle name="Moeda 5 11 8" xfId="24544" xr:uid="{00000000-0005-0000-0000-0000224F0000}"/>
    <cellStyle name="Moeda 5 11 9" xfId="35920" xr:uid="{00000000-0005-0000-0000-0000234F0000}"/>
    <cellStyle name="Moeda 5 12" xfId="2107" xr:uid="{00000000-0005-0000-0000-0000244F0000}"/>
    <cellStyle name="Moeda 5 12 2" xfId="13484" xr:uid="{00000000-0005-0000-0000-0000254F0000}"/>
    <cellStyle name="Moeda 5 12 3" xfId="24860" xr:uid="{00000000-0005-0000-0000-0000264F0000}"/>
    <cellStyle name="Moeda 5 13" xfId="4004" xr:uid="{00000000-0005-0000-0000-0000274F0000}"/>
    <cellStyle name="Moeda 5 13 2" xfId="15380" xr:uid="{00000000-0005-0000-0000-0000284F0000}"/>
    <cellStyle name="Moeda 5 13 3" xfId="26756" xr:uid="{00000000-0005-0000-0000-0000294F0000}"/>
    <cellStyle name="Moeda 5 14" xfId="5900" xr:uid="{00000000-0005-0000-0000-00002A4F0000}"/>
    <cellStyle name="Moeda 5 14 2" xfId="17276" xr:uid="{00000000-0005-0000-0000-00002B4F0000}"/>
    <cellStyle name="Moeda 5 14 3" xfId="28652" xr:uid="{00000000-0005-0000-0000-00002C4F0000}"/>
    <cellStyle name="Moeda 5 15" xfId="7796" xr:uid="{00000000-0005-0000-0000-00002D4F0000}"/>
    <cellStyle name="Moeda 5 15 2" xfId="19172" xr:uid="{00000000-0005-0000-0000-00002E4F0000}"/>
    <cellStyle name="Moeda 5 15 3" xfId="30548" xr:uid="{00000000-0005-0000-0000-00002F4F0000}"/>
    <cellStyle name="Moeda 5 16" xfId="9692" xr:uid="{00000000-0005-0000-0000-0000304F0000}"/>
    <cellStyle name="Moeda 5 16 2" xfId="21068" xr:uid="{00000000-0005-0000-0000-0000314F0000}"/>
    <cellStyle name="Moeda 5 16 3" xfId="32444" xr:uid="{00000000-0005-0000-0000-0000324F0000}"/>
    <cellStyle name="Moeda 5 17" xfId="11588" xr:uid="{00000000-0005-0000-0000-0000334F0000}"/>
    <cellStyle name="Moeda 5 18" xfId="22964" xr:uid="{00000000-0005-0000-0000-0000344F0000}"/>
    <cellStyle name="Moeda 5 19" xfId="34340" xr:uid="{00000000-0005-0000-0000-0000354F0000}"/>
    <cellStyle name="Moeda 5 2" xfId="69" xr:uid="{00000000-0005-0000-0000-0000364F0000}"/>
    <cellStyle name="Moeda 5 2 10" xfId="4026" xr:uid="{00000000-0005-0000-0000-0000374F0000}"/>
    <cellStyle name="Moeda 5 2 10 2" xfId="15402" xr:uid="{00000000-0005-0000-0000-0000384F0000}"/>
    <cellStyle name="Moeda 5 2 10 3" xfId="26778" xr:uid="{00000000-0005-0000-0000-0000394F0000}"/>
    <cellStyle name="Moeda 5 2 11" xfId="5922" xr:uid="{00000000-0005-0000-0000-00003A4F0000}"/>
    <cellStyle name="Moeda 5 2 11 2" xfId="17298" xr:uid="{00000000-0005-0000-0000-00003B4F0000}"/>
    <cellStyle name="Moeda 5 2 11 3" xfId="28674" xr:uid="{00000000-0005-0000-0000-00003C4F0000}"/>
    <cellStyle name="Moeda 5 2 12" xfId="7818" xr:uid="{00000000-0005-0000-0000-00003D4F0000}"/>
    <cellStyle name="Moeda 5 2 12 2" xfId="19194" xr:uid="{00000000-0005-0000-0000-00003E4F0000}"/>
    <cellStyle name="Moeda 5 2 12 3" xfId="30570" xr:uid="{00000000-0005-0000-0000-00003F4F0000}"/>
    <cellStyle name="Moeda 5 2 13" xfId="9714" xr:uid="{00000000-0005-0000-0000-0000404F0000}"/>
    <cellStyle name="Moeda 5 2 13 2" xfId="21090" xr:uid="{00000000-0005-0000-0000-0000414F0000}"/>
    <cellStyle name="Moeda 5 2 13 3" xfId="32466" xr:uid="{00000000-0005-0000-0000-0000424F0000}"/>
    <cellStyle name="Moeda 5 2 14" xfId="11610" xr:uid="{00000000-0005-0000-0000-0000434F0000}"/>
    <cellStyle name="Moeda 5 2 15" xfId="22986" xr:uid="{00000000-0005-0000-0000-0000444F0000}"/>
    <cellStyle name="Moeda 5 2 16" xfId="34362" xr:uid="{00000000-0005-0000-0000-0000454F0000}"/>
    <cellStyle name="Moeda 5 2 17" xfId="36258" xr:uid="{00000000-0005-0000-0000-0000464F0000}"/>
    <cellStyle name="Moeda 5 2 2" xfId="324" xr:uid="{00000000-0005-0000-0000-0000474F0000}"/>
    <cellStyle name="Moeda 5 2 2 10" xfId="6012" xr:uid="{00000000-0005-0000-0000-0000484F0000}"/>
    <cellStyle name="Moeda 5 2 2 10 2" xfId="17388" xr:uid="{00000000-0005-0000-0000-0000494F0000}"/>
    <cellStyle name="Moeda 5 2 2 10 3" xfId="28764" xr:uid="{00000000-0005-0000-0000-00004A4F0000}"/>
    <cellStyle name="Moeda 5 2 2 11" xfId="7908" xr:uid="{00000000-0005-0000-0000-00004B4F0000}"/>
    <cellStyle name="Moeda 5 2 2 11 2" xfId="19284" xr:uid="{00000000-0005-0000-0000-00004C4F0000}"/>
    <cellStyle name="Moeda 5 2 2 11 3" xfId="30660" xr:uid="{00000000-0005-0000-0000-00004D4F0000}"/>
    <cellStyle name="Moeda 5 2 2 12" xfId="9804" xr:uid="{00000000-0005-0000-0000-00004E4F0000}"/>
    <cellStyle name="Moeda 5 2 2 12 2" xfId="21180" xr:uid="{00000000-0005-0000-0000-00004F4F0000}"/>
    <cellStyle name="Moeda 5 2 2 12 3" xfId="32556" xr:uid="{00000000-0005-0000-0000-0000504F0000}"/>
    <cellStyle name="Moeda 5 2 2 13" xfId="11700" xr:uid="{00000000-0005-0000-0000-0000514F0000}"/>
    <cellStyle name="Moeda 5 2 2 14" xfId="23076" xr:uid="{00000000-0005-0000-0000-0000524F0000}"/>
    <cellStyle name="Moeda 5 2 2 15" xfId="34452" xr:uid="{00000000-0005-0000-0000-0000534F0000}"/>
    <cellStyle name="Moeda 5 2 2 16" xfId="36348" xr:uid="{00000000-0005-0000-0000-0000544F0000}"/>
    <cellStyle name="Moeda 5 2 2 2" xfId="480" xr:uid="{00000000-0005-0000-0000-0000554F0000}"/>
    <cellStyle name="Moeda 5 2 2 2 10" xfId="8066" xr:uid="{00000000-0005-0000-0000-0000564F0000}"/>
    <cellStyle name="Moeda 5 2 2 2 10 2" xfId="19442" xr:uid="{00000000-0005-0000-0000-0000574F0000}"/>
    <cellStyle name="Moeda 5 2 2 2 10 3" xfId="30818" xr:uid="{00000000-0005-0000-0000-0000584F0000}"/>
    <cellStyle name="Moeda 5 2 2 2 11" xfId="9962" xr:uid="{00000000-0005-0000-0000-0000594F0000}"/>
    <cellStyle name="Moeda 5 2 2 2 11 2" xfId="21338" xr:uid="{00000000-0005-0000-0000-00005A4F0000}"/>
    <cellStyle name="Moeda 5 2 2 2 11 3" xfId="32714" xr:uid="{00000000-0005-0000-0000-00005B4F0000}"/>
    <cellStyle name="Moeda 5 2 2 2 12" xfId="11858" xr:uid="{00000000-0005-0000-0000-00005C4F0000}"/>
    <cellStyle name="Moeda 5 2 2 2 13" xfId="23234" xr:uid="{00000000-0005-0000-0000-00005D4F0000}"/>
    <cellStyle name="Moeda 5 2 2 2 14" xfId="34610" xr:uid="{00000000-0005-0000-0000-00005E4F0000}"/>
    <cellStyle name="Moeda 5 2 2 2 15" xfId="36506" xr:uid="{00000000-0005-0000-0000-00005F4F0000}"/>
    <cellStyle name="Moeda 5 2 2 2 2" xfId="797" xr:uid="{00000000-0005-0000-0000-0000604F0000}"/>
    <cellStyle name="Moeda 5 2 2 2 2 10" xfId="36822" xr:uid="{00000000-0005-0000-0000-0000614F0000}"/>
    <cellStyle name="Moeda 5 2 2 2 2 2" xfId="2694" xr:uid="{00000000-0005-0000-0000-0000624F0000}"/>
    <cellStyle name="Moeda 5 2 2 2 2 2 2" xfId="14070" xr:uid="{00000000-0005-0000-0000-0000634F0000}"/>
    <cellStyle name="Moeda 5 2 2 2 2 2 3" xfId="25446" xr:uid="{00000000-0005-0000-0000-0000644F0000}"/>
    <cellStyle name="Moeda 5 2 2 2 2 3" xfId="4590" xr:uid="{00000000-0005-0000-0000-0000654F0000}"/>
    <cellStyle name="Moeda 5 2 2 2 2 3 2" xfId="15966" xr:uid="{00000000-0005-0000-0000-0000664F0000}"/>
    <cellStyle name="Moeda 5 2 2 2 2 3 3" xfId="27342" xr:uid="{00000000-0005-0000-0000-0000674F0000}"/>
    <cellStyle name="Moeda 5 2 2 2 2 4" xfId="6486" xr:uid="{00000000-0005-0000-0000-0000684F0000}"/>
    <cellStyle name="Moeda 5 2 2 2 2 4 2" xfId="17862" xr:uid="{00000000-0005-0000-0000-0000694F0000}"/>
    <cellStyle name="Moeda 5 2 2 2 2 4 3" xfId="29238" xr:uid="{00000000-0005-0000-0000-00006A4F0000}"/>
    <cellStyle name="Moeda 5 2 2 2 2 5" xfId="8382" xr:uid="{00000000-0005-0000-0000-00006B4F0000}"/>
    <cellStyle name="Moeda 5 2 2 2 2 5 2" xfId="19758" xr:uid="{00000000-0005-0000-0000-00006C4F0000}"/>
    <cellStyle name="Moeda 5 2 2 2 2 5 3" xfId="31134" xr:uid="{00000000-0005-0000-0000-00006D4F0000}"/>
    <cellStyle name="Moeda 5 2 2 2 2 6" xfId="10278" xr:uid="{00000000-0005-0000-0000-00006E4F0000}"/>
    <cellStyle name="Moeda 5 2 2 2 2 6 2" xfId="21654" xr:uid="{00000000-0005-0000-0000-00006F4F0000}"/>
    <cellStyle name="Moeda 5 2 2 2 2 6 3" xfId="33030" xr:uid="{00000000-0005-0000-0000-0000704F0000}"/>
    <cellStyle name="Moeda 5 2 2 2 2 7" xfId="12174" xr:uid="{00000000-0005-0000-0000-0000714F0000}"/>
    <cellStyle name="Moeda 5 2 2 2 2 8" xfId="23550" xr:uid="{00000000-0005-0000-0000-0000724F0000}"/>
    <cellStyle name="Moeda 5 2 2 2 2 9" xfId="34926" xr:uid="{00000000-0005-0000-0000-0000734F0000}"/>
    <cellStyle name="Moeda 5 2 2 2 3" xfId="1113" xr:uid="{00000000-0005-0000-0000-0000744F0000}"/>
    <cellStyle name="Moeda 5 2 2 2 3 10" xfId="37138" xr:uid="{00000000-0005-0000-0000-0000754F0000}"/>
    <cellStyle name="Moeda 5 2 2 2 3 2" xfId="3010" xr:uid="{00000000-0005-0000-0000-0000764F0000}"/>
    <cellStyle name="Moeda 5 2 2 2 3 2 2" xfId="14386" xr:uid="{00000000-0005-0000-0000-0000774F0000}"/>
    <cellStyle name="Moeda 5 2 2 2 3 2 3" xfId="25762" xr:uid="{00000000-0005-0000-0000-0000784F0000}"/>
    <cellStyle name="Moeda 5 2 2 2 3 3" xfId="4906" xr:uid="{00000000-0005-0000-0000-0000794F0000}"/>
    <cellStyle name="Moeda 5 2 2 2 3 3 2" xfId="16282" xr:uid="{00000000-0005-0000-0000-00007A4F0000}"/>
    <cellStyle name="Moeda 5 2 2 2 3 3 3" xfId="27658" xr:uid="{00000000-0005-0000-0000-00007B4F0000}"/>
    <cellStyle name="Moeda 5 2 2 2 3 4" xfId="6802" xr:uid="{00000000-0005-0000-0000-00007C4F0000}"/>
    <cellStyle name="Moeda 5 2 2 2 3 4 2" xfId="18178" xr:uid="{00000000-0005-0000-0000-00007D4F0000}"/>
    <cellStyle name="Moeda 5 2 2 2 3 4 3" xfId="29554" xr:uid="{00000000-0005-0000-0000-00007E4F0000}"/>
    <cellStyle name="Moeda 5 2 2 2 3 5" xfId="8698" xr:uid="{00000000-0005-0000-0000-00007F4F0000}"/>
    <cellStyle name="Moeda 5 2 2 2 3 5 2" xfId="20074" xr:uid="{00000000-0005-0000-0000-0000804F0000}"/>
    <cellStyle name="Moeda 5 2 2 2 3 5 3" xfId="31450" xr:uid="{00000000-0005-0000-0000-0000814F0000}"/>
    <cellStyle name="Moeda 5 2 2 2 3 6" xfId="10594" xr:uid="{00000000-0005-0000-0000-0000824F0000}"/>
    <cellStyle name="Moeda 5 2 2 2 3 6 2" xfId="21970" xr:uid="{00000000-0005-0000-0000-0000834F0000}"/>
    <cellStyle name="Moeda 5 2 2 2 3 6 3" xfId="33346" xr:uid="{00000000-0005-0000-0000-0000844F0000}"/>
    <cellStyle name="Moeda 5 2 2 2 3 7" xfId="12490" xr:uid="{00000000-0005-0000-0000-0000854F0000}"/>
    <cellStyle name="Moeda 5 2 2 2 3 8" xfId="23866" xr:uid="{00000000-0005-0000-0000-0000864F0000}"/>
    <cellStyle name="Moeda 5 2 2 2 3 9" xfId="35242" xr:uid="{00000000-0005-0000-0000-0000874F0000}"/>
    <cellStyle name="Moeda 5 2 2 2 4" xfId="1429" xr:uid="{00000000-0005-0000-0000-0000884F0000}"/>
    <cellStyle name="Moeda 5 2 2 2 4 10" xfId="37454" xr:uid="{00000000-0005-0000-0000-0000894F0000}"/>
    <cellStyle name="Moeda 5 2 2 2 4 2" xfId="3326" xr:uid="{00000000-0005-0000-0000-00008A4F0000}"/>
    <cellStyle name="Moeda 5 2 2 2 4 2 2" xfId="14702" xr:uid="{00000000-0005-0000-0000-00008B4F0000}"/>
    <cellStyle name="Moeda 5 2 2 2 4 2 3" xfId="26078" xr:uid="{00000000-0005-0000-0000-00008C4F0000}"/>
    <cellStyle name="Moeda 5 2 2 2 4 3" xfId="5222" xr:uid="{00000000-0005-0000-0000-00008D4F0000}"/>
    <cellStyle name="Moeda 5 2 2 2 4 3 2" xfId="16598" xr:uid="{00000000-0005-0000-0000-00008E4F0000}"/>
    <cellStyle name="Moeda 5 2 2 2 4 3 3" xfId="27974" xr:uid="{00000000-0005-0000-0000-00008F4F0000}"/>
    <cellStyle name="Moeda 5 2 2 2 4 4" xfId="7118" xr:uid="{00000000-0005-0000-0000-0000904F0000}"/>
    <cellStyle name="Moeda 5 2 2 2 4 4 2" xfId="18494" xr:uid="{00000000-0005-0000-0000-0000914F0000}"/>
    <cellStyle name="Moeda 5 2 2 2 4 4 3" xfId="29870" xr:uid="{00000000-0005-0000-0000-0000924F0000}"/>
    <cellStyle name="Moeda 5 2 2 2 4 5" xfId="9014" xr:uid="{00000000-0005-0000-0000-0000934F0000}"/>
    <cellStyle name="Moeda 5 2 2 2 4 5 2" xfId="20390" xr:uid="{00000000-0005-0000-0000-0000944F0000}"/>
    <cellStyle name="Moeda 5 2 2 2 4 5 3" xfId="31766" xr:uid="{00000000-0005-0000-0000-0000954F0000}"/>
    <cellStyle name="Moeda 5 2 2 2 4 6" xfId="10910" xr:uid="{00000000-0005-0000-0000-0000964F0000}"/>
    <cellStyle name="Moeda 5 2 2 2 4 6 2" xfId="22286" xr:uid="{00000000-0005-0000-0000-0000974F0000}"/>
    <cellStyle name="Moeda 5 2 2 2 4 6 3" xfId="33662" xr:uid="{00000000-0005-0000-0000-0000984F0000}"/>
    <cellStyle name="Moeda 5 2 2 2 4 7" xfId="12806" xr:uid="{00000000-0005-0000-0000-0000994F0000}"/>
    <cellStyle name="Moeda 5 2 2 2 4 8" xfId="24182" xr:uid="{00000000-0005-0000-0000-00009A4F0000}"/>
    <cellStyle name="Moeda 5 2 2 2 4 9" xfId="35558" xr:uid="{00000000-0005-0000-0000-00009B4F0000}"/>
    <cellStyle name="Moeda 5 2 2 2 5" xfId="1745" xr:uid="{00000000-0005-0000-0000-00009C4F0000}"/>
    <cellStyle name="Moeda 5 2 2 2 5 10" xfId="37770" xr:uid="{00000000-0005-0000-0000-00009D4F0000}"/>
    <cellStyle name="Moeda 5 2 2 2 5 2" xfId="3642" xr:uid="{00000000-0005-0000-0000-00009E4F0000}"/>
    <cellStyle name="Moeda 5 2 2 2 5 2 2" xfId="15018" xr:uid="{00000000-0005-0000-0000-00009F4F0000}"/>
    <cellStyle name="Moeda 5 2 2 2 5 2 3" xfId="26394" xr:uid="{00000000-0005-0000-0000-0000A04F0000}"/>
    <cellStyle name="Moeda 5 2 2 2 5 3" xfId="5538" xr:uid="{00000000-0005-0000-0000-0000A14F0000}"/>
    <cellStyle name="Moeda 5 2 2 2 5 3 2" xfId="16914" xr:uid="{00000000-0005-0000-0000-0000A24F0000}"/>
    <cellStyle name="Moeda 5 2 2 2 5 3 3" xfId="28290" xr:uid="{00000000-0005-0000-0000-0000A34F0000}"/>
    <cellStyle name="Moeda 5 2 2 2 5 4" xfId="7434" xr:uid="{00000000-0005-0000-0000-0000A44F0000}"/>
    <cellStyle name="Moeda 5 2 2 2 5 4 2" xfId="18810" xr:uid="{00000000-0005-0000-0000-0000A54F0000}"/>
    <cellStyle name="Moeda 5 2 2 2 5 4 3" xfId="30186" xr:uid="{00000000-0005-0000-0000-0000A64F0000}"/>
    <cellStyle name="Moeda 5 2 2 2 5 5" xfId="9330" xr:uid="{00000000-0005-0000-0000-0000A74F0000}"/>
    <cellStyle name="Moeda 5 2 2 2 5 5 2" xfId="20706" xr:uid="{00000000-0005-0000-0000-0000A84F0000}"/>
    <cellStyle name="Moeda 5 2 2 2 5 5 3" xfId="32082" xr:uid="{00000000-0005-0000-0000-0000A94F0000}"/>
    <cellStyle name="Moeda 5 2 2 2 5 6" xfId="11226" xr:uid="{00000000-0005-0000-0000-0000AA4F0000}"/>
    <cellStyle name="Moeda 5 2 2 2 5 6 2" xfId="22602" xr:uid="{00000000-0005-0000-0000-0000AB4F0000}"/>
    <cellStyle name="Moeda 5 2 2 2 5 6 3" xfId="33978" xr:uid="{00000000-0005-0000-0000-0000AC4F0000}"/>
    <cellStyle name="Moeda 5 2 2 2 5 7" xfId="13122" xr:uid="{00000000-0005-0000-0000-0000AD4F0000}"/>
    <cellStyle name="Moeda 5 2 2 2 5 8" xfId="24498" xr:uid="{00000000-0005-0000-0000-0000AE4F0000}"/>
    <cellStyle name="Moeda 5 2 2 2 5 9" xfId="35874" xr:uid="{00000000-0005-0000-0000-0000AF4F0000}"/>
    <cellStyle name="Moeda 5 2 2 2 6" xfId="2061" xr:uid="{00000000-0005-0000-0000-0000B04F0000}"/>
    <cellStyle name="Moeda 5 2 2 2 6 10" xfId="38086" xr:uid="{00000000-0005-0000-0000-0000B14F0000}"/>
    <cellStyle name="Moeda 5 2 2 2 6 2" xfId="3958" xr:uid="{00000000-0005-0000-0000-0000B24F0000}"/>
    <cellStyle name="Moeda 5 2 2 2 6 2 2" xfId="15334" xr:uid="{00000000-0005-0000-0000-0000B34F0000}"/>
    <cellStyle name="Moeda 5 2 2 2 6 2 3" xfId="26710" xr:uid="{00000000-0005-0000-0000-0000B44F0000}"/>
    <cellStyle name="Moeda 5 2 2 2 6 3" xfId="5854" xr:uid="{00000000-0005-0000-0000-0000B54F0000}"/>
    <cellStyle name="Moeda 5 2 2 2 6 3 2" xfId="17230" xr:uid="{00000000-0005-0000-0000-0000B64F0000}"/>
    <cellStyle name="Moeda 5 2 2 2 6 3 3" xfId="28606" xr:uid="{00000000-0005-0000-0000-0000B74F0000}"/>
    <cellStyle name="Moeda 5 2 2 2 6 4" xfId="7750" xr:uid="{00000000-0005-0000-0000-0000B84F0000}"/>
    <cellStyle name="Moeda 5 2 2 2 6 4 2" xfId="19126" xr:uid="{00000000-0005-0000-0000-0000B94F0000}"/>
    <cellStyle name="Moeda 5 2 2 2 6 4 3" xfId="30502" xr:uid="{00000000-0005-0000-0000-0000BA4F0000}"/>
    <cellStyle name="Moeda 5 2 2 2 6 5" xfId="9646" xr:uid="{00000000-0005-0000-0000-0000BB4F0000}"/>
    <cellStyle name="Moeda 5 2 2 2 6 5 2" xfId="21022" xr:uid="{00000000-0005-0000-0000-0000BC4F0000}"/>
    <cellStyle name="Moeda 5 2 2 2 6 5 3" xfId="32398" xr:uid="{00000000-0005-0000-0000-0000BD4F0000}"/>
    <cellStyle name="Moeda 5 2 2 2 6 6" xfId="11542" xr:uid="{00000000-0005-0000-0000-0000BE4F0000}"/>
    <cellStyle name="Moeda 5 2 2 2 6 6 2" xfId="22918" xr:uid="{00000000-0005-0000-0000-0000BF4F0000}"/>
    <cellStyle name="Moeda 5 2 2 2 6 6 3" xfId="34294" xr:uid="{00000000-0005-0000-0000-0000C04F0000}"/>
    <cellStyle name="Moeda 5 2 2 2 6 7" xfId="13438" xr:uid="{00000000-0005-0000-0000-0000C14F0000}"/>
    <cellStyle name="Moeda 5 2 2 2 6 8" xfId="24814" xr:uid="{00000000-0005-0000-0000-0000C24F0000}"/>
    <cellStyle name="Moeda 5 2 2 2 6 9" xfId="36190" xr:uid="{00000000-0005-0000-0000-0000C34F0000}"/>
    <cellStyle name="Moeda 5 2 2 2 7" xfId="2377" xr:uid="{00000000-0005-0000-0000-0000C44F0000}"/>
    <cellStyle name="Moeda 5 2 2 2 7 2" xfId="13754" xr:uid="{00000000-0005-0000-0000-0000C54F0000}"/>
    <cellStyle name="Moeda 5 2 2 2 7 3" xfId="25130" xr:uid="{00000000-0005-0000-0000-0000C64F0000}"/>
    <cellStyle name="Moeda 5 2 2 2 8" xfId="4274" xr:uid="{00000000-0005-0000-0000-0000C74F0000}"/>
    <cellStyle name="Moeda 5 2 2 2 8 2" xfId="15650" xr:uid="{00000000-0005-0000-0000-0000C84F0000}"/>
    <cellStyle name="Moeda 5 2 2 2 8 3" xfId="27026" xr:uid="{00000000-0005-0000-0000-0000C94F0000}"/>
    <cellStyle name="Moeda 5 2 2 2 9" xfId="6170" xr:uid="{00000000-0005-0000-0000-0000CA4F0000}"/>
    <cellStyle name="Moeda 5 2 2 2 9 2" xfId="17546" xr:uid="{00000000-0005-0000-0000-0000CB4F0000}"/>
    <cellStyle name="Moeda 5 2 2 2 9 3" xfId="28922" xr:uid="{00000000-0005-0000-0000-0000CC4F0000}"/>
    <cellStyle name="Moeda 5 2 2 3" xfId="639" xr:uid="{00000000-0005-0000-0000-0000CD4F0000}"/>
    <cellStyle name="Moeda 5 2 2 3 10" xfId="36664" xr:uid="{00000000-0005-0000-0000-0000CE4F0000}"/>
    <cellStyle name="Moeda 5 2 2 3 2" xfId="2536" xr:uid="{00000000-0005-0000-0000-0000CF4F0000}"/>
    <cellStyle name="Moeda 5 2 2 3 2 2" xfId="13912" xr:uid="{00000000-0005-0000-0000-0000D04F0000}"/>
    <cellStyle name="Moeda 5 2 2 3 2 3" xfId="25288" xr:uid="{00000000-0005-0000-0000-0000D14F0000}"/>
    <cellStyle name="Moeda 5 2 2 3 3" xfId="4432" xr:uid="{00000000-0005-0000-0000-0000D24F0000}"/>
    <cellStyle name="Moeda 5 2 2 3 3 2" xfId="15808" xr:uid="{00000000-0005-0000-0000-0000D34F0000}"/>
    <cellStyle name="Moeda 5 2 2 3 3 3" xfId="27184" xr:uid="{00000000-0005-0000-0000-0000D44F0000}"/>
    <cellStyle name="Moeda 5 2 2 3 4" xfId="6328" xr:uid="{00000000-0005-0000-0000-0000D54F0000}"/>
    <cellStyle name="Moeda 5 2 2 3 4 2" xfId="17704" xr:uid="{00000000-0005-0000-0000-0000D64F0000}"/>
    <cellStyle name="Moeda 5 2 2 3 4 3" xfId="29080" xr:uid="{00000000-0005-0000-0000-0000D74F0000}"/>
    <cellStyle name="Moeda 5 2 2 3 5" xfId="8224" xr:uid="{00000000-0005-0000-0000-0000D84F0000}"/>
    <cellStyle name="Moeda 5 2 2 3 5 2" xfId="19600" xr:uid="{00000000-0005-0000-0000-0000D94F0000}"/>
    <cellStyle name="Moeda 5 2 2 3 5 3" xfId="30976" xr:uid="{00000000-0005-0000-0000-0000DA4F0000}"/>
    <cellStyle name="Moeda 5 2 2 3 6" xfId="10120" xr:uid="{00000000-0005-0000-0000-0000DB4F0000}"/>
    <cellStyle name="Moeda 5 2 2 3 6 2" xfId="21496" xr:uid="{00000000-0005-0000-0000-0000DC4F0000}"/>
    <cellStyle name="Moeda 5 2 2 3 6 3" xfId="32872" xr:uid="{00000000-0005-0000-0000-0000DD4F0000}"/>
    <cellStyle name="Moeda 5 2 2 3 7" xfId="12016" xr:uid="{00000000-0005-0000-0000-0000DE4F0000}"/>
    <cellStyle name="Moeda 5 2 2 3 8" xfId="23392" xr:uid="{00000000-0005-0000-0000-0000DF4F0000}"/>
    <cellStyle name="Moeda 5 2 2 3 9" xfId="34768" xr:uid="{00000000-0005-0000-0000-0000E04F0000}"/>
    <cellStyle name="Moeda 5 2 2 4" xfId="955" xr:uid="{00000000-0005-0000-0000-0000E14F0000}"/>
    <cellStyle name="Moeda 5 2 2 4 10" xfId="36980" xr:uid="{00000000-0005-0000-0000-0000E24F0000}"/>
    <cellStyle name="Moeda 5 2 2 4 2" xfId="2852" xr:uid="{00000000-0005-0000-0000-0000E34F0000}"/>
    <cellStyle name="Moeda 5 2 2 4 2 2" xfId="14228" xr:uid="{00000000-0005-0000-0000-0000E44F0000}"/>
    <cellStyle name="Moeda 5 2 2 4 2 3" xfId="25604" xr:uid="{00000000-0005-0000-0000-0000E54F0000}"/>
    <cellStyle name="Moeda 5 2 2 4 3" xfId="4748" xr:uid="{00000000-0005-0000-0000-0000E64F0000}"/>
    <cellStyle name="Moeda 5 2 2 4 3 2" xfId="16124" xr:uid="{00000000-0005-0000-0000-0000E74F0000}"/>
    <cellStyle name="Moeda 5 2 2 4 3 3" xfId="27500" xr:uid="{00000000-0005-0000-0000-0000E84F0000}"/>
    <cellStyle name="Moeda 5 2 2 4 4" xfId="6644" xr:uid="{00000000-0005-0000-0000-0000E94F0000}"/>
    <cellStyle name="Moeda 5 2 2 4 4 2" xfId="18020" xr:uid="{00000000-0005-0000-0000-0000EA4F0000}"/>
    <cellStyle name="Moeda 5 2 2 4 4 3" xfId="29396" xr:uid="{00000000-0005-0000-0000-0000EB4F0000}"/>
    <cellStyle name="Moeda 5 2 2 4 5" xfId="8540" xr:uid="{00000000-0005-0000-0000-0000EC4F0000}"/>
    <cellStyle name="Moeda 5 2 2 4 5 2" xfId="19916" xr:uid="{00000000-0005-0000-0000-0000ED4F0000}"/>
    <cellStyle name="Moeda 5 2 2 4 5 3" xfId="31292" xr:uid="{00000000-0005-0000-0000-0000EE4F0000}"/>
    <cellStyle name="Moeda 5 2 2 4 6" xfId="10436" xr:uid="{00000000-0005-0000-0000-0000EF4F0000}"/>
    <cellStyle name="Moeda 5 2 2 4 6 2" xfId="21812" xr:uid="{00000000-0005-0000-0000-0000F04F0000}"/>
    <cellStyle name="Moeda 5 2 2 4 6 3" xfId="33188" xr:uid="{00000000-0005-0000-0000-0000F14F0000}"/>
    <cellStyle name="Moeda 5 2 2 4 7" xfId="12332" xr:uid="{00000000-0005-0000-0000-0000F24F0000}"/>
    <cellStyle name="Moeda 5 2 2 4 8" xfId="23708" xr:uid="{00000000-0005-0000-0000-0000F34F0000}"/>
    <cellStyle name="Moeda 5 2 2 4 9" xfId="35084" xr:uid="{00000000-0005-0000-0000-0000F44F0000}"/>
    <cellStyle name="Moeda 5 2 2 5" xfId="1271" xr:uid="{00000000-0005-0000-0000-0000F54F0000}"/>
    <cellStyle name="Moeda 5 2 2 5 10" xfId="37296" xr:uid="{00000000-0005-0000-0000-0000F64F0000}"/>
    <cellStyle name="Moeda 5 2 2 5 2" xfId="3168" xr:uid="{00000000-0005-0000-0000-0000F74F0000}"/>
    <cellStyle name="Moeda 5 2 2 5 2 2" xfId="14544" xr:uid="{00000000-0005-0000-0000-0000F84F0000}"/>
    <cellStyle name="Moeda 5 2 2 5 2 3" xfId="25920" xr:uid="{00000000-0005-0000-0000-0000F94F0000}"/>
    <cellStyle name="Moeda 5 2 2 5 3" xfId="5064" xr:uid="{00000000-0005-0000-0000-0000FA4F0000}"/>
    <cellStyle name="Moeda 5 2 2 5 3 2" xfId="16440" xr:uid="{00000000-0005-0000-0000-0000FB4F0000}"/>
    <cellStyle name="Moeda 5 2 2 5 3 3" xfId="27816" xr:uid="{00000000-0005-0000-0000-0000FC4F0000}"/>
    <cellStyle name="Moeda 5 2 2 5 4" xfId="6960" xr:uid="{00000000-0005-0000-0000-0000FD4F0000}"/>
    <cellStyle name="Moeda 5 2 2 5 4 2" xfId="18336" xr:uid="{00000000-0005-0000-0000-0000FE4F0000}"/>
    <cellStyle name="Moeda 5 2 2 5 4 3" xfId="29712" xr:uid="{00000000-0005-0000-0000-0000FF4F0000}"/>
    <cellStyle name="Moeda 5 2 2 5 5" xfId="8856" xr:uid="{00000000-0005-0000-0000-000000500000}"/>
    <cellStyle name="Moeda 5 2 2 5 5 2" xfId="20232" xr:uid="{00000000-0005-0000-0000-000001500000}"/>
    <cellStyle name="Moeda 5 2 2 5 5 3" xfId="31608" xr:uid="{00000000-0005-0000-0000-000002500000}"/>
    <cellStyle name="Moeda 5 2 2 5 6" xfId="10752" xr:uid="{00000000-0005-0000-0000-000003500000}"/>
    <cellStyle name="Moeda 5 2 2 5 6 2" xfId="22128" xr:uid="{00000000-0005-0000-0000-000004500000}"/>
    <cellStyle name="Moeda 5 2 2 5 6 3" xfId="33504" xr:uid="{00000000-0005-0000-0000-000005500000}"/>
    <cellStyle name="Moeda 5 2 2 5 7" xfId="12648" xr:uid="{00000000-0005-0000-0000-000006500000}"/>
    <cellStyle name="Moeda 5 2 2 5 8" xfId="24024" xr:uid="{00000000-0005-0000-0000-000007500000}"/>
    <cellStyle name="Moeda 5 2 2 5 9" xfId="35400" xr:uid="{00000000-0005-0000-0000-000008500000}"/>
    <cellStyle name="Moeda 5 2 2 6" xfId="1587" xr:uid="{00000000-0005-0000-0000-000009500000}"/>
    <cellStyle name="Moeda 5 2 2 6 10" xfId="37612" xr:uid="{00000000-0005-0000-0000-00000A500000}"/>
    <cellStyle name="Moeda 5 2 2 6 2" xfId="3484" xr:uid="{00000000-0005-0000-0000-00000B500000}"/>
    <cellStyle name="Moeda 5 2 2 6 2 2" xfId="14860" xr:uid="{00000000-0005-0000-0000-00000C500000}"/>
    <cellStyle name="Moeda 5 2 2 6 2 3" xfId="26236" xr:uid="{00000000-0005-0000-0000-00000D500000}"/>
    <cellStyle name="Moeda 5 2 2 6 3" xfId="5380" xr:uid="{00000000-0005-0000-0000-00000E500000}"/>
    <cellStyle name="Moeda 5 2 2 6 3 2" xfId="16756" xr:uid="{00000000-0005-0000-0000-00000F500000}"/>
    <cellStyle name="Moeda 5 2 2 6 3 3" xfId="28132" xr:uid="{00000000-0005-0000-0000-000010500000}"/>
    <cellStyle name="Moeda 5 2 2 6 4" xfId="7276" xr:uid="{00000000-0005-0000-0000-000011500000}"/>
    <cellStyle name="Moeda 5 2 2 6 4 2" xfId="18652" xr:uid="{00000000-0005-0000-0000-000012500000}"/>
    <cellStyle name="Moeda 5 2 2 6 4 3" xfId="30028" xr:uid="{00000000-0005-0000-0000-000013500000}"/>
    <cellStyle name="Moeda 5 2 2 6 5" xfId="9172" xr:uid="{00000000-0005-0000-0000-000014500000}"/>
    <cellStyle name="Moeda 5 2 2 6 5 2" xfId="20548" xr:uid="{00000000-0005-0000-0000-000015500000}"/>
    <cellStyle name="Moeda 5 2 2 6 5 3" xfId="31924" xr:uid="{00000000-0005-0000-0000-000016500000}"/>
    <cellStyle name="Moeda 5 2 2 6 6" xfId="11068" xr:uid="{00000000-0005-0000-0000-000017500000}"/>
    <cellStyle name="Moeda 5 2 2 6 6 2" xfId="22444" xr:uid="{00000000-0005-0000-0000-000018500000}"/>
    <cellStyle name="Moeda 5 2 2 6 6 3" xfId="33820" xr:uid="{00000000-0005-0000-0000-000019500000}"/>
    <cellStyle name="Moeda 5 2 2 6 7" xfId="12964" xr:uid="{00000000-0005-0000-0000-00001A500000}"/>
    <cellStyle name="Moeda 5 2 2 6 8" xfId="24340" xr:uid="{00000000-0005-0000-0000-00001B500000}"/>
    <cellStyle name="Moeda 5 2 2 6 9" xfId="35716" xr:uid="{00000000-0005-0000-0000-00001C500000}"/>
    <cellStyle name="Moeda 5 2 2 7" xfId="1903" xr:uid="{00000000-0005-0000-0000-00001D500000}"/>
    <cellStyle name="Moeda 5 2 2 7 10" xfId="37928" xr:uid="{00000000-0005-0000-0000-00001E500000}"/>
    <cellStyle name="Moeda 5 2 2 7 2" xfId="3800" xr:uid="{00000000-0005-0000-0000-00001F500000}"/>
    <cellStyle name="Moeda 5 2 2 7 2 2" xfId="15176" xr:uid="{00000000-0005-0000-0000-000020500000}"/>
    <cellStyle name="Moeda 5 2 2 7 2 3" xfId="26552" xr:uid="{00000000-0005-0000-0000-000021500000}"/>
    <cellStyle name="Moeda 5 2 2 7 3" xfId="5696" xr:uid="{00000000-0005-0000-0000-000022500000}"/>
    <cellStyle name="Moeda 5 2 2 7 3 2" xfId="17072" xr:uid="{00000000-0005-0000-0000-000023500000}"/>
    <cellStyle name="Moeda 5 2 2 7 3 3" xfId="28448" xr:uid="{00000000-0005-0000-0000-000024500000}"/>
    <cellStyle name="Moeda 5 2 2 7 4" xfId="7592" xr:uid="{00000000-0005-0000-0000-000025500000}"/>
    <cellStyle name="Moeda 5 2 2 7 4 2" xfId="18968" xr:uid="{00000000-0005-0000-0000-000026500000}"/>
    <cellStyle name="Moeda 5 2 2 7 4 3" xfId="30344" xr:uid="{00000000-0005-0000-0000-000027500000}"/>
    <cellStyle name="Moeda 5 2 2 7 5" xfId="9488" xr:uid="{00000000-0005-0000-0000-000028500000}"/>
    <cellStyle name="Moeda 5 2 2 7 5 2" xfId="20864" xr:uid="{00000000-0005-0000-0000-000029500000}"/>
    <cellStyle name="Moeda 5 2 2 7 5 3" xfId="32240" xr:uid="{00000000-0005-0000-0000-00002A500000}"/>
    <cellStyle name="Moeda 5 2 2 7 6" xfId="11384" xr:uid="{00000000-0005-0000-0000-00002B500000}"/>
    <cellStyle name="Moeda 5 2 2 7 6 2" xfId="22760" xr:uid="{00000000-0005-0000-0000-00002C500000}"/>
    <cellStyle name="Moeda 5 2 2 7 6 3" xfId="34136" xr:uid="{00000000-0005-0000-0000-00002D500000}"/>
    <cellStyle name="Moeda 5 2 2 7 7" xfId="13280" xr:uid="{00000000-0005-0000-0000-00002E500000}"/>
    <cellStyle name="Moeda 5 2 2 7 8" xfId="24656" xr:uid="{00000000-0005-0000-0000-00002F500000}"/>
    <cellStyle name="Moeda 5 2 2 7 9" xfId="36032" xr:uid="{00000000-0005-0000-0000-000030500000}"/>
    <cellStyle name="Moeda 5 2 2 8" xfId="2219" xr:uid="{00000000-0005-0000-0000-000031500000}"/>
    <cellStyle name="Moeda 5 2 2 8 2" xfId="13596" xr:uid="{00000000-0005-0000-0000-000032500000}"/>
    <cellStyle name="Moeda 5 2 2 8 3" xfId="24972" xr:uid="{00000000-0005-0000-0000-000033500000}"/>
    <cellStyle name="Moeda 5 2 2 9" xfId="4116" xr:uid="{00000000-0005-0000-0000-000034500000}"/>
    <cellStyle name="Moeda 5 2 2 9 2" xfId="15492" xr:uid="{00000000-0005-0000-0000-000035500000}"/>
    <cellStyle name="Moeda 5 2 2 9 3" xfId="26868" xr:uid="{00000000-0005-0000-0000-000036500000}"/>
    <cellStyle name="Moeda 5 2 3" xfId="390" xr:uid="{00000000-0005-0000-0000-000037500000}"/>
    <cellStyle name="Moeda 5 2 3 10" xfId="7976" xr:uid="{00000000-0005-0000-0000-000038500000}"/>
    <cellStyle name="Moeda 5 2 3 10 2" xfId="19352" xr:uid="{00000000-0005-0000-0000-000039500000}"/>
    <cellStyle name="Moeda 5 2 3 10 3" xfId="30728" xr:uid="{00000000-0005-0000-0000-00003A500000}"/>
    <cellStyle name="Moeda 5 2 3 11" xfId="9872" xr:uid="{00000000-0005-0000-0000-00003B500000}"/>
    <cellStyle name="Moeda 5 2 3 11 2" xfId="21248" xr:uid="{00000000-0005-0000-0000-00003C500000}"/>
    <cellStyle name="Moeda 5 2 3 11 3" xfId="32624" xr:uid="{00000000-0005-0000-0000-00003D500000}"/>
    <cellStyle name="Moeda 5 2 3 12" xfId="11768" xr:uid="{00000000-0005-0000-0000-00003E500000}"/>
    <cellStyle name="Moeda 5 2 3 13" xfId="23144" xr:uid="{00000000-0005-0000-0000-00003F500000}"/>
    <cellStyle name="Moeda 5 2 3 14" xfId="34520" xr:uid="{00000000-0005-0000-0000-000040500000}"/>
    <cellStyle name="Moeda 5 2 3 15" xfId="36416" xr:uid="{00000000-0005-0000-0000-000041500000}"/>
    <cellStyle name="Moeda 5 2 3 2" xfId="707" xr:uid="{00000000-0005-0000-0000-000042500000}"/>
    <cellStyle name="Moeda 5 2 3 2 10" xfId="36732" xr:uid="{00000000-0005-0000-0000-000043500000}"/>
    <cellStyle name="Moeda 5 2 3 2 2" xfId="2604" xr:uid="{00000000-0005-0000-0000-000044500000}"/>
    <cellStyle name="Moeda 5 2 3 2 2 2" xfId="13980" xr:uid="{00000000-0005-0000-0000-000045500000}"/>
    <cellStyle name="Moeda 5 2 3 2 2 3" xfId="25356" xr:uid="{00000000-0005-0000-0000-000046500000}"/>
    <cellStyle name="Moeda 5 2 3 2 3" xfId="4500" xr:uid="{00000000-0005-0000-0000-000047500000}"/>
    <cellStyle name="Moeda 5 2 3 2 3 2" xfId="15876" xr:uid="{00000000-0005-0000-0000-000048500000}"/>
    <cellStyle name="Moeda 5 2 3 2 3 3" xfId="27252" xr:uid="{00000000-0005-0000-0000-000049500000}"/>
    <cellStyle name="Moeda 5 2 3 2 4" xfId="6396" xr:uid="{00000000-0005-0000-0000-00004A500000}"/>
    <cellStyle name="Moeda 5 2 3 2 4 2" xfId="17772" xr:uid="{00000000-0005-0000-0000-00004B500000}"/>
    <cellStyle name="Moeda 5 2 3 2 4 3" xfId="29148" xr:uid="{00000000-0005-0000-0000-00004C500000}"/>
    <cellStyle name="Moeda 5 2 3 2 5" xfId="8292" xr:uid="{00000000-0005-0000-0000-00004D500000}"/>
    <cellStyle name="Moeda 5 2 3 2 5 2" xfId="19668" xr:uid="{00000000-0005-0000-0000-00004E500000}"/>
    <cellStyle name="Moeda 5 2 3 2 5 3" xfId="31044" xr:uid="{00000000-0005-0000-0000-00004F500000}"/>
    <cellStyle name="Moeda 5 2 3 2 6" xfId="10188" xr:uid="{00000000-0005-0000-0000-000050500000}"/>
    <cellStyle name="Moeda 5 2 3 2 6 2" xfId="21564" xr:uid="{00000000-0005-0000-0000-000051500000}"/>
    <cellStyle name="Moeda 5 2 3 2 6 3" xfId="32940" xr:uid="{00000000-0005-0000-0000-000052500000}"/>
    <cellStyle name="Moeda 5 2 3 2 7" xfId="12084" xr:uid="{00000000-0005-0000-0000-000053500000}"/>
    <cellStyle name="Moeda 5 2 3 2 8" xfId="23460" xr:uid="{00000000-0005-0000-0000-000054500000}"/>
    <cellStyle name="Moeda 5 2 3 2 9" xfId="34836" xr:uid="{00000000-0005-0000-0000-000055500000}"/>
    <cellStyle name="Moeda 5 2 3 3" xfId="1023" xr:uid="{00000000-0005-0000-0000-000056500000}"/>
    <cellStyle name="Moeda 5 2 3 3 10" xfId="37048" xr:uid="{00000000-0005-0000-0000-000057500000}"/>
    <cellStyle name="Moeda 5 2 3 3 2" xfId="2920" xr:uid="{00000000-0005-0000-0000-000058500000}"/>
    <cellStyle name="Moeda 5 2 3 3 2 2" xfId="14296" xr:uid="{00000000-0005-0000-0000-000059500000}"/>
    <cellStyle name="Moeda 5 2 3 3 2 3" xfId="25672" xr:uid="{00000000-0005-0000-0000-00005A500000}"/>
    <cellStyle name="Moeda 5 2 3 3 3" xfId="4816" xr:uid="{00000000-0005-0000-0000-00005B500000}"/>
    <cellStyle name="Moeda 5 2 3 3 3 2" xfId="16192" xr:uid="{00000000-0005-0000-0000-00005C500000}"/>
    <cellStyle name="Moeda 5 2 3 3 3 3" xfId="27568" xr:uid="{00000000-0005-0000-0000-00005D500000}"/>
    <cellStyle name="Moeda 5 2 3 3 4" xfId="6712" xr:uid="{00000000-0005-0000-0000-00005E500000}"/>
    <cellStyle name="Moeda 5 2 3 3 4 2" xfId="18088" xr:uid="{00000000-0005-0000-0000-00005F500000}"/>
    <cellStyle name="Moeda 5 2 3 3 4 3" xfId="29464" xr:uid="{00000000-0005-0000-0000-000060500000}"/>
    <cellStyle name="Moeda 5 2 3 3 5" xfId="8608" xr:uid="{00000000-0005-0000-0000-000061500000}"/>
    <cellStyle name="Moeda 5 2 3 3 5 2" xfId="19984" xr:uid="{00000000-0005-0000-0000-000062500000}"/>
    <cellStyle name="Moeda 5 2 3 3 5 3" xfId="31360" xr:uid="{00000000-0005-0000-0000-000063500000}"/>
    <cellStyle name="Moeda 5 2 3 3 6" xfId="10504" xr:uid="{00000000-0005-0000-0000-000064500000}"/>
    <cellStyle name="Moeda 5 2 3 3 6 2" xfId="21880" xr:uid="{00000000-0005-0000-0000-000065500000}"/>
    <cellStyle name="Moeda 5 2 3 3 6 3" xfId="33256" xr:uid="{00000000-0005-0000-0000-000066500000}"/>
    <cellStyle name="Moeda 5 2 3 3 7" xfId="12400" xr:uid="{00000000-0005-0000-0000-000067500000}"/>
    <cellStyle name="Moeda 5 2 3 3 8" xfId="23776" xr:uid="{00000000-0005-0000-0000-000068500000}"/>
    <cellStyle name="Moeda 5 2 3 3 9" xfId="35152" xr:uid="{00000000-0005-0000-0000-000069500000}"/>
    <cellStyle name="Moeda 5 2 3 4" xfId="1339" xr:uid="{00000000-0005-0000-0000-00006A500000}"/>
    <cellStyle name="Moeda 5 2 3 4 10" xfId="37364" xr:uid="{00000000-0005-0000-0000-00006B500000}"/>
    <cellStyle name="Moeda 5 2 3 4 2" xfId="3236" xr:uid="{00000000-0005-0000-0000-00006C500000}"/>
    <cellStyle name="Moeda 5 2 3 4 2 2" xfId="14612" xr:uid="{00000000-0005-0000-0000-00006D500000}"/>
    <cellStyle name="Moeda 5 2 3 4 2 3" xfId="25988" xr:uid="{00000000-0005-0000-0000-00006E500000}"/>
    <cellStyle name="Moeda 5 2 3 4 3" xfId="5132" xr:uid="{00000000-0005-0000-0000-00006F500000}"/>
    <cellStyle name="Moeda 5 2 3 4 3 2" xfId="16508" xr:uid="{00000000-0005-0000-0000-000070500000}"/>
    <cellStyle name="Moeda 5 2 3 4 3 3" xfId="27884" xr:uid="{00000000-0005-0000-0000-000071500000}"/>
    <cellStyle name="Moeda 5 2 3 4 4" xfId="7028" xr:uid="{00000000-0005-0000-0000-000072500000}"/>
    <cellStyle name="Moeda 5 2 3 4 4 2" xfId="18404" xr:uid="{00000000-0005-0000-0000-000073500000}"/>
    <cellStyle name="Moeda 5 2 3 4 4 3" xfId="29780" xr:uid="{00000000-0005-0000-0000-000074500000}"/>
    <cellStyle name="Moeda 5 2 3 4 5" xfId="8924" xr:uid="{00000000-0005-0000-0000-000075500000}"/>
    <cellStyle name="Moeda 5 2 3 4 5 2" xfId="20300" xr:uid="{00000000-0005-0000-0000-000076500000}"/>
    <cellStyle name="Moeda 5 2 3 4 5 3" xfId="31676" xr:uid="{00000000-0005-0000-0000-000077500000}"/>
    <cellStyle name="Moeda 5 2 3 4 6" xfId="10820" xr:uid="{00000000-0005-0000-0000-000078500000}"/>
    <cellStyle name="Moeda 5 2 3 4 6 2" xfId="22196" xr:uid="{00000000-0005-0000-0000-000079500000}"/>
    <cellStyle name="Moeda 5 2 3 4 6 3" xfId="33572" xr:uid="{00000000-0005-0000-0000-00007A500000}"/>
    <cellStyle name="Moeda 5 2 3 4 7" xfId="12716" xr:uid="{00000000-0005-0000-0000-00007B500000}"/>
    <cellStyle name="Moeda 5 2 3 4 8" xfId="24092" xr:uid="{00000000-0005-0000-0000-00007C500000}"/>
    <cellStyle name="Moeda 5 2 3 4 9" xfId="35468" xr:uid="{00000000-0005-0000-0000-00007D500000}"/>
    <cellStyle name="Moeda 5 2 3 5" xfId="1655" xr:uid="{00000000-0005-0000-0000-00007E500000}"/>
    <cellStyle name="Moeda 5 2 3 5 10" xfId="37680" xr:uid="{00000000-0005-0000-0000-00007F500000}"/>
    <cellStyle name="Moeda 5 2 3 5 2" xfId="3552" xr:uid="{00000000-0005-0000-0000-000080500000}"/>
    <cellStyle name="Moeda 5 2 3 5 2 2" xfId="14928" xr:uid="{00000000-0005-0000-0000-000081500000}"/>
    <cellStyle name="Moeda 5 2 3 5 2 3" xfId="26304" xr:uid="{00000000-0005-0000-0000-000082500000}"/>
    <cellStyle name="Moeda 5 2 3 5 3" xfId="5448" xr:uid="{00000000-0005-0000-0000-000083500000}"/>
    <cellStyle name="Moeda 5 2 3 5 3 2" xfId="16824" xr:uid="{00000000-0005-0000-0000-000084500000}"/>
    <cellStyle name="Moeda 5 2 3 5 3 3" xfId="28200" xr:uid="{00000000-0005-0000-0000-000085500000}"/>
    <cellStyle name="Moeda 5 2 3 5 4" xfId="7344" xr:uid="{00000000-0005-0000-0000-000086500000}"/>
    <cellStyle name="Moeda 5 2 3 5 4 2" xfId="18720" xr:uid="{00000000-0005-0000-0000-000087500000}"/>
    <cellStyle name="Moeda 5 2 3 5 4 3" xfId="30096" xr:uid="{00000000-0005-0000-0000-000088500000}"/>
    <cellStyle name="Moeda 5 2 3 5 5" xfId="9240" xr:uid="{00000000-0005-0000-0000-000089500000}"/>
    <cellStyle name="Moeda 5 2 3 5 5 2" xfId="20616" xr:uid="{00000000-0005-0000-0000-00008A500000}"/>
    <cellStyle name="Moeda 5 2 3 5 5 3" xfId="31992" xr:uid="{00000000-0005-0000-0000-00008B500000}"/>
    <cellStyle name="Moeda 5 2 3 5 6" xfId="11136" xr:uid="{00000000-0005-0000-0000-00008C500000}"/>
    <cellStyle name="Moeda 5 2 3 5 6 2" xfId="22512" xr:uid="{00000000-0005-0000-0000-00008D500000}"/>
    <cellStyle name="Moeda 5 2 3 5 6 3" xfId="33888" xr:uid="{00000000-0005-0000-0000-00008E500000}"/>
    <cellStyle name="Moeda 5 2 3 5 7" xfId="13032" xr:uid="{00000000-0005-0000-0000-00008F500000}"/>
    <cellStyle name="Moeda 5 2 3 5 8" xfId="24408" xr:uid="{00000000-0005-0000-0000-000090500000}"/>
    <cellStyle name="Moeda 5 2 3 5 9" xfId="35784" xr:uid="{00000000-0005-0000-0000-000091500000}"/>
    <cellStyle name="Moeda 5 2 3 6" xfId="1971" xr:uid="{00000000-0005-0000-0000-000092500000}"/>
    <cellStyle name="Moeda 5 2 3 6 10" xfId="37996" xr:uid="{00000000-0005-0000-0000-000093500000}"/>
    <cellStyle name="Moeda 5 2 3 6 2" xfId="3868" xr:uid="{00000000-0005-0000-0000-000094500000}"/>
    <cellStyle name="Moeda 5 2 3 6 2 2" xfId="15244" xr:uid="{00000000-0005-0000-0000-000095500000}"/>
    <cellStyle name="Moeda 5 2 3 6 2 3" xfId="26620" xr:uid="{00000000-0005-0000-0000-000096500000}"/>
    <cellStyle name="Moeda 5 2 3 6 3" xfId="5764" xr:uid="{00000000-0005-0000-0000-000097500000}"/>
    <cellStyle name="Moeda 5 2 3 6 3 2" xfId="17140" xr:uid="{00000000-0005-0000-0000-000098500000}"/>
    <cellStyle name="Moeda 5 2 3 6 3 3" xfId="28516" xr:uid="{00000000-0005-0000-0000-000099500000}"/>
    <cellStyle name="Moeda 5 2 3 6 4" xfId="7660" xr:uid="{00000000-0005-0000-0000-00009A500000}"/>
    <cellStyle name="Moeda 5 2 3 6 4 2" xfId="19036" xr:uid="{00000000-0005-0000-0000-00009B500000}"/>
    <cellStyle name="Moeda 5 2 3 6 4 3" xfId="30412" xr:uid="{00000000-0005-0000-0000-00009C500000}"/>
    <cellStyle name="Moeda 5 2 3 6 5" xfId="9556" xr:uid="{00000000-0005-0000-0000-00009D500000}"/>
    <cellStyle name="Moeda 5 2 3 6 5 2" xfId="20932" xr:uid="{00000000-0005-0000-0000-00009E500000}"/>
    <cellStyle name="Moeda 5 2 3 6 5 3" xfId="32308" xr:uid="{00000000-0005-0000-0000-00009F500000}"/>
    <cellStyle name="Moeda 5 2 3 6 6" xfId="11452" xr:uid="{00000000-0005-0000-0000-0000A0500000}"/>
    <cellStyle name="Moeda 5 2 3 6 6 2" xfId="22828" xr:uid="{00000000-0005-0000-0000-0000A1500000}"/>
    <cellStyle name="Moeda 5 2 3 6 6 3" xfId="34204" xr:uid="{00000000-0005-0000-0000-0000A2500000}"/>
    <cellStyle name="Moeda 5 2 3 6 7" xfId="13348" xr:uid="{00000000-0005-0000-0000-0000A3500000}"/>
    <cellStyle name="Moeda 5 2 3 6 8" xfId="24724" xr:uid="{00000000-0005-0000-0000-0000A4500000}"/>
    <cellStyle name="Moeda 5 2 3 6 9" xfId="36100" xr:uid="{00000000-0005-0000-0000-0000A5500000}"/>
    <cellStyle name="Moeda 5 2 3 7" xfId="2287" xr:uid="{00000000-0005-0000-0000-0000A6500000}"/>
    <cellStyle name="Moeda 5 2 3 7 2" xfId="13664" xr:uid="{00000000-0005-0000-0000-0000A7500000}"/>
    <cellStyle name="Moeda 5 2 3 7 3" xfId="25040" xr:uid="{00000000-0005-0000-0000-0000A8500000}"/>
    <cellStyle name="Moeda 5 2 3 8" xfId="4184" xr:uid="{00000000-0005-0000-0000-0000A9500000}"/>
    <cellStyle name="Moeda 5 2 3 8 2" xfId="15560" xr:uid="{00000000-0005-0000-0000-0000AA500000}"/>
    <cellStyle name="Moeda 5 2 3 8 3" xfId="26936" xr:uid="{00000000-0005-0000-0000-0000AB500000}"/>
    <cellStyle name="Moeda 5 2 3 9" xfId="6080" xr:uid="{00000000-0005-0000-0000-0000AC500000}"/>
    <cellStyle name="Moeda 5 2 3 9 2" xfId="17456" xr:uid="{00000000-0005-0000-0000-0000AD500000}"/>
    <cellStyle name="Moeda 5 2 3 9 3" xfId="28832" xr:uid="{00000000-0005-0000-0000-0000AE500000}"/>
    <cellStyle name="Moeda 5 2 4" xfId="549" xr:uid="{00000000-0005-0000-0000-0000AF500000}"/>
    <cellStyle name="Moeda 5 2 4 10" xfId="36574" xr:uid="{00000000-0005-0000-0000-0000B0500000}"/>
    <cellStyle name="Moeda 5 2 4 2" xfId="2446" xr:uid="{00000000-0005-0000-0000-0000B1500000}"/>
    <cellStyle name="Moeda 5 2 4 2 2" xfId="13822" xr:uid="{00000000-0005-0000-0000-0000B2500000}"/>
    <cellStyle name="Moeda 5 2 4 2 3" xfId="25198" xr:uid="{00000000-0005-0000-0000-0000B3500000}"/>
    <cellStyle name="Moeda 5 2 4 3" xfId="4342" xr:uid="{00000000-0005-0000-0000-0000B4500000}"/>
    <cellStyle name="Moeda 5 2 4 3 2" xfId="15718" xr:uid="{00000000-0005-0000-0000-0000B5500000}"/>
    <cellStyle name="Moeda 5 2 4 3 3" xfId="27094" xr:uid="{00000000-0005-0000-0000-0000B6500000}"/>
    <cellStyle name="Moeda 5 2 4 4" xfId="6238" xr:uid="{00000000-0005-0000-0000-0000B7500000}"/>
    <cellStyle name="Moeda 5 2 4 4 2" xfId="17614" xr:uid="{00000000-0005-0000-0000-0000B8500000}"/>
    <cellStyle name="Moeda 5 2 4 4 3" xfId="28990" xr:uid="{00000000-0005-0000-0000-0000B9500000}"/>
    <cellStyle name="Moeda 5 2 4 5" xfId="8134" xr:uid="{00000000-0005-0000-0000-0000BA500000}"/>
    <cellStyle name="Moeda 5 2 4 5 2" xfId="19510" xr:uid="{00000000-0005-0000-0000-0000BB500000}"/>
    <cellStyle name="Moeda 5 2 4 5 3" xfId="30886" xr:uid="{00000000-0005-0000-0000-0000BC500000}"/>
    <cellStyle name="Moeda 5 2 4 6" xfId="10030" xr:uid="{00000000-0005-0000-0000-0000BD500000}"/>
    <cellStyle name="Moeda 5 2 4 6 2" xfId="21406" xr:uid="{00000000-0005-0000-0000-0000BE500000}"/>
    <cellStyle name="Moeda 5 2 4 6 3" xfId="32782" xr:uid="{00000000-0005-0000-0000-0000BF500000}"/>
    <cellStyle name="Moeda 5 2 4 7" xfId="11926" xr:uid="{00000000-0005-0000-0000-0000C0500000}"/>
    <cellStyle name="Moeda 5 2 4 8" xfId="23302" xr:uid="{00000000-0005-0000-0000-0000C1500000}"/>
    <cellStyle name="Moeda 5 2 4 9" xfId="34678" xr:uid="{00000000-0005-0000-0000-0000C2500000}"/>
    <cellStyle name="Moeda 5 2 5" xfId="865" xr:uid="{00000000-0005-0000-0000-0000C3500000}"/>
    <cellStyle name="Moeda 5 2 5 10" xfId="36890" xr:uid="{00000000-0005-0000-0000-0000C4500000}"/>
    <cellStyle name="Moeda 5 2 5 2" xfId="2762" xr:uid="{00000000-0005-0000-0000-0000C5500000}"/>
    <cellStyle name="Moeda 5 2 5 2 2" xfId="14138" xr:uid="{00000000-0005-0000-0000-0000C6500000}"/>
    <cellStyle name="Moeda 5 2 5 2 3" xfId="25514" xr:uid="{00000000-0005-0000-0000-0000C7500000}"/>
    <cellStyle name="Moeda 5 2 5 3" xfId="4658" xr:uid="{00000000-0005-0000-0000-0000C8500000}"/>
    <cellStyle name="Moeda 5 2 5 3 2" xfId="16034" xr:uid="{00000000-0005-0000-0000-0000C9500000}"/>
    <cellStyle name="Moeda 5 2 5 3 3" xfId="27410" xr:uid="{00000000-0005-0000-0000-0000CA500000}"/>
    <cellStyle name="Moeda 5 2 5 4" xfId="6554" xr:uid="{00000000-0005-0000-0000-0000CB500000}"/>
    <cellStyle name="Moeda 5 2 5 4 2" xfId="17930" xr:uid="{00000000-0005-0000-0000-0000CC500000}"/>
    <cellStyle name="Moeda 5 2 5 4 3" xfId="29306" xr:uid="{00000000-0005-0000-0000-0000CD500000}"/>
    <cellStyle name="Moeda 5 2 5 5" xfId="8450" xr:uid="{00000000-0005-0000-0000-0000CE500000}"/>
    <cellStyle name="Moeda 5 2 5 5 2" xfId="19826" xr:uid="{00000000-0005-0000-0000-0000CF500000}"/>
    <cellStyle name="Moeda 5 2 5 5 3" xfId="31202" xr:uid="{00000000-0005-0000-0000-0000D0500000}"/>
    <cellStyle name="Moeda 5 2 5 6" xfId="10346" xr:uid="{00000000-0005-0000-0000-0000D1500000}"/>
    <cellStyle name="Moeda 5 2 5 6 2" xfId="21722" xr:uid="{00000000-0005-0000-0000-0000D2500000}"/>
    <cellStyle name="Moeda 5 2 5 6 3" xfId="33098" xr:uid="{00000000-0005-0000-0000-0000D3500000}"/>
    <cellStyle name="Moeda 5 2 5 7" xfId="12242" xr:uid="{00000000-0005-0000-0000-0000D4500000}"/>
    <cellStyle name="Moeda 5 2 5 8" xfId="23618" xr:uid="{00000000-0005-0000-0000-0000D5500000}"/>
    <cellStyle name="Moeda 5 2 5 9" xfId="34994" xr:uid="{00000000-0005-0000-0000-0000D6500000}"/>
    <cellStyle name="Moeda 5 2 6" xfId="1181" xr:uid="{00000000-0005-0000-0000-0000D7500000}"/>
    <cellStyle name="Moeda 5 2 6 10" xfId="37206" xr:uid="{00000000-0005-0000-0000-0000D8500000}"/>
    <cellStyle name="Moeda 5 2 6 2" xfId="3078" xr:uid="{00000000-0005-0000-0000-0000D9500000}"/>
    <cellStyle name="Moeda 5 2 6 2 2" xfId="14454" xr:uid="{00000000-0005-0000-0000-0000DA500000}"/>
    <cellStyle name="Moeda 5 2 6 2 3" xfId="25830" xr:uid="{00000000-0005-0000-0000-0000DB500000}"/>
    <cellStyle name="Moeda 5 2 6 3" xfId="4974" xr:uid="{00000000-0005-0000-0000-0000DC500000}"/>
    <cellStyle name="Moeda 5 2 6 3 2" xfId="16350" xr:uid="{00000000-0005-0000-0000-0000DD500000}"/>
    <cellStyle name="Moeda 5 2 6 3 3" xfId="27726" xr:uid="{00000000-0005-0000-0000-0000DE500000}"/>
    <cellStyle name="Moeda 5 2 6 4" xfId="6870" xr:uid="{00000000-0005-0000-0000-0000DF500000}"/>
    <cellStyle name="Moeda 5 2 6 4 2" xfId="18246" xr:uid="{00000000-0005-0000-0000-0000E0500000}"/>
    <cellStyle name="Moeda 5 2 6 4 3" xfId="29622" xr:uid="{00000000-0005-0000-0000-0000E1500000}"/>
    <cellStyle name="Moeda 5 2 6 5" xfId="8766" xr:uid="{00000000-0005-0000-0000-0000E2500000}"/>
    <cellStyle name="Moeda 5 2 6 5 2" xfId="20142" xr:uid="{00000000-0005-0000-0000-0000E3500000}"/>
    <cellStyle name="Moeda 5 2 6 5 3" xfId="31518" xr:uid="{00000000-0005-0000-0000-0000E4500000}"/>
    <cellStyle name="Moeda 5 2 6 6" xfId="10662" xr:uid="{00000000-0005-0000-0000-0000E5500000}"/>
    <cellStyle name="Moeda 5 2 6 6 2" xfId="22038" xr:uid="{00000000-0005-0000-0000-0000E6500000}"/>
    <cellStyle name="Moeda 5 2 6 6 3" xfId="33414" xr:uid="{00000000-0005-0000-0000-0000E7500000}"/>
    <cellStyle name="Moeda 5 2 6 7" xfId="12558" xr:uid="{00000000-0005-0000-0000-0000E8500000}"/>
    <cellStyle name="Moeda 5 2 6 8" xfId="23934" xr:uid="{00000000-0005-0000-0000-0000E9500000}"/>
    <cellStyle name="Moeda 5 2 6 9" xfId="35310" xr:uid="{00000000-0005-0000-0000-0000EA500000}"/>
    <cellStyle name="Moeda 5 2 7" xfId="1497" xr:uid="{00000000-0005-0000-0000-0000EB500000}"/>
    <cellStyle name="Moeda 5 2 7 10" xfId="37522" xr:uid="{00000000-0005-0000-0000-0000EC500000}"/>
    <cellStyle name="Moeda 5 2 7 2" xfId="3394" xr:uid="{00000000-0005-0000-0000-0000ED500000}"/>
    <cellStyle name="Moeda 5 2 7 2 2" xfId="14770" xr:uid="{00000000-0005-0000-0000-0000EE500000}"/>
    <cellStyle name="Moeda 5 2 7 2 3" xfId="26146" xr:uid="{00000000-0005-0000-0000-0000EF500000}"/>
    <cellStyle name="Moeda 5 2 7 3" xfId="5290" xr:uid="{00000000-0005-0000-0000-0000F0500000}"/>
    <cellStyle name="Moeda 5 2 7 3 2" xfId="16666" xr:uid="{00000000-0005-0000-0000-0000F1500000}"/>
    <cellStyle name="Moeda 5 2 7 3 3" xfId="28042" xr:uid="{00000000-0005-0000-0000-0000F2500000}"/>
    <cellStyle name="Moeda 5 2 7 4" xfId="7186" xr:uid="{00000000-0005-0000-0000-0000F3500000}"/>
    <cellStyle name="Moeda 5 2 7 4 2" xfId="18562" xr:uid="{00000000-0005-0000-0000-0000F4500000}"/>
    <cellStyle name="Moeda 5 2 7 4 3" xfId="29938" xr:uid="{00000000-0005-0000-0000-0000F5500000}"/>
    <cellStyle name="Moeda 5 2 7 5" xfId="9082" xr:uid="{00000000-0005-0000-0000-0000F6500000}"/>
    <cellStyle name="Moeda 5 2 7 5 2" xfId="20458" xr:uid="{00000000-0005-0000-0000-0000F7500000}"/>
    <cellStyle name="Moeda 5 2 7 5 3" xfId="31834" xr:uid="{00000000-0005-0000-0000-0000F8500000}"/>
    <cellStyle name="Moeda 5 2 7 6" xfId="10978" xr:uid="{00000000-0005-0000-0000-0000F9500000}"/>
    <cellStyle name="Moeda 5 2 7 6 2" xfId="22354" xr:uid="{00000000-0005-0000-0000-0000FA500000}"/>
    <cellStyle name="Moeda 5 2 7 6 3" xfId="33730" xr:uid="{00000000-0005-0000-0000-0000FB500000}"/>
    <cellStyle name="Moeda 5 2 7 7" xfId="12874" xr:uid="{00000000-0005-0000-0000-0000FC500000}"/>
    <cellStyle name="Moeda 5 2 7 8" xfId="24250" xr:uid="{00000000-0005-0000-0000-0000FD500000}"/>
    <cellStyle name="Moeda 5 2 7 9" xfId="35626" xr:uid="{00000000-0005-0000-0000-0000FE500000}"/>
    <cellStyle name="Moeda 5 2 8" xfId="1813" xr:uid="{00000000-0005-0000-0000-0000FF500000}"/>
    <cellStyle name="Moeda 5 2 8 10" xfId="37838" xr:uid="{00000000-0005-0000-0000-000000510000}"/>
    <cellStyle name="Moeda 5 2 8 2" xfId="3710" xr:uid="{00000000-0005-0000-0000-000001510000}"/>
    <cellStyle name="Moeda 5 2 8 2 2" xfId="15086" xr:uid="{00000000-0005-0000-0000-000002510000}"/>
    <cellStyle name="Moeda 5 2 8 2 3" xfId="26462" xr:uid="{00000000-0005-0000-0000-000003510000}"/>
    <cellStyle name="Moeda 5 2 8 3" xfId="5606" xr:uid="{00000000-0005-0000-0000-000004510000}"/>
    <cellStyle name="Moeda 5 2 8 3 2" xfId="16982" xr:uid="{00000000-0005-0000-0000-000005510000}"/>
    <cellStyle name="Moeda 5 2 8 3 3" xfId="28358" xr:uid="{00000000-0005-0000-0000-000006510000}"/>
    <cellStyle name="Moeda 5 2 8 4" xfId="7502" xr:uid="{00000000-0005-0000-0000-000007510000}"/>
    <cellStyle name="Moeda 5 2 8 4 2" xfId="18878" xr:uid="{00000000-0005-0000-0000-000008510000}"/>
    <cellStyle name="Moeda 5 2 8 4 3" xfId="30254" xr:uid="{00000000-0005-0000-0000-000009510000}"/>
    <cellStyle name="Moeda 5 2 8 5" xfId="9398" xr:uid="{00000000-0005-0000-0000-00000A510000}"/>
    <cellStyle name="Moeda 5 2 8 5 2" xfId="20774" xr:uid="{00000000-0005-0000-0000-00000B510000}"/>
    <cellStyle name="Moeda 5 2 8 5 3" xfId="32150" xr:uid="{00000000-0005-0000-0000-00000C510000}"/>
    <cellStyle name="Moeda 5 2 8 6" xfId="11294" xr:uid="{00000000-0005-0000-0000-00000D510000}"/>
    <cellStyle name="Moeda 5 2 8 6 2" xfId="22670" xr:uid="{00000000-0005-0000-0000-00000E510000}"/>
    <cellStyle name="Moeda 5 2 8 6 3" xfId="34046" xr:uid="{00000000-0005-0000-0000-00000F510000}"/>
    <cellStyle name="Moeda 5 2 8 7" xfId="13190" xr:uid="{00000000-0005-0000-0000-000010510000}"/>
    <cellStyle name="Moeda 5 2 8 8" xfId="24566" xr:uid="{00000000-0005-0000-0000-000011510000}"/>
    <cellStyle name="Moeda 5 2 8 9" xfId="35942" xr:uid="{00000000-0005-0000-0000-000012510000}"/>
    <cellStyle name="Moeda 5 2 9" xfId="2129" xr:uid="{00000000-0005-0000-0000-000013510000}"/>
    <cellStyle name="Moeda 5 2 9 2" xfId="13506" xr:uid="{00000000-0005-0000-0000-000014510000}"/>
    <cellStyle name="Moeda 5 2 9 3" xfId="24882" xr:uid="{00000000-0005-0000-0000-000015510000}"/>
    <cellStyle name="Moeda 5 20" xfId="36236" xr:uid="{00000000-0005-0000-0000-000016510000}"/>
    <cellStyle name="Moeda 5 3" xfId="258" xr:uid="{00000000-0005-0000-0000-000017510000}"/>
    <cellStyle name="Moeda 5 3 10" xfId="4050" xr:uid="{00000000-0005-0000-0000-000018510000}"/>
    <cellStyle name="Moeda 5 3 10 2" xfId="15426" xr:uid="{00000000-0005-0000-0000-000019510000}"/>
    <cellStyle name="Moeda 5 3 10 3" xfId="26802" xr:uid="{00000000-0005-0000-0000-00001A510000}"/>
    <cellStyle name="Moeda 5 3 11" xfId="5946" xr:uid="{00000000-0005-0000-0000-00001B510000}"/>
    <cellStyle name="Moeda 5 3 11 2" xfId="17322" xr:uid="{00000000-0005-0000-0000-00001C510000}"/>
    <cellStyle name="Moeda 5 3 11 3" xfId="28698" xr:uid="{00000000-0005-0000-0000-00001D510000}"/>
    <cellStyle name="Moeda 5 3 12" xfId="7842" xr:uid="{00000000-0005-0000-0000-00001E510000}"/>
    <cellStyle name="Moeda 5 3 12 2" xfId="19218" xr:uid="{00000000-0005-0000-0000-00001F510000}"/>
    <cellStyle name="Moeda 5 3 12 3" xfId="30594" xr:uid="{00000000-0005-0000-0000-000020510000}"/>
    <cellStyle name="Moeda 5 3 13" xfId="9738" xr:uid="{00000000-0005-0000-0000-000021510000}"/>
    <cellStyle name="Moeda 5 3 13 2" xfId="21114" xr:uid="{00000000-0005-0000-0000-000022510000}"/>
    <cellStyle name="Moeda 5 3 13 3" xfId="32490" xr:uid="{00000000-0005-0000-0000-000023510000}"/>
    <cellStyle name="Moeda 5 3 14" xfId="11634" xr:uid="{00000000-0005-0000-0000-000024510000}"/>
    <cellStyle name="Moeda 5 3 15" xfId="23010" xr:uid="{00000000-0005-0000-0000-000025510000}"/>
    <cellStyle name="Moeda 5 3 16" xfId="34386" xr:uid="{00000000-0005-0000-0000-000026510000}"/>
    <cellStyle name="Moeda 5 3 17" xfId="36282" xr:uid="{00000000-0005-0000-0000-000027510000}"/>
    <cellStyle name="Moeda 5 3 2" xfId="347" xr:uid="{00000000-0005-0000-0000-000028510000}"/>
    <cellStyle name="Moeda 5 3 2 10" xfId="6036" xr:uid="{00000000-0005-0000-0000-000029510000}"/>
    <cellStyle name="Moeda 5 3 2 10 2" xfId="17412" xr:uid="{00000000-0005-0000-0000-00002A510000}"/>
    <cellStyle name="Moeda 5 3 2 10 3" xfId="28788" xr:uid="{00000000-0005-0000-0000-00002B510000}"/>
    <cellStyle name="Moeda 5 3 2 11" xfId="7932" xr:uid="{00000000-0005-0000-0000-00002C510000}"/>
    <cellStyle name="Moeda 5 3 2 11 2" xfId="19308" xr:uid="{00000000-0005-0000-0000-00002D510000}"/>
    <cellStyle name="Moeda 5 3 2 11 3" xfId="30684" xr:uid="{00000000-0005-0000-0000-00002E510000}"/>
    <cellStyle name="Moeda 5 3 2 12" xfId="9828" xr:uid="{00000000-0005-0000-0000-00002F510000}"/>
    <cellStyle name="Moeda 5 3 2 12 2" xfId="21204" xr:uid="{00000000-0005-0000-0000-000030510000}"/>
    <cellStyle name="Moeda 5 3 2 12 3" xfId="32580" xr:uid="{00000000-0005-0000-0000-000031510000}"/>
    <cellStyle name="Moeda 5 3 2 13" xfId="11724" xr:uid="{00000000-0005-0000-0000-000032510000}"/>
    <cellStyle name="Moeda 5 3 2 14" xfId="23100" xr:uid="{00000000-0005-0000-0000-000033510000}"/>
    <cellStyle name="Moeda 5 3 2 15" xfId="34476" xr:uid="{00000000-0005-0000-0000-000034510000}"/>
    <cellStyle name="Moeda 5 3 2 16" xfId="36372" xr:uid="{00000000-0005-0000-0000-000035510000}"/>
    <cellStyle name="Moeda 5 3 2 2" xfId="504" xr:uid="{00000000-0005-0000-0000-000036510000}"/>
    <cellStyle name="Moeda 5 3 2 2 10" xfId="8090" xr:uid="{00000000-0005-0000-0000-000037510000}"/>
    <cellStyle name="Moeda 5 3 2 2 10 2" xfId="19466" xr:uid="{00000000-0005-0000-0000-000038510000}"/>
    <cellStyle name="Moeda 5 3 2 2 10 3" xfId="30842" xr:uid="{00000000-0005-0000-0000-000039510000}"/>
    <cellStyle name="Moeda 5 3 2 2 11" xfId="9986" xr:uid="{00000000-0005-0000-0000-00003A510000}"/>
    <cellStyle name="Moeda 5 3 2 2 11 2" xfId="21362" xr:uid="{00000000-0005-0000-0000-00003B510000}"/>
    <cellStyle name="Moeda 5 3 2 2 11 3" xfId="32738" xr:uid="{00000000-0005-0000-0000-00003C510000}"/>
    <cellStyle name="Moeda 5 3 2 2 12" xfId="11882" xr:uid="{00000000-0005-0000-0000-00003D510000}"/>
    <cellStyle name="Moeda 5 3 2 2 13" xfId="23258" xr:uid="{00000000-0005-0000-0000-00003E510000}"/>
    <cellStyle name="Moeda 5 3 2 2 14" xfId="34634" xr:uid="{00000000-0005-0000-0000-00003F510000}"/>
    <cellStyle name="Moeda 5 3 2 2 15" xfId="36530" xr:uid="{00000000-0005-0000-0000-000040510000}"/>
    <cellStyle name="Moeda 5 3 2 2 2" xfId="821" xr:uid="{00000000-0005-0000-0000-000041510000}"/>
    <cellStyle name="Moeda 5 3 2 2 2 10" xfId="36846" xr:uid="{00000000-0005-0000-0000-000042510000}"/>
    <cellStyle name="Moeda 5 3 2 2 2 2" xfId="2718" xr:uid="{00000000-0005-0000-0000-000043510000}"/>
    <cellStyle name="Moeda 5 3 2 2 2 2 2" xfId="14094" xr:uid="{00000000-0005-0000-0000-000044510000}"/>
    <cellStyle name="Moeda 5 3 2 2 2 2 3" xfId="25470" xr:uid="{00000000-0005-0000-0000-000045510000}"/>
    <cellStyle name="Moeda 5 3 2 2 2 3" xfId="4614" xr:uid="{00000000-0005-0000-0000-000046510000}"/>
    <cellStyle name="Moeda 5 3 2 2 2 3 2" xfId="15990" xr:uid="{00000000-0005-0000-0000-000047510000}"/>
    <cellStyle name="Moeda 5 3 2 2 2 3 3" xfId="27366" xr:uid="{00000000-0005-0000-0000-000048510000}"/>
    <cellStyle name="Moeda 5 3 2 2 2 4" xfId="6510" xr:uid="{00000000-0005-0000-0000-000049510000}"/>
    <cellStyle name="Moeda 5 3 2 2 2 4 2" xfId="17886" xr:uid="{00000000-0005-0000-0000-00004A510000}"/>
    <cellStyle name="Moeda 5 3 2 2 2 4 3" xfId="29262" xr:uid="{00000000-0005-0000-0000-00004B510000}"/>
    <cellStyle name="Moeda 5 3 2 2 2 5" xfId="8406" xr:uid="{00000000-0005-0000-0000-00004C510000}"/>
    <cellStyle name="Moeda 5 3 2 2 2 5 2" xfId="19782" xr:uid="{00000000-0005-0000-0000-00004D510000}"/>
    <cellStyle name="Moeda 5 3 2 2 2 5 3" xfId="31158" xr:uid="{00000000-0005-0000-0000-00004E510000}"/>
    <cellStyle name="Moeda 5 3 2 2 2 6" xfId="10302" xr:uid="{00000000-0005-0000-0000-00004F510000}"/>
    <cellStyle name="Moeda 5 3 2 2 2 6 2" xfId="21678" xr:uid="{00000000-0005-0000-0000-000050510000}"/>
    <cellStyle name="Moeda 5 3 2 2 2 6 3" xfId="33054" xr:uid="{00000000-0005-0000-0000-000051510000}"/>
    <cellStyle name="Moeda 5 3 2 2 2 7" xfId="12198" xr:uid="{00000000-0005-0000-0000-000052510000}"/>
    <cellStyle name="Moeda 5 3 2 2 2 8" xfId="23574" xr:uid="{00000000-0005-0000-0000-000053510000}"/>
    <cellStyle name="Moeda 5 3 2 2 2 9" xfId="34950" xr:uid="{00000000-0005-0000-0000-000054510000}"/>
    <cellStyle name="Moeda 5 3 2 2 3" xfId="1137" xr:uid="{00000000-0005-0000-0000-000055510000}"/>
    <cellStyle name="Moeda 5 3 2 2 3 10" xfId="37162" xr:uid="{00000000-0005-0000-0000-000056510000}"/>
    <cellStyle name="Moeda 5 3 2 2 3 2" xfId="3034" xr:uid="{00000000-0005-0000-0000-000057510000}"/>
    <cellStyle name="Moeda 5 3 2 2 3 2 2" xfId="14410" xr:uid="{00000000-0005-0000-0000-000058510000}"/>
    <cellStyle name="Moeda 5 3 2 2 3 2 3" xfId="25786" xr:uid="{00000000-0005-0000-0000-000059510000}"/>
    <cellStyle name="Moeda 5 3 2 2 3 3" xfId="4930" xr:uid="{00000000-0005-0000-0000-00005A510000}"/>
    <cellStyle name="Moeda 5 3 2 2 3 3 2" xfId="16306" xr:uid="{00000000-0005-0000-0000-00005B510000}"/>
    <cellStyle name="Moeda 5 3 2 2 3 3 3" xfId="27682" xr:uid="{00000000-0005-0000-0000-00005C510000}"/>
    <cellStyle name="Moeda 5 3 2 2 3 4" xfId="6826" xr:uid="{00000000-0005-0000-0000-00005D510000}"/>
    <cellStyle name="Moeda 5 3 2 2 3 4 2" xfId="18202" xr:uid="{00000000-0005-0000-0000-00005E510000}"/>
    <cellStyle name="Moeda 5 3 2 2 3 4 3" xfId="29578" xr:uid="{00000000-0005-0000-0000-00005F510000}"/>
    <cellStyle name="Moeda 5 3 2 2 3 5" xfId="8722" xr:uid="{00000000-0005-0000-0000-000060510000}"/>
    <cellStyle name="Moeda 5 3 2 2 3 5 2" xfId="20098" xr:uid="{00000000-0005-0000-0000-000061510000}"/>
    <cellStyle name="Moeda 5 3 2 2 3 5 3" xfId="31474" xr:uid="{00000000-0005-0000-0000-000062510000}"/>
    <cellStyle name="Moeda 5 3 2 2 3 6" xfId="10618" xr:uid="{00000000-0005-0000-0000-000063510000}"/>
    <cellStyle name="Moeda 5 3 2 2 3 6 2" xfId="21994" xr:uid="{00000000-0005-0000-0000-000064510000}"/>
    <cellStyle name="Moeda 5 3 2 2 3 6 3" xfId="33370" xr:uid="{00000000-0005-0000-0000-000065510000}"/>
    <cellStyle name="Moeda 5 3 2 2 3 7" xfId="12514" xr:uid="{00000000-0005-0000-0000-000066510000}"/>
    <cellStyle name="Moeda 5 3 2 2 3 8" xfId="23890" xr:uid="{00000000-0005-0000-0000-000067510000}"/>
    <cellStyle name="Moeda 5 3 2 2 3 9" xfId="35266" xr:uid="{00000000-0005-0000-0000-000068510000}"/>
    <cellStyle name="Moeda 5 3 2 2 4" xfId="1453" xr:uid="{00000000-0005-0000-0000-000069510000}"/>
    <cellStyle name="Moeda 5 3 2 2 4 10" xfId="37478" xr:uid="{00000000-0005-0000-0000-00006A510000}"/>
    <cellStyle name="Moeda 5 3 2 2 4 2" xfId="3350" xr:uid="{00000000-0005-0000-0000-00006B510000}"/>
    <cellStyle name="Moeda 5 3 2 2 4 2 2" xfId="14726" xr:uid="{00000000-0005-0000-0000-00006C510000}"/>
    <cellStyle name="Moeda 5 3 2 2 4 2 3" xfId="26102" xr:uid="{00000000-0005-0000-0000-00006D510000}"/>
    <cellStyle name="Moeda 5 3 2 2 4 3" xfId="5246" xr:uid="{00000000-0005-0000-0000-00006E510000}"/>
    <cellStyle name="Moeda 5 3 2 2 4 3 2" xfId="16622" xr:uid="{00000000-0005-0000-0000-00006F510000}"/>
    <cellStyle name="Moeda 5 3 2 2 4 3 3" xfId="27998" xr:uid="{00000000-0005-0000-0000-000070510000}"/>
    <cellStyle name="Moeda 5 3 2 2 4 4" xfId="7142" xr:uid="{00000000-0005-0000-0000-000071510000}"/>
    <cellStyle name="Moeda 5 3 2 2 4 4 2" xfId="18518" xr:uid="{00000000-0005-0000-0000-000072510000}"/>
    <cellStyle name="Moeda 5 3 2 2 4 4 3" xfId="29894" xr:uid="{00000000-0005-0000-0000-000073510000}"/>
    <cellStyle name="Moeda 5 3 2 2 4 5" xfId="9038" xr:uid="{00000000-0005-0000-0000-000074510000}"/>
    <cellStyle name="Moeda 5 3 2 2 4 5 2" xfId="20414" xr:uid="{00000000-0005-0000-0000-000075510000}"/>
    <cellStyle name="Moeda 5 3 2 2 4 5 3" xfId="31790" xr:uid="{00000000-0005-0000-0000-000076510000}"/>
    <cellStyle name="Moeda 5 3 2 2 4 6" xfId="10934" xr:uid="{00000000-0005-0000-0000-000077510000}"/>
    <cellStyle name="Moeda 5 3 2 2 4 6 2" xfId="22310" xr:uid="{00000000-0005-0000-0000-000078510000}"/>
    <cellStyle name="Moeda 5 3 2 2 4 6 3" xfId="33686" xr:uid="{00000000-0005-0000-0000-000079510000}"/>
    <cellStyle name="Moeda 5 3 2 2 4 7" xfId="12830" xr:uid="{00000000-0005-0000-0000-00007A510000}"/>
    <cellStyle name="Moeda 5 3 2 2 4 8" xfId="24206" xr:uid="{00000000-0005-0000-0000-00007B510000}"/>
    <cellStyle name="Moeda 5 3 2 2 4 9" xfId="35582" xr:uid="{00000000-0005-0000-0000-00007C510000}"/>
    <cellStyle name="Moeda 5 3 2 2 5" xfId="1769" xr:uid="{00000000-0005-0000-0000-00007D510000}"/>
    <cellStyle name="Moeda 5 3 2 2 5 10" xfId="37794" xr:uid="{00000000-0005-0000-0000-00007E510000}"/>
    <cellStyle name="Moeda 5 3 2 2 5 2" xfId="3666" xr:uid="{00000000-0005-0000-0000-00007F510000}"/>
    <cellStyle name="Moeda 5 3 2 2 5 2 2" xfId="15042" xr:uid="{00000000-0005-0000-0000-000080510000}"/>
    <cellStyle name="Moeda 5 3 2 2 5 2 3" xfId="26418" xr:uid="{00000000-0005-0000-0000-000081510000}"/>
    <cellStyle name="Moeda 5 3 2 2 5 3" xfId="5562" xr:uid="{00000000-0005-0000-0000-000082510000}"/>
    <cellStyle name="Moeda 5 3 2 2 5 3 2" xfId="16938" xr:uid="{00000000-0005-0000-0000-000083510000}"/>
    <cellStyle name="Moeda 5 3 2 2 5 3 3" xfId="28314" xr:uid="{00000000-0005-0000-0000-000084510000}"/>
    <cellStyle name="Moeda 5 3 2 2 5 4" xfId="7458" xr:uid="{00000000-0005-0000-0000-000085510000}"/>
    <cellStyle name="Moeda 5 3 2 2 5 4 2" xfId="18834" xr:uid="{00000000-0005-0000-0000-000086510000}"/>
    <cellStyle name="Moeda 5 3 2 2 5 4 3" xfId="30210" xr:uid="{00000000-0005-0000-0000-000087510000}"/>
    <cellStyle name="Moeda 5 3 2 2 5 5" xfId="9354" xr:uid="{00000000-0005-0000-0000-000088510000}"/>
    <cellStyle name="Moeda 5 3 2 2 5 5 2" xfId="20730" xr:uid="{00000000-0005-0000-0000-000089510000}"/>
    <cellStyle name="Moeda 5 3 2 2 5 5 3" xfId="32106" xr:uid="{00000000-0005-0000-0000-00008A510000}"/>
    <cellStyle name="Moeda 5 3 2 2 5 6" xfId="11250" xr:uid="{00000000-0005-0000-0000-00008B510000}"/>
    <cellStyle name="Moeda 5 3 2 2 5 6 2" xfId="22626" xr:uid="{00000000-0005-0000-0000-00008C510000}"/>
    <cellStyle name="Moeda 5 3 2 2 5 6 3" xfId="34002" xr:uid="{00000000-0005-0000-0000-00008D510000}"/>
    <cellStyle name="Moeda 5 3 2 2 5 7" xfId="13146" xr:uid="{00000000-0005-0000-0000-00008E510000}"/>
    <cellStyle name="Moeda 5 3 2 2 5 8" xfId="24522" xr:uid="{00000000-0005-0000-0000-00008F510000}"/>
    <cellStyle name="Moeda 5 3 2 2 5 9" xfId="35898" xr:uid="{00000000-0005-0000-0000-000090510000}"/>
    <cellStyle name="Moeda 5 3 2 2 6" xfId="2085" xr:uid="{00000000-0005-0000-0000-000091510000}"/>
    <cellStyle name="Moeda 5 3 2 2 6 10" xfId="38110" xr:uid="{00000000-0005-0000-0000-000092510000}"/>
    <cellStyle name="Moeda 5 3 2 2 6 2" xfId="3982" xr:uid="{00000000-0005-0000-0000-000093510000}"/>
    <cellStyle name="Moeda 5 3 2 2 6 2 2" xfId="15358" xr:uid="{00000000-0005-0000-0000-000094510000}"/>
    <cellStyle name="Moeda 5 3 2 2 6 2 3" xfId="26734" xr:uid="{00000000-0005-0000-0000-000095510000}"/>
    <cellStyle name="Moeda 5 3 2 2 6 3" xfId="5878" xr:uid="{00000000-0005-0000-0000-000096510000}"/>
    <cellStyle name="Moeda 5 3 2 2 6 3 2" xfId="17254" xr:uid="{00000000-0005-0000-0000-000097510000}"/>
    <cellStyle name="Moeda 5 3 2 2 6 3 3" xfId="28630" xr:uid="{00000000-0005-0000-0000-000098510000}"/>
    <cellStyle name="Moeda 5 3 2 2 6 4" xfId="7774" xr:uid="{00000000-0005-0000-0000-000099510000}"/>
    <cellStyle name="Moeda 5 3 2 2 6 4 2" xfId="19150" xr:uid="{00000000-0005-0000-0000-00009A510000}"/>
    <cellStyle name="Moeda 5 3 2 2 6 4 3" xfId="30526" xr:uid="{00000000-0005-0000-0000-00009B510000}"/>
    <cellStyle name="Moeda 5 3 2 2 6 5" xfId="9670" xr:uid="{00000000-0005-0000-0000-00009C510000}"/>
    <cellStyle name="Moeda 5 3 2 2 6 5 2" xfId="21046" xr:uid="{00000000-0005-0000-0000-00009D510000}"/>
    <cellStyle name="Moeda 5 3 2 2 6 5 3" xfId="32422" xr:uid="{00000000-0005-0000-0000-00009E510000}"/>
    <cellStyle name="Moeda 5 3 2 2 6 6" xfId="11566" xr:uid="{00000000-0005-0000-0000-00009F510000}"/>
    <cellStyle name="Moeda 5 3 2 2 6 6 2" xfId="22942" xr:uid="{00000000-0005-0000-0000-0000A0510000}"/>
    <cellStyle name="Moeda 5 3 2 2 6 6 3" xfId="34318" xr:uid="{00000000-0005-0000-0000-0000A1510000}"/>
    <cellStyle name="Moeda 5 3 2 2 6 7" xfId="13462" xr:uid="{00000000-0005-0000-0000-0000A2510000}"/>
    <cellStyle name="Moeda 5 3 2 2 6 8" xfId="24838" xr:uid="{00000000-0005-0000-0000-0000A3510000}"/>
    <cellStyle name="Moeda 5 3 2 2 6 9" xfId="36214" xr:uid="{00000000-0005-0000-0000-0000A4510000}"/>
    <cellStyle name="Moeda 5 3 2 2 7" xfId="2401" xr:uid="{00000000-0005-0000-0000-0000A5510000}"/>
    <cellStyle name="Moeda 5 3 2 2 7 2" xfId="13778" xr:uid="{00000000-0005-0000-0000-0000A6510000}"/>
    <cellStyle name="Moeda 5 3 2 2 7 3" xfId="25154" xr:uid="{00000000-0005-0000-0000-0000A7510000}"/>
    <cellStyle name="Moeda 5 3 2 2 8" xfId="4298" xr:uid="{00000000-0005-0000-0000-0000A8510000}"/>
    <cellStyle name="Moeda 5 3 2 2 8 2" xfId="15674" xr:uid="{00000000-0005-0000-0000-0000A9510000}"/>
    <cellStyle name="Moeda 5 3 2 2 8 3" xfId="27050" xr:uid="{00000000-0005-0000-0000-0000AA510000}"/>
    <cellStyle name="Moeda 5 3 2 2 9" xfId="6194" xr:uid="{00000000-0005-0000-0000-0000AB510000}"/>
    <cellStyle name="Moeda 5 3 2 2 9 2" xfId="17570" xr:uid="{00000000-0005-0000-0000-0000AC510000}"/>
    <cellStyle name="Moeda 5 3 2 2 9 3" xfId="28946" xr:uid="{00000000-0005-0000-0000-0000AD510000}"/>
    <cellStyle name="Moeda 5 3 2 3" xfId="663" xr:uid="{00000000-0005-0000-0000-0000AE510000}"/>
    <cellStyle name="Moeda 5 3 2 3 10" xfId="36688" xr:uid="{00000000-0005-0000-0000-0000AF510000}"/>
    <cellStyle name="Moeda 5 3 2 3 2" xfId="2560" xr:uid="{00000000-0005-0000-0000-0000B0510000}"/>
    <cellStyle name="Moeda 5 3 2 3 2 2" xfId="13936" xr:uid="{00000000-0005-0000-0000-0000B1510000}"/>
    <cellStyle name="Moeda 5 3 2 3 2 3" xfId="25312" xr:uid="{00000000-0005-0000-0000-0000B2510000}"/>
    <cellStyle name="Moeda 5 3 2 3 3" xfId="4456" xr:uid="{00000000-0005-0000-0000-0000B3510000}"/>
    <cellStyle name="Moeda 5 3 2 3 3 2" xfId="15832" xr:uid="{00000000-0005-0000-0000-0000B4510000}"/>
    <cellStyle name="Moeda 5 3 2 3 3 3" xfId="27208" xr:uid="{00000000-0005-0000-0000-0000B5510000}"/>
    <cellStyle name="Moeda 5 3 2 3 4" xfId="6352" xr:uid="{00000000-0005-0000-0000-0000B6510000}"/>
    <cellStyle name="Moeda 5 3 2 3 4 2" xfId="17728" xr:uid="{00000000-0005-0000-0000-0000B7510000}"/>
    <cellStyle name="Moeda 5 3 2 3 4 3" xfId="29104" xr:uid="{00000000-0005-0000-0000-0000B8510000}"/>
    <cellStyle name="Moeda 5 3 2 3 5" xfId="8248" xr:uid="{00000000-0005-0000-0000-0000B9510000}"/>
    <cellStyle name="Moeda 5 3 2 3 5 2" xfId="19624" xr:uid="{00000000-0005-0000-0000-0000BA510000}"/>
    <cellStyle name="Moeda 5 3 2 3 5 3" xfId="31000" xr:uid="{00000000-0005-0000-0000-0000BB510000}"/>
    <cellStyle name="Moeda 5 3 2 3 6" xfId="10144" xr:uid="{00000000-0005-0000-0000-0000BC510000}"/>
    <cellStyle name="Moeda 5 3 2 3 6 2" xfId="21520" xr:uid="{00000000-0005-0000-0000-0000BD510000}"/>
    <cellStyle name="Moeda 5 3 2 3 6 3" xfId="32896" xr:uid="{00000000-0005-0000-0000-0000BE510000}"/>
    <cellStyle name="Moeda 5 3 2 3 7" xfId="12040" xr:uid="{00000000-0005-0000-0000-0000BF510000}"/>
    <cellStyle name="Moeda 5 3 2 3 8" xfId="23416" xr:uid="{00000000-0005-0000-0000-0000C0510000}"/>
    <cellStyle name="Moeda 5 3 2 3 9" xfId="34792" xr:uid="{00000000-0005-0000-0000-0000C1510000}"/>
    <cellStyle name="Moeda 5 3 2 4" xfId="979" xr:uid="{00000000-0005-0000-0000-0000C2510000}"/>
    <cellStyle name="Moeda 5 3 2 4 10" xfId="37004" xr:uid="{00000000-0005-0000-0000-0000C3510000}"/>
    <cellStyle name="Moeda 5 3 2 4 2" xfId="2876" xr:uid="{00000000-0005-0000-0000-0000C4510000}"/>
    <cellStyle name="Moeda 5 3 2 4 2 2" xfId="14252" xr:uid="{00000000-0005-0000-0000-0000C5510000}"/>
    <cellStyle name="Moeda 5 3 2 4 2 3" xfId="25628" xr:uid="{00000000-0005-0000-0000-0000C6510000}"/>
    <cellStyle name="Moeda 5 3 2 4 3" xfId="4772" xr:uid="{00000000-0005-0000-0000-0000C7510000}"/>
    <cellStyle name="Moeda 5 3 2 4 3 2" xfId="16148" xr:uid="{00000000-0005-0000-0000-0000C8510000}"/>
    <cellStyle name="Moeda 5 3 2 4 3 3" xfId="27524" xr:uid="{00000000-0005-0000-0000-0000C9510000}"/>
    <cellStyle name="Moeda 5 3 2 4 4" xfId="6668" xr:uid="{00000000-0005-0000-0000-0000CA510000}"/>
    <cellStyle name="Moeda 5 3 2 4 4 2" xfId="18044" xr:uid="{00000000-0005-0000-0000-0000CB510000}"/>
    <cellStyle name="Moeda 5 3 2 4 4 3" xfId="29420" xr:uid="{00000000-0005-0000-0000-0000CC510000}"/>
    <cellStyle name="Moeda 5 3 2 4 5" xfId="8564" xr:uid="{00000000-0005-0000-0000-0000CD510000}"/>
    <cellStyle name="Moeda 5 3 2 4 5 2" xfId="19940" xr:uid="{00000000-0005-0000-0000-0000CE510000}"/>
    <cellStyle name="Moeda 5 3 2 4 5 3" xfId="31316" xr:uid="{00000000-0005-0000-0000-0000CF510000}"/>
    <cellStyle name="Moeda 5 3 2 4 6" xfId="10460" xr:uid="{00000000-0005-0000-0000-0000D0510000}"/>
    <cellStyle name="Moeda 5 3 2 4 6 2" xfId="21836" xr:uid="{00000000-0005-0000-0000-0000D1510000}"/>
    <cellStyle name="Moeda 5 3 2 4 6 3" xfId="33212" xr:uid="{00000000-0005-0000-0000-0000D2510000}"/>
    <cellStyle name="Moeda 5 3 2 4 7" xfId="12356" xr:uid="{00000000-0005-0000-0000-0000D3510000}"/>
    <cellStyle name="Moeda 5 3 2 4 8" xfId="23732" xr:uid="{00000000-0005-0000-0000-0000D4510000}"/>
    <cellStyle name="Moeda 5 3 2 4 9" xfId="35108" xr:uid="{00000000-0005-0000-0000-0000D5510000}"/>
    <cellStyle name="Moeda 5 3 2 5" xfId="1295" xr:uid="{00000000-0005-0000-0000-0000D6510000}"/>
    <cellStyle name="Moeda 5 3 2 5 10" xfId="37320" xr:uid="{00000000-0005-0000-0000-0000D7510000}"/>
    <cellStyle name="Moeda 5 3 2 5 2" xfId="3192" xr:uid="{00000000-0005-0000-0000-0000D8510000}"/>
    <cellStyle name="Moeda 5 3 2 5 2 2" xfId="14568" xr:uid="{00000000-0005-0000-0000-0000D9510000}"/>
    <cellStyle name="Moeda 5 3 2 5 2 3" xfId="25944" xr:uid="{00000000-0005-0000-0000-0000DA510000}"/>
    <cellStyle name="Moeda 5 3 2 5 3" xfId="5088" xr:uid="{00000000-0005-0000-0000-0000DB510000}"/>
    <cellStyle name="Moeda 5 3 2 5 3 2" xfId="16464" xr:uid="{00000000-0005-0000-0000-0000DC510000}"/>
    <cellStyle name="Moeda 5 3 2 5 3 3" xfId="27840" xr:uid="{00000000-0005-0000-0000-0000DD510000}"/>
    <cellStyle name="Moeda 5 3 2 5 4" xfId="6984" xr:uid="{00000000-0005-0000-0000-0000DE510000}"/>
    <cellStyle name="Moeda 5 3 2 5 4 2" xfId="18360" xr:uid="{00000000-0005-0000-0000-0000DF510000}"/>
    <cellStyle name="Moeda 5 3 2 5 4 3" xfId="29736" xr:uid="{00000000-0005-0000-0000-0000E0510000}"/>
    <cellStyle name="Moeda 5 3 2 5 5" xfId="8880" xr:uid="{00000000-0005-0000-0000-0000E1510000}"/>
    <cellStyle name="Moeda 5 3 2 5 5 2" xfId="20256" xr:uid="{00000000-0005-0000-0000-0000E2510000}"/>
    <cellStyle name="Moeda 5 3 2 5 5 3" xfId="31632" xr:uid="{00000000-0005-0000-0000-0000E3510000}"/>
    <cellStyle name="Moeda 5 3 2 5 6" xfId="10776" xr:uid="{00000000-0005-0000-0000-0000E4510000}"/>
    <cellStyle name="Moeda 5 3 2 5 6 2" xfId="22152" xr:uid="{00000000-0005-0000-0000-0000E5510000}"/>
    <cellStyle name="Moeda 5 3 2 5 6 3" xfId="33528" xr:uid="{00000000-0005-0000-0000-0000E6510000}"/>
    <cellStyle name="Moeda 5 3 2 5 7" xfId="12672" xr:uid="{00000000-0005-0000-0000-0000E7510000}"/>
    <cellStyle name="Moeda 5 3 2 5 8" xfId="24048" xr:uid="{00000000-0005-0000-0000-0000E8510000}"/>
    <cellStyle name="Moeda 5 3 2 5 9" xfId="35424" xr:uid="{00000000-0005-0000-0000-0000E9510000}"/>
    <cellStyle name="Moeda 5 3 2 6" xfId="1611" xr:uid="{00000000-0005-0000-0000-0000EA510000}"/>
    <cellStyle name="Moeda 5 3 2 6 10" xfId="37636" xr:uid="{00000000-0005-0000-0000-0000EB510000}"/>
    <cellStyle name="Moeda 5 3 2 6 2" xfId="3508" xr:uid="{00000000-0005-0000-0000-0000EC510000}"/>
    <cellStyle name="Moeda 5 3 2 6 2 2" xfId="14884" xr:uid="{00000000-0005-0000-0000-0000ED510000}"/>
    <cellStyle name="Moeda 5 3 2 6 2 3" xfId="26260" xr:uid="{00000000-0005-0000-0000-0000EE510000}"/>
    <cellStyle name="Moeda 5 3 2 6 3" xfId="5404" xr:uid="{00000000-0005-0000-0000-0000EF510000}"/>
    <cellStyle name="Moeda 5 3 2 6 3 2" xfId="16780" xr:uid="{00000000-0005-0000-0000-0000F0510000}"/>
    <cellStyle name="Moeda 5 3 2 6 3 3" xfId="28156" xr:uid="{00000000-0005-0000-0000-0000F1510000}"/>
    <cellStyle name="Moeda 5 3 2 6 4" xfId="7300" xr:uid="{00000000-0005-0000-0000-0000F2510000}"/>
    <cellStyle name="Moeda 5 3 2 6 4 2" xfId="18676" xr:uid="{00000000-0005-0000-0000-0000F3510000}"/>
    <cellStyle name="Moeda 5 3 2 6 4 3" xfId="30052" xr:uid="{00000000-0005-0000-0000-0000F4510000}"/>
    <cellStyle name="Moeda 5 3 2 6 5" xfId="9196" xr:uid="{00000000-0005-0000-0000-0000F5510000}"/>
    <cellStyle name="Moeda 5 3 2 6 5 2" xfId="20572" xr:uid="{00000000-0005-0000-0000-0000F6510000}"/>
    <cellStyle name="Moeda 5 3 2 6 5 3" xfId="31948" xr:uid="{00000000-0005-0000-0000-0000F7510000}"/>
    <cellStyle name="Moeda 5 3 2 6 6" xfId="11092" xr:uid="{00000000-0005-0000-0000-0000F8510000}"/>
    <cellStyle name="Moeda 5 3 2 6 6 2" xfId="22468" xr:uid="{00000000-0005-0000-0000-0000F9510000}"/>
    <cellStyle name="Moeda 5 3 2 6 6 3" xfId="33844" xr:uid="{00000000-0005-0000-0000-0000FA510000}"/>
    <cellStyle name="Moeda 5 3 2 6 7" xfId="12988" xr:uid="{00000000-0005-0000-0000-0000FB510000}"/>
    <cellStyle name="Moeda 5 3 2 6 8" xfId="24364" xr:uid="{00000000-0005-0000-0000-0000FC510000}"/>
    <cellStyle name="Moeda 5 3 2 6 9" xfId="35740" xr:uid="{00000000-0005-0000-0000-0000FD510000}"/>
    <cellStyle name="Moeda 5 3 2 7" xfId="1927" xr:uid="{00000000-0005-0000-0000-0000FE510000}"/>
    <cellStyle name="Moeda 5 3 2 7 10" xfId="37952" xr:uid="{00000000-0005-0000-0000-0000FF510000}"/>
    <cellStyle name="Moeda 5 3 2 7 2" xfId="3824" xr:uid="{00000000-0005-0000-0000-000000520000}"/>
    <cellStyle name="Moeda 5 3 2 7 2 2" xfId="15200" xr:uid="{00000000-0005-0000-0000-000001520000}"/>
    <cellStyle name="Moeda 5 3 2 7 2 3" xfId="26576" xr:uid="{00000000-0005-0000-0000-000002520000}"/>
    <cellStyle name="Moeda 5 3 2 7 3" xfId="5720" xr:uid="{00000000-0005-0000-0000-000003520000}"/>
    <cellStyle name="Moeda 5 3 2 7 3 2" xfId="17096" xr:uid="{00000000-0005-0000-0000-000004520000}"/>
    <cellStyle name="Moeda 5 3 2 7 3 3" xfId="28472" xr:uid="{00000000-0005-0000-0000-000005520000}"/>
    <cellStyle name="Moeda 5 3 2 7 4" xfId="7616" xr:uid="{00000000-0005-0000-0000-000006520000}"/>
    <cellStyle name="Moeda 5 3 2 7 4 2" xfId="18992" xr:uid="{00000000-0005-0000-0000-000007520000}"/>
    <cellStyle name="Moeda 5 3 2 7 4 3" xfId="30368" xr:uid="{00000000-0005-0000-0000-000008520000}"/>
    <cellStyle name="Moeda 5 3 2 7 5" xfId="9512" xr:uid="{00000000-0005-0000-0000-000009520000}"/>
    <cellStyle name="Moeda 5 3 2 7 5 2" xfId="20888" xr:uid="{00000000-0005-0000-0000-00000A520000}"/>
    <cellStyle name="Moeda 5 3 2 7 5 3" xfId="32264" xr:uid="{00000000-0005-0000-0000-00000B520000}"/>
    <cellStyle name="Moeda 5 3 2 7 6" xfId="11408" xr:uid="{00000000-0005-0000-0000-00000C520000}"/>
    <cellStyle name="Moeda 5 3 2 7 6 2" xfId="22784" xr:uid="{00000000-0005-0000-0000-00000D520000}"/>
    <cellStyle name="Moeda 5 3 2 7 6 3" xfId="34160" xr:uid="{00000000-0005-0000-0000-00000E520000}"/>
    <cellStyle name="Moeda 5 3 2 7 7" xfId="13304" xr:uid="{00000000-0005-0000-0000-00000F520000}"/>
    <cellStyle name="Moeda 5 3 2 7 8" xfId="24680" xr:uid="{00000000-0005-0000-0000-000010520000}"/>
    <cellStyle name="Moeda 5 3 2 7 9" xfId="36056" xr:uid="{00000000-0005-0000-0000-000011520000}"/>
    <cellStyle name="Moeda 5 3 2 8" xfId="2243" xr:uid="{00000000-0005-0000-0000-000012520000}"/>
    <cellStyle name="Moeda 5 3 2 8 2" xfId="13620" xr:uid="{00000000-0005-0000-0000-000013520000}"/>
    <cellStyle name="Moeda 5 3 2 8 3" xfId="24996" xr:uid="{00000000-0005-0000-0000-000014520000}"/>
    <cellStyle name="Moeda 5 3 2 9" xfId="4140" xr:uid="{00000000-0005-0000-0000-000015520000}"/>
    <cellStyle name="Moeda 5 3 2 9 2" xfId="15516" xr:uid="{00000000-0005-0000-0000-000016520000}"/>
    <cellStyle name="Moeda 5 3 2 9 3" xfId="26892" xr:uid="{00000000-0005-0000-0000-000017520000}"/>
    <cellStyle name="Moeda 5 3 3" xfId="414" xr:uid="{00000000-0005-0000-0000-000018520000}"/>
    <cellStyle name="Moeda 5 3 3 10" xfId="8000" xr:uid="{00000000-0005-0000-0000-000019520000}"/>
    <cellStyle name="Moeda 5 3 3 10 2" xfId="19376" xr:uid="{00000000-0005-0000-0000-00001A520000}"/>
    <cellStyle name="Moeda 5 3 3 10 3" xfId="30752" xr:uid="{00000000-0005-0000-0000-00001B520000}"/>
    <cellStyle name="Moeda 5 3 3 11" xfId="9896" xr:uid="{00000000-0005-0000-0000-00001C520000}"/>
    <cellStyle name="Moeda 5 3 3 11 2" xfId="21272" xr:uid="{00000000-0005-0000-0000-00001D520000}"/>
    <cellStyle name="Moeda 5 3 3 11 3" xfId="32648" xr:uid="{00000000-0005-0000-0000-00001E520000}"/>
    <cellStyle name="Moeda 5 3 3 12" xfId="11792" xr:uid="{00000000-0005-0000-0000-00001F520000}"/>
    <cellStyle name="Moeda 5 3 3 13" xfId="23168" xr:uid="{00000000-0005-0000-0000-000020520000}"/>
    <cellStyle name="Moeda 5 3 3 14" xfId="34544" xr:uid="{00000000-0005-0000-0000-000021520000}"/>
    <cellStyle name="Moeda 5 3 3 15" xfId="36440" xr:uid="{00000000-0005-0000-0000-000022520000}"/>
    <cellStyle name="Moeda 5 3 3 2" xfId="731" xr:uid="{00000000-0005-0000-0000-000023520000}"/>
    <cellStyle name="Moeda 5 3 3 2 10" xfId="36756" xr:uid="{00000000-0005-0000-0000-000024520000}"/>
    <cellStyle name="Moeda 5 3 3 2 2" xfId="2628" xr:uid="{00000000-0005-0000-0000-000025520000}"/>
    <cellStyle name="Moeda 5 3 3 2 2 2" xfId="14004" xr:uid="{00000000-0005-0000-0000-000026520000}"/>
    <cellStyle name="Moeda 5 3 3 2 2 3" xfId="25380" xr:uid="{00000000-0005-0000-0000-000027520000}"/>
    <cellStyle name="Moeda 5 3 3 2 3" xfId="4524" xr:uid="{00000000-0005-0000-0000-000028520000}"/>
    <cellStyle name="Moeda 5 3 3 2 3 2" xfId="15900" xr:uid="{00000000-0005-0000-0000-000029520000}"/>
    <cellStyle name="Moeda 5 3 3 2 3 3" xfId="27276" xr:uid="{00000000-0005-0000-0000-00002A520000}"/>
    <cellStyle name="Moeda 5 3 3 2 4" xfId="6420" xr:uid="{00000000-0005-0000-0000-00002B520000}"/>
    <cellStyle name="Moeda 5 3 3 2 4 2" xfId="17796" xr:uid="{00000000-0005-0000-0000-00002C520000}"/>
    <cellStyle name="Moeda 5 3 3 2 4 3" xfId="29172" xr:uid="{00000000-0005-0000-0000-00002D520000}"/>
    <cellStyle name="Moeda 5 3 3 2 5" xfId="8316" xr:uid="{00000000-0005-0000-0000-00002E520000}"/>
    <cellStyle name="Moeda 5 3 3 2 5 2" xfId="19692" xr:uid="{00000000-0005-0000-0000-00002F520000}"/>
    <cellStyle name="Moeda 5 3 3 2 5 3" xfId="31068" xr:uid="{00000000-0005-0000-0000-000030520000}"/>
    <cellStyle name="Moeda 5 3 3 2 6" xfId="10212" xr:uid="{00000000-0005-0000-0000-000031520000}"/>
    <cellStyle name="Moeda 5 3 3 2 6 2" xfId="21588" xr:uid="{00000000-0005-0000-0000-000032520000}"/>
    <cellStyle name="Moeda 5 3 3 2 6 3" xfId="32964" xr:uid="{00000000-0005-0000-0000-000033520000}"/>
    <cellStyle name="Moeda 5 3 3 2 7" xfId="12108" xr:uid="{00000000-0005-0000-0000-000034520000}"/>
    <cellStyle name="Moeda 5 3 3 2 8" xfId="23484" xr:uid="{00000000-0005-0000-0000-000035520000}"/>
    <cellStyle name="Moeda 5 3 3 2 9" xfId="34860" xr:uid="{00000000-0005-0000-0000-000036520000}"/>
    <cellStyle name="Moeda 5 3 3 3" xfId="1047" xr:uid="{00000000-0005-0000-0000-000037520000}"/>
    <cellStyle name="Moeda 5 3 3 3 10" xfId="37072" xr:uid="{00000000-0005-0000-0000-000038520000}"/>
    <cellStyle name="Moeda 5 3 3 3 2" xfId="2944" xr:uid="{00000000-0005-0000-0000-000039520000}"/>
    <cellStyle name="Moeda 5 3 3 3 2 2" xfId="14320" xr:uid="{00000000-0005-0000-0000-00003A520000}"/>
    <cellStyle name="Moeda 5 3 3 3 2 3" xfId="25696" xr:uid="{00000000-0005-0000-0000-00003B520000}"/>
    <cellStyle name="Moeda 5 3 3 3 3" xfId="4840" xr:uid="{00000000-0005-0000-0000-00003C520000}"/>
    <cellStyle name="Moeda 5 3 3 3 3 2" xfId="16216" xr:uid="{00000000-0005-0000-0000-00003D520000}"/>
    <cellStyle name="Moeda 5 3 3 3 3 3" xfId="27592" xr:uid="{00000000-0005-0000-0000-00003E520000}"/>
    <cellStyle name="Moeda 5 3 3 3 4" xfId="6736" xr:uid="{00000000-0005-0000-0000-00003F520000}"/>
    <cellStyle name="Moeda 5 3 3 3 4 2" xfId="18112" xr:uid="{00000000-0005-0000-0000-000040520000}"/>
    <cellStyle name="Moeda 5 3 3 3 4 3" xfId="29488" xr:uid="{00000000-0005-0000-0000-000041520000}"/>
    <cellStyle name="Moeda 5 3 3 3 5" xfId="8632" xr:uid="{00000000-0005-0000-0000-000042520000}"/>
    <cellStyle name="Moeda 5 3 3 3 5 2" xfId="20008" xr:uid="{00000000-0005-0000-0000-000043520000}"/>
    <cellStyle name="Moeda 5 3 3 3 5 3" xfId="31384" xr:uid="{00000000-0005-0000-0000-000044520000}"/>
    <cellStyle name="Moeda 5 3 3 3 6" xfId="10528" xr:uid="{00000000-0005-0000-0000-000045520000}"/>
    <cellStyle name="Moeda 5 3 3 3 6 2" xfId="21904" xr:uid="{00000000-0005-0000-0000-000046520000}"/>
    <cellStyle name="Moeda 5 3 3 3 6 3" xfId="33280" xr:uid="{00000000-0005-0000-0000-000047520000}"/>
    <cellStyle name="Moeda 5 3 3 3 7" xfId="12424" xr:uid="{00000000-0005-0000-0000-000048520000}"/>
    <cellStyle name="Moeda 5 3 3 3 8" xfId="23800" xr:uid="{00000000-0005-0000-0000-000049520000}"/>
    <cellStyle name="Moeda 5 3 3 3 9" xfId="35176" xr:uid="{00000000-0005-0000-0000-00004A520000}"/>
    <cellStyle name="Moeda 5 3 3 4" xfId="1363" xr:uid="{00000000-0005-0000-0000-00004B520000}"/>
    <cellStyle name="Moeda 5 3 3 4 10" xfId="37388" xr:uid="{00000000-0005-0000-0000-00004C520000}"/>
    <cellStyle name="Moeda 5 3 3 4 2" xfId="3260" xr:uid="{00000000-0005-0000-0000-00004D520000}"/>
    <cellStyle name="Moeda 5 3 3 4 2 2" xfId="14636" xr:uid="{00000000-0005-0000-0000-00004E520000}"/>
    <cellStyle name="Moeda 5 3 3 4 2 3" xfId="26012" xr:uid="{00000000-0005-0000-0000-00004F520000}"/>
    <cellStyle name="Moeda 5 3 3 4 3" xfId="5156" xr:uid="{00000000-0005-0000-0000-000050520000}"/>
    <cellStyle name="Moeda 5 3 3 4 3 2" xfId="16532" xr:uid="{00000000-0005-0000-0000-000051520000}"/>
    <cellStyle name="Moeda 5 3 3 4 3 3" xfId="27908" xr:uid="{00000000-0005-0000-0000-000052520000}"/>
    <cellStyle name="Moeda 5 3 3 4 4" xfId="7052" xr:uid="{00000000-0005-0000-0000-000053520000}"/>
    <cellStyle name="Moeda 5 3 3 4 4 2" xfId="18428" xr:uid="{00000000-0005-0000-0000-000054520000}"/>
    <cellStyle name="Moeda 5 3 3 4 4 3" xfId="29804" xr:uid="{00000000-0005-0000-0000-000055520000}"/>
    <cellStyle name="Moeda 5 3 3 4 5" xfId="8948" xr:uid="{00000000-0005-0000-0000-000056520000}"/>
    <cellStyle name="Moeda 5 3 3 4 5 2" xfId="20324" xr:uid="{00000000-0005-0000-0000-000057520000}"/>
    <cellStyle name="Moeda 5 3 3 4 5 3" xfId="31700" xr:uid="{00000000-0005-0000-0000-000058520000}"/>
    <cellStyle name="Moeda 5 3 3 4 6" xfId="10844" xr:uid="{00000000-0005-0000-0000-000059520000}"/>
    <cellStyle name="Moeda 5 3 3 4 6 2" xfId="22220" xr:uid="{00000000-0005-0000-0000-00005A520000}"/>
    <cellStyle name="Moeda 5 3 3 4 6 3" xfId="33596" xr:uid="{00000000-0005-0000-0000-00005B520000}"/>
    <cellStyle name="Moeda 5 3 3 4 7" xfId="12740" xr:uid="{00000000-0005-0000-0000-00005C520000}"/>
    <cellStyle name="Moeda 5 3 3 4 8" xfId="24116" xr:uid="{00000000-0005-0000-0000-00005D520000}"/>
    <cellStyle name="Moeda 5 3 3 4 9" xfId="35492" xr:uid="{00000000-0005-0000-0000-00005E520000}"/>
    <cellStyle name="Moeda 5 3 3 5" xfId="1679" xr:uid="{00000000-0005-0000-0000-00005F520000}"/>
    <cellStyle name="Moeda 5 3 3 5 10" xfId="37704" xr:uid="{00000000-0005-0000-0000-000060520000}"/>
    <cellStyle name="Moeda 5 3 3 5 2" xfId="3576" xr:uid="{00000000-0005-0000-0000-000061520000}"/>
    <cellStyle name="Moeda 5 3 3 5 2 2" xfId="14952" xr:uid="{00000000-0005-0000-0000-000062520000}"/>
    <cellStyle name="Moeda 5 3 3 5 2 3" xfId="26328" xr:uid="{00000000-0005-0000-0000-000063520000}"/>
    <cellStyle name="Moeda 5 3 3 5 3" xfId="5472" xr:uid="{00000000-0005-0000-0000-000064520000}"/>
    <cellStyle name="Moeda 5 3 3 5 3 2" xfId="16848" xr:uid="{00000000-0005-0000-0000-000065520000}"/>
    <cellStyle name="Moeda 5 3 3 5 3 3" xfId="28224" xr:uid="{00000000-0005-0000-0000-000066520000}"/>
    <cellStyle name="Moeda 5 3 3 5 4" xfId="7368" xr:uid="{00000000-0005-0000-0000-000067520000}"/>
    <cellStyle name="Moeda 5 3 3 5 4 2" xfId="18744" xr:uid="{00000000-0005-0000-0000-000068520000}"/>
    <cellStyle name="Moeda 5 3 3 5 4 3" xfId="30120" xr:uid="{00000000-0005-0000-0000-000069520000}"/>
    <cellStyle name="Moeda 5 3 3 5 5" xfId="9264" xr:uid="{00000000-0005-0000-0000-00006A520000}"/>
    <cellStyle name="Moeda 5 3 3 5 5 2" xfId="20640" xr:uid="{00000000-0005-0000-0000-00006B520000}"/>
    <cellStyle name="Moeda 5 3 3 5 5 3" xfId="32016" xr:uid="{00000000-0005-0000-0000-00006C520000}"/>
    <cellStyle name="Moeda 5 3 3 5 6" xfId="11160" xr:uid="{00000000-0005-0000-0000-00006D520000}"/>
    <cellStyle name="Moeda 5 3 3 5 6 2" xfId="22536" xr:uid="{00000000-0005-0000-0000-00006E520000}"/>
    <cellStyle name="Moeda 5 3 3 5 6 3" xfId="33912" xr:uid="{00000000-0005-0000-0000-00006F520000}"/>
    <cellStyle name="Moeda 5 3 3 5 7" xfId="13056" xr:uid="{00000000-0005-0000-0000-000070520000}"/>
    <cellStyle name="Moeda 5 3 3 5 8" xfId="24432" xr:uid="{00000000-0005-0000-0000-000071520000}"/>
    <cellStyle name="Moeda 5 3 3 5 9" xfId="35808" xr:uid="{00000000-0005-0000-0000-000072520000}"/>
    <cellStyle name="Moeda 5 3 3 6" xfId="1995" xr:uid="{00000000-0005-0000-0000-000073520000}"/>
    <cellStyle name="Moeda 5 3 3 6 10" xfId="38020" xr:uid="{00000000-0005-0000-0000-000074520000}"/>
    <cellStyle name="Moeda 5 3 3 6 2" xfId="3892" xr:uid="{00000000-0005-0000-0000-000075520000}"/>
    <cellStyle name="Moeda 5 3 3 6 2 2" xfId="15268" xr:uid="{00000000-0005-0000-0000-000076520000}"/>
    <cellStyle name="Moeda 5 3 3 6 2 3" xfId="26644" xr:uid="{00000000-0005-0000-0000-000077520000}"/>
    <cellStyle name="Moeda 5 3 3 6 3" xfId="5788" xr:uid="{00000000-0005-0000-0000-000078520000}"/>
    <cellStyle name="Moeda 5 3 3 6 3 2" xfId="17164" xr:uid="{00000000-0005-0000-0000-000079520000}"/>
    <cellStyle name="Moeda 5 3 3 6 3 3" xfId="28540" xr:uid="{00000000-0005-0000-0000-00007A520000}"/>
    <cellStyle name="Moeda 5 3 3 6 4" xfId="7684" xr:uid="{00000000-0005-0000-0000-00007B520000}"/>
    <cellStyle name="Moeda 5 3 3 6 4 2" xfId="19060" xr:uid="{00000000-0005-0000-0000-00007C520000}"/>
    <cellStyle name="Moeda 5 3 3 6 4 3" xfId="30436" xr:uid="{00000000-0005-0000-0000-00007D520000}"/>
    <cellStyle name="Moeda 5 3 3 6 5" xfId="9580" xr:uid="{00000000-0005-0000-0000-00007E520000}"/>
    <cellStyle name="Moeda 5 3 3 6 5 2" xfId="20956" xr:uid="{00000000-0005-0000-0000-00007F520000}"/>
    <cellStyle name="Moeda 5 3 3 6 5 3" xfId="32332" xr:uid="{00000000-0005-0000-0000-000080520000}"/>
    <cellStyle name="Moeda 5 3 3 6 6" xfId="11476" xr:uid="{00000000-0005-0000-0000-000081520000}"/>
    <cellStyle name="Moeda 5 3 3 6 6 2" xfId="22852" xr:uid="{00000000-0005-0000-0000-000082520000}"/>
    <cellStyle name="Moeda 5 3 3 6 6 3" xfId="34228" xr:uid="{00000000-0005-0000-0000-000083520000}"/>
    <cellStyle name="Moeda 5 3 3 6 7" xfId="13372" xr:uid="{00000000-0005-0000-0000-000084520000}"/>
    <cellStyle name="Moeda 5 3 3 6 8" xfId="24748" xr:uid="{00000000-0005-0000-0000-000085520000}"/>
    <cellStyle name="Moeda 5 3 3 6 9" xfId="36124" xr:uid="{00000000-0005-0000-0000-000086520000}"/>
    <cellStyle name="Moeda 5 3 3 7" xfId="2311" xr:uid="{00000000-0005-0000-0000-000087520000}"/>
    <cellStyle name="Moeda 5 3 3 7 2" xfId="13688" xr:uid="{00000000-0005-0000-0000-000088520000}"/>
    <cellStyle name="Moeda 5 3 3 7 3" xfId="25064" xr:uid="{00000000-0005-0000-0000-000089520000}"/>
    <cellStyle name="Moeda 5 3 3 8" xfId="4208" xr:uid="{00000000-0005-0000-0000-00008A520000}"/>
    <cellStyle name="Moeda 5 3 3 8 2" xfId="15584" xr:uid="{00000000-0005-0000-0000-00008B520000}"/>
    <cellStyle name="Moeda 5 3 3 8 3" xfId="26960" xr:uid="{00000000-0005-0000-0000-00008C520000}"/>
    <cellStyle name="Moeda 5 3 3 9" xfId="6104" xr:uid="{00000000-0005-0000-0000-00008D520000}"/>
    <cellStyle name="Moeda 5 3 3 9 2" xfId="17480" xr:uid="{00000000-0005-0000-0000-00008E520000}"/>
    <cellStyle name="Moeda 5 3 3 9 3" xfId="28856" xr:uid="{00000000-0005-0000-0000-00008F520000}"/>
    <cellStyle name="Moeda 5 3 4" xfId="573" xr:uid="{00000000-0005-0000-0000-000090520000}"/>
    <cellStyle name="Moeda 5 3 4 10" xfId="36598" xr:uid="{00000000-0005-0000-0000-000091520000}"/>
    <cellStyle name="Moeda 5 3 4 2" xfId="2470" xr:uid="{00000000-0005-0000-0000-000092520000}"/>
    <cellStyle name="Moeda 5 3 4 2 2" xfId="13846" xr:uid="{00000000-0005-0000-0000-000093520000}"/>
    <cellStyle name="Moeda 5 3 4 2 3" xfId="25222" xr:uid="{00000000-0005-0000-0000-000094520000}"/>
    <cellStyle name="Moeda 5 3 4 3" xfId="4366" xr:uid="{00000000-0005-0000-0000-000095520000}"/>
    <cellStyle name="Moeda 5 3 4 3 2" xfId="15742" xr:uid="{00000000-0005-0000-0000-000096520000}"/>
    <cellStyle name="Moeda 5 3 4 3 3" xfId="27118" xr:uid="{00000000-0005-0000-0000-000097520000}"/>
    <cellStyle name="Moeda 5 3 4 4" xfId="6262" xr:uid="{00000000-0005-0000-0000-000098520000}"/>
    <cellStyle name="Moeda 5 3 4 4 2" xfId="17638" xr:uid="{00000000-0005-0000-0000-000099520000}"/>
    <cellStyle name="Moeda 5 3 4 4 3" xfId="29014" xr:uid="{00000000-0005-0000-0000-00009A520000}"/>
    <cellStyle name="Moeda 5 3 4 5" xfId="8158" xr:uid="{00000000-0005-0000-0000-00009B520000}"/>
    <cellStyle name="Moeda 5 3 4 5 2" xfId="19534" xr:uid="{00000000-0005-0000-0000-00009C520000}"/>
    <cellStyle name="Moeda 5 3 4 5 3" xfId="30910" xr:uid="{00000000-0005-0000-0000-00009D520000}"/>
    <cellStyle name="Moeda 5 3 4 6" xfId="10054" xr:uid="{00000000-0005-0000-0000-00009E520000}"/>
    <cellStyle name="Moeda 5 3 4 6 2" xfId="21430" xr:uid="{00000000-0005-0000-0000-00009F520000}"/>
    <cellStyle name="Moeda 5 3 4 6 3" xfId="32806" xr:uid="{00000000-0005-0000-0000-0000A0520000}"/>
    <cellStyle name="Moeda 5 3 4 7" xfId="11950" xr:uid="{00000000-0005-0000-0000-0000A1520000}"/>
    <cellStyle name="Moeda 5 3 4 8" xfId="23326" xr:uid="{00000000-0005-0000-0000-0000A2520000}"/>
    <cellStyle name="Moeda 5 3 4 9" xfId="34702" xr:uid="{00000000-0005-0000-0000-0000A3520000}"/>
    <cellStyle name="Moeda 5 3 5" xfId="889" xr:uid="{00000000-0005-0000-0000-0000A4520000}"/>
    <cellStyle name="Moeda 5 3 5 10" xfId="36914" xr:uid="{00000000-0005-0000-0000-0000A5520000}"/>
    <cellStyle name="Moeda 5 3 5 2" xfId="2786" xr:uid="{00000000-0005-0000-0000-0000A6520000}"/>
    <cellStyle name="Moeda 5 3 5 2 2" xfId="14162" xr:uid="{00000000-0005-0000-0000-0000A7520000}"/>
    <cellStyle name="Moeda 5 3 5 2 3" xfId="25538" xr:uid="{00000000-0005-0000-0000-0000A8520000}"/>
    <cellStyle name="Moeda 5 3 5 3" xfId="4682" xr:uid="{00000000-0005-0000-0000-0000A9520000}"/>
    <cellStyle name="Moeda 5 3 5 3 2" xfId="16058" xr:uid="{00000000-0005-0000-0000-0000AA520000}"/>
    <cellStyle name="Moeda 5 3 5 3 3" xfId="27434" xr:uid="{00000000-0005-0000-0000-0000AB520000}"/>
    <cellStyle name="Moeda 5 3 5 4" xfId="6578" xr:uid="{00000000-0005-0000-0000-0000AC520000}"/>
    <cellStyle name="Moeda 5 3 5 4 2" xfId="17954" xr:uid="{00000000-0005-0000-0000-0000AD520000}"/>
    <cellStyle name="Moeda 5 3 5 4 3" xfId="29330" xr:uid="{00000000-0005-0000-0000-0000AE520000}"/>
    <cellStyle name="Moeda 5 3 5 5" xfId="8474" xr:uid="{00000000-0005-0000-0000-0000AF520000}"/>
    <cellStyle name="Moeda 5 3 5 5 2" xfId="19850" xr:uid="{00000000-0005-0000-0000-0000B0520000}"/>
    <cellStyle name="Moeda 5 3 5 5 3" xfId="31226" xr:uid="{00000000-0005-0000-0000-0000B1520000}"/>
    <cellStyle name="Moeda 5 3 5 6" xfId="10370" xr:uid="{00000000-0005-0000-0000-0000B2520000}"/>
    <cellStyle name="Moeda 5 3 5 6 2" xfId="21746" xr:uid="{00000000-0005-0000-0000-0000B3520000}"/>
    <cellStyle name="Moeda 5 3 5 6 3" xfId="33122" xr:uid="{00000000-0005-0000-0000-0000B4520000}"/>
    <cellStyle name="Moeda 5 3 5 7" xfId="12266" xr:uid="{00000000-0005-0000-0000-0000B5520000}"/>
    <cellStyle name="Moeda 5 3 5 8" xfId="23642" xr:uid="{00000000-0005-0000-0000-0000B6520000}"/>
    <cellStyle name="Moeda 5 3 5 9" xfId="35018" xr:uid="{00000000-0005-0000-0000-0000B7520000}"/>
    <cellStyle name="Moeda 5 3 6" xfId="1205" xr:uid="{00000000-0005-0000-0000-0000B8520000}"/>
    <cellStyle name="Moeda 5 3 6 10" xfId="37230" xr:uid="{00000000-0005-0000-0000-0000B9520000}"/>
    <cellStyle name="Moeda 5 3 6 2" xfId="3102" xr:uid="{00000000-0005-0000-0000-0000BA520000}"/>
    <cellStyle name="Moeda 5 3 6 2 2" xfId="14478" xr:uid="{00000000-0005-0000-0000-0000BB520000}"/>
    <cellStyle name="Moeda 5 3 6 2 3" xfId="25854" xr:uid="{00000000-0005-0000-0000-0000BC520000}"/>
    <cellStyle name="Moeda 5 3 6 3" xfId="4998" xr:uid="{00000000-0005-0000-0000-0000BD520000}"/>
    <cellStyle name="Moeda 5 3 6 3 2" xfId="16374" xr:uid="{00000000-0005-0000-0000-0000BE520000}"/>
    <cellStyle name="Moeda 5 3 6 3 3" xfId="27750" xr:uid="{00000000-0005-0000-0000-0000BF520000}"/>
    <cellStyle name="Moeda 5 3 6 4" xfId="6894" xr:uid="{00000000-0005-0000-0000-0000C0520000}"/>
    <cellStyle name="Moeda 5 3 6 4 2" xfId="18270" xr:uid="{00000000-0005-0000-0000-0000C1520000}"/>
    <cellStyle name="Moeda 5 3 6 4 3" xfId="29646" xr:uid="{00000000-0005-0000-0000-0000C2520000}"/>
    <cellStyle name="Moeda 5 3 6 5" xfId="8790" xr:uid="{00000000-0005-0000-0000-0000C3520000}"/>
    <cellStyle name="Moeda 5 3 6 5 2" xfId="20166" xr:uid="{00000000-0005-0000-0000-0000C4520000}"/>
    <cellStyle name="Moeda 5 3 6 5 3" xfId="31542" xr:uid="{00000000-0005-0000-0000-0000C5520000}"/>
    <cellStyle name="Moeda 5 3 6 6" xfId="10686" xr:uid="{00000000-0005-0000-0000-0000C6520000}"/>
    <cellStyle name="Moeda 5 3 6 6 2" xfId="22062" xr:uid="{00000000-0005-0000-0000-0000C7520000}"/>
    <cellStyle name="Moeda 5 3 6 6 3" xfId="33438" xr:uid="{00000000-0005-0000-0000-0000C8520000}"/>
    <cellStyle name="Moeda 5 3 6 7" xfId="12582" xr:uid="{00000000-0005-0000-0000-0000C9520000}"/>
    <cellStyle name="Moeda 5 3 6 8" xfId="23958" xr:uid="{00000000-0005-0000-0000-0000CA520000}"/>
    <cellStyle name="Moeda 5 3 6 9" xfId="35334" xr:uid="{00000000-0005-0000-0000-0000CB520000}"/>
    <cellStyle name="Moeda 5 3 7" xfId="1521" xr:uid="{00000000-0005-0000-0000-0000CC520000}"/>
    <cellStyle name="Moeda 5 3 7 10" xfId="37546" xr:uid="{00000000-0005-0000-0000-0000CD520000}"/>
    <cellStyle name="Moeda 5 3 7 2" xfId="3418" xr:uid="{00000000-0005-0000-0000-0000CE520000}"/>
    <cellStyle name="Moeda 5 3 7 2 2" xfId="14794" xr:uid="{00000000-0005-0000-0000-0000CF520000}"/>
    <cellStyle name="Moeda 5 3 7 2 3" xfId="26170" xr:uid="{00000000-0005-0000-0000-0000D0520000}"/>
    <cellStyle name="Moeda 5 3 7 3" xfId="5314" xr:uid="{00000000-0005-0000-0000-0000D1520000}"/>
    <cellStyle name="Moeda 5 3 7 3 2" xfId="16690" xr:uid="{00000000-0005-0000-0000-0000D2520000}"/>
    <cellStyle name="Moeda 5 3 7 3 3" xfId="28066" xr:uid="{00000000-0005-0000-0000-0000D3520000}"/>
    <cellStyle name="Moeda 5 3 7 4" xfId="7210" xr:uid="{00000000-0005-0000-0000-0000D4520000}"/>
    <cellStyle name="Moeda 5 3 7 4 2" xfId="18586" xr:uid="{00000000-0005-0000-0000-0000D5520000}"/>
    <cellStyle name="Moeda 5 3 7 4 3" xfId="29962" xr:uid="{00000000-0005-0000-0000-0000D6520000}"/>
    <cellStyle name="Moeda 5 3 7 5" xfId="9106" xr:uid="{00000000-0005-0000-0000-0000D7520000}"/>
    <cellStyle name="Moeda 5 3 7 5 2" xfId="20482" xr:uid="{00000000-0005-0000-0000-0000D8520000}"/>
    <cellStyle name="Moeda 5 3 7 5 3" xfId="31858" xr:uid="{00000000-0005-0000-0000-0000D9520000}"/>
    <cellStyle name="Moeda 5 3 7 6" xfId="11002" xr:uid="{00000000-0005-0000-0000-0000DA520000}"/>
    <cellStyle name="Moeda 5 3 7 6 2" xfId="22378" xr:uid="{00000000-0005-0000-0000-0000DB520000}"/>
    <cellStyle name="Moeda 5 3 7 6 3" xfId="33754" xr:uid="{00000000-0005-0000-0000-0000DC520000}"/>
    <cellStyle name="Moeda 5 3 7 7" xfId="12898" xr:uid="{00000000-0005-0000-0000-0000DD520000}"/>
    <cellStyle name="Moeda 5 3 7 8" xfId="24274" xr:uid="{00000000-0005-0000-0000-0000DE520000}"/>
    <cellStyle name="Moeda 5 3 7 9" xfId="35650" xr:uid="{00000000-0005-0000-0000-0000DF520000}"/>
    <cellStyle name="Moeda 5 3 8" xfId="1837" xr:uid="{00000000-0005-0000-0000-0000E0520000}"/>
    <cellStyle name="Moeda 5 3 8 10" xfId="37862" xr:uid="{00000000-0005-0000-0000-0000E1520000}"/>
    <cellStyle name="Moeda 5 3 8 2" xfId="3734" xr:uid="{00000000-0005-0000-0000-0000E2520000}"/>
    <cellStyle name="Moeda 5 3 8 2 2" xfId="15110" xr:uid="{00000000-0005-0000-0000-0000E3520000}"/>
    <cellStyle name="Moeda 5 3 8 2 3" xfId="26486" xr:uid="{00000000-0005-0000-0000-0000E4520000}"/>
    <cellStyle name="Moeda 5 3 8 3" xfId="5630" xr:uid="{00000000-0005-0000-0000-0000E5520000}"/>
    <cellStyle name="Moeda 5 3 8 3 2" xfId="17006" xr:uid="{00000000-0005-0000-0000-0000E6520000}"/>
    <cellStyle name="Moeda 5 3 8 3 3" xfId="28382" xr:uid="{00000000-0005-0000-0000-0000E7520000}"/>
    <cellStyle name="Moeda 5 3 8 4" xfId="7526" xr:uid="{00000000-0005-0000-0000-0000E8520000}"/>
    <cellStyle name="Moeda 5 3 8 4 2" xfId="18902" xr:uid="{00000000-0005-0000-0000-0000E9520000}"/>
    <cellStyle name="Moeda 5 3 8 4 3" xfId="30278" xr:uid="{00000000-0005-0000-0000-0000EA520000}"/>
    <cellStyle name="Moeda 5 3 8 5" xfId="9422" xr:uid="{00000000-0005-0000-0000-0000EB520000}"/>
    <cellStyle name="Moeda 5 3 8 5 2" xfId="20798" xr:uid="{00000000-0005-0000-0000-0000EC520000}"/>
    <cellStyle name="Moeda 5 3 8 5 3" xfId="32174" xr:uid="{00000000-0005-0000-0000-0000ED520000}"/>
    <cellStyle name="Moeda 5 3 8 6" xfId="11318" xr:uid="{00000000-0005-0000-0000-0000EE520000}"/>
    <cellStyle name="Moeda 5 3 8 6 2" xfId="22694" xr:uid="{00000000-0005-0000-0000-0000EF520000}"/>
    <cellStyle name="Moeda 5 3 8 6 3" xfId="34070" xr:uid="{00000000-0005-0000-0000-0000F0520000}"/>
    <cellStyle name="Moeda 5 3 8 7" xfId="13214" xr:uid="{00000000-0005-0000-0000-0000F1520000}"/>
    <cellStyle name="Moeda 5 3 8 8" xfId="24590" xr:uid="{00000000-0005-0000-0000-0000F2520000}"/>
    <cellStyle name="Moeda 5 3 8 9" xfId="35966" xr:uid="{00000000-0005-0000-0000-0000F3520000}"/>
    <cellStyle name="Moeda 5 3 9" xfId="2153" xr:uid="{00000000-0005-0000-0000-0000F4520000}"/>
    <cellStyle name="Moeda 5 3 9 2" xfId="13530" xr:uid="{00000000-0005-0000-0000-0000F5520000}"/>
    <cellStyle name="Moeda 5 3 9 3" xfId="24906" xr:uid="{00000000-0005-0000-0000-0000F6520000}"/>
    <cellStyle name="Moeda 5 4" xfId="280" xr:uid="{00000000-0005-0000-0000-0000F7520000}"/>
    <cellStyle name="Moeda 5 4 10" xfId="5968" xr:uid="{00000000-0005-0000-0000-0000F8520000}"/>
    <cellStyle name="Moeda 5 4 10 2" xfId="17344" xr:uid="{00000000-0005-0000-0000-0000F9520000}"/>
    <cellStyle name="Moeda 5 4 10 3" xfId="28720" xr:uid="{00000000-0005-0000-0000-0000FA520000}"/>
    <cellStyle name="Moeda 5 4 11" xfId="7864" xr:uid="{00000000-0005-0000-0000-0000FB520000}"/>
    <cellStyle name="Moeda 5 4 11 2" xfId="19240" xr:uid="{00000000-0005-0000-0000-0000FC520000}"/>
    <cellStyle name="Moeda 5 4 11 3" xfId="30616" xr:uid="{00000000-0005-0000-0000-0000FD520000}"/>
    <cellStyle name="Moeda 5 4 12" xfId="9760" xr:uid="{00000000-0005-0000-0000-0000FE520000}"/>
    <cellStyle name="Moeda 5 4 12 2" xfId="21136" xr:uid="{00000000-0005-0000-0000-0000FF520000}"/>
    <cellStyle name="Moeda 5 4 12 3" xfId="32512" xr:uid="{00000000-0005-0000-0000-000000530000}"/>
    <cellStyle name="Moeda 5 4 13" xfId="11656" xr:uid="{00000000-0005-0000-0000-000001530000}"/>
    <cellStyle name="Moeda 5 4 14" xfId="23032" xr:uid="{00000000-0005-0000-0000-000002530000}"/>
    <cellStyle name="Moeda 5 4 15" xfId="34408" xr:uid="{00000000-0005-0000-0000-000003530000}"/>
    <cellStyle name="Moeda 5 4 16" xfId="36304" xr:uid="{00000000-0005-0000-0000-000004530000}"/>
    <cellStyle name="Moeda 5 4 2" xfId="436" xr:uid="{00000000-0005-0000-0000-000005530000}"/>
    <cellStyle name="Moeda 5 4 2 10" xfId="8022" xr:uid="{00000000-0005-0000-0000-000006530000}"/>
    <cellStyle name="Moeda 5 4 2 10 2" xfId="19398" xr:uid="{00000000-0005-0000-0000-000007530000}"/>
    <cellStyle name="Moeda 5 4 2 10 3" xfId="30774" xr:uid="{00000000-0005-0000-0000-000008530000}"/>
    <cellStyle name="Moeda 5 4 2 11" xfId="9918" xr:uid="{00000000-0005-0000-0000-000009530000}"/>
    <cellStyle name="Moeda 5 4 2 11 2" xfId="21294" xr:uid="{00000000-0005-0000-0000-00000A530000}"/>
    <cellStyle name="Moeda 5 4 2 11 3" xfId="32670" xr:uid="{00000000-0005-0000-0000-00000B530000}"/>
    <cellStyle name="Moeda 5 4 2 12" xfId="11814" xr:uid="{00000000-0005-0000-0000-00000C530000}"/>
    <cellStyle name="Moeda 5 4 2 13" xfId="23190" xr:uid="{00000000-0005-0000-0000-00000D530000}"/>
    <cellStyle name="Moeda 5 4 2 14" xfId="34566" xr:uid="{00000000-0005-0000-0000-00000E530000}"/>
    <cellStyle name="Moeda 5 4 2 15" xfId="36462" xr:uid="{00000000-0005-0000-0000-00000F530000}"/>
    <cellStyle name="Moeda 5 4 2 2" xfId="753" xr:uid="{00000000-0005-0000-0000-000010530000}"/>
    <cellStyle name="Moeda 5 4 2 2 10" xfId="36778" xr:uid="{00000000-0005-0000-0000-000011530000}"/>
    <cellStyle name="Moeda 5 4 2 2 2" xfId="2650" xr:uid="{00000000-0005-0000-0000-000012530000}"/>
    <cellStyle name="Moeda 5 4 2 2 2 2" xfId="14026" xr:uid="{00000000-0005-0000-0000-000013530000}"/>
    <cellStyle name="Moeda 5 4 2 2 2 3" xfId="25402" xr:uid="{00000000-0005-0000-0000-000014530000}"/>
    <cellStyle name="Moeda 5 4 2 2 3" xfId="4546" xr:uid="{00000000-0005-0000-0000-000015530000}"/>
    <cellStyle name="Moeda 5 4 2 2 3 2" xfId="15922" xr:uid="{00000000-0005-0000-0000-000016530000}"/>
    <cellStyle name="Moeda 5 4 2 2 3 3" xfId="27298" xr:uid="{00000000-0005-0000-0000-000017530000}"/>
    <cellStyle name="Moeda 5 4 2 2 4" xfId="6442" xr:uid="{00000000-0005-0000-0000-000018530000}"/>
    <cellStyle name="Moeda 5 4 2 2 4 2" xfId="17818" xr:uid="{00000000-0005-0000-0000-000019530000}"/>
    <cellStyle name="Moeda 5 4 2 2 4 3" xfId="29194" xr:uid="{00000000-0005-0000-0000-00001A530000}"/>
    <cellStyle name="Moeda 5 4 2 2 5" xfId="8338" xr:uid="{00000000-0005-0000-0000-00001B530000}"/>
    <cellStyle name="Moeda 5 4 2 2 5 2" xfId="19714" xr:uid="{00000000-0005-0000-0000-00001C530000}"/>
    <cellStyle name="Moeda 5 4 2 2 5 3" xfId="31090" xr:uid="{00000000-0005-0000-0000-00001D530000}"/>
    <cellStyle name="Moeda 5 4 2 2 6" xfId="10234" xr:uid="{00000000-0005-0000-0000-00001E530000}"/>
    <cellStyle name="Moeda 5 4 2 2 6 2" xfId="21610" xr:uid="{00000000-0005-0000-0000-00001F530000}"/>
    <cellStyle name="Moeda 5 4 2 2 6 3" xfId="32986" xr:uid="{00000000-0005-0000-0000-000020530000}"/>
    <cellStyle name="Moeda 5 4 2 2 7" xfId="12130" xr:uid="{00000000-0005-0000-0000-000021530000}"/>
    <cellStyle name="Moeda 5 4 2 2 8" xfId="23506" xr:uid="{00000000-0005-0000-0000-000022530000}"/>
    <cellStyle name="Moeda 5 4 2 2 9" xfId="34882" xr:uid="{00000000-0005-0000-0000-000023530000}"/>
    <cellStyle name="Moeda 5 4 2 3" xfId="1069" xr:uid="{00000000-0005-0000-0000-000024530000}"/>
    <cellStyle name="Moeda 5 4 2 3 10" xfId="37094" xr:uid="{00000000-0005-0000-0000-000025530000}"/>
    <cellStyle name="Moeda 5 4 2 3 2" xfId="2966" xr:uid="{00000000-0005-0000-0000-000026530000}"/>
    <cellStyle name="Moeda 5 4 2 3 2 2" xfId="14342" xr:uid="{00000000-0005-0000-0000-000027530000}"/>
    <cellStyle name="Moeda 5 4 2 3 2 3" xfId="25718" xr:uid="{00000000-0005-0000-0000-000028530000}"/>
    <cellStyle name="Moeda 5 4 2 3 3" xfId="4862" xr:uid="{00000000-0005-0000-0000-000029530000}"/>
    <cellStyle name="Moeda 5 4 2 3 3 2" xfId="16238" xr:uid="{00000000-0005-0000-0000-00002A530000}"/>
    <cellStyle name="Moeda 5 4 2 3 3 3" xfId="27614" xr:uid="{00000000-0005-0000-0000-00002B530000}"/>
    <cellStyle name="Moeda 5 4 2 3 4" xfId="6758" xr:uid="{00000000-0005-0000-0000-00002C530000}"/>
    <cellStyle name="Moeda 5 4 2 3 4 2" xfId="18134" xr:uid="{00000000-0005-0000-0000-00002D530000}"/>
    <cellStyle name="Moeda 5 4 2 3 4 3" xfId="29510" xr:uid="{00000000-0005-0000-0000-00002E530000}"/>
    <cellStyle name="Moeda 5 4 2 3 5" xfId="8654" xr:uid="{00000000-0005-0000-0000-00002F530000}"/>
    <cellStyle name="Moeda 5 4 2 3 5 2" xfId="20030" xr:uid="{00000000-0005-0000-0000-000030530000}"/>
    <cellStyle name="Moeda 5 4 2 3 5 3" xfId="31406" xr:uid="{00000000-0005-0000-0000-000031530000}"/>
    <cellStyle name="Moeda 5 4 2 3 6" xfId="10550" xr:uid="{00000000-0005-0000-0000-000032530000}"/>
    <cellStyle name="Moeda 5 4 2 3 6 2" xfId="21926" xr:uid="{00000000-0005-0000-0000-000033530000}"/>
    <cellStyle name="Moeda 5 4 2 3 6 3" xfId="33302" xr:uid="{00000000-0005-0000-0000-000034530000}"/>
    <cellStyle name="Moeda 5 4 2 3 7" xfId="12446" xr:uid="{00000000-0005-0000-0000-000035530000}"/>
    <cellStyle name="Moeda 5 4 2 3 8" xfId="23822" xr:uid="{00000000-0005-0000-0000-000036530000}"/>
    <cellStyle name="Moeda 5 4 2 3 9" xfId="35198" xr:uid="{00000000-0005-0000-0000-000037530000}"/>
    <cellStyle name="Moeda 5 4 2 4" xfId="1385" xr:uid="{00000000-0005-0000-0000-000038530000}"/>
    <cellStyle name="Moeda 5 4 2 4 10" xfId="37410" xr:uid="{00000000-0005-0000-0000-000039530000}"/>
    <cellStyle name="Moeda 5 4 2 4 2" xfId="3282" xr:uid="{00000000-0005-0000-0000-00003A530000}"/>
    <cellStyle name="Moeda 5 4 2 4 2 2" xfId="14658" xr:uid="{00000000-0005-0000-0000-00003B530000}"/>
    <cellStyle name="Moeda 5 4 2 4 2 3" xfId="26034" xr:uid="{00000000-0005-0000-0000-00003C530000}"/>
    <cellStyle name="Moeda 5 4 2 4 3" xfId="5178" xr:uid="{00000000-0005-0000-0000-00003D530000}"/>
    <cellStyle name="Moeda 5 4 2 4 3 2" xfId="16554" xr:uid="{00000000-0005-0000-0000-00003E530000}"/>
    <cellStyle name="Moeda 5 4 2 4 3 3" xfId="27930" xr:uid="{00000000-0005-0000-0000-00003F530000}"/>
    <cellStyle name="Moeda 5 4 2 4 4" xfId="7074" xr:uid="{00000000-0005-0000-0000-000040530000}"/>
    <cellStyle name="Moeda 5 4 2 4 4 2" xfId="18450" xr:uid="{00000000-0005-0000-0000-000041530000}"/>
    <cellStyle name="Moeda 5 4 2 4 4 3" xfId="29826" xr:uid="{00000000-0005-0000-0000-000042530000}"/>
    <cellStyle name="Moeda 5 4 2 4 5" xfId="8970" xr:uid="{00000000-0005-0000-0000-000043530000}"/>
    <cellStyle name="Moeda 5 4 2 4 5 2" xfId="20346" xr:uid="{00000000-0005-0000-0000-000044530000}"/>
    <cellStyle name="Moeda 5 4 2 4 5 3" xfId="31722" xr:uid="{00000000-0005-0000-0000-000045530000}"/>
    <cellStyle name="Moeda 5 4 2 4 6" xfId="10866" xr:uid="{00000000-0005-0000-0000-000046530000}"/>
    <cellStyle name="Moeda 5 4 2 4 6 2" xfId="22242" xr:uid="{00000000-0005-0000-0000-000047530000}"/>
    <cellStyle name="Moeda 5 4 2 4 6 3" xfId="33618" xr:uid="{00000000-0005-0000-0000-000048530000}"/>
    <cellStyle name="Moeda 5 4 2 4 7" xfId="12762" xr:uid="{00000000-0005-0000-0000-000049530000}"/>
    <cellStyle name="Moeda 5 4 2 4 8" xfId="24138" xr:uid="{00000000-0005-0000-0000-00004A530000}"/>
    <cellStyle name="Moeda 5 4 2 4 9" xfId="35514" xr:uid="{00000000-0005-0000-0000-00004B530000}"/>
    <cellStyle name="Moeda 5 4 2 5" xfId="1701" xr:uid="{00000000-0005-0000-0000-00004C530000}"/>
    <cellStyle name="Moeda 5 4 2 5 10" xfId="37726" xr:uid="{00000000-0005-0000-0000-00004D530000}"/>
    <cellStyle name="Moeda 5 4 2 5 2" xfId="3598" xr:uid="{00000000-0005-0000-0000-00004E530000}"/>
    <cellStyle name="Moeda 5 4 2 5 2 2" xfId="14974" xr:uid="{00000000-0005-0000-0000-00004F530000}"/>
    <cellStyle name="Moeda 5 4 2 5 2 3" xfId="26350" xr:uid="{00000000-0005-0000-0000-000050530000}"/>
    <cellStyle name="Moeda 5 4 2 5 3" xfId="5494" xr:uid="{00000000-0005-0000-0000-000051530000}"/>
    <cellStyle name="Moeda 5 4 2 5 3 2" xfId="16870" xr:uid="{00000000-0005-0000-0000-000052530000}"/>
    <cellStyle name="Moeda 5 4 2 5 3 3" xfId="28246" xr:uid="{00000000-0005-0000-0000-000053530000}"/>
    <cellStyle name="Moeda 5 4 2 5 4" xfId="7390" xr:uid="{00000000-0005-0000-0000-000054530000}"/>
    <cellStyle name="Moeda 5 4 2 5 4 2" xfId="18766" xr:uid="{00000000-0005-0000-0000-000055530000}"/>
    <cellStyle name="Moeda 5 4 2 5 4 3" xfId="30142" xr:uid="{00000000-0005-0000-0000-000056530000}"/>
    <cellStyle name="Moeda 5 4 2 5 5" xfId="9286" xr:uid="{00000000-0005-0000-0000-000057530000}"/>
    <cellStyle name="Moeda 5 4 2 5 5 2" xfId="20662" xr:uid="{00000000-0005-0000-0000-000058530000}"/>
    <cellStyle name="Moeda 5 4 2 5 5 3" xfId="32038" xr:uid="{00000000-0005-0000-0000-000059530000}"/>
    <cellStyle name="Moeda 5 4 2 5 6" xfId="11182" xr:uid="{00000000-0005-0000-0000-00005A530000}"/>
    <cellStyle name="Moeda 5 4 2 5 6 2" xfId="22558" xr:uid="{00000000-0005-0000-0000-00005B530000}"/>
    <cellStyle name="Moeda 5 4 2 5 6 3" xfId="33934" xr:uid="{00000000-0005-0000-0000-00005C530000}"/>
    <cellStyle name="Moeda 5 4 2 5 7" xfId="13078" xr:uid="{00000000-0005-0000-0000-00005D530000}"/>
    <cellStyle name="Moeda 5 4 2 5 8" xfId="24454" xr:uid="{00000000-0005-0000-0000-00005E530000}"/>
    <cellStyle name="Moeda 5 4 2 5 9" xfId="35830" xr:uid="{00000000-0005-0000-0000-00005F530000}"/>
    <cellStyle name="Moeda 5 4 2 6" xfId="2017" xr:uid="{00000000-0005-0000-0000-000060530000}"/>
    <cellStyle name="Moeda 5 4 2 6 10" xfId="38042" xr:uid="{00000000-0005-0000-0000-000061530000}"/>
    <cellStyle name="Moeda 5 4 2 6 2" xfId="3914" xr:uid="{00000000-0005-0000-0000-000062530000}"/>
    <cellStyle name="Moeda 5 4 2 6 2 2" xfId="15290" xr:uid="{00000000-0005-0000-0000-000063530000}"/>
    <cellStyle name="Moeda 5 4 2 6 2 3" xfId="26666" xr:uid="{00000000-0005-0000-0000-000064530000}"/>
    <cellStyle name="Moeda 5 4 2 6 3" xfId="5810" xr:uid="{00000000-0005-0000-0000-000065530000}"/>
    <cellStyle name="Moeda 5 4 2 6 3 2" xfId="17186" xr:uid="{00000000-0005-0000-0000-000066530000}"/>
    <cellStyle name="Moeda 5 4 2 6 3 3" xfId="28562" xr:uid="{00000000-0005-0000-0000-000067530000}"/>
    <cellStyle name="Moeda 5 4 2 6 4" xfId="7706" xr:uid="{00000000-0005-0000-0000-000068530000}"/>
    <cellStyle name="Moeda 5 4 2 6 4 2" xfId="19082" xr:uid="{00000000-0005-0000-0000-000069530000}"/>
    <cellStyle name="Moeda 5 4 2 6 4 3" xfId="30458" xr:uid="{00000000-0005-0000-0000-00006A530000}"/>
    <cellStyle name="Moeda 5 4 2 6 5" xfId="9602" xr:uid="{00000000-0005-0000-0000-00006B530000}"/>
    <cellStyle name="Moeda 5 4 2 6 5 2" xfId="20978" xr:uid="{00000000-0005-0000-0000-00006C530000}"/>
    <cellStyle name="Moeda 5 4 2 6 5 3" xfId="32354" xr:uid="{00000000-0005-0000-0000-00006D530000}"/>
    <cellStyle name="Moeda 5 4 2 6 6" xfId="11498" xr:uid="{00000000-0005-0000-0000-00006E530000}"/>
    <cellStyle name="Moeda 5 4 2 6 6 2" xfId="22874" xr:uid="{00000000-0005-0000-0000-00006F530000}"/>
    <cellStyle name="Moeda 5 4 2 6 6 3" xfId="34250" xr:uid="{00000000-0005-0000-0000-000070530000}"/>
    <cellStyle name="Moeda 5 4 2 6 7" xfId="13394" xr:uid="{00000000-0005-0000-0000-000071530000}"/>
    <cellStyle name="Moeda 5 4 2 6 8" xfId="24770" xr:uid="{00000000-0005-0000-0000-000072530000}"/>
    <cellStyle name="Moeda 5 4 2 6 9" xfId="36146" xr:uid="{00000000-0005-0000-0000-000073530000}"/>
    <cellStyle name="Moeda 5 4 2 7" xfId="2333" xr:uid="{00000000-0005-0000-0000-000074530000}"/>
    <cellStyle name="Moeda 5 4 2 7 2" xfId="13710" xr:uid="{00000000-0005-0000-0000-000075530000}"/>
    <cellStyle name="Moeda 5 4 2 7 3" xfId="25086" xr:uid="{00000000-0005-0000-0000-000076530000}"/>
    <cellStyle name="Moeda 5 4 2 8" xfId="4230" xr:uid="{00000000-0005-0000-0000-000077530000}"/>
    <cellStyle name="Moeda 5 4 2 8 2" xfId="15606" xr:uid="{00000000-0005-0000-0000-000078530000}"/>
    <cellStyle name="Moeda 5 4 2 8 3" xfId="26982" xr:uid="{00000000-0005-0000-0000-000079530000}"/>
    <cellStyle name="Moeda 5 4 2 9" xfId="6126" xr:uid="{00000000-0005-0000-0000-00007A530000}"/>
    <cellStyle name="Moeda 5 4 2 9 2" xfId="17502" xr:uid="{00000000-0005-0000-0000-00007B530000}"/>
    <cellStyle name="Moeda 5 4 2 9 3" xfId="28878" xr:uid="{00000000-0005-0000-0000-00007C530000}"/>
    <cellStyle name="Moeda 5 4 3" xfId="595" xr:uid="{00000000-0005-0000-0000-00007D530000}"/>
    <cellStyle name="Moeda 5 4 3 10" xfId="36620" xr:uid="{00000000-0005-0000-0000-00007E530000}"/>
    <cellStyle name="Moeda 5 4 3 2" xfId="2492" xr:uid="{00000000-0005-0000-0000-00007F530000}"/>
    <cellStyle name="Moeda 5 4 3 2 2" xfId="13868" xr:uid="{00000000-0005-0000-0000-000080530000}"/>
    <cellStyle name="Moeda 5 4 3 2 3" xfId="25244" xr:uid="{00000000-0005-0000-0000-000081530000}"/>
    <cellStyle name="Moeda 5 4 3 3" xfId="4388" xr:uid="{00000000-0005-0000-0000-000082530000}"/>
    <cellStyle name="Moeda 5 4 3 3 2" xfId="15764" xr:uid="{00000000-0005-0000-0000-000083530000}"/>
    <cellStyle name="Moeda 5 4 3 3 3" xfId="27140" xr:uid="{00000000-0005-0000-0000-000084530000}"/>
    <cellStyle name="Moeda 5 4 3 4" xfId="6284" xr:uid="{00000000-0005-0000-0000-000085530000}"/>
    <cellStyle name="Moeda 5 4 3 4 2" xfId="17660" xr:uid="{00000000-0005-0000-0000-000086530000}"/>
    <cellStyle name="Moeda 5 4 3 4 3" xfId="29036" xr:uid="{00000000-0005-0000-0000-000087530000}"/>
    <cellStyle name="Moeda 5 4 3 5" xfId="8180" xr:uid="{00000000-0005-0000-0000-000088530000}"/>
    <cellStyle name="Moeda 5 4 3 5 2" xfId="19556" xr:uid="{00000000-0005-0000-0000-000089530000}"/>
    <cellStyle name="Moeda 5 4 3 5 3" xfId="30932" xr:uid="{00000000-0005-0000-0000-00008A530000}"/>
    <cellStyle name="Moeda 5 4 3 6" xfId="10076" xr:uid="{00000000-0005-0000-0000-00008B530000}"/>
    <cellStyle name="Moeda 5 4 3 6 2" xfId="21452" xr:uid="{00000000-0005-0000-0000-00008C530000}"/>
    <cellStyle name="Moeda 5 4 3 6 3" xfId="32828" xr:uid="{00000000-0005-0000-0000-00008D530000}"/>
    <cellStyle name="Moeda 5 4 3 7" xfId="11972" xr:uid="{00000000-0005-0000-0000-00008E530000}"/>
    <cellStyle name="Moeda 5 4 3 8" xfId="23348" xr:uid="{00000000-0005-0000-0000-00008F530000}"/>
    <cellStyle name="Moeda 5 4 3 9" xfId="34724" xr:uid="{00000000-0005-0000-0000-000090530000}"/>
    <cellStyle name="Moeda 5 4 4" xfId="911" xr:uid="{00000000-0005-0000-0000-000091530000}"/>
    <cellStyle name="Moeda 5 4 4 10" xfId="36936" xr:uid="{00000000-0005-0000-0000-000092530000}"/>
    <cellStyle name="Moeda 5 4 4 2" xfId="2808" xr:uid="{00000000-0005-0000-0000-000093530000}"/>
    <cellStyle name="Moeda 5 4 4 2 2" xfId="14184" xr:uid="{00000000-0005-0000-0000-000094530000}"/>
    <cellStyle name="Moeda 5 4 4 2 3" xfId="25560" xr:uid="{00000000-0005-0000-0000-000095530000}"/>
    <cellStyle name="Moeda 5 4 4 3" xfId="4704" xr:uid="{00000000-0005-0000-0000-000096530000}"/>
    <cellStyle name="Moeda 5 4 4 3 2" xfId="16080" xr:uid="{00000000-0005-0000-0000-000097530000}"/>
    <cellStyle name="Moeda 5 4 4 3 3" xfId="27456" xr:uid="{00000000-0005-0000-0000-000098530000}"/>
    <cellStyle name="Moeda 5 4 4 4" xfId="6600" xr:uid="{00000000-0005-0000-0000-000099530000}"/>
    <cellStyle name="Moeda 5 4 4 4 2" xfId="17976" xr:uid="{00000000-0005-0000-0000-00009A530000}"/>
    <cellStyle name="Moeda 5 4 4 4 3" xfId="29352" xr:uid="{00000000-0005-0000-0000-00009B530000}"/>
    <cellStyle name="Moeda 5 4 4 5" xfId="8496" xr:uid="{00000000-0005-0000-0000-00009C530000}"/>
    <cellStyle name="Moeda 5 4 4 5 2" xfId="19872" xr:uid="{00000000-0005-0000-0000-00009D530000}"/>
    <cellStyle name="Moeda 5 4 4 5 3" xfId="31248" xr:uid="{00000000-0005-0000-0000-00009E530000}"/>
    <cellStyle name="Moeda 5 4 4 6" xfId="10392" xr:uid="{00000000-0005-0000-0000-00009F530000}"/>
    <cellStyle name="Moeda 5 4 4 6 2" xfId="21768" xr:uid="{00000000-0005-0000-0000-0000A0530000}"/>
    <cellStyle name="Moeda 5 4 4 6 3" xfId="33144" xr:uid="{00000000-0005-0000-0000-0000A1530000}"/>
    <cellStyle name="Moeda 5 4 4 7" xfId="12288" xr:uid="{00000000-0005-0000-0000-0000A2530000}"/>
    <cellStyle name="Moeda 5 4 4 8" xfId="23664" xr:uid="{00000000-0005-0000-0000-0000A3530000}"/>
    <cellStyle name="Moeda 5 4 4 9" xfId="35040" xr:uid="{00000000-0005-0000-0000-0000A4530000}"/>
    <cellStyle name="Moeda 5 4 5" xfId="1227" xr:uid="{00000000-0005-0000-0000-0000A5530000}"/>
    <cellStyle name="Moeda 5 4 5 10" xfId="37252" xr:uid="{00000000-0005-0000-0000-0000A6530000}"/>
    <cellStyle name="Moeda 5 4 5 2" xfId="3124" xr:uid="{00000000-0005-0000-0000-0000A7530000}"/>
    <cellStyle name="Moeda 5 4 5 2 2" xfId="14500" xr:uid="{00000000-0005-0000-0000-0000A8530000}"/>
    <cellStyle name="Moeda 5 4 5 2 3" xfId="25876" xr:uid="{00000000-0005-0000-0000-0000A9530000}"/>
    <cellStyle name="Moeda 5 4 5 3" xfId="5020" xr:uid="{00000000-0005-0000-0000-0000AA530000}"/>
    <cellStyle name="Moeda 5 4 5 3 2" xfId="16396" xr:uid="{00000000-0005-0000-0000-0000AB530000}"/>
    <cellStyle name="Moeda 5 4 5 3 3" xfId="27772" xr:uid="{00000000-0005-0000-0000-0000AC530000}"/>
    <cellStyle name="Moeda 5 4 5 4" xfId="6916" xr:uid="{00000000-0005-0000-0000-0000AD530000}"/>
    <cellStyle name="Moeda 5 4 5 4 2" xfId="18292" xr:uid="{00000000-0005-0000-0000-0000AE530000}"/>
    <cellStyle name="Moeda 5 4 5 4 3" xfId="29668" xr:uid="{00000000-0005-0000-0000-0000AF530000}"/>
    <cellStyle name="Moeda 5 4 5 5" xfId="8812" xr:uid="{00000000-0005-0000-0000-0000B0530000}"/>
    <cellStyle name="Moeda 5 4 5 5 2" xfId="20188" xr:uid="{00000000-0005-0000-0000-0000B1530000}"/>
    <cellStyle name="Moeda 5 4 5 5 3" xfId="31564" xr:uid="{00000000-0005-0000-0000-0000B2530000}"/>
    <cellStyle name="Moeda 5 4 5 6" xfId="10708" xr:uid="{00000000-0005-0000-0000-0000B3530000}"/>
    <cellStyle name="Moeda 5 4 5 6 2" xfId="22084" xr:uid="{00000000-0005-0000-0000-0000B4530000}"/>
    <cellStyle name="Moeda 5 4 5 6 3" xfId="33460" xr:uid="{00000000-0005-0000-0000-0000B5530000}"/>
    <cellStyle name="Moeda 5 4 5 7" xfId="12604" xr:uid="{00000000-0005-0000-0000-0000B6530000}"/>
    <cellStyle name="Moeda 5 4 5 8" xfId="23980" xr:uid="{00000000-0005-0000-0000-0000B7530000}"/>
    <cellStyle name="Moeda 5 4 5 9" xfId="35356" xr:uid="{00000000-0005-0000-0000-0000B8530000}"/>
    <cellStyle name="Moeda 5 4 6" xfId="1543" xr:uid="{00000000-0005-0000-0000-0000B9530000}"/>
    <cellStyle name="Moeda 5 4 6 10" xfId="37568" xr:uid="{00000000-0005-0000-0000-0000BA530000}"/>
    <cellStyle name="Moeda 5 4 6 2" xfId="3440" xr:uid="{00000000-0005-0000-0000-0000BB530000}"/>
    <cellStyle name="Moeda 5 4 6 2 2" xfId="14816" xr:uid="{00000000-0005-0000-0000-0000BC530000}"/>
    <cellStyle name="Moeda 5 4 6 2 3" xfId="26192" xr:uid="{00000000-0005-0000-0000-0000BD530000}"/>
    <cellStyle name="Moeda 5 4 6 3" xfId="5336" xr:uid="{00000000-0005-0000-0000-0000BE530000}"/>
    <cellStyle name="Moeda 5 4 6 3 2" xfId="16712" xr:uid="{00000000-0005-0000-0000-0000BF530000}"/>
    <cellStyle name="Moeda 5 4 6 3 3" xfId="28088" xr:uid="{00000000-0005-0000-0000-0000C0530000}"/>
    <cellStyle name="Moeda 5 4 6 4" xfId="7232" xr:uid="{00000000-0005-0000-0000-0000C1530000}"/>
    <cellStyle name="Moeda 5 4 6 4 2" xfId="18608" xr:uid="{00000000-0005-0000-0000-0000C2530000}"/>
    <cellStyle name="Moeda 5 4 6 4 3" xfId="29984" xr:uid="{00000000-0005-0000-0000-0000C3530000}"/>
    <cellStyle name="Moeda 5 4 6 5" xfId="9128" xr:uid="{00000000-0005-0000-0000-0000C4530000}"/>
    <cellStyle name="Moeda 5 4 6 5 2" xfId="20504" xr:uid="{00000000-0005-0000-0000-0000C5530000}"/>
    <cellStyle name="Moeda 5 4 6 5 3" xfId="31880" xr:uid="{00000000-0005-0000-0000-0000C6530000}"/>
    <cellStyle name="Moeda 5 4 6 6" xfId="11024" xr:uid="{00000000-0005-0000-0000-0000C7530000}"/>
    <cellStyle name="Moeda 5 4 6 6 2" xfId="22400" xr:uid="{00000000-0005-0000-0000-0000C8530000}"/>
    <cellStyle name="Moeda 5 4 6 6 3" xfId="33776" xr:uid="{00000000-0005-0000-0000-0000C9530000}"/>
    <cellStyle name="Moeda 5 4 6 7" xfId="12920" xr:uid="{00000000-0005-0000-0000-0000CA530000}"/>
    <cellStyle name="Moeda 5 4 6 8" xfId="24296" xr:uid="{00000000-0005-0000-0000-0000CB530000}"/>
    <cellStyle name="Moeda 5 4 6 9" xfId="35672" xr:uid="{00000000-0005-0000-0000-0000CC530000}"/>
    <cellStyle name="Moeda 5 4 7" xfId="1859" xr:uid="{00000000-0005-0000-0000-0000CD530000}"/>
    <cellStyle name="Moeda 5 4 7 10" xfId="37884" xr:uid="{00000000-0005-0000-0000-0000CE530000}"/>
    <cellStyle name="Moeda 5 4 7 2" xfId="3756" xr:uid="{00000000-0005-0000-0000-0000CF530000}"/>
    <cellStyle name="Moeda 5 4 7 2 2" xfId="15132" xr:uid="{00000000-0005-0000-0000-0000D0530000}"/>
    <cellStyle name="Moeda 5 4 7 2 3" xfId="26508" xr:uid="{00000000-0005-0000-0000-0000D1530000}"/>
    <cellStyle name="Moeda 5 4 7 3" xfId="5652" xr:uid="{00000000-0005-0000-0000-0000D2530000}"/>
    <cellStyle name="Moeda 5 4 7 3 2" xfId="17028" xr:uid="{00000000-0005-0000-0000-0000D3530000}"/>
    <cellStyle name="Moeda 5 4 7 3 3" xfId="28404" xr:uid="{00000000-0005-0000-0000-0000D4530000}"/>
    <cellStyle name="Moeda 5 4 7 4" xfId="7548" xr:uid="{00000000-0005-0000-0000-0000D5530000}"/>
    <cellStyle name="Moeda 5 4 7 4 2" xfId="18924" xr:uid="{00000000-0005-0000-0000-0000D6530000}"/>
    <cellStyle name="Moeda 5 4 7 4 3" xfId="30300" xr:uid="{00000000-0005-0000-0000-0000D7530000}"/>
    <cellStyle name="Moeda 5 4 7 5" xfId="9444" xr:uid="{00000000-0005-0000-0000-0000D8530000}"/>
    <cellStyle name="Moeda 5 4 7 5 2" xfId="20820" xr:uid="{00000000-0005-0000-0000-0000D9530000}"/>
    <cellStyle name="Moeda 5 4 7 5 3" xfId="32196" xr:uid="{00000000-0005-0000-0000-0000DA530000}"/>
    <cellStyle name="Moeda 5 4 7 6" xfId="11340" xr:uid="{00000000-0005-0000-0000-0000DB530000}"/>
    <cellStyle name="Moeda 5 4 7 6 2" xfId="22716" xr:uid="{00000000-0005-0000-0000-0000DC530000}"/>
    <cellStyle name="Moeda 5 4 7 6 3" xfId="34092" xr:uid="{00000000-0005-0000-0000-0000DD530000}"/>
    <cellStyle name="Moeda 5 4 7 7" xfId="13236" xr:uid="{00000000-0005-0000-0000-0000DE530000}"/>
    <cellStyle name="Moeda 5 4 7 8" xfId="24612" xr:uid="{00000000-0005-0000-0000-0000DF530000}"/>
    <cellStyle name="Moeda 5 4 7 9" xfId="35988" xr:uid="{00000000-0005-0000-0000-0000E0530000}"/>
    <cellStyle name="Moeda 5 4 8" xfId="2175" xr:uid="{00000000-0005-0000-0000-0000E1530000}"/>
    <cellStyle name="Moeda 5 4 8 2" xfId="13552" xr:uid="{00000000-0005-0000-0000-0000E2530000}"/>
    <cellStyle name="Moeda 5 4 8 3" xfId="24928" xr:uid="{00000000-0005-0000-0000-0000E3530000}"/>
    <cellStyle name="Moeda 5 4 9" xfId="4072" xr:uid="{00000000-0005-0000-0000-0000E4530000}"/>
    <cellStyle name="Moeda 5 4 9 2" xfId="15448" xr:uid="{00000000-0005-0000-0000-0000E5530000}"/>
    <cellStyle name="Moeda 5 4 9 3" xfId="26824" xr:uid="{00000000-0005-0000-0000-0000E6530000}"/>
    <cellStyle name="Moeda 5 5" xfId="302" xr:uid="{00000000-0005-0000-0000-0000E7530000}"/>
    <cellStyle name="Moeda 5 5 10" xfId="5990" xr:uid="{00000000-0005-0000-0000-0000E8530000}"/>
    <cellStyle name="Moeda 5 5 10 2" xfId="17366" xr:uid="{00000000-0005-0000-0000-0000E9530000}"/>
    <cellStyle name="Moeda 5 5 10 3" xfId="28742" xr:uid="{00000000-0005-0000-0000-0000EA530000}"/>
    <cellStyle name="Moeda 5 5 11" xfId="7886" xr:uid="{00000000-0005-0000-0000-0000EB530000}"/>
    <cellStyle name="Moeda 5 5 11 2" xfId="19262" xr:uid="{00000000-0005-0000-0000-0000EC530000}"/>
    <cellStyle name="Moeda 5 5 11 3" xfId="30638" xr:uid="{00000000-0005-0000-0000-0000ED530000}"/>
    <cellStyle name="Moeda 5 5 12" xfId="9782" xr:uid="{00000000-0005-0000-0000-0000EE530000}"/>
    <cellStyle name="Moeda 5 5 12 2" xfId="21158" xr:uid="{00000000-0005-0000-0000-0000EF530000}"/>
    <cellStyle name="Moeda 5 5 12 3" xfId="32534" xr:uid="{00000000-0005-0000-0000-0000F0530000}"/>
    <cellStyle name="Moeda 5 5 13" xfId="11678" xr:uid="{00000000-0005-0000-0000-0000F1530000}"/>
    <cellStyle name="Moeda 5 5 14" xfId="23054" xr:uid="{00000000-0005-0000-0000-0000F2530000}"/>
    <cellStyle name="Moeda 5 5 15" xfId="34430" xr:uid="{00000000-0005-0000-0000-0000F3530000}"/>
    <cellStyle name="Moeda 5 5 16" xfId="36326" xr:uid="{00000000-0005-0000-0000-0000F4530000}"/>
    <cellStyle name="Moeda 5 5 2" xfId="458" xr:uid="{00000000-0005-0000-0000-0000F5530000}"/>
    <cellStyle name="Moeda 5 5 2 10" xfId="8044" xr:uid="{00000000-0005-0000-0000-0000F6530000}"/>
    <cellStyle name="Moeda 5 5 2 10 2" xfId="19420" xr:uid="{00000000-0005-0000-0000-0000F7530000}"/>
    <cellStyle name="Moeda 5 5 2 10 3" xfId="30796" xr:uid="{00000000-0005-0000-0000-0000F8530000}"/>
    <cellStyle name="Moeda 5 5 2 11" xfId="9940" xr:uid="{00000000-0005-0000-0000-0000F9530000}"/>
    <cellStyle name="Moeda 5 5 2 11 2" xfId="21316" xr:uid="{00000000-0005-0000-0000-0000FA530000}"/>
    <cellStyle name="Moeda 5 5 2 11 3" xfId="32692" xr:uid="{00000000-0005-0000-0000-0000FB530000}"/>
    <cellStyle name="Moeda 5 5 2 12" xfId="11836" xr:uid="{00000000-0005-0000-0000-0000FC530000}"/>
    <cellStyle name="Moeda 5 5 2 13" xfId="23212" xr:uid="{00000000-0005-0000-0000-0000FD530000}"/>
    <cellStyle name="Moeda 5 5 2 14" xfId="34588" xr:uid="{00000000-0005-0000-0000-0000FE530000}"/>
    <cellStyle name="Moeda 5 5 2 15" xfId="36484" xr:uid="{00000000-0005-0000-0000-0000FF530000}"/>
    <cellStyle name="Moeda 5 5 2 2" xfId="775" xr:uid="{00000000-0005-0000-0000-000000540000}"/>
    <cellStyle name="Moeda 5 5 2 2 10" xfId="36800" xr:uid="{00000000-0005-0000-0000-000001540000}"/>
    <cellStyle name="Moeda 5 5 2 2 2" xfId="2672" xr:uid="{00000000-0005-0000-0000-000002540000}"/>
    <cellStyle name="Moeda 5 5 2 2 2 2" xfId="14048" xr:uid="{00000000-0005-0000-0000-000003540000}"/>
    <cellStyle name="Moeda 5 5 2 2 2 3" xfId="25424" xr:uid="{00000000-0005-0000-0000-000004540000}"/>
    <cellStyle name="Moeda 5 5 2 2 3" xfId="4568" xr:uid="{00000000-0005-0000-0000-000005540000}"/>
    <cellStyle name="Moeda 5 5 2 2 3 2" xfId="15944" xr:uid="{00000000-0005-0000-0000-000006540000}"/>
    <cellStyle name="Moeda 5 5 2 2 3 3" xfId="27320" xr:uid="{00000000-0005-0000-0000-000007540000}"/>
    <cellStyle name="Moeda 5 5 2 2 4" xfId="6464" xr:uid="{00000000-0005-0000-0000-000008540000}"/>
    <cellStyle name="Moeda 5 5 2 2 4 2" xfId="17840" xr:uid="{00000000-0005-0000-0000-000009540000}"/>
    <cellStyle name="Moeda 5 5 2 2 4 3" xfId="29216" xr:uid="{00000000-0005-0000-0000-00000A540000}"/>
    <cellStyle name="Moeda 5 5 2 2 5" xfId="8360" xr:uid="{00000000-0005-0000-0000-00000B540000}"/>
    <cellStyle name="Moeda 5 5 2 2 5 2" xfId="19736" xr:uid="{00000000-0005-0000-0000-00000C540000}"/>
    <cellStyle name="Moeda 5 5 2 2 5 3" xfId="31112" xr:uid="{00000000-0005-0000-0000-00000D540000}"/>
    <cellStyle name="Moeda 5 5 2 2 6" xfId="10256" xr:uid="{00000000-0005-0000-0000-00000E540000}"/>
    <cellStyle name="Moeda 5 5 2 2 6 2" xfId="21632" xr:uid="{00000000-0005-0000-0000-00000F540000}"/>
    <cellStyle name="Moeda 5 5 2 2 6 3" xfId="33008" xr:uid="{00000000-0005-0000-0000-000010540000}"/>
    <cellStyle name="Moeda 5 5 2 2 7" xfId="12152" xr:uid="{00000000-0005-0000-0000-000011540000}"/>
    <cellStyle name="Moeda 5 5 2 2 8" xfId="23528" xr:uid="{00000000-0005-0000-0000-000012540000}"/>
    <cellStyle name="Moeda 5 5 2 2 9" xfId="34904" xr:uid="{00000000-0005-0000-0000-000013540000}"/>
    <cellStyle name="Moeda 5 5 2 3" xfId="1091" xr:uid="{00000000-0005-0000-0000-000014540000}"/>
    <cellStyle name="Moeda 5 5 2 3 10" xfId="37116" xr:uid="{00000000-0005-0000-0000-000015540000}"/>
    <cellStyle name="Moeda 5 5 2 3 2" xfId="2988" xr:uid="{00000000-0005-0000-0000-000016540000}"/>
    <cellStyle name="Moeda 5 5 2 3 2 2" xfId="14364" xr:uid="{00000000-0005-0000-0000-000017540000}"/>
    <cellStyle name="Moeda 5 5 2 3 2 3" xfId="25740" xr:uid="{00000000-0005-0000-0000-000018540000}"/>
    <cellStyle name="Moeda 5 5 2 3 3" xfId="4884" xr:uid="{00000000-0005-0000-0000-000019540000}"/>
    <cellStyle name="Moeda 5 5 2 3 3 2" xfId="16260" xr:uid="{00000000-0005-0000-0000-00001A540000}"/>
    <cellStyle name="Moeda 5 5 2 3 3 3" xfId="27636" xr:uid="{00000000-0005-0000-0000-00001B540000}"/>
    <cellStyle name="Moeda 5 5 2 3 4" xfId="6780" xr:uid="{00000000-0005-0000-0000-00001C540000}"/>
    <cellStyle name="Moeda 5 5 2 3 4 2" xfId="18156" xr:uid="{00000000-0005-0000-0000-00001D540000}"/>
    <cellStyle name="Moeda 5 5 2 3 4 3" xfId="29532" xr:uid="{00000000-0005-0000-0000-00001E540000}"/>
    <cellStyle name="Moeda 5 5 2 3 5" xfId="8676" xr:uid="{00000000-0005-0000-0000-00001F540000}"/>
    <cellStyle name="Moeda 5 5 2 3 5 2" xfId="20052" xr:uid="{00000000-0005-0000-0000-000020540000}"/>
    <cellStyle name="Moeda 5 5 2 3 5 3" xfId="31428" xr:uid="{00000000-0005-0000-0000-000021540000}"/>
    <cellStyle name="Moeda 5 5 2 3 6" xfId="10572" xr:uid="{00000000-0005-0000-0000-000022540000}"/>
    <cellStyle name="Moeda 5 5 2 3 6 2" xfId="21948" xr:uid="{00000000-0005-0000-0000-000023540000}"/>
    <cellStyle name="Moeda 5 5 2 3 6 3" xfId="33324" xr:uid="{00000000-0005-0000-0000-000024540000}"/>
    <cellStyle name="Moeda 5 5 2 3 7" xfId="12468" xr:uid="{00000000-0005-0000-0000-000025540000}"/>
    <cellStyle name="Moeda 5 5 2 3 8" xfId="23844" xr:uid="{00000000-0005-0000-0000-000026540000}"/>
    <cellStyle name="Moeda 5 5 2 3 9" xfId="35220" xr:uid="{00000000-0005-0000-0000-000027540000}"/>
    <cellStyle name="Moeda 5 5 2 4" xfId="1407" xr:uid="{00000000-0005-0000-0000-000028540000}"/>
    <cellStyle name="Moeda 5 5 2 4 10" xfId="37432" xr:uid="{00000000-0005-0000-0000-000029540000}"/>
    <cellStyle name="Moeda 5 5 2 4 2" xfId="3304" xr:uid="{00000000-0005-0000-0000-00002A540000}"/>
    <cellStyle name="Moeda 5 5 2 4 2 2" xfId="14680" xr:uid="{00000000-0005-0000-0000-00002B540000}"/>
    <cellStyle name="Moeda 5 5 2 4 2 3" xfId="26056" xr:uid="{00000000-0005-0000-0000-00002C540000}"/>
    <cellStyle name="Moeda 5 5 2 4 3" xfId="5200" xr:uid="{00000000-0005-0000-0000-00002D540000}"/>
    <cellStyle name="Moeda 5 5 2 4 3 2" xfId="16576" xr:uid="{00000000-0005-0000-0000-00002E540000}"/>
    <cellStyle name="Moeda 5 5 2 4 3 3" xfId="27952" xr:uid="{00000000-0005-0000-0000-00002F540000}"/>
    <cellStyle name="Moeda 5 5 2 4 4" xfId="7096" xr:uid="{00000000-0005-0000-0000-000030540000}"/>
    <cellStyle name="Moeda 5 5 2 4 4 2" xfId="18472" xr:uid="{00000000-0005-0000-0000-000031540000}"/>
    <cellStyle name="Moeda 5 5 2 4 4 3" xfId="29848" xr:uid="{00000000-0005-0000-0000-000032540000}"/>
    <cellStyle name="Moeda 5 5 2 4 5" xfId="8992" xr:uid="{00000000-0005-0000-0000-000033540000}"/>
    <cellStyle name="Moeda 5 5 2 4 5 2" xfId="20368" xr:uid="{00000000-0005-0000-0000-000034540000}"/>
    <cellStyle name="Moeda 5 5 2 4 5 3" xfId="31744" xr:uid="{00000000-0005-0000-0000-000035540000}"/>
    <cellStyle name="Moeda 5 5 2 4 6" xfId="10888" xr:uid="{00000000-0005-0000-0000-000036540000}"/>
    <cellStyle name="Moeda 5 5 2 4 6 2" xfId="22264" xr:uid="{00000000-0005-0000-0000-000037540000}"/>
    <cellStyle name="Moeda 5 5 2 4 6 3" xfId="33640" xr:uid="{00000000-0005-0000-0000-000038540000}"/>
    <cellStyle name="Moeda 5 5 2 4 7" xfId="12784" xr:uid="{00000000-0005-0000-0000-000039540000}"/>
    <cellStyle name="Moeda 5 5 2 4 8" xfId="24160" xr:uid="{00000000-0005-0000-0000-00003A540000}"/>
    <cellStyle name="Moeda 5 5 2 4 9" xfId="35536" xr:uid="{00000000-0005-0000-0000-00003B540000}"/>
    <cellStyle name="Moeda 5 5 2 5" xfId="1723" xr:uid="{00000000-0005-0000-0000-00003C540000}"/>
    <cellStyle name="Moeda 5 5 2 5 10" xfId="37748" xr:uid="{00000000-0005-0000-0000-00003D540000}"/>
    <cellStyle name="Moeda 5 5 2 5 2" xfId="3620" xr:uid="{00000000-0005-0000-0000-00003E540000}"/>
    <cellStyle name="Moeda 5 5 2 5 2 2" xfId="14996" xr:uid="{00000000-0005-0000-0000-00003F540000}"/>
    <cellStyle name="Moeda 5 5 2 5 2 3" xfId="26372" xr:uid="{00000000-0005-0000-0000-000040540000}"/>
    <cellStyle name="Moeda 5 5 2 5 3" xfId="5516" xr:uid="{00000000-0005-0000-0000-000041540000}"/>
    <cellStyle name="Moeda 5 5 2 5 3 2" xfId="16892" xr:uid="{00000000-0005-0000-0000-000042540000}"/>
    <cellStyle name="Moeda 5 5 2 5 3 3" xfId="28268" xr:uid="{00000000-0005-0000-0000-000043540000}"/>
    <cellStyle name="Moeda 5 5 2 5 4" xfId="7412" xr:uid="{00000000-0005-0000-0000-000044540000}"/>
    <cellStyle name="Moeda 5 5 2 5 4 2" xfId="18788" xr:uid="{00000000-0005-0000-0000-000045540000}"/>
    <cellStyle name="Moeda 5 5 2 5 4 3" xfId="30164" xr:uid="{00000000-0005-0000-0000-000046540000}"/>
    <cellStyle name="Moeda 5 5 2 5 5" xfId="9308" xr:uid="{00000000-0005-0000-0000-000047540000}"/>
    <cellStyle name="Moeda 5 5 2 5 5 2" xfId="20684" xr:uid="{00000000-0005-0000-0000-000048540000}"/>
    <cellStyle name="Moeda 5 5 2 5 5 3" xfId="32060" xr:uid="{00000000-0005-0000-0000-000049540000}"/>
    <cellStyle name="Moeda 5 5 2 5 6" xfId="11204" xr:uid="{00000000-0005-0000-0000-00004A540000}"/>
    <cellStyle name="Moeda 5 5 2 5 6 2" xfId="22580" xr:uid="{00000000-0005-0000-0000-00004B540000}"/>
    <cellStyle name="Moeda 5 5 2 5 6 3" xfId="33956" xr:uid="{00000000-0005-0000-0000-00004C540000}"/>
    <cellStyle name="Moeda 5 5 2 5 7" xfId="13100" xr:uid="{00000000-0005-0000-0000-00004D540000}"/>
    <cellStyle name="Moeda 5 5 2 5 8" xfId="24476" xr:uid="{00000000-0005-0000-0000-00004E540000}"/>
    <cellStyle name="Moeda 5 5 2 5 9" xfId="35852" xr:uid="{00000000-0005-0000-0000-00004F540000}"/>
    <cellStyle name="Moeda 5 5 2 6" xfId="2039" xr:uid="{00000000-0005-0000-0000-000050540000}"/>
    <cellStyle name="Moeda 5 5 2 6 10" xfId="38064" xr:uid="{00000000-0005-0000-0000-000051540000}"/>
    <cellStyle name="Moeda 5 5 2 6 2" xfId="3936" xr:uid="{00000000-0005-0000-0000-000052540000}"/>
    <cellStyle name="Moeda 5 5 2 6 2 2" xfId="15312" xr:uid="{00000000-0005-0000-0000-000053540000}"/>
    <cellStyle name="Moeda 5 5 2 6 2 3" xfId="26688" xr:uid="{00000000-0005-0000-0000-000054540000}"/>
    <cellStyle name="Moeda 5 5 2 6 3" xfId="5832" xr:uid="{00000000-0005-0000-0000-000055540000}"/>
    <cellStyle name="Moeda 5 5 2 6 3 2" xfId="17208" xr:uid="{00000000-0005-0000-0000-000056540000}"/>
    <cellStyle name="Moeda 5 5 2 6 3 3" xfId="28584" xr:uid="{00000000-0005-0000-0000-000057540000}"/>
    <cellStyle name="Moeda 5 5 2 6 4" xfId="7728" xr:uid="{00000000-0005-0000-0000-000058540000}"/>
    <cellStyle name="Moeda 5 5 2 6 4 2" xfId="19104" xr:uid="{00000000-0005-0000-0000-000059540000}"/>
    <cellStyle name="Moeda 5 5 2 6 4 3" xfId="30480" xr:uid="{00000000-0005-0000-0000-00005A540000}"/>
    <cellStyle name="Moeda 5 5 2 6 5" xfId="9624" xr:uid="{00000000-0005-0000-0000-00005B540000}"/>
    <cellStyle name="Moeda 5 5 2 6 5 2" xfId="21000" xr:uid="{00000000-0005-0000-0000-00005C540000}"/>
    <cellStyle name="Moeda 5 5 2 6 5 3" xfId="32376" xr:uid="{00000000-0005-0000-0000-00005D540000}"/>
    <cellStyle name="Moeda 5 5 2 6 6" xfId="11520" xr:uid="{00000000-0005-0000-0000-00005E540000}"/>
    <cellStyle name="Moeda 5 5 2 6 6 2" xfId="22896" xr:uid="{00000000-0005-0000-0000-00005F540000}"/>
    <cellStyle name="Moeda 5 5 2 6 6 3" xfId="34272" xr:uid="{00000000-0005-0000-0000-000060540000}"/>
    <cellStyle name="Moeda 5 5 2 6 7" xfId="13416" xr:uid="{00000000-0005-0000-0000-000061540000}"/>
    <cellStyle name="Moeda 5 5 2 6 8" xfId="24792" xr:uid="{00000000-0005-0000-0000-000062540000}"/>
    <cellStyle name="Moeda 5 5 2 6 9" xfId="36168" xr:uid="{00000000-0005-0000-0000-000063540000}"/>
    <cellStyle name="Moeda 5 5 2 7" xfId="2355" xr:uid="{00000000-0005-0000-0000-000064540000}"/>
    <cellStyle name="Moeda 5 5 2 7 2" xfId="13732" xr:uid="{00000000-0005-0000-0000-000065540000}"/>
    <cellStyle name="Moeda 5 5 2 7 3" xfId="25108" xr:uid="{00000000-0005-0000-0000-000066540000}"/>
    <cellStyle name="Moeda 5 5 2 8" xfId="4252" xr:uid="{00000000-0005-0000-0000-000067540000}"/>
    <cellStyle name="Moeda 5 5 2 8 2" xfId="15628" xr:uid="{00000000-0005-0000-0000-000068540000}"/>
    <cellStyle name="Moeda 5 5 2 8 3" xfId="27004" xr:uid="{00000000-0005-0000-0000-000069540000}"/>
    <cellStyle name="Moeda 5 5 2 9" xfId="6148" xr:uid="{00000000-0005-0000-0000-00006A540000}"/>
    <cellStyle name="Moeda 5 5 2 9 2" xfId="17524" xr:uid="{00000000-0005-0000-0000-00006B540000}"/>
    <cellStyle name="Moeda 5 5 2 9 3" xfId="28900" xr:uid="{00000000-0005-0000-0000-00006C540000}"/>
    <cellStyle name="Moeda 5 5 3" xfId="617" xr:uid="{00000000-0005-0000-0000-00006D540000}"/>
    <cellStyle name="Moeda 5 5 3 10" xfId="36642" xr:uid="{00000000-0005-0000-0000-00006E540000}"/>
    <cellStyle name="Moeda 5 5 3 2" xfId="2514" xr:uid="{00000000-0005-0000-0000-00006F540000}"/>
    <cellStyle name="Moeda 5 5 3 2 2" xfId="13890" xr:uid="{00000000-0005-0000-0000-000070540000}"/>
    <cellStyle name="Moeda 5 5 3 2 3" xfId="25266" xr:uid="{00000000-0005-0000-0000-000071540000}"/>
    <cellStyle name="Moeda 5 5 3 3" xfId="4410" xr:uid="{00000000-0005-0000-0000-000072540000}"/>
    <cellStyle name="Moeda 5 5 3 3 2" xfId="15786" xr:uid="{00000000-0005-0000-0000-000073540000}"/>
    <cellStyle name="Moeda 5 5 3 3 3" xfId="27162" xr:uid="{00000000-0005-0000-0000-000074540000}"/>
    <cellStyle name="Moeda 5 5 3 4" xfId="6306" xr:uid="{00000000-0005-0000-0000-000075540000}"/>
    <cellStyle name="Moeda 5 5 3 4 2" xfId="17682" xr:uid="{00000000-0005-0000-0000-000076540000}"/>
    <cellStyle name="Moeda 5 5 3 4 3" xfId="29058" xr:uid="{00000000-0005-0000-0000-000077540000}"/>
    <cellStyle name="Moeda 5 5 3 5" xfId="8202" xr:uid="{00000000-0005-0000-0000-000078540000}"/>
    <cellStyle name="Moeda 5 5 3 5 2" xfId="19578" xr:uid="{00000000-0005-0000-0000-000079540000}"/>
    <cellStyle name="Moeda 5 5 3 5 3" xfId="30954" xr:uid="{00000000-0005-0000-0000-00007A540000}"/>
    <cellStyle name="Moeda 5 5 3 6" xfId="10098" xr:uid="{00000000-0005-0000-0000-00007B540000}"/>
    <cellStyle name="Moeda 5 5 3 6 2" xfId="21474" xr:uid="{00000000-0005-0000-0000-00007C540000}"/>
    <cellStyle name="Moeda 5 5 3 6 3" xfId="32850" xr:uid="{00000000-0005-0000-0000-00007D540000}"/>
    <cellStyle name="Moeda 5 5 3 7" xfId="11994" xr:uid="{00000000-0005-0000-0000-00007E540000}"/>
    <cellStyle name="Moeda 5 5 3 8" xfId="23370" xr:uid="{00000000-0005-0000-0000-00007F540000}"/>
    <cellStyle name="Moeda 5 5 3 9" xfId="34746" xr:uid="{00000000-0005-0000-0000-000080540000}"/>
    <cellStyle name="Moeda 5 5 4" xfId="933" xr:uid="{00000000-0005-0000-0000-000081540000}"/>
    <cellStyle name="Moeda 5 5 4 10" xfId="36958" xr:uid="{00000000-0005-0000-0000-000082540000}"/>
    <cellStyle name="Moeda 5 5 4 2" xfId="2830" xr:uid="{00000000-0005-0000-0000-000083540000}"/>
    <cellStyle name="Moeda 5 5 4 2 2" xfId="14206" xr:uid="{00000000-0005-0000-0000-000084540000}"/>
    <cellStyle name="Moeda 5 5 4 2 3" xfId="25582" xr:uid="{00000000-0005-0000-0000-000085540000}"/>
    <cellStyle name="Moeda 5 5 4 3" xfId="4726" xr:uid="{00000000-0005-0000-0000-000086540000}"/>
    <cellStyle name="Moeda 5 5 4 3 2" xfId="16102" xr:uid="{00000000-0005-0000-0000-000087540000}"/>
    <cellStyle name="Moeda 5 5 4 3 3" xfId="27478" xr:uid="{00000000-0005-0000-0000-000088540000}"/>
    <cellStyle name="Moeda 5 5 4 4" xfId="6622" xr:uid="{00000000-0005-0000-0000-000089540000}"/>
    <cellStyle name="Moeda 5 5 4 4 2" xfId="17998" xr:uid="{00000000-0005-0000-0000-00008A540000}"/>
    <cellStyle name="Moeda 5 5 4 4 3" xfId="29374" xr:uid="{00000000-0005-0000-0000-00008B540000}"/>
    <cellStyle name="Moeda 5 5 4 5" xfId="8518" xr:uid="{00000000-0005-0000-0000-00008C540000}"/>
    <cellStyle name="Moeda 5 5 4 5 2" xfId="19894" xr:uid="{00000000-0005-0000-0000-00008D540000}"/>
    <cellStyle name="Moeda 5 5 4 5 3" xfId="31270" xr:uid="{00000000-0005-0000-0000-00008E540000}"/>
    <cellStyle name="Moeda 5 5 4 6" xfId="10414" xr:uid="{00000000-0005-0000-0000-00008F540000}"/>
    <cellStyle name="Moeda 5 5 4 6 2" xfId="21790" xr:uid="{00000000-0005-0000-0000-000090540000}"/>
    <cellStyle name="Moeda 5 5 4 6 3" xfId="33166" xr:uid="{00000000-0005-0000-0000-000091540000}"/>
    <cellStyle name="Moeda 5 5 4 7" xfId="12310" xr:uid="{00000000-0005-0000-0000-000092540000}"/>
    <cellStyle name="Moeda 5 5 4 8" xfId="23686" xr:uid="{00000000-0005-0000-0000-000093540000}"/>
    <cellStyle name="Moeda 5 5 4 9" xfId="35062" xr:uid="{00000000-0005-0000-0000-000094540000}"/>
    <cellStyle name="Moeda 5 5 5" xfId="1249" xr:uid="{00000000-0005-0000-0000-000095540000}"/>
    <cellStyle name="Moeda 5 5 5 10" xfId="37274" xr:uid="{00000000-0005-0000-0000-000096540000}"/>
    <cellStyle name="Moeda 5 5 5 2" xfId="3146" xr:uid="{00000000-0005-0000-0000-000097540000}"/>
    <cellStyle name="Moeda 5 5 5 2 2" xfId="14522" xr:uid="{00000000-0005-0000-0000-000098540000}"/>
    <cellStyle name="Moeda 5 5 5 2 3" xfId="25898" xr:uid="{00000000-0005-0000-0000-000099540000}"/>
    <cellStyle name="Moeda 5 5 5 3" xfId="5042" xr:uid="{00000000-0005-0000-0000-00009A540000}"/>
    <cellStyle name="Moeda 5 5 5 3 2" xfId="16418" xr:uid="{00000000-0005-0000-0000-00009B540000}"/>
    <cellStyle name="Moeda 5 5 5 3 3" xfId="27794" xr:uid="{00000000-0005-0000-0000-00009C540000}"/>
    <cellStyle name="Moeda 5 5 5 4" xfId="6938" xr:uid="{00000000-0005-0000-0000-00009D540000}"/>
    <cellStyle name="Moeda 5 5 5 4 2" xfId="18314" xr:uid="{00000000-0005-0000-0000-00009E540000}"/>
    <cellStyle name="Moeda 5 5 5 4 3" xfId="29690" xr:uid="{00000000-0005-0000-0000-00009F540000}"/>
    <cellStyle name="Moeda 5 5 5 5" xfId="8834" xr:uid="{00000000-0005-0000-0000-0000A0540000}"/>
    <cellStyle name="Moeda 5 5 5 5 2" xfId="20210" xr:uid="{00000000-0005-0000-0000-0000A1540000}"/>
    <cellStyle name="Moeda 5 5 5 5 3" xfId="31586" xr:uid="{00000000-0005-0000-0000-0000A2540000}"/>
    <cellStyle name="Moeda 5 5 5 6" xfId="10730" xr:uid="{00000000-0005-0000-0000-0000A3540000}"/>
    <cellStyle name="Moeda 5 5 5 6 2" xfId="22106" xr:uid="{00000000-0005-0000-0000-0000A4540000}"/>
    <cellStyle name="Moeda 5 5 5 6 3" xfId="33482" xr:uid="{00000000-0005-0000-0000-0000A5540000}"/>
    <cellStyle name="Moeda 5 5 5 7" xfId="12626" xr:uid="{00000000-0005-0000-0000-0000A6540000}"/>
    <cellStyle name="Moeda 5 5 5 8" xfId="24002" xr:uid="{00000000-0005-0000-0000-0000A7540000}"/>
    <cellStyle name="Moeda 5 5 5 9" xfId="35378" xr:uid="{00000000-0005-0000-0000-0000A8540000}"/>
    <cellStyle name="Moeda 5 5 6" xfId="1565" xr:uid="{00000000-0005-0000-0000-0000A9540000}"/>
    <cellStyle name="Moeda 5 5 6 10" xfId="37590" xr:uid="{00000000-0005-0000-0000-0000AA540000}"/>
    <cellStyle name="Moeda 5 5 6 2" xfId="3462" xr:uid="{00000000-0005-0000-0000-0000AB540000}"/>
    <cellStyle name="Moeda 5 5 6 2 2" xfId="14838" xr:uid="{00000000-0005-0000-0000-0000AC540000}"/>
    <cellStyle name="Moeda 5 5 6 2 3" xfId="26214" xr:uid="{00000000-0005-0000-0000-0000AD540000}"/>
    <cellStyle name="Moeda 5 5 6 3" xfId="5358" xr:uid="{00000000-0005-0000-0000-0000AE540000}"/>
    <cellStyle name="Moeda 5 5 6 3 2" xfId="16734" xr:uid="{00000000-0005-0000-0000-0000AF540000}"/>
    <cellStyle name="Moeda 5 5 6 3 3" xfId="28110" xr:uid="{00000000-0005-0000-0000-0000B0540000}"/>
    <cellStyle name="Moeda 5 5 6 4" xfId="7254" xr:uid="{00000000-0005-0000-0000-0000B1540000}"/>
    <cellStyle name="Moeda 5 5 6 4 2" xfId="18630" xr:uid="{00000000-0005-0000-0000-0000B2540000}"/>
    <cellStyle name="Moeda 5 5 6 4 3" xfId="30006" xr:uid="{00000000-0005-0000-0000-0000B3540000}"/>
    <cellStyle name="Moeda 5 5 6 5" xfId="9150" xr:uid="{00000000-0005-0000-0000-0000B4540000}"/>
    <cellStyle name="Moeda 5 5 6 5 2" xfId="20526" xr:uid="{00000000-0005-0000-0000-0000B5540000}"/>
    <cellStyle name="Moeda 5 5 6 5 3" xfId="31902" xr:uid="{00000000-0005-0000-0000-0000B6540000}"/>
    <cellStyle name="Moeda 5 5 6 6" xfId="11046" xr:uid="{00000000-0005-0000-0000-0000B7540000}"/>
    <cellStyle name="Moeda 5 5 6 6 2" xfId="22422" xr:uid="{00000000-0005-0000-0000-0000B8540000}"/>
    <cellStyle name="Moeda 5 5 6 6 3" xfId="33798" xr:uid="{00000000-0005-0000-0000-0000B9540000}"/>
    <cellStyle name="Moeda 5 5 6 7" xfId="12942" xr:uid="{00000000-0005-0000-0000-0000BA540000}"/>
    <cellStyle name="Moeda 5 5 6 8" xfId="24318" xr:uid="{00000000-0005-0000-0000-0000BB540000}"/>
    <cellStyle name="Moeda 5 5 6 9" xfId="35694" xr:uid="{00000000-0005-0000-0000-0000BC540000}"/>
    <cellStyle name="Moeda 5 5 7" xfId="1881" xr:uid="{00000000-0005-0000-0000-0000BD540000}"/>
    <cellStyle name="Moeda 5 5 7 10" xfId="37906" xr:uid="{00000000-0005-0000-0000-0000BE540000}"/>
    <cellStyle name="Moeda 5 5 7 2" xfId="3778" xr:uid="{00000000-0005-0000-0000-0000BF540000}"/>
    <cellStyle name="Moeda 5 5 7 2 2" xfId="15154" xr:uid="{00000000-0005-0000-0000-0000C0540000}"/>
    <cellStyle name="Moeda 5 5 7 2 3" xfId="26530" xr:uid="{00000000-0005-0000-0000-0000C1540000}"/>
    <cellStyle name="Moeda 5 5 7 3" xfId="5674" xr:uid="{00000000-0005-0000-0000-0000C2540000}"/>
    <cellStyle name="Moeda 5 5 7 3 2" xfId="17050" xr:uid="{00000000-0005-0000-0000-0000C3540000}"/>
    <cellStyle name="Moeda 5 5 7 3 3" xfId="28426" xr:uid="{00000000-0005-0000-0000-0000C4540000}"/>
    <cellStyle name="Moeda 5 5 7 4" xfId="7570" xr:uid="{00000000-0005-0000-0000-0000C5540000}"/>
    <cellStyle name="Moeda 5 5 7 4 2" xfId="18946" xr:uid="{00000000-0005-0000-0000-0000C6540000}"/>
    <cellStyle name="Moeda 5 5 7 4 3" xfId="30322" xr:uid="{00000000-0005-0000-0000-0000C7540000}"/>
    <cellStyle name="Moeda 5 5 7 5" xfId="9466" xr:uid="{00000000-0005-0000-0000-0000C8540000}"/>
    <cellStyle name="Moeda 5 5 7 5 2" xfId="20842" xr:uid="{00000000-0005-0000-0000-0000C9540000}"/>
    <cellStyle name="Moeda 5 5 7 5 3" xfId="32218" xr:uid="{00000000-0005-0000-0000-0000CA540000}"/>
    <cellStyle name="Moeda 5 5 7 6" xfId="11362" xr:uid="{00000000-0005-0000-0000-0000CB540000}"/>
    <cellStyle name="Moeda 5 5 7 6 2" xfId="22738" xr:uid="{00000000-0005-0000-0000-0000CC540000}"/>
    <cellStyle name="Moeda 5 5 7 6 3" xfId="34114" xr:uid="{00000000-0005-0000-0000-0000CD540000}"/>
    <cellStyle name="Moeda 5 5 7 7" xfId="13258" xr:uid="{00000000-0005-0000-0000-0000CE540000}"/>
    <cellStyle name="Moeda 5 5 7 8" xfId="24634" xr:uid="{00000000-0005-0000-0000-0000CF540000}"/>
    <cellStyle name="Moeda 5 5 7 9" xfId="36010" xr:uid="{00000000-0005-0000-0000-0000D0540000}"/>
    <cellStyle name="Moeda 5 5 8" xfId="2197" xr:uid="{00000000-0005-0000-0000-0000D1540000}"/>
    <cellStyle name="Moeda 5 5 8 2" xfId="13574" xr:uid="{00000000-0005-0000-0000-0000D2540000}"/>
    <cellStyle name="Moeda 5 5 8 3" xfId="24950" xr:uid="{00000000-0005-0000-0000-0000D3540000}"/>
    <cellStyle name="Moeda 5 5 9" xfId="4094" xr:uid="{00000000-0005-0000-0000-0000D4540000}"/>
    <cellStyle name="Moeda 5 5 9 2" xfId="15470" xr:uid="{00000000-0005-0000-0000-0000D5540000}"/>
    <cellStyle name="Moeda 5 5 9 3" xfId="26846" xr:uid="{00000000-0005-0000-0000-0000D6540000}"/>
    <cellStyle name="Moeda 5 6" xfId="368" xr:uid="{00000000-0005-0000-0000-0000D7540000}"/>
    <cellStyle name="Moeda 5 6 10" xfId="7954" xr:uid="{00000000-0005-0000-0000-0000D8540000}"/>
    <cellStyle name="Moeda 5 6 10 2" xfId="19330" xr:uid="{00000000-0005-0000-0000-0000D9540000}"/>
    <cellStyle name="Moeda 5 6 10 3" xfId="30706" xr:uid="{00000000-0005-0000-0000-0000DA540000}"/>
    <cellStyle name="Moeda 5 6 11" xfId="9850" xr:uid="{00000000-0005-0000-0000-0000DB540000}"/>
    <cellStyle name="Moeda 5 6 11 2" xfId="21226" xr:uid="{00000000-0005-0000-0000-0000DC540000}"/>
    <cellStyle name="Moeda 5 6 11 3" xfId="32602" xr:uid="{00000000-0005-0000-0000-0000DD540000}"/>
    <cellStyle name="Moeda 5 6 12" xfId="11746" xr:uid="{00000000-0005-0000-0000-0000DE540000}"/>
    <cellStyle name="Moeda 5 6 13" xfId="23122" xr:uid="{00000000-0005-0000-0000-0000DF540000}"/>
    <cellStyle name="Moeda 5 6 14" xfId="34498" xr:uid="{00000000-0005-0000-0000-0000E0540000}"/>
    <cellStyle name="Moeda 5 6 15" xfId="36394" xr:uid="{00000000-0005-0000-0000-0000E1540000}"/>
    <cellStyle name="Moeda 5 6 2" xfId="685" xr:uid="{00000000-0005-0000-0000-0000E2540000}"/>
    <cellStyle name="Moeda 5 6 2 10" xfId="36710" xr:uid="{00000000-0005-0000-0000-0000E3540000}"/>
    <cellStyle name="Moeda 5 6 2 2" xfId="2582" xr:uid="{00000000-0005-0000-0000-0000E4540000}"/>
    <cellStyle name="Moeda 5 6 2 2 2" xfId="13958" xr:uid="{00000000-0005-0000-0000-0000E5540000}"/>
    <cellStyle name="Moeda 5 6 2 2 3" xfId="25334" xr:uid="{00000000-0005-0000-0000-0000E6540000}"/>
    <cellStyle name="Moeda 5 6 2 3" xfId="4478" xr:uid="{00000000-0005-0000-0000-0000E7540000}"/>
    <cellStyle name="Moeda 5 6 2 3 2" xfId="15854" xr:uid="{00000000-0005-0000-0000-0000E8540000}"/>
    <cellStyle name="Moeda 5 6 2 3 3" xfId="27230" xr:uid="{00000000-0005-0000-0000-0000E9540000}"/>
    <cellStyle name="Moeda 5 6 2 4" xfId="6374" xr:uid="{00000000-0005-0000-0000-0000EA540000}"/>
    <cellStyle name="Moeda 5 6 2 4 2" xfId="17750" xr:uid="{00000000-0005-0000-0000-0000EB540000}"/>
    <cellStyle name="Moeda 5 6 2 4 3" xfId="29126" xr:uid="{00000000-0005-0000-0000-0000EC540000}"/>
    <cellStyle name="Moeda 5 6 2 5" xfId="8270" xr:uid="{00000000-0005-0000-0000-0000ED540000}"/>
    <cellStyle name="Moeda 5 6 2 5 2" xfId="19646" xr:uid="{00000000-0005-0000-0000-0000EE540000}"/>
    <cellStyle name="Moeda 5 6 2 5 3" xfId="31022" xr:uid="{00000000-0005-0000-0000-0000EF540000}"/>
    <cellStyle name="Moeda 5 6 2 6" xfId="10166" xr:uid="{00000000-0005-0000-0000-0000F0540000}"/>
    <cellStyle name="Moeda 5 6 2 6 2" xfId="21542" xr:uid="{00000000-0005-0000-0000-0000F1540000}"/>
    <cellStyle name="Moeda 5 6 2 6 3" xfId="32918" xr:uid="{00000000-0005-0000-0000-0000F2540000}"/>
    <cellStyle name="Moeda 5 6 2 7" xfId="12062" xr:uid="{00000000-0005-0000-0000-0000F3540000}"/>
    <cellStyle name="Moeda 5 6 2 8" xfId="23438" xr:uid="{00000000-0005-0000-0000-0000F4540000}"/>
    <cellStyle name="Moeda 5 6 2 9" xfId="34814" xr:uid="{00000000-0005-0000-0000-0000F5540000}"/>
    <cellStyle name="Moeda 5 6 3" xfId="1001" xr:uid="{00000000-0005-0000-0000-0000F6540000}"/>
    <cellStyle name="Moeda 5 6 3 10" xfId="37026" xr:uid="{00000000-0005-0000-0000-0000F7540000}"/>
    <cellStyle name="Moeda 5 6 3 2" xfId="2898" xr:uid="{00000000-0005-0000-0000-0000F8540000}"/>
    <cellStyle name="Moeda 5 6 3 2 2" xfId="14274" xr:uid="{00000000-0005-0000-0000-0000F9540000}"/>
    <cellStyle name="Moeda 5 6 3 2 3" xfId="25650" xr:uid="{00000000-0005-0000-0000-0000FA540000}"/>
    <cellStyle name="Moeda 5 6 3 3" xfId="4794" xr:uid="{00000000-0005-0000-0000-0000FB540000}"/>
    <cellStyle name="Moeda 5 6 3 3 2" xfId="16170" xr:uid="{00000000-0005-0000-0000-0000FC540000}"/>
    <cellStyle name="Moeda 5 6 3 3 3" xfId="27546" xr:uid="{00000000-0005-0000-0000-0000FD540000}"/>
    <cellStyle name="Moeda 5 6 3 4" xfId="6690" xr:uid="{00000000-0005-0000-0000-0000FE540000}"/>
    <cellStyle name="Moeda 5 6 3 4 2" xfId="18066" xr:uid="{00000000-0005-0000-0000-0000FF540000}"/>
    <cellStyle name="Moeda 5 6 3 4 3" xfId="29442" xr:uid="{00000000-0005-0000-0000-000000550000}"/>
    <cellStyle name="Moeda 5 6 3 5" xfId="8586" xr:uid="{00000000-0005-0000-0000-000001550000}"/>
    <cellStyle name="Moeda 5 6 3 5 2" xfId="19962" xr:uid="{00000000-0005-0000-0000-000002550000}"/>
    <cellStyle name="Moeda 5 6 3 5 3" xfId="31338" xr:uid="{00000000-0005-0000-0000-000003550000}"/>
    <cellStyle name="Moeda 5 6 3 6" xfId="10482" xr:uid="{00000000-0005-0000-0000-000004550000}"/>
    <cellStyle name="Moeda 5 6 3 6 2" xfId="21858" xr:uid="{00000000-0005-0000-0000-000005550000}"/>
    <cellStyle name="Moeda 5 6 3 6 3" xfId="33234" xr:uid="{00000000-0005-0000-0000-000006550000}"/>
    <cellStyle name="Moeda 5 6 3 7" xfId="12378" xr:uid="{00000000-0005-0000-0000-000007550000}"/>
    <cellStyle name="Moeda 5 6 3 8" xfId="23754" xr:uid="{00000000-0005-0000-0000-000008550000}"/>
    <cellStyle name="Moeda 5 6 3 9" xfId="35130" xr:uid="{00000000-0005-0000-0000-000009550000}"/>
    <cellStyle name="Moeda 5 6 4" xfId="1317" xr:uid="{00000000-0005-0000-0000-00000A550000}"/>
    <cellStyle name="Moeda 5 6 4 10" xfId="37342" xr:uid="{00000000-0005-0000-0000-00000B550000}"/>
    <cellStyle name="Moeda 5 6 4 2" xfId="3214" xr:uid="{00000000-0005-0000-0000-00000C550000}"/>
    <cellStyle name="Moeda 5 6 4 2 2" xfId="14590" xr:uid="{00000000-0005-0000-0000-00000D550000}"/>
    <cellStyle name="Moeda 5 6 4 2 3" xfId="25966" xr:uid="{00000000-0005-0000-0000-00000E550000}"/>
    <cellStyle name="Moeda 5 6 4 3" xfId="5110" xr:uid="{00000000-0005-0000-0000-00000F550000}"/>
    <cellStyle name="Moeda 5 6 4 3 2" xfId="16486" xr:uid="{00000000-0005-0000-0000-000010550000}"/>
    <cellStyle name="Moeda 5 6 4 3 3" xfId="27862" xr:uid="{00000000-0005-0000-0000-000011550000}"/>
    <cellStyle name="Moeda 5 6 4 4" xfId="7006" xr:uid="{00000000-0005-0000-0000-000012550000}"/>
    <cellStyle name="Moeda 5 6 4 4 2" xfId="18382" xr:uid="{00000000-0005-0000-0000-000013550000}"/>
    <cellStyle name="Moeda 5 6 4 4 3" xfId="29758" xr:uid="{00000000-0005-0000-0000-000014550000}"/>
    <cellStyle name="Moeda 5 6 4 5" xfId="8902" xr:uid="{00000000-0005-0000-0000-000015550000}"/>
    <cellStyle name="Moeda 5 6 4 5 2" xfId="20278" xr:uid="{00000000-0005-0000-0000-000016550000}"/>
    <cellStyle name="Moeda 5 6 4 5 3" xfId="31654" xr:uid="{00000000-0005-0000-0000-000017550000}"/>
    <cellStyle name="Moeda 5 6 4 6" xfId="10798" xr:uid="{00000000-0005-0000-0000-000018550000}"/>
    <cellStyle name="Moeda 5 6 4 6 2" xfId="22174" xr:uid="{00000000-0005-0000-0000-000019550000}"/>
    <cellStyle name="Moeda 5 6 4 6 3" xfId="33550" xr:uid="{00000000-0005-0000-0000-00001A550000}"/>
    <cellStyle name="Moeda 5 6 4 7" xfId="12694" xr:uid="{00000000-0005-0000-0000-00001B550000}"/>
    <cellStyle name="Moeda 5 6 4 8" xfId="24070" xr:uid="{00000000-0005-0000-0000-00001C550000}"/>
    <cellStyle name="Moeda 5 6 4 9" xfId="35446" xr:uid="{00000000-0005-0000-0000-00001D550000}"/>
    <cellStyle name="Moeda 5 6 5" xfId="1633" xr:uid="{00000000-0005-0000-0000-00001E550000}"/>
    <cellStyle name="Moeda 5 6 5 10" xfId="37658" xr:uid="{00000000-0005-0000-0000-00001F550000}"/>
    <cellStyle name="Moeda 5 6 5 2" xfId="3530" xr:uid="{00000000-0005-0000-0000-000020550000}"/>
    <cellStyle name="Moeda 5 6 5 2 2" xfId="14906" xr:uid="{00000000-0005-0000-0000-000021550000}"/>
    <cellStyle name="Moeda 5 6 5 2 3" xfId="26282" xr:uid="{00000000-0005-0000-0000-000022550000}"/>
    <cellStyle name="Moeda 5 6 5 3" xfId="5426" xr:uid="{00000000-0005-0000-0000-000023550000}"/>
    <cellStyle name="Moeda 5 6 5 3 2" xfId="16802" xr:uid="{00000000-0005-0000-0000-000024550000}"/>
    <cellStyle name="Moeda 5 6 5 3 3" xfId="28178" xr:uid="{00000000-0005-0000-0000-000025550000}"/>
    <cellStyle name="Moeda 5 6 5 4" xfId="7322" xr:uid="{00000000-0005-0000-0000-000026550000}"/>
    <cellStyle name="Moeda 5 6 5 4 2" xfId="18698" xr:uid="{00000000-0005-0000-0000-000027550000}"/>
    <cellStyle name="Moeda 5 6 5 4 3" xfId="30074" xr:uid="{00000000-0005-0000-0000-000028550000}"/>
    <cellStyle name="Moeda 5 6 5 5" xfId="9218" xr:uid="{00000000-0005-0000-0000-000029550000}"/>
    <cellStyle name="Moeda 5 6 5 5 2" xfId="20594" xr:uid="{00000000-0005-0000-0000-00002A550000}"/>
    <cellStyle name="Moeda 5 6 5 5 3" xfId="31970" xr:uid="{00000000-0005-0000-0000-00002B550000}"/>
    <cellStyle name="Moeda 5 6 5 6" xfId="11114" xr:uid="{00000000-0005-0000-0000-00002C550000}"/>
    <cellStyle name="Moeda 5 6 5 6 2" xfId="22490" xr:uid="{00000000-0005-0000-0000-00002D550000}"/>
    <cellStyle name="Moeda 5 6 5 6 3" xfId="33866" xr:uid="{00000000-0005-0000-0000-00002E550000}"/>
    <cellStyle name="Moeda 5 6 5 7" xfId="13010" xr:uid="{00000000-0005-0000-0000-00002F550000}"/>
    <cellStyle name="Moeda 5 6 5 8" xfId="24386" xr:uid="{00000000-0005-0000-0000-000030550000}"/>
    <cellStyle name="Moeda 5 6 5 9" xfId="35762" xr:uid="{00000000-0005-0000-0000-000031550000}"/>
    <cellStyle name="Moeda 5 6 6" xfId="1949" xr:uid="{00000000-0005-0000-0000-000032550000}"/>
    <cellStyle name="Moeda 5 6 6 10" xfId="37974" xr:uid="{00000000-0005-0000-0000-000033550000}"/>
    <cellStyle name="Moeda 5 6 6 2" xfId="3846" xr:uid="{00000000-0005-0000-0000-000034550000}"/>
    <cellStyle name="Moeda 5 6 6 2 2" xfId="15222" xr:uid="{00000000-0005-0000-0000-000035550000}"/>
    <cellStyle name="Moeda 5 6 6 2 3" xfId="26598" xr:uid="{00000000-0005-0000-0000-000036550000}"/>
    <cellStyle name="Moeda 5 6 6 3" xfId="5742" xr:uid="{00000000-0005-0000-0000-000037550000}"/>
    <cellStyle name="Moeda 5 6 6 3 2" xfId="17118" xr:uid="{00000000-0005-0000-0000-000038550000}"/>
    <cellStyle name="Moeda 5 6 6 3 3" xfId="28494" xr:uid="{00000000-0005-0000-0000-000039550000}"/>
    <cellStyle name="Moeda 5 6 6 4" xfId="7638" xr:uid="{00000000-0005-0000-0000-00003A550000}"/>
    <cellStyle name="Moeda 5 6 6 4 2" xfId="19014" xr:uid="{00000000-0005-0000-0000-00003B550000}"/>
    <cellStyle name="Moeda 5 6 6 4 3" xfId="30390" xr:uid="{00000000-0005-0000-0000-00003C550000}"/>
    <cellStyle name="Moeda 5 6 6 5" xfId="9534" xr:uid="{00000000-0005-0000-0000-00003D550000}"/>
    <cellStyle name="Moeda 5 6 6 5 2" xfId="20910" xr:uid="{00000000-0005-0000-0000-00003E550000}"/>
    <cellStyle name="Moeda 5 6 6 5 3" xfId="32286" xr:uid="{00000000-0005-0000-0000-00003F550000}"/>
    <cellStyle name="Moeda 5 6 6 6" xfId="11430" xr:uid="{00000000-0005-0000-0000-000040550000}"/>
    <cellStyle name="Moeda 5 6 6 6 2" xfId="22806" xr:uid="{00000000-0005-0000-0000-000041550000}"/>
    <cellStyle name="Moeda 5 6 6 6 3" xfId="34182" xr:uid="{00000000-0005-0000-0000-000042550000}"/>
    <cellStyle name="Moeda 5 6 6 7" xfId="13326" xr:uid="{00000000-0005-0000-0000-000043550000}"/>
    <cellStyle name="Moeda 5 6 6 8" xfId="24702" xr:uid="{00000000-0005-0000-0000-000044550000}"/>
    <cellStyle name="Moeda 5 6 6 9" xfId="36078" xr:uid="{00000000-0005-0000-0000-000045550000}"/>
    <cellStyle name="Moeda 5 6 7" xfId="2265" xr:uid="{00000000-0005-0000-0000-000046550000}"/>
    <cellStyle name="Moeda 5 6 7 2" xfId="13642" xr:uid="{00000000-0005-0000-0000-000047550000}"/>
    <cellStyle name="Moeda 5 6 7 3" xfId="25018" xr:uid="{00000000-0005-0000-0000-000048550000}"/>
    <cellStyle name="Moeda 5 6 8" xfId="4162" xr:uid="{00000000-0005-0000-0000-000049550000}"/>
    <cellStyle name="Moeda 5 6 8 2" xfId="15538" xr:uid="{00000000-0005-0000-0000-00004A550000}"/>
    <cellStyle name="Moeda 5 6 8 3" xfId="26914" xr:uid="{00000000-0005-0000-0000-00004B550000}"/>
    <cellStyle name="Moeda 5 6 9" xfId="6058" xr:uid="{00000000-0005-0000-0000-00004C550000}"/>
    <cellStyle name="Moeda 5 6 9 2" xfId="17434" xr:uid="{00000000-0005-0000-0000-00004D550000}"/>
    <cellStyle name="Moeda 5 6 9 3" xfId="28810" xr:uid="{00000000-0005-0000-0000-00004E550000}"/>
    <cellStyle name="Moeda 5 7" xfId="527" xr:uid="{00000000-0005-0000-0000-00004F550000}"/>
    <cellStyle name="Moeda 5 7 10" xfId="36552" xr:uid="{00000000-0005-0000-0000-000050550000}"/>
    <cellStyle name="Moeda 5 7 2" xfId="2424" xr:uid="{00000000-0005-0000-0000-000051550000}"/>
    <cellStyle name="Moeda 5 7 2 2" xfId="13800" xr:uid="{00000000-0005-0000-0000-000052550000}"/>
    <cellStyle name="Moeda 5 7 2 3" xfId="25176" xr:uid="{00000000-0005-0000-0000-000053550000}"/>
    <cellStyle name="Moeda 5 7 3" xfId="4320" xr:uid="{00000000-0005-0000-0000-000054550000}"/>
    <cellStyle name="Moeda 5 7 3 2" xfId="15696" xr:uid="{00000000-0005-0000-0000-000055550000}"/>
    <cellStyle name="Moeda 5 7 3 3" xfId="27072" xr:uid="{00000000-0005-0000-0000-000056550000}"/>
    <cellStyle name="Moeda 5 7 4" xfId="6216" xr:uid="{00000000-0005-0000-0000-000057550000}"/>
    <cellStyle name="Moeda 5 7 4 2" xfId="17592" xr:uid="{00000000-0005-0000-0000-000058550000}"/>
    <cellStyle name="Moeda 5 7 4 3" xfId="28968" xr:uid="{00000000-0005-0000-0000-000059550000}"/>
    <cellStyle name="Moeda 5 7 5" xfId="8112" xr:uid="{00000000-0005-0000-0000-00005A550000}"/>
    <cellStyle name="Moeda 5 7 5 2" xfId="19488" xr:uid="{00000000-0005-0000-0000-00005B550000}"/>
    <cellStyle name="Moeda 5 7 5 3" xfId="30864" xr:uid="{00000000-0005-0000-0000-00005C550000}"/>
    <cellStyle name="Moeda 5 7 6" xfId="10008" xr:uid="{00000000-0005-0000-0000-00005D550000}"/>
    <cellStyle name="Moeda 5 7 6 2" xfId="21384" xr:uid="{00000000-0005-0000-0000-00005E550000}"/>
    <cellStyle name="Moeda 5 7 6 3" xfId="32760" xr:uid="{00000000-0005-0000-0000-00005F550000}"/>
    <cellStyle name="Moeda 5 7 7" xfId="11904" xr:uid="{00000000-0005-0000-0000-000060550000}"/>
    <cellStyle name="Moeda 5 7 8" xfId="23280" xr:uid="{00000000-0005-0000-0000-000061550000}"/>
    <cellStyle name="Moeda 5 7 9" xfId="34656" xr:uid="{00000000-0005-0000-0000-000062550000}"/>
    <cellStyle name="Moeda 5 8" xfId="843" xr:uid="{00000000-0005-0000-0000-000063550000}"/>
    <cellStyle name="Moeda 5 8 10" xfId="36868" xr:uid="{00000000-0005-0000-0000-000064550000}"/>
    <cellStyle name="Moeda 5 8 2" xfId="2740" xr:uid="{00000000-0005-0000-0000-000065550000}"/>
    <cellStyle name="Moeda 5 8 2 2" xfId="14116" xr:uid="{00000000-0005-0000-0000-000066550000}"/>
    <cellStyle name="Moeda 5 8 2 3" xfId="25492" xr:uid="{00000000-0005-0000-0000-000067550000}"/>
    <cellStyle name="Moeda 5 8 3" xfId="4636" xr:uid="{00000000-0005-0000-0000-000068550000}"/>
    <cellStyle name="Moeda 5 8 3 2" xfId="16012" xr:uid="{00000000-0005-0000-0000-000069550000}"/>
    <cellStyle name="Moeda 5 8 3 3" xfId="27388" xr:uid="{00000000-0005-0000-0000-00006A550000}"/>
    <cellStyle name="Moeda 5 8 4" xfId="6532" xr:uid="{00000000-0005-0000-0000-00006B550000}"/>
    <cellStyle name="Moeda 5 8 4 2" xfId="17908" xr:uid="{00000000-0005-0000-0000-00006C550000}"/>
    <cellStyle name="Moeda 5 8 4 3" xfId="29284" xr:uid="{00000000-0005-0000-0000-00006D550000}"/>
    <cellStyle name="Moeda 5 8 5" xfId="8428" xr:uid="{00000000-0005-0000-0000-00006E550000}"/>
    <cellStyle name="Moeda 5 8 5 2" xfId="19804" xr:uid="{00000000-0005-0000-0000-00006F550000}"/>
    <cellStyle name="Moeda 5 8 5 3" xfId="31180" xr:uid="{00000000-0005-0000-0000-000070550000}"/>
    <cellStyle name="Moeda 5 8 6" xfId="10324" xr:uid="{00000000-0005-0000-0000-000071550000}"/>
    <cellStyle name="Moeda 5 8 6 2" xfId="21700" xr:uid="{00000000-0005-0000-0000-000072550000}"/>
    <cellStyle name="Moeda 5 8 6 3" xfId="33076" xr:uid="{00000000-0005-0000-0000-000073550000}"/>
    <cellStyle name="Moeda 5 8 7" xfId="12220" xr:uid="{00000000-0005-0000-0000-000074550000}"/>
    <cellStyle name="Moeda 5 8 8" xfId="23596" xr:uid="{00000000-0005-0000-0000-000075550000}"/>
    <cellStyle name="Moeda 5 8 9" xfId="34972" xr:uid="{00000000-0005-0000-0000-000076550000}"/>
    <cellStyle name="Moeda 5 9" xfId="1159" xr:uid="{00000000-0005-0000-0000-000077550000}"/>
    <cellStyle name="Moeda 5 9 10" xfId="37184" xr:uid="{00000000-0005-0000-0000-000078550000}"/>
    <cellStyle name="Moeda 5 9 2" xfId="3056" xr:uid="{00000000-0005-0000-0000-000079550000}"/>
    <cellStyle name="Moeda 5 9 2 2" xfId="14432" xr:uid="{00000000-0005-0000-0000-00007A550000}"/>
    <cellStyle name="Moeda 5 9 2 3" xfId="25808" xr:uid="{00000000-0005-0000-0000-00007B550000}"/>
    <cellStyle name="Moeda 5 9 3" xfId="4952" xr:uid="{00000000-0005-0000-0000-00007C550000}"/>
    <cellStyle name="Moeda 5 9 3 2" xfId="16328" xr:uid="{00000000-0005-0000-0000-00007D550000}"/>
    <cellStyle name="Moeda 5 9 3 3" xfId="27704" xr:uid="{00000000-0005-0000-0000-00007E550000}"/>
    <cellStyle name="Moeda 5 9 4" xfId="6848" xr:uid="{00000000-0005-0000-0000-00007F550000}"/>
    <cellStyle name="Moeda 5 9 4 2" xfId="18224" xr:uid="{00000000-0005-0000-0000-000080550000}"/>
    <cellStyle name="Moeda 5 9 4 3" xfId="29600" xr:uid="{00000000-0005-0000-0000-000081550000}"/>
    <cellStyle name="Moeda 5 9 5" xfId="8744" xr:uid="{00000000-0005-0000-0000-000082550000}"/>
    <cellStyle name="Moeda 5 9 5 2" xfId="20120" xr:uid="{00000000-0005-0000-0000-000083550000}"/>
    <cellStyle name="Moeda 5 9 5 3" xfId="31496" xr:uid="{00000000-0005-0000-0000-000084550000}"/>
    <cellStyle name="Moeda 5 9 6" xfId="10640" xr:uid="{00000000-0005-0000-0000-000085550000}"/>
    <cellStyle name="Moeda 5 9 6 2" xfId="22016" xr:uid="{00000000-0005-0000-0000-000086550000}"/>
    <cellStyle name="Moeda 5 9 6 3" xfId="33392" xr:uid="{00000000-0005-0000-0000-000087550000}"/>
    <cellStyle name="Moeda 5 9 7" xfId="12536" xr:uid="{00000000-0005-0000-0000-000088550000}"/>
    <cellStyle name="Moeda 5 9 8" xfId="23912" xr:uid="{00000000-0005-0000-0000-000089550000}"/>
    <cellStyle name="Moeda 5 9 9" xfId="35288" xr:uid="{00000000-0005-0000-0000-00008A550000}"/>
    <cellStyle name="Moeda 6" xfId="43" xr:uid="{00000000-0005-0000-0000-00008B550000}"/>
    <cellStyle name="Moeda 6 2" xfId="95" xr:uid="{00000000-0005-0000-0000-00008C550000}"/>
    <cellStyle name="Moeda 6 2 2" xfId="108" xr:uid="{00000000-0005-0000-0000-00008D550000}"/>
    <cellStyle name="Moeda 7" xfId="57" xr:uid="{00000000-0005-0000-0000-00008E550000}"/>
    <cellStyle name="Moeda 7 2" xfId="75" xr:uid="{00000000-0005-0000-0000-00008F550000}"/>
    <cellStyle name="Moeda 7 3" xfId="93" xr:uid="{00000000-0005-0000-0000-000090550000}"/>
    <cellStyle name="Moeda 8" xfId="98" xr:uid="{00000000-0005-0000-0000-000091550000}"/>
    <cellStyle name="Moeda 8 2" xfId="103" xr:uid="{00000000-0005-0000-0000-000092550000}"/>
    <cellStyle name="Moeda 8 2 2" xfId="144" xr:uid="{00000000-0005-0000-0000-000093550000}"/>
    <cellStyle name="Moeda 8 3" xfId="110" xr:uid="{00000000-0005-0000-0000-000094550000}"/>
    <cellStyle name="Moeda 8 4" xfId="147" xr:uid="{00000000-0005-0000-0000-000095550000}"/>
    <cellStyle name="Moeda 9" xfId="151" xr:uid="{00000000-0005-0000-0000-000096550000}"/>
    <cellStyle name="Moeda_capa 54107" xfId="38125" xr:uid="{00000000-0005-0000-0000-000097550000}"/>
    <cellStyle name="Neutro" xfId="9" builtinId="28" customBuiltin="1"/>
    <cellStyle name="Normal" xfId="0" builtinId="0"/>
    <cellStyle name="Normal 10" xfId="113" xr:uid="{00000000-0005-0000-0000-00009A550000}"/>
    <cellStyle name="Normal 10 2" xfId="114" xr:uid="{00000000-0005-0000-0000-00009B550000}"/>
    <cellStyle name="Normal 10 3" xfId="38121" xr:uid="{00000000-0005-0000-0000-00009C550000}"/>
    <cellStyle name="Normal 11" xfId="146" xr:uid="{00000000-0005-0000-0000-00009D550000}"/>
    <cellStyle name="Normal 11 2" xfId="149" xr:uid="{00000000-0005-0000-0000-00009E550000}"/>
    <cellStyle name="Normal 12" xfId="38122" xr:uid="{00000000-0005-0000-0000-00009F550000}"/>
    <cellStyle name="Normal 12 2 2" xfId="115" xr:uid="{00000000-0005-0000-0000-0000A0550000}"/>
    <cellStyle name="Normal 13" xfId="38123" xr:uid="{00000000-0005-0000-0000-0000A1550000}"/>
    <cellStyle name="Normal 14" xfId="38124" xr:uid="{00000000-0005-0000-0000-0000A2550000}"/>
    <cellStyle name="Normal 2" xfId="1" xr:uid="{00000000-0005-0000-0000-0000A3550000}"/>
    <cellStyle name="Normal 2 10" xfId="116" xr:uid="{00000000-0005-0000-0000-0000A4550000}"/>
    <cellStyle name="Normal 2 11" xfId="182" xr:uid="{00000000-0005-0000-0000-0000A5550000}"/>
    <cellStyle name="Normal 2 12" xfId="183" xr:uid="{00000000-0005-0000-0000-0000A6550000}"/>
    <cellStyle name="Normal 2 13" xfId="184" xr:uid="{00000000-0005-0000-0000-0000A7550000}"/>
    <cellStyle name="Normal 2 14" xfId="185" xr:uid="{00000000-0005-0000-0000-0000A8550000}"/>
    <cellStyle name="Normal 2 15" xfId="48" xr:uid="{00000000-0005-0000-0000-0000A9550000}"/>
    <cellStyle name="Normal 2 18" xfId="117" xr:uid="{00000000-0005-0000-0000-0000AA550000}"/>
    <cellStyle name="Normal 2 2" xfId="49" xr:uid="{00000000-0005-0000-0000-0000AB550000}"/>
    <cellStyle name="Normal 2 2 15" xfId="118" xr:uid="{00000000-0005-0000-0000-0000AC550000}"/>
    <cellStyle name="Normal 2 2 2" xfId="61" xr:uid="{00000000-0005-0000-0000-0000AD550000}"/>
    <cellStyle name="Normal 2 3" xfId="87" xr:uid="{00000000-0005-0000-0000-0000AE550000}"/>
    <cellStyle name="Normal 2 3 2" xfId="187" xr:uid="{00000000-0005-0000-0000-0000AF550000}"/>
    <cellStyle name="Normal 2 3 2 10" xfId="1160" xr:uid="{00000000-0005-0000-0000-0000B0550000}"/>
    <cellStyle name="Normal 2 3 2 10 10" xfId="37185" xr:uid="{00000000-0005-0000-0000-0000B1550000}"/>
    <cellStyle name="Normal 2 3 2 10 2" xfId="3057" xr:uid="{00000000-0005-0000-0000-0000B2550000}"/>
    <cellStyle name="Normal 2 3 2 10 2 2" xfId="14433" xr:uid="{00000000-0005-0000-0000-0000B3550000}"/>
    <cellStyle name="Normal 2 3 2 10 2 3" xfId="25809" xr:uid="{00000000-0005-0000-0000-0000B4550000}"/>
    <cellStyle name="Normal 2 3 2 10 3" xfId="4953" xr:uid="{00000000-0005-0000-0000-0000B5550000}"/>
    <cellStyle name="Normal 2 3 2 10 3 2" xfId="16329" xr:uid="{00000000-0005-0000-0000-0000B6550000}"/>
    <cellStyle name="Normal 2 3 2 10 3 3" xfId="27705" xr:uid="{00000000-0005-0000-0000-0000B7550000}"/>
    <cellStyle name="Normal 2 3 2 10 4" xfId="6849" xr:uid="{00000000-0005-0000-0000-0000B8550000}"/>
    <cellStyle name="Normal 2 3 2 10 4 2" xfId="18225" xr:uid="{00000000-0005-0000-0000-0000B9550000}"/>
    <cellStyle name="Normal 2 3 2 10 4 3" xfId="29601" xr:uid="{00000000-0005-0000-0000-0000BA550000}"/>
    <cellStyle name="Normal 2 3 2 10 5" xfId="8745" xr:uid="{00000000-0005-0000-0000-0000BB550000}"/>
    <cellStyle name="Normal 2 3 2 10 5 2" xfId="20121" xr:uid="{00000000-0005-0000-0000-0000BC550000}"/>
    <cellStyle name="Normal 2 3 2 10 5 3" xfId="31497" xr:uid="{00000000-0005-0000-0000-0000BD550000}"/>
    <cellStyle name="Normal 2 3 2 10 6" xfId="10641" xr:uid="{00000000-0005-0000-0000-0000BE550000}"/>
    <cellStyle name="Normal 2 3 2 10 6 2" xfId="22017" xr:uid="{00000000-0005-0000-0000-0000BF550000}"/>
    <cellStyle name="Normal 2 3 2 10 6 3" xfId="33393" xr:uid="{00000000-0005-0000-0000-0000C0550000}"/>
    <cellStyle name="Normal 2 3 2 10 7" xfId="12537" xr:uid="{00000000-0005-0000-0000-0000C1550000}"/>
    <cellStyle name="Normal 2 3 2 10 8" xfId="23913" xr:uid="{00000000-0005-0000-0000-0000C2550000}"/>
    <cellStyle name="Normal 2 3 2 10 9" xfId="35289" xr:uid="{00000000-0005-0000-0000-0000C3550000}"/>
    <cellStyle name="Normal 2 3 2 11" xfId="1476" xr:uid="{00000000-0005-0000-0000-0000C4550000}"/>
    <cellStyle name="Normal 2 3 2 11 10" xfId="37501" xr:uid="{00000000-0005-0000-0000-0000C5550000}"/>
    <cellStyle name="Normal 2 3 2 11 2" xfId="3373" xr:uid="{00000000-0005-0000-0000-0000C6550000}"/>
    <cellStyle name="Normal 2 3 2 11 2 2" xfId="14749" xr:uid="{00000000-0005-0000-0000-0000C7550000}"/>
    <cellStyle name="Normal 2 3 2 11 2 3" xfId="26125" xr:uid="{00000000-0005-0000-0000-0000C8550000}"/>
    <cellStyle name="Normal 2 3 2 11 3" xfId="5269" xr:uid="{00000000-0005-0000-0000-0000C9550000}"/>
    <cellStyle name="Normal 2 3 2 11 3 2" xfId="16645" xr:uid="{00000000-0005-0000-0000-0000CA550000}"/>
    <cellStyle name="Normal 2 3 2 11 3 3" xfId="28021" xr:uid="{00000000-0005-0000-0000-0000CB550000}"/>
    <cellStyle name="Normal 2 3 2 11 4" xfId="7165" xr:uid="{00000000-0005-0000-0000-0000CC550000}"/>
    <cellStyle name="Normal 2 3 2 11 4 2" xfId="18541" xr:uid="{00000000-0005-0000-0000-0000CD550000}"/>
    <cellStyle name="Normal 2 3 2 11 4 3" xfId="29917" xr:uid="{00000000-0005-0000-0000-0000CE550000}"/>
    <cellStyle name="Normal 2 3 2 11 5" xfId="9061" xr:uid="{00000000-0005-0000-0000-0000CF550000}"/>
    <cellStyle name="Normal 2 3 2 11 5 2" xfId="20437" xr:uid="{00000000-0005-0000-0000-0000D0550000}"/>
    <cellStyle name="Normal 2 3 2 11 5 3" xfId="31813" xr:uid="{00000000-0005-0000-0000-0000D1550000}"/>
    <cellStyle name="Normal 2 3 2 11 6" xfId="10957" xr:uid="{00000000-0005-0000-0000-0000D2550000}"/>
    <cellStyle name="Normal 2 3 2 11 6 2" xfId="22333" xr:uid="{00000000-0005-0000-0000-0000D3550000}"/>
    <cellStyle name="Normal 2 3 2 11 6 3" xfId="33709" xr:uid="{00000000-0005-0000-0000-0000D4550000}"/>
    <cellStyle name="Normal 2 3 2 11 7" xfId="12853" xr:uid="{00000000-0005-0000-0000-0000D5550000}"/>
    <cellStyle name="Normal 2 3 2 11 8" xfId="24229" xr:uid="{00000000-0005-0000-0000-0000D6550000}"/>
    <cellStyle name="Normal 2 3 2 11 9" xfId="35605" xr:uid="{00000000-0005-0000-0000-0000D7550000}"/>
    <cellStyle name="Normal 2 3 2 12" xfId="1792" xr:uid="{00000000-0005-0000-0000-0000D8550000}"/>
    <cellStyle name="Normal 2 3 2 12 10" xfId="37817" xr:uid="{00000000-0005-0000-0000-0000D9550000}"/>
    <cellStyle name="Normal 2 3 2 12 2" xfId="3689" xr:uid="{00000000-0005-0000-0000-0000DA550000}"/>
    <cellStyle name="Normal 2 3 2 12 2 2" xfId="15065" xr:uid="{00000000-0005-0000-0000-0000DB550000}"/>
    <cellStyle name="Normal 2 3 2 12 2 3" xfId="26441" xr:uid="{00000000-0005-0000-0000-0000DC550000}"/>
    <cellStyle name="Normal 2 3 2 12 3" xfId="5585" xr:uid="{00000000-0005-0000-0000-0000DD550000}"/>
    <cellStyle name="Normal 2 3 2 12 3 2" xfId="16961" xr:uid="{00000000-0005-0000-0000-0000DE550000}"/>
    <cellStyle name="Normal 2 3 2 12 3 3" xfId="28337" xr:uid="{00000000-0005-0000-0000-0000DF550000}"/>
    <cellStyle name="Normal 2 3 2 12 4" xfId="7481" xr:uid="{00000000-0005-0000-0000-0000E0550000}"/>
    <cellStyle name="Normal 2 3 2 12 4 2" xfId="18857" xr:uid="{00000000-0005-0000-0000-0000E1550000}"/>
    <cellStyle name="Normal 2 3 2 12 4 3" xfId="30233" xr:uid="{00000000-0005-0000-0000-0000E2550000}"/>
    <cellStyle name="Normal 2 3 2 12 5" xfId="9377" xr:uid="{00000000-0005-0000-0000-0000E3550000}"/>
    <cellStyle name="Normal 2 3 2 12 5 2" xfId="20753" xr:uid="{00000000-0005-0000-0000-0000E4550000}"/>
    <cellStyle name="Normal 2 3 2 12 5 3" xfId="32129" xr:uid="{00000000-0005-0000-0000-0000E5550000}"/>
    <cellStyle name="Normal 2 3 2 12 6" xfId="11273" xr:uid="{00000000-0005-0000-0000-0000E6550000}"/>
    <cellStyle name="Normal 2 3 2 12 6 2" xfId="22649" xr:uid="{00000000-0005-0000-0000-0000E7550000}"/>
    <cellStyle name="Normal 2 3 2 12 6 3" xfId="34025" xr:uid="{00000000-0005-0000-0000-0000E8550000}"/>
    <cellStyle name="Normal 2 3 2 12 7" xfId="13169" xr:uid="{00000000-0005-0000-0000-0000E9550000}"/>
    <cellStyle name="Normal 2 3 2 12 8" xfId="24545" xr:uid="{00000000-0005-0000-0000-0000EA550000}"/>
    <cellStyle name="Normal 2 3 2 12 9" xfId="35921" xr:uid="{00000000-0005-0000-0000-0000EB550000}"/>
    <cellStyle name="Normal 2 3 2 13" xfId="2108" xr:uid="{00000000-0005-0000-0000-0000EC550000}"/>
    <cellStyle name="Normal 2 3 2 13 2" xfId="13485" xr:uid="{00000000-0005-0000-0000-0000ED550000}"/>
    <cellStyle name="Normal 2 3 2 13 3" xfId="24861" xr:uid="{00000000-0005-0000-0000-0000EE550000}"/>
    <cellStyle name="Normal 2 3 2 14" xfId="4005" xr:uid="{00000000-0005-0000-0000-0000EF550000}"/>
    <cellStyle name="Normal 2 3 2 14 2" xfId="15381" xr:uid="{00000000-0005-0000-0000-0000F0550000}"/>
    <cellStyle name="Normal 2 3 2 14 3" xfId="26757" xr:uid="{00000000-0005-0000-0000-0000F1550000}"/>
    <cellStyle name="Normal 2 3 2 15" xfId="5901" xr:uid="{00000000-0005-0000-0000-0000F2550000}"/>
    <cellStyle name="Normal 2 3 2 15 2" xfId="17277" xr:uid="{00000000-0005-0000-0000-0000F3550000}"/>
    <cellStyle name="Normal 2 3 2 15 3" xfId="28653" xr:uid="{00000000-0005-0000-0000-0000F4550000}"/>
    <cellStyle name="Normal 2 3 2 16" xfId="7797" xr:uid="{00000000-0005-0000-0000-0000F5550000}"/>
    <cellStyle name="Normal 2 3 2 16 2" xfId="19173" xr:uid="{00000000-0005-0000-0000-0000F6550000}"/>
    <cellStyle name="Normal 2 3 2 16 3" xfId="30549" xr:uid="{00000000-0005-0000-0000-0000F7550000}"/>
    <cellStyle name="Normal 2 3 2 17" xfId="9693" xr:uid="{00000000-0005-0000-0000-0000F8550000}"/>
    <cellStyle name="Normal 2 3 2 17 2" xfId="21069" xr:uid="{00000000-0005-0000-0000-0000F9550000}"/>
    <cellStyle name="Normal 2 3 2 17 3" xfId="32445" xr:uid="{00000000-0005-0000-0000-0000FA550000}"/>
    <cellStyle name="Normal 2 3 2 18" xfId="11589" xr:uid="{00000000-0005-0000-0000-0000FB550000}"/>
    <cellStyle name="Normal 2 3 2 19" xfId="22965" xr:uid="{00000000-0005-0000-0000-0000FC550000}"/>
    <cellStyle name="Normal 2 3 2 2" xfId="237" xr:uid="{00000000-0005-0000-0000-0000FD550000}"/>
    <cellStyle name="Normal 2 3 2 2 10" xfId="4027" xr:uid="{00000000-0005-0000-0000-0000FE550000}"/>
    <cellStyle name="Normal 2 3 2 2 10 2" xfId="15403" xr:uid="{00000000-0005-0000-0000-0000FF550000}"/>
    <cellStyle name="Normal 2 3 2 2 10 3" xfId="26779" xr:uid="{00000000-0005-0000-0000-000000560000}"/>
    <cellStyle name="Normal 2 3 2 2 11" xfId="5923" xr:uid="{00000000-0005-0000-0000-000001560000}"/>
    <cellStyle name="Normal 2 3 2 2 11 2" xfId="17299" xr:uid="{00000000-0005-0000-0000-000002560000}"/>
    <cellStyle name="Normal 2 3 2 2 11 3" xfId="28675" xr:uid="{00000000-0005-0000-0000-000003560000}"/>
    <cellStyle name="Normal 2 3 2 2 12" xfId="7819" xr:uid="{00000000-0005-0000-0000-000004560000}"/>
    <cellStyle name="Normal 2 3 2 2 12 2" xfId="19195" xr:uid="{00000000-0005-0000-0000-000005560000}"/>
    <cellStyle name="Normal 2 3 2 2 12 3" xfId="30571" xr:uid="{00000000-0005-0000-0000-000006560000}"/>
    <cellStyle name="Normal 2 3 2 2 13" xfId="9715" xr:uid="{00000000-0005-0000-0000-000007560000}"/>
    <cellStyle name="Normal 2 3 2 2 13 2" xfId="21091" xr:uid="{00000000-0005-0000-0000-000008560000}"/>
    <cellStyle name="Normal 2 3 2 2 13 3" xfId="32467" xr:uid="{00000000-0005-0000-0000-000009560000}"/>
    <cellStyle name="Normal 2 3 2 2 14" xfId="11611" xr:uid="{00000000-0005-0000-0000-00000A560000}"/>
    <cellStyle name="Normal 2 3 2 2 15" xfId="22987" xr:uid="{00000000-0005-0000-0000-00000B560000}"/>
    <cellStyle name="Normal 2 3 2 2 16" xfId="34363" xr:uid="{00000000-0005-0000-0000-00000C560000}"/>
    <cellStyle name="Normal 2 3 2 2 17" xfId="36259" xr:uid="{00000000-0005-0000-0000-00000D560000}"/>
    <cellStyle name="Normal 2 3 2 2 2" xfId="325" xr:uid="{00000000-0005-0000-0000-00000E560000}"/>
    <cellStyle name="Normal 2 3 2 2 2 10" xfId="6013" xr:uid="{00000000-0005-0000-0000-00000F560000}"/>
    <cellStyle name="Normal 2 3 2 2 2 10 2" xfId="17389" xr:uid="{00000000-0005-0000-0000-000010560000}"/>
    <cellStyle name="Normal 2 3 2 2 2 10 3" xfId="28765" xr:uid="{00000000-0005-0000-0000-000011560000}"/>
    <cellStyle name="Normal 2 3 2 2 2 11" xfId="7909" xr:uid="{00000000-0005-0000-0000-000012560000}"/>
    <cellStyle name="Normal 2 3 2 2 2 11 2" xfId="19285" xr:uid="{00000000-0005-0000-0000-000013560000}"/>
    <cellStyle name="Normal 2 3 2 2 2 11 3" xfId="30661" xr:uid="{00000000-0005-0000-0000-000014560000}"/>
    <cellStyle name="Normal 2 3 2 2 2 12" xfId="9805" xr:uid="{00000000-0005-0000-0000-000015560000}"/>
    <cellStyle name="Normal 2 3 2 2 2 12 2" xfId="21181" xr:uid="{00000000-0005-0000-0000-000016560000}"/>
    <cellStyle name="Normal 2 3 2 2 2 12 3" xfId="32557" xr:uid="{00000000-0005-0000-0000-000017560000}"/>
    <cellStyle name="Normal 2 3 2 2 2 13" xfId="11701" xr:uid="{00000000-0005-0000-0000-000018560000}"/>
    <cellStyle name="Normal 2 3 2 2 2 14" xfId="23077" xr:uid="{00000000-0005-0000-0000-000019560000}"/>
    <cellStyle name="Normal 2 3 2 2 2 15" xfId="34453" xr:uid="{00000000-0005-0000-0000-00001A560000}"/>
    <cellStyle name="Normal 2 3 2 2 2 16" xfId="36349" xr:uid="{00000000-0005-0000-0000-00001B560000}"/>
    <cellStyle name="Normal 2 3 2 2 2 2" xfId="481" xr:uid="{00000000-0005-0000-0000-00001C560000}"/>
    <cellStyle name="Normal 2 3 2 2 2 2 10" xfId="8067" xr:uid="{00000000-0005-0000-0000-00001D560000}"/>
    <cellStyle name="Normal 2 3 2 2 2 2 10 2" xfId="19443" xr:uid="{00000000-0005-0000-0000-00001E560000}"/>
    <cellStyle name="Normal 2 3 2 2 2 2 10 3" xfId="30819" xr:uid="{00000000-0005-0000-0000-00001F560000}"/>
    <cellStyle name="Normal 2 3 2 2 2 2 11" xfId="9963" xr:uid="{00000000-0005-0000-0000-000020560000}"/>
    <cellStyle name="Normal 2 3 2 2 2 2 11 2" xfId="21339" xr:uid="{00000000-0005-0000-0000-000021560000}"/>
    <cellStyle name="Normal 2 3 2 2 2 2 11 3" xfId="32715" xr:uid="{00000000-0005-0000-0000-000022560000}"/>
    <cellStyle name="Normal 2 3 2 2 2 2 12" xfId="11859" xr:uid="{00000000-0005-0000-0000-000023560000}"/>
    <cellStyle name="Normal 2 3 2 2 2 2 13" xfId="23235" xr:uid="{00000000-0005-0000-0000-000024560000}"/>
    <cellStyle name="Normal 2 3 2 2 2 2 14" xfId="34611" xr:uid="{00000000-0005-0000-0000-000025560000}"/>
    <cellStyle name="Normal 2 3 2 2 2 2 15" xfId="36507" xr:uid="{00000000-0005-0000-0000-000026560000}"/>
    <cellStyle name="Normal 2 3 2 2 2 2 2" xfId="798" xr:uid="{00000000-0005-0000-0000-000027560000}"/>
    <cellStyle name="Normal 2 3 2 2 2 2 2 10" xfId="36823" xr:uid="{00000000-0005-0000-0000-000028560000}"/>
    <cellStyle name="Normal 2 3 2 2 2 2 2 2" xfId="2695" xr:uid="{00000000-0005-0000-0000-000029560000}"/>
    <cellStyle name="Normal 2 3 2 2 2 2 2 2 2" xfId="14071" xr:uid="{00000000-0005-0000-0000-00002A560000}"/>
    <cellStyle name="Normal 2 3 2 2 2 2 2 2 3" xfId="25447" xr:uid="{00000000-0005-0000-0000-00002B560000}"/>
    <cellStyle name="Normal 2 3 2 2 2 2 2 3" xfId="4591" xr:uid="{00000000-0005-0000-0000-00002C560000}"/>
    <cellStyle name="Normal 2 3 2 2 2 2 2 3 2" xfId="15967" xr:uid="{00000000-0005-0000-0000-00002D560000}"/>
    <cellStyle name="Normal 2 3 2 2 2 2 2 3 3" xfId="27343" xr:uid="{00000000-0005-0000-0000-00002E560000}"/>
    <cellStyle name="Normal 2 3 2 2 2 2 2 4" xfId="6487" xr:uid="{00000000-0005-0000-0000-00002F560000}"/>
    <cellStyle name="Normal 2 3 2 2 2 2 2 4 2" xfId="17863" xr:uid="{00000000-0005-0000-0000-000030560000}"/>
    <cellStyle name="Normal 2 3 2 2 2 2 2 4 3" xfId="29239" xr:uid="{00000000-0005-0000-0000-000031560000}"/>
    <cellStyle name="Normal 2 3 2 2 2 2 2 5" xfId="8383" xr:uid="{00000000-0005-0000-0000-000032560000}"/>
    <cellStyle name="Normal 2 3 2 2 2 2 2 5 2" xfId="19759" xr:uid="{00000000-0005-0000-0000-000033560000}"/>
    <cellStyle name="Normal 2 3 2 2 2 2 2 5 3" xfId="31135" xr:uid="{00000000-0005-0000-0000-000034560000}"/>
    <cellStyle name="Normal 2 3 2 2 2 2 2 6" xfId="10279" xr:uid="{00000000-0005-0000-0000-000035560000}"/>
    <cellStyle name="Normal 2 3 2 2 2 2 2 6 2" xfId="21655" xr:uid="{00000000-0005-0000-0000-000036560000}"/>
    <cellStyle name="Normal 2 3 2 2 2 2 2 6 3" xfId="33031" xr:uid="{00000000-0005-0000-0000-000037560000}"/>
    <cellStyle name="Normal 2 3 2 2 2 2 2 7" xfId="12175" xr:uid="{00000000-0005-0000-0000-000038560000}"/>
    <cellStyle name="Normal 2 3 2 2 2 2 2 8" xfId="23551" xr:uid="{00000000-0005-0000-0000-000039560000}"/>
    <cellStyle name="Normal 2 3 2 2 2 2 2 9" xfId="34927" xr:uid="{00000000-0005-0000-0000-00003A560000}"/>
    <cellStyle name="Normal 2 3 2 2 2 2 3" xfId="1114" xr:uid="{00000000-0005-0000-0000-00003B560000}"/>
    <cellStyle name="Normal 2 3 2 2 2 2 3 10" xfId="37139" xr:uid="{00000000-0005-0000-0000-00003C560000}"/>
    <cellStyle name="Normal 2 3 2 2 2 2 3 2" xfId="3011" xr:uid="{00000000-0005-0000-0000-00003D560000}"/>
    <cellStyle name="Normal 2 3 2 2 2 2 3 2 2" xfId="14387" xr:uid="{00000000-0005-0000-0000-00003E560000}"/>
    <cellStyle name="Normal 2 3 2 2 2 2 3 2 3" xfId="25763" xr:uid="{00000000-0005-0000-0000-00003F560000}"/>
    <cellStyle name="Normal 2 3 2 2 2 2 3 3" xfId="4907" xr:uid="{00000000-0005-0000-0000-000040560000}"/>
    <cellStyle name="Normal 2 3 2 2 2 2 3 3 2" xfId="16283" xr:uid="{00000000-0005-0000-0000-000041560000}"/>
    <cellStyle name="Normal 2 3 2 2 2 2 3 3 3" xfId="27659" xr:uid="{00000000-0005-0000-0000-000042560000}"/>
    <cellStyle name="Normal 2 3 2 2 2 2 3 4" xfId="6803" xr:uid="{00000000-0005-0000-0000-000043560000}"/>
    <cellStyle name="Normal 2 3 2 2 2 2 3 4 2" xfId="18179" xr:uid="{00000000-0005-0000-0000-000044560000}"/>
    <cellStyle name="Normal 2 3 2 2 2 2 3 4 3" xfId="29555" xr:uid="{00000000-0005-0000-0000-000045560000}"/>
    <cellStyle name="Normal 2 3 2 2 2 2 3 5" xfId="8699" xr:uid="{00000000-0005-0000-0000-000046560000}"/>
    <cellStyle name="Normal 2 3 2 2 2 2 3 5 2" xfId="20075" xr:uid="{00000000-0005-0000-0000-000047560000}"/>
    <cellStyle name="Normal 2 3 2 2 2 2 3 5 3" xfId="31451" xr:uid="{00000000-0005-0000-0000-000048560000}"/>
    <cellStyle name="Normal 2 3 2 2 2 2 3 6" xfId="10595" xr:uid="{00000000-0005-0000-0000-000049560000}"/>
    <cellStyle name="Normal 2 3 2 2 2 2 3 6 2" xfId="21971" xr:uid="{00000000-0005-0000-0000-00004A560000}"/>
    <cellStyle name="Normal 2 3 2 2 2 2 3 6 3" xfId="33347" xr:uid="{00000000-0005-0000-0000-00004B560000}"/>
    <cellStyle name="Normal 2 3 2 2 2 2 3 7" xfId="12491" xr:uid="{00000000-0005-0000-0000-00004C560000}"/>
    <cellStyle name="Normal 2 3 2 2 2 2 3 8" xfId="23867" xr:uid="{00000000-0005-0000-0000-00004D560000}"/>
    <cellStyle name="Normal 2 3 2 2 2 2 3 9" xfId="35243" xr:uid="{00000000-0005-0000-0000-00004E560000}"/>
    <cellStyle name="Normal 2 3 2 2 2 2 4" xfId="1430" xr:uid="{00000000-0005-0000-0000-00004F560000}"/>
    <cellStyle name="Normal 2 3 2 2 2 2 4 10" xfId="37455" xr:uid="{00000000-0005-0000-0000-000050560000}"/>
    <cellStyle name="Normal 2 3 2 2 2 2 4 2" xfId="3327" xr:uid="{00000000-0005-0000-0000-000051560000}"/>
    <cellStyle name="Normal 2 3 2 2 2 2 4 2 2" xfId="14703" xr:uid="{00000000-0005-0000-0000-000052560000}"/>
    <cellStyle name="Normal 2 3 2 2 2 2 4 2 3" xfId="26079" xr:uid="{00000000-0005-0000-0000-000053560000}"/>
    <cellStyle name="Normal 2 3 2 2 2 2 4 3" xfId="5223" xr:uid="{00000000-0005-0000-0000-000054560000}"/>
    <cellStyle name="Normal 2 3 2 2 2 2 4 3 2" xfId="16599" xr:uid="{00000000-0005-0000-0000-000055560000}"/>
    <cellStyle name="Normal 2 3 2 2 2 2 4 3 3" xfId="27975" xr:uid="{00000000-0005-0000-0000-000056560000}"/>
    <cellStyle name="Normal 2 3 2 2 2 2 4 4" xfId="7119" xr:uid="{00000000-0005-0000-0000-000057560000}"/>
    <cellStyle name="Normal 2 3 2 2 2 2 4 4 2" xfId="18495" xr:uid="{00000000-0005-0000-0000-000058560000}"/>
    <cellStyle name="Normal 2 3 2 2 2 2 4 4 3" xfId="29871" xr:uid="{00000000-0005-0000-0000-000059560000}"/>
    <cellStyle name="Normal 2 3 2 2 2 2 4 5" xfId="9015" xr:uid="{00000000-0005-0000-0000-00005A560000}"/>
    <cellStyle name="Normal 2 3 2 2 2 2 4 5 2" xfId="20391" xr:uid="{00000000-0005-0000-0000-00005B560000}"/>
    <cellStyle name="Normal 2 3 2 2 2 2 4 5 3" xfId="31767" xr:uid="{00000000-0005-0000-0000-00005C560000}"/>
    <cellStyle name="Normal 2 3 2 2 2 2 4 6" xfId="10911" xr:uid="{00000000-0005-0000-0000-00005D560000}"/>
    <cellStyle name="Normal 2 3 2 2 2 2 4 6 2" xfId="22287" xr:uid="{00000000-0005-0000-0000-00005E560000}"/>
    <cellStyle name="Normal 2 3 2 2 2 2 4 6 3" xfId="33663" xr:uid="{00000000-0005-0000-0000-00005F560000}"/>
    <cellStyle name="Normal 2 3 2 2 2 2 4 7" xfId="12807" xr:uid="{00000000-0005-0000-0000-000060560000}"/>
    <cellStyle name="Normal 2 3 2 2 2 2 4 8" xfId="24183" xr:uid="{00000000-0005-0000-0000-000061560000}"/>
    <cellStyle name="Normal 2 3 2 2 2 2 4 9" xfId="35559" xr:uid="{00000000-0005-0000-0000-000062560000}"/>
    <cellStyle name="Normal 2 3 2 2 2 2 5" xfId="1746" xr:uid="{00000000-0005-0000-0000-000063560000}"/>
    <cellStyle name="Normal 2 3 2 2 2 2 5 10" xfId="37771" xr:uid="{00000000-0005-0000-0000-000064560000}"/>
    <cellStyle name="Normal 2 3 2 2 2 2 5 2" xfId="3643" xr:uid="{00000000-0005-0000-0000-000065560000}"/>
    <cellStyle name="Normal 2 3 2 2 2 2 5 2 2" xfId="15019" xr:uid="{00000000-0005-0000-0000-000066560000}"/>
    <cellStyle name="Normal 2 3 2 2 2 2 5 2 3" xfId="26395" xr:uid="{00000000-0005-0000-0000-000067560000}"/>
    <cellStyle name="Normal 2 3 2 2 2 2 5 3" xfId="5539" xr:uid="{00000000-0005-0000-0000-000068560000}"/>
    <cellStyle name="Normal 2 3 2 2 2 2 5 3 2" xfId="16915" xr:uid="{00000000-0005-0000-0000-000069560000}"/>
    <cellStyle name="Normal 2 3 2 2 2 2 5 3 3" xfId="28291" xr:uid="{00000000-0005-0000-0000-00006A560000}"/>
    <cellStyle name="Normal 2 3 2 2 2 2 5 4" xfId="7435" xr:uid="{00000000-0005-0000-0000-00006B560000}"/>
    <cellStyle name="Normal 2 3 2 2 2 2 5 4 2" xfId="18811" xr:uid="{00000000-0005-0000-0000-00006C560000}"/>
    <cellStyle name="Normal 2 3 2 2 2 2 5 4 3" xfId="30187" xr:uid="{00000000-0005-0000-0000-00006D560000}"/>
    <cellStyle name="Normal 2 3 2 2 2 2 5 5" xfId="9331" xr:uid="{00000000-0005-0000-0000-00006E560000}"/>
    <cellStyle name="Normal 2 3 2 2 2 2 5 5 2" xfId="20707" xr:uid="{00000000-0005-0000-0000-00006F560000}"/>
    <cellStyle name="Normal 2 3 2 2 2 2 5 5 3" xfId="32083" xr:uid="{00000000-0005-0000-0000-000070560000}"/>
    <cellStyle name="Normal 2 3 2 2 2 2 5 6" xfId="11227" xr:uid="{00000000-0005-0000-0000-000071560000}"/>
    <cellStyle name="Normal 2 3 2 2 2 2 5 6 2" xfId="22603" xr:uid="{00000000-0005-0000-0000-000072560000}"/>
    <cellStyle name="Normal 2 3 2 2 2 2 5 6 3" xfId="33979" xr:uid="{00000000-0005-0000-0000-000073560000}"/>
    <cellStyle name="Normal 2 3 2 2 2 2 5 7" xfId="13123" xr:uid="{00000000-0005-0000-0000-000074560000}"/>
    <cellStyle name="Normal 2 3 2 2 2 2 5 8" xfId="24499" xr:uid="{00000000-0005-0000-0000-000075560000}"/>
    <cellStyle name="Normal 2 3 2 2 2 2 5 9" xfId="35875" xr:uid="{00000000-0005-0000-0000-000076560000}"/>
    <cellStyle name="Normal 2 3 2 2 2 2 6" xfId="2062" xr:uid="{00000000-0005-0000-0000-000077560000}"/>
    <cellStyle name="Normal 2 3 2 2 2 2 6 10" xfId="38087" xr:uid="{00000000-0005-0000-0000-000078560000}"/>
    <cellStyle name="Normal 2 3 2 2 2 2 6 2" xfId="3959" xr:uid="{00000000-0005-0000-0000-000079560000}"/>
    <cellStyle name="Normal 2 3 2 2 2 2 6 2 2" xfId="15335" xr:uid="{00000000-0005-0000-0000-00007A560000}"/>
    <cellStyle name="Normal 2 3 2 2 2 2 6 2 3" xfId="26711" xr:uid="{00000000-0005-0000-0000-00007B560000}"/>
    <cellStyle name="Normal 2 3 2 2 2 2 6 3" xfId="5855" xr:uid="{00000000-0005-0000-0000-00007C560000}"/>
    <cellStyle name="Normal 2 3 2 2 2 2 6 3 2" xfId="17231" xr:uid="{00000000-0005-0000-0000-00007D560000}"/>
    <cellStyle name="Normal 2 3 2 2 2 2 6 3 3" xfId="28607" xr:uid="{00000000-0005-0000-0000-00007E560000}"/>
    <cellStyle name="Normal 2 3 2 2 2 2 6 4" xfId="7751" xr:uid="{00000000-0005-0000-0000-00007F560000}"/>
    <cellStyle name="Normal 2 3 2 2 2 2 6 4 2" xfId="19127" xr:uid="{00000000-0005-0000-0000-000080560000}"/>
    <cellStyle name="Normal 2 3 2 2 2 2 6 4 3" xfId="30503" xr:uid="{00000000-0005-0000-0000-000081560000}"/>
    <cellStyle name="Normal 2 3 2 2 2 2 6 5" xfId="9647" xr:uid="{00000000-0005-0000-0000-000082560000}"/>
    <cellStyle name="Normal 2 3 2 2 2 2 6 5 2" xfId="21023" xr:uid="{00000000-0005-0000-0000-000083560000}"/>
    <cellStyle name="Normal 2 3 2 2 2 2 6 5 3" xfId="32399" xr:uid="{00000000-0005-0000-0000-000084560000}"/>
    <cellStyle name="Normal 2 3 2 2 2 2 6 6" xfId="11543" xr:uid="{00000000-0005-0000-0000-000085560000}"/>
    <cellStyle name="Normal 2 3 2 2 2 2 6 6 2" xfId="22919" xr:uid="{00000000-0005-0000-0000-000086560000}"/>
    <cellStyle name="Normal 2 3 2 2 2 2 6 6 3" xfId="34295" xr:uid="{00000000-0005-0000-0000-000087560000}"/>
    <cellStyle name="Normal 2 3 2 2 2 2 6 7" xfId="13439" xr:uid="{00000000-0005-0000-0000-000088560000}"/>
    <cellStyle name="Normal 2 3 2 2 2 2 6 8" xfId="24815" xr:uid="{00000000-0005-0000-0000-000089560000}"/>
    <cellStyle name="Normal 2 3 2 2 2 2 6 9" xfId="36191" xr:uid="{00000000-0005-0000-0000-00008A560000}"/>
    <cellStyle name="Normal 2 3 2 2 2 2 7" xfId="2378" xr:uid="{00000000-0005-0000-0000-00008B560000}"/>
    <cellStyle name="Normal 2 3 2 2 2 2 7 2" xfId="13755" xr:uid="{00000000-0005-0000-0000-00008C560000}"/>
    <cellStyle name="Normal 2 3 2 2 2 2 7 3" xfId="25131" xr:uid="{00000000-0005-0000-0000-00008D560000}"/>
    <cellStyle name="Normal 2 3 2 2 2 2 8" xfId="4275" xr:uid="{00000000-0005-0000-0000-00008E560000}"/>
    <cellStyle name="Normal 2 3 2 2 2 2 8 2" xfId="15651" xr:uid="{00000000-0005-0000-0000-00008F560000}"/>
    <cellStyle name="Normal 2 3 2 2 2 2 8 3" xfId="27027" xr:uid="{00000000-0005-0000-0000-000090560000}"/>
    <cellStyle name="Normal 2 3 2 2 2 2 9" xfId="6171" xr:uid="{00000000-0005-0000-0000-000091560000}"/>
    <cellStyle name="Normal 2 3 2 2 2 2 9 2" xfId="17547" xr:uid="{00000000-0005-0000-0000-000092560000}"/>
    <cellStyle name="Normal 2 3 2 2 2 2 9 3" xfId="28923" xr:uid="{00000000-0005-0000-0000-000093560000}"/>
    <cellStyle name="Normal 2 3 2 2 2 3" xfId="640" xr:uid="{00000000-0005-0000-0000-000094560000}"/>
    <cellStyle name="Normal 2 3 2 2 2 3 10" xfId="36665" xr:uid="{00000000-0005-0000-0000-000095560000}"/>
    <cellStyle name="Normal 2 3 2 2 2 3 2" xfId="2537" xr:uid="{00000000-0005-0000-0000-000096560000}"/>
    <cellStyle name="Normal 2 3 2 2 2 3 2 2" xfId="13913" xr:uid="{00000000-0005-0000-0000-000097560000}"/>
    <cellStyle name="Normal 2 3 2 2 2 3 2 3" xfId="25289" xr:uid="{00000000-0005-0000-0000-000098560000}"/>
    <cellStyle name="Normal 2 3 2 2 2 3 3" xfId="4433" xr:uid="{00000000-0005-0000-0000-000099560000}"/>
    <cellStyle name="Normal 2 3 2 2 2 3 3 2" xfId="15809" xr:uid="{00000000-0005-0000-0000-00009A560000}"/>
    <cellStyle name="Normal 2 3 2 2 2 3 3 3" xfId="27185" xr:uid="{00000000-0005-0000-0000-00009B560000}"/>
    <cellStyle name="Normal 2 3 2 2 2 3 4" xfId="6329" xr:uid="{00000000-0005-0000-0000-00009C560000}"/>
    <cellStyle name="Normal 2 3 2 2 2 3 4 2" xfId="17705" xr:uid="{00000000-0005-0000-0000-00009D560000}"/>
    <cellStyle name="Normal 2 3 2 2 2 3 4 3" xfId="29081" xr:uid="{00000000-0005-0000-0000-00009E560000}"/>
    <cellStyle name="Normal 2 3 2 2 2 3 5" xfId="8225" xr:uid="{00000000-0005-0000-0000-00009F560000}"/>
    <cellStyle name="Normal 2 3 2 2 2 3 5 2" xfId="19601" xr:uid="{00000000-0005-0000-0000-0000A0560000}"/>
    <cellStyle name="Normal 2 3 2 2 2 3 5 3" xfId="30977" xr:uid="{00000000-0005-0000-0000-0000A1560000}"/>
    <cellStyle name="Normal 2 3 2 2 2 3 6" xfId="10121" xr:uid="{00000000-0005-0000-0000-0000A2560000}"/>
    <cellStyle name="Normal 2 3 2 2 2 3 6 2" xfId="21497" xr:uid="{00000000-0005-0000-0000-0000A3560000}"/>
    <cellStyle name="Normal 2 3 2 2 2 3 6 3" xfId="32873" xr:uid="{00000000-0005-0000-0000-0000A4560000}"/>
    <cellStyle name="Normal 2 3 2 2 2 3 7" xfId="12017" xr:uid="{00000000-0005-0000-0000-0000A5560000}"/>
    <cellStyle name="Normal 2 3 2 2 2 3 8" xfId="23393" xr:uid="{00000000-0005-0000-0000-0000A6560000}"/>
    <cellStyle name="Normal 2 3 2 2 2 3 9" xfId="34769" xr:uid="{00000000-0005-0000-0000-0000A7560000}"/>
    <cellStyle name="Normal 2 3 2 2 2 4" xfId="956" xr:uid="{00000000-0005-0000-0000-0000A8560000}"/>
    <cellStyle name="Normal 2 3 2 2 2 4 10" xfId="36981" xr:uid="{00000000-0005-0000-0000-0000A9560000}"/>
    <cellStyle name="Normal 2 3 2 2 2 4 2" xfId="2853" xr:uid="{00000000-0005-0000-0000-0000AA560000}"/>
    <cellStyle name="Normal 2 3 2 2 2 4 2 2" xfId="14229" xr:uid="{00000000-0005-0000-0000-0000AB560000}"/>
    <cellStyle name="Normal 2 3 2 2 2 4 2 3" xfId="25605" xr:uid="{00000000-0005-0000-0000-0000AC560000}"/>
    <cellStyle name="Normal 2 3 2 2 2 4 3" xfId="4749" xr:uid="{00000000-0005-0000-0000-0000AD560000}"/>
    <cellStyle name="Normal 2 3 2 2 2 4 3 2" xfId="16125" xr:uid="{00000000-0005-0000-0000-0000AE560000}"/>
    <cellStyle name="Normal 2 3 2 2 2 4 3 3" xfId="27501" xr:uid="{00000000-0005-0000-0000-0000AF560000}"/>
    <cellStyle name="Normal 2 3 2 2 2 4 4" xfId="6645" xr:uid="{00000000-0005-0000-0000-0000B0560000}"/>
    <cellStyle name="Normal 2 3 2 2 2 4 4 2" xfId="18021" xr:uid="{00000000-0005-0000-0000-0000B1560000}"/>
    <cellStyle name="Normal 2 3 2 2 2 4 4 3" xfId="29397" xr:uid="{00000000-0005-0000-0000-0000B2560000}"/>
    <cellStyle name="Normal 2 3 2 2 2 4 5" xfId="8541" xr:uid="{00000000-0005-0000-0000-0000B3560000}"/>
    <cellStyle name="Normal 2 3 2 2 2 4 5 2" xfId="19917" xr:uid="{00000000-0005-0000-0000-0000B4560000}"/>
    <cellStyle name="Normal 2 3 2 2 2 4 5 3" xfId="31293" xr:uid="{00000000-0005-0000-0000-0000B5560000}"/>
    <cellStyle name="Normal 2 3 2 2 2 4 6" xfId="10437" xr:uid="{00000000-0005-0000-0000-0000B6560000}"/>
    <cellStyle name="Normal 2 3 2 2 2 4 6 2" xfId="21813" xr:uid="{00000000-0005-0000-0000-0000B7560000}"/>
    <cellStyle name="Normal 2 3 2 2 2 4 6 3" xfId="33189" xr:uid="{00000000-0005-0000-0000-0000B8560000}"/>
    <cellStyle name="Normal 2 3 2 2 2 4 7" xfId="12333" xr:uid="{00000000-0005-0000-0000-0000B9560000}"/>
    <cellStyle name="Normal 2 3 2 2 2 4 8" xfId="23709" xr:uid="{00000000-0005-0000-0000-0000BA560000}"/>
    <cellStyle name="Normal 2 3 2 2 2 4 9" xfId="35085" xr:uid="{00000000-0005-0000-0000-0000BB560000}"/>
    <cellStyle name="Normal 2 3 2 2 2 5" xfId="1272" xr:uid="{00000000-0005-0000-0000-0000BC560000}"/>
    <cellStyle name="Normal 2 3 2 2 2 5 10" xfId="37297" xr:uid="{00000000-0005-0000-0000-0000BD560000}"/>
    <cellStyle name="Normal 2 3 2 2 2 5 2" xfId="3169" xr:uid="{00000000-0005-0000-0000-0000BE560000}"/>
    <cellStyle name="Normal 2 3 2 2 2 5 2 2" xfId="14545" xr:uid="{00000000-0005-0000-0000-0000BF560000}"/>
    <cellStyle name="Normal 2 3 2 2 2 5 2 3" xfId="25921" xr:uid="{00000000-0005-0000-0000-0000C0560000}"/>
    <cellStyle name="Normal 2 3 2 2 2 5 3" xfId="5065" xr:uid="{00000000-0005-0000-0000-0000C1560000}"/>
    <cellStyle name="Normal 2 3 2 2 2 5 3 2" xfId="16441" xr:uid="{00000000-0005-0000-0000-0000C2560000}"/>
    <cellStyle name="Normal 2 3 2 2 2 5 3 3" xfId="27817" xr:uid="{00000000-0005-0000-0000-0000C3560000}"/>
    <cellStyle name="Normal 2 3 2 2 2 5 4" xfId="6961" xr:uid="{00000000-0005-0000-0000-0000C4560000}"/>
    <cellStyle name="Normal 2 3 2 2 2 5 4 2" xfId="18337" xr:uid="{00000000-0005-0000-0000-0000C5560000}"/>
    <cellStyle name="Normal 2 3 2 2 2 5 4 3" xfId="29713" xr:uid="{00000000-0005-0000-0000-0000C6560000}"/>
    <cellStyle name="Normal 2 3 2 2 2 5 5" xfId="8857" xr:uid="{00000000-0005-0000-0000-0000C7560000}"/>
    <cellStyle name="Normal 2 3 2 2 2 5 5 2" xfId="20233" xr:uid="{00000000-0005-0000-0000-0000C8560000}"/>
    <cellStyle name="Normal 2 3 2 2 2 5 5 3" xfId="31609" xr:uid="{00000000-0005-0000-0000-0000C9560000}"/>
    <cellStyle name="Normal 2 3 2 2 2 5 6" xfId="10753" xr:uid="{00000000-0005-0000-0000-0000CA560000}"/>
    <cellStyle name="Normal 2 3 2 2 2 5 6 2" xfId="22129" xr:uid="{00000000-0005-0000-0000-0000CB560000}"/>
    <cellStyle name="Normal 2 3 2 2 2 5 6 3" xfId="33505" xr:uid="{00000000-0005-0000-0000-0000CC560000}"/>
    <cellStyle name="Normal 2 3 2 2 2 5 7" xfId="12649" xr:uid="{00000000-0005-0000-0000-0000CD560000}"/>
    <cellStyle name="Normal 2 3 2 2 2 5 8" xfId="24025" xr:uid="{00000000-0005-0000-0000-0000CE560000}"/>
    <cellStyle name="Normal 2 3 2 2 2 5 9" xfId="35401" xr:uid="{00000000-0005-0000-0000-0000CF560000}"/>
    <cellStyle name="Normal 2 3 2 2 2 6" xfId="1588" xr:uid="{00000000-0005-0000-0000-0000D0560000}"/>
    <cellStyle name="Normal 2 3 2 2 2 6 10" xfId="37613" xr:uid="{00000000-0005-0000-0000-0000D1560000}"/>
    <cellStyle name="Normal 2 3 2 2 2 6 2" xfId="3485" xr:uid="{00000000-0005-0000-0000-0000D2560000}"/>
    <cellStyle name="Normal 2 3 2 2 2 6 2 2" xfId="14861" xr:uid="{00000000-0005-0000-0000-0000D3560000}"/>
    <cellStyle name="Normal 2 3 2 2 2 6 2 3" xfId="26237" xr:uid="{00000000-0005-0000-0000-0000D4560000}"/>
    <cellStyle name="Normal 2 3 2 2 2 6 3" xfId="5381" xr:uid="{00000000-0005-0000-0000-0000D5560000}"/>
    <cellStyle name="Normal 2 3 2 2 2 6 3 2" xfId="16757" xr:uid="{00000000-0005-0000-0000-0000D6560000}"/>
    <cellStyle name="Normal 2 3 2 2 2 6 3 3" xfId="28133" xr:uid="{00000000-0005-0000-0000-0000D7560000}"/>
    <cellStyle name="Normal 2 3 2 2 2 6 4" xfId="7277" xr:uid="{00000000-0005-0000-0000-0000D8560000}"/>
    <cellStyle name="Normal 2 3 2 2 2 6 4 2" xfId="18653" xr:uid="{00000000-0005-0000-0000-0000D9560000}"/>
    <cellStyle name="Normal 2 3 2 2 2 6 4 3" xfId="30029" xr:uid="{00000000-0005-0000-0000-0000DA560000}"/>
    <cellStyle name="Normal 2 3 2 2 2 6 5" xfId="9173" xr:uid="{00000000-0005-0000-0000-0000DB560000}"/>
    <cellStyle name="Normal 2 3 2 2 2 6 5 2" xfId="20549" xr:uid="{00000000-0005-0000-0000-0000DC560000}"/>
    <cellStyle name="Normal 2 3 2 2 2 6 5 3" xfId="31925" xr:uid="{00000000-0005-0000-0000-0000DD560000}"/>
    <cellStyle name="Normal 2 3 2 2 2 6 6" xfId="11069" xr:uid="{00000000-0005-0000-0000-0000DE560000}"/>
    <cellStyle name="Normal 2 3 2 2 2 6 6 2" xfId="22445" xr:uid="{00000000-0005-0000-0000-0000DF560000}"/>
    <cellStyle name="Normal 2 3 2 2 2 6 6 3" xfId="33821" xr:uid="{00000000-0005-0000-0000-0000E0560000}"/>
    <cellStyle name="Normal 2 3 2 2 2 6 7" xfId="12965" xr:uid="{00000000-0005-0000-0000-0000E1560000}"/>
    <cellStyle name="Normal 2 3 2 2 2 6 8" xfId="24341" xr:uid="{00000000-0005-0000-0000-0000E2560000}"/>
    <cellStyle name="Normal 2 3 2 2 2 6 9" xfId="35717" xr:uid="{00000000-0005-0000-0000-0000E3560000}"/>
    <cellStyle name="Normal 2 3 2 2 2 7" xfId="1904" xr:uid="{00000000-0005-0000-0000-0000E4560000}"/>
    <cellStyle name="Normal 2 3 2 2 2 7 10" xfId="37929" xr:uid="{00000000-0005-0000-0000-0000E5560000}"/>
    <cellStyle name="Normal 2 3 2 2 2 7 2" xfId="3801" xr:uid="{00000000-0005-0000-0000-0000E6560000}"/>
    <cellStyle name="Normal 2 3 2 2 2 7 2 2" xfId="15177" xr:uid="{00000000-0005-0000-0000-0000E7560000}"/>
    <cellStyle name="Normal 2 3 2 2 2 7 2 3" xfId="26553" xr:uid="{00000000-0005-0000-0000-0000E8560000}"/>
    <cellStyle name="Normal 2 3 2 2 2 7 3" xfId="5697" xr:uid="{00000000-0005-0000-0000-0000E9560000}"/>
    <cellStyle name="Normal 2 3 2 2 2 7 3 2" xfId="17073" xr:uid="{00000000-0005-0000-0000-0000EA560000}"/>
    <cellStyle name="Normal 2 3 2 2 2 7 3 3" xfId="28449" xr:uid="{00000000-0005-0000-0000-0000EB560000}"/>
    <cellStyle name="Normal 2 3 2 2 2 7 4" xfId="7593" xr:uid="{00000000-0005-0000-0000-0000EC560000}"/>
    <cellStyle name="Normal 2 3 2 2 2 7 4 2" xfId="18969" xr:uid="{00000000-0005-0000-0000-0000ED560000}"/>
    <cellStyle name="Normal 2 3 2 2 2 7 4 3" xfId="30345" xr:uid="{00000000-0005-0000-0000-0000EE560000}"/>
    <cellStyle name="Normal 2 3 2 2 2 7 5" xfId="9489" xr:uid="{00000000-0005-0000-0000-0000EF560000}"/>
    <cellStyle name="Normal 2 3 2 2 2 7 5 2" xfId="20865" xr:uid="{00000000-0005-0000-0000-0000F0560000}"/>
    <cellStyle name="Normal 2 3 2 2 2 7 5 3" xfId="32241" xr:uid="{00000000-0005-0000-0000-0000F1560000}"/>
    <cellStyle name="Normal 2 3 2 2 2 7 6" xfId="11385" xr:uid="{00000000-0005-0000-0000-0000F2560000}"/>
    <cellStyle name="Normal 2 3 2 2 2 7 6 2" xfId="22761" xr:uid="{00000000-0005-0000-0000-0000F3560000}"/>
    <cellStyle name="Normal 2 3 2 2 2 7 6 3" xfId="34137" xr:uid="{00000000-0005-0000-0000-0000F4560000}"/>
    <cellStyle name="Normal 2 3 2 2 2 7 7" xfId="13281" xr:uid="{00000000-0005-0000-0000-0000F5560000}"/>
    <cellStyle name="Normal 2 3 2 2 2 7 8" xfId="24657" xr:uid="{00000000-0005-0000-0000-0000F6560000}"/>
    <cellStyle name="Normal 2 3 2 2 2 7 9" xfId="36033" xr:uid="{00000000-0005-0000-0000-0000F7560000}"/>
    <cellStyle name="Normal 2 3 2 2 2 8" xfId="2220" xr:uid="{00000000-0005-0000-0000-0000F8560000}"/>
    <cellStyle name="Normal 2 3 2 2 2 8 2" xfId="13597" xr:uid="{00000000-0005-0000-0000-0000F9560000}"/>
    <cellStyle name="Normal 2 3 2 2 2 8 3" xfId="24973" xr:uid="{00000000-0005-0000-0000-0000FA560000}"/>
    <cellStyle name="Normal 2 3 2 2 2 9" xfId="4117" xr:uid="{00000000-0005-0000-0000-0000FB560000}"/>
    <cellStyle name="Normal 2 3 2 2 2 9 2" xfId="15493" xr:uid="{00000000-0005-0000-0000-0000FC560000}"/>
    <cellStyle name="Normal 2 3 2 2 2 9 3" xfId="26869" xr:uid="{00000000-0005-0000-0000-0000FD560000}"/>
    <cellStyle name="Normal 2 3 2 2 3" xfId="391" xr:uid="{00000000-0005-0000-0000-0000FE560000}"/>
    <cellStyle name="Normal 2 3 2 2 3 10" xfId="7977" xr:uid="{00000000-0005-0000-0000-0000FF560000}"/>
    <cellStyle name="Normal 2 3 2 2 3 10 2" xfId="19353" xr:uid="{00000000-0005-0000-0000-000000570000}"/>
    <cellStyle name="Normal 2 3 2 2 3 10 3" xfId="30729" xr:uid="{00000000-0005-0000-0000-000001570000}"/>
    <cellStyle name="Normal 2 3 2 2 3 11" xfId="9873" xr:uid="{00000000-0005-0000-0000-000002570000}"/>
    <cellStyle name="Normal 2 3 2 2 3 11 2" xfId="21249" xr:uid="{00000000-0005-0000-0000-000003570000}"/>
    <cellStyle name="Normal 2 3 2 2 3 11 3" xfId="32625" xr:uid="{00000000-0005-0000-0000-000004570000}"/>
    <cellStyle name="Normal 2 3 2 2 3 12" xfId="11769" xr:uid="{00000000-0005-0000-0000-000005570000}"/>
    <cellStyle name="Normal 2 3 2 2 3 13" xfId="23145" xr:uid="{00000000-0005-0000-0000-000006570000}"/>
    <cellStyle name="Normal 2 3 2 2 3 14" xfId="34521" xr:uid="{00000000-0005-0000-0000-000007570000}"/>
    <cellStyle name="Normal 2 3 2 2 3 15" xfId="36417" xr:uid="{00000000-0005-0000-0000-000008570000}"/>
    <cellStyle name="Normal 2 3 2 2 3 2" xfId="708" xr:uid="{00000000-0005-0000-0000-000009570000}"/>
    <cellStyle name="Normal 2 3 2 2 3 2 10" xfId="36733" xr:uid="{00000000-0005-0000-0000-00000A570000}"/>
    <cellStyle name="Normal 2 3 2 2 3 2 2" xfId="2605" xr:uid="{00000000-0005-0000-0000-00000B570000}"/>
    <cellStyle name="Normal 2 3 2 2 3 2 2 2" xfId="13981" xr:uid="{00000000-0005-0000-0000-00000C570000}"/>
    <cellStyle name="Normal 2 3 2 2 3 2 2 3" xfId="25357" xr:uid="{00000000-0005-0000-0000-00000D570000}"/>
    <cellStyle name="Normal 2 3 2 2 3 2 3" xfId="4501" xr:uid="{00000000-0005-0000-0000-00000E570000}"/>
    <cellStyle name="Normal 2 3 2 2 3 2 3 2" xfId="15877" xr:uid="{00000000-0005-0000-0000-00000F570000}"/>
    <cellStyle name="Normal 2 3 2 2 3 2 3 3" xfId="27253" xr:uid="{00000000-0005-0000-0000-000010570000}"/>
    <cellStyle name="Normal 2 3 2 2 3 2 4" xfId="6397" xr:uid="{00000000-0005-0000-0000-000011570000}"/>
    <cellStyle name="Normal 2 3 2 2 3 2 4 2" xfId="17773" xr:uid="{00000000-0005-0000-0000-000012570000}"/>
    <cellStyle name="Normal 2 3 2 2 3 2 4 3" xfId="29149" xr:uid="{00000000-0005-0000-0000-000013570000}"/>
    <cellStyle name="Normal 2 3 2 2 3 2 5" xfId="8293" xr:uid="{00000000-0005-0000-0000-000014570000}"/>
    <cellStyle name="Normal 2 3 2 2 3 2 5 2" xfId="19669" xr:uid="{00000000-0005-0000-0000-000015570000}"/>
    <cellStyle name="Normal 2 3 2 2 3 2 5 3" xfId="31045" xr:uid="{00000000-0005-0000-0000-000016570000}"/>
    <cellStyle name="Normal 2 3 2 2 3 2 6" xfId="10189" xr:uid="{00000000-0005-0000-0000-000017570000}"/>
    <cellStyle name="Normal 2 3 2 2 3 2 6 2" xfId="21565" xr:uid="{00000000-0005-0000-0000-000018570000}"/>
    <cellStyle name="Normal 2 3 2 2 3 2 6 3" xfId="32941" xr:uid="{00000000-0005-0000-0000-000019570000}"/>
    <cellStyle name="Normal 2 3 2 2 3 2 7" xfId="12085" xr:uid="{00000000-0005-0000-0000-00001A570000}"/>
    <cellStyle name="Normal 2 3 2 2 3 2 8" xfId="23461" xr:uid="{00000000-0005-0000-0000-00001B570000}"/>
    <cellStyle name="Normal 2 3 2 2 3 2 9" xfId="34837" xr:uid="{00000000-0005-0000-0000-00001C570000}"/>
    <cellStyle name="Normal 2 3 2 2 3 3" xfId="1024" xr:uid="{00000000-0005-0000-0000-00001D570000}"/>
    <cellStyle name="Normal 2 3 2 2 3 3 10" xfId="37049" xr:uid="{00000000-0005-0000-0000-00001E570000}"/>
    <cellStyle name="Normal 2 3 2 2 3 3 2" xfId="2921" xr:uid="{00000000-0005-0000-0000-00001F570000}"/>
    <cellStyle name="Normal 2 3 2 2 3 3 2 2" xfId="14297" xr:uid="{00000000-0005-0000-0000-000020570000}"/>
    <cellStyle name="Normal 2 3 2 2 3 3 2 3" xfId="25673" xr:uid="{00000000-0005-0000-0000-000021570000}"/>
    <cellStyle name="Normal 2 3 2 2 3 3 3" xfId="4817" xr:uid="{00000000-0005-0000-0000-000022570000}"/>
    <cellStyle name="Normal 2 3 2 2 3 3 3 2" xfId="16193" xr:uid="{00000000-0005-0000-0000-000023570000}"/>
    <cellStyle name="Normal 2 3 2 2 3 3 3 3" xfId="27569" xr:uid="{00000000-0005-0000-0000-000024570000}"/>
    <cellStyle name="Normal 2 3 2 2 3 3 4" xfId="6713" xr:uid="{00000000-0005-0000-0000-000025570000}"/>
    <cellStyle name="Normal 2 3 2 2 3 3 4 2" xfId="18089" xr:uid="{00000000-0005-0000-0000-000026570000}"/>
    <cellStyle name="Normal 2 3 2 2 3 3 4 3" xfId="29465" xr:uid="{00000000-0005-0000-0000-000027570000}"/>
    <cellStyle name="Normal 2 3 2 2 3 3 5" xfId="8609" xr:uid="{00000000-0005-0000-0000-000028570000}"/>
    <cellStyle name="Normal 2 3 2 2 3 3 5 2" xfId="19985" xr:uid="{00000000-0005-0000-0000-000029570000}"/>
    <cellStyle name="Normal 2 3 2 2 3 3 5 3" xfId="31361" xr:uid="{00000000-0005-0000-0000-00002A570000}"/>
    <cellStyle name="Normal 2 3 2 2 3 3 6" xfId="10505" xr:uid="{00000000-0005-0000-0000-00002B570000}"/>
    <cellStyle name="Normal 2 3 2 2 3 3 6 2" xfId="21881" xr:uid="{00000000-0005-0000-0000-00002C570000}"/>
    <cellStyle name="Normal 2 3 2 2 3 3 6 3" xfId="33257" xr:uid="{00000000-0005-0000-0000-00002D570000}"/>
    <cellStyle name="Normal 2 3 2 2 3 3 7" xfId="12401" xr:uid="{00000000-0005-0000-0000-00002E570000}"/>
    <cellStyle name="Normal 2 3 2 2 3 3 8" xfId="23777" xr:uid="{00000000-0005-0000-0000-00002F570000}"/>
    <cellStyle name="Normal 2 3 2 2 3 3 9" xfId="35153" xr:uid="{00000000-0005-0000-0000-000030570000}"/>
    <cellStyle name="Normal 2 3 2 2 3 4" xfId="1340" xr:uid="{00000000-0005-0000-0000-000031570000}"/>
    <cellStyle name="Normal 2 3 2 2 3 4 10" xfId="37365" xr:uid="{00000000-0005-0000-0000-000032570000}"/>
    <cellStyle name="Normal 2 3 2 2 3 4 2" xfId="3237" xr:uid="{00000000-0005-0000-0000-000033570000}"/>
    <cellStyle name="Normal 2 3 2 2 3 4 2 2" xfId="14613" xr:uid="{00000000-0005-0000-0000-000034570000}"/>
    <cellStyle name="Normal 2 3 2 2 3 4 2 3" xfId="25989" xr:uid="{00000000-0005-0000-0000-000035570000}"/>
    <cellStyle name="Normal 2 3 2 2 3 4 3" xfId="5133" xr:uid="{00000000-0005-0000-0000-000036570000}"/>
    <cellStyle name="Normal 2 3 2 2 3 4 3 2" xfId="16509" xr:uid="{00000000-0005-0000-0000-000037570000}"/>
    <cellStyle name="Normal 2 3 2 2 3 4 3 3" xfId="27885" xr:uid="{00000000-0005-0000-0000-000038570000}"/>
    <cellStyle name="Normal 2 3 2 2 3 4 4" xfId="7029" xr:uid="{00000000-0005-0000-0000-000039570000}"/>
    <cellStyle name="Normal 2 3 2 2 3 4 4 2" xfId="18405" xr:uid="{00000000-0005-0000-0000-00003A570000}"/>
    <cellStyle name="Normal 2 3 2 2 3 4 4 3" xfId="29781" xr:uid="{00000000-0005-0000-0000-00003B570000}"/>
    <cellStyle name="Normal 2 3 2 2 3 4 5" xfId="8925" xr:uid="{00000000-0005-0000-0000-00003C570000}"/>
    <cellStyle name="Normal 2 3 2 2 3 4 5 2" xfId="20301" xr:uid="{00000000-0005-0000-0000-00003D570000}"/>
    <cellStyle name="Normal 2 3 2 2 3 4 5 3" xfId="31677" xr:uid="{00000000-0005-0000-0000-00003E570000}"/>
    <cellStyle name="Normal 2 3 2 2 3 4 6" xfId="10821" xr:uid="{00000000-0005-0000-0000-00003F570000}"/>
    <cellStyle name="Normal 2 3 2 2 3 4 6 2" xfId="22197" xr:uid="{00000000-0005-0000-0000-000040570000}"/>
    <cellStyle name="Normal 2 3 2 2 3 4 6 3" xfId="33573" xr:uid="{00000000-0005-0000-0000-000041570000}"/>
    <cellStyle name="Normal 2 3 2 2 3 4 7" xfId="12717" xr:uid="{00000000-0005-0000-0000-000042570000}"/>
    <cellStyle name="Normal 2 3 2 2 3 4 8" xfId="24093" xr:uid="{00000000-0005-0000-0000-000043570000}"/>
    <cellStyle name="Normal 2 3 2 2 3 4 9" xfId="35469" xr:uid="{00000000-0005-0000-0000-000044570000}"/>
    <cellStyle name="Normal 2 3 2 2 3 5" xfId="1656" xr:uid="{00000000-0005-0000-0000-000045570000}"/>
    <cellStyle name="Normal 2 3 2 2 3 5 10" xfId="37681" xr:uid="{00000000-0005-0000-0000-000046570000}"/>
    <cellStyle name="Normal 2 3 2 2 3 5 2" xfId="3553" xr:uid="{00000000-0005-0000-0000-000047570000}"/>
    <cellStyle name="Normal 2 3 2 2 3 5 2 2" xfId="14929" xr:uid="{00000000-0005-0000-0000-000048570000}"/>
    <cellStyle name="Normal 2 3 2 2 3 5 2 3" xfId="26305" xr:uid="{00000000-0005-0000-0000-000049570000}"/>
    <cellStyle name="Normal 2 3 2 2 3 5 3" xfId="5449" xr:uid="{00000000-0005-0000-0000-00004A570000}"/>
    <cellStyle name="Normal 2 3 2 2 3 5 3 2" xfId="16825" xr:uid="{00000000-0005-0000-0000-00004B570000}"/>
    <cellStyle name="Normal 2 3 2 2 3 5 3 3" xfId="28201" xr:uid="{00000000-0005-0000-0000-00004C570000}"/>
    <cellStyle name="Normal 2 3 2 2 3 5 4" xfId="7345" xr:uid="{00000000-0005-0000-0000-00004D570000}"/>
    <cellStyle name="Normal 2 3 2 2 3 5 4 2" xfId="18721" xr:uid="{00000000-0005-0000-0000-00004E570000}"/>
    <cellStyle name="Normal 2 3 2 2 3 5 4 3" xfId="30097" xr:uid="{00000000-0005-0000-0000-00004F570000}"/>
    <cellStyle name="Normal 2 3 2 2 3 5 5" xfId="9241" xr:uid="{00000000-0005-0000-0000-000050570000}"/>
    <cellStyle name="Normal 2 3 2 2 3 5 5 2" xfId="20617" xr:uid="{00000000-0005-0000-0000-000051570000}"/>
    <cellStyle name="Normal 2 3 2 2 3 5 5 3" xfId="31993" xr:uid="{00000000-0005-0000-0000-000052570000}"/>
    <cellStyle name="Normal 2 3 2 2 3 5 6" xfId="11137" xr:uid="{00000000-0005-0000-0000-000053570000}"/>
    <cellStyle name="Normal 2 3 2 2 3 5 6 2" xfId="22513" xr:uid="{00000000-0005-0000-0000-000054570000}"/>
    <cellStyle name="Normal 2 3 2 2 3 5 6 3" xfId="33889" xr:uid="{00000000-0005-0000-0000-000055570000}"/>
    <cellStyle name="Normal 2 3 2 2 3 5 7" xfId="13033" xr:uid="{00000000-0005-0000-0000-000056570000}"/>
    <cellStyle name="Normal 2 3 2 2 3 5 8" xfId="24409" xr:uid="{00000000-0005-0000-0000-000057570000}"/>
    <cellStyle name="Normal 2 3 2 2 3 5 9" xfId="35785" xr:uid="{00000000-0005-0000-0000-000058570000}"/>
    <cellStyle name="Normal 2 3 2 2 3 6" xfId="1972" xr:uid="{00000000-0005-0000-0000-000059570000}"/>
    <cellStyle name="Normal 2 3 2 2 3 6 10" xfId="37997" xr:uid="{00000000-0005-0000-0000-00005A570000}"/>
    <cellStyle name="Normal 2 3 2 2 3 6 2" xfId="3869" xr:uid="{00000000-0005-0000-0000-00005B570000}"/>
    <cellStyle name="Normal 2 3 2 2 3 6 2 2" xfId="15245" xr:uid="{00000000-0005-0000-0000-00005C570000}"/>
    <cellStyle name="Normal 2 3 2 2 3 6 2 3" xfId="26621" xr:uid="{00000000-0005-0000-0000-00005D570000}"/>
    <cellStyle name="Normal 2 3 2 2 3 6 3" xfId="5765" xr:uid="{00000000-0005-0000-0000-00005E570000}"/>
    <cellStyle name="Normal 2 3 2 2 3 6 3 2" xfId="17141" xr:uid="{00000000-0005-0000-0000-00005F570000}"/>
    <cellStyle name="Normal 2 3 2 2 3 6 3 3" xfId="28517" xr:uid="{00000000-0005-0000-0000-000060570000}"/>
    <cellStyle name="Normal 2 3 2 2 3 6 4" xfId="7661" xr:uid="{00000000-0005-0000-0000-000061570000}"/>
    <cellStyle name="Normal 2 3 2 2 3 6 4 2" xfId="19037" xr:uid="{00000000-0005-0000-0000-000062570000}"/>
    <cellStyle name="Normal 2 3 2 2 3 6 4 3" xfId="30413" xr:uid="{00000000-0005-0000-0000-000063570000}"/>
    <cellStyle name="Normal 2 3 2 2 3 6 5" xfId="9557" xr:uid="{00000000-0005-0000-0000-000064570000}"/>
    <cellStyle name="Normal 2 3 2 2 3 6 5 2" xfId="20933" xr:uid="{00000000-0005-0000-0000-000065570000}"/>
    <cellStyle name="Normal 2 3 2 2 3 6 5 3" xfId="32309" xr:uid="{00000000-0005-0000-0000-000066570000}"/>
    <cellStyle name="Normal 2 3 2 2 3 6 6" xfId="11453" xr:uid="{00000000-0005-0000-0000-000067570000}"/>
    <cellStyle name="Normal 2 3 2 2 3 6 6 2" xfId="22829" xr:uid="{00000000-0005-0000-0000-000068570000}"/>
    <cellStyle name="Normal 2 3 2 2 3 6 6 3" xfId="34205" xr:uid="{00000000-0005-0000-0000-000069570000}"/>
    <cellStyle name="Normal 2 3 2 2 3 6 7" xfId="13349" xr:uid="{00000000-0005-0000-0000-00006A570000}"/>
    <cellStyle name="Normal 2 3 2 2 3 6 8" xfId="24725" xr:uid="{00000000-0005-0000-0000-00006B570000}"/>
    <cellStyle name="Normal 2 3 2 2 3 6 9" xfId="36101" xr:uid="{00000000-0005-0000-0000-00006C570000}"/>
    <cellStyle name="Normal 2 3 2 2 3 7" xfId="2288" xr:uid="{00000000-0005-0000-0000-00006D570000}"/>
    <cellStyle name="Normal 2 3 2 2 3 7 2" xfId="13665" xr:uid="{00000000-0005-0000-0000-00006E570000}"/>
    <cellStyle name="Normal 2 3 2 2 3 7 3" xfId="25041" xr:uid="{00000000-0005-0000-0000-00006F570000}"/>
    <cellStyle name="Normal 2 3 2 2 3 8" xfId="4185" xr:uid="{00000000-0005-0000-0000-000070570000}"/>
    <cellStyle name="Normal 2 3 2 2 3 8 2" xfId="15561" xr:uid="{00000000-0005-0000-0000-000071570000}"/>
    <cellStyle name="Normal 2 3 2 2 3 8 3" xfId="26937" xr:uid="{00000000-0005-0000-0000-000072570000}"/>
    <cellStyle name="Normal 2 3 2 2 3 9" xfId="6081" xr:uid="{00000000-0005-0000-0000-000073570000}"/>
    <cellStyle name="Normal 2 3 2 2 3 9 2" xfId="17457" xr:uid="{00000000-0005-0000-0000-000074570000}"/>
    <cellStyle name="Normal 2 3 2 2 3 9 3" xfId="28833" xr:uid="{00000000-0005-0000-0000-000075570000}"/>
    <cellStyle name="Normal 2 3 2 2 4" xfId="550" xr:uid="{00000000-0005-0000-0000-000076570000}"/>
    <cellStyle name="Normal 2 3 2 2 4 10" xfId="36575" xr:uid="{00000000-0005-0000-0000-000077570000}"/>
    <cellStyle name="Normal 2 3 2 2 4 2" xfId="2447" xr:uid="{00000000-0005-0000-0000-000078570000}"/>
    <cellStyle name="Normal 2 3 2 2 4 2 2" xfId="13823" xr:uid="{00000000-0005-0000-0000-000079570000}"/>
    <cellStyle name="Normal 2 3 2 2 4 2 3" xfId="25199" xr:uid="{00000000-0005-0000-0000-00007A570000}"/>
    <cellStyle name="Normal 2 3 2 2 4 3" xfId="4343" xr:uid="{00000000-0005-0000-0000-00007B570000}"/>
    <cellStyle name="Normal 2 3 2 2 4 3 2" xfId="15719" xr:uid="{00000000-0005-0000-0000-00007C570000}"/>
    <cellStyle name="Normal 2 3 2 2 4 3 3" xfId="27095" xr:uid="{00000000-0005-0000-0000-00007D570000}"/>
    <cellStyle name="Normal 2 3 2 2 4 4" xfId="6239" xr:uid="{00000000-0005-0000-0000-00007E570000}"/>
    <cellStyle name="Normal 2 3 2 2 4 4 2" xfId="17615" xr:uid="{00000000-0005-0000-0000-00007F570000}"/>
    <cellStyle name="Normal 2 3 2 2 4 4 3" xfId="28991" xr:uid="{00000000-0005-0000-0000-000080570000}"/>
    <cellStyle name="Normal 2 3 2 2 4 5" xfId="8135" xr:uid="{00000000-0005-0000-0000-000081570000}"/>
    <cellStyle name="Normal 2 3 2 2 4 5 2" xfId="19511" xr:uid="{00000000-0005-0000-0000-000082570000}"/>
    <cellStyle name="Normal 2 3 2 2 4 5 3" xfId="30887" xr:uid="{00000000-0005-0000-0000-000083570000}"/>
    <cellStyle name="Normal 2 3 2 2 4 6" xfId="10031" xr:uid="{00000000-0005-0000-0000-000084570000}"/>
    <cellStyle name="Normal 2 3 2 2 4 6 2" xfId="21407" xr:uid="{00000000-0005-0000-0000-000085570000}"/>
    <cellStyle name="Normal 2 3 2 2 4 6 3" xfId="32783" xr:uid="{00000000-0005-0000-0000-000086570000}"/>
    <cellStyle name="Normal 2 3 2 2 4 7" xfId="11927" xr:uid="{00000000-0005-0000-0000-000087570000}"/>
    <cellStyle name="Normal 2 3 2 2 4 8" xfId="23303" xr:uid="{00000000-0005-0000-0000-000088570000}"/>
    <cellStyle name="Normal 2 3 2 2 4 9" xfId="34679" xr:uid="{00000000-0005-0000-0000-000089570000}"/>
    <cellStyle name="Normal 2 3 2 2 5" xfId="866" xr:uid="{00000000-0005-0000-0000-00008A570000}"/>
    <cellStyle name="Normal 2 3 2 2 5 10" xfId="36891" xr:uid="{00000000-0005-0000-0000-00008B570000}"/>
    <cellStyle name="Normal 2 3 2 2 5 2" xfId="2763" xr:uid="{00000000-0005-0000-0000-00008C570000}"/>
    <cellStyle name="Normal 2 3 2 2 5 2 2" xfId="14139" xr:uid="{00000000-0005-0000-0000-00008D570000}"/>
    <cellStyle name="Normal 2 3 2 2 5 2 3" xfId="25515" xr:uid="{00000000-0005-0000-0000-00008E570000}"/>
    <cellStyle name="Normal 2 3 2 2 5 3" xfId="4659" xr:uid="{00000000-0005-0000-0000-00008F570000}"/>
    <cellStyle name="Normal 2 3 2 2 5 3 2" xfId="16035" xr:uid="{00000000-0005-0000-0000-000090570000}"/>
    <cellStyle name="Normal 2 3 2 2 5 3 3" xfId="27411" xr:uid="{00000000-0005-0000-0000-000091570000}"/>
    <cellStyle name="Normal 2 3 2 2 5 4" xfId="6555" xr:uid="{00000000-0005-0000-0000-000092570000}"/>
    <cellStyle name="Normal 2 3 2 2 5 4 2" xfId="17931" xr:uid="{00000000-0005-0000-0000-000093570000}"/>
    <cellStyle name="Normal 2 3 2 2 5 4 3" xfId="29307" xr:uid="{00000000-0005-0000-0000-000094570000}"/>
    <cellStyle name="Normal 2 3 2 2 5 5" xfId="8451" xr:uid="{00000000-0005-0000-0000-000095570000}"/>
    <cellStyle name="Normal 2 3 2 2 5 5 2" xfId="19827" xr:uid="{00000000-0005-0000-0000-000096570000}"/>
    <cellStyle name="Normal 2 3 2 2 5 5 3" xfId="31203" xr:uid="{00000000-0005-0000-0000-000097570000}"/>
    <cellStyle name="Normal 2 3 2 2 5 6" xfId="10347" xr:uid="{00000000-0005-0000-0000-000098570000}"/>
    <cellStyle name="Normal 2 3 2 2 5 6 2" xfId="21723" xr:uid="{00000000-0005-0000-0000-000099570000}"/>
    <cellStyle name="Normal 2 3 2 2 5 6 3" xfId="33099" xr:uid="{00000000-0005-0000-0000-00009A570000}"/>
    <cellStyle name="Normal 2 3 2 2 5 7" xfId="12243" xr:uid="{00000000-0005-0000-0000-00009B570000}"/>
    <cellStyle name="Normal 2 3 2 2 5 8" xfId="23619" xr:uid="{00000000-0005-0000-0000-00009C570000}"/>
    <cellStyle name="Normal 2 3 2 2 5 9" xfId="34995" xr:uid="{00000000-0005-0000-0000-00009D570000}"/>
    <cellStyle name="Normal 2 3 2 2 6" xfId="1182" xr:uid="{00000000-0005-0000-0000-00009E570000}"/>
    <cellStyle name="Normal 2 3 2 2 6 10" xfId="37207" xr:uid="{00000000-0005-0000-0000-00009F570000}"/>
    <cellStyle name="Normal 2 3 2 2 6 2" xfId="3079" xr:uid="{00000000-0005-0000-0000-0000A0570000}"/>
    <cellStyle name="Normal 2 3 2 2 6 2 2" xfId="14455" xr:uid="{00000000-0005-0000-0000-0000A1570000}"/>
    <cellStyle name="Normal 2 3 2 2 6 2 3" xfId="25831" xr:uid="{00000000-0005-0000-0000-0000A2570000}"/>
    <cellStyle name="Normal 2 3 2 2 6 3" xfId="4975" xr:uid="{00000000-0005-0000-0000-0000A3570000}"/>
    <cellStyle name="Normal 2 3 2 2 6 3 2" xfId="16351" xr:uid="{00000000-0005-0000-0000-0000A4570000}"/>
    <cellStyle name="Normal 2 3 2 2 6 3 3" xfId="27727" xr:uid="{00000000-0005-0000-0000-0000A5570000}"/>
    <cellStyle name="Normal 2 3 2 2 6 4" xfId="6871" xr:uid="{00000000-0005-0000-0000-0000A6570000}"/>
    <cellStyle name="Normal 2 3 2 2 6 4 2" xfId="18247" xr:uid="{00000000-0005-0000-0000-0000A7570000}"/>
    <cellStyle name="Normal 2 3 2 2 6 4 3" xfId="29623" xr:uid="{00000000-0005-0000-0000-0000A8570000}"/>
    <cellStyle name="Normal 2 3 2 2 6 5" xfId="8767" xr:uid="{00000000-0005-0000-0000-0000A9570000}"/>
    <cellStyle name="Normal 2 3 2 2 6 5 2" xfId="20143" xr:uid="{00000000-0005-0000-0000-0000AA570000}"/>
    <cellStyle name="Normal 2 3 2 2 6 5 3" xfId="31519" xr:uid="{00000000-0005-0000-0000-0000AB570000}"/>
    <cellStyle name="Normal 2 3 2 2 6 6" xfId="10663" xr:uid="{00000000-0005-0000-0000-0000AC570000}"/>
    <cellStyle name="Normal 2 3 2 2 6 6 2" xfId="22039" xr:uid="{00000000-0005-0000-0000-0000AD570000}"/>
    <cellStyle name="Normal 2 3 2 2 6 6 3" xfId="33415" xr:uid="{00000000-0005-0000-0000-0000AE570000}"/>
    <cellStyle name="Normal 2 3 2 2 6 7" xfId="12559" xr:uid="{00000000-0005-0000-0000-0000AF570000}"/>
    <cellStyle name="Normal 2 3 2 2 6 8" xfId="23935" xr:uid="{00000000-0005-0000-0000-0000B0570000}"/>
    <cellStyle name="Normal 2 3 2 2 6 9" xfId="35311" xr:uid="{00000000-0005-0000-0000-0000B1570000}"/>
    <cellStyle name="Normal 2 3 2 2 7" xfId="1498" xr:uid="{00000000-0005-0000-0000-0000B2570000}"/>
    <cellStyle name="Normal 2 3 2 2 7 10" xfId="37523" xr:uid="{00000000-0005-0000-0000-0000B3570000}"/>
    <cellStyle name="Normal 2 3 2 2 7 2" xfId="3395" xr:uid="{00000000-0005-0000-0000-0000B4570000}"/>
    <cellStyle name="Normal 2 3 2 2 7 2 2" xfId="14771" xr:uid="{00000000-0005-0000-0000-0000B5570000}"/>
    <cellStyle name="Normal 2 3 2 2 7 2 3" xfId="26147" xr:uid="{00000000-0005-0000-0000-0000B6570000}"/>
    <cellStyle name="Normal 2 3 2 2 7 3" xfId="5291" xr:uid="{00000000-0005-0000-0000-0000B7570000}"/>
    <cellStyle name="Normal 2 3 2 2 7 3 2" xfId="16667" xr:uid="{00000000-0005-0000-0000-0000B8570000}"/>
    <cellStyle name="Normal 2 3 2 2 7 3 3" xfId="28043" xr:uid="{00000000-0005-0000-0000-0000B9570000}"/>
    <cellStyle name="Normal 2 3 2 2 7 4" xfId="7187" xr:uid="{00000000-0005-0000-0000-0000BA570000}"/>
    <cellStyle name="Normal 2 3 2 2 7 4 2" xfId="18563" xr:uid="{00000000-0005-0000-0000-0000BB570000}"/>
    <cellStyle name="Normal 2 3 2 2 7 4 3" xfId="29939" xr:uid="{00000000-0005-0000-0000-0000BC570000}"/>
    <cellStyle name="Normal 2 3 2 2 7 5" xfId="9083" xr:uid="{00000000-0005-0000-0000-0000BD570000}"/>
    <cellStyle name="Normal 2 3 2 2 7 5 2" xfId="20459" xr:uid="{00000000-0005-0000-0000-0000BE570000}"/>
    <cellStyle name="Normal 2 3 2 2 7 5 3" xfId="31835" xr:uid="{00000000-0005-0000-0000-0000BF570000}"/>
    <cellStyle name="Normal 2 3 2 2 7 6" xfId="10979" xr:uid="{00000000-0005-0000-0000-0000C0570000}"/>
    <cellStyle name="Normal 2 3 2 2 7 6 2" xfId="22355" xr:uid="{00000000-0005-0000-0000-0000C1570000}"/>
    <cellStyle name="Normal 2 3 2 2 7 6 3" xfId="33731" xr:uid="{00000000-0005-0000-0000-0000C2570000}"/>
    <cellStyle name="Normal 2 3 2 2 7 7" xfId="12875" xr:uid="{00000000-0005-0000-0000-0000C3570000}"/>
    <cellStyle name="Normal 2 3 2 2 7 8" xfId="24251" xr:uid="{00000000-0005-0000-0000-0000C4570000}"/>
    <cellStyle name="Normal 2 3 2 2 7 9" xfId="35627" xr:uid="{00000000-0005-0000-0000-0000C5570000}"/>
    <cellStyle name="Normal 2 3 2 2 8" xfId="1814" xr:uid="{00000000-0005-0000-0000-0000C6570000}"/>
    <cellStyle name="Normal 2 3 2 2 8 10" xfId="37839" xr:uid="{00000000-0005-0000-0000-0000C7570000}"/>
    <cellStyle name="Normal 2 3 2 2 8 2" xfId="3711" xr:uid="{00000000-0005-0000-0000-0000C8570000}"/>
    <cellStyle name="Normal 2 3 2 2 8 2 2" xfId="15087" xr:uid="{00000000-0005-0000-0000-0000C9570000}"/>
    <cellStyle name="Normal 2 3 2 2 8 2 3" xfId="26463" xr:uid="{00000000-0005-0000-0000-0000CA570000}"/>
    <cellStyle name="Normal 2 3 2 2 8 3" xfId="5607" xr:uid="{00000000-0005-0000-0000-0000CB570000}"/>
    <cellStyle name="Normal 2 3 2 2 8 3 2" xfId="16983" xr:uid="{00000000-0005-0000-0000-0000CC570000}"/>
    <cellStyle name="Normal 2 3 2 2 8 3 3" xfId="28359" xr:uid="{00000000-0005-0000-0000-0000CD570000}"/>
    <cellStyle name="Normal 2 3 2 2 8 4" xfId="7503" xr:uid="{00000000-0005-0000-0000-0000CE570000}"/>
    <cellStyle name="Normal 2 3 2 2 8 4 2" xfId="18879" xr:uid="{00000000-0005-0000-0000-0000CF570000}"/>
    <cellStyle name="Normal 2 3 2 2 8 4 3" xfId="30255" xr:uid="{00000000-0005-0000-0000-0000D0570000}"/>
    <cellStyle name="Normal 2 3 2 2 8 5" xfId="9399" xr:uid="{00000000-0005-0000-0000-0000D1570000}"/>
    <cellStyle name="Normal 2 3 2 2 8 5 2" xfId="20775" xr:uid="{00000000-0005-0000-0000-0000D2570000}"/>
    <cellStyle name="Normal 2 3 2 2 8 5 3" xfId="32151" xr:uid="{00000000-0005-0000-0000-0000D3570000}"/>
    <cellStyle name="Normal 2 3 2 2 8 6" xfId="11295" xr:uid="{00000000-0005-0000-0000-0000D4570000}"/>
    <cellStyle name="Normal 2 3 2 2 8 6 2" xfId="22671" xr:uid="{00000000-0005-0000-0000-0000D5570000}"/>
    <cellStyle name="Normal 2 3 2 2 8 6 3" xfId="34047" xr:uid="{00000000-0005-0000-0000-0000D6570000}"/>
    <cellStyle name="Normal 2 3 2 2 8 7" xfId="13191" xr:uid="{00000000-0005-0000-0000-0000D7570000}"/>
    <cellStyle name="Normal 2 3 2 2 8 8" xfId="24567" xr:uid="{00000000-0005-0000-0000-0000D8570000}"/>
    <cellStyle name="Normal 2 3 2 2 8 9" xfId="35943" xr:uid="{00000000-0005-0000-0000-0000D9570000}"/>
    <cellStyle name="Normal 2 3 2 2 9" xfId="2130" xr:uid="{00000000-0005-0000-0000-0000DA570000}"/>
    <cellStyle name="Normal 2 3 2 2 9 2" xfId="13507" xr:uid="{00000000-0005-0000-0000-0000DB570000}"/>
    <cellStyle name="Normal 2 3 2 2 9 3" xfId="24883" xr:uid="{00000000-0005-0000-0000-0000DC570000}"/>
    <cellStyle name="Normal 2 3 2 20" xfId="34341" xr:uid="{00000000-0005-0000-0000-0000DD570000}"/>
    <cellStyle name="Normal 2 3 2 21" xfId="36237" xr:uid="{00000000-0005-0000-0000-0000DE570000}"/>
    <cellStyle name="Normal 2 3 2 3" xfId="244" xr:uid="{00000000-0005-0000-0000-0000DF570000}"/>
    <cellStyle name="Normal 2 3 2 3 10" xfId="4036" xr:uid="{00000000-0005-0000-0000-0000E0570000}"/>
    <cellStyle name="Normal 2 3 2 3 10 2" xfId="15412" xr:uid="{00000000-0005-0000-0000-0000E1570000}"/>
    <cellStyle name="Normal 2 3 2 3 10 3" xfId="26788" xr:uid="{00000000-0005-0000-0000-0000E2570000}"/>
    <cellStyle name="Normal 2 3 2 3 11" xfId="5932" xr:uid="{00000000-0005-0000-0000-0000E3570000}"/>
    <cellStyle name="Normal 2 3 2 3 11 2" xfId="17308" xr:uid="{00000000-0005-0000-0000-0000E4570000}"/>
    <cellStyle name="Normal 2 3 2 3 11 3" xfId="28684" xr:uid="{00000000-0005-0000-0000-0000E5570000}"/>
    <cellStyle name="Normal 2 3 2 3 12" xfId="7828" xr:uid="{00000000-0005-0000-0000-0000E6570000}"/>
    <cellStyle name="Normal 2 3 2 3 12 2" xfId="19204" xr:uid="{00000000-0005-0000-0000-0000E7570000}"/>
    <cellStyle name="Normal 2 3 2 3 12 3" xfId="30580" xr:uid="{00000000-0005-0000-0000-0000E8570000}"/>
    <cellStyle name="Normal 2 3 2 3 13" xfId="9724" xr:uid="{00000000-0005-0000-0000-0000E9570000}"/>
    <cellStyle name="Normal 2 3 2 3 13 2" xfId="21100" xr:uid="{00000000-0005-0000-0000-0000EA570000}"/>
    <cellStyle name="Normal 2 3 2 3 13 3" xfId="32476" xr:uid="{00000000-0005-0000-0000-0000EB570000}"/>
    <cellStyle name="Normal 2 3 2 3 14" xfId="11620" xr:uid="{00000000-0005-0000-0000-0000EC570000}"/>
    <cellStyle name="Normal 2 3 2 3 15" xfId="22996" xr:uid="{00000000-0005-0000-0000-0000ED570000}"/>
    <cellStyle name="Normal 2 3 2 3 16" xfId="34372" xr:uid="{00000000-0005-0000-0000-0000EE570000}"/>
    <cellStyle name="Normal 2 3 2 3 17" xfId="36268" xr:uid="{00000000-0005-0000-0000-0000EF570000}"/>
    <cellStyle name="Normal 2 3 2 3 2" xfId="333" xr:uid="{00000000-0005-0000-0000-0000F0570000}"/>
    <cellStyle name="Normal 2 3 2 3 2 10" xfId="6022" xr:uid="{00000000-0005-0000-0000-0000F1570000}"/>
    <cellStyle name="Normal 2 3 2 3 2 10 2" xfId="17398" xr:uid="{00000000-0005-0000-0000-0000F2570000}"/>
    <cellStyle name="Normal 2 3 2 3 2 10 3" xfId="28774" xr:uid="{00000000-0005-0000-0000-0000F3570000}"/>
    <cellStyle name="Normal 2 3 2 3 2 11" xfId="7918" xr:uid="{00000000-0005-0000-0000-0000F4570000}"/>
    <cellStyle name="Normal 2 3 2 3 2 11 2" xfId="19294" xr:uid="{00000000-0005-0000-0000-0000F5570000}"/>
    <cellStyle name="Normal 2 3 2 3 2 11 3" xfId="30670" xr:uid="{00000000-0005-0000-0000-0000F6570000}"/>
    <cellStyle name="Normal 2 3 2 3 2 12" xfId="9814" xr:uid="{00000000-0005-0000-0000-0000F7570000}"/>
    <cellStyle name="Normal 2 3 2 3 2 12 2" xfId="21190" xr:uid="{00000000-0005-0000-0000-0000F8570000}"/>
    <cellStyle name="Normal 2 3 2 3 2 12 3" xfId="32566" xr:uid="{00000000-0005-0000-0000-0000F9570000}"/>
    <cellStyle name="Normal 2 3 2 3 2 13" xfId="11710" xr:uid="{00000000-0005-0000-0000-0000FA570000}"/>
    <cellStyle name="Normal 2 3 2 3 2 14" xfId="23086" xr:uid="{00000000-0005-0000-0000-0000FB570000}"/>
    <cellStyle name="Normal 2 3 2 3 2 15" xfId="34462" xr:uid="{00000000-0005-0000-0000-0000FC570000}"/>
    <cellStyle name="Normal 2 3 2 3 2 16" xfId="36358" xr:uid="{00000000-0005-0000-0000-0000FD570000}"/>
    <cellStyle name="Normal 2 3 2 3 2 2" xfId="490" xr:uid="{00000000-0005-0000-0000-0000FE570000}"/>
    <cellStyle name="Normal 2 3 2 3 2 2 10" xfId="8076" xr:uid="{00000000-0005-0000-0000-0000FF570000}"/>
    <cellStyle name="Normal 2 3 2 3 2 2 10 2" xfId="19452" xr:uid="{00000000-0005-0000-0000-000000580000}"/>
    <cellStyle name="Normal 2 3 2 3 2 2 10 3" xfId="30828" xr:uid="{00000000-0005-0000-0000-000001580000}"/>
    <cellStyle name="Normal 2 3 2 3 2 2 11" xfId="9972" xr:uid="{00000000-0005-0000-0000-000002580000}"/>
    <cellStyle name="Normal 2 3 2 3 2 2 11 2" xfId="21348" xr:uid="{00000000-0005-0000-0000-000003580000}"/>
    <cellStyle name="Normal 2 3 2 3 2 2 11 3" xfId="32724" xr:uid="{00000000-0005-0000-0000-000004580000}"/>
    <cellStyle name="Normal 2 3 2 3 2 2 12" xfId="11868" xr:uid="{00000000-0005-0000-0000-000005580000}"/>
    <cellStyle name="Normal 2 3 2 3 2 2 13" xfId="23244" xr:uid="{00000000-0005-0000-0000-000006580000}"/>
    <cellStyle name="Normal 2 3 2 3 2 2 14" xfId="34620" xr:uid="{00000000-0005-0000-0000-000007580000}"/>
    <cellStyle name="Normal 2 3 2 3 2 2 15" xfId="36516" xr:uid="{00000000-0005-0000-0000-000008580000}"/>
    <cellStyle name="Normal 2 3 2 3 2 2 2" xfId="807" xr:uid="{00000000-0005-0000-0000-000009580000}"/>
    <cellStyle name="Normal 2 3 2 3 2 2 2 10" xfId="36832" xr:uid="{00000000-0005-0000-0000-00000A580000}"/>
    <cellStyle name="Normal 2 3 2 3 2 2 2 2" xfId="2704" xr:uid="{00000000-0005-0000-0000-00000B580000}"/>
    <cellStyle name="Normal 2 3 2 3 2 2 2 2 2" xfId="14080" xr:uid="{00000000-0005-0000-0000-00000C580000}"/>
    <cellStyle name="Normal 2 3 2 3 2 2 2 2 3" xfId="25456" xr:uid="{00000000-0005-0000-0000-00000D580000}"/>
    <cellStyle name="Normal 2 3 2 3 2 2 2 3" xfId="4600" xr:uid="{00000000-0005-0000-0000-00000E580000}"/>
    <cellStyle name="Normal 2 3 2 3 2 2 2 3 2" xfId="15976" xr:uid="{00000000-0005-0000-0000-00000F580000}"/>
    <cellStyle name="Normal 2 3 2 3 2 2 2 3 3" xfId="27352" xr:uid="{00000000-0005-0000-0000-000010580000}"/>
    <cellStyle name="Normal 2 3 2 3 2 2 2 4" xfId="6496" xr:uid="{00000000-0005-0000-0000-000011580000}"/>
    <cellStyle name="Normal 2 3 2 3 2 2 2 4 2" xfId="17872" xr:uid="{00000000-0005-0000-0000-000012580000}"/>
    <cellStyle name="Normal 2 3 2 3 2 2 2 4 3" xfId="29248" xr:uid="{00000000-0005-0000-0000-000013580000}"/>
    <cellStyle name="Normal 2 3 2 3 2 2 2 5" xfId="8392" xr:uid="{00000000-0005-0000-0000-000014580000}"/>
    <cellStyle name="Normal 2 3 2 3 2 2 2 5 2" xfId="19768" xr:uid="{00000000-0005-0000-0000-000015580000}"/>
    <cellStyle name="Normal 2 3 2 3 2 2 2 5 3" xfId="31144" xr:uid="{00000000-0005-0000-0000-000016580000}"/>
    <cellStyle name="Normal 2 3 2 3 2 2 2 6" xfId="10288" xr:uid="{00000000-0005-0000-0000-000017580000}"/>
    <cellStyle name="Normal 2 3 2 3 2 2 2 6 2" xfId="21664" xr:uid="{00000000-0005-0000-0000-000018580000}"/>
    <cellStyle name="Normal 2 3 2 3 2 2 2 6 3" xfId="33040" xr:uid="{00000000-0005-0000-0000-000019580000}"/>
    <cellStyle name="Normal 2 3 2 3 2 2 2 7" xfId="12184" xr:uid="{00000000-0005-0000-0000-00001A580000}"/>
    <cellStyle name="Normal 2 3 2 3 2 2 2 8" xfId="23560" xr:uid="{00000000-0005-0000-0000-00001B580000}"/>
    <cellStyle name="Normal 2 3 2 3 2 2 2 9" xfId="34936" xr:uid="{00000000-0005-0000-0000-00001C580000}"/>
    <cellStyle name="Normal 2 3 2 3 2 2 3" xfId="1123" xr:uid="{00000000-0005-0000-0000-00001D580000}"/>
    <cellStyle name="Normal 2 3 2 3 2 2 3 10" xfId="37148" xr:uid="{00000000-0005-0000-0000-00001E580000}"/>
    <cellStyle name="Normal 2 3 2 3 2 2 3 2" xfId="3020" xr:uid="{00000000-0005-0000-0000-00001F580000}"/>
    <cellStyle name="Normal 2 3 2 3 2 2 3 2 2" xfId="14396" xr:uid="{00000000-0005-0000-0000-000020580000}"/>
    <cellStyle name="Normal 2 3 2 3 2 2 3 2 3" xfId="25772" xr:uid="{00000000-0005-0000-0000-000021580000}"/>
    <cellStyle name="Normal 2 3 2 3 2 2 3 3" xfId="4916" xr:uid="{00000000-0005-0000-0000-000022580000}"/>
    <cellStyle name="Normal 2 3 2 3 2 2 3 3 2" xfId="16292" xr:uid="{00000000-0005-0000-0000-000023580000}"/>
    <cellStyle name="Normal 2 3 2 3 2 2 3 3 3" xfId="27668" xr:uid="{00000000-0005-0000-0000-000024580000}"/>
    <cellStyle name="Normal 2 3 2 3 2 2 3 4" xfId="6812" xr:uid="{00000000-0005-0000-0000-000025580000}"/>
    <cellStyle name="Normal 2 3 2 3 2 2 3 4 2" xfId="18188" xr:uid="{00000000-0005-0000-0000-000026580000}"/>
    <cellStyle name="Normal 2 3 2 3 2 2 3 4 3" xfId="29564" xr:uid="{00000000-0005-0000-0000-000027580000}"/>
    <cellStyle name="Normal 2 3 2 3 2 2 3 5" xfId="8708" xr:uid="{00000000-0005-0000-0000-000028580000}"/>
    <cellStyle name="Normal 2 3 2 3 2 2 3 5 2" xfId="20084" xr:uid="{00000000-0005-0000-0000-000029580000}"/>
    <cellStyle name="Normal 2 3 2 3 2 2 3 5 3" xfId="31460" xr:uid="{00000000-0005-0000-0000-00002A580000}"/>
    <cellStyle name="Normal 2 3 2 3 2 2 3 6" xfId="10604" xr:uid="{00000000-0005-0000-0000-00002B580000}"/>
    <cellStyle name="Normal 2 3 2 3 2 2 3 6 2" xfId="21980" xr:uid="{00000000-0005-0000-0000-00002C580000}"/>
    <cellStyle name="Normal 2 3 2 3 2 2 3 6 3" xfId="33356" xr:uid="{00000000-0005-0000-0000-00002D580000}"/>
    <cellStyle name="Normal 2 3 2 3 2 2 3 7" xfId="12500" xr:uid="{00000000-0005-0000-0000-00002E580000}"/>
    <cellStyle name="Normal 2 3 2 3 2 2 3 8" xfId="23876" xr:uid="{00000000-0005-0000-0000-00002F580000}"/>
    <cellStyle name="Normal 2 3 2 3 2 2 3 9" xfId="35252" xr:uid="{00000000-0005-0000-0000-000030580000}"/>
    <cellStyle name="Normal 2 3 2 3 2 2 4" xfId="1439" xr:uid="{00000000-0005-0000-0000-000031580000}"/>
    <cellStyle name="Normal 2 3 2 3 2 2 4 10" xfId="37464" xr:uid="{00000000-0005-0000-0000-000032580000}"/>
    <cellStyle name="Normal 2 3 2 3 2 2 4 2" xfId="3336" xr:uid="{00000000-0005-0000-0000-000033580000}"/>
    <cellStyle name="Normal 2 3 2 3 2 2 4 2 2" xfId="14712" xr:uid="{00000000-0005-0000-0000-000034580000}"/>
    <cellStyle name="Normal 2 3 2 3 2 2 4 2 3" xfId="26088" xr:uid="{00000000-0005-0000-0000-000035580000}"/>
    <cellStyle name="Normal 2 3 2 3 2 2 4 3" xfId="5232" xr:uid="{00000000-0005-0000-0000-000036580000}"/>
    <cellStyle name="Normal 2 3 2 3 2 2 4 3 2" xfId="16608" xr:uid="{00000000-0005-0000-0000-000037580000}"/>
    <cellStyle name="Normal 2 3 2 3 2 2 4 3 3" xfId="27984" xr:uid="{00000000-0005-0000-0000-000038580000}"/>
    <cellStyle name="Normal 2 3 2 3 2 2 4 4" xfId="7128" xr:uid="{00000000-0005-0000-0000-000039580000}"/>
    <cellStyle name="Normal 2 3 2 3 2 2 4 4 2" xfId="18504" xr:uid="{00000000-0005-0000-0000-00003A580000}"/>
    <cellStyle name="Normal 2 3 2 3 2 2 4 4 3" xfId="29880" xr:uid="{00000000-0005-0000-0000-00003B580000}"/>
    <cellStyle name="Normal 2 3 2 3 2 2 4 5" xfId="9024" xr:uid="{00000000-0005-0000-0000-00003C580000}"/>
    <cellStyle name="Normal 2 3 2 3 2 2 4 5 2" xfId="20400" xr:uid="{00000000-0005-0000-0000-00003D580000}"/>
    <cellStyle name="Normal 2 3 2 3 2 2 4 5 3" xfId="31776" xr:uid="{00000000-0005-0000-0000-00003E580000}"/>
    <cellStyle name="Normal 2 3 2 3 2 2 4 6" xfId="10920" xr:uid="{00000000-0005-0000-0000-00003F580000}"/>
    <cellStyle name="Normal 2 3 2 3 2 2 4 6 2" xfId="22296" xr:uid="{00000000-0005-0000-0000-000040580000}"/>
    <cellStyle name="Normal 2 3 2 3 2 2 4 6 3" xfId="33672" xr:uid="{00000000-0005-0000-0000-000041580000}"/>
    <cellStyle name="Normal 2 3 2 3 2 2 4 7" xfId="12816" xr:uid="{00000000-0005-0000-0000-000042580000}"/>
    <cellStyle name="Normal 2 3 2 3 2 2 4 8" xfId="24192" xr:uid="{00000000-0005-0000-0000-000043580000}"/>
    <cellStyle name="Normal 2 3 2 3 2 2 4 9" xfId="35568" xr:uid="{00000000-0005-0000-0000-000044580000}"/>
    <cellStyle name="Normal 2 3 2 3 2 2 5" xfId="1755" xr:uid="{00000000-0005-0000-0000-000045580000}"/>
    <cellStyle name="Normal 2 3 2 3 2 2 5 10" xfId="37780" xr:uid="{00000000-0005-0000-0000-000046580000}"/>
    <cellStyle name="Normal 2 3 2 3 2 2 5 2" xfId="3652" xr:uid="{00000000-0005-0000-0000-000047580000}"/>
    <cellStyle name="Normal 2 3 2 3 2 2 5 2 2" xfId="15028" xr:uid="{00000000-0005-0000-0000-000048580000}"/>
    <cellStyle name="Normal 2 3 2 3 2 2 5 2 3" xfId="26404" xr:uid="{00000000-0005-0000-0000-000049580000}"/>
    <cellStyle name="Normal 2 3 2 3 2 2 5 3" xfId="5548" xr:uid="{00000000-0005-0000-0000-00004A580000}"/>
    <cellStyle name="Normal 2 3 2 3 2 2 5 3 2" xfId="16924" xr:uid="{00000000-0005-0000-0000-00004B580000}"/>
    <cellStyle name="Normal 2 3 2 3 2 2 5 3 3" xfId="28300" xr:uid="{00000000-0005-0000-0000-00004C580000}"/>
    <cellStyle name="Normal 2 3 2 3 2 2 5 4" xfId="7444" xr:uid="{00000000-0005-0000-0000-00004D580000}"/>
    <cellStyle name="Normal 2 3 2 3 2 2 5 4 2" xfId="18820" xr:uid="{00000000-0005-0000-0000-00004E580000}"/>
    <cellStyle name="Normal 2 3 2 3 2 2 5 4 3" xfId="30196" xr:uid="{00000000-0005-0000-0000-00004F580000}"/>
    <cellStyle name="Normal 2 3 2 3 2 2 5 5" xfId="9340" xr:uid="{00000000-0005-0000-0000-000050580000}"/>
    <cellStyle name="Normal 2 3 2 3 2 2 5 5 2" xfId="20716" xr:uid="{00000000-0005-0000-0000-000051580000}"/>
    <cellStyle name="Normal 2 3 2 3 2 2 5 5 3" xfId="32092" xr:uid="{00000000-0005-0000-0000-000052580000}"/>
    <cellStyle name="Normal 2 3 2 3 2 2 5 6" xfId="11236" xr:uid="{00000000-0005-0000-0000-000053580000}"/>
    <cellStyle name="Normal 2 3 2 3 2 2 5 6 2" xfId="22612" xr:uid="{00000000-0005-0000-0000-000054580000}"/>
    <cellStyle name="Normal 2 3 2 3 2 2 5 6 3" xfId="33988" xr:uid="{00000000-0005-0000-0000-000055580000}"/>
    <cellStyle name="Normal 2 3 2 3 2 2 5 7" xfId="13132" xr:uid="{00000000-0005-0000-0000-000056580000}"/>
    <cellStyle name="Normal 2 3 2 3 2 2 5 8" xfId="24508" xr:uid="{00000000-0005-0000-0000-000057580000}"/>
    <cellStyle name="Normal 2 3 2 3 2 2 5 9" xfId="35884" xr:uid="{00000000-0005-0000-0000-000058580000}"/>
    <cellStyle name="Normal 2 3 2 3 2 2 6" xfId="2071" xr:uid="{00000000-0005-0000-0000-000059580000}"/>
    <cellStyle name="Normal 2 3 2 3 2 2 6 10" xfId="38096" xr:uid="{00000000-0005-0000-0000-00005A580000}"/>
    <cellStyle name="Normal 2 3 2 3 2 2 6 2" xfId="3968" xr:uid="{00000000-0005-0000-0000-00005B580000}"/>
    <cellStyle name="Normal 2 3 2 3 2 2 6 2 2" xfId="15344" xr:uid="{00000000-0005-0000-0000-00005C580000}"/>
    <cellStyle name="Normal 2 3 2 3 2 2 6 2 3" xfId="26720" xr:uid="{00000000-0005-0000-0000-00005D580000}"/>
    <cellStyle name="Normal 2 3 2 3 2 2 6 3" xfId="5864" xr:uid="{00000000-0005-0000-0000-00005E580000}"/>
    <cellStyle name="Normal 2 3 2 3 2 2 6 3 2" xfId="17240" xr:uid="{00000000-0005-0000-0000-00005F580000}"/>
    <cellStyle name="Normal 2 3 2 3 2 2 6 3 3" xfId="28616" xr:uid="{00000000-0005-0000-0000-000060580000}"/>
    <cellStyle name="Normal 2 3 2 3 2 2 6 4" xfId="7760" xr:uid="{00000000-0005-0000-0000-000061580000}"/>
    <cellStyle name="Normal 2 3 2 3 2 2 6 4 2" xfId="19136" xr:uid="{00000000-0005-0000-0000-000062580000}"/>
    <cellStyle name="Normal 2 3 2 3 2 2 6 4 3" xfId="30512" xr:uid="{00000000-0005-0000-0000-000063580000}"/>
    <cellStyle name="Normal 2 3 2 3 2 2 6 5" xfId="9656" xr:uid="{00000000-0005-0000-0000-000064580000}"/>
    <cellStyle name="Normal 2 3 2 3 2 2 6 5 2" xfId="21032" xr:uid="{00000000-0005-0000-0000-000065580000}"/>
    <cellStyle name="Normal 2 3 2 3 2 2 6 5 3" xfId="32408" xr:uid="{00000000-0005-0000-0000-000066580000}"/>
    <cellStyle name="Normal 2 3 2 3 2 2 6 6" xfId="11552" xr:uid="{00000000-0005-0000-0000-000067580000}"/>
    <cellStyle name="Normal 2 3 2 3 2 2 6 6 2" xfId="22928" xr:uid="{00000000-0005-0000-0000-000068580000}"/>
    <cellStyle name="Normal 2 3 2 3 2 2 6 6 3" xfId="34304" xr:uid="{00000000-0005-0000-0000-000069580000}"/>
    <cellStyle name="Normal 2 3 2 3 2 2 6 7" xfId="13448" xr:uid="{00000000-0005-0000-0000-00006A580000}"/>
    <cellStyle name="Normal 2 3 2 3 2 2 6 8" xfId="24824" xr:uid="{00000000-0005-0000-0000-00006B580000}"/>
    <cellStyle name="Normal 2 3 2 3 2 2 6 9" xfId="36200" xr:uid="{00000000-0005-0000-0000-00006C580000}"/>
    <cellStyle name="Normal 2 3 2 3 2 2 7" xfId="2387" xr:uid="{00000000-0005-0000-0000-00006D580000}"/>
    <cellStyle name="Normal 2 3 2 3 2 2 7 2" xfId="13764" xr:uid="{00000000-0005-0000-0000-00006E580000}"/>
    <cellStyle name="Normal 2 3 2 3 2 2 7 3" xfId="25140" xr:uid="{00000000-0005-0000-0000-00006F580000}"/>
    <cellStyle name="Normal 2 3 2 3 2 2 8" xfId="4284" xr:uid="{00000000-0005-0000-0000-000070580000}"/>
    <cellStyle name="Normal 2 3 2 3 2 2 8 2" xfId="15660" xr:uid="{00000000-0005-0000-0000-000071580000}"/>
    <cellStyle name="Normal 2 3 2 3 2 2 8 3" xfId="27036" xr:uid="{00000000-0005-0000-0000-000072580000}"/>
    <cellStyle name="Normal 2 3 2 3 2 2 9" xfId="6180" xr:uid="{00000000-0005-0000-0000-000073580000}"/>
    <cellStyle name="Normal 2 3 2 3 2 2 9 2" xfId="17556" xr:uid="{00000000-0005-0000-0000-000074580000}"/>
    <cellStyle name="Normal 2 3 2 3 2 2 9 3" xfId="28932" xr:uid="{00000000-0005-0000-0000-000075580000}"/>
    <cellStyle name="Normal 2 3 2 3 2 3" xfId="649" xr:uid="{00000000-0005-0000-0000-000076580000}"/>
    <cellStyle name="Normal 2 3 2 3 2 3 10" xfId="36674" xr:uid="{00000000-0005-0000-0000-000077580000}"/>
    <cellStyle name="Normal 2 3 2 3 2 3 2" xfId="2546" xr:uid="{00000000-0005-0000-0000-000078580000}"/>
    <cellStyle name="Normal 2 3 2 3 2 3 2 2" xfId="13922" xr:uid="{00000000-0005-0000-0000-000079580000}"/>
    <cellStyle name="Normal 2 3 2 3 2 3 2 3" xfId="25298" xr:uid="{00000000-0005-0000-0000-00007A580000}"/>
    <cellStyle name="Normal 2 3 2 3 2 3 3" xfId="4442" xr:uid="{00000000-0005-0000-0000-00007B580000}"/>
    <cellStyle name="Normal 2 3 2 3 2 3 3 2" xfId="15818" xr:uid="{00000000-0005-0000-0000-00007C580000}"/>
    <cellStyle name="Normal 2 3 2 3 2 3 3 3" xfId="27194" xr:uid="{00000000-0005-0000-0000-00007D580000}"/>
    <cellStyle name="Normal 2 3 2 3 2 3 4" xfId="6338" xr:uid="{00000000-0005-0000-0000-00007E580000}"/>
    <cellStyle name="Normal 2 3 2 3 2 3 4 2" xfId="17714" xr:uid="{00000000-0005-0000-0000-00007F580000}"/>
    <cellStyle name="Normal 2 3 2 3 2 3 4 3" xfId="29090" xr:uid="{00000000-0005-0000-0000-000080580000}"/>
    <cellStyle name="Normal 2 3 2 3 2 3 5" xfId="8234" xr:uid="{00000000-0005-0000-0000-000081580000}"/>
    <cellStyle name="Normal 2 3 2 3 2 3 5 2" xfId="19610" xr:uid="{00000000-0005-0000-0000-000082580000}"/>
    <cellStyle name="Normal 2 3 2 3 2 3 5 3" xfId="30986" xr:uid="{00000000-0005-0000-0000-000083580000}"/>
    <cellStyle name="Normal 2 3 2 3 2 3 6" xfId="10130" xr:uid="{00000000-0005-0000-0000-000084580000}"/>
    <cellStyle name="Normal 2 3 2 3 2 3 6 2" xfId="21506" xr:uid="{00000000-0005-0000-0000-000085580000}"/>
    <cellStyle name="Normal 2 3 2 3 2 3 6 3" xfId="32882" xr:uid="{00000000-0005-0000-0000-000086580000}"/>
    <cellStyle name="Normal 2 3 2 3 2 3 7" xfId="12026" xr:uid="{00000000-0005-0000-0000-000087580000}"/>
    <cellStyle name="Normal 2 3 2 3 2 3 8" xfId="23402" xr:uid="{00000000-0005-0000-0000-000088580000}"/>
    <cellStyle name="Normal 2 3 2 3 2 3 9" xfId="34778" xr:uid="{00000000-0005-0000-0000-000089580000}"/>
    <cellStyle name="Normal 2 3 2 3 2 4" xfId="965" xr:uid="{00000000-0005-0000-0000-00008A580000}"/>
    <cellStyle name="Normal 2 3 2 3 2 4 10" xfId="36990" xr:uid="{00000000-0005-0000-0000-00008B580000}"/>
    <cellStyle name="Normal 2 3 2 3 2 4 2" xfId="2862" xr:uid="{00000000-0005-0000-0000-00008C580000}"/>
    <cellStyle name="Normal 2 3 2 3 2 4 2 2" xfId="14238" xr:uid="{00000000-0005-0000-0000-00008D580000}"/>
    <cellStyle name="Normal 2 3 2 3 2 4 2 3" xfId="25614" xr:uid="{00000000-0005-0000-0000-00008E580000}"/>
    <cellStyle name="Normal 2 3 2 3 2 4 3" xfId="4758" xr:uid="{00000000-0005-0000-0000-00008F580000}"/>
    <cellStyle name="Normal 2 3 2 3 2 4 3 2" xfId="16134" xr:uid="{00000000-0005-0000-0000-000090580000}"/>
    <cellStyle name="Normal 2 3 2 3 2 4 3 3" xfId="27510" xr:uid="{00000000-0005-0000-0000-000091580000}"/>
    <cellStyle name="Normal 2 3 2 3 2 4 4" xfId="6654" xr:uid="{00000000-0005-0000-0000-000092580000}"/>
    <cellStyle name="Normal 2 3 2 3 2 4 4 2" xfId="18030" xr:uid="{00000000-0005-0000-0000-000093580000}"/>
    <cellStyle name="Normal 2 3 2 3 2 4 4 3" xfId="29406" xr:uid="{00000000-0005-0000-0000-000094580000}"/>
    <cellStyle name="Normal 2 3 2 3 2 4 5" xfId="8550" xr:uid="{00000000-0005-0000-0000-000095580000}"/>
    <cellStyle name="Normal 2 3 2 3 2 4 5 2" xfId="19926" xr:uid="{00000000-0005-0000-0000-000096580000}"/>
    <cellStyle name="Normal 2 3 2 3 2 4 5 3" xfId="31302" xr:uid="{00000000-0005-0000-0000-000097580000}"/>
    <cellStyle name="Normal 2 3 2 3 2 4 6" xfId="10446" xr:uid="{00000000-0005-0000-0000-000098580000}"/>
    <cellStyle name="Normal 2 3 2 3 2 4 6 2" xfId="21822" xr:uid="{00000000-0005-0000-0000-000099580000}"/>
    <cellStyle name="Normal 2 3 2 3 2 4 6 3" xfId="33198" xr:uid="{00000000-0005-0000-0000-00009A580000}"/>
    <cellStyle name="Normal 2 3 2 3 2 4 7" xfId="12342" xr:uid="{00000000-0005-0000-0000-00009B580000}"/>
    <cellStyle name="Normal 2 3 2 3 2 4 8" xfId="23718" xr:uid="{00000000-0005-0000-0000-00009C580000}"/>
    <cellStyle name="Normal 2 3 2 3 2 4 9" xfId="35094" xr:uid="{00000000-0005-0000-0000-00009D580000}"/>
    <cellStyle name="Normal 2 3 2 3 2 5" xfId="1281" xr:uid="{00000000-0005-0000-0000-00009E580000}"/>
    <cellStyle name="Normal 2 3 2 3 2 5 10" xfId="37306" xr:uid="{00000000-0005-0000-0000-00009F580000}"/>
    <cellStyle name="Normal 2 3 2 3 2 5 2" xfId="3178" xr:uid="{00000000-0005-0000-0000-0000A0580000}"/>
    <cellStyle name="Normal 2 3 2 3 2 5 2 2" xfId="14554" xr:uid="{00000000-0005-0000-0000-0000A1580000}"/>
    <cellStyle name="Normal 2 3 2 3 2 5 2 3" xfId="25930" xr:uid="{00000000-0005-0000-0000-0000A2580000}"/>
    <cellStyle name="Normal 2 3 2 3 2 5 3" xfId="5074" xr:uid="{00000000-0005-0000-0000-0000A3580000}"/>
    <cellStyle name="Normal 2 3 2 3 2 5 3 2" xfId="16450" xr:uid="{00000000-0005-0000-0000-0000A4580000}"/>
    <cellStyle name="Normal 2 3 2 3 2 5 3 3" xfId="27826" xr:uid="{00000000-0005-0000-0000-0000A5580000}"/>
    <cellStyle name="Normal 2 3 2 3 2 5 4" xfId="6970" xr:uid="{00000000-0005-0000-0000-0000A6580000}"/>
    <cellStyle name="Normal 2 3 2 3 2 5 4 2" xfId="18346" xr:uid="{00000000-0005-0000-0000-0000A7580000}"/>
    <cellStyle name="Normal 2 3 2 3 2 5 4 3" xfId="29722" xr:uid="{00000000-0005-0000-0000-0000A8580000}"/>
    <cellStyle name="Normal 2 3 2 3 2 5 5" xfId="8866" xr:uid="{00000000-0005-0000-0000-0000A9580000}"/>
    <cellStyle name="Normal 2 3 2 3 2 5 5 2" xfId="20242" xr:uid="{00000000-0005-0000-0000-0000AA580000}"/>
    <cellStyle name="Normal 2 3 2 3 2 5 5 3" xfId="31618" xr:uid="{00000000-0005-0000-0000-0000AB580000}"/>
    <cellStyle name="Normal 2 3 2 3 2 5 6" xfId="10762" xr:uid="{00000000-0005-0000-0000-0000AC580000}"/>
    <cellStyle name="Normal 2 3 2 3 2 5 6 2" xfId="22138" xr:uid="{00000000-0005-0000-0000-0000AD580000}"/>
    <cellStyle name="Normal 2 3 2 3 2 5 6 3" xfId="33514" xr:uid="{00000000-0005-0000-0000-0000AE580000}"/>
    <cellStyle name="Normal 2 3 2 3 2 5 7" xfId="12658" xr:uid="{00000000-0005-0000-0000-0000AF580000}"/>
    <cellStyle name="Normal 2 3 2 3 2 5 8" xfId="24034" xr:uid="{00000000-0005-0000-0000-0000B0580000}"/>
    <cellStyle name="Normal 2 3 2 3 2 5 9" xfId="35410" xr:uid="{00000000-0005-0000-0000-0000B1580000}"/>
    <cellStyle name="Normal 2 3 2 3 2 6" xfId="1597" xr:uid="{00000000-0005-0000-0000-0000B2580000}"/>
    <cellStyle name="Normal 2 3 2 3 2 6 10" xfId="37622" xr:uid="{00000000-0005-0000-0000-0000B3580000}"/>
    <cellStyle name="Normal 2 3 2 3 2 6 2" xfId="3494" xr:uid="{00000000-0005-0000-0000-0000B4580000}"/>
    <cellStyle name="Normal 2 3 2 3 2 6 2 2" xfId="14870" xr:uid="{00000000-0005-0000-0000-0000B5580000}"/>
    <cellStyle name="Normal 2 3 2 3 2 6 2 3" xfId="26246" xr:uid="{00000000-0005-0000-0000-0000B6580000}"/>
    <cellStyle name="Normal 2 3 2 3 2 6 3" xfId="5390" xr:uid="{00000000-0005-0000-0000-0000B7580000}"/>
    <cellStyle name="Normal 2 3 2 3 2 6 3 2" xfId="16766" xr:uid="{00000000-0005-0000-0000-0000B8580000}"/>
    <cellStyle name="Normal 2 3 2 3 2 6 3 3" xfId="28142" xr:uid="{00000000-0005-0000-0000-0000B9580000}"/>
    <cellStyle name="Normal 2 3 2 3 2 6 4" xfId="7286" xr:uid="{00000000-0005-0000-0000-0000BA580000}"/>
    <cellStyle name="Normal 2 3 2 3 2 6 4 2" xfId="18662" xr:uid="{00000000-0005-0000-0000-0000BB580000}"/>
    <cellStyle name="Normal 2 3 2 3 2 6 4 3" xfId="30038" xr:uid="{00000000-0005-0000-0000-0000BC580000}"/>
    <cellStyle name="Normal 2 3 2 3 2 6 5" xfId="9182" xr:uid="{00000000-0005-0000-0000-0000BD580000}"/>
    <cellStyle name="Normal 2 3 2 3 2 6 5 2" xfId="20558" xr:uid="{00000000-0005-0000-0000-0000BE580000}"/>
    <cellStyle name="Normal 2 3 2 3 2 6 5 3" xfId="31934" xr:uid="{00000000-0005-0000-0000-0000BF580000}"/>
    <cellStyle name="Normal 2 3 2 3 2 6 6" xfId="11078" xr:uid="{00000000-0005-0000-0000-0000C0580000}"/>
    <cellStyle name="Normal 2 3 2 3 2 6 6 2" xfId="22454" xr:uid="{00000000-0005-0000-0000-0000C1580000}"/>
    <cellStyle name="Normal 2 3 2 3 2 6 6 3" xfId="33830" xr:uid="{00000000-0005-0000-0000-0000C2580000}"/>
    <cellStyle name="Normal 2 3 2 3 2 6 7" xfId="12974" xr:uid="{00000000-0005-0000-0000-0000C3580000}"/>
    <cellStyle name="Normal 2 3 2 3 2 6 8" xfId="24350" xr:uid="{00000000-0005-0000-0000-0000C4580000}"/>
    <cellStyle name="Normal 2 3 2 3 2 6 9" xfId="35726" xr:uid="{00000000-0005-0000-0000-0000C5580000}"/>
    <cellStyle name="Normal 2 3 2 3 2 7" xfId="1913" xr:uid="{00000000-0005-0000-0000-0000C6580000}"/>
    <cellStyle name="Normal 2 3 2 3 2 7 10" xfId="37938" xr:uid="{00000000-0005-0000-0000-0000C7580000}"/>
    <cellStyle name="Normal 2 3 2 3 2 7 2" xfId="3810" xr:uid="{00000000-0005-0000-0000-0000C8580000}"/>
    <cellStyle name="Normal 2 3 2 3 2 7 2 2" xfId="15186" xr:uid="{00000000-0005-0000-0000-0000C9580000}"/>
    <cellStyle name="Normal 2 3 2 3 2 7 2 3" xfId="26562" xr:uid="{00000000-0005-0000-0000-0000CA580000}"/>
    <cellStyle name="Normal 2 3 2 3 2 7 3" xfId="5706" xr:uid="{00000000-0005-0000-0000-0000CB580000}"/>
    <cellStyle name="Normal 2 3 2 3 2 7 3 2" xfId="17082" xr:uid="{00000000-0005-0000-0000-0000CC580000}"/>
    <cellStyle name="Normal 2 3 2 3 2 7 3 3" xfId="28458" xr:uid="{00000000-0005-0000-0000-0000CD580000}"/>
    <cellStyle name="Normal 2 3 2 3 2 7 4" xfId="7602" xr:uid="{00000000-0005-0000-0000-0000CE580000}"/>
    <cellStyle name="Normal 2 3 2 3 2 7 4 2" xfId="18978" xr:uid="{00000000-0005-0000-0000-0000CF580000}"/>
    <cellStyle name="Normal 2 3 2 3 2 7 4 3" xfId="30354" xr:uid="{00000000-0005-0000-0000-0000D0580000}"/>
    <cellStyle name="Normal 2 3 2 3 2 7 5" xfId="9498" xr:uid="{00000000-0005-0000-0000-0000D1580000}"/>
    <cellStyle name="Normal 2 3 2 3 2 7 5 2" xfId="20874" xr:uid="{00000000-0005-0000-0000-0000D2580000}"/>
    <cellStyle name="Normal 2 3 2 3 2 7 5 3" xfId="32250" xr:uid="{00000000-0005-0000-0000-0000D3580000}"/>
    <cellStyle name="Normal 2 3 2 3 2 7 6" xfId="11394" xr:uid="{00000000-0005-0000-0000-0000D4580000}"/>
    <cellStyle name="Normal 2 3 2 3 2 7 6 2" xfId="22770" xr:uid="{00000000-0005-0000-0000-0000D5580000}"/>
    <cellStyle name="Normal 2 3 2 3 2 7 6 3" xfId="34146" xr:uid="{00000000-0005-0000-0000-0000D6580000}"/>
    <cellStyle name="Normal 2 3 2 3 2 7 7" xfId="13290" xr:uid="{00000000-0005-0000-0000-0000D7580000}"/>
    <cellStyle name="Normal 2 3 2 3 2 7 8" xfId="24666" xr:uid="{00000000-0005-0000-0000-0000D8580000}"/>
    <cellStyle name="Normal 2 3 2 3 2 7 9" xfId="36042" xr:uid="{00000000-0005-0000-0000-0000D9580000}"/>
    <cellStyle name="Normal 2 3 2 3 2 8" xfId="2229" xr:uid="{00000000-0005-0000-0000-0000DA580000}"/>
    <cellStyle name="Normal 2 3 2 3 2 8 2" xfId="13606" xr:uid="{00000000-0005-0000-0000-0000DB580000}"/>
    <cellStyle name="Normal 2 3 2 3 2 8 3" xfId="24982" xr:uid="{00000000-0005-0000-0000-0000DC580000}"/>
    <cellStyle name="Normal 2 3 2 3 2 9" xfId="4126" xr:uid="{00000000-0005-0000-0000-0000DD580000}"/>
    <cellStyle name="Normal 2 3 2 3 2 9 2" xfId="15502" xr:uid="{00000000-0005-0000-0000-0000DE580000}"/>
    <cellStyle name="Normal 2 3 2 3 2 9 3" xfId="26878" xr:uid="{00000000-0005-0000-0000-0000DF580000}"/>
    <cellStyle name="Normal 2 3 2 3 3" xfId="400" xr:uid="{00000000-0005-0000-0000-0000E0580000}"/>
    <cellStyle name="Normal 2 3 2 3 3 10" xfId="7986" xr:uid="{00000000-0005-0000-0000-0000E1580000}"/>
    <cellStyle name="Normal 2 3 2 3 3 10 2" xfId="19362" xr:uid="{00000000-0005-0000-0000-0000E2580000}"/>
    <cellStyle name="Normal 2 3 2 3 3 10 3" xfId="30738" xr:uid="{00000000-0005-0000-0000-0000E3580000}"/>
    <cellStyle name="Normal 2 3 2 3 3 11" xfId="9882" xr:uid="{00000000-0005-0000-0000-0000E4580000}"/>
    <cellStyle name="Normal 2 3 2 3 3 11 2" xfId="21258" xr:uid="{00000000-0005-0000-0000-0000E5580000}"/>
    <cellStyle name="Normal 2 3 2 3 3 11 3" xfId="32634" xr:uid="{00000000-0005-0000-0000-0000E6580000}"/>
    <cellStyle name="Normal 2 3 2 3 3 12" xfId="11778" xr:uid="{00000000-0005-0000-0000-0000E7580000}"/>
    <cellStyle name="Normal 2 3 2 3 3 13" xfId="23154" xr:uid="{00000000-0005-0000-0000-0000E8580000}"/>
    <cellStyle name="Normal 2 3 2 3 3 14" xfId="34530" xr:uid="{00000000-0005-0000-0000-0000E9580000}"/>
    <cellStyle name="Normal 2 3 2 3 3 15" xfId="36426" xr:uid="{00000000-0005-0000-0000-0000EA580000}"/>
    <cellStyle name="Normal 2 3 2 3 3 2" xfId="717" xr:uid="{00000000-0005-0000-0000-0000EB580000}"/>
    <cellStyle name="Normal 2 3 2 3 3 2 10" xfId="36742" xr:uid="{00000000-0005-0000-0000-0000EC580000}"/>
    <cellStyle name="Normal 2 3 2 3 3 2 2" xfId="2614" xr:uid="{00000000-0005-0000-0000-0000ED580000}"/>
    <cellStyle name="Normal 2 3 2 3 3 2 2 2" xfId="13990" xr:uid="{00000000-0005-0000-0000-0000EE580000}"/>
    <cellStyle name="Normal 2 3 2 3 3 2 2 3" xfId="25366" xr:uid="{00000000-0005-0000-0000-0000EF580000}"/>
    <cellStyle name="Normal 2 3 2 3 3 2 3" xfId="4510" xr:uid="{00000000-0005-0000-0000-0000F0580000}"/>
    <cellStyle name="Normal 2 3 2 3 3 2 3 2" xfId="15886" xr:uid="{00000000-0005-0000-0000-0000F1580000}"/>
    <cellStyle name="Normal 2 3 2 3 3 2 3 3" xfId="27262" xr:uid="{00000000-0005-0000-0000-0000F2580000}"/>
    <cellStyle name="Normal 2 3 2 3 3 2 4" xfId="6406" xr:uid="{00000000-0005-0000-0000-0000F3580000}"/>
    <cellStyle name="Normal 2 3 2 3 3 2 4 2" xfId="17782" xr:uid="{00000000-0005-0000-0000-0000F4580000}"/>
    <cellStyle name="Normal 2 3 2 3 3 2 4 3" xfId="29158" xr:uid="{00000000-0005-0000-0000-0000F5580000}"/>
    <cellStyle name="Normal 2 3 2 3 3 2 5" xfId="8302" xr:uid="{00000000-0005-0000-0000-0000F6580000}"/>
    <cellStyle name="Normal 2 3 2 3 3 2 5 2" xfId="19678" xr:uid="{00000000-0005-0000-0000-0000F7580000}"/>
    <cellStyle name="Normal 2 3 2 3 3 2 5 3" xfId="31054" xr:uid="{00000000-0005-0000-0000-0000F8580000}"/>
    <cellStyle name="Normal 2 3 2 3 3 2 6" xfId="10198" xr:uid="{00000000-0005-0000-0000-0000F9580000}"/>
    <cellStyle name="Normal 2 3 2 3 3 2 6 2" xfId="21574" xr:uid="{00000000-0005-0000-0000-0000FA580000}"/>
    <cellStyle name="Normal 2 3 2 3 3 2 6 3" xfId="32950" xr:uid="{00000000-0005-0000-0000-0000FB580000}"/>
    <cellStyle name="Normal 2 3 2 3 3 2 7" xfId="12094" xr:uid="{00000000-0005-0000-0000-0000FC580000}"/>
    <cellStyle name="Normal 2 3 2 3 3 2 8" xfId="23470" xr:uid="{00000000-0005-0000-0000-0000FD580000}"/>
    <cellStyle name="Normal 2 3 2 3 3 2 9" xfId="34846" xr:uid="{00000000-0005-0000-0000-0000FE580000}"/>
    <cellStyle name="Normal 2 3 2 3 3 3" xfId="1033" xr:uid="{00000000-0005-0000-0000-0000FF580000}"/>
    <cellStyle name="Normal 2 3 2 3 3 3 10" xfId="37058" xr:uid="{00000000-0005-0000-0000-000000590000}"/>
    <cellStyle name="Normal 2 3 2 3 3 3 2" xfId="2930" xr:uid="{00000000-0005-0000-0000-000001590000}"/>
    <cellStyle name="Normal 2 3 2 3 3 3 2 2" xfId="14306" xr:uid="{00000000-0005-0000-0000-000002590000}"/>
    <cellStyle name="Normal 2 3 2 3 3 3 2 3" xfId="25682" xr:uid="{00000000-0005-0000-0000-000003590000}"/>
    <cellStyle name="Normal 2 3 2 3 3 3 3" xfId="4826" xr:uid="{00000000-0005-0000-0000-000004590000}"/>
    <cellStyle name="Normal 2 3 2 3 3 3 3 2" xfId="16202" xr:uid="{00000000-0005-0000-0000-000005590000}"/>
    <cellStyle name="Normal 2 3 2 3 3 3 3 3" xfId="27578" xr:uid="{00000000-0005-0000-0000-000006590000}"/>
    <cellStyle name="Normal 2 3 2 3 3 3 4" xfId="6722" xr:uid="{00000000-0005-0000-0000-000007590000}"/>
    <cellStyle name="Normal 2 3 2 3 3 3 4 2" xfId="18098" xr:uid="{00000000-0005-0000-0000-000008590000}"/>
    <cellStyle name="Normal 2 3 2 3 3 3 4 3" xfId="29474" xr:uid="{00000000-0005-0000-0000-000009590000}"/>
    <cellStyle name="Normal 2 3 2 3 3 3 5" xfId="8618" xr:uid="{00000000-0005-0000-0000-00000A590000}"/>
    <cellStyle name="Normal 2 3 2 3 3 3 5 2" xfId="19994" xr:uid="{00000000-0005-0000-0000-00000B590000}"/>
    <cellStyle name="Normal 2 3 2 3 3 3 5 3" xfId="31370" xr:uid="{00000000-0005-0000-0000-00000C590000}"/>
    <cellStyle name="Normal 2 3 2 3 3 3 6" xfId="10514" xr:uid="{00000000-0005-0000-0000-00000D590000}"/>
    <cellStyle name="Normal 2 3 2 3 3 3 6 2" xfId="21890" xr:uid="{00000000-0005-0000-0000-00000E590000}"/>
    <cellStyle name="Normal 2 3 2 3 3 3 6 3" xfId="33266" xr:uid="{00000000-0005-0000-0000-00000F590000}"/>
    <cellStyle name="Normal 2 3 2 3 3 3 7" xfId="12410" xr:uid="{00000000-0005-0000-0000-000010590000}"/>
    <cellStyle name="Normal 2 3 2 3 3 3 8" xfId="23786" xr:uid="{00000000-0005-0000-0000-000011590000}"/>
    <cellStyle name="Normal 2 3 2 3 3 3 9" xfId="35162" xr:uid="{00000000-0005-0000-0000-000012590000}"/>
    <cellStyle name="Normal 2 3 2 3 3 4" xfId="1349" xr:uid="{00000000-0005-0000-0000-000013590000}"/>
    <cellStyle name="Normal 2 3 2 3 3 4 10" xfId="37374" xr:uid="{00000000-0005-0000-0000-000014590000}"/>
    <cellStyle name="Normal 2 3 2 3 3 4 2" xfId="3246" xr:uid="{00000000-0005-0000-0000-000015590000}"/>
    <cellStyle name="Normal 2 3 2 3 3 4 2 2" xfId="14622" xr:uid="{00000000-0005-0000-0000-000016590000}"/>
    <cellStyle name="Normal 2 3 2 3 3 4 2 3" xfId="25998" xr:uid="{00000000-0005-0000-0000-000017590000}"/>
    <cellStyle name="Normal 2 3 2 3 3 4 3" xfId="5142" xr:uid="{00000000-0005-0000-0000-000018590000}"/>
    <cellStyle name="Normal 2 3 2 3 3 4 3 2" xfId="16518" xr:uid="{00000000-0005-0000-0000-000019590000}"/>
    <cellStyle name="Normal 2 3 2 3 3 4 3 3" xfId="27894" xr:uid="{00000000-0005-0000-0000-00001A590000}"/>
    <cellStyle name="Normal 2 3 2 3 3 4 4" xfId="7038" xr:uid="{00000000-0005-0000-0000-00001B590000}"/>
    <cellStyle name="Normal 2 3 2 3 3 4 4 2" xfId="18414" xr:uid="{00000000-0005-0000-0000-00001C590000}"/>
    <cellStyle name="Normal 2 3 2 3 3 4 4 3" xfId="29790" xr:uid="{00000000-0005-0000-0000-00001D590000}"/>
    <cellStyle name="Normal 2 3 2 3 3 4 5" xfId="8934" xr:uid="{00000000-0005-0000-0000-00001E590000}"/>
    <cellStyle name="Normal 2 3 2 3 3 4 5 2" xfId="20310" xr:uid="{00000000-0005-0000-0000-00001F590000}"/>
    <cellStyle name="Normal 2 3 2 3 3 4 5 3" xfId="31686" xr:uid="{00000000-0005-0000-0000-000020590000}"/>
    <cellStyle name="Normal 2 3 2 3 3 4 6" xfId="10830" xr:uid="{00000000-0005-0000-0000-000021590000}"/>
    <cellStyle name="Normal 2 3 2 3 3 4 6 2" xfId="22206" xr:uid="{00000000-0005-0000-0000-000022590000}"/>
    <cellStyle name="Normal 2 3 2 3 3 4 6 3" xfId="33582" xr:uid="{00000000-0005-0000-0000-000023590000}"/>
    <cellStyle name="Normal 2 3 2 3 3 4 7" xfId="12726" xr:uid="{00000000-0005-0000-0000-000024590000}"/>
    <cellStyle name="Normal 2 3 2 3 3 4 8" xfId="24102" xr:uid="{00000000-0005-0000-0000-000025590000}"/>
    <cellStyle name="Normal 2 3 2 3 3 4 9" xfId="35478" xr:uid="{00000000-0005-0000-0000-000026590000}"/>
    <cellStyle name="Normal 2 3 2 3 3 5" xfId="1665" xr:uid="{00000000-0005-0000-0000-000027590000}"/>
    <cellStyle name="Normal 2 3 2 3 3 5 10" xfId="37690" xr:uid="{00000000-0005-0000-0000-000028590000}"/>
    <cellStyle name="Normal 2 3 2 3 3 5 2" xfId="3562" xr:uid="{00000000-0005-0000-0000-000029590000}"/>
    <cellStyle name="Normal 2 3 2 3 3 5 2 2" xfId="14938" xr:uid="{00000000-0005-0000-0000-00002A590000}"/>
    <cellStyle name="Normal 2 3 2 3 3 5 2 3" xfId="26314" xr:uid="{00000000-0005-0000-0000-00002B590000}"/>
    <cellStyle name="Normal 2 3 2 3 3 5 3" xfId="5458" xr:uid="{00000000-0005-0000-0000-00002C590000}"/>
    <cellStyle name="Normal 2 3 2 3 3 5 3 2" xfId="16834" xr:uid="{00000000-0005-0000-0000-00002D590000}"/>
    <cellStyle name="Normal 2 3 2 3 3 5 3 3" xfId="28210" xr:uid="{00000000-0005-0000-0000-00002E590000}"/>
    <cellStyle name="Normal 2 3 2 3 3 5 4" xfId="7354" xr:uid="{00000000-0005-0000-0000-00002F590000}"/>
    <cellStyle name="Normal 2 3 2 3 3 5 4 2" xfId="18730" xr:uid="{00000000-0005-0000-0000-000030590000}"/>
    <cellStyle name="Normal 2 3 2 3 3 5 4 3" xfId="30106" xr:uid="{00000000-0005-0000-0000-000031590000}"/>
    <cellStyle name="Normal 2 3 2 3 3 5 5" xfId="9250" xr:uid="{00000000-0005-0000-0000-000032590000}"/>
    <cellStyle name="Normal 2 3 2 3 3 5 5 2" xfId="20626" xr:uid="{00000000-0005-0000-0000-000033590000}"/>
    <cellStyle name="Normal 2 3 2 3 3 5 5 3" xfId="32002" xr:uid="{00000000-0005-0000-0000-000034590000}"/>
    <cellStyle name="Normal 2 3 2 3 3 5 6" xfId="11146" xr:uid="{00000000-0005-0000-0000-000035590000}"/>
    <cellStyle name="Normal 2 3 2 3 3 5 6 2" xfId="22522" xr:uid="{00000000-0005-0000-0000-000036590000}"/>
    <cellStyle name="Normal 2 3 2 3 3 5 6 3" xfId="33898" xr:uid="{00000000-0005-0000-0000-000037590000}"/>
    <cellStyle name="Normal 2 3 2 3 3 5 7" xfId="13042" xr:uid="{00000000-0005-0000-0000-000038590000}"/>
    <cellStyle name="Normal 2 3 2 3 3 5 8" xfId="24418" xr:uid="{00000000-0005-0000-0000-000039590000}"/>
    <cellStyle name="Normal 2 3 2 3 3 5 9" xfId="35794" xr:uid="{00000000-0005-0000-0000-00003A590000}"/>
    <cellStyle name="Normal 2 3 2 3 3 6" xfId="1981" xr:uid="{00000000-0005-0000-0000-00003B590000}"/>
    <cellStyle name="Normal 2 3 2 3 3 6 10" xfId="38006" xr:uid="{00000000-0005-0000-0000-00003C590000}"/>
    <cellStyle name="Normal 2 3 2 3 3 6 2" xfId="3878" xr:uid="{00000000-0005-0000-0000-00003D590000}"/>
    <cellStyle name="Normal 2 3 2 3 3 6 2 2" xfId="15254" xr:uid="{00000000-0005-0000-0000-00003E590000}"/>
    <cellStyle name="Normal 2 3 2 3 3 6 2 3" xfId="26630" xr:uid="{00000000-0005-0000-0000-00003F590000}"/>
    <cellStyle name="Normal 2 3 2 3 3 6 3" xfId="5774" xr:uid="{00000000-0005-0000-0000-000040590000}"/>
    <cellStyle name="Normal 2 3 2 3 3 6 3 2" xfId="17150" xr:uid="{00000000-0005-0000-0000-000041590000}"/>
    <cellStyle name="Normal 2 3 2 3 3 6 3 3" xfId="28526" xr:uid="{00000000-0005-0000-0000-000042590000}"/>
    <cellStyle name="Normal 2 3 2 3 3 6 4" xfId="7670" xr:uid="{00000000-0005-0000-0000-000043590000}"/>
    <cellStyle name="Normal 2 3 2 3 3 6 4 2" xfId="19046" xr:uid="{00000000-0005-0000-0000-000044590000}"/>
    <cellStyle name="Normal 2 3 2 3 3 6 4 3" xfId="30422" xr:uid="{00000000-0005-0000-0000-000045590000}"/>
    <cellStyle name="Normal 2 3 2 3 3 6 5" xfId="9566" xr:uid="{00000000-0005-0000-0000-000046590000}"/>
    <cellStyle name="Normal 2 3 2 3 3 6 5 2" xfId="20942" xr:uid="{00000000-0005-0000-0000-000047590000}"/>
    <cellStyle name="Normal 2 3 2 3 3 6 5 3" xfId="32318" xr:uid="{00000000-0005-0000-0000-000048590000}"/>
    <cellStyle name="Normal 2 3 2 3 3 6 6" xfId="11462" xr:uid="{00000000-0005-0000-0000-000049590000}"/>
    <cellStyle name="Normal 2 3 2 3 3 6 6 2" xfId="22838" xr:uid="{00000000-0005-0000-0000-00004A590000}"/>
    <cellStyle name="Normal 2 3 2 3 3 6 6 3" xfId="34214" xr:uid="{00000000-0005-0000-0000-00004B590000}"/>
    <cellStyle name="Normal 2 3 2 3 3 6 7" xfId="13358" xr:uid="{00000000-0005-0000-0000-00004C590000}"/>
    <cellStyle name="Normal 2 3 2 3 3 6 8" xfId="24734" xr:uid="{00000000-0005-0000-0000-00004D590000}"/>
    <cellStyle name="Normal 2 3 2 3 3 6 9" xfId="36110" xr:uid="{00000000-0005-0000-0000-00004E590000}"/>
    <cellStyle name="Normal 2 3 2 3 3 7" xfId="2297" xr:uid="{00000000-0005-0000-0000-00004F590000}"/>
    <cellStyle name="Normal 2 3 2 3 3 7 2" xfId="13674" xr:uid="{00000000-0005-0000-0000-000050590000}"/>
    <cellStyle name="Normal 2 3 2 3 3 7 3" xfId="25050" xr:uid="{00000000-0005-0000-0000-000051590000}"/>
    <cellStyle name="Normal 2 3 2 3 3 8" xfId="4194" xr:uid="{00000000-0005-0000-0000-000052590000}"/>
    <cellStyle name="Normal 2 3 2 3 3 8 2" xfId="15570" xr:uid="{00000000-0005-0000-0000-000053590000}"/>
    <cellStyle name="Normal 2 3 2 3 3 8 3" xfId="26946" xr:uid="{00000000-0005-0000-0000-000054590000}"/>
    <cellStyle name="Normal 2 3 2 3 3 9" xfId="6090" xr:uid="{00000000-0005-0000-0000-000055590000}"/>
    <cellStyle name="Normal 2 3 2 3 3 9 2" xfId="17466" xr:uid="{00000000-0005-0000-0000-000056590000}"/>
    <cellStyle name="Normal 2 3 2 3 3 9 3" xfId="28842" xr:uid="{00000000-0005-0000-0000-000057590000}"/>
    <cellStyle name="Normal 2 3 2 3 4" xfId="559" xr:uid="{00000000-0005-0000-0000-000058590000}"/>
    <cellStyle name="Normal 2 3 2 3 4 10" xfId="36584" xr:uid="{00000000-0005-0000-0000-000059590000}"/>
    <cellStyle name="Normal 2 3 2 3 4 2" xfId="2456" xr:uid="{00000000-0005-0000-0000-00005A590000}"/>
    <cellStyle name="Normal 2 3 2 3 4 2 2" xfId="13832" xr:uid="{00000000-0005-0000-0000-00005B590000}"/>
    <cellStyle name="Normal 2 3 2 3 4 2 3" xfId="25208" xr:uid="{00000000-0005-0000-0000-00005C590000}"/>
    <cellStyle name="Normal 2 3 2 3 4 3" xfId="4352" xr:uid="{00000000-0005-0000-0000-00005D590000}"/>
    <cellStyle name="Normal 2 3 2 3 4 3 2" xfId="15728" xr:uid="{00000000-0005-0000-0000-00005E590000}"/>
    <cellStyle name="Normal 2 3 2 3 4 3 3" xfId="27104" xr:uid="{00000000-0005-0000-0000-00005F590000}"/>
    <cellStyle name="Normal 2 3 2 3 4 4" xfId="6248" xr:uid="{00000000-0005-0000-0000-000060590000}"/>
    <cellStyle name="Normal 2 3 2 3 4 4 2" xfId="17624" xr:uid="{00000000-0005-0000-0000-000061590000}"/>
    <cellStyle name="Normal 2 3 2 3 4 4 3" xfId="29000" xr:uid="{00000000-0005-0000-0000-000062590000}"/>
    <cellStyle name="Normal 2 3 2 3 4 5" xfId="8144" xr:uid="{00000000-0005-0000-0000-000063590000}"/>
    <cellStyle name="Normal 2 3 2 3 4 5 2" xfId="19520" xr:uid="{00000000-0005-0000-0000-000064590000}"/>
    <cellStyle name="Normal 2 3 2 3 4 5 3" xfId="30896" xr:uid="{00000000-0005-0000-0000-000065590000}"/>
    <cellStyle name="Normal 2 3 2 3 4 6" xfId="10040" xr:uid="{00000000-0005-0000-0000-000066590000}"/>
    <cellStyle name="Normal 2 3 2 3 4 6 2" xfId="21416" xr:uid="{00000000-0005-0000-0000-000067590000}"/>
    <cellStyle name="Normal 2 3 2 3 4 6 3" xfId="32792" xr:uid="{00000000-0005-0000-0000-000068590000}"/>
    <cellStyle name="Normal 2 3 2 3 4 7" xfId="11936" xr:uid="{00000000-0005-0000-0000-000069590000}"/>
    <cellStyle name="Normal 2 3 2 3 4 8" xfId="23312" xr:uid="{00000000-0005-0000-0000-00006A590000}"/>
    <cellStyle name="Normal 2 3 2 3 4 9" xfId="34688" xr:uid="{00000000-0005-0000-0000-00006B590000}"/>
    <cellStyle name="Normal 2 3 2 3 5" xfId="875" xr:uid="{00000000-0005-0000-0000-00006C590000}"/>
    <cellStyle name="Normal 2 3 2 3 5 10" xfId="36900" xr:uid="{00000000-0005-0000-0000-00006D590000}"/>
    <cellStyle name="Normal 2 3 2 3 5 2" xfId="2772" xr:uid="{00000000-0005-0000-0000-00006E590000}"/>
    <cellStyle name="Normal 2 3 2 3 5 2 2" xfId="14148" xr:uid="{00000000-0005-0000-0000-00006F590000}"/>
    <cellStyle name="Normal 2 3 2 3 5 2 3" xfId="25524" xr:uid="{00000000-0005-0000-0000-000070590000}"/>
    <cellStyle name="Normal 2 3 2 3 5 3" xfId="4668" xr:uid="{00000000-0005-0000-0000-000071590000}"/>
    <cellStyle name="Normal 2 3 2 3 5 3 2" xfId="16044" xr:uid="{00000000-0005-0000-0000-000072590000}"/>
    <cellStyle name="Normal 2 3 2 3 5 3 3" xfId="27420" xr:uid="{00000000-0005-0000-0000-000073590000}"/>
    <cellStyle name="Normal 2 3 2 3 5 4" xfId="6564" xr:uid="{00000000-0005-0000-0000-000074590000}"/>
    <cellStyle name="Normal 2 3 2 3 5 4 2" xfId="17940" xr:uid="{00000000-0005-0000-0000-000075590000}"/>
    <cellStyle name="Normal 2 3 2 3 5 4 3" xfId="29316" xr:uid="{00000000-0005-0000-0000-000076590000}"/>
    <cellStyle name="Normal 2 3 2 3 5 5" xfId="8460" xr:uid="{00000000-0005-0000-0000-000077590000}"/>
    <cellStyle name="Normal 2 3 2 3 5 5 2" xfId="19836" xr:uid="{00000000-0005-0000-0000-000078590000}"/>
    <cellStyle name="Normal 2 3 2 3 5 5 3" xfId="31212" xr:uid="{00000000-0005-0000-0000-000079590000}"/>
    <cellStyle name="Normal 2 3 2 3 5 6" xfId="10356" xr:uid="{00000000-0005-0000-0000-00007A590000}"/>
    <cellStyle name="Normal 2 3 2 3 5 6 2" xfId="21732" xr:uid="{00000000-0005-0000-0000-00007B590000}"/>
    <cellStyle name="Normal 2 3 2 3 5 6 3" xfId="33108" xr:uid="{00000000-0005-0000-0000-00007C590000}"/>
    <cellStyle name="Normal 2 3 2 3 5 7" xfId="12252" xr:uid="{00000000-0005-0000-0000-00007D590000}"/>
    <cellStyle name="Normal 2 3 2 3 5 8" xfId="23628" xr:uid="{00000000-0005-0000-0000-00007E590000}"/>
    <cellStyle name="Normal 2 3 2 3 5 9" xfId="35004" xr:uid="{00000000-0005-0000-0000-00007F590000}"/>
    <cellStyle name="Normal 2 3 2 3 6" xfId="1191" xr:uid="{00000000-0005-0000-0000-000080590000}"/>
    <cellStyle name="Normal 2 3 2 3 6 10" xfId="37216" xr:uid="{00000000-0005-0000-0000-000081590000}"/>
    <cellStyle name="Normal 2 3 2 3 6 2" xfId="3088" xr:uid="{00000000-0005-0000-0000-000082590000}"/>
    <cellStyle name="Normal 2 3 2 3 6 2 2" xfId="14464" xr:uid="{00000000-0005-0000-0000-000083590000}"/>
    <cellStyle name="Normal 2 3 2 3 6 2 3" xfId="25840" xr:uid="{00000000-0005-0000-0000-000084590000}"/>
    <cellStyle name="Normal 2 3 2 3 6 3" xfId="4984" xr:uid="{00000000-0005-0000-0000-000085590000}"/>
    <cellStyle name="Normal 2 3 2 3 6 3 2" xfId="16360" xr:uid="{00000000-0005-0000-0000-000086590000}"/>
    <cellStyle name="Normal 2 3 2 3 6 3 3" xfId="27736" xr:uid="{00000000-0005-0000-0000-000087590000}"/>
    <cellStyle name="Normal 2 3 2 3 6 4" xfId="6880" xr:uid="{00000000-0005-0000-0000-000088590000}"/>
    <cellStyle name="Normal 2 3 2 3 6 4 2" xfId="18256" xr:uid="{00000000-0005-0000-0000-000089590000}"/>
    <cellStyle name="Normal 2 3 2 3 6 4 3" xfId="29632" xr:uid="{00000000-0005-0000-0000-00008A590000}"/>
    <cellStyle name="Normal 2 3 2 3 6 5" xfId="8776" xr:uid="{00000000-0005-0000-0000-00008B590000}"/>
    <cellStyle name="Normal 2 3 2 3 6 5 2" xfId="20152" xr:uid="{00000000-0005-0000-0000-00008C590000}"/>
    <cellStyle name="Normal 2 3 2 3 6 5 3" xfId="31528" xr:uid="{00000000-0005-0000-0000-00008D590000}"/>
    <cellStyle name="Normal 2 3 2 3 6 6" xfId="10672" xr:uid="{00000000-0005-0000-0000-00008E590000}"/>
    <cellStyle name="Normal 2 3 2 3 6 6 2" xfId="22048" xr:uid="{00000000-0005-0000-0000-00008F590000}"/>
    <cellStyle name="Normal 2 3 2 3 6 6 3" xfId="33424" xr:uid="{00000000-0005-0000-0000-000090590000}"/>
    <cellStyle name="Normal 2 3 2 3 6 7" xfId="12568" xr:uid="{00000000-0005-0000-0000-000091590000}"/>
    <cellStyle name="Normal 2 3 2 3 6 8" xfId="23944" xr:uid="{00000000-0005-0000-0000-000092590000}"/>
    <cellStyle name="Normal 2 3 2 3 6 9" xfId="35320" xr:uid="{00000000-0005-0000-0000-000093590000}"/>
    <cellStyle name="Normal 2 3 2 3 7" xfId="1507" xr:uid="{00000000-0005-0000-0000-000094590000}"/>
    <cellStyle name="Normal 2 3 2 3 7 10" xfId="37532" xr:uid="{00000000-0005-0000-0000-000095590000}"/>
    <cellStyle name="Normal 2 3 2 3 7 2" xfId="3404" xr:uid="{00000000-0005-0000-0000-000096590000}"/>
    <cellStyle name="Normal 2 3 2 3 7 2 2" xfId="14780" xr:uid="{00000000-0005-0000-0000-000097590000}"/>
    <cellStyle name="Normal 2 3 2 3 7 2 3" xfId="26156" xr:uid="{00000000-0005-0000-0000-000098590000}"/>
    <cellStyle name="Normal 2 3 2 3 7 3" xfId="5300" xr:uid="{00000000-0005-0000-0000-000099590000}"/>
    <cellStyle name="Normal 2 3 2 3 7 3 2" xfId="16676" xr:uid="{00000000-0005-0000-0000-00009A590000}"/>
    <cellStyle name="Normal 2 3 2 3 7 3 3" xfId="28052" xr:uid="{00000000-0005-0000-0000-00009B590000}"/>
    <cellStyle name="Normal 2 3 2 3 7 4" xfId="7196" xr:uid="{00000000-0005-0000-0000-00009C590000}"/>
    <cellStyle name="Normal 2 3 2 3 7 4 2" xfId="18572" xr:uid="{00000000-0005-0000-0000-00009D590000}"/>
    <cellStyle name="Normal 2 3 2 3 7 4 3" xfId="29948" xr:uid="{00000000-0005-0000-0000-00009E590000}"/>
    <cellStyle name="Normal 2 3 2 3 7 5" xfId="9092" xr:uid="{00000000-0005-0000-0000-00009F590000}"/>
    <cellStyle name="Normal 2 3 2 3 7 5 2" xfId="20468" xr:uid="{00000000-0005-0000-0000-0000A0590000}"/>
    <cellStyle name="Normal 2 3 2 3 7 5 3" xfId="31844" xr:uid="{00000000-0005-0000-0000-0000A1590000}"/>
    <cellStyle name="Normal 2 3 2 3 7 6" xfId="10988" xr:uid="{00000000-0005-0000-0000-0000A2590000}"/>
    <cellStyle name="Normal 2 3 2 3 7 6 2" xfId="22364" xr:uid="{00000000-0005-0000-0000-0000A3590000}"/>
    <cellStyle name="Normal 2 3 2 3 7 6 3" xfId="33740" xr:uid="{00000000-0005-0000-0000-0000A4590000}"/>
    <cellStyle name="Normal 2 3 2 3 7 7" xfId="12884" xr:uid="{00000000-0005-0000-0000-0000A5590000}"/>
    <cellStyle name="Normal 2 3 2 3 7 8" xfId="24260" xr:uid="{00000000-0005-0000-0000-0000A6590000}"/>
    <cellStyle name="Normal 2 3 2 3 7 9" xfId="35636" xr:uid="{00000000-0005-0000-0000-0000A7590000}"/>
    <cellStyle name="Normal 2 3 2 3 8" xfId="1823" xr:uid="{00000000-0005-0000-0000-0000A8590000}"/>
    <cellStyle name="Normal 2 3 2 3 8 10" xfId="37848" xr:uid="{00000000-0005-0000-0000-0000A9590000}"/>
    <cellStyle name="Normal 2 3 2 3 8 2" xfId="3720" xr:uid="{00000000-0005-0000-0000-0000AA590000}"/>
    <cellStyle name="Normal 2 3 2 3 8 2 2" xfId="15096" xr:uid="{00000000-0005-0000-0000-0000AB590000}"/>
    <cellStyle name="Normal 2 3 2 3 8 2 3" xfId="26472" xr:uid="{00000000-0005-0000-0000-0000AC590000}"/>
    <cellStyle name="Normal 2 3 2 3 8 3" xfId="5616" xr:uid="{00000000-0005-0000-0000-0000AD590000}"/>
    <cellStyle name="Normal 2 3 2 3 8 3 2" xfId="16992" xr:uid="{00000000-0005-0000-0000-0000AE590000}"/>
    <cellStyle name="Normal 2 3 2 3 8 3 3" xfId="28368" xr:uid="{00000000-0005-0000-0000-0000AF590000}"/>
    <cellStyle name="Normal 2 3 2 3 8 4" xfId="7512" xr:uid="{00000000-0005-0000-0000-0000B0590000}"/>
    <cellStyle name="Normal 2 3 2 3 8 4 2" xfId="18888" xr:uid="{00000000-0005-0000-0000-0000B1590000}"/>
    <cellStyle name="Normal 2 3 2 3 8 4 3" xfId="30264" xr:uid="{00000000-0005-0000-0000-0000B2590000}"/>
    <cellStyle name="Normal 2 3 2 3 8 5" xfId="9408" xr:uid="{00000000-0005-0000-0000-0000B3590000}"/>
    <cellStyle name="Normal 2 3 2 3 8 5 2" xfId="20784" xr:uid="{00000000-0005-0000-0000-0000B4590000}"/>
    <cellStyle name="Normal 2 3 2 3 8 5 3" xfId="32160" xr:uid="{00000000-0005-0000-0000-0000B5590000}"/>
    <cellStyle name="Normal 2 3 2 3 8 6" xfId="11304" xr:uid="{00000000-0005-0000-0000-0000B6590000}"/>
    <cellStyle name="Normal 2 3 2 3 8 6 2" xfId="22680" xr:uid="{00000000-0005-0000-0000-0000B7590000}"/>
    <cellStyle name="Normal 2 3 2 3 8 6 3" xfId="34056" xr:uid="{00000000-0005-0000-0000-0000B8590000}"/>
    <cellStyle name="Normal 2 3 2 3 8 7" xfId="13200" xr:uid="{00000000-0005-0000-0000-0000B9590000}"/>
    <cellStyle name="Normal 2 3 2 3 8 8" xfId="24576" xr:uid="{00000000-0005-0000-0000-0000BA590000}"/>
    <cellStyle name="Normal 2 3 2 3 8 9" xfId="35952" xr:uid="{00000000-0005-0000-0000-0000BB590000}"/>
    <cellStyle name="Normal 2 3 2 3 9" xfId="2139" xr:uid="{00000000-0005-0000-0000-0000BC590000}"/>
    <cellStyle name="Normal 2 3 2 3 9 2" xfId="13516" xr:uid="{00000000-0005-0000-0000-0000BD590000}"/>
    <cellStyle name="Normal 2 3 2 3 9 3" xfId="24892" xr:uid="{00000000-0005-0000-0000-0000BE590000}"/>
    <cellStyle name="Normal 2 3 2 4" xfId="259" xr:uid="{00000000-0005-0000-0000-0000BF590000}"/>
    <cellStyle name="Normal 2 3 2 4 10" xfId="4051" xr:uid="{00000000-0005-0000-0000-0000C0590000}"/>
    <cellStyle name="Normal 2 3 2 4 10 2" xfId="15427" xr:uid="{00000000-0005-0000-0000-0000C1590000}"/>
    <cellStyle name="Normal 2 3 2 4 10 3" xfId="26803" xr:uid="{00000000-0005-0000-0000-0000C2590000}"/>
    <cellStyle name="Normal 2 3 2 4 11" xfId="5947" xr:uid="{00000000-0005-0000-0000-0000C3590000}"/>
    <cellStyle name="Normal 2 3 2 4 11 2" xfId="17323" xr:uid="{00000000-0005-0000-0000-0000C4590000}"/>
    <cellStyle name="Normal 2 3 2 4 11 3" xfId="28699" xr:uid="{00000000-0005-0000-0000-0000C5590000}"/>
    <cellStyle name="Normal 2 3 2 4 12" xfId="7843" xr:uid="{00000000-0005-0000-0000-0000C6590000}"/>
    <cellStyle name="Normal 2 3 2 4 12 2" xfId="19219" xr:uid="{00000000-0005-0000-0000-0000C7590000}"/>
    <cellStyle name="Normal 2 3 2 4 12 3" xfId="30595" xr:uid="{00000000-0005-0000-0000-0000C8590000}"/>
    <cellStyle name="Normal 2 3 2 4 13" xfId="9739" xr:uid="{00000000-0005-0000-0000-0000C9590000}"/>
    <cellStyle name="Normal 2 3 2 4 13 2" xfId="21115" xr:uid="{00000000-0005-0000-0000-0000CA590000}"/>
    <cellStyle name="Normal 2 3 2 4 13 3" xfId="32491" xr:uid="{00000000-0005-0000-0000-0000CB590000}"/>
    <cellStyle name="Normal 2 3 2 4 14" xfId="11635" xr:uid="{00000000-0005-0000-0000-0000CC590000}"/>
    <cellStyle name="Normal 2 3 2 4 15" xfId="23011" xr:uid="{00000000-0005-0000-0000-0000CD590000}"/>
    <cellStyle name="Normal 2 3 2 4 16" xfId="34387" xr:uid="{00000000-0005-0000-0000-0000CE590000}"/>
    <cellStyle name="Normal 2 3 2 4 17" xfId="36283" xr:uid="{00000000-0005-0000-0000-0000CF590000}"/>
    <cellStyle name="Normal 2 3 2 4 2" xfId="348" xr:uid="{00000000-0005-0000-0000-0000D0590000}"/>
    <cellStyle name="Normal 2 3 2 4 2 10" xfId="6037" xr:uid="{00000000-0005-0000-0000-0000D1590000}"/>
    <cellStyle name="Normal 2 3 2 4 2 10 2" xfId="17413" xr:uid="{00000000-0005-0000-0000-0000D2590000}"/>
    <cellStyle name="Normal 2 3 2 4 2 10 3" xfId="28789" xr:uid="{00000000-0005-0000-0000-0000D3590000}"/>
    <cellStyle name="Normal 2 3 2 4 2 11" xfId="7933" xr:uid="{00000000-0005-0000-0000-0000D4590000}"/>
    <cellStyle name="Normal 2 3 2 4 2 11 2" xfId="19309" xr:uid="{00000000-0005-0000-0000-0000D5590000}"/>
    <cellStyle name="Normal 2 3 2 4 2 11 3" xfId="30685" xr:uid="{00000000-0005-0000-0000-0000D6590000}"/>
    <cellStyle name="Normal 2 3 2 4 2 12" xfId="9829" xr:uid="{00000000-0005-0000-0000-0000D7590000}"/>
    <cellStyle name="Normal 2 3 2 4 2 12 2" xfId="21205" xr:uid="{00000000-0005-0000-0000-0000D8590000}"/>
    <cellStyle name="Normal 2 3 2 4 2 12 3" xfId="32581" xr:uid="{00000000-0005-0000-0000-0000D9590000}"/>
    <cellStyle name="Normal 2 3 2 4 2 13" xfId="11725" xr:uid="{00000000-0005-0000-0000-0000DA590000}"/>
    <cellStyle name="Normal 2 3 2 4 2 14" xfId="23101" xr:uid="{00000000-0005-0000-0000-0000DB590000}"/>
    <cellStyle name="Normal 2 3 2 4 2 15" xfId="34477" xr:uid="{00000000-0005-0000-0000-0000DC590000}"/>
    <cellStyle name="Normal 2 3 2 4 2 16" xfId="36373" xr:uid="{00000000-0005-0000-0000-0000DD590000}"/>
    <cellStyle name="Normal 2 3 2 4 2 2" xfId="505" xr:uid="{00000000-0005-0000-0000-0000DE590000}"/>
    <cellStyle name="Normal 2 3 2 4 2 2 10" xfId="8091" xr:uid="{00000000-0005-0000-0000-0000DF590000}"/>
    <cellStyle name="Normal 2 3 2 4 2 2 10 2" xfId="19467" xr:uid="{00000000-0005-0000-0000-0000E0590000}"/>
    <cellStyle name="Normal 2 3 2 4 2 2 10 3" xfId="30843" xr:uid="{00000000-0005-0000-0000-0000E1590000}"/>
    <cellStyle name="Normal 2 3 2 4 2 2 11" xfId="9987" xr:uid="{00000000-0005-0000-0000-0000E2590000}"/>
    <cellStyle name="Normal 2 3 2 4 2 2 11 2" xfId="21363" xr:uid="{00000000-0005-0000-0000-0000E3590000}"/>
    <cellStyle name="Normal 2 3 2 4 2 2 11 3" xfId="32739" xr:uid="{00000000-0005-0000-0000-0000E4590000}"/>
    <cellStyle name="Normal 2 3 2 4 2 2 12" xfId="11883" xr:uid="{00000000-0005-0000-0000-0000E5590000}"/>
    <cellStyle name="Normal 2 3 2 4 2 2 13" xfId="23259" xr:uid="{00000000-0005-0000-0000-0000E6590000}"/>
    <cellStyle name="Normal 2 3 2 4 2 2 14" xfId="34635" xr:uid="{00000000-0005-0000-0000-0000E7590000}"/>
    <cellStyle name="Normal 2 3 2 4 2 2 15" xfId="36531" xr:uid="{00000000-0005-0000-0000-0000E8590000}"/>
    <cellStyle name="Normal 2 3 2 4 2 2 2" xfId="822" xr:uid="{00000000-0005-0000-0000-0000E9590000}"/>
    <cellStyle name="Normal 2 3 2 4 2 2 2 10" xfId="36847" xr:uid="{00000000-0005-0000-0000-0000EA590000}"/>
    <cellStyle name="Normal 2 3 2 4 2 2 2 2" xfId="2719" xr:uid="{00000000-0005-0000-0000-0000EB590000}"/>
    <cellStyle name="Normal 2 3 2 4 2 2 2 2 2" xfId="14095" xr:uid="{00000000-0005-0000-0000-0000EC590000}"/>
    <cellStyle name="Normal 2 3 2 4 2 2 2 2 3" xfId="25471" xr:uid="{00000000-0005-0000-0000-0000ED590000}"/>
    <cellStyle name="Normal 2 3 2 4 2 2 2 3" xfId="4615" xr:uid="{00000000-0005-0000-0000-0000EE590000}"/>
    <cellStyle name="Normal 2 3 2 4 2 2 2 3 2" xfId="15991" xr:uid="{00000000-0005-0000-0000-0000EF590000}"/>
    <cellStyle name="Normal 2 3 2 4 2 2 2 3 3" xfId="27367" xr:uid="{00000000-0005-0000-0000-0000F0590000}"/>
    <cellStyle name="Normal 2 3 2 4 2 2 2 4" xfId="6511" xr:uid="{00000000-0005-0000-0000-0000F1590000}"/>
    <cellStyle name="Normal 2 3 2 4 2 2 2 4 2" xfId="17887" xr:uid="{00000000-0005-0000-0000-0000F2590000}"/>
    <cellStyle name="Normal 2 3 2 4 2 2 2 4 3" xfId="29263" xr:uid="{00000000-0005-0000-0000-0000F3590000}"/>
    <cellStyle name="Normal 2 3 2 4 2 2 2 5" xfId="8407" xr:uid="{00000000-0005-0000-0000-0000F4590000}"/>
    <cellStyle name="Normal 2 3 2 4 2 2 2 5 2" xfId="19783" xr:uid="{00000000-0005-0000-0000-0000F5590000}"/>
    <cellStyle name="Normal 2 3 2 4 2 2 2 5 3" xfId="31159" xr:uid="{00000000-0005-0000-0000-0000F6590000}"/>
    <cellStyle name="Normal 2 3 2 4 2 2 2 6" xfId="10303" xr:uid="{00000000-0005-0000-0000-0000F7590000}"/>
    <cellStyle name="Normal 2 3 2 4 2 2 2 6 2" xfId="21679" xr:uid="{00000000-0005-0000-0000-0000F8590000}"/>
    <cellStyle name="Normal 2 3 2 4 2 2 2 6 3" xfId="33055" xr:uid="{00000000-0005-0000-0000-0000F9590000}"/>
    <cellStyle name="Normal 2 3 2 4 2 2 2 7" xfId="12199" xr:uid="{00000000-0005-0000-0000-0000FA590000}"/>
    <cellStyle name="Normal 2 3 2 4 2 2 2 8" xfId="23575" xr:uid="{00000000-0005-0000-0000-0000FB590000}"/>
    <cellStyle name="Normal 2 3 2 4 2 2 2 9" xfId="34951" xr:uid="{00000000-0005-0000-0000-0000FC590000}"/>
    <cellStyle name="Normal 2 3 2 4 2 2 3" xfId="1138" xr:uid="{00000000-0005-0000-0000-0000FD590000}"/>
    <cellStyle name="Normal 2 3 2 4 2 2 3 10" xfId="37163" xr:uid="{00000000-0005-0000-0000-0000FE590000}"/>
    <cellStyle name="Normal 2 3 2 4 2 2 3 2" xfId="3035" xr:uid="{00000000-0005-0000-0000-0000FF590000}"/>
    <cellStyle name="Normal 2 3 2 4 2 2 3 2 2" xfId="14411" xr:uid="{00000000-0005-0000-0000-0000005A0000}"/>
    <cellStyle name="Normal 2 3 2 4 2 2 3 2 3" xfId="25787" xr:uid="{00000000-0005-0000-0000-0000015A0000}"/>
    <cellStyle name="Normal 2 3 2 4 2 2 3 3" xfId="4931" xr:uid="{00000000-0005-0000-0000-0000025A0000}"/>
    <cellStyle name="Normal 2 3 2 4 2 2 3 3 2" xfId="16307" xr:uid="{00000000-0005-0000-0000-0000035A0000}"/>
    <cellStyle name="Normal 2 3 2 4 2 2 3 3 3" xfId="27683" xr:uid="{00000000-0005-0000-0000-0000045A0000}"/>
    <cellStyle name="Normal 2 3 2 4 2 2 3 4" xfId="6827" xr:uid="{00000000-0005-0000-0000-0000055A0000}"/>
    <cellStyle name="Normal 2 3 2 4 2 2 3 4 2" xfId="18203" xr:uid="{00000000-0005-0000-0000-0000065A0000}"/>
    <cellStyle name="Normal 2 3 2 4 2 2 3 4 3" xfId="29579" xr:uid="{00000000-0005-0000-0000-0000075A0000}"/>
    <cellStyle name="Normal 2 3 2 4 2 2 3 5" xfId="8723" xr:uid="{00000000-0005-0000-0000-0000085A0000}"/>
    <cellStyle name="Normal 2 3 2 4 2 2 3 5 2" xfId="20099" xr:uid="{00000000-0005-0000-0000-0000095A0000}"/>
    <cellStyle name="Normal 2 3 2 4 2 2 3 5 3" xfId="31475" xr:uid="{00000000-0005-0000-0000-00000A5A0000}"/>
    <cellStyle name="Normal 2 3 2 4 2 2 3 6" xfId="10619" xr:uid="{00000000-0005-0000-0000-00000B5A0000}"/>
    <cellStyle name="Normal 2 3 2 4 2 2 3 6 2" xfId="21995" xr:uid="{00000000-0005-0000-0000-00000C5A0000}"/>
    <cellStyle name="Normal 2 3 2 4 2 2 3 6 3" xfId="33371" xr:uid="{00000000-0005-0000-0000-00000D5A0000}"/>
    <cellStyle name="Normal 2 3 2 4 2 2 3 7" xfId="12515" xr:uid="{00000000-0005-0000-0000-00000E5A0000}"/>
    <cellStyle name="Normal 2 3 2 4 2 2 3 8" xfId="23891" xr:uid="{00000000-0005-0000-0000-00000F5A0000}"/>
    <cellStyle name="Normal 2 3 2 4 2 2 3 9" xfId="35267" xr:uid="{00000000-0005-0000-0000-0000105A0000}"/>
    <cellStyle name="Normal 2 3 2 4 2 2 4" xfId="1454" xr:uid="{00000000-0005-0000-0000-0000115A0000}"/>
    <cellStyle name="Normal 2 3 2 4 2 2 4 10" xfId="37479" xr:uid="{00000000-0005-0000-0000-0000125A0000}"/>
    <cellStyle name="Normal 2 3 2 4 2 2 4 2" xfId="3351" xr:uid="{00000000-0005-0000-0000-0000135A0000}"/>
    <cellStyle name="Normal 2 3 2 4 2 2 4 2 2" xfId="14727" xr:uid="{00000000-0005-0000-0000-0000145A0000}"/>
    <cellStyle name="Normal 2 3 2 4 2 2 4 2 3" xfId="26103" xr:uid="{00000000-0005-0000-0000-0000155A0000}"/>
    <cellStyle name="Normal 2 3 2 4 2 2 4 3" xfId="5247" xr:uid="{00000000-0005-0000-0000-0000165A0000}"/>
    <cellStyle name="Normal 2 3 2 4 2 2 4 3 2" xfId="16623" xr:uid="{00000000-0005-0000-0000-0000175A0000}"/>
    <cellStyle name="Normal 2 3 2 4 2 2 4 3 3" xfId="27999" xr:uid="{00000000-0005-0000-0000-0000185A0000}"/>
    <cellStyle name="Normal 2 3 2 4 2 2 4 4" xfId="7143" xr:uid="{00000000-0005-0000-0000-0000195A0000}"/>
    <cellStyle name="Normal 2 3 2 4 2 2 4 4 2" xfId="18519" xr:uid="{00000000-0005-0000-0000-00001A5A0000}"/>
    <cellStyle name="Normal 2 3 2 4 2 2 4 4 3" xfId="29895" xr:uid="{00000000-0005-0000-0000-00001B5A0000}"/>
    <cellStyle name="Normal 2 3 2 4 2 2 4 5" xfId="9039" xr:uid="{00000000-0005-0000-0000-00001C5A0000}"/>
    <cellStyle name="Normal 2 3 2 4 2 2 4 5 2" xfId="20415" xr:uid="{00000000-0005-0000-0000-00001D5A0000}"/>
    <cellStyle name="Normal 2 3 2 4 2 2 4 5 3" xfId="31791" xr:uid="{00000000-0005-0000-0000-00001E5A0000}"/>
    <cellStyle name="Normal 2 3 2 4 2 2 4 6" xfId="10935" xr:uid="{00000000-0005-0000-0000-00001F5A0000}"/>
    <cellStyle name="Normal 2 3 2 4 2 2 4 6 2" xfId="22311" xr:uid="{00000000-0005-0000-0000-0000205A0000}"/>
    <cellStyle name="Normal 2 3 2 4 2 2 4 6 3" xfId="33687" xr:uid="{00000000-0005-0000-0000-0000215A0000}"/>
    <cellStyle name="Normal 2 3 2 4 2 2 4 7" xfId="12831" xr:uid="{00000000-0005-0000-0000-0000225A0000}"/>
    <cellStyle name="Normal 2 3 2 4 2 2 4 8" xfId="24207" xr:uid="{00000000-0005-0000-0000-0000235A0000}"/>
    <cellStyle name="Normal 2 3 2 4 2 2 4 9" xfId="35583" xr:uid="{00000000-0005-0000-0000-0000245A0000}"/>
    <cellStyle name="Normal 2 3 2 4 2 2 5" xfId="1770" xr:uid="{00000000-0005-0000-0000-0000255A0000}"/>
    <cellStyle name="Normal 2 3 2 4 2 2 5 10" xfId="37795" xr:uid="{00000000-0005-0000-0000-0000265A0000}"/>
    <cellStyle name="Normal 2 3 2 4 2 2 5 2" xfId="3667" xr:uid="{00000000-0005-0000-0000-0000275A0000}"/>
    <cellStyle name="Normal 2 3 2 4 2 2 5 2 2" xfId="15043" xr:uid="{00000000-0005-0000-0000-0000285A0000}"/>
    <cellStyle name="Normal 2 3 2 4 2 2 5 2 3" xfId="26419" xr:uid="{00000000-0005-0000-0000-0000295A0000}"/>
    <cellStyle name="Normal 2 3 2 4 2 2 5 3" xfId="5563" xr:uid="{00000000-0005-0000-0000-00002A5A0000}"/>
    <cellStyle name="Normal 2 3 2 4 2 2 5 3 2" xfId="16939" xr:uid="{00000000-0005-0000-0000-00002B5A0000}"/>
    <cellStyle name="Normal 2 3 2 4 2 2 5 3 3" xfId="28315" xr:uid="{00000000-0005-0000-0000-00002C5A0000}"/>
    <cellStyle name="Normal 2 3 2 4 2 2 5 4" xfId="7459" xr:uid="{00000000-0005-0000-0000-00002D5A0000}"/>
    <cellStyle name="Normal 2 3 2 4 2 2 5 4 2" xfId="18835" xr:uid="{00000000-0005-0000-0000-00002E5A0000}"/>
    <cellStyle name="Normal 2 3 2 4 2 2 5 4 3" xfId="30211" xr:uid="{00000000-0005-0000-0000-00002F5A0000}"/>
    <cellStyle name="Normal 2 3 2 4 2 2 5 5" xfId="9355" xr:uid="{00000000-0005-0000-0000-0000305A0000}"/>
    <cellStyle name="Normal 2 3 2 4 2 2 5 5 2" xfId="20731" xr:uid="{00000000-0005-0000-0000-0000315A0000}"/>
    <cellStyle name="Normal 2 3 2 4 2 2 5 5 3" xfId="32107" xr:uid="{00000000-0005-0000-0000-0000325A0000}"/>
    <cellStyle name="Normal 2 3 2 4 2 2 5 6" xfId="11251" xr:uid="{00000000-0005-0000-0000-0000335A0000}"/>
    <cellStyle name="Normal 2 3 2 4 2 2 5 6 2" xfId="22627" xr:uid="{00000000-0005-0000-0000-0000345A0000}"/>
    <cellStyle name="Normal 2 3 2 4 2 2 5 6 3" xfId="34003" xr:uid="{00000000-0005-0000-0000-0000355A0000}"/>
    <cellStyle name="Normal 2 3 2 4 2 2 5 7" xfId="13147" xr:uid="{00000000-0005-0000-0000-0000365A0000}"/>
    <cellStyle name="Normal 2 3 2 4 2 2 5 8" xfId="24523" xr:uid="{00000000-0005-0000-0000-0000375A0000}"/>
    <cellStyle name="Normal 2 3 2 4 2 2 5 9" xfId="35899" xr:uid="{00000000-0005-0000-0000-0000385A0000}"/>
    <cellStyle name="Normal 2 3 2 4 2 2 6" xfId="2086" xr:uid="{00000000-0005-0000-0000-0000395A0000}"/>
    <cellStyle name="Normal 2 3 2 4 2 2 6 10" xfId="38111" xr:uid="{00000000-0005-0000-0000-00003A5A0000}"/>
    <cellStyle name="Normal 2 3 2 4 2 2 6 2" xfId="3983" xr:uid="{00000000-0005-0000-0000-00003B5A0000}"/>
    <cellStyle name="Normal 2 3 2 4 2 2 6 2 2" xfId="15359" xr:uid="{00000000-0005-0000-0000-00003C5A0000}"/>
    <cellStyle name="Normal 2 3 2 4 2 2 6 2 3" xfId="26735" xr:uid="{00000000-0005-0000-0000-00003D5A0000}"/>
    <cellStyle name="Normal 2 3 2 4 2 2 6 3" xfId="5879" xr:uid="{00000000-0005-0000-0000-00003E5A0000}"/>
    <cellStyle name="Normal 2 3 2 4 2 2 6 3 2" xfId="17255" xr:uid="{00000000-0005-0000-0000-00003F5A0000}"/>
    <cellStyle name="Normal 2 3 2 4 2 2 6 3 3" xfId="28631" xr:uid="{00000000-0005-0000-0000-0000405A0000}"/>
    <cellStyle name="Normal 2 3 2 4 2 2 6 4" xfId="7775" xr:uid="{00000000-0005-0000-0000-0000415A0000}"/>
    <cellStyle name="Normal 2 3 2 4 2 2 6 4 2" xfId="19151" xr:uid="{00000000-0005-0000-0000-0000425A0000}"/>
    <cellStyle name="Normal 2 3 2 4 2 2 6 4 3" xfId="30527" xr:uid="{00000000-0005-0000-0000-0000435A0000}"/>
    <cellStyle name="Normal 2 3 2 4 2 2 6 5" xfId="9671" xr:uid="{00000000-0005-0000-0000-0000445A0000}"/>
    <cellStyle name="Normal 2 3 2 4 2 2 6 5 2" xfId="21047" xr:uid="{00000000-0005-0000-0000-0000455A0000}"/>
    <cellStyle name="Normal 2 3 2 4 2 2 6 5 3" xfId="32423" xr:uid="{00000000-0005-0000-0000-0000465A0000}"/>
    <cellStyle name="Normal 2 3 2 4 2 2 6 6" xfId="11567" xr:uid="{00000000-0005-0000-0000-0000475A0000}"/>
    <cellStyle name="Normal 2 3 2 4 2 2 6 6 2" xfId="22943" xr:uid="{00000000-0005-0000-0000-0000485A0000}"/>
    <cellStyle name="Normal 2 3 2 4 2 2 6 6 3" xfId="34319" xr:uid="{00000000-0005-0000-0000-0000495A0000}"/>
    <cellStyle name="Normal 2 3 2 4 2 2 6 7" xfId="13463" xr:uid="{00000000-0005-0000-0000-00004A5A0000}"/>
    <cellStyle name="Normal 2 3 2 4 2 2 6 8" xfId="24839" xr:uid="{00000000-0005-0000-0000-00004B5A0000}"/>
    <cellStyle name="Normal 2 3 2 4 2 2 6 9" xfId="36215" xr:uid="{00000000-0005-0000-0000-00004C5A0000}"/>
    <cellStyle name="Normal 2 3 2 4 2 2 7" xfId="2402" xr:uid="{00000000-0005-0000-0000-00004D5A0000}"/>
    <cellStyle name="Normal 2 3 2 4 2 2 7 2" xfId="13779" xr:uid="{00000000-0005-0000-0000-00004E5A0000}"/>
    <cellStyle name="Normal 2 3 2 4 2 2 7 3" xfId="25155" xr:uid="{00000000-0005-0000-0000-00004F5A0000}"/>
    <cellStyle name="Normal 2 3 2 4 2 2 8" xfId="4299" xr:uid="{00000000-0005-0000-0000-0000505A0000}"/>
    <cellStyle name="Normal 2 3 2 4 2 2 8 2" xfId="15675" xr:uid="{00000000-0005-0000-0000-0000515A0000}"/>
    <cellStyle name="Normal 2 3 2 4 2 2 8 3" xfId="27051" xr:uid="{00000000-0005-0000-0000-0000525A0000}"/>
    <cellStyle name="Normal 2 3 2 4 2 2 9" xfId="6195" xr:uid="{00000000-0005-0000-0000-0000535A0000}"/>
    <cellStyle name="Normal 2 3 2 4 2 2 9 2" xfId="17571" xr:uid="{00000000-0005-0000-0000-0000545A0000}"/>
    <cellStyle name="Normal 2 3 2 4 2 2 9 3" xfId="28947" xr:uid="{00000000-0005-0000-0000-0000555A0000}"/>
    <cellStyle name="Normal 2 3 2 4 2 3" xfId="664" xr:uid="{00000000-0005-0000-0000-0000565A0000}"/>
    <cellStyle name="Normal 2 3 2 4 2 3 10" xfId="36689" xr:uid="{00000000-0005-0000-0000-0000575A0000}"/>
    <cellStyle name="Normal 2 3 2 4 2 3 2" xfId="2561" xr:uid="{00000000-0005-0000-0000-0000585A0000}"/>
    <cellStyle name="Normal 2 3 2 4 2 3 2 2" xfId="13937" xr:uid="{00000000-0005-0000-0000-0000595A0000}"/>
    <cellStyle name="Normal 2 3 2 4 2 3 2 3" xfId="25313" xr:uid="{00000000-0005-0000-0000-00005A5A0000}"/>
    <cellStyle name="Normal 2 3 2 4 2 3 3" xfId="4457" xr:uid="{00000000-0005-0000-0000-00005B5A0000}"/>
    <cellStyle name="Normal 2 3 2 4 2 3 3 2" xfId="15833" xr:uid="{00000000-0005-0000-0000-00005C5A0000}"/>
    <cellStyle name="Normal 2 3 2 4 2 3 3 3" xfId="27209" xr:uid="{00000000-0005-0000-0000-00005D5A0000}"/>
    <cellStyle name="Normal 2 3 2 4 2 3 4" xfId="6353" xr:uid="{00000000-0005-0000-0000-00005E5A0000}"/>
    <cellStyle name="Normal 2 3 2 4 2 3 4 2" xfId="17729" xr:uid="{00000000-0005-0000-0000-00005F5A0000}"/>
    <cellStyle name="Normal 2 3 2 4 2 3 4 3" xfId="29105" xr:uid="{00000000-0005-0000-0000-0000605A0000}"/>
    <cellStyle name="Normal 2 3 2 4 2 3 5" xfId="8249" xr:uid="{00000000-0005-0000-0000-0000615A0000}"/>
    <cellStyle name="Normal 2 3 2 4 2 3 5 2" xfId="19625" xr:uid="{00000000-0005-0000-0000-0000625A0000}"/>
    <cellStyle name="Normal 2 3 2 4 2 3 5 3" xfId="31001" xr:uid="{00000000-0005-0000-0000-0000635A0000}"/>
    <cellStyle name="Normal 2 3 2 4 2 3 6" xfId="10145" xr:uid="{00000000-0005-0000-0000-0000645A0000}"/>
    <cellStyle name="Normal 2 3 2 4 2 3 6 2" xfId="21521" xr:uid="{00000000-0005-0000-0000-0000655A0000}"/>
    <cellStyle name="Normal 2 3 2 4 2 3 6 3" xfId="32897" xr:uid="{00000000-0005-0000-0000-0000665A0000}"/>
    <cellStyle name="Normal 2 3 2 4 2 3 7" xfId="12041" xr:uid="{00000000-0005-0000-0000-0000675A0000}"/>
    <cellStyle name="Normal 2 3 2 4 2 3 8" xfId="23417" xr:uid="{00000000-0005-0000-0000-0000685A0000}"/>
    <cellStyle name="Normal 2 3 2 4 2 3 9" xfId="34793" xr:uid="{00000000-0005-0000-0000-0000695A0000}"/>
    <cellStyle name="Normal 2 3 2 4 2 4" xfId="980" xr:uid="{00000000-0005-0000-0000-00006A5A0000}"/>
    <cellStyle name="Normal 2 3 2 4 2 4 10" xfId="37005" xr:uid="{00000000-0005-0000-0000-00006B5A0000}"/>
    <cellStyle name="Normal 2 3 2 4 2 4 2" xfId="2877" xr:uid="{00000000-0005-0000-0000-00006C5A0000}"/>
    <cellStyle name="Normal 2 3 2 4 2 4 2 2" xfId="14253" xr:uid="{00000000-0005-0000-0000-00006D5A0000}"/>
    <cellStyle name="Normal 2 3 2 4 2 4 2 3" xfId="25629" xr:uid="{00000000-0005-0000-0000-00006E5A0000}"/>
    <cellStyle name="Normal 2 3 2 4 2 4 3" xfId="4773" xr:uid="{00000000-0005-0000-0000-00006F5A0000}"/>
    <cellStyle name="Normal 2 3 2 4 2 4 3 2" xfId="16149" xr:uid="{00000000-0005-0000-0000-0000705A0000}"/>
    <cellStyle name="Normal 2 3 2 4 2 4 3 3" xfId="27525" xr:uid="{00000000-0005-0000-0000-0000715A0000}"/>
    <cellStyle name="Normal 2 3 2 4 2 4 4" xfId="6669" xr:uid="{00000000-0005-0000-0000-0000725A0000}"/>
    <cellStyle name="Normal 2 3 2 4 2 4 4 2" xfId="18045" xr:uid="{00000000-0005-0000-0000-0000735A0000}"/>
    <cellStyle name="Normal 2 3 2 4 2 4 4 3" xfId="29421" xr:uid="{00000000-0005-0000-0000-0000745A0000}"/>
    <cellStyle name="Normal 2 3 2 4 2 4 5" xfId="8565" xr:uid="{00000000-0005-0000-0000-0000755A0000}"/>
    <cellStyle name="Normal 2 3 2 4 2 4 5 2" xfId="19941" xr:uid="{00000000-0005-0000-0000-0000765A0000}"/>
    <cellStyle name="Normal 2 3 2 4 2 4 5 3" xfId="31317" xr:uid="{00000000-0005-0000-0000-0000775A0000}"/>
    <cellStyle name="Normal 2 3 2 4 2 4 6" xfId="10461" xr:uid="{00000000-0005-0000-0000-0000785A0000}"/>
    <cellStyle name="Normal 2 3 2 4 2 4 6 2" xfId="21837" xr:uid="{00000000-0005-0000-0000-0000795A0000}"/>
    <cellStyle name="Normal 2 3 2 4 2 4 6 3" xfId="33213" xr:uid="{00000000-0005-0000-0000-00007A5A0000}"/>
    <cellStyle name="Normal 2 3 2 4 2 4 7" xfId="12357" xr:uid="{00000000-0005-0000-0000-00007B5A0000}"/>
    <cellStyle name="Normal 2 3 2 4 2 4 8" xfId="23733" xr:uid="{00000000-0005-0000-0000-00007C5A0000}"/>
    <cellStyle name="Normal 2 3 2 4 2 4 9" xfId="35109" xr:uid="{00000000-0005-0000-0000-00007D5A0000}"/>
    <cellStyle name="Normal 2 3 2 4 2 5" xfId="1296" xr:uid="{00000000-0005-0000-0000-00007E5A0000}"/>
    <cellStyle name="Normal 2 3 2 4 2 5 10" xfId="37321" xr:uid="{00000000-0005-0000-0000-00007F5A0000}"/>
    <cellStyle name="Normal 2 3 2 4 2 5 2" xfId="3193" xr:uid="{00000000-0005-0000-0000-0000805A0000}"/>
    <cellStyle name="Normal 2 3 2 4 2 5 2 2" xfId="14569" xr:uid="{00000000-0005-0000-0000-0000815A0000}"/>
    <cellStyle name="Normal 2 3 2 4 2 5 2 3" xfId="25945" xr:uid="{00000000-0005-0000-0000-0000825A0000}"/>
    <cellStyle name="Normal 2 3 2 4 2 5 3" xfId="5089" xr:uid="{00000000-0005-0000-0000-0000835A0000}"/>
    <cellStyle name="Normal 2 3 2 4 2 5 3 2" xfId="16465" xr:uid="{00000000-0005-0000-0000-0000845A0000}"/>
    <cellStyle name="Normal 2 3 2 4 2 5 3 3" xfId="27841" xr:uid="{00000000-0005-0000-0000-0000855A0000}"/>
    <cellStyle name="Normal 2 3 2 4 2 5 4" xfId="6985" xr:uid="{00000000-0005-0000-0000-0000865A0000}"/>
    <cellStyle name="Normal 2 3 2 4 2 5 4 2" xfId="18361" xr:uid="{00000000-0005-0000-0000-0000875A0000}"/>
    <cellStyle name="Normal 2 3 2 4 2 5 4 3" xfId="29737" xr:uid="{00000000-0005-0000-0000-0000885A0000}"/>
    <cellStyle name="Normal 2 3 2 4 2 5 5" xfId="8881" xr:uid="{00000000-0005-0000-0000-0000895A0000}"/>
    <cellStyle name="Normal 2 3 2 4 2 5 5 2" xfId="20257" xr:uid="{00000000-0005-0000-0000-00008A5A0000}"/>
    <cellStyle name="Normal 2 3 2 4 2 5 5 3" xfId="31633" xr:uid="{00000000-0005-0000-0000-00008B5A0000}"/>
    <cellStyle name="Normal 2 3 2 4 2 5 6" xfId="10777" xr:uid="{00000000-0005-0000-0000-00008C5A0000}"/>
    <cellStyle name="Normal 2 3 2 4 2 5 6 2" xfId="22153" xr:uid="{00000000-0005-0000-0000-00008D5A0000}"/>
    <cellStyle name="Normal 2 3 2 4 2 5 6 3" xfId="33529" xr:uid="{00000000-0005-0000-0000-00008E5A0000}"/>
    <cellStyle name="Normal 2 3 2 4 2 5 7" xfId="12673" xr:uid="{00000000-0005-0000-0000-00008F5A0000}"/>
    <cellStyle name="Normal 2 3 2 4 2 5 8" xfId="24049" xr:uid="{00000000-0005-0000-0000-0000905A0000}"/>
    <cellStyle name="Normal 2 3 2 4 2 5 9" xfId="35425" xr:uid="{00000000-0005-0000-0000-0000915A0000}"/>
    <cellStyle name="Normal 2 3 2 4 2 6" xfId="1612" xr:uid="{00000000-0005-0000-0000-0000925A0000}"/>
    <cellStyle name="Normal 2 3 2 4 2 6 10" xfId="37637" xr:uid="{00000000-0005-0000-0000-0000935A0000}"/>
    <cellStyle name="Normal 2 3 2 4 2 6 2" xfId="3509" xr:uid="{00000000-0005-0000-0000-0000945A0000}"/>
    <cellStyle name="Normal 2 3 2 4 2 6 2 2" xfId="14885" xr:uid="{00000000-0005-0000-0000-0000955A0000}"/>
    <cellStyle name="Normal 2 3 2 4 2 6 2 3" xfId="26261" xr:uid="{00000000-0005-0000-0000-0000965A0000}"/>
    <cellStyle name="Normal 2 3 2 4 2 6 3" xfId="5405" xr:uid="{00000000-0005-0000-0000-0000975A0000}"/>
    <cellStyle name="Normal 2 3 2 4 2 6 3 2" xfId="16781" xr:uid="{00000000-0005-0000-0000-0000985A0000}"/>
    <cellStyle name="Normal 2 3 2 4 2 6 3 3" xfId="28157" xr:uid="{00000000-0005-0000-0000-0000995A0000}"/>
    <cellStyle name="Normal 2 3 2 4 2 6 4" xfId="7301" xr:uid="{00000000-0005-0000-0000-00009A5A0000}"/>
    <cellStyle name="Normal 2 3 2 4 2 6 4 2" xfId="18677" xr:uid="{00000000-0005-0000-0000-00009B5A0000}"/>
    <cellStyle name="Normal 2 3 2 4 2 6 4 3" xfId="30053" xr:uid="{00000000-0005-0000-0000-00009C5A0000}"/>
    <cellStyle name="Normal 2 3 2 4 2 6 5" xfId="9197" xr:uid="{00000000-0005-0000-0000-00009D5A0000}"/>
    <cellStyle name="Normal 2 3 2 4 2 6 5 2" xfId="20573" xr:uid="{00000000-0005-0000-0000-00009E5A0000}"/>
    <cellStyle name="Normal 2 3 2 4 2 6 5 3" xfId="31949" xr:uid="{00000000-0005-0000-0000-00009F5A0000}"/>
    <cellStyle name="Normal 2 3 2 4 2 6 6" xfId="11093" xr:uid="{00000000-0005-0000-0000-0000A05A0000}"/>
    <cellStyle name="Normal 2 3 2 4 2 6 6 2" xfId="22469" xr:uid="{00000000-0005-0000-0000-0000A15A0000}"/>
    <cellStyle name="Normal 2 3 2 4 2 6 6 3" xfId="33845" xr:uid="{00000000-0005-0000-0000-0000A25A0000}"/>
    <cellStyle name="Normal 2 3 2 4 2 6 7" xfId="12989" xr:uid="{00000000-0005-0000-0000-0000A35A0000}"/>
    <cellStyle name="Normal 2 3 2 4 2 6 8" xfId="24365" xr:uid="{00000000-0005-0000-0000-0000A45A0000}"/>
    <cellStyle name="Normal 2 3 2 4 2 6 9" xfId="35741" xr:uid="{00000000-0005-0000-0000-0000A55A0000}"/>
    <cellStyle name="Normal 2 3 2 4 2 7" xfId="1928" xr:uid="{00000000-0005-0000-0000-0000A65A0000}"/>
    <cellStyle name="Normal 2 3 2 4 2 7 10" xfId="37953" xr:uid="{00000000-0005-0000-0000-0000A75A0000}"/>
    <cellStyle name="Normal 2 3 2 4 2 7 2" xfId="3825" xr:uid="{00000000-0005-0000-0000-0000A85A0000}"/>
    <cellStyle name="Normal 2 3 2 4 2 7 2 2" xfId="15201" xr:uid="{00000000-0005-0000-0000-0000A95A0000}"/>
    <cellStyle name="Normal 2 3 2 4 2 7 2 3" xfId="26577" xr:uid="{00000000-0005-0000-0000-0000AA5A0000}"/>
    <cellStyle name="Normal 2 3 2 4 2 7 3" xfId="5721" xr:uid="{00000000-0005-0000-0000-0000AB5A0000}"/>
    <cellStyle name="Normal 2 3 2 4 2 7 3 2" xfId="17097" xr:uid="{00000000-0005-0000-0000-0000AC5A0000}"/>
    <cellStyle name="Normal 2 3 2 4 2 7 3 3" xfId="28473" xr:uid="{00000000-0005-0000-0000-0000AD5A0000}"/>
    <cellStyle name="Normal 2 3 2 4 2 7 4" xfId="7617" xr:uid="{00000000-0005-0000-0000-0000AE5A0000}"/>
    <cellStyle name="Normal 2 3 2 4 2 7 4 2" xfId="18993" xr:uid="{00000000-0005-0000-0000-0000AF5A0000}"/>
    <cellStyle name="Normal 2 3 2 4 2 7 4 3" xfId="30369" xr:uid="{00000000-0005-0000-0000-0000B05A0000}"/>
    <cellStyle name="Normal 2 3 2 4 2 7 5" xfId="9513" xr:uid="{00000000-0005-0000-0000-0000B15A0000}"/>
    <cellStyle name="Normal 2 3 2 4 2 7 5 2" xfId="20889" xr:uid="{00000000-0005-0000-0000-0000B25A0000}"/>
    <cellStyle name="Normal 2 3 2 4 2 7 5 3" xfId="32265" xr:uid="{00000000-0005-0000-0000-0000B35A0000}"/>
    <cellStyle name="Normal 2 3 2 4 2 7 6" xfId="11409" xr:uid="{00000000-0005-0000-0000-0000B45A0000}"/>
    <cellStyle name="Normal 2 3 2 4 2 7 6 2" xfId="22785" xr:uid="{00000000-0005-0000-0000-0000B55A0000}"/>
    <cellStyle name="Normal 2 3 2 4 2 7 6 3" xfId="34161" xr:uid="{00000000-0005-0000-0000-0000B65A0000}"/>
    <cellStyle name="Normal 2 3 2 4 2 7 7" xfId="13305" xr:uid="{00000000-0005-0000-0000-0000B75A0000}"/>
    <cellStyle name="Normal 2 3 2 4 2 7 8" xfId="24681" xr:uid="{00000000-0005-0000-0000-0000B85A0000}"/>
    <cellStyle name="Normal 2 3 2 4 2 7 9" xfId="36057" xr:uid="{00000000-0005-0000-0000-0000B95A0000}"/>
    <cellStyle name="Normal 2 3 2 4 2 8" xfId="2244" xr:uid="{00000000-0005-0000-0000-0000BA5A0000}"/>
    <cellStyle name="Normal 2 3 2 4 2 8 2" xfId="13621" xr:uid="{00000000-0005-0000-0000-0000BB5A0000}"/>
    <cellStyle name="Normal 2 3 2 4 2 8 3" xfId="24997" xr:uid="{00000000-0005-0000-0000-0000BC5A0000}"/>
    <cellStyle name="Normal 2 3 2 4 2 9" xfId="4141" xr:uid="{00000000-0005-0000-0000-0000BD5A0000}"/>
    <cellStyle name="Normal 2 3 2 4 2 9 2" xfId="15517" xr:uid="{00000000-0005-0000-0000-0000BE5A0000}"/>
    <cellStyle name="Normal 2 3 2 4 2 9 3" xfId="26893" xr:uid="{00000000-0005-0000-0000-0000BF5A0000}"/>
    <cellStyle name="Normal 2 3 2 4 3" xfId="415" xr:uid="{00000000-0005-0000-0000-0000C05A0000}"/>
    <cellStyle name="Normal 2 3 2 4 3 10" xfId="8001" xr:uid="{00000000-0005-0000-0000-0000C15A0000}"/>
    <cellStyle name="Normal 2 3 2 4 3 10 2" xfId="19377" xr:uid="{00000000-0005-0000-0000-0000C25A0000}"/>
    <cellStyle name="Normal 2 3 2 4 3 10 3" xfId="30753" xr:uid="{00000000-0005-0000-0000-0000C35A0000}"/>
    <cellStyle name="Normal 2 3 2 4 3 11" xfId="9897" xr:uid="{00000000-0005-0000-0000-0000C45A0000}"/>
    <cellStyle name="Normal 2 3 2 4 3 11 2" xfId="21273" xr:uid="{00000000-0005-0000-0000-0000C55A0000}"/>
    <cellStyle name="Normal 2 3 2 4 3 11 3" xfId="32649" xr:uid="{00000000-0005-0000-0000-0000C65A0000}"/>
    <cellStyle name="Normal 2 3 2 4 3 12" xfId="11793" xr:uid="{00000000-0005-0000-0000-0000C75A0000}"/>
    <cellStyle name="Normal 2 3 2 4 3 13" xfId="23169" xr:uid="{00000000-0005-0000-0000-0000C85A0000}"/>
    <cellStyle name="Normal 2 3 2 4 3 14" xfId="34545" xr:uid="{00000000-0005-0000-0000-0000C95A0000}"/>
    <cellStyle name="Normal 2 3 2 4 3 15" xfId="36441" xr:uid="{00000000-0005-0000-0000-0000CA5A0000}"/>
    <cellStyle name="Normal 2 3 2 4 3 2" xfId="732" xr:uid="{00000000-0005-0000-0000-0000CB5A0000}"/>
    <cellStyle name="Normal 2 3 2 4 3 2 10" xfId="36757" xr:uid="{00000000-0005-0000-0000-0000CC5A0000}"/>
    <cellStyle name="Normal 2 3 2 4 3 2 2" xfId="2629" xr:uid="{00000000-0005-0000-0000-0000CD5A0000}"/>
    <cellStyle name="Normal 2 3 2 4 3 2 2 2" xfId="14005" xr:uid="{00000000-0005-0000-0000-0000CE5A0000}"/>
    <cellStyle name="Normal 2 3 2 4 3 2 2 3" xfId="25381" xr:uid="{00000000-0005-0000-0000-0000CF5A0000}"/>
    <cellStyle name="Normal 2 3 2 4 3 2 3" xfId="4525" xr:uid="{00000000-0005-0000-0000-0000D05A0000}"/>
    <cellStyle name="Normal 2 3 2 4 3 2 3 2" xfId="15901" xr:uid="{00000000-0005-0000-0000-0000D15A0000}"/>
    <cellStyle name="Normal 2 3 2 4 3 2 3 3" xfId="27277" xr:uid="{00000000-0005-0000-0000-0000D25A0000}"/>
    <cellStyle name="Normal 2 3 2 4 3 2 4" xfId="6421" xr:uid="{00000000-0005-0000-0000-0000D35A0000}"/>
    <cellStyle name="Normal 2 3 2 4 3 2 4 2" xfId="17797" xr:uid="{00000000-0005-0000-0000-0000D45A0000}"/>
    <cellStyle name="Normal 2 3 2 4 3 2 4 3" xfId="29173" xr:uid="{00000000-0005-0000-0000-0000D55A0000}"/>
    <cellStyle name="Normal 2 3 2 4 3 2 5" xfId="8317" xr:uid="{00000000-0005-0000-0000-0000D65A0000}"/>
    <cellStyle name="Normal 2 3 2 4 3 2 5 2" xfId="19693" xr:uid="{00000000-0005-0000-0000-0000D75A0000}"/>
    <cellStyle name="Normal 2 3 2 4 3 2 5 3" xfId="31069" xr:uid="{00000000-0005-0000-0000-0000D85A0000}"/>
    <cellStyle name="Normal 2 3 2 4 3 2 6" xfId="10213" xr:uid="{00000000-0005-0000-0000-0000D95A0000}"/>
    <cellStyle name="Normal 2 3 2 4 3 2 6 2" xfId="21589" xr:uid="{00000000-0005-0000-0000-0000DA5A0000}"/>
    <cellStyle name="Normal 2 3 2 4 3 2 6 3" xfId="32965" xr:uid="{00000000-0005-0000-0000-0000DB5A0000}"/>
    <cellStyle name="Normal 2 3 2 4 3 2 7" xfId="12109" xr:uid="{00000000-0005-0000-0000-0000DC5A0000}"/>
    <cellStyle name="Normal 2 3 2 4 3 2 8" xfId="23485" xr:uid="{00000000-0005-0000-0000-0000DD5A0000}"/>
    <cellStyle name="Normal 2 3 2 4 3 2 9" xfId="34861" xr:uid="{00000000-0005-0000-0000-0000DE5A0000}"/>
    <cellStyle name="Normal 2 3 2 4 3 3" xfId="1048" xr:uid="{00000000-0005-0000-0000-0000DF5A0000}"/>
    <cellStyle name="Normal 2 3 2 4 3 3 10" xfId="37073" xr:uid="{00000000-0005-0000-0000-0000E05A0000}"/>
    <cellStyle name="Normal 2 3 2 4 3 3 2" xfId="2945" xr:uid="{00000000-0005-0000-0000-0000E15A0000}"/>
    <cellStyle name="Normal 2 3 2 4 3 3 2 2" xfId="14321" xr:uid="{00000000-0005-0000-0000-0000E25A0000}"/>
    <cellStyle name="Normal 2 3 2 4 3 3 2 3" xfId="25697" xr:uid="{00000000-0005-0000-0000-0000E35A0000}"/>
    <cellStyle name="Normal 2 3 2 4 3 3 3" xfId="4841" xr:uid="{00000000-0005-0000-0000-0000E45A0000}"/>
    <cellStyle name="Normal 2 3 2 4 3 3 3 2" xfId="16217" xr:uid="{00000000-0005-0000-0000-0000E55A0000}"/>
    <cellStyle name="Normal 2 3 2 4 3 3 3 3" xfId="27593" xr:uid="{00000000-0005-0000-0000-0000E65A0000}"/>
    <cellStyle name="Normal 2 3 2 4 3 3 4" xfId="6737" xr:uid="{00000000-0005-0000-0000-0000E75A0000}"/>
    <cellStyle name="Normal 2 3 2 4 3 3 4 2" xfId="18113" xr:uid="{00000000-0005-0000-0000-0000E85A0000}"/>
    <cellStyle name="Normal 2 3 2 4 3 3 4 3" xfId="29489" xr:uid="{00000000-0005-0000-0000-0000E95A0000}"/>
    <cellStyle name="Normal 2 3 2 4 3 3 5" xfId="8633" xr:uid="{00000000-0005-0000-0000-0000EA5A0000}"/>
    <cellStyle name="Normal 2 3 2 4 3 3 5 2" xfId="20009" xr:uid="{00000000-0005-0000-0000-0000EB5A0000}"/>
    <cellStyle name="Normal 2 3 2 4 3 3 5 3" xfId="31385" xr:uid="{00000000-0005-0000-0000-0000EC5A0000}"/>
    <cellStyle name="Normal 2 3 2 4 3 3 6" xfId="10529" xr:uid="{00000000-0005-0000-0000-0000ED5A0000}"/>
    <cellStyle name="Normal 2 3 2 4 3 3 6 2" xfId="21905" xr:uid="{00000000-0005-0000-0000-0000EE5A0000}"/>
    <cellStyle name="Normal 2 3 2 4 3 3 6 3" xfId="33281" xr:uid="{00000000-0005-0000-0000-0000EF5A0000}"/>
    <cellStyle name="Normal 2 3 2 4 3 3 7" xfId="12425" xr:uid="{00000000-0005-0000-0000-0000F05A0000}"/>
    <cellStyle name="Normal 2 3 2 4 3 3 8" xfId="23801" xr:uid="{00000000-0005-0000-0000-0000F15A0000}"/>
    <cellStyle name="Normal 2 3 2 4 3 3 9" xfId="35177" xr:uid="{00000000-0005-0000-0000-0000F25A0000}"/>
    <cellStyle name="Normal 2 3 2 4 3 4" xfId="1364" xr:uid="{00000000-0005-0000-0000-0000F35A0000}"/>
    <cellStyle name="Normal 2 3 2 4 3 4 10" xfId="37389" xr:uid="{00000000-0005-0000-0000-0000F45A0000}"/>
    <cellStyle name="Normal 2 3 2 4 3 4 2" xfId="3261" xr:uid="{00000000-0005-0000-0000-0000F55A0000}"/>
    <cellStyle name="Normal 2 3 2 4 3 4 2 2" xfId="14637" xr:uid="{00000000-0005-0000-0000-0000F65A0000}"/>
    <cellStyle name="Normal 2 3 2 4 3 4 2 3" xfId="26013" xr:uid="{00000000-0005-0000-0000-0000F75A0000}"/>
    <cellStyle name="Normal 2 3 2 4 3 4 3" xfId="5157" xr:uid="{00000000-0005-0000-0000-0000F85A0000}"/>
    <cellStyle name="Normal 2 3 2 4 3 4 3 2" xfId="16533" xr:uid="{00000000-0005-0000-0000-0000F95A0000}"/>
    <cellStyle name="Normal 2 3 2 4 3 4 3 3" xfId="27909" xr:uid="{00000000-0005-0000-0000-0000FA5A0000}"/>
    <cellStyle name="Normal 2 3 2 4 3 4 4" xfId="7053" xr:uid="{00000000-0005-0000-0000-0000FB5A0000}"/>
    <cellStyle name="Normal 2 3 2 4 3 4 4 2" xfId="18429" xr:uid="{00000000-0005-0000-0000-0000FC5A0000}"/>
    <cellStyle name="Normal 2 3 2 4 3 4 4 3" xfId="29805" xr:uid="{00000000-0005-0000-0000-0000FD5A0000}"/>
    <cellStyle name="Normal 2 3 2 4 3 4 5" xfId="8949" xr:uid="{00000000-0005-0000-0000-0000FE5A0000}"/>
    <cellStyle name="Normal 2 3 2 4 3 4 5 2" xfId="20325" xr:uid="{00000000-0005-0000-0000-0000FF5A0000}"/>
    <cellStyle name="Normal 2 3 2 4 3 4 5 3" xfId="31701" xr:uid="{00000000-0005-0000-0000-0000005B0000}"/>
    <cellStyle name="Normal 2 3 2 4 3 4 6" xfId="10845" xr:uid="{00000000-0005-0000-0000-0000015B0000}"/>
    <cellStyle name="Normal 2 3 2 4 3 4 6 2" xfId="22221" xr:uid="{00000000-0005-0000-0000-0000025B0000}"/>
    <cellStyle name="Normal 2 3 2 4 3 4 6 3" xfId="33597" xr:uid="{00000000-0005-0000-0000-0000035B0000}"/>
    <cellStyle name="Normal 2 3 2 4 3 4 7" xfId="12741" xr:uid="{00000000-0005-0000-0000-0000045B0000}"/>
    <cellStyle name="Normal 2 3 2 4 3 4 8" xfId="24117" xr:uid="{00000000-0005-0000-0000-0000055B0000}"/>
    <cellStyle name="Normal 2 3 2 4 3 4 9" xfId="35493" xr:uid="{00000000-0005-0000-0000-0000065B0000}"/>
    <cellStyle name="Normal 2 3 2 4 3 5" xfId="1680" xr:uid="{00000000-0005-0000-0000-0000075B0000}"/>
    <cellStyle name="Normal 2 3 2 4 3 5 10" xfId="37705" xr:uid="{00000000-0005-0000-0000-0000085B0000}"/>
    <cellStyle name="Normal 2 3 2 4 3 5 2" xfId="3577" xr:uid="{00000000-0005-0000-0000-0000095B0000}"/>
    <cellStyle name="Normal 2 3 2 4 3 5 2 2" xfId="14953" xr:uid="{00000000-0005-0000-0000-00000A5B0000}"/>
    <cellStyle name="Normal 2 3 2 4 3 5 2 3" xfId="26329" xr:uid="{00000000-0005-0000-0000-00000B5B0000}"/>
    <cellStyle name="Normal 2 3 2 4 3 5 3" xfId="5473" xr:uid="{00000000-0005-0000-0000-00000C5B0000}"/>
    <cellStyle name="Normal 2 3 2 4 3 5 3 2" xfId="16849" xr:uid="{00000000-0005-0000-0000-00000D5B0000}"/>
    <cellStyle name="Normal 2 3 2 4 3 5 3 3" xfId="28225" xr:uid="{00000000-0005-0000-0000-00000E5B0000}"/>
    <cellStyle name="Normal 2 3 2 4 3 5 4" xfId="7369" xr:uid="{00000000-0005-0000-0000-00000F5B0000}"/>
    <cellStyle name="Normal 2 3 2 4 3 5 4 2" xfId="18745" xr:uid="{00000000-0005-0000-0000-0000105B0000}"/>
    <cellStyle name="Normal 2 3 2 4 3 5 4 3" xfId="30121" xr:uid="{00000000-0005-0000-0000-0000115B0000}"/>
    <cellStyle name="Normal 2 3 2 4 3 5 5" xfId="9265" xr:uid="{00000000-0005-0000-0000-0000125B0000}"/>
    <cellStyle name="Normal 2 3 2 4 3 5 5 2" xfId="20641" xr:uid="{00000000-0005-0000-0000-0000135B0000}"/>
    <cellStyle name="Normal 2 3 2 4 3 5 5 3" xfId="32017" xr:uid="{00000000-0005-0000-0000-0000145B0000}"/>
    <cellStyle name="Normal 2 3 2 4 3 5 6" xfId="11161" xr:uid="{00000000-0005-0000-0000-0000155B0000}"/>
    <cellStyle name="Normal 2 3 2 4 3 5 6 2" xfId="22537" xr:uid="{00000000-0005-0000-0000-0000165B0000}"/>
    <cellStyle name="Normal 2 3 2 4 3 5 6 3" xfId="33913" xr:uid="{00000000-0005-0000-0000-0000175B0000}"/>
    <cellStyle name="Normal 2 3 2 4 3 5 7" xfId="13057" xr:uid="{00000000-0005-0000-0000-0000185B0000}"/>
    <cellStyle name="Normal 2 3 2 4 3 5 8" xfId="24433" xr:uid="{00000000-0005-0000-0000-0000195B0000}"/>
    <cellStyle name="Normal 2 3 2 4 3 5 9" xfId="35809" xr:uid="{00000000-0005-0000-0000-00001A5B0000}"/>
    <cellStyle name="Normal 2 3 2 4 3 6" xfId="1996" xr:uid="{00000000-0005-0000-0000-00001B5B0000}"/>
    <cellStyle name="Normal 2 3 2 4 3 6 10" xfId="38021" xr:uid="{00000000-0005-0000-0000-00001C5B0000}"/>
    <cellStyle name="Normal 2 3 2 4 3 6 2" xfId="3893" xr:uid="{00000000-0005-0000-0000-00001D5B0000}"/>
    <cellStyle name="Normal 2 3 2 4 3 6 2 2" xfId="15269" xr:uid="{00000000-0005-0000-0000-00001E5B0000}"/>
    <cellStyle name="Normal 2 3 2 4 3 6 2 3" xfId="26645" xr:uid="{00000000-0005-0000-0000-00001F5B0000}"/>
    <cellStyle name="Normal 2 3 2 4 3 6 3" xfId="5789" xr:uid="{00000000-0005-0000-0000-0000205B0000}"/>
    <cellStyle name="Normal 2 3 2 4 3 6 3 2" xfId="17165" xr:uid="{00000000-0005-0000-0000-0000215B0000}"/>
    <cellStyle name="Normal 2 3 2 4 3 6 3 3" xfId="28541" xr:uid="{00000000-0005-0000-0000-0000225B0000}"/>
    <cellStyle name="Normal 2 3 2 4 3 6 4" xfId="7685" xr:uid="{00000000-0005-0000-0000-0000235B0000}"/>
    <cellStyle name="Normal 2 3 2 4 3 6 4 2" xfId="19061" xr:uid="{00000000-0005-0000-0000-0000245B0000}"/>
    <cellStyle name="Normal 2 3 2 4 3 6 4 3" xfId="30437" xr:uid="{00000000-0005-0000-0000-0000255B0000}"/>
    <cellStyle name="Normal 2 3 2 4 3 6 5" xfId="9581" xr:uid="{00000000-0005-0000-0000-0000265B0000}"/>
    <cellStyle name="Normal 2 3 2 4 3 6 5 2" xfId="20957" xr:uid="{00000000-0005-0000-0000-0000275B0000}"/>
    <cellStyle name="Normal 2 3 2 4 3 6 5 3" xfId="32333" xr:uid="{00000000-0005-0000-0000-0000285B0000}"/>
    <cellStyle name="Normal 2 3 2 4 3 6 6" xfId="11477" xr:uid="{00000000-0005-0000-0000-0000295B0000}"/>
    <cellStyle name="Normal 2 3 2 4 3 6 6 2" xfId="22853" xr:uid="{00000000-0005-0000-0000-00002A5B0000}"/>
    <cellStyle name="Normal 2 3 2 4 3 6 6 3" xfId="34229" xr:uid="{00000000-0005-0000-0000-00002B5B0000}"/>
    <cellStyle name="Normal 2 3 2 4 3 6 7" xfId="13373" xr:uid="{00000000-0005-0000-0000-00002C5B0000}"/>
    <cellStyle name="Normal 2 3 2 4 3 6 8" xfId="24749" xr:uid="{00000000-0005-0000-0000-00002D5B0000}"/>
    <cellStyle name="Normal 2 3 2 4 3 6 9" xfId="36125" xr:uid="{00000000-0005-0000-0000-00002E5B0000}"/>
    <cellStyle name="Normal 2 3 2 4 3 7" xfId="2312" xr:uid="{00000000-0005-0000-0000-00002F5B0000}"/>
    <cellStyle name="Normal 2 3 2 4 3 7 2" xfId="13689" xr:uid="{00000000-0005-0000-0000-0000305B0000}"/>
    <cellStyle name="Normal 2 3 2 4 3 7 3" xfId="25065" xr:uid="{00000000-0005-0000-0000-0000315B0000}"/>
    <cellStyle name="Normal 2 3 2 4 3 8" xfId="4209" xr:uid="{00000000-0005-0000-0000-0000325B0000}"/>
    <cellStyle name="Normal 2 3 2 4 3 8 2" xfId="15585" xr:uid="{00000000-0005-0000-0000-0000335B0000}"/>
    <cellStyle name="Normal 2 3 2 4 3 8 3" xfId="26961" xr:uid="{00000000-0005-0000-0000-0000345B0000}"/>
    <cellStyle name="Normal 2 3 2 4 3 9" xfId="6105" xr:uid="{00000000-0005-0000-0000-0000355B0000}"/>
    <cellStyle name="Normal 2 3 2 4 3 9 2" xfId="17481" xr:uid="{00000000-0005-0000-0000-0000365B0000}"/>
    <cellStyle name="Normal 2 3 2 4 3 9 3" xfId="28857" xr:uid="{00000000-0005-0000-0000-0000375B0000}"/>
    <cellStyle name="Normal 2 3 2 4 4" xfId="574" xr:uid="{00000000-0005-0000-0000-0000385B0000}"/>
    <cellStyle name="Normal 2 3 2 4 4 10" xfId="36599" xr:uid="{00000000-0005-0000-0000-0000395B0000}"/>
    <cellStyle name="Normal 2 3 2 4 4 2" xfId="2471" xr:uid="{00000000-0005-0000-0000-00003A5B0000}"/>
    <cellStyle name="Normal 2 3 2 4 4 2 2" xfId="13847" xr:uid="{00000000-0005-0000-0000-00003B5B0000}"/>
    <cellStyle name="Normal 2 3 2 4 4 2 3" xfId="25223" xr:uid="{00000000-0005-0000-0000-00003C5B0000}"/>
    <cellStyle name="Normal 2 3 2 4 4 3" xfId="4367" xr:uid="{00000000-0005-0000-0000-00003D5B0000}"/>
    <cellStyle name="Normal 2 3 2 4 4 3 2" xfId="15743" xr:uid="{00000000-0005-0000-0000-00003E5B0000}"/>
    <cellStyle name="Normal 2 3 2 4 4 3 3" xfId="27119" xr:uid="{00000000-0005-0000-0000-00003F5B0000}"/>
    <cellStyle name="Normal 2 3 2 4 4 4" xfId="6263" xr:uid="{00000000-0005-0000-0000-0000405B0000}"/>
    <cellStyle name="Normal 2 3 2 4 4 4 2" xfId="17639" xr:uid="{00000000-0005-0000-0000-0000415B0000}"/>
    <cellStyle name="Normal 2 3 2 4 4 4 3" xfId="29015" xr:uid="{00000000-0005-0000-0000-0000425B0000}"/>
    <cellStyle name="Normal 2 3 2 4 4 5" xfId="8159" xr:uid="{00000000-0005-0000-0000-0000435B0000}"/>
    <cellStyle name="Normal 2 3 2 4 4 5 2" xfId="19535" xr:uid="{00000000-0005-0000-0000-0000445B0000}"/>
    <cellStyle name="Normal 2 3 2 4 4 5 3" xfId="30911" xr:uid="{00000000-0005-0000-0000-0000455B0000}"/>
    <cellStyle name="Normal 2 3 2 4 4 6" xfId="10055" xr:uid="{00000000-0005-0000-0000-0000465B0000}"/>
    <cellStyle name="Normal 2 3 2 4 4 6 2" xfId="21431" xr:uid="{00000000-0005-0000-0000-0000475B0000}"/>
    <cellStyle name="Normal 2 3 2 4 4 6 3" xfId="32807" xr:uid="{00000000-0005-0000-0000-0000485B0000}"/>
    <cellStyle name="Normal 2 3 2 4 4 7" xfId="11951" xr:uid="{00000000-0005-0000-0000-0000495B0000}"/>
    <cellStyle name="Normal 2 3 2 4 4 8" xfId="23327" xr:uid="{00000000-0005-0000-0000-00004A5B0000}"/>
    <cellStyle name="Normal 2 3 2 4 4 9" xfId="34703" xr:uid="{00000000-0005-0000-0000-00004B5B0000}"/>
    <cellStyle name="Normal 2 3 2 4 5" xfId="890" xr:uid="{00000000-0005-0000-0000-00004C5B0000}"/>
    <cellStyle name="Normal 2 3 2 4 5 10" xfId="36915" xr:uid="{00000000-0005-0000-0000-00004D5B0000}"/>
    <cellStyle name="Normal 2 3 2 4 5 2" xfId="2787" xr:uid="{00000000-0005-0000-0000-00004E5B0000}"/>
    <cellStyle name="Normal 2 3 2 4 5 2 2" xfId="14163" xr:uid="{00000000-0005-0000-0000-00004F5B0000}"/>
    <cellStyle name="Normal 2 3 2 4 5 2 3" xfId="25539" xr:uid="{00000000-0005-0000-0000-0000505B0000}"/>
    <cellStyle name="Normal 2 3 2 4 5 3" xfId="4683" xr:uid="{00000000-0005-0000-0000-0000515B0000}"/>
    <cellStyle name="Normal 2 3 2 4 5 3 2" xfId="16059" xr:uid="{00000000-0005-0000-0000-0000525B0000}"/>
    <cellStyle name="Normal 2 3 2 4 5 3 3" xfId="27435" xr:uid="{00000000-0005-0000-0000-0000535B0000}"/>
    <cellStyle name="Normal 2 3 2 4 5 4" xfId="6579" xr:uid="{00000000-0005-0000-0000-0000545B0000}"/>
    <cellStyle name="Normal 2 3 2 4 5 4 2" xfId="17955" xr:uid="{00000000-0005-0000-0000-0000555B0000}"/>
    <cellStyle name="Normal 2 3 2 4 5 4 3" xfId="29331" xr:uid="{00000000-0005-0000-0000-0000565B0000}"/>
    <cellStyle name="Normal 2 3 2 4 5 5" xfId="8475" xr:uid="{00000000-0005-0000-0000-0000575B0000}"/>
    <cellStyle name="Normal 2 3 2 4 5 5 2" xfId="19851" xr:uid="{00000000-0005-0000-0000-0000585B0000}"/>
    <cellStyle name="Normal 2 3 2 4 5 5 3" xfId="31227" xr:uid="{00000000-0005-0000-0000-0000595B0000}"/>
    <cellStyle name="Normal 2 3 2 4 5 6" xfId="10371" xr:uid="{00000000-0005-0000-0000-00005A5B0000}"/>
    <cellStyle name="Normal 2 3 2 4 5 6 2" xfId="21747" xr:uid="{00000000-0005-0000-0000-00005B5B0000}"/>
    <cellStyle name="Normal 2 3 2 4 5 6 3" xfId="33123" xr:uid="{00000000-0005-0000-0000-00005C5B0000}"/>
    <cellStyle name="Normal 2 3 2 4 5 7" xfId="12267" xr:uid="{00000000-0005-0000-0000-00005D5B0000}"/>
    <cellStyle name="Normal 2 3 2 4 5 8" xfId="23643" xr:uid="{00000000-0005-0000-0000-00005E5B0000}"/>
    <cellStyle name="Normal 2 3 2 4 5 9" xfId="35019" xr:uid="{00000000-0005-0000-0000-00005F5B0000}"/>
    <cellStyle name="Normal 2 3 2 4 6" xfId="1206" xr:uid="{00000000-0005-0000-0000-0000605B0000}"/>
    <cellStyle name="Normal 2 3 2 4 6 10" xfId="37231" xr:uid="{00000000-0005-0000-0000-0000615B0000}"/>
    <cellStyle name="Normal 2 3 2 4 6 2" xfId="3103" xr:uid="{00000000-0005-0000-0000-0000625B0000}"/>
    <cellStyle name="Normal 2 3 2 4 6 2 2" xfId="14479" xr:uid="{00000000-0005-0000-0000-0000635B0000}"/>
    <cellStyle name="Normal 2 3 2 4 6 2 3" xfId="25855" xr:uid="{00000000-0005-0000-0000-0000645B0000}"/>
    <cellStyle name="Normal 2 3 2 4 6 3" xfId="4999" xr:uid="{00000000-0005-0000-0000-0000655B0000}"/>
    <cellStyle name="Normal 2 3 2 4 6 3 2" xfId="16375" xr:uid="{00000000-0005-0000-0000-0000665B0000}"/>
    <cellStyle name="Normal 2 3 2 4 6 3 3" xfId="27751" xr:uid="{00000000-0005-0000-0000-0000675B0000}"/>
    <cellStyle name="Normal 2 3 2 4 6 4" xfId="6895" xr:uid="{00000000-0005-0000-0000-0000685B0000}"/>
    <cellStyle name="Normal 2 3 2 4 6 4 2" xfId="18271" xr:uid="{00000000-0005-0000-0000-0000695B0000}"/>
    <cellStyle name="Normal 2 3 2 4 6 4 3" xfId="29647" xr:uid="{00000000-0005-0000-0000-00006A5B0000}"/>
    <cellStyle name="Normal 2 3 2 4 6 5" xfId="8791" xr:uid="{00000000-0005-0000-0000-00006B5B0000}"/>
    <cellStyle name="Normal 2 3 2 4 6 5 2" xfId="20167" xr:uid="{00000000-0005-0000-0000-00006C5B0000}"/>
    <cellStyle name="Normal 2 3 2 4 6 5 3" xfId="31543" xr:uid="{00000000-0005-0000-0000-00006D5B0000}"/>
    <cellStyle name="Normal 2 3 2 4 6 6" xfId="10687" xr:uid="{00000000-0005-0000-0000-00006E5B0000}"/>
    <cellStyle name="Normal 2 3 2 4 6 6 2" xfId="22063" xr:uid="{00000000-0005-0000-0000-00006F5B0000}"/>
    <cellStyle name="Normal 2 3 2 4 6 6 3" xfId="33439" xr:uid="{00000000-0005-0000-0000-0000705B0000}"/>
    <cellStyle name="Normal 2 3 2 4 6 7" xfId="12583" xr:uid="{00000000-0005-0000-0000-0000715B0000}"/>
    <cellStyle name="Normal 2 3 2 4 6 8" xfId="23959" xr:uid="{00000000-0005-0000-0000-0000725B0000}"/>
    <cellStyle name="Normal 2 3 2 4 6 9" xfId="35335" xr:uid="{00000000-0005-0000-0000-0000735B0000}"/>
    <cellStyle name="Normal 2 3 2 4 7" xfId="1522" xr:uid="{00000000-0005-0000-0000-0000745B0000}"/>
    <cellStyle name="Normal 2 3 2 4 7 10" xfId="37547" xr:uid="{00000000-0005-0000-0000-0000755B0000}"/>
    <cellStyle name="Normal 2 3 2 4 7 2" xfId="3419" xr:uid="{00000000-0005-0000-0000-0000765B0000}"/>
    <cellStyle name="Normal 2 3 2 4 7 2 2" xfId="14795" xr:uid="{00000000-0005-0000-0000-0000775B0000}"/>
    <cellStyle name="Normal 2 3 2 4 7 2 3" xfId="26171" xr:uid="{00000000-0005-0000-0000-0000785B0000}"/>
    <cellStyle name="Normal 2 3 2 4 7 3" xfId="5315" xr:uid="{00000000-0005-0000-0000-0000795B0000}"/>
    <cellStyle name="Normal 2 3 2 4 7 3 2" xfId="16691" xr:uid="{00000000-0005-0000-0000-00007A5B0000}"/>
    <cellStyle name="Normal 2 3 2 4 7 3 3" xfId="28067" xr:uid="{00000000-0005-0000-0000-00007B5B0000}"/>
    <cellStyle name="Normal 2 3 2 4 7 4" xfId="7211" xr:uid="{00000000-0005-0000-0000-00007C5B0000}"/>
    <cellStyle name="Normal 2 3 2 4 7 4 2" xfId="18587" xr:uid="{00000000-0005-0000-0000-00007D5B0000}"/>
    <cellStyle name="Normal 2 3 2 4 7 4 3" xfId="29963" xr:uid="{00000000-0005-0000-0000-00007E5B0000}"/>
    <cellStyle name="Normal 2 3 2 4 7 5" xfId="9107" xr:uid="{00000000-0005-0000-0000-00007F5B0000}"/>
    <cellStyle name="Normal 2 3 2 4 7 5 2" xfId="20483" xr:uid="{00000000-0005-0000-0000-0000805B0000}"/>
    <cellStyle name="Normal 2 3 2 4 7 5 3" xfId="31859" xr:uid="{00000000-0005-0000-0000-0000815B0000}"/>
    <cellStyle name="Normal 2 3 2 4 7 6" xfId="11003" xr:uid="{00000000-0005-0000-0000-0000825B0000}"/>
    <cellStyle name="Normal 2 3 2 4 7 6 2" xfId="22379" xr:uid="{00000000-0005-0000-0000-0000835B0000}"/>
    <cellStyle name="Normal 2 3 2 4 7 6 3" xfId="33755" xr:uid="{00000000-0005-0000-0000-0000845B0000}"/>
    <cellStyle name="Normal 2 3 2 4 7 7" xfId="12899" xr:uid="{00000000-0005-0000-0000-0000855B0000}"/>
    <cellStyle name="Normal 2 3 2 4 7 8" xfId="24275" xr:uid="{00000000-0005-0000-0000-0000865B0000}"/>
    <cellStyle name="Normal 2 3 2 4 7 9" xfId="35651" xr:uid="{00000000-0005-0000-0000-0000875B0000}"/>
    <cellStyle name="Normal 2 3 2 4 8" xfId="1838" xr:uid="{00000000-0005-0000-0000-0000885B0000}"/>
    <cellStyle name="Normal 2 3 2 4 8 10" xfId="37863" xr:uid="{00000000-0005-0000-0000-0000895B0000}"/>
    <cellStyle name="Normal 2 3 2 4 8 2" xfId="3735" xr:uid="{00000000-0005-0000-0000-00008A5B0000}"/>
    <cellStyle name="Normal 2 3 2 4 8 2 2" xfId="15111" xr:uid="{00000000-0005-0000-0000-00008B5B0000}"/>
    <cellStyle name="Normal 2 3 2 4 8 2 3" xfId="26487" xr:uid="{00000000-0005-0000-0000-00008C5B0000}"/>
    <cellStyle name="Normal 2 3 2 4 8 3" xfId="5631" xr:uid="{00000000-0005-0000-0000-00008D5B0000}"/>
    <cellStyle name="Normal 2 3 2 4 8 3 2" xfId="17007" xr:uid="{00000000-0005-0000-0000-00008E5B0000}"/>
    <cellStyle name="Normal 2 3 2 4 8 3 3" xfId="28383" xr:uid="{00000000-0005-0000-0000-00008F5B0000}"/>
    <cellStyle name="Normal 2 3 2 4 8 4" xfId="7527" xr:uid="{00000000-0005-0000-0000-0000905B0000}"/>
    <cellStyle name="Normal 2 3 2 4 8 4 2" xfId="18903" xr:uid="{00000000-0005-0000-0000-0000915B0000}"/>
    <cellStyle name="Normal 2 3 2 4 8 4 3" xfId="30279" xr:uid="{00000000-0005-0000-0000-0000925B0000}"/>
    <cellStyle name="Normal 2 3 2 4 8 5" xfId="9423" xr:uid="{00000000-0005-0000-0000-0000935B0000}"/>
    <cellStyle name="Normal 2 3 2 4 8 5 2" xfId="20799" xr:uid="{00000000-0005-0000-0000-0000945B0000}"/>
    <cellStyle name="Normal 2 3 2 4 8 5 3" xfId="32175" xr:uid="{00000000-0005-0000-0000-0000955B0000}"/>
    <cellStyle name="Normal 2 3 2 4 8 6" xfId="11319" xr:uid="{00000000-0005-0000-0000-0000965B0000}"/>
    <cellStyle name="Normal 2 3 2 4 8 6 2" xfId="22695" xr:uid="{00000000-0005-0000-0000-0000975B0000}"/>
    <cellStyle name="Normal 2 3 2 4 8 6 3" xfId="34071" xr:uid="{00000000-0005-0000-0000-0000985B0000}"/>
    <cellStyle name="Normal 2 3 2 4 8 7" xfId="13215" xr:uid="{00000000-0005-0000-0000-0000995B0000}"/>
    <cellStyle name="Normal 2 3 2 4 8 8" xfId="24591" xr:uid="{00000000-0005-0000-0000-00009A5B0000}"/>
    <cellStyle name="Normal 2 3 2 4 8 9" xfId="35967" xr:uid="{00000000-0005-0000-0000-00009B5B0000}"/>
    <cellStyle name="Normal 2 3 2 4 9" xfId="2154" xr:uid="{00000000-0005-0000-0000-00009C5B0000}"/>
    <cellStyle name="Normal 2 3 2 4 9 2" xfId="13531" xr:uid="{00000000-0005-0000-0000-00009D5B0000}"/>
    <cellStyle name="Normal 2 3 2 4 9 3" xfId="24907" xr:uid="{00000000-0005-0000-0000-00009E5B0000}"/>
    <cellStyle name="Normal 2 3 2 5" xfId="281" xr:uid="{00000000-0005-0000-0000-00009F5B0000}"/>
    <cellStyle name="Normal 2 3 2 5 10" xfId="5969" xr:uid="{00000000-0005-0000-0000-0000A05B0000}"/>
    <cellStyle name="Normal 2 3 2 5 10 2" xfId="17345" xr:uid="{00000000-0005-0000-0000-0000A15B0000}"/>
    <cellStyle name="Normal 2 3 2 5 10 3" xfId="28721" xr:uid="{00000000-0005-0000-0000-0000A25B0000}"/>
    <cellStyle name="Normal 2 3 2 5 11" xfId="7865" xr:uid="{00000000-0005-0000-0000-0000A35B0000}"/>
    <cellStyle name="Normal 2 3 2 5 11 2" xfId="19241" xr:uid="{00000000-0005-0000-0000-0000A45B0000}"/>
    <cellStyle name="Normal 2 3 2 5 11 3" xfId="30617" xr:uid="{00000000-0005-0000-0000-0000A55B0000}"/>
    <cellStyle name="Normal 2 3 2 5 12" xfId="9761" xr:uid="{00000000-0005-0000-0000-0000A65B0000}"/>
    <cellStyle name="Normal 2 3 2 5 12 2" xfId="21137" xr:uid="{00000000-0005-0000-0000-0000A75B0000}"/>
    <cellStyle name="Normal 2 3 2 5 12 3" xfId="32513" xr:uid="{00000000-0005-0000-0000-0000A85B0000}"/>
    <cellStyle name="Normal 2 3 2 5 13" xfId="11657" xr:uid="{00000000-0005-0000-0000-0000A95B0000}"/>
    <cellStyle name="Normal 2 3 2 5 14" xfId="23033" xr:uid="{00000000-0005-0000-0000-0000AA5B0000}"/>
    <cellStyle name="Normal 2 3 2 5 15" xfId="34409" xr:uid="{00000000-0005-0000-0000-0000AB5B0000}"/>
    <cellStyle name="Normal 2 3 2 5 16" xfId="36305" xr:uid="{00000000-0005-0000-0000-0000AC5B0000}"/>
    <cellStyle name="Normal 2 3 2 5 2" xfId="437" xr:uid="{00000000-0005-0000-0000-0000AD5B0000}"/>
    <cellStyle name="Normal 2 3 2 5 2 10" xfId="8023" xr:uid="{00000000-0005-0000-0000-0000AE5B0000}"/>
    <cellStyle name="Normal 2 3 2 5 2 10 2" xfId="19399" xr:uid="{00000000-0005-0000-0000-0000AF5B0000}"/>
    <cellStyle name="Normal 2 3 2 5 2 10 3" xfId="30775" xr:uid="{00000000-0005-0000-0000-0000B05B0000}"/>
    <cellStyle name="Normal 2 3 2 5 2 11" xfId="9919" xr:uid="{00000000-0005-0000-0000-0000B15B0000}"/>
    <cellStyle name="Normal 2 3 2 5 2 11 2" xfId="21295" xr:uid="{00000000-0005-0000-0000-0000B25B0000}"/>
    <cellStyle name="Normal 2 3 2 5 2 11 3" xfId="32671" xr:uid="{00000000-0005-0000-0000-0000B35B0000}"/>
    <cellStyle name="Normal 2 3 2 5 2 12" xfId="11815" xr:uid="{00000000-0005-0000-0000-0000B45B0000}"/>
    <cellStyle name="Normal 2 3 2 5 2 13" xfId="23191" xr:uid="{00000000-0005-0000-0000-0000B55B0000}"/>
    <cellStyle name="Normal 2 3 2 5 2 14" xfId="34567" xr:uid="{00000000-0005-0000-0000-0000B65B0000}"/>
    <cellStyle name="Normal 2 3 2 5 2 15" xfId="36463" xr:uid="{00000000-0005-0000-0000-0000B75B0000}"/>
    <cellStyle name="Normal 2 3 2 5 2 2" xfId="754" xr:uid="{00000000-0005-0000-0000-0000B85B0000}"/>
    <cellStyle name="Normal 2 3 2 5 2 2 10" xfId="36779" xr:uid="{00000000-0005-0000-0000-0000B95B0000}"/>
    <cellStyle name="Normal 2 3 2 5 2 2 2" xfId="2651" xr:uid="{00000000-0005-0000-0000-0000BA5B0000}"/>
    <cellStyle name="Normal 2 3 2 5 2 2 2 2" xfId="14027" xr:uid="{00000000-0005-0000-0000-0000BB5B0000}"/>
    <cellStyle name="Normal 2 3 2 5 2 2 2 3" xfId="25403" xr:uid="{00000000-0005-0000-0000-0000BC5B0000}"/>
    <cellStyle name="Normal 2 3 2 5 2 2 3" xfId="4547" xr:uid="{00000000-0005-0000-0000-0000BD5B0000}"/>
    <cellStyle name="Normal 2 3 2 5 2 2 3 2" xfId="15923" xr:uid="{00000000-0005-0000-0000-0000BE5B0000}"/>
    <cellStyle name="Normal 2 3 2 5 2 2 3 3" xfId="27299" xr:uid="{00000000-0005-0000-0000-0000BF5B0000}"/>
    <cellStyle name="Normal 2 3 2 5 2 2 4" xfId="6443" xr:uid="{00000000-0005-0000-0000-0000C05B0000}"/>
    <cellStyle name="Normal 2 3 2 5 2 2 4 2" xfId="17819" xr:uid="{00000000-0005-0000-0000-0000C15B0000}"/>
    <cellStyle name="Normal 2 3 2 5 2 2 4 3" xfId="29195" xr:uid="{00000000-0005-0000-0000-0000C25B0000}"/>
    <cellStyle name="Normal 2 3 2 5 2 2 5" xfId="8339" xr:uid="{00000000-0005-0000-0000-0000C35B0000}"/>
    <cellStyle name="Normal 2 3 2 5 2 2 5 2" xfId="19715" xr:uid="{00000000-0005-0000-0000-0000C45B0000}"/>
    <cellStyle name="Normal 2 3 2 5 2 2 5 3" xfId="31091" xr:uid="{00000000-0005-0000-0000-0000C55B0000}"/>
    <cellStyle name="Normal 2 3 2 5 2 2 6" xfId="10235" xr:uid="{00000000-0005-0000-0000-0000C65B0000}"/>
    <cellStyle name="Normal 2 3 2 5 2 2 6 2" xfId="21611" xr:uid="{00000000-0005-0000-0000-0000C75B0000}"/>
    <cellStyle name="Normal 2 3 2 5 2 2 6 3" xfId="32987" xr:uid="{00000000-0005-0000-0000-0000C85B0000}"/>
    <cellStyle name="Normal 2 3 2 5 2 2 7" xfId="12131" xr:uid="{00000000-0005-0000-0000-0000C95B0000}"/>
    <cellStyle name="Normal 2 3 2 5 2 2 8" xfId="23507" xr:uid="{00000000-0005-0000-0000-0000CA5B0000}"/>
    <cellStyle name="Normal 2 3 2 5 2 2 9" xfId="34883" xr:uid="{00000000-0005-0000-0000-0000CB5B0000}"/>
    <cellStyle name="Normal 2 3 2 5 2 3" xfId="1070" xr:uid="{00000000-0005-0000-0000-0000CC5B0000}"/>
    <cellStyle name="Normal 2 3 2 5 2 3 10" xfId="37095" xr:uid="{00000000-0005-0000-0000-0000CD5B0000}"/>
    <cellStyle name="Normal 2 3 2 5 2 3 2" xfId="2967" xr:uid="{00000000-0005-0000-0000-0000CE5B0000}"/>
    <cellStyle name="Normal 2 3 2 5 2 3 2 2" xfId="14343" xr:uid="{00000000-0005-0000-0000-0000CF5B0000}"/>
    <cellStyle name="Normal 2 3 2 5 2 3 2 3" xfId="25719" xr:uid="{00000000-0005-0000-0000-0000D05B0000}"/>
    <cellStyle name="Normal 2 3 2 5 2 3 3" xfId="4863" xr:uid="{00000000-0005-0000-0000-0000D15B0000}"/>
    <cellStyle name="Normal 2 3 2 5 2 3 3 2" xfId="16239" xr:uid="{00000000-0005-0000-0000-0000D25B0000}"/>
    <cellStyle name="Normal 2 3 2 5 2 3 3 3" xfId="27615" xr:uid="{00000000-0005-0000-0000-0000D35B0000}"/>
    <cellStyle name="Normal 2 3 2 5 2 3 4" xfId="6759" xr:uid="{00000000-0005-0000-0000-0000D45B0000}"/>
    <cellStyle name="Normal 2 3 2 5 2 3 4 2" xfId="18135" xr:uid="{00000000-0005-0000-0000-0000D55B0000}"/>
    <cellStyle name="Normal 2 3 2 5 2 3 4 3" xfId="29511" xr:uid="{00000000-0005-0000-0000-0000D65B0000}"/>
    <cellStyle name="Normal 2 3 2 5 2 3 5" xfId="8655" xr:uid="{00000000-0005-0000-0000-0000D75B0000}"/>
    <cellStyle name="Normal 2 3 2 5 2 3 5 2" xfId="20031" xr:uid="{00000000-0005-0000-0000-0000D85B0000}"/>
    <cellStyle name="Normal 2 3 2 5 2 3 5 3" xfId="31407" xr:uid="{00000000-0005-0000-0000-0000D95B0000}"/>
    <cellStyle name="Normal 2 3 2 5 2 3 6" xfId="10551" xr:uid="{00000000-0005-0000-0000-0000DA5B0000}"/>
    <cellStyle name="Normal 2 3 2 5 2 3 6 2" xfId="21927" xr:uid="{00000000-0005-0000-0000-0000DB5B0000}"/>
    <cellStyle name="Normal 2 3 2 5 2 3 6 3" xfId="33303" xr:uid="{00000000-0005-0000-0000-0000DC5B0000}"/>
    <cellStyle name="Normal 2 3 2 5 2 3 7" xfId="12447" xr:uid="{00000000-0005-0000-0000-0000DD5B0000}"/>
    <cellStyle name="Normal 2 3 2 5 2 3 8" xfId="23823" xr:uid="{00000000-0005-0000-0000-0000DE5B0000}"/>
    <cellStyle name="Normal 2 3 2 5 2 3 9" xfId="35199" xr:uid="{00000000-0005-0000-0000-0000DF5B0000}"/>
    <cellStyle name="Normal 2 3 2 5 2 4" xfId="1386" xr:uid="{00000000-0005-0000-0000-0000E05B0000}"/>
    <cellStyle name="Normal 2 3 2 5 2 4 10" xfId="37411" xr:uid="{00000000-0005-0000-0000-0000E15B0000}"/>
    <cellStyle name="Normal 2 3 2 5 2 4 2" xfId="3283" xr:uid="{00000000-0005-0000-0000-0000E25B0000}"/>
    <cellStyle name="Normal 2 3 2 5 2 4 2 2" xfId="14659" xr:uid="{00000000-0005-0000-0000-0000E35B0000}"/>
    <cellStyle name="Normal 2 3 2 5 2 4 2 3" xfId="26035" xr:uid="{00000000-0005-0000-0000-0000E45B0000}"/>
    <cellStyle name="Normal 2 3 2 5 2 4 3" xfId="5179" xr:uid="{00000000-0005-0000-0000-0000E55B0000}"/>
    <cellStyle name="Normal 2 3 2 5 2 4 3 2" xfId="16555" xr:uid="{00000000-0005-0000-0000-0000E65B0000}"/>
    <cellStyle name="Normal 2 3 2 5 2 4 3 3" xfId="27931" xr:uid="{00000000-0005-0000-0000-0000E75B0000}"/>
    <cellStyle name="Normal 2 3 2 5 2 4 4" xfId="7075" xr:uid="{00000000-0005-0000-0000-0000E85B0000}"/>
    <cellStyle name="Normal 2 3 2 5 2 4 4 2" xfId="18451" xr:uid="{00000000-0005-0000-0000-0000E95B0000}"/>
    <cellStyle name="Normal 2 3 2 5 2 4 4 3" xfId="29827" xr:uid="{00000000-0005-0000-0000-0000EA5B0000}"/>
    <cellStyle name="Normal 2 3 2 5 2 4 5" xfId="8971" xr:uid="{00000000-0005-0000-0000-0000EB5B0000}"/>
    <cellStyle name="Normal 2 3 2 5 2 4 5 2" xfId="20347" xr:uid="{00000000-0005-0000-0000-0000EC5B0000}"/>
    <cellStyle name="Normal 2 3 2 5 2 4 5 3" xfId="31723" xr:uid="{00000000-0005-0000-0000-0000ED5B0000}"/>
    <cellStyle name="Normal 2 3 2 5 2 4 6" xfId="10867" xr:uid="{00000000-0005-0000-0000-0000EE5B0000}"/>
    <cellStyle name="Normal 2 3 2 5 2 4 6 2" xfId="22243" xr:uid="{00000000-0005-0000-0000-0000EF5B0000}"/>
    <cellStyle name="Normal 2 3 2 5 2 4 6 3" xfId="33619" xr:uid="{00000000-0005-0000-0000-0000F05B0000}"/>
    <cellStyle name="Normal 2 3 2 5 2 4 7" xfId="12763" xr:uid="{00000000-0005-0000-0000-0000F15B0000}"/>
    <cellStyle name="Normal 2 3 2 5 2 4 8" xfId="24139" xr:uid="{00000000-0005-0000-0000-0000F25B0000}"/>
    <cellStyle name="Normal 2 3 2 5 2 4 9" xfId="35515" xr:uid="{00000000-0005-0000-0000-0000F35B0000}"/>
    <cellStyle name="Normal 2 3 2 5 2 5" xfId="1702" xr:uid="{00000000-0005-0000-0000-0000F45B0000}"/>
    <cellStyle name="Normal 2 3 2 5 2 5 10" xfId="37727" xr:uid="{00000000-0005-0000-0000-0000F55B0000}"/>
    <cellStyle name="Normal 2 3 2 5 2 5 2" xfId="3599" xr:uid="{00000000-0005-0000-0000-0000F65B0000}"/>
    <cellStyle name="Normal 2 3 2 5 2 5 2 2" xfId="14975" xr:uid="{00000000-0005-0000-0000-0000F75B0000}"/>
    <cellStyle name="Normal 2 3 2 5 2 5 2 3" xfId="26351" xr:uid="{00000000-0005-0000-0000-0000F85B0000}"/>
    <cellStyle name="Normal 2 3 2 5 2 5 3" xfId="5495" xr:uid="{00000000-0005-0000-0000-0000F95B0000}"/>
    <cellStyle name="Normal 2 3 2 5 2 5 3 2" xfId="16871" xr:uid="{00000000-0005-0000-0000-0000FA5B0000}"/>
    <cellStyle name="Normal 2 3 2 5 2 5 3 3" xfId="28247" xr:uid="{00000000-0005-0000-0000-0000FB5B0000}"/>
    <cellStyle name="Normal 2 3 2 5 2 5 4" xfId="7391" xr:uid="{00000000-0005-0000-0000-0000FC5B0000}"/>
    <cellStyle name="Normal 2 3 2 5 2 5 4 2" xfId="18767" xr:uid="{00000000-0005-0000-0000-0000FD5B0000}"/>
    <cellStyle name="Normal 2 3 2 5 2 5 4 3" xfId="30143" xr:uid="{00000000-0005-0000-0000-0000FE5B0000}"/>
    <cellStyle name="Normal 2 3 2 5 2 5 5" xfId="9287" xr:uid="{00000000-0005-0000-0000-0000FF5B0000}"/>
    <cellStyle name="Normal 2 3 2 5 2 5 5 2" xfId="20663" xr:uid="{00000000-0005-0000-0000-0000005C0000}"/>
    <cellStyle name="Normal 2 3 2 5 2 5 5 3" xfId="32039" xr:uid="{00000000-0005-0000-0000-0000015C0000}"/>
    <cellStyle name="Normal 2 3 2 5 2 5 6" xfId="11183" xr:uid="{00000000-0005-0000-0000-0000025C0000}"/>
    <cellStyle name="Normal 2 3 2 5 2 5 6 2" xfId="22559" xr:uid="{00000000-0005-0000-0000-0000035C0000}"/>
    <cellStyle name="Normal 2 3 2 5 2 5 6 3" xfId="33935" xr:uid="{00000000-0005-0000-0000-0000045C0000}"/>
    <cellStyle name="Normal 2 3 2 5 2 5 7" xfId="13079" xr:uid="{00000000-0005-0000-0000-0000055C0000}"/>
    <cellStyle name="Normal 2 3 2 5 2 5 8" xfId="24455" xr:uid="{00000000-0005-0000-0000-0000065C0000}"/>
    <cellStyle name="Normal 2 3 2 5 2 5 9" xfId="35831" xr:uid="{00000000-0005-0000-0000-0000075C0000}"/>
    <cellStyle name="Normal 2 3 2 5 2 6" xfId="2018" xr:uid="{00000000-0005-0000-0000-0000085C0000}"/>
    <cellStyle name="Normal 2 3 2 5 2 6 10" xfId="38043" xr:uid="{00000000-0005-0000-0000-0000095C0000}"/>
    <cellStyle name="Normal 2 3 2 5 2 6 2" xfId="3915" xr:uid="{00000000-0005-0000-0000-00000A5C0000}"/>
    <cellStyle name="Normal 2 3 2 5 2 6 2 2" xfId="15291" xr:uid="{00000000-0005-0000-0000-00000B5C0000}"/>
    <cellStyle name="Normal 2 3 2 5 2 6 2 3" xfId="26667" xr:uid="{00000000-0005-0000-0000-00000C5C0000}"/>
    <cellStyle name="Normal 2 3 2 5 2 6 3" xfId="5811" xr:uid="{00000000-0005-0000-0000-00000D5C0000}"/>
    <cellStyle name="Normal 2 3 2 5 2 6 3 2" xfId="17187" xr:uid="{00000000-0005-0000-0000-00000E5C0000}"/>
    <cellStyle name="Normal 2 3 2 5 2 6 3 3" xfId="28563" xr:uid="{00000000-0005-0000-0000-00000F5C0000}"/>
    <cellStyle name="Normal 2 3 2 5 2 6 4" xfId="7707" xr:uid="{00000000-0005-0000-0000-0000105C0000}"/>
    <cellStyle name="Normal 2 3 2 5 2 6 4 2" xfId="19083" xr:uid="{00000000-0005-0000-0000-0000115C0000}"/>
    <cellStyle name="Normal 2 3 2 5 2 6 4 3" xfId="30459" xr:uid="{00000000-0005-0000-0000-0000125C0000}"/>
    <cellStyle name="Normal 2 3 2 5 2 6 5" xfId="9603" xr:uid="{00000000-0005-0000-0000-0000135C0000}"/>
    <cellStyle name="Normal 2 3 2 5 2 6 5 2" xfId="20979" xr:uid="{00000000-0005-0000-0000-0000145C0000}"/>
    <cellStyle name="Normal 2 3 2 5 2 6 5 3" xfId="32355" xr:uid="{00000000-0005-0000-0000-0000155C0000}"/>
    <cellStyle name="Normal 2 3 2 5 2 6 6" xfId="11499" xr:uid="{00000000-0005-0000-0000-0000165C0000}"/>
    <cellStyle name="Normal 2 3 2 5 2 6 6 2" xfId="22875" xr:uid="{00000000-0005-0000-0000-0000175C0000}"/>
    <cellStyle name="Normal 2 3 2 5 2 6 6 3" xfId="34251" xr:uid="{00000000-0005-0000-0000-0000185C0000}"/>
    <cellStyle name="Normal 2 3 2 5 2 6 7" xfId="13395" xr:uid="{00000000-0005-0000-0000-0000195C0000}"/>
    <cellStyle name="Normal 2 3 2 5 2 6 8" xfId="24771" xr:uid="{00000000-0005-0000-0000-00001A5C0000}"/>
    <cellStyle name="Normal 2 3 2 5 2 6 9" xfId="36147" xr:uid="{00000000-0005-0000-0000-00001B5C0000}"/>
    <cellStyle name="Normal 2 3 2 5 2 7" xfId="2334" xr:uid="{00000000-0005-0000-0000-00001C5C0000}"/>
    <cellStyle name="Normal 2 3 2 5 2 7 2" xfId="13711" xr:uid="{00000000-0005-0000-0000-00001D5C0000}"/>
    <cellStyle name="Normal 2 3 2 5 2 7 3" xfId="25087" xr:uid="{00000000-0005-0000-0000-00001E5C0000}"/>
    <cellStyle name="Normal 2 3 2 5 2 8" xfId="4231" xr:uid="{00000000-0005-0000-0000-00001F5C0000}"/>
    <cellStyle name="Normal 2 3 2 5 2 8 2" xfId="15607" xr:uid="{00000000-0005-0000-0000-0000205C0000}"/>
    <cellStyle name="Normal 2 3 2 5 2 8 3" xfId="26983" xr:uid="{00000000-0005-0000-0000-0000215C0000}"/>
    <cellStyle name="Normal 2 3 2 5 2 9" xfId="6127" xr:uid="{00000000-0005-0000-0000-0000225C0000}"/>
    <cellStyle name="Normal 2 3 2 5 2 9 2" xfId="17503" xr:uid="{00000000-0005-0000-0000-0000235C0000}"/>
    <cellStyle name="Normal 2 3 2 5 2 9 3" xfId="28879" xr:uid="{00000000-0005-0000-0000-0000245C0000}"/>
    <cellStyle name="Normal 2 3 2 5 3" xfId="596" xr:uid="{00000000-0005-0000-0000-0000255C0000}"/>
    <cellStyle name="Normal 2 3 2 5 3 10" xfId="36621" xr:uid="{00000000-0005-0000-0000-0000265C0000}"/>
    <cellStyle name="Normal 2 3 2 5 3 2" xfId="2493" xr:uid="{00000000-0005-0000-0000-0000275C0000}"/>
    <cellStyle name="Normal 2 3 2 5 3 2 2" xfId="13869" xr:uid="{00000000-0005-0000-0000-0000285C0000}"/>
    <cellStyle name="Normal 2 3 2 5 3 2 3" xfId="25245" xr:uid="{00000000-0005-0000-0000-0000295C0000}"/>
    <cellStyle name="Normal 2 3 2 5 3 3" xfId="4389" xr:uid="{00000000-0005-0000-0000-00002A5C0000}"/>
    <cellStyle name="Normal 2 3 2 5 3 3 2" xfId="15765" xr:uid="{00000000-0005-0000-0000-00002B5C0000}"/>
    <cellStyle name="Normal 2 3 2 5 3 3 3" xfId="27141" xr:uid="{00000000-0005-0000-0000-00002C5C0000}"/>
    <cellStyle name="Normal 2 3 2 5 3 4" xfId="6285" xr:uid="{00000000-0005-0000-0000-00002D5C0000}"/>
    <cellStyle name="Normal 2 3 2 5 3 4 2" xfId="17661" xr:uid="{00000000-0005-0000-0000-00002E5C0000}"/>
    <cellStyle name="Normal 2 3 2 5 3 4 3" xfId="29037" xr:uid="{00000000-0005-0000-0000-00002F5C0000}"/>
    <cellStyle name="Normal 2 3 2 5 3 5" xfId="8181" xr:uid="{00000000-0005-0000-0000-0000305C0000}"/>
    <cellStyle name="Normal 2 3 2 5 3 5 2" xfId="19557" xr:uid="{00000000-0005-0000-0000-0000315C0000}"/>
    <cellStyle name="Normal 2 3 2 5 3 5 3" xfId="30933" xr:uid="{00000000-0005-0000-0000-0000325C0000}"/>
    <cellStyle name="Normal 2 3 2 5 3 6" xfId="10077" xr:uid="{00000000-0005-0000-0000-0000335C0000}"/>
    <cellStyle name="Normal 2 3 2 5 3 6 2" xfId="21453" xr:uid="{00000000-0005-0000-0000-0000345C0000}"/>
    <cellStyle name="Normal 2 3 2 5 3 6 3" xfId="32829" xr:uid="{00000000-0005-0000-0000-0000355C0000}"/>
    <cellStyle name="Normal 2 3 2 5 3 7" xfId="11973" xr:uid="{00000000-0005-0000-0000-0000365C0000}"/>
    <cellStyle name="Normal 2 3 2 5 3 8" xfId="23349" xr:uid="{00000000-0005-0000-0000-0000375C0000}"/>
    <cellStyle name="Normal 2 3 2 5 3 9" xfId="34725" xr:uid="{00000000-0005-0000-0000-0000385C0000}"/>
    <cellStyle name="Normal 2 3 2 5 4" xfId="912" xr:uid="{00000000-0005-0000-0000-0000395C0000}"/>
    <cellStyle name="Normal 2 3 2 5 4 10" xfId="36937" xr:uid="{00000000-0005-0000-0000-00003A5C0000}"/>
    <cellStyle name="Normal 2 3 2 5 4 2" xfId="2809" xr:uid="{00000000-0005-0000-0000-00003B5C0000}"/>
    <cellStyle name="Normal 2 3 2 5 4 2 2" xfId="14185" xr:uid="{00000000-0005-0000-0000-00003C5C0000}"/>
    <cellStyle name="Normal 2 3 2 5 4 2 3" xfId="25561" xr:uid="{00000000-0005-0000-0000-00003D5C0000}"/>
    <cellStyle name="Normal 2 3 2 5 4 3" xfId="4705" xr:uid="{00000000-0005-0000-0000-00003E5C0000}"/>
    <cellStyle name="Normal 2 3 2 5 4 3 2" xfId="16081" xr:uid="{00000000-0005-0000-0000-00003F5C0000}"/>
    <cellStyle name="Normal 2 3 2 5 4 3 3" xfId="27457" xr:uid="{00000000-0005-0000-0000-0000405C0000}"/>
    <cellStyle name="Normal 2 3 2 5 4 4" xfId="6601" xr:uid="{00000000-0005-0000-0000-0000415C0000}"/>
    <cellStyle name="Normal 2 3 2 5 4 4 2" xfId="17977" xr:uid="{00000000-0005-0000-0000-0000425C0000}"/>
    <cellStyle name="Normal 2 3 2 5 4 4 3" xfId="29353" xr:uid="{00000000-0005-0000-0000-0000435C0000}"/>
    <cellStyle name="Normal 2 3 2 5 4 5" xfId="8497" xr:uid="{00000000-0005-0000-0000-0000445C0000}"/>
    <cellStyle name="Normal 2 3 2 5 4 5 2" xfId="19873" xr:uid="{00000000-0005-0000-0000-0000455C0000}"/>
    <cellStyle name="Normal 2 3 2 5 4 5 3" xfId="31249" xr:uid="{00000000-0005-0000-0000-0000465C0000}"/>
    <cellStyle name="Normal 2 3 2 5 4 6" xfId="10393" xr:uid="{00000000-0005-0000-0000-0000475C0000}"/>
    <cellStyle name="Normal 2 3 2 5 4 6 2" xfId="21769" xr:uid="{00000000-0005-0000-0000-0000485C0000}"/>
    <cellStyle name="Normal 2 3 2 5 4 6 3" xfId="33145" xr:uid="{00000000-0005-0000-0000-0000495C0000}"/>
    <cellStyle name="Normal 2 3 2 5 4 7" xfId="12289" xr:uid="{00000000-0005-0000-0000-00004A5C0000}"/>
    <cellStyle name="Normal 2 3 2 5 4 8" xfId="23665" xr:uid="{00000000-0005-0000-0000-00004B5C0000}"/>
    <cellStyle name="Normal 2 3 2 5 4 9" xfId="35041" xr:uid="{00000000-0005-0000-0000-00004C5C0000}"/>
    <cellStyle name="Normal 2 3 2 5 5" xfId="1228" xr:uid="{00000000-0005-0000-0000-00004D5C0000}"/>
    <cellStyle name="Normal 2 3 2 5 5 10" xfId="37253" xr:uid="{00000000-0005-0000-0000-00004E5C0000}"/>
    <cellStyle name="Normal 2 3 2 5 5 2" xfId="3125" xr:uid="{00000000-0005-0000-0000-00004F5C0000}"/>
    <cellStyle name="Normal 2 3 2 5 5 2 2" xfId="14501" xr:uid="{00000000-0005-0000-0000-0000505C0000}"/>
    <cellStyle name="Normal 2 3 2 5 5 2 3" xfId="25877" xr:uid="{00000000-0005-0000-0000-0000515C0000}"/>
    <cellStyle name="Normal 2 3 2 5 5 3" xfId="5021" xr:uid="{00000000-0005-0000-0000-0000525C0000}"/>
    <cellStyle name="Normal 2 3 2 5 5 3 2" xfId="16397" xr:uid="{00000000-0005-0000-0000-0000535C0000}"/>
    <cellStyle name="Normal 2 3 2 5 5 3 3" xfId="27773" xr:uid="{00000000-0005-0000-0000-0000545C0000}"/>
    <cellStyle name="Normal 2 3 2 5 5 4" xfId="6917" xr:uid="{00000000-0005-0000-0000-0000555C0000}"/>
    <cellStyle name="Normal 2 3 2 5 5 4 2" xfId="18293" xr:uid="{00000000-0005-0000-0000-0000565C0000}"/>
    <cellStyle name="Normal 2 3 2 5 5 4 3" xfId="29669" xr:uid="{00000000-0005-0000-0000-0000575C0000}"/>
    <cellStyle name="Normal 2 3 2 5 5 5" xfId="8813" xr:uid="{00000000-0005-0000-0000-0000585C0000}"/>
    <cellStyle name="Normal 2 3 2 5 5 5 2" xfId="20189" xr:uid="{00000000-0005-0000-0000-0000595C0000}"/>
    <cellStyle name="Normal 2 3 2 5 5 5 3" xfId="31565" xr:uid="{00000000-0005-0000-0000-00005A5C0000}"/>
    <cellStyle name="Normal 2 3 2 5 5 6" xfId="10709" xr:uid="{00000000-0005-0000-0000-00005B5C0000}"/>
    <cellStyle name="Normal 2 3 2 5 5 6 2" xfId="22085" xr:uid="{00000000-0005-0000-0000-00005C5C0000}"/>
    <cellStyle name="Normal 2 3 2 5 5 6 3" xfId="33461" xr:uid="{00000000-0005-0000-0000-00005D5C0000}"/>
    <cellStyle name="Normal 2 3 2 5 5 7" xfId="12605" xr:uid="{00000000-0005-0000-0000-00005E5C0000}"/>
    <cellStyle name="Normal 2 3 2 5 5 8" xfId="23981" xr:uid="{00000000-0005-0000-0000-00005F5C0000}"/>
    <cellStyle name="Normal 2 3 2 5 5 9" xfId="35357" xr:uid="{00000000-0005-0000-0000-0000605C0000}"/>
    <cellStyle name="Normal 2 3 2 5 6" xfId="1544" xr:uid="{00000000-0005-0000-0000-0000615C0000}"/>
    <cellStyle name="Normal 2 3 2 5 6 10" xfId="37569" xr:uid="{00000000-0005-0000-0000-0000625C0000}"/>
    <cellStyle name="Normal 2 3 2 5 6 2" xfId="3441" xr:uid="{00000000-0005-0000-0000-0000635C0000}"/>
    <cellStyle name="Normal 2 3 2 5 6 2 2" xfId="14817" xr:uid="{00000000-0005-0000-0000-0000645C0000}"/>
    <cellStyle name="Normal 2 3 2 5 6 2 3" xfId="26193" xr:uid="{00000000-0005-0000-0000-0000655C0000}"/>
    <cellStyle name="Normal 2 3 2 5 6 3" xfId="5337" xr:uid="{00000000-0005-0000-0000-0000665C0000}"/>
    <cellStyle name="Normal 2 3 2 5 6 3 2" xfId="16713" xr:uid="{00000000-0005-0000-0000-0000675C0000}"/>
    <cellStyle name="Normal 2 3 2 5 6 3 3" xfId="28089" xr:uid="{00000000-0005-0000-0000-0000685C0000}"/>
    <cellStyle name="Normal 2 3 2 5 6 4" xfId="7233" xr:uid="{00000000-0005-0000-0000-0000695C0000}"/>
    <cellStyle name="Normal 2 3 2 5 6 4 2" xfId="18609" xr:uid="{00000000-0005-0000-0000-00006A5C0000}"/>
    <cellStyle name="Normal 2 3 2 5 6 4 3" xfId="29985" xr:uid="{00000000-0005-0000-0000-00006B5C0000}"/>
    <cellStyle name="Normal 2 3 2 5 6 5" xfId="9129" xr:uid="{00000000-0005-0000-0000-00006C5C0000}"/>
    <cellStyle name="Normal 2 3 2 5 6 5 2" xfId="20505" xr:uid="{00000000-0005-0000-0000-00006D5C0000}"/>
    <cellStyle name="Normal 2 3 2 5 6 5 3" xfId="31881" xr:uid="{00000000-0005-0000-0000-00006E5C0000}"/>
    <cellStyle name="Normal 2 3 2 5 6 6" xfId="11025" xr:uid="{00000000-0005-0000-0000-00006F5C0000}"/>
    <cellStyle name="Normal 2 3 2 5 6 6 2" xfId="22401" xr:uid="{00000000-0005-0000-0000-0000705C0000}"/>
    <cellStyle name="Normal 2 3 2 5 6 6 3" xfId="33777" xr:uid="{00000000-0005-0000-0000-0000715C0000}"/>
    <cellStyle name="Normal 2 3 2 5 6 7" xfId="12921" xr:uid="{00000000-0005-0000-0000-0000725C0000}"/>
    <cellStyle name="Normal 2 3 2 5 6 8" xfId="24297" xr:uid="{00000000-0005-0000-0000-0000735C0000}"/>
    <cellStyle name="Normal 2 3 2 5 6 9" xfId="35673" xr:uid="{00000000-0005-0000-0000-0000745C0000}"/>
    <cellStyle name="Normal 2 3 2 5 7" xfId="1860" xr:uid="{00000000-0005-0000-0000-0000755C0000}"/>
    <cellStyle name="Normal 2 3 2 5 7 10" xfId="37885" xr:uid="{00000000-0005-0000-0000-0000765C0000}"/>
    <cellStyle name="Normal 2 3 2 5 7 2" xfId="3757" xr:uid="{00000000-0005-0000-0000-0000775C0000}"/>
    <cellStyle name="Normal 2 3 2 5 7 2 2" xfId="15133" xr:uid="{00000000-0005-0000-0000-0000785C0000}"/>
    <cellStyle name="Normal 2 3 2 5 7 2 3" xfId="26509" xr:uid="{00000000-0005-0000-0000-0000795C0000}"/>
    <cellStyle name="Normal 2 3 2 5 7 3" xfId="5653" xr:uid="{00000000-0005-0000-0000-00007A5C0000}"/>
    <cellStyle name="Normal 2 3 2 5 7 3 2" xfId="17029" xr:uid="{00000000-0005-0000-0000-00007B5C0000}"/>
    <cellStyle name="Normal 2 3 2 5 7 3 3" xfId="28405" xr:uid="{00000000-0005-0000-0000-00007C5C0000}"/>
    <cellStyle name="Normal 2 3 2 5 7 4" xfId="7549" xr:uid="{00000000-0005-0000-0000-00007D5C0000}"/>
    <cellStyle name="Normal 2 3 2 5 7 4 2" xfId="18925" xr:uid="{00000000-0005-0000-0000-00007E5C0000}"/>
    <cellStyle name="Normal 2 3 2 5 7 4 3" xfId="30301" xr:uid="{00000000-0005-0000-0000-00007F5C0000}"/>
    <cellStyle name="Normal 2 3 2 5 7 5" xfId="9445" xr:uid="{00000000-0005-0000-0000-0000805C0000}"/>
    <cellStyle name="Normal 2 3 2 5 7 5 2" xfId="20821" xr:uid="{00000000-0005-0000-0000-0000815C0000}"/>
    <cellStyle name="Normal 2 3 2 5 7 5 3" xfId="32197" xr:uid="{00000000-0005-0000-0000-0000825C0000}"/>
    <cellStyle name="Normal 2 3 2 5 7 6" xfId="11341" xr:uid="{00000000-0005-0000-0000-0000835C0000}"/>
    <cellStyle name="Normal 2 3 2 5 7 6 2" xfId="22717" xr:uid="{00000000-0005-0000-0000-0000845C0000}"/>
    <cellStyle name="Normal 2 3 2 5 7 6 3" xfId="34093" xr:uid="{00000000-0005-0000-0000-0000855C0000}"/>
    <cellStyle name="Normal 2 3 2 5 7 7" xfId="13237" xr:uid="{00000000-0005-0000-0000-0000865C0000}"/>
    <cellStyle name="Normal 2 3 2 5 7 8" xfId="24613" xr:uid="{00000000-0005-0000-0000-0000875C0000}"/>
    <cellStyle name="Normal 2 3 2 5 7 9" xfId="35989" xr:uid="{00000000-0005-0000-0000-0000885C0000}"/>
    <cellStyle name="Normal 2 3 2 5 8" xfId="2176" xr:uid="{00000000-0005-0000-0000-0000895C0000}"/>
    <cellStyle name="Normal 2 3 2 5 8 2" xfId="13553" xr:uid="{00000000-0005-0000-0000-00008A5C0000}"/>
    <cellStyle name="Normal 2 3 2 5 8 3" xfId="24929" xr:uid="{00000000-0005-0000-0000-00008B5C0000}"/>
    <cellStyle name="Normal 2 3 2 5 9" xfId="4073" xr:uid="{00000000-0005-0000-0000-00008C5C0000}"/>
    <cellStyle name="Normal 2 3 2 5 9 2" xfId="15449" xr:uid="{00000000-0005-0000-0000-00008D5C0000}"/>
    <cellStyle name="Normal 2 3 2 5 9 3" xfId="26825" xr:uid="{00000000-0005-0000-0000-00008E5C0000}"/>
    <cellStyle name="Normal 2 3 2 6" xfId="303" xr:uid="{00000000-0005-0000-0000-00008F5C0000}"/>
    <cellStyle name="Normal 2 3 2 6 10" xfId="5991" xr:uid="{00000000-0005-0000-0000-0000905C0000}"/>
    <cellStyle name="Normal 2 3 2 6 10 2" xfId="17367" xr:uid="{00000000-0005-0000-0000-0000915C0000}"/>
    <cellStyle name="Normal 2 3 2 6 10 3" xfId="28743" xr:uid="{00000000-0005-0000-0000-0000925C0000}"/>
    <cellStyle name="Normal 2 3 2 6 11" xfId="7887" xr:uid="{00000000-0005-0000-0000-0000935C0000}"/>
    <cellStyle name="Normal 2 3 2 6 11 2" xfId="19263" xr:uid="{00000000-0005-0000-0000-0000945C0000}"/>
    <cellStyle name="Normal 2 3 2 6 11 3" xfId="30639" xr:uid="{00000000-0005-0000-0000-0000955C0000}"/>
    <cellStyle name="Normal 2 3 2 6 12" xfId="9783" xr:uid="{00000000-0005-0000-0000-0000965C0000}"/>
    <cellStyle name="Normal 2 3 2 6 12 2" xfId="21159" xr:uid="{00000000-0005-0000-0000-0000975C0000}"/>
    <cellStyle name="Normal 2 3 2 6 12 3" xfId="32535" xr:uid="{00000000-0005-0000-0000-0000985C0000}"/>
    <cellStyle name="Normal 2 3 2 6 13" xfId="11679" xr:uid="{00000000-0005-0000-0000-0000995C0000}"/>
    <cellStyle name="Normal 2 3 2 6 14" xfId="23055" xr:uid="{00000000-0005-0000-0000-00009A5C0000}"/>
    <cellStyle name="Normal 2 3 2 6 15" xfId="34431" xr:uid="{00000000-0005-0000-0000-00009B5C0000}"/>
    <cellStyle name="Normal 2 3 2 6 16" xfId="36327" xr:uid="{00000000-0005-0000-0000-00009C5C0000}"/>
    <cellStyle name="Normal 2 3 2 6 2" xfId="459" xr:uid="{00000000-0005-0000-0000-00009D5C0000}"/>
    <cellStyle name="Normal 2 3 2 6 2 10" xfId="8045" xr:uid="{00000000-0005-0000-0000-00009E5C0000}"/>
    <cellStyle name="Normal 2 3 2 6 2 10 2" xfId="19421" xr:uid="{00000000-0005-0000-0000-00009F5C0000}"/>
    <cellStyle name="Normal 2 3 2 6 2 10 3" xfId="30797" xr:uid="{00000000-0005-0000-0000-0000A05C0000}"/>
    <cellStyle name="Normal 2 3 2 6 2 11" xfId="9941" xr:uid="{00000000-0005-0000-0000-0000A15C0000}"/>
    <cellStyle name="Normal 2 3 2 6 2 11 2" xfId="21317" xr:uid="{00000000-0005-0000-0000-0000A25C0000}"/>
    <cellStyle name="Normal 2 3 2 6 2 11 3" xfId="32693" xr:uid="{00000000-0005-0000-0000-0000A35C0000}"/>
    <cellStyle name="Normal 2 3 2 6 2 12" xfId="11837" xr:uid="{00000000-0005-0000-0000-0000A45C0000}"/>
    <cellStyle name="Normal 2 3 2 6 2 13" xfId="23213" xr:uid="{00000000-0005-0000-0000-0000A55C0000}"/>
    <cellStyle name="Normal 2 3 2 6 2 14" xfId="34589" xr:uid="{00000000-0005-0000-0000-0000A65C0000}"/>
    <cellStyle name="Normal 2 3 2 6 2 15" xfId="36485" xr:uid="{00000000-0005-0000-0000-0000A75C0000}"/>
    <cellStyle name="Normal 2 3 2 6 2 2" xfId="776" xr:uid="{00000000-0005-0000-0000-0000A85C0000}"/>
    <cellStyle name="Normal 2 3 2 6 2 2 10" xfId="36801" xr:uid="{00000000-0005-0000-0000-0000A95C0000}"/>
    <cellStyle name="Normal 2 3 2 6 2 2 2" xfId="2673" xr:uid="{00000000-0005-0000-0000-0000AA5C0000}"/>
    <cellStyle name="Normal 2 3 2 6 2 2 2 2" xfId="14049" xr:uid="{00000000-0005-0000-0000-0000AB5C0000}"/>
    <cellStyle name="Normal 2 3 2 6 2 2 2 3" xfId="25425" xr:uid="{00000000-0005-0000-0000-0000AC5C0000}"/>
    <cellStyle name="Normal 2 3 2 6 2 2 3" xfId="4569" xr:uid="{00000000-0005-0000-0000-0000AD5C0000}"/>
    <cellStyle name="Normal 2 3 2 6 2 2 3 2" xfId="15945" xr:uid="{00000000-0005-0000-0000-0000AE5C0000}"/>
    <cellStyle name="Normal 2 3 2 6 2 2 3 3" xfId="27321" xr:uid="{00000000-0005-0000-0000-0000AF5C0000}"/>
    <cellStyle name="Normal 2 3 2 6 2 2 4" xfId="6465" xr:uid="{00000000-0005-0000-0000-0000B05C0000}"/>
    <cellStyle name="Normal 2 3 2 6 2 2 4 2" xfId="17841" xr:uid="{00000000-0005-0000-0000-0000B15C0000}"/>
    <cellStyle name="Normal 2 3 2 6 2 2 4 3" xfId="29217" xr:uid="{00000000-0005-0000-0000-0000B25C0000}"/>
    <cellStyle name="Normal 2 3 2 6 2 2 5" xfId="8361" xr:uid="{00000000-0005-0000-0000-0000B35C0000}"/>
    <cellStyle name="Normal 2 3 2 6 2 2 5 2" xfId="19737" xr:uid="{00000000-0005-0000-0000-0000B45C0000}"/>
    <cellStyle name="Normal 2 3 2 6 2 2 5 3" xfId="31113" xr:uid="{00000000-0005-0000-0000-0000B55C0000}"/>
    <cellStyle name="Normal 2 3 2 6 2 2 6" xfId="10257" xr:uid="{00000000-0005-0000-0000-0000B65C0000}"/>
    <cellStyle name="Normal 2 3 2 6 2 2 6 2" xfId="21633" xr:uid="{00000000-0005-0000-0000-0000B75C0000}"/>
    <cellStyle name="Normal 2 3 2 6 2 2 6 3" xfId="33009" xr:uid="{00000000-0005-0000-0000-0000B85C0000}"/>
    <cellStyle name="Normal 2 3 2 6 2 2 7" xfId="12153" xr:uid="{00000000-0005-0000-0000-0000B95C0000}"/>
    <cellStyle name="Normal 2 3 2 6 2 2 8" xfId="23529" xr:uid="{00000000-0005-0000-0000-0000BA5C0000}"/>
    <cellStyle name="Normal 2 3 2 6 2 2 9" xfId="34905" xr:uid="{00000000-0005-0000-0000-0000BB5C0000}"/>
    <cellStyle name="Normal 2 3 2 6 2 3" xfId="1092" xr:uid="{00000000-0005-0000-0000-0000BC5C0000}"/>
    <cellStyle name="Normal 2 3 2 6 2 3 10" xfId="37117" xr:uid="{00000000-0005-0000-0000-0000BD5C0000}"/>
    <cellStyle name="Normal 2 3 2 6 2 3 2" xfId="2989" xr:uid="{00000000-0005-0000-0000-0000BE5C0000}"/>
    <cellStyle name="Normal 2 3 2 6 2 3 2 2" xfId="14365" xr:uid="{00000000-0005-0000-0000-0000BF5C0000}"/>
    <cellStyle name="Normal 2 3 2 6 2 3 2 3" xfId="25741" xr:uid="{00000000-0005-0000-0000-0000C05C0000}"/>
    <cellStyle name="Normal 2 3 2 6 2 3 3" xfId="4885" xr:uid="{00000000-0005-0000-0000-0000C15C0000}"/>
    <cellStyle name="Normal 2 3 2 6 2 3 3 2" xfId="16261" xr:uid="{00000000-0005-0000-0000-0000C25C0000}"/>
    <cellStyle name="Normal 2 3 2 6 2 3 3 3" xfId="27637" xr:uid="{00000000-0005-0000-0000-0000C35C0000}"/>
    <cellStyle name="Normal 2 3 2 6 2 3 4" xfId="6781" xr:uid="{00000000-0005-0000-0000-0000C45C0000}"/>
    <cellStyle name="Normal 2 3 2 6 2 3 4 2" xfId="18157" xr:uid="{00000000-0005-0000-0000-0000C55C0000}"/>
    <cellStyle name="Normal 2 3 2 6 2 3 4 3" xfId="29533" xr:uid="{00000000-0005-0000-0000-0000C65C0000}"/>
    <cellStyle name="Normal 2 3 2 6 2 3 5" xfId="8677" xr:uid="{00000000-0005-0000-0000-0000C75C0000}"/>
    <cellStyle name="Normal 2 3 2 6 2 3 5 2" xfId="20053" xr:uid="{00000000-0005-0000-0000-0000C85C0000}"/>
    <cellStyle name="Normal 2 3 2 6 2 3 5 3" xfId="31429" xr:uid="{00000000-0005-0000-0000-0000C95C0000}"/>
    <cellStyle name="Normal 2 3 2 6 2 3 6" xfId="10573" xr:uid="{00000000-0005-0000-0000-0000CA5C0000}"/>
    <cellStyle name="Normal 2 3 2 6 2 3 6 2" xfId="21949" xr:uid="{00000000-0005-0000-0000-0000CB5C0000}"/>
    <cellStyle name="Normal 2 3 2 6 2 3 6 3" xfId="33325" xr:uid="{00000000-0005-0000-0000-0000CC5C0000}"/>
    <cellStyle name="Normal 2 3 2 6 2 3 7" xfId="12469" xr:uid="{00000000-0005-0000-0000-0000CD5C0000}"/>
    <cellStyle name="Normal 2 3 2 6 2 3 8" xfId="23845" xr:uid="{00000000-0005-0000-0000-0000CE5C0000}"/>
    <cellStyle name="Normal 2 3 2 6 2 3 9" xfId="35221" xr:uid="{00000000-0005-0000-0000-0000CF5C0000}"/>
    <cellStyle name="Normal 2 3 2 6 2 4" xfId="1408" xr:uid="{00000000-0005-0000-0000-0000D05C0000}"/>
    <cellStyle name="Normal 2 3 2 6 2 4 10" xfId="37433" xr:uid="{00000000-0005-0000-0000-0000D15C0000}"/>
    <cellStyle name="Normal 2 3 2 6 2 4 2" xfId="3305" xr:uid="{00000000-0005-0000-0000-0000D25C0000}"/>
    <cellStyle name="Normal 2 3 2 6 2 4 2 2" xfId="14681" xr:uid="{00000000-0005-0000-0000-0000D35C0000}"/>
    <cellStyle name="Normal 2 3 2 6 2 4 2 3" xfId="26057" xr:uid="{00000000-0005-0000-0000-0000D45C0000}"/>
    <cellStyle name="Normal 2 3 2 6 2 4 3" xfId="5201" xr:uid="{00000000-0005-0000-0000-0000D55C0000}"/>
    <cellStyle name="Normal 2 3 2 6 2 4 3 2" xfId="16577" xr:uid="{00000000-0005-0000-0000-0000D65C0000}"/>
    <cellStyle name="Normal 2 3 2 6 2 4 3 3" xfId="27953" xr:uid="{00000000-0005-0000-0000-0000D75C0000}"/>
    <cellStyle name="Normal 2 3 2 6 2 4 4" xfId="7097" xr:uid="{00000000-0005-0000-0000-0000D85C0000}"/>
    <cellStyle name="Normal 2 3 2 6 2 4 4 2" xfId="18473" xr:uid="{00000000-0005-0000-0000-0000D95C0000}"/>
    <cellStyle name="Normal 2 3 2 6 2 4 4 3" xfId="29849" xr:uid="{00000000-0005-0000-0000-0000DA5C0000}"/>
    <cellStyle name="Normal 2 3 2 6 2 4 5" xfId="8993" xr:uid="{00000000-0005-0000-0000-0000DB5C0000}"/>
    <cellStyle name="Normal 2 3 2 6 2 4 5 2" xfId="20369" xr:uid="{00000000-0005-0000-0000-0000DC5C0000}"/>
    <cellStyle name="Normal 2 3 2 6 2 4 5 3" xfId="31745" xr:uid="{00000000-0005-0000-0000-0000DD5C0000}"/>
    <cellStyle name="Normal 2 3 2 6 2 4 6" xfId="10889" xr:uid="{00000000-0005-0000-0000-0000DE5C0000}"/>
    <cellStyle name="Normal 2 3 2 6 2 4 6 2" xfId="22265" xr:uid="{00000000-0005-0000-0000-0000DF5C0000}"/>
    <cellStyle name="Normal 2 3 2 6 2 4 6 3" xfId="33641" xr:uid="{00000000-0005-0000-0000-0000E05C0000}"/>
    <cellStyle name="Normal 2 3 2 6 2 4 7" xfId="12785" xr:uid="{00000000-0005-0000-0000-0000E15C0000}"/>
    <cellStyle name="Normal 2 3 2 6 2 4 8" xfId="24161" xr:uid="{00000000-0005-0000-0000-0000E25C0000}"/>
    <cellStyle name="Normal 2 3 2 6 2 4 9" xfId="35537" xr:uid="{00000000-0005-0000-0000-0000E35C0000}"/>
    <cellStyle name="Normal 2 3 2 6 2 5" xfId="1724" xr:uid="{00000000-0005-0000-0000-0000E45C0000}"/>
    <cellStyle name="Normal 2 3 2 6 2 5 10" xfId="37749" xr:uid="{00000000-0005-0000-0000-0000E55C0000}"/>
    <cellStyle name="Normal 2 3 2 6 2 5 2" xfId="3621" xr:uid="{00000000-0005-0000-0000-0000E65C0000}"/>
    <cellStyle name="Normal 2 3 2 6 2 5 2 2" xfId="14997" xr:uid="{00000000-0005-0000-0000-0000E75C0000}"/>
    <cellStyle name="Normal 2 3 2 6 2 5 2 3" xfId="26373" xr:uid="{00000000-0005-0000-0000-0000E85C0000}"/>
    <cellStyle name="Normal 2 3 2 6 2 5 3" xfId="5517" xr:uid="{00000000-0005-0000-0000-0000E95C0000}"/>
    <cellStyle name="Normal 2 3 2 6 2 5 3 2" xfId="16893" xr:uid="{00000000-0005-0000-0000-0000EA5C0000}"/>
    <cellStyle name="Normal 2 3 2 6 2 5 3 3" xfId="28269" xr:uid="{00000000-0005-0000-0000-0000EB5C0000}"/>
    <cellStyle name="Normal 2 3 2 6 2 5 4" xfId="7413" xr:uid="{00000000-0005-0000-0000-0000EC5C0000}"/>
    <cellStyle name="Normal 2 3 2 6 2 5 4 2" xfId="18789" xr:uid="{00000000-0005-0000-0000-0000ED5C0000}"/>
    <cellStyle name="Normal 2 3 2 6 2 5 4 3" xfId="30165" xr:uid="{00000000-0005-0000-0000-0000EE5C0000}"/>
    <cellStyle name="Normal 2 3 2 6 2 5 5" xfId="9309" xr:uid="{00000000-0005-0000-0000-0000EF5C0000}"/>
    <cellStyle name="Normal 2 3 2 6 2 5 5 2" xfId="20685" xr:uid="{00000000-0005-0000-0000-0000F05C0000}"/>
    <cellStyle name="Normal 2 3 2 6 2 5 5 3" xfId="32061" xr:uid="{00000000-0005-0000-0000-0000F15C0000}"/>
    <cellStyle name="Normal 2 3 2 6 2 5 6" xfId="11205" xr:uid="{00000000-0005-0000-0000-0000F25C0000}"/>
    <cellStyle name="Normal 2 3 2 6 2 5 6 2" xfId="22581" xr:uid="{00000000-0005-0000-0000-0000F35C0000}"/>
    <cellStyle name="Normal 2 3 2 6 2 5 6 3" xfId="33957" xr:uid="{00000000-0005-0000-0000-0000F45C0000}"/>
    <cellStyle name="Normal 2 3 2 6 2 5 7" xfId="13101" xr:uid="{00000000-0005-0000-0000-0000F55C0000}"/>
    <cellStyle name="Normal 2 3 2 6 2 5 8" xfId="24477" xr:uid="{00000000-0005-0000-0000-0000F65C0000}"/>
    <cellStyle name="Normal 2 3 2 6 2 5 9" xfId="35853" xr:uid="{00000000-0005-0000-0000-0000F75C0000}"/>
    <cellStyle name="Normal 2 3 2 6 2 6" xfId="2040" xr:uid="{00000000-0005-0000-0000-0000F85C0000}"/>
    <cellStyle name="Normal 2 3 2 6 2 6 10" xfId="38065" xr:uid="{00000000-0005-0000-0000-0000F95C0000}"/>
    <cellStyle name="Normal 2 3 2 6 2 6 2" xfId="3937" xr:uid="{00000000-0005-0000-0000-0000FA5C0000}"/>
    <cellStyle name="Normal 2 3 2 6 2 6 2 2" xfId="15313" xr:uid="{00000000-0005-0000-0000-0000FB5C0000}"/>
    <cellStyle name="Normal 2 3 2 6 2 6 2 3" xfId="26689" xr:uid="{00000000-0005-0000-0000-0000FC5C0000}"/>
    <cellStyle name="Normal 2 3 2 6 2 6 3" xfId="5833" xr:uid="{00000000-0005-0000-0000-0000FD5C0000}"/>
    <cellStyle name="Normal 2 3 2 6 2 6 3 2" xfId="17209" xr:uid="{00000000-0005-0000-0000-0000FE5C0000}"/>
    <cellStyle name="Normal 2 3 2 6 2 6 3 3" xfId="28585" xr:uid="{00000000-0005-0000-0000-0000FF5C0000}"/>
    <cellStyle name="Normal 2 3 2 6 2 6 4" xfId="7729" xr:uid="{00000000-0005-0000-0000-0000005D0000}"/>
    <cellStyle name="Normal 2 3 2 6 2 6 4 2" xfId="19105" xr:uid="{00000000-0005-0000-0000-0000015D0000}"/>
    <cellStyle name="Normal 2 3 2 6 2 6 4 3" xfId="30481" xr:uid="{00000000-0005-0000-0000-0000025D0000}"/>
    <cellStyle name="Normal 2 3 2 6 2 6 5" xfId="9625" xr:uid="{00000000-0005-0000-0000-0000035D0000}"/>
    <cellStyle name="Normal 2 3 2 6 2 6 5 2" xfId="21001" xr:uid="{00000000-0005-0000-0000-0000045D0000}"/>
    <cellStyle name="Normal 2 3 2 6 2 6 5 3" xfId="32377" xr:uid="{00000000-0005-0000-0000-0000055D0000}"/>
    <cellStyle name="Normal 2 3 2 6 2 6 6" xfId="11521" xr:uid="{00000000-0005-0000-0000-0000065D0000}"/>
    <cellStyle name="Normal 2 3 2 6 2 6 6 2" xfId="22897" xr:uid="{00000000-0005-0000-0000-0000075D0000}"/>
    <cellStyle name="Normal 2 3 2 6 2 6 6 3" xfId="34273" xr:uid="{00000000-0005-0000-0000-0000085D0000}"/>
    <cellStyle name="Normal 2 3 2 6 2 6 7" xfId="13417" xr:uid="{00000000-0005-0000-0000-0000095D0000}"/>
    <cellStyle name="Normal 2 3 2 6 2 6 8" xfId="24793" xr:uid="{00000000-0005-0000-0000-00000A5D0000}"/>
    <cellStyle name="Normal 2 3 2 6 2 6 9" xfId="36169" xr:uid="{00000000-0005-0000-0000-00000B5D0000}"/>
    <cellStyle name="Normal 2 3 2 6 2 7" xfId="2356" xr:uid="{00000000-0005-0000-0000-00000C5D0000}"/>
    <cellStyle name="Normal 2 3 2 6 2 7 2" xfId="13733" xr:uid="{00000000-0005-0000-0000-00000D5D0000}"/>
    <cellStyle name="Normal 2 3 2 6 2 7 3" xfId="25109" xr:uid="{00000000-0005-0000-0000-00000E5D0000}"/>
    <cellStyle name="Normal 2 3 2 6 2 8" xfId="4253" xr:uid="{00000000-0005-0000-0000-00000F5D0000}"/>
    <cellStyle name="Normal 2 3 2 6 2 8 2" xfId="15629" xr:uid="{00000000-0005-0000-0000-0000105D0000}"/>
    <cellStyle name="Normal 2 3 2 6 2 8 3" xfId="27005" xr:uid="{00000000-0005-0000-0000-0000115D0000}"/>
    <cellStyle name="Normal 2 3 2 6 2 9" xfId="6149" xr:uid="{00000000-0005-0000-0000-0000125D0000}"/>
    <cellStyle name="Normal 2 3 2 6 2 9 2" xfId="17525" xr:uid="{00000000-0005-0000-0000-0000135D0000}"/>
    <cellStyle name="Normal 2 3 2 6 2 9 3" xfId="28901" xr:uid="{00000000-0005-0000-0000-0000145D0000}"/>
    <cellStyle name="Normal 2 3 2 6 3" xfId="618" xr:uid="{00000000-0005-0000-0000-0000155D0000}"/>
    <cellStyle name="Normal 2 3 2 6 3 10" xfId="36643" xr:uid="{00000000-0005-0000-0000-0000165D0000}"/>
    <cellStyle name="Normal 2 3 2 6 3 2" xfId="2515" xr:uid="{00000000-0005-0000-0000-0000175D0000}"/>
    <cellStyle name="Normal 2 3 2 6 3 2 2" xfId="13891" xr:uid="{00000000-0005-0000-0000-0000185D0000}"/>
    <cellStyle name="Normal 2 3 2 6 3 2 3" xfId="25267" xr:uid="{00000000-0005-0000-0000-0000195D0000}"/>
    <cellStyle name="Normal 2 3 2 6 3 3" xfId="4411" xr:uid="{00000000-0005-0000-0000-00001A5D0000}"/>
    <cellStyle name="Normal 2 3 2 6 3 3 2" xfId="15787" xr:uid="{00000000-0005-0000-0000-00001B5D0000}"/>
    <cellStyle name="Normal 2 3 2 6 3 3 3" xfId="27163" xr:uid="{00000000-0005-0000-0000-00001C5D0000}"/>
    <cellStyle name="Normal 2 3 2 6 3 4" xfId="6307" xr:uid="{00000000-0005-0000-0000-00001D5D0000}"/>
    <cellStyle name="Normal 2 3 2 6 3 4 2" xfId="17683" xr:uid="{00000000-0005-0000-0000-00001E5D0000}"/>
    <cellStyle name="Normal 2 3 2 6 3 4 3" xfId="29059" xr:uid="{00000000-0005-0000-0000-00001F5D0000}"/>
    <cellStyle name="Normal 2 3 2 6 3 5" xfId="8203" xr:uid="{00000000-0005-0000-0000-0000205D0000}"/>
    <cellStyle name="Normal 2 3 2 6 3 5 2" xfId="19579" xr:uid="{00000000-0005-0000-0000-0000215D0000}"/>
    <cellStyle name="Normal 2 3 2 6 3 5 3" xfId="30955" xr:uid="{00000000-0005-0000-0000-0000225D0000}"/>
    <cellStyle name="Normal 2 3 2 6 3 6" xfId="10099" xr:uid="{00000000-0005-0000-0000-0000235D0000}"/>
    <cellStyle name="Normal 2 3 2 6 3 6 2" xfId="21475" xr:uid="{00000000-0005-0000-0000-0000245D0000}"/>
    <cellStyle name="Normal 2 3 2 6 3 6 3" xfId="32851" xr:uid="{00000000-0005-0000-0000-0000255D0000}"/>
    <cellStyle name="Normal 2 3 2 6 3 7" xfId="11995" xr:uid="{00000000-0005-0000-0000-0000265D0000}"/>
    <cellStyle name="Normal 2 3 2 6 3 8" xfId="23371" xr:uid="{00000000-0005-0000-0000-0000275D0000}"/>
    <cellStyle name="Normal 2 3 2 6 3 9" xfId="34747" xr:uid="{00000000-0005-0000-0000-0000285D0000}"/>
    <cellStyle name="Normal 2 3 2 6 4" xfId="934" xr:uid="{00000000-0005-0000-0000-0000295D0000}"/>
    <cellStyle name="Normal 2 3 2 6 4 10" xfId="36959" xr:uid="{00000000-0005-0000-0000-00002A5D0000}"/>
    <cellStyle name="Normal 2 3 2 6 4 2" xfId="2831" xr:uid="{00000000-0005-0000-0000-00002B5D0000}"/>
    <cellStyle name="Normal 2 3 2 6 4 2 2" xfId="14207" xr:uid="{00000000-0005-0000-0000-00002C5D0000}"/>
    <cellStyle name="Normal 2 3 2 6 4 2 3" xfId="25583" xr:uid="{00000000-0005-0000-0000-00002D5D0000}"/>
    <cellStyle name="Normal 2 3 2 6 4 3" xfId="4727" xr:uid="{00000000-0005-0000-0000-00002E5D0000}"/>
    <cellStyle name="Normal 2 3 2 6 4 3 2" xfId="16103" xr:uid="{00000000-0005-0000-0000-00002F5D0000}"/>
    <cellStyle name="Normal 2 3 2 6 4 3 3" xfId="27479" xr:uid="{00000000-0005-0000-0000-0000305D0000}"/>
    <cellStyle name="Normal 2 3 2 6 4 4" xfId="6623" xr:uid="{00000000-0005-0000-0000-0000315D0000}"/>
    <cellStyle name="Normal 2 3 2 6 4 4 2" xfId="17999" xr:uid="{00000000-0005-0000-0000-0000325D0000}"/>
    <cellStyle name="Normal 2 3 2 6 4 4 3" xfId="29375" xr:uid="{00000000-0005-0000-0000-0000335D0000}"/>
    <cellStyle name="Normal 2 3 2 6 4 5" xfId="8519" xr:uid="{00000000-0005-0000-0000-0000345D0000}"/>
    <cellStyle name="Normal 2 3 2 6 4 5 2" xfId="19895" xr:uid="{00000000-0005-0000-0000-0000355D0000}"/>
    <cellStyle name="Normal 2 3 2 6 4 5 3" xfId="31271" xr:uid="{00000000-0005-0000-0000-0000365D0000}"/>
    <cellStyle name="Normal 2 3 2 6 4 6" xfId="10415" xr:uid="{00000000-0005-0000-0000-0000375D0000}"/>
    <cellStyle name="Normal 2 3 2 6 4 6 2" xfId="21791" xr:uid="{00000000-0005-0000-0000-0000385D0000}"/>
    <cellStyle name="Normal 2 3 2 6 4 6 3" xfId="33167" xr:uid="{00000000-0005-0000-0000-0000395D0000}"/>
    <cellStyle name="Normal 2 3 2 6 4 7" xfId="12311" xr:uid="{00000000-0005-0000-0000-00003A5D0000}"/>
    <cellStyle name="Normal 2 3 2 6 4 8" xfId="23687" xr:uid="{00000000-0005-0000-0000-00003B5D0000}"/>
    <cellStyle name="Normal 2 3 2 6 4 9" xfId="35063" xr:uid="{00000000-0005-0000-0000-00003C5D0000}"/>
    <cellStyle name="Normal 2 3 2 6 5" xfId="1250" xr:uid="{00000000-0005-0000-0000-00003D5D0000}"/>
    <cellStyle name="Normal 2 3 2 6 5 10" xfId="37275" xr:uid="{00000000-0005-0000-0000-00003E5D0000}"/>
    <cellStyle name="Normal 2 3 2 6 5 2" xfId="3147" xr:uid="{00000000-0005-0000-0000-00003F5D0000}"/>
    <cellStyle name="Normal 2 3 2 6 5 2 2" xfId="14523" xr:uid="{00000000-0005-0000-0000-0000405D0000}"/>
    <cellStyle name="Normal 2 3 2 6 5 2 3" xfId="25899" xr:uid="{00000000-0005-0000-0000-0000415D0000}"/>
    <cellStyle name="Normal 2 3 2 6 5 3" xfId="5043" xr:uid="{00000000-0005-0000-0000-0000425D0000}"/>
    <cellStyle name="Normal 2 3 2 6 5 3 2" xfId="16419" xr:uid="{00000000-0005-0000-0000-0000435D0000}"/>
    <cellStyle name="Normal 2 3 2 6 5 3 3" xfId="27795" xr:uid="{00000000-0005-0000-0000-0000445D0000}"/>
    <cellStyle name="Normal 2 3 2 6 5 4" xfId="6939" xr:uid="{00000000-0005-0000-0000-0000455D0000}"/>
    <cellStyle name="Normal 2 3 2 6 5 4 2" xfId="18315" xr:uid="{00000000-0005-0000-0000-0000465D0000}"/>
    <cellStyle name="Normal 2 3 2 6 5 4 3" xfId="29691" xr:uid="{00000000-0005-0000-0000-0000475D0000}"/>
    <cellStyle name="Normal 2 3 2 6 5 5" xfId="8835" xr:uid="{00000000-0005-0000-0000-0000485D0000}"/>
    <cellStyle name="Normal 2 3 2 6 5 5 2" xfId="20211" xr:uid="{00000000-0005-0000-0000-0000495D0000}"/>
    <cellStyle name="Normal 2 3 2 6 5 5 3" xfId="31587" xr:uid="{00000000-0005-0000-0000-00004A5D0000}"/>
    <cellStyle name="Normal 2 3 2 6 5 6" xfId="10731" xr:uid="{00000000-0005-0000-0000-00004B5D0000}"/>
    <cellStyle name="Normal 2 3 2 6 5 6 2" xfId="22107" xr:uid="{00000000-0005-0000-0000-00004C5D0000}"/>
    <cellStyle name="Normal 2 3 2 6 5 6 3" xfId="33483" xr:uid="{00000000-0005-0000-0000-00004D5D0000}"/>
    <cellStyle name="Normal 2 3 2 6 5 7" xfId="12627" xr:uid="{00000000-0005-0000-0000-00004E5D0000}"/>
    <cellStyle name="Normal 2 3 2 6 5 8" xfId="24003" xr:uid="{00000000-0005-0000-0000-00004F5D0000}"/>
    <cellStyle name="Normal 2 3 2 6 5 9" xfId="35379" xr:uid="{00000000-0005-0000-0000-0000505D0000}"/>
    <cellStyle name="Normal 2 3 2 6 6" xfId="1566" xr:uid="{00000000-0005-0000-0000-0000515D0000}"/>
    <cellStyle name="Normal 2 3 2 6 6 10" xfId="37591" xr:uid="{00000000-0005-0000-0000-0000525D0000}"/>
    <cellStyle name="Normal 2 3 2 6 6 2" xfId="3463" xr:uid="{00000000-0005-0000-0000-0000535D0000}"/>
    <cellStyle name="Normal 2 3 2 6 6 2 2" xfId="14839" xr:uid="{00000000-0005-0000-0000-0000545D0000}"/>
    <cellStyle name="Normal 2 3 2 6 6 2 3" xfId="26215" xr:uid="{00000000-0005-0000-0000-0000555D0000}"/>
    <cellStyle name="Normal 2 3 2 6 6 3" xfId="5359" xr:uid="{00000000-0005-0000-0000-0000565D0000}"/>
    <cellStyle name="Normal 2 3 2 6 6 3 2" xfId="16735" xr:uid="{00000000-0005-0000-0000-0000575D0000}"/>
    <cellStyle name="Normal 2 3 2 6 6 3 3" xfId="28111" xr:uid="{00000000-0005-0000-0000-0000585D0000}"/>
    <cellStyle name="Normal 2 3 2 6 6 4" xfId="7255" xr:uid="{00000000-0005-0000-0000-0000595D0000}"/>
    <cellStyle name="Normal 2 3 2 6 6 4 2" xfId="18631" xr:uid="{00000000-0005-0000-0000-00005A5D0000}"/>
    <cellStyle name="Normal 2 3 2 6 6 4 3" xfId="30007" xr:uid="{00000000-0005-0000-0000-00005B5D0000}"/>
    <cellStyle name="Normal 2 3 2 6 6 5" xfId="9151" xr:uid="{00000000-0005-0000-0000-00005C5D0000}"/>
    <cellStyle name="Normal 2 3 2 6 6 5 2" xfId="20527" xr:uid="{00000000-0005-0000-0000-00005D5D0000}"/>
    <cellStyle name="Normal 2 3 2 6 6 5 3" xfId="31903" xr:uid="{00000000-0005-0000-0000-00005E5D0000}"/>
    <cellStyle name="Normal 2 3 2 6 6 6" xfId="11047" xr:uid="{00000000-0005-0000-0000-00005F5D0000}"/>
    <cellStyle name="Normal 2 3 2 6 6 6 2" xfId="22423" xr:uid="{00000000-0005-0000-0000-0000605D0000}"/>
    <cellStyle name="Normal 2 3 2 6 6 6 3" xfId="33799" xr:uid="{00000000-0005-0000-0000-0000615D0000}"/>
    <cellStyle name="Normal 2 3 2 6 6 7" xfId="12943" xr:uid="{00000000-0005-0000-0000-0000625D0000}"/>
    <cellStyle name="Normal 2 3 2 6 6 8" xfId="24319" xr:uid="{00000000-0005-0000-0000-0000635D0000}"/>
    <cellStyle name="Normal 2 3 2 6 6 9" xfId="35695" xr:uid="{00000000-0005-0000-0000-0000645D0000}"/>
    <cellStyle name="Normal 2 3 2 6 7" xfId="1882" xr:uid="{00000000-0005-0000-0000-0000655D0000}"/>
    <cellStyle name="Normal 2 3 2 6 7 10" xfId="37907" xr:uid="{00000000-0005-0000-0000-0000665D0000}"/>
    <cellStyle name="Normal 2 3 2 6 7 2" xfId="3779" xr:uid="{00000000-0005-0000-0000-0000675D0000}"/>
    <cellStyle name="Normal 2 3 2 6 7 2 2" xfId="15155" xr:uid="{00000000-0005-0000-0000-0000685D0000}"/>
    <cellStyle name="Normal 2 3 2 6 7 2 3" xfId="26531" xr:uid="{00000000-0005-0000-0000-0000695D0000}"/>
    <cellStyle name="Normal 2 3 2 6 7 3" xfId="5675" xr:uid="{00000000-0005-0000-0000-00006A5D0000}"/>
    <cellStyle name="Normal 2 3 2 6 7 3 2" xfId="17051" xr:uid="{00000000-0005-0000-0000-00006B5D0000}"/>
    <cellStyle name="Normal 2 3 2 6 7 3 3" xfId="28427" xr:uid="{00000000-0005-0000-0000-00006C5D0000}"/>
    <cellStyle name="Normal 2 3 2 6 7 4" xfId="7571" xr:uid="{00000000-0005-0000-0000-00006D5D0000}"/>
    <cellStyle name="Normal 2 3 2 6 7 4 2" xfId="18947" xr:uid="{00000000-0005-0000-0000-00006E5D0000}"/>
    <cellStyle name="Normal 2 3 2 6 7 4 3" xfId="30323" xr:uid="{00000000-0005-0000-0000-00006F5D0000}"/>
    <cellStyle name="Normal 2 3 2 6 7 5" xfId="9467" xr:uid="{00000000-0005-0000-0000-0000705D0000}"/>
    <cellStyle name="Normal 2 3 2 6 7 5 2" xfId="20843" xr:uid="{00000000-0005-0000-0000-0000715D0000}"/>
    <cellStyle name="Normal 2 3 2 6 7 5 3" xfId="32219" xr:uid="{00000000-0005-0000-0000-0000725D0000}"/>
    <cellStyle name="Normal 2 3 2 6 7 6" xfId="11363" xr:uid="{00000000-0005-0000-0000-0000735D0000}"/>
    <cellStyle name="Normal 2 3 2 6 7 6 2" xfId="22739" xr:uid="{00000000-0005-0000-0000-0000745D0000}"/>
    <cellStyle name="Normal 2 3 2 6 7 6 3" xfId="34115" xr:uid="{00000000-0005-0000-0000-0000755D0000}"/>
    <cellStyle name="Normal 2 3 2 6 7 7" xfId="13259" xr:uid="{00000000-0005-0000-0000-0000765D0000}"/>
    <cellStyle name="Normal 2 3 2 6 7 8" xfId="24635" xr:uid="{00000000-0005-0000-0000-0000775D0000}"/>
    <cellStyle name="Normal 2 3 2 6 7 9" xfId="36011" xr:uid="{00000000-0005-0000-0000-0000785D0000}"/>
    <cellStyle name="Normal 2 3 2 6 8" xfId="2198" xr:uid="{00000000-0005-0000-0000-0000795D0000}"/>
    <cellStyle name="Normal 2 3 2 6 8 2" xfId="13575" xr:uid="{00000000-0005-0000-0000-00007A5D0000}"/>
    <cellStyle name="Normal 2 3 2 6 8 3" xfId="24951" xr:uid="{00000000-0005-0000-0000-00007B5D0000}"/>
    <cellStyle name="Normal 2 3 2 6 9" xfId="4095" xr:uid="{00000000-0005-0000-0000-00007C5D0000}"/>
    <cellStyle name="Normal 2 3 2 6 9 2" xfId="15471" xr:uid="{00000000-0005-0000-0000-00007D5D0000}"/>
    <cellStyle name="Normal 2 3 2 6 9 3" xfId="26847" xr:uid="{00000000-0005-0000-0000-00007E5D0000}"/>
    <cellStyle name="Normal 2 3 2 7" xfId="369" xr:uid="{00000000-0005-0000-0000-00007F5D0000}"/>
    <cellStyle name="Normal 2 3 2 7 10" xfId="7955" xr:uid="{00000000-0005-0000-0000-0000805D0000}"/>
    <cellStyle name="Normal 2 3 2 7 10 2" xfId="19331" xr:uid="{00000000-0005-0000-0000-0000815D0000}"/>
    <cellStyle name="Normal 2 3 2 7 10 3" xfId="30707" xr:uid="{00000000-0005-0000-0000-0000825D0000}"/>
    <cellStyle name="Normal 2 3 2 7 11" xfId="9851" xr:uid="{00000000-0005-0000-0000-0000835D0000}"/>
    <cellStyle name="Normal 2 3 2 7 11 2" xfId="21227" xr:uid="{00000000-0005-0000-0000-0000845D0000}"/>
    <cellStyle name="Normal 2 3 2 7 11 3" xfId="32603" xr:uid="{00000000-0005-0000-0000-0000855D0000}"/>
    <cellStyle name="Normal 2 3 2 7 12" xfId="11747" xr:uid="{00000000-0005-0000-0000-0000865D0000}"/>
    <cellStyle name="Normal 2 3 2 7 13" xfId="23123" xr:uid="{00000000-0005-0000-0000-0000875D0000}"/>
    <cellStyle name="Normal 2 3 2 7 14" xfId="34499" xr:uid="{00000000-0005-0000-0000-0000885D0000}"/>
    <cellStyle name="Normal 2 3 2 7 15" xfId="36395" xr:uid="{00000000-0005-0000-0000-0000895D0000}"/>
    <cellStyle name="Normal 2 3 2 7 2" xfId="686" xr:uid="{00000000-0005-0000-0000-00008A5D0000}"/>
    <cellStyle name="Normal 2 3 2 7 2 10" xfId="36711" xr:uid="{00000000-0005-0000-0000-00008B5D0000}"/>
    <cellStyle name="Normal 2 3 2 7 2 2" xfId="2583" xr:uid="{00000000-0005-0000-0000-00008C5D0000}"/>
    <cellStyle name="Normal 2 3 2 7 2 2 2" xfId="13959" xr:uid="{00000000-0005-0000-0000-00008D5D0000}"/>
    <cellStyle name="Normal 2 3 2 7 2 2 3" xfId="25335" xr:uid="{00000000-0005-0000-0000-00008E5D0000}"/>
    <cellStyle name="Normal 2 3 2 7 2 3" xfId="4479" xr:uid="{00000000-0005-0000-0000-00008F5D0000}"/>
    <cellStyle name="Normal 2 3 2 7 2 3 2" xfId="15855" xr:uid="{00000000-0005-0000-0000-0000905D0000}"/>
    <cellStyle name="Normal 2 3 2 7 2 3 3" xfId="27231" xr:uid="{00000000-0005-0000-0000-0000915D0000}"/>
    <cellStyle name="Normal 2 3 2 7 2 4" xfId="6375" xr:uid="{00000000-0005-0000-0000-0000925D0000}"/>
    <cellStyle name="Normal 2 3 2 7 2 4 2" xfId="17751" xr:uid="{00000000-0005-0000-0000-0000935D0000}"/>
    <cellStyle name="Normal 2 3 2 7 2 4 3" xfId="29127" xr:uid="{00000000-0005-0000-0000-0000945D0000}"/>
    <cellStyle name="Normal 2 3 2 7 2 5" xfId="8271" xr:uid="{00000000-0005-0000-0000-0000955D0000}"/>
    <cellStyle name="Normal 2 3 2 7 2 5 2" xfId="19647" xr:uid="{00000000-0005-0000-0000-0000965D0000}"/>
    <cellStyle name="Normal 2 3 2 7 2 5 3" xfId="31023" xr:uid="{00000000-0005-0000-0000-0000975D0000}"/>
    <cellStyle name="Normal 2 3 2 7 2 6" xfId="10167" xr:uid="{00000000-0005-0000-0000-0000985D0000}"/>
    <cellStyle name="Normal 2 3 2 7 2 6 2" xfId="21543" xr:uid="{00000000-0005-0000-0000-0000995D0000}"/>
    <cellStyle name="Normal 2 3 2 7 2 6 3" xfId="32919" xr:uid="{00000000-0005-0000-0000-00009A5D0000}"/>
    <cellStyle name="Normal 2 3 2 7 2 7" xfId="12063" xr:uid="{00000000-0005-0000-0000-00009B5D0000}"/>
    <cellStyle name="Normal 2 3 2 7 2 8" xfId="23439" xr:uid="{00000000-0005-0000-0000-00009C5D0000}"/>
    <cellStyle name="Normal 2 3 2 7 2 9" xfId="34815" xr:uid="{00000000-0005-0000-0000-00009D5D0000}"/>
    <cellStyle name="Normal 2 3 2 7 3" xfId="1002" xr:uid="{00000000-0005-0000-0000-00009E5D0000}"/>
    <cellStyle name="Normal 2 3 2 7 3 10" xfId="37027" xr:uid="{00000000-0005-0000-0000-00009F5D0000}"/>
    <cellStyle name="Normal 2 3 2 7 3 2" xfId="2899" xr:uid="{00000000-0005-0000-0000-0000A05D0000}"/>
    <cellStyle name="Normal 2 3 2 7 3 2 2" xfId="14275" xr:uid="{00000000-0005-0000-0000-0000A15D0000}"/>
    <cellStyle name="Normal 2 3 2 7 3 2 3" xfId="25651" xr:uid="{00000000-0005-0000-0000-0000A25D0000}"/>
    <cellStyle name="Normal 2 3 2 7 3 3" xfId="4795" xr:uid="{00000000-0005-0000-0000-0000A35D0000}"/>
    <cellStyle name="Normal 2 3 2 7 3 3 2" xfId="16171" xr:uid="{00000000-0005-0000-0000-0000A45D0000}"/>
    <cellStyle name="Normal 2 3 2 7 3 3 3" xfId="27547" xr:uid="{00000000-0005-0000-0000-0000A55D0000}"/>
    <cellStyle name="Normal 2 3 2 7 3 4" xfId="6691" xr:uid="{00000000-0005-0000-0000-0000A65D0000}"/>
    <cellStyle name="Normal 2 3 2 7 3 4 2" xfId="18067" xr:uid="{00000000-0005-0000-0000-0000A75D0000}"/>
    <cellStyle name="Normal 2 3 2 7 3 4 3" xfId="29443" xr:uid="{00000000-0005-0000-0000-0000A85D0000}"/>
    <cellStyle name="Normal 2 3 2 7 3 5" xfId="8587" xr:uid="{00000000-0005-0000-0000-0000A95D0000}"/>
    <cellStyle name="Normal 2 3 2 7 3 5 2" xfId="19963" xr:uid="{00000000-0005-0000-0000-0000AA5D0000}"/>
    <cellStyle name="Normal 2 3 2 7 3 5 3" xfId="31339" xr:uid="{00000000-0005-0000-0000-0000AB5D0000}"/>
    <cellStyle name="Normal 2 3 2 7 3 6" xfId="10483" xr:uid="{00000000-0005-0000-0000-0000AC5D0000}"/>
    <cellStyle name="Normal 2 3 2 7 3 6 2" xfId="21859" xr:uid="{00000000-0005-0000-0000-0000AD5D0000}"/>
    <cellStyle name="Normal 2 3 2 7 3 6 3" xfId="33235" xr:uid="{00000000-0005-0000-0000-0000AE5D0000}"/>
    <cellStyle name="Normal 2 3 2 7 3 7" xfId="12379" xr:uid="{00000000-0005-0000-0000-0000AF5D0000}"/>
    <cellStyle name="Normal 2 3 2 7 3 8" xfId="23755" xr:uid="{00000000-0005-0000-0000-0000B05D0000}"/>
    <cellStyle name="Normal 2 3 2 7 3 9" xfId="35131" xr:uid="{00000000-0005-0000-0000-0000B15D0000}"/>
    <cellStyle name="Normal 2 3 2 7 4" xfId="1318" xr:uid="{00000000-0005-0000-0000-0000B25D0000}"/>
    <cellStyle name="Normal 2 3 2 7 4 10" xfId="37343" xr:uid="{00000000-0005-0000-0000-0000B35D0000}"/>
    <cellStyle name="Normal 2 3 2 7 4 2" xfId="3215" xr:uid="{00000000-0005-0000-0000-0000B45D0000}"/>
    <cellStyle name="Normal 2 3 2 7 4 2 2" xfId="14591" xr:uid="{00000000-0005-0000-0000-0000B55D0000}"/>
    <cellStyle name="Normal 2 3 2 7 4 2 3" xfId="25967" xr:uid="{00000000-0005-0000-0000-0000B65D0000}"/>
    <cellStyle name="Normal 2 3 2 7 4 3" xfId="5111" xr:uid="{00000000-0005-0000-0000-0000B75D0000}"/>
    <cellStyle name="Normal 2 3 2 7 4 3 2" xfId="16487" xr:uid="{00000000-0005-0000-0000-0000B85D0000}"/>
    <cellStyle name="Normal 2 3 2 7 4 3 3" xfId="27863" xr:uid="{00000000-0005-0000-0000-0000B95D0000}"/>
    <cellStyle name="Normal 2 3 2 7 4 4" xfId="7007" xr:uid="{00000000-0005-0000-0000-0000BA5D0000}"/>
    <cellStyle name="Normal 2 3 2 7 4 4 2" xfId="18383" xr:uid="{00000000-0005-0000-0000-0000BB5D0000}"/>
    <cellStyle name="Normal 2 3 2 7 4 4 3" xfId="29759" xr:uid="{00000000-0005-0000-0000-0000BC5D0000}"/>
    <cellStyle name="Normal 2 3 2 7 4 5" xfId="8903" xr:uid="{00000000-0005-0000-0000-0000BD5D0000}"/>
    <cellStyle name="Normal 2 3 2 7 4 5 2" xfId="20279" xr:uid="{00000000-0005-0000-0000-0000BE5D0000}"/>
    <cellStyle name="Normal 2 3 2 7 4 5 3" xfId="31655" xr:uid="{00000000-0005-0000-0000-0000BF5D0000}"/>
    <cellStyle name="Normal 2 3 2 7 4 6" xfId="10799" xr:uid="{00000000-0005-0000-0000-0000C05D0000}"/>
    <cellStyle name="Normal 2 3 2 7 4 6 2" xfId="22175" xr:uid="{00000000-0005-0000-0000-0000C15D0000}"/>
    <cellStyle name="Normal 2 3 2 7 4 6 3" xfId="33551" xr:uid="{00000000-0005-0000-0000-0000C25D0000}"/>
    <cellStyle name="Normal 2 3 2 7 4 7" xfId="12695" xr:uid="{00000000-0005-0000-0000-0000C35D0000}"/>
    <cellStyle name="Normal 2 3 2 7 4 8" xfId="24071" xr:uid="{00000000-0005-0000-0000-0000C45D0000}"/>
    <cellStyle name="Normal 2 3 2 7 4 9" xfId="35447" xr:uid="{00000000-0005-0000-0000-0000C55D0000}"/>
    <cellStyle name="Normal 2 3 2 7 5" xfId="1634" xr:uid="{00000000-0005-0000-0000-0000C65D0000}"/>
    <cellStyle name="Normal 2 3 2 7 5 10" xfId="37659" xr:uid="{00000000-0005-0000-0000-0000C75D0000}"/>
    <cellStyle name="Normal 2 3 2 7 5 2" xfId="3531" xr:uid="{00000000-0005-0000-0000-0000C85D0000}"/>
    <cellStyle name="Normal 2 3 2 7 5 2 2" xfId="14907" xr:uid="{00000000-0005-0000-0000-0000C95D0000}"/>
    <cellStyle name="Normal 2 3 2 7 5 2 3" xfId="26283" xr:uid="{00000000-0005-0000-0000-0000CA5D0000}"/>
    <cellStyle name="Normal 2 3 2 7 5 3" xfId="5427" xr:uid="{00000000-0005-0000-0000-0000CB5D0000}"/>
    <cellStyle name="Normal 2 3 2 7 5 3 2" xfId="16803" xr:uid="{00000000-0005-0000-0000-0000CC5D0000}"/>
    <cellStyle name="Normal 2 3 2 7 5 3 3" xfId="28179" xr:uid="{00000000-0005-0000-0000-0000CD5D0000}"/>
    <cellStyle name="Normal 2 3 2 7 5 4" xfId="7323" xr:uid="{00000000-0005-0000-0000-0000CE5D0000}"/>
    <cellStyle name="Normal 2 3 2 7 5 4 2" xfId="18699" xr:uid="{00000000-0005-0000-0000-0000CF5D0000}"/>
    <cellStyle name="Normal 2 3 2 7 5 4 3" xfId="30075" xr:uid="{00000000-0005-0000-0000-0000D05D0000}"/>
    <cellStyle name="Normal 2 3 2 7 5 5" xfId="9219" xr:uid="{00000000-0005-0000-0000-0000D15D0000}"/>
    <cellStyle name="Normal 2 3 2 7 5 5 2" xfId="20595" xr:uid="{00000000-0005-0000-0000-0000D25D0000}"/>
    <cellStyle name="Normal 2 3 2 7 5 5 3" xfId="31971" xr:uid="{00000000-0005-0000-0000-0000D35D0000}"/>
    <cellStyle name="Normal 2 3 2 7 5 6" xfId="11115" xr:uid="{00000000-0005-0000-0000-0000D45D0000}"/>
    <cellStyle name="Normal 2 3 2 7 5 6 2" xfId="22491" xr:uid="{00000000-0005-0000-0000-0000D55D0000}"/>
    <cellStyle name="Normal 2 3 2 7 5 6 3" xfId="33867" xr:uid="{00000000-0005-0000-0000-0000D65D0000}"/>
    <cellStyle name="Normal 2 3 2 7 5 7" xfId="13011" xr:uid="{00000000-0005-0000-0000-0000D75D0000}"/>
    <cellStyle name="Normal 2 3 2 7 5 8" xfId="24387" xr:uid="{00000000-0005-0000-0000-0000D85D0000}"/>
    <cellStyle name="Normal 2 3 2 7 5 9" xfId="35763" xr:uid="{00000000-0005-0000-0000-0000D95D0000}"/>
    <cellStyle name="Normal 2 3 2 7 6" xfId="1950" xr:uid="{00000000-0005-0000-0000-0000DA5D0000}"/>
    <cellStyle name="Normal 2 3 2 7 6 10" xfId="37975" xr:uid="{00000000-0005-0000-0000-0000DB5D0000}"/>
    <cellStyle name="Normal 2 3 2 7 6 2" xfId="3847" xr:uid="{00000000-0005-0000-0000-0000DC5D0000}"/>
    <cellStyle name="Normal 2 3 2 7 6 2 2" xfId="15223" xr:uid="{00000000-0005-0000-0000-0000DD5D0000}"/>
    <cellStyle name="Normal 2 3 2 7 6 2 3" xfId="26599" xr:uid="{00000000-0005-0000-0000-0000DE5D0000}"/>
    <cellStyle name="Normal 2 3 2 7 6 3" xfId="5743" xr:uid="{00000000-0005-0000-0000-0000DF5D0000}"/>
    <cellStyle name="Normal 2 3 2 7 6 3 2" xfId="17119" xr:uid="{00000000-0005-0000-0000-0000E05D0000}"/>
    <cellStyle name="Normal 2 3 2 7 6 3 3" xfId="28495" xr:uid="{00000000-0005-0000-0000-0000E15D0000}"/>
    <cellStyle name="Normal 2 3 2 7 6 4" xfId="7639" xr:uid="{00000000-0005-0000-0000-0000E25D0000}"/>
    <cellStyle name="Normal 2 3 2 7 6 4 2" xfId="19015" xr:uid="{00000000-0005-0000-0000-0000E35D0000}"/>
    <cellStyle name="Normal 2 3 2 7 6 4 3" xfId="30391" xr:uid="{00000000-0005-0000-0000-0000E45D0000}"/>
    <cellStyle name="Normal 2 3 2 7 6 5" xfId="9535" xr:uid="{00000000-0005-0000-0000-0000E55D0000}"/>
    <cellStyle name="Normal 2 3 2 7 6 5 2" xfId="20911" xr:uid="{00000000-0005-0000-0000-0000E65D0000}"/>
    <cellStyle name="Normal 2 3 2 7 6 5 3" xfId="32287" xr:uid="{00000000-0005-0000-0000-0000E75D0000}"/>
    <cellStyle name="Normal 2 3 2 7 6 6" xfId="11431" xr:uid="{00000000-0005-0000-0000-0000E85D0000}"/>
    <cellStyle name="Normal 2 3 2 7 6 6 2" xfId="22807" xr:uid="{00000000-0005-0000-0000-0000E95D0000}"/>
    <cellStyle name="Normal 2 3 2 7 6 6 3" xfId="34183" xr:uid="{00000000-0005-0000-0000-0000EA5D0000}"/>
    <cellStyle name="Normal 2 3 2 7 6 7" xfId="13327" xr:uid="{00000000-0005-0000-0000-0000EB5D0000}"/>
    <cellStyle name="Normal 2 3 2 7 6 8" xfId="24703" xr:uid="{00000000-0005-0000-0000-0000EC5D0000}"/>
    <cellStyle name="Normal 2 3 2 7 6 9" xfId="36079" xr:uid="{00000000-0005-0000-0000-0000ED5D0000}"/>
    <cellStyle name="Normal 2 3 2 7 7" xfId="2266" xr:uid="{00000000-0005-0000-0000-0000EE5D0000}"/>
    <cellStyle name="Normal 2 3 2 7 7 2" xfId="13643" xr:uid="{00000000-0005-0000-0000-0000EF5D0000}"/>
    <cellStyle name="Normal 2 3 2 7 7 3" xfId="25019" xr:uid="{00000000-0005-0000-0000-0000F05D0000}"/>
    <cellStyle name="Normal 2 3 2 7 8" xfId="4163" xr:uid="{00000000-0005-0000-0000-0000F15D0000}"/>
    <cellStyle name="Normal 2 3 2 7 8 2" xfId="15539" xr:uid="{00000000-0005-0000-0000-0000F25D0000}"/>
    <cellStyle name="Normal 2 3 2 7 8 3" xfId="26915" xr:uid="{00000000-0005-0000-0000-0000F35D0000}"/>
    <cellStyle name="Normal 2 3 2 7 9" xfId="6059" xr:uid="{00000000-0005-0000-0000-0000F45D0000}"/>
    <cellStyle name="Normal 2 3 2 7 9 2" xfId="17435" xr:uid="{00000000-0005-0000-0000-0000F55D0000}"/>
    <cellStyle name="Normal 2 3 2 7 9 3" xfId="28811" xr:uid="{00000000-0005-0000-0000-0000F65D0000}"/>
    <cellStyle name="Normal 2 3 2 8" xfId="528" xr:uid="{00000000-0005-0000-0000-0000F75D0000}"/>
    <cellStyle name="Normal 2 3 2 8 10" xfId="36553" xr:uid="{00000000-0005-0000-0000-0000F85D0000}"/>
    <cellStyle name="Normal 2 3 2 8 2" xfId="2425" xr:uid="{00000000-0005-0000-0000-0000F95D0000}"/>
    <cellStyle name="Normal 2 3 2 8 2 2" xfId="13801" xr:uid="{00000000-0005-0000-0000-0000FA5D0000}"/>
    <cellStyle name="Normal 2 3 2 8 2 3" xfId="25177" xr:uid="{00000000-0005-0000-0000-0000FB5D0000}"/>
    <cellStyle name="Normal 2 3 2 8 3" xfId="4321" xr:uid="{00000000-0005-0000-0000-0000FC5D0000}"/>
    <cellStyle name="Normal 2 3 2 8 3 2" xfId="15697" xr:uid="{00000000-0005-0000-0000-0000FD5D0000}"/>
    <cellStyle name="Normal 2 3 2 8 3 3" xfId="27073" xr:uid="{00000000-0005-0000-0000-0000FE5D0000}"/>
    <cellStyle name="Normal 2 3 2 8 4" xfId="6217" xr:uid="{00000000-0005-0000-0000-0000FF5D0000}"/>
    <cellStyle name="Normal 2 3 2 8 4 2" xfId="17593" xr:uid="{00000000-0005-0000-0000-0000005E0000}"/>
    <cellStyle name="Normal 2 3 2 8 4 3" xfId="28969" xr:uid="{00000000-0005-0000-0000-0000015E0000}"/>
    <cellStyle name="Normal 2 3 2 8 5" xfId="8113" xr:uid="{00000000-0005-0000-0000-0000025E0000}"/>
    <cellStyle name="Normal 2 3 2 8 5 2" xfId="19489" xr:uid="{00000000-0005-0000-0000-0000035E0000}"/>
    <cellStyle name="Normal 2 3 2 8 5 3" xfId="30865" xr:uid="{00000000-0005-0000-0000-0000045E0000}"/>
    <cellStyle name="Normal 2 3 2 8 6" xfId="10009" xr:uid="{00000000-0005-0000-0000-0000055E0000}"/>
    <cellStyle name="Normal 2 3 2 8 6 2" xfId="21385" xr:uid="{00000000-0005-0000-0000-0000065E0000}"/>
    <cellStyle name="Normal 2 3 2 8 6 3" xfId="32761" xr:uid="{00000000-0005-0000-0000-0000075E0000}"/>
    <cellStyle name="Normal 2 3 2 8 7" xfId="11905" xr:uid="{00000000-0005-0000-0000-0000085E0000}"/>
    <cellStyle name="Normal 2 3 2 8 8" xfId="23281" xr:uid="{00000000-0005-0000-0000-0000095E0000}"/>
    <cellStyle name="Normal 2 3 2 8 9" xfId="34657" xr:uid="{00000000-0005-0000-0000-00000A5E0000}"/>
    <cellStyle name="Normal 2 3 2 9" xfId="844" xr:uid="{00000000-0005-0000-0000-00000B5E0000}"/>
    <cellStyle name="Normal 2 3 2 9 10" xfId="36869" xr:uid="{00000000-0005-0000-0000-00000C5E0000}"/>
    <cellStyle name="Normal 2 3 2 9 2" xfId="2741" xr:uid="{00000000-0005-0000-0000-00000D5E0000}"/>
    <cellStyle name="Normal 2 3 2 9 2 2" xfId="14117" xr:uid="{00000000-0005-0000-0000-00000E5E0000}"/>
    <cellStyle name="Normal 2 3 2 9 2 3" xfId="25493" xr:uid="{00000000-0005-0000-0000-00000F5E0000}"/>
    <cellStyle name="Normal 2 3 2 9 3" xfId="4637" xr:uid="{00000000-0005-0000-0000-0000105E0000}"/>
    <cellStyle name="Normal 2 3 2 9 3 2" xfId="16013" xr:uid="{00000000-0005-0000-0000-0000115E0000}"/>
    <cellStyle name="Normal 2 3 2 9 3 3" xfId="27389" xr:uid="{00000000-0005-0000-0000-0000125E0000}"/>
    <cellStyle name="Normal 2 3 2 9 4" xfId="6533" xr:uid="{00000000-0005-0000-0000-0000135E0000}"/>
    <cellStyle name="Normal 2 3 2 9 4 2" xfId="17909" xr:uid="{00000000-0005-0000-0000-0000145E0000}"/>
    <cellStyle name="Normal 2 3 2 9 4 3" xfId="29285" xr:uid="{00000000-0005-0000-0000-0000155E0000}"/>
    <cellStyle name="Normal 2 3 2 9 5" xfId="8429" xr:uid="{00000000-0005-0000-0000-0000165E0000}"/>
    <cellStyle name="Normal 2 3 2 9 5 2" xfId="19805" xr:uid="{00000000-0005-0000-0000-0000175E0000}"/>
    <cellStyle name="Normal 2 3 2 9 5 3" xfId="31181" xr:uid="{00000000-0005-0000-0000-0000185E0000}"/>
    <cellStyle name="Normal 2 3 2 9 6" xfId="10325" xr:uid="{00000000-0005-0000-0000-0000195E0000}"/>
    <cellStyle name="Normal 2 3 2 9 6 2" xfId="21701" xr:uid="{00000000-0005-0000-0000-00001A5E0000}"/>
    <cellStyle name="Normal 2 3 2 9 6 3" xfId="33077" xr:uid="{00000000-0005-0000-0000-00001B5E0000}"/>
    <cellStyle name="Normal 2 3 2 9 7" xfId="12221" xr:uid="{00000000-0005-0000-0000-00001C5E0000}"/>
    <cellStyle name="Normal 2 3 2 9 8" xfId="23597" xr:uid="{00000000-0005-0000-0000-00001D5E0000}"/>
    <cellStyle name="Normal 2 3 2 9 9" xfId="34973" xr:uid="{00000000-0005-0000-0000-00001E5E0000}"/>
    <cellStyle name="Normal 2 3 3" xfId="188" xr:uid="{00000000-0005-0000-0000-00001F5E0000}"/>
    <cellStyle name="Normal 2 3 4" xfId="186" xr:uid="{00000000-0005-0000-0000-0000205E0000}"/>
    <cellStyle name="Normal 2 4" xfId="189" xr:uid="{00000000-0005-0000-0000-0000215E0000}"/>
    <cellStyle name="Normal 2 5" xfId="190" xr:uid="{00000000-0005-0000-0000-0000225E0000}"/>
    <cellStyle name="Normal 2 6" xfId="191" xr:uid="{00000000-0005-0000-0000-0000235E0000}"/>
    <cellStyle name="Normal 2 7" xfId="192" xr:uid="{00000000-0005-0000-0000-0000245E0000}"/>
    <cellStyle name="Normal 2 8" xfId="193" xr:uid="{00000000-0005-0000-0000-0000255E0000}"/>
    <cellStyle name="Normal 2 9" xfId="194" xr:uid="{00000000-0005-0000-0000-0000265E0000}"/>
    <cellStyle name="Normal 2_ORÇ. 125 B 10 PRIMEIRAS ALTERAÇÕES" xfId="195" xr:uid="{00000000-0005-0000-0000-0000275E0000}"/>
    <cellStyle name="Normal 202" xfId="119" xr:uid="{00000000-0005-0000-0000-0000285E0000}"/>
    <cellStyle name="Normal 209" xfId="120" xr:uid="{00000000-0005-0000-0000-0000295E0000}"/>
    <cellStyle name="Normal 210" xfId="121" xr:uid="{00000000-0005-0000-0000-00002A5E0000}"/>
    <cellStyle name="Normal 3" xfId="50" xr:uid="{00000000-0005-0000-0000-00002B5E0000}"/>
    <cellStyle name="Normal 3 2" xfId="62" xr:uid="{00000000-0005-0000-0000-00002C5E0000}"/>
    <cellStyle name="Normal 3 2 10" xfId="1477" xr:uid="{00000000-0005-0000-0000-00002D5E0000}"/>
    <cellStyle name="Normal 3 2 10 10" xfId="37502" xr:uid="{00000000-0005-0000-0000-00002E5E0000}"/>
    <cellStyle name="Normal 3 2 10 2" xfId="3374" xr:uid="{00000000-0005-0000-0000-00002F5E0000}"/>
    <cellStyle name="Normal 3 2 10 2 2" xfId="14750" xr:uid="{00000000-0005-0000-0000-0000305E0000}"/>
    <cellStyle name="Normal 3 2 10 2 3" xfId="26126" xr:uid="{00000000-0005-0000-0000-0000315E0000}"/>
    <cellStyle name="Normal 3 2 10 3" xfId="5270" xr:uid="{00000000-0005-0000-0000-0000325E0000}"/>
    <cellStyle name="Normal 3 2 10 3 2" xfId="16646" xr:uid="{00000000-0005-0000-0000-0000335E0000}"/>
    <cellStyle name="Normal 3 2 10 3 3" xfId="28022" xr:uid="{00000000-0005-0000-0000-0000345E0000}"/>
    <cellStyle name="Normal 3 2 10 4" xfId="7166" xr:uid="{00000000-0005-0000-0000-0000355E0000}"/>
    <cellStyle name="Normal 3 2 10 4 2" xfId="18542" xr:uid="{00000000-0005-0000-0000-0000365E0000}"/>
    <cellStyle name="Normal 3 2 10 4 3" xfId="29918" xr:uid="{00000000-0005-0000-0000-0000375E0000}"/>
    <cellStyle name="Normal 3 2 10 5" xfId="9062" xr:uid="{00000000-0005-0000-0000-0000385E0000}"/>
    <cellStyle name="Normal 3 2 10 5 2" xfId="20438" xr:uid="{00000000-0005-0000-0000-0000395E0000}"/>
    <cellStyle name="Normal 3 2 10 5 3" xfId="31814" xr:uid="{00000000-0005-0000-0000-00003A5E0000}"/>
    <cellStyle name="Normal 3 2 10 6" xfId="10958" xr:uid="{00000000-0005-0000-0000-00003B5E0000}"/>
    <cellStyle name="Normal 3 2 10 6 2" xfId="22334" xr:uid="{00000000-0005-0000-0000-00003C5E0000}"/>
    <cellStyle name="Normal 3 2 10 6 3" xfId="33710" xr:uid="{00000000-0005-0000-0000-00003D5E0000}"/>
    <cellStyle name="Normal 3 2 10 7" xfId="12854" xr:uid="{00000000-0005-0000-0000-00003E5E0000}"/>
    <cellStyle name="Normal 3 2 10 8" xfId="24230" xr:uid="{00000000-0005-0000-0000-00003F5E0000}"/>
    <cellStyle name="Normal 3 2 10 9" xfId="35606" xr:uid="{00000000-0005-0000-0000-0000405E0000}"/>
    <cellStyle name="Normal 3 2 11" xfId="1793" xr:uid="{00000000-0005-0000-0000-0000415E0000}"/>
    <cellStyle name="Normal 3 2 11 10" xfId="37818" xr:uid="{00000000-0005-0000-0000-0000425E0000}"/>
    <cellStyle name="Normal 3 2 11 2" xfId="3690" xr:uid="{00000000-0005-0000-0000-0000435E0000}"/>
    <cellStyle name="Normal 3 2 11 2 2" xfId="15066" xr:uid="{00000000-0005-0000-0000-0000445E0000}"/>
    <cellStyle name="Normal 3 2 11 2 3" xfId="26442" xr:uid="{00000000-0005-0000-0000-0000455E0000}"/>
    <cellStyle name="Normal 3 2 11 3" xfId="5586" xr:uid="{00000000-0005-0000-0000-0000465E0000}"/>
    <cellStyle name="Normal 3 2 11 3 2" xfId="16962" xr:uid="{00000000-0005-0000-0000-0000475E0000}"/>
    <cellStyle name="Normal 3 2 11 3 3" xfId="28338" xr:uid="{00000000-0005-0000-0000-0000485E0000}"/>
    <cellStyle name="Normal 3 2 11 4" xfId="7482" xr:uid="{00000000-0005-0000-0000-0000495E0000}"/>
    <cellStyle name="Normal 3 2 11 4 2" xfId="18858" xr:uid="{00000000-0005-0000-0000-00004A5E0000}"/>
    <cellStyle name="Normal 3 2 11 4 3" xfId="30234" xr:uid="{00000000-0005-0000-0000-00004B5E0000}"/>
    <cellStyle name="Normal 3 2 11 5" xfId="9378" xr:uid="{00000000-0005-0000-0000-00004C5E0000}"/>
    <cellStyle name="Normal 3 2 11 5 2" xfId="20754" xr:uid="{00000000-0005-0000-0000-00004D5E0000}"/>
    <cellStyle name="Normal 3 2 11 5 3" xfId="32130" xr:uid="{00000000-0005-0000-0000-00004E5E0000}"/>
    <cellStyle name="Normal 3 2 11 6" xfId="11274" xr:uid="{00000000-0005-0000-0000-00004F5E0000}"/>
    <cellStyle name="Normal 3 2 11 6 2" xfId="22650" xr:uid="{00000000-0005-0000-0000-0000505E0000}"/>
    <cellStyle name="Normal 3 2 11 6 3" xfId="34026" xr:uid="{00000000-0005-0000-0000-0000515E0000}"/>
    <cellStyle name="Normal 3 2 11 7" xfId="13170" xr:uid="{00000000-0005-0000-0000-0000525E0000}"/>
    <cellStyle name="Normal 3 2 11 8" xfId="24546" xr:uid="{00000000-0005-0000-0000-0000535E0000}"/>
    <cellStyle name="Normal 3 2 11 9" xfId="35922" xr:uid="{00000000-0005-0000-0000-0000545E0000}"/>
    <cellStyle name="Normal 3 2 12" xfId="2109" xr:uid="{00000000-0005-0000-0000-0000555E0000}"/>
    <cellStyle name="Normal 3 2 12 2" xfId="13486" xr:uid="{00000000-0005-0000-0000-0000565E0000}"/>
    <cellStyle name="Normal 3 2 12 3" xfId="24862" xr:uid="{00000000-0005-0000-0000-0000575E0000}"/>
    <cellStyle name="Normal 3 2 13" xfId="4006" xr:uid="{00000000-0005-0000-0000-0000585E0000}"/>
    <cellStyle name="Normal 3 2 13 2" xfId="15382" xr:uid="{00000000-0005-0000-0000-0000595E0000}"/>
    <cellStyle name="Normal 3 2 13 3" xfId="26758" xr:uid="{00000000-0005-0000-0000-00005A5E0000}"/>
    <cellStyle name="Normal 3 2 14" xfId="5902" xr:uid="{00000000-0005-0000-0000-00005B5E0000}"/>
    <cellStyle name="Normal 3 2 14 2" xfId="17278" xr:uid="{00000000-0005-0000-0000-00005C5E0000}"/>
    <cellStyle name="Normal 3 2 14 3" xfId="28654" xr:uid="{00000000-0005-0000-0000-00005D5E0000}"/>
    <cellStyle name="Normal 3 2 15" xfId="7798" xr:uid="{00000000-0005-0000-0000-00005E5E0000}"/>
    <cellStyle name="Normal 3 2 15 2" xfId="19174" xr:uid="{00000000-0005-0000-0000-00005F5E0000}"/>
    <cellStyle name="Normal 3 2 15 3" xfId="30550" xr:uid="{00000000-0005-0000-0000-0000605E0000}"/>
    <cellStyle name="Normal 3 2 16" xfId="9694" xr:uid="{00000000-0005-0000-0000-0000615E0000}"/>
    <cellStyle name="Normal 3 2 16 2" xfId="21070" xr:uid="{00000000-0005-0000-0000-0000625E0000}"/>
    <cellStyle name="Normal 3 2 16 3" xfId="32446" xr:uid="{00000000-0005-0000-0000-0000635E0000}"/>
    <cellStyle name="Normal 3 2 17" xfId="11590" xr:uid="{00000000-0005-0000-0000-0000645E0000}"/>
    <cellStyle name="Normal 3 2 18" xfId="22966" xr:uid="{00000000-0005-0000-0000-0000655E0000}"/>
    <cellStyle name="Normal 3 2 19" xfId="34342" xr:uid="{00000000-0005-0000-0000-0000665E0000}"/>
    <cellStyle name="Normal 3 2 2" xfId="238" xr:uid="{00000000-0005-0000-0000-0000675E0000}"/>
    <cellStyle name="Normal 3 2 2 10" xfId="4028" xr:uid="{00000000-0005-0000-0000-0000685E0000}"/>
    <cellStyle name="Normal 3 2 2 10 2" xfId="15404" xr:uid="{00000000-0005-0000-0000-0000695E0000}"/>
    <cellStyle name="Normal 3 2 2 10 3" xfId="26780" xr:uid="{00000000-0005-0000-0000-00006A5E0000}"/>
    <cellStyle name="Normal 3 2 2 11" xfId="5924" xr:uid="{00000000-0005-0000-0000-00006B5E0000}"/>
    <cellStyle name="Normal 3 2 2 11 2" xfId="17300" xr:uid="{00000000-0005-0000-0000-00006C5E0000}"/>
    <cellStyle name="Normal 3 2 2 11 3" xfId="28676" xr:uid="{00000000-0005-0000-0000-00006D5E0000}"/>
    <cellStyle name="Normal 3 2 2 12" xfId="7820" xr:uid="{00000000-0005-0000-0000-00006E5E0000}"/>
    <cellStyle name="Normal 3 2 2 12 2" xfId="19196" xr:uid="{00000000-0005-0000-0000-00006F5E0000}"/>
    <cellStyle name="Normal 3 2 2 12 3" xfId="30572" xr:uid="{00000000-0005-0000-0000-0000705E0000}"/>
    <cellStyle name="Normal 3 2 2 13" xfId="9716" xr:uid="{00000000-0005-0000-0000-0000715E0000}"/>
    <cellStyle name="Normal 3 2 2 13 2" xfId="21092" xr:uid="{00000000-0005-0000-0000-0000725E0000}"/>
    <cellStyle name="Normal 3 2 2 13 3" xfId="32468" xr:uid="{00000000-0005-0000-0000-0000735E0000}"/>
    <cellStyle name="Normal 3 2 2 14" xfId="11612" xr:uid="{00000000-0005-0000-0000-0000745E0000}"/>
    <cellStyle name="Normal 3 2 2 15" xfId="22988" xr:uid="{00000000-0005-0000-0000-0000755E0000}"/>
    <cellStyle name="Normal 3 2 2 16" xfId="34364" xr:uid="{00000000-0005-0000-0000-0000765E0000}"/>
    <cellStyle name="Normal 3 2 2 17" xfId="36260" xr:uid="{00000000-0005-0000-0000-0000775E0000}"/>
    <cellStyle name="Normal 3 2 2 2" xfId="326" xr:uid="{00000000-0005-0000-0000-0000785E0000}"/>
    <cellStyle name="Normal 3 2 2 2 10" xfId="6014" xr:uid="{00000000-0005-0000-0000-0000795E0000}"/>
    <cellStyle name="Normal 3 2 2 2 10 2" xfId="17390" xr:uid="{00000000-0005-0000-0000-00007A5E0000}"/>
    <cellStyle name="Normal 3 2 2 2 10 3" xfId="28766" xr:uid="{00000000-0005-0000-0000-00007B5E0000}"/>
    <cellStyle name="Normal 3 2 2 2 11" xfId="7910" xr:uid="{00000000-0005-0000-0000-00007C5E0000}"/>
    <cellStyle name="Normal 3 2 2 2 11 2" xfId="19286" xr:uid="{00000000-0005-0000-0000-00007D5E0000}"/>
    <cellStyle name="Normal 3 2 2 2 11 3" xfId="30662" xr:uid="{00000000-0005-0000-0000-00007E5E0000}"/>
    <cellStyle name="Normal 3 2 2 2 12" xfId="9806" xr:uid="{00000000-0005-0000-0000-00007F5E0000}"/>
    <cellStyle name="Normal 3 2 2 2 12 2" xfId="21182" xr:uid="{00000000-0005-0000-0000-0000805E0000}"/>
    <cellStyle name="Normal 3 2 2 2 12 3" xfId="32558" xr:uid="{00000000-0005-0000-0000-0000815E0000}"/>
    <cellStyle name="Normal 3 2 2 2 13" xfId="11702" xr:uid="{00000000-0005-0000-0000-0000825E0000}"/>
    <cellStyle name="Normal 3 2 2 2 14" xfId="23078" xr:uid="{00000000-0005-0000-0000-0000835E0000}"/>
    <cellStyle name="Normal 3 2 2 2 15" xfId="34454" xr:uid="{00000000-0005-0000-0000-0000845E0000}"/>
    <cellStyle name="Normal 3 2 2 2 16" xfId="36350" xr:uid="{00000000-0005-0000-0000-0000855E0000}"/>
    <cellStyle name="Normal 3 2 2 2 2" xfId="482" xr:uid="{00000000-0005-0000-0000-0000865E0000}"/>
    <cellStyle name="Normal 3 2 2 2 2 10" xfId="8068" xr:uid="{00000000-0005-0000-0000-0000875E0000}"/>
    <cellStyle name="Normal 3 2 2 2 2 10 2" xfId="19444" xr:uid="{00000000-0005-0000-0000-0000885E0000}"/>
    <cellStyle name="Normal 3 2 2 2 2 10 3" xfId="30820" xr:uid="{00000000-0005-0000-0000-0000895E0000}"/>
    <cellStyle name="Normal 3 2 2 2 2 11" xfId="9964" xr:uid="{00000000-0005-0000-0000-00008A5E0000}"/>
    <cellStyle name="Normal 3 2 2 2 2 11 2" xfId="21340" xr:uid="{00000000-0005-0000-0000-00008B5E0000}"/>
    <cellStyle name="Normal 3 2 2 2 2 11 3" xfId="32716" xr:uid="{00000000-0005-0000-0000-00008C5E0000}"/>
    <cellStyle name="Normal 3 2 2 2 2 12" xfId="11860" xr:uid="{00000000-0005-0000-0000-00008D5E0000}"/>
    <cellStyle name="Normal 3 2 2 2 2 13" xfId="23236" xr:uid="{00000000-0005-0000-0000-00008E5E0000}"/>
    <cellStyle name="Normal 3 2 2 2 2 14" xfId="34612" xr:uid="{00000000-0005-0000-0000-00008F5E0000}"/>
    <cellStyle name="Normal 3 2 2 2 2 15" xfId="36508" xr:uid="{00000000-0005-0000-0000-0000905E0000}"/>
    <cellStyle name="Normal 3 2 2 2 2 2" xfId="799" xr:uid="{00000000-0005-0000-0000-0000915E0000}"/>
    <cellStyle name="Normal 3 2 2 2 2 2 10" xfId="36824" xr:uid="{00000000-0005-0000-0000-0000925E0000}"/>
    <cellStyle name="Normal 3 2 2 2 2 2 2" xfId="2696" xr:uid="{00000000-0005-0000-0000-0000935E0000}"/>
    <cellStyle name="Normal 3 2 2 2 2 2 2 2" xfId="14072" xr:uid="{00000000-0005-0000-0000-0000945E0000}"/>
    <cellStyle name="Normal 3 2 2 2 2 2 2 3" xfId="25448" xr:uid="{00000000-0005-0000-0000-0000955E0000}"/>
    <cellStyle name="Normal 3 2 2 2 2 2 3" xfId="4592" xr:uid="{00000000-0005-0000-0000-0000965E0000}"/>
    <cellStyle name="Normal 3 2 2 2 2 2 3 2" xfId="15968" xr:uid="{00000000-0005-0000-0000-0000975E0000}"/>
    <cellStyle name="Normal 3 2 2 2 2 2 3 3" xfId="27344" xr:uid="{00000000-0005-0000-0000-0000985E0000}"/>
    <cellStyle name="Normal 3 2 2 2 2 2 4" xfId="6488" xr:uid="{00000000-0005-0000-0000-0000995E0000}"/>
    <cellStyle name="Normal 3 2 2 2 2 2 4 2" xfId="17864" xr:uid="{00000000-0005-0000-0000-00009A5E0000}"/>
    <cellStyle name="Normal 3 2 2 2 2 2 4 3" xfId="29240" xr:uid="{00000000-0005-0000-0000-00009B5E0000}"/>
    <cellStyle name="Normal 3 2 2 2 2 2 5" xfId="8384" xr:uid="{00000000-0005-0000-0000-00009C5E0000}"/>
    <cellStyle name="Normal 3 2 2 2 2 2 5 2" xfId="19760" xr:uid="{00000000-0005-0000-0000-00009D5E0000}"/>
    <cellStyle name="Normal 3 2 2 2 2 2 5 3" xfId="31136" xr:uid="{00000000-0005-0000-0000-00009E5E0000}"/>
    <cellStyle name="Normal 3 2 2 2 2 2 6" xfId="10280" xr:uid="{00000000-0005-0000-0000-00009F5E0000}"/>
    <cellStyle name="Normal 3 2 2 2 2 2 6 2" xfId="21656" xr:uid="{00000000-0005-0000-0000-0000A05E0000}"/>
    <cellStyle name="Normal 3 2 2 2 2 2 6 3" xfId="33032" xr:uid="{00000000-0005-0000-0000-0000A15E0000}"/>
    <cellStyle name="Normal 3 2 2 2 2 2 7" xfId="12176" xr:uid="{00000000-0005-0000-0000-0000A25E0000}"/>
    <cellStyle name="Normal 3 2 2 2 2 2 8" xfId="23552" xr:uid="{00000000-0005-0000-0000-0000A35E0000}"/>
    <cellStyle name="Normal 3 2 2 2 2 2 9" xfId="34928" xr:uid="{00000000-0005-0000-0000-0000A45E0000}"/>
    <cellStyle name="Normal 3 2 2 2 2 3" xfId="1115" xr:uid="{00000000-0005-0000-0000-0000A55E0000}"/>
    <cellStyle name="Normal 3 2 2 2 2 3 10" xfId="37140" xr:uid="{00000000-0005-0000-0000-0000A65E0000}"/>
    <cellStyle name="Normal 3 2 2 2 2 3 2" xfId="3012" xr:uid="{00000000-0005-0000-0000-0000A75E0000}"/>
    <cellStyle name="Normal 3 2 2 2 2 3 2 2" xfId="14388" xr:uid="{00000000-0005-0000-0000-0000A85E0000}"/>
    <cellStyle name="Normal 3 2 2 2 2 3 2 3" xfId="25764" xr:uid="{00000000-0005-0000-0000-0000A95E0000}"/>
    <cellStyle name="Normal 3 2 2 2 2 3 3" xfId="4908" xr:uid="{00000000-0005-0000-0000-0000AA5E0000}"/>
    <cellStyle name="Normal 3 2 2 2 2 3 3 2" xfId="16284" xr:uid="{00000000-0005-0000-0000-0000AB5E0000}"/>
    <cellStyle name="Normal 3 2 2 2 2 3 3 3" xfId="27660" xr:uid="{00000000-0005-0000-0000-0000AC5E0000}"/>
    <cellStyle name="Normal 3 2 2 2 2 3 4" xfId="6804" xr:uid="{00000000-0005-0000-0000-0000AD5E0000}"/>
    <cellStyle name="Normal 3 2 2 2 2 3 4 2" xfId="18180" xr:uid="{00000000-0005-0000-0000-0000AE5E0000}"/>
    <cellStyle name="Normal 3 2 2 2 2 3 4 3" xfId="29556" xr:uid="{00000000-0005-0000-0000-0000AF5E0000}"/>
    <cellStyle name="Normal 3 2 2 2 2 3 5" xfId="8700" xr:uid="{00000000-0005-0000-0000-0000B05E0000}"/>
    <cellStyle name="Normal 3 2 2 2 2 3 5 2" xfId="20076" xr:uid="{00000000-0005-0000-0000-0000B15E0000}"/>
    <cellStyle name="Normal 3 2 2 2 2 3 5 3" xfId="31452" xr:uid="{00000000-0005-0000-0000-0000B25E0000}"/>
    <cellStyle name="Normal 3 2 2 2 2 3 6" xfId="10596" xr:uid="{00000000-0005-0000-0000-0000B35E0000}"/>
    <cellStyle name="Normal 3 2 2 2 2 3 6 2" xfId="21972" xr:uid="{00000000-0005-0000-0000-0000B45E0000}"/>
    <cellStyle name="Normal 3 2 2 2 2 3 6 3" xfId="33348" xr:uid="{00000000-0005-0000-0000-0000B55E0000}"/>
    <cellStyle name="Normal 3 2 2 2 2 3 7" xfId="12492" xr:uid="{00000000-0005-0000-0000-0000B65E0000}"/>
    <cellStyle name="Normal 3 2 2 2 2 3 8" xfId="23868" xr:uid="{00000000-0005-0000-0000-0000B75E0000}"/>
    <cellStyle name="Normal 3 2 2 2 2 3 9" xfId="35244" xr:uid="{00000000-0005-0000-0000-0000B85E0000}"/>
    <cellStyle name="Normal 3 2 2 2 2 4" xfId="1431" xr:uid="{00000000-0005-0000-0000-0000B95E0000}"/>
    <cellStyle name="Normal 3 2 2 2 2 4 10" xfId="37456" xr:uid="{00000000-0005-0000-0000-0000BA5E0000}"/>
    <cellStyle name="Normal 3 2 2 2 2 4 2" xfId="3328" xr:uid="{00000000-0005-0000-0000-0000BB5E0000}"/>
    <cellStyle name="Normal 3 2 2 2 2 4 2 2" xfId="14704" xr:uid="{00000000-0005-0000-0000-0000BC5E0000}"/>
    <cellStyle name="Normal 3 2 2 2 2 4 2 3" xfId="26080" xr:uid="{00000000-0005-0000-0000-0000BD5E0000}"/>
    <cellStyle name="Normal 3 2 2 2 2 4 3" xfId="5224" xr:uid="{00000000-0005-0000-0000-0000BE5E0000}"/>
    <cellStyle name="Normal 3 2 2 2 2 4 3 2" xfId="16600" xr:uid="{00000000-0005-0000-0000-0000BF5E0000}"/>
    <cellStyle name="Normal 3 2 2 2 2 4 3 3" xfId="27976" xr:uid="{00000000-0005-0000-0000-0000C05E0000}"/>
    <cellStyle name="Normal 3 2 2 2 2 4 4" xfId="7120" xr:uid="{00000000-0005-0000-0000-0000C15E0000}"/>
    <cellStyle name="Normal 3 2 2 2 2 4 4 2" xfId="18496" xr:uid="{00000000-0005-0000-0000-0000C25E0000}"/>
    <cellStyle name="Normal 3 2 2 2 2 4 4 3" xfId="29872" xr:uid="{00000000-0005-0000-0000-0000C35E0000}"/>
    <cellStyle name="Normal 3 2 2 2 2 4 5" xfId="9016" xr:uid="{00000000-0005-0000-0000-0000C45E0000}"/>
    <cellStyle name="Normal 3 2 2 2 2 4 5 2" xfId="20392" xr:uid="{00000000-0005-0000-0000-0000C55E0000}"/>
    <cellStyle name="Normal 3 2 2 2 2 4 5 3" xfId="31768" xr:uid="{00000000-0005-0000-0000-0000C65E0000}"/>
    <cellStyle name="Normal 3 2 2 2 2 4 6" xfId="10912" xr:uid="{00000000-0005-0000-0000-0000C75E0000}"/>
    <cellStyle name="Normal 3 2 2 2 2 4 6 2" xfId="22288" xr:uid="{00000000-0005-0000-0000-0000C85E0000}"/>
    <cellStyle name="Normal 3 2 2 2 2 4 6 3" xfId="33664" xr:uid="{00000000-0005-0000-0000-0000C95E0000}"/>
    <cellStyle name="Normal 3 2 2 2 2 4 7" xfId="12808" xr:uid="{00000000-0005-0000-0000-0000CA5E0000}"/>
    <cellStyle name="Normal 3 2 2 2 2 4 8" xfId="24184" xr:uid="{00000000-0005-0000-0000-0000CB5E0000}"/>
    <cellStyle name="Normal 3 2 2 2 2 4 9" xfId="35560" xr:uid="{00000000-0005-0000-0000-0000CC5E0000}"/>
    <cellStyle name="Normal 3 2 2 2 2 5" xfId="1747" xr:uid="{00000000-0005-0000-0000-0000CD5E0000}"/>
    <cellStyle name="Normal 3 2 2 2 2 5 10" xfId="37772" xr:uid="{00000000-0005-0000-0000-0000CE5E0000}"/>
    <cellStyle name="Normal 3 2 2 2 2 5 2" xfId="3644" xr:uid="{00000000-0005-0000-0000-0000CF5E0000}"/>
    <cellStyle name="Normal 3 2 2 2 2 5 2 2" xfId="15020" xr:uid="{00000000-0005-0000-0000-0000D05E0000}"/>
    <cellStyle name="Normal 3 2 2 2 2 5 2 3" xfId="26396" xr:uid="{00000000-0005-0000-0000-0000D15E0000}"/>
    <cellStyle name="Normal 3 2 2 2 2 5 3" xfId="5540" xr:uid="{00000000-0005-0000-0000-0000D25E0000}"/>
    <cellStyle name="Normal 3 2 2 2 2 5 3 2" xfId="16916" xr:uid="{00000000-0005-0000-0000-0000D35E0000}"/>
    <cellStyle name="Normal 3 2 2 2 2 5 3 3" xfId="28292" xr:uid="{00000000-0005-0000-0000-0000D45E0000}"/>
    <cellStyle name="Normal 3 2 2 2 2 5 4" xfId="7436" xr:uid="{00000000-0005-0000-0000-0000D55E0000}"/>
    <cellStyle name="Normal 3 2 2 2 2 5 4 2" xfId="18812" xr:uid="{00000000-0005-0000-0000-0000D65E0000}"/>
    <cellStyle name="Normal 3 2 2 2 2 5 4 3" xfId="30188" xr:uid="{00000000-0005-0000-0000-0000D75E0000}"/>
    <cellStyle name="Normal 3 2 2 2 2 5 5" xfId="9332" xr:uid="{00000000-0005-0000-0000-0000D85E0000}"/>
    <cellStyle name="Normal 3 2 2 2 2 5 5 2" xfId="20708" xr:uid="{00000000-0005-0000-0000-0000D95E0000}"/>
    <cellStyle name="Normal 3 2 2 2 2 5 5 3" xfId="32084" xr:uid="{00000000-0005-0000-0000-0000DA5E0000}"/>
    <cellStyle name="Normal 3 2 2 2 2 5 6" xfId="11228" xr:uid="{00000000-0005-0000-0000-0000DB5E0000}"/>
    <cellStyle name="Normal 3 2 2 2 2 5 6 2" xfId="22604" xr:uid="{00000000-0005-0000-0000-0000DC5E0000}"/>
    <cellStyle name="Normal 3 2 2 2 2 5 6 3" xfId="33980" xr:uid="{00000000-0005-0000-0000-0000DD5E0000}"/>
    <cellStyle name="Normal 3 2 2 2 2 5 7" xfId="13124" xr:uid="{00000000-0005-0000-0000-0000DE5E0000}"/>
    <cellStyle name="Normal 3 2 2 2 2 5 8" xfId="24500" xr:uid="{00000000-0005-0000-0000-0000DF5E0000}"/>
    <cellStyle name="Normal 3 2 2 2 2 5 9" xfId="35876" xr:uid="{00000000-0005-0000-0000-0000E05E0000}"/>
    <cellStyle name="Normal 3 2 2 2 2 6" xfId="2063" xr:uid="{00000000-0005-0000-0000-0000E15E0000}"/>
    <cellStyle name="Normal 3 2 2 2 2 6 10" xfId="38088" xr:uid="{00000000-0005-0000-0000-0000E25E0000}"/>
    <cellStyle name="Normal 3 2 2 2 2 6 2" xfId="3960" xr:uid="{00000000-0005-0000-0000-0000E35E0000}"/>
    <cellStyle name="Normal 3 2 2 2 2 6 2 2" xfId="15336" xr:uid="{00000000-0005-0000-0000-0000E45E0000}"/>
    <cellStyle name="Normal 3 2 2 2 2 6 2 3" xfId="26712" xr:uid="{00000000-0005-0000-0000-0000E55E0000}"/>
    <cellStyle name="Normal 3 2 2 2 2 6 3" xfId="5856" xr:uid="{00000000-0005-0000-0000-0000E65E0000}"/>
    <cellStyle name="Normal 3 2 2 2 2 6 3 2" xfId="17232" xr:uid="{00000000-0005-0000-0000-0000E75E0000}"/>
    <cellStyle name="Normal 3 2 2 2 2 6 3 3" xfId="28608" xr:uid="{00000000-0005-0000-0000-0000E85E0000}"/>
    <cellStyle name="Normal 3 2 2 2 2 6 4" xfId="7752" xr:uid="{00000000-0005-0000-0000-0000E95E0000}"/>
    <cellStyle name="Normal 3 2 2 2 2 6 4 2" xfId="19128" xr:uid="{00000000-0005-0000-0000-0000EA5E0000}"/>
    <cellStyle name="Normal 3 2 2 2 2 6 4 3" xfId="30504" xr:uid="{00000000-0005-0000-0000-0000EB5E0000}"/>
    <cellStyle name="Normal 3 2 2 2 2 6 5" xfId="9648" xr:uid="{00000000-0005-0000-0000-0000EC5E0000}"/>
    <cellStyle name="Normal 3 2 2 2 2 6 5 2" xfId="21024" xr:uid="{00000000-0005-0000-0000-0000ED5E0000}"/>
    <cellStyle name="Normal 3 2 2 2 2 6 5 3" xfId="32400" xr:uid="{00000000-0005-0000-0000-0000EE5E0000}"/>
    <cellStyle name="Normal 3 2 2 2 2 6 6" xfId="11544" xr:uid="{00000000-0005-0000-0000-0000EF5E0000}"/>
    <cellStyle name="Normal 3 2 2 2 2 6 6 2" xfId="22920" xr:uid="{00000000-0005-0000-0000-0000F05E0000}"/>
    <cellStyle name="Normal 3 2 2 2 2 6 6 3" xfId="34296" xr:uid="{00000000-0005-0000-0000-0000F15E0000}"/>
    <cellStyle name="Normal 3 2 2 2 2 6 7" xfId="13440" xr:uid="{00000000-0005-0000-0000-0000F25E0000}"/>
    <cellStyle name="Normal 3 2 2 2 2 6 8" xfId="24816" xr:uid="{00000000-0005-0000-0000-0000F35E0000}"/>
    <cellStyle name="Normal 3 2 2 2 2 6 9" xfId="36192" xr:uid="{00000000-0005-0000-0000-0000F45E0000}"/>
    <cellStyle name="Normal 3 2 2 2 2 7" xfId="2379" xr:uid="{00000000-0005-0000-0000-0000F55E0000}"/>
    <cellStyle name="Normal 3 2 2 2 2 7 2" xfId="13756" xr:uid="{00000000-0005-0000-0000-0000F65E0000}"/>
    <cellStyle name="Normal 3 2 2 2 2 7 3" xfId="25132" xr:uid="{00000000-0005-0000-0000-0000F75E0000}"/>
    <cellStyle name="Normal 3 2 2 2 2 8" xfId="4276" xr:uid="{00000000-0005-0000-0000-0000F85E0000}"/>
    <cellStyle name="Normal 3 2 2 2 2 8 2" xfId="15652" xr:uid="{00000000-0005-0000-0000-0000F95E0000}"/>
    <cellStyle name="Normal 3 2 2 2 2 8 3" xfId="27028" xr:uid="{00000000-0005-0000-0000-0000FA5E0000}"/>
    <cellStyle name="Normal 3 2 2 2 2 9" xfId="6172" xr:uid="{00000000-0005-0000-0000-0000FB5E0000}"/>
    <cellStyle name="Normal 3 2 2 2 2 9 2" xfId="17548" xr:uid="{00000000-0005-0000-0000-0000FC5E0000}"/>
    <cellStyle name="Normal 3 2 2 2 2 9 3" xfId="28924" xr:uid="{00000000-0005-0000-0000-0000FD5E0000}"/>
    <cellStyle name="Normal 3 2 2 2 3" xfId="641" xr:uid="{00000000-0005-0000-0000-0000FE5E0000}"/>
    <cellStyle name="Normal 3 2 2 2 3 10" xfId="36666" xr:uid="{00000000-0005-0000-0000-0000FF5E0000}"/>
    <cellStyle name="Normal 3 2 2 2 3 2" xfId="2538" xr:uid="{00000000-0005-0000-0000-0000005F0000}"/>
    <cellStyle name="Normal 3 2 2 2 3 2 2" xfId="13914" xr:uid="{00000000-0005-0000-0000-0000015F0000}"/>
    <cellStyle name="Normal 3 2 2 2 3 2 3" xfId="25290" xr:uid="{00000000-0005-0000-0000-0000025F0000}"/>
    <cellStyle name="Normal 3 2 2 2 3 3" xfId="4434" xr:uid="{00000000-0005-0000-0000-0000035F0000}"/>
    <cellStyle name="Normal 3 2 2 2 3 3 2" xfId="15810" xr:uid="{00000000-0005-0000-0000-0000045F0000}"/>
    <cellStyle name="Normal 3 2 2 2 3 3 3" xfId="27186" xr:uid="{00000000-0005-0000-0000-0000055F0000}"/>
    <cellStyle name="Normal 3 2 2 2 3 4" xfId="6330" xr:uid="{00000000-0005-0000-0000-0000065F0000}"/>
    <cellStyle name="Normal 3 2 2 2 3 4 2" xfId="17706" xr:uid="{00000000-0005-0000-0000-0000075F0000}"/>
    <cellStyle name="Normal 3 2 2 2 3 4 3" xfId="29082" xr:uid="{00000000-0005-0000-0000-0000085F0000}"/>
    <cellStyle name="Normal 3 2 2 2 3 5" xfId="8226" xr:uid="{00000000-0005-0000-0000-0000095F0000}"/>
    <cellStyle name="Normal 3 2 2 2 3 5 2" xfId="19602" xr:uid="{00000000-0005-0000-0000-00000A5F0000}"/>
    <cellStyle name="Normal 3 2 2 2 3 5 3" xfId="30978" xr:uid="{00000000-0005-0000-0000-00000B5F0000}"/>
    <cellStyle name="Normal 3 2 2 2 3 6" xfId="10122" xr:uid="{00000000-0005-0000-0000-00000C5F0000}"/>
    <cellStyle name="Normal 3 2 2 2 3 6 2" xfId="21498" xr:uid="{00000000-0005-0000-0000-00000D5F0000}"/>
    <cellStyle name="Normal 3 2 2 2 3 6 3" xfId="32874" xr:uid="{00000000-0005-0000-0000-00000E5F0000}"/>
    <cellStyle name="Normal 3 2 2 2 3 7" xfId="12018" xr:uid="{00000000-0005-0000-0000-00000F5F0000}"/>
    <cellStyle name="Normal 3 2 2 2 3 8" xfId="23394" xr:uid="{00000000-0005-0000-0000-0000105F0000}"/>
    <cellStyle name="Normal 3 2 2 2 3 9" xfId="34770" xr:uid="{00000000-0005-0000-0000-0000115F0000}"/>
    <cellStyle name="Normal 3 2 2 2 4" xfId="957" xr:uid="{00000000-0005-0000-0000-0000125F0000}"/>
    <cellStyle name="Normal 3 2 2 2 4 10" xfId="36982" xr:uid="{00000000-0005-0000-0000-0000135F0000}"/>
    <cellStyle name="Normal 3 2 2 2 4 2" xfId="2854" xr:uid="{00000000-0005-0000-0000-0000145F0000}"/>
    <cellStyle name="Normal 3 2 2 2 4 2 2" xfId="14230" xr:uid="{00000000-0005-0000-0000-0000155F0000}"/>
    <cellStyle name="Normal 3 2 2 2 4 2 3" xfId="25606" xr:uid="{00000000-0005-0000-0000-0000165F0000}"/>
    <cellStyle name="Normal 3 2 2 2 4 3" xfId="4750" xr:uid="{00000000-0005-0000-0000-0000175F0000}"/>
    <cellStyle name="Normal 3 2 2 2 4 3 2" xfId="16126" xr:uid="{00000000-0005-0000-0000-0000185F0000}"/>
    <cellStyle name="Normal 3 2 2 2 4 3 3" xfId="27502" xr:uid="{00000000-0005-0000-0000-0000195F0000}"/>
    <cellStyle name="Normal 3 2 2 2 4 4" xfId="6646" xr:uid="{00000000-0005-0000-0000-00001A5F0000}"/>
    <cellStyle name="Normal 3 2 2 2 4 4 2" xfId="18022" xr:uid="{00000000-0005-0000-0000-00001B5F0000}"/>
    <cellStyle name="Normal 3 2 2 2 4 4 3" xfId="29398" xr:uid="{00000000-0005-0000-0000-00001C5F0000}"/>
    <cellStyle name="Normal 3 2 2 2 4 5" xfId="8542" xr:uid="{00000000-0005-0000-0000-00001D5F0000}"/>
    <cellStyle name="Normal 3 2 2 2 4 5 2" xfId="19918" xr:uid="{00000000-0005-0000-0000-00001E5F0000}"/>
    <cellStyle name="Normal 3 2 2 2 4 5 3" xfId="31294" xr:uid="{00000000-0005-0000-0000-00001F5F0000}"/>
    <cellStyle name="Normal 3 2 2 2 4 6" xfId="10438" xr:uid="{00000000-0005-0000-0000-0000205F0000}"/>
    <cellStyle name="Normal 3 2 2 2 4 6 2" xfId="21814" xr:uid="{00000000-0005-0000-0000-0000215F0000}"/>
    <cellStyle name="Normal 3 2 2 2 4 6 3" xfId="33190" xr:uid="{00000000-0005-0000-0000-0000225F0000}"/>
    <cellStyle name="Normal 3 2 2 2 4 7" xfId="12334" xr:uid="{00000000-0005-0000-0000-0000235F0000}"/>
    <cellStyle name="Normal 3 2 2 2 4 8" xfId="23710" xr:uid="{00000000-0005-0000-0000-0000245F0000}"/>
    <cellStyle name="Normal 3 2 2 2 4 9" xfId="35086" xr:uid="{00000000-0005-0000-0000-0000255F0000}"/>
    <cellStyle name="Normal 3 2 2 2 5" xfId="1273" xr:uid="{00000000-0005-0000-0000-0000265F0000}"/>
    <cellStyle name="Normal 3 2 2 2 5 10" xfId="37298" xr:uid="{00000000-0005-0000-0000-0000275F0000}"/>
    <cellStyle name="Normal 3 2 2 2 5 2" xfId="3170" xr:uid="{00000000-0005-0000-0000-0000285F0000}"/>
    <cellStyle name="Normal 3 2 2 2 5 2 2" xfId="14546" xr:uid="{00000000-0005-0000-0000-0000295F0000}"/>
    <cellStyle name="Normal 3 2 2 2 5 2 3" xfId="25922" xr:uid="{00000000-0005-0000-0000-00002A5F0000}"/>
    <cellStyle name="Normal 3 2 2 2 5 3" xfId="5066" xr:uid="{00000000-0005-0000-0000-00002B5F0000}"/>
    <cellStyle name="Normal 3 2 2 2 5 3 2" xfId="16442" xr:uid="{00000000-0005-0000-0000-00002C5F0000}"/>
    <cellStyle name="Normal 3 2 2 2 5 3 3" xfId="27818" xr:uid="{00000000-0005-0000-0000-00002D5F0000}"/>
    <cellStyle name="Normal 3 2 2 2 5 4" xfId="6962" xr:uid="{00000000-0005-0000-0000-00002E5F0000}"/>
    <cellStyle name="Normal 3 2 2 2 5 4 2" xfId="18338" xr:uid="{00000000-0005-0000-0000-00002F5F0000}"/>
    <cellStyle name="Normal 3 2 2 2 5 4 3" xfId="29714" xr:uid="{00000000-0005-0000-0000-0000305F0000}"/>
    <cellStyle name="Normal 3 2 2 2 5 5" xfId="8858" xr:uid="{00000000-0005-0000-0000-0000315F0000}"/>
    <cellStyle name="Normal 3 2 2 2 5 5 2" xfId="20234" xr:uid="{00000000-0005-0000-0000-0000325F0000}"/>
    <cellStyle name="Normal 3 2 2 2 5 5 3" xfId="31610" xr:uid="{00000000-0005-0000-0000-0000335F0000}"/>
    <cellStyle name="Normal 3 2 2 2 5 6" xfId="10754" xr:uid="{00000000-0005-0000-0000-0000345F0000}"/>
    <cellStyle name="Normal 3 2 2 2 5 6 2" xfId="22130" xr:uid="{00000000-0005-0000-0000-0000355F0000}"/>
    <cellStyle name="Normal 3 2 2 2 5 6 3" xfId="33506" xr:uid="{00000000-0005-0000-0000-0000365F0000}"/>
    <cellStyle name="Normal 3 2 2 2 5 7" xfId="12650" xr:uid="{00000000-0005-0000-0000-0000375F0000}"/>
    <cellStyle name="Normal 3 2 2 2 5 8" xfId="24026" xr:uid="{00000000-0005-0000-0000-0000385F0000}"/>
    <cellStyle name="Normal 3 2 2 2 5 9" xfId="35402" xr:uid="{00000000-0005-0000-0000-0000395F0000}"/>
    <cellStyle name="Normal 3 2 2 2 6" xfId="1589" xr:uid="{00000000-0005-0000-0000-00003A5F0000}"/>
    <cellStyle name="Normal 3 2 2 2 6 10" xfId="37614" xr:uid="{00000000-0005-0000-0000-00003B5F0000}"/>
    <cellStyle name="Normal 3 2 2 2 6 2" xfId="3486" xr:uid="{00000000-0005-0000-0000-00003C5F0000}"/>
    <cellStyle name="Normal 3 2 2 2 6 2 2" xfId="14862" xr:uid="{00000000-0005-0000-0000-00003D5F0000}"/>
    <cellStyle name="Normal 3 2 2 2 6 2 3" xfId="26238" xr:uid="{00000000-0005-0000-0000-00003E5F0000}"/>
    <cellStyle name="Normal 3 2 2 2 6 3" xfId="5382" xr:uid="{00000000-0005-0000-0000-00003F5F0000}"/>
    <cellStyle name="Normal 3 2 2 2 6 3 2" xfId="16758" xr:uid="{00000000-0005-0000-0000-0000405F0000}"/>
    <cellStyle name="Normal 3 2 2 2 6 3 3" xfId="28134" xr:uid="{00000000-0005-0000-0000-0000415F0000}"/>
    <cellStyle name="Normal 3 2 2 2 6 4" xfId="7278" xr:uid="{00000000-0005-0000-0000-0000425F0000}"/>
    <cellStyle name="Normal 3 2 2 2 6 4 2" xfId="18654" xr:uid="{00000000-0005-0000-0000-0000435F0000}"/>
    <cellStyle name="Normal 3 2 2 2 6 4 3" xfId="30030" xr:uid="{00000000-0005-0000-0000-0000445F0000}"/>
    <cellStyle name="Normal 3 2 2 2 6 5" xfId="9174" xr:uid="{00000000-0005-0000-0000-0000455F0000}"/>
    <cellStyle name="Normal 3 2 2 2 6 5 2" xfId="20550" xr:uid="{00000000-0005-0000-0000-0000465F0000}"/>
    <cellStyle name="Normal 3 2 2 2 6 5 3" xfId="31926" xr:uid="{00000000-0005-0000-0000-0000475F0000}"/>
    <cellStyle name="Normal 3 2 2 2 6 6" xfId="11070" xr:uid="{00000000-0005-0000-0000-0000485F0000}"/>
    <cellStyle name="Normal 3 2 2 2 6 6 2" xfId="22446" xr:uid="{00000000-0005-0000-0000-0000495F0000}"/>
    <cellStyle name="Normal 3 2 2 2 6 6 3" xfId="33822" xr:uid="{00000000-0005-0000-0000-00004A5F0000}"/>
    <cellStyle name="Normal 3 2 2 2 6 7" xfId="12966" xr:uid="{00000000-0005-0000-0000-00004B5F0000}"/>
    <cellStyle name="Normal 3 2 2 2 6 8" xfId="24342" xr:uid="{00000000-0005-0000-0000-00004C5F0000}"/>
    <cellStyle name="Normal 3 2 2 2 6 9" xfId="35718" xr:uid="{00000000-0005-0000-0000-00004D5F0000}"/>
    <cellStyle name="Normal 3 2 2 2 7" xfId="1905" xr:uid="{00000000-0005-0000-0000-00004E5F0000}"/>
    <cellStyle name="Normal 3 2 2 2 7 10" xfId="37930" xr:uid="{00000000-0005-0000-0000-00004F5F0000}"/>
    <cellStyle name="Normal 3 2 2 2 7 2" xfId="3802" xr:uid="{00000000-0005-0000-0000-0000505F0000}"/>
    <cellStyle name="Normal 3 2 2 2 7 2 2" xfId="15178" xr:uid="{00000000-0005-0000-0000-0000515F0000}"/>
    <cellStyle name="Normal 3 2 2 2 7 2 3" xfId="26554" xr:uid="{00000000-0005-0000-0000-0000525F0000}"/>
    <cellStyle name="Normal 3 2 2 2 7 3" xfId="5698" xr:uid="{00000000-0005-0000-0000-0000535F0000}"/>
    <cellStyle name="Normal 3 2 2 2 7 3 2" xfId="17074" xr:uid="{00000000-0005-0000-0000-0000545F0000}"/>
    <cellStyle name="Normal 3 2 2 2 7 3 3" xfId="28450" xr:uid="{00000000-0005-0000-0000-0000555F0000}"/>
    <cellStyle name="Normal 3 2 2 2 7 4" xfId="7594" xr:uid="{00000000-0005-0000-0000-0000565F0000}"/>
    <cellStyle name="Normal 3 2 2 2 7 4 2" xfId="18970" xr:uid="{00000000-0005-0000-0000-0000575F0000}"/>
    <cellStyle name="Normal 3 2 2 2 7 4 3" xfId="30346" xr:uid="{00000000-0005-0000-0000-0000585F0000}"/>
    <cellStyle name="Normal 3 2 2 2 7 5" xfId="9490" xr:uid="{00000000-0005-0000-0000-0000595F0000}"/>
    <cellStyle name="Normal 3 2 2 2 7 5 2" xfId="20866" xr:uid="{00000000-0005-0000-0000-00005A5F0000}"/>
    <cellStyle name="Normal 3 2 2 2 7 5 3" xfId="32242" xr:uid="{00000000-0005-0000-0000-00005B5F0000}"/>
    <cellStyle name="Normal 3 2 2 2 7 6" xfId="11386" xr:uid="{00000000-0005-0000-0000-00005C5F0000}"/>
    <cellStyle name="Normal 3 2 2 2 7 6 2" xfId="22762" xr:uid="{00000000-0005-0000-0000-00005D5F0000}"/>
    <cellStyle name="Normal 3 2 2 2 7 6 3" xfId="34138" xr:uid="{00000000-0005-0000-0000-00005E5F0000}"/>
    <cellStyle name="Normal 3 2 2 2 7 7" xfId="13282" xr:uid="{00000000-0005-0000-0000-00005F5F0000}"/>
    <cellStyle name="Normal 3 2 2 2 7 8" xfId="24658" xr:uid="{00000000-0005-0000-0000-0000605F0000}"/>
    <cellStyle name="Normal 3 2 2 2 7 9" xfId="36034" xr:uid="{00000000-0005-0000-0000-0000615F0000}"/>
    <cellStyle name="Normal 3 2 2 2 8" xfId="2221" xr:uid="{00000000-0005-0000-0000-0000625F0000}"/>
    <cellStyle name="Normal 3 2 2 2 8 2" xfId="13598" xr:uid="{00000000-0005-0000-0000-0000635F0000}"/>
    <cellStyle name="Normal 3 2 2 2 8 3" xfId="24974" xr:uid="{00000000-0005-0000-0000-0000645F0000}"/>
    <cellStyle name="Normal 3 2 2 2 9" xfId="4118" xr:uid="{00000000-0005-0000-0000-0000655F0000}"/>
    <cellStyle name="Normal 3 2 2 2 9 2" xfId="15494" xr:uid="{00000000-0005-0000-0000-0000665F0000}"/>
    <cellStyle name="Normal 3 2 2 2 9 3" xfId="26870" xr:uid="{00000000-0005-0000-0000-0000675F0000}"/>
    <cellStyle name="Normal 3 2 2 3" xfId="392" xr:uid="{00000000-0005-0000-0000-0000685F0000}"/>
    <cellStyle name="Normal 3 2 2 3 10" xfId="7978" xr:uid="{00000000-0005-0000-0000-0000695F0000}"/>
    <cellStyle name="Normal 3 2 2 3 10 2" xfId="19354" xr:uid="{00000000-0005-0000-0000-00006A5F0000}"/>
    <cellStyle name="Normal 3 2 2 3 10 3" xfId="30730" xr:uid="{00000000-0005-0000-0000-00006B5F0000}"/>
    <cellStyle name="Normal 3 2 2 3 11" xfId="9874" xr:uid="{00000000-0005-0000-0000-00006C5F0000}"/>
    <cellStyle name="Normal 3 2 2 3 11 2" xfId="21250" xr:uid="{00000000-0005-0000-0000-00006D5F0000}"/>
    <cellStyle name="Normal 3 2 2 3 11 3" xfId="32626" xr:uid="{00000000-0005-0000-0000-00006E5F0000}"/>
    <cellStyle name="Normal 3 2 2 3 12" xfId="11770" xr:uid="{00000000-0005-0000-0000-00006F5F0000}"/>
    <cellStyle name="Normal 3 2 2 3 13" xfId="23146" xr:uid="{00000000-0005-0000-0000-0000705F0000}"/>
    <cellStyle name="Normal 3 2 2 3 14" xfId="34522" xr:uid="{00000000-0005-0000-0000-0000715F0000}"/>
    <cellStyle name="Normal 3 2 2 3 15" xfId="36418" xr:uid="{00000000-0005-0000-0000-0000725F0000}"/>
    <cellStyle name="Normal 3 2 2 3 2" xfId="709" xr:uid="{00000000-0005-0000-0000-0000735F0000}"/>
    <cellStyle name="Normal 3 2 2 3 2 10" xfId="36734" xr:uid="{00000000-0005-0000-0000-0000745F0000}"/>
    <cellStyle name="Normal 3 2 2 3 2 2" xfId="2606" xr:uid="{00000000-0005-0000-0000-0000755F0000}"/>
    <cellStyle name="Normal 3 2 2 3 2 2 2" xfId="13982" xr:uid="{00000000-0005-0000-0000-0000765F0000}"/>
    <cellStyle name="Normal 3 2 2 3 2 2 3" xfId="25358" xr:uid="{00000000-0005-0000-0000-0000775F0000}"/>
    <cellStyle name="Normal 3 2 2 3 2 3" xfId="4502" xr:uid="{00000000-0005-0000-0000-0000785F0000}"/>
    <cellStyle name="Normal 3 2 2 3 2 3 2" xfId="15878" xr:uid="{00000000-0005-0000-0000-0000795F0000}"/>
    <cellStyle name="Normal 3 2 2 3 2 3 3" xfId="27254" xr:uid="{00000000-0005-0000-0000-00007A5F0000}"/>
    <cellStyle name="Normal 3 2 2 3 2 4" xfId="6398" xr:uid="{00000000-0005-0000-0000-00007B5F0000}"/>
    <cellStyle name="Normal 3 2 2 3 2 4 2" xfId="17774" xr:uid="{00000000-0005-0000-0000-00007C5F0000}"/>
    <cellStyle name="Normal 3 2 2 3 2 4 3" xfId="29150" xr:uid="{00000000-0005-0000-0000-00007D5F0000}"/>
    <cellStyle name="Normal 3 2 2 3 2 5" xfId="8294" xr:uid="{00000000-0005-0000-0000-00007E5F0000}"/>
    <cellStyle name="Normal 3 2 2 3 2 5 2" xfId="19670" xr:uid="{00000000-0005-0000-0000-00007F5F0000}"/>
    <cellStyle name="Normal 3 2 2 3 2 5 3" xfId="31046" xr:uid="{00000000-0005-0000-0000-0000805F0000}"/>
    <cellStyle name="Normal 3 2 2 3 2 6" xfId="10190" xr:uid="{00000000-0005-0000-0000-0000815F0000}"/>
    <cellStyle name="Normal 3 2 2 3 2 6 2" xfId="21566" xr:uid="{00000000-0005-0000-0000-0000825F0000}"/>
    <cellStyle name="Normal 3 2 2 3 2 6 3" xfId="32942" xr:uid="{00000000-0005-0000-0000-0000835F0000}"/>
    <cellStyle name="Normal 3 2 2 3 2 7" xfId="12086" xr:uid="{00000000-0005-0000-0000-0000845F0000}"/>
    <cellStyle name="Normal 3 2 2 3 2 8" xfId="23462" xr:uid="{00000000-0005-0000-0000-0000855F0000}"/>
    <cellStyle name="Normal 3 2 2 3 2 9" xfId="34838" xr:uid="{00000000-0005-0000-0000-0000865F0000}"/>
    <cellStyle name="Normal 3 2 2 3 3" xfId="1025" xr:uid="{00000000-0005-0000-0000-0000875F0000}"/>
    <cellStyle name="Normal 3 2 2 3 3 10" xfId="37050" xr:uid="{00000000-0005-0000-0000-0000885F0000}"/>
    <cellStyle name="Normal 3 2 2 3 3 2" xfId="2922" xr:uid="{00000000-0005-0000-0000-0000895F0000}"/>
    <cellStyle name="Normal 3 2 2 3 3 2 2" xfId="14298" xr:uid="{00000000-0005-0000-0000-00008A5F0000}"/>
    <cellStyle name="Normal 3 2 2 3 3 2 3" xfId="25674" xr:uid="{00000000-0005-0000-0000-00008B5F0000}"/>
    <cellStyle name="Normal 3 2 2 3 3 3" xfId="4818" xr:uid="{00000000-0005-0000-0000-00008C5F0000}"/>
    <cellStyle name="Normal 3 2 2 3 3 3 2" xfId="16194" xr:uid="{00000000-0005-0000-0000-00008D5F0000}"/>
    <cellStyle name="Normal 3 2 2 3 3 3 3" xfId="27570" xr:uid="{00000000-0005-0000-0000-00008E5F0000}"/>
    <cellStyle name="Normal 3 2 2 3 3 4" xfId="6714" xr:uid="{00000000-0005-0000-0000-00008F5F0000}"/>
    <cellStyle name="Normal 3 2 2 3 3 4 2" xfId="18090" xr:uid="{00000000-0005-0000-0000-0000905F0000}"/>
    <cellStyle name="Normal 3 2 2 3 3 4 3" xfId="29466" xr:uid="{00000000-0005-0000-0000-0000915F0000}"/>
    <cellStyle name="Normal 3 2 2 3 3 5" xfId="8610" xr:uid="{00000000-0005-0000-0000-0000925F0000}"/>
    <cellStyle name="Normal 3 2 2 3 3 5 2" xfId="19986" xr:uid="{00000000-0005-0000-0000-0000935F0000}"/>
    <cellStyle name="Normal 3 2 2 3 3 5 3" xfId="31362" xr:uid="{00000000-0005-0000-0000-0000945F0000}"/>
    <cellStyle name="Normal 3 2 2 3 3 6" xfId="10506" xr:uid="{00000000-0005-0000-0000-0000955F0000}"/>
    <cellStyle name="Normal 3 2 2 3 3 6 2" xfId="21882" xr:uid="{00000000-0005-0000-0000-0000965F0000}"/>
    <cellStyle name="Normal 3 2 2 3 3 6 3" xfId="33258" xr:uid="{00000000-0005-0000-0000-0000975F0000}"/>
    <cellStyle name="Normal 3 2 2 3 3 7" xfId="12402" xr:uid="{00000000-0005-0000-0000-0000985F0000}"/>
    <cellStyle name="Normal 3 2 2 3 3 8" xfId="23778" xr:uid="{00000000-0005-0000-0000-0000995F0000}"/>
    <cellStyle name="Normal 3 2 2 3 3 9" xfId="35154" xr:uid="{00000000-0005-0000-0000-00009A5F0000}"/>
    <cellStyle name="Normal 3 2 2 3 4" xfId="1341" xr:uid="{00000000-0005-0000-0000-00009B5F0000}"/>
    <cellStyle name="Normal 3 2 2 3 4 10" xfId="37366" xr:uid="{00000000-0005-0000-0000-00009C5F0000}"/>
    <cellStyle name="Normal 3 2 2 3 4 2" xfId="3238" xr:uid="{00000000-0005-0000-0000-00009D5F0000}"/>
    <cellStyle name="Normal 3 2 2 3 4 2 2" xfId="14614" xr:uid="{00000000-0005-0000-0000-00009E5F0000}"/>
    <cellStyle name="Normal 3 2 2 3 4 2 3" xfId="25990" xr:uid="{00000000-0005-0000-0000-00009F5F0000}"/>
    <cellStyle name="Normal 3 2 2 3 4 3" xfId="5134" xr:uid="{00000000-0005-0000-0000-0000A05F0000}"/>
    <cellStyle name="Normal 3 2 2 3 4 3 2" xfId="16510" xr:uid="{00000000-0005-0000-0000-0000A15F0000}"/>
    <cellStyle name="Normal 3 2 2 3 4 3 3" xfId="27886" xr:uid="{00000000-0005-0000-0000-0000A25F0000}"/>
    <cellStyle name="Normal 3 2 2 3 4 4" xfId="7030" xr:uid="{00000000-0005-0000-0000-0000A35F0000}"/>
    <cellStyle name="Normal 3 2 2 3 4 4 2" xfId="18406" xr:uid="{00000000-0005-0000-0000-0000A45F0000}"/>
    <cellStyle name="Normal 3 2 2 3 4 4 3" xfId="29782" xr:uid="{00000000-0005-0000-0000-0000A55F0000}"/>
    <cellStyle name="Normal 3 2 2 3 4 5" xfId="8926" xr:uid="{00000000-0005-0000-0000-0000A65F0000}"/>
    <cellStyle name="Normal 3 2 2 3 4 5 2" xfId="20302" xr:uid="{00000000-0005-0000-0000-0000A75F0000}"/>
    <cellStyle name="Normal 3 2 2 3 4 5 3" xfId="31678" xr:uid="{00000000-0005-0000-0000-0000A85F0000}"/>
    <cellStyle name="Normal 3 2 2 3 4 6" xfId="10822" xr:uid="{00000000-0005-0000-0000-0000A95F0000}"/>
    <cellStyle name="Normal 3 2 2 3 4 6 2" xfId="22198" xr:uid="{00000000-0005-0000-0000-0000AA5F0000}"/>
    <cellStyle name="Normal 3 2 2 3 4 6 3" xfId="33574" xr:uid="{00000000-0005-0000-0000-0000AB5F0000}"/>
    <cellStyle name="Normal 3 2 2 3 4 7" xfId="12718" xr:uid="{00000000-0005-0000-0000-0000AC5F0000}"/>
    <cellStyle name="Normal 3 2 2 3 4 8" xfId="24094" xr:uid="{00000000-0005-0000-0000-0000AD5F0000}"/>
    <cellStyle name="Normal 3 2 2 3 4 9" xfId="35470" xr:uid="{00000000-0005-0000-0000-0000AE5F0000}"/>
    <cellStyle name="Normal 3 2 2 3 5" xfId="1657" xr:uid="{00000000-0005-0000-0000-0000AF5F0000}"/>
    <cellStyle name="Normal 3 2 2 3 5 10" xfId="37682" xr:uid="{00000000-0005-0000-0000-0000B05F0000}"/>
    <cellStyle name="Normal 3 2 2 3 5 2" xfId="3554" xr:uid="{00000000-0005-0000-0000-0000B15F0000}"/>
    <cellStyle name="Normal 3 2 2 3 5 2 2" xfId="14930" xr:uid="{00000000-0005-0000-0000-0000B25F0000}"/>
    <cellStyle name="Normal 3 2 2 3 5 2 3" xfId="26306" xr:uid="{00000000-0005-0000-0000-0000B35F0000}"/>
    <cellStyle name="Normal 3 2 2 3 5 3" xfId="5450" xr:uid="{00000000-0005-0000-0000-0000B45F0000}"/>
    <cellStyle name="Normal 3 2 2 3 5 3 2" xfId="16826" xr:uid="{00000000-0005-0000-0000-0000B55F0000}"/>
    <cellStyle name="Normal 3 2 2 3 5 3 3" xfId="28202" xr:uid="{00000000-0005-0000-0000-0000B65F0000}"/>
    <cellStyle name="Normal 3 2 2 3 5 4" xfId="7346" xr:uid="{00000000-0005-0000-0000-0000B75F0000}"/>
    <cellStyle name="Normal 3 2 2 3 5 4 2" xfId="18722" xr:uid="{00000000-0005-0000-0000-0000B85F0000}"/>
    <cellStyle name="Normal 3 2 2 3 5 4 3" xfId="30098" xr:uid="{00000000-0005-0000-0000-0000B95F0000}"/>
    <cellStyle name="Normal 3 2 2 3 5 5" xfId="9242" xr:uid="{00000000-0005-0000-0000-0000BA5F0000}"/>
    <cellStyle name="Normal 3 2 2 3 5 5 2" xfId="20618" xr:uid="{00000000-0005-0000-0000-0000BB5F0000}"/>
    <cellStyle name="Normal 3 2 2 3 5 5 3" xfId="31994" xr:uid="{00000000-0005-0000-0000-0000BC5F0000}"/>
    <cellStyle name="Normal 3 2 2 3 5 6" xfId="11138" xr:uid="{00000000-0005-0000-0000-0000BD5F0000}"/>
    <cellStyle name="Normal 3 2 2 3 5 6 2" xfId="22514" xr:uid="{00000000-0005-0000-0000-0000BE5F0000}"/>
    <cellStyle name="Normal 3 2 2 3 5 6 3" xfId="33890" xr:uid="{00000000-0005-0000-0000-0000BF5F0000}"/>
    <cellStyle name="Normal 3 2 2 3 5 7" xfId="13034" xr:uid="{00000000-0005-0000-0000-0000C05F0000}"/>
    <cellStyle name="Normal 3 2 2 3 5 8" xfId="24410" xr:uid="{00000000-0005-0000-0000-0000C15F0000}"/>
    <cellStyle name="Normal 3 2 2 3 5 9" xfId="35786" xr:uid="{00000000-0005-0000-0000-0000C25F0000}"/>
    <cellStyle name="Normal 3 2 2 3 6" xfId="1973" xr:uid="{00000000-0005-0000-0000-0000C35F0000}"/>
    <cellStyle name="Normal 3 2 2 3 6 10" xfId="37998" xr:uid="{00000000-0005-0000-0000-0000C45F0000}"/>
    <cellStyle name="Normal 3 2 2 3 6 2" xfId="3870" xr:uid="{00000000-0005-0000-0000-0000C55F0000}"/>
    <cellStyle name="Normal 3 2 2 3 6 2 2" xfId="15246" xr:uid="{00000000-0005-0000-0000-0000C65F0000}"/>
    <cellStyle name="Normal 3 2 2 3 6 2 3" xfId="26622" xr:uid="{00000000-0005-0000-0000-0000C75F0000}"/>
    <cellStyle name="Normal 3 2 2 3 6 3" xfId="5766" xr:uid="{00000000-0005-0000-0000-0000C85F0000}"/>
    <cellStyle name="Normal 3 2 2 3 6 3 2" xfId="17142" xr:uid="{00000000-0005-0000-0000-0000C95F0000}"/>
    <cellStyle name="Normal 3 2 2 3 6 3 3" xfId="28518" xr:uid="{00000000-0005-0000-0000-0000CA5F0000}"/>
    <cellStyle name="Normal 3 2 2 3 6 4" xfId="7662" xr:uid="{00000000-0005-0000-0000-0000CB5F0000}"/>
    <cellStyle name="Normal 3 2 2 3 6 4 2" xfId="19038" xr:uid="{00000000-0005-0000-0000-0000CC5F0000}"/>
    <cellStyle name="Normal 3 2 2 3 6 4 3" xfId="30414" xr:uid="{00000000-0005-0000-0000-0000CD5F0000}"/>
    <cellStyle name="Normal 3 2 2 3 6 5" xfId="9558" xr:uid="{00000000-0005-0000-0000-0000CE5F0000}"/>
    <cellStyle name="Normal 3 2 2 3 6 5 2" xfId="20934" xr:uid="{00000000-0005-0000-0000-0000CF5F0000}"/>
    <cellStyle name="Normal 3 2 2 3 6 5 3" xfId="32310" xr:uid="{00000000-0005-0000-0000-0000D05F0000}"/>
    <cellStyle name="Normal 3 2 2 3 6 6" xfId="11454" xr:uid="{00000000-0005-0000-0000-0000D15F0000}"/>
    <cellStyle name="Normal 3 2 2 3 6 6 2" xfId="22830" xr:uid="{00000000-0005-0000-0000-0000D25F0000}"/>
    <cellStyle name="Normal 3 2 2 3 6 6 3" xfId="34206" xr:uid="{00000000-0005-0000-0000-0000D35F0000}"/>
    <cellStyle name="Normal 3 2 2 3 6 7" xfId="13350" xr:uid="{00000000-0005-0000-0000-0000D45F0000}"/>
    <cellStyle name="Normal 3 2 2 3 6 8" xfId="24726" xr:uid="{00000000-0005-0000-0000-0000D55F0000}"/>
    <cellStyle name="Normal 3 2 2 3 6 9" xfId="36102" xr:uid="{00000000-0005-0000-0000-0000D65F0000}"/>
    <cellStyle name="Normal 3 2 2 3 7" xfId="2289" xr:uid="{00000000-0005-0000-0000-0000D75F0000}"/>
    <cellStyle name="Normal 3 2 2 3 7 2" xfId="13666" xr:uid="{00000000-0005-0000-0000-0000D85F0000}"/>
    <cellStyle name="Normal 3 2 2 3 7 3" xfId="25042" xr:uid="{00000000-0005-0000-0000-0000D95F0000}"/>
    <cellStyle name="Normal 3 2 2 3 8" xfId="4186" xr:uid="{00000000-0005-0000-0000-0000DA5F0000}"/>
    <cellStyle name="Normal 3 2 2 3 8 2" xfId="15562" xr:uid="{00000000-0005-0000-0000-0000DB5F0000}"/>
    <cellStyle name="Normal 3 2 2 3 8 3" xfId="26938" xr:uid="{00000000-0005-0000-0000-0000DC5F0000}"/>
    <cellStyle name="Normal 3 2 2 3 9" xfId="6082" xr:uid="{00000000-0005-0000-0000-0000DD5F0000}"/>
    <cellStyle name="Normal 3 2 2 3 9 2" xfId="17458" xr:uid="{00000000-0005-0000-0000-0000DE5F0000}"/>
    <cellStyle name="Normal 3 2 2 3 9 3" xfId="28834" xr:uid="{00000000-0005-0000-0000-0000DF5F0000}"/>
    <cellStyle name="Normal 3 2 2 4" xfId="551" xr:uid="{00000000-0005-0000-0000-0000E05F0000}"/>
    <cellStyle name="Normal 3 2 2 4 10" xfId="36576" xr:uid="{00000000-0005-0000-0000-0000E15F0000}"/>
    <cellStyle name="Normal 3 2 2 4 2" xfId="2448" xr:uid="{00000000-0005-0000-0000-0000E25F0000}"/>
    <cellStyle name="Normal 3 2 2 4 2 2" xfId="13824" xr:uid="{00000000-0005-0000-0000-0000E35F0000}"/>
    <cellStyle name="Normal 3 2 2 4 2 3" xfId="25200" xr:uid="{00000000-0005-0000-0000-0000E45F0000}"/>
    <cellStyle name="Normal 3 2 2 4 3" xfId="4344" xr:uid="{00000000-0005-0000-0000-0000E55F0000}"/>
    <cellStyle name="Normal 3 2 2 4 3 2" xfId="15720" xr:uid="{00000000-0005-0000-0000-0000E65F0000}"/>
    <cellStyle name="Normal 3 2 2 4 3 3" xfId="27096" xr:uid="{00000000-0005-0000-0000-0000E75F0000}"/>
    <cellStyle name="Normal 3 2 2 4 4" xfId="6240" xr:uid="{00000000-0005-0000-0000-0000E85F0000}"/>
    <cellStyle name="Normal 3 2 2 4 4 2" xfId="17616" xr:uid="{00000000-0005-0000-0000-0000E95F0000}"/>
    <cellStyle name="Normal 3 2 2 4 4 3" xfId="28992" xr:uid="{00000000-0005-0000-0000-0000EA5F0000}"/>
    <cellStyle name="Normal 3 2 2 4 5" xfId="8136" xr:uid="{00000000-0005-0000-0000-0000EB5F0000}"/>
    <cellStyle name="Normal 3 2 2 4 5 2" xfId="19512" xr:uid="{00000000-0005-0000-0000-0000EC5F0000}"/>
    <cellStyle name="Normal 3 2 2 4 5 3" xfId="30888" xr:uid="{00000000-0005-0000-0000-0000ED5F0000}"/>
    <cellStyle name="Normal 3 2 2 4 6" xfId="10032" xr:uid="{00000000-0005-0000-0000-0000EE5F0000}"/>
    <cellStyle name="Normal 3 2 2 4 6 2" xfId="21408" xr:uid="{00000000-0005-0000-0000-0000EF5F0000}"/>
    <cellStyle name="Normal 3 2 2 4 6 3" xfId="32784" xr:uid="{00000000-0005-0000-0000-0000F05F0000}"/>
    <cellStyle name="Normal 3 2 2 4 7" xfId="11928" xr:uid="{00000000-0005-0000-0000-0000F15F0000}"/>
    <cellStyle name="Normal 3 2 2 4 8" xfId="23304" xr:uid="{00000000-0005-0000-0000-0000F25F0000}"/>
    <cellStyle name="Normal 3 2 2 4 9" xfId="34680" xr:uid="{00000000-0005-0000-0000-0000F35F0000}"/>
    <cellStyle name="Normal 3 2 2 5" xfId="867" xr:uid="{00000000-0005-0000-0000-0000F45F0000}"/>
    <cellStyle name="Normal 3 2 2 5 10" xfId="36892" xr:uid="{00000000-0005-0000-0000-0000F55F0000}"/>
    <cellStyle name="Normal 3 2 2 5 2" xfId="2764" xr:uid="{00000000-0005-0000-0000-0000F65F0000}"/>
    <cellStyle name="Normal 3 2 2 5 2 2" xfId="14140" xr:uid="{00000000-0005-0000-0000-0000F75F0000}"/>
    <cellStyle name="Normal 3 2 2 5 2 3" xfId="25516" xr:uid="{00000000-0005-0000-0000-0000F85F0000}"/>
    <cellStyle name="Normal 3 2 2 5 3" xfId="4660" xr:uid="{00000000-0005-0000-0000-0000F95F0000}"/>
    <cellStyle name="Normal 3 2 2 5 3 2" xfId="16036" xr:uid="{00000000-0005-0000-0000-0000FA5F0000}"/>
    <cellStyle name="Normal 3 2 2 5 3 3" xfId="27412" xr:uid="{00000000-0005-0000-0000-0000FB5F0000}"/>
    <cellStyle name="Normal 3 2 2 5 4" xfId="6556" xr:uid="{00000000-0005-0000-0000-0000FC5F0000}"/>
    <cellStyle name="Normal 3 2 2 5 4 2" xfId="17932" xr:uid="{00000000-0005-0000-0000-0000FD5F0000}"/>
    <cellStyle name="Normal 3 2 2 5 4 3" xfId="29308" xr:uid="{00000000-0005-0000-0000-0000FE5F0000}"/>
    <cellStyle name="Normal 3 2 2 5 5" xfId="8452" xr:uid="{00000000-0005-0000-0000-0000FF5F0000}"/>
    <cellStyle name="Normal 3 2 2 5 5 2" xfId="19828" xr:uid="{00000000-0005-0000-0000-000000600000}"/>
    <cellStyle name="Normal 3 2 2 5 5 3" xfId="31204" xr:uid="{00000000-0005-0000-0000-000001600000}"/>
    <cellStyle name="Normal 3 2 2 5 6" xfId="10348" xr:uid="{00000000-0005-0000-0000-000002600000}"/>
    <cellStyle name="Normal 3 2 2 5 6 2" xfId="21724" xr:uid="{00000000-0005-0000-0000-000003600000}"/>
    <cellStyle name="Normal 3 2 2 5 6 3" xfId="33100" xr:uid="{00000000-0005-0000-0000-000004600000}"/>
    <cellStyle name="Normal 3 2 2 5 7" xfId="12244" xr:uid="{00000000-0005-0000-0000-000005600000}"/>
    <cellStyle name="Normal 3 2 2 5 8" xfId="23620" xr:uid="{00000000-0005-0000-0000-000006600000}"/>
    <cellStyle name="Normal 3 2 2 5 9" xfId="34996" xr:uid="{00000000-0005-0000-0000-000007600000}"/>
    <cellStyle name="Normal 3 2 2 6" xfId="1183" xr:uid="{00000000-0005-0000-0000-000008600000}"/>
    <cellStyle name="Normal 3 2 2 6 10" xfId="37208" xr:uid="{00000000-0005-0000-0000-000009600000}"/>
    <cellStyle name="Normal 3 2 2 6 2" xfId="3080" xr:uid="{00000000-0005-0000-0000-00000A600000}"/>
    <cellStyle name="Normal 3 2 2 6 2 2" xfId="14456" xr:uid="{00000000-0005-0000-0000-00000B600000}"/>
    <cellStyle name="Normal 3 2 2 6 2 3" xfId="25832" xr:uid="{00000000-0005-0000-0000-00000C600000}"/>
    <cellStyle name="Normal 3 2 2 6 3" xfId="4976" xr:uid="{00000000-0005-0000-0000-00000D600000}"/>
    <cellStyle name="Normal 3 2 2 6 3 2" xfId="16352" xr:uid="{00000000-0005-0000-0000-00000E600000}"/>
    <cellStyle name="Normal 3 2 2 6 3 3" xfId="27728" xr:uid="{00000000-0005-0000-0000-00000F600000}"/>
    <cellStyle name="Normal 3 2 2 6 4" xfId="6872" xr:uid="{00000000-0005-0000-0000-000010600000}"/>
    <cellStyle name="Normal 3 2 2 6 4 2" xfId="18248" xr:uid="{00000000-0005-0000-0000-000011600000}"/>
    <cellStyle name="Normal 3 2 2 6 4 3" xfId="29624" xr:uid="{00000000-0005-0000-0000-000012600000}"/>
    <cellStyle name="Normal 3 2 2 6 5" xfId="8768" xr:uid="{00000000-0005-0000-0000-000013600000}"/>
    <cellStyle name="Normal 3 2 2 6 5 2" xfId="20144" xr:uid="{00000000-0005-0000-0000-000014600000}"/>
    <cellStyle name="Normal 3 2 2 6 5 3" xfId="31520" xr:uid="{00000000-0005-0000-0000-000015600000}"/>
    <cellStyle name="Normal 3 2 2 6 6" xfId="10664" xr:uid="{00000000-0005-0000-0000-000016600000}"/>
    <cellStyle name="Normal 3 2 2 6 6 2" xfId="22040" xr:uid="{00000000-0005-0000-0000-000017600000}"/>
    <cellStyle name="Normal 3 2 2 6 6 3" xfId="33416" xr:uid="{00000000-0005-0000-0000-000018600000}"/>
    <cellStyle name="Normal 3 2 2 6 7" xfId="12560" xr:uid="{00000000-0005-0000-0000-000019600000}"/>
    <cellStyle name="Normal 3 2 2 6 8" xfId="23936" xr:uid="{00000000-0005-0000-0000-00001A600000}"/>
    <cellStyle name="Normal 3 2 2 6 9" xfId="35312" xr:uid="{00000000-0005-0000-0000-00001B600000}"/>
    <cellStyle name="Normal 3 2 2 7" xfId="1499" xr:uid="{00000000-0005-0000-0000-00001C600000}"/>
    <cellStyle name="Normal 3 2 2 7 10" xfId="37524" xr:uid="{00000000-0005-0000-0000-00001D600000}"/>
    <cellStyle name="Normal 3 2 2 7 2" xfId="3396" xr:uid="{00000000-0005-0000-0000-00001E600000}"/>
    <cellStyle name="Normal 3 2 2 7 2 2" xfId="14772" xr:uid="{00000000-0005-0000-0000-00001F600000}"/>
    <cellStyle name="Normal 3 2 2 7 2 3" xfId="26148" xr:uid="{00000000-0005-0000-0000-000020600000}"/>
    <cellStyle name="Normal 3 2 2 7 3" xfId="5292" xr:uid="{00000000-0005-0000-0000-000021600000}"/>
    <cellStyle name="Normal 3 2 2 7 3 2" xfId="16668" xr:uid="{00000000-0005-0000-0000-000022600000}"/>
    <cellStyle name="Normal 3 2 2 7 3 3" xfId="28044" xr:uid="{00000000-0005-0000-0000-000023600000}"/>
    <cellStyle name="Normal 3 2 2 7 4" xfId="7188" xr:uid="{00000000-0005-0000-0000-000024600000}"/>
    <cellStyle name="Normal 3 2 2 7 4 2" xfId="18564" xr:uid="{00000000-0005-0000-0000-000025600000}"/>
    <cellStyle name="Normal 3 2 2 7 4 3" xfId="29940" xr:uid="{00000000-0005-0000-0000-000026600000}"/>
    <cellStyle name="Normal 3 2 2 7 5" xfId="9084" xr:uid="{00000000-0005-0000-0000-000027600000}"/>
    <cellStyle name="Normal 3 2 2 7 5 2" xfId="20460" xr:uid="{00000000-0005-0000-0000-000028600000}"/>
    <cellStyle name="Normal 3 2 2 7 5 3" xfId="31836" xr:uid="{00000000-0005-0000-0000-000029600000}"/>
    <cellStyle name="Normal 3 2 2 7 6" xfId="10980" xr:uid="{00000000-0005-0000-0000-00002A600000}"/>
    <cellStyle name="Normal 3 2 2 7 6 2" xfId="22356" xr:uid="{00000000-0005-0000-0000-00002B600000}"/>
    <cellStyle name="Normal 3 2 2 7 6 3" xfId="33732" xr:uid="{00000000-0005-0000-0000-00002C600000}"/>
    <cellStyle name="Normal 3 2 2 7 7" xfId="12876" xr:uid="{00000000-0005-0000-0000-00002D600000}"/>
    <cellStyle name="Normal 3 2 2 7 8" xfId="24252" xr:uid="{00000000-0005-0000-0000-00002E600000}"/>
    <cellStyle name="Normal 3 2 2 7 9" xfId="35628" xr:uid="{00000000-0005-0000-0000-00002F600000}"/>
    <cellStyle name="Normal 3 2 2 8" xfId="1815" xr:uid="{00000000-0005-0000-0000-000030600000}"/>
    <cellStyle name="Normal 3 2 2 8 10" xfId="37840" xr:uid="{00000000-0005-0000-0000-000031600000}"/>
    <cellStyle name="Normal 3 2 2 8 2" xfId="3712" xr:uid="{00000000-0005-0000-0000-000032600000}"/>
    <cellStyle name="Normal 3 2 2 8 2 2" xfId="15088" xr:uid="{00000000-0005-0000-0000-000033600000}"/>
    <cellStyle name="Normal 3 2 2 8 2 3" xfId="26464" xr:uid="{00000000-0005-0000-0000-000034600000}"/>
    <cellStyle name="Normal 3 2 2 8 3" xfId="5608" xr:uid="{00000000-0005-0000-0000-000035600000}"/>
    <cellStyle name="Normal 3 2 2 8 3 2" xfId="16984" xr:uid="{00000000-0005-0000-0000-000036600000}"/>
    <cellStyle name="Normal 3 2 2 8 3 3" xfId="28360" xr:uid="{00000000-0005-0000-0000-000037600000}"/>
    <cellStyle name="Normal 3 2 2 8 4" xfId="7504" xr:uid="{00000000-0005-0000-0000-000038600000}"/>
    <cellStyle name="Normal 3 2 2 8 4 2" xfId="18880" xr:uid="{00000000-0005-0000-0000-000039600000}"/>
    <cellStyle name="Normal 3 2 2 8 4 3" xfId="30256" xr:uid="{00000000-0005-0000-0000-00003A600000}"/>
    <cellStyle name="Normal 3 2 2 8 5" xfId="9400" xr:uid="{00000000-0005-0000-0000-00003B600000}"/>
    <cellStyle name="Normal 3 2 2 8 5 2" xfId="20776" xr:uid="{00000000-0005-0000-0000-00003C600000}"/>
    <cellStyle name="Normal 3 2 2 8 5 3" xfId="32152" xr:uid="{00000000-0005-0000-0000-00003D600000}"/>
    <cellStyle name="Normal 3 2 2 8 6" xfId="11296" xr:uid="{00000000-0005-0000-0000-00003E600000}"/>
    <cellStyle name="Normal 3 2 2 8 6 2" xfId="22672" xr:uid="{00000000-0005-0000-0000-00003F600000}"/>
    <cellStyle name="Normal 3 2 2 8 6 3" xfId="34048" xr:uid="{00000000-0005-0000-0000-000040600000}"/>
    <cellStyle name="Normal 3 2 2 8 7" xfId="13192" xr:uid="{00000000-0005-0000-0000-000041600000}"/>
    <cellStyle name="Normal 3 2 2 8 8" xfId="24568" xr:uid="{00000000-0005-0000-0000-000042600000}"/>
    <cellStyle name="Normal 3 2 2 8 9" xfId="35944" xr:uid="{00000000-0005-0000-0000-000043600000}"/>
    <cellStyle name="Normal 3 2 2 9" xfId="2131" xr:uid="{00000000-0005-0000-0000-000044600000}"/>
    <cellStyle name="Normal 3 2 2 9 2" xfId="13508" xr:uid="{00000000-0005-0000-0000-000045600000}"/>
    <cellStyle name="Normal 3 2 2 9 3" xfId="24884" xr:uid="{00000000-0005-0000-0000-000046600000}"/>
    <cellStyle name="Normal 3 2 20" xfId="36238" xr:uid="{00000000-0005-0000-0000-000047600000}"/>
    <cellStyle name="Normal 3 2 21" xfId="196" xr:uid="{00000000-0005-0000-0000-000048600000}"/>
    <cellStyle name="Normal 3 2 3" xfId="260" xr:uid="{00000000-0005-0000-0000-000049600000}"/>
    <cellStyle name="Normal 3 2 3 10" xfId="4052" xr:uid="{00000000-0005-0000-0000-00004A600000}"/>
    <cellStyle name="Normal 3 2 3 10 2" xfId="15428" xr:uid="{00000000-0005-0000-0000-00004B600000}"/>
    <cellStyle name="Normal 3 2 3 10 3" xfId="26804" xr:uid="{00000000-0005-0000-0000-00004C600000}"/>
    <cellStyle name="Normal 3 2 3 11" xfId="5948" xr:uid="{00000000-0005-0000-0000-00004D600000}"/>
    <cellStyle name="Normal 3 2 3 11 2" xfId="17324" xr:uid="{00000000-0005-0000-0000-00004E600000}"/>
    <cellStyle name="Normal 3 2 3 11 3" xfId="28700" xr:uid="{00000000-0005-0000-0000-00004F600000}"/>
    <cellStyle name="Normal 3 2 3 12" xfId="7844" xr:uid="{00000000-0005-0000-0000-000050600000}"/>
    <cellStyle name="Normal 3 2 3 12 2" xfId="19220" xr:uid="{00000000-0005-0000-0000-000051600000}"/>
    <cellStyle name="Normal 3 2 3 12 3" xfId="30596" xr:uid="{00000000-0005-0000-0000-000052600000}"/>
    <cellStyle name="Normal 3 2 3 13" xfId="9740" xr:uid="{00000000-0005-0000-0000-000053600000}"/>
    <cellStyle name="Normal 3 2 3 13 2" xfId="21116" xr:uid="{00000000-0005-0000-0000-000054600000}"/>
    <cellStyle name="Normal 3 2 3 13 3" xfId="32492" xr:uid="{00000000-0005-0000-0000-000055600000}"/>
    <cellStyle name="Normal 3 2 3 14" xfId="11636" xr:uid="{00000000-0005-0000-0000-000056600000}"/>
    <cellStyle name="Normal 3 2 3 15" xfId="23012" xr:uid="{00000000-0005-0000-0000-000057600000}"/>
    <cellStyle name="Normal 3 2 3 16" xfId="34388" xr:uid="{00000000-0005-0000-0000-000058600000}"/>
    <cellStyle name="Normal 3 2 3 17" xfId="36284" xr:uid="{00000000-0005-0000-0000-000059600000}"/>
    <cellStyle name="Normal 3 2 3 2" xfId="349" xr:uid="{00000000-0005-0000-0000-00005A600000}"/>
    <cellStyle name="Normal 3 2 3 2 10" xfId="6038" xr:uid="{00000000-0005-0000-0000-00005B600000}"/>
    <cellStyle name="Normal 3 2 3 2 10 2" xfId="17414" xr:uid="{00000000-0005-0000-0000-00005C600000}"/>
    <cellStyle name="Normal 3 2 3 2 10 3" xfId="28790" xr:uid="{00000000-0005-0000-0000-00005D600000}"/>
    <cellStyle name="Normal 3 2 3 2 11" xfId="7934" xr:uid="{00000000-0005-0000-0000-00005E600000}"/>
    <cellStyle name="Normal 3 2 3 2 11 2" xfId="19310" xr:uid="{00000000-0005-0000-0000-00005F600000}"/>
    <cellStyle name="Normal 3 2 3 2 11 3" xfId="30686" xr:uid="{00000000-0005-0000-0000-000060600000}"/>
    <cellStyle name="Normal 3 2 3 2 12" xfId="9830" xr:uid="{00000000-0005-0000-0000-000061600000}"/>
    <cellStyle name="Normal 3 2 3 2 12 2" xfId="21206" xr:uid="{00000000-0005-0000-0000-000062600000}"/>
    <cellStyle name="Normal 3 2 3 2 12 3" xfId="32582" xr:uid="{00000000-0005-0000-0000-000063600000}"/>
    <cellStyle name="Normal 3 2 3 2 13" xfId="11726" xr:uid="{00000000-0005-0000-0000-000064600000}"/>
    <cellStyle name="Normal 3 2 3 2 14" xfId="23102" xr:uid="{00000000-0005-0000-0000-000065600000}"/>
    <cellStyle name="Normal 3 2 3 2 15" xfId="34478" xr:uid="{00000000-0005-0000-0000-000066600000}"/>
    <cellStyle name="Normal 3 2 3 2 16" xfId="36374" xr:uid="{00000000-0005-0000-0000-000067600000}"/>
    <cellStyle name="Normal 3 2 3 2 2" xfId="506" xr:uid="{00000000-0005-0000-0000-000068600000}"/>
    <cellStyle name="Normal 3 2 3 2 2 10" xfId="8092" xr:uid="{00000000-0005-0000-0000-000069600000}"/>
    <cellStyle name="Normal 3 2 3 2 2 10 2" xfId="19468" xr:uid="{00000000-0005-0000-0000-00006A600000}"/>
    <cellStyle name="Normal 3 2 3 2 2 10 3" xfId="30844" xr:uid="{00000000-0005-0000-0000-00006B600000}"/>
    <cellStyle name="Normal 3 2 3 2 2 11" xfId="9988" xr:uid="{00000000-0005-0000-0000-00006C600000}"/>
    <cellStyle name="Normal 3 2 3 2 2 11 2" xfId="21364" xr:uid="{00000000-0005-0000-0000-00006D600000}"/>
    <cellStyle name="Normal 3 2 3 2 2 11 3" xfId="32740" xr:uid="{00000000-0005-0000-0000-00006E600000}"/>
    <cellStyle name="Normal 3 2 3 2 2 12" xfId="11884" xr:uid="{00000000-0005-0000-0000-00006F600000}"/>
    <cellStyle name="Normal 3 2 3 2 2 13" xfId="23260" xr:uid="{00000000-0005-0000-0000-000070600000}"/>
    <cellStyle name="Normal 3 2 3 2 2 14" xfId="34636" xr:uid="{00000000-0005-0000-0000-000071600000}"/>
    <cellStyle name="Normal 3 2 3 2 2 15" xfId="36532" xr:uid="{00000000-0005-0000-0000-000072600000}"/>
    <cellStyle name="Normal 3 2 3 2 2 2" xfId="823" xr:uid="{00000000-0005-0000-0000-000073600000}"/>
    <cellStyle name="Normal 3 2 3 2 2 2 10" xfId="36848" xr:uid="{00000000-0005-0000-0000-000074600000}"/>
    <cellStyle name="Normal 3 2 3 2 2 2 2" xfId="2720" xr:uid="{00000000-0005-0000-0000-000075600000}"/>
    <cellStyle name="Normal 3 2 3 2 2 2 2 2" xfId="14096" xr:uid="{00000000-0005-0000-0000-000076600000}"/>
    <cellStyle name="Normal 3 2 3 2 2 2 2 3" xfId="25472" xr:uid="{00000000-0005-0000-0000-000077600000}"/>
    <cellStyle name="Normal 3 2 3 2 2 2 3" xfId="4616" xr:uid="{00000000-0005-0000-0000-000078600000}"/>
    <cellStyle name="Normal 3 2 3 2 2 2 3 2" xfId="15992" xr:uid="{00000000-0005-0000-0000-000079600000}"/>
    <cellStyle name="Normal 3 2 3 2 2 2 3 3" xfId="27368" xr:uid="{00000000-0005-0000-0000-00007A600000}"/>
    <cellStyle name="Normal 3 2 3 2 2 2 4" xfId="6512" xr:uid="{00000000-0005-0000-0000-00007B600000}"/>
    <cellStyle name="Normal 3 2 3 2 2 2 4 2" xfId="17888" xr:uid="{00000000-0005-0000-0000-00007C600000}"/>
    <cellStyle name="Normal 3 2 3 2 2 2 4 3" xfId="29264" xr:uid="{00000000-0005-0000-0000-00007D600000}"/>
    <cellStyle name="Normal 3 2 3 2 2 2 5" xfId="8408" xr:uid="{00000000-0005-0000-0000-00007E600000}"/>
    <cellStyle name="Normal 3 2 3 2 2 2 5 2" xfId="19784" xr:uid="{00000000-0005-0000-0000-00007F600000}"/>
    <cellStyle name="Normal 3 2 3 2 2 2 5 3" xfId="31160" xr:uid="{00000000-0005-0000-0000-000080600000}"/>
    <cellStyle name="Normal 3 2 3 2 2 2 6" xfId="10304" xr:uid="{00000000-0005-0000-0000-000081600000}"/>
    <cellStyle name="Normal 3 2 3 2 2 2 6 2" xfId="21680" xr:uid="{00000000-0005-0000-0000-000082600000}"/>
    <cellStyle name="Normal 3 2 3 2 2 2 6 3" xfId="33056" xr:uid="{00000000-0005-0000-0000-000083600000}"/>
    <cellStyle name="Normal 3 2 3 2 2 2 7" xfId="12200" xr:uid="{00000000-0005-0000-0000-000084600000}"/>
    <cellStyle name="Normal 3 2 3 2 2 2 8" xfId="23576" xr:uid="{00000000-0005-0000-0000-000085600000}"/>
    <cellStyle name="Normal 3 2 3 2 2 2 9" xfId="34952" xr:uid="{00000000-0005-0000-0000-000086600000}"/>
    <cellStyle name="Normal 3 2 3 2 2 3" xfId="1139" xr:uid="{00000000-0005-0000-0000-000087600000}"/>
    <cellStyle name="Normal 3 2 3 2 2 3 10" xfId="37164" xr:uid="{00000000-0005-0000-0000-000088600000}"/>
    <cellStyle name="Normal 3 2 3 2 2 3 2" xfId="3036" xr:uid="{00000000-0005-0000-0000-000089600000}"/>
    <cellStyle name="Normal 3 2 3 2 2 3 2 2" xfId="14412" xr:uid="{00000000-0005-0000-0000-00008A600000}"/>
    <cellStyle name="Normal 3 2 3 2 2 3 2 3" xfId="25788" xr:uid="{00000000-0005-0000-0000-00008B600000}"/>
    <cellStyle name="Normal 3 2 3 2 2 3 3" xfId="4932" xr:uid="{00000000-0005-0000-0000-00008C600000}"/>
    <cellStyle name="Normal 3 2 3 2 2 3 3 2" xfId="16308" xr:uid="{00000000-0005-0000-0000-00008D600000}"/>
    <cellStyle name="Normal 3 2 3 2 2 3 3 3" xfId="27684" xr:uid="{00000000-0005-0000-0000-00008E600000}"/>
    <cellStyle name="Normal 3 2 3 2 2 3 4" xfId="6828" xr:uid="{00000000-0005-0000-0000-00008F600000}"/>
    <cellStyle name="Normal 3 2 3 2 2 3 4 2" xfId="18204" xr:uid="{00000000-0005-0000-0000-000090600000}"/>
    <cellStyle name="Normal 3 2 3 2 2 3 4 3" xfId="29580" xr:uid="{00000000-0005-0000-0000-000091600000}"/>
    <cellStyle name="Normal 3 2 3 2 2 3 5" xfId="8724" xr:uid="{00000000-0005-0000-0000-000092600000}"/>
    <cellStyle name="Normal 3 2 3 2 2 3 5 2" xfId="20100" xr:uid="{00000000-0005-0000-0000-000093600000}"/>
    <cellStyle name="Normal 3 2 3 2 2 3 5 3" xfId="31476" xr:uid="{00000000-0005-0000-0000-000094600000}"/>
    <cellStyle name="Normal 3 2 3 2 2 3 6" xfId="10620" xr:uid="{00000000-0005-0000-0000-000095600000}"/>
    <cellStyle name="Normal 3 2 3 2 2 3 6 2" xfId="21996" xr:uid="{00000000-0005-0000-0000-000096600000}"/>
    <cellStyle name="Normal 3 2 3 2 2 3 6 3" xfId="33372" xr:uid="{00000000-0005-0000-0000-000097600000}"/>
    <cellStyle name="Normal 3 2 3 2 2 3 7" xfId="12516" xr:uid="{00000000-0005-0000-0000-000098600000}"/>
    <cellStyle name="Normal 3 2 3 2 2 3 8" xfId="23892" xr:uid="{00000000-0005-0000-0000-000099600000}"/>
    <cellStyle name="Normal 3 2 3 2 2 3 9" xfId="35268" xr:uid="{00000000-0005-0000-0000-00009A600000}"/>
    <cellStyle name="Normal 3 2 3 2 2 4" xfId="1455" xr:uid="{00000000-0005-0000-0000-00009B600000}"/>
    <cellStyle name="Normal 3 2 3 2 2 4 10" xfId="37480" xr:uid="{00000000-0005-0000-0000-00009C600000}"/>
    <cellStyle name="Normal 3 2 3 2 2 4 2" xfId="3352" xr:uid="{00000000-0005-0000-0000-00009D600000}"/>
    <cellStyle name="Normal 3 2 3 2 2 4 2 2" xfId="14728" xr:uid="{00000000-0005-0000-0000-00009E600000}"/>
    <cellStyle name="Normal 3 2 3 2 2 4 2 3" xfId="26104" xr:uid="{00000000-0005-0000-0000-00009F600000}"/>
    <cellStyle name="Normal 3 2 3 2 2 4 3" xfId="5248" xr:uid="{00000000-0005-0000-0000-0000A0600000}"/>
    <cellStyle name="Normal 3 2 3 2 2 4 3 2" xfId="16624" xr:uid="{00000000-0005-0000-0000-0000A1600000}"/>
    <cellStyle name="Normal 3 2 3 2 2 4 3 3" xfId="28000" xr:uid="{00000000-0005-0000-0000-0000A2600000}"/>
    <cellStyle name="Normal 3 2 3 2 2 4 4" xfId="7144" xr:uid="{00000000-0005-0000-0000-0000A3600000}"/>
    <cellStyle name="Normal 3 2 3 2 2 4 4 2" xfId="18520" xr:uid="{00000000-0005-0000-0000-0000A4600000}"/>
    <cellStyle name="Normal 3 2 3 2 2 4 4 3" xfId="29896" xr:uid="{00000000-0005-0000-0000-0000A5600000}"/>
    <cellStyle name="Normal 3 2 3 2 2 4 5" xfId="9040" xr:uid="{00000000-0005-0000-0000-0000A6600000}"/>
    <cellStyle name="Normal 3 2 3 2 2 4 5 2" xfId="20416" xr:uid="{00000000-0005-0000-0000-0000A7600000}"/>
    <cellStyle name="Normal 3 2 3 2 2 4 5 3" xfId="31792" xr:uid="{00000000-0005-0000-0000-0000A8600000}"/>
    <cellStyle name="Normal 3 2 3 2 2 4 6" xfId="10936" xr:uid="{00000000-0005-0000-0000-0000A9600000}"/>
    <cellStyle name="Normal 3 2 3 2 2 4 6 2" xfId="22312" xr:uid="{00000000-0005-0000-0000-0000AA600000}"/>
    <cellStyle name="Normal 3 2 3 2 2 4 6 3" xfId="33688" xr:uid="{00000000-0005-0000-0000-0000AB600000}"/>
    <cellStyle name="Normal 3 2 3 2 2 4 7" xfId="12832" xr:uid="{00000000-0005-0000-0000-0000AC600000}"/>
    <cellStyle name="Normal 3 2 3 2 2 4 8" xfId="24208" xr:uid="{00000000-0005-0000-0000-0000AD600000}"/>
    <cellStyle name="Normal 3 2 3 2 2 4 9" xfId="35584" xr:uid="{00000000-0005-0000-0000-0000AE600000}"/>
    <cellStyle name="Normal 3 2 3 2 2 5" xfId="1771" xr:uid="{00000000-0005-0000-0000-0000AF600000}"/>
    <cellStyle name="Normal 3 2 3 2 2 5 10" xfId="37796" xr:uid="{00000000-0005-0000-0000-0000B0600000}"/>
    <cellStyle name="Normal 3 2 3 2 2 5 2" xfId="3668" xr:uid="{00000000-0005-0000-0000-0000B1600000}"/>
    <cellStyle name="Normal 3 2 3 2 2 5 2 2" xfId="15044" xr:uid="{00000000-0005-0000-0000-0000B2600000}"/>
    <cellStyle name="Normal 3 2 3 2 2 5 2 3" xfId="26420" xr:uid="{00000000-0005-0000-0000-0000B3600000}"/>
    <cellStyle name="Normal 3 2 3 2 2 5 3" xfId="5564" xr:uid="{00000000-0005-0000-0000-0000B4600000}"/>
    <cellStyle name="Normal 3 2 3 2 2 5 3 2" xfId="16940" xr:uid="{00000000-0005-0000-0000-0000B5600000}"/>
    <cellStyle name="Normal 3 2 3 2 2 5 3 3" xfId="28316" xr:uid="{00000000-0005-0000-0000-0000B6600000}"/>
    <cellStyle name="Normal 3 2 3 2 2 5 4" xfId="7460" xr:uid="{00000000-0005-0000-0000-0000B7600000}"/>
    <cellStyle name="Normal 3 2 3 2 2 5 4 2" xfId="18836" xr:uid="{00000000-0005-0000-0000-0000B8600000}"/>
    <cellStyle name="Normal 3 2 3 2 2 5 4 3" xfId="30212" xr:uid="{00000000-0005-0000-0000-0000B9600000}"/>
    <cellStyle name="Normal 3 2 3 2 2 5 5" xfId="9356" xr:uid="{00000000-0005-0000-0000-0000BA600000}"/>
    <cellStyle name="Normal 3 2 3 2 2 5 5 2" xfId="20732" xr:uid="{00000000-0005-0000-0000-0000BB600000}"/>
    <cellStyle name="Normal 3 2 3 2 2 5 5 3" xfId="32108" xr:uid="{00000000-0005-0000-0000-0000BC600000}"/>
    <cellStyle name="Normal 3 2 3 2 2 5 6" xfId="11252" xr:uid="{00000000-0005-0000-0000-0000BD600000}"/>
    <cellStyle name="Normal 3 2 3 2 2 5 6 2" xfId="22628" xr:uid="{00000000-0005-0000-0000-0000BE600000}"/>
    <cellStyle name="Normal 3 2 3 2 2 5 6 3" xfId="34004" xr:uid="{00000000-0005-0000-0000-0000BF600000}"/>
    <cellStyle name="Normal 3 2 3 2 2 5 7" xfId="13148" xr:uid="{00000000-0005-0000-0000-0000C0600000}"/>
    <cellStyle name="Normal 3 2 3 2 2 5 8" xfId="24524" xr:uid="{00000000-0005-0000-0000-0000C1600000}"/>
    <cellStyle name="Normal 3 2 3 2 2 5 9" xfId="35900" xr:uid="{00000000-0005-0000-0000-0000C2600000}"/>
    <cellStyle name="Normal 3 2 3 2 2 6" xfId="2087" xr:uid="{00000000-0005-0000-0000-0000C3600000}"/>
    <cellStyle name="Normal 3 2 3 2 2 6 10" xfId="38112" xr:uid="{00000000-0005-0000-0000-0000C4600000}"/>
    <cellStyle name="Normal 3 2 3 2 2 6 2" xfId="3984" xr:uid="{00000000-0005-0000-0000-0000C5600000}"/>
    <cellStyle name="Normal 3 2 3 2 2 6 2 2" xfId="15360" xr:uid="{00000000-0005-0000-0000-0000C6600000}"/>
    <cellStyle name="Normal 3 2 3 2 2 6 2 3" xfId="26736" xr:uid="{00000000-0005-0000-0000-0000C7600000}"/>
    <cellStyle name="Normal 3 2 3 2 2 6 3" xfId="5880" xr:uid="{00000000-0005-0000-0000-0000C8600000}"/>
    <cellStyle name="Normal 3 2 3 2 2 6 3 2" xfId="17256" xr:uid="{00000000-0005-0000-0000-0000C9600000}"/>
    <cellStyle name="Normal 3 2 3 2 2 6 3 3" xfId="28632" xr:uid="{00000000-0005-0000-0000-0000CA600000}"/>
    <cellStyle name="Normal 3 2 3 2 2 6 4" xfId="7776" xr:uid="{00000000-0005-0000-0000-0000CB600000}"/>
    <cellStyle name="Normal 3 2 3 2 2 6 4 2" xfId="19152" xr:uid="{00000000-0005-0000-0000-0000CC600000}"/>
    <cellStyle name="Normal 3 2 3 2 2 6 4 3" xfId="30528" xr:uid="{00000000-0005-0000-0000-0000CD600000}"/>
    <cellStyle name="Normal 3 2 3 2 2 6 5" xfId="9672" xr:uid="{00000000-0005-0000-0000-0000CE600000}"/>
    <cellStyle name="Normal 3 2 3 2 2 6 5 2" xfId="21048" xr:uid="{00000000-0005-0000-0000-0000CF600000}"/>
    <cellStyle name="Normal 3 2 3 2 2 6 5 3" xfId="32424" xr:uid="{00000000-0005-0000-0000-0000D0600000}"/>
    <cellStyle name="Normal 3 2 3 2 2 6 6" xfId="11568" xr:uid="{00000000-0005-0000-0000-0000D1600000}"/>
    <cellStyle name="Normal 3 2 3 2 2 6 6 2" xfId="22944" xr:uid="{00000000-0005-0000-0000-0000D2600000}"/>
    <cellStyle name="Normal 3 2 3 2 2 6 6 3" xfId="34320" xr:uid="{00000000-0005-0000-0000-0000D3600000}"/>
    <cellStyle name="Normal 3 2 3 2 2 6 7" xfId="13464" xr:uid="{00000000-0005-0000-0000-0000D4600000}"/>
    <cellStyle name="Normal 3 2 3 2 2 6 8" xfId="24840" xr:uid="{00000000-0005-0000-0000-0000D5600000}"/>
    <cellStyle name="Normal 3 2 3 2 2 6 9" xfId="36216" xr:uid="{00000000-0005-0000-0000-0000D6600000}"/>
    <cellStyle name="Normal 3 2 3 2 2 7" xfId="2403" xr:uid="{00000000-0005-0000-0000-0000D7600000}"/>
    <cellStyle name="Normal 3 2 3 2 2 7 2" xfId="13780" xr:uid="{00000000-0005-0000-0000-0000D8600000}"/>
    <cellStyle name="Normal 3 2 3 2 2 7 3" xfId="25156" xr:uid="{00000000-0005-0000-0000-0000D9600000}"/>
    <cellStyle name="Normal 3 2 3 2 2 8" xfId="4300" xr:uid="{00000000-0005-0000-0000-0000DA600000}"/>
    <cellStyle name="Normal 3 2 3 2 2 8 2" xfId="15676" xr:uid="{00000000-0005-0000-0000-0000DB600000}"/>
    <cellStyle name="Normal 3 2 3 2 2 8 3" xfId="27052" xr:uid="{00000000-0005-0000-0000-0000DC600000}"/>
    <cellStyle name="Normal 3 2 3 2 2 9" xfId="6196" xr:uid="{00000000-0005-0000-0000-0000DD600000}"/>
    <cellStyle name="Normal 3 2 3 2 2 9 2" xfId="17572" xr:uid="{00000000-0005-0000-0000-0000DE600000}"/>
    <cellStyle name="Normal 3 2 3 2 2 9 3" xfId="28948" xr:uid="{00000000-0005-0000-0000-0000DF600000}"/>
    <cellStyle name="Normal 3 2 3 2 3" xfId="665" xr:uid="{00000000-0005-0000-0000-0000E0600000}"/>
    <cellStyle name="Normal 3 2 3 2 3 10" xfId="36690" xr:uid="{00000000-0005-0000-0000-0000E1600000}"/>
    <cellStyle name="Normal 3 2 3 2 3 2" xfId="2562" xr:uid="{00000000-0005-0000-0000-0000E2600000}"/>
    <cellStyle name="Normal 3 2 3 2 3 2 2" xfId="13938" xr:uid="{00000000-0005-0000-0000-0000E3600000}"/>
    <cellStyle name="Normal 3 2 3 2 3 2 3" xfId="25314" xr:uid="{00000000-0005-0000-0000-0000E4600000}"/>
    <cellStyle name="Normal 3 2 3 2 3 3" xfId="4458" xr:uid="{00000000-0005-0000-0000-0000E5600000}"/>
    <cellStyle name="Normal 3 2 3 2 3 3 2" xfId="15834" xr:uid="{00000000-0005-0000-0000-0000E6600000}"/>
    <cellStyle name="Normal 3 2 3 2 3 3 3" xfId="27210" xr:uid="{00000000-0005-0000-0000-0000E7600000}"/>
    <cellStyle name="Normal 3 2 3 2 3 4" xfId="6354" xr:uid="{00000000-0005-0000-0000-0000E8600000}"/>
    <cellStyle name="Normal 3 2 3 2 3 4 2" xfId="17730" xr:uid="{00000000-0005-0000-0000-0000E9600000}"/>
    <cellStyle name="Normal 3 2 3 2 3 4 3" xfId="29106" xr:uid="{00000000-0005-0000-0000-0000EA600000}"/>
    <cellStyle name="Normal 3 2 3 2 3 5" xfId="8250" xr:uid="{00000000-0005-0000-0000-0000EB600000}"/>
    <cellStyle name="Normal 3 2 3 2 3 5 2" xfId="19626" xr:uid="{00000000-0005-0000-0000-0000EC600000}"/>
    <cellStyle name="Normal 3 2 3 2 3 5 3" xfId="31002" xr:uid="{00000000-0005-0000-0000-0000ED600000}"/>
    <cellStyle name="Normal 3 2 3 2 3 6" xfId="10146" xr:uid="{00000000-0005-0000-0000-0000EE600000}"/>
    <cellStyle name="Normal 3 2 3 2 3 6 2" xfId="21522" xr:uid="{00000000-0005-0000-0000-0000EF600000}"/>
    <cellStyle name="Normal 3 2 3 2 3 6 3" xfId="32898" xr:uid="{00000000-0005-0000-0000-0000F0600000}"/>
    <cellStyle name="Normal 3 2 3 2 3 7" xfId="12042" xr:uid="{00000000-0005-0000-0000-0000F1600000}"/>
    <cellStyle name="Normal 3 2 3 2 3 8" xfId="23418" xr:uid="{00000000-0005-0000-0000-0000F2600000}"/>
    <cellStyle name="Normal 3 2 3 2 3 9" xfId="34794" xr:uid="{00000000-0005-0000-0000-0000F3600000}"/>
    <cellStyle name="Normal 3 2 3 2 4" xfId="981" xr:uid="{00000000-0005-0000-0000-0000F4600000}"/>
    <cellStyle name="Normal 3 2 3 2 4 10" xfId="37006" xr:uid="{00000000-0005-0000-0000-0000F5600000}"/>
    <cellStyle name="Normal 3 2 3 2 4 2" xfId="2878" xr:uid="{00000000-0005-0000-0000-0000F6600000}"/>
    <cellStyle name="Normal 3 2 3 2 4 2 2" xfId="14254" xr:uid="{00000000-0005-0000-0000-0000F7600000}"/>
    <cellStyle name="Normal 3 2 3 2 4 2 3" xfId="25630" xr:uid="{00000000-0005-0000-0000-0000F8600000}"/>
    <cellStyle name="Normal 3 2 3 2 4 3" xfId="4774" xr:uid="{00000000-0005-0000-0000-0000F9600000}"/>
    <cellStyle name="Normal 3 2 3 2 4 3 2" xfId="16150" xr:uid="{00000000-0005-0000-0000-0000FA600000}"/>
    <cellStyle name="Normal 3 2 3 2 4 3 3" xfId="27526" xr:uid="{00000000-0005-0000-0000-0000FB600000}"/>
    <cellStyle name="Normal 3 2 3 2 4 4" xfId="6670" xr:uid="{00000000-0005-0000-0000-0000FC600000}"/>
    <cellStyle name="Normal 3 2 3 2 4 4 2" xfId="18046" xr:uid="{00000000-0005-0000-0000-0000FD600000}"/>
    <cellStyle name="Normal 3 2 3 2 4 4 3" xfId="29422" xr:uid="{00000000-0005-0000-0000-0000FE600000}"/>
    <cellStyle name="Normal 3 2 3 2 4 5" xfId="8566" xr:uid="{00000000-0005-0000-0000-0000FF600000}"/>
    <cellStyle name="Normal 3 2 3 2 4 5 2" xfId="19942" xr:uid="{00000000-0005-0000-0000-000000610000}"/>
    <cellStyle name="Normal 3 2 3 2 4 5 3" xfId="31318" xr:uid="{00000000-0005-0000-0000-000001610000}"/>
    <cellStyle name="Normal 3 2 3 2 4 6" xfId="10462" xr:uid="{00000000-0005-0000-0000-000002610000}"/>
    <cellStyle name="Normal 3 2 3 2 4 6 2" xfId="21838" xr:uid="{00000000-0005-0000-0000-000003610000}"/>
    <cellStyle name="Normal 3 2 3 2 4 6 3" xfId="33214" xr:uid="{00000000-0005-0000-0000-000004610000}"/>
    <cellStyle name="Normal 3 2 3 2 4 7" xfId="12358" xr:uid="{00000000-0005-0000-0000-000005610000}"/>
    <cellStyle name="Normal 3 2 3 2 4 8" xfId="23734" xr:uid="{00000000-0005-0000-0000-000006610000}"/>
    <cellStyle name="Normal 3 2 3 2 4 9" xfId="35110" xr:uid="{00000000-0005-0000-0000-000007610000}"/>
    <cellStyle name="Normal 3 2 3 2 5" xfId="1297" xr:uid="{00000000-0005-0000-0000-000008610000}"/>
    <cellStyle name="Normal 3 2 3 2 5 10" xfId="37322" xr:uid="{00000000-0005-0000-0000-000009610000}"/>
    <cellStyle name="Normal 3 2 3 2 5 2" xfId="3194" xr:uid="{00000000-0005-0000-0000-00000A610000}"/>
    <cellStyle name="Normal 3 2 3 2 5 2 2" xfId="14570" xr:uid="{00000000-0005-0000-0000-00000B610000}"/>
    <cellStyle name="Normal 3 2 3 2 5 2 3" xfId="25946" xr:uid="{00000000-0005-0000-0000-00000C610000}"/>
    <cellStyle name="Normal 3 2 3 2 5 3" xfId="5090" xr:uid="{00000000-0005-0000-0000-00000D610000}"/>
    <cellStyle name="Normal 3 2 3 2 5 3 2" xfId="16466" xr:uid="{00000000-0005-0000-0000-00000E610000}"/>
    <cellStyle name="Normal 3 2 3 2 5 3 3" xfId="27842" xr:uid="{00000000-0005-0000-0000-00000F610000}"/>
    <cellStyle name="Normal 3 2 3 2 5 4" xfId="6986" xr:uid="{00000000-0005-0000-0000-000010610000}"/>
    <cellStyle name="Normal 3 2 3 2 5 4 2" xfId="18362" xr:uid="{00000000-0005-0000-0000-000011610000}"/>
    <cellStyle name="Normal 3 2 3 2 5 4 3" xfId="29738" xr:uid="{00000000-0005-0000-0000-000012610000}"/>
    <cellStyle name="Normal 3 2 3 2 5 5" xfId="8882" xr:uid="{00000000-0005-0000-0000-000013610000}"/>
    <cellStyle name="Normal 3 2 3 2 5 5 2" xfId="20258" xr:uid="{00000000-0005-0000-0000-000014610000}"/>
    <cellStyle name="Normal 3 2 3 2 5 5 3" xfId="31634" xr:uid="{00000000-0005-0000-0000-000015610000}"/>
    <cellStyle name="Normal 3 2 3 2 5 6" xfId="10778" xr:uid="{00000000-0005-0000-0000-000016610000}"/>
    <cellStyle name="Normal 3 2 3 2 5 6 2" xfId="22154" xr:uid="{00000000-0005-0000-0000-000017610000}"/>
    <cellStyle name="Normal 3 2 3 2 5 6 3" xfId="33530" xr:uid="{00000000-0005-0000-0000-000018610000}"/>
    <cellStyle name="Normal 3 2 3 2 5 7" xfId="12674" xr:uid="{00000000-0005-0000-0000-000019610000}"/>
    <cellStyle name="Normal 3 2 3 2 5 8" xfId="24050" xr:uid="{00000000-0005-0000-0000-00001A610000}"/>
    <cellStyle name="Normal 3 2 3 2 5 9" xfId="35426" xr:uid="{00000000-0005-0000-0000-00001B610000}"/>
    <cellStyle name="Normal 3 2 3 2 6" xfId="1613" xr:uid="{00000000-0005-0000-0000-00001C610000}"/>
    <cellStyle name="Normal 3 2 3 2 6 10" xfId="37638" xr:uid="{00000000-0005-0000-0000-00001D610000}"/>
    <cellStyle name="Normal 3 2 3 2 6 2" xfId="3510" xr:uid="{00000000-0005-0000-0000-00001E610000}"/>
    <cellStyle name="Normal 3 2 3 2 6 2 2" xfId="14886" xr:uid="{00000000-0005-0000-0000-00001F610000}"/>
    <cellStyle name="Normal 3 2 3 2 6 2 3" xfId="26262" xr:uid="{00000000-0005-0000-0000-000020610000}"/>
    <cellStyle name="Normal 3 2 3 2 6 3" xfId="5406" xr:uid="{00000000-0005-0000-0000-000021610000}"/>
    <cellStyle name="Normal 3 2 3 2 6 3 2" xfId="16782" xr:uid="{00000000-0005-0000-0000-000022610000}"/>
    <cellStyle name="Normal 3 2 3 2 6 3 3" xfId="28158" xr:uid="{00000000-0005-0000-0000-000023610000}"/>
    <cellStyle name="Normal 3 2 3 2 6 4" xfId="7302" xr:uid="{00000000-0005-0000-0000-000024610000}"/>
    <cellStyle name="Normal 3 2 3 2 6 4 2" xfId="18678" xr:uid="{00000000-0005-0000-0000-000025610000}"/>
    <cellStyle name="Normal 3 2 3 2 6 4 3" xfId="30054" xr:uid="{00000000-0005-0000-0000-000026610000}"/>
    <cellStyle name="Normal 3 2 3 2 6 5" xfId="9198" xr:uid="{00000000-0005-0000-0000-000027610000}"/>
    <cellStyle name="Normal 3 2 3 2 6 5 2" xfId="20574" xr:uid="{00000000-0005-0000-0000-000028610000}"/>
    <cellStyle name="Normal 3 2 3 2 6 5 3" xfId="31950" xr:uid="{00000000-0005-0000-0000-000029610000}"/>
    <cellStyle name="Normal 3 2 3 2 6 6" xfId="11094" xr:uid="{00000000-0005-0000-0000-00002A610000}"/>
    <cellStyle name="Normal 3 2 3 2 6 6 2" xfId="22470" xr:uid="{00000000-0005-0000-0000-00002B610000}"/>
    <cellStyle name="Normal 3 2 3 2 6 6 3" xfId="33846" xr:uid="{00000000-0005-0000-0000-00002C610000}"/>
    <cellStyle name="Normal 3 2 3 2 6 7" xfId="12990" xr:uid="{00000000-0005-0000-0000-00002D610000}"/>
    <cellStyle name="Normal 3 2 3 2 6 8" xfId="24366" xr:uid="{00000000-0005-0000-0000-00002E610000}"/>
    <cellStyle name="Normal 3 2 3 2 6 9" xfId="35742" xr:uid="{00000000-0005-0000-0000-00002F610000}"/>
    <cellStyle name="Normal 3 2 3 2 7" xfId="1929" xr:uid="{00000000-0005-0000-0000-000030610000}"/>
    <cellStyle name="Normal 3 2 3 2 7 10" xfId="37954" xr:uid="{00000000-0005-0000-0000-000031610000}"/>
    <cellStyle name="Normal 3 2 3 2 7 2" xfId="3826" xr:uid="{00000000-0005-0000-0000-000032610000}"/>
    <cellStyle name="Normal 3 2 3 2 7 2 2" xfId="15202" xr:uid="{00000000-0005-0000-0000-000033610000}"/>
    <cellStyle name="Normal 3 2 3 2 7 2 3" xfId="26578" xr:uid="{00000000-0005-0000-0000-000034610000}"/>
    <cellStyle name="Normal 3 2 3 2 7 3" xfId="5722" xr:uid="{00000000-0005-0000-0000-000035610000}"/>
    <cellStyle name="Normal 3 2 3 2 7 3 2" xfId="17098" xr:uid="{00000000-0005-0000-0000-000036610000}"/>
    <cellStyle name="Normal 3 2 3 2 7 3 3" xfId="28474" xr:uid="{00000000-0005-0000-0000-000037610000}"/>
    <cellStyle name="Normal 3 2 3 2 7 4" xfId="7618" xr:uid="{00000000-0005-0000-0000-000038610000}"/>
    <cellStyle name="Normal 3 2 3 2 7 4 2" xfId="18994" xr:uid="{00000000-0005-0000-0000-000039610000}"/>
    <cellStyle name="Normal 3 2 3 2 7 4 3" xfId="30370" xr:uid="{00000000-0005-0000-0000-00003A610000}"/>
    <cellStyle name="Normal 3 2 3 2 7 5" xfId="9514" xr:uid="{00000000-0005-0000-0000-00003B610000}"/>
    <cellStyle name="Normal 3 2 3 2 7 5 2" xfId="20890" xr:uid="{00000000-0005-0000-0000-00003C610000}"/>
    <cellStyle name="Normal 3 2 3 2 7 5 3" xfId="32266" xr:uid="{00000000-0005-0000-0000-00003D610000}"/>
    <cellStyle name="Normal 3 2 3 2 7 6" xfId="11410" xr:uid="{00000000-0005-0000-0000-00003E610000}"/>
    <cellStyle name="Normal 3 2 3 2 7 6 2" xfId="22786" xr:uid="{00000000-0005-0000-0000-00003F610000}"/>
    <cellStyle name="Normal 3 2 3 2 7 6 3" xfId="34162" xr:uid="{00000000-0005-0000-0000-000040610000}"/>
    <cellStyle name="Normal 3 2 3 2 7 7" xfId="13306" xr:uid="{00000000-0005-0000-0000-000041610000}"/>
    <cellStyle name="Normal 3 2 3 2 7 8" xfId="24682" xr:uid="{00000000-0005-0000-0000-000042610000}"/>
    <cellStyle name="Normal 3 2 3 2 7 9" xfId="36058" xr:uid="{00000000-0005-0000-0000-000043610000}"/>
    <cellStyle name="Normal 3 2 3 2 8" xfId="2245" xr:uid="{00000000-0005-0000-0000-000044610000}"/>
    <cellStyle name="Normal 3 2 3 2 8 2" xfId="13622" xr:uid="{00000000-0005-0000-0000-000045610000}"/>
    <cellStyle name="Normal 3 2 3 2 8 3" xfId="24998" xr:uid="{00000000-0005-0000-0000-000046610000}"/>
    <cellStyle name="Normal 3 2 3 2 9" xfId="4142" xr:uid="{00000000-0005-0000-0000-000047610000}"/>
    <cellStyle name="Normal 3 2 3 2 9 2" xfId="15518" xr:uid="{00000000-0005-0000-0000-000048610000}"/>
    <cellStyle name="Normal 3 2 3 2 9 3" xfId="26894" xr:uid="{00000000-0005-0000-0000-000049610000}"/>
    <cellStyle name="Normal 3 2 3 3" xfId="416" xr:uid="{00000000-0005-0000-0000-00004A610000}"/>
    <cellStyle name="Normal 3 2 3 3 10" xfId="8002" xr:uid="{00000000-0005-0000-0000-00004B610000}"/>
    <cellStyle name="Normal 3 2 3 3 10 2" xfId="19378" xr:uid="{00000000-0005-0000-0000-00004C610000}"/>
    <cellStyle name="Normal 3 2 3 3 10 3" xfId="30754" xr:uid="{00000000-0005-0000-0000-00004D610000}"/>
    <cellStyle name="Normal 3 2 3 3 11" xfId="9898" xr:uid="{00000000-0005-0000-0000-00004E610000}"/>
    <cellStyle name="Normal 3 2 3 3 11 2" xfId="21274" xr:uid="{00000000-0005-0000-0000-00004F610000}"/>
    <cellStyle name="Normal 3 2 3 3 11 3" xfId="32650" xr:uid="{00000000-0005-0000-0000-000050610000}"/>
    <cellStyle name="Normal 3 2 3 3 12" xfId="11794" xr:uid="{00000000-0005-0000-0000-000051610000}"/>
    <cellStyle name="Normal 3 2 3 3 13" xfId="23170" xr:uid="{00000000-0005-0000-0000-000052610000}"/>
    <cellStyle name="Normal 3 2 3 3 14" xfId="34546" xr:uid="{00000000-0005-0000-0000-000053610000}"/>
    <cellStyle name="Normal 3 2 3 3 15" xfId="36442" xr:uid="{00000000-0005-0000-0000-000054610000}"/>
    <cellStyle name="Normal 3 2 3 3 2" xfId="733" xr:uid="{00000000-0005-0000-0000-000055610000}"/>
    <cellStyle name="Normal 3 2 3 3 2 10" xfId="36758" xr:uid="{00000000-0005-0000-0000-000056610000}"/>
    <cellStyle name="Normal 3 2 3 3 2 2" xfId="2630" xr:uid="{00000000-0005-0000-0000-000057610000}"/>
    <cellStyle name="Normal 3 2 3 3 2 2 2" xfId="14006" xr:uid="{00000000-0005-0000-0000-000058610000}"/>
    <cellStyle name="Normal 3 2 3 3 2 2 3" xfId="25382" xr:uid="{00000000-0005-0000-0000-000059610000}"/>
    <cellStyle name="Normal 3 2 3 3 2 3" xfId="4526" xr:uid="{00000000-0005-0000-0000-00005A610000}"/>
    <cellStyle name="Normal 3 2 3 3 2 3 2" xfId="15902" xr:uid="{00000000-0005-0000-0000-00005B610000}"/>
    <cellStyle name="Normal 3 2 3 3 2 3 3" xfId="27278" xr:uid="{00000000-0005-0000-0000-00005C610000}"/>
    <cellStyle name="Normal 3 2 3 3 2 4" xfId="6422" xr:uid="{00000000-0005-0000-0000-00005D610000}"/>
    <cellStyle name="Normal 3 2 3 3 2 4 2" xfId="17798" xr:uid="{00000000-0005-0000-0000-00005E610000}"/>
    <cellStyle name="Normal 3 2 3 3 2 4 3" xfId="29174" xr:uid="{00000000-0005-0000-0000-00005F610000}"/>
    <cellStyle name="Normal 3 2 3 3 2 5" xfId="8318" xr:uid="{00000000-0005-0000-0000-000060610000}"/>
    <cellStyle name="Normal 3 2 3 3 2 5 2" xfId="19694" xr:uid="{00000000-0005-0000-0000-000061610000}"/>
    <cellStyle name="Normal 3 2 3 3 2 5 3" xfId="31070" xr:uid="{00000000-0005-0000-0000-000062610000}"/>
    <cellStyle name="Normal 3 2 3 3 2 6" xfId="10214" xr:uid="{00000000-0005-0000-0000-000063610000}"/>
    <cellStyle name="Normal 3 2 3 3 2 6 2" xfId="21590" xr:uid="{00000000-0005-0000-0000-000064610000}"/>
    <cellStyle name="Normal 3 2 3 3 2 6 3" xfId="32966" xr:uid="{00000000-0005-0000-0000-000065610000}"/>
    <cellStyle name="Normal 3 2 3 3 2 7" xfId="12110" xr:uid="{00000000-0005-0000-0000-000066610000}"/>
    <cellStyle name="Normal 3 2 3 3 2 8" xfId="23486" xr:uid="{00000000-0005-0000-0000-000067610000}"/>
    <cellStyle name="Normal 3 2 3 3 2 9" xfId="34862" xr:uid="{00000000-0005-0000-0000-000068610000}"/>
    <cellStyle name="Normal 3 2 3 3 3" xfId="1049" xr:uid="{00000000-0005-0000-0000-000069610000}"/>
    <cellStyle name="Normal 3 2 3 3 3 10" xfId="37074" xr:uid="{00000000-0005-0000-0000-00006A610000}"/>
    <cellStyle name="Normal 3 2 3 3 3 2" xfId="2946" xr:uid="{00000000-0005-0000-0000-00006B610000}"/>
    <cellStyle name="Normal 3 2 3 3 3 2 2" xfId="14322" xr:uid="{00000000-0005-0000-0000-00006C610000}"/>
    <cellStyle name="Normal 3 2 3 3 3 2 3" xfId="25698" xr:uid="{00000000-0005-0000-0000-00006D610000}"/>
    <cellStyle name="Normal 3 2 3 3 3 3" xfId="4842" xr:uid="{00000000-0005-0000-0000-00006E610000}"/>
    <cellStyle name="Normal 3 2 3 3 3 3 2" xfId="16218" xr:uid="{00000000-0005-0000-0000-00006F610000}"/>
    <cellStyle name="Normal 3 2 3 3 3 3 3" xfId="27594" xr:uid="{00000000-0005-0000-0000-000070610000}"/>
    <cellStyle name="Normal 3 2 3 3 3 4" xfId="6738" xr:uid="{00000000-0005-0000-0000-000071610000}"/>
    <cellStyle name="Normal 3 2 3 3 3 4 2" xfId="18114" xr:uid="{00000000-0005-0000-0000-000072610000}"/>
    <cellStyle name="Normal 3 2 3 3 3 4 3" xfId="29490" xr:uid="{00000000-0005-0000-0000-000073610000}"/>
    <cellStyle name="Normal 3 2 3 3 3 5" xfId="8634" xr:uid="{00000000-0005-0000-0000-000074610000}"/>
    <cellStyle name="Normal 3 2 3 3 3 5 2" xfId="20010" xr:uid="{00000000-0005-0000-0000-000075610000}"/>
    <cellStyle name="Normal 3 2 3 3 3 5 3" xfId="31386" xr:uid="{00000000-0005-0000-0000-000076610000}"/>
    <cellStyle name="Normal 3 2 3 3 3 6" xfId="10530" xr:uid="{00000000-0005-0000-0000-000077610000}"/>
    <cellStyle name="Normal 3 2 3 3 3 6 2" xfId="21906" xr:uid="{00000000-0005-0000-0000-000078610000}"/>
    <cellStyle name="Normal 3 2 3 3 3 6 3" xfId="33282" xr:uid="{00000000-0005-0000-0000-000079610000}"/>
    <cellStyle name="Normal 3 2 3 3 3 7" xfId="12426" xr:uid="{00000000-0005-0000-0000-00007A610000}"/>
    <cellStyle name="Normal 3 2 3 3 3 8" xfId="23802" xr:uid="{00000000-0005-0000-0000-00007B610000}"/>
    <cellStyle name="Normal 3 2 3 3 3 9" xfId="35178" xr:uid="{00000000-0005-0000-0000-00007C610000}"/>
    <cellStyle name="Normal 3 2 3 3 4" xfId="1365" xr:uid="{00000000-0005-0000-0000-00007D610000}"/>
    <cellStyle name="Normal 3 2 3 3 4 10" xfId="37390" xr:uid="{00000000-0005-0000-0000-00007E610000}"/>
    <cellStyle name="Normal 3 2 3 3 4 2" xfId="3262" xr:uid="{00000000-0005-0000-0000-00007F610000}"/>
    <cellStyle name="Normal 3 2 3 3 4 2 2" xfId="14638" xr:uid="{00000000-0005-0000-0000-000080610000}"/>
    <cellStyle name="Normal 3 2 3 3 4 2 3" xfId="26014" xr:uid="{00000000-0005-0000-0000-000081610000}"/>
    <cellStyle name="Normal 3 2 3 3 4 3" xfId="5158" xr:uid="{00000000-0005-0000-0000-000082610000}"/>
    <cellStyle name="Normal 3 2 3 3 4 3 2" xfId="16534" xr:uid="{00000000-0005-0000-0000-000083610000}"/>
    <cellStyle name="Normal 3 2 3 3 4 3 3" xfId="27910" xr:uid="{00000000-0005-0000-0000-000084610000}"/>
    <cellStyle name="Normal 3 2 3 3 4 4" xfId="7054" xr:uid="{00000000-0005-0000-0000-000085610000}"/>
    <cellStyle name="Normal 3 2 3 3 4 4 2" xfId="18430" xr:uid="{00000000-0005-0000-0000-000086610000}"/>
    <cellStyle name="Normal 3 2 3 3 4 4 3" xfId="29806" xr:uid="{00000000-0005-0000-0000-000087610000}"/>
    <cellStyle name="Normal 3 2 3 3 4 5" xfId="8950" xr:uid="{00000000-0005-0000-0000-000088610000}"/>
    <cellStyle name="Normal 3 2 3 3 4 5 2" xfId="20326" xr:uid="{00000000-0005-0000-0000-000089610000}"/>
    <cellStyle name="Normal 3 2 3 3 4 5 3" xfId="31702" xr:uid="{00000000-0005-0000-0000-00008A610000}"/>
    <cellStyle name="Normal 3 2 3 3 4 6" xfId="10846" xr:uid="{00000000-0005-0000-0000-00008B610000}"/>
    <cellStyle name="Normal 3 2 3 3 4 6 2" xfId="22222" xr:uid="{00000000-0005-0000-0000-00008C610000}"/>
    <cellStyle name="Normal 3 2 3 3 4 6 3" xfId="33598" xr:uid="{00000000-0005-0000-0000-00008D610000}"/>
    <cellStyle name="Normal 3 2 3 3 4 7" xfId="12742" xr:uid="{00000000-0005-0000-0000-00008E610000}"/>
    <cellStyle name="Normal 3 2 3 3 4 8" xfId="24118" xr:uid="{00000000-0005-0000-0000-00008F610000}"/>
    <cellStyle name="Normal 3 2 3 3 4 9" xfId="35494" xr:uid="{00000000-0005-0000-0000-000090610000}"/>
    <cellStyle name="Normal 3 2 3 3 5" xfId="1681" xr:uid="{00000000-0005-0000-0000-000091610000}"/>
    <cellStyle name="Normal 3 2 3 3 5 10" xfId="37706" xr:uid="{00000000-0005-0000-0000-000092610000}"/>
    <cellStyle name="Normal 3 2 3 3 5 2" xfId="3578" xr:uid="{00000000-0005-0000-0000-000093610000}"/>
    <cellStyle name="Normal 3 2 3 3 5 2 2" xfId="14954" xr:uid="{00000000-0005-0000-0000-000094610000}"/>
    <cellStyle name="Normal 3 2 3 3 5 2 3" xfId="26330" xr:uid="{00000000-0005-0000-0000-000095610000}"/>
    <cellStyle name="Normal 3 2 3 3 5 3" xfId="5474" xr:uid="{00000000-0005-0000-0000-000096610000}"/>
    <cellStyle name="Normal 3 2 3 3 5 3 2" xfId="16850" xr:uid="{00000000-0005-0000-0000-000097610000}"/>
    <cellStyle name="Normal 3 2 3 3 5 3 3" xfId="28226" xr:uid="{00000000-0005-0000-0000-000098610000}"/>
    <cellStyle name="Normal 3 2 3 3 5 4" xfId="7370" xr:uid="{00000000-0005-0000-0000-000099610000}"/>
    <cellStyle name="Normal 3 2 3 3 5 4 2" xfId="18746" xr:uid="{00000000-0005-0000-0000-00009A610000}"/>
    <cellStyle name="Normal 3 2 3 3 5 4 3" xfId="30122" xr:uid="{00000000-0005-0000-0000-00009B610000}"/>
    <cellStyle name="Normal 3 2 3 3 5 5" xfId="9266" xr:uid="{00000000-0005-0000-0000-00009C610000}"/>
    <cellStyle name="Normal 3 2 3 3 5 5 2" xfId="20642" xr:uid="{00000000-0005-0000-0000-00009D610000}"/>
    <cellStyle name="Normal 3 2 3 3 5 5 3" xfId="32018" xr:uid="{00000000-0005-0000-0000-00009E610000}"/>
    <cellStyle name="Normal 3 2 3 3 5 6" xfId="11162" xr:uid="{00000000-0005-0000-0000-00009F610000}"/>
    <cellStyle name="Normal 3 2 3 3 5 6 2" xfId="22538" xr:uid="{00000000-0005-0000-0000-0000A0610000}"/>
    <cellStyle name="Normal 3 2 3 3 5 6 3" xfId="33914" xr:uid="{00000000-0005-0000-0000-0000A1610000}"/>
    <cellStyle name="Normal 3 2 3 3 5 7" xfId="13058" xr:uid="{00000000-0005-0000-0000-0000A2610000}"/>
    <cellStyle name="Normal 3 2 3 3 5 8" xfId="24434" xr:uid="{00000000-0005-0000-0000-0000A3610000}"/>
    <cellStyle name="Normal 3 2 3 3 5 9" xfId="35810" xr:uid="{00000000-0005-0000-0000-0000A4610000}"/>
    <cellStyle name="Normal 3 2 3 3 6" xfId="1997" xr:uid="{00000000-0005-0000-0000-0000A5610000}"/>
    <cellStyle name="Normal 3 2 3 3 6 10" xfId="38022" xr:uid="{00000000-0005-0000-0000-0000A6610000}"/>
    <cellStyle name="Normal 3 2 3 3 6 2" xfId="3894" xr:uid="{00000000-0005-0000-0000-0000A7610000}"/>
    <cellStyle name="Normal 3 2 3 3 6 2 2" xfId="15270" xr:uid="{00000000-0005-0000-0000-0000A8610000}"/>
    <cellStyle name="Normal 3 2 3 3 6 2 3" xfId="26646" xr:uid="{00000000-0005-0000-0000-0000A9610000}"/>
    <cellStyle name="Normal 3 2 3 3 6 3" xfId="5790" xr:uid="{00000000-0005-0000-0000-0000AA610000}"/>
    <cellStyle name="Normal 3 2 3 3 6 3 2" xfId="17166" xr:uid="{00000000-0005-0000-0000-0000AB610000}"/>
    <cellStyle name="Normal 3 2 3 3 6 3 3" xfId="28542" xr:uid="{00000000-0005-0000-0000-0000AC610000}"/>
    <cellStyle name="Normal 3 2 3 3 6 4" xfId="7686" xr:uid="{00000000-0005-0000-0000-0000AD610000}"/>
    <cellStyle name="Normal 3 2 3 3 6 4 2" xfId="19062" xr:uid="{00000000-0005-0000-0000-0000AE610000}"/>
    <cellStyle name="Normal 3 2 3 3 6 4 3" xfId="30438" xr:uid="{00000000-0005-0000-0000-0000AF610000}"/>
    <cellStyle name="Normal 3 2 3 3 6 5" xfId="9582" xr:uid="{00000000-0005-0000-0000-0000B0610000}"/>
    <cellStyle name="Normal 3 2 3 3 6 5 2" xfId="20958" xr:uid="{00000000-0005-0000-0000-0000B1610000}"/>
    <cellStyle name="Normal 3 2 3 3 6 5 3" xfId="32334" xr:uid="{00000000-0005-0000-0000-0000B2610000}"/>
    <cellStyle name="Normal 3 2 3 3 6 6" xfId="11478" xr:uid="{00000000-0005-0000-0000-0000B3610000}"/>
    <cellStyle name="Normal 3 2 3 3 6 6 2" xfId="22854" xr:uid="{00000000-0005-0000-0000-0000B4610000}"/>
    <cellStyle name="Normal 3 2 3 3 6 6 3" xfId="34230" xr:uid="{00000000-0005-0000-0000-0000B5610000}"/>
    <cellStyle name="Normal 3 2 3 3 6 7" xfId="13374" xr:uid="{00000000-0005-0000-0000-0000B6610000}"/>
    <cellStyle name="Normal 3 2 3 3 6 8" xfId="24750" xr:uid="{00000000-0005-0000-0000-0000B7610000}"/>
    <cellStyle name="Normal 3 2 3 3 6 9" xfId="36126" xr:uid="{00000000-0005-0000-0000-0000B8610000}"/>
    <cellStyle name="Normal 3 2 3 3 7" xfId="2313" xr:uid="{00000000-0005-0000-0000-0000B9610000}"/>
    <cellStyle name="Normal 3 2 3 3 7 2" xfId="13690" xr:uid="{00000000-0005-0000-0000-0000BA610000}"/>
    <cellStyle name="Normal 3 2 3 3 7 3" xfId="25066" xr:uid="{00000000-0005-0000-0000-0000BB610000}"/>
    <cellStyle name="Normal 3 2 3 3 8" xfId="4210" xr:uid="{00000000-0005-0000-0000-0000BC610000}"/>
    <cellStyle name="Normal 3 2 3 3 8 2" xfId="15586" xr:uid="{00000000-0005-0000-0000-0000BD610000}"/>
    <cellStyle name="Normal 3 2 3 3 8 3" xfId="26962" xr:uid="{00000000-0005-0000-0000-0000BE610000}"/>
    <cellStyle name="Normal 3 2 3 3 9" xfId="6106" xr:uid="{00000000-0005-0000-0000-0000BF610000}"/>
    <cellStyle name="Normal 3 2 3 3 9 2" xfId="17482" xr:uid="{00000000-0005-0000-0000-0000C0610000}"/>
    <cellStyle name="Normal 3 2 3 3 9 3" xfId="28858" xr:uid="{00000000-0005-0000-0000-0000C1610000}"/>
    <cellStyle name="Normal 3 2 3 4" xfId="575" xr:uid="{00000000-0005-0000-0000-0000C2610000}"/>
    <cellStyle name="Normal 3 2 3 4 10" xfId="36600" xr:uid="{00000000-0005-0000-0000-0000C3610000}"/>
    <cellStyle name="Normal 3 2 3 4 2" xfId="2472" xr:uid="{00000000-0005-0000-0000-0000C4610000}"/>
    <cellStyle name="Normal 3 2 3 4 2 2" xfId="13848" xr:uid="{00000000-0005-0000-0000-0000C5610000}"/>
    <cellStyle name="Normal 3 2 3 4 2 3" xfId="25224" xr:uid="{00000000-0005-0000-0000-0000C6610000}"/>
    <cellStyle name="Normal 3 2 3 4 3" xfId="4368" xr:uid="{00000000-0005-0000-0000-0000C7610000}"/>
    <cellStyle name="Normal 3 2 3 4 3 2" xfId="15744" xr:uid="{00000000-0005-0000-0000-0000C8610000}"/>
    <cellStyle name="Normal 3 2 3 4 3 3" xfId="27120" xr:uid="{00000000-0005-0000-0000-0000C9610000}"/>
    <cellStyle name="Normal 3 2 3 4 4" xfId="6264" xr:uid="{00000000-0005-0000-0000-0000CA610000}"/>
    <cellStyle name="Normal 3 2 3 4 4 2" xfId="17640" xr:uid="{00000000-0005-0000-0000-0000CB610000}"/>
    <cellStyle name="Normal 3 2 3 4 4 3" xfId="29016" xr:uid="{00000000-0005-0000-0000-0000CC610000}"/>
    <cellStyle name="Normal 3 2 3 4 5" xfId="8160" xr:uid="{00000000-0005-0000-0000-0000CD610000}"/>
    <cellStyle name="Normal 3 2 3 4 5 2" xfId="19536" xr:uid="{00000000-0005-0000-0000-0000CE610000}"/>
    <cellStyle name="Normal 3 2 3 4 5 3" xfId="30912" xr:uid="{00000000-0005-0000-0000-0000CF610000}"/>
    <cellStyle name="Normal 3 2 3 4 6" xfId="10056" xr:uid="{00000000-0005-0000-0000-0000D0610000}"/>
    <cellStyle name="Normal 3 2 3 4 6 2" xfId="21432" xr:uid="{00000000-0005-0000-0000-0000D1610000}"/>
    <cellStyle name="Normal 3 2 3 4 6 3" xfId="32808" xr:uid="{00000000-0005-0000-0000-0000D2610000}"/>
    <cellStyle name="Normal 3 2 3 4 7" xfId="11952" xr:uid="{00000000-0005-0000-0000-0000D3610000}"/>
    <cellStyle name="Normal 3 2 3 4 8" xfId="23328" xr:uid="{00000000-0005-0000-0000-0000D4610000}"/>
    <cellStyle name="Normal 3 2 3 4 9" xfId="34704" xr:uid="{00000000-0005-0000-0000-0000D5610000}"/>
    <cellStyle name="Normal 3 2 3 5" xfId="891" xr:uid="{00000000-0005-0000-0000-0000D6610000}"/>
    <cellStyle name="Normal 3 2 3 5 10" xfId="36916" xr:uid="{00000000-0005-0000-0000-0000D7610000}"/>
    <cellStyle name="Normal 3 2 3 5 2" xfId="2788" xr:uid="{00000000-0005-0000-0000-0000D8610000}"/>
    <cellStyle name="Normal 3 2 3 5 2 2" xfId="14164" xr:uid="{00000000-0005-0000-0000-0000D9610000}"/>
    <cellStyle name="Normal 3 2 3 5 2 3" xfId="25540" xr:uid="{00000000-0005-0000-0000-0000DA610000}"/>
    <cellStyle name="Normal 3 2 3 5 3" xfId="4684" xr:uid="{00000000-0005-0000-0000-0000DB610000}"/>
    <cellStyle name="Normal 3 2 3 5 3 2" xfId="16060" xr:uid="{00000000-0005-0000-0000-0000DC610000}"/>
    <cellStyle name="Normal 3 2 3 5 3 3" xfId="27436" xr:uid="{00000000-0005-0000-0000-0000DD610000}"/>
    <cellStyle name="Normal 3 2 3 5 4" xfId="6580" xr:uid="{00000000-0005-0000-0000-0000DE610000}"/>
    <cellStyle name="Normal 3 2 3 5 4 2" xfId="17956" xr:uid="{00000000-0005-0000-0000-0000DF610000}"/>
    <cellStyle name="Normal 3 2 3 5 4 3" xfId="29332" xr:uid="{00000000-0005-0000-0000-0000E0610000}"/>
    <cellStyle name="Normal 3 2 3 5 5" xfId="8476" xr:uid="{00000000-0005-0000-0000-0000E1610000}"/>
    <cellStyle name="Normal 3 2 3 5 5 2" xfId="19852" xr:uid="{00000000-0005-0000-0000-0000E2610000}"/>
    <cellStyle name="Normal 3 2 3 5 5 3" xfId="31228" xr:uid="{00000000-0005-0000-0000-0000E3610000}"/>
    <cellStyle name="Normal 3 2 3 5 6" xfId="10372" xr:uid="{00000000-0005-0000-0000-0000E4610000}"/>
    <cellStyle name="Normal 3 2 3 5 6 2" xfId="21748" xr:uid="{00000000-0005-0000-0000-0000E5610000}"/>
    <cellStyle name="Normal 3 2 3 5 6 3" xfId="33124" xr:uid="{00000000-0005-0000-0000-0000E6610000}"/>
    <cellStyle name="Normal 3 2 3 5 7" xfId="12268" xr:uid="{00000000-0005-0000-0000-0000E7610000}"/>
    <cellStyle name="Normal 3 2 3 5 8" xfId="23644" xr:uid="{00000000-0005-0000-0000-0000E8610000}"/>
    <cellStyle name="Normal 3 2 3 5 9" xfId="35020" xr:uid="{00000000-0005-0000-0000-0000E9610000}"/>
    <cellStyle name="Normal 3 2 3 6" xfId="1207" xr:uid="{00000000-0005-0000-0000-0000EA610000}"/>
    <cellStyle name="Normal 3 2 3 6 10" xfId="37232" xr:uid="{00000000-0005-0000-0000-0000EB610000}"/>
    <cellStyle name="Normal 3 2 3 6 2" xfId="3104" xr:uid="{00000000-0005-0000-0000-0000EC610000}"/>
    <cellStyle name="Normal 3 2 3 6 2 2" xfId="14480" xr:uid="{00000000-0005-0000-0000-0000ED610000}"/>
    <cellStyle name="Normal 3 2 3 6 2 3" xfId="25856" xr:uid="{00000000-0005-0000-0000-0000EE610000}"/>
    <cellStyle name="Normal 3 2 3 6 3" xfId="5000" xr:uid="{00000000-0005-0000-0000-0000EF610000}"/>
    <cellStyle name="Normal 3 2 3 6 3 2" xfId="16376" xr:uid="{00000000-0005-0000-0000-0000F0610000}"/>
    <cellStyle name="Normal 3 2 3 6 3 3" xfId="27752" xr:uid="{00000000-0005-0000-0000-0000F1610000}"/>
    <cellStyle name="Normal 3 2 3 6 4" xfId="6896" xr:uid="{00000000-0005-0000-0000-0000F2610000}"/>
    <cellStyle name="Normal 3 2 3 6 4 2" xfId="18272" xr:uid="{00000000-0005-0000-0000-0000F3610000}"/>
    <cellStyle name="Normal 3 2 3 6 4 3" xfId="29648" xr:uid="{00000000-0005-0000-0000-0000F4610000}"/>
    <cellStyle name="Normal 3 2 3 6 5" xfId="8792" xr:uid="{00000000-0005-0000-0000-0000F5610000}"/>
    <cellStyle name="Normal 3 2 3 6 5 2" xfId="20168" xr:uid="{00000000-0005-0000-0000-0000F6610000}"/>
    <cellStyle name="Normal 3 2 3 6 5 3" xfId="31544" xr:uid="{00000000-0005-0000-0000-0000F7610000}"/>
    <cellStyle name="Normal 3 2 3 6 6" xfId="10688" xr:uid="{00000000-0005-0000-0000-0000F8610000}"/>
    <cellStyle name="Normal 3 2 3 6 6 2" xfId="22064" xr:uid="{00000000-0005-0000-0000-0000F9610000}"/>
    <cellStyle name="Normal 3 2 3 6 6 3" xfId="33440" xr:uid="{00000000-0005-0000-0000-0000FA610000}"/>
    <cellStyle name="Normal 3 2 3 6 7" xfId="12584" xr:uid="{00000000-0005-0000-0000-0000FB610000}"/>
    <cellStyle name="Normal 3 2 3 6 8" xfId="23960" xr:uid="{00000000-0005-0000-0000-0000FC610000}"/>
    <cellStyle name="Normal 3 2 3 6 9" xfId="35336" xr:uid="{00000000-0005-0000-0000-0000FD610000}"/>
    <cellStyle name="Normal 3 2 3 7" xfId="1523" xr:uid="{00000000-0005-0000-0000-0000FE610000}"/>
    <cellStyle name="Normal 3 2 3 7 10" xfId="37548" xr:uid="{00000000-0005-0000-0000-0000FF610000}"/>
    <cellStyle name="Normal 3 2 3 7 2" xfId="3420" xr:uid="{00000000-0005-0000-0000-000000620000}"/>
    <cellStyle name="Normal 3 2 3 7 2 2" xfId="14796" xr:uid="{00000000-0005-0000-0000-000001620000}"/>
    <cellStyle name="Normal 3 2 3 7 2 3" xfId="26172" xr:uid="{00000000-0005-0000-0000-000002620000}"/>
    <cellStyle name="Normal 3 2 3 7 3" xfId="5316" xr:uid="{00000000-0005-0000-0000-000003620000}"/>
    <cellStyle name="Normal 3 2 3 7 3 2" xfId="16692" xr:uid="{00000000-0005-0000-0000-000004620000}"/>
    <cellStyle name="Normal 3 2 3 7 3 3" xfId="28068" xr:uid="{00000000-0005-0000-0000-000005620000}"/>
    <cellStyle name="Normal 3 2 3 7 4" xfId="7212" xr:uid="{00000000-0005-0000-0000-000006620000}"/>
    <cellStyle name="Normal 3 2 3 7 4 2" xfId="18588" xr:uid="{00000000-0005-0000-0000-000007620000}"/>
    <cellStyle name="Normal 3 2 3 7 4 3" xfId="29964" xr:uid="{00000000-0005-0000-0000-000008620000}"/>
    <cellStyle name="Normal 3 2 3 7 5" xfId="9108" xr:uid="{00000000-0005-0000-0000-000009620000}"/>
    <cellStyle name="Normal 3 2 3 7 5 2" xfId="20484" xr:uid="{00000000-0005-0000-0000-00000A620000}"/>
    <cellStyle name="Normal 3 2 3 7 5 3" xfId="31860" xr:uid="{00000000-0005-0000-0000-00000B620000}"/>
    <cellStyle name="Normal 3 2 3 7 6" xfId="11004" xr:uid="{00000000-0005-0000-0000-00000C620000}"/>
    <cellStyle name="Normal 3 2 3 7 6 2" xfId="22380" xr:uid="{00000000-0005-0000-0000-00000D620000}"/>
    <cellStyle name="Normal 3 2 3 7 6 3" xfId="33756" xr:uid="{00000000-0005-0000-0000-00000E620000}"/>
    <cellStyle name="Normal 3 2 3 7 7" xfId="12900" xr:uid="{00000000-0005-0000-0000-00000F620000}"/>
    <cellStyle name="Normal 3 2 3 7 8" xfId="24276" xr:uid="{00000000-0005-0000-0000-000010620000}"/>
    <cellStyle name="Normal 3 2 3 7 9" xfId="35652" xr:uid="{00000000-0005-0000-0000-000011620000}"/>
    <cellStyle name="Normal 3 2 3 8" xfId="1839" xr:uid="{00000000-0005-0000-0000-000012620000}"/>
    <cellStyle name="Normal 3 2 3 8 10" xfId="37864" xr:uid="{00000000-0005-0000-0000-000013620000}"/>
    <cellStyle name="Normal 3 2 3 8 2" xfId="3736" xr:uid="{00000000-0005-0000-0000-000014620000}"/>
    <cellStyle name="Normal 3 2 3 8 2 2" xfId="15112" xr:uid="{00000000-0005-0000-0000-000015620000}"/>
    <cellStyle name="Normal 3 2 3 8 2 3" xfId="26488" xr:uid="{00000000-0005-0000-0000-000016620000}"/>
    <cellStyle name="Normal 3 2 3 8 3" xfId="5632" xr:uid="{00000000-0005-0000-0000-000017620000}"/>
    <cellStyle name="Normal 3 2 3 8 3 2" xfId="17008" xr:uid="{00000000-0005-0000-0000-000018620000}"/>
    <cellStyle name="Normal 3 2 3 8 3 3" xfId="28384" xr:uid="{00000000-0005-0000-0000-000019620000}"/>
    <cellStyle name="Normal 3 2 3 8 4" xfId="7528" xr:uid="{00000000-0005-0000-0000-00001A620000}"/>
    <cellStyle name="Normal 3 2 3 8 4 2" xfId="18904" xr:uid="{00000000-0005-0000-0000-00001B620000}"/>
    <cellStyle name="Normal 3 2 3 8 4 3" xfId="30280" xr:uid="{00000000-0005-0000-0000-00001C620000}"/>
    <cellStyle name="Normal 3 2 3 8 5" xfId="9424" xr:uid="{00000000-0005-0000-0000-00001D620000}"/>
    <cellStyle name="Normal 3 2 3 8 5 2" xfId="20800" xr:uid="{00000000-0005-0000-0000-00001E620000}"/>
    <cellStyle name="Normal 3 2 3 8 5 3" xfId="32176" xr:uid="{00000000-0005-0000-0000-00001F620000}"/>
    <cellStyle name="Normal 3 2 3 8 6" xfId="11320" xr:uid="{00000000-0005-0000-0000-000020620000}"/>
    <cellStyle name="Normal 3 2 3 8 6 2" xfId="22696" xr:uid="{00000000-0005-0000-0000-000021620000}"/>
    <cellStyle name="Normal 3 2 3 8 6 3" xfId="34072" xr:uid="{00000000-0005-0000-0000-000022620000}"/>
    <cellStyle name="Normal 3 2 3 8 7" xfId="13216" xr:uid="{00000000-0005-0000-0000-000023620000}"/>
    <cellStyle name="Normal 3 2 3 8 8" xfId="24592" xr:uid="{00000000-0005-0000-0000-000024620000}"/>
    <cellStyle name="Normal 3 2 3 8 9" xfId="35968" xr:uid="{00000000-0005-0000-0000-000025620000}"/>
    <cellStyle name="Normal 3 2 3 9" xfId="2155" xr:uid="{00000000-0005-0000-0000-000026620000}"/>
    <cellStyle name="Normal 3 2 3 9 2" xfId="13532" xr:uid="{00000000-0005-0000-0000-000027620000}"/>
    <cellStyle name="Normal 3 2 3 9 3" xfId="24908" xr:uid="{00000000-0005-0000-0000-000028620000}"/>
    <cellStyle name="Normal 3 2 4" xfId="282" xr:uid="{00000000-0005-0000-0000-000029620000}"/>
    <cellStyle name="Normal 3 2 4 10" xfId="5970" xr:uid="{00000000-0005-0000-0000-00002A620000}"/>
    <cellStyle name="Normal 3 2 4 10 2" xfId="17346" xr:uid="{00000000-0005-0000-0000-00002B620000}"/>
    <cellStyle name="Normal 3 2 4 10 3" xfId="28722" xr:uid="{00000000-0005-0000-0000-00002C620000}"/>
    <cellStyle name="Normal 3 2 4 11" xfId="7866" xr:uid="{00000000-0005-0000-0000-00002D620000}"/>
    <cellStyle name="Normal 3 2 4 11 2" xfId="19242" xr:uid="{00000000-0005-0000-0000-00002E620000}"/>
    <cellStyle name="Normal 3 2 4 11 3" xfId="30618" xr:uid="{00000000-0005-0000-0000-00002F620000}"/>
    <cellStyle name="Normal 3 2 4 12" xfId="9762" xr:uid="{00000000-0005-0000-0000-000030620000}"/>
    <cellStyle name="Normal 3 2 4 12 2" xfId="21138" xr:uid="{00000000-0005-0000-0000-000031620000}"/>
    <cellStyle name="Normal 3 2 4 12 3" xfId="32514" xr:uid="{00000000-0005-0000-0000-000032620000}"/>
    <cellStyle name="Normal 3 2 4 13" xfId="11658" xr:uid="{00000000-0005-0000-0000-000033620000}"/>
    <cellStyle name="Normal 3 2 4 14" xfId="23034" xr:uid="{00000000-0005-0000-0000-000034620000}"/>
    <cellStyle name="Normal 3 2 4 15" xfId="34410" xr:uid="{00000000-0005-0000-0000-000035620000}"/>
    <cellStyle name="Normal 3 2 4 16" xfId="36306" xr:uid="{00000000-0005-0000-0000-000036620000}"/>
    <cellStyle name="Normal 3 2 4 2" xfId="438" xr:uid="{00000000-0005-0000-0000-000037620000}"/>
    <cellStyle name="Normal 3 2 4 2 10" xfId="8024" xr:uid="{00000000-0005-0000-0000-000038620000}"/>
    <cellStyle name="Normal 3 2 4 2 10 2" xfId="19400" xr:uid="{00000000-0005-0000-0000-000039620000}"/>
    <cellStyle name="Normal 3 2 4 2 10 3" xfId="30776" xr:uid="{00000000-0005-0000-0000-00003A620000}"/>
    <cellStyle name="Normal 3 2 4 2 11" xfId="9920" xr:uid="{00000000-0005-0000-0000-00003B620000}"/>
    <cellStyle name="Normal 3 2 4 2 11 2" xfId="21296" xr:uid="{00000000-0005-0000-0000-00003C620000}"/>
    <cellStyle name="Normal 3 2 4 2 11 3" xfId="32672" xr:uid="{00000000-0005-0000-0000-00003D620000}"/>
    <cellStyle name="Normal 3 2 4 2 12" xfId="11816" xr:uid="{00000000-0005-0000-0000-00003E620000}"/>
    <cellStyle name="Normal 3 2 4 2 13" xfId="23192" xr:uid="{00000000-0005-0000-0000-00003F620000}"/>
    <cellStyle name="Normal 3 2 4 2 14" xfId="34568" xr:uid="{00000000-0005-0000-0000-000040620000}"/>
    <cellStyle name="Normal 3 2 4 2 15" xfId="36464" xr:uid="{00000000-0005-0000-0000-000041620000}"/>
    <cellStyle name="Normal 3 2 4 2 2" xfId="755" xr:uid="{00000000-0005-0000-0000-000042620000}"/>
    <cellStyle name="Normal 3 2 4 2 2 10" xfId="36780" xr:uid="{00000000-0005-0000-0000-000043620000}"/>
    <cellStyle name="Normal 3 2 4 2 2 2" xfId="2652" xr:uid="{00000000-0005-0000-0000-000044620000}"/>
    <cellStyle name="Normal 3 2 4 2 2 2 2" xfId="14028" xr:uid="{00000000-0005-0000-0000-000045620000}"/>
    <cellStyle name="Normal 3 2 4 2 2 2 3" xfId="25404" xr:uid="{00000000-0005-0000-0000-000046620000}"/>
    <cellStyle name="Normal 3 2 4 2 2 3" xfId="4548" xr:uid="{00000000-0005-0000-0000-000047620000}"/>
    <cellStyle name="Normal 3 2 4 2 2 3 2" xfId="15924" xr:uid="{00000000-0005-0000-0000-000048620000}"/>
    <cellStyle name="Normal 3 2 4 2 2 3 3" xfId="27300" xr:uid="{00000000-0005-0000-0000-000049620000}"/>
    <cellStyle name="Normal 3 2 4 2 2 4" xfId="6444" xr:uid="{00000000-0005-0000-0000-00004A620000}"/>
    <cellStyle name="Normal 3 2 4 2 2 4 2" xfId="17820" xr:uid="{00000000-0005-0000-0000-00004B620000}"/>
    <cellStyle name="Normal 3 2 4 2 2 4 3" xfId="29196" xr:uid="{00000000-0005-0000-0000-00004C620000}"/>
    <cellStyle name="Normal 3 2 4 2 2 5" xfId="8340" xr:uid="{00000000-0005-0000-0000-00004D620000}"/>
    <cellStyle name="Normal 3 2 4 2 2 5 2" xfId="19716" xr:uid="{00000000-0005-0000-0000-00004E620000}"/>
    <cellStyle name="Normal 3 2 4 2 2 5 3" xfId="31092" xr:uid="{00000000-0005-0000-0000-00004F620000}"/>
    <cellStyle name="Normal 3 2 4 2 2 6" xfId="10236" xr:uid="{00000000-0005-0000-0000-000050620000}"/>
    <cellStyle name="Normal 3 2 4 2 2 6 2" xfId="21612" xr:uid="{00000000-0005-0000-0000-000051620000}"/>
    <cellStyle name="Normal 3 2 4 2 2 6 3" xfId="32988" xr:uid="{00000000-0005-0000-0000-000052620000}"/>
    <cellStyle name="Normal 3 2 4 2 2 7" xfId="12132" xr:uid="{00000000-0005-0000-0000-000053620000}"/>
    <cellStyle name="Normal 3 2 4 2 2 8" xfId="23508" xr:uid="{00000000-0005-0000-0000-000054620000}"/>
    <cellStyle name="Normal 3 2 4 2 2 9" xfId="34884" xr:uid="{00000000-0005-0000-0000-000055620000}"/>
    <cellStyle name="Normal 3 2 4 2 3" xfId="1071" xr:uid="{00000000-0005-0000-0000-000056620000}"/>
    <cellStyle name="Normal 3 2 4 2 3 10" xfId="37096" xr:uid="{00000000-0005-0000-0000-000057620000}"/>
    <cellStyle name="Normal 3 2 4 2 3 2" xfId="2968" xr:uid="{00000000-0005-0000-0000-000058620000}"/>
    <cellStyle name="Normal 3 2 4 2 3 2 2" xfId="14344" xr:uid="{00000000-0005-0000-0000-000059620000}"/>
    <cellStyle name="Normal 3 2 4 2 3 2 3" xfId="25720" xr:uid="{00000000-0005-0000-0000-00005A620000}"/>
    <cellStyle name="Normal 3 2 4 2 3 3" xfId="4864" xr:uid="{00000000-0005-0000-0000-00005B620000}"/>
    <cellStyle name="Normal 3 2 4 2 3 3 2" xfId="16240" xr:uid="{00000000-0005-0000-0000-00005C620000}"/>
    <cellStyle name="Normal 3 2 4 2 3 3 3" xfId="27616" xr:uid="{00000000-0005-0000-0000-00005D620000}"/>
    <cellStyle name="Normal 3 2 4 2 3 4" xfId="6760" xr:uid="{00000000-0005-0000-0000-00005E620000}"/>
    <cellStyle name="Normal 3 2 4 2 3 4 2" xfId="18136" xr:uid="{00000000-0005-0000-0000-00005F620000}"/>
    <cellStyle name="Normal 3 2 4 2 3 4 3" xfId="29512" xr:uid="{00000000-0005-0000-0000-000060620000}"/>
    <cellStyle name="Normal 3 2 4 2 3 5" xfId="8656" xr:uid="{00000000-0005-0000-0000-000061620000}"/>
    <cellStyle name="Normal 3 2 4 2 3 5 2" xfId="20032" xr:uid="{00000000-0005-0000-0000-000062620000}"/>
    <cellStyle name="Normal 3 2 4 2 3 5 3" xfId="31408" xr:uid="{00000000-0005-0000-0000-000063620000}"/>
    <cellStyle name="Normal 3 2 4 2 3 6" xfId="10552" xr:uid="{00000000-0005-0000-0000-000064620000}"/>
    <cellStyle name="Normal 3 2 4 2 3 6 2" xfId="21928" xr:uid="{00000000-0005-0000-0000-000065620000}"/>
    <cellStyle name="Normal 3 2 4 2 3 6 3" xfId="33304" xr:uid="{00000000-0005-0000-0000-000066620000}"/>
    <cellStyle name="Normal 3 2 4 2 3 7" xfId="12448" xr:uid="{00000000-0005-0000-0000-000067620000}"/>
    <cellStyle name="Normal 3 2 4 2 3 8" xfId="23824" xr:uid="{00000000-0005-0000-0000-000068620000}"/>
    <cellStyle name="Normal 3 2 4 2 3 9" xfId="35200" xr:uid="{00000000-0005-0000-0000-000069620000}"/>
    <cellStyle name="Normal 3 2 4 2 4" xfId="1387" xr:uid="{00000000-0005-0000-0000-00006A620000}"/>
    <cellStyle name="Normal 3 2 4 2 4 10" xfId="37412" xr:uid="{00000000-0005-0000-0000-00006B620000}"/>
    <cellStyle name="Normal 3 2 4 2 4 2" xfId="3284" xr:uid="{00000000-0005-0000-0000-00006C620000}"/>
    <cellStyle name="Normal 3 2 4 2 4 2 2" xfId="14660" xr:uid="{00000000-0005-0000-0000-00006D620000}"/>
    <cellStyle name="Normal 3 2 4 2 4 2 3" xfId="26036" xr:uid="{00000000-0005-0000-0000-00006E620000}"/>
    <cellStyle name="Normal 3 2 4 2 4 3" xfId="5180" xr:uid="{00000000-0005-0000-0000-00006F620000}"/>
    <cellStyle name="Normal 3 2 4 2 4 3 2" xfId="16556" xr:uid="{00000000-0005-0000-0000-000070620000}"/>
    <cellStyle name="Normal 3 2 4 2 4 3 3" xfId="27932" xr:uid="{00000000-0005-0000-0000-000071620000}"/>
    <cellStyle name="Normal 3 2 4 2 4 4" xfId="7076" xr:uid="{00000000-0005-0000-0000-000072620000}"/>
    <cellStyle name="Normal 3 2 4 2 4 4 2" xfId="18452" xr:uid="{00000000-0005-0000-0000-000073620000}"/>
    <cellStyle name="Normal 3 2 4 2 4 4 3" xfId="29828" xr:uid="{00000000-0005-0000-0000-000074620000}"/>
    <cellStyle name="Normal 3 2 4 2 4 5" xfId="8972" xr:uid="{00000000-0005-0000-0000-000075620000}"/>
    <cellStyle name="Normal 3 2 4 2 4 5 2" xfId="20348" xr:uid="{00000000-0005-0000-0000-000076620000}"/>
    <cellStyle name="Normal 3 2 4 2 4 5 3" xfId="31724" xr:uid="{00000000-0005-0000-0000-000077620000}"/>
    <cellStyle name="Normal 3 2 4 2 4 6" xfId="10868" xr:uid="{00000000-0005-0000-0000-000078620000}"/>
    <cellStyle name="Normal 3 2 4 2 4 6 2" xfId="22244" xr:uid="{00000000-0005-0000-0000-000079620000}"/>
    <cellStyle name="Normal 3 2 4 2 4 6 3" xfId="33620" xr:uid="{00000000-0005-0000-0000-00007A620000}"/>
    <cellStyle name="Normal 3 2 4 2 4 7" xfId="12764" xr:uid="{00000000-0005-0000-0000-00007B620000}"/>
    <cellStyle name="Normal 3 2 4 2 4 8" xfId="24140" xr:uid="{00000000-0005-0000-0000-00007C620000}"/>
    <cellStyle name="Normal 3 2 4 2 4 9" xfId="35516" xr:uid="{00000000-0005-0000-0000-00007D620000}"/>
    <cellStyle name="Normal 3 2 4 2 5" xfId="1703" xr:uid="{00000000-0005-0000-0000-00007E620000}"/>
    <cellStyle name="Normal 3 2 4 2 5 10" xfId="37728" xr:uid="{00000000-0005-0000-0000-00007F620000}"/>
    <cellStyle name="Normal 3 2 4 2 5 2" xfId="3600" xr:uid="{00000000-0005-0000-0000-000080620000}"/>
    <cellStyle name="Normal 3 2 4 2 5 2 2" xfId="14976" xr:uid="{00000000-0005-0000-0000-000081620000}"/>
    <cellStyle name="Normal 3 2 4 2 5 2 3" xfId="26352" xr:uid="{00000000-0005-0000-0000-000082620000}"/>
    <cellStyle name="Normal 3 2 4 2 5 3" xfId="5496" xr:uid="{00000000-0005-0000-0000-000083620000}"/>
    <cellStyle name="Normal 3 2 4 2 5 3 2" xfId="16872" xr:uid="{00000000-0005-0000-0000-000084620000}"/>
    <cellStyle name="Normal 3 2 4 2 5 3 3" xfId="28248" xr:uid="{00000000-0005-0000-0000-000085620000}"/>
    <cellStyle name="Normal 3 2 4 2 5 4" xfId="7392" xr:uid="{00000000-0005-0000-0000-000086620000}"/>
    <cellStyle name="Normal 3 2 4 2 5 4 2" xfId="18768" xr:uid="{00000000-0005-0000-0000-000087620000}"/>
    <cellStyle name="Normal 3 2 4 2 5 4 3" xfId="30144" xr:uid="{00000000-0005-0000-0000-000088620000}"/>
    <cellStyle name="Normal 3 2 4 2 5 5" xfId="9288" xr:uid="{00000000-0005-0000-0000-000089620000}"/>
    <cellStyle name="Normal 3 2 4 2 5 5 2" xfId="20664" xr:uid="{00000000-0005-0000-0000-00008A620000}"/>
    <cellStyle name="Normal 3 2 4 2 5 5 3" xfId="32040" xr:uid="{00000000-0005-0000-0000-00008B620000}"/>
    <cellStyle name="Normal 3 2 4 2 5 6" xfId="11184" xr:uid="{00000000-0005-0000-0000-00008C620000}"/>
    <cellStyle name="Normal 3 2 4 2 5 6 2" xfId="22560" xr:uid="{00000000-0005-0000-0000-00008D620000}"/>
    <cellStyle name="Normal 3 2 4 2 5 6 3" xfId="33936" xr:uid="{00000000-0005-0000-0000-00008E620000}"/>
    <cellStyle name="Normal 3 2 4 2 5 7" xfId="13080" xr:uid="{00000000-0005-0000-0000-00008F620000}"/>
    <cellStyle name="Normal 3 2 4 2 5 8" xfId="24456" xr:uid="{00000000-0005-0000-0000-000090620000}"/>
    <cellStyle name="Normal 3 2 4 2 5 9" xfId="35832" xr:uid="{00000000-0005-0000-0000-000091620000}"/>
    <cellStyle name="Normal 3 2 4 2 6" xfId="2019" xr:uid="{00000000-0005-0000-0000-000092620000}"/>
    <cellStyle name="Normal 3 2 4 2 6 10" xfId="38044" xr:uid="{00000000-0005-0000-0000-000093620000}"/>
    <cellStyle name="Normal 3 2 4 2 6 2" xfId="3916" xr:uid="{00000000-0005-0000-0000-000094620000}"/>
    <cellStyle name="Normal 3 2 4 2 6 2 2" xfId="15292" xr:uid="{00000000-0005-0000-0000-000095620000}"/>
    <cellStyle name="Normal 3 2 4 2 6 2 3" xfId="26668" xr:uid="{00000000-0005-0000-0000-000096620000}"/>
    <cellStyle name="Normal 3 2 4 2 6 3" xfId="5812" xr:uid="{00000000-0005-0000-0000-000097620000}"/>
    <cellStyle name="Normal 3 2 4 2 6 3 2" xfId="17188" xr:uid="{00000000-0005-0000-0000-000098620000}"/>
    <cellStyle name="Normal 3 2 4 2 6 3 3" xfId="28564" xr:uid="{00000000-0005-0000-0000-000099620000}"/>
    <cellStyle name="Normal 3 2 4 2 6 4" xfId="7708" xr:uid="{00000000-0005-0000-0000-00009A620000}"/>
    <cellStyle name="Normal 3 2 4 2 6 4 2" xfId="19084" xr:uid="{00000000-0005-0000-0000-00009B620000}"/>
    <cellStyle name="Normal 3 2 4 2 6 4 3" xfId="30460" xr:uid="{00000000-0005-0000-0000-00009C620000}"/>
    <cellStyle name="Normal 3 2 4 2 6 5" xfId="9604" xr:uid="{00000000-0005-0000-0000-00009D620000}"/>
    <cellStyle name="Normal 3 2 4 2 6 5 2" xfId="20980" xr:uid="{00000000-0005-0000-0000-00009E620000}"/>
    <cellStyle name="Normal 3 2 4 2 6 5 3" xfId="32356" xr:uid="{00000000-0005-0000-0000-00009F620000}"/>
    <cellStyle name="Normal 3 2 4 2 6 6" xfId="11500" xr:uid="{00000000-0005-0000-0000-0000A0620000}"/>
    <cellStyle name="Normal 3 2 4 2 6 6 2" xfId="22876" xr:uid="{00000000-0005-0000-0000-0000A1620000}"/>
    <cellStyle name="Normal 3 2 4 2 6 6 3" xfId="34252" xr:uid="{00000000-0005-0000-0000-0000A2620000}"/>
    <cellStyle name="Normal 3 2 4 2 6 7" xfId="13396" xr:uid="{00000000-0005-0000-0000-0000A3620000}"/>
    <cellStyle name="Normal 3 2 4 2 6 8" xfId="24772" xr:uid="{00000000-0005-0000-0000-0000A4620000}"/>
    <cellStyle name="Normal 3 2 4 2 6 9" xfId="36148" xr:uid="{00000000-0005-0000-0000-0000A5620000}"/>
    <cellStyle name="Normal 3 2 4 2 7" xfId="2335" xr:uid="{00000000-0005-0000-0000-0000A6620000}"/>
    <cellStyle name="Normal 3 2 4 2 7 2" xfId="13712" xr:uid="{00000000-0005-0000-0000-0000A7620000}"/>
    <cellStyle name="Normal 3 2 4 2 7 3" xfId="25088" xr:uid="{00000000-0005-0000-0000-0000A8620000}"/>
    <cellStyle name="Normal 3 2 4 2 8" xfId="4232" xr:uid="{00000000-0005-0000-0000-0000A9620000}"/>
    <cellStyle name="Normal 3 2 4 2 8 2" xfId="15608" xr:uid="{00000000-0005-0000-0000-0000AA620000}"/>
    <cellStyle name="Normal 3 2 4 2 8 3" xfId="26984" xr:uid="{00000000-0005-0000-0000-0000AB620000}"/>
    <cellStyle name="Normal 3 2 4 2 9" xfId="6128" xr:uid="{00000000-0005-0000-0000-0000AC620000}"/>
    <cellStyle name="Normal 3 2 4 2 9 2" xfId="17504" xr:uid="{00000000-0005-0000-0000-0000AD620000}"/>
    <cellStyle name="Normal 3 2 4 2 9 3" xfId="28880" xr:uid="{00000000-0005-0000-0000-0000AE620000}"/>
    <cellStyle name="Normal 3 2 4 3" xfId="597" xr:uid="{00000000-0005-0000-0000-0000AF620000}"/>
    <cellStyle name="Normal 3 2 4 3 10" xfId="36622" xr:uid="{00000000-0005-0000-0000-0000B0620000}"/>
    <cellStyle name="Normal 3 2 4 3 2" xfId="2494" xr:uid="{00000000-0005-0000-0000-0000B1620000}"/>
    <cellStyle name="Normal 3 2 4 3 2 2" xfId="13870" xr:uid="{00000000-0005-0000-0000-0000B2620000}"/>
    <cellStyle name="Normal 3 2 4 3 2 3" xfId="25246" xr:uid="{00000000-0005-0000-0000-0000B3620000}"/>
    <cellStyle name="Normal 3 2 4 3 3" xfId="4390" xr:uid="{00000000-0005-0000-0000-0000B4620000}"/>
    <cellStyle name="Normal 3 2 4 3 3 2" xfId="15766" xr:uid="{00000000-0005-0000-0000-0000B5620000}"/>
    <cellStyle name="Normal 3 2 4 3 3 3" xfId="27142" xr:uid="{00000000-0005-0000-0000-0000B6620000}"/>
    <cellStyle name="Normal 3 2 4 3 4" xfId="6286" xr:uid="{00000000-0005-0000-0000-0000B7620000}"/>
    <cellStyle name="Normal 3 2 4 3 4 2" xfId="17662" xr:uid="{00000000-0005-0000-0000-0000B8620000}"/>
    <cellStyle name="Normal 3 2 4 3 4 3" xfId="29038" xr:uid="{00000000-0005-0000-0000-0000B9620000}"/>
    <cellStyle name="Normal 3 2 4 3 5" xfId="8182" xr:uid="{00000000-0005-0000-0000-0000BA620000}"/>
    <cellStyle name="Normal 3 2 4 3 5 2" xfId="19558" xr:uid="{00000000-0005-0000-0000-0000BB620000}"/>
    <cellStyle name="Normal 3 2 4 3 5 3" xfId="30934" xr:uid="{00000000-0005-0000-0000-0000BC620000}"/>
    <cellStyle name="Normal 3 2 4 3 6" xfId="10078" xr:uid="{00000000-0005-0000-0000-0000BD620000}"/>
    <cellStyle name="Normal 3 2 4 3 6 2" xfId="21454" xr:uid="{00000000-0005-0000-0000-0000BE620000}"/>
    <cellStyle name="Normal 3 2 4 3 6 3" xfId="32830" xr:uid="{00000000-0005-0000-0000-0000BF620000}"/>
    <cellStyle name="Normal 3 2 4 3 7" xfId="11974" xr:uid="{00000000-0005-0000-0000-0000C0620000}"/>
    <cellStyle name="Normal 3 2 4 3 8" xfId="23350" xr:uid="{00000000-0005-0000-0000-0000C1620000}"/>
    <cellStyle name="Normal 3 2 4 3 9" xfId="34726" xr:uid="{00000000-0005-0000-0000-0000C2620000}"/>
    <cellStyle name="Normal 3 2 4 4" xfId="913" xr:uid="{00000000-0005-0000-0000-0000C3620000}"/>
    <cellStyle name="Normal 3 2 4 4 10" xfId="36938" xr:uid="{00000000-0005-0000-0000-0000C4620000}"/>
    <cellStyle name="Normal 3 2 4 4 2" xfId="2810" xr:uid="{00000000-0005-0000-0000-0000C5620000}"/>
    <cellStyle name="Normal 3 2 4 4 2 2" xfId="14186" xr:uid="{00000000-0005-0000-0000-0000C6620000}"/>
    <cellStyle name="Normal 3 2 4 4 2 3" xfId="25562" xr:uid="{00000000-0005-0000-0000-0000C7620000}"/>
    <cellStyle name="Normal 3 2 4 4 3" xfId="4706" xr:uid="{00000000-0005-0000-0000-0000C8620000}"/>
    <cellStyle name="Normal 3 2 4 4 3 2" xfId="16082" xr:uid="{00000000-0005-0000-0000-0000C9620000}"/>
    <cellStyle name="Normal 3 2 4 4 3 3" xfId="27458" xr:uid="{00000000-0005-0000-0000-0000CA620000}"/>
    <cellStyle name="Normal 3 2 4 4 4" xfId="6602" xr:uid="{00000000-0005-0000-0000-0000CB620000}"/>
    <cellStyle name="Normal 3 2 4 4 4 2" xfId="17978" xr:uid="{00000000-0005-0000-0000-0000CC620000}"/>
    <cellStyle name="Normal 3 2 4 4 4 3" xfId="29354" xr:uid="{00000000-0005-0000-0000-0000CD620000}"/>
    <cellStyle name="Normal 3 2 4 4 5" xfId="8498" xr:uid="{00000000-0005-0000-0000-0000CE620000}"/>
    <cellStyle name="Normal 3 2 4 4 5 2" xfId="19874" xr:uid="{00000000-0005-0000-0000-0000CF620000}"/>
    <cellStyle name="Normal 3 2 4 4 5 3" xfId="31250" xr:uid="{00000000-0005-0000-0000-0000D0620000}"/>
    <cellStyle name="Normal 3 2 4 4 6" xfId="10394" xr:uid="{00000000-0005-0000-0000-0000D1620000}"/>
    <cellStyle name="Normal 3 2 4 4 6 2" xfId="21770" xr:uid="{00000000-0005-0000-0000-0000D2620000}"/>
    <cellStyle name="Normal 3 2 4 4 6 3" xfId="33146" xr:uid="{00000000-0005-0000-0000-0000D3620000}"/>
    <cellStyle name="Normal 3 2 4 4 7" xfId="12290" xr:uid="{00000000-0005-0000-0000-0000D4620000}"/>
    <cellStyle name="Normal 3 2 4 4 8" xfId="23666" xr:uid="{00000000-0005-0000-0000-0000D5620000}"/>
    <cellStyle name="Normal 3 2 4 4 9" xfId="35042" xr:uid="{00000000-0005-0000-0000-0000D6620000}"/>
    <cellStyle name="Normal 3 2 4 5" xfId="1229" xr:uid="{00000000-0005-0000-0000-0000D7620000}"/>
    <cellStyle name="Normal 3 2 4 5 10" xfId="37254" xr:uid="{00000000-0005-0000-0000-0000D8620000}"/>
    <cellStyle name="Normal 3 2 4 5 2" xfId="3126" xr:uid="{00000000-0005-0000-0000-0000D9620000}"/>
    <cellStyle name="Normal 3 2 4 5 2 2" xfId="14502" xr:uid="{00000000-0005-0000-0000-0000DA620000}"/>
    <cellStyle name="Normal 3 2 4 5 2 3" xfId="25878" xr:uid="{00000000-0005-0000-0000-0000DB620000}"/>
    <cellStyle name="Normal 3 2 4 5 3" xfId="5022" xr:uid="{00000000-0005-0000-0000-0000DC620000}"/>
    <cellStyle name="Normal 3 2 4 5 3 2" xfId="16398" xr:uid="{00000000-0005-0000-0000-0000DD620000}"/>
    <cellStyle name="Normal 3 2 4 5 3 3" xfId="27774" xr:uid="{00000000-0005-0000-0000-0000DE620000}"/>
    <cellStyle name="Normal 3 2 4 5 4" xfId="6918" xr:uid="{00000000-0005-0000-0000-0000DF620000}"/>
    <cellStyle name="Normal 3 2 4 5 4 2" xfId="18294" xr:uid="{00000000-0005-0000-0000-0000E0620000}"/>
    <cellStyle name="Normal 3 2 4 5 4 3" xfId="29670" xr:uid="{00000000-0005-0000-0000-0000E1620000}"/>
    <cellStyle name="Normal 3 2 4 5 5" xfId="8814" xr:uid="{00000000-0005-0000-0000-0000E2620000}"/>
    <cellStyle name="Normal 3 2 4 5 5 2" xfId="20190" xr:uid="{00000000-0005-0000-0000-0000E3620000}"/>
    <cellStyle name="Normal 3 2 4 5 5 3" xfId="31566" xr:uid="{00000000-0005-0000-0000-0000E4620000}"/>
    <cellStyle name="Normal 3 2 4 5 6" xfId="10710" xr:uid="{00000000-0005-0000-0000-0000E5620000}"/>
    <cellStyle name="Normal 3 2 4 5 6 2" xfId="22086" xr:uid="{00000000-0005-0000-0000-0000E6620000}"/>
    <cellStyle name="Normal 3 2 4 5 6 3" xfId="33462" xr:uid="{00000000-0005-0000-0000-0000E7620000}"/>
    <cellStyle name="Normal 3 2 4 5 7" xfId="12606" xr:uid="{00000000-0005-0000-0000-0000E8620000}"/>
    <cellStyle name="Normal 3 2 4 5 8" xfId="23982" xr:uid="{00000000-0005-0000-0000-0000E9620000}"/>
    <cellStyle name="Normal 3 2 4 5 9" xfId="35358" xr:uid="{00000000-0005-0000-0000-0000EA620000}"/>
    <cellStyle name="Normal 3 2 4 6" xfId="1545" xr:uid="{00000000-0005-0000-0000-0000EB620000}"/>
    <cellStyle name="Normal 3 2 4 6 10" xfId="37570" xr:uid="{00000000-0005-0000-0000-0000EC620000}"/>
    <cellStyle name="Normal 3 2 4 6 2" xfId="3442" xr:uid="{00000000-0005-0000-0000-0000ED620000}"/>
    <cellStyle name="Normal 3 2 4 6 2 2" xfId="14818" xr:uid="{00000000-0005-0000-0000-0000EE620000}"/>
    <cellStyle name="Normal 3 2 4 6 2 3" xfId="26194" xr:uid="{00000000-0005-0000-0000-0000EF620000}"/>
    <cellStyle name="Normal 3 2 4 6 3" xfId="5338" xr:uid="{00000000-0005-0000-0000-0000F0620000}"/>
    <cellStyle name="Normal 3 2 4 6 3 2" xfId="16714" xr:uid="{00000000-0005-0000-0000-0000F1620000}"/>
    <cellStyle name="Normal 3 2 4 6 3 3" xfId="28090" xr:uid="{00000000-0005-0000-0000-0000F2620000}"/>
    <cellStyle name="Normal 3 2 4 6 4" xfId="7234" xr:uid="{00000000-0005-0000-0000-0000F3620000}"/>
    <cellStyle name="Normal 3 2 4 6 4 2" xfId="18610" xr:uid="{00000000-0005-0000-0000-0000F4620000}"/>
    <cellStyle name="Normal 3 2 4 6 4 3" xfId="29986" xr:uid="{00000000-0005-0000-0000-0000F5620000}"/>
    <cellStyle name="Normal 3 2 4 6 5" xfId="9130" xr:uid="{00000000-0005-0000-0000-0000F6620000}"/>
    <cellStyle name="Normal 3 2 4 6 5 2" xfId="20506" xr:uid="{00000000-0005-0000-0000-0000F7620000}"/>
    <cellStyle name="Normal 3 2 4 6 5 3" xfId="31882" xr:uid="{00000000-0005-0000-0000-0000F8620000}"/>
    <cellStyle name="Normal 3 2 4 6 6" xfId="11026" xr:uid="{00000000-0005-0000-0000-0000F9620000}"/>
    <cellStyle name="Normal 3 2 4 6 6 2" xfId="22402" xr:uid="{00000000-0005-0000-0000-0000FA620000}"/>
    <cellStyle name="Normal 3 2 4 6 6 3" xfId="33778" xr:uid="{00000000-0005-0000-0000-0000FB620000}"/>
    <cellStyle name="Normal 3 2 4 6 7" xfId="12922" xr:uid="{00000000-0005-0000-0000-0000FC620000}"/>
    <cellStyle name="Normal 3 2 4 6 8" xfId="24298" xr:uid="{00000000-0005-0000-0000-0000FD620000}"/>
    <cellStyle name="Normal 3 2 4 6 9" xfId="35674" xr:uid="{00000000-0005-0000-0000-0000FE620000}"/>
    <cellStyle name="Normal 3 2 4 7" xfId="1861" xr:uid="{00000000-0005-0000-0000-0000FF620000}"/>
    <cellStyle name="Normal 3 2 4 7 10" xfId="37886" xr:uid="{00000000-0005-0000-0000-000000630000}"/>
    <cellStyle name="Normal 3 2 4 7 2" xfId="3758" xr:uid="{00000000-0005-0000-0000-000001630000}"/>
    <cellStyle name="Normal 3 2 4 7 2 2" xfId="15134" xr:uid="{00000000-0005-0000-0000-000002630000}"/>
    <cellStyle name="Normal 3 2 4 7 2 3" xfId="26510" xr:uid="{00000000-0005-0000-0000-000003630000}"/>
    <cellStyle name="Normal 3 2 4 7 3" xfId="5654" xr:uid="{00000000-0005-0000-0000-000004630000}"/>
    <cellStyle name="Normal 3 2 4 7 3 2" xfId="17030" xr:uid="{00000000-0005-0000-0000-000005630000}"/>
    <cellStyle name="Normal 3 2 4 7 3 3" xfId="28406" xr:uid="{00000000-0005-0000-0000-000006630000}"/>
    <cellStyle name="Normal 3 2 4 7 4" xfId="7550" xr:uid="{00000000-0005-0000-0000-000007630000}"/>
    <cellStyle name="Normal 3 2 4 7 4 2" xfId="18926" xr:uid="{00000000-0005-0000-0000-000008630000}"/>
    <cellStyle name="Normal 3 2 4 7 4 3" xfId="30302" xr:uid="{00000000-0005-0000-0000-000009630000}"/>
    <cellStyle name="Normal 3 2 4 7 5" xfId="9446" xr:uid="{00000000-0005-0000-0000-00000A630000}"/>
    <cellStyle name="Normal 3 2 4 7 5 2" xfId="20822" xr:uid="{00000000-0005-0000-0000-00000B630000}"/>
    <cellStyle name="Normal 3 2 4 7 5 3" xfId="32198" xr:uid="{00000000-0005-0000-0000-00000C630000}"/>
    <cellStyle name="Normal 3 2 4 7 6" xfId="11342" xr:uid="{00000000-0005-0000-0000-00000D630000}"/>
    <cellStyle name="Normal 3 2 4 7 6 2" xfId="22718" xr:uid="{00000000-0005-0000-0000-00000E630000}"/>
    <cellStyle name="Normal 3 2 4 7 6 3" xfId="34094" xr:uid="{00000000-0005-0000-0000-00000F630000}"/>
    <cellStyle name="Normal 3 2 4 7 7" xfId="13238" xr:uid="{00000000-0005-0000-0000-000010630000}"/>
    <cellStyle name="Normal 3 2 4 7 8" xfId="24614" xr:uid="{00000000-0005-0000-0000-000011630000}"/>
    <cellStyle name="Normal 3 2 4 7 9" xfId="35990" xr:uid="{00000000-0005-0000-0000-000012630000}"/>
    <cellStyle name="Normal 3 2 4 8" xfId="2177" xr:uid="{00000000-0005-0000-0000-000013630000}"/>
    <cellStyle name="Normal 3 2 4 8 2" xfId="13554" xr:uid="{00000000-0005-0000-0000-000014630000}"/>
    <cellStyle name="Normal 3 2 4 8 3" xfId="24930" xr:uid="{00000000-0005-0000-0000-000015630000}"/>
    <cellStyle name="Normal 3 2 4 9" xfId="4074" xr:uid="{00000000-0005-0000-0000-000016630000}"/>
    <cellStyle name="Normal 3 2 4 9 2" xfId="15450" xr:uid="{00000000-0005-0000-0000-000017630000}"/>
    <cellStyle name="Normal 3 2 4 9 3" xfId="26826" xr:uid="{00000000-0005-0000-0000-000018630000}"/>
    <cellStyle name="Normal 3 2 5" xfId="304" xr:uid="{00000000-0005-0000-0000-000019630000}"/>
    <cellStyle name="Normal 3 2 5 10" xfId="5992" xr:uid="{00000000-0005-0000-0000-00001A630000}"/>
    <cellStyle name="Normal 3 2 5 10 2" xfId="17368" xr:uid="{00000000-0005-0000-0000-00001B630000}"/>
    <cellStyle name="Normal 3 2 5 10 3" xfId="28744" xr:uid="{00000000-0005-0000-0000-00001C630000}"/>
    <cellStyle name="Normal 3 2 5 11" xfId="7888" xr:uid="{00000000-0005-0000-0000-00001D630000}"/>
    <cellStyle name="Normal 3 2 5 11 2" xfId="19264" xr:uid="{00000000-0005-0000-0000-00001E630000}"/>
    <cellStyle name="Normal 3 2 5 11 3" xfId="30640" xr:uid="{00000000-0005-0000-0000-00001F630000}"/>
    <cellStyle name="Normal 3 2 5 12" xfId="9784" xr:uid="{00000000-0005-0000-0000-000020630000}"/>
    <cellStyle name="Normal 3 2 5 12 2" xfId="21160" xr:uid="{00000000-0005-0000-0000-000021630000}"/>
    <cellStyle name="Normal 3 2 5 12 3" xfId="32536" xr:uid="{00000000-0005-0000-0000-000022630000}"/>
    <cellStyle name="Normal 3 2 5 13" xfId="11680" xr:uid="{00000000-0005-0000-0000-000023630000}"/>
    <cellStyle name="Normal 3 2 5 14" xfId="23056" xr:uid="{00000000-0005-0000-0000-000024630000}"/>
    <cellStyle name="Normal 3 2 5 15" xfId="34432" xr:uid="{00000000-0005-0000-0000-000025630000}"/>
    <cellStyle name="Normal 3 2 5 16" xfId="36328" xr:uid="{00000000-0005-0000-0000-000026630000}"/>
    <cellStyle name="Normal 3 2 5 2" xfId="460" xr:uid="{00000000-0005-0000-0000-000027630000}"/>
    <cellStyle name="Normal 3 2 5 2 10" xfId="8046" xr:uid="{00000000-0005-0000-0000-000028630000}"/>
    <cellStyle name="Normal 3 2 5 2 10 2" xfId="19422" xr:uid="{00000000-0005-0000-0000-000029630000}"/>
    <cellStyle name="Normal 3 2 5 2 10 3" xfId="30798" xr:uid="{00000000-0005-0000-0000-00002A630000}"/>
    <cellStyle name="Normal 3 2 5 2 11" xfId="9942" xr:uid="{00000000-0005-0000-0000-00002B630000}"/>
    <cellStyle name="Normal 3 2 5 2 11 2" xfId="21318" xr:uid="{00000000-0005-0000-0000-00002C630000}"/>
    <cellStyle name="Normal 3 2 5 2 11 3" xfId="32694" xr:uid="{00000000-0005-0000-0000-00002D630000}"/>
    <cellStyle name="Normal 3 2 5 2 12" xfId="11838" xr:uid="{00000000-0005-0000-0000-00002E630000}"/>
    <cellStyle name="Normal 3 2 5 2 13" xfId="23214" xr:uid="{00000000-0005-0000-0000-00002F630000}"/>
    <cellStyle name="Normal 3 2 5 2 14" xfId="34590" xr:uid="{00000000-0005-0000-0000-000030630000}"/>
    <cellStyle name="Normal 3 2 5 2 15" xfId="36486" xr:uid="{00000000-0005-0000-0000-000031630000}"/>
    <cellStyle name="Normal 3 2 5 2 2" xfId="777" xr:uid="{00000000-0005-0000-0000-000032630000}"/>
    <cellStyle name="Normal 3 2 5 2 2 10" xfId="36802" xr:uid="{00000000-0005-0000-0000-000033630000}"/>
    <cellStyle name="Normal 3 2 5 2 2 2" xfId="2674" xr:uid="{00000000-0005-0000-0000-000034630000}"/>
    <cellStyle name="Normal 3 2 5 2 2 2 2" xfId="14050" xr:uid="{00000000-0005-0000-0000-000035630000}"/>
    <cellStyle name="Normal 3 2 5 2 2 2 3" xfId="25426" xr:uid="{00000000-0005-0000-0000-000036630000}"/>
    <cellStyle name="Normal 3 2 5 2 2 3" xfId="4570" xr:uid="{00000000-0005-0000-0000-000037630000}"/>
    <cellStyle name="Normal 3 2 5 2 2 3 2" xfId="15946" xr:uid="{00000000-0005-0000-0000-000038630000}"/>
    <cellStyle name="Normal 3 2 5 2 2 3 3" xfId="27322" xr:uid="{00000000-0005-0000-0000-000039630000}"/>
    <cellStyle name="Normal 3 2 5 2 2 4" xfId="6466" xr:uid="{00000000-0005-0000-0000-00003A630000}"/>
    <cellStyle name="Normal 3 2 5 2 2 4 2" xfId="17842" xr:uid="{00000000-0005-0000-0000-00003B630000}"/>
    <cellStyle name="Normal 3 2 5 2 2 4 3" xfId="29218" xr:uid="{00000000-0005-0000-0000-00003C630000}"/>
    <cellStyle name="Normal 3 2 5 2 2 5" xfId="8362" xr:uid="{00000000-0005-0000-0000-00003D630000}"/>
    <cellStyle name="Normal 3 2 5 2 2 5 2" xfId="19738" xr:uid="{00000000-0005-0000-0000-00003E630000}"/>
    <cellStyle name="Normal 3 2 5 2 2 5 3" xfId="31114" xr:uid="{00000000-0005-0000-0000-00003F630000}"/>
    <cellStyle name="Normal 3 2 5 2 2 6" xfId="10258" xr:uid="{00000000-0005-0000-0000-000040630000}"/>
    <cellStyle name="Normal 3 2 5 2 2 6 2" xfId="21634" xr:uid="{00000000-0005-0000-0000-000041630000}"/>
    <cellStyle name="Normal 3 2 5 2 2 6 3" xfId="33010" xr:uid="{00000000-0005-0000-0000-000042630000}"/>
    <cellStyle name="Normal 3 2 5 2 2 7" xfId="12154" xr:uid="{00000000-0005-0000-0000-000043630000}"/>
    <cellStyle name="Normal 3 2 5 2 2 8" xfId="23530" xr:uid="{00000000-0005-0000-0000-000044630000}"/>
    <cellStyle name="Normal 3 2 5 2 2 9" xfId="34906" xr:uid="{00000000-0005-0000-0000-000045630000}"/>
    <cellStyle name="Normal 3 2 5 2 3" xfId="1093" xr:uid="{00000000-0005-0000-0000-000046630000}"/>
    <cellStyle name="Normal 3 2 5 2 3 10" xfId="37118" xr:uid="{00000000-0005-0000-0000-000047630000}"/>
    <cellStyle name="Normal 3 2 5 2 3 2" xfId="2990" xr:uid="{00000000-0005-0000-0000-000048630000}"/>
    <cellStyle name="Normal 3 2 5 2 3 2 2" xfId="14366" xr:uid="{00000000-0005-0000-0000-000049630000}"/>
    <cellStyle name="Normal 3 2 5 2 3 2 3" xfId="25742" xr:uid="{00000000-0005-0000-0000-00004A630000}"/>
    <cellStyle name="Normal 3 2 5 2 3 3" xfId="4886" xr:uid="{00000000-0005-0000-0000-00004B630000}"/>
    <cellStyle name="Normal 3 2 5 2 3 3 2" xfId="16262" xr:uid="{00000000-0005-0000-0000-00004C630000}"/>
    <cellStyle name="Normal 3 2 5 2 3 3 3" xfId="27638" xr:uid="{00000000-0005-0000-0000-00004D630000}"/>
    <cellStyle name="Normal 3 2 5 2 3 4" xfId="6782" xr:uid="{00000000-0005-0000-0000-00004E630000}"/>
    <cellStyle name="Normal 3 2 5 2 3 4 2" xfId="18158" xr:uid="{00000000-0005-0000-0000-00004F630000}"/>
    <cellStyle name="Normal 3 2 5 2 3 4 3" xfId="29534" xr:uid="{00000000-0005-0000-0000-000050630000}"/>
    <cellStyle name="Normal 3 2 5 2 3 5" xfId="8678" xr:uid="{00000000-0005-0000-0000-000051630000}"/>
    <cellStyle name="Normal 3 2 5 2 3 5 2" xfId="20054" xr:uid="{00000000-0005-0000-0000-000052630000}"/>
    <cellStyle name="Normal 3 2 5 2 3 5 3" xfId="31430" xr:uid="{00000000-0005-0000-0000-000053630000}"/>
    <cellStyle name="Normal 3 2 5 2 3 6" xfId="10574" xr:uid="{00000000-0005-0000-0000-000054630000}"/>
    <cellStyle name="Normal 3 2 5 2 3 6 2" xfId="21950" xr:uid="{00000000-0005-0000-0000-000055630000}"/>
    <cellStyle name="Normal 3 2 5 2 3 6 3" xfId="33326" xr:uid="{00000000-0005-0000-0000-000056630000}"/>
    <cellStyle name="Normal 3 2 5 2 3 7" xfId="12470" xr:uid="{00000000-0005-0000-0000-000057630000}"/>
    <cellStyle name="Normal 3 2 5 2 3 8" xfId="23846" xr:uid="{00000000-0005-0000-0000-000058630000}"/>
    <cellStyle name="Normal 3 2 5 2 3 9" xfId="35222" xr:uid="{00000000-0005-0000-0000-000059630000}"/>
    <cellStyle name="Normal 3 2 5 2 4" xfId="1409" xr:uid="{00000000-0005-0000-0000-00005A630000}"/>
    <cellStyle name="Normal 3 2 5 2 4 10" xfId="37434" xr:uid="{00000000-0005-0000-0000-00005B630000}"/>
    <cellStyle name="Normal 3 2 5 2 4 2" xfId="3306" xr:uid="{00000000-0005-0000-0000-00005C630000}"/>
    <cellStyle name="Normal 3 2 5 2 4 2 2" xfId="14682" xr:uid="{00000000-0005-0000-0000-00005D630000}"/>
    <cellStyle name="Normal 3 2 5 2 4 2 3" xfId="26058" xr:uid="{00000000-0005-0000-0000-00005E630000}"/>
    <cellStyle name="Normal 3 2 5 2 4 3" xfId="5202" xr:uid="{00000000-0005-0000-0000-00005F630000}"/>
    <cellStyle name="Normal 3 2 5 2 4 3 2" xfId="16578" xr:uid="{00000000-0005-0000-0000-000060630000}"/>
    <cellStyle name="Normal 3 2 5 2 4 3 3" xfId="27954" xr:uid="{00000000-0005-0000-0000-000061630000}"/>
    <cellStyle name="Normal 3 2 5 2 4 4" xfId="7098" xr:uid="{00000000-0005-0000-0000-000062630000}"/>
    <cellStyle name="Normal 3 2 5 2 4 4 2" xfId="18474" xr:uid="{00000000-0005-0000-0000-000063630000}"/>
    <cellStyle name="Normal 3 2 5 2 4 4 3" xfId="29850" xr:uid="{00000000-0005-0000-0000-000064630000}"/>
    <cellStyle name="Normal 3 2 5 2 4 5" xfId="8994" xr:uid="{00000000-0005-0000-0000-000065630000}"/>
    <cellStyle name="Normal 3 2 5 2 4 5 2" xfId="20370" xr:uid="{00000000-0005-0000-0000-000066630000}"/>
    <cellStyle name="Normal 3 2 5 2 4 5 3" xfId="31746" xr:uid="{00000000-0005-0000-0000-000067630000}"/>
    <cellStyle name="Normal 3 2 5 2 4 6" xfId="10890" xr:uid="{00000000-0005-0000-0000-000068630000}"/>
    <cellStyle name="Normal 3 2 5 2 4 6 2" xfId="22266" xr:uid="{00000000-0005-0000-0000-000069630000}"/>
    <cellStyle name="Normal 3 2 5 2 4 6 3" xfId="33642" xr:uid="{00000000-0005-0000-0000-00006A630000}"/>
    <cellStyle name="Normal 3 2 5 2 4 7" xfId="12786" xr:uid="{00000000-0005-0000-0000-00006B630000}"/>
    <cellStyle name="Normal 3 2 5 2 4 8" xfId="24162" xr:uid="{00000000-0005-0000-0000-00006C630000}"/>
    <cellStyle name="Normal 3 2 5 2 4 9" xfId="35538" xr:uid="{00000000-0005-0000-0000-00006D630000}"/>
    <cellStyle name="Normal 3 2 5 2 5" xfId="1725" xr:uid="{00000000-0005-0000-0000-00006E630000}"/>
    <cellStyle name="Normal 3 2 5 2 5 10" xfId="37750" xr:uid="{00000000-0005-0000-0000-00006F630000}"/>
    <cellStyle name="Normal 3 2 5 2 5 2" xfId="3622" xr:uid="{00000000-0005-0000-0000-000070630000}"/>
    <cellStyle name="Normal 3 2 5 2 5 2 2" xfId="14998" xr:uid="{00000000-0005-0000-0000-000071630000}"/>
    <cellStyle name="Normal 3 2 5 2 5 2 3" xfId="26374" xr:uid="{00000000-0005-0000-0000-000072630000}"/>
    <cellStyle name="Normal 3 2 5 2 5 3" xfId="5518" xr:uid="{00000000-0005-0000-0000-000073630000}"/>
    <cellStyle name="Normal 3 2 5 2 5 3 2" xfId="16894" xr:uid="{00000000-0005-0000-0000-000074630000}"/>
    <cellStyle name="Normal 3 2 5 2 5 3 3" xfId="28270" xr:uid="{00000000-0005-0000-0000-000075630000}"/>
    <cellStyle name="Normal 3 2 5 2 5 4" xfId="7414" xr:uid="{00000000-0005-0000-0000-000076630000}"/>
    <cellStyle name="Normal 3 2 5 2 5 4 2" xfId="18790" xr:uid="{00000000-0005-0000-0000-000077630000}"/>
    <cellStyle name="Normal 3 2 5 2 5 4 3" xfId="30166" xr:uid="{00000000-0005-0000-0000-000078630000}"/>
    <cellStyle name="Normal 3 2 5 2 5 5" xfId="9310" xr:uid="{00000000-0005-0000-0000-000079630000}"/>
    <cellStyle name="Normal 3 2 5 2 5 5 2" xfId="20686" xr:uid="{00000000-0005-0000-0000-00007A630000}"/>
    <cellStyle name="Normal 3 2 5 2 5 5 3" xfId="32062" xr:uid="{00000000-0005-0000-0000-00007B630000}"/>
    <cellStyle name="Normal 3 2 5 2 5 6" xfId="11206" xr:uid="{00000000-0005-0000-0000-00007C630000}"/>
    <cellStyle name="Normal 3 2 5 2 5 6 2" xfId="22582" xr:uid="{00000000-0005-0000-0000-00007D630000}"/>
    <cellStyle name="Normal 3 2 5 2 5 6 3" xfId="33958" xr:uid="{00000000-0005-0000-0000-00007E630000}"/>
    <cellStyle name="Normal 3 2 5 2 5 7" xfId="13102" xr:uid="{00000000-0005-0000-0000-00007F630000}"/>
    <cellStyle name="Normal 3 2 5 2 5 8" xfId="24478" xr:uid="{00000000-0005-0000-0000-000080630000}"/>
    <cellStyle name="Normal 3 2 5 2 5 9" xfId="35854" xr:uid="{00000000-0005-0000-0000-000081630000}"/>
    <cellStyle name="Normal 3 2 5 2 6" xfId="2041" xr:uid="{00000000-0005-0000-0000-000082630000}"/>
    <cellStyle name="Normal 3 2 5 2 6 10" xfId="38066" xr:uid="{00000000-0005-0000-0000-000083630000}"/>
    <cellStyle name="Normal 3 2 5 2 6 2" xfId="3938" xr:uid="{00000000-0005-0000-0000-000084630000}"/>
    <cellStyle name="Normal 3 2 5 2 6 2 2" xfId="15314" xr:uid="{00000000-0005-0000-0000-000085630000}"/>
    <cellStyle name="Normal 3 2 5 2 6 2 3" xfId="26690" xr:uid="{00000000-0005-0000-0000-000086630000}"/>
    <cellStyle name="Normal 3 2 5 2 6 3" xfId="5834" xr:uid="{00000000-0005-0000-0000-000087630000}"/>
    <cellStyle name="Normal 3 2 5 2 6 3 2" xfId="17210" xr:uid="{00000000-0005-0000-0000-000088630000}"/>
    <cellStyle name="Normal 3 2 5 2 6 3 3" xfId="28586" xr:uid="{00000000-0005-0000-0000-000089630000}"/>
    <cellStyle name="Normal 3 2 5 2 6 4" xfId="7730" xr:uid="{00000000-0005-0000-0000-00008A630000}"/>
    <cellStyle name="Normal 3 2 5 2 6 4 2" xfId="19106" xr:uid="{00000000-0005-0000-0000-00008B630000}"/>
    <cellStyle name="Normal 3 2 5 2 6 4 3" xfId="30482" xr:uid="{00000000-0005-0000-0000-00008C630000}"/>
    <cellStyle name="Normal 3 2 5 2 6 5" xfId="9626" xr:uid="{00000000-0005-0000-0000-00008D630000}"/>
    <cellStyle name="Normal 3 2 5 2 6 5 2" xfId="21002" xr:uid="{00000000-0005-0000-0000-00008E630000}"/>
    <cellStyle name="Normal 3 2 5 2 6 5 3" xfId="32378" xr:uid="{00000000-0005-0000-0000-00008F630000}"/>
    <cellStyle name="Normal 3 2 5 2 6 6" xfId="11522" xr:uid="{00000000-0005-0000-0000-000090630000}"/>
    <cellStyle name="Normal 3 2 5 2 6 6 2" xfId="22898" xr:uid="{00000000-0005-0000-0000-000091630000}"/>
    <cellStyle name="Normal 3 2 5 2 6 6 3" xfId="34274" xr:uid="{00000000-0005-0000-0000-000092630000}"/>
    <cellStyle name="Normal 3 2 5 2 6 7" xfId="13418" xr:uid="{00000000-0005-0000-0000-000093630000}"/>
    <cellStyle name="Normal 3 2 5 2 6 8" xfId="24794" xr:uid="{00000000-0005-0000-0000-000094630000}"/>
    <cellStyle name="Normal 3 2 5 2 6 9" xfId="36170" xr:uid="{00000000-0005-0000-0000-000095630000}"/>
    <cellStyle name="Normal 3 2 5 2 7" xfId="2357" xr:uid="{00000000-0005-0000-0000-000096630000}"/>
    <cellStyle name="Normal 3 2 5 2 7 2" xfId="13734" xr:uid="{00000000-0005-0000-0000-000097630000}"/>
    <cellStyle name="Normal 3 2 5 2 7 3" xfId="25110" xr:uid="{00000000-0005-0000-0000-000098630000}"/>
    <cellStyle name="Normal 3 2 5 2 8" xfId="4254" xr:uid="{00000000-0005-0000-0000-000099630000}"/>
    <cellStyle name="Normal 3 2 5 2 8 2" xfId="15630" xr:uid="{00000000-0005-0000-0000-00009A630000}"/>
    <cellStyle name="Normal 3 2 5 2 8 3" xfId="27006" xr:uid="{00000000-0005-0000-0000-00009B630000}"/>
    <cellStyle name="Normal 3 2 5 2 9" xfId="6150" xr:uid="{00000000-0005-0000-0000-00009C630000}"/>
    <cellStyle name="Normal 3 2 5 2 9 2" xfId="17526" xr:uid="{00000000-0005-0000-0000-00009D630000}"/>
    <cellStyle name="Normal 3 2 5 2 9 3" xfId="28902" xr:uid="{00000000-0005-0000-0000-00009E630000}"/>
    <cellStyle name="Normal 3 2 5 3" xfId="619" xr:uid="{00000000-0005-0000-0000-00009F630000}"/>
    <cellStyle name="Normal 3 2 5 3 10" xfId="36644" xr:uid="{00000000-0005-0000-0000-0000A0630000}"/>
    <cellStyle name="Normal 3 2 5 3 2" xfId="2516" xr:uid="{00000000-0005-0000-0000-0000A1630000}"/>
    <cellStyle name="Normal 3 2 5 3 2 2" xfId="13892" xr:uid="{00000000-0005-0000-0000-0000A2630000}"/>
    <cellStyle name="Normal 3 2 5 3 2 3" xfId="25268" xr:uid="{00000000-0005-0000-0000-0000A3630000}"/>
    <cellStyle name="Normal 3 2 5 3 3" xfId="4412" xr:uid="{00000000-0005-0000-0000-0000A4630000}"/>
    <cellStyle name="Normal 3 2 5 3 3 2" xfId="15788" xr:uid="{00000000-0005-0000-0000-0000A5630000}"/>
    <cellStyle name="Normal 3 2 5 3 3 3" xfId="27164" xr:uid="{00000000-0005-0000-0000-0000A6630000}"/>
    <cellStyle name="Normal 3 2 5 3 4" xfId="6308" xr:uid="{00000000-0005-0000-0000-0000A7630000}"/>
    <cellStyle name="Normal 3 2 5 3 4 2" xfId="17684" xr:uid="{00000000-0005-0000-0000-0000A8630000}"/>
    <cellStyle name="Normal 3 2 5 3 4 3" xfId="29060" xr:uid="{00000000-0005-0000-0000-0000A9630000}"/>
    <cellStyle name="Normal 3 2 5 3 5" xfId="8204" xr:uid="{00000000-0005-0000-0000-0000AA630000}"/>
    <cellStyle name="Normal 3 2 5 3 5 2" xfId="19580" xr:uid="{00000000-0005-0000-0000-0000AB630000}"/>
    <cellStyle name="Normal 3 2 5 3 5 3" xfId="30956" xr:uid="{00000000-0005-0000-0000-0000AC630000}"/>
    <cellStyle name="Normal 3 2 5 3 6" xfId="10100" xr:uid="{00000000-0005-0000-0000-0000AD630000}"/>
    <cellStyle name="Normal 3 2 5 3 6 2" xfId="21476" xr:uid="{00000000-0005-0000-0000-0000AE630000}"/>
    <cellStyle name="Normal 3 2 5 3 6 3" xfId="32852" xr:uid="{00000000-0005-0000-0000-0000AF630000}"/>
    <cellStyle name="Normal 3 2 5 3 7" xfId="11996" xr:uid="{00000000-0005-0000-0000-0000B0630000}"/>
    <cellStyle name="Normal 3 2 5 3 8" xfId="23372" xr:uid="{00000000-0005-0000-0000-0000B1630000}"/>
    <cellStyle name="Normal 3 2 5 3 9" xfId="34748" xr:uid="{00000000-0005-0000-0000-0000B2630000}"/>
    <cellStyle name="Normal 3 2 5 4" xfId="935" xr:uid="{00000000-0005-0000-0000-0000B3630000}"/>
    <cellStyle name="Normal 3 2 5 4 10" xfId="36960" xr:uid="{00000000-0005-0000-0000-0000B4630000}"/>
    <cellStyle name="Normal 3 2 5 4 2" xfId="2832" xr:uid="{00000000-0005-0000-0000-0000B5630000}"/>
    <cellStyle name="Normal 3 2 5 4 2 2" xfId="14208" xr:uid="{00000000-0005-0000-0000-0000B6630000}"/>
    <cellStyle name="Normal 3 2 5 4 2 3" xfId="25584" xr:uid="{00000000-0005-0000-0000-0000B7630000}"/>
    <cellStyle name="Normal 3 2 5 4 3" xfId="4728" xr:uid="{00000000-0005-0000-0000-0000B8630000}"/>
    <cellStyle name="Normal 3 2 5 4 3 2" xfId="16104" xr:uid="{00000000-0005-0000-0000-0000B9630000}"/>
    <cellStyle name="Normal 3 2 5 4 3 3" xfId="27480" xr:uid="{00000000-0005-0000-0000-0000BA630000}"/>
    <cellStyle name="Normal 3 2 5 4 4" xfId="6624" xr:uid="{00000000-0005-0000-0000-0000BB630000}"/>
    <cellStyle name="Normal 3 2 5 4 4 2" xfId="18000" xr:uid="{00000000-0005-0000-0000-0000BC630000}"/>
    <cellStyle name="Normal 3 2 5 4 4 3" xfId="29376" xr:uid="{00000000-0005-0000-0000-0000BD630000}"/>
    <cellStyle name="Normal 3 2 5 4 5" xfId="8520" xr:uid="{00000000-0005-0000-0000-0000BE630000}"/>
    <cellStyle name="Normal 3 2 5 4 5 2" xfId="19896" xr:uid="{00000000-0005-0000-0000-0000BF630000}"/>
    <cellStyle name="Normal 3 2 5 4 5 3" xfId="31272" xr:uid="{00000000-0005-0000-0000-0000C0630000}"/>
    <cellStyle name="Normal 3 2 5 4 6" xfId="10416" xr:uid="{00000000-0005-0000-0000-0000C1630000}"/>
    <cellStyle name="Normal 3 2 5 4 6 2" xfId="21792" xr:uid="{00000000-0005-0000-0000-0000C2630000}"/>
    <cellStyle name="Normal 3 2 5 4 6 3" xfId="33168" xr:uid="{00000000-0005-0000-0000-0000C3630000}"/>
    <cellStyle name="Normal 3 2 5 4 7" xfId="12312" xr:uid="{00000000-0005-0000-0000-0000C4630000}"/>
    <cellStyle name="Normal 3 2 5 4 8" xfId="23688" xr:uid="{00000000-0005-0000-0000-0000C5630000}"/>
    <cellStyle name="Normal 3 2 5 4 9" xfId="35064" xr:uid="{00000000-0005-0000-0000-0000C6630000}"/>
    <cellStyle name="Normal 3 2 5 5" xfId="1251" xr:uid="{00000000-0005-0000-0000-0000C7630000}"/>
    <cellStyle name="Normal 3 2 5 5 10" xfId="37276" xr:uid="{00000000-0005-0000-0000-0000C8630000}"/>
    <cellStyle name="Normal 3 2 5 5 2" xfId="3148" xr:uid="{00000000-0005-0000-0000-0000C9630000}"/>
    <cellStyle name="Normal 3 2 5 5 2 2" xfId="14524" xr:uid="{00000000-0005-0000-0000-0000CA630000}"/>
    <cellStyle name="Normal 3 2 5 5 2 3" xfId="25900" xr:uid="{00000000-0005-0000-0000-0000CB630000}"/>
    <cellStyle name="Normal 3 2 5 5 3" xfId="5044" xr:uid="{00000000-0005-0000-0000-0000CC630000}"/>
    <cellStyle name="Normal 3 2 5 5 3 2" xfId="16420" xr:uid="{00000000-0005-0000-0000-0000CD630000}"/>
    <cellStyle name="Normal 3 2 5 5 3 3" xfId="27796" xr:uid="{00000000-0005-0000-0000-0000CE630000}"/>
    <cellStyle name="Normal 3 2 5 5 4" xfId="6940" xr:uid="{00000000-0005-0000-0000-0000CF630000}"/>
    <cellStyle name="Normal 3 2 5 5 4 2" xfId="18316" xr:uid="{00000000-0005-0000-0000-0000D0630000}"/>
    <cellStyle name="Normal 3 2 5 5 4 3" xfId="29692" xr:uid="{00000000-0005-0000-0000-0000D1630000}"/>
    <cellStyle name="Normal 3 2 5 5 5" xfId="8836" xr:uid="{00000000-0005-0000-0000-0000D2630000}"/>
    <cellStyle name="Normal 3 2 5 5 5 2" xfId="20212" xr:uid="{00000000-0005-0000-0000-0000D3630000}"/>
    <cellStyle name="Normal 3 2 5 5 5 3" xfId="31588" xr:uid="{00000000-0005-0000-0000-0000D4630000}"/>
    <cellStyle name="Normal 3 2 5 5 6" xfId="10732" xr:uid="{00000000-0005-0000-0000-0000D5630000}"/>
    <cellStyle name="Normal 3 2 5 5 6 2" xfId="22108" xr:uid="{00000000-0005-0000-0000-0000D6630000}"/>
    <cellStyle name="Normal 3 2 5 5 6 3" xfId="33484" xr:uid="{00000000-0005-0000-0000-0000D7630000}"/>
    <cellStyle name="Normal 3 2 5 5 7" xfId="12628" xr:uid="{00000000-0005-0000-0000-0000D8630000}"/>
    <cellStyle name="Normal 3 2 5 5 8" xfId="24004" xr:uid="{00000000-0005-0000-0000-0000D9630000}"/>
    <cellStyle name="Normal 3 2 5 5 9" xfId="35380" xr:uid="{00000000-0005-0000-0000-0000DA630000}"/>
    <cellStyle name="Normal 3 2 5 6" xfId="1567" xr:uid="{00000000-0005-0000-0000-0000DB630000}"/>
    <cellStyle name="Normal 3 2 5 6 10" xfId="37592" xr:uid="{00000000-0005-0000-0000-0000DC630000}"/>
    <cellStyle name="Normal 3 2 5 6 2" xfId="3464" xr:uid="{00000000-0005-0000-0000-0000DD630000}"/>
    <cellStyle name="Normal 3 2 5 6 2 2" xfId="14840" xr:uid="{00000000-0005-0000-0000-0000DE630000}"/>
    <cellStyle name="Normal 3 2 5 6 2 3" xfId="26216" xr:uid="{00000000-0005-0000-0000-0000DF630000}"/>
    <cellStyle name="Normal 3 2 5 6 3" xfId="5360" xr:uid="{00000000-0005-0000-0000-0000E0630000}"/>
    <cellStyle name="Normal 3 2 5 6 3 2" xfId="16736" xr:uid="{00000000-0005-0000-0000-0000E1630000}"/>
    <cellStyle name="Normal 3 2 5 6 3 3" xfId="28112" xr:uid="{00000000-0005-0000-0000-0000E2630000}"/>
    <cellStyle name="Normal 3 2 5 6 4" xfId="7256" xr:uid="{00000000-0005-0000-0000-0000E3630000}"/>
    <cellStyle name="Normal 3 2 5 6 4 2" xfId="18632" xr:uid="{00000000-0005-0000-0000-0000E4630000}"/>
    <cellStyle name="Normal 3 2 5 6 4 3" xfId="30008" xr:uid="{00000000-0005-0000-0000-0000E5630000}"/>
    <cellStyle name="Normal 3 2 5 6 5" xfId="9152" xr:uid="{00000000-0005-0000-0000-0000E6630000}"/>
    <cellStyle name="Normal 3 2 5 6 5 2" xfId="20528" xr:uid="{00000000-0005-0000-0000-0000E7630000}"/>
    <cellStyle name="Normal 3 2 5 6 5 3" xfId="31904" xr:uid="{00000000-0005-0000-0000-0000E8630000}"/>
    <cellStyle name="Normal 3 2 5 6 6" xfId="11048" xr:uid="{00000000-0005-0000-0000-0000E9630000}"/>
    <cellStyle name="Normal 3 2 5 6 6 2" xfId="22424" xr:uid="{00000000-0005-0000-0000-0000EA630000}"/>
    <cellStyle name="Normal 3 2 5 6 6 3" xfId="33800" xr:uid="{00000000-0005-0000-0000-0000EB630000}"/>
    <cellStyle name="Normal 3 2 5 6 7" xfId="12944" xr:uid="{00000000-0005-0000-0000-0000EC630000}"/>
    <cellStyle name="Normal 3 2 5 6 8" xfId="24320" xr:uid="{00000000-0005-0000-0000-0000ED630000}"/>
    <cellStyle name="Normal 3 2 5 6 9" xfId="35696" xr:uid="{00000000-0005-0000-0000-0000EE630000}"/>
    <cellStyle name="Normal 3 2 5 7" xfId="1883" xr:uid="{00000000-0005-0000-0000-0000EF630000}"/>
    <cellStyle name="Normal 3 2 5 7 10" xfId="37908" xr:uid="{00000000-0005-0000-0000-0000F0630000}"/>
    <cellStyle name="Normal 3 2 5 7 2" xfId="3780" xr:uid="{00000000-0005-0000-0000-0000F1630000}"/>
    <cellStyle name="Normal 3 2 5 7 2 2" xfId="15156" xr:uid="{00000000-0005-0000-0000-0000F2630000}"/>
    <cellStyle name="Normal 3 2 5 7 2 3" xfId="26532" xr:uid="{00000000-0005-0000-0000-0000F3630000}"/>
    <cellStyle name="Normal 3 2 5 7 3" xfId="5676" xr:uid="{00000000-0005-0000-0000-0000F4630000}"/>
    <cellStyle name="Normal 3 2 5 7 3 2" xfId="17052" xr:uid="{00000000-0005-0000-0000-0000F5630000}"/>
    <cellStyle name="Normal 3 2 5 7 3 3" xfId="28428" xr:uid="{00000000-0005-0000-0000-0000F6630000}"/>
    <cellStyle name="Normal 3 2 5 7 4" xfId="7572" xr:uid="{00000000-0005-0000-0000-0000F7630000}"/>
    <cellStyle name="Normal 3 2 5 7 4 2" xfId="18948" xr:uid="{00000000-0005-0000-0000-0000F8630000}"/>
    <cellStyle name="Normal 3 2 5 7 4 3" xfId="30324" xr:uid="{00000000-0005-0000-0000-0000F9630000}"/>
    <cellStyle name="Normal 3 2 5 7 5" xfId="9468" xr:uid="{00000000-0005-0000-0000-0000FA630000}"/>
    <cellStyle name="Normal 3 2 5 7 5 2" xfId="20844" xr:uid="{00000000-0005-0000-0000-0000FB630000}"/>
    <cellStyle name="Normal 3 2 5 7 5 3" xfId="32220" xr:uid="{00000000-0005-0000-0000-0000FC630000}"/>
    <cellStyle name="Normal 3 2 5 7 6" xfId="11364" xr:uid="{00000000-0005-0000-0000-0000FD630000}"/>
    <cellStyle name="Normal 3 2 5 7 6 2" xfId="22740" xr:uid="{00000000-0005-0000-0000-0000FE630000}"/>
    <cellStyle name="Normal 3 2 5 7 6 3" xfId="34116" xr:uid="{00000000-0005-0000-0000-0000FF630000}"/>
    <cellStyle name="Normal 3 2 5 7 7" xfId="13260" xr:uid="{00000000-0005-0000-0000-000000640000}"/>
    <cellStyle name="Normal 3 2 5 7 8" xfId="24636" xr:uid="{00000000-0005-0000-0000-000001640000}"/>
    <cellStyle name="Normal 3 2 5 7 9" xfId="36012" xr:uid="{00000000-0005-0000-0000-000002640000}"/>
    <cellStyle name="Normal 3 2 5 8" xfId="2199" xr:uid="{00000000-0005-0000-0000-000003640000}"/>
    <cellStyle name="Normal 3 2 5 8 2" xfId="13576" xr:uid="{00000000-0005-0000-0000-000004640000}"/>
    <cellStyle name="Normal 3 2 5 8 3" xfId="24952" xr:uid="{00000000-0005-0000-0000-000005640000}"/>
    <cellStyle name="Normal 3 2 5 9" xfId="4096" xr:uid="{00000000-0005-0000-0000-000006640000}"/>
    <cellStyle name="Normal 3 2 5 9 2" xfId="15472" xr:uid="{00000000-0005-0000-0000-000007640000}"/>
    <cellStyle name="Normal 3 2 5 9 3" xfId="26848" xr:uid="{00000000-0005-0000-0000-000008640000}"/>
    <cellStyle name="Normal 3 2 6" xfId="370" xr:uid="{00000000-0005-0000-0000-000009640000}"/>
    <cellStyle name="Normal 3 2 6 10" xfId="7956" xr:uid="{00000000-0005-0000-0000-00000A640000}"/>
    <cellStyle name="Normal 3 2 6 10 2" xfId="19332" xr:uid="{00000000-0005-0000-0000-00000B640000}"/>
    <cellStyle name="Normal 3 2 6 10 3" xfId="30708" xr:uid="{00000000-0005-0000-0000-00000C640000}"/>
    <cellStyle name="Normal 3 2 6 11" xfId="9852" xr:uid="{00000000-0005-0000-0000-00000D640000}"/>
    <cellStyle name="Normal 3 2 6 11 2" xfId="21228" xr:uid="{00000000-0005-0000-0000-00000E640000}"/>
    <cellStyle name="Normal 3 2 6 11 3" xfId="32604" xr:uid="{00000000-0005-0000-0000-00000F640000}"/>
    <cellStyle name="Normal 3 2 6 12" xfId="11748" xr:uid="{00000000-0005-0000-0000-000010640000}"/>
    <cellStyle name="Normal 3 2 6 13" xfId="23124" xr:uid="{00000000-0005-0000-0000-000011640000}"/>
    <cellStyle name="Normal 3 2 6 14" xfId="34500" xr:uid="{00000000-0005-0000-0000-000012640000}"/>
    <cellStyle name="Normal 3 2 6 15" xfId="36396" xr:uid="{00000000-0005-0000-0000-000013640000}"/>
    <cellStyle name="Normal 3 2 6 2" xfId="687" xr:uid="{00000000-0005-0000-0000-000014640000}"/>
    <cellStyle name="Normal 3 2 6 2 10" xfId="36712" xr:uid="{00000000-0005-0000-0000-000015640000}"/>
    <cellStyle name="Normal 3 2 6 2 2" xfId="2584" xr:uid="{00000000-0005-0000-0000-000016640000}"/>
    <cellStyle name="Normal 3 2 6 2 2 2" xfId="13960" xr:uid="{00000000-0005-0000-0000-000017640000}"/>
    <cellStyle name="Normal 3 2 6 2 2 3" xfId="25336" xr:uid="{00000000-0005-0000-0000-000018640000}"/>
    <cellStyle name="Normal 3 2 6 2 3" xfId="4480" xr:uid="{00000000-0005-0000-0000-000019640000}"/>
    <cellStyle name="Normal 3 2 6 2 3 2" xfId="15856" xr:uid="{00000000-0005-0000-0000-00001A640000}"/>
    <cellStyle name="Normal 3 2 6 2 3 3" xfId="27232" xr:uid="{00000000-0005-0000-0000-00001B640000}"/>
    <cellStyle name="Normal 3 2 6 2 4" xfId="6376" xr:uid="{00000000-0005-0000-0000-00001C640000}"/>
    <cellStyle name="Normal 3 2 6 2 4 2" xfId="17752" xr:uid="{00000000-0005-0000-0000-00001D640000}"/>
    <cellStyle name="Normal 3 2 6 2 4 3" xfId="29128" xr:uid="{00000000-0005-0000-0000-00001E640000}"/>
    <cellStyle name="Normal 3 2 6 2 5" xfId="8272" xr:uid="{00000000-0005-0000-0000-00001F640000}"/>
    <cellStyle name="Normal 3 2 6 2 5 2" xfId="19648" xr:uid="{00000000-0005-0000-0000-000020640000}"/>
    <cellStyle name="Normal 3 2 6 2 5 3" xfId="31024" xr:uid="{00000000-0005-0000-0000-000021640000}"/>
    <cellStyle name="Normal 3 2 6 2 6" xfId="10168" xr:uid="{00000000-0005-0000-0000-000022640000}"/>
    <cellStyle name="Normal 3 2 6 2 6 2" xfId="21544" xr:uid="{00000000-0005-0000-0000-000023640000}"/>
    <cellStyle name="Normal 3 2 6 2 6 3" xfId="32920" xr:uid="{00000000-0005-0000-0000-000024640000}"/>
    <cellStyle name="Normal 3 2 6 2 7" xfId="12064" xr:uid="{00000000-0005-0000-0000-000025640000}"/>
    <cellStyle name="Normal 3 2 6 2 8" xfId="23440" xr:uid="{00000000-0005-0000-0000-000026640000}"/>
    <cellStyle name="Normal 3 2 6 2 9" xfId="34816" xr:uid="{00000000-0005-0000-0000-000027640000}"/>
    <cellStyle name="Normal 3 2 6 3" xfId="1003" xr:uid="{00000000-0005-0000-0000-000028640000}"/>
    <cellStyle name="Normal 3 2 6 3 10" xfId="37028" xr:uid="{00000000-0005-0000-0000-000029640000}"/>
    <cellStyle name="Normal 3 2 6 3 2" xfId="2900" xr:uid="{00000000-0005-0000-0000-00002A640000}"/>
    <cellStyle name="Normal 3 2 6 3 2 2" xfId="14276" xr:uid="{00000000-0005-0000-0000-00002B640000}"/>
    <cellStyle name="Normal 3 2 6 3 2 3" xfId="25652" xr:uid="{00000000-0005-0000-0000-00002C640000}"/>
    <cellStyle name="Normal 3 2 6 3 3" xfId="4796" xr:uid="{00000000-0005-0000-0000-00002D640000}"/>
    <cellStyle name="Normal 3 2 6 3 3 2" xfId="16172" xr:uid="{00000000-0005-0000-0000-00002E640000}"/>
    <cellStyle name="Normal 3 2 6 3 3 3" xfId="27548" xr:uid="{00000000-0005-0000-0000-00002F640000}"/>
    <cellStyle name="Normal 3 2 6 3 4" xfId="6692" xr:uid="{00000000-0005-0000-0000-000030640000}"/>
    <cellStyle name="Normal 3 2 6 3 4 2" xfId="18068" xr:uid="{00000000-0005-0000-0000-000031640000}"/>
    <cellStyle name="Normal 3 2 6 3 4 3" xfId="29444" xr:uid="{00000000-0005-0000-0000-000032640000}"/>
    <cellStyle name="Normal 3 2 6 3 5" xfId="8588" xr:uid="{00000000-0005-0000-0000-000033640000}"/>
    <cellStyle name="Normal 3 2 6 3 5 2" xfId="19964" xr:uid="{00000000-0005-0000-0000-000034640000}"/>
    <cellStyle name="Normal 3 2 6 3 5 3" xfId="31340" xr:uid="{00000000-0005-0000-0000-000035640000}"/>
    <cellStyle name="Normal 3 2 6 3 6" xfId="10484" xr:uid="{00000000-0005-0000-0000-000036640000}"/>
    <cellStyle name="Normal 3 2 6 3 6 2" xfId="21860" xr:uid="{00000000-0005-0000-0000-000037640000}"/>
    <cellStyle name="Normal 3 2 6 3 6 3" xfId="33236" xr:uid="{00000000-0005-0000-0000-000038640000}"/>
    <cellStyle name="Normal 3 2 6 3 7" xfId="12380" xr:uid="{00000000-0005-0000-0000-000039640000}"/>
    <cellStyle name="Normal 3 2 6 3 8" xfId="23756" xr:uid="{00000000-0005-0000-0000-00003A640000}"/>
    <cellStyle name="Normal 3 2 6 3 9" xfId="35132" xr:uid="{00000000-0005-0000-0000-00003B640000}"/>
    <cellStyle name="Normal 3 2 6 4" xfId="1319" xr:uid="{00000000-0005-0000-0000-00003C640000}"/>
    <cellStyle name="Normal 3 2 6 4 10" xfId="37344" xr:uid="{00000000-0005-0000-0000-00003D640000}"/>
    <cellStyle name="Normal 3 2 6 4 2" xfId="3216" xr:uid="{00000000-0005-0000-0000-00003E640000}"/>
    <cellStyle name="Normal 3 2 6 4 2 2" xfId="14592" xr:uid="{00000000-0005-0000-0000-00003F640000}"/>
    <cellStyle name="Normal 3 2 6 4 2 3" xfId="25968" xr:uid="{00000000-0005-0000-0000-000040640000}"/>
    <cellStyle name="Normal 3 2 6 4 3" xfId="5112" xr:uid="{00000000-0005-0000-0000-000041640000}"/>
    <cellStyle name="Normal 3 2 6 4 3 2" xfId="16488" xr:uid="{00000000-0005-0000-0000-000042640000}"/>
    <cellStyle name="Normal 3 2 6 4 3 3" xfId="27864" xr:uid="{00000000-0005-0000-0000-000043640000}"/>
    <cellStyle name="Normal 3 2 6 4 4" xfId="7008" xr:uid="{00000000-0005-0000-0000-000044640000}"/>
    <cellStyle name="Normal 3 2 6 4 4 2" xfId="18384" xr:uid="{00000000-0005-0000-0000-000045640000}"/>
    <cellStyle name="Normal 3 2 6 4 4 3" xfId="29760" xr:uid="{00000000-0005-0000-0000-000046640000}"/>
    <cellStyle name="Normal 3 2 6 4 5" xfId="8904" xr:uid="{00000000-0005-0000-0000-000047640000}"/>
    <cellStyle name="Normal 3 2 6 4 5 2" xfId="20280" xr:uid="{00000000-0005-0000-0000-000048640000}"/>
    <cellStyle name="Normal 3 2 6 4 5 3" xfId="31656" xr:uid="{00000000-0005-0000-0000-000049640000}"/>
    <cellStyle name="Normal 3 2 6 4 6" xfId="10800" xr:uid="{00000000-0005-0000-0000-00004A640000}"/>
    <cellStyle name="Normal 3 2 6 4 6 2" xfId="22176" xr:uid="{00000000-0005-0000-0000-00004B640000}"/>
    <cellStyle name="Normal 3 2 6 4 6 3" xfId="33552" xr:uid="{00000000-0005-0000-0000-00004C640000}"/>
    <cellStyle name="Normal 3 2 6 4 7" xfId="12696" xr:uid="{00000000-0005-0000-0000-00004D640000}"/>
    <cellStyle name="Normal 3 2 6 4 8" xfId="24072" xr:uid="{00000000-0005-0000-0000-00004E640000}"/>
    <cellStyle name="Normal 3 2 6 4 9" xfId="35448" xr:uid="{00000000-0005-0000-0000-00004F640000}"/>
    <cellStyle name="Normal 3 2 6 5" xfId="1635" xr:uid="{00000000-0005-0000-0000-000050640000}"/>
    <cellStyle name="Normal 3 2 6 5 10" xfId="37660" xr:uid="{00000000-0005-0000-0000-000051640000}"/>
    <cellStyle name="Normal 3 2 6 5 2" xfId="3532" xr:uid="{00000000-0005-0000-0000-000052640000}"/>
    <cellStyle name="Normal 3 2 6 5 2 2" xfId="14908" xr:uid="{00000000-0005-0000-0000-000053640000}"/>
    <cellStyle name="Normal 3 2 6 5 2 3" xfId="26284" xr:uid="{00000000-0005-0000-0000-000054640000}"/>
    <cellStyle name="Normal 3 2 6 5 3" xfId="5428" xr:uid="{00000000-0005-0000-0000-000055640000}"/>
    <cellStyle name="Normal 3 2 6 5 3 2" xfId="16804" xr:uid="{00000000-0005-0000-0000-000056640000}"/>
    <cellStyle name="Normal 3 2 6 5 3 3" xfId="28180" xr:uid="{00000000-0005-0000-0000-000057640000}"/>
    <cellStyle name="Normal 3 2 6 5 4" xfId="7324" xr:uid="{00000000-0005-0000-0000-000058640000}"/>
    <cellStyle name="Normal 3 2 6 5 4 2" xfId="18700" xr:uid="{00000000-0005-0000-0000-000059640000}"/>
    <cellStyle name="Normal 3 2 6 5 4 3" xfId="30076" xr:uid="{00000000-0005-0000-0000-00005A640000}"/>
    <cellStyle name="Normal 3 2 6 5 5" xfId="9220" xr:uid="{00000000-0005-0000-0000-00005B640000}"/>
    <cellStyle name="Normal 3 2 6 5 5 2" xfId="20596" xr:uid="{00000000-0005-0000-0000-00005C640000}"/>
    <cellStyle name="Normal 3 2 6 5 5 3" xfId="31972" xr:uid="{00000000-0005-0000-0000-00005D640000}"/>
    <cellStyle name="Normal 3 2 6 5 6" xfId="11116" xr:uid="{00000000-0005-0000-0000-00005E640000}"/>
    <cellStyle name="Normal 3 2 6 5 6 2" xfId="22492" xr:uid="{00000000-0005-0000-0000-00005F640000}"/>
    <cellStyle name="Normal 3 2 6 5 6 3" xfId="33868" xr:uid="{00000000-0005-0000-0000-000060640000}"/>
    <cellStyle name="Normal 3 2 6 5 7" xfId="13012" xr:uid="{00000000-0005-0000-0000-000061640000}"/>
    <cellStyle name="Normal 3 2 6 5 8" xfId="24388" xr:uid="{00000000-0005-0000-0000-000062640000}"/>
    <cellStyle name="Normal 3 2 6 5 9" xfId="35764" xr:uid="{00000000-0005-0000-0000-000063640000}"/>
    <cellStyle name="Normal 3 2 6 6" xfId="1951" xr:uid="{00000000-0005-0000-0000-000064640000}"/>
    <cellStyle name="Normal 3 2 6 6 10" xfId="37976" xr:uid="{00000000-0005-0000-0000-000065640000}"/>
    <cellStyle name="Normal 3 2 6 6 2" xfId="3848" xr:uid="{00000000-0005-0000-0000-000066640000}"/>
    <cellStyle name="Normal 3 2 6 6 2 2" xfId="15224" xr:uid="{00000000-0005-0000-0000-000067640000}"/>
    <cellStyle name="Normal 3 2 6 6 2 3" xfId="26600" xr:uid="{00000000-0005-0000-0000-000068640000}"/>
    <cellStyle name="Normal 3 2 6 6 3" xfId="5744" xr:uid="{00000000-0005-0000-0000-000069640000}"/>
    <cellStyle name="Normal 3 2 6 6 3 2" xfId="17120" xr:uid="{00000000-0005-0000-0000-00006A640000}"/>
    <cellStyle name="Normal 3 2 6 6 3 3" xfId="28496" xr:uid="{00000000-0005-0000-0000-00006B640000}"/>
    <cellStyle name="Normal 3 2 6 6 4" xfId="7640" xr:uid="{00000000-0005-0000-0000-00006C640000}"/>
    <cellStyle name="Normal 3 2 6 6 4 2" xfId="19016" xr:uid="{00000000-0005-0000-0000-00006D640000}"/>
    <cellStyle name="Normal 3 2 6 6 4 3" xfId="30392" xr:uid="{00000000-0005-0000-0000-00006E640000}"/>
    <cellStyle name="Normal 3 2 6 6 5" xfId="9536" xr:uid="{00000000-0005-0000-0000-00006F640000}"/>
    <cellStyle name="Normal 3 2 6 6 5 2" xfId="20912" xr:uid="{00000000-0005-0000-0000-000070640000}"/>
    <cellStyle name="Normal 3 2 6 6 5 3" xfId="32288" xr:uid="{00000000-0005-0000-0000-000071640000}"/>
    <cellStyle name="Normal 3 2 6 6 6" xfId="11432" xr:uid="{00000000-0005-0000-0000-000072640000}"/>
    <cellStyle name="Normal 3 2 6 6 6 2" xfId="22808" xr:uid="{00000000-0005-0000-0000-000073640000}"/>
    <cellStyle name="Normal 3 2 6 6 6 3" xfId="34184" xr:uid="{00000000-0005-0000-0000-000074640000}"/>
    <cellStyle name="Normal 3 2 6 6 7" xfId="13328" xr:uid="{00000000-0005-0000-0000-000075640000}"/>
    <cellStyle name="Normal 3 2 6 6 8" xfId="24704" xr:uid="{00000000-0005-0000-0000-000076640000}"/>
    <cellStyle name="Normal 3 2 6 6 9" xfId="36080" xr:uid="{00000000-0005-0000-0000-000077640000}"/>
    <cellStyle name="Normal 3 2 6 7" xfId="2267" xr:uid="{00000000-0005-0000-0000-000078640000}"/>
    <cellStyle name="Normal 3 2 6 7 2" xfId="13644" xr:uid="{00000000-0005-0000-0000-000079640000}"/>
    <cellStyle name="Normal 3 2 6 7 3" xfId="25020" xr:uid="{00000000-0005-0000-0000-00007A640000}"/>
    <cellStyle name="Normal 3 2 6 8" xfId="4164" xr:uid="{00000000-0005-0000-0000-00007B640000}"/>
    <cellStyle name="Normal 3 2 6 8 2" xfId="15540" xr:uid="{00000000-0005-0000-0000-00007C640000}"/>
    <cellStyle name="Normal 3 2 6 8 3" xfId="26916" xr:uid="{00000000-0005-0000-0000-00007D640000}"/>
    <cellStyle name="Normal 3 2 6 9" xfId="6060" xr:uid="{00000000-0005-0000-0000-00007E640000}"/>
    <cellStyle name="Normal 3 2 6 9 2" xfId="17436" xr:uid="{00000000-0005-0000-0000-00007F640000}"/>
    <cellStyle name="Normal 3 2 6 9 3" xfId="28812" xr:uid="{00000000-0005-0000-0000-000080640000}"/>
    <cellStyle name="Normal 3 2 7" xfId="529" xr:uid="{00000000-0005-0000-0000-000081640000}"/>
    <cellStyle name="Normal 3 2 7 10" xfId="36554" xr:uid="{00000000-0005-0000-0000-000082640000}"/>
    <cellStyle name="Normal 3 2 7 2" xfId="2426" xr:uid="{00000000-0005-0000-0000-000083640000}"/>
    <cellStyle name="Normal 3 2 7 2 2" xfId="13802" xr:uid="{00000000-0005-0000-0000-000084640000}"/>
    <cellStyle name="Normal 3 2 7 2 3" xfId="25178" xr:uid="{00000000-0005-0000-0000-000085640000}"/>
    <cellStyle name="Normal 3 2 7 3" xfId="4322" xr:uid="{00000000-0005-0000-0000-000086640000}"/>
    <cellStyle name="Normal 3 2 7 3 2" xfId="15698" xr:uid="{00000000-0005-0000-0000-000087640000}"/>
    <cellStyle name="Normal 3 2 7 3 3" xfId="27074" xr:uid="{00000000-0005-0000-0000-000088640000}"/>
    <cellStyle name="Normal 3 2 7 4" xfId="6218" xr:uid="{00000000-0005-0000-0000-000089640000}"/>
    <cellStyle name="Normal 3 2 7 4 2" xfId="17594" xr:uid="{00000000-0005-0000-0000-00008A640000}"/>
    <cellStyle name="Normal 3 2 7 4 3" xfId="28970" xr:uid="{00000000-0005-0000-0000-00008B640000}"/>
    <cellStyle name="Normal 3 2 7 5" xfId="8114" xr:uid="{00000000-0005-0000-0000-00008C640000}"/>
    <cellStyle name="Normal 3 2 7 5 2" xfId="19490" xr:uid="{00000000-0005-0000-0000-00008D640000}"/>
    <cellStyle name="Normal 3 2 7 5 3" xfId="30866" xr:uid="{00000000-0005-0000-0000-00008E640000}"/>
    <cellStyle name="Normal 3 2 7 6" xfId="10010" xr:uid="{00000000-0005-0000-0000-00008F640000}"/>
    <cellStyle name="Normal 3 2 7 6 2" xfId="21386" xr:uid="{00000000-0005-0000-0000-000090640000}"/>
    <cellStyle name="Normal 3 2 7 6 3" xfId="32762" xr:uid="{00000000-0005-0000-0000-000091640000}"/>
    <cellStyle name="Normal 3 2 7 7" xfId="11906" xr:uid="{00000000-0005-0000-0000-000092640000}"/>
    <cellStyle name="Normal 3 2 7 8" xfId="23282" xr:uid="{00000000-0005-0000-0000-000093640000}"/>
    <cellStyle name="Normal 3 2 7 9" xfId="34658" xr:uid="{00000000-0005-0000-0000-000094640000}"/>
    <cellStyle name="Normal 3 2 8" xfId="845" xr:uid="{00000000-0005-0000-0000-000095640000}"/>
    <cellStyle name="Normal 3 2 8 10" xfId="36870" xr:uid="{00000000-0005-0000-0000-000096640000}"/>
    <cellStyle name="Normal 3 2 8 2" xfId="2742" xr:uid="{00000000-0005-0000-0000-000097640000}"/>
    <cellStyle name="Normal 3 2 8 2 2" xfId="14118" xr:uid="{00000000-0005-0000-0000-000098640000}"/>
    <cellStyle name="Normal 3 2 8 2 3" xfId="25494" xr:uid="{00000000-0005-0000-0000-000099640000}"/>
    <cellStyle name="Normal 3 2 8 3" xfId="4638" xr:uid="{00000000-0005-0000-0000-00009A640000}"/>
    <cellStyle name="Normal 3 2 8 3 2" xfId="16014" xr:uid="{00000000-0005-0000-0000-00009B640000}"/>
    <cellStyle name="Normal 3 2 8 3 3" xfId="27390" xr:uid="{00000000-0005-0000-0000-00009C640000}"/>
    <cellStyle name="Normal 3 2 8 4" xfId="6534" xr:uid="{00000000-0005-0000-0000-00009D640000}"/>
    <cellStyle name="Normal 3 2 8 4 2" xfId="17910" xr:uid="{00000000-0005-0000-0000-00009E640000}"/>
    <cellStyle name="Normal 3 2 8 4 3" xfId="29286" xr:uid="{00000000-0005-0000-0000-00009F640000}"/>
    <cellStyle name="Normal 3 2 8 5" xfId="8430" xr:uid="{00000000-0005-0000-0000-0000A0640000}"/>
    <cellStyle name="Normal 3 2 8 5 2" xfId="19806" xr:uid="{00000000-0005-0000-0000-0000A1640000}"/>
    <cellStyle name="Normal 3 2 8 5 3" xfId="31182" xr:uid="{00000000-0005-0000-0000-0000A2640000}"/>
    <cellStyle name="Normal 3 2 8 6" xfId="10326" xr:uid="{00000000-0005-0000-0000-0000A3640000}"/>
    <cellStyle name="Normal 3 2 8 6 2" xfId="21702" xr:uid="{00000000-0005-0000-0000-0000A4640000}"/>
    <cellStyle name="Normal 3 2 8 6 3" xfId="33078" xr:uid="{00000000-0005-0000-0000-0000A5640000}"/>
    <cellStyle name="Normal 3 2 8 7" xfId="12222" xr:uid="{00000000-0005-0000-0000-0000A6640000}"/>
    <cellStyle name="Normal 3 2 8 8" xfId="23598" xr:uid="{00000000-0005-0000-0000-0000A7640000}"/>
    <cellStyle name="Normal 3 2 8 9" xfId="34974" xr:uid="{00000000-0005-0000-0000-0000A8640000}"/>
    <cellStyle name="Normal 3 2 9" xfId="1161" xr:uid="{00000000-0005-0000-0000-0000A9640000}"/>
    <cellStyle name="Normal 3 2 9 10" xfId="37186" xr:uid="{00000000-0005-0000-0000-0000AA640000}"/>
    <cellStyle name="Normal 3 2 9 2" xfId="3058" xr:uid="{00000000-0005-0000-0000-0000AB640000}"/>
    <cellStyle name="Normal 3 2 9 2 2" xfId="14434" xr:uid="{00000000-0005-0000-0000-0000AC640000}"/>
    <cellStyle name="Normal 3 2 9 2 3" xfId="25810" xr:uid="{00000000-0005-0000-0000-0000AD640000}"/>
    <cellStyle name="Normal 3 2 9 3" xfId="4954" xr:uid="{00000000-0005-0000-0000-0000AE640000}"/>
    <cellStyle name="Normal 3 2 9 3 2" xfId="16330" xr:uid="{00000000-0005-0000-0000-0000AF640000}"/>
    <cellStyle name="Normal 3 2 9 3 3" xfId="27706" xr:uid="{00000000-0005-0000-0000-0000B0640000}"/>
    <cellStyle name="Normal 3 2 9 4" xfId="6850" xr:uid="{00000000-0005-0000-0000-0000B1640000}"/>
    <cellStyle name="Normal 3 2 9 4 2" xfId="18226" xr:uid="{00000000-0005-0000-0000-0000B2640000}"/>
    <cellStyle name="Normal 3 2 9 4 3" xfId="29602" xr:uid="{00000000-0005-0000-0000-0000B3640000}"/>
    <cellStyle name="Normal 3 2 9 5" xfId="8746" xr:uid="{00000000-0005-0000-0000-0000B4640000}"/>
    <cellStyle name="Normal 3 2 9 5 2" xfId="20122" xr:uid="{00000000-0005-0000-0000-0000B5640000}"/>
    <cellStyle name="Normal 3 2 9 5 3" xfId="31498" xr:uid="{00000000-0005-0000-0000-0000B6640000}"/>
    <cellStyle name="Normal 3 2 9 6" xfId="10642" xr:uid="{00000000-0005-0000-0000-0000B7640000}"/>
    <cellStyle name="Normal 3 2 9 6 2" xfId="22018" xr:uid="{00000000-0005-0000-0000-0000B8640000}"/>
    <cellStyle name="Normal 3 2 9 6 3" xfId="33394" xr:uid="{00000000-0005-0000-0000-0000B9640000}"/>
    <cellStyle name="Normal 3 2 9 7" xfId="12538" xr:uid="{00000000-0005-0000-0000-0000BA640000}"/>
    <cellStyle name="Normal 3 2 9 8" xfId="23914" xr:uid="{00000000-0005-0000-0000-0000BB640000}"/>
    <cellStyle name="Normal 3 2 9 9" xfId="35290" xr:uid="{00000000-0005-0000-0000-0000BC640000}"/>
    <cellStyle name="Normal 3 3" xfId="122" xr:uid="{00000000-0005-0000-0000-0000BD640000}"/>
    <cellStyle name="Normal 3 3 2" xfId="197" xr:uid="{00000000-0005-0000-0000-0000BE640000}"/>
    <cellStyle name="Normal 3 4" xfId="123" xr:uid="{00000000-0005-0000-0000-0000BF640000}"/>
    <cellStyle name="Normal 3 4 2" xfId="124" xr:uid="{00000000-0005-0000-0000-0000C0640000}"/>
    <cellStyle name="Normal 36" xfId="125" xr:uid="{00000000-0005-0000-0000-0000C1640000}"/>
    <cellStyle name="Normal 36 2" xfId="126" xr:uid="{00000000-0005-0000-0000-0000C2640000}"/>
    <cellStyle name="Normal 4" xfId="42" xr:uid="{00000000-0005-0000-0000-0000C3640000}"/>
    <cellStyle name="Normal 4 10" xfId="127" xr:uid="{00000000-0005-0000-0000-0000C4640000}"/>
    <cellStyle name="Normal 4 10 10" xfId="37187" xr:uid="{00000000-0005-0000-0000-0000C5640000}"/>
    <cellStyle name="Normal 4 10 11" xfId="1162" xr:uid="{00000000-0005-0000-0000-0000C6640000}"/>
    <cellStyle name="Normal 4 10 2" xfId="3059" xr:uid="{00000000-0005-0000-0000-0000C7640000}"/>
    <cellStyle name="Normal 4 10 2 2" xfId="14435" xr:uid="{00000000-0005-0000-0000-0000C8640000}"/>
    <cellStyle name="Normal 4 10 2 3" xfId="25811" xr:uid="{00000000-0005-0000-0000-0000C9640000}"/>
    <cellStyle name="Normal 4 10 3" xfId="4955" xr:uid="{00000000-0005-0000-0000-0000CA640000}"/>
    <cellStyle name="Normal 4 10 3 2" xfId="16331" xr:uid="{00000000-0005-0000-0000-0000CB640000}"/>
    <cellStyle name="Normal 4 10 3 3" xfId="27707" xr:uid="{00000000-0005-0000-0000-0000CC640000}"/>
    <cellStyle name="Normal 4 10 4" xfId="6851" xr:uid="{00000000-0005-0000-0000-0000CD640000}"/>
    <cellStyle name="Normal 4 10 4 2" xfId="18227" xr:uid="{00000000-0005-0000-0000-0000CE640000}"/>
    <cellStyle name="Normal 4 10 4 3" xfId="29603" xr:uid="{00000000-0005-0000-0000-0000CF640000}"/>
    <cellStyle name="Normal 4 10 5" xfId="8747" xr:uid="{00000000-0005-0000-0000-0000D0640000}"/>
    <cellStyle name="Normal 4 10 5 2" xfId="20123" xr:uid="{00000000-0005-0000-0000-0000D1640000}"/>
    <cellStyle name="Normal 4 10 5 3" xfId="31499" xr:uid="{00000000-0005-0000-0000-0000D2640000}"/>
    <cellStyle name="Normal 4 10 6" xfId="10643" xr:uid="{00000000-0005-0000-0000-0000D3640000}"/>
    <cellStyle name="Normal 4 10 6 2" xfId="22019" xr:uid="{00000000-0005-0000-0000-0000D4640000}"/>
    <cellStyle name="Normal 4 10 6 3" xfId="33395" xr:uid="{00000000-0005-0000-0000-0000D5640000}"/>
    <cellStyle name="Normal 4 10 7" xfId="12539" xr:uid="{00000000-0005-0000-0000-0000D6640000}"/>
    <cellStyle name="Normal 4 10 8" xfId="23915" xr:uid="{00000000-0005-0000-0000-0000D7640000}"/>
    <cellStyle name="Normal 4 10 9" xfId="35291" xr:uid="{00000000-0005-0000-0000-0000D8640000}"/>
    <cellStyle name="Normal 4 11" xfId="128" xr:uid="{00000000-0005-0000-0000-0000D9640000}"/>
    <cellStyle name="Normal 4 11 10" xfId="37503" xr:uid="{00000000-0005-0000-0000-0000DA640000}"/>
    <cellStyle name="Normal 4 11 11" xfId="1478" xr:uid="{00000000-0005-0000-0000-0000DB640000}"/>
    <cellStyle name="Normal 4 11 2" xfId="3375" xr:uid="{00000000-0005-0000-0000-0000DC640000}"/>
    <cellStyle name="Normal 4 11 2 2" xfId="14751" xr:uid="{00000000-0005-0000-0000-0000DD640000}"/>
    <cellStyle name="Normal 4 11 2 3" xfId="26127" xr:uid="{00000000-0005-0000-0000-0000DE640000}"/>
    <cellStyle name="Normal 4 11 3" xfId="5271" xr:uid="{00000000-0005-0000-0000-0000DF640000}"/>
    <cellStyle name="Normal 4 11 3 2" xfId="16647" xr:uid="{00000000-0005-0000-0000-0000E0640000}"/>
    <cellStyle name="Normal 4 11 3 3" xfId="28023" xr:uid="{00000000-0005-0000-0000-0000E1640000}"/>
    <cellStyle name="Normal 4 11 4" xfId="7167" xr:uid="{00000000-0005-0000-0000-0000E2640000}"/>
    <cellStyle name="Normal 4 11 4 2" xfId="18543" xr:uid="{00000000-0005-0000-0000-0000E3640000}"/>
    <cellStyle name="Normal 4 11 4 3" xfId="29919" xr:uid="{00000000-0005-0000-0000-0000E4640000}"/>
    <cellStyle name="Normal 4 11 5" xfId="9063" xr:uid="{00000000-0005-0000-0000-0000E5640000}"/>
    <cellStyle name="Normal 4 11 5 2" xfId="20439" xr:uid="{00000000-0005-0000-0000-0000E6640000}"/>
    <cellStyle name="Normal 4 11 5 3" xfId="31815" xr:uid="{00000000-0005-0000-0000-0000E7640000}"/>
    <cellStyle name="Normal 4 11 6" xfId="10959" xr:uid="{00000000-0005-0000-0000-0000E8640000}"/>
    <cellStyle name="Normal 4 11 6 2" xfId="22335" xr:uid="{00000000-0005-0000-0000-0000E9640000}"/>
    <cellStyle name="Normal 4 11 6 3" xfId="33711" xr:uid="{00000000-0005-0000-0000-0000EA640000}"/>
    <cellStyle name="Normal 4 11 7" xfId="12855" xr:uid="{00000000-0005-0000-0000-0000EB640000}"/>
    <cellStyle name="Normal 4 11 8" xfId="24231" xr:uid="{00000000-0005-0000-0000-0000EC640000}"/>
    <cellStyle name="Normal 4 11 9" xfId="35607" xr:uid="{00000000-0005-0000-0000-0000ED640000}"/>
    <cellStyle name="Normal 4 12" xfId="1794" xr:uid="{00000000-0005-0000-0000-0000EE640000}"/>
    <cellStyle name="Normal 4 12 10" xfId="37819" xr:uid="{00000000-0005-0000-0000-0000EF640000}"/>
    <cellStyle name="Normal 4 12 2" xfId="3691" xr:uid="{00000000-0005-0000-0000-0000F0640000}"/>
    <cellStyle name="Normal 4 12 2 2" xfId="15067" xr:uid="{00000000-0005-0000-0000-0000F1640000}"/>
    <cellStyle name="Normal 4 12 2 3" xfId="26443" xr:uid="{00000000-0005-0000-0000-0000F2640000}"/>
    <cellStyle name="Normal 4 12 3" xfId="5587" xr:uid="{00000000-0005-0000-0000-0000F3640000}"/>
    <cellStyle name="Normal 4 12 3 2" xfId="16963" xr:uid="{00000000-0005-0000-0000-0000F4640000}"/>
    <cellStyle name="Normal 4 12 3 3" xfId="28339" xr:uid="{00000000-0005-0000-0000-0000F5640000}"/>
    <cellStyle name="Normal 4 12 4" xfId="7483" xr:uid="{00000000-0005-0000-0000-0000F6640000}"/>
    <cellStyle name="Normal 4 12 4 2" xfId="18859" xr:uid="{00000000-0005-0000-0000-0000F7640000}"/>
    <cellStyle name="Normal 4 12 4 3" xfId="30235" xr:uid="{00000000-0005-0000-0000-0000F8640000}"/>
    <cellStyle name="Normal 4 12 5" xfId="9379" xr:uid="{00000000-0005-0000-0000-0000F9640000}"/>
    <cellStyle name="Normal 4 12 5 2" xfId="20755" xr:uid="{00000000-0005-0000-0000-0000FA640000}"/>
    <cellStyle name="Normal 4 12 5 3" xfId="32131" xr:uid="{00000000-0005-0000-0000-0000FB640000}"/>
    <cellStyle name="Normal 4 12 6" xfId="11275" xr:uid="{00000000-0005-0000-0000-0000FC640000}"/>
    <cellStyle name="Normal 4 12 6 2" xfId="22651" xr:uid="{00000000-0005-0000-0000-0000FD640000}"/>
    <cellStyle name="Normal 4 12 6 3" xfId="34027" xr:uid="{00000000-0005-0000-0000-0000FE640000}"/>
    <cellStyle name="Normal 4 12 7" xfId="13171" xr:uid="{00000000-0005-0000-0000-0000FF640000}"/>
    <cellStyle name="Normal 4 12 8" xfId="24547" xr:uid="{00000000-0005-0000-0000-000000650000}"/>
    <cellStyle name="Normal 4 12 9" xfId="35923" xr:uid="{00000000-0005-0000-0000-000001650000}"/>
    <cellStyle name="Normal 4 13" xfId="2110" xr:uid="{00000000-0005-0000-0000-000002650000}"/>
    <cellStyle name="Normal 4 13 2" xfId="13487" xr:uid="{00000000-0005-0000-0000-000003650000}"/>
    <cellStyle name="Normal 4 13 3" xfId="24863" xr:uid="{00000000-0005-0000-0000-000004650000}"/>
    <cellStyle name="Normal 4 14" xfId="4007" xr:uid="{00000000-0005-0000-0000-000005650000}"/>
    <cellStyle name="Normal 4 14 2" xfId="15383" xr:uid="{00000000-0005-0000-0000-000006650000}"/>
    <cellStyle name="Normal 4 14 3" xfId="26759" xr:uid="{00000000-0005-0000-0000-000007650000}"/>
    <cellStyle name="Normal 4 15" xfId="5903" xr:uid="{00000000-0005-0000-0000-000008650000}"/>
    <cellStyle name="Normal 4 15 2" xfId="17279" xr:uid="{00000000-0005-0000-0000-000009650000}"/>
    <cellStyle name="Normal 4 15 3" xfId="28655" xr:uid="{00000000-0005-0000-0000-00000A650000}"/>
    <cellStyle name="Normal 4 16" xfId="7799" xr:uid="{00000000-0005-0000-0000-00000B650000}"/>
    <cellStyle name="Normal 4 16 2" xfId="19175" xr:uid="{00000000-0005-0000-0000-00000C650000}"/>
    <cellStyle name="Normal 4 16 3" xfId="30551" xr:uid="{00000000-0005-0000-0000-00000D650000}"/>
    <cellStyle name="Normal 4 17" xfId="9695" xr:uid="{00000000-0005-0000-0000-00000E650000}"/>
    <cellStyle name="Normal 4 17 2" xfId="21071" xr:uid="{00000000-0005-0000-0000-00000F650000}"/>
    <cellStyle name="Normal 4 17 3" xfId="32447" xr:uid="{00000000-0005-0000-0000-000010650000}"/>
    <cellStyle name="Normal 4 18" xfId="11591" xr:uid="{00000000-0005-0000-0000-000011650000}"/>
    <cellStyle name="Normal 4 19" xfId="22967" xr:uid="{00000000-0005-0000-0000-000012650000}"/>
    <cellStyle name="Normal 4 2" xfId="88" xr:uid="{00000000-0005-0000-0000-000013650000}"/>
    <cellStyle name="Normal 4 20" xfId="34343" xr:uid="{00000000-0005-0000-0000-000014650000}"/>
    <cellStyle name="Normal 4 21" xfId="36239" xr:uid="{00000000-0005-0000-0000-000015650000}"/>
    <cellStyle name="Normal 4 3" xfId="94" xr:uid="{00000000-0005-0000-0000-000016650000}"/>
    <cellStyle name="Normal 4 3 10" xfId="4029" xr:uid="{00000000-0005-0000-0000-000017650000}"/>
    <cellStyle name="Normal 4 3 10 2" xfId="15405" xr:uid="{00000000-0005-0000-0000-000018650000}"/>
    <cellStyle name="Normal 4 3 10 3" xfId="26781" xr:uid="{00000000-0005-0000-0000-000019650000}"/>
    <cellStyle name="Normal 4 3 11" xfId="5925" xr:uid="{00000000-0005-0000-0000-00001A650000}"/>
    <cellStyle name="Normal 4 3 11 2" xfId="17301" xr:uid="{00000000-0005-0000-0000-00001B650000}"/>
    <cellStyle name="Normal 4 3 11 3" xfId="28677" xr:uid="{00000000-0005-0000-0000-00001C650000}"/>
    <cellStyle name="Normal 4 3 12" xfId="7821" xr:uid="{00000000-0005-0000-0000-00001D650000}"/>
    <cellStyle name="Normal 4 3 12 2" xfId="19197" xr:uid="{00000000-0005-0000-0000-00001E650000}"/>
    <cellStyle name="Normal 4 3 12 3" xfId="30573" xr:uid="{00000000-0005-0000-0000-00001F650000}"/>
    <cellStyle name="Normal 4 3 13" xfId="9717" xr:uid="{00000000-0005-0000-0000-000020650000}"/>
    <cellStyle name="Normal 4 3 13 2" xfId="21093" xr:uid="{00000000-0005-0000-0000-000021650000}"/>
    <cellStyle name="Normal 4 3 13 3" xfId="32469" xr:uid="{00000000-0005-0000-0000-000022650000}"/>
    <cellStyle name="Normal 4 3 14" xfId="11613" xr:uid="{00000000-0005-0000-0000-000023650000}"/>
    <cellStyle name="Normal 4 3 15" xfId="22989" xr:uid="{00000000-0005-0000-0000-000024650000}"/>
    <cellStyle name="Normal 4 3 16" xfId="34365" xr:uid="{00000000-0005-0000-0000-000025650000}"/>
    <cellStyle name="Normal 4 3 17" xfId="36261" xr:uid="{00000000-0005-0000-0000-000026650000}"/>
    <cellStyle name="Normal 4 3 2" xfId="327" xr:uid="{00000000-0005-0000-0000-000027650000}"/>
    <cellStyle name="Normal 4 3 2 10" xfId="6015" xr:uid="{00000000-0005-0000-0000-000028650000}"/>
    <cellStyle name="Normal 4 3 2 10 2" xfId="17391" xr:uid="{00000000-0005-0000-0000-000029650000}"/>
    <cellStyle name="Normal 4 3 2 10 3" xfId="28767" xr:uid="{00000000-0005-0000-0000-00002A650000}"/>
    <cellStyle name="Normal 4 3 2 11" xfId="7911" xr:uid="{00000000-0005-0000-0000-00002B650000}"/>
    <cellStyle name="Normal 4 3 2 11 2" xfId="19287" xr:uid="{00000000-0005-0000-0000-00002C650000}"/>
    <cellStyle name="Normal 4 3 2 11 3" xfId="30663" xr:uid="{00000000-0005-0000-0000-00002D650000}"/>
    <cellStyle name="Normal 4 3 2 12" xfId="9807" xr:uid="{00000000-0005-0000-0000-00002E650000}"/>
    <cellStyle name="Normal 4 3 2 12 2" xfId="21183" xr:uid="{00000000-0005-0000-0000-00002F650000}"/>
    <cellStyle name="Normal 4 3 2 12 3" xfId="32559" xr:uid="{00000000-0005-0000-0000-000030650000}"/>
    <cellStyle name="Normal 4 3 2 13" xfId="11703" xr:uid="{00000000-0005-0000-0000-000031650000}"/>
    <cellStyle name="Normal 4 3 2 14" xfId="23079" xr:uid="{00000000-0005-0000-0000-000032650000}"/>
    <cellStyle name="Normal 4 3 2 15" xfId="34455" xr:uid="{00000000-0005-0000-0000-000033650000}"/>
    <cellStyle name="Normal 4 3 2 16" xfId="36351" xr:uid="{00000000-0005-0000-0000-000034650000}"/>
    <cellStyle name="Normal 4 3 2 2" xfId="483" xr:uid="{00000000-0005-0000-0000-000035650000}"/>
    <cellStyle name="Normal 4 3 2 2 10" xfId="8069" xr:uid="{00000000-0005-0000-0000-000036650000}"/>
    <cellStyle name="Normal 4 3 2 2 10 2" xfId="19445" xr:uid="{00000000-0005-0000-0000-000037650000}"/>
    <cellStyle name="Normal 4 3 2 2 10 3" xfId="30821" xr:uid="{00000000-0005-0000-0000-000038650000}"/>
    <cellStyle name="Normal 4 3 2 2 11" xfId="9965" xr:uid="{00000000-0005-0000-0000-000039650000}"/>
    <cellStyle name="Normal 4 3 2 2 11 2" xfId="21341" xr:uid="{00000000-0005-0000-0000-00003A650000}"/>
    <cellStyle name="Normal 4 3 2 2 11 3" xfId="32717" xr:uid="{00000000-0005-0000-0000-00003B650000}"/>
    <cellStyle name="Normal 4 3 2 2 12" xfId="11861" xr:uid="{00000000-0005-0000-0000-00003C650000}"/>
    <cellStyle name="Normal 4 3 2 2 13" xfId="23237" xr:uid="{00000000-0005-0000-0000-00003D650000}"/>
    <cellStyle name="Normal 4 3 2 2 14" xfId="34613" xr:uid="{00000000-0005-0000-0000-00003E650000}"/>
    <cellStyle name="Normal 4 3 2 2 15" xfId="36509" xr:uid="{00000000-0005-0000-0000-00003F650000}"/>
    <cellStyle name="Normal 4 3 2 2 2" xfId="800" xr:uid="{00000000-0005-0000-0000-000040650000}"/>
    <cellStyle name="Normal 4 3 2 2 2 10" xfId="36825" xr:uid="{00000000-0005-0000-0000-000041650000}"/>
    <cellStyle name="Normal 4 3 2 2 2 2" xfId="2697" xr:uid="{00000000-0005-0000-0000-000042650000}"/>
    <cellStyle name="Normal 4 3 2 2 2 2 2" xfId="14073" xr:uid="{00000000-0005-0000-0000-000043650000}"/>
    <cellStyle name="Normal 4 3 2 2 2 2 3" xfId="25449" xr:uid="{00000000-0005-0000-0000-000044650000}"/>
    <cellStyle name="Normal 4 3 2 2 2 3" xfId="4593" xr:uid="{00000000-0005-0000-0000-000045650000}"/>
    <cellStyle name="Normal 4 3 2 2 2 3 2" xfId="15969" xr:uid="{00000000-0005-0000-0000-000046650000}"/>
    <cellStyle name="Normal 4 3 2 2 2 3 3" xfId="27345" xr:uid="{00000000-0005-0000-0000-000047650000}"/>
    <cellStyle name="Normal 4 3 2 2 2 4" xfId="6489" xr:uid="{00000000-0005-0000-0000-000048650000}"/>
    <cellStyle name="Normal 4 3 2 2 2 4 2" xfId="17865" xr:uid="{00000000-0005-0000-0000-000049650000}"/>
    <cellStyle name="Normal 4 3 2 2 2 4 3" xfId="29241" xr:uid="{00000000-0005-0000-0000-00004A650000}"/>
    <cellStyle name="Normal 4 3 2 2 2 5" xfId="8385" xr:uid="{00000000-0005-0000-0000-00004B650000}"/>
    <cellStyle name="Normal 4 3 2 2 2 5 2" xfId="19761" xr:uid="{00000000-0005-0000-0000-00004C650000}"/>
    <cellStyle name="Normal 4 3 2 2 2 5 3" xfId="31137" xr:uid="{00000000-0005-0000-0000-00004D650000}"/>
    <cellStyle name="Normal 4 3 2 2 2 6" xfId="10281" xr:uid="{00000000-0005-0000-0000-00004E650000}"/>
    <cellStyle name="Normal 4 3 2 2 2 6 2" xfId="21657" xr:uid="{00000000-0005-0000-0000-00004F650000}"/>
    <cellStyle name="Normal 4 3 2 2 2 6 3" xfId="33033" xr:uid="{00000000-0005-0000-0000-000050650000}"/>
    <cellStyle name="Normal 4 3 2 2 2 7" xfId="12177" xr:uid="{00000000-0005-0000-0000-000051650000}"/>
    <cellStyle name="Normal 4 3 2 2 2 8" xfId="23553" xr:uid="{00000000-0005-0000-0000-000052650000}"/>
    <cellStyle name="Normal 4 3 2 2 2 9" xfId="34929" xr:uid="{00000000-0005-0000-0000-000053650000}"/>
    <cellStyle name="Normal 4 3 2 2 3" xfId="1116" xr:uid="{00000000-0005-0000-0000-000054650000}"/>
    <cellStyle name="Normal 4 3 2 2 3 10" xfId="37141" xr:uid="{00000000-0005-0000-0000-000055650000}"/>
    <cellStyle name="Normal 4 3 2 2 3 2" xfId="3013" xr:uid="{00000000-0005-0000-0000-000056650000}"/>
    <cellStyle name="Normal 4 3 2 2 3 2 2" xfId="14389" xr:uid="{00000000-0005-0000-0000-000057650000}"/>
    <cellStyle name="Normal 4 3 2 2 3 2 3" xfId="25765" xr:uid="{00000000-0005-0000-0000-000058650000}"/>
    <cellStyle name="Normal 4 3 2 2 3 3" xfId="4909" xr:uid="{00000000-0005-0000-0000-000059650000}"/>
    <cellStyle name="Normal 4 3 2 2 3 3 2" xfId="16285" xr:uid="{00000000-0005-0000-0000-00005A650000}"/>
    <cellStyle name="Normal 4 3 2 2 3 3 3" xfId="27661" xr:uid="{00000000-0005-0000-0000-00005B650000}"/>
    <cellStyle name="Normal 4 3 2 2 3 4" xfId="6805" xr:uid="{00000000-0005-0000-0000-00005C650000}"/>
    <cellStyle name="Normal 4 3 2 2 3 4 2" xfId="18181" xr:uid="{00000000-0005-0000-0000-00005D650000}"/>
    <cellStyle name="Normal 4 3 2 2 3 4 3" xfId="29557" xr:uid="{00000000-0005-0000-0000-00005E650000}"/>
    <cellStyle name="Normal 4 3 2 2 3 5" xfId="8701" xr:uid="{00000000-0005-0000-0000-00005F650000}"/>
    <cellStyle name="Normal 4 3 2 2 3 5 2" xfId="20077" xr:uid="{00000000-0005-0000-0000-000060650000}"/>
    <cellStyle name="Normal 4 3 2 2 3 5 3" xfId="31453" xr:uid="{00000000-0005-0000-0000-000061650000}"/>
    <cellStyle name="Normal 4 3 2 2 3 6" xfId="10597" xr:uid="{00000000-0005-0000-0000-000062650000}"/>
    <cellStyle name="Normal 4 3 2 2 3 6 2" xfId="21973" xr:uid="{00000000-0005-0000-0000-000063650000}"/>
    <cellStyle name="Normal 4 3 2 2 3 6 3" xfId="33349" xr:uid="{00000000-0005-0000-0000-000064650000}"/>
    <cellStyle name="Normal 4 3 2 2 3 7" xfId="12493" xr:uid="{00000000-0005-0000-0000-000065650000}"/>
    <cellStyle name="Normal 4 3 2 2 3 8" xfId="23869" xr:uid="{00000000-0005-0000-0000-000066650000}"/>
    <cellStyle name="Normal 4 3 2 2 3 9" xfId="35245" xr:uid="{00000000-0005-0000-0000-000067650000}"/>
    <cellStyle name="Normal 4 3 2 2 4" xfId="1432" xr:uid="{00000000-0005-0000-0000-000068650000}"/>
    <cellStyle name="Normal 4 3 2 2 4 10" xfId="37457" xr:uid="{00000000-0005-0000-0000-000069650000}"/>
    <cellStyle name="Normal 4 3 2 2 4 2" xfId="3329" xr:uid="{00000000-0005-0000-0000-00006A650000}"/>
    <cellStyle name="Normal 4 3 2 2 4 2 2" xfId="14705" xr:uid="{00000000-0005-0000-0000-00006B650000}"/>
    <cellStyle name="Normal 4 3 2 2 4 2 3" xfId="26081" xr:uid="{00000000-0005-0000-0000-00006C650000}"/>
    <cellStyle name="Normal 4 3 2 2 4 3" xfId="5225" xr:uid="{00000000-0005-0000-0000-00006D650000}"/>
    <cellStyle name="Normal 4 3 2 2 4 3 2" xfId="16601" xr:uid="{00000000-0005-0000-0000-00006E650000}"/>
    <cellStyle name="Normal 4 3 2 2 4 3 3" xfId="27977" xr:uid="{00000000-0005-0000-0000-00006F650000}"/>
    <cellStyle name="Normal 4 3 2 2 4 4" xfId="7121" xr:uid="{00000000-0005-0000-0000-000070650000}"/>
    <cellStyle name="Normal 4 3 2 2 4 4 2" xfId="18497" xr:uid="{00000000-0005-0000-0000-000071650000}"/>
    <cellStyle name="Normal 4 3 2 2 4 4 3" xfId="29873" xr:uid="{00000000-0005-0000-0000-000072650000}"/>
    <cellStyle name="Normal 4 3 2 2 4 5" xfId="9017" xr:uid="{00000000-0005-0000-0000-000073650000}"/>
    <cellStyle name="Normal 4 3 2 2 4 5 2" xfId="20393" xr:uid="{00000000-0005-0000-0000-000074650000}"/>
    <cellStyle name="Normal 4 3 2 2 4 5 3" xfId="31769" xr:uid="{00000000-0005-0000-0000-000075650000}"/>
    <cellStyle name="Normal 4 3 2 2 4 6" xfId="10913" xr:uid="{00000000-0005-0000-0000-000076650000}"/>
    <cellStyle name="Normal 4 3 2 2 4 6 2" xfId="22289" xr:uid="{00000000-0005-0000-0000-000077650000}"/>
    <cellStyle name="Normal 4 3 2 2 4 6 3" xfId="33665" xr:uid="{00000000-0005-0000-0000-000078650000}"/>
    <cellStyle name="Normal 4 3 2 2 4 7" xfId="12809" xr:uid="{00000000-0005-0000-0000-000079650000}"/>
    <cellStyle name="Normal 4 3 2 2 4 8" xfId="24185" xr:uid="{00000000-0005-0000-0000-00007A650000}"/>
    <cellStyle name="Normal 4 3 2 2 4 9" xfId="35561" xr:uid="{00000000-0005-0000-0000-00007B650000}"/>
    <cellStyle name="Normal 4 3 2 2 5" xfId="1748" xr:uid="{00000000-0005-0000-0000-00007C650000}"/>
    <cellStyle name="Normal 4 3 2 2 5 10" xfId="37773" xr:uid="{00000000-0005-0000-0000-00007D650000}"/>
    <cellStyle name="Normal 4 3 2 2 5 2" xfId="3645" xr:uid="{00000000-0005-0000-0000-00007E650000}"/>
    <cellStyle name="Normal 4 3 2 2 5 2 2" xfId="15021" xr:uid="{00000000-0005-0000-0000-00007F650000}"/>
    <cellStyle name="Normal 4 3 2 2 5 2 3" xfId="26397" xr:uid="{00000000-0005-0000-0000-000080650000}"/>
    <cellStyle name="Normal 4 3 2 2 5 3" xfId="5541" xr:uid="{00000000-0005-0000-0000-000081650000}"/>
    <cellStyle name="Normal 4 3 2 2 5 3 2" xfId="16917" xr:uid="{00000000-0005-0000-0000-000082650000}"/>
    <cellStyle name="Normal 4 3 2 2 5 3 3" xfId="28293" xr:uid="{00000000-0005-0000-0000-000083650000}"/>
    <cellStyle name="Normal 4 3 2 2 5 4" xfId="7437" xr:uid="{00000000-0005-0000-0000-000084650000}"/>
    <cellStyle name="Normal 4 3 2 2 5 4 2" xfId="18813" xr:uid="{00000000-0005-0000-0000-000085650000}"/>
    <cellStyle name="Normal 4 3 2 2 5 4 3" xfId="30189" xr:uid="{00000000-0005-0000-0000-000086650000}"/>
    <cellStyle name="Normal 4 3 2 2 5 5" xfId="9333" xr:uid="{00000000-0005-0000-0000-000087650000}"/>
    <cellStyle name="Normal 4 3 2 2 5 5 2" xfId="20709" xr:uid="{00000000-0005-0000-0000-000088650000}"/>
    <cellStyle name="Normal 4 3 2 2 5 5 3" xfId="32085" xr:uid="{00000000-0005-0000-0000-000089650000}"/>
    <cellStyle name="Normal 4 3 2 2 5 6" xfId="11229" xr:uid="{00000000-0005-0000-0000-00008A650000}"/>
    <cellStyle name="Normal 4 3 2 2 5 6 2" xfId="22605" xr:uid="{00000000-0005-0000-0000-00008B650000}"/>
    <cellStyle name="Normal 4 3 2 2 5 6 3" xfId="33981" xr:uid="{00000000-0005-0000-0000-00008C650000}"/>
    <cellStyle name="Normal 4 3 2 2 5 7" xfId="13125" xr:uid="{00000000-0005-0000-0000-00008D650000}"/>
    <cellStyle name="Normal 4 3 2 2 5 8" xfId="24501" xr:uid="{00000000-0005-0000-0000-00008E650000}"/>
    <cellStyle name="Normal 4 3 2 2 5 9" xfId="35877" xr:uid="{00000000-0005-0000-0000-00008F650000}"/>
    <cellStyle name="Normal 4 3 2 2 6" xfId="2064" xr:uid="{00000000-0005-0000-0000-000090650000}"/>
    <cellStyle name="Normal 4 3 2 2 6 10" xfId="38089" xr:uid="{00000000-0005-0000-0000-000091650000}"/>
    <cellStyle name="Normal 4 3 2 2 6 2" xfId="3961" xr:uid="{00000000-0005-0000-0000-000092650000}"/>
    <cellStyle name="Normal 4 3 2 2 6 2 2" xfId="15337" xr:uid="{00000000-0005-0000-0000-000093650000}"/>
    <cellStyle name="Normal 4 3 2 2 6 2 3" xfId="26713" xr:uid="{00000000-0005-0000-0000-000094650000}"/>
    <cellStyle name="Normal 4 3 2 2 6 3" xfId="5857" xr:uid="{00000000-0005-0000-0000-000095650000}"/>
    <cellStyle name="Normal 4 3 2 2 6 3 2" xfId="17233" xr:uid="{00000000-0005-0000-0000-000096650000}"/>
    <cellStyle name="Normal 4 3 2 2 6 3 3" xfId="28609" xr:uid="{00000000-0005-0000-0000-000097650000}"/>
    <cellStyle name="Normal 4 3 2 2 6 4" xfId="7753" xr:uid="{00000000-0005-0000-0000-000098650000}"/>
    <cellStyle name="Normal 4 3 2 2 6 4 2" xfId="19129" xr:uid="{00000000-0005-0000-0000-000099650000}"/>
    <cellStyle name="Normal 4 3 2 2 6 4 3" xfId="30505" xr:uid="{00000000-0005-0000-0000-00009A650000}"/>
    <cellStyle name="Normal 4 3 2 2 6 5" xfId="9649" xr:uid="{00000000-0005-0000-0000-00009B650000}"/>
    <cellStyle name="Normal 4 3 2 2 6 5 2" xfId="21025" xr:uid="{00000000-0005-0000-0000-00009C650000}"/>
    <cellStyle name="Normal 4 3 2 2 6 5 3" xfId="32401" xr:uid="{00000000-0005-0000-0000-00009D650000}"/>
    <cellStyle name="Normal 4 3 2 2 6 6" xfId="11545" xr:uid="{00000000-0005-0000-0000-00009E650000}"/>
    <cellStyle name="Normal 4 3 2 2 6 6 2" xfId="22921" xr:uid="{00000000-0005-0000-0000-00009F650000}"/>
    <cellStyle name="Normal 4 3 2 2 6 6 3" xfId="34297" xr:uid="{00000000-0005-0000-0000-0000A0650000}"/>
    <cellStyle name="Normal 4 3 2 2 6 7" xfId="13441" xr:uid="{00000000-0005-0000-0000-0000A1650000}"/>
    <cellStyle name="Normal 4 3 2 2 6 8" xfId="24817" xr:uid="{00000000-0005-0000-0000-0000A2650000}"/>
    <cellStyle name="Normal 4 3 2 2 6 9" xfId="36193" xr:uid="{00000000-0005-0000-0000-0000A3650000}"/>
    <cellStyle name="Normal 4 3 2 2 7" xfId="2380" xr:uid="{00000000-0005-0000-0000-0000A4650000}"/>
    <cellStyle name="Normal 4 3 2 2 7 2" xfId="13757" xr:uid="{00000000-0005-0000-0000-0000A5650000}"/>
    <cellStyle name="Normal 4 3 2 2 7 3" xfId="25133" xr:uid="{00000000-0005-0000-0000-0000A6650000}"/>
    <cellStyle name="Normal 4 3 2 2 8" xfId="4277" xr:uid="{00000000-0005-0000-0000-0000A7650000}"/>
    <cellStyle name="Normal 4 3 2 2 8 2" xfId="15653" xr:uid="{00000000-0005-0000-0000-0000A8650000}"/>
    <cellStyle name="Normal 4 3 2 2 8 3" xfId="27029" xr:uid="{00000000-0005-0000-0000-0000A9650000}"/>
    <cellStyle name="Normal 4 3 2 2 9" xfId="6173" xr:uid="{00000000-0005-0000-0000-0000AA650000}"/>
    <cellStyle name="Normal 4 3 2 2 9 2" xfId="17549" xr:uid="{00000000-0005-0000-0000-0000AB650000}"/>
    <cellStyle name="Normal 4 3 2 2 9 3" xfId="28925" xr:uid="{00000000-0005-0000-0000-0000AC650000}"/>
    <cellStyle name="Normal 4 3 2 3" xfId="642" xr:uid="{00000000-0005-0000-0000-0000AD650000}"/>
    <cellStyle name="Normal 4 3 2 3 10" xfId="36667" xr:uid="{00000000-0005-0000-0000-0000AE650000}"/>
    <cellStyle name="Normal 4 3 2 3 2" xfId="2539" xr:uid="{00000000-0005-0000-0000-0000AF650000}"/>
    <cellStyle name="Normal 4 3 2 3 2 2" xfId="13915" xr:uid="{00000000-0005-0000-0000-0000B0650000}"/>
    <cellStyle name="Normal 4 3 2 3 2 3" xfId="25291" xr:uid="{00000000-0005-0000-0000-0000B1650000}"/>
    <cellStyle name="Normal 4 3 2 3 3" xfId="4435" xr:uid="{00000000-0005-0000-0000-0000B2650000}"/>
    <cellStyle name="Normal 4 3 2 3 3 2" xfId="15811" xr:uid="{00000000-0005-0000-0000-0000B3650000}"/>
    <cellStyle name="Normal 4 3 2 3 3 3" xfId="27187" xr:uid="{00000000-0005-0000-0000-0000B4650000}"/>
    <cellStyle name="Normal 4 3 2 3 4" xfId="6331" xr:uid="{00000000-0005-0000-0000-0000B5650000}"/>
    <cellStyle name="Normal 4 3 2 3 4 2" xfId="17707" xr:uid="{00000000-0005-0000-0000-0000B6650000}"/>
    <cellStyle name="Normal 4 3 2 3 4 3" xfId="29083" xr:uid="{00000000-0005-0000-0000-0000B7650000}"/>
    <cellStyle name="Normal 4 3 2 3 5" xfId="8227" xr:uid="{00000000-0005-0000-0000-0000B8650000}"/>
    <cellStyle name="Normal 4 3 2 3 5 2" xfId="19603" xr:uid="{00000000-0005-0000-0000-0000B9650000}"/>
    <cellStyle name="Normal 4 3 2 3 5 3" xfId="30979" xr:uid="{00000000-0005-0000-0000-0000BA650000}"/>
    <cellStyle name="Normal 4 3 2 3 6" xfId="10123" xr:uid="{00000000-0005-0000-0000-0000BB650000}"/>
    <cellStyle name="Normal 4 3 2 3 6 2" xfId="21499" xr:uid="{00000000-0005-0000-0000-0000BC650000}"/>
    <cellStyle name="Normal 4 3 2 3 6 3" xfId="32875" xr:uid="{00000000-0005-0000-0000-0000BD650000}"/>
    <cellStyle name="Normal 4 3 2 3 7" xfId="12019" xr:uid="{00000000-0005-0000-0000-0000BE650000}"/>
    <cellStyle name="Normal 4 3 2 3 8" xfId="23395" xr:uid="{00000000-0005-0000-0000-0000BF650000}"/>
    <cellStyle name="Normal 4 3 2 3 9" xfId="34771" xr:uid="{00000000-0005-0000-0000-0000C0650000}"/>
    <cellStyle name="Normal 4 3 2 4" xfId="958" xr:uid="{00000000-0005-0000-0000-0000C1650000}"/>
    <cellStyle name="Normal 4 3 2 4 10" xfId="36983" xr:uid="{00000000-0005-0000-0000-0000C2650000}"/>
    <cellStyle name="Normal 4 3 2 4 2" xfId="2855" xr:uid="{00000000-0005-0000-0000-0000C3650000}"/>
    <cellStyle name="Normal 4 3 2 4 2 2" xfId="14231" xr:uid="{00000000-0005-0000-0000-0000C4650000}"/>
    <cellStyle name="Normal 4 3 2 4 2 3" xfId="25607" xr:uid="{00000000-0005-0000-0000-0000C5650000}"/>
    <cellStyle name="Normal 4 3 2 4 3" xfId="4751" xr:uid="{00000000-0005-0000-0000-0000C6650000}"/>
    <cellStyle name="Normal 4 3 2 4 3 2" xfId="16127" xr:uid="{00000000-0005-0000-0000-0000C7650000}"/>
    <cellStyle name="Normal 4 3 2 4 3 3" xfId="27503" xr:uid="{00000000-0005-0000-0000-0000C8650000}"/>
    <cellStyle name="Normal 4 3 2 4 4" xfId="6647" xr:uid="{00000000-0005-0000-0000-0000C9650000}"/>
    <cellStyle name="Normal 4 3 2 4 4 2" xfId="18023" xr:uid="{00000000-0005-0000-0000-0000CA650000}"/>
    <cellStyle name="Normal 4 3 2 4 4 3" xfId="29399" xr:uid="{00000000-0005-0000-0000-0000CB650000}"/>
    <cellStyle name="Normal 4 3 2 4 5" xfId="8543" xr:uid="{00000000-0005-0000-0000-0000CC650000}"/>
    <cellStyle name="Normal 4 3 2 4 5 2" xfId="19919" xr:uid="{00000000-0005-0000-0000-0000CD650000}"/>
    <cellStyle name="Normal 4 3 2 4 5 3" xfId="31295" xr:uid="{00000000-0005-0000-0000-0000CE650000}"/>
    <cellStyle name="Normal 4 3 2 4 6" xfId="10439" xr:uid="{00000000-0005-0000-0000-0000CF650000}"/>
    <cellStyle name="Normal 4 3 2 4 6 2" xfId="21815" xr:uid="{00000000-0005-0000-0000-0000D0650000}"/>
    <cellStyle name="Normal 4 3 2 4 6 3" xfId="33191" xr:uid="{00000000-0005-0000-0000-0000D1650000}"/>
    <cellStyle name="Normal 4 3 2 4 7" xfId="12335" xr:uid="{00000000-0005-0000-0000-0000D2650000}"/>
    <cellStyle name="Normal 4 3 2 4 8" xfId="23711" xr:uid="{00000000-0005-0000-0000-0000D3650000}"/>
    <cellStyle name="Normal 4 3 2 4 9" xfId="35087" xr:uid="{00000000-0005-0000-0000-0000D4650000}"/>
    <cellStyle name="Normal 4 3 2 5" xfId="1274" xr:uid="{00000000-0005-0000-0000-0000D5650000}"/>
    <cellStyle name="Normal 4 3 2 5 10" xfId="37299" xr:uid="{00000000-0005-0000-0000-0000D6650000}"/>
    <cellStyle name="Normal 4 3 2 5 2" xfId="3171" xr:uid="{00000000-0005-0000-0000-0000D7650000}"/>
    <cellStyle name="Normal 4 3 2 5 2 2" xfId="14547" xr:uid="{00000000-0005-0000-0000-0000D8650000}"/>
    <cellStyle name="Normal 4 3 2 5 2 3" xfId="25923" xr:uid="{00000000-0005-0000-0000-0000D9650000}"/>
    <cellStyle name="Normal 4 3 2 5 3" xfId="5067" xr:uid="{00000000-0005-0000-0000-0000DA650000}"/>
    <cellStyle name="Normal 4 3 2 5 3 2" xfId="16443" xr:uid="{00000000-0005-0000-0000-0000DB650000}"/>
    <cellStyle name="Normal 4 3 2 5 3 3" xfId="27819" xr:uid="{00000000-0005-0000-0000-0000DC650000}"/>
    <cellStyle name="Normal 4 3 2 5 4" xfId="6963" xr:uid="{00000000-0005-0000-0000-0000DD650000}"/>
    <cellStyle name="Normal 4 3 2 5 4 2" xfId="18339" xr:uid="{00000000-0005-0000-0000-0000DE650000}"/>
    <cellStyle name="Normal 4 3 2 5 4 3" xfId="29715" xr:uid="{00000000-0005-0000-0000-0000DF650000}"/>
    <cellStyle name="Normal 4 3 2 5 5" xfId="8859" xr:uid="{00000000-0005-0000-0000-0000E0650000}"/>
    <cellStyle name="Normal 4 3 2 5 5 2" xfId="20235" xr:uid="{00000000-0005-0000-0000-0000E1650000}"/>
    <cellStyle name="Normal 4 3 2 5 5 3" xfId="31611" xr:uid="{00000000-0005-0000-0000-0000E2650000}"/>
    <cellStyle name="Normal 4 3 2 5 6" xfId="10755" xr:uid="{00000000-0005-0000-0000-0000E3650000}"/>
    <cellStyle name="Normal 4 3 2 5 6 2" xfId="22131" xr:uid="{00000000-0005-0000-0000-0000E4650000}"/>
    <cellStyle name="Normal 4 3 2 5 6 3" xfId="33507" xr:uid="{00000000-0005-0000-0000-0000E5650000}"/>
    <cellStyle name="Normal 4 3 2 5 7" xfId="12651" xr:uid="{00000000-0005-0000-0000-0000E6650000}"/>
    <cellStyle name="Normal 4 3 2 5 8" xfId="24027" xr:uid="{00000000-0005-0000-0000-0000E7650000}"/>
    <cellStyle name="Normal 4 3 2 5 9" xfId="35403" xr:uid="{00000000-0005-0000-0000-0000E8650000}"/>
    <cellStyle name="Normal 4 3 2 6" xfId="1590" xr:uid="{00000000-0005-0000-0000-0000E9650000}"/>
    <cellStyle name="Normal 4 3 2 6 10" xfId="37615" xr:uid="{00000000-0005-0000-0000-0000EA650000}"/>
    <cellStyle name="Normal 4 3 2 6 2" xfId="3487" xr:uid="{00000000-0005-0000-0000-0000EB650000}"/>
    <cellStyle name="Normal 4 3 2 6 2 2" xfId="14863" xr:uid="{00000000-0005-0000-0000-0000EC650000}"/>
    <cellStyle name="Normal 4 3 2 6 2 3" xfId="26239" xr:uid="{00000000-0005-0000-0000-0000ED650000}"/>
    <cellStyle name="Normal 4 3 2 6 3" xfId="5383" xr:uid="{00000000-0005-0000-0000-0000EE650000}"/>
    <cellStyle name="Normal 4 3 2 6 3 2" xfId="16759" xr:uid="{00000000-0005-0000-0000-0000EF650000}"/>
    <cellStyle name="Normal 4 3 2 6 3 3" xfId="28135" xr:uid="{00000000-0005-0000-0000-0000F0650000}"/>
    <cellStyle name="Normal 4 3 2 6 4" xfId="7279" xr:uid="{00000000-0005-0000-0000-0000F1650000}"/>
    <cellStyle name="Normal 4 3 2 6 4 2" xfId="18655" xr:uid="{00000000-0005-0000-0000-0000F2650000}"/>
    <cellStyle name="Normal 4 3 2 6 4 3" xfId="30031" xr:uid="{00000000-0005-0000-0000-0000F3650000}"/>
    <cellStyle name="Normal 4 3 2 6 5" xfId="9175" xr:uid="{00000000-0005-0000-0000-0000F4650000}"/>
    <cellStyle name="Normal 4 3 2 6 5 2" xfId="20551" xr:uid="{00000000-0005-0000-0000-0000F5650000}"/>
    <cellStyle name="Normal 4 3 2 6 5 3" xfId="31927" xr:uid="{00000000-0005-0000-0000-0000F6650000}"/>
    <cellStyle name="Normal 4 3 2 6 6" xfId="11071" xr:uid="{00000000-0005-0000-0000-0000F7650000}"/>
    <cellStyle name="Normal 4 3 2 6 6 2" xfId="22447" xr:uid="{00000000-0005-0000-0000-0000F8650000}"/>
    <cellStyle name="Normal 4 3 2 6 6 3" xfId="33823" xr:uid="{00000000-0005-0000-0000-0000F9650000}"/>
    <cellStyle name="Normal 4 3 2 6 7" xfId="12967" xr:uid="{00000000-0005-0000-0000-0000FA650000}"/>
    <cellStyle name="Normal 4 3 2 6 8" xfId="24343" xr:uid="{00000000-0005-0000-0000-0000FB650000}"/>
    <cellStyle name="Normal 4 3 2 6 9" xfId="35719" xr:uid="{00000000-0005-0000-0000-0000FC650000}"/>
    <cellStyle name="Normal 4 3 2 7" xfId="1906" xr:uid="{00000000-0005-0000-0000-0000FD650000}"/>
    <cellStyle name="Normal 4 3 2 7 10" xfId="37931" xr:uid="{00000000-0005-0000-0000-0000FE650000}"/>
    <cellStyle name="Normal 4 3 2 7 2" xfId="3803" xr:uid="{00000000-0005-0000-0000-0000FF650000}"/>
    <cellStyle name="Normal 4 3 2 7 2 2" xfId="15179" xr:uid="{00000000-0005-0000-0000-000000660000}"/>
    <cellStyle name="Normal 4 3 2 7 2 3" xfId="26555" xr:uid="{00000000-0005-0000-0000-000001660000}"/>
    <cellStyle name="Normal 4 3 2 7 3" xfId="5699" xr:uid="{00000000-0005-0000-0000-000002660000}"/>
    <cellStyle name="Normal 4 3 2 7 3 2" xfId="17075" xr:uid="{00000000-0005-0000-0000-000003660000}"/>
    <cellStyle name="Normal 4 3 2 7 3 3" xfId="28451" xr:uid="{00000000-0005-0000-0000-000004660000}"/>
    <cellStyle name="Normal 4 3 2 7 4" xfId="7595" xr:uid="{00000000-0005-0000-0000-000005660000}"/>
    <cellStyle name="Normal 4 3 2 7 4 2" xfId="18971" xr:uid="{00000000-0005-0000-0000-000006660000}"/>
    <cellStyle name="Normal 4 3 2 7 4 3" xfId="30347" xr:uid="{00000000-0005-0000-0000-000007660000}"/>
    <cellStyle name="Normal 4 3 2 7 5" xfId="9491" xr:uid="{00000000-0005-0000-0000-000008660000}"/>
    <cellStyle name="Normal 4 3 2 7 5 2" xfId="20867" xr:uid="{00000000-0005-0000-0000-000009660000}"/>
    <cellStyle name="Normal 4 3 2 7 5 3" xfId="32243" xr:uid="{00000000-0005-0000-0000-00000A660000}"/>
    <cellStyle name="Normal 4 3 2 7 6" xfId="11387" xr:uid="{00000000-0005-0000-0000-00000B660000}"/>
    <cellStyle name="Normal 4 3 2 7 6 2" xfId="22763" xr:uid="{00000000-0005-0000-0000-00000C660000}"/>
    <cellStyle name="Normal 4 3 2 7 6 3" xfId="34139" xr:uid="{00000000-0005-0000-0000-00000D660000}"/>
    <cellStyle name="Normal 4 3 2 7 7" xfId="13283" xr:uid="{00000000-0005-0000-0000-00000E660000}"/>
    <cellStyle name="Normal 4 3 2 7 8" xfId="24659" xr:uid="{00000000-0005-0000-0000-00000F660000}"/>
    <cellStyle name="Normal 4 3 2 7 9" xfId="36035" xr:uid="{00000000-0005-0000-0000-000010660000}"/>
    <cellStyle name="Normal 4 3 2 8" xfId="2222" xr:uid="{00000000-0005-0000-0000-000011660000}"/>
    <cellStyle name="Normal 4 3 2 8 2" xfId="13599" xr:uid="{00000000-0005-0000-0000-000012660000}"/>
    <cellStyle name="Normal 4 3 2 8 3" xfId="24975" xr:uid="{00000000-0005-0000-0000-000013660000}"/>
    <cellStyle name="Normal 4 3 2 9" xfId="4119" xr:uid="{00000000-0005-0000-0000-000014660000}"/>
    <cellStyle name="Normal 4 3 2 9 2" xfId="15495" xr:uid="{00000000-0005-0000-0000-000015660000}"/>
    <cellStyle name="Normal 4 3 2 9 3" xfId="26871" xr:uid="{00000000-0005-0000-0000-000016660000}"/>
    <cellStyle name="Normal 4 3 3" xfId="393" xr:uid="{00000000-0005-0000-0000-000017660000}"/>
    <cellStyle name="Normal 4 3 3 10" xfId="7979" xr:uid="{00000000-0005-0000-0000-000018660000}"/>
    <cellStyle name="Normal 4 3 3 10 2" xfId="19355" xr:uid="{00000000-0005-0000-0000-000019660000}"/>
    <cellStyle name="Normal 4 3 3 10 3" xfId="30731" xr:uid="{00000000-0005-0000-0000-00001A660000}"/>
    <cellStyle name="Normal 4 3 3 11" xfId="9875" xr:uid="{00000000-0005-0000-0000-00001B660000}"/>
    <cellStyle name="Normal 4 3 3 11 2" xfId="21251" xr:uid="{00000000-0005-0000-0000-00001C660000}"/>
    <cellStyle name="Normal 4 3 3 11 3" xfId="32627" xr:uid="{00000000-0005-0000-0000-00001D660000}"/>
    <cellStyle name="Normal 4 3 3 12" xfId="11771" xr:uid="{00000000-0005-0000-0000-00001E660000}"/>
    <cellStyle name="Normal 4 3 3 13" xfId="23147" xr:uid="{00000000-0005-0000-0000-00001F660000}"/>
    <cellStyle name="Normal 4 3 3 14" xfId="34523" xr:uid="{00000000-0005-0000-0000-000020660000}"/>
    <cellStyle name="Normal 4 3 3 15" xfId="36419" xr:uid="{00000000-0005-0000-0000-000021660000}"/>
    <cellStyle name="Normal 4 3 3 2" xfId="710" xr:uid="{00000000-0005-0000-0000-000022660000}"/>
    <cellStyle name="Normal 4 3 3 2 10" xfId="36735" xr:uid="{00000000-0005-0000-0000-000023660000}"/>
    <cellStyle name="Normal 4 3 3 2 2" xfId="2607" xr:uid="{00000000-0005-0000-0000-000024660000}"/>
    <cellStyle name="Normal 4 3 3 2 2 2" xfId="13983" xr:uid="{00000000-0005-0000-0000-000025660000}"/>
    <cellStyle name="Normal 4 3 3 2 2 3" xfId="25359" xr:uid="{00000000-0005-0000-0000-000026660000}"/>
    <cellStyle name="Normal 4 3 3 2 3" xfId="4503" xr:uid="{00000000-0005-0000-0000-000027660000}"/>
    <cellStyle name="Normal 4 3 3 2 3 2" xfId="15879" xr:uid="{00000000-0005-0000-0000-000028660000}"/>
    <cellStyle name="Normal 4 3 3 2 3 3" xfId="27255" xr:uid="{00000000-0005-0000-0000-000029660000}"/>
    <cellStyle name="Normal 4 3 3 2 4" xfId="6399" xr:uid="{00000000-0005-0000-0000-00002A660000}"/>
    <cellStyle name="Normal 4 3 3 2 4 2" xfId="17775" xr:uid="{00000000-0005-0000-0000-00002B660000}"/>
    <cellStyle name="Normal 4 3 3 2 4 3" xfId="29151" xr:uid="{00000000-0005-0000-0000-00002C660000}"/>
    <cellStyle name="Normal 4 3 3 2 5" xfId="8295" xr:uid="{00000000-0005-0000-0000-00002D660000}"/>
    <cellStyle name="Normal 4 3 3 2 5 2" xfId="19671" xr:uid="{00000000-0005-0000-0000-00002E660000}"/>
    <cellStyle name="Normal 4 3 3 2 5 3" xfId="31047" xr:uid="{00000000-0005-0000-0000-00002F660000}"/>
    <cellStyle name="Normal 4 3 3 2 6" xfId="10191" xr:uid="{00000000-0005-0000-0000-000030660000}"/>
    <cellStyle name="Normal 4 3 3 2 6 2" xfId="21567" xr:uid="{00000000-0005-0000-0000-000031660000}"/>
    <cellStyle name="Normal 4 3 3 2 6 3" xfId="32943" xr:uid="{00000000-0005-0000-0000-000032660000}"/>
    <cellStyle name="Normal 4 3 3 2 7" xfId="12087" xr:uid="{00000000-0005-0000-0000-000033660000}"/>
    <cellStyle name="Normal 4 3 3 2 8" xfId="23463" xr:uid="{00000000-0005-0000-0000-000034660000}"/>
    <cellStyle name="Normal 4 3 3 2 9" xfId="34839" xr:uid="{00000000-0005-0000-0000-000035660000}"/>
    <cellStyle name="Normal 4 3 3 3" xfId="1026" xr:uid="{00000000-0005-0000-0000-000036660000}"/>
    <cellStyle name="Normal 4 3 3 3 10" xfId="37051" xr:uid="{00000000-0005-0000-0000-000037660000}"/>
    <cellStyle name="Normal 4 3 3 3 2" xfId="2923" xr:uid="{00000000-0005-0000-0000-000038660000}"/>
    <cellStyle name="Normal 4 3 3 3 2 2" xfId="14299" xr:uid="{00000000-0005-0000-0000-000039660000}"/>
    <cellStyle name="Normal 4 3 3 3 2 3" xfId="25675" xr:uid="{00000000-0005-0000-0000-00003A660000}"/>
    <cellStyle name="Normal 4 3 3 3 3" xfId="4819" xr:uid="{00000000-0005-0000-0000-00003B660000}"/>
    <cellStyle name="Normal 4 3 3 3 3 2" xfId="16195" xr:uid="{00000000-0005-0000-0000-00003C660000}"/>
    <cellStyle name="Normal 4 3 3 3 3 3" xfId="27571" xr:uid="{00000000-0005-0000-0000-00003D660000}"/>
    <cellStyle name="Normal 4 3 3 3 4" xfId="6715" xr:uid="{00000000-0005-0000-0000-00003E660000}"/>
    <cellStyle name="Normal 4 3 3 3 4 2" xfId="18091" xr:uid="{00000000-0005-0000-0000-00003F660000}"/>
    <cellStyle name="Normal 4 3 3 3 4 3" xfId="29467" xr:uid="{00000000-0005-0000-0000-000040660000}"/>
    <cellStyle name="Normal 4 3 3 3 5" xfId="8611" xr:uid="{00000000-0005-0000-0000-000041660000}"/>
    <cellStyle name="Normal 4 3 3 3 5 2" xfId="19987" xr:uid="{00000000-0005-0000-0000-000042660000}"/>
    <cellStyle name="Normal 4 3 3 3 5 3" xfId="31363" xr:uid="{00000000-0005-0000-0000-000043660000}"/>
    <cellStyle name="Normal 4 3 3 3 6" xfId="10507" xr:uid="{00000000-0005-0000-0000-000044660000}"/>
    <cellStyle name="Normal 4 3 3 3 6 2" xfId="21883" xr:uid="{00000000-0005-0000-0000-000045660000}"/>
    <cellStyle name="Normal 4 3 3 3 6 3" xfId="33259" xr:uid="{00000000-0005-0000-0000-000046660000}"/>
    <cellStyle name="Normal 4 3 3 3 7" xfId="12403" xr:uid="{00000000-0005-0000-0000-000047660000}"/>
    <cellStyle name="Normal 4 3 3 3 8" xfId="23779" xr:uid="{00000000-0005-0000-0000-000048660000}"/>
    <cellStyle name="Normal 4 3 3 3 9" xfId="35155" xr:uid="{00000000-0005-0000-0000-000049660000}"/>
    <cellStyle name="Normal 4 3 3 4" xfId="1342" xr:uid="{00000000-0005-0000-0000-00004A660000}"/>
    <cellStyle name="Normal 4 3 3 4 10" xfId="37367" xr:uid="{00000000-0005-0000-0000-00004B660000}"/>
    <cellStyle name="Normal 4 3 3 4 2" xfId="3239" xr:uid="{00000000-0005-0000-0000-00004C660000}"/>
    <cellStyle name="Normal 4 3 3 4 2 2" xfId="14615" xr:uid="{00000000-0005-0000-0000-00004D660000}"/>
    <cellStyle name="Normal 4 3 3 4 2 3" xfId="25991" xr:uid="{00000000-0005-0000-0000-00004E660000}"/>
    <cellStyle name="Normal 4 3 3 4 3" xfId="5135" xr:uid="{00000000-0005-0000-0000-00004F660000}"/>
    <cellStyle name="Normal 4 3 3 4 3 2" xfId="16511" xr:uid="{00000000-0005-0000-0000-000050660000}"/>
    <cellStyle name="Normal 4 3 3 4 3 3" xfId="27887" xr:uid="{00000000-0005-0000-0000-000051660000}"/>
    <cellStyle name="Normal 4 3 3 4 4" xfId="7031" xr:uid="{00000000-0005-0000-0000-000052660000}"/>
    <cellStyle name="Normal 4 3 3 4 4 2" xfId="18407" xr:uid="{00000000-0005-0000-0000-000053660000}"/>
    <cellStyle name="Normal 4 3 3 4 4 3" xfId="29783" xr:uid="{00000000-0005-0000-0000-000054660000}"/>
    <cellStyle name="Normal 4 3 3 4 5" xfId="8927" xr:uid="{00000000-0005-0000-0000-000055660000}"/>
    <cellStyle name="Normal 4 3 3 4 5 2" xfId="20303" xr:uid="{00000000-0005-0000-0000-000056660000}"/>
    <cellStyle name="Normal 4 3 3 4 5 3" xfId="31679" xr:uid="{00000000-0005-0000-0000-000057660000}"/>
    <cellStyle name="Normal 4 3 3 4 6" xfId="10823" xr:uid="{00000000-0005-0000-0000-000058660000}"/>
    <cellStyle name="Normal 4 3 3 4 6 2" xfId="22199" xr:uid="{00000000-0005-0000-0000-000059660000}"/>
    <cellStyle name="Normal 4 3 3 4 6 3" xfId="33575" xr:uid="{00000000-0005-0000-0000-00005A660000}"/>
    <cellStyle name="Normal 4 3 3 4 7" xfId="12719" xr:uid="{00000000-0005-0000-0000-00005B660000}"/>
    <cellStyle name="Normal 4 3 3 4 8" xfId="24095" xr:uid="{00000000-0005-0000-0000-00005C660000}"/>
    <cellStyle name="Normal 4 3 3 4 9" xfId="35471" xr:uid="{00000000-0005-0000-0000-00005D660000}"/>
    <cellStyle name="Normal 4 3 3 5" xfId="1658" xr:uid="{00000000-0005-0000-0000-00005E660000}"/>
    <cellStyle name="Normal 4 3 3 5 10" xfId="37683" xr:uid="{00000000-0005-0000-0000-00005F660000}"/>
    <cellStyle name="Normal 4 3 3 5 2" xfId="3555" xr:uid="{00000000-0005-0000-0000-000060660000}"/>
    <cellStyle name="Normal 4 3 3 5 2 2" xfId="14931" xr:uid="{00000000-0005-0000-0000-000061660000}"/>
    <cellStyle name="Normal 4 3 3 5 2 3" xfId="26307" xr:uid="{00000000-0005-0000-0000-000062660000}"/>
    <cellStyle name="Normal 4 3 3 5 3" xfId="5451" xr:uid="{00000000-0005-0000-0000-000063660000}"/>
    <cellStyle name="Normal 4 3 3 5 3 2" xfId="16827" xr:uid="{00000000-0005-0000-0000-000064660000}"/>
    <cellStyle name="Normal 4 3 3 5 3 3" xfId="28203" xr:uid="{00000000-0005-0000-0000-000065660000}"/>
    <cellStyle name="Normal 4 3 3 5 4" xfId="7347" xr:uid="{00000000-0005-0000-0000-000066660000}"/>
    <cellStyle name="Normal 4 3 3 5 4 2" xfId="18723" xr:uid="{00000000-0005-0000-0000-000067660000}"/>
    <cellStyle name="Normal 4 3 3 5 4 3" xfId="30099" xr:uid="{00000000-0005-0000-0000-000068660000}"/>
    <cellStyle name="Normal 4 3 3 5 5" xfId="9243" xr:uid="{00000000-0005-0000-0000-000069660000}"/>
    <cellStyle name="Normal 4 3 3 5 5 2" xfId="20619" xr:uid="{00000000-0005-0000-0000-00006A660000}"/>
    <cellStyle name="Normal 4 3 3 5 5 3" xfId="31995" xr:uid="{00000000-0005-0000-0000-00006B660000}"/>
    <cellStyle name="Normal 4 3 3 5 6" xfId="11139" xr:uid="{00000000-0005-0000-0000-00006C660000}"/>
    <cellStyle name="Normal 4 3 3 5 6 2" xfId="22515" xr:uid="{00000000-0005-0000-0000-00006D660000}"/>
    <cellStyle name="Normal 4 3 3 5 6 3" xfId="33891" xr:uid="{00000000-0005-0000-0000-00006E660000}"/>
    <cellStyle name="Normal 4 3 3 5 7" xfId="13035" xr:uid="{00000000-0005-0000-0000-00006F660000}"/>
    <cellStyle name="Normal 4 3 3 5 8" xfId="24411" xr:uid="{00000000-0005-0000-0000-000070660000}"/>
    <cellStyle name="Normal 4 3 3 5 9" xfId="35787" xr:uid="{00000000-0005-0000-0000-000071660000}"/>
    <cellStyle name="Normal 4 3 3 6" xfId="1974" xr:uid="{00000000-0005-0000-0000-000072660000}"/>
    <cellStyle name="Normal 4 3 3 6 10" xfId="37999" xr:uid="{00000000-0005-0000-0000-000073660000}"/>
    <cellStyle name="Normal 4 3 3 6 2" xfId="3871" xr:uid="{00000000-0005-0000-0000-000074660000}"/>
    <cellStyle name="Normal 4 3 3 6 2 2" xfId="15247" xr:uid="{00000000-0005-0000-0000-000075660000}"/>
    <cellStyle name="Normal 4 3 3 6 2 3" xfId="26623" xr:uid="{00000000-0005-0000-0000-000076660000}"/>
    <cellStyle name="Normal 4 3 3 6 3" xfId="5767" xr:uid="{00000000-0005-0000-0000-000077660000}"/>
    <cellStyle name="Normal 4 3 3 6 3 2" xfId="17143" xr:uid="{00000000-0005-0000-0000-000078660000}"/>
    <cellStyle name="Normal 4 3 3 6 3 3" xfId="28519" xr:uid="{00000000-0005-0000-0000-000079660000}"/>
    <cellStyle name="Normal 4 3 3 6 4" xfId="7663" xr:uid="{00000000-0005-0000-0000-00007A660000}"/>
    <cellStyle name="Normal 4 3 3 6 4 2" xfId="19039" xr:uid="{00000000-0005-0000-0000-00007B660000}"/>
    <cellStyle name="Normal 4 3 3 6 4 3" xfId="30415" xr:uid="{00000000-0005-0000-0000-00007C660000}"/>
    <cellStyle name="Normal 4 3 3 6 5" xfId="9559" xr:uid="{00000000-0005-0000-0000-00007D660000}"/>
    <cellStyle name="Normal 4 3 3 6 5 2" xfId="20935" xr:uid="{00000000-0005-0000-0000-00007E660000}"/>
    <cellStyle name="Normal 4 3 3 6 5 3" xfId="32311" xr:uid="{00000000-0005-0000-0000-00007F660000}"/>
    <cellStyle name="Normal 4 3 3 6 6" xfId="11455" xr:uid="{00000000-0005-0000-0000-000080660000}"/>
    <cellStyle name="Normal 4 3 3 6 6 2" xfId="22831" xr:uid="{00000000-0005-0000-0000-000081660000}"/>
    <cellStyle name="Normal 4 3 3 6 6 3" xfId="34207" xr:uid="{00000000-0005-0000-0000-000082660000}"/>
    <cellStyle name="Normal 4 3 3 6 7" xfId="13351" xr:uid="{00000000-0005-0000-0000-000083660000}"/>
    <cellStyle name="Normal 4 3 3 6 8" xfId="24727" xr:uid="{00000000-0005-0000-0000-000084660000}"/>
    <cellStyle name="Normal 4 3 3 6 9" xfId="36103" xr:uid="{00000000-0005-0000-0000-000085660000}"/>
    <cellStyle name="Normal 4 3 3 7" xfId="2290" xr:uid="{00000000-0005-0000-0000-000086660000}"/>
    <cellStyle name="Normal 4 3 3 7 2" xfId="13667" xr:uid="{00000000-0005-0000-0000-000087660000}"/>
    <cellStyle name="Normal 4 3 3 7 3" xfId="25043" xr:uid="{00000000-0005-0000-0000-000088660000}"/>
    <cellStyle name="Normal 4 3 3 8" xfId="4187" xr:uid="{00000000-0005-0000-0000-000089660000}"/>
    <cellStyle name="Normal 4 3 3 8 2" xfId="15563" xr:uid="{00000000-0005-0000-0000-00008A660000}"/>
    <cellStyle name="Normal 4 3 3 8 3" xfId="26939" xr:uid="{00000000-0005-0000-0000-00008B660000}"/>
    <cellStyle name="Normal 4 3 3 9" xfId="6083" xr:uid="{00000000-0005-0000-0000-00008C660000}"/>
    <cellStyle name="Normal 4 3 3 9 2" xfId="17459" xr:uid="{00000000-0005-0000-0000-00008D660000}"/>
    <cellStyle name="Normal 4 3 3 9 3" xfId="28835" xr:uid="{00000000-0005-0000-0000-00008E660000}"/>
    <cellStyle name="Normal 4 3 4" xfId="552" xr:uid="{00000000-0005-0000-0000-00008F660000}"/>
    <cellStyle name="Normal 4 3 4 10" xfId="36577" xr:uid="{00000000-0005-0000-0000-000090660000}"/>
    <cellStyle name="Normal 4 3 4 2" xfId="2449" xr:uid="{00000000-0005-0000-0000-000091660000}"/>
    <cellStyle name="Normal 4 3 4 2 2" xfId="13825" xr:uid="{00000000-0005-0000-0000-000092660000}"/>
    <cellStyle name="Normal 4 3 4 2 3" xfId="25201" xr:uid="{00000000-0005-0000-0000-000093660000}"/>
    <cellStyle name="Normal 4 3 4 3" xfId="4345" xr:uid="{00000000-0005-0000-0000-000094660000}"/>
    <cellStyle name="Normal 4 3 4 3 2" xfId="15721" xr:uid="{00000000-0005-0000-0000-000095660000}"/>
    <cellStyle name="Normal 4 3 4 3 3" xfId="27097" xr:uid="{00000000-0005-0000-0000-000096660000}"/>
    <cellStyle name="Normal 4 3 4 4" xfId="6241" xr:uid="{00000000-0005-0000-0000-000097660000}"/>
    <cellStyle name="Normal 4 3 4 4 2" xfId="17617" xr:uid="{00000000-0005-0000-0000-000098660000}"/>
    <cellStyle name="Normal 4 3 4 4 3" xfId="28993" xr:uid="{00000000-0005-0000-0000-000099660000}"/>
    <cellStyle name="Normal 4 3 4 5" xfId="8137" xr:uid="{00000000-0005-0000-0000-00009A660000}"/>
    <cellStyle name="Normal 4 3 4 5 2" xfId="19513" xr:uid="{00000000-0005-0000-0000-00009B660000}"/>
    <cellStyle name="Normal 4 3 4 5 3" xfId="30889" xr:uid="{00000000-0005-0000-0000-00009C660000}"/>
    <cellStyle name="Normal 4 3 4 6" xfId="10033" xr:uid="{00000000-0005-0000-0000-00009D660000}"/>
    <cellStyle name="Normal 4 3 4 6 2" xfId="21409" xr:uid="{00000000-0005-0000-0000-00009E660000}"/>
    <cellStyle name="Normal 4 3 4 6 3" xfId="32785" xr:uid="{00000000-0005-0000-0000-00009F660000}"/>
    <cellStyle name="Normal 4 3 4 7" xfId="11929" xr:uid="{00000000-0005-0000-0000-0000A0660000}"/>
    <cellStyle name="Normal 4 3 4 8" xfId="23305" xr:uid="{00000000-0005-0000-0000-0000A1660000}"/>
    <cellStyle name="Normal 4 3 4 9" xfId="34681" xr:uid="{00000000-0005-0000-0000-0000A2660000}"/>
    <cellStyle name="Normal 4 3 5" xfId="868" xr:uid="{00000000-0005-0000-0000-0000A3660000}"/>
    <cellStyle name="Normal 4 3 5 10" xfId="36893" xr:uid="{00000000-0005-0000-0000-0000A4660000}"/>
    <cellStyle name="Normal 4 3 5 2" xfId="2765" xr:uid="{00000000-0005-0000-0000-0000A5660000}"/>
    <cellStyle name="Normal 4 3 5 2 2" xfId="14141" xr:uid="{00000000-0005-0000-0000-0000A6660000}"/>
    <cellStyle name="Normal 4 3 5 2 3" xfId="25517" xr:uid="{00000000-0005-0000-0000-0000A7660000}"/>
    <cellStyle name="Normal 4 3 5 3" xfId="4661" xr:uid="{00000000-0005-0000-0000-0000A8660000}"/>
    <cellStyle name="Normal 4 3 5 3 2" xfId="16037" xr:uid="{00000000-0005-0000-0000-0000A9660000}"/>
    <cellStyle name="Normal 4 3 5 3 3" xfId="27413" xr:uid="{00000000-0005-0000-0000-0000AA660000}"/>
    <cellStyle name="Normal 4 3 5 4" xfId="6557" xr:uid="{00000000-0005-0000-0000-0000AB660000}"/>
    <cellStyle name="Normal 4 3 5 4 2" xfId="17933" xr:uid="{00000000-0005-0000-0000-0000AC660000}"/>
    <cellStyle name="Normal 4 3 5 4 3" xfId="29309" xr:uid="{00000000-0005-0000-0000-0000AD660000}"/>
    <cellStyle name="Normal 4 3 5 5" xfId="8453" xr:uid="{00000000-0005-0000-0000-0000AE660000}"/>
    <cellStyle name="Normal 4 3 5 5 2" xfId="19829" xr:uid="{00000000-0005-0000-0000-0000AF660000}"/>
    <cellStyle name="Normal 4 3 5 5 3" xfId="31205" xr:uid="{00000000-0005-0000-0000-0000B0660000}"/>
    <cellStyle name="Normal 4 3 5 6" xfId="10349" xr:uid="{00000000-0005-0000-0000-0000B1660000}"/>
    <cellStyle name="Normal 4 3 5 6 2" xfId="21725" xr:uid="{00000000-0005-0000-0000-0000B2660000}"/>
    <cellStyle name="Normal 4 3 5 6 3" xfId="33101" xr:uid="{00000000-0005-0000-0000-0000B3660000}"/>
    <cellStyle name="Normal 4 3 5 7" xfId="12245" xr:uid="{00000000-0005-0000-0000-0000B4660000}"/>
    <cellStyle name="Normal 4 3 5 8" xfId="23621" xr:uid="{00000000-0005-0000-0000-0000B5660000}"/>
    <cellStyle name="Normal 4 3 5 9" xfId="34997" xr:uid="{00000000-0005-0000-0000-0000B6660000}"/>
    <cellStyle name="Normal 4 3 6" xfId="1184" xr:uid="{00000000-0005-0000-0000-0000B7660000}"/>
    <cellStyle name="Normal 4 3 6 10" xfId="37209" xr:uid="{00000000-0005-0000-0000-0000B8660000}"/>
    <cellStyle name="Normal 4 3 6 2" xfId="3081" xr:uid="{00000000-0005-0000-0000-0000B9660000}"/>
    <cellStyle name="Normal 4 3 6 2 2" xfId="14457" xr:uid="{00000000-0005-0000-0000-0000BA660000}"/>
    <cellStyle name="Normal 4 3 6 2 3" xfId="25833" xr:uid="{00000000-0005-0000-0000-0000BB660000}"/>
    <cellStyle name="Normal 4 3 6 3" xfId="4977" xr:uid="{00000000-0005-0000-0000-0000BC660000}"/>
    <cellStyle name="Normal 4 3 6 3 2" xfId="16353" xr:uid="{00000000-0005-0000-0000-0000BD660000}"/>
    <cellStyle name="Normal 4 3 6 3 3" xfId="27729" xr:uid="{00000000-0005-0000-0000-0000BE660000}"/>
    <cellStyle name="Normal 4 3 6 4" xfId="6873" xr:uid="{00000000-0005-0000-0000-0000BF660000}"/>
    <cellStyle name="Normal 4 3 6 4 2" xfId="18249" xr:uid="{00000000-0005-0000-0000-0000C0660000}"/>
    <cellStyle name="Normal 4 3 6 4 3" xfId="29625" xr:uid="{00000000-0005-0000-0000-0000C1660000}"/>
    <cellStyle name="Normal 4 3 6 5" xfId="8769" xr:uid="{00000000-0005-0000-0000-0000C2660000}"/>
    <cellStyle name="Normal 4 3 6 5 2" xfId="20145" xr:uid="{00000000-0005-0000-0000-0000C3660000}"/>
    <cellStyle name="Normal 4 3 6 5 3" xfId="31521" xr:uid="{00000000-0005-0000-0000-0000C4660000}"/>
    <cellStyle name="Normal 4 3 6 6" xfId="10665" xr:uid="{00000000-0005-0000-0000-0000C5660000}"/>
    <cellStyle name="Normal 4 3 6 6 2" xfId="22041" xr:uid="{00000000-0005-0000-0000-0000C6660000}"/>
    <cellStyle name="Normal 4 3 6 6 3" xfId="33417" xr:uid="{00000000-0005-0000-0000-0000C7660000}"/>
    <cellStyle name="Normal 4 3 6 7" xfId="12561" xr:uid="{00000000-0005-0000-0000-0000C8660000}"/>
    <cellStyle name="Normal 4 3 6 8" xfId="23937" xr:uid="{00000000-0005-0000-0000-0000C9660000}"/>
    <cellStyle name="Normal 4 3 6 9" xfId="35313" xr:uid="{00000000-0005-0000-0000-0000CA660000}"/>
    <cellStyle name="Normal 4 3 7" xfId="1500" xr:uid="{00000000-0005-0000-0000-0000CB660000}"/>
    <cellStyle name="Normal 4 3 7 10" xfId="37525" xr:uid="{00000000-0005-0000-0000-0000CC660000}"/>
    <cellStyle name="Normal 4 3 7 2" xfId="3397" xr:uid="{00000000-0005-0000-0000-0000CD660000}"/>
    <cellStyle name="Normal 4 3 7 2 2" xfId="14773" xr:uid="{00000000-0005-0000-0000-0000CE660000}"/>
    <cellStyle name="Normal 4 3 7 2 3" xfId="26149" xr:uid="{00000000-0005-0000-0000-0000CF660000}"/>
    <cellStyle name="Normal 4 3 7 3" xfId="5293" xr:uid="{00000000-0005-0000-0000-0000D0660000}"/>
    <cellStyle name="Normal 4 3 7 3 2" xfId="16669" xr:uid="{00000000-0005-0000-0000-0000D1660000}"/>
    <cellStyle name="Normal 4 3 7 3 3" xfId="28045" xr:uid="{00000000-0005-0000-0000-0000D2660000}"/>
    <cellStyle name="Normal 4 3 7 4" xfId="7189" xr:uid="{00000000-0005-0000-0000-0000D3660000}"/>
    <cellStyle name="Normal 4 3 7 4 2" xfId="18565" xr:uid="{00000000-0005-0000-0000-0000D4660000}"/>
    <cellStyle name="Normal 4 3 7 4 3" xfId="29941" xr:uid="{00000000-0005-0000-0000-0000D5660000}"/>
    <cellStyle name="Normal 4 3 7 5" xfId="9085" xr:uid="{00000000-0005-0000-0000-0000D6660000}"/>
    <cellStyle name="Normal 4 3 7 5 2" xfId="20461" xr:uid="{00000000-0005-0000-0000-0000D7660000}"/>
    <cellStyle name="Normal 4 3 7 5 3" xfId="31837" xr:uid="{00000000-0005-0000-0000-0000D8660000}"/>
    <cellStyle name="Normal 4 3 7 6" xfId="10981" xr:uid="{00000000-0005-0000-0000-0000D9660000}"/>
    <cellStyle name="Normal 4 3 7 6 2" xfId="22357" xr:uid="{00000000-0005-0000-0000-0000DA660000}"/>
    <cellStyle name="Normal 4 3 7 6 3" xfId="33733" xr:uid="{00000000-0005-0000-0000-0000DB660000}"/>
    <cellStyle name="Normal 4 3 7 7" xfId="12877" xr:uid="{00000000-0005-0000-0000-0000DC660000}"/>
    <cellStyle name="Normal 4 3 7 8" xfId="24253" xr:uid="{00000000-0005-0000-0000-0000DD660000}"/>
    <cellStyle name="Normal 4 3 7 9" xfId="35629" xr:uid="{00000000-0005-0000-0000-0000DE660000}"/>
    <cellStyle name="Normal 4 3 8" xfId="1816" xr:uid="{00000000-0005-0000-0000-0000DF660000}"/>
    <cellStyle name="Normal 4 3 8 10" xfId="37841" xr:uid="{00000000-0005-0000-0000-0000E0660000}"/>
    <cellStyle name="Normal 4 3 8 2" xfId="3713" xr:uid="{00000000-0005-0000-0000-0000E1660000}"/>
    <cellStyle name="Normal 4 3 8 2 2" xfId="15089" xr:uid="{00000000-0005-0000-0000-0000E2660000}"/>
    <cellStyle name="Normal 4 3 8 2 3" xfId="26465" xr:uid="{00000000-0005-0000-0000-0000E3660000}"/>
    <cellStyle name="Normal 4 3 8 3" xfId="5609" xr:uid="{00000000-0005-0000-0000-0000E4660000}"/>
    <cellStyle name="Normal 4 3 8 3 2" xfId="16985" xr:uid="{00000000-0005-0000-0000-0000E5660000}"/>
    <cellStyle name="Normal 4 3 8 3 3" xfId="28361" xr:uid="{00000000-0005-0000-0000-0000E6660000}"/>
    <cellStyle name="Normal 4 3 8 4" xfId="7505" xr:uid="{00000000-0005-0000-0000-0000E7660000}"/>
    <cellStyle name="Normal 4 3 8 4 2" xfId="18881" xr:uid="{00000000-0005-0000-0000-0000E8660000}"/>
    <cellStyle name="Normal 4 3 8 4 3" xfId="30257" xr:uid="{00000000-0005-0000-0000-0000E9660000}"/>
    <cellStyle name="Normal 4 3 8 5" xfId="9401" xr:uid="{00000000-0005-0000-0000-0000EA660000}"/>
    <cellStyle name="Normal 4 3 8 5 2" xfId="20777" xr:uid="{00000000-0005-0000-0000-0000EB660000}"/>
    <cellStyle name="Normal 4 3 8 5 3" xfId="32153" xr:uid="{00000000-0005-0000-0000-0000EC660000}"/>
    <cellStyle name="Normal 4 3 8 6" xfId="11297" xr:uid="{00000000-0005-0000-0000-0000ED660000}"/>
    <cellStyle name="Normal 4 3 8 6 2" xfId="22673" xr:uid="{00000000-0005-0000-0000-0000EE660000}"/>
    <cellStyle name="Normal 4 3 8 6 3" xfId="34049" xr:uid="{00000000-0005-0000-0000-0000EF660000}"/>
    <cellStyle name="Normal 4 3 8 7" xfId="13193" xr:uid="{00000000-0005-0000-0000-0000F0660000}"/>
    <cellStyle name="Normal 4 3 8 8" xfId="24569" xr:uid="{00000000-0005-0000-0000-0000F1660000}"/>
    <cellStyle name="Normal 4 3 8 9" xfId="35945" xr:uid="{00000000-0005-0000-0000-0000F2660000}"/>
    <cellStyle name="Normal 4 3 9" xfId="2132" xr:uid="{00000000-0005-0000-0000-0000F3660000}"/>
    <cellStyle name="Normal 4 3 9 2" xfId="13509" xr:uid="{00000000-0005-0000-0000-0000F4660000}"/>
    <cellStyle name="Normal 4 3 9 3" xfId="24885" xr:uid="{00000000-0005-0000-0000-0000F5660000}"/>
    <cellStyle name="Normal 4 4" xfId="261" xr:uid="{00000000-0005-0000-0000-0000F6660000}"/>
    <cellStyle name="Normal 4 4 10" xfId="4053" xr:uid="{00000000-0005-0000-0000-0000F7660000}"/>
    <cellStyle name="Normal 4 4 10 2" xfId="15429" xr:uid="{00000000-0005-0000-0000-0000F8660000}"/>
    <cellStyle name="Normal 4 4 10 3" xfId="26805" xr:uid="{00000000-0005-0000-0000-0000F9660000}"/>
    <cellStyle name="Normal 4 4 11" xfId="5949" xr:uid="{00000000-0005-0000-0000-0000FA660000}"/>
    <cellStyle name="Normal 4 4 11 2" xfId="17325" xr:uid="{00000000-0005-0000-0000-0000FB660000}"/>
    <cellStyle name="Normal 4 4 11 3" xfId="28701" xr:uid="{00000000-0005-0000-0000-0000FC660000}"/>
    <cellStyle name="Normal 4 4 12" xfId="7845" xr:uid="{00000000-0005-0000-0000-0000FD660000}"/>
    <cellStyle name="Normal 4 4 12 2" xfId="19221" xr:uid="{00000000-0005-0000-0000-0000FE660000}"/>
    <cellStyle name="Normal 4 4 12 3" xfId="30597" xr:uid="{00000000-0005-0000-0000-0000FF660000}"/>
    <cellStyle name="Normal 4 4 13" xfId="9741" xr:uid="{00000000-0005-0000-0000-000000670000}"/>
    <cellStyle name="Normal 4 4 13 2" xfId="21117" xr:uid="{00000000-0005-0000-0000-000001670000}"/>
    <cellStyle name="Normal 4 4 13 3" xfId="32493" xr:uid="{00000000-0005-0000-0000-000002670000}"/>
    <cellStyle name="Normal 4 4 14" xfId="11637" xr:uid="{00000000-0005-0000-0000-000003670000}"/>
    <cellStyle name="Normal 4 4 15" xfId="23013" xr:uid="{00000000-0005-0000-0000-000004670000}"/>
    <cellStyle name="Normal 4 4 16" xfId="34389" xr:uid="{00000000-0005-0000-0000-000005670000}"/>
    <cellStyle name="Normal 4 4 17" xfId="36285" xr:uid="{00000000-0005-0000-0000-000006670000}"/>
    <cellStyle name="Normal 4 4 2" xfId="350" xr:uid="{00000000-0005-0000-0000-000007670000}"/>
    <cellStyle name="Normal 4 4 2 10" xfId="6039" xr:uid="{00000000-0005-0000-0000-000008670000}"/>
    <cellStyle name="Normal 4 4 2 10 2" xfId="17415" xr:uid="{00000000-0005-0000-0000-000009670000}"/>
    <cellStyle name="Normal 4 4 2 10 3" xfId="28791" xr:uid="{00000000-0005-0000-0000-00000A670000}"/>
    <cellStyle name="Normal 4 4 2 11" xfId="7935" xr:uid="{00000000-0005-0000-0000-00000B670000}"/>
    <cellStyle name="Normal 4 4 2 11 2" xfId="19311" xr:uid="{00000000-0005-0000-0000-00000C670000}"/>
    <cellStyle name="Normal 4 4 2 11 3" xfId="30687" xr:uid="{00000000-0005-0000-0000-00000D670000}"/>
    <cellStyle name="Normal 4 4 2 12" xfId="9831" xr:uid="{00000000-0005-0000-0000-00000E670000}"/>
    <cellStyle name="Normal 4 4 2 12 2" xfId="21207" xr:uid="{00000000-0005-0000-0000-00000F670000}"/>
    <cellStyle name="Normal 4 4 2 12 3" xfId="32583" xr:uid="{00000000-0005-0000-0000-000010670000}"/>
    <cellStyle name="Normal 4 4 2 13" xfId="11727" xr:uid="{00000000-0005-0000-0000-000011670000}"/>
    <cellStyle name="Normal 4 4 2 14" xfId="23103" xr:uid="{00000000-0005-0000-0000-000012670000}"/>
    <cellStyle name="Normal 4 4 2 15" xfId="34479" xr:uid="{00000000-0005-0000-0000-000013670000}"/>
    <cellStyle name="Normal 4 4 2 16" xfId="36375" xr:uid="{00000000-0005-0000-0000-000014670000}"/>
    <cellStyle name="Normal 4 4 2 2" xfId="507" xr:uid="{00000000-0005-0000-0000-000015670000}"/>
    <cellStyle name="Normal 4 4 2 2 10" xfId="8093" xr:uid="{00000000-0005-0000-0000-000016670000}"/>
    <cellStyle name="Normal 4 4 2 2 10 2" xfId="19469" xr:uid="{00000000-0005-0000-0000-000017670000}"/>
    <cellStyle name="Normal 4 4 2 2 10 3" xfId="30845" xr:uid="{00000000-0005-0000-0000-000018670000}"/>
    <cellStyle name="Normal 4 4 2 2 11" xfId="9989" xr:uid="{00000000-0005-0000-0000-000019670000}"/>
    <cellStyle name="Normal 4 4 2 2 11 2" xfId="21365" xr:uid="{00000000-0005-0000-0000-00001A670000}"/>
    <cellStyle name="Normal 4 4 2 2 11 3" xfId="32741" xr:uid="{00000000-0005-0000-0000-00001B670000}"/>
    <cellStyle name="Normal 4 4 2 2 12" xfId="11885" xr:uid="{00000000-0005-0000-0000-00001C670000}"/>
    <cellStyle name="Normal 4 4 2 2 13" xfId="23261" xr:uid="{00000000-0005-0000-0000-00001D670000}"/>
    <cellStyle name="Normal 4 4 2 2 14" xfId="34637" xr:uid="{00000000-0005-0000-0000-00001E670000}"/>
    <cellStyle name="Normal 4 4 2 2 15" xfId="36533" xr:uid="{00000000-0005-0000-0000-00001F670000}"/>
    <cellStyle name="Normal 4 4 2 2 2" xfId="824" xr:uid="{00000000-0005-0000-0000-000020670000}"/>
    <cellStyle name="Normal 4 4 2 2 2 10" xfId="36849" xr:uid="{00000000-0005-0000-0000-000021670000}"/>
    <cellStyle name="Normal 4 4 2 2 2 2" xfId="2721" xr:uid="{00000000-0005-0000-0000-000022670000}"/>
    <cellStyle name="Normal 4 4 2 2 2 2 2" xfId="14097" xr:uid="{00000000-0005-0000-0000-000023670000}"/>
    <cellStyle name="Normal 4 4 2 2 2 2 3" xfId="25473" xr:uid="{00000000-0005-0000-0000-000024670000}"/>
    <cellStyle name="Normal 4 4 2 2 2 3" xfId="4617" xr:uid="{00000000-0005-0000-0000-000025670000}"/>
    <cellStyle name="Normal 4 4 2 2 2 3 2" xfId="15993" xr:uid="{00000000-0005-0000-0000-000026670000}"/>
    <cellStyle name="Normal 4 4 2 2 2 3 3" xfId="27369" xr:uid="{00000000-0005-0000-0000-000027670000}"/>
    <cellStyle name="Normal 4 4 2 2 2 4" xfId="6513" xr:uid="{00000000-0005-0000-0000-000028670000}"/>
    <cellStyle name="Normal 4 4 2 2 2 4 2" xfId="17889" xr:uid="{00000000-0005-0000-0000-000029670000}"/>
    <cellStyle name="Normal 4 4 2 2 2 4 3" xfId="29265" xr:uid="{00000000-0005-0000-0000-00002A670000}"/>
    <cellStyle name="Normal 4 4 2 2 2 5" xfId="8409" xr:uid="{00000000-0005-0000-0000-00002B670000}"/>
    <cellStyle name="Normal 4 4 2 2 2 5 2" xfId="19785" xr:uid="{00000000-0005-0000-0000-00002C670000}"/>
    <cellStyle name="Normal 4 4 2 2 2 5 3" xfId="31161" xr:uid="{00000000-0005-0000-0000-00002D670000}"/>
    <cellStyle name="Normal 4 4 2 2 2 6" xfId="10305" xr:uid="{00000000-0005-0000-0000-00002E670000}"/>
    <cellStyle name="Normal 4 4 2 2 2 6 2" xfId="21681" xr:uid="{00000000-0005-0000-0000-00002F670000}"/>
    <cellStyle name="Normal 4 4 2 2 2 6 3" xfId="33057" xr:uid="{00000000-0005-0000-0000-000030670000}"/>
    <cellStyle name="Normal 4 4 2 2 2 7" xfId="12201" xr:uid="{00000000-0005-0000-0000-000031670000}"/>
    <cellStyle name="Normal 4 4 2 2 2 8" xfId="23577" xr:uid="{00000000-0005-0000-0000-000032670000}"/>
    <cellStyle name="Normal 4 4 2 2 2 9" xfId="34953" xr:uid="{00000000-0005-0000-0000-000033670000}"/>
    <cellStyle name="Normal 4 4 2 2 3" xfId="1140" xr:uid="{00000000-0005-0000-0000-000034670000}"/>
    <cellStyle name="Normal 4 4 2 2 3 10" xfId="37165" xr:uid="{00000000-0005-0000-0000-000035670000}"/>
    <cellStyle name="Normal 4 4 2 2 3 2" xfId="3037" xr:uid="{00000000-0005-0000-0000-000036670000}"/>
    <cellStyle name="Normal 4 4 2 2 3 2 2" xfId="14413" xr:uid="{00000000-0005-0000-0000-000037670000}"/>
    <cellStyle name="Normal 4 4 2 2 3 2 3" xfId="25789" xr:uid="{00000000-0005-0000-0000-000038670000}"/>
    <cellStyle name="Normal 4 4 2 2 3 3" xfId="4933" xr:uid="{00000000-0005-0000-0000-000039670000}"/>
    <cellStyle name="Normal 4 4 2 2 3 3 2" xfId="16309" xr:uid="{00000000-0005-0000-0000-00003A670000}"/>
    <cellStyle name="Normal 4 4 2 2 3 3 3" xfId="27685" xr:uid="{00000000-0005-0000-0000-00003B670000}"/>
    <cellStyle name="Normal 4 4 2 2 3 4" xfId="6829" xr:uid="{00000000-0005-0000-0000-00003C670000}"/>
    <cellStyle name="Normal 4 4 2 2 3 4 2" xfId="18205" xr:uid="{00000000-0005-0000-0000-00003D670000}"/>
    <cellStyle name="Normal 4 4 2 2 3 4 3" xfId="29581" xr:uid="{00000000-0005-0000-0000-00003E670000}"/>
    <cellStyle name="Normal 4 4 2 2 3 5" xfId="8725" xr:uid="{00000000-0005-0000-0000-00003F670000}"/>
    <cellStyle name="Normal 4 4 2 2 3 5 2" xfId="20101" xr:uid="{00000000-0005-0000-0000-000040670000}"/>
    <cellStyle name="Normal 4 4 2 2 3 5 3" xfId="31477" xr:uid="{00000000-0005-0000-0000-000041670000}"/>
    <cellStyle name="Normal 4 4 2 2 3 6" xfId="10621" xr:uid="{00000000-0005-0000-0000-000042670000}"/>
    <cellStyle name="Normal 4 4 2 2 3 6 2" xfId="21997" xr:uid="{00000000-0005-0000-0000-000043670000}"/>
    <cellStyle name="Normal 4 4 2 2 3 6 3" xfId="33373" xr:uid="{00000000-0005-0000-0000-000044670000}"/>
    <cellStyle name="Normal 4 4 2 2 3 7" xfId="12517" xr:uid="{00000000-0005-0000-0000-000045670000}"/>
    <cellStyle name="Normal 4 4 2 2 3 8" xfId="23893" xr:uid="{00000000-0005-0000-0000-000046670000}"/>
    <cellStyle name="Normal 4 4 2 2 3 9" xfId="35269" xr:uid="{00000000-0005-0000-0000-000047670000}"/>
    <cellStyle name="Normal 4 4 2 2 4" xfId="1456" xr:uid="{00000000-0005-0000-0000-000048670000}"/>
    <cellStyle name="Normal 4 4 2 2 4 10" xfId="37481" xr:uid="{00000000-0005-0000-0000-000049670000}"/>
    <cellStyle name="Normal 4 4 2 2 4 2" xfId="3353" xr:uid="{00000000-0005-0000-0000-00004A670000}"/>
    <cellStyle name="Normal 4 4 2 2 4 2 2" xfId="14729" xr:uid="{00000000-0005-0000-0000-00004B670000}"/>
    <cellStyle name="Normal 4 4 2 2 4 2 3" xfId="26105" xr:uid="{00000000-0005-0000-0000-00004C670000}"/>
    <cellStyle name="Normal 4 4 2 2 4 3" xfId="5249" xr:uid="{00000000-0005-0000-0000-00004D670000}"/>
    <cellStyle name="Normal 4 4 2 2 4 3 2" xfId="16625" xr:uid="{00000000-0005-0000-0000-00004E670000}"/>
    <cellStyle name="Normal 4 4 2 2 4 3 3" xfId="28001" xr:uid="{00000000-0005-0000-0000-00004F670000}"/>
    <cellStyle name="Normal 4 4 2 2 4 4" xfId="7145" xr:uid="{00000000-0005-0000-0000-000050670000}"/>
    <cellStyle name="Normal 4 4 2 2 4 4 2" xfId="18521" xr:uid="{00000000-0005-0000-0000-000051670000}"/>
    <cellStyle name="Normal 4 4 2 2 4 4 3" xfId="29897" xr:uid="{00000000-0005-0000-0000-000052670000}"/>
    <cellStyle name="Normal 4 4 2 2 4 5" xfId="9041" xr:uid="{00000000-0005-0000-0000-000053670000}"/>
    <cellStyle name="Normal 4 4 2 2 4 5 2" xfId="20417" xr:uid="{00000000-0005-0000-0000-000054670000}"/>
    <cellStyle name="Normal 4 4 2 2 4 5 3" xfId="31793" xr:uid="{00000000-0005-0000-0000-000055670000}"/>
    <cellStyle name="Normal 4 4 2 2 4 6" xfId="10937" xr:uid="{00000000-0005-0000-0000-000056670000}"/>
    <cellStyle name="Normal 4 4 2 2 4 6 2" xfId="22313" xr:uid="{00000000-0005-0000-0000-000057670000}"/>
    <cellStyle name="Normal 4 4 2 2 4 6 3" xfId="33689" xr:uid="{00000000-0005-0000-0000-000058670000}"/>
    <cellStyle name="Normal 4 4 2 2 4 7" xfId="12833" xr:uid="{00000000-0005-0000-0000-000059670000}"/>
    <cellStyle name="Normal 4 4 2 2 4 8" xfId="24209" xr:uid="{00000000-0005-0000-0000-00005A670000}"/>
    <cellStyle name="Normal 4 4 2 2 4 9" xfId="35585" xr:uid="{00000000-0005-0000-0000-00005B670000}"/>
    <cellStyle name="Normal 4 4 2 2 5" xfId="1772" xr:uid="{00000000-0005-0000-0000-00005C670000}"/>
    <cellStyle name="Normal 4 4 2 2 5 10" xfId="37797" xr:uid="{00000000-0005-0000-0000-00005D670000}"/>
    <cellStyle name="Normal 4 4 2 2 5 2" xfId="3669" xr:uid="{00000000-0005-0000-0000-00005E670000}"/>
    <cellStyle name="Normal 4 4 2 2 5 2 2" xfId="15045" xr:uid="{00000000-0005-0000-0000-00005F670000}"/>
    <cellStyle name="Normal 4 4 2 2 5 2 3" xfId="26421" xr:uid="{00000000-0005-0000-0000-000060670000}"/>
    <cellStyle name="Normal 4 4 2 2 5 3" xfId="5565" xr:uid="{00000000-0005-0000-0000-000061670000}"/>
    <cellStyle name="Normal 4 4 2 2 5 3 2" xfId="16941" xr:uid="{00000000-0005-0000-0000-000062670000}"/>
    <cellStyle name="Normal 4 4 2 2 5 3 3" xfId="28317" xr:uid="{00000000-0005-0000-0000-000063670000}"/>
    <cellStyle name="Normal 4 4 2 2 5 4" xfId="7461" xr:uid="{00000000-0005-0000-0000-000064670000}"/>
    <cellStyle name="Normal 4 4 2 2 5 4 2" xfId="18837" xr:uid="{00000000-0005-0000-0000-000065670000}"/>
    <cellStyle name="Normal 4 4 2 2 5 4 3" xfId="30213" xr:uid="{00000000-0005-0000-0000-000066670000}"/>
    <cellStyle name="Normal 4 4 2 2 5 5" xfId="9357" xr:uid="{00000000-0005-0000-0000-000067670000}"/>
    <cellStyle name="Normal 4 4 2 2 5 5 2" xfId="20733" xr:uid="{00000000-0005-0000-0000-000068670000}"/>
    <cellStyle name="Normal 4 4 2 2 5 5 3" xfId="32109" xr:uid="{00000000-0005-0000-0000-000069670000}"/>
    <cellStyle name="Normal 4 4 2 2 5 6" xfId="11253" xr:uid="{00000000-0005-0000-0000-00006A670000}"/>
    <cellStyle name="Normal 4 4 2 2 5 6 2" xfId="22629" xr:uid="{00000000-0005-0000-0000-00006B670000}"/>
    <cellStyle name="Normal 4 4 2 2 5 6 3" xfId="34005" xr:uid="{00000000-0005-0000-0000-00006C670000}"/>
    <cellStyle name="Normal 4 4 2 2 5 7" xfId="13149" xr:uid="{00000000-0005-0000-0000-00006D670000}"/>
    <cellStyle name="Normal 4 4 2 2 5 8" xfId="24525" xr:uid="{00000000-0005-0000-0000-00006E670000}"/>
    <cellStyle name="Normal 4 4 2 2 5 9" xfId="35901" xr:uid="{00000000-0005-0000-0000-00006F670000}"/>
    <cellStyle name="Normal 4 4 2 2 6" xfId="2088" xr:uid="{00000000-0005-0000-0000-000070670000}"/>
    <cellStyle name="Normal 4 4 2 2 6 10" xfId="38113" xr:uid="{00000000-0005-0000-0000-000071670000}"/>
    <cellStyle name="Normal 4 4 2 2 6 2" xfId="3985" xr:uid="{00000000-0005-0000-0000-000072670000}"/>
    <cellStyle name="Normal 4 4 2 2 6 2 2" xfId="15361" xr:uid="{00000000-0005-0000-0000-000073670000}"/>
    <cellStyle name="Normal 4 4 2 2 6 2 3" xfId="26737" xr:uid="{00000000-0005-0000-0000-000074670000}"/>
    <cellStyle name="Normal 4 4 2 2 6 3" xfId="5881" xr:uid="{00000000-0005-0000-0000-000075670000}"/>
    <cellStyle name="Normal 4 4 2 2 6 3 2" xfId="17257" xr:uid="{00000000-0005-0000-0000-000076670000}"/>
    <cellStyle name="Normal 4 4 2 2 6 3 3" xfId="28633" xr:uid="{00000000-0005-0000-0000-000077670000}"/>
    <cellStyle name="Normal 4 4 2 2 6 4" xfId="7777" xr:uid="{00000000-0005-0000-0000-000078670000}"/>
    <cellStyle name="Normal 4 4 2 2 6 4 2" xfId="19153" xr:uid="{00000000-0005-0000-0000-000079670000}"/>
    <cellStyle name="Normal 4 4 2 2 6 4 3" xfId="30529" xr:uid="{00000000-0005-0000-0000-00007A670000}"/>
    <cellStyle name="Normal 4 4 2 2 6 5" xfId="9673" xr:uid="{00000000-0005-0000-0000-00007B670000}"/>
    <cellStyle name="Normal 4 4 2 2 6 5 2" xfId="21049" xr:uid="{00000000-0005-0000-0000-00007C670000}"/>
    <cellStyle name="Normal 4 4 2 2 6 5 3" xfId="32425" xr:uid="{00000000-0005-0000-0000-00007D670000}"/>
    <cellStyle name="Normal 4 4 2 2 6 6" xfId="11569" xr:uid="{00000000-0005-0000-0000-00007E670000}"/>
    <cellStyle name="Normal 4 4 2 2 6 6 2" xfId="22945" xr:uid="{00000000-0005-0000-0000-00007F670000}"/>
    <cellStyle name="Normal 4 4 2 2 6 6 3" xfId="34321" xr:uid="{00000000-0005-0000-0000-000080670000}"/>
    <cellStyle name="Normal 4 4 2 2 6 7" xfId="13465" xr:uid="{00000000-0005-0000-0000-000081670000}"/>
    <cellStyle name="Normal 4 4 2 2 6 8" xfId="24841" xr:uid="{00000000-0005-0000-0000-000082670000}"/>
    <cellStyle name="Normal 4 4 2 2 6 9" xfId="36217" xr:uid="{00000000-0005-0000-0000-000083670000}"/>
    <cellStyle name="Normal 4 4 2 2 7" xfId="2404" xr:uid="{00000000-0005-0000-0000-000084670000}"/>
    <cellStyle name="Normal 4 4 2 2 7 2" xfId="13781" xr:uid="{00000000-0005-0000-0000-000085670000}"/>
    <cellStyle name="Normal 4 4 2 2 7 3" xfId="25157" xr:uid="{00000000-0005-0000-0000-000086670000}"/>
    <cellStyle name="Normal 4 4 2 2 8" xfId="4301" xr:uid="{00000000-0005-0000-0000-000087670000}"/>
    <cellStyle name="Normal 4 4 2 2 8 2" xfId="15677" xr:uid="{00000000-0005-0000-0000-000088670000}"/>
    <cellStyle name="Normal 4 4 2 2 8 3" xfId="27053" xr:uid="{00000000-0005-0000-0000-000089670000}"/>
    <cellStyle name="Normal 4 4 2 2 9" xfId="6197" xr:uid="{00000000-0005-0000-0000-00008A670000}"/>
    <cellStyle name="Normal 4 4 2 2 9 2" xfId="17573" xr:uid="{00000000-0005-0000-0000-00008B670000}"/>
    <cellStyle name="Normal 4 4 2 2 9 3" xfId="28949" xr:uid="{00000000-0005-0000-0000-00008C670000}"/>
    <cellStyle name="Normal 4 4 2 3" xfId="666" xr:uid="{00000000-0005-0000-0000-00008D670000}"/>
    <cellStyle name="Normal 4 4 2 3 10" xfId="36691" xr:uid="{00000000-0005-0000-0000-00008E670000}"/>
    <cellStyle name="Normal 4 4 2 3 2" xfId="2563" xr:uid="{00000000-0005-0000-0000-00008F670000}"/>
    <cellStyle name="Normal 4 4 2 3 2 2" xfId="13939" xr:uid="{00000000-0005-0000-0000-000090670000}"/>
    <cellStyle name="Normal 4 4 2 3 2 3" xfId="25315" xr:uid="{00000000-0005-0000-0000-000091670000}"/>
    <cellStyle name="Normal 4 4 2 3 3" xfId="4459" xr:uid="{00000000-0005-0000-0000-000092670000}"/>
    <cellStyle name="Normal 4 4 2 3 3 2" xfId="15835" xr:uid="{00000000-0005-0000-0000-000093670000}"/>
    <cellStyle name="Normal 4 4 2 3 3 3" xfId="27211" xr:uid="{00000000-0005-0000-0000-000094670000}"/>
    <cellStyle name="Normal 4 4 2 3 4" xfId="6355" xr:uid="{00000000-0005-0000-0000-000095670000}"/>
    <cellStyle name="Normal 4 4 2 3 4 2" xfId="17731" xr:uid="{00000000-0005-0000-0000-000096670000}"/>
    <cellStyle name="Normal 4 4 2 3 4 3" xfId="29107" xr:uid="{00000000-0005-0000-0000-000097670000}"/>
    <cellStyle name="Normal 4 4 2 3 5" xfId="8251" xr:uid="{00000000-0005-0000-0000-000098670000}"/>
    <cellStyle name="Normal 4 4 2 3 5 2" xfId="19627" xr:uid="{00000000-0005-0000-0000-000099670000}"/>
    <cellStyle name="Normal 4 4 2 3 5 3" xfId="31003" xr:uid="{00000000-0005-0000-0000-00009A670000}"/>
    <cellStyle name="Normal 4 4 2 3 6" xfId="10147" xr:uid="{00000000-0005-0000-0000-00009B670000}"/>
    <cellStyle name="Normal 4 4 2 3 6 2" xfId="21523" xr:uid="{00000000-0005-0000-0000-00009C670000}"/>
    <cellStyle name="Normal 4 4 2 3 6 3" xfId="32899" xr:uid="{00000000-0005-0000-0000-00009D670000}"/>
    <cellStyle name="Normal 4 4 2 3 7" xfId="12043" xr:uid="{00000000-0005-0000-0000-00009E670000}"/>
    <cellStyle name="Normal 4 4 2 3 8" xfId="23419" xr:uid="{00000000-0005-0000-0000-00009F670000}"/>
    <cellStyle name="Normal 4 4 2 3 9" xfId="34795" xr:uid="{00000000-0005-0000-0000-0000A0670000}"/>
    <cellStyle name="Normal 4 4 2 4" xfId="982" xr:uid="{00000000-0005-0000-0000-0000A1670000}"/>
    <cellStyle name="Normal 4 4 2 4 10" xfId="37007" xr:uid="{00000000-0005-0000-0000-0000A2670000}"/>
    <cellStyle name="Normal 4 4 2 4 2" xfId="2879" xr:uid="{00000000-0005-0000-0000-0000A3670000}"/>
    <cellStyle name="Normal 4 4 2 4 2 2" xfId="14255" xr:uid="{00000000-0005-0000-0000-0000A4670000}"/>
    <cellStyle name="Normal 4 4 2 4 2 3" xfId="25631" xr:uid="{00000000-0005-0000-0000-0000A5670000}"/>
    <cellStyle name="Normal 4 4 2 4 3" xfId="4775" xr:uid="{00000000-0005-0000-0000-0000A6670000}"/>
    <cellStyle name="Normal 4 4 2 4 3 2" xfId="16151" xr:uid="{00000000-0005-0000-0000-0000A7670000}"/>
    <cellStyle name="Normal 4 4 2 4 3 3" xfId="27527" xr:uid="{00000000-0005-0000-0000-0000A8670000}"/>
    <cellStyle name="Normal 4 4 2 4 4" xfId="6671" xr:uid="{00000000-0005-0000-0000-0000A9670000}"/>
    <cellStyle name="Normal 4 4 2 4 4 2" xfId="18047" xr:uid="{00000000-0005-0000-0000-0000AA670000}"/>
    <cellStyle name="Normal 4 4 2 4 4 3" xfId="29423" xr:uid="{00000000-0005-0000-0000-0000AB670000}"/>
    <cellStyle name="Normal 4 4 2 4 5" xfId="8567" xr:uid="{00000000-0005-0000-0000-0000AC670000}"/>
    <cellStyle name="Normal 4 4 2 4 5 2" xfId="19943" xr:uid="{00000000-0005-0000-0000-0000AD670000}"/>
    <cellStyle name="Normal 4 4 2 4 5 3" xfId="31319" xr:uid="{00000000-0005-0000-0000-0000AE670000}"/>
    <cellStyle name="Normal 4 4 2 4 6" xfId="10463" xr:uid="{00000000-0005-0000-0000-0000AF670000}"/>
    <cellStyle name="Normal 4 4 2 4 6 2" xfId="21839" xr:uid="{00000000-0005-0000-0000-0000B0670000}"/>
    <cellStyle name="Normal 4 4 2 4 6 3" xfId="33215" xr:uid="{00000000-0005-0000-0000-0000B1670000}"/>
    <cellStyle name="Normal 4 4 2 4 7" xfId="12359" xr:uid="{00000000-0005-0000-0000-0000B2670000}"/>
    <cellStyle name="Normal 4 4 2 4 8" xfId="23735" xr:uid="{00000000-0005-0000-0000-0000B3670000}"/>
    <cellStyle name="Normal 4 4 2 4 9" xfId="35111" xr:uid="{00000000-0005-0000-0000-0000B4670000}"/>
    <cellStyle name="Normal 4 4 2 5" xfId="1298" xr:uid="{00000000-0005-0000-0000-0000B5670000}"/>
    <cellStyle name="Normal 4 4 2 5 10" xfId="37323" xr:uid="{00000000-0005-0000-0000-0000B6670000}"/>
    <cellStyle name="Normal 4 4 2 5 2" xfId="3195" xr:uid="{00000000-0005-0000-0000-0000B7670000}"/>
    <cellStyle name="Normal 4 4 2 5 2 2" xfId="14571" xr:uid="{00000000-0005-0000-0000-0000B8670000}"/>
    <cellStyle name="Normal 4 4 2 5 2 3" xfId="25947" xr:uid="{00000000-0005-0000-0000-0000B9670000}"/>
    <cellStyle name="Normal 4 4 2 5 3" xfId="5091" xr:uid="{00000000-0005-0000-0000-0000BA670000}"/>
    <cellStyle name="Normal 4 4 2 5 3 2" xfId="16467" xr:uid="{00000000-0005-0000-0000-0000BB670000}"/>
    <cellStyle name="Normal 4 4 2 5 3 3" xfId="27843" xr:uid="{00000000-0005-0000-0000-0000BC670000}"/>
    <cellStyle name="Normal 4 4 2 5 4" xfId="6987" xr:uid="{00000000-0005-0000-0000-0000BD670000}"/>
    <cellStyle name="Normal 4 4 2 5 4 2" xfId="18363" xr:uid="{00000000-0005-0000-0000-0000BE670000}"/>
    <cellStyle name="Normal 4 4 2 5 4 3" xfId="29739" xr:uid="{00000000-0005-0000-0000-0000BF670000}"/>
    <cellStyle name="Normal 4 4 2 5 5" xfId="8883" xr:uid="{00000000-0005-0000-0000-0000C0670000}"/>
    <cellStyle name="Normal 4 4 2 5 5 2" xfId="20259" xr:uid="{00000000-0005-0000-0000-0000C1670000}"/>
    <cellStyle name="Normal 4 4 2 5 5 3" xfId="31635" xr:uid="{00000000-0005-0000-0000-0000C2670000}"/>
    <cellStyle name="Normal 4 4 2 5 6" xfId="10779" xr:uid="{00000000-0005-0000-0000-0000C3670000}"/>
    <cellStyle name="Normal 4 4 2 5 6 2" xfId="22155" xr:uid="{00000000-0005-0000-0000-0000C4670000}"/>
    <cellStyle name="Normal 4 4 2 5 6 3" xfId="33531" xr:uid="{00000000-0005-0000-0000-0000C5670000}"/>
    <cellStyle name="Normal 4 4 2 5 7" xfId="12675" xr:uid="{00000000-0005-0000-0000-0000C6670000}"/>
    <cellStyle name="Normal 4 4 2 5 8" xfId="24051" xr:uid="{00000000-0005-0000-0000-0000C7670000}"/>
    <cellStyle name="Normal 4 4 2 5 9" xfId="35427" xr:uid="{00000000-0005-0000-0000-0000C8670000}"/>
    <cellStyle name="Normal 4 4 2 6" xfId="1614" xr:uid="{00000000-0005-0000-0000-0000C9670000}"/>
    <cellStyle name="Normal 4 4 2 6 10" xfId="37639" xr:uid="{00000000-0005-0000-0000-0000CA670000}"/>
    <cellStyle name="Normal 4 4 2 6 2" xfId="3511" xr:uid="{00000000-0005-0000-0000-0000CB670000}"/>
    <cellStyle name="Normal 4 4 2 6 2 2" xfId="14887" xr:uid="{00000000-0005-0000-0000-0000CC670000}"/>
    <cellStyle name="Normal 4 4 2 6 2 3" xfId="26263" xr:uid="{00000000-0005-0000-0000-0000CD670000}"/>
    <cellStyle name="Normal 4 4 2 6 3" xfId="5407" xr:uid="{00000000-0005-0000-0000-0000CE670000}"/>
    <cellStyle name="Normal 4 4 2 6 3 2" xfId="16783" xr:uid="{00000000-0005-0000-0000-0000CF670000}"/>
    <cellStyle name="Normal 4 4 2 6 3 3" xfId="28159" xr:uid="{00000000-0005-0000-0000-0000D0670000}"/>
    <cellStyle name="Normal 4 4 2 6 4" xfId="7303" xr:uid="{00000000-0005-0000-0000-0000D1670000}"/>
    <cellStyle name="Normal 4 4 2 6 4 2" xfId="18679" xr:uid="{00000000-0005-0000-0000-0000D2670000}"/>
    <cellStyle name="Normal 4 4 2 6 4 3" xfId="30055" xr:uid="{00000000-0005-0000-0000-0000D3670000}"/>
    <cellStyle name="Normal 4 4 2 6 5" xfId="9199" xr:uid="{00000000-0005-0000-0000-0000D4670000}"/>
    <cellStyle name="Normal 4 4 2 6 5 2" xfId="20575" xr:uid="{00000000-0005-0000-0000-0000D5670000}"/>
    <cellStyle name="Normal 4 4 2 6 5 3" xfId="31951" xr:uid="{00000000-0005-0000-0000-0000D6670000}"/>
    <cellStyle name="Normal 4 4 2 6 6" xfId="11095" xr:uid="{00000000-0005-0000-0000-0000D7670000}"/>
    <cellStyle name="Normal 4 4 2 6 6 2" xfId="22471" xr:uid="{00000000-0005-0000-0000-0000D8670000}"/>
    <cellStyle name="Normal 4 4 2 6 6 3" xfId="33847" xr:uid="{00000000-0005-0000-0000-0000D9670000}"/>
    <cellStyle name="Normal 4 4 2 6 7" xfId="12991" xr:uid="{00000000-0005-0000-0000-0000DA670000}"/>
    <cellStyle name="Normal 4 4 2 6 8" xfId="24367" xr:uid="{00000000-0005-0000-0000-0000DB670000}"/>
    <cellStyle name="Normal 4 4 2 6 9" xfId="35743" xr:uid="{00000000-0005-0000-0000-0000DC670000}"/>
    <cellStyle name="Normal 4 4 2 7" xfId="1930" xr:uid="{00000000-0005-0000-0000-0000DD670000}"/>
    <cellStyle name="Normal 4 4 2 7 10" xfId="37955" xr:uid="{00000000-0005-0000-0000-0000DE670000}"/>
    <cellStyle name="Normal 4 4 2 7 2" xfId="3827" xr:uid="{00000000-0005-0000-0000-0000DF670000}"/>
    <cellStyle name="Normal 4 4 2 7 2 2" xfId="15203" xr:uid="{00000000-0005-0000-0000-0000E0670000}"/>
    <cellStyle name="Normal 4 4 2 7 2 3" xfId="26579" xr:uid="{00000000-0005-0000-0000-0000E1670000}"/>
    <cellStyle name="Normal 4 4 2 7 3" xfId="5723" xr:uid="{00000000-0005-0000-0000-0000E2670000}"/>
    <cellStyle name="Normal 4 4 2 7 3 2" xfId="17099" xr:uid="{00000000-0005-0000-0000-0000E3670000}"/>
    <cellStyle name="Normal 4 4 2 7 3 3" xfId="28475" xr:uid="{00000000-0005-0000-0000-0000E4670000}"/>
    <cellStyle name="Normal 4 4 2 7 4" xfId="7619" xr:uid="{00000000-0005-0000-0000-0000E5670000}"/>
    <cellStyle name="Normal 4 4 2 7 4 2" xfId="18995" xr:uid="{00000000-0005-0000-0000-0000E6670000}"/>
    <cellStyle name="Normal 4 4 2 7 4 3" xfId="30371" xr:uid="{00000000-0005-0000-0000-0000E7670000}"/>
    <cellStyle name="Normal 4 4 2 7 5" xfId="9515" xr:uid="{00000000-0005-0000-0000-0000E8670000}"/>
    <cellStyle name="Normal 4 4 2 7 5 2" xfId="20891" xr:uid="{00000000-0005-0000-0000-0000E9670000}"/>
    <cellStyle name="Normal 4 4 2 7 5 3" xfId="32267" xr:uid="{00000000-0005-0000-0000-0000EA670000}"/>
    <cellStyle name="Normal 4 4 2 7 6" xfId="11411" xr:uid="{00000000-0005-0000-0000-0000EB670000}"/>
    <cellStyle name="Normal 4 4 2 7 6 2" xfId="22787" xr:uid="{00000000-0005-0000-0000-0000EC670000}"/>
    <cellStyle name="Normal 4 4 2 7 6 3" xfId="34163" xr:uid="{00000000-0005-0000-0000-0000ED670000}"/>
    <cellStyle name="Normal 4 4 2 7 7" xfId="13307" xr:uid="{00000000-0005-0000-0000-0000EE670000}"/>
    <cellStyle name="Normal 4 4 2 7 8" xfId="24683" xr:uid="{00000000-0005-0000-0000-0000EF670000}"/>
    <cellStyle name="Normal 4 4 2 7 9" xfId="36059" xr:uid="{00000000-0005-0000-0000-0000F0670000}"/>
    <cellStyle name="Normal 4 4 2 8" xfId="2246" xr:uid="{00000000-0005-0000-0000-0000F1670000}"/>
    <cellStyle name="Normal 4 4 2 8 2" xfId="13623" xr:uid="{00000000-0005-0000-0000-0000F2670000}"/>
    <cellStyle name="Normal 4 4 2 8 3" xfId="24999" xr:uid="{00000000-0005-0000-0000-0000F3670000}"/>
    <cellStyle name="Normal 4 4 2 9" xfId="4143" xr:uid="{00000000-0005-0000-0000-0000F4670000}"/>
    <cellStyle name="Normal 4 4 2 9 2" xfId="15519" xr:uid="{00000000-0005-0000-0000-0000F5670000}"/>
    <cellStyle name="Normal 4 4 2 9 3" xfId="26895" xr:uid="{00000000-0005-0000-0000-0000F6670000}"/>
    <cellStyle name="Normal 4 4 3" xfId="417" xr:uid="{00000000-0005-0000-0000-0000F7670000}"/>
    <cellStyle name="Normal 4 4 3 10" xfId="8003" xr:uid="{00000000-0005-0000-0000-0000F8670000}"/>
    <cellStyle name="Normal 4 4 3 10 2" xfId="19379" xr:uid="{00000000-0005-0000-0000-0000F9670000}"/>
    <cellStyle name="Normal 4 4 3 10 3" xfId="30755" xr:uid="{00000000-0005-0000-0000-0000FA670000}"/>
    <cellStyle name="Normal 4 4 3 11" xfId="9899" xr:uid="{00000000-0005-0000-0000-0000FB670000}"/>
    <cellStyle name="Normal 4 4 3 11 2" xfId="21275" xr:uid="{00000000-0005-0000-0000-0000FC670000}"/>
    <cellStyle name="Normal 4 4 3 11 3" xfId="32651" xr:uid="{00000000-0005-0000-0000-0000FD670000}"/>
    <cellStyle name="Normal 4 4 3 12" xfId="11795" xr:uid="{00000000-0005-0000-0000-0000FE670000}"/>
    <cellStyle name="Normal 4 4 3 13" xfId="23171" xr:uid="{00000000-0005-0000-0000-0000FF670000}"/>
    <cellStyle name="Normal 4 4 3 14" xfId="34547" xr:uid="{00000000-0005-0000-0000-000000680000}"/>
    <cellStyle name="Normal 4 4 3 15" xfId="36443" xr:uid="{00000000-0005-0000-0000-000001680000}"/>
    <cellStyle name="Normal 4 4 3 2" xfId="734" xr:uid="{00000000-0005-0000-0000-000002680000}"/>
    <cellStyle name="Normal 4 4 3 2 10" xfId="36759" xr:uid="{00000000-0005-0000-0000-000003680000}"/>
    <cellStyle name="Normal 4 4 3 2 2" xfId="2631" xr:uid="{00000000-0005-0000-0000-000004680000}"/>
    <cellStyle name="Normal 4 4 3 2 2 2" xfId="14007" xr:uid="{00000000-0005-0000-0000-000005680000}"/>
    <cellStyle name="Normal 4 4 3 2 2 3" xfId="25383" xr:uid="{00000000-0005-0000-0000-000006680000}"/>
    <cellStyle name="Normal 4 4 3 2 3" xfId="4527" xr:uid="{00000000-0005-0000-0000-000007680000}"/>
    <cellStyle name="Normal 4 4 3 2 3 2" xfId="15903" xr:uid="{00000000-0005-0000-0000-000008680000}"/>
    <cellStyle name="Normal 4 4 3 2 3 3" xfId="27279" xr:uid="{00000000-0005-0000-0000-000009680000}"/>
    <cellStyle name="Normal 4 4 3 2 4" xfId="6423" xr:uid="{00000000-0005-0000-0000-00000A680000}"/>
    <cellStyle name="Normal 4 4 3 2 4 2" xfId="17799" xr:uid="{00000000-0005-0000-0000-00000B680000}"/>
    <cellStyle name="Normal 4 4 3 2 4 3" xfId="29175" xr:uid="{00000000-0005-0000-0000-00000C680000}"/>
    <cellStyle name="Normal 4 4 3 2 5" xfId="8319" xr:uid="{00000000-0005-0000-0000-00000D680000}"/>
    <cellStyle name="Normal 4 4 3 2 5 2" xfId="19695" xr:uid="{00000000-0005-0000-0000-00000E680000}"/>
    <cellStyle name="Normal 4 4 3 2 5 3" xfId="31071" xr:uid="{00000000-0005-0000-0000-00000F680000}"/>
    <cellStyle name="Normal 4 4 3 2 6" xfId="10215" xr:uid="{00000000-0005-0000-0000-000010680000}"/>
    <cellStyle name="Normal 4 4 3 2 6 2" xfId="21591" xr:uid="{00000000-0005-0000-0000-000011680000}"/>
    <cellStyle name="Normal 4 4 3 2 6 3" xfId="32967" xr:uid="{00000000-0005-0000-0000-000012680000}"/>
    <cellStyle name="Normal 4 4 3 2 7" xfId="12111" xr:uid="{00000000-0005-0000-0000-000013680000}"/>
    <cellStyle name="Normal 4 4 3 2 8" xfId="23487" xr:uid="{00000000-0005-0000-0000-000014680000}"/>
    <cellStyle name="Normal 4 4 3 2 9" xfId="34863" xr:uid="{00000000-0005-0000-0000-000015680000}"/>
    <cellStyle name="Normal 4 4 3 3" xfId="1050" xr:uid="{00000000-0005-0000-0000-000016680000}"/>
    <cellStyle name="Normal 4 4 3 3 10" xfId="37075" xr:uid="{00000000-0005-0000-0000-000017680000}"/>
    <cellStyle name="Normal 4 4 3 3 2" xfId="2947" xr:uid="{00000000-0005-0000-0000-000018680000}"/>
    <cellStyle name="Normal 4 4 3 3 2 2" xfId="14323" xr:uid="{00000000-0005-0000-0000-000019680000}"/>
    <cellStyle name="Normal 4 4 3 3 2 3" xfId="25699" xr:uid="{00000000-0005-0000-0000-00001A680000}"/>
    <cellStyle name="Normal 4 4 3 3 3" xfId="4843" xr:uid="{00000000-0005-0000-0000-00001B680000}"/>
    <cellStyle name="Normal 4 4 3 3 3 2" xfId="16219" xr:uid="{00000000-0005-0000-0000-00001C680000}"/>
    <cellStyle name="Normal 4 4 3 3 3 3" xfId="27595" xr:uid="{00000000-0005-0000-0000-00001D680000}"/>
    <cellStyle name="Normal 4 4 3 3 4" xfId="6739" xr:uid="{00000000-0005-0000-0000-00001E680000}"/>
    <cellStyle name="Normal 4 4 3 3 4 2" xfId="18115" xr:uid="{00000000-0005-0000-0000-00001F680000}"/>
    <cellStyle name="Normal 4 4 3 3 4 3" xfId="29491" xr:uid="{00000000-0005-0000-0000-000020680000}"/>
    <cellStyle name="Normal 4 4 3 3 5" xfId="8635" xr:uid="{00000000-0005-0000-0000-000021680000}"/>
    <cellStyle name="Normal 4 4 3 3 5 2" xfId="20011" xr:uid="{00000000-0005-0000-0000-000022680000}"/>
    <cellStyle name="Normal 4 4 3 3 5 3" xfId="31387" xr:uid="{00000000-0005-0000-0000-000023680000}"/>
    <cellStyle name="Normal 4 4 3 3 6" xfId="10531" xr:uid="{00000000-0005-0000-0000-000024680000}"/>
    <cellStyle name="Normal 4 4 3 3 6 2" xfId="21907" xr:uid="{00000000-0005-0000-0000-000025680000}"/>
    <cellStyle name="Normal 4 4 3 3 6 3" xfId="33283" xr:uid="{00000000-0005-0000-0000-000026680000}"/>
    <cellStyle name="Normal 4 4 3 3 7" xfId="12427" xr:uid="{00000000-0005-0000-0000-000027680000}"/>
    <cellStyle name="Normal 4 4 3 3 8" xfId="23803" xr:uid="{00000000-0005-0000-0000-000028680000}"/>
    <cellStyle name="Normal 4 4 3 3 9" xfId="35179" xr:uid="{00000000-0005-0000-0000-000029680000}"/>
    <cellStyle name="Normal 4 4 3 4" xfId="1366" xr:uid="{00000000-0005-0000-0000-00002A680000}"/>
    <cellStyle name="Normal 4 4 3 4 10" xfId="37391" xr:uid="{00000000-0005-0000-0000-00002B680000}"/>
    <cellStyle name="Normal 4 4 3 4 2" xfId="3263" xr:uid="{00000000-0005-0000-0000-00002C680000}"/>
    <cellStyle name="Normal 4 4 3 4 2 2" xfId="14639" xr:uid="{00000000-0005-0000-0000-00002D680000}"/>
    <cellStyle name="Normal 4 4 3 4 2 3" xfId="26015" xr:uid="{00000000-0005-0000-0000-00002E680000}"/>
    <cellStyle name="Normal 4 4 3 4 3" xfId="5159" xr:uid="{00000000-0005-0000-0000-00002F680000}"/>
    <cellStyle name="Normal 4 4 3 4 3 2" xfId="16535" xr:uid="{00000000-0005-0000-0000-000030680000}"/>
    <cellStyle name="Normal 4 4 3 4 3 3" xfId="27911" xr:uid="{00000000-0005-0000-0000-000031680000}"/>
    <cellStyle name="Normal 4 4 3 4 4" xfId="7055" xr:uid="{00000000-0005-0000-0000-000032680000}"/>
    <cellStyle name="Normal 4 4 3 4 4 2" xfId="18431" xr:uid="{00000000-0005-0000-0000-000033680000}"/>
    <cellStyle name="Normal 4 4 3 4 4 3" xfId="29807" xr:uid="{00000000-0005-0000-0000-000034680000}"/>
    <cellStyle name="Normal 4 4 3 4 5" xfId="8951" xr:uid="{00000000-0005-0000-0000-000035680000}"/>
    <cellStyle name="Normal 4 4 3 4 5 2" xfId="20327" xr:uid="{00000000-0005-0000-0000-000036680000}"/>
    <cellStyle name="Normal 4 4 3 4 5 3" xfId="31703" xr:uid="{00000000-0005-0000-0000-000037680000}"/>
    <cellStyle name="Normal 4 4 3 4 6" xfId="10847" xr:uid="{00000000-0005-0000-0000-000038680000}"/>
    <cellStyle name="Normal 4 4 3 4 6 2" xfId="22223" xr:uid="{00000000-0005-0000-0000-000039680000}"/>
    <cellStyle name="Normal 4 4 3 4 6 3" xfId="33599" xr:uid="{00000000-0005-0000-0000-00003A680000}"/>
    <cellStyle name="Normal 4 4 3 4 7" xfId="12743" xr:uid="{00000000-0005-0000-0000-00003B680000}"/>
    <cellStyle name="Normal 4 4 3 4 8" xfId="24119" xr:uid="{00000000-0005-0000-0000-00003C680000}"/>
    <cellStyle name="Normal 4 4 3 4 9" xfId="35495" xr:uid="{00000000-0005-0000-0000-00003D680000}"/>
    <cellStyle name="Normal 4 4 3 5" xfId="1682" xr:uid="{00000000-0005-0000-0000-00003E680000}"/>
    <cellStyle name="Normal 4 4 3 5 10" xfId="37707" xr:uid="{00000000-0005-0000-0000-00003F680000}"/>
    <cellStyle name="Normal 4 4 3 5 2" xfId="3579" xr:uid="{00000000-0005-0000-0000-000040680000}"/>
    <cellStyle name="Normal 4 4 3 5 2 2" xfId="14955" xr:uid="{00000000-0005-0000-0000-000041680000}"/>
    <cellStyle name="Normal 4 4 3 5 2 3" xfId="26331" xr:uid="{00000000-0005-0000-0000-000042680000}"/>
    <cellStyle name="Normal 4 4 3 5 3" xfId="5475" xr:uid="{00000000-0005-0000-0000-000043680000}"/>
    <cellStyle name="Normal 4 4 3 5 3 2" xfId="16851" xr:uid="{00000000-0005-0000-0000-000044680000}"/>
    <cellStyle name="Normal 4 4 3 5 3 3" xfId="28227" xr:uid="{00000000-0005-0000-0000-000045680000}"/>
    <cellStyle name="Normal 4 4 3 5 4" xfId="7371" xr:uid="{00000000-0005-0000-0000-000046680000}"/>
    <cellStyle name="Normal 4 4 3 5 4 2" xfId="18747" xr:uid="{00000000-0005-0000-0000-000047680000}"/>
    <cellStyle name="Normal 4 4 3 5 4 3" xfId="30123" xr:uid="{00000000-0005-0000-0000-000048680000}"/>
    <cellStyle name="Normal 4 4 3 5 5" xfId="9267" xr:uid="{00000000-0005-0000-0000-000049680000}"/>
    <cellStyle name="Normal 4 4 3 5 5 2" xfId="20643" xr:uid="{00000000-0005-0000-0000-00004A680000}"/>
    <cellStyle name="Normal 4 4 3 5 5 3" xfId="32019" xr:uid="{00000000-0005-0000-0000-00004B680000}"/>
    <cellStyle name="Normal 4 4 3 5 6" xfId="11163" xr:uid="{00000000-0005-0000-0000-00004C680000}"/>
    <cellStyle name="Normal 4 4 3 5 6 2" xfId="22539" xr:uid="{00000000-0005-0000-0000-00004D680000}"/>
    <cellStyle name="Normal 4 4 3 5 6 3" xfId="33915" xr:uid="{00000000-0005-0000-0000-00004E680000}"/>
    <cellStyle name="Normal 4 4 3 5 7" xfId="13059" xr:uid="{00000000-0005-0000-0000-00004F680000}"/>
    <cellStyle name="Normal 4 4 3 5 8" xfId="24435" xr:uid="{00000000-0005-0000-0000-000050680000}"/>
    <cellStyle name="Normal 4 4 3 5 9" xfId="35811" xr:uid="{00000000-0005-0000-0000-000051680000}"/>
    <cellStyle name="Normal 4 4 3 6" xfId="1998" xr:uid="{00000000-0005-0000-0000-000052680000}"/>
    <cellStyle name="Normal 4 4 3 6 10" xfId="38023" xr:uid="{00000000-0005-0000-0000-000053680000}"/>
    <cellStyle name="Normal 4 4 3 6 2" xfId="3895" xr:uid="{00000000-0005-0000-0000-000054680000}"/>
    <cellStyle name="Normal 4 4 3 6 2 2" xfId="15271" xr:uid="{00000000-0005-0000-0000-000055680000}"/>
    <cellStyle name="Normal 4 4 3 6 2 3" xfId="26647" xr:uid="{00000000-0005-0000-0000-000056680000}"/>
    <cellStyle name="Normal 4 4 3 6 3" xfId="5791" xr:uid="{00000000-0005-0000-0000-000057680000}"/>
    <cellStyle name="Normal 4 4 3 6 3 2" xfId="17167" xr:uid="{00000000-0005-0000-0000-000058680000}"/>
    <cellStyle name="Normal 4 4 3 6 3 3" xfId="28543" xr:uid="{00000000-0005-0000-0000-000059680000}"/>
    <cellStyle name="Normal 4 4 3 6 4" xfId="7687" xr:uid="{00000000-0005-0000-0000-00005A680000}"/>
    <cellStyle name="Normal 4 4 3 6 4 2" xfId="19063" xr:uid="{00000000-0005-0000-0000-00005B680000}"/>
    <cellStyle name="Normal 4 4 3 6 4 3" xfId="30439" xr:uid="{00000000-0005-0000-0000-00005C680000}"/>
    <cellStyle name="Normal 4 4 3 6 5" xfId="9583" xr:uid="{00000000-0005-0000-0000-00005D680000}"/>
    <cellStyle name="Normal 4 4 3 6 5 2" xfId="20959" xr:uid="{00000000-0005-0000-0000-00005E680000}"/>
    <cellStyle name="Normal 4 4 3 6 5 3" xfId="32335" xr:uid="{00000000-0005-0000-0000-00005F680000}"/>
    <cellStyle name="Normal 4 4 3 6 6" xfId="11479" xr:uid="{00000000-0005-0000-0000-000060680000}"/>
    <cellStyle name="Normal 4 4 3 6 6 2" xfId="22855" xr:uid="{00000000-0005-0000-0000-000061680000}"/>
    <cellStyle name="Normal 4 4 3 6 6 3" xfId="34231" xr:uid="{00000000-0005-0000-0000-000062680000}"/>
    <cellStyle name="Normal 4 4 3 6 7" xfId="13375" xr:uid="{00000000-0005-0000-0000-000063680000}"/>
    <cellStyle name="Normal 4 4 3 6 8" xfId="24751" xr:uid="{00000000-0005-0000-0000-000064680000}"/>
    <cellStyle name="Normal 4 4 3 6 9" xfId="36127" xr:uid="{00000000-0005-0000-0000-000065680000}"/>
    <cellStyle name="Normal 4 4 3 7" xfId="2314" xr:uid="{00000000-0005-0000-0000-000066680000}"/>
    <cellStyle name="Normal 4 4 3 7 2" xfId="13691" xr:uid="{00000000-0005-0000-0000-000067680000}"/>
    <cellStyle name="Normal 4 4 3 7 3" xfId="25067" xr:uid="{00000000-0005-0000-0000-000068680000}"/>
    <cellStyle name="Normal 4 4 3 8" xfId="4211" xr:uid="{00000000-0005-0000-0000-000069680000}"/>
    <cellStyle name="Normal 4 4 3 8 2" xfId="15587" xr:uid="{00000000-0005-0000-0000-00006A680000}"/>
    <cellStyle name="Normal 4 4 3 8 3" xfId="26963" xr:uid="{00000000-0005-0000-0000-00006B680000}"/>
    <cellStyle name="Normal 4 4 3 9" xfId="6107" xr:uid="{00000000-0005-0000-0000-00006C680000}"/>
    <cellStyle name="Normal 4 4 3 9 2" xfId="17483" xr:uid="{00000000-0005-0000-0000-00006D680000}"/>
    <cellStyle name="Normal 4 4 3 9 3" xfId="28859" xr:uid="{00000000-0005-0000-0000-00006E680000}"/>
    <cellStyle name="Normal 4 4 4" xfId="576" xr:uid="{00000000-0005-0000-0000-00006F680000}"/>
    <cellStyle name="Normal 4 4 4 10" xfId="36601" xr:uid="{00000000-0005-0000-0000-000070680000}"/>
    <cellStyle name="Normal 4 4 4 2" xfId="2473" xr:uid="{00000000-0005-0000-0000-000071680000}"/>
    <cellStyle name="Normal 4 4 4 2 2" xfId="13849" xr:uid="{00000000-0005-0000-0000-000072680000}"/>
    <cellStyle name="Normal 4 4 4 2 3" xfId="25225" xr:uid="{00000000-0005-0000-0000-000073680000}"/>
    <cellStyle name="Normal 4 4 4 3" xfId="4369" xr:uid="{00000000-0005-0000-0000-000074680000}"/>
    <cellStyle name="Normal 4 4 4 3 2" xfId="15745" xr:uid="{00000000-0005-0000-0000-000075680000}"/>
    <cellStyle name="Normal 4 4 4 3 3" xfId="27121" xr:uid="{00000000-0005-0000-0000-000076680000}"/>
    <cellStyle name="Normal 4 4 4 4" xfId="6265" xr:uid="{00000000-0005-0000-0000-000077680000}"/>
    <cellStyle name="Normal 4 4 4 4 2" xfId="17641" xr:uid="{00000000-0005-0000-0000-000078680000}"/>
    <cellStyle name="Normal 4 4 4 4 3" xfId="29017" xr:uid="{00000000-0005-0000-0000-000079680000}"/>
    <cellStyle name="Normal 4 4 4 5" xfId="8161" xr:uid="{00000000-0005-0000-0000-00007A680000}"/>
    <cellStyle name="Normal 4 4 4 5 2" xfId="19537" xr:uid="{00000000-0005-0000-0000-00007B680000}"/>
    <cellStyle name="Normal 4 4 4 5 3" xfId="30913" xr:uid="{00000000-0005-0000-0000-00007C680000}"/>
    <cellStyle name="Normal 4 4 4 6" xfId="10057" xr:uid="{00000000-0005-0000-0000-00007D680000}"/>
    <cellStyle name="Normal 4 4 4 6 2" xfId="21433" xr:uid="{00000000-0005-0000-0000-00007E680000}"/>
    <cellStyle name="Normal 4 4 4 6 3" xfId="32809" xr:uid="{00000000-0005-0000-0000-00007F680000}"/>
    <cellStyle name="Normal 4 4 4 7" xfId="11953" xr:uid="{00000000-0005-0000-0000-000080680000}"/>
    <cellStyle name="Normal 4 4 4 8" xfId="23329" xr:uid="{00000000-0005-0000-0000-000081680000}"/>
    <cellStyle name="Normal 4 4 4 9" xfId="34705" xr:uid="{00000000-0005-0000-0000-000082680000}"/>
    <cellStyle name="Normal 4 4 5" xfId="892" xr:uid="{00000000-0005-0000-0000-000083680000}"/>
    <cellStyle name="Normal 4 4 5 10" xfId="36917" xr:uid="{00000000-0005-0000-0000-000084680000}"/>
    <cellStyle name="Normal 4 4 5 2" xfId="2789" xr:uid="{00000000-0005-0000-0000-000085680000}"/>
    <cellStyle name="Normal 4 4 5 2 2" xfId="14165" xr:uid="{00000000-0005-0000-0000-000086680000}"/>
    <cellStyle name="Normal 4 4 5 2 3" xfId="25541" xr:uid="{00000000-0005-0000-0000-000087680000}"/>
    <cellStyle name="Normal 4 4 5 3" xfId="4685" xr:uid="{00000000-0005-0000-0000-000088680000}"/>
    <cellStyle name="Normal 4 4 5 3 2" xfId="16061" xr:uid="{00000000-0005-0000-0000-000089680000}"/>
    <cellStyle name="Normal 4 4 5 3 3" xfId="27437" xr:uid="{00000000-0005-0000-0000-00008A680000}"/>
    <cellStyle name="Normal 4 4 5 4" xfId="6581" xr:uid="{00000000-0005-0000-0000-00008B680000}"/>
    <cellStyle name="Normal 4 4 5 4 2" xfId="17957" xr:uid="{00000000-0005-0000-0000-00008C680000}"/>
    <cellStyle name="Normal 4 4 5 4 3" xfId="29333" xr:uid="{00000000-0005-0000-0000-00008D680000}"/>
    <cellStyle name="Normal 4 4 5 5" xfId="8477" xr:uid="{00000000-0005-0000-0000-00008E680000}"/>
    <cellStyle name="Normal 4 4 5 5 2" xfId="19853" xr:uid="{00000000-0005-0000-0000-00008F680000}"/>
    <cellStyle name="Normal 4 4 5 5 3" xfId="31229" xr:uid="{00000000-0005-0000-0000-000090680000}"/>
    <cellStyle name="Normal 4 4 5 6" xfId="10373" xr:uid="{00000000-0005-0000-0000-000091680000}"/>
    <cellStyle name="Normal 4 4 5 6 2" xfId="21749" xr:uid="{00000000-0005-0000-0000-000092680000}"/>
    <cellStyle name="Normal 4 4 5 6 3" xfId="33125" xr:uid="{00000000-0005-0000-0000-000093680000}"/>
    <cellStyle name="Normal 4 4 5 7" xfId="12269" xr:uid="{00000000-0005-0000-0000-000094680000}"/>
    <cellStyle name="Normal 4 4 5 8" xfId="23645" xr:uid="{00000000-0005-0000-0000-000095680000}"/>
    <cellStyle name="Normal 4 4 5 9" xfId="35021" xr:uid="{00000000-0005-0000-0000-000096680000}"/>
    <cellStyle name="Normal 4 4 6" xfId="1208" xr:uid="{00000000-0005-0000-0000-000097680000}"/>
    <cellStyle name="Normal 4 4 6 10" xfId="37233" xr:uid="{00000000-0005-0000-0000-000098680000}"/>
    <cellStyle name="Normal 4 4 6 2" xfId="3105" xr:uid="{00000000-0005-0000-0000-000099680000}"/>
    <cellStyle name="Normal 4 4 6 2 2" xfId="14481" xr:uid="{00000000-0005-0000-0000-00009A680000}"/>
    <cellStyle name="Normal 4 4 6 2 3" xfId="25857" xr:uid="{00000000-0005-0000-0000-00009B680000}"/>
    <cellStyle name="Normal 4 4 6 3" xfId="5001" xr:uid="{00000000-0005-0000-0000-00009C680000}"/>
    <cellStyle name="Normal 4 4 6 3 2" xfId="16377" xr:uid="{00000000-0005-0000-0000-00009D680000}"/>
    <cellStyle name="Normal 4 4 6 3 3" xfId="27753" xr:uid="{00000000-0005-0000-0000-00009E680000}"/>
    <cellStyle name="Normal 4 4 6 4" xfId="6897" xr:uid="{00000000-0005-0000-0000-00009F680000}"/>
    <cellStyle name="Normal 4 4 6 4 2" xfId="18273" xr:uid="{00000000-0005-0000-0000-0000A0680000}"/>
    <cellStyle name="Normal 4 4 6 4 3" xfId="29649" xr:uid="{00000000-0005-0000-0000-0000A1680000}"/>
    <cellStyle name="Normal 4 4 6 5" xfId="8793" xr:uid="{00000000-0005-0000-0000-0000A2680000}"/>
    <cellStyle name="Normal 4 4 6 5 2" xfId="20169" xr:uid="{00000000-0005-0000-0000-0000A3680000}"/>
    <cellStyle name="Normal 4 4 6 5 3" xfId="31545" xr:uid="{00000000-0005-0000-0000-0000A4680000}"/>
    <cellStyle name="Normal 4 4 6 6" xfId="10689" xr:uid="{00000000-0005-0000-0000-0000A5680000}"/>
    <cellStyle name="Normal 4 4 6 6 2" xfId="22065" xr:uid="{00000000-0005-0000-0000-0000A6680000}"/>
    <cellStyle name="Normal 4 4 6 6 3" xfId="33441" xr:uid="{00000000-0005-0000-0000-0000A7680000}"/>
    <cellStyle name="Normal 4 4 6 7" xfId="12585" xr:uid="{00000000-0005-0000-0000-0000A8680000}"/>
    <cellStyle name="Normal 4 4 6 8" xfId="23961" xr:uid="{00000000-0005-0000-0000-0000A9680000}"/>
    <cellStyle name="Normal 4 4 6 9" xfId="35337" xr:uid="{00000000-0005-0000-0000-0000AA680000}"/>
    <cellStyle name="Normal 4 4 7" xfId="1524" xr:uid="{00000000-0005-0000-0000-0000AB680000}"/>
    <cellStyle name="Normal 4 4 7 10" xfId="37549" xr:uid="{00000000-0005-0000-0000-0000AC680000}"/>
    <cellStyle name="Normal 4 4 7 2" xfId="3421" xr:uid="{00000000-0005-0000-0000-0000AD680000}"/>
    <cellStyle name="Normal 4 4 7 2 2" xfId="14797" xr:uid="{00000000-0005-0000-0000-0000AE680000}"/>
    <cellStyle name="Normal 4 4 7 2 3" xfId="26173" xr:uid="{00000000-0005-0000-0000-0000AF680000}"/>
    <cellStyle name="Normal 4 4 7 3" xfId="5317" xr:uid="{00000000-0005-0000-0000-0000B0680000}"/>
    <cellStyle name="Normal 4 4 7 3 2" xfId="16693" xr:uid="{00000000-0005-0000-0000-0000B1680000}"/>
    <cellStyle name="Normal 4 4 7 3 3" xfId="28069" xr:uid="{00000000-0005-0000-0000-0000B2680000}"/>
    <cellStyle name="Normal 4 4 7 4" xfId="7213" xr:uid="{00000000-0005-0000-0000-0000B3680000}"/>
    <cellStyle name="Normal 4 4 7 4 2" xfId="18589" xr:uid="{00000000-0005-0000-0000-0000B4680000}"/>
    <cellStyle name="Normal 4 4 7 4 3" xfId="29965" xr:uid="{00000000-0005-0000-0000-0000B5680000}"/>
    <cellStyle name="Normal 4 4 7 5" xfId="9109" xr:uid="{00000000-0005-0000-0000-0000B6680000}"/>
    <cellStyle name="Normal 4 4 7 5 2" xfId="20485" xr:uid="{00000000-0005-0000-0000-0000B7680000}"/>
    <cellStyle name="Normal 4 4 7 5 3" xfId="31861" xr:uid="{00000000-0005-0000-0000-0000B8680000}"/>
    <cellStyle name="Normal 4 4 7 6" xfId="11005" xr:uid="{00000000-0005-0000-0000-0000B9680000}"/>
    <cellStyle name="Normal 4 4 7 6 2" xfId="22381" xr:uid="{00000000-0005-0000-0000-0000BA680000}"/>
    <cellStyle name="Normal 4 4 7 6 3" xfId="33757" xr:uid="{00000000-0005-0000-0000-0000BB680000}"/>
    <cellStyle name="Normal 4 4 7 7" xfId="12901" xr:uid="{00000000-0005-0000-0000-0000BC680000}"/>
    <cellStyle name="Normal 4 4 7 8" xfId="24277" xr:uid="{00000000-0005-0000-0000-0000BD680000}"/>
    <cellStyle name="Normal 4 4 7 9" xfId="35653" xr:uid="{00000000-0005-0000-0000-0000BE680000}"/>
    <cellStyle name="Normal 4 4 8" xfId="1840" xr:uid="{00000000-0005-0000-0000-0000BF680000}"/>
    <cellStyle name="Normal 4 4 8 10" xfId="37865" xr:uid="{00000000-0005-0000-0000-0000C0680000}"/>
    <cellStyle name="Normal 4 4 8 2" xfId="3737" xr:uid="{00000000-0005-0000-0000-0000C1680000}"/>
    <cellStyle name="Normal 4 4 8 2 2" xfId="15113" xr:uid="{00000000-0005-0000-0000-0000C2680000}"/>
    <cellStyle name="Normal 4 4 8 2 3" xfId="26489" xr:uid="{00000000-0005-0000-0000-0000C3680000}"/>
    <cellStyle name="Normal 4 4 8 3" xfId="5633" xr:uid="{00000000-0005-0000-0000-0000C4680000}"/>
    <cellStyle name="Normal 4 4 8 3 2" xfId="17009" xr:uid="{00000000-0005-0000-0000-0000C5680000}"/>
    <cellStyle name="Normal 4 4 8 3 3" xfId="28385" xr:uid="{00000000-0005-0000-0000-0000C6680000}"/>
    <cellStyle name="Normal 4 4 8 4" xfId="7529" xr:uid="{00000000-0005-0000-0000-0000C7680000}"/>
    <cellStyle name="Normal 4 4 8 4 2" xfId="18905" xr:uid="{00000000-0005-0000-0000-0000C8680000}"/>
    <cellStyle name="Normal 4 4 8 4 3" xfId="30281" xr:uid="{00000000-0005-0000-0000-0000C9680000}"/>
    <cellStyle name="Normal 4 4 8 5" xfId="9425" xr:uid="{00000000-0005-0000-0000-0000CA680000}"/>
    <cellStyle name="Normal 4 4 8 5 2" xfId="20801" xr:uid="{00000000-0005-0000-0000-0000CB680000}"/>
    <cellStyle name="Normal 4 4 8 5 3" xfId="32177" xr:uid="{00000000-0005-0000-0000-0000CC680000}"/>
    <cellStyle name="Normal 4 4 8 6" xfId="11321" xr:uid="{00000000-0005-0000-0000-0000CD680000}"/>
    <cellStyle name="Normal 4 4 8 6 2" xfId="22697" xr:uid="{00000000-0005-0000-0000-0000CE680000}"/>
    <cellStyle name="Normal 4 4 8 6 3" xfId="34073" xr:uid="{00000000-0005-0000-0000-0000CF680000}"/>
    <cellStyle name="Normal 4 4 8 7" xfId="13217" xr:uid="{00000000-0005-0000-0000-0000D0680000}"/>
    <cellStyle name="Normal 4 4 8 8" xfId="24593" xr:uid="{00000000-0005-0000-0000-0000D1680000}"/>
    <cellStyle name="Normal 4 4 8 9" xfId="35969" xr:uid="{00000000-0005-0000-0000-0000D2680000}"/>
    <cellStyle name="Normal 4 4 9" xfId="2156" xr:uid="{00000000-0005-0000-0000-0000D3680000}"/>
    <cellStyle name="Normal 4 4 9 2" xfId="13533" xr:uid="{00000000-0005-0000-0000-0000D4680000}"/>
    <cellStyle name="Normal 4 4 9 3" xfId="24909" xr:uid="{00000000-0005-0000-0000-0000D5680000}"/>
    <cellStyle name="Normal 4 5" xfId="283" xr:uid="{00000000-0005-0000-0000-0000D6680000}"/>
    <cellStyle name="Normal 4 5 10" xfId="5971" xr:uid="{00000000-0005-0000-0000-0000D7680000}"/>
    <cellStyle name="Normal 4 5 10 2" xfId="17347" xr:uid="{00000000-0005-0000-0000-0000D8680000}"/>
    <cellStyle name="Normal 4 5 10 3" xfId="28723" xr:uid="{00000000-0005-0000-0000-0000D9680000}"/>
    <cellStyle name="Normal 4 5 11" xfId="7867" xr:uid="{00000000-0005-0000-0000-0000DA680000}"/>
    <cellStyle name="Normal 4 5 11 2" xfId="19243" xr:uid="{00000000-0005-0000-0000-0000DB680000}"/>
    <cellStyle name="Normal 4 5 11 3" xfId="30619" xr:uid="{00000000-0005-0000-0000-0000DC680000}"/>
    <cellStyle name="Normal 4 5 12" xfId="9763" xr:uid="{00000000-0005-0000-0000-0000DD680000}"/>
    <cellStyle name="Normal 4 5 12 2" xfId="21139" xr:uid="{00000000-0005-0000-0000-0000DE680000}"/>
    <cellStyle name="Normal 4 5 12 3" xfId="32515" xr:uid="{00000000-0005-0000-0000-0000DF680000}"/>
    <cellStyle name="Normal 4 5 13" xfId="11659" xr:uid="{00000000-0005-0000-0000-0000E0680000}"/>
    <cellStyle name="Normal 4 5 14" xfId="23035" xr:uid="{00000000-0005-0000-0000-0000E1680000}"/>
    <cellStyle name="Normal 4 5 15" xfId="34411" xr:uid="{00000000-0005-0000-0000-0000E2680000}"/>
    <cellStyle name="Normal 4 5 16" xfId="36307" xr:uid="{00000000-0005-0000-0000-0000E3680000}"/>
    <cellStyle name="Normal 4 5 2" xfId="439" xr:uid="{00000000-0005-0000-0000-0000E4680000}"/>
    <cellStyle name="Normal 4 5 2 10" xfId="8025" xr:uid="{00000000-0005-0000-0000-0000E5680000}"/>
    <cellStyle name="Normal 4 5 2 10 2" xfId="19401" xr:uid="{00000000-0005-0000-0000-0000E6680000}"/>
    <cellStyle name="Normal 4 5 2 10 3" xfId="30777" xr:uid="{00000000-0005-0000-0000-0000E7680000}"/>
    <cellStyle name="Normal 4 5 2 11" xfId="9921" xr:uid="{00000000-0005-0000-0000-0000E8680000}"/>
    <cellStyle name="Normal 4 5 2 11 2" xfId="21297" xr:uid="{00000000-0005-0000-0000-0000E9680000}"/>
    <cellStyle name="Normal 4 5 2 11 3" xfId="32673" xr:uid="{00000000-0005-0000-0000-0000EA680000}"/>
    <cellStyle name="Normal 4 5 2 12" xfId="11817" xr:uid="{00000000-0005-0000-0000-0000EB680000}"/>
    <cellStyle name="Normal 4 5 2 13" xfId="23193" xr:uid="{00000000-0005-0000-0000-0000EC680000}"/>
    <cellStyle name="Normal 4 5 2 14" xfId="34569" xr:uid="{00000000-0005-0000-0000-0000ED680000}"/>
    <cellStyle name="Normal 4 5 2 15" xfId="36465" xr:uid="{00000000-0005-0000-0000-0000EE680000}"/>
    <cellStyle name="Normal 4 5 2 2" xfId="756" xr:uid="{00000000-0005-0000-0000-0000EF680000}"/>
    <cellStyle name="Normal 4 5 2 2 10" xfId="36781" xr:uid="{00000000-0005-0000-0000-0000F0680000}"/>
    <cellStyle name="Normal 4 5 2 2 2" xfId="2653" xr:uid="{00000000-0005-0000-0000-0000F1680000}"/>
    <cellStyle name="Normal 4 5 2 2 2 2" xfId="14029" xr:uid="{00000000-0005-0000-0000-0000F2680000}"/>
    <cellStyle name="Normal 4 5 2 2 2 3" xfId="25405" xr:uid="{00000000-0005-0000-0000-0000F3680000}"/>
    <cellStyle name="Normal 4 5 2 2 3" xfId="4549" xr:uid="{00000000-0005-0000-0000-0000F4680000}"/>
    <cellStyle name="Normal 4 5 2 2 3 2" xfId="15925" xr:uid="{00000000-0005-0000-0000-0000F5680000}"/>
    <cellStyle name="Normal 4 5 2 2 3 3" xfId="27301" xr:uid="{00000000-0005-0000-0000-0000F6680000}"/>
    <cellStyle name="Normal 4 5 2 2 4" xfId="6445" xr:uid="{00000000-0005-0000-0000-0000F7680000}"/>
    <cellStyle name="Normal 4 5 2 2 4 2" xfId="17821" xr:uid="{00000000-0005-0000-0000-0000F8680000}"/>
    <cellStyle name="Normal 4 5 2 2 4 3" xfId="29197" xr:uid="{00000000-0005-0000-0000-0000F9680000}"/>
    <cellStyle name="Normal 4 5 2 2 5" xfId="8341" xr:uid="{00000000-0005-0000-0000-0000FA680000}"/>
    <cellStyle name="Normal 4 5 2 2 5 2" xfId="19717" xr:uid="{00000000-0005-0000-0000-0000FB680000}"/>
    <cellStyle name="Normal 4 5 2 2 5 3" xfId="31093" xr:uid="{00000000-0005-0000-0000-0000FC680000}"/>
    <cellStyle name="Normal 4 5 2 2 6" xfId="10237" xr:uid="{00000000-0005-0000-0000-0000FD680000}"/>
    <cellStyle name="Normal 4 5 2 2 6 2" xfId="21613" xr:uid="{00000000-0005-0000-0000-0000FE680000}"/>
    <cellStyle name="Normal 4 5 2 2 6 3" xfId="32989" xr:uid="{00000000-0005-0000-0000-0000FF680000}"/>
    <cellStyle name="Normal 4 5 2 2 7" xfId="12133" xr:uid="{00000000-0005-0000-0000-000000690000}"/>
    <cellStyle name="Normal 4 5 2 2 8" xfId="23509" xr:uid="{00000000-0005-0000-0000-000001690000}"/>
    <cellStyle name="Normal 4 5 2 2 9" xfId="34885" xr:uid="{00000000-0005-0000-0000-000002690000}"/>
    <cellStyle name="Normal 4 5 2 3" xfId="1072" xr:uid="{00000000-0005-0000-0000-000003690000}"/>
    <cellStyle name="Normal 4 5 2 3 10" xfId="37097" xr:uid="{00000000-0005-0000-0000-000004690000}"/>
    <cellStyle name="Normal 4 5 2 3 2" xfId="2969" xr:uid="{00000000-0005-0000-0000-000005690000}"/>
    <cellStyle name="Normal 4 5 2 3 2 2" xfId="14345" xr:uid="{00000000-0005-0000-0000-000006690000}"/>
    <cellStyle name="Normal 4 5 2 3 2 3" xfId="25721" xr:uid="{00000000-0005-0000-0000-000007690000}"/>
    <cellStyle name="Normal 4 5 2 3 3" xfId="4865" xr:uid="{00000000-0005-0000-0000-000008690000}"/>
    <cellStyle name="Normal 4 5 2 3 3 2" xfId="16241" xr:uid="{00000000-0005-0000-0000-000009690000}"/>
    <cellStyle name="Normal 4 5 2 3 3 3" xfId="27617" xr:uid="{00000000-0005-0000-0000-00000A690000}"/>
    <cellStyle name="Normal 4 5 2 3 4" xfId="6761" xr:uid="{00000000-0005-0000-0000-00000B690000}"/>
    <cellStyle name="Normal 4 5 2 3 4 2" xfId="18137" xr:uid="{00000000-0005-0000-0000-00000C690000}"/>
    <cellStyle name="Normal 4 5 2 3 4 3" xfId="29513" xr:uid="{00000000-0005-0000-0000-00000D690000}"/>
    <cellStyle name="Normal 4 5 2 3 5" xfId="8657" xr:uid="{00000000-0005-0000-0000-00000E690000}"/>
    <cellStyle name="Normal 4 5 2 3 5 2" xfId="20033" xr:uid="{00000000-0005-0000-0000-00000F690000}"/>
    <cellStyle name="Normal 4 5 2 3 5 3" xfId="31409" xr:uid="{00000000-0005-0000-0000-000010690000}"/>
    <cellStyle name="Normal 4 5 2 3 6" xfId="10553" xr:uid="{00000000-0005-0000-0000-000011690000}"/>
    <cellStyle name="Normal 4 5 2 3 6 2" xfId="21929" xr:uid="{00000000-0005-0000-0000-000012690000}"/>
    <cellStyle name="Normal 4 5 2 3 6 3" xfId="33305" xr:uid="{00000000-0005-0000-0000-000013690000}"/>
    <cellStyle name="Normal 4 5 2 3 7" xfId="12449" xr:uid="{00000000-0005-0000-0000-000014690000}"/>
    <cellStyle name="Normal 4 5 2 3 8" xfId="23825" xr:uid="{00000000-0005-0000-0000-000015690000}"/>
    <cellStyle name="Normal 4 5 2 3 9" xfId="35201" xr:uid="{00000000-0005-0000-0000-000016690000}"/>
    <cellStyle name="Normal 4 5 2 4" xfId="1388" xr:uid="{00000000-0005-0000-0000-000017690000}"/>
    <cellStyle name="Normal 4 5 2 4 10" xfId="37413" xr:uid="{00000000-0005-0000-0000-000018690000}"/>
    <cellStyle name="Normal 4 5 2 4 2" xfId="3285" xr:uid="{00000000-0005-0000-0000-000019690000}"/>
    <cellStyle name="Normal 4 5 2 4 2 2" xfId="14661" xr:uid="{00000000-0005-0000-0000-00001A690000}"/>
    <cellStyle name="Normal 4 5 2 4 2 3" xfId="26037" xr:uid="{00000000-0005-0000-0000-00001B690000}"/>
    <cellStyle name="Normal 4 5 2 4 3" xfId="5181" xr:uid="{00000000-0005-0000-0000-00001C690000}"/>
    <cellStyle name="Normal 4 5 2 4 3 2" xfId="16557" xr:uid="{00000000-0005-0000-0000-00001D690000}"/>
    <cellStyle name="Normal 4 5 2 4 3 3" xfId="27933" xr:uid="{00000000-0005-0000-0000-00001E690000}"/>
    <cellStyle name="Normal 4 5 2 4 4" xfId="7077" xr:uid="{00000000-0005-0000-0000-00001F690000}"/>
    <cellStyle name="Normal 4 5 2 4 4 2" xfId="18453" xr:uid="{00000000-0005-0000-0000-000020690000}"/>
    <cellStyle name="Normal 4 5 2 4 4 3" xfId="29829" xr:uid="{00000000-0005-0000-0000-000021690000}"/>
    <cellStyle name="Normal 4 5 2 4 5" xfId="8973" xr:uid="{00000000-0005-0000-0000-000022690000}"/>
    <cellStyle name="Normal 4 5 2 4 5 2" xfId="20349" xr:uid="{00000000-0005-0000-0000-000023690000}"/>
    <cellStyle name="Normal 4 5 2 4 5 3" xfId="31725" xr:uid="{00000000-0005-0000-0000-000024690000}"/>
    <cellStyle name="Normal 4 5 2 4 6" xfId="10869" xr:uid="{00000000-0005-0000-0000-000025690000}"/>
    <cellStyle name="Normal 4 5 2 4 6 2" xfId="22245" xr:uid="{00000000-0005-0000-0000-000026690000}"/>
    <cellStyle name="Normal 4 5 2 4 6 3" xfId="33621" xr:uid="{00000000-0005-0000-0000-000027690000}"/>
    <cellStyle name="Normal 4 5 2 4 7" xfId="12765" xr:uid="{00000000-0005-0000-0000-000028690000}"/>
    <cellStyle name="Normal 4 5 2 4 8" xfId="24141" xr:uid="{00000000-0005-0000-0000-000029690000}"/>
    <cellStyle name="Normal 4 5 2 4 9" xfId="35517" xr:uid="{00000000-0005-0000-0000-00002A690000}"/>
    <cellStyle name="Normal 4 5 2 5" xfId="1704" xr:uid="{00000000-0005-0000-0000-00002B690000}"/>
    <cellStyle name="Normal 4 5 2 5 10" xfId="37729" xr:uid="{00000000-0005-0000-0000-00002C690000}"/>
    <cellStyle name="Normal 4 5 2 5 2" xfId="3601" xr:uid="{00000000-0005-0000-0000-00002D690000}"/>
    <cellStyle name="Normal 4 5 2 5 2 2" xfId="14977" xr:uid="{00000000-0005-0000-0000-00002E690000}"/>
    <cellStyle name="Normal 4 5 2 5 2 3" xfId="26353" xr:uid="{00000000-0005-0000-0000-00002F690000}"/>
    <cellStyle name="Normal 4 5 2 5 3" xfId="5497" xr:uid="{00000000-0005-0000-0000-000030690000}"/>
    <cellStyle name="Normal 4 5 2 5 3 2" xfId="16873" xr:uid="{00000000-0005-0000-0000-000031690000}"/>
    <cellStyle name="Normal 4 5 2 5 3 3" xfId="28249" xr:uid="{00000000-0005-0000-0000-000032690000}"/>
    <cellStyle name="Normal 4 5 2 5 4" xfId="7393" xr:uid="{00000000-0005-0000-0000-000033690000}"/>
    <cellStyle name="Normal 4 5 2 5 4 2" xfId="18769" xr:uid="{00000000-0005-0000-0000-000034690000}"/>
    <cellStyle name="Normal 4 5 2 5 4 3" xfId="30145" xr:uid="{00000000-0005-0000-0000-000035690000}"/>
    <cellStyle name="Normal 4 5 2 5 5" xfId="9289" xr:uid="{00000000-0005-0000-0000-000036690000}"/>
    <cellStyle name="Normal 4 5 2 5 5 2" xfId="20665" xr:uid="{00000000-0005-0000-0000-000037690000}"/>
    <cellStyle name="Normal 4 5 2 5 5 3" xfId="32041" xr:uid="{00000000-0005-0000-0000-000038690000}"/>
    <cellStyle name="Normal 4 5 2 5 6" xfId="11185" xr:uid="{00000000-0005-0000-0000-000039690000}"/>
    <cellStyle name="Normal 4 5 2 5 6 2" xfId="22561" xr:uid="{00000000-0005-0000-0000-00003A690000}"/>
    <cellStyle name="Normal 4 5 2 5 6 3" xfId="33937" xr:uid="{00000000-0005-0000-0000-00003B690000}"/>
    <cellStyle name="Normal 4 5 2 5 7" xfId="13081" xr:uid="{00000000-0005-0000-0000-00003C690000}"/>
    <cellStyle name="Normal 4 5 2 5 8" xfId="24457" xr:uid="{00000000-0005-0000-0000-00003D690000}"/>
    <cellStyle name="Normal 4 5 2 5 9" xfId="35833" xr:uid="{00000000-0005-0000-0000-00003E690000}"/>
    <cellStyle name="Normal 4 5 2 6" xfId="2020" xr:uid="{00000000-0005-0000-0000-00003F690000}"/>
    <cellStyle name="Normal 4 5 2 6 10" xfId="38045" xr:uid="{00000000-0005-0000-0000-000040690000}"/>
    <cellStyle name="Normal 4 5 2 6 2" xfId="3917" xr:uid="{00000000-0005-0000-0000-000041690000}"/>
    <cellStyle name="Normal 4 5 2 6 2 2" xfId="15293" xr:uid="{00000000-0005-0000-0000-000042690000}"/>
    <cellStyle name="Normal 4 5 2 6 2 3" xfId="26669" xr:uid="{00000000-0005-0000-0000-000043690000}"/>
    <cellStyle name="Normal 4 5 2 6 3" xfId="5813" xr:uid="{00000000-0005-0000-0000-000044690000}"/>
    <cellStyle name="Normal 4 5 2 6 3 2" xfId="17189" xr:uid="{00000000-0005-0000-0000-000045690000}"/>
    <cellStyle name="Normal 4 5 2 6 3 3" xfId="28565" xr:uid="{00000000-0005-0000-0000-000046690000}"/>
    <cellStyle name="Normal 4 5 2 6 4" xfId="7709" xr:uid="{00000000-0005-0000-0000-000047690000}"/>
    <cellStyle name="Normal 4 5 2 6 4 2" xfId="19085" xr:uid="{00000000-0005-0000-0000-000048690000}"/>
    <cellStyle name="Normal 4 5 2 6 4 3" xfId="30461" xr:uid="{00000000-0005-0000-0000-000049690000}"/>
    <cellStyle name="Normal 4 5 2 6 5" xfId="9605" xr:uid="{00000000-0005-0000-0000-00004A690000}"/>
    <cellStyle name="Normal 4 5 2 6 5 2" xfId="20981" xr:uid="{00000000-0005-0000-0000-00004B690000}"/>
    <cellStyle name="Normal 4 5 2 6 5 3" xfId="32357" xr:uid="{00000000-0005-0000-0000-00004C690000}"/>
    <cellStyle name="Normal 4 5 2 6 6" xfId="11501" xr:uid="{00000000-0005-0000-0000-00004D690000}"/>
    <cellStyle name="Normal 4 5 2 6 6 2" xfId="22877" xr:uid="{00000000-0005-0000-0000-00004E690000}"/>
    <cellStyle name="Normal 4 5 2 6 6 3" xfId="34253" xr:uid="{00000000-0005-0000-0000-00004F690000}"/>
    <cellStyle name="Normal 4 5 2 6 7" xfId="13397" xr:uid="{00000000-0005-0000-0000-000050690000}"/>
    <cellStyle name="Normal 4 5 2 6 8" xfId="24773" xr:uid="{00000000-0005-0000-0000-000051690000}"/>
    <cellStyle name="Normal 4 5 2 6 9" xfId="36149" xr:uid="{00000000-0005-0000-0000-000052690000}"/>
    <cellStyle name="Normal 4 5 2 7" xfId="2336" xr:uid="{00000000-0005-0000-0000-000053690000}"/>
    <cellStyle name="Normal 4 5 2 7 2" xfId="13713" xr:uid="{00000000-0005-0000-0000-000054690000}"/>
    <cellStyle name="Normal 4 5 2 7 3" xfId="25089" xr:uid="{00000000-0005-0000-0000-000055690000}"/>
    <cellStyle name="Normal 4 5 2 8" xfId="4233" xr:uid="{00000000-0005-0000-0000-000056690000}"/>
    <cellStyle name="Normal 4 5 2 8 2" xfId="15609" xr:uid="{00000000-0005-0000-0000-000057690000}"/>
    <cellStyle name="Normal 4 5 2 8 3" xfId="26985" xr:uid="{00000000-0005-0000-0000-000058690000}"/>
    <cellStyle name="Normal 4 5 2 9" xfId="6129" xr:uid="{00000000-0005-0000-0000-000059690000}"/>
    <cellStyle name="Normal 4 5 2 9 2" xfId="17505" xr:uid="{00000000-0005-0000-0000-00005A690000}"/>
    <cellStyle name="Normal 4 5 2 9 3" xfId="28881" xr:uid="{00000000-0005-0000-0000-00005B690000}"/>
    <cellStyle name="Normal 4 5 3" xfId="598" xr:uid="{00000000-0005-0000-0000-00005C690000}"/>
    <cellStyle name="Normal 4 5 3 10" xfId="36623" xr:uid="{00000000-0005-0000-0000-00005D690000}"/>
    <cellStyle name="Normal 4 5 3 2" xfId="2495" xr:uid="{00000000-0005-0000-0000-00005E690000}"/>
    <cellStyle name="Normal 4 5 3 2 2" xfId="13871" xr:uid="{00000000-0005-0000-0000-00005F690000}"/>
    <cellStyle name="Normal 4 5 3 2 3" xfId="25247" xr:uid="{00000000-0005-0000-0000-000060690000}"/>
    <cellStyle name="Normal 4 5 3 3" xfId="4391" xr:uid="{00000000-0005-0000-0000-000061690000}"/>
    <cellStyle name="Normal 4 5 3 3 2" xfId="15767" xr:uid="{00000000-0005-0000-0000-000062690000}"/>
    <cellStyle name="Normal 4 5 3 3 3" xfId="27143" xr:uid="{00000000-0005-0000-0000-000063690000}"/>
    <cellStyle name="Normal 4 5 3 4" xfId="6287" xr:uid="{00000000-0005-0000-0000-000064690000}"/>
    <cellStyle name="Normal 4 5 3 4 2" xfId="17663" xr:uid="{00000000-0005-0000-0000-000065690000}"/>
    <cellStyle name="Normal 4 5 3 4 3" xfId="29039" xr:uid="{00000000-0005-0000-0000-000066690000}"/>
    <cellStyle name="Normal 4 5 3 5" xfId="8183" xr:uid="{00000000-0005-0000-0000-000067690000}"/>
    <cellStyle name="Normal 4 5 3 5 2" xfId="19559" xr:uid="{00000000-0005-0000-0000-000068690000}"/>
    <cellStyle name="Normal 4 5 3 5 3" xfId="30935" xr:uid="{00000000-0005-0000-0000-000069690000}"/>
    <cellStyle name="Normal 4 5 3 6" xfId="10079" xr:uid="{00000000-0005-0000-0000-00006A690000}"/>
    <cellStyle name="Normal 4 5 3 6 2" xfId="21455" xr:uid="{00000000-0005-0000-0000-00006B690000}"/>
    <cellStyle name="Normal 4 5 3 6 3" xfId="32831" xr:uid="{00000000-0005-0000-0000-00006C690000}"/>
    <cellStyle name="Normal 4 5 3 7" xfId="11975" xr:uid="{00000000-0005-0000-0000-00006D690000}"/>
    <cellStyle name="Normal 4 5 3 8" xfId="23351" xr:uid="{00000000-0005-0000-0000-00006E690000}"/>
    <cellStyle name="Normal 4 5 3 9" xfId="34727" xr:uid="{00000000-0005-0000-0000-00006F690000}"/>
    <cellStyle name="Normal 4 5 4" xfId="914" xr:uid="{00000000-0005-0000-0000-000070690000}"/>
    <cellStyle name="Normal 4 5 4 10" xfId="36939" xr:uid="{00000000-0005-0000-0000-000071690000}"/>
    <cellStyle name="Normal 4 5 4 2" xfId="2811" xr:uid="{00000000-0005-0000-0000-000072690000}"/>
    <cellStyle name="Normal 4 5 4 2 2" xfId="14187" xr:uid="{00000000-0005-0000-0000-000073690000}"/>
    <cellStyle name="Normal 4 5 4 2 3" xfId="25563" xr:uid="{00000000-0005-0000-0000-000074690000}"/>
    <cellStyle name="Normal 4 5 4 3" xfId="4707" xr:uid="{00000000-0005-0000-0000-000075690000}"/>
    <cellStyle name="Normal 4 5 4 3 2" xfId="16083" xr:uid="{00000000-0005-0000-0000-000076690000}"/>
    <cellStyle name="Normal 4 5 4 3 3" xfId="27459" xr:uid="{00000000-0005-0000-0000-000077690000}"/>
    <cellStyle name="Normal 4 5 4 4" xfId="6603" xr:uid="{00000000-0005-0000-0000-000078690000}"/>
    <cellStyle name="Normal 4 5 4 4 2" xfId="17979" xr:uid="{00000000-0005-0000-0000-000079690000}"/>
    <cellStyle name="Normal 4 5 4 4 3" xfId="29355" xr:uid="{00000000-0005-0000-0000-00007A690000}"/>
    <cellStyle name="Normal 4 5 4 5" xfId="8499" xr:uid="{00000000-0005-0000-0000-00007B690000}"/>
    <cellStyle name="Normal 4 5 4 5 2" xfId="19875" xr:uid="{00000000-0005-0000-0000-00007C690000}"/>
    <cellStyle name="Normal 4 5 4 5 3" xfId="31251" xr:uid="{00000000-0005-0000-0000-00007D690000}"/>
    <cellStyle name="Normal 4 5 4 6" xfId="10395" xr:uid="{00000000-0005-0000-0000-00007E690000}"/>
    <cellStyle name="Normal 4 5 4 6 2" xfId="21771" xr:uid="{00000000-0005-0000-0000-00007F690000}"/>
    <cellStyle name="Normal 4 5 4 6 3" xfId="33147" xr:uid="{00000000-0005-0000-0000-000080690000}"/>
    <cellStyle name="Normal 4 5 4 7" xfId="12291" xr:uid="{00000000-0005-0000-0000-000081690000}"/>
    <cellStyle name="Normal 4 5 4 8" xfId="23667" xr:uid="{00000000-0005-0000-0000-000082690000}"/>
    <cellStyle name="Normal 4 5 4 9" xfId="35043" xr:uid="{00000000-0005-0000-0000-000083690000}"/>
    <cellStyle name="Normal 4 5 5" xfId="1230" xr:uid="{00000000-0005-0000-0000-000084690000}"/>
    <cellStyle name="Normal 4 5 5 10" xfId="37255" xr:uid="{00000000-0005-0000-0000-000085690000}"/>
    <cellStyle name="Normal 4 5 5 2" xfId="3127" xr:uid="{00000000-0005-0000-0000-000086690000}"/>
    <cellStyle name="Normal 4 5 5 2 2" xfId="14503" xr:uid="{00000000-0005-0000-0000-000087690000}"/>
    <cellStyle name="Normal 4 5 5 2 3" xfId="25879" xr:uid="{00000000-0005-0000-0000-000088690000}"/>
    <cellStyle name="Normal 4 5 5 3" xfId="5023" xr:uid="{00000000-0005-0000-0000-000089690000}"/>
    <cellStyle name="Normal 4 5 5 3 2" xfId="16399" xr:uid="{00000000-0005-0000-0000-00008A690000}"/>
    <cellStyle name="Normal 4 5 5 3 3" xfId="27775" xr:uid="{00000000-0005-0000-0000-00008B690000}"/>
    <cellStyle name="Normal 4 5 5 4" xfId="6919" xr:uid="{00000000-0005-0000-0000-00008C690000}"/>
    <cellStyle name="Normal 4 5 5 4 2" xfId="18295" xr:uid="{00000000-0005-0000-0000-00008D690000}"/>
    <cellStyle name="Normal 4 5 5 4 3" xfId="29671" xr:uid="{00000000-0005-0000-0000-00008E690000}"/>
    <cellStyle name="Normal 4 5 5 5" xfId="8815" xr:uid="{00000000-0005-0000-0000-00008F690000}"/>
    <cellStyle name="Normal 4 5 5 5 2" xfId="20191" xr:uid="{00000000-0005-0000-0000-000090690000}"/>
    <cellStyle name="Normal 4 5 5 5 3" xfId="31567" xr:uid="{00000000-0005-0000-0000-000091690000}"/>
    <cellStyle name="Normal 4 5 5 6" xfId="10711" xr:uid="{00000000-0005-0000-0000-000092690000}"/>
    <cellStyle name="Normal 4 5 5 6 2" xfId="22087" xr:uid="{00000000-0005-0000-0000-000093690000}"/>
    <cellStyle name="Normal 4 5 5 6 3" xfId="33463" xr:uid="{00000000-0005-0000-0000-000094690000}"/>
    <cellStyle name="Normal 4 5 5 7" xfId="12607" xr:uid="{00000000-0005-0000-0000-000095690000}"/>
    <cellStyle name="Normal 4 5 5 8" xfId="23983" xr:uid="{00000000-0005-0000-0000-000096690000}"/>
    <cellStyle name="Normal 4 5 5 9" xfId="35359" xr:uid="{00000000-0005-0000-0000-000097690000}"/>
    <cellStyle name="Normal 4 5 6" xfId="1546" xr:uid="{00000000-0005-0000-0000-000098690000}"/>
    <cellStyle name="Normal 4 5 6 10" xfId="37571" xr:uid="{00000000-0005-0000-0000-000099690000}"/>
    <cellStyle name="Normal 4 5 6 2" xfId="3443" xr:uid="{00000000-0005-0000-0000-00009A690000}"/>
    <cellStyle name="Normal 4 5 6 2 2" xfId="14819" xr:uid="{00000000-0005-0000-0000-00009B690000}"/>
    <cellStyle name="Normal 4 5 6 2 3" xfId="26195" xr:uid="{00000000-0005-0000-0000-00009C690000}"/>
    <cellStyle name="Normal 4 5 6 3" xfId="5339" xr:uid="{00000000-0005-0000-0000-00009D690000}"/>
    <cellStyle name="Normal 4 5 6 3 2" xfId="16715" xr:uid="{00000000-0005-0000-0000-00009E690000}"/>
    <cellStyle name="Normal 4 5 6 3 3" xfId="28091" xr:uid="{00000000-0005-0000-0000-00009F690000}"/>
    <cellStyle name="Normal 4 5 6 4" xfId="7235" xr:uid="{00000000-0005-0000-0000-0000A0690000}"/>
    <cellStyle name="Normal 4 5 6 4 2" xfId="18611" xr:uid="{00000000-0005-0000-0000-0000A1690000}"/>
    <cellStyle name="Normal 4 5 6 4 3" xfId="29987" xr:uid="{00000000-0005-0000-0000-0000A2690000}"/>
    <cellStyle name="Normal 4 5 6 5" xfId="9131" xr:uid="{00000000-0005-0000-0000-0000A3690000}"/>
    <cellStyle name="Normal 4 5 6 5 2" xfId="20507" xr:uid="{00000000-0005-0000-0000-0000A4690000}"/>
    <cellStyle name="Normal 4 5 6 5 3" xfId="31883" xr:uid="{00000000-0005-0000-0000-0000A5690000}"/>
    <cellStyle name="Normal 4 5 6 6" xfId="11027" xr:uid="{00000000-0005-0000-0000-0000A6690000}"/>
    <cellStyle name="Normal 4 5 6 6 2" xfId="22403" xr:uid="{00000000-0005-0000-0000-0000A7690000}"/>
    <cellStyle name="Normal 4 5 6 6 3" xfId="33779" xr:uid="{00000000-0005-0000-0000-0000A8690000}"/>
    <cellStyle name="Normal 4 5 6 7" xfId="12923" xr:uid="{00000000-0005-0000-0000-0000A9690000}"/>
    <cellStyle name="Normal 4 5 6 8" xfId="24299" xr:uid="{00000000-0005-0000-0000-0000AA690000}"/>
    <cellStyle name="Normal 4 5 6 9" xfId="35675" xr:uid="{00000000-0005-0000-0000-0000AB690000}"/>
    <cellStyle name="Normal 4 5 7" xfId="1862" xr:uid="{00000000-0005-0000-0000-0000AC690000}"/>
    <cellStyle name="Normal 4 5 7 10" xfId="37887" xr:uid="{00000000-0005-0000-0000-0000AD690000}"/>
    <cellStyle name="Normal 4 5 7 2" xfId="3759" xr:uid="{00000000-0005-0000-0000-0000AE690000}"/>
    <cellStyle name="Normal 4 5 7 2 2" xfId="15135" xr:uid="{00000000-0005-0000-0000-0000AF690000}"/>
    <cellStyle name="Normal 4 5 7 2 3" xfId="26511" xr:uid="{00000000-0005-0000-0000-0000B0690000}"/>
    <cellStyle name="Normal 4 5 7 3" xfId="5655" xr:uid="{00000000-0005-0000-0000-0000B1690000}"/>
    <cellStyle name="Normal 4 5 7 3 2" xfId="17031" xr:uid="{00000000-0005-0000-0000-0000B2690000}"/>
    <cellStyle name="Normal 4 5 7 3 3" xfId="28407" xr:uid="{00000000-0005-0000-0000-0000B3690000}"/>
    <cellStyle name="Normal 4 5 7 4" xfId="7551" xr:uid="{00000000-0005-0000-0000-0000B4690000}"/>
    <cellStyle name="Normal 4 5 7 4 2" xfId="18927" xr:uid="{00000000-0005-0000-0000-0000B5690000}"/>
    <cellStyle name="Normal 4 5 7 4 3" xfId="30303" xr:uid="{00000000-0005-0000-0000-0000B6690000}"/>
    <cellStyle name="Normal 4 5 7 5" xfId="9447" xr:uid="{00000000-0005-0000-0000-0000B7690000}"/>
    <cellStyle name="Normal 4 5 7 5 2" xfId="20823" xr:uid="{00000000-0005-0000-0000-0000B8690000}"/>
    <cellStyle name="Normal 4 5 7 5 3" xfId="32199" xr:uid="{00000000-0005-0000-0000-0000B9690000}"/>
    <cellStyle name="Normal 4 5 7 6" xfId="11343" xr:uid="{00000000-0005-0000-0000-0000BA690000}"/>
    <cellStyle name="Normal 4 5 7 6 2" xfId="22719" xr:uid="{00000000-0005-0000-0000-0000BB690000}"/>
    <cellStyle name="Normal 4 5 7 6 3" xfId="34095" xr:uid="{00000000-0005-0000-0000-0000BC690000}"/>
    <cellStyle name="Normal 4 5 7 7" xfId="13239" xr:uid="{00000000-0005-0000-0000-0000BD690000}"/>
    <cellStyle name="Normal 4 5 7 8" xfId="24615" xr:uid="{00000000-0005-0000-0000-0000BE690000}"/>
    <cellStyle name="Normal 4 5 7 9" xfId="35991" xr:uid="{00000000-0005-0000-0000-0000BF690000}"/>
    <cellStyle name="Normal 4 5 8" xfId="2178" xr:uid="{00000000-0005-0000-0000-0000C0690000}"/>
    <cellStyle name="Normal 4 5 8 2" xfId="13555" xr:uid="{00000000-0005-0000-0000-0000C1690000}"/>
    <cellStyle name="Normal 4 5 8 3" xfId="24931" xr:uid="{00000000-0005-0000-0000-0000C2690000}"/>
    <cellStyle name="Normal 4 5 9" xfId="4075" xr:uid="{00000000-0005-0000-0000-0000C3690000}"/>
    <cellStyle name="Normal 4 5 9 2" xfId="15451" xr:uid="{00000000-0005-0000-0000-0000C4690000}"/>
    <cellStyle name="Normal 4 5 9 3" xfId="26827" xr:uid="{00000000-0005-0000-0000-0000C5690000}"/>
    <cellStyle name="Normal 4 6" xfId="305" xr:uid="{00000000-0005-0000-0000-0000C6690000}"/>
    <cellStyle name="Normal 4 6 10" xfId="5993" xr:uid="{00000000-0005-0000-0000-0000C7690000}"/>
    <cellStyle name="Normal 4 6 10 2" xfId="17369" xr:uid="{00000000-0005-0000-0000-0000C8690000}"/>
    <cellStyle name="Normal 4 6 10 3" xfId="28745" xr:uid="{00000000-0005-0000-0000-0000C9690000}"/>
    <cellStyle name="Normal 4 6 11" xfId="7889" xr:uid="{00000000-0005-0000-0000-0000CA690000}"/>
    <cellStyle name="Normal 4 6 11 2" xfId="19265" xr:uid="{00000000-0005-0000-0000-0000CB690000}"/>
    <cellStyle name="Normal 4 6 11 3" xfId="30641" xr:uid="{00000000-0005-0000-0000-0000CC690000}"/>
    <cellStyle name="Normal 4 6 12" xfId="9785" xr:uid="{00000000-0005-0000-0000-0000CD690000}"/>
    <cellStyle name="Normal 4 6 12 2" xfId="21161" xr:uid="{00000000-0005-0000-0000-0000CE690000}"/>
    <cellStyle name="Normal 4 6 12 3" xfId="32537" xr:uid="{00000000-0005-0000-0000-0000CF690000}"/>
    <cellStyle name="Normal 4 6 13" xfId="11681" xr:uid="{00000000-0005-0000-0000-0000D0690000}"/>
    <cellStyle name="Normal 4 6 14" xfId="23057" xr:uid="{00000000-0005-0000-0000-0000D1690000}"/>
    <cellStyle name="Normal 4 6 15" xfId="34433" xr:uid="{00000000-0005-0000-0000-0000D2690000}"/>
    <cellStyle name="Normal 4 6 16" xfId="36329" xr:uid="{00000000-0005-0000-0000-0000D3690000}"/>
    <cellStyle name="Normal 4 6 2" xfId="461" xr:uid="{00000000-0005-0000-0000-0000D4690000}"/>
    <cellStyle name="Normal 4 6 2 10" xfId="8047" xr:uid="{00000000-0005-0000-0000-0000D5690000}"/>
    <cellStyle name="Normal 4 6 2 10 2" xfId="19423" xr:uid="{00000000-0005-0000-0000-0000D6690000}"/>
    <cellStyle name="Normal 4 6 2 10 3" xfId="30799" xr:uid="{00000000-0005-0000-0000-0000D7690000}"/>
    <cellStyle name="Normal 4 6 2 11" xfId="9943" xr:uid="{00000000-0005-0000-0000-0000D8690000}"/>
    <cellStyle name="Normal 4 6 2 11 2" xfId="21319" xr:uid="{00000000-0005-0000-0000-0000D9690000}"/>
    <cellStyle name="Normal 4 6 2 11 3" xfId="32695" xr:uid="{00000000-0005-0000-0000-0000DA690000}"/>
    <cellStyle name="Normal 4 6 2 12" xfId="11839" xr:uid="{00000000-0005-0000-0000-0000DB690000}"/>
    <cellStyle name="Normal 4 6 2 13" xfId="23215" xr:uid="{00000000-0005-0000-0000-0000DC690000}"/>
    <cellStyle name="Normal 4 6 2 14" xfId="34591" xr:uid="{00000000-0005-0000-0000-0000DD690000}"/>
    <cellStyle name="Normal 4 6 2 15" xfId="36487" xr:uid="{00000000-0005-0000-0000-0000DE690000}"/>
    <cellStyle name="Normal 4 6 2 2" xfId="778" xr:uid="{00000000-0005-0000-0000-0000DF690000}"/>
    <cellStyle name="Normal 4 6 2 2 10" xfId="36803" xr:uid="{00000000-0005-0000-0000-0000E0690000}"/>
    <cellStyle name="Normal 4 6 2 2 2" xfId="2675" xr:uid="{00000000-0005-0000-0000-0000E1690000}"/>
    <cellStyle name="Normal 4 6 2 2 2 2" xfId="14051" xr:uid="{00000000-0005-0000-0000-0000E2690000}"/>
    <cellStyle name="Normal 4 6 2 2 2 3" xfId="25427" xr:uid="{00000000-0005-0000-0000-0000E3690000}"/>
    <cellStyle name="Normal 4 6 2 2 3" xfId="4571" xr:uid="{00000000-0005-0000-0000-0000E4690000}"/>
    <cellStyle name="Normal 4 6 2 2 3 2" xfId="15947" xr:uid="{00000000-0005-0000-0000-0000E5690000}"/>
    <cellStyle name="Normal 4 6 2 2 3 3" xfId="27323" xr:uid="{00000000-0005-0000-0000-0000E6690000}"/>
    <cellStyle name="Normal 4 6 2 2 4" xfId="6467" xr:uid="{00000000-0005-0000-0000-0000E7690000}"/>
    <cellStyle name="Normal 4 6 2 2 4 2" xfId="17843" xr:uid="{00000000-0005-0000-0000-0000E8690000}"/>
    <cellStyle name="Normal 4 6 2 2 4 3" xfId="29219" xr:uid="{00000000-0005-0000-0000-0000E9690000}"/>
    <cellStyle name="Normal 4 6 2 2 5" xfId="8363" xr:uid="{00000000-0005-0000-0000-0000EA690000}"/>
    <cellStyle name="Normal 4 6 2 2 5 2" xfId="19739" xr:uid="{00000000-0005-0000-0000-0000EB690000}"/>
    <cellStyle name="Normal 4 6 2 2 5 3" xfId="31115" xr:uid="{00000000-0005-0000-0000-0000EC690000}"/>
    <cellStyle name="Normal 4 6 2 2 6" xfId="10259" xr:uid="{00000000-0005-0000-0000-0000ED690000}"/>
    <cellStyle name="Normal 4 6 2 2 6 2" xfId="21635" xr:uid="{00000000-0005-0000-0000-0000EE690000}"/>
    <cellStyle name="Normal 4 6 2 2 6 3" xfId="33011" xr:uid="{00000000-0005-0000-0000-0000EF690000}"/>
    <cellStyle name="Normal 4 6 2 2 7" xfId="12155" xr:uid="{00000000-0005-0000-0000-0000F0690000}"/>
    <cellStyle name="Normal 4 6 2 2 8" xfId="23531" xr:uid="{00000000-0005-0000-0000-0000F1690000}"/>
    <cellStyle name="Normal 4 6 2 2 9" xfId="34907" xr:uid="{00000000-0005-0000-0000-0000F2690000}"/>
    <cellStyle name="Normal 4 6 2 3" xfId="1094" xr:uid="{00000000-0005-0000-0000-0000F3690000}"/>
    <cellStyle name="Normal 4 6 2 3 10" xfId="37119" xr:uid="{00000000-0005-0000-0000-0000F4690000}"/>
    <cellStyle name="Normal 4 6 2 3 2" xfId="2991" xr:uid="{00000000-0005-0000-0000-0000F5690000}"/>
    <cellStyle name="Normal 4 6 2 3 2 2" xfId="14367" xr:uid="{00000000-0005-0000-0000-0000F6690000}"/>
    <cellStyle name="Normal 4 6 2 3 2 3" xfId="25743" xr:uid="{00000000-0005-0000-0000-0000F7690000}"/>
    <cellStyle name="Normal 4 6 2 3 3" xfId="4887" xr:uid="{00000000-0005-0000-0000-0000F8690000}"/>
    <cellStyle name="Normal 4 6 2 3 3 2" xfId="16263" xr:uid="{00000000-0005-0000-0000-0000F9690000}"/>
    <cellStyle name="Normal 4 6 2 3 3 3" xfId="27639" xr:uid="{00000000-0005-0000-0000-0000FA690000}"/>
    <cellStyle name="Normal 4 6 2 3 4" xfId="6783" xr:uid="{00000000-0005-0000-0000-0000FB690000}"/>
    <cellStyle name="Normal 4 6 2 3 4 2" xfId="18159" xr:uid="{00000000-0005-0000-0000-0000FC690000}"/>
    <cellStyle name="Normal 4 6 2 3 4 3" xfId="29535" xr:uid="{00000000-0005-0000-0000-0000FD690000}"/>
    <cellStyle name="Normal 4 6 2 3 5" xfId="8679" xr:uid="{00000000-0005-0000-0000-0000FE690000}"/>
    <cellStyle name="Normal 4 6 2 3 5 2" xfId="20055" xr:uid="{00000000-0005-0000-0000-0000FF690000}"/>
    <cellStyle name="Normal 4 6 2 3 5 3" xfId="31431" xr:uid="{00000000-0005-0000-0000-0000006A0000}"/>
    <cellStyle name="Normal 4 6 2 3 6" xfId="10575" xr:uid="{00000000-0005-0000-0000-0000016A0000}"/>
    <cellStyle name="Normal 4 6 2 3 6 2" xfId="21951" xr:uid="{00000000-0005-0000-0000-0000026A0000}"/>
    <cellStyle name="Normal 4 6 2 3 6 3" xfId="33327" xr:uid="{00000000-0005-0000-0000-0000036A0000}"/>
    <cellStyle name="Normal 4 6 2 3 7" xfId="12471" xr:uid="{00000000-0005-0000-0000-0000046A0000}"/>
    <cellStyle name="Normal 4 6 2 3 8" xfId="23847" xr:uid="{00000000-0005-0000-0000-0000056A0000}"/>
    <cellStyle name="Normal 4 6 2 3 9" xfId="35223" xr:uid="{00000000-0005-0000-0000-0000066A0000}"/>
    <cellStyle name="Normal 4 6 2 4" xfId="1410" xr:uid="{00000000-0005-0000-0000-0000076A0000}"/>
    <cellStyle name="Normal 4 6 2 4 10" xfId="37435" xr:uid="{00000000-0005-0000-0000-0000086A0000}"/>
    <cellStyle name="Normal 4 6 2 4 2" xfId="3307" xr:uid="{00000000-0005-0000-0000-0000096A0000}"/>
    <cellStyle name="Normal 4 6 2 4 2 2" xfId="14683" xr:uid="{00000000-0005-0000-0000-00000A6A0000}"/>
    <cellStyle name="Normal 4 6 2 4 2 3" xfId="26059" xr:uid="{00000000-0005-0000-0000-00000B6A0000}"/>
    <cellStyle name="Normal 4 6 2 4 3" xfId="5203" xr:uid="{00000000-0005-0000-0000-00000C6A0000}"/>
    <cellStyle name="Normal 4 6 2 4 3 2" xfId="16579" xr:uid="{00000000-0005-0000-0000-00000D6A0000}"/>
    <cellStyle name="Normal 4 6 2 4 3 3" xfId="27955" xr:uid="{00000000-0005-0000-0000-00000E6A0000}"/>
    <cellStyle name="Normal 4 6 2 4 4" xfId="7099" xr:uid="{00000000-0005-0000-0000-00000F6A0000}"/>
    <cellStyle name="Normal 4 6 2 4 4 2" xfId="18475" xr:uid="{00000000-0005-0000-0000-0000106A0000}"/>
    <cellStyle name="Normal 4 6 2 4 4 3" xfId="29851" xr:uid="{00000000-0005-0000-0000-0000116A0000}"/>
    <cellStyle name="Normal 4 6 2 4 5" xfId="8995" xr:uid="{00000000-0005-0000-0000-0000126A0000}"/>
    <cellStyle name="Normal 4 6 2 4 5 2" xfId="20371" xr:uid="{00000000-0005-0000-0000-0000136A0000}"/>
    <cellStyle name="Normal 4 6 2 4 5 3" xfId="31747" xr:uid="{00000000-0005-0000-0000-0000146A0000}"/>
    <cellStyle name="Normal 4 6 2 4 6" xfId="10891" xr:uid="{00000000-0005-0000-0000-0000156A0000}"/>
    <cellStyle name="Normal 4 6 2 4 6 2" xfId="22267" xr:uid="{00000000-0005-0000-0000-0000166A0000}"/>
    <cellStyle name="Normal 4 6 2 4 6 3" xfId="33643" xr:uid="{00000000-0005-0000-0000-0000176A0000}"/>
    <cellStyle name="Normal 4 6 2 4 7" xfId="12787" xr:uid="{00000000-0005-0000-0000-0000186A0000}"/>
    <cellStyle name="Normal 4 6 2 4 8" xfId="24163" xr:uid="{00000000-0005-0000-0000-0000196A0000}"/>
    <cellStyle name="Normal 4 6 2 4 9" xfId="35539" xr:uid="{00000000-0005-0000-0000-00001A6A0000}"/>
    <cellStyle name="Normal 4 6 2 5" xfId="1726" xr:uid="{00000000-0005-0000-0000-00001B6A0000}"/>
    <cellStyle name="Normal 4 6 2 5 10" xfId="37751" xr:uid="{00000000-0005-0000-0000-00001C6A0000}"/>
    <cellStyle name="Normal 4 6 2 5 2" xfId="3623" xr:uid="{00000000-0005-0000-0000-00001D6A0000}"/>
    <cellStyle name="Normal 4 6 2 5 2 2" xfId="14999" xr:uid="{00000000-0005-0000-0000-00001E6A0000}"/>
    <cellStyle name="Normal 4 6 2 5 2 3" xfId="26375" xr:uid="{00000000-0005-0000-0000-00001F6A0000}"/>
    <cellStyle name="Normal 4 6 2 5 3" xfId="5519" xr:uid="{00000000-0005-0000-0000-0000206A0000}"/>
    <cellStyle name="Normal 4 6 2 5 3 2" xfId="16895" xr:uid="{00000000-0005-0000-0000-0000216A0000}"/>
    <cellStyle name="Normal 4 6 2 5 3 3" xfId="28271" xr:uid="{00000000-0005-0000-0000-0000226A0000}"/>
    <cellStyle name="Normal 4 6 2 5 4" xfId="7415" xr:uid="{00000000-0005-0000-0000-0000236A0000}"/>
    <cellStyle name="Normal 4 6 2 5 4 2" xfId="18791" xr:uid="{00000000-0005-0000-0000-0000246A0000}"/>
    <cellStyle name="Normal 4 6 2 5 4 3" xfId="30167" xr:uid="{00000000-0005-0000-0000-0000256A0000}"/>
    <cellStyle name="Normal 4 6 2 5 5" xfId="9311" xr:uid="{00000000-0005-0000-0000-0000266A0000}"/>
    <cellStyle name="Normal 4 6 2 5 5 2" xfId="20687" xr:uid="{00000000-0005-0000-0000-0000276A0000}"/>
    <cellStyle name="Normal 4 6 2 5 5 3" xfId="32063" xr:uid="{00000000-0005-0000-0000-0000286A0000}"/>
    <cellStyle name="Normal 4 6 2 5 6" xfId="11207" xr:uid="{00000000-0005-0000-0000-0000296A0000}"/>
    <cellStyle name="Normal 4 6 2 5 6 2" xfId="22583" xr:uid="{00000000-0005-0000-0000-00002A6A0000}"/>
    <cellStyle name="Normal 4 6 2 5 6 3" xfId="33959" xr:uid="{00000000-0005-0000-0000-00002B6A0000}"/>
    <cellStyle name="Normal 4 6 2 5 7" xfId="13103" xr:uid="{00000000-0005-0000-0000-00002C6A0000}"/>
    <cellStyle name="Normal 4 6 2 5 8" xfId="24479" xr:uid="{00000000-0005-0000-0000-00002D6A0000}"/>
    <cellStyle name="Normal 4 6 2 5 9" xfId="35855" xr:uid="{00000000-0005-0000-0000-00002E6A0000}"/>
    <cellStyle name="Normal 4 6 2 6" xfId="2042" xr:uid="{00000000-0005-0000-0000-00002F6A0000}"/>
    <cellStyle name="Normal 4 6 2 6 10" xfId="38067" xr:uid="{00000000-0005-0000-0000-0000306A0000}"/>
    <cellStyle name="Normal 4 6 2 6 2" xfId="3939" xr:uid="{00000000-0005-0000-0000-0000316A0000}"/>
    <cellStyle name="Normal 4 6 2 6 2 2" xfId="15315" xr:uid="{00000000-0005-0000-0000-0000326A0000}"/>
    <cellStyle name="Normal 4 6 2 6 2 3" xfId="26691" xr:uid="{00000000-0005-0000-0000-0000336A0000}"/>
    <cellStyle name="Normal 4 6 2 6 3" xfId="5835" xr:uid="{00000000-0005-0000-0000-0000346A0000}"/>
    <cellStyle name="Normal 4 6 2 6 3 2" xfId="17211" xr:uid="{00000000-0005-0000-0000-0000356A0000}"/>
    <cellStyle name="Normal 4 6 2 6 3 3" xfId="28587" xr:uid="{00000000-0005-0000-0000-0000366A0000}"/>
    <cellStyle name="Normal 4 6 2 6 4" xfId="7731" xr:uid="{00000000-0005-0000-0000-0000376A0000}"/>
    <cellStyle name="Normal 4 6 2 6 4 2" xfId="19107" xr:uid="{00000000-0005-0000-0000-0000386A0000}"/>
    <cellStyle name="Normal 4 6 2 6 4 3" xfId="30483" xr:uid="{00000000-0005-0000-0000-0000396A0000}"/>
    <cellStyle name="Normal 4 6 2 6 5" xfId="9627" xr:uid="{00000000-0005-0000-0000-00003A6A0000}"/>
    <cellStyle name="Normal 4 6 2 6 5 2" xfId="21003" xr:uid="{00000000-0005-0000-0000-00003B6A0000}"/>
    <cellStyle name="Normal 4 6 2 6 5 3" xfId="32379" xr:uid="{00000000-0005-0000-0000-00003C6A0000}"/>
    <cellStyle name="Normal 4 6 2 6 6" xfId="11523" xr:uid="{00000000-0005-0000-0000-00003D6A0000}"/>
    <cellStyle name="Normal 4 6 2 6 6 2" xfId="22899" xr:uid="{00000000-0005-0000-0000-00003E6A0000}"/>
    <cellStyle name="Normal 4 6 2 6 6 3" xfId="34275" xr:uid="{00000000-0005-0000-0000-00003F6A0000}"/>
    <cellStyle name="Normal 4 6 2 6 7" xfId="13419" xr:uid="{00000000-0005-0000-0000-0000406A0000}"/>
    <cellStyle name="Normal 4 6 2 6 8" xfId="24795" xr:uid="{00000000-0005-0000-0000-0000416A0000}"/>
    <cellStyle name="Normal 4 6 2 6 9" xfId="36171" xr:uid="{00000000-0005-0000-0000-0000426A0000}"/>
    <cellStyle name="Normal 4 6 2 7" xfId="2358" xr:uid="{00000000-0005-0000-0000-0000436A0000}"/>
    <cellStyle name="Normal 4 6 2 7 2" xfId="13735" xr:uid="{00000000-0005-0000-0000-0000446A0000}"/>
    <cellStyle name="Normal 4 6 2 7 3" xfId="25111" xr:uid="{00000000-0005-0000-0000-0000456A0000}"/>
    <cellStyle name="Normal 4 6 2 8" xfId="4255" xr:uid="{00000000-0005-0000-0000-0000466A0000}"/>
    <cellStyle name="Normal 4 6 2 8 2" xfId="15631" xr:uid="{00000000-0005-0000-0000-0000476A0000}"/>
    <cellStyle name="Normal 4 6 2 8 3" xfId="27007" xr:uid="{00000000-0005-0000-0000-0000486A0000}"/>
    <cellStyle name="Normal 4 6 2 9" xfId="6151" xr:uid="{00000000-0005-0000-0000-0000496A0000}"/>
    <cellStyle name="Normal 4 6 2 9 2" xfId="17527" xr:uid="{00000000-0005-0000-0000-00004A6A0000}"/>
    <cellStyle name="Normal 4 6 2 9 3" xfId="28903" xr:uid="{00000000-0005-0000-0000-00004B6A0000}"/>
    <cellStyle name="Normal 4 6 3" xfId="620" xr:uid="{00000000-0005-0000-0000-00004C6A0000}"/>
    <cellStyle name="Normal 4 6 3 10" xfId="36645" xr:uid="{00000000-0005-0000-0000-00004D6A0000}"/>
    <cellStyle name="Normal 4 6 3 2" xfId="2517" xr:uid="{00000000-0005-0000-0000-00004E6A0000}"/>
    <cellStyle name="Normal 4 6 3 2 2" xfId="13893" xr:uid="{00000000-0005-0000-0000-00004F6A0000}"/>
    <cellStyle name="Normal 4 6 3 2 3" xfId="25269" xr:uid="{00000000-0005-0000-0000-0000506A0000}"/>
    <cellStyle name="Normal 4 6 3 3" xfId="4413" xr:uid="{00000000-0005-0000-0000-0000516A0000}"/>
    <cellStyle name="Normal 4 6 3 3 2" xfId="15789" xr:uid="{00000000-0005-0000-0000-0000526A0000}"/>
    <cellStyle name="Normal 4 6 3 3 3" xfId="27165" xr:uid="{00000000-0005-0000-0000-0000536A0000}"/>
    <cellStyle name="Normal 4 6 3 4" xfId="6309" xr:uid="{00000000-0005-0000-0000-0000546A0000}"/>
    <cellStyle name="Normal 4 6 3 4 2" xfId="17685" xr:uid="{00000000-0005-0000-0000-0000556A0000}"/>
    <cellStyle name="Normal 4 6 3 4 3" xfId="29061" xr:uid="{00000000-0005-0000-0000-0000566A0000}"/>
    <cellStyle name="Normal 4 6 3 5" xfId="8205" xr:uid="{00000000-0005-0000-0000-0000576A0000}"/>
    <cellStyle name="Normal 4 6 3 5 2" xfId="19581" xr:uid="{00000000-0005-0000-0000-0000586A0000}"/>
    <cellStyle name="Normal 4 6 3 5 3" xfId="30957" xr:uid="{00000000-0005-0000-0000-0000596A0000}"/>
    <cellStyle name="Normal 4 6 3 6" xfId="10101" xr:uid="{00000000-0005-0000-0000-00005A6A0000}"/>
    <cellStyle name="Normal 4 6 3 6 2" xfId="21477" xr:uid="{00000000-0005-0000-0000-00005B6A0000}"/>
    <cellStyle name="Normal 4 6 3 6 3" xfId="32853" xr:uid="{00000000-0005-0000-0000-00005C6A0000}"/>
    <cellStyle name="Normal 4 6 3 7" xfId="11997" xr:uid="{00000000-0005-0000-0000-00005D6A0000}"/>
    <cellStyle name="Normal 4 6 3 8" xfId="23373" xr:uid="{00000000-0005-0000-0000-00005E6A0000}"/>
    <cellStyle name="Normal 4 6 3 9" xfId="34749" xr:uid="{00000000-0005-0000-0000-00005F6A0000}"/>
    <cellStyle name="Normal 4 6 4" xfId="936" xr:uid="{00000000-0005-0000-0000-0000606A0000}"/>
    <cellStyle name="Normal 4 6 4 10" xfId="36961" xr:uid="{00000000-0005-0000-0000-0000616A0000}"/>
    <cellStyle name="Normal 4 6 4 2" xfId="2833" xr:uid="{00000000-0005-0000-0000-0000626A0000}"/>
    <cellStyle name="Normal 4 6 4 2 2" xfId="14209" xr:uid="{00000000-0005-0000-0000-0000636A0000}"/>
    <cellStyle name="Normal 4 6 4 2 3" xfId="25585" xr:uid="{00000000-0005-0000-0000-0000646A0000}"/>
    <cellStyle name="Normal 4 6 4 3" xfId="4729" xr:uid="{00000000-0005-0000-0000-0000656A0000}"/>
    <cellStyle name="Normal 4 6 4 3 2" xfId="16105" xr:uid="{00000000-0005-0000-0000-0000666A0000}"/>
    <cellStyle name="Normal 4 6 4 3 3" xfId="27481" xr:uid="{00000000-0005-0000-0000-0000676A0000}"/>
    <cellStyle name="Normal 4 6 4 4" xfId="6625" xr:uid="{00000000-0005-0000-0000-0000686A0000}"/>
    <cellStyle name="Normal 4 6 4 4 2" xfId="18001" xr:uid="{00000000-0005-0000-0000-0000696A0000}"/>
    <cellStyle name="Normal 4 6 4 4 3" xfId="29377" xr:uid="{00000000-0005-0000-0000-00006A6A0000}"/>
    <cellStyle name="Normal 4 6 4 5" xfId="8521" xr:uid="{00000000-0005-0000-0000-00006B6A0000}"/>
    <cellStyle name="Normal 4 6 4 5 2" xfId="19897" xr:uid="{00000000-0005-0000-0000-00006C6A0000}"/>
    <cellStyle name="Normal 4 6 4 5 3" xfId="31273" xr:uid="{00000000-0005-0000-0000-00006D6A0000}"/>
    <cellStyle name="Normal 4 6 4 6" xfId="10417" xr:uid="{00000000-0005-0000-0000-00006E6A0000}"/>
    <cellStyle name="Normal 4 6 4 6 2" xfId="21793" xr:uid="{00000000-0005-0000-0000-00006F6A0000}"/>
    <cellStyle name="Normal 4 6 4 6 3" xfId="33169" xr:uid="{00000000-0005-0000-0000-0000706A0000}"/>
    <cellStyle name="Normal 4 6 4 7" xfId="12313" xr:uid="{00000000-0005-0000-0000-0000716A0000}"/>
    <cellStyle name="Normal 4 6 4 8" xfId="23689" xr:uid="{00000000-0005-0000-0000-0000726A0000}"/>
    <cellStyle name="Normal 4 6 4 9" xfId="35065" xr:uid="{00000000-0005-0000-0000-0000736A0000}"/>
    <cellStyle name="Normal 4 6 5" xfId="1252" xr:uid="{00000000-0005-0000-0000-0000746A0000}"/>
    <cellStyle name="Normal 4 6 5 10" xfId="37277" xr:uid="{00000000-0005-0000-0000-0000756A0000}"/>
    <cellStyle name="Normal 4 6 5 2" xfId="3149" xr:uid="{00000000-0005-0000-0000-0000766A0000}"/>
    <cellStyle name="Normal 4 6 5 2 2" xfId="14525" xr:uid="{00000000-0005-0000-0000-0000776A0000}"/>
    <cellStyle name="Normal 4 6 5 2 3" xfId="25901" xr:uid="{00000000-0005-0000-0000-0000786A0000}"/>
    <cellStyle name="Normal 4 6 5 3" xfId="5045" xr:uid="{00000000-0005-0000-0000-0000796A0000}"/>
    <cellStyle name="Normal 4 6 5 3 2" xfId="16421" xr:uid="{00000000-0005-0000-0000-00007A6A0000}"/>
    <cellStyle name="Normal 4 6 5 3 3" xfId="27797" xr:uid="{00000000-0005-0000-0000-00007B6A0000}"/>
    <cellStyle name="Normal 4 6 5 4" xfId="6941" xr:uid="{00000000-0005-0000-0000-00007C6A0000}"/>
    <cellStyle name="Normal 4 6 5 4 2" xfId="18317" xr:uid="{00000000-0005-0000-0000-00007D6A0000}"/>
    <cellStyle name="Normal 4 6 5 4 3" xfId="29693" xr:uid="{00000000-0005-0000-0000-00007E6A0000}"/>
    <cellStyle name="Normal 4 6 5 5" xfId="8837" xr:uid="{00000000-0005-0000-0000-00007F6A0000}"/>
    <cellStyle name="Normal 4 6 5 5 2" xfId="20213" xr:uid="{00000000-0005-0000-0000-0000806A0000}"/>
    <cellStyle name="Normal 4 6 5 5 3" xfId="31589" xr:uid="{00000000-0005-0000-0000-0000816A0000}"/>
    <cellStyle name="Normal 4 6 5 6" xfId="10733" xr:uid="{00000000-0005-0000-0000-0000826A0000}"/>
    <cellStyle name="Normal 4 6 5 6 2" xfId="22109" xr:uid="{00000000-0005-0000-0000-0000836A0000}"/>
    <cellStyle name="Normal 4 6 5 6 3" xfId="33485" xr:uid="{00000000-0005-0000-0000-0000846A0000}"/>
    <cellStyle name="Normal 4 6 5 7" xfId="12629" xr:uid="{00000000-0005-0000-0000-0000856A0000}"/>
    <cellStyle name="Normal 4 6 5 8" xfId="24005" xr:uid="{00000000-0005-0000-0000-0000866A0000}"/>
    <cellStyle name="Normal 4 6 5 9" xfId="35381" xr:uid="{00000000-0005-0000-0000-0000876A0000}"/>
    <cellStyle name="Normal 4 6 6" xfId="1568" xr:uid="{00000000-0005-0000-0000-0000886A0000}"/>
    <cellStyle name="Normal 4 6 6 10" xfId="37593" xr:uid="{00000000-0005-0000-0000-0000896A0000}"/>
    <cellStyle name="Normal 4 6 6 2" xfId="3465" xr:uid="{00000000-0005-0000-0000-00008A6A0000}"/>
    <cellStyle name="Normal 4 6 6 2 2" xfId="14841" xr:uid="{00000000-0005-0000-0000-00008B6A0000}"/>
    <cellStyle name="Normal 4 6 6 2 3" xfId="26217" xr:uid="{00000000-0005-0000-0000-00008C6A0000}"/>
    <cellStyle name="Normal 4 6 6 3" xfId="5361" xr:uid="{00000000-0005-0000-0000-00008D6A0000}"/>
    <cellStyle name="Normal 4 6 6 3 2" xfId="16737" xr:uid="{00000000-0005-0000-0000-00008E6A0000}"/>
    <cellStyle name="Normal 4 6 6 3 3" xfId="28113" xr:uid="{00000000-0005-0000-0000-00008F6A0000}"/>
    <cellStyle name="Normal 4 6 6 4" xfId="7257" xr:uid="{00000000-0005-0000-0000-0000906A0000}"/>
    <cellStyle name="Normal 4 6 6 4 2" xfId="18633" xr:uid="{00000000-0005-0000-0000-0000916A0000}"/>
    <cellStyle name="Normal 4 6 6 4 3" xfId="30009" xr:uid="{00000000-0005-0000-0000-0000926A0000}"/>
    <cellStyle name="Normal 4 6 6 5" xfId="9153" xr:uid="{00000000-0005-0000-0000-0000936A0000}"/>
    <cellStyle name="Normal 4 6 6 5 2" xfId="20529" xr:uid="{00000000-0005-0000-0000-0000946A0000}"/>
    <cellStyle name="Normal 4 6 6 5 3" xfId="31905" xr:uid="{00000000-0005-0000-0000-0000956A0000}"/>
    <cellStyle name="Normal 4 6 6 6" xfId="11049" xr:uid="{00000000-0005-0000-0000-0000966A0000}"/>
    <cellStyle name="Normal 4 6 6 6 2" xfId="22425" xr:uid="{00000000-0005-0000-0000-0000976A0000}"/>
    <cellStyle name="Normal 4 6 6 6 3" xfId="33801" xr:uid="{00000000-0005-0000-0000-0000986A0000}"/>
    <cellStyle name="Normal 4 6 6 7" xfId="12945" xr:uid="{00000000-0005-0000-0000-0000996A0000}"/>
    <cellStyle name="Normal 4 6 6 8" xfId="24321" xr:uid="{00000000-0005-0000-0000-00009A6A0000}"/>
    <cellStyle name="Normal 4 6 6 9" xfId="35697" xr:uid="{00000000-0005-0000-0000-00009B6A0000}"/>
    <cellStyle name="Normal 4 6 7" xfId="1884" xr:uid="{00000000-0005-0000-0000-00009C6A0000}"/>
    <cellStyle name="Normal 4 6 7 10" xfId="37909" xr:uid="{00000000-0005-0000-0000-00009D6A0000}"/>
    <cellStyle name="Normal 4 6 7 2" xfId="3781" xr:uid="{00000000-0005-0000-0000-00009E6A0000}"/>
    <cellStyle name="Normal 4 6 7 2 2" xfId="15157" xr:uid="{00000000-0005-0000-0000-00009F6A0000}"/>
    <cellStyle name="Normal 4 6 7 2 3" xfId="26533" xr:uid="{00000000-0005-0000-0000-0000A06A0000}"/>
    <cellStyle name="Normal 4 6 7 3" xfId="5677" xr:uid="{00000000-0005-0000-0000-0000A16A0000}"/>
    <cellStyle name="Normal 4 6 7 3 2" xfId="17053" xr:uid="{00000000-0005-0000-0000-0000A26A0000}"/>
    <cellStyle name="Normal 4 6 7 3 3" xfId="28429" xr:uid="{00000000-0005-0000-0000-0000A36A0000}"/>
    <cellStyle name="Normal 4 6 7 4" xfId="7573" xr:uid="{00000000-0005-0000-0000-0000A46A0000}"/>
    <cellStyle name="Normal 4 6 7 4 2" xfId="18949" xr:uid="{00000000-0005-0000-0000-0000A56A0000}"/>
    <cellStyle name="Normal 4 6 7 4 3" xfId="30325" xr:uid="{00000000-0005-0000-0000-0000A66A0000}"/>
    <cellStyle name="Normal 4 6 7 5" xfId="9469" xr:uid="{00000000-0005-0000-0000-0000A76A0000}"/>
    <cellStyle name="Normal 4 6 7 5 2" xfId="20845" xr:uid="{00000000-0005-0000-0000-0000A86A0000}"/>
    <cellStyle name="Normal 4 6 7 5 3" xfId="32221" xr:uid="{00000000-0005-0000-0000-0000A96A0000}"/>
    <cellStyle name="Normal 4 6 7 6" xfId="11365" xr:uid="{00000000-0005-0000-0000-0000AA6A0000}"/>
    <cellStyle name="Normal 4 6 7 6 2" xfId="22741" xr:uid="{00000000-0005-0000-0000-0000AB6A0000}"/>
    <cellStyle name="Normal 4 6 7 6 3" xfId="34117" xr:uid="{00000000-0005-0000-0000-0000AC6A0000}"/>
    <cellStyle name="Normal 4 6 7 7" xfId="13261" xr:uid="{00000000-0005-0000-0000-0000AD6A0000}"/>
    <cellStyle name="Normal 4 6 7 8" xfId="24637" xr:uid="{00000000-0005-0000-0000-0000AE6A0000}"/>
    <cellStyle name="Normal 4 6 7 9" xfId="36013" xr:uid="{00000000-0005-0000-0000-0000AF6A0000}"/>
    <cellStyle name="Normal 4 6 8" xfId="2200" xr:uid="{00000000-0005-0000-0000-0000B06A0000}"/>
    <cellStyle name="Normal 4 6 8 2" xfId="13577" xr:uid="{00000000-0005-0000-0000-0000B16A0000}"/>
    <cellStyle name="Normal 4 6 8 3" xfId="24953" xr:uid="{00000000-0005-0000-0000-0000B26A0000}"/>
    <cellStyle name="Normal 4 6 9" xfId="4097" xr:uid="{00000000-0005-0000-0000-0000B36A0000}"/>
    <cellStyle name="Normal 4 6 9 2" xfId="15473" xr:uid="{00000000-0005-0000-0000-0000B46A0000}"/>
    <cellStyle name="Normal 4 6 9 3" xfId="26849" xr:uid="{00000000-0005-0000-0000-0000B56A0000}"/>
    <cellStyle name="Normal 4 7" xfId="371" xr:uid="{00000000-0005-0000-0000-0000B66A0000}"/>
    <cellStyle name="Normal 4 7 10" xfId="7957" xr:uid="{00000000-0005-0000-0000-0000B76A0000}"/>
    <cellStyle name="Normal 4 7 10 2" xfId="19333" xr:uid="{00000000-0005-0000-0000-0000B86A0000}"/>
    <cellStyle name="Normal 4 7 10 3" xfId="30709" xr:uid="{00000000-0005-0000-0000-0000B96A0000}"/>
    <cellStyle name="Normal 4 7 11" xfId="9853" xr:uid="{00000000-0005-0000-0000-0000BA6A0000}"/>
    <cellStyle name="Normal 4 7 11 2" xfId="21229" xr:uid="{00000000-0005-0000-0000-0000BB6A0000}"/>
    <cellStyle name="Normal 4 7 11 3" xfId="32605" xr:uid="{00000000-0005-0000-0000-0000BC6A0000}"/>
    <cellStyle name="Normal 4 7 12" xfId="11749" xr:uid="{00000000-0005-0000-0000-0000BD6A0000}"/>
    <cellStyle name="Normal 4 7 13" xfId="23125" xr:uid="{00000000-0005-0000-0000-0000BE6A0000}"/>
    <cellStyle name="Normal 4 7 14" xfId="34501" xr:uid="{00000000-0005-0000-0000-0000BF6A0000}"/>
    <cellStyle name="Normal 4 7 15" xfId="36397" xr:uid="{00000000-0005-0000-0000-0000C06A0000}"/>
    <cellStyle name="Normal 4 7 2" xfId="688" xr:uid="{00000000-0005-0000-0000-0000C16A0000}"/>
    <cellStyle name="Normal 4 7 2 10" xfId="36713" xr:uid="{00000000-0005-0000-0000-0000C26A0000}"/>
    <cellStyle name="Normal 4 7 2 2" xfId="2585" xr:uid="{00000000-0005-0000-0000-0000C36A0000}"/>
    <cellStyle name="Normal 4 7 2 2 2" xfId="13961" xr:uid="{00000000-0005-0000-0000-0000C46A0000}"/>
    <cellStyle name="Normal 4 7 2 2 3" xfId="25337" xr:uid="{00000000-0005-0000-0000-0000C56A0000}"/>
    <cellStyle name="Normal 4 7 2 3" xfId="4481" xr:uid="{00000000-0005-0000-0000-0000C66A0000}"/>
    <cellStyle name="Normal 4 7 2 3 2" xfId="15857" xr:uid="{00000000-0005-0000-0000-0000C76A0000}"/>
    <cellStyle name="Normal 4 7 2 3 3" xfId="27233" xr:uid="{00000000-0005-0000-0000-0000C86A0000}"/>
    <cellStyle name="Normal 4 7 2 4" xfId="6377" xr:uid="{00000000-0005-0000-0000-0000C96A0000}"/>
    <cellStyle name="Normal 4 7 2 4 2" xfId="17753" xr:uid="{00000000-0005-0000-0000-0000CA6A0000}"/>
    <cellStyle name="Normal 4 7 2 4 3" xfId="29129" xr:uid="{00000000-0005-0000-0000-0000CB6A0000}"/>
    <cellStyle name="Normal 4 7 2 5" xfId="8273" xr:uid="{00000000-0005-0000-0000-0000CC6A0000}"/>
    <cellStyle name="Normal 4 7 2 5 2" xfId="19649" xr:uid="{00000000-0005-0000-0000-0000CD6A0000}"/>
    <cellStyle name="Normal 4 7 2 5 3" xfId="31025" xr:uid="{00000000-0005-0000-0000-0000CE6A0000}"/>
    <cellStyle name="Normal 4 7 2 6" xfId="10169" xr:uid="{00000000-0005-0000-0000-0000CF6A0000}"/>
    <cellStyle name="Normal 4 7 2 6 2" xfId="21545" xr:uid="{00000000-0005-0000-0000-0000D06A0000}"/>
    <cellStyle name="Normal 4 7 2 6 3" xfId="32921" xr:uid="{00000000-0005-0000-0000-0000D16A0000}"/>
    <cellStyle name="Normal 4 7 2 7" xfId="12065" xr:uid="{00000000-0005-0000-0000-0000D26A0000}"/>
    <cellStyle name="Normal 4 7 2 8" xfId="23441" xr:uid="{00000000-0005-0000-0000-0000D36A0000}"/>
    <cellStyle name="Normal 4 7 2 9" xfId="34817" xr:uid="{00000000-0005-0000-0000-0000D46A0000}"/>
    <cellStyle name="Normal 4 7 3" xfId="1004" xr:uid="{00000000-0005-0000-0000-0000D56A0000}"/>
    <cellStyle name="Normal 4 7 3 10" xfId="37029" xr:uid="{00000000-0005-0000-0000-0000D66A0000}"/>
    <cellStyle name="Normal 4 7 3 2" xfId="2901" xr:uid="{00000000-0005-0000-0000-0000D76A0000}"/>
    <cellStyle name="Normal 4 7 3 2 2" xfId="14277" xr:uid="{00000000-0005-0000-0000-0000D86A0000}"/>
    <cellStyle name="Normal 4 7 3 2 3" xfId="25653" xr:uid="{00000000-0005-0000-0000-0000D96A0000}"/>
    <cellStyle name="Normal 4 7 3 3" xfId="4797" xr:uid="{00000000-0005-0000-0000-0000DA6A0000}"/>
    <cellStyle name="Normal 4 7 3 3 2" xfId="16173" xr:uid="{00000000-0005-0000-0000-0000DB6A0000}"/>
    <cellStyle name="Normal 4 7 3 3 3" xfId="27549" xr:uid="{00000000-0005-0000-0000-0000DC6A0000}"/>
    <cellStyle name="Normal 4 7 3 4" xfId="6693" xr:uid="{00000000-0005-0000-0000-0000DD6A0000}"/>
    <cellStyle name="Normal 4 7 3 4 2" xfId="18069" xr:uid="{00000000-0005-0000-0000-0000DE6A0000}"/>
    <cellStyle name="Normal 4 7 3 4 3" xfId="29445" xr:uid="{00000000-0005-0000-0000-0000DF6A0000}"/>
    <cellStyle name="Normal 4 7 3 5" xfId="8589" xr:uid="{00000000-0005-0000-0000-0000E06A0000}"/>
    <cellStyle name="Normal 4 7 3 5 2" xfId="19965" xr:uid="{00000000-0005-0000-0000-0000E16A0000}"/>
    <cellStyle name="Normal 4 7 3 5 3" xfId="31341" xr:uid="{00000000-0005-0000-0000-0000E26A0000}"/>
    <cellStyle name="Normal 4 7 3 6" xfId="10485" xr:uid="{00000000-0005-0000-0000-0000E36A0000}"/>
    <cellStyle name="Normal 4 7 3 6 2" xfId="21861" xr:uid="{00000000-0005-0000-0000-0000E46A0000}"/>
    <cellStyle name="Normal 4 7 3 6 3" xfId="33237" xr:uid="{00000000-0005-0000-0000-0000E56A0000}"/>
    <cellStyle name="Normal 4 7 3 7" xfId="12381" xr:uid="{00000000-0005-0000-0000-0000E66A0000}"/>
    <cellStyle name="Normal 4 7 3 8" xfId="23757" xr:uid="{00000000-0005-0000-0000-0000E76A0000}"/>
    <cellStyle name="Normal 4 7 3 9" xfId="35133" xr:uid="{00000000-0005-0000-0000-0000E86A0000}"/>
    <cellStyle name="Normal 4 7 4" xfId="1320" xr:uid="{00000000-0005-0000-0000-0000E96A0000}"/>
    <cellStyle name="Normal 4 7 4 10" xfId="37345" xr:uid="{00000000-0005-0000-0000-0000EA6A0000}"/>
    <cellStyle name="Normal 4 7 4 2" xfId="3217" xr:uid="{00000000-0005-0000-0000-0000EB6A0000}"/>
    <cellStyle name="Normal 4 7 4 2 2" xfId="14593" xr:uid="{00000000-0005-0000-0000-0000EC6A0000}"/>
    <cellStyle name="Normal 4 7 4 2 3" xfId="25969" xr:uid="{00000000-0005-0000-0000-0000ED6A0000}"/>
    <cellStyle name="Normal 4 7 4 3" xfId="5113" xr:uid="{00000000-0005-0000-0000-0000EE6A0000}"/>
    <cellStyle name="Normal 4 7 4 3 2" xfId="16489" xr:uid="{00000000-0005-0000-0000-0000EF6A0000}"/>
    <cellStyle name="Normal 4 7 4 3 3" xfId="27865" xr:uid="{00000000-0005-0000-0000-0000F06A0000}"/>
    <cellStyle name="Normal 4 7 4 4" xfId="7009" xr:uid="{00000000-0005-0000-0000-0000F16A0000}"/>
    <cellStyle name="Normal 4 7 4 4 2" xfId="18385" xr:uid="{00000000-0005-0000-0000-0000F26A0000}"/>
    <cellStyle name="Normal 4 7 4 4 3" xfId="29761" xr:uid="{00000000-0005-0000-0000-0000F36A0000}"/>
    <cellStyle name="Normal 4 7 4 5" xfId="8905" xr:uid="{00000000-0005-0000-0000-0000F46A0000}"/>
    <cellStyle name="Normal 4 7 4 5 2" xfId="20281" xr:uid="{00000000-0005-0000-0000-0000F56A0000}"/>
    <cellStyle name="Normal 4 7 4 5 3" xfId="31657" xr:uid="{00000000-0005-0000-0000-0000F66A0000}"/>
    <cellStyle name="Normal 4 7 4 6" xfId="10801" xr:uid="{00000000-0005-0000-0000-0000F76A0000}"/>
    <cellStyle name="Normal 4 7 4 6 2" xfId="22177" xr:uid="{00000000-0005-0000-0000-0000F86A0000}"/>
    <cellStyle name="Normal 4 7 4 6 3" xfId="33553" xr:uid="{00000000-0005-0000-0000-0000F96A0000}"/>
    <cellStyle name="Normal 4 7 4 7" xfId="12697" xr:uid="{00000000-0005-0000-0000-0000FA6A0000}"/>
    <cellStyle name="Normal 4 7 4 8" xfId="24073" xr:uid="{00000000-0005-0000-0000-0000FB6A0000}"/>
    <cellStyle name="Normal 4 7 4 9" xfId="35449" xr:uid="{00000000-0005-0000-0000-0000FC6A0000}"/>
    <cellStyle name="Normal 4 7 5" xfId="1636" xr:uid="{00000000-0005-0000-0000-0000FD6A0000}"/>
    <cellStyle name="Normal 4 7 5 10" xfId="37661" xr:uid="{00000000-0005-0000-0000-0000FE6A0000}"/>
    <cellStyle name="Normal 4 7 5 2" xfId="3533" xr:uid="{00000000-0005-0000-0000-0000FF6A0000}"/>
    <cellStyle name="Normal 4 7 5 2 2" xfId="14909" xr:uid="{00000000-0005-0000-0000-0000006B0000}"/>
    <cellStyle name="Normal 4 7 5 2 3" xfId="26285" xr:uid="{00000000-0005-0000-0000-0000016B0000}"/>
    <cellStyle name="Normal 4 7 5 3" xfId="5429" xr:uid="{00000000-0005-0000-0000-0000026B0000}"/>
    <cellStyle name="Normal 4 7 5 3 2" xfId="16805" xr:uid="{00000000-0005-0000-0000-0000036B0000}"/>
    <cellStyle name="Normal 4 7 5 3 3" xfId="28181" xr:uid="{00000000-0005-0000-0000-0000046B0000}"/>
    <cellStyle name="Normal 4 7 5 4" xfId="7325" xr:uid="{00000000-0005-0000-0000-0000056B0000}"/>
    <cellStyle name="Normal 4 7 5 4 2" xfId="18701" xr:uid="{00000000-0005-0000-0000-0000066B0000}"/>
    <cellStyle name="Normal 4 7 5 4 3" xfId="30077" xr:uid="{00000000-0005-0000-0000-0000076B0000}"/>
    <cellStyle name="Normal 4 7 5 5" xfId="9221" xr:uid="{00000000-0005-0000-0000-0000086B0000}"/>
    <cellStyle name="Normal 4 7 5 5 2" xfId="20597" xr:uid="{00000000-0005-0000-0000-0000096B0000}"/>
    <cellStyle name="Normal 4 7 5 5 3" xfId="31973" xr:uid="{00000000-0005-0000-0000-00000A6B0000}"/>
    <cellStyle name="Normal 4 7 5 6" xfId="11117" xr:uid="{00000000-0005-0000-0000-00000B6B0000}"/>
    <cellStyle name="Normal 4 7 5 6 2" xfId="22493" xr:uid="{00000000-0005-0000-0000-00000C6B0000}"/>
    <cellStyle name="Normal 4 7 5 6 3" xfId="33869" xr:uid="{00000000-0005-0000-0000-00000D6B0000}"/>
    <cellStyle name="Normal 4 7 5 7" xfId="13013" xr:uid="{00000000-0005-0000-0000-00000E6B0000}"/>
    <cellStyle name="Normal 4 7 5 8" xfId="24389" xr:uid="{00000000-0005-0000-0000-00000F6B0000}"/>
    <cellStyle name="Normal 4 7 5 9" xfId="35765" xr:uid="{00000000-0005-0000-0000-0000106B0000}"/>
    <cellStyle name="Normal 4 7 6" xfId="1952" xr:uid="{00000000-0005-0000-0000-0000116B0000}"/>
    <cellStyle name="Normal 4 7 6 10" xfId="37977" xr:uid="{00000000-0005-0000-0000-0000126B0000}"/>
    <cellStyle name="Normal 4 7 6 2" xfId="3849" xr:uid="{00000000-0005-0000-0000-0000136B0000}"/>
    <cellStyle name="Normal 4 7 6 2 2" xfId="15225" xr:uid="{00000000-0005-0000-0000-0000146B0000}"/>
    <cellStyle name="Normal 4 7 6 2 3" xfId="26601" xr:uid="{00000000-0005-0000-0000-0000156B0000}"/>
    <cellStyle name="Normal 4 7 6 3" xfId="5745" xr:uid="{00000000-0005-0000-0000-0000166B0000}"/>
    <cellStyle name="Normal 4 7 6 3 2" xfId="17121" xr:uid="{00000000-0005-0000-0000-0000176B0000}"/>
    <cellStyle name="Normal 4 7 6 3 3" xfId="28497" xr:uid="{00000000-0005-0000-0000-0000186B0000}"/>
    <cellStyle name="Normal 4 7 6 4" xfId="7641" xr:uid="{00000000-0005-0000-0000-0000196B0000}"/>
    <cellStyle name="Normal 4 7 6 4 2" xfId="19017" xr:uid="{00000000-0005-0000-0000-00001A6B0000}"/>
    <cellStyle name="Normal 4 7 6 4 3" xfId="30393" xr:uid="{00000000-0005-0000-0000-00001B6B0000}"/>
    <cellStyle name="Normal 4 7 6 5" xfId="9537" xr:uid="{00000000-0005-0000-0000-00001C6B0000}"/>
    <cellStyle name="Normal 4 7 6 5 2" xfId="20913" xr:uid="{00000000-0005-0000-0000-00001D6B0000}"/>
    <cellStyle name="Normal 4 7 6 5 3" xfId="32289" xr:uid="{00000000-0005-0000-0000-00001E6B0000}"/>
    <cellStyle name="Normal 4 7 6 6" xfId="11433" xr:uid="{00000000-0005-0000-0000-00001F6B0000}"/>
    <cellStyle name="Normal 4 7 6 6 2" xfId="22809" xr:uid="{00000000-0005-0000-0000-0000206B0000}"/>
    <cellStyle name="Normal 4 7 6 6 3" xfId="34185" xr:uid="{00000000-0005-0000-0000-0000216B0000}"/>
    <cellStyle name="Normal 4 7 6 7" xfId="13329" xr:uid="{00000000-0005-0000-0000-0000226B0000}"/>
    <cellStyle name="Normal 4 7 6 8" xfId="24705" xr:uid="{00000000-0005-0000-0000-0000236B0000}"/>
    <cellStyle name="Normal 4 7 6 9" xfId="36081" xr:uid="{00000000-0005-0000-0000-0000246B0000}"/>
    <cellStyle name="Normal 4 7 7" xfId="2268" xr:uid="{00000000-0005-0000-0000-0000256B0000}"/>
    <cellStyle name="Normal 4 7 7 2" xfId="13645" xr:uid="{00000000-0005-0000-0000-0000266B0000}"/>
    <cellStyle name="Normal 4 7 7 3" xfId="25021" xr:uid="{00000000-0005-0000-0000-0000276B0000}"/>
    <cellStyle name="Normal 4 7 8" xfId="4165" xr:uid="{00000000-0005-0000-0000-0000286B0000}"/>
    <cellStyle name="Normal 4 7 8 2" xfId="15541" xr:uid="{00000000-0005-0000-0000-0000296B0000}"/>
    <cellStyle name="Normal 4 7 8 3" xfId="26917" xr:uid="{00000000-0005-0000-0000-00002A6B0000}"/>
    <cellStyle name="Normal 4 7 9" xfId="6061" xr:uid="{00000000-0005-0000-0000-00002B6B0000}"/>
    <cellStyle name="Normal 4 7 9 2" xfId="17437" xr:uid="{00000000-0005-0000-0000-00002C6B0000}"/>
    <cellStyle name="Normal 4 7 9 3" xfId="28813" xr:uid="{00000000-0005-0000-0000-00002D6B0000}"/>
    <cellStyle name="Normal 4 8" xfId="530" xr:uid="{00000000-0005-0000-0000-00002E6B0000}"/>
    <cellStyle name="Normal 4 8 10" xfId="36555" xr:uid="{00000000-0005-0000-0000-00002F6B0000}"/>
    <cellStyle name="Normal 4 8 2" xfId="2427" xr:uid="{00000000-0005-0000-0000-0000306B0000}"/>
    <cellStyle name="Normal 4 8 2 2" xfId="13803" xr:uid="{00000000-0005-0000-0000-0000316B0000}"/>
    <cellStyle name="Normal 4 8 2 3" xfId="25179" xr:uid="{00000000-0005-0000-0000-0000326B0000}"/>
    <cellStyle name="Normal 4 8 3" xfId="4323" xr:uid="{00000000-0005-0000-0000-0000336B0000}"/>
    <cellStyle name="Normal 4 8 3 2" xfId="15699" xr:uid="{00000000-0005-0000-0000-0000346B0000}"/>
    <cellStyle name="Normal 4 8 3 3" xfId="27075" xr:uid="{00000000-0005-0000-0000-0000356B0000}"/>
    <cellStyle name="Normal 4 8 4" xfId="6219" xr:uid="{00000000-0005-0000-0000-0000366B0000}"/>
    <cellStyle name="Normal 4 8 4 2" xfId="17595" xr:uid="{00000000-0005-0000-0000-0000376B0000}"/>
    <cellStyle name="Normal 4 8 4 3" xfId="28971" xr:uid="{00000000-0005-0000-0000-0000386B0000}"/>
    <cellStyle name="Normal 4 8 5" xfId="8115" xr:uid="{00000000-0005-0000-0000-0000396B0000}"/>
    <cellStyle name="Normal 4 8 5 2" xfId="19491" xr:uid="{00000000-0005-0000-0000-00003A6B0000}"/>
    <cellStyle name="Normal 4 8 5 3" xfId="30867" xr:uid="{00000000-0005-0000-0000-00003B6B0000}"/>
    <cellStyle name="Normal 4 8 6" xfId="10011" xr:uid="{00000000-0005-0000-0000-00003C6B0000}"/>
    <cellStyle name="Normal 4 8 6 2" xfId="21387" xr:uid="{00000000-0005-0000-0000-00003D6B0000}"/>
    <cellStyle name="Normal 4 8 6 3" xfId="32763" xr:uid="{00000000-0005-0000-0000-00003E6B0000}"/>
    <cellStyle name="Normal 4 8 7" xfId="11907" xr:uid="{00000000-0005-0000-0000-00003F6B0000}"/>
    <cellStyle name="Normal 4 8 8" xfId="23283" xr:uid="{00000000-0005-0000-0000-0000406B0000}"/>
    <cellStyle name="Normal 4 8 9" xfId="34659" xr:uid="{00000000-0005-0000-0000-0000416B0000}"/>
    <cellStyle name="Normal 4 9" xfId="846" xr:uid="{00000000-0005-0000-0000-0000426B0000}"/>
    <cellStyle name="Normal 4 9 10" xfId="36871" xr:uid="{00000000-0005-0000-0000-0000436B0000}"/>
    <cellStyle name="Normal 4 9 2" xfId="2743" xr:uid="{00000000-0005-0000-0000-0000446B0000}"/>
    <cellStyle name="Normal 4 9 2 2" xfId="14119" xr:uid="{00000000-0005-0000-0000-0000456B0000}"/>
    <cellStyle name="Normal 4 9 2 3" xfId="25495" xr:uid="{00000000-0005-0000-0000-0000466B0000}"/>
    <cellStyle name="Normal 4 9 3" xfId="4639" xr:uid="{00000000-0005-0000-0000-0000476B0000}"/>
    <cellStyle name="Normal 4 9 3 2" xfId="16015" xr:uid="{00000000-0005-0000-0000-0000486B0000}"/>
    <cellStyle name="Normal 4 9 3 3" xfId="27391" xr:uid="{00000000-0005-0000-0000-0000496B0000}"/>
    <cellStyle name="Normal 4 9 4" xfId="6535" xr:uid="{00000000-0005-0000-0000-00004A6B0000}"/>
    <cellStyle name="Normal 4 9 4 2" xfId="17911" xr:uid="{00000000-0005-0000-0000-00004B6B0000}"/>
    <cellStyle name="Normal 4 9 4 3" xfId="29287" xr:uid="{00000000-0005-0000-0000-00004C6B0000}"/>
    <cellStyle name="Normal 4 9 5" xfId="8431" xr:uid="{00000000-0005-0000-0000-00004D6B0000}"/>
    <cellStyle name="Normal 4 9 5 2" xfId="19807" xr:uid="{00000000-0005-0000-0000-00004E6B0000}"/>
    <cellStyle name="Normal 4 9 5 3" xfId="31183" xr:uid="{00000000-0005-0000-0000-00004F6B0000}"/>
    <cellStyle name="Normal 4 9 6" xfId="10327" xr:uid="{00000000-0005-0000-0000-0000506B0000}"/>
    <cellStyle name="Normal 4 9 6 2" xfId="21703" xr:uid="{00000000-0005-0000-0000-0000516B0000}"/>
    <cellStyle name="Normal 4 9 6 3" xfId="33079" xr:uid="{00000000-0005-0000-0000-0000526B0000}"/>
    <cellStyle name="Normal 4 9 7" xfId="12223" xr:uid="{00000000-0005-0000-0000-0000536B0000}"/>
    <cellStyle name="Normal 4 9 8" xfId="23599" xr:uid="{00000000-0005-0000-0000-0000546B0000}"/>
    <cellStyle name="Normal 4 9 9" xfId="34975" xr:uid="{00000000-0005-0000-0000-0000556B0000}"/>
    <cellStyle name="Normal 46" xfId="129" xr:uid="{00000000-0005-0000-0000-0000566B0000}"/>
    <cellStyle name="Normal 46 2" xfId="130" xr:uid="{00000000-0005-0000-0000-0000576B0000}"/>
    <cellStyle name="Normal 5" xfId="56" xr:uid="{00000000-0005-0000-0000-0000586B0000}"/>
    <cellStyle name="Normal 5 2" xfId="74" xr:uid="{00000000-0005-0000-0000-0000596B0000}"/>
    <cellStyle name="Normal 5 2 2" xfId="131" xr:uid="{00000000-0005-0000-0000-00005A6B0000}"/>
    <cellStyle name="Normal 5 3" xfId="107" xr:uid="{00000000-0005-0000-0000-00005B6B0000}"/>
    <cellStyle name="Normal 5 4" xfId="198" xr:uid="{00000000-0005-0000-0000-00005C6B0000}"/>
    <cellStyle name="Normal 6" xfId="92" xr:uid="{00000000-0005-0000-0000-00005D6B0000}"/>
    <cellStyle name="Normal 6 10" xfId="1163" xr:uid="{00000000-0005-0000-0000-00005E6B0000}"/>
    <cellStyle name="Normal 6 10 10" xfId="37188" xr:uid="{00000000-0005-0000-0000-00005F6B0000}"/>
    <cellStyle name="Normal 6 10 2" xfId="3060" xr:uid="{00000000-0005-0000-0000-0000606B0000}"/>
    <cellStyle name="Normal 6 10 2 2" xfId="14436" xr:uid="{00000000-0005-0000-0000-0000616B0000}"/>
    <cellStyle name="Normal 6 10 2 3" xfId="25812" xr:uid="{00000000-0005-0000-0000-0000626B0000}"/>
    <cellStyle name="Normal 6 10 3" xfId="4956" xr:uid="{00000000-0005-0000-0000-0000636B0000}"/>
    <cellStyle name="Normal 6 10 3 2" xfId="16332" xr:uid="{00000000-0005-0000-0000-0000646B0000}"/>
    <cellStyle name="Normal 6 10 3 3" xfId="27708" xr:uid="{00000000-0005-0000-0000-0000656B0000}"/>
    <cellStyle name="Normal 6 10 4" xfId="6852" xr:uid="{00000000-0005-0000-0000-0000666B0000}"/>
    <cellStyle name="Normal 6 10 4 2" xfId="18228" xr:uid="{00000000-0005-0000-0000-0000676B0000}"/>
    <cellStyle name="Normal 6 10 4 3" xfId="29604" xr:uid="{00000000-0005-0000-0000-0000686B0000}"/>
    <cellStyle name="Normal 6 10 5" xfId="8748" xr:uid="{00000000-0005-0000-0000-0000696B0000}"/>
    <cellStyle name="Normal 6 10 5 2" xfId="20124" xr:uid="{00000000-0005-0000-0000-00006A6B0000}"/>
    <cellStyle name="Normal 6 10 5 3" xfId="31500" xr:uid="{00000000-0005-0000-0000-00006B6B0000}"/>
    <cellStyle name="Normal 6 10 6" xfId="10644" xr:uid="{00000000-0005-0000-0000-00006C6B0000}"/>
    <cellStyle name="Normal 6 10 6 2" xfId="22020" xr:uid="{00000000-0005-0000-0000-00006D6B0000}"/>
    <cellStyle name="Normal 6 10 6 3" xfId="33396" xr:uid="{00000000-0005-0000-0000-00006E6B0000}"/>
    <cellStyle name="Normal 6 10 7" xfId="12540" xr:uid="{00000000-0005-0000-0000-00006F6B0000}"/>
    <cellStyle name="Normal 6 10 8" xfId="23916" xr:uid="{00000000-0005-0000-0000-0000706B0000}"/>
    <cellStyle name="Normal 6 10 9" xfId="35292" xr:uid="{00000000-0005-0000-0000-0000716B0000}"/>
    <cellStyle name="Normal 6 11" xfId="1479" xr:uid="{00000000-0005-0000-0000-0000726B0000}"/>
    <cellStyle name="Normal 6 11 10" xfId="37504" xr:uid="{00000000-0005-0000-0000-0000736B0000}"/>
    <cellStyle name="Normal 6 11 2" xfId="3376" xr:uid="{00000000-0005-0000-0000-0000746B0000}"/>
    <cellStyle name="Normal 6 11 2 2" xfId="14752" xr:uid="{00000000-0005-0000-0000-0000756B0000}"/>
    <cellStyle name="Normal 6 11 2 3" xfId="26128" xr:uid="{00000000-0005-0000-0000-0000766B0000}"/>
    <cellStyle name="Normal 6 11 3" xfId="5272" xr:uid="{00000000-0005-0000-0000-0000776B0000}"/>
    <cellStyle name="Normal 6 11 3 2" xfId="16648" xr:uid="{00000000-0005-0000-0000-0000786B0000}"/>
    <cellStyle name="Normal 6 11 3 3" xfId="28024" xr:uid="{00000000-0005-0000-0000-0000796B0000}"/>
    <cellStyle name="Normal 6 11 4" xfId="7168" xr:uid="{00000000-0005-0000-0000-00007A6B0000}"/>
    <cellStyle name="Normal 6 11 4 2" xfId="18544" xr:uid="{00000000-0005-0000-0000-00007B6B0000}"/>
    <cellStyle name="Normal 6 11 4 3" xfId="29920" xr:uid="{00000000-0005-0000-0000-00007C6B0000}"/>
    <cellStyle name="Normal 6 11 5" xfId="9064" xr:uid="{00000000-0005-0000-0000-00007D6B0000}"/>
    <cellStyle name="Normal 6 11 5 2" xfId="20440" xr:uid="{00000000-0005-0000-0000-00007E6B0000}"/>
    <cellStyle name="Normal 6 11 5 3" xfId="31816" xr:uid="{00000000-0005-0000-0000-00007F6B0000}"/>
    <cellStyle name="Normal 6 11 6" xfId="10960" xr:uid="{00000000-0005-0000-0000-0000806B0000}"/>
    <cellStyle name="Normal 6 11 6 2" xfId="22336" xr:uid="{00000000-0005-0000-0000-0000816B0000}"/>
    <cellStyle name="Normal 6 11 6 3" xfId="33712" xr:uid="{00000000-0005-0000-0000-0000826B0000}"/>
    <cellStyle name="Normal 6 11 7" xfId="12856" xr:uid="{00000000-0005-0000-0000-0000836B0000}"/>
    <cellStyle name="Normal 6 11 8" xfId="24232" xr:uid="{00000000-0005-0000-0000-0000846B0000}"/>
    <cellStyle name="Normal 6 11 9" xfId="35608" xr:uid="{00000000-0005-0000-0000-0000856B0000}"/>
    <cellStyle name="Normal 6 12" xfId="1795" xr:uid="{00000000-0005-0000-0000-0000866B0000}"/>
    <cellStyle name="Normal 6 12 10" xfId="37820" xr:uid="{00000000-0005-0000-0000-0000876B0000}"/>
    <cellStyle name="Normal 6 12 2" xfId="3692" xr:uid="{00000000-0005-0000-0000-0000886B0000}"/>
    <cellStyle name="Normal 6 12 2 2" xfId="15068" xr:uid="{00000000-0005-0000-0000-0000896B0000}"/>
    <cellStyle name="Normal 6 12 2 3" xfId="26444" xr:uid="{00000000-0005-0000-0000-00008A6B0000}"/>
    <cellStyle name="Normal 6 12 3" xfId="5588" xr:uid="{00000000-0005-0000-0000-00008B6B0000}"/>
    <cellStyle name="Normal 6 12 3 2" xfId="16964" xr:uid="{00000000-0005-0000-0000-00008C6B0000}"/>
    <cellStyle name="Normal 6 12 3 3" xfId="28340" xr:uid="{00000000-0005-0000-0000-00008D6B0000}"/>
    <cellStyle name="Normal 6 12 4" xfId="7484" xr:uid="{00000000-0005-0000-0000-00008E6B0000}"/>
    <cellStyle name="Normal 6 12 4 2" xfId="18860" xr:uid="{00000000-0005-0000-0000-00008F6B0000}"/>
    <cellStyle name="Normal 6 12 4 3" xfId="30236" xr:uid="{00000000-0005-0000-0000-0000906B0000}"/>
    <cellStyle name="Normal 6 12 5" xfId="9380" xr:uid="{00000000-0005-0000-0000-0000916B0000}"/>
    <cellStyle name="Normal 6 12 5 2" xfId="20756" xr:uid="{00000000-0005-0000-0000-0000926B0000}"/>
    <cellStyle name="Normal 6 12 5 3" xfId="32132" xr:uid="{00000000-0005-0000-0000-0000936B0000}"/>
    <cellStyle name="Normal 6 12 6" xfId="11276" xr:uid="{00000000-0005-0000-0000-0000946B0000}"/>
    <cellStyle name="Normal 6 12 6 2" xfId="22652" xr:uid="{00000000-0005-0000-0000-0000956B0000}"/>
    <cellStyle name="Normal 6 12 6 3" xfId="34028" xr:uid="{00000000-0005-0000-0000-0000966B0000}"/>
    <cellStyle name="Normal 6 12 7" xfId="13172" xr:uid="{00000000-0005-0000-0000-0000976B0000}"/>
    <cellStyle name="Normal 6 12 8" xfId="24548" xr:uid="{00000000-0005-0000-0000-0000986B0000}"/>
    <cellStyle name="Normal 6 12 9" xfId="35924" xr:uid="{00000000-0005-0000-0000-0000996B0000}"/>
    <cellStyle name="Normal 6 13" xfId="2111" xr:uid="{00000000-0005-0000-0000-00009A6B0000}"/>
    <cellStyle name="Normal 6 13 2" xfId="13488" xr:uid="{00000000-0005-0000-0000-00009B6B0000}"/>
    <cellStyle name="Normal 6 13 3" xfId="24864" xr:uid="{00000000-0005-0000-0000-00009C6B0000}"/>
    <cellStyle name="Normal 6 14" xfId="4008" xr:uid="{00000000-0005-0000-0000-00009D6B0000}"/>
    <cellStyle name="Normal 6 14 2" xfId="15384" xr:uid="{00000000-0005-0000-0000-00009E6B0000}"/>
    <cellStyle name="Normal 6 14 3" xfId="26760" xr:uid="{00000000-0005-0000-0000-00009F6B0000}"/>
    <cellStyle name="Normal 6 15" xfId="5904" xr:uid="{00000000-0005-0000-0000-0000A06B0000}"/>
    <cellStyle name="Normal 6 15 2" xfId="17280" xr:uid="{00000000-0005-0000-0000-0000A16B0000}"/>
    <cellStyle name="Normal 6 15 3" xfId="28656" xr:uid="{00000000-0005-0000-0000-0000A26B0000}"/>
    <cellStyle name="Normal 6 16" xfId="7800" xr:uid="{00000000-0005-0000-0000-0000A36B0000}"/>
    <cellStyle name="Normal 6 16 2" xfId="19176" xr:uid="{00000000-0005-0000-0000-0000A46B0000}"/>
    <cellStyle name="Normal 6 16 3" xfId="30552" xr:uid="{00000000-0005-0000-0000-0000A56B0000}"/>
    <cellStyle name="Normal 6 17" xfId="9696" xr:uid="{00000000-0005-0000-0000-0000A66B0000}"/>
    <cellStyle name="Normal 6 17 2" xfId="21072" xr:uid="{00000000-0005-0000-0000-0000A76B0000}"/>
    <cellStyle name="Normal 6 17 3" xfId="32448" xr:uid="{00000000-0005-0000-0000-0000A86B0000}"/>
    <cellStyle name="Normal 6 18" xfId="11592" xr:uid="{00000000-0005-0000-0000-0000A96B0000}"/>
    <cellStyle name="Normal 6 19" xfId="22968" xr:uid="{00000000-0005-0000-0000-0000AA6B0000}"/>
    <cellStyle name="Normal 6 2" xfId="132" xr:uid="{00000000-0005-0000-0000-0000AB6B0000}"/>
    <cellStyle name="Normal 6 2 10" xfId="4030" xr:uid="{00000000-0005-0000-0000-0000AC6B0000}"/>
    <cellStyle name="Normal 6 2 10 2" xfId="15406" xr:uid="{00000000-0005-0000-0000-0000AD6B0000}"/>
    <cellStyle name="Normal 6 2 10 3" xfId="26782" xr:uid="{00000000-0005-0000-0000-0000AE6B0000}"/>
    <cellStyle name="Normal 6 2 11" xfId="5926" xr:uid="{00000000-0005-0000-0000-0000AF6B0000}"/>
    <cellStyle name="Normal 6 2 11 2" xfId="17302" xr:uid="{00000000-0005-0000-0000-0000B06B0000}"/>
    <cellStyle name="Normal 6 2 11 3" xfId="28678" xr:uid="{00000000-0005-0000-0000-0000B16B0000}"/>
    <cellStyle name="Normal 6 2 12" xfId="7822" xr:uid="{00000000-0005-0000-0000-0000B26B0000}"/>
    <cellStyle name="Normal 6 2 12 2" xfId="19198" xr:uid="{00000000-0005-0000-0000-0000B36B0000}"/>
    <cellStyle name="Normal 6 2 12 3" xfId="30574" xr:uid="{00000000-0005-0000-0000-0000B46B0000}"/>
    <cellStyle name="Normal 6 2 13" xfId="9718" xr:uid="{00000000-0005-0000-0000-0000B56B0000}"/>
    <cellStyle name="Normal 6 2 13 2" xfId="21094" xr:uid="{00000000-0005-0000-0000-0000B66B0000}"/>
    <cellStyle name="Normal 6 2 13 3" xfId="32470" xr:uid="{00000000-0005-0000-0000-0000B76B0000}"/>
    <cellStyle name="Normal 6 2 14" xfId="11614" xr:uid="{00000000-0005-0000-0000-0000B86B0000}"/>
    <cellStyle name="Normal 6 2 15" xfId="22990" xr:uid="{00000000-0005-0000-0000-0000B96B0000}"/>
    <cellStyle name="Normal 6 2 16" xfId="34366" xr:uid="{00000000-0005-0000-0000-0000BA6B0000}"/>
    <cellStyle name="Normal 6 2 17" xfId="36262" xr:uid="{00000000-0005-0000-0000-0000BB6B0000}"/>
    <cellStyle name="Normal 6 2 18" xfId="239" xr:uid="{00000000-0005-0000-0000-0000BC6B0000}"/>
    <cellStyle name="Normal 6 2 2" xfId="328" xr:uid="{00000000-0005-0000-0000-0000BD6B0000}"/>
    <cellStyle name="Normal 6 2 2 10" xfId="6016" xr:uid="{00000000-0005-0000-0000-0000BE6B0000}"/>
    <cellStyle name="Normal 6 2 2 10 2" xfId="17392" xr:uid="{00000000-0005-0000-0000-0000BF6B0000}"/>
    <cellStyle name="Normal 6 2 2 10 3" xfId="28768" xr:uid="{00000000-0005-0000-0000-0000C06B0000}"/>
    <cellStyle name="Normal 6 2 2 11" xfId="7912" xr:uid="{00000000-0005-0000-0000-0000C16B0000}"/>
    <cellStyle name="Normal 6 2 2 11 2" xfId="19288" xr:uid="{00000000-0005-0000-0000-0000C26B0000}"/>
    <cellStyle name="Normal 6 2 2 11 3" xfId="30664" xr:uid="{00000000-0005-0000-0000-0000C36B0000}"/>
    <cellStyle name="Normal 6 2 2 12" xfId="9808" xr:uid="{00000000-0005-0000-0000-0000C46B0000}"/>
    <cellStyle name="Normal 6 2 2 12 2" xfId="21184" xr:uid="{00000000-0005-0000-0000-0000C56B0000}"/>
    <cellStyle name="Normal 6 2 2 12 3" xfId="32560" xr:uid="{00000000-0005-0000-0000-0000C66B0000}"/>
    <cellStyle name="Normal 6 2 2 13" xfId="11704" xr:uid="{00000000-0005-0000-0000-0000C76B0000}"/>
    <cellStyle name="Normal 6 2 2 14" xfId="23080" xr:uid="{00000000-0005-0000-0000-0000C86B0000}"/>
    <cellStyle name="Normal 6 2 2 15" xfId="34456" xr:uid="{00000000-0005-0000-0000-0000C96B0000}"/>
    <cellStyle name="Normal 6 2 2 16" xfId="36352" xr:uid="{00000000-0005-0000-0000-0000CA6B0000}"/>
    <cellStyle name="Normal 6 2 2 2" xfId="484" xr:uid="{00000000-0005-0000-0000-0000CB6B0000}"/>
    <cellStyle name="Normal 6 2 2 2 10" xfId="8070" xr:uid="{00000000-0005-0000-0000-0000CC6B0000}"/>
    <cellStyle name="Normal 6 2 2 2 10 2" xfId="19446" xr:uid="{00000000-0005-0000-0000-0000CD6B0000}"/>
    <cellStyle name="Normal 6 2 2 2 10 3" xfId="30822" xr:uid="{00000000-0005-0000-0000-0000CE6B0000}"/>
    <cellStyle name="Normal 6 2 2 2 11" xfId="9966" xr:uid="{00000000-0005-0000-0000-0000CF6B0000}"/>
    <cellStyle name="Normal 6 2 2 2 11 2" xfId="21342" xr:uid="{00000000-0005-0000-0000-0000D06B0000}"/>
    <cellStyle name="Normal 6 2 2 2 11 3" xfId="32718" xr:uid="{00000000-0005-0000-0000-0000D16B0000}"/>
    <cellStyle name="Normal 6 2 2 2 12" xfId="11862" xr:uid="{00000000-0005-0000-0000-0000D26B0000}"/>
    <cellStyle name="Normal 6 2 2 2 13" xfId="23238" xr:uid="{00000000-0005-0000-0000-0000D36B0000}"/>
    <cellStyle name="Normal 6 2 2 2 14" xfId="34614" xr:uid="{00000000-0005-0000-0000-0000D46B0000}"/>
    <cellStyle name="Normal 6 2 2 2 15" xfId="36510" xr:uid="{00000000-0005-0000-0000-0000D56B0000}"/>
    <cellStyle name="Normal 6 2 2 2 2" xfId="801" xr:uid="{00000000-0005-0000-0000-0000D66B0000}"/>
    <cellStyle name="Normal 6 2 2 2 2 10" xfId="36826" xr:uid="{00000000-0005-0000-0000-0000D76B0000}"/>
    <cellStyle name="Normal 6 2 2 2 2 2" xfId="2698" xr:uid="{00000000-0005-0000-0000-0000D86B0000}"/>
    <cellStyle name="Normal 6 2 2 2 2 2 2" xfId="14074" xr:uid="{00000000-0005-0000-0000-0000D96B0000}"/>
    <cellStyle name="Normal 6 2 2 2 2 2 3" xfId="25450" xr:uid="{00000000-0005-0000-0000-0000DA6B0000}"/>
    <cellStyle name="Normal 6 2 2 2 2 3" xfId="4594" xr:uid="{00000000-0005-0000-0000-0000DB6B0000}"/>
    <cellStyle name="Normal 6 2 2 2 2 3 2" xfId="15970" xr:uid="{00000000-0005-0000-0000-0000DC6B0000}"/>
    <cellStyle name="Normal 6 2 2 2 2 3 3" xfId="27346" xr:uid="{00000000-0005-0000-0000-0000DD6B0000}"/>
    <cellStyle name="Normal 6 2 2 2 2 4" xfId="6490" xr:uid="{00000000-0005-0000-0000-0000DE6B0000}"/>
    <cellStyle name="Normal 6 2 2 2 2 4 2" xfId="17866" xr:uid="{00000000-0005-0000-0000-0000DF6B0000}"/>
    <cellStyle name="Normal 6 2 2 2 2 4 3" xfId="29242" xr:uid="{00000000-0005-0000-0000-0000E06B0000}"/>
    <cellStyle name="Normal 6 2 2 2 2 5" xfId="8386" xr:uid="{00000000-0005-0000-0000-0000E16B0000}"/>
    <cellStyle name="Normal 6 2 2 2 2 5 2" xfId="19762" xr:uid="{00000000-0005-0000-0000-0000E26B0000}"/>
    <cellStyle name="Normal 6 2 2 2 2 5 3" xfId="31138" xr:uid="{00000000-0005-0000-0000-0000E36B0000}"/>
    <cellStyle name="Normal 6 2 2 2 2 6" xfId="10282" xr:uid="{00000000-0005-0000-0000-0000E46B0000}"/>
    <cellStyle name="Normal 6 2 2 2 2 6 2" xfId="21658" xr:uid="{00000000-0005-0000-0000-0000E56B0000}"/>
    <cellStyle name="Normal 6 2 2 2 2 6 3" xfId="33034" xr:uid="{00000000-0005-0000-0000-0000E66B0000}"/>
    <cellStyle name="Normal 6 2 2 2 2 7" xfId="12178" xr:uid="{00000000-0005-0000-0000-0000E76B0000}"/>
    <cellStyle name="Normal 6 2 2 2 2 8" xfId="23554" xr:uid="{00000000-0005-0000-0000-0000E86B0000}"/>
    <cellStyle name="Normal 6 2 2 2 2 9" xfId="34930" xr:uid="{00000000-0005-0000-0000-0000E96B0000}"/>
    <cellStyle name="Normal 6 2 2 2 3" xfId="1117" xr:uid="{00000000-0005-0000-0000-0000EA6B0000}"/>
    <cellStyle name="Normal 6 2 2 2 3 10" xfId="37142" xr:uid="{00000000-0005-0000-0000-0000EB6B0000}"/>
    <cellStyle name="Normal 6 2 2 2 3 2" xfId="3014" xr:uid="{00000000-0005-0000-0000-0000EC6B0000}"/>
    <cellStyle name="Normal 6 2 2 2 3 2 2" xfId="14390" xr:uid="{00000000-0005-0000-0000-0000ED6B0000}"/>
    <cellStyle name="Normal 6 2 2 2 3 2 3" xfId="25766" xr:uid="{00000000-0005-0000-0000-0000EE6B0000}"/>
    <cellStyle name="Normal 6 2 2 2 3 3" xfId="4910" xr:uid="{00000000-0005-0000-0000-0000EF6B0000}"/>
    <cellStyle name="Normal 6 2 2 2 3 3 2" xfId="16286" xr:uid="{00000000-0005-0000-0000-0000F06B0000}"/>
    <cellStyle name="Normal 6 2 2 2 3 3 3" xfId="27662" xr:uid="{00000000-0005-0000-0000-0000F16B0000}"/>
    <cellStyle name="Normal 6 2 2 2 3 4" xfId="6806" xr:uid="{00000000-0005-0000-0000-0000F26B0000}"/>
    <cellStyle name="Normal 6 2 2 2 3 4 2" xfId="18182" xr:uid="{00000000-0005-0000-0000-0000F36B0000}"/>
    <cellStyle name="Normal 6 2 2 2 3 4 3" xfId="29558" xr:uid="{00000000-0005-0000-0000-0000F46B0000}"/>
    <cellStyle name="Normal 6 2 2 2 3 5" xfId="8702" xr:uid="{00000000-0005-0000-0000-0000F56B0000}"/>
    <cellStyle name="Normal 6 2 2 2 3 5 2" xfId="20078" xr:uid="{00000000-0005-0000-0000-0000F66B0000}"/>
    <cellStyle name="Normal 6 2 2 2 3 5 3" xfId="31454" xr:uid="{00000000-0005-0000-0000-0000F76B0000}"/>
    <cellStyle name="Normal 6 2 2 2 3 6" xfId="10598" xr:uid="{00000000-0005-0000-0000-0000F86B0000}"/>
    <cellStyle name="Normal 6 2 2 2 3 6 2" xfId="21974" xr:uid="{00000000-0005-0000-0000-0000F96B0000}"/>
    <cellStyle name="Normal 6 2 2 2 3 6 3" xfId="33350" xr:uid="{00000000-0005-0000-0000-0000FA6B0000}"/>
    <cellStyle name="Normal 6 2 2 2 3 7" xfId="12494" xr:uid="{00000000-0005-0000-0000-0000FB6B0000}"/>
    <cellStyle name="Normal 6 2 2 2 3 8" xfId="23870" xr:uid="{00000000-0005-0000-0000-0000FC6B0000}"/>
    <cellStyle name="Normal 6 2 2 2 3 9" xfId="35246" xr:uid="{00000000-0005-0000-0000-0000FD6B0000}"/>
    <cellStyle name="Normal 6 2 2 2 4" xfId="1433" xr:uid="{00000000-0005-0000-0000-0000FE6B0000}"/>
    <cellStyle name="Normal 6 2 2 2 4 10" xfId="37458" xr:uid="{00000000-0005-0000-0000-0000FF6B0000}"/>
    <cellStyle name="Normal 6 2 2 2 4 2" xfId="3330" xr:uid="{00000000-0005-0000-0000-0000006C0000}"/>
    <cellStyle name="Normal 6 2 2 2 4 2 2" xfId="14706" xr:uid="{00000000-0005-0000-0000-0000016C0000}"/>
    <cellStyle name="Normal 6 2 2 2 4 2 3" xfId="26082" xr:uid="{00000000-0005-0000-0000-0000026C0000}"/>
    <cellStyle name="Normal 6 2 2 2 4 3" xfId="5226" xr:uid="{00000000-0005-0000-0000-0000036C0000}"/>
    <cellStyle name="Normal 6 2 2 2 4 3 2" xfId="16602" xr:uid="{00000000-0005-0000-0000-0000046C0000}"/>
    <cellStyle name="Normal 6 2 2 2 4 3 3" xfId="27978" xr:uid="{00000000-0005-0000-0000-0000056C0000}"/>
    <cellStyle name="Normal 6 2 2 2 4 4" xfId="7122" xr:uid="{00000000-0005-0000-0000-0000066C0000}"/>
    <cellStyle name="Normal 6 2 2 2 4 4 2" xfId="18498" xr:uid="{00000000-0005-0000-0000-0000076C0000}"/>
    <cellStyle name="Normal 6 2 2 2 4 4 3" xfId="29874" xr:uid="{00000000-0005-0000-0000-0000086C0000}"/>
    <cellStyle name="Normal 6 2 2 2 4 5" xfId="9018" xr:uid="{00000000-0005-0000-0000-0000096C0000}"/>
    <cellStyle name="Normal 6 2 2 2 4 5 2" xfId="20394" xr:uid="{00000000-0005-0000-0000-00000A6C0000}"/>
    <cellStyle name="Normal 6 2 2 2 4 5 3" xfId="31770" xr:uid="{00000000-0005-0000-0000-00000B6C0000}"/>
    <cellStyle name="Normal 6 2 2 2 4 6" xfId="10914" xr:uid="{00000000-0005-0000-0000-00000C6C0000}"/>
    <cellStyle name="Normal 6 2 2 2 4 6 2" xfId="22290" xr:uid="{00000000-0005-0000-0000-00000D6C0000}"/>
    <cellStyle name="Normal 6 2 2 2 4 6 3" xfId="33666" xr:uid="{00000000-0005-0000-0000-00000E6C0000}"/>
    <cellStyle name="Normal 6 2 2 2 4 7" xfId="12810" xr:uid="{00000000-0005-0000-0000-00000F6C0000}"/>
    <cellStyle name="Normal 6 2 2 2 4 8" xfId="24186" xr:uid="{00000000-0005-0000-0000-0000106C0000}"/>
    <cellStyle name="Normal 6 2 2 2 4 9" xfId="35562" xr:uid="{00000000-0005-0000-0000-0000116C0000}"/>
    <cellStyle name="Normal 6 2 2 2 5" xfId="1749" xr:uid="{00000000-0005-0000-0000-0000126C0000}"/>
    <cellStyle name="Normal 6 2 2 2 5 10" xfId="37774" xr:uid="{00000000-0005-0000-0000-0000136C0000}"/>
    <cellStyle name="Normal 6 2 2 2 5 2" xfId="3646" xr:uid="{00000000-0005-0000-0000-0000146C0000}"/>
    <cellStyle name="Normal 6 2 2 2 5 2 2" xfId="15022" xr:uid="{00000000-0005-0000-0000-0000156C0000}"/>
    <cellStyle name="Normal 6 2 2 2 5 2 3" xfId="26398" xr:uid="{00000000-0005-0000-0000-0000166C0000}"/>
    <cellStyle name="Normal 6 2 2 2 5 3" xfId="5542" xr:uid="{00000000-0005-0000-0000-0000176C0000}"/>
    <cellStyle name="Normal 6 2 2 2 5 3 2" xfId="16918" xr:uid="{00000000-0005-0000-0000-0000186C0000}"/>
    <cellStyle name="Normal 6 2 2 2 5 3 3" xfId="28294" xr:uid="{00000000-0005-0000-0000-0000196C0000}"/>
    <cellStyle name="Normal 6 2 2 2 5 4" xfId="7438" xr:uid="{00000000-0005-0000-0000-00001A6C0000}"/>
    <cellStyle name="Normal 6 2 2 2 5 4 2" xfId="18814" xr:uid="{00000000-0005-0000-0000-00001B6C0000}"/>
    <cellStyle name="Normal 6 2 2 2 5 4 3" xfId="30190" xr:uid="{00000000-0005-0000-0000-00001C6C0000}"/>
    <cellStyle name="Normal 6 2 2 2 5 5" xfId="9334" xr:uid="{00000000-0005-0000-0000-00001D6C0000}"/>
    <cellStyle name="Normal 6 2 2 2 5 5 2" xfId="20710" xr:uid="{00000000-0005-0000-0000-00001E6C0000}"/>
    <cellStyle name="Normal 6 2 2 2 5 5 3" xfId="32086" xr:uid="{00000000-0005-0000-0000-00001F6C0000}"/>
    <cellStyle name="Normal 6 2 2 2 5 6" xfId="11230" xr:uid="{00000000-0005-0000-0000-0000206C0000}"/>
    <cellStyle name="Normal 6 2 2 2 5 6 2" xfId="22606" xr:uid="{00000000-0005-0000-0000-0000216C0000}"/>
    <cellStyle name="Normal 6 2 2 2 5 6 3" xfId="33982" xr:uid="{00000000-0005-0000-0000-0000226C0000}"/>
    <cellStyle name="Normal 6 2 2 2 5 7" xfId="13126" xr:uid="{00000000-0005-0000-0000-0000236C0000}"/>
    <cellStyle name="Normal 6 2 2 2 5 8" xfId="24502" xr:uid="{00000000-0005-0000-0000-0000246C0000}"/>
    <cellStyle name="Normal 6 2 2 2 5 9" xfId="35878" xr:uid="{00000000-0005-0000-0000-0000256C0000}"/>
    <cellStyle name="Normal 6 2 2 2 6" xfId="2065" xr:uid="{00000000-0005-0000-0000-0000266C0000}"/>
    <cellStyle name="Normal 6 2 2 2 6 10" xfId="38090" xr:uid="{00000000-0005-0000-0000-0000276C0000}"/>
    <cellStyle name="Normal 6 2 2 2 6 2" xfId="3962" xr:uid="{00000000-0005-0000-0000-0000286C0000}"/>
    <cellStyle name="Normal 6 2 2 2 6 2 2" xfId="15338" xr:uid="{00000000-0005-0000-0000-0000296C0000}"/>
    <cellStyle name="Normal 6 2 2 2 6 2 3" xfId="26714" xr:uid="{00000000-0005-0000-0000-00002A6C0000}"/>
    <cellStyle name="Normal 6 2 2 2 6 3" xfId="5858" xr:uid="{00000000-0005-0000-0000-00002B6C0000}"/>
    <cellStyle name="Normal 6 2 2 2 6 3 2" xfId="17234" xr:uid="{00000000-0005-0000-0000-00002C6C0000}"/>
    <cellStyle name="Normal 6 2 2 2 6 3 3" xfId="28610" xr:uid="{00000000-0005-0000-0000-00002D6C0000}"/>
    <cellStyle name="Normal 6 2 2 2 6 4" xfId="7754" xr:uid="{00000000-0005-0000-0000-00002E6C0000}"/>
    <cellStyle name="Normal 6 2 2 2 6 4 2" xfId="19130" xr:uid="{00000000-0005-0000-0000-00002F6C0000}"/>
    <cellStyle name="Normal 6 2 2 2 6 4 3" xfId="30506" xr:uid="{00000000-0005-0000-0000-0000306C0000}"/>
    <cellStyle name="Normal 6 2 2 2 6 5" xfId="9650" xr:uid="{00000000-0005-0000-0000-0000316C0000}"/>
    <cellStyle name="Normal 6 2 2 2 6 5 2" xfId="21026" xr:uid="{00000000-0005-0000-0000-0000326C0000}"/>
    <cellStyle name="Normal 6 2 2 2 6 5 3" xfId="32402" xr:uid="{00000000-0005-0000-0000-0000336C0000}"/>
    <cellStyle name="Normal 6 2 2 2 6 6" xfId="11546" xr:uid="{00000000-0005-0000-0000-0000346C0000}"/>
    <cellStyle name="Normal 6 2 2 2 6 6 2" xfId="22922" xr:uid="{00000000-0005-0000-0000-0000356C0000}"/>
    <cellStyle name="Normal 6 2 2 2 6 6 3" xfId="34298" xr:uid="{00000000-0005-0000-0000-0000366C0000}"/>
    <cellStyle name="Normal 6 2 2 2 6 7" xfId="13442" xr:uid="{00000000-0005-0000-0000-0000376C0000}"/>
    <cellStyle name="Normal 6 2 2 2 6 8" xfId="24818" xr:uid="{00000000-0005-0000-0000-0000386C0000}"/>
    <cellStyle name="Normal 6 2 2 2 6 9" xfId="36194" xr:uid="{00000000-0005-0000-0000-0000396C0000}"/>
    <cellStyle name="Normal 6 2 2 2 7" xfId="2381" xr:uid="{00000000-0005-0000-0000-00003A6C0000}"/>
    <cellStyle name="Normal 6 2 2 2 7 2" xfId="13758" xr:uid="{00000000-0005-0000-0000-00003B6C0000}"/>
    <cellStyle name="Normal 6 2 2 2 7 3" xfId="25134" xr:uid="{00000000-0005-0000-0000-00003C6C0000}"/>
    <cellStyle name="Normal 6 2 2 2 8" xfId="4278" xr:uid="{00000000-0005-0000-0000-00003D6C0000}"/>
    <cellStyle name="Normal 6 2 2 2 8 2" xfId="15654" xr:uid="{00000000-0005-0000-0000-00003E6C0000}"/>
    <cellStyle name="Normal 6 2 2 2 8 3" xfId="27030" xr:uid="{00000000-0005-0000-0000-00003F6C0000}"/>
    <cellStyle name="Normal 6 2 2 2 9" xfId="6174" xr:uid="{00000000-0005-0000-0000-0000406C0000}"/>
    <cellStyle name="Normal 6 2 2 2 9 2" xfId="17550" xr:uid="{00000000-0005-0000-0000-0000416C0000}"/>
    <cellStyle name="Normal 6 2 2 2 9 3" xfId="28926" xr:uid="{00000000-0005-0000-0000-0000426C0000}"/>
    <cellStyle name="Normal 6 2 2 3" xfId="643" xr:uid="{00000000-0005-0000-0000-0000436C0000}"/>
    <cellStyle name="Normal 6 2 2 3 10" xfId="36668" xr:uid="{00000000-0005-0000-0000-0000446C0000}"/>
    <cellStyle name="Normal 6 2 2 3 2" xfId="2540" xr:uid="{00000000-0005-0000-0000-0000456C0000}"/>
    <cellStyle name="Normal 6 2 2 3 2 2" xfId="13916" xr:uid="{00000000-0005-0000-0000-0000466C0000}"/>
    <cellStyle name="Normal 6 2 2 3 2 3" xfId="25292" xr:uid="{00000000-0005-0000-0000-0000476C0000}"/>
    <cellStyle name="Normal 6 2 2 3 3" xfId="4436" xr:uid="{00000000-0005-0000-0000-0000486C0000}"/>
    <cellStyle name="Normal 6 2 2 3 3 2" xfId="15812" xr:uid="{00000000-0005-0000-0000-0000496C0000}"/>
    <cellStyle name="Normal 6 2 2 3 3 3" xfId="27188" xr:uid="{00000000-0005-0000-0000-00004A6C0000}"/>
    <cellStyle name="Normal 6 2 2 3 4" xfId="6332" xr:uid="{00000000-0005-0000-0000-00004B6C0000}"/>
    <cellStyle name="Normal 6 2 2 3 4 2" xfId="17708" xr:uid="{00000000-0005-0000-0000-00004C6C0000}"/>
    <cellStyle name="Normal 6 2 2 3 4 3" xfId="29084" xr:uid="{00000000-0005-0000-0000-00004D6C0000}"/>
    <cellStyle name="Normal 6 2 2 3 5" xfId="8228" xr:uid="{00000000-0005-0000-0000-00004E6C0000}"/>
    <cellStyle name="Normal 6 2 2 3 5 2" xfId="19604" xr:uid="{00000000-0005-0000-0000-00004F6C0000}"/>
    <cellStyle name="Normal 6 2 2 3 5 3" xfId="30980" xr:uid="{00000000-0005-0000-0000-0000506C0000}"/>
    <cellStyle name="Normal 6 2 2 3 6" xfId="10124" xr:uid="{00000000-0005-0000-0000-0000516C0000}"/>
    <cellStyle name="Normal 6 2 2 3 6 2" xfId="21500" xr:uid="{00000000-0005-0000-0000-0000526C0000}"/>
    <cellStyle name="Normal 6 2 2 3 6 3" xfId="32876" xr:uid="{00000000-0005-0000-0000-0000536C0000}"/>
    <cellStyle name="Normal 6 2 2 3 7" xfId="12020" xr:uid="{00000000-0005-0000-0000-0000546C0000}"/>
    <cellStyle name="Normal 6 2 2 3 8" xfId="23396" xr:uid="{00000000-0005-0000-0000-0000556C0000}"/>
    <cellStyle name="Normal 6 2 2 3 9" xfId="34772" xr:uid="{00000000-0005-0000-0000-0000566C0000}"/>
    <cellStyle name="Normal 6 2 2 4" xfId="959" xr:uid="{00000000-0005-0000-0000-0000576C0000}"/>
    <cellStyle name="Normal 6 2 2 4 10" xfId="36984" xr:uid="{00000000-0005-0000-0000-0000586C0000}"/>
    <cellStyle name="Normal 6 2 2 4 2" xfId="2856" xr:uid="{00000000-0005-0000-0000-0000596C0000}"/>
    <cellStyle name="Normal 6 2 2 4 2 2" xfId="14232" xr:uid="{00000000-0005-0000-0000-00005A6C0000}"/>
    <cellStyle name="Normal 6 2 2 4 2 3" xfId="25608" xr:uid="{00000000-0005-0000-0000-00005B6C0000}"/>
    <cellStyle name="Normal 6 2 2 4 3" xfId="4752" xr:uid="{00000000-0005-0000-0000-00005C6C0000}"/>
    <cellStyle name="Normal 6 2 2 4 3 2" xfId="16128" xr:uid="{00000000-0005-0000-0000-00005D6C0000}"/>
    <cellStyle name="Normal 6 2 2 4 3 3" xfId="27504" xr:uid="{00000000-0005-0000-0000-00005E6C0000}"/>
    <cellStyle name="Normal 6 2 2 4 4" xfId="6648" xr:uid="{00000000-0005-0000-0000-00005F6C0000}"/>
    <cellStyle name="Normal 6 2 2 4 4 2" xfId="18024" xr:uid="{00000000-0005-0000-0000-0000606C0000}"/>
    <cellStyle name="Normal 6 2 2 4 4 3" xfId="29400" xr:uid="{00000000-0005-0000-0000-0000616C0000}"/>
    <cellStyle name="Normal 6 2 2 4 5" xfId="8544" xr:uid="{00000000-0005-0000-0000-0000626C0000}"/>
    <cellStyle name="Normal 6 2 2 4 5 2" xfId="19920" xr:uid="{00000000-0005-0000-0000-0000636C0000}"/>
    <cellStyle name="Normal 6 2 2 4 5 3" xfId="31296" xr:uid="{00000000-0005-0000-0000-0000646C0000}"/>
    <cellStyle name="Normal 6 2 2 4 6" xfId="10440" xr:uid="{00000000-0005-0000-0000-0000656C0000}"/>
    <cellStyle name="Normal 6 2 2 4 6 2" xfId="21816" xr:uid="{00000000-0005-0000-0000-0000666C0000}"/>
    <cellStyle name="Normal 6 2 2 4 6 3" xfId="33192" xr:uid="{00000000-0005-0000-0000-0000676C0000}"/>
    <cellStyle name="Normal 6 2 2 4 7" xfId="12336" xr:uid="{00000000-0005-0000-0000-0000686C0000}"/>
    <cellStyle name="Normal 6 2 2 4 8" xfId="23712" xr:uid="{00000000-0005-0000-0000-0000696C0000}"/>
    <cellStyle name="Normal 6 2 2 4 9" xfId="35088" xr:uid="{00000000-0005-0000-0000-00006A6C0000}"/>
    <cellStyle name="Normal 6 2 2 5" xfId="1275" xr:uid="{00000000-0005-0000-0000-00006B6C0000}"/>
    <cellStyle name="Normal 6 2 2 5 10" xfId="37300" xr:uid="{00000000-0005-0000-0000-00006C6C0000}"/>
    <cellStyle name="Normal 6 2 2 5 2" xfId="3172" xr:uid="{00000000-0005-0000-0000-00006D6C0000}"/>
    <cellStyle name="Normal 6 2 2 5 2 2" xfId="14548" xr:uid="{00000000-0005-0000-0000-00006E6C0000}"/>
    <cellStyle name="Normal 6 2 2 5 2 3" xfId="25924" xr:uid="{00000000-0005-0000-0000-00006F6C0000}"/>
    <cellStyle name="Normal 6 2 2 5 3" xfId="5068" xr:uid="{00000000-0005-0000-0000-0000706C0000}"/>
    <cellStyle name="Normal 6 2 2 5 3 2" xfId="16444" xr:uid="{00000000-0005-0000-0000-0000716C0000}"/>
    <cellStyle name="Normal 6 2 2 5 3 3" xfId="27820" xr:uid="{00000000-0005-0000-0000-0000726C0000}"/>
    <cellStyle name="Normal 6 2 2 5 4" xfId="6964" xr:uid="{00000000-0005-0000-0000-0000736C0000}"/>
    <cellStyle name="Normal 6 2 2 5 4 2" xfId="18340" xr:uid="{00000000-0005-0000-0000-0000746C0000}"/>
    <cellStyle name="Normal 6 2 2 5 4 3" xfId="29716" xr:uid="{00000000-0005-0000-0000-0000756C0000}"/>
    <cellStyle name="Normal 6 2 2 5 5" xfId="8860" xr:uid="{00000000-0005-0000-0000-0000766C0000}"/>
    <cellStyle name="Normal 6 2 2 5 5 2" xfId="20236" xr:uid="{00000000-0005-0000-0000-0000776C0000}"/>
    <cellStyle name="Normal 6 2 2 5 5 3" xfId="31612" xr:uid="{00000000-0005-0000-0000-0000786C0000}"/>
    <cellStyle name="Normal 6 2 2 5 6" xfId="10756" xr:uid="{00000000-0005-0000-0000-0000796C0000}"/>
    <cellStyle name="Normal 6 2 2 5 6 2" xfId="22132" xr:uid="{00000000-0005-0000-0000-00007A6C0000}"/>
    <cellStyle name="Normal 6 2 2 5 6 3" xfId="33508" xr:uid="{00000000-0005-0000-0000-00007B6C0000}"/>
    <cellStyle name="Normal 6 2 2 5 7" xfId="12652" xr:uid="{00000000-0005-0000-0000-00007C6C0000}"/>
    <cellStyle name="Normal 6 2 2 5 8" xfId="24028" xr:uid="{00000000-0005-0000-0000-00007D6C0000}"/>
    <cellStyle name="Normal 6 2 2 5 9" xfId="35404" xr:uid="{00000000-0005-0000-0000-00007E6C0000}"/>
    <cellStyle name="Normal 6 2 2 6" xfId="1591" xr:uid="{00000000-0005-0000-0000-00007F6C0000}"/>
    <cellStyle name="Normal 6 2 2 6 10" xfId="37616" xr:uid="{00000000-0005-0000-0000-0000806C0000}"/>
    <cellStyle name="Normal 6 2 2 6 2" xfId="3488" xr:uid="{00000000-0005-0000-0000-0000816C0000}"/>
    <cellStyle name="Normal 6 2 2 6 2 2" xfId="14864" xr:uid="{00000000-0005-0000-0000-0000826C0000}"/>
    <cellStyle name="Normal 6 2 2 6 2 3" xfId="26240" xr:uid="{00000000-0005-0000-0000-0000836C0000}"/>
    <cellStyle name="Normal 6 2 2 6 3" xfId="5384" xr:uid="{00000000-0005-0000-0000-0000846C0000}"/>
    <cellStyle name="Normal 6 2 2 6 3 2" xfId="16760" xr:uid="{00000000-0005-0000-0000-0000856C0000}"/>
    <cellStyle name="Normal 6 2 2 6 3 3" xfId="28136" xr:uid="{00000000-0005-0000-0000-0000866C0000}"/>
    <cellStyle name="Normal 6 2 2 6 4" xfId="7280" xr:uid="{00000000-0005-0000-0000-0000876C0000}"/>
    <cellStyle name="Normal 6 2 2 6 4 2" xfId="18656" xr:uid="{00000000-0005-0000-0000-0000886C0000}"/>
    <cellStyle name="Normal 6 2 2 6 4 3" xfId="30032" xr:uid="{00000000-0005-0000-0000-0000896C0000}"/>
    <cellStyle name="Normal 6 2 2 6 5" xfId="9176" xr:uid="{00000000-0005-0000-0000-00008A6C0000}"/>
    <cellStyle name="Normal 6 2 2 6 5 2" xfId="20552" xr:uid="{00000000-0005-0000-0000-00008B6C0000}"/>
    <cellStyle name="Normal 6 2 2 6 5 3" xfId="31928" xr:uid="{00000000-0005-0000-0000-00008C6C0000}"/>
    <cellStyle name="Normal 6 2 2 6 6" xfId="11072" xr:uid="{00000000-0005-0000-0000-00008D6C0000}"/>
    <cellStyle name="Normal 6 2 2 6 6 2" xfId="22448" xr:uid="{00000000-0005-0000-0000-00008E6C0000}"/>
    <cellStyle name="Normal 6 2 2 6 6 3" xfId="33824" xr:uid="{00000000-0005-0000-0000-00008F6C0000}"/>
    <cellStyle name="Normal 6 2 2 6 7" xfId="12968" xr:uid="{00000000-0005-0000-0000-0000906C0000}"/>
    <cellStyle name="Normal 6 2 2 6 8" xfId="24344" xr:uid="{00000000-0005-0000-0000-0000916C0000}"/>
    <cellStyle name="Normal 6 2 2 6 9" xfId="35720" xr:uid="{00000000-0005-0000-0000-0000926C0000}"/>
    <cellStyle name="Normal 6 2 2 7" xfId="1907" xr:uid="{00000000-0005-0000-0000-0000936C0000}"/>
    <cellStyle name="Normal 6 2 2 7 10" xfId="37932" xr:uid="{00000000-0005-0000-0000-0000946C0000}"/>
    <cellStyle name="Normal 6 2 2 7 2" xfId="3804" xr:uid="{00000000-0005-0000-0000-0000956C0000}"/>
    <cellStyle name="Normal 6 2 2 7 2 2" xfId="15180" xr:uid="{00000000-0005-0000-0000-0000966C0000}"/>
    <cellStyle name="Normal 6 2 2 7 2 3" xfId="26556" xr:uid="{00000000-0005-0000-0000-0000976C0000}"/>
    <cellStyle name="Normal 6 2 2 7 3" xfId="5700" xr:uid="{00000000-0005-0000-0000-0000986C0000}"/>
    <cellStyle name="Normal 6 2 2 7 3 2" xfId="17076" xr:uid="{00000000-0005-0000-0000-0000996C0000}"/>
    <cellStyle name="Normal 6 2 2 7 3 3" xfId="28452" xr:uid="{00000000-0005-0000-0000-00009A6C0000}"/>
    <cellStyle name="Normal 6 2 2 7 4" xfId="7596" xr:uid="{00000000-0005-0000-0000-00009B6C0000}"/>
    <cellStyle name="Normal 6 2 2 7 4 2" xfId="18972" xr:uid="{00000000-0005-0000-0000-00009C6C0000}"/>
    <cellStyle name="Normal 6 2 2 7 4 3" xfId="30348" xr:uid="{00000000-0005-0000-0000-00009D6C0000}"/>
    <cellStyle name="Normal 6 2 2 7 5" xfId="9492" xr:uid="{00000000-0005-0000-0000-00009E6C0000}"/>
    <cellStyle name="Normal 6 2 2 7 5 2" xfId="20868" xr:uid="{00000000-0005-0000-0000-00009F6C0000}"/>
    <cellStyle name="Normal 6 2 2 7 5 3" xfId="32244" xr:uid="{00000000-0005-0000-0000-0000A06C0000}"/>
    <cellStyle name="Normal 6 2 2 7 6" xfId="11388" xr:uid="{00000000-0005-0000-0000-0000A16C0000}"/>
    <cellStyle name="Normal 6 2 2 7 6 2" xfId="22764" xr:uid="{00000000-0005-0000-0000-0000A26C0000}"/>
    <cellStyle name="Normal 6 2 2 7 6 3" xfId="34140" xr:uid="{00000000-0005-0000-0000-0000A36C0000}"/>
    <cellStyle name="Normal 6 2 2 7 7" xfId="13284" xr:uid="{00000000-0005-0000-0000-0000A46C0000}"/>
    <cellStyle name="Normal 6 2 2 7 8" xfId="24660" xr:uid="{00000000-0005-0000-0000-0000A56C0000}"/>
    <cellStyle name="Normal 6 2 2 7 9" xfId="36036" xr:uid="{00000000-0005-0000-0000-0000A66C0000}"/>
    <cellStyle name="Normal 6 2 2 8" xfId="2223" xr:uid="{00000000-0005-0000-0000-0000A76C0000}"/>
    <cellStyle name="Normal 6 2 2 8 2" xfId="13600" xr:uid="{00000000-0005-0000-0000-0000A86C0000}"/>
    <cellStyle name="Normal 6 2 2 8 3" xfId="24976" xr:uid="{00000000-0005-0000-0000-0000A96C0000}"/>
    <cellStyle name="Normal 6 2 2 9" xfId="4120" xr:uid="{00000000-0005-0000-0000-0000AA6C0000}"/>
    <cellStyle name="Normal 6 2 2 9 2" xfId="15496" xr:uid="{00000000-0005-0000-0000-0000AB6C0000}"/>
    <cellStyle name="Normal 6 2 2 9 3" xfId="26872" xr:uid="{00000000-0005-0000-0000-0000AC6C0000}"/>
    <cellStyle name="Normal 6 2 3" xfId="394" xr:uid="{00000000-0005-0000-0000-0000AD6C0000}"/>
    <cellStyle name="Normal 6 2 3 10" xfId="7980" xr:uid="{00000000-0005-0000-0000-0000AE6C0000}"/>
    <cellStyle name="Normal 6 2 3 10 2" xfId="19356" xr:uid="{00000000-0005-0000-0000-0000AF6C0000}"/>
    <cellStyle name="Normal 6 2 3 10 3" xfId="30732" xr:uid="{00000000-0005-0000-0000-0000B06C0000}"/>
    <cellStyle name="Normal 6 2 3 11" xfId="9876" xr:uid="{00000000-0005-0000-0000-0000B16C0000}"/>
    <cellStyle name="Normal 6 2 3 11 2" xfId="21252" xr:uid="{00000000-0005-0000-0000-0000B26C0000}"/>
    <cellStyle name="Normal 6 2 3 11 3" xfId="32628" xr:uid="{00000000-0005-0000-0000-0000B36C0000}"/>
    <cellStyle name="Normal 6 2 3 12" xfId="11772" xr:uid="{00000000-0005-0000-0000-0000B46C0000}"/>
    <cellStyle name="Normal 6 2 3 13" xfId="23148" xr:uid="{00000000-0005-0000-0000-0000B56C0000}"/>
    <cellStyle name="Normal 6 2 3 14" xfId="34524" xr:uid="{00000000-0005-0000-0000-0000B66C0000}"/>
    <cellStyle name="Normal 6 2 3 15" xfId="36420" xr:uid="{00000000-0005-0000-0000-0000B76C0000}"/>
    <cellStyle name="Normal 6 2 3 2" xfId="711" xr:uid="{00000000-0005-0000-0000-0000B86C0000}"/>
    <cellStyle name="Normal 6 2 3 2 10" xfId="36736" xr:uid="{00000000-0005-0000-0000-0000B96C0000}"/>
    <cellStyle name="Normal 6 2 3 2 2" xfId="2608" xr:uid="{00000000-0005-0000-0000-0000BA6C0000}"/>
    <cellStyle name="Normal 6 2 3 2 2 2" xfId="13984" xr:uid="{00000000-0005-0000-0000-0000BB6C0000}"/>
    <cellStyle name="Normal 6 2 3 2 2 3" xfId="25360" xr:uid="{00000000-0005-0000-0000-0000BC6C0000}"/>
    <cellStyle name="Normal 6 2 3 2 3" xfId="4504" xr:uid="{00000000-0005-0000-0000-0000BD6C0000}"/>
    <cellStyle name="Normal 6 2 3 2 3 2" xfId="15880" xr:uid="{00000000-0005-0000-0000-0000BE6C0000}"/>
    <cellStyle name="Normal 6 2 3 2 3 3" xfId="27256" xr:uid="{00000000-0005-0000-0000-0000BF6C0000}"/>
    <cellStyle name="Normal 6 2 3 2 4" xfId="6400" xr:uid="{00000000-0005-0000-0000-0000C06C0000}"/>
    <cellStyle name="Normal 6 2 3 2 4 2" xfId="17776" xr:uid="{00000000-0005-0000-0000-0000C16C0000}"/>
    <cellStyle name="Normal 6 2 3 2 4 3" xfId="29152" xr:uid="{00000000-0005-0000-0000-0000C26C0000}"/>
    <cellStyle name="Normal 6 2 3 2 5" xfId="8296" xr:uid="{00000000-0005-0000-0000-0000C36C0000}"/>
    <cellStyle name="Normal 6 2 3 2 5 2" xfId="19672" xr:uid="{00000000-0005-0000-0000-0000C46C0000}"/>
    <cellStyle name="Normal 6 2 3 2 5 3" xfId="31048" xr:uid="{00000000-0005-0000-0000-0000C56C0000}"/>
    <cellStyle name="Normal 6 2 3 2 6" xfId="10192" xr:uid="{00000000-0005-0000-0000-0000C66C0000}"/>
    <cellStyle name="Normal 6 2 3 2 6 2" xfId="21568" xr:uid="{00000000-0005-0000-0000-0000C76C0000}"/>
    <cellStyle name="Normal 6 2 3 2 6 3" xfId="32944" xr:uid="{00000000-0005-0000-0000-0000C86C0000}"/>
    <cellStyle name="Normal 6 2 3 2 7" xfId="12088" xr:uid="{00000000-0005-0000-0000-0000C96C0000}"/>
    <cellStyle name="Normal 6 2 3 2 8" xfId="23464" xr:uid="{00000000-0005-0000-0000-0000CA6C0000}"/>
    <cellStyle name="Normal 6 2 3 2 9" xfId="34840" xr:uid="{00000000-0005-0000-0000-0000CB6C0000}"/>
    <cellStyle name="Normal 6 2 3 3" xfId="1027" xr:uid="{00000000-0005-0000-0000-0000CC6C0000}"/>
    <cellStyle name="Normal 6 2 3 3 10" xfId="37052" xr:uid="{00000000-0005-0000-0000-0000CD6C0000}"/>
    <cellStyle name="Normal 6 2 3 3 2" xfId="2924" xr:uid="{00000000-0005-0000-0000-0000CE6C0000}"/>
    <cellStyle name="Normal 6 2 3 3 2 2" xfId="14300" xr:uid="{00000000-0005-0000-0000-0000CF6C0000}"/>
    <cellStyle name="Normal 6 2 3 3 2 3" xfId="25676" xr:uid="{00000000-0005-0000-0000-0000D06C0000}"/>
    <cellStyle name="Normal 6 2 3 3 3" xfId="4820" xr:uid="{00000000-0005-0000-0000-0000D16C0000}"/>
    <cellStyle name="Normal 6 2 3 3 3 2" xfId="16196" xr:uid="{00000000-0005-0000-0000-0000D26C0000}"/>
    <cellStyle name="Normal 6 2 3 3 3 3" xfId="27572" xr:uid="{00000000-0005-0000-0000-0000D36C0000}"/>
    <cellStyle name="Normal 6 2 3 3 4" xfId="6716" xr:uid="{00000000-0005-0000-0000-0000D46C0000}"/>
    <cellStyle name="Normal 6 2 3 3 4 2" xfId="18092" xr:uid="{00000000-0005-0000-0000-0000D56C0000}"/>
    <cellStyle name="Normal 6 2 3 3 4 3" xfId="29468" xr:uid="{00000000-0005-0000-0000-0000D66C0000}"/>
    <cellStyle name="Normal 6 2 3 3 5" xfId="8612" xr:uid="{00000000-0005-0000-0000-0000D76C0000}"/>
    <cellStyle name="Normal 6 2 3 3 5 2" xfId="19988" xr:uid="{00000000-0005-0000-0000-0000D86C0000}"/>
    <cellStyle name="Normal 6 2 3 3 5 3" xfId="31364" xr:uid="{00000000-0005-0000-0000-0000D96C0000}"/>
    <cellStyle name="Normal 6 2 3 3 6" xfId="10508" xr:uid="{00000000-0005-0000-0000-0000DA6C0000}"/>
    <cellStyle name="Normal 6 2 3 3 6 2" xfId="21884" xr:uid="{00000000-0005-0000-0000-0000DB6C0000}"/>
    <cellStyle name="Normal 6 2 3 3 6 3" xfId="33260" xr:uid="{00000000-0005-0000-0000-0000DC6C0000}"/>
    <cellStyle name="Normal 6 2 3 3 7" xfId="12404" xr:uid="{00000000-0005-0000-0000-0000DD6C0000}"/>
    <cellStyle name="Normal 6 2 3 3 8" xfId="23780" xr:uid="{00000000-0005-0000-0000-0000DE6C0000}"/>
    <cellStyle name="Normal 6 2 3 3 9" xfId="35156" xr:uid="{00000000-0005-0000-0000-0000DF6C0000}"/>
    <cellStyle name="Normal 6 2 3 4" xfId="1343" xr:uid="{00000000-0005-0000-0000-0000E06C0000}"/>
    <cellStyle name="Normal 6 2 3 4 10" xfId="37368" xr:uid="{00000000-0005-0000-0000-0000E16C0000}"/>
    <cellStyle name="Normal 6 2 3 4 2" xfId="3240" xr:uid="{00000000-0005-0000-0000-0000E26C0000}"/>
    <cellStyle name="Normal 6 2 3 4 2 2" xfId="14616" xr:uid="{00000000-0005-0000-0000-0000E36C0000}"/>
    <cellStyle name="Normal 6 2 3 4 2 3" xfId="25992" xr:uid="{00000000-0005-0000-0000-0000E46C0000}"/>
    <cellStyle name="Normal 6 2 3 4 3" xfId="5136" xr:uid="{00000000-0005-0000-0000-0000E56C0000}"/>
    <cellStyle name="Normal 6 2 3 4 3 2" xfId="16512" xr:uid="{00000000-0005-0000-0000-0000E66C0000}"/>
    <cellStyle name="Normal 6 2 3 4 3 3" xfId="27888" xr:uid="{00000000-0005-0000-0000-0000E76C0000}"/>
    <cellStyle name="Normal 6 2 3 4 4" xfId="7032" xr:uid="{00000000-0005-0000-0000-0000E86C0000}"/>
    <cellStyle name="Normal 6 2 3 4 4 2" xfId="18408" xr:uid="{00000000-0005-0000-0000-0000E96C0000}"/>
    <cellStyle name="Normal 6 2 3 4 4 3" xfId="29784" xr:uid="{00000000-0005-0000-0000-0000EA6C0000}"/>
    <cellStyle name="Normal 6 2 3 4 5" xfId="8928" xr:uid="{00000000-0005-0000-0000-0000EB6C0000}"/>
    <cellStyle name="Normal 6 2 3 4 5 2" xfId="20304" xr:uid="{00000000-0005-0000-0000-0000EC6C0000}"/>
    <cellStyle name="Normal 6 2 3 4 5 3" xfId="31680" xr:uid="{00000000-0005-0000-0000-0000ED6C0000}"/>
    <cellStyle name="Normal 6 2 3 4 6" xfId="10824" xr:uid="{00000000-0005-0000-0000-0000EE6C0000}"/>
    <cellStyle name="Normal 6 2 3 4 6 2" xfId="22200" xr:uid="{00000000-0005-0000-0000-0000EF6C0000}"/>
    <cellStyle name="Normal 6 2 3 4 6 3" xfId="33576" xr:uid="{00000000-0005-0000-0000-0000F06C0000}"/>
    <cellStyle name="Normal 6 2 3 4 7" xfId="12720" xr:uid="{00000000-0005-0000-0000-0000F16C0000}"/>
    <cellStyle name="Normal 6 2 3 4 8" xfId="24096" xr:uid="{00000000-0005-0000-0000-0000F26C0000}"/>
    <cellStyle name="Normal 6 2 3 4 9" xfId="35472" xr:uid="{00000000-0005-0000-0000-0000F36C0000}"/>
    <cellStyle name="Normal 6 2 3 5" xfId="1659" xr:uid="{00000000-0005-0000-0000-0000F46C0000}"/>
    <cellStyle name="Normal 6 2 3 5 10" xfId="37684" xr:uid="{00000000-0005-0000-0000-0000F56C0000}"/>
    <cellStyle name="Normal 6 2 3 5 2" xfId="3556" xr:uid="{00000000-0005-0000-0000-0000F66C0000}"/>
    <cellStyle name="Normal 6 2 3 5 2 2" xfId="14932" xr:uid="{00000000-0005-0000-0000-0000F76C0000}"/>
    <cellStyle name="Normal 6 2 3 5 2 3" xfId="26308" xr:uid="{00000000-0005-0000-0000-0000F86C0000}"/>
    <cellStyle name="Normal 6 2 3 5 3" xfId="5452" xr:uid="{00000000-0005-0000-0000-0000F96C0000}"/>
    <cellStyle name="Normal 6 2 3 5 3 2" xfId="16828" xr:uid="{00000000-0005-0000-0000-0000FA6C0000}"/>
    <cellStyle name="Normal 6 2 3 5 3 3" xfId="28204" xr:uid="{00000000-0005-0000-0000-0000FB6C0000}"/>
    <cellStyle name="Normal 6 2 3 5 4" xfId="7348" xr:uid="{00000000-0005-0000-0000-0000FC6C0000}"/>
    <cellStyle name="Normal 6 2 3 5 4 2" xfId="18724" xr:uid="{00000000-0005-0000-0000-0000FD6C0000}"/>
    <cellStyle name="Normal 6 2 3 5 4 3" xfId="30100" xr:uid="{00000000-0005-0000-0000-0000FE6C0000}"/>
    <cellStyle name="Normal 6 2 3 5 5" xfId="9244" xr:uid="{00000000-0005-0000-0000-0000FF6C0000}"/>
    <cellStyle name="Normal 6 2 3 5 5 2" xfId="20620" xr:uid="{00000000-0005-0000-0000-0000006D0000}"/>
    <cellStyle name="Normal 6 2 3 5 5 3" xfId="31996" xr:uid="{00000000-0005-0000-0000-0000016D0000}"/>
    <cellStyle name="Normal 6 2 3 5 6" xfId="11140" xr:uid="{00000000-0005-0000-0000-0000026D0000}"/>
    <cellStyle name="Normal 6 2 3 5 6 2" xfId="22516" xr:uid="{00000000-0005-0000-0000-0000036D0000}"/>
    <cellStyle name="Normal 6 2 3 5 6 3" xfId="33892" xr:uid="{00000000-0005-0000-0000-0000046D0000}"/>
    <cellStyle name="Normal 6 2 3 5 7" xfId="13036" xr:uid="{00000000-0005-0000-0000-0000056D0000}"/>
    <cellStyle name="Normal 6 2 3 5 8" xfId="24412" xr:uid="{00000000-0005-0000-0000-0000066D0000}"/>
    <cellStyle name="Normal 6 2 3 5 9" xfId="35788" xr:uid="{00000000-0005-0000-0000-0000076D0000}"/>
    <cellStyle name="Normal 6 2 3 6" xfId="1975" xr:uid="{00000000-0005-0000-0000-0000086D0000}"/>
    <cellStyle name="Normal 6 2 3 6 10" xfId="38000" xr:uid="{00000000-0005-0000-0000-0000096D0000}"/>
    <cellStyle name="Normal 6 2 3 6 2" xfId="3872" xr:uid="{00000000-0005-0000-0000-00000A6D0000}"/>
    <cellStyle name="Normal 6 2 3 6 2 2" xfId="15248" xr:uid="{00000000-0005-0000-0000-00000B6D0000}"/>
    <cellStyle name="Normal 6 2 3 6 2 3" xfId="26624" xr:uid="{00000000-0005-0000-0000-00000C6D0000}"/>
    <cellStyle name="Normal 6 2 3 6 3" xfId="5768" xr:uid="{00000000-0005-0000-0000-00000D6D0000}"/>
    <cellStyle name="Normal 6 2 3 6 3 2" xfId="17144" xr:uid="{00000000-0005-0000-0000-00000E6D0000}"/>
    <cellStyle name="Normal 6 2 3 6 3 3" xfId="28520" xr:uid="{00000000-0005-0000-0000-00000F6D0000}"/>
    <cellStyle name="Normal 6 2 3 6 4" xfId="7664" xr:uid="{00000000-0005-0000-0000-0000106D0000}"/>
    <cellStyle name="Normal 6 2 3 6 4 2" xfId="19040" xr:uid="{00000000-0005-0000-0000-0000116D0000}"/>
    <cellStyle name="Normal 6 2 3 6 4 3" xfId="30416" xr:uid="{00000000-0005-0000-0000-0000126D0000}"/>
    <cellStyle name="Normal 6 2 3 6 5" xfId="9560" xr:uid="{00000000-0005-0000-0000-0000136D0000}"/>
    <cellStyle name="Normal 6 2 3 6 5 2" xfId="20936" xr:uid="{00000000-0005-0000-0000-0000146D0000}"/>
    <cellStyle name="Normal 6 2 3 6 5 3" xfId="32312" xr:uid="{00000000-0005-0000-0000-0000156D0000}"/>
    <cellStyle name="Normal 6 2 3 6 6" xfId="11456" xr:uid="{00000000-0005-0000-0000-0000166D0000}"/>
    <cellStyle name="Normal 6 2 3 6 6 2" xfId="22832" xr:uid="{00000000-0005-0000-0000-0000176D0000}"/>
    <cellStyle name="Normal 6 2 3 6 6 3" xfId="34208" xr:uid="{00000000-0005-0000-0000-0000186D0000}"/>
    <cellStyle name="Normal 6 2 3 6 7" xfId="13352" xr:uid="{00000000-0005-0000-0000-0000196D0000}"/>
    <cellStyle name="Normal 6 2 3 6 8" xfId="24728" xr:uid="{00000000-0005-0000-0000-00001A6D0000}"/>
    <cellStyle name="Normal 6 2 3 6 9" xfId="36104" xr:uid="{00000000-0005-0000-0000-00001B6D0000}"/>
    <cellStyle name="Normal 6 2 3 7" xfId="2291" xr:uid="{00000000-0005-0000-0000-00001C6D0000}"/>
    <cellStyle name="Normal 6 2 3 7 2" xfId="13668" xr:uid="{00000000-0005-0000-0000-00001D6D0000}"/>
    <cellStyle name="Normal 6 2 3 7 3" xfId="25044" xr:uid="{00000000-0005-0000-0000-00001E6D0000}"/>
    <cellStyle name="Normal 6 2 3 8" xfId="4188" xr:uid="{00000000-0005-0000-0000-00001F6D0000}"/>
    <cellStyle name="Normal 6 2 3 8 2" xfId="15564" xr:uid="{00000000-0005-0000-0000-0000206D0000}"/>
    <cellStyle name="Normal 6 2 3 8 3" xfId="26940" xr:uid="{00000000-0005-0000-0000-0000216D0000}"/>
    <cellStyle name="Normal 6 2 3 9" xfId="6084" xr:uid="{00000000-0005-0000-0000-0000226D0000}"/>
    <cellStyle name="Normal 6 2 3 9 2" xfId="17460" xr:uid="{00000000-0005-0000-0000-0000236D0000}"/>
    <cellStyle name="Normal 6 2 3 9 3" xfId="28836" xr:uid="{00000000-0005-0000-0000-0000246D0000}"/>
    <cellStyle name="Normal 6 2 4" xfId="553" xr:uid="{00000000-0005-0000-0000-0000256D0000}"/>
    <cellStyle name="Normal 6 2 4 10" xfId="36578" xr:uid="{00000000-0005-0000-0000-0000266D0000}"/>
    <cellStyle name="Normal 6 2 4 2" xfId="2450" xr:uid="{00000000-0005-0000-0000-0000276D0000}"/>
    <cellStyle name="Normal 6 2 4 2 2" xfId="13826" xr:uid="{00000000-0005-0000-0000-0000286D0000}"/>
    <cellStyle name="Normal 6 2 4 2 3" xfId="25202" xr:uid="{00000000-0005-0000-0000-0000296D0000}"/>
    <cellStyle name="Normal 6 2 4 3" xfId="4346" xr:uid="{00000000-0005-0000-0000-00002A6D0000}"/>
    <cellStyle name="Normal 6 2 4 3 2" xfId="15722" xr:uid="{00000000-0005-0000-0000-00002B6D0000}"/>
    <cellStyle name="Normal 6 2 4 3 3" xfId="27098" xr:uid="{00000000-0005-0000-0000-00002C6D0000}"/>
    <cellStyle name="Normal 6 2 4 4" xfId="6242" xr:uid="{00000000-0005-0000-0000-00002D6D0000}"/>
    <cellStyle name="Normal 6 2 4 4 2" xfId="17618" xr:uid="{00000000-0005-0000-0000-00002E6D0000}"/>
    <cellStyle name="Normal 6 2 4 4 3" xfId="28994" xr:uid="{00000000-0005-0000-0000-00002F6D0000}"/>
    <cellStyle name="Normal 6 2 4 5" xfId="8138" xr:uid="{00000000-0005-0000-0000-0000306D0000}"/>
    <cellStyle name="Normal 6 2 4 5 2" xfId="19514" xr:uid="{00000000-0005-0000-0000-0000316D0000}"/>
    <cellStyle name="Normal 6 2 4 5 3" xfId="30890" xr:uid="{00000000-0005-0000-0000-0000326D0000}"/>
    <cellStyle name="Normal 6 2 4 6" xfId="10034" xr:uid="{00000000-0005-0000-0000-0000336D0000}"/>
    <cellStyle name="Normal 6 2 4 6 2" xfId="21410" xr:uid="{00000000-0005-0000-0000-0000346D0000}"/>
    <cellStyle name="Normal 6 2 4 6 3" xfId="32786" xr:uid="{00000000-0005-0000-0000-0000356D0000}"/>
    <cellStyle name="Normal 6 2 4 7" xfId="11930" xr:uid="{00000000-0005-0000-0000-0000366D0000}"/>
    <cellStyle name="Normal 6 2 4 8" xfId="23306" xr:uid="{00000000-0005-0000-0000-0000376D0000}"/>
    <cellStyle name="Normal 6 2 4 9" xfId="34682" xr:uid="{00000000-0005-0000-0000-0000386D0000}"/>
    <cellStyle name="Normal 6 2 5" xfId="869" xr:uid="{00000000-0005-0000-0000-0000396D0000}"/>
    <cellStyle name="Normal 6 2 5 10" xfId="36894" xr:uid="{00000000-0005-0000-0000-00003A6D0000}"/>
    <cellStyle name="Normal 6 2 5 2" xfId="2766" xr:uid="{00000000-0005-0000-0000-00003B6D0000}"/>
    <cellStyle name="Normal 6 2 5 2 2" xfId="14142" xr:uid="{00000000-0005-0000-0000-00003C6D0000}"/>
    <cellStyle name="Normal 6 2 5 2 3" xfId="25518" xr:uid="{00000000-0005-0000-0000-00003D6D0000}"/>
    <cellStyle name="Normal 6 2 5 3" xfId="4662" xr:uid="{00000000-0005-0000-0000-00003E6D0000}"/>
    <cellStyle name="Normal 6 2 5 3 2" xfId="16038" xr:uid="{00000000-0005-0000-0000-00003F6D0000}"/>
    <cellStyle name="Normal 6 2 5 3 3" xfId="27414" xr:uid="{00000000-0005-0000-0000-0000406D0000}"/>
    <cellStyle name="Normal 6 2 5 4" xfId="6558" xr:uid="{00000000-0005-0000-0000-0000416D0000}"/>
    <cellStyle name="Normal 6 2 5 4 2" xfId="17934" xr:uid="{00000000-0005-0000-0000-0000426D0000}"/>
    <cellStyle name="Normal 6 2 5 4 3" xfId="29310" xr:uid="{00000000-0005-0000-0000-0000436D0000}"/>
    <cellStyle name="Normal 6 2 5 5" xfId="8454" xr:uid="{00000000-0005-0000-0000-0000446D0000}"/>
    <cellStyle name="Normal 6 2 5 5 2" xfId="19830" xr:uid="{00000000-0005-0000-0000-0000456D0000}"/>
    <cellStyle name="Normal 6 2 5 5 3" xfId="31206" xr:uid="{00000000-0005-0000-0000-0000466D0000}"/>
    <cellStyle name="Normal 6 2 5 6" xfId="10350" xr:uid="{00000000-0005-0000-0000-0000476D0000}"/>
    <cellStyle name="Normal 6 2 5 6 2" xfId="21726" xr:uid="{00000000-0005-0000-0000-0000486D0000}"/>
    <cellStyle name="Normal 6 2 5 6 3" xfId="33102" xr:uid="{00000000-0005-0000-0000-0000496D0000}"/>
    <cellStyle name="Normal 6 2 5 7" xfId="12246" xr:uid="{00000000-0005-0000-0000-00004A6D0000}"/>
    <cellStyle name="Normal 6 2 5 8" xfId="23622" xr:uid="{00000000-0005-0000-0000-00004B6D0000}"/>
    <cellStyle name="Normal 6 2 5 9" xfId="34998" xr:uid="{00000000-0005-0000-0000-00004C6D0000}"/>
    <cellStyle name="Normal 6 2 6" xfId="1185" xr:uid="{00000000-0005-0000-0000-00004D6D0000}"/>
    <cellStyle name="Normal 6 2 6 10" xfId="37210" xr:uid="{00000000-0005-0000-0000-00004E6D0000}"/>
    <cellStyle name="Normal 6 2 6 2" xfId="3082" xr:uid="{00000000-0005-0000-0000-00004F6D0000}"/>
    <cellStyle name="Normal 6 2 6 2 2" xfId="14458" xr:uid="{00000000-0005-0000-0000-0000506D0000}"/>
    <cellStyle name="Normal 6 2 6 2 3" xfId="25834" xr:uid="{00000000-0005-0000-0000-0000516D0000}"/>
    <cellStyle name="Normal 6 2 6 3" xfId="4978" xr:uid="{00000000-0005-0000-0000-0000526D0000}"/>
    <cellStyle name="Normal 6 2 6 3 2" xfId="16354" xr:uid="{00000000-0005-0000-0000-0000536D0000}"/>
    <cellStyle name="Normal 6 2 6 3 3" xfId="27730" xr:uid="{00000000-0005-0000-0000-0000546D0000}"/>
    <cellStyle name="Normal 6 2 6 4" xfId="6874" xr:uid="{00000000-0005-0000-0000-0000556D0000}"/>
    <cellStyle name="Normal 6 2 6 4 2" xfId="18250" xr:uid="{00000000-0005-0000-0000-0000566D0000}"/>
    <cellStyle name="Normal 6 2 6 4 3" xfId="29626" xr:uid="{00000000-0005-0000-0000-0000576D0000}"/>
    <cellStyle name="Normal 6 2 6 5" xfId="8770" xr:uid="{00000000-0005-0000-0000-0000586D0000}"/>
    <cellStyle name="Normal 6 2 6 5 2" xfId="20146" xr:uid="{00000000-0005-0000-0000-0000596D0000}"/>
    <cellStyle name="Normal 6 2 6 5 3" xfId="31522" xr:uid="{00000000-0005-0000-0000-00005A6D0000}"/>
    <cellStyle name="Normal 6 2 6 6" xfId="10666" xr:uid="{00000000-0005-0000-0000-00005B6D0000}"/>
    <cellStyle name="Normal 6 2 6 6 2" xfId="22042" xr:uid="{00000000-0005-0000-0000-00005C6D0000}"/>
    <cellStyle name="Normal 6 2 6 6 3" xfId="33418" xr:uid="{00000000-0005-0000-0000-00005D6D0000}"/>
    <cellStyle name="Normal 6 2 6 7" xfId="12562" xr:uid="{00000000-0005-0000-0000-00005E6D0000}"/>
    <cellStyle name="Normal 6 2 6 8" xfId="23938" xr:uid="{00000000-0005-0000-0000-00005F6D0000}"/>
    <cellStyle name="Normal 6 2 6 9" xfId="35314" xr:uid="{00000000-0005-0000-0000-0000606D0000}"/>
    <cellStyle name="Normal 6 2 7" xfId="1501" xr:uid="{00000000-0005-0000-0000-0000616D0000}"/>
    <cellStyle name="Normal 6 2 7 10" xfId="37526" xr:uid="{00000000-0005-0000-0000-0000626D0000}"/>
    <cellStyle name="Normal 6 2 7 2" xfId="3398" xr:uid="{00000000-0005-0000-0000-0000636D0000}"/>
    <cellStyle name="Normal 6 2 7 2 2" xfId="14774" xr:uid="{00000000-0005-0000-0000-0000646D0000}"/>
    <cellStyle name="Normal 6 2 7 2 3" xfId="26150" xr:uid="{00000000-0005-0000-0000-0000656D0000}"/>
    <cellStyle name="Normal 6 2 7 3" xfId="5294" xr:uid="{00000000-0005-0000-0000-0000666D0000}"/>
    <cellStyle name="Normal 6 2 7 3 2" xfId="16670" xr:uid="{00000000-0005-0000-0000-0000676D0000}"/>
    <cellStyle name="Normal 6 2 7 3 3" xfId="28046" xr:uid="{00000000-0005-0000-0000-0000686D0000}"/>
    <cellStyle name="Normal 6 2 7 4" xfId="7190" xr:uid="{00000000-0005-0000-0000-0000696D0000}"/>
    <cellStyle name="Normal 6 2 7 4 2" xfId="18566" xr:uid="{00000000-0005-0000-0000-00006A6D0000}"/>
    <cellStyle name="Normal 6 2 7 4 3" xfId="29942" xr:uid="{00000000-0005-0000-0000-00006B6D0000}"/>
    <cellStyle name="Normal 6 2 7 5" xfId="9086" xr:uid="{00000000-0005-0000-0000-00006C6D0000}"/>
    <cellStyle name="Normal 6 2 7 5 2" xfId="20462" xr:uid="{00000000-0005-0000-0000-00006D6D0000}"/>
    <cellStyle name="Normal 6 2 7 5 3" xfId="31838" xr:uid="{00000000-0005-0000-0000-00006E6D0000}"/>
    <cellStyle name="Normal 6 2 7 6" xfId="10982" xr:uid="{00000000-0005-0000-0000-00006F6D0000}"/>
    <cellStyle name="Normal 6 2 7 6 2" xfId="22358" xr:uid="{00000000-0005-0000-0000-0000706D0000}"/>
    <cellStyle name="Normal 6 2 7 6 3" xfId="33734" xr:uid="{00000000-0005-0000-0000-0000716D0000}"/>
    <cellStyle name="Normal 6 2 7 7" xfId="12878" xr:uid="{00000000-0005-0000-0000-0000726D0000}"/>
    <cellStyle name="Normal 6 2 7 8" xfId="24254" xr:uid="{00000000-0005-0000-0000-0000736D0000}"/>
    <cellStyle name="Normal 6 2 7 9" xfId="35630" xr:uid="{00000000-0005-0000-0000-0000746D0000}"/>
    <cellStyle name="Normal 6 2 8" xfId="1817" xr:uid="{00000000-0005-0000-0000-0000756D0000}"/>
    <cellStyle name="Normal 6 2 8 10" xfId="37842" xr:uid="{00000000-0005-0000-0000-0000766D0000}"/>
    <cellStyle name="Normal 6 2 8 2" xfId="3714" xr:uid="{00000000-0005-0000-0000-0000776D0000}"/>
    <cellStyle name="Normal 6 2 8 2 2" xfId="15090" xr:uid="{00000000-0005-0000-0000-0000786D0000}"/>
    <cellStyle name="Normal 6 2 8 2 3" xfId="26466" xr:uid="{00000000-0005-0000-0000-0000796D0000}"/>
    <cellStyle name="Normal 6 2 8 3" xfId="5610" xr:uid="{00000000-0005-0000-0000-00007A6D0000}"/>
    <cellStyle name="Normal 6 2 8 3 2" xfId="16986" xr:uid="{00000000-0005-0000-0000-00007B6D0000}"/>
    <cellStyle name="Normal 6 2 8 3 3" xfId="28362" xr:uid="{00000000-0005-0000-0000-00007C6D0000}"/>
    <cellStyle name="Normal 6 2 8 4" xfId="7506" xr:uid="{00000000-0005-0000-0000-00007D6D0000}"/>
    <cellStyle name="Normal 6 2 8 4 2" xfId="18882" xr:uid="{00000000-0005-0000-0000-00007E6D0000}"/>
    <cellStyle name="Normal 6 2 8 4 3" xfId="30258" xr:uid="{00000000-0005-0000-0000-00007F6D0000}"/>
    <cellStyle name="Normal 6 2 8 5" xfId="9402" xr:uid="{00000000-0005-0000-0000-0000806D0000}"/>
    <cellStyle name="Normal 6 2 8 5 2" xfId="20778" xr:uid="{00000000-0005-0000-0000-0000816D0000}"/>
    <cellStyle name="Normal 6 2 8 5 3" xfId="32154" xr:uid="{00000000-0005-0000-0000-0000826D0000}"/>
    <cellStyle name="Normal 6 2 8 6" xfId="11298" xr:uid="{00000000-0005-0000-0000-0000836D0000}"/>
    <cellStyle name="Normal 6 2 8 6 2" xfId="22674" xr:uid="{00000000-0005-0000-0000-0000846D0000}"/>
    <cellStyle name="Normal 6 2 8 6 3" xfId="34050" xr:uid="{00000000-0005-0000-0000-0000856D0000}"/>
    <cellStyle name="Normal 6 2 8 7" xfId="13194" xr:uid="{00000000-0005-0000-0000-0000866D0000}"/>
    <cellStyle name="Normal 6 2 8 8" xfId="24570" xr:uid="{00000000-0005-0000-0000-0000876D0000}"/>
    <cellStyle name="Normal 6 2 8 9" xfId="35946" xr:uid="{00000000-0005-0000-0000-0000886D0000}"/>
    <cellStyle name="Normal 6 2 9" xfId="2133" xr:uid="{00000000-0005-0000-0000-0000896D0000}"/>
    <cellStyle name="Normal 6 2 9 2" xfId="13510" xr:uid="{00000000-0005-0000-0000-00008A6D0000}"/>
    <cellStyle name="Normal 6 2 9 3" xfId="24886" xr:uid="{00000000-0005-0000-0000-00008B6D0000}"/>
    <cellStyle name="Normal 6 20" xfId="34344" xr:uid="{00000000-0005-0000-0000-00008C6D0000}"/>
    <cellStyle name="Normal 6 21" xfId="36240" xr:uid="{00000000-0005-0000-0000-00008D6D0000}"/>
    <cellStyle name="Normal 6 3" xfId="133" xr:uid="{00000000-0005-0000-0000-00008E6D0000}"/>
    <cellStyle name="Normal 6 3 10" xfId="4037" xr:uid="{00000000-0005-0000-0000-00008F6D0000}"/>
    <cellStyle name="Normal 6 3 10 2" xfId="15413" xr:uid="{00000000-0005-0000-0000-0000906D0000}"/>
    <cellStyle name="Normal 6 3 10 3" xfId="26789" xr:uid="{00000000-0005-0000-0000-0000916D0000}"/>
    <cellStyle name="Normal 6 3 11" xfId="5933" xr:uid="{00000000-0005-0000-0000-0000926D0000}"/>
    <cellStyle name="Normal 6 3 11 2" xfId="17309" xr:uid="{00000000-0005-0000-0000-0000936D0000}"/>
    <cellStyle name="Normal 6 3 11 3" xfId="28685" xr:uid="{00000000-0005-0000-0000-0000946D0000}"/>
    <cellStyle name="Normal 6 3 12" xfId="7829" xr:uid="{00000000-0005-0000-0000-0000956D0000}"/>
    <cellStyle name="Normal 6 3 12 2" xfId="19205" xr:uid="{00000000-0005-0000-0000-0000966D0000}"/>
    <cellStyle name="Normal 6 3 12 3" xfId="30581" xr:uid="{00000000-0005-0000-0000-0000976D0000}"/>
    <cellStyle name="Normal 6 3 13" xfId="9725" xr:uid="{00000000-0005-0000-0000-0000986D0000}"/>
    <cellStyle name="Normal 6 3 13 2" xfId="21101" xr:uid="{00000000-0005-0000-0000-0000996D0000}"/>
    <cellStyle name="Normal 6 3 13 3" xfId="32477" xr:uid="{00000000-0005-0000-0000-00009A6D0000}"/>
    <cellStyle name="Normal 6 3 14" xfId="11621" xr:uid="{00000000-0005-0000-0000-00009B6D0000}"/>
    <cellStyle name="Normal 6 3 15" xfId="22997" xr:uid="{00000000-0005-0000-0000-00009C6D0000}"/>
    <cellStyle name="Normal 6 3 16" xfId="34373" xr:uid="{00000000-0005-0000-0000-00009D6D0000}"/>
    <cellStyle name="Normal 6 3 17" xfId="36269" xr:uid="{00000000-0005-0000-0000-00009E6D0000}"/>
    <cellStyle name="Normal 6 3 18" xfId="245" xr:uid="{00000000-0005-0000-0000-00009F6D0000}"/>
    <cellStyle name="Normal 6 3 2" xfId="334" xr:uid="{00000000-0005-0000-0000-0000A06D0000}"/>
    <cellStyle name="Normal 6 3 2 10" xfId="6023" xr:uid="{00000000-0005-0000-0000-0000A16D0000}"/>
    <cellStyle name="Normal 6 3 2 10 2" xfId="17399" xr:uid="{00000000-0005-0000-0000-0000A26D0000}"/>
    <cellStyle name="Normal 6 3 2 10 3" xfId="28775" xr:uid="{00000000-0005-0000-0000-0000A36D0000}"/>
    <cellStyle name="Normal 6 3 2 11" xfId="7919" xr:uid="{00000000-0005-0000-0000-0000A46D0000}"/>
    <cellStyle name="Normal 6 3 2 11 2" xfId="19295" xr:uid="{00000000-0005-0000-0000-0000A56D0000}"/>
    <cellStyle name="Normal 6 3 2 11 3" xfId="30671" xr:uid="{00000000-0005-0000-0000-0000A66D0000}"/>
    <cellStyle name="Normal 6 3 2 12" xfId="9815" xr:uid="{00000000-0005-0000-0000-0000A76D0000}"/>
    <cellStyle name="Normal 6 3 2 12 2" xfId="21191" xr:uid="{00000000-0005-0000-0000-0000A86D0000}"/>
    <cellStyle name="Normal 6 3 2 12 3" xfId="32567" xr:uid="{00000000-0005-0000-0000-0000A96D0000}"/>
    <cellStyle name="Normal 6 3 2 13" xfId="11711" xr:uid="{00000000-0005-0000-0000-0000AA6D0000}"/>
    <cellStyle name="Normal 6 3 2 14" xfId="23087" xr:uid="{00000000-0005-0000-0000-0000AB6D0000}"/>
    <cellStyle name="Normal 6 3 2 15" xfId="34463" xr:uid="{00000000-0005-0000-0000-0000AC6D0000}"/>
    <cellStyle name="Normal 6 3 2 16" xfId="36359" xr:uid="{00000000-0005-0000-0000-0000AD6D0000}"/>
    <cellStyle name="Normal 6 3 2 2" xfId="491" xr:uid="{00000000-0005-0000-0000-0000AE6D0000}"/>
    <cellStyle name="Normal 6 3 2 2 10" xfId="8077" xr:uid="{00000000-0005-0000-0000-0000AF6D0000}"/>
    <cellStyle name="Normal 6 3 2 2 10 2" xfId="19453" xr:uid="{00000000-0005-0000-0000-0000B06D0000}"/>
    <cellStyle name="Normal 6 3 2 2 10 3" xfId="30829" xr:uid="{00000000-0005-0000-0000-0000B16D0000}"/>
    <cellStyle name="Normal 6 3 2 2 11" xfId="9973" xr:uid="{00000000-0005-0000-0000-0000B26D0000}"/>
    <cellStyle name="Normal 6 3 2 2 11 2" xfId="21349" xr:uid="{00000000-0005-0000-0000-0000B36D0000}"/>
    <cellStyle name="Normal 6 3 2 2 11 3" xfId="32725" xr:uid="{00000000-0005-0000-0000-0000B46D0000}"/>
    <cellStyle name="Normal 6 3 2 2 12" xfId="11869" xr:uid="{00000000-0005-0000-0000-0000B56D0000}"/>
    <cellStyle name="Normal 6 3 2 2 13" xfId="23245" xr:uid="{00000000-0005-0000-0000-0000B66D0000}"/>
    <cellStyle name="Normal 6 3 2 2 14" xfId="34621" xr:uid="{00000000-0005-0000-0000-0000B76D0000}"/>
    <cellStyle name="Normal 6 3 2 2 15" xfId="36517" xr:uid="{00000000-0005-0000-0000-0000B86D0000}"/>
    <cellStyle name="Normal 6 3 2 2 2" xfId="808" xr:uid="{00000000-0005-0000-0000-0000B96D0000}"/>
    <cellStyle name="Normal 6 3 2 2 2 10" xfId="36833" xr:uid="{00000000-0005-0000-0000-0000BA6D0000}"/>
    <cellStyle name="Normal 6 3 2 2 2 2" xfId="2705" xr:uid="{00000000-0005-0000-0000-0000BB6D0000}"/>
    <cellStyle name="Normal 6 3 2 2 2 2 2" xfId="14081" xr:uid="{00000000-0005-0000-0000-0000BC6D0000}"/>
    <cellStyle name="Normal 6 3 2 2 2 2 3" xfId="25457" xr:uid="{00000000-0005-0000-0000-0000BD6D0000}"/>
    <cellStyle name="Normal 6 3 2 2 2 3" xfId="4601" xr:uid="{00000000-0005-0000-0000-0000BE6D0000}"/>
    <cellStyle name="Normal 6 3 2 2 2 3 2" xfId="15977" xr:uid="{00000000-0005-0000-0000-0000BF6D0000}"/>
    <cellStyle name="Normal 6 3 2 2 2 3 3" xfId="27353" xr:uid="{00000000-0005-0000-0000-0000C06D0000}"/>
    <cellStyle name="Normal 6 3 2 2 2 4" xfId="6497" xr:uid="{00000000-0005-0000-0000-0000C16D0000}"/>
    <cellStyle name="Normal 6 3 2 2 2 4 2" xfId="17873" xr:uid="{00000000-0005-0000-0000-0000C26D0000}"/>
    <cellStyle name="Normal 6 3 2 2 2 4 3" xfId="29249" xr:uid="{00000000-0005-0000-0000-0000C36D0000}"/>
    <cellStyle name="Normal 6 3 2 2 2 5" xfId="8393" xr:uid="{00000000-0005-0000-0000-0000C46D0000}"/>
    <cellStyle name="Normal 6 3 2 2 2 5 2" xfId="19769" xr:uid="{00000000-0005-0000-0000-0000C56D0000}"/>
    <cellStyle name="Normal 6 3 2 2 2 5 3" xfId="31145" xr:uid="{00000000-0005-0000-0000-0000C66D0000}"/>
    <cellStyle name="Normal 6 3 2 2 2 6" xfId="10289" xr:uid="{00000000-0005-0000-0000-0000C76D0000}"/>
    <cellStyle name="Normal 6 3 2 2 2 6 2" xfId="21665" xr:uid="{00000000-0005-0000-0000-0000C86D0000}"/>
    <cellStyle name="Normal 6 3 2 2 2 6 3" xfId="33041" xr:uid="{00000000-0005-0000-0000-0000C96D0000}"/>
    <cellStyle name="Normal 6 3 2 2 2 7" xfId="12185" xr:uid="{00000000-0005-0000-0000-0000CA6D0000}"/>
    <cellStyle name="Normal 6 3 2 2 2 8" xfId="23561" xr:uid="{00000000-0005-0000-0000-0000CB6D0000}"/>
    <cellStyle name="Normal 6 3 2 2 2 9" xfId="34937" xr:uid="{00000000-0005-0000-0000-0000CC6D0000}"/>
    <cellStyle name="Normal 6 3 2 2 3" xfId="1124" xr:uid="{00000000-0005-0000-0000-0000CD6D0000}"/>
    <cellStyle name="Normal 6 3 2 2 3 10" xfId="37149" xr:uid="{00000000-0005-0000-0000-0000CE6D0000}"/>
    <cellStyle name="Normal 6 3 2 2 3 2" xfId="3021" xr:uid="{00000000-0005-0000-0000-0000CF6D0000}"/>
    <cellStyle name="Normal 6 3 2 2 3 2 2" xfId="14397" xr:uid="{00000000-0005-0000-0000-0000D06D0000}"/>
    <cellStyle name="Normal 6 3 2 2 3 2 3" xfId="25773" xr:uid="{00000000-0005-0000-0000-0000D16D0000}"/>
    <cellStyle name="Normal 6 3 2 2 3 3" xfId="4917" xr:uid="{00000000-0005-0000-0000-0000D26D0000}"/>
    <cellStyle name="Normal 6 3 2 2 3 3 2" xfId="16293" xr:uid="{00000000-0005-0000-0000-0000D36D0000}"/>
    <cellStyle name="Normal 6 3 2 2 3 3 3" xfId="27669" xr:uid="{00000000-0005-0000-0000-0000D46D0000}"/>
    <cellStyle name="Normal 6 3 2 2 3 4" xfId="6813" xr:uid="{00000000-0005-0000-0000-0000D56D0000}"/>
    <cellStyle name="Normal 6 3 2 2 3 4 2" xfId="18189" xr:uid="{00000000-0005-0000-0000-0000D66D0000}"/>
    <cellStyle name="Normal 6 3 2 2 3 4 3" xfId="29565" xr:uid="{00000000-0005-0000-0000-0000D76D0000}"/>
    <cellStyle name="Normal 6 3 2 2 3 5" xfId="8709" xr:uid="{00000000-0005-0000-0000-0000D86D0000}"/>
    <cellStyle name="Normal 6 3 2 2 3 5 2" xfId="20085" xr:uid="{00000000-0005-0000-0000-0000D96D0000}"/>
    <cellStyle name="Normal 6 3 2 2 3 5 3" xfId="31461" xr:uid="{00000000-0005-0000-0000-0000DA6D0000}"/>
    <cellStyle name="Normal 6 3 2 2 3 6" xfId="10605" xr:uid="{00000000-0005-0000-0000-0000DB6D0000}"/>
    <cellStyle name="Normal 6 3 2 2 3 6 2" xfId="21981" xr:uid="{00000000-0005-0000-0000-0000DC6D0000}"/>
    <cellStyle name="Normal 6 3 2 2 3 6 3" xfId="33357" xr:uid="{00000000-0005-0000-0000-0000DD6D0000}"/>
    <cellStyle name="Normal 6 3 2 2 3 7" xfId="12501" xr:uid="{00000000-0005-0000-0000-0000DE6D0000}"/>
    <cellStyle name="Normal 6 3 2 2 3 8" xfId="23877" xr:uid="{00000000-0005-0000-0000-0000DF6D0000}"/>
    <cellStyle name="Normal 6 3 2 2 3 9" xfId="35253" xr:uid="{00000000-0005-0000-0000-0000E06D0000}"/>
    <cellStyle name="Normal 6 3 2 2 4" xfId="1440" xr:uid="{00000000-0005-0000-0000-0000E16D0000}"/>
    <cellStyle name="Normal 6 3 2 2 4 10" xfId="37465" xr:uid="{00000000-0005-0000-0000-0000E26D0000}"/>
    <cellStyle name="Normal 6 3 2 2 4 2" xfId="3337" xr:uid="{00000000-0005-0000-0000-0000E36D0000}"/>
    <cellStyle name="Normal 6 3 2 2 4 2 2" xfId="14713" xr:uid="{00000000-0005-0000-0000-0000E46D0000}"/>
    <cellStyle name="Normal 6 3 2 2 4 2 3" xfId="26089" xr:uid="{00000000-0005-0000-0000-0000E56D0000}"/>
    <cellStyle name="Normal 6 3 2 2 4 3" xfId="5233" xr:uid="{00000000-0005-0000-0000-0000E66D0000}"/>
    <cellStyle name="Normal 6 3 2 2 4 3 2" xfId="16609" xr:uid="{00000000-0005-0000-0000-0000E76D0000}"/>
    <cellStyle name="Normal 6 3 2 2 4 3 3" xfId="27985" xr:uid="{00000000-0005-0000-0000-0000E86D0000}"/>
    <cellStyle name="Normal 6 3 2 2 4 4" xfId="7129" xr:uid="{00000000-0005-0000-0000-0000E96D0000}"/>
    <cellStyle name="Normal 6 3 2 2 4 4 2" xfId="18505" xr:uid="{00000000-0005-0000-0000-0000EA6D0000}"/>
    <cellStyle name="Normal 6 3 2 2 4 4 3" xfId="29881" xr:uid="{00000000-0005-0000-0000-0000EB6D0000}"/>
    <cellStyle name="Normal 6 3 2 2 4 5" xfId="9025" xr:uid="{00000000-0005-0000-0000-0000EC6D0000}"/>
    <cellStyle name="Normal 6 3 2 2 4 5 2" xfId="20401" xr:uid="{00000000-0005-0000-0000-0000ED6D0000}"/>
    <cellStyle name="Normal 6 3 2 2 4 5 3" xfId="31777" xr:uid="{00000000-0005-0000-0000-0000EE6D0000}"/>
    <cellStyle name="Normal 6 3 2 2 4 6" xfId="10921" xr:uid="{00000000-0005-0000-0000-0000EF6D0000}"/>
    <cellStyle name="Normal 6 3 2 2 4 6 2" xfId="22297" xr:uid="{00000000-0005-0000-0000-0000F06D0000}"/>
    <cellStyle name="Normal 6 3 2 2 4 6 3" xfId="33673" xr:uid="{00000000-0005-0000-0000-0000F16D0000}"/>
    <cellStyle name="Normal 6 3 2 2 4 7" xfId="12817" xr:uid="{00000000-0005-0000-0000-0000F26D0000}"/>
    <cellStyle name="Normal 6 3 2 2 4 8" xfId="24193" xr:uid="{00000000-0005-0000-0000-0000F36D0000}"/>
    <cellStyle name="Normal 6 3 2 2 4 9" xfId="35569" xr:uid="{00000000-0005-0000-0000-0000F46D0000}"/>
    <cellStyle name="Normal 6 3 2 2 5" xfId="1756" xr:uid="{00000000-0005-0000-0000-0000F56D0000}"/>
    <cellStyle name="Normal 6 3 2 2 5 10" xfId="37781" xr:uid="{00000000-0005-0000-0000-0000F66D0000}"/>
    <cellStyle name="Normal 6 3 2 2 5 2" xfId="3653" xr:uid="{00000000-0005-0000-0000-0000F76D0000}"/>
    <cellStyle name="Normal 6 3 2 2 5 2 2" xfId="15029" xr:uid="{00000000-0005-0000-0000-0000F86D0000}"/>
    <cellStyle name="Normal 6 3 2 2 5 2 3" xfId="26405" xr:uid="{00000000-0005-0000-0000-0000F96D0000}"/>
    <cellStyle name="Normal 6 3 2 2 5 3" xfId="5549" xr:uid="{00000000-0005-0000-0000-0000FA6D0000}"/>
    <cellStyle name="Normal 6 3 2 2 5 3 2" xfId="16925" xr:uid="{00000000-0005-0000-0000-0000FB6D0000}"/>
    <cellStyle name="Normal 6 3 2 2 5 3 3" xfId="28301" xr:uid="{00000000-0005-0000-0000-0000FC6D0000}"/>
    <cellStyle name="Normal 6 3 2 2 5 4" xfId="7445" xr:uid="{00000000-0005-0000-0000-0000FD6D0000}"/>
    <cellStyle name="Normal 6 3 2 2 5 4 2" xfId="18821" xr:uid="{00000000-0005-0000-0000-0000FE6D0000}"/>
    <cellStyle name="Normal 6 3 2 2 5 4 3" xfId="30197" xr:uid="{00000000-0005-0000-0000-0000FF6D0000}"/>
    <cellStyle name="Normal 6 3 2 2 5 5" xfId="9341" xr:uid="{00000000-0005-0000-0000-0000006E0000}"/>
    <cellStyle name="Normal 6 3 2 2 5 5 2" xfId="20717" xr:uid="{00000000-0005-0000-0000-0000016E0000}"/>
    <cellStyle name="Normal 6 3 2 2 5 5 3" xfId="32093" xr:uid="{00000000-0005-0000-0000-0000026E0000}"/>
    <cellStyle name="Normal 6 3 2 2 5 6" xfId="11237" xr:uid="{00000000-0005-0000-0000-0000036E0000}"/>
    <cellStyle name="Normal 6 3 2 2 5 6 2" xfId="22613" xr:uid="{00000000-0005-0000-0000-0000046E0000}"/>
    <cellStyle name="Normal 6 3 2 2 5 6 3" xfId="33989" xr:uid="{00000000-0005-0000-0000-0000056E0000}"/>
    <cellStyle name="Normal 6 3 2 2 5 7" xfId="13133" xr:uid="{00000000-0005-0000-0000-0000066E0000}"/>
    <cellStyle name="Normal 6 3 2 2 5 8" xfId="24509" xr:uid="{00000000-0005-0000-0000-0000076E0000}"/>
    <cellStyle name="Normal 6 3 2 2 5 9" xfId="35885" xr:uid="{00000000-0005-0000-0000-0000086E0000}"/>
    <cellStyle name="Normal 6 3 2 2 6" xfId="2072" xr:uid="{00000000-0005-0000-0000-0000096E0000}"/>
    <cellStyle name="Normal 6 3 2 2 6 10" xfId="38097" xr:uid="{00000000-0005-0000-0000-00000A6E0000}"/>
    <cellStyle name="Normal 6 3 2 2 6 2" xfId="3969" xr:uid="{00000000-0005-0000-0000-00000B6E0000}"/>
    <cellStyle name="Normal 6 3 2 2 6 2 2" xfId="15345" xr:uid="{00000000-0005-0000-0000-00000C6E0000}"/>
    <cellStyle name="Normal 6 3 2 2 6 2 3" xfId="26721" xr:uid="{00000000-0005-0000-0000-00000D6E0000}"/>
    <cellStyle name="Normal 6 3 2 2 6 3" xfId="5865" xr:uid="{00000000-0005-0000-0000-00000E6E0000}"/>
    <cellStyle name="Normal 6 3 2 2 6 3 2" xfId="17241" xr:uid="{00000000-0005-0000-0000-00000F6E0000}"/>
    <cellStyle name="Normal 6 3 2 2 6 3 3" xfId="28617" xr:uid="{00000000-0005-0000-0000-0000106E0000}"/>
    <cellStyle name="Normal 6 3 2 2 6 4" xfId="7761" xr:uid="{00000000-0005-0000-0000-0000116E0000}"/>
    <cellStyle name="Normal 6 3 2 2 6 4 2" xfId="19137" xr:uid="{00000000-0005-0000-0000-0000126E0000}"/>
    <cellStyle name="Normal 6 3 2 2 6 4 3" xfId="30513" xr:uid="{00000000-0005-0000-0000-0000136E0000}"/>
    <cellStyle name="Normal 6 3 2 2 6 5" xfId="9657" xr:uid="{00000000-0005-0000-0000-0000146E0000}"/>
    <cellStyle name="Normal 6 3 2 2 6 5 2" xfId="21033" xr:uid="{00000000-0005-0000-0000-0000156E0000}"/>
    <cellStyle name="Normal 6 3 2 2 6 5 3" xfId="32409" xr:uid="{00000000-0005-0000-0000-0000166E0000}"/>
    <cellStyle name="Normal 6 3 2 2 6 6" xfId="11553" xr:uid="{00000000-0005-0000-0000-0000176E0000}"/>
    <cellStyle name="Normal 6 3 2 2 6 6 2" xfId="22929" xr:uid="{00000000-0005-0000-0000-0000186E0000}"/>
    <cellStyle name="Normal 6 3 2 2 6 6 3" xfId="34305" xr:uid="{00000000-0005-0000-0000-0000196E0000}"/>
    <cellStyle name="Normal 6 3 2 2 6 7" xfId="13449" xr:uid="{00000000-0005-0000-0000-00001A6E0000}"/>
    <cellStyle name="Normal 6 3 2 2 6 8" xfId="24825" xr:uid="{00000000-0005-0000-0000-00001B6E0000}"/>
    <cellStyle name="Normal 6 3 2 2 6 9" xfId="36201" xr:uid="{00000000-0005-0000-0000-00001C6E0000}"/>
    <cellStyle name="Normal 6 3 2 2 7" xfId="2388" xr:uid="{00000000-0005-0000-0000-00001D6E0000}"/>
    <cellStyle name="Normal 6 3 2 2 7 2" xfId="13765" xr:uid="{00000000-0005-0000-0000-00001E6E0000}"/>
    <cellStyle name="Normal 6 3 2 2 7 3" xfId="25141" xr:uid="{00000000-0005-0000-0000-00001F6E0000}"/>
    <cellStyle name="Normal 6 3 2 2 8" xfId="4285" xr:uid="{00000000-0005-0000-0000-0000206E0000}"/>
    <cellStyle name="Normal 6 3 2 2 8 2" xfId="15661" xr:uid="{00000000-0005-0000-0000-0000216E0000}"/>
    <cellStyle name="Normal 6 3 2 2 8 3" xfId="27037" xr:uid="{00000000-0005-0000-0000-0000226E0000}"/>
    <cellStyle name="Normal 6 3 2 2 9" xfId="6181" xr:uid="{00000000-0005-0000-0000-0000236E0000}"/>
    <cellStyle name="Normal 6 3 2 2 9 2" xfId="17557" xr:uid="{00000000-0005-0000-0000-0000246E0000}"/>
    <cellStyle name="Normal 6 3 2 2 9 3" xfId="28933" xr:uid="{00000000-0005-0000-0000-0000256E0000}"/>
    <cellStyle name="Normal 6 3 2 3" xfId="650" xr:uid="{00000000-0005-0000-0000-0000266E0000}"/>
    <cellStyle name="Normal 6 3 2 3 10" xfId="36675" xr:uid="{00000000-0005-0000-0000-0000276E0000}"/>
    <cellStyle name="Normal 6 3 2 3 2" xfId="2547" xr:uid="{00000000-0005-0000-0000-0000286E0000}"/>
    <cellStyle name="Normal 6 3 2 3 2 2" xfId="13923" xr:uid="{00000000-0005-0000-0000-0000296E0000}"/>
    <cellStyle name="Normal 6 3 2 3 2 3" xfId="25299" xr:uid="{00000000-0005-0000-0000-00002A6E0000}"/>
    <cellStyle name="Normal 6 3 2 3 3" xfId="4443" xr:uid="{00000000-0005-0000-0000-00002B6E0000}"/>
    <cellStyle name="Normal 6 3 2 3 3 2" xfId="15819" xr:uid="{00000000-0005-0000-0000-00002C6E0000}"/>
    <cellStyle name="Normal 6 3 2 3 3 3" xfId="27195" xr:uid="{00000000-0005-0000-0000-00002D6E0000}"/>
    <cellStyle name="Normal 6 3 2 3 4" xfId="6339" xr:uid="{00000000-0005-0000-0000-00002E6E0000}"/>
    <cellStyle name="Normal 6 3 2 3 4 2" xfId="17715" xr:uid="{00000000-0005-0000-0000-00002F6E0000}"/>
    <cellStyle name="Normal 6 3 2 3 4 3" xfId="29091" xr:uid="{00000000-0005-0000-0000-0000306E0000}"/>
    <cellStyle name="Normal 6 3 2 3 5" xfId="8235" xr:uid="{00000000-0005-0000-0000-0000316E0000}"/>
    <cellStyle name="Normal 6 3 2 3 5 2" xfId="19611" xr:uid="{00000000-0005-0000-0000-0000326E0000}"/>
    <cellStyle name="Normal 6 3 2 3 5 3" xfId="30987" xr:uid="{00000000-0005-0000-0000-0000336E0000}"/>
    <cellStyle name="Normal 6 3 2 3 6" xfId="10131" xr:uid="{00000000-0005-0000-0000-0000346E0000}"/>
    <cellStyle name="Normal 6 3 2 3 6 2" xfId="21507" xr:uid="{00000000-0005-0000-0000-0000356E0000}"/>
    <cellStyle name="Normal 6 3 2 3 6 3" xfId="32883" xr:uid="{00000000-0005-0000-0000-0000366E0000}"/>
    <cellStyle name="Normal 6 3 2 3 7" xfId="12027" xr:uid="{00000000-0005-0000-0000-0000376E0000}"/>
    <cellStyle name="Normal 6 3 2 3 8" xfId="23403" xr:uid="{00000000-0005-0000-0000-0000386E0000}"/>
    <cellStyle name="Normal 6 3 2 3 9" xfId="34779" xr:uid="{00000000-0005-0000-0000-0000396E0000}"/>
    <cellStyle name="Normal 6 3 2 4" xfId="966" xr:uid="{00000000-0005-0000-0000-00003A6E0000}"/>
    <cellStyle name="Normal 6 3 2 4 10" xfId="36991" xr:uid="{00000000-0005-0000-0000-00003B6E0000}"/>
    <cellStyle name="Normal 6 3 2 4 2" xfId="2863" xr:uid="{00000000-0005-0000-0000-00003C6E0000}"/>
    <cellStyle name="Normal 6 3 2 4 2 2" xfId="14239" xr:uid="{00000000-0005-0000-0000-00003D6E0000}"/>
    <cellStyle name="Normal 6 3 2 4 2 3" xfId="25615" xr:uid="{00000000-0005-0000-0000-00003E6E0000}"/>
    <cellStyle name="Normal 6 3 2 4 3" xfId="4759" xr:uid="{00000000-0005-0000-0000-00003F6E0000}"/>
    <cellStyle name="Normal 6 3 2 4 3 2" xfId="16135" xr:uid="{00000000-0005-0000-0000-0000406E0000}"/>
    <cellStyle name="Normal 6 3 2 4 3 3" xfId="27511" xr:uid="{00000000-0005-0000-0000-0000416E0000}"/>
    <cellStyle name="Normal 6 3 2 4 4" xfId="6655" xr:uid="{00000000-0005-0000-0000-0000426E0000}"/>
    <cellStyle name="Normal 6 3 2 4 4 2" xfId="18031" xr:uid="{00000000-0005-0000-0000-0000436E0000}"/>
    <cellStyle name="Normal 6 3 2 4 4 3" xfId="29407" xr:uid="{00000000-0005-0000-0000-0000446E0000}"/>
    <cellStyle name="Normal 6 3 2 4 5" xfId="8551" xr:uid="{00000000-0005-0000-0000-0000456E0000}"/>
    <cellStyle name="Normal 6 3 2 4 5 2" xfId="19927" xr:uid="{00000000-0005-0000-0000-0000466E0000}"/>
    <cellStyle name="Normal 6 3 2 4 5 3" xfId="31303" xr:uid="{00000000-0005-0000-0000-0000476E0000}"/>
    <cellStyle name="Normal 6 3 2 4 6" xfId="10447" xr:uid="{00000000-0005-0000-0000-0000486E0000}"/>
    <cellStyle name="Normal 6 3 2 4 6 2" xfId="21823" xr:uid="{00000000-0005-0000-0000-0000496E0000}"/>
    <cellStyle name="Normal 6 3 2 4 6 3" xfId="33199" xr:uid="{00000000-0005-0000-0000-00004A6E0000}"/>
    <cellStyle name="Normal 6 3 2 4 7" xfId="12343" xr:uid="{00000000-0005-0000-0000-00004B6E0000}"/>
    <cellStyle name="Normal 6 3 2 4 8" xfId="23719" xr:uid="{00000000-0005-0000-0000-00004C6E0000}"/>
    <cellStyle name="Normal 6 3 2 4 9" xfId="35095" xr:uid="{00000000-0005-0000-0000-00004D6E0000}"/>
    <cellStyle name="Normal 6 3 2 5" xfId="1282" xr:uid="{00000000-0005-0000-0000-00004E6E0000}"/>
    <cellStyle name="Normal 6 3 2 5 10" xfId="37307" xr:uid="{00000000-0005-0000-0000-00004F6E0000}"/>
    <cellStyle name="Normal 6 3 2 5 2" xfId="3179" xr:uid="{00000000-0005-0000-0000-0000506E0000}"/>
    <cellStyle name="Normal 6 3 2 5 2 2" xfId="14555" xr:uid="{00000000-0005-0000-0000-0000516E0000}"/>
    <cellStyle name="Normal 6 3 2 5 2 3" xfId="25931" xr:uid="{00000000-0005-0000-0000-0000526E0000}"/>
    <cellStyle name="Normal 6 3 2 5 3" xfId="5075" xr:uid="{00000000-0005-0000-0000-0000536E0000}"/>
    <cellStyle name="Normal 6 3 2 5 3 2" xfId="16451" xr:uid="{00000000-0005-0000-0000-0000546E0000}"/>
    <cellStyle name="Normal 6 3 2 5 3 3" xfId="27827" xr:uid="{00000000-0005-0000-0000-0000556E0000}"/>
    <cellStyle name="Normal 6 3 2 5 4" xfId="6971" xr:uid="{00000000-0005-0000-0000-0000566E0000}"/>
    <cellStyle name="Normal 6 3 2 5 4 2" xfId="18347" xr:uid="{00000000-0005-0000-0000-0000576E0000}"/>
    <cellStyle name="Normal 6 3 2 5 4 3" xfId="29723" xr:uid="{00000000-0005-0000-0000-0000586E0000}"/>
    <cellStyle name="Normal 6 3 2 5 5" xfId="8867" xr:uid="{00000000-0005-0000-0000-0000596E0000}"/>
    <cellStyle name="Normal 6 3 2 5 5 2" xfId="20243" xr:uid="{00000000-0005-0000-0000-00005A6E0000}"/>
    <cellStyle name="Normal 6 3 2 5 5 3" xfId="31619" xr:uid="{00000000-0005-0000-0000-00005B6E0000}"/>
    <cellStyle name="Normal 6 3 2 5 6" xfId="10763" xr:uid="{00000000-0005-0000-0000-00005C6E0000}"/>
    <cellStyle name="Normal 6 3 2 5 6 2" xfId="22139" xr:uid="{00000000-0005-0000-0000-00005D6E0000}"/>
    <cellStyle name="Normal 6 3 2 5 6 3" xfId="33515" xr:uid="{00000000-0005-0000-0000-00005E6E0000}"/>
    <cellStyle name="Normal 6 3 2 5 7" xfId="12659" xr:uid="{00000000-0005-0000-0000-00005F6E0000}"/>
    <cellStyle name="Normal 6 3 2 5 8" xfId="24035" xr:uid="{00000000-0005-0000-0000-0000606E0000}"/>
    <cellStyle name="Normal 6 3 2 5 9" xfId="35411" xr:uid="{00000000-0005-0000-0000-0000616E0000}"/>
    <cellStyle name="Normal 6 3 2 6" xfId="1598" xr:uid="{00000000-0005-0000-0000-0000626E0000}"/>
    <cellStyle name="Normal 6 3 2 6 10" xfId="37623" xr:uid="{00000000-0005-0000-0000-0000636E0000}"/>
    <cellStyle name="Normal 6 3 2 6 2" xfId="3495" xr:uid="{00000000-0005-0000-0000-0000646E0000}"/>
    <cellStyle name="Normal 6 3 2 6 2 2" xfId="14871" xr:uid="{00000000-0005-0000-0000-0000656E0000}"/>
    <cellStyle name="Normal 6 3 2 6 2 3" xfId="26247" xr:uid="{00000000-0005-0000-0000-0000666E0000}"/>
    <cellStyle name="Normal 6 3 2 6 3" xfId="5391" xr:uid="{00000000-0005-0000-0000-0000676E0000}"/>
    <cellStyle name="Normal 6 3 2 6 3 2" xfId="16767" xr:uid="{00000000-0005-0000-0000-0000686E0000}"/>
    <cellStyle name="Normal 6 3 2 6 3 3" xfId="28143" xr:uid="{00000000-0005-0000-0000-0000696E0000}"/>
    <cellStyle name="Normal 6 3 2 6 4" xfId="7287" xr:uid="{00000000-0005-0000-0000-00006A6E0000}"/>
    <cellStyle name="Normal 6 3 2 6 4 2" xfId="18663" xr:uid="{00000000-0005-0000-0000-00006B6E0000}"/>
    <cellStyle name="Normal 6 3 2 6 4 3" xfId="30039" xr:uid="{00000000-0005-0000-0000-00006C6E0000}"/>
    <cellStyle name="Normal 6 3 2 6 5" xfId="9183" xr:uid="{00000000-0005-0000-0000-00006D6E0000}"/>
    <cellStyle name="Normal 6 3 2 6 5 2" xfId="20559" xr:uid="{00000000-0005-0000-0000-00006E6E0000}"/>
    <cellStyle name="Normal 6 3 2 6 5 3" xfId="31935" xr:uid="{00000000-0005-0000-0000-00006F6E0000}"/>
    <cellStyle name="Normal 6 3 2 6 6" xfId="11079" xr:uid="{00000000-0005-0000-0000-0000706E0000}"/>
    <cellStyle name="Normal 6 3 2 6 6 2" xfId="22455" xr:uid="{00000000-0005-0000-0000-0000716E0000}"/>
    <cellStyle name="Normal 6 3 2 6 6 3" xfId="33831" xr:uid="{00000000-0005-0000-0000-0000726E0000}"/>
    <cellStyle name="Normal 6 3 2 6 7" xfId="12975" xr:uid="{00000000-0005-0000-0000-0000736E0000}"/>
    <cellStyle name="Normal 6 3 2 6 8" xfId="24351" xr:uid="{00000000-0005-0000-0000-0000746E0000}"/>
    <cellStyle name="Normal 6 3 2 6 9" xfId="35727" xr:uid="{00000000-0005-0000-0000-0000756E0000}"/>
    <cellStyle name="Normal 6 3 2 7" xfId="1914" xr:uid="{00000000-0005-0000-0000-0000766E0000}"/>
    <cellStyle name="Normal 6 3 2 7 10" xfId="37939" xr:uid="{00000000-0005-0000-0000-0000776E0000}"/>
    <cellStyle name="Normal 6 3 2 7 2" xfId="3811" xr:uid="{00000000-0005-0000-0000-0000786E0000}"/>
    <cellStyle name="Normal 6 3 2 7 2 2" xfId="15187" xr:uid="{00000000-0005-0000-0000-0000796E0000}"/>
    <cellStyle name="Normal 6 3 2 7 2 3" xfId="26563" xr:uid="{00000000-0005-0000-0000-00007A6E0000}"/>
    <cellStyle name="Normal 6 3 2 7 3" xfId="5707" xr:uid="{00000000-0005-0000-0000-00007B6E0000}"/>
    <cellStyle name="Normal 6 3 2 7 3 2" xfId="17083" xr:uid="{00000000-0005-0000-0000-00007C6E0000}"/>
    <cellStyle name="Normal 6 3 2 7 3 3" xfId="28459" xr:uid="{00000000-0005-0000-0000-00007D6E0000}"/>
    <cellStyle name="Normal 6 3 2 7 4" xfId="7603" xr:uid="{00000000-0005-0000-0000-00007E6E0000}"/>
    <cellStyle name="Normal 6 3 2 7 4 2" xfId="18979" xr:uid="{00000000-0005-0000-0000-00007F6E0000}"/>
    <cellStyle name="Normal 6 3 2 7 4 3" xfId="30355" xr:uid="{00000000-0005-0000-0000-0000806E0000}"/>
    <cellStyle name="Normal 6 3 2 7 5" xfId="9499" xr:uid="{00000000-0005-0000-0000-0000816E0000}"/>
    <cellStyle name="Normal 6 3 2 7 5 2" xfId="20875" xr:uid="{00000000-0005-0000-0000-0000826E0000}"/>
    <cellStyle name="Normal 6 3 2 7 5 3" xfId="32251" xr:uid="{00000000-0005-0000-0000-0000836E0000}"/>
    <cellStyle name="Normal 6 3 2 7 6" xfId="11395" xr:uid="{00000000-0005-0000-0000-0000846E0000}"/>
    <cellStyle name="Normal 6 3 2 7 6 2" xfId="22771" xr:uid="{00000000-0005-0000-0000-0000856E0000}"/>
    <cellStyle name="Normal 6 3 2 7 6 3" xfId="34147" xr:uid="{00000000-0005-0000-0000-0000866E0000}"/>
    <cellStyle name="Normal 6 3 2 7 7" xfId="13291" xr:uid="{00000000-0005-0000-0000-0000876E0000}"/>
    <cellStyle name="Normal 6 3 2 7 8" xfId="24667" xr:uid="{00000000-0005-0000-0000-0000886E0000}"/>
    <cellStyle name="Normal 6 3 2 7 9" xfId="36043" xr:uid="{00000000-0005-0000-0000-0000896E0000}"/>
    <cellStyle name="Normal 6 3 2 8" xfId="2230" xr:uid="{00000000-0005-0000-0000-00008A6E0000}"/>
    <cellStyle name="Normal 6 3 2 8 2" xfId="13607" xr:uid="{00000000-0005-0000-0000-00008B6E0000}"/>
    <cellStyle name="Normal 6 3 2 8 3" xfId="24983" xr:uid="{00000000-0005-0000-0000-00008C6E0000}"/>
    <cellStyle name="Normal 6 3 2 9" xfId="4127" xr:uid="{00000000-0005-0000-0000-00008D6E0000}"/>
    <cellStyle name="Normal 6 3 2 9 2" xfId="15503" xr:uid="{00000000-0005-0000-0000-00008E6E0000}"/>
    <cellStyle name="Normal 6 3 2 9 3" xfId="26879" xr:uid="{00000000-0005-0000-0000-00008F6E0000}"/>
    <cellStyle name="Normal 6 3 3" xfId="401" xr:uid="{00000000-0005-0000-0000-0000906E0000}"/>
    <cellStyle name="Normal 6 3 3 10" xfId="7987" xr:uid="{00000000-0005-0000-0000-0000916E0000}"/>
    <cellStyle name="Normal 6 3 3 10 2" xfId="19363" xr:uid="{00000000-0005-0000-0000-0000926E0000}"/>
    <cellStyle name="Normal 6 3 3 10 3" xfId="30739" xr:uid="{00000000-0005-0000-0000-0000936E0000}"/>
    <cellStyle name="Normal 6 3 3 11" xfId="9883" xr:uid="{00000000-0005-0000-0000-0000946E0000}"/>
    <cellStyle name="Normal 6 3 3 11 2" xfId="21259" xr:uid="{00000000-0005-0000-0000-0000956E0000}"/>
    <cellStyle name="Normal 6 3 3 11 3" xfId="32635" xr:uid="{00000000-0005-0000-0000-0000966E0000}"/>
    <cellStyle name="Normal 6 3 3 12" xfId="11779" xr:uid="{00000000-0005-0000-0000-0000976E0000}"/>
    <cellStyle name="Normal 6 3 3 13" xfId="23155" xr:uid="{00000000-0005-0000-0000-0000986E0000}"/>
    <cellStyle name="Normal 6 3 3 14" xfId="34531" xr:uid="{00000000-0005-0000-0000-0000996E0000}"/>
    <cellStyle name="Normal 6 3 3 15" xfId="36427" xr:uid="{00000000-0005-0000-0000-00009A6E0000}"/>
    <cellStyle name="Normal 6 3 3 2" xfId="718" xr:uid="{00000000-0005-0000-0000-00009B6E0000}"/>
    <cellStyle name="Normal 6 3 3 2 10" xfId="36743" xr:uid="{00000000-0005-0000-0000-00009C6E0000}"/>
    <cellStyle name="Normal 6 3 3 2 2" xfId="2615" xr:uid="{00000000-0005-0000-0000-00009D6E0000}"/>
    <cellStyle name="Normal 6 3 3 2 2 2" xfId="13991" xr:uid="{00000000-0005-0000-0000-00009E6E0000}"/>
    <cellStyle name="Normal 6 3 3 2 2 3" xfId="25367" xr:uid="{00000000-0005-0000-0000-00009F6E0000}"/>
    <cellStyle name="Normal 6 3 3 2 3" xfId="4511" xr:uid="{00000000-0005-0000-0000-0000A06E0000}"/>
    <cellStyle name="Normal 6 3 3 2 3 2" xfId="15887" xr:uid="{00000000-0005-0000-0000-0000A16E0000}"/>
    <cellStyle name="Normal 6 3 3 2 3 3" xfId="27263" xr:uid="{00000000-0005-0000-0000-0000A26E0000}"/>
    <cellStyle name="Normal 6 3 3 2 4" xfId="6407" xr:uid="{00000000-0005-0000-0000-0000A36E0000}"/>
    <cellStyle name="Normal 6 3 3 2 4 2" xfId="17783" xr:uid="{00000000-0005-0000-0000-0000A46E0000}"/>
    <cellStyle name="Normal 6 3 3 2 4 3" xfId="29159" xr:uid="{00000000-0005-0000-0000-0000A56E0000}"/>
    <cellStyle name="Normal 6 3 3 2 5" xfId="8303" xr:uid="{00000000-0005-0000-0000-0000A66E0000}"/>
    <cellStyle name="Normal 6 3 3 2 5 2" xfId="19679" xr:uid="{00000000-0005-0000-0000-0000A76E0000}"/>
    <cellStyle name="Normal 6 3 3 2 5 3" xfId="31055" xr:uid="{00000000-0005-0000-0000-0000A86E0000}"/>
    <cellStyle name="Normal 6 3 3 2 6" xfId="10199" xr:uid="{00000000-0005-0000-0000-0000A96E0000}"/>
    <cellStyle name="Normal 6 3 3 2 6 2" xfId="21575" xr:uid="{00000000-0005-0000-0000-0000AA6E0000}"/>
    <cellStyle name="Normal 6 3 3 2 6 3" xfId="32951" xr:uid="{00000000-0005-0000-0000-0000AB6E0000}"/>
    <cellStyle name="Normal 6 3 3 2 7" xfId="12095" xr:uid="{00000000-0005-0000-0000-0000AC6E0000}"/>
    <cellStyle name="Normal 6 3 3 2 8" xfId="23471" xr:uid="{00000000-0005-0000-0000-0000AD6E0000}"/>
    <cellStyle name="Normal 6 3 3 2 9" xfId="34847" xr:uid="{00000000-0005-0000-0000-0000AE6E0000}"/>
    <cellStyle name="Normal 6 3 3 3" xfId="1034" xr:uid="{00000000-0005-0000-0000-0000AF6E0000}"/>
    <cellStyle name="Normal 6 3 3 3 10" xfId="37059" xr:uid="{00000000-0005-0000-0000-0000B06E0000}"/>
    <cellStyle name="Normal 6 3 3 3 2" xfId="2931" xr:uid="{00000000-0005-0000-0000-0000B16E0000}"/>
    <cellStyle name="Normal 6 3 3 3 2 2" xfId="14307" xr:uid="{00000000-0005-0000-0000-0000B26E0000}"/>
    <cellStyle name="Normal 6 3 3 3 2 3" xfId="25683" xr:uid="{00000000-0005-0000-0000-0000B36E0000}"/>
    <cellStyle name="Normal 6 3 3 3 3" xfId="4827" xr:uid="{00000000-0005-0000-0000-0000B46E0000}"/>
    <cellStyle name="Normal 6 3 3 3 3 2" xfId="16203" xr:uid="{00000000-0005-0000-0000-0000B56E0000}"/>
    <cellStyle name="Normal 6 3 3 3 3 3" xfId="27579" xr:uid="{00000000-0005-0000-0000-0000B66E0000}"/>
    <cellStyle name="Normal 6 3 3 3 4" xfId="6723" xr:uid="{00000000-0005-0000-0000-0000B76E0000}"/>
    <cellStyle name="Normal 6 3 3 3 4 2" xfId="18099" xr:uid="{00000000-0005-0000-0000-0000B86E0000}"/>
    <cellStyle name="Normal 6 3 3 3 4 3" xfId="29475" xr:uid="{00000000-0005-0000-0000-0000B96E0000}"/>
    <cellStyle name="Normal 6 3 3 3 5" xfId="8619" xr:uid="{00000000-0005-0000-0000-0000BA6E0000}"/>
    <cellStyle name="Normal 6 3 3 3 5 2" xfId="19995" xr:uid="{00000000-0005-0000-0000-0000BB6E0000}"/>
    <cellStyle name="Normal 6 3 3 3 5 3" xfId="31371" xr:uid="{00000000-0005-0000-0000-0000BC6E0000}"/>
    <cellStyle name="Normal 6 3 3 3 6" xfId="10515" xr:uid="{00000000-0005-0000-0000-0000BD6E0000}"/>
    <cellStyle name="Normal 6 3 3 3 6 2" xfId="21891" xr:uid="{00000000-0005-0000-0000-0000BE6E0000}"/>
    <cellStyle name="Normal 6 3 3 3 6 3" xfId="33267" xr:uid="{00000000-0005-0000-0000-0000BF6E0000}"/>
    <cellStyle name="Normal 6 3 3 3 7" xfId="12411" xr:uid="{00000000-0005-0000-0000-0000C06E0000}"/>
    <cellStyle name="Normal 6 3 3 3 8" xfId="23787" xr:uid="{00000000-0005-0000-0000-0000C16E0000}"/>
    <cellStyle name="Normal 6 3 3 3 9" xfId="35163" xr:uid="{00000000-0005-0000-0000-0000C26E0000}"/>
    <cellStyle name="Normal 6 3 3 4" xfId="1350" xr:uid="{00000000-0005-0000-0000-0000C36E0000}"/>
    <cellStyle name="Normal 6 3 3 4 10" xfId="37375" xr:uid="{00000000-0005-0000-0000-0000C46E0000}"/>
    <cellStyle name="Normal 6 3 3 4 2" xfId="3247" xr:uid="{00000000-0005-0000-0000-0000C56E0000}"/>
    <cellStyle name="Normal 6 3 3 4 2 2" xfId="14623" xr:uid="{00000000-0005-0000-0000-0000C66E0000}"/>
    <cellStyle name="Normal 6 3 3 4 2 3" xfId="25999" xr:uid="{00000000-0005-0000-0000-0000C76E0000}"/>
    <cellStyle name="Normal 6 3 3 4 3" xfId="5143" xr:uid="{00000000-0005-0000-0000-0000C86E0000}"/>
    <cellStyle name="Normal 6 3 3 4 3 2" xfId="16519" xr:uid="{00000000-0005-0000-0000-0000C96E0000}"/>
    <cellStyle name="Normal 6 3 3 4 3 3" xfId="27895" xr:uid="{00000000-0005-0000-0000-0000CA6E0000}"/>
    <cellStyle name="Normal 6 3 3 4 4" xfId="7039" xr:uid="{00000000-0005-0000-0000-0000CB6E0000}"/>
    <cellStyle name="Normal 6 3 3 4 4 2" xfId="18415" xr:uid="{00000000-0005-0000-0000-0000CC6E0000}"/>
    <cellStyle name="Normal 6 3 3 4 4 3" xfId="29791" xr:uid="{00000000-0005-0000-0000-0000CD6E0000}"/>
    <cellStyle name="Normal 6 3 3 4 5" xfId="8935" xr:uid="{00000000-0005-0000-0000-0000CE6E0000}"/>
    <cellStyle name="Normal 6 3 3 4 5 2" xfId="20311" xr:uid="{00000000-0005-0000-0000-0000CF6E0000}"/>
    <cellStyle name="Normal 6 3 3 4 5 3" xfId="31687" xr:uid="{00000000-0005-0000-0000-0000D06E0000}"/>
    <cellStyle name="Normal 6 3 3 4 6" xfId="10831" xr:uid="{00000000-0005-0000-0000-0000D16E0000}"/>
    <cellStyle name="Normal 6 3 3 4 6 2" xfId="22207" xr:uid="{00000000-0005-0000-0000-0000D26E0000}"/>
    <cellStyle name="Normal 6 3 3 4 6 3" xfId="33583" xr:uid="{00000000-0005-0000-0000-0000D36E0000}"/>
    <cellStyle name="Normal 6 3 3 4 7" xfId="12727" xr:uid="{00000000-0005-0000-0000-0000D46E0000}"/>
    <cellStyle name="Normal 6 3 3 4 8" xfId="24103" xr:uid="{00000000-0005-0000-0000-0000D56E0000}"/>
    <cellStyle name="Normal 6 3 3 4 9" xfId="35479" xr:uid="{00000000-0005-0000-0000-0000D66E0000}"/>
    <cellStyle name="Normal 6 3 3 5" xfId="1666" xr:uid="{00000000-0005-0000-0000-0000D76E0000}"/>
    <cellStyle name="Normal 6 3 3 5 10" xfId="37691" xr:uid="{00000000-0005-0000-0000-0000D86E0000}"/>
    <cellStyle name="Normal 6 3 3 5 2" xfId="3563" xr:uid="{00000000-0005-0000-0000-0000D96E0000}"/>
    <cellStyle name="Normal 6 3 3 5 2 2" xfId="14939" xr:uid="{00000000-0005-0000-0000-0000DA6E0000}"/>
    <cellStyle name="Normal 6 3 3 5 2 3" xfId="26315" xr:uid="{00000000-0005-0000-0000-0000DB6E0000}"/>
    <cellStyle name="Normal 6 3 3 5 3" xfId="5459" xr:uid="{00000000-0005-0000-0000-0000DC6E0000}"/>
    <cellStyle name="Normal 6 3 3 5 3 2" xfId="16835" xr:uid="{00000000-0005-0000-0000-0000DD6E0000}"/>
    <cellStyle name="Normal 6 3 3 5 3 3" xfId="28211" xr:uid="{00000000-0005-0000-0000-0000DE6E0000}"/>
    <cellStyle name="Normal 6 3 3 5 4" xfId="7355" xr:uid="{00000000-0005-0000-0000-0000DF6E0000}"/>
    <cellStyle name="Normal 6 3 3 5 4 2" xfId="18731" xr:uid="{00000000-0005-0000-0000-0000E06E0000}"/>
    <cellStyle name="Normal 6 3 3 5 4 3" xfId="30107" xr:uid="{00000000-0005-0000-0000-0000E16E0000}"/>
    <cellStyle name="Normal 6 3 3 5 5" xfId="9251" xr:uid="{00000000-0005-0000-0000-0000E26E0000}"/>
    <cellStyle name="Normal 6 3 3 5 5 2" xfId="20627" xr:uid="{00000000-0005-0000-0000-0000E36E0000}"/>
    <cellStyle name="Normal 6 3 3 5 5 3" xfId="32003" xr:uid="{00000000-0005-0000-0000-0000E46E0000}"/>
    <cellStyle name="Normal 6 3 3 5 6" xfId="11147" xr:uid="{00000000-0005-0000-0000-0000E56E0000}"/>
    <cellStyle name="Normal 6 3 3 5 6 2" xfId="22523" xr:uid="{00000000-0005-0000-0000-0000E66E0000}"/>
    <cellStyle name="Normal 6 3 3 5 6 3" xfId="33899" xr:uid="{00000000-0005-0000-0000-0000E76E0000}"/>
    <cellStyle name="Normal 6 3 3 5 7" xfId="13043" xr:uid="{00000000-0005-0000-0000-0000E86E0000}"/>
    <cellStyle name="Normal 6 3 3 5 8" xfId="24419" xr:uid="{00000000-0005-0000-0000-0000E96E0000}"/>
    <cellStyle name="Normal 6 3 3 5 9" xfId="35795" xr:uid="{00000000-0005-0000-0000-0000EA6E0000}"/>
    <cellStyle name="Normal 6 3 3 6" xfId="1982" xr:uid="{00000000-0005-0000-0000-0000EB6E0000}"/>
    <cellStyle name="Normal 6 3 3 6 10" xfId="38007" xr:uid="{00000000-0005-0000-0000-0000EC6E0000}"/>
    <cellStyle name="Normal 6 3 3 6 2" xfId="3879" xr:uid="{00000000-0005-0000-0000-0000ED6E0000}"/>
    <cellStyle name="Normal 6 3 3 6 2 2" xfId="15255" xr:uid="{00000000-0005-0000-0000-0000EE6E0000}"/>
    <cellStyle name="Normal 6 3 3 6 2 3" xfId="26631" xr:uid="{00000000-0005-0000-0000-0000EF6E0000}"/>
    <cellStyle name="Normal 6 3 3 6 3" xfId="5775" xr:uid="{00000000-0005-0000-0000-0000F06E0000}"/>
    <cellStyle name="Normal 6 3 3 6 3 2" xfId="17151" xr:uid="{00000000-0005-0000-0000-0000F16E0000}"/>
    <cellStyle name="Normal 6 3 3 6 3 3" xfId="28527" xr:uid="{00000000-0005-0000-0000-0000F26E0000}"/>
    <cellStyle name="Normal 6 3 3 6 4" xfId="7671" xr:uid="{00000000-0005-0000-0000-0000F36E0000}"/>
    <cellStyle name="Normal 6 3 3 6 4 2" xfId="19047" xr:uid="{00000000-0005-0000-0000-0000F46E0000}"/>
    <cellStyle name="Normal 6 3 3 6 4 3" xfId="30423" xr:uid="{00000000-0005-0000-0000-0000F56E0000}"/>
    <cellStyle name="Normal 6 3 3 6 5" xfId="9567" xr:uid="{00000000-0005-0000-0000-0000F66E0000}"/>
    <cellStyle name="Normal 6 3 3 6 5 2" xfId="20943" xr:uid="{00000000-0005-0000-0000-0000F76E0000}"/>
    <cellStyle name="Normal 6 3 3 6 5 3" xfId="32319" xr:uid="{00000000-0005-0000-0000-0000F86E0000}"/>
    <cellStyle name="Normal 6 3 3 6 6" xfId="11463" xr:uid="{00000000-0005-0000-0000-0000F96E0000}"/>
    <cellStyle name="Normal 6 3 3 6 6 2" xfId="22839" xr:uid="{00000000-0005-0000-0000-0000FA6E0000}"/>
    <cellStyle name="Normal 6 3 3 6 6 3" xfId="34215" xr:uid="{00000000-0005-0000-0000-0000FB6E0000}"/>
    <cellStyle name="Normal 6 3 3 6 7" xfId="13359" xr:uid="{00000000-0005-0000-0000-0000FC6E0000}"/>
    <cellStyle name="Normal 6 3 3 6 8" xfId="24735" xr:uid="{00000000-0005-0000-0000-0000FD6E0000}"/>
    <cellStyle name="Normal 6 3 3 6 9" xfId="36111" xr:uid="{00000000-0005-0000-0000-0000FE6E0000}"/>
    <cellStyle name="Normal 6 3 3 7" xfId="2298" xr:uid="{00000000-0005-0000-0000-0000FF6E0000}"/>
    <cellStyle name="Normal 6 3 3 7 2" xfId="13675" xr:uid="{00000000-0005-0000-0000-0000006F0000}"/>
    <cellStyle name="Normal 6 3 3 7 3" xfId="25051" xr:uid="{00000000-0005-0000-0000-0000016F0000}"/>
    <cellStyle name="Normal 6 3 3 8" xfId="4195" xr:uid="{00000000-0005-0000-0000-0000026F0000}"/>
    <cellStyle name="Normal 6 3 3 8 2" xfId="15571" xr:uid="{00000000-0005-0000-0000-0000036F0000}"/>
    <cellStyle name="Normal 6 3 3 8 3" xfId="26947" xr:uid="{00000000-0005-0000-0000-0000046F0000}"/>
    <cellStyle name="Normal 6 3 3 9" xfId="6091" xr:uid="{00000000-0005-0000-0000-0000056F0000}"/>
    <cellStyle name="Normal 6 3 3 9 2" xfId="17467" xr:uid="{00000000-0005-0000-0000-0000066F0000}"/>
    <cellStyle name="Normal 6 3 3 9 3" xfId="28843" xr:uid="{00000000-0005-0000-0000-0000076F0000}"/>
    <cellStyle name="Normal 6 3 4" xfId="560" xr:uid="{00000000-0005-0000-0000-0000086F0000}"/>
    <cellStyle name="Normal 6 3 4 10" xfId="36585" xr:uid="{00000000-0005-0000-0000-0000096F0000}"/>
    <cellStyle name="Normal 6 3 4 2" xfId="2457" xr:uid="{00000000-0005-0000-0000-00000A6F0000}"/>
    <cellStyle name="Normal 6 3 4 2 2" xfId="13833" xr:uid="{00000000-0005-0000-0000-00000B6F0000}"/>
    <cellStyle name="Normal 6 3 4 2 3" xfId="25209" xr:uid="{00000000-0005-0000-0000-00000C6F0000}"/>
    <cellStyle name="Normal 6 3 4 3" xfId="4353" xr:uid="{00000000-0005-0000-0000-00000D6F0000}"/>
    <cellStyle name="Normal 6 3 4 3 2" xfId="15729" xr:uid="{00000000-0005-0000-0000-00000E6F0000}"/>
    <cellStyle name="Normal 6 3 4 3 3" xfId="27105" xr:uid="{00000000-0005-0000-0000-00000F6F0000}"/>
    <cellStyle name="Normal 6 3 4 4" xfId="6249" xr:uid="{00000000-0005-0000-0000-0000106F0000}"/>
    <cellStyle name="Normal 6 3 4 4 2" xfId="17625" xr:uid="{00000000-0005-0000-0000-0000116F0000}"/>
    <cellStyle name="Normal 6 3 4 4 3" xfId="29001" xr:uid="{00000000-0005-0000-0000-0000126F0000}"/>
    <cellStyle name="Normal 6 3 4 5" xfId="8145" xr:uid="{00000000-0005-0000-0000-0000136F0000}"/>
    <cellStyle name="Normal 6 3 4 5 2" xfId="19521" xr:uid="{00000000-0005-0000-0000-0000146F0000}"/>
    <cellStyle name="Normal 6 3 4 5 3" xfId="30897" xr:uid="{00000000-0005-0000-0000-0000156F0000}"/>
    <cellStyle name="Normal 6 3 4 6" xfId="10041" xr:uid="{00000000-0005-0000-0000-0000166F0000}"/>
    <cellStyle name="Normal 6 3 4 6 2" xfId="21417" xr:uid="{00000000-0005-0000-0000-0000176F0000}"/>
    <cellStyle name="Normal 6 3 4 6 3" xfId="32793" xr:uid="{00000000-0005-0000-0000-0000186F0000}"/>
    <cellStyle name="Normal 6 3 4 7" xfId="11937" xr:uid="{00000000-0005-0000-0000-0000196F0000}"/>
    <cellStyle name="Normal 6 3 4 8" xfId="23313" xr:uid="{00000000-0005-0000-0000-00001A6F0000}"/>
    <cellStyle name="Normal 6 3 4 9" xfId="34689" xr:uid="{00000000-0005-0000-0000-00001B6F0000}"/>
    <cellStyle name="Normal 6 3 5" xfId="876" xr:uid="{00000000-0005-0000-0000-00001C6F0000}"/>
    <cellStyle name="Normal 6 3 5 10" xfId="36901" xr:uid="{00000000-0005-0000-0000-00001D6F0000}"/>
    <cellStyle name="Normal 6 3 5 2" xfId="2773" xr:uid="{00000000-0005-0000-0000-00001E6F0000}"/>
    <cellStyle name="Normal 6 3 5 2 2" xfId="14149" xr:uid="{00000000-0005-0000-0000-00001F6F0000}"/>
    <cellStyle name="Normal 6 3 5 2 3" xfId="25525" xr:uid="{00000000-0005-0000-0000-0000206F0000}"/>
    <cellStyle name="Normal 6 3 5 3" xfId="4669" xr:uid="{00000000-0005-0000-0000-0000216F0000}"/>
    <cellStyle name="Normal 6 3 5 3 2" xfId="16045" xr:uid="{00000000-0005-0000-0000-0000226F0000}"/>
    <cellStyle name="Normal 6 3 5 3 3" xfId="27421" xr:uid="{00000000-0005-0000-0000-0000236F0000}"/>
    <cellStyle name="Normal 6 3 5 4" xfId="6565" xr:uid="{00000000-0005-0000-0000-0000246F0000}"/>
    <cellStyle name="Normal 6 3 5 4 2" xfId="17941" xr:uid="{00000000-0005-0000-0000-0000256F0000}"/>
    <cellStyle name="Normal 6 3 5 4 3" xfId="29317" xr:uid="{00000000-0005-0000-0000-0000266F0000}"/>
    <cellStyle name="Normal 6 3 5 5" xfId="8461" xr:uid="{00000000-0005-0000-0000-0000276F0000}"/>
    <cellStyle name="Normal 6 3 5 5 2" xfId="19837" xr:uid="{00000000-0005-0000-0000-0000286F0000}"/>
    <cellStyle name="Normal 6 3 5 5 3" xfId="31213" xr:uid="{00000000-0005-0000-0000-0000296F0000}"/>
    <cellStyle name="Normal 6 3 5 6" xfId="10357" xr:uid="{00000000-0005-0000-0000-00002A6F0000}"/>
    <cellStyle name="Normal 6 3 5 6 2" xfId="21733" xr:uid="{00000000-0005-0000-0000-00002B6F0000}"/>
    <cellStyle name="Normal 6 3 5 6 3" xfId="33109" xr:uid="{00000000-0005-0000-0000-00002C6F0000}"/>
    <cellStyle name="Normal 6 3 5 7" xfId="12253" xr:uid="{00000000-0005-0000-0000-00002D6F0000}"/>
    <cellStyle name="Normal 6 3 5 8" xfId="23629" xr:uid="{00000000-0005-0000-0000-00002E6F0000}"/>
    <cellStyle name="Normal 6 3 5 9" xfId="35005" xr:uid="{00000000-0005-0000-0000-00002F6F0000}"/>
    <cellStyle name="Normal 6 3 6" xfId="1192" xr:uid="{00000000-0005-0000-0000-0000306F0000}"/>
    <cellStyle name="Normal 6 3 6 10" xfId="37217" xr:uid="{00000000-0005-0000-0000-0000316F0000}"/>
    <cellStyle name="Normal 6 3 6 2" xfId="3089" xr:uid="{00000000-0005-0000-0000-0000326F0000}"/>
    <cellStyle name="Normal 6 3 6 2 2" xfId="14465" xr:uid="{00000000-0005-0000-0000-0000336F0000}"/>
    <cellStyle name="Normal 6 3 6 2 3" xfId="25841" xr:uid="{00000000-0005-0000-0000-0000346F0000}"/>
    <cellStyle name="Normal 6 3 6 3" xfId="4985" xr:uid="{00000000-0005-0000-0000-0000356F0000}"/>
    <cellStyle name="Normal 6 3 6 3 2" xfId="16361" xr:uid="{00000000-0005-0000-0000-0000366F0000}"/>
    <cellStyle name="Normal 6 3 6 3 3" xfId="27737" xr:uid="{00000000-0005-0000-0000-0000376F0000}"/>
    <cellStyle name="Normal 6 3 6 4" xfId="6881" xr:uid="{00000000-0005-0000-0000-0000386F0000}"/>
    <cellStyle name="Normal 6 3 6 4 2" xfId="18257" xr:uid="{00000000-0005-0000-0000-0000396F0000}"/>
    <cellStyle name="Normal 6 3 6 4 3" xfId="29633" xr:uid="{00000000-0005-0000-0000-00003A6F0000}"/>
    <cellStyle name="Normal 6 3 6 5" xfId="8777" xr:uid="{00000000-0005-0000-0000-00003B6F0000}"/>
    <cellStyle name="Normal 6 3 6 5 2" xfId="20153" xr:uid="{00000000-0005-0000-0000-00003C6F0000}"/>
    <cellStyle name="Normal 6 3 6 5 3" xfId="31529" xr:uid="{00000000-0005-0000-0000-00003D6F0000}"/>
    <cellStyle name="Normal 6 3 6 6" xfId="10673" xr:uid="{00000000-0005-0000-0000-00003E6F0000}"/>
    <cellStyle name="Normal 6 3 6 6 2" xfId="22049" xr:uid="{00000000-0005-0000-0000-00003F6F0000}"/>
    <cellStyle name="Normal 6 3 6 6 3" xfId="33425" xr:uid="{00000000-0005-0000-0000-0000406F0000}"/>
    <cellStyle name="Normal 6 3 6 7" xfId="12569" xr:uid="{00000000-0005-0000-0000-0000416F0000}"/>
    <cellStyle name="Normal 6 3 6 8" xfId="23945" xr:uid="{00000000-0005-0000-0000-0000426F0000}"/>
    <cellStyle name="Normal 6 3 6 9" xfId="35321" xr:uid="{00000000-0005-0000-0000-0000436F0000}"/>
    <cellStyle name="Normal 6 3 7" xfId="1508" xr:uid="{00000000-0005-0000-0000-0000446F0000}"/>
    <cellStyle name="Normal 6 3 7 10" xfId="37533" xr:uid="{00000000-0005-0000-0000-0000456F0000}"/>
    <cellStyle name="Normal 6 3 7 2" xfId="3405" xr:uid="{00000000-0005-0000-0000-0000466F0000}"/>
    <cellStyle name="Normal 6 3 7 2 2" xfId="14781" xr:uid="{00000000-0005-0000-0000-0000476F0000}"/>
    <cellStyle name="Normal 6 3 7 2 3" xfId="26157" xr:uid="{00000000-0005-0000-0000-0000486F0000}"/>
    <cellStyle name="Normal 6 3 7 3" xfId="5301" xr:uid="{00000000-0005-0000-0000-0000496F0000}"/>
    <cellStyle name="Normal 6 3 7 3 2" xfId="16677" xr:uid="{00000000-0005-0000-0000-00004A6F0000}"/>
    <cellStyle name="Normal 6 3 7 3 3" xfId="28053" xr:uid="{00000000-0005-0000-0000-00004B6F0000}"/>
    <cellStyle name="Normal 6 3 7 4" xfId="7197" xr:uid="{00000000-0005-0000-0000-00004C6F0000}"/>
    <cellStyle name="Normal 6 3 7 4 2" xfId="18573" xr:uid="{00000000-0005-0000-0000-00004D6F0000}"/>
    <cellStyle name="Normal 6 3 7 4 3" xfId="29949" xr:uid="{00000000-0005-0000-0000-00004E6F0000}"/>
    <cellStyle name="Normal 6 3 7 5" xfId="9093" xr:uid="{00000000-0005-0000-0000-00004F6F0000}"/>
    <cellStyle name="Normal 6 3 7 5 2" xfId="20469" xr:uid="{00000000-0005-0000-0000-0000506F0000}"/>
    <cellStyle name="Normal 6 3 7 5 3" xfId="31845" xr:uid="{00000000-0005-0000-0000-0000516F0000}"/>
    <cellStyle name="Normal 6 3 7 6" xfId="10989" xr:uid="{00000000-0005-0000-0000-0000526F0000}"/>
    <cellStyle name="Normal 6 3 7 6 2" xfId="22365" xr:uid="{00000000-0005-0000-0000-0000536F0000}"/>
    <cellStyle name="Normal 6 3 7 6 3" xfId="33741" xr:uid="{00000000-0005-0000-0000-0000546F0000}"/>
    <cellStyle name="Normal 6 3 7 7" xfId="12885" xr:uid="{00000000-0005-0000-0000-0000556F0000}"/>
    <cellStyle name="Normal 6 3 7 8" xfId="24261" xr:uid="{00000000-0005-0000-0000-0000566F0000}"/>
    <cellStyle name="Normal 6 3 7 9" xfId="35637" xr:uid="{00000000-0005-0000-0000-0000576F0000}"/>
    <cellStyle name="Normal 6 3 8" xfId="1824" xr:uid="{00000000-0005-0000-0000-0000586F0000}"/>
    <cellStyle name="Normal 6 3 8 10" xfId="37849" xr:uid="{00000000-0005-0000-0000-0000596F0000}"/>
    <cellStyle name="Normal 6 3 8 2" xfId="3721" xr:uid="{00000000-0005-0000-0000-00005A6F0000}"/>
    <cellStyle name="Normal 6 3 8 2 2" xfId="15097" xr:uid="{00000000-0005-0000-0000-00005B6F0000}"/>
    <cellStyle name="Normal 6 3 8 2 3" xfId="26473" xr:uid="{00000000-0005-0000-0000-00005C6F0000}"/>
    <cellStyle name="Normal 6 3 8 3" xfId="5617" xr:uid="{00000000-0005-0000-0000-00005D6F0000}"/>
    <cellStyle name="Normal 6 3 8 3 2" xfId="16993" xr:uid="{00000000-0005-0000-0000-00005E6F0000}"/>
    <cellStyle name="Normal 6 3 8 3 3" xfId="28369" xr:uid="{00000000-0005-0000-0000-00005F6F0000}"/>
    <cellStyle name="Normal 6 3 8 4" xfId="7513" xr:uid="{00000000-0005-0000-0000-0000606F0000}"/>
    <cellStyle name="Normal 6 3 8 4 2" xfId="18889" xr:uid="{00000000-0005-0000-0000-0000616F0000}"/>
    <cellStyle name="Normal 6 3 8 4 3" xfId="30265" xr:uid="{00000000-0005-0000-0000-0000626F0000}"/>
    <cellStyle name="Normal 6 3 8 5" xfId="9409" xr:uid="{00000000-0005-0000-0000-0000636F0000}"/>
    <cellStyle name="Normal 6 3 8 5 2" xfId="20785" xr:uid="{00000000-0005-0000-0000-0000646F0000}"/>
    <cellStyle name="Normal 6 3 8 5 3" xfId="32161" xr:uid="{00000000-0005-0000-0000-0000656F0000}"/>
    <cellStyle name="Normal 6 3 8 6" xfId="11305" xr:uid="{00000000-0005-0000-0000-0000666F0000}"/>
    <cellStyle name="Normal 6 3 8 6 2" xfId="22681" xr:uid="{00000000-0005-0000-0000-0000676F0000}"/>
    <cellStyle name="Normal 6 3 8 6 3" xfId="34057" xr:uid="{00000000-0005-0000-0000-0000686F0000}"/>
    <cellStyle name="Normal 6 3 8 7" xfId="13201" xr:uid="{00000000-0005-0000-0000-0000696F0000}"/>
    <cellStyle name="Normal 6 3 8 8" xfId="24577" xr:uid="{00000000-0005-0000-0000-00006A6F0000}"/>
    <cellStyle name="Normal 6 3 8 9" xfId="35953" xr:uid="{00000000-0005-0000-0000-00006B6F0000}"/>
    <cellStyle name="Normal 6 3 9" xfId="2140" xr:uid="{00000000-0005-0000-0000-00006C6F0000}"/>
    <cellStyle name="Normal 6 3 9 2" xfId="13517" xr:uid="{00000000-0005-0000-0000-00006D6F0000}"/>
    <cellStyle name="Normal 6 3 9 3" xfId="24893" xr:uid="{00000000-0005-0000-0000-00006E6F0000}"/>
    <cellStyle name="Normal 6 4" xfId="262" xr:uid="{00000000-0005-0000-0000-00006F6F0000}"/>
    <cellStyle name="Normal 6 4 10" xfId="4054" xr:uid="{00000000-0005-0000-0000-0000706F0000}"/>
    <cellStyle name="Normal 6 4 10 2" xfId="15430" xr:uid="{00000000-0005-0000-0000-0000716F0000}"/>
    <cellStyle name="Normal 6 4 10 3" xfId="26806" xr:uid="{00000000-0005-0000-0000-0000726F0000}"/>
    <cellStyle name="Normal 6 4 11" xfId="5950" xr:uid="{00000000-0005-0000-0000-0000736F0000}"/>
    <cellStyle name="Normal 6 4 11 2" xfId="17326" xr:uid="{00000000-0005-0000-0000-0000746F0000}"/>
    <cellStyle name="Normal 6 4 11 3" xfId="28702" xr:uid="{00000000-0005-0000-0000-0000756F0000}"/>
    <cellStyle name="Normal 6 4 12" xfId="7846" xr:uid="{00000000-0005-0000-0000-0000766F0000}"/>
    <cellStyle name="Normal 6 4 12 2" xfId="19222" xr:uid="{00000000-0005-0000-0000-0000776F0000}"/>
    <cellStyle name="Normal 6 4 12 3" xfId="30598" xr:uid="{00000000-0005-0000-0000-0000786F0000}"/>
    <cellStyle name="Normal 6 4 13" xfId="9742" xr:uid="{00000000-0005-0000-0000-0000796F0000}"/>
    <cellStyle name="Normal 6 4 13 2" xfId="21118" xr:uid="{00000000-0005-0000-0000-00007A6F0000}"/>
    <cellStyle name="Normal 6 4 13 3" xfId="32494" xr:uid="{00000000-0005-0000-0000-00007B6F0000}"/>
    <cellStyle name="Normal 6 4 14" xfId="11638" xr:uid="{00000000-0005-0000-0000-00007C6F0000}"/>
    <cellStyle name="Normal 6 4 15" xfId="23014" xr:uid="{00000000-0005-0000-0000-00007D6F0000}"/>
    <cellStyle name="Normal 6 4 16" xfId="34390" xr:uid="{00000000-0005-0000-0000-00007E6F0000}"/>
    <cellStyle name="Normal 6 4 17" xfId="36286" xr:uid="{00000000-0005-0000-0000-00007F6F0000}"/>
    <cellStyle name="Normal 6 4 2" xfId="351" xr:uid="{00000000-0005-0000-0000-0000806F0000}"/>
    <cellStyle name="Normal 6 4 2 10" xfId="6040" xr:uid="{00000000-0005-0000-0000-0000816F0000}"/>
    <cellStyle name="Normal 6 4 2 10 2" xfId="17416" xr:uid="{00000000-0005-0000-0000-0000826F0000}"/>
    <cellStyle name="Normal 6 4 2 10 3" xfId="28792" xr:uid="{00000000-0005-0000-0000-0000836F0000}"/>
    <cellStyle name="Normal 6 4 2 11" xfId="7936" xr:uid="{00000000-0005-0000-0000-0000846F0000}"/>
    <cellStyle name="Normal 6 4 2 11 2" xfId="19312" xr:uid="{00000000-0005-0000-0000-0000856F0000}"/>
    <cellStyle name="Normal 6 4 2 11 3" xfId="30688" xr:uid="{00000000-0005-0000-0000-0000866F0000}"/>
    <cellStyle name="Normal 6 4 2 12" xfId="9832" xr:uid="{00000000-0005-0000-0000-0000876F0000}"/>
    <cellStyle name="Normal 6 4 2 12 2" xfId="21208" xr:uid="{00000000-0005-0000-0000-0000886F0000}"/>
    <cellStyle name="Normal 6 4 2 12 3" xfId="32584" xr:uid="{00000000-0005-0000-0000-0000896F0000}"/>
    <cellStyle name="Normal 6 4 2 13" xfId="11728" xr:uid="{00000000-0005-0000-0000-00008A6F0000}"/>
    <cellStyle name="Normal 6 4 2 14" xfId="23104" xr:uid="{00000000-0005-0000-0000-00008B6F0000}"/>
    <cellStyle name="Normal 6 4 2 15" xfId="34480" xr:uid="{00000000-0005-0000-0000-00008C6F0000}"/>
    <cellStyle name="Normal 6 4 2 16" xfId="36376" xr:uid="{00000000-0005-0000-0000-00008D6F0000}"/>
    <cellStyle name="Normal 6 4 2 2" xfId="508" xr:uid="{00000000-0005-0000-0000-00008E6F0000}"/>
    <cellStyle name="Normal 6 4 2 2 10" xfId="8094" xr:uid="{00000000-0005-0000-0000-00008F6F0000}"/>
    <cellStyle name="Normal 6 4 2 2 10 2" xfId="19470" xr:uid="{00000000-0005-0000-0000-0000906F0000}"/>
    <cellStyle name="Normal 6 4 2 2 10 3" xfId="30846" xr:uid="{00000000-0005-0000-0000-0000916F0000}"/>
    <cellStyle name="Normal 6 4 2 2 11" xfId="9990" xr:uid="{00000000-0005-0000-0000-0000926F0000}"/>
    <cellStyle name="Normal 6 4 2 2 11 2" xfId="21366" xr:uid="{00000000-0005-0000-0000-0000936F0000}"/>
    <cellStyle name="Normal 6 4 2 2 11 3" xfId="32742" xr:uid="{00000000-0005-0000-0000-0000946F0000}"/>
    <cellStyle name="Normal 6 4 2 2 12" xfId="11886" xr:uid="{00000000-0005-0000-0000-0000956F0000}"/>
    <cellStyle name="Normal 6 4 2 2 13" xfId="23262" xr:uid="{00000000-0005-0000-0000-0000966F0000}"/>
    <cellStyle name="Normal 6 4 2 2 14" xfId="34638" xr:uid="{00000000-0005-0000-0000-0000976F0000}"/>
    <cellStyle name="Normal 6 4 2 2 15" xfId="36534" xr:uid="{00000000-0005-0000-0000-0000986F0000}"/>
    <cellStyle name="Normal 6 4 2 2 2" xfId="825" xr:uid="{00000000-0005-0000-0000-0000996F0000}"/>
    <cellStyle name="Normal 6 4 2 2 2 10" xfId="36850" xr:uid="{00000000-0005-0000-0000-00009A6F0000}"/>
    <cellStyle name="Normal 6 4 2 2 2 2" xfId="2722" xr:uid="{00000000-0005-0000-0000-00009B6F0000}"/>
    <cellStyle name="Normal 6 4 2 2 2 2 2" xfId="14098" xr:uid="{00000000-0005-0000-0000-00009C6F0000}"/>
    <cellStyle name="Normal 6 4 2 2 2 2 3" xfId="25474" xr:uid="{00000000-0005-0000-0000-00009D6F0000}"/>
    <cellStyle name="Normal 6 4 2 2 2 3" xfId="4618" xr:uid="{00000000-0005-0000-0000-00009E6F0000}"/>
    <cellStyle name="Normal 6 4 2 2 2 3 2" xfId="15994" xr:uid="{00000000-0005-0000-0000-00009F6F0000}"/>
    <cellStyle name="Normal 6 4 2 2 2 3 3" xfId="27370" xr:uid="{00000000-0005-0000-0000-0000A06F0000}"/>
    <cellStyle name="Normal 6 4 2 2 2 4" xfId="6514" xr:uid="{00000000-0005-0000-0000-0000A16F0000}"/>
    <cellStyle name="Normal 6 4 2 2 2 4 2" xfId="17890" xr:uid="{00000000-0005-0000-0000-0000A26F0000}"/>
    <cellStyle name="Normal 6 4 2 2 2 4 3" xfId="29266" xr:uid="{00000000-0005-0000-0000-0000A36F0000}"/>
    <cellStyle name="Normal 6 4 2 2 2 5" xfId="8410" xr:uid="{00000000-0005-0000-0000-0000A46F0000}"/>
    <cellStyle name="Normal 6 4 2 2 2 5 2" xfId="19786" xr:uid="{00000000-0005-0000-0000-0000A56F0000}"/>
    <cellStyle name="Normal 6 4 2 2 2 5 3" xfId="31162" xr:uid="{00000000-0005-0000-0000-0000A66F0000}"/>
    <cellStyle name="Normal 6 4 2 2 2 6" xfId="10306" xr:uid="{00000000-0005-0000-0000-0000A76F0000}"/>
    <cellStyle name="Normal 6 4 2 2 2 6 2" xfId="21682" xr:uid="{00000000-0005-0000-0000-0000A86F0000}"/>
    <cellStyle name="Normal 6 4 2 2 2 6 3" xfId="33058" xr:uid="{00000000-0005-0000-0000-0000A96F0000}"/>
    <cellStyle name="Normal 6 4 2 2 2 7" xfId="12202" xr:uid="{00000000-0005-0000-0000-0000AA6F0000}"/>
    <cellStyle name="Normal 6 4 2 2 2 8" xfId="23578" xr:uid="{00000000-0005-0000-0000-0000AB6F0000}"/>
    <cellStyle name="Normal 6 4 2 2 2 9" xfId="34954" xr:uid="{00000000-0005-0000-0000-0000AC6F0000}"/>
    <cellStyle name="Normal 6 4 2 2 3" xfId="1141" xr:uid="{00000000-0005-0000-0000-0000AD6F0000}"/>
    <cellStyle name="Normal 6 4 2 2 3 10" xfId="37166" xr:uid="{00000000-0005-0000-0000-0000AE6F0000}"/>
    <cellStyle name="Normal 6 4 2 2 3 2" xfId="3038" xr:uid="{00000000-0005-0000-0000-0000AF6F0000}"/>
    <cellStyle name="Normal 6 4 2 2 3 2 2" xfId="14414" xr:uid="{00000000-0005-0000-0000-0000B06F0000}"/>
    <cellStyle name="Normal 6 4 2 2 3 2 3" xfId="25790" xr:uid="{00000000-0005-0000-0000-0000B16F0000}"/>
    <cellStyle name="Normal 6 4 2 2 3 3" xfId="4934" xr:uid="{00000000-0005-0000-0000-0000B26F0000}"/>
    <cellStyle name="Normal 6 4 2 2 3 3 2" xfId="16310" xr:uid="{00000000-0005-0000-0000-0000B36F0000}"/>
    <cellStyle name="Normal 6 4 2 2 3 3 3" xfId="27686" xr:uid="{00000000-0005-0000-0000-0000B46F0000}"/>
    <cellStyle name="Normal 6 4 2 2 3 4" xfId="6830" xr:uid="{00000000-0005-0000-0000-0000B56F0000}"/>
    <cellStyle name="Normal 6 4 2 2 3 4 2" xfId="18206" xr:uid="{00000000-0005-0000-0000-0000B66F0000}"/>
    <cellStyle name="Normal 6 4 2 2 3 4 3" xfId="29582" xr:uid="{00000000-0005-0000-0000-0000B76F0000}"/>
    <cellStyle name="Normal 6 4 2 2 3 5" xfId="8726" xr:uid="{00000000-0005-0000-0000-0000B86F0000}"/>
    <cellStyle name="Normal 6 4 2 2 3 5 2" xfId="20102" xr:uid="{00000000-0005-0000-0000-0000B96F0000}"/>
    <cellStyle name="Normal 6 4 2 2 3 5 3" xfId="31478" xr:uid="{00000000-0005-0000-0000-0000BA6F0000}"/>
    <cellStyle name="Normal 6 4 2 2 3 6" xfId="10622" xr:uid="{00000000-0005-0000-0000-0000BB6F0000}"/>
    <cellStyle name="Normal 6 4 2 2 3 6 2" xfId="21998" xr:uid="{00000000-0005-0000-0000-0000BC6F0000}"/>
    <cellStyle name="Normal 6 4 2 2 3 6 3" xfId="33374" xr:uid="{00000000-0005-0000-0000-0000BD6F0000}"/>
    <cellStyle name="Normal 6 4 2 2 3 7" xfId="12518" xr:uid="{00000000-0005-0000-0000-0000BE6F0000}"/>
    <cellStyle name="Normal 6 4 2 2 3 8" xfId="23894" xr:uid="{00000000-0005-0000-0000-0000BF6F0000}"/>
    <cellStyle name="Normal 6 4 2 2 3 9" xfId="35270" xr:uid="{00000000-0005-0000-0000-0000C06F0000}"/>
    <cellStyle name="Normal 6 4 2 2 4" xfId="1457" xr:uid="{00000000-0005-0000-0000-0000C16F0000}"/>
    <cellStyle name="Normal 6 4 2 2 4 10" xfId="37482" xr:uid="{00000000-0005-0000-0000-0000C26F0000}"/>
    <cellStyle name="Normal 6 4 2 2 4 2" xfId="3354" xr:uid="{00000000-0005-0000-0000-0000C36F0000}"/>
    <cellStyle name="Normal 6 4 2 2 4 2 2" xfId="14730" xr:uid="{00000000-0005-0000-0000-0000C46F0000}"/>
    <cellStyle name="Normal 6 4 2 2 4 2 3" xfId="26106" xr:uid="{00000000-0005-0000-0000-0000C56F0000}"/>
    <cellStyle name="Normal 6 4 2 2 4 3" xfId="5250" xr:uid="{00000000-0005-0000-0000-0000C66F0000}"/>
    <cellStyle name="Normal 6 4 2 2 4 3 2" xfId="16626" xr:uid="{00000000-0005-0000-0000-0000C76F0000}"/>
    <cellStyle name="Normal 6 4 2 2 4 3 3" xfId="28002" xr:uid="{00000000-0005-0000-0000-0000C86F0000}"/>
    <cellStyle name="Normal 6 4 2 2 4 4" xfId="7146" xr:uid="{00000000-0005-0000-0000-0000C96F0000}"/>
    <cellStyle name="Normal 6 4 2 2 4 4 2" xfId="18522" xr:uid="{00000000-0005-0000-0000-0000CA6F0000}"/>
    <cellStyle name="Normal 6 4 2 2 4 4 3" xfId="29898" xr:uid="{00000000-0005-0000-0000-0000CB6F0000}"/>
    <cellStyle name="Normal 6 4 2 2 4 5" xfId="9042" xr:uid="{00000000-0005-0000-0000-0000CC6F0000}"/>
    <cellStyle name="Normal 6 4 2 2 4 5 2" xfId="20418" xr:uid="{00000000-0005-0000-0000-0000CD6F0000}"/>
    <cellStyle name="Normal 6 4 2 2 4 5 3" xfId="31794" xr:uid="{00000000-0005-0000-0000-0000CE6F0000}"/>
    <cellStyle name="Normal 6 4 2 2 4 6" xfId="10938" xr:uid="{00000000-0005-0000-0000-0000CF6F0000}"/>
    <cellStyle name="Normal 6 4 2 2 4 6 2" xfId="22314" xr:uid="{00000000-0005-0000-0000-0000D06F0000}"/>
    <cellStyle name="Normal 6 4 2 2 4 6 3" xfId="33690" xr:uid="{00000000-0005-0000-0000-0000D16F0000}"/>
    <cellStyle name="Normal 6 4 2 2 4 7" xfId="12834" xr:uid="{00000000-0005-0000-0000-0000D26F0000}"/>
    <cellStyle name="Normal 6 4 2 2 4 8" xfId="24210" xr:uid="{00000000-0005-0000-0000-0000D36F0000}"/>
    <cellStyle name="Normal 6 4 2 2 4 9" xfId="35586" xr:uid="{00000000-0005-0000-0000-0000D46F0000}"/>
    <cellStyle name="Normal 6 4 2 2 5" xfId="1773" xr:uid="{00000000-0005-0000-0000-0000D56F0000}"/>
    <cellStyle name="Normal 6 4 2 2 5 10" xfId="37798" xr:uid="{00000000-0005-0000-0000-0000D66F0000}"/>
    <cellStyle name="Normal 6 4 2 2 5 2" xfId="3670" xr:uid="{00000000-0005-0000-0000-0000D76F0000}"/>
    <cellStyle name="Normal 6 4 2 2 5 2 2" xfId="15046" xr:uid="{00000000-0005-0000-0000-0000D86F0000}"/>
    <cellStyle name="Normal 6 4 2 2 5 2 3" xfId="26422" xr:uid="{00000000-0005-0000-0000-0000D96F0000}"/>
    <cellStyle name="Normal 6 4 2 2 5 3" xfId="5566" xr:uid="{00000000-0005-0000-0000-0000DA6F0000}"/>
    <cellStyle name="Normal 6 4 2 2 5 3 2" xfId="16942" xr:uid="{00000000-0005-0000-0000-0000DB6F0000}"/>
    <cellStyle name="Normal 6 4 2 2 5 3 3" xfId="28318" xr:uid="{00000000-0005-0000-0000-0000DC6F0000}"/>
    <cellStyle name="Normal 6 4 2 2 5 4" xfId="7462" xr:uid="{00000000-0005-0000-0000-0000DD6F0000}"/>
    <cellStyle name="Normal 6 4 2 2 5 4 2" xfId="18838" xr:uid="{00000000-0005-0000-0000-0000DE6F0000}"/>
    <cellStyle name="Normal 6 4 2 2 5 4 3" xfId="30214" xr:uid="{00000000-0005-0000-0000-0000DF6F0000}"/>
    <cellStyle name="Normal 6 4 2 2 5 5" xfId="9358" xr:uid="{00000000-0005-0000-0000-0000E06F0000}"/>
    <cellStyle name="Normal 6 4 2 2 5 5 2" xfId="20734" xr:uid="{00000000-0005-0000-0000-0000E16F0000}"/>
    <cellStyle name="Normal 6 4 2 2 5 5 3" xfId="32110" xr:uid="{00000000-0005-0000-0000-0000E26F0000}"/>
    <cellStyle name="Normal 6 4 2 2 5 6" xfId="11254" xr:uid="{00000000-0005-0000-0000-0000E36F0000}"/>
    <cellStyle name="Normal 6 4 2 2 5 6 2" xfId="22630" xr:uid="{00000000-0005-0000-0000-0000E46F0000}"/>
    <cellStyle name="Normal 6 4 2 2 5 6 3" xfId="34006" xr:uid="{00000000-0005-0000-0000-0000E56F0000}"/>
    <cellStyle name="Normal 6 4 2 2 5 7" xfId="13150" xr:uid="{00000000-0005-0000-0000-0000E66F0000}"/>
    <cellStyle name="Normal 6 4 2 2 5 8" xfId="24526" xr:uid="{00000000-0005-0000-0000-0000E76F0000}"/>
    <cellStyle name="Normal 6 4 2 2 5 9" xfId="35902" xr:uid="{00000000-0005-0000-0000-0000E86F0000}"/>
    <cellStyle name="Normal 6 4 2 2 6" xfId="2089" xr:uid="{00000000-0005-0000-0000-0000E96F0000}"/>
    <cellStyle name="Normal 6 4 2 2 6 10" xfId="38114" xr:uid="{00000000-0005-0000-0000-0000EA6F0000}"/>
    <cellStyle name="Normal 6 4 2 2 6 2" xfId="3986" xr:uid="{00000000-0005-0000-0000-0000EB6F0000}"/>
    <cellStyle name="Normal 6 4 2 2 6 2 2" xfId="15362" xr:uid="{00000000-0005-0000-0000-0000EC6F0000}"/>
    <cellStyle name="Normal 6 4 2 2 6 2 3" xfId="26738" xr:uid="{00000000-0005-0000-0000-0000ED6F0000}"/>
    <cellStyle name="Normal 6 4 2 2 6 3" xfId="5882" xr:uid="{00000000-0005-0000-0000-0000EE6F0000}"/>
    <cellStyle name="Normal 6 4 2 2 6 3 2" xfId="17258" xr:uid="{00000000-0005-0000-0000-0000EF6F0000}"/>
    <cellStyle name="Normal 6 4 2 2 6 3 3" xfId="28634" xr:uid="{00000000-0005-0000-0000-0000F06F0000}"/>
    <cellStyle name="Normal 6 4 2 2 6 4" xfId="7778" xr:uid="{00000000-0005-0000-0000-0000F16F0000}"/>
    <cellStyle name="Normal 6 4 2 2 6 4 2" xfId="19154" xr:uid="{00000000-0005-0000-0000-0000F26F0000}"/>
    <cellStyle name="Normal 6 4 2 2 6 4 3" xfId="30530" xr:uid="{00000000-0005-0000-0000-0000F36F0000}"/>
    <cellStyle name="Normal 6 4 2 2 6 5" xfId="9674" xr:uid="{00000000-0005-0000-0000-0000F46F0000}"/>
    <cellStyle name="Normal 6 4 2 2 6 5 2" xfId="21050" xr:uid="{00000000-0005-0000-0000-0000F56F0000}"/>
    <cellStyle name="Normal 6 4 2 2 6 5 3" xfId="32426" xr:uid="{00000000-0005-0000-0000-0000F66F0000}"/>
    <cellStyle name="Normal 6 4 2 2 6 6" xfId="11570" xr:uid="{00000000-0005-0000-0000-0000F76F0000}"/>
    <cellStyle name="Normal 6 4 2 2 6 6 2" xfId="22946" xr:uid="{00000000-0005-0000-0000-0000F86F0000}"/>
    <cellStyle name="Normal 6 4 2 2 6 6 3" xfId="34322" xr:uid="{00000000-0005-0000-0000-0000F96F0000}"/>
    <cellStyle name="Normal 6 4 2 2 6 7" xfId="13466" xr:uid="{00000000-0005-0000-0000-0000FA6F0000}"/>
    <cellStyle name="Normal 6 4 2 2 6 8" xfId="24842" xr:uid="{00000000-0005-0000-0000-0000FB6F0000}"/>
    <cellStyle name="Normal 6 4 2 2 6 9" xfId="36218" xr:uid="{00000000-0005-0000-0000-0000FC6F0000}"/>
    <cellStyle name="Normal 6 4 2 2 7" xfId="2405" xr:uid="{00000000-0005-0000-0000-0000FD6F0000}"/>
    <cellStyle name="Normal 6 4 2 2 7 2" xfId="13782" xr:uid="{00000000-0005-0000-0000-0000FE6F0000}"/>
    <cellStyle name="Normal 6 4 2 2 7 3" xfId="25158" xr:uid="{00000000-0005-0000-0000-0000FF6F0000}"/>
    <cellStyle name="Normal 6 4 2 2 8" xfId="4302" xr:uid="{00000000-0005-0000-0000-000000700000}"/>
    <cellStyle name="Normal 6 4 2 2 8 2" xfId="15678" xr:uid="{00000000-0005-0000-0000-000001700000}"/>
    <cellStyle name="Normal 6 4 2 2 8 3" xfId="27054" xr:uid="{00000000-0005-0000-0000-000002700000}"/>
    <cellStyle name="Normal 6 4 2 2 9" xfId="6198" xr:uid="{00000000-0005-0000-0000-000003700000}"/>
    <cellStyle name="Normal 6 4 2 2 9 2" xfId="17574" xr:uid="{00000000-0005-0000-0000-000004700000}"/>
    <cellStyle name="Normal 6 4 2 2 9 3" xfId="28950" xr:uid="{00000000-0005-0000-0000-000005700000}"/>
    <cellStyle name="Normal 6 4 2 3" xfId="667" xr:uid="{00000000-0005-0000-0000-000006700000}"/>
    <cellStyle name="Normal 6 4 2 3 10" xfId="36692" xr:uid="{00000000-0005-0000-0000-000007700000}"/>
    <cellStyle name="Normal 6 4 2 3 2" xfId="2564" xr:uid="{00000000-0005-0000-0000-000008700000}"/>
    <cellStyle name="Normal 6 4 2 3 2 2" xfId="13940" xr:uid="{00000000-0005-0000-0000-000009700000}"/>
    <cellStyle name="Normal 6 4 2 3 2 3" xfId="25316" xr:uid="{00000000-0005-0000-0000-00000A700000}"/>
    <cellStyle name="Normal 6 4 2 3 3" xfId="4460" xr:uid="{00000000-0005-0000-0000-00000B700000}"/>
    <cellStyle name="Normal 6 4 2 3 3 2" xfId="15836" xr:uid="{00000000-0005-0000-0000-00000C700000}"/>
    <cellStyle name="Normal 6 4 2 3 3 3" xfId="27212" xr:uid="{00000000-0005-0000-0000-00000D700000}"/>
    <cellStyle name="Normal 6 4 2 3 4" xfId="6356" xr:uid="{00000000-0005-0000-0000-00000E700000}"/>
    <cellStyle name="Normal 6 4 2 3 4 2" xfId="17732" xr:uid="{00000000-0005-0000-0000-00000F700000}"/>
    <cellStyle name="Normal 6 4 2 3 4 3" xfId="29108" xr:uid="{00000000-0005-0000-0000-000010700000}"/>
    <cellStyle name="Normal 6 4 2 3 5" xfId="8252" xr:uid="{00000000-0005-0000-0000-000011700000}"/>
    <cellStyle name="Normal 6 4 2 3 5 2" xfId="19628" xr:uid="{00000000-0005-0000-0000-000012700000}"/>
    <cellStyle name="Normal 6 4 2 3 5 3" xfId="31004" xr:uid="{00000000-0005-0000-0000-000013700000}"/>
    <cellStyle name="Normal 6 4 2 3 6" xfId="10148" xr:uid="{00000000-0005-0000-0000-000014700000}"/>
    <cellStyle name="Normal 6 4 2 3 6 2" xfId="21524" xr:uid="{00000000-0005-0000-0000-000015700000}"/>
    <cellStyle name="Normal 6 4 2 3 6 3" xfId="32900" xr:uid="{00000000-0005-0000-0000-000016700000}"/>
    <cellStyle name="Normal 6 4 2 3 7" xfId="12044" xr:uid="{00000000-0005-0000-0000-000017700000}"/>
    <cellStyle name="Normal 6 4 2 3 8" xfId="23420" xr:uid="{00000000-0005-0000-0000-000018700000}"/>
    <cellStyle name="Normal 6 4 2 3 9" xfId="34796" xr:uid="{00000000-0005-0000-0000-000019700000}"/>
    <cellStyle name="Normal 6 4 2 4" xfId="983" xr:uid="{00000000-0005-0000-0000-00001A700000}"/>
    <cellStyle name="Normal 6 4 2 4 10" xfId="37008" xr:uid="{00000000-0005-0000-0000-00001B700000}"/>
    <cellStyle name="Normal 6 4 2 4 2" xfId="2880" xr:uid="{00000000-0005-0000-0000-00001C700000}"/>
    <cellStyle name="Normal 6 4 2 4 2 2" xfId="14256" xr:uid="{00000000-0005-0000-0000-00001D700000}"/>
    <cellStyle name="Normal 6 4 2 4 2 3" xfId="25632" xr:uid="{00000000-0005-0000-0000-00001E700000}"/>
    <cellStyle name="Normal 6 4 2 4 3" xfId="4776" xr:uid="{00000000-0005-0000-0000-00001F700000}"/>
    <cellStyle name="Normal 6 4 2 4 3 2" xfId="16152" xr:uid="{00000000-0005-0000-0000-000020700000}"/>
    <cellStyle name="Normal 6 4 2 4 3 3" xfId="27528" xr:uid="{00000000-0005-0000-0000-000021700000}"/>
    <cellStyle name="Normal 6 4 2 4 4" xfId="6672" xr:uid="{00000000-0005-0000-0000-000022700000}"/>
    <cellStyle name="Normal 6 4 2 4 4 2" xfId="18048" xr:uid="{00000000-0005-0000-0000-000023700000}"/>
    <cellStyle name="Normal 6 4 2 4 4 3" xfId="29424" xr:uid="{00000000-0005-0000-0000-000024700000}"/>
    <cellStyle name="Normal 6 4 2 4 5" xfId="8568" xr:uid="{00000000-0005-0000-0000-000025700000}"/>
    <cellStyle name="Normal 6 4 2 4 5 2" xfId="19944" xr:uid="{00000000-0005-0000-0000-000026700000}"/>
    <cellStyle name="Normal 6 4 2 4 5 3" xfId="31320" xr:uid="{00000000-0005-0000-0000-000027700000}"/>
    <cellStyle name="Normal 6 4 2 4 6" xfId="10464" xr:uid="{00000000-0005-0000-0000-000028700000}"/>
    <cellStyle name="Normal 6 4 2 4 6 2" xfId="21840" xr:uid="{00000000-0005-0000-0000-000029700000}"/>
    <cellStyle name="Normal 6 4 2 4 6 3" xfId="33216" xr:uid="{00000000-0005-0000-0000-00002A700000}"/>
    <cellStyle name="Normal 6 4 2 4 7" xfId="12360" xr:uid="{00000000-0005-0000-0000-00002B700000}"/>
    <cellStyle name="Normal 6 4 2 4 8" xfId="23736" xr:uid="{00000000-0005-0000-0000-00002C700000}"/>
    <cellStyle name="Normal 6 4 2 4 9" xfId="35112" xr:uid="{00000000-0005-0000-0000-00002D700000}"/>
    <cellStyle name="Normal 6 4 2 5" xfId="1299" xr:uid="{00000000-0005-0000-0000-00002E700000}"/>
    <cellStyle name="Normal 6 4 2 5 10" xfId="37324" xr:uid="{00000000-0005-0000-0000-00002F700000}"/>
    <cellStyle name="Normal 6 4 2 5 2" xfId="3196" xr:uid="{00000000-0005-0000-0000-000030700000}"/>
    <cellStyle name="Normal 6 4 2 5 2 2" xfId="14572" xr:uid="{00000000-0005-0000-0000-000031700000}"/>
    <cellStyle name="Normal 6 4 2 5 2 3" xfId="25948" xr:uid="{00000000-0005-0000-0000-000032700000}"/>
    <cellStyle name="Normal 6 4 2 5 3" xfId="5092" xr:uid="{00000000-0005-0000-0000-000033700000}"/>
    <cellStyle name="Normal 6 4 2 5 3 2" xfId="16468" xr:uid="{00000000-0005-0000-0000-000034700000}"/>
    <cellStyle name="Normal 6 4 2 5 3 3" xfId="27844" xr:uid="{00000000-0005-0000-0000-000035700000}"/>
    <cellStyle name="Normal 6 4 2 5 4" xfId="6988" xr:uid="{00000000-0005-0000-0000-000036700000}"/>
    <cellStyle name="Normal 6 4 2 5 4 2" xfId="18364" xr:uid="{00000000-0005-0000-0000-000037700000}"/>
    <cellStyle name="Normal 6 4 2 5 4 3" xfId="29740" xr:uid="{00000000-0005-0000-0000-000038700000}"/>
    <cellStyle name="Normal 6 4 2 5 5" xfId="8884" xr:uid="{00000000-0005-0000-0000-000039700000}"/>
    <cellStyle name="Normal 6 4 2 5 5 2" xfId="20260" xr:uid="{00000000-0005-0000-0000-00003A700000}"/>
    <cellStyle name="Normal 6 4 2 5 5 3" xfId="31636" xr:uid="{00000000-0005-0000-0000-00003B700000}"/>
    <cellStyle name="Normal 6 4 2 5 6" xfId="10780" xr:uid="{00000000-0005-0000-0000-00003C700000}"/>
    <cellStyle name="Normal 6 4 2 5 6 2" xfId="22156" xr:uid="{00000000-0005-0000-0000-00003D700000}"/>
    <cellStyle name="Normal 6 4 2 5 6 3" xfId="33532" xr:uid="{00000000-0005-0000-0000-00003E700000}"/>
    <cellStyle name="Normal 6 4 2 5 7" xfId="12676" xr:uid="{00000000-0005-0000-0000-00003F700000}"/>
    <cellStyle name="Normal 6 4 2 5 8" xfId="24052" xr:uid="{00000000-0005-0000-0000-000040700000}"/>
    <cellStyle name="Normal 6 4 2 5 9" xfId="35428" xr:uid="{00000000-0005-0000-0000-000041700000}"/>
    <cellStyle name="Normal 6 4 2 6" xfId="1615" xr:uid="{00000000-0005-0000-0000-000042700000}"/>
    <cellStyle name="Normal 6 4 2 6 10" xfId="37640" xr:uid="{00000000-0005-0000-0000-000043700000}"/>
    <cellStyle name="Normal 6 4 2 6 2" xfId="3512" xr:uid="{00000000-0005-0000-0000-000044700000}"/>
    <cellStyle name="Normal 6 4 2 6 2 2" xfId="14888" xr:uid="{00000000-0005-0000-0000-000045700000}"/>
    <cellStyle name="Normal 6 4 2 6 2 3" xfId="26264" xr:uid="{00000000-0005-0000-0000-000046700000}"/>
    <cellStyle name="Normal 6 4 2 6 3" xfId="5408" xr:uid="{00000000-0005-0000-0000-000047700000}"/>
    <cellStyle name="Normal 6 4 2 6 3 2" xfId="16784" xr:uid="{00000000-0005-0000-0000-000048700000}"/>
    <cellStyle name="Normal 6 4 2 6 3 3" xfId="28160" xr:uid="{00000000-0005-0000-0000-000049700000}"/>
    <cellStyle name="Normal 6 4 2 6 4" xfId="7304" xr:uid="{00000000-0005-0000-0000-00004A700000}"/>
    <cellStyle name="Normal 6 4 2 6 4 2" xfId="18680" xr:uid="{00000000-0005-0000-0000-00004B700000}"/>
    <cellStyle name="Normal 6 4 2 6 4 3" xfId="30056" xr:uid="{00000000-0005-0000-0000-00004C700000}"/>
    <cellStyle name="Normal 6 4 2 6 5" xfId="9200" xr:uid="{00000000-0005-0000-0000-00004D700000}"/>
    <cellStyle name="Normal 6 4 2 6 5 2" xfId="20576" xr:uid="{00000000-0005-0000-0000-00004E700000}"/>
    <cellStyle name="Normal 6 4 2 6 5 3" xfId="31952" xr:uid="{00000000-0005-0000-0000-00004F700000}"/>
    <cellStyle name="Normal 6 4 2 6 6" xfId="11096" xr:uid="{00000000-0005-0000-0000-000050700000}"/>
    <cellStyle name="Normal 6 4 2 6 6 2" xfId="22472" xr:uid="{00000000-0005-0000-0000-000051700000}"/>
    <cellStyle name="Normal 6 4 2 6 6 3" xfId="33848" xr:uid="{00000000-0005-0000-0000-000052700000}"/>
    <cellStyle name="Normal 6 4 2 6 7" xfId="12992" xr:uid="{00000000-0005-0000-0000-000053700000}"/>
    <cellStyle name="Normal 6 4 2 6 8" xfId="24368" xr:uid="{00000000-0005-0000-0000-000054700000}"/>
    <cellStyle name="Normal 6 4 2 6 9" xfId="35744" xr:uid="{00000000-0005-0000-0000-000055700000}"/>
    <cellStyle name="Normal 6 4 2 7" xfId="1931" xr:uid="{00000000-0005-0000-0000-000056700000}"/>
    <cellStyle name="Normal 6 4 2 7 10" xfId="37956" xr:uid="{00000000-0005-0000-0000-000057700000}"/>
    <cellStyle name="Normal 6 4 2 7 2" xfId="3828" xr:uid="{00000000-0005-0000-0000-000058700000}"/>
    <cellStyle name="Normal 6 4 2 7 2 2" xfId="15204" xr:uid="{00000000-0005-0000-0000-000059700000}"/>
    <cellStyle name="Normal 6 4 2 7 2 3" xfId="26580" xr:uid="{00000000-0005-0000-0000-00005A700000}"/>
    <cellStyle name="Normal 6 4 2 7 3" xfId="5724" xr:uid="{00000000-0005-0000-0000-00005B700000}"/>
    <cellStyle name="Normal 6 4 2 7 3 2" xfId="17100" xr:uid="{00000000-0005-0000-0000-00005C700000}"/>
    <cellStyle name="Normal 6 4 2 7 3 3" xfId="28476" xr:uid="{00000000-0005-0000-0000-00005D700000}"/>
    <cellStyle name="Normal 6 4 2 7 4" xfId="7620" xr:uid="{00000000-0005-0000-0000-00005E700000}"/>
    <cellStyle name="Normal 6 4 2 7 4 2" xfId="18996" xr:uid="{00000000-0005-0000-0000-00005F700000}"/>
    <cellStyle name="Normal 6 4 2 7 4 3" xfId="30372" xr:uid="{00000000-0005-0000-0000-000060700000}"/>
    <cellStyle name="Normal 6 4 2 7 5" xfId="9516" xr:uid="{00000000-0005-0000-0000-000061700000}"/>
    <cellStyle name="Normal 6 4 2 7 5 2" xfId="20892" xr:uid="{00000000-0005-0000-0000-000062700000}"/>
    <cellStyle name="Normal 6 4 2 7 5 3" xfId="32268" xr:uid="{00000000-0005-0000-0000-000063700000}"/>
    <cellStyle name="Normal 6 4 2 7 6" xfId="11412" xr:uid="{00000000-0005-0000-0000-000064700000}"/>
    <cellStyle name="Normal 6 4 2 7 6 2" xfId="22788" xr:uid="{00000000-0005-0000-0000-000065700000}"/>
    <cellStyle name="Normal 6 4 2 7 6 3" xfId="34164" xr:uid="{00000000-0005-0000-0000-000066700000}"/>
    <cellStyle name="Normal 6 4 2 7 7" xfId="13308" xr:uid="{00000000-0005-0000-0000-000067700000}"/>
    <cellStyle name="Normal 6 4 2 7 8" xfId="24684" xr:uid="{00000000-0005-0000-0000-000068700000}"/>
    <cellStyle name="Normal 6 4 2 7 9" xfId="36060" xr:uid="{00000000-0005-0000-0000-000069700000}"/>
    <cellStyle name="Normal 6 4 2 8" xfId="2247" xr:uid="{00000000-0005-0000-0000-00006A700000}"/>
    <cellStyle name="Normal 6 4 2 8 2" xfId="13624" xr:uid="{00000000-0005-0000-0000-00006B700000}"/>
    <cellStyle name="Normal 6 4 2 8 3" xfId="25000" xr:uid="{00000000-0005-0000-0000-00006C700000}"/>
    <cellStyle name="Normal 6 4 2 9" xfId="4144" xr:uid="{00000000-0005-0000-0000-00006D700000}"/>
    <cellStyle name="Normal 6 4 2 9 2" xfId="15520" xr:uid="{00000000-0005-0000-0000-00006E700000}"/>
    <cellStyle name="Normal 6 4 2 9 3" xfId="26896" xr:uid="{00000000-0005-0000-0000-00006F700000}"/>
    <cellStyle name="Normal 6 4 3" xfId="418" xr:uid="{00000000-0005-0000-0000-000070700000}"/>
    <cellStyle name="Normal 6 4 3 10" xfId="8004" xr:uid="{00000000-0005-0000-0000-000071700000}"/>
    <cellStyle name="Normal 6 4 3 10 2" xfId="19380" xr:uid="{00000000-0005-0000-0000-000072700000}"/>
    <cellStyle name="Normal 6 4 3 10 3" xfId="30756" xr:uid="{00000000-0005-0000-0000-000073700000}"/>
    <cellStyle name="Normal 6 4 3 11" xfId="9900" xr:uid="{00000000-0005-0000-0000-000074700000}"/>
    <cellStyle name="Normal 6 4 3 11 2" xfId="21276" xr:uid="{00000000-0005-0000-0000-000075700000}"/>
    <cellStyle name="Normal 6 4 3 11 3" xfId="32652" xr:uid="{00000000-0005-0000-0000-000076700000}"/>
    <cellStyle name="Normal 6 4 3 12" xfId="11796" xr:uid="{00000000-0005-0000-0000-000077700000}"/>
    <cellStyle name="Normal 6 4 3 13" xfId="23172" xr:uid="{00000000-0005-0000-0000-000078700000}"/>
    <cellStyle name="Normal 6 4 3 14" xfId="34548" xr:uid="{00000000-0005-0000-0000-000079700000}"/>
    <cellStyle name="Normal 6 4 3 15" xfId="36444" xr:uid="{00000000-0005-0000-0000-00007A700000}"/>
    <cellStyle name="Normal 6 4 3 2" xfId="735" xr:uid="{00000000-0005-0000-0000-00007B700000}"/>
    <cellStyle name="Normal 6 4 3 2 10" xfId="36760" xr:uid="{00000000-0005-0000-0000-00007C700000}"/>
    <cellStyle name="Normal 6 4 3 2 2" xfId="2632" xr:uid="{00000000-0005-0000-0000-00007D700000}"/>
    <cellStyle name="Normal 6 4 3 2 2 2" xfId="14008" xr:uid="{00000000-0005-0000-0000-00007E700000}"/>
    <cellStyle name="Normal 6 4 3 2 2 3" xfId="25384" xr:uid="{00000000-0005-0000-0000-00007F700000}"/>
    <cellStyle name="Normal 6 4 3 2 3" xfId="4528" xr:uid="{00000000-0005-0000-0000-000080700000}"/>
    <cellStyle name="Normal 6 4 3 2 3 2" xfId="15904" xr:uid="{00000000-0005-0000-0000-000081700000}"/>
    <cellStyle name="Normal 6 4 3 2 3 3" xfId="27280" xr:uid="{00000000-0005-0000-0000-000082700000}"/>
    <cellStyle name="Normal 6 4 3 2 4" xfId="6424" xr:uid="{00000000-0005-0000-0000-000083700000}"/>
    <cellStyle name="Normal 6 4 3 2 4 2" xfId="17800" xr:uid="{00000000-0005-0000-0000-000084700000}"/>
    <cellStyle name="Normal 6 4 3 2 4 3" xfId="29176" xr:uid="{00000000-0005-0000-0000-000085700000}"/>
    <cellStyle name="Normal 6 4 3 2 5" xfId="8320" xr:uid="{00000000-0005-0000-0000-000086700000}"/>
    <cellStyle name="Normal 6 4 3 2 5 2" xfId="19696" xr:uid="{00000000-0005-0000-0000-000087700000}"/>
    <cellStyle name="Normal 6 4 3 2 5 3" xfId="31072" xr:uid="{00000000-0005-0000-0000-000088700000}"/>
    <cellStyle name="Normal 6 4 3 2 6" xfId="10216" xr:uid="{00000000-0005-0000-0000-000089700000}"/>
    <cellStyle name="Normal 6 4 3 2 6 2" xfId="21592" xr:uid="{00000000-0005-0000-0000-00008A700000}"/>
    <cellStyle name="Normal 6 4 3 2 6 3" xfId="32968" xr:uid="{00000000-0005-0000-0000-00008B700000}"/>
    <cellStyle name="Normal 6 4 3 2 7" xfId="12112" xr:uid="{00000000-0005-0000-0000-00008C700000}"/>
    <cellStyle name="Normal 6 4 3 2 8" xfId="23488" xr:uid="{00000000-0005-0000-0000-00008D700000}"/>
    <cellStyle name="Normal 6 4 3 2 9" xfId="34864" xr:uid="{00000000-0005-0000-0000-00008E700000}"/>
    <cellStyle name="Normal 6 4 3 3" xfId="1051" xr:uid="{00000000-0005-0000-0000-00008F700000}"/>
    <cellStyle name="Normal 6 4 3 3 10" xfId="37076" xr:uid="{00000000-0005-0000-0000-000090700000}"/>
    <cellStyle name="Normal 6 4 3 3 2" xfId="2948" xr:uid="{00000000-0005-0000-0000-000091700000}"/>
    <cellStyle name="Normal 6 4 3 3 2 2" xfId="14324" xr:uid="{00000000-0005-0000-0000-000092700000}"/>
    <cellStyle name="Normal 6 4 3 3 2 3" xfId="25700" xr:uid="{00000000-0005-0000-0000-000093700000}"/>
    <cellStyle name="Normal 6 4 3 3 3" xfId="4844" xr:uid="{00000000-0005-0000-0000-000094700000}"/>
    <cellStyle name="Normal 6 4 3 3 3 2" xfId="16220" xr:uid="{00000000-0005-0000-0000-000095700000}"/>
    <cellStyle name="Normal 6 4 3 3 3 3" xfId="27596" xr:uid="{00000000-0005-0000-0000-000096700000}"/>
    <cellStyle name="Normal 6 4 3 3 4" xfId="6740" xr:uid="{00000000-0005-0000-0000-000097700000}"/>
    <cellStyle name="Normal 6 4 3 3 4 2" xfId="18116" xr:uid="{00000000-0005-0000-0000-000098700000}"/>
    <cellStyle name="Normal 6 4 3 3 4 3" xfId="29492" xr:uid="{00000000-0005-0000-0000-000099700000}"/>
    <cellStyle name="Normal 6 4 3 3 5" xfId="8636" xr:uid="{00000000-0005-0000-0000-00009A700000}"/>
    <cellStyle name="Normal 6 4 3 3 5 2" xfId="20012" xr:uid="{00000000-0005-0000-0000-00009B700000}"/>
    <cellStyle name="Normal 6 4 3 3 5 3" xfId="31388" xr:uid="{00000000-0005-0000-0000-00009C700000}"/>
    <cellStyle name="Normal 6 4 3 3 6" xfId="10532" xr:uid="{00000000-0005-0000-0000-00009D700000}"/>
    <cellStyle name="Normal 6 4 3 3 6 2" xfId="21908" xr:uid="{00000000-0005-0000-0000-00009E700000}"/>
    <cellStyle name="Normal 6 4 3 3 6 3" xfId="33284" xr:uid="{00000000-0005-0000-0000-00009F700000}"/>
    <cellStyle name="Normal 6 4 3 3 7" xfId="12428" xr:uid="{00000000-0005-0000-0000-0000A0700000}"/>
    <cellStyle name="Normal 6 4 3 3 8" xfId="23804" xr:uid="{00000000-0005-0000-0000-0000A1700000}"/>
    <cellStyle name="Normal 6 4 3 3 9" xfId="35180" xr:uid="{00000000-0005-0000-0000-0000A2700000}"/>
    <cellStyle name="Normal 6 4 3 4" xfId="1367" xr:uid="{00000000-0005-0000-0000-0000A3700000}"/>
    <cellStyle name="Normal 6 4 3 4 10" xfId="37392" xr:uid="{00000000-0005-0000-0000-0000A4700000}"/>
    <cellStyle name="Normal 6 4 3 4 2" xfId="3264" xr:uid="{00000000-0005-0000-0000-0000A5700000}"/>
    <cellStyle name="Normal 6 4 3 4 2 2" xfId="14640" xr:uid="{00000000-0005-0000-0000-0000A6700000}"/>
    <cellStyle name="Normal 6 4 3 4 2 3" xfId="26016" xr:uid="{00000000-0005-0000-0000-0000A7700000}"/>
    <cellStyle name="Normal 6 4 3 4 3" xfId="5160" xr:uid="{00000000-0005-0000-0000-0000A8700000}"/>
    <cellStyle name="Normal 6 4 3 4 3 2" xfId="16536" xr:uid="{00000000-0005-0000-0000-0000A9700000}"/>
    <cellStyle name="Normal 6 4 3 4 3 3" xfId="27912" xr:uid="{00000000-0005-0000-0000-0000AA700000}"/>
    <cellStyle name="Normal 6 4 3 4 4" xfId="7056" xr:uid="{00000000-0005-0000-0000-0000AB700000}"/>
    <cellStyle name="Normal 6 4 3 4 4 2" xfId="18432" xr:uid="{00000000-0005-0000-0000-0000AC700000}"/>
    <cellStyle name="Normal 6 4 3 4 4 3" xfId="29808" xr:uid="{00000000-0005-0000-0000-0000AD700000}"/>
    <cellStyle name="Normal 6 4 3 4 5" xfId="8952" xr:uid="{00000000-0005-0000-0000-0000AE700000}"/>
    <cellStyle name="Normal 6 4 3 4 5 2" xfId="20328" xr:uid="{00000000-0005-0000-0000-0000AF700000}"/>
    <cellStyle name="Normal 6 4 3 4 5 3" xfId="31704" xr:uid="{00000000-0005-0000-0000-0000B0700000}"/>
    <cellStyle name="Normal 6 4 3 4 6" xfId="10848" xr:uid="{00000000-0005-0000-0000-0000B1700000}"/>
    <cellStyle name="Normal 6 4 3 4 6 2" xfId="22224" xr:uid="{00000000-0005-0000-0000-0000B2700000}"/>
    <cellStyle name="Normal 6 4 3 4 6 3" xfId="33600" xr:uid="{00000000-0005-0000-0000-0000B3700000}"/>
    <cellStyle name="Normal 6 4 3 4 7" xfId="12744" xr:uid="{00000000-0005-0000-0000-0000B4700000}"/>
    <cellStyle name="Normal 6 4 3 4 8" xfId="24120" xr:uid="{00000000-0005-0000-0000-0000B5700000}"/>
    <cellStyle name="Normal 6 4 3 4 9" xfId="35496" xr:uid="{00000000-0005-0000-0000-0000B6700000}"/>
    <cellStyle name="Normal 6 4 3 5" xfId="1683" xr:uid="{00000000-0005-0000-0000-0000B7700000}"/>
    <cellStyle name="Normal 6 4 3 5 10" xfId="37708" xr:uid="{00000000-0005-0000-0000-0000B8700000}"/>
    <cellStyle name="Normal 6 4 3 5 2" xfId="3580" xr:uid="{00000000-0005-0000-0000-0000B9700000}"/>
    <cellStyle name="Normal 6 4 3 5 2 2" xfId="14956" xr:uid="{00000000-0005-0000-0000-0000BA700000}"/>
    <cellStyle name="Normal 6 4 3 5 2 3" xfId="26332" xr:uid="{00000000-0005-0000-0000-0000BB700000}"/>
    <cellStyle name="Normal 6 4 3 5 3" xfId="5476" xr:uid="{00000000-0005-0000-0000-0000BC700000}"/>
    <cellStyle name="Normal 6 4 3 5 3 2" xfId="16852" xr:uid="{00000000-0005-0000-0000-0000BD700000}"/>
    <cellStyle name="Normal 6 4 3 5 3 3" xfId="28228" xr:uid="{00000000-0005-0000-0000-0000BE700000}"/>
    <cellStyle name="Normal 6 4 3 5 4" xfId="7372" xr:uid="{00000000-0005-0000-0000-0000BF700000}"/>
    <cellStyle name="Normal 6 4 3 5 4 2" xfId="18748" xr:uid="{00000000-0005-0000-0000-0000C0700000}"/>
    <cellStyle name="Normal 6 4 3 5 4 3" xfId="30124" xr:uid="{00000000-0005-0000-0000-0000C1700000}"/>
    <cellStyle name="Normal 6 4 3 5 5" xfId="9268" xr:uid="{00000000-0005-0000-0000-0000C2700000}"/>
    <cellStyle name="Normal 6 4 3 5 5 2" xfId="20644" xr:uid="{00000000-0005-0000-0000-0000C3700000}"/>
    <cellStyle name="Normal 6 4 3 5 5 3" xfId="32020" xr:uid="{00000000-0005-0000-0000-0000C4700000}"/>
    <cellStyle name="Normal 6 4 3 5 6" xfId="11164" xr:uid="{00000000-0005-0000-0000-0000C5700000}"/>
    <cellStyle name="Normal 6 4 3 5 6 2" xfId="22540" xr:uid="{00000000-0005-0000-0000-0000C6700000}"/>
    <cellStyle name="Normal 6 4 3 5 6 3" xfId="33916" xr:uid="{00000000-0005-0000-0000-0000C7700000}"/>
    <cellStyle name="Normal 6 4 3 5 7" xfId="13060" xr:uid="{00000000-0005-0000-0000-0000C8700000}"/>
    <cellStyle name="Normal 6 4 3 5 8" xfId="24436" xr:uid="{00000000-0005-0000-0000-0000C9700000}"/>
    <cellStyle name="Normal 6 4 3 5 9" xfId="35812" xr:uid="{00000000-0005-0000-0000-0000CA700000}"/>
    <cellStyle name="Normal 6 4 3 6" xfId="1999" xr:uid="{00000000-0005-0000-0000-0000CB700000}"/>
    <cellStyle name="Normal 6 4 3 6 10" xfId="38024" xr:uid="{00000000-0005-0000-0000-0000CC700000}"/>
    <cellStyle name="Normal 6 4 3 6 2" xfId="3896" xr:uid="{00000000-0005-0000-0000-0000CD700000}"/>
    <cellStyle name="Normal 6 4 3 6 2 2" xfId="15272" xr:uid="{00000000-0005-0000-0000-0000CE700000}"/>
    <cellStyle name="Normal 6 4 3 6 2 3" xfId="26648" xr:uid="{00000000-0005-0000-0000-0000CF700000}"/>
    <cellStyle name="Normal 6 4 3 6 3" xfId="5792" xr:uid="{00000000-0005-0000-0000-0000D0700000}"/>
    <cellStyle name="Normal 6 4 3 6 3 2" xfId="17168" xr:uid="{00000000-0005-0000-0000-0000D1700000}"/>
    <cellStyle name="Normal 6 4 3 6 3 3" xfId="28544" xr:uid="{00000000-0005-0000-0000-0000D2700000}"/>
    <cellStyle name="Normal 6 4 3 6 4" xfId="7688" xr:uid="{00000000-0005-0000-0000-0000D3700000}"/>
    <cellStyle name="Normal 6 4 3 6 4 2" xfId="19064" xr:uid="{00000000-0005-0000-0000-0000D4700000}"/>
    <cellStyle name="Normal 6 4 3 6 4 3" xfId="30440" xr:uid="{00000000-0005-0000-0000-0000D5700000}"/>
    <cellStyle name="Normal 6 4 3 6 5" xfId="9584" xr:uid="{00000000-0005-0000-0000-0000D6700000}"/>
    <cellStyle name="Normal 6 4 3 6 5 2" xfId="20960" xr:uid="{00000000-0005-0000-0000-0000D7700000}"/>
    <cellStyle name="Normal 6 4 3 6 5 3" xfId="32336" xr:uid="{00000000-0005-0000-0000-0000D8700000}"/>
    <cellStyle name="Normal 6 4 3 6 6" xfId="11480" xr:uid="{00000000-0005-0000-0000-0000D9700000}"/>
    <cellStyle name="Normal 6 4 3 6 6 2" xfId="22856" xr:uid="{00000000-0005-0000-0000-0000DA700000}"/>
    <cellStyle name="Normal 6 4 3 6 6 3" xfId="34232" xr:uid="{00000000-0005-0000-0000-0000DB700000}"/>
    <cellStyle name="Normal 6 4 3 6 7" xfId="13376" xr:uid="{00000000-0005-0000-0000-0000DC700000}"/>
    <cellStyle name="Normal 6 4 3 6 8" xfId="24752" xr:uid="{00000000-0005-0000-0000-0000DD700000}"/>
    <cellStyle name="Normal 6 4 3 6 9" xfId="36128" xr:uid="{00000000-0005-0000-0000-0000DE700000}"/>
    <cellStyle name="Normal 6 4 3 7" xfId="2315" xr:uid="{00000000-0005-0000-0000-0000DF700000}"/>
    <cellStyle name="Normal 6 4 3 7 2" xfId="13692" xr:uid="{00000000-0005-0000-0000-0000E0700000}"/>
    <cellStyle name="Normal 6 4 3 7 3" xfId="25068" xr:uid="{00000000-0005-0000-0000-0000E1700000}"/>
    <cellStyle name="Normal 6 4 3 8" xfId="4212" xr:uid="{00000000-0005-0000-0000-0000E2700000}"/>
    <cellStyle name="Normal 6 4 3 8 2" xfId="15588" xr:uid="{00000000-0005-0000-0000-0000E3700000}"/>
    <cellStyle name="Normal 6 4 3 8 3" xfId="26964" xr:uid="{00000000-0005-0000-0000-0000E4700000}"/>
    <cellStyle name="Normal 6 4 3 9" xfId="6108" xr:uid="{00000000-0005-0000-0000-0000E5700000}"/>
    <cellStyle name="Normal 6 4 3 9 2" xfId="17484" xr:uid="{00000000-0005-0000-0000-0000E6700000}"/>
    <cellStyle name="Normal 6 4 3 9 3" xfId="28860" xr:uid="{00000000-0005-0000-0000-0000E7700000}"/>
    <cellStyle name="Normal 6 4 4" xfId="577" xr:uid="{00000000-0005-0000-0000-0000E8700000}"/>
    <cellStyle name="Normal 6 4 4 10" xfId="36602" xr:uid="{00000000-0005-0000-0000-0000E9700000}"/>
    <cellStyle name="Normal 6 4 4 2" xfId="2474" xr:uid="{00000000-0005-0000-0000-0000EA700000}"/>
    <cellStyle name="Normal 6 4 4 2 2" xfId="13850" xr:uid="{00000000-0005-0000-0000-0000EB700000}"/>
    <cellStyle name="Normal 6 4 4 2 3" xfId="25226" xr:uid="{00000000-0005-0000-0000-0000EC700000}"/>
    <cellStyle name="Normal 6 4 4 3" xfId="4370" xr:uid="{00000000-0005-0000-0000-0000ED700000}"/>
    <cellStyle name="Normal 6 4 4 3 2" xfId="15746" xr:uid="{00000000-0005-0000-0000-0000EE700000}"/>
    <cellStyle name="Normal 6 4 4 3 3" xfId="27122" xr:uid="{00000000-0005-0000-0000-0000EF700000}"/>
    <cellStyle name="Normal 6 4 4 4" xfId="6266" xr:uid="{00000000-0005-0000-0000-0000F0700000}"/>
    <cellStyle name="Normal 6 4 4 4 2" xfId="17642" xr:uid="{00000000-0005-0000-0000-0000F1700000}"/>
    <cellStyle name="Normal 6 4 4 4 3" xfId="29018" xr:uid="{00000000-0005-0000-0000-0000F2700000}"/>
    <cellStyle name="Normal 6 4 4 5" xfId="8162" xr:uid="{00000000-0005-0000-0000-0000F3700000}"/>
    <cellStyle name="Normal 6 4 4 5 2" xfId="19538" xr:uid="{00000000-0005-0000-0000-0000F4700000}"/>
    <cellStyle name="Normal 6 4 4 5 3" xfId="30914" xr:uid="{00000000-0005-0000-0000-0000F5700000}"/>
    <cellStyle name="Normal 6 4 4 6" xfId="10058" xr:uid="{00000000-0005-0000-0000-0000F6700000}"/>
    <cellStyle name="Normal 6 4 4 6 2" xfId="21434" xr:uid="{00000000-0005-0000-0000-0000F7700000}"/>
    <cellStyle name="Normal 6 4 4 6 3" xfId="32810" xr:uid="{00000000-0005-0000-0000-0000F8700000}"/>
    <cellStyle name="Normal 6 4 4 7" xfId="11954" xr:uid="{00000000-0005-0000-0000-0000F9700000}"/>
    <cellStyle name="Normal 6 4 4 8" xfId="23330" xr:uid="{00000000-0005-0000-0000-0000FA700000}"/>
    <cellStyle name="Normal 6 4 4 9" xfId="34706" xr:uid="{00000000-0005-0000-0000-0000FB700000}"/>
    <cellStyle name="Normal 6 4 5" xfId="893" xr:uid="{00000000-0005-0000-0000-0000FC700000}"/>
    <cellStyle name="Normal 6 4 5 10" xfId="36918" xr:uid="{00000000-0005-0000-0000-0000FD700000}"/>
    <cellStyle name="Normal 6 4 5 2" xfId="2790" xr:uid="{00000000-0005-0000-0000-0000FE700000}"/>
    <cellStyle name="Normal 6 4 5 2 2" xfId="14166" xr:uid="{00000000-0005-0000-0000-0000FF700000}"/>
    <cellStyle name="Normal 6 4 5 2 3" xfId="25542" xr:uid="{00000000-0005-0000-0000-000000710000}"/>
    <cellStyle name="Normal 6 4 5 3" xfId="4686" xr:uid="{00000000-0005-0000-0000-000001710000}"/>
    <cellStyle name="Normal 6 4 5 3 2" xfId="16062" xr:uid="{00000000-0005-0000-0000-000002710000}"/>
    <cellStyle name="Normal 6 4 5 3 3" xfId="27438" xr:uid="{00000000-0005-0000-0000-000003710000}"/>
    <cellStyle name="Normal 6 4 5 4" xfId="6582" xr:uid="{00000000-0005-0000-0000-000004710000}"/>
    <cellStyle name="Normal 6 4 5 4 2" xfId="17958" xr:uid="{00000000-0005-0000-0000-000005710000}"/>
    <cellStyle name="Normal 6 4 5 4 3" xfId="29334" xr:uid="{00000000-0005-0000-0000-000006710000}"/>
    <cellStyle name="Normal 6 4 5 5" xfId="8478" xr:uid="{00000000-0005-0000-0000-000007710000}"/>
    <cellStyle name="Normal 6 4 5 5 2" xfId="19854" xr:uid="{00000000-0005-0000-0000-000008710000}"/>
    <cellStyle name="Normal 6 4 5 5 3" xfId="31230" xr:uid="{00000000-0005-0000-0000-000009710000}"/>
    <cellStyle name="Normal 6 4 5 6" xfId="10374" xr:uid="{00000000-0005-0000-0000-00000A710000}"/>
    <cellStyle name="Normal 6 4 5 6 2" xfId="21750" xr:uid="{00000000-0005-0000-0000-00000B710000}"/>
    <cellStyle name="Normal 6 4 5 6 3" xfId="33126" xr:uid="{00000000-0005-0000-0000-00000C710000}"/>
    <cellStyle name="Normal 6 4 5 7" xfId="12270" xr:uid="{00000000-0005-0000-0000-00000D710000}"/>
    <cellStyle name="Normal 6 4 5 8" xfId="23646" xr:uid="{00000000-0005-0000-0000-00000E710000}"/>
    <cellStyle name="Normal 6 4 5 9" xfId="35022" xr:uid="{00000000-0005-0000-0000-00000F710000}"/>
    <cellStyle name="Normal 6 4 6" xfId="1209" xr:uid="{00000000-0005-0000-0000-000010710000}"/>
    <cellStyle name="Normal 6 4 6 10" xfId="37234" xr:uid="{00000000-0005-0000-0000-000011710000}"/>
    <cellStyle name="Normal 6 4 6 2" xfId="3106" xr:uid="{00000000-0005-0000-0000-000012710000}"/>
    <cellStyle name="Normal 6 4 6 2 2" xfId="14482" xr:uid="{00000000-0005-0000-0000-000013710000}"/>
    <cellStyle name="Normal 6 4 6 2 3" xfId="25858" xr:uid="{00000000-0005-0000-0000-000014710000}"/>
    <cellStyle name="Normal 6 4 6 3" xfId="5002" xr:uid="{00000000-0005-0000-0000-000015710000}"/>
    <cellStyle name="Normal 6 4 6 3 2" xfId="16378" xr:uid="{00000000-0005-0000-0000-000016710000}"/>
    <cellStyle name="Normal 6 4 6 3 3" xfId="27754" xr:uid="{00000000-0005-0000-0000-000017710000}"/>
    <cellStyle name="Normal 6 4 6 4" xfId="6898" xr:uid="{00000000-0005-0000-0000-000018710000}"/>
    <cellStyle name="Normal 6 4 6 4 2" xfId="18274" xr:uid="{00000000-0005-0000-0000-000019710000}"/>
    <cellStyle name="Normal 6 4 6 4 3" xfId="29650" xr:uid="{00000000-0005-0000-0000-00001A710000}"/>
    <cellStyle name="Normal 6 4 6 5" xfId="8794" xr:uid="{00000000-0005-0000-0000-00001B710000}"/>
    <cellStyle name="Normal 6 4 6 5 2" xfId="20170" xr:uid="{00000000-0005-0000-0000-00001C710000}"/>
    <cellStyle name="Normal 6 4 6 5 3" xfId="31546" xr:uid="{00000000-0005-0000-0000-00001D710000}"/>
    <cellStyle name="Normal 6 4 6 6" xfId="10690" xr:uid="{00000000-0005-0000-0000-00001E710000}"/>
    <cellStyle name="Normal 6 4 6 6 2" xfId="22066" xr:uid="{00000000-0005-0000-0000-00001F710000}"/>
    <cellStyle name="Normal 6 4 6 6 3" xfId="33442" xr:uid="{00000000-0005-0000-0000-000020710000}"/>
    <cellStyle name="Normal 6 4 6 7" xfId="12586" xr:uid="{00000000-0005-0000-0000-000021710000}"/>
    <cellStyle name="Normal 6 4 6 8" xfId="23962" xr:uid="{00000000-0005-0000-0000-000022710000}"/>
    <cellStyle name="Normal 6 4 6 9" xfId="35338" xr:uid="{00000000-0005-0000-0000-000023710000}"/>
    <cellStyle name="Normal 6 4 7" xfId="1525" xr:uid="{00000000-0005-0000-0000-000024710000}"/>
    <cellStyle name="Normal 6 4 7 10" xfId="37550" xr:uid="{00000000-0005-0000-0000-000025710000}"/>
    <cellStyle name="Normal 6 4 7 2" xfId="3422" xr:uid="{00000000-0005-0000-0000-000026710000}"/>
    <cellStyle name="Normal 6 4 7 2 2" xfId="14798" xr:uid="{00000000-0005-0000-0000-000027710000}"/>
    <cellStyle name="Normal 6 4 7 2 3" xfId="26174" xr:uid="{00000000-0005-0000-0000-000028710000}"/>
    <cellStyle name="Normal 6 4 7 3" xfId="5318" xr:uid="{00000000-0005-0000-0000-000029710000}"/>
    <cellStyle name="Normal 6 4 7 3 2" xfId="16694" xr:uid="{00000000-0005-0000-0000-00002A710000}"/>
    <cellStyle name="Normal 6 4 7 3 3" xfId="28070" xr:uid="{00000000-0005-0000-0000-00002B710000}"/>
    <cellStyle name="Normal 6 4 7 4" xfId="7214" xr:uid="{00000000-0005-0000-0000-00002C710000}"/>
    <cellStyle name="Normal 6 4 7 4 2" xfId="18590" xr:uid="{00000000-0005-0000-0000-00002D710000}"/>
    <cellStyle name="Normal 6 4 7 4 3" xfId="29966" xr:uid="{00000000-0005-0000-0000-00002E710000}"/>
    <cellStyle name="Normal 6 4 7 5" xfId="9110" xr:uid="{00000000-0005-0000-0000-00002F710000}"/>
    <cellStyle name="Normal 6 4 7 5 2" xfId="20486" xr:uid="{00000000-0005-0000-0000-000030710000}"/>
    <cellStyle name="Normal 6 4 7 5 3" xfId="31862" xr:uid="{00000000-0005-0000-0000-000031710000}"/>
    <cellStyle name="Normal 6 4 7 6" xfId="11006" xr:uid="{00000000-0005-0000-0000-000032710000}"/>
    <cellStyle name="Normal 6 4 7 6 2" xfId="22382" xr:uid="{00000000-0005-0000-0000-000033710000}"/>
    <cellStyle name="Normal 6 4 7 6 3" xfId="33758" xr:uid="{00000000-0005-0000-0000-000034710000}"/>
    <cellStyle name="Normal 6 4 7 7" xfId="12902" xr:uid="{00000000-0005-0000-0000-000035710000}"/>
    <cellStyle name="Normal 6 4 7 8" xfId="24278" xr:uid="{00000000-0005-0000-0000-000036710000}"/>
    <cellStyle name="Normal 6 4 7 9" xfId="35654" xr:uid="{00000000-0005-0000-0000-000037710000}"/>
    <cellStyle name="Normal 6 4 8" xfId="1841" xr:uid="{00000000-0005-0000-0000-000038710000}"/>
    <cellStyle name="Normal 6 4 8 10" xfId="37866" xr:uid="{00000000-0005-0000-0000-000039710000}"/>
    <cellStyle name="Normal 6 4 8 2" xfId="3738" xr:uid="{00000000-0005-0000-0000-00003A710000}"/>
    <cellStyle name="Normal 6 4 8 2 2" xfId="15114" xr:uid="{00000000-0005-0000-0000-00003B710000}"/>
    <cellStyle name="Normal 6 4 8 2 3" xfId="26490" xr:uid="{00000000-0005-0000-0000-00003C710000}"/>
    <cellStyle name="Normal 6 4 8 3" xfId="5634" xr:uid="{00000000-0005-0000-0000-00003D710000}"/>
    <cellStyle name="Normal 6 4 8 3 2" xfId="17010" xr:uid="{00000000-0005-0000-0000-00003E710000}"/>
    <cellStyle name="Normal 6 4 8 3 3" xfId="28386" xr:uid="{00000000-0005-0000-0000-00003F710000}"/>
    <cellStyle name="Normal 6 4 8 4" xfId="7530" xr:uid="{00000000-0005-0000-0000-000040710000}"/>
    <cellStyle name="Normal 6 4 8 4 2" xfId="18906" xr:uid="{00000000-0005-0000-0000-000041710000}"/>
    <cellStyle name="Normal 6 4 8 4 3" xfId="30282" xr:uid="{00000000-0005-0000-0000-000042710000}"/>
    <cellStyle name="Normal 6 4 8 5" xfId="9426" xr:uid="{00000000-0005-0000-0000-000043710000}"/>
    <cellStyle name="Normal 6 4 8 5 2" xfId="20802" xr:uid="{00000000-0005-0000-0000-000044710000}"/>
    <cellStyle name="Normal 6 4 8 5 3" xfId="32178" xr:uid="{00000000-0005-0000-0000-000045710000}"/>
    <cellStyle name="Normal 6 4 8 6" xfId="11322" xr:uid="{00000000-0005-0000-0000-000046710000}"/>
    <cellStyle name="Normal 6 4 8 6 2" xfId="22698" xr:uid="{00000000-0005-0000-0000-000047710000}"/>
    <cellStyle name="Normal 6 4 8 6 3" xfId="34074" xr:uid="{00000000-0005-0000-0000-000048710000}"/>
    <cellStyle name="Normal 6 4 8 7" xfId="13218" xr:uid="{00000000-0005-0000-0000-000049710000}"/>
    <cellStyle name="Normal 6 4 8 8" xfId="24594" xr:uid="{00000000-0005-0000-0000-00004A710000}"/>
    <cellStyle name="Normal 6 4 8 9" xfId="35970" xr:uid="{00000000-0005-0000-0000-00004B710000}"/>
    <cellStyle name="Normal 6 4 9" xfId="2157" xr:uid="{00000000-0005-0000-0000-00004C710000}"/>
    <cellStyle name="Normal 6 4 9 2" xfId="13534" xr:uid="{00000000-0005-0000-0000-00004D710000}"/>
    <cellStyle name="Normal 6 4 9 3" xfId="24910" xr:uid="{00000000-0005-0000-0000-00004E710000}"/>
    <cellStyle name="Normal 6 5" xfId="284" xr:uid="{00000000-0005-0000-0000-00004F710000}"/>
    <cellStyle name="Normal 6 5 10" xfId="5972" xr:uid="{00000000-0005-0000-0000-000050710000}"/>
    <cellStyle name="Normal 6 5 10 2" xfId="17348" xr:uid="{00000000-0005-0000-0000-000051710000}"/>
    <cellStyle name="Normal 6 5 10 3" xfId="28724" xr:uid="{00000000-0005-0000-0000-000052710000}"/>
    <cellStyle name="Normal 6 5 11" xfId="7868" xr:uid="{00000000-0005-0000-0000-000053710000}"/>
    <cellStyle name="Normal 6 5 11 2" xfId="19244" xr:uid="{00000000-0005-0000-0000-000054710000}"/>
    <cellStyle name="Normal 6 5 11 3" xfId="30620" xr:uid="{00000000-0005-0000-0000-000055710000}"/>
    <cellStyle name="Normal 6 5 12" xfId="9764" xr:uid="{00000000-0005-0000-0000-000056710000}"/>
    <cellStyle name="Normal 6 5 12 2" xfId="21140" xr:uid="{00000000-0005-0000-0000-000057710000}"/>
    <cellStyle name="Normal 6 5 12 3" xfId="32516" xr:uid="{00000000-0005-0000-0000-000058710000}"/>
    <cellStyle name="Normal 6 5 13" xfId="11660" xr:uid="{00000000-0005-0000-0000-000059710000}"/>
    <cellStyle name="Normal 6 5 14" xfId="23036" xr:uid="{00000000-0005-0000-0000-00005A710000}"/>
    <cellStyle name="Normal 6 5 15" xfId="34412" xr:uid="{00000000-0005-0000-0000-00005B710000}"/>
    <cellStyle name="Normal 6 5 16" xfId="36308" xr:uid="{00000000-0005-0000-0000-00005C710000}"/>
    <cellStyle name="Normal 6 5 2" xfId="440" xr:uid="{00000000-0005-0000-0000-00005D710000}"/>
    <cellStyle name="Normal 6 5 2 10" xfId="8026" xr:uid="{00000000-0005-0000-0000-00005E710000}"/>
    <cellStyle name="Normal 6 5 2 10 2" xfId="19402" xr:uid="{00000000-0005-0000-0000-00005F710000}"/>
    <cellStyle name="Normal 6 5 2 10 3" xfId="30778" xr:uid="{00000000-0005-0000-0000-000060710000}"/>
    <cellStyle name="Normal 6 5 2 11" xfId="9922" xr:uid="{00000000-0005-0000-0000-000061710000}"/>
    <cellStyle name="Normal 6 5 2 11 2" xfId="21298" xr:uid="{00000000-0005-0000-0000-000062710000}"/>
    <cellStyle name="Normal 6 5 2 11 3" xfId="32674" xr:uid="{00000000-0005-0000-0000-000063710000}"/>
    <cellStyle name="Normal 6 5 2 12" xfId="11818" xr:uid="{00000000-0005-0000-0000-000064710000}"/>
    <cellStyle name="Normal 6 5 2 13" xfId="23194" xr:uid="{00000000-0005-0000-0000-000065710000}"/>
    <cellStyle name="Normal 6 5 2 14" xfId="34570" xr:uid="{00000000-0005-0000-0000-000066710000}"/>
    <cellStyle name="Normal 6 5 2 15" xfId="36466" xr:uid="{00000000-0005-0000-0000-000067710000}"/>
    <cellStyle name="Normal 6 5 2 2" xfId="757" xr:uid="{00000000-0005-0000-0000-000068710000}"/>
    <cellStyle name="Normal 6 5 2 2 10" xfId="36782" xr:uid="{00000000-0005-0000-0000-000069710000}"/>
    <cellStyle name="Normal 6 5 2 2 2" xfId="2654" xr:uid="{00000000-0005-0000-0000-00006A710000}"/>
    <cellStyle name="Normal 6 5 2 2 2 2" xfId="14030" xr:uid="{00000000-0005-0000-0000-00006B710000}"/>
    <cellStyle name="Normal 6 5 2 2 2 3" xfId="25406" xr:uid="{00000000-0005-0000-0000-00006C710000}"/>
    <cellStyle name="Normal 6 5 2 2 3" xfId="4550" xr:uid="{00000000-0005-0000-0000-00006D710000}"/>
    <cellStyle name="Normal 6 5 2 2 3 2" xfId="15926" xr:uid="{00000000-0005-0000-0000-00006E710000}"/>
    <cellStyle name="Normal 6 5 2 2 3 3" xfId="27302" xr:uid="{00000000-0005-0000-0000-00006F710000}"/>
    <cellStyle name="Normal 6 5 2 2 4" xfId="6446" xr:uid="{00000000-0005-0000-0000-000070710000}"/>
    <cellStyle name="Normal 6 5 2 2 4 2" xfId="17822" xr:uid="{00000000-0005-0000-0000-000071710000}"/>
    <cellStyle name="Normal 6 5 2 2 4 3" xfId="29198" xr:uid="{00000000-0005-0000-0000-000072710000}"/>
    <cellStyle name="Normal 6 5 2 2 5" xfId="8342" xr:uid="{00000000-0005-0000-0000-000073710000}"/>
    <cellStyle name="Normal 6 5 2 2 5 2" xfId="19718" xr:uid="{00000000-0005-0000-0000-000074710000}"/>
    <cellStyle name="Normal 6 5 2 2 5 3" xfId="31094" xr:uid="{00000000-0005-0000-0000-000075710000}"/>
    <cellStyle name="Normal 6 5 2 2 6" xfId="10238" xr:uid="{00000000-0005-0000-0000-000076710000}"/>
    <cellStyle name="Normal 6 5 2 2 6 2" xfId="21614" xr:uid="{00000000-0005-0000-0000-000077710000}"/>
    <cellStyle name="Normal 6 5 2 2 6 3" xfId="32990" xr:uid="{00000000-0005-0000-0000-000078710000}"/>
    <cellStyle name="Normal 6 5 2 2 7" xfId="12134" xr:uid="{00000000-0005-0000-0000-000079710000}"/>
    <cellStyle name="Normal 6 5 2 2 8" xfId="23510" xr:uid="{00000000-0005-0000-0000-00007A710000}"/>
    <cellStyle name="Normal 6 5 2 2 9" xfId="34886" xr:uid="{00000000-0005-0000-0000-00007B710000}"/>
    <cellStyle name="Normal 6 5 2 3" xfId="1073" xr:uid="{00000000-0005-0000-0000-00007C710000}"/>
    <cellStyle name="Normal 6 5 2 3 10" xfId="37098" xr:uid="{00000000-0005-0000-0000-00007D710000}"/>
    <cellStyle name="Normal 6 5 2 3 2" xfId="2970" xr:uid="{00000000-0005-0000-0000-00007E710000}"/>
    <cellStyle name="Normal 6 5 2 3 2 2" xfId="14346" xr:uid="{00000000-0005-0000-0000-00007F710000}"/>
    <cellStyle name="Normal 6 5 2 3 2 3" xfId="25722" xr:uid="{00000000-0005-0000-0000-000080710000}"/>
    <cellStyle name="Normal 6 5 2 3 3" xfId="4866" xr:uid="{00000000-0005-0000-0000-000081710000}"/>
    <cellStyle name="Normal 6 5 2 3 3 2" xfId="16242" xr:uid="{00000000-0005-0000-0000-000082710000}"/>
    <cellStyle name="Normal 6 5 2 3 3 3" xfId="27618" xr:uid="{00000000-0005-0000-0000-000083710000}"/>
    <cellStyle name="Normal 6 5 2 3 4" xfId="6762" xr:uid="{00000000-0005-0000-0000-000084710000}"/>
    <cellStyle name="Normal 6 5 2 3 4 2" xfId="18138" xr:uid="{00000000-0005-0000-0000-000085710000}"/>
    <cellStyle name="Normal 6 5 2 3 4 3" xfId="29514" xr:uid="{00000000-0005-0000-0000-000086710000}"/>
    <cellStyle name="Normal 6 5 2 3 5" xfId="8658" xr:uid="{00000000-0005-0000-0000-000087710000}"/>
    <cellStyle name="Normal 6 5 2 3 5 2" xfId="20034" xr:uid="{00000000-0005-0000-0000-000088710000}"/>
    <cellStyle name="Normal 6 5 2 3 5 3" xfId="31410" xr:uid="{00000000-0005-0000-0000-000089710000}"/>
    <cellStyle name="Normal 6 5 2 3 6" xfId="10554" xr:uid="{00000000-0005-0000-0000-00008A710000}"/>
    <cellStyle name="Normal 6 5 2 3 6 2" xfId="21930" xr:uid="{00000000-0005-0000-0000-00008B710000}"/>
    <cellStyle name="Normal 6 5 2 3 6 3" xfId="33306" xr:uid="{00000000-0005-0000-0000-00008C710000}"/>
    <cellStyle name="Normal 6 5 2 3 7" xfId="12450" xr:uid="{00000000-0005-0000-0000-00008D710000}"/>
    <cellStyle name="Normal 6 5 2 3 8" xfId="23826" xr:uid="{00000000-0005-0000-0000-00008E710000}"/>
    <cellStyle name="Normal 6 5 2 3 9" xfId="35202" xr:uid="{00000000-0005-0000-0000-00008F710000}"/>
    <cellStyle name="Normal 6 5 2 4" xfId="1389" xr:uid="{00000000-0005-0000-0000-000090710000}"/>
    <cellStyle name="Normal 6 5 2 4 10" xfId="37414" xr:uid="{00000000-0005-0000-0000-000091710000}"/>
    <cellStyle name="Normal 6 5 2 4 2" xfId="3286" xr:uid="{00000000-0005-0000-0000-000092710000}"/>
    <cellStyle name="Normal 6 5 2 4 2 2" xfId="14662" xr:uid="{00000000-0005-0000-0000-000093710000}"/>
    <cellStyle name="Normal 6 5 2 4 2 3" xfId="26038" xr:uid="{00000000-0005-0000-0000-000094710000}"/>
    <cellStyle name="Normal 6 5 2 4 3" xfId="5182" xr:uid="{00000000-0005-0000-0000-000095710000}"/>
    <cellStyle name="Normal 6 5 2 4 3 2" xfId="16558" xr:uid="{00000000-0005-0000-0000-000096710000}"/>
    <cellStyle name="Normal 6 5 2 4 3 3" xfId="27934" xr:uid="{00000000-0005-0000-0000-000097710000}"/>
    <cellStyle name="Normal 6 5 2 4 4" xfId="7078" xr:uid="{00000000-0005-0000-0000-000098710000}"/>
    <cellStyle name="Normal 6 5 2 4 4 2" xfId="18454" xr:uid="{00000000-0005-0000-0000-000099710000}"/>
    <cellStyle name="Normal 6 5 2 4 4 3" xfId="29830" xr:uid="{00000000-0005-0000-0000-00009A710000}"/>
    <cellStyle name="Normal 6 5 2 4 5" xfId="8974" xr:uid="{00000000-0005-0000-0000-00009B710000}"/>
    <cellStyle name="Normal 6 5 2 4 5 2" xfId="20350" xr:uid="{00000000-0005-0000-0000-00009C710000}"/>
    <cellStyle name="Normal 6 5 2 4 5 3" xfId="31726" xr:uid="{00000000-0005-0000-0000-00009D710000}"/>
    <cellStyle name="Normal 6 5 2 4 6" xfId="10870" xr:uid="{00000000-0005-0000-0000-00009E710000}"/>
    <cellStyle name="Normal 6 5 2 4 6 2" xfId="22246" xr:uid="{00000000-0005-0000-0000-00009F710000}"/>
    <cellStyle name="Normal 6 5 2 4 6 3" xfId="33622" xr:uid="{00000000-0005-0000-0000-0000A0710000}"/>
    <cellStyle name="Normal 6 5 2 4 7" xfId="12766" xr:uid="{00000000-0005-0000-0000-0000A1710000}"/>
    <cellStyle name="Normal 6 5 2 4 8" xfId="24142" xr:uid="{00000000-0005-0000-0000-0000A2710000}"/>
    <cellStyle name="Normal 6 5 2 4 9" xfId="35518" xr:uid="{00000000-0005-0000-0000-0000A3710000}"/>
    <cellStyle name="Normal 6 5 2 5" xfId="1705" xr:uid="{00000000-0005-0000-0000-0000A4710000}"/>
    <cellStyle name="Normal 6 5 2 5 10" xfId="37730" xr:uid="{00000000-0005-0000-0000-0000A5710000}"/>
    <cellStyle name="Normal 6 5 2 5 2" xfId="3602" xr:uid="{00000000-0005-0000-0000-0000A6710000}"/>
    <cellStyle name="Normal 6 5 2 5 2 2" xfId="14978" xr:uid="{00000000-0005-0000-0000-0000A7710000}"/>
    <cellStyle name="Normal 6 5 2 5 2 3" xfId="26354" xr:uid="{00000000-0005-0000-0000-0000A8710000}"/>
    <cellStyle name="Normal 6 5 2 5 3" xfId="5498" xr:uid="{00000000-0005-0000-0000-0000A9710000}"/>
    <cellStyle name="Normal 6 5 2 5 3 2" xfId="16874" xr:uid="{00000000-0005-0000-0000-0000AA710000}"/>
    <cellStyle name="Normal 6 5 2 5 3 3" xfId="28250" xr:uid="{00000000-0005-0000-0000-0000AB710000}"/>
    <cellStyle name="Normal 6 5 2 5 4" xfId="7394" xr:uid="{00000000-0005-0000-0000-0000AC710000}"/>
    <cellStyle name="Normal 6 5 2 5 4 2" xfId="18770" xr:uid="{00000000-0005-0000-0000-0000AD710000}"/>
    <cellStyle name="Normal 6 5 2 5 4 3" xfId="30146" xr:uid="{00000000-0005-0000-0000-0000AE710000}"/>
    <cellStyle name="Normal 6 5 2 5 5" xfId="9290" xr:uid="{00000000-0005-0000-0000-0000AF710000}"/>
    <cellStyle name="Normal 6 5 2 5 5 2" xfId="20666" xr:uid="{00000000-0005-0000-0000-0000B0710000}"/>
    <cellStyle name="Normal 6 5 2 5 5 3" xfId="32042" xr:uid="{00000000-0005-0000-0000-0000B1710000}"/>
    <cellStyle name="Normal 6 5 2 5 6" xfId="11186" xr:uid="{00000000-0005-0000-0000-0000B2710000}"/>
    <cellStyle name="Normal 6 5 2 5 6 2" xfId="22562" xr:uid="{00000000-0005-0000-0000-0000B3710000}"/>
    <cellStyle name="Normal 6 5 2 5 6 3" xfId="33938" xr:uid="{00000000-0005-0000-0000-0000B4710000}"/>
    <cellStyle name="Normal 6 5 2 5 7" xfId="13082" xr:uid="{00000000-0005-0000-0000-0000B5710000}"/>
    <cellStyle name="Normal 6 5 2 5 8" xfId="24458" xr:uid="{00000000-0005-0000-0000-0000B6710000}"/>
    <cellStyle name="Normal 6 5 2 5 9" xfId="35834" xr:uid="{00000000-0005-0000-0000-0000B7710000}"/>
    <cellStyle name="Normal 6 5 2 6" xfId="2021" xr:uid="{00000000-0005-0000-0000-0000B8710000}"/>
    <cellStyle name="Normal 6 5 2 6 10" xfId="38046" xr:uid="{00000000-0005-0000-0000-0000B9710000}"/>
    <cellStyle name="Normal 6 5 2 6 2" xfId="3918" xr:uid="{00000000-0005-0000-0000-0000BA710000}"/>
    <cellStyle name="Normal 6 5 2 6 2 2" xfId="15294" xr:uid="{00000000-0005-0000-0000-0000BB710000}"/>
    <cellStyle name="Normal 6 5 2 6 2 3" xfId="26670" xr:uid="{00000000-0005-0000-0000-0000BC710000}"/>
    <cellStyle name="Normal 6 5 2 6 3" xfId="5814" xr:uid="{00000000-0005-0000-0000-0000BD710000}"/>
    <cellStyle name="Normal 6 5 2 6 3 2" xfId="17190" xr:uid="{00000000-0005-0000-0000-0000BE710000}"/>
    <cellStyle name="Normal 6 5 2 6 3 3" xfId="28566" xr:uid="{00000000-0005-0000-0000-0000BF710000}"/>
    <cellStyle name="Normal 6 5 2 6 4" xfId="7710" xr:uid="{00000000-0005-0000-0000-0000C0710000}"/>
    <cellStyle name="Normal 6 5 2 6 4 2" xfId="19086" xr:uid="{00000000-0005-0000-0000-0000C1710000}"/>
    <cellStyle name="Normal 6 5 2 6 4 3" xfId="30462" xr:uid="{00000000-0005-0000-0000-0000C2710000}"/>
    <cellStyle name="Normal 6 5 2 6 5" xfId="9606" xr:uid="{00000000-0005-0000-0000-0000C3710000}"/>
    <cellStyle name="Normal 6 5 2 6 5 2" xfId="20982" xr:uid="{00000000-0005-0000-0000-0000C4710000}"/>
    <cellStyle name="Normal 6 5 2 6 5 3" xfId="32358" xr:uid="{00000000-0005-0000-0000-0000C5710000}"/>
    <cellStyle name="Normal 6 5 2 6 6" xfId="11502" xr:uid="{00000000-0005-0000-0000-0000C6710000}"/>
    <cellStyle name="Normal 6 5 2 6 6 2" xfId="22878" xr:uid="{00000000-0005-0000-0000-0000C7710000}"/>
    <cellStyle name="Normal 6 5 2 6 6 3" xfId="34254" xr:uid="{00000000-0005-0000-0000-0000C8710000}"/>
    <cellStyle name="Normal 6 5 2 6 7" xfId="13398" xr:uid="{00000000-0005-0000-0000-0000C9710000}"/>
    <cellStyle name="Normal 6 5 2 6 8" xfId="24774" xr:uid="{00000000-0005-0000-0000-0000CA710000}"/>
    <cellStyle name="Normal 6 5 2 6 9" xfId="36150" xr:uid="{00000000-0005-0000-0000-0000CB710000}"/>
    <cellStyle name="Normal 6 5 2 7" xfId="2337" xr:uid="{00000000-0005-0000-0000-0000CC710000}"/>
    <cellStyle name="Normal 6 5 2 7 2" xfId="13714" xr:uid="{00000000-0005-0000-0000-0000CD710000}"/>
    <cellStyle name="Normal 6 5 2 7 3" xfId="25090" xr:uid="{00000000-0005-0000-0000-0000CE710000}"/>
    <cellStyle name="Normal 6 5 2 8" xfId="4234" xr:uid="{00000000-0005-0000-0000-0000CF710000}"/>
    <cellStyle name="Normal 6 5 2 8 2" xfId="15610" xr:uid="{00000000-0005-0000-0000-0000D0710000}"/>
    <cellStyle name="Normal 6 5 2 8 3" xfId="26986" xr:uid="{00000000-0005-0000-0000-0000D1710000}"/>
    <cellStyle name="Normal 6 5 2 9" xfId="6130" xr:uid="{00000000-0005-0000-0000-0000D2710000}"/>
    <cellStyle name="Normal 6 5 2 9 2" xfId="17506" xr:uid="{00000000-0005-0000-0000-0000D3710000}"/>
    <cellStyle name="Normal 6 5 2 9 3" xfId="28882" xr:uid="{00000000-0005-0000-0000-0000D4710000}"/>
    <cellStyle name="Normal 6 5 3" xfId="599" xr:uid="{00000000-0005-0000-0000-0000D5710000}"/>
    <cellStyle name="Normal 6 5 3 10" xfId="36624" xr:uid="{00000000-0005-0000-0000-0000D6710000}"/>
    <cellStyle name="Normal 6 5 3 2" xfId="2496" xr:uid="{00000000-0005-0000-0000-0000D7710000}"/>
    <cellStyle name="Normal 6 5 3 2 2" xfId="13872" xr:uid="{00000000-0005-0000-0000-0000D8710000}"/>
    <cellStyle name="Normal 6 5 3 2 3" xfId="25248" xr:uid="{00000000-0005-0000-0000-0000D9710000}"/>
    <cellStyle name="Normal 6 5 3 3" xfId="4392" xr:uid="{00000000-0005-0000-0000-0000DA710000}"/>
    <cellStyle name="Normal 6 5 3 3 2" xfId="15768" xr:uid="{00000000-0005-0000-0000-0000DB710000}"/>
    <cellStyle name="Normal 6 5 3 3 3" xfId="27144" xr:uid="{00000000-0005-0000-0000-0000DC710000}"/>
    <cellStyle name="Normal 6 5 3 4" xfId="6288" xr:uid="{00000000-0005-0000-0000-0000DD710000}"/>
    <cellStyle name="Normal 6 5 3 4 2" xfId="17664" xr:uid="{00000000-0005-0000-0000-0000DE710000}"/>
    <cellStyle name="Normal 6 5 3 4 3" xfId="29040" xr:uid="{00000000-0005-0000-0000-0000DF710000}"/>
    <cellStyle name="Normal 6 5 3 5" xfId="8184" xr:uid="{00000000-0005-0000-0000-0000E0710000}"/>
    <cellStyle name="Normal 6 5 3 5 2" xfId="19560" xr:uid="{00000000-0005-0000-0000-0000E1710000}"/>
    <cellStyle name="Normal 6 5 3 5 3" xfId="30936" xr:uid="{00000000-0005-0000-0000-0000E2710000}"/>
    <cellStyle name="Normal 6 5 3 6" xfId="10080" xr:uid="{00000000-0005-0000-0000-0000E3710000}"/>
    <cellStyle name="Normal 6 5 3 6 2" xfId="21456" xr:uid="{00000000-0005-0000-0000-0000E4710000}"/>
    <cellStyle name="Normal 6 5 3 6 3" xfId="32832" xr:uid="{00000000-0005-0000-0000-0000E5710000}"/>
    <cellStyle name="Normal 6 5 3 7" xfId="11976" xr:uid="{00000000-0005-0000-0000-0000E6710000}"/>
    <cellStyle name="Normal 6 5 3 8" xfId="23352" xr:uid="{00000000-0005-0000-0000-0000E7710000}"/>
    <cellStyle name="Normal 6 5 3 9" xfId="34728" xr:uid="{00000000-0005-0000-0000-0000E8710000}"/>
    <cellStyle name="Normal 6 5 4" xfId="915" xr:uid="{00000000-0005-0000-0000-0000E9710000}"/>
    <cellStyle name="Normal 6 5 4 10" xfId="36940" xr:uid="{00000000-0005-0000-0000-0000EA710000}"/>
    <cellStyle name="Normal 6 5 4 2" xfId="2812" xr:uid="{00000000-0005-0000-0000-0000EB710000}"/>
    <cellStyle name="Normal 6 5 4 2 2" xfId="14188" xr:uid="{00000000-0005-0000-0000-0000EC710000}"/>
    <cellStyle name="Normal 6 5 4 2 3" xfId="25564" xr:uid="{00000000-0005-0000-0000-0000ED710000}"/>
    <cellStyle name="Normal 6 5 4 3" xfId="4708" xr:uid="{00000000-0005-0000-0000-0000EE710000}"/>
    <cellStyle name="Normal 6 5 4 3 2" xfId="16084" xr:uid="{00000000-0005-0000-0000-0000EF710000}"/>
    <cellStyle name="Normal 6 5 4 3 3" xfId="27460" xr:uid="{00000000-0005-0000-0000-0000F0710000}"/>
    <cellStyle name="Normal 6 5 4 4" xfId="6604" xr:uid="{00000000-0005-0000-0000-0000F1710000}"/>
    <cellStyle name="Normal 6 5 4 4 2" xfId="17980" xr:uid="{00000000-0005-0000-0000-0000F2710000}"/>
    <cellStyle name="Normal 6 5 4 4 3" xfId="29356" xr:uid="{00000000-0005-0000-0000-0000F3710000}"/>
    <cellStyle name="Normal 6 5 4 5" xfId="8500" xr:uid="{00000000-0005-0000-0000-0000F4710000}"/>
    <cellStyle name="Normal 6 5 4 5 2" xfId="19876" xr:uid="{00000000-0005-0000-0000-0000F5710000}"/>
    <cellStyle name="Normal 6 5 4 5 3" xfId="31252" xr:uid="{00000000-0005-0000-0000-0000F6710000}"/>
    <cellStyle name="Normal 6 5 4 6" xfId="10396" xr:uid="{00000000-0005-0000-0000-0000F7710000}"/>
    <cellStyle name="Normal 6 5 4 6 2" xfId="21772" xr:uid="{00000000-0005-0000-0000-0000F8710000}"/>
    <cellStyle name="Normal 6 5 4 6 3" xfId="33148" xr:uid="{00000000-0005-0000-0000-0000F9710000}"/>
    <cellStyle name="Normal 6 5 4 7" xfId="12292" xr:uid="{00000000-0005-0000-0000-0000FA710000}"/>
    <cellStyle name="Normal 6 5 4 8" xfId="23668" xr:uid="{00000000-0005-0000-0000-0000FB710000}"/>
    <cellStyle name="Normal 6 5 4 9" xfId="35044" xr:uid="{00000000-0005-0000-0000-0000FC710000}"/>
    <cellStyle name="Normal 6 5 5" xfId="1231" xr:uid="{00000000-0005-0000-0000-0000FD710000}"/>
    <cellStyle name="Normal 6 5 5 10" xfId="37256" xr:uid="{00000000-0005-0000-0000-0000FE710000}"/>
    <cellStyle name="Normal 6 5 5 2" xfId="3128" xr:uid="{00000000-0005-0000-0000-0000FF710000}"/>
    <cellStyle name="Normal 6 5 5 2 2" xfId="14504" xr:uid="{00000000-0005-0000-0000-000000720000}"/>
    <cellStyle name="Normal 6 5 5 2 3" xfId="25880" xr:uid="{00000000-0005-0000-0000-000001720000}"/>
    <cellStyle name="Normal 6 5 5 3" xfId="5024" xr:uid="{00000000-0005-0000-0000-000002720000}"/>
    <cellStyle name="Normal 6 5 5 3 2" xfId="16400" xr:uid="{00000000-0005-0000-0000-000003720000}"/>
    <cellStyle name="Normal 6 5 5 3 3" xfId="27776" xr:uid="{00000000-0005-0000-0000-000004720000}"/>
    <cellStyle name="Normal 6 5 5 4" xfId="6920" xr:uid="{00000000-0005-0000-0000-000005720000}"/>
    <cellStyle name="Normal 6 5 5 4 2" xfId="18296" xr:uid="{00000000-0005-0000-0000-000006720000}"/>
    <cellStyle name="Normal 6 5 5 4 3" xfId="29672" xr:uid="{00000000-0005-0000-0000-000007720000}"/>
    <cellStyle name="Normal 6 5 5 5" xfId="8816" xr:uid="{00000000-0005-0000-0000-000008720000}"/>
    <cellStyle name="Normal 6 5 5 5 2" xfId="20192" xr:uid="{00000000-0005-0000-0000-000009720000}"/>
    <cellStyle name="Normal 6 5 5 5 3" xfId="31568" xr:uid="{00000000-0005-0000-0000-00000A720000}"/>
    <cellStyle name="Normal 6 5 5 6" xfId="10712" xr:uid="{00000000-0005-0000-0000-00000B720000}"/>
    <cellStyle name="Normal 6 5 5 6 2" xfId="22088" xr:uid="{00000000-0005-0000-0000-00000C720000}"/>
    <cellStyle name="Normal 6 5 5 6 3" xfId="33464" xr:uid="{00000000-0005-0000-0000-00000D720000}"/>
    <cellStyle name="Normal 6 5 5 7" xfId="12608" xr:uid="{00000000-0005-0000-0000-00000E720000}"/>
    <cellStyle name="Normal 6 5 5 8" xfId="23984" xr:uid="{00000000-0005-0000-0000-00000F720000}"/>
    <cellStyle name="Normal 6 5 5 9" xfId="35360" xr:uid="{00000000-0005-0000-0000-000010720000}"/>
    <cellStyle name="Normal 6 5 6" xfId="1547" xr:uid="{00000000-0005-0000-0000-000011720000}"/>
    <cellStyle name="Normal 6 5 6 10" xfId="37572" xr:uid="{00000000-0005-0000-0000-000012720000}"/>
    <cellStyle name="Normal 6 5 6 2" xfId="3444" xr:uid="{00000000-0005-0000-0000-000013720000}"/>
    <cellStyle name="Normal 6 5 6 2 2" xfId="14820" xr:uid="{00000000-0005-0000-0000-000014720000}"/>
    <cellStyle name="Normal 6 5 6 2 3" xfId="26196" xr:uid="{00000000-0005-0000-0000-000015720000}"/>
    <cellStyle name="Normal 6 5 6 3" xfId="5340" xr:uid="{00000000-0005-0000-0000-000016720000}"/>
    <cellStyle name="Normal 6 5 6 3 2" xfId="16716" xr:uid="{00000000-0005-0000-0000-000017720000}"/>
    <cellStyle name="Normal 6 5 6 3 3" xfId="28092" xr:uid="{00000000-0005-0000-0000-000018720000}"/>
    <cellStyle name="Normal 6 5 6 4" xfId="7236" xr:uid="{00000000-0005-0000-0000-000019720000}"/>
    <cellStyle name="Normal 6 5 6 4 2" xfId="18612" xr:uid="{00000000-0005-0000-0000-00001A720000}"/>
    <cellStyle name="Normal 6 5 6 4 3" xfId="29988" xr:uid="{00000000-0005-0000-0000-00001B720000}"/>
    <cellStyle name="Normal 6 5 6 5" xfId="9132" xr:uid="{00000000-0005-0000-0000-00001C720000}"/>
    <cellStyle name="Normal 6 5 6 5 2" xfId="20508" xr:uid="{00000000-0005-0000-0000-00001D720000}"/>
    <cellStyle name="Normal 6 5 6 5 3" xfId="31884" xr:uid="{00000000-0005-0000-0000-00001E720000}"/>
    <cellStyle name="Normal 6 5 6 6" xfId="11028" xr:uid="{00000000-0005-0000-0000-00001F720000}"/>
    <cellStyle name="Normal 6 5 6 6 2" xfId="22404" xr:uid="{00000000-0005-0000-0000-000020720000}"/>
    <cellStyle name="Normal 6 5 6 6 3" xfId="33780" xr:uid="{00000000-0005-0000-0000-000021720000}"/>
    <cellStyle name="Normal 6 5 6 7" xfId="12924" xr:uid="{00000000-0005-0000-0000-000022720000}"/>
    <cellStyle name="Normal 6 5 6 8" xfId="24300" xr:uid="{00000000-0005-0000-0000-000023720000}"/>
    <cellStyle name="Normal 6 5 6 9" xfId="35676" xr:uid="{00000000-0005-0000-0000-000024720000}"/>
    <cellStyle name="Normal 6 5 7" xfId="1863" xr:uid="{00000000-0005-0000-0000-000025720000}"/>
    <cellStyle name="Normal 6 5 7 10" xfId="37888" xr:uid="{00000000-0005-0000-0000-000026720000}"/>
    <cellStyle name="Normal 6 5 7 2" xfId="3760" xr:uid="{00000000-0005-0000-0000-000027720000}"/>
    <cellStyle name="Normal 6 5 7 2 2" xfId="15136" xr:uid="{00000000-0005-0000-0000-000028720000}"/>
    <cellStyle name="Normal 6 5 7 2 3" xfId="26512" xr:uid="{00000000-0005-0000-0000-000029720000}"/>
    <cellStyle name="Normal 6 5 7 3" xfId="5656" xr:uid="{00000000-0005-0000-0000-00002A720000}"/>
    <cellStyle name="Normal 6 5 7 3 2" xfId="17032" xr:uid="{00000000-0005-0000-0000-00002B720000}"/>
    <cellStyle name="Normal 6 5 7 3 3" xfId="28408" xr:uid="{00000000-0005-0000-0000-00002C720000}"/>
    <cellStyle name="Normal 6 5 7 4" xfId="7552" xr:uid="{00000000-0005-0000-0000-00002D720000}"/>
    <cellStyle name="Normal 6 5 7 4 2" xfId="18928" xr:uid="{00000000-0005-0000-0000-00002E720000}"/>
    <cellStyle name="Normal 6 5 7 4 3" xfId="30304" xr:uid="{00000000-0005-0000-0000-00002F720000}"/>
    <cellStyle name="Normal 6 5 7 5" xfId="9448" xr:uid="{00000000-0005-0000-0000-000030720000}"/>
    <cellStyle name="Normal 6 5 7 5 2" xfId="20824" xr:uid="{00000000-0005-0000-0000-000031720000}"/>
    <cellStyle name="Normal 6 5 7 5 3" xfId="32200" xr:uid="{00000000-0005-0000-0000-000032720000}"/>
    <cellStyle name="Normal 6 5 7 6" xfId="11344" xr:uid="{00000000-0005-0000-0000-000033720000}"/>
    <cellStyle name="Normal 6 5 7 6 2" xfId="22720" xr:uid="{00000000-0005-0000-0000-000034720000}"/>
    <cellStyle name="Normal 6 5 7 6 3" xfId="34096" xr:uid="{00000000-0005-0000-0000-000035720000}"/>
    <cellStyle name="Normal 6 5 7 7" xfId="13240" xr:uid="{00000000-0005-0000-0000-000036720000}"/>
    <cellStyle name="Normal 6 5 7 8" xfId="24616" xr:uid="{00000000-0005-0000-0000-000037720000}"/>
    <cellStyle name="Normal 6 5 7 9" xfId="35992" xr:uid="{00000000-0005-0000-0000-000038720000}"/>
    <cellStyle name="Normal 6 5 8" xfId="2179" xr:uid="{00000000-0005-0000-0000-000039720000}"/>
    <cellStyle name="Normal 6 5 8 2" xfId="13556" xr:uid="{00000000-0005-0000-0000-00003A720000}"/>
    <cellStyle name="Normal 6 5 8 3" xfId="24932" xr:uid="{00000000-0005-0000-0000-00003B720000}"/>
    <cellStyle name="Normal 6 5 9" xfId="4076" xr:uid="{00000000-0005-0000-0000-00003C720000}"/>
    <cellStyle name="Normal 6 5 9 2" xfId="15452" xr:uid="{00000000-0005-0000-0000-00003D720000}"/>
    <cellStyle name="Normal 6 5 9 3" xfId="26828" xr:uid="{00000000-0005-0000-0000-00003E720000}"/>
    <cellStyle name="Normal 6 6" xfId="306" xr:uid="{00000000-0005-0000-0000-00003F720000}"/>
    <cellStyle name="Normal 6 6 10" xfId="5994" xr:uid="{00000000-0005-0000-0000-000040720000}"/>
    <cellStyle name="Normal 6 6 10 2" xfId="17370" xr:uid="{00000000-0005-0000-0000-000041720000}"/>
    <cellStyle name="Normal 6 6 10 3" xfId="28746" xr:uid="{00000000-0005-0000-0000-000042720000}"/>
    <cellStyle name="Normal 6 6 11" xfId="7890" xr:uid="{00000000-0005-0000-0000-000043720000}"/>
    <cellStyle name="Normal 6 6 11 2" xfId="19266" xr:uid="{00000000-0005-0000-0000-000044720000}"/>
    <cellStyle name="Normal 6 6 11 3" xfId="30642" xr:uid="{00000000-0005-0000-0000-000045720000}"/>
    <cellStyle name="Normal 6 6 12" xfId="9786" xr:uid="{00000000-0005-0000-0000-000046720000}"/>
    <cellStyle name="Normal 6 6 12 2" xfId="21162" xr:uid="{00000000-0005-0000-0000-000047720000}"/>
    <cellStyle name="Normal 6 6 12 3" xfId="32538" xr:uid="{00000000-0005-0000-0000-000048720000}"/>
    <cellStyle name="Normal 6 6 13" xfId="11682" xr:uid="{00000000-0005-0000-0000-000049720000}"/>
    <cellStyle name="Normal 6 6 14" xfId="23058" xr:uid="{00000000-0005-0000-0000-00004A720000}"/>
    <cellStyle name="Normal 6 6 15" xfId="34434" xr:uid="{00000000-0005-0000-0000-00004B720000}"/>
    <cellStyle name="Normal 6 6 16" xfId="36330" xr:uid="{00000000-0005-0000-0000-00004C720000}"/>
    <cellStyle name="Normal 6 6 2" xfId="462" xr:uid="{00000000-0005-0000-0000-00004D720000}"/>
    <cellStyle name="Normal 6 6 2 10" xfId="8048" xr:uid="{00000000-0005-0000-0000-00004E720000}"/>
    <cellStyle name="Normal 6 6 2 10 2" xfId="19424" xr:uid="{00000000-0005-0000-0000-00004F720000}"/>
    <cellStyle name="Normal 6 6 2 10 3" xfId="30800" xr:uid="{00000000-0005-0000-0000-000050720000}"/>
    <cellStyle name="Normal 6 6 2 11" xfId="9944" xr:uid="{00000000-0005-0000-0000-000051720000}"/>
    <cellStyle name="Normal 6 6 2 11 2" xfId="21320" xr:uid="{00000000-0005-0000-0000-000052720000}"/>
    <cellStyle name="Normal 6 6 2 11 3" xfId="32696" xr:uid="{00000000-0005-0000-0000-000053720000}"/>
    <cellStyle name="Normal 6 6 2 12" xfId="11840" xr:uid="{00000000-0005-0000-0000-000054720000}"/>
    <cellStyle name="Normal 6 6 2 13" xfId="23216" xr:uid="{00000000-0005-0000-0000-000055720000}"/>
    <cellStyle name="Normal 6 6 2 14" xfId="34592" xr:uid="{00000000-0005-0000-0000-000056720000}"/>
    <cellStyle name="Normal 6 6 2 15" xfId="36488" xr:uid="{00000000-0005-0000-0000-000057720000}"/>
    <cellStyle name="Normal 6 6 2 2" xfId="779" xr:uid="{00000000-0005-0000-0000-000058720000}"/>
    <cellStyle name="Normal 6 6 2 2 10" xfId="36804" xr:uid="{00000000-0005-0000-0000-000059720000}"/>
    <cellStyle name="Normal 6 6 2 2 2" xfId="2676" xr:uid="{00000000-0005-0000-0000-00005A720000}"/>
    <cellStyle name="Normal 6 6 2 2 2 2" xfId="14052" xr:uid="{00000000-0005-0000-0000-00005B720000}"/>
    <cellStyle name="Normal 6 6 2 2 2 3" xfId="25428" xr:uid="{00000000-0005-0000-0000-00005C720000}"/>
    <cellStyle name="Normal 6 6 2 2 3" xfId="4572" xr:uid="{00000000-0005-0000-0000-00005D720000}"/>
    <cellStyle name="Normal 6 6 2 2 3 2" xfId="15948" xr:uid="{00000000-0005-0000-0000-00005E720000}"/>
    <cellStyle name="Normal 6 6 2 2 3 3" xfId="27324" xr:uid="{00000000-0005-0000-0000-00005F720000}"/>
    <cellStyle name="Normal 6 6 2 2 4" xfId="6468" xr:uid="{00000000-0005-0000-0000-000060720000}"/>
    <cellStyle name="Normal 6 6 2 2 4 2" xfId="17844" xr:uid="{00000000-0005-0000-0000-000061720000}"/>
    <cellStyle name="Normal 6 6 2 2 4 3" xfId="29220" xr:uid="{00000000-0005-0000-0000-000062720000}"/>
    <cellStyle name="Normal 6 6 2 2 5" xfId="8364" xr:uid="{00000000-0005-0000-0000-000063720000}"/>
    <cellStyle name="Normal 6 6 2 2 5 2" xfId="19740" xr:uid="{00000000-0005-0000-0000-000064720000}"/>
    <cellStyle name="Normal 6 6 2 2 5 3" xfId="31116" xr:uid="{00000000-0005-0000-0000-000065720000}"/>
    <cellStyle name="Normal 6 6 2 2 6" xfId="10260" xr:uid="{00000000-0005-0000-0000-000066720000}"/>
    <cellStyle name="Normal 6 6 2 2 6 2" xfId="21636" xr:uid="{00000000-0005-0000-0000-000067720000}"/>
    <cellStyle name="Normal 6 6 2 2 6 3" xfId="33012" xr:uid="{00000000-0005-0000-0000-000068720000}"/>
    <cellStyle name="Normal 6 6 2 2 7" xfId="12156" xr:uid="{00000000-0005-0000-0000-000069720000}"/>
    <cellStyle name="Normal 6 6 2 2 8" xfId="23532" xr:uid="{00000000-0005-0000-0000-00006A720000}"/>
    <cellStyle name="Normal 6 6 2 2 9" xfId="34908" xr:uid="{00000000-0005-0000-0000-00006B720000}"/>
    <cellStyle name="Normal 6 6 2 3" xfId="1095" xr:uid="{00000000-0005-0000-0000-00006C720000}"/>
    <cellStyle name="Normal 6 6 2 3 10" xfId="37120" xr:uid="{00000000-0005-0000-0000-00006D720000}"/>
    <cellStyle name="Normal 6 6 2 3 2" xfId="2992" xr:uid="{00000000-0005-0000-0000-00006E720000}"/>
    <cellStyle name="Normal 6 6 2 3 2 2" xfId="14368" xr:uid="{00000000-0005-0000-0000-00006F720000}"/>
    <cellStyle name="Normal 6 6 2 3 2 3" xfId="25744" xr:uid="{00000000-0005-0000-0000-000070720000}"/>
    <cellStyle name="Normal 6 6 2 3 3" xfId="4888" xr:uid="{00000000-0005-0000-0000-000071720000}"/>
    <cellStyle name="Normal 6 6 2 3 3 2" xfId="16264" xr:uid="{00000000-0005-0000-0000-000072720000}"/>
    <cellStyle name="Normal 6 6 2 3 3 3" xfId="27640" xr:uid="{00000000-0005-0000-0000-000073720000}"/>
    <cellStyle name="Normal 6 6 2 3 4" xfId="6784" xr:uid="{00000000-0005-0000-0000-000074720000}"/>
    <cellStyle name="Normal 6 6 2 3 4 2" xfId="18160" xr:uid="{00000000-0005-0000-0000-000075720000}"/>
    <cellStyle name="Normal 6 6 2 3 4 3" xfId="29536" xr:uid="{00000000-0005-0000-0000-000076720000}"/>
    <cellStyle name="Normal 6 6 2 3 5" xfId="8680" xr:uid="{00000000-0005-0000-0000-000077720000}"/>
    <cellStyle name="Normal 6 6 2 3 5 2" xfId="20056" xr:uid="{00000000-0005-0000-0000-000078720000}"/>
    <cellStyle name="Normal 6 6 2 3 5 3" xfId="31432" xr:uid="{00000000-0005-0000-0000-000079720000}"/>
    <cellStyle name="Normal 6 6 2 3 6" xfId="10576" xr:uid="{00000000-0005-0000-0000-00007A720000}"/>
    <cellStyle name="Normal 6 6 2 3 6 2" xfId="21952" xr:uid="{00000000-0005-0000-0000-00007B720000}"/>
    <cellStyle name="Normal 6 6 2 3 6 3" xfId="33328" xr:uid="{00000000-0005-0000-0000-00007C720000}"/>
    <cellStyle name="Normal 6 6 2 3 7" xfId="12472" xr:uid="{00000000-0005-0000-0000-00007D720000}"/>
    <cellStyle name="Normal 6 6 2 3 8" xfId="23848" xr:uid="{00000000-0005-0000-0000-00007E720000}"/>
    <cellStyle name="Normal 6 6 2 3 9" xfId="35224" xr:uid="{00000000-0005-0000-0000-00007F720000}"/>
    <cellStyle name="Normal 6 6 2 4" xfId="1411" xr:uid="{00000000-0005-0000-0000-000080720000}"/>
    <cellStyle name="Normal 6 6 2 4 10" xfId="37436" xr:uid="{00000000-0005-0000-0000-000081720000}"/>
    <cellStyle name="Normal 6 6 2 4 2" xfId="3308" xr:uid="{00000000-0005-0000-0000-000082720000}"/>
    <cellStyle name="Normal 6 6 2 4 2 2" xfId="14684" xr:uid="{00000000-0005-0000-0000-000083720000}"/>
    <cellStyle name="Normal 6 6 2 4 2 3" xfId="26060" xr:uid="{00000000-0005-0000-0000-000084720000}"/>
    <cellStyle name="Normal 6 6 2 4 3" xfId="5204" xr:uid="{00000000-0005-0000-0000-000085720000}"/>
    <cellStyle name="Normal 6 6 2 4 3 2" xfId="16580" xr:uid="{00000000-0005-0000-0000-000086720000}"/>
    <cellStyle name="Normal 6 6 2 4 3 3" xfId="27956" xr:uid="{00000000-0005-0000-0000-000087720000}"/>
    <cellStyle name="Normal 6 6 2 4 4" xfId="7100" xr:uid="{00000000-0005-0000-0000-000088720000}"/>
    <cellStyle name="Normal 6 6 2 4 4 2" xfId="18476" xr:uid="{00000000-0005-0000-0000-000089720000}"/>
    <cellStyle name="Normal 6 6 2 4 4 3" xfId="29852" xr:uid="{00000000-0005-0000-0000-00008A720000}"/>
    <cellStyle name="Normal 6 6 2 4 5" xfId="8996" xr:uid="{00000000-0005-0000-0000-00008B720000}"/>
    <cellStyle name="Normal 6 6 2 4 5 2" xfId="20372" xr:uid="{00000000-0005-0000-0000-00008C720000}"/>
    <cellStyle name="Normal 6 6 2 4 5 3" xfId="31748" xr:uid="{00000000-0005-0000-0000-00008D720000}"/>
    <cellStyle name="Normal 6 6 2 4 6" xfId="10892" xr:uid="{00000000-0005-0000-0000-00008E720000}"/>
    <cellStyle name="Normal 6 6 2 4 6 2" xfId="22268" xr:uid="{00000000-0005-0000-0000-00008F720000}"/>
    <cellStyle name="Normal 6 6 2 4 6 3" xfId="33644" xr:uid="{00000000-0005-0000-0000-000090720000}"/>
    <cellStyle name="Normal 6 6 2 4 7" xfId="12788" xr:uid="{00000000-0005-0000-0000-000091720000}"/>
    <cellStyle name="Normal 6 6 2 4 8" xfId="24164" xr:uid="{00000000-0005-0000-0000-000092720000}"/>
    <cellStyle name="Normal 6 6 2 4 9" xfId="35540" xr:uid="{00000000-0005-0000-0000-000093720000}"/>
    <cellStyle name="Normal 6 6 2 5" xfId="1727" xr:uid="{00000000-0005-0000-0000-000094720000}"/>
    <cellStyle name="Normal 6 6 2 5 10" xfId="37752" xr:uid="{00000000-0005-0000-0000-000095720000}"/>
    <cellStyle name="Normal 6 6 2 5 2" xfId="3624" xr:uid="{00000000-0005-0000-0000-000096720000}"/>
    <cellStyle name="Normal 6 6 2 5 2 2" xfId="15000" xr:uid="{00000000-0005-0000-0000-000097720000}"/>
    <cellStyle name="Normal 6 6 2 5 2 3" xfId="26376" xr:uid="{00000000-0005-0000-0000-000098720000}"/>
    <cellStyle name="Normal 6 6 2 5 3" xfId="5520" xr:uid="{00000000-0005-0000-0000-000099720000}"/>
    <cellStyle name="Normal 6 6 2 5 3 2" xfId="16896" xr:uid="{00000000-0005-0000-0000-00009A720000}"/>
    <cellStyle name="Normal 6 6 2 5 3 3" xfId="28272" xr:uid="{00000000-0005-0000-0000-00009B720000}"/>
    <cellStyle name="Normal 6 6 2 5 4" xfId="7416" xr:uid="{00000000-0005-0000-0000-00009C720000}"/>
    <cellStyle name="Normal 6 6 2 5 4 2" xfId="18792" xr:uid="{00000000-0005-0000-0000-00009D720000}"/>
    <cellStyle name="Normal 6 6 2 5 4 3" xfId="30168" xr:uid="{00000000-0005-0000-0000-00009E720000}"/>
    <cellStyle name="Normal 6 6 2 5 5" xfId="9312" xr:uid="{00000000-0005-0000-0000-00009F720000}"/>
    <cellStyle name="Normal 6 6 2 5 5 2" xfId="20688" xr:uid="{00000000-0005-0000-0000-0000A0720000}"/>
    <cellStyle name="Normal 6 6 2 5 5 3" xfId="32064" xr:uid="{00000000-0005-0000-0000-0000A1720000}"/>
    <cellStyle name="Normal 6 6 2 5 6" xfId="11208" xr:uid="{00000000-0005-0000-0000-0000A2720000}"/>
    <cellStyle name="Normal 6 6 2 5 6 2" xfId="22584" xr:uid="{00000000-0005-0000-0000-0000A3720000}"/>
    <cellStyle name="Normal 6 6 2 5 6 3" xfId="33960" xr:uid="{00000000-0005-0000-0000-0000A4720000}"/>
    <cellStyle name="Normal 6 6 2 5 7" xfId="13104" xr:uid="{00000000-0005-0000-0000-0000A5720000}"/>
    <cellStyle name="Normal 6 6 2 5 8" xfId="24480" xr:uid="{00000000-0005-0000-0000-0000A6720000}"/>
    <cellStyle name="Normal 6 6 2 5 9" xfId="35856" xr:uid="{00000000-0005-0000-0000-0000A7720000}"/>
    <cellStyle name="Normal 6 6 2 6" xfId="2043" xr:uid="{00000000-0005-0000-0000-0000A8720000}"/>
    <cellStyle name="Normal 6 6 2 6 10" xfId="38068" xr:uid="{00000000-0005-0000-0000-0000A9720000}"/>
    <cellStyle name="Normal 6 6 2 6 2" xfId="3940" xr:uid="{00000000-0005-0000-0000-0000AA720000}"/>
    <cellStyle name="Normal 6 6 2 6 2 2" xfId="15316" xr:uid="{00000000-0005-0000-0000-0000AB720000}"/>
    <cellStyle name="Normal 6 6 2 6 2 3" xfId="26692" xr:uid="{00000000-0005-0000-0000-0000AC720000}"/>
    <cellStyle name="Normal 6 6 2 6 3" xfId="5836" xr:uid="{00000000-0005-0000-0000-0000AD720000}"/>
    <cellStyle name="Normal 6 6 2 6 3 2" xfId="17212" xr:uid="{00000000-0005-0000-0000-0000AE720000}"/>
    <cellStyle name="Normal 6 6 2 6 3 3" xfId="28588" xr:uid="{00000000-0005-0000-0000-0000AF720000}"/>
    <cellStyle name="Normal 6 6 2 6 4" xfId="7732" xr:uid="{00000000-0005-0000-0000-0000B0720000}"/>
    <cellStyle name="Normal 6 6 2 6 4 2" xfId="19108" xr:uid="{00000000-0005-0000-0000-0000B1720000}"/>
    <cellStyle name="Normal 6 6 2 6 4 3" xfId="30484" xr:uid="{00000000-0005-0000-0000-0000B2720000}"/>
    <cellStyle name="Normal 6 6 2 6 5" xfId="9628" xr:uid="{00000000-0005-0000-0000-0000B3720000}"/>
    <cellStyle name="Normal 6 6 2 6 5 2" xfId="21004" xr:uid="{00000000-0005-0000-0000-0000B4720000}"/>
    <cellStyle name="Normal 6 6 2 6 5 3" xfId="32380" xr:uid="{00000000-0005-0000-0000-0000B5720000}"/>
    <cellStyle name="Normal 6 6 2 6 6" xfId="11524" xr:uid="{00000000-0005-0000-0000-0000B6720000}"/>
    <cellStyle name="Normal 6 6 2 6 6 2" xfId="22900" xr:uid="{00000000-0005-0000-0000-0000B7720000}"/>
    <cellStyle name="Normal 6 6 2 6 6 3" xfId="34276" xr:uid="{00000000-0005-0000-0000-0000B8720000}"/>
    <cellStyle name="Normal 6 6 2 6 7" xfId="13420" xr:uid="{00000000-0005-0000-0000-0000B9720000}"/>
    <cellStyle name="Normal 6 6 2 6 8" xfId="24796" xr:uid="{00000000-0005-0000-0000-0000BA720000}"/>
    <cellStyle name="Normal 6 6 2 6 9" xfId="36172" xr:uid="{00000000-0005-0000-0000-0000BB720000}"/>
    <cellStyle name="Normal 6 6 2 7" xfId="2359" xr:uid="{00000000-0005-0000-0000-0000BC720000}"/>
    <cellStyle name="Normal 6 6 2 7 2" xfId="13736" xr:uid="{00000000-0005-0000-0000-0000BD720000}"/>
    <cellStyle name="Normal 6 6 2 7 3" xfId="25112" xr:uid="{00000000-0005-0000-0000-0000BE720000}"/>
    <cellStyle name="Normal 6 6 2 8" xfId="4256" xr:uid="{00000000-0005-0000-0000-0000BF720000}"/>
    <cellStyle name="Normal 6 6 2 8 2" xfId="15632" xr:uid="{00000000-0005-0000-0000-0000C0720000}"/>
    <cellStyle name="Normal 6 6 2 8 3" xfId="27008" xr:uid="{00000000-0005-0000-0000-0000C1720000}"/>
    <cellStyle name="Normal 6 6 2 9" xfId="6152" xr:uid="{00000000-0005-0000-0000-0000C2720000}"/>
    <cellStyle name="Normal 6 6 2 9 2" xfId="17528" xr:uid="{00000000-0005-0000-0000-0000C3720000}"/>
    <cellStyle name="Normal 6 6 2 9 3" xfId="28904" xr:uid="{00000000-0005-0000-0000-0000C4720000}"/>
    <cellStyle name="Normal 6 6 3" xfId="621" xr:uid="{00000000-0005-0000-0000-0000C5720000}"/>
    <cellStyle name="Normal 6 6 3 10" xfId="36646" xr:uid="{00000000-0005-0000-0000-0000C6720000}"/>
    <cellStyle name="Normal 6 6 3 2" xfId="2518" xr:uid="{00000000-0005-0000-0000-0000C7720000}"/>
    <cellStyle name="Normal 6 6 3 2 2" xfId="13894" xr:uid="{00000000-0005-0000-0000-0000C8720000}"/>
    <cellStyle name="Normal 6 6 3 2 3" xfId="25270" xr:uid="{00000000-0005-0000-0000-0000C9720000}"/>
    <cellStyle name="Normal 6 6 3 3" xfId="4414" xr:uid="{00000000-0005-0000-0000-0000CA720000}"/>
    <cellStyle name="Normal 6 6 3 3 2" xfId="15790" xr:uid="{00000000-0005-0000-0000-0000CB720000}"/>
    <cellStyle name="Normal 6 6 3 3 3" xfId="27166" xr:uid="{00000000-0005-0000-0000-0000CC720000}"/>
    <cellStyle name="Normal 6 6 3 4" xfId="6310" xr:uid="{00000000-0005-0000-0000-0000CD720000}"/>
    <cellStyle name="Normal 6 6 3 4 2" xfId="17686" xr:uid="{00000000-0005-0000-0000-0000CE720000}"/>
    <cellStyle name="Normal 6 6 3 4 3" xfId="29062" xr:uid="{00000000-0005-0000-0000-0000CF720000}"/>
    <cellStyle name="Normal 6 6 3 5" xfId="8206" xr:uid="{00000000-0005-0000-0000-0000D0720000}"/>
    <cellStyle name="Normal 6 6 3 5 2" xfId="19582" xr:uid="{00000000-0005-0000-0000-0000D1720000}"/>
    <cellStyle name="Normal 6 6 3 5 3" xfId="30958" xr:uid="{00000000-0005-0000-0000-0000D2720000}"/>
    <cellStyle name="Normal 6 6 3 6" xfId="10102" xr:uid="{00000000-0005-0000-0000-0000D3720000}"/>
    <cellStyle name="Normal 6 6 3 6 2" xfId="21478" xr:uid="{00000000-0005-0000-0000-0000D4720000}"/>
    <cellStyle name="Normal 6 6 3 6 3" xfId="32854" xr:uid="{00000000-0005-0000-0000-0000D5720000}"/>
    <cellStyle name="Normal 6 6 3 7" xfId="11998" xr:uid="{00000000-0005-0000-0000-0000D6720000}"/>
    <cellStyle name="Normal 6 6 3 8" xfId="23374" xr:uid="{00000000-0005-0000-0000-0000D7720000}"/>
    <cellStyle name="Normal 6 6 3 9" xfId="34750" xr:uid="{00000000-0005-0000-0000-0000D8720000}"/>
    <cellStyle name="Normal 6 6 4" xfId="937" xr:uid="{00000000-0005-0000-0000-0000D9720000}"/>
    <cellStyle name="Normal 6 6 4 10" xfId="36962" xr:uid="{00000000-0005-0000-0000-0000DA720000}"/>
    <cellStyle name="Normal 6 6 4 2" xfId="2834" xr:uid="{00000000-0005-0000-0000-0000DB720000}"/>
    <cellStyle name="Normal 6 6 4 2 2" xfId="14210" xr:uid="{00000000-0005-0000-0000-0000DC720000}"/>
    <cellStyle name="Normal 6 6 4 2 3" xfId="25586" xr:uid="{00000000-0005-0000-0000-0000DD720000}"/>
    <cellStyle name="Normal 6 6 4 3" xfId="4730" xr:uid="{00000000-0005-0000-0000-0000DE720000}"/>
    <cellStyle name="Normal 6 6 4 3 2" xfId="16106" xr:uid="{00000000-0005-0000-0000-0000DF720000}"/>
    <cellStyle name="Normal 6 6 4 3 3" xfId="27482" xr:uid="{00000000-0005-0000-0000-0000E0720000}"/>
    <cellStyle name="Normal 6 6 4 4" xfId="6626" xr:uid="{00000000-0005-0000-0000-0000E1720000}"/>
    <cellStyle name="Normal 6 6 4 4 2" xfId="18002" xr:uid="{00000000-0005-0000-0000-0000E2720000}"/>
    <cellStyle name="Normal 6 6 4 4 3" xfId="29378" xr:uid="{00000000-0005-0000-0000-0000E3720000}"/>
    <cellStyle name="Normal 6 6 4 5" xfId="8522" xr:uid="{00000000-0005-0000-0000-0000E4720000}"/>
    <cellStyle name="Normal 6 6 4 5 2" xfId="19898" xr:uid="{00000000-0005-0000-0000-0000E5720000}"/>
    <cellStyle name="Normal 6 6 4 5 3" xfId="31274" xr:uid="{00000000-0005-0000-0000-0000E6720000}"/>
    <cellStyle name="Normal 6 6 4 6" xfId="10418" xr:uid="{00000000-0005-0000-0000-0000E7720000}"/>
    <cellStyle name="Normal 6 6 4 6 2" xfId="21794" xr:uid="{00000000-0005-0000-0000-0000E8720000}"/>
    <cellStyle name="Normal 6 6 4 6 3" xfId="33170" xr:uid="{00000000-0005-0000-0000-0000E9720000}"/>
    <cellStyle name="Normal 6 6 4 7" xfId="12314" xr:uid="{00000000-0005-0000-0000-0000EA720000}"/>
    <cellStyle name="Normal 6 6 4 8" xfId="23690" xr:uid="{00000000-0005-0000-0000-0000EB720000}"/>
    <cellStyle name="Normal 6 6 4 9" xfId="35066" xr:uid="{00000000-0005-0000-0000-0000EC720000}"/>
    <cellStyle name="Normal 6 6 5" xfId="1253" xr:uid="{00000000-0005-0000-0000-0000ED720000}"/>
    <cellStyle name="Normal 6 6 5 10" xfId="37278" xr:uid="{00000000-0005-0000-0000-0000EE720000}"/>
    <cellStyle name="Normal 6 6 5 2" xfId="3150" xr:uid="{00000000-0005-0000-0000-0000EF720000}"/>
    <cellStyle name="Normal 6 6 5 2 2" xfId="14526" xr:uid="{00000000-0005-0000-0000-0000F0720000}"/>
    <cellStyle name="Normal 6 6 5 2 3" xfId="25902" xr:uid="{00000000-0005-0000-0000-0000F1720000}"/>
    <cellStyle name="Normal 6 6 5 3" xfId="5046" xr:uid="{00000000-0005-0000-0000-0000F2720000}"/>
    <cellStyle name="Normal 6 6 5 3 2" xfId="16422" xr:uid="{00000000-0005-0000-0000-0000F3720000}"/>
    <cellStyle name="Normal 6 6 5 3 3" xfId="27798" xr:uid="{00000000-0005-0000-0000-0000F4720000}"/>
    <cellStyle name="Normal 6 6 5 4" xfId="6942" xr:uid="{00000000-0005-0000-0000-0000F5720000}"/>
    <cellStyle name="Normal 6 6 5 4 2" xfId="18318" xr:uid="{00000000-0005-0000-0000-0000F6720000}"/>
    <cellStyle name="Normal 6 6 5 4 3" xfId="29694" xr:uid="{00000000-0005-0000-0000-0000F7720000}"/>
    <cellStyle name="Normal 6 6 5 5" xfId="8838" xr:uid="{00000000-0005-0000-0000-0000F8720000}"/>
    <cellStyle name="Normal 6 6 5 5 2" xfId="20214" xr:uid="{00000000-0005-0000-0000-0000F9720000}"/>
    <cellStyle name="Normal 6 6 5 5 3" xfId="31590" xr:uid="{00000000-0005-0000-0000-0000FA720000}"/>
    <cellStyle name="Normal 6 6 5 6" xfId="10734" xr:uid="{00000000-0005-0000-0000-0000FB720000}"/>
    <cellStyle name="Normal 6 6 5 6 2" xfId="22110" xr:uid="{00000000-0005-0000-0000-0000FC720000}"/>
    <cellStyle name="Normal 6 6 5 6 3" xfId="33486" xr:uid="{00000000-0005-0000-0000-0000FD720000}"/>
    <cellStyle name="Normal 6 6 5 7" xfId="12630" xr:uid="{00000000-0005-0000-0000-0000FE720000}"/>
    <cellStyle name="Normal 6 6 5 8" xfId="24006" xr:uid="{00000000-0005-0000-0000-0000FF720000}"/>
    <cellStyle name="Normal 6 6 5 9" xfId="35382" xr:uid="{00000000-0005-0000-0000-000000730000}"/>
    <cellStyle name="Normal 6 6 6" xfId="1569" xr:uid="{00000000-0005-0000-0000-000001730000}"/>
    <cellStyle name="Normal 6 6 6 10" xfId="37594" xr:uid="{00000000-0005-0000-0000-000002730000}"/>
    <cellStyle name="Normal 6 6 6 2" xfId="3466" xr:uid="{00000000-0005-0000-0000-000003730000}"/>
    <cellStyle name="Normal 6 6 6 2 2" xfId="14842" xr:uid="{00000000-0005-0000-0000-000004730000}"/>
    <cellStyle name="Normal 6 6 6 2 3" xfId="26218" xr:uid="{00000000-0005-0000-0000-000005730000}"/>
    <cellStyle name="Normal 6 6 6 3" xfId="5362" xr:uid="{00000000-0005-0000-0000-000006730000}"/>
    <cellStyle name="Normal 6 6 6 3 2" xfId="16738" xr:uid="{00000000-0005-0000-0000-000007730000}"/>
    <cellStyle name="Normal 6 6 6 3 3" xfId="28114" xr:uid="{00000000-0005-0000-0000-000008730000}"/>
    <cellStyle name="Normal 6 6 6 4" xfId="7258" xr:uid="{00000000-0005-0000-0000-000009730000}"/>
    <cellStyle name="Normal 6 6 6 4 2" xfId="18634" xr:uid="{00000000-0005-0000-0000-00000A730000}"/>
    <cellStyle name="Normal 6 6 6 4 3" xfId="30010" xr:uid="{00000000-0005-0000-0000-00000B730000}"/>
    <cellStyle name="Normal 6 6 6 5" xfId="9154" xr:uid="{00000000-0005-0000-0000-00000C730000}"/>
    <cellStyle name="Normal 6 6 6 5 2" xfId="20530" xr:uid="{00000000-0005-0000-0000-00000D730000}"/>
    <cellStyle name="Normal 6 6 6 5 3" xfId="31906" xr:uid="{00000000-0005-0000-0000-00000E730000}"/>
    <cellStyle name="Normal 6 6 6 6" xfId="11050" xr:uid="{00000000-0005-0000-0000-00000F730000}"/>
    <cellStyle name="Normal 6 6 6 6 2" xfId="22426" xr:uid="{00000000-0005-0000-0000-000010730000}"/>
    <cellStyle name="Normal 6 6 6 6 3" xfId="33802" xr:uid="{00000000-0005-0000-0000-000011730000}"/>
    <cellStyle name="Normal 6 6 6 7" xfId="12946" xr:uid="{00000000-0005-0000-0000-000012730000}"/>
    <cellStyle name="Normal 6 6 6 8" xfId="24322" xr:uid="{00000000-0005-0000-0000-000013730000}"/>
    <cellStyle name="Normal 6 6 6 9" xfId="35698" xr:uid="{00000000-0005-0000-0000-000014730000}"/>
    <cellStyle name="Normal 6 6 7" xfId="1885" xr:uid="{00000000-0005-0000-0000-000015730000}"/>
    <cellStyle name="Normal 6 6 7 10" xfId="37910" xr:uid="{00000000-0005-0000-0000-000016730000}"/>
    <cellStyle name="Normal 6 6 7 2" xfId="3782" xr:uid="{00000000-0005-0000-0000-000017730000}"/>
    <cellStyle name="Normal 6 6 7 2 2" xfId="15158" xr:uid="{00000000-0005-0000-0000-000018730000}"/>
    <cellStyle name="Normal 6 6 7 2 3" xfId="26534" xr:uid="{00000000-0005-0000-0000-000019730000}"/>
    <cellStyle name="Normal 6 6 7 3" xfId="5678" xr:uid="{00000000-0005-0000-0000-00001A730000}"/>
    <cellStyle name="Normal 6 6 7 3 2" xfId="17054" xr:uid="{00000000-0005-0000-0000-00001B730000}"/>
    <cellStyle name="Normal 6 6 7 3 3" xfId="28430" xr:uid="{00000000-0005-0000-0000-00001C730000}"/>
    <cellStyle name="Normal 6 6 7 4" xfId="7574" xr:uid="{00000000-0005-0000-0000-00001D730000}"/>
    <cellStyle name="Normal 6 6 7 4 2" xfId="18950" xr:uid="{00000000-0005-0000-0000-00001E730000}"/>
    <cellStyle name="Normal 6 6 7 4 3" xfId="30326" xr:uid="{00000000-0005-0000-0000-00001F730000}"/>
    <cellStyle name="Normal 6 6 7 5" xfId="9470" xr:uid="{00000000-0005-0000-0000-000020730000}"/>
    <cellStyle name="Normal 6 6 7 5 2" xfId="20846" xr:uid="{00000000-0005-0000-0000-000021730000}"/>
    <cellStyle name="Normal 6 6 7 5 3" xfId="32222" xr:uid="{00000000-0005-0000-0000-000022730000}"/>
    <cellStyle name="Normal 6 6 7 6" xfId="11366" xr:uid="{00000000-0005-0000-0000-000023730000}"/>
    <cellStyle name="Normal 6 6 7 6 2" xfId="22742" xr:uid="{00000000-0005-0000-0000-000024730000}"/>
    <cellStyle name="Normal 6 6 7 6 3" xfId="34118" xr:uid="{00000000-0005-0000-0000-000025730000}"/>
    <cellStyle name="Normal 6 6 7 7" xfId="13262" xr:uid="{00000000-0005-0000-0000-000026730000}"/>
    <cellStyle name="Normal 6 6 7 8" xfId="24638" xr:uid="{00000000-0005-0000-0000-000027730000}"/>
    <cellStyle name="Normal 6 6 7 9" xfId="36014" xr:uid="{00000000-0005-0000-0000-000028730000}"/>
    <cellStyle name="Normal 6 6 8" xfId="2201" xr:uid="{00000000-0005-0000-0000-000029730000}"/>
    <cellStyle name="Normal 6 6 8 2" xfId="13578" xr:uid="{00000000-0005-0000-0000-00002A730000}"/>
    <cellStyle name="Normal 6 6 8 3" xfId="24954" xr:uid="{00000000-0005-0000-0000-00002B730000}"/>
    <cellStyle name="Normal 6 6 9" xfId="4098" xr:uid="{00000000-0005-0000-0000-00002C730000}"/>
    <cellStyle name="Normal 6 6 9 2" xfId="15474" xr:uid="{00000000-0005-0000-0000-00002D730000}"/>
    <cellStyle name="Normal 6 6 9 3" xfId="26850" xr:uid="{00000000-0005-0000-0000-00002E730000}"/>
    <cellStyle name="Normal 6 7" xfId="372" xr:uid="{00000000-0005-0000-0000-00002F730000}"/>
    <cellStyle name="Normal 6 7 10" xfId="7958" xr:uid="{00000000-0005-0000-0000-000030730000}"/>
    <cellStyle name="Normal 6 7 10 2" xfId="19334" xr:uid="{00000000-0005-0000-0000-000031730000}"/>
    <cellStyle name="Normal 6 7 10 3" xfId="30710" xr:uid="{00000000-0005-0000-0000-000032730000}"/>
    <cellStyle name="Normal 6 7 11" xfId="9854" xr:uid="{00000000-0005-0000-0000-000033730000}"/>
    <cellStyle name="Normal 6 7 11 2" xfId="21230" xr:uid="{00000000-0005-0000-0000-000034730000}"/>
    <cellStyle name="Normal 6 7 11 3" xfId="32606" xr:uid="{00000000-0005-0000-0000-000035730000}"/>
    <cellStyle name="Normal 6 7 12" xfId="11750" xr:uid="{00000000-0005-0000-0000-000036730000}"/>
    <cellStyle name="Normal 6 7 13" xfId="23126" xr:uid="{00000000-0005-0000-0000-000037730000}"/>
    <cellStyle name="Normal 6 7 14" xfId="34502" xr:uid="{00000000-0005-0000-0000-000038730000}"/>
    <cellStyle name="Normal 6 7 15" xfId="36398" xr:uid="{00000000-0005-0000-0000-000039730000}"/>
    <cellStyle name="Normal 6 7 2" xfId="689" xr:uid="{00000000-0005-0000-0000-00003A730000}"/>
    <cellStyle name="Normal 6 7 2 10" xfId="36714" xr:uid="{00000000-0005-0000-0000-00003B730000}"/>
    <cellStyle name="Normal 6 7 2 2" xfId="2586" xr:uid="{00000000-0005-0000-0000-00003C730000}"/>
    <cellStyle name="Normal 6 7 2 2 2" xfId="13962" xr:uid="{00000000-0005-0000-0000-00003D730000}"/>
    <cellStyle name="Normal 6 7 2 2 3" xfId="25338" xr:uid="{00000000-0005-0000-0000-00003E730000}"/>
    <cellStyle name="Normal 6 7 2 3" xfId="4482" xr:uid="{00000000-0005-0000-0000-00003F730000}"/>
    <cellStyle name="Normal 6 7 2 3 2" xfId="15858" xr:uid="{00000000-0005-0000-0000-000040730000}"/>
    <cellStyle name="Normal 6 7 2 3 3" xfId="27234" xr:uid="{00000000-0005-0000-0000-000041730000}"/>
    <cellStyle name="Normal 6 7 2 4" xfId="6378" xr:uid="{00000000-0005-0000-0000-000042730000}"/>
    <cellStyle name="Normal 6 7 2 4 2" xfId="17754" xr:uid="{00000000-0005-0000-0000-000043730000}"/>
    <cellStyle name="Normal 6 7 2 4 3" xfId="29130" xr:uid="{00000000-0005-0000-0000-000044730000}"/>
    <cellStyle name="Normal 6 7 2 5" xfId="8274" xr:uid="{00000000-0005-0000-0000-000045730000}"/>
    <cellStyle name="Normal 6 7 2 5 2" xfId="19650" xr:uid="{00000000-0005-0000-0000-000046730000}"/>
    <cellStyle name="Normal 6 7 2 5 3" xfId="31026" xr:uid="{00000000-0005-0000-0000-000047730000}"/>
    <cellStyle name="Normal 6 7 2 6" xfId="10170" xr:uid="{00000000-0005-0000-0000-000048730000}"/>
    <cellStyle name="Normal 6 7 2 6 2" xfId="21546" xr:uid="{00000000-0005-0000-0000-000049730000}"/>
    <cellStyle name="Normal 6 7 2 6 3" xfId="32922" xr:uid="{00000000-0005-0000-0000-00004A730000}"/>
    <cellStyle name="Normal 6 7 2 7" xfId="12066" xr:uid="{00000000-0005-0000-0000-00004B730000}"/>
    <cellStyle name="Normal 6 7 2 8" xfId="23442" xr:uid="{00000000-0005-0000-0000-00004C730000}"/>
    <cellStyle name="Normal 6 7 2 9" xfId="34818" xr:uid="{00000000-0005-0000-0000-00004D730000}"/>
    <cellStyle name="Normal 6 7 3" xfId="1005" xr:uid="{00000000-0005-0000-0000-00004E730000}"/>
    <cellStyle name="Normal 6 7 3 10" xfId="37030" xr:uid="{00000000-0005-0000-0000-00004F730000}"/>
    <cellStyle name="Normal 6 7 3 2" xfId="2902" xr:uid="{00000000-0005-0000-0000-000050730000}"/>
    <cellStyle name="Normal 6 7 3 2 2" xfId="14278" xr:uid="{00000000-0005-0000-0000-000051730000}"/>
    <cellStyle name="Normal 6 7 3 2 3" xfId="25654" xr:uid="{00000000-0005-0000-0000-000052730000}"/>
    <cellStyle name="Normal 6 7 3 3" xfId="4798" xr:uid="{00000000-0005-0000-0000-000053730000}"/>
    <cellStyle name="Normal 6 7 3 3 2" xfId="16174" xr:uid="{00000000-0005-0000-0000-000054730000}"/>
    <cellStyle name="Normal 6 7 3 3 3" xfId="27550" xr:uid="{00000000-0005-0000-0000-000055730000}"/>
    <cellStyle name="Normal 6 7 3 4" xfId="6694" xr:uid="{00000000-0005-0000-0000-000056730000}"/>
    <cellStyle name="Normal 6 7 3 4 2" xfId="18070" xr:uid="{00000000-0005-0000-0000-000057730000}"/>
    <cellStyle name="Normal 6 7 3 4 3" xfId="29446" xr:uid="{00000000-0005-0000-0000-000058730000}"/>
    <cellStyle name="Normal 6 7 3 5" xfId="8590" xr:uid="{00000000-0005-0000-0000-000059730000}"/>
    <cellStyle name="Normal 6 7 3 5 2" xfId="19966" xr:uid="{00000000-0005-0000-0000-00005A730000}"/>
    <cellStyle name="Normal 6 7 3 5 3" xfId="31342" xr:uid="{00000000-0005-0000-0000-00005B730000}"/>
    <cellStyle name="Normal 6 7 3 6" xfId="10486" xr:uid="{00000000-0005-0000-0000-00005C730000}"/>
    <cellStyle name="Normal 6 7 3 6 2" xfId="21862" xr:uid="{00000000-0005-0000-0000-00005D730000}"/>
    <cellStyle name="Normal 6 7 3 6 3" xfId="33238" xr:uid="{00000000-0005-0000-0000-00005E730000}"/>
    <cellStyle name="Normal 6 7 3 7" xfId="12382" xr:uid="{00000000-0005-0000-0000-00005F730000}"/>
    <cellStyle name="Normal 6 7 3 8" xfId="23758" xr:uid="{00000000-0005-0000-0000-000060730000}"/>
    <cellStyle name="Normal 6 7 3 9" xfId="35134" xr:uid="{00000000-0005-0000-0000-000061730000}"/>
    <cellStyle name="Normal 6 7 4" xfId="1321" xr:uid="{00000000-0005-0000-0000-000062730000}"/>
    <cellStyle name="Normal 6 7 4 10" xfId="37346" xr:uid="{00000000-0005-0000-0000-000063730000}"/>
    <cellStyle name="Normal 6 7 4 2" xfId="3218" xr:uid="{00000000-0005-0000-0000-000064730000}"/>
    <cellStyle name="Normal 6 7 4 2 2" xfId="14594" xr:uid="{00000000-0005-0000-0000-000065730000}"/>
    <cellStyle name="Normal 6 7 4 2 3" xfId="25970" xr:uid="{00000000-0005-0000-0000-000066730000}"/>
    <cellStyle name="Normal 6 7 4 3" xfId="5114" xr:uid="{00000000-0005-0000-0000-000067730000}"/>
    <cellStyle name="Normal 6 7 4 3 2" xfId="16490" xr:uid="{00000000-0005-0000-0000-000068730000}"/>
    <cellStyle name="Normal 6 7 4 3 3" xfId="27866" xr:uid="{00000000-0005-0000-0000-000069730000}"/>
    <cellStyle name="Normal 6 7 4 4" xfId="7010" xr:uid="{00000000-0005-0000-0000-00006A730000}"/>
    <cellStyle name="Normal 6 7 4 4 2" xfId="18386" xr:uid="{00000000-0005-0000-0000-00006B730000}"/>
    <cellStyle name="Normal 6 7 4 4 3" xfId="29762" xr:uid="{00000000-0005-0000-0000-00006C730000}"/>
    <cellStyle name="Normal 6 7 4 5" xfId="8906" xr:uid="{00000000-0005-0000-0000-00006D730000}"/>
    <cellStyle name="Normal 6 7 4 5 2" xfId="20282" xr:uid="{00000000-0005-0000-0000-00006E730000}"/>
    <cellStyle name="Normal 6 7 4 5 3" xfId="31658" xr:uid="{00000000-0005-0000-0000-00006F730000}"/>
    <cellStyle name="Normal 6 7 4 6" xfId="10802" xr:uid="{00000000-0005-0000-0000-000070730000}"/>
    <cellStyle name="Normal 6 7 4 6 2" xfId="22178" xr:uid="{00000000-0005-0000-0000-000071730000}"/>
    <cellStyle name="Normal 6 7 4 6 3" xfId="33554" xr:uid="{00000000-0005-0000-0000-000072730000}"/>
    <cellStyle name="Normal 6 7 4 7" xfId="12698" xr:uid="{00000000-0005-0000-0000-000073730000}"/>
    <cellStyle name="Normal 6 7 4 8" xfId="24074" xr:uid="{00000000-0005-0000-0000-000074730000}"/>
    <cellStyle name="Normal 6 7 4 9" xfId="35450" xr:uid="{00000000-0005-0000-0000-000075730000}"/>
    <cellStyle name="Normal 6 7 5" xfId="1637" xr:uid="{00000000-0005-0000-0000-000076730000}"/>
    <cellStyle name="Normal 6 7 5 10" xfId="37662" xr:uid="{00000000-0005-0000-0000-000077730000}"/>
    <cellStyle name="Normal 6 7 5 2" xfId="3534" xr:uid="{00000000-0005-0000-0000-000078730000}"/>
    <cellStyle name="Normal 6 7 5 2 2" xfId="14910" xr:uid="{00000000-0005-0000-0000-000079730000}"/>
    <cellStyle name="Normal 6 7 5 2 3" xfId="26286" xr:uid="{00000000-0005-0000-0000-00007A730000}"/>
    <cellStyle name="Normal 6 7 5 3" xfId="5430" xr:uid="{00000000-0005-0000-0000-00007B730000}"/>
    <cellStyle name="Normal 6 7 5 3 2" xfId="16806" xr:uid="{00000000-0005-0000-0000-00007C730000}"/>
    <cellStyle name="Normal 6 7 5 3 3" xfId="28182" xr:uid="{00000000-0005-0000-0000-00007D730000}"/>
    <cellStyle name="Normal 6 7 5 4" xfId="7326" xr:uid="{00000000-0005-0000-0000-00007E730000}"/>
    <cellStyle name="Normal 6 7 5 4 2" xfId="18702" xr:uid="{00000000-0005-0000-0000-00007F730000}"/>
    <cellStyle name="Normal 6 7 5 4 3" xfId="30078" xr:uid="{00000000-0005-0000-0000-000080730000}"/>
    <cellStyle name="Normal 6 7 5 5" xfId="9222" xr:uid="{00000000-0005-0000-0000-000081730000}"/>
    <cellStyle name="Normal 6 7 5 5 2" xfId="20598" xr:uid="{00000000-0005-0000-0000-000082730000}"/>
    <cellStyle name="Normal 6 7 5 5 3" xfId="31974" xr:uid="{00000000-0005-0000-0000-000083730000}"/>
    <cellStyle name="Normal 6 7 5 6" xfId="11118" xr:uid="{00000000-0005-0000-0000-000084730000}"/>
    <cellStyle name="Normal 6 7 5 6 2" xfId="22494" xr:uid="{00000000-0005-0000-0000-000085730000}"/>
    <cellStyle name="Normal 6 7 5 6 3" xfId="33870" xr:uid="{00000000-0005-0000-0000-000086730000}"/>
    <cellStyle name="Normal 6 7 5 7" xfId="13014" xr:uid="{00000000-0005-0000-0000-000087730000}"/>
    <cellStyle name="Normal 6 7 5 8" xfId="24390" xr:uid="{00000000-0005-0000-0000-000088730000}"/>
    <cellStyle name="Normal 6 7 5 9" xfId="35766" xr:uid="{00000000-0005-0000-0000-000089730000}"/>
    <cellStyle name="Normal 6 7 6" xfId="1953" xr:uid="{00000000-0005-0000-0000-00008A730000}"/>
    <cellStyle name="Normal 6 7 6 10" xfId="37978" xr:uid="{00000000-0005-0000-0000-00008B730000}"/>
    <cellStyle name="Normal 6 7 6 2" xfId="3850" xr:uid="{00000000-0005-0000-0000-00008C730000}"/>
    <cellStyle name="Normal 6 7 6 2 2" xfId="15226" xr:uid="{00000000-0005-0000-0000-00008D730000}"/>
    <cellStyle name="Normal 6 7 6 2 3" xfId="26602" xr:uid="{00000000-0005-0000-0000-00008E730000}"/>
    <cellStyle name="Normal 6 7 6 3" xfId="5746" xr:uid="{00000000-0005-0000-0000-00008F730000}"/>
    <cellStyle name="Normal 6 7 6 3 2" xfId="17122" xr:uid="{00000000-0005-0000-0000-000090730000}"/>
    <cellStyle name="Normal 6 7 6 3 3" xfId="28498" xr:uid="{00000000-0005-0000-0000-000091730000}"/>
    <cellStyle name="Normal 6 7 6 4" xfId="7642" xr:uid="{00000000-0005-0000-0000-000092730000}"/>
    <cellStyle name="Normal 6 7 6 4 2" xfId="19018" xr:uid="{00000000-0005-0000-0000-000093730000}"/>
    <cellStyle name="Normal 6 7 6 4 3" xfId="30394" xr:uid="{00000000-0005-0000-0000-000094730000}"/>
    <cellStyle name="Normal 6 7 6 5" xfId="9538" xr:uid="{00000000-0005-0000-0000-000095730000}"/>
    <cellStyle name="Normal 6 7 6 5 2" xfId="20914" xr:uid="{00000000-0005-0000-0000-000096730000}"/>
    <cellStyle name="Normal 6 7 6 5 3" xfId="32290" xr:uid="{00000000-0005-0000-0000-000097730000}"/>
    <cellStyle name="Normal 6 7 6 6" xfId="11434" xr:uid="{00000000-0005-0000-0000-000098730000}"/>
    <cellStyle name="Normal 6 7 6 6 2" xfId="22810" xr:uid="{00000000-0005-0000-0000-000099730000}"/>
    <cellStyle name="Normal 6 7 6 6 3" xfId="34186" xr:uid="{00000000-0005-0000-0000-00009A730000}"/>
    <cellStyle name="Normal 6 7 6 7" xfId="13330" xr:uid="{00000000-0005-0000-0000-00009B730000}"/>
    <cellStyle name="Normal 6 7 6 8" xfId="24706" xr:uid="{00000000-0005-0000-0000-00009C730000}"/>
    <cellStyle name="Normal 6 7 6 9" xfId="36082" xr:uid="{00000000-0005-0000-0000-00009D730000}"/>
    <cellStyle name="Normal 6 7 7" xfId="2269" xr:uid="{00000000-0005-0000-0000-00009E730000}"/>
    <cellStyle name="Normal 6 7 7 2" xfId="13646" xr:uid="{00000000-0005-0000-0000-00009F730000}"/>
    <cellStyle name="Normal 6 7 7 3" xfId="25022" xr:uid="{00000000-0005-0000-0000-0000A0730000}"/>
    <cellStyle name="Normal 6 7 8" xfId="4166" xr:uid="{00000000-0005-0000-0000-0000A1730000}"/>
    <cellStyle name="Normal 6 7 8 2" xfId="15542" xr:uid="{00000000-0005-0000-0000-0000A2730000}"/>
    <cellStyle name="Normal 6 7 8 3" xfId="26918" xr:uid="{00000000-0005-0000-0000-0000A3730000}"/>
    <cellStyle name="Normal 6 7 9" xfId="6062" xr:uid="{00000000-0005-0000-0000-0000A4730000}"/>
    <cellStyle name="Normal 6 7 9 2" xfId="17438" xr:uid="{00000000-0005-0000-0000-0000A5730000}"/>
    <cellStyle name="Normal 6 7 9 3" xfId="28814" xr:uid="{00000000-0005-0000-0000-0000A6730000}"/>
    <cellStyle name="Normal 6 8" xfId="531" xr:uid="{00000000-0005-0000-0000-0000A7730000}"/>
    <cellStyle name="Normal 6 8 10" xfId="36556" xr:uid="{00000000-0005-0000-0000-0000A8730000}"/>
    <cellStyle name="Normal 6 8 2" xfId="2428" xr:uid="{00000000-0005-0000-0000-0000A9730000}"/>
    <cellStyle name="Normal 6 8 2 2" xfId="13804" xr:uid="{00000000-0005-0000-0000-0000AA730000}"/>
    <cellStyle name="Normal 6 8 2 3" xfId="25180" xr:uid="{00000000-0005-0000-0000-0000AB730000}"/>
    <cellStyle name="Normal 6 8 3" xfId="4324" xr:uid="{00000000-0005-0000-0000-0000AC730000}"/>
    <cellStyle name="Normal 6 8 3 2" xfId="15700" xr:uid="{00000000-0005-0000-0000-0000AD730000}"/>
    <cellStyle name="Normal 6 8 3 3" xfId="27076" xr:uid="{00000000-0005-0000-0000-0000AE730000}"/>
    <cellStyle name="Normal 6 8 4" xfId="6220" xr:uid="{00000000-0005-0000-0000-0000AF730000}"/>
    <cellStyle name="Normal 6 8 4 2" xfId="17596" xr:uid="{00000000-0005-0000-0000-0000B0730000}"/>
    <cellStyle name="Normal 6 8 4 3" xfId="28972" xr:uid="{00000000-0005-0000-0000-0000B1730000}"/>
    <cellStyle name="Normal 6 8 5" xfId="8116" xr:uid="{00000000-0005-0000-0000-0000B2730000}"/>
    <cellStyle name="Normal 6 8 5 2" xfId="19492" xr:uid="{00000000-0005-0000-0000-0000B3730000}"/>
    <cellStyle name="Normal 6 8 5 3" xfId="30868" xr:uid="{00000000-0005-0000-0000-0000B4730000}"/>
    <cellStyle name="Normal 6 8 6" xfId="10012" xr:uid="{00000000-0005-0000-0000-0000B5730000}"/>
    <cellStyle name="Normal 6 8 6 2" xfId="21388" xr:uid="{00000000-0005-0000-0000-0000B6730000}"/>
    <cellStyle name="Normal 6 8 6 3" xfId="32764" xr:uid="{00000000-0005-0000-0000-0000B7730000}"/>
    <cellStyle name="Normal 6 8 7" xfId="11908" xr:uid="{00000000-0005-0000-0000-0000B8730000}"/>
    <cellStyle name="Normal 6 8 8" xfId="23284" xr:uid="{00000000-0005-0000-0000-0000B9730000}"/>
    <cellStyle name="Normal 6 8 9" xfId="34660" xr:uid="{00000000-0005-0000-0000-0000BA730000}"/>
    <cellStyle name="Normal 6 9" xfId="847" xr:uid="{00000000-0005-0000-0000-0000BB730000}"/>
    <cellStyle name="Normal 6 9 10" xfId="36872" xr:uid="{00000000-0005-0000-0000-0000BC730000}"/>
    <cellStyle name="Normal 6 9 2" xfId="2744" xr:uid="{00000000-0005-0000-0000-0000BD730000}"/>
    <cellStyle name="Normal 6 9 2 2" xfId="14120" xr:uid="{00000000-0005-0000-0000-0000BE730000}"/>
    <cellStyle name="Normal 6 9 2 3" xfId="25496" xr:uid="{00000000-0005-0000-0000-0000BF730000}"/>
    <cellStyle name="Normal 6 9 3" xfId="4640" xr:uid="{00000000-0005-0000-0000-0000C0730000}"/>
    <cellStyle name="Normal 6 9 3 2" xfId="16016" xr:uid="{00000000-0005-0000-0000-0000C1730000}"/>
    <cellStyle name="Normal 6 9 3 3" xfId="27392" xr:uid="{00000000-0005-0000-0000-0000C2730000}"/>
    <cellStyle name="Normal 6 9 4" xfId="6536" xr:uid="{00000000-0005-0000-0000-0000C3730000}"/>
    <cellStyle name="Normal 6 9 4 2" xfId="17912" xr:uid="{00000000-0005-0000-0000-0000C4730000}"/>
    <cellStyle name="Normal 6 9 4 3" xfId="29288" xr:uid="{00000000-0005-0000-0000-0000C5730000}"/>
    <cellStyle name="Normal 6 9 5" xfId="8432" xr:uid="{00000000-0005-0000-0000-0000C6730000}"/>
    <cellStyle name="Normal 6 9 5 2" xfId="19808" xr:uid="{00000000-0005-0000-0000-0000C7730000}"/>
    <cellStyle name="Normal 6 9 5 3" xfId="31184" xr:uid="{00000000-0005-0000-0000-0000C8730000}"/>
    <cellStyle name="Normal 6 9 6" xfId="10328" xr:uid="{00000000-0005-0000-0000-0000C9730000}"/>
    <cellStyle name="Normal 6 9 6 2" xfId="21704" xr:uid="{00000000-0005-0000-0000-0000CA730000}"/>
    <cellStyle name="Normal 6 9 6 3" xfId="33080" xr:uid="{00000000-0005-0000-0000-0000CB730000}"/>
    <cellStyle name="Normal 6 9 7" xfId="12224" xr:uid="{00000000-0005-0000-0000-0000CC730000}"/>
    <cellStyle name="Normal 6 9 8" xfId="23600" xr:uid="{00000000-0005-0000-0000-0000CD730000}"/>
    <cellStyle name="Normal 6 9 9" xfId="34976" xr:uid="{00000000-0005-0000-0000-0000CE730000}"/>
    <cellStyle name="Normal 60" xfId="134" xr:uid="{00000000-0005-0000-0000-0000CF730000}"/>
    <cellStyle name="Normal 60 2" xfId="135" xr:uid="{00000000-0005-0000-0000-0000D0730000}"/>
    <cellStyle name="Normal 7" xfId="99" xr:uid="{00000000-0005-0000-0000-0000D1730000}"/>
    <cellStyle name="Normal 7 2" xfId="104" xr:uid="{00000000-0005-0000-0000-0000D2730000}"/>
    <cellStyle name="Normal 7 2 2" xfId="145" xr:uid="{00000000-0005-0000-0000-0000D3730000}"/>
    <cellStyle name="Normal 7 3" xfId="111" xr:uid="{00000000-0005-0000-0000-0000D4730000}"/>
    <cellStyle name="Normal 7 3 2" xfId="136" xr:uid="{00000000-0005-0000-0000-0000D5730000}"/>
    <cellStyle name="Normal 7 4" xfId="148" xr:uid="{00000000-0005-0000-0000-0000D6730000}"/>
    <cellStyle name="Normal 8" xfId="137" xr:uid="{00000000-0005-0000-0000-0000D7730000}"/>
    <cellStyle name="Normal 9" xfId="138" xr:uid="{00000000-0005-0000-0000-0000D8730000}"/>
    <cellStyle name="Normal 9 2" xfId="38120" xr:uid="{00000000-0005-0000-0000-0000D9730000}"/>
    <cellStyle name="Nota 2" xfId="199" xr:uid="{00000000-0005-0000-0000-0000DA730000}"/>
    <cellStyle name="Nota 2 10" xfId="1480" xr:uid="{00000000-0005-0000-0000-0000DB730000}"/>
    <cellStyle name="Nota 2 10 10" xfId="37505" xr:uid="{00000000-0005-0000-0000-0000DC730000}"/>
    <cellStyle name="Nota 2 10 2" xfId="3377" xr:uid="{00000000-0005-0000-0000-0000DD730000}"/>
    <cellStyle name="Nota 2 10 2 2" xfId="14753" xr:uid="{00000000-0005-0000-0000-0000DE730000}"/>
    <cellStyle name="Nota 2 10 2 3" xfId="26129" xr:uid="{00000000-0005-0000-0000-0000DF730000}"/>
    <cellStyle name="Nota 2 10 3" xfId="5273" xr:uid="{00000000-0005-0000-0000-0000E0730000}"/>
    <cellStyle name="Nota 2 10 3 2" xfId="16649" xr:uid="{00000000-0005-0000-0000-0000E1730000}"/>
    <cellStyle name="Nota 2 10 3 3" xfId="28025" xr:uid="{00000000-0005-0000-0000-0000E2730000}"/>
    <cellStyle name="Nota 2 10 4" xfId="7169" xr:uid="{00000000-0005-0000-0000-0000E3730000}"/>
    <cellStyle name="Nota 2 10 4 2" xfId="18545" xr:uid="{00000000-0005-0000-0000-0000E4730000}"/>
    <cellStyle name="Nota 2 10 4 3" xfId="29921" xr:uid="{00000000-0005-0000-0000-0000E5730000}"/>
    <cellStyle name="Nota 2 10 5" xfId="9065" xr:uid="{00000000-0005-0000-0000-0000E6730000}"/>
    <cellStyle name="Nota 2 10 5 2" xfId="20441" xr:uid="{00000000-0005-0000-0000-0000E7730000}"/>
    <cellStyle name="Nota 2 10 5 3" xfId="31817" xr:uid="{00000000-0005-0000-0000-0000E8730000}"/>
    <cellStyle name="Nota 2 10 6" xfId="10961" xr:uid="{00000000-0005-0000-0000-0000E9730000}"/>
    <cellStyle name="Nota 2 10 6 2" xfId="22337" xr:uid="{00000000-0005-0000-0000-0000EA730000}"/>
    <cellStyle name="Nota 2 10 6 3" xfId="33713" xr:uid="{00000000-0005-0000-0000-0000EB730000}"/>
    <cellStyle name="Nota 2 10 7" xfId="12857" xr:uid="{00000000-0005-0000-0000-0000EC730000}"/>
    <cellStyle name="Nota 2 10 8" xfId="24233" xr:uid="{00000000-0005-0000-0000-0000ED730000}"/>
    <cellStyle name="Nota 2 10 9" xfId="35609" xr:uid="{00000000-0005-0000-0000-0000EE730000}"/>
    <cellStyle name="Nota 2 11" xfId="1796" xr:uid="{00000000-0005-0000-0000-0000EF730000}"/>
    <cellStyle name="Nota 2 11 10" xfId="37821" xr:uid="{00000000-0005-0000-0000-0000F0730000}"/>
    <cellStyle name="Nota 2 11 2" xfId="3693" xr:uid="{00000000-0005-0000-0000-0000F1730000}"/>
    <cellStyle name="Nota 2 11 2 2" xfId="15069" xr:uid="{00000000-0005-0000-0000-0000F2730000}"/>
    <cellStyle name="Nota 2 11 2 3" xfId="26445" xr:uid="{00000000-0005-0000-0000-0000F3730000}"/>
    <cellStyle name="Nota 2 11 3" xfId="5589" xr:uid="{00000000-0005-0000-0000-0000F4730000}"/>
    <cellStyle name="Nota 2 11 3 2" xfId="16965" xr:uid="{00000000-0005-0000-0000-0000F5730000}"/>
    <cellStyle name="Nota 2 11 3 3" xfId="28341" xr:uid="{00000000-0005-0000-0000-0000F6730000}"/>
    <cellStyle name="Nota 2 11 4" xfId="7485" xr:uid="{00000000-0005-0000-0000-0000F7730000}"/>
    <cellStyle name="Nota 2 11 4 2" xfId="18861" xr:uid="{00000000-0005-0000-0000-0000F8730000}"/>
    <cellStyle name="Nota 2 11 4 3" xfId="30237" xr:uid="{00000000-0005-0000-0000-0000F9730000}"/>
    <cellStyle name="Nota 2 11 5" xfId="9381" xr:uid="{00000000-0005-0000-0000-0000FA730000}"/>
    <cellStyle name="Nota 2 11 5 2" xfId="20757" xr:uid="{00000000-0005-0000-0000-0000FB730000}"/>
    <cellStyle name="Nota 2 11 5 3" xfId="32133" xr:uid="{00000000-0005-0000-0000-0000FC730000}"/>
    <cellStyle name="Nota 2 11 6" xfId="11277" xr:uid="{00000000-0005-0000-0000-0000FD730000}"/>
    <cellStyle name="Nota 2 11 6 2" xfId="22653" xr:uid="{00000000-0005-0000-0000-0000FE730000}"/>
    <cellStyle name="Nota 2 11 6 3" xfId="34029" xr:uid="{00000000-0005-0000-0000-0000FF730000}"/>
    <cellStyle name="Nota 2 11 7" xfId="13173" xr:uid="{00000000-0005-0000-0000-000000740000}"/>
    <cellStyle name="Nota 2 11 8" xfId="24549" xr:uid="{00000000-0005-0000-0000-000001740000}"/>
    <cellStyle name="Nota 2 11 9" xfId="35925" xr:uid="{00000000-0005-0000-0000-000002740000}"/>
    <cellStyle name="Nota 2 12" xfId="2112" xr:uid="{00000000-0005-0000-0000-000003740000}"/>
    <cellStyle name="Nota 2 12 2" xfId="13489" xr:uid="{00000000-0005-0000-0000-000004740000}"/>
    <cellStyle name="Nota 2 12 3" xfId="24865" xr:uid="{00000000-0005-0000-0000-000005740000}"/>
    <cellStyle name="Nota 2 13" xfId="4009" xr:uid="{00000000-0005-0000-0000-000006740000}"/>
    <cellStyle name="Nota 2 13 2" xfId="15385" xr:uid="{00000000-0005-0000-0000-000007740000}"/>
    <cellStyle name="Nota 2 13 3" xfId="26761" xr:uid="{00000000-0005-0000-0000-000008740000}"/>
    <cellStyle name="Nota 2 14" xfId="5905" xr:uid="{00000000-0005-0000-0000-000009740000}"/>
    <cellStyle name="Nota 2 14 2" xfId="17281" xr:uid="{00000000-0005-0000-0000-00000A740000}"/>
    <cellStyle name="Nota 2 14 3" xfId="28657" xr:uid="{00000000-0005-0000-0000-00000B740000}"/>
    <cellStyle name="Nota 2 15" xfId="7801" xr:uid="{00000000-0005-0000-0000-00000C740000}"/>
    <cellStyle name="Nota 2 15 2" xfId="19177" xr:uid="{00000000-0005-0000-0000-00000D740000}"/>
    <cellStyle name="Nota 2 15 3" xfId="30553" xr:uid="{00000000-0005-0000-0000-00000E740000}"/>
    <cellStyle name="Nota 2 16" xfId="9697" xr:uid="{00000000-0005-0000-0000-00000F740000}"/>
    <cellStyle name="Nota 2 16 2" xfId="21073" xr:uid="{00000000-0005-0000-0000-000010740000}"/>
    <cellStyle name="Nota 2 16 3" xfId="32449" xr:uid="{00000000-0005-0000-0000-000011740000}"/>
    <cellStyle name="Nota 2 17" xfId="11593" xr:uid="{00000000-0005-0000-0000-000012740000}"/>
    <cellStyle name="Nota 2 18" xfId="22969" xr:uid="{00000000-0005-0000-0000-000013740000}"/>
    <cellStyle name="Nota 2 19" xfId="34345" xr:uid="{00000000-0005-0000-0000-000014740000}"/>
    <cellStyle name="Nota 2 2" xfId="240" xr:uid="{00000000-0005-0000-0000-000015740000}"/>
    <cellStyle name="Nota 2 2 10" xfId="4031" xr:uid="{00000000-0005-0000-0000-000016740000}"/>
    <cellStyle name="Nota 2 2 10 2" xfId="15407" xr:uid="{00000000-0005-0000-0000-000017740000}"/>
    <cellStyle name="Nota 2 2 10 3" xfId="26783" xr:uid="{00000000-0005-0000-0000-000018740000}"/>
    <cellStyle name="Nota 2 2 11" xfId="5927" xr:uid="{00000000-0005-0000-0000-000019740000}"/>
    <cellStyle name="Nota 2 2 11 2" xfId="17303" xr:uid="{00000000-0005-0000-0000-00001A740000}"/>
    <cellStyle name="Nota 2 2 11 3" xfId="28679" xr:uid="{00000000-0005-0000-0000-00001B740000}"/>
    <cellStyle name="Nota 2 2 12" xfId="7823" xr:uid="{00000000-0005-0000-0000-00001C740000}"/>
    <cellStyle name="Nota 2 2 12 2" xfId="19199" xr:uid="{00000000-0005-0000-0000-00001D740000}"/>
    <cellStyle name="Nota 2 2 12 3" xfId="30575" xr:uid="{00000000-0005-0000-0000-00001E740000}"/>
    <cellStyle name="Nota 2 2 13" xfId="9719" xr:uid="{00000000-0005-0000-0000-00001F740000}"/>
    <cellStyle name="Nota 2 2 13 2" xfId="21095" xr:uid="{00000000-0005-0000-0000-000020740000}"/>
    <cellStyle name="Nota 2 2 13 3" xfId="32471" xr:uid="{00000000-0005-0000-0000-000021740000}"/>
    <cellStyle name="Nota 2 2 14" xfId="11615" xr:uid="{00000000-0005-0000-0000-000022740000}"/>
    <cellStyle name="Nota 2 2 15" xfId="22991" xr:uid="{00000000-0005-0000-0000-000023740000}"/>
    <cellStyle name="Nota 2 2 16" xfId="34367" xr:uid="{00000000-0005-0000-0000-000024740000}"/>
    <cellStyle name="Nota 2 2 17" xfId="36263" xr:uid="{00000000-0005-0000-0000-000025740000}"/>
    <cellStyle name="Nota 2 2 2" xfId="329" xr:uid="{00000000-0005-0000-0000-000026740000}"/>
    <cellStyle name="Nota 2 2 2 10" xfId="6017" xr:uid="{00000000-0005-0000-0000-000027740000}"/>
    <cellStyle name="Nota 2 2 2 10 2" xfId="17393" xr:uid="{00000000-0005-0000-0000-000028740000}"/>
    <cellStyle name="Nota 2 2 2 10 3" xfId="28769" xr:uid="{00000000-0005-0000-0000-000029740000}"/>
    <cellStyle name="Nota 2 2 2 11" xfId="7913" xr:uid="{00000000-0005-0000-0000-00002A740000}"/>
    <cellStyle name="Nota 2 2 2 11 2" xfId="19289" xr:uid="{00000000-0005-0000-0000-00002B740000}"/>
    <cellStyle name="Nota 2 2 2 11 3" xfId="30665" xr:uid="{00000000-0005-0000-0000-00002C740000}"/>
    <cellStyle name="Nota 2 2 2 12" xfId="9809" xr:uid="{00000000-0005-0000-0000-00002D740000}"/>
    <cellStyle name="Nota 2 2 2 12 2" xfId="21185" xr:uid="{00000000-0005-0000-0000-00002E740000}"/>
    <cellStyle name="Nota 2 2 2 12 3" xfId="32561" xr:uid="{00000000-0005-0000-0000-00002F740000}"/>
    <cellStyle name="Nota 2 2 2 13" xfId="11705" xr:uid="{00000000-0005-0000-0000-000030740000}"/>
    <cellStyle name="Nota 2 2 2 14" xfId="23081" xr:uid="{00000000-0005-0000-0000-000031740000}"/>
    <cellStyle name="Nota 2 2 2 15" xfId="34457" xr:uid="{00000000-0005-0000-0000-000032740000}"/>
    <cellStyle name="Nota 2 2 2 16" xfId="36353" xr:uid="{00000000-0005-0000-0000-000033740000}"/>
    <cellStyle name="Nota 2 2 2 2" xfId="485" xr:uid="{00000000-0005-0000-0000-000034740000}"/>
    <cellStyle name="Nota 2 2 2 2 10" xfId="8071" xr:uid="{00000000-0005-0000-0000-000035740000}"/>
    <cellStyle name="Nota 2 2 2 2 10 2" xfId="19447" xr:uid="{00000000-0005-0000-0000-000036740000}"/>
    <cellStyle name="Nota 2 2 2 2 10 3" xfId="30823" xr:uid="{00000000-0005-0000-0000-000037740000}"/>
    <cellStyle name="Nota 2 2 2 2 11" xfId="9967" xr:uid="{00000000-0005-0000-0000-000038740000}"/>
    <cellStyle name="Nota 2 2 2 2 11 2" xfId="21343" xr:uid="{00000000-0005-0000-0000-000039740000}"/>
    <cellStyle name="Nota 2 2 2 2 11 3" xfId="32719" xr:uid="{00000000-0005-0000-0000-00003A740000}"/>
    <cellStyle name="Nota 2 2 2 2 12" xfId="11863" xr:uid="{00000000-0005-0000-0000-00003B740000}"/>
    <cellStyle name="Nota 2 2 2 2 13" xfId="23239" xr:uid="{00000000-0005-0000-0000-00003C740000}"/>
    <cellStyle name="Nota 2 2 2 2 14" xfId="34615" xr:uid="{00000000-0005-0000-0000-00003D740000}"/>
    <cellStyle name="Nota 2 2 2 2 15" xfId="36511" xr:uid="{00000000-0005-0000-0000-00003E740000}"/>
    <cellStyle name="Nota 2 2 2 2 2" xfId="802" xr:uid="{00000000-0005-0000-0000-00003F740000}"/>
    <cellStyle name="Nota 2 2 2 2 2 10" xfId="36827" xr:uid="{00000000-0005-0000-0000-000040740000}"/>
    <cellStyle name="Nota 2 2 2 2 2 2" xfId="2699" xr:uid="{00000000-0005-0000-0000-000041740000}"/>
    <cellStyle name="Nota 2 2 2 2 2 2 2" xfId="14075" xr:uid="{00000000-0005-0000-0000-000042740000}"/>
    <cellStyle name="Nota 2 2 2 2 2 2 3" xfId="25451" xr:uid="{00000000-0005-0000-0000-000043740000}"/>
    <cellStyle name="Nota 2 2 2 2 2 3" xfId="4595" xr:uid="{00000000-0005-0000-0000-000044740000}"/>
    <cellStyle name="Nota 2 2 2 2 2 3 2" xfId="15971" xr:uid="{00000000-0005-0000-0000-000045740000}"/>
    <cellStyle name="Nota 2 2 2 2 2 3 3" xfId="27347" xr:uid="{00000000-0005-0000-0000-000046740000}"/>
    <cellStyle name="Nota 2 2 2 2 2 4" xfId="6491" xr:uid="{00000000-0005-0000-0000-000047740000}"/>
    <cellStyle name="Nota 2 2 2 2 2 4 2" xfId="17867" xr:uid="{00000000-0005-0000-0000-000048740000}"/>
    <cellStyle name="Nota 2 2 2 2 2 4 3" xfId="29243" xr:uid="{00000000-0005-0000-0000-000049740000}"/>
    <cellStyle name="Nota 2 2 2 2 2 5" xfId="8387" xr:uid="{00000000-0005-0000-0000-00004A740000}"/>
    <cellStyle name="Nota 2 2 2 2 2 5 2" xfId="19763" xr:uid="{00000000-0005-0000-0000-00004B740000}"/>
    <cellStyle name="Nota 2 2 2 2 2 5 3" xfId="31139" xr:uid="{00000000-0005-0000-0000-00004C740000}"/>
    <cellStyle name="Nota 2 2 2 2 2 6" xfId="10283" xr:uid="{00000000-0005-0000-0000-00004D740000}"/>
    <cellStyle name="Nota 2 2 2 2 2 6 2" xfId="21659" xr:uid="{00000000-0005-0000-0000-00004E740000}"/>
    <cellStyle name="Nota 2 2 2 2 2 6 3" xfId="33035" xr:uid="{00000000-0005-0000-0000-00004F740000}"/>
    <cellStyle name="Nota 2 2 2 2 2 7" xfId="12179" xr:uid="{00000000-0005-0000-0000-000050740000}"/>
    <cellStyle name="Nota 2 2 2 2 2 8" xfId="23555" xr:uid="{00000000-0005-0000-0000-000051740000}"/>
    <cellStyle name="Nota 2 2 2 2 2 9" xfId="34931" xr:uid="{00000000-0005-0000-0000-000052740000}"/>
    <cellStyle name="Nota 2 2 2 2 3" xfId="1118" xr:uid="{00000000-0005-0000-0000-000053740000}"/>
    <cellStyle name="Nota 2 2 2 2 3 10" xfId="37143" xr:uid="{00000000-0005-0000-0000-000054740000}"/>
    <cellStyle name="Nota 2 2 2 2 3 2" xfId="3015" xr:uid="{00000000-0005-0000-0000-000055740000}"/>
    <cellStyle name="Nota 2 2 2 2 3 2 2" xfId="14391" xr:uid="{00000000-0005-0000-0000-000056740000}"/>
    <cellStyle name="Nota 2 2 2 2 3 2 3" xfId="25767" xr:uid="{00000000-0005-0000-0000-000057740000}"/>
    <cellStyle name="Nota 2 2 2 2 3 3" xfId="4911" xr:uid="{00000000-0005-0000-0000-000058740000}"/>
    <cellStyle name="Nota 2 2 2 2 3 3 2" xfId="16287" xr:uid="{00000000-0005-0000-0000-000059740000}"/>
    <cellStyle name="Nota 2 2 2 2 3 3 3" xfId="27663" xr:uid="{00000000-0005-0000-0000-00005A740000}"/>
    <cellStyle name="Nota 2 2 2 2 3 4" xfId="6807" xr:uid="{00000000-0005-0000-0000-00005B740000}"/>
    <cellStyle name="Nota 2 2 2 2 3 4 2" xfId="18183" xr:uid="{00000000-0005-0000-0000-00005C740000}"/>
    <cellStyle name="Nota 2 2 2 2 3 4 3" xfId="29559" xr:uid="{00000000-0005-0000-0000-00005D740000}"/>
    <cellStyle name="Nota 2 2 2 2 3 5" xfId="8703" xr:uid="{00000000-0005-0000-0000-00005E740000}"/>
    <cellStyle name="Nota 2 2 2 2 3 5 2" xfId="20079" xr:uid="{00000000-0005-0000-0000-00005F740000}"/>
    <cellStyle name="Nota 2 2 2 2 3 5 3" xfId="31455" xr:uid="{00000000-0005-0000-0000-000060740000}"/>
    <cellStyle name="Nota 2 2 2 2 3 6" xfId="10599" xr:uid="{00000000-0005-0000-0000-000061740000}"/>
    <cellStyle name="Nota 2 2 2 2 3 6 2" xfId="21975" xr:uid="{00000000-0005-0000-0000-000062740000}"/>
    <cellStyle name="Nota 2 2 2 2 3 6 3" xfId="33351" xr:uid="{00000000-0005-0000-0000-000063740000}"/>
    <cellStyle name="Nota 2 2 2 2 3 7" xfId="12495" xr:uid="{00000000-0005-0000-0000-000064740000}"/>
    <cellStyle name="Nota 2 2 2 2 3 8" xfId="23871" xr:uid="{00000000-0005-0000-0000-000065740000}"/>
    <cellStyle name="Nota 2 2 2 2 3 9" xfId="35247" xr:uid="{00000000-0005-0000-0000-000066740000}"/>
    <cellStyle name="Nota 2 2 2 2 4" xfId="1434" xr:uid="{00000000-0005-0000-0000-000067740000}"/>
    <cellStyle name="Nota 2 2 2 2 4 10" xfId="37459" xr:uid="{00000000-0005-0000-0000-000068740000}"/>
    <cellStyle name="Nota 2 2 2 2 4 2" xfId="3331" xr:uid="{00000000-0005-0000-0000-000069740000}"/>
    <cellStyle name="Nota 2 2 2 2 4 2 2" xfId="14707" xr:uid="{00000000-0005-0000-0000-00006A740000}"/>
    <cellStyle name="Nota 2 2 2 2 4 2 3" xfId="26083" xr:uid="{00000000-0005-0000-0000-00006B740000}"/>
    <cellStyle name="Nota 2 2 2 2 4 3" xfId="5227" xr:uid="{00000000-0005-0000-0000-00006C740000}"/>
    <cellStyle name="Nota 2 2 2 2 4 3 2" xfId="16603" xr:uid="{00000000-0005-0000-0000-00006D740000}"/>
    <cellStyle name="Nota 2 2 2 2 4 3 3" xfId="27979" xr:uid="{00000000-0005-0000-0000-00006E740000}"/>
    <cellStyle name="Nota 2 2 2 2 4 4" xfId="7123" xr:uid="{00000000-0005-0000-0000-00006F740000}"/>
    <cellStyle name="Nota 2 2 2 2 4 4 2" xfId="18499" xr:uid="{00000000-0005-0000-0000-000070740000}"/>
    <cellStyle name="Nota 2 2 2 2 4 4 3" xfId="29875" xr:uid="{00000000-0005-0000-0000-000071740000}"/>
    <cellStyle name="Nota 2 2 2 2 4 5" xfId="9019" xr:uid="{00000000-0005-0000-0000-000072740000}"/>
    <cellStyle name="Nota 2 2 2 2 4 5 2" xfId="20395" xr:uid="{00000000-0005-0000-0000-000073740000}"/>
    <cellStyle name="Nota 2 2 2 2 4 5 3" xfId="31771" xr:uid="{00000000-0005-0000-0000-000074740000}"/>
    <cellStyle name="Nota 2 2 2 2 4 6" xfId="10915" xr:uid="{00000000-0005-0000-0000-000075740000}"/>
    <cellStyle name="Nota 2 2 2 2 4 6 2" xfId="22291" xr:uid="{00000000-0005-0000-0000-000076740000}"/>
    <cellStyle name="Nota 2 2 2 2 4 6 3" xfId="33667" xr:uid="{00000000-0005-0000-0000-000077740000}"/>
    <cellStyle name="Nota 2 2 2 2 4 7" xfId="12811" xr:uid="{00000000-0005-0000-0000-000078740000}"/>
    <cellStyle name="Nota 2 2 2 2 4 8" xfId="24187" xr:uid="{00000000-0005-0000-0000-000079740000}"/>
    <cellStyle name="Nota 2 2 2 2 4 9" xfId="35563" xr:uid="{00000000-0005-0000-0000-00007A740000}"/>
    <cellStyle name="Nota 2 2 2 2 5" xfId="1750" xr:uid="{00000000-0005-0000-0000-00007B740000}"/>
    <cellStyle name="Nota 2 2 2 2 5 10" xfId="37775" xr:uid="{00000000-0005-0000-0000-00007C740000}"/>
    <cellStyle name="Nota 2 2 2 2 5 2" xfId="3647" xr:uid="{00000000-0005-0000-0000-00007D740000}"/>
    <cellStyle name="Nota 2 2 2 2 5 2 2" xfId="15023" xr:uid="{00000000-0005-0000-0000-00007E740000}"/>
    <cellStyle name="Nota 2 2 2 2 5 2 3" xfId="26399" xr:uid="{00000000-0005-0000-0000-00007F740000}"/>
    <cellStyle name="Nota 2 2 2 2 5 3" xfId="5543" xr:uid="{00000000-0005-0000-0000-000080740000}"/>
    <cellStyle name="Nota 2 2 2 2 5 3 2" xfId="16919" xr:uid="{00000000-0005-0000-0000-000081740000}"/>
    <cellStyle name="Nota 2 2 2 2 5 3 3" xfId="28295" xr:uid="{00000000-0005-0000-0000-000082740000}"/>
    <cellStyle name="Nota 2 2 2 2 5 4" xfId="7439" xr:uid="{00000000-0005-0000-0000-000083740000}"/>
    <cellStyle name="Nota 2 2 2 2 5 4 2" xfId="18815" xr:uid="{00000000-0005-0000-0000-000084740000}"/>
    <cellStyle name="Nota 2 2 2 2 5 4 3" xfId="30191" xr:uid="{00000000-0005-0000-0000-000085740000}"/>
    <cellStyle name="Nota 2 2 2 2 5 5" xfId="9335" xr:uid="{00000000-0005-0000-0000-000086740000}"/>
    <cellStyle name="Nota 2 2 2 2 5 5 2" xfId="20711" xr:uid="{00000000-0005-0000-0000-000087740000}"/>
    <cellStyle name="Nota 2 2 2 2 5 5 3" xfId="32087" xr:uid="{00000000-0005-0000-0000-000088740000}"/>
    <cellStyle name="Nota 2 2 2 2 5 6" xfId="11231" xr:uid="{00000000-0005-0000-0000-000089740000}"/>
    <cellStyle name="Nota 2 2 2 2 5 6 2" xfId="22607" xr:uid="{00000000-0005-0000-0000-00008A740000}"/>
    <cellStyle name="Nota 2 2 2 2 5 6 3" xfId="33983" xr:uid="{00000000-0005-0000-0000-00008B740000}"/>
    <cellStyle name="Nota 2 2 2 2 5 7" xfId="13127" xr:uid="{00000000-0005-0000-0000-00008C740000}"/>
    <cellStyle name="Nota 2 2 2 2 5 8" xfId="24503" xr:uid="{00000000-0005-0000-0000-00008D740000}"/>
    <cellStyle name="Nota 2 2 2 2 5 9" xfId="35879" xr:uid="{00000000-0005-0000-0000-00008E740000}"/>
    <cellStyle name="Nota 2 2 2 2 6" xfId="2066" xr:uid="{00000000-0005-0000-0000-00008F740000}"/>
    <cellStyle name="Nota 2 2 2 2 6 10" xfId="38091" xr:uid="{00000000-0005-0000-0000-000090740000}"/>
    <cellStyle name="Nota 2 2 2 2 6 2" xfId="3963" xr:uid="{00000000-0005-0000-0000-000091740000}"/>
    <cellStyle name="Nota 2 2 2 2 6 2 2" xfId="15339" xr:uid="{00000000-0005-0000-0000-000092740000}"/>
    <cellStyle name="Nota 2 2 2 2 6 2 3" xfId="26715" xr:uid="{00000000-0005-0000-0000-000093740000}"/>
    <cellStyle name="Nota 2 2 2 2 6 3" xfId="5859" xr:uid="{00000000-0005-0000-0000-000094740000}"/>
    <cellStyle name="Nota 2 2 2 2 6 3 2" xfId="17235" xr:uid="{00000000-0005-0000-0000-000095740000}"/>
    <cellStyle name="Nota 2 2 2 2 6 3 3" xfId="28611" xr:uid="{00000000-0005-0000-0000-000096740000}"/>
    <cellStyle name="Nota 2 2 2 2 6 4" xfId="7755" xr:uid="{00000000-0005-0000-0000-000097740000}"/>
    <cellStyle name="Nota 2 2 2 2 6 4 2" xfId="19131" xr:uid="{00000000-0005-0000-0000-000098740000}"/>
    <cellStyle name="Nota 2 2 2 2 6 4 3" xfId="30507" xr:uid="{00000000-0005-0000-0000-000099740000}"/>
    <cellStyle name="Nota 2 2 2 2 6 5" xfId="9651" xr:uid="{00000000-0005-0000-0000-00009A740000}"/>
    <cellStyle name="Nota 2 2 2 2 6 5 2" xfId="21027" xr:uid="{00000000-0005-0000-0000-00009B740000}"/>
    <cellStyle name="Nota 2 2 2 2 6 5 3" xfId="32403" xr:uid="{00000000-0005-0000-0000-00009C740000}"/>
    <cellStyle name="Nota 2 2 2 2 6 6" xfId="11547" xr:uid="{00000000-0005-0000-0000-00009D740000}"/>
    <cellStyle name="Nota 2 2 2 2 6 6 2" xfId="22923" xr:uid="{00000000-0005-0000-0000-00009E740000}"/>
    <cellStyle name="Nota 2 2 2 2 6 6 3" xfId="34299" xr:uid="{00000000-0005-0000-0000-00009F740000}"/>
    <cellStyle name="Nota 2 2 2 2 6 7" xfId="13443" xr:uid="{00000000-0005-0000-0000-0000A0740000}"/>
    <cellStyle name="Nota 2 2 2 2 6 8" xfId="24819" xr:uid="{00000000-0005-0000-0000-0000A1740000}"/>
    <cellStyle name="Nota 2 2 2 2 6 9" xfId="36195" xr:uid="{00000000-0005-0000-0000-0000A2740000}"/>
    <cellStyle name="Nota 2 2 2 2 7" xfId="2382" xr:uid="{00000000-0005-0000-0000-0000A3740000}"/>
    <cellStyle name="Nota 2 2 2 2 7 2" xfId="13759" xr:uid="{00000000-0005-0000-0000-0000A4740000}"/>
    <cellStyle name="Nota 2 2 2 2 7 3" xfId="25135" xr:uid="{00000000-0005-0000-0000-0000A5740000}"/>
    <cellStyle name="Nota 2 2 2 2 8" xfId="4279" xr:uid="{00000000-0005-0000-0000-0000A6740000}"/>
    <cellStyle name="Nota 2 2 2 2 8 2" xfId="15655" xr:uid="{00000000-0005-0000-0000-0000A7740000}"/>
    <cellStyle name="Nota 2 2 2 2 8 3" xfId="27031" xr:uid="{00000000-0005-0000-0000-0000A8740000}"/>
    <cellStyle name="Nota 2 2 2 2 9" xfId="6175" xr:uid="{00000000-0005-0000-0000-0000A9740000}"/>
    <cellStyle name="Nota 2 2 2 2 9 2" xfId="17551" xr:uid="{00000000-0005-0000-0000-0000AA740000}"/>
    <cellStyle name="Nota 2 2 2 2 9 3" xfId="28927" xr:uid="{00000000-0005-0000-0000-0000AB740000}"/>
    <cellStyle name="Nota 2 2 2 3" xfId="644" xr:uid="{00000000-0005-0000-0000-0000AC740000}"/>
    <cellStyle name="Nota 2 2 2 3 10" xfId="36669" xr:uid="{00000000-0005-0000-0000-0000AD740000}"/>
    <cellStyle name="Nota 2 2 2 3 2" xfId="2541" xr:uid="{00000000-0005-0000-0000-0000AE740000}"/>
    <cellStyle name="Nota 2 2 2 3 2 2" xfId="13917" xr:uid="{00000000-0005-0000-0000-0000AF740000}"/>
    <cellStyle name="Nota 2 2 2 3 2 3" xfId="25293" xr:uid="{00000000-0005-0000-0000-0000B0740000}"/>
    <cellStyle name="Nota 2 2 2 3 3" xfId="4437" xr:uid="{00000000-0005-0000-0000-0000B1740000}"/>
    <cellStyle name="Nota 2 2 2 3 3 2" xfId="15813" xr:uid="{00000000-0005-0000-0000-0000B2740000}"/>
    <cellStyle name="Nota 2 2 2 3 3 3" xfId="27189" xr:uid="{00000000-0005-0000-0000-0000B3740000}"/>
    <cellStyle name="Nota 2 2 2 3 4" xfId="6333" xr:uid="{00000000-0005-0000-0000-0000B4740000}"/>
    <cellStyle name="Nota 2 2 2 3 4 2" xfId="17709" xr:uid="{00000000-0005-0000-0000-0000B5740000}"/>
    <cellStyle name="Nota 2 2 2 3 4 3" xfId="29085" xr:uid="{00000000-0005-0000-0000-0000B6740000}"/>
    <cellStyle name="Nota 2 2 2 3 5" xfId="8229" xr:uid="{00000000-0005-0000-0000-0000B7740000}"/>
    <cellStyle name="Nota 2 2 2 3 5 2" xfId="19605" xr:uid="{00000000-0005-0000-0000-0000B8740000}"/>
    <cellStyle name="Nota 2 2 2 3 5 3" xfId="30981" xr:uid="{00000000-0005-0000-0000-0000B9740000}"/>
    <cellStyle name="Nota 2 2 2 3 6" xfId="10125" xr:uid="{00000000-0005-0000-0000-0000BA740000}"/>
    <cellStyle name="Nota 2 2 2 3 6 2" xfId="21501" xr:uid="{00000000-0005-0000-0000-0000BB740000}"/>
    <cellStyle name="Nota 2 2 2 3 6 3" xfId="32877" xr:uid="{00000000-0005-0000-0000-0000BC740000}"/>
    <cellStyle name="Nota 2 2 2 3 7" xfId="12021" xr:uid="{00000000-0005-0000-0000-0000BD740000}"/>
    <cellStyle name="Nota 2 2 2 3 8" xfId="23397" xr:uid="{00000000-0005-0000-0000-0000BE740000}"/>
    <cellStyle name="Nota 2 2 2 3 9" xfId="34773" xr:uid="{00000000-0005-0000-0000-0000BF740000}"/>
    <cellStyle name="Nota 2 2 2 4" xfId="960" xr:uid="{00000000-0005-0000-0000-0000C0740000}"/>
    <cellStyle name="Nota 2 2 2 4 10" xfId="36985" xr:uid="{00000000-0005-0000-0000-0000C1740000}"/>
    <cellStyle name="Nota 2 2 2 4 2" xfId="2857" xr:uid="{00000000-0005-0000-0000-0000C2740000}"/>
    <cellStyle name="Nota 2 2 2 4 2 2" xfId="14233" xr:uid="{00000000-0005-0000-0000-0000C3740000}"/>
    <cellStyle name="Nota 2 2 2 4 2 3" xfId="25609" xr:uid="{00000000-0005-0000-0000-0000C4740000}"/>
    <cellStyle name="Nota 2 2 2 4 3" xfId="4753" xr:uid="{00000000-0005-0000-0000-0000C5740000}"/>
    <cellStyle name="Nota 2 2 2 4 3 2" xfId="16129" xr:uid="{00000000-0005-0000-0000-0000C6740000}"/>
    <cellStyle name="Nota 2 2 2 4 3 3" xfId="27505" xr:uid="{00000000-0005-0000-0000-0000C7740000}"/>
    <cellStyle name="Nota 2 2 2 4 4" xfId="6649" xr:uid="{00000000-0005-0000-0000-0000C8740000}"/>
    <cellStyle name="Nota 2 2 2 4 4 2" xfId="18025" xr:uid="{00000000-0005-0000-0000-0000C9740000}"/>
    <cellStyle name="Nota 2 2 2 4 4 3" xfId="29401" xr:uid="{00000000-0005-0000-0000-0000CA740000}"/>
    <cellStyle name="Nota 2 2 2 4 5" xfId="8545" xr:uid="{00000000-0005-0000-0000-0000CB740000}"/>
    <cellStyle name="Nota 2 2 2 4 5 2" xfId="19921" xr:uid="{00000000-0005-0000-0000-0000CC740000}"/>
    <cellStyle name="Nota 2 2 2 4 5 3" xfId="31297" xr:uid="{00000000-0005-0000-0000-0000CD740000}"/>
    <cellStyle name="Nota 2 2 2 4 6" xfId="10441" xr:uid="{00000000-0005-0000-0000-0000CE740000}"/>
    <cellStyle name="Nota 2 2 2 4 6 2" xfId="21817" xr:uid="{00000000-0005-0000-0000-0000CF740000}"/>
    <cellStyle name="Nota 2 2 2 4 6 3" xfId="33193" xr:uid="{00000000-0005-0000-0000-0000D0740000}"/>
    <cellStyle name="Nota 2 2 2 4 7" xfId="12337" xr:uid="{00000000-0005-0000-0000-0000D1740000}"/>
    <cellStyle name="Nota 2 2 2 4 8" xfId="23713" xr:uid="{00000000-0005-0000-0000-0000D2740000}"/>
    <cellStyle name="Nota 2 2 2 4 9" xfId="35089" xr:uid="{00000000-0005-0000-0000-0000D3740000}"/>
    <cellStyle name="Nota 2 2 2 5" xfId="1276" xr:uid="{00000000-0005-0000-0000-0000D4740000}"/>
    <cellStyle name="Nota 2 2 2 5 10" xfId="37301" xr:uid="{00000000-0005-0000-0000-0000D5740000}"/>
    <cellStyle name="Nota 2 2 2 5 2" xfId="3173" xr:uid="{00000000-0005-0000-0000-0000D6740000}"/>
    <cellStyle name="Nota 2 2 2 5 2 2" xfId="14549" xr:uid="{00000000-0005-0000-0000-0000D7740000}"/>
    <cellStyle name="Nota 2 2 2 5 2 3" xfId="25925" xr:uid="{00000000-0005-0000-0000-0000D8740000}"/>
    <cellStyle name="Nota 2 2 2 5 3" xfId="5069" xr:uid="{00000000-0005-0000-0000-0000D9740000}"/>
    <cellStyle name="Nota 2 2 2 5 3 2" xfId="16445" xr:uid="{00000000-0005-0000-0000-0000DA740000}"/>
    <cellStyle name="Nota 2 2 2 5 3 3" xfId="27821" xr:uid="{00000000-0005-0000-0000-0000DB740000}"/>
    <cellStyle name="Nota 2 2 2 5 4" xfId="6965" xr:uid="{00000000-0005-0000-0000-0000DC740000}"/>
    <cellStyle name="Nota 2 2 2 5 4 2" xfId="18341" xr:uid="{00000000-0005-0000-0000-0000DD740000}"/>
    <cellStyle name="Nota 2 2 2 5 4 3" xfId="29717" xr:uid="{00000000-0005-0000-0000-0000DE740000}"/>
    <cellStyle name="Nota 2 2 2 5 5" xfId="8861" xr:uid="{00000000-0005-0000-0000-0000DF740000}"/>
    <cellStyle name="Nota 2 2 2 5 5 2" xfId="20237" xr:uid="{00000000-0005-0000-0000-0000E0740000}"/>
    <cellStyle name="Nota 2 2 2 5 5 3" xfId="31613" xr:uid="{00000000-0005-0000-0000-0000E1740000}"/>
    <cellStyle name="Nota 2 2 2 5 6" xfId="10757" xr:uid="{00000000-0005-0000-0000-0000E2740000}"/>
    <cellStyle name="Nota 2 2 2 5 6 2" xfId="22133" xr:uid="{00000000-0005-0000-0000-0000E3740000}"/>
    <cellStyle name="Nota 2 2 2 5 6 3" xfId="33509" xr:uid="{00000000-0005-0000-0000-0000E4740000}"/>
    <cellStyle name="Nota 2 2 2 5 7" xfId="12653" xr:uid="{00000000-0005-0000-0000-0000E5740000}"/>
    <cellStyle name="Nota 2 2 2 5 8" xfId="24029" xr:uid="{00000000-0005-0000-0000-0000E6740000}"/>
    <cellStyle name="Nota 2 2 2 5 9" xfId="35405" xr:uid="{00000000-0005-0000-0000-0000E7740000}"/>
    <cellStyle name="Nota 2 2 2 6" xfId="1592" xr:uid="{00000000-0005-0000-0000-0000E8740000}"/>
    <cellStyle name="Nota 2 2 2 6 10" xfId="37617" xr:uid="{00000000-0005-0000-0000-0000E9740000}"/>
    <cellStyle name="Nota 2 2 2 6 2" xfId="3489" xr:uid="{00000000-0005-0000-0000-0000EA740000}"/>
    <cellStyle name="Nota 2 2 2 6 2 2" xfId="14865" xr:uid="{00000000-0005-0000-0000-0000EB740000}"/>
    <cellStyle name="Nota 2 2 2 6 2 3" xfId="26241" xr:uid="{00000000-0005-0000-0000-0000EC740000}"/>
    <cellStyle name="Nota 2 2 2 6 3" xfId="5385" xr:uid="{00000000-0005-0000-0000-0000ED740000}"/>
    <cellStyle name="Nota 2 2 2 6 3 2" xfId="16761" xr:uid="{00000000-0005-0000-0000-0000EE740000}"/>
    <cellStyle name="Nota 2 2 2 6 3 3" xfId="28137" xr:uid="{00000000-0005-0000-0000-0000EF740000}"/>
    <cellStyle name="Nota 2 2 2 6 4" xfId="7281" xr:uid="{00000000-0005-0000-0000-0000F0740000}"/>
    <cellStyle name="Nota 2 2 2 6 4 2" xfId="18657" xr:uid="{00000000-0005-0000-0000-0000F1740000}"/>
    <cellStyle name="Nota 2 2 2 6 4 3" xfId="30033" xr:uid="{00000000-0005-0000-0000-0000F2740000}"/>
    <cellStyle name="Nota 2 2 2 6 5" xfId="9177" xr:uid="{00000000-0005-0000-0000-0000F3740000}"/>
    <cellStyle name="Nota 2 2 2 6 5 2" xfId="20553" xr:uid="{00000000-0005-0000-0000-0000F4740000}"/>
    <cellStyle name="Nota 2 2 2 6 5 3" xfId="31929" xr:uid="{00000000-0005-0000-0000-0000F5740000}"/>
    <cellStyle name="Nota 2 2 2 6 6" xfId="11073" xr:uid="{00000000-0005-0000-0000-0000F6740000}"/>
    <cellStyle name="Nota 2 2 2 6 6 2" xfId="22449" xr:uid="{00000000-0005-0000-0000-0000F7740000}"/>
    <cellStyle name="Nota 2 2 2 6 6 3" xfId="33825" xr:uid="{00000000-0005-0000-0000-0000F8740000}"/>
    <cellStyle name="Nota 2 2 2 6 7" xfId="12969" xr:uid="{00000000-0005-0000-0000-0000F9740000}"/>
    <cellStyle name="Nota 2 2 2 6 8" xfId="24345" xr:uid="{00000000-0005-0000-0000-0000FA740000}"/>
    <cellStyle name="Nota 2 2 2 6 9" xfId="35721" xr:uid="{00000000-0005-0000-0000-0000FB740000}"/>
    <cellStyle name="Nota 2 2 2 7" xfId="1908" xr:uid="{00000000-0005-0000-0000-0000FC740000}"/>
    <cellStyle name="Nota 2 2 2 7 10" xfId="37933" xr:uid="{00000000-0005-0000-0000-0000FD740000}"/>
    <cellStyle name="Nota 2 2 2 7 2" xfId="3805" xr:uid="{00000000-0005-0000-0000-0000FE740000}"/>
    <cellStyle name="Nota 2 2 2 7 2 2" xfId="15181" xr:uid="{00000000-0005-0000-0000-0000FF740000}"/>
    <cellStyle name="Nota 2 2 2 7 2 3" xfId="26557" xr:uid="{00000000-0005-0000-0000-000000750000}"/>
    <cellStyle name="Nota 2 2 2 7 3" xfId="5701" xr:uid="{00000000-0005-0000-0000-000001750000}"/>
    <cellStyle name="Nota 2 2 2 7 3 2" xfId="17077" xr:uid="{00000000-0005-0000-0000-000002750000}"/>
    <cellStyle name="Nota 2 2 2 7 3 3" xfId="28453" xr:uid="{00000000-0005-0000-0000-000003750000}"/>
    <cellStyle name="Nota 2 2 2 7 4" xfId="7597" xr:uid="{00000000-0005-0000-0000-000004750000}"/>
    <cellStyle name="Nota 2 2 2 7 4 2" xfId="18973" xr:uid="{00000000-0005-0000-0000-000005750000}"/>
    <cellStyle name="Nota 2 2 2 7 4 3" xfId="30349" xr:uid="{00000000-0005-0000-0000-000006750000}"/>
    <cellStyle name="Nota 2 2 2 7 5" xfId="9493" xr:uid="{00000000-0005-0000-0000-000007750000}"/>
    <cellStyle name="Nota 2 2 2 7 5 2" xfId="20869" xr:uid="{00000000-0005-0000-0000-000008750000}"/>
    <cellStyle name="Nota 2 2 2 7 5 3" xfId="32245" xr:uid="{00000000-0005-0000-0000-000009750000}"/>
    <cellStyle name="Nota 2 2 2 7 6" xfId="11389" xr:uid="{00000000-0005-0000-0000-00000A750000}"/>
    <cellStyle name="Nota 2 2 2 7 6 2" xfId="22765" xr:uid="{00000000-0005-0000-0000-00000B750000}"/>
    <cellStyle name="Nota 2 2 2 7 6 3" xfId="34141" xr:uid="{00000000-0005-0000-0000-00000C750000}"/>
    <cellStyle name="Nota 2 2 2 7 7" xfId="13285" xr:uid="{00000000-0005-0000-0000-00000D750000}"/>
    <cellStyle name="Nota 2 2 2 7 8" xfId="24661" xr:uid="{00000000-0005-0000-0000-00000E750000}"/>
    <cellStyle name="Nota 2 2 2 7 9" xfId="36037" xr:uid="{00000000-0005-0000-0000-00000F750000}"/>
    <cellStyle name="Nota 2 2 2 8" xfId="2224" xr:uid="{00000000-0005-0000-0000-000010750000}"/>
    <cellStyle name="Nota 2 2 2 8 2" xfId="13601" xr:uid="{00000000-0005-0000-0000-000011750000}"/>
    <cellStyle name="Nota 2 2 2 8 3" xfId="24977" xr:uid="{00000000-0005-0000-0000-000012750000}"/>
    <cellStyle name="Nota 2 2 2 9" xfId="4121" xr:uid="{00000000-0005-0000-0000-000013750000}"/>
    <cellStyle name="Nota 2 2 2 9 2" xfId="15497" xr:uid="{00000000-0005-0000-0000-000014750000}"/>
    <cellStyle name="Nota 2 2 2 9 3" xfId="26873" xr:uid="{00000000-0005-0000-0000-000015750000}"/>
    <cellStyle name="Nota 2 2 3" xfId="395" xr:uid="{00000000-0005-0000-0000-000016750000}"/>
    <cellStyle name="Nota 2 2 3 10" xfId="7981" xr:uid="{00000000-0005-0000-0000-000017750000}"/>
    <cellStyle name="Nota 2 2 3 10 2" xfId="19357" xr:uid="{00000000-0005-0000-0000-000018750000}"/>
    <cellStyle name="Nota 2 2 3 10 3" xfId="30733" xr:uid="{00000000-0005-0000-0000-000019750000}"/>
    <cellStyle name="Nota 2 2 3 11" xfId="9877" xr:uid="{00000000-0005-0000-0000-00001A750000}"/>
    <cellStyle name="Nota 2 2 3 11 2" xfId="21253" xr:uid="{00000000-0005-0000-0000-00001B750000}"/>
    <cellStyle name="Nota 2 2 3 11 3" xfId="32629" xr:uid="{00000000-0005-0000-0000-00001C750000}"/>
    <cellStyle name="Nota 2 2 3 12" xfId="11773" xr:uid="{00000000-0005-0000-0000-00001D750000}"/>
    <cellStyle name="Nota 2 2 3 13" xfId="23149" xr:uid="{00000000-0005-0000-0000-00001E750000}"/>
    <cellStyle name="Nota 2 2 3 14" xfId="34525" xr:uid="{00000000-0005-0000-0000-00001F750000}"/>
    <cellStyle name="Nota 2 2 3 15" xfId="36421" xr:uid="{00000000-0005-0000-0000-000020750000}"/>
    <cellStyle name="Nota 2 2 3 2" xfId="712" xr:uid="{00000000-0005-0000-0000-000021750000}"/>
    <cellStyle name="Nota 2 2 3 2 10" xfId="36737" xr:uid="{00000000-0005-0000-0000-000022750000}"/>
    <cellStyle name="Nota 2 2 3 2 2" xfId="2609" xr:uid="{00000000-0005-0000-0000-000023750000}"/>
    <cellStyle name="Nota 2 2 3 2 2 2" xfId="13985" xr:uid="{00000000-0005-0000-0000-000024750000}"/>
    <cellStyle name="Nota 2 2 3 2 2 3" xfId="25361" xr:uid="{00000000-0005-0000-0000-000025750000}"/>
    <cellStyle name="Nota 2 2 3 2 3" xfId="4505" xr:uid="{00000000-0005-0000-0000-000026750000}"/>
    <cellStyle name="Nota 2 2 3 2 3 2" xfId="15881" xr:uid="{00000000-0005-0000-0000-000027750000}"/>
    <cellStyle name="Nota 2 2 3 2 3 3" xfId="27257" xr:uid="{00000000-0005-0000-0000-000028750000}"/>
    <cellStyle name="Nota 2 2 3 2 4" xfId="6401" xr:uid="{00000000-0005-0000-0000-000029750000}"/>
    <cellStyle name="Nota 2 2 3 2 4 2" xfId="17777" xr:uid="{00000000-0005-0000-0000-00002A750000}"/>
    <cellStyle name="Nota 2 2 3 2 4 3" xfId="29153" xr:uid="{00000000-0005-0000-0000-00002B750000}"/>
    <cellStyle name="Nota 2 2 3 2 5" xfId="8297" xr:uid="{00000000-0005-0000-0000-00002C750000}"/>
    <cellStyle name="Nota 2 2 3 2 5 2" xfId="19673" xr:uid="{00000000-0005-0000-0000-00002D750000}"/>
    <cellStyle name="Nota 2 2 3 2 5 3" xfId="31049" xr:uid="{00000000-0005-0000-0000-00002E750000}"/>
    <cellStyle name="Nota 2 2 3 2 6" xfId="10193" xr:uid="{00000000-0005-0000-0000-00002F750000}"/>
    <cellStyle name="Nota 2 2 3 2 6 2" xfId="21569" xr:uid="{00000000-0005-0000-0000-000030750000}"/>
    <cellStyle name="Nota 2 2 3 2 6 3" xfId="32945" xr:uid="{00000000-0005-0000-0000-000031750000}"/>
    <cellStyle name="Nota 2 2 3 2 7" xfId="12089" xr:uid="{00000000-0005-0000-0000-000032750000}"/>
    <cellStyle name="Nota 2 2 3 2 8" xfId="23465" xr:uid="{00000000-0005-0000-0000-000033750000}"/>
    <cellStyle name="Nota 2 2 3 2 9" xfId="34841" xr:uid="{00000000-0005-0000-0000-000034750000}"/>
    <cellStyle name="Nota 2 2 3 3" xfId="1028" xr:uid="{00000000-0005-0000-0000-000035750000}"/>
    <cellStyle name="Nota 2 2 3 3 10" xfId="37053" xr:uid="{00000000-0005-0000-0000-000036750000}"/>
    <cellStyle name="Nota 2 2 3 3 2" xfId="2925" xr:uid="{00000000-0005-0000-0000-000037750000}"/>
    <cellStyle name="Nota 2 2 3 3 2 2" xfId="14301" xr:uid="{00000000-0005-0000-0000-000038750000}"/>
    <cellStyle name="Nota 2 2 3 3 2 3" xfId="25677" xr:uid="{00000000-0005-0000-0000-000039750000}"/>
    <cellStyle name="Nota 2 2 3 3 3" xfId="4821" xr:uid="{00000000-0005-0000-0000-00003A750000}"/>
    <cellStyle name="Nota 2 2 3 3 3 2" xfId="16197" xr:uid="{00000000-0005-0000-0000-00003B750000}"/>
    <cellStyle name="Nota 2 2 3 3 3 3" xfId="27573" xr:uid="{00000000-0005-0000-0000-00003C750000}"/>
    <cellStyle name="Nota 2 2 3 3 4" xfId="6717" xr:uid="{00000000-0005-0000-0000-00003D750000}"/>
    <cellStyle name="Nota 2 2 3 3 4 2" xfId="18093" xr:uid="{00000000-0005-0000-0000-00003E750000}"/>
    <cellStyle name="Nota 2 2 3 3 4 3" xfId="29469" xr:uid="{00000000-0005-0000-0000-00003F750000}"/>
    <cellStyle name="Nota 2 2 3 3 5" xfId="8613" xr:uid="{00000000-0005-0000-0000-000040750000}"/>
    <cellStyle name="Nota 2 2 3 3 5 2" xfId="19989" xr:uid="{00000000-0005-0000-0000-000041750000}"/>
    <cellStyle name="Nota 2 2 3 3 5 3" xfId="31365" xr:uid="{00000000-0005-0000-0000-000042750000}"/>
    <cellStyle name="Nota 2 2 3 3 6" xfId="10509" xr:uid="{00000000-0005-0000-0000-000043750000}"/>
    <cellStyle name="Nota 2 2 3 3 6 2" xfId="21885" xr:uid="{00000000-0005-0000-0000-000044750000}"/>
    <cellStyle name="Nota 2 2 3 3 6 3" xfId="33261" xr:uid="{00000000-0005-0000-0000-000045750000}"/>
    <cellStyle name="Nota 2 2 3 3 7" xfId="12405" xr:uid="{00000000-0005-0000-0000-000046750000}"/>
    <cellStyle name="Nota 2 2 3 3 8" xfId="23781" xr:uid="{00000000-0005-0000-0000-000047750000}"/>
    <cellStyle name="Nota 2 2 3 3 9" xfId="35157" xr:uid="{00000000-0005-0000-0000-000048750000}"/>
    <cellStyle name="Nota 2 2 3 4" xfId="1344" xr:uid="{00000000-0005-0000-0000-000049750000}"/>
    <cellStyle name="Nota 2 2 3 4 10" xfId="37369" xr:uid="{00000000-0005-0000-0000-00004A750000}"/>
    <cellStyle name="Nota 2 2 3 4 2" xfId="3241" xr:uid="{00000000-0005-0000-0000-00004B750000}"/>
    <cellStyle name="Nota 2 2 3 4 2 2" xfId="14617" xr:uid="{00000000-0005-0000-0000-00004C750000}"/>
    <cellStyle name="Nota 2 2 3 4 2 3" xfId="25993" xr:uid="{00000000-0005-0000-0000-00004D750000}"/>
    <cellStyle name="Nota 2 2 3 4 3" xfId="5137" xr:uid="{00000000-0005-0000-0000-00004E750000}"/>
    <cellStyle name="Nota 2 2 3 4 3 2" xfId="16513" xr:uid="{00000000-0005-0000-0000-00004F750000}"/>
    <cellStyle name="Nota 2 2 3 4 3 3" xfId="27889" xr:uid="{00000000-0005-0000-0000-000050750000}"/>
    <cellStyle name="Nota 2 2 3 4 4" xfId="7033" xr:uid="{00000000-0005-0000-0000-000051750000}"/>
    <cellStyle name="Nota 2 2 3 4 4 2" xfId="18409" xr:uid="{00000000-0005-0000-0000-000052750000}"/>
    <cellStyle name="Nota 2 2 3 4 4 3" xfId="29785" xr:uid="{00000000-0005-0000-0000-000053750000}"/>
    <cellStyle name="Nota 2 2 3 4 5" xfId="8929" xr:uid="{00000000-0005-0000-0000-000054750000}"/>
    <cellStyle name="Nota 2 2 3 4 5 2" xfId="20305" xr:uid="{00000000-0005-0000-0000-000055750000}"/>
    <cellStyle name="Nota 2 2 3 4 5 3" xfId="31681" xr:uid="{00000000-0005-0000-0000-000056750000}"/>
    <cellStyle name="Nota 2 2 3 4 6" xfId="10825" xr:uid="{00000000-0005-0000-0000-000057750000}"/>
    <cellStyle name="Nota 2 2 3 4 6 2" xfId="22201" xr:uid="{00000000-0005-0000-0000-000058750000}"/>
    <cellStyle name="Nota 2 2 3 4 6 3" xfId="33577" xr:uid="{00000000-0005-0000-0000-000059750000}"/>
    <cellStyle name="Nota 2 2 3 4 7" xfId="12721" xr:uid="{00000000-0005-0000-0000-00005A750000}"/>
    <cellStyle name="Nota 2 2 3 4 8" xfId="24097" xr:uid="{00000000-0005-0000-0000-00005B750000}"/>
    <cellStyle name="Nota 2 2 3 4 9" xfId="35473" xr:uid="{00000000-0005-0000-0000-00005C750000}"/>
    <cellStyle name="Nota 2 2 3 5" xfId="1660" xr:uid="{00000000-0005-0000-0000-00005D750000}"/>
    <cellStyle name="Nota 2 2 3 5 10" xfId="37685" xr:uid="{00000000-0005-0000-0000-00005E750000}"/>
    <cellStyle name="Nota 2 2 3 5 2" xfId="3557" xr:uid="{00000000-0005-0000-0000-00005F750000}"/>
    <cellStyle name="Nota 2 2 3 5 2 2" xfId="14933" xr:uid="{00000000-0005-0000-0000-000060750000}"/>
    <cellStyle name="Nota 2 2 3 5 2 3" xfId="26309" xr:uid="{00000000-0005-0000-0000-000061750000}"/>
    <cellStyle name="Nota 2 2 3 5 3" xfId="5453" xr:uid="{00000000-0005-0000-0000-000062750000}"/>
    <cellStyle name="Nota 2 2 3 5 3 2" xfId="16829" xr:uid="{00000000-0005-0000-0000-000063750000}"/>
    <cellStyle name="Nota 2 2 3 5 3 3" xfId="28205" xr:uid="{00000000-0005-0000-0000-000064750000}"/>
    <cellStyle name="Nota 2 2 3 5 4" xfId="7349" xr:uid="{00000000-0005-0000-0000-000065750000}"/>
    <cellStyle name="Nota 2 2 3 5 4 2" xfId="18725" xr:uid="{00000000-0005-0000-0000-000066750000}"/>
    <cellStyle name="Nota 2 2 3 5 4 3" xfId="30101" xr:uid="{00000000-0005-0000-0000-000067750000}"/>
    <cellStyle name="Nota 2 2 3 5 5" xfId="9245" xr:uid="{00000000-0005-0000-0000-000068750000}"/>
    <cellStyle name="Nota 2 2 3 5 5 2" xfId="20621" xr:uid="{00000000-0005-0000-0000-000069750000}"/>
    <cellStyle name="Nota 2 2 3 5 5 3" xfId="31997" xr:uid="{00000000-0005-0000-0000-00006A750000}"/>
    <cellStyle name="Nota 2 2 3 5 6" xfId="11141" xr:uid="{00000000-0005-0000-0000-00006B750000}"/>
    <cellStyle name="Nota 2 2 3 5 6 2" xfId="22517" xr:uid="{00000000-0005-0000-0000-00006C750000}"/>
    <cellStyle name="Nota 2 2 3 5 6 3" xfId="33893" xr:uid="{00000000-0005-0000-0000-00006D750000}"/>
    <cellStyle name="Nota 2 2 3 5 7" xfId="13037" xr:uid="{00000000-0005-0000-0000-00006E750000}"/>
    <cellStyle name="Nota 2 2 3 5 8" xfId="24413" xr:uid="{00000000-0005-0000-0000-00006F750000}"/>
    <cellStyle name="Nota 2 2 3 5 9" xfId="35789" xr:uid="{00000000-0005-0000-0000-000070750000}"/>
    <cellStyle name="Nota 2 2 3 6" xfId="1976" xr:uid="{00000000-0005-0000-0000-000071750000}"/>
    <cellStyle name="Nota 2 2 3 6 10" xfId="38001" xr:uid="{00000000-0005-0000-0000-000072750000}"/>
    <cellStyle name="Nota 2 2 3 6 2" xfId="3873" xr:uid="{00000000-0005-0000-0000-000073750000}"/>
    <cellStyle name="Nota 2 2 3 6 2 2" xfId="15249" xr:uid="{00000000-0005-0000-0000-000074750000}"/>
    <cellStyle name="Nota 2 2 3 6 2 3" xfId="26625" xr:uid="{00000000-0005-0000-0000-000075750000}"/>
    <cellStyle name="Nota 2 2 3 6 3" xfId="5769" xr:uid="{00000000-0005-0000-0000-000076750000}"/>
    <cellStyle name="Nota 2 2 3 6 3 2" xfId="17145" xr:uid="{00000000-0005-0000-0000-000077750000}"/>
    <cellStyle name="Nota 2 2 3 6 3 3" xfId="28521" xr:uid="{00000000-0005-0000-0000-000078750000}"/>
    <cellStyle name="Nota 2 2 3 6 4" xfId="7665" xr:uid="{00000000-0005-0000-0000-000079750000}"/>
    <cellStyle name="Nota 2 2 3 6 4 2" xfId="19041" xr:uid="{00000000-0005-0000-0000-00007A750000}"/>
    <cellStyle name="Nota 2 2 3 6 4 3" xfId="30417" xr:uid="{00000000-0005-0000-0000-00007B750000}"/>
    <cellStyle name="Nota 2 2 3 6 5" xfId="9561" xr:uid="{00000000-0005-0000-0000-00007C750000}"/>
    <cellStyle name="Nota 2 2 3 6 5 2" xfId="20937" xr:uid="{00000000-0005-0000-0000-00007D750000}"/>
    <cellStyle name="Nota 2 2 3 6 5 3" xfId="32313" xr:uid="{00000000-0005-0000-0000-00007E750000}"/>
    <cellStyle name="Nota 2 2 3 6 6" xfId="11457" xr:uid="{00000000-0005-0000-0000-00007F750000}"/>
    <cellStyle name="Nota 2 2 3 6 6 2" xfId="22833" xr:uid="{00000000-0005-0000-0000-000080750000}"/>
    <cellStyle name="Nota 2 2 3 6 6 3" xfId="34209" xr:uid="{00000000-0005-0000-0000-000081750000}"/>
    <cellStyle name="Nota 2 2 3 6 7" xfId="13353" xr:uid="{00000000-0005-0000-0000-000082750000}"/>
    <cellStyle name="Nota 2 2 3 6 8" xfId="24729" xr:uid="{00000000-0005-0000-0000-000083750000}"/>
    <cellStyle name="Nota 2 2 3 6 9" xfId="36105" xr:uid="{00000000-0005-0000-0000-000084750000}"/>
    <cellStyle name="Nota 2 2 3 7" xfId="2292" xr:uid="{00000000-0005-0000-0000-000085750000}"/>
    <cellStyle name="Nota 2 2 3 7 2" xfId="13669" xr:uid="{00000000-0005-0000-0000-000086750000}"/>
    <cellStyle name="Nota 2 2 3 7 3" xfId="25045" xr:uid="{00000000-0005-0000-0000-000087750000}"/>
    <cellStyle name="Nota 2 2 3 8" xfId="4189" xr:uid="{00000000-0005-0000-0000-000088750000}"/>
    <cellStyle name="Nota 2 2 3 8 2" xfId="15565" xr:uid="{00000000-0005-0000-0000-000089750000}"/>
    <cellStyle name="Nota 2 2 3 8 3" xfId="26941" xr:uid="{00000000-0005-0000-0000-00008A750000}"/>
    <cellStyle name="Nota 2 2 3 9" xfId="6085" xr:uid="{00000000-0005-0000-0000-00008B750000}"/>
    <cellStyle name="Nota 2 2 3 9 2" xfId="17461" xr:uid="{00000000-0005-0000-0000-00008C750000}"/>
    <cellStyle name="Nota 2 2 3 9 3" xfId="28837" xr:uid="{00000000-0005-0000-0000-00008D750000}"/>
    <cellStyle name="Nota 2 2 4" xfId="554" xr:uid="{00000000-0005-0000-0000-00008E750000}"/>
    <cellStyle name="Nota 2 2 4 10" xfId="36579" xr:uid="{00000000-0005-0000-0000-00008F750000}"/>
    <cellStyle name="Nota 2 2 4 2" xfId="2451" xr:uid="{00000000-0005-0000-0000-000090750000}"/>
    <cellStyle name="Nota 2 2 4 2 2" xfId="13827" xr:uid="{00000000-0005-0000-0000-000091750000}"/>
    <cellStyle name="Nota 2 2 4 2 3" xfId="25203" xr:uid="{00000000-0005-0000-0000-000092750000}"/>
    <cellStyle name="Nota 2 2 4 3" xfId="4347" xr:uid="{00000000-0005-0000-0000-000093750000}"/>
    <cellStyle name="Nota 2 2 4 3 2" xfId="15723" xr:uid="{00000000-0005-0000-0000-000094750000}"/>
    <cellStyle name="Nota 2 2 4 3 3" xfId="27099" xr:uid="{00000000-0005-0000-0000-000095750000}"/>
    <cellStyle name="Nota 2 2 4 4" xfId="6243" xr:uid="{00000000-0005-0000-0000-000096750000}"/>
    <cellStyle name="Nota 2 2 4 4 2" xfId="17619" xr:uid="{00000000-0005-0000-0000-000097750000}"/>
    <cellStyle name="Nota 2 2 4 4 3" xfId="28995" xr:uid="{00000000-0005-0000-0000-000098750000}"/>
    <cellStyle name="Nota 2 2 4 5" xfId="8139" xr:uid="{00000000-0005-0000-0000-000099750000}"/>
    <cellStyle name="Nota 2 2 4 5 2" xfId="19515" xr:uid="{00000000-0005-0000-0000-00009A750000}"/>
    <cellStyle name="Nota 2 2 4 5 3" xfId="30891" xr:uid="{00000000-0005-0000-0000-00009B750000}"/>
    <cellStyle name="Nota 2 2 4 6" xfId="10035" xr:uid="{00000000-0005-0000-0000-00009C750000}"/>
    <cellStyle name="Nota 2 2 4 6 2" xfId="21411" xr:uid="{00000000-0005-0000-0000-00009D750000}"/>
    <cellStyle name="Nota 2 2 4 6 3" xfId="32787" xr:uid="{00000000-0005-0000-0000-00009E750000}"/>
    <cellStyle name="Nota 2 2 4 7" xfId="11931" xr:uid="{00000000-0005-0000-0000-00009F750000}"/>
    <cellStyle name="Nota 2 2 4 8" xfId="23307" xr:uid="{00000000-0005-0000-0000-0000A0750000}"/>
    <cellStyle name="Nota 2 2 4 9" xfId="34683" xr:uid="{00000000-0005-0000-0000-0000A1750000}"/>
    <cellStyle name="Nota 2 2 5" xfId="870" xr:uid="{00000000-0005-0000-0000-0000A2750000}"/>
    <cellStyle name="Nota 2 2 5 10" xfId="36895" xr:uid="{00000000-0005-0000-0000-0000A3750000}"/>
    <cellStyle name="Nota 2 2 5 2" xfId="2767" xr:uid="{00000000-0005-0000-0000-0000A4750000}"/>
    <cellStyle name="Nota 2 2 5 2 2" xfId="14143" xr:uid="{00000000-0005-0000-0000-0000A5750000}"/>
    <cellStyle name="Nota 2 2 5 2 3" xfId="25519" xr:uid="{00000000-0005-0000-0000-0000A6750000}"/>
    <cellStyle name="Nota 2 2 5 3" xfId="4663" xr:uid="{00000000-0005-0000-0000-0000A7750000}"/>
    <cellStyle name="Nota 2 2 5 3 2" xfId="16039" xr:uid="{00000000-0005-0000-0000-0000A8750000}"/>
    <cellStyle name="Nota 2 2 5 3 3" xfId="27415" xr:uid="{00000000-0005-0000-0000-0000A9750000}"/>
    <cellStyle name="Nota 2 2 5 4" xfId="6559" xr:uid="{00000000-0005-0000-0000-0000AA750000}"/>
    <cellStyle name="Nota 2 2 5 4 2" xfId="17935" xr:uid="{00000000-0005-0000-0000-0000AB750000}"/>
    <cellStyle name="Nota 2 2 5 4 3" xfId="29311" xr:uid="{00000000-0005-0000-0000-0000AC750000}"/>
    <cellStyle name="Nota 2 2 5 5" xfId="8455" xr:uid="{00000000-0005-0000-0000-0000AD750000}"/>
    <cellStyle name="Nota 2 2 5 5 2" xfId="19831" xr:uid="{00000000-0005-0000-0000-0000AE750000}"/>
    <cellStyle name="Nota 2 2 5 5 3" xfId="31207" xr:uid="{00000000-0005-0000-0000-0000AF750000}"/>
    <cellStyle name="Nota 2 2 5 6" xfId="10351" xr:uid="{00000000-0005-0000-0000-0000B0750000}"/>
    <cellStyle name="Nota 2 2 5 6 2" xfId="21727" xr:uid="{00000000-0005-0000-0000-0000B1750000}"/>
    <cellStyle name="Nota 2 2 5 6 3" xfId="33103" xr:uid="{00000000-0005-0000-0000-0000B2750000}"/>
    <cellStyle name="Nota 2 2 5 7" xfId="12247" xr:uid="{00000000-0005-0000-0000-0000B3750000}"/>
    <cellStyle name="Nota 2 2 5 8" xfId="23623" xr:uid="{00000000-0005-0000-0000-0000B4750000}"/>
    <cellStyle name="Nota 2 2 5 9" xfId="34999" xr:uid="{00000000-0005-0000-0000-0000B5750000}"/>
    <cellStyle name="Nota 2 2 6" xfId="1186" xr:uid="{00000000-0005-0000-0000-0000B6750000}"/>
    <cellStyle name="Nota 2 2 6 10" xfId="37211" xr:uid="{00000000-0005-0000-0000-0000B7750000}"/>
    <cellStyle name="Nota 2 2 6 2" xfId="3083" xr:uid="{00000000-0005-0000-0000-0000B8750000}"/>
    <cellStyle name="Nota 2 2 6 2 2" xfId="14459" xr:uid="{00000000-0005-0000-0000-0000B9750000}"/>
    <cellStyle name="Nota 2 2 6 2 3" xfId="25835" xr:uid="{00000000-0005-0000-0000-0000BA750000}"/>
    <cellStyle name="Nota 2 2 6 3" xfId="4979" xr:uid="{00000000-0005-0000-0000-0000BB750000}"/>
    <cellStyle name="Nota 2 2 6 3 2" xfId="16355" xr:uid="{00000000-0005-0000-0000-0000BC750000}"/>
    <cellStyle name="Nota 2 2 6 3 3" xfId="27731" xr:uid="{00000000-0005-0000-0000-0000BD750000}"/>
    <cellStyle name="Nota 2 2 6 4" xfId="6875" xr:uid="{00000000-0005-0000-0000-0000BE750000}"/>
    <cellStyle name="Nota 2 2 6 4 2" xfId="18251" xr:uid="{00000000-0005-0000-0000-0000BF750000}"/>
    <cellStyle name="Nota 2 2 6 4 3" xfId="29627" xr:uid="{00000000-0005-0000-0000-0000C0750000}"/>
    <cellStyle name="Nota 2 2 6 5" xfId="8771" xr:uid="{00000000-0005-0000-0000-0000C1750000}"/>
    <cellStyle name="Nota 2 2 6 5 2" xfId="20147" xr:uid="{00000000-0005-0000-0000-0000C2750000}"/>
    <cellStyle name="Nota 2 2 6 5 3" xfId="31523" xr:uid="{00000000-0005-0000-0000-0000C3750000}"/>
    <cellStyle name="Nota 2 2 6 6" xfId="10667" xr:uid="{00000000-0005-0000-0000-0000C4750000}"/>
    <cellStyle name="Nota 2 2 6 6 2" xfId="22043" xr:uid="{00000000-0005-0000-0000-0000C5750000}"/>
    <cellStyle name="Nota 2 2 6 6 3" xfId="33419" xr:uid="{00000000-0005-0000-0000-0000C6750000}"/>
    <cellStyle name="Nota 2 2 6 7" xfId="12563" xr:uid="{00000000-0005-0000-0000-0000C7750000}"/>
    <cellStyle name="Nota 2 2 6 8" xfId="23939" xr:uid="{00000000-0005-0000-0000-0000C8750000}"/>
    <cellStyle name="Nota 2 2 6 9" xfId="35315" xr:uid="{00000000-0005-0000-0000-0000C9750000}"/>
    <cellStyle name="Nota 2 2 7" xfId="1502" xr:uid="{00000000-0005-0000-0000-0000CA750000}"/>
    <cellStyle name="Nota 2 2 7 10" xfId="37527" xr:uid="{00000000-0005-0000-0000-0000CB750000}"/>
    <cellStyle name="Nota 2 2 7 2" xfId="3399" xr:uid="{00000000-0005-0000-0000-0000CC750000}"/>
    <cellStyle name="Nota 2 2 7 2 2" xfId="14775" xr:uid="{00000000-0005-0000-0000-0000CD750000}"/>
    <cellStyle name="Nota 2 2 7 2 3" xfId="26151" xr:uid="{00000000-0005-0000-0000-0000CE750000}"/>
    <cellStyle name="Nota 2 2 7 3" xfId="5295" xr:uid="{00000000-0005-0000-0000-0000CF750000}"/>
    <cellStyle name="Nota 2 2 7 3 2" xfId="16671" xr:uid="{00000000-0005-0000-0000-0000D0750000}"/>
    <cellStyle name="Nota 2 2 7 3 3" xfId="28047" xr:uid="{00000000-0005-0000-0000-0000D1750000}"/>
    <cellStyle name="Nota 2 2 7 4" xfId="7191" xr:uid="{00000000-0005-0000-0000-0000D2750000}"/>
    <cellStyle name="Nota 2 2 7 4 2" xfId="18567" xr:uid="{00000000-0005-0000-0000-0000D3750000}"/>
    <cellStyle name="Nota 2 2 7 4 3" xfId="29943" xr:uid="{00000000-0005-0000-0000-0000D4750000}"/>
    <cellStyle name="Nota 2 2 7 5" xfId="9087" xr:uid="{00000000-0005-0000-0000-0000D5750000}"/>
    <cellStyle name="Nota 2 2 7 5 2" xfId="20463" xr:uid="{00000000-0005-0000-0000-0000D6750000}"/>
    <cellStyle name="Nota 2 2 7 5 3" xfId="31839" xr:uid="{00000000-0005-0000-0000-0000D7750000}"/>
    <cellStyle name="Nota 2 2 7 6" xfId="10983" xr:uid="{00000000-0005-0000-0000-0000D8750000}"/>
    <cellStyle name="Nota 2 2 7 6 2" xfId="22359" xr:uid="{00000000-0005-0000-0000-0000D9750000}"/>
    <cellStyle name="Nota 2 2 7 6 3" xfId="33735" xr:uid="{00000000-0005-0000-0000-0000DA750000}"/>
    <cellStyle name="Nota 2 2 7 7" xfId="12879" xr:uid="{00000000-0005-0000-0000-0000DB750000}"/>
    <cellStyle name="Nota 2 2 7 8" xfId="24255" xr:uid="{00000000-0005-0000-0000-0000DC750000}"/>
    <cellStyle name="Nota 2 2 7 9" xfId="35631" xr:uid="{00000000-0005-0000-0000-0000DD750000}"/>
    <cellStyle name="Nota 2 2 8" xfId="1818" xr:uid="{00000000-0005-0000-0000-0000DE750000}"/>
    <cellStyle name="Nota 2 2 8 10" xfId="37843" xr:uid="{00000000-0005-0000-0000-0000DF750000}"/>
    <cellStyle name="Nota 2 2 8 2" xfId="3715" xr:uid="{00000000-0005-0000-0000-0000E0750000}"/>
    <cellStyle name="Nota 2 2 8 2 2" xfId="15091" xr:uid="{00000000-0005-0000-0000-0000E1750000}"/>
    <cellStyle name="Nota 2 2 8 2 3" xfId="26467" xr:uid="{00000000-0005-0000-0000-0000E2750000}"/>
    <cellStyle name="Nota 2 2 8 3" xfId="5611" xr:uid="{00000000-0005-0000-0000-0000E3750000}"/>
    <cellStyle name="Nota 2 2 8 3 2" xfId="16987" xr:uid="{00000000-0005-0000-0000-0000E4750000}"/>
    <cellStyle name="Nota 2 2 8 3 3" xfId="28363" xr:uid="{00000000-0005-0000-0000-0000E5750000}"/>
    <cellStyle name="Nota 2 2 8 4" xfId="7507" xr:uid="{00000000-0005-0000-0000-0000E6750000}"/>
    <cellStyle name="Nota 2 2 8 4 2" xfId="18883" xr:uid="{00000000-0005-0000-0000-0000E7750000}"/>
    <cellStyle name="Nota 2 2 8 4 3" xfId="30259" xr:uid="{00000000-0005-0000-0000-0000E8750000}"/>
    <cellStyle name="Nota 2 2 8 5" xfId="9403" xr:uid="{00000000-0005-0000-0000-0000E9750000}"/>
    <cellStyle name="Nota 2 2 8 5 2" xfId="20779" xr:uid="{00000000-0005-0000-0000-0000EA750000}"/>
    <cellStyle name="Nota 2 2 8 5 3" xfId="32155" xr:uid="{00000000-0005-0000-0000-0000EB750000}"/>
    <cellStyle name="Nota 2 2 8 6" xfId="11299" xr:uid="{00000000-0005-0000-0000-0000EC750000}"/>
    <cellStyle name="Nota 2 2 8 6 2" xfId="22675" xr:uid="{00000000-0005-0000-0000-0000ED750000}"/>
    <cellStyle name="Nota 2 2 8 6 3" xfId="34051" xr:uid="{00000000-0005-0000-0000-0000EE750000}"/>
    <cellStyle name="Nota 2 2 8 7" xfId="13195" xr:uid="{00000000-0005-0000-0000-0000EF750000}"/>
    <cellStyle name="Nota 2 2 8 8" xfId="24571" xr:uid="{00000000-0005-0000-0000-0000F0750000}"/>
    <cellStyle name="Nota 2 2 8 9" xfId="35947" xr:uid="{00000000-0005-0000-0000-0000F1750000}"/>
    <cellStyle name="Nota 2 2 9" xfId="2134" xr:uid="{00000000-0005-0000-0000-0000F2750000}"/>
    <cellStyle name="Nota 2 2 9 2" xfId="13511" xr:uid="{00000000-0005-0000-0000-0000F3750000}"/>
    <cellStyle name="Nota 2 2 9 3" xfId="24887" xr:uid="{00000000-0005-0000-0000-0000F4750000}"/>
    <cellStyle name="Nota 2 20" xfId="36241" xr:uid="{00000000-0005-0000-0000-0000F5750000}"/>
    <cellStyle name="Nota 2 3" xfId="263" xr:uid="{00000000-0005-0000-0000-0000F6750000}"/>
    <cellStyle name="Nota 2 3 10" xfId="4055" xr:uid="{00000000-0005-0000-0000-0000F7750000}"/>
    <cellStyle name="Nota 2 3 10 2" xfId="15431" xr:uid="{00000000-0005-0000-0000-0000F8750000}"/>
    <cellStyle name="Nota 2 3 10 3" xfId="26807" xr:uid="{00000000-0005-0000-0000-0000F9750000}"/>
    <cellStyle name="Nota 2 3 11" xfId="5951" xr:uid="{00000000-0005-0000-0000-0000FA750000}"/>
    <cellStyle name="Nota 2 3 11 2" xfId="17327" xr:uid="{00000000-0005-0000-0000-0000FB750000}"/>
    <cellStyle name="Nota 2 3 11 3" xfId="28703" xr:uid="{00000000-0005-0000-0000-0000FC750000}"/>
    <cellStyle name="Nota 2 3 12" xfId="7847" xr:uid="{00000000-0005-0000-0000-0000FD750000}"/>
    <cellStyle name="Nota 2 3 12 2" xfId="19223" xr:uid="{00000000-0005-0000-0000-0000FE750000}"/>
    <cellStyle name="Nota 2 3 12 3" xfId="30599" xr:uid="{00000000-0005-0000-0000-0000FF750000}"/>
    <cellStyle name="Nota 2 3 13" xfId="9743" xr:uid="{00000000-0005-0000-0000-000000760000}"/>
    <cellStyle name="Nota 2 3 13 2" xfId="21119" xr:uid="{00000000-0005-0000-0000-000001760000}"/>
    <cellStyle name="Nota 2 3 13 3" xfId="32495" xr:uid="{00000000-0005-0000-0000-000002760000}"/>
    <cellStyle name="Nota 2 3 14" xfId="11639" xr:uid="{00000000-0005-0000-0000-000003760000}"/>
    <cellStyle name="Nota 2 3 15" xfId="23015" xr:uid="{00000000-0005-0000-0000-000004760000}"/>
    <cellStyle name="Nota 2 3 16" xfId="34391" xr:uid="{00000000-0005-0000-0000-000005760000}"/>
    <cellStyle name="Nota 2 3 17" xfId="36287" xr:uid="{00000000-0005-0000-0000-000006760000}"/>
    <cellStyle name="Nota 2 3 2" xfId="352" xr:uid="{00000000-0005-0000-0000-000007760000}"/>
    <cellStyle name="Nota 2 3 2 10" xfId="6041" xr:uid="{00000000-0005-0000-0000-000008760000}"/>
    <cellStyle name="Nota 2 3 2 10 2" xfId="17417" xr:uid="{00000000-0005-0000-0000-000009760000}"/>
    <cellStyle name="Nota 2 3 2 10 3" xfId="28793" xr:uid="{00000000-0005-0000-0000-00000A760000}"/>
    <cellStyle name="Nota 2 3 2 11" xfId="7937" xr:uid="{00000000-0005-0000-0000-00000B760000}"/>
    <cellStyle name="Nota 2 3 2 11 2" xfId="19313" xr:uid="{00000000-0005-0000-0000-00000C760000}"/>
    <cellStyle name="Nota 2 3 2 11 3" xfId="30689" xr:uid="{00000000-0005-0000-0000-00000D760000}"/>
    <cellStyle name="Nota 2 3 2 12" xfId="9833" xr:uid="{00000000-0005-0000-0000-00000E760000}"/>
    <cellStyle name="Nota 2 3 2 12 2" xfId="21209" xr:uid="{00000000-0005-0000-0000-00000F760000}"/>
    <cellStyle name="Nota 2 3 2 12 3" xfId="32585" xr:uid="{00000000-0005-0000-0000-000010760000}"/>
    <cellStyle name="Nota 2 3 2 13" xfId="11729" xr:uid="{00000000-0005-0000-0000-000011760000}"/>
    <cellStyle name="Nota 2 3 2 14" xfId="23105" xr:uid="{00000000-0005-0000-0000-000012760000}"/>
    <cellStyle name="Nota 2 3 2 15" xfId="34481" xr:uid="{00000000-0005-0000-0000-000013760000}"/>
    <cellStyle name="Nota 2 3 2 16" xfId="36377" xr:uid="{00000000-0005-0000-0000-000014760000}"/>
    <cellStyle name="Nota 2 3 2 2" xfId="509" xr:uid="{00000000-0005-0000-0000-000015760000}"/>
    <cellStyle name="Nota 2 3 2 2 10" xfId="8095" xr:uid="{00000000-0005-0000-0000-000016760000}"/>
    <cellStyle name="Nota 2 3 2 2 10 2" xfId="19471" xr:uid="{00000000-0005-0000-0000-000017760000}"/>
    <cellStyle name="Nota 2 3 2 2 10 3" xfId="30847" xr:uid="{00000000-0005-0000-0000-000018760000}"/>
    <cellStyle name="Nota 2 3 2 2 11" xfId="9991" xr:uid="{00000000-0005-0000-0000-000019760000}"/>
    <cellStyle name="Nota 2 3 2 2 11 2" xfId="21367" xr:uid="{00000000-0005-0000-0000-00001A760000}"/>
    <cellStyle name="Nota 2 3 2 2 11 3" xfId="32743" xr:uid="{00000000-0005-0000-0000-00001B760000}"/>
    <cellStyle name="Nota 2 3 2 2 12" xfId="11887" xr:uid="{00000000-0005-0000-0000-00001C760000}"/>
    <cellStyle name="Nota 2 3 2 2 13" xfId="23263" xr:uid="{00000000-0005-0000-0000-00001D760000}"/>
    <cellStyle name="Nota 2 3 2 2 14" xfId="34639" xr:uid="{00000000-0005-0000-0000-00001E760000}"/>
    <cellStyle name="Nota 2 3 2 2 15" xfId="36535" xr:uid="{00000000-0005-0000-0000-00001F760000}"/>
    <cellStyle name="Nota 2 3 2 2 2" xfId="826" xr:uid="{00000000-0005-0000-0000-000020760000}"/>
    <cellStyle name="Nota 2 3 2 2 2 10" xfId="36851" xr:uid="{00000000-0005-0000-0000-000021760000}"/>
    <cellStyle name="Nota 2 3 2 2 2 2" xfId="2723" xr:uid="{00000000-0005-0000-0000-000022760000}"/>
    <cellStyle name="Nota 2 3 2 2 2 2 2" xfId="14099" xr:uid="{00000000-0005-0000-0000-000023760000}"/>
    <cellStyle name="Nota 2 3 2 2 2 2 3" xfId="25475" xr:uid="{00000000-0005-0000-0000-000024760000}"/>
    <cellStyle name="Nota 2 3 2 2 2 3" xfId="4619" xr:uid="{00000000-0005-0000-0000-000025760000}"/>
    <cellStyle name="Nota 2 3 2 2 2 3 2" xfId="15995" xr:uid="{00000000-0005-0000-0000-000026760000}"/>
    <cellStyle name="Nota 2 3 2 2 2 3 3" xfId="27371" xr:uid="{00000000-0005-0000-0000-000027760000}"/>
    <cellStyle name="Nota 2 3 2 2 2 4" xfId="6515" xr:uid="{00000000-0005-0000-0000-000028760000}"/>
    <cellStyle name="Nota 2 3 2 2 2 4 2" xfId="17891" xr:uid="{00000000-0005-0000-0000-000029760000}"/>
    <cellStyle name="Nota 2 3 2 2 2 4 3" xfId="29267" xr:uid="{00000000-0005-0000-0000-00002A760000}"/>
    <cellStyle name="Nota 2 3 2 2 2 5" xfId="8411" xr:uid="{00000000-0005-0000-0000-00002B760000}"/>
    <cellStyle name="Nota 2 3 2 2 2 5 2" xfId="19787" xr:uid="{00000000-0005-0000-0000-00002C760000}"/>
    <cellStyle name="Nota 2 3 2 2 2 5 3" xfId="31163" xr:uid="{00000000-0005-0000-0000-00002D760000}"/>
    <cellStyle name="Nota 2 3 2 2 2 6" xfId="10307" xr:uid="{00000000-0005-0000-0000-00002E760000}"/>
    <cellStyle name="Nota 2 3 2 2 2 6 2" xfId="21683" xr:uid="{00000000-0005-0000-0000-00002F760000}"/>
    <cellStyle name="Nota 2 3 2 2 2 6 3" xfId="33059" xr:uid="{00000000-0005-0000-0000-000030760000}"/>
    <cellStyle name="Nota 2 3 2 2 2 7" xfId="12203" xr:uid="{00000000-0005-0000-0000-000031760000}"/>
    <cellStyle name="Nota 2 3 2 2 2 8" xfId="23579" xr:uid="{00000000-0005-0000-0000-000032760000}"/>
    <cellStyle name="Nota 2 3 2 2 2 9" xfId="34955" xr:uid="{00000000-0005-0000-0000-000033760000}"/>
    <cellStyle name="Nota 2 3 2 2 3" xfId="1142" xr:uid="{00000000-0005-0000-0000-000034760000}"/>
    <cellStyle name="Nota 2 3 2 2 3 10" xfId="37167" xr:uid="{00000000-0005-0000-0000-000035760000}"/>
    <cellStyle name="Nota 2 3 2 2 3 2" xfId="3039" xr:uid="{00000000-0005-0000-0000-000036760000}"/>
    <cellStyle name="Nota 2 3 2 2 3 2 2" xfId="14415" xr:uid="{00000000-0005-0000-0000-000037760000}"/>
    <cellStyle name="Nota 2 3 2 2 3 2 3" xfId="25791" xr:uid="{00000000-0005-0000-0000-000038760000}"/>
    <cellStyle name="Nota 2 3 2 2 3 3" xfId="4935" xr:uid="{00000000-0005-0000-0000-000039760000}"/>
    <cellStyle name="Nota 2 3 2 2 3 3 2" xfId="16311" xr:uid="{00000000-0005-0000-0000-00003A760000}"/>
    <cellStyle name="Nota 2 3 2 2 3 3 3" xfId="27687" xr:uid="{00000000-0005-0000-0000-00003B760000}"/>
    <cellStyle name="Nota 2 3 2 2 3 4" xfId="6831" xr:uid="{00000000-0005-0000-0000-00003C760000}"/>
    <cellStyle name="Nota 2 3 2 2 3 4 2" xfId="18207" xr:uid="{00000000-0005-0000-0000-00003D760000}"/>
    <cellStyle name="Nota 2 3 2 2 3 4 3" xfId="29583" xr:uid="{00000000-0005-0000-0000-00003E760000}"/>
    <cellStyle name="Nota 2 3 2 2 3 5" xfId="8727" xr:uid="{00000000-0005-0000-0000-00003F760000}"/>
    <cellStyle name="Nota 2 3 2 2 3 5 2" xfId="20103" xr:uid="{00000000-0005-0000-0000-000040760000}"/>
    <cellStyle name="Nota 2 3 2 2 3 5 3" xfId="31479" xr:uid="{00000000-0005-0000-0000-000041760000}"/>
    <cellStyle name="Nota 2 3 2 2 3 6" xfId="10623" xr:uid="{00000000-0005-0000-0000-000042760000}"/>
    <cellStyle name="Nota 2 3 2 2 3 6 2" xfId="21999" xr:uid="{00000000-0005-0000-0000-000043760000}"/>
    <cellStyle name="Nota 2 3 2 2 3 6 3" xfId="33375" xr:uid="{00000000-0005-0000-0000-000044760000}"/>
    <cellStyle name="Nota 2 3 2 2 3 7" xfId="12519" xr:uid="{00000000-0005-0000-0000-000045760000}"/>
    <cellStyle name="Nota 2 3 2 2 3 8" xfId="23895" xr:uid="{00000000-0005-0000-0000-000046760000}"/>
    <cellStyle name="Nota 2 3 2 2 3 9" xfId="35271" xr:uid="{00000000-0005-0000-0000-000047760000}"/>
    <cellStyle name="Nota 2 3 2 2 4" xfId="1458" xr:uid="{00000000-0005-0000-0000-000048760000}"/>
    <cellStyle name="Nota 2 3 2 2 4 10" xfId="37483" xr:uid="{00000000-0005-0000-0000-000049760000}"/>
    <cellStyle name="Nota 2 3 2 2 4 2" xfId="3355" xr:uid="{00000000-0005-0000-0000-00004A760000}"/>
    <cellStyle name="Nota 2 3 2 2 4 2 2" xfId="14731" xr:uid="{00000000-0005-0000-0000-00004B760000}"/>
    <cellStyle name="Nota 2 3 2 2 4 2 3" xfId="26107" xr:uid="{00000000-0005-0000-0000-00004C760000}"/>
    <cellStyle name="Nota 2 3 2 2 4 3" xfId="5251" xr:uid="{00000000-0005-0000-0000-00004D760000}"/>
    <cellStyle name="Nota 2 3 2 2 4 3 2" xfId="16627" xr:uid="{00000000-0005-0000-0000-00004E760000}"/>
    <cellStyle name="Nota 2 3 2 2 4 3 3" xfId="28003" xr:uid="{00000000-0005-0000-0000-00004F760000}"/>
    <cellStyle name="Nota 2 3 2 2 4 4" xfId="7147" xr:uid="{00000000-0005-0000-0000-000050760000}"/>
    <cellStyle name="Nota 2 3 2 2 4 4 2" xfId="18523" xr:uid="{00000000-0005-0000-0000-000051760000}"/>
    <cellStyle name="Nota 2 3 2 2 4 4 3" xfId="29899" xr:uid="{00000000-0005-0000-0000-000052760000}"/>
    <cellStyle name="Nota 2 3 2 2 4 5" xfId="9043" xr:uid="{00000000-0005-0000-0000-000053760000}"/>
    <cellStyle name="Nota 2 3 2 2 4 5 2" xfId="20419" xr:uid="{00000000-0005-0000-0000-000054760000}"/>
    <cellStyle name="Nota 2 3 2 2 4 5 3" xfId="31795" xr:uid="{00000000-0005-0000-0000-000055760000}"/>
    <cellStyle name="Nota 2 3 2 2 4 6" xfId="10939" xr:uid="{00000000-0005-0000-0000-000056760000}"/>
    <cellStyle name="Nota 2 3 2 2 4 6 2" xfId="22315" xr:uid="{00000000-0005-0000-0000-000057760000}"/>
    <cellStyle name="Nota 2 3 2 2 4 6 3" xfId="33691" xr:uid="{00000000-0005-0000-0000-000058760000}"/>
    <cellStyle name="Nota 2 3 2 2 4 7" xfId="12835" xr:uid="{00000000-0005-0000-0000-000059760000}"/>
    <cellStyle name="Nota 2 3 2 2 4 8" xfId="24211" xr:uid="{00000000-0005-0000-0000-00005A760000}"/>
    <cellStyle name="Nota 2 3 2 2 4 9" xfId="35587" xr:uid="{00000000-0005-0000-0000-00005B760000}"/>
    <cellStyle name="Nota 2 3 2 2 5" xfId="1774" xr:uid="{00000000-0005-0000-0000-00005C760000}"/>
    <cellStyle name="Nota 2 3 2 2 5 10" xfId="37799" xr:uid="{00000000-0005-0000-0000-00005D760000}"/>
    <cellStyle name="Nota 2 3 2 2 5 2" xfId="3671" xr:uid="{00000000-0005-0000-0000-00005E760000}"/>
    <cellStyle name="Nota 2 3 2 2 5 2 2" xfId="15047" xr:uid="{00000000-0005-0000-0000-00005F760000}"/>
    <cellStyle name="Nota 2 3 2 2 5 2 3" xfId="26423" xr:uid="{00000000-0005-0000-0000-000060760000}"/>
    <cellStyle name="Nota 2 3 2 2 5 3" xfId="5567" xr:uid="{00000000-0005-0000-0000-000061760000}"/>
    <cellStyle name="Nota 2 3 2 2 5 3 2" xfId="16943" xr:uid="{00000000-0005-0000-0000-000062760000}"/>
    <cellStyle name="Nota 2 3 2 2 5 3 3" xfId="28319" xr:uid="{00000000-0005-0000-0000-000063760000}"/>
    <cellStyle name="Nota 2 3 2 2 5 4" xfId="7463" xr:uid="{00000000-0005-0000-0000-000064760000}"/>
    <cellStyle name="Nota 2 3 2 2 5 4 2" xfId="18839" xr:uid="{00000000-0005-0000-0000-000065760000}"/>
    <cellStyle name="Nota 2 3 2 2 5 4 3" xfId="30215" xr:uid="{00000000-0005-0000-0000-000066760000}"/>
    <cellStyle name="Nota 2 3 2 2 5 5" xfId="9359" xr:uid="{00000000-0005-0000-0000-000067760000}"/>
    <cellStyle name="Nota 2 3 2 2 5 5 2" xfId="20735" xr:uid="{00000000-0005-0000-0000-000068760000}"/>
    <cellStyle name="Nota 2 3 2 2 5 5 3" xfId="32111" xr:uid="{00000000-0005-0000-0000-000069760000}"/>
    <cellStyle name="Nota 2 3 2 2 5 6" xfId="11255" xr:uid="{00000000-0005-0000-0000-00006A760000}"/>
    <cellStyle name="Nota 2 3 2 2 5 6 2" xfId="22631" xr:uid="{00000000-0005-0000-0000-00006B760000}"/>
    <cellStyle name="Nota 2 3 2 2 5 6 3" xfId="34007" xr:uid="{00000000-0005-0000-0000-00006C760000}"/>
    <cellStyle name="Nota 2 3 2 2 5 7" xfId="13151" xr:uid="{00000000-0005-0000-0000-00006D760000}"/>
    <cellStyle name="Nota 2 3 2 2 5 8" xfId="24527" xr:uid="{00000000-0005-0000-0000-00006E760000}"/>
    <cellStyle name="Nota 2 3 2 2 5 9" xfId="35903" xr:uid="{00000000-0005-0000-0000-00006F760000}"/>
    <cellStyle name="Nota 2 3 2 2 6" xfId="2090" xr:uid="{00000000-0005-0000-0000-000070760000}"/>
    <cellStyle name="Nota 2 3 2 2 6 10" xfId="38115" xr:uid="{00000000-0005-0000-0000-000071760000}"/>
    <cellStyle name="Nota 2 3 2 2 6 2" xfId="3987" xr:uid="{00000000-0005-0000-0000-000072760000}"/>
    <cellStyle name="Nota 2 3 2 2 6 2 2" xfId="15363" xr:uid="{00000000-0005-0000-0000-000073760000}"/>
    <cellStyle name="Nota 2 3 2 2 6 2 3" xfId="26739" xr:uid="{00000000-0005-0000-0000-000074760000}"/>
    <cellStyle name="Nota 2 3 2 2 6 3" xfId="5883" xr:uid="{00000000-0005-0000-0000-000075760000}"/>
    <cellStyle name="Nota 2 3 2 2 6 3 2" xfId="17259" xr:uid="{00000000-0005-0000-0000-000076760000}"/>
    <cellStyle name="Nota 2 3 2 2 6 3 3" xfId="28635" xr:uid="{00000000-0005-0000-0000-000077760000}"/>
    <cellStyle name="Nota 2 3 2 2 6 4" xfId="7779" xr:uid="{00000000-0005-0000-0000-000078760000}"/>
    <cellStyle name="Nota 2 3 2 2 6 4 2" xfId="19155" xr:uid="{00000000-0005-0000-0000-000079760000}"/>
    <cellStyle name="Nota 2 3 2 2 6 4 3" xfId="30531" xr:uid="{00000000-0005-0000-0000-00007A760000}"/>
    <cellStyle name="Nota 2 3 2 2 6 5" xfId="9675" xr:uid="{00000000-0005-0000-0000-00007B760000}"/>
    <cellStyle name="Nota 2 3 2 2 6 5 2" xfId="21051" xr:uid="{00000000-0005-0000-0000-00007C760000}"/>
    <cellStyle name="Nota 2 3 2 2 6 5 3" xfId="32427" xr:uid="{00000000-0005-0000-0000-00007D760000}"/>
    <cellStyle name="Nota 2 3 2 2 6 6" xfId="11571" xr:uid="{00000000-0005-0000-0000-00007E760000}"/>
    <cellStyle name="Nota 2 3 2 2 6 6 2" xfId="22947" xr:uid="{00000000-0005-0000-0000-00007F760000}"/>
    <cellStyle name="Nota 2 3 2 2 6 6 3" xfId="34323" xr:uid="{00000000-0005-0000-0000-000080760000}"/>
    <cellStyle name="Nota 2 3 2 2 6 7" xfId="13467" xr:uid="{00000000-0005-0000-0000-000081760000}"/>
    <cellStyle name="Nota 2 3 2 2 6 8" xfId="24843" xr:uid="{00000000-0005-0000-0000-000082760000}"/>
    <cellStyle name="Nota 2 3 2 2 6 9" xfId="36219" xr:uid="{00000000-0005-0000-0000-000083760000}"/>
    <cellStyle name="Nota 2 3 2 2 7" xfId="2406" xr:uid="{00000000-0005-0000-0000-000084760000}"/>
    <cellStyle name="Nota 2 3 2 2 7 2" xfId="13783" xr:uid="{00000000-0005-0000-0000-000085760000}"/>
    <cellStyle name="Nota 2 3 2 2 7 3" xfId="25159" xr:uid="{00000000-0005-0000-0000-000086760000}"/>
    <cellStyle name="Nota 2 3 2 2 8" xfId="4303" xr:uid="{00000000-0005-0000-0000-000087760000}"/>
    <cellStyle name="Nota 2 3 2 2 8 2" xfId="15679" xr:uid="{00000000-0005-0000-0000-000088760000}"/>
    <cellStyle name="Nota 2 3 2 2 8 3" xfId="27055" xr:uid="{00000000-0005-0000-0000-000089760000}"/>
    <cellStyle name="Nota 2 3 2 2 9" xfId="6199" xr:uid="{00000000-0005-0000-0000-00008A760000}"/>
    <cellStyle name="Nota 2 3 2 2 9 2" xfId="17575" xr:uid="{00000000-0005-0000-0000-00008B760000}"/>
    <cellStyle name="Nota 2 3 2 2 9 3" xfId="28951" xr:uid="{00000000-0005-0000-0000-00008C760000}"/>
    <cellStyle name="Nota 2 3 2 3" xfId="668" xr:uid="{00000000-0005-0000-0000-00008D760000}"/>
    <cellStyle name="Nota 2 3 2 3 10" xfId="36693" xr:uid="{00000000-0005-0000-0000-00008E760000}"/>
    <cellStyle name="Nota 2 3 2 3 2" xfId="2565" xr:uid="{00000000-0005-0000-0000-00008F760000}"/>
    <cellStyle name="Nota 2 3 2 3 2 2" xfId="13941" xr:uid="{00000000-0005-0000-0000-000090760000}"/>
    <cellStyle name="Nota 2 3 2 3 2 3" xfId="25317" xr:uid="{00000000-0005-0000-0000-000091760000}"/>
    <cellStyle name="Nota 2 3 2 3 3" xfId="4461" xr:uid="{00000000-0005-0000-0000-000092760000}"/>
    <cellStyle name="Nota 2 3 2 3 3 2" xfId="15837" xr:uid="{00000000-0005-0000-0000-000093760000}"/>
    <cellStyle name="Nota 2 3 2 3 3 3" xfId="27213" xr:uid="{00000000-0005-0000-0000-000094760000}"/>
    <cellStyle name="Nota 2 3 2 3 4" xfId="6357" xr:uid="{00000000-0005-0000-0000-000095760000}"/>
    <cellStyle name="Nota 2 3 2 3 4 2" xfId="17733" xr:uid="{00000000-0005-0000-0000-000096760000}"/>
    <cellStyle name="Nota 2 3 2 3 4 3" xfId="29109" xr:uid="{00000000-0005-0000-0000-000097760000}"/>
    <cellStyle name="Nota 2 3 2 3 5" xfId="8253" xr:uid="{00000000-0005-0000-0000-000098760000}"/>
    <cellStyle name="Nota 2 3 2 3 5 2" xfId="19629" xr:uid="{00000000-0005-0000-0000-000099760000}"/>
    <cellStyle name="Nota 2 3 2 3 5 3" xfId="31005" xr:uid="{00000000-0005-0000-0000-00009A760000}"/>
    <cellStyle name="Nota 2 3 2 3 6" xfId="10149" xr:uid="{00000000-0005-0000-0000-00009B760000}"/>
    <cellStyle name="Nota 2 3 2 3 6 2" xfId="21525" xr:uid="{00000000-0005-0000-0000-00009C760000}"/>
    <cellStyle name="Nota 2 3 2 3 6 3" xfId="32901" xr:uid="{00000000-0005-0000-0000-00009D760000}"/>
    <cellStyle name="Nota 2 3 2 3 7" xfId="12045" xr:uid="{00000000-0005-0000-0000-00009E760000}"/>
    <cellStyle name="Nota 2 3 2 3 8" xfId="23421" xr:uid="{00000000-0005-0000-0000-00009F760000}"/>
    <cellStyle name="Nota 2 3 2 3 9" xfId="34797" xr:uid="{00000000-0005-0000-0000-0000A0760000}"/>
    <cellStyle name="Nota 2 3 2 4" xfId="984" xr:uid="{00000000-0005-0000-0000-0000A1760000}"/>
    <cellStyle name="Nota 2 3 2 4 10" xfId="37009" xr:uid="{00000000-0005-0000-0000-0000A2760000}"/>
    <cellStyle name="Nota 2 3 2 4 2" xfId="2881" xr:uid="{00000000-0005-0000-0000-0000A3760000}"/>
    <cellStyle name="Nota 2 3 2 4 2 2" xfId="14257" xr:uid="{00000000-0005-0000-0000-0000A4760000}"/>
    <cellStyle name="Nota 2 3 2 4 2 3" xfId="25633" xr:uid="{00000000-0005-0000-0000-0000A5760000}"/>
    <cellStyle name="Nota 2 3 2 4 3" xfId="4777" xr:uid="{00000000-0005-0000-0000-0000A6760000}"/>
    <cellStyle name="Nota 2 3 2 4 3 2" xfId="16153" xr:uid="{00000000-0005-0000-0000-0000A7760000}"/>
    <cellStyle name="Nota 2 3 2 4 3 3" xfId="27529" xr:uid="{00000000-0005-0000-0000-0000A8760000}"/>
    <cellStyle name="Nota 2 3 2 4 4" xfId="6673" xr:uid="{00000000-0005-0000-0000-0000A9760000}"/>
    <cellStyle name="Nota 2 3 2 4 4 2" xfId="18049" xr:uid="{00000000-0005-0000-0000-0000AA760000}"/>
    <cellStyle name="Nota 2 3 2 4 4 3" xfId="29425" xr:uid="{00000000-0005-0000-0000-0000AB760000}"/>
    <cellStyle name="Nota 2 3 2 4 5" xfId="8569" xr:uid="{00000000-0005-0000-0000-0000AC760000}"/>
    <cellStyle name="Nota 2 3 2 4 5 2" xfId="19945" xr:uid="{00000000-0005-0000-0000-0000AD760000}"/>
    <cellStyle name="Nota 2 3 2 4 5 3" xfId="31321" xr:uid="{00000000-0005-0000-0000-0000AE760000}"/>
    <cellStyle name="Nota 2 3 2 4 6" xfId="10465" xr:uid="{00000000-0005-0000-0000-0000AF760000}"/>
    <cellStyle name="Nota 2 3 2 4 6 2" xfId="21841" xr:uid="{00000000-0005-0000-0000-0000B0760000}"/>
    <cellStyle name="Nota 2 3 2 4 6 3" xfId="33217" xr:uid="{00000000-0005-0000-0000-0000B1760000}"/>
    <cellStyle name="Nota 2 3 2 4 7" xfId="12361" xr:uid="{00000000-0005-0000-0000-0000B2760000}"/>
    <cellStyle name="Nota 2 3 2 4 8" xfId="23737" xr:uid="{00000000-0005-0000-0000-0000B3760000}"/>
    <cellStyle name="Nota 2 3 2 4 9" xfId="35113" xr:uid="{00000000-0005-0000-0000-0000B4760000}"/>
    <cellStyle name="Nota 2 3 2 5" xfId="1300" xr:uid="{00000000-0005-0000-0000-0000B5760000}"/>
    <cellStyle name="Nota 2 3 2 5 10" xfId="37325" xr:uid="{00000000-0005-0000-0000-0000B6760000}"/>
    <cellStyle name="Nota 2 3 2 5 2" xfId="3197" xr:uid="{00000000-0005-0000-0000-0000B7760000}"/>
    <cellStyle name="Nota 2 3 2 5 2 2" xfId="14573" xr:uid="{00000000-0005-0000-0000-0000B8760000}"/>
    <cellStyle name="Nota 2 3 2 5 2 3" xfId="25949" xr:uid="{00000000-0005-0000-0000-0000B9760000}"/>
    <cellStyle name="Nota 2 3 2 5 3" xfId="5093" xr:uid="{00000000-0005-0000-0000-0000BA760000}"/>
    <cellStyle name="Nota 2 3 2 5 3 2" xfId="16469" xr:uid="{00000000-0005-0000-0000-0000BB760000}"/>
    <cellStyle name="Nota 2 3 2 5 3 3" xfId="27845" xr:uid="{00000000-0005-0000-0000-0000BC760000}"/>
    <cellStyle name="Nota 2 3 2 5 4" xfId="6989" xr:uid="{00000000-0005-0000-0000-0000BD760000}"/>
    <cellStyle name="Nota 2 3 2 5 4 2" xfId="18365" xr:uid="{00000000-0005-0000-0000-0000BE760000}"/>
    <cellStyle name="Nota 2 3 2 5 4 3" xfId="29741" xr:uid="{00000000-0005-0000-0000-0000BF760000}"/>
    <cellStyle name="Nota 2 3 2 5 5" xfId="8885" xr:uid="{00000000-0005-0000-0000-0000C0760000}"/>
    <cellStyle name="Nota 2 3 2 5 5 2" xfId="20261" xr:uid="{00000000-0005-0000-0000-0000C1760000}"/>
    <cellStyle name="Nota 2 3 2 5 5 3" xfId="31637" xr:uid="{00000000-0005-0000-0000-0000C2760000}"/>
    <cellStyle name="Nota 2 3 2 5 6" xfId="10781" xr:uid="{00000000-0005-0000-0000-0000C3760000}"/>
    <cellStyle name="Nota 2 3 2 5 6 2" xfId="22157" xr:uid="{00000000-0005-0000-0000-0000C4760000}"/>
    <cellStyle name="Nota 2 3 2 5 6 3" xfId="33533" xr:uid="{00000000-0005-0000-0000-0000C5760000}"/>
    <cellStyle name="Nota 2 3 2 5 7" xfId="12677" xr:uid="{00000000-0005-0000-0000-0000C6760000}"/>
    <cellStyle name="Nota 2 3 2 5 8" xfId="24053" xr:uid="{00000000-0005-0000-0000-0000C7760000}"/>
    <cellStyle name="Nota 2 3 2 5 9" xfId="35429" xr:uid="{00000000-0005-0000-0000-0000C8760000}"/>
    <cellStyle name="Nota 2 3 2 6" xfId="1616" xr:uid="{00000000-0005-0000-0000-0000C9760000}"/>
    <cellStyle name="Nota 2 3 2 6 10" xfId="37641" xr:uid="{00000000-0005-0000-0000-0000CA760000}"/>
    <cellStyle name="Nota 2 3 2 6 2" xfId="3513" xr:uid="{00000000-0005-0000-0000-0000CB760000}"/>
    <cellStyle name="Nota 2 3 2 6 2 2" xfId="14889" xr:uid="{00000000-0005-0000-0000-0000CC760000}"/>
    <cellStyle name="Nota 2 3 2 6 2 3" xfId="26265" xr:uid="{00000000-0005-0000-0000-0000CD760000}"/>
    <cellStyle name="Nota 2 3 2 6 3" xfId="5409" xr:uid="{00000000-0005-0000-0000-0000CE760000}"/>
    <cellStyle name="Nota 2 3 2 6 3 2" xfId="16785" xr:uid="{00000000-0005-0000-0000-0000CF760000}"/>
    <cellStyle name="Nota 2 3 2 6 3 3" xfId="28161" xr:uid="{00000000-0005-0000-0000-0000D0760000}"/>
    <cellStyle name="Nota 2 3 2 6 4" xfId="7305" xr:uid="{00000000-0005-0000-0000-0000D1760000}"/>
    <cellStyle name="Nota 2 3 2 6 4 2" xfId="18681" xr:uid="{00000000-0005-0000-0000-0000D2760000}"/>
    <cellStyle name="Nota 2 3 2 6 4 3" xfId="30057" xr:uid="{00000000-0005-0000-0000-0000D3760000}"/>
    <cellStyle name="Nota 2 3 2 6 5" xfId="9201" xr:uid="{00000000-0005-0000-0000-0000D4760000}"/>
    <cellStyle name="Nota 2 3 2 6 5 2" xfId="20577" xr:uid="{00000000-0005-0000-0000-0000D5760000}"/>
    <cellStyle name="Nota 2 3 2 6 5 3" xfId="31953" xr:uid="{00000000-0005-0000-0000-0000D6760000}"/>
    <cellStyle name="Nota 2 3 2 6 6" xfId="11097" xr:uid="{00000000-0005-0000-0000-0000D7760000}"/>
    <cellStyle name="Nota 2 3 2 6 6 2" xfId="22473" xr:uid="{00000000-0005-0000-0000-0000D8760000}"/>
    <cellStyle name="Nota 2 3 2 6 6 3" xfId="33849" xr:uid="{00000000-0005-0000-0000-0000D9760000}"/>
    <cellStyle name="Nota 2 3 2 6 7" xfId="12993" xr:uid="{00000000-0005-0000-0000-0000DA760000}"/>
    <cellStyle name="Nota 2 3 2 6 8" xfId="24369" xr:uid="{00000000-0005-0000-0000-0000DB760000}"/>
    <cellStyle name="Nota 2 3 2 6 9" xfId="35745" xr:uid="{00000000-0005-0000-0000-0000DC760000}"/>
    <cellStyle name="Nota 2 3 2 7" xfId="1932" xr:uid="{00000000-0005-0000-0000-0000DD760000}"/>
    <cellStyle name="Nota 2 3 2 7 10" xfId="37957" xr:uid="{00000000-0005-0000-0000-0000DE760000}"/>
    <cellStyle name="Nota 2 3 2 7 2" xfId="3829" xr:uid="{00000000-0005-0000-0000-0000DF760000}"/>
    <cellStyle name="Nota 2 3 2 7 2 2" xfId="15205" xr:uid="{00000000-0005-0000-0000-0000E0760000}"/>
    <cellStyle name="Nota 2 3 2 7 2 3" xfId="26581" xr:uid="{00000000-0005-0000-0000-0000E1760000}"/>
    <cellStyle name="Nota 2 3 2 7 3" xfId="5725" xr:uid="{00000000-0005-0000-0000-0000E2760000}"/>
    <cellStyle name="Nota 2 3 2 7 3 2" xfId="17101" xr:uid="{00000000-0005-0000-0000-0000E3760000}"/>
    <cellStyle name="Nota 2 3 2 7 3 3" xfId="28477" xr:uid="{00000000-0005-0000-0000-0000E4760000}"/>
    <cellStyle name="Nota 2 3 2 7 4" xfId="7621" xr:uid="{00000000-0005-0000-0000-0000E5760000}"/>
    <cellStyle name="Nota 2 3 2 7 4 2" xfId="18997" xr:uid="{00000000-0005-0000-0000-0000E6760000}"/>
    <cellStyle name="Nota 2 3 2 7 4 3" xfId="30373" xr:uid="{00000000-0005-0000-0000-0000E7760000}"/>
    <cellStyle name="Nota 2 3 2 7 5" xfId="9517" xr:uid="{00000000-0005-0000-0000-0000E8760000}"/>
    <cellStyle name="Nota 2 3 2 7 5 2" xfId="20893" xr:uid="{00000000-0005-0000-0000-0000E9760000}"/>
    <cellStyle name="Nota 2 3 2 7 5 3" xfId="32269" xr:uid="{00000000-0005-0000-0000-0000EA760000}"/>
    <cellStyle name="Nota 2 3 2 7 6" xfId="11413" xr:uid="{00000000-0005-0000-0000-0000EB760000}"/>
    <cellStyle name="Nota 2 3 2 7 6 2" xfId="22789" xr:uid="{00000000-0005-0000-0000-0000EC760000}"/>
    <cellStyle name="Nota 2 3 2 7 6 3" xfId="34165" xr:uid="{00000000-0005-0000-0000-0000ED760000}"/>
    <cellStyle name="Nota 2 3 2 7 7" xfId="13309" xr:uid="{00000000-0005-0000-0000-0000EE760000}"/>
    <cellStyle name="Nota 2 3 2 7 8" xfId="24685" xr:uid="{00000000-0005-0000-0000-0000EF760000}"/>
    <cellStyle name="Nota 2 3 2 7 9" xfId="36061" xr:uid="{00000000-0005-0000-0000-0000F0760000}"/>
    <cellStyle name="Nota 2 3 2 8" xfId="2248" xr:uid="{00000000-0005-0000-0000-0000F1760000}"/>
    <cellStyle name="Nota 2 3 2 8 2" xfId="13625" xr:uid="{00000000-0005-0000-0000-0000F2760000}"/>
    <cellStyle name="Nota 2 3 2 8 3" xfId="25001" xr:uid="{00000000-0005-0000-0000-0000F3760000}"/>
    <cellStyle name="Nota 2 3 2 9" xfId="4145" xr:uid="{00000000-0005-0000-0000-0000F4760000}"/>
    <cellStyle name="Nota 2 3 2 9 2" xfId="15521" xr:uid="{00000000-0005-0000-0000-0000F5760000}"/>
    <cellStyle name="Nota 2 3 2 9 3" xfId="26897" xr:uid="{00000000-0005-0000-0000-0000F6760000}"/>
    <cellStyle name="Nota 2 3 3" xfId="419" xr:uid="{00000000-0005-0000-0000-0000F7760000}"/>
    <cellStyle name="Nota 2 3 3 10" xfId="8005" xr:uid="{00000000-0005-0000-0000-0000F8760000}"/>
    <cellStyle name="Nota 2 3 3 10 2" xfId="19381" xr:uid="{00000000-0005-0000-0000-0000F9760000}"/>
    <cellStyle name="Nota 2 3 3 10 3" xfId="30757" xr:uid="{00000000-0005-0000-0000-0000FA760000}"/>
    <cellStyle name="Nota 2 3 3 11" xfId="9901" xr:uid="{00000000-0005-0000-0000-0000FB760000}"/>
    <cellStyle name="Nota 2 3 3 11 2" xfId="21277" xr:uid="{00000000-0005-0000-0000-0000FC760000}"/>
    <cellStyle name="Nota 2 3 3 11 3" xfId="32653" xr:uid="{00000000-0005-0000-0000-0000FD760000}"/>
    <cellStyle name="Nota 2 3 3 12" xfId="11797" xr:uid="{00000000-0005-0000-0000-0000FE760000}"/>
    <cellStyle name="Nota 2 3 3 13" xfId="23173" xr:uid="{00000000-0005-0000-0000-0000FF760000}"/>
    <cellStyle name="Nota 2 3 3 14" xfId="34549" xr:uid="{00000000-0005-0000-0000-000000770000}"/>
    <cellStyle name="Nota 2 3 3 15" xfId="36445" xr:uid="{00000000-0005-0000-0000-000001770000}"/>
    <cellStyle name="Nota 2 3 3 2" xfId="736" xr:uid="{00000000-0005-0000-0000-000002770000}"/>
    <cellStyle name="Nota 2 3 3 2 10" xfId="36761" xr:uid="{00000000-0005-0000-0000-000003770000}"/>
    <cellStyle name="Nota 2 3 3 2 2" xfId="2633" xr:uid="{00000000-0005-0000-0000-000004770000}"/>
    <cellStyle name="Nota 2 3 3 2 2 2" xfId="14009" xr:uid="{00000000-0005-0000-0000-000005770000}"/>
    <cellStyle name="Nota 2 3 3 2 2 3" xfId="25385" xr:uid="{00000000-0005-0000-0000-000006770000}"/>
    <cellStyle name="Nota 2 3 3 2 3" xfId="4529" xr:uid="{00000000-0005-0000-0000-000007770000}"/>
    <cellStyle name="Nota 2 3 3 2 3 2" xfId="15905" xr:uid="{00000000-0005-0000-0000-000008770000}"/>
    <cellStyle name="Nota 2 3 3 2 3 3" xfId="27281" xr:uid="{00000000-0005-0000-0000-000009770000}"/>
    <cellStyle name="Nota 2 3 3 2 4" xfId="6425" xr:uid="{00000000-0005-0000-0000-00000A770000}"/>
    <cellStyle name="Nota 2 3 3 2 4 2" xfId="17801" xr:uid="{00000000-0005-0000-0000-00000B770000}"/>
    <cellStyle name="Nota 2 3 3 2 4 3" xfId="29177" xr:uid="{00000000-0005-0000-0000-00000C770000}"/>
    <cellStyle name="Nota 2 3 3 2 5" xfId="8321" xr:uid="{00000000-0005-0000-0000-00000D770000}"/>
    <cellStyle name="Nota 2 3 3 2 5 2" xfId="19697" xr:uid="{00000000-0005-0000-0000-00000E770000}"/>
    <cellStyle name="Nota 2 3 3 2 5 3" xfId="31073" xr:uid="{00000000-0005-0000-0000-00000F770000}"/>
    <cellStyle name="Nota 2 3 3 2 6" xfId="10217" xr:uid="{00000000-0005-0000-0000-000010770000}"/>
    <cellStyle name="Nota 2 3 3 2 6 2" xfId="21593" xr:uid="{00000000-0005-0000-0000-000011770000}"/>
    <cellStyle name="Nota 2 3 3 2 6 3" xfId="32969" xr:uid="{00000000-0005-0000-0000-000012770000}"/>
    <cellStyle name="Nota 2 3 3 2 7" xfId="12113" xr:uid="{00000000-0005-0000-0000-000013770000}"/>
    <cellStyle name="Nota 2 3 3 2 8" xfId="23489" xr:uid="{00000000-0005-0000-0000-000014770000}"/>
    <cellStyle name="Nota 2 3 3 2 9" xfId="34865" xr:uid="{00000000-0005-0000-0000-000015770000}"/>
    <cellStyle name="Nota 2 3 3 3" xfId="1052" xr:uid="{00000000-0005-0000-0000-000016770000}"/>
    <cellStyle name="Nota 2 3 3 3 10" xfId="37077" xr:uid="{00000000-0005-0000-0000-000017770000}"/>
    <cellStyle name="Nota 2 3 3 3 2" xfId="2949" xr:uid="{00000000-0005-0000-0000-000018770000}"/>
    <cellStyle name="Nota 2 3 3 3 2 2" xfId="14325" xr:uid="{00000000-0005-0000-0000-000019770000}"/>
    <cellStyle name="Nota 2 3 3 3 2 3" xfId="25701" xr:uid="{00000000-0005-0000-0000-00001A770000}"/>
    <cellStyle name="Nota 2 3 3 3 3" xfId="4845" xr:uid="{00000000-0005-0000-0000-00001B770000}"/>
    <cellStyle name="Nota 2 3 3 3 3 2" xfId="16221" xr:uid="{00000000-0005-0000-0000-00001C770000}"/>
    <cellStyle name="Nota 2 3 3 3 3 3" xfId="27597" xr:uid="{00000000-0005-0000-0000-00001D770000}"/>
    <cellStyle name="Nota 2 3 3 3 4" xfId="6741" xr:uid="{00000000-0005-0000-0000-00001E770000}"/>
    <cellStyle name="Nota 2 3 3 3 4 2" xfId="18117" xr:uid="{00000000-0005-0000-0000-00001F770000}"/>
    <cellStyle name="Nota 2 3 3 3 4 3" xfId="29493" xr:uid="{00000000-0005-0000-0000-000020770000}"/>
    <cellStyle name="Nota 2 3 3 3 5" xfId="8637" xr:uid="{00000000-0005-0000-0000-000021770000}"/>
    <cellStyle name="Nota 2 3 3 3 5 2" xfId="20013" xr:uid="{00000000-0005-0000-0000-000022770000}"/>
    <cellStyle name="Nota 2 3 3 3 5 3" xfId="31389" xr:uid="{00000000-0005-0000-0000-000023770000}"/>
    <cellStyle name="Nota 2 3 3 3 6" xfId="10533" xr:uid="{00000000-0005-0000-0000-000024770000}"/>
    <cellStyle name="Nota 2 3 3 3 6 2" xfId="21909" xr:uid="{00000000-0005-0000-0000-000025770000}"/>
    <cellStyle name="Nota 2 3 3 3 6 3" xfId="33285" xr:uid="{00000000-0005-0000-0000-000026770000}"/>
    <cellStyle name="Nota 2 3 3 3 7" xfId="12429" xr:uid="{00000000-0005-0000-0000-000027770000}"/>
    <cellStyle name="Nota 2 3 3 3 8" xfId="23805" xr:uid="{00000000-0005-0000-0000-000028770000}"/>
    <cellStyle name="Nota 2 3 3 3 9" xfId="35181" xr:uid="{00000000-0005-0000-0000-000029770000}"/>
    <cellStyle name="Nota 2 3 3 4" xfId="1368" xr:uid="{00000000-0005-0000-0000-00002A770000}"/>
    <cellStyle name="Nota 2 3 3 4 10" xfId="37393" xr:uid="{00000000-0005-0000-0000-00002B770000}"/>
    <cellStyle name="Nota 2 3 3 4 2" xfId="3265" xr:uid="{00000000-0005-0000-0000-00002C770000}"/>
    <cellStyle name="Nota 2 3 3 4 2 2" xfId="14641" xr:uid="{00000000-0005-0000-0000-00002D770000}"/>
    <cellStyle name="Nota 2 3 3 4 2 3" xfId="26017" xr:uid="{00000000-0005-0000-0000-00002E770000}"/>
    <cellStyle name="Nota 2 3 3 4 3" xfId="5161" xr:uid="{00000000-0005-0000-0000-00002F770000}"/>
    <cellStyle name="Nota 2 3 3 4 3 2" xfId="16537" xr:uid="{00000000-0005-0000-0000-000030770000}"/>
    <cellStyle name="Nota 2 3 3 4 3 3" xfId="27913" xr:uid="{00000000-0005-0000-0000-000031770000}"/>
    <cellStyle name="Nota 2 3 3 4 4" xfId="7057" xr:uid="{00000000-0005-0000-0000-000032770000}"/>
    <cellStyle name="Nota 2 3 3 4 4 2" xfId="18433" xr:uid="{00000000-0005-0000-0000-000033770000}"/>
    <cellStyle name="Nota 2 3 3 4 4 3" xfId="29809" xr:uid="{00000000-0005-0000-0000-000034770000}"/>
    <cellStyle name="Nota 2 3 3 4 5" xfId="8953" xr:uid="{00000000-0005-0000-0000-000035770000}"/>
    <cellStyle name="Nota 2 3 3 4 5 2" xfId="20329" xr:uid="{00000000-0005-0000-0000-000036770000}"/>
    <cellStyle name="Nota 2 3 3 4 5 3" xfId="31705" xr:uid="{00000000-0005-0000-0000-000037770000}"/>
    <cellStyle name="Nota 2 3 3 4 6" xfId="10849" xr:uid="{00000000-0005-0000-0000-000038770000}"/>
    <cellStyle name="Nota 2 3 3 4 6 2" xfId="22225" xr:uid="{00000000-0005-0000-0000-000039770000}"/>
    <cellStyle name="Nota 2 3 3 4 6 3" xfId="33601" xr:uid="{00000000-0005-0000-0000-00003A770000}"/>
    <cellStyle name="Nota 2 3 3 4 7" xfId="12745" xr:uid="{00000000-0005-0000-0000-00003B770000}"/>
    <cellStyle name="Nota 2 3 3 4 8" xfId="24121" xr:uid="{00000000-0005-0000-0000-00003C770000}"/>
    <cellStyle name="Nota 2 3 3 4 9" xfId="35497" xr:uid="{00000000-0005-0000-0000-00003D770000}"/>
    <cellStyle name="Nota 2 3 3 5" xfId="1684" xr:uid="{00000000-0005-0000-0000-00003E770000}"/>
    <cellStyle name="Nota 2 3 3 5 10" xfId="37709" xr:uid="{00000000-0005-0000-0000-00003F770000}"/>
    <cellStyle name="Nota 2 3 3 5 2" xfId="3581" xr:uid="{00000000-0005-0000-0000-000040770000}"/>
    <cellStyle name="Nota 2 3 3 5 2 2" xfId="14957" xr:uid="{00000000-0005-0000-0000-000041770000}"/>
    <cellStyle name="Nota 2 3 3 5 2 3" xfId="26333" xr:uid="{00000000-0005-0000-0000-000042770000}"/>
    <cellStyle name="Nota 2 3 3 5 3" xfId="5477" xr:uid="{00000000-0005-0000-0000-000043770000}"/>
    <cellStyle name="Nota 2 3 3 5 3 2" xfId="16853" xr:uid="{00000000-0005-0000-0000-000044770000}"/>
    <cellStyle name="Nota 2 3 3 5 3 3" xfId="28229" xr:uid="{00000000-0005-0000-0000-000045770000}"/>
    <cellStyle name="Nota 2 3 3 5 4" xfId="7373" xr:uid="{00000000-0005-0000-0000-000046770000}"/>
    <cellStyle name="Nota 2 3 3 5 4 2" xfId="18749" xr:uid="{00000000-0005-0000-0000-000047770000}"/>
    <cellStyle name="Nota 2 3 3 5 4 3" xfId="30125" xr:uid="{00000000-0005-0000-0000-000048770000}"/>
    <cellStyle name="Nota 2 3 3 5 5" xfId="9269" xr:uid="{00000000-0005-0000-0000-000049770000}"/>
    <cellStyle name="Nota 2 3 3 5 5 2" xfId="20645" xr:uid="{00000000-0005-0000-0000-00004A770000}"/>
    <cellStyle name="Nota 2 3 3 5 5 3" xfId="32021" xr:uid="{00000000-0005-0000-0000-00004B770000}"/>
    <cellStyle name="Nota 2 3 3 5 6" xfId="11165" xr:uid="{00000000-0005-0000-0000-00004C770000}"/>
    <cellStyle name="Nota 2 3 3 5 6 2" xfId="22541" xr:uid="{00000000-0005-0000-0000-00004D770000}"/>
    <cellStyle name="Nota 2 3 3 5 6 3" xfId="33917" xr:uid="{00000000-0005-0000-0000-00004E770000}"/>
    <cellStyle name="Nota 2 3 3 5 7" xfId="13061" xr:uid="{00000000-0005-0000-0000-00004F770000}"/>
    <cellStyle name="Nota 2 3 3 5 8" xfId="24437" xr:uid="{00000000-0005-0000-0000-000050770000}"/>
    <cellStyle name="Nota 2 3 3 5 9" xfId="35813" xr:uid="{00000000-0005-0000-0000-000051770000}"/>
    <cellStyle name="Nota 2 3 3 6" xfId="2000" xr:uid="{00000000-0005-0000-0000-000052770000}"/>
    <cellStyle name="Nota 2 3 3 6 10" xfId="38025" xr:uid="{00000000-0005-0000-0000-000053770000}"/>
    <cellStyle name="Nota 2 3 3 6 2" xfId="3897" xr:uid="{00000000-0005-0000-0000-000054770000}"/>
    <cellStyle name="Nota 2 3 3 6 2 2" xfId="15273" xr:uid="{00000000-0005-0000-0000-000055770000}"/>
    <cellStyle name="Nota 2 3 3 6 2 3" xfId="26649" xr:uid="{00000000-0005-0000-0000-000056770000}"/>
    <cellStyle name="Nota 2 3 3 6 3" xfId="5793" xr:uid="{00000000-0005-0000-0000-000057770000}"/>
    <cellStyle name="Nota 2 3 3 6 3 2" xfId="17169" xr:uid="{00000000-0005-0000-0000-000058770000}"/>
    <cellStyle name="Nota 2 3 3 6 3 3" xfId="28545" xr:uid="{00000000-0005-0000-0000-000059770000}"/>
    <cellStyle name="Nota 2 3 3 6 4" xfId="7689" xr:uid="{00000000-0005-0000-0000-00005A770000}"/>
    <cellStyle name="Nota 2 3 3 6 4 2" xfId="19065" xr:uid="{00000000-0005-0000-0000-00005B770000}"/>
    <cellStyle name="Nota 2 3 3 6 4 3" xfId="30441" xr:uid="{00000000-0005-0000-0000-00005C770000}"/>
    <cellStyle name="Nota 2 3 3 6 5" xfId="9585" xr:uid="{00000000-0005-0000-0000-00005D770000}"/>
    <cellStyle name="Nota 2 3 3 6 5 2" xfId="20961" xr:uid="{00000000-0005-0000-0000-00005E770000}"/>
    <cellStyle name="Nota 2 3 3 6 5 3" xfId="32337" xr:uid="{00000000-0005-0000-0000-00005F770000}"/>
    <cellStyle name="Nota 2 3 3 6 6" xfId="11481" xr:uid="{00000000-0005-0000-0000-000060770000}"/>
    <cellStyle name="Nota 2 3 3 6 6 2" xfId="22857" xr:uid="{00000000-0005-0000-0000-000061770000}"/>
    <cellStyle name="Nota 2 3 3 6 6 3" xfId="34233" xr:uid="{00000000-0005-0000-0000-000062770000}"/>
    <cellStyle name="Nota 2 3 3 6 7" xfId="13377" xr:uid="{00000000-0005-0000-0000-000063770000}"/>
    <cellStyle name="Nota 2 3 3 6 8" xfId="24753" xr:uid="{00000000-0005-0000-0000-000064770000}"/>
    <cellStyle name="Nota 2 3 3 6 9" xfId="36129" xr:uid="{00000000-0005-0000-0000-000065770000}"/>
    <cellStyle name="Nota 2 3 3 7" xfId="2316" xr:uid="{00000000-0005-0000-0000-000066770000}"/>
    <cellStyle name="Nota 2 3 3 7 2" xfId="13693" xr:uid="{00000000-0005-0000-0000-000067770000}"/>
    <cellStyle name="Nota 2 3 3 7 3" xfId="25069" xr:uid="{00000000-0005-0000-0000-000068770000}"/>
    <cellStyle name="Nota 2 3 3 8" xfId="4213" xr:uid="{00000000-0005-0000-0000-000069770000}"/>
    <cellStyle name="Nota 2 3 3 8 2" xfId="15589" xr:uid="{00000000-0005-0000-0000-00006A770000}"/>
    <cellStyle name="Nota 2 3 3 8 3" xfId="26965" xr:uid="{00000000-0005-0000-0000-00006B770000}"/>
    <cellStyle name="Nota 2 3 3 9" xfId="6109" xr:uid="{00000000-0005-0000-0000-00006C770000}"/>
    <cellStyle name="Nota 2 3 3 9 2" xfId="17485" xr:uid="{00000000-0005-0000-0000-00006D770000}"/>
    <cellStyle name="Nota 2 3 3 9 3" xfId="28861" xr:uid="{00000000-0005-0000-0000-00006E770000}"/>
    <cellStyle name="Nota 2 3 4" xfId="578" xr:uid="{00000000-0005-0000-0000-00006F770000}"/>
    <cellStyle name="Nota 2 3 4 10" xfId="36603" xr:uid="{00000000-0005-0000-0000-000070770000}"/>
    <cellStyle name="Nota 2 3 4 2" xfId="2475" xr:uid="{00000000-0005-0000-0000-000071770000}"/>
    <cellStyle name="Nota 2 3 4 2 2" xfId="13851" xr:uid="{00000000-0005-0000-0000-000072770000}"/>
    <cellStyle name="Nota 2 3 4 2 3" xfId="25227" xr:uid="{00000000-0005-0000-0000-000073770000}"/>
    <cellStyle name="Nota 2 3 4 3" xfId="4371" xr:uid="{00000000-0005-0000-0000-000074770000}"/>
    <cellStyle name="Nota 2 3 4 3 2" xfId="15747" xr:uid="{00000000-0005-0000-0000-000075770000}"/>
    <cellStyle name="Nota 2 3 4 3 3" xfId="27123" xr:uid="{00000000-0005-0000-0000-000076770000}"/>
    <cellStyle name="Nota 2 3 4 4" xfId="6267" xr:uid="{00000000-0005-0000-0000-000077770000}"/>
    <cellStyle name="Nota 2 3 4 4 2" xfId="17643" xr:uid="{00000000-0005-0000-0000-000078770000}"/>
    <cellStyle name="Nota 2 3 4 4 3" xfId="29019" xr:uid="{00000000-0005-0000-0000-000079770000}"/>
    <cellStyle name="Nota 2 3 4 5" xfId="8163" xr:uid="{00000000-0005-0000-0000-00007A770000}"/>
    <cellStyle name="Nota 2 3 4 5 2" xfId="19539" xr:uid="{00000000-0005-0000-0000-00007B770000}"/>
    <cellStyle name="Nota 2 3 4 5 3" xfId="30915" xr:uid="{00000000-0005-0000-0000-00007C770000}"/>
    <cellStyle name="Nota 2 3 4 6" xfId="10059" xr:uid="{00000000-0005-0000-0000-00007D770000}"/>
    <cellStyle name="Nota 2 3 4 6 2" xfId="21435" xr:uid="{00000000-0005-0000-0000-00007E770000}"/>
    <cellStyle name="Nota 2 3 4 6 3" xfId="32811" xr:uid="{00000000-0005-0000-0000-00007F770000}"/>
    <cellStyle name="Nota 2 3 4 7" xfId="11955" xr:uid="{00000000-0005-0000-0000-000080770000}"/>
    <cellStyle name="Nota 2 3 4 8" xfId="23331" xr:uid="{00000000-0005-0000-0000-000081770000}"/>
    <cellStyle name="Nota 2 3 4 9" xfId="34707" xr:uid="{00000000-0005-0000-0000-000082770000}"/>
    <cellStyle name="Nota 2 3 5" xfId="894" xr:uid="{00000000-0005-0000-0000-000083770000}"/>
    <cellStyle name="Nota 2 3 5 10" xfId="36919" xr:uid="{00000000-0005-0000-0000-000084770000}"/>
    <cellStyle name="Nota 2 3 5 2" xfId="2791" xr:uid="{00000000-0005-0000-0000-000085770000}"/>
    <cellStyle name="Nota 2 3 5 2 2" xfId="14167" xr:uid="{00000000-0005-0000-0000-000086770000}"/>
    <cellStyle name="Nota 2 3 5 2 3" xfId="25543" xr:uid="{00000000-0005-0000-0000-000087770000}"/>
    <cellStyle name="Nota 2 3 5 3" xfId="4687" xr:uid="{00000000-0005-0000-0000-000088770000}"/>
    <cellStyle name="Nota 2 3 5 3 2" xfId="16063" xr:uid="{00000000-0005-0000-0000-000089770000}"/>
    <cellStyle name="Nota 2 3 5 3 3" xfId="27439" xr:uid="{00000000-0005-0000-0000-00008A770000}"/>
    <cellStyle name="Nota 2 3 5 4" xfId="6583" xr:uid="{00000000-0005-0000-0000-00008B770000}"/>
    <cellStyle name="Nota 2 3 5 4 2" xfId="17959" xr:uid="{00000000-0005-0000-0000-00008C770000}"/>
    <cellStyle name="Nota 2 3 5 4 3" xfId="29335" xr:uid="{00000000-0005-0000-0000-00008D770000}"/>
    <cellStyle name="Nota 2 3 5 5" xfId="8479" xr:uid="{00000000-0005-0000-0000-00008E770000}"/>
    <cellStyle name="Nota 2 3 5 5 2" xfId="19855" xr:uid="{00000000-0005-0000-0000-00008F770000}"/>
    <cellStyle name="Nota 2 3 5 5 3" xfId="31231" xr:uid="{00000000-0005-0000-0000-000090770000}"/>
    <cellStyle name="Nota 2 3 5 6" xfId="10375" xr:uid="{00000000-0005-0000-0000-000091770000}"/>
    <cellStyle name="Nota 2 3 5 6 2" xfId="21751" xr:uid="{00000000-0005-0000-0000-000092770000}"/>
    <cellStyle name="Nota 2 3 5 6 3" xfId="33127" xr:uid="{00000000-0005-0000-0000-000093770000}"/>
    <cellStyle name="Nota 2 3 5 7" xfId="12271" xr:uid="{00000000-0005-0000-0000-000094770000}"/>
    <cellStyle name="Nota 2 3 5 8" xfId="23647" xr:uid="{00000000-0005-0000-0000-000095770000}"/>
    <cellStyle name="Nota 2 3 5 9" xfId="35023" xr:uid="{00000000-0005-0000-0000-000096770000}"/>
    <cellStyle name="Nota 2 3 6" xfId="1210" xr:uid="{00000000-0005-0000-0000-000097770000}"/>
    <cellStyle name="Nota 2 3 6 10" xfId="37235" xr:uid="{00000000-0005-0000-0000-000098770000}"/>
    <cellStyle name="Nota 2 3 6 2" xfId="3107" xr:uid="{00000000-0005-0000-0000-000099770000}"/>
    <cellStyle name="Nota 2 3 6 2 2" xfId="14483" xr:uid="{00000000-0005-0000-0000-00009A770000}"/>
    <cellStyle name="Nota 2 3 6 2 3" xfId="25859" xr:uid="{00000000-0005-0000-0000-00009B770000}"/>
    <cellStyle name="Nota 2 3 6 3" xfId="5003" xr:uid="{00000000-0005-0000-0000-00009C770000}"/>
    <cellStyle name="Nota 2 3 6 3 2" xfId="16379" xr:uid="{00000000-0005-0000-0000-00009D770000}"/>
    <cellStyle name="Nota 2 3 6 3 3" xfId="27755" xr:uid="{00000000-0005-0000-0000-00009E770000}"/>
    <cellStyle name="Nota 2 3 6 4" xfId="6899" xr:uid="{00000000-0005-0000-0000-00009F770000}"/>
    <cellStyle name="Nota 2 3 6 4 2" xfId="18275" xr:uid="{00000000-0005-0000-0000-0000A0770000}"/>
    <cellStyle name="Nota 2 3 6 4 3" xfId="29651" xr:uid="{00000000-0005-0000-0000-0000A1770000}"/>
    <cellStyle name="Nota 2 3 6 5" xfId="8795" xr:uid="{00000000-0005-0000-0000-0000A2770000}"/>
    <cellStyle name="Nota 2 3 6 5 2" xfId="20171" xr:uid="{00000000-0005-0000-0000-0000A3770000}"/>
    <cellStyle name="Nota 2 3 6 5 3" xfId="31547" xr:uid="{00000000-0005-0000-0000-0000A4770000}"/>
    <cellStyle name="Nota 2 3 6 6" xfId="10691" xr:uid="{00000000-0005-0000-0000-0000A5770000}"/>
    <cellStyle name="Nota 2 3 6 6 2" xfId="22067" xr:uid="{00000000-0005-0000-0000-0000A6770000}"/>
    <cellStyle name="Nota 2 3 6 6 3" xfId="33443" xr:uid="{00000000-0005-0000-0000-0000A7770000}"/>
    <cellStyle name="Nota 2 3 6 7" xfId="12587" xr:uid="{00000000-0005-0000-0000-0000A8770000}"/>
    <cellStyle name="Nota 2 3 6 8" xfId="23963" xr:uid="{00000000-0005-0000-0000-0000A9770000}"/>
    <cellStyle name="Nota 2 3 6 9" xfId="35339" xr:uid="{00000000-0005-0000-0000-0000AA770000}"/>
    <cellStyle name="Nota 2 3 7" xfId="1526" xr:uid="{00000000-0005-0000-0000-0000AB770000}"/>
    <cellStyle name="Nota 2 3 7 10" xfId="37551" xr:uid="{00000000-0005-0000-0000-0000AC770000}"/>
    <cellStyle name="Nota 2 3 7 2" xfId="3423" xr:uid="{00000000-0005-0000-0000-0000AD770000}"/>
    <cellStyle name="Nota 2 3 7 2 2" xfId="14799" xr:uid="{00000000-0005-0000-0000-0000AE770000}"/>
    <cellStyle name="Nota 2 3 7 2 3" xfId="26175" xr:uid="{00000000-0005-0000-0000-0000AF770000}"/>
    <cellStyle name="Nota 2 3 7 3" xfId="5319" xr:uid="{00000000-0005-0000-0000-0000B0770000}"/>
    <cellStyle name="Nota 2 3 7 3 2" xfId="16695" xr:uid="{00000000-0005-0000-0000-0000B1770000}"/>
    <cellStyle name="Nota 2 3 7 3 3" xfId="28071" xr:uid="{00000000-0005-0000-0000-0000B2770000}"/>
    <cellStyle name="Nota 2 3 7 4" xfId="7215" xr:uid="{00000000-0005-0000-0000-0000B3770000}"/>
    <cellStyle name="Nota 2 3 7 4 2" xfId="18591" xr:uid="{00000000-0005-0000-0000-0000B4770000}"/>
    <cellStyle name="Nota 2 3 7 4 3" xfId="29967" xr:uid="{00000000-0005-0000-0000-0000B5770000}"/>
    <cellStyle name="Nota 2 3 7 5" xfId="9111" xr:uid="{00000000-0005-0000-0000-0000B6770000}"/>
    <cellStyle name="Nota 2 3 7 5 2" xfId="20487" xr:uid="{00000000-0005-0000-0000-0000B7770000}"/>
    <cellStyle name="Nota 2 3 7 5 3" xfId="31863" xr:uid="{00000000-0005-0000-0000-0000B8770000}"/>
    <cellStyle name="Nota 2 3 7 6" xfId="11007" xr:uid="{00000000-0005-0000-0000-0000B9770000}"/>
    <cellStyle name="Nota 2 3 7 6 2" xfId="22383" xr:uid="{00000000-0005-0000-0000-0000BA770000}"/>
    <cellStyle name="Nota 2 3 7 6 3" xfId="33759" xr:uid="{00000000-0005-0000-0000-0000BB770000}"/>
    <cellStyle name="Nota 2 3 7 7" xfId="12903" xr:uid="{00000000-0005-0000-0000-0000BC770000}"/>
    <cellStyle name="Nota 2 3 7 8" xfId="24279" xr:uid="{00000000-0005-0000-0000-0000BD770000}"/>
    <cellStyle name="Nota 2 3 7 9" xfId="35655" xr:uid="{00000000-0005-0000-0000-0000BE770000}"/>
    <cellStyle name="Nota 2 3 8" xfId="1842" xr:uid="{00000000-0005-0000-0000-0000BF770000}"/>
    <cellStyle name="Nota 2 3 8 10" xfId="37867" xr:uid="{00000000-0005-0000-0000-0000C0770000}"/>
    <cellStyle name="Nota 2 3 8 2" xfId="3739" xr:uid="{00000000-0005-0000-0000-0000C1770000}"/>
    <cellStyle name="Nota 2 3 8 2 2" xfId="15115" xr:uid="{00000000-0005-0000-0000-0000C2770000}"/>
    <cellStyle name="Nota 2 3 8 2 3" xfId="26491" xr:uid="{00000000-0005-0000-0000-0000C3770000}"/>
    <cellStyle name="Nota 2 3 8 3" xfId="5635" xr:uid="{00000000-0005-0000-0000-0000C4770000}"/>
    <cellStyle name="Nota 2 3 8 3 2" xfId="17011" xr:uid="{00000000-0005-0000-0000-0000C5770000}"/>
    <cellStyle name="Nota 2 3 8 3 3" xfId="28387" xr:uid="{00000000-0005-0000-0000-0000C6770000}"/>
    <cellStyle name="Nota 2 3 8 4" xfId="7531" xr:uid="{00000000-0005-0000-0000-0000C7770000}"/>
    <cellStyle name="Nota 2 3 8 4 2" xfId="18907" xr:uid="{00000000-0005-0000-0000-0000C8770000}"/>
    <cellStyle name="Nota 2 3 8 4 3" xfId="30283" xr:uid="{00000000-0005-0000-0000-0000C9770000}"/>
    <cellStyle name="Nota 2 3 8 5" xfId="9427" xr:uid="{00000000-0005-0000-0000-0000CA770000}"/>
    <cellStyle name="Nota 2 3 8 5 2" xfId="20803" xr:uid="{00000000-0005-0000-0000-0000CB770000}"/>
    <cellStyle name="Nota 2 3 8 5 3" xfId="32179" xr:uid="{00000000-0005-0000-0000-0000CC770000}"/>
    <cellStyle name="Nota 2 3 8 6" xfId="11323" xr:uid="{00000000-0005-0000-0000-0000CD770000}"/>
    <cellStyle name="Nota 2 3 8 6 2" xfId="22699" xr:uid="{00000000-0005-0000-0000-0000CE770000}"/>
    <cellStyle name="Nota 2 3 8 6 3" xfId="34075" xr:uid="{00000000-0005-0000-0000-0000CF770000}"/>
    <cellStyle name="Nota 2 3 8 7" xfId="13219" xr:uid="{00000000-0005-0000-0000-0000D0770000}"/>
    <cellStyle name="Nota 2 3 8 8" xfId="24595" xr:uid="{00000000-0005-0000-0000-0000D1770000}"/>
    <cellStyle name="Nota 2 3 8 9" xfId="35971" xr:uid="{00000000-0005-0000-0000-0000D2770000}"/>
    <cellStyle name="Nota 2 3 9" xfId="2158" xr:uid="{00000000-0005-0000-0000-0000D3770000}"/>
    <cellStyle name="Nota 2 3 9 2" xfId="13535" xr:uid="{00000000-0005-0000-0000-0000D4770000}"/>
    <cellStyle name="Nota 2 3 9 3" xfId="24911" xr:uid="{00000000-0005-0000-0000-0000D5770000}"/>
    <cellStyle name="Nota 2 4" xfId="285" xr:uid="{00000000-0005-0000-0000-0000D6770000}"/>
    <cellStyle name="Nota 2 4 10" xfId="5973" xr:uid="{00000000-0005-0000-0000-0000D7770000}"/>
    <cellStyle name="Nota 2 4 10 2" xfId="17349" xr:uid="{00000000-0005-0000-0000-0000D8770000}"/>
    <cellStyle name="Nota 2 4 10 3" xfId="28725" xr:uid="{00000000-0005-0000-0000-0000D9770000}"/>
    <cellStyle name="Nota 2 4 11" xfId="7869" xr:uid="{00000000-0005-0000-0000-0000DA770000}"/>
    <cellStyle name="Nota 2 4 11 2" xfId="19245" xr:uid="{00000000-0005-0000-0000-0000DB770000}"/>
    <cellStyle name="Nota 2 4 11 3" xfId="30621" xr:uid="{00000000-0005-0000-0000-0000DC770000}"/>
    <cellStyle name="Nota 2 4 12" xfId="9765" xr:uid="{00000000-0005-0000-0000-0000DD770000}"/>
    <cellStyle name="Nota 2 4 12 2" xfId="21141" xr:uid="{00000000-0005-0000-0000-0000DE770000}"/>
    <cellStyle name="Nota 2 4 12 3" xfId="32517" xr:uid="{00000000-0005-0000-0000-0000DF770000}"/>
    <cellStyle name="Nota 2 4 13" xfId="11661" xr:uid="{00000000-0005-0000-0000-0000E0770000}"/>
    <cellStyle name="Nota 2 4 14" xfId="23037" xr:uid="{00000000-0005-0000-0000-0000E1770000}"/>
    <cellStyle name="Nota 2 4 15" xfId="34413" xr:uid="{00000000-0005-0000-0000-0000E2770000}"/>
    <cellStyle name="Nota 2 4 16" xfId="36309" xr:uid="{00000000-0005-0000-0000-0000E3770000}"/>
    <cellStyle name="Nota 2 4 2" xfId="441" xr:uid="{00000000-0005-0000-0000-0000E4770000}"/>
    <cellStyle name="Nota 2 4 2 10" xfId="8027" xr:uid="{00000000-0005-0000-0000-0000E5770000}"/>
    <cellStyle name="Nota 2 4 2 10 2" xfId="19403" xr:uid="{00000000-0005-0000-0000-0000E6770000}"/>
    <cellStyle name="Nota 2 4 2 10 3" xfId="30779" xr:uid="{00000000-0005-0000-0000-0000E7770000}"/>
    <cellStyle name="Nota 2 4 2 11" xfId="9923" xr:uid="{00000000-0005-0000-0000-0000E8770000}"/>
    <cellStyle name="Nota 2 4 2 11 2" xfId="21299" xr:uid="{00000000-0005-0000-0000-0000E9770000}"/>
    <cellStyle name="Nota 2 4 2 11 3" xfId="32675" xr:uid="{00000000-0005-0000-0000-0000EA770000}"/>
    <cellStyle name="Nota 2 4 2 12" xfId="11819" xr:uid="{00000000-0005-0000-0000-0000EB770000}"/>
    <cellStyle name="Nota 2 4 2 13" xfId="23195" xr:uid="{00000000-0005-0000-0000-0000EC770000}"/>
    <cellStyle name="Nota 2 4 2 14" xfId="34571" xr:uid="{00000000-0005-0000-0000-0000ED770000}"/>
    <cellStyle name="Nota 2 4 2 15" xfId="36467" xr:uid="{00000000-0005-0000-0000-0000EE770000}"/>
    <cellStyle name="Nota 2 4 2 2" xfId="758" xr:uid="{00000000-0005-0000-0000-0000EF770000}"/>
    <cellStyle name="Nota 2 4 2 2 10" xfId="36783" xr:uid="{00000000-0005-0000-0000-0000F0770000}"/>
    <cellStyle name="Nota 2 4 2 2 2" xfId="2655" xr:uid="{00000000-0005-0000-0000-0000F1770000}"/>
    <cellStyle name="Nota 2 4 2 2 2 2" xfId="14031" xr:uid="{00000000-0005-0000-0000-0000F2770000}"/>
    <cellStyle name="Nota 2 4 2 2 2 3" xfId="25407" xr:uid="{00000000-0005-0000-0000-0000F3770000}"/>
    <cellStyle name="Nota 2 4 2 2 3" xfId="4551" xr:uid="{00000000-0005-0000-0000-0000F4770000}"/>
    <cellStyle name="Nota 2 4 2 2 3 2" xfId="15927" xr:uid="{00000000-0005-0000-0000-0000F5770000}"/>
    <cellStyle name="Nota 2 4 2 2 3 3" xfId="27303" xr:uid="{00000000-0005-0000-0000-0000F6770000}"/>
    <cellStyle name="Nota 2 4 2 2 4" xfId="6447" xr:uid="{00000000-0005-0000-0000-0000F7770000}"/>
    <cellStyle name="Nota 2 4 2 2 4 2" xfId="17823" xr:uid="{00000000-0005-0000-0000-0000F8770000}"/>
    <cellStyle name="Nota 2 4 2 2 4 3" xfId="29199" xr:uid="{00000000-0005-0000-0000-0000F9770000}"/>
    <cellStyle name="Nota 2 4 2 2 5" xfId="8343" xr:uid="{00000000-0005-0000-0000-0000FA770000}"/>
    <cellStyle name="Nota 2 4 2 2 5 2" xfId="19719" xr:uid="{00000000-0005-0000-0000-0000FB770000}"/>
    <cellStyle name="Nota 2 4 2 2 5 3" xfId="31095" xr:uid="{00000000-0005-0000-0000-0000FC770000}"/>
    <cellStyle name="Nota 2 4 2 2 6" xfId="10239" xr:uid="{00000000-0005-0000-0000-0000FD770000}"/>
    <cellStyle name="Nota 2 4 2 2 6 2" xfId="21615" xr:uid="{00000000-0005-0000-0000-0000FE770000}"/>
    <cellStyle name="Nota 2 4 2 2 6 3" xfId="32991" xr:uid="{00000000-0005-0000-0000-0000FF770000}"/>
    <cellStyle name="Nota 2 4 2 2 7" xfId="12135" xr:uid="{00000000-0005-0000-0000-000000780000}"/>
    <cellStyle name="Nota 2 4 2 2 8" xfId="23511" xr:uid="{00000000-0005-0000-0000-000001780000}"/>
    <cellStyle name="Nota 2 4 2 2 9" xfId="34887" xr:uid="{00000000-0005-0000-0000-000002780000}"/>
    <cellStyle name="Nota 2 4 2 3" xfId="1074" xr:uid="{00000000-0005-0000-0000-000003780000}"/>
    <cellStyle name="Nota 2 4 2 3 10" xfId="37099" xr:uid="{00000000-0005-0000-0000-000004780000}"/>
    <cellStyle name="Nota 2 4 2 3 2" xfId="2971" xr:uid="{00000000-0005-0000-0000-000005780000}"/>
    <cellStyle name="Nota 2 4 2 3 2 2" xfId="14347" xr:uid="{00000000-0005-0000-0000-000006780000}"/>
    <cellStyle name="Nota 2 4 2 3 2 3" xfId="25723" xr:uid="{00000000-0005-0000-0000-000007780000}"/>
    <cellStyle name="Nota 2 4 2 3 3" xfId="4867" xr:uid="{00000000-0005-0000-0000-000008780000}"/>
    <cellStyle name="Nota 2 4 2 3 3 2" xfId="16243" xr:uid="{00000000-0005-0000-0000-000009780000}"/>
    <cellStyle name="Nota 2 4 2 3 3 3" xfId="27619" xr:uid="{00000000-0005-0000-0000-00000A780000}"/>
    <cellStyle name="Nota 2 4 2 3 4" xfId="6763" xr:uid="{00000000-0005-0000-0000-00000B780000}"/>
    <cellStyle name="Nota 2 4 2 3 4 2" xfId="18139" xr:uid="{00000000-0005-0000-0000-00000C780000}"/>
    <cellStyle name="Nota 2 4 2 3 4 3" xfId="29515" xr:uid="{00000000-0005-0000-0000-00000D780000}"/>
    <cellStyle name="Nota 2 4 2 3 5" xfId="8659" xr:uid="{00000000-0005-0000-0000-00000E780000}"/>
    <cellStyle name="Nota 2 4 2 3 5 2" xfId="20035" xr:uid="{00000000-0005-0000-0000-00000F780000}"/>
    <cellStyle name="Nota 2 4 2 3 5 3" xfId="31411" xr:uid="{00000000-0005-0000-0000-000010780000}"/>
    <cellStyle name="Nota 2 4 2 3 6" xfId="10555" xr:uid="{00000000-0005-0000-0000-000011780000}"/>
    <cellStyle name="Nota 2 4 2 3 6 2" xfId="21931" xr:uid="{00000000-0005-0000-0000-000012780000}"/>
    <cellStyle name="Nota 2 4 2 3 6 3" xfId="33307" xr:uid="{00000000-0005-0000-0000-000013780000}"/>
    <cellStyle name="Nota 2 4 2 3 7" xfId="12451" xr:uid="{00000000-0005-0000-0000-000014780000}"/>
    <cellStyle name="Nota 2 4 2 3 8" xfId="23827" xr:uid="{00000000-0005-0000-0000-000015780000}"/>
    <cellStyle name="Nota 2 4 2 3 9" xfId="35203" xr:uid="{00000000-0005-0000-0000-000016780000}"/>
    <cellStyle name="Nota 2 4 2 4" xfId="1390" xr:uid="{00000000-0005-0000-0000-000017780000}"/>
    <cellStyle name="Nota 2 4 2 4 10" xfId="37415" xr:uid="{00000000-0005-0000-0000-000018780000}"/>
    <cellStyle name="Nota 2 4 2 4 2" xfId="3287" xr:uid="{00000000-0005-0000-0000-000019780000}"/>
    <cellStyle name="Nota 2 4 2 4 2 2" xfId="14663" xr:uid="{00000000-0005-0000-0000-00001A780000}"/>
    <cellStyle name="Nota 2 4 2 4 2 3" xfId="26039" xr:uid="{00000000-0005-0000-0000-00001B780000}"/>
    <cellStyle name="Nota 2 4 2 4 3" xfId="5183" xr:uid="{00000000-0005-0000-0000-00001C780000}"/>
    <cellStyle name="Nota 2 4 2 4 3 2" xfId="16559" xr:uid="{00000000-0005-0000-0000-00001D780000}"/>
    <cellStyle name="Nota 2 4 2 4 3 3" xfId="27935" xr:uid="{00000000-0005-0000-0000-00001E780000}"/>
    <cellStyle name="Nota 2 4 2 4 4" xfId="7079" xr:uid="{00000000-0005-0000-0000-00001F780000}"/>
    <cellStyle name="Nota 2 4 2 4 4 2" xfId="18455" xr:uid="{00000000-0005-0000-0000-000020780000}"/>
    <cellStyle name="Nota 2 4 2 4 4 3" xfId="29831" xr:uid="{00000000-0005-0000-0000-000021780000}"/>
    <cellStyle name="Nota 2 4 2 4 5" xfId="8975" xr:uid="{00000000-0005-0000-0000-000022780000}"/>
    <cellStyle name="Nota 2 4 2 4 5 2" xfId="20351" xr:uid="{00000000-0005-0000-0000-000023780000}"/>
    <cellStyle name="Nota 2 4 2 4 5 3" xfId="31727" xr:uid="{00000000-0005-0000-0000-000024780000}"/>
    <cellStyle name="Nota 2 4 2 4 6" xfId="10871" xr:uid="{00000000-0005-0000-0000-000025780000}"/>
    <cellStyle name="Nota 2 4 2 4 6 2" xfId="22247" xr:uid="{00000000-0005-0000-0000-000026780000}"/>
    <cellStyle name="Nota 2 4 2 4 6 3" xfId="33623" xr:uid="{00000000-0005-0000-0000-000027780000}"/>
    <cellStyle name="Nota 2 4 2 4 7" xfId="12767" xr:uid="{00000000-0005-0000-0000-000028780000}"/>
    <cellStyle name="Nota 2 4 2 4 8" xfId="24143" xr:uid="{00000000-0005-0000-0000-000029780000}"/>
    <cellStyle name="Nota 2 4 2 4 9" xfId="35519" xr:uid="{00000000-0005-0000-0000-00002A780000}"/>
    <cellStyle name="Nota 2 4 2 5" xfId="1706" xr:uid="{00000000-0005-0000-0000-00002B780000}"/>
    <cellStyle name="Nota 2 4 2 5 10" xfId="37731" xr:uid="{00000000-0005-0000-0000-00002C780000}"/>
    <cellStyle name="Nota 2 4 2 5 2" xfId="3603" xr:uid="{00000000-0005-0000-0000-00002D780000}"/>
    <cellStyle name="Nota 2 4 2 5 2 2" xfId="14979" xr:uid="{00000000-0005-0000-0000-00002E780000}"/>
    <cellStyle name="Nota 2 4 2 5 2 3" xfId="26355" xr:uid="{00000000-0005-0000-0000-00002F780000}"/>
    <cellStyle name="Nota 2 4 2 5 3" xfId="5499" xr:uid="{00000000-0005-0000-0000-000030780000}"/>
    <cellStyle name="Nota 2 4 2 5 3 2" xfId="16875" xr:uid="{00000000-0005-0000-0000-000031780000}"/>
    <cellStyle name="Nota 2 4 2 5 3 3" xfId="28251" xr:uid="{00000000-0005-0000-0000-000032780000}"/>
    <cellStyle name="Nota 2 4 2 5 4" xfId="7395" xr:uid="{00000000-0005-0000-0000-000033780000}"/>
    <cellStyle name="Nota 2 4 2 5 4 2" xfId="18771" xr:uid="{00000000-0005-0000-0000-000034780000}"/>
    <cellStyle name="Nota 2 4 2 5 4 3" xfId="30147" xr:uid="{00000000-0005-0000-0000-000035780000}"/>
    <cellStyle name="Nota 2 4 2 5 5" xfId="9291" xr:uid="{00000000-0005-0000-0000-000036780000}"/>
    <cellStyle name="Nota 2 4 2 5 5 2" xfId="20667" xr:uid="{00000000-0005-0000-0000-000037780000}"/>
    <cellStyle name="Nota 2 4 2 5 5 3" xfId="32043" xr:uid="{00000000-0005-0000-0000-000038780000}"/>
    <cellStyle name="Nota 2 4 2 5 6" xfId="11187" xr:uid="{00000000-0005-0000-0000-000039780000}"/>
    <cellStyle name="Nota 2 4 2 5 6 2" xfId="22563" xr:uid="{00000000-0005-0000-0000-00003A780000}"/>
    <cellStyle name="Nota 2 4 2 5 6 3" xfId="33939" xr:uid="{00000000-0005-0000-0000-00003B780000}"/>
    <cellStyle name="Nota 2 4 2 5 7" xfId="13083" xr:uid="{00000000-0005-0000-0000-00003C780000}"/>
    <cellStyle name="Nota 2 4 2 5 8" xfId="24459" xr:uid="{00000000-0005-0000-0000-00003D780000}"/>
    <cellStyle name="Nota 2 4 2 5 9" xfId="35835" xr:uid="{00000000-0005-0000-0000-00003E780000}"/>
    <cellStyle name="Nota 2 4 2 6" xfId="2022" xr:uid="{00000000-0005-0000-0000-00003F780000}"/>
    <cellStyle name="Nota 2 4 2 6 10" xfId="38047" xr:uid="{00000000-0005-0000-0000-000040780000}"/>
    <cellStyle name="Nota 2 4 2 6 2" xfId="3919" xr:uid="{00000000-0005-0000-0000-000041780000}"/>
    <cellStyle name="Nota 2 4 2 6 2 2" xfId="15295" xr:uid="{00000000-0005-0000-0000-000042780000}"/>
    <cellStyle name="Nota 2 4 2 6 2 3" xfId="26671" xr:uid="{00000000-0005-0000-0000-000043780000}"/>
    <cellStyle name="Nota 2 4 2 6 3" xfId="5815" xr:uid="{00000000-0005-0000-0000-000044780000}"/>
    <cellStyle name="Nota 2 4 2 6 3 2" xfId="17191" xr:uid="{00000000-0005-0000-0000-000045780000}"/>
    <cellStyle name="Nota 2 4 2 6 3 3" xfId="28567" xr:uid="{00000000-0005-0000-0000-000046780000}"/>
    <cellStyle name="Nota 2 4 2 6 4" xfId="7711" xr:uid="{00000000-0005-0000-0000-000047780000}"/>
    <cellStyle name="Nota 2 4 2 6 4 2" xfId="19087" xr:uid="{00000000-0005-0000-0000-000048780000}"/>
    <cellStyle name="Nota 2 4 2 6 4 3" xfId="30463" xr:uid="{00000000-0005-0000-0000-000049780000}"/>
    <cellStyle name="Nota 2 4 2 6 5" xfId="9607" xr:uid="{00000000-0005-0000-0000-00004A780000}"/>
    <cellStyle name="Nota 2 4 2 6 5 2" xfId="20983" xr:uid="{00000000-0005-0000-0000-00004B780000}"/>
    <cellStyle name="Nota 2 4 2 6 5 3" xfId="32359" xr:uid="{00000000-0005-0000-0000-00004C780000}"/>
    <cellStyle name="Nota 2 4 2 6 6" xfId="11503" xr:uid="{00000000-0005-0000-0000-00004D780000}"/>
    <cellStyle name="Nota 2 4 2 6 6 2" xfId="22879" xr:uid="{00000000-0005-0000-0000-00004E780000}"/>
    <cellStyle name="Nota 2 4 2 6 6 3" xfId="34255" xr:uid="{00000000-0005-0000-0000-00004F780000}"/>
    <cellStyle name="Nota 2 4 2 6 7" xfId="13399" xr:uid="{00000000-0005-0000-0000-000050780000}"/>
    <cellStyle name="Nota 2 4 2 6 8" xfId="24775" xr:uid="{00000000-0005-0000-0000-000051780000}"/>
    <cellStyle name="Nota 2 4 2 6 9" xfId="36151" xr:uid="{00000000-0005-0000-0000-000052780000}"/>
    <cellStyle name="Nota 2 4 2 7" xfId="2338" xr:uid="{00000000-0005-0000-0000-000053780000}"/>
    <cellStyle name="Nota 2 4 2 7 2" xfId="13715" xr:uid="{00000000-0005-0000-0000-000054780000}"/>
    <cellStyle name="Nota 2 4 2 7 3" xfId="25091" xr:uid="{00000000-0005-0000-0000-000055780000}"/>
    <cellStyle name="Nota 2 4 2 8" xfId="4235" xr:uid="{00000000-0005-0000-0000-000056780000}"/>
    <cellStyle name="Nota 2 4 2 8 2" xfId="15611" xr:uid="{00000000-0005-0000-0000-000057780000}"/>
    <cellStyle name="Nota 2 4 2 8 3" xfId="26987" xr:uid="{00000000-0005-0000-0000-000058780000}"/>
    <cellStyle name="Nota 2 4 2 9" xfId="6131" xr:uid="{00000000-0005-0000-0000-000059780000}"/>
    <cellStyle name="Nota 2 4 2 9 2" xfId="17507" xr:uid="{00000000-0005-0000-0000-00005A780000}"/>
    <cellStyle name="Nota 2 4 2 9 3" xfId="28883" xr:uid="{00000000-0005-0000-0000-00005B780000}"/>
    <cellStyle name="Nota 2 4 3" xfId="600" xr:uid="{00000000-0005-0000-0000-00005C780000}"/>
    <cellStyle name="Nota 2 4 3 10" xfId="36625" xr:uid="{00000000-0005-0000-0000-00005D780000}"/>
    <cellStyle name="Nota 2 4 3 2" xfId="2497" xr:uid="{00000000-0005-0000-0000-00005E780000}"/>
    <cellStyle name="Nota 2 4 3 2 2" xfId="13873" xr:uid="{00000000-0005-0000-0000-00005F780000}"/>
    <cellStyle name="Nota 2 4 3 2 3" xfId="25249" xr:uid="{00000000-0005-0000-0000-000060780000}"/>
    <cellStyle name="Nota 2 4 3 3" xfId="4393" xr:uid="{00000000-0005-0000-0000-000061780000}"/>
    <cellStyle name="Nota 2 4 3 3 2" xfId="15769" xr:uid="{00000000-0005-0000-0000-000062780000}"/>
    <cellStyle name="Nota 2 4 3 3 3" xfId="27145" xr:uid="{00000000-0005-0000-0000-000063780000}"/>
    <cellStyle name="Nota 2 4 3 4" xfId="6289" xr:uid="{00000000-0005-0000-0000-000064780000}"/>
    <cellStyle name="Nota 2 4 3 4 2" xfId="17665" xr:uid="{00000000-0005-0000-0000-000065780000}"/>
    <cellStyle name="Nota 2 4 3 4 3" xfId="29041" xr:uid="{00000000-0005-0000-0000-000066780000}"/>
    <cellStyle name="Nota 2 4 3 5" xfId="8185" xr:uid="{00000000-0005-0000-0000-000067780000}"/>
    <cellStyle name="Nota 2 4 3 5 2" xfId="19561" xr:uid="{00000000-0005-0000-0000-000068780000}"/>
    <cellStyle name="Nota 2 4 3 5 3" xfId="30937" xr:uid="{00000000-0005-0000-0000-000069780000}"/>
    <cellStyle name="Nota 2 4 3 6" xfId="10081" xr:uid="{00000000-0005-0000-0000-00006A780000}"/>
    <cellStyle name="Nota 2 4 3 6 2" xfId="21457" xr:uid="{00000000-0005-0000-0000-00006B780000}"/>
    <cellStyle name="Nota 2 4 3 6 3" xfId="32833" xr:uid="{00000000-0005-0000-0000-00006C780000}"/>
    <cellStyle name="Nota 2 4 3 7" xfId="11977" xr:uid="{00000000-0005-0000-0000-00006D780000}"/>
    <cellStyle name="Nota 2 4 3 8" xfId="23353" xr:uid="{00000000-0005-0000-0000-00006E780000}"/>
    <cellStyle name="Nota 2 4 3 9" xfId="34729" xr:uid="{00000000-0005-0000-0000-00006F780000}"/>
    <cellStyle name="Nota 2 4 4" xfId="916" xr:uid="{00000000-0005-0000-0000-000070780000}"/>
    <cellStyle name="Nota 2 4 4 10" xfId="36941" xr:uid="{00000000-0005-0000-0000-000071780000}"/>
    <cellStyle name="Nota 2 4 4 2" xfId="2813" xr:uid="{00000000-0005-0000-0000-000072780000}"/>
    <cellStyle name="Nota 2 4 4 2 2" xfId="14189" xr:uid="{00000000-0005-0000-0000-000073780000}"/>
    <cellStyle name="Nota 2 4 4 2 3" xfId="25565" xr:uid="{00000000-0005-0000-0000-000074780000}"/>
    <cellStyle name="Nota 2 4 4 3" xfId="4709" xr:uid="{00000000-0005-0000-0000-000075780000}"/>
    <cellStyle name="Nota 2 4 4 3 2" xfId="16085" xr:uid="{00000000-0005-0000-0000-000076780000}"/>
    <cellStyle name="Nota 2 4 4 3 3" xfId="27461" xr:uid="{00000000-0005-0000-0000-000077780000}"/>
    <cellStyle name="Nota 2 4 4 4" xfId="6605" xr:uid="{00000000-0005-0000-0000-000078780000}"/>
    <cellStyle name="Nota 2 4 4 4 2" xfId="17981" xr:uid="{00000000-0005-0000-0000-000079780000}"/>
    <cellStyle name="Nota 2 4 4 4 3" xfId="29357" xr:uid="{00000000-0005-0000-0000-00007A780000}"/>
    <cellStyle name="Nota 2 4 4 5" xfId="8501" xr:uid="{00000000-0005-0000-0000-00007B780000}"/>
    <cellStyle name="Nota 2 4 4 5 2" xfId="19877" xr:uid="{00000000-0005-0000-0000-00007C780000}"/>
    <cellStyle name="Nota 2 4 4 5 3" xfId="31253" xr:uid="{00000000-0005-0000-0000-00007D780000}"/>
    <cellStyle name="Nota 2 4 4 6" xfId="10397" xr:uid="{00000000-0005-0000-0000-00007E780000}"/>
    <cellStyle name="Nota 2 4 4 6 2" xfId="21773" xr:uid="{00000000-0005-0000-0000-00007F780000}"/>
    <cellStyle name="Nota 2 4 4 6 3" xfId="33149" xr:uid="{00000000-0005-0000-0000-000080780000}"/>
    <cellStyle name="Nota 2 4 4 7" xfId="12293" xr:uid="{00000000-0005-0000-0000-000081780000}"/>
    <cellStyle name="Nota 2 4 4 8" xfId="23669" xr:uid="{00000000-0005-0000-0000-000082780000}"/>
    <cellStyle name="Nota 2 4 4 9" xfId="35045" xr:uid="{00000000-0005-0000-0000-000083780000}"/>
    <cellStyle name="Nota 2 4 5" xfId="1232" xr:uid="{00000000-0005-0000-0000-000084780000}"/>
    <cellStyle name="Nota 2 4 5 10" xfId="37257" xr:uid="{00000000-0005-0000-0000-000085780000}"/>
    <cellStyle name="Nota 2 4 5 2" xfId="3129" xr:uid="{00000000-0005-0000-0000-000086780000}"/>
    <cellStyle name="Nota 2 4 5 2 2" xfId="14505" xr:uid="{00000000-0005-0000-0000-000087780000}"/>
    <cellStyle name="Nota 2 4 5 2 3" xfId="25881" xr:uid="{00000000-0005-0000-0000-000088780000}"/>
    <cellStyle name="Nota 2 4 5 3" xfId="5025" xr:uid="{00000000-0005-0000-0000-000089780000}"/>
    <cellStyle name="Nota 2 4 5 3 2" xfId="16401" xr:uid="{00000000-0005-0000-0000-00008A780000}"/>
    <cellStyle name="Nota 2 4 5 3 3" xfId="27777" xr:uid="{00000000-0005-0000-0000-00008B780000}"/>
    <cellStyle name="Nota 2 4 5 4" xfId="6921" xr:uid="{00000000-0005-0000-0000-00008C780000}"/>
    <cellStyle name="Nota 2 4 5 4 2" xfId="18297" xr:uid="{00000000-0005-0000-0000-00008D780000}"/>
    <cellStyle name="Nota 2 4 5 4 3" xfId="29673" xr:uid="{00000000-0005-0000-0000-00008E780000}"/>
    <cellStyle name="Nota 2 4 5 5" xfId="8817" xr:uid="{00000000-0005-0000-0000-00008F780000}"/>
    <cellStyle name="Nota 2 4 5 5 2" xfId="20193" xr:uid="{00000000-0005-0000-0000-000090780000}"/>
    <cellStyle name="Nota 2 4 5 5 3" xfId="31569" xr:uid="{00000000-0005-0000-0000-000091780000}"/>
    <cellStyle name="Nota 2 4 5 6" xfId="10713" xr:uid="{00000000-0005-0000-0000-000092780000}"/>
    <cellStyle name="Nota 2 4 5 6 2" xfId="22089" xr:uid="{00000000-0005-0000-0000-000093780000}"/>
    <cellStyle name="Nota 2 4 5 6 3" xfId="33465" xr:uid="{00000000-0005-0000-0000-000094780000}"/>
    <cellStyle name="Nota 2 4 5 7" xfId="12609" xr:uid="{00000000-0005-0000-0000-000095780000}"/>
    <cellStyle name="Nota 2 4 5 8" xfId="23985" xr:uid="{00000000-0005-0000-0000-000096780000}"/>
    <cellStyle name="Nota 2 4 5 9" xfId="35361" xr:uid="{00000000-0005-0000-0000-000097780000}"/>
    <cellStyle name="Nota 2 4 6" xfId="1548" xr:uid="{00000000-0005-0000-0000-000098780000}"/>
    <cellStyle name="Nota 2 4 6 10" xfId="37573" xr:uid="{00000000-0005-0000-0000-000099780000}"/>
    <cellStyle name="Nota 2 4 6 2" xfId="3445" xr:uid="{00000000-0005-0000-0000-00009A780000}"/>
    <cellStyle name="Nota 2 4 6 2 2" xfId="14821" xr:uid="{00000000-0005-0000-0000-00009B780000}"/>
    <cellStyle name="Nota 2 4 6 2 3" xfId="26197" xr:uid="{00000000-0005-0000-0000-00009C780000}"/>
    <cellStyle name="Nota 2 4 6 3" xfId="5341" xr:uid="{00000000-0005-0000-0000-00009D780000}"/>
    <cellStyle name="Nota 2 4 6 3 2" xfId="16717" xr:uid="{00000000-0005-0000-0000-00009E780000}"/>
    <cellStyle name="Nota 2 4 6 3 3" xfId="28093" xr:uid="{00000000-0005-0000-0000-00009F780000}"/>
    <cellStyle name="Nota 2 4 6 4" xfId="7237" xr:uid="{00000000-0005-0000-0000-0000A0780000}"/>
    <cellStyle name="Nota 2 4 6 4 2" xfId="18613" xr:uid="{00000000-0005-0000-0000-0000A1780000}"/>
    <cellStyle name="Nota 2 4 6 4 3" xfId="29989" xr:uid="{00000000-0005-0000-0000-0000A2780000}"/>
    <cellStyle name="Nota 2 4 6 5" xfId="9133" xr:uid="{00000000-0005-0000-0000-0000A3780000}"/>
    <cellStyle name="Nota 2 4 6 5 2" xfId="20509" xr:uid="{00000000-0005-0000-0000-0000A4780000}"/>
    <cellStyle name="Nota 2 4 6 5 3" xfId="31885" xr:uid="{00000000-0005-0000-0000-0000A5780000}"/>
    <cellStyle name="Nota 2 4 6 6" xfId="11029" xr:uid="{00000000-0005-0000-0000-0000A6780000}"/>
    <cellStyle name="Nota 2 4 6 6 2" xfId="22405" xr:uid="{00000000-0005-0000-0000-0000A7780000}"/>
    <cellStyle name="Nota 2 4 6 6 3" xfId="33781" xr:uid="{00000000-0005-0000-0000-0000A8780000}"/>
    <cellStyle name="Nota 2 4 6 7" xfId="12925" xr:uid="{00000000-0005-0000-0000-0000A9780000}"/>
    <cellStyle name="Nota 2 4 6 8" xfId="24301" xr:uid="{00000000-0005-0000-0000-0000AA780000}"/>
    <cellStyle name="Nota 2 4 6 9" xfId="35677" xr:uid="{00000000-0005-0000-0000-0000AB780000}"/>
    <cellStyle name="Nota 2 4 7" xfId="1864" xr:uid="{00000000-0005-0000-0000-0000AC780000}"/>
    <cellStyle name="Nota 2 4 7 10" xfId="37889" xr:uid="{00000000-0005-0000-0000-0000AD780000}"/>
    <cellStyle name="Nota 2 4 7 2" xfId="3761" xr:uid="{00000000-0005-0000-0000-0000AE780000}"/>
    <cellStyle name="Nota 2 4 7 2 2" xfId="15137" xr:uid="{00000000-0005-0000-0000-0000AF780000}"/>
    <cellStyle name="Nota 2 4 7 2 3" xfId="26513" xr:uid="{00000000-0005-0000-0000-0000B0780000}"/>
    <cellStyle name="Nota 2 4 7 3" xfId="5657" xr:uid="{00000000-0005-0000-0000-0000B1780000}"/>
    <cellStyle name="Nota 2 4 7 3 2" xfId="17033" xr:uid="{00000000-0005-0000-0000-0000B2780000}"/>
    <cellStyle name="Nota 2 4 7 3 3" xfId="28409" xr:uid="{00000000-0005-0000-0000-0000B3780000}"/>
    <cellStyle name="Nota 2 4 7 4" xfId="7553" xr:uid="{00000000-0005-0000-0000-0000B4780000}"/>
    <cellStyle name="Nota 2 4 7 4 2" xfId="18929" xr:uid="{00000000-0005-0000-0000-0000B5780000}"/>
    <cellStyle name="Nota 2 4 7 4 3" xfId="30305" xr:uid="{00000000-0005-0000-0000-0000B6780000}"/>
    <cellStyle name="Nota 2 4 7 5" xfId="9449" xr:uid="{00000000-0005-0000-0000-0000B7780000}"/>
    <cellStyle name="Nota 2 4 7 5 2" xfId="20825" xr:uid="{00000000-0005-0000-0000-0000B8780000}"/>
    <cellStyle name="Nota 2 4 7 5 3" xfId="32201" xr:uid="{00000000-0005-0000-0000-0000B9780000}"/>
    <cellStyle name="Nota 2 4 7 6" xfId="11345" xr:uid="{00000000-0005-0000-0000-0000BA780000}"/>
    <cellStyle name="Nota 2 4 7 6 2" xfId="22721" xr:uid="{00000000-0005-0000-0000-0000BB780000}"/>
    <cellStyle name="Nota 2 4 7 6 3" xfId="34097" xr:uid="{00000000-0005-0000-0000-0000BC780000}"/>
    <cellStyle name="Nota 2 4 7 7" xfId="13241" xr:uid="{00000000-0005-0000-0000-0000BD780000}"/>
    <cellStyle name="Nota 2 4 7 8" xfId="24617" xr:uid="{00000000-0005-0000-0000-0000BE780000}"/>
    <cellStyle name="Nota 2 4 7 9" xfId="35993" xr:uid="{00000000-0005-0000-0000-0000BF780000}"/>
    <cellStyle name="Nota 2 4 8" xfId="2180" xr:uid="{00000000-0005-0000-0000-0000C0780000}"/>
    <cellStyle name="Nota 2 4 8 2" xfId="13557" xr:uid="{00000000-0005-0000-0000-0000C1780000}"/>
    <cellStyle name="Nota 2 4 8 3" xfId="24933" xr:uid="{00000000-0005-0000-0000-0000C2780000}"/>
    <cellStyle name="Nota 2 4 9" xfId="4077" xr:uid="{00000000-0005-0000-0000-0000C3780000}"/>
    <cellStyle name="Nota 2 4 9 2" xfId="15453" xr:uid="{00000000-0005-0000-0000-0000C4780000}"/>
    <cellStyle name="Nota 2 4 9 3" xfId="26829" xr:uid="{00000000-0005-0000-0000-0000C5780000}"/>
    <cellStyle name="Nota 2 5" xfId="307" xr:uid="{00000000-0005-0000-0000-0000C6780000}"/>
    <cellStyle name="Nota 2 5 10" xfId="5995" xr:uid="{00000000-0005-0000-0000-0000C7780000}"/>
    <cellStyle name="Nota 2 5 10 2" xfId="17371" xr:uid="{00000000-0005-0000-0000-0000C8780000}"/>
    <cellStyle name="Nota 2 5 10 3" xfId="28747" xr:uid="{00000000-0005-0000-0000-0000C9780000}"/>
    <cellStyle name="Nota 2 5 11" xfId="7891" xr:uid="{00000000-0005-0000-0000-0000CA780000}"/>
    <cellStyle name="Nota 2 5 11 2" xfId="19267" xr:uid="{00000000-0005-0000-0000-0000CB780000}"/>
    <cellStyle name="Nota 2 5 11 3" xfId="30643" xr:uid="{00000000-0005-0000-0000-0000CC780000}"/>
    <cellStyle name="Nota 2 5 12" xfId="9787" xr:uid="{00000000-0005-0000-0000-0000CD780000}"/>
    <cellStyle name="Nota 2 5 12 2" xfId="21163" xr:uid="{00000000-0005-0000-0000-0000CE780000}"/>
    <cellStyle name="Nota 2 5 12 3" xfId="32539" xr:uid="{00000000-0005-0000-0000-0000CF780000}"/>
    <cellStyle name="Nota 2 5 13" xfId="11683" xr:uid="{00000000-0005-0000-0000-0000D0780000}"/>
    <cellStyle name="Nota 2 5 14" xfId="23059" xr:uid="{00000000-0005-0000-0000-0000D1780000}"/>
    <cellStyle name="Nota 2 5 15" xfId="34435" xr:uid="{00000000-0005-0000-0000-0000D2780000}"/>
    <cellStyle name="Nota 2 5 16" xfId="36331" xr:uid="{00000000-0005-0000-0000-0000D3780000}"/>
    <cellStyle name="Nota 2 5 2" xfId="463" xr:uid="{00000000-0005-0000-0000-0000D4780000}"/>
    <cellStyle name="Nota 2 5 2 10" xfId="8049" xr:uid="{00000000-0005-0000-0000-0000D5780000}"/>
    <cellStyle name="Nota 2 5 2 10 2" xfId="19425" xr:uid="{00000000-0005-0000-0000-0000D6780000}"/>
    <cellStyle name="Nota 2 5 2 10 3" xfId="30801" xr:uid="{00000000-0005-0000-0000-0000D7780000}"/>
    <cellStyle name="Nota 2 5 2 11" xfId="9945" xr:uid="{00000000-0005-0000-0000-0000D8780000}"/>
    <cellStyle name="Nota 2 5 2 11 2" xfId="21321" xr:uid="{00000000-0005-0000-0000-0000D9780000}"/>
    <cellStyle name="Nota 2 5 2 11 3" xfId="32697" xr:uid="{00000000-0005-0000-0000-0000DA780000}"/>
    <cellStyle name="Nota 2 5 2 12" xfId="11841" xr:uid="{00000000-0005-0000-0000-0000DB780000}"/>
    <cellStyle name="Nota 2 5 2 13" xfId="23217" xr:uid="{00000000-0005-0000-0000-0000DC780000}"/>
    <cellStyle name="Nota 2 5 2 14" xfId="34593" xr:uid="{00000000-0005-0000-0000-0000DD780000}"/>
    <cellStyle name="Nota 2 5 2 15" xfId="36489" xr:uid="{00000000-0005-0000-0000-0000DE780000}"/>
    <cellStyle name="Nota 2 5 2 2" xfId="780" xr:uid="{00000000-0005-0000-0000-0000DF780000}"/>
    <cellStyle name="Nota 2 5 2 2 10" xfId="36805" xr:uid="{00000000-0005-0000-0000-0000E0780000}"/>
    <cellStyle name="Nota 2 5 2 2 2" xfId="2677" xr:uid="{00000000-0005-0000-0000-0000E1780000}"/>
    <cellStyle name="Nota 2 5 2 2 2 2" xfId="14053" xr:uid="{00000000-0005-0000-0000-0000E2780000}"/>
    <cellStyle name="Nota 2 5 2 2 2 3" xfId="25429" xr:uid="{00000000-0005-0000-0000-0000E3780000}"/>
    <cellStyle name="Nota 2 5 2 2 3" xfId="4573" xr:uid="{00000000-0005-0000-0000-0000E4780000}"/>
    <cellStyle name="Nota 2 5 2 2 3 2" xfId="15949" xr:uid="{00000000-0005-0000-0000-0000E5780000}"/>
    <cellStyle name="Nota 2 5 2 2 3 3" xfId="27325" xr:uid="{00000000-0005-0000-0000-0000E6780000}"/>
    <cellStyle name="Nota 2 5 2 2 4" xfId="6469" xr:uid="{00000000-0005-0000-0000-0000E7780000}"/>
    <cellStyle name="Nota 2 5 2 2 4 2" xfId="17845" xr:uid="{00000000-0005-0000-0000-0000E8780000}"/>
    <cellStyle name="Nota 2 5 2 2 4 3" xfId="29221" xr:uid="{00000000-0005-0000-0000-0000E9780000}"/>
    <cellStyle name="Nota 2 5 2 2 5" xfId="8365" xr:uid="{00000000-0005-0000-0000-0000EA780000}"/>
    <cellStyle name="Nota 2 5 2 2 5 2" xfId="19741" xr:uid="{00000000-0005-0000-0000-0000EB780000}"/>
    <cellStyle name="Nota 2 5 2 2 5 3" xfId="31117" xr:uid="{00000000-0005-0000-0000-0000EC780000}"/>
    <cellStyle name="Nota 2 5 2 2 6" xfId="10261" xr:uid="{00000000-0005-0000-0000-0000ED780000}"/>
    <cellStyle name="Nota 2 5 2 2 6 2" xfId="21637" xr:uid="{00000000-0005-0000-0000-0000EE780000}"/>
    <cellStyle name="Nota 2 5 2 2 6 3" xfId="33013" xr:uid="{00000000-0005-0000-0000-0000EF780000}"/>
    <cellStyle name="Nota 2 5 2 2 7" xfId="12157" xr:uid="{00000000-0005-0000-0000-0000F0780000}"/>
    <cellStyle name="Nota 2 5 2 2 8" xfId="23533" xr:uid="{00000000-0005-0000-0000-0000F1780000}"/>
    <cellStyle name="Nota 2 5 2 2 9" xfId="34909" xr:uid="{00000000-0005-0000-0000-0000F2780000}"/>
    <cellStyle name="Nota 2 5 2 3" xfId="1096" xr:uid="{00000000-0005-0000-0000-0000F3780000}"/>
    <cellStyle name="Nota 2 5 2 3 10" xfId="37121" xr:uid="{00000000-0005-0000-0000-0000F4780000}"/>
    <cellStyle name="Nota 2 5 2 3 2" xfId="2993" xr:uid="{00000000-0005-0000-0000-0000F5780000}"/>
    <cellStyle name="Nota 2 5 2 3 2 2" xfId="14369" xr:uid="{00000000-0005-0000-0000-0000F6780000}"/>
    <cellStyle name="Nota 2 5 2 3 2 3" xfId="25745" xr:uid="{00000000-0005-0000-0000-0000F7780000}"/>
    <cellStyle name="Nota 2 5 2 3 3" xfId="4889" xr:uid="{00000000-0005-0000-0000-0000F8780000}"/>
    <cellStyle name="Nota 2 5 2 3 3 2" xfId="16265" xr:uid="{00000000-0005-0000-0000-0000F9780000}"/>
    <cellStyle name="Nota 2 5 2 3 3 3" xfId="27641" xr:uid="{00000000-0005-0000-0000-0000FA780000}"/>
    <cellStyle name="Nota 2 5 2 3 4" xfId="6785" xr:uid="{00000000-0005-0000-0000-0000FB780000}"/>
    <cellStyle name="Nota 2 5 2 3 4 2" xfId="18161" xr:uid="{00000000-0005-0000-0000-0000FC780000}"/>
    <cellStyle name="Nota 2 5 2 3 4 3" xfId="29537" xr:uid="{00000000-0005-0000-0000-0000FD780000}"/>
    <cellStyle name="Nota 2 5 2 3 5" xfId="8681" xr:uid="{00000000-0005-0000-0000-0000FE780000}"/>
    <cellStyle name="Nota 2 5 2 3 5 2" xfId="20057" xr:uid="{00000000-0005-0000-0000-0000FF780000}"/>
    <cellStyle name="Nota 2 5 2 3 5 3" xfId="31433" xr:uid="{00000000-0005-0000-0000-000000790000}"/>
    <cellStyle name="Nota 2 5 2 3 6" xfId="10577" xr:uid="{00000000-0005-0000-0000-000001790000}"/>
    <cellStyle name="Nota 2 5 2 3 6 2" xfId="21953" xr:uid="{00000000-0005-0000-0000-000002790000}"/>
    <cellStyle name="Nota 2 5 2 3 6 3" xfId="33329" xr:uid="{00000000-0005-0000-0000-000003790000}"/>
    <cellStyle name="Nota 2 5 2 3 7" xfId="12473" xr:uid="{00000000-0005-0000-0000-000004790000}"/>
    <cellStyle name="Nota 2 5 2 3 8" xfId="23849" xr:uid="{00000000-0005-0000-0000-000005790000}"/>
    <cellStyle name="Nota 2 5 2 3 9" xfId="35225" xr:uid="{00000000-0005-0000-0000-000006790000}"/>
    <cellStyle name="Nota 2 5 2 4" xfId="1412" xr:uid="{00000000-0005-0000-0000-000007790000}"/>
    <cellStyle name="Nota 2 5 2 4 10" xfId="37437" xr:uid="{00000000-0005-0000-0000-000008790000}"/>
    <cellStyle name="Nota 2 5 2 4 2" xfId="3309" xr:uid="{00000000-0005-0000-0000-000009790000}"/>
    <cellStyle name="Nota 2 5 2 4 2 2" xfId="14685" xr:uid="{00000000-0005-0000-0000-00000A790000}"/>
    <cellStyle name="Nota 2 5 2 4 2 3" xfId="26061" xr:uid="{00000000-0005-0000-0000-00000B790000}"/>
    <cellStyle name="Nota 2 5 2 4 3" xfId="5205" xr:uid="{00000000-0005-0000-0000-00000C790000}"/>
    <cellStyle name="Nota 2 5 2 4 3 2" xfId="16581" xr:uid="{00000000-0005-0000-0000-00000D790000}"/>
    <cellStyle name="Nota 2 5 2 4 3 3" xfId="27957" xr:uid="{00000000-0005-0000-0000-00000E790000}"/>
    <cellStyle name="Nota 2 5 2 4 4" xfId="7101" xr:uid="{00000000-0005-0000-0000-00000F790000}"/>
    <cellStyle name="Nota 2 5 2 4 4 2" xfId="18477" xr:uid="{00000000-0005-0000-0000-000010790000}"/>
    <cellStyle name="Nota 2 5 2 4 4 3" xfId="29853" xr:uid="{00000000-0005-0000-0000-000011790000}"/>
    <cellStyle name="Nota 2 5 2 4 5" xfId="8997" xr:uid="{00000000-0005-0000-0000-000012790000}"/>
    <cellStyle name="Nota 2 5 2 4 5 2" xfId="20373" xr:uid="{00000000-0005-0000-0000-000013790000}"/>
    <cellStyle name="Nota 2 5 2 4 5 3" xfId="31749" xr:uid="{00000000-0005-0000-0000-000014790000}"/>
    <cellStyle name="Nota 2 5 2 4 6" xfId="10893" xr:uid="{00000000-0005-0000-0000-000015790000}"/>
    <cellStyle name="Nota 2 5 2 4 6 2" xfId="22269" xr:uid="{00000000-0005-0000-0000-000016790000}"/>
    <cellStyle name="Nota 2 5 2 4 6 3" xfId="33645" xr:uid="{00000000-0005-0000-0000-000017790000}"/>
    <cellStyle name="Nota 2 5 2 4 7" xfId="12789" xr:uid="{00000000-0005-0000-0000-000018790000}"/>
    <cellStyle name="Nota 2 5 2 4 8" xfId="24165" xr:uid="{00000000-0005-0000-0000-000019790000}"/>
    <cellStyle name="Nota 2 5 2 4 9" xfId="35541" xr:uid="{00000000-0005-0000-0000-00001A790000}"/>
    <cellStyle name="Nota 2 5 2 5" xfId="1728" xr:uid="{00000000-0005-0000-0000-00001B790000}"/>
    <cellStyle name="Nota 2 5 2 5 10" xfId="37753" xr:uid="{00000000-0005-0000-0000-00001C790000}"/>
    <cellStyle name="Nota 2 5 2 5 2" xfId="3625" xr:uid="{00000000-0005-0000-0000-00001D790000}"/>
    <cellStyle name="Nota 2 5 2 5 2 2" xfId="15001" xr:uid="{00000000-0005-0000-0000-00001E790000}"/>
    <cellStyle name="Nota 2 5 2 5 2 3" xfId="26377" xr:uid="{00000000-0005-0000-0000-00001F790000}"/>
    <cellStyle name="Nota 2 5 2 5 3" xfId="5521" xr:uid="{00000000-0005-0000-0000-000020790000}"/>
    <cellStyle name="Nota 2 5 2 5 3 2" xfId="16897" xr:uid="{00000000-0005-0000-0000-000021790000}"/>
    <cellStyle name="Nota 2 5 2 5 3 3" xfId="28273" xr:uid="{00000000-0005-0000-0000-000022790000}"/>
    <cellStyle name="Nota 2 5 2 5 4" xfId="7417" xr:uid="{00000000-0005-0000-0000-000023790000}"/>
    <cellStyle name="Nota 2 5 2 5 4 2" xfId="18793" xr:uid="{00000000-0005-0000-0000-000024790000}"/>
    <cellStyle name="Nota 2 5 2 5 4 3" xfId="30169" xr:uid="{00000000-0005-0000-0000-000025790000}"/>
    <cellStyle name="Nota 2 5 2 5 5" xfId="9313" xr:uid="{00000000-0005-0000-0000-000026790000}"/>
    <cellStyle name="Nota 2 5 2 5 5 2" xfId="20689" xr:uid="{00000000-0005-0000-0000-000027790000}"/>
    <cellStyle name="Nota 2 5 2 5 5 3" xfId="32065" xr:uid="{00000000-0005-0000-0000-000028790000}"/>
    <cellStyle name="Nota 2 5 2 5 6" xfId="11209" xr:uid="{00000000-0005-0000-0000-000029790000}"/>
    <cellStyle name="Nota 2 5 2 5 6 2" xfId="22585" xr:uid="{00000000-0005-0000-0000-00002A790000}"/>
    <cellStyle name="Nota 2 5 2 5 6 3" xfId="33961" xr:uid="{00000000-0005-0000-0000-00002B790000}"/>
    <cellStyle name="Nota 2 5 2 5 7" xfId="13105" xr:uid="{00000000-0005-0000-0000-00002C790000}"/>
    <cellStyle name="Nota 2 5 2 5 8" xfId="24481" xr:uid="{00000000-0005-0000-0000-00002D790000}"/>
    <cellStyle name="Nota 2 5 2 5 9" xfId="35857" xr:uid="{00000000-0005-0000-0000-00002E790000}"/>
    <cellStyle name="Nota 2 5 2 6" xfId="2044" xr:uid="{00000000-0005-0000-0000-00002F790000}"/>
    <cellStyle name="Nota 2 5 2 6 10" xfId="38069" xr:uid="{00000000-0005-0000-0000-000030790000}"/>
    <cellStyle name="Nota 2 5 2 6 2" xfId="3941" xr:uid="{00000000-0005-0000-0000-000031790000}"/>
    <cellStyle name="Nota 2 5 2 6 2 2" xfId="15317" xr:uid="{00000000-0005-0000-0000-000032790000}"/>
    <cellStyle name="Nota 2 5 2 6 2 3" xfId="26693" xr:uid="{00000000-0005-0000-0000-000033790000}"/>
    <cellStyle name="Nota 2 5 2 6 3" xfId="5837" xr:uid="{00000000-0005-0000-0000-000034790000}"/>
    <cellStyle name="Nota 2 5 2 6 3 2" xfId="17213" xr:uid="{00000000-0005-0000-0000-000035790000}"/>
    <cellStyle name="Nota 2 5 2 6 3 3" xfId="28589" xr:uid="{00000000-0005-0000-0000-000036790000}"/>
    <cellStyle name="Nota 2 5 2 6 4" xfId="7733" xr:uid="{00000000-0005-0000-0000-000037790000}"/>
    <cellStyle name="Nota 2 5 2 6 4 2" xfId="19109" xr:uid="{00000000-0005-0000-0000-000038790000}"/>
    <cellStyle name="Nota 2 5 2 6 4 3" xfId="30485" xr:uid="{00000000-0005-0000-0000-000039790000}"/>
    <cellStyle name="Nota 2 5 2 6 5" xfId="9629" xr:uid="{00000000-0005-0000-0000-00003A790000}"/>
    <cellStyle name="Nota 2 5 2 6 5 2" xfId="21005" xr:uid="{00000000-0005-0000-0000-00003B790000}"/>
    <cellStyle name="Nota 2 5 2 6 5 3" xfId="32381" xr:uid="{00000000-0005-0000-0000-00003C790000}"/>
    <cellStyle name="Nota 2 5 2 6 6" xfId="11525" xr:uid="{00000000-0005-0000-0000-00003D790000}"/>
    <cellStyle name="Nota 2 5 2 6 6 2" xfId="22901" xr:uid="{00000000-0005-0000-0000-00003E790000}"/>
    <cellStyle name="Nota 2 5 2 6 6 3" xfId="34277" xr:uid="{00000000-0005-0000-0000-00003F790000}"/>
    <cellStyle name="Nota 2 5 2 6 7" xfId="13421" xr:uid="{00000000-0005-0000-0000-000040790000}"/>
    <cellStyle name="Nota 2 5 2 6 8" xfId="24797" xr:uid="{00000000-0005-0000-0000-000041790000}"/>
    <cellStyle name="Nota 2 5 2 6 9" xfId="36173" xr:uid="{00000000-0005-0000-0000-000042790000}"/>
    <cellStyle name="Nota 2 5 2 7" xfId="2360" xr:uid="{00000000-0005-0000-0000-000043790000}"/>
    <cellStyle name="Nota 2 5 2 7 2" xfId="13737" xr:uid="{00000000-0005-0000-0000-000044790000}"/>
    <cellStyle name="Nota 2 5 2 7 3" xfId="25113" xr:uid="{00000000-0005-0000-0000-000045790000}"/>
    <cellStyle name="Nota 2 5 2 8" xfId="4257" xr:uid="{00000000-0005-0000-0000-000046790000}"/>
    <cellStyle name="Nota 2 5 2 8 2" xfId="15633" xr:uid="{00000000-0005-0000-0000-000047790000}"/>
    <cellStyle name="Nota 2 5 2 8 3" xfId="27009" xr:uid="{00000000-0005-0000-0000-000048790000}"/>
    <cellStyle name="Nota 2 5 2 9" xfId="6153" xr:uid="{00000000-0005-0000-0000-000049790000}"/>
    <cellStyle name="Nota 2 5 2 9 2" xfId="17529" xr:uid="{00000000-0005-0000-0000-00004A790000}"/>
    <cellStyle name="Nota 2 5 2 9 3" xfId="28905" xr:uid="{00000000-0005-0000-0000-00004B790000}"/>
    <cellStyle name="Nota 2 5 3" xfId="622" xr:uid="{00000000-0005-0000-0000-00004C790000}"/>
    <cellStyle name="Nota 2 5 3 10" xfId="36647" xr:uid="{00000000-0005-0000-0000-00004D790000}"/>
    <cellStyle name="Nota 2 5 3 2" xfId="2519" xr:uid="{00000000-0005-0000-0000-00004E790000}"/>
    <cellStyle name="Nota 2 5 3 2 2" xfId="13895" xr:uid="{00000000-0005-0000-0000-00004F790000}"/>
    <cellStyle name="Nota 2 5 3 2 3" xfId="25271" xr:uid="{00000000-0005-0000-0000-000050790000}"/>
    <cellStyle name="Nota 2 5 3 3" xfId="4415" xr:uid="{00000000-0005-0000-0000-000051790000}"/>
    <cellStyle name="Nota 2 5 3 3 2" xfId="15791" xr:uid="{00000000-0005-0000-0000-000052790000}"/>
    <cellStyle name="Nota 2 5 3 3 3" xfId="27167" xr:uid="{00000000-0005-0000-0000-000053790000}"/>
    <cellStyle name="Nota 2 5 3 4" xfId="6311" xr:uid="{00000000-0005-0000-0000-000054790000}"/>
    <cellStyle name="Nota 2 5 3 4 2" xfId="17687" xr:uid="{00000000-0005-0000-0000-000055790000}"/>
    <cellStyle name="Nota 2 5 3 4 3" xfId="29063" xr:uid="{00000000-0005-0000-0000-000056790000}"/>
    <cellStyle name="Nota 2 5 3 5" xfId="8207" xr:uid="{00000000-0005-0000-0000-000057790000}"/>
    <cellStyle name="Nota 2 5 3 5 2" xfId="19583" xr:uid="{00000000-0005-0000-0000-000058790000}"/>
    <cellStyle name="Nota 2 5 3 5 3" xfId="30959" xr:uid="{00000000-0005-0000-0000-000059790000}"/>
    <cellStyle name="Nota 2 5 3 6" xfId="10103" xr:uid="{00000000-0005-0000-0000-00005A790000}"/>
    <cellStyle name="Nota 2 5 3 6 2" xfId="21479" xr:uid="{00000000-0005-0000-0000-00005B790000}"/>
    <cellStyle name="Nota 2 5 3 6 3" xfId="32855" xr:uid="{00000000-0005-0000-0000-00005C790000}"/>
    <cellStyle name="Nota 2 5 3 7" xfId="11999" xr:uid="{00000000-0005-0000-0000-00005D790000}"/>
    <cellStyle name="Nota 2 5 3 8" xfId="23375" xr:uid="{00000000-0005-0000-0000-00005E790000}"/>
    <cellStyle name="Nota 2 5 3 9" xfId="34751" xr:uid="{00000000-0005-0000-0000-00005F790000}"/>
    <cellStyle name="Nota 2 5 4" xfId="938" xr:uid="{00000000-0005-0000-0000-000060790000}"/>
    <cellStyle name="Nota 2 5 4 10" xfId="36963" xr:uid="{00000000-0005-0000-0000-000061790000}"/>
    <cellStyle name="Nota 2 5 4 2" xfId="2835" xr:uid="{00000000-0005-0000-0000-000062790000}"/>
    <cellStyle name="Nota 2 5 4 2 2" xfId="14211" xr:uid="{00000000-0005-0000-0000-000063790000}"/>
    <cellStyle name="Nota 2 5 4 2 3" xfId="25587" xr:uid="{00000000-0005-0000-0000-000064790000}"/>
    <cellStyle name="Nota 2 5 4 3" xfId="4731" xr:uid="{00000000-0005-0000-0000-000065790000}"/>
    <cellStyle name="Nota 2 5 4 3 2" xfId="16107" xr:uid="{00000000-0005-0000-0000-000066790000}"/>
    <cellStyle name="Nota 2 5 4 3 3" xfId="27483" xr:uid="{00000000-0005-0000-0000-000067790000}"/>
    <cellStyle name="Nota 2 5 4 4" xfId="6627" xr:uid="{00000000-0005-0000-0000-000068790000}"/>
    <cellStyle name="Nota 2 5 4 4 2" xfId="18003" xr:uid="{00000000-0005-0000-0000-000069790000}"/>
    <cellStyle name="Nota 2 5 4 4 3" xfId="29379" xr:uid="{00000000-0005-0000-0000-00006A790000}"/>
    <cellStyle name="Nota 2 5 4 5" xfId="8523" xr:uid="{00000000-0005-0000-0000-00006B790000}"/>
    <cellStyle name="Nota 2 5 4 5 2" xfId="19899" xr:uid="{00000000-0005-0000-0000-00006C790000}"/>
    <cellStyle name="Nota 2 5 4 5 3" xfId="31275" xr:uid="{00000000-0005-0000-0000-00006D790000}"/>
    <cellStyle name="Nota 2 5 4 6" xfId="10419" xr:uid="{00000000-0005-0000-0000-00006E790000}"/>
    <cellStyle name="Nota 2 5 4 6 2" xfId="21795" xr:uid="{00000000-0005-0000-0000-00006F790000}"/>
    <cellStyle name="Nota 2 5 4 6 3" xfId="33171" xr:uid="{00000000-0005-0000-0000-000070790000}"/>
    <cellStyle name="Nota 2 5 4 7" xfId="12315" xr:uid="{00000000-0005-0000-0000-000071790000}"/>
    <cellStyle name="Nota 2 5 4 8" xfId="23691" xr:uid="{00000000-0005-0000-0000-000072790000}"/>
    <cellStyle name="Nota 2 5 4 9" xfId="35067" xr:uid="{00000000-0005-0000-0000-000073790000}"/>
    <cellStyle name="Nota 2 5 5" xfId="1254" xr:uid="{00000000-0005-0000-0000-000074790000}"/>
    <cellStyle name="Nota 2 5 5 10" xfId="37279" xr:uid="{00000000-0005-0000-0000-000075790000}"/>
    <cellStyle name="Nota 2 5 5 2" xfId="3151" xr:uid="{00000000-0005-0000-0000-000076790000}"/>
    <cellStyle name="Nota 2 5 5 2 2" xfId="14527" xr:uid="{00000000-0005-0000-0000-000077790000}"/>
    <cellStyle name="Nota 2 5 5 2 3" xfId="25903" xr:uid="{00000000-0005-0000-0000-000078790000}"/>
    <cellStyle name="Nota 2 5 5 3" xfId="5047" xr:uid="{00000000-0005-0000-0000-000079790000}"/>
    <cellStyle name="Nota 2 5 5 3 2" xfId="16423" xr:uid="{00000000-0005-0000-0000-00007A790000}"/>
    <cellStyle name="Nota 2 5 5 3 3" xfId="27799" xr:uid="{00000000-0005-0000-0000-00007B790000}"/>
    <cellStyle name="Nota 2 5 5 4" xfId="6943" xr:uid="{00000000-0005-0000-0000-00007C790000}"/>
    <cellStyle name="Nota 2 5 5 4 2" xfId="18319" xr:uid="{00000000-0005-0000-0000-00007D790000}"/>
    <cellStyle name="Nota 2 5 5 4 3" xfId="29695" xr:uid="{00000000-0005-0000-0000-00007E790000}"/>
    <cellStyle name="Nota 2 5 5 5" xfId="8839" xr:uid="{00000000-0005-0000-0000-00007F790000}"/>
    <cellStyle name="Nota 2 5 5 5 2" xfId="20215" xr:uid="{00000000-0005-0000-0000-000080790000}"/>
    <cellStyle name="Nota 2 5 5 5 3" xfId="31591" xr:uid="{00000000-0005-0000-0000-000081790000}"/>
    <cellStyle name="Nota 2 5 5 6" xfId="10735" xr:uid="{00000000-0005-0000-0000-000082790000}"/>
    <cellStyle name="Nota 2 5 5 6 2" xfId="22111" xr:uid="{00000000-0005-0000-0000-000083790000}"/>
    <cellStyle name="Nota 2 5 5 6 3" xfId="33487" xr:uid="{00000000-0005-0000-0000-000084790000}"/>
    <cellStyle name="Nota 2 5 5 7" xfId="12631" xr:uid="{00000000-0005-0000-0000-000085790000}"/>
    <cellStyle name="Nota 2 5 5 8" xfId="24007" xr:uid="{00000000-0005-0000-0000-000086790000}"/>
    <cellStyle name="Nota 2 5 5 9" xfId="35383" xr:uid="{00000000-0005-0000-0000-000087790000}"/>
    <cellStyle name="Nota 2 5 6" xfId="1570" xr:uid="{00000000-0005-0000-0000-000088790000}"/>
    <cellStyle name="Nota 2 5 6 10" xfId="37595" xr:uid="{00000000-0005-0000-0000-000089790000}"/>
    <cellStyle name="Nota 2 5 6 2" xfId="3467" xr:uid="{00000000-0005-0000-0000-00008A790000}"/>
    <cellStyle name="Nota 2 5 6 2 2" xfId="14843" xr:uid="{00000000-0005-0000-0000-00008B790000}"/>
    <cellStyle name="Nota 2 5 6 2 3" xfId="26219" xr:uid="{00000000-0005-0000-0000-00008C790000}"/>
    <cellStyle name="Nota 2 5 6 3" xfId="5363" xr:uid="{00000000-0005-0000-0000-00008D790000}"/>
    <cellStyle name="Nota 2 5 6 3 2" xfId="16739" xr:uid="{00000000-0005-0000-0000-00008E790000}"/>
    <cellStyle name="Nota 2 5 6 3 3" xfId="28115" xr:uid="{00000000-0005-0000-0000-00008F790000}"/>
    <cellStyle name="Nota 2 5 6 4" xfId="7259" xr:uid="{00000000-0005-0000-0000-000090790000}"/>
    <cellStyle name="Nota 2 5 6 4 2" xfId="18635" xr:uid="{00000000-0005-0000-0000-000091790000}"/>
    <cellStyle name="Nota 2 5 6 4 3" xfId="30011" xr:uid="{00000000-0005-0000-0000-000092790000}"/>
    <cellStyle name="Nota 2 5 6 5" xfId="9155" xr:uid="{00000000-0005-0000-0000-000093790000}"/>
    <cellStyle name="Nota 2 5 6 5 2" xfId="20531" xr:uid="{00000000-0005-0000-0000-000094790000}"/>
    <cellStyle name="Nota 2 5 6 5 3" xfId="31907" xr:uid="{00000000-0005-0000-0000-000095790000}"/>
    <cellStyle name="Nota 2 5 6 6" xfId="11051" xr:uid="{00000000-0005-0000-0000-000096790000}"/>
    <cellStyle name="Nota 2 5 6 6 2" xfId="22427" xr:uid="{00000000-0005-0000-0000-000097790000}"/>
    <cellStyle name="Nota 2 5 6 6 3" xfId="33803" xr:uid="{00000000-0005-0000-0000-000098790000}"/>
    <cellStyle name="Nota 2 5 6 7" xfId="12947" xr:uid="{00000000-0005-0000-0000-000099790000}"/>
    <cellStyle name="Nota 2 5 6 8" xfId="24323" xr:uid="{00000000-0005-0000-0000-00009A790000}"/>
    <cellStyle name="Nota 2 5 6 9" xfId="35699" xr:uid="{00000000-0005-0000-0000-00009B790000}"/>
    <cellStyle name="Nota 2 5 7" xfId="1886" xr:uid="{00000000-0005-0000-0000-00009C790000}"/>
    <cellStyle name="Nota 2 5 7 10" xfId="37911" xr:uid="{00000000-0005-0000-0000-00009D790000}"/>
    <cellStyle name="Nota 2 5 7 2" xfId="3783" xr:uid="{00000000-0005-0000-0000-00009E790000}"/>
    <cellStyle name="Nota 2 5 7 2 2" xfId="15159" xr:uid="{00000000-0005-0000-0000-00009F790000}"/>
    <cellStyle name="Nota 2 5 7 2 3" xfId="26535" xr:uid="{00000000-0005-0000-0000-0000A0790000}"/>
    <cellStyle name="Nota 2 5 7 3" xfId="5679" xr:uid="{00000000-0005-0000-0000-0000A1790000}"/>
    <cellStyle name="Nota 2 5 7 3 2" xfId="17055" xr:uid="{00000000-0005-0000-0000-0000A2790000}"/>
    <cellStyle name="Nota 2 5 7 3 3" xfId="28431" xr:uid="{00000000-0005-0000-0000-0000A3790000}"/>
    <cellStyle name="Nota 2 5 7 4" xfId="7575" xr:uid="{00000000-0005-0000-0000-0000A4790000}"/>
    <cellStyle name="Nota 2 5 7 4 2" xfId="18951" xr:uid="{00000000-0005-0000-0000-0000A5790000}"/>
    <cellStyle name="Nota 2 5 7 4 3" xfId="30327" xr:uid="{00000000-0005-0000-0000-0000A6790000}"/>
    <cellStyle name="Nota 2 5 7 5" xfId="9471" xr:uid="{00000000-0005-0000-0000-0000A7790000}"/>
    <cellStyle name="Nota 2 5 7 5 2" xfId="20847" xr:uid="{00000000-0005-0000-0000-0000A8790000}"/>
    <cellStyle name="Nota 2 5 7 5 3" xfId="32223" xr:uid="{00000000-0005-0000-0000-0000A9790000}"/>
    <cellStyle name="Nota 2 5 7 6" xfId="11367" xr:uid="{00000000-0005-0000-0000-0000AA790000}"/>
    <cellStyle name="Nota 2 5 7 6 2" xfId="22743" xr:uid="{00000000-0005-0000-0000-0000AB790000}"/>
    <cellStyle name="Nota 2 5 7 6 3" xfId="34119" xr:uid="{00000000-0005-0000-0000-0000AC790000}"/>
    <cellStyle name="Nota 2 5 7 7" xfId="13263" xr:uid="{00000000-0005-0000-0000-0000AD790000}"/>
    <cellStyle name="Nota 2 5 7 8" xfId="24639" xr:uid="{00000000-0005-0000-0000-0000AE790000}"/>
    <cellStyle name="Nota 2 5 7 9" xfId="36015" xr:uid="{00000000-0005-0000-0000-0000AF790000}"/>
    <cellStyle name="Nota 2 5 8" xfId="2202" xr:uid="{00000000-0005-0000-0000-0000B0790000}"/>
    <cellStyle name="Nota 2 5 8 2" xfId="13579" xr:uid="{00000000-0005-0000-0000-0000B1790000}"/>
    <cellStyle name="Nota 2 5 8 3" xfId="24955" xr:uid="{00000000-0005-0000-0000-0000B2790000}"/>
    <cellStyle name="Nota 2 5 9" xfId="4099" xr:uid="{00000000-0005-0000-0000-0000B3790000}"/>
    <cellStyle name="Nota 2 5 9 2" xfId="15475" xr:uid="{00000000-0005-0000-0000-0000B4790000}"/>
    <cellStyle name="Nota 2 5 9 3" xfId="26851" xr:uid="{00000000-0005-0000-0000-0000B5790000}"/>
    <cellStyle name="Nota 2 6" xfId="373" xr:uid="{00000000-0005-0000-0000-0000B6790000}"/>
    <cellStyle name="Nota 2 6 10" xfId="7959" xr:uid="{00000000-0005-0000-0000-0000B7790000}"/>
    <cellStyle name="Nota 2 6 10 2" xfId="19335" xr:uid="{00000000-0005-0000-0000-0000B8790000}"/>
    <cellStyle name="Nota 2 6 10 3" xfId="30711" xr:uid="{00000000-0005-0000-0000-0000B9790000}"/>
    <cellStyle name="Nota 2 6 11" xfId="9855" xr:uid="{00000000-0005-0000-0000-0000BA790000}"/>
    <cellStyle name="Nota 2 6 11 2" xfId="21231" xr:uid="{00000000-0005-0000-0000-0000BB790000}"/>
    <cellStyle name="Nota 2 6 11 3" xfId="32607" xr:uid="{00000000-0005-0000-0000-0000BC790000}"/>
    <cellStyle name="Nota 2 6 12" xfId="11751" xr:uid="{00000000-0005-0000-0000-0000BD790000}"/>
    <cellStyle name="Nota 2 6 13" xfId="23127" xr:uid="{00000000-0005-0000-0000-0000BE790000}"/>
    <cellStyle name="Nota 2 6 14" xfId="34503" xr:uid="{00000000-0005-0000-0000-0000BF790000}"/>
    <cellStyle name="Nota 2 6 15" xfId="36399" xr:uid="{00000000-0005-0000-0000-0000C0790000}"/>
    <cellStyle name="Nota 2 6 2" xfId="690" xr:uid="{00000000-0005-0000-0000-0000C1790000}"/>
    <cellStyle name="Nota 2 6 2 10" xfId="36715" xr:uid="{00000000-0005-0000-0000-0000C2790000}"/>
    <cellStyle name="Nota 2 6 2 2" xfId="2587" xr:uid="{00000000-0005-0000-0000-0000C3790000}"/>
    <cellStyle name="Nota 2 6 2 2 2" xfId="13963" xr:uid="{00000000-0005-0000-0000-0000C4790000}"/>
    <cellStyle name="Nota 2 6 2 2 3" xfId="25339" xr:uid="{00000000-0005-0000-0000-0000C5790000}"/>
    <cellStyle name="Nota 2 6 2 3" xfId="4483" xr:uid="{00000000-0005-0000-0000-0000C6790000}"/>
    <cellStyle name="Nota 2 6 2 3 2" xfId="15859" xr:uid="{00000000-0005-0000-0000-0000C7790000}"/>
    <cellStyle name="Nota 2 6 2 3 3" xfId="27235" xr:uid="{00000000-0005-0000-0000-0000C8790000}"/>
    <cellStyle name="Nota 2 6 2 4" xfId="6379" xr:uid="{00000000-0005-0000-0000-0000C9790000}"/>
    <cellStyle name="Nota 2 6 2 4 2" xfId="17755" xr:uid="{00000000-0005-0000-0000-0000CA790000}"/>
    <cellStyle name="Nota 2 6 2 4 3" xfId="29131" xr:uid="{00000000-0005-0000-0000-0000CB790000}"/>
    <cellStyle name="Nota 2 6 2 5" xfId="8275" xr:uid="{00000000-0005-0000-0000-0000CC790000}"/>
    <cellStyle name="Nota 2 6 2 5 2" xfId="19651" xr:uid="{00000000-0005-0000-0000-0000CD790000}"/>
    <cellStyle name="Nota 2 6 2 5 3" xfId="31027" xr:uid="{00000000-0005-0000-0000-0000CE790000}"/>
    <cellStyle name="Nota 2 6 2 6" xfId="10171" xr:uid="{00000000-0005-0000-0000-0000CF790000}"/>
    <cellStyle name="Nota 2 6 2 6 2" xfId="21547" xr:uid="{00000000-0005-0000-0000-0000D0790000}"/>
    <cellStyle name="Nota 2 6 2 6 3" xfId="32923" xr:uid="{00000000-0005-0000-0000-0000D1790000}"/>
    <cellStyle name="Nota 2 6 2 7" xfId="12067" xr:uid="{00000000-0005-0000-0000-0000D2790000}"/>
    <cellStyle name="Nota 2 6 2 8" xfId="23443" xr:uid="{00000000-0005-0000-0000-0000D3790000}"/>
    <cellStyle name="Nota 2 6 2 9" xfId="34819" xr:uid="{00000000-0005-0000-0000-0000D4790000}"/>
    <cellStyle name="Nota 2 6 3" xfId="1006" xr:uid="{00000000-0005-0000-0000-0000D5790000}"/>
    <cellStyle name="Nota 2 6 3 10" xfId="37031" xr:uid="{00000000-0005-0000-0000-0000D6790000}"/>
    <cellStyle name="Nota 2 6 3 2" xfId="2903" xr:uid="{00000000-0005-0000-0000-0000D7790000}"/>
    <cellStyle name="Nota 2 6 3 2 2" xfId="14279" xr:uid="{00000000-0005-0000-0000-0000D8790000}"/>
    <cellStyle name="Nota 2 6 3 2 3" xfId="25655" xr:uid="{00000000-0005-0000-0000-0000D9790000}"/>
    <cellStyle name="Nota 2 6 3 3" xfId="4799" xr:uid="{00000000-0005-0000-0000-0000DA790000}"/>
    <cellStyle name="Nota 2 6 3 3 2" xfId="16175" xr:uid="{00000000-0005-0000-0000-0000DB790000}"/>
    <cellStyle name="Nota 2 6 3 3 3" xfId="27551" xr:uid="{00000000-0005-0000-0000-0000DC790000}"/>
    <cellStyle name="Nota 2 6 3 4" xfId="6695" xr:uid="{00000000-0005-0000-0000-0000DD790000}"/>
    <cellStyle name="Nota 2 6 3 4 2" xfId="18071" xr:uid="{00000000-0005-0000-0000-0000DE790000}"/>
    <cellStyle name="Nota 2 6 3 4 3" xfId="29447" xr:uid="{00000000-0005-0000-0000-0000DF790000}"/>
    <cellStyle name="Nota 2 6 3 5" xfId="8591" xr:uid="{00000000-0005-0000-0000-0000E0790000}"/>
    <cellStyle name="Nota 2 6 3 5 2" xfId="19967" xr:uid="{00000000-0005-0000-0000-0000E1790000}"/>
    <cellStyle name="Nota 2 6 3 5 3" xfId="31343" xr:uid="{00000000-0005-0000-0000-0000E2790000}"/>
    <cellStyle name="Nota 2 6 3 6" xfId="10487" xr:uid="{00000000-0005-0000-0000-0000E3790000}"/>
    <cellStyle name="Nota 2 6 3 6 2" xfId="21863" xr:uid="{00000000-0005-0000-0000-0000E4790000}"/>
    <cellStyle name="Nota 2 6 3 6 3" xfId="33239" xr:uid="{00000000-0005-0000-0000-0000E5790000}"/>
    <cellStyle name="Nota 2 6 3 7" xfId="12383" xr:uid="{00000000-0005-0000-0000-0000E6790000}"/>
    <cellStyle name="Nota 2 6 3 8" xfId="23759" xr:uid="{00000000-0005-0000-0000-0000E7790000}"/>
    <cellStyle name="Nota 2 6 3 9" xfId="35135" xr:uid="{00000000-0005-0000-0000-0000E8790000}"/>
    <cellStyle name="Nota 2 6 4" xfId="1322" xr:uid="{00000000-0005-0000-0000-0000E9790000}"/>
    <cellStyle name="Nota 2 6 4 10" xfId="37347" xr:uid="{00000000-0005-0000-0000-0000EA790000}"/>
    <cellStyle name="Nota 2 6 4 2" xfId="3219" xr:uid="{00000000-0005-0000-0000-0000EB790000}"/>
    <cellStyle name="Nota 2 6 4 2 2" xfId="14595" xr:uid="{00000000-0005-0000-0000-0000EC790000}"/>
    <cellStyle name="Nota 2 6 4 2 3" xfId="25971" xr:uid="{00000000-0005-0000-0000-0000ED790000}"/>
    <cellStyle name="Nota 2 6 4 3" xfId="5115" xr:uid="{00000000-0005-0000-0000-0000EE790000}"/>
    <cellStyle name="Nota 2 6 4 3 2" xfId="16491" xr:uid="{00000000-0005-0000-0000-0000EF790000}"/>
    <cellStyle name="Nota 2 6 4 3 3" xfId="27867" xr:uid="{00000000-0005-0000-0000-0000F0790000}"/>
    <cellStyle name="Nota 2 6 4 4" xfId="7011" xr:uid="{00000000-0005-0000-0000-0000F1790000}"/>
    <cellStyle name="Nota 2 6 4 4 2" xfId="18387" xr:uid="{00000000-0005-0000-0000-0000F2790000}"/>
    <cellStyle name="Nota 2 6 4 4 3" xfId="29763" xr:uid="{00000000-0005-0000-0000-0000F3790000}"/>
    <cellStyle name="Nota 2 6 4 5" xfId="8907" xr:uid="{00000000-0005-0000-0000-0000F4790000}"/>
    <cellStyle name="Nota 2 6 4 5 2" xfId="20283" xr:uid="{00000000-0005-0000-0000-0000F5790000}"/>
    <cellStyle name="Nota 2 6 4 5 3" xfId="31659" xr:uid="{00000000-0005-0000-0000-0000F6790000}"/>
    <cellStyle name="Nota 2 6 4 6" xfId="10803" xr:uid="{00000000-0005-0000-0000-0000F7790000}"/>
    <cellStyle name="Nota 2 6 4 6 2" xfId="22179" xr:uid="{00000000-0005-0000-0000-0000F8790000}"/>
    <cellStyle name="Nota 2 6 4 6 3" xfId="33555" xr:uid="{00000000-0005-0000-0000-0000F9790000}"/>
    <cellStyle name="Nota 2 6 4 7" xfId="12699" xr:uid="{00000000-0005-0000-0000-0000FA790000}"/>
    <cellStyle name="Nota 2 6 4 8" xfId="24075" xr:uid="{00000000-0005-0000-0000-0000FB790000}"/>
    <cellStyle name="Nota 2 6 4 9" xfId="35451" xr:uid="{00000000-0005-0000-0000-0000FC790000}"/>
    <cellStyle name="Nota 2 6 5" xfId="1638" xr:uid="{00000000-0005-0000-0000-0000FD790000}"/>
    <cellStyle name="Nota 2 6 5 10" xfId="37663" xr:uid="{00000000-0005-0000-0000-0000FE790000}"/>
    <cellStyle name="Nota 2 6 5 2" xfId="3535" xr:uid="{00000000-0005-0000-0000-0000FF790000}"/>
    <cellStyle name="Nota 2 6 5 2 2" xfId="14911" xr:uid="{00000000-0005-0000-0000-0000007A0000}"/>
    <cellStyle name="Nota 2 6 5 2 3" xfId="26287" xr:uid="{00000000-0005-0000-0000-0000017A0000}"/>
    <cellStyle name="Nota 2 6 5 3" xfId="5431" xr:uid="{00000000-0005-0000-0000-0000027A0000}"/>
    <cellStyle name="Nota 2 6 5 3 2" xfId="16807" xr:uid="{00000000-0005-0000-0000-0000037A0000}"/>
    <cellStyle name="Nota 2 6 5 3 3" xfId="28183" xr:uid="{00000000-0005-0000-0000-0000047A0000}"/>
    <cellStyle name="Nota 2 6 5 4" xfId="7327" xr:uid="{00000000-0005-0000-0000-0000057A0000}"/>
    <cellStyle name="Nota 2 6 5 4 2" xfId="18703" xr:uid="{00000000-0005-0000-0000-0000067A0000}"/>
    <cellStyle name="Nota 2 6 5 4 3" xfId="30079" xr:uid="{00000000-0005-0000-0000-0000077A0000}"/>
    <cellStyle name="Nota 2 6 5 5" xfId="9223" xr:uid="{00000000-0005-0000-0000-0000087A0000}"/>
    <cellStyle name="Nota 2 6 5 5 2" xfId="20599" xr:uid="{00000000-0005-0000-0000-0000097A0000}"/>
    <cellStyle name="Nota 2 6 5 5 3" xfId="31975" xr:uid="{00000000-0005-0000-0000-00000A7A0000}"/>
    <cellStyle name="Nota 2 6 5 6" xfId="11119" xr:uid="{00000000-0005-0000-0000-00000B7A0000}"/>
    <cellStyle name="Nota 2 6 5 6 2" xfId="22495" xr:uid="{00000000-0005-0000-0000-00000C7A0000}"/>
    <cellStyle name="Nota 2 6 5 6 3" xfId="33871" xr:uid="{00000000-0005-0000-0000-00000D7A0000}"/>
    <cellStyle name="Nota 2 6 5 7" xfId="13015" xr:uid="{00000000-0005-0000-0000-00000E7A0000}"/>
    <cellStyle name="Nota 2 6 5 8" xfId="24391" xr:uid="{00000000-0005-0000-0000-00000F7A0000}"/>
    <cellStyle name="Nota 2 6 5 9" xfId="35767" xr:uid="{00000000-0005-0000-0000-0000107A0000}"/>
    <cellStyle name="Nota 2 6 6" xfId="1954" xr:uid="{00000000-0005-0000-0000-0000117A0000}"/>
    <cellStyle name="Nota 2 6 6 10" xfId="37979" xr:uid="{00000000-0005-0000-0000-0000127A0000}"/>
    <cellStyle name="Nota 2 6 6 2" xfId="3851" xr:uid="{00000000-0005-0000-0000-0000137A0000}"/>
    <cellStyle name="Nota 2 6 6 2 2" xfId="15227" xr:uid="{00000000-0005-0000-0000-0000147A0000}"/>
    <cellStyle name="Nota 2 6 6 2 3" xfId="26603" xr:uid="{00000000-0005-0000-0000-0000157A0000}"/>
    <cellStyle name="Nota 2 6 6 3" xfId="5747" xr:uid="{00000000-0005-0000-0000-0000167A0000}"/>
    <cellStyle name="Nota 2 6 6 3 2" xfId="17123" xr:uid="{00000000-0005-0000-0000-0000177A0000}"/>
    <cellStyle name="Nota 2 6 6 3 3" xfId="28499" xr:uid="{00000000-0005-0000-0000-0000187A0000}"/>
    <cellStyle name="Nota 2 6 6 4" xfId="7643" xr:uid="{00000000-0005-0000-0000-0000197A0000}"/>
    <cellStyle name="Nota 2 6 6 4 2" xfId="19019" xr:uid="{00000000-0005-0000-0000-00001A7A0000}"/>
    <cellStyle name="Nota 2 6 6 4 3" xfId="30395" xr:uid="{00000000-0005-0000-0000-00001B7A0000}"/>
    <cellStyle name="Nota 2 6 6 5" xfId="9539" xr:uid="{00000000-0005-0000-0000-00001C7A0000}"/>
    <cellStyle name="Nota 2 6 6 5 2" xfId="20915" xr:uid="{00000000-0005-0000-0000-00001D7A0000}"/>
    <cellStyle name="Nota 2 6 6 5 3" xfId="32291" xr:uid="{00000000-0005-0000-0000-00001E7A0000}"/>
    <cellStyle name="Nota 2 6 6 6" xfId="11435" xr:uid="{00000000-0005-0000-0000-00001F7A0000}"/>
    <cellStyle name="Nota 2 6 6 6 2" xfId="22811" xr:uid="{00000000-0005-0000-0000-0000207A0000}"/>
    <cellStyle name="Nota 2 6 6 6 3" xfId="34187" xr:uid="{00000000-0005-0000-0000-0000217A0000}"/>
    <cellStyle name="Nota 2 6 6 7" xfId="13331" xr:uid="{00000000-0005-0000-0000-0000227A0000}"/>
    <cellStyle name="Nota 2 6 6 8" xfId="24707" xr:uid="{00000000-0005-0000-0000-0000237A0000}"/>
    <cellStyle name="Nota 2 6 6 9" xfId="36083" xr:uid="{00000000-0005-0000-0000-0000247A0000}"/>
    <cellStyle name="Nota 2 6 7" xfId="2270" xr:uid="{00000000-0005-0000-0000-0000257A0000}"/>
    <cellStyle name="Nota 2 6 7 2" xfId="13647" xr:uid="{00000000-0005-0000-0000-0000267A0000}"/>
    <cellStyle name="Nota 2 6 7 3" xfId="25023" xr:uid="{00000000-0005-0000-0000-0000277A0000}"/>
    <cellStyle name="Nota 2 6 8" xfId="4167" xr:uid="{00000000-0005-0000-0000-0000287A0000}"/>
    <cellStyle name="Nota 2 6 8 2" xfId="15543" xr:uid="{00000000-0005-0000-0000-0000297A0000}"/>
    <cellStyle name="Nota 2 6 8 3" xfId="26919" xr:uid="{00000000-0005-0000-0000-00002A7A0000}"/>
    <cellStyle name="Nota 2 6 9" xfId="6063" xr:uid="{00000000-0005-0000-0000-00002B7A0000}"/>
    <cellStyle name="Nota 2 6 9 2" xfId="17439" xr:uid="{00000000-0005-0000-0000-00002C7A0000}"/>
    <cellStyle name="Nota 2 6 9 3" xfId="28815" xr:uid="{00000000-0005-0000-0000-00002D7A0000}"/>
    <cellStyle name="Nota 2 7" xfId="532" xr:uid="{00000000-0005-0000-0000-00002E7A0000}"/>
    <cellStyle name="Nota 2 7 10" xfId="36557" xr:uid="{00000000-0005-0000-0000-00002F7A0000}"/>
    <cellStyle name="Nota 2 7 2" xfId="2429" xr:uid="{00000000-0005-0000-0000-0000307A0000}"/>
    <cellStyle name="Nota 2 7 2 2" xfId="13805" xr:uid="{00000000-0005-0000-0000-0000317A0000}"/>
    <cellStyle name="Nota 2 7 2 3" xfId="25181" xr:uid="{00000000-0005-0000-0000-0000327A0000}"/>
    <cellStyle name="Nota 2 7 3" xfId="4325" xr:uid="{00000000-0005-0000-0000-0000337A0000}"/>
    <cellStyle name="Nota 2 7 3 2" xfId="15701" xr:uid="{00000000-0005-0000-0000-0000347A0000}"/>
    <cellStyle name="Nota 2 7 3 3" xfId="27077" xr:uid="{00000000-0005-0000-0000-0000357A0000}"/>
    <cellStyle name="Nota 2 7 4" xfId="6221" xr:uid="{00000000-0005-0000-0000-0000367A0000}"/>
    <cellStyle name="Nota 2 7 4 2" xfId="17597" xr:uid="{00000000-0005-0000-0000-0000377A0000}"/>
    <cellStyle name="Nota 2 7 4 3" xfId="28973" xr:uid="{00000000-0005-0000-0000-0000387A0000}"/>
    <cellStyle name="Nota 2 7 5" xfId="8117" xr:uid="{00000000-0005-0000-0000-0000397A0000}"/>
    <cellStyle name="Nota 2 7 5 2" xfId="19493" xr:uid="{00000000-0005-0000-0000-00003A7A0000}"/>
    <cellStyle name="Nota 2 7 5 3" xfId="30869" xr:uid="{00000000-0005-0000-0000-00003B7A0000}"/>
    <cellStyle name="Nota 2 7 6" xfId="10013" xr:uid="{00000000-0005-0000-0000-00003C7A0000}"/>
    <cellStyle name="Nota 2 7 6 2" xfId="21389" xr:uid="{00000000-0005-0000-0000-00003D7A0000}"/>
    <cellStyle name="Nota 2 7 6 3" xfId="32765" xr:uid="{00000000-0005-0000-0000-00003E7A0000}"/>
    <cellStyle name="Nota 2 7 7" xfId="11909" xr:uid="{00000000-0005-0000-0000-00003F7A0000}"/>
    <cellStyle name="Nota 2 7 8" xfId="23285" xr:uid="{00000000-0005-0000-0000-0000407A0000}"/>
    <cellStyle name="Nota 2 7 9" xfId="34661" xr:uid="{00000000-0005-0000-0000-0000417A0000}"/>
    <cellStyle name="Nota 2 8" xfId="848" xr:uid="{00000000-0005-0000-0000-0000427A0000}"/>
    <cellStyle name="Nota 2 8 10" xfId="36873" xr:uid="{00000000-0005-0000-0000-0000437A0000}"/>
    <cellStyle name="Nota 2 8 2" xfId="2745" xr:uid="{00000000-0005-0000-0000-0000447A0000}"/>
    <cellStyle name="Nota 2 8 2 2" xfId="14121" xr:uid="{00000000-0005-0000-0000-0000457A0000}"/>
    <cellStyle name="Nota 2 8 2 3" xfId="25497" xr:uid="{00000000-0005-0000-0000-0000467A0000}"/>
    <cellStyle name="Nota 2 8 3" xfId="4641" xr:uid="{00000000-0005-0000-0000-0000477A0000}"/>
    <cellStyle name="Nota 2 8 3 2" xfId="16017" xr:uid="{00000000-0005-0000-0000-0000487A0000}"/>
    <cellStyle name="Nota 2 8 3 3" xfId="27393" xr:uid="{00000000-0005-0000-0000-0000497A0000}"/>
    <cellStyle name="Nota 2 8 4" xfId="6537" xr:uid="{00000000-0005-0000-0000-00004A7A0000}"/>
    <cellStyle name="Nota 2 8 4 2" xfId="17913" xr:uid="{00000000-0005-0000-0000-00004B7A0000}"/>
    <cellStyle name="Nota 2 8 4 3" xfId="29289" xr:uid="{00000000-0005-0000-0000-00004C7A0000}"/>
    <cellStyle name="Nota 2 8 5" xfId="8433" xr:uid="{00000000-0005-0000-0000-00004D7A0000}"/>
    <cellStyle name="Nota 2 8 5 2" xfId="19809" xr:uid="{00000000-0005-0000-0000-00004E7A0000}"/>
    <cellStyle name="Nota 2 8 5 3" xfId="31185" xr:uid="{00000000-0005-0000-0000-00004F7A0000}"/>
    <cellStyle name="Nota 2 8 6" xfId="10329" xr:uid="{00000000-0005-0000-0000-0000507A0000}"/>
    <cellStyle name="Nota 2 8 6 2" xfId="21705" xr:uid="{00000000-0005-0000-0000-0000517A0000}"/>
    <cellStyle name="Nota 2 8 6 3" xfId="33081" xr:uid="{00000000-0005-0000-0000-0000527A0000}"/>
    <cellStyle name="Nota 2 8 7" xfId="12225" xr:uid="{00000000-0005-0000-0000-0000537A0000}"/>
    <cellStyle name="Nota 2 8 8" xfId="23601" xr:uid="{00000000-0005-0000-0000-0000547A0000}"/>
    <cellStyle name="Nota 2 8 9" xfId="34977" xr:uid="{00000000-0005-0000-0000-0000557A0000}"/>
    <cellStyle name="Nota 2 9" xfId="1164" xr:uid="{00000000-0005-0000-0000-0000567A0000}"/>
    <cellStyle name="Nota 2 9 10" xfId="37189" xr:uid="{00000000-0005-0000-0000-0000577A0000}"/>
    <cellStyle name="Nota 2 9 2" xfId="3061" xr:uid="{00000000-0005-0000-0000-0000587A0000}"/>
    <cellStyle name="Nota 2 9 2 2" xfId="14437" xr:uid="{00000000-0005-0000-0000-0000597A0000}"/>
    <cellStyle name="Nota 2 9 2 3" xfId="25813" xr:uid="{00000000-0005-0000-0000-00005A7A0000}"/>
    <cellStyle name="Nota 2 9 3" xfId="4957" xr:uid="{00000000-0005-0000-0000-00005B7A0000}"/>
    <cellStyle name="Nota 2 9 3 2" xfId="16333" xr:uid="{00000000-0005-0000-0000-00005C7A0000}"/>
    <cellStyle name="Nota 2 9 3 3" xfId="27709" xr:uid="{00000000-0005-0000-0000-00005D7A0000}"/>
    <cellStyle name="Nota 2 9 4" xfId="6853" xr:uid="{00000000-0005-0000-0000-00005E7A0000}"/>
    <cellStyle name="Nota 2 9 4 2" xfId="18229" xr:uid="{00000000-0005-0000-0000-00005F7A0000}"/>
    <cellStyle name="Nota 2 9 4 3" xfId="29605" xr:uid="{00000000-0005-0000-0000-0000607A0000}"/>
    <cellStyle name="Nota 2 9 5" xfId="8749" xr:uid="{00000000-0005-0000-0000-0000617A0000}"/>
    <cellStyle name="Nota 2 9 5 2" xfId="20125" xr:uid="{00000000-0005-0000-0000-0000627A0000}"/>
    <cellStyle name="Nota 2 9 5 3" xfId="31501" xr:uid="{00000000-0005-0000-0000-0000637A0000}"/>
    <cellStyle name="Nota 2 9 6" xfId="10645" xr:uid="{00000000-0005-0000-0000-0000647A0000}"/>
    <cellStyle name="Nota 2 9 6 2" xfId="22021" xr:uid="{00000000-0005-0000-0000-0000657A0000}"/>
    <cellStyle name="Nota 2 9 6 3" xfId="33397" xr:uid="{00000000-0005-0000-0000-0000667A0000}"/>
    <cellStyle name="Nota 2 9 7" xfId="12541" xr:uid="{00000000-0005-0000-0000-0000677A0000}"/>
    <cellStyle name="Nota 2 9 8" xfId="23917" xr:uid="{00000000-0005-0000-0000-0000687A0000}"/>
    <cellStyle name="Nota 2 9 9" xfId="35293" xr:uid="{00000000-0005-0000-0000-0000697A0000}"/>
    <cellStyle name="Percent 2" xfId="200" xr:uid="{00000000-0005-0000-0000-00006A7A0000}"/>
    <cellStyle name="Porcentagem 2" xfId="51" xr:uid="{00000000-0005-0000-0000-00006C7A0000}"/>
    <cellStyle name="Porcentagem 2 2" xfId="201" xr:uid="{00000000-0005-0000-0000-00006D7A0000}"/>
    <cellStyle name="Porcentagem 3" xfId="63" xr:uid="{00000000-0005-0000-0000-00006E7A0000}"/>
    <cellStyle name="Porcentagem 3 10" xfId="1481" xr:uid="{00000000-0005-0000-0000-00006F7A0000}"/>
    <cellStyle name="Porcentagem 3 10 10" xfId="37506" xr:uid="{00000000-0005-0000-0000-0000707A0000}"/>
    <cellStyle name="Porcentagem 3 10 2" xfId="3378" xr:uid="{00000000-0005-0000-0000-0000717A0000}"/>
    <cellStyle name="Porcentagem 3 10 2 2" xfId="14754" xr:uid="{00000000-0005-0000-0000-0000727A0000}"/>
    <cellStyle name="Porcentagem 3 10 2 3" xfId="26130" xr:uid="{00000000-0005-0000-0000-0000737A0000}"/>
    <cellStyle name="Porcentagem 3 10 3" xfId="5274" xr:uid="{00000000-0005-0000-0000-0000747A0000}"/>
    <cellStyle name="Porcentagem 3 10 3 2" xfId="16650" xr:uid="{00000000-0005-0000-0000-0000757A0000}"/>
    <cellStyle name="Porcentagem 3 10 3 3" xfId="28026" xr:uid="{00000000-0005-0000-0000-0000767A0000}"/>
    <cellStyle name="Porcentagem 3 10 4" xfId="7170" xr:uid="{00000000-0005-0000-0000-0000777A0000}"/>
    <cellStyle name="Porcentagem 3 10 4 2" xfId="18546" xr:uid="{00000000-0005-0000-0000-0000787A0000}"/>
    <cellStyle name="Porcentagem 3 10 4 3" xfId="29922" xr:uid="{00000000-0005-0000-0000-0000797A0000}"/>
    <cellStyle name="Porcentagem 3 10 5" xfId="9066" xr:uid="{00000000-0005-0000-0000-00007A7A0000}"/>
    <cellStyle name="Porcentagem 3 10 5 2" xfId="20442" xr:uid="{00000000-0005-0000-0000-00007B7A0000}"/>
    <cellStyle name="Porcentagem 3 10 5 3" xfId="31818" xr:uid="{00000000-0005-0000-0000-00007C7A0000}"/>
    <cellStyle name="Porcentagem 3 10 6" xfId="10962" xr:uid="{00000000-0005-0000-0000-00007D7A0000}"/>
    <cellStyle name="Porcentagem 3 10 6 2" xfId="22338" xr:uid="{00000000-0005-0000-0000-00007E7A0000}"/>
    <cellStyle name="Porcentagem 3 10 6 3" xfId="33714" xr:uid="{00000000-0005-0000-0000-00007F7A0000}"/>
    <cellStyle name="Porcentagem 3 10 7" xfId="12858" xr:uid="{00000000-0005-0000-0000-0000807A0000}"/>
    <cellStyle name="Porcentagem 3 10 8" xfId="24234" xr:uid="{00000000-0005-0000-0000-0000817A0000}"/>
    <cellStyle name="Porcentagem 3 10 9" xfId="35610" xr:uid="{00000000-0005-0000-0000-0000827A0000}"/>
    <cellStyle name="Porcentagem 3 11" xfId="1797" xr:uid="{00000000-0005-0000-0000-0000837A0000}"/>
    <cellStyle name="Porcentagem 3 11 10" xfId="37822" xr:uid="{00000000-0005-0000-0000-0000847A0000}"/>
    <cellStyle name="Porcentagem 3 11 2" xfId="3694" xr:uid="{00000000-0005-0000-0000-0000857A0000}"/>
    <cellStyle name="Porcentagem 3 11 2 2" xfId="15070" xr:uid="{00000000-0005-0000-0000-0000867A0000}"/>
    <cellStyle name="Porcentagem 3 11 2 3" xfId="26446" xr:uid="{00000000-0005-0000-0000-0000877A0000}"/>
    <cellStyle name="Porcentagem 3 11 3" xfId="5590" xr:uid="{00000000-0005-0000-0000-0000887A0000}"/>
    <cellStyle name="Porcentagem 3 11 3 2" xfId="16966" xr:uid="{00000000-0005-0000-0000-0000897A0000}"/>
    <cellStyle name="Porcentagem 3 11 3 3" xfId="28342" xr:uid="{00000000-0005-0000-0000-00008A7A0000}"/>
    <cellStyle name="Porcentagem 3 11 4" xfId="7486" xr:uid="{00000000-0005-0000-0000-00008B7A0000}"/>
    <cellStyle name="Porcentagem 3 11 4 2" xfId="18862" xr:uid="{00000000-0005-0000-0000-00008C7A0000}"/>
    <cellStyle name="Porcentagem 3 11 4 3" xfId="30238" xr:uid="{00000000-0005-0000-0000-00008D7A0000}"/>
    <cellStyle name="Porcentagem 3 11 5" xfId="9382" xr:uid="{00000000-0005-0000-0000-00008E7A0000}"/>
    <cellStyle name="Porcentagem 3 11 5 2" xfId="20758" xr:uid="{00000000-0005-0000-0000-00008F7A0000}"/>
    <cellStyle name="Porcentagem 3 11 5 3" xfId="32134" xr:uid="{00000000-0005-0000-0000-0000907A0000}"/>
    <cellStyle name="Porcentagem 3 11 6" xfId="11278" xr:uid="{00000000-0005-0000-0000-0000917A0000}"/>
    <cellStyle name="Porcentagem 3 11 6 2" xfId="22654" xr:uid="{00000000-0005-0000-0000-0000927A0000}"/>
    <cellStyle name="Porcentagem 3 11 6 3" xfId="34030" xr:uid="{00000000-0005-0000-0000-0000937A0000}"/>
    <cellStyle name="Porcentagem 3 11 7" xfId="13174" xr:uid="{00000000-0005-0000-0000-0000947A0000}"/>
    <cellStyle name="Porcentagem 3 11 8" xfId="24550" xr:uid="{00000000-0005-0000-0000-0000957A0000}"/>
    <cellStyle name="Porcentagem 3 11 9" xfId="35926" xr:uid="{00000000-0005-0000-0000-0000967A0000}"/>
    <cellStyle name="Porcentagem 3 12" xfId="2113" xr:uid="{00000000-0005-0000-0000-0000977A0000}"/>
    <cellStyle name="Porcentagem 3 12 2" xfId="13490" xr:uid="{00000000-0005-0000-0000-0000987A0000}"/>
    <cellStyle name="Porcentagem 3 12 3" xfId="24866" xr:uid="{00000000-0005-0000-0000-0000997A0000}"/>
    <cellStyle name="Porcentagem 3 13" xfId="4010" xr:uid="{00000000-0005-0000-0000-00009A7A0000}"/>
    <cellStyle name="Porcentagem 3 13 2" xfId="15386" xr:uid="{00000000-0005-0000-0000-00009B7A0000}"/>
    <cellStyle name="Porcentagem 3 13 3" xfId="26762" xr:uid="{00000000-0005-0000-0000-00009C7A0000}"/>
    <cellStyle name="Porcentagem 3 14" xfId="5906" xr:uid="{00000000-0005-0000-0000-00009D7A0000}"/>
    <cellStyle name="Porcentagem 3 14 2" xfId="17282" xr:uid="{00000000-0005-0000-0000-00009E7A0000}"/>
    <cellStyle name="Porcentagem 3 14 3" xfId="28658" xr:uid="{00000000-0005-0000-0000-00009F7A0000}"/>
    <cellStyle name="Porcentagem 3 15" xfId="7802" xr:uid="{00000000-0005-0000-0000-0000A07A0000}"/>
    <cellStyle name="Porcentagem 3 15 2" xfId="19178" xr:uid="{00000000-0005-0000-0000-0000A17A0000}"/>
    <cellStyle name="Porcentagem 3 15 3" xfId="30554" xr:uid="{00000000-0005-0000-0000-0000A27A0000}"/>
    <cellStyle name="Porcentagem 3 16" xfId="9698" xr:uid="{00000000-0005-0000-0000-0000A37A0000}"/>
    <cellStyle name="Porcentagem 3 16 2" xfId="21074" xr:uid="{00000000-0005-0000-0000-0000A47A0000}"/>
    <cellStyle name="Porcentagem 3 16 3" xfId="32450" xr:uid="{00000000-0005-0000-0000-0000A57A0000}"/>
    <cellStyle name="Porcentagem 3 17" xfId="11594" xr:uid="{00000000-0005-0000-0000-0000A67A0000}"/>
    <cellStyle name="Porcentagem 3 18" xfId="22970" xr:uid="{00000000-0005-0000-0000-0000A77A0000}"/>
    <cellStyle name="Porcentagem 3 19" xfId="34346" xr:uid="{00000000-0005-0000-0000-0000A87A0000}"/>
    <cellStyle name="Porcentagem 3 2" xfId="76" xr:uid="{00000000-0005-0000-0000-0000A97A0000}"/>
    <cellStyle name="Porcentagem 3 2 10" xfId="4032" xr:uid="{00000000-0005-0000-0000-0000AA7A0000}"/>
    <cellStyle name="Porcentagem 3 2 10 2" xfId="15408" xr:uid="{00000000-0005-0000-0000-0000AB7A0000}"/>
    <cellStyle name="Porcentagem 3 2 10 3" xfId="26784" xr:uid="{00000000-0005-0000-0000-0000AC7A0000}"/>
    <cellStyle name="Porcentagem 3 2 11" xfId="5928" xr:uid="{00000000-0005-0000-0000-0000AD7A0000}"/>
    <cellStyle name="Porcentagem 3 2 11 2" xfId="17304" xr:uid="{00000000-0005-0000-0000-0000AE7A0000}"/>
    <cellStyle name="Porcentagem 3 2 11 3" xfId="28680" xr:uid="{00000000-0005-0000-0000-0000AF7A0000}"/>
    <cellStyle name="Porcentagem 3 2 12" xfId="7824" xr:uid="{00000000-0005-0000-0000-0000B07A0000}"/>
    <cellStyle name="Porcentagem 3 2 12 2" xfId="19200" xr:uid="{00000000-0005-0000-0000-0000B17A0000}"/>
    <cellStyle name="Porcentagem 3 2 12 3" xfId="30576" xr:uid="{00000000-0005-0000-0000-0000B27A0000}"/>
    <cellStyle name="Porcentagem 3 2 13" xfId="9720" xr:uid="{00000000-0005-0000-0000-0000B37A0000}"/>
    <cellStyle name="Porcentagem 3 2 13 2" xfId="21096" xr:uid="{00000000-0005-0000-0000-0000B47A0000}"/>
    <cellStyle name="Porcentagem 3 2 13 3" xfId="32472" xr:uid="{00000000-0005-0000-0000-0000B57A0000}"/>
    <cellStyle name="Porcentagem 3 2 14" xfId="11616" xr:uid="{00000000-0005-0000-0000-0000B67A0000}"/>
    <cellStyle name="Porcentagem 3 2 15" xfId="22992" xr:uid="{00000000-0005-0000-0000-0000B77A0000}"/>
    <cellStyle name="Porcentagem 3 2 16" xfId="34368" xr:uid="{00000000-0005-0000-0000-0000B87A0000}"/>
    <cellStyle name="Porcentagem 3 2 17" xfId="36264" xr:uid="{00000000-0005-0000-0000-0000B97A0000}"/>
    <cellStyle name="Porcentagem 3 2 2" xfId="83" xr:uid="{00000000-0005-0000-0000-0000BA7A0000}"/>
    <cellStyle name="Porcentagem 3 2 2 10" xfId="6018" xr:uid="{00000000-0005-0000-0000-0000BB7A0000}"/>
    <cellStyle name="Porcentagem 3 2 2 10 2" xfId="17394" xr:uid="{00000000-0005-0000-0000-0000BC7A0000}"/>
    <cellStyle name="Porcentagem 3 2 2 10 3" xfId="28770" xr:uid="{00000000-0005-0000-0000-0000BD7A0000}"/>
    <cellStyle name="Porcentagem 3 2 2 11" xfId="7914" xr:uid="{00000000-0005-0000-0000-0000BE7A0000}"/>
    <cellStyle name="Porcentagem 3 2 2 11 2" xfId="19290" xr:uid="{00000000-0005-0000-0000-0000BF7A0000}"/>
    <cellStyle name="Porcentagem 3 2 2 11 3" xfId="30666" xr:uid="{00000000-0005-0000-0000-0000C07A0000}"/>
    <cellStyle name="Porcentagem 3 2 2 12" xfId="9810" xr:uid="{00000000-0005-0000-0000-0000C17A0000}"/>
    <cellStyle name="Porcentagem 3 2 2 12 2" xfId="21186" xr:uid="{00000000-0005-0000-0000-0000C27A0000}"/>
    <cellStyle name="Porcentagem 3 2 2 12 3" xfId="32562" xr:uid="{00000000-0005-0000-0000-0000C37A0000}"/>
    <cellStyle name="Porcentagem 3 2 2 13" xfId="11706" xr:uid="{00000000-0005-0000-0000-0000C47A0000}"/>
    <cellStyle name="Porcentagem 3 2 2 14" xfId="23082" xr:uid="{00000000-0005-0000-0000-0000C57A0000}"/>
    <cellStyle name="Porcentagem 3 2 2 15" xfId="34458" xr:uid="{00000000-0005-0000-0000-0000C67A0000}"/>
    <cellStyle name="Porcentagem 3 2 2 16" xfId="36354" xr:uid="{00000000-0005-0000-0000-0000C77A0000}"/>
    <cellStyle name="Porcentagem 3 2 2 2" xfId="486" xr:uid="{00000000-0005-0000-0000-0000C87A0000}"/>
    <cellStyle name="Porcentagem 3 2 2 2 10" xfId="8072" xr:uid="{00000000-0005-0000-0000-0000C97A0000}"/>
    <cellStyle name="Porcentagem 3 2 2 2 10 2" xfId="19448" xr:uid="{00000000-0005-0000-0000-0000CA7A0000}"/>
    <cellStyle name="Porcentagem 3 2 2 2 10 3" xfId="30824" xr:uid="{00000000-0005-0000-0000-0000CB7A0000}"/>
    <cellStyle name="Porcentagem 3 2 2 2 11" xfId="9968" xr:uid="{00000000-0005-0000-0000-0000CC7A0000}"/>
    <cellStyle name="Porcentagem 3 2 2 2 11 2" xfId="21344" xr:uid="{00000000-0005-0000-0000-0000CD7A0000}"/>
    <cellStyle name="Porcentagem 3 2 2 2 11 3" xfId="32720" xr:uid="{00000000-0005-0000-0000-0000CE7A0000}"/>
    <cellStyle name="Porcentagem 3 2 2 2 12" xfId="11864" xr:uid="{00000000-0005-0000-0000-0000CF7A0000}"/>
    <cellStyle name="Porcentagem 3 2 2 2 13" xfId="23240" xr:uid="{00000000-0005-0000-0000-0000D07A0000}"/>
    <cellStyle name="Porcentagem 3 2 2 2 14" xfId="34616" xr:uid="{00000000-0005-0000-0000-0000D17A0000}"/>
    <cellStyle name="Porcentagem 3 2 2 2 15" xfId="36512" xr:uid="{00000000-0005-0000-0000-0000D27A0000}"/>
    <cellStyle name="Porcentagem 3 2 2 2 2" xfId="803" xr:uid="{00000000-0005-0000-0000-0000D37A0000}"/>
    <cellStyle name="Porcentagem 3 2 2 2 2 10" xfId="36828" xr:uid="{00000000-0005-0000-0000-0000D47A0000}"/>
    <cellStyle name="Porcentagem 3 2 2 2 2 2" xfId="2700" xr:uid="{00000000-0005-0000-0000-0000D57A0000}"/>
    <cellStyle name="Porcentagem 3 2 2 2 2 2 2" xfId="14076" xr:uid="{00000000-0005-0000-0000-0000D67A0000}"/>
    <cellStyle name="Porcentagem 3 2 2 2 2 2 3" xfId="25452" xr:uid="{00000000-0005-0000-0000-0000D77A0000}"/>
    <cellStyle name="Porcentagem 3 2 2 2 2 3" xfId="4596" xr:uid="{00000000-0005-0000-0000-0000D87A0000}"/>
    <cellStyle name="Porcentagem 3 2 2 2 2 3 2" xfId="15972" xr:uid="{00000000-0005-0000-0000-0000D97A0000}"/>
    <cellStyle name="Porcentagem 3 2 2 2 2 3 3" xfId="27348" xr:uid="{00000000-0005-0000-0000-0000DA7A0000}"/>
    <cellStyle name="Porcentagem 3 2 2 2 2 4" xfId="6492" xr:uid="{00000000-0005-0000-0000-0000DB7A0000}"/>
    <cellStyle name="Porcentagem 3 2 2 2 2 4 2" xfId="17868" xr:uid="{00000000-0005-0000-0000-0000DC7A0000}"/>
    <cellStyle name="Porcentagem 3 2 2 2 2 4 3" xfId="29244" xr:uid="{00000000-0005-0000-0000-0000DD7A0000}"/>
    <cellStyle name="Porcentagem 3 2 2 2 2 5" xfId="8388" xr:uid="{00000000-0005-0000-0000-0000DE7A0000}"/>
    <cellStyle name="Porcentagem 3 2 2 2 2 5 2" xfId="19764" xr:uid="{00000000-0005-0000-0000-0000DF7A0000}"/>
    <cellStyle name="Porcentagem 3 2 2 2 2 5 3" xfId="31140" xr:uid="{00000000-0005-0000-0000-0000E07A0000}"/>
    <cellStyle name="Porcentagem 3 2 2 2 2 6" xfId="10284" xr:uid="{00000000-0005-0000-0000-0000E17A0000}"/>
    <cellStyle name="Porcentagem 3 2 2 2 2 6 2" xfId="21660" xr:uid="{00000000-0005-0000-0000-0000E27A0000}"/>
    <cellStyle name="Porcentagem 3 2 2 2 2 6 3" xfId="33036" xr:uid="{00000000-0005-0000-0000-0000E37A0000}"/>
    <cellStyle name="Porcentagem 3 2 2 2 2 7" xfId="12180" xr:uid="{00000000-0005-0000-0000-0000E47A0000}"/>
    <cellStyle name="Porcentagem 3 2 2 2 2 8" xfId="23556" xr:uid="{00000000-0005-0000-0000-0000E57A0000}"/>
    <cellStyle name="Porcentagem 3 2 2 2 2 9" xfId="34932" xr:uid="{00000000-0005-0000-0000-0000E67A0000}"/>
    <cellStyle name="Porcentagem 3 2 2 2 3" xfId="1119" xr:uid="{00000000-0005-0000-0000-0000E77A0000}"/>
    <cellStyle name="Porcentagem 3 2 2 2 3 10" xfId="37144" xr:uid="{00000000-0005-0000-0000-0000E87A0000}"/>
    <cellStyle name="Porcentagem 3 2 2 2 3 2" xfId="3016" xr:uid="{00000000-0005-0000-0000-0000E97A0000}"/>
    <cellStyle name="Porcentagem 3 2 2 2 3 2 2" xfId="14392" xr:uid="{00000000-0005-0000-0000-0000EA7A0000}"/>
    <cellStyle name="Porcentagem 3 2 2 2 3 2 3" xfId="25768" xr:uid="{00000000-0005-0000-0000-0000EB7A0000}"/>
    <cellStyle name="Porcentagem 3 2 2 2 3 3" xfId="4912" xr:uid="{00000000-0005-0000-0000-0000EC7A0000}"/>
    <cellStyle name="Porcentagem 3 2 2 2 3 3 2" xfId="16288" xr:uid="{00000000-0005-0000-0000-0000ED7A0000}"/>
    <cellStyle name="Porcentagem 3 2 2 2 3 3 3" xfId="27664" xr:uid="{00000000-0005-0000-0000-0000EE7A0000}"/>
    <cellStyle name="Porcentagem 3 2 2 2 3 4" xfId="6808" xr:uid="{00000000-0005-0000-0000-0000EF7A0000}"/>
    <cellStyle name="Porcentagem 3 2 2 2 3 4 2" xfId="18184" xr:uid="{00000000-0005-0000-0000-0000F07A0000}"/>
    <cellStyle name="Porcentagem 3 2 2 2 3 4 3" xfId="29560" xr:uid="{00000000-0005-0000-0000-0000F17A0000}"/>
    <cellStyle name="Porcentagem 3 2 2 2 3 5" xfId="8704" xr:uid="{00000000-0005-0000-0000-0000F27A0000}"/>
    <cellStyle name="Porcentagem 3 2 2 2 3 5 2" xfId="20080" xr:uid="{00000000-0005-0000-0000-0000F37A0000}"/>
    <cellStyle name="Porcentagem 3 2 2 2 3 5 3" xfId="31456" xr:uid="{00000000-0005-0000-0000-0000F47A0000}"/>
    <cellStyle name="Porcentagem 3 2 2 2 3 6" xfId="10600" xr:uid="{00000000-0005-0000-0000-0000F57A0000}"/>
    <cellStyle name="Porcentagem 3 2 2 2 3 6 2" xfId="21976" xr:uid="{00000000-0005-0000-0000-0000F67A0000}"/>
    <cellStyle name="Porcentagem 3 2 2 2 3 6 3" xfId="33352" xr:uid="{00000000-0005-0000-0000-0000F77A0000}"/>
    <cellStyle name="Porcentagem 3 2 2 2 3 7" xfId="12496" xr:uid="{00000000-0005-0000-0000-0000F87A0000}"/>
    <cellStyle name="Porcentagem 3 2 2 2 3 8" xfId="23872" xr:uid="{00000000-0005-0000-0000-0000F97A0000}"/>
    <cellStyle name="Porcentagem 3 2 2 2 3 9" xfId="35248" xr:uid="{00000000-0005-0000-0000-0000FA7A0000}"/>
    <cellStyle name="Porcentagem 3 2 2 2 4" xfId="1435" xr:uid="{00000000-0005-0000-0000-0000FB7A0000}"/>
    <cellStyle name="Porcentagem 3 2 2 2 4 10" xfId="37460" xr:uid="{00000000-0005-0000-0000-0000FC7A0000}"/>
    <cellStyle name="Porcentagem 3 2 2 2 4 2" xfId="3332" xr:uid="{00000000-0005-0000-0000-0000FD7A0000}"/>
    <cellStyle name="Porcentagem 3 2 2 2 4 2 2" xfId="14708" xr:uid="{00000000-0005-0000-0000-0000FE7A0000}"/>
    <cellStyle name="Porcentagem 3 2 2 2 4 2 3" xfId="26084" xr:uid="{00000000-0005-0000-0000-0000FF7A0000}"/>
    <cellStyle name="Porcentagem 3 2 2 2 4 3" xfId="5228" xr:uid="{00000000-0005-0000-0000-0000007B0000}"/>
    <cellStyle name="Porcentagem 3 2 2 2 4 3 2" xfId="16604" xr:uid="{00000000-0005-0000-0000-0000017B0000}"/>
    <cellStyle name="Porcentagem 3 2 2 2 4 3 3" xfId="27980" xr:uid="{00000000-0005-0000-0000-0000027B0000}"/>
    <cellStyle name="Porcentagem 3 2 2 2 4 4" xfId="7124" xr:uid="{00000000-0005-0000-0000-0000037B0000}"/>
    <cellStyle name="Porcentagem 3 2 2 2 4 4 2" xfId="18500" xr:uid="{00000000-0005-0000-0000-0000047B0000}"/>
    <cellStyle name="Porcentagem 3 2 2 2 4 4 3" xfId="29876" xr:uid="{00000000-0005-0000-0000-0000057B0000}"/>
    <cellStyle name="Porcentagem 3 2 2 2 4 5" xfId="9020" xr:uid="{00000000-0005-0000-0000-0000067B0000}"/>
    <cellStyle name="Porcentagem 3 2 2 2 4 5 2" xfId="20396" xr:uid="{00000000-0005-0000-0000-0000077B0000}"/>
    <cellStyle name="Porcentagem 3 2 2 2 4 5 3" xfId="31772" xr:uid="{00000000-0005-0000-0000-0000087B0000}"/>
    <cellStyle name="Porcentagem 3 2 2 2 4 6" xfId="10916" xr:uid="{00000000-0005-0000-0000-0000097B0000}"/>
    <cellStyle name="Porcentagem 3 2 2 2 4 6 2" xfId="22292" xr:uid="{00000000-0005-0000-0000-00000A7B0000}"/>
    <cellStyle name="Porcentagem 3 2 2 2 4 6 3" xfId="33668" xr:uid="{00000000-0005-0000-0000-00000B7B0000}"/>
    <cellStyle name="Porcentagem 3 2 2 2 4 7" xfId="12812" xr:uid="{00000000-0005-0000-0000-00000C7B0000}"/>
    <cellStyle name="Porcentagem 3 2 2 2 4 8" xfId="24188" xr:uid="{00000000-0005-0000-0000-00000D7B0000}"/>
    <cellStyle name="Porcentagem 3 2 2 2 4 9" xfId="35564" xr:uid="{00000000-0005-0000-0000-00000E7B0000}"/>
    <cellStyle name="Porcentagem 3 2 2 2 5" xfId="1751" xr:uid="{00000000-0005-0000-0000-00000F7B0000}"/>
    <cellStyle name="Porcentagem 3 2 2 2 5 10" xfId="37776" xr:uid="{00000000-0005-0000-0000-0000107B0000}"/>
    <cellStyle name="Porcentagem 3 2 2 2 5 2" xfId="3648" xr:uid="{00000000-0005-0000-0000-0000117B0000}"/>
    <cellStyle name="Porcentagem 3 2 2 2 5 2 2" xfId="15024" xr:uid="{00000000-0005-0000-0000-0000127B0000}"/>
    <cellStyle name="Porcentagem 3 2 2 2 5 2 3" xfId="26400" xr:uid="{00000000-0005-0000-0000-0000137B0000}"/>
    <cellStyle name="Porcentagem 3 2 2 2 5 3" xfId="5544" xr:uid="{00000000-0005-0000-0000-0000147B0000}"/>
    <cellStyle name="Porcentagem 3 2 2 2 5 3 2" xfId="16920" xr:uid="{00000000-0005-0000-0000-0000157B0000}"/>
    <cellStyle name="Porcentagem 3 2 2 2 5 3 3" xfId="28296" xr:uid="{00000000-0005-0000-0000-0000167B0000}"/>
    <cellStyle name="Porcentagem 3 2 2 2 5 4" xfId="7440" xr:uid="{00000000-0005-0000-0000-0000177B0000}"/>
    <cellStyle name="Porcentagem 3 2 2 2 5 4 2" xfId="18816" xr:uid="{00000000-0005-0000-0000-0000187B0000}"/>
    <cellStyle name="Porcentagem 3 2 2 2 5 4 3" xfId="30192" xr:uid="{00000000-0005-0000-0000-0000197B0000}"/>
    <cellStyle name="Porcentagem 3 2 2 2 5 5" xfId="9336" xr:uid="{00000000-0005-0000-0000-00001A7B0000}"/>
    <cellStyle name="Porcentagem 3 2 2 2 5 5 2" xfId="20712" xr:uid="{00000000-0005-0000-0000-00001B7B0000}"/>
    <cellStyle name="Porcentagem 3 2 2 2 5 5 3" xfId="32088" xr:uid="{00000000-0005-0000-0000-00001C7B0000}"/>
    <cellStyle name="Porcentagem 3 2 2 2 5 6" xfId="11232" xr:uid="{00000000-0005-0000-0000-00001D7B0000}"/>
    <cellStyle name="Porcentagem 3 2 2 2 5 6 2" xfId="22608" xr:uid="{00000000-0005-0000-0000-00001E7B0000}"/>
    <cellStyle name="Porcentagem 3 2 2 2 5 6 3" xfId="33984" xr:uid="{00000000-0005-0000-0000-00001F7B0000}"/>
    <cellStyle name="Porcentagem 3 2 2 2 5 7" xfId="13128" xr:uid="{00000000-0005-0000-0000-0000207B0000}"/>
    <cellStyle name="Porcentagem 3 2 2 2 5 8" xfId="24504" xr:uid="{00000000-0005-0000-0000-0000217B0000}"/>
    <cellStyle name="Porcentagem 3 2 2 2 5 9" xfId="35880" xr:uid="{00000000-0005-0000-0000-0000227B0000}"/>
    <cellStyle name="Porcentagem 3 2 2 2 6" xfId="2067" xr:uid="{00000000-0005-0000-0000-0000237B0000}"/>
    <cellStyle name="Porcentagem 3 2 2 2 6 10" xfId="38092" xr:uid="{00000000-0005-0000-0000-0000247B0000}"/>
    <cellStyle name="Porcentagem 3 2 2 2 6 2" xfId="3964" xr:uid="{00000000-0005-0000-0000-0000257B0000}"/>
    <cellStyle name="Porcentagem 3 2 2 2 6 2 2" xfId="15340" xr:uid="{00000000-0005-0000-0000-0000267B0000}"/>
    <cellStyle name="Porcentagem 3 2 2 2 6 2 3" xfId="26716" xr:uid="{00000000-0005-0000-0000-0000277B0000}"/>
    <cellStyle name="Porcentagem 3 2 2 2 6 3" xfId="5860" xr:uid="{00000000-0005-0000-0000-0000287B0000}"/>
    <cellStyle name="Porcentagem 3 2 2 2 6 3 2" xfId="17236" xr:uid="{00000000-0005-0000-0000-0000297B0000}"/>
    <cellStyle name="Porcentagem 3 2 2 2 6 3 3" xfId="28612" xr:uid="{00000000-0005-0000-0000-00002A7B0000}"/>
    <cellStyle name="Porcentagem 3 2 2 2 6 4" xfId="7756" xr:uid="{00000000-0005-0000-0000-00002B7B0000}"/>
    <cellStyle name="Porcentagem 3 2 2 2 6 4 2" xfId="19132" xr:uid="{00000000-0005-0000-0000-00002C7B0000}"/>
    <cellStyle name="Porcentagem 3 2 2 2 6 4 3" xfId="30508" xr:uid="{00000000-0005-0000-0000-00002D7B0000}"/>
    <cellStyle name="Porcentagem 3 2 2 2 6 5" xfId="9652" xr:uid="{00000000-0005-0000-0000-00002E7B0000}"/>
    <cellStyle name="Porcentagem 3 2 2 2 6 5 2" xfId="21028" xr:uid="{00000000-0005-0000-0000-00002F7B0000}"/>
    <cellStyle name="Porcentagem 3 2 2 2 6 5 3" xfId="32404" xr:uid="{00000000-0005-0000-0000-0000307B0000}"/>
    <cellStyle name="Porcentagem 3 2 2 2 6 6" xfId="11548" xr:uid="{00000000-0005-0000-0000-0000317B0000}"/>
    <cellStyle name="Porcentagem 3 2 2 2 6 6 2" xfId="22924" xr:uid="{00000000-0005-0000-0000-0000327B0000}"/>
    <cellStyle name="Porcentagem 3 2 2 2 6 6 3" xfId="34300" xr:uid="{00000000-0005-0000-0000-0000337B0000}"/>
    <cellStyle name="Porcentagem 3 2 2 2 6 7" xfId="13444" xr:uid="{00000000-0005-0000-0000-0000347B0000}"/>
    <cellStyle name="Porcentagem 3 2 2 2 6 8" xfId="24820" xr:uid="{00000000-0005-0000-0000-0000357B0000}"/>
    <cellStyle name="Porcentagem 3 2 2 2 6 9" xfId="36196" xr:uid="{00000000-0005-0000-0000-0000367B0000}"/>
    <cellStyle name="Porcentagem 3 2 2 2 7" xfId="2383" xr:uid="{00000000-0005-0000-0000-0000377B0000}"/>
    <cellStyle name="Porcentagem 3 2 2 2 7 2" xfId="13760" xr:uid="{00000000-0005-0000-0000-0000387B0000}"/>
    <cellStyle name="Porcentagem 3 2 2 2 7 3" xfId="25136" xr:uid="{00000000-0005-0000-0000-0000397B0000}"/>
    <cellStyle name="Porcentagem 3 2 2 2 8" xfId="4280" xr:uid="{00000000-0005-0000-0000-00003A7B0000}"/>
    <cellStyle name="Porcentagem 3 2 2 2 8 2" xfId="15656" xr:uid="{00000000-0005-0000-0000-00003B7B0000}"/>
    <cellStyle name="Porcentagem 3 2 2 2 8 3" xfId="27032" xr:uid="{00000000-0005-0000-0000-00003C7B0000}"/>
    <cellStyle name="Porcentagem 3 2 2 2 9" xfId="6176" xr:uid="{00000000-0005-0000-0000-00003D7B0000}"/>
    <cellStyle name="Porcentagem 3 2 2 2 9 2" xfId="17552" xr:uid="{00000000-0005-0000-0000-00003E7B0000}"/>
    <cellStyle name="Porcentagem 3 2 2 2 9 3" xfId="28928" xr:uid="{00000000-0005-0000-0000-00003F7B0000}"/>
    <cellStyle name="Porcentagem 3 2 2 3" xfId="645" xr:uid="{00000000-0005-0000-0000-0000407B0000}"/>
    <cellStyle name="Porcentagem 3 2 2 3 10" xfId="36670" xr:uid="{00000000-0005-0000-0000-0000417B0000}"/>
    <cellStyle name="Porcentagem 3 2 2 3 2" xfId="2542" xr:uid="{00000000-0005-0000-0000-0000427B0000}"/>
    <cellStyle name="Porcentagem 3 2 2 3 2 2" xfId="13918" xr:uid="{00000000-0005-0000-0000-0000437B0000}"/>
    <cellStyle name="Porcentagem 3 2 2 3 2 3" xfId="25294" xr:uid="{00000000-0005-0000-0000-0000447B0000}"/>
    <cellStyle name="Porcentagem 3 2 2 3 3" xfId="4438" xr:uid="{00000000-0005-0000-0000-0000457B0000}"/>
    <cellStyle name="Porcentagem 3 2 2 3 3 2" xfId="15814" xr:uid="{00000000-0005-0000-0000-0000467B0000}"/>
    <cellStyle name="Porcentagem 3 2 2 3 3 3" xfId="27190" xr:uid="{00000000-0005-0000-0000-0000477B0000}"/>
    <cellStyle name="Porcentagem 3 2 2 3 4" xfId="6334" xr:uid="{00000000-0005-0000-0000-0000487B0000}"/>
    <cellStyle name="Porcentagem 3 2 2 3 4 2" xfId="17710" xr:uid="{00000000-0005-0000-0000-0000497B0000}"/>
    <cellStyle name="Porcentagem 3 2 2 3 4 3" xfId="29086" xr:uid="{00000000-0005-0000-0000-00004A7B0000}"/>
    <cellStyle name="Porcentagem 3 2 2 3 5" xfId="8230" xr:uid="{00000000-0005-0000-0000-00004B7B0000}"/>
    <cellStyle name="Porcentagem 3 2 2 3 5 2" xfId="19606" xr:uid="{00000000-0005-0000-0000-00004C7B0000}"/>
    <cellStyle name="Porcentagem 3 2 2 3 5 3" xfId="30982" xr:uid="{00000000-0005-0000-0000-00004D7B0000}"/>
    <cellStyle name="Porcentagem 3 2 2 3 6" xfId="10126" xr:uid="{00000000-0005-0000-0000-00004E7B0000}"/>
    <cellStyle name="Porcentagem 3 2 2 3 6 2" xfId="21502" xr:uid="{00000000-0005-0000-0000-00004F7B0000}"/>
    <cellStyle name="Porcentagem 3 2 2 3 6 3" xfId="32878" xr:uid="{00000000-0005-0000-0000-0000507B0000}"/>
    <cellStyle name="Porcentagem 3 2 2 3 7" xfId="12022" xr:uid="{00000000-0005-0000-0000-0000517B0000}"/>
    <cellStyle name="Porcentagem 3 2 2 3 8" xfId="23398" xr:uid="{00000000-0005-0000-0000-0000527B0000}"/>
    <cellStyle name="Porcentagem 3 2 2 3 9" xfId="34774" xr:uid="{00000000-0005-0000-0000-0000537B0000}"/>
    <cellStyle name="Porcentagem 3 2 2 4" xfId="961" xr:uid="{00000000-0005-0000-0000-0000547B0000}"/>
    <cellStyle name="Porcentagem 3 2 2 4 10" xfId="36986" xr:uid="{00000000-0005-0000-0000-0000557B0000}"/>
    <cellStyle name="Porcentagem 3 2 2 4 2" xfId="2858" xr:uid="{00000000-0005-0000-0000-0000567B0000}"/>
    <cellStyle name="Porcentagem 3 2 2 4 2 2" xfId="14234" xr:uid="{00000000-0005-0000-0000-0000577B0000}"/>
    <cellStyle name="Porcentagem 3 2 2 4 2 3" xfId="25610" xr:uid="{00000000-0005-0000-0000-0000587B0000}"/>
    <cellStyle name="Porcentagem 3 2 2 4 3" xfId="4754" xr:uid="{00000000-0005-0000-0000-0000597B0000}"/>
    <cellStyle name="Porcentagem 3 2 2 4 3 2" xfId="16130" xr:uid="{00000000-0005-0000-0000-00005A7B0000}"/>
    <cellStyle name="Porcentagem 3 2 2 4 3 3" xfId="27506" xr:uid="{00000000-0005-0000-0000-00005B7B0000}"/>
    <cellStyle name="Porcentagem 3 2 2 4 4" xfId="6650" xr:uid="{00000000-0005-0000-0000-00005C7B0000}"/>
    <cellStyle name="Porcentagem 3 2 2 4 4 2" xfId="18026" xr:uid="{00000000-0005-0000-0000-00005D7B0000}"/>
    <cellStyle name="Porcentagem 3 2 2 4 4 3" xfId="29402" xr:uid="{00000000-0005-0000-0000-00005E7B0000}"/>
    <cellStyle name="Porcentagem 3 2 2 4 5" xfId="8546" xr:uid="{00000000-0005-0000-0000-00005F7B0000}"/>
    <cellStyle name="Porcentagem 3 2 2 4 5 2" xfId="19922" xr:uid="{00000000-0005-0000-0000-0000607B0000}"/>
    <cellStyle name="Porcentagem 3 2 2 4 5 3" xfId="31298" xr:uid="{00000000-0005-0000-0000-0000617B0000}"/>
    <cellStyle name="Porcentagem 3 2 2 4 6" xfId="10442" xr:uid="{00000000-0005-0000-0000-0000627B0000}"/>
    <cellStyle name="Porcentagem 3 2 2 4 6 2" xfId="21818" xr:uid="{00000000-0005-0000-0000-0000637B0000}"/>
    <cellStyle name="Porcentagem 3 2 2 4 6 3" xfId="33194" xr:uid="{00000000-0005-0000-0000-0000647B0000}"/>
    <cellStyle name="Porcentagem 3 2 2 4 7" xfId="12338" xr:uid="{00000000-0005-0000-0000-0000657B0000}"/>
    <cellStyle name="Porcentagem 3 2 2 4 8" xfId="23714" xr:uid="{00000000-0005-0000-0000-0000667B0000}"/>
    <cellStyle name="Porcentagem 3 2 2 4 9" xfId="35090" xr:uid="{00000000-0005-0000-0000-0000677B0000}"/>
    <cellStyle name="Porcentagem 3 2 2 5" xfId="1277" xr:uid="{00000000-0005-0000-0000-0000687B0000}"/>
    <cellStyle name="Porcentagem 3 2 2 5 10" xfId="37302" xr:uid="{00000000-0005-0000-0000-0000697B0000}"/>
    <cellStyle name="Porcentagem 3 2 2 5 2" xfId="3174" xr:uid="{00000000-0005-0000-0000-00006A7B0000}"/>
    <cellStyle name="Porcentagem 3 2 2 5 2 2" xfId="14550" xr:uid="{00000000-0005-0000-0000-00006B7B0000}"/>
    <cellStyle name="Porcentagem 3 2 2 5 2 3" xfId="25926" xr:uid="{00000000-0005-0000-0000-00006C7B0000}"/>
    <cellStyle name="Porcentagem 3 2 2 5 3" xfId="5070" xr:uid="{00000000-0005-0000-0000-00006D7B0000}"/>
    <cellStyle name="Porcentagem 3 2 2 5 3 2" xfId="16446" xr:uid="{00000000-0005-0000-0000-00006E7B0000}"/>
    <cellStyle name="Porcentagem 3 2 2 5 3 3" xfId="27822" xr:uid="{00000000-0005-0000-0000-00006F7B0000}"/>
    <cellStyle name="Porcentagem 3 2 2 5 4" xfId="6966" xr:uid="{00000000-0005-0000-0000-0000707B0000}"/>
    <cellStyle name="Porcentagem 3 2 2 5 4 2" xfId="18342" xr:uid="{00000000-0005-0000-0000-0000717B0000}"/>
    <cellStyle name="Porcentagem 3 2 2 5 4 3" xfId="29718" xr:uid="{00000000-0005-0000-0000-0000727B0000}"/>
    <cellStyle name="Porcentagem 3 2 2 5 5" xfId="8862" xr:uid="{00000000-0005-0000-0000-0000737B0000}"/>
    <cellStyle name="Porcentagem 3 2 2 5 5 2" xfId="20238" xr:uid="{00000000-0005-0000-0000-0000747B0000}"/>
    <cellStyle name="Porcentagem 3 2 2 5 5 3" xfId="31614" xr:uid="{00000000-0005-0000-0000-0000757B0000}"/>
    <cellStyle name="Porcentagem 3 2 2 5 6" xfId="10758" xr:uid="{00000000-0005-0000-0000-0000767B0000}"/>
    <cellStyle name="Porcentagem 3 2 2 5 6 2" xfId="22134" xr:uid="{00000000-0005-0000-0000-0000777B0000}"/>
    <cellStyle name="Porcentagem 3 2 2 5 6 3" xfId="33510" xr:uid="{00000000-0005-0000-0000-0000787B0000}"/>
    <cellStyle name="Porcentagem 3 2 2 5 7" xfId="12654" xr:uid="{00000000-0005-0000-0000-0000797B0000}"/>
    <cellStyle name="Porcentagem 3 2 2 5 8" xfId="24030" xr:uid="{00000000-0005-0000-0000-00007A7B0000}"/>
    <cellStyle name="Porcentagem 3 2 2 5 9" xfId="35406" xr:uid="{00000000-0005-0000-0000-00007B7B0000}"/>
    <cellStyle name="Porcentagem 3 2 2 6" xfId="1593" xr:uid="{00000000-0005-0000-0000-00007C7B0000}"/>
    <cellStyle name="Porcentagem 3 2 2 6 10" xfId="37618" xr:uid="{00000000-0005-0000-0000-00007D7B0000}"/>
    <cellStyle name="Porcentagem 3 2 2 6 2" xfId="3490" xr:uid="{00000000-0005-0000-0000-00007E7B0000}"/>
    <cellStyle name="Porcentagem 3 2 2 6 2 2" xfId="14866" xr:uid="{00000000-0005-0000-0000-00007F7B0000}"/>
    <cellStyle name="Porcentagem 3 2 2 6 2 3" xfId="26242" xr:uid="{00000000-0005-0000-0000-0000807B0000}"/>
    <cellStyle name="Porcentagem 3 2 2 6 3" xfId="5386" xr:uid="{00000000-0005-0000-0000-0000817B0000}"/>
    <cellStyle name="Porcentagem 3 2 2 6 3 2" xfId="16762" xr:uid="{00000000-0005-0000-0000-0000827B0000}"/>
    <cellStyle name="Porcentagem 3 2 2 6 3 3" xfId="28138" xr:uid="{00000000-0005-0000-0000-0000837B0000}"/>
    <cellStyle name="Porcentagem 3 2 2 6 4" xfId="7282" xr:uid="{00000000-0005-0000-0000-0000847B0000}"/>
    <cellStyle name="Porcentagem 3 2 2 6 4 2" xfId="18658" xr:uid="{00000000-0005-0000-0000-0000857B0000}"/>
    <cellStyle name="Porcentagem 3 2 2 6 4 3" xfId="30034" xr:uid="{00000000-0005-0000-0000-0000867B0000}"/>
    <cellStyle name="Porcentagem 3 2 2 6 5" xfId="9178" xr:uid="{00000000-0005-0000-0000-0000877B0000}"/>
    <cellStyle name="Porcentagem 3 2 2 6 5 2" xfId="20554" xr:uid="{00000000-0005-0000-0000-0000887B0000}"/>
    <cellStyle name="Porcentagem 3 2 2 6 5 3" xfId="31930" xr:uid="{00000000-0005-0000-0000-0000897B0000}"/>
    <cellStyle name="Porcentagem 3 2 2 6 6" xfId="11074" xr:uid="{00000000-0005-0000-0000-00008A7B0000}"/>
    <cellStyle name="Porcentagem 3 2 2 6 6 2" xfId="22450" xr:uid="{00000000-0005-0000-0000-00008B7B0000}"/>
    <cellStyle name="Porcentagem 3 2 2 6 6 3" xfId="33826" xr:uid="{00000000-0005-0000-0000-00008C7B0000}"/>
    <cellStyle name="Porcentagem 3 2 2 6 7" xfId="12970" xr:uid="{00000000-0005-0000-0000-00008D7B0000}"/>
    <cellStyle name="Porcentagem 3 2 2 6 8" xfId="24346" xr:uid="{00000000-0005-0000-0000-00008E7B0000}"/>
    <cellStyle name="Porcentagem 3 2 2 6 9" xfId="35722" xr:uid="{00000000-0005-0000-0000-00008F7B0000}"/>
    <cellStyle name="Porcentagem 3 2 2 7" xfId="1909" xr:uid="{00000000-0005-0000-0000-0000907B0000}"/>
    <cellStyle name="Porcentagem 3 2 2 7 10" xfId="37934" xr:uid="{00000000-0005-0000-0000-0000917B0000}"/>
    <cellStyle name="Porcentagem 3 2 2 7 2" xfId="3806" xr:uid="{00000000-0005-0000-0000-0000927B0000}"/>
    <cellStyle name="Porcentagem 3 2 2 7 2 2" xfId="15182" xr:uid="{00000000-0005-0000-0000-0000937B0000}"/>
    <cellStyle name="Porcentagem 3 2 2 7 2 3" xfId="26558" xr:uid="{00000000-0005-0000-0000-0000947B0000}"/>
    <cellStyle name="Porcentagem 3 2 2 7 3" xfId="5702" xr:uid="{00000000-0005-0000-0000-0000957B0000}"/>
    <cellStyle name="Porcentagem 3 2 2 7 3 2" xfId="17078" xr:uid="{00000000-0005-0000-0000-0000967B0000}"/>
    <cellStyle name="Porcentagem 3 2 2 7 3 3" xfId="28454" xr:uid="{00000000-0005-0000-0000-0000977B0000}"/>
    <cellStyle name="Porcentagem 3 2 2 7 4" xfId="7598" xr:uid="{00000000-0005-0000-0000-0000987B0000}"/>
    <cellStyle name="Porcentagem 3 2 2 7 4 2" xfId="18974" xr:uid="{00000000-0005-0000-0000-0000997B0000}"/>
    <cellStyle name="Porcentagem 3 2 2 7 4 3" xfId="30350" xr:uid="{00000000-0005-0000-0000-00009A7B0000}"/>
    <cellStyle name="Porcentagem 3 2 2 7 5" xfId="9494" xr:uid="{00000000-0005-0000-0000-00009B7B0000}"/>
    <cellStyle name="Porcentagem 3 2 2 7 5 2" xfId="20870" xr:uid="{00000000-0005-0000-0000-00009C7B0000}"/>
    <cellStyle name="Porcentagem 3 2 2 7 5 3" xfId="32246" xr:uid="{00000000-0005-0000-0000-00009D7B0000}"/>
    <cellStyle name="Porcentagem 3 2 2 7 6" xfId="11390" xr:uid="{00000000-0005-0000-0000-00009E7B0000}"/>
    <cellStyle name="Porcentagem 3 2 2 7 6 2" xfId="22766" xr:uid="{00000000-0005-0000-0000-00009F7B0000}"/>
    <cellStyle name="Porcentagem 3 2 2 7 6 3" xfId="34142" xr:uid="{00000000-0005-0000-0000-0000A07B0000}"/>
    <cellStyle name="Porcentagem 3 2 2 7 7" xfId="13286" xr:uid="{00000000-0005-0000-0000-0000A17B0000}"/>
    <cellStyle name="Porcentagem 3 2 2 7 8" xfId="24662" xr:uid="{00000000-0005-0000-0000-0000A27B0000}"/>
    <cellStyle name="Porcentagem 3 2 2 7 9" xfId="36038" xr:uid="{00000000-0005-0000-0000-0000A37B0000}"/>
    <cellStyle name="Porcentagem 3 2 2 8" xfId="2225" xr:uid="{00000000-0005-0000-0000-0000A47B0000}"/>
    <cellStyle name="Porcentagem 3 2 2 8 2" xfId="13602" xr:uid="{00000000-0005-0000-0000-0000A57B0000}"/>
    <cellStyle name="Porcentagem 3 2 2 8 3" xfId="24978" xr:uid="{00000000-0005-0000-0000-0000A67B0000}"/>
    <cellStyle name="Porcentagem 3 2 2 9" xfId="4122" xr:uid="{00000000-0005-0000-0000-0000A77B0000}"/>
    <cellStyle name="Porcentagem 3 2 2 9 2" xfId="15498" xr:uid="{00000000-0005-0000-0000-0000A87B0000}"/>
    <cellStyle name="Porcentagem 3 2 2 9 3" xfId="26874" xr:uid="{00000000-0005-0000-0000-0000A97B0000}"/>
    <cellStyle name="Porcentagem 3 2 3" xfId="396" xr:uid="{00000000-0005-0000-0000-0000AA7B0000}"/>
    <cellStyle name="Porcentagem 3 2 3 10" xfId="7982" xr:uid="{00000000-0005-0000-0000-0000AB7B0000}"/>
    <cellStyle name="Porcentagem 3 2 3 10 2" xfId="19358" xr:uid="{00000000-0005-0000-0000-0000AC7B0000}"/>
    <cellStyle name="Porcentagem 3 2 3 10 3" xfId="30734" xr:uid="{00000000-0005-0000-0000-0000AD7B0000}"/>
    <cellStyle name="Porcentagem 3 2 3 11" xfId="9878" xr:uid="{00000000-0005-0000-0000-0000AE7B0000}"/>
    <cellStyle name="Porcentagem 3 2 3 11 2" xfId="21254" xr:uid="{00000000-0005-0000-0000-0000AF7B0000}"/>
    <cellStyle name="Porcentagem 3 2 3 11 3" xfId="32630" xr:uid="{00000000-0005-0000-0000-0000B07B0000}"/>
    <cellStyle name="Porcentagem 3 2 3 12" xfId="11774" xr:uid="{00000000-0005-0000-0000-0000B17B0000}"/>
    <cellStyle name="Porcentagem 3 2 3 13" xfId="23150" xr:uid="{00000000-0005-0000-0000-0000B27B0000}"/>
    <cellStyle name="Porcentagem 3 2 3 14" xfId="34526" xr:uid="{00000000-0005-0000-0000-0000B37B0000}"/>
    <cellStyle name="Porcentagem 3 2 3 15" xfId="36422" xr:uid="{00000000-0005-0000-0000-0000B47B0000}"/>
    <cellStyle name="Porcentagem 3 2 3 2" xfId="713" xr:uid="{00000000-0005-0000-0000-0000B57B0000}"/>
    <cellStyle name="Porcentagem 3 2 3 2 10" xfId="36738" xr:uid="{00000000-0005-0000-0000-0000B67B0000}"/>
    <cellStyle name="Porcentagem 3 2 3 2 2" xfId="2610" xr:uid="{00000000-0005-0000-0000-0000B77B0000}"/>
    <cellStyle name="Porcentagem 3 2 3 2 2 2" xfId="13986" xr:uid="{00000000-0005-0000-0000-0000B87B0000}"/>
    <cellStyle name="Porcentagem 3 2 3 2 2 3" xfId="25362" xr:uid="{00000000-0005-0000-0000-0000B97B0000}"/>
    <cellStyle name="Porcentagem 3 2 3 2 3" xfId="4506" xr:uid="{00000000-0005-0000-0000-0000BA7B0000}"/>
    <cellStyle name="Porcentagem 3 2 3 2 3 2" xfId="15882" xr:uid="{00000000-0005-0000-0000-0000BB7B0000}"/>
    <cellStyle name="Porcentagem 3 2 3 2 3 3" xfId="27258" xr:uid="{00000000-0005-0000-0000-0000BC7B0000}"/>
    <cellStyle name="Porcentagem 3 2 3 2 4" xfId="6402" xr:uid="{00000000-0005-0000-0000-0000BD7B0000}"/>
    <cellStyle name="Porcentagem 3 2 3 2 4 2" xfId="17778" xr:uid="{00000000-0005-0000-0000-0000BE7B0000}"/>
    <cellStyle name="Porcentagem 3 2 3 2 4 3" xfId="29154" xr:uid="{00000000-0005-0000-0000-0000BF7B0000}"/>
    <cellStyle name="Porcentagem 3 2 3 2 5" xfId="8298" xr:uid="{00000000-0005-0000-0000-0000C07B0000}"/>
    <cellStyle name="Porcentagem 3 2 3 2 5 2" xfId="19674" xr:uid="{00000000-0005-0000-0000-0000C17B0000}"/>
    <cellStyle name="Porcentagem 3 2 3 2 5 3" xfId="31050" xr:uid="{00000000-0005-0000-0000-0000C27B0000}"/>
    <cellStyle name="Porcentagem 3 2 3 2 6" xfId="10194" xr:uid="{00000000-0005-0000-0000-0000C37B0000}"/>
    <cellStyle name="Porcentagem 3 2 3 2 6 2" xfId="21570" xr:uid="{00000000-0005-0000-0000-0000C47B0000}"/>
    <cellStyle name="Porcentagem 3 2 3 2 6 3" xfId="32946" xr:uid="{00000000-0005-0000-0000-0000C57B0000}"/>
    <cellStyle name="Porcentagem 3 2 3 2 7" xfId="12090" xr:uid="{00000000-0005-0000-0000-0000C67B0000}"/>
    <cellStyle name="Porcentagem 3 2 3 2 8" xfId="23466" xr:uid="{00000000-0005-0000-0000-0000C77B0000}"/>
    <cellStyle name="Porcentagem 3 2 3 2 9" xfId="34842" xr:uid="{00000000-0005-0000-0000-0000C87B0000}"/>
    <cellStyle name="Porcentagem 3 2 3 3" xfId="1029" xr:uid="{00000000-0005-0000-0000-0000C97B0000}"/>
    <cellStyle name="Porcentagem 3 2 3 3 10" xfId="37054" xr:uid="{00000000-0005-0000-0000-0000CA7B0000}"/>
    <cellStyle name="Porcentagem 3 2 3 3 2" xfId="2926" xr:uid="{00000000-0005-0000-0000-0000CB7B0000}"/>
    <cellStyle name="Porcentagem 3 2 3 3 2 2" xfId="14302" xr:uid="{00000000-0005-0000-0000-0000CC7B0000}"/>
    <cellStyle name="Porcentagem 3 2 3 3 2 3" xfId="25678" xr:uid="{00000000-0005-0000-0000-0000CD7B0000}"/>
    <cellStyle name="Porcentagem 3 2 3 3 3" xfId="4822" xr:uid="{00000000-0005-0000-0000-0000CE7B0000}"/>
    <cellStyle name="Porcentagem 3 2 3 3 3 2" xfId="16198" xr:uid="{00000000-0005-0000-0000-0000CF7B0000}"/>
    <cellStyle name="Porcentagem 3 2 3 3 3 3" xfId="27574" xr:uid="{00000000-0005-0000-0000-0000D07B0000}"/>
    <cellStyle name="Porcentagem 3 2 3 3 4" xfId="6718" xr:uid="{00000000-0005-0000-0000-0000D17B0000}"/>
    <cellStyle name="Porcentagem 3 2 3 3 4 2" xfId="18094" xr:uid="{00000000-0005-0000-0000-0000D27B0000}"/>
    <cellStyle name="Porcentagem 3 2 3 3 4 3" xfId="29470" xr:uid="{00000000-0005-0000-0000-0000D37B0000}"/>
    <cellStyle name="Porcentagem 3 2 3 3 5" xfId="8614" xr:uid="{00000000-0005-0000-0000-0000D47B0000}"/>
    <cellStyle name="Porcentagem 3 2 3 3 5 2" xfId="19990" xr:uid="{00000000-0005-0000-0000-0000D57B0000}"/>
    <cellStyle name="Porcentagem 3 2 3 3 5 3" xfId="31366" xr:uid="{00000000-0005-0000-0000-0000D67B0000}"/>
    <cellStyle name="Porcentagem 3 2 3 3 6" xfId="10510" xr:uid="{00000000-0005-0000-0000-0000D77B0000}"/>
    <cellStyle name="Porcentagem 3 2 3 3 6 2" xfId="21886" xr:uid="{00000000-0005-0000-0000-0000D87B0000}"/>
    <cellStyle name="Porcentagem 3 2 3 3 6 3" xfId="33262" xr:uid="{00000000-0005-0000-0000-0000D97B0000}"/>
    <cellStyle name="Porcentagem 3 2 3 3 7" xfId="12406" xr:uid="{00000000-0005-0000-0000-0000DA7B0000}"/>
    <cellStyle name="Porcentagem 3 2 3 3 8" xfId="23782" xr:uid="{00000000-0005-0000-0000-0000DB7B0000}"/>
    <cellStyle name="Porcentagem 3 2 3 3 9" xfId="35158" xr:uid="{00000000-0005-0000-0000-0000DC7B0000}"/>
    <cellStyle name="Porcentagem 3 2 3 4" xfId="1345" xr:uid="{00000000-0005-0000-0000-0000DD7B0000}"/>
    <cellStyle name="Porcentagem 3 2 3 4 10" xfId="37370" xr:uid="{00000000-0005-0000-0000-0000DE7B0000}"/>
    <cellStyle name="Porcentagem 3 2 3 4 2" xfId="3242" xr:uid="{00000000-0005-0000-0000-0000DF7B0000}"/>
    <cellStyle name="Porcentagem 3 2 3 4 2 2" xfId="14618" xr:uid="{00000000-0005-0000-0000-0000E07B0000}"/>
    <cellStyle name="Porcentagem 3 2 3 4 2 3" xfId="25994" xr:uid="{00000000-0005-0000-0000-0000E17B0000}"/>
    <cellStyle name="Porcentagem 3 2 3 4 3" xfId="5138" xr:uid="{00000000-0005-0000-0000-0000E27B0000}"/>
    <cellStyle name="Porcentagem 3 2 3 4 3 2" xfId="16514" xr:uid="{00000000-0005-0000-0000-0000E37B0000}"/>
    <cellStyle name="Porcentagem 3 2 3 4 3 3" xfId="27890" xr:uid="{00000000-0005-0000-0000-0000E47B0000}"/>
    <cellStyle name="Porcentagem 3 2 3 4 4" xfId="7034" xr:uid="{00000000-0005-0000-0000-0000E57B0000}"/>
    <cellStyle name="Porcentagem 3 2 3 4 4 2" xfId="18410" xr:uid="{00000000-0005-0000-0000-0000E67B0000}"/>
    <cellStyle name="Porcentagem 3 2 3 4 4 3" xfId="29786" xr:uid="{00000000-0005-0000-0000-0000E77B0000}"/>
    <cellStyle name="Porcentagem 3 2 3 4 5" xfId="8930" xr:uid="{00000000-0005-0000-0000-0000E87B0000}"/>
    <cellStyle name="Porcentagem 3 2 3 4 5 2" xfId="20306" xr:uid="{00000000-0005-0000-0000-0000E97B0000}"/>
    <cellStyle name="Porcentagem 3 2 3 4 5 3" xfId="31682" xr:uid="{00000000-0005-0000-0000-0000EA7B0000}"/>
    <cellStyle name="Porcentagem 3 2 3 4 6" xfId="10826" xr:uid="{00000000-0005-0000-0000-0000EB7B0000}"/>
    <cellStyle name="Porcentagem 3 2 3 4 6 2" xfId="22202" xr:uid="{00000000-0005-0000-0000-0000EC7B0000}"/>
    <cellStyle name="Porcentagem 3 2 3 4 6 3" xfId="33578" xr:uid="{00000000-0005-0000-0000-0000ED7B0000}"/>
    <cellStyle name="Porcentagem 3 2 3 4 7" xfId="12722" xr:uid="{00000000-0005-0000-0000-0000EE7B0000}"/>
    <cellStyle name="Porcentagem 3 2 3 4 8" xfId="24098" xr:uid="{00000000-0005-0000-0000-0000EF7B0000}"/>
    <cellStyle name="Porcentagem 3 2 3 4 9" xfId="35474" xr:uid="{00000000-0005-0000-0000-0000F07B0000}"/>
    <cellStyle name="Porcentagem 3 2 3 5" xfId="1661" xr:uid="{00000000-0005-0000-0000-0000F17B0000}"/>
    <cellStyle name="Porcentagem 3 2 3 5 10" xfId="37686" xr:uid="{00000000-0005-0000-0000-0000F27B0000}"/>
    <cellStyle name="Porcentagem 3 2 3 5 2" xfId="3558" xr:uid="{00000000-0005-0000-0000-0000F37B0000}"/>
    <cellStyle name="Porcentagem 3 2 3 5 2 2" xfId="14934" xr:uid="{00000000-0005-0000-0000-0000F47B0000}"/>
    <cellStyle name="Porcentagem 3 2 3 5 2 3" xfId="26310" xr:uid="{00000000-0005-0000-0000-0000F57B0000}"/>
    <cellStyle name="Porcentagem 3 2 3 5 3" xfId="5454" xr:uid="{00000000-0005-0000-0000-0000F67B0000}"/>
    <cellStyle name="Porcentagem 3 2 3 5 3 2" xfId="16830" xr:uid="{00000000-0005-0000-0000-0000F77B0000}"/>
    <cellStyle name="Porcentagem 3 2 3 5 3 3" xfId="28206" xr:uid="{00000000-0005-0000-0000-0000F87B0000}"/>
    <cellStyle name="Porcentagem 3 2 3 5 4" xfId="7350" xr:uid="{00000000-0005-0000-0000-0000F97B0000}"/>
    <cellStyle name="Porcentagem 3 2 3 5 4 2" xfId="18726" xr:uid="{00000000-0005-0000-0000-0000FA7B0000}"/>
    <cellStyle name="Porcentagem 3 2 3 5 4 3" xfId="30102" xr:uid="{00000000-0005-0000-0000-0000FB7B0000}"/>
    <cellStyle name="Porcentagem 3 2 3 5 5" xfId="9246" xr:uid="{00000000-0005-0000-0000-0000FC7B0000}"/>
    <cellStyle name="Porcentagem 3 2 3 5 5 2" xfId="20622" xr:uid="{00000000-0005-0000-0000-0000FD7B0000}"/>
    <cellStyle name="Porcentagem 3 2 3 5 5 3" xfId="31998" xr:uid="{00000000-0005-0000-0000-0000FE7B0000}"/>
    <cellStyle name="Porcentagem 3 2 3 5 6" xfId="11142" xr:uid="{00000000-0005-0000-0000-0000FF7B0000}"/>
    <cellStyle name="Porcentagem 3 2 3 5 6 2" xfId="22518" xr:uid="{00000000-0005-0000-0000-0000007C0000}"/>
    <cellStyle name="Porcentagem 3 2 3 5 6 3" xfId="33894" xr:uid="{00000000-0005-0000-0000-0000017C0000}"/>
    <cellStyle name="Porcentagem 3 2 3 5 7" xfId="13038" xr:uid="{00000000-0005-0000-0000-0000027C0000}"/>
    <cellStyle name="Porcentagem 3 2 3 5 8" xfId="24414" xr:uid="{00000000-0005-0000-0000-0000037C0000}"/>
    <cellStyle name="Porcentagem 3 2 3 5 9" xfId="35790" xr:uid="{00000000-0005-0000-0000-0000047C0000}"/>
    <cellStyle name="Porcentagem 3 2 3 6" xfId="1977" xr:uid="{00000000-0005-0000-0000-0000057C0000}"/>
    <cellStyle name="Porcentagem 3 2 3 6 10" xfId="38002" xr:uid="{00000000-0005-0000-0000-0000067C0000}"/>
    <cellStyle name="Porcentagem 3 2 3 6 2" xfId="3874" xr:uid="{00000000-0005-0000-0000-0000077C0000}"/>
    <cellStyle name="Porcentagem 3 2 3 6 2 2" xfId="15250" xr:uid="{00000000-0005-0000-0000-0000087C0000}"/>
    <cellStyle name="Porcentagem 3 2 3 6 2 3" xfId="26626" xr:uid="{00000000-0005-0000-0000-0000097C0000}"/>
    <cellStyle name="Porcentagem 3 2 3 6 3" xfId="5770" xr:uid="{00000000-0005-0000-0000-00000A7C0000}"/>
    <cellStyle name="Porcentagem 3 2 3 6 3 2" xfId="17146" xr:uid="{00000000-0005-0000-0000-00000B7C0000}"/>
    <cellStyle name="Porcentagem 3 2 3 6 3 3" xfId="28522" xr:uid="{00000000-0005-0000-0000-00000C7C0000}"/>
    <cellStyle name="Porcentagem 3 2 3 6 4" xfId="7666" xr:uid="{00000000-0005-0000-0000-00000D7C0000}"/>
    <cellStyle name="Porcentagem 3 2 3 6 4 2" xfId="19042" xr:uid="{00000000-0005-0000-0000-00000E7C0000}"/>
    <cellStyle name="Porcentagem 3 2 3 6 4 3" xfId="30418" xr:uid="{00000000-0005-0000-0000-00000F7C0000}"/>
    <cellStyle name="Porcentagem 3 2 3 6 5" xfId="9562" xr:uid="{00000000-0005-0000-0000-0000107C0000}"/>
    <cellStyle name="Porcentagem 3 2 3 6 5 2" xfId="20938" xr:uid="{00000000-0005-0000-0000-0000117C0000}"/>
    <cellStyle name="Porcentagem 3 2 3 6 5 3" xfId="32314" xr:uid="{00000000-0005-0000-0000-0000127C0000}"/>
    <cellStyle name="Porcentagem 3 2 3 6 6" xfId="11458" xr:uid="{00000000-0005-0000-0000-0000137C0000}"/>
    <cellStyle name="Porcentagem 3 2 3 6 6 2" xfId="22834" xr:uid="{00000000-0005-0000-0000-0000147C0000}"/>
    <cellStyle name="Porcentagem 3 2 3 6 6 3" xfId="34210" xr:uid="{00000000-0005-0000-0000-0000157C0000}"/>
    <cellStyle name="Porcentagem 3 2 3 6 7" xfId="13354" xr:uid="{00000000-0005-0000-0000-0000167C0000}"/>
    <cellStyle name="Porcentagem 3 2 3 6 8" xfId="24730" xr:uid="{00000000-0005-0000-0000-0000177C0000}"/>
    <cellStyle name="Porcentagem 3 2 3 6 9" xfId="36106" xr:uid="{00000000-0005-0000-0000-0000187C0000}"/>
    <cellStyle name="Porcentagem 3 2 3 7" xfId="2293" xr:uid="{00000000-0005-0000-0000-0000197C0000}"/>
    <cellStyle name="Porcentagem 3 2 3 7 2" xfId="13670" xr:uid="{00000000-0005-0000-0000-00001A7C0000}"/>
    <cellStyle name="Porcentagem 3 2 3 7 3" xfId="25046" xr:uid="{00000000-0005-0000-0000-00001B7C0000}"/>
    <cellStyle name="Porcentagem 3 2 3 8" xfId="4190" xr:uid="{00000000-0005-0000-0000-00001C7C0000}"/>
    <cellStyle name="Porcentagem 3 2 3 8 2" xfId="15566" xr:uid="{00000000-0005-0000-0000-00001D7C0000}"/>
    <cellStyle name="Porcentagem 3 2 3 8 3" xfId="26942" xr:uid="{00000000-0005-0000-0000-00001E7C0000}"/>
    <cellStyle name="Porcentagem 3 2 3 9" xfId="6086" xr:uid="{00000000-0005-0000-0000-00001F7C0000}"/>
    <cellStyle name="Porcentagem 3 2 3 9 2" xfId="17462" xr:uid="{00000000-0005-0000-0000-0000207C0000}"/>
    <cellStyle name="Porcentagem 3 2 3 9 3" xfId="28838" xr:uid="{00000000-0005-0000-0000-0000217C0000}"/>
    <cellStyle name="Porcentagem 3 2 4" xfId="555" xr:uid="{00000000-0005-0000-0000-0000227C0000}"/>
    <cellStyle name="Porcentagem 3 2 4 10" xfId="36580" xr:uid="{00000000-0005-0000-0000-0000237C0000}"/>
    <cellStyle name="Porcentagem 3 2 4 2" xfId="2452" xr:uid="{00000000-0005-0000-0000-0000247C0000}"/>
    <cellStyle name="Porcentagem 3 2 4 2 2" xfId="13828" xr:uid="{00000000-0005-0000-0000-0000257C0000}"/>
    <cellStyle name="Porcentagem 3 2 4 2 3" xfId="25204" xr:uid="{00000000-0005-0000-0000-0000267C0000}"/>
    <cellStyle name="Porcentagem 3 2 4 3" xfId="4348" xr:uid="{00000000-0005-0000-0000-0000277C0000}"/>
    <cellStyle name="Porcentagem 3 2 4 3 2" xfId="15724" xr:uid="{00000000-0005-0000-0000-0000287C0000}"/>
    <cellStyle name="Porcentagem 3 2 4 3 3" xfId="27100" xr:uid="{00000000-0005-0000-0000-0000297C0000}"/>
    <cellStyle name="Porcentagem 3 2 4 4" xfId="6244" xr:uid="{00000000-0005-0000-0000-00002A7C0000}"/>
    <cellStyle name="Porcentagem 3 2 4 4 2" xfId="17620" xr:uid="{00000000-0005-0000-0000-00002B7C0000}"/>
    <cellStyle name="Porcentagem 3 2 4 4 3" xfId="28996" xr:uid="{00000000-0005-0000-0000-00002C7C0000}"/>
    <cellStyle name="Porcentagem 3 2 4 5" xfId="8140" xr:uid="{00000000-0005-0000-0000-00002D7C0000}"/>
    <cellStyle name="Porcentagem 3 2 4 5 2" xfId="19516" xr:uid="{00000000-0005-0000-0000-00002E7C0000}"/>
    <cellStyle name="Porcentagem 3 2 4 5 3" xfId="30892" xr:uid="{00000000-0005-0000-0000-00002F7C0000}"/>
    <cellStyle name="Porcentagem 3 2 4 6" xfId="10036" xr:uid="{00000000-0005-0000-0000-0000307C0000}"/>
    <cellStyle name="Porcentagem 3 2 4 6 2" xfId="21412" xr:uid="{00000000-0005-0000-0000-0000317C0000}"/>
    <cellStyle name="Porcentagem 3 2 4 6 3" xfId="32788" xr:uid="{00000000-0005-0000-0000-0000327C0000}"/>
    <cellStyle name="Porcentagem 3 2 4 7" xfId="11932" xr:uid="{00000000-0005-0000-0000-0000337C0000}"/>
    <cellStyle name="Porcentagem 3 2 4 8" xfId="23308" xr:uid="{00000000-0005-0000-0000-0000347C0000}"/>
    <cellStyle name="Porcentagem 3 2 4 9" xfId="34684" xr:uid="{00000000-0005-0000-0000-0000357C0000}"/>
    <cellStyle name="Porcentagem 3 2 5" xfId="871" xr:uid="{00000000-0005-0000-0000-0000367C0000}"/>
    <cellStyle name="Porcentagem 3 2 5 10" xfId="36896" xr:uid="{00000000-0005-0000-0000-0000377C0000}"/>
    <cellStyle name="Porcentagem 3 2 5 2" xfId="2768" xr:uid="{00000000-0005-0000-0000-0000387C0000}"/>
    <cellStyle name="Porcentagem 3 2 5 2 2" xfId="14144" xr:uid="{00000000-0005-0000-0000-0000397C0000}"/>
    <cellStyle name="Porcentagem 3 2 5 2 3" xfId="25520" xr:uid="{00000000-0005-0000-0000-00003A7C0000}"/>
    <cellStyle name="Porcentagem 3 2 5 3" xfId="4664" xr:uid="{00000000-0005-0000-0000-00003B7C0000}"/>
    <cellStyle name="Porcentagem 3 2 5 3 2" xfId="16040" xr:uid="{00000000-0005-0000-0000-00003C7C0000}"/>
    <cellStyle name="Porcentagem 3 2 5 3 3" xfId="27416" xr:uid="{00000000-0005-0000-0000-00003D7C0000}"/>
    <cellStyle name="Porcentagem 3 2 5 4" xfId="6560" xr:uid="{00000000-0005-0000-0000-00003E7C0000}"/>
    <cellStyle name="Porcentagem 3 2 5 4 2" xfId="17936" xr:uid="{00000000-0005-0000-0000-00003F7C0000}"/>
    <cellStyle name="Porcentagem 3 2 5 4 3" xfId="29312" xr:uid="{00000000-0005-0000-0000-0000407C0000}"/>
    <cellStyle name="Porcentagem 3 2 5 5" xfId="8456" xr:uid="{00000000-0005-0000-0000-0000417C0000}"/>
    <cellStyle name="Porcentagem 3 2 5 5 2" xfId="19832" xr:uid="{00000000-0005-0000-0000-0000427C0000}"/>
    <cellStyle name="Porcentagem 3 2 5 5 3" xfId="31208" xr:uid="{00000000-0005-0000-0000-0000437C0000}"/>
    <cellStyle name="Porcentagem 3 2 5 6" xfId="10352" xr:uid="{00000000-0005-0000-0000-0000447C0000}"/>
    <cellStyle name="Porcentagem 3 2 5 6 2" xfId="21728" xr:uid="{00000000-0005-0000-0000-0000457C0000}"/>
    <cellStyle name="Porcentagem 3 2 5 6 3" xfId="33104" xr:uid="{00000000-0005-0000-0000-0000467C0000}"/>
    <cellStyle name="Porcentagem 3 2 5 7" xfId="12248" xr:uid="{00000000-0005-0000-0000-0000477C0000}"/>
    <cellStyle name="Porcentagem 3 2 5 8" xfId="23624" xr:uid="{00000000-0005-0000-0000-0000487C0000}"/>
    <cellStyle name="Porcentagem 3 2 5 9" xfId="35000" xr:uid="{00000000-0005-0000-0000-0000497C0000}"/>
    <cellStyle name="Porcentagem 3 2 6" xfId="1187" xr:uid="{00000000-0005-0000-0000-00004A7C0000}"/>
    <cellStyle name="Porcentagem 3 2 6 10" xfId="37212" xr:uid="{00000000-0005-0000-0000-00004B7C0000}"/>
    <cellStyle name="Porcentagem 3 2 6 2" xfId="3084" xr:uid="{00000000-0005-0000-0000-00004C7C0000}"/>
    <cellStyle name="Porcentagem 3 2 6 2 2" xfId="14460" xr:uid="{00000000-0005-0000-0000-00004D7C0000}"/>
    <cellStyle name="Porcentagem 3 2 6 2 3" xfId="25836" xr:uid="{00000000-0005-0000-0000-00004E7C0000}"/>
    <cellStyle name="Porcentagem 3 2 6 3" xfId="4980" xr:uid="{00000000-0005-0000-0000-00004F7C0000}"/>
    <cellStyle name="Porcentagem 3 2 6 3 2" xfId="16356" xr:uid="{00000000-0005-0000-0000-0000507C0000}"/>
    <cellStyle name="Porcentagem 3 2 6 3 3" xfId="27732" xr:uid="{00000000-0005-0000-0000-0000517C0000}"/>
    <cellStyle name="Porcentagem 3 2 6 4" xfId="6876" xr:uid="{00000000-0005-0000-0000-0000527C0000}"/>
    <cellStyle name="Porcentagem 3 2 6 4 2" xfId="18252" xr:uid="{00000000-0005-0000-0000-0000537C0000}"/>
    <cellStyle name="Porcentagem 3 2 6 4 3" xfId="29628" xr:uid="{00000000-0005-0000-0000-0000547C0000}"/>
    <cellStyle name="Porcentagem 3 2 6 5" xfId="8772" xr:uid="{00000000-0005-0000-0000-0000557C0000}"/>
    <cellStyle name="Porcentagem 3 2 6 5 2" xfId="20148" xr:uid="{00000000-0005-0000-0000-0000567C0000}"/>
    <cellStyle name="Porcentagem 3 2 6 5 3" xfId="31524" xr:uid="{00000000-0005-0000-0000-0000577C0000}"/>
    <cellStyle name="Porcentagem 3 2 6 6" xfId="10668" xr:uid="{00000000-0005-0000-0000-0000587C0000}"/>
    <cellStyle name="Porcentagem 3 2 6 6 2" xfId="22044" xr:uid="{00000000-0005-0000-0000-0000597C0000}"/>
    <cellStyle name="Porcentagem 3 2 6 6 3" xfId="33420" xr:uid="{00000000-0005-0000-0000-00005A7C0000}"/>
    <cellStyle name="Porcentagem 3 2 6 7" xfId="12564" xr:uid="{00000000-0005-0000-0000-00005B7C0000}"/>
    <cellStyle name="Porcentagem 3 2 6 8" xfId="23940" xr:uid="{00000000-0005-0000-0000-00005C7C0000}"/>
    <cellStyle name="Porcentagem 3 2 6 9" xfId="35316" xr:uid="{00000000-0005-0000-0000-00005D7C0000}"/>
    <cellStyle name="Porcentagem 3 2 7" xfId="1503" xr:uid="{00000000-0005-0000-0000-00005E7C0000}"/>
    <cellStyle name="Porcentagem 3 2 7 10" xfId="37528" xr:uid="{00000000-0005-0000-0000-00005F7C0000}"/>
    <cellStyle name="Porcentagem 3 2 7 2" xfId="3400" xr:uid="{00000000-0005-0000-0000-0000607C0000}"/>
    <cellStyle name="Porcentagem 3 2 7 2 2" xfId="14776" xr:uid="{00000000-0005-0000-0000-0000617C0000}"/>
    <cellStyle name="Porcentagem 3 2 7 2 3" xfId="26152" xr:uid="{00000000-0005-0000-0000-0000627C0000}"/>
    <cellStyle name="Porcentagem 3 2 7 3" xfId="5296" xr:uid="{00000000-0005-0000-0000-0000637C0000}"/>
    <cellStyle name="Porcentagem 3 2 7 3 2" xfId="16672" xr:uid="{00000000-0005-0000-0000-0000647C0000}"/>
    <cellStyle name="Porcentagem 3 2 7 3 3" xfId="28048" xr:uid="{00000000-0005-0000-0000-0000657C0000}"/>
    <cellStyle name="Porcentagem 3 2 7 4" xfId="7192" xr:uid="{00000000-0005-0000-0000-0000667C0000}"/>
    <cellStyle name="Porcentagem 3 2 7 4 2" xfId="18568" xr:uid="{00000000-0005-0000-0000-0000677C0000}"/>
    <cellStyle name="Porcentagem 3 2 7 4 3" xfId="29944" xr:uid="{00000000-0005-0000-0000-0000687C0000}"/>
    <cellStyle name="Porcentagem 3 2 7 5" xfId="9088" xr:uid="{00000000-0005-0000-0000-0000697C0000}"/>
    <cellStyle name="Porcentagem 3 2 7 5 2" xfId="20464" xr:uid="{00000000-0005-0000-0000-00006A7C0000}"/>
    <cellStyle name="Porcentagem 3 2 7 5 3" xfId="31840" xr:uid="{00000000-0005-0000-0000-00006B7C0000}"/>
    <cellStyle name="Porcentagem 3 2 7 6" xfId="10984" xr:uid="{00000000-0005-0000-0000-00006C7C0000}"/>
    <cellStyle name="Porcentagem 3 2 7 6 2" xfId="22360" xr:uid="{00000000-0005-0000-0000-00006D7C0000}"/>
    <cellStyle name="Porcentagem 3 2 7 6 3" xfId="33736" xr:uid="{00000000-0005-0000-0000-00006E7C0000}"/>
    <cellStyle name="Porcentagem 3 2 7 7" xfId="12880" xr:uid="{00000000-0005-0000-0000-00006F7C0000}"/>
    <cellStyle name="Porcentagem 3 2 7 8" xfId="24256" xr:uid="{00000000-0005-0000-0000-0000707C0000}"/>
    <cellStyle name="Porcentagem 3 2 7 9" xfId="35632" xr:uid="{00000000-0005-0000-0000-0000717C0000}"/>
    <cellStyle name="Porcentagem 3 2 8" xfId="1819" xr:uid="{00000000-0005-0000-0000-0000727C0000}"/>
    <cellStyle name="Porcentagem 3 2 8 10" xfId="37844" xr:uid="{00000000-0005-0000-0000-0000737C0000}"/>
    <cellStyle name="Porcentagem 3 2 8 2" xfId="3716" xr:uid="{00000000-0005-0000-0000-0000747C0000}"/>
    <cellStyle name="Porcentagem 3 2 8 2 2" xfId="15092" xr:uid="{00000000-0005-0000-0000-0000757C0000}"/>
    <cellStyle name="Porcentagem 3 2 8 2 3" xfId="26468" xr:uid="{00000000-0005-0000-0000-0000767C0000}"/>
    <cellStyle name="Porcentagem 3 2 8 3" xfId="5612" xr:uid="{00000000-0005-0000-0000-0000777C0000}"/>
    <cellStyle name="Porcentagem 3 2 8 3 2" xfId="16988" xr:uid="{00000000-0005-0000-0000-0000787C0000}"/>
    <cellStyle name="Porcentagem 3 2 8 3 3" xfId="28364" xr:uid="{00000000-0005-0000-0000-0000797C0000}"/>
    <cellStyle name="Porcentagem 3 2 8 4" xfId="7508" xr:uid="{00000000-0005-0000-0000-00007A7C0000}"/>
    <cellStyle name="Porcentagem 3 2 8 4 2" xfId="18884" xr:uid="{00000000-0005-0000-0000-00007B7C0000}"/>
    <cellStyle name="Porcentagem 3 2 8 4 3" xfId="30260" xr:uid="{00000000-0005-0000-0000-00007C7C0000}"/>
    <cellStyle name="Porcentagem 3 2 8 5" xfId="9404" xr:uid="{00000000-0005-0000-0000-00007D7C0000}"/>
    <cellStyle name="Porcentagem 3 2 8 5 2" xfId="20780" xr:uid="{00000000-0005-0000-0000-00007E7C0000}"/>
    <cellStyle name="Porcentagem 3 2 8 5 3" xfId="32156" xr:uid="{00000000-0005-0000-0000-00007F7C0000}"/>
    <cellStyle name="Porcentagem 3 2 8 6" xfId="11300" xr:uid="{00000000-0005-0000-0000-0000807C0000}"/>
    <cellStyle name="Porcentagem 3 2 8 6 2" xfId="22676" xr:uid="{00000000-0005-0000-0000-0000817C0000}"/>
    <cellStyle name="Porcentagem 3 2 8 6 3" xfId="34052" xr:uid="{00000000-0005-0000-0000-0000827C0000}"/>
    <cellStyle name="Porcentagem 3 2 8 7" xfId="13196" xr:uid="{00000000-0005-0000-0000-0000837C0000}"/>
    <cellStyle name="Porcentagem 3 2 8 8" xfId="24572" xr:uid="{00000000-0005-0000-0000-0000847C0000}"/>
    <cellStyle name="Porcentagem 3 2 8 9" xfId="35948" xr:uid="{00000000-0005-0000-0000-0000857C0000}"/>
    <cellStyle name="Porcentagem 3 2 9" xfId="2135" xr:uid="{00000000-0005-0000-0000-0000867C0000}"/>
    <cellStyle name="Porcentagem 3 2 9 2" xfId="13512" xr:uid="{00000000-0005-0000-0000-0000877C0000}"/>
    <cellStyle name="Porcentagem 3 2 9 3" xfId="24888" xr:uid="{00000000-0005-0000-0000-0000887C0000}"/>
    <cellStyle name="Porcentagem 3 20" xfId="36242" xr:uid="{00000000-0005-0000-0000-0000897C0000}"/>
    <cellStyle name="Porcentagem 3 3" xfId="264" xr:uid="{00000000-0005-0000-0000-00008A7C0000}"/>
    <cellStyle name="Porcentagem 3 3 10" xfId="4056" xr:uid="{00000000-0005-0000-0000-00008B7C0000}"/>
    <cellStyle name="Porcentagem 3 3 10 2" xfId="15432" xr:uid="{00000000-0005-0000-0000-00008C7C0000}"/>
    <cellStyle name="Porcentagem 3 3 10 3" xfId="26808" xr:uid="{00000000-0005-0000-0000-00008D7C0000}"/>
    <cellStyle name="Porcentagem 3 3 11" xfId="5952" xr:uid="{00000000-0005-0000-0000-00008E7C0000}"/>
    <cellStyle name="Porcentagem 3 3 11 2" xfId="17328" xr:uid="{00000000-0005-0000-0000-00008F7C0000}"/>
    <cellStyle name="Porcentagem 3 3 11 3" xfId="28704" xr:uid="{00000000-0005-0000-0000-0000907C0000}"/>
    <cellStyle name="Porcentagem 3 3 12" xfId="7848" xr:uid="{00000000-0005-0000-0000-0000917C0000}"/>
    <cellStyle name="Porcentagem 3 3 12 2" xfId="19224" xr:uid="{00000000-0005-0000-0000-0000927C0000}"/>
    <cellStyle name="Porcentagem 3 3 12 3" xfId="30600" xr:uid="{00000000-0005-0000-0000-0000937C0000}"/>
    <cellStyle name="Porcentagem 3 3 13" xfId="9744" xr:uid="{00000000-0005-0000-0000-0000947C0000}"/>
    <cellStyle name="Porcentagem 3 3 13 2" xfId="21120" xr:uid="{00000000-0005-0000-0000-0000957C0000}"/>
    <cellStyle name="Porcentagem 3 3 13 3" xfId="32496" xr:uid="{00000000-0005-0000-0000-0000967C0000}"/>
    <cellStyle name="Porcentagem 3 3 14" xfId="11640" xr:uid="{00000000-0005-0000-0000-0000977C0000}"/>
    <cellStyle name="Porcentagem 3 3 15" xfId="23016" xr:uid="{00000000-0005-0000-0000-0000987C0000}"/>
    <cellStyle name="Porcentagem 3 3 16" xfId="34392" xr:uid="{00000000-0005-0000-0000-0000997C0000}"/>
    <cellStyle name="Porcentagem 3 3 17" xfId="36288" xr:uid="{00000000-0005-0000-0000-00009A7C0000}"/>
    <cellStyle name="Porcentagem 3 3 2" xfId="139" xr:uid="{00000000-0005-0000-0000-00009B7C0000}"/>
    <cellStyle name="Porcentagem 3 3 2 10" xfId="6042" xr:uid="{00000000-0005-0000-0000-00009C7C0000}"/>
    <cellStyle name="Porcentagem 3 3 2 10 2" xfId="17418" xr:uid="{00000000-0005-0000-0000-00009D7C0000}"/>
    <cellStyle name="Porcentagem 3 3 2 10 3" xfId="28794" xr:uid="{00000000-0005-0000-0000-00009E7C0000}"/>
    <cellStyle name="Porcentagem 3 3 2 11" xfId="7938" xr:uid="{00000000-0005-0000-0000-00009F7C0000}"/>
    <cellStyle name="Porcentagem 3 3 2 11 2" xfId="19314" xr:uid="{00000000-0005-0000-0000-0000A07C0000}"/>
    <cellStyle name="Porcentagem 3 3 2 11 3" xfId="30690" xr:uid="{00000000-0005-0000-0000-0000A17C0000}"/>
    <cellStyle name="Porcentagem 3 3 2 12" xfId="9834" xr:uid="{00000000-0005-0000-0000-0000A27C0000}"/>
    <cellStyle name="Porcentagem 3 3 2 12 2" xfId="21210" xr:uid="{00000000-0005-0000-0000-0000A37C0000}"/>
    <cellStyle name="Porcentagem 3 3 2 12 3" xfId="32586" xr:uid="{00000000-0005-0000-0000-0000A47C0000}"/>
    <cellStyle name="Porcentagem 3 3 2 13" xfId="11730" xr:uid="{00000000-0005-0000-0000-0000A57C0000}"/>
    <cellStyle name="Porcentagem 3 3 2 14" xfId="23106" xr:uid="{00000000-0005-0000-0000-0000A67C0000}"/>
    <cellStyle name="Porcentagem 3 3 2 15" xfId="34482" xr:uid="{00000000-0005-0000-0000-0000A77C0000}"/>
    <cellStyle name="Porcentagem 3 3 2 16" xfId="36378" xr:uid="{00000000-0005-0000-0000-0000A87C0000}"/>
    <cellStyle name="Porcentagem 3 3 2 2" xfId="510" xr:uid="{00000000-0005-0000-0000-0000A97C0000}"/>
    <cellStyle name="Porcentagem 3 3 2 2 10" xfId="8096" xr:uid="{00000000-0005-0000-0000-0000AA7C0000}"/>
    <cellStyle name="Porcentagem 3 3 2 2 10 2" xfId="19472" xr:uid="{00000000-0005-0000-0000-0000AB7C0000}"/>
    <cellStyle name="Porcentagem 3 3 2 2 10 3" xfId="30848" xr:uid="{00000000-0005-0000-0000-0000AC7C0000}"/>
    <cellStyle name="Porcentagem 3 3 2 2 11" xfId="9992" xr:uid="{00000000-0005-0000-0000-0000AD7C0000}"/>
    <cellStyle name="Porcentagem 3 3 2 2 11 2" xfId="21368" xr:uid="{00000000-0005-0000-0000-0000AE7C0000}"/>
    <cellStyle name="Porcentagem 3 3 2 2 11 3" xfId="32744" xr:uid="{00000000-0005-0000-0000-0000AF7C0000}"/>
    <cellStyle name="Porcentagem 3 3 2 2 12" xfId="11888" xr:uid="{00000000-0005-0000-0000-0000B07C0000}"/>
    <cellStyle name="Porcentagem 3 3 2 2 13" xfId="23264" xr:uid="{00000000-0005-0000-0000-0000B17C0000}"/>
    <cellStyle name="Porcentagem 3 3 2 2 14" xfId="34640" xr:uid="{00000000-0005-0000-0000-0000B27C0000}"/>
    <cellStyle name="Porcentagem 3 3 2 2 15" xfId="36536" xr:uid="{00000000-0005-0000-0000-0000B37C0000}"/>
    <cellStyle name="Porcentagem 3 3 2 2 2" xfId="827" xr:uid="{00000000-0005-0000-0000-0000B47C0000}"/>
    <cellStyle name="Porcentagem 3 3 2 2 2 10" xfId="36852" xr:uid="{00000000-0005-0000-0000-0000B57C0000}"/>
    <cellStyle name="Porcentagem 3 3 2 2 2 2" xfId="2724" xr:uid="{00000000-0005-0000-0000-0000B67C0000}"/>
    <cellStyle name="Porcentagem 3 3 2 2 2 2 2" xfId="14100" xr:uid="{00000000-0005-0000-0000-0000B77C0000}"/>
    <cellStyle name="Porcentagem 3 3 2 2 2 2 3" xfId="25476" xr:uid="{00000000-0005-0000-0000-0000B87C0000}"/>
    <cellStyle name="Porcentagem 3 3 2 2 2 3" xfId="4620" xr:uid="{00000000-0005-0000-0000-0000B97C0000}"/>
    <cellStyle name="Porcentagem 3 3 2 2 2 3 2" xfId="15996" xr:uid="{00000000-0005-0000-0000-0000BA7C0000}"/>
    <cellStyle name="Porcentagem 3 3 2 2 2 3 3" xfId="27372" xr:uid="{00000000-0005-0000-0000-0000BB7C0000}"/>
    <cellStyle name="Porcentagem 3 3 2 2 2 4" xfId="6516" xr:uid="{00000000-0005-0000-0000-0000BC7C0000}"/>
    <cellStyle name="Porcentagem 3 3 2 2 2 4 2" xfId="17892" xr:uid="{00000000-0005-0000-0000-0000BD7C0000}"/>
    <cellStyle name="Porcentagem 3 3 2 2 2 4 3" xfId="29268" xr:uid="{00000000-0005-0000-0000-0000BE7C0000}"/>
    <cellStyle name="Porcentagem 3 3 2 2 2 5" xfId="8412" xr:uid="{00000000-0005-0000-0000-0000BF7C0000}"/>
    <cellStyle name="Porcentagem 3 3 2 2 2 5 2" xfId="19788" xr:uid="{00000000-0005-0000-0000-0000C07C0000}"/>
    <cellStyle name="Porcentagem 3 3 2 2 2 5 3" xfId="31164" xr:uid="{00000000-0005-0000-0000-0000C17C0000}"/>
    <cellStyle name="Porcentagem 3 3 2 2 2 6" xfId="10308" xr:uid="{00000000-0005-0000-0000-0000C27C0000}"/>
    <cellStyle name="Porcentagem 3 3 2 2 2 6 2" xfId="21684" xr:uid="{00000000-0005-0000-0000-0000C37C0000}"/>
    <cellStyle name="Porcentagem 3 3 2 2 2 6 3" xfId="33060" xr:uid="{00000000-0005-0000-0000-0000C47C0000}"/>
    <cellStyle name="Porcentagem 3 3 2 2 2 7" xfId="12204" xr:uid="{00000000-0005-0000-0000-0000C57C0000}"/>
    <cellStyle name="Porcentagem 3 3 2 2 2 8" xfId="23580" xr:uid="{00000000-0005-0000-0000-0000C67C0000}"/>
    <cellStyle name="Porcentagem 3 3 2 2 2 9" xfId="34956" xr:uid="{00000000-0005-0000-0000-0000C77C0000}"/>
    <cellStyle name="Porcentagem 3 3 2 2 3" xfId="1143" xr:uid="{00000000-0005-0000-0000-0000C87C0000}"/>
    <cellStyle name="Porcentagem 3 3 2 2 3 10" xfId="37168" xr:uid="{00000000-0005-0000-0000-0000C97C0000}"/>
    <cellStyle name="Porcentagem 3 3 2 2 3 2" xfId="3040" xr:uid="{00000000-0005-0000-0000-0000CA7C0000}"/>
    <cellStyle name="Porcentagem 3 3 2 2 3 2 2" xfId="14416" xr:uid="{00000000-0005-0000-0000-0000CB7C0000}"/>
    <cellStyle name="Porcentagem 3 3 2 2 3 2 3" xfId="25792" xr:uid="{00000000-0005-0000-0000-0000CC7C0000}"/>
    <cellStyle name="Porcentagem 3 3 2 2 3 3" xfId="4936" xr:uid="{00000000-0005-0000-0000-0000CD7C0000}"/>
    <cellStyle name="Porcentagem 3 3 2 2 3 3 2" xfId="16312" xr:uid="{00000000-0005-0000-0000-0000CE7C0000}"/>
    <cellStyle name="Porcentagem 3 3 2 2 3 3 3" xfId="27688" xr:uid="{00000000-0005-0000-0000-0000CF7C0000}"/>
    <cellStyle name="Porcentagem 3 3 2 2 3 4" xfId="6832" xr:uid="{00000000-0005-0000-0000-0000D07C0000}"/>
    <cellStyle name="Porcentagem 3 3 2 2 3 4 2" xfId="18208" xr:uid="{00000000-0005-0000-0000-0000D17C0000}"/>
    <cellStyle name="Porcentagem 3 3 2 2 3 4 3" xfId="29584" xr:uid="{00000000-0005-0000-0000-0000D27C0000}"/>
    <cellStyle name="Porcentagem 3 3 2 2 3 5" xfId="8728" xr:uid="{00000000-0005-0000-0000-0000D37C0000}"/>
    <cellStyle name="Porcentagem 3 3 2 2 3 5 2" xfId="20104" xr:uid="{00000000-0005-0000-0000-0000D47C0000}"/>
    <cellStyle name="Porcentagem 3 3 2 2 3 5 3" xfId="31480" xr:uid="{00000000-0005-0000-0000-0000D57C0000}"/>
    <cellStyle name="Porcentagem 3 3 2 2 3 6" xfId="10624" xr:uid="{00000000-0005-0000-0000-0000D67C0000}"/>
    <cellStyle name="Porcentagem 3 3 2 2 3 6 2" xfId="22000" xr:uid="{00000000-0005-0000-0000-0000D77C0000}"/>
    <cellStyle name="Porcentagem 3 3 2 2 3 6 3" xfId="33376" xr:uid="{00000000-0005-0000-0000-0000D87C0000}"/>
    <cellStyle name="Porcentagem 3 3 2 2 3 7" xfId="12520" xr:uid="{00000000-0005-0000-0000-0000D97C0000}"/>
    <cellStyle name="Porcentagem 3 3 2 2 3 8" xfId="23896" xr:uid="{00000000-0005-0000-0000-0000DA7C0000}"/>
    <cellStyle name="Porcentagem 3 3 2 2 3 9" xfId="35272" xr:uid="{00000000-0005-0000-0000-0000DB7C0000}"/>
    <cellStyle name="Porcentagem 3 3 2 2 4" xfId="1459" xr:uid="{00000000-0005-0000-0000-0000DC7C0000}"/>
    <cellStyle name="Porcentagem 3 3 2 2 4 10" xfId="37484" xr:uid="{00000000-0005-0000-0000-0000DD7C0000}"/>
    <cellStyle name="Porcentagem 3 3 2 2 4 2" xfId="3356" xr:uid="{00000000-0005-0000-0000-0000DE7C0000}"/>
    <cellStyle name="Porcentagem 3 3 2 2 4 2 2" xfId="14732" xr:uid="{00000000-0005-0000-0000-0000DF7C0000}"/>
    <cellStyle name="Porcentagem 3 3 2 2 4 2 3" xfId="26108" xr:uid="{00000000-0005-0000-0000-0000E07C0000}"/>
    <cellStyle name="Porcentagem 3 3 2 2 4 3" xfId="5252" xr:uid="{00000000-0005-0000-0000-0000E17C0000}"/>
    <cellStyle name="Porcentagem 3 3 2 2 4 3 2" xfId="16628" xr:uid="{00000000-0005-0000-0000-0000E27C0000}"/>
    <cellStyle name="Porcentagem 3 3 2 2 4 3 3" xfId="28004" xr:uid="{00000000-0005-0000-0000-0000E37C0000}"/>
    <cellStyle name="Porcentagem 3 3 2 2 4 4" xfId="7148" xr:uid="{00000000-0005-0000-0000-0000E47C0000}"/>
    <cellStyle name="Porcentagem 3 3 2 2 4 4 2" xfId="18524" xr:uid="{00000000-0005-0000-0000-0000E57C0000}"/>
    <cellStyle name="Porcentagem 3 3 2 2 4 4 3" xfId="29900" xr:uid="{00000000-0005-0000-0000-0000E67C0000}"/>
    <cellStyle name="Porcentagem 3 3 2 2 4 5" xfId="9044" xr:uid="{00000000-0005-0000-0000-0000E77C0000}"/>
    <cellStyle name="Porcentagem 3 3 2 2 4 5 2" xfId="20420" xr:uid="{00000000-0005-0000-0000-0000E87C0000}"/>
    <cellStyle name="Porcentagem 3 3 2 2 4 5 3" xfId="31796" xr:uid="{00000000-0005-0000-0000-0000E97C0000}"/>
    <cellStyle name="Porcentagem 3 3 2 2 4 6" xfId="10940" xr:uid="{00000000-0005-0000-0000-0000EA7C0000}"/>
    <cellStyle name="Porcentagem 3 3 2 2 4 6 2" xfId="22316" xr:uid="{00000000-0005-0000-0000-0000EB7C0000}"/>
    <cellStyle name="Porcentagem 3 3 2 2 4 6 3" xfId="33692" xr:uid="{00000000-0005-0000-0000-0000EC7C0000}"/>
    <cellStyle name="Porcentagem 3 3 2 2 4 7" xfId="12836" xr:uid="{00000000-0005-0000-0000-0000ED7C0000}"/>
    <cellStyle name="Porcentagem 3 3 2 2 4 8" xfId="24212" xr:uid="{00000000-0005-0000-0000-0000EE7C0000}"/>
    <cellStyle name="Porcentagem 3 3 2 2 4 9" xfId="35588" xr:uid="{00000000-0005-0000-0000-0000EF7C0000}"/>
    <cellStyle name="Porcentagem 3 3 2 2 5" xfId="1775" xr:uid="{00000000-0005-0000-0000-0000F07C0000}"/>
    <cellStyle name="Porcentagem 3 3 2 2 5 10" xfId="37800" xr:uid="{00000000-0005-0000-0000-0000F17C0000}"/>
    <cellStyle name="Porcentagem 3 3 2 2 5 2" xfId="3672" xr:uid="{00000000-0005-0000-0000-0000F27C0000}"/>
    <cellStyle name="Porcentagem 3 3 2 2 5 2 2" xfId="15048" xr:uid="{00000000-0005-0000-0000-0000F37C0000}"/>
    <cellStyle name="Porcentagem 3 3 2 2 5 2 3" xfId="26424" xr:uid="{00000000-0005-0000-0000-0000F47C0000}"/>
    <cellStyle name="Porcentagem 3 3 2 2 5 3" xfId="5568" xr:uid="{00000000-0005-0000-0000-0000F57C0000}"/>
    <cellStyle name="Porcentagem 3 3 2 2 5 3 2" xfId="16944" xr:uid="{00000000-0005-0000-0000-0000F67C0000}"/>
    <cellStyle name="Porcentagem 3 3 2 2 5 3 3" xfId="28320" xr:uid="{00000000-0005-0000-0000-0000F77C0000}"/>
    <cellStyle name="Porcentagem 3 3 2 2 5 4" xfId="7464" xr:uid="{00000000-0005-0000-0000-0000F87C0000}"/>
    <cellStyle name="Porcentagem 3 3 2 2 5 4 2" xfId="18840" xr:uid="{00000000-0005-0000-0000-0000F97C0000}"/>
    <cellStyle name="Porcentagem 3 3 2 2 5 4 3" xfId="30216" xr:uid="{00000000-0005-0000-0000-0000FA7C0000}"/>
    <cellStyle name="Porcentagem 3 3 2 2 5 5" xfId="9360" xr:uid="{00000000-0005-0000-0000-0000FB7C0000}"/>
    <cellStyle name="Porcentagem 3 3 2 2 5 5 2" xfId="20736" xr:uid="{00000000-0005-0000-0000-0000FC7C0000}"/>
    <cellStyle name="Porcentagem 3 3 2 2 5 5 3" xfId="32112" xr:uid="{00000000-0005-0000-0000-0000FD7C0000}"/>
    <cellStyle name="Porcentagem 3 3 2 2 5 6" xfId="11256" xr:uid="{00000000-0005-0000-0000-0000FE7C0000}"/>
    <cellStyle name="Porcentagem 3 3 2 2 5 6 2" xfId="22632" xr:uid="{00000000-0005-0000-0000-0000FF7C0000}"/>
    <cellStyle name="Porcentagem 3 3 2 2 5 6 3" xfId="34008" xr:uid="{00000000-0005-0000-0000-0000007D0000}"/>
    <cellStyle name="Porcentagem 3 3 2 2 5 7" xfId="13152" xr:uid="{00000000-0005-0000-0000-0000017D0000}"/>
    <cellStyle name="Porcentagem 3 3 2 2 5 8" xfId="24528" xr:uid="{00000000-0005-0000-0000-0000027D0000}"/>
    <cellStyle name="Porcentagem 3 3 2 2 5 9" xfId="35904" xr:uid="{00000000-0005-0000-0000-0000037D0000}"/>
    <cellStyle name="Porcentagem 3 3 2 2 6" xfId="2091" xr:uid="{00000000-0005-0000-0000-0000047D0000}"/>
    <cellStyle name="Porcentagem 3 3 2 2 6 10" xfId="38116" xr:uid="{00000000-0005-0000-0000-0000057D0000}"/>
    <cellStyle name="Porcentagem 3 3 2 2 6 2" xfId="3988" xr:uid="{00000000-0005-0000-0000-0000067D0000}"/>
    <cellStyle name="Porcentagem 3 3 2 2 6 2 2" xfId="15364" xr:uid="{00000000-0005-0000-0000-0000077D0000}"/>
    <cellStyle name="Porcentagem 3 3 2 2 6 2 3" xfId="26740" xr:uid="{00000000-0005-0000-0000-0000087D0000}"/>
    <cellStyle name="Porcentagem 3 3 2 2 6 3" xfId="5884" xr:uid="{00000000-0005-0000-0000-0000097D0000}"/>
    <cellStyle name="Porcentagem 3 3 2 2 6 3 2" xfId="17260" xr:uid="{00000000-0005-0000-0000-00000A7D0000}"/>
    <cellStyle name="Porcentagem 3 3 2 2 6 3 3" xfId="28636" xr:uid="{00000000-0005-0000-0000-00000B7D0000}"/>
    <cellStyle name="Porcentagem 3 3 2 2 6 4" xfId="7780" xr:uid="{00000000-0005-0000-0000-00000C7D0000}"/>
    <cellStyle name="Porcentagem 3 3 2 2 6 4 2" xfId="19156" xr:uid="{00000000-0005-0000-0000-00000D7D0000}"/>
    <cellStyle name="Porcentagem 3 3 2 2 6 4 3" xfId="30532" xr:uid="{00000000-0005-0000-0000-00000E7D0000}"/>
    <cellStyle name="Porcentagem 3 3 2 2 6 5" xfId="9676" xr:uid="{00000000-0005-0000-0000-00000F7D0000}"/>
    <cellStyle name="Porcentagem 3 3 2 2 6 5 2" xfId="21052" xr:uid="{00000000-0005-0000-0000-0000107D0000}"/>
    <cellStyle name="Porcentagem 3 3 2 2 6 5 3" xfId="32428" xr:uid="{00000000-0005-0000-0000-0000117D0000}"/>
    <cellStyle name="Porcentagem 3 3 2 2 6 6" xfId="11572" xr:uid="{00000000-0005-0000-0000-0000127D0000}"/>
    <cellStyle name="Porcentagem 3 3 2 2 6 6 2" xfId="22948" xr:uid="{00000000-0005-0000-0000-0000137D0000}"/>
    <cellStyle name="Porcentagem 3 3 2 2 6 6 3" xfId="34324" xr:uid="{00000000-0005-0000-0000-0000147D0000}"/>
    <cellStyle name="Porcentagem 3 3 2 2 6 7" xfId="13468" xr:uid="{00000000-0005-0000-0000-0000157D0000}"/>
    <cellStyle name="Porcentagem 3 3 2 2 6 8" xfId="24844" xr:uid="{00000000-0005-0000-0000-0000167D0000}"/>
    <cellStyle name="Porcentagem 3 3 2 2 6 9" xfId="36220" xr:uid="{00000000-0005-0000-0000-0000177D0000}"/>
    <cellStyle name="Porcentagem 3 3 2 2 7" xfId="2407" xr:uid="{00000000-0005-0000-0000-0000187D0000}"/>
    <cellStyle name="Porcentagem 3 3 2 2 7 2" xfId="13784" xr:uid="{00000000-0005-0000-0000-0000197D0000}"/>
    <cellStyle name="Porcentagem 3 3 2 2 7 3" xfId="25160" xr:uid="{00000000-0005-0000-0000-00001A7D0000}"/>
    <cellStyle name="Porcentagem 3 3 2 2 8" xfId="4304" xr:uid="{00000000-0005-0000-0000-00001B7D0000}"/>
    <cellStyle name="Porcentagem 3 3 2 2 8 2" xfId="15680" xr:uid="{00000000-0005-0000-0000-00001C7D0000}"/>
    <cellStyle name="Porcentagem 3 3 2 2 8 3" xfId="27056" xr:uid="{00000000-0005-0000-0000-00001D7D0000}"/>
    <cellStyle name="Porcentagem 3 3 2 2 9" xfId="6200" xr:uid="{00000000-0005-0000-0000-00001E7D0000}"/>
    <cellStyle name="Porcentagem 3 3 2 2 9 2" xfId="17576" xr:uid="{00000000-0005-0000-0000-00001F7D0000}"/>
    <cellStyle name="Porcentagem 3 3 2 2 9 3" xfId="28952" xr:uid="{00000000-0005-0000-0000-0000207D0000}"/>
    <cellStyle name="Porcentagem 3 3 2 3" xfId="669" xr:uid="{00000000-0005-0000-0000-0000217D0000}"/>
    <cellStyle name="Porcentagem 3 3 2 3 10" xfId="36694" xr:uid="{00000000-0005-0000-0000-0000227D0000}"/>
    <cellStyle name="Porcentagem 3 3 2 3 2" xfId="2566" xr:uid="{00000000-0005-0000-0000-0000237D0000}"/>
    <cellStyle name="Porcentagem 3 3 2 3 2 2" xfId="13942" xr:uid="{00000000-0005-0000-0000-0000247D0000}"/>
    <cellStyle name="Porcentagem 3 3 2 3 2 3" xfId="25318" xr:uid="{00000000-0005-0000-0000-0000257D0000}"/>
    <cellStyle name="Porcentagem 3 3 2 3 3" xfId="4462" xr:uid="{00000000-0005-0000-0000-0000267D0000}"/>
    <cellStyle name="Porcentagem 3 3 2 3 3 2" xfId="15838" xr:uid="{00000000-0005-0000-0000-0000277D0000}"/>
    <cellStyle name="Porcentagem 3 3 2 3 3 3" xfId="27214" xr:uid="{00000000-0005-0000-0000-0000287D0000}"/>
    <cellStyle name="Porcentagem 3 3 2 3 4" xfId="6358" xr:uid="{00000000-0005-0000-0000-0000297D0000}"/>
    <cellStyle name="Porcentagem 3 3 2 3 4 2" xfId="17734" xr:uid="{00000000-0005-0000-0000-00002A7D0000}"/>
    <cellStyle name="Porcentagem 3 3 2 3 4 3" xfId="29110" xr:uid="{00000000-0005-0000-0000-00002B7D0000}"/>
    <cellStyle name="Porcentagem 3 3 2 3 5" xfId="8254" xr:uid="{00000000-0005-0000-0000-00002C7D0000}"/>
    <cellStyle name="Porcentagem 3 3 2 3 5 2" xfId="19630" xr:uid="{00000000-0005-0000-0000-00002D7D0000}"/>
    <cellStyle name="Porcentagem 3 3 2 3 5 3" xfId="31006" xr:uid="{00000000-0005-0000-0000-00002E7D0000}"/>
    <cellStyle name="Porcentagem 3 3 2 3 6" xfId="10150" xr:uid="{00000000-0005-0000-0000-00002F7D0000}"/>
    <cellStyle name="Porcentagem 3 3 2 3 6 2" xfId="21526" xr:uid="{00000000-0005-0000-0000-0000307D0000}"/>
    <cellStyle name="Porcentagem 3 3 2 3 6 3" xfId="32902" xr:uid="{00000000-0005-0000-0000-0000317D0000}"/>
    <cellStyle name="Porcentagem 3 3 2 3 7" xfId="12046" xr:uid="{00000000-0005-0000-0000-0000327D0000}"/>
    <cellStyle name="Porcentagem 3 3 2 3 8" xfId="23422" xr:uid="{00000000-0005-0000-0000-0000337D0000}"/>
    <cellStyle name="Porcentagem 3 3 2 3 9" xfId="34798" xr:uid="{00000000-0005-0000-0000-0000347D0000}"/>
    <cellStyle name="Porcentagem 3 3 2 4" xfId="985" xr:uid="{00000000-0005-0000-0000-0000357D0000}"/>
    <cellStyle name="Porcentagem 3 3 2 4 10" xfId="37010" xr:uid="{00000000-0005-0000-0000-0000367D0000}"/>
    <cellStyle name="Porcentagem 3 3 2 4 2" xfId="2882" xr:uid="{00000000-0005-0000-0000-0000377D0000}"/>
    <cellStyle name="Porcentagem 3 3 2 4 2 2" xfId="14258" xr:uid="{00000000-0005-0000-0000-0000387D0000}"/>
    <cellStyle name="Porcentagem 3 3 2 4 2 3" xfId="25634" xr:uid="{00000000-0005-0000-0000-0000397D0000}"/>
    <cellStyle name="Porcentagem 3 3 2 4 3" xfId="4778" xr:uid="{00000000-0005-0000-0000-00003A7D0000}"/>
    <cellStyle name="Porcentagem 3 3 2 4 3 2" xfId="16154" xr:uid="{00000000-0005-0000-0000-00003B7D0000}"/>
    <cellStyle name="Porcentagem 3 3 2 4 3 3" xfId="27530" xr:uid="{00000000-0005-0000-0000-00003C7D0000}"/>
    <cellStyle name="Porcentagem 3 3 2 4 4" xfId="6674" xr:uid="{00000000-0005-0000-0000-00003D7D0000}"/>
    <cellStyle name="Porcentagem 3 3 2 4 4 2" xfId="18050" xr:uid="{00000000-0005-0000-0000-00003E7D0000}"/>
    <cellStyle name="Porcentagem 3 3 2 4 4 3" xfId="29426" xr:uid="{00000000-0005-0000-0000-00003F7D0000}"/>
    <cellStyle name="Porcentagem 3 3 2 4 5" xfId="8570" xr:uid="{00000000-0005-0000-0000-0000407D0000}"/>
    <cellStyle name="Porcentagem 3 3 2 4 5 2" xfId="19946" xr:uid="{00000000-0005-0000-0000-0000417D0000}"/>
    <cellStyle name="Porcentagem 3 3 2 4 5 3" xfId="31322" xr:uid="{00000000-0005-0000-0000-0000427D0000}"/>
    <cellStyle name="Porcentagem 3 3 2 4 6" xfId="10466" xr:uid="{00000000-0005-0000-0000-0000437D0000}"/>
    <cellStyle name="Porcentagem 3 3 2 4 6 2" xfId="21842" xr:uid="{00000000-0005-0000-0000-0000447D0000}"/>
    <cellStyle name="Porcentagem 3 3 2 4 6 3" xfId="33218" xr:uid="{00000000-0005-0000-0000-0000457D0000}"/>
    <cellStyle name="Porcentagem 3 3 2 4 7" xfId="12362" xr:uid="{00000000-0005-0000-0000-0000467D0000}"/>
    <cellStyle name="Porcentagem 3 3 2 4 8" xfId="23738" xr:uid="{00000000-0005-0000-0000-0000477D0000}"/>
    <cellStyle name="Porcentagem 3 3 2 4 9" xfId="35114" xr:uid="{00000000-0005-0000-0000-0000487D0000}"/>
    <cellStyle name="Porcentagem 3 3 2 5" xfId="1301" xr:uid="{00000000-0005-0000-0000-0000497D0000}"/>
    <cellStyle name="Porcentagem 3 3 2 5 10" xfId="37326" xr:uid="{00000000-0005-0000-0000-00004A7D0000}"/>
    <cellStyle name="Porcentagem 3 3 2 5 2" xfId="3198" xr:uid="{00000000-0005-0000-0000-00004B7D0000}"/>
    <cellStyle name="Porcentagem 3 3 2 5 2 2" xfId="14574" xr:uid="{00000000-0005-0000-0000-00004C7D0000}"/>
    <cellStyle name="Porcentagem 3 3 2 5 2 3" xfId="25950" xr:uid="{00000000-0005-0000-0000-00004D7D0000}"/>
    <cellStyle name="Porcentagem 3 3 2 5 3" xfId="5094" xr:uid="{00000000-0005-0000-0000-00004E7D0000}"/>
    <cellStyle name="Porcentagem 3 3 2 5 3 2" xfId="16470" xr:uid="{00000000-0005-0000-0000-00004F7D0000}"/>
    <cellStyle name="Porcentagem 3 3 2 5 3 3" xfId="27846" xr:uid="{00000000-0005-0000-0000-0000507D0000}"/>
    <cellStyle name="Porcentagem 3 3 2 5 4" xfId="6990" xr:uid="{00000000-0005-0000-0000-0000517D0000}"/>
    <cellStyle name="Porcentagem 3 3 2 5 4 2" xfId="18366" xr:uid="{00000000-0005-0000-0000-0000527D0000}"/>
    <cellStyle name="Porcentagem 3 3 2 5 4 3" xfId="29742" xr:uid="{00000000-0005-0000-0000-0000537D0000}"/>
    <cellStyle name="Porcentagem 3 3 2 5 5" xfId="8886" xr:uid="{00000000-0005-0000-0000-0000547D0000}"/>
    <cellStyle name="Porcentagem 3 3 2 5 5 2" xfId="20262" xr:uid="{00000000-0005-0000-0000-0000557D0000}"/>
    <cellStyle name="Porcentagem 3 3 2 5 5 3" xfId="31638" xr:uid="{00000000-0005-0000-0000-0000567D0000}"/>
    <cellStyle name="Porcentagem 3 3 2 5 6" xfId="10782" xr:uid="{00000000-0005-0000-0000-0000577D0000}"/>
    <cellStyle name="Porcentagem 3 3 2 5 6 2" xfId="22158" xr:uid="{00000000-0005-0000-0000-0000587D0000}"/>
    <cellStyle name="Porcentagem 3 3 2 5 6 3" xfId="33534" xr:uid="{00000000-0005-0000-0000-0000597D0000}"/>
    <cellStyle name="Porcentagem 3 3 2 5 7" xfId="12678" xr:uid="{00000000-0005-0000-0000-00005A7D0000}"/>
    <cellStyle name="Porcentagem 3 3 2 5 8" xfId="24054" xr:uid="{00000000-0005-0000-0000-00005B7D0000}"/>
    <cellStyle name="Porcentagem 3 3 2 5 9" xfId="35430" xr:uid="{00000000-0005-0000-0000-00005C7D0000}"/>
    <cellStyle name="Porcentagem 3 3 2 6" xfId="1617" xr:uid="{00000000-0005-0000-0000-00005D7D0000}"/>
    <cellStyle name="Porcentagem 3 3 2 6 10" xfId="37642" xr:uid="{00000000-0005-0000-0000-00005E7D0000}"/>
    <cellStyle name="Porcentagem 3 3 2 6 2" xfId="3514" xr:uid="{00000000-0005-0000-0000-00005F7D0000}"/>
    <cellStyle name="Porcentagem 3 3 2 6 2 2" xfId="14890" xr:uid="{00000000-0005-0000-0000-0000607D0000}"/>
    <cellStyle name="Porcentagem 3 3 2 6 2 3" xfId="26266" xr:uid="{00000000-0005-0000-0000-0000617D0000}"/>
    <cellStyle name="Porcentagem 3 3 2 6 3" xfId="5410" xr:uid="{00000000-0005-0000-0000-0000627D0000}"/>
    <cellStyle name="Porcentagem 3 3 2 6 3 2" xfId="16786" xr:uid="{00000000-0005-0000-0000-0000637D0000}"/>
    <cellStyle name="Porcentagem 3 3 2 6 3 3" xfId="28162" xr:uid="{00000000-0005-0000-0000-0000647D0000}"/>
    <cellStyle name="Porcentagem 3 3 2 6 4" xfId="7306" xr:uid="{00000000-0005-0000-0000-0000657D0000}"/>
    <cellStyle name="Porcentagem 3 3 2 6 4 2" xfId="18682" xr:uid="{00000000-0005-0000-0000-0000667D0000}"/>
    <cellStyle name="Porcentagem 3 3 2 6 4 3" xfId="30058" xr:uid="{00000000-0005-0000-0000-0000677D0000}"/>
    <cellStyle name="Porcentagem 3 3 2 6 5" xfId="9202" xr:uid="{00000000-0005-0000-0000-0000687D0000}"/>
    <cellStyle name="Porcentagem 3 3 2 6 5 2" xfId="20578" xr:uid="{00000000-0005-0000-0000-0000697D0000}"/>
    <cellStyle name="Porcentagem 3 3 2 6 5 3" xfId="31954" xr:uid="{00000000-0005-0000-0000-00006A7D0000}"/>
    <cellStyle name="Porcentagem 3 3 2 6 6" xfId="11098" xr:uid="{00000000-0005-0000-0000-00006B7D0000}"/>
    <cellStyle name="Porcentagem 3 3 2 6 6 2" xfId="22474" xr:uid="{00000000-0005-0000-0000-00006C7D0000}"/>
    <cellStyle name="Porcentagem 3 3 2 6 6 3" xfId="33850" xr:uid="{00000000-0005-0000-0000-00006D7D0000}"/>
    <cellStyle name="Porcentagem 3 3 2 6 7" xfId="12994" xr:uid="{00000000-0005-0000-0000-00006E7D0000}"/>
    <cellStyle name="Porcentagem 3 3 2 6 8" xfId="24370" xr:uid="{00000000-0005-0000-0000-00006F7D0000}"/>
    <cellStyle name="Porcentagem 3 3 2 6 9" xfId="35746" xr:uid="{00000000-0005-0000-0000-0000707D0000}"/>
    <cellStyle name="Porcentagem 3 3 2 7" xfId="1933" xr:uid="{00000000-0005-0000-0000-0000717D0000}"/>
    <cellStyle name="Porcentagem 3 3 2 7 10" xfId="37958" xr:uid="{00000000-0005-0000-0000-0000727D0000}"/>
    <cellStyle name="Porcentagem 3 3 2 7 2" xfId="3830" xr:uid="{00000000-0005-0000-0000-0000737D0000}"/>
    <cellStyle name="Porcentagem 3 3 2 7 2 2" xfId="15206" xr:uid="{00000000-0005-0000-0000-0000747D0000}"/>
    <cellStyle name="Porcentagem 3 3 2 7 2 3" xfId="26582" xr:uid="{00000000-0005-0000-0000-0000757D0000}"/>
    <cellStyle name="Porcentagem 3 3 2 7 3" xfId="5726" xr:uid="{00000000-0005-0000-0000-0000767D0000}"/>
    <cellStyle name="Porcentagem 3 3 2 7 3 2" xfId="17102" xr:uid="{00000000-0005-0000-0000-0000777D0000}"/>
    <cellStyle name="Porcentagem 3 3 2 7 3 3" xfId="28478" xr:uid="{00000000-0005-0000-0000-0000787D0000}"/>
    <cellStyle name="Porcentagem 3 3 2 7 4" xfId="7622" xr:uid="{00000000-0005-0000-0000-0000797D0000}"/>
    <cellStyle name="Porcentagem 3 3 2 7 4 2" xfId="18998" xr:uid="{00000000-0005-0000-0000-00007A7D0000}"/>
    <cellStyle name="Porcentagem 3 3 2 7 4 3" xfId="30374" xr:uid="{00000000-0005-0000-0000-00007B7D0000}"/>
    <cellStyle name="Porcentagem 3 3 2 7 5" xfId="9518" xr:uid="{00000000-0005-0000-0000-00007C7D0000}"/>
    <cellStyle name="Porcentagem 3 3 2 7 5 2" xfId="20894" xr:uid="{00000000-0005-0000-0000-00007D7D0000}"/>
    <cellStyle name="Porcentagem 3 3 2 7 5 3" xfId="32270" xr:uid="{00000000-0005-0000-0000-00007E7D0000}"/>
    <cellStyle name="Porcentagem 3 3 2 7 6" xfId="11414" xr:uid="{00000000-0005-0000-0000-00007F7D0000}"/>
    <cellStyle name="Porcentagem 3 3 2 7 6 2" xfId="22790" xr:uid="{00000000-0005-0000-0000-0000807D0000}"/>
    <cellStyle name="Porcentagem 3 3 2 7 6 3" xfId="34166" xr:uid="{00000000-0005-0000-0000-0000817D0000}"/>
    <cellStyle name="Porcentagem 3 3 2 7 7" xfId="13310" xr:uid="{00000000-0005-0000-0000-0000827D0000}"/>
    <cellStyle name="Porcentagem 3 3 2 7 8" xfId="24686" xr:uid="{00000000-0005-0000-0000-0000837D0000}"/>
    <cellStyle name="Porcentagem 3 3 2 7 9" xfId="36062" xr:uid="{00000000-0005-0000-0000-0000847D0000}"/>
    <cellStyle name="Porcentagem 3 3 2 8" xfId="2249" xr:uid="{00000000-0005-0000-0000-0000857D0000}"/>
    <cellStyle name="Porcentagem 3 3 2 8 2" xfId="13626" xr:uid="{00000000-0005-0000-0000-0000867D0000}"/>
    <cellStyle name="Porcentagem 3 3 2 8 3" xfId="25002" xr:uid="{00000000-0005-0000-0000-0000877D0000}"/>
    <cellStyle name="Porcentagem 3 3 2 9" xfId="4146" xr:uid="{00000000-0005-0000-0000-0000887D0000}"/>
    <cellStyle name="Porcentagem 3 3 2 9 2" xfId="15522" xr:uid="{00000000-0005-0000-0000-0000897D0000}"/>
    <cellStyle name="Porcentagem 3 3 2 9 3" xfId="26898" xr:uid="{00000000-0005-0000-0000-00008A7D0000}"/>
    <cellStyle name="Porcentagem 3 3 3" xfId="420" xr:uid="{00000000-0005-0000-0000-00008B7D0000}"/>
    <cellStyle name="Porcentagem 3 3 3 10" xfId="8006" xr:uid="{00000000-0005-0000-0000-00008C7D0000}"/>
    <cellStyle name="Porcentagem 3 3 3 10 2" xfId="19382" xr:uid="{00000000-0005-0000-0000-00008D7D0000}"/>
    <cellStyle name="Porcentagem 3 3 3 10 3" xfId="30758" xr:uid="{00000000-0005-0000-0000-00008E7D0000}"/>
    <cellStyle name="Porcentagem 3 3 3 11" xfId="9902" xr:uid="{00000000-0005-0000-0000-00008F7D0000}"/>
    <cellStyle name="Porcentagem 3 3 3 11 2" xfId="21278" xr:uid="{00000000-0005-0000-0000-0000907D0000}"/>
    <cellStyle name="Porcentagem 3 3 3 11 3" xfId="32654" xr:uid="{00000000-0005-0000-0000-0000917D0000}"/>
    <cellStyle name="Porcentagem 3 3 3 12" xfId="11798" xr:uid="{00000000-0005-0000-0000-0000927D0000}"/>
    <cellStyle name="Porcentagem 3 3 3 13" xfId="23174" xr:uid="{00000000-0005-0000-0000-0000937D0000}"/>
    <cellStyle name="Porcentagem 3 3 3 14" xfId="34550" xr:uid="{00000000-0005-0000-0000-0000947D0000}"/>
    <cellStyle name="Porcentagem 3 3 3 15" xfId="36446" xr:uid="{00000000-0005-0000-0000-0000957D0000}"/>
    <cellStyle name="Porcentagem 3 3 3 2" xfId="737" xr:uid="{00000000-0005-0000-0000-0000967D0000}"/>
    <cellStyle name="Porcentagem 3 3 3 2 10" xfId="36762" xr:uid="{00000000-0005-0000-0000-0000977D0000}"/>
    <cellStyle name="Porcentagem 3 3 3 2 2" xfId="2634" xr:uid="{00000000-0005-0000-0000-0000987D0000}"/>
    <cellStyle name="Porcentagem 3 3 3 2 2 2" xfId="14010" xr:uid="{00000000-0005-0000-0000-0000997D0000}"/>
    <cellStyle name="Porcentagem 3 3 3 2 2 3" xfId="25386" xr:uid="{00000000-0005-0000-0000-00009A7D0000}"/>
    <cellStyle name="Porcentagem 3 3 3 2 3" xfId="4530" xr:uid="{00000000-0005-0000-0000-00009B7D0000}"/>
    <cellStyle name="Porcentagem 3 3 3 2 3 2" xfId="15906" xr:uid="{00000000-0005-0000-0000-00009C7D0000}"/>
    <cellStyle name="Porcentagem 3 3 3 2 3 3" xfId="27282" xr:uid="{00000000-0005-0000-0000-00009D7D0000}"/>
    <cellStyle name="Porcentagem 3 3 3 2 4" xfId="6426" xr:uid="{00000000-0005-0000-0000-00009E7D0000}"/>
    <cellStyle name="Porcentagem 3 3 3 2 4 2" xfId="17802" xr:uid="{00000000-0005-0000-0000-00009F7D0000}"/>
    <cellStyle name="Porcentagem 3 3 3 2 4 3" xfId="29178" xr:uid="{00000000-0005-0000-0000-0000A07D0000}"/>
    <cellStyle name="Porcentagem 3 3 3 2 5" xfId="8322" xr:uid="{00000000-0005-0000-0000-0000A17D0000}"/>
    <cellStyle name="Porcentagem 3 3 3 2 5 2" xfId="19698" xr:uid="{00000000-0005-0000-0000-0000A27D0000}"/>
    <cellStyle name="Porcentagem 3 3 3 2 5 3" xfId="31074" xr:uid="{00000000-0005-0000-0000-0000A37D0000}"/>
    <cellStyle name="Porcentagem 3 3 3 2 6" xfId="10218" xr:uid="{00000000-0005-0000-0000-0000A47D0000}"/>
    <cellStyle name="Porcentagem 3 3 3 2 6 2" xfId="21594" xr:uid="{00000000-0005-0000-0000-0000A57D0000}"/>
    <cellStyle name="Porcentagem 3 3 3 2 6 3" xfId="32970" xr:uid="{00000000-0005-0000-0000-0000A67D0000}"/>
    <cellStyle name="Porcentagem 3 3 3 2 7" xfId="12114" xr:uid="{00000000-0005-0000-0000-0000A77D0000}"/>
    <cellStyle name="Porcentagem 3 3 3 2 8" xfId="23490" xr:uid="{00000000-0005-0000-0000-0000A87D0000}"/>
    <cellStyle name="Porcentagem 3 3 3 2 9" xfId="34866" xr:uid="{00000000-0005-0000-0000-0000A97D0000}"/>
    <cellStyle name="Porcentagem 3 3 3 3" xfId="1053" xr:uid="{00000000-0005-0000-0000-0000AA7D0000}"/>
    <cellStyle name="Porcentagem 3 3 3 3 10" xfId="37078" xr:uid="{00000000-0005-0000-0000-0000AB7D0000}"/>
    <cellStyle name="Porcentagem 3 3 3 3 2" xfId="2950" xr:uid="{00000000-0005-0000-0000-0000AC7D0000}"/>
    <cellStyle name="Porcentagem 3 3 3 3 2 2" xfId="14326" xr:uid="{00000000-0005-0000-0000-0000AD7D0000}"/>
    <cellStyle name="Porcentagem 3 3 3 3 2 3" xfId="25702" xr:uid="{00000000-0005-0000-0000-0000AE7D0000}"/>
    <cellStyle name="Porcentagem 3 3 3 3 3" xfId="4846" xr:uid="{00000000-0005-0000-0000-0000AF7D0000}"/>
    <cellStyle name="Porcentagem 3 3 3 3 3 2" xfId="16222" xr:uid="{00000000-0005-0000-0000-0000B07D0000}"/>
    <cellStyle name="Porcentagem 3 3 3 3 3 3" xfId="27598" xr:uid="{00000000-0005-0000-0000-0000B17D0000}"/>
    <cellStyle name="Porcentagem 3 3 3 3 4" xfId="6742" xr:uid="{00000000-0005-0000-0000-0000B27D0000}"/>
    <cellStyle name="Porcentagem 3 3 3 3 4 2" xfId="18118" xr:uid="{00000000-0005-0000-0000-0000B37D0000}"/>
    <cellStyle name="Porcentagem 3 3 3 3 4 3" xfId="29494" xr:uid="{00000000-0005-0000-0000-0000B47D0000}"/>
    <cellStyle name="Porcentagem 3 3 3 3 5" xfId="8638" xr:uid="{00000000-0005-0000-0000-0000B57D0000}"/>
    <cellStyle name="Porcentagem 3 3 3 3 5 2" xfId="20014" xr:uid="{00000000-0005-0000-0000-0000B67D0000}"/>
    <cellStyle name="Porcentagem 3 3 3 3 5 3" xfId="31390" xr:uid="{00000000-0005-0000-0000-0000B77D0000}"/>
    <cellStyle name="Porcentagem 3 3 3 3 6" xfId="10534" xr:uid="{00000000-0005-0000-0000-0000B87D0000}"/>
    <cellStyle name="Porcentagem 3 3 3 3 6 2" xfId="21910" xr:uid="{00000000-0005-0000-0000-0000B97D0000}"/>
    <cellStyle name="Porcentagem 3 3 3 3 6 3" xfId="33286" xr:uid="{00000000-0005-0000-0000-0000BA7D0000}"/>
    <cellStyle name="Porcentagem 3 3 3 3 7" xfId="12430" xr:uid="{00000000-0005-0000-0000-0000BB7D0000}"/>
    <cellStyle name="Porcentagem 3 3 3 3 8" xfId="23806" xr:uid="{00000000-0005-0000-0000-0000BC7D0000}"/>
    <cellStyle name="Porcentagem 3 3 3 3 9" xfId="35182" xr:uid="{00000000-0005-0000-0000-0000BD7D0000}"/>
    <cellStyle name="Porcentagem 3 3 3 4" xfId="1369" xr:uid="{00000000-0005-0000-0000-0000BE7D0000}"/>
    <cellStyle name="Porcentagem 3 3 3 4 10" xfId="37394" xr:uid="{00000000-0005-0000-0000-0000BF7D0000}"/>
    <cellStyle name="Porcentagem 3 3 3 4 2" xfId="3266" xr:uid="{00000000-0005-0000-0000-0000C07D0000}"/>
    <cellStyle name="Porcentagem 3 3 3 4 2 2" xfId="14642" xr:uid="{00000000-0005-0000-0000-0000C17D0000}"/>
    <cellStyle name="Porcentagem 3 3 3 4 2 3" xfId="26018" xr:uid="{00000000-0005-0000-0000-0000C27D0000}"/>
    <cellStyle name="Porcentagem 3 3 3 4 3" xfId="5162" xr:uid="{00000000-0005-0000-0000-0000C37D0000}"/>
    <cellStyle name="Porcentagem 3 3 3 4 3 2" xfId="16538" xr:uid="{00000000-0005-0000-0000-0000C47D0000}"/>
    <cellStyle name="Porcentagem 3 3 3 4 3 3" xfId="27914" xr:uid="{00000000-0005-0000-0000-0000C57D0000}"/>
    <cellStyle name="Porcentagem 3 3 3 4 4" xfId="7058" xr:uid="{00000000-0005-0000-0000-0000C67D0000}"/>
    <cellStyle name="Porcentagem 3 3 3 4 4 2" xfId="18434" xr:uid="{00000000-0005-0000-0000-0000C77D0000}"/>
    <cellStyle name="Porcentagem 3 3 3 4 4 3" xfId="29810" xr:uid="{00000000-0005-0000-0000-0000C87D0000}"/>
    <cellStyle name="Porcentagem 3 3 3 4 5" xfId="8954" xr:uid="{00000000-0005-0000-0000-0000C97D0000}"/>
    <cellStyle name="Porcentagem 3 3 3 4 5 2" xfId="20330" xr:uid="{00000000-0005-0000-0000-0000CA7D0000}"/>
    <cellStyle name="Porcentagem 3 3 3 4 5 3" xfId="31706" xr:uid="{00000000-0005-0000-0000-0000CB7D0000}"/>
    <cellStyle name="Porcentagem 3 3 3 4 6" xfId="10850" xr:uid="{00000000-0005-0000-0000-0000CC7D0000}"/>
    <cellStyle name="Porcentagem 3 3 3 4 6 2" xfId="22226" xr:uid="{00000000-0005-0000-0000-0000CD7D0000}"/>
    <cellStyle name="Porcentagem 3 3 3 4 6 3" xfId="33602" xr:uid="{00000000-0005-0000-0000-0000CE7D0000}"/>
    <cellStyle name="Porcentagem 3 3 3 4 7" xfId="12746" xr:uid="{00000000-0005-0000-0000-0000CF7D0000}"/>
    <cellStyle name="Porcentagem 3 3 3 4 8" xfId="24122" xr:uid="{00000000-0005-0000-0000-0000D07D0000}"/>
    <cellStyle name="Porcentagem 3 3 3 4 9" xfId="35498" xr:uid="{00000000-0005-0000-0000-0000D17D0000}"/>
    <cellStyle name="Porcentagem 3 3 3 5" xfId="1685" xr:uid="{00000000-0005-0000-0000-0000D27D0000}"/>
    <cellStyle name="Porcentagem 3 3 3 5 10" xfId="37710" xr:uid="{00000000-0005-0000-0000-0000D37D0000}"/>
    <cellStyle name="Porcentagem 3 3 3 5 2" xfId="3582" xr:uid="{00000000-0005-0000-0000-0000D47D0000}"/>
    <cellStyle name="Porcentagem 3 3 3 5 2 2" xfId="14958" xr:uid="{00000000-0005-0000-0000-0000D57D0000}"/>
    <cellStyle name="Porcentagem 3 3 3 5 2 3" xfId="26334" xr:uid="{00000000-0005-0000-0000-0000D67D0000}"/>
    <cellStyle name="Porcentagem 3 3 3 5 3" xfId="5478" xr:uid="{00000000-0005-0000-0000-0000D77D0000}"/>
    <cellStyle name="Porcentagem 3 3 3 5 3 2" xfId="16854" xr:uid="{00000000-0005-0000-0000-0000D87D0000}"/>
    <cellStyle name="Porcentagem 3 3 3 5 3 3" xfId="28230" xr:uid="{00000000-0005-0000-0000-0000D97D0000}"/>
    <cellStyle name="Porcentagem 3 3 3 5 4" xfId="7374" xr:uid="{00000000-0005-0000-0000-0000DA7D0000}"/>
    <cellStyle name="Porcentagem 3 3 3 5 4 2" xfId="18750" xr:uid="{00000000-0005-0000-0000-0000DB7D0000}"/>
    <cellStyle name="Porcentagem 3 3 3 5 4 3" xfId="30126" xr:uid="{00000000-0005-0000-0000-0000DC7D0000}"/>
    <cellStyle name="Porcentagem 3 3 3 5 5" xfId="9270" xr:uid="{00000000-0005-0000-0000-0000DD7D0000}"/>
    <cellStyle name="Porcentagem 3 3 3 5 5 2" xfId="20646" xr:uid="{00000000-0005-0000-0000-0000DE7D0000}"/>
    <cellStyle name="Porcentagem 3 3 3 5 5 3" xfId="32022" xr:uid="{00000000-0005-0000-0000-0000DF7D0000}"/>
    <cellStyle name="Porcentagem 3 3 3 5 6" xfId="11166" xr:uid="{00000000-0005-0000-0000-0000E07D0000}"/>
    <cellStyle name="Porcentagem 3 3 3 5 6 2" xfId="22542" xr:uid="{00000000-0005-0000-0000-0000E17D0000}"/>
    <cellStyle name="Porcentagem 3 3 3 5 6 3" xfId="33918" xr:uid="{00000000-0005-0000-0000-0000E27D0000}"/>
    <cellStyle name="Porcentagem 3 3 3 5 7" xfId="13062" xr:uid="{00000000-0005-0000-0000-0000E37D0000}"/>
    <cellStyle name="Porcentagem 3 3 3 5 8" xfId="24438" xr:uid="{00000000-0005-0000-0000-0000E47D0000}"/>
    <cellStyle name="Porcentagem 3 3 3 5 9" xfId="35814" xr:uid="{00000000-0005-0000-0000-0000E57D0000}"/>
    <cellStyle name="Porcentagem 3 3 3 6" xfId="2001" xr:uid="{00000000-0005-0000-0000-0000E67D0000}"/>
    <cellStyle name="Porcentagem 3 3 3 6 10" xfId="38026" xr:uid="{00000000-0005-0000-0000-0000E77D0000}"/>
    <cellStyle name="Porcentagem 3 3 3 6 2" xfId="3898" xr:uid="{00000000-0005-0000-0000-0000E87D0000}"/>
    <cellStyle name="Porcentagem 3 3 3 6 2 2" xfId="15274" xr:uid="{00000000-0005-0000-0000-0000E97D0000}"/>
    <cellStyle name="Porcentagem 3 3 3 6 2 3" xfId="26650" xr:uid="{00000000-0005-0000-0000-0000EA7D0000}"/>
    <cellStyle name="Porcentagem 3 3 3 6 3" xfId="5794" xr:uid="{00000000-0005-0000-0000-0000EB7D0000}"/>
    <cellStyle name="Porcentagem 3 3 3 6 3 2" xfId="17170" xr:uid="{00000000-0005-0000-0000-0000EC7D0000}"/>
    <cellStyle name="Porcentagem 3 3 3 6 3 3" xfId="28546" xr:uid="{00000000-0005-0000-0000-0000ED7D0000}"/>
    <cellStyle name="Porcentagem 3 3 3 6 4" xfId="7690" xr:uid="{00000000-0005-0000-0000-0000EE7D0000}"/>
    <cellStyle name="Porcentagem 3 3 3 6 4 2" xfId="19066" xr:uid="{00000000-0005-0000-0000-0000EF7D0000}"/>
    <cellStyle name="Porcentagem 3 3 3 6 4 3" xfId="30442" xr:uid="{00000000-0005-0000-0000-0000F07D0000}"/>
    <cellStyle name="Porcentagem 3 3 3 6 5" xfId="9586" xr:uid="{00000000-0005-0000-0000-0000F17D0000}"/>
    <cellStyle name="Porcentagem 3 3 3 6 5 2" xfId="20962" xr:uid="{00000000-0005-0000-0000-0000F27D0000}"/>
    <cellStyle name="Porcentagem 3 3 3 6 5 3" xfId="32338" xr:uid="{00000000-0005-0000-0000-0000F37D0000}"/>
    <cellStyle name="Porcentagem 3 3 3 6 6" xfId="11482" xr:uid="{00000000-0005-0000-0000-0000F47D0000}"/>
    <cellStyle name="Porcentagem 3 3 3 6 6 2" xfId="22858" xr:uid="{00000000-0005-0000-0000-0000F57D0000}"/>
    <cellStyle name="Porcentagem 3 3 3 6 6 3" xfId="34234" xr:uid="{00000000-0005-0000-0000-0000F67D0000}"/>
    <cellStyle name="Porcentagem 3 3 3 6 7" xfId="13378" xr:uid="{00000000-0005-0000-0000-0000F77D0000}"/>
    <cellStyle name="Porcentagem 3 3 3 6 8" xfId="24754" xr:uid="{00000000-0005-0000-0000-0000F87D0000}"/>
    <cellStyle name="Porcentagem 3 3 3 6 9" xfId="36130" xr:uid="{00000000-0005-0000-0000-0000F97D0000}"/>
    <cellStyle name="Porcentagem 3 3 3 7" xfId="2317" xr:uid="{00000000-0005-0000-0000-0000FA7D0000}"/>
    <cellStyle name="Porcentagem 3 3 3 7 2" xfId="13694" xr:uid="{00000000-0005-0000-0000-0000FB7D0000}"/>
    <cellStyle name="Porcentagem 3 3 3 7 3" xfId="25070" xr:uid="{00000000-0005-0000-0000-0000FC7D0000}"/>
    <cellStyle name="Porcentagem 3 3 3 8" xfId="4214" xr:uid="{00000000-0005-0000-0000-0000FD7D0000}"/>
    <cellStyle name="Porcentagem 3 3 3 8 2" xfId="15590" xr:uid="{00000000-0005-0000-0000-0000FE7D0000}"/>
    <cellStyle name="Porcentagem 3 3 3 8 3" xfId="26966" xr:uid="{00000000-0005-0000-0000-0000FF7D0000}"/>
    <cellStyle name="Porcentagem 3 3 3 9" xfId="6110" xr:uid="{00000000-0005-0000-0000-0000007E0000}"/>
    <cellStyle name="Porcentagem 3 3 3 9 2" xfId="17486" xr:uid="{00000000-0005-0000-0000-0000017E0000}"/>
    <cellStyle name="Porcentagem 3 3 3 9 3" xfId="28862" xr:uid="{00000000-0005-0000-0000-0000027E0000}"/>
    <cellStyle name="Porcentagem 3 3 4" xfId="579" xr:uid="{00000000-0005-0000-0000-0000037E0000}"/>
    <cellStyle name="Porcentagem 3 3 4 10" xfId="36604" xr:uid="{00000000-0005-0000-0000-0000047E0000}"/>
    <cellStyle name="Porcentagem 3 3 4 2" xfId="2476" xr:uid="{00000000-0005-0000-0000-0000057E0000}"/>
    <cellStyle name="Porcentagem 3 3 4 2 2" xfId="13852" xr:uid="{00000000-0005-0000-0000-0000067E0000}"/>
    <cellStyle name="Porcentagem 3 3 4 2 3" xfId="25228" xr:uid="{00000000-0005-0000-0000-0000077E0000}"/>
    <cellStyle name="Porcentagem 3 3 4 3" xfId="4372" xr:uid="{00000000-0005-0000-0000-0000087E0000}"/>
    <cellStyle name="Porcentagem 3 3 4 3 2" xfId="15748" xr:uid="{00000000-0005-0000-0000-0000097E0000}"/>
    <cellStyle name="Porcentagem 3 3 4 3 3" xfId="27124" xr:uid="{00000000-0005-0000-0000-00000A7E0000}"/>
    <cellStyle name="Porcentagem 3 3 4 4" xfId="6268" xr:uid="{00000000-0005-0000-0000-00000B7E0000}"/>
    <cellStyle name="Porcentagem 3 3 4 4 2" xfId="17644" xr:uid="{00000000-0005-0000-0000-00000C7E0000}"/>
    <cellStyle name="Porcentagem 3 3 4 4 3" xfId="29020" xr:uid="{00000000-0005-0000-0000-00000D7E0000}"/>
    <cellStyle name="Porcentagem 3 3 4 5" xfId="8164" xr:uid="{00000000-0005-0000-0000-00000E7E0000}"/>
    <cellStyle name="Porcentagem 3 3 4 5 2" xfId="19540" xr:uid="{00000000-0005-0000-0000-00000F7E0000}"/>
    <cellStyle name="Porcentagem 3 3 4 5 3" xfId="30916" xr:uid="{00000000-0005-0000-0000-0000107E0000}"/>
    <cellStyle name="Porcentagem 3 3 4 6" xfId="10060" xr:uid="{00000000-0005-0000-0000-0000117E0000}"/>
    <cellStyle name="Porcentagem 3 3 4 6 2" xfId="21436" xr:uid="{00000000-0005-0000-0000-0000127E0000}"/>
    <cellStyle name="Porcentagem 3 3 4 6 3" xfId="32812" xr:uid="{00000000-0005-0000-0000-0000137E0000}"/>
    <cellStyle name="Porcentagem 3 3 4 7" xfId="11956" xr:uid="{00000000-0005-0000-0000-0000147E0000}"/>
    <cellStyle name="Porcentagem 3 3 4 8" xfId="23332" xr:uid="{00000000-0005-0000-0000-0000157E0000}"/>
    <cellStyle name="Porcentagem 3 3 4 9" xfId="34708" xr:uid="{00000000-0005-0000-0000-0000167E0000}"/>
    <cellStyle name="Porcentagem 3 3 5" xfId="895" xr:uid="{00000000-0005-0000-0000-0000177E0000}"/>
    <cellStyle name="Porcentagem 3 3 5 10" xfId="36920" xr:uid="{00000000-0005-0000-0000-0000187E0000}"/>
    <cellStyle name="Porcentagem 3 3 5 2" xfId="2792" xr:uid="{00000000-0005-0000-0000-0000197E0000}"/>
    <cellStyle name="Porcentagem 3 3 5 2 2" xfId="14168" xr:uid="{00000000-0005-0000-0000-00001A7E0000}"/>
    <cellStyle name="Porcentagem 3 3 5 2 3" xfId="25544" xr:uid="{00000000-0005-0000-0000-00001B7E0000}"/>
    <cellStyle name="Porcentagem 3 3 5 3" xfId="4688" xr:uid="{00000000-0005-0000-0000-00001C7E0000}"/>
    <cellStyle name="Porcentagem 3 3 5 3 2" xfId="16064" xr:uid="{00000000-0005-0000-0000-00001D7E0000}"/>
    <cellStyle name="Porcentagem 3 3 5 3 3" xfId="27440" xr:uid="{00000000-0005-0000-0000-00001E7E0000}"/>
    <cellStyle name="Porcentagem 3 3 5 4" xfId="6584" xr:uid="{00000000-0005-0000-0000-00001F7E0000}"/>
    <cellStyle name="Porcentagem 3 3 5 4 2" xfId="17960" xr:uid="{00000000-0005-0000-0000-0000207E0000}"/>
    <cellStyle name="Porcentagem 3 3 5 4 3" xfId="29336" xr:uid="{00000000-0005-0000-0000-0000217E0000}"/>
    <cellStyle name="Porcentagem 3 3 5 5" xfId="8480" xr:uid="{00000000-0005-0000-0000-0000227E0000}"/>
    <cellStyle name="Porcentagem 3 3 5 5 2" xfId="19856" xr:uid="{00000000-0005-0000-0000-0000237E0000}"/>
    <cellStyle name="Porcentagem 3 3 5 5 3" xfId="31232" xr:uid="{00000000-0005-0000-0000-0000247E0000}"/>
    <cellStyle name="Porcentagem 3 3 5 6" xfId="10376" xr:uid="{00000000-0005-0000-0000-0000257E0000}"/>
    <cellStyle name="Porcentagem 3 3 5 6 2" xfId="21752" xr:uid="{00000000-0005-0000-0000-0000267E0000}"/>
    <cellStyle name="Porcentagem 3 3 5 6 3" xfId="33128" xr:uid="{00000000-0005-0000-0000-0000277E0000}"/>
    <cellStyle name="Porcentagem 3 3 5 7" xfId="12272" xr:uid="{00000000-0005-0000-0000-0000287E0000}"/>
    <cellStyle name="Porcentagem 3 3 5 8" xfId="23648" xr:uid="{00000000-0005-0000-0000-0000297E0000}"/>
    <cellStyle name="Porcentagem 3 3 5 9" xfId="35024" xr:uid="{00000000-0005-0000-0000-00002A7E0000}"/>
    <cellStyle name="Porcentagem 3 3 6" xfId="1211" xr:uid="{00000000-0005-0000-0000-00002B7E0000}"/>
    <cellStyle name="Porcentagem 3 3 6 10" xfId="37236" xr:uid="{00000000-0005-0000-0000-00002C7E0000}"/>
    <cellStyle name="Porcentagem 3 3 6 2" xfId="3108" xr:uid="{00000000-0005-0000-0000-00002D7E0000}"/>
    <cellStyle name="Porcentagem 3 3 6 2 2" xfId="14484" xr:uid="{00000000-0005-0000-0000-00002E7E0000}"/>
    <cellStyle name="Porcentagem 3 3 6 2 3" xfId="25860" xr:uid="{00000000-0005-0000-0000-00002F7E0000}"/>
    <cellStyle name="Porcentagem 3 3 6 3" xfId="5004" xr:uid="{00000000-0005-0000-0000-0000307E0000}"/>
    <cellStyle name="Porcentagem 3 3 6 3 2" xfId="16380" xr:uid="{00000000-0005-0000-0000-0000317E0000}"/>
    <cellStyle name="Porcentagem 3 3 6 3 3" xfId="27756" xr:uid="{00000000-0005-0000-0000-0000327E0000}"/>
    <cellStyle name="Porcentagem 3 3 6 4" xfId="6900" xr:uid="{00000000-0005-0000-0000-0000337E0000}"/>
    <cellStyle name="Porcentagem 3 3 6 4 2" xfId="18276" xr:uid="{00000000-0005-0000-0000-0000347E0000}"/>
    <cellStyle name="Porcentagem 3 3 6 4 3" xfId="29652" xr:uid="{00000000-0005-0000-0000-0000357E0000}"/>
    <cellStyle name="Porcentagem 3 3 6 5" xfId="8796" xr:uid="{00000000-0005-0000-0000-0000367E0000}"/>
    <cellStyle name="Porcentagem 3 3 6 5 2" xfId="20172" xr:uid="{00000000-0005-0000-0000-0000377E0000}"/>
    <cellStyle name="Porcentagem 3 3 6 5 3" xfId="31548" xr:uid="{00000000-0005-0000-0000-0000387E0000}"/>
    <cellStyle name="Porcentagem 3 3 6 6" xfId="10692" xr:uid="{00000000-0005-0000-0000-0000397E0000}"/>
    <cellStyle name="Porcentagem 3 3 6 6 2" xfId="22068" xr:uid="{00000000-0005-0000-0000-00003A7E0000}"/>
    <cellStyle name="Porcentagem 3 3 6 6 3" xfId="33444" xr:uid="{00000000-0005-0000-0000-00003B7E0000}"/>
    <cellStyle name="Porcentagem 3 3 6 7" xfId="12588" xr:uid="{00000000-0005-0000-0000-00003C7E0000}"/>
    <cellStyle name="Porcentagem 3 3 6 8" xfId="23964" xr:uid="{00000000-0005-0000-0000-00003D7E0000}"/>
    <cellStyle name="Porcentagem 3 3 6 9" xfId="35340" xr:uid="{00000000-0005-0000-0000-00003E7E0000}"/>
    <cellStyle name="Porcentagem 3 3 7" xfId="1527" xr:uid="{00000000-0005-0000-0000-00003F7E0000}"/>
    <cellStyle name="Porcentagem 3 3 7 10" xfId="37552" xr:uid="{00000000-0005-0000-0000-0000407E0000}"/>
    <cellStyle name="Porcentagem 3 3 7 2" xfId="3424" xr:uid="{00000000-0005-0000-0000-0000417E0000}"/>
    <cellStyle name="Porcentagem 3 3 7 2 2" xfId="14800" xr:uid="{00000000-0005-0000-0000-0000427E0000}"/>
    <cellStyle name="Porcentagem 3 3 7 2 3" xfId="26176" xr:uid="{00000000-0005-0000-0000-0000437E0000}"/>
    <cellStyle name="Porcentagem 3 3 7 3" xfId="5320" xr:uid="{00000000-0005-0000-0000-0000447E0000}"/>
    <cellStyle name="Porcentagem 3 3 7 3 2" xfId="16696" xr:uid="{00000000-0005-0000-0000-0000457E0000}"/>
    <cellStyle name="Porcentagem 3 3 7 3 3" xfId="28072" xr:uid="{00000000-0005-0000-0000-0000467E0000}"/>
    <cellStyle name="Porcentagem 3 3 7 4" xfId="7216" xr:uid="{00000000-0005-0000-0000-0000477E0000}"/>
    <cellStyle name="Porcentagem 3 3 7 4 2" xfId="18592" xr:uid="{00000000-0005-0000-0000-0000487E0000}"/>
    <cellStyle name="Porcentagem 3 3 7 4 3" xfId="29968" xr:uid="{00000000-0005-0000-0000-0000497E0000}"/>
    <cellStyle name="Porcentagem 3 3 7 5" xfId="9112" xr:uid="{00000000-0005-0000-0000-00004A7E0000}"/>
    <cellStyle name="Porcentagem 3 3 7 5 2" xfId="20488" xr:uid="{00000000-0005-0000-0000-00004B7E0000}"/>
    <cellStyle name="Porcentagem 3 3 7 5 3" xfId="31864" xr:uid="{00000000-0005-0000-0000-00004C7E0000}"/>
    <cellStyle name="Porcentagem 3 3 7 6" xfId="11008" xr:uid="{00000000-0005-0000-0000-00004D7E0000}"/>
    <cellStyle name="Porcentagem 3 3 7 6 2" xfId="22384" xr:uid="{00000000-0005-0000-0000-00004E7E0000}"/>
    <cellStyle name="Porcentagem 3 3 7 6 3" xfId="33760" xr:uid="{00000000-0005-0000-0000-00004F7E0000}"/>
    <cellStyle name="Porcentagem 3 3 7 7" xfId="12904" xr:uid="{00000000-0005-0000-0000-0000507E0000}"/>
    <cellStyle name="Porcentagem 3 3 7 8" xfId="24280" xr:uid="{00000000-0005-0000-0000-0000517E0000}"/>
    <cellStyle name="Porcentagem 3 3 7 9" xfId="35656" xr:uid="{00000000-0005-0000-0000-0000527E0000}"/>
    <cellStyle name="Porcentagem 3 3 8" xfId="1843" xr:uid="{00000000-0005-0000-0000-0000537E0000}"/>
    <cellStyle name="Porcentagem 3 3 8 10" xfId="37868" xr:uid="{00000000-0005-0000-0000-0000547E0000}"/>
    <cellStyle name="Porcentagem 3 3 8 2" xfId="3740" xr:uid="{00000000-0005-0000-0000-0000557E0000}"/>
    <cellStyle name="Porcentagem 3 3 8 2 2" xfId="15116" xr:uid="{00000000-0005-0000-0000-0000567E0000}"/>
    <cellStyle name="Porcentagem 3 3 8 2 3" xfId="26492" xr:uid="{00000000-0005-0000-0000-0000577E0000}"/>
    <cellStyle name="Porcentagem 3 3 8 3" xfId="5636" xr:uid="{00000000-0005-0000-0000-0000587E0000}"/>
    <cellStyle name="Porcentagem 3 3 8 3 2" xfId="17012" xr:uid="{00000000-0005-0000-0000-0000597E0000}"/>
    <cellStyle name="Porcentagem 3 3 8 3 3" xfId="28388" xr:uid="{00000000-0005-0000-0000-00005A7E0000}"/>
    <cellStyle name="Porcentagem 3 3 8 4" xfId="7532" xr:uid="{00000000-0005-0000-0000-00005B7E0000}"/>
    <cellStyle name="Porcentagem 3 3 8 4 2" xfId="18908" xr:uid="{00000000-0005-0000-0000-00005C7E0000}"/>
    <cellStyle name="Porcentagem 3 3 8 4 3" xfId="30284" xr:uid="{00000000-0005-0000-0000-00005D7E0000}"/>
    <cellStyle name="Porcentagem 3 3 8 5" xfId="9428" xr:uid="{00000000-0005-0000-0000-00005E7E0000}"/>
    <cellStyle name="Porcentagem 3 3 8 5 2" xfId="20804" xr:uid="{00000000-0005-0000-0000-00005F7E0000}"/>
    <cellStyle name="Porcentagem 3 3 8 5 3" xfId="32180" xr:uid="{00000000-0005-0000-0000-0000607E0000}"/>
    <cellStyle name="Porcentagem 3 3 8 6" xfId="11324" xr:uid="{00000000-0005-0000-0000-0000617E0000}"/>
    <cellStyle name="Porcentagem 3 3 8 6 2" xfId="22700" xr:uid="{00000000-0005-0000-0000-0000627E0000}"/>
    <cellStyle name="Porcentagem 3 3 8 6 3" xfId="34076" xr:uid="{00000000-0005-0000-0000-0000637E0000}"/>
    <cellStyle name="Porcentagem 3 3 8 7" xfId="13220" xr:uid="{00000000-0005-0000-0000-0000647E0000}"/>
    <cellStyle name="Porcentagem 3 3 8 8" xfId="24596" xr:uid="{00000000-0005-0000-0000-0000657E0000}"/>
    <cellStyle name="Porcentagem 3 3 8 9" xfId="35972" xr:uid="{00000000-0005-0000-0000-0000667E0000}"/>
    <cellStyle name="Porcentagem 3 3 9" xfId="2159" xr:uid="{00000000-0005-0000-0000-0000677E0000}"/>
    <cellStyle name="Porcentagem 3 3 9 2" xfId="13536" xr:uid="{00000000-0005-0000-0000-0000687E0000}"/>
    <cellStyle name="Porcentagem 3 3 9 3" xfId="24912" xr:uid="{00000000-0005-0000-0000-0000697E0000}"/>
    <cellStyle name="Porcentagem 3 4" xfId="286" xr:uid="{00000000-0005-0000-0000-00006A7E0000}"/>
    <cellStyle name="Porcentagem 3 4 10" xfId="5974" xr:uid="{00000000-0005-0000-0000-00006B7E0000}"/>
    <cellStyle name="Porcentagem 3 4 10 2" xfId="17350" xr:uid="{00000000-0005-0000-0000-00006C7E0000}"/>
    <cellStyle name="Porcentagem 3 4 10 3" xfId="28726" xr:uid="{00000000-0005-0000-0000-00006D7E0000}"/>
    <cellStyle name="Porcentagem 3 4 11" xfId="7870" xr:uid="{00000000-0005-0000-0000-00006E7E0000}"/>
    <cellStyle name="Porcentagem 3 4 11 2" xfId="19246" xr:uid="{00000000-0005-0000-0000-00006F7E0000}"/>
    <cellStyle name="Porcentagem 3 4 11 3" xfId="30622" xr:uid="{00000000-0005-0000-0000-0000707E0000}"/>
    <cellStyle name="Porcentagem 3 4 12" xfId="9766" xr:uid="{00000000-0005-0000-0000-0000717E0000}"/>
    <cellStyle name="Porcentagem 3 4 12 2" xfId="21142" xr:uid="{00000000-0005-0000-0000-0000727E0000}"/>
    <cellStyle name="Porcentagem 3 4 12 3" xfId="32518" xr:uid="{00000000-0005-0000-0000-0000737E0000}"/>
    <cellStyle name="Porcentagem 3 4 13" xfId="11662" xr:uid="{00000000-0005-0000-0000-0000747E0000}"/>
    <cellStyle name="Porcentagem 3 4 14" xfId="23038" xr:uid="{00000000-0005-0000-0000-0000757E0000}"/>
    <cellStyle name="Porcentagem 3 4 15" xfId="34414" xr:uid="{00000000-0005-0000-0000-0000767E0000}"/>
    <cellStyle name="Porcentagem 3 4 16" xfId="36310" xr:uid="{00000000-0005-0000-0000-0000777E0000}"/>
    <cellStyle name="Porcentagem 3 4 2" xfId="442" xr:uid="{00000000-0005-0000-0000-0000787E0000}"/>
    <cellStyle name="Porcentagem 3 4 2 10" xfId="8028" xr:uid="{00000000-0005-0000-0000-0000797E0000}"/>
    <cellStyle name="Porcentagem 3 4 2 10 2" xfId="19404" xr:uid="{00000000-0005-0000-0000-00007A7E0000}"/>
    <cellStyle name="Porcentagem 3 4 2 10 3" xfId="30780" xr:uid="{00000000-0005-0000-0000-00007B7E0000}"/>
    <cellStyle name="Porcentagem 3 4 2 11" xfId="9924" xr:uid="{00000000-0005-0000-0000-00007C7E0000}"/>
    <cellStyle name="Porcentagem 3 4 2 11 2" xfId="21300" xr:uid="{00000000-0005-0000-0000-00007D7E0000}"/>
    <cellStyle name="Porcentagem 3 4 2 11 3" xfId="32676" xr:uid="{00000000-0005-0000-0000-00007E7E0000}"/>
    <cellStyle name="Porcentagem 3 4 2 12" xfId="11820" xr:uid="{00000000-0005-0000-0000-00007F7E0000}"/>
    <cellStyle name="Porcentagem 3 4 2 13" xfId="23196" xr:uid="{00000000-0005-0000-0000-0000807E0000}"/>
    <cellStyle name="Porcentagem 3 4 2 14" xfId="34572" xr:uid="{00000000-0005-0000-0000-0000817E0000}"/>
    <cellStyle name="Porcentagem 3 4 2 15" xfId="36468" xr:uid="{00000000-0005-0000-0000-0000827E0000}"/>
    <cellStyle name="Porcentagem 3 4 2 2" xfId="759" xr:uid="{00000000-0005-0000-0000-0000837E0000}"/>
    <cellStyle name="Porcentagem 3 4 2 2 10" xfId="36784" xr:uid="{00000000-0005-0000-0000-0000847E0000}"/>
    <cellStyle name="Porcentagem 3 4 2 2 2" xfId="2656" xr:uid="{00000000-0005-0000-0000-0000857E0000}"/>
    <cellStyle name="Porcentagem 3 4 2 2 2 2" xfId="14032" xr:uid="{00000000-0005-0000-0000-0000867E0000}"/>
    <cellStyle name="Porcentagem 3 4 2 2 2 3" xfId="25408" xr:uid="{00000000-0005-0000-0000-0000877E0000}"/>
    <cellStyle name="Porcentagem 3 4 2 2 3" xfId="4552" xr:uid="{00000000-0005-0000-0000-0000887E0000}"/>
    <cellStyle name="Porcentagem 3 4 2 2 3 2" xfId="15928" xr:uid="{00000000-0005-0000-0000-0000897E0000}"/>
    <cellStyle name="Porcentagem 3 4 2 2 3 3" xfId="27304" xr:uid="{00000000-0005-0000-0000-00008A7E0000}"/>
    <cellStyle name="Porcentagem 3 4 2 2 4" xfId="6448" xr:uid="{00000000-0005-0000-0000-00008B7E0000}"/>
    <cellStyle name="Porcentagem 3 4 2 2 4 2" xfId="17824" xr:uid="{00000000-0005-0000-0000-00008C7E0000}"/>
    <cellStyle name="Porcentagem 3 4 2 2 4 3" xfId="29200" xr:uid="{00000000-0005-0000-0000-00008D7E0000}"/>
    <cellStyle name="Porcentagem 3 4 2 2 5" xfId="8344" xr:uid="{00000000-0005-0000-0000-00008E7E0000}"/>
    <cellStyle name="Porcentagem 3 4 2 2 5 2" xfId="19720" xr:uid="{00000000-0005-0000-0000-00008F7E0000}"/>
    <cellStyle name="Porcentagem 3 4 2 2 5 3" xfId="31096" xr:uid="{00000000-0005-0000-0000-0000907E0000}"/>
    <cellStyle name="Porcentagem 3 4 2 2 6" xfId="10240" xr:uid="{00000000-0005-0000-0000-0000917E0000}"/>
    <cellStyle name="Porcentagem 3 4 2 2 6 2" xfId="21616" xr:uid="{00000000-0005-0000-0000-0000927E0000}"/>
    <cellStyle name="Porcentagem 3 4 2 2 6 3" xfId="32992" xr:uid="{00000000-0005-0000-0000-0000937E0000}"/>
    <cellStyle name="Porcentagem 3 4 2 2 7" xfId="12136" xr:uid="{00000000-0005-0000-0000-0000947E0000}"/>
    <cellStyle name="Porcentagem 3 4 2 2 8" xfId="23512" xr:uid="{00000000-0005-0000-0000-0000957E0000}"/>
    <cellStyle name="Porcentagem 3 4 2 2 9" xfId="34888" xr:uid="{00000000-0005-0000-0000-0000967E0000}"/>
    <cellStyle name="Porcentagem 3 4 2 3" xfId="1075" xr:uid="{00000000-0005-0000-0000-0000977E0000}"/>
    <cellStyle name="Porcentagem 3 4 2 3 10" xfId="37100" xr:uid="{00000000-0005-0000-0000-0000987E0000}"/>
    <cellStyle name="Porcentagem 3 4 2 3 2" xfId="2972" xr:uid="{00000000-0005-0000-0000-0000997E0000}"/>
    <cellStyle name="Porcentagem 3 4 2 3 2 2" xfId="14348" xr:uid="{00000000-0005-0000-0000-00009A7E0000}"/>
    <cellStyle name="Porcentagem 3 4 2 3 2 3" xfId="25724" xr:uid="{00000000-0005-0000-0000-00009B7E0000}"/>
    <cellStyle name="Porcentagem 3 4 2 3 3" xfId="4868" xr:uid="{00000000-0005-0000-0000-00009C7E0000}"/>
    <cellStyle name="Porcentagem 3 4 2 3 3 2" xfId="16244" xr:uid="{00000000-0005-0000-0000-00009D7E0000}"/>
    <cellStyle name="Porcentagem 3 4 2 3 3 3" xfId="27620" xr:uid="{00000000-0005-0000-0000-00009E7E0000}"/>
    <cellStyle name="Porcentagem 3 4 2 3 4" xfId="6764" xr:uid="{00000000-0005-0000-0000-00009F7E0000}"/>
    <cellStyle name="Porcentagem 3 4 2 3 4 2" xfId="18140" xr:uid="{00000000-0005-0000-0000-0000A07E0000}"/>
    <cellStyle name="Porcentagem 3 4 2 3 4 3" xfId="29516" xr:uid="{00000000-0005-0000-0000-0000A17E0000}"/>
    <cellStyle name="Porcentagem 3 4 2 3 5" xfId="8660" xr:uid="{00000000-0005-0000-0000-0000A27E0000}"/>
    <cellStyle name="Porcentagem 3 4 2 3 5 2" xfId="20036" xr:uid="{00000000-0005-0000-0000-0000A37E0000}"/>
    <cellStyle name="Porcentagem 3 4 2 3 5 3" xfId="31412" xr:uid="{00000000-0005-0000-0000-0000A47E0000}"/>
    <cellStyle name="Porcentagem 3 4 2 3 6" xfId="10556" xr:uid="{00000000-0005-0000-0000-0000A57E0000}"/>
    <cellStyle name="Porcentagem 3 4 2 3 6 2" xfId="21932" xr:uid="{00000000-0005-0000-0000-0000A67E0000}"/>
    <cellStyle name="Porcentagem 3 4 2 3 6 3" xfId="33308" xr:uid="{00000000-0005-0000-0000-0000A77E0000}"/>
    <cellStyle name="Porcentagem 3 4 2 3 7" xfId="12452" xr:uid="{00000000-0005-0000-0000-0000A87E0000}"/>
    <cellStyle name="Porcentagem 3 4 2 3 8" xfId="23828" xr:uid="{00000000-0005-0000-0000-0000A97E0000}"/>
    <cellStyle name="Porcentagem 3 4 2 3 9" xfId="35204" xr:uid="{00000000-0005-0000-0000-0000AA7E0000}"/>
    <cellStyle name="Porcentagem 3 4 2 4" xfId="1391" xr:uid="{00000000-0005-0000-0000-0000AB7E0000}"/>
    <cellStyle name="Porcentagem 3 4 2 4 10" xfId="37416" xr:uid="{00000000-0005-0000-0000-0000AC7E0000}"/>
    <cellStyle name="Porcentagem 3 4 2 4 2" xfId="3288" xr:uid="{00000000-0005-0000-0000-0000AD7E0000}"/>
    <cellStyle name="Porcentagem 3 4 2 4 2 2" xfId="14664" xr:uid="{00000000-0005-0000-0000-0000AE7E0000}"/>
    <cellStyle name="Porcentagem 3 4 2 4 2 3" xfId="26040" xr:uid="{00000000-0005-0000-0000-0000AF7E0000}"/>
    <cellStyle name="Porcentagem 3 4 2 4 3" xfId="5184" xr:uid="{00000000-0005-0000-0000-0000B07E0000}"/>
    <cellStyle name="Porcentagem 3 4 2 4 3 2" xfId="16560" xr:uid="{00000000-0005-0000-0000-0000B17E0000}"/>
    <cellStyle name="Porcentagem 3 4 2 4 3 3" xfId="27936" xr:uid="{00000000-0005-0000-0000-0000B27E0000}"/>
    <cellStyle name="Porcentagem 3 4 2 4 4" xfId="7080" xr:uid="{00000000-0005-0000-0000-0000B37E0000}"/>
    <cellStyle name="Porcentagem 3 4 2 4 4 2" xfId="18456" xr:uid="{00000000-0005-0000-0000-0000B47E0000}"/>
    <cellStyle name="Porcentagem 3 4 2 4 4 3" xfId="29832" xr:uid="{00000000-0005-0000-0000-0000B57E0000}"/>
    <cellStyle name="Porcentagem 3 4 2 4 5" xfId="8976" xr:uid="{00000000-0005-0000-0000-0000B67E0000}"/>
    <cellStyle name="Porcentagem 3 4 2 4 5 2" xfId="20352" xr:uid="{00000000-0005-0000-0000-0000B77E0000}"/>
    <cellStyle name="Porcentagem 3 4 2 4 5 3" xfId="31728" xr:uid="{00000000-0005-0000-0000-0000B87E0000}"/>
    <cellStyle name="Porcentagem 3 4 2 4 6" xfId="10872" xr:uid="{00000000-0005-0000-0000-0000B97E0000}"/>
    <cellStyle name="Porcentagem 3 4 2 4 6 2" xfId="22248" xr:uid="{00000000-0005-0000-0000-0000BA7E0000}"/>
    <cellStyle name="Porcentagem 3 4 2 4 6 3" xfId="33624" xr:uid="{00000000-0005-0000-0000-0000BB7E0000}"/>
    <cellStyle name="Porcentagem 3 4 2 4 7" xfId="12768" xr:uid="{00000000-0005-0000-0000-0000BC7E0000}"/>
    <cellStyle name="Porcentagem 3 4 2 4 8" xfId="24144" xr:uid="{00000000-0005-0000-0000-0000BD7E0000}"/>
    <cellStyle name="Porcentagem 3 4 2 4 9" xfId="35520" xr:uid="{00000000-0005-0000-0000-0000BE7E0000}"/>
    <cellStyle name="Porcentagem 3 4 2 5" xfId="1707" xr:uid="{00000000-0005-0000-0000-0000BF7E0000}"/>
    <cellStyle name="Porcentagem 3 4 2 5 10" xfId="37732" xr:uid="{00000000-0005-0000-0000-0000C07E0000}"/>
    <cellStyle name="Porcentagem 3 4 2 5 2" xfId="3604" xr:uid="{00000000-0005-0000-0000-0000C17E0000}"/>
    <cellStyle name="Porcentagem 3 4 2 5 2 2" xfId="14980" xr:uid="{00000000-0005-0000-0000-0000C27E0000}"/>
    <cellStyle name="Porcentagem 3 4 2 5 2 3" xfId="26356" xr:uid="{00000000-0005-0000-0000-0000C37E0000}"/>
    <cellStyle name="Porcentagem 3 4 2 5 3" xfId="5500" xr:uid="{00000000-0005-0000-0000-0000C47E0000}"/>
    <cellStyle name="Porcentagem 3 4 2 5 3 2" xfId="16876" xr:uid="{00000000-0005-0000-0000-0000C57E0000}"/>
    <cellStyle name="Porcentagem 3 4 2 5 3 3" xfId="28252" xr:uid="{00000000-0005-0000-0000-0000C67E0000}"/>
    <cellStyle name="Porcentagem 3 4 2 5 4" xfId="7396" xr:uid="{00000000-0005-0000-0000-0000C77E0000}"/>
    <cellStyle name="Porcentagem 3 4 2 5 4 2" xfId="18772" xr:uid="{00000000-0005-0000-0000-0000C87E0000}"/>
    <cellStyle name="Porcentagem 3 4 2 5 4 3" xfId="30148" xr:uid="{00000000-0005-0000-0000-0000C97E0000}"/>
    <cellStyle name="Porcentagem 3 4 2 5 5" xfId="9292" xr:uid="{00000000-0005-0000-0000-0000CA7E0000}"/>
    <cellStyle name="Porcentagem 3 4 2 5 5 2" xfId="20668" xr:uid="{00000000-0005-0000-0000-0000CB7E0000}"/>
    <cellStyle name="Porcentagem 3 4 2 5 5 3" xfId="32044" xr:uid="{00000000-0005-0000-0000-0000CC7E0000}"/>
    <cellStyle name="Porcentagem 3 4 2 5 6" xfId="11188" xr:uid="{00000000-0005-0000-0000-0000CD7E0000}"/>
    <cellStyle name="Porcentagem 3 4 2 5 6 2" xfId="22564" xr:uid="{00000000-0005-0000-0000-0000CE7E0000}"/>
    <cellStyle name="Porcentagem 3 4 2 5 6 3" xfId="33940" xr:uid="{00000000-0005-0000-0000-0000CF7E0000}"/>
    <cellStyle name="Porcentagem 3 4 2 5 7" xfId="13084" xr:uid="{00000000-0005-0000-0000-0000D07E0000}"/>
    <cellStyle name="Porcentagem 3 4 2 5 8" xfId="24460" xr:uid="{00000000-0005-0000-0000-0000D17E0000}"/>
    <cellStyle name="Porcentagem 3 4 2 5 9" xfId="35836" xr:uid="{00000000-0005-0000-0000-0000D27E0000}"/>
    <cellStyle name="Porcentagem 3 4 2 6" xfId="2023" xr:uid="{00000000-0005-0000-0000-0000D37E0000}"/>
    <cellStyle name="Porcentagem 3 4 2 6 10" xfId="38048" xr:uid="{00000000-0005-0000-0000-0000D47E0000}"/>
    <cellStyle name="Porcentagem 3 4 2 6 2" xfId="3920" xr:uid="{00000000-0005-0000-0000-0000D57E0000}"/>
    <cellStyle name="Porcentagem 3 4 2 6 2 2" xfId="15296" xr:uid="{00000000-0005-0000-0000-0000D67E0000}"/>
    <cellStyle name="Porcentagem 3 4 2 6 2 3" xfId="26672" xr:uid="{00000000-0005-0000-0000-0000D77E0000}"/>
    <cellStyle name="Porcentagem 3 4 2 6 3" xfId="5816" xr:uid="{00000000-0005-0000-0000-0000D87E0000}"/>
    <cellStyle name="Porcentagem 3 4 2 6 3 2" xfId="17192" xr:uid="{00000000-0005-0000-0000-0000D97E0000}"/>
    <cellStyle name="Porcentagem 3 4 2 6 3 3" xfId="28568" xr:uid="{00000000-0005-0000-0000-0000DA7E0000}"/>
    <cellStyle name="Porcentagem 3 4 2 6 4" xfId="7712" xr:uid="{00000000-0005-0000-0000-0000DB7E0000}"/>
    <cellStyle name="Porcentagem 3 4 2 6 4 2" xfId="19088" xr:uid="{00000000-0005-0000-0000-0000DC7E0000}"/>
    <cellStyle name="Porcentagem 3 4 2 6 4 3" xfId="30464" xr:uid="{00000000-0005-0000-0000-0000DD7E0000}"/>
    <cellStyle name="Porcentagem 3 4 2 6 5" xfId="9608" xr:uid="{00000000-0005-0000-0000-0000DE7E0000}"/>
    <cellStyle name="Porcentagem 3 4 2 6 5 2" xfId="20984" xr:uid="{00000000-0005-0000-0000-0000DF7E0000}"/>
    <cellStyle name="Porcentagem 3 4 2 6 5 3" xfId="32360" xr:uid="{00000000-0005-0000-0000-0000E07E0000}"/>
    <cellStyle name="Porcentagem 3 4 2 6 6" xfId="11504" xr:uid="{00000000-0005-0000-0000-0000E17E0000}"/>
    <cellStyle name="Porcentagem 3 4 2 6 6 2" xfId="22880" xr:uid="{00000000-0005-0000-0000-0000E27E0000}"/>
    <cellStyle name="Porcentagem 3 4 2 6 6 3" xfId="34256" xr:uid="{00000000-0005-0000-0000-0000E37E0000}"/>
    <cellStyle name="Porcentagem 3 4 2 6 7" xfId="13400" xr:uid="{00000000-0005-0000-0000-0000E47E0000}"/>
    <cellStyle name="Porcentagem 3 4 2 6 8" xfId="24776" xr:uid="{00000000-0005-0000-0000-0000E57E0000}"/>
    <cellStyle name="Porcentagem 3 4 2 6 9" xfId="36152" xr:uid="{00000000-0005-0000-0000-0000E67E0000}"/>
    <cellStyle name="Porcentagem 3 4 2 7" xfId="2339" xr:uid="{00000000-0005-0000-0000-0000E77E0000}"/>
    <cellStyle name="Porcentagem 3 4 2 7 2" xfId="13716" xr:uid="{00000000-0005-0000-0000-0000E87E0000}"/>
    <cellStyle name="Porcentagem 3 4 2 7 3" xfId="25092" xr:uid="{00000000-0005-0000-0000-0000E97E0000}"/>
    <cellStyle name="Porcentagem 3 4 2 8" xfId="4236" xr:uid="{00000000-0005-0000-0000-0000EA7E0000}"/>
    <cellStyle name="Porcentagem 3 4 2 8 2" xfId="15612" xr:uid="{00000000-0005-0000-0000-0000EB7E0000}"/>
    <cellStyle name="Porcentagem 3 4 2 8 3" xfId="26988" xr:uid="{00000000-0005-0000-0000-0000EC7E0000}"/>
    <cellStyle name="Porcentagem 3 4 2 9" xfId="6132" xr:uid="{00000000-0005-0000-0000-0000ED7E0000}"/>
    <cellStyle name="Porcentagem 3 4 2 9 2" xfId="17508" xr:uid="{00000000-0005-0000-0000-0000EE7E0000}"/>
    <cellStyle name="Porcentagem 3 4 2 9 3" xfId="28884" xr:uid="{00000000-0005-0000-0000-0000EF7E0000}"/>
    <cellStyle name="Porcentagem 3 4 3" xfId="601" xr:uid="{00000000-0005-0000-0000-0000F07E0000}"/>
    <cellStyle name="Porcentagem 3 4 3 10" xfId="36626" xr:uid="{00000000-0005-0000-0000-0000F17E0000}"/>
    <cellStyle name="Porcentagem 3 4 3 2" xfId="2498" xr:uid="{00000000-0005-0000-0000-0000F27E0000}"/>
    <cellStyle name="Porcentagem 3 4 3 2 2" xfId="13874" xr:uid="{00000000-0005-0000-0000-0000F37E0000}"/>
    <cellStyle name="Porcentagem 3 4 3 2 3" xfId="25250" xr:uid="{00000000-0005-0000-0000-0000F47E0000}"/>
    <cellStyle name="Porcentagem 3 4 3 3" xfId="4394" xr:uid="{00000000-0005-0000-0000-0000F57E0000}"/>
    <cellStyle name="Porcentagem 3 4 3 3 2" xfId="15770" xr:uid="{00000000-0005-0000-0000-0000F67E0000}"/>
    <cellStyle name="Porcentagem 3 4 3 3 3" xfId="27146" xr:uid="{00000000-0005-0000-0000-0000F77E0000}"/>
    <cellStyle name="Porcentagem 3 4 3 4" xfId="6290" xr:uid="{00000000-0005-0000-0000-0000F87E0000}"/>
    <cellStyle name="Porcentagem 3 4 3 4 2" xfId="17666" xr:uid="{00000000-0005-0000-0000-0000F97E0000}"/>
    <cellStyle name="Porcentagem 3 4 3 4 3" xfId="29042" xr:uid="{00000000-0005-0000-0000-0000FA7E0000}"/>
    <cellStyle name="Porcentagem 3 4 3 5" xfId="8186" xr:uid="{00000000-0005-0000-0000-0000FB7E0000}"/>
    <cellStyle name="Porcentagem 3 4 3 5 2" xfId="19562" xr:uid="{00000000-0005-0000-0000-0000FC7E0000}"/>
    <cellStyle name="Porcentagem 3 4 3 5 3" xfId="30938" xr:uid="{00000000-0005-0000-0000-0000FD7E0000}"/>
    <cellStyle name="Porcentagem 3 4 3 6" xfId="10082" xr:uid="{00000000-0005-0000-0000-0000FE7E0000}"/>
    <cellStyle name="Porcentagem 3 4 3 6 2" xfId="21458" xr:uid="{00000000-0005-0000-0000-0000FF7E0000}"/>
    <cellStyle name="Porcentagem 3 4 3 6 3" xfId="32834" xr:uid="{00000000-0005-0000-0000-0000007F0000}"/>
    <cellStyle name="Porcentagem 3 4 3 7" xfId="11978" xr:uid="{00000000-0005-0000-0000-0000017F0000}"/>
    <cellStyle name="Porcentagem 3 4 3 8" xfId="23354" xr:uid="{00000000-0005-0000-0000-0000027F0000}"/>
    <cellStyle name="Porcentagem 3 4 3 9" xfId="34730" xr:uid="{00000000-0005-0000-0000-0000037F0000}"/>
    <cellStyle name="Porcentagem 3 4 4" xfId="917" xr:uid="{00000000-0005-0000-0000-0000047F0000}"/>
    <cellStyle name="Porcentagem 3 4 4 10" xfId="36942" xr:uid="{00000000-0005-0000-0000-0000057F0000}"/>
    <cellStyle name="Porcentagem 3 4 4 2" xfId="2814" xr:uid="{00000000-0005-0000-0000-0000067F0000}"/>
    <cellStyle name="Porcentagem 3 4 4 2 2" xfId="14190" xr:uid="{00000000-0005-0000-0000-0000077F0000}"/>
    <cellStyle name="Porcentagem 3 4 4 2 3" xfId="25566" xr:uid="{00000000-0005-0000-0000-0000087F0000}"/>
    <cellStyle name="Porcentagem 3 4 4 3" xfId="4710" xr:uid="{00000000-0005-0000-0000-0000097F0000}"/>
    <cellStyle name="Porcentagem 3 4 4 3 2" xfId="16086" xr:uid="{00000000-0005-0000-0000-00000A7F0000}"/>
    <cellStyle name="Porcentagem 3 4 4 3 3" xfId="27462" xr:uid="{00000000-0005-0000-0000-00000B7F0000}"/>
    <cellStyle name="Porcentagem 3 4 4 4" xfId="6606" xr:uid="{00000000-0005-0000-0000-00000C7F0000}"/>
    <cellStyle name="Porcentagem 3 4 4 4 2" xfId="17982" xr:uid="{00000000-0005-0000-0000-00000D7F0000}"/>
    <cellStyle name="Porcentagem 3 4 4 4 3" xfId="29358" xr:uid="{00000000-0005-0000-0000-00000E7F0000}"/>
    <cellStyle name="Porcentagem 3 4 4 5" xfId="8502" xr:uid="{00000000-0005-0000-0000-00000F7F0000}"/>
    <cellStyle name="Porcentagem 3 4 4 5 2" xfId="19878" xr:uid="{00000000-0005-0000-0000-0000107F0000}"/>
    <cellStyle name="Porcentagem 3 4 4 5 3" xfId="31254" xr:uid="{00000000-0005-0000-0000-0000117F0000}"/>
    <cellStyle name="Porcentagem 3 4 4 6" xfId="10398" xr:uid="{00000000-0005-0000-0000-0000127F0000}"/>
    <cellStyle name="Porcentagem 3 4 4 6 2" xfId="21774" xr:uid="{00000000-0005-0000-0000-0000137F0000}"/>
    <cellStyle name="Porcentagem 3 4 4 6 3" xfId="33150" xr:uid="{00000000-0005-0000-0000-0000147F0000}"/>
    <cellStyle name="Porcentagem 3 4 4 7" xfId="12294" xr:uid="{00000000-0005-0000-0000-0000157F0000}"/>
    <cellStyle name="Porcentagem 3 4 4 8" xfId="23670" xr:uid="{00000000-0005-0000-0000-0000167F0000}"/>
    <cellStyle name="Porcentagem 3 4 4 9" xfId="35046" xr:uid="{00000000-0005-0000-0000-0000177F0000}"/>
    <cellStyle name="Porcentagem 3 4 5" xfId="1233" xr:uid="{00000000-0005-0000-0000-0000187F0000}"/>
    <cellStyle name="Porcentagem 3 4 5 10" xfId="37258" xr:uid="{00000000-0005-0000-0000-0000197F0000}"/>
    <cellStyle name="Porcentagem 3 4 5 2" xfId="3130" xr:uid="{00000000-0005-0000-0000-00001A7F0000}"/>
    <cellStyle name="Porcentagem 3 4 5 2 2" xfId="14506" xr:uid="{00000000-0005-0000-0000-00001B7F0000}"/>
    <cellStyle name="Porcentagem 3 4 5 2 3" xfId="25882" xr:uid="{00000000-0005-0000-0000-00001C7F0000}"/>
    <cellStyle name="Porcentagem 3 4 5 3" xfId="5026" xr:uid="{00000000-0005-0000-0000-00001D7F0000}"/>
    <cellStyle name="Porcentagem 3 4 5 3 2" xfId="16402" xr:uid="{00000000-0005-0000-0000-00001E7F0000}"/>
    <cellStyle name="Porcentagem 3 4 5 3 3" xfId="27778" xr:uid="{00000000-0005-0000-0000-00001F7F0000}"/>
    <cellStyle name="Porcentagem 3 4 5 4" xfId="6922" xr:uid="{00000000-0005-0000-0000-0000207F0000}"/>
    <cellStyle name="Porcentagem 3 4 5 4 2" xfId="18298" xr:uid="{00000000-0005-0000-0000-0000217F0000}"/>
    <cellStyle name="Porcentagem 3 4 5 4 3" xfId="29674" xr:uid="{00000000-0005-0000-0000-0000227F0000}"/>
    <cellStyle name="Porcentagem 3 4 5 5" xfId="8818" xr:uid="{00000000-0005-0000-0000-0000237F0000}"/>
    <cellStyle name="Porcentagem 3 4 5 5 2" xfId="20194" xr:uid="{00000000-0005-0000-0000-0000247F0000}"/>
    <cellStyle name="Porcentagem 3 4 5 5 3" xfId="31570" xr:uid="{00000000-0005-0000-0000-0000257F0000}"/>
    <cellStyle name="Porcentagem 3 4 5 6" xfId="10714" xr:uid="{00000000-0005-0000-0000-0000267F0000}"/>
    <cellStyle name="Porcentagem 3 4 5 6 2" xfId="22090" xr:uid="{00000000-0005-0000-0000-0000277F0000}"/>
    <cellStyle name="Porcentagem 3 4 5 6 3" xfId="33466" xr:uid="{00000000-0005-0000-0000-0000287F0000}"/>
    <cellStyle name="Porcentagem 3 4 5 7" xfId="12610" xr:uid="{00000000-0005-0000-0000-0000297F0000}"/>
    <cellStyle name="Porcentagem 3 4 5 8" xfId="23986" xr:uid="{00000000-0005-0000-0000-00002A7F0000}"/>
    <cellStyle name="Porcentagem 3 4 5 9" xfId="35362" xr:uid="{00000000-0005-0000-0000-00002B7F0000}"/>
    <cellStyle name="Porcentagem 3 4 6" xfId="1549" xr:uid="{00000000-0005-0000-0000-00002C7F0000}"/>
    <cellStyle name="Porcentagem 3 4 6 10" xfId="37574" xr:uid="{00000000-0005-0000-0000-00002D7F0000}"/>
    <cellStyle name="Porcentagem 3 4 6 2" xfId="3446" xr:uid="{00000000-0005-0000-0000-00002E7F0000}"/>
    <cellStyle name="Porcentagem 3 4 6 2 2" xfId="14822" xr:uid="{00000000-0005-0000-0000-00002F7F0000}"/>
    <cellStyle name="Porcentagem 3 4 6 2 3" xfId="26198" xr:uid="{00000000-0005-0000-0000-0000307F0000}"/>
    <cellStyle name="Porcentagem 3 4 6 3" xfId="5342" xr:uid="{00000000-0005-0000-0000-0000317F0000}"/>
    <cellStyle name="Porcentagem 3 4 6 3 2" xfId="16718" xr:uid="{00000000-0005-0000-0000-0000327F0000}"/>
    <cellStyle name="Porcentagem 3 4 6 3 3" xfId="28094" xr:uid="{00000000-0005-0000-0000-0000337F0000}"/>
    <cellStyle name="Porcentagem 3 4 6 4" xfId="7238" xr:uid="{00000000-0005-0000-0000-0000347F0000}"/>
    <cellStyle name="Porcentagem 3 4 6 4 2" xfId="18614" xr:uid="{00000000-0005-0000-0000-0000357F0000}"/>
    <cellStyle name="Porcentagem 3 4 6 4 3" xfId="29990" xr:uid="{00000000-0005-0000-0000-0000367F0000}"/>
    <cellStyle name="Porcentagem 3 4 6 5" xfId="9134" xr:uid="{00000000-0005-0000-0000-0000377F0000}"/>
    <cellStyle name="Porcentagem 3 4 6 5 2" xfId="20510" xr:uid="{00000000-0005-0000-0000-0000387F0000}"/>
    <cellStyle name="Porcentagem 3 4 6 5 3" xfId="31886" xr:uid="{00000000-0005-0000-0000-0000397F0000}"/>
    <cellStyle name="Porcentagem 3 4 6 6" xfId="11030" xr:uid="{00000000-0005-0000-0000-00003A7F0000}"/>
    <cellStyle name="Porcentagem 3 4 6 6 2" xfId="22406" xr:uid="{00000000-0005-0000-0000-00003B7F0000}"/>
    <cellStyle name="Porcentagem 3 4 6 6 3" xfId="33782" xr:uid="{00000000-0005-0000-0000-00003C7F0000}"/>
    <cellStyle name="Porcentagem 3 4 6 7" xfId="12926" xr:uid="{00000000-0005-0000-0000-00003D7F0000}"/>
    <cellStyle name="Porcentagem 3 4 6 8" xfId="24302" xr:uid="{00000000-0005-0000-0000-00003E7F0000}"/>
    <cellStyle name="Porcentagem 3 4 6 9" xfId="35678" xr:uid="{00000000-0005-0000-0000-00003F7F0000}"/>
    <cellStyle name="Porcentagem 3 4 7" xfId="1865" xr:uid="{00000000-0005-0000-0000-0000407F0000}"/>
    <cellStyle name="Porcentagem 3 4 7 10" xfId="37890" xr:uid="{00000000-0005-0000-0000-0000417F0000}"/>
    <cellStyle name="Porcentagem 3 4 7 2" xfId="3762" xr:uid="{00000000-0005-0000-0000-0000427F0000}"/>
    <cellStyle name="Porcentagem 3 4 7 2 2" xfId="15138" xr:uid="{00000000-0005-0000-0000-0000437F0000}"/>
    <cellStyle name="Porcentagem 3 4 7 2 3" xfId="26514" xr:uid="{00000000-0005-0000-0000-0000447F0000}"/>
    <cellStyle name="Porcentagem 3 4 7 3" xfId="5658" xr:uid="{00000000-0005-0000-0000-0000457F0000}"/>
    <cellStyle name="Porcentagem 3 4 7 3 2" xfId="17034" xr:uid="{00000000-0005-0000-0000-0000467F0000}"/>
    <cellStyle name="Porcentagem 3 4 7 3 3" xfId="28410" xr:uid="{00000000-0005-0000-0000-0000477F0000}"/>
    <cellStyle name="Porcentagem 3 4 7 4" xfId="7554" xr:uid="{00000000-0005-0000-0000-0000487F0000}"/>
    <cellStyle name="Porcentagem 3 4 7 4 2" xfId="18930" xr:uid="{00000000-0005-0000-0000-0000497F0000}"/>
    <cellStyle name="Porcentagem 3 4 7 4 3" xfId="30306" xr:uid="{00000000-0005-0000-0000-00004A7F0000}"/>
    <cellStyle name="Porcentagem 3 4 7 5" xfId="9450" xr:uid="{00000000-0005-0000-0000-00004B7F0000}"/>
    <cellStyle name="Porcentagem 3 4 7 5 2" xfId="20826" xr:uid="{00000000-0005-0000-0000-00004C7F0000}"/>
    <cellStyle name="Porcentagem 3 4 7 5 3" xfId="32202" xr:uid="{00000000-0005-0000-0000-00004D7F0000}"/>
    <cellStyle name="Porcentagem 3 4 7 6" xfId="11346" xr:uid="{00000000-0005-0000-0000-00004E7F0000}"/>
    <cellStyle name="Porcentagem 3 4 7 6 2" xfId="22722" xr:uid="{00000000-0005-0000-0000-00004F7F0000}"/>
    <cellStyle name="Porcentagem 3 4 7 6 3" xfId="34098" xr:uid="{00000000-0005-0000-0000-0000507F0000}"/>
    <cellStyle name="Porcentagem 3 4 7 7" xfId="13242" xr:uid="{00000000-0005-0000-0000-0000517F0000}"/>
    <cellStyle name="Porcentagem 3 4 7 8" xfId="24618" xr:uid="{00000000-0005-0000-0000-0000527F0000}"/>
    <cellStyle name="Porcentagem 3 4 7 9" xfId="35994" xr:uid="{00000000-0005-0000-0000-0000537F0000}"/>
    <cellStyle name="Porcentagem 3 4 8" xfId="2181" xr:uid="{00000000-0005-0000-0000-0000547F0000}"/>
    <cellStyle name="Porcentagem 3 4 8 2" xfId="13558" xr:uid="{00000000-0005-0000-0000-0000557F0000}"/>
    <cellStyle name="Porcentagem 3 4 8 3" xfId="24934" xr:uid="{00000000-0005-0000-0000-0000567F0000}"/>
    <cellStyle name="Porcentagem 3 4 9" xfId="4078" xr:uid="{00000000-0005-0000-0000-0000577F0000}"/>
    <cellStyle name="Porcentagem 3 4 9 2" xfId="15454" xr:uid="{00000000-0005-0000-0000-0000587F0000}"/>
    <cellStyle name="Porcentagem 3 4 9 3" xfId="26830" xr:uid="{00000000-0005-0000-0000-0000597F0000}"/>
    <cellStyle name="Porcentagem 3 5" xfId="308" xr:uid="{00000000-0005-0000-0000-00005A7F0000}"/>
    <cellStyle name="Porcentagem 3 5 10" xfId="5996" xr:uid="{00000000-0005-0000-0000-00005B7F0000}"/>
    <cellStyle name="Porcentagem 3 5 10 2" xfId="17372" xr:uid="{00000000-0005-0000-0000-00005C7F0000}"/>
    <cellStyle name="Porcentagem 3 5 10 3" xfId="28748" xr:uid="{00000000-0005-0000-0000-00005D7F0000}"/>
    <cellStyle name="Porcentagem 3 5 11" xfId="7892" xr:uid="{00000000-0005-0000-0000-00005E7F0000}"/>
    <cellStyle name="Porcentagem 3 5 11 2" xfId="19268" xr:uid="{00000000-0005-0000-0000-00005F7F0000}"/>
    <cellStyle name="Porcentagem 3 5 11 3" xfId="30644" xr:uid="{00000000-0005-0000-0000-0000607F0000}"/>
    <cellStyle name="Porcentagem 3 5 12" xfId="9788" xr:uid="{00000000-0005-0000-0000-0000617F0000}"/>
    <cellStyle name="Porcentagem 3 5 12 2" xfId="21164" xr:uid="{00000000-0005-0000-0000-0000627F0000}"/>
    <cellStyle name="Porcentagem 3 5 12 3" xfId="32540" xr:uid="{00000000-0005-0000-0000-0000637F0000}"/>
    <cellStyle name="Porcentagem 3 5 13" xfId="11684" xr:uid="{00000000-0005-0000-0000-0000647F0000}"/>
    <cellStyle name="Porcentagem 3 5 14" xfId="23060" xr:uid="{00000000-0005-0000-0000-0000657F0000}"/>
    <cellStyle name="Porcentagem 3 5 15" xfId="34436" xr:uid="{00000000-0005-0000-0000-0000667F0000}"/>
    <cellStyle name="Porcentagem 3 5 16" xfId="36332" xr:uid="{00000000-0005-0000-0000-0000677F0000}"/>
    <cellStyle name="Porcentagem 3 5 2" xfId="464" xr:uid="{00000000-0005-0000-0000-0000687F0000}"/>
    <cellStyle name="Porcentagem 3 5 2 10" xfId="8050" xr:uid="{00000000-0005-0000-0000-0000697F0000}"/>
    <cellStyle name="Porcentagem 3 5 2 10 2" xfId="19426" xr:uid="{00000000-0005-0000-0000-00006A7F0000}"/>
    <cellStyle name="Porcentagem 3 5 2 10 3" xfId="30802" xr:uid="{00000000-0005-0000-0000-00006B7F0000}"/>
    <cellStyle name="Porcentagem 3 5 2 11" xfId="9946" xr:uid="{00000000-0005-0000-0000-00006C7F0000}"/>
    <cellStyle name="Porcentagem 3 5 2 11 2" xfId="21322" xr:uid="{00000000-0005-0000-0000-00006D7F0000}"/>
    <cellStyle name="Porcentagem 3 5 2 11 3" xfId="32698" xr:uid="{00000000-0005-0000-0000-00006E7F0000}"/>
    <cellStyle name="Porcentagem 3 5 2 12" xfId="11842" xr:uid="{00000000-0005-0000-0000-00006F7F0000}"/>
    <cellStyle name="Porcentagem 3 5 2 13" xfId="23218" xr:uid="{00000000-0005-0000-0000-0000707F0000}"/>
    <cellStyle name="Porcentagem 3 5 2 14" xfId="34594" xr:uid="{00000000-0005-0000-0000-0000717F0000}"/>
    <cellStyle name="Porcentagem 3 5 2 15" xfId="36490" xr:uid="{00000000-0005-0000-0000-0000727F0000}"/>
    <cellStyle name="Porcentagem 3 5 2 2" xfId="781" xr:uid="{00000000-0005-0000-0000-0000737F0000}"/>
    <cellStyle name="Porcentagem 3 5 2 2 10" xfId="36806" xr:uid="{00000000-0005-0000-0000-0000747F0000}"/>
    <cellStyle name="Porcentagem 3 5 2 2 2" xfId="2678" xr:uid="{00000000-0005-0000-0000-0000757F0000}"/>
    <cellStyle name="Porcentagem 3 5 2 2 2 2" xfId="14054" xr:uid="{00000000-0005-0000-0000-0000767F0000}"/>
    <cellStyle name="Porcentagem 3 5 2 2 2 3" xfId="25430" xr:uid="{00000000-0005-0000-0000-0000777F0000}"/>
    <cellStyle name="Porcentagem 3 5 2 2 3" xfId="4574" xr:uid="{00000000-0005-0000-0000-0000787F0000}"/>
    <cellStyle name="Porcentagem 3 5 2 2 3 2" xfId="15950" xr:uid="{00000000-0005-0000-0000-0000797F0000}"/>
    <cellStyle name="Porcentagem 3 5 2 2 3 3" xfId="27326" xr:uid="{00000000-0005-0000-0000-00007A7F0000}"/>
    <cellStyle name="Porcentagem 3 5 2 2 4" xfId="6470" xr:uid="{00000000-0005-0000-0000-00007B7F0000}"/>
    <cellStyle name="Porcentagem 3 5 2 2 4 2" xfId="17846" xr:uid="{00000000-0005-0000-0000-00007C7F0000}"/>
    <cellStyle name="Porcentagem 3 5 2 2 4 3" xfId="29222" xr:uid="{00000000-0005-0000-0000-00007D7F0000}"/>
    <cellStyle name="Porcentagem 3 5 2 2 5" xfId="8366" xr:uid="{00000000-0005-0000-0000-00007E7F0000}"/>
    <cellStyle name="Porcentagem 3 5 2 2 5 2" xfId="19742" xr:uid="{00000000-0005-0000-0000-00007F7F0000}"/>
    <cellStyle name="Porcentagem 3 5 2 2 5 3" xfId="31118" xr:uid="{00000000-0005-0000-0000-0000807F0000}"/>
    <cellStyle name="Porcentagem 3 5 2 2 6" xfId="10262" xr:uid="{00000000-0005-0000-0000-0000817F0000}"/>
    <cellStyle name="Porcentagem 3 5 2 2 6 2" xfId="21638" xr:uid="{00000000-0005-0000-0000-0000827F0000}"/>
    <cellStyle name="Porcentagem 3 5 2 2 6 3" xfId="33014" xr:uid="{00000000-0005-0000-0000-0000837F0000}"/>
    <cellStyle name="Porcentagem 3 5 2 2 7" xfId="12158" xr:uid="{00000000-0005-0000-0000-0000847F0000}"/>
    <cellStyle name="Porcentagem 3 5 2 2 8" xfId="23534" xr:uid="{00000000-0005-0000-0000-0000857F0000}"/>
    <cellStyle name="Porcentagem 3 5 2 2 9" xfId="34910" xr:uid="{00000000-0005-0000-0000-0000867F0000}"/>
    <cellStyle name="Porcentagem 3 5 2 3" xfId="1097" xr:uid="{00000000-0005-0000-0000-0000877F0000}"/>
    <cellStyle name="Porcentagem 3 5 2 3 10" xfId="37122" xr:uid="{00000000-0005-0000-0000-0000887F0000}"/>
    <cellStyle name="Porcentagem 3 5 2 3 2" xfId="2994" xr:uid="{00000000-0005-0000-0000-0000897F0000}"/>
    <cellStyle name="Porcentagem 3 5 2 3 2 2" xfId="14370" xr:uid="{00000000-0005-0000-0000-00008A7F0000}"/>
    <cellStyle name="Porcentagem 3 5 2 3 2 3" xfId="25746" xr:uid="{00000000-0005-0000-0000-00008B7F0000}"/>
    <cellStyle name="Porcentagem 3 5 2 3 3" xfId="4890" xr:uid="{00000000-0005-0000-0000-00008C7F0000}"/>
    <cellStyle name="Porcentagem 3 5 2 3 3 2" xfId="16266" xr:uid="{00000000-0005-0000-0000-00008D7F0000}"/>
    <cellStyle name="Porcentagem 3 5 2 3 3 3" xfId="27642" xr:uid="{00000000-0005-0000-0000-00008E7F0000}"/>
    <cellStyle name="Porcentagem 3 5 2 3 4" xfId="6786" xr:uid="{00000000-0005-0000-0000-00008F7F0000}"/>
    <cellStyle name="Porcentagem 3 5 2 3 4 2" xfId="18162" xr:uid="{00000000-0005-0000-0000-0000907F0000}"/>
    <cellStyle name="Porcentagem 3 5 2 3 4 3" xfId="29538" xr:uid="{00000000-0005-0000-0000-0000917F0000}"/>
    <cellStyle name="Porcentagem 3 5 2 3 5" xfId="8682" xr:uid="{00000000-0005-0000-0000-0000927F0000}"/>
    <cellStyle name="Porcentagem 3 5 2 3 5 2" xfId="20058" xr:uid="{00000000-0005-0000-0000-0000937F0000}"/>
    <cellStyle name="Porcentagem 3 5 2 3 5 3" xfId="31434" xr:uid="{00000000-0005-0000-0000-0000947F0000}"/>
    <cellStyle name="Porcentagem 3 5 2 3 6" xfId="10578" xr:uid="{00000000-0005-0000-0000-0000957F0000}"/>
    <cellStyle name="Porcentagem 3 5 2 3 6 2" xfId="21954" xr:uid="{00000000-0005-0000-0000-0000967F0000}"/>
    <cellStyle name="Porcentagem 3 5 2 3 6 3" xfId="33330" xr:uid="{00000000-0005-0000-0000-0000977F0000}"/>
    <cellStyle name="Porcentagem 3 5 2 3 7" xfId="12474" xr:uid="{00000000-0005-0000-0000-0000987F0000}"/>
    <cellStyle name="Porcentagem 3 5 2 3 8" xfId="23850" xr:uid="{00000000-0005-0000-0000-0000997F0000}"/>
    <cellStyle name="Porcentagem 3 5 2 3 9" xfId="35226" xr:uid="{00000000-0005-0000-0000-00009A7F0000}"/>
    <cellStyle name="Porcentagem 3 5 2 4" xfId="1413" xr:uid="{00000000-0005-0000-0000-00009B7F0000}"/>
    <cellStyle name="Porcentagem 3 5 2 4 10" xfId="37438" xr:uid="{00000000-0005-0000-0000-00009C7F0000}"/>
    <cellStyle name="Porcentagem 3 5 2 4 2" xfId="3310" xr:uid="{00000000-0005-0000-0000-00009D7F0000}"/>
    <cellStyle name="Porcentagem 3 5 2 4 2 2" xfId="14686" xr:uid="{00000000-0005-0000-0000-00009E7F0000}"/>
    <cellStyle name="Porcentagem 3 5 2 4 2 3" xfId="26062" xr:uid="{00000000-0005-0000-0000-00009F7F0000}"/>
    <cellStyle name="Porcentagem 3 5 2 4 3" xfId="5206" xr:uid="{00000000-0005-0000-0000-0000A07F0000}"/>
    <cellStyle name="Porcentagem 3 5 2 4 3 2" xfId="16582" xr:uid="{00000000-0005-0000-0000-0000A17F0000}"/>
    <cellStyle name="Porcentagem 3 5 2 4 3 3" xfId="27958" xr:uid="{00000000-0005-0000-0000-0000A27F0000}"/>
    <cellStyle name="Porcentagem 3 5 2 4 4" xfId="7102" xr:uid="{00000000-0005-0000-0000-0000A37F0000}"/>
    <cellStyle name="Porcentagem 3 5 2 4 4 2" xfId="18478" xr:uid="{00000000-0005-0000-0000-0000A47F0000}"/>
    <cellStyle name="Porcentagem 3 5 2 4 4 3" xfId="29854" xr:uid="{00000000-0005-0000-0000-0000A57F0000}"/>
    <cellStyle name="Porcentagem 3 5 2 4 5" xfId="8998" xr:uid="{00000000-0005-0000-0000-0000A67F0000}"/>
    <cellStyle name="Porcentagem 3 5 2 4 5 2" xfId="20374" xr:uid="{00000000-0005-0000-0000-0000A77F0000}"/>
    <cellStyle name="Porcentagem 3 5 2 4 5 3" xfId="31750" xr:uid="{00000000-0005-0000-0000-0000A87F0000}"/>
    <cellStyle name="Porcentagem 3 5 2 4 6" xfId="10894" xr:uid="{00000000-0005-0000-0000-0000A97F0000}"/>
    <cellStyle name="Porcentagem 3 5 2 4 6 2" xfId="22270" xr:uid="{00000000-0005-0000-0000-0000AA7F0000}"/>
    <cellStyle name="Porcentagem 3 5 2 4 6 3" xfId="33646" xr:uid="{00000000-0005-0000-0000-0000AB7F0000}"/>
    <cellStyle name="Porcentagem 3 5 2 4 7" xfId="12790" xr:uid="{00000000-0005-0000-0000-0000AC7F0000}"/>
    <cellStyle name="Porcentagem 3 5 2 4 8" xfId="24166" xr:uid="{00000000-0005-0000-0000-0000AD7F0000}"/>
    <cellStyle name="Porcentagem 3 5 2 4 9" xfId="35542" xr:uid="{00000000-0005-0000-0000-0000AE7F0000}"/>
    <cellStyle name="Porcentagem 3 5 2 5" xfId="1729" xr:uid="{00000000-0005-0000-0000-0000AF7F0000}"/>
    <cellStyle name="Porcentagem 3 5 2 5 10" xfId="37754" xr:uid="{00000000-0005-0000-0000-0000B07F0000}"/>
    <cellStyle name="Porcentagem 3 5 2 5 2" xfId="3626" xr:uid="{00000000-0005-0000-0000-0000B17F0000}"/>
    <cellStyle name="Porcentagem 3 5 2 5 2 2" xfId="15002" xr:uid="{00000000-0005-0000-0000-0000B27F0000}"/>
    <cellStyle name="Porcentagem 3 5 2 5 2 3" xfId="26378" xr:uid="{00000000-0005-0000-0000-0000B37F0000}"/>
    <cellStyle name="Porcentagem 3 5 2 5 3" xfId="5522" xr:uid="{00000000-0005-0000-0000-0000B47F0000}"/>
    <cellStyle name="Porcentagem 3 5 2 5 3 2" xfId="16898" xr:uid="{00000000-0005-0000-0000-0000B57F0000}"/>
    <cellStyle name="Porcentagem 3 5 2 5 3 3" xfId="28274" xr:uid="{00000000-0005-0000-0000-0000B67F0000}"/>
    <cellStyle name="Porcentagem 3 5 2 5 4" xfId="7418" xr:uid="{00000000-0005-0000-0000-0000B77F0000}"/>
    <cellStyle name="Porcentagem 3 5 2 5 4 2" xfId="18794" xr:uid="{00000000-0005-0000-0000-0000B87F0000}"/>
    <cellStyle name="Porcentagem 3 5 2 5 4 3" xfId="30170" xr:uid="{00000000-0005-0000-0000-0000B97F0000}"/>
    <cellStyle name="Porcentagem 3 5 2 5 5" xfId="9314" xr:uid="{00000000-0005-0000-0000-0000BA7F0000}"/>
    <cellStyle name="Porcentagem 3 5 2 5 5 2" xfId="20690" xr:uid="{00000000-0005-0000-0000-0000BB7F0000}"/>
    <cellStyle name="Porcentagem 3 5 2 5 5 3" xfId="32066" xr:uid="{00000000-0005-0000-0000-0000BC7F0000}"/>
    <cellStyle name="Porcentagem 3 5 2 5 6" xfId="11210" xr:uid="{00000000-0005-0000-0000-0000BD7F0000}"/>
    <cellStyle name="Porcentagem 3 5 2 5 6 2" xfId="22586" xr:uid="{00000000-0005-0000-0000-0000BE7F0000}"/>
    <cellStyle name="Porcentagem 3 5 2 5 6 3" xfId="33962" xr:uid="{00000000-0005-0000-0000-0000BF7F0000}"/>
    <cellStyle name="Porcentagem 3 5 2 5 7" xfId="13106" xr:uid="{00000000-0005-0000-0000-0000C07F0000}"/>
    <cellStyle name="Porcentagem 3 5 2 5 8" xfId="24482" xr:uid="{00000000-0005-0000-0000-0000C17F0000}"/>
    <cellStyle name="Porcentagem 3 5 2 5 9" xfId="35858" xr:uid="{00000000-0005-0000-0000-0000C27F0000}"/>
    <cellStyle name="Porcentagem 3 5 2 6" xfId="2045" xr:uid="{00000000-0005-0000-0000-0000C37F0000}"/>
    <cellStyle name="Porcentagem 3 5 2 6 10" xfId="38070" xr:uid="{00000000-0005-0000-0000-0000C47F0000}"/>
    <cellStyle name="Porcentagem 3 5 2 6 2" xfId="3942" xr:uid="{00000000-0005-0000-0000-0000C57F0000}"/>
    <cellStyle name="Porcentagem 3 5 2 6 2 2" xfId="15318" xr:uid="{00000000-0005-0000-0000-0000C67F0000}"/>
    <cellStyle name="Porcentagem 3 5 2 6 2 3" xfId="26694" xr:uid="{00000000-0005-0000-0000-0000C77F0000}"/>
    <cellStyle name="Porcentagem 3 5 2 6 3" xfId="5838" xr:uid="{00000000-0005-0000-0000-0000C87F0000}"/>
    <cellStyle name="Porcentagem 3 5 2 6 3 2" xfId="17214" xr:uid="{00000000-0005-0000-0000-0000C97F0000}"/>
    <cellStyle name="Porcentagem 3 5 2 6 3 3" xfId="28590" xr:uid="{00000000-0005-0000-0000-0000CA7F0000}"/>
    <cellStyle name="Porcentagem 3 5 2 6 4" xfId="7734" xr:uid="{00000000-0005-0000-0000-0000CB7F0000}"/>
    <cellStyle name="Porcentagem 3 5 2 6 4 2" xfId="19110" xr:uid="{00000000-0005-0000-0000-0000CC7F0000}"/>
    <cellStyle name="Porcentagem 3 5 2 6 4 3" xfId="30486" xr:uid="{00000000-0005-0000-0000-0000CD7F0000}"/>
    <cellStyle name="Porcentagem 3 5 2 6 5" xfId="9630" xr:uid="{00000000-0005-0000-0000-0000CE7F0000}"/>
    <cellStyle name="Porcentagem 3 5 2 6 5 2" xfId="21006" xr:uid="{00000000-0005-0000-0000-0000CF7F0000}"/>
    <cellStyle name="Porcentagem 3 5 2 6 5 3" xfId="32382" xr:uid="{00000000-0005-0000-0000-0000D07F0000}"/>
    <cellStyle name="Porcentagem 3 5 2 6 6" xfId="11526" xr:uid="{00000000-0005-0000-0000-0000D17F0000}"/>
    <cellStyle name="Porcentagem 3 5 2 6 6 2" xfId="22902" xr:uid="{00000000-0005-0000-0000-0000D27F0000}"/>
    <cellStyle name="Porcentagem 3 5 2 6 6 3" xfId="34278" xr:uid="{00000000-0005-0000-0000-0000D37F0000}"/>
    <cellStyle name="Porcentagem 3 5 2 6 7" xfId="13422" xr:uid="{00000000-0005-0000-0000-0000D47F0000}"/>
    <cellStyle name="Porcentagem 3 5 2 6 8" xfId="24798" xr:uid="{00000000-0005-0000-0000-0000D57F0000}"/>
    <cellStyle name="Porcentagem 3 5 2 6 9" xfId="36174" xr:uid="{00000000-0005-0000-0000-0000D67F0000}"/>
    <cellStyle name="Porcentagem 3 5 2 7" xfId="2361" xr:uid="{00000000-0005-0000-0000-0000D77F0000}"/>
    <cellStyle name="Porcentagem 3 5 2 7 2" xfId="13738" xr:uid="{00000000-0005-0000-0000-0000D87F0000}"/>
    <cellStyle name="Porcentagem 3 5 2 7 3" xfId="25114" xr:uid="{00000000-0005-0000-0000-0000D97F0000}"/>
    <cellStyle name="Porcentagem 3 5 2 8" xfId="4258" xr:uid="{00000000-0005-0000-0000-0000DA7F0000}"/>
    <cellStyle name="Porcentagem 3 5 2 8 2" xfId="15634" xr:uid="{00000000-0005-0000-0000-0000DB7F0000}"/>
    <cellStyle name="Porcentagem 3 5 2 8 3" xfId="27010" xr:uid="{00000000-0005-0000-0000-0000DC7F0000}"/>
    <cellStyle name="Porcentagem 3 5 2 9" xfId="6154" xr:uid="{00000000-0005-0000-0000-0000DD7F0000}"/>
    <cellStyle name="Porcentagem 3 5 2 9 2" xfId="17530" xr:uid="{00000000-0005-0000-0000-0000DE7F0000}"/>
    <cellStyle name="Porcentagem 3 5 2 9 3" xfId="28906" xr:uid="{00000000-0005-0000-0000-0000DF7F0000}"/>
    <cellStyle name="Porcentagem 3 5 3" xfId="623" xr:uid="{00000000-0005-0000-0000-0000E07F0000}"/>
    <cellStyle name="Porcentagem 3 5 3 10" xfId="36648" xr:uid="{00000000-0005-0000-0000-0000E17F0000}"/>
    <cellStyle name="Porcentagem 3 5 3 2" xfId="2520" xr:uid="{00000000-0005-0000-0000-0000E27F0000}"/>
    <cellStyle name="Porcentagem 3 5 3 2 2" xfId="13896" xr:uid="{00000000-0005-0000-0000-0000E37F0000}"/>
    <cellStyle name="Porcentagem 3 5 3 2 3" xfId="25272" xr:uid="{00000000-0005-0000-0000-0000E47F0000}"/>
    <cellStyle name="Porcentagem 3 5 3 3" xfId="4416" xr:uid="{00000000-0005-0000-0000-0000E57F0000}"/>
    <cellStyle name="Porcentagem 3 5 3 3 2" xfId="15792" xr:uid="{00000000-0005-0000-0000-0000E67F0000}"/>
    <cellStyle name="Porcentagem 3 5 3 3 3" xfId="27168" xr:uid="{00000000-0005-0000-0000-0000E77F0000}"/>
    <cellStyle name="Porcentagem 3 5 3 4" xfId="6312" xr:uid="{00000000-0005-0000-0000-0000E87F0000}"/>
    <cellStyle name="Porcentagem 3 5 3 4 2" xfId="17688" xr:uid="{00000000-0005-0000-0000-0000E97F0000}"/>
    <cellStyle name="Porcentagem 3 5 3 4 3" xfId="29064" xr:uid="{00000000-0005-0000-0000-0000EA7F0000}"/>
    <cellStyle name="Porcentagem 3 5 3 5" xfId="8208" xr:uid="{00000000-0005-0000-0000-0000EB7F0000}"/>
    <cellStyle name="Porcentagem 3 5 3 5 2" xfId="19584" xr:uid="{00000000-0005-0000-0000-0000EC7F0000}"/>
    <cellStyle name="Porcentagem 3 5 3 5 3" xfId="30960" xr:uid="{00000000-0005-0000-0000-0000ED7F0000}"/>
    <cellStyle name="Porcentagem 3 5 3 6" xfId="10104" xr:uid="{00000000-0005-0000-0000-0000EE7F0000}"/>
    <cellStyle name="Porcentagem 3 5 3 6 2" xfId="21480" xr:uid="{00000000-0005-0000-0000-0000EF7F0000}"/>
    <cellStyle name="Porcentagem 3 5 3 6 3" xfId="32856" xr:uid="{00000000-0005-0000-0000-0000F07F0000}"/>
    <cellStyle name="Porcentagem 3 5 3 7" xfId="12000" xr:uid="{00000000-0005-0000-0000-0000F17F0000}"/>
    <cellStyle name="Porcentagem 3 5 3 8" xfId="23376" xr:uid="{00000000-0005-0000-0000-0000F27F0000}"/>
    <cellStyle name="Porcentagem 3 5 3 9" xfId="34752" xr:uid="{00000000-0005-0000-0000-0000F37F0000}"/>
    <cellStyle name="Porcentagem 3 5 4" xfId="939" xr:uid="{00000000-0005-0000-0000-0000F47F0000}"/>
    <cellStyle name="Porcentagem 3 5 4 10" xfId="36964" xr:uid="{00000000-0005-0000-0000-0000F57F0000}"/>
    <cellStyle name="Porcentagem 3 5 4 2" xfId="2836" xr:uid="{00000000-0005-0000-0000-0000F67F0000}"/>
    <cellStyle name="Porcentagem 3 5 4 2 2" xfId="14212" xr:uid="{00000000-0005-0000-0000-0000F77F0000}"/>
    <cellStyle name="Porcentagem 3 5 4 2 3" xfId="25588" xr:uid="{00000000-0005-0000-0000-0000F87F0000}"/>
    <cellStyle name="Porcentagem 3 5 4 3" xfId="4732" xr:uid="{00000000-0005-0000-0000-0000F97F0000}"/>
    <cellStyle name="Porcentagem 3 5 4 3 2" xfId="16108" xr:uid="{00000000-0005-0000-0000-0000FA7F0000}"/>
    <cellStyle name="Porcentagem 3 5 4 3 3" xfId="27484" xr:uid="{00000000-0005-0000-0000-0000FB7F0000}"/>
    <cellStyle name="Porcentagem 3 5 4 4" xfId="6628" xr:uid="{00000000-0005-0000-0000-0000FC7F0000}"/>
    <cellStyle name="Porcentagem 3 5 4 4 2" xfId="18004" xr:uid="{00000000-0005-0000-0000-0000FD7F0000}"/>
    <cellStyle name="Porcentagem 3 5 4 4 3" xfId="29380" xr:uid="{00000000-0005-0000-0000-0000FE7F0000}"/>
    <cellStyle name="Porcentagem 3 5 4 5" xfId="8524" xr:uid="{00000000-0005-0000-0000-0000FF7F0000}"/>
    <cellStyle name="Porcentagem 3 5 4 5 2" xfId="19900" xr:uid="{00000000-0005-0000-0000-000000800000}"/>
    <cellStyle name="Porcentagem 3 5 4 5 3" xfId="31276" xr:uid="{00000000-0005-0000-0000-000001800000}"/>
    <cellStyle name="Porcentagem 3 5 4 6" xfId="10420" xr:uid="{00000000-0005-0000-0000-000002800000}"/>
    <cellStyle name="Porcentagem 3 5 4 6 2" xfId="21796" xr:uid="{00000000-0005-0000-0000-000003800000}"/>
    <cellStyle name="Porcentagem 3 5 4 6 3" xfId="33172" xr:uid="{00000000-0005-0000-0000-000004800000}"/>
    <cellStyle name="Porcentagem 3 5 4 7" xfId="12316" xr:uid="{00000000-0005-0000-0000-000005800000}"/>
    <cellStyle name="Porcentagem 3 5 4 8" xfId="23692" xr:uid="{00000000-0005-0000-0000-000006800000}"/>
    <cellStyle name="Porcentagem 3 5 4 9" xfId="35068" xr:uid="{00000000-0005-0000-0000-000007800000}"/>
    <cellStyle name="Porcentagem 3 5 5" xfId="1255" xr:uid="{00000000-0005-0000-0000-000008800000}"/>
    <cellStyle name="Porcentagem 3 5 5 10" xfId="37280" xr:uid="{00000000-0005-0000-0000-000009800000}"/>
    <cellStyle name="Porcentagem 3 5 5 2" xfId="3152" xr:uid="{00000000-0005-0000-0000-00000A800000}"/>
    <cellStyle name="Porcentagem 3 5 5 2 2" xfId="14528" xr:uid="{00000000-0005-0000-0000-00000B800000}"/>
    <cellStyle name="Porcentagem 3 5 5 2 3" xfId="25904" xr:uid="{00000000-0005-0000-0000-00000C800000}"/>
    <cellStyle name="Porcentagem 3 5 5 3" xfId="5048" xr:uid="{00000000-0005-0000-0000-00000D800000}"/>
    <cellStyle name="Porcentagem 3 5 5 3 2" xfId="16424" xr:uid="{00000000-0005-0000-0000-00000E800000}"/>
    <cellStyle name="Porcentagem 3 5 5 3 3" xfId="27800" xr:uid="{00000000-0005-0000-0000-00000F800000}"/>
    <cellStyle name="Porcentagem 3 5 5 4" xfId="6944" xr:uid="{00000000-0005-0000-0000-000010800000}"/>
    <cellStyle name="Porcentagem 3 5 5 4 2" xfId="18320" xr:uid="{00000000-0005-0000-0000-000011800000}"/>
    <cellStyle name="Porcentagem 3 5 5 4 3" xfId="29696" xr:uid="{00000000-0005-0000-0000-000012800000}"/>
    <cellStyle name="Porcentagem 3 5 5 5" xfId="8840" xr:uid="{00000000-0005-0000-0000-000013800000}"/>
    <cellStyle name="Porcentagem 3 5 5 5 2" xfId="20216" xr:uid="{00000000-0005-0000-0000-000014800000}"/>
    <cellStyle name="Porcentagem 3 5 5 5 3" xfId="31592" xr:uid="{00000000-0005-0000-0000-000015800000}"/>
    <cellStyle name="Porcentagem 3 5 5 6" xfId="10736" xr:uid="{00000000-0005-0000-0000-000016800000}"/>
    <cellStyle name="Porcentagem 3 5 5 6 2" xfId="22112" xr:uid="{00000000-0005-0000-0000-000017800000}"/>
    <cellStyle name="Porcentagem 3 5 5 6 3" xfId="33488" xr:uid="{00000000-0005-0000-0000-000018800000}"/>
    <cellStyle name="Porcentagem 3 5 5 7" xfId="12632" xr:uid="{00000000-0005-0000-0000-000019800000}"/>
    <cellStyle name="Porcentagem 3 5 5 8" xfId="24008" xr:uid="{00000000-0005-0000-0000-00001A800000}"/>
    <cellStyle name="Porcentagem 3 5 5 9" xfId="35384" xr:uid="{00000000-0005-0000-0000-00001B800000}"/>
    <cellStyle name="Porcentagem 3 5 6" xfId="1571" xr:uid="{00000000-0005-0000-0000-00001C800000}"/>
    <cellStyle name="Porcentagem 3 5 6 10" xfId="37596" xr:uid="{00000000-0005-0000-0000-00001D800000}"/>
    <cellStyle name="Porcentagem 3 5 6 2" xfId="3468" xr:uid="{00000000-0005-0000-0000-00001E800000}"/>
    <cellStyle name="Porcentagem 3 5 6 2 2" xfId="14844" xr:uid="{00000000-0005-0000-0000-00001F800000}"/>
    <cellStyle name="Porcentagem 3 5 6 2 3" xfId="26220" xr:uid="{00000000-0005-0000-0000-000020800000}"/>
    <cellStyle name="Porcentagem 3 5 6 3" xfId="5364" xr:uid="{00000000-0005-0000-0000-000021800000}"/>
    <cellStyle name="Porcentagem 3 5 6 3 2" xfId="16740" xr:uid="{00000000-0005-0000-0000-000022800000}"/>
    <cellStyle name="Porcentagem 3 5 6 3 3" xfId="28116" xr:uid="{00000000-0005-0000-0000-000023800000}"/>
    <cellStyle name="Porcentagem 3 5 6 4" xfId="7260" xr:uid="{00000000-0005-0000-0000-000024800000}"/>
    <cellStyle name="Porcentagem 3 5 6 4 2" xfId="18636" xr:uid="{00000000-0005-0000-0000-000025800000}"/>
    <cellStyle name="Porcentagem 3 5 6 4 3" xfId="30012" xr:uid="{00000000-0005-0000-0000-000026800000}"/>
    <cellStyle name="Porcentagem 3 5 6 5" xfId="9156" xr:uid="{00000000-0005-0000-0000-000027800000}"/>
    <cellStyle name="Porcentagem 3 5 6 5 2" xfId="20532" xr:uid="{00000000-0005-0000-0000-000028800000}"/>
    <cellStyle name="Porcentagem 3 5 6 5 3" xfId="31908" xr:uid="{00000000-0005-0000-0000-000029800000}"/>
    <cellStyle name="Porcentagem 3 5 6 6" xfId="11052" xr:uid="{00000000-0005-0000-0000-00002A800000}"/>
    <cellStyle name="Porcentagem 3 5 6 6 2" xfId="22428" xr:uid="{00000000-0005-0000-0000-00002B800000}"/>
    <cellStyle name="Porcentagem 3 5 6 6 3" xfId="33804" xr:uid="{00000000-0005-0000-0000-00002C800000}"/>
    <cellStyle name="Porcentagem 3 5 6 7" xfId="12948" xr:uid="{00000000-0005-0000-0000-00002D800000}"/>
    <cellStyle name="Porcentagem 3 5 6 8" xfId="24324" xr:uid="{00000000-0005-0000-0000-00002E800000}"/>
    <cellStyle name="Porcentagem 3 5 6 9" xfId="35700" xr:uid="{00000000-0005-0000-0000-00002F800000}"/>
    <cellStyle name="Porcentagem 3 5 7" xfId="1887" xr:uid="{00000000-0005-0000-0000-000030800000}"/>
    <cellStyle name="Porcentagem 3 5 7 10" xfId="37912" xr:uid="{00000000-0005-0000-0000-000031800000}"/>
    <cellStyle name="Porcentagem 3 5 7 2" xfId="3784" xr:uid="{00000000-0005-0000-0000-000032800000}"/>
    <cellStyle name="Porcentagem 3 5 7 2 2" xfId="15160" xr:uid="{00000000-0005-0000-0000-000033800000}"/>
    <cellStyle name="Porcentagem 3 5 7 2 3" xfId="26536" xr:uid="{00000000-0005-0000-0000-000034800000}"/>
    <cellStyle name="Porcentagem 3 5 7 3" xfId="5680" xr:uid="{00000000-0005-0000-0000-000035800000}"/>
    <cellStyle name="Porcentagem 3 5 7 3 2" xfId="17056" xr:uid="{00000000-0005-0000-0000-000036800000}"/>
    <cellStyle name="Porcentagem 3 5 7 3 3" xfId="28432" xr:uid="{00000000-0005-0000-0000-000037800000}"/>
    <cellStyle name="Porcentagem 3 5 7 4" xfId="7576" xr:uid="{00000000-0005-0000-0000-000038800000}"/>
    <cellStyle name="Porcentagem 3 5 7 4 2" xfId="18952" xr:uid="{00000000-0005-0000-0000-000039800000}"/>
    <cellStyle name="Porcentagem 3 5 7 4 3" xfId="30328" xr:uid="{00000000-0005-0000-0000-00003A800000}"/>
    <cellStyle name="Porcentagem 3 5 7 5" xfId="9472" xr:uid="{00000000-0005-0000-0000-00003B800000}"/>
    <cellStyle name="Porcentagem 3 5 7 5 2" xfId="20848" xr:uid="{00000000-0005-0000-0000-00003C800000}"/>
    <cellStyle name="Porcentagem 3 5 7 5 3" xfId="32224" xr:uid="{00000000-0005-0000-0000-00003D800000}"/>
    <cellStyle name="Porcentagem 3 5 7 6" xfId="11368" xr:uid="{00000000-0005-0000-0000-00003E800000}"/>
    <cellStyle name="Porcentagem 3 5 7 6 2" xfId="22744" xr:uid="{00000000-0005-0000-0000-00003F800000}"/>
    <cellStyle name="Porcentagem 3 5 7 6 3" xfId="34120" xr:uid="{00000000-0005-0000-0000-000040800000}"/>
    <cellStyle name="Porcentagem 3 5 7 7" xfId="13264" xr:uid="{00000000-0005-0000-0000-000041800000}"/>
    <cellStyle name="Porcentagem 3 5 7 8" xfId="24640" xr:uid="{00000000-0005-0000-0000-000042800000}"/>
    <cellStyle name="Porcentagem 3 5 7 9" xfId="36016" xr:uid="{00000000-0005-0000-0000-000043800000}"/>
    <cellStyle name="Porcentagem 3 5 8" xfId="2203" xr:uid="{00000000-0005-0000-0000-000044800000}"/>
    <cellStyle name="Porcentagem 3 5 8 2" xfId="13580" xr:uid="{00000000-0005-0000-0000-000045800000}"/>
    <cellStyle name="Porcentagem 3 5 8 3" xfId="24956" xr:uid="{00000000-0005-0000-0000-000046800000}"/>
    <cellStyle name="Porcentagem 3 5 9" xfId="4100" xr:uid="{00000000-0005-0000-0000-000047800000}"/>
    <cellStyle name="Porcentagem 3 5 9 2" xfId="15476" xr:uid="{00000000-0005-0000-0000-000048800000}"/>
    <cellStyle name="Porcentagem 3 5 9 3" xfId="26852" xr:uid="{00000000-0005-0000-0000-000049800000}"/>
    <cellStyle name="Porcentagem 3 6" xfId="374" xr:uid="{00000000-0005-0000-0000-00004A800000}"/>
    <cellStyle name="Porcentagem 3 6 10" xfId="7960" xr:uid="{00000000-0005-0000-0000-00004B800000}"/>
    <cellStyle name="Porcentagem 3 6 10 2" xfId="19336" xr:uid="{00000000-0005-0000-0000-00004C800000}"/>
    <cellStyle name="Porcentagem 3 6 10 3" xfId="30712" xr:uid="{00000000-0005-0000-0000-00004D800000}"/>
    <cellStyle name="Porcentagem 3 6 11" xfId="9856" xr:uid="{00000000-0005-0000-0000-00004E800000}"/>
    <cellStyle name="Porcentagem 3 6 11 2" xfId="21232" xr:uid="{00000000-0005-0000-0000-00004F800000}"/>
    <cellStyle name="Porcentagem 3 6 11 3" xfId="32608" xr:uid="{00000000-0005-0000-0000-000050800000}"/>
    <cellStyle name="Porcentagem 3 6 12" xfId="11752" xr:uid="{00000000-0005-0000-0000-000051800000}"/>
    <cellStyle name="Porcentagem 3 6 13" xfId="23128" xr:uid="{00000000-0005-0000-0000-000052800000}"/>
    <cellStyle name="Porcentagem 3 6 14" xfId="34504" xr:uid="{00000000-0005-0000-0000-000053800000}"/>
    <cellStyle name="Porcentagem 3 6 15" xfId="36400" xr:uid="{00000000-0005-0000-0000-000054800000}"/>
    <cellStyle name="Porcentagem 3 6 2" xfId="691" xr:uid="{00000000-0005-0000-0000-000055800000}"/>
    <cellStyle name="Porcentagem 3 6 2 10" xfId="36716" xr:uid="{00000000-0005-0000-0000-000056800000}"/>
    <cellStyle name="Porcentagem 3 6 2 2" xfId="2588" xr:uid="{00000000-0005-0000-0000-000057800000}"/>
    <cellStyle name="Porcentagem 3 6 2 2 2" xfId="13964" xr:uid="{00000000-0005-0000-0000-000058800000}"/>
    <cellStyle name="Porcentagem 3 6 2 2 3" xfId="25340" xr:uid="{00000000-0005-0000-0000-000059800000}"/>
    <cellStyle name="Porcentagem 3 6 2 3" xfId="4484" xr:uid="{00000000-0005-0000-0000-00005A800000}"/>
    <cellStyle name="Porcentagem 3 6 2 3 2" xfId="15860" xr:uid="{00000000-0005-0000-0000-00005B800000}"/>
    <cellStyle name="Porcentagem 3 6 2 3 3" xfId="27236" xr:uid="{00000000-0005-0000-0000-00005C800000}"/>
    <cellStyle name="Porcentagem 3 6 2 4" xfId="6380" xr:uid="{00000000-0005-0000-0000-00005D800000}"/>
    <cellStyle name="Porcentagem 3 6 2 4 2" xfId="17756" xr:uid="{00000000-0005-0000-0000-00005E800000}"/>
    <cellStyle name="Porcentagem 3 6 2 4 3" xfId="29132" xr:uid="{00000000-0005-0000-0000-00005F800000}"/>
    <cellStyle name="Porcentagem 3 6 2 5" xfId="8276" xr:uid="{00000000-0005-0000-0000-000060800000}"/>
    <cellStyle name="Porcentagem 3 6 2 5 2" xfId="19652" xr:uid="{00000000-0005-0000-0000-000061800000}"/>
    <cellStyle name="Porcentagem 3 6 2 5 3" xfId="31028" xr:uid="{00000000-0005-0000-0000-000062800000}"/>
    <cellStyle name="Porcentagem 3 6 2 6" xfId="10172" xr:uid="{00000000-0005-0000-0000-000063800000}"/>
    <cellStyle name="Porcentagem 3 6 2 6 2" xfId="21548" xr:uid="{00000000-0005-0000-0000-000064800000}"/>
    <cellStyle name="Porcentagem 3 6 2 6 3" xfId="32924" xr:uid="{00000000-0005-0000-0000-000065800000}"/>
    <cellStyle name="Porcentagem 3 6 2 7" xfId="12068" xr:uid="{00000000-0005-0000-0000-000066800000}"/>
    <cellStyle name="Porcentagem 3 6 2 8" xfId="23444" xr:uid="{00000000-0005-0000-0000-000067800000}"/>
    <cellStyle name="Porcentagem 3 6 2 9" xfId="34820" xr:uid="{00000000-0005-0000-0000-000068800000}"/>
    <cellStyle name="Porcentagem 3 6 3" xfId="1007" xr:uid="{00000000-0005-0000-0000-000069800000}"/>
    <cellStyle name="Porcentagem 3 6 3 10" xfId="37032" xr:uid="{00000000-0005-0000-0000-00006A800000}"/>
    <cellStyle name="Porcentagem 3 6 3 2" xfId="2904" xr:uid="{00000000-0005-0000-0000-00006B800000}"/>
    <cellStyle name="Porcentagem 3 6 3 2 2" xfId="14280" xr:uid="{00000000-0005-0000-0000-00006C800000}"/>
    <cellStyle name="Porcentagem 3 6 3 2 3" xfId="25656" xr:uid="{00000000-0005-0000-0000-00006D800000}"/>
    <cellStyle name="Porcentagem 3 6 3 3" xfId="4800" xr:uid="{00000000-0005-0000-0000-00006E800000}"/>
    <cellStyle name="Porcentagem 3 6 3 3 2" xfId="16176" xr:uid="{00000000-0005-0000-0000-00006F800000}"/>
    <cellStyle name="Porcentagem 3 6 3 3 3" xfId="27552" xr:uid="{00000000-0005-0000-0000-000070800000}"/>
    <cellStyle name="Porcentagem 3 6 3 4" xfId="6696" xr:uid="{00000000-0005-0000-0000-000071800000}"/>
    <cellStyle name="Porcentagem 3 6 3 4 2" xfId="18072" xr:uid="{00000000-0005-0000-0000-000072800000}"/>
    <cellStyle name="Porcentagem 3 6 3 4 3" xfId="29448" xr:uid="{00000000-0005-0000-0000-000073800000}"/>
    <cellStyle name="Porcentagem 3 6 3 5" xfId="8592" xr:uid="{00000000-0005-0000-0000-000074800000}"/>
    <cellStyle name="Porcentagem 3 6 3 5 2" xfId="19968" xr:uid="{00000000-0005-0000-0000-000075800000}"/>
    <cellStyle name="Porcentagem 3 6 3 5 3" xfId="31344" xr:uid="{00000000-0005-0000-0000-000076800000}"/>
    <cellStyle name="Porcentagem 3 6 3 6" xfId="10488" xr:uid="{00000000-0005-0000-0000-000077800000}"/>
    <cellStyle name="Porcentagem 3 6 3 6 2" xfId="21864" xr:uid="{00000000-0005-0000-0000-000078800000}"/>
    <cellStyle name="Porcentagem 3 6 3 6 3" xfId="33240" xr:uid="{00000000-0005-0000-0000-000079800000}"/>
    <cellStyle name="Porcentagem 3 6 3 7" xfId="12384" xr:uid="{00000000-0005-0000-0000-00007A800000}"/>
    <cellStyle name="Porcentagem 3 6 3 8" xfId="23760" xr:uid="{00000000-0005-0000-0000-00007B800000}"/>
    <cellStyle name="Porcentagem 3 6 3 9" xfId="35136" xr:uid="{00000000-0005-0000-0000-00007C800000}"/>
    <cellStyle name="Porcentagem 3 6 4" xfId="1323" xr:uid="{00000000-0005-0000-0000-00007D800000}"/>
    <cellStyle name="Porcentagem 3 6 4 10" xfId="37348" xr:uid="{00000000-0005-0000-0000-00007E800000}"/>
    <cellStyle name="Porcentagem 3 6 4 2" xfId="3220" xr:uid="{00000000-0005-0000-0000-00007F800000}"/>
    <cellStyle name="Porcentagem 3 6 4 2 2" xfId="14596" xr:uid="{00000000-0005-0000-0000-000080800000}"/>
    <cellStyle name="Porcentagem 3 6 4 2 3" xfId="25972" xr:uid="{00000000-0005-0000-0000-000081800000}"/>
    <cellStyle name="Porcentagem 3 6 4 3" xfId="5116" xr:uid="{00000000-0005-0000-0000-000082800000}"/>
    <cellStyle name="Porcentagem 3 6 4 3 2" xfId="16492" xr:uid="{00000000-0005-0000-0000-000083800000}"/>
    <cellStyle name="Porcentagem 3 6 4 3 3" xfId="27868" xr:uid="{00000000-0005-0000-0000-000084800000}"/>
    <cellStyle name="Porcentagem 3 6 4 4" xfId="7012" xr:uid="{00000000-0005-0000-0000-000085800000}"/>
    <cellStyle name="Porcentagem 3 6 4 4 2" xfId="18388" xr:uid="{00000000-0005-0000-0000-000086800000}"/>
    <cellStyle name="Porcentagem 3 6 4 4 3" xfId="29764" xr:uid="{00000000-0005-0000-0000-000087800000}"/>
    <cellStyle name="Porcentagem 3 6 4 5" xfId="8908" xr:uid="{00000000-0005-0000-0000-000088800000}"/>
    <cellStyle name="Porcentagem 3 6 4 5 2" xfId="20284" xr:uid="{00000000-0005-0000-0000-000089800000}"/>
    <cellStyle name="Porcentagem 3 6 4 5 3" xfId="31660" xr:uid="{00000000-0005-0000-0000-00008A800000}"/>
    <cellStyle name="Porcentagem 3 6 4 6" xfId="10804" xr:uid="{00000000-0005-0000-0000-00008B800000}"/>
    <cellStyle name="Porcentagem 3 6 4 6 2" xfId="22180" xr:uid="{00000000-0005-0000-0000-00008C800000}"/>
    <cellStyle name="Porcentagem 3 6 4 6 3" xfId="33556" xr:uid="{00000000-0005-0000-0000-00008D800000}"/>
    <cellStyle name="Porcentagem 3 6 4 7" xfId="12700" xr:uid="{00000000-0005-0000-0000-00008E800000}"/>
    <cellStyle name="Porcentagem 3 6 4 8" xfId="24076" xr:uid="{00000000-0005-0000-0000-00008F800000}"/>
    <cellStyle name="Porcentagem 3 6 4 9" xfId="35452" xr:uid="{00000000-0005-0000-0000-000090800000}"/>
    <cellStyle name="Porcentagem 3 6 5" xfId="1639" xr:uid="{00000000-0005-0000-0000-000091800000}"/>
    <cellStyle name="Porcentagem 3 6 5 10" xfId="37664" xr:uid="{00000000-0005-0000-0000-000092800000}"/>
    <cellStyle name="Porcentagem 3 6 5 2" xfId="3536" xr:uid="{00000000-0005-0000-0000-000093800000}"/>
    <cellStyle name="Porcentagem 3 6 5 2 2" xfId="14912" xr:uid="{00000000-0005-0000-0000-000094800000}"/>
    <cellStyle name="Porcentagem 3 6 5 2 3" xfId="26288" xr:uid="{00000000-0005-0000-0000-000095800000}"/>
    <cellStyle name="Porcentagem 3 6 5 3" xfId="5432" xr:uid="{00000000-0005-0000-0000-000096800000}"/>
    <cellStyle name="Porcentagem 3 6 5 3 2" xfId="16808" xr:uid="{00000000-0005-0000-0000-000097800000}"/>
    <cellStyle name="Porcentagem 3 6 5 3 3" xfId="28184" xr:uid="{00000000-0005-0000-0000-000098800000}"/>
    <cellStyle name="Porcentagem 3 6 5 4" xfId="7328" xr:uid="{00000000-0005-0000-0000-000099800000}"/>
    <cellStyle name="Porcentagem 3 6 5 4 2" xfId="18704" xr:uid="{00000000-0005-0000-0000-00009A800000}"/>
    <cellStyle name="Porcentagem 3 6 5 4 3" xfId="30080" xr:uid="{00000000-0005-0000-0000-00009B800000}"/>
    <cellStyle name="Porcentagem 3 6 5 5" xfId="9224" xr:uid="{00000000-0005-0000-0000-00009C800000}"/>
    <cellStyle name="Porcentagem 3 6 5 5 2" xfId="20600" xr:uid="{00000000-0005-0000-0000-00009D800000}"/>
    <cellStyle name="Porcentagem 3 6 5 5 3" xfId="31976" xr:uid="{00000000-0005-0000-0000-00009E800000}"/>
    <cellStyle name="Porcentagem 3 6 5 6" xfId="11120" xr:uid="{00000000-0005-0000-0000-00009F800000}"/>
    <cellStyle name="Porcentagem 3 6 5 6 2" xfId="22496" xr:uid="{00000000-0005-0000-0000-0000A0800000}"/>
    <cellStyle name="Porcentagem 3 6 5 6 3" xfId="33872" xr:uid="{00000000-0005-0000-0000-0000A1800000}"/>
    <cellStyle name="Porcentagem 3 6 5 7" xfId="13016" xr:uid="{00000000-0005-0000-0000-0000A2800000}"/>
    <cellStyle name="Porcentagem 3 6 5 8" xfId="24392" xr:uid="{00000000-0005-0000-0000-0000A3800000}"/>
    <cellStyle name="Porcentagem 3 6 5 9" xfId="35768" xr:uid="{00000000-0005-0000-0000-0000A4800000}"/>
    <cellStyle name="Porcentagem 3 6 6" xfId="1955" xr:uid="{00000000-0005-0000-0000-0000A5800000}"/>
    <cellStyle name="Porcentagem 3 6 6 10" xfId="37980" xr:uid="{00000000-0005-0000-0000-0000A6800000}"/>
    <cellStyle name="Porcentagem 3 6 6 2" xfId="3852" xr:uid="{00000000-0005-0000-0000-0000A7800000}"/>
    <cellStyle name="Porcentagem 3 6 6 2 2" xfId="15228" xr:uid="{00000000-0005-0000-0000-0000A8800000}"/>
    <cellStyle name="Porcentagem 3 6 6 2 3" xfId="26604" xr:uid="{00000000-0005-0000-0000-0000A9800000}"/>
    <cellStyle name="Porcentagem 3 6 6 3" xfId="5748" xr:uid="{00000000-0005-0000-0000-0000AA800000}"/>
    <cellStyle name="Porcentagem 3 6 6 3 2" xfId="17124" xr:uid="{00000000-0005-0000-0000-0000AB800000}"/>
    <cellStyle name="Porcentagem 3 6 6 3 3" xfId="28500" xr:uid="{00000000-0005-0000-0000-0000AC800000}"/>
    <cellStyle name="Porcentagem 3 6 6 4" xfId="7644" xr:uid="{00000000-0005-0000-0000-0000AD800000}"/>
    <cellStyle name="Porcentagem 3 6 6 4 2" xfId="19020" xr:uid="{00000000-0005-0000-0000-0000AE800000}"/>
    <cellStyle name="Porcentagem 3 6 6 4 3" xfId="30396" xr:uid="{00000000-0005-0000-0000-0000AF800000}"/>
    <cellStyle name="Porcentagem 3 6 6 5" xfId="9540" xr:uid="{00000000-0005-0000-0000-0000B0800000}"/>
    <cellStyle name="Porcentagem 3 6 6 5 2" xfId="20916" xr:uid="{00000000-0005-0000-0000-0000B1800000}"/>
    <cellStyle name="Porcentagem 3 6 6 5 3" xfId="32292" xr:uid="{00000000-0005-0000-0000-0000B2800000}"/>
    <cellStyle name="Porcentagem 3 6 6 6" xfId="11436" xr:uid="{00000000-0005-0000-0000-0000B3800000}"/>
    <cellStyle name="Porcentagem 3 6 6 6 2" xfId="22812" xr:uid="{00000000-0005-0000-0000-0000B4800000}"/>
    <cellStyle name="Porcentagem 3 6 6 6 3" xfId="34188" xr:uid="{00000000-0005-0000-0000-0000B5800000}"/>
    <cellStyle name="Porcentagem 3 6 6 7" xfId="13332" xr:uid="{00000000-0005-0000-0000-0000B6800000}"/>
    <cellStyle name="Porcentagem 3 6 6 8" xfId="24708" xr:uid="{00000000-0005-0000-0000-0000B7800000}"/>
    <cellStyle name="Porcentagem 3 6 6 9" xfId="36084" xr:uid="{00000000-0005-0000-0000-0000B8800000}"/>
    <cellStyle name="Porcentagem 3 6 7" xfId="2271" xr:uid="{00000000-0005-0000-0000-0000B9800000}"/>
    <cellStyle name="Porcentagem 3 6 7 2" xfId="13648" xr:uid="{00000000-0005-0000-0000-0000BA800000}"/>
    <cellStyle name="Porcentagem 3 6 7 3" xfId="25024" xr:uid="{00000000-0005-0000-0000-0000BB800000}"/>
    <cellStyle name="Porcentagem 3 6 8" xfId="4168" xr:uid="{00000000-0005-0000-0000-0000BC800000}"/>
    <cellStyle name="Porcentagem 3 6 8 2" xfId="15544" xr:uid="{00000000-0005-0000-0000-0000BD800000}"/>
    <cellStyle name="Porcentagem 3 6 8 3" xfId="26920" xr:uid="{00000000-0005-0000-0000-0000BE800000}"/>
    <cellStyle name="Porcentagem 3 6 9" xfId="6064" xr:uid="{00000000-0005-0000-0000-0000BF800000}"/>
    <cellStyle name="Porcentagem 3 6 9 2" xfId="17440" xr:uid="{00000000-0005-0000-0000-0000C0800000}"/>
    <cellStyle name="Porcentagem 3 6 9 3" xfId="28816" xr:uid="{00000000-0005-0000-0000-0000C1800000}"/>
    <cellStyle name="Porcentagem 3 7" xfId="533" xr:uid="{00000000-0005-0000-0000-0000C2800000}"/>
    <cellStyle name="Porcentagem 3 7 10" xfId="36558" xr:uid="{00000000-0005-0000-0000-0000C3800000}"/>
    <cellStyle name="Porcentagem 3 7 2" xfId="2430" xr:uid="{00000000-0005-0000-0000-0000C4800000}"/>
    <cellStyle name="Porcentagem 3 7 2 2" xfId="13806" xr:uid="{00000000-0005-0000-0000-0000C5800000}"/>
    <cellStyle name="Porcentagem 3 7 2 3" xfId="25182" xr:uid="{00000000-0005-0000-0000-0000C6800000}"/>
    <cellStyle name="Porcentagem 3 7 3" xfId="4326" xr:uid="{00000000-0005-0000-0000-0000C7800000}"/>
    <cellStyle name="Porcentagem 3 7 3 2" xfId="15702" xr:uid="{00000000-0005-0000-0000-0000C8800000}"/>
    <cellStyle name="Porcentagem 3 7 3 3" xfId="27078" xr:uid="{00000000-0005-0000-0000-0000C9800000}"/>
    <cellStyle name="Porcentagem 3 7 4" xfId="6222" xr:uid="{00000000-0005-0000-0000-0000CA800000}"/>
    <cellStyle name="Porcentagem 3 7 4 2" xfId="17598" xr:uid="{00000000-0005-0000-0000-0000CB800000}"/>
    <cellStyle name="Porcentagem 3 7 4 3" xfId="28974" xr:uid="{00000000-0005-0000-0000-0000CC800000}"/>
    <cellStyle name="Porcentagem 3 7 5" xfId="8118" xr:uid="{00000000-0005-0000-0000-0000CD800000}"/>
    <cellStyle name="Porcentagem 3 7 5 2" xfId="19494" xr:uid="{00000000-0005-0000-0000-0000CE800000}"/>
    <cellStyle name="Porcentagem 3 7 5 3" xfId="30870" xr:uid="{00000000-0005-0000-0000-0000CF800000}"/>
    <cellStyle name="Porcentagem 3 7 6" xfId="10014" xr:uid="{00000000-0005-0000-0000-0000D0800000}"/>
    <cellStyle name="Porcentagem 3 7 6 2" xfId="21390" xr:uid="{00000000-0005-0000-0000-0000D1800000}"/>
    <cellStyle name="Porcentagem 3 7 6 3" xfId="32766" xr:uid="{00000000-0005-0000-0000-0000D2800000}"/>
    <cellStyle name="Porcentagem 3 7 7" xfId="11910" xr:uid="{00000000-0005-0000-0000-0000D3800000}"/>
    <cellStyle name="Porcentagem 3 7 8" xfId="23286" xr:uid="{00000000-0005-0000-0000-0000D4800000}"/>
    <cellStyle name="Porcentagem 3 7 9" xfId="34662" xr:uid="{00000000-0005-0000-0000-0000D5800000}"/>
    <cellStyle name="Porcentagem 3 8" xfId="849" xr:uid="{00000000-0005-0000-0000-0000D6800000}"/>
    <cellStyle name="Porcentagem 3 8 10" xfId="36874" xr:uid="{00000000-0005-0000-0000-0000D7800000}"/>
    <cellStyle name="Porcentagem 3 8 2" xfId="2746" xr:uid="{00000000-0005-0000-0000-0000D8800000}"/>
    <cellStyle name="Porcentagem 3 8 2 2" xfId="14122" xr:uid="{00000000-0005-0000-0000-0000D9800000}"/>
    <cellStyle name="Porcentagem 3 8 2 3" xfId="25498" xr:uid="{00000000-0005-0000-0000-0000DA800000}"/>
    <cellStyle name="Porcentagem 3 8 3" xfId="4642" xr:uid="{00000000-0005-0000-0000-0000DB800000}"/>
    <cellStyle name="Porcentagem 3 8 3 2" xfId="16018" xr:uid="{00000000-0005-0000-0000-0000DC800000}"/>
    <cellStyle name="Porcentagem 3 8 3 3" xfId="27394" xr:uid="{00000000-0005-0000-0000-0000DD800000}"/>
    <cellStyle name="Porcentagem 3 8 4" xfId="6538" xr:uid="{00000000-0005-0000-0000-0000DE800000}"/>
    <cellStyle name="Porcentagem 3 8 4 2" xfId="17914" xr:uid="{00000000-0005-0000-0000-0000DF800000}"/>
    <cellStyle name="Porcentagem 3 8 4 3" xfId="29290" xr:uid="{00000000-0005-0000-0000-0000E0800000}"/>
    <cellStyle name="Porcentagem 3 8 5" xfId="8434" xr:uid="{00000000-0005-0000-0000-0000E1800000}"/>
    <cellStyle name="Porcentagem 3 8 5 2" xfId="19810" xr:uid="{00000000-0005-0000-0000-0000E2800000}"/>
    <cellStyle name="Porcentagem 3 8 5 3" xfId="31186" xr:uid="{00000000-0005-0000-0000-0000E3800000}"/>
    <cellStyle name="Porcentagem 3 8 6" xfId="10330" xr:uid="{00000000-0005-0000-0000-0000E4800000}"/>
    <cellStyle name="Porcentagem 3 8 6 2" xfId="21706" xr:uid="{00000000-0005-0000-0000-0000E5800000}"/>
    <cellStyle name="Porcentagem 3 8 6 3" xfId="33082" xr:uid="{00000000-0005-0000-0000-0000E6800000}"/>
    <cellStyle name="Porcentagem 3 8 7" xfId="12226" xr:uid="{00000000-0005-0000-0000-0000E7800000}"/>
    <cellStyle name="Porcentagem 3 8 8" xfId="23602" xr:uid="{00000000-0005-0000-0000-0000E8800000}"/>
    <cellStyle name="Porcentagem 3 8 9" xfId="34978" xr:uid="{00000000-0005-0000-0000-0000E9800000}"/>
    <cellStyle name="Porcentagem 3 9" xfId="1165" xr:uid="{00000000-0005-0000-0000-0000EA800000}"/>
    <cellStyle name="Porcentagem 3 9 10" xfId="37190" xr:uid="{00000000-0005-0000-0000-0000EB800000}"/>
    <cellStyle name="Porcentagem 3 9 2" xfId="3062" xr:uid="{00000000-0005-0000-0000-0000EC800000}"/>
    <cellStyle name="Porcentagem 3 9 2 2" xfId="14438" xr:uid="{00000000-0005-0000-0000-0000ED800000}"/>
    <cellStyle name="Porcentagem 3 9 2 3" xfId="25814" xr:uid="{00000000-0005-0000-0000-0000EE800000}"/>
    <cellStyle name="Porcentagem 3 9 3" xfId="4958" xr:uid="{00000000-0005-0000-0000-0000EF800000}"/>
    <cellStyle name="Porcentagem 3 9 3 2" xfId="16334" xr:uid="{00000000-0005-0000-0000-0000F0800000}"/>
    <cellStyle name="Porcentagem 3 9 3 3" xfId="27710" xr:uid="{00000000-0005-0000-0000-0000F1800000}"/>
    <cellStyle name="Porcentagem 3 9 4" xfId="6854" xr:uid="{00000000-0005-0000-0000-0000F2800000}"/>
    <cellStyle name="Porcentagem 3 9 4 2" xfId="18230" xr:uid="{00000000-0005-0000-0000-0000F3800000}"/>
    <cellStyle name="Porcentagem 3 9 4 3" xfId="29606" xr:uid="{00000000-0005-0000-0000-0000F4800000}"/>
    <cellStyle name="Porcentagem 3 9 5" xfId="8750" xr:uid="{00000000-0005-0000-0000-0000F5800000}"/>
    <cellStyle name="Porcentagem 3 9 5 2" xfId="20126" xr:uid="{00000000-0005-0000-0000-0000F6800000}"/>
    <cellStyle name="Porcentagem 3 9 5 3" xfId="31502" xr:uid="{00000000-0005-0000-0000-0000F7800000}"/>
    <cellStyle name="Porcentagem 3 9 6" xfId="10646" xr:uid="{00000000-0005-0000-0000-0000F8800000}"/>
    <cellStyle name="Porcentagem 3 9 6 2" xfId="22022" xr:uid="{00000000-0005-0000-0000-0000F9800000}"/>
    <cellStyle name="Porcentagem 3 9 6 3" xfId="33398" xr:uid="{00000000-0005-0000-0000-0000FA800000}"/>
    <cellStyle name="Porcentagem 3 9 7" xfId="12542" xr:uid="{00000000-0005-0000-0000-0000FB800000}"/>
    <cellStyle name="Porcentagem 3 9 8" xfId="23918" xr:uid="{00000000-0005-0000-0000-0000FC800000}"/>
    <cellStyle name="Porcentagem 3 9 9" xfId="35294" xr:uid="{00000000-0005-0000-0000-0000FD800000}"/>
    <cellStyle name="Porcentagem 4" xfId="100" xr:uid="{00000000-0005-0000-0000-0000FE800000}"/>
    <cellStyle name="PREÇO FECHADO" xfId="202" xr:uid="{00000000-0005-0000-0000-0000FF800000}"/>
    <cellStyle name="Ruim" xfId="8" builtinId="27" customBuiltin="1"/>
    <cellStyle name="Saída" xfId="11" builtinId="21" customBuiltin="1"/>
    <cellStyle name="Separador de milhares 10" xfId="140" xr:uid="{00000000-0005-0000-0000-000001810000}"/>
    <cellStyle name="Separador de milhares 14" xfId="203" xr:uid="{00000000-0005-0000-0000-000002810000}"/>
    <cellStyle name="Separador de milhares 14 10" xfId="1482" xr:uid="{00000000-0005-0000-0000-000003810000}"/>
    <cellStyle name="Separador de milhares 14 10 10" xfId="37507" xr:uid="{00000000-0005-0000-0000-000004810000}"/>
    <cellStyle name="Separador de milhares 14 10 2" xfId="3379" xr:uid="{00000000-0005-0000-0000-000005810000}"/>
    <cellStyle name="Separador de milhares 14 10 2 2" xfId="14755" xr:uid="{00000000-0005-0000-0000-000006810000}"/>
    <cellStyle name="Separador de milhares 14 10 2 3" xfId="26131" xr:uid="{00000000-0005-0000-0000-000007810000}"/>
    <cellStyle name="Separador de milhares 14 10 3" xfId="5275" xr:uid="{00000000-0005-0000-0000-000008810000}"/>
    <cellStyle name="Separador de milhares 14 10 3 2" xfId="16651" xr:uid="{00000000-0005-0000-0000-000009810000}"/>
    <cellStyle name="Separador de milhares 14 10 3 3" xfId="28027" xr:uid="{00000000-0005-0000-0000-00000A810000}"/>
    <cellStyle name="Separador de milhares 14 10 4" xfId="7171" xr:uid="{00000000-0005-0000-0000-00000B810000}"/>
    <cellStyle name="Separador de milhares 14 10 4 2" xfId="18547" xr:uid="{00000000-0005-0000-0000-00000C810000}"/>
    <cellStyle name="Separador de milhares 14 10 4 3" xfId="29923" xr:uid="{00000000-0005-0000-0000-00000D810000}"/>
    <cellStyle name="Separador de milhares 14 10 5" xfId="9067" xr:uid="{00000000-0005-0000-0000-00000E810000}"/>
    <cellStyle name="Separador de milhares 14 10 5 2" xfId="20443" xr:uid="{00000000-0005-0000-0000-00000F810000}"/>
    <cellStyle name="Separador de milhares 14 10 5 3" xfId="31819" xr:uid="{00000000-0005-0000-0000-000010810000}"/>
    <cellStyle name="Separador de milhares 14 10 6" xfId="10963" xr:uid="{00000000-0005-0000-0000-000011810000}"/>
    <cellStyle name="Separador de milhares 14 10 6 2" xfId="22339" xr:uid="{00000000-0005-0000-0000-000012810000}"/>
    <cellStyle name="Separador de milhares 14 10 6 3" xfId="33715" xr:uid="{00000000-0005-0000-0000-000013810000}"/>
    <cellStyle name="Separador de milhares 14 10 7" xfId="12859" xr:uid="{00000000-0005-0000-0000-000014810000}"/>
    <cellStyle name="Separador de milhares 14 10 8" xfId="24235" xr:uid="{00000000-0005-0000-0000-000015810000}"/>
    <cellStyle name="Separador de milhares 14 10 9" xfId="35611" xr:uid="{00000000-0005-0000-0000-000016810000}"/>
    <cellStyle name="Separador de milhares 14 11" xfId="1798" xr:uid="{00000000-0005-0000-0000-000017810000}"/>
    <cellStyle name="Separador de milhares 14 11 10" xfId="37823" xr:uid="{00000000-0005-0000-0000-000018810000}"/>
    <cellStyle name="Separador de milhares 14 11 2" xfId="3695" xr:uid="{00000000-0005-0000-0000-000019810000}"/>
    <cellStyle name="Separador de milhares 14 11 2 2" xfId="15071" xr:uid="{00000000-0005-0000-0000-00001A810000}"/>
    <cellStyle name="Separador de milhares 14 11 2 3" xfId="26447" xr:uid="{00000000-0005-0000-0000-00001B810000}"/>
    <cellStyle name="Separador de milhares 14 11 3" xfId="5591" xr:uid="{00000000-0005-0000-0000-00001C810000}"/>
    <cellStyle name="Separador de milhares 14 11 3 2" xfId="16967" xr:uid="{00000000-0005-0000-0000-00001D810000}"/>
    <cellStyle name="Separador de milhares 14 11 3 3" xfId="28343" xr:uid="{00000000-0005-0000-0000-00001E810000}"/>
    <cellStyle name="Separador de milhares 14 11 4" xfId="7487" xr:uid="{00000000-0005-0000-0000-00001F810000}"/>
    <cellStyle name="Separador de milhares 14 11 4 2" xfId="18863" xr:uid="{00000000-0005-0000-0000-000020810000}"/>
    <cellStyle name="Separador de milhares 14 11 4 3" xfId="30239" xr:uid="{00000000-0005-0000-0000-000021810000}"/>
    <cellStyle name="Separador de milhares 14 11 5" xfId="9383" xr:uid="{00000000-0005-0000-0000-000022810000}"/>
    <cellStyle name="Separador de milhares 14 11 5 2" xfId="20759" xr:uid="{00000000-0005-0000-0000-000023810000}"/>
    <cellStyle name="Separador de milhares 14 11 5 3" xfId="32135" xr:uid="{00000000-0005-0000-0000-000024810000}"/>
    <cellStyle name="Separador de milhares 14 11 6" xfId="11279" xr:uid="{00000000-0005-0000-0000-000025810000}"/>
    <cellStyle name="Separador de milhares 14 11 6 2" xfId="22655" xr:uid="{00000000-0005-0000-0000-000026810000}"/>
    <cellStyle name="Separador de milhares 14 11 6 3" xfId="34031" xr:uid="{00000000-0005-0000-0000-000027810000}"/>
    <cellStyle name="Separador de milhares 14 11 7" xfId="13175" xr:uid="{00000000-0005-0000-0000-000028810000}"/>
    <cellStyle name="Separador de milhares 14 11 8" xfId="24551" xr:uid="{00000000-0005-0000-0000-000029810000}"/>
    <cellStyle name="Separador de milhares 14 11 9" xfId="35927" xr:uid="{00000000-0005-0000-0000-00002A810000}"/>
    <cellStyle name="Separador de milhares 14 12" xfId="2114" xr:uid="{00000000-0005-0000-0000-00002B810000}"/>
    <cellStyle name="Separador de milhares 14 12 2" xfId="13491" xr:uid="{00000000-0005-0000-0000-00002C810000}"/>
    <cellStyle name="Separador de milhares 14 12 3" xfId="24867" xr:uid="{00000000-0005-0000-0000-00002D810000}"/>
    <cellStyle name="Separador de milhares 14 13" xfId="4011" xr:uid="{00000000-0005-0000-0000-00002E810000}"/>
    <cellStyle name="Separador de milhares 14 13 2" xfId="15387" xr:uid="{00000000-0005-0000-0000-00002F810000}"/>
    <cellStyle name="Separador de milhares 14 13 3" xfId="26763" xr:uid="{00000000-0005-0000-0000-000030810000}"/>
    <cellStyle name="Separador de milhares 14 14" xfId="5907" xr:uid="{00000000-0005-0000-0000-000031810000}"/>
    <cellStyle name="Separador de milhares 14 14 2" xfId="17283" xr:uid="{00000000-0005-0000-0000-000032810000}"/>
    <cellStyle name="Separador de milhares 14 14 3" xfId="28659" xr:uid="{00000000-0005-0000-0000-000033810000}"/>
    <cellStyle name="Separador de milhares 14 15" xfId="7803" xr:uid="{00000000-0005-0000-0000-000034810000}"/>
    <cellStyle name="Separador de milhares 14 15 2" xfId="19179" xr:uid="{00000000-0005-0000-0000-000035810000}"/>
    <cellStyle name="Separador de milhares 14 15 3" xfId="30555" xr:uid="{00000000-0005-0000-0000-000036810000}"/>
    <cellStyle name="Separador de milhares 14 16" xfId="9699" xr:uid="{00000000-0005-0000-0000-000037810000}"/>
    <cellStyle name="Separador de milhares 14 16 2" xfId="21075" xr:uid="{00000000-0005-0000-0000-000038810000}"/>
    <cellStyle name="Separador de milhares 14 16 3" xfId="32451" xr:uid="{00000000-0005-0000-0000-000039810000}"/>
    <cellStyle name="Separador de milhares 14 17" xfId="11595" xr:uid="{00000000-0005-0000-0000-00003A810000}"/>
    <cellStyle name="Separador de milhares 14 18" xfId="22971" xr:uid="{00000000-0005-0000-0000-00003B810000}"/>
    <cellStyle name="Separador de milhares 14 19" xfId="34347" xr:uid="{00000000-0005-0000-0000-00003C810000}"/>
    <cellStyle name="Separador de milhares 14 2" xfId="241" xr:uid="{00000000-0005-0000-0000-00003D810000}"/>
    <cellStyle name="Separador de milhares 14 2 10" xfId="4033" xr:uid="{00000000-0005-0000-0000-00003E810000}"/>
    <cellStyle name="Separador de milhares 14 2 10 2" xfId="15409" xr:uid="{00000000-0005-0000-0000-00003F810000}"/>
    <cellStyle name="Separador de milhares 14 2 10 3" xfId="26785" xr:uid="{00000000-0005-0000-0000-000040810000}"/>
    <cellStyle name="Separador de milhares 14 2 11" xfId="5929" xr:uid="{00000000-0005-0000-0000-000041810000}"/>
    <cellStyle name="Separador de milhares 14 2 11 2" xfId="17305" xr:uid="{00000000-0005-0000-0000-000042810000}"/>
    <cellStyle name="Separador de milhares 14 2 11 3" xfId="28681" xr:uid="{00000000-0005-0000-0000-000043810000}"/>
    <cellStyle name="Separador de milhares 14 2 12" xfId="7825" xr:uid="{00000000-0005-0000-0000-000044810000}"/>
    <cellStyle name="Separador de milhares 14 2 12 2" xfId="19201" xr:uid="{00000000-0005-0000-0000-000045810000}"/>
    <cellStyle name="Separador de milhares 14 2 12 3" xfId="30577" xr:uid="{00000000-0005-0000-0000-000046810000}"/>
    <cellStyle name="Separador de milhares 14 2 13" xfId="9721" xr:uid="{00000000-0005-0000-0000-000047810000}"/>
    <cellStyle name="Separador de milhares 14 2 13 2" xfId="21097" xr:uid="{00000000-0005-0000-0000-000048810000}"/>
    <cellStyle name="Separador de milhares 14 2 13 3" xfId="32473" xr:uid="{00000000-0005-0000-0000-000049810000}"/>
    <cellStyle name="Separador de milhares 14 2 14" xfId="11617" xr:uid="{00000000-0005-0000-0000-00004A810000}"/>
    <cellStyle name="Separador de milhares 14 2 15" xfId="22993" xr:uid="{00000000-0005-0000-0000-00004B810000}"/>
    <cellStyle name="Separador de milhares 14 2 16" xfId="34369" xr:uid="{00000000-0005-0000-0000-00004C810000}"/>
    <cellStyle name="Separador de milhares 14 2 17" xfId="36265" xr:uid="{00000000-0005-0000-0000-00004D810000}"/>
    <cellStyle name="Separador de milhares 14 2 2" xfId="330" xr:uid="{00000000-0005-0000-0000-00004E810000}"/>
    <cellStyle name="Separador de milhares 14 2 2 10" xfId="6019" xr:uid="{00000000-0005-0000-0000-00004F810000}"/>
    <cellStyle name="Separador de milhares 14 2 2 10 2" xfId="17395" xr:uid="{00000000-0005-0000-0000-000050810000}"/>
    <cellStyle name="Separador de milhares 14 2 2 10 3" xfId="28771" xr:uid="{00000000-0005-0000-0000-000051810000}"/>
    <cellStyle name="Separador de milhares 14 2 2 11" xfId="7915" xr:uid="{00000000-0005-0000-0000-000052810000}"/>
    <cellStyle name="Separador de milhares 14 2 2 11 2" xfId="19291" xr:uid="{00000000-0005-0000-0000-000053810000}"/>
    <cellStyle name="Separador de milhares 14 2 2 11 3" xfId="30667" xr:uid="{00000000-0005-0000-0000-000054810000}"/>
    <cellStyle name="Separador de milhares 14 2 2 12" xfId="9811" xr:uid="{00000000-0005-0000-0000-000055810000}"/>
    <cellStyle name="Separador de milhares 14 2 2 12 2" xfId="21187" xr:uid="{00000000-0005-0000-0000-000056810000}"/>
    <cellStyle name="Separador de milhares 14 2 2 12 3" xfId="32563" xr:uid="{00000000-0005-0000-0000-000057810000}"/>
    <cellStyle name="Separador de milhares 14 2 2 13" xfId="11707" xr:uid="{00000000-0005-0000-0000-000058810000}"/>
    <cellStyle name="Separador de milhares 14 2 2 14" xfId="23083" xr:uid="{00000000-0005-0000-0000-000059810000}"/>
    <cellStyle name="Separador de milhares 14 2 2 15" xfId="34459" xr:uid="{00000000-0005-0000-0000-00005A810000}"/>
    <cellStyle name="Separador de milhares 14 2 2 16" xfId="36355" xr:uid="{00000000-0005-0000-0000-00005B810000}"/>
    <cellStyle name="Separador de milhares 14 2 2 2" xfId="487" xr:uid="{00000000-0005-0000-0000-00005C810000}"/>
    <cellStyle name="Separador de milhares 14 2 2 2 10" xfId="8073" xr:uid="{00000000-0005-0000-0000-00005D810000}"/>
    <cellStyle name="Separador de milhares 14 2 2 2 10 2" xfId="19449" xr:uid="{00000000-0005-0000-0000-00005E810000}"/>
    <cellStyle name="Separador de milhares 14 2 2 2 10 3" xfId="30825" xr:uid="{00000000-0005-0000-0000-00005F810000}"/>
    <cellStyle name="Separador de milhares 14 2 2 2 11" xfId="9969" xr:uid="{00000000-0005-0000-0000-000060810000}"/>
    <cellStyle name="Separador de milhares 14 2 2 2 11 2" xfId="21345" xr:uid="{00000000-0005-0000-0000-000061810000}"/>
    <cellStyle name="Separador de milhares 14 2 2 2 11 3" xfId="32721" xr:uid="{00000000-0005-0000-0000-000062810000}"/>
    <cellStyle name="Separador de milhares 14 2 2 2 12" xfId="11865" xr:uid="{00000000-0005-0000-0000-000063810000}"/>
    <cellStyle name="Separador de milhares 14 2 2 2 13" xfId="23241" xr:uid="{00000000-0005-0000-0000-000064810000}"/>
    <cellStyle name="Separador de milhares 14 2 2 2 14" xfId="34617" xr:uid="{00000000-0005-0000-0000-000065810000}"/>
    <cellStyle name="Separador de milhares 14 2 2 2 15" xfId="36513" xr:uid="{00000000-0005-0000-0000-000066810000}"/>
    <cellStyle name="Separador de milhares 14 2 2 2 2" xfId="804" xr:uid="{00000000-0005-0000-0000-000067810000}"/>
    <cellStyle name="Separador de milhares 14 2 2 2 2 10" xfId="36829" xr:uid="{00000000-0005-0000-0000-000068810000}"/>
    <cellStyle name="Separador de milhares 14 2 2 2 2 2" xfId="2701" xr:uid="{00000000-0005-0000-0000-000069810000}"/>
    <cellStyle name="Separador de milhares 14 2 2 2 2 2 2" xfId="14077" xr:uid="{00000000-0005-0000-0000-00006A810000}"/>
    <cellStyle name="Separador de milhares 14 2 2 2 2 2 3" xfId="25453" xr:uid="{00000000-0005-0000-0000-00006B810000}"/>
    <cellStyle name="Separador de milhares 14 2 2 2 2 3" xfId="4597" xr:uid="{00000000-0005-0000-0000-00006C810000}"/>
    <cellStyle name="Separador de milhares 14 2 2 2 2 3 2" xfId="15973" xr:uid="{00000000-0005-0000-0000-00006D810000}"/>
    <cellStyle name="Separador de milhares 14 2 2 2 2 3 3" xfId="27349" xr:uid="{00000000-0005-0000-0000-00006E810000}"/>
    <cellStyle name="Separador de milhares 14 2 2 2 2 4" xfId="6493" xr:uid="{00000000-0005-0000-0000-00006F810000}"/>
    <cellStyle name="Separador de milhares 14 2 2 2 2 4 2" xfId="17869" xr:uid="{00000000-0005-0000-0000-000070810000}"/>
    <cellStyle name="Separador de milhares 14 2 2 2 2 4 3" xfId="29245" xr:uid="{00000000-0005-0000-0000-000071810000}"/>
    <cellStyle name="Separador de milhares 14 2 2 2 2 5" xfId="8389" xr:uid="{00000000-0005-0000-0000-000072810000}"/>
    <cellStyle name="Separador de milhares 14 2 2 2 2 5 2" xfId="19765" xr:uid="{00000000-0005-0000-0000-000073810000}"/>
    <cellStyle name="Separador de milhares 14 2 2 2 2 5 3" xfId="31141" xr:uid="{00000000-0005-0000-0000-000074810000}"/>
    <cellStyle name="Separador de milhares 14 2 2 2 2 6" xfId="10285" xr:uid="{00000000-0005-0000-0000-000075810000}"/>
    <cellStyle name="Separador de milhares 14 2 2 2 2 6 2" xfId="21661" xr:uid="{00000000-0005-0000-0000-000076810000}"/>
    <cellStyle name="Separador de milhares 14 2 2 2 2 6 3" xfId="33037" xr:uid="{00000000-0005-0000-0000-000077810000}"/>
    <cellStyle name="Separador de milhares 14 2 2 2 2 7" xfId="12181" xr:uid="{00000000-0005-0000-0000-000078810000}"/>
    <cellStyle name="Separador de milhares 14 2 2 2 2 8" xfId="23557" xr:uid="{00000000-0005-0000-0000-000079810000}"/>
    <cellStyle name="Separador de milhares 14 2 2 2 2 9" xfId="34933" xr:uid="{00000000-0005-0000-0000-00007A810000}"/>
    <cellStyle name="Separador de milhares 14 2 2 2 3" xfId="1120" xr:uid="{00000000-0005-0000-0000-00007B810000}"/>
    <cellStyle name="Separador de milhares 14 2 2 2 3 10" xfId="37145" xr:uid="{00000000-0005-0000-0000-00007C810000}"/>
    <cellStyle name="Separador de milhares 14 2 2 2 3 2" xfId="3017" xr:uid="{00000000-0005-0000-0000-00007D810000}"/>
    <cellStyle name="Separador de milhares 14 2 2 2 3 2 2" xfId="14393" xr:uid="{00000000-0005-0000-0000-00007E810000}"/>
    <cellStyle name="Separador de milhares 14 2 2 2 3 2 3" xfId="25769" xr:uid="{00000000-0005-0000-0000-00007F810000}"/>
    <cellStyle name="Separador de milhares 14 2 2 2 3 3" xfId="4913" xr:uid="{00000000-0005-0000-0000-000080810000}"/>
    <cellStyle name="Separador de milhares 14 2 2 2 3 3 2" xfId="16289" xr:uid="{00000000-0005-0000-0000-000081810000}"/>
    <cellStyle name="Separador de milhares 14 2 2 2 3 3 3" xfId="27665" xr:uid="{00000000-0005-0000-0000-000082810000}"/>
    <cellStyle name="Separador de milhares 14 2 2 2 3 4" xfId="6809" xr:uid="{00000000-0005-0000-0000-000083810000}"/>
    <cellStyle name="Separador de milhares 14 2 2 2 3 4 2" xfId="18185" xr:uid="{00000000-0005-0000-0000-000084810000}"/>
    <cellStyle name="Separador de milhares 14 2 2 2 3 4 3" xfId="29561" xr:uid="{00000000-0005-0000-0000-000085810000}"/>
    <cellStyle name="Separador de milhares 14 2 2 2 3 5" xfId="8705" xr:uid="{00000000-0005-0000-0000-000086810000}"/>
    <cellStyle name="Separador de milhares 14 2 2 2 3 5 2" xfId="20081" xr:uid="{00000000-0005-0000-0000-000087810000}"/>
    <cellStyle name="Separador de milhares 14 2 2 2 3 5 3" xfId="31457" xr:uid="{00000000-0005-0000-0000-000088810000}"/>
    <cellStyle name="Separador de milhares 14 2 2 2 3 6" xfId="10601" xr:uid="{00000000-0005-0000-0000-000089810000}"/>
    <cellStyle name="Separador de milhares 14 2 2 2 3 6 2" xfId="21977" xr:uid="{00000000-0005-0000-0000-00008A810000}"/>
    <cellStyle name="Separador de milhares 14 2 2 2 3 6 3" xfId="33353" xr:uid="{00000000-0005-0000-0000-00008B810000}"/>
    <cellStyle name="Separador de milhares 14 2 2 2 3 7" xfId="12497" xr:uid="{00000000-0005-0000-0000-00008C810000}"/>
    <cellStyle name="Separador de milhares 14 2 2 2 3 8" xfId="23873" xr:uid="{00000000-0005-0000-0000-00008D810000}"/>
    <cellStyle name="Separador de milhares 14 2 2 2 3 9" xfId="35249" xr:uid="{00000000-0005-0000-0000-00008E810000}"/>
    <cellStyle name="Separador de milhares 14 2 2 2 4" xfId="1436" xr:uid="{00000000-0005-0000-0000-00008F810000}"/>
    <cellStyle name="Separador de milhares 14 2 2 2 4 10" xfId="37461" xr:uid="{00000000-0005-0000-0000-000090810000}"/>
    <cellStyle name="Separador de milhares 14 2 2 2 4 2" xfId="3333" xr:uid="{00000000-0005-0000-0000-000091810000}"/>
    <cellStyle name="Separador de milhares 14 2 2 2 4 2 2" xfId="14709" xr:uid="{00000000-0005-0000-0000-000092810000}"/>
    <cellStyle name="Separador de milhares 14 2 2 2 4 2 3" xfId="26085" xr:uid="{00000000-0005-0000-0000-000093810000}"/>
    <cellStyle name="Separador de milhares 14 2 2 2 4 3" xfId="5229" xr:uid="{00000000-0005-0000-0000-000094810000}"/>
    <cellStyle name="Separador de milhares 14 2 2 2 4 3 2" xfId="16605" xr:uid="{00000000-0005-0000-0000-000095810000}"/>
    <cellStyle name="Separador de milhares 14 2 2 2 4 3 3" xfId="27981" xr:uid="{00000000-0005-0000-0000-000096810000}"/>
    <cellStyle name="Separador de milhares 14 2 2 2 4 4" xfId="7125" xr:uid="{00000000-0005-0000-0000-000097810000}"/>
    <cellStyle name="Separador de milhares 14 2 2 2 4 4 2" xfId="18501" xr:uid="{00000000-0005-0000-0000-000098810000}"/>
    <cellStyle name="Separador de milhares 14 2 2 2 4 4 3" xfId="29877" xr:uid="{00000000-0005-0000-0000-000099810000}"/>
    <cellStyle name="Separador de milhares 14 2 2 2 4 5" xfId="9021" xr:uid="{00000000-0005-0000-0000-00009A810000}"/>
    <cellStyle name="Separador de milhares 14 2 2 2 4 5 2" xfId="20397" xr:uid="{00000000-0005-0000-0000-00009B810000}"/>
    <cellStyle name="Separador de milhares 14 2 2 2 4 5 3" xfId="31773" xr:uid="{00000000-0005-0000-0000-00009C810000}"/>
    <cellStyle name="Separador de milhares 14 2 2 2 4 6" xfId="10917" xr:uid="{00000000-0005-0000-0000-00009D810000}"/>
    <cellStyle name="Separador de milhares 14 2 2 2 4 6 2" xfId="22293" xr:uid="{00000000-0005-0000-0000-00009E810000}"/>
    <cellStyle name="Separador de milhares 14 2 2 2 4 6 3" xfId="33669" xr:uid="{00000000-0005-0000-0000-00009F810000}"/>
    <cellStyle name="Separador de milhares 14 2 2 2 4 7" xfId="12813" xr:uid="{00000000-0005-0000-0000-0000A0810000}"/>
    <cellStyle name="Separador de milhares 14 2 2 2 4 8" xfId="24189" xr:uid="{00000000-0005-0000-0000-0000A1810000}"/>
    <cellStyle name="Separador de milhares 14 2 2 2 4 9" xfId="35565" xr:uid="{00000000-0005-0000-0000-0000A2810000}"/>
    <cellStyle name="Separador de milhares 14 2 2 2 5" xfId="1752" xr:uid="{00000000-0005-0000-0000-0000A3810000}"/>
    <cellStyle name="Separador de milhares 14 2 2 2 5 10" xfId="37777" xr:uid="{00000000-0005-0000-0000-0000A4810000}"/>
    <cellStyle name="Separador de milhares 14 2 2 2 5 2" xfId="3649" xr:uid="{00000000-0005-0000-0000-0000A5810000}"/>
    <cellStyle name="Separador de milhares 14 2 2 2 5 2 2" xfId="15025" xr:uid="{00000000-0005-0000-0000-0000A6810000}"/>
    <cellStyle name="Separador de milhares 14 2 2 2 5 2 3" xfId="26401" xr:uid="{00000000-0005-0000-0000-0000A7810000}"/>
    <cellStyle name="Separador de milhares 14 2 2 2 5 3" xfId="5545" xr:uid="{00000000-0005-0000-0000-0000A8810000}"/>
    <cellStyle name="Separador de milhares 14 2 2 2 5 3 2" xfId="16921" xr:uid="{00000000-0005-0000-0000-0000A9810000}"/>
    <cellStyle name="Separador de milhares 14 2 2 2 5 3 3" xfId="28297" xr:uid="{00000000-0005-0000-0000-0000AA810000}"/>
    <cellStyle name="Separador de milhares 14 2 2 2 5 4" xfId="7441" xr:uid="{00000000-0005-0000-0000-0000AB810000}"/>
    <cellStyle name="Separador de milhares 14 2 2 2 5 4 2" xfId="18817" xr:uid="{00000000-0005-0000-0000-0000AC810000}"/>
    <cellStyle name="Separador de milhares 14 2 2 2 5 4 3" xfId="30193" xr:uid="{00000000-0005-0000-0000-0000AD810000}"/>
    <cellStyle name="Separador de milhares 14 2 2 2 5 5" xfId="9337" xr:uid="{00000000-0005-0000-0000-0000AE810000}"/>
    <cellStyle name="Separador de milhares 14 2 2 2 5 5 2" xfId="20713" xr:uid="{00000000-0005-0000-0000-0000AF810000}"/>
    <cellStyle name="Separador de milhares 14 2 2 2 5 5 3" xfId="32089" xr:uid="{00000000-0005-0000-0000-0000B0810000}"/>
    <cellStyle name="Separador de milhares 14 2 2 2 5 6" xfId="11233" xr:uid="{00000000-0005-0000-0000-0000B1810000}"/>
    <cellStyle name="Separador de milhares 14 2 2 2 5 6 2" xfId="22609" xr:uid="{00000000-0005-0000-0000-0000B2810000}"/>
    <cellStyle name="Separador de milhares 14 2 2 2 5 6 3" xfId="33985" xr:uid="{00000000-0005-0000-0000-0000B3810000}"/>
    <cellStyle name="Separador de milhares 14 2 2 2 5 7" xfId="13129" xr:uid="{00000000-0005-0000-0000-0000B4810000}"/>
    <cellStyle name="Separador de milhares 14 2 2 2 5 8" xfId="24505" xr:uid="{00000000-0005-0000-0000-0000B5810000}"/>
    <cellStyle name="Separador de milhares 14 2 2 2 5 9" xfId="35881" xr:uid="{00000000-0005-0000-0000-0000B6810000}"/>
    <cellStyle name="Separador de milhares 14 2 2 2 6" xfId="2068" xr:uid="{00000000-0005-0000-0000-0000B7810000}"/>
    <cellStyle name="Separador de milhares 14 2 2 2 6 10" xfId="38093" xr:uid="{00000000-0005-0000-0000-0000B8810000}"/>
    <cellStyle name="Separador de milhares 14 2 2 2 6 2" xfId="3965" xr:uid="{00000000-0005-0000-0000-0000B9810000}"/>
    <cellStyle name="Separador de milhares 14 2 2 2 6 2 2" xfId="15341" xr:uid="{00000000-0005-0000-0000-0000BA810000}"/>
    <cellStyle name="Separador de milhares 14 2 2 2 6 2 3" xfId="26717" xr:uid="{00000000-0005-0000-0000-0000BB810000}"/>
    <cellStyle name="Separador de milhares 14 2 2 2 6 3" xfId="5861" xr:uid="{00000000-0005-0000-0000-0000BC810000}"/>
    <cellStyle name="Separador de milhares 14 2 2 2 6 3 2" xfId="17237" xr:uid="{00000000-0005-0000-0000-0000BD810000}"/>
    <cellStyle name="Separador de milhares 14 2 2 2 6 3 3" xfId="28613" xr:uid="{00000000-0005-0000-0000-0000BE810000}"/>
    <cellStyle name="Separador de milhares 14 2 2 2 6 4" xfId="7757" xr:uid="{00000000-0005-0000-0000-0000BF810000}"/>
    <cellStyle name="Separador de milhares 14 2 2 2 6 4 2" xfId="19133" xr:uid="{00000000-0005-0000-0000-0000C0810000}"/>
    <cellStyle name="Separador de milhares 14 2 2 2 6 4 3" xfId="30509" xr:uid="{00000000-0005-0000-0000-0000C1810000}"/>
    <cellStyle name="Separador de milhares 14 2 2 2 6 5" xfId="9653" xr:uid="{00000000-0005-0000-0000-0000C2810000}"/>
    <cellStyle name="Separador de milhares 14 2 2 2 6 5 2" xfId="21029" xr:uid="{00000000-0005-0000-0000-0000C3810000}"/>
    <cellStyle name="Separador de milhares 14 2 2 2 6 5 3" xfId="32405" xr:uid="{00000000-0005-0000-0000-0000C4810000}"/>
    <cellStyle name="Separador de milhares 14 2 2 2 6 6" xfId="11549" xr:uid="{00000000-0005-0000-0000-0000C5810000}"/>
    <cellStyle name="Separador de milhares 14 2 2 2 6 6 2" xfId="22925" xr:uid="{00000000-0005-0000-0000-0000C6810000}"/>
    <cellStyle name="Separador de milhares 14 2 2 2 6 6 3" xfId="34301" xr:uid="{00000000-0005-0000-0000-0000C7810000}"/>
    <cellStyle name="Separador de milhares 14 2 2 2 6 7" xfId="13445" xr:uid="{00000000-0005-0000-0000-0000C8810000}"/>
    <cellStyle name="Separador de milhares 14 2 2 2 6 8" xfId="24821" xr:uid="{00000000-0005-0000-0000-0000C9810000}"/>
    <cellStyle name="Separador de milhares 14 2 2 2 6 9" xfId="36197" xr:uid="{00000000-0005-0000-0000-0000CA810000}"/>
    <cellStyle name="Separador de milhares 14 2 2 2 7" xfId="2384" xr:uid="{00000000-0005-0000-0000-0000CB810000}"/>
    <cellStyle name="Separador de milhares 14 2 2 2 7 2" xfId="13761" xr:uid="{00000000-0005-0000-0000-0000CC810000}"/>
    <cellStyle name="Separador de milhares 14 2 2 2 7 3" xfId="25137" xr:uid="{00000000-0005-0000-0000-0000CD810000}"/>
    <cellStyle name="Separador de milhares 14 2 2 2 8" xfId="4281" xr:uid="{00000000-0005-0000-0000-0000CE810000}"/>
    <cellStyle name="Separador de milhares 14 2 2 2 8 2" xfId="15657" xr:uid="{00000000-0005-0000-0000-0000CF810000}"/>
    <cellStyle name="Separador de milhares 14 2 2 2 8 3" xfId="27033" xr:uid="{00000000-0005-0000-0000-0000D0810000}"/>
    <cellStyle name="Separador de milhares 14 2 2 2 9" xfId="6177" xr:uid="{00000000-0005-0000-0000-0000D1810000}"/>
    <cellStyle name="Separador de milhares 14 2 2 2 9 2" xfId="17553" xr:uid="{00000000-0005-0000-0000-0000D2810000}"/>
    <cellStyle name="Separador de milhares 14 2 2 2 9 3" xfId="28929" xr:uid="{00000000-0005-0000-0000-0000D3810000}"/>
    <cellStyle name="Separador de milhares 14 2 2 3" xfId="646" xr:uid="{00000000-0005-0000-0000-0000D4810000}"/>
    <cellStyle name="Separador de milhares 14 2 2 3 10" xfId="36671" xr:uid="{00000000-0005-0000-0000-0000D5810000}"/>
    <cellStyle name="Separador de milhares 14 2 2 3 2" xfId="2543" xr:uid="{00000000-0005-0000-0000-0000D6810000}"/>
    <cellStyle name="Separador de milhares 14 2 2 3 2 2" xfId="13919" xr:uid="{00000000-0005-0000-0000-0000D7810000}"/>
    <cellStyle name="Separador de milhares 14 2 2 3 2 3" xfId="25295" xr:uid="{00000000-0005-0000-0000-0000D8810000}"/>
    <cellStyle name="Separador de milhares 14 2 2 3 3" xfId="4439" xr:uid="{00000000-0005-0000-0000-0000D9810000}"/>
    <cellStyle name="Separador de milhares 14 2 2 3 3 2" xfId="15815" xr:uid="{00000000-0005-0000-0000-0000DA810000}"/>
    <cellStyle name="Separador de milhares 14 2 2 3 3 3" xfId="27191" xr:uid="{00000000-0005-0000-0000-0000DB810000}"/>
    <cellStyle name="Separador de milhares 14 2 2 3 4" xfId="6335" xr:uid="{00000000-0005-0000-0000-0000DC810000}"/>
    <cellStyle name="Separador de milhares 14 2 2 3 4 2" xfId="17711" xr:uid="{00000000-0005-0000-0000-0000DD810000}"/>
    <cellStyle name="Separador de milhares 14 2 2 3 4 3" xfId="29087" xr:uid="{00000000-0005-0000-0000-0000DE810000}"/>
    <cellStyle name="Separador de milhares 14 2 2 3 5" xfId="8231" xr:uid="{00000000-0005-0000-0000-0000DF810000}"/>
    <cellStyle name="Separador de milhares 14 2 2 3 5 2" xfId="19607" xr:uid="{00000000-0005-0000-0000-0000E0810000}"/>
    <cellStyle name="Separador de milhares 14 2 2 3 5 3" xfId="30983" xr:uid="{00000000-0005-0000-0000-0000E1810000}"/>
    <cellStyle name="Separador de milhares 14 2 2 3 6" xfId="10127" xr:uid="{00000000-0005-0000-0000-0000E2810000}"/>
    <cellStyle name="Separador de milhares 14 2 2 3 6 2" xfId="21503" xr:uid="{00000000-0005-0000-0000-0000E3810000}"/>
    <cellStyle name="Separador de milhares 14 2 2 3 6 3" xfId="32879" xr:uid="{00000000-0005-0000-0000-0000E4810000}"/>
    <cellStyle name="Separador de milhares 14 2 2 3 7" xfId="12023" xr:uid="{00000000-0005-0000-0000-0000E5810000}"/>
    <cellStyle name="Separador de milhares 14 2 2 3 8" xfId="23399" xr:uid="{00000000-0005-0000-0000-0000E6810000}"/>
    <cellStyle name="Separador de milhares 14 2 2 3 9" xfId="34775" xr:uid="{00000000-0005-0000-0000-0000E7810000}"/>
    <cellStyle name="Separador de milhares 14 2 2 4" xfId="962" xr:uid="{00000000-0005-0000-0000-0000E8810000}"/>
    <cellStyle name="Separador de milhares 14 2 2 4 10" xfId="36987" xr:uid="{00000000-0005-0000-0000-0000E9810000}"/>
    <cellStyle name="Separador de milhares 14 2 2 4 2" xfId="2859" xr:uid="{00000000-0005-0000-0000-0000EA810000}"/>
    <cellStyle name="Separador de milhares 14 2 2 4 2 2" xfId="14235" xr:uid="{00000000-0005-0000-0000-0000EB810000}"/>
    <cellStyle name="Separador de milhares 14 2 2 4 2 3" xfId="25611" xr:uid="{00000000-0005-0000-0000-0000EC810000}"/>
    <cellStyle name="Separador de milhares 14 2 2 4 3" xfId="4755" xr:uid="{00000000-0005-0000-0000-0000ED810000}"/>
    <cellStyle name="Separador de milhares 14 2 2 4 3 2" xfId="16131" xr:uid="{00000000-0005-0000-0000-0000EE810000}"/>
    <cellStyle name="Separador de milhares 14 2 2 4 3 3" xfId="27507" xr:uid="{00000000-0005-0000-0000-0000EF810000}"/>
    <cellStyle name="Separador de milhares 14 2 2 4 4" xfId="6651" xr:uid="{00000000-0005-0000-0000-0000F0810000}"/>
    <cellStyle name="Separador de milhares 14 2 2 4 4 2" xfId="18027" xr:uid="{00000000-0005-0000-0000-0000F1810000}"/>
    <cellStyle name="Separador de milhares 14 2 2 4 4 3" xfId="29403" xr:uid="{00000000-0005-0000-0000-0000F2810000}"/>
    <cellStyle name="Separador de milhares 14 2 2 4 5" xfId="8547" xr:uid="{00000000-0005-0000-0000-0000F3810000}"/>
    <cellStyle name="Separador de milhares 14 2 2 4 5 2" xfId="19923" xr:uid="{00000000-0005-0000-0000-0000F4810000}"/>
    <cellStyle name="Separador de milhares 14 2 2 4 5 3" xfId="31299" xr:uid="{00000000-0005-0000-0000-0000F5810000}"/>
    <cellStyle name="Separador de milhares 14 2 2 4 6" xfId="10443" xr:uid="{00000000-0005-0000-0000-0000F6810000}"/>
    <cellStyle name="Separador de milhares 14 2 2 4 6 2" xfId="21819" xr:uid="{00000000-0005-0000-0000-0000F7810000}"/>
    <cellStyle name="Separador de milhares 14 2 2 4 6 3" xfId="33195" xr:uid="{00000000-0005-0000-0000-0000F8810000}"/>
    <cellStyle name="Separador de milhares 14 2 2 4 7" xfId="12339" xr:uid="{00000000-0005-0000-0000-0000F9810000}"/>
    <cellStyle name="Separador de milhares 14 2 2 4 8" xfId="23715" xr:uid="{00000000-0005-0000-0000-0000FA810000}"/>
    <cellStyle name="Separador de milhares 14 2 2 4 9" xfId="35091" xr:uid="{00000000-0005-0000-0000-0000FB810000}"/>
    <cellStyle name="Separador de milhares 14 2 2 5" xfId="1278" xr:uid="{00000000-0005-0000-0000-0000FC810000}"/>
    <cellStyle name="Separador de milhares 14 2 2 5 10" xfId="37303" xr:uid="{00000000-0005-0000-0000-0000FD810000}"/>
    <cellStyle name="Separador de milhares 14 2 2 5 2" xfId="3175" xr:uid="{00000000-0005-0000-0000-0000FE810000}"/>
    <cellStyle name="Separador de milhares 14 2 2 5 2 2" xfId="14551" xr:uid="{00000000-0005-0000-0000-0000FF810000}"/>
    <cellStyle name="Separador de milhares 14 2 2 5 2 3" xfId="25927" xr:uid="{00000000-0005-0000-0000-000000820000}"/>
    <cellStyle name="Separador de milhares 14 2 2 5 3" xfId="5071" xr:uid="{00000000-0005-0000-0000-000001820000}"/>
    <cellStyle name="Separador de milhares 14 2 2 5 3 2" xfId="16447" xr:uid="{00000000-0005-0000-0000-000002820000}"/>
    <cellStyle name="Separador de milhares 14 2 2 5 3 3" xfId="27823" xr:uid="{00000000-0005-0000-0000-000003820000}"/>
    <cellStyle name="Separador de milhares 14 2 2 5 4" xfId="6967" xr:uid="{00000000-0005-0000-0000-000004820000}"/>
    <cellStyle name="Separador de milhares 14 2 2 5 4 2" xfId="18343" xr:uid="{00000000-0005-0000-0000-000005820000}"/>
    <cellStyle name="Separador de milhares 14 2 2 5 4 3" xfId="29719" xr:uid="{00000000-0005-0000-0000-000006820000}"/>
    <cellStyle name="Separador de milhares 14 2 2 5 5" xfId="8863" xr:uid="{00000000-0005-0000-0000-000007820000}"/>
    <cellStyle name="Separador de milhares 14 2 2 5 5 2" xfId="20239" xr:uid="{00000000-0005-0000-0000-000008820000}"/>
    <cellStyle name="Separador de milhares 14 2 2 5 5 3" xfId="31615" xr:uid="{00000000-0005-0000-0000-000009820000}"/>
    <cellStyle name="Separador de milhares 14 2 2 5 6" xfId="10759" xr:uid="{00000000-0005-0000-0000-00000A820000}"/>
    <cellStyle name="Separador de milhares 14 2 2 5 6 2" xfId="22135" xr:uid="{00000000-0005-0000-0000-00000B820000}"/>
    <cellStyle name="Separador de milhares 14 2 2 5 6 3" xfId="33511" xr:uid="{00000000-0005-0000-0000-00000C820000}"/>
    <cellStyle name="Separador de milhares 14 2 2 5 7" xfId="12655" xr:uid="{00000000-0005-0000-0000-00000D820000}"/>
    <cellStyle name="Separador de milhares 14 2 2 5 8" xfId="24031" xr:uid="{00000000-0005-0000-0000-00000E820000}"/>
    <cellStyle name="Separador de milhares 14 2 2 5 9" xfId="35407" xr:uid="{00000000-0005-0000-0000-00000F820000}"/>
    <cellStyle name="Separador de milhares 14 2 2 6" xfId="1594" xr:uid="{00000000-0005-0000-0000-000010820000}"/>
    <cellStyle name="Separador de milhares 14 2 2 6 10" xfId="37619" xr:uid="{00000000-0005-0000-0000-000011820000}"/>
    <cellStyle name="Separador de milhares 14 2 2 6 2" xfId="3491" xr:uid="{00000000-0005-0000-0000-000012820000}"/>
    <cellStyle name="Separador de milhares 14 2 2 6 2 2" xfId="14867" xr:uid="{00000000-0005-0000-0000-000013820000}"/>
    <cellStyle name="Separador de milhares 14 2 2 6 2 3" xfId="26243" xr:uid="{00000000-0005-0000-0000-000014820000}"/>
    <cellStyle name="Separador de milhares 14 2 2 6 3" xfId="5387" xr:uid="{00000000-0005-0000-0000-000015820000}"/>
    <cellStyle name="Separador de milhares 14 2 2 6 3 2" xfId="16763" xr:uid="{00000000-0005-0000-0000-000016820000}"/>
    <cellStyle name="Separador de milhares 14 2 2 6 3 3" xfId="28139" xr:uid="{00000000-0005-0000-0000-000017820000}"/>
    <cellStyle name="Separador de milhares 14 2 2 6 4" xfId="7283" xr:uid="{00000000-0005-0000-0000-000018820000}"/>
    <cellStyle name="Separador de milhares 14 2 2 6 4 2" xfId="18659" xr:uid="{00000000-0005-0000-0000-000019820000}"/>
    <cellStyle name="Separador de milhares 14 2 2 6 4 3" xfId="30035" xr:uid="{00000000-0005-0000-0000-00001A820000}"/>
    <cellStyle name="Separador de milhares 14 2 2 6 5" xfId="9179" xr:uid="{00000000-0005-0000-0000-00001B820000}"/>
    <cellStyle name="Separador de milhares 14 2 2 6 5 2" xfId="20555" xr:uid="{00000000-0005-0000-0000-00001C820000}"/>
    <cellStyle name="Separador de milhares 14 2 2 6 5 3" xfId="31931" xr:uid="{00000000-0005-0000-0000-00001D820000}"/>
    <cellStyle name="Separador de milhares 14 2 2 6 6" xfId="11075" xr:uid="{00000000-0005-0000-0000-00001E820000}"/>
    <cellStyle name="Separador de milhares 14 2 2 6 6 2" xfId="22451" xr:uid="{00000000-0005-0000-0000-00001F820000}"/>
    <cellStyle name="Separador de milhares 14 2 2 6 6 3" xfId="33827" xr:uid="{00000000-0005-0000-0000-000020820000}"/>
    <cellStyle name="Separador de milhares 14 2 2 6 7" xfId="12971" xr:uid="{00000000-0005-0000-0000-000021820000}"/>
    <cellStyle name="Separador de milhares 14 2 2 6 8" xfId="24347" xr:uid="{00000000-0005-0000-0000-000022820000}"/>
    <cellStyle name="Separador de milhares 14 2 2 6 9" xfId="35723" xr:uid="{00000000-0005-0000-0000-000023820000}"/>
    <cellStyle name="Separador de milhares 14 2 2 7" xfId="1910" xr:uid="{00000000-0005-0000-0000-000024820000}"/>
    <cellStyle name="Separador de milhares 14 2 2 7 10" xfId="37935" xr:uid="{00000000-0005-0000-0000-000025820000}"/>
    <cellStyle name="Separador de milhares 14 2 2 7 2" xfId="3807" xr:uid="{00000000-0005-0000-0000-000026820000}"/>
    <cellStyle name="Separador de milhares 14 2 2 7 2 2" xfId="15183" xr:uid="{00000000-0005-0000-0000-000027820000}"/>
    <cellStyle name="Separador de milhares 14 2 2 7 2 3" xfId="26559" xr:uid="{00000000-0005-0000-0000-000028820000}"/>
    <cellStyle name="Separador de milhares 14 2 2 7 3" xfId="5703" xr:uid="{00000000-0005-0000-0000-000029820000}"/>
    <cellStyle name="Separador de milhares 14 2 2 7 3 2" xfId="17079" xr:uid="{00000000-0005-0000-0000-00002A820000}"/>
    <cellStyle name="Separador de milhares 14 2 2 7 3 3" xfId="28455" xr:uid="{00000000-0005-0000-0000-00002B820000}"/>
    <cellStyle name="Separador de milhares 14 2 2 7 4" xfId="7599" xr:uid="{00000000-0005-0000-0000-00002C820000}"/>
    <cellStyle name="Separador de milhares 14 2 2 7 4 2" xfId="18975" xr:uid="{00000000-0005-0000-0000-00002D820000}"/>
    <cellStyle name="Separador de milhares 14 2 2 7 4 3" xfId="30351" xr:uid="{00000000-0005-0000-0000-00002E820000}"/>
    <cellStyle name="Separador de milhares 14 2 2 7 5" xfId="9495" xr:uid="{00000000-0005-0000-0000-00002F820000}"/>
    <cellStyle name="Separador de milhares 14 2 2 7 5 2" xfId="20871" xr:uid="{00000000-0005-0000-0000-000030820000}"/>
    <cellStyle name="Separador de milhares 14 2 2 7 5 3" xfId="32247" xr:uid="{00000000-0005-0000-0000-000031820000}"/>
    <cellStyle name="Separador de milhares 14 2 2 7 6" xfId="11391" xr:uid="{00000000-0005-0000-0000-000032820000}"/>
    <cellStyle name="Separador de milhares 14 2 2 7 6 2" xfId="22767" xr:uid="{00000000-0005-0000-0000-000033820000}"/>
    <cellStyle name="Separador de milhares 14 2 2 7 6 3" xfId="34143" xr:uid="{00000000-0005-0000-0000-000034820000}"/>
    <cellStyle name="Separador de milhares 14 2 2 7 7" xfId="13287" xr:uid="{00000000-0005-0000-0000-000035820000}"/>
    <cellStyle name="Separador de milhares 14 2 2 7 8" xfId="24663" xr:uid="{00000000-0005-0000-0000-000036820000}"/>
    <cellStyle name="Separador de milhares 14 2 2 7 9" xfId="36039" xr:uid="{00000000-0005-0000-0000-000037820000}"/>
    <cellStyle name="Separador de milhares 14 2 2 8" xfId="2226" xr:uid="{00000000-0005-0000-0000-000038820000}"/>
    <cellStyle name="Separador de milhares 14 2 2 8 2" xfId="13603" xr:uid="{00000000-0005-0000-0000-000039820000}"/>
    <cellStyle name="Separador de milhares 14 2 2 8 3" xfId="24979" xr:uid="{00000000-0005-0000-0000-00003A820000}"/>
    <cellStyle name="Separador de milhares 14 2 2 9" xfId="4123" xr:uid="{00000000-0005-0000-0000-00003B820000}"/>
    <cellStyle name="Separador de milhares 14 2 2 9 2" xfId="15499" xr:uid="{00000000-0005-0000-0000-00003C820000}"/>
    <cellStyle name="Separador de milhares 14 2 2 9 3" xfId="26875" xr:uid="{00000000-0005-0000-0000-00003D820000}"/>
    <cellStyle name="Separador de milhares 14 2 3" xfId="397" xr:uid="{00000000-0005-0000-0000-00003E820000}"/>
    <cellStyle name="Separador de milhares 14 2 3 10" xfId="7983" xr:uid="{00000000-0005-0000-0000-00003F820000}"/>
    <cellStyle name="Separador de milhares 14 2 3 10 2" xfId="19359" xr:uid="{00000000-0005-0000-0000-000040820000}"/>
    <cellStyle name="Separador de milhares 14 2 3 10 3" xfId="30735" xr:uid="{00000000-0005-0000-0000-000041820000}"/>
    <cellStyle name="Separador de milhares 14 2 3 11" xfId="9879" xr:uid="{00000000-0005-0000-0000-000042820000}"/>
    <cellStyle name="Separador de milhares 14 2 3 11 2" xfId="21255" xr:uid="{00000000-0005-0000-0000-000043820000}"/>
    <cellStyle name="Separador de milhares 14 2 3 11 3" xfId="32631" xr:uid="{00000000-0005-0000-0000-000044820000}"/>
    <cellStyle name="Separador de milhares 14 2 3 12" xfId="11775" xr:uid="{00000000-0005-0000-0000-000045820000}"/>
    <cellStyle name="Separador de milhares 14 2 3 13" xfId="23151" xr:uid="{00000000-0005-0000-0000-000046820000}"/>
    <cellStyle name="Separador de milhares 14 2 3 14" xfId="34527" xr:uid="{00000000-0005-0000-0000-000047820000}"/>
    <cellStyle name="Separador de milhares 14 2 3 15" xfId="36423" xr:uid="{00000000-0005-0000-0000-000048820000}"/>
    <cellStyle name="Separador de milhares 14 2 3 2" xfId="714" xr:uid="{00000000-0005-0000-0000-000049820000}"/>
    <cellStyle name="Separador de milhares 14 2 3 2 10" xfId="36739" xr:uid="{00000000-0005-0000-0000-00004A820000}"/>
    <cellStyle name="Separador de milhares 14 2 3 2 2" xfId="2611" xr:uid="{00000000-0005-0000-0000-00004B820000}"/>
    <cellStyle name="Separador de milhares 14 2 3 2 2 2" xfId="13987" xr:uid="{00000000-0005-0000-0000-00004C820000}"/>
    <cellStyle name="Separador de milhares 14 2 3 2 2 3" xfId="25363" xr:uid="{00000000-0005-0000-0000-00004D820000}"/>
    <cellStyle name="Separador de milhares 14 2 3 2 3" xfId="4507" xr:uid="{00000000-0005-0000-0000-00004E820000}"/>
    <cellStyle name="Separador de milhares 14 2 3 2 3 2" xfId="15883" xr:uid="{00000000-0005-0000-0000-00004F820000}"/>
    <cellStyle name="Separador de milhares 14 2 3 2 3 3" xfId="27259" xr:uid="{00000000-0005-0000-0000-000050820000}"/>
    <cellStyle name="Separador de milhares 14 2 3 2 4" xfId="6403" xr:uid="{00000000-0005-0000-0000-000051820000}"/>
    <cellStyle name="Separador de milhares 14 2 3 2 4 2" xfId="17779" xr:uid="{00000000-0005-0000-0000-000052820000}"/>
    <cellStyle name="Separador de milhares 14 2 3 2 4 3" xfId="29155" xr:uid="{00000000-0005-0000-0000-000053820000}"/>
    <cellStyle name="Separador de milhares 14 2 3 2 5" xfId="8299" xr:uid="{00000000-0005-0000-0000-000054820000}"/>
    <cellStyle name="Separador de milhares 14 2 3 2 5 2" xfId="19675" xr:uid="{00000000-0005-0000-0000-000055820000}"/>
    <cellStyle name="Separador de milhares 14 2 3 2 5 3" xfId="31051" xr:uid="{00000000-0005-0000-0000-000056820000}"/>
    <cellStyle name="Separador de milhares 14 2 3 2 6" xfId="10195" xr:uid="{00000000-0005-0000-0000-000057820000}"/>
    <cellStyle name="Separador de milhares 14 2 3 2 6 2" xfId="21571" xr:uid="{00000000-0005-0000-0000-000058820000}"/>
    <cellStyle name="Separador de milhares 14 2 3 2 6 3" xfId="32947" xr:uid="{00000000-0005-0000-0000-000059820000}"/>
    <cellStyle name="Separador de milhares 14 2 3 2 7" xfId="12091" xr:uid="{00000000-0005-0000-0000-00005A820000}"/>
    <cellStyle name="Separador de milhares 14 2 3 2 8" xfId="23467" xr:uid="{00000000-0005-0000-0000-00005B820000}"/>
    <cellStyle name="Separador de milhares 14 2 3 2 9" xfId="34843" xr:uid="{00000000-0005-0000-0000-00005C820000}"/>
    <cellStyle name="Separador de milhares 14 2 3 3" xfId="1030" xr:uid="{00000000-0005-0000-0000-00005D820000}"/>
    <cellStyle name="Separador de milhares 14 2 3 3 10" xfId="37055" xr:uid="{00000000-0005-0000-0000-00005E820000}"/>
    <cellStyle name="Separador de milhares 14 2 3 3 2" xfId="2927" xr:uid="{00000000-0005-0000-0000-00005F820000}"/>
    <cellStyle name="Separador de milhares 14 2 3 3 2 2" xfId="14303" xr:uid="{00000000-0005-0000-0000-000060820000}"/>
    <cellStyle name="Separador de milhares 14 2 3 3 2 3" xfId="25679" xr:uid="{00000000-0005-0000-0000-000061820000}"/>
    <cellStyle name="Separador de milhares 14 2 3 3 3" xfId="4823" xr:uid="{00000000-0005-0000-0000-000062820000}"/>
    <cellStyle name="Separador de milhares 14 2 3 3 3 2" xfId="16199" xr:uid="{00000000-0005-0000-0000-000063820000}"/>
    <cellStyle name="Separador de milhares 14 2 3 3 3 3" xfId="27575" xr:uid="{00000000-0005-0000-0000-000064820000}"/>
    <cellStyle name="Separador de milhares 14 2 3 3 4" xfId="6719" xr:uid="{00000000-0005-0000-0000-000065820000}"/>
    <cellStyle name="Separador de milhares 14 2 3 3 4 2" xfId="18095" xr:uid="{00000000-0005-0000-0000-000066820000}"/>
    <cellStyle name="Separador de milhares 14 2 3 3 4 3" xfId="29471" xr:uid="{00000000-0005-0000-0000-000067820000}"/>
    <cellStyle name="Separador de milhares 14 2 3 3 5" xfId="8615" xr:uid="{00000000-0005-0000-0000-000068820000}"/>
    <cellStyle name="Separador de milhares 14 2 3 3 5 2" xfId="19991" xr:uid="{00000000-0005-0000-0000-000069820000}"/>
    <cellStyle name="Separador de milhares 14 2 3 3 5 3" xfId="31367" xr:uid="{00000000-0005-0000-0000-00006A820000}"/>
    <cellStyle name="Separador de milhares 14 2 3 3 6" xfId="10511" xr:uid="{00000000-0005-0000-0000-00006B820000}"/>
    <cellStyle name="Separador de milhares 14 2 3 3 6 2" xfId="21887" xr:uid="{00000000-0005-0000-0000-00006C820000}"/>
    <cellStyle name="Separador de milhares 14 2 3 3 6 3" xfId="33263" xr:uid="{00000000-0005-0000-0000-00006D820000}"/>
    <cellStyle name="Separador de milhares 14 2 3 3 7" xfId="12407" xr:uid="{00000000-0005-0000-0000-00006E820000}"/>
    <cellStyle name="Separador de milhares 14 2 3 3 8" xfId="23783" xr:uid="{00000000-0005-0000-0000-00006F820000}"/>
    <cellStyle name="Separador de milhares 14 2 3 3 9" xfId="35159" xr:uid="{00000000-0005-0000-0000-000070820000}"/>
    <cellStyle name="Separador de milhares 14 2 3 4" xfId="1346" xr:uid="{00000000-0005-0000-0000-000071820000}"/>
    <cellStyle name="Separador de milhares 14 2 3 4 10" xfId="37371" xr:uid="{00000000-0005-0000-0000-000072820000}"/>
    <cellStyle name="Separador de milhares 14 2 3 4 2" xfId="3243" xr:uid="{00000000-0005-0000-0000-000073820000}"/>
    <cellStyle name="Separador de milhares 14 2 3 4 2 2" xfId="14619" xr:uid="{00000000-0005-0000-0000-000074820000}"/>
    <cellStyle name="Separador de milhares 14 2 3 4 2 3" xfId="25995" xr:uid="{00000000-0005-0000-0000-000075820000}"/>
    <cellStyle name="Separador de milhares 14 2 3 4 3" xfId="5139" xr:uid="{00000000-0005-0000-0000-000076820000}"/>
    <cellStyle name="Separador de milhares 14 2 3 4 3 2" xfId="16515" xr:uid="{00000000-0005-0000-0000-000077820000}"/>
    <cellStyle name="Separador de milhares 14 2 3 4 3 3" xfId="27891" xr:uid="{00000000-0005-0000-0000-000078820000}"/>
    <cellStyle name="Separador de milhares 14 2 3 4 4" xfId="7035" xr:uid="{00000000-0005-0000-0000-000079820000}"/>
    <cellStyle name="Separador de milhares 14 2 3 4 4 2" xfId="18411" xr:uid="{00000000-0005-0000-0000-00007A820000}"/>
    <cellStyle name="Separador de milhares 14 2 3 4 4 3" xfId="29787" xr:uid="{00000000-0005-0000-0000-00007B820000}"/>
    <cellStyle name="Separador de milhares 14 2 3 4 5" xfId="8931" xr:uid="{00000000-0005-0000-0000-00007C820000}"/>
    <cellStyle name="Separador de milhares 14 2 3 4 5 2" xfId="20307" xr:uid="{00000000-0005-0000-0000-00007D820000}"/>
    <cellStyle name="Separador de milhares 14 2 3 4 5 3" xfId="31683" xr:uid="{00000000-0005-0000-0000-00007E820000}"/>
    <cellStyle name="Separador de milhares 14 2 3 4 6" xfId="10827" xr:uid="{00000000-0005-0000-0000-00007F820000}"/>
    <cellStyle name="Separador de milhares 14 2 3 4 6 2" xfId="22203" xr:uid="{00000000-0005-0000-0000-000080820000}"/>
    <cellStyle name="Separador de milhares 14 2 3 4 6 3" xfId="33579" xr:uid="{00000000-0005-0000-0000-000081820000}"/>
    <cellStyle name="Separador de milhares 14 2 3 4 7" xfId="12723" xr:uid="{00000000-0005-0000-0000-000082820000}"/>
    <cellStyle name="Separador de milhares 14 2 3 4 8" xfId="24099" xr:uid="{00000000-0005-0000-0000-000083820000}"/>
    <cellStyle name="Separador de milhares 14 2 3 4 9" xfId="35475" xr:uid="{00000000-0005-0000-0000-000084820000}"/>
    <cellStyle name="Separador de milhares 14 2 3 5" xfId="1662" xr:uid="{00000000-0005-0000-0000-000085820000}"/>
    <cellStyle name="Separador de milhares 14 2 3 5 10" xfId="37687" xr:uid="{00000000-0005-0000-0000-000086820000}"/>
    <cellStyle name="Separador de milhares 14 2 3 5 2" xfId="3559" xr:uid="{00000000-0005-0000-0000-000087820000}"/>
    <cellStyle name="Separador de milhares 14 2 3 5 2 2" xfId="14935" xr:uid="{00000000-0005-0000-0000-000088820000}"/>
    <cellStyle name="Separador de milhares 14 2 3 5 2 3" xfId="26311" xr:uid="{00000000-0005-0000-0000-000089820000}"/>
    <cellStyle name="Separador de milhares 14 2 3 5 3" xfId="5455" xr:uid="{00000000-0005-0000-0000-00008A820000}"/>
    <cellStyle name="Separador de milhares 14 2 3 5 3 2" xfId="16831" xr:uid="{00000000-0005-0000-0000-00008B820000}"/>
    <cellStyle name="Separador de milhares 14 2 3 5 3 3" xfId="28207" xr:uid="{00000000-0005-0000-0000-00008C820000}"/>
    <cellStyle name="Separador de milhares 14 2 3 5 4" xfId="7351" xr:uid="{00000000-0005-0000-0000-00008D820000}"/>
    <cellStyle name="Separador de milhares 14 2 3 5 4 2" xfId="18727" xr:uid="{00000000-0005-0000-0000-00008E820000}"/>
    <cellStyle name="Separador de milhares 14 2 3 5 4 3" xfId="30103" xr:uid="{00000000-0005-0000-0000-00008F820000}"/>
    <cellStyle name="Separador de milhares 14 2 3 5 5" xfId="9247" xr:uid="{00000000-0005-0000-0000-000090820000}"/>
    <cellStyle name="Separador de milhares 14 2 3 5 5 2" xfId="20623" xr:uid="{00000000-0005-0000-0000-000091820000}"/>
    <cellStyle name="Separador de milhares 14 2 3 5 5 3" xfId="31999" xr:uid="{00000000-0005-0000-0000-000092820000}"/>
    <cellStyle name="Separador de milhares 14 2 3 5 6" xfId="11143" xr:uid="{00000000-0005-0000-0000-000093820000}"/>
    <cellStyle name="Separador de milhares 14 2 3 5 6 2" xfId="22519" xr:uid="{00000000-0005-0000-0000-000094820000}"/>
    <cellStyle name="Separador de milhares 14 2 3 5 6 3" xfId="33895" xr:uid="{00000000-0005-0000-0000-000095820000}"/>
    <cellStyle name="Separador de milhares 14 2 3 5 7" xfId="13039" xr:uid="{00000000-0005-0000-0000-000096820000}"/>
    <cellStyle name="Separador de milhares 14 2 3 5 8" xfId="24415" xr:uid="{00000000-0005-0000-0000-000097820000}"/>
    <cellStyle name="Separador de milhares 14 2 3 5 9" xfId="35791" xr:uid="{00000000-0005-0000-0000-000098820000}"/>
    <cellStyle name="Separador de milhares 14 2 3 6" xfId="1978" xr:uid="{00000000-0005-0000-0000-000099820000}"/>
    <cellStyle name="Separador de milhares 14 2 3 6 10" xfId="38003" xr:uid="{00000000-0005-0000-0000-00009A820000}"/>
    <cellStyle name="Separador de milhares 14 2 3 6 2" xfId="3875" xr:uid="{00000000-0005-0000-0000-00009B820000}"/>
    <cellStyle name="Separador de milhares 14 2 3 6 2 2" xfId="15251" xr:uid="{00000000-0005-0000-0000-00009C820000}"/>
    <cellStyle name="Separador de milhares 14 2 3 6 2 3" xfId="26627" xr:uid="{00000000-0005-0000-0000-00009D820000}"/>
    <cellStyle name="Separador de milhares 14 2 3 6 3" xfId="5771" xr:uid="{00000000-0005-0000-0000-00009E820000}"/>
    <cellStyle name="Separador de milhares 14 2 3 6 3 2" xfId="17147" xr:uid="{00000000-0005-0000-0000-00009F820000}"/>
    <cellStyle name="Separador de milhares 14 2 3 6 3 3" xfId="28523" xr:uid="{00000000-0005-0000-0000-0000A0820000}"/>
    <cellStyle name="Separador de milhares 14 2 3 6 4" xfId="7667" xr:uid="{00000000-0005-0000-0000-0000A1820000}"/>
    <cellStyle name="Separador de milhares 14 2 3 6 4 2" xfId="19043" xr:uid="{00000000-0005-0000-0000-0000A2820000}"/>
    <cellStyle name="Separador de milhares 14 2 3 6 4 3" xfId="30419" xr:uid="{00000000-0005-0000-0000-0000A3820000}"/>
    <cellStyle name="Separador de milhares 14 2 3 6 5" xfId="9563" xr:uid="{00000000-0005-0000-0000-0000A4820000}"/>
    <cellStyle name="Separador de milhares 14 2 3 6 5 2" xfId="20939" xr:uid="{00000000-0005-0000-0000-0000A5820000}"/>
    <cellStyle name="Separador de milhares 14 2 3 6 5 3" xfId="32315" xr:uid="{00000000-0005-0000-0000-0000A6820000}"/>
    <cellStyle name="Separador de milhares 14 2 3 6 6" xfId="11459" xr:uid="{00000000-0005-0000-0000-0000A7820000}"/>
    <cellStyle name="Separador de milhares 14 2 3 6 6 2" xfId="22835" xr:uid="{00000000-0005-0000-0000-0000A8820000}"/>
    <cellStyle name="Separador de milhares 14 2 3 6 6 3" xfId="34211" xr:uid="{00000000-0005-0000-0000-0000A9820000}"/>
    <cellStyle name="Separador de milhares 14 2 3 6 7" xfId="13355" xr:uid="{00000000-0005-0000-0000-0000AA820000}"/>
    <cellStyle name="Separador de milhares 14 2 3 6 8" xfId="24731" xr:uid="{00000000-0005-0000-0000-0000AB820000}"/>
    <cellStyle name="Separador de milhares 14 2 3 6 9" xfId="36107" xr:uid="{00000000-0005-0000-0000-0000AC820000}"/>
    <cellStyle name="Separador de milhares 14 2 3 7" xfId="2294" xr:uid="{00000000-0005-0000-0000-0000AD820000}"/>
    <cellStyle name="Separador de milhares 14 2 3 7 2" xfId="13671" xr:uid="{00000000-0005-0000-0000-0000AE820000}"/>
    <cellStyle name="Separador de milhares 14 2 3 7 3" xfId="25047" xr:uid="{00000000-0005-0000-0000-0000AF820000}"/>
    <cellStyle name="Separador de milhares 14 2 3 8" xfId="4191" xr:uid="{00000000-0005-0000-0000-0000B0820000}"/>
    <cellStyle name="Separador de milhares 14 2 3 8 2" xfId="15567" xr:uid="{00000000-0005-0000-0000-0000B1820000}"/>
    <cellStyle name="Separador de milhares 14 2 3 8 3" xfId="26943" xr:uid="{00000000-0005-0000-0000-0000B2820000}"/>
    <cellStyle name="Separador de milhares 14 2 3 9" xfId="6087" xr:uid="{00000000-0005-0000-0000-0000B3820000}"/>
    <cellStyle name="Separador de milhares 14 2 3 9 2" xfId="17463" xr:uid="{00000000-0005-0000-0000-0000B4820000}"/>
    <cellStyle name="Separador de milhares 14 2 3 9 3" xfId="28839" xr:uid="{00000000-0005-0000-0000-0000B5820000}"/>
    <cellStyle name="Separador de milhares 14 2 4" xfId="556" xr:uid="{00000000-0005-0000-0000-0000B6820000}"/>
    <cellStyle name="Separador de milhares 14 2 4 10" xfId="36581" xr:uid="{00000000-0005-0000-0000-0000B7820000}"/>
    <cellStyle name="Separador de milhares 14 2 4 2" xfId="2453" xr:uid="{00000000-0005-0000-0000-0000B8820000}"/>
    <cellStyle name="Separador de milhares 14 2 4 2 2" xfId="13829" xr:uid="{00000000-0005-0000-0000-0000B9820000}"/>
    <cellStyle name="Separador de milhares 14 2 4 2 3" xfId="25205" xr:uid="{00000000-0005-0000-0000-0000BA820000}"/>
    <cellStyle name="Separador de milhares 14 2 4 3" xfId="4349" xr:uid="{00000000-0005-0000-0000-0000BB820000}"/>
    <cellStyle name="Separador de milhares 14 2 4 3 2" xfId="15725" xr:uid="{00000000-0005-0000-0000-0000BC820000}"/>
    <cellStyle name="Separador de milhares 14 2 4 3 3" xfId="27101" xr:uid="{00000000-0005-0000-0000-0000BD820000}"/>
    <cellStyle name="Separador de milhares 14 2 4 4" xfId="6245" xr:uid="{00000000-0005-0000-0000-0000BE820000}"/>
    <cellStyle name="Separador de milhares 14 2 4 4 2" xfId="17621" xr:uid="{00000000-0005-0000-0000-0000BF820000}"/>
    <cellStyle name="Separador de milhares 14 2 4 4 3" xfId="28997" xr:uid="{00000000-0005-0000-0000-0000C0820000}"/>
    <cellStyle name="Separador de milhares 14 2 4 5" xfId="8141" xr:uid="{00000000-0005-0000-0000-0000C1820000}"/>
    <cellStyle name="Separador de milhares 14 2 4 5 2" xfId="19517" xr:uid="{00000000-0005-0000-0000-0000C2820000}"/>
    <cellStyle name="Separador de milhares 14 2 4 5 3" xfId="30893" xr:uid="{00000000-0005-0000-0000-0000C3820000}"/>
    <cellStyle name="Separador de milhares 14 2 4 6" xfId="10037" xr:uid="{00000000-0005-0000-0000-0000C4820000}"/>
    <cellStyle name="Separador de milhares 14 2 4 6 2" xfId="21413" xr:uid="{00000000-0005-0000-0000-0000C5820000}"/>
    <cellStyle name="Separador de milhares 14 2 4 6 3" xfId="32789" xr:uid="{00000000-0005-0000-0000-0000C6820000}"/>
    <cellStyle name="Separador de milhares 14 2 4 7" xfId="11933" xr:uid="{00000000-0005-0000-0000-0000C7820000}"/>
    <cellStyle name="Separador de milhares 14 2 4 8" xfId="23309" xr:uid="{00000000-0005-0000-0000-0000C8820000}"/>
    <cellStyle name="Separador de milhares 14 2 4 9" xfId="34685" xr:uid="{00000000-0005-0000-0000-0000C9820000}"/>
    <cellStyle name="Separador de milhares 14 2 5" xfId="872" xr:uid="{00000000-0005-0000-0000-0000CA820000}"/>
    <cellStyle name="Separador de milhares 14 2 5 10" xfId="36897" xr:uid="{00000000-0005-0000-0000-0000CB820000}"/>
    <cellStyle name="Separador de milhares 14 2 5 2" xfId="2769" xr:uid="{00000000-0005-0000-0000-0000CC820000}"/>
    <cellStyle name="Separador de milhares 14 2 5 2 2" xfId="14145" xr:uid="{00000000-0005-0000-0000-0000CD820000}"/>
    <cellStyle name="Separador de milhares 14 2 5 2 3" xfId="25521" xr:uid="{00000000-0005-0000-0000-0000CE820000}"/>
    <cellStyle name="Separador de milhares 14 2 5 3" xfId="4665" xr:uid="{00000000-0005-0000-0000-0000CF820000}"/>
    <cellStyle name="Separador de milhares 14 2 5 3 2" xfId="16041" xr:uid="{00000000-0005-0000-0000-0000D0820000}"/>
    <cellStyle name="Separador de milhares 14 2 5 3 3" xfId="27417" xr:uid="{00000000-0005-0000-0000-0000D1820000}"/>
    <cellStyle name="Separador de milhares 14 2 5 4" xfId="6561" xr:uid="{00000000-0005-0000-0000-0000D2820000}"/>
    <cellStyle name="Separador de milhares 14 2 5 4 2" xfId="17937" xr:uid="{00000000-0005-0000-0000-0000D3820000}"/>
    <cellStyle name="Separador de milhares 14 2 5 4 3" xfId="29313" xr:uid="{00000000-0005-0000-0000-0000D4820000}"/>
    <cellStyle name="Separador de milhares 14 2 5 5" xfId="8457" xr:uid="{00000000-0005-0000-0000-0000D5820000}"/>
    <cellStyle name="Separador de milhares 14 2 5 5 2" xfId="19833" xr:uid="{00000000-0005-0000-0000-0000D6820000}"/>
    <cellStyle name="Separador de milhares 14 2 5 5 3" xfId="31209" xr:uid="{00000000-0005-0000-0000-0000D7820000}"/>
    <cellStyle name="Separador de milhares 14 2 5 6" xfId="10353" xr:uid="{00000000-0005-0000-0000-0000D8820000}"/>
    <cellStyle name="Separador de milhares 14 2 5 6 2" xfId="21729" xr:uid="{00000000-0005-0000-0000-0000D9820000}"/>
    <cellStyle name="Separador de milhares 14 2 5 6 3" xfId="33105" xr:uid="{00000000-0005-0000-0000-0000DA820000}"/>
    <cellStyle name="Separador de milhares 14 2 5 7" xfId="12249" xr:uid="{00000000-0005-0000-0000-0000DB820000}"/>
    <cellStyle name="Separador de milhares 14 2 5 8" xfId="23625" xr:uid="{00000000-0005-0000-0000-0000DC820000}"/>
    <cellStyle name="Separador de milhares 14 2 5 9" xfId="35001" xr:uid="{00000000-0005-0000-0000-0000DD820000}"/>
    <cellStyle name="Separador de milhares 14 2 6" xfId="1188" xr:uid="{00000000-0005-0000-0000-0000DE820000}"/>
    <cellStyle name="Separador de milhares 14 2 6 10" xfId="37213" xr:uid="{00000000-0005-0000-0000-0000DF820000}"/>
    <cellStyle name="Separador de milhares 14 2 6 2" xfId="3085" xr:uid="{00000000-0005-0000-0000-0000E0820000}"/>
    <cellStyle name="Separador de milhares 14 2 6 2 2" xfId="14461" xr:uid="{00000000-0005-0000-0000-0000E1820000}"/>
    <cellStyle name="Separador de milhares 14 2 6 2 3" xfId="25837" xr:uid="{00000000-0005-0000-0000-0000E2820000}"/>
    <cellStyle name="Separador de milhares 14 2 6 3" xfId="4981" xr:uid="{00000000-0005-0000-0000-0000E3820000}"/>
    <cellStyle name="Separador de milhares 14 2 6 3 2" xfId="16357" xr:uid="{00000000-0005-0000-0000-0000E4820000}"/>
    <cellStyle name="Separador de milhares 14 2 6 3 3" xfId="27733" xr:uid="{00000000-0005-0000-0000-0000E5820000}"/>
    <cellStyle name="Separador de milhares 14 2 6 4" xfId="6877" xr:uid="{00000000-0005-0000-0000-0000E6820000}"/>
    <cellStyle name="Separador de milhares 14 2 6 4 2" xfId="18253" xr:uid="{00000000-0005-0000-0000-0000E7820000}"/>
    <cellStyle name="Separador de milhares 14 2 6 4 3" xfId="29629" xr:uid="{00000000-0005-0000-0000-0000E8820000}"/>
    <cellStyle name="Separador de milhares 14 2 6 5" xfId="8773" xr:uid="{00000000-0005-0000-0000-0000E9820000}"/>
    <cellStyle name="Separador de milhares 14 2 6 5 2" xfId="20149" xr:uid="{00000000-0005-0000-0000-0000EA820000}"/>
    <cellStyle name="Separador de milhares 14 2 6 5 3" xfId="31525" xr:uid="{00000000-0005-0000-0000-0000EB820000}"/>
    <cellStyle name="Separador de milhares 14 2 6 6" xfId="10669" xr:uid="{00000000-0005-0000-0000-0000EC820000}"/>
    <cellStyle name="Separador de milhares 14 2 6 6 2" xfId="22045" xr:uid="{00000000-0005-0000-0000-0000ED820000}"/>
    <cellStyle name="Separador de milhares 14 2 6 6 3" xfId="33421" xr:uid="{00000000-0005-0000-0000-0000EE820000}"/>
    <cellStyle name="Separador de milhares 14 2 6 7" xfId="12565" xr:uid="{00000000-0005-0000-0000-0000EF820000}"/>
    <cellStyle name="Separador de milhares 14 2 6 8" xfId="23941" xr:uid="{00000000-0005-0000-0000-0000F0820000}"/>
    <cellStyle name="Separador de milhares 14 2 6 9" xfId="35317" xr:uid="{00000000-0005-0000-0000-0000F1820000}"/>
    <cellStyle name="Separador de milhares 14 2 7" xfId="1504" xr:uid="{00000000-0005-0000-0000-0000F2820000}"/>
    <cellStyle name="Separador de milhares 14 2 7 10" xfId="37529" xr:uid="{00000000-0005-0000-0000-0000F3820000}"/>
    <cellStyle name="Separador de milhares 14 2 7 2" xfId="3401" xr:uid="{00000000-0005-0000-0000-0000F4820000}"/>
    <cellStyle name="Separador de milhares 14 2 7 2 2" xfId="14777" xr:uid="{00000000-0005-0000-0000-0000F5820000}"/>
    <cellStyle name="Separador de milhares 14 2 7 2 3" xfId="26153" xr:uid="{00000000-0005-0000-0000-0000F6820000}"/>
    <cellStyle name="Separador de milhares 14 2 7 3" xfId="5297" xr:uid="{00000000-0005-0000-0000-0000F7820000}"/>
    <cellStyle name="Separador de milhares 14 2 7 3 2" xfId="16673" xr:uid="{00000000-0005-0000-0000-0000F8820000}"/>
    <cellStyle name="Separador de milhares 14 2 7 3 3" xfId="28049" xr:uid="{00000000-0005-0000-0000-0000F9820000}"/>
    <cellStyle name="Separador de milhares 14 2 7 4" xfId="7193" xr:uid="{00000000-0005-0000-0000-0000FA820000}"/>
    <cellStyle name="Separador de milhares 14 2 7 4 2" xfId="18569" xr:uid="{00000000-0005-0000-0000-0000FB820000}"/>
    <cellStyle name="Separador de milhares 14 2 7 4 3" xfId="29945" xr:uid="{00000000-0005-0000-0000-0000FC820000}"/>
    <cellStyle name="Separador de milhares 14 2 7 5" xfId="9089" xr:uid="{00000000-0005-0000-0000-0000FD820000}"/>
    <cellStyle name="Separador de milhares 14 2 7 5 2" xfId="20465" xr:uid="{00000000-0005-0000-0000-0000FE820000}"/>
    <cellStyle name="Separador de milhares 14 2 7 5 3" xfId="31841" xr:uid="{00000000-0005-0000-0000-0000FF820000}"/>
    <cellStyle name="Separador de milhares 14 2 7 6" xfId="10985" xr:uid="{00000000-0005-0000-0000-000000830000}"/>
    <cellStyle name="Separador de milhares 14 2 7 6 2" xfId="22361" xr:uid="{00000000-0005-0000-0000-000001830000}"/>
    <cellStyle name="Separador de milhares 14 2 7 6 3" xfId="33737" xr:uid="{00000000-0005-0000-0000-000002830000}"/>
    <cellStyle name="Separador de milhares 14 2 7 7" xfId="12881" xr:uid="{00000000-0005-0000-0000-000003830000}"/>
    <cellStyle name="Separador de milhares 14 2 7 8" xfId="24257" xr:uid="{00000000-0005-0000-0000-000004830000}"/>
    <cellStyle name="Separador de milhares 14 2 7 9" xfId="35633" xr:uid="{00000000-0005-0000-0000-000005830000}"/>
    <cellStyle name="Separador de milhares 14 2 8" xfId="1820" xr:uid="{00000000-0005-0000-0000-000006830000}"/>
    <cellStyle name="Separador de milhares 14 2 8 10" xfId="37845" xr:uid="{00000000-0005-0000-0000-000007830000}"/>
    <cellStyle name="Separador de milhares 14 2 8 2" xfId="3717" xr:uid="{00000000-0005-0000-0000-000008830000}"/>
    <cellStyle name="Separador de milhares 14 2 8 2 2" xfId="15093" xr:uid="{00000000-0005-0000-0000-000009830000}"/>
    <cellStyle name="Separador de milhares 14 2 8 2 3" xfId="26469" xr:uid="{00000000-0005-0000-0000-00000A830000}"/>
    <cellStyle name="Separador de milhares 14 2 8 3" xfId="5613" xr:uid="{00000000-0005-0000-0000-00000B830000}"/>
    <cellStyle name="Separador de milhares 14 2 8 3 2" xfId="16989" xr:uid="{00000000-0005-0000-0000-00000C830000}"/>
    <cellStyle name="Separador de milhares 14 2 8 3 3" xfId="28365" xr:uid="{00000000-0005-0000-0000-00000D830000}"/>
    <cellStyle name="Separador de milhares 14 2 8 4" xfId="7509" xr:uid="{00000000-0005-0000-0000-00000E830000}"/>
    <cellStyle name="Separador de milhares 14 2 8 4 2" xfId="18885" xr:uid="{00000000-0005-0000-0000-00000F830000}"/>
    <cellStyle name="Separador de milhares 14 2 8 4 3" xfId="30261" xr:uid="{00000000-0005-0000-0000-000010830000}"/>
    <cellStyle name="Separador de milhares 14 2 8 5" xfId="9405" xr:uid="{00000000-0005-0000-0000-000011830000}"/>
    <cellStyle name="Separador de milhares 14 2 8 5 2" xfId="20781" xr:uid="{00000000-0005-0000-0000-000012830000}"/>
    <cellStyle name="Separador de milhares 14 2 8 5 3" xfId="32157" xr:uid="{00000000-0005-0000-0000-000013830000}"/>
    <cellStyle name="Separador de milhares 14 2 8 6" xfId="11301" xr:uid="{00000000-0005-0000-0000-000014830000}"/>
    <cellStyle name="Separador de milhares 14 2 8 6 2" xfId="22677" xr:uid="{00000000-0005-0000-0000-000015830000}"/>
    <cellStyle name="Separador de milhares 14 2 8 6 3" xfId="34053" xr:uid="{00000000-0005-0000-0000-000016830000}"/>
    <cellStyle name="Separador de milhares 14 2 8 7" xfId="13197" xr:uid="{00000000-0005-0000-0000-000017830000}"/>
    <cellStyle name="Separador de milhares 14 2 8 8" xfId="24573" xr:uid="{00000000-0005-0000-0000-000018830000}"/>
    <cellStyle name="Separador de milhares 14 2 8 9" xfId="35949" xr:uid="{00000000-0005-0000-0000-000019830000}"/>
    <cellStyle name="Separador de milhares 14 2 9" xfId="2136" xr:uid="{00000000-0005-0000-0000-00001A830000}"/>
    <cellStyle name="Separador de milhares 14 2 9 2" xfId="13513" xr:uid="{00000000-0005-0000-0000-00001B830000}"/>
    <cellStyle name="Separador de milhares 14 2 9 3" xfId="24889" xr:uid="{00000000-0005-0000-0000-00001C830000}"/>
    <cellStyle name="Separador de milhares 14 20" xfId="36243" xr:uid="{00000000-0005-0000-0000-00001D830000}"/>
    <cellStyle name="Separador de milhares 14 3" xfId="265" xr:uid="{00000000-0005-0000-0000-00001E830000}"/>
    <cellStyle name="Separador de milhares 14 3 10" xfId="4057" xr:uid="{00000000-0005-0000-0000-00001F830000}"/>
    <cellStyle name="Separador de milhares 14 3 10 2" xfId="15433" xr:uid="{00000000-0005-0000-0000-000020830000}"/>
    <cellStyle name="Separador de milhares 14 3 10 3" xfId="26809" xr:uid="{00000000-0005-0000-0000-000021830000}"/>
    <cellStyle name="Separador de milhares 14 3 11" xfId="5953" xr:uid="{00000000-0005-0000-0000-000022830000}"/>
    <cellStyle name="Separador de milhares 14 3 11 2" xfId="17329" xr:uid="{00000000-0005-0000-0000-000023830000}"/>
    <cellStyle name="Separador de milhares 14 3 11 3" xfId="28705" xr:uid="{00000000-0005-0000-0000-000024830000}"/>
    <cellStyle name="Separador de milhares 14 3 12" xfId="7849" xr:uid="{00000000-0005-0000-0000-000025830000}"/>
    <cellStyle name="Separador de milhares 14 3 12 2" xfId="19225" xr:uid="{00000000-0005-0000-0000-000026830000}"/>
    <cellStyle name="Separador de milhares 14 3 12 3" xfId="30601" xr:uid="{00000000-0005-0000-0000-000027830000}"/>
    <cellStyle name="Separador de milhares 14 3 13" xfId="9745" xr:uid="{00000000-0005-0000-0000-000028830000}"/>
    <cellStyle name="Separador de milhares 14 3 13 2" xfId="21121" xr:uid="{00000000-0005-0000-0000-000029830000}"/>
    <cellStyle name="Separador de milhares 14 3 13 3" xfId="32497" xr:uid="{00000000-0005-0000-0000-00002A830000}"/>
    <cellStyle name="Separador de milhares 14 3 14" xfId="11641" xr:uid="{00000000-0005-0000-0000-00002B830000}"/>
    <cellStyle name="Separador de milhares 14 3 15" xfId="23017" xr:uid="{00000000-0005-0000-0000-00002C830000}"/>
    <cellStyle name="Separador de milhares 14 3 16" xfId="34393" xr:uid="{00000000-0005-0000-0000-00002D830000}"/>
    <cellStyle name="Separador de milhares 14 3 17" xfId="36289" xr:uid="{00000000-0005-0000-0000-00002E830000}"/>
    <cellStyle name="Separador de milhares 14 3 2" xfId="353" xr:uid="{00000000-0005-0000-0000-00002F830000}"/>
    <cellStyle name="Separador de milhares 14 3 2 10" xfId="6043" xr:uid="{00000000-0005-0000-0000-000030830000}"/>
    <cellStyle name="Separador de milhares 14 3 2 10 2" xfId="17419" xr:uid="{00000000-0005-0000-0000-000031830000}"/>
    <cellStyle name="Separador de milhares 14 3 2 10 3" xfId="28795" xr:uid="{00000000-0005-0000-0000-000032830000}"/>
    <cellStyle name="Separador de milhares 14 3 2 11" xfId="7939" xr:uid="{00000000-0005-0000-0000-000033830000}"/>
    <cellStyle name="Separador de milhares 14 3 2 11 2" xfId="19315" xr:uid="{00000000-0005-0000-0000-000034830000}"/>
    <cellStyle name="Separador de milhares 14 3 2 11 3" xfId="30691" xr:uid="{00000000-0005-0000-0000-000035830000}"/>
    <cellStyle name="Separador de milhares 14 3 2 12" xfId="9835" xr:uid="{00000000-0005-0000-0000-000036830000}"/>
    <cellStyle name="Separador de milhares 14 3 2 12 2" xfId="21211" xr:uid="{00000000-0005-0000-0000-000037830000}"/>
    <cellStyle name="Separador de milhares 14 3 2 12 3" xfId="32587" xr:uid="{00000000-0005-0000-0000-000038830000}"/>
    <cellStyle name="Separador de milhares 14 3 2 13" xfId="11731" xr:uid="{00000000-0005-0000-0000-000039830000}"/>
    <cellStyle name="Separador de milhares 14 3 2 14" xfId="23107" xr:uid="{00000000-0005-0000-0000-00003A830000}"/>
    <cellStyle name="Separador de milhares 14 3 2 15" xfId="34483" xr:uid="{00000000-0005-0000-0000-00003B830000}"/>
    <cellStyle name="Separador de milhares 14 3 2 16" xfId="36379" xr:uid="{00000000-0005-0000-0000-00003C830000}"/>
    <cellStyle name="Separador de milhares 14 3 2 2" xfId="511" xr:uid="{00000000-0005-0000-0000-00003D830000}"/>
    <cellStyle name="Separador de milhares 14 3 2 2 10" xfId="8097" xr:uid="{00000000-0005-0000-0000-00003E830000}"/>
    <cellStyle name="Separador de milhares 14 3 2 2 10 2" xfId="19473" xr:uid="{00000000-0005-0000-0000-00003F830000}"/>
    <cellStyle name="Separador de milhares 14 3 2 2 10 3" xfId="30849" xr:uid="{00000000-0005-0000-0000-000040830000}"/>
    <cellStyle name="Separador de milhares 14 3 2 2 11" xfId="9993" xr:uid="{00000000-0005-0000-0000-000041830000}"/>
    <cellStyle name="Separador de milhares 14 3 2 2 11 2" xfId="21369" xr:uid="{00000000-0005-0000-0000-000042830000}"/>
    <cellStyle name="Separador de milhares 14 3 2 2 11 3" xfId="32745" xr:uid="{00000000-0005-0000-0000-000043830000}"/>
    <cellStyle name="Separador de milhares 14 3 2 2 12" xfId="11889" xr:uid="{00000000-0005-0000-0000-000044830000}"/>
    <cellStyle name="Separador de milhares 14 3 2 2 13" xfId="23265" xr:uid="{00000000-0005-0000-0000-000045830000}"/>
    <cellStyle name="Separador de milhares 14 3 2 2 14" xfId="34641" xr:uid="{00000000-0005-0000-0000-000046830000}"/>
    <cellStyle name="Separador de milhares 14 3 2 2 15" xfId="36537" xr:uid="{00000000-0005-0000-0000-000047830000}"/>
    <cellStyle name="Separador de milhares 14 3 2 2 2" xfId="828" xr:uid="{00000000-0005-0000-0000-000048830000}"/>
    <cellStyle name="Separador de milhares 14 3 2 2 2 10" xfId="36853" xr:uid="{00000000-0005-0000-0000-000049830000}"/>
    <cellStyle name="Separador de milhares 14 3 2 2 2 2" xfId="2725" xr:uid="{00000000-0005-0000-0000-00004A830000}"/>
    <cellStyle name="Separador de milhares 14 3 2 2 2 2 2" xfId="14101" xr:uid="{00000000-0005-0000-0000-00004B830000}"/>
    <cellStyle name="Separador de milhares 14 3 2 2 2 2 3" xfId="25477" xr:uid="{00000000-0005-0000-0000-00004C830000}"/>
    <cellStyle name="Separador de milhares 14 3 2 2 2 3" xfId="4621" xr:uid="{00000000-0005-0000-0000-00004D830000}"/>
    <cellStyle name="Separador de milhares 14 3 2 2 2 3 2" xfId="15997" xr:uid="{00000000-0005-0000-0000-00004E830000}"/>
    <cellStyle name="Separador de milhares 14 3 2 2 2 3 3" xfId="27373" xr:uid="{00000000-0005-0000-0000-00004F830000}"/>
    <cellStyle name="Separador de milhares 14 3 2 2 2 4" xfId="6517" xr:uid="{00000000-0005-0000-0000-000050830000}"/>
    <cellStyle name="Separador de milhares 14 3 2 2 2 4 2" xfId="17893" xr:uid="{00000000-0005-0000-0000-000051830000}"/>
    <cellStyle name="Separador de milhares 14 3 2 2 2 4 3" xfId="29269" xr:uid="{00000000-0005-0000-0000-000052830000}"/>
    <cellStyle name="Separador de milhares 14 3 2 2 2 5" xfId="8413" xr:uid="{00000000-0005-0000-0000-000053830000}"/>
    <cellStyle name="Separador de milhares 14 3 2 2 2 5 2" xfId="19789" xr:uid="{00000000-0005-0000-0000-000054830000}"/>
    <cellStyle name="Separador de milhares 14 3 2 2 2 5 3" xfId="31165" xr:uid="{00000000-0005-0000-0000-000055830000}"/>
    <cellStyle name="Separador de milhares 14 3 2 2 2 6" xfId="10309" xr:uid="{00000000-0005-0000-0000-000056830000}"/>
    <cellStyle name="Separador de milhares 14 3 2 2 2 6 2" xfId="21685" xr:uid="{00000000-0005-0000-0000-000057830000}"/>
    <cellStyle name="Separador de milhares 14 3 2 2 2 6 3" xfId="33061" xr:uid="{00000000-0005-0000-0000-000058830000}"/>
    <cellStyle name="Separador de milhares 14 3 2 2 2 7" xfId="12205" xr:uid="{00000000-0005-0000-0000-000059830000}"/>
    <cellStyle name="Separador de milhares 14 3 2 2 2 8" xfId="23581" xr:uid="{00000000-0005-0000-0000-00005A830000}"/>
    <cellStyle name="Separador de milhares 14 3 2 2 2 9" xfId="34957" xr:uid="{00000000-0005-0000-0000-00005B830000}"/>
    <cellStyle name="Separador de milhares 14 3 2 2 3" xfId="1144" xr:uid="{00000000-0005-0000-0000-00005C830000}"/>
    <cellStyle name="Separador de milhares 14 3 2 2 3 10" xfId="37169" xr:uid="{00000000-0005-0000-0000-00005D830000}"/>
    <cellStyle name="Separador de milhares 14 3 2 2 3 2" xfId="3041" xr:uid="{00000000-0005-0000-0000-00005E830000}"/>
    <cellStyle name="Separador de milhares 14 3 2 2 3 2 2" xfId="14417" xr:uid="{00000000-0005-0000-0000-00005F830000}"/>
    <cellStyle name="Separador de milhares 14 3 2 2 3 2 3" xfId="25793" xr:uid="{00000000-0005-0000-0000-000060830000}"/>
    <cellStyle name="Separador de milhares 14 3 2 2 3 3" xfId="4937" xr:uid="{00000000-0005-0000-0000-000061830000}"/>
    <cellStyle name="Separador de milhares 14 3 2 2 3 3 2" xfId="16313" xr:uid="{00000000-0005-0000-0000-000062830000}"/>
    <cellStyle name="Separador de milhares 14 3 2 2 3 3 3" xfId="27689" xr:uid="{00000000-0005-0000-0000-000063830000}"/>
    <cellStyle name="Separador de milhares 14 3 2 2 3 4" xfId="6833" xr:uid="{00000000-0005-0000-0000-000064830000}"/>
    <cellStyle name="Separador de milhares 14 3 2 2 3 4 2" xfId="18209" xr:uid="{00000000-0005-0000-0000-000065830000}"/>
    <cellStyle name="Separador de milhares 14 3 2 2 3 4 3" xfId="29585" xr:uid="{00000000-0005-0000-0000-000066830000}"/>
    <cellStyle name="Separador de milhares 14 3 2 2 3 5" xfId="8729" xr:uid="{00000000-0005-0000-0000-000067830000}"/>
    <cellStyle name="Separador de milhares 14 3 2 2 3 5 2" xfId="20105" xr:uid="{00000000-0005-0000-0000-000068830000}"/>
    <cellStyle name="Separador de milhares 14 3 2 2 3 5 3" xfId="31481" xr:uid="{00000000-0005-0000-0000-000069830000}"/>
    <cellStyle name="Separador de milhares 14 3 2 2 3 6" xfId="10625" xr:uid="{00000000-0005-0000-0000-00006A830000}"/>
    <cellStyle name="Separador de milhares 14 3 2 2 3 6 2" xfId="22001" xr:uid="{00000000-0005-0000-0000-00006B830000}"/>
    <cellStyle name="Separador de milhares 14 3 2 2 3 6 3" xfId="33377" xr:uid="{00000000-0005-0000-0000-00006C830000}"/>
    <cellStyle name="Separador de milhares 14 3 2 2 3 7" xfId="12521" xr:uid="{00000000-0005-0000-0000-00006D830000}"/>
    <cellStyle name="Separador de milhares 14 3 2 2 3 8" xfId="23897" xr:uid="{00000000-0005-0000-0000-00006E830000}"/>
    <cellStyle name="Separador de milhares 14 3 2 2 3 9" xfId="35273" xr:uid="{00000000-0005-0000-0000-00006F830000}"/>
    <cellStyle name="Separador de milhares 14 3 2 2 4" xfId="1460" xr:uid="{00000000-0005-0000-0000-000070830000}"/>
    <cellStyle name="Separador de milhares 14 3 2 2 4 10" xfId="37485" xr:uid="{00000000-0005-0000-0000-000071830000}"/>
    <cellStyle name="Separador de milhares 14 3 2 2 4 2" xfId="3357" xr:uid="{00000000-0005-0000-0000-000072830000}"/>
    <cellStyle name="Separador de milhares 14 3 2 2 4 2 2" xfId="14733" xr:uid="{00000000-0005-0000-0000-000073830000}"/>
    <cellStyle name="Separador de milhares 14 3 2 2 4 2 3" xfId="26109" xr:uid="{00000000-0005-0000-0000-000074830000}"/>
    <cellStyle name="Separador de milhares 14 3 2 2 4 3" xfId="5253" xr:uid="{00000000-0005-0000-0000-000075830000}"/>
    <cellStyle name="Separador de milhares 14 3 2 2 4 3 2" xfId="16629" xr:uid="{00000000-0005-0000-0000-000076830000}"/>
    <cellStyle name="Separador de milhares 14 3 2 2 4 3 3" xfId="28005" xr:uid="{00000000-0005-0000-0000-000077830000}"/>
    <cellStyle name="Separador de milhares 14 3 2 2 4 4" xfId="7149" xr:uid="{00000000-0005-0000-0000-000078830000}"/>
    <cellStyle name="Separador de milhares 14 3 2 2 4 4 2" xfId="18525" xr:uid="{00000000-0005-0000-0000-000079830000}"/>
    <cellStyle name="Separador de milhares 14 3 2 2 4 4 3" xfId="29901" xr:uid="{00000000-0005-0000-0000-00007A830000}"/>
    <cellStyle name="Separador de milhares 14 3 2 2 4 5" xfId="9045" xr:uid="{00000000-0005-0000-0000-00007B830000}"/>
    <cellStyle name="Separador de milhares 14 3 2 2 4 5 2" xfId="20421" xr:uid="{00000000-0005-0000-0000-00007C830000}"/>
    <cellStyle name="Separador de milhares 14 3 2 2 4 5 3" xfId="31797" xr:uid="{00000000-0005-0000-0000-00007D830000}"/>
    <cellStyle name="Separador de milhares 14 3 2 2 4 6" xfId="10941" xr:uid="{00000000-0005-0000-0000-00007E830000}"/>
    <cellStyle name="Separador de milhares 14 3 2 2 4 6 2" xfId="22317" xr:uid="{00000000-0005-0000-0000-00007F830000}"/>
    <cellStyle name="Separador de milhares 14 3 2 2 4 6 3" xfId="33693" xr:uid="{00000000-0005-0000-0000-000080830000}"/>
    <cellStyle name="Separador de milhares 14 3 2 2 4 7" xfId="12837" xr:uid="{00000000-0005-0000-0000-000081830000}"/>
    <cellStyle name="Separador de milhares 14 3 2 2 4 8" xfId="24213" xr:uid="{00000000-0005-0000-0000-000082830000}"/>
    <cellStyle name="Separador de milhares 14 3 2 2 4 9" xfId="35589" xr:uid="{00000000-0005-0000-0000-000083830000}"/>
    <cellStyle name="Separador de milhares 14 3 2 2 5" xfId="1776" xr:uid="{00000000-0005-0000-0000-000084830000}"/>
    <cellStyle name="Separador de milhares 14 3 2 2 5 10" xfId="37801" xr:uid="{00000000-0005-0000-0000-000085830000}"/>
    <cellStyle name="Separador de milhares 14 3 2 2 5 2" xfId="3673" xr:uid="{00000000-0005-0000-0000-000086830000}"/>
    <cellStyle name="Separador de milhares 14 3 2 2 5 2 2" xfId="15049" xr:uid="{00000000-0005-0000-0000-000087830000}"/>
    <cellStyle name="Separador de milhares 14 3 2 2 5 2 3" xfId="26425" xr:uid="{00000000-0005-0000-0000-000088830000}"/>
    <cellStyle name="Separador de milhares 14 3 2 2 5 3" xfId="5569" xr:uid="{00000000-0005-0000-0000-000089830000}"/>
    <cellStyle name="Separador de milhares 14 3 2 2 5 3 2" xfId="16945" xr:uid="{00000000-0005-0000-0000-00008A830000}"/>
    <cellStyle name="Separador de milhares 14 3 2 2 5 3 3" xfId="28321" xr:uid="{00000000-0005-0000-0000-00008B830000}"/>
    <cellStyle name="Separador de milhares 14 3 2 2 5 4" xfId="7465" xr:uid="{00000000-0005-0000-0000-00008C830000}"/>
    <cellStyle name="Separador de milhares 14 3 2 2 5 4 2" xfId="18841" xr:uid="{00000000-0005-0000-0000-00008D830000}"/>
    <cellStyle name="Separador de milhares 14 3 2 2 5 4 3" xfId="30217" xr:uid="{00000000-0005-0000-0000-00008E830000}"/>
    <cellStyle name="Separador de milhares 14 3 2 2 5 5" xfId="9361" xr:uid="{00000000-0005-0000-0000-00008F830000}"/>
    <cellStyle name="Separador de milhares 14 3 2 2 5 5 2" xfId="20737" xr:uid="{00000000-0005-0000-0000-000090830000}"/>
    <cellStyle name="Separador de milhares 14 3 2 2 5 5 3" xfId="32113" xr:uid="{00000000-0005-0000-0000-000091830000}"/>
    <cellStyle name="Separador de milhares 14 3 2 2 5 6" xfId="11257" xr:uid="{00000000-0005-0000-0000-000092830000}"/>
    <cellStyle name="Separador de milhares 14 3 2 2 5 6 2" xfId="22633" xr:uid="{00000000-0005-0000-0000-000093830000}"/>
    <cellStyle name="Separador de milhares 14 3 2 2 5 6 3" xfId="34009" xr:uid="{00000000-0005-0000-0000-000094830000}"/>
    <cellStyle name="Separador de milhares 14 3 2 2 5 7" xfId="13153" xr:uid="{00000000-0005-0000-0000-000095830000}"/>
    <cellStyle name="Separador de milhares 14 3 2 2 5 8" xfId="24529" xr:uid="{00000000-0005-0000-0000-000096830000}"/>
    <cellStyle name="Separador de milhares 14 3 2 2 5 9" xfId="35905" xr:uid="{00000000-0005-0000-0000-000097830000}"/>
    <cellStyle name="Separador de milhares 14 3 2 2 6" xfId="2092" xr:uid="{00000000-0005-0000-0000-000098830000}"/>
    <cellStyle name="Separador de milhares 14 3 2 2 6 10" xfId="38117" xr:uid="{00000000-0005-0000-0000-000099830000}"/>
    <cellStyle name="Separador de milhares 14 3 2 2 6 2" xfId="3989" xr:uid="{00000000-0005-0000-0000-00009A830000}"/>
    <cellStyle name="Separador de milhares 14 3 2 2 6 2 2" xfId="15365" xr:uid="{00000000-0005-0000-0000-00009B830000}"/>
    <cellStyle name="Separador de milhares 14 3 2 2 6 2 3" xfId="26741" xr:uid="{00000000-0005-0000-0000-00009C830000}"/>
    <cellStyle name="Separador de milhares 14 3 2 2 6 3" xfId="5885" xr:uid="{00000000-0005-0000-0000-00009D830000}"/>
    <cellStyle name="Separador de milhares 14 3 2 2 6 3 2" xfId="17261" xr:uid="{00000000-0005-0000-0000-00009E830000}"/>
    <cellStyle name="Separador de milhares 14 3 2 2 6 3 3" xfId="28637" xr:uid="{00000000-0005-0000-0000-00009F830000}"/>
    <cellStyle name="Separador de milhares 14 3 2 2 6 4" xfId="7781" xr:uid="{00000000-0005-0000-0000-0000A0830000}"/>
    <cellStyle name="Separador de milhares 14 3 2 2 6 4 2" xfId="19157" xr:uid="{00000000-0005-0000-0000-0000A1830000}"/>
    <cellStyle name="Separador de milhares 14 3 2 2 6 4 3" xfId="30533" xr:uid="{00000000-0005-0000-0000-0000A2830000}"/>
    <cellStyle name="Separador de milhares 14 3 2 2 6 5" xfId="9677" xr:uid="{00000000-0005-0000-0000-0000A3830000}"/>
    <cellStyle name="Separador de milhares 14 3 2 2 6 5 2" xfId="21053" xr:uid="{00000000-0005-0000-0000-0000A4830000}"/>
    <cellStyle name="Separador de milhares 14 3 2 2 6 5 3" xfId="32429" xr:uid="{00000000-0005-0000-0000-0000A5830000}"/>
    <cellStyle name="Separador de milhares 14 3 2 2 6 6" xfId="11573" xr:uid="{00000000-0005-0000-0000-0000A6830000}"/>
    <cellStyle name="Separador de milhares 14 3 2 2 6 6 2" xfId="22949" xr:uid="{00000000-0005-0000-0000-0000A7830000}"/>
    <cellStyle name="Separador de milhares 14 3 2 2 6 6 3" xfId="34325" xr:uid="{00000000-0005-0000-0000-0000A8830000}"/>
    <cellStyle name="Separador de milhares 14 3 2 2 6 7" xfId="13469" xr:uid="{00000000-0005-0000-0000-0000A9830000}"/>
    <cellStyle name="Separador de milhares 14 3 2 2 6 8" xfId="24845" xr:uid="{00000000-0005-0000-0000-0000AA830000}"/>
    <cellStyle name="Separador de milhares 14 3 2 2 6 9" xfId="36221" xr:uid="{00000000-0005-0000-0000-0000AB830000}"/>
    <cellStyle name="Separador de milhares 14 3 2 2 7" xfId="2408" xr:uid="{00000000-0005-0000-0000-0000AC830000}"/>
    <cellStyle name="Separador de milhares 14 3 2 2 7 2" xfId="13785" xr:uid="{00000000-0005-0000-0000-0000AD830000}"/>
    <cellStyle name="Separador de milhares 14 3 2 2 7 3" xfId="25161" xr:uid="{00000000-0005-0000-0000-0000AE830000}"/>
    <cellStyle name="Separador de milhares 14 3 2 2 8" xfId="4305" xr:uid="{00000000-0005-0000-0000-0000AF830000}"/>
    <cellStyle name="Separador de milhares 14 3 2 2 8 2" xfId="15681" xr:uid="{00000000-0005-0000-0000-0000B0830000}"/>
    <cellStyle name="Separador de milhares 14 3 2 2 8 3" xfId="27057" xr:uid="{00000000-0005-0000-0000-0000B1830000}"/>
    <cellStyle name="Separador de milhares 14 3 2 2 9" xfId="6201" xr:uid="{00000000-0005-0000-0000-0000B2830000}"/>
    <cellStyle name="Separador de milhares 14 3 2 2 9 2" xfId="17577" xr:uid="{00000000-0005-0000-0000-0000B3830000}"/>
    <cellStyle name="Separador de milhares 14 3 2 2 9 3" xfId="28953" xr:uid="{00000000-0005-0000-0000-0000B4830000}"/>
    <cellStyle name="Separador de milhares 14 3 2 3" xfId="670" xr:uid="{00000000-0005-0000-0000-0000B5830000}"/>
    <cellStyle name="Separador de milhares 14 3 2 3 10" xfId="36695" xr:uid="{00000000-0005-0000-0000-0000B6830000}"/>
    <cellStyle name="Separador de milhares 14 3 2 3 2" xfId="2567" xr:uid="{00000000-0005-0000-0000-0000B7830000}"/>
    <cellStyle name="Separador de milhares 14 3 2 3 2 2" xfId="13943" xr:uid="{00000000-0005-0000-0000-0000B8830000}"/>
    <cellStyle name="Separador de milhares 14 3 2 3 2 3" xfId="25319" xr:uid="{00000000-0005-0000-0000-0000B9830000}"/>
    <cellStyle name="Separador de milhares 14 3 2 3 3" xfId="4463" xr:uid="{00000000-0005-0000-0000-0000BA830000}"/>
    <cellStyle name="Separador de milhares 14 3 2 3 3 2" xfId="15839" xr:uid="{00000000-0005-0000-0000-0000BB830000}"/>
    <cellStyle name="Separador de milhares 14 3 2 3 3 3" xfId="27215" xr:uid="{00000000-0005-0000-0000-0000BC830000}"/>
    <cellStyle name="Separador de milhares 14 3 2 3 4" xfId="6359" xr:uid="{00000000-0005-0000-0000-0000BD830000}"/>
    <cellStyle name="Separador de milhares 14 3 2 3 4 2" xfId="17735" xr:uid="{00000000-0005-0000-0000-0000BE830000}"/>
    <cellStyle name="Separador de milhares 14 3 2 3 4 3" xfId="29111" xr:uid="{00000000-0005-0000-0000-0000BF830000}"/>
    <cellStyle name="Separador de milhares 14 3 2 3 5" xfId="8255" xr:uid="{00000000-0005-0000-0000-0000C0830000}"/>
    <cellStyle name="Separador de milhares 14 3 2 3 5 2" xfId="19631" xr:uid="{00000000-0005-0000-0000-0000C1830000}"/>
    <cellStyle name="Separador de milhares 14 3 2 3 5 3" xfId="31007" xr:uid="{00000000-0005-0000-0000-0000C2830000}"/>
    <cellStyle name="Separador de milhares 14 3 2 3 6" xfId="10151" xr:uid="{00000000-0005-0000-0000-0000C3830000}"/>
    <cellStyle name="Separador de milhares 14 3 2 3 6 2" xfId="21527" xr:uid="{00000000-0005-0000-0000-0000C4830000}"/>
    <cellStyle name="Separador de milhares 14 3 2 3 6 3" xfId="32903" xr:uid="{00000000-0005-0000-0000-0000C5830000}"/>
    <cellStyle name="Separador de milhares 14 3 2 3 7" xfId="12047" xr:uid="{00000000-0005-0000-0000-0000C6830000}"/>
    <cellStyle name="Separador de milhares 14 3 2 3 8" xfId="23423" xr:uid="{00000000-0005-0000-0000-0000C7830000}"/>
    <cellStyle name="Separador de milhares 14 3 2 3 9" xfId="34799" xr:uid="{00000000-0005-0000-0000-0000C8830000}"/>
    <cellStyle name="Separador de milhares 14 3 2 4" xfId="986" xr:uid="{00000000-0005-0000-0000-0000C9830000}"/>
    <cellStyle name="Separador de milhares 14 3 2 4 10" xfId="37011" xr:uid="{00000000-0005-0000-0000-0000CA830000}"/>
    <cellStyle name="Separador de milhares 14 3 2 4 2" xfId="2883" xr:uid="{00000000-0005-0000-0000-0000CB830000}"/>
    <cellStyle name="Separador de milhares 14 3 2 4 2 2" xfId="14259" xr:uid="{00000000-0005-0000-0000-0000CC830000}"/>
    <cellStyle name="Separador de milhares 14 3 2 4 2 3" xfId="25635" xr:uid="{00000000-0005-0000-0000-0000CD830000}"/>
    <cellStyle name="Separador de milhares 14 3 2 4 3" xfId="4779" xr:uid="{00000000-0005-0000-0000-0000CE830000}"/>
    <cellStyle name="Separador de milhares 14 3 2 4 3 2" xfId="16155" xr:uid="{00000000-0005-0000-0000-0000CF830000}"/>
    <cellStyle name="Separador de milhares 14 3 2 4 3 3" xfId="27531" xr:uid="{00000000-0005-0000-0000-0000D0830000}"/>
    <cellStyle name="Separador de milhares 14 3 2 4 4" xfId="6675" xr:uid="{00000000-0005-0000-0000-0000D1830000}"/>
    <cellStyle name="Separador de milhares 14 3 2 4 4 2" xfId="18051" xr:uid="{00000000-0005-0000-0000-0000D2830000}"/>
    <cellStyle name="Separador de milhares 14 3 2 4 4 3" xfId="29427" xr:uid="{00000000-0005-0000-0000-0000D3830000}"/>
    <cellStyle name="Separador de milhares 14 3 2 4 5" xfId="8571" xr:uid="{00000000-0005-0000-0000-0000D4830000}"/>
    <cellStyle name="Separador de milhares 14 3 2 4 5 2" xfId="19947" xr:uid="{00000000-0005-0000-0000-0000D5830000}"/>
    <cellStyle name="Separador de milhares 14 3 2 4 5 3" xfId="31323" xr:uid="{00000000-0005-0000-0000-0000D6830000}"/>
    <cellStyle name="Separador de milhares 14 3 2 4 6" xfId="10467" xr:uid="{00000000-0005-0000-0000-0000D7830000}"/>
    <cellStyle name="Separador de milhares 14 3 2 4 6 2" xfId="21843" xr:uid="{00000000-0005-0000-0000-0000D8830000}"/>
    <cellStyle name="Separador de milhares 14 3 2 4 6 3" xfId="33219" xr:uid="{00000000-0005-0000-0000-0000D9830000}"/>
    <cellStyle name="Separador de milhares 14 3 2 4 7" xfId="12363" xr:uid="{00000000-0005-0000-0000-0000DA830000}"/>
    <cellStyle name="Separador de milhares 14 3 2 4 8" xfId="23739" xr:uid="{00000000-0005-0000-0000-0000DB830000}"/>
    <cellStyle name="Separador de milhares 14 3 2 4 9" xfId="35115" xr:uid="{00000000-0005-0000-0000-0000DC830000}"/>
    <cellStyle name="Separador de milhares 14 3 2 5" xfId="1302" xr:uid="{00000000-0005-0000-0000-0000DD830000}"/>
    <cellStyle name="Separador de milhares 14 3 2 5 10" xfId="37327" xr:uid="{00000000-0005-0000-0000-0000DE830000}"/>
    <cellStyle name="Separador de milhares 14 3 2 5 2" xfId="3199" xr:uid="{00000000-0005-0000-0000-0000DF830000}"/>
    <cellStyle name="Separador de milhares 14 3 2 5 2 2" xfId="14575" xr:uid="{00000000-0005-0000-0000-0000E0830000}"/>
    <cellStyle name="Separador de milhares 14 3 2 5 2 3" xfId="25951" xr:uid="{00000000-0005-0000-0000-0000E1830000}"/>
    <cellStyle name="Separador de milhares 14 3 2 5 3" xfId="5095" xr:uid="{00000000-0005-0000-0000-0000E2830000}"/>
    <cellStyle name="Separador de milhares 14 3 2 5 3 2" xfId="16471" xr:uid="{00000000-0005-0000-0000-0000E3830000}"/>
    <cellStyle name="Separador de milhares 14 3 2 5 3 3" xfId="27847" xr:uid="{00000000-0005-0000-0000-0000E4830000}"/>
    <cellStyle name="Separador de milhares 14 3 2 5 4" xfId="6991" xr:uid="{00000000-0005-0000-0000-0000E5830000}"/>
    <cellStyle name="Separador de milhares 14 3 2 5 4 2" xfId="18367" xr:uid="{00000000-0005-0000-0000-0000E6830000}"/>
    <cellStyle name="Separador de milhares 14 3 2 5 4 3" xfId="29743" xr:uid="{00000000-0005-0000-0000-0000E7830000}"/>
    <cellStyle name="Separador de milhares 14 3 2 5 5" xfId="8887" xr:uid="{00000000-0005-0000-0000-0000E8830000}"/>
    <cellStyle name="Separador de milhares 14 3 2 5 5 2" xfId="20263" xr:uid="{00000000-0005-0000-0000-0000E9830000}"/>
    <cellStyle name="Separador de milhares 14 3 2 5 5 3" xfId="31639" xr:uid="{00000000-0005-0000-0000-0000EA830000}"/>
    <cellStyle name="Separador de milhares 14 3 2 5 6" xfId="10783" xr:uid="{00000000-0005-0000-0000-0000EB830000}"/>
    <cellStyle name="Separador de milhares 14 3 2 5 6 2" xfId="22159" xr:uid="{00000000-0005-0000-0000-0000EC830000}"/>
    <cellStyle name="Separador de milhares 14 3 2 5 6 3" xfId="33535" xr:uid="{00000000-0005-0000-0000-0000ED830000}"/>
    <cellStyle name="Separador de milhares 14 3 2 5 7" xfId="12679" xr:uid="{00000000-0005-0000-0000-0000EE830000}"/>
    <cellStyle name="Separador de milhares 14 3 2 5 8" xfId="24055" xr:uid="{00000000-0005-0000-0000-0000EF830000}"/>
    <cellStyle name="Separador de milhares 14 3 2 5 9" xfId="35431" xr:uid="{00000000-0005-0000-0000-0000F0830000}"/>
    <cellStyle name="Separador de milhares 14 3 2 6" xfId="1618" xr:uid="{00000000-0005-0000-0000-0000F1830000}"/>
    <cellStyle name="Separador de milhares 14 3 2 6 10" xfId="37643" xr:uid="{00000000-0005-0000-0000-0000F2830000}"/>
    <cellStyle name="Separador de milhares 14 3 2 6 2" xfId="3515" xr:uid="{00000000-0005-0000-0000-0000F3830000}"/>
    <cellStyle name="Separador de milhares 14 3 2 6 2 2" xfId="14891" xr:uid="{00000000-0005-0000-0000-0000F4830000}"/>
    <cellStyle name="Separador de milhares 14 3 2 6 2 3" xfId="26267" xr:uid="{00000000-0005-0000-0000-0000F5830000}"/>
    <cellStyle name="Separador de milhares 14 3 2 6 3" xfId="5411" xr:uid="{00000000-0005-0000-0000-0000F6830000}"/>
    <cellStyle name="Separador de milhares 14 3 2 6 3 2" xfId="16787" xr:uid="{00000000-0005-0000-0000-0000F7830000}"/>
    <cellStyle name="Separador de milhares 14 3 2 6 3 3" xfId="28163" xr:uid="{00000000-0005-0000-0000-0000F8830000}"/>
    <cellStyle name="Separador de milhares 14 3 2 6 4" xfId="7307" xr:uid="{00000000-0005-0000-0000-0000F9830000}"/>
    <cellStyle name="Separador de milhares 14 3 2 6 4 2" xfId="18683" xr:uid="{00000000-0005-0000-0000-0000FA830000}"/>
    <cellStyle name="Separador de milhares 14 3 2 6 4 3" xfId="30059" xr:uid="{00000000-0005-0000-0000-0000FB830000}"/>
    <cellStyle name="Separador de milhares 14 3 2 6 5" xfId="9203" xr:uid="{00000000-0005-0000-0000-0000FC830000}"/>
    <cellStyle name="Separador de milhares 14 3 2 6 5 2" xfId="20579" xr:uid="{00000000-0005-0000-0000-0000FD830000}"/>
    <cellStyle name="Separador de milhares 14 3 2 6 5 3" xfId="31955" xr:uid="{00000000-0005-0000-0000-0000FE830000}"/>
    <cellStyle name="Separador de milhares 14 3 2 6 6" xfId="11099" xr:uid="{00000000-0005-0000-0000-0000FF830000}"/>
    <cellStyle name="Separador de milhares 14 3 2 6 6 2" xfId="22475" xr:uid="{00000000-0005-0000-0000-000000840000}"/>
    <cellStyle name="Separador de milhares 14 3 2 6 6 3" xfId="33851" xr:uid="{00000000-0005-0000-0000-000001840000}"/>
    <cellStyle name="Separador de milhares 14 3 2 6 7" xfId="12995" xr:uid="{00000000-0005-0000-0000-000002840000}"/>
    <cellStyle name="Separador de milhares 14 3 2 6 8" xfId="24371" xr:uid="{00000000-0005-0000-0000-000003840000}"/>
    <cellStyle name="Separador de milhares 14 3 2 6 9" xfId="35747" xr:uid="{00000000-0005-0000-0000-000004840000}"/>
    <cellStyle name="Separador de milhares 14 3 2 7" xfId="1934" xr:uid="{00000000-0005-0000-0000-000005840000}"/>
    <cellStyle name="Separador de milhares 14 3 2 7 10" xfId="37959" xr:uid="{00000000-0005-0000-0000-000006840000}"/>
    <cellStyle name="Separador de milhares 14 3 2 7 2" xfId="3831" xr:uid="{00000000-0005-0000-0000-000007840000}"/>
    <cellStyle name="Separador de milhares 14 3 2 7 2 2" xfId="15207" xr:uid="{00000000-0005-0000-0000-000008840000}"/>
    <cellStyle name="Separador de milhares 14 3 2 7 2 3" xfId="26583" xr:uid="{00000000-0005-0000-0000-000009840000}"/>
    <cellStyle name="Separador de milhares 14 3 2 7 3" xfId="5727" xr:uid="{00000000-0005-0000-0000-00000A840000}"/>
    <cellStyle name="Separador de milhares 14 3 2 7 3 2" xfId="17103" xr:uid="{00000000-0005-0000-0000-00000B840000}"/>
    <cellStyle name="Separador de milhares 14 3 2 7 3 3" xfId="28479" xr:uid="{00000000-0005-0000-0000-00000C840000}"/>
    <cellStyle name="Separador de milhares 14 3 2 7 4" xfId="7623" xr:uid="{00000000-0005-0000-0000-00000D840000}"/>
    <cellStyle name="Separador de milhares 14 3 2 7 4 2" xfId="18999" xr:uid="{00000000-0005-0000-0000-00000E840000}"/>
    <cellStyle name="Separador de milhares 14 3 2 7 4 3" xfId="30375" xr:uid="{00000000-0005-0000-0000-00000F840000}"/>
    <cellStyle name="Separador de milhares 14 3 2 7 5" xfId="9519" xr:uid="{00000000-0005-0000-0000-000010840000}"/>
    <cellStyle name="Separador de milhares 14 3 2 7 5 2" xfId="20895" xr:uid="{00000000-0005-0000-0000-000011840000}"/>
    <cellStyle name="Separador de milhares 14 3 2 7 5 3" xfId="32271" xr:uid="{00000000-0005-0000-0000-000012840000}"/>
    <cellStyle name="Separador de milhares 14 3 2 7 6" xfId="11415" xr:uid="{00000000-0005-0000-0000-000013840000}"/>
    <cellStyle name="Separador de milhares 14 3 2 7 6 2" xfId="22791" xr:uid="{00000000-0005-0000-0000-000014840000}"/>
    <cellStyle name="Separador de milhares 14 3 2 7 6 3" xfId="34167" xr:uid="{00000000-0005-0000-0000-000015840000}"/>
    <cellStyle name="Separador de milhares 14 3 2 7 7" xfId="13311" xr:uid="{00000000-0005-0000-0000-000016840000}"/>
    <cellStyle name="Separador de milhares 14 3 2 7 8" xfId="24687" xr:uid="{00000000-0005-0000-0000-000017840000}"/>
    <cellStyle name="Separador de milhares 14 3 2 7 9" xfId="36063" xr:uid="{00000000-0005-0000-0000-000018840000}"/>
    <cellStyle name="Separador de milhares 14 3 2 8" xfId="2250" xr:uid="{00000000-0005-0000-0000-000019840000}"/>
    <cellStyle name="Separador de milhares 14 3 2 8 2" xfId="13627" xr:uid="{00000000-0005-0000-0000-00001A840000}"/>
    <cellStyle name="Separador de milhares 14 3 2 8 3" xfId="25003" xr:uid="{00000000-0005-0000-0000-00001B840000}"/>
    <cellStyle name="Separador de milhares 14 3 2 9" xfId="4147" xr:uid="{00000000-0005-0000-0000-00001C840000}"/>
    <cellStyle name="Separador de milhares 14 3 2 9 2" xfId="15523" xr:uid="{00000000-0005-0000-0000-00001D840000}"/>
    <cellStyle name="Separador de milhares 14 3 2 9 3" xfId="26899" xr:uid="{00000000-0005-0000-0000-00001E840000}"/>
    <cellStyle name="Separador de milhares 14 3 3" xfId="421" xr:uid="{00000000-0005-0000-0000-00001F840000}"/>
    <cellStyle name="Separador de milhares 14 3 3 10" xfId="8007" xr:uid="{00000000-0005-0000-0000-000020840000}"/>
    <cellStyle name="Separador de milhares 14 3 3 10 2" xfId="19383" xr:uid="{00000000-0005-0000-0000-000021840000}"/>
    <cellStyle name="Separador de milhares 14 3 3 10 3" xfId="30759" xr:uid="{00000000-0005-0000-0000-000022840000}"/>
    <cellStyle name="Separador de milhares 14 3 3 11" xfId="9903" xr:uid="{00000000-0005-0000-0000-000023840000}"/>
    <cellStyle name="Separador de milhares 14 3 3 11 2" xfId="21279" xr:uid="{00000000-0005-0000-0000-000024840000}"/>
    <cellStyle name="Separador de milhares 14 3 3 11 3" xfId="32655" xr:uid="{00000000-0005-0000-0000-000025840000}"/>
    <cellStyle name="Separador de milhares 14 3 3 12" xfId="11799" xr:uid="{00000000-0005-0000-0000-000026840000}"/>
    <cellStyle name="Separador de milhares 14 3 3 13" xfId="23175" xr:uid="{00000000-0005-0000-0000-000027840000}"/>
    <cellStyle name="Separador de milhares 14 3 3 14" xfId="34551" xr:uid="{00000000-0005-0000-0000-000028840000}"/>
    <cellStyle name="Separador de milhares 14 3 3 15" xfId="36447" xr:uid="{00000000-0005-0000-0000-000029840000}"/>
    <cellStyle name="Separador de milhares 14 3 3 2" xfId="738" xr:uid="{00000000-0005-0000-0000-00002A840000}"/>
    <cellStyle name="Separador de milhares 14 3 3 2 10" xfId="36763" xr:uid="{00000000-0005-0000-0000-00002B840000}"/>
    <cellStyle name="Separador de milhares 14 3 3 2 2" xfId="2635" xr:uid="{00000000-0005-0000-0000-00002C840000}"/>
    <cellStyle name="Separador de milhares 14 3 3 2 2 2" xfId="14011" xr:uid="{00000000-0005-0000-0000-00002D840000}"/>
    <cellStyle name="Separador de milhares 14 3 3 2 2 3" xfId="25387" xr:uid="{00000000-0005-0000-0000-00002E840000}"/>
    <cellStyle name="Separador de milhares 14 3 3 2 3" xfId="4531" xr:uid="{00000000-0005-0000-0000-00002F840000}"/>
    <cellStyle name="Separador de milhares 14 3 3 2 3 2" xfId="15907" xr:uid="{00000000-0005-0000-0000-000030840000}"/>
    <cellStyle name="Separador de milhares 14 3 3 2 3 3" xfId="27283" xr:uid="{00000000-0005-0000-0000-000031840000}"/>
    <cellStyle name="Separador de milhares 14 3 3 2 4" xfId="6427" xr:uid="{00000000-0005-0000-0000-000032840000}"/>
    <cellStyle name="Separador de milhares 14 3 3 2 4 2" xfId="17803" xr:uid="{00000000-0005-0000-0000-000033840000}"/>
    <cellStyle name="Separador de milhares 14 3 3 2 4 3" xfId="29179" xr:uid="{00000000-0005-0000-0000-000034840000}"/>
    <cellStyle name="Separador de milhares 14 3 3 2 5" xfId="8323" xr:uid="{00000000-0005-0000-0000-000035840000}"/>
    <cellStyle name="Separador de milhares 14 3 3 2 5 2" xfId="19699" xr:uid="{00000000-0005-0000-0000-000036840000}"/>
    <cellStyle name="Separador de milhares 14 3 3 2 5 3" xfId="31075" xr:uid="{00000000-0005-0000-0000-000037840000}"/>
    <cellStyle name="Separador de milhares 14 3 3 2 6" xfId="10219" xr:uid="{00000000-0005-0000-0000-000038840000}"/>
    <cellStyle name="Separador de milhares 14 3 3 2 6 2" xfId="21595" xr:uid="{00000000-0005-0000-0000-000039840000}"/>
    <cellStyle name="Separador de milhares 14 3 3 2 6 3" xfId="32971" xr:uid="{00000000-0005-0000-0000-00003A840000}"/>
    <cellStyle name="Separador de milhares 14 3 3 2 7" xfId="12115" xr:uid="{00000000-0005-0000-0000-00003B840000}"/>
    <cellStyle name="Separador de milhares 14 3 3 2 8" xfId="23491" xr:uid="{00000000-0005-0000-0000-00003C840000}"/>
    <cellStyle name="Separador de milhares 14 3 3 2 9" xfId="34867" xr:uid="{00000000-0005-0000-0000-00003D840000}"/>
    <cellStyle name="Separador de milhares 14 3 3 3" xfId="1054" xr:uid="{00000000-0005-0000-0000-00003E840000}"/>
    <cellStyle name="Separador de milhares 14 3 3 3 10" xfId="37079" xr:uid="{00000000-0005-0000-0000-00003F840000}"/>
    <cellStyle name="Separador de milhares 14 3 3 3 2" xfId="2951" xr:uid="{00000000-0005-0000-0000-000040840000}"/>
    <cellStyle name="Separador de milhares 14 3 3 3 2 2" xfId="14327" xr:uid="{00000000-0005-0000-0000-000041840000}"/>
    <cellStyle name="Separador de milhares 14 3 3 3 2 3" xfId="25703" xr:uid="{00000000-0005-0000-0000-000042840000}"/>
    <cellStyle name="Separador de milhares 14 3 3 3 3" xfId="4847" xr:uid="{00000000-0005-0000-0000-000043840000}"/>
    <cellStyle name="Separador de milhares 14 3 3 3 3 2" xfId="16223" xr:uid="{00000000-0005-0000-0000-000044840000}"/>
    <cellStyle name="Separador de milhares 14 3 3 3 3 3" xfId="27599" xr:uid="{00000000-0005-0000-0000-000045840000}"/>
    <cellStyle name="Separador de milhares 14 3 3 3 4" xfId="6743" xr:uid="{00000000-0005-0000-0000-000046840000}"/>
    <cellStyle name="Separador de milhares 14 3 3 3 4 2" xfId="18119" xr:uid="{00000000-0005-0000-0000-000047840000}"/>
    <cellStyle name="Separador de milhares 14 3 3 3 4 3" xfId="29495" xr:uid="{00000000-0005-0000-0000-000048840000}"/>
    <cellStyle name="Separador de milhares 14 3 3 3 5" xfId="8639" xr:uid="{00000000-0005-0000-0000-000049840000}"/>
    <cellStyle name="Separador de milhares 14 3 3 3 5 2" xfId="20015" xr:uid="{00000000-0005-0000-0000-00004A840000}"/>
    <cellStyle name="Separador de milhares 14 3 3 3 5 3" xfId="31391" xr:uid="{00000000-0005-0000-0000-00004B840000}"/>
    <cellStyle name="Separador de milhares 14 3 3 3 6" xfId="10535" xr:uid="{00000000-0005-0000-0000-00004C840000}"/>
    <cellStyle name="Separador de milhares 14 3 3 3 6 2" xfId="21911" xr:uid="{00000000-0005-0000-0000-00004D840000}"/>
    <cellStyle name="Separador de milhares 14 3 3 3 6 3" xfId="33287" xr:uid="{00000000-0005-0000-0000-00004E840000}"/>
    <cellStyle name="Separador de milhares 14 3 3 3 7" xfId="12431" xr:uid="{00000000-0005-0000-0000-00004F840000}"/>
    <cellStyle name="Separador de milhares 14 3 3 3 8" xfId="23807" xr:uid="{00000000-0005-0000-0000-000050840000}"/>
    <cellStyle name="Separador de milhares 14 3 3 3 9" xfId="35183" xr:uid="{00000000-0005-0000-0000-000051840000}"/>
    <cellStyle name="Separador de milhares 14 3 3 4" xfId="1370" xr:uid="{00000000-0005-0000-0000-000052840000}"/>
    <cellStyle name="Separador de milhares 14 3 3 4 10" xfId="37395" xr:uid="{00000000-0005-0000-0000-000053840000}"/>
    <cellStyle name="Separador de milhares 14 3 3 4 2" xfId="3267" xr:uid="{00000000-0005-0000-0000-000054840000}"/>
    <cellStyle name="Separador de milhares 14 3 3 4 2 2" xfId="14643" xr:uid="{00000000-0005-0000-0000-000055840000}"/>
    <cellStyle name="Separador de milhares 14 3 3 4 2 3" xfId="26019" xr:uid="{00000000-0005-0000-0000-000056840000}"/>
    <cellStyle name="Separador de milhares 14 3 3 4 3" xfId="5163" xr:uid="{00000000-0005-0000-0000-000057840000}"/>
    <cellStyle name="Separador de milhares 14 3 3 4 3 2" xfId="16539" xr:uid="{00000000-0005-0000-0000-000058840000}"/>
    <cellStyle name="Separador de milhares 14 3 3 4 3 3" xfId="27915" xr:uid="{00000000-0005-0000-0000-000059840000}"/>
    <cellStyle name="Separador de milhares 14 3 3 4 4" xfId="7059" xr:uid="{00000000-0005-0000-0000-00005A840000}"/>
    <cellStyle name="Separador de milhares 14 3 3 4 4 2" xfId="18435" xr:uid="{00000000-0005-0000-0000-00005B840000}"/>
    <cellStyle name="Separador de milhares 14 3 3 4 4 3" xfId="29811" xr:uid="{00000000-0005-0000-0000-00005C840000}"/>
    <cellStyle name="Separador de milhares 14 3 3 4 5" xfId="8955" xr:uid="{00000000-0005-0000-0000-00005D840000}"/>
    <cellStyle name="Separador de milhares 14 3 3 4 5 2" xfId="20331" xr:uid="{00000000-0005-0000-0000-00005E840000}"/>
    <cellStyle name="Separador de milhares 14 3 3 4 5 3" xfId="31707" xr:uid="{00000000-0005-0000-0000-00005F840000}"/>
    <cellStyle name="Separador de milhares 14 3 3 4 6" xfId="10851" xr:uid="{00000000-0005-0000-0000-000060840000}"/>
    <cellStyle name="Separador de milhares 14 3 3 4 6 2" xfId="22227" xr:uid="{00000000-0005-0000-0000-000061840000}"/>
    <cellStyle name="Separador de milhares 14 3 3 4 6 3" xfId="33603" xr:uid="{00000000-0005-0000-0000-000062840000}"/>
    <cellStyle name="Separador de milhares 14 3 3 4 7" xfId="12747" xr:uid="{00000000-0005-0000-0000-000063840000}"/>
    <cellStyle name="Separador de milhares 14 3 3 4 8" xfId="24123" xr:uid="{00000000-0005-0000-0000-000064840000}"/>
    <cellStyle name="Separador de milhares 14 3 3 4 9" xfId="35499" xr:uid="{00000000-0005-0000-0000-000065840000}"/>
    <cellStyle name="Separador de milhares 14 3 3 5" xfId="1686" xr:uid="{00000000-0005-0000-0000-000066840000}"/>
    <cellStyle name="Separador de milhares 14 3 3 5 10" xfId="37711" xr:uid="{00000000-0005-0000-0000-000067840000}"/>
    <cellStyle name="Separador de milhares 14 3 3 5 2" xfId="3583" xr:uid="{00000000-0005-0000-0000-000068840000}"/>
    <cellStyle name="Separador de milhares 14 3 3 5 2 2" xfId="14959" xr:uid="{00000000-0005-0000-0000-000069840000}"/>
    <cellStyle name="Separador de milhares 14 3 3 5 2 3" xfId="26335" xr:uid="{00000000-0005-0000-0000-00006A840000}"/>
    <cellStyle name="Separador de milhares 14 3 3 5 3" xfId="5479" xr:uid="{00000000-0005-0000-0000-00006B840000}"/>
    <cellStyle name="Separador de milhares 14 3 3 5 3 2" xfId="16855" xr:uid="{00000000-0005-0000-0000-00006C840000}"/>
    <cellStyle name="Separador de milhares 14 3 3 5 3 3" xfId="28231" xr:uid="{00000000-0005-0000-0000-00006D840000}"/>
    <cellStyle name="Separador de milhares 14 3 3 5 4" xfId="7375" xr:uid="{00000000-0005-0000-0000-00006E840000}"/>
    <cellStyle name="Separador de milhares 14 3 3 5 4 2" xfId="18751" xr:uid="{00000000-0005-0000-0000-00006F840000}"/>
    <cellStyle name="Separador de milhares 14 3 3 5 4 3" xfId="30127" xr:uid="{00000000-0005-0000-0000-000070840000}"/>
    <cellStyle name="Separador de milhares 14 3 3 5 5" xfId="9271" xr:uid="{00000000-0005-0000-0000-000071840000}"/>
    <cellStyle name="Separador de milhares 14 3 3 5 5 2" xfId="20647" xr:uid="{00000000-0005-0000-0000-000072840000}"/>
    <cellStyle name="Separador de milhares 14 3 3 5 5 3" xfId="32023" xr:uid="{00000000-0005-0000-0000-000073840000}"/>
    <cellStyle name="Separador de milhares 14 3 3 5 6" xfId="11167" xr:uid="{00000000-0005-0000-0000-000074840000}"/>
    <cellStyle name="Separador de milhares 14 3 3 5 6 2" xfId="22543" xr:uid="{00000000-0005-0000-0000-000075840000}"/>
    <cellStyle name="Separador de milhares 14 3 3 5 6 3" xfId="33919" xr:uid="{00000000-0005-0000-0000-000076840000}"/>
    <cellStyle name="Separador de milhares 14 3 3 5 7" xfId="13063" xr:uid="{00000000-0005-0000-0000-000077840000}"/>
    <cellStyle name="Separador de milhares 14 3 3 5 8" xfId="24439" xr:uid="{00000000-0005-0000-0000-000078840000}"/>
    <cellStyle name="Separador de milhares 14 3 3 5 9" xfId="35815" xr:uid="{00000000-0005-0000-0000-000079840000}"/>
    <cellStyle name="Separador de milhares 14 3 3 6" xfId="2002" xr:uid="{00000000-0005-0000-0000-00007A840000}"/>
    <cellStyle name="Separador de milhares 14 3 3 6 10" xfId="38027" xr:uid="{00000000-0005-0000-0000-00007B840000}"/>
    <cellStyle name="Separador de milhares 14 3 3 6 2" xfId="3899" xr:uid="{00000000-0005-0000-0000-00007C840000}"/>
    <cellStyle name="Separador de milhares 14 3 3 6 2 2" xfId="15275" xr:uid="{00000000-0005-0000-0000-00007D840000}"/>
    <cellStyle name="Separador de milhares 14 3 3 6 2 3" xfId="26651" xr:uid="{00000000-0005-0000-0000-00007E840000}"/>
    <cellStyle name="Separador de milhares 14 3 3 6 3" xfId="5795" xr:uid="{00000000-0005-0000-0000-00007F840000}"/>
    <cellStyle name="Separador de milhares 14 3 3 6 3 2" xfId="17171" xr:uid="{00000000-0005-0000-0000-000080840000}"/>
    <cellStyle name="Separador de milhares 14 3 3 6 3 3" xfId="28547" xr:uid="{00000000-0005-0000-0000-000081840000}"/>
    <cellStyle name="Separador de milhares 14 3 3 6 4" xfId="7691" xr:uid="{00000000-0005-0000-0000-000082840000}"/>
    <cellStyle name="Separador de milhares 14 3 3 6 4 2" xfId="19067" xr:uid="{00000000-0005-0000-0000-000083840000}"/>
    <cellStyle name="Separador de milhares 14 3 3 6 4 3" xfId="30443" xr:uid="{00000000-0005-0000-0000-000084840000}"/>
    <cellStyle name="Separador de milhares 14 3 3 6 5" xfId="9587" xr:uid="{00000000-0005-0000-0000-000085840000}"/>
    <cellStyle name="Separador de milhares 14 3 3 6 5 2" xfId="20963" xr:uid="{00000000-0005-0000-0000-000086840000}"/>
    <cellStyle name="Separador de milhares 14 3 3 6 5 3" xfId="32339" xr:uid="{00000000-0005-0000-0000-000087840000}"/>
    <cellStyle name="Separador de milhares 14 3 3 6 6" xfId="11483" xr:uid="{00000000-0005-0000-0000-000088840000}"/>
    <cellStyle name="Separador de milhares 14 3 3 6 6 2" xfId="22859" xr:uid="{00000000-0005-0000-0000-000089840000}"/>
    <cellStyle name="Separador de milhares 14 3 3 6 6 3" xfId="34235" xr:uid="{00000000-0005-0000-0000-00008A840000}"/>
    <cellStyle name="Separador de milhares 14 3 3 6 7" xfId="13379" xr:uid="{00000000-0005-0000-0000-00008B840000}"/>
    <cellStyle name="Separador de milhares 14 3 3 6 8" xfId="24755" xr:uid="{00000000-0005-0000-0000-00008C840000}"/>
    <cellStyle name="Separador de milhares 14 3 3 6 9" xfId="36131" xr:uid="{00000000-0005-0000-0000-00008D840000}"/>
    <cellStyle name="Separador de milhares 14 3 3 7" xfId="2318" xr:uid="{00000000-0005-0000-0000-00008E840000}"/>
    <cellStyle name="Separador de milhares 14 3 3 7 2" xfId="13695" xr:uid="{00000000-0005-0000-0000-00008F840000}"/>
    <cellStyle name="Separador de milhares 14 3 3 7 3" xfId="25071" xr:uid="{00000000-0005-0000-0000-000090840000}"/>
    <cellStyle name="Separador de milhares 14 3 3 8" xfId="4215" xr:uid="{00000000-0005-0000-0000-000091840000}"/>
    <cellStyle name="Separador de milhares 14 3 3 8 2" xfId="15591" xr:uid="{00000000-0005-0000-0000-000092840000}"/>
    <cellStyle name="Separador de milhares 14 3 3 8 3" xfId="26967" xr:uid="{00000000-0005-0000-0000-000093840000}"/>
    <cellStyle name="Separador de milhares 14 3 3 9" xfId="6111" xr:uid="{00000000-0005-0000-0000-000094840000}"/>
    <cellStyle name="Separador de milhares 14 3 3 9 2" xfId="17487" xr:uid="{00000000-0005-0000-0000-000095840000}"/>
    <cellStyle name="Separador de milhares 14 3 3 9 3" xfId="28863" xr:uid="{00000000-0005-0000-0000-000096840000}"/>
    <cellStyle name="Separador de milhares 14 3 4" xfId="580" xr:uid="{00000000-0005-0000-0000-000097840000}"/>
    <cellStyle name="Separador de milhares 14 3 4 10" xfId="36605" xr:uid="{00000000-0005-0000-0000-000098840000}"/>
    <cellStyle name="Separador de milhares 14 3 4 2" xfId="2477" xr:uid="{00000000-0005-0000-0000-000099840000}"/>
    <cellStyle name="Separador de milhares 14 3 4 2 2" xfId="13853" xr:uid="{00000000-0005-0000-0000-00009A840000}"/>
    <cellStyle name="Separador de milhares 14 3 4 2 3" xfId="25229" xr:uid="{00000000-0005-0000-0000-00009B840000}"/>
    <cellStyle name="Separador de milhares 14 3 4 3" xfId="4373" xr:uid="{00000000-0005-0000-0000-00009C840000}"/>
    <cellStyle name="Separador de milhares 14 3 4 3 2" xfId="15749" xr:uid="{00000000-0005-0000-0000-00009D840000}"/>
    <cellStyle name="Separador de milhares 14 3 4 3 3" xfId="27125" xr:uid="{00000000-0005-0000-0000-00009E840000}"/>
    <cellStyle name="Separador de milhares 14 3 4 4" xfId="6269" xr:uid="{00000000-0005-0000-0000-00009F840000}"/>
    <cellStyle name="Separador de milhares 14 3 4 4 2" xfId="17645" xr:uid="{00000000-0005-0000-0000-0000A0840000}"/>
    <cellStyle name="Separador de milhares 14 3 4 4 3" xfId="29021" xr:uid="{00000000-0005-0000-0000-0000A1840000}"/>
    <cellStyle name="Separador de milhares 14 3 4 5" xfId="8165" xr:uid="{00000000-0005-0000-0000-0000A2840000}"/>
    <cellStyle name="Separador de milhares 14 3 4 5 2" xfId="19541" xr:uid="{00000000-0005-0000-0000-0000A3840000}"/>
    <cellStyle name="Separador de milhares 14 3 4 5 3" xfId="30917" xr:uid="{00000000-0005-0000-0000-0000A4840000}"/>
    <cellStyle name="Separador de milhares 14 3 4 6" xfId="10061" xr:uid="{00000000-0005-0000-0000-0000A5840000}"/>
    <cellStyle name="Separador de milhares 14 3 4 6 2" xfId="21437" xr:uid="{00000000-0005-0000-0000-0000A6840000}"/>
    <cellStyle name="Separador de milhares 14 3 4 6 3" xfId="32813" xr:uid="{00000000-0005-0000-0000-0000A7840000}"/>
    <cellStyle name="Separador de milhares 14 3 4 7" xfId="11957" xr:uid="{00000000-0005-0000-0000-0000A8840000}"/>
    <cellStyle name="Separador de milhares 14 3 4 8" xfId="23333" xr:uid="{00000000-0005-0000-0000-0000A9840000}"/>
    <cellStyle name="Separador de milhares 14 3 4 9" xfId="34709" xr:uid="{00000000-0005-0000-0000-0000AA840000}"/>
    <cellStyle name="Separador de milhares 14 3 5" xfId="896" xr:uid="{00000000-0005-0000-0000-0000AB840000}"/>
    <cellStyle name="Separador de milhares 14 3 5 10" xfId="36921" xr:uid="{00000000-0005-0000-0000-0000AC840000}"/>
    <cellStyle name="Separador de milhares 14 3 5 2" xfId="2793" xr:uid="{00000000-0005-0000-0000-0000AD840000}"/>
    <cellStyle name="Separador de milhares 14 3 5 2 2" xfId="14169" xr:uid="{00000000-0005-0000-0000-0000AE840000}"/>
    <cellStyle name="Separador de milhares 14 3 5 2 3" xfId="25545" xr:uid="{00000000-0005-0000-0000-0000AF840000}"/>
    <cellStyle name="Separador de milhares 14 3 5 3" xfId="4689" xr:uid="{00000000-0005-0000-0000-0000B0840000}"/>
    <cellStyle name="Separador de milhares 14 3 5 3 2" xfId="16065" xr:uid="{00000000-0005-0000-0000-0000B1840000}"/>
    <cellStyle name="Separador de milhares 14 3 5 3 3" xfId="27441" xr:uid="{00000000-0005-0000-0000-0000B2840000}"/>
    <cellStyle name="Separador de milhares 14 3 5 4" xfId="6585" xr:uid="{00000000-0005-0000-0000-0000B3840000}"/>
    <cellStyle name="Separador de milhares 14 3 5 4 2" xfId="17961" xr:uid="{00000000-0005-0000-0000-0000B4840000}"/>
    <cellStyle name="Separador de milhares 14 3 5 4 3" xfId="29337" xr:uid="{00000000-0005-0000-0000-0000B5840000}"/>
    <cellStyle name="Separador de milhares 14 3 5 5" xfId="8481" xr:uid="{00000000-0005-0000-0000-0000B6840000}"/>
    <cellStyle name="Separador de milhares 14 3 5 5 2" xfId="19857" xr:uid="{00000000-0005-0000-0000-0000B7840000}"/>
    <cellStyle name="Separador de milhares 14 3 5 5 3" xfId="31233" xr:uid="{00000000-0005-0000-0000-0000B8840000}"/>
    <cellStyle name="Separador de milhares 14 3 5 6" xfId="10377" xr:uid="{00000000-0005-0000-0000-0000B9840000}"/>
    <cellStyle name="Separador de milhares 14 3 5 6 2" xfId="21753" xr:uid="{00000000-0005-0000-0000-0000BA840000}"/>
    <cellStyle name="Separador de milhares 14 3 5 6 3" xfId="33129" xr:uid="{00000000-0005-0000-0000-0000BB840000}"/>
    <cellStyle name="Separador de milhares 14 3 5 7" xfId="12273" xr:uid="{00000000-0005-0000-0000-0000BC840000}"/>
    <cellStyle name="Separador de milhares 14 3 5 8" xfId="23649" xr:uid="{00000000-0005-0000-0000-0000BD840000}"/>
    <cellStyle name="Separador de milhares 14 3 5 9" xfId="35025" xr:uid="{00000000-0005-0000-0000-0000BE840000}"/>
    <cellStyle name="Separador de milhares 14 3 6" xfId="1212" xr:uid="{00000000-0005-0000-0000-0000BF840000}"/>
    <cellStyle name="Separador de milhares 14 3 6 10" xfId="37237" xr:uid="{00000000-0005-0000-0000-0000C0840000}"/>
    <cellStyle name="Separador de milhares 14 3 6 2" xfId="3109" xr:uid="{00000000-0005-0000-0000-0000C1840000}"/>
    <cellStyle name="Separador de milhares 14 3 6 2 2" xfId="14485" xr:uid="{00000000-0005-0000-0000-0000C2840000}"/>
    <cellStyle name="Separador de milhares 14 3 6 2 3" xfId="25861" xr:uid="{00000000-0005-0000-0000-0000C3840000}"/>
    <cellStyle name="Separador de milhares 14 3 6 3" xfId="5005" xr:uid="{00000000-0005-0000-0000-0000C4840000}"/>
    <cellStyle name="Separador de milhares 14 3 6 3 2" xfId="16381" xr:uid="{00000000-0005-0000-0000-0000C5840000}"/>
    <cellStyle name="Separador de milhares 14 3 6 3 3" xfId="27757" xr:uid="{00000000-0005-0000-0000-0000C6840000}"/>
    <cellStyle name="Separador de milhares 14 3 6 4" xfId="6901" xr:uid="{00000000-0005-0000-0000-0000C7840000}"/>
    <cellStyle name="Separador de milhares 14 3 6 4 2" xfId="18277" xr:uid="{00000000-0005-0000-0000-0000C8840000}"/>
    <cellStyle name="Separador de milhares 14 3 6 4 3" xfId="29653" xr:uid="{00000000-0005-0000-0000-0000C9840000}"/>
    <cellStyle name="Separador de milhares 14 3 6 5" xfId="8797" xr:uid="{00000000-0005-0000-0000-0000CA840000}"/>
    <cellStyle name="Separador de milhares 14 3 6 5 2" xfId="20173" xr:uid="{00000000-0005-0000-0000-0000CB840000}"/>
    <cellStyle name="Separador de milhares 14 3 6 5 3" xfId="31549" xr:uid="{00000000-0005-0000-0000-0000CC840000}"/>
    <cellStyle name="Separador de milhares 14 3 6 6" xfId="10693" xr:uid="{00000000-0005-0000-0000-0000CD840000}"/>
    <cellStyle name="Separador de milhares 14 3 6 6 2" xfId="22069" xr:uid="{00000000-0005-0000-0000-0000CE840000}"/>
    <cellStyle name="Separador de milhares 14 3 6 6 3" xfId="33445" xr:uid="{00000000-0005-0000-0000-0000CF840000}"/>
    <cellStyle name="Separador de milhares 14 3 6 7" xfId="12589" xr:uid="{00000000-0005-0000-0000-0000D0840000}"/>
    <cellStyle name="Separador de milhares 14 3 6 8" xfId="23965" xr:uid="{00000000-0005-0000-0000-0000D1840000}"/>
    <cellStyle name="Separador de milhares 14 3 6 9" xfId="35341" xr:uid="{00000000-0005-0000-0000-0000D2840000}"/>
    <cellStyle name="Separador de milhares 14 3 7" xfId="1528" xr:uid="{00000000-0005-0000-0000-0000D3840000}"/>
    <cellStyle name="Separador de milhares 14 3 7 10" xfId="37553" xr:uid="{00000000-0005-0000-0000-0000D4840000}"/>
    <cellStyle name="Separador de milhares 14 3 7 2" xfId="3425" xr:uid="{00000000-0005-0000-0000-0000D5840000}"/>
    <cellStyle name="Separador de milhares 14 3 7 2 2" xfId="14801" xr:uid="{00000000-0005-0000-0000-0000D6840000}"/>
    <cellStyle name="Separador de milhares 14 3 7 2 3" xfId="26177" xr:uid="{00000000-0005-0000-0000-0000D7840000}"/>
    <cellStyle name="Separador de milhares 14 3 7 3" xfId="5321" xr:uid="{00000000-0005-0000-0000-0000D8840000}"/>
    <cellStyle name="Separador de milhares 14 3 7 3 2" xfId="16697" xr:uid="{00000000-0005-0000-0000-0000D9840000}"/>
    <cellStyle name="Separador de milhares 14 3 7 3 3" xfId="28073" xr:uid="{00000000-0005-0000-0000-0000DA840000}"/>
    <cellStyle name="Separador de milhares 14 3 7 4" xfId="7217" xr:uid="{00000000-0005-0000-0000-0000DB840000}"/>
    <cellStyle name="Separador de milhares 14 3 7 4 2" xfId="18593" xr:uid="{00000000-0005-0000-0000-0000DC840000}"/>
    <cellStyle name="Separador de milhares 14 3 7 4 3" xfId="29969" xr:uid="{00000000-0005-0000-0000-0000DD840000}"/>
    <cellStyle name="Separador de milhares 14 3 7 5" xfId="9113" xr:uid="{00000000-0005-0000-0000-0000DE840000}"/>
    <cellStyle name="Separador de milhares 14 3 7 5 2" xfId="20489" xr:uid="{00000000-0005-0000-0000-0000DF840000}"/>
    <cellStyle name="Separador de milhares 14 3 7 5 3" xfId="31865" xr:uid="{00000000-0005-0000-0000-0000E0840000}"/>
    <cellStyle name="Separador de milhares 14 3 7 6" xfId="11009" xr:uid="{00000000-0005-0000-0000-0000E1840000}"/>
    <cellStyle name="Separador de milhares 14 3 7 6 2" xfId="22385" xr:uid="{00000000-0005-0000-0000-0000E2840000}"/>
    <cellStyle name="Separador de milhares 14 3 7 6 3" xfId="33761" xr:uid="{00000000-0005-0000-0000-0000E3840000}"/>
    <cellStyle name="Separador de milhares 14 3 7 7" xfId="12905" xr:uid="{00000000-0005-0000-0000-0000E4840000}"/>
    <cellStyle name="Separador de milhares 14 3 7 8" xfId="24281" xr:uid="{00000000-0005-0000-0000-0000E5840000}"/>
    <cellStyle name="Separador de milhares 14 3 7 9" xfId="35657" xr:uid="{00000000-0005-0000-0000-0000E6840000}"/>
    <cellStyle name="Separador de milhares 14 3 8" xfId="1844" xr:uid="{00000000-0005-0000-0000-0000E7840000}"/>
    <cellStyle name="Separador de milhares 14 3 8 10" xfId="37869" xr:uid="{00000000-0005-0000-0000-0000E8840000}"/>
    <cellStyle name="Separador de milhares 14 3 8 2" xfId="3741" xr:uid="{00000000-0005-0000-0000-0000E9840000}"/>
    <cellStyle name="Separador de milhares 14 3 8 2 2" xfId="15117" xr:uid="{00000000-0005-0000-0000-0000EA840000}"/>
    <cellStyle name="Separador de milhares 14 3 8 2 3" xfId="26493" xr:uid="{00000000-0005-0000-0000-0000EB840000}"/>
    <cellStyle name="Separador de milhares 14 3 8 3" xfId="5637" xr:uid="{00000000-0005-0000-0000-0000EC840000}"/>
    <cellStyle name="Separador de milhares 14 3 8 3 2" xfId="17013" xr:uid="{00000000-0005-0000-0000-0000ED840000}"/>
    <cellStyle name="Separador de milhares 14 3 8 3 3" xfId="28389" xr:uid="{00000000-0005-0000-0000-0000EE840000}"/>
    <cellStyle name="Separador de milhares 14 3 8 4" xfId="7533" xr:uid="{00000000-0005-0000-0000-0000EF840000}"/>
    <cellStyle name="Separador de milhares 14 3 8 4 2" xfId="18909" xr:uid="{00000000-0005-0000-0000-0000F0840000}"/>
    <cellStyle name="Separador de milhares 14 3 8 4 3" xfId="30285" xr:uid="{00000000-0005-0000-0000-0000F1840000}"/>
    <cellStyle name="Separador de milhares 14 3 8 5" xfId="9429" xr:uid="{00000000-0005-0000-0000-0000F2840000}"/>
    <cellStyle name="Separador de milhares 14 3 8 5 2" xfId="20805" xr:uid="{00000000-0005-0000-0000-0000F3840000}"/>
    <cellStyle name="Separador de milhares 14 3 8 5 3" xfId="32181" xr:uid="{00000000-0005-0000-0000-0000F4840000}"/>
    <cellStyle name="Separador de milhares 14 3 8 6" xfId="11325" xr:uid="{00000000-0005-0000-0000-0000F5840000}"/>
    <cellStyle name="Separador de milhares 14 3 8 6 2" xfId="22701" xr:uid="{00000000-0005-0000-0000-0000F6840000}"/>
    <cellStyle name="Separador de milhares 14 3 8 6 3" xfId="34077" xr:uid="{00000000-0005-0000-0000-0000F7840000}"/>
    <cellStyle name="Separador de milhares 14 3 8 7" xfId="13221" xr:uid="{00000000-0005-0000-0000-0000F8840000}"/>
    <cellStyle name="Separador de milhares 14 3 8 8" xfId="24597" xr:uid="{00000000-0005-0000-0000-0000F9840000}"/>
    <cellStyle name="Separador de milhares 14 3 8 9" xfId="35973" xr:uid="{00000000-0005-0000-0000-0000FA840000}"/>
    <cellStyle name="Separador de milhares 14 3 9" xfId="2160" xr:uid="{00000000-0005-0000-0000-0000FB840000}"/>
    <cellStyle name="Separador de milhares 14 3 9 2" xfId="13537" xr:uid="{00000000-0005-0000-0000-0000FC840000}"/>
    <cellStyle name="Separador de milhares 14 3 9 3" xfId="24913" xr:uid="{00000000-0005-0000-0000-0000FD840000}"/>
    <cellStyle name="Separador de milhares 14 4" xfId="287" xr:uid="{00000000-0005-0000-0000-0000FE840000}"/>
    <cellStyle name="Separador de milhares 14 4 10" xfId="5975" xr:uid="{00000000-0005-0000-0000-0000FF840000}"/>
    <cellStyle name="Separador de milhares 14 4 10 2" xfId="17351" xr:uid="{00000000-0005-0000-0000-000000850000}"/>
    <cellStyle name="Separador de milhares 14 4 10 3" xfId="28727" xr:uid="{00000000-0005-0000-0000-000001850000}"/>
    <cellStyle name="Separador de milhares 14 4 11" xfId="7871" xr:uid="{00000000-0005-0000-0000-000002850000}"/>
    <cellStyle name="Separador de milhares 14 4 11 2" xfId="19247" xr:uid="{00000000-0005-0000-0000-000003850000}"/>
    <cellStyle name="Separador de milhares 14 4 11 3" xfId="30623" xr:uid="{00000000-0005-0000-0000-000004850000}"/>
    <cellStyle name="Separador de milhares 14 4 12" xfId="9767" xr:uid="{00000000-0005-0000-0000-000005850000}"/>
    <cellStyle name="Separador de milhares 14 4 12 2" xfId="21143" xr:uid="{00000000-0005-0000-0000-000006850000}"/>
    <cellStyle name="Separador de milhares 14 4 12 3" xfId="32519" xr:uid="{00000000-0005-0000-0000-000007850000}"/>
    <cellStyle name="Separador de milhares 14 4 13" xfId="11663" xr:uid="{00000000-0005-0000-0000-000008850000}"/>
    <cellStyle name="Separador de milhares 14 4 14" xfId="23039" xr:uid="{00000000-0005-0000-0000-000009850000}"/>
    <cellStyle name="Separador de milhares 14 4 15" xfId="34415" xr:uid="{00000000-0005-0000-0000-00000A850000}"/>
    <cellStyle name="Separador de milhares 14 4 16" xfId="36311" xr:uid="{00000000-0005-0000-0000-00000B850000}"/>
    <cellStyle name="Separador de milhares 14 4 2" xfId="443" xr:uid="{00000000-0005-0000-0000-00000C850000}"/>
    <cellStyle name="Separador de milhares 14 4 2 10" xfId="8029" xr:uid="{00000000-0005-0000-0000-00000D850000}"/>
    <cellStyle name="Separador de milhares 14 4 2 10 2" xfId="19405" xr:uid="{00000000-0005-0000-0000-00000E850000}"/>
    <cellStyle name="Separador de milhares 14 4 2 10 3" xfId="30781" xr:uid="{00000000-0005-0000-0000-00000F850000}"/>
    <cellStyle name="Separador de milhares 14 4 2 11" xfId="9925" xr:uid="{00000000-0005-0000-0000-000010850000}"/>
    <cellStyle name="Separador de milhares 14 4 2 11 2" xfId="21301" xr:uid="{00000000-0005-0000-0000-000011850000}"/>
    <cellStyle name="Separador de milhares 14 4 2 11 3" xfId="32677" xr:uid="{00000000-0005-0000-0000-000012850000}"/>
    <cellStyle name="Separador de milhares 14 4 2 12" xfId="11821" xr:uid="{00000000-0005-0000-0000-000013850000}"/>
    <cellStyle name="Separador de milhares 14 4 2 13" xfId="23197" xr:uid="{00000000-0005-0000-0000-000014850000}"/>
    <cellStyle name="Separador de milhares 14 4 2 14" xfId="34573" xr:uid="{00000000-0005-0000-0000-000015850000}"/>
    <cellStyle name="Separador de milhares 14 4 2 15" xfId="36469" xr:uid="{00000000-0005-0000-0000-000016850000}"/>
    <cellStyle name="Separador de milhares 14 4 2 2" xfId="760" xr:uid="{00000000-0005-0000-0000-000017850000}"/>
    <cellStyle name="Separador de milhares 14 4 2 2 10" xfId="36785" xr:uid="{00000000-0005-0000-0000-000018850000}"/>
    <cellStyle name="Separador de milhares 14 4 2 2 2" xfId="2657" xr:uid="{00000000-0005-0000-0000-000019850000}"/>
    <cellStyle name="Separador de milhares 14 4 2 2 2 2" xfId="14033" xr:uid="{00000000-0005-0000-0000-00001A850000}"/>
    <cellStyle name="Separador de milhares 14 4 2 2 2 3" xfId="25409" xr:uid="{00000000-0005-0000-0000-00001B850000}"/>
    <cellStyle name="Separador de milhares 14 4 2 2 3" xfId="4553" xr:uid="{00000000-0005-0000-0000-00001C850000}"/>
    <cellStyle name="Separador de milhares 14 4 2 2 3 2" xfId="15929" xr:uid="{00000000-0005-0000-0000-00001D850000}"/>
    <cellStyle name="Separador de milhares 14 4 2 2 3 3" xfId="27305" xr:uid="{00000000-0005-0000-0000-00001E850000}"/>
    <cellStyle name="Separador de milhares 14 4 2 2 4" xfId="6449" xr:uid="{00000000-0005-0000-0000-00001F850000}"/>
    <cellStyle name="Separador de milhares 14 4 2 2 4 2" xfId="17825" xr:uid="{00000000-0005-0000-0000-000020850000}"/>
    <cellStyle name="Separador de milhares 14 4 2 2 4 3" xfId="29201" xr:uid="{00000000-0005-0000-0000-000021850000}"/>
    <cellStyle name="Separador de milhares 14 4 2 2 5" xfId="8345" xr:uid="{00000000-0005-0000-0000-000022850000}"/>
    <cellStyle name="Separador de milhares 14 4 2 2 5 2" xfId="19721" xr:uid="{00000000-0005-0000-0000-000023850000}"/>
    <cellStyle name="Separador de milhares 14 4 2 2 5 3" xfId="31097" xr:uid="{00000000-0005-0000-0000-000024850000}"/>
    <cellStyle name="Separador de milhares 14 4 2 2 6" xfId="10241" xr:uid="{00000000-0005-0000-0000-000025850000}"/>
    <cellStyle name="Separador de milhares 14 4 2 2 6 2" xfId="21617" xr:uid="{00000000-0005-0000-0000-000026850000}"/>
    <cellStyle name="Separador de milhares 14 4 2 2 6 3" xfId="32993" xr:uid="{00000000-0005-0000-0000-000027850000}"/>
    <cellStyle name="Separador de milhares 14 4 2 2 7" xfId="12137" xr:uid="{00000000-0005-0000-0000-000028850000}"/>
    <cellStyle name="Separador de milhares 14 4 2 2 8" xfId="23513" xr:uid="{00000000-0005-0000-0000-000029850000}"/>
    <cellStyle name="Separador de milhares 14 4 2 2 9" xfId="34889" xr:uid="{00000000-0005-0000-0000-00002A850000}"/>
    <cellStyle name="Separador de milhares 14 4 2 3" xfId="1076" xr:uid="{00000000-0005-0000-0000-00002B850000}"/>
    <cellStyle name="Separador de milhares 14 4 2 3 10" xfId="37101" xr:uid="{00000000-0005-0000-0000-00002C850000}"/>
    <cellStyle name="Separador de milhares 14 4 2 3 2" xfId="2973" xr:uid="{00000000-0005-0000-0000-00002D850000}"/>
    <cellStyle name="Separador de milhares 14 4 2 3 2 2" xfId="14349" xr:uid="{00000000-0005-0000-0000-00002E850000}"/>
    <cellStyle name="Separador de milhares 14 4 2 3 2 3" xfId="25725" xr:uid="{00000000-0005-0000-0000-00002F850000}"/>
    <cellStyle name="Separador de milhares 14 4 2 3 3" xfId="4869" xr:uid="{00000000-0005-0000-0000-000030850000}"/>
    <cellStyle name="Separador de milhares 14 4 2 3 3 2" xfId="16245" xr:uid="{00000000-0005-0000-0000-000031850000}"/>
    <cellStyle name="Separador de milhares 14 4 2 3 3 3" xfId="27621" xr:uid="{00000000-0005-0000-0000-000032850000}"/>
    <cellStyle name="Separador de milhares 14 4 2 3 4" xfId="6765" xr:uid="{00000000-0005-0000-0000-000033850000}"/>
    <cellStyle name="Separador de milhares 14 4 2 3 4 2" xfId="18141" xr:uid="{00000000-0005-0000-0000-000034850000}"/>
    <cellStyle name="Separador de milhares 14 4 2 3 4 3" xfId="29517" xr:uid="{00000000-0005-0000-0000-000035850000}"/>
    <cellStyle name="Separador de milhares 14 4 2 3 5" xfId="8661" xr:uid="{00000000-0005-0000-0000-000036850000}"/>
    <cellStyle name="Separador de milhares 14 4 2 3 5 2" xfId="20037" xr:uid="{00000000-0005-0000-0000-000037850000}"/>
    <cellStyle name="Separador de milhares 14 4 2 3 5 3" xfId="31413" xr:uid="{00000000-0005-0000-0000-000038850000}"/>
    <cellStyle name="Separador de milhares 14 4 2 3 6" xfId="10557" xr:uid="{00000000-0005-0000-0000-000039850000}"/>
    <cellStyle name="Separador de milhares 14 4 2 3 6 2" xfId="21933" xr:uid="{00000000-0005-0000-0000-00003A850000}"/>
    <cellStyle name="Separador de milhares 14 4 2 3 6 3" xfId="33309" xr:uid="{00000000-0005-0000-0000-00003B850000}"/>
    <cellStyle name="Separador de milhares 14 4 2 3 7" xfId="12453" xr:uid="{00000000-0005-0000-0000-00003C850000}"/>
    <cellStyle name="Separador de milhares 14 4 2 3 8" xfId="23829" xr:uid="{00000000-0005-0000-0000-00003D850000}"/>
    <cellStyle name="Separador de milhares 14 4 2 3 9" xfId="35205" xr:uid="{00000000-0005-0000-0000-00003E850000}"/>
    <cellStyle name="Separador de milhares 14 4 2 4" xfId="1392" xr:uid="{00000000-0005-0000-0000-00003F850000}"/>
    <cellStyle name="Separador de milhares 14 4 2 4 10" xfId="37417" xr:uid="{00000000-0005-0000-0000-000040850000}"/>
    <cellStyle name="Separador de milhares 14 4 2 4 2" xfId="3289" xr:uid="{00000000-0005-0000-0000-000041850000}"/>
    <cellStyle name="Separador de milhares 14 4 2 4 2 2" xfId="14665" xr:uid="{00000000-0005-0000-0000-000042850000}"/>
    <cellStyle name="Separador de milhares 14 4 2 4 2 3" xfId="26041" xr:uid="{00000000-0005-0000-0000-000043850000}"/>
    <cellStyle name="Separador de milhares 14 4 2 4 3" xfId="5185" xr:uid="{00000000-0005-0000-0000-000044850000}"/>
    <cellStyle name="Separador de milhares 14 4 2 4 3 2" xfId="16561" xr:uid="{00000000-0005-0000-0000-000045850000}"/>
    <cellStyle name="Separador de milhares 14 4 2 4 3 3" xfId="27937" xr:uid="{00000000-0005-0000-0000-000046850000}"/>
    <cellStyle name="Separador de milhares 14 4 2 4 4" xfId="7081" xr:uid="{00000000-0005-0000-0000-000047850000}"/>
    <cellStyle name="Separador de milhares 14 4 2 4 4 2" xfId="18457" xr:uid="{00000000-0005-0000-0000-000048850000}"/>
    <cellStyle name="Separador de milhares 14 4 2 4 4 3" xfId="29833" xr:uid="{00000000-0005-0000-0000-000049850000}"/>
    <cellStyle name="Separador de milhares 14 4 2 4 5" xfId="8977" xr:uid="{00000000-0005-0000-0000-00004A850000}"/>
    <cellStyle name="Separador de milhares 14 4 2 4 5 2" xfId="20353" xr:uid="{00000000-0005-0000-0000-00004B850000}"/>
    <cellStyle name="Separador de milhares 14 4 2 4 5 3" xfId="31729" xr:uid="{00000000-0005-0000-0000-00004C850000}"/>
    <cellStyle name="Separador de milhares 14 4 2 4 6" xfId="10873" xr:uid="{00000000-0005-0000-0000-00004D850000}"/>
    <cellStyle name="Separador de milhares 14 4 2 4 6 2" xfId="22249" xr:uid="{00000000-0005-0000-0000-00004E850000}"/>
    <cellStyle name="Separador de milhares 14 4 2 4 6 3" xfId="33625" xr:uid="{00000000-0005-0000-0000-00004F850000}"/>
    <cellStyle name="Separador de milhares 14 4 2 4 7" xfId="12769" xr:uid="{00000000-0005-0000-0000-000050850000}"/>
    <cellStyle name="Separador de milhares 14 4 2 4 8" xfId="24145" xr:uid="{00000000-0005-0000-0000-000051850000}"/>
    <cellStyle name="Separador de milhares 14 4 2 4 9" xfId="35521" xr:uid="{00000000-0005-0000-0000-000052850000}"/>
    <cellStyle name="Separador de milhares 14 4 2 5" xfId="1708" xr:uid="{00000000-0005-0000-0000-000053850000}"/>
    <cellStyle name="Separador de milhares 14 4 2 5 10" xfId="37733" xr:uid="{00000000-0005-0000-0000-000054850000}"/>
    <cellStyle name="Separador de milhares 14 4 2 5 2" xfId="3605" xr:uid="{00000000-0005-0000-0000-000055850000}"/>
    <cellStyle name="Separador de milhares 14 4 2 5 2 2" xfId="14981" xr:uid="{00000000-0005-0000-0000-000056850000}"/>
    <cellStyle name="Separador de milhares 14 4 2 5 2 3" xfId="26357" xr:uid="{00000000-0005-0000-0000-000057850000}"/>
    <cellStyle name="Separador de milhares 14 4 2 5 3" xfId="5501" xr:uid="{00000000-0005-0000-0000-000058850000}"/>
    <cellStyle name="Separador de milhares 14 4 2 5 3 2" xfId="16877" xr:uid="{00000000-0005-0000-0000-000059850000}"/>
    <cellStyle name="Separador de milhares 14 4 2 5 3 3" xfId="28253" xr:uid="{00000000-0005-0000-0000-00005A850000}"/>
    <cellStyle name="Separador de milhares 14 4 2 5 4" xfId="7397" xr:uid="{00000000-0005-0000-0000-00005B850000}"/>
    <cellStyle name="Separador de milhares 14 4 2 5 4 2" xfId="18773" xr:uid="{00000000-0005-0000-0000-00005C850000}"/>
    <cellStyle name="Separador de milhares 14 4 2 5 4 3" xfId="30149" xr:uid="{00000000-0005-0000-0000-00005D850000}"/>
    <cellStyle name="Separador de milhares 14 4 2 5 5" xfId="9293" xr:uid="{00000000-0005-0000-0000-00005E850000}"/>
    <cellStyle name="Separador de milhares 14 4 2 5 5 2" xfId="20669" xr:uid="{00000000-0005-0000-0000-00005F850000}"/>
    <cellStyle name="Separador de milhares 14 4 2 5 5 3" xfId="32045" xr:uid="{00000000-0005-0000-0000-000060850000}"/>
    <cellStyle name="Separador de milhares 14 4 2 5 6" xfId="11189" xr:uid="{00000000-0005-0000-0000-000061850000}"/>
    <cellStyle name="Separador de milhares 14 4 2 5 6 2" xfId="22565" xr:uid="{00000000-0005-0000-0000-000062850000}"/>
    <cellStyle name="Separador de milhares 14 4 2 5 6 3" xfId="33941" xr:uid="{00000000-0005-0000-0000-000063850000}"/>
    <cellStyle name="Separador de milhares 14 4 2 5 7" xfId="13085" xr:uid="{00000000-0005-0000-0000-000064850000}"/>
    <cellStyle name="Separador de milhares 14 4 2 5 8" xfId="24461" xr:uid="{00000000-0005-0000-0000-000065850000}"/>
    <cellStyle name="Separador de milhares 14 4 2 5 9" xfId="35837" xr:uid="{00000000-0005-0000-0000-000066850000}"/>
    <cellStyle name="Separador de milhares 14 4 2 6" xfId="2024" xr:uid="{00000000-0005-0000-0000-000067850000}"/>
    <cellStyle name="Separador de milhares 14 4 2 6 10" xfId="38049" xr:uid="{00000000-0005-0000-0000-000068850000}"/>
    <cellStyle name="Separador de milhares 14 4 2 6 2" xfId="3921" xr:uid="{00000000-0005-0000-0000-000069850000}"/>
    <cellStyle name="Separador de milhares 14 4 2 6 2 2" xfId="15297" xr:uid="{00000000-0005-0000-0000-00006A850000}"/>
    <cellStyle name="Separador de milhares 14 4 2 6 2 3" xfId="26673" xr:uid="{00000000-0005-0000-0000-00006B850000}"/>
    <cellStyle name="Separador de milhares 14 4 2 6 3" xfId="5817" xr:uid="{00000000-0005-0000-0000-00006C850000}"/>
    <cellStyle name="Separador de milhares 14 4 2 6 3 2" xfId="17193" xr:uid="{00000000-0005-0000-0000-00006D850000}"/>
    <cellStyle name="Separador de milhares 14 4 2 6 3 3" xfId="28569" xr:uid="{00000000-0005-0000-0000-00006E850000}"/>
    <cellStyle name="Separador de milhares 14 4 2 6 4" xfId="7713" xr:uid="{00000000-0005-0000-0000-00006F850000}"/>
    <cellStyle name="Separador de milhares 14 4 2 6 4 2" xfId="19089" xr:uid="{00000000-0005-0000-0000-000070850000}"/>
    <cellStyle name="Separador de milhares 14 4 2 6 4 3" xfId="30465" xr:uid="{00000000-0005-0000-0000-000071850000}"/>
    <cellStyle name="Separador de milhares 14 4 2 6 5" xfId="9609" xr:uid="{00000000-0005-0000-0000-000072850000}"/>
    <cellStyle name="Separador de milhares 14 4 2 6 5 2" xfId="20985" xr:uid="{00000000-0005-0000-0000-000073850000}"/>
    <cellStyle name="Separador de milhares 14 4 2 6 5 3" xfId="32361" xr:uid="{00000000-0005-0000-0000-000074850000}"/>
    <cellStyle name="Separador de milhares 14 4 2 6 6" xfId="11505" xr:uid="{00000000-0005-0000-0000-000075850000}"/>
    <cellStyle name="Separador de milhares 14 4 2 6 6 2" xfId="22881" xr:uid="{00000000-0005-0000-0000-000076850000}"/>
    <cellStyle name="Separador de milhares 14 4 2 6 6 3" xfId="34257" xr:uid="{00000000-0005-0000-0000-000077850000}"/>
    <cellStyle name="Separador de milhares 14 4 2 6 7" xfId="13401" xr:uid="{00000000-0005-0000-0000-000078850000}"/>
    <cellStyle name="Separador de milhares 14 4 2 6 8" xfId="24777" xr:uid="{00000000-0005-0000-0000-000079850000}"/>
    <cellStyle name="Separador de milhares 14 4 2 6 9" xfId="36153" xr:uid="{00000000-0005-0000-0000-00007A850000}"/>
    <cellStyle name="Separador de milhares 14 4 2 7" xfId="2340" xr:uid="{00000000-0005-0000-0000-00007B850000}"/>
    <cellStyle name="Separador de milhares 14 4 2 7 2" xfId="13717" xr:uid="{00000000-0005-0000-0000-00007C850000}"/>
    <cellStyle name="Separador de milhares 14 4 2 7 3" xfId="25093" xr:uid="{00000000-0005-0000-0000-00007D850000}"/>
    <cellStyle name="Separador de milhares 14 4 2 8" xfId="4237" xr:uid="{00000000-0005-0000-0000-00007E850000}"/>
    <cellStyle name="Separador de milhares 14 4 2 8 2" xfId="15613" xr:uid="{00000000-0005-0000-0000-00007F850000}"/>
    <cellStyle name="Separador de milhares 14 4 2 8 3" xfId="26989" xr:uid="{00000000-0005-0000-0000-000080850000}"/>
    <cellStyle name="Separador de milhares 14 4 2 9" xfId="6133" xr:uid="{00000000-0005-0000-0000-000081850000}"/>
    <cellStyle name="Separador de milhares 14 4 2 9 2" xfId="17509" xr:uid="{00000000-0005-0000-0000-000082850000}"/>
    <cellStyle name="Separador de milhares 14 4 2 9 3" xfId="28885" xr:uid="{00000000-0005-0000-0000-000083850000}"/>
    <cellStyle name="Separador de milhares 14 4 3" xfId="602" xr:uid="{00000000-0005-0000-0000-000084850000}"/>
    <cellStyle name="Separador de milhares 14 4 3 10" xfId="36627" xr:uid="{00000000-0005-0000-0000-000085850000}"/>
    <cellStyle name="Separador de milhares 14 4 3 2" xfId="2499" xr:uid="{00000000-0005-0000-0000-000086850000}"/>
    <cellStyle name="Separador de milhares 14 4 3 2 2" xfId="13875" xr:uid="{00000000-0005-0000-0000-000087850000}"/>
    <cellStyle name="Separador de milhares 14 4 3 2 3" xfId="25251" xr:uid="{00000000-0005-0000-0000-000088850000}"/>
    <cellStyle name="Separador de milhares 14 4 3 3" xfId="4395" xr:uid="{00000000-0005-0000-0000-000089850000}"/>
    <cellStyle name="Separador de milhares 14 4 3 3 2" xfId="15771" xr:uid="{00000000-0005-0000-0000-00008A850000}"/>
    <cellStyle name="Separador de milhares 14 4 3 3 3" xfId="27147" xr:uid="{00000000-0005-0000-0000-00008B850000}"/>
    <cellStyle name="Separador de milhares 14 4 3 4" xfId="6291" xr:uid="{00000000-0005-0000-0000-00008C850000}"/>
    <cellStyle name="Separador de milhares 14 4 3 4 2" xfId="17667" xr:uid="{00000000-0005-0000-0000-00008D850000}"/>
    <cellStyle name="Separador de milhares 14 4 3 4 3" xfId="29043" xr:uid="{00000000-0005-0000-0000-00008E850000}"/>
    <cellStyle name="Separador de milhares 14 4 3 5" xfId="8187" xr:uid="{00000000-0005-0000-0000-00008F850000}"/>
    <cellStyle name="Separador de milhares 14 4 3 5 2" xfId="19563" xr:uid="{00000000-0005-0000-0000-000090850000}"/>
    <cellStyle name="Separador de milhares 14 4 3 5 3" xfId="30939" xr:uid="{00000000-0005-0000-0000-000091850000}"/>
    <cellStyle name="Separador de milhares 14 4 3 6" xfId="10083" xr:uid="{00000000-0005-0000-0000-000092850000}"/>
    <cellStyle name="Separador de milhares 14 4 3 6 2" xfId="21459" xr:uid="{00000000-0005-0000-0000-000093850000}"/>
    <cellStyle name="Separador de milhares 14 4 3 6 3" xfId="32835" xr:uid="{00000000-0005-0000-0000-000094850000}"/>
    <cellStyle name="Separador de milhares 14 4 3 7" xfId="11979" xr:uid="{00000000-0005-0000-0000-000095850000}"/>
    <cellStyle name="Separador de milhares 14 4 3 8" xfId="23355" xr:uid="{00000000-0005-0000-0000-000096850000}"/>
    <cellStyle name="Separador de milhares 14 4 3 9" xfId="34731" xr:uid="{00000000-0005-0000-0000-000097850000}"/>
    <cellStyle name="Separador de milhares 14 4 4" xfId="918" xr:uid="{00000000-0005-0000-0000-000098850000}"/>
    <cellStyle name="Separador de milhares 14 4 4 10" xfId="36943" xr:uid="{00000000-0005-0000-0000-000099850000}"/>
    <cellStyle name="Separador de milhares 14 4 4 2" xfId="2815" xr:uid="{00000000-0005-0000-0000-00009A850000}"/>
    <cellStyle name="Separador de milhares 14 4 4 2 2" xfId="14191" xr:uid="{00000000-0005-0000-0000-00009B850000}"/>
    <cellStyle name="Separador de milhares 14 4 4 2 3" xfId="25567" xr:uid="{00000000-0005-0000-0000-00009C850000}"/>
    <cellStyle name="Separador de milhares 14 4 4 3" xfId="4711" xr:uid="{00000000-0005-0000-0000-00009D850000}"/>
    <cellStyle name="Separador de milhares 14 4 4 3 2" xfId="16087" xr:uid="{00000000-0005-0000-0000-00009E850000}"/>
    <cellStyle name="Separador de milhares 14 4 4 3 3" xfId="27463" xr:uid="{00000000-0005-0000-0000-00009F850000}"/>
    <cellStyle name="Separador de milhares 14 4 4 4" xfId="6607" xr:uid="{00000000-0005-0000-0000-0000A0850000}"/>
    <cellStyle name="Separador de milhares 14 4 4 4 2" xfId="17983" xr:uid="{00000000-0005-0000-0000-0000A1850000}"/>
    <cellStyle name="Separador de milhares 14 4 4 4 3" xfId="29359" xr:uid="{00000000-0005-0000-0000-0000A2850000}"/>
    <cellStyle name="Separador de milhares 14 4 4 5" xfId="8503" xr:uid="{00000000-0005-0000-0000-0000A3850000}"/>
    <cellStyle name="Separador de milhares 14 4 4 5 2" xfId="19879" xr:uid="{00000000-0005-0000-0000-0000A4850000}"/>
    <cellStyle name="Separador de milhares 14 4 4 5 3" xfId="31255" xr:uid="{00000000-0005-0000-0000-0000A5850000}"/>
    <cellStyle name="Separador de milhares 14 4 4 6" xfId="10399" xr:uid="{00000000-0005-0000-0000-0000A6850000}"/>
    <cellStyle name="Separador de milhares 14 4 4 6 2" xfId="21775" xr:uid="{00000000-0005-0000-0000-0000A7850000}"/>
    <cellStyle name="Separador de milhares 14 4 4 6 3" xfId="33151" xr:uid="{00000000-0005-0000-0000-0000A8850000}"/>
    <cellStyle name="Separador de milhares 14 4 4 7" xfId="12295" xr:uid="{00000000-0005-0000-0000-0000A9850000}"/>
    <cellStyle name="Separador de milhares 14 4 4 8" xfId="23671" xr:uid="{00000000-0005-0000-0000-0000AA850000}"/>
    <cellStyle name="Separador de milhares 14 4 4 9" xfId="35047" xr:uid="{00000000-0005-0000-0000-0000AB850000}"/>
    <cellStyle name="Separador de milhares 14 4 5" xfId="1234" xr:uid="{00000000-0005-0000-0000-0000AC850000}"/>
    <cellStyle name="Separador de milhares 14 4 5 10" xfId="37259" xr:uid="{00000000-0005-0000-0000-0000AD850000}"/>
    <cellStyle name="Separador de milhares 14 4 5 2" xfId="3131" xr:uid="{00000000-0005-0000-0000-0000AE850000}"/>
    <cellStyle name="Separador de milhares 14 4 5 2 2" xfId="14507" xr:uid="{00000000-0005-0000-0000-0000AF850000}"/>
    <cellStyle name="Separador de milhares 14 4 5 2 3" xfId="25883" xr:uid="{00000000-0005-0000-0000-0000B0850000}"/>
    <cellStyle name="Separador de milhares 14 4 5 3" xfId="5027" xr:uid="{00000000-0005-0000-0000-0000B1850000}"/>
    <cellStyle name="Separador de milhares 14 4 5 3 2" xfId="16403" xr:uid="{00000000-0005-0000-0000-0000B2850000}"/>
    <cellStyle name="Separador de milhares 14 4 5 3 3" xfId="27779" xr:uid="{00000000-0005-0000-0000-0000B3850000}"/>
    <cellStyle name="Separador de milhares 14 4 5 4" xfId="6923" xr:uid="{00000000-0005-0000-0000-0000B4850000}"/>
    <cellStyle name="Separador de milhares 14 4 5 4 2" xfId="18299" xr:uid="{00000000-0005-0000-0000-0000B5850000}"/>
    <cellStyle name="Separador de milhares 14 4 5 4 3" xfId="29675" xr:uid="{00000000-0005-0000-0000-0000B6850000}"/>
    <cellStyle name="Separador de milhares 14 4 5 5" xfId="8819" xr:uid="{00000000-0005-0000-0000-0000B7850000}"/>
    <cellStyle name="Separador de milhares 14 4 5 5 2" xfId="20195" xr:uid="{00000000-0005-0000-0000-0000B8850000}"/>
    <cellStyle name="Separador de milhares 14 4 5 5 3" xfId="31571" xr:uid="{00000000-0005-0000-0000-0000B9850000}"/>
    <cellStyle name="Separador de milhares 14 4 5 6" xfId="10715" xr:uid="{00000000-0005-0000-0000-0000BA850000}"/>
    <cellStyle name="Separador de milhares 14 4 5 6 2" xfId="22091" xr:uid="{00000000-0005-0000-0000-0000BB850000}"/>
    <cellStyle name="Separador de milhares 14 4 5 6 3" xfId="33467" xr:uid="{00000000-0005-0000-0000-0000BC850000}"/>
    <cellStyle name="Separador de milhares 14 4 5 7" xfId="12611" xr:uid="{00000000-0005-0000-0000-0000BD850000}"/>
    <cellStyle name="Separador de milhares 14 4 5 8" xfId="23987" xr:uid="{00000000-0005-0000-0000-0000BE850000}"/>
    <cellStyle name="Separador de milhares 14 4 5 9" xfId="35363" xr:uid="{00000000-0005-0000-0000-0000BF850000}"/>
    <cellStyle name="Separador de milhares 14 4 6" xfId="1550" xr:uid="{00000000-0005-0000-0000-0000C0850000}"/>
    <cellStyle name="Separador de milhares 14 4 6 10" xfId="37575" xr:uid="{00000000-0005-0000-0000-0000C1850000}"/>
    <cellStyle name="Separador de milhares 14 4 6 2" xfId="3447" xr:uid="{00000000-0005-0000-0000-0000C2850000}"/>
    <cellStyle name="Separador de milhares 14 4 6 2 2" xfId="14823" xr:uid="{00000000-0005-0000-0000-0000C3850000}"/>
    <cellStyle name="Separador de milhares 14 4 6 2 3" xfId="26199" xr:uid="{00000000-0005-0000-0000-0000C4850000}"/>
    <cellStyle name="Separador de milhares 14 4 6 3" xfId="5343" xr:uid="{00000000-0005-0000-0000-0000C5850000}"/>
    <cellStyle name="Separador de milhares 14 4 6 3 2" xfId="16719" xr:uid="{00000000-0005-0000-0000-0000C6850000}"/>
    <cellStyle name="Separador de milhares 14 4 6 3 3" xfId="28095" xr:uid="{00000000-0005-0000-0000-0000C7850000}"/>
    <cellStyle name="Separador de milhares 14 4 6 4" xfId="7239" xr:uid="{00000000-0005-0000-0000-0000C8850000}"/>
    <cellStyle name="Separador de milhares 14 4 6 4 2" xfId="18615" xr:uid="{00000000-0005-0000-0000-0000C9850000}"/>
    <cellStyle name="Separador de milhares 14 4 6 4 3" xfId="29991" xr:uid="{00000000-0005-0000-0000-0000CA850000}"/>
    <cellStyle name="Separador de milhares 14 4 6 5" xfId="9135" xr:uid="{00000000-0005-0000-0000-0000CB850000}"/>
    <cellStyle name="Separador de milhares 14 4 6 5 2" xfId="20511" xr:uid="{00000000-0005-0000-0000-0000CC850000}"/>
    <cellStyle name="Separador de milhares 14 4 6 5 3" xfId="31887" xr:uid="{00000000-0005-0000-0000-0000CD850000}"/>
    <cellStyle name="Separador de milhares 14 4 6 6" xfId="11031" xr:uid="{00000000-0005-0000-0000-0000CE850000}"/>
    <cellStyle name="Separador de milhares 14 4 6 6 2" xfId="22407" xr:uid="{00000000-0005-0000-0000-0000CF850000}"/>
    <cellStyle name="Separador de milhares 14 4 6 6 3" xfId="33783" xr:uid="{00000000-0005-0000-0000-0000D0850000}"/>
    <cellStyle name="Separador de milhares 14 4 6 7" xfId="12927" xr:uid="{00000000-0005-0000-0000-0000D1850000}"/>
    <cellStyle name="Separador de milhares 14 4 6 8" xfId="24303" xr:uid="{00000000-0005-0000-0000-0000D2850000}"/>
    <cellStyle name="Separador de milhares 14 4 6 9" xfId="35679" xr:uid="{00000000-0005-0000-0000-0000D3850000}"/>
    <cellStyle name="Separador de milhares 14 4 7" xfId="1866" xr:uid="{00000000-0005-0000-0000-0000D4850000}"/>
    <cellStyle name="Separador de milhares 14 4 7 10" xfId="37891" xr:uid="{00000000-0005-0000-0000-0000D5850000}"/>
    <cellStyle name="Separador de milhares 14 4 7 2" xfId="3763" xr:uid="{00000000-0005-0000-0000-0000D6850000}"/>
    <cellStyle name="Separador de milhares 14 4 7 2 2" xfId="15139" xr:uid="{00000000-0005-0000-0000-0000D7850000}"/>
    <cellStyle name="Separador de milhares 14 4 7 2 3" xfId="26515" xr:uid="{00000000-0005-0000-0000-0000D8850000}"/>
    <cellStyle name="Separador de milhares 14 4 7 3" xfId="5659" xr:uid="{00000000-0005-0000-0000-0000D9850000}"/>
    <cellStyle name="Separador de milhares 14 4 7 3 2" xfId="17035" xr:uid="{00000000-0005-0000-0000-0000DA850000}"/>
    <cellStyle name="Separador de milhares 14 4 7 3 3" xfId="28411" xr:uid="{00000000-0005-0000-0000-0000DB850000}"/>
    <cellStyle name="Separador de milhares 14 4 7 4" xfId="7555" xr:uid="{00000000-0005-0000-0000-0000DC850000}"/>
    <cellStyle name="Separador de milhares 14 4 7 4 2" xfId="18931" xr:uid="{00000000-0005-0000-0000-0000DD850000}"/>
    <cellStyle name="Separador de milhares 14 4 7 4 3" xfId="30307" xr:uid="{00000000-0005-0000-0000-0000DE850000}"/>
    <cellStyle name="Separador de milhares 14 4 7 5" xfId="9451" xr:uid="{00000000-0005-0000-0000-0000DF850000}"/>
    <cellStyle name="Separador de milhares 14 4 7 5 2" xfId="20827" xr:uid="{00000000-0005-0000-0000-0000E0850000}"/>
    <cellStyle name="Separador de milhares 14 4 7 5 3" xfId="32203" xr:uid="{00000000-0005-0000-0000-0000E1850000}"/>
    <cellStyle name="Separador de milhares 14 4 7 6" xfId="11347" xr:uid="{00000000-0005-0000-0000-0000E2850000}"/>
    <cellStyle name="Separador de milhares 14 4 7 6 2" xfId="22723" xr:uid="{00000000-0005-0000-0000-0000E3850000}"/>
    <cellStyle name="Separador de milhares 14 4 7 6 3" xfId="34099" xr:uid="{00000000-0005-0000-0000-0000E4850000}"/>
    <cellStyle name="Separador de milhares 14 4 7 7" xfId="13243" xr:uid="{00000000-0005-0000-0000-0000E5850000}"/>
    <cellStyle name="Separador de milhares 14 4 7 8" xfId="24619" xr:uid="{00000000-0005-0000-0000-0000E6850000}"/>
    <cellStyle name="Separador de milhares 14 4 7 9" xfId="35995" xr:uid="{00000000-0005-0000-0000-0000E7850000}"/>
    <cellStyle name="Separador de milhares 14 4 8" xfId="2182" xr:uid="{00000000-0005-0000-0000-0000E8850000}"/>
    <cellStyle name="Separador de milhares 14 4 8 2" xfId="13559" xr:uid="{00000000-0005-0000-0000-0000E9850000}"/>
    <cellStyle name="Separador de milhares 14 4 8 3" xfId="24935" xr:uid="{00000000-0005-0000-0000-0000EA850000}"/>
    <cellStyle name="Separador de milhares 14 4 9" xfId="4079" xr:uid="{00000000-0005-0000-0000-0000EB850000}"/>
    <cellStyle name="Separador de milhares 14 4 9 2" xfId="15455" xr:uid="{00000000-0005-0000-0000-0000EC850000}"/>
    <cellStyle name="Separador de milhares 14 4 9 3" xfId="26831" xr:uid="{00000000-0005-0000-0000-0000ED850000}"/>
    <cellStyle name="Separador de milhares 14 5" xfId="309" xr:uid="{00000000-0005-0000-0000-0000EE850000}"/>
    <cellStyle name="Separador de milhares 14 5 10" xfId="5997" xr:uid="{00000000-0005-0000-0000-0000EF850000}"/>
    <cellStyle name="Separador de milhares 14 5 10 2" xfId="17373" xr:uid="{00000000-0005-0000-0000-0000F0850000}"/>
    <cellStyle name="Separador de milhares 14 5 10 3" xfId="28749" xr:uid="{00000000-0005-0000-0000-0000F1850000}"/>
    <cellStyle name="Separador de milhares 14 5 11" xfId="7893" xr:uid="{00000000-0005-0000-0000-0000F2850000}"/>
    <cellStyle name="Separador de milhares 14 5 11 2" xfId="19269" xr:uid="{00000000-0005-0000-0000-0000F3850000}"/>
    <cellStyle name="Separador de milhares 14 5 11 3" xfId="30645" xr:uid="{00000000-0005-0000-0000-0000F4850000}"/>
    <cellStyle name="Separador de milhares 14 5 12" xfId="9789" xr:uid="{00000000-0005-0000-0000-0000F5850000}"/>
    <cellStyle name="Separador de milhares 14 5 12 2" xfId="21165" xr:uid="{00000000-0005-0000-0000-0000F6850000}"/>
    <cellStyle name="Separador de milhares 14 5 12 3" xfId="32541" xr:uid="{00000000-0005-0000-0000-0000F7850000}"/>
    <cellStyle name="Separador de milhares 14 5 13" xfId="11685" xr:uid="{00000000-0005-0000-0000-0000F8850000}"/>
    <cellStyle name="Separador de milhares 14 5 14" xfId="23061" xr:uid="{00000000-0005-0000-0000-0000F9850000}"/>
    <cellStyle name="Separador de milhares 14 5 15" xfId="34437" xr:uid="{00000000-0005-0000-0000-0000FA850000}"/>
    <cellStyle name="Separador de milhares 14 5 16" xfId="36333" xr:uid="{00000000-0005-0000-0000-0000FB850000}"/>
    <cellStyle name="Separador de milhares 14 5 2" xfId="465" xr:uid="{00000000-0005-0000-0000-0000FC850000}"/>
    <cellStyle name="Separador de milhares 14 5 2 10" xfId="8051" xr:uid="{00000000-0005-0000-0000-0000FD850000}"/>
    <cellStyle name="Separador de milhares 14 5 2 10 2" xfId="19427" xr:uid="{00000000-0005-0000-0000-0000FE850000}"/>
    <cellStyle name="Separador de milhares 14 5 2 10 3" xfId="30803" xr:uid="{00000000-0005-0000-0000-0000FF850000}"/>
    <cellStyle name="Separador de milhares 14 5 2 11" xfId="9947" xr:uid="{00000000-0005-0000-0000-000000860000}"/>
    <cellStyle name="Separador de milhares 14 5 2 11 2" xfId="21323" xr:uid="{00000000-0005-0000-0000-000001860000}"/>
    <cellStyle name="Separador de milhares 14 5 2 11 3" xfId="32699" xr:uid="{00000000-0005-0000-0000-000002860000}"/>
    <cellStyle name="Separador de milhares 14 5 2 12" xfId="11843" xr:uid="{00000000-0005-0000-0000-000003860000}"/>
    <cellStyle name="Separador de milhares 14 5 2 13" xfId="23219" xr:uid="{00000000-0005-0000-0000-000004860000}"/>
    <cellStyle name="Separador de milhares 14 5 2 14" xfId="34595" xr:uid="{00000000-0005-0000-0000-000005860000}"/>
    <cellStyle name="Separador de milhares 14 5 2 15" xfId="36491" xr:uid="{00000000-0005-0000-0000-000006860000}"/>
    <cellStyle name="Separador de milhares 14 5 2 2" xfId="782" xr:uid="{00000000-0005-0000-0000-000007860000}"/>
    <cellStyle name="Separador de milhares 14 5 2 2 10" xfId="36807" xr:uid="{00000000-0005-0000-0000-000008860000}"/>
    <cellStyle name="Separador de milhares 14 5 2 2 2" xfId="2679" xr:uid="{00000000-0005-0000-0000-000009860000}"/>
    <cellStyle name="Separador de milhares 14 5 2 2 2 2" xfId="14055" xr:uid="{00000000-0005-0000-0000-00000A860000}"/>
    <cellStyle name="Separador de milhares 14 5 2 2 2 3" xfId="25431" xr:uid="{00000000-0005-0000-0000-00000B860000}"/>
    <cellStyle name="Separador de milhares 14 5 2 2 3" xfId="4575" xr:uid="{00000000-0005-0000-0000-00000C860000}"/>
    <cellStyle name="Separador de milhares 14 5 2 2 3 2" xfId="15951" xr:uid="{00000000-0005-0000-0000-00000D860000}"/>
    <cellStyle name="Separador de milhares 14 5 2 2 3 3" xfId="27327" xr:uid="{00000000-0005-0000-0000-00000E860000}"/>
    <cellStyle name="Separador de milhares 14 5 2 2 4" xfId="6471" xr:uid="{00000000-0005-0000-0000-00000F860000}"/>
    <cellStyle name="Separador de milhares 14 5 2 2 4 2" xfId="17847" xr:uid="{00000000-0005-0000-0000-000010860000}"/>
    <cellStyle name="Separador de milhares 14 5 2 2 4 3" xfId="29223" xr:uid="{00000000-0005-0000-0000-000011860000}"/>
    <cellStyle name="Separador de milhares 14 5 2 2 5" xfId="8367" xr:uid="{00000000-0005-0000-0000-000012860000}"/>
    <cellStyle name="Separador de milhares 14 5 2 2 5 2" xfId="19743" xr:uid="{00000000-0005-0000-0000-000013860000}"/>
    <cellStyle name="Separador de milhares 14 5 2 2 5 3" xfId="31119" xr:uid="{00000000-0005-0000-0000-000014860000}"/>
    <cellStyle name="Separador de milhares 14 5 2 2 6" xfId="10263" xr:uid="{00000000-0005-0000-0000-000015860000}"/>
    <cellStyle name="Separador de milhares 14 5 2 2 6 2" xfId="21639" xr:uid="{00000000-0005-0000-0000-000016860000}"/>
    <cellStyle name="Separador de milhares 14 5 2 2 6 3" xfId="33015" xr:uid="{00000000-0005-0000-0000-000017860000}"/>
    <cellStyle name="Separador de milhares 14 5 2 2 7" xfId="12159" xr:uid="{00000000-0005-0000-0000-000018860000}"/>
    <cellStyle name="Separador de milhares 14 5 2 2 8" xfId="23535" xr:uid="{00000000-0005-0000-0000-000019860000}"/>
    <cellStyle name="Separador de milhares 14 5 2 2 9" xfId="34911" xr:uid="{00000000-0005-0000-0000-00001A860000}"/>
    <cellStyle name="Separador de milhares 14 5 2 3" xfId="1098" xr:uid="{00000000-0005-0000-0000-00001B860000}"/>
    <cellStyle name="Separador de milhares 14 5 2 3 10" xfId="37123" xr:uid="{00000000-0005-0000-0000-00001C860000}"/>
    <cellStyle name="Separador de milhares 14 5 2 3 2" xfId="2995" xr:uid="{00000000-0005-0000-0000-00001D860000}"/>
    <cellStyle name="Separador de milhares 14 5 2 3 2 2" xfId="14371" xr:uid="{00000000-0005-0000-0000-00001E860000}"/>
    <cellStyle name="Separador de milhares 14 5 2 3 2 3" xfId="25747" xr:uid="{00000000-0005-0000-0000-00001F860000}"/>
    <cellStyle name="Separador de milhares 14 5 2 3 3" xfId="4891" xr:uid="{00000000-0005-0000-0000-000020860000}"/>
    <cellStyle name="Separador de milhares 14 5 2 3 3 2" xfId="16267" xr:uid="{00000000-0005-0000-0000-000021860000}"/>
    <cellStyle name="Separador de milhares 14 5 2 3 3 3" xfId="27643" xr:uid="{00000000-0005-0000-0000-000022860000}"/>
    <cellStyle name="Separador de milhares 14 5 2 3 4" xfId="6787" xr:uid="{00000000-0005-0000-0000-000023860000}"/>
    <cellStyle name="Separador de milhares 14 5 2 3 4 2" xfId="18163" xr:uid="{00000000-0005-0000-0000-000024860000}"/>
    <cellStyle name="Separador de milhares 14 5 2 3 4 3" xfId="29539" xr:uid="{00000000-0005-0000-0000-000025860000}"/>
    <cellStyle name="Separador de milhares 14 5 2 3 5" xfId="8683" xr:uid="{00000000-0005-0000-0000-000026860000}"/>
    <cellStyle name="Separador de milhares 14 5 2 3 5 2" xfId="20059" xr:uid="{00000000-0005-0000-0000-000027860000}"/>
    <cellStyle name="Separador de milhares 14 5 2 3 5 3" xfId="31435" xr:uid="{00000000-0005-0000-0000-000028860000}"/>
    <cellStyle name="Separador de milhares 14 5 2 3 6" xfId="10579" xr:uid="{00000000-0005-0000-0000-000029860000}"/>
    <cellStyle name="Separador de milhares 14 5 2 3 6 2" xfId="21955" xr:uid="{00000000-0005-0000-0000-00002A860000}"/>
    <cellStyle name="Separador de milhares 14 5 2 3 6 3" xfId="33331" xr:uid="{00000000-0005-0000-0000-00002B860000}"/>
    <cellStyle name="Separador de milhares 14 5 2 3 7" xfId="12475" xr:uid="{00000000-0005-0000-0000-00002C860000}"/>
    <cellStyle name="Separador de milhares 14 5 2 3 8" xfId="23851" xr:uid="{00000000-0005-0000-0000-00002D860000}"/>
    <cellStyle name="Separador de milhares 14 5 2 3 9" xfId="35227" xr:uid="{00000000-0005-0000-0000-00002E860000}"/>
    <cellStyle name="Separador de milhares 14 5 2 4" xfId="1414" xr:uid="{00000000-0005-0000-0000-00002F860000}"/>
    <cellStyle name="Separador de milhares 14 5 2 4 10" xfId="37439" xr:uid="{00000000-0005-0000-0000-000030860000}"/>
    <cellStyle name="Separador de milhares 14 5 2 4 2" xfId="3311" xr:uid="{00000000-0005-0000-0000-000031860000}"/>
    <cellStyle name="Separador de milhares 14 5 2 4 2 2" xfId="14687" xr:uid="{00000000-0005-0000-0000-000032860000}"/>
    <cellStyle name="Separador de milhares 14 5 2 4 2 3" xfId="26063" xr:uid="{00000000-0005-0000-0000-000033860000}"/>
    <cellStyle name="Separador de milhares 14 5 2 4 3" xfId="5207" xr:uid="{00000000-0005-0000-0000-000034860000}"/>
    <cellStyle name="Separador de milhares 14 5 2 4 3 2" xfId="16583" xr:uid="{00000000-0005-0000-0000-000035860000}"/>
    <cellStyle name="Separador de milhares 14 5 2 4 3 3" xfId="27959" xr:uid="{00000000-0005-0000-0000-000036860000}"/>
    <cellStyle name="Separador de milhares 14 5 2 4 4" xfId="7103" xr:uid="{00000000-0005-0000-0000-000037860000}"/>
    <cellStyle name="Separador de milhares 14 5 2 4 4 2" xfId="18479" xr:uid="{00000000-0005-0000-0000-000038860000}"/>
    <cellStyle name="Separador de milhares 14 5 2 4 4 3" xfId="29855" xr:uid="{00000000-0005-0000-0000-000039860000}"/>
    <cellStyle name="Separador de milhares 14 5 2 4 5" xfId="8999" xr:uid="{00000000-0005-0000-0000-00003A860000}"/>
    <cellStyle name="Separador de milhares 14 5 2 4 5 2" xfId="20375" xr:uid="{00000000-0005-0000-0000-00003B860000}"/>
    <cellStyle name="Separador de milhares 14 5 2 4 5 3" xfId="31751" xr:uid="{00000000-0005-0000-0000-00003C860000}"/>
    <cellStyle name="Separador de milhares 14 5 2 4 6" xfId="10895" xr:uid="{00000000-0005-0000-0000-00003D860000}"/>
    <cellStyle name="Separador de milhares 14 5 2 4 6 2" xfId="22271" xr:uid="{00000000-0005-0000-0000-00003E860000}"/>
    <cellStyle name="Separador de milhares 14 5 2 4 6 3" xfId="33647" xr:uid="{00000000-0005-0000-0000-00003F860000}"/>
    <cellStyle name="Separador de milhares 14 5 2 4 7" xfId="12791" xr:uid="{00000000-0005-0000-0000-000040860000}"/>
    <cellStyle name="Separador de milhares 14 5 2 4 8" xfId="24167" xr:uid="{00000000-0005-0000-0000-000041860000}"/>
    <cellStyle name="Separador de milhares 14 5 2 4 9" xfId="35543" xr:uid="{00000000-0005-0000-0000-000042860000}"/>
    <cellStyle name="Separador de milhares 14 5 2 5" xfId="1730" xr:uid="{00000000-0005-0000-0000-000043860000}"/>
    <cellStyle name="Separador de milhares 14 5 2 5 10" xfId="37755" xr:uid="{00000000-0005-0000-0000-000044860000}"/>
    <cellStyle name="Separador de milhares 14 5 2 5 2" xfId="3627" xr:uid="{00000000-0005-0000-0000-000045860000}"/>
    <cellStyle name="Separador de milhares 14 5 2 5 2 2" xfId="15003" xr:uid="{00000000-0005-0000-0000-000046860000}"/>
    <cellStyle name="Separador de milhares 14 5 2 5 2 3" xfId="26379" xr:uid="{00000000-0005-0000-0000-000047860000}"/>
    <cellStyle name="Separador de milhares 14 5 2 5 3" xfId="5523" xr:uid="{00000000-0005-0000-0000-000048860000}"/>
    <cellStyle name="Separador de milhares 14 5 2 5 3 2" xfId="16899" xr:uid="{00000000-0005-0000-0000-000049860000}"/>
    <cellStyle name="Separador de milhares 14 5 2 5 3 3" xfId="28275" xr:uid="{00000000-0005-0000-0000-00004A860000}"/>
    <cellStyle name="Separador de milhares 14 5 2 5 4" xfId="7419" xr:uid="{00000000-0005-0000-0000-00004B860000}"/>
    <cellStyle name="Separador de milhares 14 5 2 5 4 2" xfId="18795" xr:uid="{00000000-0005-0000-0000-00004C860000}"/>
    <cellStyle name="Separador de milhares 14 5 2 5 4 3" xfId="30171" xr:uid="{00000000-0005-0000-0000-00004D860000}"/>
    <cellStyle name="Separador de milhares 14 5 2 5 5" xfId="9315" xr:uid="{00000000-0005-0000-0000-00004E860000}"/>
    <cellStyle name="Separador de milhares 14 5 2 5 5 2" xfId="20691" xr:uid="{00000000-0005-0000-0000-00004F860000}"/>
    <cellStyle name="Separador de milhares 14 5 2 5 5 3" xfId="32067" xr:uid="{00000000-0005-0000-0000-000050860000}"/>
    <cellStyle name="Separador de milhares 14 5 2 5 6" xfId="11211" xr:uid="{00000000-0005-0000-0000-000051860000}"/>
    <cellStyle name="Separador de milhares 14 5 2 5 6 2" xfId="22587" xr:uid="{00000000-0005-0000-0000-000052860000}"/>
    <cellStyle name="Separador de milhares 14 5 2 5 6 3" xfId="33963" xr:uid="{00000000-0005-0000-0000-000053860000}"/>
    <cellStyle name="Separador de milhares 14 5 2 5 7" xfId="13107" xr:uid="{00000000-0005-0000-0000-000054860000}"/>
    <cellStyle name="Separador de milhares 14 5 2 5 8" xfId="24483" xr:uid="{00000000-0005-0000-0000-000055860000}"/>
    <cellStyle name="Separador de milhares 14 5 2 5 9" xfId="35859" xr:uid="{00000000-0005-0000-0000-000056860000}"/>
    <cellStyle name="Separador de milhares 14 5 2 6" xfId="2046" xr:uid="{00000000-0005-0000-0000-000057860000}"/>
    <cellStyle name="Separador de milhares 14 5 2 6 10" xfId="38071" xr:uid="{00000000-0005-0000-0000-000058860000}"/>
    <cellStyle name="Separador de milhares 14 5 2 6 2" xfId="3943" xr:uid="{00000000-0005-0000-0000-000059860000}"/>
    <cellStyle name="Separador de milhares 14 5 2 6 2 2" xfId="15319" xr:uid="{00000000-0005-0000-0000-00005A860000}"/>
    <cellStyle name="Separador de milhares 14 5 2 6 2 3" xfId="26695" xr:uid="{00000000-0005-0000-0000-00005B860000}"/>
    <cellStyle name="Separador de milhares 14 5 2 6 3" xfId="5839" xr:uid="{00000000-0005-0000-0000-00005C860000}"/>
    <cellStyle name="Separador de milhares 14 5 2 6 3 2" xfId="17215" xr:uid="{00000000-0005-0000-0000-00005D860000}"/>
    <cellStyle name="Separador de milhares 14 5 2 6 3 3" xfId="28591" xr:uid="{00000000-0005-0000-0000-00005E860000}"/>
    <cellStyle name="Separador de milhares 14 5 2 6 4" xfId="7735" xr:uid="{00000000-0005-0000-0000-00005F860000}"/>
    <cellStyle name="Separador de milhares 14 5 2 6 4 2" xfId="19111" xr:uid="{00000000-0005-0000-0000-000060860000}"/>
    <cellStyle name="Separador de milhares 14 5 2 6 4 3" xfId="30487" xr:uid="{00000000-0005-0000-0000-000061860000}"/>
    <cellStyle name="Separador de milhares 14 5 2 6 5" xfId="9631" xr:uid="{00000000-0005-0000-0000-000062860000}"/>
    <cellStyle name="Separador de milhares 14 5 2 6 5 2" xfId="21007" xr:uid="{00000000-0005-0000-0000-000063860000}"/>
    <cellStyle name="Separador de milhares 14 5 2 6 5 3" xfId="32383" xr:uid="{00000000-0005-0000-0000-000064860000}"/>
    <cellStyle name="Separador de milhares 14 5 2 6 6" xfId="11527" xr:uid="{00000000-0005-0000-0000-000065860000}"/>
    <cellStyle name="Separador de milhares 14 5 2 6 6 2" xfId="22903" xr:uid="{00000000-0005-0000-0000-000066860000}"/>
    <cellStyle name="Separador de milhares 14 5 2 6 6 3" xfId="34279" xr:uid="{00000000-0005-0000-0000-000067860000}"/>
    <cellStyle name="Separador de milhares 14 5 2 6 7" xfId="13423" xr:uid="{00000000-0005-0000-0000-000068860000}"/>
    <cellStyle name="Separador de milhares 14 5 2 6 8" xfId="24799" xr:uid="{00000000-0005-0000-0000-000069860000}"/>
    <cellStyle name="Separador de milhares 14 5 2 6 9" xfId="36175" xr:uid="{00000000-0005-0000-0000-00006A860000}"/>
    <cellStyle name="Separador de milhares 14 5 2 7" xfId="2362" xr:uid="{00000000-0005-0000-0000-00006B860000}"/>
    <cellStyle name="Separador de milhares 14 5 2 7 2" xfId="13739" xr:uid="{00000000-0005-0000-0000-00006C860000}"/>
    <cellStyle name="Separador de milhares 14 5 2 7 3" xfId="25115" xr:uid="{00000000-0005-0000-0000-00006D860000}"/>
    <cellStyle name="Separador de milhares 14 5 2 8" xfId="4259" xr:uid="{00000000-0005-0000-0000-00006E860000}"/>
    <cellStyle name="Separador de milhares 14 5 2 8 2" xfId="15635" xr:uid="{00000000-0005-0000-0000-00006F860000}"/>
    <cellStyle name="Separador de milhares 14 5 2 8 3" xfId="27011" xr:uid="{00000000-0005-0000-0000-000070860000}"/>
    <cellStyle name="Separador de milhares 14 5 2 9" xfId="6155" xr:uid="{00000000-0005-0000-0000-000071860000}"/>
    <cellStyle name="Separador de milhares 14 5 2 9 2" xfId="17531" xr:uid="{00000000-0005-0000-0000-000072860000}"/>
    <cellStyle name="Separador de milhares 14 5 2 9 3" xfId="28907" xr:uid="{00000000-0005-0000-0000-000073860000}"/>
    <cellStyle name="Separador de milhares 14 5 3" xfId="624" xr:uid="{00000000-0005-0000-0000-000074860000}"/>
    <cellStyle name="Separador de milhares 14 5 3 10" xfId="36649" xr:uid="{00000000-0005-0000-0000-000075860000}"/>
    <cellStyle name="Separador de milhares 14 5 3 2" xfId="2521" xr:uid="{00000000-0005-0000-0000-000076860000}"/>
    <cellStyle name="Separador de milhares 14 5 3 2 2" xfId="13897" xr:uid="{00000000-0005-0000-0000-000077860000}"/>
    <cellStyle name="Separador de milhares 14 5 3 2 3" xfId="25273" xr:uid="{00000000-0005-0000-0000-000078860000}"/>
    <cellStyle name="Separador de milhares 14 5 3 3" xfId="4417" xr:uid="{00000000-0005-0000-0000-000079860000}"/>
    <cellStyle name="Separador de milhares 14 5 3 3 2" xfId="15793" xr:uid="{00000000-0005-0000-0000-00007A860000}"/>
    <cellStyle name="Separador de milhares 14 5 3 3 3" xfId="27169" xr:uid="{00000000-0005-0000-0000-00007B860000}"/>
    <cellStyle name="Separador de milhares 14 5 3 4" xfId="6313" xr:uid="{00000000-0005-0000-0000-00007C860000}"/>
    <cellStyle name="Separador de milhares 14 5 3 4 2" xfId="17689" xr:uid="{00000000-0005-0000-0000-00007D860000}"/>
    <cellStyle name="Separador de milhares 14 5 3 4 3" xfId="29065" xr:uid="{00000000-0005-0000-0000-00007E860000}"/>
    <cellStyle name="Separador de milhares 14 5 3 5" xfId="8209" xr:uid="{00000000-0005-0000-0000-00007F860000}"/>
    <cellStyle name="Separador de milhares 14 5 3 5 2" xfId="19585" xr:uid="{00000000-0005-0000-0000-000080860000}"/>
    <cellStyle name="Separador de milhares 14 5 3 5 3" xfId="30961" xr:uid="{00000000-0005-0000-0000-000081860000}"/>
    <cellStyle name="Separador de milhares 14 5 3 6" xfId="10105" xr:uid="{00000000-0005-0000-0000-000082860000}"/>
    <cellStyle name="Separador de milhares 14 5 3 6 2" xfId="21481" xr:uid="{00000000-0005-0000-0000-000083860000}"/>
    <cellStyle name="Separador de milhares 14 5 3 6 3" xfId="32857" xr:uid="{00000000-0005-0000-0000-000084860000}"/>
    <cellStyle name="Separador de milhares 14 5 3 7" xfId="12001" xr:uid="{00000000-0005-0000-0000-000085860000}"/>
    <cellStyle name="Separador de milhares 14 5 3 8" xfId="23377" xr:uid="{00000000-0005-0000-0000-000086860000}"/>
    <cellStyle name="Separador de milhares 14 5 3 9" xfId="34753" xr:uid="{00000000-0005-0000-0000-000087860000}"/>
    <cellStyle name="Separador de milhares 14 5 4" xfId="940" xr:uid="{00000000-0005-0000-0000-000088860000}"/>
    <cellStyle name="Separador de milhares 14 5 4 10" xfId="36965" xr:uid="{00000000-0005-0000-0000-000089860000}"/>
    <cellStyle name="Separador de milhares 14 5 4 2" xfId="2837" xr:uid="{00000000-0005-0000-0000-00008A860000}"/>
    <cellStyle name="Separador de milhares 14 5 4 2 2" xfId="14213" xr:uid="{00000000-0005-0000-0000-00008B860000}"/>
    <cellStyle name="Separador de milhares 14 5 4 2 3" xfId="25589" xr:uid="{00000000-0005-0000-0000-00008C860000}"/>
    <cellStyle name="Separador de milhares 14 5 4 3" xfId="4733" xr:uid="{00000000-0005-0000-0000-00008D860000}"/>
    <cellStyle name="Separador de milhares 14 5 4 3 2" xfId="16109" xr:uid="{00000000-0005-0000-0000-00008E860000}"/>
    <cellStyle name="Separador de milhares 14 5 4 3 3" xfId="27485" xr:uid="{00000000-0005-0000-0000-00008F860000}"/>
    <cellStyle name="Separador de milhares 14 5 4 4" xfId="6629" xr:uid="{00000000-0005-0000-0000-000090860000}"/>
    <cellStyle name="Separador de milhares 14 5 4 4 2" xfId="18005" xr:uid="{00000000-0005-0000-0000-000091860000}"/>
    <cellStyle name="Separador de milhares 14 5 4 4 3" xfId="29381" xr:uid="{00000000-0005-0000-0000-000092860000}"/>
    <cellStyle name="Separador de milhares 14 5 4 5" xfId="8525" xr:uid="{00000000-0005-0000-0000-000093860000}"/>
    <cellStyle name="Separador de milhares 14 5 4 5 2" xfId="19901" xr:uid="{00000000-0005-0000-0000-000094860000}"/>
    <cellStyle name="Separador de milhares 14 5 4 5 3" xfId="31277" xr:uid="{00000000-0005-0000-0000-000095860000}"/>
    <cellStyle name="Separador de milhares 14 5 4 6" xfId="10421" xr:uid="{00000000-0005-0000-0000-000096860000}"/>
    <cellStyle name="Separador de milhares 14 5 4 6 2" xfId="21797" xr:uid="{00000000-0005-0000-0000-000097860000}"/>
    <cellStyle name="Separador de milhares 14 5 4 6 3" xfId="33173" xr:uid="{00000000-0005-0000-0000-000098860000}"/>
    <cellStyle name="Separador de milhares 14 5 4 7" xfId="12317" xr:uid="{00000000-0005-0000-0000-000099860000}"/>
    <cellStyle name="Separador de milhares 14 5 4 8" xfId="23693" xr:uid="{00000000-0005-0000-0000-00009A860000}"/>
    <cellStyle name="Separador de milhares 14 5 4 9" xfId="35069" xr:uid="{00000000-0005-0000-0000-00009B860000}"/>
    <cellStyle name="Separador de milhares 14 5 5" xfId="1256" xr:uid="{00000000-0005-0000-0000-00009C860000}"/>
    <cellStyle name="Separador de milhares 14 5 5 10" xfId="37281" xr:uid="{00000000-0005-0000-0000-00009D860000}"/>
    <cellStyle name="Separador de milhares 14 5 5 2" xfId="3153" xr:uid="{00000000-0005-0000-0000-00009E860000}"/>
    <cellStyle name="Separador de milhares 14 5 5 2 2" xfId="14529" xr:uid="{00000000-0005-0000-0000-00009F860000}"/>
    <cellStyle name="Separador de milhares 14 5 5 2 3" xfId="25905" xr:uid="{00000000-0005-0000-0000-0000A0860000}"/>
    <cellStyle name="Separador de milhares 14 5 5 3" xfId="5049" xr:uid="{00000000-0005-0000-0000-0000A1860000}"/>
    <cellStyle name="Separador de milhares 14 5 5 3 2" xfId="16425" xr:uid="{00000000-0005-0000-0000-0000A2860000}"/>
    <cellStyle name="Separador de milhares 14 5 5 3 3" xfId="27801" xr:uid="{00000000-0005-0000-0000-0000A3860000}"/>
    <cellStyle name="Separador de milhares 14 5 5 4" xfId="6945" xr:uid="{00000000-0005-0000-0000-0000A4860000}"/>
    <cellStyle name="Separador de milhares 14 5 5 4 2" xfId="18321" xr:uid="{00000000-0005-0000-0000-0000A5860000}"/>
    <cellStyle name="Separador de milhares 14 5 5 4 3" xfId="29697" xr:uid="{00000000-0005-0000-0000-0000A6860000}"/>
    <cellStyle name="Separador de milhares 14 5 5 5" xfId="8841" xr:uid="{00000000-0005-0000-0000-0000A7860000}"/>
    <cellStyle name="Separador de milhares 14 5 5 5 2" xfId="20217" xr:uid="{00000000-0005-0000-0000-0000A8860000}"/>
    <cellStyle name="Separador de milhares 14 5 5 5 3" xfId="31593" xr:uid="{00000000-0005-0000-0000-0000A9860000}"/>
    <cellStyle name="Separador de milhares 14 5 5 6" xfId="10737" xr:uid="{00000000-0005-0000-0000-0000AA860000}"/>
    <cellStyle name="Separador de milhares 14 5 5 6 2" xfId="22113" xr:uid="{00000000-0005-0000-0000-0000AB860000}"/>
    <cellStyle name="Separador de milhares 14 5 5 6 3" xfId="33489" xr:uid="{00000000-0005-0000-0000-0000AC860000}"/>
    <cellStyle name="Separador de milhares 14 5 5 7" xfId="12633" xr:uid="{00000000-0005-0000-0000-0000AD860000}"/>
    <cellStyle name="Separador de milhares 14 5 5 8" xfId="24009" xr:uid="{00000000-0005-0000-0000-0000AE860000}"/>
    <cellStyle name="Separador de milhares 14 5 5 9" xfId="35385" xr:uid="{00000000-0005-0000-0000-0000AF860000}"/>
    <cellStyle name="Separador de milhares 14 5 6" xfId="1572" xr:uid="{00000000-0005-0000-0000-0000B0860000}"/>
    <cellStyle name="Separador de milhares 14 5 6 10" xfId="37597" xr:uid="{00000000-0005-0000-0000-0000B1860000}"/>
    <cellStyle name="Separador de milhares 14 5 6 2" xfId="3469" xr:uid="{00000000-0005-0000-0000-0000B2860000}"/>
    <cellStyle name="Separador de milhares 14 5 6 2 2" xfId="14845" xr:uid="{00000000-0005-0000-0000-0000B3860000}"/>
    <cellStyle name="Separador de milhares 14 5 6 2 3" xfId="26221" xr:uid="{00000000-0005-0000-0000-0000B4860000}"/>
    <cellStyle name="Separador de milhares 14 5 6 3" xfId="5365" xr:uid="{00000000-0005-0000-0000-0000B5860000}"/>
    <cellStyle name="Separador de milhares 14 5 6 3 2" xfId="16741" xr:uid="{00000000-0005-0000-0000-0000B6860000}"/>
    <cellStyle name="Separador de milhares 14 5 6 3 3" xfId="28117" xr:uid="{00000000-0005-0000-0000-0000B7860000}"/>
    <cellStyle name="Separador de milhares 14 5 6 4" xfId="7261" xr:uid="{00000000-0005-0000-0000-0000B8860000}"/>
    <cellStyle name="Separador de milhares 14 5 6 4 2" xfId="18637" xr:uid="{00000000-0005-0000-0000-0000B9860000}"/>
    <cellStyle name="Separador de milhares 14 5 6 4 3" xfId="30013" xr:uid="{00000000-0005-0000-0000-0000BA860000}"/>
    <cellStyle name="Separador de milhares 14 5 6 5" xfId="9157" xr:uid="{00000000-0005-0000-0000-0000BB860000}"/>
    <cellStyle name="Separador de milhares 14 5 6 5 2" xfId="20533" xr:uid="{00000000-0005-0000-0000-0000BC860000}"/>
    <cellStyle name="Separador de milhares 14 5 6 5 3" xfId="31909" xr:uid="{00000000-0005-0000-0000-0000BD860000}"/>
    <cellStyle name="Separador de milhares 14 5 6 6" xfId="11053" xr:uid="{00000000-0005-0000-0000-0000BE860000}"/>
    <cellStyle name="Separador de milhares 14 5 6 6 2" xfId="22429" xr:uid="{00000000-0005-0000-0000-0000BF860000}"/>
    <cellStyle name="Separador de milhares 14 5 6 6 3" xfId="33805" xr:uid="{00000000-0005-0000-0000-0000C0860000}"/>
    <cellStyle name="Separador de milhares 14 5 6 7" xfId="12949" xr:uid="{00000000-0005-0000-0000-0000C1860000}"/>
    <cellStyle name="Separador de milhares 14 5 6 8" xfId="24325" xr:uid="{00000000-0005-0000-0000-0000C2860000}"/>
    <cellStyle name="Separador de milhares 14 5 6 9" xfId="35701" xr:uid="{00000000-0005-0000-0000-0000C3860000}"/>
    <cellStyle name="Separador de milhares 14 5 7" xfId="1888" xr:uid="{00000000-0005-0000-0000-0000C4860000}"/>
    <cellStyle name="Separador de milhares 14 5 7 10" xfId="37913" xr:uid="{00000000-0005-0000-0000-0000C5860000}"/>
    <cellStyle name="Separador de milhares 14 5 7 2" xfId="3785" xr:uid="{00000000-0005-0000-0000-0000C6860000}"/>
    <cellStyle name="Separador de milhares 14 5 7 2 2" xfId="15161" xr:uid="{00000000-0005-0000-0000-0000C7860000}"/>
    <cellStyle name="Separador de milhares 14 5 7 2 3" xfId="26537" xr:uid="{00000000-0005-0000-0000-0000C8860000}"/>
    <cellStyle name="Separador de milhares 14 5 7 3" xfId="5681" xr:uid="{00000000-0005-0000-0000-0000C9860000}"/>
    <cellStyle name="Separador de milhares 14 5 7 3 2" xfId="17057" xr:uid="{00000000-0005-0000-0000-0000CA860000}"/>
    <cellStyle name="Separador de milhares 14 5 7 3 3" xfId="28433" xr:uid="{00000000-0005-0000-0000-0000CB860000}"/>
    <cellStyle name="Separador de milhares 14 5 7 4" xfId="7577" xr:uid="{00000000-0005-0000-0000-0000CC860000}"/>
    <cellStyle name="Separador de milhares 14 5 7 4 2" xfId="18953" xr:uid="{00000000-0005-0000-0000-0000CD860000}"/>
    <cellStyle name="Separador de milhares 14 5 7 4 3" xfId="30329" xr:uid="{00000000-0005-0000-0000-0000CE860000}"/>
    <cellStyle name="Separador de milhares 14 5 7 5" xfId="9473" xr:uid="{00000000-0005-0000-0000-0000CF860000}"/>
    <cellStyle name="Separador de milhares 14 5 7 5 2" xfId="20849" xr:uid="{00000000-0005-0000-0000-0000D0860000}"/>
    <cellStyle name="Separador de milhares 14 5 7 5 3" xfId="32225" xr:uid="{00000000-0005-0000-0000-0000D1860000}"/>
    <cellStyle name="Separador de milhares 14 5 7 6" xfId="11369" xr:uid="{00000000-0005-0000-0000-0000D2860000}"/>
    <cellStyle name="Separador de milhares 14 5 7 6 2" xfId="22745" xr:uid="{00000000-0005-0000-0000-0000D3860000}"/>
    <cellStyle name="Separador de milhares 14 5 7 6 3" xfId="34121" xr:uid="{00000000-0005-0000-0000-0000D4860000}"/>
    <cellStyle name="Separador de milhares 14 5 7 7" xfId="13265" xr:uid="{00000000-0005-0000-0000-0000D5860000}"/>
    <cellStyle name="Separador de milhares 14 5 7 8" xfId="24641" xr:uid="{00000000-0005-0000-0000-0000D6860000}"/>
    <cellStyle name="Separador de milhares 14 5 7 9" xfId="36017" xr:uid="{00000000-0005-0000-0000-0000D7860000}"/>
    <cellStyle name="Separador de milhares 14 5 8" xfId="2204" xr:uid="{00000000-0005-0000-0000-0000D8860000}"/>
    <cellStyle name="Separador de milhares 14 5 8 2" xfId="13581" xr:uid="{00000000-0005-0000-0000-0000D9860000}"/>
    <cellStyle name="Separador de milhares 14 5 8 3" xfId="24957" xr:uid="{00000000-0005-0000-0000-0000DA860000}"/>
    <cellStyle name="Separador de milhares 14 5 9" xfId="4101" xr:uid="{00000000-0005-0000-0000-0000DB860000}"/>
    <cellStyle name="Separador de milhares 14 5 9 2" xfId="15477" xr:uid="{00000000-0005-0000-0000-0000DC860000}"/>
    <cellStyle name="Separador de milhares 14 5 9 3" xfId="26853" xr:uid="{00000000-0005-0000-0000-0000DD860000}"/>
    <cellStyle name="Separador de milhares 14 6" xfId="375" xr:uid="{00000000-0005-0000-0000-0000DE860000}"/>
    <cellStyle name="Separador de milhares 14 6 10" xfId="7961" xr:uid="{00000000-0005-0000-0000-0000DF860000}"/>
    <cellStyle name="Separador de milhares 14 6 10 2" xfId="19337" xr:uid="{00000000-0005-0000-0000-0000E0860000}"/>
    <cellStyle name="Separador de milhares 14 6 10 3" xfId="30713" xr:uid="{00000000-0005-0000-0000-0000E1860000}"/>
    <cellStyle name="Separador de milhares 14 6 11" xfId="9857" xr:uid="{00000000-0005-0000-0000-0000E2860000}"/>
    <cellStyle name="Separador de milhares 14 6 11 2" xfId="21233" xr:uid="{00000000-0005-0000-0000-0000E3860000}"/>
    <cellStyle name="Separador de milhares 14 6 11 3" xfId="32609" xr:uid="{00000000-0005-0000-0000-0000E4860000}"/>
    <cellStyle name="Separador de milhares 14 6 12" xfId="11753" xr:uid="{00000000-0005-0000-0000-0000E5860000}"/>
    <cellStyle name="Separador de milhares 14 6 13" xfId="23129" xr:uid="{00000000-0005-0000-0000-0000E6860000}"/>
    <cellStyle name="Separador de milhares 14 6 14" xfId="34505" xr:uid="{00000000-0005-0000-0000-0000E7860000}"/>
    <cellStyle name="Separador de milhares 14 6 15" xfId="36401" xr:uid="{00000000-0005-0000-0000-0000E8860000}"/>
    <cellStyle name="Separador de milhares 14 6 2" xfId="692" xr:uid="{00000000-0005-0000-0000-0000E9860000}"/>
    <cellStyle name="Separador de milhares 14 6 2 10" xfId="36717" xr:uid="{00000000-0005-0000-0000-0000EA860000}"/>
    <cellStyle name="Separador de milhares 14 6 2 2" xfId="2589" xr:uid="{00000000-0005-0000-0000-0000EB860000}"/>
    <cellStyle name="Separador de milhares 14 6 2 2 2" xfId="13965" xr:uid="{00000000-0005-0000-0000-0000EC860000}"/>
    <cellStyle name="Separador de milhares 14 6 2 2 3" xfId="25341" xr:uid="{00000000-0005-0000-0000-0000ED860000}"/>
    <cellStyle name="Separador de milhares 14 6 2 3" xfId="4485" xr:uid="{00000000-0005-0000-0000-0000EE860000}"/>
    <cellStyle name="Separador de milhares 14 6 2 3 2" xfId="15861" xr:uid="{00000000-0005-0000-0000-0000EF860000}"/>
    <cellStyle name="Separador de milhares 14 6 2 3 3" xfId="27237" xr:uid="{00000000-0005-0000-0000-0000F0860000}"/>
    <cellStyle name="Separador de milhares 14 6 2 4" xfId="6381" xr:uid="{00000000-0005-0000-0000-0000F1860000}"/>
    <cellStyle name="Separador de milhares 14 6 2 4 2" xfId="17757" xr:uid="{00000000-0005-0000-0000-0000F2860000}"/>
    <cellStyle name="Separador de milhares 14 6 2 4 3" xfId="29133" xr:uid="{00000000-0005-0000-0000-0000F3860000}"/>
    <cellStyle name="Separador de milhares 14 6 2 5" xfId="8277" xr:uid="{00000000-0005-0000-0000-0000F4860000}"/>
    <cellStyle name="Separador de milhares 14 6 2 5 2" xfId="19653" xr:uid="{00000000-0005-0000-0000-0000F5860000}"/>
    <cellStyle name="Separador de milhares 14 6 2 5 3" xfId="31029" xr:uid="{00000000-0005-0000-0000-0000F6860000}"/>
    <cellStyle name="Separador de milhares 14 6 2 6" xfId="10173" xr:uid="{00000000-0005-0000-0000-0000F7860000}"/>
    <cellStyle name="Separador de milhares 14 6 2 6 2" xfId="21549" xr:uid="{00000000-0005-0000-0000-0000F8860000}"/>
    <cellStyle name="Separador de milhares 14 6 2 6 3" xfId="32925" xr:uid="{00000000-0005-0000-0000-0000F9860000}"/>
    <cellStyle name="Separador de milhares 14 6 2 7" xfId="12069" xr:uid="{00000000-0005-0000-0000-0000FA860000}"/>
    <cellStyle name="Separador de milhares 14 6 2 8" xfId="23445" xr:uid="{00000000-0005-0000-0000-0000FB860000}"/>
    <cellStyle name="Separador de milhares 14 6 2 9" xfId="34821" xr:uid="{00000000-0005-0000-0000-0000FC860000}"/>
    <cellStyle name="Separador de milhares 14 6 3" xfId="1008" xr:uid="{00000000-0005-0000-0000-0000FD860000}"/>
    <cellStyle name="Separador de milhares 14 6 3 10" xfId="37033" xr:uid="{00000000-0005-0000-0000-0000FE860000}"/>
    <cellStyle name="Separador de milhares 14 6 3 2" xfId="2905" xr:uid="{00000000-0005-0000-0000-0000FF860000}"/>
    <cellStyle name="Separador de milhares 14 6 3 2 2" xfId="14281" xr:uid="{00000000-0005-0000-0000-000000870000}"/>
    <cellStyle name="Separador de milhares 14 6 3 2 3" xfId="25657" xr:uid="{00000000-0005-0000-0000-000001870000}"/>
    <cellStyle name="Separador de milhares 14 6 3 3" xfId="4801" xr:uid="{00000000-0005-0000-0000-000002870000}"/>
    <cellStyle name="Separador de milhares 14 6 3 3 2" xfId="16177" xr:uid="{00000000-0005-0000-0000-000003870000}"/>
    <cellStyle name="Separador de milhares 14 6 3 3 3" xfId="27553" xr:uid="{00000000-0005-0000-0000-000004870000}"/>
    <cellStyle name="Separador de milhares 14 6 3 4" xfId="6697" xr:uid="{00000000-0005-0000-0000-000005870000}"/>
    <cellStyle name="Separador de milhares 14 6 3 4 2" xfId="18073" xr:uid="{00000000-0005-0000-0000-000006870000}"/>
    <cellStyle name="Separador de milhares 14 6 3 4 3" xfId="29449" xr:uid="{00000000-0005-0000-0000-000007870000}"/>
    <cellStyle name="Separador de milhares 14 6 3 5" xfId="8593" xr:uid="{00000000-0005-0000-0000-000008870000}"/>
    <cellStyle name="Separador de milhares 14 6 3 5 2" xfId="19969" xr:uid="{00000000-0005-0000-0000-000009870000}"/>
    <cellStyle name="Separador de milhares 14 6 3 5 3" xfId="31345" xr:uid="{00000000-0005-0000-0000-00000A870000}"/>
    <cellStyle name="Separador de milhares 14 6 3 6" xfId="10489" xr:uid="{00000000-0005-0000-0000-00000B870000}"/>
    <cellStyle name="Separador de milhares 14 6 3 6 2" xfId="21865" xr:uid="{00000000-0005-0000-0000-00000C870000}"/>
    <cellStyle name="Separador de milhares 14 6 3 6 3" xfId="33241" xr:uid="{00000000-0005-0000-0000-00000D870000}"/>
    <cellStyle name="Separador de milhares 14 6 3 7" xfId="12385" xr:uid="{00000000-0005-0000-0000-00000E870000}"/>
    <cellStyle name="Separador de milhares 14 6 3 8" xfId="23761" xr:uid="{00000000-0005-0000-0000-00000F870000}"/>
    <cellStyle name="Separador de milhares 14 6 3 9" xfId="35137" xr:uid="{00000000-0005-0000-0000-000010870000}"/>
    <cellStyle name="Separador de milhares 14 6 4" xfId="1324" xr:uid="{00000000-0005-0000-0000-000011870000}"/>
    <cellStyle name="Separador de milhares 14 6 4 10" xfId="37349" xr:uid="{00000000-0005-0000-0000-000012870000}"/>
    <cellStyle name="Separador de milhares 14 6 4 2" xfId="3221" xr:uid="{00000000-0005-0000-0000-000013870000}"/>
    <cellStyle name="Separador de milhares 14 6 4 2 2" xfId="14597" xr:uid="{00000000-0005-0000-0000-000014870000}"/>
    <cellStyle name="Separador de milhares 14 6 4 2 3" xfId="25973" xr:uid="{00000000-0005-0000-0000-000015870000}"/>
    <cellStyle name="Separador de milhares 14 6 4 3" xfId="5117" xr:uid="{00000000-0005-0000-0000-000016870000}"/>
    <cellStyle name="Separador de milhares 14 6 4 3 2" xfId="16493" xr:uid="{00000000-0005-0000-0000-000017870000}"/>
    <cellStyle name="Separador de milhares 14 6 4 3 3" xfId="27869" xr:uid="{00000000-0005-0000-0000-000018870000}"/>
    <cellStyle name="Separador de milhares 14 6 4 4" xfId="7013" xr:uid="{00000000-0005-0000-0000-000019870000}"/>
    <cellStyle name="Separador de milhares 14 6 4 4 2" xfId="18389" xr:uid="{00000000-0005-0000-0000-00001A870000}"/>
    <cellStyle name="Separador de milhares 14 6 4 4 3" xfId="29765" xr:uid="{00000000-0005-0000-0000-00001B870000}"/>
    <cellStyle name="Separador de milhares 14 6 4 5" xfId="8909" xr:uid="{00000000-0005-0000-0000-00001C870000}"/>
    <cellStyle name="Separador de milhares 14 6 4 5 2" xfId="20285" xr:uid="{00000000-0005-0000-0000-00001D870000}"/>
    <cellStyle name="Separador de milhares 14 6 4 5 3" xfId="31661" xr:uid="{00000000-0005-0000-0000-00001E870000}"/>
    <cellStyle name="Separador de milhares 14 6 4 6" xfId="10805" xr:uid="{00000000-0005-0000-0000-00001F870000}"/>
    <cellStyle name="Separador de milhares 14 6 4 6 2" xfId="22181" xr:uid="{00000000-0005-0000-0000-000020870000}"/>
    <cellStyle name="Separador de milhares 14 6 4 6 3" xfId="33557" xr:uid="{00000000-0005-0000-0000-000021870000}"/>
    <cellStyle name="Separador de milhares 14 6 4 7" xfId="12701" xr:uid="{00000000-0005-0000-0000-000022870000}"/>
    <cellStyle name="Separador de milhares 14 6 4 8" xfId="24077" xr:uid="{00000000-0005-0000-0000-000023870000}"/>
    <cellStyle name="Separador de milhares 14 6 4 9" xfId="35453" xr:uid="{00000000-0005-0000-0000-000024870000}"/>
    <cellStyle name="Separador de milhares 14 6 5" xfId="1640" xr:uid="{00000000-0005-0000-0000-000025870000}"/>
    <cellStyle name="Separador de milhares 14 6 5 10" xfId="37665" xr:uid="{00000000-0005-0000-0000-000026870000}"/>
    <cellStyle name="Separador de milhares 14 6 5 2" xfId="3537" xr:uid="{00000000-0005-0000-0000-000027870000}"/>
    <cellStyle name="Separador de milhares 14 6 5 2 2" xfId="14913" xr:uid="{00000000-0005-0000-0000-000028870000}"/>
    <cellStyle name="Separador de milhares 14 6 5 2 3" xfId="26289" xr:uid="{00000000-0005-0000-0000-000029870000}"/>
    <cellStyle name="Separador de milhares 14 6 5 3" xfId="5433" xr:uid="{00000000-0005-0000-0000-00002A870000}"/>
    <cellStyle name="Separador de milhares 14 6 5 3 2" xfId="16809" xr:uid="{00000000-0005-0000-0000-00002B870000}"/>
    <cellStyle name="Separador de milhares 14 6 5 3 3" xfId="28185" xr:uid="{00000000-0005-0000-0000-00002C870000}"/>
    <cellStyle name="Separador de milhares 14 6 5 4" xfId="7329" xr:uid="{00000000-0005-0000-0000-00002D870000}"/>
    <cellStyle name="Separador de milhares 14 6 5 4 2" xfId="18705" xr:uid="{00000000-0005-0000-0000-00002E870000}"/>
    <cellStyle name="Separador de milhares 14 6 5 4 3" xfId="30081" xr:uid="{00000000-0005-0000-0000-00002F870000}"/>
    <cellStyle name="Separador de milhares 14 6 5 5" xfId="9225" xr:uid="{00000000-0005-0000-0000-000030870000}"/>
    <cellStyle name="Separador de milhares 14 6 5 5 2" xfId="20601" xr:uid="{00000000-0005-0000-0000-000031870000}"/>
    <cellStyle name="Separador de milhares 14 6 5 5 3" xfId="31977" xr:uid="{00000000-0005-0000-0000-000032870000}"/>
    <cellStyle name="Separador de milhares 14 6 5 6" xfId="11121" xr:uid="{00000000-0005-0000-0000-000033870000}"/>
    <cellStyle name="Separador de milhares 14 6 5 6 2" xfId="22497" xr:uid="{00000000-0005-0000-0000-000034870000}"/>
    <cellStyle name="Separador de milhares 14 6 5 6 3" xfId="33873" xr:uid="{00000000-0005-0000-0000-000035870000}"/>
    <cellStyle name="Separador de milhares 14 6 5 7" xfId="13017" xr:uid="{00000000-0005-0000-0000-000036870000}"/>
    <cellStyle name="Separador de milhares 14 6 5 8" xfId="24393" xr:uid="{00000000-0005-0000-0000-000037870000}"/>
    <cellStyle name="Separador de milhares 14 6 5 9" xfId="35769" xr:uid="{00000000-0005-0000-0000-000038870000}"/>
    <cellStyle name="Separador de milhares 14 6 6" xfId="1956" xr:uid="{00000000-0005-0000-0000-000039870000}"/>
    <cellStyle name="Separador de milhares 14 6 6 10" xfId="37981" xr:uid="{00000000-0005-0000-0000-00003A870000}"/>
    <cellStyle name="Separador de milhares 14 6 6 2" xfId="3853" xr:uid="{00000000-0005-0000-0000-00003B870000}"/>
    <cellStyle name="Separador de milhares 14 6 6 2 2" xfId="15229" xr:uid="{00000000-0005-0000-0000-00003C870000}"/>
    <cellStyle name="Separador de milhares 14 6 6 2 3" xfId="26605" xr:uid="{00000000-0005-0000-0000-00003D870000}"/>
    <cellStyle name="Separador de milhares 14 6 6 3" xfId="5749" xr:uid="{00000000-0005-0000-0000-00003E870000}"/>
    <cellStyle name="Separador de milhares 14 6 6 3 2" xfId="17125" xr:uid="{00000000-0005-0000-0000-00003F870000}"/>
    <cellStyle name="Separador de milhares 14 6 6 3 3" xfId="28501" xr:uid="{00000000-0005-0000-0000-000040870000}"/>
    <cellStyle name="Separador de milhares 14 6 6 4" xfId="7645" xr:uid="{00000000-0005-0000-0000-000041870000}"/>
    <cellStyle name="Separador de milhares 14 6 6 4 2" xfId="19021" xr:uid="{00000000-0005-0000-0000-000042870000}"/>
    <cellStyle name="Separador de milhares 14 6 6 4 3" xfId="30397" xr:uid="{00000000-0005-0000-0000-000043870000}"/>
    <cellStyle name="Separador de milhares 14 6 6 5" xfId="9541" xr:uid="{00000000-0005-0000-0000-000044870000}"/>
    <cellStyle name="Separador de milhares 14 6 6 5 2" xfId="20917" xr:uid="{00000000-0005-0000-0000-000045870000}"/>
    <cellStyle name="Separador de milhares 14 6 6 5 3" xfId="32293" xr:uid="{00000000-0005-0000-0000-000046870000}"/>
    <cellStyle name="Separador de milhares 14 6 6 6" xfId="11437" xr:uid="{00000000-0005-0000-0000-000047870000}"/>
    <cellStyle name="Separador de milhares 14 6 6 6 2" xfId="22813" xr:uid="{00000000-0005-0000-0000-000048870000}"/>
    <cellStyle name="Separador de milhares 14 6 6 6 3" xfId="34189" xr:uid="{00000000-0005-0000-0000-000049870000}"/>
    <cellStyle name="Separador de milhares 14 6 6 7" xfId="13333" xr:uid="{00000000-0005-0000-0000-00004A870000}"/>
    <cellStyle name="Separador de milhares 14 6 6 8" xfId="24709" xr:uid="{00000000-0005-0000-0000-00004B870000}"/>
    <cellStyle name="Separador de milhares 14 6 6 9" xfId="36085" xr:uid="{00000000-0005-0000-0000-00004C870000}"/>
    <cellStyle name="Separador de milhares 14 6 7" xfId="2272" xr:uid="{00000000-0005-0000-0000-00004D870000}"/>
    <cellStyle name="Separador de milhares 14 6 7 2" xfId="13649" xr:uid="{00000000-0005-0000-0000-00004E870000}"/>
    <cellStyle name="Separador de milhares 14 6 7 3" xfId="25025" xr:uid="{00000000-0005-0000-0000-00004F870000}"/>
    <cellStyle name="Separador de milhares 14 6 8" xfId="4169" xr:uid="{00000000-0005-0000-0000-000050870000}"/>
    <cellStyle name="Separador de milhares 14 6 8 2" xfId="15545" xr:uid="{00000000-0005-0000-0000-000051870000}"/>
    <cellStyle name="Separador de milhares 14 6 8 3" xfId="26921" xr:uid="{00000000-0005-0000-0000-000052870000}"/>
    <cellStyle name="Separador de milhares 14 6 9" xfId="6065" xr:uid="{00000000-0005-0000-0000-000053870000}"/>
    <cellStyle name="Separador de milhares 14 6 9 2" xfId="17441" xr:uid="{00000000-0005-0000-0000-000054870000}"/>
    <cellStyle name="Separador de milhares 14 6 9 3" xfId="28817" xr:uid="{00000000-0005-0000-0000-000055870000}"/>
    <cellStyle name="Separador de milhares 14 7" xfId="534" xr:uid="{00000000-0005-0000-0000-000056870000}"/>
    <cellStyle name="Separador de milhares 14 7 10" xfId="36559" xr:uid="{00000000-0005-0000-0000-000057870000}"/>
    <cellStyle name="Separador de milhares 14 7 2" xfId="2431" xr:uid="{00000000-0005-0000-0000-000058870000}"/>
    <cellStyle name="Separador de milhares 14 7 2 2" xfId="13807" xr:uid="{00000000-0005-0000-0000-000059870000}"/>
    <cellStyle name="Separador de milhares 14 7 2 3" xfId="25183" xr:uid="{00000000-0005-0000-0000-00005A870000}"/>
    <cellStyle name="Separador de milhares 14 7 3" xfId="4327" xr:uid="{00000000-0005-0000-0000-00005B870000}"/>
    <cellStyle name="Separador de milhares 14 7 3 2" xfId="15703" xr:uid="{00000000-0005-0000-0000-00005C870000}"/>
    <cellStyle name="Separador de milhares 14 7 3 3" xfId="27079" xr:uid="{00000000-0005-0000-0000-00005D870000}"/>
    <cellStyle name="Separador de milhares 14 7 4" xfId="6223" xr:uid="{00000000-0005-0000-0000-00005E870000}"/>
    <cellStyle name="Separador de milhares 14 7 4 2" xfId="17599" xr:uid="{00000000-0005-0000-0000-00005F870000}"/>
    <cellStyle name="Separador de milhares 14 7 4 3" xfId="28975" xr:uid="{00000000-0005-0000-0000-000060870000}"/>
    <cellStyle name="Separador de milhares 14 7 5" xfId="8119" xr:uid="{00000000-0005-0000-0000-000061870000}"/>
    <cellStyle name="Separador de milhares 14 7 5 2" xfId="19495" xr:uid="{00000000-0005-0000-0000-000062870000}"/>
    <cellStyle name="Separador de milhares 14 7 5 3" xfId="30871" xr:uid="{00000000-0005-0000-0000-000063870000}"/>
    <cellStyle name="Separador de milhares 14 7 6" xfId="10015" xr:uid="{00000000-0005-0000-0000-000064870000}"/>
    <cellStyle name="Separador de milhares 14 7 6 2" xfId="21391" xr:uid="{00000000-0005-0000-0000-000065870000}"/>
    <cellStyle name="Separador de milhares 14 7 6 3" xfId="32767" xr:uid="{00000000-0005-0000-0000-000066870000}"/>
    <cellStyle name="Separador de milhares 14 7 7" xfId="11911" xr:uid="{00000000-0005-0000-0000-000067870000}"/>
    <cellStyle name="Separador de milhares 14 7 8" xfId="23287" xr:uid="{00000000-0005-0000-0000-000068870000}"/>
    <cellStyle name="Separador de milhares 14 7 9" xfId="34663" xr:uid="{00000000-0005-0000-0000-000069870000}"/>
    <cellStyle name="Separador de milhares 14 8" xfId="850" xr:uid="{00000000-0005-0000-0000-00006A870000}"/>
    <cellStyle name="Separador de milhares 14 8 10" xfId="36875" xr:uid="{00000000-0005-0000-0000-00006B870000}"/>
    <cellStyle name="Separador de milhares 14 8 2" xfId="2747" xr:uid="{00000000-0005-0000-0000-00006C870000}"/>
    <cellStyle name="Separador de milhares 14 8 2 2" xfId="14123" xr:uid="{00000000-0005-0000-0000-00006D870000}"/>
    <cellStyle name="Separador de milhares 14 8 2 3" xfId="25499" xr:uid="{00000000-0005-0000-0000-00006E870000}"/>
    <cellStyle name="Separador de milhares 14 8 3" xfId="4643" xr:uid="{00000000-0005-0000-0000-00006F870000}"/>
    <cellStyle name="Separador de milhares 14 8 3 2" xfId="16019" xr:uid="{00000000-0005-0000-0000-000070870000}"/>
    <cellStyle name="Separador de milhares 14 8 3 3" xfId="27395" xr:uid="{00000000-0005-0000-0000-000071870000}"/>
    <cellStyle name="Separador de milhares 14 8 4" xfId="6539" xr:uid="{00000000-0005-0000-0000-000072870000}"/>
    <cellStyle name="Separador de milhares 14 8 4 2" xfId="17915" xr:uid="{00000000-0005-0000-0000-000073870000}"/>
    <cellStyle name="Separador de milhares 14 8 4 3" xfId="29291" xr:uid="{00000000-0005-0000-0000-000074870000}"/>
    <cellStyle name="Separador de milhares 14 8 5" xfId="8435" xr:uid="{00000000-0005-0000-0000-000075870000}"/>
    <cellStyle name="Separador de milhares 14 8 5 2" xfId="19811" xr:uid="{00000000-0005-0000-0000-000076870000}"/>
    <cellStyle name="Separador de milhares 14 8 5 3" xfId="31187" xr:uid="{00000000-0005-0000-0000-000077870000}"/>
    <cellStyle name="Separador de milhares 14 8 6" xfId="10331" xr:uid="{00000000-0005-0000-0000-000078870000}"/>
    <cellStyle name="Separador de milhares 14 8 6 2" xfId="21707" xr:uid="{00000000-0005-0000-0000-000079870000}"/>
    <cellStyle name="Separador de milhares 14 8 6 3" xfId="33083" xr:uid="{00000000-0005-0000-0000-00007A870000}"/>
    <cellStyle name="Separador de milhares 14 8 7" xfId="12227" xr:uid="{00000000-0005-0000-0000-00007B870000}"/>
    <cellStyle name="Separador de milhares 14 8 8" xfId="23603" xr:uid="{00000000-0005-0000-0000-00007C870000}"/>
    <cellStyle name="Separador de milhares 14 8 9" xfId="34979" xr:uid="{00000000-0005-0000-0000-00007D870000}"/>
    <cellStyle name="Separador de milhares 14 9" xfId="1166" xr:uid="{00000000-0005-0000-0000-00007E870000}"/>
    <cellStyle name="Separador de milhares 14 9 10" xfId="37191" xr:uid="{00000000-0005-0000-0000-00007F870000}"/>
    <cellStyle name="Separador de milhares 14 9 2" xfId="3063" xr:uid="{00000000-0005-0000-0000-000080870000}"/>
    <cellStyle name="Separador de milhares 14 9 2 2" xfId="14439" xr:uid="{00000000-0005-0000-0000-000081870000}"/>
    <cellStyle name="Separador de milhares 14 9 2 3" xfId="25815" xr:uid="{00000000-0005-0000-0000-000082870000}"/>
    <cellStyle name="Separador de milhares 14 9 3" xfId="4959" xr:uid="{00000000-0005-0000-0000-000083870000}"/>
    <cellStyle name="Separador de milhares 14 9 3 2" xfId="16335" xr:uid="{00000000-0005-0000-0000-000084870000}"/>
    <cellStyle name="Separador de milhares 14 9 3 3" xfId="27711" xr:uid="{00000000-0005-0000-0000-000085870000}"/>
    <cellStyle name="Separador de milhares 14 9 4" xfId="6855" xr:uid="{00000000-0005-0000-0000-000086870000}"/>
    <cellStyle name="Separador de milhares 14 9 4 2" xfId="18231" xr:uid="{00000000-0005-0000-0000-000087870000}"/>
    <cellStyle name="Separador de milhares 14 9 4 3" xfId="29607" xr:uid="{00000000-0005-0000-0000-000088870000}"/>
    <cellStyle name="Separador de milhares 14 9 5" xfId="8751" xr:uid="{00000000-0005-0000-0000-000089870000}"/>
    <cellStyle name="Separador de milhares 14 9 5 2" xfId="20127" xr:uid="{00000000-0005-0000-0000-00008A870000}"/>
    <cellStyle name="Separador de milhares 14 9 5 3" xfId="31503" xr:uid="{00000000-0005-0000-0000-00008B870000}"/>
    <cellStyle name="Separador de milhares 14 9 6" xfId="10647" xr:uid="{00000000-0005-0000-0000-00008C870000}"/>
    <cellStyle name="Separador de milhares 14 9 6 2" xfId="22023" xr:uid="{00000000-0005-0000-0000-00008D870000}"/>
    <cellStyle name="Separador de milhares 14 9 6 3" xfId="33399" xr:uid="{00000000-0005-0000-0000-00008E870000}"/>
    <cellStyle name="Separador de milhares 14 9 7" xfId="12543" xr:uid="{00000000-0005-0000-0000-00008F870000}"/>
    <cellStyle name="Separador de milhares 14 9 8" xfId="23919" xr:uid="{00000000-0005-0000-0000-000090870000}"/>
    <cellStyle name="Separador de milhares 14 9 9" xfId="35295" xr:uid="{00000000-0005-0000-0000-000091870000}"/>
    <cellStyle name="Separador de milhares 2" xfId="52" xr:uid="{00000000-0005-0000-0000-000092870000}"/>
    <cellStyle name="Separador de milhares 2 10" xfId="141" xr:uid="{00000000-0005-0000-0000-000093870000}"/>
    <cellStyle name="Separador de milhares 2 10 2" xfId="204" xr:uid="{00000000-0005-0000-0000-000094870000}"/>
    <cellStyle name="Separador de milhares 2 11" xfId="205" xr:uid="{00000000-0005-0000-0000-000095870000}"/>
    <cellStyle name="Separador de milhares 2 12" xfId="206" xr:uid="{00000000-0005-0000-0000-000096870000}"/>
    <cellStyle name="Separador de milhares 2 13" xfId="207" xr:uid="{00000000-0005-0000-0000-000097870000}"/>
    <cellStyle name="Separador de milhares 2 14" xfId="208" xr:uid="{00000000-0005-0000-0000-000098870000}"/>
    <cellStyle name="Separador de milhares 2 2" xfId="64" xr:uid="{00000000-0005-0000-0000-000099870000}"/>
    <cellStyle name="Separador de milhares 2 2 2" xfId="77" xr:uid="{00000000-0005-0000-0000-00009A870000}"/>
    <cellStyle name="Separador de milhares 2 2 2 2" xfId="209" xr:uid="{00000000-0005-0000-0000-00009B870000}"/>
    <cellStyle name="Separador de milhares 2 2 3" xfId="85" xr:uid="{00000000-0005-0000-0000-00009C870000}"/>
    <cellStyle name="Separador de milhares 2 2 3 2" xfId="210" xr:uid="{00000000-0005-0000-0000-00009D870000}"/>
    <cellStyle name="Separador de milhares 2 3" xfId="70" xr:uid="{00000000-0005-0000-0000-00009E870000}"/>
    <cellStyle name="Separador de milhares 2 3 2" xfId="211" xr:uid="{00000000-0005-0000-0000-00009F870000}"/>
    <cellStyle name="Separador de milhares 2 4" xfId="212" xr:uid="{00000000-0005-0000-0000-0000A0870000}"/>
    <cellStyle name="Separador de milhares 2 5" xfId="213" xr:uid="{00000000-0005-0000-0000-0000A1870000}"/>
    <cellStyle name="Separador de milhares 2 6" xfId="214" xr:uid="{00000000-0005-0000-0000-0000A2870000}"/>
    <cellStyle name="Separador de milhares 2 7" xfId="215" xr:uid="{00000000-0005-0000-0000-0000A3870000}"/>
    <cellStyle name="Separador de milhares 2 8" xfId="216" xr:uid="{00000000-0005-0000-0000-0000A4870000}"/>
    <cellStyle name="Separador de milhares 2 9" xfId="217" xr:uid="{00000000-0005-0000-0000-0000A5870000}"/>
    <cellStyle name="Separador de milhares 3" xfId="53" xr:uid="{00000000-0005-0000-0000-0000A6870000}"/>
    <cellStyle name="Separador de milhares 3 2" xfId="65" xr:uid="{00000000-0005-0000-0000-0000A7870000}"/>
    <cellStyle name="Separador de milhares 3 2 2" xfId="78" xr:uid="{00000000-0005-0000-0000-0000A8870000}"/>
    <cellStyle name="Separador de milhares 3 2 2 2" xfId="514" xr:uid="{00000000-0005-0000-0000-0000A9870000}"/>
    <cellStyle name="Separador de milhares 3 2 3" xfId="218" xr:uid="{00000000-0005-0000-0000-0000AA870000}"/>
    <cellStyle name="Separador de milhares 3 3" xfId="71" xr:uid="{00000000-0005-0000-0000-0000AB870000}"/>
    <cellStyle name="Separador de milhares 3 3 2" xfId="219" xr:uid="{00000000-0005-0000-0000-0000AC870000}"/>
    <cellStyle name="Separador de milhares 3 4" xfId="105" xr:uid="{00000000-0005-0000-0000-0000AD870000}"/>
    <cellStyle name="Separador de milhares 3 4 10" xfId="1483" xr:uid="{00000000-0005-0000-0000-0000AE870000}"/>
    <cellStyle name="Separador de milhares 3 4 10 10" xfId="37508" xr:uid="{00000000-0005-0000-0000-0000AF870000}"/>
    <cellStyle name="Separador de milhares 3 4 10 2" xfId="3380" xr:uid="{00000000-0005-0000-0000-0000B0870000}"/>
    <cellStyle name="Separador de milhares 3 4 10 2 2" xfId="14756" xr:uid="{00000000-0005-0000-0000-0000B1870000}"/>
    <cellStyle name="Separador de milhares 3 4 10 2 3" xfId="26132" xr:uid="{00000000-0005-0000-0000-0000B2870000}"/>
    <cellStyle name="Separador de milhares 3 4 10 3" xfId="5276" xr:uid="{00000000-0005-0000-0000-0000B3870000}"/>
    <cellStyle name="Separador de milhares 3 4 10 3 2" xfId="16652" xr:uid="{00000000-0005-0000-0000-0000B4870000}"/>
    <cellStyle name="Separador de milhares 3 4 10 3 3" xfId="28028" xr:uid="{00000000-0005-0000-0000-0000B5870000}"/>
    <cellStyle name="Separador de milhares 3 4 10 4" xfId="7172" xr:uid="{00000000-0005-0000-0000-0000B6870000}"/>
    <cellStyle name="Separador de milhares 3 4 10 4 2" xfId="18548" xr:uid="{00000000-0005-0000-0000-0000B7870000}"/>
    <cellStyle name="Separador de milhares 3 4 10 4 3" xfId="29924" xr:uid="{00000000-0005-0000-0000-0000B8870000}"/>
    <cellStyle name="Separador de milhares 3 4 10 5" xfId="9068" xr:uid="{00000000-0005-0000-0000-0000B9870000}"/>
    <cellStyle name="Separador de milhares 3 4 10 5 2" xfId="20444" xr:uid="{00000000-0005-0000-0000-0000BA870000}"/>
    <cellStyle name="Separador de milhares 3 4 10 5 3" xfId="31820" xr:uid="{00000000-0005-0000-0000-0000BB870000}"/>
    <cellStyle name="Separador de milhares 3 4 10 6" xfId="10964" xr:uid="{00000000-0005-0000-0000-0000BC870000}"/>
    <cellStyle name="Separador de milhares 3 4 10 6 2" xfId="22340" xr:uid="{00000000-0005-0000-0000-0000BD870000}"/>
    <cellStyle name="Separador de milhares 3 4 10 6 3" xfId="33716" xr:uid="{00000000-0005-0000-0000-0000BE870000}"/>
    <cellStyle name="Separador de milhares 3 4 10 7" xfId="12860" xr:uid="{00000000-0005-0000-0000-0000BF870000}"/>
    <cellStyle name="Separador de milhares 3 4 10 8" xfId="24236" xr:uid="{00000000-0005-0000-0000-0000C0870000}"/>
    <cellStyle name="Separador de milhares 3 4 10 9" xfId="35612" xr:uid="{00000000-0005-0000-0000-0000C1870000}"/>
    <cellStyle name="Separador de milhares 3 4 11" xfId="1799" xr:uid="{00000000-0005-0000-0000-0000C2870000}"/>
    <cellStyle name="Separador de milhares 3 4 11 10" xfId="37824" xr:uid="{00000000-0005-0000-0000-0000C3870000}"/>
    <cellStyle name="Separador de milhares 3 4 11 2" xfId="3696" xr:uid="{00000000-0005-0000-0000-0000C4870000}"/>
    <cellStyle name="Separador de milhares 3 4 11 2 2" xfId="15072" xr:uid="{00000000-0005-0000-0000-0000C5870000}"/>
    <cellStyle name="Separador de milhares 3 4 11 2 3" xfId="26448" xr:uid="{00000000-0005-0000-0000-0000C6870000}"/>
    <cellStyle name="Separador de milhares 3 4 11 3" xfId="5592" xr:uid="{00000000-0005-0000-0000-0000C7870000}"/>
    <cellStyle name="Separador de milhares 3 4 11 3 2" xfId="16968" xr:uid="{00000000-0005-0000-0000-0000C8870000}"/>
    <cellStyle name="Separador de milhares 3 4 11 3 3" xfId="28344" xr:uid="{00000000-0005-0000-0000-0000C9870000}"/>
    <cellStyle name="Separador de milhares 3 4 11 4" xfId="7488" xr:uid="{00000000-0005-0000-0000-0000CA870000}"/>
    <cellStyle name="Separador de milhares 3 4 11 4 2" xfId="18864" xr:uid="{00000000-0005-0000-0000-0000CB870000}"/>
    <cellStyle name="Separador de milhares 3 4 11 4 3" xfId="30240" xr:uid="{00000000-0005-0000-0000-0000CC870000}"/>
    <cellStyle name="Separador de milhares 3 4 11 5" xfId="9384" xr:uid="{00000000-0005-0000-0000-0000CD870000}"/>
    <cellStyle name="Separador de milhares 3 4 11 5 2" xfId="20760" xr:uid="{00000000-0005-0000-0000-0000CE870000}"/>
    <cellStyle name="Separador de milhares 3 4 11 5 3" xfId="32136" xr:uid="{00000000-0005-0000-0000-0000CF870000}"/>
    <cellStyle name="Separador de milhares 3 4 11 6" xfId="11280" xr:uid="{00000000-0005-0000-0000-0000D0870000}"/>
    <cellStyle name="Separador de milhares 3 4 11 6 2" xfId="22656" xr:uid="{00000000-0005-0000-0000-0000D1870000}"/>
    <cellStyle name="Separador de milhares 3 4 11 6 3" xfId="34032" xr:uid="{00000000-0005-0000-0000-0000D2870000}"/>
    <cellStyle name="Separador de milhares 3 4 11 7" xfId="13176" xr:uid="{00000000-0005-0000-0000-0000D3870000}"/>
    <cellStyle name="Separador de milhares 3 4 11 8" xfId="24552" xr:uid="{00000000-0005-0000-0000-0000D4870000}"/>
    <cellStyle name="Separador de milhares 3 4 11 9" xfId="35928" xr:uid="{00000000-0005-0000-0000-0000D5870000}"/>
    <cellStyle name="Separador de milhares 3 4 12" xfId="2115" xr:uid="{00000000-0005-0000-0000-0000D6870000}"/>
    <cellStyle name="Separador de milhares 3 4 12 2" xfId="13492" xr:uid="{00000000-0005-0000-0000-0000D7870000}"/>
    <cellStyle name="Separador de milhares 3 4 12 3" xfId="24868" xr:uid="{00000000-0005-0000-0000-0000D8870000}"/>
    <cellStyle name="Separador de milhares 3 4 13" xfId="4012" xr:uid="{00000000-0005-0000-0000-0000D9870000}"/>
    <cellStyle name="Separador de milhares 3 4 13 2" xfId="15388" xr:uid="{00000000-0005-0000-0000-0000DA870000}"/>
    <cellStyle name="Separador de milhares 3 4 13 3" xfId="26764" xr:uid="{00000000-0005-0000-0000-0000DB870000}"/>
    <cellStyle name="Separador de milhares 3 4 14" xfId="5908" xr:uid="{00000000-0005-0000-0000-0000DC870000}"/>
    <cellStyle name="Separador de milhares 3 4 14 2" xfId="17284" xr:uid="{00000000-0005-0000-0000-0000DD870000}"/>
    <cellStyle name="Separador de milhares 3 4 14 3" xfId="28660" xr:uid="{00000000-0005-0000-0000-0000DE870000}"/>
    <cellStyle name="Separador de milhares 3 4 15" xfId="7804" xr:uid="{00000000-0005-0000-0000-0000DF870000}"/>
    <cellStyle name="Separador de milhares 3 4 15 2" xfId="19180" xr:uid="{00000000-0005-0000-0000-0000E0870000}"/>
    <cellStyle name="Separador de milhares 3 4 15 3" xfId="30556" xr:uid="{00000000-0005-0000-0000-0000E1870000}"/>
    <cellStyle name="Separador de milhares 3 4 16" xfId="9700" xr:uid="{00000000-0005-0000-0000-0000E2870000}"/>
    <cellStyle name="Separador de milhares 3 4 16 2" xfId="21076" xr:uid="{00000000-0005-0000-0000-0000E3870000}"/>
    <cellStyle name="Separador de milhares 3 4 16 3" xfId="32452" xr:uid="{00000000-0005-0000-0000-0000E4870000}"/>
    <cellStyle name="Separador de milhares 3 4 17" xfId="11596" xr:uid="{00000000-0005-0000-0000-0000E5870000}"/>
    <cellStyle name="Separador de milhares 3 4 18" xfId="22972" xr:uid="{00000000-0005-0000-0000-0000E6870000}"/>
    <cellStyle name="Separador de milhares 3 4 19" xfId="34348" xr:uid="{00000000-0005-0000-0000-0000E7870000}"/>
    <cellStyle name="Separador de milhares 3 4 2" xfId="242" xr:uid="{00000000-0005-0000-0000-0000E8870000}"/>
    <cellStyle name="Separador de milhares 3 4 2 10" xfId="4034" xr:uid="{00000000-0005-0000-0000-0000E9870000}"/>
    <cellStyle name="Separador de milhares 3 4 2 10 2" xfId="15410" xr:uid="{00000000-0005-0000-0000-0000EA870000}"/>
    <cellStyle name="Separador de milhares 3 4 2 10 3" xfId="26786" xr:uid="{00000000-0005-0000-0000-0000EB870000}"/>
    <cellStyle name="Separador de milhares 3 4 2 11" xfId="5930" xr:uid="{00000000-0005-0000-0000-0000EC870000}"/>
    <cellStyle name="Separador de milhares 3 4 2 11 2" xfId="17306" xr:uid="{00000000-0005-0000-0000-0000ED870000}"/>
    <cellStyle name="Separador de milhares 3 4 2 11 3" xfId="28682" xr:uid="{00000000-0005-0000-0000-0000EE870000}"/>
    <cellStyle name="Separador de milhares 3 4 2 12" xfId="7826" xr:uid="{00000000-0005-0000-0000-0000EF870000}"/>
    <cellStyle name="Separador de milhares 3 4 2 12 2" xfId="19202" xr:uid="{00000000-0005-0000-0000-0000F0870000}"/>
    <cellStyle name="Separador de milhares 3 4 2 12 3" xfId="30578" xr:uid="{00000000-0005-0000-0000-0000F1870000}"/>
    <cellStyle name="Separador de milhares 3 4 2 13" xfId="9722" xr:uid="{00000000-0005-0000-0000-0000F2870000}"/>
    <cellStyle name="Separador de milhares 3 4 2 13 2" xfId="21098" xr:uid="{00000000-0005-0000-0000-0000F3870000}"/>
    <cellStyle name="Separador de milhares 3 4 2 13 3" xfId="32474" xr:uid="{00000000-0005-0000-0000-0000F4870000}"/>
    <cellStyle name="Separador de milhares 3 4 2 14" xfId="11618" xr:uid="{00000000-0005-0000-0000-0000F5870000}"/>
    <cellStyle name="Separador de milhares 3 4 2 15" xfId="22994" xr:uid="{00000000-0005-0000-0000-0000F6870000}"/>
    <cellStyle name="Separador de milhares 3 4 2 16" xfId="34370" xr:uid="{00000000-0005-0000-0000-0000F7870000}"/>
    <cellStyle name="Separador de milhares 3 4 2 17" xfId="36266" xr:uid="{00000000-0005-0000-0000-0000F8870000}"/>
    <cellStyle name="Separador de milhares 3 4 2 2" xfId="331" xr:uid="{00000000-0005-0000-0000-0000F9870000}"/>
    <cellStyle name="Separador de milhares 3 4 2 2 10" xfId="6020" xr:uid="{00000000-0005-0000-0000-0000FA870000}"/>
    <cellStyle name="Separador de milhares 3 4 2 2 10 2" xfId="17396" xr:uid="{00000000-0005-0000-0000-0000FB870000}"/>
    <cellStyle name="Separador de milhares 3 4 2 2 10 3" xfId="28772" xr:uid="{00000000-0005-0000-0000-0000FC870000}"/>
    <cellStyle name="Separador de milhares 3 4 2 2 11" xfId="7916" xr:uid="{00000000-0005-0000-0000-0000FD870000}"/>
    <cellStyle name="Separador de milhares 3 4 2 2 11 2" xfId="19292" xr:uid="{00000000-0005-0000-0000-0000FE870000}"/>
    <cellStyle name="Separador de milhares 3 4 2 2 11 3" xfId="30668" xr:uid="{00000000-0005-0000-0000-0000FF870000}"/>
    <cellStyle name="Separador de milhares 3 4 2 2 12" xfId="9812" xr:uid="{00000000-0005-0000-0000-000000880000}"/>
    <cellStyle name="Separador de milhares 3 4 2 2 12 2" xfId="21188" xr:uid="{00000000-0005-0000-0000-000001880000}"/>
    <cellStyle name="Separador de milhares 3 4 2 2 12 3" xfId="32564" xr:uid="{00000000-0005-0000-0000-000002880000}"/>
    <cellStyle name="Separador de milhares 3 4 2 2 13" xfId="11708" xr:uid="{00000000-0005-0000-0000-000003880000}"/>
    <cellStyle name="Separador de milhares 3 4 2 2 14" xfId="23084" xr:uid="{00000000-0005-0000-0000-000004880000}"/>
    <cellStyle name="Separador de milhares 3 4 2 2 15" xfId="34460" xr:uid="{00000000-0005-0000-0000-000005880000}"/>
    <cellStyle name="Separador de milhares 3 4 2 2 16" xfId="36356" xr:uid="{00000000-0005-0000-0000-000006880000}"/>
    <cellStyle name="Separador de milhares 3 4 2 2 2" xfId="488" xr:uid="{00000000-0005-0000-0000-000007880000}"/>
    <cellStyle name="Separador de milhares 3 4 2 2 2 10" xfId="8074" xr:uid="{00000000-0005-0000-0000-000008880000}"/>
    <cellStyle name="Separador de milhares 3 4 2 2 2 10 2" xfId="19450" xr:uid="{00000000-0005-0000-0000-000009880000}"/>
    <cellStyle name="Separador de milhares 3 4 2 2 2 10 3" xfId="30826" xr:uid="{00000000-0005-0000-0000-00000A880000}"/>
    <cellStyle name="Separador de milhares 3 4 2 2 2 11" xfId="9970" xr:uid="{00000000-0005-0000-0000-00000B880000}"/>
    <cellStyle name="Separador de milhares 3 4 2 2 2 11 2" xfId="21346" xr:uid="{00000000-0005-0000-0000-00000C880000}"/>
    <cellStyle name="Separador de milhares 3 4 2 2 2 11 3" xfId="32722" xr:uid="{00000000-0005-0000-0000-00000D880000}"/>
    <cellStyle name="Separador de milhares 3 4 2 2 2 12" xfId="11866" xr:uid="{00000000-0005-0000-0000-00000E880000}"/>
    <cellStyle name="Separador de milhares 3 4 2 2 2 13" xfId="23242" xr:uid="{00000000-0005-0000-0000-00000F880000}"/>
    <cellStyle name="Separador de milhares 3 4 2 2 2 14" xfId="34618" xr:uid="{00000000-0005-0000-0000-000010880000}"/>
    <cellStyle name="Separador de milhares 3 4 2 2 2 15" xfId="36514" xr:uid="{00000000-0005-0000-0000-000011880000}"/>
    <cellStyle name="Separador de milhares 3 4 2 2 2 2" xfId="805" xr:uid="{00000000-0005-0000-0000-000012880000}"/>
    <cellStyle name="Separador de milhares 3 4 2 2 2 2 10" xfId="36830" xr:uid="{00000000-0005-0000-0000-000013880000}"/>
    <cellStyle name="Separador de milhares 3 4 2 2 2 2 2" xfId="2702" xr:uid="{00000000-0005-0000-0000-000014880000}"/>
    <cellStyle name="Separador de milhares 3 4 2 2 2 2 2 2" xfId="14078" xr:uid="{00000000-0005-0000-0000-000015880000}"/>
    <cellStyle name="Separador de milhares 3 4 2 2 2 2 2 3" xfId="25454" xr:uid="{00000000-0005-0000-0000-000016880000}"/>
    <cellStyle name="Separador de milhares 3 4 2 2 2 2 3" xfId="4598" xr:uid="{00000000-0005-0000-0000-000017880000}"/>
    <cellStyle name="Separador de milhares 3 4 2 2 2 2 3 2" xfId="15974" xr:uid="{00000000-0005-0000-0000-000018880000}"/>
    <cellStyle name="Separador de milhares 3 4 2 2 2 2 3 3" xfId="27350" xr:uid="{00000000-0005-0000-0000-000019880000}"/>
    <cellStyle name="Separador de milhares 3 4 2 2 2 2 4" xfId="6494" xr:uid="{00000000-0005-0000-0000-00001A880000}"/>
    <cellStyle name="Separador de milhares 3 4 2 2 2 2 4 2" xfId="17870" xr:uid="{00000000-0005-0000-0000-00001B880000}"/>
    <cellStyle name="Separador de milhares 3 4 2 2 2 2 4 3" xfId="29246" xr:uid="{00000000-0005-0000-0000-00001C880000}"/>
    <cellStyle name="Separador de milhares 3 4 2 2 2 2 5" xfId="8390" xr:uid="{00000000-0005-0000-0000-00001D880000}"/>
    <cellStyle name="Separador de milhares 3 4 2 2 2 2 5 2" xfId="19766" xr:uid="{00000000-0005-0000-0000-00001E880000}"/>
    <cellStyle name="Separador de milhares 3 4 2 2 2 2 5 3" xfId="31142" xr:uid="{00000000-0005-0000-0000-00001F880000}"/>
    <cellStyle name="Separador de milhares 3 4 2 2 2 2 6" xfId="10286" xr:uid="{00000000-0005-0000-0000-000020880000}"/>
    <cellStyle name="Separador de milhares 3 4 2 2 2 2 6 2" xfId="21662" xr:uid="{00000000-0005-0000-0000-000021880000}"/>
    <cellStyle name="Separador de milhares 3 4 2 2 2 2 6 3" xfId="33038" xr:uid="{00000000-0005-0000-0000-000022880000}"/>
    <cellStyle name="Separador de milhares 3 4 2 2 2 2 7" xfId="12182" xr:uid="{00000000-0005-0000-0000-000023880000}"/>
    <cellStyle name="Separador de milhares 3 4 2 2 2 2 8" xfId="23558" xr:uid="{00000000-0005-0000-0000-000024880000}"/>
    <cellStyle name="Separador de milhares 3 4 2 2 2 2 9" xfId="34934" xr:uid="{00000000-0005-0000-0000-000025880000}"/>
    <cellStyle name="Separador de milhares 3 4 2 2 2 3" xfId="1121" xr:uid="{00000000-0005-0000-0000-000026880000}"/>
    <cellStyle name="Separador de milhares 3 4 2 2 2 3 10" xfId="37146" xr:uid="{00000000-0005-0000-0000-000027880000}"/>
    <cellStyle name="Separador de milhares 3 4 2 2 2 3 2" xfId="3018" xr:uid="{00000000-0005-0000-0000-000028880000}"/>
    <cellStyle name="Separador de milhares 3 4 2 2 2 3 2 2" xfId="14394" xr:uid="{00000000-0005-0000-0000-000029880000}"/>
    <cellStyle name="Separador de milhares 3 4 2 2 2 3 2 3" xfId="25770" xr:uid="{00000000-0005-0000-0000-00002A880000}"/>
    <cellStyle name="Separador de milhares 3 4 2 2 2 3 3" xfId="4914" xr:uid="{00000000-0005-0000-0000-00002B880000}"/>
    <cellStyle name="Separador de milhares 3 4 2 2 2 3 3 2" xfId="16290" xr:uid="{00000000-0005-0000-0000-00002C880000}"/>
    <cellStyle name="Separador de milhares 3 4 2 2 2 3 3 3" xfId="27666" xr:uid="{00000000-0005-0000-0000-00002D880000}"/>
    <cellStyle name="Separador de milhares 3 4 2 2 2 3 4" xfId="6810" xr:uid="{00000000-0005-0000-0000-00002E880000}"/>
    <cellStyle name="Separador de milhares 3 4 2 2 2 3 4 2" xfId="18186" xr:uid="{00000000-0005-0000-0000-00002F880000}"/>
    <cellStyle name="Separador de milhares 3 4 2 2 2 3 4 3" xfId="29562" xr:uid="{00000000-0005-0000-0000-000030880000}"/>
    <cellStyle name="Separador de milhares 3 4 2 2 2 3 5" xfId="8706" xr:uid="{00000000-0005-0000-0000-000031880000}"/>
    <cellStyle name="Separador de milhares 3 4 2 2 2 3 5 2" xfId="20082" xr:uid="{00000000-0005-0000-0000-000032880000}"/>
    <cellStyle name="Separador de milhares 3 4 2 2 2 3 5 3" xfId="31458" xr:uid="{00000000-0005-0000-0000-000033880000}"/>
    <cellStyle name="Separador de milhares 3 4 2 2 2 3 6" xfId="10602" xr:uid="{00000000-0005-0000-0000-000034880000}"/>
    <cellStyle name="Separador de milhares 3 4 2 2 2 3 6 2" xfId="21978" xr:uid="{00000000-0005-0000-0000-000035880000}"/>
    <cellStyle name="Separador de milhares 3 4 2 2 2 3 6 3" xfId="33354" xr:uid="{00000000-0005-0000-0000-000036880000}"/>
    <cellStyle name="Separador de milhares 3 4 2 2 2 3 7" xfId="12498" xr:uid="{00000000-0005-0000-0000-000037880000}"/>
    <cellStyle name="Separador de milhares 3 4 2 2 2 3 8" xfId="23874" xr:uid="{00000000-0005-0000-0000-000038880000}"/>
    <cellStyle name="Separador de milhares 3 4 2 2 2 3 9" xfId="35250" xr:uid="{00000000-0005-0000-0000-000039880000}"/>
    <cellStyle name="Separador de milhares 3 4 2 2 2 4" xfId="1437" xr:uid="{00000000-0005-0000-0000-00003A880000}"/>
    <cellStyle name="Separador de milhares 3 4 2 2 2 4 10" xfId="37462" xr:uid="{00000000-0005-0000-0000-00003B880000}"/>
    <cellStyle name="Separador de milhares 3 4 2 2 2 4 2" xfId="3334" xr:uid="{00000000-0005-0000-0000-00003C880000}"/>
    <cellStyle name="Separador de milhares 3 4 2 2 2 4 2 2" xfId="14710" xr:uid="{00000000-0005-0000-0000-00003D880000}"/>
    <cellStyle name="Separador de milhares 3 4 2 2 2 4 2 3" xfId="26086" xr:uid="{00000000-0005-0000-0000-00003E880000}"/>
    <cellStyle name="Separador de milhares 3 4 2 2 2 4 3" xfId="5230" xr:uid="{00000000-0005-0000-0000-00003F880000}"/>
    <cellStyle name="Separador de milhares 3 4 2 2 2 4 3 2" xfId="16606" xr:uid="{00000000-0005-0000-0000-000040880000}"/>
    <cellStyle name="Separador de milhares 3 4 2 2 2 4 3 3" xfId="27982" xr:uid="{00000000-0005-0000-0000-000041880000}"/>
    <cellStyle name="Separador de milhares 3 4 2 2 2 4 4" xfId="7126" xr:uid="{00000000-0005-0000-0000-000042880000}"/>
    <cellStyle name="Separador de milhares 3 4 2 2 2 4 4 2" xfId="18502" xr:uid="{00000000-0005-0000-0000-000043880000}"/>
    <cellStyle name="Separador de milhares 3 4 2 2 2 4 4 3" xfId="29878" xr:uid="{00000000-0005-0000-0000-000044880000}"/>
    <cellStyle name="Separador de milhares 3 4 2 2 2 4 5" xfId="9022" xr:uid="{00000000-0005-0000-0000-000045880000}"/>
    <cellStyle name="Separador de milhares 3 4 2 2 2 4 5 2" xfId="20398" xr:uid="{00000000-0005-0000-0000-000046880000}"/>
    <cellStyle name="Separador de milhares 3 4 2 2 2 4 5 3" xfId="31774" xr:uid="{00000000-0005-0000-0000-000047880000}"/>
    <cellStyle name="Separador de milhares 3 4 2 2 2 4 6" xfId="10918" xr:uid="{00000000-0005-0000-0000-000048880000}"/>
    <cellStyle name="Separador de milhares 3 4 2 2 2 4 6 2" xfId="22294" xr:uid="{00000000-0005-0000-0000-000049880000}"/>
    <cellStyle name="Separador de milhares 3 4 2 2 2 4 6 3" xfId="33670" xr:uid="{00000000-0005-0000-0000-00004A880000}"/>
    <cellStyle name="Separador de milhares 3 4 2 2 2 4 7" xfId="12814" xr:uid="{00000000-0005-0000-0000-00004B880000}"/>
    <cellStyle name="Separador de milhares 3 4 2 2 2 4 8" xfId="24190" xr:uid="{00000000-0005-0000-0000-00004C880000}"/>
    <cellStyle name="Separador de milhares 3 4 2 2 2 4 9" xfId="35566" xr:uid="{00000000-0005-0000-0000-00004D880000}"/>
    <cellStyle name="Separador de milhares 3 4 2 2 2 5" xfId="1753" xr:uid="{00000000-0005-0000-0000-00004E880000}"/>
    <cellStyle name="Separador de milhares 3 4 2 2 2 5 10" xfId="37778" xr:uid="{00000000-0005-0000-0000-00004F880000}"/>
    <cellStyle name="Separador de milhares 3 4 2 2 2 5 2" xfId="3650" xr:uid="{00000000-0005-0000-0000-000050880000}"/>
    <cellStyle name="Separador de milhares 3 4 2 2 2 5 2 2" xfId="15026" xr:uid="{00000000-0005-0000-0000-000051880000}"/>
    <cellStyle name="Separador de milhares 3 4 2 2 2 5 2 3" xfId="26402" xr:uid="{00000000-0005-0000-0000-000052880000}"/>
    <cellStyle name="Separador de milhares 3 4 2 2 2 5 3" xfId="5546" xr:uid="{00000000-0005-0000-0000-000053880000}"/>
    <cellStyle name="Separador de milhares 3 4 2 2 2 5 3 2" xfId="16922" xr:uid="{00000000-0005-0000-0000-000054880000}"/>
    <cellStyle name="Separador de milhares 3 4 2 2 2 5 3 3" xfId="28298" xr:uid="{00000000-0005-0000-0000-000055880000}"/>
    <cellStyle name="Separador de milhares 3 4 2 2 2 5 4" xfId="7442" xr:uid="{00000000-0005-0000-0000-000056880000}"/>
    <cellStyle name="Separador de milhares 3 4 2 2 2 5 4 2" xfId="18818" xr:uid="{00000000-0005-0000-0000-000057880000}"/>
    <cellStyle name="Separador de milhares 3 4 2 2 2 5 4 3" xfId="30194" xr:uid="{00000000-0005-0000-0000-000058880000}"/>
    <cellStyle name="Separador de milhares 3 4 2 2 2 5 5" xfId="9338" xr:uid="{00000000-0005-0000-0000-000059880000}"/>
    <cellStyle name="Separador de milhares 3 4 2 2 2 5 5 2" xfId="20714" xr:uid="{00000000-0005-0000-0000-00005A880000}"/>
    <cellStyle name="Separador de milhares 3 4 2 2 2 5 5 3" xfId="32090" xr:uid="{00000000-0005-0000-0000-00005B880000}"/>
    <cellStyle name="Separador de milhares 3 4 2 2 2 5 6" xfId="11234" xr:uid="{00000000-0005-0000-0000-00005C880000}"/>
    <cellStyle name="Separador de milhares 3 4 2 2 2 5 6 2" xfId="22610" xr:uid="{00000000-0005-0000-0000-00005D880000}"/>
    <cellStyle name="Separador de milhares 3 4 2 2 2 5 6 3" xfId="33986" xr:uid="{00000000-0005-0000-0000-00005E880000}"/>
    <cellStyle name="Separador de milhares 3 4 2 2 2 5 7" xfId="13130" xr:uid="{00000000-0005-0000-0000-00005F880000}"/>
    <cellStyle name="Separador de milhares 3 4 2 2 2 5 8" xfId="24506" xr:uid="{00000000-0005-0000-0000-000060880000}"/>
    <cellStyle name="Separador de milhares 3 4 2 2 2 5 9" xfId="35882" xr:uid="{00000000-0005-0000-0000-000061880000}"/>
    <cellStyle name="Separador de milhares 3 4 2 2 2 6" xfId="2069" xr:uid="{00000000-0005-0000-0000-000062880000}"/>
    <cellStyle name="Separador de milhares 3 4 2 2 2 6 10" xfId="38094" xr:uid="{00000000-0005-0000-0000-000063880000}"/>
    <cellStyle name="Separador de milhares 3 4 2 2 2 6 2" xfId="3966" xr:uid="{00000000-0005-0000-0000-000064880000}"/>
    <cellStyle name="Separador de milhares 3 4 2 2 2 6 2 2" xfId="15342" xr:uid="{00000000-0005-0000-0000-000065880000}"/>
    <cellStyle name="Separador de milhares 3 4 2 2 2 6 2 3" xfId="26718" xr:uid="{00000000-0005-0000-0000-000066880000}"/>
    <cellStyle name="Separador de milhares 3 4 2 2 2 6 3" xfId="5862" xr:uid="{00000000-0005-0000-0000-000067880000}"/>
    <cellStyle name="Separador de milhares 3 4 2 2 2 6 3 2" xfId="17238" xr:uid="{00000000-0005-0000-0000-000068880000}"/>
    <cellStyle name="Separador de milhares 3 4 2 2 2 6 3 3" xfId="28614" xr:uid="{00000000-0005-0000-0000-000069880000}"/>
    <cellStyle name="Separador de milhares 3 4 2 2 2 6 4" xfId="7758" xr:uid="{00000000-0005-0000-0000-00006A880000}"/>
    <cellStyle name="Separador de milhares 3 4 2 2 2 6 4 2" xfId="19134" xr:uid="{00000000-0005-0000-0000-00006B880000}"/>
    <cellStyle name="Separador de milhares 3 4 2 2 2 6 4 3" xfId="30510" xr:uid="{00000000-0005-0000-0000-00006C880000}"/>
    <cellStyle name="Separador de milhares 3 4 2 2 2 6 5" xfId="9654" xr:uid="{00000000-0005-0000-0000-00006D880000}"/>
    <cellStyle name="Separador de milhares 3 4 2 2 2 6 5 2" xfId="21030" xr:uid="{00000000-0005-0000-0000-00006E880000}"/>
    <cellStyle name="Separador de milhares 3 4 2 2 2 6 5 3" xfId="32406" xr:uid="{00000000-0005-0000-0000-00006F880000}"/>
    <cellStyle name="Separador de milhares 3 4 2 2 2 6 6" xfId="11550" xr:uid="{00000000-0005-0000-0000-000070880000}"/>
    <cellStyle name="Separador de milhares 3 4 2 2 2 6 6 2" xfId="22926" xr:uid="{00000000-0005-0000-0000-000071880000}"/>
    <cellStyle name="Separador de milhares 3 4 2 2 2 6 6 3" xfId="34302" xr:uid="{00000000-0005-0000-0000-000072880000}"/>
    <cellStyle name="Separador de milhares 3 4 2 2 2 6 7" xfId="13446" xr:uid="{00000000-0005-0000-0000-000073880000}"/>
    <cellStyle name="Separador de milhares 3 4 2 2 2 6 8" xfId="24822" xr:uid="{00000000-0005-0000-0000-000074880000}"/>
    <cellStyle name="Separador de milhares 3 4 2 2 2 6 9" xfId="36198" xr:uid="{00000000-0005-0000-0000-000075880000}"/>
    <cellStyle name="Separador de milhares 3 4 2 2 2 7" xfId="2385" xr:uid="{00000000-0005-0000-0000-000076880000}"/>
    <cellStyle name="Separador de milhares 3 4 2 2 2 7 2" xfId="13762" xr:uid="{00000000-0005-0000-0000-000077880000}"/>
    <cellStyle name="Separador de milhares 3 4 2 2 2 7 3" xfId="25138" xr:uid="{00000000-0005-0000-0000-000078880000}"/>
    <cellStyle name="Separador de milhares 3 4 2 2 2 8" xfId="4282" xr:uid="{00000000-0005-0000-0000-000079880000}"/>
    <cellStyle name="Separador de milhares 3 4 2 2 2 8 2" xfId="15658" xr:uid="{00000000-0005-0000-0000-00007A880000}"/>
    <cellStyle name="Separador de milhares 3 4 2 2 2 8 3" xfId="27034" xr:uid="{00000000-0005-0000-0000-00007B880000}"/>
    <cellStyle name="Separador de milhares 3 4 2 2 2 9" xfId="6178" xr:uid="{00000000-0005-0000-0000-00007C880000}"/>
    <cellStyle name="Separador de milhares 3 4 2 2 2 9 2" xfId="17554" xr:uid="{00000000-0005-0000-0000-00007D880000}"/>
    <cellStyle name="Separador de milhares 3 4 2 2 2 9 3" xfId="28930" xr:uid="{00000000-0005-0000-0000-00007E880000}"/>
    <cellStyle name="Separador de milhares 3 4 2 2 3" xfId="647" xr:uid="{00000000-0005-0000-0000-00007F880000}"/>
    <cellStyle name="Separador de milhares 3 4 2 2 3 10" xfId="36672" xr:uid="{00000000-0005-0000-0000-000080880000}"/>
    <cellStyle name="Separador de milhares 3 4 2 2 3 2" xfId="2544" xr:uid="{00000000-0005-0000-0000-000081880000}"/>
    <cellStyle name="Separador de milhares 3 4 2 2 3 2 2" xfId="13920" xr:uid="{00000000-0005-0000-0000-000082880000}"/>
    <cellStyle name="Separador de milhares 3 4 2 2 3 2 3" xfId="25296" xr:uid="{00000000-0005-0000-0000-000083880000}"/>
    <cellStyle name="Separador de milhares 3 4 2 2 3 3" xfId="4440" xr:uid="{00000000-0005-0000-0000-000084880000}"/>
    <cellStyle name="Separador de milhares 3 4 2 2 3 3 2" xfId="15816" xr:uid="{00000000-0005-0000-0000-000085880000}"/>
    <cellStyle name="Separador de milhares 3 4 2 2 3 3 3" xfId="27192" xr:uid="{00000000-0005-0000-0000-000086880000}"/>
    <cellStyle name="Separador de milhares 3 4 2 2 3 4" xfId="6336" xr:uid="{00000000-0005-0000-0000-000087880000}"/>
    <cellStyle name="Separador de milhares 3 4 2 2 3 4 2" xfId="17712" xr:uid="{00000000-0005-0000-0000-000088880000}"/>
    <cellStyle name="Separador de milhares 3 4 2 2 3 4 3" xfId="29088" xr:uid="{00000000-0005-0000-0000-000089880000}"/>
    <cellStyle name="Separador de milhares 3 4 2 2 3 5" xfId="8232" xr:uid="{00000000-0005-0000-0000-00008A880000}"/>
    <cellStyle name="Separador de milhares 3 4 2 2 3 5 2" xfId="19608" xr:uid="{00000000-0005-0000-0000-00008B880000}"/>
    <cellStyle name="Separador de milhares 3 4 2 2 3 5 3" xfId="30984" xr:uid="{00000000-0005-0000-0000-00008C880000}"/>
    <cellStyle name="Separador de milhares 3 4 2 2 3 6" xfId="10128" xr:uid="{00000000-0005-0000-0000-00008D880000}"/>
    <cellStyle name="Separador de milhares 3 4 2 2 3 6 2" xfId="21504" xr:uid="{00000000-0005-0000-0000-00008E880000}"/>
    <cellStyle name="Separador de milhares 3 4 2 2 3 6 3" xfId="32880" xr:uid="{00000000-0005-0000-0000-00008F880000}"/>
    <cellStyle name="Separador de milhares 3 4 2 2 3 7" xfId="12024" xr:uid="{00000000-0005-0000-0000-000090880000}"/>
    <cellStyle name="Separador de milhares 3 4 2 2 3 8" xfId="23400" xr:uid="{00000000-0005-0000-0000-000091880000}"/>
    <cellStyle name="Separador de milhares 3 4 2 2 3 9" xfId="34776" xr:uid="{00000000-0005-0000-0000-000092880000}"/>
    <cellStyle name="Separador de milhares 3 4 2 2 4" xfId="963" xr:uid="{00000000-0005-0000-0000-000093880000}"/>
    <cellStyle name="Separador de milhares 3 4 2 2 4 10" xfId="36988" xr:uid="{00000000-0005-0000-0000-000094880000}"/>
    <cellStyle name="Separador de milhares 3 4 2 2 4 2" xfId="2860" xr:uid="{00000000-0005-0000-0000-000095880000}"/>
    <cellStyle name="Separador de milhares 3 4 2 2 4 2 2" xfId="14236" xr:uid="{00000000-0005-0000-0000-000096880000}"/>
    <cellStyle name="Separador de milhares 3 4 2 2 4 2 3" xfId="25612" xr:uid="{00000000-0005-0000-0000-000097880000}"/>
    <cellStyle name="Separador de milhares 3 4 2 2 4 3" xfId="4756" xr:uid="{00000000-0005-0000-0000-000098880000}"/>
    <cellStyle name="Separador de milhares 3 4 2 2 4 3 2" xfId="16132" xr:uid="{00000000-0005-0000-0000-000099880000}"/>
    <cellStyle name="Separador de milhares 3 4 2 2 4 3 3" xfId="27508" xr:uid="{00000000-0005-0000-0000-00009A880000}"/>
    <cellStyle name="Separador de milhares 3 4 2 2 4 4" xfId="6652" xr:uid="{00000000-0005-0000-0000-00009B880000}"/>
    <cellStyle name="Separador de milhares 3 4 2 2 4 4 2" xfId="18028" xr:uid="{00000000-0005-0000-0000-00009C880000}"/>
    <cellStyle name="Separador de milhares 3 4 2 2 4 4 3" xfId="29404" xr:uid="{00000000-0005-0000-0000-00009D880000}"/>
    <cellStyle name="Separador de milhares 3 4 2 2 4 5" xfId="8548" xr:uid="{00000000-0005-0000-0000-00009E880000}"/>
    <cellStyle name="Separador de milhares 3 4 2 2 4 5 2" xfId="19924" xr:uid="{00000000-0005-0000-0000-00009F880000}"/>
    <cellStyle name="Separador de milhares 3 4 2 2 4 5 3" xfId="31300" xr:uid="{00000000-0005-0000-0000-0000A0880000}"/>
    <cellStyle name="Separador de milhares 3 4 2 2 4 6" xfId="10444" xr:uid="{00000000-0005-0000-0000-0000A1880000}"/>
    <cellStyle name="Separador de milhares 3 4 2 2 4 6 2" xfId="21820" xr:uid="{00000000-0005-0000-0000-0000A2880000}"/>
    <cellStyle name="Separador de milhares 3 4 2 2 4 6 3" xfId="33196" xr:uid="{00000000-0005-0000-0000-0000A3880000}"/>
    <cellStyle name="Separador de milhares 3 4 2 2 4 7" xfId="12340" xr:uid="{00000000-0005-0000-0000-0000A4880000}"/>
    <cellStyle name="Separador de milhares 3 4 2 2 4 8" xfId="23716" xr:uid="{00000000-0005-0000-0000-0000A5880000}"/>
    <cellStyle name="Separador de milhares 3 4 2 2 4 9" xfId="35092" xr:uid="{00000000-0005-0000-0000-0000A6880000}"/>
    <cellStyle name="Separador de milhares 3 4 2 2 5" xfId="1279" xr:uid="{00000000-0005-0000-0000-0000A7880000}"/>
    <cellStyle name="Separador de milhares 3 4 2 2 5 10" xfId="37304" xr:uid="{00000000-0005-0000-0000-0000A8880000}"/>
    <cellStyle name="Separador de milhares 3 4 2 2 5 2" xfId="3176" xr:uid="{00000000-0005-0000-0000-0000A9880000}"/>
    <cellStyle name="Separador de milhares 3 4 2 2 5 2 2" xfId="14552" xr:uid="{00000000-0005-0000-0000-0000AA880000}"/>
    <cellStyle name="Separador de milhares 3 4 2 2 5 2 3" xfId="25928" xr:uid="{00000000-0005-0000-0000-0000AB880000}"/>
    <cellStyle name="Separador de milhares 3 4 2 2 5 3" xfId="5072" xr:uid="{00000000-0005-0000-0000-0000AC880000}"/>
    <cellStyle name="Separador de milhares 3 4 2 2 5 3 2" xfId="16448" xr:uid="{00000000-0005-0000-0000-0000AD880000}"/>
    <cellStyle name="Separador de milhares 3 4 2 2 5 3 3" xfId="27824" xr:uid="{00000000-0005-0000-0000-0000AE880000}"/>
    <cellStyle name="Separador de milhares 3 4 2 2 5 4" xfId="6968" xr:uid="{00000000-0005-0000-0000-0000AF880000}"/>
    <cellStyle name="Separador de milhares 3 4 2 2 5 4 2" xfId="18344" xr:uid="{00000000-0005-0000-0000-0000B0880000}"/>
    <cellStyle name="Separador de milhares 3 4 2 2 5 4 3" xfId="29720" xr:uid="{00000000-0005-0000-0000-0000B1880000}"/>
    <cellStyle name="Separador de milhares 3 4 2 2 5 5" xfId="8864" xr:uid="{00000000-0005-0000-0000-0000B2880000}"/>
    <cellStyle name="Separador de milhares 3 4 2 2 5 5 2" xfId="20240" xr:uid="{00000000-0005-0000-0000-0000B3880000}"/>
    <cellStyle name="Separador de milhares 3 4 2 2 5 5 3" xfId="31616" xr:uid="{00000000-0005-0000-0000-0000B4880000}"/>
    <cellStyle name="Separador de milhares 3 4 2 2 5 6" xfId="10760" xr:uid="{00000000-0005-0000-0000-0000B5880000}"/>
    <cellStyle name="Separador de milhares 3 4 2 2 5 6 2" xfId="22136" xr:uid="{00000000-0005-0000-0000-0000B6880000}"/>
    <cellStyle name="Separador de milhares 3 4 2 2 5 6 3" xfId="33512" xr:uid="{00000000-0005-0000-0000-0000B7880000}"/>
    <cellStyle name="Separador de milhares 3 4 2 2 5 7" xfId="12656" xr:uid="{00000000-0005-0000-0000-0000B8880000}"/>
    <cellStyle name="Separador de milhares 3 4 2 2 5 8" xfId="24032" xr:uid="{00000000-0005-0000-0000-0000B9880000}"/>
    <cellStyle name="Separador de milhares 3 4 2 2 5 9" xfId="35408" xr:uid="{00000000-0005-0000-0000-0000BA880000}"/>
    <cellStyle name="Separador de milhares 3 4 2 2 6" xfId="1595" xr:uid="{00000000-0005-0000-0000-0000BB880000}"/>
    <cellStyle name="Separador de milhares 3 4 2 2 6 10" xfId="37620" xr:uid="{00000000-0005-0000-0000-0000BC880000}"/>
    <cellStyle name="Separador de milhares 3 4 2 2 6 2" xfId="3492" xr:uid="{00000000-0005-0000-0000-0000BD880000}"/>
    <cellStyle name="Separador de milhares 3 4 2 2 6 2 2" xfId="14868" xr:uid="{00000000-0005-0000-0000-0000BE880000}"/>
    <cellStyle name="Separador de milhares 3 4 2 2 6 2 3" xfId="26244" xr:uid="{00000000-0005-0000-0000-0000BF880000}"/>
    <cellStyle name="Separador de milhares 3 4 2 2 6 3" xfId="5388" xr:uid="{00000000-0005-0000-0000-0000C0880000}"/>
    <cellStyle name="Separador de milhares 3 4 2 2 6 3 2" xfId="16764" xr:uid="{00000000-0005-0000-0000-0000C1880000}"/>
    <cellStyle name="Separador de milhares 3 4 2 2 6 3 3" xfId="28140" xr:uid="{00000000-0005-0000-0000-0000C2880000}"/>
    <cellStyle name="Separador de milhares 3 4 2 2 6 4" xfId="7284" xr:uid="{00000000-0005-0000-0000-0000C3880000}"/>
    <cellStyle name="Separador de milhares 3 4 2 2 6 4 2" xfId="18660" xr:uid="{00000000-0005-0000-0000-0000C4880000}"/>
    <cellStyle name="Separador de milhares 3 4 2 2 6 4 3" xfId="30036" xr:uid="{00000000-0005-0000-0000-0000C5880000}"/>
    <cellStyle name="Separador de milhares 3 4 2 2 6 5" xfId="9180" xr:uid="{00000000-0005-0000-0000-0000C6880000}"/>
    <cellStyle name="Separador de milhares 3 4 2 2 6 5 2" xfId="20556" xr:uid="{00000000-0005-0000-0000-0000C7880000}"/>
    <cellStyle name="Separador de milhares 3 4 2 2 6 5 3" xfId="31932" xr:uid="{00000000-0005-0000-0000-0000C8880000}"/>
    <cellStyle name="Separador de milhares 3 4 2 2 6 6" xfId="11076" xr:uid="{00000000-0005-0000-0000-0000C9880000}"/>
    <cellStyle name="Separador de milhares 3 4 2 2 6 6 2" xfId="22452" xr:uid="{00000000-0005-0000-0000-0000CA880000}"/>
    <cellStyle name="Separador de milhares 3 4 2 2 6 6 3" xfId="33828" xr:uid="{00000000-0005-0000-0000-0000CB880000}"/>
    <cellStyle name="Separador de milhares 3 4 2 2 6 7" xfId="12972" xr:uid="{00000000-0005-0000-0000-0000CC880000}"/>
    <cellStyle name="Separador de milhares 3 4 2 2 6 8" xfId="24348" xr:uid="{00000000-0005-0000-0000-0000CD880000}"/>
    <cellStyle name="Separador de milhares 3 4 2 2 6 9" xfId="35724" xr:uid="{00000000-0005-0000-0000-0000CE880000}"/>
    <cellStyle name="Separador de milhares 3 4 2 2 7" xfId="1911" xr:uid="{00000000-0005-0000-0000-0000CF880000}"/>
    <cellStyle name="Separador de milhares 3 4 2 2 7 10" xfId="37936" xr:uid="{00000000-0005-0000-0000-0000D0880000}"/>
    <cellStyle name="Separador de milhares 3 4 2 2 7 2" xfId="3808" xr:uid="{00000000-0005-0000-0000-0000D1880000}"/>
    <cellStyle name="Separador de milhares 3 4 2 2 7 2 2" xfId="15184" xr:uid="{00000000-0005-0000-0000-0000D2880000}"/>
    <cellStyle name="Separador de milhares 3 4 2 2 7 2 3" xfId="26560" xr:uid="{00000000-0005-0000-0000-0000D3880000}"/>
    <cellStyle name="Separador de milhares 3 4 2 2 7 3" xfId="5704" xr:uid="{00000000-0005-0000-0000-0000D4880000}"/>
    <cellStyle name="Separador de milhares 3 4 2 2 7 3 2" xfId="17080" xr:uid="{00000000-0005-0000-0000-0000D5880000}"/>
    <cellStyle name="Separador de milhares 3 4 2 2 7 3 3" xfId="28456" xr:uid="{00000000-0005-0000-0000-0000D6880000}"/>
    <cellStyle name="Separador de milhares 3 4 2 2 7 4" xfId="7600" xr:uid="{00000000-0005-0000-0000-0000D7880000}"/>
    <cellStyle name="Separador de milhares 3 4 2 2 7 4 2" xfId="18976" xr:uid="{00000000-0005-0000-0000-0000D8880000}"/>
    <cellStyle name="Separador de milhares 3 4 2 2 7 4 3" xfId="30352" xr:uid="{00000000-0005-0000-0000-0000D9880000}"/>
    <cellStyle name="Separador de milhares 3 4 2 2 7 5" xfId="9496" xr:uid="{00000000-0005-0000-0000-0000DA880000}"/>
    <cellStyle name="Separador de milhares 3 4 2 2 7 5 2" xfId="20872" xr:uid="{00000000-0005-0000-0000-0000DB880000}"/>
    <cellStyle name="Separador de milhares 3 4 2 2 7 5 3" xfId="32248" xr:uid="{00000000-0005-0000-0000-0000DC880000}"/>
    <cellStyle name="Separador de milhares 3 4 2 2 7 6" xfId="11392" xr:uid="{00000000-0005-0000-0000-0000DD880000}"/>
    <cellStyle name="Separador de milhares 3 4 2 2 7 6 2" xfId="22768" xr:uid="{00000000-0005-0000-0000-0000DE880000}"/>
    <cellStyle name="Separador de milhares 3 4 2 2 7 6 3" xfId="34144" xr:uid="{00000000-0005-0000-0000-0000DF880000}"/>
    <cellStyle name="Separador de milhares 3 4 2 2 7 7" xfId="13288" xr:uid="{00000000-0005-0000-0000-0000E0880000}"/>
    <cellStyle name="Separador de milhares 3 4 2 2 7 8" xfId="24664" xr:uid="{00000000-0005-0000-0000-0000E1880000}"/>
    <cellStyle name="Separador de milhares 3 4 2 2 7 9" xfId="36040" xr:uid="{00000000-0005-0000-0000-0000E2880000}"/>
    <cellStyle name="Separador de milhares 3 4 2 2 8" xfId="2227" xr:uid="{00000000-0005-0000-0000-0000E3880000}"/>
    <cellStyle name="Separador de milhares 3 4 2 2 8 2" xfId="13604" xr:uid="{00000000-0005-0000-0000-0000E4880000}"/>
    <cellStyle name="Separador de milhares 3 4 2 2 8 3" xfId="24980" xr:uid="{00000000-0005-0000-0000-0000E5880000}"/>
    <cellStyle name="Separador de milhares 3 4 2 2 9" xfId="4124" xr:uid="{00000000-0005-0000-0000-0000E6880000}"/>
    <cellStyle name="Separador de milhares 3 4 2 2 9 2" xfId="15500" xr:uid="{00000000-0005-0000-0000-0000E7880000}"/>
    <cellStyle name="Separador de milhares 3 4 2 2 9 3" xfId="26876" xr:uid="{00000000-0005-0000-0000-0000E8880000}"/>
    <cellStyle name="Separador de milhares 3 4 2 3" xfId="398" xr:uid="{00000000-0005-0000-0000-0000E9880000}"/>
    <cellStyle name="Separador de milhares 3 4 2 3 10" xfId="7984" xr:uid="{00000000-0005-0000-0000-0000EA880000}"/>
    <cellStyle name="Separador de milhares 3 4 2 3 10 2" xfId="19360" xr:uid="{00000000-0005-0000-0000-0000EB880000}"/>
    <cellStyle name="Separador de milhares 3 4 2 3 10 3" xfId="30736" xr:uid="{00000000-0005-0000-0000-0000EC880000}"/>
    <cellStyle name="Separador de milhares 3 4 2 3 11" xfId="9880" xr:uid="{00000000-0005-0000-0000-0000ED880000}"/>
    <cellStyle name="Separador de milhares 3 4 2 3 11 2" xfId="21256" xr:uid="{00000000-0005-0000-0000-0000EE880000}"/>
    <cellStyle name="Separador de milhares 3 4 2 3 11 3" xfId="32632" xr:uid="{00000000-0005-0000-0000-0000EF880000}"/>
    <cellStyle name="Separador de milhares 3 4 2 3 12" xfId="11776" xr:uid="{00000000-0005-0000-0000-0000F0880000}"/>
    <cellStyle name="Separador de milhares 3 4 2 3 13" xfId="23152" xr:uid="{00000000-0005-0000-0000-0000F1880000}"/>
    <cellStyle name="Separador de milhares 3 4 2 3 14" xfId="34528" xr:uid="{00000000-0005-0000-0000-0000F2880000}"/>
    <cellStyle name="Separador de milhares 3 4 2 3 15" xfId="36424" xr:uid="{00000000-0005-0000-0000-0000F3880000}"/>
    <cellStyle name="Separador de milhares 3 4 2 3 2" xfId="715" xr:uid="{00000000-0005-0000-0000-0000F4880000}"/>
    <cellStyle name="Separador de milhares 3 4 2 3 2 10" xfId="36740" xr:uid="{00000000-0005-0000-0000-0000F5880000}"/>
    <cellStyle name="Separador de milhares 3 4 2 3 2 2" xfId="2612" xr:uid="{00000000-0005-0000-0000-0000F6880000}"/>
    <cellStyle name="Separador de milhares 3 4 2 3 2 2 2" xfId="13988" xr:uid="{00000000-0005-0000-0000-0000F7880000}"/>
    <cellStyle name="Separador de milhares 3 4 2 3 2 2 3" xfId="25364" xr:uid="{00000000-0005-0000-0000-0000F8880000}"/>
    <cellStyle name="Separador de milhares 3 4 2 3 2 3" xfId="4508" xr:uid="{00000000-0005-0000-0000-0000F9880000}"/>
    <cellStyle name="Separador de milhares 3 4 2 3 2 3 2" xfId="15884" xr:uid="{00000000-0005-0000-0000-0000FA880000}"/>
    <cellStyle name="Separador de milhares 3 4 2 3 2 3 3" xfId="27260" xr:uid="{00000000-0005-0000-0000-0000FB880000}"/>
    <cellStyle name="Separador de milhares 3 4 2 3 2 4" xfId="6404" xr:uid="{00000000-0005-0000-0000-0000FC880000}"/>
    <cellStyle name="Separador de milhares 3 4 2 3 2 4 2" xfId="17780" xr:uid="{00000000-0005-0000-0000-0000FD880000}"/>
    <cellStyle name="Separador de milhares 3 4 2 3 2 4 3" xfId="29156" xr:uid="{00000000-0005-0000-0000-0000FE880000}"/>
    <cellStyle name="Separador de milhares 3 4 2 3 2 5" xfId="8300" xr:uid="{00000000-0005-0000-0000-0000FF880000}"/>
    <cellStyle name="Separador de milhares 3 4 2 3 2 5 2" xfId="19676" xr:uid="{00000000-0005-0000-0000-000000890000}"/>
    <cellStyle name="Separador de milhares 3 4 2 3 2 5 3" xfId="31052" xr:uid="{00000000-0005-0000-0000-000001890000}"/>
    <cellStyle name="Separador de milhares 3 4 2 3 2 6" xfId="10196" xr:uid="{00000000-0005-0000-0000-000002890000}"/>
    <cellStyle name="Separador de milhares 3 4 2 3 2 6 2" xfId="21572" xr:uid="{00000000-0005-0000-0000-000003890000}"/>
    <cellStyle name="Separador de milhares 3 4 2 3 2 6 3" xfId="32948" xr:uid="{00000000-0005-0000-0000-000004890000}"/>
    <cellStyle name="Separador de milhares 3 4 2 3 2 7" xfId="12092" xr:uid="{00000000-0005-0000-0000-000005890000}"/>
    <cellStyle name="Separador de milhares 3 4 2 3 2 8" xfId="23468" xr:uid="{00000000-0005-0000-0000-000006890000}"/>
    <cellStyle name="Separador de milhares 3 4 2 3 2 9" xfId="34844" xr:uid="{00000000-0005-0000-0000-000007890000}"/>
    <cellStyle name="Separador de milhares 3 4 2 3 3" xfId="1031" xr:uid="{00000000-0005-0000-0000-000008890000}"/>
    <cellStyle name="Separador de milhares 3 4 2 3 3 10" xfId="37056" xr:uid="{00000000-0005-0000-0000-000009890000}"/>
    <cellStyle name="Separador de milhares 3 4 2 3 3 2" xfId="2928" xr:uid="{00000000-0005-0000-0000-00000A890000}"/>
    <cellStyle name="Separador de milhares 3 4 2 3 3 2 2" xfId="14304" xr:uid="{00000000-0005-0000-0000-00000B890000}"/>
    <cellStyle name="Separador de milhares 3 4 2 3 3 2 3" xfId="25680" xr:uid="{00000000-0005-0000-0000-00000C890000}"/>
    <cellStyle name="Separador de milhares 3 4 2 3 3 3" xfId="4824" xr:uid="{00000000-0005-0000-0000-00000D890000}"/>
    <cellStyle name="Separador de milhares 3 4 2 3 3 3 2" xfId="16200" xr:uid="{00000000-0005-0000-0000-00000E890000}"/>
    <cellStyle name="Separador de milhares 3 4 2 3 3 3 3" xfId="27576" xr:uid="{00000000-0005-0000-0000-00000F890000}"/>
    <cellStyle name="Separador de milhares 3 4 2 3 3 4" xfId="6720" xr:uid="{00000000-0005-0000-0000-000010890000}"/>
    <cellStyle name="Separador de milhares 3 4 2 3 3 4 2" xfId="18096" xr:uid="{00000000-0005-0000-0000-000011890000}"/>
    <cellStyle name="Separador de milhares 3 4 2 3 3 4 3" xfId="29472" xr:uid="{00000000-0005-0000-0000-000012890000}"/>
    <cellStyle name="Separador de milhares 3 4 2 3 3 5" xfId="8616" xr:uid="{00000000-0005-0000-0000-000013890000}"/>
    <cellStyle name="Separador de milhares 3 4 2 3 3 5 2" xfId="19992" xr:uid="{00000000-0005-0000-0000-000014890000}"/>
    <cellStyle name="Separador de milhares 3 4 2 3 3 5 3" xfId="31368" xr:uid="{00000000-0005-0000-0000-000015890000}"/>
    <cellStyle name="Separador de milhares 3 4 2 3 3 6" xfId="10512" xr:uid="{00000000-0005-0000-0000-000016890000}"/>
    <cellStyle name="Separador de milhares 3 4 2 3 3 6 2" xfId="21888" xr:uid="{00000000-0005-0000-0000-000017890000}"/>
    <cellStyle name="Separador de milhares 3 4 2 3 3 6 3" xfId="33264" xr:uid="{00000000-0005-0000-0000-000018890000}"/>
    <cellStyle name="Separador de milhares 3 4 2 3 3 7" xfId="12408" xr:uid="{00000000-0005-0000-0000-000019890000}"/>
    <cellStyle name="Separador de milhares 3 4 2 3 3 8" xfId="23784" xr:uid="{00000000-0005-0000-0000-00001A890000}"/>
    <cellStyle name="Separador de milhares 3 4 2 3 3 9" xfId="35160" xr:uid="{00000000-0005-0000-0000-00001B890000}"/>
    <cellStyle name="Separador de milhares 3 4 2 3 4" xfId="1347" xr:uid="{00000000-0005-0000-0000-00001C890000}"/>
    <cellStyle name="Separador de milhares 3 4 2 3 4 10" xfId="37372" xr:uid="{00000000-0005-0000-0000-00001D890000}"/>
    <cellStyle name="Separador de milhares 3 4 2 3 4 2" xfId="3244" xr:uid="{00000000-0005-0000-0000-00001E890000}"/>
    <cellStyle name="Separador de milhares 3 4 2 3 4 2 2" xfId="14620" xr:uid="{00000000-0005-0000-0000-00001F890000}"/>
    <cellStyle name="Separador de milhares 3 4 2 3 4 2 3" xfId="25996" xr:uid="{00000000-0005-0000-0000-000020890000}"/>
    <cellStyle name="Separador de milhares 3 4 2 3 4 3" xfId="5140" xr:uid="{00000000-0005-0000-0000-000021890000}"/>
    <cellStyle name="Separador de milhares 3 4 2 3 4 3 2" xfId="16516" xr:uid="{00000000-0005-0000-0000-000022890000}"/>
    <cellStyle name="Separador de milhares 3 4 2 3 4 3 3" xfId="27892" xr:uid="{00000000-0005-0000-0000-000023890000}"/>
    <cellStyle name="Separador de milhares 3 4 2 3 4 4" xfId="7036" xr:uid="{00000000-0005-0000-0000-000024890000}"/>
    <cellStyle name="Separador de milhares 3 4 2 3 4 4 2" xfId="18412" xr:uid="{00000000-0005-0000-0000-000025890000}"/>
    <cellStyle name="Separador de milhares 3 4 2 3 4 4 3" xfId="29788" xr:uid="{00000000-0005-0000-0000-000026890000}"/>
    <cellStyle name="Separador de milhares 3 4 2 3 4 5" xfId="8932" xr:uid="{00000000-0005-0000-0000-000027890000}"/>
    <cellStyle name="Separador de milhares 3 4 2 3 4 5 2" xfId="20308" xr:uid="{00000000-0005-0000-0000-000028890000}"/>
    <cellStyle name="Separador de milhares 3 4 2 3 4 5 3" xfId="31684" xr:uid="{00000000-0005-0000-0000-000029890000}"/>
    <cellStyle name="Separador de milhares 3 4 2 3 4 6" xfId="10828" xr:uid="{00000000-0005-0000-0000-00002A890000}"/>
    <cellStyle name="Separador de milhares 3 4 2 3 4 6 2" xfId="22204" xr:uid="{00000000-0005-0000-0000-00002B890000}"/>
    <cellStyle name="Separador de milhares 3 4 2 3 4 6 3" xfId="33580" xr:uid="{00000000-0005-0000-0000-00002C890000}"/>
    <cellStyle name="Separador de milhares 3 4 2 3 4 7" xfId="12724" xr:uid="{00000000-0005-0000-0000-00002D890000}"/>
    <cellStyle name="Separador de milhares 3 4 2 3 4 8" xfId="24100" xr:uid="{00000000-0005-0000-0000-00002E890000}"/>
    <cellStyle name="Separador de milhares 3 4 2 3 4 9" xfId="35476" xr:uid="{00000000-0005-0000-0000-00002F890000}"/>
    <cellStyle name="Separador de milhares 3 4 2 3 5" xfId="1663" xr:uid="{00000000-0005-0000-0000-000030890000}"/>
    <cellStyle name="Separador de milhares 3 4 2 3 5 10" xfId="37688" xr:uid="{00000000-0005-0000-0000-000031890000}"/>
    <cellStyle name="Separador de milhares 3 4 2 3 5 2" xfId="3560" xr:uid="{00000000-0005-0000-0000-000032890000}"/>
    <cellStyle name="Separador de milhares 3 4 2 3 5 2 2" xfId="14936" xr:uid="{00000000-0005-0000-0000-000033890000}"/>
    <cellStyle name="Separador de milhares 3 4 2 3 5 2 3" xfId="26312" xr:uid="{00000000-0005-0000-0000-000034890000}"/>
    <cellStyle name="Separador de milhares 3 4 2 3 5 3" xfId="5456" xr:uid="{00000000-0005-0000-0000-000035890000}"/>
    <cellStyle name="Separador de milhares 3 4 2 3 5 3 2" xfId="16832" xr:uid="{00000000-0005-0000-0000-000036890000}"/>
    <cellStyle name="Separador de milhares 3 4 2 3 5 3 3" xfId="28208" xr:uid="{00000000-0005-0000-0000-000037890000}"/>
    <cellStyle name="Separador de milhares 3 4 2 3 5 4" xfId="7352" xr:uid="{00000000-0005-0000-0000-000038890000}"/>
    <cellStyle name="Separador de milhares 3 4 2 3 5 4 2" xfId="18728" xr:uid="{00000000-0005-0000-0000-000039890000}"/>
    <cellStyle name="Separador de milhares 3 4 2 3 5 4 3" xfId="30104" xr:uid="{00000000-0005-0000-0000-00003A890000}"/>
    <cellStyle name="Separador de milhares 3 4 2 3 5 5" xfId="9248" xr:uid="{00000000-0005-0000-0000-00003B890000}"/>
    <cellStyle name="Separador de milhares 3 4 2 3 5 5 2" xfId="20624" xr:uid="{00000000-0005-0000-0000-00003C890000}"/>
    <cellStyle name="Separador de milhares 3 4 2 3 5 5 3" xfId="32000" xr:uid="{00000000-0005-0000-0000-00003D890000}"/>
    <cellStyle name="Separador de milhares 3 4 2 3 5 6" xfId="11144" xr:uid="{00000000-0005-0000-0000-00003E890000}"/>
    <cellStyle name="Separador de milhares 3 4 2 3 5 6 2" xfId="22520" xr:uid="{00000000-0005-0000-0000-00003F890000}"/>
    <cellStyle name="Separador de milhares 3 4 2 3 5 6 3" xfId="33896" xr:uid="{00000000-0005-0000-0000-000040890000}"/>
    <cellStyle name="Separador de milhares 3 4 2 3 5 7" xfId="13040" xr:uid="{00000000-0005-0000-0000-000041890000}"/>
    <cellStyle name="Separador de milhares 3 4 2 3 5 8" xfId="24416" xr:uid="{00000000-0005-0000-0000-000042890000}"/>
    <cellStyle name="Separador de milhares 3 4 2 3 5 9" xfId="35792" xr:uid="{00000000-0005-0000-0000-000043890000}"/>
    <cellStyle name="Separador de milhares 3 4 2 3 6" xfId="1979" xr:uid="{00000000-0005-0000-0000-000044890000}"/>
    <cellStyle name="Separador de milhares 3 4 2 3 6 10" xfId="38004" xr:uid="{00000000-0005-0000-0000-000045890000}"/>
    <cellStyle name="Separador de milhares 3 4 2 3 6 2" xfId="3876" xr:uid="{00000000-0005-0000-0000-000046890000}"/>
    <cellStyle name="Separador de milhares 3 4 2 3 6 2 2" xfId="15252" xr:uid="{00000000-0005-0000-0000-000047890000}"/>
    <cellStyle name="Separador de milhares 3 4 2 3 6 2 3" xfId="26628" xr:uid="{00000000-0005-0000-0000-000048890000}"/>
    <cellStyle name="Separador de milhares 3 4 2 3 6 3" xfId="5772" xr:uid="{00000000-0005-0000-0000-000049890000}"/>
    <cellStyle name="Separador de milhares 3 4 2 3 6 3 2" xfId="17148" xr:uid="{00000000-0005-0000-0000-00004A890000}"/>
    <cellStyle name="Separador de milhares 3 4 2 3 6 3 3" xfId="28524" xr:uid="{00000000-0005-0000-0000-00004B890000}"/>
    <cellStyle name="Separador de milhares 3 4 2 3 6 4" xfId="7668" xr:uid="{00000000-0005-0000-0000-00004C890000}"/>
    <cellStyle name="Separador de milhares 3 4 2 3 6 4 2" xfId="19044" xr:uid="{00000000-0005-0000-0000-00004D890000}"/>
    <cellStyle name="Separador de milhares 3 4 2 3 6 4 3" xfId="30420" xr:uid="{00000000-0005-0000-0000-00004E890000}"/>
    <cellStyle name="Separador de milhares 3 4 2 3 6 5" xfId="9564" xr:uid="{00000000-0005-0000-0000-00004F890000}"/>
    <cellStyle name="Separador de milhares 3 4 2 3 6 5 2" xfId="20940" xr:uid="{00000000-0005-0000-0000-000050890000}"/>
    <cellStyle name="Separador de milhares 3 4 2 3 6 5 3" xfId="32316" xr:uid="{00000000-0005-0000-0000-000051890000}"/>
    <cellStyle name="Separador de milhares 3 4 2 3 6 6" xfId="11460" xr:uid="{00000000-0005-0000-0000-000052890000}"/>
    <cellStyle name="Separador de milhares 3 4 2 3 6 6 2" xfId="22836" xr:uid="{00000000-0005-0000-0000-000053890000}"/>
    <cellStyle name="Separador de milhares 3 4 2 3 6 6 3" xfId="34212" xr:uid="{00000000-0005-0000-0000-000054890000}"/>
    <cellStyle name="Separador de milhares 3 4 2 3 6 7" xfId="13356" xr:uid="{00000000-0005-0000-0000-000055890000}"/>
    <cellStyle name="Separador de milhares 3 4 2 3 6 8" xfId="24732" xr:uid="{00000000-0005-0000-0000-000056890000}"/>
    <cellStyle name="Separador de milhares 3 4 2 3 6 9" xfId="36108" xr:uid="{00000000-0005-0000-0000-000057890000}"/>
    <cellStyle name="Separador de milhares 3 4 2 3 7" xfId="2295" xr:uid="{00000000-0005-0000-0000-000058890000}"/>
    <cellStyle name="Separador de milhares 3 4 2 3 7 2" xfId="13672" xr:uid="{00000000-0005-0000-0000-000059890000}"/>
    <cellStyle name="Separador de milhares 3 4 2 3 7 3" xfId="25048" xr:uid="{00000000-0005-0000-0000-00005A890000}"/>
    <cellStyle name="Separador de milhares 3 4 2 3 8" xfId="4192" xr:uid="{00000000-0005-0000-0000-00005B890000}"/>
    <cellStyle name="Separador de milhares 3 4 2 3 8 2" xfId="15568" xr:uid="{00000000-0005-0000-0000-00005C890000}"/>
    <cellStyle name="Separador de milhares 3 4 2 3 8 3" xfId="26944" xr:uid="{00000000-0005-0000-0000-00005D890000}"/>
    <cellStyle name="Separador de milhares 3 4 2 3 9" xfId="6088" xr:uid="{00000000-0005-0000-0000-00005E890000}"/>
    <cellStyle name="Separador de milhares 3 4 2 3 9 2" xfId="17464" xr:uid="{00000000-0005-0000-0000-00005F890000}"/>
    <cellStyle name="Separador de milhares 3 4 2 3 9 3" xfId="28840" xr:uid="{00000000-0005-0000-0000-000060890000}"/>
    <cellStyle name="Separador de milhares 3 4 2 4" xfId="557" xr:uid="{00000000-0005-0000-0000-000061890000}"/>
    <cellStyle name="Separador de milhares 3 4 2 4 10" xfId="36582" xr:uid="{00000000-0005-0000-0000-000062890000}"/>
    <cellStyle name="Separador de milhares 3 4 2 4 2" xfId="2454" xr:uid="{00000000-0005-0000-0000-000063890000}"/>
    <cellStyle name="Separador de milhares 3 4 2 4 2 2" xfId="13830" xr:uid="{00000000-0005-0000-0000-000064890000}"/>
    <cellStyle name="Separador de milhares 3 4 2 4 2 3" xfId="25206" xr:uid="{00000000-0005-0000-0000-000065890000}"/>
    <cellStyle name="Separador de milhares 3 4 2 4 3" xfId="4350" xr:uid="{00000000-0005-0000-0000-000066890000}"/>
    <cellStyle name="Separador de milhares 3 4 2 4 3 2" xfId="15726" xr:uid="{00000000-0005-0000-0000-000067890000}"/>
    <cellStyle name="Separador de milhares 3 4 2 4 3 3" xfId="27102" xr:uid="{00000000-0005-0000-0000-000068890000}"/>
    <cellStyle name="Separador de milhares 3 4 2 4 4" xfId="6246" xr:uid="{00000000-0005-0000-0000-000069890000}"/>
    <cellStyle name="Separador de milhares 3 4 2 4 4 2" xfId="17622" xr:uid="{00000000-0005-0000-0000-00006A890000}"/>
    <cellStyle name="Separador de milhares 3 4 2 4 4 3" xfId="28998" xr:uid="{00000000-0005-0000-0000-00006B890000}"/>
    <cellStyle name="Separador de milhares 3 4 2 4 5" xfId="8142" xr:uid="{00000000-0005-0000-0000-00006C890000}"/>
    <cellStyle name="Separador de milhares 3 4 2 4 5 2" xfId="19518" xr:uid="{00000000-0005-0000-0000-00006D890000}"/>
    <cellStyle name="Separador de milhares 3 4 2 4 5 3" xfId="30894" xr:uid="{00000000-0005-0000-0000-00006E890000}"/>
    <cellStyle name="Separador de milhares 3 4 2 4 6" xfId="10038" xr:uid="{00000000-0005-0000-0000-00006F890000}"/>
    <cellStyle name="Separador de milhares 3 4 2 4 6 2" xfId="21414" xr:uid="{00000000-0005-0000-0000-000070890000}"/>
    <cellStyle name="Separador de milhares 3 4 2 4 6 3" xfId="32790" xr:uid="{00000000-0005-0000-0000-000071890000}"/>
    <cellStyle name="Separador de milhares 3 4 2 4 7" xfId="11934" xr:uid="{00000000-0005-0000-0000-000072890000}"/>
    <cellStyle name="Separador de milhares 3 4 2 4 8" xfId="23310" xr:uid="{00000000-0005-0000-0000-000073890000}"/>
    <cellStyle name="Separador de milhares 3 4 2 4 9" xfId="34686" xr:uid="{00000000-0005-0000-0000-000074890000}"/>
    <cellStyle name="Separador de milhares 3 4 2 5" xfId="873" xr:uid="{00000000-0005-0000-0000-000075890000}"/>
    <cellStyle name="Separador de milhares 3 4 2 5 10" xfId="36898" xr:uid="{00000000-0005-0000-0000-000076890000}"/>
    <cellStyle name="Separador de milhares 3 4 2 5 2" xfId="2770" xr:uid="{00000000-0005-0000-0000-000077890000}"/>
    <cellStyle name="Separador de milhares 3 4 2 5 2 2" xfId="14146" xr:uid="{00000000-0005-0000-0000-000078890000}"/>
    <cellStyle name="Separador de milhares 3 4 2 5 2 3" xfId="25522" xr:uid="{00000000-0005-0000-0000-000079890000}"/>
    <cellStyle name="Separador de milhares 3 4 2 5 3" xfId="4666" xr:uid="{00000000-0005-0000-0000-00007A890000}"/>
    <cellStyle name="Separador de milhares 3 4 2 5 3 2" xfId="16042" xr:uid="{00000000-0005-0000-0000-00007B890000}"/>
    <cellStyle name="Separador de milhares 3 4 2 5 3 3" xfId="27418" xr:uid="{00000000-0005-0000-0000-00007C890000}"/>
    <cellStyle name="Separador de milhares 3 4 2 5 4" xfId="6562" xr:uid="{00000000-0005-0000-0000-00007D890000}"/>
    <cellStyle name="Separador de milhares 3 4 2 5 4 2" xfId="17938" xr:uid="{00000000-0005-0000-0000-00007E890000}"/>
    <cellStyle name="Separador de milhares 3 4 2 5 4 3" xfId="29314" xr:uid="{00000000-0005-0000-0000-00007F890000}"/>
    <cellStyle name="Separador de milhares 3 4 2 5 5" xfId="8458" xr:uid="{00000000-0005-0000-0000-000080890000}"/>
    <cellStyle name="Separador de milhares 3 4 2 5 5 2" xfId="19834" xr:uid="{00000000-0005-0000-0000-000081890000}"/>
    <cellStyle name="Separador de milhares 3 4 2 5 5 3" xfId="31210" xr:uid="{00000000-0005-0000-0000-000082890000}"/>
    <cellStyle name="Separador de milhares 3 4 2 5 6" xfId="10354" xr:uid="{00000000-0005-0000-0000-000083890000}"/>
    <cellStyle name="Separador de milhares 3 4 2 5 6 2" xfId="21730" xr:uid="{00000000-0005-0000-0000-000084890000}"/>
    <cellStyle name="Separador de milhares 3 4 2 5 6 3" xfId="33106" xr:uid="{00000000-0005-0000-0000-000085890000}"/>
    <cellStyle name="Separador de milhares 3 4 2 5 7" xfId="12250" xr:uid="{00000000-0005-0000-0000-000086890000}"/>
    <cellStyle name="Separador de milhares 3 4 2 5 8" xfId="23626" xr:uid="{00000000-0005-0000-0000-000087890000}"/>
    <cellStyle name="Separador de milhares 3 4 2 5 9" xfId="35002" xr:uid="{00000000-0005-0000-0000-000088890000}"/>
    <cellStyle name="Separador de milhares 3 4 2 6" xfId="1189" xr:uid="{00000000-0005-0000-0000-000089890000}"/>
    <cellStyle name="Separador de milhares 3 4 2 6 10" xfId="37214" xr:uid="{00000000-0005-0000-0000-00008A890000}"/>
    <cellStyle name="Separador de milhares 3 4 2 6 2" xfId="3086" xr:uid="{00000000-0005-0000-0000-00008B890000}"/>
    <cellStyle name="Separador de milhares 3 4 2 6 2 2" xfId="14462" xr:uid="{00000000-0005-0000-0000-00008C890000}"/>
    <cellStyle name="Separador de milhares 3 4 2 6 2 3" xfId="25838" xr:uid="{00000000-0005-0000-0000-00008D890000}"/>
    <cellStyle name="Separador de milhares 3 4 2 6 3" xfId="4982" xr:uid="{00000000-0005-0000-0000-00008E890000}"/>
    <cellStyle name="Separador de milhares 3 4 2 6 3 2" xfId="16358" xr:uid="{00000000-0005-0000-0000-00008F890000}"/>
    <cellStyle name="Separador de milhares 3 4 2 6 3 3" xfId="27734" xr:uid="{00000000-0005-0000-0000-000090890000}"/>
    <cellStyle name="Separador de milhares 3 4 2 6 4" xfId="6878" xr:uid="{00000000-0005-0000-0000-000091890000}"/>
    <cellStyle name="Separador de milhares 3 4 2 6 4 2" xfId="18254" xr:uid="{00000000-0005-0000-0000-000092890000}"/>
    <cellStyle name="Separador de milhares 3 4 2 6 4 3" xfId="29630" xr:uid="{00000000-0005-0000-0000-000093890000}"/>
    <cellStyle name="Separador de milhares 3 4 2 6 5" xfId="8774" xr:uid="{00000000-0005-0000-0000-000094890000}"/>
    <cellStyle name="Separador de milhares 3 4 2 6 5 2" xfId="20150" xr:uid="{00000000-0005-0000-0000-000095890000}"/>
    <cellStyle name="Separador de milhares 3 4 2 6 5 3" xfId="31526" xr:uid="{00000000-0005-0000-0000-000096890000}"/>
    <cellStyle name="Separador de milhares 3 4 2 6 6" xfId="10670" xr:uid="{00000000-0005-0000-0000-000097890000}"/>
    <cellStyle name="Separador de milhares 3 4 2 6 6 2" xfId="22046" xr:uid="{00000000-0005-0000-0000-000098890000}"/>
    <cellStyle name="Separador de milhares 3 4 2 6 6 3" xfId="33422" xr:uid="{00000000-0005-0000-0000-000099890000}"/>
    <cellStyle name="Separador de milhares 3 4 2 6 7" xfId="12566" xr:uid="{00000000-0005-0000-0000-00009A890000}"/>
    <cellStyle name="Separador de milhares 3 4 2 6 8" xfId="23942" xr:uid="{00000000-0005-0000-0000-00009B890000}"/>
    <cellStyle name="Separador de milhares 3 4 2 6 9" xfId="35318" xr:uid="{00000000-0005-0000-0000-00009C890000}"/>
    <cellStyle name="Separador de milhares 3 4 2 7" xfId="1505" xr:uid="{00000000-0005-0000-0000-00009D890000}"/>
    <cellStyle name="Separador de milhares 3 4 2 7 10" xfId="37530" xr:uid="{00000000-0005-0000-0000-00009E890000}"/>
    <cellStyle name="Separador de milhares 3 4 2 7 2" xfId="3402" xr:uid="{00000000-0005-0000-0000-00009F890000}"/>
    <cellStyle name="Separador de milhares 3 4 2 7 2 2" xfId="14778" xr:uid="{00000000-0005-0000-0000-0000A0890000}"/>
    <cellStyle name="Separador de milhares 3 4 2 7 2 3" xfId="26154" xr:uid="{00000000-0005-0000-0000-0000A1890000}"/>
    <cellStyle name="Separador de milhares 3 4 2 7 3" xfId="5298" xr:uid="{00000000-0005-0000-0000-0000A2890000}"/>
    <cellStyle name="Separador de milhares 3 4 2 7 3 2" xfId="16674" xr:uid="{00000000-0005-0000-0000-0000A3890000}"/>
    <cellStyle name="Separador de milhares 3 4 2 7 3 3" xfId="28050" xr:uid="{00000000-0005-0000-0000-0000A4890000}"/>
    <cellStyle name="Separador de milhares 3 4 2 7 4" xfId="7194" xr:uid="{00000000-0005-0000-0000-0000A5890000}"/>
    <cellStyle name="Separador de milhares 3 4 2 7 4 2" xfId="18570" xr:uid="{00000000-0005-0000-0000-0000A6890000}"/>
    <cellStyle name="Separador de milhares 3 4 2 7 4 3" xfId="29946" xr:uid="{00000000-0005-0000-0000-0000A7890000}"/>
    <cellStyle name="Separador de milhares 3 4 2 7 5" xfId="9090" xr:uid="{00000000-0005-0000-0000-0000A8890000}"/>
    <cellStyle name="Separador de milhares 3 4 2 7 5 2" xfId="20466" xr:uid="{00000000-0005-0000-0000-0000A9890000}"/>
    <cellStyle name="Separador de milhares 3 4 2 7 5 3" xfId="31842" xr:uid="{00000000-0005-0000-0000-0000AA890000}"/>
    <cellStyle name="Separador de milhares 3 4 2 7 6" xfId="10986" xr:uid="{00000000-0005-0000-0000-0000AB890000}"/>
    <cellStyle name="Separador de milhares 3 4 2 7 6 2" xfId="22362" xr:uid="{00000000-0005-0000-0000-0000AC890000}"/>
    <cellStyle name="Separador de milhares 3 4 2 7 6 3" xfId="33738" xr:uid="{00000000-0005-0000-0000-0000AD890000}"/>
    <cellStyle name="Separador de milhares 3 4 2 7 7" xfId="12882" xr:uid="{00000000-0005-0000-0000-0000AE890000}"/>
    <cellStyle name="Separador de milhares 3 4 2 7 8" xfId="24258" xr:uid="{00000000-0005-0000-0000-0000AF890000}"/>
    <cellStyle name="Separador de milhares 3 4 2 7 9" xfId="35634" xr:uid="{00000000-0005-0000-0000-0000B0890000}"/>
    <cellStyle name="Separador de milhares 3 4 2 8" xfId="1821" xr:uid="{00000000-0005-0000-0000-0000B1890000}"/>
    <cellStyle name="Separador de milhares 3 4 2 8 10" xfId="37846" xr:uid="{00000000-0005-0000-0000-0000B2890000}"/>
    <cellStyle name="Separador de milhares 3 4 2 8 2" xfId="3718" xr:uid="{00000000-0005-0000-0000-0000B3890000}"/>
    <cellStyle name="Separador de milhares 3 4 2 8 2 2" xfId="15094" xr:uid="{00000000-0005-0000-0000-0000B4890000}"/>
    <cellStyle name="Separador de milhares 3 4 2 8 2 3" xfId="26470" xr:uid="{00000000-0005-0000-0000-0000B5890000}"/>
    <cellStyle name="Separador de milhares 3 4 2 8 3" xfId="5614" xr:uid="{00000000-0005-0000-0000-0000B6890000}"/>
    <cellStyle name="Separador de milhares 3 4 2 8 3 2" xfId="16990" xr:uid="{00000000-0005-0000-0000-0000B7890000}"/>
    <cellStyle name="Separador de milhares 3 4 2 8 3 3" xfId="28366" xr:uid="{00000000-0005-0000-0000-0000B8890000}"/>
    <cellStyle name="Separador de milhares 3 4 2 8 4" xfId="7510" xr:uid="{00000000-0005-0000-0000-0000B9890000}"/>
    <cellStyle name="Separador de milhares 3 4 2 8 4 2" xfId="18886" xr:uid="{00000000-0005-0000-0000-0000BA890000}"/>
    <cellStyle name="Separador de milhares 3 4 2 8 4 3" xfId="30262" xr:uid="{00000000-0005-0000-0000-0000BB890000}"/>
    <cellStyle name="Separador de milhares 3 4 2 8 5" xfId="9406" xr:uid="{00000000-0005-0000-0000-0000BC890000}"/>
    <cellStyle name="Separador de milhares 3 4 2 8 5 2" xfId="20782" xr:uid="{00000000-0005-0000-0000-0000BD890000}"/>
    <cellStyle name="Separador de milhares 3 4 2 8 5 3" xfId="32158" xr:uid="{00000000-0005-0000-0000-0000BE890000}"/>
    <cellStyle name="Separador de milhares 3 4 2 8 6" xfId="11302" xr:uid="{00000000-0005-0000-0000-0000BF890000}"/>
    <cellStyle name="Separador de milhares 3 4 2 8 6 2" xfId="22678" xr:uid="{00000000-0005-0000-0000-0000C0890000}"/>
    <cellStyle name="Separador de milhares 3 4 2 8 6 3" xfId="34054" xr:uid="{00000000-0005-0000-0000-0000C1890000}"/>
    <cellStyle name="Separador de milhares 3 4 2 8 7" xfId="13198" xr:uid="{00000000-0005-0000-0000-0000C2890000}"/>
    <cellStyle name="Separador de milhares 3 4 2 8 8" xfId="24574" xr:uid="{00000000-0005-0000-0000-0000C3890000}"/>
    <cellStyle name="Separador de milhares 3 4 2 8 9" xfId="35950" xr:uid="{00000000-0005-0000-0000-0000C4890000}"/>
    <cellStyle name="Separador de milhares 3 4 2 9" xfId="2137" xr:uid="{00000000-0005-0000-0000-0000C5890000}"/>
    <cellStyle name="Separador de milhares 3 4 2 9 2" xfId="13514" xr:uid="{00000000-0005-0000-0000-0000C6890000}"/>
    <cellStyle name="Separador de milhares 3 4 2 9 3" xfId="24890" xr:uid="{00000000-0005-0000-0000-0000C7890000}"/>
    <cellStyle name="Separador de milhares 3 4 20" xfId="36244" xr:uid="{00000000-0005-0000-0000-0000C8890000}"/>
    <cellStyle name="Separador de milhares 3 4 21" xfId="220" xr:uid="{00000000-0005-0000-0000-0000C9890000}"/>
    <cellStyle name="Separador de milhares 3 4 3" xfId="266" xr:uid="{00000000-0005-0000-0000-0000CA890000}"/>
    <cellStyle name="Separador de milhares 3 4 3 10" xfId="4058" xr:uid="{00000000-0005-0000-0000-0000CB890000}"/>
    <cellStyle name="Separador de milhares 3 4 3 10 2" xfId="15434" xr:uid="{00000000-0005-0000-0000-0000CC890000}"/>
    <cellStyle name="Separador de milhares 3 4 3 10 3" xfId="26810" xr:uid="{00000000-0005-0000-0000-0000CD890000}"/>
    <cellStyle name="Separador de milhares 3 4 3 11" xfId="5954" xr:uid="{00000000-0005-0000-0000-0000CE890000}"/>
    <cellStyle name="Separador de milhares 3 4 3 11 2" xfId="17330" xr:uid="{00000000-0005-0000-0000-0000CF890000}"/>
    <cellStyle name="Separador de milhares 3 4 3 11 3" xfId="28706" xr:uid="{00000000-0005-0000-0000-0000D0890000}"/>
    <cellStyle name="Separador de milhares 3 4 3 12" xfId="7850" xr:uid="{00000000-0005-0000-0000-0000D1890000}"/>
    <cellStyle name="Separador de milhares 3 4 3 12 2" xfId="19226" xr:uid="{00000000-0005-0000-0000-0000D2890000}"/>
    <cellStyle name="Separador de milhares 3 4 3 12 3" xfId="30602" xr:uid="{00000000-0005-0000-0000-0000D3890000}"/>
    <cellStyle name="Separador de milhares 3 4 3 13" xfId="9746" xr:uid="{00000000-0005-0000-0000-0000D4890000}"/>
    <cellStyle name="Separador de milhares 3 4 3 13 2" xfId="21122" xr:uid="{00000000-0005-0000-0000-0000D5890000}"/>
    <cellStyle name="Separador de milhares 3 4 3 13 3" xfId="32498" xr:uid="{00000000-0005-0000-0000-0000D6890000}"/>
    <cellStyle name="Separador de milhares 3 4 3 14" xfId="11642" xr:uid="{00000000-0005-0000-0000-0000D7890000}"/>
    <cellStyle name="Separador de milhares 3 4 3 15" xfId="23018" xr:uid="{00000000-0005-0000-0000-0000D8890000}"/>
    <cellStyle name="Separador de milhares 3 4 3 16" xfId="34394" xr:uid="{00000000-0005-0000-0000-0000D9890000}"/>
    <cellStyle name="Separador de milhares 3 4 3 17" xfId="36290" xr:uid="{00000000-0005-0000-0000-0000DA890000}"/>
    <cellStyle name="Separador de milhares 3 4 3 2" xfId="354" xr:uid="{00000000-0005-0000-0000-0000DB890000}"/>
    <cellStyle name="Separador de milhares 3 4 3 2 10" xfId="6044" xr:uid="{00000000-0005-0000-0000-0000DC890000}"/>
    <cellStyle name="Separador de milhares 3 4 3 2 10 2" xfId="17420" xr:uid="{00000000-0005-0000-0000-0000DD890000}"/>
    <cellStyle name="Separador de milhares 3 4 3 2 10 3" xfId="28796" xr:uid="{00000000-0005-0000-0000-0000DE890000}"/>
    <cellStyle name="Separador de milhares 3 4 3 2 11" xfId="7940" xr:uid="{00000000-0005-0000-0000-0000DF890000}"/>
    <cellStyle name="Separador de milhares 3 4 3 2 11 2" xfId="19316" xr:uid="{00000000-0005-0000-0000-0000E0890000}"/>
    <cellStyle name="Separador de milhares 3 4 3 2 11 3" xfId="30692" xr:uid="{00000000-0005-0000-0000-0000E1890000}"/>
    <cellStyle name="Separador de milhares 3 4 3 2 12" xfId="9836" xr:uid="{00000000-0005-0000-0000-0000E2890000}"/>
    <cellStyle name="Separador de milhares 3 4 3 2 12 2" xfId="21212" xr:uid="{00000000-0005-0000-0000-0000E3890000}"/>
    <cellStyle name="Separador de milhares 3 4 3 2 12 3" xfId="32588" xr:uid="{00000000-0005-0000-0000-0000E4890000}"/>
    <cellStyle name="Separador de milhares 3 4 3 2 13" xfId="11732" xr:uid="{00000000-0005-0000-0000-0000E5890000}"/>
    <cellStyle name="Separador de milhares 3 4 3 2 14" xfId="23108" xr:uid="{00000000-0005-0000-0000-0000E6890000}"/>
    <cellStyle name="Separador de milhares 3 4 3 2 15" xfId="34484" xr:uid="{00000000-0005-0000-0000-0000E7890000}"/>
    <cellStyle name="Separador de milhares 3 4 3 2 16" xfId="36380" xr:uid="{00000000-0005-0000-0000-0000E8890000}"/>
    <cellStyle name="Separador de milhares 3 4 3 2 2" xfId="512" xr:uid="{00000000-0005-0000-0000-0000E9890000}"/>
    <cellStyle name="Separador de milhares 3 4 3 2 2 10" xfId="8098" xr:uid="{00000000-0005-0000-0000-0000EA890000}"/>
    <cellStyle name="Separador de milhares 3 4 3 2 2 10 2" xfId="19474" xr:uid="{00000000-0005-0000-0000-0000EB890000}"/>
    <cellStyle name="Separador de milhares 3 4 3 2 2 10 3" xfId="30850" xr:uid="{00000000-0005-0000-0000-0000EC890000}"/>
    <cellStyle name="Separador de milhares 3 4 3 2 2 11" xfId="9994" xr:uid="{00000000-0005-0000-0000-0000ED890000}"/>
    <cellStyle name="Separador de milhares 3 4 3 2 2 11 2" xfId="21370" xr:uid="{00000000-0005-0000-0000-0000EE890000}"/>
    <cellStyle name="Separador de milhares 3 4 3 2 2 11 3" xfId="32746" xr:uid="{00000000-0005-0000-0000-0000EF890000}"/>
    <cellStyle name="Separador de milhares 3 4 3 2 2 12" xfId="11890" xr:uid="{00000000-0005-0000-0000-0000F0890000}"/>
    <cellStyle name="Separador de milhares 3 4 3 2 2 13" xfId="23266" xr:uid="{00000000-0005-0000-0000-0000F1890000}"/>
    <cellStyle name="Separador de milhares 3 4 3 2 2 14" xfId="34642" xr:uid="{00000000-0005-0000-0000-0000F2890000}"/>
    <cellStyle name="Separador de milhares 3 4 3 2 2 15" xfId="36538" xr:uid="{00000000-0005-0000-0000-0000F3890000}"/>
    <cellStyle name="Separador de milhares 3 4 3 2 2 2" xfId="829" xr:uid="{00000000-0005-0000-0000-0000F4890000}"/>
    <cellStyle name="Separador de milhares 3 4 3 2 2 2 10" xfId="36854" xr:uid="{00000000-0005-0000-0000-0000F5890000}"/>
    <cellStyle name="Separador de milhares 3 4 3 2 2 2 2" xfId="2726" xr:uid="{00000000-0005-0000-0000-0000F6890000}"/>
    <cellStyle name="Separador de milhares 3 4 3 2 2 2 2 2" xfId="14102" xr:uid="{00000000-0005-0000-0000-0000F7890000}"/>
    <cellStyle name="Separador de milhares 3 4 3 2 2 2 2 3" xfId="25478" xr:uid="{00000000-0005-0000-0000-0000F8890000}"/>
    <cellStyle name="Separador de milhares 3 4 3 2 2 2 3" xfId="4622" xr:uid="{00000000-0005-0000-0000-0000F9890000}"/>
    <cellStyle name="Separador de milhares 3 4 3 2 2 2 3 2" xfId="15998" xr:uid="{00000000-0005-0000-0000-0000FA890000}"/>
    <cellStyle name="Separador de milhares 3 4 3 2 2 2 3 3" xfId="27374" xr:uid="{00000000-0005-0000-0000-0000FB890000}"/>
    <cellStyle name="Separador de milhares 3 4 3 2 2 2 4" xfId="6518" xr:uid="{00000000-0005-0000-0000-0000FC890000}"/>
    <cellStyle name="Separador de milhares 3 4 3 2 2 2 4 2" xfId="17894" xr:uid="{00000000-0005-0000-0000-0000FD890000}"/>
    <cellStyle name="Separador de milhares 3 4 3 2 2 2 4 3" xfId="29270" xr:uid="{00000000-0005-0000-0000-0000FE890000}"/>
    <cellStyle name="Separador de milhares 3 4 3 2 2 2 5" xfId="8414" xr:uid="{00000000-0005-0000-0000-0000FF890000}"/>
    <cellStyle name="Separador de milhares 3 4 3 2 2 2 5 2" xfId="19790" xr:uid="{00000000-0005-0000-0000-0000008A0000}"/>
    <cellStyle name="Separador de milhares 3 4 3 2 2 2 5 3" xfId="31166" xr:uid="{00000000-0005-0000-0000-0000018A0000}"/>
    <cellStyle name="Separador de milhares 3 4 3 2 2 2 6" xfId="10310" xr:uid="{00000000-0005-0000-0000-0000028A0000}"/>
    <cellStyle name="Separador de milhares 3 4 3 2 2 2 6 2" xfId="21686" xr:uid="{00000000-0005-0000-0000-0000038A0000}"/>
    <cellStyle name="Separador de milhares 3 4 3 2 2 2 6 3" xfId="33062" xr:uid="{00000000-0005-0000-0000-0000048A0000}"/>
    <cellStyle name="Separador de milhares 3 4 3 2 2 2 7" xfId="12206" xr:uid="{00000000-0005-0000-0000-0000058A0000}"/>
    <cellStyle name="Separador de milhares 3 4 3 2 2 2 8" xfId="23582" xr:uid="{00000000-0005-0000-0000-0000068A0000}"/>
    <cellStyle name="Separador de milhares 3 4 3 2 2 2 9" xfId="34958" xr:uid="{00000000-0005-0000-0000-0000078A0000}"/>
    <cellStyle name="Separador de milhares 3 4 3 2 2 3" xfId="1145" xr:uid="{00000000-0005-0000-0000-0000088A0000}"/>
    <cellStyle name="Separador de milhares 3 4 3 2 2 3 10" xfId="37170" xr:uid="{00000000-0005-0000-0000-0000098A0000}"/>
    <cellStyle name="Separador de milhares 3 4 3 2 2 3 2" xfId="3042" xr:uid="{00000000-0005-0000-0000-00000A8A0000}"/>
    <cellStyle name="Separador de milhares 3 4 3 2 2 3 2 2" xfId="14418" xr:uid="{00000000-0005-0000-0000-00000B8A0000}"/>
    <cellStyle name="Separador de milhares 3 4 3 2 2 3 2 3" xfId="25794" xr:uid="{00000000-0005-0000-0000-00000C8A0000}"/>
    <cellStyle name="Separador de milhares 3 4 3 2 2 3 3" xfId="4938" xr:uid="{00000000-0005-0000-0000-00000D8A0000}"/>
    <cellStyle name="Separador de milhares 3 4 3 2 2 3 3 2" xfId="16314" xr:uid="{00000000-0005-0000-0000-00000E8A0000}"/>
    <cellStyle name="Separador de milhares 3 4 3 2 2 3 3 3" xfId="27690" xr:uid="{00000000-0005-0000-0000-00000F8A0000}"/>
    <cellStyle name="Separador de milhares 3 4 3 2 2 3 4" xfId="6834" xr:uid="{00000000-0005-0000-0000-0000108A0000}"/>
    <cellStyle name="Separador de milhares 3 4 3 2 2 3 4 2" xfId="18210" xr:uid="{00000000-0005-0000-0000-0000118A0000}"/>
    <cellStyle name="Separador de milhares 3 4 3 2 2 3 4 3" xfId="29586" xr:uid="{00000000-0005-0000-0000-0000128A0000}"/>
    <cellStyle name="Separador de milhares 3 4 3 2 2 3 5" xfId="8730" xr:uid="{00000000-0005-0000-0000-0000138A0000}"/>
    <cellStyle name="Separador de milhares 3 4 3 2 2 3 5 2" xfId="20106" xr:uid="{00000000-0005-0000-0000-0000148A0000}"/>
    <cellStyle name="Separador de milhares 3 4 3 2 2 3 5 3" xfId="31482" xr:uid="{00000000-0005-0000-0000-0000158A0000}"/>
    <cellStyle name="Separador de milhares 3 4 3 2 2 3 6" xfId="10626" xr:uid="{00000000-0005-0000-0000-0000168A0000}"/>
    <cellStyle name="Separador de milhares 3 4 3 2 2 3 6 2" xfId="22002" xr:uid="{00000000-0005-0000-0000-0000178A0000}"/>
    <cellStyle name="Separador de milhares 3 4 3 2 2 3 6 3" xfId="33378" xr:uid="{00000000-0005-0000-0000-0000188A0000}"/>
    <cellStyle name="Separador de milhares 3 4 3 2 2 3 7" xfId="12522" xr:uid="{00000000-0005-0000-0000-0000198A0000}"/>
    <cellStyle name="Separador de milhares 3 4 3 2 2 3 8" xfId="23898" xr:uid="{00000000-0005-0000-0000-00001A8A0000}"/>
    <cellStyle name="Separador de milhares 3 4 3 2 2 3 9" xfId="35274" xr:uid="{00000000-0005-0000-0000-00001B8A0000}"/>
    <cellStyle name="Separador de milhares 3 4 3 2 2 4" xfId="1461" xr:uid="{00000000-0005-0000-0000-00001C8A0000}"/>
    <cellStyle name="Separador de milhares 3 4 3 2 2 4 10" xfId="37486" xr:uid="{00000000-0005-0000-0000-00001D8A0000}"/>
    <cellStyle name="Separador de milhares 3 4 3 2 2 4 2" xfId="3358" xr:uid="{00000000-0005-0000-0000-00001E8A0000}"/>
    <cellStyle name="Separador de milhares 3 4 3 2 2 4 2 2" xfId="14734" xr:uid="{00000000-0005-0000-0000-00001F8A0000}"/>
    <cellStyle name="Separador de milhares 3 4 3 2 2 4 2 3" xfId="26110" xr:uid="{00000000-0005-0000-0000-0000208A0000}"/>
    <cellStyle name="Separador de milhares 3 4 3 2 2 4 3" xfId="5254" xr:uid="{00000000-0005-0000-0000-0000218A0000}"/>
    <cellStyle name="Separador de milhares 3 4 3 2 2 4 3 2" xfId="16630" xr:uid="{00000000-0005-0000-0000-0000228A0000}"/>
    <cellStyle name="Separador de milhares 3 4 3 2 2 4 3 3" xfId="28006" xr:uid="{00000000-0005-0000-0000-0000238A0000}"/>
    <cellStyle name="Separador de milhares 3 4 3 2 2 4 4" xfId="7150" xr:uid="{00000000-0005-0000-0000-0000248A0000}"/>
    <cellStyle name="Separador de milhares 3 4 3 2 2 4 4 2" xfId="18526" xr:uid="{00000000-0005-0000-0000-0000258A0000}"/>
    <cellStyle name="Separador de milhares 3 4 3 2 2 4 4 3" xfId="29902" xr:uid="{00000000-0005-0000-0000-0000268A0000}"/>
    <cellStyle name="Separador de milhares 3 4 3 2 2 4 5" xfId="9046" xr:uid="{00000000-0005-0000-0000-0000278A0000}"/>
    <cellStyle name="Separador de milhares 3 4 3 2 2 4 5 2" xfId="20422" xr:uid="{00000000-0005-0000-0000-0000288A0000}"/>
    <cellStyle name="Separador de milhares 3 4 3 2 2 4 5 3" xfId="31798" xr:uid="{00000000-0005-0000-0000-0000298A0000}"/>
    <cellStyle name="Separador de milhares 3 4 3 2 2 4 6" xfId="10942" xr:uid="{00000000-0005-0000-0000-00002A8A0000}"/>
    <cellStyle name="Separador de milhares 3 4 3 2 2 4 6 2" xfId="22318" xr:uid="{00000000-0005-0000-0000-00002B8A0000}"/>
    <cellStyle name="Separador de milhares 3 4 3 2 2 4 6 3" xfId="33694" xr:uid="{00000000-0005-0000-0000-00002C8A0000}"/>
    <cellStyle name="Separador de milhares 3 4 3 2 2 4 7" xfId="12838" xr:uid="{00000000-0005-0000-0000-00002D8A0000}"/>
    <cellStyle name="Separador de milhares 3 4 3 2 2 4 8" xfId="24214" xr:uid="{00000000-0005-0000-0000-00002E8A0000}"/>
    <cellStyle name="Separador de milhares 3 4 3 2 2 4 9" xfId="35590" xr:uid="{00000000-0005-0000-0000-00002F8A0000}"/>
    <cellStyle name="Separador de milhares 3 4 3 2 2 5" xfId="1777" xr:uid="{00000000-0005-0000-0000-0000308A0000}"/>
    <cellStyle name="Separador de milhares 3 4 3 2 2 5 10" xfId="37802" xr:uid="{00000000-0005-0000-0000-0000318A0000}"/>
    <cellStyle name="Separador de milhares 3 4 3 2 2 5 2" xfId="3674" xr:uid="{00000000-0005-0000-0000-0000328A0000}"/>
    <cellStyle name="Separador de milhares 3 4 3 2 2 5 2 2" xfId="15050" xr:uid="{00000000-0005-0000-0000-0000338A0000}"/>
    <cellStyle name="Separador de milhares 3 4 3 2 2 5 2 3" xfId="26426" xr:uid="{00000000-0005-0000-0000-0000348A0000}"/>
    <cellStyle name="Separador de milhares 3 4 3 2 2 5 3" xfId="5570" xr:uid="{00000000-0005-0000-0000-0000358A0000}"/>
    <cellStyle name="Separador de milhares 3 4 3 2 2 5 3 2" xfId="16946" xr:uid="{00000000-0005-0000-0000-0000368A0000}"/>
    <cellStyle name="Separador de milhares 3 4 3 2 2 5 3 3" xfId="28322" xr:uid="{00000000-0005-0000-0000-0000378A0000}"/>
    <cellStyle name="Separador de milhares 3 4 3 2 2 5 4" xfId="7466" xr:uid="{00000000-0005-0000-0000-0000388A0000}"/>
    <cellStyle name="Separador de milhares 3 4 3 2 2 5 4 2" xfId="18842" xr:uid="{00000000-0005-0000-0000-0000398A0000}"/>
    <cellStyle name="Separador de milhares 3 4 3 2 2 5 4 3" xfId="30218" xr:uid="{00000000-0005-0000-0000-00003A8A0000}"/>
    <cellStyle name="Separador de milhares 3 4 3 2 2 5 5" xfId="9362" xr:uid="{00000000-0005-0000-0000-00003B8A0000}"/>
    <cellStyle name="Separador de milhares 3 4 3 2 2 5 5 2" xfId="20738" xr:uid="{00000000-0005-0000-0000-00003C8A0000}"/>
    <cellStyle name="Separador de milhares 3 4 3 2 2 5 5 3" xfId="32114" xr:uid="{00000000-0005-0000-0000-00003D8A0000}"/>
    <cellStyle name="Separador de milhares 3 4 3 2 2 5 6" xfId="11258" xr:uid="{00000000-0005-0000-0000-00003E8A0000}"/>
    <cellStyle name="Separador de milhares 3 4 3 2 2 5 6 2" xfId="22634" xr:uid="{00000000-0005-0000-0000-00003F8A0000}"/>
    <cellStyle name="Separador de milhares 3 4 3 2 2 5 6 3" xfId="34010" xr:uid="{00000000-0005-0000-0000-0000408A0000}"/>
    <cellStyle name="Separador de milhares 3 4 3 2 2 5 7" xfId="13154" xr:uid="{00000000-0005-0000-0000-0000418A0000}"/>
    <cellStyle name="Separador de milhares 3 4 3 2 2 5 8" xfId="24530" xr:uid="{00000000-0005-0000-0000-0000428A0000}"/>
    <cellStyle name="Separador de milhares 3 4 3 2 2 5 9" xfId="35906" xr:uid="{00000000-0005-0000-0000-0000438A0000}"/>
    <cellStyle name="Separador de milhares 3 4 3 2 2 6" xfId="2093" xr:uid="{00000000-0005-0000-0000-0000448A0000}"/>
    <cellStyle name="Separador de milhares 3 4 3 2 2 6 10" xfId="38118" xr:uid="{00000000-0005-0000-0000-0000458A0000}"/>
    <cellStyle name="Separador de milhares 3 4 3 2 2 6 2" xfId="3990" xr:uid="{00000000-0005-0000-0000-0000468A0000}"/>
    <cellStyle name="Separador de milhares 3 4 3 2 2 6 2 2" xfId="15366" xr:uid="{00000000-0005-0000-0000-0000478A0000}"/>
    <cellStyle name="Separador de milhares 3 4 3 2 2 6 2 3" xfId="26742" xr:uid="{00000000-0005-0000-0000-0000488A0000}"/>
    <cellStyle name="Separador de milhares 3 4 3 2 2 6 3" xfId="5886" xr:uid="{00000000-0005-0000-0000-0000498A0000}"/>
    <cellStyle name="Separador de milhares 3 4 3 2 2 6 3 2" xfId="17262" xr:uid="{00000000-0005-0000-0000-00004A8A0000}"/>
    <cellStyle name="Separador de milhares 3 4 3 2 2 6 3 3" xfId="28638" xr:uid="{00000000-0005-0000-0000-00004B8A0000}"/>
    <cellStyle name="Separador de milhares 3 4 3 2 2 6 4" xfId="7782" xr:uid="{00000000-0005-0000-0000-00004C8A0000}"/>
    <cellStyle name="Separador de milhares 3 4 3 2 2 6 4 2" xfId="19158" xr:uid="{00000000-0005-0000-0000-00004D8A0000}"/>
    <cellStyle name="Separador de milhares 3 4 3 2 2 6 4 3" xfId="30534" xr:uid="{00000000-0005-0000-0000-00004E8A0000}"/>
    <cellStyle name="Separador de milhares 3 4 3 2 2 6 5" xfId="9678" xr:uid="{00000000-0005-0000-0000-00004F8A0000}"/>
    <cellStyle name="Separador de milhares 3 4 3 2 2 6 5 2" xfId="21054" xr:uid="{00000000-0005-0000-0000-0000508A0000}"/>
    <cellStyle name="Separador de milhares 3 4 3 2 2 6 5 3" xfId="32430" xr:uid="{00000000-0005-0000-0000-0000518A0000}"/>
    <cellStyle name="Separador de milhares 3 4 3 2 2 6 6" xfId="11574" xr:uid="{00000000-0005-0000-0000-0000528A0000}"/>
    <cellStyle name="Separador de milhares 3 4 3 2 2 6 6 2" xfId="22950" xr:uid="{00000000-0005-0000-0000-0000538A0000}"/>
    <cellStyle name="Separador de milhares 3 4 3 2 2 6 6 3" xfId="34326" xr:uid="{00000000-0005-0000-0000-0000548A0000}"/>
    <cellStyle name="Separador de milhares 3 4 3 2 2 6 7" xfId="13470" xr:uid="{00000000-0005-0000-0000-0000558A0000}"/>
    <cellStyle name="Separador de milhares 3 4 3 2 2 6 8" xfId="24846" xr:uid="{00000000-0005-0000-0000-0000568A0000}"/>
    <cellStyle name="Separador de milhares 3 4 3 2 2 6 9" xfId="36222" xr:uid="{00000000-0005-0000-0000-0000578A0000}"/>
    <cellStyle name="Separador de milhares 3 4 3 2 2 7" xfId="2409" xr:uid="{00000000-0005-0000-0000-0000588A0000}"/>
    <cellStyle name="Separador de milhares 3 4 3 2 2 7 2" xfId="13786" xr:uid="{00000000-0005-0000-0000-0000598A0000}"/>
    <cellStyle name="Separador de milhares 3 4 3 2 2 7 3" xfId="25162" xr:uid="{00000000-0005-0000-0000-00005A8A0000}"/>
    <cellStyle name="Separador de milhares 3 4 3 2 2 8" xfId="4306" xr:uid="{00000000-0005-0000-0000-00005B8A0000}"/>
    <cellStyle name="Separador de milhares 3 4 3 2 2 8 2" xfId="15682" xr:uid="{00000000-0005-0000-0000-00005C8A0000}"/>
    <cellStyle name="Separador de milhares 3 4 3 2 2 8 3" xfId="27058" xr:uid="{00000000-0005-0000-0000-00005D8A0000}"/>
    <cellStyle name="Separador de milhares 3 4 3 2 2 9" xfId="6202" xr:uid="{00000000-0005-0000-0000-00005E8A0000}"/>
    <cellStyle name="Separador de milhares 3 4 3 2 2 9 2" xfId="17578" xr:uid="{00000000-0005-0000-0000-00005F8A0000}"/>
    <cellStyle name="Separador de milhares 3 4 3 2 2 9 3" xfId="28954" xr:uid="{00000000-0005-0000-0000-0000608A0000}"/>
    <cellStyle name="Separador de milhares 3 4 3 2 3" xfId="671" xr:uid="{00000000-0005-0000-0000-0000618A0000}"/>
    <cellStyle name="Separador de milhares 3 4 3 2 3 10" xfId="36696" xr:uid="{00000000-0005-0000-0000-0000628A0000}"/>
    <cellStyle name="Separador de milhares 3 4 3 2 3 2" xfId="2568" xr:uid="{00000000-0005-0000-0000-0000638A0000}"/>
    <cellStyle name="Separador de milhares 3 4 3 2 3 2 2" xfId="13944" xr:uid="{00000000-0005-0000-0000-0000648A0000}"/>
    <cellStyle name="Separador de milhares 3 4 3 2 3 2 3" xfId="25320" xr:uid="{00000000-0005-0000-0000-0000658A0000}"/>
    <cellStyle name="Separador de milhares 3 4 3 2 3 3" xfId="4464" xr:uid="{00000000-0005-0000-0000-0000668A0000}"/>
    <cellStyle name="Separador de milhares 3 4 3 2 3 3 2" xfId="15840" xr:uid="{00000000-0005-0000-0000-0000678A0000}"/>
    <cellStyle name="Separador de milhares 3 4 3 2 3 3 3" xfId="27216" xr:uid="{00000000-0005-0000-0000-0000688A0000}"/>
    <cellStyle name="Separador de milhares 3 4 3 2 3 4" xfId="6360" xr:uid="{00000000-0005-0000-0000-0000698A0000}"/>
    <cellStyle name="Separador de milhares 3 4 3 2 3 4 2" xfId="17736" xr:uid="{00000000-0005-0000-0000-00006A8A0000}"/>
    <cellStyle name="Separador de milhares 3 4 3 2 3 4 3" xfId="29112" xr:uid="{00000000-0005-0000-0000-00006B8A0000}"/>
    <cellStyle name="Separador de milhares 3 4 3 2 3 5" xfId="8256" xr:uid="{00000000-0005-0000-0000-00006C8A0000}"/>
    <cellStyle name="Separador de milhares 3 4 3 2 3 5 2" xfId="19632" xr:uid="{00000000-0005-0000-0000-00006D8A0000}"/>
    <cellStyle name="Separador de milhares 3 4 3 2 3 5 3" xfId="31008" xr:uid="{00000000-0005-0000-0000-00006E8A0000}"/>
    <cellStyle name="Separador de milhares 3 4 3 2 3 6" xfId="10152" xr:uid="{00000000-0005-0000-0000-00006F8A0000}"/>
    <cellStyle name="Separador de milhares 3 4 3 2 3 6 2" xfId="21528" xr:uid="{00000000-0005-0000-0000-0000708A0000}"/>
    <cellStyle name="Separador de milhares 3 4 3 2 3 6 3" xfId="32904" xr:uid="{00000000-0005-0000-0000-0000718A0000}"/>
    <cellStyle name="Separador de milhares 3 4 3 2 3 7" xfId="12048" xr:uid="{00000000-0005-0000-0000-0000728A0000}"/>
    <cellStyle name="Separador de milhares 3 4 3 2 3 8" xfId="23424" xr:uid="{00000000-0005-0000-0000-0000738A0000}"/>
    <cellStyle name="Separador de milhares 3 4 3 2 3 9" xfId="34800" xr:uid="{00000000-0005-0000-0000-0000748A0000}"/>
    <cellStyle name="Separador de milhares 3 4 3 2 4" xfId="987" xr:uid="{00000000-0005-0000-0000-0000758A0000}"/>
    <cellStyle name="Separador de milhares 3 4 3 2 4 10" xfId="37012" xr:uid="{00000000-0005-0000-0000-0000768A0000}"/>
    <cellStyle name="Separador de milhares 3 4 3 2 4 2" xfId="2884" xr:uid="{00000000-0005-0000-0000-0000778A0000}"/>
    <cellStyle name="Separador de milhares 3 4 3 2 4 2 2" xfId="14260" xr:uid="{00000000-0005-0000-0000-0000788A0000}"/>
    <cellStyle name="Separador de milhares 3 4 3 2 4 2 3" xfId="25636" xr:uid="{00000000-0005-0000-0000-0000798A0000}"/>
    <cellStyle name="Separador de milhares 3 4 3 2 4 3" xfId="4780" xr:uid="{00000000-0005-0000-0000-00007A8A0000}"/>
    <cellStyle name="Separador de milhares 3 4 3 2 4 3 2" xfId="16156" xr:uid="{00000000-0005-0000-0000-00007B8A0000}"/>
    <cellStyle name="Separador de milhares 3 4 3 2 4 3 3" xfId="27532" xr:uid="{00000000-0005-0000-0000-00007C8A0000}"/>
    <cellStyle name="Separador de milhares 3 4 3 2 4 4" xfId="6676" xr:uid="{00000000-0005-0000-0000-00007D8A0000}"/>
    <cellStyle name="Separador de milhares 3 4 3 2 4 4 2" xfId="18052" xr:uid="{00000000-0005-0000-0000-00007E8A0000}"/>
    <cellStyle name="Separador de milhares 3 4 3 2 4 4 3" xfId="29428" xr:uid="{00000000-0005-0000-0000-00007F8A0000}"/>
    <cellStyle name="Separador de milhares 3 4 3 2 4 5" xfId="8572" xr:uid="{00000000-0005-0000-0000-0000808A0000}"/>
    <cellStyle name="Separador de milhares 3 4 3 2 4 5 2" xfId="19948" xr:uid="{00000000-0005-0000-0000-0000818A0000}"/>
    <cellStyle name="Separador de milhares 3 4 3 2 4 5 3" xfId="31324" xr:uid="{00000000-0005-0000-0000-0000828A0000}"/>
    <cellStyle name="Separador de milhares 3 4 3 2 4 6" xfId="10468" xr:uid="{00000000-0005-0000-0000-0000838A0000}"/>
    <cellStyle name="Separador de milhares 3 4 3 2 4 6 2" xfId="21844" xr:uid="{00000000-0005-0000-0000-0000848A0000}"/>
    <cellStyle name="Separador de milhares 3 4 3 2 4 6 3" xfId="33220" xr:uid="{00000000-0005-0000-0000-0000858A0000}"/>
    <cellStyle name="Separador de milhares 3 4 3 2 4 7" xfId="12364" xr:uid="{00000000-0005-0000-0000-0000868A0000}"/>
    <cellStyle name="Separador de milhares 3 4 3 2 4 8" xfId="23740" xr:uid="{00000000-0005-0000-0000-0000878A0000}"/>
    <cellStyle name="Separador de milhares 3 4 3 2 4 9" xfId="35116" xr:uid="{00000000-0005-0000-0000-0000888A0000}"/>
    <cellStyle name="Separador de milhares 3 4 3 2 5" xfId="1303" xr:uid="{00000000-0005-0000-0000-0000898A0000}"/>
    <cellStyle name="Separador de milhares 3 4 3 2 5 10" xfId="37328" xr:uid="{00000000-0005-0000-0000-00008A8A0000}"/>
    <cellStyle name="Separador de milhares 3 4 3 2 5 2" xfId="3200" xr:uid="{00000000-0005-0000-0000-00008B8A0000}"/>
    <cellStyle name="Separador de milhares 3 4 3 2 5 2 2" xfId="14576" xr:uid="{00000000-0005-0000-0000-00008C8A0000}"/>
    <cellStyle name="Separador de milhares 3 4 3 2 5 2 3" xfId="25952" xr:uid="{00000000-0005-0000-0000-00008D8A0000}"/>
    <cellStyle name="Separador de milhares 3 4 3 2 5 3" xfId="5096" xr:uid="{00000000-0005-0000-0000-00008E8A0000}"/>
    <cellStyle name="Separador de milhares 3 4 3 2 5 3 2" xfId="16472" xr:uid="{00000000-0005-0000-0000-00008F8A0000}"/>
    <cellStyle name="Separador de milhares 3 4 3 2 5 3 3" xfId="27848" xr:uid="{00000000-0005-0000-0000-0000908A0000}"/>
    <cellStyle name="Separador de milhares 3 4 3 2 5 4" xfId="6992" xr:uid="{00000000-0005-0000-0000-0000918A0000}"/>
    <cellStyle name="Separador de milhares 3 4 3 2 5 4 2" xfId="18368" xr:uid="{00000000-0005-0000-0000-0000928A0000}"/>
    <cellStyle name="Separador de milhares 3 4 3 2 5 4 3" xfId="29744" xr:uid="{00000000-0005-0000-0000-0000938A0000}"/>
    <cellStyle name="Separador de milhares 3 4 3 2 5 5" xfId="8888" xr:uid="{00000000-0005-0000-0000-0000948A0000}"/>
    <cellStyle name="Separador de milhares 3 4 3 2 5 5 2" xfId="20264" xr:uid="{00000000-0005-0000-0000-0000958A0000}"/>
    <cellStyle name="Separador de milhares 3 4 3 2 5 5 3" xfId="31640" xr:uid="{00000000-0005-0000-0000-0000968A0000}"/>
    <cellStyle name="Separador de milhares 3 4 3 2 5 6" xfId="10784" xr:uid="{00000000-0005-0000-0000-0000978A0000}"/>
    <cellStyle name="Separador de milhares 3 4 3 2 5 6 2" xfId="22160" xr:uid="{00000000-0005-0000-0000-0000988A0000}"/>
    <cellStyle name="Separador de milhares 3 4 3 2 5 6 3" xfId="33536" xr:uid="{00000000-0005-0000-0000-0000998A0000}"/>
    <cellStyle name="Separador de milhares 3 4 3 2 5 7" xfId="12680" xr:uid="{00000000-0005-0000-0000-00009A8A0000}"/>
    <cellStyle name="Separador de milhares 3 4 3 2 5 8" xfId="24056" xr:uid="{00000000-0005-0000-0000-00009B8A0000}"/>
    <cellStyle name="Separador de milhares 3 4 3 2 5 9" xfId="35432" xr:uid="{00000000-0005-0000-0000-00009C8A0000}"/>
    <cellStyle name="Separador de milhares 3 4 3 2 6" xfId="1619" xr:uid="{00000000-0005-0000-0000-00009D8A0000}"/>
    <cellStyle name="Separador de milhares 3 4 3 2 6 10" xfId="37644" xr:uid="{00000000-0005-0000-0000-00009E8A0000}"/>
    <cellStyle name="Separador de milhares 3 4 3 2 6 2" xfId="3516" xr:uid="{00000000-0005-0000-0000-00009F8A0000}"/>
    <cellStyle name="Separador de milhares 3 4 3 2 6 2 2" xfId="14892" xr:uid="{00000000-0005-0000-0000-0000A08A0000}"/>
    <cellStyle name="Separador de milhares 3 4 3 2 6 2 3" xfId="26268" xr:uid="{00000000-0005-0000-0000-0000A18A0000}"/>
    <cellStyle name="Separador de milhares 3 4 3 2 6 3" xfId="5412" xr:uid="{00000000-0005-0000-0000-0000A28A0000}"/>
    <cellStyle name="Separador de milhares 3 4 3 2 6 3 2" xfId="16788" xr:uid="{00000000-0005-0000-0000-0000A38A0000}"/>
    <cellStyle name="Separador de milhares 3 4 3 2 6 3 3" xfId="28164" xr:uid="{00000000-0005-0000-0000-0000A48A0000}"/>
    <cellStyle name="Separador de milhares 3 4 3 2 6 4" xfId="7308" xr:uid="{00000000-0005-0000-0000-0000A58A0000}"/>
    <cellStyle name="Separador de milhares 3 4 3 2 6 4 2" xfId="18684" xr:uid="{00000000-0005-0000-0000-0000A68A0000}"/>
    <cellStyle name="Separador de milhares 3 4 3 2 6 4 3" xfId="30060" xr:uid="{00000000-0005-0000-0000-0000A78A0000}"/>
    <cellStyle name="Separador de milhares 3 4 3 2 6 5" xfId="9204" xr:uid="{00000000-0005-0000-0000-0000A88A0000}"/>
    <cellStyle name="Separador de milhares 3 4 3 2 6 5 2" xfId="20580" xr:uid="{00000000-0005-0000-0000-0000A98A0000}"/>
    <cellStyle name="Separador de milhares 3 4 3 2 6 5 3" xfId="31956" xr:uid="{00000000-0005-0000-0000-0000AA8A0000}"/>
    <cellStyle name="Separador de milhares 3 4 3 2 6 6" xfId="11100" xr:uid="{00000000-0005-0000-0000-0000AB8A0000}"/>
    <cellStyle name="Separador de milhares 3 4 3 2 6 6 2" xfId="22476" xr:uid="{00000000-0005-0000-0000-0000AC8A0000}"/>
    <cellStyle name="Separador de milhares 3 4 3 2 6 6 3" xfId="33852" xr:uid="{00000000-0005-0000-0000-0000AD8A0000}"/>
    <cellStyle name="Separador de milhares 3 4 3 2 6 7" xfId="12996" xr:uid="{00000000-0005-0000-0000-0000AE8A0000}"/>
    <cellStyle name="Separador de milhares 3 4 3 2 6 8" xfId="24372" xr:uid="{00000000-0005-0000-0000-0000AF8A0000}"/>
    <cellStyle name="Separador de milhares 3 4 3 2 6 9" xfId="35748" xr:uid="{00000000-0005-0000-0000-0000B08A0000}"/>
    <cellStyle name="Separador de milhares 3 4 3 2 7" xfId="1935" xr:uid="{00000000-0005-0000-0000-0000B18A0000}"/>
    <cellStyle name="Separador de milhares 3 4 3 2 7 10" xfId="37960" xr:uid="{00000000-0005-0000-0000-0000B28A0000}"/>
    <cellStyle name="Separador de milhares 3 4 3 2 7 2" xfId="3832" xr:uid="{00000000-0005-0000-0000-0000B38A0000}"/>
    <cellStyle name="Separador de milhares 3 4 3 2 7 2 2" xfId="15208" xr:uid="{00000000-0005-0000-0000-0000B48A0000}"/>
    <cellStyle name="Separador de milhares 3 4 3 2 7 2 3" xfId="26584" xr:uid="{00000000-0005-0000-0000-0000B58A0000}"/>
    <cellStyle name="Separador de milhares 3 4 3 2 7 3" xfId="5728" xr:uid="{00000000-0005-0000-0000-0000B68A0000}"/>
    <cellStyle name="Separador de milhares 3 4 3 2 7 3 2" xfId="17104" xr:uid="{00000000-0005-0000-0000-0000B78A0000}"/>
    <cellStyle name="Separador de milhares 3 4 3 2 7 3 3" xfId="28480" xr:uid="{00000000-0005-0000-0000-0000B88A0000}"/>
    <cellStyle name="Separador de milhares 3 4 3 2 7 4" xfId="7624" xr:uid="{00000000-0005-0000-0000-0000B98A0000}"/>
    <cellStyle name="Separador de milhares 3 4 3 2 7 4 2" xfId="19000" xr:uid="{00000000-0005-0000-0000-0000BA8A0000}"/>
    <cellStyle name="Separador de milhares 3 4 3 2 7 4 3" xfId="30376" xr:uid="{00000000-0005-0000-0000-0000BB8A0000}"/>
    <cellStyle name="Separador de milhares 3 4 3 2 7 5" xfId="9520" xr:uid="{00000000-0005-0000-0000-0000BC8A0000}"/>
    <cellStyle name="Separador de milhares 3 4 3 2 7 5 2" xfId="20896" xr:uid="{00000000-0005-0000-0000-0000BD8A0000}"/>
    <cellStyle name="Separador de milhares 3 4 3 2 7 5 3" xfId="32272" xr:uid="{00000000-0005-0000-0000-0000BE8A0000}"/>
    <cellStyle name="Separador de milhares 3 4 3 2 7 6" xfId="11416" xr:uid="{00000000-0005-0000-0000-0000BF8A0000}"/>
    <cellStyle name="Separador de milhares 3 4 3 2 7 6 2" xfId="22792" xr:uid="{00000000-0005-0000-0000-0000C08A0000}"/>
    <cellStyle name="Separador de milhares 3 4 3 2 7 6 3" xfId="34168" xr:uid="{00000000-0005-0000-0000-0000C18A0000}"/>
    <cellStyle name="Separador de milhares 3 4 3 2 7 7" xfId="13312" xr:uid="{00000000-0005-0000-0000-0000C28A0000}"/>
    <cellStyle name="Separador de milhares 3 4 3 2 7 8" xfId="24688" xr:uid="{00000000-0005-0000-0000-0000C38A0000}"/>
    <cellStyle name="Separador de milhares 3 4 3 2 7 9" xfId="36064" xr:uid="{00000000-0005-0000-0000-0000C48A0000}"/>
    <cellStyle name="Separador de milhares 3 4 3 2 8" xfId="2251" xr:uid="{00000000-0005-0000-0000-0000C58A0000}"/>
    <cellStyle name="Separador de milhares 3 4 3 2 8 2" xfId="13628" xr:uid="{00000000-0005-0000-0000-0000C68A0000}"/>
    <cellStyle name="Separador de milhares 3 4 3 2 8 3" xfId="25004" xr:uid="{00000000-0005-0000-0000-0000C78A0000}"/>
    <cellStyle name="Separador de milhares 3 4 3 2 9" xfId="4148" xr:uid="{00000000-0005-0000-0000-0000C88A0000}"/>
    <cellStyle name="Separador de milhares 3 4 3 2 9 2" xfId="15524" xr:uid="{00000000-0005-0000-0000-0000C98A0000}"/>
    <cellStyle name="Separador de milhares 3 4 3 2 9 3" xfId="26900" xr:uid="{00000000-0005-0000-0000-0000CA8A0000}"/>
    <cellStyle name="Separador de milhares 3 4 3 3" xfId="422" xr:uid="{00000000-0005-0000-0000-0000CB8A0000}"/>
    <cellStyle name="Separador de milhares 3 4 3 3 10" xfId="8008" xr:uid="{00000000-0005-0000-0000-0000CC8A0000}"/>
    <cellStyle name="Separador de milhares 3 4 3 3 10 2" xfId="19384" xr:uid="{00000000-0005-0000-0000-0000CD8A0000}"/>
    <cellStyle name="Separador de milhares 3 4 3 3 10 3" xfId="30760" xr:uid="{00000000-0005-0000-0000-0000CE8A0000}"/>
    <cellStyle name="Separador de milhares 3 4 3 3 11" xfId="9904" xr:uid="{00000000-0005-0000-0000-0000CF8A0000}"/>
    <cellStyle name="Separador de milhares 3 4 3 3 11 2" xfId="21280" xr:uid="{00000000-0005-0000-0000-0000D08A0000}"/>
    <cellStyle name="Separador de milhares 3 4 3 3 11 3" xfId="32656" xr:uid="{00000000-0005-0000-0000-0000D18A0000}"/>
    <cellStyle name="Separador de milhares 3 4 3 3 12" xfId="11800" xr:uid="{00000000-0005-0000-0000-0000D28A0000}"/>
    <cellStyle name="Separador de milhares 3 4 3 3 13" xfId="23176" xr:uid="{00000000-0005-0000-0000-0000D38A0000}"/>
    <cellStyle name="Separador de milhares 3 4 3 3 14" xfId="34552" xr:uid="{00000000-0005-0000-0000-0000D48A0000}"/>
    <cellStyle name="Separador de milhares 3 4 3 3 15" xfId="36448" xr:uid="{00000000-0005-0000-0000-0000D58A0000}"/>
    <cellStyle name="Separador de milhares 3 4 3 3 2" xfId="739" xr:uid="{00000000-0005-0000-0000-0000D68A0000}"/>
    <cellStyle name="Separador de milhares 3 4 3 3 2 10" xfId="36764" xr:uid="{00000000-0005-0000-0000-0000D78A0000}"/>
    <cellStyle name="Separador de milhares 3 4 3 3 2 2" xfId="2636" xr:uid="{00000000-0005-0000-0000-0000D88A0000}"/>
    <cellStyle name="Separador de milhares 3 4 3 3 2 2 2" xfId="14012" xr:uid="{00000000-0005-0000-0000-0000D98A0000}"/>
    <cellStyle name="Separador de milhares 3 4 3 3 2 2 3" xfId="25388" xr:uid="{00000000-0005-0000-0000-0000DA8A0000}"/>
    <cellStyle name="Separador de milhares 3 4 3 3 2 3" xfId="4532" xr:uid="{00000000-0005-0000-0000-0000DB8A0000}"/>
    <cellStyle name="Separador de milhares 3 4 3 3 2 3 2" xfId="15908" xr:uid="{00000000-0005-0000-0000-0000DC8A0000}"/>
    <cellStyle name="Separador de milhares 3 4 3 3 2 3 3" xfId="27284" xr:uid="{00000000-0005-0000-0000-0000DD8A0000}"/>
    <cellStyle name="Separador de milhares 3 4 3 3 2 4" xfId="6428" xr:uid="{00000000-0005-0000-0000-0000DE8A0000}"/>
    <cellStyle name="Separador de milhares 3 4 3 3 2 4 2" xfId="17804" xr:uid="{00000000-0005-0000-0000-0000DF8A0000}"/>
    <cellStyle name="Separador de milhares 3 4 3 3 2 4 3" xfId="29180" xr:uid="{00000000-0005-0000-0000-0000E08A0000}"/>
    <cellStyle name="Separador de milhares 3 4 3 3 2 5" xfId="8324" xr:uid="{00000000-0005-0000-0000-0000E18A0000}"/>
    <cellStyle name="Separador de milhares 3 4 3 3 2 5 2" xfId="19700" xr:uid="{00000000-0005-0000-0000-0000E28A0000}"/>
    <cellStyle name="Separador de milhares 3 4 3 3 2 5 3" xfId="31076" xr:uid="{00000000-0005-0000-0000-0000E38A0000}"/>
    <cellStyle name="Separador de milhares 3 4 3 3 2 6" xfId="10220" xr:uid="{00000000-0005-0000-0000-0000E48A0000}"/>
    <cellStyle name="Separador de milhares 3 4 3 3 2 6 2" xfId="21596" xr:uid="{00000000-0005-0000-0000-0000E58A0000}"/>
    <cellStyle name="Separador de milhares 3 4 3 3 2 6 3" xfId="32972" xr:uid="{00000000-0005-0000-0000-0000E68A0000}"/>
    <cellStyle name="Separador de milhares 3 4 3 3 2 7" xfId="12116" xr:uid="{00000000-0005-0000-0000-0000E78A0000}"/>
    <cellStyle name="Separador de milhares 3 4 3 3 2 8" xfId="23492" xr:uid="{00000000-0005-0000-0000-0000E88A0000}"/>
    <cellStyle name="Separador de milhares 3 4 3 3 2 9" xfId="34868" xr:uid="{00000000-0005-0000-0000-0000E98A0000}"/>
    <cellStyle name="Separador de milhares 3 4 3 3 3" xfId="1055" xr:uid="{00000000-0005-0000-0000-0000EA8A0000}"/>
    <cellStyle name="Separador de milhares 3 4 3 3 3 10" xfId="37080" xr:uid="{00000000-0005-0000-0000-0000EB8A0000}"/>
    <cellStyle name="Separador de milhares 3 4 3 3 3 2" xfId="2952" xr:uid="{00000000-0005-0000-0000-0000EC8A0000}"/>
    <cellStyle name="Separador de milhares 3 4 3 3 3 2 2" xfId="14328" xr:uid="{00000000-0005-0000-0000-0000ED8A0000}"/>
    <cellStyle name="Separador de milhares 3 4 3 3 3 2 3" xfId="25704" xr:uid="{00000000-0005-0000-0000-0000EE8A0000}"/>
    <cellStyle name="Separador de milhares 3 4 3 3 3 3" xfId="4848" xr:uid="{00000000-0005-0000-0000-0000EF8A0000}"/>
    <cellStyle name="Separador de milhares 3 4 3 3 3 3 2" xfId="16224" xr:uid="{00000000-0005-0000-0000-0000F08A0000}"/>
    <cellStyle name="Separador de milhares 3 4 3 3 3 3 3" xfId="27600" xr:uid="{00000000-0005-0000-0000-0000F18A0000}"/>
    <cellStyle name="Separador de milhares 3 4 3 3 3 4" xfId="6744" xr:uid="{00000000-0005-0000-0000-0000F28A0000}"/>
    <cellStyle name="Separador de milhares 3 4 3 3 3 4 2" xfId="18120" xr:uid="{00000000-0005-0000-0000-0000F38A0000}"/>
    <cellStyle name="Separador de milhares 3 4 3 3 3 4 3" xfId="29496" xr:uid="{00000000-0005-0000-0000-0000F48A0000}"/>
    <cellStyle name="Separador de milhares 3 4 3 3 3 5" xfId="8640" xr:uid="{00000000-0005-0000-0000-0000F58A0000}"/>
    <cellStyle name="Separador de milhares 3 4 3 3 3 5 2" xfId="20016" xr:uid="{00000000-0005-0000-0000-0000F68A0000}"/>
    <cellStyle name="Separador de milhares 3 4 3 3 3 5 3" xfId="31392" xr:uid="{00000000-0005-0000-0000-0000F78A0000}"/>
    <cellStyle name="Separador de milhares 3 4 3 3 3 6" xfId="10536" xr:uid="{00000000-0005-0000-0000-0000F88A0000}"/>
    <cellStyle name="Separador de milhares 3 4 3 3 3 6 2" xfId="21912" xr:uid="{00000000-0005-0000-0000-0000F98A0000}"/>
    <cellStyle name="Separador de milhares 3 4 3 3 3 6 3" xfId="33288" xr:uid="{00000000-0005-0000-0000-0000FA8A0000}"/>
    <cellStyle name="Separador de milhares 3 4 3 3 3 7" xfId="12432" xr:uid="{00000000-0005-0000-0000-0000FB8A0000}"/>
    <cellStyle name="Separador de milhares 3 4 3 3 3 8" xfId="23808" xr:uid="{00000000-0005-0000-0000-0000FC8A0000}"/>
    <cellStyle name="Separador de milhares 3 4 3 3 3 9" xfId="35184" xr:uid="{00000000-0005-0000-0000-0000FD8A0000}"/>
    <cellStyle name="Separador de milhares 3 4 3 3 4" xfId="1371" xr:uid="{00000000-0005-0000-0000-0000FE8A0000}"/>
    <cellStyle name="Separador de milhares 3 4 3 3 4 10" xfId="37396" xr:uid="{00000000-0005-0000-0000-0000FF8A0000}"/>
    <cellStyle name="Separador de milhares 3 4 3 3 4 2" xfId="3268" xr:uid="{00000000-0005-0000-0000-0000008B0000}"/>
    <cellStyle name="Separador de milhares 3 4 3 3 4 2 2" xfId="14644" xr:uid="{00000000-0005-0000-0000-0000018B0000}"/>
    <cellStyle name="Separador de milhares 3 4 3 3 4 2 3" xfId="26020" xr:uid="{00000000-0005-0000-0000-0000028B0000}"/>
    <cellStyle name="Separador de milhares 3 4 3 3 4 3" xfId="5164" xr:uid="{00000000-0005-0000-0000-0000038B0000}"/>
    <cellStyle name="Separador de milhares 3 4 3 3 4 3 2" xfId="16540" xr:uid="{00000000-0005-0000-0000-0000048B0000}"/>
    <cellStyle name="Separador de milhares 3 4 3 3 4 3 3" xfId="27916" xr:uid="{00000000-0005-0000-0000-0000058B0000}"/>
    <cellStyle name="Separador de milhares 3 4 3 3 4 4" xfId="7060" xr:uid="{00000000-0005-0000-0000-0000068B0000}"/>
    <cellStyle name="Separador de milhares 3 4 3 3 4 4 2" xfId="18436" xr:uid="{00000000-0005-0000-0000-0000078B0000}"/>
    <cellStyle name="Separador de milhares 3 4 3 3 4 4 3" xfId="29812" xr:uid="{00000000-0005-0000-0000-0000088B0000}"/>
    <cellStyle name="Separador de milhares 3 4 3 3 4 5" xfId="8956" xr:uid="{00000000-0005-0000-0000-0000098B0000}"/>
    <cellStyle name="Separador de milhares 3 4 3 3 4 5 2" xfId="20332" xr:uid="{00000000-0005-0000-0000-00000A8B0000}"/>
    <cellStyle name="Separador de milhares 3 4 3 3 4 5 3" xfId="31708" xr:uid="{00000000-0005-0000-0000-00000B8B0000}"/>
    <cellStyle name="Separador de milhares 3 4 3 3 4 6" xfId="10852" xr:uid="{00000000-0005-0000-0000-00000C8B0000}"/>
    <cellStyle name="Separador de milhares 3 4 3 3 4 6 2" xfId="22228" xr:uid="{00000000-0005-0000-0000-00000D8B0000}"/>
    <cellStyle name="Separador de milhares 3 4 3 3 4 6 3" xfId="33604" xr:uid="{00000000-0005-0000-0000-00000E8B0000}"/>
    <cellStyle name="Separador de milhares 3 4 3 3 4 7" xfId="12748" xr:uid="{00000000-0005-0000-0000-00000F8B0000}"/>
    <cellStyle name="Separador de milhares 3 4 3 3 4 8" xfId="24124" xr:uid="{00000000-0005-0000-0000-0000108B0000}"/>
    <cellStyle name="Separador de milhares 3 4 3 3 4 9" xfId="35500" xr:uid="{00000000-0005-0000-0000-0000118B0000}"/>
    <cellStyle name="Separador de milhares 3 4 3 3 5" xfId="1687" xr:uid="{00000000-0005-0000-0000-0000128B0000}"/>
    <cellStyle name="Separador de milhares 3 4 3 3 5 10" xfId="37712" xr:uid="{00000000-0005-0000-0000-0000138B0000}"/>
    <cellStyle name="Separador de milhares 3 4 3 3 5 2" xfId="3584" xr:uid="{00000000-0005-0000-0000-0000148B0000}"/>
    <cellStyle name="Separador de milhares 3 4 3 3 5 2 2" xfId="14960" xr:uid="{00000000-0005-0000-0000-0000158B0000}"/>
    <cellStyle name="Separador de milhares 3 4 3 3 5 2 3" xfId="26336" xr:uid="{00000000-0005-0000-0000-0000168B0000}"/>
    <cellStyle name="Separador de milhares 3 4 3 3 5 3" xfId="5480" xr:uid="{00000000-0005-0000-0000-0000178B0000}"/>
    <cellStyle name="Separador de milhares 3 4 3 3 5 3 2" xfId="16856" xr:uid="{00000000-0005-0000-0000-0000188B0000}"/>
    <cellStyle name="Separador de milhares 3 4 3 3 5 3 3" xfId="28232" xr:uid="{00000000-0005-0000-0000-0000198B0000}"/>
    <cellStyle name="Separador de milhares 3 4 3 3 5 4" xfId="7376" xr:uid="{00000000-0005-0000-0000-00001A8B0000}"/>
    <cellStyle name="Separador de milhares 3 4 3 3 5 4 2" xfId="18752" xr:uid="{00000000-0005-0000-0000-00001B8B0000}"/>
    <cellStyle name="Separador de milhares 3 4 3 3 5 4 3" xfId="30128" xr:uid="{00000000-0005-0000-0000-00001C8B0000}"/>
    <cellStyle name="Separador de milhares 3 4 3 3 5 5" xfId="9272" xr:uid="{00000000-0005-0000-0000-00001D8B0000}"/>
    <cellStyle name="Separador de milhares 3 4 3 3 5 5 2" xfId="20648" xr:uid="{00000000-0005-0000-0000-00001E8B0000}"/>
    <cellStyle name="Separador de milhares 3 4 3 3 5 5 3" xfId="32024" xr:uid="{00000000-0005-0000-0000-00001F8B0000}"/>
    <cellStyle name="Separador de milhares 3 4 3 3 5 6" xfId="11168" xr:uid="{00000000-0005-0000-0000-0000208B0000}"/>
    <cellStyle name="Separador de milhares 3 4 3 3 5 6 2" xfId="22544" xr:uid="{00000000-0005-0000-0000-0000218B0000}"/>
    <cellStyle name="Separador de milhares 3 4 3 3 5 6 3" xfId="33920" xr:uid="{00000000-0005-0000-0000-0000228B0000}"/>
    <cellStyle name="Separador de milhares 3 4 3 3 5 7" xfId="13064" xr:uid="{00000000-0005-0000-0000-0000238B0000}"/>
    <cellStyle name="Separador de milhares 3 4 3 3 5 8" xfId="24440" xr:uid="{00000000-0005-0000-0000-0000248B0000}"/>
    <cellStyle name="Separador de milhares 3 4 3 3 5 9" xfId="35816" xr:uid="{00000000-0005-0000-0000-0000258B0000}"/>
    <cellStyle name="Separador de milhares 3 4 3 3 6" xfId="2003" xr:uid="{00000000-0005-0000-0000-0000268B0000}"/>
    <cellStyle name="Separador de milhares 3 4 3 3 6 10" xfId="38028" xr:uid="{00000000-0005-0000-0000-0000278B0000}"/>
    <cellStyle name="Separador de milhares 3 4 3 3 6 2" xfId="3900" xr:uid="{00000000-0005-0000-0000-0000288B0000}"/>
    <cellStyle name="Separador de milhares 3 4 3 3 6 2 2" xfId="15276" xr:uid="{00000000-0005-0000-0000-0000298B0000}"/>
    <cellStyle name="Separador de milhares 3 4 3 3 6 2 3" xfId="26652" xr:uid="{00000000-0005-0000-0000-00002A8B0000}"/>
    <cellStyle name="Separador de milhares 3 4 3 3 6 3" xfId="5796" xr:uid="{00000000-0005-0000-0000-00002B8B0000}"/>
    <cellStyle name="Separador de milhares 3 4 3 3 6 3 2" xfId="17172" xr:uid="{00000000-0005-0000-0000-00002C8B0000}"/>
    <cellStyle name="Separador de milhares 3 4 3 3 6 3 3" xfId="28548" xr:uid="{00000000-0005-0000-0000-00002D8B0000}"/>
    <cellStyle name="Separador de milhares 3 4 3 3 6 4" xfId="7692" xr:uid="{00000000-0005-0000-0000-00002E8B0000}"/>
    <cellStyle name="Separador de milhares 3 4 3 3 6 4 2" xfId="19068" xr:uid="{00000000-0005-0000-0000-00002F8B0000}"/>
    <cellStyle name="Separador de milhares 3 4 3 3 6 4 3" xfId="30444" xr:uid="{00000000-0005-0000-0000-0000308B0000}"/>
    <cellStyle name="Separador de milhares 3 4 3 3 6 5" xfId="9588" xr:uid="{00000000-0005-0000-0000-0000318B0000}"/>
    <cellStyle name="Separador de milhares 3 4 3 3 6 5 2" xfId="20964" xr:uid="{00000000-0005-0000-0000-0000328B0000}"/>
    <cellStyle name="Separador de milhares 3 4 3 3 6 5 3" xfId="32340" xr:uid="{00000000-0005-0000-0000-0000338B0000}"/>
    <cellStyle name="Separador de milhares 3 4 3 3 6 6" xfId="11484" xr:uid="{00000000-0005-0000-0000-0000348B0000}"/>
    <cellStyle name="Separador de milhares 3 4 3 3 6 6 2" xfId="22860" xr:uid="{00000000-0005-0000-0000-0000358B0000}"/>
    <cellStyle name="Separador de milhares 3 4 3 3 6 6 3" xfId="34236" xr:uid="{00000000-0005-0000-0000-0000368B0000}"/>
    <cellStyle name="Separador de milhares 3 4 3 3 6 7" xfId="13380" xr:uid="{00000000-0005-0000-0000-0000378B0000}"/>
    <cellStyle name="Separador de milhares 3 4 3 3 6 8" xfId="24756" xr:uid="{00000000-0005-0000-0000-0000388B0000}"/>
    <cellStyle name="Separador de milhares 3 4 3 3 6 9" xfId="36132" xr:uid="{00000000-0005-0000-0000-0000398B0000}"/>
    <cellStyle name="Separador de milhares 3 4 3 3 7" xfId="2319" xr:uid="{00000000-0005-0000-0000-00003A8B0000}"/>
    <cellStyle name="Separador de milhares 3 4 3 3 7 2" xfId="13696" xr:uid="{00000000-0005-0000-0000-00003B8B0000}"/>
    <cellStyle name="Separador de milhares 3 4 3 3 7 3" xfId="25072" xr:uid="{00000000-0005-0000-0000-00003C8B0000}"/>
    <cellStyle name="Separador de milhares 3 4 3 3 8" xfId="4216" xr:uid="{00000000-0005-0000-0000-00003D8B0000}"/>
    <cellStyle name="Separador de milhares 3 4 3 3 8 2" xfId="15592" xr:uid="{00000000-0005-0000-0000-00003E8B0000}"/>
    <cellStyle name="Separador de milhares 3 4 3 3 8 3" xfId="26968" xr:uid="{00000000-0005-0000-0000-00003F8B0000}"/>
    <cellStyle name="Separador de milhares 3 4 3 3 9" xfId="6112" xr:uid="{00000000-0005-0000-0000-0000408B0000}"/>
    <cellStyle name="Separador de milhares 3 4 3 3 9 2" xfId="17488" xr:uid="{00000000-0005-0000-0000-0000418B0000}"/>
    <cellStyle name="Separador de milhares 3 4 3 3 9 3" xfId="28864" xr:uid="{00000000-0005-0000-0000-0000428B0000}"/>
    <cellStyle name="Separador de milhares 3 4 3 4" xfId="581" xr:uid="{00000000-0005-0000-0000-0000438B0000}"/>
    <cellStyle name="Separador de milhares 3 4 3 4 10" xfId="36606" xr:uid="{00000000-0005-0000-0000-0000448B0000}"/>
    <cellStyle name="Separador de milhares 3 4 3 4 2" xfId="2478" xr:uid="{00000000-0005-0000-0000-0000458B0000}"/>
    <cellStyle name="Separador de milhares 3 4 3 4 2 2" xfId="13854" xr:uid="{00000000-0005-0000-0000-0000468B0000}"/>
    <cellStyle name="Separador de milhares 3 4 3 4 2 3" xfId="25230" xr:uid="{00000000-0005-0000-0000-0000478B0000}"/>
    <cellStyle name="Separador de milhares 3 4 3 4 3" xfId="4374" xr:uid="{00000000-0005-0000-0000-0000488B0000}"/>
    <cellStyle name="Separador de milhares 3 4 3 4 3 2" xfId="15750" xr:uid="{00000000-0005-0000-0000-0000498B0000}"/>
    <cellStyle name="Separador de milhares 3 4 3 4 3 3" xfId="27126" xr:uid="{00000000-0005-0000-0000-00004A8B0000}"/>
    <cellStyle name="Separador de milhares 3 4 3 4 4" xfId="6270" xr:uid="{00000000-0005-0000-0000-00004B8B0000}"/>
    <cellStyle name="Separador de milhares 3 4 3 4 4 2" xfId="17646" xr:uid="{00000000-0005-0000-0000-00004C8B0000}"/>
    <cellStyle name="Separador de milhares 3 4 3 4 4 3" xfId="29022" xr:uid="{00000000-0005-0000-0000-00004D8B0000}"/>
    <cellStyle name="Separador de milhares 3 4 3 4 5" xfId="8166" xr:uid="{00000000-0005-0000-0000-00004E8B0000}"/>
    <cellStyle name="Separador de milhares 3 4 3 4 5 2" xfId="19542" xr:uid="{00000000-0005-0000-0000-00004F8B0000}"/>
    <cellStyle name="Separador de milhares 3 4 3 4 5 3" xfId="30918" xr:uid="{00000000-0005-0000-0000-0000508B0000}"/>
    <cellStyle name="Separador de milhares 3 4 3 4 6" xfId="10062" xr:uid="{00000000-0005-0000-0000-0000518B0000}"/>
    <cellStyle name="Separador de milhares 3 4 3 4 6 2" xfId="21438" xr:uid="{00000000-0005-0000-0000-0000528B0000}"/>
    <cellStyle name="Separador de milhares 3 4 3 4 6 3" xfId="32814" xr:uid="{00000000-0005-0000-0000-0000538B0000}"/>
    <cellStyle name="Separador de milhares 3 4 3 4 7" xfId="11958" xr:uid="{00000000-0005-0000-0000-0000548B0000}"/>
    <cellStyle name="Separador de milhares 3 4 3 4 8" xfId="23334" xr:uid="{00000000-0005-0000-0000-0000558B0000}"/>
    <cellStyle name="Separador de milhares 3 4 3 4 9" xfId="34710" xr:uid="{00000000-0005-0000-0000-0000568B0000}"/>
    <cellStyle name="Separador de milhares 3 4 3 5" xfId="897" xr:uid="{00000000-0005-0000-0000-0000578B0000}"/>
    <cellStyle name="Separador de milhares 3 4 3 5 10" xfId="36922" xr:uid="{00000000-0005-0000-0000-0000588B0000}"/>
    <cellStyle name="Separador de milhares 3 4 3 5 2" xfId="2794" xr:uid="{00000000-0005-0000-0000-0000598B0000}"/>
    <cellStyle name="Separador de milhares 3 4 3 5 2 2" xfId="14170" xr:uid="{00000000-0005-0000-0000-00005A8B0000}"/>
    <cellStyle name="Separador de milhares 3 4 3 5 2 3" xfId="25546" xr:uid="{00000000-0005-0000-0000-00005B8B0000}"/>
    <cellStyle name="Separador de milhares 3 4 3 5 3" xfId="4690" xr:uid="{00000000-0005-0000-0000-00005C8B0000}"/>
    <cellStyle name="Separador de milhares 3 4 3 5 3 2" xfId="16066" xr:uid="{00000000-0005-0000-0000-00005D8B0000}"/>
    <cellStyle name="Separador de milhares 3 4 3 5 3 3" xfId="27442" xr:uid="{00000000-0005-0000-0000-00005E8B0000}"/>
    <cellStyle name="Separador de milhares 3 4 3 5 4" xfId="6586" xr:uid="{00000000-0005-0000-0000-00005F8B0000}"/>
    <cellStyle name="Separador de milhares 3 4 3 5 4 2" xfId="17962" xr:uid="{00000000-0005-0000-0000-0000608B0000}"/>
    <cellStyle name="Separador de milhares 3 4 3 5 4 3" xfId="29338" xr:uid="{00000000-0005-0000-0000-0000618B0000}"/>
    <cellStyle name="Separador de milhares 3 4 3 5 5" xfId="8482" xr:uid="{00000000-0005-0000-0000-0000628B0000}"/>
    <cellStyle name="Separador de milhares 3 4 3 5 5 2" xfId="19858" xr:uid="{00000000-0005-0000-0000-0000638B0000}"/>
    <cellStyle name="Separador de milhares 3 4 3 5 5 3" xfId="31234" xr:uid="{00000000-0005-0000-0000-0000648B0000}"/>
    <cellStyle name="Separador de milhares 3 4 3 5 6" xfId="10378" xr:uid="{00000000-0005-0000-0000-0000658B0000}"/>
    <cellStyle name="Separador de milhares 3 4 3 5 6 2" xfId="21754" xr:uid="{00000000-0005-0000-0000-0000668B0000}"/>
    <cellStyle name="Separador de milhares 3 4 3 5 6 3" xfId="33130" xr:uid="{00000000-0005-0000-0000-0000678B0000}"/>
    <cellStyle name="Separador de milhares 3 4 3 5 7" xfId="12274" xr:uid="{00000000-0005-0000-0000-0000688B0000}"/>
    <cellStyle name="Separador de milhares 3 4 3 5 8" xfId="23650" xr:uid="{00000000-0005-0000-0000-0000698B0000}"/>
    <cellStyle name="Separador de milhares 3 4 3 5 9" xfId="35026" xr:uid="{00000000-0005-0000-0000-00006A8B0000}"/>
    <cellStyle name="Separador de milhares 3 4 3 6" xfId="1213" xr:uid="{00000000-0005-0000-0000-00006B8B0000}"/>
    <cellStyle name="Separador de milhares 3 4 3 6 10" xfId="37238" xr:uid="{00000000-0005-0000-0000-00006C8B0000}"/>
    <cellStyle name="Separador de milhares 3 4 3 6 2" xfId="3110" xr:uid="{00000000-0005-0000-0000-00006D8B0000}"/>
    <cellStyle name="Separador de milhares 3 4 3 6 2 2" xfId="14486" xr:uid="{00000000-0005-0000-0000-00006E8B0000}"/>
    <cellStyle name="Separador de milhares 3 4 3 6 2 3" xfId="25862" xr:uid="{00000000-0005-0000-0000-00006F8B0000}"/>
    <cellStyle name="Separador de milhares 3 4 3 6 3" xfId="5006" xr:uid="{00000000-0005-0000-0000-0000708B0000}"/>
    <cellStyle name="Separador de milhares 3 4 3 6 3 2" xfId="16382" xr:uid="{00000000-0005-0000-0000-0000718B0000}"/>
    <cellStyle name="Separador de milhares 3 4 3 6 3 3" xfId="27758" xr:uid="{00000000-0005-0000-0000-0000728B0000}"/>
    <cellStyle name="Separador de milhares 3 4 3 6 4" xfId="6902" xr:uid="{00000000-0005-0000-0000-0000738B0000}"/>
    <cellStyle name="Separador de milhares 3 4 3 6 4 2" xfId="18278" xr:uid="{00000000-0005-0000-0000-0000748B0000}"/>
    <cellStyle name="Separador de milhares 3 4 3 6 4 3" xfId="29654" xr:uid="{00000000-0005-0000-0000-0000758B0000}"/>
    <cellStyle name="Separador de milhares 3 4 3 6 5" xfId="8798" xr:uid="{00000000-0005-0000-0000-0000768B0000}"/>
    <cellStyle name="Separador de milhares 3 4 3 6 5 2" xfId="20174" xr:uid="{00000000-0005-0000-0000-0000778B0000}"/>
    <cellStyle name="Separador de milhares 3 4 3 6 5 3" xfId="31550" xr:uid="{00000000-0005-0000-0000-0000788B0000}"/>
    <cellStyle name="Separador de milhares 3 4 3 6 6" xfId="10694" xr:uid="{00000000-0005-0000-0000-0000798B0000}"/>
    <cellStyle name="Separador de milhares 3 4 3 6 6 2" xfId="22070" xr:uid="{00000000-0005-0000-0000-00007A8B0000}"/>
    <cellStyle name="Separador de milhares 3 4 3 6 6 3" xfId="33446" xr:uid="{00000000-0005-0000-0000-00007B8B0000}"/>
    <cellStyle name="Separador de milhares 3 4 3 6 7" xfId="12590" xr:uid="{00000000-0005-0000-0000-00007C8B0000}"/>
    <cellStyle name="Separador de milhares 3 4 3 6 8" xfId="23966" xr:uid="{00000000-0005-0000-0000-00007D8B0000}"/>
    <cellStyle name="Separador de milhares 3 4 3 6 9" xfId="35342" xr:uid="{00000000-0005-0000-0000-00007E8B0000}"/>
    <cellStyle name="Separador de milhares 3 4 3 7" xfId="1529" xr:uid="{00000000-0005-0000-0000-00007F8B0000}"/>
    <cellStyle name="Separador de milhares 3 4 3 7 10" xfId="37554" xr:uid="{00000000-0005-0000-0000-0000808B0000}"/>
    <cellStyle name="Separador de milhares 3 4 3 7 2" xfId="3426" xr:uid="{00000000-0005-0000-0000-0000818B0000}"/>
    <cellStyle name="Separador de milhares 3 4 3 7 2 2" xfId="14802" xr:uid="{00000000-0005-0000-0000-0000828B0000}"/>
    <cellStyle name="Separador de milhares 3 4 3 7 2 3" xfId="26178" xr:uid="{00000000-0005-0000-0000-0000838B0000}"/>
    <cellStyle name="Separador de milhares 3 4 3 7 3" xfId="5322" xr:uid="{00000000-0005-0000-0000-0000848B0000}"/>
    <cellStyle name="Separador de milhares 3 4 3 7 3 2" xfId="16698" xr:uid="{00000000-0005-0000-0000-0000858B0000}"/>
    <cellStyle name="Separador de milhares 3 4 3 7 3 3" xfId="28074" xr:uid="{00000000-0005-0000-0000-0000868B0000}"/>
    <cellStyle name="Separador de milhares 3 4 3 7 4" xfId="7218" xr:uid="{00000000-0005-0000-0000-0000878B0000}"/>
    <cellStyle name="Separador de milhares 3 4 3 7 4 2" xfId="18594" xr:uid="{00000000-0005-0000-0000-0000888B0000}"/>
    <cellStyle name="Separador de milhares 3 4 3 7 4 3" xfId="29970" xr:uid="{00000000-0005-0000-0000-0000898B0000}"/>
    <cellStyle name="Separador de milhares 3 4 3 7 5" xfId="9114" xr:uid="{00000000-0005-0000-0000-00008A8B0000}"/>
    <cellStyle name="Separador de milhares 3 4 3 7 5 2" xfId="20490" xr:uid="{00000000-0005-0000-0000-00008B8B0000}"/>
    <cellStyle name="Separador de milhares 3 4 3 7 5 3" xfId="31866" xr:uid="{00000000-0005-0000-0000-00008C8B0000}"/>
    <cellStyle name="Separador de milhares 3 4 3 7 6" xfId="11010" xr:uid="{00000000-0005-0000-0000-00008D8B0000}"/>
    <cellStyle name="Separador de milhares 3 4 3 7 6 2" xfId="22386" xr:uid="{00000000-0005-0000-0000-00008E8B0000}"/>
    <cellStyle name="Separador de milhares 3 4 3 7 6 3" xfId="33762" xr:uid="{00000000-0005-0000-0000-00008F8B0000}"/>
    <cellStyle name="Separador de milhares 3 4 3 7 7" xfId="12906" xr:uid="{00000000-0005-0000-0000-0000908B0000}"/>
    <cellStyle name="Separador de milhares 3 4 3 7 8" xfId="24282" xr:uid="{00000000-0005-0000-0000-0000918B0000}"/>
    <cellStyle name="Separador de milhares 3 4 3 7 9" xfId="35658" xr:uid="{00000000-0005-0000-0000-0000928B0000}"/>
    <cellStyle name="Separador de milhares 3 4 3 8" xfId="1845" xr:uid="{00000000-0005-0000-0000-0000938B0000}"/>
    <cellStyle name="Separador de milhares 3 4 3 8 10" xfId="37870" xr:uid="{00000000-0005-0000-0000-0000948B0000}"/>
    <cellStyle name="Separador de milhares 3 4 3 8 2" xfId="3742" xr:uid="{00000000-0005-0000-0000-0000958B0000}"/>
    <cellStyle name="Separador de milhares 3 4 3 8 2 2" xfId="15118" xr:uid="{00000000-0005-0000-0000-0000968B0000}"/>
    <cellStyle name="Separador de milhares 3 4 3 8 2 3" xfId="26494" xr:uid="{00000000-0005-0000-0000-0000978B0000}"/>
    <cellStyle name="Separador de milhares 3 4 3 8 3" xfId="5638" xr:uid="{00000000-0005-0000-0000-0000988B0000}"/>
    <cellStyle name="Separador de milhares 3 4 3 8 3 2" xfId="17014" xr:uid="{00000000-0005-0000-0000-0000998B0000}"/>
    <cellStyle name="Separador de milhares 3 4 3 8 3 3" xfId="28390" xr:uid="{00000000-0005-0000-0000-00009A8B0000}"/>
    <cellStyle name="Separador de milhares 3 4 3 8 4" xfId="7534" xr:uid="{00000000-0005-0000-0000-00009B8B0000}"/>
    <cellStyle name="Separador de milhares 3 4 3 8 4 2" xfId="18910" xr:uid="{00000000-0005-0000-0000-00009C8B0000}"/>
    <cellStyle name="Separador de milhares 3 4 3 8 4 3" xfId="30286" xr:uid="{00000000-0005-0000-0000-00009D8B0000}"/>
    <cellStyle name="Separador de milhares 3 4 3 8 5" xfId="9430" xr:uid="{00000000-0005-0000-0000-00009E8B0000}"/>
    <cellStyle name="Separador de milhares 3 4 3 8 5 2" xfId="20806" xr:uid="{00000000-0005-0000-0000-00009F8B0000}"/>
    <cellStyle name="Separador de milhares 3 4 3 8 5 3" xfId="32182" xr:uid="{00000000-0005-0000-0000-0000A08B0000}"/>
    <cellStyle name="Separador de milhares 3 4 3 8 6" xfId="11326" xr:uid="{00000000-0005-0000-0000-0000A18B0000}"/>
    <cellStyle name="Separador de milhares 3 4 3 8 6 2" xfId="22702" xr:uid="{00000000-0005-0000-0000-0000A28B0000}"/>
    <cellStyle name="Separador de milhares 3 4 3 8 6 3" xfId="34078" xr:uid="{00000000-0005-0000-0000-0000A38B0000}"/>
    <cellStyle name="Separador de milhares 3 4 3 8 7" xfId="13222" xr:uid="{00000000-0005-0000-0000-0000A48B0000}"/>
    <cellStyle name="Separador de milhares 3 4 3 8 8" xfId="24598" xr:uid="{00000000-0005-0000-0000-0000A58B0000}"/>
    <cellStyle name="Separador de milhares 3 4 3 8 9" xfId="35974" xr:uid="{00000000-0005-0000-0000-0000A68B0000}"/>
    <cellStyle name="Separador de milhares 3 4 3 9" xfId="2161" xr:uid="{00000000-0005-0000-0000-0000A78B0000}"/>
    <cellStyle name="Separador de milhares 3 4 3 9 2" xfId="13538" xr:uid="{00000000-0005-0000-0000-0000A88B0000}"/>
    <cellStyle name="Separador de milhares 3 4 3 9 3" xfId="24914" xr:uid="{00000000-0005-0000-0000-0000A98B0000}"/>
    <cellStyle name="Separador de milhares 3 4 4" xfId="288" xr:uid="{00000000-0005-0000-0000-0000AA8B0000}"/>
    <cellStyle name="Separador de milhares 3 4 4 10" xfId="5976" xr:uid="{00000000-0005-0000-0000-0000AB8B0000}"/>
    <cellStyle name="Separador de milhares 3 4 4 10 2" xfId="17352" xr:uid="{00000000-0005-0000-0000-0000AC8B0000}"/>
    <cellStyle name="Separador de milhares 3 4 4 10 3" xfId="28728" xr:uid="{00000000-0005-0000-0000-0000AD8B0000}"/>
    <cellStyle name="Separador de milhares 3 4 4 11" xfId="7872" xr:uid="{00000000-0005-0000-0000-0000AE8B0000}"/>
    <cellStyle name="Separador de milhares 3 4 4 11 2" xfId="19248" xr:uid="{00000000-0005-0000-0000-0000AF8B0000}"/>
    <cellStyle name="Separador de milhares 3 4 4 11 3" xfId="30624" xr:uid="{00000000-0005-0000-0000-0000B08B0000}"/>
    <cellStyle name="Separador de milhares 3 4 4 12" xfId="9768" xr:uid="{00000000-0005-0000-0000-0000B18B0000}"/>
    <cellStyle name="Separador de milhares 3 4 4 12 2" xfId="21144" xr:uid="{00000000-0005-0000-0000-0000B28B0000}"/>
    <cellStyle name="Separador de milhares 3 4 4 12 3" xfId="32520" xr:uid="{00000000-0005-0000-0000-0000B38B0000}"/>
    <cellStyle name="Separador de milhares 3 4 4 13" xfId="11664" xr:uid="{00000000-0005-0000-0000-0000B48B0000}"/>
    <cellStyle name="Separador de milhares 3 4 4 14" xfId="23040" xr:uid="{00000000-0005-0000-0000-0000B58B0000}"/>
    <cellStyle name="Separador de milhares 3 4 4 15" xfId="34416" xr:uid="{00000000-0005-0000-0000-0000B68B0000}"/>
    <cellStyle name="Separador de milhares 3 4 4 16" xfId="36312" xr:uid="{00000000-0005-0000-0000-0000B78B0000}"/>
    <cellStyle name="Separador de milhares 3 4 4 2" xfId="444" xr:uid="{00000000-0005-0000-0000-0000B88B0000}"/>
    <cellStyle name="Separador de milhares 3 4 4 2 10" xfId="8030" xr:uid="{00000000-0005-0000-0000-0000B98B0000}"/>
    <cellStyle name="Separador de milhares 3 4 4 2 10 2" xfId="19406" xr:uid="{00000000-0005-0000-0000-0000BA8B0000}"/>
    <cellStyle name="Separador de milhares 3 4 4 2 10 3" xfId="30782" xr:uid="{00000000-0005-0000-0000-0000BB8B0000}"/>
    <cellStyle name="Separador de milhares 3 4 4 2 11" xfId="9926" xr:uid="{00000000-0005-0000-0000-0000BC8B0000}"/>
    <cellStyle name="Separador de milhares 3 4 4 2 11 2" xfId="21302" xr:uid="{00000000-0005-0000-0000-0000BD8B0000}"/>
    <cellStyle name="Separador de milhares 3 4 4 2 11 3" xfId="32678" xr:uid="{00000000-0005-0000-0000-0000BE8B0000}"/>
    <cellStyle name="Separador de milhares 3 4 4 2 12" xfId="11822" xr:uid="{00000000-0005-0000-0000-0000BF8B0000}"/>
    <cellStyle name="Separador de milhares 3 4 4 2 13" xfId="23198" xr:uid="{00000000-0005-0000-0000-0000C08B0000}"/>
    <cellStyle name="Separador de milhares 3 4 4 2 14" xfId="34574" xr:uid="{00000000-0005-0000-0000-0000C18B0000}"/>
    <cellStyle name="Separador de milhares 3 4 4 2 15" xfId="36470" xr:uid="{00000000-0005-0000-0000-0000C28B0000}"/>
    <cellStyle name="Separador de milhares 3 4 4 2 2" xfId="761" xr:uid="{00000000-0005-0000-0000-0000C38B0000}"/>
    <cellStyle name="Separador de milhares 3 4 4 2 2 10" xfId="36786" xr:uid="{00000000-0005-0000-0000-0000C48B0000}"/>
    <cellStyle name="Separador de milhares 3 4 4 2 2 2" xfId="2658" xr:uid="{00000000-0005-0000-0000-0000C58B0000}"/>
    <cellStyle name="Separador de milhares 3 4 4 2 2 2 2" xfId="14034" xr:uid="{00000000-0005-0000-0000-0000C68B0000}"/>
    <cellStyle name="Separador de milhares 3 4 4 2 2 2 3" xfId="25410" xr:uid="{00000000-0005-0000-0000-0000C78B0000}"/>
    <cellStyle name="Separador de milhares 3 4 4 2 2 3" xfId="4554" xr:uid="{00000000-0005-0000-0000-0000C88B0000}"/>
    <cellStyle name="Separador de milhares 3 4 4 2 2 3 2" xfId="15930" xr:uid="{00000000-0005-0000-0000-0000C98B0000}"/>
    <cellStyle name="Separador de milhares 3 4 4 2 2 3 3" xfId="27306" xr:uid="{00000000-0005-0000-0000-0000CA8B0000}"/>
    <cellStyle name="Separador de milhares 3 4 4 2 2 4" xfId="6450" xr:uid="{00000000-0005-0000-0000-0000CB8B0000}"/>
    <cellStyle name="Separador de milhares 3 4 4 2 2 4 2" xfId="17826" xr:uid="{00000000-0005-0000-0000-0000CC8B0000}"/>
    <cellStyle name="Separador de milhares 3 4 4 2 2 4 3" xfId="29202" xr:uid="{00000000-0005-0000-0000-0000CD8B0000}"/>
    <cellStyle name="Separador de milhares 3 4 4 2 2 5" xfId="8346" xr:uid="{00000000-0005-0000-0000-0000CE8B0000}"/>
    <cellStyle name="Separador de milhares 3 4 4 2 2 5 2" xfId="19722" xr:uid="{00000000-0005-0000-0000-0000CF8B0000}"/>
    <cellStyle name="Separador de milhares 3 4 4 2 2 5 3" xfId="31098" xr:uid="{00000000-0005-0000-0000-0000D08B0000}"/>
    <cellStyle name="Separador de milhares 3 4 4 2 2 6" xfId="10242" xr:uid="{00000000-0005-0000-0000-0000D18B0000}"/>
    <cellStyle name="Separador de milhares 3 4 4 2 2 6 2" xfId="21618" xr:uid="{00000000-0005-0000-0000-0000D28B0000}"/>
    <cellStyle name="Separador de milhares 3 4 4 2 2 6 3" xfId="32994" xr:uid="{00000000-0005-0000-0000-0000D38B0000}"/>
    <cellStyle name="Separador de milhares 3 4 4 2 2 7" xfId="12138" xr:uid="{00000000-0005-0000-0000-0000D48B0000}"/>
    <cellStyle name="Separador de milhares 3 4 4 2 2 8" xfId="23514" xr:uid="{00000000-0005-0000-0000-0000D58B0000}"/>
    <cellStyle name="Separador de milhares 3 4 4 2 2 9" xfId="34890" xr:uid="{00000000-0005-0000-0000-0000D68B0000}"/>
    <cellStyle name="Separador de milhares 3 4 4 2 3" xfId="1077" xr:uid="{00000000-0005-0000-0000-0000D78B0000}"/>
    <cellStyle name="Separador de milhares 3 4 4 2 3 10" xfId="37102" xr:uid="{00000000-0005-0000-0000-0000D88B0000}"/>
    <cellStyle name="Separador de milhares 3 4 4 2 3 2" xfId="2974" xr:uid="{00000000-0005-0000-0000-0000D98B0000}"/>
    <cellStyle name="Separador de milhares 3 4 4 2 3 2 2" xfId="14350" xr:uid="{00000000-0005-0000-0000-0000DA8B0000}"/>
    <cellStyle name="Separador de milhares 3 4 4 2 3 2 3" xfId="25726" xr:uid="{00000000-0005-0000-0000-0000DB8B0000}"/>
    <cellStyle name="Separador de milhares 3 4 4 2 3 3" xfId="4870" xr:uid="{00000000-0005-0000-0000-0000DC8B0000}"/>
    <cellStyle name="Separador de milhares 3 4 4 2 3 3 2" xfId="16246" xr:uid="{00000000-0005-0000-0000-0000DD8B0000}"/>
    <cellStyle name="Separador de milhares 3 4 4 2 3 3 3" xfId="27622" xr:uid="{00000000-0005-0000-0000-0000DE8B0000}"/>
    <cellStyle name="Separador de milhares 3 4 4 2 3 4" xfId="6766" xr:uid="{00000000-0005-0000-0000-0000DF8B0000}"/>
    <cellStyle name="Separador de milhares 3 4 4 2 3 4 2" xfId="18142" xr:uid="{00000000-0005-0000-0000-0000E08B0000}"/>
    <cellStyle name="Separador de milhares 3 4 4 2 3 4 3" xfId="29518" xr:uid="{00000000-0005-0000-0000-0000E18B0000}"/>
    <cellStyle name="Separador de milhares 3 4 4 2 3 5" xfId="8662" xr:uid="{00000000-0005-0000-0000-0000E28B0000}"/>
    <cellStyle name="Separador de milhares 3 4 4 2 3 5 2" xfId="20038" xr:uid="{00000000-0005-0000-0000-0000E38B0000}"/>
    <cellStyle name="Separador de milhares 3 4 4 2 3 5 3" xfId="31414" xr:uid="{00000000-0005-0000-0000-0000E48B0000}"/>
    <cellStyle name="Separador de milhares 3 4 4 2 3 6" xfId="10558" xr:uid="{00000000-0005-0000-0000-0000E58B0000}"/>
    <cellStyle name="Separador de milhares 3 4 4 2 3 6 2" xfId="21934" xr:uid="{00000000-0005-0000-0000-0000E68B0000}"/>
    <cellStyle name="Separador de milhares 3 4 4 2 3 6 3" xfId="33310" xr:uid="{00000000-0005-0000-0000-0000E78B0000}"/>
    <cellStyle name="Separador de milhares 3 4 4 2 3 7" xfId="12454" xr:uid="{00000000-0005-0000-0000-0000E88B0000}"/>
    <cellStyle name="Separador de milhares 3 4 4 2 3 8" xfId="23830" xr:uid="{00000000-0005-0000-0000-0000E98B0000}"/>
    <cellStyle name="Separador de milhares 3 4 4 2 3 9" xfId="35206" xr:uid="{00000000-0005-0000-0000-0000EA8B0000}"/>
    <cellStyle name="Separador de milhares 3 4 4 2 4" xfId="1393" xr:uid="{00000000-0005-0000-0000-0000EB8B0000}"/>
    <cellStyle name="Separador de milhares 3 4 4 2 4 10" xfId="37418" xr:uid="{00000000-0005-0000-0000-0000EC8B0000}"/>
    <cellStyle name="Separador de milhares 3 4 4 2 4 2" xfId="3290" xr:uid="{00000000-0005-0000-0000-0000ED8B0000}"/>
    <cellStyle name="Separador de milhares 3 4 4 2 4 2 2" xfId="14666" xr:uid="{00000000-0005-0000-0000-0000EE8B0000}"/>
    <cellStyle name="Separador de milhares 3 4 4 2 4 2 3" xfId="26042" xr:uid="{00000000-0005-0000-0000-0000EF8B0000}"/>
    <cellStyle name="Separador de milhares 3 4 4 2 4 3" xfId="5186" xr:uid="{00000000-0005-0000-0000-0000F08B0000}"/>
    <cellStyle name="Separador de milhares 3 4 4 2 4 3 2" xfId="16562" xr:uid="{00000000-0005-0000-0000-0000F18B0000}"/>
    <cellStyle name="Separador de milhares 3 4 4 2 4 3 3" xfId="27938" xr:uid="{00000000-0005-0000-0000-0000F28B0000}"/>
    <cellStyle name="Separador de milhares 3 4 4 2 4 4" xfId="7082" xr:uid="{00000000-0005-0000-0000-0000F38B0000}"/>
    <cellStyle name="Separador de milhares 3 4 4 2 4 4 2" xfId="18458" xr:uid="{00000000-0005-0000-0000-0000F48B0000}"/>
    <cellStyle name="Separador de milhares 3 4 4 2 4 4 3" xfId="29834" xr:uid="{00000000-0005-0000-0000-0000F58B0000}"/>
    <cellStyle name="Separador de milhares 3 4 4 2 4 5" xfId="8978" xr:uid="{00000000-0005-0000-0000-0000F68B0000}"/>
    <cellStyle name="Separador de milhares 3 4 4 2 4 5 2" xfId="20354" xr:uid="{00000000-0005-0000-0000-0000F78B0000}"/>
    <cellStyle name="Separador de milhares 3 4 4 2 4 5 3" xfId="31730" xr:uid="{00000000-0005-0000-0000-0000F88B0000}"/>
    <cellStyle name="Separador de milhares 3 4 4 2 4 6" xfId="10874" xr:uid="{00000000-0005-0000-0000-0000F98B0000}"/>
    <cellStyle name="Separador de milhares 3 4 4 2 4 6 2" xfId="22250" xr:uid="{00000000-0005-0000-0000-0000FA8B0000}"/>
    <cellStyle name="Separador de milhares 3 4 4 2 4 6 3" xfId="33626" xr:uid="{00000000-0005-0000-0000-0000FB8B0000}"/>
    <cellStyle name="Separador de milhares 3 4 4 2 4 7" xfId="12770" xr:uid="{00000000-0005-0000-0000-0000FC8B0000}"/>
    <cellStyle name="Separador de milhares 3 4 4 2 4 8" xfId="24146" xr:uid="{00000000-0005-0000-0000-0000FD8B0000}"/>
    <cellStyle name="Separador de milhares 3 4 4 2 4 9" xfId="35522" xr:uid="{00000000-0005-0000-0000-0000FE8B0000}"/>
    <cellStyle name="Separador de milhares 3 4 4 2 5" xfId="1709" xr:uid="{00000000-0005-0000-0000-0000FF8B0000}"/>
    <cellStyle name="Separador de milhares 3 4 4 2 5 10" xfId="37734" xr:uid="{00000000-0005-0000-0000-0000008C0000}"/>
    <cellStyle name="Separador de milhares 3 4 4 2 5 2" xfId="3606" xr:uid="{00000000-0005-0000-0000-0000018C0000}"/>
    <cellStyle name="Separador de milhares 3 4 4 2 5 2 2" xfId="14982" xr:uid="{00000000-0005-0000-0000-0000028C0000}"/>
    <cellStyle name="Separador de milhares 3 4 4 2 5 2 3" xfId="26358" xr:uid="{00000000-0005-0000-0000-0000038C0000}"/>
    <cellStyle name="Separador de milhares 3 4 4 2 5 3" xfId="5502" xr:uid="{00000000-0005-0000-0000-0000048C0000}"/>
    <cellStyle name="Separador de milhares 3 4 4 2 5 3 2" xfId="16878" xr:uid="{00000000-0005-0000-0000-0000058C0000}"/>
    <cellStyle name="Separador de milhares 3 4 4 2 5 3 3" xfId="28254" xr:uid="{00000000-0005-0000-0000-0000068C0000}"/>
    <cellStyle name="Separador de milhares 3 4 4 2 5 4" xfId="7398" xr:uid="{00000000-0005-0000-0000-0000078C0000}"/>
    <cellStyle name="Separador de milhares 3 4 4 2 5 4 2" xfId="18774" xr:uid="{00000000-0005-0000-0000-0000088C0000}"/>
    <cellStyle name="Separador de milhares 3 4 4 2 5 4 3" xfId="30150" xr:uid="{00000000-0005-0000-0000-0000098C0000}"/>
    <cellStyle name="Separador de milhares 3 4 4 2 5 5" xfId="9294" xr:uid="{00000000-0005-0000-0000-00000A8C0000}"/>
    <cellStyle name="Separador de milhares 3 4 4 2 5 5 2" xfId="20670" xr:uid="{00000000-0005-0000-0000-00000B8C0000}"/>
    <cellStyle name="Separador de milhares 3 4 4 2 5 5 3" xfId="32046" xr:uid="{00000000-0005-0000-0000-00000C8C0000}"/>
    <cellStyle name="Separador de milhares 3 4 4 2 5 6" xfId="11190" xr:uid="{00000000-0005-0000-0000-00000D8C0000}"/>
    <cellStyle name="Separador de milhares 3 4 4 2 5 6 2" xfId="22566" xr:uid="{00000000-0005-0000-0000-00000E8C0000}"/>
    <cellStyle name="Separador de milhares 3 4 4 2 5 6 3" xfId="33942" xr:uid="{00000000-0005-0000-0000-00000F8C0000}"/>
    <cellStyle name="Separador de milhares 3 4 4 2 5 7" xfId="13086" xr:uid="{00000000-0005-0000-0000-0000108C0000}"/>
    <cellStyle name="Separador de milhares 3 4 4 2 5 8" xfId="24462" xr:uid="{00000000-0005-0000-0000-0000118C0000}"/>
    <cellStyle name="Separador de milhares 3 4 4 2 5 9" xfId="35838" xr:uid="{00000000-0005-0000-0000-0000128C0000}"/>
    <cellStyle name="Separador de milhares 3 4 4 2 6" xfId="2025" xr:uid="{00000000-0005-0000-0000-0000138C0000}"/>
    <cellStyle name="Separador de milhares 3 4 4 2 6 10" xfId="38050" xr:uid="{00000000-0005-0000-0000-0000148C0000}"/>
    <cellStyle name="Separador de milhares 3 4 4 2 6 2" xfId="3922" xr:uid="{00000000-0005-0000-0000-0000158C0000}"/>
    <cellStyle name="Separador de milhares 3 4 4 2 6 2 2" xfId="15298" xr:uid="{00000000-0005-0000-0000-0000168C0000}"/>
    <cellStyle name="Separador de milhares 3 4 4 2 6 2 3" xfId="26674" xr:uid="{00000000-0005-0000-0000-0000178C0000}"/>
    <cellStyle name="Separador de milhares 3 4 4 2 6 3" xfId="5818" xr:uid="{00000000-0005-0000-0000-0000188C0000}"/>
    <cellStyle name="Separador de milhares 3 4 4 2 6 3 2" xfId="17194" xr:uid="{00000000-0005-0000-0000-0000198C0000}"/>
    <cellStyle name="Separador de milhares 3 4 4 2 6 3 3" xfId="28570" xr:uid="{00000000-0005-0000-0000-00001A8C0000}"/>
    <cellStyle name="Separador de milhares 3 4 4 2 6 4" xfId="7714" xr:uid="{00000000-0005-0000-0000-00001B8C0000}"/>
    <cellStyle name="Separador de milhares 3 4 4 2 6 4 2" xfId="19090" xr:uid="{00000000-0005-0000-0000-00001C8C0000}"/>
    <cellStyle name="Separador de milhares 3 4 4 2 6 4 3" xfId="30466" xr:uid="{00000000-0005-0000-0000-00001D8C0000}"/>
    <cellStyle name="Separador de milhares 3 4 4 2 6 5" xfId="9610" xr:uid="{00000000-0005-0000-0000-00001E8C0000}"/>
    <cellStyle name="Separador de milhares 3 4 4 2 6 5 2" xfId="20986" xr:uid="{00000000-0005-0000-0000-00001F8C0000}"/>
    <cellStyle name="Separador de milhares 3 4 4 2 6 5 3" xfId="32362" xr:uid="{00000000-0005-0000-0000-0000208C0000}"/>
    <cellStyle name="Separador de milhares 3 4 4 2 6 6" xfId="11506" xr:uid="{00000000-0005-0000-0000-0000218C0000}"/>
    <cellStyle name="Separador de milhares 3 4 4 2 6 6 2" xfId="22882" xr:uid="{00000000-0005-0000-0000-0000228C0000}"/>
    <cellStyle name="Separador de milhares 3 4 4 2 6 6 3" xfId="34258" xr:uid="{00000000-0005-0000-0000-0000238C0000}"/>
    <cellStyle name="Separador de milhares 3 4 4 2 6 7" xfId="13402" xr:uid="{00000000-0005-0000-0000-0000248C0000}"/>
    <cellStyle name="Separador de milhares 3 4 4 2 6 8" xfId="24778" xr:uid="{00000000-0005-0000-0000-0000258C0000}"/>
    <cellStyle name="Separador de milhares 3 4 4 2 6 9" xfId="36154" xr:uid="{00000000-0005-0000-0000-0000268C0000}"/>
    <cellStyle name="Separador de milhares 3 4 4 2 7" xfId="2341" xr:uid="{00000000-0005-0000-0000-0000278C0000}"/>
    <cellStyle name="Separador de milhares 3 4 4 2 7 2" xfId="13718" xr:uid="{00000000-0005-0000-0000-0000288C0000}"/>
    <cellStyle name="Separador de milhares 3 4 4 2 7 3" xfId="25094" xr:uid="{00000000-0005-0000-0000-0000298C0000}"/>
    <cellStyle name="Separador de milhares 3 4 4 2 8" xfId="4238" xr:uid="{00000000-0005-0000-0000-00002A8C0000}"/>
    <cellStyle name="Separador de milhares 3 4 4 2 8 2" xfId="15614" xr:uid="{00000000-0005-0000-0000-00002B8C0000}"/>
    <cellStyle name="Separador de milhares 3 4 4 2 8 3" xfId="26990" xr:uid="{00000000-0005-0000-0000-00002C8C0000}"/>
    <cellStyle name="Separador de milhares 3 4 4 2 9" xfId="6134" xr:uid="{00000000-0005-0000-0000-00002D8C0000}"/>
    <cellStyle name="Separador de milhares 3 4 4 2 9 2" xfId="17510" xr:uid="{00000000-0005-0000-0000-00002E8C0000}"/>
    <cellStyle name="Separador de milhares 3 4 4 2 9 3" xfId="28886" xr:uid="{00000000-0005-0000-0000-00002F8C0000}"/>
    <cellStyle name="Separador de milhares 3 4 4 3" xfId="603" xr:uid="{00000000-0005-0000-0000-0000308C0000}"/>
    <cellStyle name="Separador de milhares 3 4 4 3 10" xfId="36628" xr:uid="{00000000-0005-0000-0000-0000318C0000}"/>
    <cellStyle name="Separador de milhares 3 4 4 3 2" xfId="2500" xr:uid="{00000000-0005-0000-0000-0000328C0000}"/>
    <cellStyle name="Separador de milhares 3 4 4 3 2 2" xfId="13876" xr:uid="{00000000-0005-0000-0000-0000338C0000}"/>
    <cellStyle name="Separador de milhares 3 4 4 3 2 3" xfId="25252" xr:uid="{00000000-0005-0000-0000-0000348C0000}"/>
    <cellStyle name="Separador de milhares 3 4 4 3 3" xfId="4396" xr:uid="{00000000-0005-0000-0000-0000358C0000}"/>
    <cellStyle name="Separador de milhares 3 4 4 3 3 2" xfId="15772" xr:uid="{00000000-0005-0000-0000-0000368C0000}"/>
    <cellStyle name="Separador de milhares 3 4 4 3 3 3" xfId="27148" xr:uid="{00000000-0005-0000-0000-0000378C0000}"/>
    <cellStyle name="Separador de milhares 3 4 4 3 4" xfId="6292" xr:uid="{00000000-0005-0000-0000-0000388C0000}"/>
    <cellStyle name="Separador de milhares 3 4 4 3 4 2" xfId="17668" xr:uid="{00000000-0005-0000-0000-0000398C0000}"/>
    <cellStyle name="Separador de milhares 3 4 4 3 4 3" xfId="29044" xr:uid="{00000000-0005-0000-0000-00003A8C0000}"/>
    <cellStyle name="Separador de milhares 3 4 4 3 5" xfId="8188" xr:uid="{00000000-0005-0000-0000-00003B8C0000}"/>
    <cellStyle name="Separador de milhares 3 4 4 3 5 2" xfId="19564" xr:uid="{00000000-0005-0000-0000-00003C8C0000}"/>
    <cellStyle name="Separador de milhares 3 4 4 3 5 3" xfId="30940" xr:uid="{00000000-0005-0000-0000-00003D8C0000}"/>
    <cellStyle name="Separador de milhares 3 4 4 3 6" xfId="10084" xr:uid="{00000000-0005-0000-0000-00003E8C0000}"/>
    <cellStyle name="Separador de milhares 3 4 4 3 6 2" xfId="21460" xr:uid="{00000000-0005-0000-0000-00003F8C0000}"/>
    <cellStyle name="Separador de milhares 3 4 4 3 6 3" xfId="32836" xr:uid="{00000000-0005-0000-0000-0000408C0000}"/>
    <cellStyle name="Separador de milhares 3 4 4 3 7" xfId="11980" xr:uid="{00000000-0005-0000-0000-0000418C0000}"/>
    <cellStyle name="Separador de milhares 3 4 4 3 8" xfId="23356" xr:uid="{00000000-0005-0000-0000-0000428C0000}"/>
    <cellStyle name="Separador de milhares 3 4 4 3 9" xfId="34732" xr:uid="{00000000-0005-0000-0000-0000438C0000}"/>
    <cellStyle name="Separador de milhares 3 4 4 4" xfId="919" xr:uid="{00000000-0005-0000-0000-0000448C0000}"/>
    <cellStyle name="Separador de milhares 3 4 4 4 10" xfId="36944" xr:uid="{00000000-0005-0000-0000-0000458C0000}"/>
    <cellStyle name="Separador de milhares 3 4 4 4 2" xfId="2816" xr:uid="{00000000-0005-0000-0000-0000468C0000}"/>
    <cellStyle name="Separador de milhares 3 4 4 4 2 2" xfId="14192" xr:uid="{00000000-0005-0000-0000-0000478C0000}"/>
    <cellStyle name="Separador de milhares 3 4 4 4 2 3" xfId="25568" xr:uid="{00000000-0005-0000-0000-0000488C0000}"/>
    <cellStyle name="Separador de milhares 3 4 4 4 3" xfId="4712" xr:uid="{00000000-0005-0000-0000-0000498C0000}"/>
    <cellStyle name="Separador de milhares 3 4 4 4 3 2" xfId="16088" xr:uid="{00000000-0005-0000-0000-00004A8C0000}"/>
    <cellStyle name="Separador de milhares 3 4 4 4 3 3" xfId="27464" xr:uid="{00000000-0005-0000-0000-00004B8C0000}"/>
    <cellStyle name="Separador de milhares 3 4 4 4 4" xfId="6608" xr:uid="{00000000-0005-0000-0000-00004C8C0000}"/>
    <cellStyle name="Separador de milhares 3 4 4 4 4 2" xfId="17984" xr:uid="{00000000-0005-0000-0000-00004D8C0000}"/>
    <cellStyle name="Separador de milhares 3 4 4 4 4 3" xfId="29360" xr:uid="{00000000-0005-0000-0000-00004E8C0000}"/>
    <cellStyle name="Separador de milhares 3 4 4 4 5" xfId="8504" xr:uid="{00000000-0005-0000-0000-00004F8C0000}"/>
    <cellStyle name="Separador de milhares 3 4 4 4 5 2" xfId="19880" xr:uid="{00000000-0005-0000-0000-0000508C0000}"/>
    <cellStyle name="Separador de milhares 3 4 4 4 5 3" xfId="31256" xr:uid="{00000000-0005-0000-0000-0000518C0000}"/>
    <cellStyle name="Separador de milhares 3 4 4 4 6" xfId="10400" xr:uid="{00000000-0005-0000-0000-0000528C0000}"/>
    <cellStyle name="Separador de milhares 3 4 4 4 6 2" xfId="21776" xr:uid="{00000000-0005-0000-0000-0000538C0000}"/>
    <cellStyle name="Separador de milhares 3 4 4 4 6 3" xfId="33152" xr:uid="{00000000-0005-0000-0000-0000548C0000}"/>
    <cellStyle name="Separador de milhares 3 4 4 4 7" xfId="12296" xr:uid="{00000000-0005-0000-0000-0000558C0000}"/>
    <cellStyle name="Separador de milhares 3 4 4 4 8" xfId="23672" xr:uid="{00000000-0005-0000-0000-0000568C0000}"/>
    <cellStyle name="Separador de milhares 3 4 4 4 9" xfId="35048" xr:uid="{00000000-0005-0000-0000-0000578C0000}"/>
    <cellStyle name="Separador de milhares 3 4 4 5" xfId="1235" xr:uid="{00000000-0005-0000-0000-0000588C0000}"/>
    <cellStyle name="Separador de milhares 3 4 4 5 10" xfId="37260" xr:uid="{00000000-0005-0000-0000-0000598C0000}"/>
    <cellStyle name="Separador de milhares 3 4 4 5 2" xfId="3132" xr:uid="{00000000-0005-0000-0000-00005A8C0000}"/>
    <cellStyle name="Separador de milhares 3 4 4 5 2 2" xfId="14508" xr:uid="{00000000-0005-0000-0000-00005B8C0000}"/>
    <cellStyle name="Separador de milhares 3 4 4 5 2 3" xfId="25884" xr:uid="{00000000-0005-0000-0000-00005C8C0000}"/>
    <cellStyle name="Separador de milhares 3 4 4 5 3" xfId="5028" xr:uid="{00000000-0005-0000-0000-00005D8C0000}"/>
    <cellStyle name="Separador de milhares 3 4 4 5 3 2" xfId="16404" xr:uid="{00000000-0005-0000-0000-00005E8C0000}"/>
    <cellStyle name="Separador de milhares 3 4 4 5 3 3" xfId="27780" xr:uid="{00000000-0005-0000-0000-00005F8C0000}"/>
    <cellStyle name="Separador de milhares 3 4 4 5 4" xfId="6924" xr:uid="{00000000-0005-0000-0000-0000608C0000}"/>
    <cellStyle name="Separador de milhares 3 4 4 5 4 2" xfId="18300" xr:uid="{00000000-0005-0000-0000-0000618C0000}"/>
    <cellStyle name="Separador de milhares 3 4 4 5 4 3" xfId="29676" xr:uid="{00000000-0005-0000-0000-0000628C0000}"/>
    <cellStyle name="Separador de milhares 3 4 4 5 5" xfId="8820" xr:uid="{00000000-0005-0000-0000-0000638C0000}"/>
    <cellStyle name="Separador de milhares 3 4 4 5 5 2" xfId="20196" xr:uid="{00000000-0005-0000-0000-0000648C0000}"/>
    <cellStyle name="Separador de milhares 3 4 4 5 5 3" xfId="31572" xr:uid="{00000000-0005-0000-0000-0000658C0000}"/>
    <cellStyle name="Separador de milhares 3 4 4 5 6" xfId="10716" xr:uid="{00000000-0005-0000-0000-0000668C0000}"/>
    <cellStyle name="Separador de milhares 3 4 4 5 6 2" xfId="22092" xr:uid="{00000000-0005-0000-0000-0000678C0000}"/>
    <cellStyle name="Separador de milhares 3 4 4 5 6 3" xfId="33468" xr:uid="{00000000-0005-0000-0000-0000688C0000}"/>
    <cellStyle name="Separador de milhares 3 4 4 5 7" xfId="12612" xr:uid="{00000000-0005-0000-0000-0000698C0000}"/>
    <cellStyle name="Separador de milhares 3 4 4 5 8" xfId="23988" xr:uid="{00000000-0005-0000-0000-00006A8C0000}"/>
    <cellStyle name="Separador de milhares 3 4 4 5 9" xfId="35364" xr:uid="{00000000-0005-0000-0000-00006B8C0000}"/>
    <cellStyle name="Separador de milhares 3 4 4 6" xfId="1551" xr:uid="{00000000-0005-0000-0000-00006C8C0000}"/>
    <cellStyle name="Separador de milhares 3 4 4 6 10" xfId="37576" xr:uid="{00000000-0005-0000-0000-00006D8C0000}"/>
    <cellStyle name="Separador de milhares 3 4 4 6 2" xfId="3448" xr:uid="{00000000-0005-0000-0000-00006E8C0000}"/>
    <cellStyle name="Separador de milhares 3 4 4 6 2 2" xfId="14824" xr:uid="{00000000-0005-0000-0000-00006F8C0000}"/>
    <cellStyle name="Separador de milhares 3 4 4 6 2 3" xfId="26200" xr:uid="{00000000-0005-0000-0000-0000708C0000}"/>
    <cellStyle name="Separador de milhares 3 4 4 6 3" xfId="5344" xr:uid="{00000000-0005-0000-0000-0000718C0000}"/>
    <cellStyle name="Separador de milhares 3 4 4 6 3 2" xfId="16720" xr:uid="{00000000-0005-0000-0000-0000728C0000}"/>
    <cellStyle name="Separador de milhares 3 4 4 6 3 3" xfId="28096" xr:uid="{00000000-0005-0000-0000-0000738C0000}"/>
    <cellStyle name="Separador de milhares 3 4 4 6 4" xfId="7240" xr:uid="{00000000-0005-0000-0000-0000748C0000}"/>
    <cellStyle name="Separador de milhares 3 4 4 6 4 2" xfId="18616" xr:uid="{00000000-0005-0000-0000-0000758C0000}"/>
    <cellStyle name="Separador de milhares 3 4 4 6 4 3" xfId="29992" xr:uid="{00000000-0005-0000-0000-0000768C0000}"/>
    <cellStyle name="Separador de milhares 3 4 4 6 5" xfId="9136" xr:uid="{00000000-0005-0000-0000-0000778C0000}"/>
    <cellStyle name="Separador de milhares 3 4 4 6 5 2" xfId="20512" xr:uid="{00000000-0005-0000-0000-0000788C0000}"/>
    <cellStyle name="Separador de milhares 3 4 4 6 5 3" xfId="31888" xr:uid="{00000000-0005-0000-0000-0000798C0000}"/>
    <cellStyle name="Separador de milhares 3 4 4 6 6" xfId="11032" xr:uid="{00000000-0005-0000-0000-00007A8C0000}"/>
    <cellStyle name="Separador de milhares 3 4 4 6 6 2" xfId="22408" xr:uid="{00000000-0005-0000-0000-00007B8C0000}"/>
    <cellStyle name="Separador de milhares 3 4 4 6 6 3" xfId="33784" xr:uid="{00000000-0005-0000-0000-00007C8C0000}"/>
    <cellStyle name="Separador de milhares 3 4 4 6 7" xfId="12928" xr:uid="{00000000-0005-0000-0000-00007D8C0000}"/>
    <cellStyle name="Separador de milhares 3 4 4 6 8" xfId="24304" xr:uid="{00000000-0005-0000-0000-00007E8C0000}"/>
    <cellStyle name="Separador de milhares 3 4 4 6 9" xfId="35680" xr:uid="{00000000-0005-0000-0000-00007F8C0000}"/>
    <cellStyle name="Separador de milhares 3 4 4 7" xfId="1867" xr:uid="{00000000-0005-0000-0000-0000808C0000}"/>
    <cellStyle name="Separador de milhares 3 4 4 7 10" xfId="37892" xr:uid="{00000000-0005-0000-0000-0000818C0000}"/>
    <cellStyle name="Separador de milhares 3 4 4 7 2" xfId="3764" xr:uid="{00000000-0005-0000-0000-0000828C0000}"/>
    <cellStyle name="Separador de milhares 3 4 4 7 2 2" xfId="15140" xr:uid="{00000000-0005-0000-0000-0000838C0000}"/>
    <cellStyle name="Separador de milhares 3 4 4 7 2 3" xfId="26516" xr:uid="{00000000-0005-0000-0000-0000848C0000}"/>
    <cellStyle name="Separador de milhares 3 4 4 7 3" xfId="5660" xr:uid="{00000000-0005-0000-0000-0000858C0000}"/>
    <cellStyle name="Separador de milhares 3 4 4 7 3 2" xfId="17036" xr:uid="{00000000-0005-0000-0000-0000868C0000}"/>
    <cellStyle name="Separador de milhares 3 4 4 7 3 3" xfId="28412" xr:uid="{00000000-0005-0000-0000-0000878C0000}"/>
    <cellStyle name="Separador de milhares 3 4 4 7 4" xfId="7556" xr:uid="{00000000-0005-0000-0000-0000888C0000}"/>
    <cellStyle name="Separador de milhares 3 4 4 7 4 2" xfId="18932" xr:uid="{00000000-0005-0000-0000-0000898C0000}"/>
    <cellStyle name="Separador de milhares 3 4 4 7 4 3" xfId="30308" xr:uid="{00000000-0005-0000-0000-00008A8C0000}"/>
    <cellStyle name="Separador de milhares 3 4 4 7 5" xfId="9452" xr:uid="{00000000-0005-0000-0000-00008B8C0000}"/>
    <cellStyle name="Separador de milhares 3 4 4 7 5 2" xfId="20828" xr:uid="{00000000-0005-0000-0000-00008C8C0000}"/>
    <cellStyle name="Separador de milhares 3 4 4 7 5 3" xfId="32204" xr:uid="{00000000-0005-0000-0000-00008D8C0000}"/>
    <cellStyle name="Separador de milhares 3 4 4 7 6" xfId="11348" xr:uid="{00000000-0005-0000-0000-00008E8C0000}"/>
    <cellStyle name="Separador de milhares 3 4 4 7 6 2" xfId="22724" xr:uid="{00000000-0005-0000-0000-00008F8C0000}"/>
    <cellStyle name="Separador de milhares 3 4 4 7 6 3" xfId="34100" xr:uid="{00000000-0005-0000-0000-0000908C0000}"/>
    <cellStyle name="Separador de milhares 3 4 4 7 7" xfId="13244" xr:uid="{00000000-0005-0000-0000-0000918C0000}"/>
    <cellStyle name="Separador de milhares 3 4 4 7 8" xfId="24620" xr:uid="{00000000-0005-0000-0000-0000928C0000}"/>
    <cellStyle name="Separador de milhares 3 4 4 7 9" xfId="35996" xr:uid="{00000000-0005-0000-0000-0000938C0000}"/>
    <cellStyle name="Separador de milhares 3 4 4 8" xfId="2183" xr:uid="{00000000-0005-0000-0000-0000948C0000}"/>
    <cellStyle name="Separador de milhares 3 4 4 8 2" xfId="13560" xr:uid="{00000000-0005-0000-0000-0000958C0000}"/>
    <cellStyle name="Separador de milhares 3 4 4 8 3" xfId="24936" xr:uid="{00000000-0005-0000-0000-0000968C0000}"/>
    <cellStyle name="Separador de milhares 3 4 4 9" xfId="4080" xr:uid="{00000000-0005-0000-0000-0000978C0000}"/>
    <cellStyle name="Separador de milhares 3 4 4 9 2" xfId="15456" xr:uid="{00000000-0005-0000-0000-0000988C0000}"/>
    <cellStyle name="Separador de milhares 3 4 4 9 3" xfId="26832" xr:uid="{00000000-0005-0000-0000-0000998C0000}"/>
    <cellStyle name="Separador de milhares 3 4 5" xfId="310" xr:uid="{00000000-0005-0000-0000-00009A8C0000}"/>
    <cellStyle name="Separador de milhares 3 4 5 10" xfId="5998" xr:uid="{00000000-0005-0000-0000-00009B8C0000}"/>
    <cellStyle name="Separador de milhares 3 4 5 10 2" xfId="17374" xr:uid="{00000000-0005-0000-0000-00009C8C0000}"/>
    <cellStyle name="Separador de milhares 3 4 5 10 3" xfId="28750" xr:uid="{00000000-0005-0000-0000-00009D8C0000}"/>
    <cellStyle name="Separador de milhares 3 4 5 11" xfId="7894" xr:uid="{00000000-0005-0000-0000-00009E8C0000}"/>
    <cellStyle name="Separador de milhares 3 4 5 11 2" xfId="19270" xr:uid="{00000000-0005-0000-0000-00009F8C0000}"/>
    <cellStyle name="Separador de milhares 3 4 5 11 3" xfId="30646" xr:uid="{00000000-0005-0000-0000-0000A08C0000}"/>
    <cellStyle name="Separador de milhares 3 4 5 12" xfId="9790" xr:uid="{00000000-0005-0000-0000-0000A18C0000}"/>
    <cellStyle name="Separador de milhares 3 4 5 12 2" xfId="21166" xr:uid="{00000000-0005-0000-0000-0000A28C0000}"/>
    <cellStyle name="Separador de milhares 3 4 5 12 3" xfId="32542" xr:uid="{00000000-0005-0000-0000-0000A38C0000}"/>
    <cellStyle name="Separador de milhares 3 4 5 13" xfId="11686" xr:uid="{00000000-0005-0000-0000-0000A48C0000}"/>
    <cellStyle name="Separador de milhares 3 4 5 14" xfId="23062" xr:uid="{00000000-0005-0000-0000-0000A58C0000}"/>
    <cellStyle name="Separador de milhares 3 4 5 15" xfId="34438" xr:uid="{00000000-0005-0000-0000-0000A68C0000}"/>
    <cellStyle name="Separador de milhares 3 4 5 16" xfId="36334" xr:uid="{00000000-0005-0000-0000-0000A78C0000}"/>
    <cellStyle name="Separador de milhares 3 4 5 2" xfId="466" xr:uid="{00000000-0005-0000-0000-0000A88C0000}"/>
    <cellStyle name="Separador de milhares 3 4 5 2 10" xfId="8052" xr:uid="{00000000-0005-0000-0000-0000A98C0000}"/>
    <cellStyle name="Separador de milhares 3 4 5 2 10 2" xfId="19428" xr:uid="{00000000-0005-0000-0000-0000AA8C0000}"/>
    <cellStyle name="Separador de milhares 3 4 5 2 10 3" xfId="30804" xr:uid="{00000000-0005-0000-0000-0000AB8C0000}"/>
    <cellStyle name="Separador de milhares 3 4 5 2 11" xfId="9948" xr:uid="{00000000-0005-0000-0000-0000AC8C0000}"/>
    <cellStyle name="Separador de milhares 3 4 5 2 11 2" xfId="21324" xr:uid="{00000000-0005-0000-0000-0000AD8C0000}"/>
    <cellStyle name="Separador de milhares 3 4 5 2 11 3" xfId="32700" xr:uid="{00000000-0005-0000-0000-0000AE8C0000}"/>
    <cellStyle name="Separador de milhares 3 4 5 2 12" xfId="11844" xr:uid="{00000000-0005-0000-0000-0000AF8C0000}"/>
    <cellStyle name="Separador de milhares 3 4 5 2 13" xfId="23220" xr:uid="{00000000-0005-0000-0000-0000B08C0000}"/>
    <cellStyle name="Separador de milhares 3 4 5 2 14" xfId="34596" xr:uid="{00000000-0005-0000-0000-0000B18C0000}"/>
    <cellStyle name="Separador de milhares 3 4 5 2 15" xfId="36492" xr:uid="{00000000-0005-0000-0000-0000B28C0000}"/>
    <cellStyle name="Separador de milhares 3 4 5 2 2" xfId="783" xr:uid="{00000000-0005-0000-0000-0000B38C0000}"/>
    <cellStyle name="Separador de milhares 3 4 5 2 2 10" xfId="36808" xr:uid="{00000000-0005-0000-0000-0000B48C0000}"/>
    <cellStyle name="Separador de milhares 3 4 5 2 2 2" xfId="2680" xr:uid="{00000000-0005-0000-0000-0000B58C0000}"/>
    <cellStyle name="Separador de milhares 3 4 5 2 2 2 2" xfId="14056" xr:uid="{00000000-0005-0000-0000-0000B68C0000}"/>
    <cellStyle name="Separador de milhares 3 4 5 2 2 2 3" xfId="25432" xr:uid="{00000000-0005-0000-0000-0000B78C0000}"/>
    <cellStyle name="Separador de milhares 3 4 5 2 2 3" xfId="4576" xr:uid="{00000000-0005-0000-0000-0000B88C0000}"/>
    <cellStyle name="Separador de milhares 3 4 5 2 2 3 2" xfId="15952" xr:uid="{00000000-0005-0000-0000-0000B98C0000}"/>
    <cellStyle name="Separador de milhares 3 4 5 2 2 3 3" xfId="27328" xr:uid="{00000000-0005-0000-0000-0000BA8C0000}"/>
    <cellStyle name="Separador de milhares 3 4 5 2 2 4" xfId="6472" xr:uid="{00000000-0005-0000-0000-0000BB8C0000}"/>
    <cellStyle name="Separador de milhares 3 4 5 2 2 4 2" xfId="17848" xr:uid="{00000000-0005-0000-0000-0000BC8C0000}"/>
    <cellStyle name="Separador de milhares 3 4 5 2 2 4 3" xfId="29224" xr:uid="{00000000-0005-0000-0000-0000BD8C0000}"/>
    <cellStyle name="Separador de milhares 3 4 5 2 2 5" xfId="8368" xr:uid="{00000000-0005-0000-0000-0000BE8C0000}"/>
    <cellStyle name="Separador de milhares 3 4 5 2 2 5 2" xfId="19744" xr:uid="{00000000-0005-0000-0000-0000BF8C0000}"/>
    <cellStyle name="Separador de milhares 3 4 5 2 2 5 3" xfId="31120" xr:uid="{00000000-0005-0000-0000-0000C08C0000}"/>
    <cellStyle name="Separador de milhares 3 4 5 2 2 6" xfId="10264" xr:uid="{00000000-0005-0000-0000-0000C18C0000}"/>
    <cellStyle name="Separador de milhares 3 4 5 2 2 6 2" xfId="21640" xr:uid="{00000000-0005-0000-0000-0000C28C0000}"/>
    <cellStyle name="Separador de milhares 3 4 5 2 2 6 3" xfId="33016" xr:uid="{00000000-0005-0000-0000-0000C38C0000}"/>
    <cellStyle name="Separador de milhares 3 4 5 2 2 7" xfId="12160" xr:uid="{00000000-0005-0000-0000-0000C48C0000}"/>
    <cellStyle name="Separador de milhares 3 4 5 2 2 8" xfId="23536" xr:uid="{00000000-0005-0000-0000-0000C58C0000}"/>
    <cellStyle name="Separador de milhares 3 4 5 2 2 9" xfId="34912" xr:uid="{00000000-0005-0000-0000-0000C68C0000}"/>
    <cellStyle name="Separador de milhares 3 4 5 2 3" xfId="1099" xr:uid="{00000000-0005-0000-0000-0000C78C0000}"/>
    <cellStyle name="Separador de milhares 3 4 5 2 3 10" xfId="37124" xr:uid="{00000000-0005-0000-0000-0000C88C0000}"/>
    <cellStyle name="Separador de milhares 3 4 5 2 3 2" xfId="2996" xr:uid="{00000000-0005-0000-0000-0000C98C0000}"/>
    <cellStyle name="Separador de milhares 3 4 5 2 3 2 2" xfId="14372" xr:uid="{00000000-0005-0000-0000-0000CA8C0000}"/>
    <cellStyle name="Separador de milhares 3 4 5 2 3 2 3" xfId="25748" xr:uid="{00000000-0005-0000-0000-0000CB8C0000}"/>
    <cellStyle name="Separador de milhares 3 4 5 2 3 3" xfId="4892" xr:uid="{00000000-0005-0000-0000-0000CC8C0000}"/>
    <cellStyle name="Separador de milhares 3 4 5 2 3 3 2" xfId="16268" xr:uid="{00000000-0005-0000-0000-0000CD8C0000}"/>
    <cellStyle name="Separador de milhares 3 4 5 2 3 3 3" xfId="27644" xr:uid="{00000000-0005-0000-0000-0000CE8C0000}"/>
    <cellStyle name="Separador de milhares 3 4 5 2 3 4" xfId="6788" xr:uid="{00000000-0005-0000-0000-0000CF8C0000}"/>
    <cellStyle name="Separador de milhares 3 4 5 2 3 4 2" xfId="18164" xr:uid="{00000000-0005-0000-0000-0000D08C0000}"/>
    <cellStyle name="Separador de milhares 3 4 5 2 3 4 3" xfId="29540" xr:uid="{00000000-0005-0000-0000-0000D18C0000}"/>
    <cellStyle name="Separador de milhares 3 4 5 2 3 5" xfId="8684" xr:uid="{00000000-0005-0000-0000-0000D28C0000}"/>
    <cellStyle name="Separador de milhares 3 4 5 2 3 5 2" xfId="20060" xr:uid="{00000000-0005-0000-0000-0000D38C0000}"/>
    <cellStyle name="Separador de milhares 3 4 5 2 3 5 3" xfId="31436" xr:uid="{00000000-0005-0000-0000-0000D48C0000}"/>
    <cellStyle name="Separador de milhares 3 4 5 2 3 6" xfId="10580" xr:uid="{00000000-0005-0000-0000-0000D58C0000}"/>
    <cellStyle name="Separador de milhares 3 4 5 2 3 6 2" xfId="21956" xr:uid="{00000000-0005-0000-0000-0000D68C0000}"/>
    <cellStyle name="Separador de milhares 3 4 5 2 3 6 3" xfId="33332" xr:uid="{00000000-0005-0000-0000-0000D78C0000}"/>
    <cellStyle name="Separador de milhares 3 4 5 2 3 7" xfId="12476" xr:uid="{00000000-0005-0000-0000-0000D88C0000}"/>
    <cellStyle name="Separador de milhares 3 4 5 2 3 8" xfId="23852" xr:uid="{00000000-0005-0000-0000-0000D98C0000}"/>
    <cellStyle name="Separador de milhares 3 4 5 2 3 9" xfId="35228" xr:uid="{00000000-0005-0000-0000-0000DA8C0000}"/>
    <cellStyle name="Separador de milhares 3 4 5 2 4" xfId="1415" xr:uid="{00000000-0005-0000-0000-0000DB8C0000}"/>
    <cellStyle name="Separador de milhares 3 4 5 2 4 10" xfId="37440" xr:uid="{00000000-0005-0000-0000-0000DC8C0000}"/>
    <cellStyle name="Separador de milhares 3 4 5 2 4 2" xfId="3312" xr:uid="{00000000-0005-0000-0000-0000DD8C0000}"/>
    <cellStyle name="Separador de milhares 3 4 5 2 4 2 2" xfId="14688" xr:uid="{00000000-0005-0000-0000-0000DE8C0000}"/>
    <cellStyle name="Separador de milhares 3 4 5 2 4 2 3" xfId="26064" xr:uid="{00000000-0005-0000-0000-0000DF8C0000}"/>
    <cellStyle name="Separador de milhares 3 4 5 2 4 3" xfId="5208" xr:uid="{00000000-0005-0000-0000-0000E08C0000}"/>
    <cellStyle name="Separador de milhares 3 4 5 2 4 3 2" xfId="16584" xr:uid="{00000000-0005-0000-0000-0000E18C0000}"/>
    <cellStyle name="Separador de milhares 3 4 5 2 4 3 3" xfId="27960" xr:uid="{00000000-0005-0000-0000-0000E28C0000}"/>
    <cellStyle name="Separador de milhares 3 4 5 2 4 4" xfId="7104" xr:uid="{00000000-0005-0000-0000-0000E38C0000}"/>
    <cellStyle name="Separador de milhares 3 4 5 2 4 4 2" xfId="18480" xr:uid="{00000000-0005-0000-0000-0000E48C0000}"/>
    <cellStyle name="Separador de milhares 3 4 5 2 4 4 3" xfId="29856" xr:uid="{00000000-0005-0000-0000-0000E58C0000}"/>
    <cellStyle name="Separador de milhares 3 4 5 2 4 5" xfId="9000" xr:uid="{00000000-0005-0000-0000-0000E68C0000}"/>
    <cellStyle name="Separador de milhares 3 4 5 2 4 5 2" xfId="20376" xr:uid="{00000000-0005-0000-0000-0000E78C0000}"/>
    <cellStyle name="Separador de milhares 3 4 5 2 4 5 3" xfId="31752" xr:uid="{00000000-0005-0000-0000-0000E88C0000}"/>
    <cellStyle name="Separador de milhares 3 4 5 2 4 6" xfId="10896" xr:uid="{00000000-0005-0000-0000-0000E98C0000}"/>
    <cellStyle name="Separador de milhares 3 4 5 2 4 6 2" xfId="22272" xr:uid="{00000000-0005-0000-0000-0000EA8C0000}"/>
    <cellStyle name="Separador de milhares 3 4 5 2 4 6 3" xfId="33648" xr:uid="{00000000-0005-0000-0000-0000EB8C0000}"/>
    <cellStyle name="Separador de milhares 3 4 5 2 4 7" xfId="12792" xr:uid="{00000000-0005-0000-0000-0000EC8C0000}"/>
    <cellStyle name="Separador de milhares 3 4 5 2 4 8" xfId="24168" xr:uid="{00000000-0005-0000-0000-0000ED8C0000}"/>
    <cellStyle name="Separador de milhares 3 4 5 2 4 9" xfId="35544" xr:uid="{00000000-0005-0000-0000-0000EE8C0000}"/>
    <cellStyle name="Separador de milhares 3 4 5 2 5" xfId="1731" xr:uid="{00000000-0005-0000-0000-0000EF8C0000}"/>
    <cellStyle name="Separador de milhares 3 4 5 2 5 10" xfId="37756" xr:uid="{00000000-0005-0000-0000-0000F08C0000}"/>
    <cellStyle name="Separador de milhares 3 4 5 2 5 2" xfId="3628" xr:uid="{00000000-0005-0000-0000-0000F18C0000}"/>
    <cellStyle name="Separador de milhares 3 4 5 2 5 2 2" xfId="15004" xr:uid="{00000000-0005-0000-0000-0000F28C0000}"/>
    <cellStyle name="Separador de milhares 3 4 5 2 5 2 3" xfId="26380" xr:uid="{00000000-0005-0000-0000-0000F38C0000}"/>
    <cellStyle name="Separador de milhares 3 4 5 2 5 3" xfId="5524" xr:uid="{00000000-0005-0000-0000-0000F48C0000}"/>
    <cellStyle name="Separador de milhares 3 4 5 2 5 3 2" xfId="16900" xr:uid="{00000000-0005-0000-0000-0000F58C0000}"/>
    <cellStyle name="Separador de milhares 3 4 5 2 5 3 3" xfId="28276" xr:uid="{00000000-0005-0000-0000-0000F68C0000}"/>
    <cellStyle name="Separador de milhares 3 4 5 2 5 4" xfId="7420" xr:uid="{00000000-0005-0000-0000-0000F78C0000}"/>
    <cellStyle name="Separador de milhares 3 4 5 2 5 4 2" xfId="18796" xr:uid="{00000000-0005-0000-0000-0000F88C0000}"/>
    <cellStyle name="Separador de milhares 3 4 5 2 5 4 3" xfId="30172" xr:uid="{00000000-0005-0000-0000-0000F98C0000}"/>
    <cellStyle name="Separador de milhares 3 4 5 2 5 5" xfId="9316" xr:uid="{00000000-0005-0000-0000-0000FA8C0000}"/>
    <cellStyle name="Separador de milhares 3 4 5 2 5 5 2" xfId="20692" xr:uid="{00000000-0005-0000-0000-0000FB8C0000}"/>
    <cellStyle name="Separador de milhares 3 4 5 2 5 5 3" xfId="32068" xr:uid="{00000000-0005-0000-0000-0000FC8C0000}"/>
    <cellStyle name="Separador de milhares 3 4 5 2 5 6" xfId="11212" xr:uid="{00000000-0005-0000-0000-0000FD8C0000}"/>
    <cellStyle name="Separador de milhares 3 4 5 2 5 6 2" xfId="22588" xr:uid="{00000000-0005-0000-0000-0000FE8C0000}"/>
    <cellStyle name="Separador de milhares 3 4 5 2 5 6 3" xfId="33964" xr:uid="{00000000-0005-0000-0000-0000FF8C0000}"/>
    <cellStyle name="Separador de milhares 3 4 5 2 5 7" xfId="13108" xr:uid="{00000000-0005-0000-0000-0000008D0000}"/>
    <cellStyle name="Separador de milhares 3 4 5 2 5 8" xfId="24484" xr:uid="{00000000-0005-0000-0000-0000018D0000}"/>
    <cellStyle name="Separador de milhares 3 4 5 2 5 9" xfId="35860" xr:uid="{00000000-0005-0000-0000-0000028D0000}"/>
    <cellStyle name="Separador de milhares 3 4 5 2 6" xfId="2047" xr:uid="{00000000-0005-0000-0000-0000038D0000}"/>
    <cellStyle name="Separador de milhares 3 4 5 2 6 10" xfId="38072" xr:uid="{00000000-0005-0000-0000-0000048D0000}"/>
    <cellStyle name="Separador de milhares 3 4 5 2 6 2" xfId="3944" xr:uid="{00000000-0005-0000-0000-0000058D0000}"/>
    <cellStyle name="Separador de milhares 3 4 5 2 6 2 2" xfId="15320" xr:uid="{00000000-0005-0000-0000-0000068D0000}"/>
    <cellStyle name="Separador de milhares 3 4 5 2 6 2 3" xfId="26696" xr:uid="{00000000-0005-0000-0000-0000078D0000}"/>
    <cellStyle name="Separador de milhares 3 4 5 2 6 3" xfId="5840" xr:uid="{00000000-0005-0000-0000-0000088D0000}"/>
    <cellStyle name="Separador de milhares 3 4 5 2 6 3 2" xfId="17216" xr:uid="{00000000-0005-0000-0000-0000098D0000}"/>
    <cellStyle name="Separador de milhares 3 4 5 2 6 3 3" xfId="28592" xr:uid="{00000000-0005-0000-0000-00000A8D0000}"/>
    <cellStyle name="Separador de milhares 3 4 5 2 6 4" xfId="7736" xr:uid="{00000000-0005-0000-0000-00000B8D0000}"/>
    <cellStyle name="Separador de milhares 3 4 5 2 6 4 2" xfId="19112" xr:uid="{00000000-0005-0000-0000-00000C8D0000}"/>
    <cellStyle name="Separador de milhares 3 4 5 2 6 4 3" xfId="30488" xr:uid="{00000000-0005-0000-0000-00000D8D0000}"/>
    <cellStyle name="Separador de milhares 3 4 5 2 6 5" xfId="9632" xr:uid="{00000000-0005-0000-0000-00000E8D0000}"/>
    <cellStyle name="Separador de milhares 3 4 5 2 6 5 2" xfId="21008" xr:uid="{00000000-0005-0000-0000-00000F8D0000}"/>
    <cellStyle name="Separador de milhares 3 4 5 2 6 5 3" xfId="32384" xr:uid="{00000000-0005-0000-0000-0000108D0000}"/>
    <cellStyle name="Separador de milhares 3 4 5 2 6 6" xfId="11528" xr:uid="{00000000-0005-0000-0000-0000118D0000}"/>
    <cellStyle name="Separador de milhares 3 4 5 2 6 6 2" xfId="22904" xr:uid="{00000000-0005-0000-0000-0000128D0000}"/>
    <cellStyle name="Separador de milhares 3 4 5 2 6 6 3" xfId="34280" xr:uid="{00000000-0005-0000-0000-0000138D0000}"/>
    <cellStyle name="Separador de milhares 3 4 5 2 6 7" xfId="13424" xr:uid="{00000000-0005-0000-0000-0000148D0000}"/>
    <cellStyle name="Separador de milhares 3 4 5 2 6 8" xfId="24800" xr:uid="{00000000-0005-0000-0000-0000158D0000}"/>
    <cellStyle name="Separador de milhares 3 4 5 2 6 9" xfId="36176" xr:uid="{00000000-0005-0000-0000-0000168D0000}"/>
    <cellStyle name="Separador de milhares 3 4 5 2 7" xfId="2363" xr:uid="{00000000-0005-0000-0000-0000178D0000}"/>
    <cellStyle name="Separador de milhares 3 4 5 2 7 2" xfId="13740" xr:uid="{00000000-0005-0000-0000-0000188D0000}"/>
    <cellStyle name="Separador de milhares 3 4 5 2 7 3" xfId="25116" xr:uid="{00000000-0005-0000-0000-0000198D0000}"/>
    <cellStyle name="Separador de milhares 3 4 5 2 8" xfId="4260" xr:uid="{00000000-0005-0000-0000-00001A8D0000}"/>
    <cellStyle name="Separador de milhares 3 4 5 2 8 2" xfId="15636" xr:uid="{00000000-0005-0000-0000-00001B8D0000}"/>
    <cellStyle name="Separador de milhares 3 4 5 2 8 3" xfId="27012" xr:uid="{00000000-0005-0000-0000-00001C8D0000}"/>
    <cellStyle name="Separador de milhares 3 4 5 2 9" xfId="6156" xr:uid="{00000000-0005-0000-0000-00001D8D0000}"/>
    <cellStyle name="Separador de milhares 3 4 5 2 9 2" xfId="17532" xr:uid="{00000000-0005-0000-0000-00001E8D0000}"/>
    <cellStyle name="Separador de milhares 3 4 5 2 9 3" xfId="28908" xr:uid="{00000000-0005-0000-0000-00001F8D0000}"/>
    <cellStyle name="Separador de milhares 3 4 5 3" xfId="625" xr:uid="{00000000-0005-0000-0000-0000208D0000}"/>
    <cellStyle name="Separador de milhares 3 4 5 3 10" xfId="36650" xr:uid="{00000000-0005-0000-0000-0000218D0000}"/>
    <cellStyle name="Separador de milhares 3 4 5 3 2" xfId="2522" xr:uid="{00000000-0005-0000-0000-0000228D0000}"/>
    <cellStyle name="Separador de milhares 3 4 5 3 2 2" xfId="13898" xr:uid="{00000000-0005-0000-0000-0000238D0000}"/>
    <cellStyle name="Separador de milhares 3 4 5 3 2 3" xfId="25274" xr:uid="{00000000-0005-0000-0000-0000248D0000}"/>
    <cellStyle name="Separador de milhares 3 4 5 3 3" xfId="4418" xr:uid="{00000000-0005-0000-0000-0000258D0000}"/>
    <cellStyle name="Separador de milhares 3 4 5 3 3 2" xfId="15794" xr:uid="{00000000-0005-0000-0000-0000268D0000}"/>
    <cellStyle name="Separador de milhares 3 4 5 3 3 3" xfId="27170" xr:uid="{00000000-0005-0000-0000-0000278D0000}"/>
    <cellStyle name="Separador de milhares 3 4 5 3 4" xfId="6314" xr:uid="{00000000-0005-0000-0000-0000288D0000}"/>
    <cellStyle name="Separador de milhares 3 4 5 3 4 2" xfId="17690" xr:uid="{00000000-0005-0000-0000-0000298D0000}"/>
    <cellStyle name="Separador de milhares 3 4 5 3 4 3" xfId="29066" xr:uid="{00000000-0005-0000-0000-00002A8D0000}"/>
    <cellStyle name="Separador de milhares 3 4 5 3 5" xfId="8210" xr:uid="{00000000-0005-0000-0000-00002B8D0000}"/>
    <cellStyle name="Separador de milhares 3 4 5 3 5 2" xfId="19586" xr:uid="{00000000-0005-0000-0000-00002C8D0000}"/>
    <cellStyle name="Separador de milhares 3 4 5 3 5 3" xfId="30962" xr:uid="{00000000-0005-0000-0000-00002D8D0000}"/>
    <cellStyle name="Separador de milhares 3 4 5 3 6" xfId="10106" xr:uid="{00000000-0005-0000-0000-00002E8D0000}"/>
    <cellStyle name="Separador de milhares 3 4 5 3 6 2" xfId="21482" xr:uid="{00000000-0005-0000-0000-00002F8D0000}"/>
    <cellStyle name="Separador de milhares 3 4 5 3 6 3" xfId="32858" xr:uid="{00000000-0005-0000-0000-0000308D0000}"/>
    <cellStyle name="Separador de milhares 3 4 5 3 7" xfId="12002" xr:uid="{00000000-0005-0000-0000-0000318D0000}"/>
    <cellStyle name="Separador de milhares 3 4 5 3 8" xfId="23378" xr:uid="{00000000-0005-0000-0000-0000328D0000}"/>
    <cellStyle name="Separador de milhares 3 4 5 3 9" xfId="34754" xr:uid="{00000000-0005-0000-0000-0000338D0000}"/>
    <cellStyle name="Separador de milhares 3 4 5 4" xfId="941" xr:uid="{00000000-0005-0000-0000-0000348D0000}"/>
    <cellStyle name="Separador de milhares 3 4 5 4 10" xfId="36966" xr:uid="{00000000-0005-0000-0000-0000358D0000}"/>
    <cellStyle name="Separador de milhares 3 4 5 4 2" xfId="2838" xr:uid="{00000000-0005-0000-0000-0000368D0000}"/>
    <cellStyle name="Separador de milhares 3 4 5 4 2 2" xfId="14214" xr:uid="{00000000-0005-0000-0000-0000378D0000}"/>
    <cellStyle name="Separador de milhares 3 4 5 4 2 3" xfId="25590" xr:uid="{00000000-0005-0000-0000-0000388D0000}"/>
    <cellStyle name="Separador de milhares 3 4 5 4 3" xfId="4734" xr:uid="{00000000-0005-0000-0000-0000398D0000}"/>
    <cellStyle name="Separador de milhares 3 4 5 4 3 2" xfId="16110" xr:uid="{00000000-0005-0000-0000-00003A8D0000}"/>
    <cellStyle name="Separador de milhares 3 4 5 4 3 3" xfId="27486" xr:uid="{00000000-0005-0000-0000-00003B8D0000}"/>
    <cellStyle name="Separador de milhares 3 4 5 4 4" xfId="6630" xr:uid="{00000000-0005-0000-0000-00003C8D0000}"/>
    <cellStyle name="Separador de milhares 3 4 5 4 4 2" xfId="18006" xr:uid="{00000000-0005-0000-0000-00003D8D0000}"/>
    <cellStyle name="Separador de milhares 3 4 5 4 4 3" xfId="29382" xr:uid="{00000000-0005-0000-0000-00003E8D0000}"/>
    <cellStyle name="Separador de milhares 3 4 5 4 5" xfId="8526" xr:uid="{00000000-0005-0000-0000-00003F8D0000}"/>
    <cellStyle name="Separador de milhares 3 4 5 4 5 2" xfId="19902" xr:uid="{00000000-0005-0000-0000-0000408D0000}"/>
    <cellStyle name="Separador de milhares 3 4 5 4 5 3" xfId="31278" xr:uid="{00000000-0005-0000-0000-0000418D0000}"/>
    <cellStyle name="Separador de milhares 3 4 5 4 6" xfId="10422" xr:uid="{00000000-0005-0000-0000-0000428D0000}"/>
    <cellStyle name="Separador de milhares 3 4 5 4 6 2" xfId="21798" xr:uid="{00000000-0005-0000-0000-0000438D0000}"/>
    <cellStyle name="Separador de milhares 3 4 5 4 6 3" xfId="33174" xr:uid="{00000000-0005-0000-0000-0000448D0000}"/>
    <cellStyle name="Separador de milhares 3 4 5 4 7" xfId="12318" xr:uid="{00000000-0005-0000-0000-0000458D0000}"/>
    <cellStyle name="Separador de milhares 3 4 5 4 8" xfId="23694" xr:uid="{00000000-0005-0000-0000-0000468D0000}"/>
    <cellStyle name="Separador de milhares 3 4 5 4 9" xfId="35070" xr:uid="{00000000-0005-0000-0000-0000478D0000}"/>
    <cellStyle name="Separador de milhares 3 4 5 5" xfId="1257" xr:uid="{00000000-0005-0000-0000-0000488D0000}"/>
    <cellStyle name="Separador de milhares 3 4 5 5 10" xfId="37282" xr:uid="{00000000-0005-0000-0000-0000498D0000}"/>
    <cellStyle name="Separador de milhares 3 4 5 5 2" xfId="3154" xr:uid="{00000000-0005-0000-0000-00004A8D0000}"/>
    <cellStyle name="Separador de milhares 3 4 5 5 2 2" xfId="14530" xr:uid="{00000000-0005-0000-0000-00004B8D0000}"/>
    <cellStyle name="Separador de milhares 3 4 5 5 2 3" xfId="25906" xr:uid="{00000000-0005-0000-0000-00004C8D0000}"/>
    <cellStyle name="Separador de milhares 3 4 5 5 3" xfId="5050" xr:uid="{00000000-0005-0000-0000-00004D8D0000}"/>
    <cellStyle name="Separador de milhares 3 4 5 5 3 2" xfId="16426" xr:uid="{00000000-0005-0000-0000-00004E8D0000}"/>
    <cellStyle name="Separador de milhares 3 4 5 5 3 3" xfId="27802" xr:uid="{00000000-0005-0000-0000-00004F8D0000}"/>
    <cellStyle name="Separador de milhares 3 4 5 5 4" xfId="6946" xr:uid="{00000000-0005-0000-0000-0000508D0000}"/>
    <cellStyle name="Separador de milhares 3 4 5 5 4 2" xfId="18322" xr:uid="{00000000-0005-0000-0000-0000518D0000}"/>
    <cellStyle name="Separador de milhares 3 4 5 5 4 3" xfId="29698" xr:uid="{00000000-0005-0000-0000-0000528D0000}"/>
    <cellStyle name="Separador de milhares 3 4 5 5 5" xfId="8842" xr:uid="{00000000-0005-0000-0000-0000538D0000}"/>
    <cellStyle name="Separador de milhares 3 4 5 5 5 2" xfId="20218" xr:uid="{00000000-0005-0000-0000-0000548D0000}"/>
    <cellStyle name="Separador de milhares 3 4 5 5 5 3" xfId="31594" xr:uid="{00000000-0005-0000-0000-0000558D0000}"/>
    <cellStyle name="Separador de milhares 3 4 5 5 6" xfId="10738" xr:uid="{00000000-0005-0000-0000-0000568D0000}"/>
    <cellStyle name="Separador de milhares 3 4 5 5 6 2" xfId="22114" xr:uid="{00000000-0005-0000-0000-0000578D0000}"/>
    <cellStyle name="Separador de milhares 3 4 5 5 6 3" xfId="33490" xr:uid="{00000000-0005-0000-0000-0000588D0000}"/>
    <cellStyle name="Separador de milhares 3 4 5 5 7" xfId="12634" xr:uid="{00000000-0005-0000-0000-0000598D0000}"/>
    <cellStyle name="Separador de milhares 3 4 5 5 8" xfId="24010" xr:uid="{00000000-0005-0000-0000-00005A8D0000}"/>
    <cellStyle name="Separador de milhares 3 4 5 5 9" xfId="35386" xr:uid="{00000000-0005-0000-0000-00005B8D0000}"/>
    <cellStyle name="Separador de milhares 3 4 5 6" xfId="1573" xr:uid="{00000000-0005-0000-0000-00005C8D0000}"/>
    <cellStyle name="Separador de milhares 3 4 5 6 10" xfId="37598" xr:uid="{00000000-0005-0000-0000-00005D8D0000}"/>
    <cellStyle name="Separador de milhares 3 4 5 6 2" xfId="3470" xr:uid="{00000000-0005-0000-0000-00005E8D0000}"/>
    <cellStyle name="Separador de milhares 3 4 5 6 2 2" xfId="14846" xr:uid="{00000000-0005-0000-0000-00005F8D0000}"/>
    <cellStyle name="Separador de milhares 3 4 5 6 2 3" xfId="26222" xr:uid="{00000000-0005-0000-0000-0000608D0000}"/>
    <cellStyle name="Separador de milhares 3 4 5 6 3" xfId="5366" xr:uid="{00000000-0005-0000-0000-0000618D0000}"/>
    <cellStyle name="Separador de milhares 3 4 5 6 3 2" xfId="16742" xr:uid="{00000000-0005-0000-0000-0000628D0000}"/>
    <cellStyle name="Separador de milhares 3 4 5 6 3 3" xfId="28118" xr:uid="{00000000-0005-0000-0000-0000638D0000}"/>
    <cellStyle name="Separador de milhares 3 4 5 6 4" xfId="7262" xr:uid="{00000000-0005-0000-0000-0000648D0000}"/>
    <cellStyle name="Separador de milhares 3 4 5 6 4 2" xfId="18638" xr:uid="{00000000-0005-0000-0000-0000658D0000}"/>
    <cellStyle name="Separador de milhares 3 4 5 6 4 3" xfId="30014" xr:uid="{00000000-0005-0000-0000-0000668D0000}"/>
    <cellStyle name="Separador de milhares 3 4 5 6 5" xfId="9158" xr:uid="{00000000-0005-0000-0000-0000678D0000}"/>
    <cellStyle name="Separador de milhares 3 4 5 6 5 2" xfId="20534" xr:uid="{00000000-0005-0000-0000-0000688D0000}"/>
    <cellStyle name="Separador de milhares 3 4 5 6 5 3" xfId="31910" xr:uid="{00000000-0005-0000-0000-0000698D0000}"/>
    <cellStyle name="Separador de milhares 3 4 5 6 6" xfId="11054" xr:uid="{00000000-0005-0000-0000-00006A8D0000}"/>
    <cellStyle name="Separador de milhares 3 4 5 6 6 2" xfId="22430" xr:uid="{00000000-0005-0000-0000-00006B8D0000}"/>
    <cellStyle name="Separador de milhares 3 4 5 6 6 3" xfId="33806" xr:uid="{00000000-0005-0000-0000-00006C8D0000}"/>
    <cellStyle name="Separador de milhares 3 4 5 6 7" xfId="12950" xr:uid="{00000000-0005-0000-0000-00006D8D0000}"/>
    <cellStyle name="Separador de milhares 3 4 5 6 8" xfId="24326" xr:uid="{00000000-0005-0000-0000-00006E8D0000}"/>
    <cellStyle name="Separador de milhares 3 4 5 6 9" xfId="35702" xr:uid="{00000000-0005-0000-0000-00006F8D0000}"/>
    <cellStyle name="Separador de milhares 3 4 5 7" xfId="1889" xr:uid="{00000000-0005-0000-0000-0000708D0000}"/>
    <cellStyle name="Separador de milhares 3 4 5 7 10" xfId="37914" xr:uid="{00000000-0005-0000-0000-0000718D0000}"/>
    <cellStyle name="Separador de milhares 3 4 5 7 2" xfId="3786" xr:uid="{00000000-0005-0000-0000-0000728D0000}"/>
    <cellStyle name="Separador de milhares 3 4 5 7 2 2" xfId="15162" xr:uid="{00000000-0005-0000-0000-0000738D0000}"/>
    <cellStyle name="Separador de milhares 3 4 5 7 2 3" xfId="26538" xr:uid="{00000000-0005-0000-0000-0000748D0000}"/>
    <cellStyle name="Separador de milhares 3 4 5 7 3" xfId="5682" xr:uid="{00000000-0005-0000-0000-0000758D0000}"/>
    <cellStyle name="Separador de milhares 3 4 5 7 3 2" xfId="17058" xr:uid="{00000000-0005-0000-0000-0000768D0000}"/>
    <cellStyle name="Separador de milhares 3 4 5 7 3 3" xfId="28434" xr:uid="{00000000-0005-0000-0000-0000778D0000}"/>
    <cellStyle name="Separador de milhares 3 4 5 7 4" xfId="7578" xr:uid="{00000000-0005-0000-0000-0000788D0000}"/>
    <cellStyle name="Separador de milhares 3 4 5 7 4 2" xfId="18954" xr:uid="{00000000-0005-0000-0000-0000798D0000}"/>
    <cellStyle name="Separador de milhares 3 4 5 7 4 3" xfId="30330" xr:uid="{00000000-0005-0000-0000-00007A8D0000}"/>
    <cellStyle name="Separador de milhares 3 4 5 7 5" xfId="9474" xr:uid="{00000000-0005-0000-0000-00007B8D0000}"/>
    <cellStyle name="Separador de milhares 3 4 5 7 5 2" xfId="20850" xr:uid="{00000000-0005-0000-0000-00007C8D0000}"/>
    <cellStyle name="Separador de milhares 3 4 5 7 5 3" xfId="32226" xr:uid="{00000000-0005-0000-0000-00007D8D0000}"/>
    <cellStyle name="Separador de milhares 3 4 5 7 6" xfId="11370" xr:uid="{00000000-0005-0000-0000-00007E8D0000}"/>
    <cellStyle name="Separador de milhares 3 4 5 7 6 2" xfId="22746" xr:uid="{00000000-0005-0000-0000-00007F8D0000}"/>
    <cellStyle name="Separador de milhares 3 4 5 7 6 3" xfId="34122" xr:uid="{00000000-0005-0000-0000-0000808D0000}"/>
    <cellStyle name="Separador de milhares 3 4 5 7 7" xfId="13266" xr:uid="{00000000-0005-0000-0000-0000818D0000}"/>
    <cellStyle name="Separador de milhares 3 4 5 7 8" xfId="24642" xr:uid="{00000000-0005-0000-0000-0000828D0000}"/>
    <cellStyle name="Separador de milhares 3 4 5 7 9" xfId="36018" xr:uid="{00000000-0005-0000-0000-0000838D0000}"/>
    <cellStyle name="Separador de milhares 3 4 5 8" xfId="2205" xr:uid="{00000000-0005-0000-0000-0000848D0000}"/>
    <cellStyle name="Separador de milhares 3 4 5 8 2" xfId="13582" xr:uid="{00000000-0005-0000-0000-0000858D0000}"/>
    <cellStyle name="Separador de milhares 3 4 5 8 3" xfId="24958" xr:uid="{00000000-0005-0000-0000-0000868D0000}"/>
    <cellStyle name="Separador de milhares 3 4 5 9" xfId="4102" xr:uid="{00000000-0005-0000-0000-0000878D0000}"/>
    <cellStyle name="Separador de milhares 3 4 5 9 2" xfId="15478" xr:uid="{00000000-0005-0000-0000-0000888D0000}"/>
    <cellStyle name="Separador de milhares 3 4 5 9 3" xfId="26854" xr:uid="{00000000-0005-0000-0000-0000898D0000}"/>
    <cellStyle name="Separador de milhares 3 4 6" xfId="376" xr:uid="{00000000-0005-0000-0000-00008A8D0000}"/>
    <cellStyle name="Separador de milhares 3 4 6 10" xfId="7962" xr:uid="{00000000-0005-0000-0000-00008B8D0000}"/>
    <cellStyle name="Separador de milhares 3 4 6 10 2" xfId="19338" xr:uid="{00000000-0005-0000-0000-00008C8D0000}"/>
    <cellStyle name="Separador de milhares 3 4 6 10 3" xfId="30714" xr:uid="{00000000-0005-0000-0000-00008D8D0000}"/>
    <cellStyle name="Separador de milhares 3 4 6 11" xfId="9858" xr:uid="{00000000-0005-0000-0000-00008E8D0000}"/>
    <cellStyle name="Separador de milhares 3 4 6 11 2" xfId="21234" xr:uid="{00000000-0005-0000-0000-00008F8D0000}"/>
    <cellStyle name="Separador de milhares 3 4 6 11 3" xfId="32610" xr:uid="{00000000-0005-0000-0000-0000908D0000}"/>
    <cellStyle name="Separador de milhares 3 4 6 12" xfId="11754" xr:uid="{00000000-0005-0000-0000-0000918D0000}"/>
    <cellStyle name="Separador de milhares 3 4 6 13" xfId="23130" xr:uid="{00000000-0005-0000-0000-0000928D0000}"/>
    <cellStyle name="Separador de milhares 3 4 6 14" xfId="34506" xr:uid="{00000000-0005-0000-0000-0000938D0000}"/>
    <cellStyle name="Separador de milhares 3 4 6 15" xfId="36402" xr:uid="{00000000-0005-0000-0000-0000948D0000}"/>
    <cellStyle name="Separador de milhares 3 4 6 2" xfId="693" xr:uid="{00000000-0005-0000-0000-0000958D0000}"/>
    <cellStyle name="Separador de milhares 3 4 6 2 10" xfId="36718" xr:uid="{00000000-0005-0000-0000-0000968D0000}"/>
    <cellStyle name="Separador de milhares 3 4 6 2 2" xfId="2590" xr:uid="{00000000-0005-0000-0000-0000978D0000}"/>
    <cellStyle name="Separador de milhares 3 4 6 2 2 2" xfId="13966" xr:uid="{00000000-0005-0000-0000-0000988D0000}"/>
    <cellStyle name="Separador de milhares 3 4 6 2 2 3" xfId="25342" xr:uid="{00000000-0005-0000-0000-0000998D0000}"/>
    <cellStyle name="Separador de milhares 3 4 6 2 3" xfId="4486" xr:uid="{00000000-0005-0000-0000-00009A8D0000}"/>
    <cellStyle name="Separador de milhares 3 4 6 2 3 2" xfId="15862" xr:uid="{00000000-0005-0000-0000-00009B8D0000}"/>
    <cellStyle name="Separador de milhares 3 4 6 2 3 3" xfId="27238" xr:uid="{00000000-0005-0000-0000-00009C8D0000}"/>
    <cellStyle name="Separador de milhares 3 4 6 2 4" xfId="6382" xr:uid="{00000000-0005-0000-0000-00009D8D0000}"/>
    <cellStyle name="Separador de milhares 3 4 6 2 4 2" xfId="17758" xr:uid="{00000000-0005-0000-0000-00009E8D0000}"/>
    <cellStyle name="Separador de milhares 3 4 6 2 4 3" xfId="29134" xr:uid="{00000000-0005-0000-0000-00009F8D0000}"/>
    <cellStyle name="Separador de milhares 3 4 6 2 5" xfId="8278" xr:uid="{00000000-0005-0000-0000-0000A08D0000}"/>
    <cellStyle name="Separador de milhares 3 4 6 2 5 2" xfId="19654" xr:uid="{00000000-0005-0000-0000-0000A18D0000}"/>
    <cellStyle name="Separador de milhares 3 4 6 2 5 3" xfId="31030" xr:uid="{00000000-0005-0000-0000-0000A28D0000}"/>
    <cellStyle name="Separador de milhares 3 4 6 2 6" xfId="10174" xr:uid="{00000000-0005-0000-0000-0000A38D0000}"/>
    <cellStyle name="Separador de milhares 3 4 6 2 6 2" xfId="21550" xr:uid="{00000000-0005-0000-0000-0000A48D0000}"/>
    <cellStyle name="Separador de milhares 3 4 6 2 6 3" xfId="32926" xr:uid="{00000000-0005-0000-0000-0000A58D0000}"/>
    <cellStyle name="Separador de milhares 3 4 6 2 7" xfId="12070" xr:uid="{00000000-0005-0000-0000-0000A68D0000}"/>
    <cellStyle name="Separador de milhares 3 4 6 2 8" xfId="23446" xr:uid="{00000000-0005-0000-0000-0000A78D0000}"/>
    <cellStyle name="Separador de milhares 3 4 6 2 9" xfId="34822" xr:uid="{00000000-0005-0000-0000-0000A88D0000}"/>
    <cellStyle name="Separador de milhares 3 4 6 3" xfId="1009" xr:uid="{00000000-0005-0000-0000-0000A98D0000}"/>
    <cellStyle name="Separador de milhares 3 4 6 3 10" xfId="37034" xr:uid="{00000000-0005-0000-0000-0000AA8D0000}"/>
    <cellStyle name="Separador de milhares 3 4 6 3 2" xfId="2906" xr:uid="{00000000-0005-0000-0000-0000AB8D0000}"/>
    <cellStyle name="Separador de milhares 3 4 6 3 2 2" xfId="14282" xr:uid="{00000000-0005-0000-0000-0000AC8D0000}"/>
    <cellStyle name="Separador de milhares 3 4 6 3 2 3" xfId="25658" xr:uid="{00000000-0005-0000-0000-0000AD8D0000}"/>
    <cellStyle name="Separador de milhares 3 4 6 3 3" xfId="4802" xr:uid="{00000000-0005-0000-0000-0000AE8D0000}"/>
    <cellStyle name="Separador de milhares 3 4 6 3 3 2" xfId="16178" xr:uid="{00000000-0005-0000-0000-0000AF8D0000}"/>
    <cellStyle name="Separador de milhares 3 4 6 3 3 3" xfId="27554" xr:uid="{00000000-0005-0000-0000-0000B08D0000}"/>
    <cellStyle name="Separador de milhares 3 4 6 3 4" xfId="6698" xr:uid="{00000000-0005-0000-0000-0000B18D0000}"/>
    <cellStyle name="Separador de milhares 3 4 6 3 4 2" xfId="18074" xr:uid="{00000000-0005-0000-0000-0000B28D0000}"/>
    <cellStyle name="Separador de milhares 3 4 6 3 4 3" xfId="29450" xr:uid="{00000000-0005-0000-0000-0000B38D0000}"/>
    <cellStyle name="Separador de milhares 3 4 6 3 5" xfId="8594" xr:uid="{00000000-0005-0000-0000-0000B48D0000}"/>
    <cellStyle name="Separador de milhares 3 4 6 3 5 2" xfId="19970" xr:uid="{00000000-0005-0000-0000-0000B58D0000}"/>
    <cellStyle name="Separador de milhares 3 4 6 3 5 3" xfId="31346" xr:uid="{00000000-0005-0000-0000-0000B68D0000}"/>
    <cellStyle name="Separador de milhares 3 4 6 3 6" xfId="10490" xr:uid="{00000000-0005-0000-0000-0000B78D0000}"/>
    <cellStyle name="Separador de milhares 3 4 6 3 6 2" xfId="21866" xr:uid="{00000000-0005-0000-0000-0000B88D0000}"/>
    <cellStyle name="Separador de milhares 3 4 6 3 6 3" xfId="33242" xr:uid="{00000000-0005-0000-0000-0000B98D0000}"/>
    <cellStyle name="Separador de milhares 3 4 6 3 7" xfId="12386" xr:uid="{00000000-0005-0000-0000-0000BA8D0000}"/>
    <cellStyle name="Separador de milhares 3 4 6 3 8" xfId="23762" xr:uid="{00000000-0005-0000-0000-0000BB8D0000}"/>
    <cellStyle name="Separador de milhares 3 4 6 3 9" xfId="35138" xr:uid="{00000000-0005-0000-0000-0000BC8D0000}"/>
    <cellStyle name="Separador de milhares 3 4 6 4" xfId="1325" xr:uid="{00000000-0005-0000-0000-0000BD8D0000}"/>
    <cellStyle name="Separador de milhares 3 4 6 4 10" xfId="37350" xr:uid="{00000000-0005-0000-0000-0000BE8D0000}"/>
    <cellStyle name="Separador de milhares 3 4 6 4 2" xfId="3222" xr:uid="{00000000-0005-0000-0000-0000BF8D0000}"/>
    <cellStyle name="Separador de milhares 3 4 6 4 2 2" xfId="14598" xr:uid="{00000000-0005-0000-0000-0000C08D0000}"/>
    <cellStyle name="Separador de milhares 3 4 6 4 2 3" xfId="25974" xr:uid="{00000000-0005-0000-0000-0000C18D0000}"/>
    <cellStyle name="Separador de milhares 3 4 6 4 3" xfId="5118" xr:uid="{00000000-0005-0000-0000-0000C28D0000}"/>
    <cellStyle name="Separador de milhares 3 4 6 4 3 2" xfId="16494" xr:uid="{00000000-0005-0000-0000-0000C38D0000}"/>
    <cellStyle name="Separador de milhares 3 4 6 4 3 3" xfId="27870" xr:uid="{00000000-0005-0000-0000-0000C48D0000}"/>
    <cellStyle name="Separador de milhares 3 4 6 4 4" xfId="7014" xr:uid="{00000000-0005-0000-0000-0000C58D0000}"/>
    <cellStyle name="Separador de milhares 3 4 6 4 4 2" xfId="18390" xr:uid="{00000000-0005-0000-0000-0000C68D0000}"/>
    <cellStyle name="Separador de milhares 3 4 6 4 4 3" xfId="29766" xr:uid="{00000000-0005-0000-0000-0000C78D0000}"/>
    <cellStyle name="Separador de milhares 3 4 6 4 5" xfId="8910" xr:uid="{00000000-0005-0000-0000-0000C88D0000}"/>
    <cellStyle name="Separador de milhares 3 4 6 4 5 2" xfId="20286" xr:uid="{00000000-0005-0000-0000-0000C98D0000}"/>
    <cellStyle name="Separador de milhares 3 4 6 4 5 3" xfId="31662" xr:uid="{00000000-0005-0000-0000-0000CA8D0000}"/>
    <cellStyle name="Separador de milhares 3 4 6 4 6" xfId="10806" xr:uid="{00000000-0005-0000-0000-0000CB8D0000}"/>
    <cellStyle name="Separador de milhares 3 4 6 4 6 2" xfId="22182" xr:uid="{00000000-0005-0000-0000-0000CC8D0000}"/>
    <cellStyle name="Separador de milhares 3 4 6 4 6 3" xfId="33558" xr:uid="{00000000-0005-0000-0000-0000CD8D0000}"/>
    <cellStyle name="Separador de milhares 3 4 6 4 7" xfId="12702" xr:uid="{00000000-0005-0000-0000-0000CE8D0000}"/>
    <cellStyle name="Separador de milhares 3 4 6 4 8" xfId="24078" xr:uid="{00000000-0005-0000-0000-0000CF8D0000}"/>
    <cellStyle name="Separador de milhares 3 4 6 4 9" xfId="35454" xr:uid="{00000000-0005-0000-0000-0000D08D0000}"/>
    <cellStyle name="Separador de milhares 3 4 6 5" xfId="1641" xr:uid="{00000000-0005-0000-0000-0000D18D0000}"/>
    <cellStyle name="Separador de milhares 3 4 6 5 10" xfId="37666" xr:uid="{00000000-0005-0000-0000-0000D28D0000}"/>
    <cellStyle name="Separador de milhares 3 4 6 5 2" xfId="3538" xr:uid="{00000000-0005-0000-0000-0000D38D0000}"/>
    <cellStyle name="Separador de milhares 3 4 6 5 2 2" xfId="14914" xr:uid="{00000000-0005-0000-0000-0000D48D0000}"/>
    <cellStyle name="Separador de milhares 3 4 6 5 2 3" xfId="26290" xr:uid="{00000000-0005-0000-0000-0000D58D0000}"/>
    <cellStyle name="Separador de milhares 3 4 6 5 3" xfId="5434" xr:uid="{00000000-0005-0000-0000-0000D68D0000}"/>
    <cellStyle name="Separador de milhares 3 4 6 5 3 2" xfId="16810" xr:uid="{00000000-0005-0000-0000-0000D78D0000}"/>
    <cellStyle name="Separador de milhares 3 4 6 5 3 3" xfId="28186" xr:uid="{00000000-0005-0000-0000-0000D88D0000}"/>
    <cellStyle name="Separador de milhares 3 4 6 5 4" xfId="7330" xr:uid="{00000000-0005-0000-0000-0000D98D0000}"/>
    <cellStyle name="Separador de milhares 3 4 6 5 4 2" xfId="18706" xr:uid="{00000000-0005-0000-0000-0000DA8D0000}"/>
    <cellStyle name="Separador de milhares 3 4 6 5 4 3" xfId="30082" xr:uid="{00000000-0005-0000-0000-0000DB8D0000}"/>
    <cellStyle name="Separador de milhares 3 4 6 5 5" xfId="9226" xr:uid="{00000000-0005-0000-0000-0000DC8D0000}"/>
    <cellStyle name="Separador de milhares 3 4 6 5 5 2" xfId="20602" xr:uid="{00000000-0005-0000-0000-0000DD8D0000}"/>
    <cellStyle name="Separador de milhares 3 4 6 5 5 3" xfId="31978" xr:uid="{00000000-0005-0000-0000-0000DE8D0000}"/>
    <cellStyle name="Separador de milhares 3 4 6 5 6" xfId="11122" xr:uid="{00000000-0005-0000-0000-0000DF8D0000}"/>
    <cellStyle name="Separador de milhares 3 4 6 5 6 2" xfId="22498" xr:uid="{00000000-0005-0000-0000-0000E08D0000}"/>
    <cellStyle name="Separador de milhares 3 4 6 5 6 3" xfId="33874" xr:uid="{00000000-0005-0000-0000-0000E18D0000}"/>
    <cellStyle name="Separador de milhares 3 4 6 5 7" xfId="13018" xr:uid="{00000000-0005-0000-0000-0000E28D0000}"/>
    <cellStyle name="Separador de milhares 3 4 6 5 8" xfId="24394" xr:uid="{00000000-0005-0000-0000-0000E38D0000}"/>
    <cellStyle name="Separador de milhares 3 4 6 5 9" xfId="35770" xr:uid="{00000000-0005-0000-0000-0000E48D0000}"/>
    <cellStyle name="Separador de milhares 3 4 6 6" xfId="1957" xr:uid="{00000000-0005-0000-0000-0000E58D0000}"/>
    <cellStyle name="Separador de milhares 3 4 6 6 10" xfId="37982" xr:uid="{00000000-0005-0000-0000-0000E68D0000}"/>
    <cellStyle name="Separador de milhares 3 4 6 6 2" xfId="3854" xr:uid="{00000000-0005-0000-0000-0000E78D0000}"/>
    <cellStyle name="Separador de milhares 3 4 6 6 2 2" xfId="15230" xr:uid="{00000000-0005-0000-0000-0000E88D0000}"/>
    <cellStyle name="Separador de milhares 3 4 6 6 2 3" xfId="26606" xr:uid="{00000000-0005-0000-0000-0000E98D0000}"/>
    <cellStyle name="Separador de milhares 3 4 6 6 3" xfId="5750" xr:uid="{00000000-0005-0000-0000-0000EA8D0000}"/>
    <cellStyle name="Separador de milhares 3 4 6 6 3 2" xfId="17126" xr:uid="{00000000-0005-0000-0000-0000EB8D0000}"/>
    <cellStyle name="Separador de milhares 3 4 6 6 3 3" xfId="28502" xr:uid="{00000000-0005-0000-0000-0000EC8D0000}"/>
    <cellStyle name="Separador de milhares 3 4 6 6 4" xfId="7646" xr:uid="{00000000-0005-0000-0000-0000ED8D0000}"/>
    <cellStyle name="Separador de milhares 3 4 6 6 4 2" xfId="19022" xr:uid="{00000000-0005-0000-0000-0000EE8D0000}"/>
    <cellStyle name="Separador de milhares 3 4 6 6 4 3" xfId="30398" xr:uid="{00000000-0005-0000-0000-0000EF8D0000}"/>
    <cellStyle name="Separador de milhares 3 4 6 6 5" xfId="9542" xr:uid="{00000000-0005-0000-0000-0000F08D0000}"/>
    <cellStyle name="Separador de milhares 3 4 6 6 5 2" xfId="20918" xr:uid="{00000000-0005-0000-0000-0000F18D0000}"/>
    <cellStyle name="Separador de milhares 3 4 6 6 5 3" xfId="32294" xr:uid="{00000000-0005-0000-0000-0000F28D0000}"/>
    <cellStyle name="Separador de milhares 3 4 6 6 6" xfId="11438" xr:uid="{00000000-0005-0000-0000-0000F38D0000}"/>
    <cellStyle name="Separador de milhares 3 4 6 6 6 2" xfId="22814" xr:uid="{00000000-0005-0000-0000-0000F48D0000}"/>
    <cellStyle name="Separador de milhares 3 4 6 6 6 3" xfId="34190" xr:uid="{00000000-0005-0000-0000-0000F58D0000}"/>
    <cellStyle name="Separador de milhares 3 4 6 6 7" xfId="13334" xr:uid="{00000000-0005-0000-0000-0000F68D0000}"/>
    <cellStyle name="Separador de milhares 3 4 6 6 8" xfId="24710" xr:uid="{00000000-0005-0000-0000-0000F78D0000}"/>
    <cellStyle name="Separador de milhares 3 4 6 6 9" xfId="36086" xr:uid="{00000000-0005-0000-0000-0000F88D0000}"/>
    <cellStyle name="Separador de milhares 3 4 6 7" xfId="2273" xr:uid="{00000000-0005-0000-0000-0000F98D0000}"/>
    <cellStyle name="Separador de milhares 3 4 6 7 2" xfId="13650" xr:uid="{00000000-0005-0000-0000-0000FA8D0000}"/>
    <cellStyle name="Separador de milhares 3 4 6 7 3" xfId="25026" xr:uid="{00000000-0005-0000-0000-0000FB8D0000}"/>
    <cellStyle name="Separador de milhares 3 4 6 8" xfId="4170" xr:uid="{00000000-0005-0000-0000-0000FC8D0000}"/>
    <cellStyle name="Separador de milhares 3 4 6 8 2" xfId="15546" xr:uid="{00000000-0005-0000-0000-0000FD8D0000}"/>
    <cellStyle name="Separador de milhares 3 4 6 8 3" xfId="26922" xr:uid="{00000000-0005-0000-0000-0000FE8D0000}"/>
    <cellStyle name="Separador de milhares 3 4 6 9" xfId="6066" xr:uid="{00000000-0005-0000-0000-0000FF8D0000}"/>
    <cellStyle name="Separador de milhares 3 4 6 9 2" xfId="17442" xr:uid="{00000000-0005-0000-0000-0000008E0000}"/>
    <cellStyle name="Separador de milhares 3 4 6 9 3" xfId="28818" xr:uid="{00000000-0005-0000-0000-0000018E0000}"/>
    <cellStyle name="Separador de milhares 3 4 7" xfId="535" xr:uid="{00000000-0005-0000-0000-0000028E0000}"/>
    <cellStyle name="Separador de milhares 3 4 7 10" xfId="36560" xr:uid="{00000000-0005-0000-0000-0000038E0000}"/>
    <cellStyle name="Separador de milhares 3 4 7 2" xfId="2432" xr:uid="{00000000-0005-0000-0000-0000048E0000}"/>
    <cellStyle name="Separador de milhares 3 4 7 2 2" xfId="13808" xr:uid="{00000000-0005-0000-0000-0000058E0000}"/>
    <cellStyle name="Separador de milhares 3 4 7 2 3" xfId="25184" xr:uid="{00000000-0005-0000-0000-0000068E0000}"/>
    <cellStyle name="Separador de milhares 3 4 7 3" xfId="4328" xr:uid="{00000000-0005-0000-0000-0000078E0000}"/>
    <cellStyle name="Separador de milhares 3 4 7 3 2" xfId="15704" xr:uid="{00000000-0005-0000-0000-0000088E0000}"/>
    <cellStyle name="Separador de milhares 3 4 7 3 3" xfId="27080" xr:uid="{00000000-0005-0000-0000-0000098E0000}"/>
    <cellStyle name="Separador de milhares 3 4 7 4" xfId="6224" xr:uid="{00000000-0005-0000-0000-00000A8E0000}"/>
    <cellStyle name="Separador de milhares 3 4 7 4 2" xfId="17600" xr:uid="{00000000-0005-0000-0000-00000B8E0000}"/>
    <cellStyle name="Separador de milhares 3 4 7 4 3" xfId="28976" xr:uid="{00000000-0005-0000-0000-00000C8E0000}"/>
    <cellStyle name="Separador de milhares 3 4 7 5" xfId="8120" xr:uid="{00000000-0005-0000-0000-00000D8E0000}"/>
    <cellStyle name="Separador de milhares 3 4 7 5 2" xfId="19496" xr:uid="{00000000-0005-0000-0000-00000E8E0000}"/>
    <cellStyle name="Separador de milhares 3 4 7 5 3" xfId="30872" xr:uid="{00000000-0005-0000-0000-00000F8E0000}"/>
    <cellStyle name="Separador de milhares 3 4 7 6" xfId="10016" xr:uid="{00000000-0005-0000-0000-0000108E0000}"/>
    <cellStyle name="Separador de milhares 3 4 7 6 2" xfId="21392" xr:uid="{00000000-0005-0000-0000-0000118E0000}"/>
    <cellStyle name="Separador de milhares 3 4 7 6 3" xfId="32768" xr:uid="{00000000-0005-0000-0000-0000128E0000}"/>
    <cellStyle name="Separador de milhares 3 4 7 7" xfId="11912" xr:uid="{00000000-0005-0000-0000-0000138E0000}"/>
    <cellStyle name="Separador de milhares 3 4 7 8" xfId="23288" xr:uid="{00000000-0005-0000-0000-0000148E0000}"/>
    <cellStyle name="Separador de milhares 3 4 7 9" xfId="34664" xr:uid="{00000000-0005-0000-0000-0000158E0000}"/>
    <cellStyle name="Separador de milhares 3 4 8" xfId="851" xr:uid="{00000000-0005-0000-0000-0000168E0000}"/>
    <cellStyle name="Separador de milhares 3 4 8 10" xfId="36876" xr:uid="{00000000-0005-0000-0000-0000178E0000}"/>
    <cellStyle name="Separador de milhares 3 4 8 2" xfId="2748" xr:uid="{00000000-0005-0000-0000-0000188E0000}"/>
    <cellStyle name="Separador de milhares 3 4 8 2 2" xfId="14124" xr:uid="{00000000-0005-0000-0000-0000198E0000}"/>
    <cellStyle name="Separador de milhares 3 4 8 2 3" xfId="25500" xr:uid="{00000000-0005-0000-0000-00001A8E0000}"/>
    <cellStyle name="Separador de milhares 3 4 8 3" xfId="4644" xr:uid="{00000000-0005-0000-0000-00001B8E0000}"/>
    <cellStyle name="Separador de milhares 3 4 8 3 2" xfId="16020" xr:uid="{00000000-0005-0000-0000-00001C8E0000}"/>
    <cellStyle name="Separador de milhares 3 4 8 3 3" xfId="27396" xr:uid="{00000000-0005-0000-0000-00001D8E0000}"/>
    <cellStyle name="Separador de milhares 3 4 8 4" xfId="6540" xr:uid="{00000000-0005-0000-0000-00001E8E0000}"/>
    <cellStyle name="Separador de milhares 3 4 8 4 2" xfId="17916" xr:uid="{00000000-0005-0000-0000-00001F8E0000}"/>
    <cellStyle name="Separador de milhares 3 4 8 4 3" xfId="29292" xr:uid="{00000000-0005-0000-0000-0000208E0000}"/>
    <cellStyle name="Separador de milhares 3 4 8 5" xfId="8436" xr:uid="{00000000-0005-0000-0000-0000218E0000}"/>
    <cellStyle name="Separador de milhares 3 4 8 5 2" xfId="19812" xr:uid="{00000000-0005-0000-0000-0000228E0000}"/>
    <cellStyle name="Separador de milhares 3 4 8 5 3" xfId="31188" xr:uid="{00000000-0005-0000-0000-0000238E0000}"/>
    <cellStyle name="Separador de milhares 3 4 8 6" xfId="10332" xr:uid="{00000000-0005-0000-0000-0000248E0000}"/>
    <cellStyle name="Separador de milhares 3 4 8 6 2" xfId="21708" xr:uid="{00000000-0005-0000-0000-0000258E0000}"/>
    <cellStyle name="Separador de milhares 3 4 8 6 3" xfId="33084" xr:uid="{00000000-0005-0000-0000-0000268E0000}"/>
    <cellStyle name="Separador de milhares 3 4 8 7" xfId="12228" xr:uid="{00000000-0005-0000-0000-0000278E0000}"/>
    <cellStyle name="Separador de milhares 3 4 8 8" xfId="23604" xr:uid="{00000000-0005-0000-0000-0000288E0000}"/>
    <cellStyle name="Separador de milhares 3 4 8 9" xfId="34980" xr:uid="{00000000-0005-0000-0000-0000298E0000}"/>
    <cellStyle name="Separador de milhares 3 4 9" xfId="1167" xr:uid="{00000000-0005-0000-0000-00002A8E0000}"/>
    <cellStyle name="Separador de milhares 3 4 9 10" xfId="37192" xr:uid="{00000000-0005-0000-0000-00002B8E0000}"/>
    <cellStyle name="Separador de milhares 3 4 9 2" xfId="3064" xr:uid="{00000000-0005-0000-0000-00002C8E0000}"/>
    <cellStyle name="Separador de milhares 3 4 9 2 2" xfId="14440" xr:uid="{00000000-0005-0000-0000-00002D8E0000}"/>
    <cellStyle name="Separador de milhares 3 4 9 2 3" xfId="25816" xr:uid="{00000000-0005-0000-0000-00002E8E0000}"/>
    <cellStyle name="Separador de milhares 3 4 9 3" xfId="4960" xr:uid="{00000000-0005-0000-0000-00002F8E0000}"/>
    <cellStyle name="Separador de milhares 3 4 9 3 2" xfId="16336" xr:uid="{00000000-0005-0000-0000-0000308E0000}"/>
    <cellStyle name="Separador de milhares 3 4 9 3 3" xfId="27712" xr:uid="{00000000-0005-0000-0000-0000318E0000}"/>
    <cellStyle name="Separador de milhares 3 4 9 4" xfId="6856" xr:uid="{00000000-0005-0000-0000-0000328E0000}"/>
    <cellStyle name="Separador de milhares 3 4 9 4 2" xfId="18232" xr:uid="{00000000-0005-0000-0000-0000338E0000}"/>
    <cellStyle name="Separador de milhares 3 4 9 4 3" xfId="29608" xr:uid="{00000000-0005-0000-0000-0000348E0000}"/>
    <cellStyle name="Separador de milhares 3 4 9 5" xfId="8752" xr:uid="{00000000-0005-0000-0000-0000358E0000}"/>
    <cellStyle name="Separador de milhares 3 4 9 5 2" xfId="20128" xr:uid="{00000000-0005-0000-0000-0000368E0000}"/>
    <cellStyle name="Separador de milhares 3 4 9 5 3" xfId="31504" xr:uid="{00000000-0005-0000-0000-0000378E0000}"/>
    <cellStyle name="Separador de milhares 3 4 9 6" xfId="10648" xr:uid="{00000000-0005-0000-0000-0000388E0000}"/>
    <cellStyle name="Separador de milhares 3 4 9 6 2" xfId="22024" xr:uid="{00000000-0005-0000-0000-0000398E0000}"/>
    <cellStyle name="Separador de milhares 3 4 9 6 3" xfId="33400" xr:uid="{00000000-0005-0000-0000-00003A8E0000}"/>
    <cellStyle name="Separador de milhares 3 4 9 7" xfId="12544" xr:uid="{00000000-0005-0000-0000-00003B8E0000}"/>
    <cellStyle name="Separador de milhares 3 4 9 8" xfId="23920" xr:uid="{00000000-0005-0000-0000-00003C8E0000}"/>
    <cellStyle name="Separador de milhares 3 4 9 9" xfId="35296" xr:uid="{00000000-0005-0000-0000-00003D8E0000}"/>
    <cellStyle name="Separador de milhares 4" xfId="54" xr:uid="{00000000-0005-0000-0000-00003E8E0000}"/>
    <cellStyle name="Separador de milhares 4 2" xfId="66" xr:uid="{00000000-0005-0000-0000-00003F8E0000}"/>
    <cellStyle name="Separador de milhares 4 2 10" xfId="1484" xr:uid="{00000000-0005-0000-0000-0000408E0000}"/>
    <cellStyle name="Separador de milhares 4 2 10 10" xfId="37509" xr:uid="{00000000-0005-0000-0000-0000418E0000}"/>
    <cellStyle name="Separador de milhares 4 2 10 2" xfId="3381" xr:uid="{00000000-0005-0000-0000-0000428E0000}"/>
    <cellStyle name="Separador de milhares 4 2 10 2 2" xfId="14757" xr:uid="{00000000-0005-0000-0000-0000438E0000}"/>
    <cellStyle name="Separador de milhares 4 2 10 2 3" xfId="26133" xr:uid="{00000000-0005-0000-0000-0000448E0000}"/>
    <cellStyle name="Separador de milhares 4 2 10 3" xfId="5277" xr:uid="{00000000-0005-0000-0000-0000458E0000}"/>
    <cellStyle name="Separador de milhares 4 2 10 3 2" xfId="16653" xr:uid="{00000000-0005-0000-0000-0000468E0000}"/>
    <cellStyle name="Separador de milhares 4 2 10 3 3" xfId="28029" xr:uid="{00000000-0005-0000-0000-0000478E0000}"/>
    <cellStyle name="Separador de milhares 4 2 10 4" xfId="7173" xr:uid="{00000000-0005-0000-0000-0000488E0000}"/>
    <cellStyle name="Separador de milhares 4 2 10 4 2" xfId="18549" xr:uid="{00000000-0005-0000-0000-0000498E0000}"/>
    <cellStyle name="Separador de milhares 4 2 10 4 3" xfId="29925" xr:uid="{00000000-0005-0000-0000-00004A8E0000}"/>
    <cellStyle name="Separador de milhares 4 2 10 5" xfId="9069" xr:uid="{00000000-0005-0000-0000-00004B8E0000}"/>
    <cellStyle name="Separador de milhares 4 2 10 5 2" xfId="20445" xr:uid="{00000000-0005-0000-0000-00004C8E0000}"/>
    <cellStyle name="Separador de milhares 4 2 10 5 3" xfId="31821" xr:uid="{00000000-0005-0000-0000-00004D8E0000}"/>
    <cellStyle name="Separador de milhares 4 2 10 6" xfId="10965" xr:uid="{00000000-0005-0000-0000-00004E8E0000}"/>
    <cellStyle name="Separador de milhares 4 2 10 6 2" xfId="22341" xr:uid="{00000000-0005-0000-0000-00004F8E0000}"/>
    <cellStyle name="Separador de milhares 4 2 10 6 3" xfId="33717" xr:uid="{00000000-0005-0000-0000-0000508E0000}"/>
    <cellStyle name="Separador de milhares 4 2 10 7" xfId="12861" xr:uid="{00000000-0005-0000-0000-0000518E0000}"/>
    <cellStyle name="Separador de milhares 4 2 10 8" xfId="24237" xr:uid="{00000000-0005-0000-0000-0000528E0000}"/>
    <cellStyle name="Separador de milhares 4 2 10 9" xfId="35613" xr:uid="{00000000-0005-0000-0000-0000538E0000}"/>
    <cellStyle name="Separador de milhares 4 2 11" xfId="1800" xr:uid="{00000000-0005-0000-0000-0000548E0000}"/>
    <cellStyle name="Separador de milhares 4 2 11 10" xfId="37825" xr:uid="{00000000-0005-0000-0000-0000558E0000}"/>
    <cellStyle name="Separador de milhares 4 2 11 2" xfId="3697" xr:uid="{00000000-0005-0000-0000-0000568E0000}"/>
    <cellStyle name="Separador de milhares 4 2 11 2 2" xfId="15073" xr:uid="{00000000-0005-0000-0000-0000578E0000}"/>
    <cellStyle name="Separador de milhares 4 2 11 2 3" xfId="26449" xr:uid="{00000000-0005-0000-0000-0000588E0000}"/>
    <cellStyle name="Separador de milhares 4 2 11 3" xfId="5593" xr:uid="{00000000-0005-0000-0000-0000598E0000}"/>
    <cellStyle name="Separador de milhares 4 2 11 3 2" xfId="16969" xr:uid="{00000000-0005-0000-0000-00005A8E0000}"/>
    <cellStyle name="Separador de milhares 4 2 11 3 3" xfId="28345" xr:uid="{00000000-0005-0000-0000-00005B8E0000}"/>
    <cellStyle name="Separador de milhares 4 2 11 4" xfId="7489" xr:uid="{00000000-0005-0000-0000-00005C8E0000}"/>
    <cellStyle name="Separador de milhares 4 2 11 4 2" xfId="18865" xr:uid="{00000000-0005-0000-0000-00005D8E0000}"/>
    <cellStyle name="Separador de milhares 4 2 11 4 3" xfId="30241" xr:uid="{00000000-0005-0000-0000-00005E8E0000}"/>
    <cellStyle name="Separador de milhares 4 2 11 5" xfId="9385" xr:uid="{00000000-0005-0000-0000-00005F8E0000}"/>
    <cellStyle name="Separador de milhares 4 2 11 5 2" xfId="20761" xr:uid="{00000000-0005-0000-0000-0000608E0000}"/>
    <cellStyle name="Separador de milhares 4 2 11 5 3" xfId="32137" xr:uid="{00000000-0005-0000-0000-0000618E0000}"/>
    <cellStyle name="Separador de milhares 4 2 11 6" xfId="11281" xr:uid="{00000000-0005-0000-0000-0000628E0000}"/>
    <cellStyle name="Separador de milhares 4 2 11 6 2" xfId="22657" xr:uid="{00000000-0005-0000-0000-0000638E0000}"/>
    <cellStyle name="Separador de milhares 4 2 11 6 3" xfId="34033" xr:uid="{00000000-0005-0000-0000-0000648E0000}"/>
    <cellStyle name="Separador de milhares 4 2 11 7" xfId="13177" xr:uid="{00000000-0005-0000-0000-0000658E0000}"/>
    <cellStyle name="Separador de milhares 4 2 11 8" xfId="24553" xr:uid="{00000000-0005-0000-0000-0000668E0000}"/>
    <cellStyle name="Separador de milhares 4 2 11 9" xfId="35929" xr:uid="{00000000-0005-0000-0000-0000678E0000}"/>
    <cellStyle name="Separador de milhares 4 2 12" xfId="2116" xr:uid="{00000000-0005-0000-0000-0000688E0000}"/>
    <cellStyle name="Separador de milhares 4 2 12 2" xfId="13493" xr:uid="{00000000-0005-0000-0000-0000698E0000}"/>
    <cellStyle name="Separador de milhares 4 2 12 3" xfId="24869" xr:uid="{00000000-0005-0000-0000-00006A8E0000}"/>
    <cellStyle name="Separador de milhares 4 2 13" xfId="4013" xr:uid="{00000000-0005-0000-0000-00006B8E0000}"/>
    <cellStyle name="Separador de milhares 4 2 13 2" xfId="15389" xr:uid="{00000000-0005-0000-0000-00006C8E0000}"/>
    <cellStyle name="Separador de milhares 4 2 13 3" xfId="26765" xr:uid="{00000000-0005-0000-0000-00006D8E0000}"/>
    <cellStyle name="Separador de milhares 4 2 14" xfId="5909" xr:uid="{00000000-0005-0000-0000-00006E8E0000}"/>
    <cellStyle name="Separador de milhares 4 2 14 2" xfId="17285" xr:uid="{00000000-0005-0000-0000-00006F8E0000}"/>
    <cellStyle name="Separador de milhares 4 2 14 3" xfId="28661" xr:uid="{00000000-0005-0000-0000-0000708E0000}"/>
    <cellStyle name="Separador de milhares 4 2 15" xfId="7805" xr:uid="{00000000-0005-0000-0000-0000718E0000}"/>
    <cellStyle name="Separador de milhares 4 2 15 2" xfId="19181" xr:uid="{00000000-0005-0000-0000-0000728E0000}"/>
    <cellStyle name="Separador de milhares 4 2 15 3" xfId="30557" xr:uid="{00000000-0005-0000-0000-0000738E0000}"/>
    <cellStyle name="Separador de milhares 4 2 16" xfId="9701" xr:uid="{00000000-0005-0000-0000-0000748E0000}"/>
    <cellStyle name="Separador de milhares 4 2 16 2" xfId="21077" xr:uid="{00000000-0005-0000-0000-0000758E0000}"/>
    <cellStyle name="Separador de milhares 4 2 16 3" xfId="32453" xr:uid="{00000000-0005-0000-0000-0000768E0000}"/>
    <cellStyle name="Separador de milhares 4 2 17" xfId="11597" xr:uid="{00000000-0005-0000-0000-0000778E0000}"/>
    <cellStyle name="Separador de milhares 4 2 18" xfId="22973" xr:uid="{00000000-0005-0000-0000-0000788E0000}"/>
    <cellStyle name="Separador de milhares 4 2 19" xfId="34349" xr:uid="{00000000-0005-0000-0000-0000798E0000}"/>
    <cellStyle name="Separador de milhares 4 2 2" xfId="79" xr:uid="{00000000-0005-0000-0000-00007A8E0000}"/>
    <cellStyle name="Separador de milhares 4 2 2 10" xfId="4035" xr:uid="{00000000-0005-0000-0000-00007B8E0000}"/>
    <cellStyle name="Separador de milhares 4 2 2 10 2" xfId="15411" xr:uid="{00000000-0005-0000-0000-00007C8E0000}"/>
    <cellStyle name="Separador de milhares 4 2 2 10 3" xfId="26787" xr:uid="{00000000-0005-0000-0000-00007D8E0000}"/>
    <cellStyle name="Separador de milhares 4 2 2 11" xfId="5931" xr:uid="{00000000-0005-0000-0000-00007E8E0000}"/>
    <cellStyle name="Separador de milhares 4 2 2 11 2" xfId="17307" xr:uid="{00000000-0005-0000-0000-00007F8E0000}"/>
    <cellStyle name="Separador de milhares 4 2 2 11 3" xfId="28683" xr:uid="{00000000-0005-0000-0000-0000808E0000}"/>
    <cellStyle name="Separador de milhares 4 2 2 12" xfId="7827" xr:uid="{00000000-0005-0000-0000-0000818E0000}"/>
    <cellStyle name="Separador de milhares 4 2 2 12 2" xfId="19203" xr:uid="{00000000-0005-0000-0000-0000828E0000}"/>
    <cellStyle name="Separador de milhares 4 2 2 12 3" xfId="30579" xr:uid="{00000000-0005-0000-0000-0000838E0000}"/>
    <cellStyle name="Separador de milhares 4 2 2 13" xfId="9723" xr:uid="{00000000-0005-0000-0000-0000848E0000}"/>
    <cellStyle name="Separador de milhares 4 2 2 13 2" xfId="21099" xr:uid="{00000000-0005-0000-0000-0000858E0000}"/>
    <cellStyle name="Separador de milhares 4 2 2 13 3" xfId="32475" xr:uid="{00000000-0005-0000-0000-0000868E0000}"/>
    <cellStyle name="Separador de milhares 4 2 2 14" xfId="11619" xr:uid="{00000000-0005-0000-0000-0000878E0000}"/>
    <cellStyle name="Separador de milhares 4 2 2 15" xfId="22995" xr:uid="{00000000-0005-0000-0000-0000888E0000}"/>
    <cellStyle name="Separador de milhares 4 2 2 16" xfId="34371" xr:uid="{00000000-0005-0000-0000-0000898E0000}"/>
    <cellStyle name="Separador de milhares 4 2 2 17" xfId="36267" xr:uid="{00000000-0005-0000-0000-00008A8E0000}"/>
    <cellStyle name="Separador de milhares 4 2 2 18" xfId="243" xr:uid="{00000000-0005-0000-0000-00008B8E0000}"/>
    <cellStyle name="Separador de milhares 4 2 2 2" xfId="332" xr:uid="{00000000-0005-0000-0000-00008C8E0000}"/>
    <cellStyle name="Separador de milhares 4 2 2 2 10" xfId="6021" xr:uid="{00000000-0005-0000-0000-00008D8E0000}"/>
    <cellStyle name="Separador de milhares 4 2 2 2 10 2" xfId="17397" xr:uid="{00000000-0005-0000-0000-00008E8E0000}"/>
    <cellStyle name="Separador de milhares 4 2 2 2 10 3" xfId="28773" xr:uid="{00000000-0005-0000-0000-00008F8E0000}"/>
    <cellStyle name="Separador de milhares 4 2 2 2 11" xfId="7917" xr:uid="{00000000-0005-0000-0000-0000908E0000}"/>
    <cellStyle name="Separador de milhares 4 2 2 2 11 2" xfId="19293" xr:uid="{00000000-0005-0000-0000-0000918E0000}"/>
    <cellStyle name="Separador de milhares 4 2 2 2 11 3" xfId="30669" xr:uid="{00000000-0005-0000-0000-0000928E0000}"/>
    <cellStyle name="Separador de milhares 4 2 2 2 12" xfId="9813" xr:uid="{00000000-0005-0000-0000-0000938E0000}"/>
    <cellStyle name="Separador de milhares 4 2 2 2 12 2" xfId="21189" xr:uid="{00000000-0005-0000-0000-0000948E0000}"/>
    <cellStyle name="Separador de milhares 4 2 2 2 12 3" xfId="32565" xr:uid="{00000000-0005-0000-0000-0000958E0000}"/>
    <cellStyle name="Separador de milhares 4 2 2 2 13" xfId="11709" xr:uid="{00000000-0005-0000-0000-0000968E0000}"/>
    <cellStyle name="Separador de milhares 4 2 2 2 14" xfId="23085" xr:uid="{00000000-0005-0000-0000-0000978E0000}"/>
    <cellStyle name="Separador de milhares 4 2 2 2 15" xfId="34461" xr:uid="{00000000-0005-0000-0000-0000988E0000}"/>
    <cellStyle name="Separador de milhares 4 2 2 2 16" xfId="36357" xr:uid="{00000000-0005-0000-0000-0000998E0000}"/>
    <cellStyle name="Separador de milhares 4 2 2 2 2" xfId="489" xr:uid="{00000000-0005-0000-0000-00009A8E0000}"/>
    <cellStyle name="Separador de milhares 4 2 2 2 2 10" xfId="8075" xr:uid="{00000000-0005-0000-0000-00009B8E0000}"/>
    <cellStyle name="Separador de milhares 4 2 2 2 2 10 2" xfId="19451" xr:uid="{00000000-0005-0000-0000-00009C8E0000}"/>
    <cellStyle name="Separador de milhares 4 2 2 2 2 10 3" xfId="30827" xr:uid="{00000000-0005-0000-0000-00009D8E0000}"/>
    <cellStyle name="Separador de milhares 4 2 2 2 2 11" xfId="9971" xr:uid="{00000000-0005-0000-0000-00009E8E0000}"/>
    <cellStyle name="Separador de milhares 4 2 2 2 2 11 2" xfId="21347" xr:uid="{00000000-0005-0000-0000-00009F8E0000}"/>
    <cellStyle name="Separador de milhares 4 2 2 2 2 11 3" xfId="32723" xr:uid="{00000000-0005-0000-0000-0000A08E0000}"/>
    <cellStyle name="Separador de milhares 4 2 2 2 2 12" xfId="11867" xr:uid="{00000000-0005-0000-0000-0000A18E0000}"/>
    <cellStyle name="Separador de milhares 4 2 2 2 2 13" xfId="23243" xr:uid="{00000000-0005-0000-0000-0000A28E0000}"/>
    <cellStyle name="Separador de milhares 4 2 2 2 2 14" xfId="34619" xr:uid="{00000000-0005-0000-0000-0000A38E0000}"/>
    <cellStyle name="Separador de milhares 4 2 2 2 2 15" xfId="36515" xr:uid="{00000000-0005-0000-0000-0000A48E0000}"/>
    <cellStyle name="Separador de milhares 4 2 2 2 2 2" xfId="806" xr:uid="{00000000-0005-0000-0000-0000A58E0000}"/>
    <cellStyle name="Separador de milhares 4 2 2 2 2 2 10" xfId="36831" xr:uid="{00000000-0005-0000-0000-0000A68E0000}"/>
    <cellStyle name="Separador de milhares 4 2 2 2 2 2 2" xfId="2703" xr:uid="{00000000-0005-0000-0000-0000A78E0000}"/>
    <cellStyle name="Separador de milhares 4 2 2 2 2 2 2 2" xfId="14079" xr:uid="{00000000-0005-0000-0000-0000A88E0000}"/>
    <cellStyle name="Separador de milhares 4 2 2 2 2 2 2 3" xfId="25455" xr:uid="{00000000-0005-0000-0000-0000A98E0000}"/>
    <cellStyle name="Separador de milhares 4 2 2 2 2 2 3" xfId="4599" xr:uid="{00000000-0005-0000-0000-0000AA8E0000}"/>
    <cellStyle name="Separador de milhares 4 2 2 2 2 2 3 2" xfId="15975" xr:uid="{00000000-0005-0000-0000-0000AB8E0000}"/>
    <cellStyle name="Separador de milhares 4 2 2 2 2 2 3 3" xfId="27351" xr:uid="{00000000-0005-0000-0000-0000AC8E0000}"/>
    <cellStyle name="Separador de milhares 4 2 2 2 2 2 4" xfId="6495" xr:uid="{00000000-0005-0000-0000-0000AD8E0000}"/>
    <cellStyle name="Separador de milhares 4 2 2 2 2 2 4 2" xfId="17871" xr:uid="{00000000-0005-0000-0000-0000AE8E0000}"/>
    <cellStyle name="Separador de milhares 4 2 2 2 2 2 4 3" xfId="29247" xr:uid="{00000000-0005-0000-0000-0000AF8E0000}"/>
    <cellStyle name="Separador de milhares 4 2 2 2 2 2 5" xfId="8391" xr:uid="{00000000-0005-0000-0000-0000B08E0000}"/>
    <cellStyle name="Separador de milhares 4 2 2 2 2 2 5 2" xfId="19767" xr:uid="{00000000-0005-0000-0000-0000B18E0000}"/>
    <cellStyle name="Separador de milhares 4 2 2 2 2 2 5 3" xfId="31143" xr:uid="{00000000-0005-0000-0000-0000B28E0000}"/>
    <cellStyle name="Separador de milhares 4 2 2 2 2 2 6" xfId="10287" xr:uid="{00000000-0005-0000-0000-0000B38E0000}"/>
    <cellStyle name="Separador de milhares 4 2 2 2 2 2 6 2" xfId="21663" xr:uid="{00000000-0005-0000-0000-0000B48E0000}"/>
    <cellStyle name="Separador de milhares 4 2 2 2 2 2 6 3" xfId="33039" xr:uid="{00000000-0005-0000-0000-0000B58E0000}"/>
    <cellStyle name="Separador de milhares 4 2 2 2 2 2 7" xfId="12183" xr:uid="{00000000-0005-0000-0000-0000B68E0000}"/>
    <cellStyle name="Separador de milhares 4 2 2 2 2 2 8" xfId="23559" xr:uid="{00000000-0005-0000-0000-0000B78E0000}"/>
    <cellStyle name="Separador de milhares 4 2 2 2 2 2 9" xfId="34935" xr:uid="{00000000-0005-0000-0000-0000B88E0000}"/>
    <cellStyle name="Separador de milhares 4 2 2 2 2 3" xfId="1122" xr:uid="{00000000-0005-0000-0000-0000B98E0000}"/>
    <cellStyle name="Separador de milhares 4 2 2 2 2 3 10" xfId="37147" xr:uid="{00000000-0005-0000-0000-0000BA8E0000}"/>
    <cellStyle name="Separador de milhares 4 2 2 2 2 3 2" xfId="3019" xr:uid="{00000000-0005-0000-0000-0000BB8E0000}"/>
    <cellStyle name="Separador de milhares 4 2 2 2 2 3 2 2" xfId="14395" xr:uid="{00000000-0005-0000-0000-0000BC8E0000}"/>
    <cellStyle name="Separador de milhares 4 2 2 2 2 3 2 3" xfId="25771" xr:uid="{00000000-0005-0000-0000-0000BD8E0000}"/>
    <cellStyle name="Separador de milhares 4 2 2 2 2 3 3" xfId="4915" xr:uid="{00000000-0005-0000-0000-0000BE8E0000}"/>
    <cellStyle name="Separador de milhares 4 2 2 2 2 3 3 2" xfId="16291" xr:uid="{00000000-0005-0000-0000-0000BF8E0000}"/>
    <cellStyle name="Separador de milhares 4 2 2 2 2 3 3 3" xfId="27667" xr:uid="{00000000-0005-0000-0000-0000C08E0000}"/>
    <cellStyle name="Separador de milhares 4 2 2 2 2 3 4" xfId="6811" xr:uid="{00000000-0005-0000-0000-0000C18E0000}"/>
    <cellStyle name="Separador de milhares 4 2 2 2 2 3 4 2" xfId="18187" xr:uid="{00000000-0005-0000-0000-0000C28E0000}"/>
    <cellStyle name="Separador de milhares 4 2 2 2 2 3 4 3" xfId="29563" xr:uid="{00000000-0005-0000-0000-0000C38E0000}"/>
    <cellStyle name="Separador de milhares 4 2 2 2 2 3 5" xfId="8707" xr:uid="{00000000-0005-0000-0000-0000C48E0000}"/>
    <cellStyle name="Separador de milhares 4 2 2 2 2 3 5 2" xfId="20083" xr:uid="{00000000-0005-0000-0000-0000C58E0000}"/>
    <cellStyle name="Separador de milhares 4 2 2 2 2 3 5 3" xfId="31459" xr:uid="{00000000-0005-0000-0000-0000C68E0000}"/>
    <cellStyle name="Separador de milhares 4 2 2 2 2 3 6" xfId="10603" xr:uid="{00000000-0005-0000-0000-0000C78E0000}"/>
    <cellStyle name="Separador de milhares 4 2 2 2 2 3 6 2" xfId="21979" xr:uid="{00000000-0005-0000-0000-0000C88E0000}"/>
    <cellStyle name="Separador de milhares 4 2 2 2 2 3 6 3" xfId="33355" xr:uid="{00000000-0005-0000-0000-0000C98E0000}"/>
    <cellStyle name="Separador de milhares 4 2 2 2 2 3 7" xfId="12499" xr:uid="{00000000-0005-0000-0000-0000CA8E0000}"/>
    <cellStyle name="Separador de milhares 4 2 2 2 2 3 8" xfId="23875" xr:uid="{00000000-0005-0000-0000-0000CB8E0000}"/>
    <cellStyle name="Separador de milhares 4 2 2 2 2 3 9" xfId="35251" xr:uid="{00000000-0005-0000-0000-0000CC8E0000}"/>
    <cellStyle name="Separador de milhares 4 2 2 2 2 4" xfId="1438" xr:uid="{00000000-0005-0000-0000-0000CD8E0000}"/>
    <cellStyle name="Separador de milhares 4 2 2 2 2 4 10" xfId="37463" xr:uid="{00000000-0005-0000-0000-0000CE8E0000}"/>
    <cellStyle name="Separador de milhares 4 2 2 2 2 4 2" xfId="3335" xr:uid="{00000000-0005-0000-0000-0000CF8E0000}"/>
    <cellStyle name="Separador de milhares 4 2 2 2 2 4 2 2" xfId="14711" xr:uid="{00000000-0005-0000-0000-0000D08E0000}"/>
    <cellStyle name="Separador de milhares 4 2 2 2 2 4 2 3" xfId="26087" xr:uid="{00000000-0005-0000-0000-0000D18E0000}"/>
    <cellStyle name="Separador de milhares 4 2 2 2 2 4 3" xfId="5231" xr:uid="{00000000-0005-0000-0000-0000D28E0000}"/>
    <cellStyle name="Separador de milhares 4 2 2 2 2 4 3 2" xfId="16607" xr:uid="{00000000-0005-0000-0000-0000D38E0000}"/>
    <cellStyle name="Separador de milhares 4 2 2 2 2 4 3 3" xfId="27983" xr:uid="{00000000-0005-0000-0000-0000D48E0000}"/>
    <cellStyle name="Separador de milhares 4 2 2 2 2 4 4" xfId="7127" xr:uid="{00000000-0005-0000-0000-0000D58E0000}"/>
    <cellStyle name="Separador de milhares 4 2 2 2 2 4 4 2" xfId="18503" xr:uid="{00000000-0005-0000-0000-0000D68E0000}"/>
    <cellStyle name="Separador de milhares 4 2 2 2 2 4 4 3" xfId="29879" xr:uid="{00000000-0005-0000-0000-0000D78E0000}"/>
    <cellStyle name="Separador de milhares 4 2 2 2 2 4 5" xfId="9023" xr:uid="{00000000-0005-0000-0000-0000D88E0000}"/>
    <cellStyle name="Separador de milhares 4 2 2 2 2 4 5 2" xfId="20399" xr:uid="{00000000-0005-0000-0000-0000D98E0000}"/>
    <cellStyle name="Separador de milhares 4 2 2 2 2 4 5 3" xfId="31775" xr:uid="{00000000-0005-0000-0000-0000DA8E0000}"/>
    <cellStyle name="Separador de milhares 4 2 2 2 2 4 6" xfId="10919" xr:uid="{00000000-0005-0000-0000-0000DB8E0000}"/>
    <cellStyle name="Separador de milhares 4 2 2 2 2 4 6 2" xfId="22295" xr:uid="{00000000-0005-0000-0000-0000DC8E0000}"/>
    <cellStyle name="Separador de milhares 4 2 2 2 2 4 6 3" xfId="33671" xr:uid="{00000000-0005-0000-0000-0000DD8E0000}"/>
    <cellStyle name="Separador de milhares 4 2 2 2 2 4 7" xfId="12815" xr:uid="{00000000-0005-0000-0000-0000DE8E0000}"/>
    <cellStyle name="Separador de milhares 4 2 2 2 2 4 8" xfId="24191" xr:uid="{00000000-0005-0000-0000-0000DF8E0000}"/>
    <cellStyle name="Separador de milhares 4 2 2 2 2 4 9" xfId="35567" xr:uid="{00000000-0005-0000-0000-0000E08E0000}"/>
    <cellStyle name="Separador de milhares 4 2 2 2 2 5" xfId="1754" xr:uid="{00000000-0005-0000-0000-0000E18E0000}"/>
    <cellStyle name="Separador de milhares 4 2 2 2 2 5 10" xfId="37779" xr:uid="{00000000-0005-0000-0000-0000E28E0000}"/>
    <cellStyle name="Separador de milhares 4 2 2 2 2 5 2" xfId="3651" xr:uid="{00000000-0005-0000-0000-0000E38E0000}"/>
    <cellStyle name="Separador de milhares 4 2 2 2 2 5 2 2" xfId="15027" xr:uid="{00000000-0005-0000-0000-0000E48E0000}"/>
    <cellStyle name="Separador de milhares 4 2 2 2 2 5 2 3" xfId="26403" xr:uid="{00000000-0005-0000-0000-0000E58E0000}"/>
    <cellStyle name="Separador de milhares 4 2 2 2 2 5 3" xfId="5547" xr:uid="{00000000-0005-0000-0000-0000E68E0000}"/>
    <cellStyle name="Separador de milhares 4 2 2 2 2 5 3 2" xfId="16923" xr:uid="{00000000-0005-0000-0000-0000E78E0000}"/>
    <cellStyle name="Separador de milhares 4 2 2 2 2 5 3 3" xfId="28299" xr:uid="{00000000-0005-0000-0000-0000E88E0000}"/>
    <cellStyle name="Separador de milhares 4 2 2 2 2 5 4" xfId="7443" xr:uid="{00000000-0005-0000-0000-0000E98E0000}"/>
    <cellStyle name="Separador de milhares 4 2 2 2 2 5 4 2" xfId="18819" xr:uid="{00000000-0005-0000-0000-0000EA8E0000}"/>
    <cellStyle name="Separador de milhares 4 2 2 2 2 5 4 3" xfId="30195" xr:uid="{00000000-0005-0000-0000-0000EB8E0000}"/>
    <cellStyle name="Separador de milhares 4 2 2 2 2 5 5" xfId="9339" xr:uid="{00000000-0005-0000-0000-0000EC8E0000}"/>
    <cellStyle name="Separador de milhares 4 2 2 2 2 5 5 2" xfId="20715" xr:uid="{00000000-0005-0000-0000-0000ED8E0000}"/>
    <cellStyle name="Separador de milhares 4 2 2 2 2 5 5 3" xfId="32091" xr:uid="{00000000-0005-0000-0000-0000EE8E0000}"/>
    <cellStyle name="Separador de milhares 4 2 2 2 2 5 6" xfId="11235" xr:uid="{00000000-0005-0000-0000-0000EF8E0000}"/>
    <cellStyle name="Separador de milhares 4 2 2 2 2 5 6 2" xfId="22611" xr:uid="{00000000-0005-0000-0000-0000F08E0000}"/>
    <cellStyle name="Separador de milhares 4 2 2 2 2 5 6 3" xfId="33987" xr:uid="{00000000-0005-0000-0000-0000F18E0000}"/>
    <cellStyle name="Separador de milhares 4 2 2 2 2 5 7" xfId="13131" xr:uid="{00000000-0005-0000-0000-0000F28E0000}"/>
    <cellStyle name="Separador de milhares 4 2 2 2 2 5 8" xfId="24507" xr:uid="{00000000-0005-0000-0000-0000F38E0000}"/>
    <cellStyle name="Separador de milhares 4 2 2 2 2 5 9" xfId="35883" xr:uid="{00000000-0005-0000-0000-0000F48E0000}"/>
    <cellStyle name="Separador de milhares 4 2 2 2 2 6" xfId="2070" xr:uid="{00000000-0005-0000-0000-0000F58E0000}"/>
    <cellStyle name="Separador de milhares 4 2 2 2 2 6 10" xfId="38095" xr:uid="{00000000-0005-0000-0000-0000F68E0000}"/>
    <cellStyle name="Separador de milhares 4 2 2 2 2 6 2" xfId="3967" xr:uid="{00000000-0005-0000-0000-0000F78E0000}"/>
    <cellStyle name="Separador de milhares 4 2 2 2 2 6 2 2" xfId="15343" xr:uid="{00000000-0005-0000-0000-0000F88E0000}"/>
    <cellStyle name="Separador de milhares 4 2 2 2 2 6 2 3" xfId="26719" xr:uid="{00000000-0005-0000-0000-0000F98E0000}"/>
    <cellStyle name="Separador de milhares 4 2 2 2 2 6 3" xfId="5863" xr:uid="{00000000-0005-0000-0000-0000FA8E0000}"/>
    <cellStyle name="Separador de milhares 4 2 2 2 2 6 3 2" xfId="17239" xr:uid="{00000000-0005-0000-0000-0000FB8E0000}"/>
    <cellStyle name="Separador de milhares 4 2 2 2 2 6 3 3" xfId="28615" xr:uid="{00000000-0005-0000-0000-0000FC8E0000}"/>
    <cellStyle name="Separador de milhares 4 2 2 2 2 6 4" xfId="7759" xr:uid="{00000000-0005-0000-0000-0000FD8E0000}"/>
    <cellStyle name="Separador de milhares 4 2 2 2 2 6 4 2" xfId="19135" xr:uid="{00000000-0005-0000-0000-0000FE8E0000}"/>
    <cellStyle name="Separador de milhares 4 2 2 2 2 6 4 3" xfId="30511" xr:uid="{00000000-0005-0000-0000-0000FF8E0000}"/>
    <cellStyle name="Separador de milhares 4 2 2 2 2 6 5" xfId="9655" xr:uid="{00000000-0005-0000-0000-0000008F0000}"/>
    <cellStyle name="Separador de milhares 4 2 2 2 2 6 5 2" xfId="21031" xr:uid="{00000000-0005-0000-0000-0000018F0000}"/>
    <cellStyle name="Separador de milhares 4 2 2 2 2 6 5 3" xfId="32407" xr:uid="{00000000-0005-0000-0000-0000028F0000}"/>
    <cellStyle name="Separador de milhares 4 2 2 2 2 6 6" xfId="11551" xr:uid="{00000000-0005-0000-0000-0000038F0000}"/>
    <cellStyle name="Separador de milhares 4 2 2 2 2 6 6 2" xfId="22927" xr:uid="{00000000-0005-0000-0000-0000048F0000}"/>
    <cellStyle name="Separador de milhares 4 2 2 2 2 6 6 3" xfId="34303" xr:uid="{00000000-0005-0000-0000-0000058F0000}"/>
    <cellStyle name="Separador de milhares 4 2 2 2 2 6 7" xfId="13447" xr:uid="{00000000-0005-0000-0000-0000068F0000}"/>
    <cellStyle name="Separador de milhares 4 2 2 2 2 6 8" xfId="24823" xr:uid="{00000000-0005-0000-0000-0000078F0000}"/>
    <cellStyle name="Separador de milhares 4 2 2 2 2 6 9" xfId="36199" xr:uid="{00000000-0005-0000-0000-0000088F0000}"/>
    <cellStyle name="Separador de milhares 4 2 2 2 2 7" xfId="2386" xr:uid="{00000000-0005-0000-0000-0000098F0000}"/>
    <cellStyle name="Separador de milhares 4 2 2 2 2 7 2" xfId="13763" xr:uid="{00000000-0005-0000-0000-00000A8F0000}"/>
    <cellStyle name="Separador de milhares 4 2 2 2 2 7 3" xfId="25139" xr:uid="{00000000-0005-0000-0000-00000B8F0000}"/>
    <cellStyle name="Separador de milhares 4 2 2 2 2 8" xfId="4283" xr:uid="{00000000-0005-0000-0000-00000C8F0000}"/>
    <cellStyle name="Separador de milhares 4 2 2 2 2 8 2" xfId="15659" xr:uid="{00000000-0005-0000-0000-00000D8F0000}"/>
    <cellStyle name="Separador de milhares 4 2 2 2 2 8 3" xfId="27035" xr:uid="{00000000-0005-0000-0000-00000E8F0000}"/>
    <cellStyle name="Separador de milhares 4 2 2 2 2 9" xfId="6179" xr:uid="{00000000-0005-0000-0000-00000F8F0000}"/>
    <cellStyle name="Separador de milhares 4 2 2 2 2 9 2" xfId="17555" xr:uid="{00000000-0005-0000-0000-0000108F0000}"/>
    <cellStyle name="Separador de milhares 4 2 2 2 2 9 3" xfId="28931" xr:uid="{00000000-0005-0000-0000-0000118F0000}"/>
    <cellStyle name="Separador de milhares 4 2 2 2 3" xfId="648" xr:uid="{00000000-0005-0000-0000-0000128F0000}"/>
    <cellStyle name="Separador de milhares 4 2 2 2 3 10" xfId="36673" xr:uid="{00000000-0005-0000-0000-0000138F0000}"/>
    <cellStyle name="Separador de milhares 4 2 2 2 3 2" xfId="2545" xr:uid="{00000000-0005-0000-0000-0000148F0000}"/>
    <cellStyle name="Separador de milhares 4 2 2 2 3 2 2" xfId="13921" xr:uid="{00000000-0005-0000-0000-0000158F0000}"/>
    <cellStyle name="Separador de milhares 4 2 2 2 3 2 3" xfId="25297" xr:uid="{00000000-0005-0000-0000-0000168F0000}"/>
    <cellStyle name="Separador de milhares 4 2 2 2 3 3" xfId="4441" xr:uid="{00000000-0005-0000-0000-0000178F0000}"/>
    <cellStyle name="Separador de milhares 4 2 2 2 3 3 2" xfId="15817" xr:uid="{00000000-0005-0000-0000-0000188F0000}"/>
    <cellStyle name="Separador de milhares 4 2 2 2 3 3 3" xfId="27193" xr:uid="{00000000-0005-0000-0000-0000198F0000}"/>
    <cellStyle name="Separador de milhares 4 2 2 2 3 4" xfId="6337" xr:uid="{00000000-0005-0000-0000-00001A8F0000}"/>
    <cellStyle name="Separador de milhares 4 2 2 2 3 4 2" xfId="17713" xr:uid="{00000000-0005-0000-0000-00001B8F0000}"/>
    <cellStyle name="Separador de milhares 4 2 2 2 3 4 3" xfId="29089" xr:uid="{00000000-0005-0000-0000-00001C8F0000}"/>
    <cellStyle name="Separador de milhares 4 2 2 2 3 5" xfId="8233" xr:uid="{00000000-0005-0000-0000-00001D8F0000}"/>
    <cellStyle name="Separador de milhares 4 2 2 2 3 5 2" xfId="19609" xr:uid="{00000000-0005-0000-0000-00001E8F0000}"/>
    <cellStyle name="Separador de milhares 4 2 2 2 3 5 3" xfId="30985" xr:uid="{00000000-0005-0000-0000-00001F8F0000}"/>
    <cellStyle name="Separador de milhares 4 2 2 2 3 6" xfId="10129" xr:uid="{00000000-0005-0000-0000-0000208F0000}"/>
    <cellStyle name="Separador de milhares 4 2 2 2 3 6 2" xfId="21505" xr:uid="{00000000-0005-0000-0000-0000218F0000}"/>
    <cellStyle name="Separador de milhares 4 2 2 2 3 6 3" xfId="32881" xr:uid="{00000000-0005-0000-0000-0000228F0000}"/>
    <cellStyle name="Separador de milhares 4 2 2 2 3 7" xfId="12025" xr:uid="{00000000-0005-0000-0000-0000238F0000}"/>
    <cellStyle name="Separador de milhares 4 2 2 2 3 8" xfId="23401" xr:uid="{00000000-0005-0000-0000-0000248F0000}"/>
    <cellStyle name="Separador de milhares 4 2 2 2 3 9" xfId="34777" xr:uid="{00000000-0005-0000-0000-0000258F0000}"/>
    <cellStyle name="Separador de milhares 4 2 2 2 4" xfId="964" xr:uid="{00000000-0005-0000-0000-0000268F0000}"/>
    <cellStyle name="Separador de milhares 4 2 2 2 4 10" xfId="36989" xr:uid="{00000000-0005-0000-0000-0000278F0000}"/>
    <cellStyle name="Separador de milhares 4 2 2 2 4 2" xfId="2861" xr:uid="{00000000-0005-0000-0000-0000288F0000}"/>
    <cellStyle name="Separador de milhares 4 2 2 2 4 2 2" xfId="14237" xr:uid="{00000000-0005-0000-0000-0000298F0000}"/>
    <cellStyle name="Separador de milhares 4 2 2 2 4 2 3" xfId="25613" xr:uid="{00000000-0005-0000-0000-00002A8F0000}"/>
    <cellStyle name="Separador de milhares 4 2 2 2 4 3" xfId="4757" xr:uid="{00000000-0005-0000-0000-00002B8F0000}"/>
    <cellStyle name="Separador de milhares 4 2 2 2 4 3 2" xfId="16133" xr:uid="{00000000-0005-0000-0000-00002C8F0000}"/>
    <cellStyle name="Separador de milhares 4 2 2 2 4 3 3" xfId="27509" xr:uid="{00000000-0005-0000-0000-00002D8F0000}"/>
    <cellStyle name="Separador de milhares 4 2 2 2 4 4" xfId="6653" xr:uid="{00000000-0005-0000-0000-00002E8F0000}"/>
    <cellStyle name="Separador de milhares 4 2 2 2 4 4 2" xfId="18029" xr:uid="{00000000-0005-0000-0000-00002F8F0000}"/>
    <cellStyle name="Separador de milhares 4 2 2 2 4 4 3" xfId="29405" xr:uid="{00000000-0005-0000-0000-0000308F0000}"/>
    <cellStyle name="Separador de milhares 4 2 2 2 4 5" xfId="8549" xr:uid="{00000000-0005-0000-0000-0000318F0000}"/>
    <cellStyle name="Separador de milhares 4 2 2 2 4 5 2" xfId="19925" xr:uid="{00000000-0005-0000-0000-0000328F0000}"/>
    <cellStyle name="Separador de milhares 4 2 2 2 4 5 3" xfId="31301" xr:uid="{00000000-0005-0000-0000-0000338F0000}"/>
    <cellStyle name="Separador de milhares 4 2 2 2 4 6" xfId="10445" xr:uid="{00000000-0005-0000-0000-0000348F0000}"/>
    <cellStyle name="Separador de milhares 4 2 2 2 4 6 2" xfId="21821" xr:uid="{00000000-0005-0000-0000-0000358F0000}"/>
    <cellStyle name="Separador de milhares 4 2 2 2 4 6 3" xfId="33197" xr:uid="{00000000-0005-0000-0000-0000368F0000}"/>
    <cellStyle name="Separador de milhares 4 2 2 2 4 7" xfId="12341" xr:uid="{00000000-0005-0000-0000-0000378F0000}"/>
    <cellStyle name="Separador de milhares 4 2 2 2 4 8" xfId="23717" xr:uid="{00000000-0005-0000-0000-0000388F0000}"/>
    <cellStyle name="Separador de milhares 4 2 2 2 4 9" xfId="35093" xr:uid="{00000000-0005-0000-0000-0000398F0000}"/>
    <cellStyle name="Separador de milhares 4 2 2 2 5" xfId="1280" xr:uid="{00000000-0005-0000-0000-00003A8F0000}"/>
    <cellStyle name="Separador de milhares 4 2 2 2 5 10" xfId="37305" xr:uid="{00000000-0005-0000-0000-00003B8F0000}"/>
    <cellStyle name="Separador de milhares 4 2 2 2 5 2" xfId="3177" xr:uid="{00000000-0005-0000-0000-00003C8F0000}"/>
    <cellStyle name="Separador de milhares 4 2 2 2 5 2 2" xfId="14553" xr:uid="{00000000-0005-0000-0000-00003D8F0000}"/>
    <cellStyle name="Separador de milhares 4 2 2 2 5 2 3" xfId="25929" xr:uid="{00000000-0005-0000-0000-00003E8F0000}"/>
    <cellStyle name="Separador de milhares 4 2 2 2 5 3" xfId="5073" xr:uid="{00000000-0005-0000-0000-00003F8F0000}"/>
    <cellStyle name="Separador de milhares 4 2 2 2 5 3 2" xfId="16449" xr:uid="{00000000-0005-0000-0000-0000408F0000}"/>
    <cellStyle name="Separador de milhares 4 2 2 2 5 3 3" xfId="27825" xr:uid="{00000000-0005-0000-0000-0000418F0000}"/>
    <cellStyle name="Separador de milhares 4 2 2 2 5 4" xfId="6969" xr:uid="{00000000-0005-0000-0000-0000428F0000}"/>
    <cellStyle name="Separador de milhares 4 2 2 2 5 4 2" xfId="18345" xr:uid="{00000000-0005-0000-0000-0000438F0000}"/>
    <cellStyle name="Separador de milhares 4 2 2 2 5 4 3" xfId="29721" xr:uid="{00000000-0005-0000-0000-0000448F0000}"/>
    <cellStyle name="Separador de milhares 4 2 2 2 5 5" xfId="8865" xr:uid="{00000000-0005-0000-0000-0000458F0000}"/>
    <cellStyle name="Separador de milhares 4 2 2 2 5 5 2" xfId="20241" xr:uid="{00000000-0005-0000-0000-0000468F0000}"/>
    <cellStyle name="Separador de milhares 4 2 2 2 5 5 3" xfId="31617" xr:uid="{00000000-0005-0000-0000-0000478F0000}"/>
    <cellStyle name="Separador de milhares 4 2 2 2 5 6" xfId="10761" xr:uid="{00000000-0005-0000-0000-0000488F0000}"/>
    <cellStyle name="Separador de milhares 4 2 2 2 5 6 2" xfId="22137" xr:uid="{00000000-0005-0000-0000-0000498F0000}"/>
    <cellStyle name="Separador de milhares 4 2 2 2 5 6 3" xfId="33513" xr:uid="{00000000-0005-0000-0000-00004A8F0000}"/>
    <cellStyle name="Separador de milhares 4 2 2 2 5 7" xfId="12657" xr:uid="{00000000-0005-0000-0000-00004B8F0000}"/>
    <cellStyle name="Separador de milhares 4 2 2 2 5 8" xfId="24033" xr:uid="{00000000-0005-0000-0000-00004C8F0000}"/>
    <cellStyle name="Separador de milhares 4 2 2 2 5 9" xfId="35409" xr:uid="{00000000-0005-0000-0000-00004D8F0000}"/>
    <cellStyle name="Separador de milhares 4 2 2 2 6" xfId="1596" xr:uid="{00000000-0005-0000-0000-00004E8F0000}"/>
    <cellStyle name="Separador de milhares 4 2 2 2 6 10" xfId="37621" xr:uid="{00000000-0005-0000-0000-00004F8F0000}"/>
    <cellStyle name="Separador de milhares 4 2 2 2 6 2" xfId="3493" xr:uid="{00000000-0005-0000-0000-0000508F0000}"/>
    <cellStyle name="Separador de milhares 4 2 2 2 6 2 2" xfId="14869" xr:uid="{00000000-0005-0000-0000-0000518F0000}"/>
    <cellStyle name="Separador de milhares 4 2 2 2 6 2 3" xfId="26245" xr:uid="{00000000-0005-0000-0000-0000528F0000}"/>
    <cellStyle name="Separador de milhares 4 2 2 2 6 3" xfId="5389" xr:uid="{00000000-0005-0000-0000-0000538F0000}"/>
    <cellStyle name="Separador de milhares 4 2 2 2 6 3 2" xfId="16765" xr:uid="{00000000-0005-0000-0000-0000548F0000}"/>
    <cellStyle name="Separador de milhares 4 2 2 2 6 3 3" xfId="28141" xr:uid="{00000000-0005-0000-0000-0000558F0000}"/>
    <cellStyle name="Separador de milhares 4 2 2 2 6 4" xfId="7285" xr:uid="{00000000-0005-0000-0000-0000568F0000}"/>
    <cellStyle name="Separador de milhares 4 2 2 2 6 4 2" xfId="18661" xr:uid="{00000000-0005-0000-0000-0000578F0000}"/>
    <cellStyle name="Separador de milhares 4 2 2 2 6 4 3" xfId="30037" xr:uid="{00000000-0005-0000-0000-0000588F0000}"/>
    <cellStyle name="Separador de milhares 4 2 2 2 6 5" xfId="9181" xr:uid="{00000000-0005-0000-0000-0000598F0000}"/>
    <cellStyle name="Separador de milhares 4 2 2 2 6 5 2" xfId="20557" xr:uid="{00000000-0005-0000-0000-00005A8F0000}"/>
    <cellStyle name="Separador de milhares 4 2 2 2 6 5 3" xfId="31933" xr:uid="{00000000-0005-0000-0000-00005B8F0000}"/>
    <cellStyle name="Separador de milhares 4 2 2 2 6 6" xfId="11077" xr:uid="{00000000-0005-0000-0000-00005C8F0000}"/>
    <cellStyle name="Separador de milhares 4 2 2 2 6 6 2" xfId="22453" xr:uid="{00000000-0005-0000-0000-00005D8F0000}"/>
    <cellStyle name="Separador de milhares 4 2 2 2 6 6 3" xfId="33829" xr:uid="{00000000-0005-0000-0000-00005E8F0000}"/>
    <cellStyle name="Separador de milhares 4 2 2 2 6 7" xfId="12973" xr:uid="{00000000-0005-0000-0000-00005F8F0000}"/>
    <cellStyle name="Separador de milhares 4 2 2 2 6 8" xfId="24349" xr:uid="{00000000-0005-0000-0000-0000608F0000}"/>
    <cellStyle name="Separador de milhares 4 2 2 2 6 9" xfId="35725" xr:uid="{00000000-0005-0000-0000-0000618F0000}"/>
    <cellStyle name="Separador de milhares 4 2 2 2 7" xfId="1912" xr:uid="{00000000-0005-0000-0000-0000628F0000}"/>
    <cellStyle name="Separador de milhares 4 2 2 2 7 10" xfId="37937" xr:uid="{00000000-0005-0000-0000-0000638F0000}"/>
    <cellStyle name="Separador de milhares 4 2 2 2 7 2" xfId="3809" xr:uid="{00000000-0005-0000-0000-0000648F0000}"/>
    <cellStyle name="Separador de milhares 4 2 2 2 7 2 2" xfId="15185" xr:uid="{00000000-0005-0000-0000-0000658F0000}"/>
    <cellStyle name="Separador de milhares 4 2 2 2 7 2 3" xfId="26561" xr:uid="{00000000-0005-0000-0000-0000668F0000}"/>
    <cellStyle name="Separador de milhares 4 2 2 2 7 3" xfId="5705" xr:uid="{00000000-0005-0000-0000-0000678F0000}"/>
    <cellStyle name="Separador de milhares 4 2 2 2 7 3 2" xfId="17081" xr:uid="{00000000-0005-0000-0000-0000688F0000}"/>
    <cellStyle name="Separador de milhares 4 2 2 2 7 3 3" xfId="28457" xr:uid="{00000000-0005-0000-0000-0000698F0000}"/>
    <cellStyle name="Separador de milhares 4 2 2 2 7 4" xfId="7601" xr:uid="{00000000-0005-0000-0000-00006A8F0000}"/>
    <cellStyle name="Separador de milhares 4 2 2 2 7 4 2" xfId="18977" xr:uid="{00000000-0005-0000-0000-00006B8F0000}"/>
    <cellStyle name="Separador de milhares 4 2 2 2 7 4 3" xfId="30353" xr:uid="{00000000-0005-0000-0000-00006C8F0000}"/>
    <cellStyle name="Separador de milhares 4 2 2 2 7 5" xfId="9497" xr:uid="{00000000-0005-0000-0000-00006D8F0000}"/>
    <cellStyle name="Separador de milhares 4 2 2 2 7 5 2" xfId="20873" xr:uid="{00000000-0005-0000-0000-00006E8F0000}"/>
    <cellStyle name="Separador de milhares 4 2 2 2 7 5 3" xfId="32249" xr:uid="{00000000-0005-0000-0000-00006F8F0000}"/>
    <cellStyle name="Separador de milhares 4 2 2 2 7 6" xfId="11393" xr:uid="{00000000-0005-0000-0000-0000708F0000}"/>
    <cellStyle name="Separador de milhares 4 2 2 2 7 6 2" xfId="22769" xr:uid="{00000000-0005-0000-0000-0000718F0000}"/>
    <cellStyle name="Separador de milhares 4 2 2 2 7 6 3" xfId="34145" xr:uid="{00000000-0005-0000-0000-0000728F0000}"/>
    <cellStyle name="Separador de milhares 4 2 2 2 7 7" xfId="13289" xr:uid="{00000000-0005-0000-0000-0000738F0000}"/>
    <cellStyle name="Separador de milhares 4 2 2 2 7 8" xfId="24665" xr:uid="{00000000-0005-0000-0000-0000748F0000}"/>
    <cellStyle name="Separador de milhares 4 2 2 2 7 9" xfId="36041" xr:uid="{00000000-0005-0000-0000-0000758F0000}"/>
    <cellStyle name="Separador de milhares 4 2 2 2 8" xfId="2228" xr:uid="{00000000-0005-0000-0000-0000768F0000}"/>
    <cellStyle name="Separador de milhares 4 2 2 2 8 2" xfId="13605" xr:uid="{00000000-0005-0000-0000-0000778F0000}"/>
    <cellStyle name="Separador de milhares 4 2 2 2 8 3" xfId="24981" xr:uid="{00000000-0005-0000-0000-0000788F0000}"/>
    <cellStyle name="Separador de milhares 4 2 2 2 9" xfId="4125" xr:uid="{00000000-0005-0000-0000-0000798F0000}"/>
    <cellStyle name="Separador de milhares 4 2 2 2 9 2" xfId="15501" xr:uid="{00000000-0005-0000-0000-00007A8F0000}"/>
    <cellStyle name="Separador de milhares 4 2 2 2 9 3" xfId="26877" xr:uid="{00000000-0005-0000-0000-00007B8F0000}"/>
    <cellStyle name="Separador de milhares 4 2 2 3" xfId="399" xr:uid="{00000000-0005-0000-0000-00007C8F0000}"/>
    <cellStyle name="Separador de milhares 4 2 2 3 10" xfId="7985" xr:uid="{00000000-0005-0000-0000-00007D8F0000}"/>
    <cellStyle name="Separador de milhares 4 2 2 3 10 2" xfId="19361" xr:uid="{00000000-0005-0000-0000-00007E8F0000}"/>
    <cellStyle name="Separador de milhares 4 2 2 3 10 3" xfId="30737" xr:uid="{00000000-0005-0000-0000-00007F8F0000}"/>
    <cellStyle name="Separador de milhares 4 2 2 3 11" xfId="9881" xr:uid="{00000000-0005-0000-0000-0000808F0000}"/>
    <cellStyle name="Separador de milhares 4 2 2 3 11 2" xfId="21257" xr:uid="{00000000-0005-0000-0000-0000818F0000}"/>
    <cellStyle name="Separador de milhares 4 2 2 3 11 3" xfId="32633" xr:uid="{00000000-0005-0000-0000-0000828F0000}"/>
    <cellStyle name="Separador de milhares 4 2 2 3 12" xfId="11777" xr:uid="{00000000-0005-0000-0000-0000838F0000}"/>
    <cellStyle name="Separador de milhares 4 2 2 3 13" xfId="23153" xr:uid="{00000000-0005-0000-0000-0000848F0000}"/>
    <cellStyle name="Separador de milhares 4 2 2 3 14" xfId="34529" xr:uid="{00000000-0005-0000-0000-0000858F0000}"/>
    <cellStyle name="Separador de milhares 4 2 2 3 15" xfId="36425" xr:uid="{00000000-0005-0000-0000-0000868F0000}"/>
    <cellStyle name="Separador de milhares 4 2 2 3 2" xfId="716" xr:uid="{00000000-0005-0000-0000-0000878F0000}"/>
    <cellStyle name="Separador de milhares 4 2 2 3 2 10" xfId="36741" xr:uid="{00000000-0005-0000-0000-0000888F0000}"/>
    <cellStyle name="Separador de milhares 4 2 2 3 2 2" xfId="2613" xr:uid="{00000000-0005-0000-0000-0000898F0000}"/>
    <cellStyle name="Separador de milhares 4 2 2 3 2 2 2" xfId="13989" xr:uid="{00000000-0005-0000-0000-00008A8F0000}"/>
    <cellStyle name="Separador de milhares 4 2 2 3 2 2 3" xfId="25365" xr:uid="{00000000-0005-0000-0000-00008B8F0000}"/>
    <cellStyle name="Separador de milhares 4 2 2 3 2 3" xfId="4509" xr:uid="{00000000-0005-0000-0000-00008C8F0000}"/>
    <cellStyle name="Separador de milhares 4 2 2 3 2 3 2" xfId="15885" xr:uid="{00000000-0005-0000-0000-00008D8F0000}"/>
    <cellStyle name="Separador de milhares 4 2 2 3 2 3 3" xfId="27261" xr:uid="{00000000-0005-0000-0000-00008E8F0000}"/>
    <cellStyle name="Separador de milhares 4 2 2 3 2 4" xfId="6405" xr:uid="{00000000-0005-0000-0000-00008F8F0000}"/>
    <cellStyle name="Separador de milhares 4 2 2 3 2 4 2" xfId="17781" xr:uid="{00000000-0005-0000-0000-0000908F0000}"/>
    <cellStyle name="Separador de milhares 4 2 2 3 2 4 3" xfId="29157" xr:uid="{00000000-0005-0000-0000-0000918F0000}"/>
    <cellStyle name="Separador de milhares 4 2 2 3 2 5" xfId="8301" xr:uid="{00000000-0005-0000-0000-0000928F0000}"/>
    <cellStyle name="Separador de milhares 4 2 2 3 2 5 2" xfId="19677" xr:uid="{00000000-0005-0000-0000-0000938F0000}"/>
    <cellStyle name="Separador de milhares 4 2 2 3 2 5 3" xfId="31053" xr:uid="{00000000-0005-0000-0000-0000948F0000}"/>
    <cellStyle name="Separador de milhares 4 2 2 3 2 6" xfId="10197" xr:uid="{00000000-0005-0000-0000-0000958F0000}"/>
    <cellStyle name="Separador de milhares 4 2 2 3 2 6 2" xfId="21573" xr:uid="{00000000-0005-0000-0000-0000968F0000}"/>
    <cellStyle name="Separador de milhares 4 2 2 3 2 6 3" xfId="32949" xr:uid="{00000000-0005-0000-0000-0000978F0000}"/>
    <cellStyle name="Separador de milhares 4 2 2 3 2 7" xfId="12093" xr:uid="{00000000-0005-0000-0000-0000988F0000}"/>
    <cellStyle name="Separador de milhares 4 2 2 3 2 8" xfId="23469" xr:uid="{00000000-0005-0000-0000-0000998F0000}"/>
    <cellStyle name="Separador de milhares 4 2 2 3 2 9" xfId="34845" xr:uid="{00000000-0005-0000-0000-00009A8F0000}"/>
    <cellStyle name="Separador de milhares 4 2 2 3 3" xfId="1032" xr:uid="{00000000-0005-0000-0000-00009B8F0000}"/>
    <cellStyle name="Separador de milhares 4 2 2 3 3 10" xfId="37057" xr:uid="{00000000-0005-0000-0000-00009C8F0000}"/>
    <cellStyle name="Separador de milhares 4 2 2 3 3 2" xfId="2929" xr:uid="{00000000-0005-0000-0000-00009D8F0000}"/>
    <cellStyle name="Separador de milhares 4 2 2 3 3 2 2" xfId="14305" xr:uid="{00000000-0005-0000-0000-00009E8F0000}"/>
    <cellStyle name="Separador de milhares 4 2 2 3 3 2 3" xfId="25681" xr:uid="{00000000-0005-0000-0000-00009F8F0000}"/>
    <cellStyle name="Separador de milhares 4 2 2 3 3 3" xfId="4825" xr:uid="{00000000-0005-0000-0000-0000A08F0000}"/>
    <cellStyle name="Separador de milhares 4 2 2 3 3 3 2" xfId="16201" xr:uid="{00000000-0005-0000-0000-0000A18F0000}"/>
    <cellStyle name="Separador de milhares 4 2 2 3 3 3 3" xfId="27577" xr:uid="{00000000-0005-0000-0000-0000A28F0000}"/>
    <cellStyle name="Separador de milhares 4 2 2 3 3 4" xfId="6721" xr:uid="{00000000-0005-0000-0000-0000A38F0000}"/>
    <cellStyle name="Separador de milhares 4 2 2 3 3 4 2" xfId="18097" xr:uid="{00000000-0005-0000-0000-0000A48F0000}"/>
    <cellStyle name="Separador de milhares 4 2 2 3 3 4 3" xfId="29473" xr:uid="{00000000-0005-0000-0000-0000A58F0000}"/>
    <cellStyle name="Separador de milhares 4 2 2 3 3 5" xfId="8617" xr:uid="{00000000-0005-0000-0000-0000A68F0000}"/>
    <cellStyle name="Separador de milhares 4 2 2 3 3 5 2" xfId="19993" xr:uid="{00000000-0005-0000-0000-0000A78F0000}"/>
    <cellStyle name="Separador de milhares 4 2 2 3 3 5 3" xfId="31369" xr:uid="{00000000-0005-0000-0000-0000A88F0000}"/>
    <cellStyle name="Separador de milhares 4 2 2 3 3 6" xfId="10513" xr:uid="{00000000-0005-0000-0000-0000A98F0000}"/>
    <cellStyle name="Separador de milhares 4 2 2 3 3 6 2" xfId="21889" xr:uid="{00000000-0005-0000-0000-0000AA8F0000}"/>
    <cellStyle name="Separador de milhares 4 2 2 3 3 6 3" xfId="33265" xr:uid="{00000000-0005-0000-0000-0000AB8F0000}"/>
    <cellStyle name="Separador de milhares 4 2 2 3 3 7" xfId="12409" xr:uid="{00000000-0005-0000-0000-0000AC8F0000}"/>
    <cellStyle name="Separador de milhares 4 2 2 3 3 8" xfId="23785" xr:uid="{00000000-0005-0000-0000-0000AD8F0000}"/>
    <cellStyle name="Separador de milhares 4 2 2 3 3 9" xfId="35161" xr:uid="{00000000-0005-0000-0000-0000AE8F0000}"/>
    <cellStyle name="Separador de milhares 4 2 2 3 4" xfId="1348" xr:uid="{00000000-0005-0000-0000-0000AF8F0000}"/>
    <cellStyle name="Separador de milhares 4 2 2 3 4 10" xfId="37373" xr:uid="{00000000-0005-0000-0000-0000B08F0000}"/>
    <cellStyle name="Separador de milhares 4 2 2 3 4 2" xfId="3245" xr:uid="{00000000-0005-0000-0000-0000B18F0000}"/>
    <cellStyle name="Separador de milhares 4 2 2 3 4 2 2" xfId="14621" xr:uid="{00000000-0005-0000-0000-0000B28F0000}"/>
    <cellStyle name="Separador de milhares 4 2 2 3 4 2 3" xfId="25997" xr:uid="{00000000-0005-0000-0000-0000B38F0000}"/>
    <cellStyle name="Separador de milhares 4 2 2 3 4 3" xfId="5141" xr:uid="{00000000-0005-0000-0000-0000B48F0000}"/>
    <cellStyle name="Separador de milhares 4 2 2 3 4 3 2" xfId="16517" xr:uid="{00000000-0005-0000-0000-0000B58F0000}"/>
    <cellStyle name="Separador de milhares 4 2 2 3 4 3 3" xfId="27893" xr:uid="{00000000-0005-0000-0000-0000B68F0000}"/>
    <cellStyle name="Separador de milhares 4 2 2 3 4 4" xfId="7037" xr:uid="{00000000-0005-0000-0000-0000B78F0000}"/>
    <cellStyle name="Separador de milhares 4 2 2 3 4 4 2" xfId="18413" xr:uid="{00000000-0005-0000-0000-0000B88F0000}"/>
    <cellStyle name="Separador de milhares 4 2 2 3 4 4 3" xfId="29789" xr:uid="{00000000-0005-0000-0000-0000B98F0000}"/>
    <cellStyle name="Separador de milhares 4 2 2 3 4 5" xfId="8933" xr:uid="{00000000-0005-0000-0000-0000BA8F0000}"/>
    <cellStyle name="Separador de milhares 4 2 2 3 4 5 2" xfId="20309" xr:uid="{00000000-0005-0000-0000-0000BB8F0000}"/>
    <cellStyle name="Separador de milhares 4 2 2 3 4 5 3" xfId="31685" xr:uid="{00000000-0005-0000-0000-0000BC8F0000}"/>
    <cellStyle name="Separador de milhares 4 2 2 3 4 6" xfId="10829" xr:uid="{00000000-0005-0000-0000-0000BD8F0000}"/>
    <cellStyle name="Separador de milhares 4 2 2 3 4 6 2" xfId="22205" xr:uid="{00000000-0005-0000-0000-0000BE8F0000}"/>
    <cellStyle name="Separador de milhares 4 2 2 3 4 6 3" xfId="33581" xr:uid="{00000000-0005-0000-0000-0000BF8F0000}"/>
    <cellStyle name="Separador de milhares 4 2 2 3 4 7" xfId="12725" xr:uid="{00000000-0005-0000-0000-0000C08F0000}"/>
    <cellStyle name="Separador de milhares 4 2 2 3 4 8" xfId="24101" xr:uid="{00000000-0005-0000-0000-0000C18F0000}"/>
    <cellStyle name="Separador de milhares 4 2 2 3 4 9" xfId="35477" xr:uid="{00000000-0005-0000-0000-0000C28F0000}"/>
    <cellStyle name="Separador de milhares 4 2 2 3 5" xfId="1664" xr:uid="{00000000-0005-0000-0000-0000C38F0000}"/>
    <cellStyle name="Separador de milhares 4 2 2 3 5 10" xfId="37689" xr:uid="{00000000-0005-0000-0000-0000C48F0000}"/>
    <cellStyle name="Separador de milhares 4 2 2 3 5 2" xfId="3561" xr:uid="{00000000-0005-0000-0000-0000C58F0000}"/>
    <cellStyle name="Separador de milhares 4 2 2 3 5 2 2" xfId="14937" xr:uid="{00000000-0005-0000-0000-0000C68F0000}"/>
    <cellStyle name="Separador de milhares 4 2 2 3 5 2 3" xfId="26313" xr:uid="{00000000-0005-0000-0000-0000C78F0000}"/>
    <cellStyle name="Separador de milhares 4 2 2 3 5 3" xfId="5457" xr:uid="{00000000-0005-0000-0000-0000C88F0000}"/>
    <cellStyle name="Separador de milhares 4 2 2 3 5 3 2" xfId="16833" xr:uid="{00000000-0005-0000-0000-0000C98F0000}"/>
    <cellStyle name="Separador de milhares 4 2 2 3 5 3 3" xfId="28209" xr:uid="{00000000-0005-0000-0000-0000CA8F0000}"/>
    <cellStyle name="Separador de milhares 4 2 2 3 5 4" xfId="7353" xr:uid="{00000000-0005-0000-0000-0000CB8F0000}"/>
    <cellStyle name="Separador de milhares 4 2 2 3 5 4 2" xfId="18729" xr:uid="{00000000-0005-0000-0000-0000CC8F0000}"/>
    <cellStyle name="Separador de milhares 4 2 2 3 5 4 3" xfId="30105" xr:uid="{00000000-0005-0000-0000-0000CD8F0000}"/>
    <cellStyle name="Separador de milhares 4 2 2 3 5 5" xfId="9249" xr:uid="{00000000-0005-0000-0000-0000CE8F0000}"/>
    <cellStyle name="Separador de milhares 4 2 2 3 5 5 2" xfId="20625" xr:uid="{00000000-0005-0000-0000-0000CF8F0000}"/>
    <cellStyle name="Separador de milhares 4 2 2 3 5 5 3" xfId="32001" xr:uid="{00000000-0005-0000-0000-0000D08F0000}"/>
    <cellStyle name="Separador de milhares 4 2 2 3 5 6" xfId="11145" xr:uid="{00000000-0005-0000-0000-0000D18F0000}"/>
    <cellStyle name="Separador de milhares 4 2 2 3 5 6 2" xfId="22521" xr:uid="{00000000-0005-0000-0000-0000D28F0000}"/>
    <cellStyle name="Separador de milhares 4 2 2 3 5 6 3" xfId="33897" xr:uid="{00000000-0005-0000-0000-0000D38F0000}"/>
    <cellStyle name="Separador de milhares 4 2 2 3 5 7" xfId="13041" xr:uid="{00000000-0005-0000-0000-0000D48F0000}"/>
    <cellStyle name="Separador de milhares 4 2 2 3 5 8" xfId="24417" xr:uid="{00000000-0005-0000-0000-0000D58F0000}"/>
    <cellStyle name="Separador de milhares 4 2 2 3 5 9" xfId="35793" xr:uid="{00000000-0005-0000-0000-0000D68F0000}"/>
    <cellStyle name="Separador de milhares 4 2 2 3 6" xfId="1980" xr:uid="{00000000-0005-0000-0000-0000D78F0000}"/>
    <cellStyle name="Separador de milhares 4 2 2 3 6 10" xfId="38005" xr:uid="{00000000-0005-0000-0000-0000D88F0000}"/>
    <cellStyle name="Separador de milhares 4 2 2 3 6 2" xfId="3877" xr:uid="{00000000-0005-0000-0000-0000D98F0000}"/>
    <cellStyle name="Separador de milhares 4 2 2 3 6 2 2" xfId="15253" xr:uid="{00000000-0005-0000-0000-0000DA8F0000}"/>
    <cellStyle name="Separador de milhares 4 2 2 3 6 2 3" xfId="26629" xr:uid="{00000000-0005-0000-0000-0000DB8F0000}"/>
    <cellStyle name="Separador de milhares 4 2 2 3 6 3" xfId="5773" xr:uid="{00000000-0005-0000-0000-0000DC8F0000}"/>
    <cellStyle name="Separador de milhares 4 2 2 3 6 3 2" xfId="17149" xr:uid="{00000000-0005-0000-0000-0000DD8F0000}"/>
    <cellStyle name="Separador de milhares 4 2 2 3 6 3 3" xfId="28525" xr:uid="{00000000-0005-0000-0000-0000DE8F0000}"/>
    <cellStyle name="Separador de milhares 4 2 2 3 6 4" xfId="7669" xr:uid="{00000000-0005-0000-0000-0000DF8F0000}"/>
    <cellStyle name="Separador de milhares 4 2 2 3 6 4 2" xfId="19045" xr:uid="{00000000-0005-0000-0000-0000E08F0000}"/>
    <cellStyle name="Separador de milhares 4 2 2 3 6 4 3" xfId="30421" xr:uid="{00000000-0005-0000-0000-0000E18F0000}"/>
    <cellStyle name="Separador de milhares 4 2 2 3 6 5" xfId="9565" xr:uid="{00000000-0005-0000-0000-0000E28F0000}"/>
    <cellStyle name="Separador de milhares 4 2 2 3 6 5 2" xfId="20941" xr:uid="{00000000-0005-0000-0000-0000E38F0000}"/>
    <cellStyle name="Separador de milhares 4 2 2 3 6 5 3" xfId="32317" xr:uid="{00000000-0005-0000-0000-0000E48F0000}"/>
    <cellStyle name="Separador de milhares 4 2 2 3 6 6" xfId="11461" xr:uid="{00000000-0005-0000-0000-0000E58F0000}"/>
    <cellStyle name="Separador de milhares 4 2 2 3 6 6 2" xfId="22837" xr:uid="{00000000-0005-0000-0000-0000E68F0000}"/>
    <cellStyle name="Separador de milhares 4 2 2 3 6 6 3" xfId="34213" xr:uid="{00000000-0005-0000-0000-0000E78F0000}"/>
    <cellStyle name="Separador de milhares 4 2 2 3 6 7" xfId="13357" xr:uid="{00000000-0005-0000-0000-0000E88F0000}"/>
    <cellStyle name="Separador de milhares 4 2 2 3 6 8" xfId="24733" xr:uid="{00000000-0005-0000-0000-0000E98F0000}"/>
    <cellStyle name="Separador de milhares 4 2 2 3 6 9" xfId="36109" xr:uid="{00000000-0005-0000-0000-0000EA8F0000}"/>
    <cellStyle name="Separador de milhares 4 2 2 3 7" xfId="2296" xr:uid="{00000000-0005-0000-0000-0000EB8F0000}"/>
    <cellStyle name="Separador de milhares 4 2 2 3 7 2" xfId="13673" xr:uid="{00000000-0005-0000-0000-0000EC8F0000}"/>
    <cellStyle name="Separador de milhares 4 2 2 3 7 3" xfId="25049" xr:uid="{00000000-0005-0000-0000-0000ED8F0000}"/>
    <cellStyle name="Separador de milhares 4 2 2 3 8" xfId="4193" xr:uid="{00000000-0005-0000-0000-0000EE8F0000}"/>
    <cellStyle name="Separador de milhares 4 2 2 3 8 2" xfId="15569" xr:uid="{00000000-0005-0000-0000-0000EF8F0000}"/>
    <cellStyle name="Separador de milhares 4 2 2 3 8 3" xfId="26945" xr:uid="{00000000-0005-0000-0000-0000F08F0000}"/>
    <cellStyle name="Separador de milhares 4 2 2 3 9" xfId="6089" xr:uid="{00000000-0005-0000-0000-0000F18F0000}"/>
    <cellStyle name="Separador de milhares 4 2 2 3 9 2" xfId="17465" xr:uid="{00000000-0005-0000-0000-0000F28F0000}"/>
    <cellStyle name="Separador de milhares 4 2 2 3 9 3" xfId="28841" xr:uid="{00000000-0005-0000-0000-0000F38F0000}"/>
    <cellStyle name="Separador de milhares 4 2 2 4" xfId="558" xr:uid="{00000000-0005-0000-0000-0000F48F0000}"/>
    <cellStyle name="Separador de milhares 4 2 2 4 10" xfId="36583" xr:uid="{00000000-0005-0000-0000-0000F58F0000}"/>
    <cellStyle name="Separador de milhares 4 2 2 4 2" xfId="2455" xr:uid="{00000000-0005-0000-0000-0000F68F0000}"/>
    <cellStyle name="Separador de milhares 4 2 2 4 2 2" xfId="13831" xr:uid="{00000000-0005-0000-0000-0000F78F0000}"/>
    <cellStyle name="Separador de milhares 4 2 2 4 2 3" xfId="25207" xr:uid="{00000000-0005-0000-0000-0000F88F0000}"/>
    <cellStyle name="Separador de milhares 4 2 2 4 3" xfId="4351" xr:uid="{00000000-0005-0000-0000-0000F98F0000}"/>
    <cellStyle name="Separador de milhares 4 2 2 4 3 2" xfId="15727" xr:uid="{00000000-0005-0000-0000-0000FA8F0000}"/>
    <cellStyle name="Separador de milhares 4 2 2 4 3 3" xfId="27103" xr:uid="{00000000-0005-0000-0000-0000FB8F0000}"/>
    <cellStyle name="Separador de milhares 4 2 2 4 4" xfId="6247" xr:uid="{00000000-0005-0000-0000-0000FC8F0000}"/>
    <cellStyle name="Separador de milhares 4 2 2 4 4 2" xfId="17623" xr:uid="{00000000-0005-0000-0000-0000FD8F0000}"/>
    <cellStyle name="Separador de milhares 4 2 2 4 4 3" xfId="28999" xr:uid="{00000000-0005-0000-0000-0000FE8F0000}"/>
    <cellStyle name="Separador de milhares 4 2 2 4 5" xfId="8143" xr:uid="{00000000-0005-0000-0000-0000FF8F0000}"/>
    <cellStyle name="Separador de milhares 4 2 2 4 5 2" xfId="19519" xr:uid="{00000000-0005-0000-0000-000000900000}"/>
    <cellStyle name="Separador de milhares 4 2 2 4 5 3" xfId="30895" xr:uid="{00000000-0005-0000-0000-000001900000}"/>
    <cellStyle name="Separador de milhares 4 2 2 4 6" xfId="10039" xr:uid="{00000000-0005-0000-0000-000002900000}"/>
    <cellStyle name="Separador de milhares 4 2 2 4 6 2" xfId="21415" xr:uid="{00000000-0005-0000-0000-000003900000}"/>
    <cellStyle name="Separador de milhares 4 2 2 4 6 3" xfId="32791" xr:uid="{00000000-0005-0000-0000-000004900000}"/>
    <cellStyle name="Separador de milhares 4 2 2 4 7" xfId="11935" xr:uid="{00000000-0005-0000-0000-000005900000}"/>
    <cellStyle name="Separador de milhares 4 2 2 4 8" xfId="23311" xr:uid="{00000000-0005-0000-0000-000006900000}"/>
    <cellStyle name="Separador de milhares 4 2 2 4 9" xfId="34687" xr:uid="{00000000-0005-0000-0000-000007900000}"/>
    <cellStyle name="Separador de milhares 4 2 2 5" xfId="874" xr:uid="{00000000-0005-0000-0000-000008900000}"/>
    <cellStyle name="Separador de milhares 4 2 2 5 10" xfId="36899" xr:uid="{00000000-0005-0000-0000-000009900000}"/>
    <cellStyle name="Separador de milhares 4 2 2 5 2" xfId="2771" xr:uid="{00000000-0005-0000-0000-00000A900000}"/>
    <cellStyle name="Separador de milhares 4 2 2 5 2 2" xfId="14147" xr:uid="{00000000-0005-0000-0000-00000B900000}"/>
    <cellStyle name="Separador de milhares 4 2 2 5 2 3" xfId="25523" xr:uid="{00000000-0005-0000-0000-00000C900000}"/>
    <cellStyle name="Separador de milhares 4 2 2 5 3" xfId="4667" xr:uid="{00000000-0005-0000-0000-00000D900000}"/>
    <cellStyle name="Separador de milhares 4 2 2 5 3 2" xfId="16043" xr:uid="{00000000-0005-0000-0000-00000E900000}"/>
    <cellStyle name="Separador de milhares 4 2 2 5 3 3" xfId="27419" xr:uid="{00000000-0005-0000-0000-00000F900000}"/>
    <cellStyle name="Separador de milhares 4 2 2 5 4" xfId="6563" xr:uid="{00000000-0005-0000-0000-000010900000}"/>
    <cellStyle name="Separador de milhares 4 2 2 5 4 2" xfId="17939" xr:uid="{00000000-0005-0000-0000-000011900000}"/>
    <cellStyle name="Separador de milhares 4 2 2 5 4 3" xfId="29315" xr:uid="{00000000-0005-0000-0000-000012900000}"/>
    <cellStyle name="Separador de milhares 4 2 2 5 5" xfId="8459" xr:uid="{00000000-0005-0000-0000-000013900000}"/>
    <cellStyle name="Separador de milhares 4 2 2 5 5 2" xfId="19835" xr:uid="{00000000-0005-0000-0000-000014900000}"/>
    <cellStyle name="Separador de milhares 4 2 2 5 5 3" xfId="31211" xr:uid="{00000000-0005-0000-0000-000015900000}"/>
    <cellStyle name="Separador de milhares 4 2 2 5 6" xfId="10355" xr:uid="{00000000-0005-0000-0000-000016900000}"/>
    <cellStyle name="Separador de milhares 4 2 2 5 6 2" xfId="21731" xr:uid="{00000000-0005-0000-0000-000017900000}"/>
    <cellStyle name="Separador de milhares 4 2 2 5 6 3" xfId="33107" xr:uid="{00000000-0005-0000-0000-000018900000}"/>
    <cellStyle name="Separador de milhares 4 2 2 5 7" xfId="12251" xr:uid="{00000000-0005-0000-0000-000019900000}"/>
    <cellStyle name="Separador de milhares 4 2 2 5 8" xfId="23627" xr:uid="{00000000-0005-0000-0000-00001A900000}"/>
    <cellStyle name="Separador de milhares 4 2 2 5 9" xfId="35003" xr:uid="{00000000-0005-0000-0000-00001B900000}"/>
    <cellStyle name="Separador de milhares 4 2 2 6" xfId="1190" xr:uid="{00000000-0005-0000-0000-00001C900000}"/>
    <cellStyle name="Separador de milhares 4 2 2 6 10" xfId="37215" xr:uid="{00000000-0005-0000-0000-00001D900000}"/>
    <cellStyle name="Separador de milhares 4 2 2 6 2" xfId="3087" xr:uid="{00000000-0005-0000-0000-00001E900000}"/>
    <cellStyle name="Separador de milhares 4 2 2 6 2 2" xfId="14463" xr:uid="{00000000-0005-0000-0000-00001F900000}"/>
    <cellStyle name="Separador de milhares 4 2 2 6 2 3" xfId="25839" xr:uid="{00000000-0005-0000-0000-000020900000}"/>
    <cellStyle name="Separador de milhares 4 2 2 6 3" xfId="4983" xr:uid="{00000000-0005-0000-0000-000021900000}"/>
    <cellStyle name="Separador de milhares 4 2 2 6 3 2" xfId="16359" xr:uid="{00000000-0005-0000-0000-000022900000}"/>
    <cellStyle name="Separador de milhares 4 2 2 6 3 3" xfId="27735" xr:uid="{00000000-0005-0000-0000-000023900000}"/>
    <cellStyle name="Separador de milhares 4 2 2 6 4" xfId="6879" xr:uid="{00000000-0005-0000-0000-000024900000}"/>
    <cellStyle name="Separador de milhares 4 2 2 6 4 2" xfId="18255" xr:uid="{00000000-0005-0000-0000-000025900000}"/>
    <cellStyle name="Separador de milhares 4 2 2 6 4 3" xfId="29631" xr:uid="{00000000-0005-0000-0000-000026900000}"/>
    <cellStyle name="Separador de milhares 4 2 2 6 5" xfId="8775" xr:uid="{00000000-0005-0000-0000-000027900000}"/>
    <cellStyle name="Separador de milhares 4 2 2 6 5 2" xfId="20151" xr:uid="{00000000-0005-0000-0000-000028900000}"/>
    <cellStyle name="Separador de milhares 4 2 2 6 5 3" xfId="31527" xr:uid="{00000000-0005-0000-0000-000029900000}"/>
    <cellStyle name="Separador de milhares 4 2 2 6 6" xfId="10671" xr:uid="{00000000-0005-0000-0000-00002A900000}"/>
    <cellStyle name="Separador de milhares 4 2 2 6 6 2" xfId="22047" xr:uid="{00000000-0005-0000-0000-00002B900000}"/>
    <cellStyle name="Separador de milhares 4 2 2 6 6 3" xfId="33423" xr:uid="{00000000-0005-0000-0000-00002C900000}"/>
    <cellStyle name="Separador de milhares 4 2 2 6 7" xfId="12567" xr:uid="{00000000-0005-0000-0000-00002D900000}"/>
    <cellStyle name="Separador de milhares 4 2 2 6 8" xfId="23943" xr:uid="{00000000-0005-0000-0000-00002E900000}"/>
    <cellStyle name="Separador de milhares 4 2 2 6 9" xfId="35319" xr:uid="{00000000-0005-0000-0000-00002F900000}"/>
    <cellStyle name="Separador de milhares 4 2 2 7" xfId="1506" xr:uid="{00000000-0005-0000-0000-000030900000}"/>
    <cellStyle name="Separador de milhares 4 2 2 7 10" xfId="37531" xr:uid="{00000000-0005-0000-0000-000031900000}"/>
    <cellStyle name="Separador de milhares 4 2 2 7 2" xfId="3403" xr:uid="{00000000-0005-0000-0000-000032900000}"/>
    <cellStyle name="Separador de milhares 4 2 2 7 2 2" xfId="14779" xr:uid="{00000000-0005-0000-0000-000033900000}"/>
    <cellStyle name="Separador de milhares 4 2 2 7 2 3" xfId="26155" xr:uid="{00000000-0005-0000-0000-000034900000}"/>
    <cellStyle name="Separador de milhares 4 2 2 7 3" xfId="5299" xr:uid="{00000000-0005-0000-0000-000035900000}"/>
    <cellStyle name="Separador de milhares 4 2 2 7 3 2" xfId="16675" xr:uid="{00000000-0005-0000-0000-000036900000}"/>
    <cellStyle name="Separador de milhares 4 2 2 7 3 3" xfId="28051" xr:uid="{00000000-0005-0000-0000-000037900000}"/>
    <cellStyle name="Separador de milhares 4 2 2 7 4" xfId="7195" xr:uid="{00000000-0005-0000-0000-000038900000}"/>
    <cellStyle name="Separador de milhares 4 2 2 7 4 2" xfId="18571" xr:uid="{00000000-0005-0000-0000-000039900000}"/>
    <cellStyle name="Separador de milhares 4 2 2 7 4 3" xfId="29947" xr:uid="{00000000-0005-0000-0000-00003A900000}"/>
    <cellStyle name="Separador de milhares 4 2 2 7 5" xfId="9091" xr:uid="{00000000-0005-0000-0000-00003B900000}"/>
    <cellStyle name="Separador de milhares 4 2 2 7 5 2" xfId="20467" xr:uid="{00000000-0005-0000-0000-00003C900000}"/>
    <cellStyle name="Separador de milhares 4 2 2 7 5 3" xfId="31843" xr:uid="{00000000-0005-0000-0000-00003D900000}"/>
    <cellStyle name="Separador de milhares 4 2 2 7 6" xfId="10987" xr:uid="{00000000-0005-0000-0000-00003E900000}"/>
    <cellStyle name="Separador de milhares 4 2 2 7 6 2" xfId="22363" xr:uid="{00000000-0005-0000-0000-00003F900000}"/>
    <cellStyle name="Separador de milhares 4 2 2 7 6 3" xfId="33739" xr:uid="{00000000-0005-0000-0000-000040900000}"/>
    <cellStyle name="Separador de milhares 4 2 2 7 7" xfId="12883" xr:uid="{00000000-0005-0000-0000-000041900000}"/>
    <cellStyle name="Separador de milhares 4 2 2 7 8" xfId="24259" xr:uid="{00000000-0005-0000-0000-000042900000}"/>
    <cellStyle name="Separador de milhares 4 2 2 7 9" xfId="35635" xr:uid="{00000000-0005-0000-0000-000043900000}"/>
    <cellStyle name="Separador de milhares 4 2 2 8" xfId="1822" xr:uid="{00000000-0005-0000-0000-000044900000}"/>
    <cellStyle name="Separador de milhares 4 2 2 8 10" xfId="37847" xr:uid="{00000000-0005-0000-0000-000045900000}"/>
    <cellStyle name="Separador de milhares 4 2 2 8 2" xfId="3719" xr:uid="{00000000-0005-0000-0000-000046900000}"/>
    <cellStyle name="Separador de milhares 4 2 2 8 2 2" xfId="15095" xr:uid="{00000000-0005-0000-0000-000047900000}"/>
    <cellStyle name="Separador de milhares 4 2 2 8 2 3" xfId="26471" xr:uid="{00000000-0005-0000-0000-000048900000}"/>
    <cellStyle name="Separador de milhares 4 2 2 8 3" xfId="5615" xr:uid="{00000000-0005-0000-0000-000049900000}"/>
    <cellStyle name="Separador de milhares 4 2 2 8 3 2" xfId="16991" xr:uid="{00000000-0005-0000-0000-00004A900000}"/>
    <cellStyle name="Separador de milhares 4 2 2 8 3 3" xfId="28367" xr:uid="{00000000-0005-0000-0000-00004B900000}"/>
    <cellStyle name="Separador de milhares 4 2 2 8 4" xfId="7511" xr:uid="{00000000-0005-0000-0000-00004C900000}"/>
    <cellStyle name="Separador de milhares 4 2 2 8 4 2" xfId="18887" xr:uid="{00000000-0005-0000-0000-00004D900000}"/>
    <cellStyle name="Separador de milhares 4 2 2 8 4 3" xfId="30263" xr:uid="{00000000-0005-0000-0000-00004E900000}"/>
    <cellStyle name="Separador de milhares 4 2 2 8 5" xfId="9407" xr:uid="{00000000-0005-0000-0000-00004F900000}"/>
    <cellStyle name="Separador de milhares 4 2 2 8 5 2" xfId="20783" xr:uid="{00000000-0005-0000-0000-000050900000}"/>
    <cellStyle name="Separador de milhares 4 2 2 8 5 3" xfId="32159" xr:uid="{00000000-0005-0000-0000-000051900000}"/>
    <cellStyle name="Separador de milhares 4 2 2 8 6" xfId="11303" xr:uid="{00000000-0005-0000-0000-000052900000}"/>
    <cellStyle name="Separador de milhares 4 2 2 8 6 2" xfId="22679" xr:uid="{00000000-0005-0000-0000-000053900000}"/>
    <cellStyle name="Separador de milhares 4 2 2 8 6 3" xfId="34055" xr:uid="{00000000-0005-0000-0000-000054900000}"/>
    <cellStyle name="Separador de milhares 4 2 2 8 7" xfId="13199" xr:uid="{00000000-0005-0000-0000-000055900000}"/>
    <cellStyle name="Separador de milhares 4 2 2 8 8" xfId="24575" xr:uid="{00000000-0005-0000-0000-000056900000}"/>
    <cellStyle name="Separador de milhares 4 2 2 8 9" xfId="35951" xr:uid="{00000000-0005-0000-0000-000057900000}"/>
    <cellStyle name="Separador de milhares 4 2 2 9" xfId="2138" xr:uid="{00000000-0005-0000-0000-000058900000}"/>
    <cellStyle name="Separador de milhares 4 2 2 9 2" xfId="13515" xr:uid="{00000000-0005-0000-0000-000059900000}"/>
    <cellStyle name="Separador de milhares 4 2 2 9 3" xfId="24891" xr:uid="{00000000-0005-0000-0000-00005A900000}"/>
    <cellStyle name="Separador de milhares 4 2 20" xfId="36245" xr:uid="{00000000-0005-0000-0000-00005B900000}"/>
    <cellStyle name="Separador de milhares 4 2 21" xfId="221" xr:uid="{00000000-0005-0000-0000-00005C900000}"/>
    <cellStyle name="Separador de milhares 4 2 3" xfId="267" xr:uid="{00000000-0005-0000-0000-00005D900000}"/>
    <cellStyle name="Separador de milhares 4 2 3 10" xfId="4059" xr:uid="{00000000-0005-0000-0000-00005E900000}"/>
    <cellStyle name="Separador de milhares 4 2 3 10 2" xfId="15435" xr:uid="{00000000-0005-0000-0000-00005F900000}"/>
    <cellStyle name="Separador de milhares 4 2 3 10 3" xfId="26811" xr:uid="{00000000-0005-0000-0000-000060900000}"/>
    <cellStyle name="Separador de milhares 4 2 3 11" xfId="5955" xr:uid="{00000000-0005-0000-0000-000061900000}"/>
    <cellStyle name="Separador de milhares 4 2 3 11 2" xfId="17331" xr:uid="{00000000-0005-0000-0000-000062900000}"/>
    <cellStyle name="Separador de milhares 4 2 3 11 3" xfId="28707" xr:uid="{00000000-0005-0000-0000-000063900000}"/>
    <cellStyle name="Separador de milhares 4 2 3 12" xfId="7851" xr:uid="{00000000-0005-0000-0000-000064900000}"/>
    <cellStyle name="Separador de milhares 4 2 3 12 2" xfId="19227" xr:uid="{00000000-0005-0000-0000-000065900000}"/>
    <cellStyle name="Separador de milhares 4 2 3 12 3" xfId="30603" xr:uid="{00000000-0005-0000-0000-000066900000}"/>
    <cellStyle name="Separador de milhares 4 2 3 13" xfId="9747" xr:uid="{00000000-0005-0000-0000-000067900000}"/>
    <cellStyle name="Separador de milhares 4 2 3 13 2" xfId="21123" xr:uid="{00000000-0005-0000-0000-000068900000}"/>
    <cellStyle name="Separador de milhares 4 2 3 13 3" xfId="32499" xr:uid="{00000000-0005-0000-0000-000069900000}"/>
    <cellStyle name="Separador de milhares 4 2 3 14" xfId="11643" xr:uid="{00000000-0005-0000-0000-00006A900000}"/>
    <cellStyle name="Separador de milhares 4 2 3 15" xfId="23019" xr:uid="{00000000-0005-0000-0000-00006B900000}"/>
    <cellStyle name="Separador de milhares 4 2 3 16" xfId="34395" xr:uid="{00000000-0005-0000-0000-00006C900000}"/>
    <cellStyle name="Separador de milhares 4 2 3 17" xfId="36291" xr:uid="{00000000-0005-0000-0000-00006D900000}"/>
    <cellStyle name="Separador de milhares 4 2 3 2" xfId="355" xr:uid="{00000000-0005-0000-0000-00006E900000}"/>
    <cellStyle name="Separador de milhares 4 2 3 2 10" xfId="6045" xr:uid="{00000000-0005-0000-0000-00006F900000}"/>
    <cellStyle name="Separador de milhares 4 2 3 2 10 2" xfId="17421" xr:uid="{00000000-0005-0000-0000-000070900000}"/>
    <cellStyle name="Separador de milhares 4 2 3 2 10 3" xfId="28797" xr:uid="{00000000-0005-0000-0000-000071900000}"/>
    <cellStyle name="Separador de milhares 4 2 3 2 11" xfId="7941" xr:uid="{00000000-0005-0000-0000-000072900000}"/>
    <cellStyle name="Separador de milhares 4 2 3 2 11 2" xfId="19317" xr:uid="{00000000-0005-0000-0000-000073900000}"/>
    <cellStyle name="Separador de milhares 4 2 3 2 11 3" xfId="30693" xr:uid="{00000000-0005-0000-0000-000074900000}"/>
    <cellStyle name="Separador de milhares 4 2 3 2 12" xfId="9837" xr:uid="{00000000-0005-0000-0000-000075900000}"/>
    <cellStyle name="Separador de milhares 4 2 3 2 12 2" xfId="21213" xr:uid="{00000000-0005-0000-0000-000076900000}"/>
    <cellStyle name="Separador de milhares 4 2 3 2 12 3" xfId="32589" xr:uid="{00000000-0005-0000-0000-000077900000}"/>
    <cellStyle name="Separador de milhares 4 2 3 2 13" xfId="11733" xr:uid="{00000000-0005-0000-0000-000078900000}"/>
    <cellStyle name="Separador de milhares 4 2 3 2 14" xfId="23109" xr:uid="{00000000-0005-0000-0000-000079900000}"/>
    <cellStyle name="Separador de milhares 4 2 3 2 15" xfId="34485" xr:uid="{00000000-0005-0000-0000-00007A900000}"/>
    <cellStyle name="Separador de milhares 4 2 3 2 16" xfId="36381" xr:uid="{00000000-0005-0000-0000-00007B900000}"/>
    <cellStyle name="Separador de milhares 4 2 3 2 2" xfId="513" xr:uid="{00000000-0005-0000-0000-00007C900000}"/>
    <cellStyle name="Separador de milhares 4 2 3 2 2 10" xfId="8099" xr:uid="{00000000-0005-0000-0000-00007D900000}"/>
    <cellStyle name="Separador de milhares 4 2 3 2 2 10 2" xfId="19475" xr:uid="{00000000-0005-0000-0000-00007E900000}"/>
    <cellStyle name="Separador de milhares 4 2 3 2 2 10 3" xfId="30851" xr:uid="{00000000-0005-0000-0000-00007F900000}"/>
    <cellStyle name="Separador de milhares 4 2 3 2 2 11" xfId="9995" xr:uid="{00000000-0005-0000-0000-000080900000}"/>
    <cellStyle name="Separador de milhares 4 2 3 2 2 11 2" xfId="21371" xr:uid="{00000000-0005-0000-0000-000081900000}"/>
    <cellStyle name="Separador de milhares 4 2 3 2 2 11 3" xfId="32747" xr:uid="{00000000-0005-0000-0000-000082900000}"/>
    <cellStyle name="Separador de milhares 4 2 3 2 2 12" xfId="11891" xr:uid="{00000000-0005-0000-0000-000083900000}"/>
    <cellStyle name="Separador de milhares 4 2 3 2 2 13" xfId="23267" xr:uid="{00000000-0005-0000-0000-000084900000}"/>
    <cellStyle name="Separador de milhares 4 2 3 2 2 14" xfId="34643" xr:uid="{00000000-0005-0000-0000-000085900000}"/>
    <cellStyle name="Separador de milhares 4 2 3 2 2 15" xfId="36539" xr:uid="{00000000-0005-0000-0000-000086900000}"/>
    <cellStyle name="Separador de milhares 4 2 3 2 2 2" xfId="830" xr:uid="{00000000-0005-0000-0000-000087900000}"/>
    <cellStyle name="Separador de milhares 4 2 3 2 2 2 10" xfId="36855" xr:uid="{00000000-0005-0000-0000-000088900000}"/>
    <cellStyle name="Separador de milhares 4 2 3 2 2 2 2" xfId="2727" xr:uid="{00000000-0005-0000-0000-000089900000}"/>
    <cellStyle name="Separador de milhares 4 2 3 2 2 2 2 2" xfId="14103" xr:uid="{00000000-0005-0000-0000-00008A900000}"/>
    <cellStyle name="Separador de milhares 4 2 3 2 2 2 2 3" xfId="25479" xr:uid="{00000000-0005-0000-0000-00008B900000}"/>
    <cellStyle name="Separador de milhares 4 2 3 2 2 2 3" xfId="4623" xr:uid="{00000000-0005-0000-0000-00008C900000}"/>
    <cellStyle name="Separador de milhares 4 2 3 2 2 2 3 2" xfId="15999" xr:uid="{00000000-0005-0000-0000-00008D900000}"/>
    <cellStyle name="Separador de milhares 4 2 3 2 2 2 3 3" xfId="27375" xr:uid="{00000000-0005-0000-0000-00008E900000}"/>
    <cellStyle name="Separador de milhares 4 2 3 2 2 2 4" xfId="6519" xr:uid="{00000000-0005-0000-0000-00008F900000}"/>
    <cellStyle name="Separador de milhares 4 2 3 2 2 2 4 2" xfId="17895" xr:uid="{00000000-0005-0000-0000-000090900000}"/>
    <cellStyle name="Separador de milhares 4 2 3 2 2 2 4 3" xfId="29271" xr:uid="{00000000-0005-0000-0000-000091900000}"/>
    <cellStyle name="Separador de milhares 4 2 3 2 2 2 5" xfId="8415" xr:uid="{00000000-0005-0000-0000-000092900000}"/>
    <cellStyle name="Separador de milhares 4 2 3 2 2 2 5 2" xfId="19791" xr:uid="{00000000-0005-0000-0000-000093900000}"/>
    <cellStyle name="Separador de milhares 4 2 3 2 2 2 5 3" xfId="31167" xr:uid="{00000000-0005-0000-0000-000094900000}"/>
    <cellStyle name="Separador de milhares 4 2 3 2 2 2 6" xfId="10311" xr:uid="{00000000-0005-0000-0000-000095900000}"/>
    <cellStyle name="Separador de milhares 4 2 3 2 2 2 6 2" xfId="21687" xr:uid="{00000000-0005-0000-0000-000096900000}"/>
    <cellStyle name="Separador de milhares 4 2 3 2 2 2 6 3" xfId="33063" xr:uid="{00000000-0005-0000-0000-000097900000}"/>
    <cellStyle name="Separador de milhares 4 2 3 2 2 2 7" xfId="12207" xr:uid="{00000000-0005-0000-0000-000098900000}"/>
    <cellStyle name="Separador de milhares 4 2 3 2 2 2 8" xfId="23583" xr:uid="{00000000-0005-0000-0000-000099900000}"/>
    <cellStyle name="Separador de milhares 4 2 3 2 2 2 9" xfId="34959" xr:uid="{00000000-0005-0000-0000-00009A900000}"/>
    <cellStyle name="Separador de milhares 4 2 3 2 2 3" xfId="1146" xr:uid="{00000000-0005-0000-0000-00009B900000}"/>
    <cellStyle name="Separador de milhares 4 2 3 2 2 3 10" xfId="37171" xr:uid="{00000000-0005-0000-0000-00009C900000}"/>
    <cellStyle name="Separador de milhares 4 2 3 2 2 3 2" xfId="3043" xr:uid="{00000000-0005-0000-0000-00009D900000}"/>
    <cellStyle name="Separador de milhares 4 2 3 2 2 3 2 2" xfId="14419" xr:uid="{00000000-0005-0000-0000-00009E900000}"/>
    <cellStyle name="Separador de milhares 4 2 3 2 2 3 2 3" xfId="25795" xr:uid="{00000000-0005-0000-0000-00009F900000}"/>
    <cellStyle name="Separador de milhares 4 2 3 2 2 3 3" xfId="4939" xr:uid="{00000000-0005-0000-0000-0000A0900000}"/>
    <cellStyle name="Separador de milhares 4 2 3 2 2 3 3 2" xfId="16315" xr:uid="{00000000-0005-0000-0000-0000A1900000}"/>
    <cellStyle name="Separador de milhares 4 2 3 2 2 3 3 3" xfId="27691" xr:uid="{00000000-0005-0000-0000-0000A2900000}"/>
    <cellStyle name="Separador de milhares 4 2 3 2 2 3 4" xfId="6835" xr:uid="{00000000-0005-0000-0000-0000A3900000}"/>
    <cellStyle name="Separador de milhares 4 2 3 2 2 3 4 2" xfId="18211" xr:uid="{00000000-0005-0000-0000-0000A4900000}"/>
    <cellStyle name="Separador de milhares 4 2 3 2 2 3 4 3" xfId="29587" xr:uid="{00000000-0005-0000-0000-0000A5900000}"/>
    <cellStyle name="Separador de milhares 4 2 3 2 2 3 5" xfId="8731" xr:uid="{00000000-0005-0000-0000-0000A6900000}"/>
    <cellStyle name="Separador de milhares 4 2 3 2 2 3 5 2" xfId="20107" xr:uid="{00000000-0005-0000-0000-0000A7900000}"/>
    <cellStyle name="Separador de milhares 4 2 3 2 2 3 5 3" xfId="31483" xr:uid="{00000000-0005-0000-0000-0000A8900000}"/>
    <cellStyle name="Separador de milhares 4 2 3 2 2 3 6" xfId="10627" xr:uid="{00000000-0005-0000-0000-0000A9900000}"/>
    <cellStyle name="Separador de milhares 4 2 3 2 2 3 6 2" xfId="22003" xr:uid="{00000000-0005-0000-0000-0000AA900000}"/>
    <cellStyle name="Separador de milhares 4 2 3 2 2 3 6 3" xfId="33379" xr:uid="{00000000-0005-0000-0000-0000AB900000}"/>
    <cellStyle name="Separador de milhares 4 2 3 2 2 3 7" xfId="12523" xr:uid="{00000000-0005-0000-0000-0000AC900000}"/>
    <cellStyle name="Separador de milhares 4 2 3 2 2 3 8" xfId="23899" xr:uid="{00000000-0005-0000-0000-0000AD900000}"/>
    <cellStyle name="Separador de milhares 4 2 3 2 2 3 9" xfId="35275" xr:uid="{00000000-0005-0000-0000-0000AE900000}"/>
    <cellStyle name="Separador de milhares 4 2 3 2 2 4" xfId="1462" xr:uid="{00000000-0005-0000-0000-0000AF900000}"/>
    <cellStyle name="Separador de milhares 4 2 3 2 2 4 10" xfId="37487" xr:uid="{00000000-0005-0000-0000-0000B0900000}"/>
    <cellStyle name="Separador de milhares 4 2 3 2 2 4 2" xfId="3359" xr:uid="{00000000-0005-0000-0000-0000B1900000}"/>
    <cellStyle name="Separador de milhares 4 2 3 2 2 4 2 2" xfId="14735" xr:uid="{00000000-0005-0000-0000-0000B2900000}"/>
    <cellStyle name="Separador de milhares 4 2 3 2 2 4 2 3" xfId="26111" xr:uid="{00000000-0005-0000-0000-0000B3900000}"/>
    <cellStyle name="Separador de milhares 4 2 3 2 2 4 3" xfId="5255" xr:uid="{00000000-0005-0000-0000-0000B4900000}"/>
    <cellStyle name="Separador de milhares 4 2 3 2 2 4 3 2" xfId="16631" xr:uid="{00000000-0005-0000-0000-0000B5900000}"/>
    <cellStyle name="Separador de milhares 4 2 3 2 2 4 3 3" xfId="28007" xr:uid="{00000000-0005-0000-0000-0000B6900000}"/>
    <cellStyle name="Separador de milhares 4 2 3 2 2 4 4" xfId="7151" xr:uid="{00000000-0005-0000-0000-0000B7900000}"/>
    <cellStyle name="Separador de milhares 4 2 3 2 2 4 4 2" xfId="18527" xr:uid="{00000000-0005-0000-0000-0000B8900000}"/>
    <cellStyle name="Separador de milhares 4 2 3 2 2 4 4 3" xfId="29903" xr:uid="{00000000-0005-0000-0000-0000B9900000}"/>
    <cellStyle name="Separador de milhares 4 2 3 2 2 4 5" xfId="9047" xr:uid="{00000000-0005-0000-0000-0000BA900000}"/>
    <cellStyle name="Separador de milhares 4 2 3 2 2 4 5 2" xfId="20423" xr:uid="{00000000-0005-0000-0000-0000BB900000}"/>
    <cellStyle name="Separador de milhares 4 2 3 2 2 4 5 3" xfId="31799" xr:uid="{00000000-0005-0000-0000-0000BC900000}"/>
    <cellStyle name="Separador de milhares 4 2 3 2 2 4 6" xfId="10943" xr:uid="{00000000-0005-0000-0000-0000BD900000}"/>
    <cellStyle name="Separador de milhares 4 2 3 2 2 4 6 2" xfId="22319" xr:uid="{00000000-0005-0000-0000-0000BE900000}"/>
    <cellStyle name="Separador de milhares 4 2 3 2 2 4 6 3" xfId="33695" xr:uid="{00000000-0005-0000-0000-0000BF900000}"/>
    <cellStyle name="Separador de milhares 4 2 3 2 2 4 7" xfId="12839" xr:uid="{00000000-0005-0000-0000-0000C0900000}"/>
    <cellStyle name="Separador de milhares 4 2 3 2 2 4 8" xfId="24215" xr:uid="{00000000-0005-0000-0000-0000C1900000}"/>
    <cellStyle name="Separador de milhares 4 2 3 2 2 4 9" xfId="35591" xr:uid="{00000000-0005-0000-0000-0000C2900000}"/>
    <cellStyle name="Separador de milhares 4 2 3 2 2 5" xfId="1778" xr:uid="{00000000-0005-0000-0000-0000C3900000}"/>
    <cellStyle name="Separador de milhares 4 2 3 2 2 5 10" xfId="37803" xr:uid="{00000000-0005-0000-0000-0000C4900000}"/>
    <cellStyle name="Separador de milhares 4 2 3 2 2 5 2" xfId="3675" xr:uid="{00000000-0005-0000-0000-0000C5900000}"/>
    <cellStyle name="Separador de milhares 4 2 3 2 2 5 2 2" xfId="15051" xr:uid="{00000000-0005-0000-0000-0000C6900000}"/>
    <cellStyle name="Separador de milhares 4 2 3 2 2 5 2 3" xfId="26427" xr:uid="{00000000-0005-0000-0000-0000C7900000}"/>
    <cellStyle name="Separador de milhares 4 2 3 2 2 5 3" xfId="5571" xr:uid="{00000000-0005-0000-0000-0000C8900000}"/>
    <cellStyle name="Separador de milhares 4 2 3 2 2 5 3 2" xfId="16947" xr:uid="{00000000-0005-0000-0000-0000C9900000}"/>
    <cellStyle name="Separador de milhares 4 2 3 2 2 5 3 3" xfId="28323" xr:uid="{00000000-0005-0000-0000-0000CA900000}"/>
    <cellStyle name="Separador de milhares 4 2 3 2 2 5 4" xfId="7467" xr:uid="{00000000-0005-0000-0000-0000CB900000}"/>
    <cellStyle name="Separador de milhares 4 2 3 2 2 5 4 2" xfId="18843" xr:uid="{00000000-0005-0000-0000-0000CC900000}"/>
    <cellStyle name="Separador de milhares 4 2 3 2 2 5 4 3" xfId="30219" xr:uid="{00000000-0005-0000-0000-0000CD900000}"/>
    <cellStyle name="Separador de milhares 4 2 3 2 2 5 5" xfId="9363" xr:uid="{00000000-0005-0000-0000-0000CE900000}"/>
    <cellStyle name="Separador de milhares 4 2 3 2 2 5 5 2" xfId="20739" xr:uid="{00000000-0005-0000-0000-0000CF900000}"/>
    <cellStyle name="Separador de milhares 4 2 3 2 2 5 5 3" xfId="32115" xr:uid="{00000000-0005-0000-0000-0000D0900000}"/>
    <cellStyle name="Separador de milhares 4 2 3 2 2 5 6" xfId="11259" xr:uid="{00000000-0005-0000-0000-0000D1900000}"/>
    <cellStyle name="Separador de milhares 4 2 3 2 2 5 6 2" xfId="22635" xr:uid="{00000000-0005-0000-0000-0000D2900000}"/>
    <cellStyle name="Separador de milhares 4 2 3 2 2 5 6 3" xfId="34011" xr:uid="{00000000-0005-0000-0000-0000D3900000}"/>
    <cellStyle name="Separador de milhares 4 2 3 2 2 5 7" xfId="13155" xr:uid="{00000000-0005-0000-0000-0000D4900000}"/>
    <cellStyle name="Separador de milhares 4 2 3 2 2 5 8" xfId="24531" xr:uid="{00000000-0005-0000-0000-0000D5900000}"/>
    <cellStyle name="Separador de milhares 4 2 3 2 2 5 9" xfId="35907" xr:uid="{00000000-0005-0000-0000-0000D6900000}"/>
    <cellStyle name="Separador de milhares 4 2 3 2 2 6" xfId="2094" xr:uid="{00000000-0005-0000-0000-0000D7900000}"/>
    <cellStyle name="Separador de milhares 4 2 3 2 2 6 10" xfId="38119" xr:uid="{00000000-0005-0000-0000-0000D8900000}"/>
    <cellStyle name="Separador de milhares 4 2 3 2 2 6 2" xfId="3991" xr:uid="{00000000-0005-0000-0000-0000D9900000}"/>
    <cellStyle name="Separador de milhares 4 2 3 2 2 6 2 2" xfId="15367" xr:uid="{00000000-0005-0000-0000-0000DA900000}"/>
    <cellStyle name="Separador de milhares 4 2 3 2 2 6 2 3" xfId="26743" xr:uid="{00000000-0005-0000-0000-0000DB900000}"/>
    <cellStyle name="Separador de milhares 4 2 3 2 2 6 3" xfId="5887" xr:uid="{00000000-0005-0000-0000-0000DC900000}"/>
    <cellStyle name="Separador de milhares 4 2 3 2 2 6 3 2" xfId="17263" xr:uid="{00000000-0005-0000-0000-0000DD900000}"/>
    <cellStyle name="Separador de milhares 4 2 3 2 2 6 3 3" xfId="28639" xr:uid="{00000000-0005-0000-0000-0000DE900000}"/>
    <cellStyle name="Separador de milhares 4 2 3 2 2 6 4" xfId="7783" xr:uid="{00000000-0005-0000-0000-0000DF900000}"/>
    <cellStyle name="Separador de milhares 4 2 3 2 2 6 4 2" xfId="19159" xr:uid="{00000000-0005-0000-0000-0000E0900000}"/>
    <cellStyle name="Separador de milhares 4 2 3 2 2 6 4 3" xfId="30535" xr:uid="{00000000-0005-0000-0000-0000E1900000}"/>
    <cellStyle name="Separador de milhares 4 2 3 2 2 6 5" xfId="9679" xr:uid="{00000000-0005-0000-0000-0000E2900000}"/>
    <cellStyle name="Separador de milhares 4 2 3 2 2 6 5 2" xfId="21055" xr:uid="{00000000-0005-0000-0000-0000E3900000}"/>
    <cellStyle name="Separador de milhares 4 2 3 2 2 6 5 3" xfId="32431" xr:uid="{00000000-0005-0000-0000-0000E4900000}"/>
    <cellStyle name="Separador de milhares 4 2 3 2 2 6 6" xfId="11575" xr:uid="{00000000-0005-0000-0000-0000E5900000}"/>
    <cellStyle name="Separador de milhares 4 2 3 2 2 6 6 2" xfId="22951" xr:uid="{00000000-0005-0000-0000-0000E6900000}"/>
    <cellStyle name="Separador de milhares 4 2 3 2 2 6 6 3" xfId="34327" xr:uid="{00000000-0005-0000-0000-0000E7900000}"/>
    <cellStyle name="Separador de milhares 4 2 3 2 2 6 7" xfId="13471" xr:uid="{00000000-0005-0000-0000-0000E8900000}"/>
    <cellStyle name="Separador de milhares 4 2 3 2 2 6 8" xfId="24847" xr:uid="{00000000-0005-0000-0000-0000E9900000}"/>
    <cellStyle name="Separador de milhares 4 2 3 2 2 6 9" xfId="36223" xr:uid="{00000000-0005-0000-0000-0000EA900000}"/>
    <cellStyle name="Separador de milhares 4 2 3 2 2 7" xfId="2410" xr:uid="{00000000-0005-0000-0000-0000EB900000}"/>
    <cellStyle name="Separador de milhares 4 2 3 2 2 7 2" xfId="13787" xr:uid="{00000000-0005-0000-0000-0000EC900000}"/>
    <cellStyle name="Separador de milhares 4 2 3 2 2 7 3" xfId="25163" xr:uid="{00000000-0005-0000-0000-0000ED900000}"/>
    <cellStyle name="Separador de milhares 4 2 3 2 2 8" xfId="4307" xr:uid="{00000000-0005-0000-0000-0000EE900000}"/>
    <cellStyle name="Separador de milhares 4 2 3 2 2 8 2" xfId="15683" xr:uid="{00000000-0005-0000-0000-0000EF900000}"/>
    <cellStyle name="Separador de milhares 4 2 3 2 2 8 3" xfId="27059" xr:uid="{00000000-0005-0000-0000-0000F0900000}"/>
    <cellStyle name="Separador de milhares 4 2 3 2 2 9" xfId="6203" xr:uid="{00000000-0005-0000-0000-0000F1900000}"/>
    <cellStyle name="Separador de milhares 4 2 3 2 2 9 2" xfId="17579" xr:uid="{00000000-0005-0000-0000-0000F2900000}"/>
    <cellStyle name="Separador de milhares 4 2 3 2 2 9 3" xfId="28955" xr:uid="{00000000-0005-0000-0000-0000F3900000}"/>
    <cellStyle name="Separador de milhares 4 2 3 2 3" xfId="672" xr:uid="{00000000-0005-0000-0000-0000F4900000}"/>
    <cellStyle name="Separador de milhares 4 2 3 2 3 10" xfId="36697" xr:uid="{00000000-0005-0000-0000-0000F5900000}"/>
    <cellStyle name="Separador de milhares 4 2 3 2 3 2" xfId="2569" xr:uid="{00000000-0005-0000-0000-0000F6900000}"/>
    <cellStyle name="Separador de milhares 4 2 3 2 3 2 2" xfId="13945" xr:uid="{00000000-0005-0000-0000-0000F7900000}"/>
    <cellStyle name="Separador de milhares 4 2 3 2 3 2 3" xfId="25321" xr:uid="{00000000-0005-0000-0000-0000F8900000}"/>
    <cellStyle name="Separador de milhares 4 2 3 2 3 3" xfId="4465" xr:uid="{00000000-0005-0000-0000-0000F9900000}"/>
    <cellStyle name="Separador de milhares 4 2 3 2 3 3 2" xfId="15841" xr:uid="{00000000-0005-0000-0000-0000FA900000}"/>
    <cellStyle name="Separador de milhares 4 2 3 2 3 3 3" xfId="27217" xr:uid="{00000000-0005-0000-0000-0000FB900000}"/>
    <cellStyle name="Separador de milhares 4 2 3 2 3 4" xfId="6361" xr:uid="{00000000-0005-0000-0000-0000FC900000}"/>
    <cellStyle name="Separador de milhares 4 2 3 2 3 4 2" xfId="17737" xr:uid="{00000000-0005-0000-0000-0000FD900000}"/>
    <cellStyle name="Separador de milhares 4 2 3 2 3 4 3" xfId="29113" xr:uid="{00000000-0005-0000-0000-0000FE900000}"/>
    <cellStyle name="Separador de milhares 4 2 3 2 3 5" xfId="8257" xr:uid="{00000000-0005-0000-0000-0000FF900000}"/>
    <cellStyle name="Separador de milhares 4 2 3 2 3 5 2" xfId="19633" xr:uid="{00000000-0005-0000-0000-000000910000}"/>
    <cellStyle name="Separador de milhares 4 2 3 2 3 5 3" xfId="31009" xr:uid="{00000000-0005-0000-0000-000001910000}"/>
    <cellStyle name="Separador de milhares 4 2 3 2 3 6" xfId="10153" xr:uid="{00000000-0005-0000-0000-000002910000}"/>
    <cellStyle name="Separador de milhares 4 2 3 2 3 6 2" xfId="21529" xr:uid="{00000000-0005-0000-0000-000003910000}"/>
    <cellStyle name="Separador de milhares 4 2 3 2 3 6 3" xfId="32905" xr:uid="{00000000-0005-0000-0000-000004910000}"/>
    <cellStyle name="Separador de milhares 4 2 3 2 3 7" xfId="12049" xr:uid="{00000000-0005-0000-0000-000005910000}"/>
    <cellStyle name="Separador de milhares 4 2 3 2 3 8" xfId="23425" xr:uid="{00000000-0005-0000-0000-000006910000}"/>
    <cellStyle name="Separador de milhares 4 2 3 2 3 9" xfId="34801" xr:uid="{00000000-0005-0000-0000-000007910000}"/>
    <cellStyle name="Separador de milhares 4 2 3 2 4" xfId="988" xr:uid="{00000000-0005-0000-0000-000008910000}"/>
    <cellStyle name="Separador de milhares 4 2 3 2 4 10" xfId="37013" xr:uid="{00000000-0005-0000-0000-000009910000}"/>
    <cellStyle name="Separador de milhares 4 2 3 2 4 2" xfId="2885" xr:uid="{00000000-0005-0000-0000-00000A910000}"/>
    <cellStyle name="Separador de milhares 4 2 3 2 4 2 2" xfId="14261" xr:uid="{00000000-0005-0000-0000-00000B910000}"/>
    <cellStyle name="Separador de milhares 4 2 3 2 4 2 3" xfId="25637" xr:uid="{00000000-0005-0000-0000-00000C910000}"/>
    <cellStyle name="Separador de milhares 4 2 3 2 4 3" xfId="4781" xr:uid="{00000000-0005-0000-0000-00000D910000}"/>
    <cellStyle name="Separador de milhares 4 2 3 2 4 3 2" xfId="16157" xr:uid="{00000000-0005-0000-0000-00000E910000}"/>
    <cellStyle name="Separador de milhares 4 2 3 2 4 3 3" xfId="27533" xr:uid="{00000000-0005-0000-0000-00000F910000}"/>
    <cellStyle name="Separador de milhares 4 2 3 2 4 4" xfId="6677" xr:uid="{00000000-0005-0000-0000-000010910000}"/>
    <cellStyle name="Separador de milhares 4 2 3 2 4 4 2" xfId="18053" xr:uid="{00000000-0005-0000-0000-000011910000}"/>
    <cellStyle name="Separador de milhares 4 2 3 2 4 4 3" xfId="29429" xr:uid="{00000000-0005-0000-0000-000012910000}"/>
    <cellStyle name="Separador de milhares 4 2 3 2 4 5" xfId="8573" xr:uid="{00000000-0005-0000-0000-000013910000}"/>
    <cellStyle name="Separador de milhares 4 2 3 2 4 5 2" xfId="19949" xr:uid="{00000000-0005-0000-0000-000014910000}"/>
    <cellStyle name="Separador de milhares 4 2 3 2 4 5 3" xfId="31325" xr:uid="{00000000-0005-0000-0000-000015910000}"/>
    <cellStyle name="Separador de milhares 4 2 3 2 4 6" xfId="10469" xr:uid="{00000000-0005-0000-0000-000016910000}"/>
    <cellStyle name="Separador de milhares 4 2 3 2 4 6 2" xfId="21845" xr:uid="{00000000-0005-0000-0000-000017910000}"/>
    <cellStyle name="Separador de milhares 4 2 3 2 4 6 3" xfId="33221" xr:uid="{00000000-0005-0000-0000-000018910000}"/>
    <cellStyle name="Separador de milhares 4 2 3 2 4 7" xfId="12365" xr:uid="{00000000-0005-0000-0000-000019910000}"/>
    <cellStyle name="Separador de milhares 4 2 3 2 4 8" xfId="23741" xr:uid="{00000000-0005-0000-0000-00001A910000}"/>
    <cellStyle name="Separador de milhares 4 2 3 2 4 9" xfId="35117" xr:uid="{00000000-0005-0000-0000-00001B910000}"/>
    <cellStyle name="Separador de milhares 4 2 3 2 5" xfId="1304" xr:uid="{00000000-0005-0000-0000-00001C910000}"/>
    <cellStyle name="Separador de milhares 4 2 3 2 5 10" xfId="37329" xr:uid="{00000000-0005-0000-0000-00001D910000}"/>
    <cellStyle name="Separador de milhares 4 2 3 2 5 2" xfId="3201" xr:uid="{00000000-0005-0000-0000-00001E910000}"/>
    <cellStyle name="Separador de milhares 4 2 3 2 5 2 2" xfId="14577" xr:uid="{00000000-0005-0000-0000-00001F910000}"/>
    <cellStyle name="Separador de milhares 4 2 3 2 5 2 3" xfId="25953" xr:uid="{00000000-0005-0000-0000-000020910000}"/>
    <cellStyle name="Separador de milhares 4 2 3 2 5 3" xfId="5097" xr:uid="{00000000-0005-0000-0000-000021910000}"/>
    <cellStyle name="Separador de milhares 4 2 3 2 5 3 2" xfId="16473" xr:uid="{00000000-0005-0000-0000-000022910000}"/>
    <cellStyle name="Separador de milhares 4 2 3 2 5 3 3" xfId="27849" xr:uid="{00000000-0005-0000-0000-000023910000}"/>
    <cellStyle name="Separador de milhares 4 2 3 2 5 4" xfId="6993" xr:uid="{00000000-0005-0000-0000-000024910000}"/>
    <cellStyle name="Separador de milhares 4 2 3 2 5 4 2" xfId="18369" xr:uid="{00000000-0005-0000-0000-000025910000}"/>
    <cellStyle name="Separador de milhares 4 2 3 2 5 4 3" xfId="29745" xr:uid="{00000000-0005-0000-0000-000026910000}"/>
    <cellStyle name="Separador de milhares 4 2 3 2 5 5" xfId="8889" xr:uid="{00000000-0005-0000-0000-000027910000}"/>
    <cellStyle name="Separador de milhares 4 2 3 2 5 5 2" xfId="20265" xr:uid="{00000000-0005-0000-0000-000028910000}"/>
    <cellStyle name="Separador de milhares 4 2 3 2 5 5 3" xfId="31641" xr:uid="{00000000-0005-0000-0000-000029910000}"/>
    <cellStyle name="Separador de milhares 4 2 3 2 5 6" xfId="10785" xr:uid="{00000000-0005-0000-0000-00002A910000}"/>
    <cellStyle name="Separador de milhares 4 2 3 2 5 6 2" xfId="22161" xr:uid="{00000000-0005-0000-0000-00002B910000}"/>
    <cellStyle name="Separador de milhares 4 2 3 2 5 6 3" xfId="33537" xr:uid="{00000000-0005-0000-0000-00002C910000}"/>
    <cellStyle name="Separador de milhares 4 2 3 2 5 7" xfId="12681" xr:uid="{00000000-0005-0000-0000-00002D910000}"/>
    <cellStyle name="Separador de milhares 4 2 3 2 5 8" xfId="24057" xr:uid="{00000000-0005-0000-0000-00002E910000}"/>
    <cellStyle name="Separador de milhares 4 2 3 2 5 9" xfId="35433" xr:uid="{00000000-0005-0000-0000-00002F910000}"/>
    <cellStyle name="Separador de milhares 4 2 3 2 6" xfId="1620" xr:uid="{00000000-0005-0000-0000-000030910000}"/>
    <cellStyle name="Separador de milhares 4 2 3 2 6 10" xfId="37645" xr:uid="{00000000-0005-0000-0000-000031910000}"/>
    <cellStyle name="Separador de milhares 4 2 3 2 6 2" xfId="3517" xr:uid="{00000000-0005-0000-0000-000032910000}"/>
    <cellStyle name="Separador de milhares 4 2 3 2 6 2 2" xfId="14893" xr:uid="{00000000-0005-0000-0000-000033910000}"/>
    <cellStyle name="Separador de milhares 4 2 3 2 6 2 3" xfId="26269" xr:uid="{00000000-0005-0000-0000-000034910000}"/>
    <cellStyle name="Separador de milhares 4 2 3 2 6 3" xfId="5413" xr:uid="{00000000-0005-0000-0000-000035910000}"/>
    <cellStyle name="Separador de milhares 4 2 3 2 6 3 2" xfId="16789" xr:uid="{00000000-0005-0000-0000-000036910000}"/>
    <cellStyle name="Separador de milhares 4 2 3 2 6 3 3" xfId="28165" xr:uid="{00000000-0005-0000-0000-000037910000}"/>
    <cellStyle name="Separador de milhares 4 2 3 2 6 4" xfId="7309" xr:uid="{00000000-0005-0000-0000-000038910000}"/>
    <cellStyle name="Separador de milhares 4 2 3 2 6 4 2" xfId="18685" xr:uid="{00000000-0005-0000-0000-000039910000}"/>
    <cellStyle name="Separador de milhares 4 2 3 2 6 4 3" xfId="30061" xr:uid="{00000000-0005-0000-0000-00003A910000}"/>
    <cellStyle name="Separador de milhares 4 2 3 2 6 5" xfId="9205" xr:uid="{00000000-0005-0000-0000-00003B910000}"/>
    <cellStyle name="Separador de milhares 4 2 3 2 6 5 2" xfId="20581" xr:uid="{00000000-0005-0000-0000-00003C910000}"/>
    <cellStyle name="Separador de milhares 4 2 3 2 6 5 3" xfId="31957" xr:uid="{00000000-0005-0000-0000-00003D910000}"/>
    <cellStyle name="Separador de milhares 4 2 3 2 6 6" xfId="11101" xr:uid="{00000000-0005-0000-0000-00003E910000}"/>
    <cellStyle name="Separador de milhares 4 2 3 2 6 6 2" xfId="22477" xr:uid="{00000000-0005-0000-0000-00003F910000}"/>
    <cellStyle name="Separador de milhares 4 2 3 2 6 6 3" xfId="33853" xr:uid="{00000000-0005-0000-0000-000040910000}"/>
    <cellStyle name="Separador de milhares 4 2 3 2 6 7" xfId="12997" xr:uid="{00000000-0005-0000-0000-000041910000}"/>
    <cellStyle name="Separador de milhares 4 2 3 2 6 8" xfId="24373" xr:uid="{00000000-0005-0000-0000-000042910000}"/>
    <cellStyle name="Separador de milhares 4 2 3 2 6 9" xfId="35749" xr:uid="{00000000-0005-0000-0000-000043910000}"/>
    <cellStyle name="Separador de milhares 4 2 3 2 7" xfId="1936" xr:uid="{00000000-0005-0000-0000-000044910000}"/>
    <cellStyle name="Separador de milhares 4 2 3 2 7 10" xfId="37961" xr:uid="{00000000-0005-0000-0000-000045910000}"/>
    <cellStyle name="Separador de milhares 4 2 3 2 7 2" xfId="3833" xr:uid="{00000000-0005-0000-0000-000046910000}"/>
    <cellStyle name="Separador de milhares 4 2 3 2 7 2 2" xfId="15209" xr:uid="{00000000-0005-0000-0000-000047910000}"/>
    <cellStyle name="Separador de milhares 4 2 3 2 7 2 3" xfId="26585" xr:uid="{00000000-0005-0000-0000-000048910000}"/>
    <cellStyle name="Separador de milhares 4 2 3 2 7 3" xfId="5729" xr:uid="{00000000-0005-0000-0000-000049910000}"/>
    <cellStyle name="Separador de milhares 4 2 3 2 7 3 2" xfId="17105" xr:uid="{00000000-0005-0000-0000-00004A910000}"/>
    <cellStyle name="Separador de milhares 4 2 3 2 7 3 3" xfId="28481" xr:uid="{00000000-0005-0000-0000-00004B910000}"/>
    <cellStyle name="Separador de milhares 4 2 3 2 7 4" xfId="7625" xr:uid="{00000000-0005-0000-0000-00004C910000}"/>
    <cellStyle name="Separador de milhares 4 2 3 2 7 4 2" xfId="19001" xr:uid="{00000000-0005-0000-0000-00004D910000}"/>
    <cellStyle name="Separador de milhares 4 2 3 2 7 4 3" xfId="30377" xr:uid="{00000000-0005-0000-0000-00004E910000}"/>
    <cellStyle name="Separador de milhares 4 2 3 2 7 5" xfId="9521" xr:uid="{00000000-0005-0000-0000-00004F910000}"/>
    <cellStyle name="Separador de milhares 4 2 3 2 7 5 2" xfId="20897" xr:uid="{00000000-0005-0000-0000-000050910000}"/>
    <cellStyle name="Separador de milhares 4 2 3 2 7 5 3" xfId="32273" xr:uid="{00000000-0005-0000-0000-000051910000}"/>
    <cellStyle name="Separador de milhares 4 2 3 2 7 6" xfId="11417" xr:uid="{00000000-0005-0000-0000-000052910000}"/>
    <cellStyle name="Separador de milhares 4 2 3 2 7 6 2" xfId="22793" xr:uid="{00000000-0005-0000-0000-000053910000}"/>
    <cellStyle name="Separador de milhares 4 2 3 2 7 6 3" xfId="34169" xr:uid="{00000000-0005-0000-0000-000054910000}"/>
    <cellStyle name="Separador de milhares 4 2 3 2 7 7" xfId="13313" xr:uid="{00000000-0005-0000-0000-000055910000}"/>
    <cellStyle name="Separador de milhares 4 2 3 2 7 8" xfId="24689" xr:uid="{00000000-0005-0000-0000-000056910000}"/>
    <cellStyle name="Separador de milhares 4 2 3 2 7 9" xfId="36065" xr:uid="{00000000-0005-0000-0000-000057910000}"/>
    <cellStyle name="Separador de milhares 4 2 3 2 8" xfId="2252" xr:uid="{00000000-0005-0000-0000-000058910000}"/>
    <cellStyle name="Separador de milhares 4 2 3 2 8 2" xfId="13629" xr:uid="{00000000-0005-0000-0000-000059910000}"/>
    <cellStyle name="Separador de milhares 4 2 3 2 8 3" xfId="25005" xr:uid="{00000000-0005-0000-0000-00005A910000}"/>
    <cellStyle name="Separador de milhares 4 2 3 2 9" xfId="4149" xr:uid="{00000000-0005-0000-0000-00005B910000}"/>
    <cellStyle name="Separador de milhares 4 2 3 2 9 2" xfId="15525" xr:uid="{00000000-0005-0000-0000-00005C910000}"/>
    <cellStyle name="Separador de milhares 4 2 3 2 9 3" xfId="26901" xr:uid="{00000000-0005-0000-0000-00005D910000}"/>
    <cellStyle name="Separador de milhares 4 2 3 3" xfId="423" xr:uid="{00000000-0005-0000-0000-00005E910000}"/>
    <cellStyle name="Separador de milhares 4 2 3 3 10" xfId="8009" xr:uid="{00000000-0005-0000-0000-00005F910000}"/>
    <cellStyle name="Separador de milhares 4 2 3 3 10 2" xfId="19385" xr:uid="{00000000-0005-0000-0000-000060910000}"/>
    <cellStyle name="Separador de milhares 4 2 3 3 10 3" xfId="30761" xr:uid="{00000000-0005-0000-0000-000061910000}"/>
    <cellStyle name="Separador de milhares 4 2 3 3 11" xfId="9905" xr:uid="{00000000-0005-0000-0000-000062910000}"/>
    <cellStyle name="Separador de milhares 4 2 3 3 11 2" xfId="21281" xr:uid="{00000000-0005-0000-0000-000063910000}"/>
    <cellStyle name="Separador de milhares 4 2 3 3 11 3" xfId="32657" xr:uid="{00000000-0005-0000-0000-000064910000}"/>
    <cellStyle name="Separador de milhares 4 2 3 3 12" xfId="11801" xr:uid="{00000000-0005-0000-0000-000065910000}"/>
    <cellStyle name="Separador de milhares 4 2 3 3 13" xfId="23177" xr:uid="{00000000-0005-0000-0000-000066910000}"/>
    <cellStyle name="Separador de milhares 4 2 3 3 14" xfId="34553" xr:uid="{00000000-0005-0000-0000-000067910000}"/>
    <cellStyle name="Separador de milhares 4 2 3 3 15" xfId="36449" xr:uid="{00000000-0005-0000-0000-000068910000}"/>
    <cellStyle name="Separador de milhares 4 2 3 3 2" xfId="740" xr:uid="{00000000-0005-0000-0000-000069910000}"/>
    <cellStyle name="Separador de milhares 4 2 3 3 2 10" xfId="36765" xr:uid="{00000000-0005-0000-0000-00006A910000}"/>
    <cellStyle name="Separador de milhares 4 2 3 3 2 2" xfId="2637" xr:uid="{00000000-0005-0000-0000-00006B910000}"/>
    <cellStyle name="Separador de milhares 4 2 3 3 2 2 2" xfId="14013" xr:uid="{00000000-0005-0000-0000-00006C910000}"/>
    <cellStyle name="Separador de milhares 4 2 3 3 2 2 3" xfId="25389" xr:uid="{00000000-0005-0000-0000-00006D910000}"/>
    <cellStyle name="Separador de milhares 4 2 3 3 2 3" xfId="4533" xr:uid="{00000000-0005-0000-0000-00006E910000}"/>
    <cellStyle name="Separador de milhares 4 2 3 3 2 3 2" xfId="15909" xr:uid="{00000000-0005-0000-0000-00006F910000}"/>
    <cellStyle name="Separador de milhares 4 2 3 3 2 3 3" xfId="27285" xr:uid="{00000000-0005-0000-0000-000070910000}"/>
    <cellStyle name="Separador de milhares 4 2 3 3 2 4" xfId="6429" xr:uid="{00000000-0005-0000-0000-000071910000}"/>
    <cellStyle name="Separador de milhares 4 2 3 3 2 4 2" xfId="17805" xr:uid="{00000000-0005-0000-0000-000072910000}"/>
    <cellStyle name="Separador de milhares 4 2 3 3 2 4 3" xfId="29181" xr:uid="{00000000-0005-0000-0000-000073910000}"/>
    <cellStyle name="Separador de milhares 4 2 3 3 2 5" xfId="8325" xr:uid="{00000000-0005-0000-0000-000074910000}"/>
    <cellStyle name="Separador de milhares 4 2 3 3 2 5 2" xfId="19701" xr:uid="{00000000-0005-0000-0000-000075910000}"/>
    <cellStyle name="Separador de milhares 4 2 3 3 2 5 3" xfId="31077" xr:uid="{00000000-0005-0000-0000-000076910000}"/>
    <cellStyle name="Separador de milhares 4 2 3 3 2 6" xfId="10221" xr:uid="{00000000-0005-0000-0000-000077910000}"/>
    <cellStyle name="Separador de milhares 4 2 3 3 2 6 2" xfId="21597" xr:uid="{00000000-0005-0000-0000-000078910000}"/>
    <cellStyle name="Separador de milhares 4 2 3 3 2 6 3" xfId="32973" xr:uid="{00000000-0005-0000-0000-000079910000}"/>
    <cellStyle name="Separador de milhares 4 2 3 3 2 7" xfId="12117" xr:uid="{00000000-0005-0000-0000-00007A910000}"/>
    <cellStyle name="Separador de milhares 4 2 3 3 2 8" xfId="23493" xr:uid="{00000000-0005-0000-0000-00007B910000}"/>
    <cellStyle name="Separador de milhares 4 2 3 3 2 9" xfId="34869" xr:uid="{00000000-0005-0000-0000-00007C910000}"/>
    <cellStyle name="Separador de milhares 4 2 3 3 3" xfId="1056" xr:uid="{00000000-0005-0000-0000-00007D910000}"/>
    <cellStyle name="Separador de milhares 4 2 3 3 3 10" xfId="37081" xr:uid="{00000000-0005-0000-0000-00007E910000}"/>
    <cellStyle name="Separador de milhares 4 2 3 3 3 2" xfId="2953" xr:uid="{00000000-0005-0000-0000-00007F910000}"/>
    <cellStyle name="Separador de milhares 4 2 3 3 3 2 2" xfId="14329" xr:uid="{00000000-0005-0000-0000-000080910000}"/>
    <cellStyle name="Separador de milhares 4 2 3 3 3 2 3" xfId="25705" xr:uid="{00000000-0005-0000-0000-000081910000}"/>
    <cellStyle name="Separador de milhares 4 2 3 3 3 3" xfId="4849" xr:uid="{00000000-0005-0000-0000-000082910000}"/>
    <cellStyle name="Separador de milhares 4 2 3 3 3 3 2" xfId="16225" xr:uid="{00000000-0005-0000-0000-000083910000}"/>
    <cellStyle name="Separador de milhares 4 2 3 3 3 3 3" xfId="27601" xr:uid="{00000000-0005-0000-0000-000084910000}"/>
    <cellStyle name="Separador de milhares 4 2 3 3 3 4" xfId="6745" xr:uid="{00000000-0005-0000-0000-000085910000}"/>
    <cellStyle name="Separador de milhares 4 2 3 3 3 4 2" xfId="18121" xr:uid="{00000000-0005-0000-0000-000086910000}"/>
    <cellStyle name="Separador de milhares 4 2 3 3 3 4 3" xfId="29497" xr:uid="{00000000-0005-0000-0000-000087910000}"/>
    <cellStyle name="Separador de milhares 4 2 3 3 3 5" xfId="8641" xr:uid="{00000000-0005-0000-0000-000088910000}"/>
    <cellStyle name="Separador de milhares 4 2 3 3 3 5 2" xfId="20017" xr:uid="{00000000-0005-0000-0000-000089910000}"/>
    <cellStyle name="Separador de milhares 4 2 3 3 3 5 3" xfId="31393" xr:uid="{00000000-0005-0000-0000-00008A910000}"/>
    <cellStyle name="Separador de milhares 4 2 3 3 3 6" xfId="10537" xr:uid="{00000000-0005-0000-0000-00008B910000}"/>
    <cellStyle name="Separador de milhares 4 2 3 3 3 6 2" xfId="21913" xr:uid="{00000000-0005-0000-0000-00008C910000}"/>
    <cellStyle name="Separador de milhares 4 2 3 3 3 6 3" xfId="33289" xr:uid="{00000000-0005-0000-0000-00008D910000}"/>
    <cellStyle name="Separador de milhares 4 2 3 3 3 7" xfId="12433" xr:uid="{00000000-0005-0000-0000-00008E910000}"/>
    <cellStyle name="Separador de milhares 4 2 3 3 3 8" xfId="23809" xr:uid="{00000000-0005-0000-0000-00008F910000}"/>
    <cellStyle name="Separador de milhares 4 2 3 3 3 9" xfId="35185" xr:uid="{00000000-0005-0000-0000-000090910000}"/>
    <cellStyle name="Separador de milhares 4 2 3 3 4" xfId="1372" xr:uid="{00000000-0005-0000-0000-000091910000}"/>
    <cellStyle name="Separador de milhares 4 2 3 3 4 10" xfId="37397" xr:uid="{00000000-0005-0000-0000-000092910000}"/>
    <cellStyle name="Separador de milhares 4 2 3 3 4 2" xfId="3269" xr:uid="{00000000-0005-0000-0000-000093910000}"/>
    <cellStyle name="Separador de milhares 4 2 3 3 4 2 2" xfId="14645" xr:uid="{00000000-0005-0000-0000-000094910000}"/>
    <cellStyle name="Separador de milhares 4 2 3 3 4 2 3" xfId="26021" xr:uid="{00000000-0005-0000-0000-000095910000}"/>
    <cellStyle name="Separador de milhares 4 2 3 3 4 3" xfId="5165" xr:uid="{00000000-0005-0000-0000-000096910000}"/>
    <cellStyle name="Separador de milhares 4 2 3 3 4 3 2" xfId="16541" xr:uid="{00000000-0005-0000-0000-000097910000}"/>
    <cellStyle name="Separador de milhares 4 2 3 3 4 3 3" xfId="27917" xr:uid="{00000000-0005-0000-0000-000098910000}"/>
    <cellStyle name="Separador de milhares 4 2 3 3 4 4" xfId="7061" xr:uid="{00000000-0005-0000-0000-000099910000}"/>
    <cellStyle name="Separador de milhares 4 2 3 3 4 4 2" xfId="18437" xr:uid="{00000000-0005-0000-0000-00009A910000}"/>
    <cellStyle name="Separador de milhares 4 2 3 3 4 4 3" xfId="29813" xr:uid="{00000000-0005-0000-0000-00009B910000}"/>
    <cellStyle name="Separador de milhares 4 2 3 3 4 5" xfId="8957" xr:uid="{00000000-0005-0000-0000-00009C910000}"/>
    <cellStyle name="Separador de milhares 4 2 3 3 4 5 2" xfId="20333" xr:uid="{00000000-0005-0000-0000-00009D910000}"/>
    <cellStyle name="Separador de milhares 4 2 3 3 4 5 3" xfId="31709" xr:uid="{00000000-0005-0000-0000-00009E910000}"/>
    <cellStyle name="Separador de milhares 4 2 3 3 4 6" xfId="10853" xr:uid="{00000000-0005-0000-0000-00009F910000}"/>
    <cellStyle name="Separador de milhares 4 2 3 3 4 6 2" xfId="22229" xr:uid="{00000000-0005-0000-0000-0000A0910000}"/>
    <cellStyle name="Separador de milhares 4 2 3 3 4 6 3" xfId="33605" xr:uid="{00000000-0005-0000-0000-0000A1910000}"/>
    <cellStyle name="Separador de milhares 4 2 3 3 4 7" xfId="12749" xr:uid="{00000000-0005-0000-0000-0000A2910000}"/>
    <cellStyle name="Separador de milhares 4 2 3 3 4 8" xfId="24125" xr:uid="{00000000-0005-0000-0000-0000A3910000}"/>
    <cellStyle name="Separador de milhares 4 2 3 3 4 9" xfId="35501" xr:uid="{00000000-0005-0000-0000-0000A4910000}"/>
    <cellStyle name="Separador de milhares 4 2 3 3 5" xfId="1688" xr:uid="{00000000-0005-0000-0000-0000A5910000}"/>
    <cellStyle name="Separador de milhares 4 2 3 3 5 10" xfId="37713" xr:uid="{00000000-0005-0000-0000-0000A6910000}"/>
    <cellStyle name="Separador de milhares 4 2 3 3 5 2" xfId="3585" xr:uid="{00000000-0005-0000-0000-0000A7910000}"/>
    <cellStyle name="Separador de milhares 4 2 3 3 5 2 2" xfId="14961" xr:uid="{00000000-0005-0000-0000-0000A8910000}"/>
    <cellStyle name="Separador de milhares 4 2 3 3 5 2 3" xfId="26337" xr:uid="{00000000-0005-0000-0000-0000A9910000}"/>
    <cellStyle name="Separador de milhares 4 2 3 3 5 3" xfId="5481" xr:uid="{00000000-0005-0000-0000-0000AA910000}"/>
    <cellStyle name="Separador de milhares 4 2 3 3 5 3 2" xfId="16857" xr:uid="{00000000-0005-0000-0000-0000AB910000}"/>
    <cellStyle name="Separador de milhares 4 2 3 3 5 3 3" xfId="28233" xr:uid="{00000000-0005-0000-0000-0000AC910000}"/>
    <cellStyle name="Separador de milhares 4 2 3 3 5 4" xfId="7377" xr:uid="{00000000-0005-0000-0000-0000AD910000}"/>
    <cellStyle name="Separador de milhares 4 2 3 3 5 4 2" xfId="18753" xr:uid="{00000000-0005-0000-0000-0000AE910000}"/>
    <cellStyle name="Separador de milhares 4 2 3 3 5 4 3" xfId="30129" xr:uid="{00000000-0005-0000-0000-0000AF910000}"/>
    <cellStyle name="Separador de milhares 4 2 3 3 5 5" xfId="9273" xr:uid="{00000000-0005-0000-0000-0000B0910000}"/>
    <cellStyle name="Separador de milhares 4 2 3 3 5 5 2" xfId="20649" xr:uid="{00000000-0005-0000-0000-0000B1910000}"/>
    <cellStyle name="Separador de milhares 4 2 3 3 5 5 3" xfId="32025" xr:uid="{00000000-0005-0000-0000-0000B2910000}"/>
    <cellStyle name="Separador de milhares 4 2 3 3 5 6" xfId="11169" xr:uid="{00000000-0005-0000-0000-0000B3910000}"/>
    <cellStyle name="Separador de milhares 4 2 3 3 5 6 2" xfId="22545" xr:uid="{00000000-0005-0000-0000-0000B4910000}"/>
    <cellStyle name="Separador de milhares 4 2 3 3 5 6 3" xfId="33921" xr:uid="{00000000-0005-0000-0000-0000B5910000}"/>
    <cellStyle name="Separador de milhares 4 2 3 3 5 7" xfId="13065" xr:uid="{00000000-0005-0000-0000-0000B6910000}"/>
    <cellStyle name="Separador de milhares 4 2 3 3 5 8" xfId="24441" xr:uid="{00000000-0005-0000-0000-0000B7910000}"/>
    <cellStyle name="Separador de milhares 4 2 3 3 5 9" xfId="35817" xr:uid="{00000000-0005-0000-0000-0000B8910000}"/>
    <cellStyle name="Separador de milhares 4 2 3 3 6" xfId="2004" xr:uid="{00000000-0005-0000-0000-0000B9910000}"/>
    <cellStyle name="Separador de milhares 4 2 3 3 6 10" xfId="38029" xr:uid="{00000000-0005-0000-0000-0000BA910000}"/>
    <cellStyle name="Separador de milhares 4 2 3 3 6 2" xfId="3901" xr:uid="{00000000-0005-0000-0000-0000BB910000}"/>
    <cellStyle name="Separador de milhares 4 2 3 3 6 2 2" xfId="15277" xr:uid="{00000000-0005-0000-0000-0000BC910000}"/>
    <cellStyle name="Separador de milhares 4 2 3 3 6 2 3" xfId="26653" xr:uid="{00000000-0005-0000-0000-0000BD910000}"/>
    <cellStyle name="Separador de milhares 4 2 3 3 6 3" xfId="5797" xr:uid="{00000000-0005-0000-0000-0000BE910000}"/>
    <cellStyle name="Separador de milhares 4 2 3 3 6 3 2" xfId="17173" xr:uid="{00000000-0005-0000-0000-0000BF910000}"/>
    <cellStyle name="Separador de milhares 4 2 3 3 6 3 3" xfId="28549" xr:uid="{00000000-0005-0000-0000-0000C0910000}"/>
    <cellStyle name="Separador de milhares 4 2 3 3 6 4" xfId="7693" xr:uid="{00000000-0005-0000-0000-0000C1910000}"/>
    <cellStyle name="Separador de milhares 4 2 3 3 6 4 2" xfId="19069" xr:uid="{00000000-0005-0000-0000-0000C2910000}"/>
    <cellStyle name="Separador de milhares 4 2 3 3 6 4 3" xfId="30445" xr:uid="{00000000-0005-0000-0000-0000C3910000}"/>
    <cellStyle name="Separador de milhares 4 2 3 3 6 5" xfId="9589" xr:uid="{00000000-0005-0000-0000-0000C4910000}"/>
    <cellStyle name="Separador de milhares 4 2 3 3 6 5 2" xfId="20965" xr:uid="{00000000-0005-0000-0000-0000C5910000}"/>
    <cellStyle name="Separador de milhares 4 2 3 3 6 5 3" xfId="32341" xr:uid="{00000000-0005-0000-0000-0000C6910000}"/>
    <cellStyle name="Separador de milhares 4 2 3 3 6 6" xfId="11485" xr:uid="{00000000-0005-0000-0000-0000C7910000}"/>
    <cellStyle name="Separador de milhares 4 2 3 3 6 6 2" xfId="22861" xr:uid="{00000000-0005-0000-0000-0000C8910000}"/>
    <cellStyle name="Separador de milhares 4 2 3 3 6 6 3" xfId="34237" xr:uid="{00000000-0005-0000-0000-0000C9910000}"/>
    <cellStyle name="Separador de milhares 4 2 3 3 6 7" xfId="13381" xr:uid="{00000000-0005-0000-0000-0000CA910000}"/>
    <cellStyle name="Separador de milhares 4 2 3 3 6 8" xfId="24757" xr:uid="{00000000-0005-0000-0000-0000CB910000}"/>
    <cellStyle name="Separador de milhares 4 2 3 3 6 9" xfId="36133" xr:uid="{00000000-0005-0000-0000-0000CC910000}"/>
    <cellStyle name="Separador de milhares 4 2 3 3 7" xfId="2320" xr:uid="{00000000-0005-0000-0000-0000CD910000}"/>
    <cellStyle name="Separador de milhares 4 2 3 3 7 2" xfId="13697" xr:uid="{00000000-0005-0000-0000-0000CE910000}"/>
    <cellStyle name="Separador de milhares 4 2 3 3 7 3" xfId="25073" xr:uid="{00000000-0005-0000-0000-0000CF910000}"/>
    <cellStyle name="Separador de milhares 4 2 3 3 8" xfId="4217" xr:uid="{00000000-0005-0000-0000-0000D0910000}"/>
    <cellStyle name="Separador de milhares 4 2 3 3 8 2" xfId="15593" xr:uid="{00000000-0005-0000-0000-0000D1910000}"/>
    <cellStyle name="Separador de milhares 4 2 3 3 8 3" xfId="26969" xr:uid="{00000000-0005-0000-0000-0000D2910000}"/>
    <cellStyle name="Separador de milhares 4 2 3 3 9" xfId="6113" xr:uid="{00000000-0005-0000-0000-0000D3910000}"/>
    <cellStyle name="Separador de milhares 4 2 3 3 9 2" xfId="17489" xr:uid="{00000000-0005-0000-0000-0000D4910000}"/>
    <cellStyle name="Separador de milhares 4 2 3 3 9 3" xfId="28865" xr:uid="{00000000-0005-0000-0000-0000D5910000}"/>
    <cellStyle name="Separador de milhares 4 2 3 4" xfId="582" xr:uid="{00000000-0005-0000-0000-0000D6910000}"/>
    <cellStyle name="Separador de milhares 4 2 3 4 10" xfId="36607" xr:uid="{00000000-0005-0000-0000-0000D7910000}"/>
    <cellStyle name="Separador de milhares 4 2 3 4 2" xfId="2479" xr:uid="{00000000-0005-0000-0000-0000D8910000}"/>
    <cellStyle name="Separador de milhares 4 2 3 4 2 2" xfId="13855" xr:uid="{00000000-0005-0000-0000-0000D9910000}"/>
    <cellStyle name="Separador de milhares 4 2 3 4 2 3" xfId="25231" xr:uid="{00000000-0005-0000-0000-0000DA910000}"/>
    <cellStyle name="Separador de milhares 4 2 3 4 3" xfId="4375" xr:uid="{00000000-0005-0000-0000-0000DB910000}"/>
    <cellStyle name="Separador de milhares 4 2 3 4 3 2" xfId="15751" xr:uid="{00000000-0005-0000-0000-0000DC910000}"/>
    <cellStyle name="Separador de milhares 4 2 3 4 3 3" xfId="27127" xr:uid="{00000000-0005-0000-0000-0000DD910000}"/>
    <cellStyle name="Separador de milhares 4 2 3 4 4" xfId="6271" xr:uid="{00000000-0005-0000-0000-0000DE910000}"/>
    <cellStyle name="Separador de milhares 4 2 3 4 4 2" xfId="17647" xr:uid="{00000000-0005-0000-0000-0000DF910000}"/>
    <cellStyle name="Separador de milhares 4 2 3 4 4 3" xfId="29023" xr:uid="{00000000-0005-0000-0000-0000E0910000}"/>
    <cellStyle name="Separador de milhares 4 2 3 4 5" xfId="8167" xr:uid="{00000000-0005-0000-0000-0000E1910000}"/>
    <cellStyle name="Separador de milhares 4 2 3 4 5 2" xfId="19543" xr:uid="{00000000-0005-0000-0000-0000E2910000}"/>
    <cellStyle name="Separador de milhares 4 2 3 4 5 3" xfId="30919" xr:uid="{00000000-0005-0000-0000-0000E3910000}"/>
    <cellStyle name="Separador de milhares 4 2 3 4 6" xfId="10063" xr:uid="{00000000-0005-0000-0000-0000E4910000}"/>
    <cellStyle name="Separador de milhares 4 2 3 4 6 2" xfId="21439" xr:uid="{00000000-0005-0000-0000-0000E5910000}"/>
    <cellStyle name="Separador de milhares 4 2 3 4 6 3" xfId="32815" xr:uid="{00000000-0005-0000-0000-0000E6910000}"/>
    <cellStyle name="Separador de milhares 4 2 3 4 7" xfId="11959" xr:uid="{00000000-0005-0000-0000-0000E7910000}"/>
    <cellStyle name="Separador de milhares 4 2 3 4 8" xfId="23335" xr:uid="{00000000-0005-0000-0000-0000E8910000}"/>
    <cellStyle name="Separador de milhares 4 2 3 4 9" xfId="34711" xr:uid="{00000000-0005-0000-0000-0000E9910000}"/>
    <cellStyle name="Separador de milhares 4 2 3 5" xfId="898" xr:uid="{00000000-0005-0000-0000-0000EA910000}"/>
    <cellStyle name="Separador de milhares 4 2 3 5 10" xfId="36923" xr:uid="{00000000-0005-0000-0000-0000EB910000}"/>
    <cellStyle name="Separador de milhares 4 2 3 5 2" xfId="2795" xr:uid="{00000000-0005-0000-0000-0000EC910000}"/>
    <cellStyle name="Separador de milhares 4 2 3 5 2 2" xfId="14171" xr:uid="{00000000-0005-0000-0000-0000ED910000}"/>
    <cellStyle name="Separador de milhares 4 2 3 5 2 3" xfId="25547" xr:uid="{00000000-0005-0000-0000-0000EE910000}"/>
    <cellStyle name="Separador de milhares 4 2 3 5 3" xfId="4691" xr:uid="{00000000-0005-0000-0000-0000EF910000}"/>
    <cellStyle name="Separador de milhares 4 2 3 5 3 2" xfId="16067" xr:uid="{00000000-0005-0000-0000-0000F0910000}"/>
    <cellStyle name="Separador de milhares 4 2 3 5 3 3" xfId="27443" xr:uid="{00000000-0005-0000-0000-0000F1910000}"/>
    <cellStyle name="Separador de milhares 4 2 3 5 4" xfId="6587" xr:uid="{00000000-0005-0000-0000-0000F2910000}"/>
    <cellStyle name="Separador de milhares 4 2 3 5 4 2" xfId="17963" xr:uid="{00000000-0005-0000-0000-0000F3910000}"/>
    <cellStyle name="Separador de milhares 4 2 3 5 4 3" xfId="29339" xr:uid="{00000000-0005-0000-0000-0000F4910000}"/>
    <cellStyle name="Separador de milhares 4 2 3 5 5" xfId="8483" xr:uid="{00000000-0005-0000-0000-0000F5910000}"/>
    <cellStyle name="Separador de milhares 4 2 3 5 5 2" xfId="19859" xr:uid="{00000000-0005-0000-0000-0000F6910000}"/>
    <cellStyle name="Separador de milhares 4 2 3 5 5 3" xfId="31235" xr:uid="{00000000-0005-0000-0000-0000F7910000}"/>
    <cellStyle name="Separador de milhares 4 2 3 5 6" xfId="10379" xr:uid="{00000000-0005-0000-0000-0000F8910000}"/>
    <cellStyle name="Separador de milhares 4 2 3 5 6 2" xfId="21755" xr:uid="{00000000-0005-0000-0000-0000F9910000}"/>
    <cellStyle name="Separador de milhares 4 2 3 5 6 3" xfId="33131" xr:uid="{00000000-0005-0000-0000-0000FA910000}"/>
    <cellStyle name="Separador de milhares 4 2 3 5 7" xfId="12275" xr:uid="{00000000-0005-0000-0000-0000FB910000}"/>
    <cellStyle name="Separador de milhares 4 2 3 5 8" xfId="23651" xr:uid="{00000000-0005-0000-0000-0000FC910000}"/>
    <cellStyle name="Separador de milhares 4 2 3 5 9" xfId="35027" xr:uid="{00000000-0005-0000-0000-0000FD910000}"/>
    <cellStyle name="Separador de milhares 4 2 3 6" xfId="1214" xr:uid="{00000000-0005-0000-0000-0000FE910000}"/>
    <cellStyle name="Separador de milhares 4 2 3 6 10" xfId="37239" xr:uid="{00000000-0005-0000-0000-0000FF910000}"/>
    <cellStyle name="Separador de milhares 4 2 3 6 2" xfId="3111" xr:uid="{00000000-0005-0000-0000-000000920000}"/>
    <cellStyle name="Separador de milhares 4 2 3 6 2 2" xfId="14487" xr:uid="{00000000-0005-0000-0000-000001920000}"/>
    <cellStyle name="Separador de milhares 4 2 3 6 2 3" xfId="25863" xr:uid="{00000000-0005-0000-0000-000002920000}"/>
    <cellStyle name="Separador de milhares 4 2 3 6 3" xfId="5007" xr:uid="{00000000-0005-0000-0000-000003920000}"/>
    <cellStyle name="Separador de milhares 4 2 3 6 3 2" xfId="16383" xr:uid="{00000000-0005-0000-0000-000004920000}"/>
    <cellStyle name="Separador de milhares 4 2 3 6 3 3" xfId="27759" xr:uid="{00000000-0005-0000-0000-000005920000}"/>
    <cellStyle name="Separador de milhares 4 2 3 6 4" xfId="6903" xr:uid="{00000000-0005-0000-0000-000006920000}"/>
    <cellStyle name="Separador de milhares 4 2 3 6 4 2" xfId="18279" xr:uid="{00000000-0005-0000-0000-000007920000}"/>
    <cellStyle name="Separador de milhares 4 2 3 6 4 3" xfId="29655" xr:uid="{00000000-0005-0000-0000-000008920000}"/>
    <cellStyle name="Separador de milhares 4 2 3 6 5" xfId="8799" xr:uid="{00000000-0005-0000-0000-000009920000}"/>
    <cellStyle name="Separador de milhares 4 2 3 6 5 2" xfId="20175" xr:uid="{00000000-0005-0000-0000-00000A920000}"/>
    <cellStyle name="Separador de milhares 4 2 3 6 5 3" xfId="31551" xr:uid="{00000000-0005-0000-0000-00000B920000}"/>
    <cellStyle name="Separador de milhares 4 2 3 6 6" xfId="10695" xr:uid="{00000000-0005-0000-0000-00000C920000}"/>
    <cellStyle name="Separador de milhares 4 2 3 6 6 2" xfId="22071" xr:uid="{00000000-0005-0000-0000-00000D920000}"/>
    <cellStyle name="Separador de milhares 4 2 3 6 6 3" xfId="33447" xr:uid="{00000000-0005-0000-0000-00000E920000}"/>
    <cellStyle name="Separador de milhares 4 2 3 6 7" xfId="12591" xr:uid="{00000000-0005-0000-0000-00000F920000}"/>
    <cellStyle name="Separador de milhares 4 2 3 6 8" xfId="23967" xr:uid="{00000000-0005-0000-0000-000010920000}"/>
    <cellStyle name="Separador de milhares 4 2 3 6 9" xfId="35343" xr:uid="{00000000-0005-0000-0000-000011920000}"/>
    <cellStyle name="Separador de milhares 4 2 3 7" xfId="1530" xr:uid="{00000000-0005-0000-0000-000012920000}"/>
    <cellStyle name="Separador de milhares 4 2 3 7 10" xfId="37555" xr:uid="{00000000-0005-0000-0000-000013920000}"/>
    <cellStyle name="Separador de milhares 4 2 3 7 2" xfId="3427" xr:uid="{00000000-0005-0000-0000-000014920000}"/>
    <cellStyle name="Separador de milhares 4 2 3 7 2 2" xfId="14803" xr:uid="{00000000-0005-0000-0000-000015920000}"/>
    <cellStyle name="Separador de milhares 4 2 3 7 2 3" xfId="26179" xr:uid="{00000000-0005-0000-0000-000016920000}"/>
    <cellStyle name="Separador de milhares 4 2 3 7 3" xfId="5323" xr:uid="{00000000-0005-0000-0000-000017920000}"/>
    <cellStyle name="Separador de milhares 4 2 3 7 3 2" xfId="16699" xr:uid="{00000000-0005-0000-0000-000018920000}"/>
    <cellStyle name="Separador de milhares 4 2 3 7 3 3" xfId="28075" xr:uid="{00000000-0005-0000-0000-000019920000}"/>
    <cellStyle name="Separador de milhares 4 2 3 7 4" xfId="7219" xr:uid="{00000000-0005-0000-0000-00001A920000}"/>
    <cellStyle name="Separador de milhares 4 2 3 7 4 2" xfId="18595" xr:uid="{00000000-0005-0000-0000-00001B920000}"/>
    <cellStyle name="Separador de milhares 4 2 3 7 4 3" xfId="29971" xr:uid="{00000000-0005-0000-0000-00001C920000}"/>
    <cellStyle name="Separador de milhares 4 2 3 7 5" xfId="9115" xr:uid="{00000000-0005-0000-0000-00001D920000}"/>
    <cellStyle name="Separador de milhares 4 2 3 7 5 2" xfId="20491" xr:uid="{00000000-0005-0000-0000-00001E920000}"/>
    <cellStyle name="Separador de milhares 4 2 3 7 5 3" xfId="31867" xr:uid="{00000000-0005-0000-0000-00001F920000}"/>
    <cellStyle name="Separador de milhares 4 2 3 7 6" xfId="11011" xr:uid="{00000000-0005-0000-0000-000020920000}"/>
    <cellStyle name="Separador de milhares 4 2 3 7 6 2" xfId="22387" xr:uid="{00000000-0005-0000-0000-000021920000}"/>
    <cellStyle name="Separador de milhares 4 2 3 7 6 3" xfId="33763" xr:uid="{00000000-0005-0000-0000-000022920000}"/>
    <cellStyle name="Separador de milhares 4 2 3 7 7" xfId="12907" xr:uid="{00000000-0005-0000-0000-000023920000}"/>
    <cellStyle name="Separador de milhares 4 2 3 7 8" xfId="24283" xr:uid="{00000000-0005-0000-0000-000024920000}"/>
    <cellStyle name="Separador de milhares 4 2 3 7 9" xfId="35659" xr:uid="{00000000-0005-0000-0000-000025920000}"/>
    <cellStyle name="Separador de milhares 4 2 3 8" xfId="1846" xr:uid="{00000000-0005-0000-0000-000026920000}"/>
    <cellStyle name="Separador de milhares 4 2 3 8 10" xfId="37871" xr:uid="{00000000-0005-0000-0000-000027920000}"/>
    <cellStyle name="Separador de milhares 4 2 3 8 2" xfId="3743" xr:uid="{00000000-0005-0000-0000-000028920000}"/>
    <cellStyle name="Separador de milhares 4 2 3 8 2 2" xfId="15119" xr:uid="{00000000-0005-0000-0000-000029920000}"/>
    <cellStyle name="Separador de milhares 4 2 3 8 2 3" xfId="26495" xr:uid="{00000000-0005-0000-0000-00002A920000}"/>
    <cellStyle name="Separador de milhares 4 2 3 8 3" xfId="5639" xr:uid="{00000000-0005-0000-0000-00002B920000}"/>
    <cellStyle name="Separador de milhares 4 2 3 8 3 2" xfId="17015" xr:uid="{00000000-0005-0000-0000-00002C920000}"/>
    <cellStyle name="Separador de milhares 4 2 3 8 3 3" xfId="28391" xr:uid="{00000000-0005-0000-0000-00002D920000}"/>
    <cellStyle name="Separador de milhares 4 2 3 8 4" xfId="7535" xr:uid="{00000000-0005-0000-0000-00002E920000}"/>
    <cellStyle name="Separador de milhares 4 2 3 8 4 2" xfId="18911" xr:uid="{00000000-0005-0000-0000-00002F920000}"/>
    <cellStyle name="Separador de milhares 4 2 3 8 4 3" xfId="30287" xr:uid="{00000000-0005-0000-0000-000030920000}"/>
    <cellStyle name="Separador de milhares 4 2 3 8 5" xfId="9431" xr:uid="{00000000-0005-0000-0000-000031920000}"/>
    <cellStyle name="Separador de milhares 4 2 3 8 5 2" xfId="20807" xr:uid="{00000000-0005-0000-0000-000032920000}"/>
    <cellStyle name="Separador de milhares 4 2 3 8 5 3" xfId="32183" xr:uid="{00000000-0005-0000-0000-000033920000}"/>
    <cellStyle name="Separador de milhares 4 2 3 8 6" xfId="11327" xr:uid="{00000000-0005-0000-0000-000034920000}"/>
    <cellStyle name="Separador de milhares 4 2 3 8 6 2" xfId="22703" xr:uid="{00000000-0005-0000-0000-000035920000}"/>
    <cellStyle name="Separador de milhares 4 2 3 8 6 3" xfId="34079" xr:uid="{00000000-0005-0000-0000-000036920000}"/>
    <cellStyle name="Separador de milhares 4 2 3 8 7" xfId="13223" xr:uid="{00000000-0005-0000-0000-000037920000}"/>
    <cellStyle name="Separador de milhares 4 2 3 8 8" xfId="24599" xr:uid="{00000000-0005-0000-0000-000038920000}"/>
    <cellStyle name="Separador de milhares 4 2 3 8 9" xfId="35975" xr:uid="{00000000-0005-0000-0000-000039920000}"/>
    <cellStyle name="Separador de milhares 4 2 3 9" xfId="2162" xr:uid="{00000000-0005-0000-0000-00003A920000}"/>
    <cellStyle name="Separador de milhares 4 2 3 9 2" xfId="13539" xr:uid="{00000000-0005-0000-0000-00003B920000}"/>
    <cellStyle name="Separador de milhares 4 2 3 9 3" xfId="24915" xr:uid="{00000000-0005-0000-0000-00003C920000}"/>
    <cellStyle name="Separador de milhares 4 2 4" xfId="289" xr:uid="{00000000-0005-0000-0000-00003D920000}"/>
    <cellStyle name="Separador de milhares 4 2 4 10" xfId="5977" xr:uid="{00000000-0005-0000-0000-00003E920000}"/>
    <cellStyle name="Separador de milhares 4 2 4 10 2" xfId="17353" xr:uid="{00000000-0005-0000-0000-00003F920000}"/>
    <cellStyle name="Separador de milhares 4 2 4 10 3" xfId="28729" xr:uid="{00000000-0005-0000-0000-000040920000}"/>
    <cellStyle name="Separador de milhares 4 2 4 11" xfId="7873" xr:uid="{00000000-0005-0000-0000-000041920000}"/>
    <cellStyle name="Separador de milhares 4 2 4 11 2" xfId="19249" xr:uid="{00000000-0005-0000-0000-000042920000}"/>
    <cellStyle name="Separador de milhares 4 2 4 11 3" xfId="30625" xr:uid="{00000000-0005-0000-0000-000043920000}"/>
    <cellStyle name="Separador de milhares 4 2 4 12" xfId="9769" xr:uid="{00000000-0005-0000-0000-000044920000}"/>
    <cellStyle name="Separador de milhares 4 2 4 12 2" xfId="21145" xr:uid="{00000000-0005-0000-0000-000045920000}"/>
    <cellStyle name="Separador de milhares 4 2 4 12 3" xfId="32521" xr:uid="{00000000-0005-0000-0000-000046920000}"/>
    <cellStyle name="Separador de milhares 4 2 4 13" xfId="11665" xr:uid="{00000000-0005-0000-0000-000047920000}"/>
    <cellStyle name="Separador de milhares 4 2 4 14" xfId="23041" xr:uid="{00000000-0005-0000-0000-000048920000}"/>
    <cellStyle name="Separador de milhares 4 2 4 15" xfId="34417" xr:uid="{00000000-0005-0000-0000-000049920000}"/>
    <cellStyle name="Separador de milhares 4 2 4 16" xfId="36313" xr:uid="{00000000-0005-0000-0000-00004A920000}"/>
    <cellStyle name="Separador de milhares 4 2 4 2" xfId="445" xr:uid="{00000000-0005-0000-0000-00004B920000}"/>
    <cellStyle name="Separador de milhares 4 2 4 2 10" xfId="8031" xr:uid="{00000000-0005-0000-0000-00004C920000}"/>
    <cellStyle name="Separador de milhares 4 2 4 2 10 2" xfId="19407" xr:uid="{00000000-0005-0000-0000-00004D920000}"/>
    <cellStyle name="Separador de milhares 4 2 4 2 10 3" xfId="30783" xr:uid="{00000000-0005-0000-0000-00004E920000}"/>
    <cellStyle name="Separador de milhares 4 2 4 2 11" xfId="9927" xr:uid="{00000000-0005-0000-0000-00004F920000}"/>
    <cellStyle name="Separador de milhares 4 2 4 2 11 2" xfId="21303" xr:uid="{00000000-0005-0000-0000-000050920000}"/>
    <cellStyle name="Separador de milhares 4 2 4 2 11 3" xfId="32679" xr:uid="{00000000-0005-0000-0000-000051920000}"/>
    <cellStyle name="Separador de milhares 4 2 4 2 12" xfId="11823" xr:uid="{00000000-0005-0000-0000-000052920000}"/>
    <cellStyle name="Separador de milhares 4 2 4 2 13" xfId="23199" xr:uid="{00000000-0005-0000-0000-000053920000}"/>
    <cellStyle name="Separador de milhares 4 2 4 2 14" xfId="34575" xr:uid="{00000000-0005-0000-0000-000054920000}"/>
    <cellStyle name="Separador de milhares 4 2 4 2 15" xfId="36471" xr:uid="{00000000-0005-0000-0000-000055920000}"/>
    <cellStyle name="Separador de milhares 4 2 4 2 2" xfId="762" xr:uid="{00000000-0005-0000-0000-000056920000}"/>
    <cellStyle name="Separador de milhares 4 2 4 2 2 10" xfId="36787" xr:uid="{00000000-0005-0000-0000-000057920000}"/>
    <cellStyle name="Separador de milhares 4 2 4 2 2 2" xfId="2659" xr:uid="{00000000-0005-0000-0000-000058920000}"/>
    <cellStyle name="Separador de milhares 4 2 4 2 2 2 2" xfId="14035" xr:uid="{00000000-0005-0000-0000-000059920000}"/>
    <cellStyle name="Separador de milhares 4 2 4 2 2 2 3" xfId="25411" xr:uid="{00000000-0005-0000-0000-00005A920000}"/>
    <cellStyle name="Separador de milhares 4 2 4 2 2 3" xfId="4555" xr:uid="{00000000-0005-0000-0000-00005B920000}"/>
    <cellStyle name="Separador de milhares 4 2 4 2 2 3 2" xfId="15931" xr:uid="{00000000-0005-0000-0000-00005C920000}"/>
    <cellStyle name="Separador de milhares 4 2 4 2 2 3 3" xfId="27307" xr:uid="{00000000-0005-0000-0000-00005D920000}"/>
    <cellStyle name="Separador de milhares 4 2 4 2 2 4" xfId="6451" xr:uid="{00000000-0005-0000-0000-00005E920000}"/>
    <cellStyle name="Separador de milhares 4 2 4 2 2 4 2" xfId="17827" xr:uid="{00000000-0005-0000-0000-00005F920000}"/>
    <cellStyle name="Separador de milhares 4 2 4 2 2 4 3" xfId="29203" xr:uid="{00000000-0005-0000-0000-000060920000}"/>
    <cellStyle name="Separador de milhares 4 2 4 2 2 5" xfId="8347" xr:uid="{00000000-0005-0000-0000-000061920000}"/>
    <cellStyle name="Separador de milhares 4 2 4 2 2 5 2" xfId="19723" xr:uid="{00000000-0005-0000-0000-000062920000}"/>
    <cellStyle name="Separador de milhares 4 2 4 2 2 5 3" xfId="31099" xr:uid="{00000000-0005-0000-0000-000063920000}"/>
    <cellStyle name="Separador de milhares 4 2 4 2 2 6" xfId="10243" xr:uid="{00000000-0005-0000-0000-000064920000}"/>
    <cellStyle name="Separador de milhares 4 2 4 2 2 6 2" xfId="21619" xr:uid="{00000000-0005-0000-0000-000065920000}"/>
    <cellStyle name="Separador de milhares 4 2 4 2 2 6 3" xfId="32995" xr:uid="{00000000-0005-0000-0000-000066920000}"/>
    <cellStyle name="Separador de milhares 4 2 4 2 2 7" xfId="12139" xr:uid="{00000000-0005-0000-0000-000067920000}"/>
    <cellStyle name="Separador de milhares 4 2 4 2 2 8" xfId="23515" xr:uid="{00000000-0005-0000-0000-000068920000}"/>
    <cellStyle name="Separador de milhares 4 2 4 2 2 9" xfId="34891" xr:uid="{00000000-0005-0000-0000-000069920000}"/>
    <cellStyle name="Separador de milhares 4 2 4 2 3" xfId="1078" xr:uid="{00000000-0005-0000-0000-00006A920000}"/>
    <cellStyle name="Separador de milhares 4 2 4 2 3 10" xfId="37103" xr:uid="{00000000-0005-0000-0000-00006B920000}"/>
    <cellStyle name="Separador de milhares 4 2 4 2 3 2" xfId="2975" xr:uid="{00000000-0005-0000-0000-00006C920000}"/>
    <cellStyle name="Separador de milhares 4 2 4 2 3 2 2" xfId="14351" xr:uid="{00000000-0005-0000-0000-00006D920000}"/>
    <cellStyle name="Separador de milhares 4 2 4 2 3 2 3" xfId="25727" xr:uid="{00000000-0005-0000-0000-00006E920000}"/>
    <cellStyle name="Separador de milhares 4 2 4 2 3 3" xfId="4871" xr:uid="{00000000-0005-0000-0000-00006F920000}"/>
    <cellStyle name="Separador de milhares 4 2 4 2 3 3 2" xfId="16247" xr:uid="{00000000-0005-0000-0000-000070920000}"/>
    <cellStyle name="Separador de milhares 4 2 4 2 3 3 3" xfId="27623" xr:uid="{00000000-0005-0000-0000-000071920000}"/>
    <cellStyle name="Separador de milhares 4 2 4 2 3 4" xfId="6767" xr:uid="{00000000-0005-0000-0000-000072920000}"/>
    <cellStyle name="Separador de milhares 4 2 4 2 3 4 2" xfId="18143" xr:uid="{00000000-0005-0000-0000-000073920000}"/>
    <cellStyle name="Separador de milhares 4 2 4 2 3 4 3" xfId="29519" xr:uid="{00000000-0005-0000-0000-000074920000}"/>
    <cellStyle name="Separador de milhares 4 2 4 2 3 5" xfId="8663" xr:uid="{00000000-0005-0000-0000-000075920000}"/>
    <cellStyle name="Separador de milhares 4 2 4 2 3 5 2" xfId="20039" xr:uid="{00000000-0005-0000-0000-000076920000}"/>
    <cellStyle name="Separador de milhares 4 2 4 2 3 5 3" xfId="31415" xr:uid="{00000000-0005-0000-0000-000077920000}"/>
    <cellStyle name="Separador de milhares 4 2 4 2 3 6" xfId="10559" xr:uid="{00000000-0005-0000-0000-000078920000}"/>
    <cellStyle name="Separador de milhares 4 2 4 2 3 6 2" xfId="21935" xr:uid="{00000000-0005-0000-0000-000079920000}"/>
    <cellStyle name="Separador de milhares 4 2 4 2 3 6 3" xfId="33311" xr:uid="{00000000-0005-0000-0000-00007A920000}"/>
    <cellStyle name="Separador de milhares 4 2 4 2 3 7" xfId="12455" xr:uid="{00000000-0005-0000-0000-00007B920000}"/>
    <cellStyle name="Separador de milhares 4 2 4 2 3 8" xfId="23831" xr:uid="{00000000-0005-0000-0000-00007C920000}"/>
    <cellStyle name="Separador de milhares 4 2 4 2 3 9" xfId="35207" xr:uid="{00000000-0005-0000-0000-00007D920000}"/>
    <cellStyle name="Separador de milhares 4 2 4 2 4" xfId="1394" xr:uid="{00000000-0005-0000-0000-00007E920000}"/>
    <cellStyle name="Separador de milhares 4 2 4 2 4 10" xfId="37419" xr:uid="{00000000-0005-0000-0000-00007F920000}"/>
    <cellStyle name="Separador de milhares 4 2 4 2 4 2" xfId="3291" xr:uid="{00000000-0005-0000-0000-000080920000}"/>
    <cellStyle name="Separador de milhares 4 2 4 2 4 2 2" xfId="14667" xr:uid="{00000000-0005-0000-0000-000081920000}"/>
    <cellStyle name="Separador de milhares 4 2 4 2 4 2 3" xfId="26043" xr:uid="{00000000-0005-0000-0000-000082920000}"/>
    <cellStyle name="Separador de milhares 4 2 4 2 4 3" xfId="5187" xr:uid="{00000000-0005-0000-0000-000083920000}"/>
    <cellStyle name="Separador de milhares 4 2 4 2 4 3 2" xfId="16563" xr:uid="{00000000-0005-0000-0000-000084920000}"/>
    <cellStyle name="Separador de milhares 4 2 4 2 4 3 3" xfId="27939" xr:uid="{00000000-0005-0000-0000-000085920000}"/>
    <cellStyle name="Separador de milhares 4 2 4 2 4 4" xfId="7083" xr:uid="{00000000-0005-0000-0000-000086920000}"/>
    <cellStyle name="Separador de milhares 4 2 4 2 4 4 2" xfId="18459" xr:uid="{00000000-0005-0000-0000-000087920000}"/>
    <cellStyle name="Separador de milhares 4 2 4 2 4 4 3" xfId="29835" xr:uid="{00000000-0005-0000-0000-000088920000}"/>
    <cellStyle name="Separador de milhares 4 2 4 2 4 5" xfId="8979" xr:uid="{00000000-0005-0000-0000-000089920000}"/>
    <cellStyle name="Separador de milhares 4 2 4 2 4 5 2" xfId="20355" xr:uid="{00000000-0005-0000-0000-00008A920000}"/>
    <cellStyle name="Separador de milhares 4 2 4 2 4 5 3" xfId="31731" xr:uid="{00000000-0005-0000-0000-00008B920000}"/>
    <cellStyle name="Separador de milhares 4 2 4 2 4 6" xfId="10875" xr:uid="{00000000-0005-0000-0000-00008C920000}"/>
    <cellStyle name="Separador de milhares 4 2 4 2 4 6 2" xfId="22251" xr:uid="{00000000-0005-0000-0000-00008D920000}"/>
    <cellStyle name="Separador de milhares 4 2 4 2 4 6 3" xfId="33627" xr:uid="{00000000-0005-0000-0000-00008E920000}"/>
    <cellStyle name="Separador de milhares 4 2 4 2 4 7" xfId="12771" xr:uid="{00000000-0005-0000-0000-00008F920000}"/>
    <cellStyle name="Separador de milhares 4 2 4 2 4 8" xfId="24147" xr:uid="{00000000-0005-0000-0000-000090920000}"/>
    <cellStyle name="Separador de milhares 4 2 4 2 4 9" xfId="35523" xr:uid="{00000000-0005-0000-0000-000091920000}"/>
    <cellStyle name="Separador de milhares 4 2 4 2 5" xfId="1710" xr:uid="{00000000-0005-0000-0000-000092920000}"/>
    <cellStyle name="Separador de milhares 4 2 4 2 5 10" xfId="37735" xr:uid="{00000000-0005-0000-0000-000093920000}"/>
    <cellStyle name="Separador de milhares 4 2 4 2 5 2" xfId="3607" xr:uid="{00000000-0005-0000-0000-000094920000}"/>
    <cellStyle name="Separador de milhares 4 2 4 2 5 2 2" xfId="14983" xr:uid="{00000000-0005-0000-0000-000095920000}"/>
    <cellStyle name="Separador de milhares 4 2 4 2 5 2 3" xfId="26359" xr:uid="{00000000-0005-0000-0000-000096920000}"/>
    <cellStyle name="Separador de milhares 4 2 4 2 5 3" xfId="5503" xr:uid="{00000000-0005-0000-0000-000097920000}"/>
    <cellStyle name="Separador de milhares 4 2 4 2 5 3 2" xfId="16879" xr:uid="{00000000-0005-0000-0000-000098920000}"/>
    <cellStyle name="Separador de milhares 4 2 4 2 5 3 3" xfId="28255" xr:uid="{00000000-0005-0000-0000-000099920000}"/>
    <cellStyle name="Separador de milhares 4 2 4 2 5 4" xfId="7399" xr:uid="{00000000-0005-0000-0000-00009A920000}"/>
    <cellStyle name="Separador de milhares 4 2 4 2 5 4 2" xfId="18775" xr:uid="{00000000-0005-0000-0000-00009B920000}"/>
    <cellStyle name="Separador de milhares 4 2 4 2 5 4 3" xfId="30151" xr:uid="{00000000-0005-0000-0000-00009C920000}"/>
    <cellStyle name="Separador de milhares 4 2 4 2 5 5" xfId="9295" xr:uid="{00000000-0005-0000-0000-00009D920000}"/>
    <cellStyle name="Separador de milhares 4 2 4 2 5 5 2" xfId="20671" xr:uid="{00000000-0005-0000-0000-00009E920000}"/>
    <cellStyle name="Separador de milhares 4 2 4 2 5 5 3" xfId="32047" xr:uid="{00000000-0005-0000-0000-00009F920000}"/>
    <cellStyle name="Separador de milhares 4 2 4 2 5 6" xfId="11191" xr:uid="{00000000-0005-0000-0000-0000A0920000}"/>
    <cellStyle name="Separador de milhares 4 2 4 2 5 6 2" xfId="22567" xr:uid="{00000000-0005-0000-0000-0000A1920000}"/>
    <cellStyle name="Separador de milhares 4 2 4 2 5 6 3" xfId="33943" xr:uid="{00000000-0005-0000-0000-0000A2920000}"/>
    <cellStyle name="Separador de milhares 4 2 4 2 5 7" xfId="13087" xr:uid="{00000000-0005-0000-0000-0000A3920000}"/>
    <cellStyle name="Separador de milhares 4 2 4 2 5 8" xfId="24463" xr:uid="{00000000-0005-0000-0000-0000A4920000}"/>
    <cellStyle name="Separador de milhares 4 2 4 2 5 9" xfId="35839" xr:uid="{00000000-0005-0000-0000-0000A5920000}"/>
    <cellStyle name="Separador de milhares 4 2 4 2 6" xfId="2026" xr:uid="{00000000-0005-0000-0000-0000A6920000}"/>
    <cellStyle name="Separador de milhares 4 2 4 2 6 10" xfId="38051" xr:uid="{00000000-0005-0000-0000-0000A7920000}"/>
    <cellStyle name="Separador de milhares 4 2 4 2 6 2" xfId="3923" xr:uid="{00000000-0005-0000-0000-0000A8920000}"/>
    <cellStyle name="Separador de milhares 4 2 4 2 6 2 2" xfId="15299" xr:uid="{00000000-0005-0000-0000-0000A9920000}"/>
    <cellStyle name="Separador de milhares 4 2 4 2 6 2 3" xfId="26675" xr:uid="{00000000-0005-0000-0000-0000AA920000}"/>
    <cellStyle name="Separador de milhares 4 2 4 2 6 3" xfId="5819" xr:uid="{00000000-0005-0000-0000-0000AB920000}"/>
    <cellStyle name="Separador de milhares 4 2 4 2 6 3 2" xfId="17195" xr:uid="{00000000-0005-0000-0000-0000AC920000}"/>
    <cellStyle name="Separador de milhares 4 2 4 2 6 3 3" xfId="28571" xr:uid="{00000000-0005-0000-0000-0000AD920000}"/>
    <cellStyle name="Separador de milhares 4 2 4 2 6 4" xfId="7715" xr:uid="{00000000-0005-0000-0000-0000AE920000}"/>
    <cellStyle name="Separador de milhares 4 2 4 2 6 4 2" xfId="19091" xr:uid="{00000000-0005-0000-0000-0000AF920000}"/>
    <cellStyle name="Separador de milhares 4 2 4 2 6 4 3" xfId="30467" xr:uid="{00000000-0005-0000-0000-0000B0920000}"/>
    <cellStyle name="Separador de milhares 4 2 4 2 6 5" xfId="9611" xr:uid="{00000000-0005-0000-0000-0000B1920000}"/>
    <cellStyle name="Separador de milhares 4 2 4 2 6 5 2" xfId="20987" xr:uid="{00000000-0005-0000-0000-0000B2920000}"/>
    <cellStyle name="Separador de milhares 4 2 4 2 6 5 3" xfId="32363" xr:uid="{00000000-0005-0000-0000-0000B3920000}"/>
    <cellStyle name="Separador de milhares 4 2 4 2 6 6" xfId="11507" xr:uid="{00000000-0005-0000-0000-0000B4920000}"/>
    <cellStyle name="Separador de milhares 4 2 4 2 6 6 2" xfId="22883" xr:uid="{00000000-0005-0000-0000-0000B5920000}"/>
    <cellStyle name="Separador de milhares 4 2 4 2 6 6 3" xfId="34259" xr:uid="{00000000-0005-0000-0000-0000B6920000}"/>
    <cellStyle name="Separador de milhares 4 2 4 2 6 7" xfId="13403" xr:uid="{00000000-0005-0000-0000-0000B7920000}"/>
    <cellStyle name="Separador de milhares 4 2 4 2 6 8" xfId="24779" xr:uid="{00000000-0005-0000-0000-0000B8920000}"/>
    <cellStyle name="Separador de milhares 4 2 4 2 6 9" xfId="36155" xr:uid="{00000000-0005-0000-0000-0000B9920000}"/>
    <cellStyle name="Separador de milhares 4 2 4 2 7" xfId="2342" xr:uid="{00000000-0005-0000-0000-0000BA920000}"/>
    <cellStyle name="Separador de milhares 4 2 4 2 7 2" xfId="13719" xr:uid="{00000000-0005-0000-0000-0000BB920000}"/>
    <cellStyle name="Separador de milhares 4 2 4 2 7 3" xfId="25095" xr:uid="{00000000-0005-0000-0000-0000BC920000}"/>
    <cellStyle name="Separador de milhares 4 2 4 2 8" xfId="4239" xr:uid="{00000000-0005-0000-0000-0000BD920000}"/>
    <cellStyle name="Separador de milhares 4 2 4 2 8 2" xfId="15615" xr:uid="{00000000-0005-0000-0000-0000BE920000}"/>
    <cellStyle name="Separador de milhares 4 2 4 2 8 3" xfId="26991" xr:uid="{00000000-0005-0000-0000-0000BF920000}"/>
    <cellStyle name="Separador de milhares 4 2 4 2 9" xfId="6135" xr:uid="{00000000-0005-0000-0000-0000C0920000}"/>
    <cellStyle name="Separador de milhares 4 2 4 2 9 2" xfId="17511" xr:uid="{00000000-0005-0000-0000-0000C1920000}"/>
    <cellStyle name="Separador de milhares 4 2 4 2 9 3" xfId="28887" xr:uid="{00000000-0005-0000-0000-0000C2920000}"/>
    <cellStyle name="Separador de milhares 4 2 4 3" xfId="604" xr:uid="{00000000-0005-0000-0000-0000C3920000}"/>
    <cellStyle name="Separador de milhares 4 2 4 3 10" xfId="36629" xr:uid="{00000000-0005-0000-0000-0000C4920000}"/>
    <cellStyle name="Separador de milhares 4 2 4 3 2" xfId="2501" xr:uid="{00000000-0005-0000-0000-0000C5920000}"/>
    <cellStyle name="Separador de milhares 4 2 4 3 2 2" xfId="13877" xr:uid="{00000000-0005-0000-0000-0000C6920000}"/>
    <cellStyle name="Separador de milhares 4 2 4 3 2 3" xfId="25253" xr:uid="{00000000-0005-0000-0000-0000C7920000}"/>
    <cellStyle name="Separador de milhares 4 2 4 3 3" xfId="4397" xr:uid="{00000000-0005-0000-0000-0000C8920000}"/>
    <cellStyle name="Separador de milhares 4 2 4 3 3 2" xfId="15773" xr:uid="{00000000-0005-0000-0000-0000C9920000}"/>
    <cellStyle name="Separador de milhares 4 2 4 3 3 3" xfId="27149" xr:uid="{00000000-0005-0000-0000-0000CA920000}"/>
    <cellStyle name="Separador de milhares 4 2 4 3 4" xfId="6293" xr:uid="{00000000-0005-0000-0000-0000CB920000}"/>
    <cellStyle name="Separador de milhares 4 2 4 3 4 2" xfId="17669" xr:uid="{00000000-0005-0000-0000-0000CC920000}"/>
    <cellStyle name="Separador de milhares 4 2 4 3 4 3" xfId="29045" xr:uid="{00000000-0005-0000-0000-0000CD920000}"/>
    <cellStyle name="Separador de milhares 4 2 4 3 5" xfId="8189" xr:uid="{00000000-0005-0000-0000-0000CE920000}"/>
    <cellStyle name="Separador de milhares 4 2 4 3 5 2" xfId="19565" xr:uid="{00000000-0005-0000-0000-0000CF920000}"/>
    <cellStyle name="Separador de milhares 4 2 4 3 5 3" xfId="30941" xr:uid="{00000000-0005-0000-0000-0000D0920000}"/>
    <cellStyle name="Separador de milhares 4 2 4 3 6" xfId="10085" xr:uid="{00000000-0005-0000-0000-0000D1920000}"/>
    <cellStyle name="Separador de milhares 4 2 4 3 6 2" xfId="21461" xr:uid="{00000000-0005-0000-0000-0000D2920000}"/>
    <cellStyle name="Separador de milhares 4 2 4 3 6 3" xfId="32837" xr:uid="{00000000-0005-0000-0000-0000D3920000}"/>
    <cellStyle name="Separador de milhares 4 2 4 3 7" xfId="11981" xr:uid="{00000000-0005-0000-0000-0000D4920000}"/>
    <cellStyle name="Separador de milhares 4 2 4 3 8" xfId="23357" xr:uid="{00000000-0005-0000-0000-0000D5920000}"/>
    <cellStyle name="Separador de milhares 4 2 4 3 9" xfId="34733" xr:uid="{00000000-0005-0000-0000-0000D6920000}"/>
    <cellStyle name="Separador de milhares 4 2 4 4" xfId="920" xr:uid="{00000000-0005-0000-0000-0000D7920000}"/>
    <cellStyle name="Separador de milhares 4 2 4 4 10" xfId="36945" xr:uid="{00000000-0005-0000-0000-0000D8920000}"/>
    <cellStyle name="Separador de milhares 4 2 4 4 2" xfId="2817" xr:uid="{00000000-0005-0000-0000-0000D9920000}"/>
    <cellStyle name="Separador de milhares 4 2 4 4 2 2" xfId="14193" xr:uid="{00000000-0005-0000-0000-0000DA920000}"/>
    <cellStyle name="Separador de milhares 4 2 4 4 2 3" xfId="25569" xr:uid="{00000000-0005-0000-0000-0000DB920000}"/>
    <cellStyle name="Separador de milhares 4 2 4 4 3" xfId="4713" xr:uid="{00000000-0005-0000-0000-0000DC920000}"/>
    <cellStyle name="Separador de milhares 4 2 4 4 3 2" xfId="16089" xr:uid="{00000000-0005-0000-0000-0000DD920000}"/>
    <cellStyle name="Separador de milhares 4 2 4 4 3 3" xfId="27465" xr:uid="{00000000-0005-0000-0000-0000DE920000}"/>
    <cellStyle name="Separador de milhares 4 2 4 4 4" xfId="6609" xr:uid="{00000000-0005-0000-0000-0000DF920000}"/>
    <cellStyle name="Separador de milhares 4 2 4 4 4 2" xfId="17985" xr:uid="{00000000-0005-0000-0000-0000E0920000}"/>
    <cellStyle name="Separador de milhares 4 2 4 4 4 3" xfId="29361" xr:uid="{00000000-0005-0000-0000-0000E1920000}"/>
    <cellStyle name="Separador de milhares 4 2 4 4 5" xfId="8505" xr:uid="{00000000-0005-0000-0000-0000E2920000}"/>
    <cellStyle name="Separador de milhares 4 2 4 4 5 2" xfId="19881" xr:uid="{00000000-0005-0000-0000-0000E3920000}"/>
    <cellStyle name="Separador de milhares 4 2 4 4 5 3" xfId="31257" xr:uid="{00000000-0005-0000-0000-0000E4920000}"/>
    <cellStyle name="Separador de milhares 4 2 4 4 6" xfId="10401" xr:uid="{00000000-0005-0000-0000-0000E5920000}"/>
    <cellStyle name="Separador de milhares 4 2 4 4 6 2" xfId="21777" xr:uid="{00000000-0005-0000-0000-0000E6920000}"/>
    <cellStyle name="Separador de milhares 4 2 4 4 6 3" xfId="33153" xr:uid="{00000000-0005-0000-0000-0000E7920000}"/>
    <cellStyle name="Separador de milhares 4 2 4 4 7" xfId="12297" xr:uid="{00000000-0005-0000-0000-0000E8920000}"/>
    <cellStyle name="Separador de milhares 4 2 4 4 8" xfId="23673" xr:uid="{00000000-0005-0000-0000-0000E9920000}"/>
    <cellStyle name="Separador de milhares 4 2 4 4 9" xfId="35049" xr:uid="{00000000-0005-0000-0000-0000EA920000}"/>
    <cellStyle name="Separador de milhares 4 2 4 5" xfId="1236" xr:uid="{00000000-0005-0000-0000-0000EB920000}"/>
    <cellStyle name="Separador de milhares 4 2 4 5 10" xfId="37261" xr:uid="{00000000-0005-0000-0000-0000EC920000}"/>
    <cellStyle name="Separador de milhares 4 2 4 5 2" xfId="3133" xr:uid="{00000000-0005-0000-0000-0000ED920000}"/>
    <cellStyle name="Separador de milhares 4 2 4 5 2 2" xfId="14509" xr:uid="{00000000-0005-0000-0000-0000EE920000}"/>
    <cellStyle name="Separador de milhares 4 2 4 5 2 3" xfId="25885" xr:uid="{00000000-0005-0000-0000-0000EF920000}"/>
    <cellStyle name="Separador de milhares 4 2 4 5 3" xfId="5029" xr:uid="{00000000-0005-0000-0000-0000F0920000}"/>
    <cellStyle name="Separador de milhares 4 2 4 5 3 2" xfId="16405" xr:uid="{00000000-0005-0000-0000-0000F1920000}"/>
    <cellStyle name="Separador de milhares 4 2 4 5 3 3" xfId="27781" xr:uid="{00000000-0005-0000-0000-0000F2920000}"/>
    <cellStyle name="Separador de milhares 4 2 4 5 4" xfId="6925" xr:uid="{00000000-0005-0000-0000-0000F3920000}"/>
    <cellStyle name="Separador de milhares 4 2 4 5 4 2" xfId="18301" xr:uid="{00000000-0005-0000-0000-0000F4920000}"/>
    <cellStyle name="Separador de milhares 4 2 4 5 4 3" xfId="29677" xr:uid="{00000000-0005-0000-0000-0000F5920000}"/>
    <cellStyle name="Separador de milhares 4 2 4 5 5" xfId="8821" xr:uid="{00000000-0005-0000-0000-0000F6920000}"/>
    <cellStyle name="Separador de milhares 4 2 4 5 5 2" xfId="20197" xr:uid="{00000000-0005-0000-0000-0000F7920000}"/>
    <cellStyle name="Separador de milhares 4 2 4 5 5 3" xfId="31573" xr:uid="{00000000-0005-0000-0000-0000F8920000}"/>
    <cellStyle name="Separador de milhares 4 2 4 5 6" xfId="10717" xr:uid="{00000000-0005-0000-0000-0000F9920000}"/>
    <cellStyle name="Separador de milhares 4 2 4 5 6 2" xfId="22093" xr:uid="{00000000-0005-0000-0000-0000FA920000}"/>
    <cellStyle name="Separador de milhares 4 2 4 5 6 3" xfId="33469" xr:uid="{00000000-0005-0000-0000-0000FB920000}"/>
    <cellStyle name="Separador de milhares 4 2 4 5 7" xfId="12613" xr:uid="{00000000-0005-0000-0000-0000FC920000}"/>
    <cellStyle name="Separador de milhares 4 2 4 5 8" xfId="23989" xr:uid="{00000000-0005-0000-0000-0000FD920000}"/>
    <cellStyle name="Separador de milhares 4 2 4 5 9" xfId="35365" xr:uid="{00000000-0005-0000-0000-0000FE920000}"/>
    <cellStyle name="Separador de milhares 4 2 4 6" xfId="1552" xr:uid="{00000000-0005-0000-0000-0000FF920000}"/>
    <cellStyle name="Separador de milhares 4 2 4 6 10" xfId="37577" xr:uid="{00000000-0005-0000-0000-000000930000}"/>
    <cellStyle name="Separador de milhares 4 2 4 6 2" xfId="3449" xr:uid="{00000000-0005-0000-0000-000001930000}"/>
    <cellStyle name="Separador de milhares 4 2 4 6 2 2" xfId="14825" xr:uid="{00000000-0005-0000-0000-000002930000}"/>
    <cellStyle name="Separador de milhares 4 2 4 6 2 3" xfId="26201" xr:uid="{00000000-0005-0000-0000-000003930000}"/>
    <cellStyle name="Separador de milhares 4 2 4 6 3" xfId="5345" xr:uid="{00000000-0005-0000-0000-000004930000}"/>
    <cellStyle name="Separador de milhares 4 2 4 6 3 2" xfId="16721" xr:uid="{00000000-0005-0000-0000-000005930000}"/>
    <cellStyle name="Separador de milhares 4 2 4 6 3 3" xfId="28097" xr:uid="{00000000-0005-0000-0000-000006930000}"/>
    <cellStyle name="Separador de milhares 4 2 4 6 4" xfId="7241" xr:uid="{00000000-0005-0000-0000-000007930000}"/>
    <cellStyle name="Separador de milhares 4 2 4 6 4 2" xfId="18617" xr:uid="{00000000-0005-0000-0000-000008930000}"/>
    <cellStyle name="Separador de milhares 4 2 4 6 4 3" xfId="29993" xr:uid="{00000000-0005-0000-0000-000009930000}"/>
    <cellStyle name="Separador de milhares 4 2 4 6 5" xfId="9137" xr:uid="{00000000-0005-0000-0000-00000A930000}"/>
    <cellStyle name="Separador de milhares 4 2 4 6 5 2" xfId="20513" xr:uid="{00000000-0005-0000-0000-00000B930000}"/>
    <cellStyle name="Separador de milhares 4 2 4 6 5 3" xfId="31889" xr:uid="{00000000-0005-0000-0000-00000C930000}"/>
    <cellStyle name="Separador de milhares 4 2 4 6 6" xfId="11033" xr:uid="{00000000-0005-0000-0000-00000D930000}"/>
    <cellStyle name="Separador de milhares 4 2 4 6 6 2" xfId="22409" xr:uid="{00000000-0005-0000-0000-00000E930000}"/>
    <cellStyle name="Separador de milhares 4 2 4 6 6 3" xfId="33785" xr:uid="{00000000-0005-0000-0000-00000F930000}"/>
    <cellStyle name="Separador de milhares 4 2 4 6 7" xfId="12929" xr:uid="{00000000-0005-0000-0000-000010930000}"/>
    <cellStyle name="Separador de milhares 4 2 4 6 8" xfId="24305" xr:uid="{00000000-0005-0000-0000-000011930000}"/>
    <cellStyle name="Separador de milhares 4 2 4 6 9" xfId="35681" xr:uid="{00000000-0005-0000-0000-000012930000}"/>
    <cellStyle name="Separador de milhares 4 2 4 7" xfId="1868" xr:uid="{00000000-0005-0000-0000-000013930000}"/>
    <cellStyle name="Separador de milhares 4 2 4 7 10" xfId="37893" xr:uid="{00000000-0005-0000-0000-000014930000}"/>
    <cellStyle name="Separador de milhares 4 2 4 7 2" xfId="3765" xr:uid="{00000000-0005-0000-0000-000015930000}"/>
    <cellStyle name="Separador de milhares 4 2 4 7 2 2" xfId="15141" xr:uid="{00000000-0005-0000-0000-000016930000}"/>
    <cellStyle name="Separador de milhares 4 2 4 7 2 3" xfId="26517" xr:uid="{00000000-0005-0000-0000-000017930000}"/>
    <cellStyle name="Separador de milhares 4 2 4 7 3" xfId="5661" xr:uid="{00000000-0005-0000-0000-000018930000}"/>
    <cellStyle name="Separador de milhares 4 2 4 7 3 2" xfId="17037" xr:uid="{00000000-0005-0000-0000-000019930000}"/>
    <cellStyle name="Separador de milhares 4 2 4 7 3 3" xfId="28413" xr:uid="{00000000-0005-0000-0000-00001A930000}"/>
    <cellStyle name="Separador de milhares 4 2 4 7 4" xfId="7557" xr:uid="{00000000-0005-0000-0000-00001B930000}"/>
    <cellStyle name="Separador de milhares 4 2 4 7 4 2" xfId="18933" xr:uid="{00000000-0005-0000-0000-00001C930000}"/>
    <cellStyle name="Separador de milhares 4 2 4 7 4 3" xfId="30309" xr:uid="{00000000-0005-0000-0000-00001D930000}"/>
    <cellStyle name="Separador de milhares 4 2 4 7 5" xfId="9453" xr:uid="{00000000-0005-0000-0000-00001E930000}"/>
    <cellStyle name="Separador de milhares 4 2 4 7 5 2" xfId="20829" xr:uid="{00000000-0005-0000-0000-00001F930000}"/>
    <cellStyle name="Separador de milhares 4 2 4 7 5 3" xfId="32205" xr:uid="{00000000-0005-0000-0000-000020930000}"/>
    <cellStyle name="Separador de milhares 4 2 4 7 6" xfId="11349" xr:uid="{00000000-0005-0000-0000-000021930000}"/>
    <cellStyle name="Separador de milhares 4 2 4 7 6 2" xfId="22725" xr:uid="{00000000-0005-0000-0000-000022930000}"/>
    <cellStyle name="Separador de milhares 4 2 4 7 6 3" xfId="34101" xr:uid="{00000000-0005-0000-0000-000023930000}"/>
    <cellStyle name="Separador de milhares 4 2 4 7 7" xfId="13245" xr:uid="{00000000-0005-0000-0000-000024930000}"/>
    <cellStyle name="Separador de milhares 4 2 4 7 8" xfId="24621" xr:uid="{00000000-0005-0000-0000-000025930000}"/>
    <cellStyle name="Separador de milhares 4 2 4 7 9" xfId="35997" xr:uid="{00000000-0005-0000-0000-000026930000}"/>
    <cellStyle name="Separador de milhares 4 2 4 8" xfId="2184" xr:uid="{00000000-0005-0000-0000-000027930000}"/>
    <cellStyle name="Separador de milhares 4 2 4 8 2" xfId="13561" xr:uid="{00000000-0005-0000-0000-000028930000}"/>
    <cellStyle name="Separador de milhares 4 2 4 8 3" xfId="24937" xr:uid="{00000000-0005-0000-0000-000029930000}"/>
    <cellStyle name="Separador de milhares 4 2 4 9" xfId="4081" xr:uid="{00000000-0005-0000-0000-00002A930000}"/>
    <cellStyle name="Separador de milhares 4 2 4 9 2" xfId="15457" xr:uid="{00000000-0005-0000-0000-00002B930000}"/>
    <cellStyle name="Separador de milhares 4 2 4 9 3" xfId="26833" xr:uid="{00000000-0005-0000-0000-00002C930000}"/>
    <cellStyle name="Separador de milhares 4 2 5" xfId="311" xr:uid="{00000000-0005-0000-0000-00002D930000}"/>
    <cellStyle name="Separador de milhares 4 2 5 10" xfId="5999" xr:uid="{00000000-0005-0000-0000-00002E930000}"/>
    <cellStyle name="Separador de milhares 4 2 5 10 2" xfId="17375" xr:uid="{00000000-0005-0000-0000-00002F930000}"/>
    <cellStyle name="Separador de milhares 4 2 5 10 3" xfId="28751" xr:uid="{00000000-0005-0000-0000-000030930000}"/>
    <cellStyle name="Separador de milhares 4 2 5 11" xfId="7895" xr:uid="{00000000-0005-0000-0000-000031930000}"/>
    <cellStyle name="Separador de milhares 4 2 5 11 2" xfId="19271" xr:uid="{00000000-0005-0000-0000-000032930000}"/>
    <cellStyle name="Separador de milhares 4 2 5 11 3" xfId="30647" xr:uid="{00000000-0005-0000-0000-000033930000}"/>
    <cellStyle name="Separador de milhares 4 2 5 12" xfId="9791" xr:uid="{00000000-0005-0000-0000-000034930000}"/>
    <cellStyle name="Separador de milhares 4 2 5 12 2" xfId="21167" xr:uid="{00000000-0005-0000-0000-000035930000}"/>
    <cellStyle name="Separador de milhares 4 2 5 12 3" xfId="32543" xr:uid="{00000000-0005-0000-0000-000036930000}"/>
    <cellStyle name="Separador de milhares 4 2 5 13" xfId="11687" xr:uid="{00000000-0005-0000-0000-000037930000}"/>
    <cellStyle name="Separador de milhares 4 2 5 14" xfId="23063" xr:uid="{00000000-0005-0000-0000-000038930000}"/>
    <cellStyle name="Separador de milhares 4 2 5 15" xfId="34439" xr:uid="{00000000-0005-0000-0000-000039930000}"/>
    <cellStyle name="Separador de milhares 4 2 5 16" xfId="36335" xr:uid="{00000000-0005-0000-0000-00003A930000}"/>
    <cellStyle name="Separador de milhares 4 2 5 2" xfId="467" xr:uid="{00000000-0005-0000-0000-00003B930000}"/>
    <cellStyle name="Separador de milhares 4 2 5 2 10" xfId="8053" xr:uid="{00000000-0005-0000-0000-00003C930000}"/>
    <cellStyle name="Separador de milhares 4 2 5 2 10 2" xfId="19429" xr:uid="{00000000-0005-0000-0000-00003D930000}"/>
    <cellStyle name="Separador de milhares 4 2 5 2 10 3" xfId="30805" xr:uid="{00000000-0005-0000-0000-00003E930000}"/>
    <cellStyle name="Separador de milhares 4 2 5 2 11" xfId="9949" xr:uid="{00000000-0005-0000-0000-00003F930000}"/>
    <cellStyle name="Separador de milhares 4 2 5 2 11 2" xfId="21325" xr:uid="{00000000-0005-0000-0000-000040930000}"/>
    <cellStyle name="Separador de milhares 4 2 5 2 11 3" xfId="32701" xr:uid="{00000000-0005-0000-0000-000041930000}"/>
    <cellStyle name="Separador de milhares 4 2 5 2 12" xfId="11845" xr:uid="{00000000-0005-0000-0000-000042930000}"/>
    <cellStyle name="Separador de milhares 4 2 5 2 13" xfId="23221" xr:uid="{00000000-0005-0000-0000-000043930000}"/>
    <cellStyle name="Separador de milhares 4 2 5 2 14" xfId="34597" xr:uid="{00000000-0005-0000-0000-000044930000}"/>
    <cellStyle name="Separador de milhares 4 2 5 2 15" xfId="36493" xr:uid="{00000000-0005-0000-0000-000045930000}"/>
    <cellStyle name="Separador de milhares 4 2 5 2 2" xfId="784" xr:uid="{00000000-0005-0000-0000-000046930000}"/>
    <cellStyle name="Separador de milhares 4 2 5 2 2 10" xfId="36809" xr:uid="{00000000-0005-0000-0000-000047930000}"/>
    <cellStyle name="Separador de milhares 4 2 5 2 2 2" xfId="2681" xr:uid="{00000000-0005-0000-0000-000048930000}"/>
    <cellStyle name="Separador de milhares 4 2 5 2 2 2 2" xfId="14057" xr:uid="{00000000-0005-0000-0000-000049930000}"/>
    <cellStyle name="Separador de milhares 4 2 5 2 2 2 3" xfId="25433" xr:uid="{00000000-0005-0000-0000-00004A930000}"/>
    <cellStyle name="Separador de milhares 4 2 5 2 2 3" xfId="4577" xr:uid="{00000000-0005-0000-0000-00004B930000}"/>
    <cellStyle name="Separador de milhares 4 2 5 2 2 3 2" xfId="15953" xr:uid="{00000000-0005-0000-0000-00004C930000}"/>
    <cellStyle name="Separador de milhares 4 2 5 2 2 3 3" xfId="27329" xr:uid="{00000000-0005-0000-0000-00004D930000}"/>
    <cellStyle name="Separador de milhares 4 2 5 2 2 4" xfId="6473" xr:uid="{00000000-0005-0000-0000-00004E930000}"/>
    <cellStyle name="Separador de milhares 4 2 5 2 2 4 2" xfId="17849" xr:uid="{00000000-0005-0000-0000-00004F930000}"/>
    <cellStyle name="Separador de milhares 4 2 5 2 2 4 3" xfId="29225" xr:uid="{00000000-0005-0000-0000-000050930000}"/>
    <cellStyle name="Separador de milhares 4 2 5 2 2 5" xfId="8369" xr:uid="{00000000-0005-0000-0000-000051930000}"/>
    <cellStyle name="Separador de milhares 4 2 5 2 2 5 2" xfId="19745" xr:uid="{00000000-0005-0000-0000-000052930000}"/>
    <cellStyle name="Separador de milhares 4 2 5 2 2 5 3" xfId="31121" xr:uid="{00000000-0005-0000-0000-000053930000}"/>
    <cellStyle name="Separador de milhares 4 2 5 2 2 6" xfId="10265" xr:uid="{00000000-0005-0000-0000-000054930000}"/>
    <cellStyle name="Separador de milhares 4 2 5 2 2 6 2" xfId="21641" xr:uid="{00000000-0005-0000-0000-000055930000}"/>
    <cellStyle name="Separador de milhares 4 2 5 2 2 6 3" xfId="33017" xr:uid="{00000000-0005-0000-0000-000056930000}"/>
    <cellStyle name="Separador de milhares 4 2 5 2 2 7" xfId="12161" xr:uid="{00000000-0005-0000-0000-000057930000}"/>
    <cellStyle name="Separador de milhares 4 2 5 2 2 8" xfId="23537" xr:uid="{00000000-0005-0000-0000-000058930000}"/>
    <cellStyle name="Separador de milhares 4 2 5 2 2 9" xfId="34913" xr:uid="{00000000-0005-0000-0000-000059930000}"/>
    <cellStyle name="Separador de milhares 4 2 5 2 3" xfId="1100" xr:uid="{00000000-0005-0000-0000-00005A930000}"/>
    <cellStyle name="Separador de milhares 4 2 5 2 3 10" xfId="37125" xr:uid="{00000000-0005-0000-0000-00005B930000}"/>
    <cellStyle name="Separador de milhares 4 2 5 2 3 2" xfId="2997" xr:uid="{00000000-0005-0000-0000-00005C930000}"/>
    <cellStyle name="Separador de milhares 4 2 5 2 3 2 2" xfId="14373" xr:uid="{00000000-0005-0000-0000-00005D930000}"/>
    <cellStyle name="Separador de milhares 4 2 5 2 3 2 3" xfId="25749" xr:uid="{00000000-0005-0000-0000-00005E930000}"/>
    <cellStyle name="Separador de milhares 4 2 5 2 3 3" xfId="4893" xr:uid="{00000000-0005-0000-0000-00005F930000}"/>
    <cellStyle name="Separador de milhares 4 2 5 2 3 3 2" xfId="16269" xr:uid="{00000000-0005-0000-0000-000060930000}"/>
    <cellStyle name="Separador de milhares 4 2 5 2 3 3 3" xfId="27645" xr:uid="{00000000-0005-0000-0000-000061930000}"/>
    <cellStyle name="Separador de milhares 4 2 5 2 3 4" xfId="6789" xr:uid="{00000000-0005-0000-0000-000062930000}"/>
    <cellStyle name="Separador de milhares 4 2 5 2 3 4 2" xfId="18165" xr:uid="{00000000-0005-0000-0000-000063930000}"/>
    <cellStyle name="Separador de milhares 4 2 5 2 3 4 3" xfId="29541" xr:uid="{00000000-0005-0000-0000-000064930000}"/>
    <cellStyle name="Separador de milhares 4 2 5 2 3 5" xfId="8685" xr:uid="{00000000-0005-0000-0000-000065930000}"/>
    <cellStyle name="Separador de milhares 4 2 5 2 3 5 2" xfId="20061" xr:uid="{00000000-0005-0000-0000-000066930000}"/>
    <cellStyle name="Separador de milhares 4 2 5 2 3 5 3" xfId="31437" xr:uid="{00000000-0005-0000-0000-000067930000}"/>
    <cellStyle name="Separador de milhares 4 2 5 2 3 6" xfId="10581" xr:uid="{00000000-0005-0000-0000-000068930000}"/>
    <cellStyle name="Separador de milhares 4 2 5 2 3 6 2" xfId="21957" xr:uid="{00000000-0005-0000-0000-000069930000}"/>
    <cellStyle name="Separador de milhares 4 2 5 2 3 6 3" xfId="33333" xr:uid="{00000000-0005-0000-0000-00006A930000}"/>
    <cellStyle name="Separador de milhares 4 2 5 2 3 7" xfId="12477" xr:uid="{00000000-0005-0000-0000-00006B930000}"/>
    <cellStyle name="Separador de milhares 4 2 5 2 3 8" xfId="23853" xr:uid="{00000000-0005-0000-0000-00006C930000}"/>
    <cellStyle name="Separador de milhares 4 2 5 2 3 9" xfId="35229" xr:uid="{00000000-0005-0000-0000-00006D930000}"/>
    <cellStyle name="Separador de milhares 4 2 5 2 4" xfId="1416" xr:uid="{00000000-0005-0000-0000-00006E930000}"/>
    <cellStyle name="Separador de milhares 4 2 5 2 4 10" xfId="37441" xr:uid="{00000000-0005-0000-0000-00006F930000}"/>
    <cellStyle name="Separador de milhares 4 2 5 2 4 2" xfId="3313" xr:uid="{00000000-0005-0000-0000-000070930000}"/>
    <cellStyle name="Separador de milhares 4 2 5 2 4 2 2" xfId="14689" xr:uid="{00000000-0005-0000-0000-000071930000}"/>
    <cellStyle name="Separador de milhares 4 2 5 2 4 2 3" xfId="26065" xr:uid="{00000000-0005-0000-0000-000072930000}"/>
    <cellStyle name="Separador de milhares 4 2 5 2 4 3" xfId="5209" xr:uid="{00000000-0005-0000-0000-000073930000}"/>
    <cellStyle name="Separador de milhares 4 2 5 2 4 3 2" xfId="16585" xr:uid="{00000000-0005-0000-0000-000074930000}"/>
    <cellStyle name="Separador de milhares 4 2 5 2 4 3 3" xfId="27961" xr:uid="{00000000-0005-0000-0000-000075930000}"/>
    <cellStyle name="Separador de milhares 4 2 5 2 4 4" xfId="7105" xr:uid="{00000000-0005-0000-0000-000076930000}"/>
    <cellStyle name="Separador de milhares 4 2 5 2 4 4 2" xfId="18481" xr:uid="{00000000-0005-0000-0000-000077930000}"/>
    <cellStyle name="Separador de milhares 4 2 5 2 4 4 3" xfId="29857" xr:uid="{00000000-0005-0000-0000-000078930000}"/>
    <cellStyle name="Separador de milhares 4 2 5 2 4 5" xfId="9001" xr:uid="{00000000-0005-0000-0000-000079930000}"/>
    <cellStyle name="Separador de milhares 4 2 5 2 4 5 2" xfId="20377" xr:uid="{00000000-0005-0000-0000-00007A930000}"/>
    <cellStyle name="Separador de milhares 4 2 5 2 4 5 3" xfId="31753" xr:uid="{00000000-0005-0000-0000-00007B930000}"/>
    <cellStyle name="Separador de milhares 4 2 5 2 4 6" xfId="10897" xr:uid="{00000000-0005-0000-0000-00007C930000}"/>
    <cellStyle name="Separador de milhares 4 2 5 2 4 6 2" xfId="22273" xr:uid="{00000000-0005-0000-0000-00007D930000}"/>
    <cellStyle name="Separador de milhares 4 2 5 2 4 6 3" xfId="33649" xr:uid="{00000000-0005-0000-0000-00007E930000}"/>
    <cellStyle name="Separador de milhares 4 2 5 2 4 7" xfId="12793" xr:uid="{00000000-0005-0000-0000-00007F930000}"/>
    <cellStyle name="Separador de milhares 4 2 5 2 4 8" xfId="24169" xr:uid="{00000000-0005-0000-0000-000080930000}"/>
    <cellStyle name="Separador de milhares 4 2 5 2 4 9" xfId="35545" xr:uid="{00000000-0005-0000-0000-000081930000}"/>
    <cellStyle name="Separador de milhares 4 2 5 2 5" xfId="1732" xr:uid="{00000000-0005-0000-0000-000082930000}"/>
    <cellStyle name="Separador de milhares 4 2 5 2 5 10" xfId="37757" xr:uid="{00000000-0005-0000-0000-000083930000}"/>
    <cellStyle name="Separador de milhares 4 2 5 2 5 2" xfId="3629" xr:uid="{00000000-0005-0000-0000-000084930000}"/>
    <cellStyle name="Separador de milhares 4 2 5 2 5 2 2" xfId="15005" xr:uid="{00000000-0005-0000-0000-000085930000}"/>
    <cellStyle name="Separador de milhares 4 2 5 2 5 2 3" xfId="26381" xr:uid="{00000000-0005-0000-0000-000086930000}"/>
    <cellStyle name="Separador de milhares 4 2 5 2 5 3" xfId="5525" xr:uid="{00000000-0005-0000-0000-000087930000}"/>
    <cellStyle name="Separador de milhares 4 2 5 2 5 3 2" xfId="16901" xr:uid="{00000000-0005-0000-0000-000088930000}"/>
    <cellStyle name="Separador de milhares 4 2 5 2 5 3 3" xfId="28277" xr:uid="{00000000-0005-0000-0000-000089930000}"/>
    <cellStyle name="Separador de milhares 4 2 5 2 5 4" xfId="7421" xr:uid="{00000000-0005-0000-0000-00008A930000}"/>
    <cellStyle name="Separador de milhares 4 2 5 2 5 4 2" xfId="18797" xr:uid="{00000000-0005-0000-0000-00008B930000}"/>
    <cellStyle name="Separador de milhares 4 2 5 2 5 4 3" xfId="30173" xr:uid="{00000000-0005-0000-0000-00008C930000}"/>
    <cellStyle name="Separador de milhares 4 2 5 2 5 5" xfId="9317" xr:uid="{00000000-0005-0000-0000-00008D930000}"/>
    <cellStyle name="Separador de milhares 4 2 5 2 5 5 2" xfId="20693" xr:uid="{00000000-0005-0000-0000-00008E930000}"/>
    <cellStyle name="Separador de milhares 4 2 5 2 5 5 3" xfId="32069" xr:uid="{00000000-0005-0000-0000-00008F930000}"/>
    <cellStyle name="Separador de milhares 4 2 5 2 5 6" xfId="11213" xr:uid="{00000000-0005-0000-0000-000090930000}"/>
    <cellStyle name="Separador de milhares 4 2 5 2 5 6 2" xfId="22589" xr:uid="{00000000-0005-0000-0000-000091930000}"/>
    <cellStyle name="Separador de milhares 4 2 5 2 5 6 3" xfId="33965" xr:uid="{00000000-0005-0000-0000-000092930000}"/>
    <cellStyle name="Separador de milhares 4 2 5 2 5 7" xfId="13109" xr:uid="{00000000-0005-0000-0000-000093930000}"/>
    <cellStyle name="Separador de milhares 4 2 5 2 5 8" xfId="24485" xr:uid="{00000000-0005-0000-0000-000094930000}"/>
    <cellStyle name="Separador de milhares 4 2 5 2 5 9" xfId="35861" xr:uid="{00000000-0005-0000-0000-000095930000}"/>
    <cellStyle name="Separador de milhares 4 2 5 2 6" xfId="2048" xr:uid="{00000000-0005-0000-0000-000096930000}"/>
    <cellStyle name="Separador de milhares 4 2 5 2 6 10" xfId="38073" xr:uid="{00000000-0005-0000-0000-000097930000}"/>
    <cellStyle name="Separador de milhares 4 2 5 2 6 2" xfId="3945" xr:uid="{00000000-0005-0000-0000-000098930000}"/>
    <cellStyle name="Separador de milhares 4 2 5 2 6 2 2" xfId="15321" xr:uid="{00000000-0005-0000-0000-000099930000}"/>
    <cellStyle name="Separador de milhares 4 2 5 2 6 2 3" xfId="26697" xr:uid="{00000000-0005-0000-0000-00009A930000}"/>
    <cellStyle name="Separador de milhares 4 2 5 2 6 3" xfId="5841" xr:uid="{00000000-0005-0000-0000-00009B930000}"/>
    <cellStyle name="Separador de milhares 4 2 5 2 6 3 2" xfId="17217" xr:uid="{00000000-0005-0000-0000-00009C930000}"/>
    <cellStyle name="Separador de milhares 4 2 5 2 6 3 3" xfId="28593" xr:uid="{00000000-0005-0000-0000-00009D930000}"/>
    <cellStyle name="Separador de milhares 4 2 5 2 6 4" xfId="7737" xr:uid="{00000000-0005-0000-0000-00009E930000}"/>
    <cellStyle name="Separador de milhares 4 2 5 2 6 4 2" xfId="19113" xr:uid="{00000000-0005-0000-0000-00009F930000}"/>
    <cellStyle name="Separador de milhares 4 2 5 2 6 4 3" xfId="30489" xr:uid="{00000000-0005-0000-0000-0000A0930000}"/>
    <cellStyle name="Separador de milhares 4 2 5 2 6 5" xfId="9633" xr:uid="{00000000-0005-0000-0000-0000A1930000}"/>
    <cellStyle name="Separador de milhares 4 2 5 2 6 5 2" xfId="21009" xr:uid="{00000000-0005-0000-0000-0000A2930000}"/>
    <cellStyle name="Separador de milhares 4 2 5 2 6 5 3" xfId="32385" xr:uid="{00000000-0005-0000-0000-0000A3930000}"/>
    <cellStyle name="Separador de milhares 4 2 5 2 6 6" xfId="11529" xr:uid="{00000000-0005-0000-0000-0000A4930000}"/>
    <cellStyle name="Separador de milhares 4 2 5 2 6 6 2" xfId="22905" xr:uid="{00000000-0005-0000-0000-0000A5930000}"/>
    <cellStyle name="Separador de milhares 4 2 5 2 6 6 3" xfId="34281" xr:uid="{00000000-0005-0000-0000-0000A6930000}"/>
    <cellStyle name="Separador de milhares 4 2 5 2 6 7" xfId="13425" xr:uid="{00000000-0005-0000-0000-0000A7930000}"/>
    <cellStyle name="Separador de milhares 4 2 5 2 6 8" xfId="24801" xr:uid="{00000000-0005-0000-0000-0000A8930000}"/>
    <cellStyle name="Separador de milhares 4 2 5 2 6 9" xfId="36177" xr:uid="{00000000-0005-0000-0000-0000A9930000}"/>
    <cellStyle name="Separador de milhares 4 2 5 2 7" xfId="2364" xr:uid="{00000000-0005-0000-0000-0000AA930000}"/>
    <cellStyle name="Separador de milhares 4 2 5 2 7 2" xfId="13741" xr:uid="{00000000-0005-0000-0000-0000AB930000}"/>
    <cellStyle name="Separador de milhares 4 2 5 2 7 3" xfId="25117" xr:uid="{00000000-0005-0000-0000-0000AC930000}"/>
    <cellStyle name="Separador de milhares 4 2 5 2 8" xfId="4261" xr:uid="{00000000-0005-0000-0000-0000AD930000}"/>
    <cellStyle name="Separador de milhares 4 2 5 2 8 2" xfId="15637" xr:uid="{00000000-0005-0000-0000-0000AE930000}"/>
    <cellStyle name="Separador de milhares 4 2 5 2 8 3" xfId="27013" xr:uid="{00000000-0005-0000-0000-0000AF930000}"/>
    <cellStyle name="Separador de milhares 4 2 5 2 9" xfId="6157" xr:uid="{00000000-0005-0000-0000-0000B0930000}"/>
    <cellStyle name="Separador de milhares 4 2 5 2 9 2" xfId="17533" xr:uid="{00000000-0005-0000-0000-0000B1930000}"/>
    <cellStyle name="Separador de milhares 4 2 5 2 9 3" xfId="28909" xr:uid="{00000000-0005-0000-0000-0000B2930000}"/>
    <cellStyle name="Separador de milhares 4 2 5 3" xfId="626" xr:uid="{00000000-0005-0000-0000-0000B3930000}"/>
    <cellStyle name="Separador de milhares 4 2 5 3 10" xfId="36651" xr:uid="{00000000-0005-0000-0000-0000B4930000}"/>
    <cellStyle name="Separador de milhares 4 2 5 3 2" xfId="2523" xr:uid="{00000000-0005-0000-0000-0000B5930000}"/>
    <cellStyle name="Separador de milhares 4 2 5 3 2 2" xfId="13899" xr:uid="{00000000-0005-0000-0000-0000B6930000}"/>
    <cellStyle name="Separador de milhares 4 2 5 3 2 3" xfId="25275" xr:uid="{00000000-0005-0000-0000-0000B7930000}"/>
    <cellStyle name="Separador de milhares 4 2 5 3 3" xfId="4419" xr:uid="{00000000-0005-0000-0000-0000B8930000}"/>
    <cellStyle name="Separador de milhares 4 2 5 3 3 2" xfId="15795" xr:uid="{00000000-0005-0000-0000-0000B9930000}"/>
    <cellStyle name="Separador de milhares 4 2 5 3 3 3" xfId="27171" xr:uid="{00000000-0005-0000-0000-0000BA930000}"/>
    <cellStyle name="Separador de milhares 4 2 5 3 4" xfId="6315" xr:uid="{00000000-0005-0000-0000-0000BB930000}"/>
    <cellStyle name="Separador de milhares 4 2 5 3 4 2" xfId="17691" xr:uid="{00000000-0005-0000-0000-0000BC930000}"/>
    <cellStyle name="Separador de milhares 4 2 5 3 4 3" xfId="29067" xr:uid="{00000000-0005-0000-0000-0000BD930000}"/>
    <cellStyle name="Separador de milhares 4 2 5 3 5" xfId="8211" xr:uid="{00000000-0005-0000-0000-0000BE930000}"/>
    <cellStyle name="Separador de milhares 4 2 5 3 5 2" xfId="19587" xr:uid="{00000000-0005-0000-0000-0000BF930000}"/>
    <cellStyle name="Separador de milhares 4 2 5 3 5 3" xfId="30963" xr:uid="{00000000-0005-0000-0000-0000C0930000}"/>
    <cellStyle name="Separador de milhares 4 2 5 3 6" xfId="10107" xr:uid="{00000000-0005-0000-0000-0000C1930000}"/>
    <cellStyle name="Separador de milhares 4 2 5 3 6 2" xfId="21483" xr:uid="{00000000-0005-0000-0000-0000C2930000}"/>
    <cellStyle name="Separador de milhares 4 2 5 3 6 3" xfId="32859" xr:uid="{00000000-0005-0000-0000-0000C3930000}"/>
    <cellStyle name="Separador de milhares 4 2 5 3 7" xfId="12003" xr:uid="{00000000-0005-0000-0000-0000C4930000}"/>
    <cellStyle name="Separador de milhares 4 2 5 3 8" xfId="23379" xr:uid="{00000000-0005-0000-0000-0000C5930000}"/>
    <cellStyle name="Separador de milhares 4 2 5 3 9" xfId="34755" xr:uid="{00000000-0005-0000-0000-0000C6930000}"/>
    <cellStyle name="Separador de milhares 4 2 5 4" xfId="942" xr:uid="{00000000-0005-0000-0000-0000C7930000}"/>
    <cellStyle name="Separador de milhares 4 2 5 4 10" xfId="36967" xr:uid="{00000000-0005-0000-0000-0000C8930000}"/>
    <cellStyle name="Separador de milhares 4 2 5 4 2" xfId="2839" xr:uid="{00000000-0005-0000-0000-0000C9930000}"/>
    <cellStyle name="Separador de milhares 4 2 5 4 2 2" xfId="14215" xr:uid="{00000000-0005-0000-0000-0000CA930000}"/>
    <cellStyle name="Separador de milhares 4 2 5 4 2 3" xfId="25591" xr:uid="{00000000-0005-0000-0000-0000CB930000}"/>
    <cellStyle name="Separador de milhares 4 2 5 4 3" xfId="4735" xr:uid="{00000000-0005-0000-0000-0000CC930000}"/>
    <cellStyle name="Separador de milhares 4 2 5 4 3 2" xfId="16111" xr:uid="{00000000-0005-0000-0000-0000CD930000}"/>
    <cellStyle name="Separador de milhares 4 2 5 4 3 3" xfId="27487" xr:uid="{00000000-0005-0000-0000-0000CE930000}"/>
    <cellStyle name="Separador de milhares 4 2 5 4 4" xfId="6631" xr:uid="{00000000-0005-0000-0000-0000CF930000}"/>
    <cellStyle name="Separador de milhares 4 2 5 4 4 2" xfId="18007" xr:uid="{00000000-0005-0000-0000-0000D0930000}"/>
    <cellStyle name="Separador de milhares 4 2 5 4 4 3" xfId="29383" xr:uid="{00000000-0005-0000-0000-0000D1930000}"/>
    <cellStyle name="Separador de milhares 4 2 5 4 5" xfId="8527" xr:uid="{00000000-0005-0000-0000-0000D2930000}"/>
    <cellStyle name="Separador de milhares 4 2 5 4 5 2" xfId="19903" xr:uid="{00000000-0005-0000-0000-0000D3930000}"/>
    <cellStyle name="Separador de milhares 4 2 5 4 5 3" xfId="31279" xr:uid="{00000000-0005-0000-0000-0000D4930000}"/>
    <cellStyle name="Separador de milhares 4 2 5 4 6" xfId="10423" xr:uid="{00000000-0005-0000-0000-0000D5930000}"/>
    <cellStyle name="Separador de milhares 4 2 5 4 6 2" xfId="21799" xr:uid="{00000000-0005-0000-0000-0000D6930000}"/>
    <cellStyle name="Separador de milhares 4 2 5 4 6 3" xfId="33175" xr:uid="{00000000-0005-0000-0000-0000D7930000}"/>
    <cellStyle name="Separador de milhares 4 2 5 4 7" xfId="12319" xr:uid="{00000000-0005-0000-0000-0000D8930000}"/>
    <cellStyle name="Separador de milhares 4 2 5 4 8" xfId="23695" xr:uid="{00000000-0005-0000-0000-0000D9930000}"/>
    <cellStyle name="Separador de milhares 4 2 5 4 9" xfId="35071" xr:uid="{00000000-0005-0000-0000-0000DA930000}"/>
    <cellStyle name="Separador de milhares 4 2 5 5" xfId="1258" xr:uid="{00000000-0005-0000-0000-0000DB930000}"/>
    <cellStyle name="Separador de milhares 4 2 5 5 10" xfId="37283" xr:uid="{00000000-0005-0000-0000-0000DC930000}"/>
    <cellStyle name="Separador de milhares 4 2 5 5 2" xfId="3155" xr:uid="{00000000-0005-0000-0000-0000DD930000}"/>
    <cellStyle name="Separador de milhares 4 2 5 5 2 2" xfId="14531" xr:uid="{00000000-0005-0000-0000-0000DE930000}"/>
    <cellStyle name="Separador de milhares 4 2 5 5 2 3" xfId="25907" xr:uid="{00000000-0005-0000-0000-0000DF930000}"/>
    <cellStyle name="Separador de milhares 4 2 5 5 3" xfId="5051" xr:uid="{00000000-0005-0000-0000-0000E0930000}"/>
    <cellStyle name="Separador de milhares 4 2 5 5 3 2" xfId="16427" xr:uid="{00000000-0005-0000-0000-0000E1930000}"/>
    <cellStyle name="Separador de milhares 4 2 5 5 3 3" xfId="27803" xr:uid="{00000000-0005-0000-0000-0000E2930000}"/>
    <cellStyle name="Separador de milhares 4 2 5 5 4" xfId="6947" xr:uid="{00000000-0005-0000-0000-0000E3930000}"/>
    <cellStyle name="Separador de milhares 4 2 5 5 4 2" xfId="18323" xr:uid="{00000000-0005-0000-0000-0000E4930000}"/>
    <cellStyle name="Separador de milhares 4 2 5 5 4 3" xfId="29699" xr:uid="{00000000-0005-0000-0000-0000E5930000}"/>
    <cellStyle name="Separador de milhares 4 2 5 5 5" xfId="8843" xr:uid="{00000000-0005-0000-0000-0000E6930000}"/>
    <cellStyle name="Separador de milhares 4 2 5 5 5 2" xfId="20219" xr:uid="{00000000-0005-0000-0000-0000E7930000}"/>
    <cellStyle name="Separador de milhares 4 2 5 5 5 3" xfId="31595" xr:uid="{00000000-0005-0000-0000-0000E8930000}"/>
    <cellStyle name="Separador de milhares 4 2 5 5 6" xfId="10739" xr:uid="{00000000-0005-0000-0000-0000E9930000}"/>
    <cellStyle name="Separador de milhares 4 2 5 5 6 2" xfId="22115" xr:uid="{00000000-0005-0000-0000-0000EA930000}"/>
    <cellStyle name="Separador de milhares 4 2 5 5 6 3" xfId="33491" xr:uid="{00000000-0005-0000-0000-0000EB930000}"/>
    <cellStyle name="Separador de milhares 4 2 5 5 7" xfId="12635" xr:uid="{00000000-0005-0000-0000-0000EC930000}"/>
    <cellStyle name="Separador de milhares 4 2 5 5 8" xfId="24011" xr:uid="{00000000-0005-0000-0000-0000ED930000}"/>
    <cellStyle name="Separador de milhares 4 2 5 5 9" xfId="35387" xr:uid="{00000000-0005-0000-0000-0000EE930000}"/>
    <cellStyle name="Separador de milhares 4 2 5 6" xfId="1574" xr:uid="{00000000-0005-0000-0000-0000EF930000}"/>
    <cellStyle name="Separador de milhares 4 2 5 6 10" xfId="37599" xr:uid="{00000000-0005-0000-0000-0000F0930000}"/>
    <cellStyle name="Separador de milhares 4 2 5 6 2" xfId="3471" xr:uid="{00000000-0005-0000-0000-0000F1930000}"/>
    <cellStyle name="Separador de milhares 4 2 5 6 2 2" xfId="14847" xr:uid="{00000000-0005-0000-0000-0000F2930000}"/>
    <cellStyle name="Separador de milhares 4 2 5 6 2 3" xfId="26223" xr:uid="{00000000-0005-0000-0000-0000F3930000}"/>
    <cellStyle name="Separador de milhares 4 2 5 6 3" xfId="5367" xr:uid="{00000000-0005-0000-0000-0000F4930000}"/>
    <cellStyle name="Separador de milhares 4 2 5 6 3 2" xfId="16743" xr:uid="{00000000-0005-0000-0000-0000F5930000}"/>
    <cellStyle name="Separador de milhares 4 2 5 6 3 3" xfId="28119" xr:uid="{00000000-0005-0000-0000-0000F6930000}"/>
    <cellStyle name="Separador de milhares 4 2 5 6 4" xfId="7263" xr:uid="{00000000-0005-0000-0000-0000F7930000}"/>
    <cellStyle name="Separador de milhares 4 2 5 6 4 2" xfId="18639" xr:uid="{00000000-0005-0000-0000-0000F8930000}"/>
    <cellStyle name="Separador de milhares 4 2 5 6 4 3" xfId="30015" xr:uid="{00000000-0005-0000-0000-0000F9930000}"/>
    <cellStyle name="Separador de milhares 4 2 5 6 5" xfId="9159" xr:uid="{00000000-0005-0000-0000-0000FA930000}"/>
    <cellStyle name="Separador de milhares 4 2 5 6 5 2" xfId="20535" xr:uid="{00000000-0005-0000-0000-0000FB930000}"/>
    <cellStyle name="Separador de milhares 4 2 5 6 5 3" xfId="31911" xr:uid="{00000000-0005-0000-0000-0000FC930000}"/>
    <cellStyle name="Separador de milhares 4 2 5 6 6" xfId="11055" xr:uid="{00000000-0005-0000-0000-0000FD930000}"/>
    <cellStyle name="Separador de milhares 4 2 5 6 6 2" xfId="22431" xr:uid="{00000000-0005-0000-0000-0000FE930000}"/>
    <cellStyle name="Separador de milhares 4 2 5 6 6 3" xfId="33807" xr:uid="{00000000-0005-0000-0000-0000FF930000}"/>
    <cellStyle name="Separador de milhares 4 2 5 6 7" xfId="12951" xr:uid="{00000000-0005-0000-0000-000000940000}"/>
    <cellStyle name="Separador de milhares 4 2 5 6 8" xfId="24327" xr:uid="{00000000-0005-0000-0000-000001940000}"/>
    <cellStyle name="Separador de milhares 4 2 5 6 9" xfId="35703" xr:uid="{00000000-0005-0000-0000-000002940000}"/>
    <cellStyle name="Separador de milhares 4 2 5 7" xfId="1890" xr:uid="{00000000-0005-0000-0000-000003940000}"/>
    <cellStyle name="Separador de milhares 4 2 5 7 10" xfId="37915" xr:uid="{00000000-0005-0000-0000-000004940000}"/>
    <cellStyle name="Separador de milhares 4 2 5 7 2" xfId="3787" xr:uid="{00000000-0005-0000-0000-000005940000}"/>
    <cellStyle name="Separador de milhares 4 2 5 7 2 2" xfId="15163" xr:uid="{00000000-0005-0000-0000-000006940000}"/>
    <cellStyle name="Separador de milhares 4 2 5 7 2 3" xfId="26539" xr:uid="{00000000-0005-0000-0000-000007940000}"/>
    <cellStyle name="Separador de milhares 4 2 5 7 3" xfId="5683" xr:uid="{00000000-0005-0000-0000-000008940000}"/>
    <cellStyle name="Separador de milhares 4 2 5 7 3 2" xfId="17059" xr:uid="{00000000-0005-0000-0000-000009940000}"/>
    <cellStyle name="Separador de milhares 4 2 5 7 3 3" xfId="28435" xr:uid="{00000000-0005-0000-0000-00000A940000}"/>
    <cellStyle name="Separador de milhares 4 2 5 7 4" xfId="7579" xr:uid="{00000000-0005-0000-0000-00000B940000}"/>
    <cellStyle name="Separador de milhares 4 2 5 7 4 2" xfId="18955" xr:uid="{00000000-0005-0000-0000-00000C940000}"/>
    <cellStyle name="Separador de milhares 4 2 5 7 4 3" xfId="30331" xr:uid="{00000000-0005-0000-0000-00000D940000}"/>
    <cellStyle name="Separador de milhares 4 2 5 7 5" xfId="9475" xr:uid="{00000000-0005-0000-0000-00000E940000}"/>
    <cellStyle name="Separador de milhares 4 2 5 7 5 2" xfId="20851" xr:uid="{00000000-0005-0000-0000-00000F940000}"/>
    <cellStyle name="Separador de milhares 4 2 5 7 5 3" xfId="32227" xr:uid="{00000000-0005-0000-0000-000010940000}"/>
    <cellStyle name="Separador de milhares 4 2 5 7 6" xfId="11371" xr:uid="{00000000-0005-0000-0000-000011940000}"/>
    <cellStyle name="Separador de milhares 4 2 5 7 6 2" xfId="22747" xr:uid="{00000000-0005-0000-0000-000012940000}"/>
    <cellStyle name="Separador de milhares 4 2 5 7 6 3" xfId="34123" xr:uid="{00000000-0005-0000-0000-000013940000}"/>
    <cellStyle name="Separador de milhares 4 2 5 7 7" xfId="13267" xr:uid="{00000000-0005-0000-0000-000014940000}"/>
    <cellStyle name="Separador de milhares 4 2 5 7 8" xfId="24643" xr:uid="{00000000-0005-0000-0000-000015940000}"/>
    <cellStyle name="Separador de milhares 4 2 5 7 9" xfId="36019" xr:uid="{00000000-0005-0000-0000-000016940000}"/>
    <cellStyle name="Separador de milhares 4 2 5 8" xfId="2206" xr:uid="{00000000-0005-0000-0000-000017940000}"/>
    <cellStyle name="Separador de milhares 4 2 5 8 2" xfId="13583" xr:uid="{00000000-0005-0000-0000-000018940000}"/>
    <cellStyle name="Separador de milhares 4 2 5 8 3" xfId="24959" xr:uid="{00000000-0005-0000-0000-000019940000}"/>
    <cellStyle name="Separador de milhares 4 2 5 9" xfId="4103" xr:uid="{00000000-0005-0000-0000-00001A940000}"/>
    <cellStyle name="Separador de milhares 4 2 5 9 2" xfId="15479" xr:uid="{00000000-0005-0000-0000-00001B940000}"/>
    <cellStyle name="Separador de milhares 4 2 5 9 3" xfId="26855" xr:uid="{00000000-0005-0000-0000-00001C940000}"/>
    <cellStyle name="Separador de milhares 4 2 6" xfId="377" xr:uid="{00000000-0005-0000-0000-00001D940000}"/>
    <cellStyle name="Separador de milhares 4 2 6 10" xfId="7963" xr:uid="{00000000-0005-0000-0000-00001E940000}"/>
    <cellStyle name="Separador de milhares 4 2 6 10 2" xfId="19339" xr:uid="{00000000-0005-0000-0000-00001F940000}"/>
    <cellStyle name="Separador de milhares 4 2 6 10 3" xfId="30715" xr:uid="{00000000-0005-0000-0000-000020940000}"/>
    <cellStyle name="Separador de milhares 4 2 6 11" xfId="9859" xr:uid="{00000000-0005-0000-0000-000021940000}"/>
    <cellStyle name="Separador de milhares 4 2 6 11 2" xfId="21235" xr:uid="{00000000-0005-0000-0000-000022940000}"/>
    <cellStyle name="Separador de milhares 4 2 6 11 3" xfId="32611" xr:uid="{00000000-0005-0000-0000-000023940000}"/>
    <cellStyle name="Separador de milhares 4 2 6 12" xfId="11755" xr:uid="{00000000-0005-0000-0000-000024940000}"/>
    <cellStyle name="Separador de milhares 4 2 6 13" xfId="23131" xr:uid="{00000000-0005-0000-0000-000025940000}"/>
    <cellStyle name="Separador de milhares 4 2 6 14" xfId="34507" xr:uid="{00000000-0005-0000-0000-000026940000}"/>
    <cellStyle name="Separador de milhares 4 2 6 15" xfId="36403" xr:uid="{00000000-0005-0000-0000-000027940000}"/>
    <cellStyle name="Separador de milhares 4 2 6 2" xfId="694" xr:uid="{00000000-0005-0000-0000-000028940000}"/>
    <cellStyle name="Separador de milhares 4 2 6 2 10" xfId="36719" xr:uid="{00000000-0005-0000-0000-000029940000}"/>
    <cellStyle name="Separador de milhares 4 2 6 2 2" xfId="2591" xr:uid="{00000000-0005-0000-0000-00002A940000}"/>
    <cellStyle name="Separador de milhares 4 2 6 2 2 2" xfId="13967" xr:uid="{00000000-0005-0000-0000-00002B940000}"/>
    <cellStyle name="Separador de milhares 4 2 6 2 2 3" xfId="25343" xr:uid="{00000000-0005-0000-0000-00002C940000}"/>
    <cellStyle name="Separador de milhares 4 2 6 2 3" xfId="4487" xr:uid="{00000000-0005-0000-0000-00002D940000}"/>
    <cellStyle name="Separador de milhares 4 2 6 2 3 2" xfId="15863" xr:uid="{00000000-0005-0000-0000-00002E940000}"/>
    <cellStyle name="Separador de milhares 4 2 6 2 3 3" xfId="27239" xr:uid="{00000000-0005-0000-0000-00002F940000}"/>
    <cellStyle name="Separador de milhares 4 2 6 2 4" xfId="6383" xr:uid="{00000000-0005-0000-0000-000030940000}"/>
    <cellStyle name="Separador de milhares 4 2 6 2 4 2" xfId="17759" xr:uid="{00000000-0005-0000-0000-000031940000}"/>
    <cellStyle name="Separador de milhares 4 2 6 2 4 3" xfId="29135" xr:uid="{00000000-0005-0000-0000-000032940000}"/>
    <cellStyle name="Separador de milhares 4 2 6 2 5" xfId="8279" xr:uid="{00000000-0005-0000-0000-000033940000}"/>
    <cellStyle name="Separador de milhares 4 2 6 2 5 2" xfId="19655" xr:uid="{00000000-0005-0000-0000-000034940000}"/>
    <cellStyle name="Separador de milhares 4 2 6 2 5 3" xfId="31031" xr:uid="{00000000-0005-0000-0000-000035940000}"/>
    <cellStyle name="Separador de milhares 4 2 6 2 6" xfId="10175" xr:uid="{00000000-0005-0000-0000-000036940000}"/>
    <cellStyle name="Separador de milhares 4 2 6 2 6 2" xfId="21551" xr:uid="{00000000-0005-0000-0000-000037940000}"/>
    <cellStyle name="Separador de milhares 4 2 6 2 6 3" xfId="32927" xr:uid="{00000000-0005-0000-0000-000038940000}"/>
    <cellStyle name="Separador de milhares 4 2 6 2 7" xfId="12071" xr:uid="{00000000-0005-0000-0000-000039940000}"/>
    <cellStyle name="Separador de milhares 4 2 6 2 8" xfId="23447" xr:uid="{00000000-0005-0000-0000-00003A940000}"/>
    <cellStyle name="Separador de milhares 4 2 6 2 9" xfId="34823" xr:uid="{00000000-0005-0000-0000-00003B940000}"/>
    <cellStyle name="Separador de milhares 4 2 6 3" xfId="1010" xr:uid="{00000000-0005-0000-0000-00003C940000}"/>
    <cellStyle name="Separador de milhares 4 2 6 3 10" xfId="37035" xr:uid="{00000000-0005-0000-0000-00003D940000}"/>
    <cellStyle name="Separador de milhares 4 2 6 3 2" xfId="2907" xr:uid="{00000000-0005-0000-0000-00003E940000}"/>
    <cellStyle name="Separador de milhares 4 2 6 3 2 2" xfId="14283" xr:uid="{00000000-0005-0000-0000-00003F940000}"/>
    <cellStyle name="Separador de milhares 4 2 6 3 2 3" xfId="25659" xr:uid="{00000000-0005-0000-0000-000040940000}"/>
    <cellStyle name="Separador de milhares 4 2 6 3 3" xfId="4803" xr:uid="{00000000-0005-0000-0000-000041940000}"/>
    <cellStyle name="Separador de milhares 4 2 6 3 3 2" xfId="16179" xr:uid="{00000000-0005-0000-0000-000042940000}"/>
    <cellStyle name="Separador de milhares 4 2 6 3 3 3" xfId="27555" xr:uid="{00000000-0005-0000-0000-000043940000}"/>
    <cellStyle name="Separador de milhares 4 2 6 3 4" xfId="6699" xr:uid="{00000000-0005-0000-0000-000044940000}"/>
    <cellStyle name="Separador de milhares 4 2 6 3 4 2" xfId="18075" xr:uid="{00000000-0005-0000-0000-000045940000}"/>
    <cellStyle name="Separador de milhares 4 2 6 3 4 3" xfId="29451" xr:uid="{00000000-0005-0000-0000-000046940000}"/>
    <cellStyle name="Separador de milhares 4 2 6 3 5" xfId="8595" xr:uid="{00000000-0005-0000-0000-000047940000}"/>
    <cellStyle name="Separador de milhares 4 2 6 3 5 2" xfId="19971" xr:uid="{00000000-0005-0000-0000-000048940000}"/>
    <cellStyle name="Separador de milhares 4 2 6 3 5 3" xfId="31347" xr:uid="{00000000-0005-0000-0000-000049940000}"/>
    <cellStyle name="Separador de milhares 4 2 6 3 6" xfId="10491" xr:uid="{00000000-0005-0000-0000-00004A940000}"/>
    <cellStyle name="Separador de milhares 4 2 6 3 6 2" xfId="21867" xr:uid="{00000000-0005-0000-0000-00004B940000}"/>
    <cellStyle name="Separador de milhares 4 2 6 3 6 3" xfId="33243" xr:uid="{00000000-0005-0000-0000-00004C940000}"/>
    <cellStyle name="Separador de milhares 4 2 6 3 7" xfId="12387" xr:uid="{00000000-0005-0000-0000-00004D940000}"/>
    <cellStyle name="Separador de milhares 4 2 6 3 8" xfId="23763" xr:uid="{00000000-0005-0000-0000-00004E940000}"/>
    <cellStyle name="Separador de milhares 4 2 6 3 9" xfId="35139" xr:uid="{00000000-0005-0000-0000-00004F940000}"/>
    <cellStyle name="Separador de milhares 4 2 6 4" xfId="1326" xr:uid="{00000000-0005-0000-0000-000050940000}"/>
    <cellStyle name="Separador de milhares 4 2 6 4 10" xfId="37351" xr:uid="{00000000-0005-0000-0000-000051940000}"/>
    <cellStyle name="Separador de milhares 4 2 6 4 2" xfId="3223" xr:uid="{00000000-0005-0000-0000-000052940000}"/>
    <cellStyle name="Separador de milhares 4 2 6 4 2 2" xfId="14599" xr:uid="{00000000-0005-0000-0000-000053940000}"/>
    <cellStyle name="Separador de milhares 4 2 6 4 2 3" xfId="25975" xr:uid="{00000000-0005-0000-0000-000054940000}"/>
    <cellStyle name="Separador de milhares 4 2 6 4 3" xfId="5119" xr:uid="{00000000-0005-0000-0000-000055940000}"/>
    <cellStyle name="Separador de milhares 4 2 6 4 3 2" xfId="16495" xr:uid="{00000000-0005-0000-0000-000056940000}"/>
    <cellStyle name="Separador de milhares 4 2 6 4 3 3" xfId="27871" xr:uid="{00000000-0005-0000-0000-000057940000}"/>
    <cellStyle name="Separador de milhares 4 2 6 4 4" xfId="7015" xr:uid="{00000000-0005-0000-0000-000058940000}"/>
    <cellStyle name="Separador de milhares 4 2 6 4 4 2" xfId="18391" xr:uid="{00000000-0005-0000-0000-000059940000}"/>
    <cellStyle name="Separador de milhares 4 2 6 4 4 3" xfId="29767" xr:uid="{00000000-0005-0000-0000-00005A940000}"/>
    <cellStyle name="Separador de milhares 4 2 6 4 5" xfId="8911" xr:uid="{00000000-0005-0000-0000-00005B940000}"/>
    <cellStyle name="Separador de milhares 4 2 6 4 5 2" xfId="20287" xr:uid="{00000000-0005-0000-0000-00005C940000}"/>
    <cellStyle name="Separador de milhares 4 2 6 4 5 3" xfId="31663" xr:uid="{00000000-0005-0000-0000-00005D940000}"/>
    <cellStyle name="Separador de milhares 4 2 6 4 6" xfId="10807" xr:uid="{00000000-0005-0000-0000-00005E940000}"/>
    <cellStyle name="Separador de milhares 4 2 6 4 6 2" xfId="22183" xr:uid="{00000000-0005-0000-0000-00005F940000}"/>
    <cellStyle name="Separador de milhares 4 2 6 4 6 3" xfId="33559" xr:uid="{00000000-0005-0000-0000-000060940000}"/>
    <cellStyle name="Separador de milhares 4 2 6 4 7" xfId="12703" xr:uid="{00000000-0005-0000-0000-000061940000}"/>
    <cellStyle name="Separador de milhares 4 2 6 4 8" xfId="24079" xr:uid="{00000000-0005-0000-0000-000062940000}"/>
    <cellStyle name="Separador de milhares 4 2 6 4 9" xfId="35455" xr:uid="{00000000-0005-0000-0000-000063940000}"/>
    <cellStyle name="Separador de milhares 4 2 6 5" xfId="1642" xr:uid="{00000000-0005-0000-0000-000064940000}"/>
    <cellStyle name="Separador de milhares 4 2 6 5 10" xfId="37667" xr:uid="{00000000-0005-0000-0000-000065940000}"/>
    <cellStyle name="Separador de milhares 4 2 6 5 2" xfId="3539" xr:uid="{00000000-0005-0000-0000-000066940000}"/>
    <cellStyle name="Separador de milhares 4 2 6 5 2 2" xfId="14915" xr:uid="{00000000-0005-0000-0000-000067940000}"/>
    <cellStyle name="Separador de milhares 4 2 6 5 2 3" xfId="26291" xr:uid="{00000000-0005-0000-0000-000068940000}"/>
    <cellStyle name="Separador de milhares 4 2 6 5 3" xfId="5435" xr:uid="{00000000-0005-0000-0000-000069940000}"/>
    <cellStyle name="Separador de milhares 4 2 6 5 3 2" xfId="16811" xr:uid="{00000000-0005-0000-0000-00006A940000}"/>
    <cellStyle name="Separador de milhares 4 2 6 5 3 3" xfId="28187" xr:uid="{00000000-0005-0000-0000-00006B940000}"/>
    <cellStyle name="Separador de milhares 4 2 6 5 4" xfId="7331" xr:uid="{00000000-0005-0000-0000-00006C940000}"/>
    <cellStyle name="Separador de milhares 4 2 6 5 4 2" xfId="18707" xr:uid="{00000000-0005-0000-0000-00006D940000}"/>
    <cellStyle name="Separador de milhares 4 2 6 5 4 3" xfId="30083" xr:uid="{00000000-0005-0000-0000-00006E940000}"/>
    <cellStyle name="Separador de milhares 4 2 6 5 5" xfId="9227" xr:uid="{00000000-0005-0000-0000-00006F940000}"/>
    <cellStyle name="Separador de milhares 4 2 6 5 5 2" xfId="20603" xr:uid="{00000000-0005-0000-0000-000070940000}"/>
    <cellStyle name="Separador de milhares 4 2 6 5 5 3" xfId="31979" xr:uid="{00000000-0005-0000-0000-000071940000}"/>
    <cellStyle name="Separador de milhares 4 2 6 5 6" xfId="11123" xr:uid="{00000000-0005-0000-0000-000072940000}"/>
    <cellStyle name="Separador de milhares 4 2 6 5 6 2" xfId="22499" xr:uid="{00000000-0005-0000-0000-000073940000}"/>
    <cellStyle name="Separador de milhares 4 2 6 5 6 3" xfId="33875" xr:uid="{00000000-0005-0000-0000-000074940000}"/>
    <cellStyle name="Separador de milhares 4 2 6 5 7" xfId="13019" xr:uid="{00000000-0005-0000-0000-000075940000}"/>
    <cellStyle name="Separador de milhares 4 2 6 5 8" xfId="24395" xr:uid="{00000000-0005-0000-0000-000076940000}"/>
    <cellStyle name="Separador de milhares 4 2 6 5 9" xfId="35771" xr:uid="{00000000-0005-0000-0000-000077940000}"/>
    <cellStyle name="Separador de milhares 4 2 6 6" xfId="1958" xr:uid="{00000000-0005-0000-0000-000078940000}"/>
    <cellStyle name="Separador de milhares 4 2 6 6 10" xfId="37983" xr:uid="{00000000-0005-0000-0000-000079940000}"/>
    <cellStyle name="Separador de milhares 4 2 6 6 2" xfId="3855" xr:uid="{00000000-0005-0000-0000-00007A940000}"/>
    <cellStyle name="Separador de milhares 4 2 6 6 2 2" xfId="15231" xr:uid="{00000000-0005-0000-0000-00007B940000}"/>
    <cellStyle name="Separador de milhares 4 2 6 6 2 3" xfId="26607" xr:uid="{00000000-0005-0000-0000-00007C940000}"/>
    <cellStyle name="Separador de milhares 4 2 6 6 3" xfId="5751" xr:uid="{00000000-0005-0000-0000-00007D940000}"/>
    <cellStyle name="Separador de milhares 4 2 6 6 3 2" xfId="17127" xr:uid="{00000000-0005-0000-0000-00007E940000}"/>
    <cellStyle name="Separador de milhares 4 2 6 6 3 3" xfId="28503" xr:uid="{00000000-0005-0000-0000-00007F940000}"/>
    <cellStyle name="Separador de milhares 4 2 6 6 4" xfId="7647" xr:uid="{00000000-0005-0000-0000-000080940000}"/>
    <cellStyle name="Separador de milhares 4 2 6 6 4 2" xfId="19023" xr:uid="{00000000-0005-0000-0000-000081940000}"/>
    <cellStyle name="Separador de milhares 4 2 6 6 4 3" xfId="30399" xr:uid="{00000000-0005-0000-0000-000082940000}"/>
    <cellStyle name="Separador de milhares 4 2 6 6 5" xfId="9543" xr:uid="{00000000-0005-0000-0000-000083940000}"/>
    <cellStyle name="Separador de milhares 4 2 6 6 5 2" xfId="20919" xr:uid="{00000000-0005-0000-0000-000084940000}"/>
    <cellStyle name="Separador de milhares 4 2 6 6 5 3" xfId="32295" xr:uid="{00000000-0005-0000-0000-000085940000}"/>
    <cellStyle name="Separador de milhares 4 2 6 6 6" xfId="11439" xr:uid="{00000000-0005-0000-0000-000086940000}"/>
    <cellStyle name="Separador de milhares 4 2 6 6 6 2" xfId="22815" xr:uid="{00000000-0005-0000-0000-000087940000}"/>
    <cellStyle name="Separador de milhares 4 2 6 6 6 3" xfId="34191" xr:uid="{00000000-0005-0000-0000-000088940000}"/>
    <cellStyle name="Separador de milhares 4 2 6 6 7" xfId="13335" xr:uid="{00000000-0005-0000-0000-000089940000}"/>
    <cellStyle name="Separador de milhares 4 2 6 6 8" xfId="24711" xr:uid="{00000000-0005-0000-0000-00008A940000}"/>
    <cellStyle name="Separador de milhares 4 2 6 6 9" xfId="36087" xr:uid="{00000000-0005-0000-0000-00008B940000}"/>
    <cellStyle name="Separador de milhares 4 2 6 7" xfId="2274" xr:uid="{00000000-0005-0000-0000-00008C940000}"/>
    <cellStyle name="Separador de milhares 4 2 6 7 2" xfId="13651" xr:uid="{00000000-0005-0000-0000-00008D940000}"/>
    <cellStyle name="Separador de milhares 4 2 6 7 3" xfId="25027" xr:uid="{00000000-0005-0000-0000-00008E940000}"/>
    <cellStyle name="Separador de milhares 4 2 6 8" xfId="4171" xr:uid="{00000000-0005-0000-0000-00008F940000}"/>
    <cellStyle name="Separador de milhares 4 2 6 8 2" xfId="15547" xr:uid="{00000000-0005-0000-0000-000090940000}"/>
    <cellStyle name="Separador de milhares 4 2 6 8 3" xfId="26923" xr:uid="{00000000-0005-0000-0000-000091940000}"/>
    <cellStyle name="Separador de milhares 4 2 6 9" xfId="6067" xr:uid="{00000000-0005-0000-0000-000092940000}"/>
    <cellStyle name="Separador de milhares 4 2 6 9 2" xfId="17443" xr:uid="{00000000-0005-0000-0000-000093940000}"/>
    <cellStyle name="Separador de milhares 4 2 6 9 3" xfId="28819" xr:uid="{00000000-0005-0000-0000-000094940000}"/>
    <cellStyle name="Separador de milhares 4 2 7" xfId="536" xr:uid="{00000000-0005-0000-0000-000095940000}"/>
    <cellStyle name="Separador de milhares 4 2 7 10" xfId="36561" xr:uid="{00000000-0005-0000-0000-000096940000}"/>
    <cellStyle name="Separador de milhares 4 2 7 2" xfId="2433" xr:uid="{00000000-0005-0000-0000-000097940000}"/>
    <cellStyle name="Separador de milhares 4 2 7 2 2" xfId="13809" xr:uid="{00000000-0005-0000-0000-000098940000}"/>
    <cellStyle name="Separador de milhares 4 2 7 2 3" xfId="25185" xr:uid="{00000000-0005-0000-0000-000099940000}"/>
    <cellStyle name="Separador de milhares 4 2 7 3" xfId="4329" xr:uid="{00000000-0005-0000-0000-00009A940000}"/>
    <cellStyle name="Separador de milhares 4 2 7 3 2" xfId="15705" xr:uid="{00000000-0005-0000-0000-00009B940000}"/>
    <cellStyle name="Separador de milhares 4 2 7 3 3" xfId="27081" xr:uid="{00000000-0005-0000-0000-00009C940000}"/>
    <cellStyle name="Separador de milhares 4 2 7 4" xfId="6225" xr:uid="{00000000-0005-0000-0000-00009D940000}"/>
    <cellStyle name="Separador de milhares 4 2 7 4 2" xfId="17601" xr:uid="{00000000-0005-0000-0000-00009E940000}"/>
    <cellStyle name="Separador de milhares 4 2 7 4 3" xfId="28977" xr:uid="{00000000-0005-0000-0000-00009F940000}"/>
    <cellStyle name="Separador de milhares 4 2 7 5" xfId="8121" xr:uid="{00000000-0005-0000-0000-0000A0940000}"/>
    <cellStyle name="Separador de milhares 4 2 7 5 2" xfId="19497" xr:uid="{00000000-0005-0000-0000-0000A1940000}"/>
    <cellStyle name="Separador de milhares 4 2 7 5 3" xfId="30873" xr:uid="{00000000-0005-0000-0000-0000A2940000}"/>
    <cellStyle name="Separador de milhares 4 2 7 6" xfId="10017" xr:uid="{00000000-0005-0000-0000-0000A3940000}"/>
    <cellStyle name="Separador de milhares 4 2 7 6 2" xfId="21393" xr:uid="{00000000-0005-0000-0000-0000A4940000}"/>
    <cellStyle name="Separador de milhares 4 2 7 6 3" xfId="32769" xr:uid="{00000000-0005-0000-0000-0000A5940000}"/>
    <cellStyle name="Separador de milhares 4 2 7 7" xfId="11913" xr:uid="{00000000-0005-0000-0000-0000A6940000}"/>
    <cellStyle name="Separador de milhares 4 2 7 8" xfId="23289" xr:uid="{00000000-0005-0000-0000-0000A7940000}"/>
    <cellStyle name="Separador de milhares 4 2 7 9" xfId="34665" xr:uid="{00000000-0005-0000-0000-0000A8940000}"/>
    <cellStyle name="Separador de milhares 4 2 8" xfId="852" xr:uid="{00000000-0005-0000-0000-0000A9940000}"/>
    <cellStyle name="Separador de milhares 4 2 8 10" xfId="36877" xr:uid="{00000000-0005-0000-0000-0000AA940000}"/>
    <cellStyle name="Separador de milhares 4 2 8 2" xfId="2749" xr:uid="{00000000-0005-0000-0000-0000AB940000}"/>
    <cellStyle name="Separador de milhares 4 2 8 2 2" xfId="14125" xr:uid="{00000000-0005-0000-0000-0000AC940000}"/>
    <cellStyle name="Separador de milhares 4 2 8 2 3" xfId="25501" xr:uid="{00000000-0005-0000-0000-0000AD940000}"/>
    <cellStyle name="Separador de milhares 4 2 8 3" xfId="4645" xr:uid="{00000000-0005-0000-0000-0000AE940000}"/>
    <cellStyle name="Separador de milhares 4 2 8 3 2" xfId="16021" xr:uid="{00000000-0005-0000-0000-0000AF940000}"/>
    <cellStyle name="Separador de milhares 4 2 8 3 3" xfId="27397" xr:uid="{00000000-0005-0000-0000-0000B0940000}"/>
    <cellStyle name="Separador de milhares 4 2 8 4" xfId="6541" xr:uid="{00000000-0005-0000-0000-0000B1940000}"/>
    <cellStyle name="Separador de milhares 4 2 8 4 2" xfId="17917" xr:uid="{00000000-0005-0000-0000-0000B2940000}"/>
    <cellStyle name="Separador de milhares 4 2 8 4 3" xfId="29293" xr:uid="{00000000-0005-0000-0000-0000B3940000}"/>
    <cellStyle name="Separador de milhares 4 2 8 5" xfId="8437" xr:uid="{00000000-0005-0000-0000-0000B4940000}"/>
    <cellStyle name="Separador de milhares 4 2 8 5 2" xfId="19813" xr:uid="{00000000-0005-0000-0000-0000B5940000}"/>
    <cellStyle name="Separador de milhares 4 2 8 5 3" xfId="31189" xr:uid="{00000000-0005-0000-0000-0000B6940000}"/>
    <cellStyle name="Separador de milhares 4 2 8 6" xfId="10333" xr:uid="{00000000-0005-0000-0000-0000B7940000}"/>
    <cellStyle name="Separador de milhares 4 2 8 6 2" xfId="21709" xr:uid="{00000000-0005-0000-0000-0000B8940000}"/>
    <cellStyle name="Separador de milhares 4 2 8 6 3" xfId="33085" xr:uid="{00000000-0005-0000-0000-0000B9940000}"/>
    <cellStyle name="Separador de milhares 4 2 8 7" xfId="12229" xr:uid="{00000000-0005-0000-0000-0000BA940000}"/>
    <cellStyle name="Separador de milhares 4 2 8 8" xfId="23605" xr:uid="{00000000-0005-0000-0000-0000BB940000}"/>
    <cellStyle name="Separador de milhares 4 2 8 9" xfId="34981" xr:uid="{00000000-0005-0000-0000-0000BC940000}"/>
    <cellStyle name="Separador de milhares 4 2 9" xfId="1168" xr:uid="{00000000-0005-0000-0000-0000BD940000}"/>
    <cellStyle name="Separador de milhares 4 2 9 10" xfId="37193" xr:uid="{00000000-0005-0000-0000-0000BE940000}"/>
    <cellStyle name="Separador de milhares 4 2 9 2" xfId="3065" xr:uid="{00000000-0005-0000-0000-0000BF940000}"/>
    <cellStyle name="Separador de milhares 4 2 9 2 2" xfId="14441" xr:uid="{00000000-0005-0000-0000-0000C0940000}"/>
    <cellStyle name="Separador de milhares 4 2 9 2 3" xfId="25817" xr:uid="{00000000-0005-0000-0000-0000C1940000}"/>
    <cellStyle name="Separador de milhares 4 2 9 3" xfId="4961" xr:uid="{00000000-0005-0000-0000-0000C2940000}"/>
    <cellStyle name="Separador de milhares 4 2 9 3 2" xfId="16337" xr:uid="{00000000-0005-0000-0000-0000C3940000}"/>
    <cellStyle name="Separador de milhares 4 2 9 3 3" xfId="27713" xr:uid="{00000000-0005-0000-0000-0000C4940000}"/>
    <cellStyle name="Separador de milhares 4 2 9 4" xfId="6857" xr:uid="{00000000-0005-0000-0000-0000C5940000}"/>
    <cellStyle name="Separador de milhares 4 2 9 4 2" xfId="18233" xr:uid="{00000000-0005-0000-0000-0000C6940000}"/>
    <cellStyle name="Separador de milhares 4 2 9 4 3" xfId="29609" xr:uid="{00000000-0005-0000-0000-0000C7940000}"/>
    <cellStyle name="Separador de milhares 4 2 9 5" xfId="8753" xr:uid="{00000000-0005-0000-0000-0000C8940000}"/>
    <cellStyle name="Separador de milhares 4 2 9 5 2" xfId="20129" xr:uid="{00000000-0005-0000-0000-0000C9940000}"/>
    <cellStyle name="Separador de milhares 4 2 9 5 3" xfId="31505" xr:uid="{00000000-0005-0000-0000-0000CA940000}"/>
    <cellStyle name="Separador de milhares 4 2 9 6" xfId="10649" xr:uid="{00000000-0005-0000-0000-0000CB940000}"/>
    <cellStyle name="Separador de milhares 4 2 9 6 2" xfId="22025" xr:uid="{00000000-0005-0000-0000-0000CC940000}"/>
    <cellStyle name="Separador de milhares 4 2 9 6 3" xfId="33401" xr:uid="{00000000-0005-0000-0000-0000CD940000}"/>
    <cellStyle name="Separador de milhares 4 2 9 7" xfId="12545" xr:uid="{00000000-0005-0000-0000-0000CE940000}"/>
    <cellStyle name="Separador de milhares 4 2 9 8" xfId="23921" xr:uid="{00000000-0005-0000-0000-0000CF940000}"/>
    <cellStyle name="Separador de milhares 4 2 9 9" xfId="35297" xr:uid="{00000000-0005-0000-0000-0000D0940000}"/>
    <cellStyle name="Separador de milhares 4 3" xfId="72" xr:uid="{00000000-0005-0000-0000-0000D1940000}"/>
    <cellStyle name="Separador de milhares 4 4" xfId="106" xr:uid="{00000000-0005-0000-0000-0000D2940000}"/>
    <cellStyle name="Separador de milhares 5" xfId="142" xr:uid="{00000000-0005-0000-0000-0000D3940000}"/>
    <cellStyle name="Separador de milhares 5 2" xfId="222" xr:uid="{00000000-0005-0000-0000-0000D4940000}"/>
    <cellStyle name="Separador de milhares 6 2" xfId="223" xr:uid="{00000000-0005-0000-0000-0000D5940000}"/>
    <cellStyle name="Separador de milhares 7" xfId="143" xr:uid="{00000000-0005-0000-0000-0000D6940000}"/>
    <cellStyle name="Texto de Aviso" xfId="15" builtinId="11" customBuiltin="1"/>
    <cellStyle name="Texto Explicativo" xfId="16" builtinId="53" customBuiltin="1"/>
    <cellStyle name="Título" xfId="2" builtinId="15" customBuiltin="1"/>
    <cellStyle name="Título 1" xfId="3" builtinId="16" customBuiltin="1"/>
    <cellStyle name="Título 1 1" xfId="224" xr:uid="{00000000-0005-0000-0000-0000DB940000}"/>
    <cellStyle name="Título 2" xfId="4" builtinId="17" customBuiltin="1"/>
    <cellStyle name="Título 3" xfId="5" builtinId="18" customBuiltin="1"/>
    <cellStyle name="Título 4" xfId="6" builtinId="19" customBuiltin="1"/>
    <cellStyle name="Total" xfId="17" builtinId="25" customBuiltin="1"/>
    <cellStyle name="Vírgula 2" xfId="67" xr:uid="{00000000-0005-0000-0000-0000E0940000}"/>
    <cellStyle name="Vírgula 2 2" xfId="80" xr:uid="{00000000-0005-0000-0000-0000E1940000}"/>
    <cellStyle name="Vírgula 2 3" xfId="86" xr:uid="{00000000-0005-0000-0000-0000E2940000}"/>
    <cellStyle name="Vírgula 3" xfId="68" xr:uid="{00000000-0005-0000-0000-0000E3940000}"/>
    <cellStyle name="Vírgula 3 2" xfId="81" xr:uid="{00000000-0005-0000-0000-0000E4940000}"/>
    <cellStyle name="Vírgula 3 2 2" xfId="84" xr:uid="{00000000-0005-0000-0000-0000E5940000}"/>
    <cellStyle name="Vírgula 3 2 2 2" xfId="91" xr:uid="{00000000-0005-0000-0000-0000E6940000}"/>
    <cellStyle name="Vírgula 4" xfId="55" xr:uid="{00000000-0005-0000-0000-0000E7940000}"/>
    <cellStyle name="Vírgula 4 2" xfId="73" xr:uid="{00000000-0005-0000-0000-0000E8940000}"/>
    <cellStyle name="Vírgula 5" xfId="101" xr:uid="{00000000-0005-0000-0000-0000E9940000}"/>
    <cellStyle name="Vírgula 6" xfId="82" xr:uid="{00000000-0005-0000-0000-0000EA940000}"/>
    <cellStyle name="Vírgula 6 2" xfId="90" xr:uid="{00000000-0005-0000-0000-0000EB940000}"/>
    <cellStyle name="Vírgula 6 3" xfId="109" xr:uid="{00000000-0005-0000-0000-0000EC940000}"/>
    <cellStyle name="Vírgula 7" xfId="102" xr:uid="{00000000-0005-0000-0000-0000ED940000}"/>
    <cellStyle name="Vírgula 8" xfId="89" xr:uid="{00000000-0005-0000-0000-0000EE940000}"/>
  </cellStyles>
  <dxfs count="0"/>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7.jpg"/><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7.jpg"/><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35719</xdr:colOff>
      <xdr:row>0</xdr:row>
      <xdr:rowOff>94059</xdr:rowOff>
    </xdr:from>
    <xdr:to>
      <xdr:col>8</xdr:col>
      <xdr:colOff>608408</xdr:colOff>
      <xdr:row>2</xdr:row>
      <xdr:rowOff>208359</xdr:rowOff>
    </xdr:to>
    <xdr:pic>
      <xdr:nvPicPr>
        <xdr:cNvPr id="2" name="Imagem 3" descr="Z:\_ASCOM ARQUIVOS\_Logomarcas GDF\GDF 2014 - LOGO\2000px-Brasão_do_Distrito_Federal_(Brasil).svg-jpg.jpg">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08094" y="94059"/>
          <a:ext cx="572689"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1</xdr:row>
      <xdr:rowOff>11908</xdr:rowOff>
    </xdr:from>
    <xdr:to>
      <xdr:col>2</xdr:col>
      <xdr:colOff>625747</xdr:colOff>
      <xdr:row>2</xdr:row>
      <xdr:rowOff>130969</xdr:rowOff>
    </xdr:to>
    <xdr:pic>
      <xdr:nvPicPr>
        <xdr:cNvPr id="3" name="Imagem 3" descr="Logo_Novacap_RGB-FB.png">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73833"/>
          <a:ext cx="1238389" cy="347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790575</xdr:colOff>
      <xdr:row>0</xdr:row>
      <xdr:rowOff>94059</xdr:rowOff>
    </xdr:from>
    <xdr:to>
      <xdr:col>7</xdr:col>
      <xdr:colOff>28575</xdr:colOff>
      <xdr:row>3</xdr:row>
      <xdr:rowOff>15874</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cstate="print"/>
        <a:stretch>
          <a:fillRect/>
        </a:stretch>
      </xdr:blipFill>
      <xdr:spPr>
        <a:xfrm>
          <a:off x="2370138" y="94059"/>
          <a:ext cx="5310187" cy="564753"/>
        </a:xfrm>
        <a:prstGeom prst="rect">
          <a:avLst/>
        </a:prstGeom>
      </xdr:spPr>
    </xdr:pic>
    <xdr:clientData/>
  </xdr:twoCellAnchor>
  <xdr:oneCellAnchor>
    <xdr:from>
      <xdr:col>8</xdr:col>
      <xdr:colOff>1147194</xdr:colOff>
      <xdr:row>0</xdr:row>
      <xdr:rowOff>76200</xdr:rowOff>
    </xdr:from>
    <xdr:ext cx="916555" cy="464344"/>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cstate="print"/>
        <a:stretch>
          <a:fillRect/>
        </a:stretch>
      </xdr:blipFill>
      <xdr:spPr>
        <a:xfrm>
          <a:off x="8719569" y="76200"/>
          <a:ext cx="916555" cy="464344"/>
        </a:xfrm>
        <a:prstGeom prst="rect">
          <a:avLst/>
        </a:prstGeom>
      </xdr:spPr>
    </xdr:pic>
    <xdr:clientData/>
  </xdr:oneCellAnchor>
  <xdr:oneCellAnchor>
    <xdr:from>
      <xdr:col>3</xdr:col>
      <xdr:colOff>160734</xdr:colOff>
      <xdr:row>0</xdr:row>
      <xdr:rowOff>154658</xdr:rowOff>
    </xdr:from>
    <xdr:ext cx="647700" cy="379199"/>
    <xdr:pic>
      <xdr:nvPicPr>
        <xdr:cNvPr id="6" name="Imagem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cstate="print"/>
        <a:stretch>
          <a:fillRect/>
        </a:stretch>
      </xdr:blipFill>
      <xdr:spPr>
        <a:xfrm>
          <a:off x="1656159" y="154658"/>
          <a:ext cx="647700" cy="37919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35719</xdr:colOff>
      <xdr:row>0</xdr:row>
      <xdr:rowOff>94059</xdr:rowOff>
    </xdr:from>
    <xdr:to>
      <xdr:col>8</xdr:col>
      <xdr:colOff>608408</xdr:colOff>
      <xdr:row>2</xdr:row>
      <xdr:rowOff>208359</xdr:rowOff>
    </xdr:to>
    <xdr:pic>
      <xdr:nvPicPr>
        <xdr:cNvPr id="2" name="Imagem 3" descr="Z:\_ASCOM ARQUIVOS\_Logomarcas GDF\GDF 2014 - LOGO\2000px-Brasão_do_Distrito_Federal_(Brasil).svg-jpg.jpg">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22494" y="94059"/>
          <a:ext cx="572689"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1</xdr:row>
      <xdr:rowOff>11908</xdr:rowOff>
    </xdr:from>
    <xdr:to>
      <xdr:col>2</xdr:col>
      <xdr:colOff>633444</xdr:colOff>
      <xdr:row>2</xdr:row>
      <xdr:rowOff>130969</xdr:rowOff>
    </xdr:to>
    <xdr:pic>
      <xdr:nvPicPr>
        <xdr:cNvPr id="3" name="Imagem 3" descr="Logo_Novacap_RGB-FB.png">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73833"/>
          <a:ext cx="1505089" cy="347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790575</xdr:colOff>
      <xdr:row>0</xdr:row>
      <xdr:rowOff>94059</xdr:rowOff>
    </xdr:from>
    <xdr:to>
      <xdr:col>7</xdr:col>
      <xdr:colOff>28574</xdr:colOff>
      <xdr:row>3</xdr:row>
      <xdr:rowOff>15874</xdr:rowOff>
    </xdr:to>
    <xdr:pic>
      <xdr:nvPicPr>
        <xdr:cNvPr id="4" name="Imagem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cstate="print"/>
        <a:stretch>
          <a:fillRect/>
        </a:stretch>
      </xdr:blipFill>
      <xdr:spPr>
        <a:xfrm>
          <a:off x="2371725" y="94059"/>
          <a:ext cx="5314950" cy="569515"/>
        </a:xfrm>
        <a:prstGeom prst="rect">
          <a:avLst/>
        </a:prstGeom>
      </xdr:spPr>
    </xdr:pic>
    <xdr:clientData/>
  </xdr:twoCellAnchor>
  <xdr:oneCellAnchor>
    <xdr:from>
      <xdr:col>8</xdr:col>
      <xdr:colOff>1147194</xdr:colOff>
      <xdr:row>0</xdr:row>
      <xdr:rowOff>76200</xdr:rowOff>
    </xdr:from>
    <xdr:ext cx="916555" cy="464344"/>
    <xdr:pic>
      <xdr:nvPicPr>
        <xdr:cNvPr id="5" name="Imagem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4" cstate="print"/>
        <a:stretch>
          <a:fillRect/>
        </a:stretch>
      </xdr:blipFill>
      <xdr:spPr>
        <a:xfrm>
          <a:off x="9633969" y="76200"/>
          <a:ext cx="916555" cy="464344"/>
        </a:xfrm>
        <a:prstGeom prst="rect">
          <a:avLst/>
        </a:prstGeom>
      </xdr:spPr>
    </xdr:pic>
    <xdr:clientData/>
  </xdr:oneCellAnchor>
  <xdr:oneCellAnchor>
    <xdr:from>
      <xdr:col>3</xdr:col>
      <xdr:colOff>160734</xdr:colOff>
      <xdr:row>0</xdr:row>
      <xdr:rowOff>154658</xdr:rowOff>
    </xdr:from>
    <xdr:ext cx="647700" cy="379199"/>
    <xdr:pic>
      <xdr:nvPicPr>
        <xdr:cNvPr id="6" name="Imagem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5" cstate="print"/>
        <a:stretch>
          <a:fillRect/>
        </a:stretch>
      </xdr:blipFill>
      <xdr:spPr>
        <a:xfrm>
          <a:off x="1741884" y="154658"/>
          <a:ext cx="647700" cy="37919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28574</xdr:colOff>
      <xdr:row>1</xdr:row>
      <xdr:rowOff>57150</xdr:rowOff>
    </xdr:from>
    <xdr:to>
      <xdr:col>4</xdr:col>
      <xdr:colOff>1572746</xdr:colOff>
      <xdr:row>4</xdr:row>
      <xdr:rowOff>311769</xdr:rowOff>
    </xdr:to>
    <xdr:pic>
      <xdr:nvPicPr>
        <xdr:cNvPr id="2" name="Imagem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2874" y="152400"/>
          <a:ext cx="5867401" cy="1130919"/>
        </a:xfrm>
        <a:prstGeom prst="rect">
          <a:avLst/>
        </a:prstGeom>
      </xdr:spPr>
    </xdr:pic>
    <xdr:clientData/>
  </xdr:twoCellAnchor>
  <xdr:twoCellAnchor editAs="oneCell">
    <xdr:from>
      <xdr:col>1</xdr:col>
      <xdr:colOff>5602</xdr:colOff>
      <xdr:row>31</xdr:row>
      <xdr:rowOff>6594</xdr:rowOff>
    </xdr:from>
    <xdr:to>
      <xdr:col>4</xdr:col>
      <xdr:colOff>1568824</xdr:colOff>
      <xdr:row>36</xdr:row>
      <xdr:rowOff>137957</xdr:rowOff>
    </xdr:to>
    <xdr:pic>
      <xdr:nvPicPr>
        <xdr:cNvPr id="4" name="Imagem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7661" y="8069226"/>
          <a:ext cx="5888692" cy="8933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4</xdr:col>
      <xdr:colOff>1582372</xdr:colOff>
      <xdr:row>4</xdr:row>
      <xdr:rowOff>371850</xdr:rowOff>
    </xdr:to>
    <xdr:pic>
      <xdr:nvPicPr>
        <xdr:cNvPr id="3" name="Imagem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 y="209550"/>
          <a:ext cx="5871797" cy="1133850"/>
        </a:xfrm>
        <a:prstGeom prst="rect">
          <a:avLst/>
        </a:prstGeom>
      </xdr:spPr>
    </xdr:pic>
    <xdr:clientData/>
  </xdr:twoCellAnchor>
  <xdr:twoCellAnchor editAs="oneCell">
    <xdr:from>
      <xdr:col>0</xdr:col>
      <xdr:colOff>107950</xdr:colOff>
      <xdr:row>31</xdr:row>
      <xdr:rowOff>9525</xdr:rowOff>
    </xdr:from>
    <xdr:to>
      <xdr:col>4</xdr:col>
      <xdr:colOff>1593851</xdr:colOff>
      <xdr:row>36</xdr:row>
      <xdr:rowOff>140888</xdr:rowOff>
    </xdr:to>
    <xdr:pic>
      <xdr:nvPicPr>
        <xdr:cNvPr id="4" name="Imagem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7950" y="8093075"/>
          <a:ext cx="5892801" cy="9060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16669</xdr:colOff>
      <xdr:row>0</xdr:row>
      <xdr:rowOff>0</xdr:rowOff>
    </xdr:from>
    <xdr:to>
      <xdr:col>12</xdr:col>
      <xdr:colOff>589358</xdr:colOff>
      <xdr:row>2</xdr:row>
      <xdr:rowOff>0</xdr:rowOff>
    </xdr:to>
    <xdr:pic>
      <xdr:nvPicPr>
        <xdr:cNvPr id="2" name="Imagem 3" descr="Z:\_ASCOM ARQUIVOS\_Logomarcas GDF\GDF 2014 - LOGO\2000px-Brasão_do_Distrito_Federal_(Brasil).svg-jpg.jp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1244" y="113109"/>
          <a:ext cx="572689"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77391</xdr:colOff>
      <xdr:row>0</xdr:row>
      <xdr:rowOff>0</xdr:rowOff>
    </xdr:from>
    <xdr:to>
      <xdr:col>2</xdr:col>
      <xdr:colOff>625747</xdr:colOff>
      <xdr:row>1</xdr:row>
      <xdr:rowOff>215899</xdr:rowOff>
    </xdr:to>
    <xdr:pic>
      <xdr:nvPicPr>
        <xdr:cNvPr id="3" name="Imagem 3" descr="Logo_Novacap_RGB-FB.png">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14301"/>
          <a:ext cx="2005681" cy="447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66674</xdr:colOff>
      <xdr:row>0</xdr:row>
      <xdr:rowOff>1</xdr:rowOff>
    </xdr:from>
    <xdr:to>
      <xdr:col>11</xdr:col>
      <xdr:colOff>809624</xdr:colOff>
      <xdr:row>2</xdr:row>
      <xdr:rowOff>47626</xdr:rowOff>
    </xdr:to>
    <xdr:pic>
      <xdr:nvPicPr>
        <xdr:cNvPr id="4" name="Imagem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cstate="print"/>
        <a:stretch>
          <a:fillRect/>
        </a:stretch>
      </xdr:blipFill>
      <xdr:spPr>
        <a:xfrm>
          <a:off x="3219449" y="1"/>
          <a:ext cx="6677025" cy="533400"/>
        </a:xfrm>
        <a:prstGeom prst="rect">
          <a:avLst/>
        </a:prstGeom>
      </xdr:spPr>
    </xdr:pic>
    <xdr:clientData/>
  </xdr:twoCellAnchor>
  <xdr:oneCellAnchor>
    <xdr:from>
      <xdr:col>13</xdr:col>
      <xdr:colOff>242319</xdr:colOff>
      <xdr:row>0</xdr:row>
      <xdr:rowOff>19050</xdr:rowOff>
    </xdr:from>
    <xdr:ext cx="916555" cy="464344"/>
    <xdr:pic>
      <xdr:nvPicPr>
        <xdr:cNvPr id="5" name="Imagem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4" cstate="print"/>
        <a:stretch>
          <a:fillRect/>
        </a:stretch>
      </xdr:blipFill>
      <xdr:spPr>
        <a:xfrm>
          <a:off x="11024619" y="180975"/>
          <a:ext cx="916555" cy="464344"/>
        </a:xfrm>
        <a:prstGeom prst="rect">
          <a:avLst/>
        </a:prstGeom>
      </xdr:spPr>
    </xdr:pic>
    <xdr:clientData/>
  </xdr:oneCellAnchor>
  <xdr:oneCellAnchor>
    <xdr:from>
      <xdr:col>3</xdr:col>
      <xdr:colOff>160734</xdr:colOff>
      <xdr:row>0</xdr:row>
      <xdr:rowOff>0</xdr:rowOff>
    </xdr:from>
    <xdr:ext cx="647700" cy="379199"/>
    <xdr:pic>
      <xdr:nvPicPr>
        <xdr:cNvPr id="6" name="Imagem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5" cstate="print"/>
        <a:stretch>
          <a:fillRect/>
        </a:stretch>
      </xdr:blipFill>
      <xdr:spPr>
        <a:xfrm>
          <a:off x="1779984" y="154658"/>
          <a:ext cx="647700" cy="379199"/>
        </a:xfrm>
        <a:prstGeom prst="rect">
          <a:avLst/>
        </a:prstGeom>
      </xdr:spPr>
    </xdr:pic>
    <xdr:clientData/>
  </xdr:oneCellAnchor>
  <xdr:oneCellAnchor>
    <xdr:from>
      <xdr:col>12</xdr:col>
      <xdr:colOff>16669</xdr:colOff>
      <xdr:row>18</xdr:row>
      <xdr:rowOff>113109</xdr:rowOff>
    </xdr:from>
    <xdr:ext cx="572689" cy="485775"/>
    <xdr:pic>
      <xdr:nvPicPr>
        <xdr:cNvPr id="12" name="Imagem 3" descr="Z:\_ASCOM ARQUIVOS\_Logomarcas GDF\GDF 2014 - LOGO\2000px-Brasão_do_Distrito_Federal_(Brasil).svg-jpg.jpg">
          <a:extLst>
            <a:ext uri="{FF2B5EF4-FFF2-40B4-BE49-F238E27FC236}">
              <a16:creationId xmlns:a16="http://schemas.microsoft.com/office/drawing/2014/main" id="{00000000-0008-0000-10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1244" y="113109"/>
          <a:ext cx="572689"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77391</xdr:colOff>
      <xdr:row>18</xdr:row>
      <xdr:rowOff>114301</xdr:rowOff>
    </xdr:from>
    <xdr:ext cx="2005681" cy="447674"/>
    <xdr:pic>
      <xdr:nvPicPr>
        <xdr:cNvPr id="13" name="Imagem 3" descr="Logo_Novacap_RGB-FB.png">
          <a:extLst>
            <a:ext uri="{FF2B5EF4-FFF2-40B4-BE49-F238E27FC236}">
              <a16:creationId xmlns:a16="http://schemas.microsoft.com/office/drawing/2014/main" id="{00000000-0008-0000-1000-00000D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391" y="114301"/>
          <a:ext cx="2005681" cy="447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66674</xdr:colOff>
      <xdr:row>18</xdr:row>
      <xdr:rowOff>36909</xdr:rowOff>
    </xdr:from>
    <xdr:ext cx="6677025" cy="569515"/>
    <xdr:pic>
      <xdr:nvPicPr>
        <xdr:cNvPr id="14" name="Imagem 13">
          <a:extLst>
            <a:ext uri="{FF2B5EF4-FFF2-40B4-BE49-F238E27FC236}">
              <a16:creationId xmlns:a16="http://schemas.microsoft.com/office/drawing/2014/main" id="{00000000-0008-0000-1000-00000E000000}"/>
            </a:ext>
          </a:extLst>
        </xdr:cNvPr>
        <xdr:cNvPicPr>
          <a:picLocks noChangeAspect="1"/>
        </xdr:cNvPicPr>
      </xdr:nvPicPr>
      <xdr:blipFill>
        <a:blip xmlns:r="http://schemas.openxmlformats.org/officeDocument/2006/relationships" r:embed="rId3" cstate="print"/>
        <a:stretch>
          <a:fillRect/>
        </a:stretch>
      </xdr:blipFill>
      <xdr:spPr>
        <a:xfrm>
          <a:off x="3219449" y="36909"/>
          <a:ext cx="6677025" cy="569515"/>
        </a:xfrm>
        <a:prstGeom prst="rect">
          <a:avLst/>
        </a:prstGeom>
      </xdr:spPr>
    </xdr:pic>
    <xdr:clientData/>
  </xdr:oneCellAnchor>
  <xdr:oneCellAnchor>
    <xdr:from>
      <xdr:col>13</xdr:col>
      <xdr:colOff>242319</xdr:colOff>
      <xdr:row>19</xdr:row>
      <xdr:rowOff>19050</xdr:rowOff>
    </xdr:from>
    <xdr:ext cx="916555" cy="464344"/>
    <xdr:pic>
      <xdr:nvPicPr>
        <xdr:cNvPr id="15" name="Imagem 14">
          <a:extLst>
            <a:ext uri="{FF2B5EF4-FFF2-40B4-BE49-F238E27FC236}">
              <a16:creationId xmlns:a16="http://schemas.microsoft.com/office/drawing/2014/main" id="{00000000-0008-0000-1000-00000F000000}"/>
            </a:ext>
          </a:extLst>
        </xdr:cNvPr>
        <xdr:cNvPicPr>
          <a:picLocks noChangeAspect="1"/>
        </xdr:cNvPicPr>
      </xdr:nvPicPr>
      <xdr:blipFill>
        <a:blip xmlns:r="http://schemas.openxmlformats.org/officeDocument/2006/relationships" r:embed="rId4" cstate="print"/>
        <a:stretch>
          <a:fillRect/>
        </a:stretch>
      </xdr:blipFill>
      <xdr:spPr>
        <a:xfrm>
          <a:off x="11024619" y="180975"/>
          <a:ext cx="916555" cy="464344"/>
        </a:xfrm>
        <a:prstGeom prst="rect">
          <a:avLst/>
        </a:prstGeom>
      </xdr:spPr>
    </xdr:pic>
    <xdr:clientData/>
  </xdr:oneCellAnchor>
  <xdr:oneCellAnchor>
    <xdr:from>
      <xdr:col>3</xdr:col>
      <xdr:colOff>160734</xdr:colOff>
      <xdr:row>18</xdr:row>
      <xdr:rowOff>154658</xdr:rowOff>
    </xdr:from>
    <xdr:ext cx="647700" cy="379199"/>
    <xdr:pic>
      <xdr:nvPicPr>
        <xdr:cNvPr id="16" name="Imagem 15">
          <a:extLst>
            <a:ext uri="{FF2B5EF4-FFF2-40B4-BE49-F238E27FC236}">
              <a16:creationId xmlns:a16="http://schemas.microsoft.com/office/drawing/2014/main" id="{00000000-0008-0000-1000-000010000000}"/>
            </a:ext>
          </a:extLst>
        </xdr:cNvPr>
        <xdr:cNvPicPr>
          <a:picLocks noChangeAspect="1"/>
        </xdr:cNvPicPr>
      </xdr:nvPicPr>
      <xdr:blipFill>
        <a:blip xmlns:r="http://schemas.openxmlformats.org/officeDocument/2006/relationships" r:embed="rId5" cstate="print"/>
        <a:stretch>
          <a:fillRect/>
        </a:stretch>
      </xdr:blipFill>
      <xdr:spPr>
        <a:xfrm>
          <a:off x="2465784" y="154658"/>
          <a:ext cx="647700" cy="379199"/>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L12468"/>
  <sheetViews>
    <sheetView zoomScale="85" zoomScaleNormal="85" workbookViewId="0">
      <selection activeCell="A3" sqref="A3:F3"/>
    </sheetView>
  </sheetViews>
  <sheetFormatPr defaultRowHeight="14.4"/>
  <cols>
    <col min="1" max="1" width="70.33203125" customWidth="1"/>
    <col min="2" max="2" width="17.5546875" customWidth="1"/>
    <col min="3" max="3" width="70.33203125" customWidth="1"/>
    <col min="4" max="4" width="17.5546875" customWidth="1"/>
    <col min="5" max="5" width="15.33203125" customWidth="1"/>
    <col min="6" max="6" width="48.6640625" customWidth="1"/>
    <col min="7" max="7" width="24.5546875" customWidth="1"/>
    <col min="8" max="8" width="48.6640625" customWidth="1"/>
    <col min="9" max="9" width="8.109375" customWidth="1"/>
    <col min="10" max="10" width="38.6640625" customWidth="1"/>
    <col min="11" max="11" width="21.109375" customWidth="1"/>
    <col min="12" max="12" width="82" customWidth="1"/>
    <col min="257" max="257" width="70.33203125" customWidth="1"/>
    <col min="258" max="258" width="17.5546875" customWidth="1"/>
    <col min="259" max="259" width="70.33203125" customWidth="1"/>
    <col min="260" max="260" width="17.5546875" customWidth="1"/>
    <col min="261" max="261" width="15.33203125" customWidth="1"/>
    <col min="262" max="262" width="48.6640625" customWidth="1"/>
    <col min="263" max="263" width="24.5546875" customWidth="1"/>
    <col min="264" max="264" width="48.6640625" customWidth="1"/>
    <col min="265" max="265" width="8.109375" customWidth="1"/>
    <col min="266" max="266" width="38.6640625" customWidth="1"/>
    <col min="267" max="267" width="21.109375" customWidth="1"/>
    <col min="268" max="268" width="82" customWidth="1"/>
    <col min="513" max="513" width="70.33203125" customWidth="1"/>
    <col min="514" max="514" width="17.5546875" customWidth="1"/>
    <col min="515" max="515" width="70.33203125" customWidth="1"/>
    <col min="516" max="516" width="17.5546875" customWidth="1"/>
    <col min="517" max="517" width="15.33203125" customWidth="1"/>
    <col min="518" max="518" width="48.6640625" customWidth="1"/>
    <col min="519" max="519" width="24.5546875" customWidth="1"/>
    <col min="520" max="520" width="48.6640625" customWidth="1"/>
    <col min="521" max="521" width="8.109375" customWidth="1"/>
    <col min="522" max="522" width="38.6640625" customWidth="1"/>
    <col min="523" max="523" width="21.109375" customWidth="1"/>
    <col min="524" max="524" width="82" customWidth="1"/>
    <col min="769" max="769" width="70.33203125" customWidth="1"/>
    <col min="770" max="770" width="17.5546875" customWidth="1"/>
    <col min="771" max="771" width="70.33203125" customWidth="1"/>
    <col min="772" max="772" width="17.5546875" customWidth="1"/>
    <col min="773" max="773" width="15.33203125" customWidth="1"/>
    <col min="774" max="774" width="48.6640625" customWidth="1"/>
    <col min="775" max="775" width="24.5546875" customWidth="1"/>
    <col min="776" max="776" width="48.6640625" customWidth="1"/>
    <col min="777" max="777" width="8.109375" customWidth="1"/>
    <col min="778" max="778" width="38.6640625" customWidth="1"/>
    <col min="779" max="779" width="21.109375" customWidth="1"/>
    <col min="780" max="780" width="82" customWidth="1"/>
    <col min="1025" max="1025" width="70.33203125" customWidth="1"/>
    <col min="1026" max="1026" width="17.5546875" customWidth="1"/>
    <col min="1027" max="1027" width="70.33203125" customWidth="1"/>
    <col min="1028" max="1028" width="17.5546875" customWidth="1"/>
    <col min="1029" max="1029" width="15.33203125" customWidth="1"/>
    <col min="1030" max="1030" width="48.6640625" customWidth="1"/>
    <col min="1031" max="1031" width="24.5546875" customWidth="1"/>
    <col min="1032" max="1032" width="48.6640625" customWidth="1"/>
    <col min="1033" max="1033" width="8.109375" customWidth="1"/>
    <col min="1034" max="1034" width="38.6640625" customWidth="1"/>
    <col min="1035" max="1035" width="21.109375" customWidth="1"/>
    <col min="1036" max="1036" width="82" customWidth="1"/>
    <col min="1281" max="1281" width="70.33203125" customWidth="1"/>
    <col min="1282" max="1282" width="17.5546875" customWidth="1"/>
    <col min="1283" max="1283" width="70.33203125" customWidth="1"/>
    <col min="1284" max="1284" width="17.5546875" customWidth="1"/>
    <col min="1285" max="1285" width="15.33203125" customWidth="1"/>
    <col min="1286" max="1286" width="48.6640625" customWidth="1"/>
    <col min="1287" max="1287" width="24.5546875" customWidth="1"/>
    <col min="1288" max="1288" width="48.6640625" customWidth="1"/>
    <col min="1289" max="1289" width="8.109375" customWidth="1"/>
    <col min="1290" max="1290" width="38.6640625" customWidth="1"/>
    <col min="1291" max="1291" width="21.109375" customWidth="1"/>
    <col min="1292" max="1292" width="82" customWidth="1"/>
    <col min="1537" max="1537" width="70.33203125" customWidth="1"/>
    <col min="1538" max="1538" width="17.5546875" customWidth="1"/>
    <col min="1539" max="1539" width="70.33203125" customWidth="1"/>
    <col min="1540" max="1540" width="17.5546875" customWidth="1"/>
    <col min="1541" max="1541" width="15.33203125" customWidth="1"/>
    <col min="1542" max="1542" width="48.6640625" customWidth="1"/>
    <col min="1543" max="1543" width="24.5546875" customWidth="1"/>
    <col min="1544" max="1544" width="48.6640625" customWidth="1"/>
    <col min="1545" max="1545" width="8.109375" customWidth="1"/>
    <col min="1546" max="1546" width="38.6640625" customWidth="1"/>
    <col min="1547" max="1547" width="21.109375" customWidth="1"/>
    <col min="1548" max="1548" width="82" customWidth="1"/>
    <col min="1793" max="1793" width="70.33203125" customWidth="1"/>
    <col min="1794" max="1794" width="17.5546875" customWidth="1"/>
    <col min="1795" max="1795" width="70.33203125" customWidth="1"/>
    <col min="1796" max="1796" width="17.5546875" customWidth="1"/>
    <col min="1797" max="1797" width="15.33203125" customWidth="1"/>
    <col min="1798" max="1798" width="48.6640625" customWidth="1"/>
    <col min="1799" max="1799" width="24.5546875" customWidth="1"/>
    <col min="1800" max="1800" width="48.6640625" customWidth="1"/>
    <col min="1801" max="1801" width="8.109375" customWidth="1"/>
    <col min="1802" max="1802" width="38.6640625" customWidth="1"/>
    <col min="1803" max="1803" width="21.109375" customWidth="1"/>
    <col min="1804" max="1804" width="82" customWidth="1"/>
    <col min="2049" max="2049" width="70.33203125" customWidth="1"/>
    <col min="2050" max="2050" width="17.5546875" customWidth="1"/>
    <col min="2051" max="2051" width="70.33203125" customWidth="1"/>
    <col min="2052" max="2052" width="17.5546875" customWidth="1"/>
    <col min="2053" max="2053" width="15.33203125" customWidth="1"/>
    <col min="2054" max="2054" width="48.6640625" customWidth="1"/>
    <col min="2055" max="2055" width="24.5546875" customWidth="1"/>
    <col min="2056" max="2056" width="48.6640625" customWidth="1"/>
    <col min="2057" max="2057" width="8.109375" customWidth="1"/>
    <col min="2058" max="2058" width="38.6640625" customWidth="1"/>
    <col min="2059" max="2059" width="21.109375" customWidth="1"/>
    <col min="2060" max="2060" width="82" customWidth="1"/>
    <col min="2305" max="2305" width="70.33203125" customWidth="1"/>
    <col min="2306" max="2306" width="17.5546875" customWidth="1"/>
    <col min="2307" max="2307" width="70.33203125" customWidth="1"/>
    <col min="2308" max="2308" width="17.5546875" customWidth="1"/>
    <col min="2309" max="2309" width="15.33203125" customWidth="1"/>
    <col min="2310" max="2310" width="48.6640625" customWidth="1"/>
    <col min="2311" max="2311" width="24.5546875" customWidth="1"/>
    <col min="2312" max="2312" width="48.6640625" customWidth="1"/>
    <col min="2313" max="2313" width="8.109375" customWidth="1"/>
    <col min="2314" max="2314" width="38.6640625" customWidth="1"/>
    <col min="2315" max="2315" width="21.109375" customWidth="1"/>
    <col min="2316" max="2316" width="82" customWidth="1"/>
    <col min="2561" max="2561" width="70.33203125" customWidth="1"/>
    <col min="2562" max="2562" width="17.5546875" customWidth="1"/>
    <col min="2563" max="2563" width="70.33203125" customWidth="1"/>
    <col min="2564" max="2564" width="17.5546875" customWidth="1"/>
    <col min="2565" max="2565" width="15.33203125" customWidth="1"/>
    <col min="2566" max="2566" width="48.6640625" customWidth="1"/>
    <col min="2567" max="2567" width="24.5546875" customWidth="1"/>
    <col min="2568" max="2568" width="48.6640625" customWidth="1"/>
    <col min="2569" max="2569" width="8.109375" customWidth="1"/>
    <col min="2570" max="2570" width="38.6640625" customWidth="1"/>
    <col min="2571" max="2571" width="21.109375" customWidth="1"/>
    <col min="2572" max="2572" width="82" customWidth="1"/>
    <col min="2817" max="2817" width="70.33203125" customWidth="1"/>
    <col min="2818" max="2818" width="17.5546875" customWidth="1"/>
    <col min="2819" max="2819" width="70.33203125" customWidth="1"/>
    <col min="2820" max="2820" width="17.5546875" customWidth="1"/>
    <col min="2821" max="2821" width="15.33203125" customWidth="1"/>
    <col min="2822" max="2822" width="48.6640625" customWidth="1"/>
    <col min="2823" max="2823" width="24.5546875" customWidth="1"/>
    <col min="2824" max="2824" width="48.6640625" customWidth="1"/>
    <col min="2825" max="2825" width="8.109375" customWidth="1"/>
    <col min="2826" max="2826" width="38.6640625" customWidth="1"/>
    <col min="2827" max="2827" width="21.109375" customWidth="1"/>
    <col min="2828" max="2828" width="82" customWidth="1"/>
    <col min="3073" max="3073" width="70.33203125" customWidth="1"/>
    <col min="3074" max="3074" width="17.5546875" customWidth="1"/>
    <col min="3075" max="3075" width="70.33203125" customWidth="1"/>
    <col min="3076" max="3076" width="17.5546875" customWidth="1"/>
    <col min="3077" max="3077" width="15.33203125" customWidth="1"/>
    <col min="3078" max="3078" width="48.6640625" customWidth="1"/>
    <col min="3079" max="3079" width="24.5546875" customWidth="1"/>
    <col min="3080" max="3080" width="48.6640625" customWidth="1"/>
    <col min="3081" max="3081" width="8.109375" customWidth="1"/>
    <col min="3082" max="3082" width="38.6640625" customWidth="1"/>
    <col min="3083" max="3083" width="21.109375" customWidth="1"/>
    <col min="3084" max="3084" width="82" customWidth="1"/>
    <col min="3329" max="3329" width="70.33203125" customWidth="1"/>
    <col min="3330" max="3330" width="17.5546875" customWidth="1"/>
    <col min="3331" max="3331" width="70.33203125" customWidth="1"/>
    <col min="3332" max="3332" width="17.5546875" customWidth="1"/>
    <col min="3333" max="3333" width="15.33203125" customWidth="1"/>
    <col min="3334" max="3334" width="48.6640625" customWidth="1"/>
    <col min="3335" max="3335" width="24.5546875" customWidth="1"/>
    <col min="3336" max="3336" width="48.6640625" customWidth="1"/>
    <col min="3337" max="3337" width="8.109375" customWidth="1"/>
    <col min="3338" max="3338" width="38.6640625" customWidth="1"/>
    <col min="3339" max="3339" width="21.109375" customWidth="1"/>
    <col min="3340" max="3340" width="82" customWidth="1"/>
    <col min="3585" max="3585" width="70.33203125" customWidth="1"/>
    <col min="3586" max="3586" width="17.5546875" customWidth="1"/>
    <col min="3587" max="3587" width="70.33203125" customWidth="1"/>
    <col min="3588" max="3588" width="17.5546875" customWidth="1"/>
    <col min="3589" max="3589" width="15.33203125" customWidth="1"/>
    <col min="3590" max="3590" width="48.6640625" customWidth="1"/>
    <col min="3591" max="3591" width="24.5546875" customWidth="1"/>
    <col min="3592" max="3592" width="48.6640625" customWidth="1"/>
    <col min="3593" max="3593" width="8.109375" customWidth="1"/>
    <col min="3594" max="3594" width="38.6640625" customWidth="1"/>
    <col min="3595" max="3595" width="21.109375" customWidth="1"/>
    <col min="3596" max="3596" width="82" customWidth="1"/>
    <col min="3841" max="3841" width="70.33203125" customWidth="1"/>
    <col min="3842" max="3842" width="17.5546875" customWidth="1"/>
    <col min="3843" max="3843" width="70.33203125" customWidth="1"/>
    <col min="3844" max="3844" width="17.5546875" customWidth="1"/>
    <col min="3845" max="3845" width="15.33203125" customWidth="1"/>
    <col min="3846" max="3846" width="48.6640625" customWidth="1"/>
    <col min="3847" max="3847" width="24.5546875" customWidth="1"/>
    <col min="3848" max="3848" width="48.6640625" customWidth="1"/>
    <col min="3849" max="3849" width="8.109375" customWidth="1"/>
    <col min="3850" max="3850" width="38.6640625" customWidth="1"/>
    <col min="3851" max="3851" width="21.109375" customWidth="1"/>
    <col min="3852" max="3852" width="82" customWidth="1"/>
    <col min="4097" max="4097" width="70.33203125" customWidth="1"/>
    <col min="4098" max="4098" width="17.5546875" customWidth="1"/>
    <col min="4099" max="4099" width="70.33203125" customWidth="1"/>
    <col min="4100" max="4100" width="17.5546875" customWidth="1"/>
    <col min="4101" max="4101" width="15.33203125" customWidth="1"/>
    <col min="4102" max="4102" width="48.6640625" customWidth="1"/>
    <col min="4103" max="4103" width="24.5546875" customWidth="1"/>
    <col min="4104" max="4104" width="48.6640625" customWidth="1"/>
    <col min="4105" max="4105" width="8.109375" customWidth="1"/>
    <col min="4106" max="4106" width="38.6640625" customWidth="1"/>
    <col min="4107" max="4107" width="21.109375" customWidth="1"/>
    <col min="4108" max="4108" width="82" customWidth="1"/>
    <col min="4353" max="4353" width="70.33203125" customWidth="1"/>
    <col min="4354" max="4354" width="17.5546875" customWidth="1"/>
    <col min="4355" max="4355" width="70.33203125" customWidth="1"/>
    <col min="4356" max="4356" width="17.5546875" customWidth="1"/>
    <col min="4357" max="4357" width="15.33203125" customWidth="1"/>
    <col min="4358" max="4358" width="48.6640625" customWidth="1"/>
    <col min="4359" max="4359" width="24.5546875" customWidth="1"/>
    <col min="4360" max="4360" width="48.6640625" customWidth="1"/>
    <col min="4361" max="4361" width="8.109375" customWidth="1"/>
    <col min="4362" max="4362" width="38.6640625" customWidth="1"/>
    <col min="4363" max="4363" width="21.109375" customWidth="1"/>
    <col min="4364" max="4364" width="82" customWidth="1"/>
    <col min="4609" max="4609" width="70.33203125" customWidth="1"/>
    <col min="4610" max="4610" width="17.5546875" customWidth="1"/>
    <col min="4611" max="4611" width="70.33203125" customWidth="1"/>
    <col min="4612" max="4612" width="17.5546875" customWidth="1"/>
    <col min="4613" max="4613" width="15.33203125" customWidth="1"/>
    <col min="4614" max="4614" width="48.6640625" customWidth="1"/>
    <col min="4615" max="4615" width="24.5546875" customWidth="1"/>
    <col min="4616" max="4616" width="48.6640625" customWidth="1"/>
    <col min="4617" max="4617" width="8.109375" customWidth="1"/>
    <col min="4618" max="4618" width="38.6640625" customWidth="1"/>
    <col min="4619" max="4619" width="21.109375" customWidth="1"/>
    <col min="4620" max="4620" width="82" customWidth="1"/>
    <col min="4865" max="4865" width="70.33203125" customWidth="1"/>
    <col min="4866" max="4866" width="17.5546875" customWidth="1"/>
    <col min="4867" max="4867" width="70.33203125" customWidth="1"/>
    <col min="4868" max="4868" width="17.5546875" customWidth="1"/>
    <col min="4869" max="4869" width="15.33203125" customWidth="1"/>
    <col min="4870" max="4870" width="48.6640625" customWidth="1"/>
    <col min="4871" max="4871" width="24.5546875" customWidth="1"/>
    <col min="4872" max="4872" width="48.6640625" customWidth="1"/>
    <col min="4873" max="4873" width="8.109375" customWidth="1"/>
    <col min="4874" max="4874" width="38.6640625" customWidth="1"/>
    <col min="4875" max="4875" width="21.109375" customWidth="1"/>
    <col min="4876" max="4876" width="82" customWidth="1"/>
    <col min="5121" max="5121" width="70.33203125" customWidth="1"/>
    <col min="5122" max="5122" width="17.5546875" customWidth="1"/>
    <col min="5123" max="5123" width="70.33203125" customWidth="1"/>
    <col min="5124" max="5124" width="17.5546875" customWidth="1"/>
    <col min="5125" max="5125" width="15.33203125" customWidth="1"/>
    <col min="5126" max="5126" width="48.6640625" customWidth="1"/>
    <col min="5127" max="5127" width="24.5546875" customWidth="1"/>
    <col min="5128" max="5128" width="48.6640625" customWidth="1"/>
    <col min="5129" max="5129" width="8.109375" customWidth="1"/>
    <col min="5130" max="5130" width="38.6640625" customWidth="1"/>
    <col min="5131" max="5131" width="21.109375" customWidth="1"/>
    <col min="5132" max="5132" width="82" customWidth="1"/>
    <col min="5377" max="5377" width="70.33203125" customWidth="1"/>
    <col min="5378" max="5378" width="17.5546875" customWidth="1"/>
    <col min="5379" max="5379" width="70.33203125" customWidth="1"/>
    <col min="5380" max="5380" width="17.5546875" customWidth="1"/>
    <col min="5381" max="5381" width="15.33203125" customWidth="1"/>
    <col min="5382" max="5382" width="48.6640625" customWidth="1"/>
    <col min="5383" max="5383" width="24.5546875" customWidth="1"/>
    <col min="5384" max="5384" width="48.6640625" customWidth="1"/>
    <col min="5385" max="5385" width="8.109375" customWidth="1"/>
    <col min="5386" max="5386" width="38.6640625" customWidth="1"/>
    <col min="5387" max="5387" width="21.109375" customWidth="1"/>
    <col min="5388" max="5388" width="82" customWidth="1"/>
    <col min="5633" max="5633" width="70.33203125" customWidth="1"/>
    <col min="5634" max="5634" width="17.5546875" customWidth="1"/>
    <col min="5635" max="5635" width="70.33203125" customWidth="1"/>
    <col min="5636" max="5636" width="17.5546875" customWidth="1"/>
    <col min="5637" max="5637" width="15.33203125" customWidth="1"/>
    <col min="5638" max="5638" width="48.6640625" customWidth="1"/>
    <col min="5639" max="5639" width="24.5546875" customWidth="1"/>
    <col min="5640" max="5640" width="48.6640625" customWidth="1"/>
    <col min="5641" max="5641" width="8.109375" customWidth="1"/>
    <col min="5642" max="5642" width="38.6640625" customWidth="1"/>
    <col min="5643" max="5643" width="21.109375" customWidth="1"/>
    <col min="5644" max="5644" width="82" customWidth="1"/>
    <col min="5889" max="5889" width="70.33203125" customWidth="1"/>
    <col min="5890" max="5890" width="17.5546875" customWidth="1"/>
    <col min="5891" max="5891" width="70.33203125" customWidth="1"/>
    <col min="5892" max="5892" width="17.5546875" customWidth="1"/>
    <col min="5893" max="5893" width="15.33203125" customWidth="1"/>
    <col min="5894" max="5894" width="48.6640625" customWidth="1"/>
    <col min="5895" max="5895" width="24.5546875" customWidth="1"/>
    <col min="5896" max="5896" width="48.6640625" customWidth="1"/>
    <col min="5897" max="5897" width="8.109375" customWidth="1"/>
    <col min="5898" max="5898" width="38.6640625" customWidth="1"/>
    <col min="5899" max="5899" width="21.109375" customWidth="1"/>
    <col min="5900" max="5900" width="82" customWidth="1"/>
    <col min="6145" max="6145" width="70.33203125" customWidth="1"/>
    <col min="6146" max="6146" width="17.5546875" customWidth="1"/>
    <col min="6147" max="6147" width="70.33203125" customWidth="1"/>
    <col min="6148" max="6148" width="17.5546875" customWidth="1"/>
    <col min="6149" max="6149" width="15.33203125" customWidth="1"/>
    <col min="6150" max="6150" width="48.6640625" customWidth="1"/>
    <col min="6151" max="6151" width="24.5546875" customWidth="1"/>
    <col min="6152" max="6152" width="48.6640625" customWidth="1"/>
    <col min="6153" max="6153" width="8.109375" customWidth="1"/>
    <col min="6154" max="6154" width="38.6640625" customWidth="1"/>
    <col min="6155" max="6155" width="21.109375" customWidth="1"/>
    <col min="6156" max="6156" width="82" customWidth="1"/>
    <col min="6401" max="6401" width="70.33203125" customWidth="1"/>
    <col min="6402" max="6402" width="17.5546875" customWidth="1"/>
    <col min="6403" max="6403" width="70.33203125" customWidth="1"/>
    <col min="6404" max="6404" width="17.5546875" customWidth="1"/>
    <col min="6405" max="6405" width="15.33203125" customWidth="1"/>
    <col min="6406" max="6406" width="48.6640625" customWidth="1"/>
    <col min="6407" max="6407" width="24.5546875" customWidth="1"/>
    <col min="6408" max="6408" width="48.6640625" customWidth="1"/>
    <col min="6409" max="6409" width="8.109375" customWidth="1"/>
    <col min="6410" max="6410" width="38.6640625" customWidth="1"/>
    <col min="6411" max="6411" width="21.109375" customWidth="1"/>
    <col min="6412" max="6412" width="82" customWidth="1"/>
    <col min="6657" max="6657" width="70.33203125" customWidth="1"/>
    <col min="6658" max="6658" width="17.5546875" customWidth="1"/>
    <col min="6659" max="6659" width="70.33203125" customWidth="1"/>
    <col min="6660" max="6660" width="17.5546875" customWidth="1"/>
    <col min="6661" max="6661" width="15.33203125" customWidth="1"/>
    <col min="6662" max="6662" width="48.6640625" customWidth="1"/>
    <col min="6663" max="6663" width="24.5546875" customWidth="1"/>
    <col min="6664" max="6664" width="48.6640625" customWidth="1"/>
    <col min="6665" max="6665" width="8.109375" customWidth="1"/>
    <col min="6666" max="6666" width="38.6640625" customWidth="1"/>
    <col min="6667" max="6667" width="21.109375" customWidth="1"/>
    <col min="6668" max="6668" width="82" customWidth="1"/>
    <col min="6913" max="6913" width="70.33203125" customWidth="1"/>
    <col min="6914" max="6914" width="17.5546875" customWidth="1"/>
    <col min="6915" max="6915" width="70.33203125" customWidth="1"/>
    <col min="6916" max="6916" width="17.5546875" customWidth="1"/>
    <col min="6917" max="6917" width="15.33203125" customWidth="1"/>
    <col min="6918" max="6918" width="48.6640625" customWidth="1"/>
    <col min="6919" max="6919" width="24.5546875" customWidth="1"/>
    <col min="6920" max="6920" width="48.6640625" customWidth="1"/>
    <col min="6921" max="6921" width="8.109375" customWidth="1"/>
    <col min="6922" max="6922" width="38.6640625" customWidth="1"/>
    <col min="6923" max="6923" width="21.109375" customWidth="1"/>
    <col min="6924" max="6924" width="82" customWidth="1"/>
    <col min="7169" max="7169" width="70.33203125" customWidth="1"/>
    <col min="7170" max="7170" width="17.5546875" customWidth="1"/>
    <col min="7171" max="7171" width="70.33203125" customWidth="1"/>
    <col min="7172" max="7172" width="17.5546875" customWidth="1"/>
    <col min="7173" max="7173" width="15.33203125" customWidth="1"/>
    <col min="7174" max="7174" width="48.6640625" customWidth="1"/>
    <col min="7175" max="7175" width="24.5546875" customWidth="1"/>
    <col min="7176" max="7176" width="48.6640625" customWidth="1"/>
    <col min="7177" max="7177" width="8.109375" customWidth="1"/>
    <col min="7178" max="7178" width="38.6640625" customWidth="1"/>
    <col min="7179" max="7179" width="21.109375" customWidth="1"/>
    <col min="7180" max="7180" width="82" customWidth="1"/>
    <col min="7425" max="7425" width="70.33203125" customWidth="1"/>
    <col min="7426" max="7426" width="17.5546875" customWidth="1"/>
    <col min="7427" max="7427" width="70.33203125" customWidth="1"/>
    <col min="7428" max="7428" width="17.5546875" customWidth="1"/>
    <col min="7429" max="7429" width="15.33203125" customWidth="1"/>
    <col min="7430" max="7430" width="48.6640625" customWidth="1"/>
    <col min="7431" max="7431" width="24.5546875" customWidth="1"/>
    <col min="7432" max="7432" width="48.6640625" customWidth="1"/>
    <col min="7433" max="7433" width="8.109375" customWidth="1"/>
    <col min="7434" max="7434" width="38.6640625" customWidth="1"/>
    <col min="7435" max="7435" width="21.109375" customWidth="1"/>
    <col min="7436" max="7436" width="82" customWidth="1"/>
    <col min="7681" max="7681" width="70.33203125" customWidth="1"/>
    <col min="7682" max="7682" width="17.5546875" customWidth="1"/>
    <col min="7683" max="7683" width="70.33203125" customWidth="1"/>
    <col min="7684" max="7684" width="17.5546875" customWidth="1"/>
    <col min="7685" max="7685" width="15.33203125" customWidth="1"/>
    <col min="7686" max="7686" width="48.6640625" customWidth="1"/>
    <col min="7687" max="7687" width="24.5546875" customWidth="1"/>
    <col min="7688" max="7688" width="48.6640625" customWidth="1"/>
    <col min="7689" max="7689" width="8.109375" customWidth="1"/>
    <col min="7690" max="7690" width="38.6640625" customWidth="1"/>
    <col min="7691" max="7691" width="21.109375" customWidth="1"/>
    <col min="7692" max="7692" width="82" customWidth="1"/>
    <col min="7937" max="7937" width="70.33203125" customWidth="1"/>
    <col min="7938" max="7938" width="17.5546875" customWidth="1"/>
    <col min="7939" max="7939" width="70.33203125" customWidth="1"/>
    <col min="7940" max="7940" width="17.5546875" customWidth="1"/>
    <col min="7941" max="7941" width="15.33203125" customWidth="1"/>
    <col min="7942" max="7942" width="48.6640625" customWidth="1"/>
    <col min="7943" max="7943" width="24.5546875" customWidth="1"/>
    <col min="7944" max="7944" width="48.6640625" customWidth="1"/>
    <col min="7945" max="7945" width="8.109375" customWidth="1"/>
    <col min="7946" max="7946" width="38.6640625" customWidth="1"/>
    <col min="7947" max="7947" width="21.109375" customWidth="1"/>
    <col min="7948" max="7948" width="82" customWidth="1"/>
    <col min="8193" max="8193" width="70.33203125" customWidth="1"/>
    <col min="8194" max="8194" width="17.5546875" customWidth="1"/>
    <col min="8195" max="8195" width="70.33203125" customWidth="1"/>
    <col min="8196" max="8196" width="17.5546875" customWidth="1"/>
    <col min="8197" max="8197" width="15.33203125" customWidth="1"/>
    <col min="8198" max="8198" width="48.6640625" customWidth="1"/>
    <col min="8199" max="8199" width="24.5546875" customWidth="1"/>
    <col min="8200" max="8200" width="48.6640625" customWidth="1"/>
    <col min="8201" max="8201" width="8.109375" customWidth="1"/>
    <col min="8202" max="8202" width="38.6640625" customWidth="1"/>
    <col min="8203" max="8203" width="21.109375" customWidth="1"/>
    <col min="8204" max="8204" width="82" customWidth="1"/>
    <col min="8449" max="8449" width="70.33203125" customWidth="1"/>
    <col min="8450" max="8450" width="17.5546875" customWidth="1"/>
    <col min="8451" max="8451" width="70.33203125" customWidth="1"/>
    <col min="8452" max="8452" width="17.5546875" customWidth="1"/>
    <col min="8453" max="8453" width="15.33203125" customWidth="1"/>
    <col min="8454" max="8454" width="48.6640625" customWidth="1"/>
    <col min="8455" max="8455" width="24.5546875" customWidth="1"/>
    <col min="8456" max="8456" width="48.6640625" customWidth="1"/>
    <col min="8457" max="8457" width="8.109375" customWidth="1"/>
    <col min="8458" max="8458" width="38.6640625" customWidth="1"/>
    <col min="8459" max="8459" width="21.109375" customWidth="1"/>
    <col min="8460" max="8460" width="82" customWidth="1"/>
    <col min="8705" max="8705" width="70.33203125" customWidth="1"/>
    <col min="8706" max="8706" width="17.5546875" customWidth="1"/>
    <col min="8707" max="8707" width="70.33203125" customWidth="1"/>
    <col min="8708" max="8708" width="17.5546875" customWidth="1"/>
    <col min="8709" max="8709" width="15.33203125" customWidth="1"/>
    <col min="8710" max="8710" width="48.6640625" customWidth="1"/>
    <col min="8711" max="8711" width="24.5546875" customWidth="1"/>
    <col min="8712" max="8712" width="48.6640625" customWidth="1"/>
    <col min="8713" max="8713" width="8.109375" customWidth="1"/>
    <col min="8714" max="8714" width="38.6640625" customWidth="1"/>
    <col min="8715" max="8715" width="21.109375" customWidth="1"/>
    <col min="8716" max="8716" width="82" customWidth="1"/>
    <col min="8961" max="8961" width="70.33203125" customWidth="1"/>
    <col min="8962" max="8962" width="17.5546875" customWidth="1"/>
    <col min="8963" max="8963" width="70.33203125" customWidth="1"/>
    <col min="8964" max="8964" width="17.5546875" customWidth="1"/>
    <col min="8965" max="8965" width="15.33203125" customWidth="1"/>
    <col min="8966" max="8966" width="48.6640625" customWidth="1"/>
    <col min="8967" max="8967" width="24.5546875" customWidth="1"/>
    <col min="8968" max="8968" width="48.6640625" customWidth="1"/>
    <col min="8969" max="8969" width="8.109375" customWidth="1"/>
    <col min="8970" max="8970" width="38.6640625" customWidth="1"/>
    <col min="8971" max="8971" width="21.109375" customWidth="1"/>
    <col min="8972" max="8972" width="82" customWidth="1"/>
    <col min="9217" max="9217" width="70.33203125" customWidth="1"/>
    <col min="9218" max="9218" width="17.5546875" customWidth="1"/>
    <col min="9219" max="9219" width="70.33203125" customWidth="1"/>
    <col min="9220" max="9220" width="17.5546875" customWidth="1"/>
    <col min="9221" max="9221" width="15.33203125" customWidth="1"/>
    <col min="9222" max="9222" width="48.6640625" customWidth="1"/>
    <col min="9223" max="9223" width="24.5546875" customWidth="1"/>
    <col min="9224" max="9224" width="48.6640625" customWidth="1"/>
    <col min="9225" max="9225" width="8.109375" customWidth="1"/>
    <col min="9226" max="9226" width="38.6640625" customWidth="1"/>
    <col min="9227" max="9227" width="21.109375" customWidth="1"/>
    <col min="9228" max="9228" width="82" customWidth="1"/>
    <col min="9473" max="9473" width="70.33203125" customWidth="1"/>
    <col min="9474" max="9474" width="17.5546875" customWidth="1"/>
    <col min="9475" max="9475" width="70.33203125" customWidth="1"/>
    <col min="9476" max="9476" width="17.5546875" customWidth="1"/>
    <col min="9477" max="9477" width="15.33203125" customWidth="1"/>
    <col min="9478" max="9478" width="48.6640625" customWidth="1"/>
    <col min="9479" max="9479" width="24.5546875" customWidth="1"/>
    <col min="9480" max="9480" width="48.6640625" customWidth="1"/>
    <col min="9481" max="9481" width="8.109375" customWidth="1"/>
    <col min="9482" max="9482" width="38.6640625" customWidth="1"/>
    <col min="9483" max="9483" width="21.109375" customWidth="1"/>
    <col min="9484" max="9484" width="82" customWidth="1"/>
    <col min="9729" max="9729" width="70.33203125" customWidth="1"/>
    <col min="9730" max="9730" width="17.5546875" customWidth="1"/>
    <col min="9731" max="9731" width="70.33203125" customWidth="1"/>
    <col min="9732" max="9732" width="17.5546875" customWidth="1"/>
    <col min="9733" max="9733" width="15.33203125" customWidth="1"/>
    <col min="9734" max="9734" width="48.6640625" customWidth="1"/>
    <col min="9735" max="9735" width="24.5546875" customWidth="1"/>
    <col min="9736" max="9736" width="48.6640625" customWidth="1"/>
    <col min="9737" max="9737" width="8.109375" customWidth="1"/>
    <col min="9738" max="9738" width="38.6640625" customWidth="1"/>
    <col min="9739" max="9739" width="21.109375" customWidth="1"/>
    <col min="9740" max="9740" width="82" customWidth="1"/>
    <col min="9985" max="9985" width="70.33203125" customWidth="1"/>
    <col min="9986" max="9986" width="17.5546875" customWidth="1"/>
    <col min="9987" max="9987" width="70.33203125" customWidth="1"/>
    <col min="9988" max="9988" width="17.5546875" customWidth="1"/>
    <col min="9989" max="9989" width="15.33203125" customWidth="1"/>
    <col min="9990" max="9990" width="48.6640625" customWidth="1"/>
    <col min="9991" max="9991" width="24.5546875" customWidth="1"/>
    <col min="9992" max="9992" width="48.6640625" customWidth="1"/>
    <col min="9993" max="9993" width="8.109375" customWidth="1"/>
    <col min="9994" max="9994" width="38.6640625" customWidth="1"/>
    <col min="9995" max="9995" width="21.109375" customWidth="1"/>
    <col min="9996" max="9996" width="82" customWidth="1"/>
    <col min="10241" max="10241" width="70.33203125" customWidth="1"/>
    <col min="10242" max="10242" width="17.5546875" customWidth="1"/>
    <col min="10243" max="10243" width="70.33203125" customWidth="1"/>
    <col min="10244" max="10244" width="17.5546875" customWidth="1"/>
    <col min="10245" max="10245" width="15.33203125" customWidth="1"/>
    <col min="10246" max="10246" width="48.6640625" customWidth="1"/>
    <col min="10247" max="10247" width="24.5546875" customWidth="1"/>
    <col min="10248" max="10248" width="48.6640625" customWidth="1"/>
    <col min="10249" max="10249" width="8.109375" customWidth="1"/>
    <col min="10250" max="10250" width="38.6640625" customWidth="1"/>
    <col min="10251" max="10251" width="21.109375" customWidth="1"/>
    <col min="10252" max="10252" width="82" customWidth="1"/>
    <col min="10497" max="10497" width="70.33203125" customWidth="1"/>
    <col min="10498" max="10498" width="17.5546875" customWidth="1"/>
    <col min="10499" max="10499" width="70.33203125" customWidth="1"/>
    <col min="10500" max="10500" width="17.5546875" customWidth="1"/>
    <col min="10501" max="10501" width="15.33203125" customWidth="1"/>
    <col min="10502" max="10502" width="48.6640625" customWidth="1"/>
    <col min="10503" max="10503" width="24.5546875" customWidth="1"/>
    <col min="10504" max="10504" width="48.6640625" customWidth="1"/>
    <col min="10505" max="10505" width="8.109375" customWidth="1"/>
    <col min="10506" max="10506" width="38.6640625" customWidth="1"/>
    <col min="10507" max="10507" width="21.109375" customWidth="1"/>
    <col min="10508" max="10508" width="82" customWidth="1"/>
    <col min="10753" max="10753" width="70.33203125" customWidth="1"/>
    <col min="10754" max="10754" width="17.5546875" customWidth="1"/>
    <col min="10755" max="10755" width="70.33203125" customWidth="1"/>
    <col min="10756" max="10756" width="17.5546875" customWidth="1"/>
    <col min="10757" max="10757" width="15.33203125" customWidth="1"/>
    <col min="10758" max="10758" width="48.6640625" customWidth="1"/>
    <col min="10759" max="10759" width="24.5546875" customWidth="1"/>
    <col min="10760" max="10760" width="48.6640625" customWidth="1"/>
    <col min="10761" max="10761" width="8.109375" customWidth="1"/>
    <col min="10762" max="10762" width="38.6640625" customWidth="1"/>
    <col min="10763" max="10763" width="21.109375" customWidth="1"/>
    <col min="10764" max="10764" width="82" customWidth="1"/>
    <col min="11009" max="11009" width="70.33203125" customWidth="1"/>
    <col min="11010" max="11010" width="17.5546875" customWidth="1"/>
    <col min="11011" max="11011" width="70.33203125" customWidth="1"/>
    <col min="11012" max="11012" width="17.5546875" customWidth="1"/>
    <col min="11013" max="11013" width="15.33203125" customWidth="1"/>
    <col min="11014" max="11014" width="48.6640625" customWidth="1"/>
    <col min="11015" max="11015" width="24.5546875" customWidth="1"/>
    <col min="11016" max="11016" width="48.6640625" customWidth="1"/>
    <col min="11017" max="11017" width="8.109375" customWidth="1"/>
    <col min="11018" max="11018" width="38.6640625" customWidth="1"/>
    <col min="11019" max="11019" width="21.109375" customWidth="1"/>
    <col min="11020" max="11020" width="82" customWidth="1"/>
    <col min="11265" max="11265" width="70.33203125" customWidth="1"/>
    <col min="11266" max="11266" width="17.5546875" customWidth="1"/>
    <col min="11267" max="11267" width="70.33203125" customWidth="1"/>
    <col min="11268" max="11268" width="17.5546875" customWidth="1"/>
    <col min="11269" max="11269" width="15.33203125" customWidth="1"/>
    <col min="11270" max="11270" width="48.6640625" customWidth="1"/>
    <col min="11271" max="11271" width="24.5546875" customWidth="1"/>
    <col min="11272" max="11272" width="48.6640625" customWidth="1"/>
    <col min="11273" max="11273" width="8.109375" customWidth="1"/>
    <col min="11274" max="11274" width="38.6640625" customWidth="1"/>
    <col min="11275" max="11275" width="21.109375" customWidth="1"/>
    <col min="11276" max="11276" width="82" customWidth="1"/>
    <col min="11521" max="11521" width="70.33203125" customWidth="1"/>
    <col min="11522" max="11522" width="17.5546875" customWidth="1"/>
    <col min="11523" max="11523" width="70.33203125" customWidth="1"/>
    <col min="11524" max="11524" width="17.5546875" customWidth="1"/>
    <col min="11525" max="11525" width="15.33203125" customWidth="1"/>
    <col min="11526" max="11526" width="48.6640625" customWidth="1"/>
    <col min="11527" max="11527" width="24.5546875" customWidth="1"/>
    <col min="11528" max="11528" width="48.6640625" customWidth="1"/>
    <col min="11529" max="11529" width="8.109375" customWidth="1"/>
    <col min="11530" max="11530" width="38.6640625" customWidth="1"/>
    <col min="11531" max="11531" width="21.109375" customWidth="1"/>
    <col min="11532" max="11532" width="82" customWidth="1"/>
    <col min="11777" max="11777" width="70.33203125" customWidth="1"/>
    <col min="11778" max="11778" width="17.5546875" customWidth="1"/>
    <col min="11779" max="11779" width="70.33203125" customWidth="1"/>
    <col min="11780" max="11780" width="17.5546875" customWidth="1"/>
    <col min="11781" max="11781" width="15.33203125" customWidth="1"/>
    <col min="11782" max="11782" width="48.6640625" customWidth="1"/>
    <col min="11783" max="11783" width="24.5546875" customWidth="1"/>
    <col min="11784" max="11784" width="48.6640625" customWidth="1"/>
    <col min="11785" max="11785" width="8.109375" customWidth="1"/>
    <col min="11786" max="11786" width="38.6640625" customWidth="1"/>
    <col min="11787" max="11787" width="21.109375" customWidth="1"/>
    <col min="11788" max="11788" width="82" customWidth="1"/>
    <col min="12033" max="12033" width="70.33203125" customWidth="1"/>
    <col min="12034" max="12034" width="17.5546875" customWidth="1"/>
    <col min="12035" max="12035" width="70.33203125" customWidth="1"/>
    <col min="12036" max="12036" width="17.5546875" customWidth="1"/>
    <col min="12037" max="12037" width="15.33203125" customWidth="1"/>
    <col min="12038" max="12038" width="48.6640625" customWidth="1"/>
    <col min="12039" max="12039" width="24.5546875" customWidth="1"/>
    <col min="12040" max="12040" width="48.6640625" customWidth="1"/>
    <col min="12041" max="12041" width="8.109375" customWidth="1"/>
    <col min="12042" max="12042" width="38.6640625" customWidth="1"/>
    <col min="12043" max="12043" width="21.109375" customWidth="1"/>
    <col min="12044" max="12044" width="82" customWidth="1"/>
    <col min="12289" max="12289" width="70.33203125" customWidth="1"/>
    <col min="12290" max="12290" width="17.5546875" customWidth="1"/>
    <col min="12291" max="12291" width="70.33203125" customWidth="1"/>
    <col min="12292" max="12292" width="17.5546875" customWidth="1"/>
    <col min="12293" max="12293" width="15.33203125" customWidth="1"/>
    <col min="12294" max="12294" width="48.6640625" customWidth="1"/>
    <col min="12295" max="12295" width="24.5546875" customWidth="1"/>
    <col min="12296" max="12296" width="48.6640625" customWidth="1"/>
    <col min="12297" max="12297" width="8.109375" customWidth="1"/>
    <col min="12298" max="12298" width="38.6640625" customWidth="1"/>
    <col min="12299" max="12299" width="21.109375" customWidth="1"/>
    <col min="12300" max="12300" width="82" customWidth="1"/>
    <col min="12545" max="12545" width="70.33203125" customWidth="1"/>
    <col min="12546" max="12546" width="17.5546875" customWidth="1"/>
    <col min="12547" max="12547" width="70.33203125" customWidth="1"/>
    <col min="12548" max="12548" width="17.5546875" customWidth="1"/>
    <col min="12549" max="12549" width="15.33203125" customWidth="1"/>
    <col min="12550" max="12550" width="48.6640625" customWidth="1"/>
    <col min="12551" max="12551" width="24.5546875" customWidth="1"/>
    <col min="12552" max="12552" width="48.6640625" customWidth="1"/>
    <col min="12553" max="12553" width="8.109375" customWidth="1"/>
    <col min="12554" max="12554" width="38.6640625" customWidth="1"/>
    <col min="12555" max="12555" width="21.109375" customWidth="1"/>
    <col min="12556" max="12556" width="82" customWidth="1"/>
    <col min="12801" max="12801" width="70.33203125" customWidth="1"/>
    <col min="12802" max="12802" width="17.5546875" customWidth="1"/>
    <col min="12803" max="12803" width="70.33203125" customWidth="1"/>
    <col min="12804" max="12804" width="17.5546875" customWidth="1"/>
    <col min="12805" max="12805" width="15.33203125" customWidth="1"/>
    <col min="12806" max="12806" width="48.6640625" customWidth="1"/>
    <col min="12807" max="12807" width="24.5546875" customWidth="1"/>
    <col min="12808" max="12808" width="48.6640625" customWidth="1"/>
    <col min="12809" max="12809" width="8.109375" customWidth="1"/>
    <col min="12810" max="12810" width="38.6640625" customWidth="1"/>
    <col min="12811" max="12811" width="21.109375" customWidth="1"/>
    <col min="12812" max="12812" width="82" customWidth="1"/>
    <col min="13057" max="13057" width="70.33203125" customWidth="1"/>
    <col min="13058" max="13058" width="17.5546875" customWidth="1"/>
    <col min="13059" max="13059" width="70.33203125" customWidth="1"/>
    <col min="13060" max="13060" width="17.5546875" customWidth="1"/>
    <col min="13061" max="13061" width="15.33203125" customWidth="1"/>
    <col min="13062" max="13062" width="48.6640625" customWidth="1"/>
    <col min="13063" max="13063" width="24.5546875" customWidth="1"/>
    <col min="13064" max="13064" width="48.6640625" customWidth="1"/>
    <col min="13065" max="13065" width="8.109375" customWidth="1"/>
    <col min="13066" max="13066" width="38.6640625" customWidth="1"/>
    <col min="13067" max="13067" width="21.109375" customWidth="1"/>
    <col min="13068" max="13068" width="82" customWidth="1"/>
    <col min="13313" max="13313" width="70.33203125" customWidth="1"/>
    <col min="13314" max="13314" width="17.5546875" customWidth="1"/>
    <col min="13315" max="13315" width="70.33203125" customWidth="1"/>
    <col min="13316" max="13316" width="17.5546875" customWidth="1"/>
    <col min="13317" max="13317" width="15.33203125" customWidth="1"/>
    <col min="13318" max="13318" width="48.6640625" customWidth="1"/>
    <col min="13319" max="13319" width="24.5546875" customWidth="1"/>
    <col min="13320" max="13320" width="48.6640625" customWidth="1"/>
    <col min="13321" max="13321" width="8.109375" customWidth="1"/>
    <col min="13322" max="13322" width="38.6640625" customWidth="1"/>
    <col min="13323" max="13323" width="21.109375" customWidth="1"/>
    <col min="13324" max="13324" width="82" customWidth="1"/>
    <col min="13569" max="13569" width="70.33203125" customWidth="1"/>
    <col min="13570" max="13570" width="17.5546875" customWidth="1"/>
    <col min="13571" max="13571" width="70.33203125" customWidth="1"/>
    <col min="13572" max="13572" width="17.5546875" customWidth="1"/>
    <col min="13573" max="13573" width="15.33203125" customWidth="1"/>
    <col min="13574" max="13574" width="48.6640625" customWidth="1"/>
    <col min="13575" max="13575" width="24.5546875" customWidth="1"/>
    <col min="13576" max="13576" width="48.6640625" customWidth="1"/>
    <col min="13577" max="13577" width="8.109375" customWidth="1"/>
    <col min="13578" max="13578" width="38.6640625" customWidth="1"/>
    <col min="13579" max="13579" width="21.109375" customWidth="1"/>
    <col min="13580" max="13580" width="82" customWidth="1"/>
    <col min="13825" max="13825" width="70.33203125" customWidth="1"/>
    <col min="13826" max="13826" width="17.5546875" customWidth="1"/>
    <col min="13827" max="13827" width="70.33203125" customWidth="1"/>
    <col min="13828" max="13828" width="17.5546875" customWidth="1"/>
    <col min="13829" max="13829" width="15.33203125" customWidth="1"/>
    <col min="13830" max="13830" width="48.6640625" customWidth="1"/>
    <col min="13831" max="13831" width="24.5546875" customWidth="1"/>
    <col min="13832" max="13832" width="48.6640625" customWidth="1"/>
    <col min="13833" max="13833" width="8.109375" customWidth="1"/>
    <col min="13834" max="13834" width="38.6640625" customWidth="1"/>
    <col min="13835" max="13835" width="21.109375" customWidth="1"/>
    <col min="13836" max="13836" width="82" customWidth="1"/>
    <col min="14081" max="14081" width="70.33203125" customWidth="1"/>
    <col min="14082" max="14082" width="17.5546875" customWidth="1"/>
    <col min="14083" max="14083" width="70.33203125" customWidth="1"/>
    <col min="14084" max="14084" width="17.5546875" customWidth="1"/>
    <col min="14085" max="14085" width="15.33203125" customWidth="1"/>
    <col min="14086" max="14086" width="48.6640625" customWidth="1"/>
    <col min="14087" max="14087" width="24.5546875" customWidth="1"/>
    <col min="14088" max="14088" width="48.6640625" customWidth="1"/>
    <col min="14089" max="14089" width="8.109375" customWidth="1"/>
    <col min="14090" max="14090" width="38.6640625" customWidth="1"/>
    <col min="14091" max="14091" width="21.109375" customWidth="1"/>
    <col min="14092" max="14092" width="82" customWidth="1"/>
    <col min="14337" max="14337" width="70.33203125" customWidth="1"/>
    <col min="14338" max="14338" width="17.5546875" customWidth="1"/>
    <col min="14339" max="14339" width="70.33203125" customWidth="1"/>
    <col min="14340" max="14340" width="17.5546875" customWidth="1"/>
    <col min="14341" max="14341" width="15.33203125" customWidth="1"/>
    <col min="14342" max="14342" width="48.6640625" customWidth="1"/>
    <col min="14343" max="14343" width="24.5546875" customWidth="1"/>
    <col min="14344" max="14344" width="48.6640625" customWidth="1"/>
    <col min="14345" max="14345" width="8.109375" customWidth="1"/>
    <col min="14346" max="14346" width="38.6640625" customWidth="1"/>
    <col min="14347" max="14347" width="21.109375" customWidth="1"/>
    <col min="14348" max="14348" width="82" customWidth="1"/>
    <col min="14593" max="14593" width="70.33203125" customWidth="1"/>
    <col min="14594" max="14594" width="17.5546875" customWidth="1"/>
    <col min="14595" max="14595" width="70.33203125" customWidth="1"/>
    <col min="14596" max="14596" width="17.5546875" customWidth="1"/>
    <col min="14597" max="14597" width="15.33203125" customWidth="1"/>
    <col min="14598" max="14598" width="48.6640625" customWidth="1"/>
    <col min="14599" max="14599" width="24.5546875" customWidth="1"/>
    <col min="14600" max="14600" width="48.6640625" customWidth="1"/>
    <col min="14601" max="14601" width="8.109375" customWidth="1"/>
    <col min="14602" max="14602" width="38.6640625" customWidth="1"/>
    <col min="14603" max="14603" width="21.109375" customWidth="1"/>
    <col min="14604" max="14604" width="82" customWidth="1"/>
    <col min="14849" max="14849" width="70.33203125" customWidth="1"/>
    <col min="14850" max="14850" width="17.5546875" customWidth="1"/>
    <col min="14851" max="14851" width="70.33203125" customWidth="1"/>
    <col min="14852" max="14852" width="17.5546875" customWidth="1"/>
    <col min="14853" max="14853" width="15.33203125" customWidth="1"/>
    <col min="14854" max="14854" width="48.6640625" customWidth="1"/>
    <col min="14855" max="14855" width="24.5546875" customWidth="1"/>
    <col min="14856" max="14856" width="48.6640625" customWidth="1"/>
    <col min="14857" max="14857" width="8.109375" customWidth="1"/>
    <col min="14858" max="14858" width="38.6640625" customWidth="1"/>
    <col min="14859" max="14859" width="21.109375" customWidth="1"/>
    <col min="14860" max="14860" width="82" customWidth="1"/>
    <col min="15105" max="15105" width="70.33203125" customWidth="1"/>
    <col min="15106" max="15106" width="17.5546875" customWidth="1"/>
    <col min="15107" max="15107" width="70.33203125" customWidth="1"/>
    <col min="15108" max="15108" width="17.5546875" customWidth="1"/>
    <col min="15109" max="15109" width="15.33203125" customWidth="1"/>
    <col min="15110" max="15110" width="48.6640625" customWidth="1"/>
    <col min="15111" max="15111" width="24.5546875" customWidth="1"/>
    <col min="15112" max="15112" width="48.6640625" customWidth="1"/>
    <col min="15113" max="15113" width="8.109375" customWidth="1"/>
    <col min="15114" max="15114" width="38.6640625" customWidth="1"/>
    <col min="15115" max="15115" width="21.109375" customWidth="1"/>
    <col min="15116" max="15116" width="82" customWidth="1"/>
    <col min="15361" max="15361" width="70.33203125" customWidth="1"/>
    <col min="15362" max="15362" width="17.5546875" customWidth="1"/>
    <col min="15363" max="15363" width="70.33203125" customWidth="1"/>
    <col min="15364" max="15364" width="17.5546875" customWidth="1"/>
    <col min="15365" max="15365" width="15.33203125" customWidth="1"/>
    <col min="15366" max="15366" width="48.6640625" customWidth="1"/>
    <col min="15367" max="15367" width="24.5546875" customWidth="1"/>
    <col min="15368" max="15368" width="48.6640625" customWidth="1"/>
    <col min="15369" max="15369" width="8.109375" customWidth="1"/>
    <col min="15370" max="15370" width="38.6640625" customWidth="1"/>
    <col min="15371" max="15371" width="21.109375" customWidth="1"/>
    <col min="15372" max="15372" width="82" customWidth="1"/>
    <col min="15617" max="15617" width="70.33203125" customWidth="1"/>
    <col min="15618" max="15618" width="17.5546875" customWidth="1"/>
    <col min="15619" max="15619" width="70.33203125" customWidth="1"/>
    <col min="15620" max="15620" width="17.5546875" customWidth="1"/>
    <col min="15621" max="15621" width="15.33203125" customWidth="1"/>
    <col min="15622" max="15622" width="48.6640625" customWidth="1"/>
    <col min="15623" max="15623" width="24.5546875" customWidth="1"/>
    <col min="15624" max="15624" width="48.6640625" customWidth="1"/>
    <col min="15625" max="15625" width="8.109375" customWidth="1"/>
    <col min="15626" max="15626" width="38.6640625" customWidth="1"/>
    <col min="15627" max="15627" width="21.109375" customWidth="1"/>
    <col min="15628" max="15628" width="82" customWidth="1"/>
    <col min="15873" max="15873" width="70.33203125" customWidth="1"/>
    <col min="15874" max="15874" width="17.5546875" customWidth="1"/>
    <col min="15875" max="15875" width="70.33203125" customWidth="1"/>
    <col min="15876" max="15876" width="17.5546875" customWidth="1"/>
    <col min="15877" max="15877" width="15.33203125" customWidth="1"/>
    <col min="15878" max="15878" width="48.6640625" customWidth="1"/>
    <col min="15879" max="15879" width="24.5546875" customWidth="1"/>
    <col min="15880" max="15880" width="48.6640625" customWidth="1"/>
    <col min="15881" max="15881" width="8.109375" customWidth="1"/>
    <col min="15882" max="15882" width="38.6640625" customWidth="1"/>
    <col min="15883" max="15883" width="21.109375" customWidth="1"/>
    <col min="15884" max="15884" width="82" customWidth="1"/>
    <col min="16129" max="16129" width="70.33203125" customWidth="1"/>
    <col min="16130" max="16130" width="17.5546875" customWidth="1"/>
    <col min="16131" max="16131" width="70.33203125" customWidth="1"/>
    <col min="16132" max="16132" width="17.5546875" customWidth="1"/>
    <col min="16133" max="16133" width="15.33203125" customWidth="1"/>
    <col min="16134" max="16134" width="48.6640625" customWidth="1"/>
    <col min="16135" max="16135" width="24.5546875" customWidth="1"/>
    <col min="16136" max="16136" width="48.6640625" customWidth="1"/>
    <col min="16137" max="16137" width="8.109375" customWidth="1"/>
    <col min="16138" max="16138" width="38.6640625" customWidth="1"/>
    <col min="16139" max="16139" width="21.109375" customWidth="1"/>
    <col min="16140" max="16140" width="82" customWidth="1"/>
  </cols>
  <sheetData>
    <row r="1" spans="1:12" ht="13.5" customHeight="1">
      <c r="A1" s="1084" t="s">
        <v>12334</v>
      </c>
      <c r="B1" s="1084"/>
      <c r="C1" s="1084"/>
      <c r="D1" s="1084"/>
      <c r="E1" s="1084"/>
      <c r="F1" s="1084"/>
    </row>
    <row r="2" spans="1:12">
      <c r="A2" s="1084" t="s">
        <v>3926</v>
      </c>
      <c r="B2" s="1084"/>
      <c r="C2" s="1084"/>
      <c r="D2" s="1084"/>
      <c r="E2" s="1084"/>
      <c r="F2" s="1084"/>
    </row>
    <row r="3" spans="1:12" ht="13.5" customHeight="1">
      <c r="A3" s="1084" t="s">
        <v>12335</v>
      </c>
      <c r="B3" s="1084"/>
      <c r="C3" s="1084"/>
      <c r="D3" s="1084"/>
      <c r="E3" s="1084"/>
      <c r="F3" s="1084"/>
    </row>
    <row r="5" spans="1:12">
      <c r="A5" s="511" t="s">
        <v>3927</v>
      </c>
      <c r="B5" s="511" t="s">
        <v>3928</v>
      </c>
      <c r="C5" s="511" t="s">
        <v>3929</v>
      </c>
      <c r="D5" s="511" t="s">
        <v>3930</v>
      </c>
      <c r="E5" s="511" t="s">
        <v>3931</v>
      </c>
      <c r="F5" s="511" t="s">
        <v>3932</v>
      </c>
      <c r="G5" s="511" t="s">
        <v>3933</v>
      </c>
      <c r="H5" s="511" t="s">
        <v>3934</v>
      </c>
      <c r="I5" s="511" t="s">
        <v>3935</v>
      </c>
      <c r="J5" s="511" t="s">
        <v>3936</v>
      </c>
      <c r="K5" s="511" t="s">
        <v>3937</v>
      </c>
      <c r="L5" s="511" t="s">
        <v>3938</v>
      </c>
    </row>
    <row r="7" spans="1:12">
      <c r="A7" s="511" t="s">
        <v>3939</v>
      </c>
      <c r="B7" s="511" t="s">
        <v>3940</v>
      </c>
      <c r="C7" s="511" t="s">
        <v>3941</v>
      </c>
      <c r="D7" s="511">
        <v>45</v>
      </c>
      <c r="E7" s="512" t="s">
        <v>3942</v>
      </c>
      <c r="F7" s="511" t="s">
        <v>3942</v>
      </c>
      <c r="G7" s="511">
        <v>97141</v>
      </c>
      <c r="H7" s="511" t="s">
        <v>3943</v>
      </c>
      <c r="I7" s="511" t="s">
        <v>3944</v>
      </c>
      <c r="J7" s="511" t="s">
        <v>3945</v>
      </c>
      <c r="K7" s="512">
        <v>7.67</v>
      </c>
      <c r="L7" s="511" t="s">
        <v>3946</v>
      </c>
    </row>
    <row r="8" spans="1:12">
      <c r="A8" s="511" t="s">
        <v>3939</v>
      </c>
      <c r="B8" s="511" t="s">
        <v>3940</v>
      </c>
      <c r="C8" s="511" t="s">
        <v>3941</v>
      </c>
      <c r="D8" s="511">
        <v>45</v>
      </c>
      <c r="E8" s="512" t="s">
        <v>3942</v>
      </c>
      <c r="F8" s="511" t="s">
        <v>3942</v>
      </c>
      <c r="G8" s="511">
        <v>97142</v>
      </c>
      <c r="H8" s="511" t="s">
        <v>3947</v>
      </c>
      <c r="I8" s="511" t="s">
        <v>3944</v>
      </c>
      <c r="J8" s="511" t="s">
        <v>3945</v>
      </c>
      <c r="K8" s="512">
        <v>8.5299999999999994</v>
      </c>
      <c r="L8" s="511" t="s">
        <v>3946</v>
      </c>
    </row>
    <row r="9" spans="1:12">
      <c r="A9" s="511" t="s">
        <v>3939</v>
      </c>
      <c r="B9" s="511" t="s">
        <v>3940</v>
      </c>
      <c r="C9" s="511" t="s">
        <v>3941</v>
      </c>
      <c r="D9" s="511">
        <v>45</v>
      </c>
      <c r="E9" s="512" t="s">
        <v>3942</v>
      </c>
      <c r="F9" s="511" t="s">
        <v>3942</v>
      </c>
      <c r="G9" s="511">
        <v>97143</v>
      </c>
      <c r="H9" s="511" t="s">
        <v>3948</v>
      </c>
      <c r="I9" s="511" t="s">
        <v>3944</v>
      </c>
      <c r="J9" s="511" t="s">
        <v>3945</v>
      </c>
      <c r="K9" s="512">
        <v>10.68</v>
      </c>
      <c r="L9" s="511" t="s">
        <v>3946</v>
      </c>
    </row>
    <row r="10" spans="1:12">
      <c r="A10" s="511" t="s">
        <v>3939</v>
      </c>
      <c r="B10" s="511" t="s">
        <v>3940</v>
      </c>
      <c r="C10" s="511" t="s">
        <v>3941</v>
      </c>
      <c r="D10" s="511">
        <v>45</v>
      </c>
      <c r="E10" s="512" t="s">
        <v>3942</v>
      </c>
      <c r="F10" s="511" t="s">
        <v>3942</v>
      </c>
      <c r="G10" s="511">
        <v>97144</v>
      </c>
      <c r="H10" s="511" t="s">
        <v>3949</v>
      </c>
      <c r="I10" s="511" t="s">
        <v>3944</v>
      </c>
      <c r="J10" s="511" t="s">
        <v>3945</v>
      </c>
      <c r="K10" s="512">
        <v>12.81</v>
      </c>
      <c r="L10" s="511" t="s">
        <v>3946</v>
      </c>
    </row>
    <row r="11" spans="1:12">
      <c r="A11" s="511" t="s">
        <v>3939</v>
      </c>
      <c r="B11" s="511" t="s">
        <v>3940</v>
      </c>
      <c r="C11" s="511" t="s">
        <v>3941</v>
      </c>
      <c r="D11" s="511">
        <v>45</v>
      </c>
      <c r="E11" s="512" t="s">
        <v>3942</v>
      </c>
      <c r="F11" s="511" t="s">
        <v>3942</v>
      </c>
      <c r="G11" s="511">
        <v>97145</v>
      </c>
      <c r="H11" s="511" t="s">
        <v>3950</v>
      </c>
      <c r="I11" s="511" t="s">
        <v>3944</v>
      </c>
      <c r="J11" s="511" t="s">
        <v>3945</v>
      </c>
      <c r="K11" s="512">
        <v>14.98</v>
      </c>
      <c r="L11" s="511" t="s">
        <v>3946</v>
      </c>
    </row>
    <row r="12" spans="1:12">
      <c r="A12" s="511" t="s">
        <v>3939</v>
      </c>
      <c r="B12" s="511" t="s">
        <v>3940</v>
      </c>
      <c r="C12" s="511" t="s">
        <v>3941</v>
      </c>
      <c r="D12" s="511">
        <v>45</v>
      </c>
      <c r="E12" s="512" t="s">
        <v>3942</v>
      </c>
      <c r="F12" s="511" t="s">
        <v>3942</v>
      </c>
      <c r="G12" s="511">
        <v>97146</v>
      </c>
      <c r="H12" s="511" t="s">
        <v>3951</v>
      </c>
      <c r="I12" s="511" t="s">
        <v>3944</v>
      </c>
      <c r="J12" s="511" t="s">
        <v>3945</v>
      </c>
      <c r="K12" s="512">
        <v>17.13</v>
      </c>
      <c r="L12" s="511" t="s">
        <v>3946</v>
      </c>
    </row>
    <row r="13" spans="1:12">
      <c r="A13" s="511" t="s">
        <v>3939</v>
      </c>
      <c r="B13" s="511" t="s">
        <v>3940</v>
      </c>
      <c r="C13" s="511" t="s">
        <v>3941</v>
      </c>
      <c r="D13" s="511">
        <v>45</v>
      </c>
      <c r="E13" s="512" t="s">
        <v>3942</v>
      </c>
      <c r="F13" s="511" t="s">
        <v>3942</v>
      </c>
      <c r="G13" s="511">
        <v>97147</v>
      </c>
      <c r="H13" s="511" t="s">
        <v>3952</v>
      </c>
      <c r="I13" s="511" t="s">
        <v>3944</v>
      </c>
      <c r="J13" s="511" t="s">
        <v>3945</v>
      </c>
      <c r="K13" s="512">
        <v>19.3</v>
      </c>
      <c r="L13" s="511" t="s">
        <v>3946</v>
      </c>
    </row>
    <row r="14" spans="1:12">
      <c r="A14" s="511" t="s">
        <v>3939</v>
      </c>
      <c r="B14" s="511" t="s">
        <v>3940</v>
      </c>
      <c r="C14" s="511" t="s">
        <v>3941</v>
      </c>
      <c r="D14" s="511">
        <v>45</v>
      </c>
      <c r="E14" s="512" t="s">
        <v>3942</v>
      </c>
      <c r="F14" s="511" t="s">
        <v>3942</v>
      </c>
      <c r="G14" s="511">
        <v>97148</v>
      </c>
      <c r="H14" s="511" t="s">
        <v>3953</v>
      </c>
      <c r="I14" s="511" t="s">
        <v>3944</v>
      </c>
      <c r="J14" s="511" t="s">
        <v>3945</v>
      </c>
      <c r="K14" s="512">
        <v>21.46</v>
      </c>
      <c r="L14" s="511" t="s">
        <v>3946</v>
      </c>
    </row>
    <row r="15" spans="1:12">
      <c r="A15" s="511" t="s">
        <v>3939</v>
      </c>
      <c r="B15" s="511" t="s">
        <v>3940</v>
      </c>
      <c r="C15" s="511" t="s">
        <v>3941</v>
      </c>
      <c r="D15" s="511">
        <v>45</v>
      </c>
      <c r="E15" s="512" t="s">
        <v>3942</v>
      </c>
      <c r="F15" s="511" t="s">
        <v>3942</v>
      </c>
      <c r="G15" s="511">
        <v>97149</v>
      </c>
      <c r="H15" s="511" t="s">
        <v>3954</v>
      </c>
      <c r="I15" s="511" t="s">
        <v>3944</v>
      </c>
      <c r="J15" s="511" t="s">
        <v>3945</v>
      </c>
      <c r="K15" s="512">
        <v>23.66</v>
      </c>
      <c r="L15" s="511" t="s">
        <v>3946</v>
      </c>
    </row>
    <row r="16" spans="1:12">
      <c r="A16" s="511" t="s">
        <v>3939</v>
      </c>
      <c r="B16" s="511" t="s">
        <v>3940</v>
      </c>
      <c r="C16" s="511" t="s">
        <v>3941</v>
      </c>
      <c r="D16" s="511">
        <v>45</v>
      </c>
      <c r="E16" s="512" t="s">
        <v>3942</v>
      </c>
      <c r="F16" s="511" t="s">
        <v>3942</v>
      </c>
      <c r="G16" s="511">
        <v>97150</v>
      </c>
      <c r="H16" s="511" t="s">
        <v>3955</v>
      </c>
      <c r="I16" s="511" t="s">
        <v>3944</v>
      </c>
      <c r="J16" s="511" t="s">
        <v>3945</v>
      </c>
      <c r="K16" s="512">
        <v>30.09</v>
      </c>
      <c r="L16" s="511" t="s">
        <v>3946</v>
      </c>
    </row>
    <row r="17" spans="1:12">
      <c r="A17" s="511" t="s">
        <v>3939</v>
      </c>
      <c r="B17" s="511" t="s">
        <v>3940</v>
      </c>
      <c r="C17" s="511" t="s">
        <v>3941</v>
      </c>
      <c r="D17" s="511">
        <v>45</v>
      </c>
      <c r="E17" s="512" t="s">
        <v>3942</v>
      </c>
      <c r="F17" s="511" t="s">
        <v>3942</v>
      </c>
      <c r="G17" s="511">
        <v>97151</v>
      </c>
      <c r="H17" s="511" t="s">
        <v>3956</v>
      </c>
      <c r="I17" s="511" t="s">
        <v>3944</v>
      </c>
      <c r="J17" s="511" t="s">
        <v>3945</v>
      </c>
      <c r="K17" s="512">
        <v>35.08</v>
      </c>
      <c r="L17" s="511" t="s">
        <v>3946</v>
      </c>
    </row>
    <row r="18" spans="1:12">
      <c r="A18" s="511" t="s">
        <v>3939</v>
      </c>
      <c r="B18" s="511" t="s">
        <v>3940</v>
      </c>
      <c r="C18" s="511" t="s">
        <v>3941</v>
      </c>
      <c r="D18" s="511">
        <v>45</v>
      </c>
      <c r="E18" s="512" t="s">
        <v>3942</v>
      </c>
      <c r="F18" s="511" t="s">
        <v>3942</v>
      </c>
      <c r="G18" s="511">
        <v>97152</v>
      </c>
      <c r="H18" s="511" t="s">
        <v>3957</v>
      </c>
      <c r="I18" s="511" t="s">
        <v>3944</v>
      </c>
      <c r="J18" s="511" t="s">
        <v>3945</v>
      </c>
      <c r="K18" s="512">
        <v>39.78</v>
      </c>
      <c r="L18" s="511" t="s">
        <v>3946</v>
      </c>
    </row>
    <row r="19" spans="1:12">
      <c r="A19" s="511" t="s">
        <v>3939</v>
      </c>
      <c r="B19" s="511" t="s">
        <v>3940</v>
      </c>
      <c r="C19" s="511" t="s">
        <v>3941</v>
      </c>
      <c r="D19" s="511">
        <v>45</v>
      </c>
      <c r="E19" s="512" t="s">
        <v>3942</v>
      </c>
      <c r="F19" s="511" t="s">
        <v>3942</v>
      </c>
      <c r="G19" s="511">
        <v>97153</v>
      </c>
      <c r="H19" s="511" t="s">
        <v>3958</v>
      </c>
      <c r="I19" s="511" t="s">
        <v>3944</v>
      </c>
      <c r="J19" s="511" t="s">
        <v>3945</v>
      </c>
      <c r="K19" s="512">
        <v>44.66</v>
      </c>
      <c r="L19" s="511" t="s">
        <v>3946</v>
      </c>
    </row>
    <row r="20" spans="1:12">
      <c r="A20" s="511" t="s">
        <v>3939</v>
      </c>
      <c r="B20" s="511" t="s">
        <v>3940</v>
      </c>
      <c r="C20" s="511" t="s">
        <v>3941</v>
      </c>
      <c r="D20" s="511">
        <v>45</v>
      </c>
      <c r="E20" s="512" t="s">
        <v>3942</v>
      </c>
      <c r="F20" s="511" t="s">
        <v>3942</v>
      </c>
      <c r="G20" s="511">
        <v>97154</v>
      </c>
      <c r="H20" s="511" t="s">
        <v>3959</v>
      </c>
      <c r="I20" s="511" t="s">
        <v>3944</v>
      </c>
      <c r="J20" s="511" t="s">
        <v>3945</v>
      </c>
      <c r="K20" s="512">
        <v>49.57</v>
      </c>
      <c r="L20" s="511" t="s">
        <v>3946</v>
      </c>
    </row>
    <row r="21" spans="1:12">
      <c r="A21" s="511" t="s">
        <v>3939</v>
      </c>
      <c r="B21" s="511" t="s">
        <v>3940</v>
      </c>
      <c r="C21" s="511" t="s">
        <v>3941</v>
      </c>
      <c r="D21" s="511">
        <v>45</v>
      </c>
      <c r="E21" s="512" t="s">
        <v>3942</v>
      </c>
      <c r="F21" s="511" t="s">
        <v>3942</v>
      </c>
      <c r="G21" s="511">
        <v>97155</v>
      </c>
      <c r="H21" s="511" t="s">
        <v>3960</v>
      </c>
      <c r="I21" s="511" t="s">
        <v>3944</v>
      </c>
      <c r="J21" s="511" t="s">
        <v>3945</v>
      </c>
      <c r="K21" s="512">
        <v>54.49</v>
      </c>
      <c r="L21" s="511" t="s">
        <v>3946</v>
      </c>
    </row>
    <row r="22" spans="1:12">
      <c r="A22" s="511" t="s">
        <v>3939</v>
      </c>
      <c r="B22" s="511" t="s">
        <v>3940</v>
      </c>
      <c r="C22" s="511" t="s">
        <v>3941</v>
      </c>
      <c r="D22" s="511">
        <v>45</v>
      </c>
      <c r="E22" s="512" t="s">
        <v>3942</v>
      </c>
      <c r="F22" s="511" t="s">
        <v>3942</v>
      </c>
      <c r="G22" s="511">
        <v>97156</v>
      </c>
      <c r="H22" s="511" t="s">
        <v>3961</v>
      </c>
      <c r="I22" s="511" t="s">
        <v>3944</v>
      </c>
      <c r="J22" s="511" t="s">
        <v>3945</v>
      </c>
      <c r="K22" s="512">
        <v>64.78</v>
      </c>
      <c r="L22" s="511" t="s">
        <v>3946</v>
      </c>
    </row>
    <row r="23" spans="1:12">
      <c r="A23" s="511" t="s">
        <v>3939</v>
      </c>
      <c r="B23" s="511" t="s">
        <v>3940</v>
      </c>
      <c r="C23" s="511" t="s">
        <v>3941</v>
      </c>
      <c r="D23" s="511">
        <v>45</v>
      </c>
      <c r="E23" s="512" t="s">
        <v>3942</v>
      </c>
      <c r="F23" s="511" t="s">
        <v>3942</v>
      </c>
      <c r="G23" s="511">
        <v>97157</v>
      </c>
      <c r="H23" s="511" t="s">
        <v>3962</v>
      </c>
      <c r="I23" s="511" t="s">
        <v>3944</v>
      </c>
      <c r="J23" s="511" t="s">
        <v>3945</v>
      </c>
      <c r="K23" s="512">
        <v>4.6900000000000004</v>
      </c>
      <c r="L23" s="511" t="s">
        <v>3946</v>
      </c>
    </row>
    <row r="24" spans="1:12">
      <c r="A24" s="511" t="s">
        <v>3939</v>
      </c>
      <c r="B24" s="511" t="s">
        <v>3940</v>
      </c>
      <c r="C24" s="511" t="s">
        <v>3941</v>
      </c>
      <c r="D24" s="511">
        <v>45</v>
      </c>
      <c r="E24" s="512" t="s">
        <v>3942</v>
      </c>
      <c r="F24" s="511" t="s">
        <v>3942</v>
      </c>
      <c r="G24" s="511">
        <v>97158</v>
      </c>
      <c r="H24" s="511" t="s">
        <v>3963</v>
      </c>
      <c r="I24" s="511" t="s">
        <v>3944</v>
      </c>
      <c r="J24" s="511" t="s">
        <v>3945</v>
      </c>
      <c r="K24" s="512">
        <v>5.23</v>
      </c>
      <c r="L24" s="511" t="s">
        <v>3946</v>
      </c>
    </row>
    <row r="25" spans="1:12">
      <c r="A25" s="511" t="s">
        <v>3939</v>
      </c>
      <c r="B25" s="511" t="s">
        <v>3940</v>
      </c>
      <c r="C25" s="511" t="s">
        <v>3941</v>
      </c>
      <c r="D25" s="511">
        <v>45</v>
      </c>
      <c r="E25" s="512" t="s">
        <v>3942</v>
      </c>
      <c r="F25" s="511" t="s">
        <v>3942</v>
      </c>
      <c r="G25" s="511">
        <v>97159</v>
      </c>
      <c r="H25" s="511" t="s">
        <v>3964</v>
      </c>
      <c r="I25" s="511" t="s">
        <v>3944</v>
      </c>
      <c r="J25" s="511" t="s">
        <v>3945</v>
      </c>
      <c r="K25" s="512">
        <v>6.54</v>
      </c>
      <c r="L25" s="511" t="s">
        <v>3946</v>
      </c>
    </row>
    <row r="26" spans="1:12">
      <c r="A26" s="511" t="s">
        <v>3939</v>
      </c>
      <c r="B26" s="511" t="s">
        <v>3940</v>
      </c>
      <c r="C26" s="511" t="s">
        <v>3941</v>
      </c>
      <c r="D26" s="511">
        <v>45</v>
      </c>
      <c r="E26" s="512" t="s">
        <v>3942</v>
      </c>
      <c r="F26" s="511" t="s">
        <v>3942</v>
      </c>
      <c r="G26" s="511">
        <v>97160</v>
      </c>
      <c r="H26" s="511" t="s">
        <v>3965</v>
      </c>
      <c r="I26" s="511" t="s">
        <v>3944</v>
      </c>
      <c r="J26" s="511" t="s">
        <v>3945</v>
      </c>
      <c r="K26" s="512">
        <v>7.84</v>
      </c>
      <c r="L26" s="511" t="s">
        <v>3946</v>
      </c>
    </row>
    <row r="27" spans="1:12">
      <c r="A27" s="511" t="s">
        <v>3939</v>
      </c>
      <c r="B27" s="511" t="s">
        <v>3940</v>
      </c>
      <c r="C27" s="511" t="s">
        <v>3941</v>
      </c>
      <c r="D27" s="511">
        <v>45</v>
      </c>
      <c r="E27" s="512" t="s">
        <v>3942</v>
      </c>
      <c r="F27" s="511" t="s">
        <v>3942</v>
      </c>
      <c r="G27" s="511">
        <v>97161</v>
      </c>
      <c r="H27" s="511" t="s">
        <v>3966</v>
      </c>
      <c r="I27" s="511" t="s">
        <v>3944</v>
      </c>
      <c r="J27" s="511" t="s">
        <v>3945</v>
      </c>
      <c r="K27" s="512">
        <v>9.1999999999999993</v>
      </c>
      <c r="L27" s="511" t="s">
        <v>3946</v>
      </c>
    </row>
    <row r="28" spans="1:12">
      <c r="A28" s="511" t="s">
        <v>3939</v>
      </c>
      <c r="B28" s="511" t="s">
        <v>3940</v>
      </c>
      <c r="C28" s="511" t="s">
        <v>3941</v>
      </c>
      <c r="D28" s="511">
        <v>45</v>
      </c>
      <c r="E28" s="512" t="s">
        <v>3942</v>
      </c>
      <c r="F28" s="511" t="s">
        <v>3942</v>
      </c>
      <c r="G28" s="511">
        <v>97162</v>
      </c>
      <c r="H28" s="511" t="s">
        <v>3967</v>
      </c>
      <c r="I28" s="511" t="s">
        <v>3944</v>
      </c>
      <c r="J28" s="511" t="s">
        <v>3945</v>
      </c>
      <c r="K28" s="512">
        <v>10.53</v>
      </c>
      <c r="L28" s="511" t="s">
        <v>3946</v>
      </c>
    </row>
    <row r="29" spans="1:12">
      <c r="A29" s="511" t="s">
        <v>3939</v>
      </c>
      <c r="B29" s="511" t="s">
        <v>3940</v>
      </c>
      <c r="C29" s="511" t="s">
        <v>3941</v>
      </c>
      <c r="D29" s="511">
        <v>45</v>
      </c>
      <c r="E29" s="512" t="s">
        <v>3942</v>
      </c>
      <c r="F29" s="511" t="s">
        <v>3942</v>
      </c>
      <c r="G29" s="511">
        <v>97163</v>
      </c>
      <c r="H29" s="511" t="s">
        <v>3968</v>
      </c>
      <c r="I29" s="511" t="s">
        <v>3944</v>
      </c>
      <c r="J29" s="511" t="s">
        <v>3945</v>
      </c>
      <c r="K29" s="512">
        <v>11.87</v>
      </c>
      <c r="L29" s="511" t="s">
        <v>3946</v>
      </c>
    </row>
    <row r="30" spans="1:12">
      <c r="A30" s="511" t="s">
        <v>3939</v>
      </c>
      <c r="B30" s="511" t="s">
        <v>3940</v>
      </c>
      <c r="C30" s="511" t="s">
        <v>3941</v>
      </c>
      <c r="D30" s="511">
        <v>45</v>
      </c>
      <c r="E30" s="512" t="s">
        <v>3942</v>
      </c>
      <c r="F30" s="511" t="s">
        <v>3942</v>
      </c>
      <c r="G30" s="511">
        <v>97164</v>
      </c>
      <c r="H30" s="511" t="s">
        <v>3969</v>
      </c>
      <c r="I30" s="511" t="s">
        <v>3944</v>
      </c>
      <c r="J30" s="511" t="s">
        <v>3945</v>
      </c>
      <c r="K30" s="512">
        <v>13.22</v>
      </c>
      <c r="L30" s="511" t="s">
        <v>3946</v>
      </c>
    </row>
    <row r="31" spans="1:12">
      <c r="A31" s="511" t="s">
        <v>3939</v>
      </c>
      <c r="B31" s="511" t="s">
        <v>3940</v>
      </c>
      <c r="C31" s="511" t="s">
        <v>3941</v>
      </c>
      <c r="D31" s="511">
        <v>45</v>
      </c>
      <c r="E31" s="512" t="s">
        <v>3942</v>
      </c>
      <c r="F31" s="511" t="s">
        <v>3942</v>
      </c>
      <c r="G31" s="511">
        <v>97165</v>
      </c>
      <c r="H31" s="511" t="s">
        <v>3970</v>
      </c>
      <c r="I31" s="511" t="s">
        <v>3944</v>
      </c>
      <c r="J31" s="511" t="s">
        <v>3945</v>
      </c>
      <c r="K31" s="512">
        <v>14.59</v>
      </c>
      <c r="L31" s="511" t="s">
        <v>3946</v>
      </c>
    </row>
    <row r="32" spans="1:12">
      <c r="A32" s="511" t="s">
        <v>3939</v>
      </c>
      <c r="B32" s="511" t="s">
        <v>3940</v>
      </c>
      <c r="C32" s="511" t="s">
        <v>3941</v>
      </c>
      <c r="D32" s="511">
        <v>45</v>
      </c>
      <c r="E32" s="512" t="s">
        <v>3942</v>
      </c>
      <c r="F32" s="511" t="s">
        <v>3942</v>
      </c>
      <c r="G32" s="511">
        <v>97166</v>
      </c>
      <c r="H32" s="511" t="s">
        <v>3971</v>
      </c>
      <c r="I32" s="511" t="s">
        <v>3944</v>
      </c>
      <c r="J32" s="511" t="s">
        <v>3945</v>
      </c>
      <c r="K32" s="512">
        <v>18.54</v>
      </c>
      <c r="L32" s="511" t="s">
        <v>3946</v>
      </c>
    </row>
    <row r="33" spans="1:12">
      <c r="A33" s="511" t="s">
        <v>3939</v>
      </c>
      <c r="B33" s="511" t="s">
        <v>3940</v>
      </c>
      <c r="C33" s="511" t="s">
        <v>3941</v>
      </c>
      <c r="D33" s="511">
        <v>45</v>
      </c>
      <c r="E33" s="512" t="s">
        <v>3942</v>
      </c>
      <c r="F33" s="511" t="s">
        <v>3942</v>
      </c>
      <c r="G33" s="511">
        <v>97167</v>
      </c>
      <c r="H33" s="511" t="s">
        <v>3972</v>
      </c>
      <c r="I33" s="511" t="s">
        <v>3944</v>
      </c>
      <c r="J33" s="511" t="s">
        <v>3945</v>
      </c>
      <c r="K33" s="512">
        <v>21.65</v>
      </c>
      <c r="L33" s="511" t="s">
        <v>3946</v>
      </c>
    </row>
    <row r="34" spans="1:12">
      <c r="A34" s="511" t="s">
        <v>3939</v>
      </c>
      <c r="B34" s="511" t="s">
        <v>3940</v>
      </c>
      <c r="C34" s="511" t="s">
        <v>3941</v>
      </c>
      <c r="D34" s="511">
        <v>45</v>
      </c>
      <c r="E34" s="512" t="s">
        <v>3942</v>
      </c>
      <c r="F34" s="511" t="s">
        <v>3942</v>
      </c>
      <c r="G34" s="511">
        <v>97168</v>
      </c>
      <c r="H34" s="511" t="s">
        <v>3973</v>
      </c>
      <c r="I34" s="511" t="s">
        <v>3944</v>
      </c>
      <c r="J34" s="511" t="s">
        <v>3945</v>
      </c>
      <c r="K34" s="512">
        <v>24.47</v>
      </c>
      <c r="L34" s="511" t="s">
        <v>3946</v>
      </c>
    </row>
    <row r="35" spans="1:12">
      <c r="A35" s="511" t="s">
        <v>3939</v>
      </c>
      <c r="B35" s="511" t="s">
        <v>3940</v>
      </c>
      <c r="C35" s="511" t="s">
        <v>3941</v>
      </c>
      <c r="D35" s="511">
        <v>45</v>
      </c>
      <c r="E35" s="512" t="s">
        <v>3942</v>
      </c>
      <c r="F35" s="511" t="s">
        <v>3942</v>
      </c>
      <c r="G35" s="511">
        <v>97169</v>
      </c>
      <c r="H35" s="511" t="s">
        <v>3974</v>
      </c>
      <c r="I35" s="511" t="s">
        <v>3944</v>
      </c>
      <c r="J35" s="511" t="s">
        <v>3945</v>
      </c>
      <c r="K35" s="512">
        <v>27.45</v>
      </c>
      <c r="L35" s="511" t="s">
        <v>3946</v>
      </c>
    </row>
    <row r="36" spans="1:12">
      <c r="A36" s="511" t="s">
        <v>3939</v>
      </c>
      <c r="B36" s="511" t="s">
        <v>3940</v>
      </c>
      <c r="C36" s="511" t="s">
        <v>3941</v>
      </c>
      <c r="D36" s="511">
        <v>45</v>
      </c>
      <c r="E36" s="512" t="s">
        <v>3942</v>
      </c>
      <c r="F36" s="511" t="s">
        <v>3942</v>
      </c>
      <c r="G36" s="511">
        <v>97170</v>
      </c>
      <c r="H36" s="511" t="s">
        <v>3975</v>
      </c>
      <c r="I36" s="511" t="s">
        <v>3944</v>
      </c>
      <c r="J36" s="511" t="s">
        <v>3945</v>
      </c>
      <c r="K36" s="512">
        <v>30.49</v>
      </c>
      <c r="L36" s="511" t="s">
        <v>3946</v>
      </c>
    </row>
    <row r="37" spans="1:12">
      <c r="A37" s="511" t="s">
        <v>3939</v>
      </c>
      <c r="B37" s="511" t="s">
        <v>3940</v>
      </c>
      <c r="C37" s="511" t="s">
        <v>3941</v>
      </c>
      <c r="D37" s="511">
        <v>45</v>
      </c>
      <c r="E37" s="512" t="s">
        <v>3942</v>
      </c>
      <c r="F37" s="511" t="s">
        <v>3942</v>
      </c>
      <c r="G37" s="511">
        <v>97171</v>
      </c>
      <c r="H37" s="511" t="s">
        <v>3976</v>
      </c>
      <c r="I37" s="511" t="s">
        <v>3944</v>
      </c>
      <c r="J37" s="511" t="s">
        <v>3945</v>
      </c>
      <c r="K37" s="512">
        <v>33.53</v>
      </c>
      <c r="L37" s="511" t="s">
        <v>3946</v>
      </c>
    </row>
    <row r="38" spans="1:12">
      <c r="A38" s="511" t="s">
        <v>3939</v>
      </c>
      <c r="B38" s="511" t="s">
        <v>3940</v>
      </c>
      <c r="C38" s="511" t="s">
        <v>3941</v>
      </c>
      <c r="D38" s="511">
        <v>45</v>
      </c>
      <c r="E38" s="512" t="s">
        <v>3942</v>
      </c>
      <c r="F38" s="511" t="s">
        <v>3942</v>
      </c>
      <c r="G38" s="511">
        <v>97172</v>
      </c>
      <c r="H38" s="511" t="s">
        <v>3977</v>
      </c>
      <c r="I38" s="511" t="s">
        <v>3944</v>
      </c>
      <c r="J38" s="511" t="s">
        <v>3945</v>
      </c>
      <c r="K38" s="512">
        <v>40.06</v>
      </c>
      <c r="L38" s="511" t="s">
        <v>3946</v>
      </c>
    </row>
    <row r="39" spans="1:12">
      <c r="A39" s="511" t="s">
        <v>3939</v>
      </c>
      <c r="B39" s="511" t="s">
        <v>3940</v>
      </c>
      <c r="C39" s="511" t="s">
        <v>3978</v>
      </c>
      <c r="D39" s="511">
        <v>46</v>
      </c>
      <c r="E39" s="512" t="s">
        <v>3942</v>
      </c>
      <c r="F39" s="511" t="s">
        <v>3942</v>
      </c>
      <c r="G39" s="511">
        <v>97173</v>
      </c>
      <c r="H39" s="511" t="s">
        <v>3979</v>
      </c>
      <c r="I39" s="511" t="s">
        <v>3944</v>
      </c>
      <c r="J39" s="511" t="s">
        <v>3945</v>
      </c>
      <c r="K39" s="512">
        <v>36.53</v>
      </c>
      <c r="L39" s="511" t="s">
        <v>3946</v>
      </c>
    </row>
    <row r="40" spans="1:12">
      <c r="A40" s="511" t="s">
        <v>3939</v>
      </c>
      <c r="B40" s="511" t="s">
        <v>3940</v>
      </c>
      <c r="C40" s="511" t="s">
        <v>3978</v>
      </c>
      <c r="D40" s="511">
        <v>46</v>
      </c>
      <c r="E40" s="512" t="s">
        <v>3942</v>
      </c>
      <c r="F40" s="511" t="s">
        <v>3942</v>
      </c>
      <c r="G40" s="511">
        <v>97174</v>
      </c>
      <c r="H40" s="511" t="s">
        <v>3980</v>
      </c>
      <c r="I40" s="511" t="s">
        <v>3944</v>
      </c>
      <c r="J40" s="511" t="s">
        <v>3945</v>
      </c>
      <c r="K40" s="512">
        <v>42.33</v>
      </c>
      <c r="L40" s="511" t="s">
        <v>3946</v>
      </c>
    </row>
    <row r="41" spans="1:12">
      <c r="A41" s="511" t="s">
        <v>3939</v>
      </c>
      <c r="B41" s="511" t="s">
        <v>3940</v>
      </c>
      <c r="C41" s="511" t="s">
        <v>3978</v>
      </c>
      <c r="D41" s="511">
        <v>46</v>
      </c>
      <c r="E41" s="512" t="s">
        <v>3942</v>
      </c>
      <c r="F41" s="511" t="s">
        <v>3942</v>
      </c>
      <c r="G41" s="511">
        <v>97175</v>
      </c>
      <c r="H41" s="511" t="s">
        <v>3981</v>
      </c>
      <c r="I41" s="511" t="s">
        <v>3944</v>
      </c>
      <c r="J41" s="511" t="s">
        <v>3945</v>
      </c>
      <c r="K41" s="512">
        <v>48.12</v>
      </c>
      <c r="L41" s="511" t="s">
        <v>3946</v>
      </c>
    </row>
    <row r="42" spans="1:12">
      <c r="A42" s="511" t="s">
        <v>3939</v>
      </c>
      <c r="B42" s="511" t="s">
        <v>3940</v>
      </c>
      <c r="C42" s="511" t="s">
        <v>3978</v>
      </c>
      <c r="D42" s="511">
        <v>46</v>
      </c>
      <c r="E42" s="512" t="s">
        <v>3942</v>
      </c>
      <c r="F42" s="511" t="s">
        <v>3942</v>
      </c>
      <c r="G42" s="511">
        <v>97176</v>
      </c>
      <c r="H42" s="511" t="s">
        <v>3982</v>
      </c>
      <c r="I42" s="511" t="s">
        <v>3944</v>
      </c>
      <c r="J42" s="511" t="s">
        <v>3945</v>
      </c>
      <c r="K42" s="512">
        <v>53.9</v>
      </c>
      <c r="L42" s="511" t="s">
        <v>3946</v>
      </c>
    </row>
    <row r="43" spans="1:12">
      <c r="A43" s="511" t="s">
        <v>3939</v>
      </c>
      <c r="B43" s="511" t="s">
        <v>3940</v>
      </c>
      <c r="C43" s="511" t="s">
        <v>3978</v>
      </c>
      <c r="D43" s="511">
        <v>46</v>
      </c>
      <c r="E43" s="512" t="s">
        <v>3942</v>
      </c>
      <c r="F43" s="511" t="s">
        <v>3942</v>
      </c>
      <c r="G43" s="511">
        <v>97177</v>
      </c>
      <c r="H43" s="511" t="s">
        <v>3983</v>
      </c>
      <c r="I43" s="511" t="s">
        <v>3944</v>
      </c>
      <c r="J43" s="511" t="s">
        <v>3945</v>
      </c>
      <c r="K43" s="512">
        <v>65.48</v>
      </c>
      <c r="L43" s="511" t="s">
        <v>3946</v>
      </c>
    </row>
    <row r="44" spans="1:12">
      <c r="A44" s="511" t="s">
        <v>3939</v>
      </c>
      <c r="B44" s="511" t="s">
        <v>3940</v>
      </c>
      <c r="C44" s="511" t="s">
        <v>3978</v>
      </c>
      <c r="D44" s="511">
        <v>46</v>
      </c>
      <c r="E44" s="512" t="s">
        <v>3942</v>
      </c>
      <c r="F44" s="511" t="s">
        <v>3942</v>
      </c>
      <c r="G44" s="511">
        <v>97178</v>
      </c>
      <c r="H44" s="511" t="s">
        <v>3984</v>
      </c>
      <c r="I44" s="511" t="s">
        <v>3944</v>
      </c>
      <c r="J44" s="511" t="s">
        <v>3945</v>
      </c>
      <c r="K44" s="512">
        <v>77.069999999999993</v>
      </c>
      <c r="L44" s="511" t="s">
        <v>3946</v>
      </c>
    </row>
    <row r="45" spans="1:12">
      <c r="A45" s="511" t="s">
        <v>3939</v>
      </c>
      <c r="B45" s="511" t="s">
        <v>3940</v>
      </c>
      <c r="C45" s="511" t="s">
        <v>3978</v>
      </c>
      <c r="D45" s="511">
        <v>46</v>
      </c>
      <c r="E45" s="512" t="s">
        <v>3942</v>
      </c>
      <c r="F45" s="511" t="s">
        <v>3942</v>
      </c>
      <c r="G45" s="511">
        <v>97179</v>
      </c>
      <c r="H45" s="511" t="s">
        <v>3985</v>
      </c>
      <c r="I45" s="511" t="s">
        <v>3944</v>
      </c>
      <c r="J45" s="511" t="s">
        <v>3945</v>
      </c>
      <c r="K45" s="512">
        <v>88.64</v>
      </c>
      <c r="L45" s="511" t="s">
        <v>3946</v>
      </c>
    </row>
    <row r="46" spans="1:12">
      <c r="A46" s="511" t="s">
        <v>3939</v>
      </c>
      <c r="B46" s="511" t="s">
        <v>3940</v>
      </c>
      <c r="C46" s="511" t="s">
        <v>3978</v>
      </c>
      <c r="D46" s="511">
        <v>46</v>
      </c>
      <c r="E46" s="512" t="s">
        <v>3942</v>
      </c>
      <c r="F46" s="511" t="s">
        <v>3942</v>
      </c>
      <c r="G46" s="511">
        <v>97180</v>
      </c>
      <c r="H46" s="511" t="s">
        <v>3986</v>
      </c>
      <c r="I46" s="511" t="s">
        <v>3944</v>
      </c>
      <c r="J46" s="511" t="s">
        <v>3945</v>
      </c>
      <c r="K46" s="512">
        <v>100.23</v>
      </c>
      <c r="L46" s="511" t="s">
        <v>3946</v>
      </c>
    </row>
    <row r="47" spans="1:12">
      <c r="A47" s="511" t="s">
        <v>3939</v>
      </c>
      <c r="B47" s="511" t="s">
        <v>3940</v>
      </c>
      <c r="C47" s="511" t="s">
        <v>3978</v>
      </c>
      <c r="D47" s="511">
        <v>46</v>
      </c>
      <c r="E47" s="512" t="s">
        <v>3942</v>
      </c>
      <c r="F47" s="511" t="s">
        <v>3942</v>
      </c>
      <c r="G47" s="511">
        <v>97181</v>
      </c>
      <c r="H47" s="511" t="s">
        <v>3987</v>
      </c>
      <c r="I47" s="511" t="s">
        <v>3944</v>
      </c>
      <c r="J47" s="511" t="s">
        <v>3945</v>
      </c>
      <c r="K47" s="512">
        <v>116.27</v>
      </c>
      <c r="L47" s="511" t="s">
        <v>3946</v>
      </c>
    </row>
    <row r="48" spans="1:12">
      <c r="A48" s="511" t="s">
        <v>3939</v>
      </c>
      <c r="B48" s="511" t="s">
        <v>3940</v>
      </c>
      <c r="C48" s="511" t="s">
        <v>3978</v>
      </c>
      <c r="D48" s="511">
        <v>46</v>
      </c>
      <c r="E48" s="512" t="s">
        <v>3942</v>
      </c>
      <c r="F48" s="511" t="s">
        <v>3942</v>
      </c>
      <c r="G48" s="511">
        <v>97182</v>
      </c>
      <c r="H48" s="511" t="s">
        <v>3988</v>
      </c>
      <c r="I48" s="511" t="s">
        <v>3944</v>
      </c>
      <c r="J48" s="511" t="s">
        <v>3945</v>
      </c>
      <c r="K48" s="512">
        <v>128.31</v>
      </c>
      <c r="L48" s="511" t="s">
        <v>3946</v>
      </c>
    </row>
    <row r="49" spans="1:12">
      <c r="A49" s="511" t="s">
        <v>3939</v>
      </c>
      <c r="B49" s="511" t="s">
        <v>3940</v>
      </c>
      <c r="C49" s="511" t="s">
        <v>3978</v>
      </c>
      <c r="D49" s="511">
        <v>46</v>
      </c>
      <c r="E49" s="512" t="s">
        <v>3942</v>
      </c>
      <c r="F49" s="511" t="s">
        <v>3942</v>
      </c>
      <c r="G49" s="511">
        <v>97183</v>
      </c>
      <c r="H49" s="511" t="s">
        <v>3989</v>
      </c>
      <c r="I49" s="511" t="s">
        <v>3944</v>
      </c>
      <c r="J49" s="511" t="s">
        <v>3945</v>
      </c>
      <c r="K49" s="512">
        <v>30.12</v>
      </c>
      <c r="L49" s="511" t="s">
        <v>3946</v>
      </c>
    </row>
    <row r="50" spans="1:12">
      <c r="A50" s="511" t="s">
        <v>3939</v>
      </c>
      <c r="B50" s="511" t="s">
        <v>3940</v>
      </c>
      <c r="C50" s="511" t="s">
        <v>3978</v>
      </c>
      <c r="D50" s="511">
        <v>46</v>
      </c>
      <c r="E50" s="512" t="s">
        <v>3942</v>
      </c>
      <c r="F50" s="511" t="s">
        <v>3942</v>
      </c>
      <c r="G50" s="511">
        <v>97184</v>
      </c>
      <c r="H50" s="511" t="s">
        <v>3990</v>
      </c>
      <c r="I50" s="511" t="s">
        <v>3944</v>
      </c>
      <c r="J50" s="511" t="s">
        <v>3945</v>
      </c>
      <c r="K50" s="512">
        <v>34.96</v>
      </c>
      <c r="L50" s="511" t="s">
        <v>3946</v>
      </c>
    </row>
    <row r="51" spans="1:12">
      <c r="A51" s="511" t="s">
        <v>3939</v>
      </c>
      <c r="B51" s="511" t="s">
        <v>3940</v>
      </c>
      <c r="C51" s="511" t="s">
        <v>3978</v>
      </c>
      <c r="D51" s="511">
        <v>46</v>
      </c>
      <c r="E51" s="512" t="s">
        <v>3942</v>
      </c>
      <c r="F51" s="511" t="s">
        <v>3942</v>
      </c>
      <c r="G51" s="511">
        <v>97185</v>
      </c>
      <c r="H51" s="511" t="s">
        <v>3991</v>
      </c>
      <c r="I51" s="511" t="s">
        <v>3944</v>
      </c>
      <c r="J51" s="511" t="s">
        <v>3945</v>
      </c>
      <c r="K51" s="512">
        <v>39.799999999999997</v>
      </c>
      <c r="L51" s="511" t="s">
        <v>3946</v>
      </c>
    </row>
    <row r="52" spans="1:12">
      <c r="A52" s="511" t="s">
        <v>3939</v>
      </c>
      <c r="B52" s="511" t="s">
        <v>3940</v>
      </c>
      <c r="C52" s="511" t="s">
        <v>3978</v>
      </c>
      <c r="D52" s="511">
        <v>46</v>
      </c>
      <c r="E52" s="512" t="s">
        <v>3942</v>
      </c>
      <c r="F52" s="511" t="s">
        <v>3942</v>
      </c>
      <c r="G52" s="511">
        <v>97186</v>
      </c>
      <c r="H52" s="511" t="s">
        <v>3992</v>
      </c>
      <c r="I52" s="511" t="s">
        <v>3944</v>
      </c>
      <c r="J52" s="511" t="s">
        <v>3945</v>
      </c>
      <c r="K52" s="512">
        <v>44.64</v>
      </c>
      <c r="L52" s="511" t="s">
        <v>3946</v>
      </c>
    </row>
    <row r="53" spans="1:12">
      <c r="A53" s="511" t="s">
        <v>3939</v>
      </c>
      <c r="B53" s="511" t="s">
        <v>3940</v>
      </c>
      <c r="C53" s="511" t="s">
        <v>3978</v>
      </c>
      <c r="D53" s="511">
        <v>46</v>
      </c>
      <c r="E53" s="512" t="s">
        <v>3942</v>
      </c>
      <c r="F53" s="511" t="s">
        <v>3942</v>
      </c>
      <c r="G53" s="511">
        <v>97187</v>
      </c>
      <c r="H53" s="511" t="s">
        <v>3993</v>
      </c>
      <c r="I53" s="511" t="s">
        <v>3944</v>
      </c>
      <c r="J53" s="511" t="s">
        <v>3945</v>
      </c>
      <c r="K53" s="512">
        <v>54.32</v>
      </c>
      <c r="L53" s="511" t="s">
        <v>3946</v>
      </c>
    </row>
    <row r="54" spans="1:12">
      <c r="A54" s="511" t="s">
        <v>3939</v>
      </c>
      <c r="B54" s="511" t="s">
        <v>3940</v>
      </c>
      <c r="C54" s="511" t="s">
        <v>3978</v>
      </c>
      <c r="D54" s="511">
        <v>46</v>
      </c>
      <c r="E54" s="512" t="s">
        <v>3942</v>
      </c>
      <c r="F54" s="511" t="s">
        <v>3942</v>
      </c>
      <c r="G54" s="511">
        <v>97188</v>
      </c>
      <c r="H54" s="511" t="s">
        <v>3994</v>
      </c>
      <c r="I54" s="511" t="s">
        <v>3944</v>
      </c>
      <c r="J54" s="511" t="s">
        <v>3945</v>
      </c>
      <c r="K54" s="512">
        <v>64</v>
      </c>
      <c r="L54" s="511" t="s">
        <v>3946</v>
      </c>
    </row>
    <row r="55" spans="1:12">
      <c r="A55" s="511" t="s">
        <v>3939</v>
      </c>
      <c r="B55" s="511" t="s">
        <v>3940</v>
      </c>
      <c r="C55" s="511" t="s">
        <v>3978</v>
      </c>
      <c r="D55" s="511">
        <v>46</v>
      </c>
      <c r="E55" s="512" t="s">
        <v>3942</v>
      </c>
      <c r="F55" s="511" t="s">
        <v>3942</v>
      </c>
      <c r="G55" s="511">
        <v>97189</v>
      </c>
      <c r="H55" s="511" t="s">
        <v>3995</v>
      </c>
      <c r="I55" s="511" t="s">
        <v>3944</v>
      </c>
      <c r="J55" s="511" t="s">
        <v>3945</v>
      </c>
      <c r="K55" s="512">
        <v>73.67</v>
      </c>
      <c r="L55" s="511" t="s">
        <v>3946</v>
      </c>
    </row>
    <row r="56" spans="1:12">
      <c r="A56" s="511" t="s">
        <v>3939</v>
      </c>
      <c r="B56" s="511" t="s">
        <v>3940</v>
      </c>
      <c r="C56" s="511" t="s">
        <v>3978</v>
      </c>
      <c r="D56" s="511">
        <v>46</v>
      </c>
      <c r="E56" s="512" t="s">
        <v>3942</v>
      </c>
      <c r="F56" s="511" t="s">
        <v>3942</v>
      </c>
      <c r="G56" s="511">
        <v>97190</v>
      </c>
      <c r="H56" s="511" t="s">
        <v>3996</v>
      </c>
      <c r="I56" s="511" t="s">
        <v>3944</v>
      </c>
      <c r="J56" s="511" t="s">
        <v>3945</v>
      </c>
      <c r="K56" s="512">
        <v>83.36</v>
      </c>
      <c r="L56" s="511" t="s">
        <v>3946</v>
      </c>
    </row>
    <row r="57" spans="1:12">
      <c r="A57" s="511" t="s">
        <v>3939</v>
      </c>
      <c r="B57" s="511" t="s">
        <v>3940</v>
      </c>
      <c r="C57" s="511" t="s">
        <v>3978</v>
      </c>
      <c r="D57" s="511">
        <v>46</v>
      </c>
      <c r="E57" s="512" t="s">
        <v>3942</v>
      </c>
      <c r="F57" s="511" t="s">
        <v>3942</v>
      </c>
      <c r="G57" s="511">
        <v>97191</v>
      </c>
      <c r="H57" s="511" t="s">
        <v>3997</v>
      </c>
      <c r="I57" s="511" t="s">
        <v>3944</v>
      </c>
      <c r="J57" s="511" t="s">
        <v>3945</v>
      </c>
      <c r="K57" s="512">
        <v>96.37</v>
      </c>
      <c r="L57" s="511" t="s">
        <v>3946</v>
      </c>
    </row>
    <row r="58" spans="1:12">
      <c r="A58" s="511" t="s">
        <v>3939</v>
      </c>
      <c r="B58" s="511" t="s">
        <v>3940</v>
      </c>
      <c r="C58" s="511" t="s">
        <v>3978</v>
      </c>
      <c r="D58" s="511">
        <v>46</v>
      </c>
      <c r="E58" s="512" t="s">
        <v>3942</v>
      </c>
      <c r="F58" s="511" t="s">
        <v>3942</v>
      </c>
      <c r="G58" s="511">
        <v>97192</v>
      </c>
      <c r="H58" s="511" t="s">
        <v>3998</v>
      </c>
      <c r="I58" s="511" t="s">
        <v>3944</v>
      </c>
      <c r="J58" s="511" t="s">
        <v>3945</v>
      </c>
      <c r="K58" s="512">
        <v>106.38</v>
      </c>
      <c r="L58" s="511" t="s">
        <v>3946</v>
      </c>
    </row>
    <row r="59" spans="1:12">
      <c r="A59" s="511" t="s">
        <v>3939</v>
      </c>
      <c r="B59" s="511" t="s">
        <v>3940</v>
      </c>
      <c r="C59" s="511" t="s">
        <v>3999</v>
      </c>
      <c r="D59" s="511">
        <v>48</v>
      </c>
      <c r="E59" s="512" t="s">
        <v>3942</v>
      </c>
      <c r="F59" s="511" t="s">
        <v>3942</v>
      </c>
      <c r="G59" s="511">
        <v>90694</v>
      </c>
      <c r="H59" s="511" t="s">
        <v>4000</v>
      </c>
      <c r="I59" s="511" t="s">
        <v>3944</v>
      </c>
      <c r="J59" s="511" t="s">
        <v>4001</v>
      </c>
      <c r="K59" s="512">
        <v>46.87</v>
      </c>
      <c r="L59" s="511" t="s">
        <v>3946</v>
      </c>
    </row>
    <row r="60" spans="1:12">
      <c r="A60" s="511" t="s">
        <v>3939</v>
      </c>
      <c r="B60" s="511" t="s">
        <v>3940</v>
      </c>
      <c r="C60" s="511" t="s">
        <v>3999</v>
      </c>
      <c r="D60" s="511">
        <v>48</v>
      </c>
      <c r="E60" s="512" t="s">
        <v>3942</v>
      </c>
      <c r="F60" s="511" t="s">
        <v>3942</v>
      </c>
      <c r="G60" s="511">
        <v>90695</v>
      </c>
      <c r="H60" s="511" t="s">
        <v>4002</v>
      </c>
      <c r="I60" s="511" t="s">
        <v>3944</v>
      </c>
      <c r="J60" s="511" t="s">
        <v>4001</v>
      </c>
      <c r="K60" s="512">
        <v>89.47</v>
      </c>
      <c r="L60" s="511" t="s">
        <v>3946</v>
      </c>
    </row>
    <row r="61" spans="1:12">
      <c r="A61" s="511" t="s">
        <v>3939</v>
      </c>
      <c r="B61" s="511" t="s">
        <v>3940</v>
      </c>
      <c r="C61" s="511" t="s">
        <v>3999</v>
      </c>
      <c r="D61" s="511">
        <v>48</v>
      </c>
      <c r="E61" s="512" t="s">
        <v>3942</v>
      </c>
      <c r="F61" s="511" t="s">
        <v>3942</v>
      </c>
      <c r="G61" s="511">
        <v>90696</v>
      </c>
      <c r="H61" s="511" t="s">
        <v>4003</v>
      </c>
      <c r="I61" s="511" t="s">
        <v>3944</v>
      </c>
      <c r="J61" s="511" t="s">
        <v>4001</v>
      </c>
      <c r="K61" s="512">
        <v>149.79</v>
      </c>
      <c r="L61" s="511" t="s">
        <v>3946</v>
      </c>
    </row>
    <row r="62" spans="1:12">
      <c r="A62" s="511" t="s">
        <v>3939</v>
      </c>
      <c r="B62" s="511" t="s">
        <v>3940</v>
      </c>
      <c r="C62" s="511" t="s">
        <v>3999</v>
      </c>
      <c r="D62" s="511">
        <v>48</v>
      </c>
      <c r="E62" s="512" t="s">
        <v>3942</v>
      </c>
      <c r="F62" s="511" t="s">
        <v>3942</v>
      </c>
      <c r="G62" s="511">
        <v>90697</v>
      </c>
      <c r="H62" s="511" t="s">
        <v>4004</v>
      </c>
      <c r="I62" s="511" t="s">
        <v>3944</v>
      </c>
      <c r="J62" s="511" t="s">
        <v>4001</v>
      </c>
      <c r="K62" s="512">
        <v>232.69</v>
      </c>
      <c r="L62" s="511" t="s">
        <v>3946</v>
      </c>
    </row>
    <row r="63" spans="1:12">
      <c r="A63" s="511" t="s">
        <v>3939</v>
      </c>
      <c r="B63" s="511" t="s">
        <v>3940</v>
      </c>
      <c r="C63" s="511" t="s">
        <v>3999</v>
      </c>
      <c r="D63" s="511">
        <v>48</v>
      </c>
      <c r="E63" s="512" t="s">
        <v>3942</v>
      </c>
      <c r="F63" s="511" t="s">
        <v>3942</v>
      </c>
      <c r="G63" s="511">
        <v>90698</v>
      </c>
      <c r="H63" s="511" t="s">
        <v>4005</v>
      </c>
      <c r="I63" s="511" t="s">
        <v>3944</v>
      </c>
      <c r="J63" s="511" t="s">
        <v>4001</v>
      </c>
      <c r="K63" s="512">
        <v>356.02</v>
      </c>
      <c r="L63" s="511" t="s">
        <v>3946</v>
      </c>
    </row>
    <row r="64" spans="1:12">
      <c r="A64" s="511" t="s">
        <v>3939</v>
      </c>
      <c r="B64" s="511" t="s">
        <v>3940</v>
      </c>
      <c r="C64" s="511" t="s">
        <v>3999</v>
      </c>
      <c r="D64" s="511">
        <v>48</v>
      </c>
      <c r="E64" s="512" t="s">
        <v>3942</v>
      </c>
      <c r="F64" s="511" t="s">
        <v>3942</v>
      </c>
      <c r="G64" s="511">
        <v>90699</v>
      </c>
      <c r="H64" s="511" t="s">
        <v>4006</v>
      </c>
      <c r="I64" s="511" t="s">
        <v>3944</v>
      </c>
      <c r="J64" s="511" t="s">
        <v>4001</v>
      </c>
      <c r="K64" s="512">
        <v>501.37</v>
      </c>
      <c r="L64" s="511" t="s">
        <v>3946</v>
      </c>
    </row>
    <row r="65" spans="1:12">
      <c r="A65" s="511" t="s">
        <v>3939</v>
      </c>
      <c r="B65" s="511" t="s">
        <v>3940</v>
      </c>
      <c r="C65" s="511" t="s">
        <v>3999</v>
      </c>
      <c r="D65" s="511">
        <v>48</v>
      </c>
      <c r="E65" s="512" t="s">
        <v>3942</v>
      </c>
      <c r="F65" s="511" t="s">
        <v>3942</v>
      </c>
      <c r="G65" s="511">
        <v>90700</v>
      </c>
      <c r="H65" s="511" t="s">
        <v>4007</v>
      </c>
      <c r="I65" s="511" t="s">
        <v>3944</v>
      </c>
      <c r="J65" s="511" t="s">
        <v>3945</v>
      </c>
      <c r="K65" s="512">
        <v>585.54999999999995</v>
      </c>
      <c r="L65" s="511" t="s">
        <v>3946</v>
      </c>
    </row>
    <row r="66" spans="1:12">
      <c r="A66" s="511" t="s">
        <v>3939</v>
      </c>
      <c r="B66" s="511" t="s">
        <v>3940</v>
      </c>
      <c r="C66" s="511" t="s">
        <v>3999</v>
      </c>
      <c r="D66" s="511">
        <v>48</v>
      </c>
      <c r="E66" s="512" t="s">
        <v>3942</v>
      </c>
      <c r="F66" s="511" t="s">
        <v>3942</v>
      </c>
      <c r="G66" s="511">
        <v>90701</v>
      </c>
      <c r="H66" s="511" t="s">
        <v>4008</v>
      </c>
      <c r="I66" s="511" t="s">
        <v>3944</v>
      </c>
      <c r="J66" s="511" t="s">
        <v>4001</v>
      </c>
      <c r="K66" s="512">
        <v>70.06</v>
      </c>
      <c r="L66" s="511" t="s">
        <v>3946</v>
      </c>
    </row>
    <row r="67" spans="1:12">
      <c r="A67" s="511" t="s">
        <v>3939</v>
      </c>
      <c r="B67" s="511" t="s">
        <v>3940</v>
      </c>
      <c r="C67" s="511" t="s">
        <v>3999</v>
      </c>
      <c r="D67" s="511">
        <v>48</v>
      </c>
      <c r="E67" s="512" t="s">
        <v>3942</v>
      </c>
      <c r="F67" s="511" t="s">
        <v>3942</v>
      </c>
      <c r="G67" s="511">
        <v>90702</v>
      </c>
      <c r="H67" s="511" t="s">
        <v>4009</v>
      </c>
      <c r="I67" s="511" t="s">
        <v>3944</v>
      </c>
      <c r="J67" s="511" t="s">
        <v>4001</v>
      </c>
      <c r="K67" s="512">
        <v>116.34</v>
      </c>
      <c r="L67" s="511" t="s">
        <v>3946</v>
      </c>
    </row>
    <row r="68" spans="1:12">
      <c r="A68" s="511" t="s">
        <v>3939</v>
      </c>
      <c r="B68" s="511" t="s">
        <v>3940</v>
      </c>
      <c r="C68" s="511" t="s">
        <v>3999</v>
      </c>
      <c r="D68" s="511">
        <v>48</v>
      </c>
      <c r="E68" s="512" t="s">
        <v>3942</v>
      </c>
      <c r="F68" s="511" t="s">
        <v>3942</v>
      </c>
      <c r="G68" s="511">
        <v>90703</v>
      </c>
      <c r="H68" s="511" t="s">
        <v>4010</v>
      </c>
      <c r="I68" s="511" t="s">
        <v>3944</v>
      </c>
      <c r="J68" s="511" t="s">
        <v>4001</v>
      </c>
      <c r="K68" s="512">
        <v>182.6</v>
      </c>
      <c r="L68" s="511" t="s">
        <v>3946</v>
      </c>
    </row>
    <row r="69" spans="1:12">
      <c r="A69" s="511" t="s">
        <v>3939</v>
      </c>
      <c r="B69" s="511" t="s">
        <v>3940</v>
      </c>
      <c r="C69" s="511" t="s">
        <v>3999</v>
      </c>
      <c r="D69" s="511">
        <v>48</v>
      </c>
      <c r="E69" s="512" t="s">
        <v>3942</v>
      </c>
      <c r="F69" s="511" t="s">
        <v>3942</v>
      </c>
      <c r="G69" s="511">
        <v>90704</v>
      </c>
      <c r="H69" s="511" t="s">
        <v>4011</v>
      </c>
      <c r="I69" s="511" t="s">
        <v>3944</v>
      </c>
      <c r="J69" s="511" t="s">
        <v>4001</v>
      </c>
      <c r="K69" s="512">
        <v>271.7</v>
      </c>
      <c r="L69" s="511" t="s">
        <v>3946</v>
      </c>
    </row>
    <row r="70" spans="1:12">
      <c r="A70" s="511" t="s">
        <v>3939</v>
      </c>
      <c r="B70" s="511" t="s">
        <v>3940</v>
      </c>
      <c r="C70" s="511" t="s">
        <v>3999</v>
      </c>
      <c r="D70" s="511">
        <v>48</v>
      </c>
      <c r="E70" s="512" t="s">
        <v>3942</v>
      </c>
      <c r="F70" s="511" t="s">
        <v>3942</v>
      </c>
      <c r="G70" s="511">
        <v>90705</v>
      </c>
      <c r="H70" s="511" t="s">
        <v>4012</v>
      </c>
      <c r="I70" s="511" t="s">
        <v>3944</v>
      </c>
      <c r="J70" s="511" t="s">
        <v>4001</v>
      </c>
      <c r="K70" s="512">
        <v>355.34</v>
      </c>
      <c r="L70" s="511" t="s">
        <v>3946</v>
      </c>
    </row>
    <row r="71" spans="1:12">
      <c r="A71" s="511" t="s">
        <v>3939</v>
      </c>
      <c r="B71" s="511" t="s">
        <v>3940</v>
      </c>
      <c r="C71" s="511" t="s">
        <v>3999</v>
      </c>
      <c r="D71" s="511">
        <v>48</v>
      </c>
      <c r="E71" s="512" t="s">
        <v>3942</v>
      </c>
      <c r="F71" s="511" t="s">
        <v>3942</v>
      </c>
      <c r="G71" s="511">
        <v>90706</v>
      </c>
      <c r="H71" s="511" t="s">
        <v>4013</v>
      </c>
      <c r="I71" s="511" t="s">
        <v>3944</v>
      </c>
      <c r="J71" s="511" t="s">
        <v>3945</v>
      </c>
      <c r="K71" s="512">
        <v>471.13</v>
      </c>
      <c r="L71" s="511" t="s">
        <v>3946</v>
      </c>
    </row>
    <row r="72" spans="1:12">
      <c r="A72" s="511" t="s">
        <v>3939</v>
      </c>
      <c r="B72" s="511" t="s">
        <v>3940</v>
      </c>
      <c r="C72" s="511" t="s">
        <v>3999</v>
      </c>
      <c r="D72" s="511">
        <v>48</v>
      </c>
      <c r="E72" s="512" t="s">
        <v>3942</v>
      </c>
      <c r="F72" s="511" t="s">
        <v>3942</v>
      </c>
      <c r="G72" s="511">
        <v>90708</v>
      </c>
      <c r="H72" s="511" t="s">
        <v>4014</v>
      </c>
      <c r="I72" s="511" t="s">
        <v>3944</v>
      </c>
      <c r="J72" s="511" t="s">
        <v>3945</v>
      </c>
      <c r="K72" s="512">
        <v>643.52</v>
      </c>
      <c r="L72" s="511" t="s">
        <v>3946</v>
      </c>
    </row>
    <row r="73" spans="1:12">
      <c r="A73" s="511" t="s">
        <v>3939</v>
      </c>
      <c r="B73" s="511" t="s">
        <v>3940</v>
      </c>
      <c r="C73" s="511" t="s">
        <v>3999</v>
      </c>
      <c r="D73" s="511">
        <v>48</v>
      </c>
      <c r="E73" s="512" t="s">
        <v>3942</v>
      </c>
      <c r="F73" s="511" t="s">
        <v>3942</v>
      </c>
      <c r="G73" s="511">
        <v>90724</v>
      </c>
      <c r="H73" s="511" t="s">
        <v>4015</v>
      </c>
      <c r="I73" s="511" t="s">
        <v>4016</v>
      </c>
      <c r="J73" s="511" t="s">
        <v>4001</v>
      </c>
      <c r="K73" s="512">
        <v>21.45</v>
      </c>
      <c r="L73" s="511" t="s">
        <v>3946</v>
      </c>
    </row>
    <row r="74" spans="1:12">
      <c r="A74" s="511" t="s">
        <v>3939</v>
      </c>
      <c r="B74" s="511" t="s">
        <v>3940</v>
      </c>
      <c r="C74" s="511" t="s">
        <v>3999</v>
      </c>
      <c r="D74" s="511">
        <v>48</v>
      </c>
      <c r="E74" s="512" t="s">
        <v>3942</v>
      </c>
      <c r="F74" s="511" t="s">
        <v>3942</v>
      </c>
      <c r="G74" s="511">
        <v>90725</v>
      </c>
      <c r="H74" s="511" t="s">
        <v>4017</v>
      </c>
      <c r="I74" s="511" t="s">
        <v>4016</v>
      </c>
      <c r="J74" s="511" t="s">
        <v>4001</v>
      </c>
      <c r="K74" s="512">
        <v>26.44</v>
      </c>
      <c r="L74" s="511" t="s">
        <v>3946</v>
      </c>
    </row>
    <row r="75" spans="1:12">
      <c r="A75" s="511" t="s">
        <v>3939</v>
      </c>
      <c r="B75" s="511" t="s">
        <v>3940</v>
      </c>
      <c r="C75" s="511" t="s">
        <v>3999</v>
      </c>
      <c r="D75" s="511">
        <v>48</v>
      </c>
      <c r="E75" s="512" t="s">
        <v>3942</v>
      </c>
      <c r="F75" s="511" t="s">
        <v>3942</v>
      </c>
      <c r="G75" s="511">
        <v>90726</v>
      </c>
      <c r="H75" s="511" t="s">
        <v>4018</v>
      </c>
      <c r="I75" s="511" t="s">
        <v>4016</v>
      </c>
      <c r="J75" s="511" t="s">
        <v>4001</v>
      </c>
      <c r="K75" s="512">
        <v>31.49</v>
      </c>
      <c r="L75" s="511" t="s">
        <v>3946</v>
      </c>
    </row>
    <row r="76" spans="1:12">
      <c r="A76" s="511" t="s">
        <v>3939</v>
      </c>
      <c r="B76" s="511" t="s">
        <v>3940</v>
      </c>
      <c r="C76" s="511" t="s">
        <v>3999</v>
      </c>
      <c r="D76" s="511">
        <v>48</v>
      </c>
      <c r="E76" s="512" t="s">
        <v>3942</v>
      </c>
      <c r="F76" s="511" t="s">
        <v>3942</v>
      </c>
      <c r="G76" s="511">
        <v>90727</v>
      </c>
      <c r="H76" s="511" t="s">
        <v>4019</v>
      </c>
      <c r="I76" s="511" t="s">
        <v>4016</v>
      </c>
      <c r="J76" s="511" t="s">
        <v>4001</v>
      </c>
      <c r="K76" s="512">
        <v>36.49</v>
      </c>
      <c r="L76" s="511" t="s">
        <v>3946</v>
      </c>
    </row>
    <row r="77" spans="1:12">
      <c r="A77" s="511" t="s">
        <v>3939</v>
      </c>
      <c r="B77" s="511" t="s">
        <v>3940</v>
      </c>
      <c r="C77" s="511" t="s">
        <v>3999</v>
      </c>
      <c r="D77" s="511">
        <v>48</v>
      </c>
      <c r="E77" s="512" t="s">
        <v>3942</v>
      </c>
      <c r="F77" s="511" t="s">
        <v>3942</v>
      </c>
      <c r="G77" s="511">
        <v>90728</v>
      </c>
      <c r="H77" s="511" t="s">
        <v>4020</v>
      </c>
      <c r="I77" s="511" t="s">
        <v>4016</v>
      </c>
      <c r="J77" s="511" t="s">
        <v>4001</v>
      </c>
      <c r="K77" s="512">
        <v>41.48</v>
      </c>
      <c r="L77" s="511" t="s">
        <v>3946</v>
      </c>
    </row>
    <row r="78" spans="1:12">
      <c r="A78" s="511" t="s">
        <v>3939</v>
      </c>
      <c r="B78" s="511" t="s">
        <v>3940</v>
      </c>
      <c r="C78" s="511" t="s">
        <v>3999</v>
      </c>
      <c r="D78" s="511">
        <v>48</v>
      </c>
      <c r="E78" s="512" t="s">
        <v>3942</v>
      </c>
      <c r="F78" s="511" t="s">
        <v>3942</v>
      </c>
      <c r="G78" s="511">
        <v>90729</v>
      </c>
      <c r="H78" s="511" t="s">
        <v>4021</v>
      </c>
      <c r="I78" s="511" t="s">
        <v>4016</v>
      </c>
      <c r="J78" s="511" t="s">
        <v>4001</v>
      </c>
      <c r="K78" s="512">
        <v>46.46</v>
      </c>
      <c r="L78" s="511" t="s">
        <v>3946</v>
      </c>
    </row>
    <row r="79" spans="1:12">
      <c r="A79" s="511" t="s">
        <v>3939</v>
      </c>
      <c r="B79" s="511" t="s">
        <v>3940</v>
      </c>
      <c r="C79" s="511" t="s">
        <v>3999</v>
      </c>
      <c r="D79" s="511">
        <v>48</v>
      </c>
      <c r="E79" s="512" t="s">
        <v>3942</v>
      </c>
      <c r="F79" s="511" t="s">
        <v>3942</v>
      </c>
      <c r="G79" s="511">
        <v>90730</v>
      </c>
      <c r="H79" s="511" t="s">
        <v>4022</v>
      </c>
      <c r="I79" s="511" t="s">
        <v>4016</v>
      </c>
      <c r="J79" s="511" t="s">
        <v>4001</v>
      </c>
      <c r="K79" s="512">
        <v>51.45</v>
      </c>
      <c r="L79" s="511" t="s">
        <v>3946</v>
      </c>
    </row>
    <row r="80" spans="1:12">
      <c r="A80" s="511" t="s">
        <v>3939</v>
      </c>
      <c r="B80" s="511" t="s">
        <v>3940</v>
      </c>
      <c r="C80" s="511" t="s">
        <v>3999</v>
      </c>
      <c r="D80" s="511">
        <v>48</v>
      </c>
      <c r="E80" s="512" t="s">
        <v>3942</v>
      </c>
      <c r="F80" s="511" t="s">
        <v>3942</v>
      </c>
      <c r="G80" s="511">
        <v>90731</v>
      </c>
      <c r="H80" s="511" t="s">
        <v>4023</v>
      </c>
      <c r="I80" s="511" t="s">
        <v>4016</v>
      </c>
      <c r="J80" s="511" t="s">
        <v>4001</v>
      </c>
      <c r="K80" s="512">
        <v>56.44</v>
      </c>
      <c r="L80" s="511" t="s">
        <v>3946</v>
      </c>
    </row>
    <row r="81" spans="1:12">
      <c r="A81" s="511" t="s">
        <v>3939</v>
      </c>
      <c r="B81" s="511" t="s">
        <v>3940</v>
      </c>
      <c r="C81" s="511" t="s">
        <v>3999</v>
      </c>
      <c r="D81" s="511">
        <v>48</v>
      </c>
      <c r="E81" s="512" t="s">
        <v>3942</v>
      </c>
      <c r="F81" s="511" t="s">
        <v>3942</v>
      </c>
      <c r="G81" s="511">
        <v>90732</v>
      </c>
      <c r="H81" s="511" t="s">
        <v>4024</v>
      </c>
      <c r="I81" s="511" t="s">
        <v>4016</v>
      </c>
      <c r="J81" s="511" t="s">
        <v>4001</v>
      </c>
      <c r="K81" s="512">
        <v>71.39</v>
      </c>
      <c r="L81" s="511" t="s">
        <v>3946</v>
      </c>
    </row>
    <row r="82" spans="1:12">
      <c r="A82" s="511" t="s">
        <v>3939</v>
      </c>
      <c r="B82" s="511" t="s">
        <v>3940</v>
      </c>
      <c r="C82" s="511" t="s">
        <v>3999</v>
      </c>
      <c r="D82" s="511">
        <v>48</v>
      </c>
      <c r="E82" s="512" t="s">
        <v>3942</v>
      </c>
      <c r="F82" s="511" t="s">
        <v>3942</v>
      </c>
      <c r="G82" s="511">
        <v>90733</v>
      </c>
      <c r="H82" s="511" t="s">
        <v>4025</v>
      </c>
      <c r="I82" s="511" t="s">
        <v>3944</v>
      </c>
      <c r="J82" s="511" t="s">
        <v>4001</v>
      </c>
      <c r="K82" s="512">
        <v>2.98</v>
      </c>
      <c r="L82" s="511" t="s">
        <v>3946</v>
      </c>
    </row>
    <row r="83" spans="1:12">
      <c r="A83" s="511" t="s">
        <v>3939</v>
      </c>
      <c r="B83" s="511" t="s">
        <v>3940</v>
      </c>
      <c r="C83" s="511" t="s">
        <v>3999</v>
      </c>
      <c r="D83" s="511">
        <v>48</v>
      </c>
      <c r="E83" s="512" t="s">
        <v>3942</v>
      </c>
      <c r="F83" s="511" t="s">
        <v>3942</v>
      </c>
      <c r="G83" s="511">
        <v>90734</v>
      </c>
      <c r="H83" s="511" t="s">
        <v>4026</v>
      </c>
      <c r="I83" s="511" t="s">
        <v>3944</v>
      </c>
      <c r="J83" s="511" t="s">
        <v>4001</v>
      </c>
      <c r="K83" s="512">
        <v>3.53</v>
      </c>
      <c r="L83" s="511" t="s">
        <v>3946</v>
      </c>
    </row>
    <row r="84" spans="1:12">
      <c r="A84" s="511" t="s">
        <v>3939</v>
      </c>
      <c r="B84" s="511" t="s">
        <v>3940</v>
      </c>
      <c r="C84" s="511" t="s">
        <v>3999</v>
      </c>
      <c r="D84" s="511">
        <v>48</v>
      </c>
      <c r="E84" s="512" t="s">
        <v>3942</v>
      </c>
      <c r="F84" s="511" t="s">
        <v>3942</v>
      </c>
      <c r="G84" s="511">
        <v>90735</v>
      </c>
      <c r="H84" s="511" t="s">
        <v>4027</v>
      </c>
      <c r="I84" s="511" t="s">
        <v>3944</v>
      </c>
      <c r="J84" s="511" t="s">
        <v>4001</v>
      </c>
      <c r="K84" s="512">
        <v>4.08</v>
      </c>
      <c r="L84" s="511" t="s">
        <v>3946</v>
      </c>
    </row>
    <row r="85" spans="1:12">
      <c r="A85" s="511" t="s">
        <v>3939</v>
      </c>
      <c r="B85" s="511" t="s">
        <v>3940</v>
      </c>
      <c r="C85" s="511" t="s">
        <v>3999</v>
      </c>
      <c r="D85" s="511">
        <v>48</v>
      </c>
      <c r="E85" s="512" t="s">
        <v>3942</v>
      </c>
      <c r="F85" s="511" t="s">
        <v>3942</v>
      </c>
      <c r="G85" s="511">
        <v>90736</v>
      </c>
      <c r="H85" s="511" t="s">
        <v>4028</v>
      </c>
      <c r="I85" s="511" t="s">
        <v>3944</v>
      </c>
      <c r="J85" s="511" t="s">
        <v>4001</v>
      </c>
      <c r="K85" s="512">
        <v>4.63</v>
      </c>
      <c r="L85" s="511" t="s">
        <v>3946</v>
      </c>
    </row>
    <row r="86" spans="1:12">
      <c r="A86" s="511" t="s">
        <v>3939</v>
      </c>
      <c r="B86" s="511" t="s">
        <v>3940</v>
      </c>
      <c r="C86" s="511" t="s">
        <v>3999</v>
      </c>
      <c r="D86" s="511">
        <v>48</v>
      </c>
      <c r="E86" s="512" t="s">
        <v>3942</v>
      </c>
      <c r="F86" s="511" t="s">
        <v>3942</v>
      </c>
      <c r="G86" s="511">
        <v>90737</v>
      </c>
      <c r="H86" s="511" t="s">
        <v>4029</v>
      </c>
      <c r="I86" s="511" t="s">
        <v>3944</v>
      </c>
      <c r="J86" s="511" t="s">
        <v>4001</v>
      </c>
      <c r="K86" s="512">
        <v>5.18</v>
      </c>
      <c r="L86" s="511" t="s">
        <v>3946</v>
      </c>
    </row>
    <row r="87" spans="1:12">
      <c r="A87" s="511" t="s">
        <v>3939</v>
      </c>
      <c r="B87" s="511" t="s">
        <v>3940</v>
      </c>
      <c r="C87" s="511" t="s">
        <v>3999</v>
      </c>
      <c r="D87" s="511">
        <v>48</v>
      </c>
      <c r="E87" s="512" t="s">
        <v>3942</v>
      </c>
      <c r="F87" s="511" t="s">
        <v>3942</v>
      </c>
      <c r="G87" s="511">
        <v>90738</v>
      </c>
      <c r="H87" s="511" t="s">
        <v>4030</v>
      </c>
      <c r="I87" s="511" t="s">
        <v>3944</v>
      </c>
      <c r="J87" s="511" t="s">
        <v>4001</v>
      </c>
      <c r="K87" s="512">
        <v>5.73</v>
      </c>
      <c r="L87" s="511" t="s">
        <v>3946</v>
      </c>
    </row>
    <row r="88" spans="1:12">
      <c r="A88" s="511" t="s">
        <v>3939</v>
      </c>
      <c r="B88" s="511" t="s">
        <v>3940</v>
      </c>
      <c r="C88" s="511" t="s">
        <v>3999</v>
      </c>
      <c r="D88" s="511">
        <v>48</v>
      </c>
      <c r="E88" s="512" t="s">
        <v>3942</v>
      </c>
      <c r="F88" s="511" t="s">
        <v>3942</v>
      </c>
      <c r="G88" s="511">
        <v>90739</v>
      </c>
      <c r="H88" s="511" t="s">
        <v>4031</v>
      </c>
      <c r="I88" s="511" t="s">
        <v>3944</v>
      </c>
      <c r="J88" s="511" t="s">
        <v>3945</v>
      </c>
      <c r="K88" s="512">
        <v>8.33</v>
      </c>
      <c r="L88" s="511" t="s">
        <v>3946</v>
      </c>
    </row>
    <row r="89" spans="1:12">
      <c r="A89" s="511" t="s">
        <v>3939</v>
      </c>
      <c r="B89" s="511" t="s">
        <v>3940</v>
      </c>
      <c r="C89" s="511" t="s">
        <v>3999</v>
      </c>
      <c r="D89" s="511">
        <v>48</v>
      </c>
      <c r="E89" s="512" t="s">
        <v>3942</v>
      </c>
      <c r="F89" s="511" t="s">
        <v>3942</v>
      </c>
      <c r="G89" s="511">
        <v>90740</v>
      </c>
      <c r="H89" s="511" t="s">
        <v>4032</v>
      </c>
      <c r="I89" s="511" t="s">
        <v>3944</v>
      </c>
      <c r="J89" s="511" t="s">
        <v>4001</v>
      </c>
      <c r="K89" s="512">
        <v>3.93</v>
      </c>
      <c r="L89" s="511" t="s">
        <v>3946</v>
      </c>
    </row>
    <row r="90" spans="1:12">
      <c r="A90" s="511" t="s">
        <v>3939</v>
      </c>
      <c r="B90" s="511" t="s">
        <v>3940</v>
      </c>
      <c r="C90" s="511" t="s">
        <v>3999</v>
      </c>
      <c r="D90" s="511">
        <v>48</v>
      </c>
      <c r="E90" s="512" t="s">
        <v>3942</v>
      </c>
      <c r="F90" s="511" t="s">
        <v>3942</v>
      </c>
      <c r="G90" s="511">
        <v>90741</v>
      </c>
      <c r="H90" s="511" t="s">
        <v>4033</v>
      </c>
      <c r="I90" s="511" t="s">
        <v>3944</v>
      </c>
      <c r="J90" s="511" t="s">
        <v>4001</v>
      </c>
      <c r="K90" s="512">
        <v>4.4800000000000004</v>
      </c>
      <c r="L90" s="511" t="s">
        <v>3946</v>
      </c>
    </row>
    <row r="91" spans="1:12">
      <c r="A91" s="511" t="s">
        <v>3939</v>
      </c>
      <c r="B91" s="511" t="s">
        <v>3940</v>
      </c>
      <c r="C91" s="511" t="s">
        <v>3999</v>
      </c>
      <c r="D91" s="511">
        <v>48</v>
      </c>
      <c r="E91" s="512" t="s">
        <v>3942</v>
      </c>
      <c r="F91" s="511" t="s">
        <v>3942</v>
      </c>
      <c r="G91" s="511">
        <v>90742</v>
      </c>
      <c r="H91" s="511" t="s">
        <v>4034</v>
      </c>
      <c r="I91" s="511" t="s">
        <v>3944</v>
      </c>
      <c r="J91" s="511" t="s">
        <v>4001</v>
      </c>
      <c r="K91" s="512">
        <v>5.03</v>
      </c>
      <c r="L91" s="511" t="s">
        <v>3946</v>
      </c>
    </row>
    <row r="92" spans="1:12">
      <c r="A92" s="511" t="s">
        <v>3939</v>
      </c>
      <c r="B92" s="511" t="s">
        <v>3940</v>
      </c>
      <c r="C92" s="511" t="s">
        <v>3999</v>
      </c>
      <c r="D92" s="511">
        <v>48</v>
      </c>
      <c r="E92" s="512" t="s">
        <v>3942</v>
      </c>
      <c r="F92" s="511" t="s">
        <v>3942</v>
      </c>
      <c r="G92" s="511">
        <v>90743</v>
      </c>
      <c r="H92" s="511" t="s">
        <v>4035</v>
      </c>
      <c r="I92" s="511" t="s">
        <v>3944</v>
      </c>
      <c r="J92" s="511" t="s">
        <v>4001</v>
      </c>
      <c r="K92" s="512">
        <v>5.59</v>
      </c>
      <c r="L92" s="511" t="s">
        <v>3946</v>
      </c>
    </row>
    <row r="93" spans="1:12">
      <c r="A93" s="511" t="s">
        <v>3939</v>
      </c>
      <c r="B93" s="511" t="s">
        <v>3940</v>
      </c>
      <c r="C93" s="511" t="s">
        <v>3999</v>
      </c>
      <c r="D93" s="511">
        <v>48</v>
      </c>
      <c r="E93" s="512" t="s">
        <v>3942</v>
      </c>
      <c r="F93" s="511" t="s">
        <v>3942</v>
      </c>
      <c r="G93" s="511">
        <v>90744</v>
      </c>
      <c r="H93" s="511" t="s">
        <v>4036</v>
      </c>
      <c r="I93" s="511" t="s">
        <v>3944</v>
      </c>
      <c r="J93" s="511" t="s">
        <v>4001</v>
      </c>
      <c r="K93" s="512">
        <v>6.14</v>
      </c>
      <c r="L93" s="511" t="s">
        <v>3946</v>
      </c>
    </row>
    <row r="94" spans="1:12">
      <c r="A94" s="511" t="s">
        <v>3939</v>
      </c>
      <c r="B94" s="511" t="s">
        <v>3940</v>
      </c>
      <c r="C94" s="511" t="s">
        <v>3999</v>
      </c>
      <c r="D94" s="511">
        <v>48</v>
      </c>
      <c r="E94" s="512" t="s">
        <v>3942</v>
      </c>
      <c r="F94" s="511" t="s">
        <v>3942</v>
      </c>
      <c r="G94" s="511">
        <v>90745</v>
      </c>
      <c r="H94" s="511" t="s">
        <v>4037</v>
      </c>
      <c r="I94" s="511" t="s">
        <v>3944</v>
      </c>
      <c r="J94" s="511" t="s">
        <v>3945</v>
      </c>
      <c r="K94" s="512">
        <v>9.3000000000000007</v>
      </c>
      <c r="L94" s="511" t="s">
        <v>3946</v>
      </c>
    </row>
    <row r="95" spans="1:12">
      <c r="A95" s="511" t="s">
        <v>3939</v>
      </c>
      <c r="B95" s="511" t="s">
        <v>3940</v>
      </c>
      <c r="C95" s="511" t="s">
        <v>3999</v>
      </c>
      <c r="D95" s="511">
        <v>48</v>
      </c>
      <c r="E95" s="512" t="s">
        <v>3942</v>
      </c>
      <c r="F95" s="511" t="s">
        <v>3942</v>
      </c>
      <c r="G95" s="511">
        <v>90746</v>
      </c>
      <c r="H95" s="511" t="s">
        <v>4038</v>
      </c>
      <c r="I95" s="511" t="s">
        <v>3944</v>
      </c>
      <c r="J95" s="511" t="s">
        <v>4001</v>
      </c>
      <c r="K95" s="512">
        <v>3.22</v>
      </c>
      <c r="L95" s="511" t="s">
        <v>3946</v>
      </c>
    </row>
    <row r="96" spans="1:12">
      <c r="A96" s="511" t="s">
        <v>3939</v>
      </c>
      <c r="B96" s="511" t="s">
        <v>3940</v>
      </c>
      <c r="C96" s="511" t="s">
        <v>3999</v>
      </c>
      <c r="D96" s="511">
        <v>48</v>
      </c>
      <c r="E96" s="512" t="s">
        <v>3942</v>
      </c>
      <c r="F96" s="511" t="s">
        <v>3942</v>
      </c>
      <c r="G96" s="511">
        <v>90747</v>
      </c>
      <c r="H96" s="511" t="s">
        <v>4039</v>
      </c>
      <c r="I96" s="511" t="s">
        <v>3944</v>
      </c>
      <c r="J96" s="511" t="s">
        <v>3945</v>
      </c>
      <c r="K96" s="512">
        <v>15.67</v>
      </c>
      <c r="L96" s="511" t="s">
        <v>3946</v>
      </c>
    </row>
    <row r="97" spans="1:12">
      <c r="A97" s="511" t="s">
        <v>3939</v>
      </c>
      <c r="B97" s="511" t="s">
        <v>3940</v>
      </c>
      <c r="C97" s="511" t="s">
        <v>3999</v>
      </c>
      <c r="D97" s="511">
        <v>48</v>
      </c>
      <c r="E97" s="512" t="s">
        <v>3942</v>
      </c>
      <c r="F97" s="511" t="s">
        <v>3942</v>
      </c>
      <c r="G97" s="511">
        <v>94869</v>
      </c>
      <c r="H97" s="511" t="s">
        <v>4040</v>
      </c>
      <c r="I97" s="511" t="s">
        <v>3944</v>
      </c>
      <c r="J97" s="511" t="s">
        <v>4001</v>
      </c>
      <c r="K97" s="512">
        <v>113.38</v>
      </c>
      <c r="L97" s="511" t="s">
        <v>3946</v>
      </c>
    </row>
    <row r="98" spans="1:12">
      <c r="A98" s="511" t="s">
        <v>3939</v>
      </c>
      <c r="B98" s="511" t="s">
        <v>3940</v>
      </c>
      <c r="C98" s="511" t="s">
        <v>3999</v>
      </c>
      <c r="D98" s="511">
        <v>48</v>
      </c>
      <c r="E98" s="512" t="s">
        <v>3942</v>
      </c>
      <c r="F98" s="511" t="s">
        <v>3942</v>
      </c>
      <c r="G98" s="511">
        <v>94870</v>
      </c>
      <c r="H98" s="511" t="s">
        <v>4041</v>
      </c>
      <c r="I98" s="511" t="s">
        <v>3944</v>
      </c>
      <c r="J98" s="511" t="s">
        <v>4001</v>
      </c>
      <c r="K98" s="512">
        <v>1.87</v>
      </c>
      <c r="L98" s="511" t="s">
        <v>3946</v>
      </c>
    </row>
    <row r="99" spans="1:12">
      <c r="A99" s="511" t="s">
        <v>3939</v>
      </c>
      <c r="B99" s="511" t="s">
        <v>3940</v>
      </c>
      <c r="C99" s="511" t="s">
        <v>3999</v>
      </c>
      <c r="D99" s="511">
        <v>48</v>
      </c>
      <c r="E99" s="512" t="s">
        <v>3942</v>
      </c>
      <c r="F99" s="511" t="s">
        <v>3942</v>
      </c>
      <c r="G99" s="511">
        <v>94871</v>
      </c>
      <c r="H99" s="511" t="s">
        <v>4042</v>
      </c>
      <c r="I99" s="511" t="s">
        <v>3944</v>
      </c>
      <c r="J99" s="511" t="s">
        <v>4001</v>
      </c>
      <c r="K99" s="512">
        <v>177.27</v>
      </c>
      <c r="L99" s="511" t="s">
        <v>3946</v>
      </c>
    </row>
    <row r="100" spans="1:12">
      <c r="A100" s="511" t="s">
        <v>3939</v>
      </c>
      <c r="B100" s="511" t="s">
        <v>3940</v>
      </c>
      <c r="C100" s="511" t="s">
        <v>3999</v>
      </c>
      <c r="D100" s="511">
        <v>48</v>
      </c>
      <c r="E100" s="512" t="s">
        <v>3942</v>
      </c>
      <c r="F100" s="511" t="s">
        <v>3942</v>
      </c>
      <c r="G100" s="511">
        <v>94872</v>
      </c>
      <c r="H100" s="511" t="s">
        <v>4043</v>
      </c>
      <c r="I100" s="511" t="s">
        <v>3944</v>
      </c>
      <c r="J100" s="511" t="s">
        <v>4001</v>
      </c>
      <c r="K100" s="512">
        <v>2.57</v>
      </c>
      <c r="L100" s="511" t="s">
        <v>3946</v>
      </c>
    </row>
    <row r="101" spans="1:12">
      <c r="A101" s="511" t="s">
        <v>3939</v>
      </c>
      <c r="B101" s="511" t="s">
        <v>3940</v>
      </c>
      <c r="C101" s="511" t="s">
        <v>3999</v>
      </c>
      <c r="D101" s="511">
        <v>48</v>
      </c>
      <c r="E101" s="512" t="s">
        <v>3942</v>
      </c>
      <c r="F101" s="511" t="s">
        <v>3942</v>
      </c>
      <c r="G101" s="511">
        <v>94875</v>
      </c>
      <c r="H101" s="511" t="s">
        <v>4044</v>
      </c>
      <c r="I101" s="511" t="s">
        <v>3944</v>
      </c>
      <c r="J101" s="511" t="s">
        <v>3945</v>
      </c>
      <c r="K101" s="513">
        <v>1044.67</v>
      </c>
      <c r="L101" s="511" t="s">
        <v>3946</v>
      </c>
    </row>
    <row r="102" spans="1:12">
      <c r="A102" s="511" t="s">
        <v>3939</v>
      </c>
      <c r="B102" s="511" t="s">
        <v>3940</v>
      </c>
      <c r="C102" s="511" t="s">
        <v>3999</v>
      </c>
      <c r="D102" s="511">
        <v>48</v>
      </c>
      <c r="E102" s="512" t="s">
        <v>3942</v>
      </c>
      <c r="F102" s="511" t="s">
        <v>3942</v>
      </c>
      <c r="G102" s="511">
        <v>94876</v>
      </c>
      <c r="H102" s="511" t="s">
        <v>4045</v>
      </c>
      <c r="I102" s="511" t="s">
        <v>3944</v>
      </c>
      <c r="J102" s="511" t="s">
        <v>3945</v>
      </c>
      <c r="K102" s="512">
        <v>26.71</v>
      </c>
      <c r="L102" s="511" t="s">
        <v>3946</v>
      </c>
    </row>
    <row r="103" spans="1:12">
      <c r="A103" s="511" t="s">
        <v>3939</v>
      </c>
      <c r="B103" s="511" t="s">
        <v>3940</v>
      </c>
      <c r="C103" s="511" t="s">
        <v>3999</v>
      </c>
      <c r="D103" s="511">
        <v>48</v>
      </c>
      <c r="E103" s="512" t="s">
        <v>3942</v>
      </c>
      <c r="F103" s="511" t="s">
        <v>3942</v>
      </c>
      <c r="G103" s="511">
        <v>94878</v>
      </c>
      <c r="H103" s="511" t="s">
        <v>4046</v>
      </c>
      <c r="I103" s="511" t="s">
        <v>3944</v>
      </c>
      <c r="J103" s="511" t="s">
        <v>3945</v>
      </c>
      <c r="K103" s="512">
        <v>30.83</v>
      </c>
      <c r="L103" s="511" t="s">
        <v>3946</v>
      </c>
    </row>
    <row r="104" spans="1:12">
      <c r="A104" s="511" t="s">
        <v>3939</v>
      </c>
      <c r="B104" s="511" t="s">
        <v>3940</v>
      </c>
      <c r="C104" s="511" t="s">
        <v>3999</v>
      </c>
      <c r="D104" s="511">
        <v>48</v>
      </c>
      <c r="E104" s="512" t="s">
        <v>3942</v>
      </c>
      <c r="F104" s="511" t="s">
        <v>3942</v>
      </c>
      <c r="G104" s="511">
        <v>94879</v>
      </c>
      <c r="H104" s="511" t="s">
        <v>4047</v>
      </c>
      <c r="I104" s="511" t="s">
        <v>3944</v>
      </c>
      <c r="J104" s="511" t="s">
        <v>3945</v>
      </c>
      <c r="K104" s="513">
        <v>1608.22</v>
      </c>
      <c r="L104" s="511" t="s">
        <v>3946</v>
      </c>
    </row>
    <row r="105" spans="1:12">
      <c r="A105" s="511" t="s">
        <v>3939</v>
      </c>
      <c r="B105" s="511" t="s">
        <v>3940</v>
      </c>
      <c r="C105" s="511" t="s">
        <v>3999</v>
      </c>
      <c r="D105" s="511">
        <v>48</v>
      </c>
      <c r="E105" s="512" t="s">
        <v>3942</v>
      </c>
      <c r="F105" s="511" t="s">
        <v>3942</v>
      </c>
      <c r="G105" s="511">
        <v>94880</v>
      </c>
      <c r="H105" s="511" t="s">
        <v>4048</v>
      </c>
      <c r="I105" s="511" t="s">
        <v>3944</v>
      </c>
      <c r="J105" s="511" t="s">
        <v>3945</v>
      </c>
      <c r="K105" s="512">
        <v>40.07</v>
      </c>
      <c r="L105" s="511" t="s">
        <v>3946</v>
      </c>
    </row>
    <row r="106" spans="1:12">
      <c r="A106" s="511" t="s">
        <v>3939</v>
      </c>
      <c r="B106" s="511" t="s">
        <v>3940</v>
      </c>
      <c r="C106" s="511" t="s">
        <v>3999</v>
      </c>
      <c r="D106" s="511">
        <v>48</v>
      </c>
      <c r="E106" s="512" t="s">
        <v>3942</v>
      </c>
      <c r="F106" s="511" t="s">
        <v>3942</v>
      </c>
      <c r="G106" s="511">
        <v>94881</v>
      </c>
      <c r="H106" s="511" t="s">
        <v>4049</v>
      </c>
      <c r="I106" s="511" t="s">
        <v>3944</v>
      </c>
      <c r="J106" s="511" t="s">
        <v>3945</v>
      </c>
      <c r="K106" s="513">
        <v>2213.69</v>
      </c>
      <c r="L106" s="511" t="s">
        <v>3946</v>
      </c>
    </row>
    <row r="107" spans="1:12">
      <c r="A107" s="511" t="s">
        <v>3939</v>
      </c>
      <c r="B107" s="511" t="s">
        <v>3940</v>
      </c>
      <c r="C107" s="511" t="s">
        <v>3999</v>
      </c>
      <c r="D107" s="511">
        <v>48</v>
      </c>
      <c r="E107" s="512" t="s">
        <v>3942</v>
      </c>
      <c r="F107" s="511" t="s">
        <v>3942</v>
      </c>
      <c r="G107" s="511">
        <v>94882</v>
      </c>
      <c r="H107" s="511" t="s">
        <v>4050</v>
      </c>
      <c r="I107" s="511" t="s">
        <v>3944</v>
      </c>
      <c r="J107" s="511" t="s">
        <v>3945</v>
      </c>
      <c r="K107" s="512">
        <v>46.41</v>
      </c>
      <c r="L107" s="511" t="s">
        <v>3946</v>
      </c>
    </row>
    <row r="108" spans="1:12">
      <c r="A108" s="511" t="s">
        <v>3939</v>
      </c>
      <c r="B108" s="511" t="s">
        <v>3940</v>
      </c>
      <c r="C108" s="511" t="s">
        <v>3999</v>
      </c>
      <c r="D108" s="511">
        <v>48</v>
      </c>
      <c r="E108" s="512" t="s">
        <v>3942</v>
      </c>
      <c r="F108" s="511" t="s">
        <v>3942</v>
      </c>
      <c r="G108" s="511">
        <v>94884</v>
      </c>
      <c r="H108" s="511" t="s">
        <v>4051</v>
      </c>
      <c r="I108" s="511" t="s">
        <v>3944</v>
      </c>
      <c r="J108" s="511" t="s">
        <v>3945</v>
      </c>
      <c r="K108" s="512">
        <v>59.28</v>
      </c>
      <c r="L108" s="511" t="s">
        <v>3946</v>
      </c>
    </row>
    <row r="109" spans="1:12">
      <c r="A109" s="511" t="s">
        <v>3939</v>
      </c>
      <c r="B109" s="511" t="s">
        <v>3940</v>
      </c>
      <c r="C109" s="511" t="s">
        <v>3999</v>
      </c>
      <c r="D109" s="511">
        <v>48</v>
      </c>
      <c r="E109" s="512" t="s">
        <v>3942</v>
      </c>
      <c r="F109" s="511" t="s">
        <v>3942</v>
      </c>
      <c r="G109" s="511">
        <v>97121</v>
      </c>
      <c r="H109" s="511" t="s">
        <v>4052</v>
      </c>
      <c r="I109" s="511" t="s">
        <v>3944</v>
      </c>
      <c r="J109" s="511" t="s">
        <v>4001</v>
      </c>
      <c r="K109" s="512">
        <v>1.8</v>
      </c>
      <c r="L109" s="511" t="s">
        <v>3946</v>
      </c>
    </row>
    <row r="110" spans="1:12">
      <c r="A110" s="511" t="s">
        <v>3939</v>
      </c>
      <c r="B110" s="511" t="s">
        <v>3940</v>
      </c>
      <c r="C110" s="511" t="s">
        <v>3999</v>
      </c>
      <c r="D110" s="511">
        <v>48</v>
      </c>
      <c r="E110" s="512" t="s">
        <v>3942</v>
      </c>
      <c r="F110" s="511" t="s">
        <v>3942</v>
      </c>
      <c r="G110" s="511">
        <v>97122</v>
      </c>
      <c r="H110" s="511" t="s">
        <v>4053</v>
      </c>
      <c r="I110" s="511" t="s">
        <v>3944</v>
      </c>
      <c r="J110" s="511" t="s">
        <v>4001</v>
      </c>
      <c r="K110" s="512">
        <v>2.5099999999999998</v>
      </c>
      <c r="L110" s="511" t="s">
        <v>3946</v>
      </c>
    </row>
    <row r="111" spans="1:12">
      <c r="A111" s="511" t="s">
        <v>3939</v>
      </c>
      <c r="B111" s="511" t="s">
        <v>3940</v>
      </c>
      <c r="C111" s="511" t="s">
        <v>3999</v>
      </c>
      <c r="D111" s="511">
        <v>48</v>
      </c>
      <c r="E111" s="512" t="s">
        <v>3942</v>
      </c>
      <c r="F111" s="511" t="s">
        <v>3942</v>
      </c>
      <c r="G111" s="511">
        <v>97123</v>
      </c>
      <c r="H111" s="511" t="s">
        <v>4054</v>
      </c>
      <c r="I111" s="511" t="s">
        <v>3944</v>
      </c>
      <c r="J111" s="511" t="s">
        <v>4001</v>
      </c>
      <c r="K111" s="512">
        <v>3.19</v>
      </c>
      <c r="L111" s="511" t="s">
        <v>3946</v>
      </c>
    </row>
    <row r="112" spans="1:12">
      <c r="A112" s="511" t="s">
        <v>3939</v>
      </c>
      <c r="B112" s="511" t="s">
        <v>3940</v>
      </c>
      <c r="C112" s="511" t="s">
        <v>3999</v>
      </c>
      <c r="D112" s="511">
        <v>48</v>
      </c>
      <c r="E112" s="512" t="s">
        <v>3942</v>
      </c>
      <c r="F112" s="511" t="s">
        <v>3942</v>
      </c>
      <c r="G112" s="511">
        <v>97124</v>
      </c>
      <c r="H112" s="511" t="s">
        <v>4055</v>
      </c>
      <c r="I112" s="511" t="s">
        <v>3944</v>
      </c>
      <c r="J112" s="511" t="s">
        <v>4001</v>
      </c>
      <c r="K112" s="512">
        <v>0.81</v>
      </c>
      <c r="L112" s="511" t="s">
        <v>3946</v>
      </c>
    </row>
    <row r="113" spans="1:12">
      <c r="A113" s="511" t="s">
        <v>3939</v>
      </c>
      <c r="B113" s="511" t="s">
        <v>3940</v>
      </c>
      <c r="C113" s="511" t="s">
        <v>3999</v>
      </c>
      <c r="D113" s="511">
        <v>48</v>
      </c>
      <c r="E113" s="512" t="s">
        <v>3942</v>
      </c>
      <c r="F113" s="511" t="s">
        <v>3942</v>
      </c>
      <c r="G113" s="511">
        <v>97125</v>
      </c>
      <c r="H113" s="511" t="s">
        <v>4056</v>
      </c>
      <c r="I113" s="511" t="s">
        <v>3944</v>
      </c>
      <c r="J113" s="511" t="s">
        <v>4001</v>
      </c>
      <c r="K113" s="512">
        <v>1.1499999999999999</v>
      </c>
      <c r="L113" s="511" t="s">
        <v>3946</v>
      </c>
    </row>
    <row r="114" spans="1:12">
      <c r="A114" s="511" t="s">
        <v>3939</v>
      </c>
      <c r="B114" s="511" t="s">
        <v>3940</v>
      </c>
      <c r="C114" s="511" t="s">
        <v>3999</v>
      </c>
      <c r="D114" s="511">
        <v>48</v>
      </c>
      <c r="E114" s="512" t="s">
        <v>3942</v>
      </c>
      <c r="F114" s="511" t="s">
        <v>3942</v>
      </c>
      <c r="G114" s="511">
        <v>97126</v>
      </c>
      <c r="H114" s="511" t="s">
        <v>4057</v>
      </c>
      <c r="I114" s="511" t="s">
        <v>3944</v>
      </c>
      <c r="J114" s="511" t="s">
        <v>4001</v>
      </c>
      <c r="K114" s="512">
        <v>1.47</v>
      </c>
      <c r="L114" s="511" t="s">
        <v>3946</v>
      </c>
    </row>
    <row r="115" spans="1:12">
      <c r="A115" s="511" t="s">
        <v>3939</v>
      </c>
      <c r="B115" s="511" t="s">
        <v>3940</v>
      </c>
      <c r="C115" s="511" t="s">
        <v>3999</v>
      </c>
      <c r="D115" s="511">
        <v>48</v>
      </c>
      <c r="E115" s="512" t="s">
        <v>3942</v>
      </c>
      <c r="F115" s="511" t="s">
        <v>3942</v>
      </c>
      <c r="G115" s="511">
        <v>102264</v>
      </c>
      <c r="H115" s="511" t="s">
        <v>4058</v>
      </c>
      <c r="I115" s="511" t="s">
        <v>3944</v>
      </c>
      <c r="J115" s="511" t="s">
        <v>4001</v>
      </c>
      <c r="K115" s="512">
        <v>20.02</v>
      </c>
      <c r="L115" s="511" t="s">
        <v>3946</v>
      </c>
    </row>
    <row r="116" spans="1:12">
      <c r="A116" s="511" t="s">
        <v>3939</v>
      </c>
      <c r="B116" s="511" t="s">
        <v>3940</v>
      </c>
      <c r="C116" s="511" t="s">
        <v>3999</v>
      </c>
      <c r="D116" s="511">
        <v>48</v>
      </c>
      <c r="E116" s="512" t="s">
        <v>3942</v>
      </c>
      <c r="F116" s="511" t="s">
        <v>3942</v>
      </c>
      <c r="G116" s="511">
        <v>102265</v>
      </c>
      <c r="H116" s="511" t="s">
        <v>4059</v>
      </c>
      <c r="I116" s="511" t="s">
        <v>4016</v>
      </c>
      <c r="J116" s="511" t="s">
        <v>4001</v>
      </c>
      <c r="K116" s="512">
        <v>91.35</v>
      </c>
      <c r="L116" s="511" t="s">
        <v>3946</v>
      </c>
    </row>
    <row r="117" spans="1:12">
      <c r="A117" s="511" t="s">
        <v>3939</v>
      </c>
      <c r="B117" s="511" t="s">
        <v>3940</v>
      </c>
      <c r="C117" s="511" t="s">
        <v>3999</v>
      </c>
      <c r="D117" s="511">
        <v>48</v>
      </c>
      <c r="E117" s="512" t="s">
        <v>3942</v>
      </c>
      <c r="F117" s="511" t="s">
        <v>3942</v>
      </c>
      <c r="G117" s="511">
        <v>102266</v>
      </c>
      <c r="H117" s="511" t="s">
        <v>4060</v>
      </c>
      <c r="I117" s="511" t="s">
        <v>4016</v>
      </c>
      <c r="J117" s="511" t="s">
        <v>4001</v>
      </c>
      <c r="K117" s="512">
        <v>101.32</v>
      </c>
      <c r="L117" s="511" t="s">
        <v>3946</v>
      </c>
    </row>
    <row r="118" spans="1:12">
      <c r="A118" s="511" t="s">
        <v>3939</v>
      </c>
      <c r="B118" s="511" t="s">
        <v>3940</v>
      </c>
      <c r="C118" s="511" t="s">
        <v>3999</v>
      </c>
      <c r="D118" s="511">
        <v>48</v>
      </c>
      <c r="E118" s="512" t="s">
        <v>3942</v>
      </c>
      <c r="F118" s="511" t="s">
        <v>3942</v>
      </c>
      <c r="G118" s="511">
        <v>102267</v>
      </c>
      <c r="H118" s="511" t="s">
        <v>4061</v>
      </c>
      <c r="I118" s="511" t="s">
        <v>4016</v>
      </c>
      <c r="J118" s="511" t="s">
        <v>4001</v>
      </c>
      <c r="K118" s="512">
        <v>116.35</v>
      </c>
      <c r="L118" s="511" t="s">
        <v>3946</v>
      </c>
    </row>
    <row r="119" spans="1:12">
      <c r="A119" s="511" t="s">
        <v>3939</v>
      </c>
      <c r="B119" s="511" t="s">
        <v>3940</v>
      </c>
      <c r="C119" s="511" t="s">
        <v>3999</v>
      </c>
      <c r="D119" s="511">
        <v>48</v>
      </c>
      <c r="E119" s="512" t="s">
        <v>3942</v>
      </c>
      <c r="F119" s="511" t="s">
        <v>3942</v>
      </c>
      <c r="G119" s="511">
        <v>102268</v>
      </c>
      <c r="H119" s="511" t="s">
        <v>4062</v>
      </c>
      <c r="I119" s="511" t="s">
        <v>4016</v>
      </c>
      <c r="J119" s="511" t="s">
        <v>4001</v>
      </c>
      <c r="K119" s="512">
        <v>131.31</v>
      </c>
      <c r="L119" s="511" t="s">
        <v>3946</v>
      </c>
    </row>
    <row r="120" spans="1:12">
      <c r="A120" s="511" t="s">
        <v>3939</v>
      </c>
      <c r="B120" s="511" t="s">
        <v>3940</v>
      </c>
      <c r="C120" s="511" t="s">
        <v>3999</v>
      </c>
      <c r="D120" s="511">
        <v>48</v>
      </c>
      <c r="E120" s="512" t="s">
        <v>3942</v>
      </c>
      <c r="F120" s="511" t="s">
        <v>3942</v>
      </c>
      <c r="G120" s="511">
        <v>102269</v>
      </c>
      <c r="H120" s="511" t="s">
        <v>4063</v>
      </c>
      <c r="I120" s="511" t="s">
        <v>4016</v>
      </c>
      <c r="J120" s="511" t="s">
        <v>4001</v>
      </c>
      <c r="K120" s="512">
        <v>161.22999999999999</v>
      </c>
      <c r="L120" s="511" t="s">
        <v>3946</v>
      </c>
    </row>
    <row r="121" spans="1:12">
      <c r="A121" s="511" t="s">
        <v>3939</v>
      </c>
      <c r="B121" s="511" t="s">
        <v>3940</v>
      </c>
      <c r="C121" s="511" t="s">
        <v>4064</v>
      </c>
      <c r="D121" s="511">
        <v>51</v>
      </c>
      <c r="E121" s="512" t="s">
        <v>3942</v>
      </c>
      <c r="F121" s="511" t="s">
        <v>3942</v>
      </c>
      <c r="G121" s="511">
        <v>92833</v>
      </c>
      <c r="H121" s="511" t="s">
        <v>4065</v>
      </c>
      <c r="I121" s="511" t="s">
        <v>3944</v>
      </c>
      <c r="J121" s="511" t="s">
        <v>3945</v>
      </c>
      <c r="K121" s="512">
        <v>206.28</v>
      </c>
      <c r="L121" s="511" t="s">
        <v>3946</v>
      </c>
    </row>
    <row r="122" spans="1:12">
      <c r="A122" s="511" t="s">
        <v>3939</v>
      </c>
      <c r="B122" s="511" t="s">
        <v>3940</v>
      </c>
      <c r="C122" s="511" t="s">
        <v>4064</v>
      </c>
      <c r="D122" s="511">
        <v>51</v>
      </c>
      <c r="E122" s="512" t="s">
        <v>3942</v>
      </c>
      <c r="F122" s="511" t="s">
        <v>3942</v>
      </c>
      <c r="G122" s="511">
        <v>92834</v>
      </c>
      <c r="H122" s="511" t="s">
        <v>4066</v>
      </c>
      <c r="I122" s="511" t="s">
        <v>3944</v>
      </c>
      <c r="J122" s="511" t="s">
        <v>3945</v>
      </c>
      <c r="K122" s="512">
        <v>8.4</v>
      </c>
      <c r="L122" s="511" t="s">
        <v>3946</v>
      </c>
    </row>
    <row r="123" spans="1:12">
      <c r="A123" s="511" t="s">
        <v>3939</v>
      </c>
      <c r="B123" s="511" t="s">
        <v>3940</v>
      </c>
      <c r="C123" s="511" t="s">
        <v>4064</v>
      </c>
      <c r="D123" s="511">
        <v>51</v>
      </c>
      <c r="E123" s="512" t="s">
        <v>3942</v>
      </c>
      <c r="F123" s="511" t="s">
        <v>3942</v>
      </c>
      <c r="G123" s="511">
        <v>92835</v>
      </c>
      <c r="H123" s="511" t="s">
        <v>4067</v>
      </c>
      <c r="I123" s="511" t="s">
        <v>3944</v>
      </c>
      <c r="J123" s="511" t="s">
        <v>3945</v>
      </c>
      <c r="K123" s="512">
        <v>215.53</v>
      </c>
      <c r="L123" s="511" t="s">
        <v>3946</v>
      </c>
    </row>
    <row r="124" spans="1:12">
      <c r="A124" s="511" t="s">
        <v>3939</v>
      </c>
      <c r="B124" s="511" t="s">
        <v>3940</v>
      </c>
      <c r="C124" s="511" t="s">
        <v>4064</v>
      </c>
      <c r="D124" s="511">
        <v>51</v>
      </c>
      <c r="E124" s="512" t="s">
        <v>3942</v>
      </c>
      <c r="F124" s="511" t="s">
        <v>3942</v>
      </c>
      <c r="G124" s="511">
        <v>92836</v>
      </c>
      <c r="H124" s="511" t="s">
        <v>4068</v>
      </c>
      <c r="I124" s="511" t="s">
        <v>3944</v>
      </c>
      <c r="J124" s="511" t="s">
        <v>3945</v>
      </c>
      <c r="K124" s="512">
        <v>10.72</v>
      </c>
      <c r="L124" s="511" t="s">
        <v>3946</v>
      </c>
    </row>
    <row r="125" spans="1:12">
      <c r="A125" s="511" t="s">
        <v>3939</v>
      </c>
      <c r="B125" s="511" t="s">
        <v>3940</v>
      </c>
      <c r="C125" s="511" t="s">
        <v>4064</v>
      </c>
      <c r="D125" s="511">
        <v>51</v>
      </c>
      <c r="E125" s="512" t="s">
        <v>3942</v>
      </c>
      <c r="F125" s="511" t="s">
        <v>3942</v>
      </c>
      <c r="G125" s="511">
        <v>92837</v>
      </c>
      <c r="H125" s="511" t="s">
        <v>4069</v>
      </c>
      <c r="I125" s="511" t="s">
        <v>3944</v>
      </c>
      <c r="J125" s="511" t="s">
        <v>3945</v>
      </c>
      <c r="K125" s="512">
        <v>383.1</v>
      </c>
      <c r="L125" s="511" t="s">
        <v>3946</v>
      </c>
    </row>
    <row r="126" spans="1:12">
      <c r="A126" s="511" t="s">
        <v>3939</v>
      </c>
      <c r="B126" s="511" t="s">
        <v>3940</v>
      </c>
      <c r="C126" s="511" t="s">
        <v>4064</v>
      </c>
      <c r="D126" s="511">
        <v>51</v>
      </c>
      <c r="E126" s="512" t="s">
        <v>3942</v>
      </c>
      <c r="F126" s="511" t="s">
        <v>3942</v>
      </c>
      <c r="G126" s="511">
        <v>92838</v>
      </c>
      <c r="H126" s="511" t="s">
        <v>4070</v>
      </c>
      <c r="I126" s="511" t="s">
        <v>3944</v>
      </c>
      <c r="J126" s="511" t="s">
        <v>3945</v>
      </c>
      <c r="K126" s="512">
        <v>12.86</v>
      </c>
      <c r="L126" s="511" t="s">
        <v>3946</v>
      </c>
    </row>
    <row r="127" spans="1:12">
      <c r="A127" s="511" t="s">
        <v>3939</v>
      </c>
      <c r="B127" s="511" t="s">
        <v>3940</v>
      </c>
      <c r="C127" s="511" t="s">
        <v>4064</v>
      </c>
      <c r="D127" s="511">
        <v>51</v>
      </c>
      <c r="E127" s="512" t="s">
        <v>3942</v>
      </c>
      <c r="F127" s="511" t="s">
        <v>3942</v>
      </c>
      <c r="G127" s="511">
        <v>92839</v>
      </c>
      <c r="H127" s="511" t="s">
        <v>4071</v>
      </c>
      <c r="I127" s="511" t="s">
        <v>3944</v>
      </c>
      <c r="J127" s="511" t="s">
        <v>3945</v>
      </c>
      <c r="K127" s="512">
        <v>468.93</v>
      </c>
      <c r="L127" s="511" t="s">
        <v>3946</v>
      </c>
    </row>
    <row r="128" spans="1:12">
      <c r="A128" s="511" t="s">
        <v>3939</v>
      </c>
      <c r="B128" s="511" t="s">
        <v>3940</v>
      </c>
      <c r="C128" s="511" t="s">
        <v>4064</v>
      </c>
      <c r="D128" s="511">
        <v>51</v>
      </c>
      <c r="E128" s="512" t="s">
        <v>3942</v>
      </c>
      <c r="F128" s="511" t="s">
        <v>3942</v>
      </c>
      <c r="G128" s="511">
        <v>92840</v>
      </c>
      <c r="H128" s="511" t="s">
        <v>4072</v>
      </c>
      <c r="I128" s="511" t="s">
        <v>3944</v>
      </c>
      <c r="J128" s="511" t="s">
        <v>3945</v>
      </c>
      <c r="K128" s="512">
        <v>15.26</v>
      </c>
      <c r="L128" s="511" t="s">
        <v>3946</v>
      </c>
    </row>
    <row r="129" spans="1:12">
      <c r="A129" s="511" t="s">
        <v>3939</v>
      </c>
      <c r="B129" s="511" t="s">
        <v>3940</v>
      </c>
      <c r="C129" s="511" t="s">
        <v>4064</v>
      </c>
      <c r="D129" s="511">
        <v>51</v>
      </c>
      <c r="E129" s="512" t="s">
        <v>3942</v>
      </c>
      <c r="F129" s="511" t="s">
        <v>3942</v>
      </c>
      <c r="G129" s="511">
        <v>92841</v>
      </c>
      <c r="H129" s="511" t="s">
        <v>4073</v>
      </c>
      <c r="I129" s="511" t="s">
        <v>3944</v>
      </c>
      <c r="J129" s="511" t="s">
        <v>3945</v>
      </c>
      <c r="K129" s="512">
        <v>611.02</v>
      </c>
      <c r="L129" s="511" t="s">
        <v>3946</v>
      </c>
    </row>
    <row r="130" spans="1:12">
      <c r="A130" s="511" t="s">
        <v>3939</v>
      </c>
      <c r="B130" s="511" t="s">
        <v>3940</v>
      </c>
      <c r="C130" s="511" t="s">
        <v>4064</v>
      </c>
      <c r="D130" s="511">
        <v>51</v>
      </c>
      <c r="E130" s="512" t="s">
        <v>3942</v>
      </c>
      <c r="F130" s="511" t="s">
        <v>3942</v>
      </c>
      <c r="G130" s="511">
        <v>92842</v>
      </c>
      <c r="H130" s="511" t="s">
        <v>4074</v>
      </c>
      <c r="I130" s="511" t="s">
        <v>3944</v>
      </c>
      <c r="J130" s="511" t="s">
        <v>3945</v>
      </c>
      <c r="K130" s="512">
        <v>17.399999999999999</v>
      </c>
      <c r="L130" s="511" t="s">
        <v>3946</v>
      </c>
    </row>
    <row r="131" spans="1:12">
      <c r="A131" s="511" t="s">
        <v>3939</v>
      </c>
      <c r="B131" s="511" t="s">
        <v>3940</v>
      </c>
      <c r="C131" s="511" t="s">
        <v>4064</v>
      </c>
      <c r="D131" s="511">
        <v>51</v>
      </c>
      <c r="E131" s="512" t="s">
        <v>3942</v>
      </c>
      <c r="F131" s="511" t="s">
        <v>3942</v>
      </c>
      <c r="G131" s="511">
        <v>92843</v>
      </c>
      <c r="H131" s="511" t="s">
        <v>4075</v>
      </c>
      <c r="I131" s="511" t="s">
        <v>3944</v>
      </c>
      <c r="J131" s="511" t="s">
        <v>3945</v>
      </c>
      <c r="K131" s="512">
        <v>631.87</v>
      </c>
      <c r="L131" s="511" t="s">
        <v>3946</v>
      </c>
    </row>
    <row r="132" spans="1:12">
      <c r="A132" s="511" t="s">
        <v>3939</v>
      </c>
      <c r="B132" s="511" t="s">
        <v>3940</v>
      </c>
      <c r="C132" s="511" t="s">
        <v>4064</v>
      </c>
      <c r="D132" s="511">
        <v>51</v>
      </c>
      <c r="E132" s="512" t="s">
        <v>3942</v>
      </c>
      <c r="F132" s="511" t="s">
        <v>3942</v>
      </c>
      <c r="G132" s="511">
        <v>92844</v>
      </c>
      <c r="H132" s="511" t="s">
        <v>4076</v>
      </c>
      <c r="I132" s="511" t="s">
        <v>3944</v>
      </c>
      <c r="J132" s="511" t="s">
        <v>3945</v>
      </c>
      <c r="K132" s="512">
        <v>19.8</v>
      </c>
      <c r="L132" s="511" t="s">
        <v>3946</v>
      </c>
    </row>
    <row r="133" spans="1:12">
      <c r="A133" s="511" t="s">
        <v>3939</v>
      </c>
      <c r="B133" s="511" t="s">
        <v>3940</v>
      </c>
      <c r="C133" s="511" t="s">
        <v>4064</v>
      </c>
      <c r="D133" s="511">
        <v>51</v>
      </c>
      <c r="E133" s="512" t="s">
        <v>3942</v>
      </c>
      <c r="F133" s="511" t="s">
        <v>3942</v>
      </c>
      <c r="G133" s="511">
        <v>92845</v>
      </c>
      <c r="H133" s="511" t="s">
        <v>4077</v>
      </c>
      <c r="I133" s="511" t="s">
        <v>3944</v>
      </c>
      <c r="J133" s="511" t="s">
        <v>3945</v>
      </c>
      <c r="K133" s="512">
        <v>938.83</v>
      </c>
      <c r="L133" s="511" t="s">
        <v>3946</v>
      </c>
    </row>
    <row r="134" spans="1:12">
      <c r="A134" s="511" t="s">
        <v>3939</v>
      </c>
      <c r="B134" s="511" t="s">
        <v>3940</v>
      </c>
      <c r="C134" s="511" t="s">
        <v>4064</v>
      </c>
      <c r="D134" s="511">
        <v>51</v>
      </c>
      <c r="E134" s="512" t="s">
        <v>3942</v>
      </c>
      <c r="F134" s="511" t="s">
        <v>3942</v>
      </c>
      <c r="G134" s="511">
        <v>92846</v>
      </c>
      <c r="H134" s="511" t="s">
        <v>4078</v>
      </c>
      <c r="I134" s="511" t="s">
        <v>3944</v>
      </c>
      <c r="J134" s="511" t="s">
        <v>3945</v>
      </c>
      <c r="K134" s="512">
        <v>21.92</v>
      </c>
      <c r="L134" s="511" t="s">
        <v>3946</v>
      </c>
    </row>
    <row r="135" spans="1:12">
      <c r="A135" s="511" t="s">
        <v>3939</v>
      </c>
      <c r="B135" s="511" t="s">
        <v>3940</v>
      </c>
      <c r="C135" s="511" t="s">
        <v>4064</v>
      </c>
      <c r="D135" s="511">
        <v>51</v>
      </c>
      <c r="E135" s="512" t="s">
        <v>3942</v>
      </c>
      <c r="F135" s="511" t="s">
        <v>3942</v>
      </c>
      <c r="G135" s="511">
        <v>92847</v>
      </c>
      <c r="H135" s="511" t="s">
        <v>4079</v>
      </c>
      <c r="I135" s="511" t="s">
        <v>3944</v>
      </c>
      <c r="J135" s="511" t="s">
        <v>3945</v>
      </c>
      <c r="K135" s="512">
        <v>963.01</v>
      </c>
      <c r="L135" s="511" t="s">
        <v>3946</v>
      </c>
    </row>
    <row r="136" spans="1:12">
      <c r="A136" s="511" t="s">
        <v>3939</v>
      </c>
      <c r="B136" s="511" t="s">
        <v>3940</v>
      </c>
      <c r="C136" s="511" t="s">
        <v>4064</v>
      </c>
      <c r="D136" s="511">
        <v>51</v>
      </c>
      <c r="E136" s="512" t="s">
        <v>3942</v>
      </c>
      <c r="F136" s="511" t="s">
        <v>3942</v>
      </c>
      <c r="G136" s="511">
        <v>92848</v>
      </c>
      <c r="H136" s="511" t="s">
        <v>4080</v>
      </c>
      <c r="I136" s="511" t="s">
        <v>3944</v>
      </c>
      <c r="J136" s="511" t="s">
        <v>3945</v>
      </c>
      <c r="K136" s="512">
        <v>24.33</v>
      </c>
      <c r="L136" s="511" t="s">
        <v>3946</v>
      </c>
    </row>
    <row r="137" spans="1:12">
      <c r="A137" s="511" t="s">
        <v>3939</v>
      </c>
      <c r="B137" s="511" t="s">
        <v>3940</v>
      </c>
      <c r="C137" s="511" t="s">
        <v>4064</v>
      </c>
      <c r="D137" s="511">
        <v>51</v>
      </c>
      <c r="E137" s="512" t="s">
        <v>3942</v>
      </c>
      <c r="F137" s="511" t="s">
        <v>3942</v>
      </c>
      <c r="G137" s="511">
        <v>92849</v>
      </c>
      <c r="H137" s="511" t="s">
        <v>4081</v>
      </c>
      <c r="I137" s="511" t="s">
        <v>3944</v>
      </c>
      <c r="J137" s="511" t="s">
        <v>3945</v>
      </c>
      <c r="K137" s="512">
        <v>213.76</v>
      </c>
      <c r="L137" s="511" t="s">
        <v>3946</v>
      </c>
    </row>
    <row r="138" spans="1:12">
      <c r="A138" s="511" t="s">
        <v>3939</v>
      </c>
      <c r="B138" s="511" t="s">
        <v>3940</v>
      </c>
      <c r="C138" s="511" t="s">
        <v>4064</v>
      </c>
      <c r="D138" s="511">
        <v>51</v>
      </c>
      <c r="E138" s="512" t="s">
        <v>3942</v>
      </c>
      <c r="F138" s="511" t="s">
        <v>3942</v>
      </c>
      <c r="G138" s="511">
        <v>92850</v>
      </c>
      <c r="H138" s="511" t="s">
        <v>4082</v>
      </c>
      <c r="I138" s="511" t="s">
        <v>3944</v>
      </c>
      <c r="J138" s="511" t="s">
        <v>3945</v>
      </c>
      <c r="K138" s="512">
        <v>15.88</v>
      </c>
      <c r="L138" s="511" t="s">
        <v>3946</v>
      </c>
    </row>
    <row r="139" spans="1:12">
      <c r="A139" s="511" t="s">
        <v>3939</v>
      </c>
      <c r="B139" s="511" t="s">
        <v>3940</v>
      </c>
      <c r="C139" s="511" t="s">
        <v>4064</v>
      </c>
      <c r="D139" s="511">
        <v>51</v>
      </c>
      <c r="E139" s="512" t="s">
        <v>3942</v>
      </c>
      <c r="F139" s="511" t="s">
        <v>3942</v>
      </c>
      <c r="G139" s="511">
        <v>92851</v>
      </c>
      <c r="H139" s="511" t="s">
        <v>4083</v>
      </c>
      <c r="I139" s="511" t="s">
        <v>3944</v>
      </c>
      <c r="J139" s="511" t="s">
        <v>3945</v>
      </c>
      <c r="K139" s="512">
        <v>224.87</v>
      </c>
      <c r="L139" s="511" t="s">
        <v>3946</v>
      </c>
    </row>
    <row r="140" spans="1:12">
      <c r="A140" s="511" t="s">
        <v>3939</v>
      </c>
      <c r="B140" s="511" t="s">
        <v>3940</v>
      </c>
      <c r="C140" s="511" t="s">
        <v>4064</v>
      </c>
      <c r="D140" s="511">
        <v>51</v>
      </c>
      <c r="E140" s="512" t="s">
        <v>3942</v>
      </c>
      <c r="F140" s="511" t="s">
        <v>3942</v>
      </c>
      <c r="G140" s="511">
        <v>92852</v>
      </c>
      <c r="H140" s="511" t="s">
        <v>4084</v>
      </c>
      <c r="I140" s="511" t="s">
        <v>3944</v>
      </c>
      <c r="J140" s="511" t="s">
        <v>3945</v>
      </c>
      <c r="K140" s="512">
        <v>20.059999999999999</v>
      </c>
      <c r="L140" s="511" t="s">
        <v>3946</v>
      </c>
    </row>
    <row r="141" spans="1:12">
      <c r="A141" s="511" t="s">
        <v>3939</v>
      </c>
      <c r="B141" s="511" t="s">
        <v>3940</v>
      </c>
      <c r="C141" s="511" t="s">
        <v>4064</v>
      </c>
      <c r="D141" s="511">
        <v>51</v>
      </c>
      <c r="E141" s="512" t="s">
        <v>3942</v>
      </c>
      <c r="F141" s="511" t="s">
        <v>3942</v>
      </c>
      <c r="G141" s="511">
        <v>92853</v>
      </c>
      <c r="H141" s="511" t="s">
        <v>4085</v>
      </c>
      <c r="I141" s="511" t="s">
        <v>3944</v>
      </c>
      <c r="J141" s="511" t="s">
        <v>3945</v>
      </c>
      <c r="K141" s="512">
        <v>394.65</v>
      </c>
      <c r="L141" s="511" t="s">
        <v>3946</v>
      </c>
    </row>
    <row r="142" spans="1:12">
      <c r="A142" s="511" t="s">
        <v>3939</v>
      </c>
      <c r="B142" s="511" t="s">
        <v>3940</v>
      </c>
      <c r="C142" s="511" t="s">
        <v>4064</v>
      </c>
      <c r="D142" s="511">
        <v>51</v>
      </c>
      <c r="E142" s="512" t="s">
        <v>3942</v>
      </c>
      <c r="F142" s="511" t="s">
        <v>3942</v>
      </c>
      <c r="G142" s="511">
        <v>92854</v>
      </c>
      <c r="H142" s="511" t="s">
        <v>4086</v>
      </c>
      <c r="I142" s="511" t="s">
        <v>3944</v>
      </c>
      <c r="J142" s="511" t="s">
        <v>3945</v>
      </c>
      <c r="K142" s="512">
        <v>24.41</v>
      </c>
      <c r="L142" s="511" t="s">
        <v>3946</v>
      </c>
    </row>
    <row r="143" spans="1:12">
      <c r="A143" s="511" t="s">
        <v>3939</v>
      </c>
      <c r="B143" s="511" t="s">
        <v>3940</v>
      </c>
      <c r="C143" s="511" t="s">
        <v>4064</v>
      </c>
      <c r="D143" s="511">
        <v>51</v>
      </c>
      <c r="E143" s="512" t="s">
        <v>3942</v>
      </c>
      <c r="F143" s="511" t="s">
        <v>3942</v>
      </c>
      <c r="G143" s="511">
        <v>92855</v>
      </c>
      <c r="H143" s="511" t="s">
        <v>4087</v>
      </c>
      <c r="I143" s="511" t="s">
        <v>3944</v>
      </c>
      <c r="J143" s="511" t="s">
        <v>3945</v>
      </c>
      <c r="K143" s="512">
        <v>482.45</v>
      </c>
      <c r="L143" s="511" t="s">
        <v>3946</v>
      </c>
    </row>
    <row r="144" spans="1:12">
      <c r="A144" s="511" t="s">
        <v>3939</v>
      </c>
      <c r="B144" s="511" t="s">
        <v>3940</v>
      </c>
      <c r="C144" s="511" t="s">
        <v>4064</v>
      </c>
      <c r="D144" s="511">
        <v>51</v>
      </c>
      <c r="E144" s="512" t="s">
        <v>3942</v>
      </c>
      <c r="F144" s="511" t="s">
        <v>3942</v>
      </c>
      <c r="G144" s="511">
        <v>92856</v>
      </c>
      <c r="H144" s="511" t="s">
        <v>4088</v>
      </c>
      <c r="I144" s="511" t="s">
        <v>3944</v>
      </c>
      <c r="J144" s="511" t="s">
        <v>3945</v>
      </c>
      <c r="K144" s="512">
        <v>28.78</v>
      </c>
      <c r="L144" s="511" t="s">
        <v>3946</v>
      </c>
    </row>
    <row r="145" spans="1:12">
      <c r="A145" s="511" t="s">
        <v>3939</v>
      </c>
      <c r="B145" s="511" t="s">
        <v>3940</v>
      </c>
      <c r="C145" s="511" t="s">
        <v>4064</v>
      </c>
      <c r="D145" s="511">
        <v>51</v>
      </c>
      <c r="E145" s="512" t="s">
        <v>3942</v>
      </c>
      <c r="F145" s="511" t="s">
        <v>3942</v>
      </c>
      <c r="G145" s="511">
        <v>92857</v>
      </c>
      <c r="H145" s="511" t="s">
        <v>4089</v>
      </c>
      <c r="I145" s="511" t="s">
        <v>3944</v>
      </c>
      <c r="J145" s="511" t="s">
        <v>3945</v>
      </c>
      <c r="K145" s="512">
        <v>626.54999999999995</v>
      </c>
      <c r="L145" s="511" t="s">
        <v>3946</v>
      </c>
    </row>
    <row r="146" spans="1:12">
      <c r="A146" s="511" t="s">
        <v>3939</v>
      </c>
      <c r="B146" s="511" t="s">
        <v>3940</v>
      </c>
      <c r="C146" s="511" t="s">
        <v>4064</v>
      </c>
      <c r="D146" s="511">
        <v>51</v>
      </c>
      <c r="E146" s="512" t="s">
        <v>3942</v>
      </c>
      <c r="F146" s="511" t="s">
        <v>3942</v>
      </c>
      <c r="G146" s="511">
        <v>92858</v>
      </c>
      <c r="H146" s="511" t="s">
        <v>4090</v>
      </c>
      <c r="I146" s="511" t="s">
        <v>3944</v>
      </c>
      <c r="J146" s="511" t="s">
        <v>3945</v>
      </c>
      <c r="K146" s="512">
        <v>32.93</v>
      </c>
      <c r="L146" s="511" t="s">
        <v>3946</v>
      </c>
    </row>
    <row r="147" spans="1:12">
      <c r="A147" s="511" t="s">
        <v>3939</v>
      </c>
      <c r="B147" s="511" t="s">
        <v>3940</v>
      </c>
      <c r="C147" s="511" t="s">
        <v>4064</v>
      </c>
      <c r="D147" s="511">
        <v>51</v>
      </c>
      <c r="E147" s="512" t="s">
        <v>3942</v>
      </c>
      <c r="F147" s="511" t="s">
        <v>3942</v>
      </c>
      <c r="G147" s="511">
        <v>92859</v>
      </c>
      <c r="H147" s="511" t="s">
        <v>4091</v>
      </c>
      <c r="I147" s="511" t="s">
        <v>3944</v>
      </c>
      <c r="J147" s="511" t="s">
        <v>3945</v>
      </c>
      <c r="K147" s="512">
        <v>649.47</v>
      </c>
      <c r="L147" s="511" t="s">
        <v>3946</v>
      </c>
    </row>
    <row r="148" spans="1:12">
      <c r="A148" s="511" t="s">
        <v>3939</v>
      </c>
      <c r="B148" s="511" t="s">
        <v>3940</v>
      </c>
      <c r="C148" s="511" t="s">
        <v>4064</v>
      </c>
      <c r="D148" s="511">
        <v>51</v>
      </c>
      <c r="E148" s="512" t="s">
        <v>3942</v>
      </c>
      <c r="F148" s="511" t="s">
        <v>3942</v>
      </c>
      <c r="G148" s="511">
        <v>92860</v>
      </c>
      <c r="H148" s="511" t="s">
        <v>4092</v>
      </c>
      <c r="I148" s="511" t="s">
        <v>3944</v>
      </c>
      <c r="J148" s="511" t="s">
        <v>3945</v>
      </c>
      <c r="K148" s="512">
        <v>37.4</v>
      </c>
      <c r="L148" s="511" t="s">
        <v>3946</v>
      </c>
    </row>
    <row r="149" spans="1:12">
      <c r="A149" s="511" t="s">
        <v>3939</v>
      </c>
      <c r="B149" s="511" t="s">
        <v>3940</v>
      </c>
      <c r="C149" s="511" t="s">
        <v>4064</v>
      </c>
      <c r="D149" s="511">
        <v>51</v>
      </c>
      <c r="E149" s="512" t="s">
        <v>3942</v>
      </c>
      <c r="F149" s="511" t="s">
        <v>3942</v>
      </c>
      <c r="G149" s="511">
        <v>92861</v>
      </c>
      <c r="H149" s="511" t="s">
        <v>4093</v>
      </c>
      <c r="I149" s="511" t="s">
        <v>3944</v>
      </c>
      <c r="J149" s="511" t="s">
        <v>3945</v>
      </c>
      <c r="K149" s="512">
        <v>958.66</v>
      </c>
      <c r="L149" s="511" t="s">
        <v>3946</v>
      </c>
    </row>
    <row r="150" spans="1:12">
      <c r="A150" s="511" t="s">
        <v>3939</v>
      </c>
      <c r="B150" s="511" t="s">
        <v>3940</v>
      </c>
      <c r="C150" s="511" t="s">
        <v>4064</v>
      </c>
      <c r="D150" s="511">
        <v>51</v>
      </c>
      <c r="E150" s="512" t="s">
        <v>3942</v>
      </c>
      <c r="F150" s="511" t="s">
        <v>3942</v>
      </c>
      <c r="G150" s="511">
        <v>92862</v>
      </c>
      <c r="H150" s="511" t="s">
        <v>4094</v>
      </c>
      <c r="I150" s="511" t="s">
        <v>3944</v>
      </c>
      <c r="J150" s="511" t="s">
        <v>3945</v>
      </c>
      <c r="K150" s="512">
        <v>41.75</v>
      </c>
      <c r="L150" s="511" t="s">
        <v>3946</v>
      </c>
    </row>
    <row r="151" spans="1:12">
      <c r="A151" s="511" t="s">
        <v>3939</v>
      </c>
      <c r="B151" s="511" t="s">
        <v>3940</v>
      </c>
      <c r="C151" s="511" t="s">
        <v>4064</v>
      </c>
      <c r="D151" s="511">
        <v>51</v>
      </c>
      <c r="E151" s="512" t="s">
        <v>3942</v>
      </c>
      <c r="F151" s="511" t="s">
        <v>3942</v>
      </c>
      <c r="G151" s="511">
        <v>92863</v>
      </c>
      <c r="H151" s="511" t="s">
        <v>4095</v>
      </c>
      <c r="I151" s="511" t="s">
        <v>3944</v>
      </c>
      <c r="J151" s="511" t="s">
        <v>3945</v>
      </c>
      <c r="K151" s="512">
        <v>984.78</v>
      </c>
      <c r="L151" s="511" t="s">
        <v>3946</v>
      </c>
    </row>
    <row r="152" spans="1:12">
      <c r="A152" s="511" t="s">
        <v>3939</v>
      </c>
      <c r="B152" s="511" t="s">
        <v>3940</v>
      </c>
      <c r="C152" s="511" t="s">
        <v>4064</v>
      </c>
      <c r="D152" s="511">
        <v>51</v>
      </c>
      <c r="E152" s="512" t="s">
        <v>3942</v>
      </c>
      <c r="F152" s="511" t="s">
        <v>3942</v>
      </c>
      <c r="G152" s="511">
        <v>92864</v>
      </c>
      <c r="H152" s="511" t="s">
        <v>4096</v>
      </c>
      <c r="I152" s="511" t="s">
        <v>3944</v>
      </c>
      <c r="J152" s="511" t="s">
        <v>3945</v>
      </c>
      <c r="K152" s="512">
        <v>46.1</v>
      </c>
      <c r="L152" s="511" t="s">
        <v>3946</v>
      </c>
    </row>
    <row r="153" spans="1:12">
      <c r="A153" s="511" t="s">
        <v>3939</v>
      </c>
      <c r="B153" s="511" t="s">
        <v>3940</v>
      </c>
      <c r="C153" s="511" t="s">
        <v>4097</v>
      </c>
      <c r="D153" s="511">
        <v>52</v>
      </c>
      <c r="E153" s="512" t="s">
        <v>3942</v>
      </c>
      <c r="F153" s="511" t="s">
        <v>3942</v>
      </c>
      <c r="G153" s="511">
        <v>92210</v>
      </c>
      <c r="H153" s="511" t="s">
        <v>4098</v>
      </c>
      <c r="I153" s="511" t="s">
        <v>3944</v>
      </c>
      <c r="J153" s="511" t="s">
        <v>3945</v>
      </c>
      <c r="K153" s="512">
        <v>166.62</v>
      </c>
      <c r="L153" s="511" t="s">
        <v>3946</v>
      </c>
    </row>
    <row r="154" spans="1:12">
      <c r="A154" s="511" t="s">
        <v>3939</v>
      </c>
      <c r="B154" s="511" t="s">
        <v>3940</v>
      </c>
      <c r="C154" s="511" t="s">
        <v>4097</v>
      </c>
      <c r="D154" s="511">
        <v>52</v>
      </c>
      <c r="E154" s="512" t="s">
        <v>3942</v>
      </c>
      <c r="F154" s="511" t="s">
        <v>3942</v>
      </c>
      <c r="G154" s="511">
        <v>92211</v>
      </c>
      <c r="H154" s="511" t="s">
        <v>4099</v>
      </c>
      <c r="I154" s="511" t="s">
        <v>3944</v>
      </c>
      <c r="J154" s="511" t="s">
        <v>3945</v>
      </c>
      <c r="K154" s="512">
        <v>200.28</v>
      </c>
      <c r="L154" s="511" t="s">
        <v>3946</v>
      </c>
    </row>
    <row r="155" spans="1:12">
      <c r="A155" s="511" t="s">
        <v>3939</v>
      </c>
      <c r="B155" s="511" t="s">
        <v>3940</v>
      </c>
      <c r="C155" s="511" t="s">
        <v>4097</v>
      </c>
      <c r="D155" s="511">
        <v>52</v>
      </c>
      <c r="E155" s="512" t="s">
        <v>3942</v>
      </c>
      <c r="F155" s="511" t="s">
        <v>3942</v>
      </c>
      <c r="G155" s="511">
        <v>92212</v>
      </c>
      <c r="H155" s="511" t="s">
        <v>4100</v>
      </c>
      <c r="I155" s="511" t="s">
        <v>3944</v>
      </c>
      <c r="J155" s="511" t="s">
        <v>3945</v>
      </c>
      <c r="K155" s="512">
        <v>299.02</v>
      </c>
      <c r="L155" s="511" t="s">
        <v>3946</v>
      </c>
    </row>
    <row r="156" spans="1:12">
      <c r="A156" s="511" t="s">
        <v>3939</v>
      </c>
      <c r="B156" s="511" t="s">
        <v>3940</v>
      </c>
      <c r="C156" s="511" t="s">
        <v>4097</v>
      </c>
      <c r="D156" s="511">
        <v>52</v>
      </c>
      <c r="E156" s="512" t="s">
        <v>3942</v>
      </c>
      <c r="F156" s="511" t="s">
        <v>3942</v>
      </c>
      <c r="G156" s="511">
        <v>92213</v>
      </c>
      <c r="H156" s="511" t="s">
        <v>4101</v>
      </c>
      <c r="I156" s="511" t="s">
        <v>3944</v>
      </c>
      <c r="J156" s="511" t="s">
        <v>3945</v>
      </c>
      <c r="K156" s="512">
        <v>393.17</v>
      </c>
      <c r="L156" s="511" t="s">
        <v>3946</v>
      </c>
    </row>
    <row r="157" spans="1:12">
      <c r="A157" s="511" t="s">
        <v>3939</v>
      </c>
      <c r="B157" s="511" t="s">
        <v>3940</v>
      </c>
      <c r="C157" s="511" t="s">
        <v>4097</v>
      </c>
      <c r="D157" s="511">
        <v>52</v>
      </c>
      <c r="E157" s="512" t="s">
        <v>3942</v>
      </c>
      <c r="F157" s="511" t="s">
        <v>3942</v>
      </c>
      <c r="G157" s="511">
        <v>92214</v>
      </c>
      <c r="H157" s="511" t="s">
        <v>4102</v>
      </c>
      <c r="I157" s="511" t="s">
        <v>3944</v>
      </c>
      <c r="J157" s="511" t="s">
        <v>3945</v>
      </c>
      <c r="K157" s="512">
        <v>475.47</v>
      </c>
      <c r="L157" s="511" t="s">
        <v>3946</v>
      </c>
    </row>
    <row r="158" spans="1:12">
      <c r="A158" s="511" t="s">
        <v>3939</v>
      </c>
      <c r="B158" s="511" t="s">
        <v>3940</v>
      </c>
      <c r="C158" s="511" t="s">
        <v>4097</v>
      </c>
      <c r="D158" s="511">
        <v>52</v>
      </c>
      <c r="E158" s="512" t="s">
        <v>3942</v>
      </c>
      <c r="F158" s="511" t="s">
        <v>3942</v>
      </c>
      <c r="G158" s="511">
        <v>92215</v>
      </c>
      <c r="H158" s="511" t="s">
        <v>4103</v>
      </c>
      <c r="I158" s="511" t="s">
        <v>3944</v>
      </c>
      <c r="J158" s="511" t="s">
        <v>3945</v>
      </c>
      <c r="K158" s="512">
        <v>546.41</v>
      </c>
      <c r="L158" s="511" t="s">
        <v>3946</v>
      </c>
    </row>
    <row r="159" spans="1:12">
      <c r="A159" s="511" t="s">
        <v>3939</v>
      </c>
      <c r="B159" s="511" t="s">
        <v>3940</v>
      </c>
      <c r="C159" s="511" t="s">
        <v>4097</v>
      </c>
      <c r="D159" s="511">
        <v>52</v>
      </c>
      <c r="E159" s="512" t="s">
        <v>3942</v>
      </c>
      <c r="F159" s="511" t="s">
        <v>3942</v>
      </c>
      <c r="G159" s="511">
        <v>92216</v>
      </c>
      <c r="H159" s="511" t="s">
        <v>4104</v>
      </c>
      <c r="I159" s="511" t="s">
        <v>3944</v>
      </c>
      <c r="J159" s="511" t="s">
        <v>3945</v>
      </c>
      <c r="K159" s="512">
        <v>572.02</v>
      </c>
      <c r="L159" s="511" t="s">
        <v>3946</v>
      </c>
    </row>
    <row r="160" spans="1:12">
      <c r="A160" s="511" t="s">
        <v>3939</v>
      </c>
      <c r="B160" s="511" t="s">
        <v>3940</v>
      </c>
      <c r="C160" s="511" t="s">
        <v>4097</v>
      </c>
      <c r="D160" s="511">
        <v>52</v>
      </c>
      <c r="E160" s="512" t="s">
        <v>3942</v>
      </c>
      <c r="F160" s="511" t="s">
        <v>3942</v>
      </c>
      <c r="G160" s="511">
        <v>92219</v>
      </c>
      <c r="H160" s="511" t="s">
        <v>4105</v>
      </c>
      <c r="I160" s="511" t="s">
        <v>3944</v>
      </c>
      <c r="J160" s="511" t="s">
        <v>3945</v>
      </c>
      <c r="K160" s="512">
        <v>175.96</v>
      </c>
      <c r="L160" s="511" t="s">
        <v>3946</v>
      </c>
    </row>
    <row r="161" spans="1:12">
      <c r="A161" s="511" t="s">
        <v>3939</v>
      </c>
      <c r="B161" s="511" t="s">
        <v>3940</v>
      </c>
      <c r="C161" s="511" t="s">
        <v>4097</v>
      </c>
      <c r="D161" s="511">
        <v>52</v>
      </c>
      <c r="E161" s="512" t="s">
        <v>3942</v>
      </c>
      <c r="F161" s="511" t="s">
        <v>3942</v>
      </c>
      <c r="G161" s="511">
        <v>92220</v>
      </c>
      <c r="H161" s="511" t="s">
        <v>4106</v>
      </c>
      <c r="I161" s="511" t="s">
        <v>3944</v>
      </c>
      <c r="J161" s="511" t="s">
        <v>3945</v>
      </c>
      <c r="K161" s="512">
        <v>211.83</v>
      </c>
      <c r="L161" s="511" t="s">
        <v>3946</v>
      </c>
    </row>
    <row r="162" spans="1:12">
      <c r="A162" s="511" t="s">
        <v>3939</v>
      </c>
      <c r="B162" s="511" t="s">
        <v>3940</v>
      </c>
      <c r="C162" s="511" t="s">
        <v>4097</v>
      </c>
      <c r="D162" s="511">
        <v>52</v>
      </c>
      <c r="E162" s="512" t="s">
        <v>3942</v>
      </c>
      <c r="F162" s="511" t="s">
        <v>3942</v>
      </c>
      <c r="G162" s="511">
        <v>92221</v>
      </c>
      <c r="H162" s="511" t="s">
        <v>4107</v>
      </c>
      <c r="I162" s="511" t="s">
        <v>3944</v>
      </c>
      <c r="J162" s="511" t="s">
        <v>3945</v>
      </c>
      <c r="K162" s="512">
        <v>312.56</v>
      </c>
      <c r="L162" s="511" t="s">
        <v>3946</v>
      </c>
    </row>
    <row r="163" spans="1:12">
      <c r="A163" s="511" t="s">
        <v>3939</v>
      </c>
      <c r="B163" s="511" t="s">
        <v>3940</v>
      </c>
      <c r="C163" s="511" t="s">
        <v>4097</v>
      </c>
      <c r="D163" s="511">
        <v>52</v>
      </c>
      <c r="E163" s="512" t="s">
        <v>3942</v>
      </c>
      <c r="F163" s="511" t="s">
        <v>3942</v>
      </c>
      <c r="G163" s="511">
        <v>92222</v>
      </c>
      <c r="H163" s="511" t="s">
        <v>4108</v>
      </c>
      <c r="I163" s="511" t="s">
        <v>3944</v>
      </c>
      <c r="J163" s="511" t="s">
        <v>3945</v>
      </c>
      <c r="K163" s="512">
        <v>408.92</v>
      </c>
      <c r="L163" s="511" t="s">
        <v>3946</v>
      </c>
    </row>
    <row r="164" spans="1:12">
      <c r="A164" s="511" t="s">
        <v>3939</v>
      </c>
      <c r="B164" s="511" t="s">
        <v>3940</v>
      </c>
      <c r="C164" s="511" t="s">
        <v>4097</v>
      </c>
      <c r="D164" s="511">
        <v>52</v>
      </c>
      <c r="E164" s="512" t="s">
        <v>3942</v>
      </c>
      <c r="F164" s="511" t="s">
        <v>3942</v>
      </c>
      <c r="G164" s="511">
        <v>92223</v>
      </c>
      <c r="H164" s="511" t="s">
        <v>4109</v>
      </c>
      <c r="I164" s="511" t="s">
        <v>3944</v>
      </c>
      <c r="J164" s="511" t="s">
        <v>3945</v>
      </c>
      <c r="K164" s="512">
        <v>493.06</v>
      </c>
      <c r="L164" s="511" t="s">
        <v>3946</v>
      </c>
    </row>
    <row r="165" spans="1:12">
      <c r="A165" s="511" t="s">
        <v>3939</v>
      </c>
      <c r="B165" s="511" t="s">
        <v>3940</v>
      </c>
      <c r="C165" s="511" t="s">
        <v>4097</v>
      </c>
      <c r="D165" s="511">
        <v>52</v>
      </c>
      <c r="E165" s="512" t="s">
        <v>3942</v>
      </c>
      <c r="F165" s="511" t="s">
        <v>3942</v>
      </c>
      <c r="G165" s="511">
        <v>92224</v>
      </c>
      <c r="H165" s="511" t="s">
        <v>4110</v>
      </c>
      <c r="I165" s="511" t="s">
        <v>3944</v>
      </c>
      <c r="J165" s="511" t="s">
        <v>3945</v>
      </c>
      <c r="K165" s="512">
        <v>565.95000000000005</v>
      </c>
      <c r="L165" s="511" t="s">
        <v>3946</v>
      </c>
    </row>
    <row r="166" spans="1:12">
      <c r="A166" s="511" t="s">
        <v>3939</v>
      </c>
      <c r="B166" s="511" t="s">
        <v>3940</v>
      </c>
      <c r="C166" s="511" t="s">
        <v>4097</v>
      </c>
      <c r="D166" s="511">
        <v>52</v>
      </c>
      <c r="E166" s="512" t="s">
        <v>3942</v>
      </c>
      <c r="F166" s="511" t="s">
        <v>3942</v>
      </c>
      <c r="G166" s="511">
        <v>92226</v>
      </c>
      <c r="H166" s="511" t="s">
        <v>4111</v>
      </c>
      <c r="I166" s="511" t="s">
        <v>3944</v>
      </c>
      <c r="J166" s="511" t="s">
        <v>3945</v>
      </c>
      <c r="K166" s="512">
        <v>593.87</v>
      </c>
      <c r="L166" s="511" t="s">
        <v>3946</v>
      </c>
    </row>
    <row r="167" spans="1:12">
      <c r="A167" s="511" t="s">
        <v>3939</v>
      </c>
      <c r="B167" s="511" t="s">
        <v>3940</v>
      </c>
      <c r="C167" s="511" t="s">
        <v>4097</v>
      </c>
      <c r="D167" s="511">
        <v>52</v>
      </c>
      <c r="E167" s="512" t="s">
        <v>3942</v>
      </c>
      <c r="F167" s="511" t="s">
        <v>3942</v>
      </c>
      <c r="G167" s="511">
        <v>92808</v>
      </c>
      <c r="H167" s="511" t="s">
        <v>4112</v>
      </c>
      <c r="I167" s="511" t="s">
        <v>3944</v>
      </c>
      <c r="J167" s="511" t="s">
        <v>3945</v>
      </c>
      <c r="K167" s="512">
        <v>37.950000000000003</v>
      </c>
      <c r="L167" s="511" t="s">
        <v>3946</v>
      </c>
    </row>
    <row r="168" spans="1:12">
      <c r="A168" s="511" t="s">
        <v>3939</v>
      </c>
      <c r="B168" s="511" t="s">
        <v>3940</v>
      </c>
      <c r="C168" s="511" t="s">
        <v>4097</v>
      </c>
      <c r="D168" s="511">
        <v>52</v>
      </c>
      <c r="E168" s="512" t="s">
        <v>3942</v>
      </c>
      <c r="F168" s="511" t="s">
        <v>3942</v>
      </c>
      <c r="G168" s="511">
        <v>92809</v>
      </c>
      <c r="H168" s="511" t="s">
        <v>4113</v>
      </c>
      <c r="I168" s="511" t="s">
        <v>3944</v>
      </c>
      <c r="J168" s="511" t="s">
        <v>3945</v>
      </c>
      <c r="K168" s="512">
        <v>48.76</v>
      </c>
      <c r="L168" s="511" t="s">
        <v>3946</v>
      </c>
    </row>
    <row r="169" spans="1:12">
      <c r="A169" s="511" t="s">
        <v>3939</v>
      </c>
      <c r="B169" s="511" t="s">
        <v>3940</v>
      </c>
      <c r="C169" s="511" t="s">
        <v>4097</v>
      </c>
      <c r="D169" s="511">
        <v>52</v>
      </c>
      <c r="E169" s="512" t="s">
        <v>3942</v>
      </c>
      <c r="F169" s="511" t="s">
        <v>3942</v>
      </c>
      <c r="G169" s="511">
        <v>92810</v>
      </c>
      <c r="H169" s="511" t="s">
        <v>4114</v>
      </c>
      <c r="I169" s="511" t="s">
        <v>3944</v>
      </c>
      <c r="J169" s="511" t="s">
        <v>3945</v>
      </c>
      <c r="K169" s="512">
        <v>59.43</v>
      </c>
      <c r="L169" s="511" t="s">
        <v>3946</v>
      </c>
    </row>
    <row r="170" spans="1:12">
      <c r="A170" s="511" t="s">
        <v>3939</v>
      </c>
      <c r="B170" s="511" t="s">
        <v>3940</v>
      </c>
      <c r="C170" s="511" t="s">
        <v>4097</v>
      </c>
      <c r="D170" s="511">
        <v>52</v>
      </c>
      <c r="E170" s="512" t="s">
        <v>3942</v>
      </c>
      <c r="F170" s="511" t="s">
        <v>3942</v>
      </c>
      <c r="G170" s="511">
        <v>92811</v>
      </c>
      <c r="H170" s="511" t="s">
        <v>4115</v>
      </c>
      <c r="I170" s="511" t="s">
        <v>3944</v>
      </c>
      <c r="J170" s="511" t="s">
        <v>3945</v>
      </c>
      <c r="K170" s="512">
        <v>70.959999999999994</v>
      </c>
      <c r="L170" s="511" t="s">
        <v>3946</v>
      </c>
    </row>
    <row r="171" spans="1:12">
      <c r="A171" s="511" t="s">
        <v>3939</v>
      </c>
      <c r="B171" s="511" t="s">
        <v>3940</v>
      </c>
      <c r="C171" s="511" t="s">
        <v>4097</v>
      </c>
      <c r="D171" s="511">
        <v>52</v>
      </c>
      <c r="E171" s="512" t="s">
        <v>3942</v>
      </c>
      <c r="F171" s="511" t="s">
        <v>3942</v>
      </c>
      <c r="G171" s="511">
        <v>92812</v>
      </c>
      <c r="H171" s="511" t="s">
        <v>4116</v>
      </c>
      <c r="I171" s="511" t="s">
        <v>3944</v>
      </c>
      <c r="J171" s="511" t="s">
        <v>3945</v>
      </c>
      <c r="K171" s="512">
        <v>82.32</v>
      </c>
      <c r="L171" s="511" t="s">
        <v>3946</v>
      </c>
    </row>
    <row r="172" spans="1:12">
      <c r="A172" s="511" t="s">
        <v>3939</v>
      </c>
      <c r="B172" s="511" t="s">
        <v>3940</v>
      </c>
      <c r="C172" s="511" t="s">
        <v>4097</v>
      </c>
      <c r="D172" s="511">
        <v>52</v>
      </c>
      <c r="E172" s="512" t="s">
        <v>3942</v>
      </c>
      <c r="F172" s="511" t="s">
        <v>3942</v>
      </c>
      <c r="G172" s="511">
        <v>92813</v>
      </c>
      <c r="H172" s="511" t="s">
        <v>4117</v>
      </c>
      <c r="I172" s="511" t="s">
        <v>3944</v>
      </c>
      <c r="J172" s="511" t="s">
        <v>3945</v>
      </c>
      <c r="K172" s="512">
        <v>96.01</v>
      </c>
      <c r="L172" s="511" t="s">
        <v>3946</v>
      </c>
    </row>
    <row r="173" spans="1:12">
      <c r="A173" s="511" t="s">
        <v>3939</v>
      </c>
      <c r="B173" s="511" t="s">
        <v>3940</v>
      </c>
      <c r="C173" s="511" t="s">
        <v>4097</v>
      </c>
      <c r="D173" s="511">
        <v>52</v>
      </c>
      <c r="E173" s="512" t="s">
        <v>3942</v>
      </c>
      <c r="F173" s="511" t="s">
        <v>3942</v>
      </c>
      <c r="G173" s="511">
        <v>92814</v>
      </c>
      <c r="H173" s="511" t="s">
        <v>4118</v>
      </c>
      <c r="I173" s="511" t="s">
        <v>3944</v>
      </c>
      <c r="J173" s="511" t="s">
        <v>3945</v>
      </c>
      <c r="K173" s="512">
        <v>110.42</v>
      </c>
      <c r="L173" s="511" t="s">
        <v>3946</v>
      </c>
    </row>
    <row r="174" spans="1:12">
      <c r="A174" s="511" t="s">
        <v>3939</v>
      </c>
      <c r="B174" s="511" t="s">
        <v>3940</v>
      </c>
      <c r="C174" s="511" t="s">
        <v>4097</v>
      </c>
      <c r="D174" s="511">
        <v>52</v>
      </c>
      <c r="E174" s="512" t="s">
        <v>3942</v>
      </c>
      <c r="F174" s="511" t="s">
        <v>3942</v>
      </c>
      <c r="G174" s="511">
        <v>92815</v>
      </c>
      <c r="H174" s="511" t="s">
        <v>4119</v>
      </c>
      <c r="I174" s="511" t="s">
        <v>3944</v>
      </c>
      <c r="J174" s="511" t="s">
        <v>3945</v>
      </c>
      <c r="K174" s="512">
        <v>127.4</v>
      </c>
      <c r="L174" s="511" t="s">
        <v>3946</v>
      </c>
    </row>
    <row r="175" spans="1:12">
      <c r="A175" s="511" t="s">
        <v>3939</v>
      </c>
      <c r="B175" s="511" t="s">
        <v>3940</v>
      </c>
      <c r="C175" s="511" t="s">
        <v>4097</v>
      </c>
      <c r="D175" s="511">
        <v>52</v>
      </c>
      <c r="E175" s="512" t="s">
        <v>3942</v>
      </c>
      <c r="F175" s="511" t="s">
        <v>3942</v>
      </c>
      <c r="G175" s="511">
        <v>92816</v>
      </c>
      <c r="H175" s="511" t="s">
        <v>4120</v>
      </c>
      <c r="I175" s="511" t="s">
        <v>3944</v>
      </c>
      <c r="J175" s="511" t="s">
        <v>3945</v>
      </c>
      <c r="K175" s="512">
        <v>823.46</v>
      </c>
      <c r="L175" s="511" t="s">
        <v>3946</v>
      </c>
    </row>
    <row r="176" spans="1:12">
      <c r="A176" s="511" t="s">
        <v>3939</v>
      </c>
      <c r="B176" s="511" t="s">
        <v>3940</v>
      </c>
      <c r="C176" s="511" t="s">
        <v>4097</v>
      </c>
      <c r="D176" s="511">
        <v>52</v>
      </c>
      <c r="E176" s="512" t="s">
        <v>3942</v>
      </c>
      <c r="F176" s="511" t="s">
        <v>3942</v>
      </c>
      <c r="G176" s="511">
        <v>92817</v>
      </c>
      <c r="H176" s="511" t="s">
        <v>4121</v>
      </c>
      <c r="I176" s="511" t="s">
        <v>3944</v>
      </c>
      <c r="J176" s="511" t="s">
        <v>3945</v>
      </c>
      <c r="K176" s="512">
        <v>159.4</v>
      </c>
      <c r="L176" s="511" t="s">
        <v>3946</v>
      </c>
    </row>
    <row r="177" spans="1:12">
      <c r="A177" s="511" t="s">
        <v>3939</v>
      </c>
      <c r="B177" s="511" t="s">
        <v>3940</v>
      </c>
      <c r="C177" s="511" t="s">
        <v>4097</v>
      </c>
      <c r="D177" s="511">
        <v>52</v>
      </c>
      <c r="E177" s="512" t="s">
        <v>3942</v>
      </c>
      <c r="F177" s="511" t="s">
        <v>3942</v>
      </c>
      <c r="G177" s="511">
        <v>92818</v>
      </c>
      <c r="H177" s="511" t="s">
        <v>4122</v>
      </c>
      <c r="I177" s="511" t="s">
        <v>3944</v>
      </c>
      <c r="J177" s="511" t="s">
        <v>3945</v>
      </c>
      <c r="K177" s="513">
        <v>1176.6500000000001</v>
      </c>
      <c r="L177" s="511" t="s">
        <v>3946</v>
      </c>
    </row>
    <row r="178" spans="1:12">
      <c r="A178" s="511" t="s">
        <v>3939</v>
      </c>
      <c r="B178" s="511" t="s">
        <v>3940</v>
      </c>
      <c r="C178" s="511" t="s">
        <v>4097</v>
      </c>
      <c r="D178" s="511">
        <v>52</v>
      </c>
      <c r="E178" s="512" t="s">
        <v>3942</v>
      </c>
      <c r="F178" s="511" t="s">
        <v>3942</v>
      </c>
      <c r="G178" s="511">
        <v>92819</v>
      </c>
      <c r="H178" s="511" t="s">
        <v>4123</v>
      </c>
      <c r="I178" s="511" t="s">
        <v>3944</v>
      </c>
      <c r="J178" s="511" t="s">
        <v>3945</v>
      </c>
      <c r="K178" s="512">
        <v>214.58</v>
      </c>
      <c r="L178" s="511" t="s">
        <v>3946</v>
      </c>
    </row>
    <row r="179" spans="1:12">
      <c r="A179" s="511" t="s">
        <v>3939</v>
      </c>
      <c r="B179" s="511" t="s">
        <v>3940</v>
      </c>
      <c r="C179" s="511" t="s">
        <v>4097</v>
      </c>
      <c r="D179" s="511">
        <v>52</v>
      </c>
      <c r="E179" s="512" t="s">
        <v>3942</v>
      </c>
      <c r="F179" s="511" t="s">
        <v>3942</v>
      </c>
      <c r="G179" s="511">
        <v>92820</v>
      </c>
      <c r="H179" s="511" t="s">
        <v>4124</v>
      </c>
      <c r="I179" s="511" t="s">
        <v>3944</v>
      </c>
      <c r="J179" s="511" t="s">
        <v>3945</v>
      </c>
      <c r="K179" s="512">
        <v>45.24</v>
      </c>
      <c r="L179" s="511" t="s">
        <v>3946</v>
      </c>
    </row>
    <row r="180" spans="1:12">
      <c r="A180" s="511" t="s">
        <v>3939</v>
      </c>
      <c r="B180" s="511" t="s">
        <v>3940</v>
      </c>
      <c r="C180" s="511" t="s">
        <v>4097</v>
      </c>
      <c r="D180" s="511">
        <v>52</v>
      </c>
      <c r="E180" s="512" t="s">
        <v>3942</v>
      </c>
      <c r="F180" s="511" t="s">
        <v>3942</v>
      </c>
      <c r="G180" s="511">
        <v>92821</v>
      </c>
      <c r="H180" s="511" t="s">
        <v>4125</v>
      </c>
      <c r="I180" s="511" t="s">
        <v>3944</v>
      </c>
      <c r="J180" s="511" t="s">
        <v>3945</v>
      </c>
      <c r="K180" s="512">
        <v>58.1</v>
      </c>
      <c r="L180" s="511" t="s">
        <v>3946</v>
      </c>
    </row>
    <row r="181" spans="1:12">
      <c r="A181" s="511" t="s">
        <v>3939</v>
      </c>
      <c r="B181" s="511" t="s">
        <v>3940</v>
      </c>
      <c r="C181" s="511" t="s">
        <v>4097</v>
      </c>
      <c r="D181" s="511">
        <v>52</v>
      </c>
      <c r="E181" s="512" t="s">
        <v>3942</v>
      </c>
      <c r="F181" s="511" t="s">
        <v>3942</v>
      </c>
      <c r="G181" s="511">
        <v>92822</v>
      </c>
      <c r="H181" s="511" t="s">
        <v>4126</v>
      </c>
      <c r="I181" s="511" t="s">
        <v>3944</v>
      </c>
      <c r="J181" s="511" t="s">
        <v>3945</v>
      </c>
      <c r="K181" s="512">
        <v>70.98</v>
      </c>
      <c r="L181" s="511" t="s">
        <v>3946</v>
      </c>
    </row>
    <row r="182" spans="1:12">
      <c r="A182" s="511" t="s">
        <v>3939</v>
      </c>
      <c r="B182" s="511" t="s">
        <v>3940</v>
      </c>
      <c r="C182" s="511" t="s">
        <v>4097</v>
      </c>
      <c r="D182" s="511">
        <v>52</v>
      </c>
      <c r="E182" s="512" t="s">
        <v>3942</v>
      </c>
      <c r="F182" s="511" t="s">
        <v>3942</v>
      </c>
      <c r="G182" s="511">
        <v>92824</v>
      </c>
      <c r="H182" s="511" t="s">
        <v>4127</v>
      </c>
      <c r="I182" s="511" t="s">
        <v>3944</v>
      </c>
      <c r="J182" s="511" t="s">
        <v>3945</v>
      </c>
      <c r="K182" s="512">
        <v>84.5</v>
      </c>
      <c r="L182" s="511" t="s">
        <v>3946</v>
      </c>
    </row>
    <row r="183" spans="1:12">
      <c r="A183" s="511" t="s">
        <v>3939</v>
      </c>
      <c r="B183" s="511" t="s">
        <v>3940</v>
      </c>
      <c r="C183" s="511" t="s">
        <v>4097</v>
      </c>
      <c r="D183" s="511">
        <v>52</v>
      </c>
      <c r="E183" s="512" t="s">
        <v>3942</v>
      </c>
      <c r="F183" s="511" t="s">
        <v>3942</v>
      </c>
      <c r="G183" s="511">
        <v>92825</v>
      </c>
      <c r="H183" s="511" t="s">
        <v>4128</v>
      </c>
      <c r="I183" s="511" t="s">
        <v>3944</v>
      </c>
      <c r="J183" s="511" t="s">
        <v>3945</v>
      </c>
      <c r="K183" s="512">
        <v>98.07</v>
      </c>
      <c r="L183" s="511" t="s">
        <v>3946</v>
      </c>
    </row>
    <row r="184" spans="1:12">
      <c r="A184" s="511" t="s">
        <v>3939</v>
      </c>
      <c r="B184" s="511" t="s">
        <v>3940</v>
      </c>
      <c r="C184" s="511" t="s">
        <v>4097</v>
      </c>
      <c r="D184" s="511">
        <v>52</v>
      </c>
      <c r="E184" s="512" t="s">
        <v>3942</v>
      </c>
      <c r="F184" s="511" t="s">
        <v>3942</v>
      </c>
      <c r="G184" s="511">
        <v>92826</v>
      </c>
      <c r="H184" s="511" t="s">
        <v>4129</v>
      </c>
      <c r="I184" s="511" t="s">
        <v>3944</v>
      </c>
      <c r="J184" s="511" t="s">
        <v>3945</v>
      </c>
      <c r="K184" s="512">
        <v>113.6</v>
      </c>
      <c r="L184" s="511" t="s">
        <v>3946</v>
      </c>
    </row>
    <row r="185" spans="1:12">
      <c r="A185" s="511" t="s">
        <v>3939</v>
      </c>
      <c r="B185" s="511" t="s">
        <v>3940</v>
      </c>
      <c r="C185" s="511" t="s">
        <v>4097</v>
      </c>
      <c r="D185" s="511">
        <v>52</v>
      </c>
      <c r="E185" s="512" t="s">
        <v>3942</v>
      </c>
      <c r="F185" s="511" t="s">
        <v>3942</v>
      </c>
      <c r="G185" s="511">
        <v>92827</v>
      </c>
      <c r="H185" s="511" t="s">
        <v>4130</v>
      </c>
      <c r="I185" s="511" t="s">
        <v>3944</v>
      </c>
      <c r="J185" s="511" t="s">
        <v>3945</v>
      </c>
      <c r="K185" s="512">
        <v>129.96</v>
      </c>
      <c r="L185" s="511" t="s">
        <v>3946</v>
      </c>
    </row>
    <row r="186" spans="1:12">
      <c r="A186" s="511" t="s">
        <v>3939</v>
      </c>
      <c r="B186" s="511" t="s">
        <v>3940</v>
      </c>
      <c r="C186" s="511" t="s">
        <v>4097</v>
      </c>
      <c r="D186" s="511">
        <v>52</v>
      </c>
      <c r="E186" s="512" t="s">
        <v>3942</v>
      </c>
      <c r="F186" s="511" t="s">
        <v>3942</v>
      </c>
      <c r="G186" s="511">
        <v>92828</v>
      </c>
      <c r="H186" s="511" t="s">
        <v>4131</v>
      </c>
      <c r="I186" s="511" t="s">
        <v>3944</v>
      </c>
      <c r="J186" s="511" t="s">
        <v>3945</v>
      </c>
      <c r="K186" s="512">
        <v>149.25</v>
      </c>
      <c r="L186" s="511" t="s">
        <v>3946</v>
      </c>
    </row>
    <row r="187" spans="1:12">
      <c r="A187" s="511" t="s">
        <v>3939</v>
      </c>
      <c r="B187" s="511" t="s">
        <v>3940</v>
      </c>
      <c r="C187" s="511" t="s">
        <v>4097</v>
      </c>
      <c r="D187" s="511">
        <v>52</v>
      </c>
      <c r="E187" s="512" t="s">
        <v>3942</v>
      </c>
      <c r="F187" s="511" t="s">
        <v>3942</v>
      </c>
      <c r="G187" s="511">
        <v>92829</v>
      </c>
      <c r="H187" s="511" t="s">
        <v>4132</v>
      </c>
      <c r="I187" s="511" t="s">
        <v>3944</v>
      </c>
      <c r="J187" s="511" t="s">
        <v>3945</v>
      </c>
      <c r="K187" s="512">
        <v>849.21</v>
      </c>
      <c r="L187" s="511" t="s">
        <v>3946</v>
      </c>
    </row>
    <row r="188" spans="1:12">
      <c r="A188" s="511" t="s">
        <v>3939</v>
      </c>
      <c r="B188" s="511" t="s">
        <v>3940</v>
      </c>
      <c r="C188" s="511" t="s">
        <v>4097</v>
      </c>
      <c r="D188" s="511">
        <v>52</v>
      </c>
      <c r="E188" s="512" t="s">
        <v>3942</v>
      </c>
      <c r="F188" s="511" t="s">
        <v>3942</v>
      </c>
      <c r="G188" s="511">
        <v>92830</v>
      </c>
      <c r="H188" s="511" t="s">
        <v>4133</v>
      </c>
      <c r="I188" s="511" t="s">
        <v>3944</v>
      </c>
      <c r="J188" s="511" t="s">
        <v>3945</v>
      </c>
      <c r="K188" s="512">
        <v>185.15</v>
      </c>
      <c r="L188" s="511" t="s">
        <v>3946</v>
      </c>
    </row>
    <row r="189" spans="1:12">
      <c r="A189" s="511" t="s">
        <v>3939</v>
      </c>
      <c r="B189" s="511" t="s">
        <v>3940</v>
      </c>
      <c r="C189" s="511" t="s">
        <v>4097</v>
      </c>
      <c r="D189" s="511">
        <v>52</v>
      </c>
      <c r="E189" s="512" t="s">
        <v>3942</v>
      </c>
      <c r="F189" s="511" t="s">
        <v>3942</v>
      </c>
      <c r="G189" s="511">
        <v>92831</v>
      </c>
      <c r="H189" s="511" t="s">
        <v>4134</v>
      </c>
      <c r="I189" s="511" t="s">
        <v>3944</v>
      </c>
      <c r="J189" s="511" t="s">
        <v>3945</v>
      </c>
      <c r="K189" s="513">
        <v>1208.21</v>
      </c>
      <c r="L189" s="511" t="s">
        <v>3946</v>
      </c>
    </row>
    <row r="190" spans="1:12">
      <c r="A190" s="511" t="s">
        <v>3939</v>
      </c>
      <c r="B190" s="511" t="s">
        <v>3940</v>
      </c>
      <c r="C190" s="511" t="s">
        <v>4097</v>
      </c>
      <c r="D190" s="511">
        <v>52</v>
      </c>
      <c r="E190" s="512" t="s">
        <v>3942</v>
      </c>
      <c r="F190" s="511" t="s">
        <v>3942</v>
      </c>
      <c r="G190" s="511">
        <v>92832</v>
      </c>
      <c r="H190" s="511" t="s">
        <v>4135</v>
      </c>
      <c r="I190" s="511" t="s">
        <v>3944</v>
      </c>
      <c r="J190" s="511" t="s">
        <v>3945</v>
      </c>
      <c r="K190" s="512">
        <v>246.14</v>
      </c>
      <c r="L190" s="511" t="s">
        <v>3946</v>
      </c>
    </row>
    <row r="191" spans="1:12">
      <c r="A191" s="511" t="s">
        <v>3939</v>
      </c>
      <c r="B191" s="511" t="s">
        <v>3940</v>
      </c>
      <c r="C191" s="511" t="s">
        <v>4097</v>
      </c>
      <c r="D191" s="511">
        <v>52</v>
      </c>
      <c r="E191" s="512" t="s">
        <v>3942</v>
      </c>
      <c r="F191" s="511" t="s">
        <v>3942</v>
      </c>
      <c r="G191" s="511">
        <v>95565</v>
      </c>
      <c r="H191" s="511" t="s">
        <v>4136</v>
      </c>
      <c r="I191" s="511" t="s">
        <v>3944</v>
      </c>
      <c r="J191" s="511" t="s">
        <v>3945</v>
      </c>
      <c r="K191" s="512">
        <v>142.38999999999999</v>
      </c>
      <c r="L191" s="511" t="s">
        <v>3946</v>
      </c>
    </row>
    <row r="192" spans="1:12">
      <c r="A192" s="511" t="s">
        <v>3939</v>
      </c>
      <c r="B192" s="511" t="s">
        <v>3940</v>
      </c>
      <c r="C192" s="511" t="s">
        <v>4097</v>
      </c>
      <c r="D192" s="511">
        <v>52</v>
      </c>
      <c r="E192" s="512" t="s">
        <v>3942</v>
      </c>
      <c r="F192" s="511" t="s">
        <v>3942</v>
      </c>
      <c r="G192" s="511">
        <v>95566</v>
      </c>
      <c r="H192" s="511" t="s">
        <v>4137</v>
      </c>
      <c r="I192" s="511" t="s">
        <v>3944</v>
      </c>
      <c r="J192" s="511" t="s">
        <v>3945</v>
      </c>
      <c r="K192" s="512">
        <v>149.68</v>
      </c>
      <c r="L192" s="511" t="s">
        <v>3946</v>
      </c>
    </row>
    <row r="193" spans="1:12">
      <c r="A193" s="511" t="s">
        <v>3939</v>
      </c>
      <c r="B193" s="511" t="s">
        <v>3940</v>
      </c>
      <c r="C193" s="511" t="s">
        <v>4097</v>
      </c>
      <c r="D193" s="511">
        <v>52</v>
      </c>
      <c r="E193" s="512" t="s">
        <v>3942</v>
      </c>
      <c r="F193" s="511" t="s">
        <v>3942</v>
      </c>
      <c r="G193" s="511">
        <v>95567</v>
      </c>
      <c r="H193" s="511" t="s">
        <v>4138</v>
      </c>
      <c r="I193" s="511" t="s">
        <v>3944</v>
      </c>
      <c r="J193" s="511" t="s">
        <v>3945</v>
      </c>
      <c r="K193" s="512">
        <v>86.78</v>
      </c>
      <c r="L193" s="511" t="s">
        <v>3946</v>
      </c>
    </row>
    <row r="194" spans="1:12">
      <c r="A194" s="511" t="s">
        <v>3939</v>
      </c>
      <c r="B194" s="511" t="s">
        <v>3940</v>
      </c>
      <c r="C194" s="511" t="s">
        <v>4097</v>
      </c>
      <c r="D194" s="511">
        <v>52</v>
      </c>
      <c r="E194" s="512" t="s">
        <v>3942</v>
      </c>
      <c r="F194" s="511" t="s">
        <v>3942</v>
      </c>
      <c r="G194" s="511">
        <v>95568</v>
      </c>
      <c r="H194" s="511" t="s">
        <v>4139</v>
      </c>
      <c r="I194" s="511" t="s">
        <v>3944</v>
      </c>
      <c r="J194" s="511" t="s">
        <v>3945</v>
      </c>
      <c r="K194" s="512">
        <v>106.46</v>
      </c>
      <c r="L194" s="511" t="s">
        <v>3946</v>
      </c>
    </row>
    <row r="195" spans="1:12">
      <c r="A195" s="511" t="s">
        <v>3939</v>
      </c>
      <c r="B195" s="511" t="s">
        <v>3940</v>
      </c>
      <c r="C195" s="511" t="s">
        <v>4097</v>
      </c>
      <c r="D195" s="511">
        <v>52</v>
      </c>
      <c r="E195" s="512" t="s">
        <v>3942</v>
      </c>
      <c r="F195" s="511" t="s">
        <v>3942</v>
      </c>
      <c r="G195" s="511">
        <v>95569</v>
      </c>
      <c r="H195" s="511" t="s">
        <v>4140</v>
      </c>
      <c r="I195" s="511" t="s">
        <v>3944</v>
      </c>
      <c r="J195" s="511" t="s">
        <v>3945</v>
      </c>
      <c r="K195" s="512">
        <v>145.31</v>
      </c>
      <c r="L195" s="511" t="s">
        <v>3946</v>
      </c>
    </row>
    <row r="196" spans="1:12">
      <c r="A196" s="511" t="s">
        <v>3939</v>
      </c>
      <c r="B196" s="511" t="s">
        <v>3940</v>
      </c>
      <c r="C196" s="511" t="s">
        <v>4097</v>
      </c>
      <c r="D196" s="511">
        <v>52</v>
      </c>
      <c r="E196" s="512" t="s">
        <v>3942</v>
      </c>
      <c r="F196" s="511" t="s">
        <v>3942</v>
      </c>
      <c r="G196" s="511">
        <v>95570</v>
      </c>
      <c r="H196" s="511" t="s">
        <v>4141</v>
      </c>
      <c r="I196" s="511" t="s">
        <v>3944</v>
      </c>
      <c r="J196" s="511" t="s">
        <v>3945</v>
      </c>
      <c r="K196" s="512">
        <v>94.07</v>
      </c>
      <c r="L196" s="511" t="s">
        <v>3946</v>
      </c>
    </row>
    <row r="197" spans="1:12">
      <c r="A197" s="511" t="s">
        <v>3939</v>
      </c>
      <c r="B197" s="511" t="s">
        <v>3940</v>
      </c>
      <c r="C197" s="511" t="s">
        <v>4097</v>
      </c>
      <c r="D197" s="511">
        <v>52</v>
      </c>
      <c r="E197" s="512" t="s">
        <v>3942</v>
      </c>
      <c r="F197" s="511" t="s">
        <v>3942</v>
      </c>
      <c r="G197" s="511">
        <v>95571</v>
      </c>
      <c r="H197" s="511" t="s">
        <v>4142</v>
      </c>
      <c r="I197" s="511" t="s">
        <v>3944</v>
      </c>
      <c r="J197" s="511" t="s">
        <v>3945</v>
      </c>
      <c r="K197" s="512">
        <v>115.8</v>
      </c>
      <c r="L197" s="511" t="s">
        <v>3946</v>
      </c>
    </row>
    <row r="198" spans="1:12">
      <c r="A198" s="511" t="s">
        <v>3939</v>
      </c>
      <c r="B198" s="511" t="s">
        <v>3940</v>
      </c>
      <c r="C198" s="511" t="s">
        <v>4097</v>
      </c>
      <c r="D198" s="511">
        <v>52</v>
      </c>
      <c r="E198" s="512" t="s">
        <v>3942</v>
      </c>
      <c r="F198" s="511" t="s">
        <v>3942</v>
      </c>
      <c r="G198" s="511">
        <v>95572</v>
      </c>
      <c r="H198" s="511" t="s">
        <v>4143</v>
      </c>
      <c r="I198" s="511" t="s">
        <v>3944</v>
      </c>
      <c r="J198" s="511" t="s">
        <v>3945</v>
      </c>
      <c r="K198" s="512">
        <v>156.86000000000001</v>
      </c>
      <c r="L198" s="511" t="s">
        <v>3946</v>
      </c>
    </row>
    <row r="199" spans="1:12">
      <c r="A199" s="511" t="s">
        <v>3939</v>
      </c>
      <c r="B199" s="511" t="s">
        <v>3940</v>
      </c>
      <c r="C199" s="511" t="s">
        <v>4144</v>
      </c>
      <c r="D199" s="511">
        <v>230</v>
      </c>
      <c r="E199" s="512" t="s">
        <v>3942</v>
      </c>
      <c r="F199" s="511" t="s">
        <v>3942</v>
      </c>
      <c r="G199" s="511">
        <v>97127</v>
      </c>
      <c r="H199" s="511" t="s">
        <v>4145</v>
      </c>
      <c r="I199" s="511" t="s">
        <v>3944</v>
      </c>
      <c r="J199" s="511" t="s">
        <v>4001</v>
      </c>
      <c r="K199" s="512">
        <v>4.57</v>
      </c>
      <c r="L199" s="511" t="s">
        <v>3946</v>
      </c>
    </row>
    <row r="200" spans="1:12">
      <c r="A200" s="511" t="s">
        <v>3939</v>
      </c>
      <c r="B200" s="511" t="s">
        <v>3940</v>
      </c>
      <c r="C200" s="511" t="s">
        <v>4144</v>
      </c>
      <c r="D200" s="511">
        <v>230</v>
      </c>
      <c r="E200" s="512" t="s">
        <v>3942</v>
      </c>
      <c r="F200" s="511" t="s">
        <v>3942</v>
      </c>
      <c r="G200" s="511">
        <v>97128</v>
      </c>
      <c r="H200" s="511" t="s">
        <v>4146</v>
      </c>
      <c r="I200" s="511" t="s">
        <v>3944</v>
      </c>
      <c r="J200" s="511" t="s">
        <v>3945</v>
      </c>
      <c r="K200" s="512">
        <v>9.3800000000000008</v>
      </c>
      <c r="L200" s="511" t="s">
        <v>3946</v>
      </c>
    </row>
    <row r="201" spans="1:12">
      <c r="A201" s="511" t="s">
        <v>3939</v>
      </c>
      <c r="B201" s="511" t="s">
        <v>3940</v>
      </c>
      <c r="C201" s="511" t="s">
        <v>4144</v>
      </c>
      <c r="D201" s="511">
        <v>230</v>
      </c>
      <c r="E201" s="512" t="s">
        <v>3942</v>
      </c>
      <c r="F201" s="511" t="s">
        <v>3942</v>
      </c>
      <c r="G201" s="511">
        <v>97129</v>
      </c>
      <c r="H201" s="511" t="s">
        <v>4147</v>
      </c>
      <c r="I201" s="511" t="s">
        <v>3944</v>
      </c>
      <c r="J201" s="511" t="s">
        <v>3945</v>
      </c>
      <c r="K201" s="512">
        <v>11.54</v>
      </c>
      <c r="L201" s="511" t="s">
        <v>3946</v>
      </c>
    </row>
    <row r="202" spans="1:12">
      <c r="A202" s="511" t="s">
        <v>3939</v>
      </c>
      <c r="B202" s="511" t="s">
        <v>3940</v>
      </c>
      <c r="C202" s="511" t="s">
        <v>4144</v>
      </c>
      <c r="D202" s="511">
        <v>230</v>
      </c>
      <c r="E202" s="512" t="s">
        <v>3942</v>
      </c>
      <c r="F202" s="511" t="s">
        <v>3942</v>
      </c>
      <c r="G202" s="511">
        <v>97130</v>
      </c>
      <c r="H202" s="511" t="s">
        <v>4148</v>
      </c>
      <c r="I202" s="511" t="s">
        <v>3944</v>
      </c>
      <c r="J202" s="511" t="s">
        <v>3945</v>
      </c>
      <c r="K202" s="512">
        <v>13.68</v>
      </c>
      <c r="L202" s="511" t="s">
        <v>3946</v>
      </c>
    </row>
    <row r="203" spans="1:12">
      <c r="A203" s="511" t="s">
        <v>3939</v>
      </c>
      <c r="B203" s="511" t="s">
        <v>3940</v>
      </c>
      <c r="C203" s="511" t="s">
        <v>4144</v>
      </c>
      <c r="D203" s="511">
        <v>230</v>
      </c>
      <c r="E203" s="512" t="s">
        <v>3942</v>
      </c>
      <c r="F203" s="511" t="s">
        <v>3942</v>
      </c>
      <c r="G203" s="511">
        <v>97131</v>
      </c>
      <c r="H203" s="511" t="s">
        <v>4149</v>
      </c>
      <c r="I203" s="511" t="s">
        <v>3944</v>
      </c>
      <c r="J203" s="511" t="s">
        <v>3945</v>
      </c>
      <c r="K203" s="512">
        <v>15.83</v>
      </c>
      <c r="L203" s="511" t="s">
        <v>3946</v>
      </c>
    </row>
    <row r="204" spans="1:12">
      <c r="A204" s="511" t="s">
        <v>3939</v>
      </c>
      <c r="B204" s="511" t="s">
        <v>3940</v>
      </c>
      <c r="C204" s="511" t="s">
        <v>4144</v>
      </c>
      <c r="D204" s="511">
        <v>230</v>
      </c>
      <c r="E204" s="512" t="s">
        <v>3942</v>
      </c>
      <c r="F204" s="511" t="s">
        <v>3942</v>
      </c>
      <c r="G204" s="511">
        <v>97132</v>
      </c>
      <c r="H204" s="511" t="s">
        <v>4150</v>
      </c>
      <c r="I204" s="511" t="s">
        <v>3944</v>
      </c>
      <c r="J204" s="511" t="s">
        <v>3945</v>
      </c>
      <c r="K204" s="512">
        <v>17.989999999999998</v>
      </c>
      <c r="L204" s="511" t="s">
        <v>3946</v>
      </c>
    </row>
    <row r="205" spans="1:12">
      <c r="A205" s="511" t="s">
        <v>3939</v>
      </c>
      <c r="B205" s="511" t="s">
        <v>3940</v>
      </c>
      <c r="C205" s="511" t="s">
        <v>4144</v>
      </c>
      <c r="D205" s="511">
        <v>230</v>
      </c>
      <c r="E205" s="512" t="s">
        <v>3942</v>
      </c>
      <c r="F205" s="511" t="s">
        <v>3942</v>
      </c>
      <c r="G205" s="511">
        <v>97133</v>
      </c>
      <c r="H205" s="511" t="s">
        <v>4151</v>
      </c>
      <c r="I205" s="511" t="s">
        <v>3944</v>
      </c>
      <c r="J205" s="511" t="s">
        <v>3945</v>
      </c>
      <c r="K205" s="512">
        <v>22.3</v>
      </c>
      <c r="L205" s="511" t="s">
        <v>3946</v>
      </c>
    </row>
    <row r="206" spans="1:12">
      <c r="A206" s="511" t="s">
        <v>3939</v>
      </c>
      <c r="B206" s="511" t="s">
        <v>3940</v>
      </c>
      <c r="C206" s="511" t="s">
        <v>4144</v>
      </c>
      <c r="D206" s="511">
        <v>230</v>
      </c>
      <c r="E206" s="512" t="s">
        <v>3942</v>
      </c>
      <c r="F206" s="511" t="s">
        <v>3942</v>
      </c>
      <c r="G206" s="511">
        <v>97134</v>
      </c>
      <c r="H206" s="511" t="s">
        <v>4152</v>
      </c>
      <c r="I206" s="511" t="s">
        <v>3944</v>
      </c>
      <c r="J206" s="511" t="s">
        <v>4001</v>
      </c>
      <c r="K206" s="512">
        <v>2.14</v>
      </c>
      <c r="L206" s="511" t="s">
        <v>3946</v>
      </c>
    </row>
    <row r="207" spans="1:12">
      <c r="A207" s="511" t="s">
        <v>3939</v>
      </c>
      <c r="B207" s="511" t="s">
        <v>3940</v>
      </c>
      <c r="C207" s="511" t="s">
        <v>4144</v>
      </c>
      <c r="D207" s="511">
        <v>230</v>
      </c>
      <c r="E207" s="512" t="s">
        <v>3942</v>
      </c>
      <c r="F207" s="511" t="s">
        <v>3942</v>
      </c>
      <c r="G207" s="511">
        <v>97135</v>
      </c>
      <c r="H207" s="511" t="s">
        <v>4153</v>
      </c>
      <c r="I207" s="511" t="s">
        <v>3944</v>
      </c>
      <c r="J207" s="511" t="s">
        <v>3945</v>
      </c>
      <c r="K207" s="512">
        <v>4.8600000000000003</v>
      </c>
      <c r="L207" s="511" t="s">
        <v>3946</v>
      </c>
    </row>
    <row r="208" spans="1:12">
      <c r="A208" s="511" t="s">
        <v>3939</v>
      </c>
      <c r="B208" s="511" t="s">
        <v>3940</v>
      </c>
      <c r="C208" s="511" t="s">
        <v>4144</v>
      </c>
      <c r="D208" s="511">
        <v>230</v>
      </c>
      <c r="E208" s="512" t="s">
        <v>3942</v>
      </c>
      <c r="F208" s="511" t="s">
        <v>3942</v>
      </c>
      <c r="G208" s="511">
        <v>97136</v>
      </c>
      <c r="H208" s="511" t="s">
        <v>4154</v>
      </c>
      <c r="I208" s="511" t="s">
        <v>3944</v>
      </c>
      <c r="J208" s="511" t="s">
        <v>3945</v>
      </c>
      <c r="K208" s="512">
        <v>5.99</v>
      </c>
      <c r="L208" s="511" t="s">
        <v>3946</v>
      </c>
    </row>
    <row r="209" spans="1:12">
      <c r="A209" s="511" t="s">
        <v>3939</v>
      </c>
      <c r="B209" s="511" t="s">
        <v>3940</v>
      </c>
      <c r="C209" s="511" t="s">
        <v>4144</v>
      </c>
      <c r="D209" s="511">
        <v>230</v>
      </c>
      <c r="E209" s="512" t="s">
        <v>3942</v>
      </c>
      <c r="F209" s="511" t="s">
        <v>3942</v>
      </c>
      <c r="G209" s="511">
        <v>97137</v>
      </c>
      <c r="H209" s="511" t="s">
        <v>4155</v>
      </c>
      <c r="I209" s="511" t="s">
        <v>3944</v>
      </c>
      <c r="J209" s="511" t="s">
        <v>3945</v>
      </c>
      <c r="K209" s="512">
        <v>7.1</v>
      </c>
      <c r="L209" s="511" t="s">
        <v>3946</v>
      </c>
    </row>
    <row r="210" spans="1:12">
      <c r="A210" s="511" t="s">
        <v>3939</v>
      </c>
      <c r="B210" s="511" t="s">
        <v>3940</v>
      </c>
      <c r="C210" s="511" t="s">
        <v>4144</v>
      </c>
      <c r="D210" s="511">
        <v>230</v>
      </c>
      <c r="E210" s="512" t="s">
        <v>3942</v>
      </c>
      <c r="F210" s="511" t="s">
        <v>3942</v>
      </c>
      <c r="G210" s="511">
        <v>97138</v>
      </c>
      <c r="H210" s="511" t="s">
        <v>4156</v>
      </c>
      <c r="I210" s="511" t="s">
        <v>3944</v>
      </c>
      <c r="J210" s="511" t="s">
        <v>3945</v>
      </c>
      <c r="K210" s="512">
        <v>8.2200000000000006</v>
      </c>
      <c r="L210" s="511" t="s">
        <v>3946</v>
      </c>
    </row>
    <row r="211" spans="1:12">
      <c r="A211" s="511" t="s">
        <v>3939</v>
      </c>
      <c r="B211" s="511" t="s">
        <v>3940</v>
      </c>
      <c r="C211" s="511" t="s">
        <v>4144</v>
      </c>
      <c r="D211" s="511">
        <v>230</v>
      </c>
      <c r="E211" s="512" t="s">
        <v>3942</v>
      </c>
      <c r="F211" s="511" t="s">
        <v>3942</v>
      </c>
      <c r="G211" s="511">
        <v>97139</v>
      </c>
      <c r="H211" s="511" t="s">
        <v>4157</v>
      </c>
      <c r="I211" s="511" t="s">
        <v>3944</v>
      </c>
      <c r="J211" s="511" t="s">
        <v>3945</v>
      </c>
      <c r="K211" s="512">
        <v>9.33</v>
      </c>
      <c r="L211" s="511" t="s">
        <v>3946</v>
      </c>
    </row>
    <row r="212" spans="1:12">
      <c r="A212" s="511" t="s">
        <v>3939</v>
      </c>
      <c r="B212" s="511" t="s">
        <v>3940</v>
      </c>
      <c r="C212" s="511" t="s">
        <v>4144</v>
      </c>
      <c r="D212" s="511">
        <v>230</v>
      </c>
      <c r="E212" s="512" t="s">
        <v>3942</v>
      </c>
      <c r="F212" s="511" t="s">
        <v>3942</v>
      </c>
      <c r="G212" s="511">
        <v>97140</v>
      </c>
      <c r="H212" s="511" t="s">
        <v>4158</v>
      </c>
      <c r="I212" s="511" t="s">
        <v>3944</v>
      </c>
      <c r="J212" s="511" t="s">
        <v>3945</v>
      </c>
      <c r="K212" s="512">
        <v>11.58</v>
      </c>
      <c r="L212" s="511" t="s">
        <v>3946</v>
      </c>
    </row>
    <row r="213" spans="1:12">
      <c r="A213" s="511" t="s">
        <v>3939</v>
      </c>
      <c r="B213" s="511" t="s">
        <v>3940</v>
      </c>
      <c r="C213" s="511" t="s">
        <v>4159</v>
      </c>
      <c r="D213" s="511">
        <v>248</v>
      </c>
      <c r="E213" s="512" t="s">
        <v>3942</v>
      </c>
      <c r="F213" s="511" t="s">
        <v>3942</v>
      </c>
      <c r="G213" s="511">
        <v>103089</v>
      </c>
      <c r="H213" s="511" t="s">
        <v>4160</v>
      </c>
      <c r="I213" s="511" t="s">
        <v>3944</v>
      </c>
      <c r="J213" s="511" t="s">
        <v>3945</v>
      </c>
      <c r="K213" s="512">
        <v>10.51</v>
      </c>
      <c r="L213" s="511" t="s">
        <v>3946</v>
      </c>
    </row>
    <row r="214" spans="1:12">
      <c r="A214" s="511" t="s">
        <v>3939</v>
      </c>
      <c r="B214" s="511" t="s">
        <v>3940</v>
      </c>
      <c r="C214" s="511" t="s">
        <v>4159</v>
      </c>
      <c r="D214" s="511">
        <v>248</v>
      </c>
      <c r="E214" s="512" t="s">
        <v>3942</v>
      </c>
      <c r="F214" s="511" t="s">
        <v>3942</v>
      </c>
      <c r="G214" s="511">
        <v>103090</v>
      </c>
      <c r="H214" s="511" t="s">
        <v>4161</v>
      </c>
      <c r="I214" s="511" t="s">
        <v>3944</v>
      </c>
      <c r="J214" s="511" t="s">
        <v>3945</v>
      </c>
      <c r="K214" s="512">
        <v>12.57</v>
      </c>
      <c r="L214" s="511" t="s">
        <v>3946</v>
      </c>
    </row>
    <row r="215" spans="1:12">
      <c r="A215" s="511" t="s">
        <v>3939</v>
      </c>
      <c r="B215" s="511" t="s">
        <v>3940</v>
      </c>
      <c r="C215" s="511" t="s">
        <v>4159</v>
      </c>
      <c r="D215" s="511">
        <v>248</v>
      </c>
      <c r="E215" s="512" t="s">
        <v>3942</v>
      </c>
      <c r="F215" s="511" t="s">
        <v>3942</v>
      </c>
      <c r="G215" s="511">
        <v>103091</v>
      </c>
      <c r="H215" s="511" t="s">
        <v>4162</v>
      </c>
      <c r="I215" s="511" t="s">
        <v>3944</v>
      </c>
      <c r="J215" s="511" t="s">
        <v>3945</v>
      </c>
      <c r="K215" s="512">
        <v>17.68</v>
      </c>
      <c r="L215" s="511" t="s">
        <v>3946</v>
      </c>
    </row>
    <row r="216" spans="1:12">
      <c r="A216" s="511" t="s">
        <v>3939</v>
      </c>
      <c r="B216" s="511" t="s">
        <v>3940</v>
      </c>
      <c r="C216" s="511" t="s">
        <v>4159</v>
      </c>
      <c r="D216" s="511">
        <v>248</v>
      </c>
      <c r="E216" s="512" t="s">
        <v>3942</v>
      </c>
      <c r="F216" s="511" t="s">
        <v>3942</v>
      </c>
      <c r="G216" s="511">
        <v>103092</v>
      </c>
      <c r="H216" s="511" t="s">
        <v>4163</v>
      </c>
      <c r="I216" s="511" t="s">
        <v>3944</v>
      </c>
      <c r="J216" s="511" t="s">
        <v>3945</v>
      </c>
      <c r="K216" s="512">
        <v>22.79</v>
      </c>
      <c r="L216" s="511" t="s">
        <v>3946</v>
      </c>
    </row>
    <row r="217" spans="1:12">
      <c r="A217" s="511" t="s">
        <v>3939</v>
      </c>
      <c r="B217" s="511" t="s">
        <v>3940</v>
      </c>
      <c r="C217" s="511" t="s">
        <v>4159</v>
      </c>
      <c r="D217" s="511">
        <v>248</v>
      </c>
      <c r="E217" s="512" t="s">
        <v>3942</v>
      </c>
      <c r="F217" s="511" t="s">
        <v>3942</v>
      </c>
      <c r="G217" s="511">
        <v>103093</v>
      </c>
      <c r="H217" s="511" t="s">
        <v>4164</v>
      </c>
      <c r="I217" s="511" t="s">
        <v>3944</v>
      </c>
      <c r="J217" s="511" t="s">
        <v>3945</v>
      </c>
      <c r="K217" s="512">
        <v>34.86</v>
      </c>
      <c r="L217" s="511" t="s">
        <v>3946</v>
      </c>
    </row>
    <row r="218" spans="1:12">
      <c r="A218" s="511" t="s">
        <v>3939</v>
      </c>
      <c r="B218" s="511" t="s">
        <v>3940</v>
      </c>
      <c r="C218" s="511" t="s">
        <v>4159</v>
      </c>
      <c r="D218" s="511">
        <v>248</v>
      </c>
      <c r="E218" s="512" t="s">
        <v>3942</v>
      </c>
      <c r="F218" s="511" t="s">
        <v>3942</v>
      </c>
      <c r="G218" s="511">
        <v>103094</v>
      </c>
      <c r="H218" s="511" t="s">
        <v>4165</v>
      </c>
      <c r="I218" s="511" t="s">
        <v>3944</v>
      </c>
      <c r="J218" s="511" t="s">
        <v>3945</v>
      </c>
      <c r="K218" s="512">
        <v>40.020000000000003</v>
      </c>
      <c r="L218" s="511" t="s">
        <v>3946</v>
      </c>
    </row>
    <row r="219" spans="1:12">
      <c r="A219" s="511" t="s">
        <v>3939</v>
      </c>
      <c r="B219" s="511" t="s">
        <v>3940</v>
      </c>
      <c r="C219" s="511" t="s">
        <v>4159</v>
      </c>
      <c r="D219" s="511">
        <v>248</v>
      </c>
      <c r="E219" s="512" t="s">
        <v>3942</v>
      </c>
      <c r="F219" s="511" t="s">
        <v>3942</v>
      </c>
      <c r="G219" s="511">
        <v>103095</v>
      </c>
      <c r="H219" s="511" t="s">
        <v>4166</v>
      </c>
      <c r="I219" s="511" t="s">
        <v>3944</v>
      </c>
      <c r="J219" s="511" t="s">
        <v>3945</v>
      </c>
      <c r="K219" s="512">
        <v>52.06</v>
      </c>
      <c r="L219" s="511" t="s">
        <v>3946</v>
      </c>
    </row>
    <row r="220" spans="1:12">
      <c r="A220" s="511" t="s">
        <v>3939</v>
      </c>
      <c r="B220" s="511" t="s">
        <v>3940</v>
      </c>
      <c r="C220" s="511" t="s">
        <v>4159</v>
      </c>
      <c r="D220" s="511">
        <v>248</v>
      </c>
      <c r="E220" s="512" t="s">
        <v>3942</v>
      </c>
      <c r="F220" s="511" t="s">
        <v>3942</v>
      </c>
      <c r="G220" s="511">
        <v>103096</v>
      </c>
      <c r="H220" s="511" t="s">
        <v>4167</v>
      </c>
      <c r="I220" s="511" t="s">
        <v>3944</v>
      </c>
      <c r="J220" s="511" t="s">
        <v>3945</v>
      </c>
      <c r="K220" s="512">
        <v>57.19</v>
      </c>
      <c r="L220" s="511" t="s">
        <v>3946</v>
      </c>
    </row>
    <row r="221" spans="1:12">
      <c r="A221" s="511" t="s">
        <v>3939</v>
      </c>
      <c r="B221" s="511" t="s">
        <v>3940</v>
      </c>
      <c r="C221" s="511" t="s">
        <v>4159</v>
      </c>
      <c r="D221" s="511">
        <v>248</v>
      </c>
      <c r="E221" s="512" t="s">
        <v>3942</v>
      </c>
      <c r="F221" s="511" t="s">
        <v>3942</v>
      </c>
      <c r="G221" s="511">
        <v>103097</v>
      </c>
      <c r="H221" s="511" t="s">
        <v>4168</v>
      </c>
      <c r="I221" s="511" t="s">
        <v>3944</v>
      </c>
      <c r="J221" s="511" t="s">
        <v>3945</v>
      </c>
      <c r="K221" s="512">
        <v>69.239999999999995</v>
      </c>
      <c r="L221" s="511" t="s">
        <v>3946</v>
      </c>
    </row>
    <row r="222" spans="1:12">
      <c r="A222" s="511" t="s">
        <v>3939</v>
      </c>
      <c r="B222" s="511" t="s">
        <v>3940</v>
      </c>
      <c r="C222" s="511" t="s">
        <v>4159</v>
      </c>
      <c r="D222" s="511">
        <v>248</v>
      </c>
      <c r="E222" s="512" t="s">
        <v>3942</v>
      </c>
      <c r="F222" s="511" t="s">
        <v>3942</v>
      </c>
      <c r="G222" s="511">
        <v>103098</v>
      </c>
      <c r="H222" s="511" t="s">
        <v>4169</v>
      </c>
      <c r="I222" s="511" t="s">
        <v>3944</v>
      </c>
      <c r="J222" s="511" t="s">
        <v>3945</v>
      </c>
      <c r="K222" s="512">
        <v>74.38</v>
      </c>
      <c r="L222" s="511" t="s">
        <v>3946</v>
      </c>
    </row>
    <row r="223" spans="1:12">
      <c r="A223" s="511" t="s">
        <v>3939</v>
      </c>
      <c r="B223" s="511" t="s">
        <v>3940</v>
      </c>
      <c r="C223" s="511" t="s">
        <v>4159</v>
      </c>
      <c r="D223" s="511">
        <v>248</v>
      </c>
      <c r="E223" s="512" t="s">
        <v>3942</v>
      </c>
      <c r="F223" s="511" t="s">
        <v>3942</v>
      </c>
      <c r="G223" s="511">
        <v>103099</v>
      </c>
      <c r="H223" s="511" t="s">
        <v>4170</v>
      </c>
      <c r="I223" s="511" t="s">
        <v>3944</v>
      </c>
      <c r="J223" s="511" t="s">
        <v>3945</v>
      </c>
      <c r="K223" s="512">
        <v>84.62</v>
      </c>
      <c r="L223" s="511" t="s">
        <v>3946</v>
      </c>
    </row>
    <row r="224" spans="1:12">
      <c r="A224" s="511" t="s">
        <v>3939</v>
      </c>
      <c r="B224" s="511" t="s">
        <v>3940</v>
      </c>
      <c r="C224" s="511" t="s">
        <v>4159</v>
      </c>
      <c r="D224" s="511">
        <v>248</v>
      </c>
      <c r="E224" s="512" t="s">
        <v>3942</v>
      </c>
      <c r="F224" s="511" t="s">
        <v>3942</v>
      </c>
      <c r="G224" s="511">
        <v>103100</v>
      </c>
      <c r="H224" s="511" t="s">
        <v>4171</v>
      </c>
      <c r="I224" s="511" t="s">
        <v>3944</v>
      </c>
      <c r="J224" s="511" t="s">
        <v>3945</v>
      </c>
      <c r="K224" s="512">
        <v>90.3</v>
      </c>
      <c r="L224" s="511" t="s">
        <v>3946</v>
      </c>
    </row>
    <row r="225" spans="1:12">
      <c r="A225" s="511" t="s">
        <v>3939</v>
      </c>
      <c r="B225" s="511" t="s">
        <v>3940</v>
      </c>
      <c r="C225" s="511" t="s">
        <v>4159</v>
      </c>
      <c r="D225" s="511">
        <v>248</v>
      </c>
      <c r="E225" s="512" t="s">
        <v>3942</v>
      </c>
      <c r="F225" s="511" t="s">
        <v>3942</v>
      </c>
      <c r="G225" s="511">
        <v>103101</v>
      </c>
      <c r="H225" s="511" t="s">
        <v>4172</v>
      </c>
      <c r="I225" s="511" t="s">
        <v>3944</v>
      </c>
      <c r="J225" s="511" t="s">
        <v>3945</v>
      </c>
      <c r="K225" s="512">
        <v>99.48</v>
      </c>
      <c r="L225" s="511" t="s">
        <v>3946</v>
      </c>
    </row>
    <row r="226" spans="1:12">
      <c r="A226" s="511" t="s">
        <v>3939</v>
      </c>
      <c r="B226" s="511" t="s">
        <v>3940</v>
      </c>
      <c r="C226" s="511" t="s">
        <v>4159</v>
      </c>
      <c r="D226" s="511">
        <v>248</v>
      </c>
      <c r="E226" s="512" t="s">
        <v>3942</v>
      </c>
      <c r="F226" s="511" t="s">
        <v>3942</v>
      </c>
      <c r="G226" s="511">
        <v>103102</v>
      </c>
      <c r="H226" s="511" t="s">
        <v>4173</v>
      </c>
      <c r="I226" s="511" t="s">
        <v>3944</v>
      </c>
      <c r="J226" s="511" t="s">
        <v>3945</v>
      </c>
      <c r="K226" s="512">
        <v>114.56</v>
      </c>
      <c r="L226" s="511" t="s">
        <v>3946</v>
      </c>
    </row>
    <row r="227" spans="1:12">
      <c r="A227" s="511" t="s">
        <v>3939</v>
      </c>
      <c r="B227" s="511" t="s">
        <v>3940</v>
      </c>
      <c r="C227" s="511" t="s">
        <v>4159</v>
      </c>
      <c r="D227" s="511">
        <v>248</v>
      </c>
      <c r="E227" s="512" t="s">
        <v>3942</v>
      </c>
      <c r="F227" s="511" t="s">
        <v>3942</v>
      </c>
      <c r="G227" s="511">
        <v>103103</v>
      </c>
      <c r="H227" s="511" t="s">
        <v>4174</v>
      </c>
      <c r="I227" s="511" t="s">
        <v>3944</v>
      </c>
      <c r="J227" s="511" t="s">
        <v>3945</v>
      </c>
      <c r="K227" s="512">
        <v>123.72</v>
      </c>
      <c r="L227" s="511" t="s">
        <v>3946</v>
      </c>
    </row>
    <row r="228" spans="1:12">
      <c r="A228" s="511" t="s">
        <v>3939</v>
      </c>
      <c r="B228" s="511" t="s">
        <v>3940</v>
      </c>
      <c r="C228" s="511" t="s">
        <v>4159</v>
      </c>
      <c r="D228" s="511">
        <v>248</v>
      </c>
      <c r="E228" s="512" t="s">
        <v>3942</v>
      </c>
      <c r="F228" s="511" t="s">
        <v>3942</v>
      </c>
      <c r="G228" s="511">
        <v>103104</v>
      </c>
      <c r="H228" s="511" t="s">
        <v>4175</v>
      </c>
      <c r="I228" s="511" t="s">
        <v>3944</v>
      </c>
      <c r="J228" s="511" t="s">
        <v>3945</v>
      </c>
      <c r="K228" s="512">
        <v>147.97</v>
      </c>
      <c r="L228" s="511" t="s">
        <v>3946</v>
      </c>
    </row>
    <row r="229" spans="1:12">
      <c r="A229" s="511" t="s">
        <v>3939</v>
      </c>
      <c r="B229" s="511" t="s">
        <v>3940</v>
      </c>
      <c r="C229" s="511" t="s">
        <v>4159</v>
      </c>
      <c r="D229" s="511">
        <v>248</v>
      </c>
      <c r="E229" s="512" t="s">
        <v>3942</v>
      </c>
      <c r="F229" s="511" t="s">
        <v>3942</v>
      </c>
      <c r="G229" s="511">
        <v>103105</v>
      </c>
      <c r="H229" s="511" t="s">
        <v>4176</v>
      </c>
      <c r="I229" s="511" t="s">
        <v>4016</v>
      </c>
      <c r="J229" s="511" t="s">
        <v>3945</v>
      </c>
      <c r="K229" s="512">
        <v>44.03</v>
      </c>
      <c r="L229" s="511" t="s">
        <v>3946</v>
      </c>
    </row>
    <row r="230" spans="1:12">
      <c r="A230" s="511" t="s">
        <v>3939</v>
      </c>
      <c r="B230" s="511" t="s">
        <v>3940</v>
      </c>
      <c r="C230" s="511" t="s">
        <v>4159</v>
      </c>
      <c r="D230" s="511">
        <v>248</v>
      </c>
      <c r="E230" s="512" t="s">
        <v>3942</v>
      </c>
      <c r="F230" s="511" t="s">
        <v>3942</v>
      </c>
      <c r="G230" s="511">
        <v>103106</v>
      </c>
      <c r="H230" s="511" t="s">
        <v>4177</v>
      </c>
      <c r="I230" s="511" t="s">
        <v>4016</v>
      </c>
      <c r="J230" s="511" t="s">
        <v>3945</v>
      </c>
      <c r="K230" s="512">
        <v>52.59</v>
      </c>
      <c r="L230" s="511" t="s">
        <v>3946</v>
      </c>
    </row>
    <row r="231" spans="1:12">
      <c r="A231" s="511" t="s">
        <v>3939</v>
      </c>
      <c r="B231" s="511" t="s">
        <v>3940</v>
      </c>
      <c r="C231" s="511" t="s">
        <v>4159</v>
      </c>
      <c r="D231" s="511">
        <v>248</v>
      </c>
      <c r="E231" s="512" t="s">
        <v>3942</v>
      </c>
      <c r="F231" s="511" t="s">
        <v>3942</v>
      </c>
      <c r="G231" s="511">
        <v>103107</v>
      </c>
      <c r="H231" s="511" t="s">
        <v>4178</v>
      </c>
      <c r="I231" s="511" t="s">
        <v>4016</v>
      </c>
      <c r="J231" s="511" t="s">
        <v>3945</v>
      </c>
      <c r="K231" s="512">
        <v>74</v>
      </c>
      <c r="L231" s="511" t="s">
        <v>3946</v>
      </c>
    </row>
    <row r="232" spans="1:12">
      <c r="A232" s="511" t="s">
        <v>3939</v>
      </c>
      <c r="B232" s="511" t="s">
        <v>3940</v>
      </c>
      <c r="C232" s="511" t="s">
        <v>4159</v>
      </c>
      <c r="D232" s="511">
        <v>248</v>
      </c>
      <c r="E232" s="512" t="s">
        <v>3942</v>
      </c>
      <c r="F232" s="511" t="s">
        <v>3942</v>
      </c>
      <c r="G232" s="511">
        <v>103108</v>
      </c>
      <c r="H232" s="511" t="s">
        <v>4179</v>
      </c>
      <c r="I232" s="511" t="s">
        <v>4016</v>
      </c>
      <c r="J232" s="511" t="s">
        <v>3945</v>
      </c>
      <c r="K232" s="512">
        <v>95.41</v>
      </c>
      <c r="L232" s="511" t="s">
        <v>3946</v>
      </c>
    </row>
    <row r="233" spans="1:12">
      <c r="A233" s="511" t="s">
        <v>3939</v>
      </c>
      <c r="B233" s="511" t="s">
        <v>3940</v>
      </c>
      <c r="C233" s="511" t="s">
        <v>4159</v>
      </c>
      <c r="D233" s="511">
        <v>248</v>
      </c>
      <c r="E233" s="512" t="s">
        <v>3942</v>
      </c>
      <c r="F233" s="511" t="s">
        <v>3942</v>
      </c>
      <c r="G233" s="511">
        <v>103109</v>
      </c>
      <c r="H233" s="511" t="s">
        <v>4180</v>
      </c>
      <c r="I233" s="511" t="s">
        <v>4016</v>
      </c>
      <c r="J233" s="511" t="s">
        <v>3945</v>
      </c>
      <c r="K233" s="512">
        <v>157.05000000000001</v>
      </c>
      <c r="L233" s="511" t="s">
        <v>3946</v>
      </c>
    </row>
    <row r="234" spans="1:12">
      <c r="A234" s="511" t="s">
        <v>3939</v>
      </c>
      <c r="B234" s="511" t="s">
        <v>3940</v>
      </c>
      <c r="C234" s="511" t="s">
        <v>4159</v>
      </c>
      <c r="D234" s="511">
        <v>248</v>
      </c>
      <c r="E234" s="512" t="s">
        <v>3942</v>
      </c>
      <c r="F234" s="511" t="s">
        <v>3942</v>
      </c>
      <c r="G234" s="511">
        <v>103110</v>
      </c>
      <c r="H234" s="511" t="s">
        <v>4181</v>
      </c>
      <c r="I234" s="511" t="s">
        <v>4016</v>
      </c>
      <c r="J234" s="511" t="s">
        <v>3945</v>
      </c>
      <c r="K234" s="512">
        <v>178.45</v>
      </c>
      <c r="L234" s="511" t="s">
        <v>3946</v>
      </c>
    </row>
    <row r="235" spans="1:12">
      <c r="A235" s="511" t="s">
        <v>3939</v>
      </c>
      <c r="B235" s="511" t="s">
        <v>3940</v>
      </c>
      <c r="C235" s="511" t="s">
        <v>4159</v>
      </c>
      <c r="D235" s="511">
        <v>248</v>
      </c>
      <c r="E235" s="512" t="s">
        <v>3942</v>
      </c>
      <c r="F235" s="511" t="s">
        <v>3942</v>
      </c>
      <c r="G235" s="511">
        <v>103111</v>
      </c>
      <c r="H235" s="511" t="s">
        <v>4182</v>
      </c>
      <c r="I235" s="511" t="s">
        <v>4016</v>
      </c>
      <c r="J235" s="511" t="s">
        <v>3945</v>
      </c>
      <c r="K235" s="512">
        <v>240.07</v>
      </c>
      <c r="L235" s="511" t="s">
        <v>3946</v>
      </c>
    </row>
    <row r="236" spans="1:12">
      <c r="A236" s="511" t="s">
        <v>3939</v>
      </c>
      <c r="B236" s="511" t="s">
        <v>3940</v>
      </c>
      <c r="C236" s="511" t="s">
        <v>4159</v>
      </c>
      <c r="D236" s="511">
        <v>248</v>
      </c>
      <c r="E236" s="512" t="s">
        <v>3942</v>
      </c>
      <c r="F236" s="511" t="s">
        <v>3942</v>
      </c>
      <c r="G236" s="511">
        <v>103112</v>
      </c>
      <c r="H236" s="511" t="s">
        <v>4183</v>
      </c>
      <c r="I236" s="511" t="s">
        <v>4016</v>
      </c>
      <c r="J236" s="511" t="s">
        <v>3945</v>
      </c>
      <c r="K236" s="512">
        <v>261.49</v>
      </c>
      <c r="L236" s="511" t="s">
        <v>3946</v>
      </c>
    </row>
    <row r="237" spans="1:12">
      <c r="A237" s="511" t="s">
        <v>3939</v>
      </c>
      <c r="B237" s="511" t="s">
        <v>3940</v>
      </c>
      <c r="C237" s="511" t="s">
        <v>4159</v>
      </c>
      <c r="D237" s="511">
        <v>248</v>
      </c>
      <c r="E237" s="512" t="s">
        <v>3942</v>
      </c>
      <c r="F237" s="511" t="s">
        <v>3942</v>
      </c>
      <c r="G237" s="511">
        <v>103113</v>
      </c>
      <c r="H237" s="511" t="s">
        <v>4184</v>
      </c>
      <c r="I237" s="511" t="s">
        <v>4016</v>
      </c>
      <c r="J237" s="511" t="s">
        <v>3945</v>
      </c>
      <c r="K237" s="512">
        <v>323.13</v>
      </c>
      <c r="L237" s="511" t="s">
        <v>3946</v>
      </c>
    </row>
    <row r="238" spans="1:12">
      <c r="A238" s="511" t="s">
        <v>3939</v>
      </c>
      <c r="B238" s="511" t="s">
        <v>3940</v>
      </c>
      <c r="C238" s="511" t="s">
        <v>4159</v>
      </c>
      <c r="D238" s="511">
        <v>248</v>
      </c>
      <c r="E238" s="512" t="s">
        <v>3942</v>
      </c>
      <c r="F238" s="511" t="s">
        <v>3942</v>
      </c>
      <c r="G238" s="511">
        <v>103114</v>
      </c>
      <c r="H238" s="511" t="s">
        <v>4185</v>
      </c>
      <c r="I238" s="511" t="s">
        <v>4016</v>
      </c>
      <c r="J238" s="511" t="s">
        <v>3945</v>
      </c>
      <c r="K238" s="512">
        <v>344.53</v>
      </c>
      <c r="L238" s="511" t="s">
        <v>3946</v>
      </c>
    </row>
    <row r="239" spans="1:12">
      <c r="A239" s="511" t="s">
        <v>3939</v>
      </c>
      <c r="B239" s="511" t="s">
        <v>3940</v>
      </c>
      <c r="C239" s="511" t="s">
        <v>4159</v>
      </c>
      <c r="D239" s="511">
        <v>248</v>
      </c>
      <c r="E239" s="512" t="s">
        <v>3942</v>
      </c>
      <c r="F239" s="511" t="s">
        <v>3942</v>
      </c>
      <c r="G239" s="511">
        <v>103115</v>
      </c>
      <c r="H239" s="511" t="s">
        <v>4186</v>
      </c>
      <c r="I239" s="511" t="s">
        <v>4016</v>
      </c>
      <c r="J239" s="511" t="s">
        <v>3945</v>
      </c>
      <c r="K239" s="512">
        <v>387.34</v>
      </c>
      <c r="L239" s="511" t="s">
        <v>3946</v>
      </c>
    </row>
    <row r="240" spans="1:12">
      <c r="A240" s="511" t="s">
        <v>3939</v>
      </c>
      <c r="B240" s="511" t="s">
        <v>3940</v>
      </c>
      <c r="C240" s="511" t="s">
        <v>4159</v>
      </c>
      <c r="D240" s="511">
        <v>248</v>
      </c>
      <c r="E240" s="512" t="s">
        <v>3942</v>
      </c>
      <c r="F240" s="511" t="s">
        <v>3942</v>
      </c>
      <c r="G240" s="511">
        <v>103116</v>
      </c>
      <c r="H240" s="511" t="s">
        <v>4187</v>
      </c>
      <c r="I240" s="511" t="s">
        <v>4016</v>
      </c>
      <c r="J240" s="511" t="s">
        <v>3945</v>
      </c>
      <c r="K240" s="512">
        <v>470.4</v>
      </c>
      <c r="L240" s="511" t="s">
        <v>3946</v>
      </c>
    </row>
    <row r="241" spans="1:12">
      <c r="A241" s="511" t="s">
        <v>3939</v>
      </c>
      <c r="B241" s="511" t="s">
        <v>3940</v>
      </c>
      <c r="C241" s="511" t="s">
        <v>4159</v>
      </c>
      <c r="D241" s="511">
        <v>248</v>
      </c>
      <c r="E241" s="512" t="s">
        <v>3942</v>
      </c>
      <c r="F241" s="511" t="s">
        <v>3942</v>
      </c>
      <c r="G241" s="511">
        <v>103117</v>
      </c>
      <c r="H241" s="511" t="s">
        <v>4188</v>
      </c>
      <c r="I241" s="511" t="s">
        <v>4016</v>
      </c>
      <c r="J241" s="511" t="s">
        <v>3945</v>
      </c>
      <c r="K241" s="512">
        <v>513.21</v>
      </c>
      <c r="L241" s="511" t="s">
        <v>3946</v>
      </c>
    </row>
    <row r="242" spans="1:12">
      <c r="A242" s="511" t="s">
        <v>3939</v>
      </c>
      <c r="B242" s="511" t="s">
        <v>3940</v>
      </c>
      <c r="C242" s="511" t="s">
        <v>4159</v>
      </c>
      <c r="D242" s="511">
        <v>248</v>
      </c>
      <c r="E242" s="512" t="s">
        <v>3942</v>
      </c>
      <c r="F242" s="511" t="s">
        <v>3942</v>
      </c>
      <c r="G242" s="511">
        <v>103118</v>
      </c>
      <c r="H242" s="511" t="s">
        <v>4189</v>
      </c>
      <c r="I242" s="511" t="s">
        <v>4016</v>
      </c>
      <c r="J242" s="511" t="s">
        <v>3945</v>
      </c>
      <c r="K242" s="512">
        <v>596.24</v>
      </c>
      <c r="L242" s="511" t="s">
        <v>3946</v>
      </c>
    </row>
    <row r="243" spans="1:12">
      <c r="A243" s="511" t="s">
        <v>3939</v>
      </c>
      <c r="B243" s="511" t="s">
        <v>3940</v>
      </c>
      <c r="C243" s="511" t="s">
        <v>4159</v>
      </c>
      <c r="D243" s="511">
        <v>248</v>
      </c>
      <c r="E243" s="512" t="s">
        <v>3942</v>
      </c>
      <c r="F243" s="511" t="s">
        <v>3942</v>
      </c>
      <c r="G243" s="511">
        <v>103119</v>
      </c>
      <c r="H243" s="511" t="s">
        <v>4190</v>
      </c>
      <c r="I243" s="511" t="s">
        <v>4016</v>
      </c>
      <c r="J243" s="511" t="s">
        <v>3945</v>
      </c>
      <c r="K243" s="512">
        <v>639.05999999999995</v>
      </c>
      <c r="L243" s="511" t="s">
        <v>3946</v>
      </c>
    </row>
    <row r="244" spans="1:12">
      <c r="A244" s="511" t="s">
        <v>3939</v>
      </c>
      <c r="B244" s="511" t="s">
        <v>3940</v>
      </c>
      <c r="C244" s="511" t="s">
        <v>4159</v>
      </c>
      <c r="D244" s="511">
        <v>248</v>
      </c>
      <c r="E244" s="512" t="s">
        <v>3942</v>
      </c>
      <c r="F244" s="511" t="s">
        <v>3942</v>
      </c>
      <c r="G244" s="511">
        <v>103120</v>
      </c>
      <c r="H244" s="511" t="s">
        <v>4191</v>
      </c>
      <c r="I244" s="511" t="s">
        <v>4016</v>
      </c>
      <c r="J244" s="511" t="s">
        <v>3945</v>
      </c>
      <c r="K244" s="512">
        <v>764.92</v>
      </c>
      <c r="L244" s="511" t="s">
        <v>3946</v>
      </c>
    </row>
    <row r="245" spans="1:12">
      <c r="A245" s="511" t="s">
        <v>3939</v>
      </c>
      <c r="B245" s="511" t="s">
        <v>3940</v>
      </c>
      <c r="C245" s="511" t="s">
        <v>4159</v>
      </c>
      <c r="D245" s="511">
        <v>248</v>
      </c>
      <c r="E245" s="512" t="s">
        <v>3942</v>
      </c>
      <c r="F245" s="511" t="s">
        <v>3942</v>
      </c>
      <c r="G245" s="511">
        <v>103121</v>
      </c>
      <c r="H245" s="511" t="s">
        <v>4192</v>
      </c>
      <c r="I245" s="511" t="s">
        <v>4016</v>
      </c>
      <c r="J245" s="511" t="s">
        <v>3945</v>
      </c>
      <c r="K245" s="512">
        <v>57.9</v>
      </c>
      <c r="L245" s="511" t="s">
        <v>3946</v>
      </c>
    </row>
    <row r="246" spans="1:12">
      <c r="A246" s="511" t="s">
        <v>3939</v>
      </c>
      <c r="B246" s="511" t="s">
        <v>3940</v>
      </c>
      <c r="C246" s="511" t="s">
        <v>4159</v>
      </c>
      <c r="D246" s="511">
        <v>248</v>
      </c>
      <c r="E246" s="512" t="s">
        <v>3942</v>
      </c>
      <c r="F246" s="511" t="s">
        <v>3942</v>
      </c>
      <c r="G246" s="511">
        <v>103122</v>
      </c>
      <c r="H246" s="511" t="s">
        <v>4193</v>
      </c>
      <c r="I246" s="511" t="s">
        <v>4016</v>
      </c>
      <c r="J246" s="511" t="s">
        <v>3945</v>
      </c>
      <c r="K246" s="512">
        <v>70.73</v>
      </c>
      <c r="L246" s="511" t="s">
        <v>3946</v>
      </c>
    </row>
    <row r="247" spans="1:12">
      <c r="A247" s="511" t="s">
        <v>3939</v>
      </c>
      <c r="B247" s="511" t="s">
        <v>3940</v>
      </c>
      <c r="C247" s="511" t="s">
        <v>4159</v>
      </c>
      <c r="D247" s="511">
        <v>248</v>
      </c>
      <c r="E247" s="512" t="s">
        <v>3942</v>
      </c>
      <c r="F247" s="511" t="s">
        <v>3942</v>
      </c>
      <c r="G247" s="511">
        <v>103123</v>
      </c>
      <c r="H247" s="511" t="s">
        <v>4194</v>
      </c>
      <c r="I247" s="511" t="s">
        <v>4016</v>
      </c>
      <c r="J247" s="511" t="s">
        <v>3945</v>
      </c>
      <c r="K247" s="512">
        <v>102.85</v>
      </c>
      <c r="L247" s="511" t="s">
        <v>3946</v>
      </c>
    </row>
    <row r="248" spans="1:12">
      <c r="A248" s="511" t="s">
        <v>3939</v>
      </c>
      <c r="B248" s="511" t="s">
        <v>3940</v>
      </c>
      <c r="C248" s="511" t="s">
        <v>4159</v>
      </c>
      <c r="D248" s="511">
        <v>248</v>
      </c>
      <c r="E248" s="512" t="s">
        <v>3942</v>
      </c>
      <c r="F248" s="511" t="s">
        <v>3942</v>
      </c>
      <c r="G248" s="511">
        <v>103124</v>
      </c>
      <c r="H248" s="511" t="s">
        <v>4195</v>
      </c>
      <c r="I248" s="511" t="s">
        <v>4016</v>
      </c>
      <c r="J248" s="511" t="s">
        <v>3945</v>
      </c>
      <c r="K248" s="512">
        <v>134.96</v>
      </c>
      <c r="L248" s="511" t="s">
        <v>3946</v>
      </c>
    </row>
    <row r="249" spans="1:12">
      <c r="A249" s="511" t="s">
        <v>3939</v>
      </c>
      <c r="B249" s="511" t="s">
        <v>3940</v>
      </c>
      <c r="C249" s="511" t="s">
        <v>4159</v>
      </c>
      <c r="D249" s="511">
        <v>248</v>
      </c>
      <c r="E249" s="512" t="s">
        <v>3942</v>
      </c>
      <c r="F249" s="511" t="s">
        <v>3942</v>
      </c>
      <c r="G249" s="511">
        <v>103125</v>
      </c>
      <c r="H249" s="511" t="s">
        <v>4196</v>
      </c>
      <c r="I249" s="511" t="s">
        <v>4016</v>
      </c>
      <c r="J249" s="511" t="s">
        <v>3945</v>
      </c>
      <c r="K249" s="512">
        <v>227.42</v>
      </c>
      <c r="L249" s="511" t="s">
        <v>3946</v>
      </c>
    </row>
    <row r="250" spans="1:12">
      <c r="A250" s="511" t="s">
        <v>3939</v>
      </c>
      <c r="B250" s="511" t="s">
        <v>3940</v>
      </c>
      <c r="C250" s="511" t="s">
        <v>4159</v>
      </c>
      <c r="D250" s="511">
        <v>248</v>
      </c>
      <c r="E250" s="512" t="s">
        <v>3942</v>
      </c>
      <c r="F250" s="511" t="s">
        <v>3942</v>
      </c>
      <c r="G250" s="511">
        <v>103126</v>
      </c>
      <c r="H250" s="511" t="s">
        <v>4197</v>
      </c>
      <c r="I250" s="511" t="s">
        <v>4016</v>
      </c>
      <c r="J250" s="511" t="s">
        <v>3945</v>
      </c>
      <c r="K250" s="512">
        <v>259.52</v>
      </c>
      <c r="L250" s="511" t="s">
        <v>3946</v>
      </c>
    </row>
    <row r="251" spans="1:12">
      <c r="A251" s="511" t="s">
        <v>3939</v>
      </c>
      <c r="B251" s="511" t="s">
        <v>3940</v>
      </c>
      <c r="C251" s="511" t="s">
        <v>4159</v>
      </c>
      <c r="D251" s="511">
        <v>248</v>
      </c>
      <c r="E251" s="512" t="s">
        <v>3942</v>
      </c>
      <c r="F251" s="511" t="s">
        <v>3942</v>
      </c>
      <c r="G251" s="511">
        <v>103127</v>
      </c>
      <c r="H251" s="511" t="s">
        <v>4198</v>
      </c>
      <c r="I251" s="511" t="s">
        <v>4016</v>
      </c>
      <c r="J251" s="511" t="s">
        <v>3945</v>
      </c>
      <c r="K251" s="512">
        <v>351.98</v>
      </c>
      <c r="L251" s="511" t="s">
        <v>3946</v>
      </c>
    </row>
    <row r="252" spans="1:12">
      <c r="A252" s="511" t="s">
        <v>3939</v>
      </c>
      <c r="B252" s="511" t="s">
        <v>3940</v>
      </c>
      <c r="C252" s="511" t="s">
        <v>4159</v>
      </c>
      <c r="D252" s="511">
        <v>248</v>
      </c>
      <c r="E252" s="512" t="s">
        <v>3942</v>
      </c>
      <c r="F252" s="511" t="s">
        <v>3942</v>
      </c>
      <c r="G252" s="511">
        <v>103128</v>
      </c>
      <c r="H252" s="511" t="s">
        <v>4199</v>
      </c>
      <c r="I252" s="511" t="s">
        <v>4016</v>
      </c>
      <c r="J252" s="511" t="s">
        <v>3945</v>
      </c>
      <c r="K252" s="512">
        <v>384.09</v>
      </c>
      <c r="L252" s="511" t="s">
        <v>3946</v>
      </c>
    </row>
    <row r="253" spans="1:12">
      <c r="A253" s="511" t="s">
        <v>3939</v>
      </c>
      <c r="B253" s="511" t="s">
        <v>3940</v>
      </c>
      <c r="C253" s="511" t="s">
        <v>4159</v>
      </c>
      <c r="D253" s="511">
        <v>248</v>
      </c>
      <c r="E253" s="512" t="s">
        <v>3942</v>
      </c>
      <c r="F253" s="511" t="s">
        <v>3942</v>
      </c>
      <c r="G253" s="511">
        <v>103129</v>
      </c>
      <c r="H253" s="511" t="s">
        <v>4200</v>
      </c>
      <c r="I253" s="511" t="s">
        <v>4016</v>
      </c>
      <c r="J253" s="511" t="s">
        <v>3945</v>
      </c>
      <c r="K253" s="512">
        <v>476.54</v>
      </c>
      <c r="L253" s="511" t="s">
        <v>3946</v>
      </c>
    </row>
    <row r="254" spans="1:12">
      <c r="A254" s="511" t="s">
        <v>3939</v>
      </c>
      <c r="B254" s="511" t="s">
        <v>3940</v>
      </c>
      <c r="C254" s="511" t="s">
        <v>4159</v>
      </c>
      <c r="D254" s="511">
        <v>248</v>
      </c>
      <c r="E254" s="512" t="s">
        <v>3942</v>
      </c>
      <c r="F254" s="511" t="s">
        <v>3942</v>
      </c>
      <c r="G254" s="511">
        <v>103130</v>
      </c>
      <c r="H254" s="511" t="s">
        <v>4201</v>
      </c>
      <c r="I254" s="511" t="s">
        <v>4016</v>
      </c>
      <c r="J254" s="511" t="s">
        <v>3945</v>
      </c>
      <c r="K254" s="512">
        <v>508.64</v>
      </c>
      <c r="L254" s="511" t="s">
        <v>3946</v>
      </c>
    </row>
    <row r="255" spans="1:12">
      <c r="A255" s="511" t="s">
        <v>3939</v>
      </c>
      <c r="B255" s="511" t="s">
        <v>3940</v>
      </c>
      <c r="C255" s="511" t="s">
        <v>4159</v>
      </c>
      <c r="D255" s="511">
        <v>248</v>
      </c>
      <c r="E255" s="512" t="s">
        <v>3942</v>
      </c>
      <c r="F255" s="511" t="s">
        <v>3942</v>
      </c>
      <c r="G255" s="511">
        <v>103131</v>
      </c>
      <c r="H255" s="511" t="s">
        <v>4202</v>
      </c>
      <c r="I255" s="511" t="s">
        <v>4016</v>
      </c>
      <c r="J255" s="511" t="s">
        <v>3945</v>
      </c>
      <c r="K255" s="512">
        <v>572.86</v>
      </c>
      <c r="L255" s="511" t="s">
        <v>3946</v>
      </c>
    </row>
    <row r="256" spans="1:12">
      <c r="A256" s="511" t="s">
        <v>3939</v>
      </c>
      <c r="B256" s="511" t="s">
        <v>3940</v>
      </c>
      <c r="C256" s="511" t="s">
        <v>4159</v>
      </c>
      <c r="D256" s="511">
        <v>248</v>
      </c>
      <c r="E256" s="512" t="s">
        <v>3942</v>
      </c>
      <c r="F256" s="511" t="s">
        <v>3942</v>
      </c>
      <c r="G256" s="511">
        <v>103132</v>
      </c>
      <c r="H256" s="511" t="s">
        <v>4203</v>
      </c>
      <c r="I256" s="511" t="s">
        <v>4016</v>
      </c>
      <c r="J256" s="511" t="s">
        <v>3945</v>
      </c>
      <c r="K256" s="512">
        <v>697.42</v>
      </c>
      <c r="L256" s="511" t="s">
        <v>3946</v>
      </c>
    </row>
    <row r="257" spans="1:12">
      <c r="A257" s="511" t="s">
        <v>3939</v>
      </c>
      <c r="B257" s="511" t="s">
        <v>3940</v>
      </c>
      <c r="C257" s="511" t="s">
        <v>4159</v>
      </c>
      <c r="D257" s="511">
        <v>248</v>
      </c>
      <c r="E257" s="512" t="s">
        <v>3942</v>
      </c>
      <c r="F257" s="511" t="s">
        <v>3942</v>
      </c>
      <c r="G257" s="511">
        <v>103133</v>
      </c>
      <c r="H257" s="511" t="s">
        <v>4204</v>
      </c>
      <c r="I257" s="511" t="s">
        <v>4016</v>
      </c>
      <c r="J257" s="511" t="s">
        <v>3945</v>
      </c>
      <c r="K257" s="512">
        <v>761.65</v>
      </c>
      <c r="L257" s="511" t="s">
        <v>3946</v>
      </c>
    </row>
    <row r="258" spans="1:12">
      <c r="A258" s="511" t="s">
        <v>3939</v>
      </c>
      <c r="B258" s="511" t="s">
        <v>3940</v>
      </c>
      <c r="C258" s="511" t="s">
        <v>4159</v>
      </c>
      <c r="D258" s="511">
        <v>248</v>
      </c>
      <c r="E258" s="512" t="s">
        <v>3942</v>
      </c>
      <c r="F258" s="511" t="s">
        <v>3942</v>
      </c>
      <c r="G258" s="511">
        <v>103134</v>
      </c>
      <c r="H258" s="511" t="s">
        <v>4205</v>
      </c>
      <c r="I258" s="511" t="s">
        <v>4016</v>
      </c>
      <c r="J258" s="511" t="s">
        <v>3945</v>
      </c>
      <c r="K258" s="512">
        <v>886.21</v>
      </c>
      <c r="L258" s="511" t="s">
        <v>3946</v>
      </c>
    </row>
    <row r="259" spans="1:12">
      <c r="A259" s="511" t="s">
        <v>3939</v>
      </c>
      <c r="B259" s="511" t="s">
        <v>3940</v>
      </c>
      <c r="C259" s="511" t="s">
        <v>4159</v>
      </c>
      <c r="D259" s="511">
        <v>248</v>
      </c>
      <c r="E259" s="512" t="s">
        <v>3942</v>
      </c>
      <c r="F259" s="511" t="s">
        <v>3942</v>
      </c>
      <c r="G259" s="511">
        <v>103135</v>
      </c>
      <c r="H259" s="511" t="s">
        <v>4206</v>
      </c>
      <c r="I259" s="511" t="s">
        <v>4016</v>
      </c>
      <c r="J259" s="511" t="s">
        <v>3945</v>
      </c>
      <c r="K259" s="512">
        <v>950.43</v>
      </c>
      <c r="L259" s="511" t="s">
        <v>3946</v>
      </c>
    </row>
    <row r="260" spans="1:12">
      <c r="A260" s="511" t="s">
        <v>3939</v>
      </c>
      <c r="B260" s="511" t="s">
        <v>3940</v>
      </c>
      <c r="C260" s="511" t="s">
        <v>4159</v>
      </c>
      <c r="D260" s="511">
        <v>248</v>
      </c>
      <c r="E260" s="512" t="s">
        <v>3942</v>
      </c>
      <c r="F260" s="511" t="s">
        <v>3942</v>
      </c>
      <c r="G260" s="511">
        <v>103136</v>
      </c>
      <c r="H260" s="511" t="s">
        <v>4207</v>
      </c>
      <c r="I260" s="511" t="s">
        <v>4016</v>
      </c>
      <c r="J260" s="511" t="s">
        <v>3945</v>
      </c>
      <c r="K260" s="513">
        <v>1139.22</v>
      </c>
      <c r="L260" s="511" t="s">
        <v>3946</v>
      </c>
    </row>
    <row r="261" spans="1:12">
      <c r="A261" s="511" t="s">
        <v>3939</v>
      </c>
      <c r="B261" s="511" t="s">
        <v>3940</v>
      </c>
      <c r="C261" s="511" t="s">
        <v>4159</v>
      </c>
      <c r="D261" s="511">
        <v>248</v>
      </c>
      <c r="E261" s="512" t="s">
        <v>3942</v>
      </c>
      <c r="F261" s="511" t="s">
        <v>3942</v>
      </c>
      <c r="G261" s="511">
        <v>103137</v>
      </c>
      <c r="H261" s="511" t="s">
        <v>4208</v>
      </c>
      <c r="I261" s="511" t="s">
        <v>4016</v>
      </c>
      <c r="J261" s="511" t="s">
        <v>3945</v>
      </c>
      <c r="K261" s="512">
        <v>30.19</v>
      </c>
      <c r="L261" s="511" t="s">
        <v>3946</v>
      </c>
    </row>
    <row r="262" spans="1:12">
      <c r="A262" s="511" t="s">
        <v>3939</v>
      </c>
      <c r="B262" s="511" t="s">
        <v>3940</v>
      </c>
      <c r="C262" s="511" t="s">
        <v>4159</v>
      </c>
      <c r="D262" s="511">
        <v>248</v>
      </c>
      <c r="E262" s="512" t="s">
        <v>3942</v>
      </c>
      <c r="F262" s="511" t="s">
        <v>3942</v>
      </c>
      <c r="G262" s="511">
        <v>103138</v>
      </c>
      <c r="H262" s="511" t="s">
        <v>4209</v>
      </c>
      <c r="I262" s="511" t="s">
        <v>4016</v>
      </c>
      <c r="J262" s="511" t="s">
        <v>3945</v>
      </c>
      <c r="K262" s="512">
        <v>34.450000000000003</v>
      </c>
      <c r="L262" s="511" t="s">
        <v>3946</v>
      </c>
    </row>
    <row r="263" spans="1:12">
      <c r="A263" s="511" t="s">
        <v>3939</v>
      </c>
      <c r="B263" s="511" t="s">
        <v>3940</v>
      </c>
      <c r="C263" s="511" t="s">
        <v>4159</v>
      </c>
      <c r="D263" s="511">
        <v>248</v>
      </c>
      <c r="E263" s="512" t="s">
        <v>3942</v>
      </c>
      <c r="F263" s="511" t="s">
        <v>3942</v>
      </c>
      <c r="G263" s="511">
        <v>103139</v>
      </c>
      <c r="H263" s="511" t="s">
        <v>4210</v>
      </c>
      <c r="I263" s="511" t="s">
        <v>4016</v>
      </c>
      <c r="J263" s="511" t="s">
        <v>3945</v>
      </c>
      <c r="K263" s="512">
        <v>45.17</v>
      </c>
      <c r="L263" s="511" t="s">
        <v>3946</v>
      </c>
    </row>
    <row r="264" spans="1:12">
      <c r="A264" s="511" t="s">
        <v>3939</v>
      </c>
      <c r="B264" s="511" t="s">
        <v>3940</v>
      </c>
      <c r="C264" s="511" t="s">
        <v>4159</v>
      </c>
      <c r="D264" s="511">
        <v>248</v>
      </c>
      <c r="E264" s="512" t="s">
        <v>3942</v>
      </c>
      <c r="F264" s="511" t="s">
        <v>3942</v>
      </c>
      <c r="G264" s="511">
        <v>103140</v>
      </c>
      <c r="H264" s="511" t="s">
        <v>4211</v>
      </c>
      <c r="I264" s="511" t="s">
        <v>4016</v>
      </c>
      <c r="J264" s="511" t="s">
        <v>3945</v>
      </c>
      <c r="K264" s="512">
        <v>55.87</v>
      </c>
      <c r="L264" s="511" t="s">
        <v>3946</v>
      </c>
    </row>
    <row r="265" spans="1:12">
      <c r="A265" s="511" t="s">
        <v>3939</v>
      </c>
      <c r="B265" s="511" t="s">
        <v>3940</v>
      </c>
      <c r="C265" s="511" t="s">
        <v>4159</v>
      </c>
      <c r="D265" s="511">
        <v>248</v>
      </c>
      <c r="E265" s="512" t="s">
        <v>3942</v>
      </c>
      <c r="F265" s="511" t="s">
        <v>3942</v>
      </c>
      <c r="G265" s="511">
        <v>103141</v>
      </c>
      <c r="H265" s="511" t="s">
        <v>4212</v>
      </c>
      <c r="I265" s="511" t="s">
        <v>4016</v>
      </c>
      <c r="J265" s="511" t="s">
        <v>3945</v>
      </c>
      <c r="K265" s="512">
        <v>86.7</v>
      </c>
      <c r="L265" s="511" t="s">
        <v>3946</v>
      </c>
    </row>
    <row r="266" spans="1:12">
      <c r="A266" s="511" t="s">
        <v>3939</v>
      </c>
      <c r="B266" s="511" t="s">
        <v>3940</v>
      </c>
      <c r="C266" s="511" t="s">
        <v>4159</v>
      </c>
      <c r="D266" s="511">
        <v>248</v>
      </c>
      <c r="E266" s="512" t="s">
        <v>3942</v>
      </c>
      <c r="F266" s="511" t="s">
        <v>3942</v>
      </c>
      <c r="G266" s="511">
        <v>103142</v>
      </c>
      <c r="H266" s="511" t="s">
        <v>4213</v>
      </c>
      <c r="I266" s="511" t="s">
        <v>4016</v>
      </c>
      <c r="J266" s="511" t="s">
        <v>3945</v>
      </c>
      <c r="K266" s="512">
        <v>97.37</v>
      </c>
      <c r="L266" s="511" t="s">
        <v>3946</v>
      </c>
    </row>
    <row r="267" spans="1:12">
      <c r="A267" s="511" t="s">
        <v>3939</v>
      </c>
      <c r="B267" s="511" t="s">
        <v>3940</v>
      </c>
      <c r="C267" s="511" t="s">
        <v>4159</v>
      </c>
      <c r="D267" s="511">
        <v>248</v>
      </c>
      <c r="E267" s="512" t="s">
        <v>3942</v>
      </c>
      <c r="F267" s="511" t="s">
        <v>3942</v>
      </c>
      <c r="G267" s="511">
        <v>103143</v>
      </c>
      <c r="H267" s="511" t="s">
        <v>4214</v>
      </c>
      <c r="I267" s="511" t="s">
        <v>4016</v>
      </c>
      <c r="J267" s="511" t="s">
        <v>3945</v>
      </c>
      <c r="K267" s="512">
        <v>128.21</v>
      </c>
      <c r="L267" s="511" t="s">
        <v>3946</v>
      </c>
    </row>
    <row r="268" spans="1:12">
      <c r="A268" s="511" t="s">
        <v>3939</v>
      </c>
      <c r="B268" s="511" t="s">
        <v>3940</v>
      </c>
      <c r="C268" s="511" t="s">
        <v>4159</v>
      </c>
      <c r="D268" s="511">
        <v>248</v>
      </c>
      <c r="E268" s="512" t="s">
        <v>3942</v>
      </c>
      <c r="F268" s="511" t="s">
        <v>3942</v>
      </c>
      <c r="G268" s="511">
        <v>103144</v>
      </c>
      <c r="H268" s="511" t="s">
        <v>4215</v>
      </c>
      <c r="I268" s="511" t="s">
        <v>4016</v>
      </c>
      <c r="J268" s="511" t="s">
        <v>3945</v>
      </c>
      <c r="K268" s="512">
        <v>138.9</v>
      </c>
      <c r="L268" s="511" t="s">
        <v>3946</v>
      </c>
    </row>
    <row r="269" spans="1:12">
      <c r="A269" s="511" t="s">
        <v>3939</v>
      </c>
      <c r="B269" s="511" t="s">
        <v>3940</v>
      </c>
      <c r="C269" s="511" t="s">
        <v>4159</v>
      </c>
      <c r="D269" s="511">
        <v>248</v>
      </c>
      <c r="E269" s="512" t="s">
        <v>3942</v>
      </c>
      <c r="F269" s="511" t="s">
        <v>3942</v>
      </c>
      <c r="G269" s="511">
        <v>103145</v>
      </c>
      <c r="H269" s="511" t="s">
        <v>4216</v>
      </c>
      <c r="I269" s="511" t="s">
        <v>4016</v>
      </c>
      <c r="J269" s="511" t="s">
        <v>3945</v>
      </c>
      <c r="K269" s="512">
        <v>169.73</v>
      </c>
      <c r="L269" s="511" t="s">
        <v>3946</v>
      </c>
    </row>
    <row r="270" spans="1:12">
      <c r="A270" s="511" t="s">
        <v>3939</v>
      </c>
      <c r="B270" s="511" t="s">
        <v>3940</v>
      </c>
      <c r="C270" s="511" t="s">
        <v>4159</v>
      </c>
      <c r="D270" s="511">
        <v>248</v>
      </c>
      <c r="E270" s="512" t="s">
        <v>3942</v>
      </c>
      <c r="F270" s="511" t="s">
        <v>3942</v>
      </c>
      <c r="G270" s="511">
        <v>103146</v>
      </c>
      <c r="H270" s="511" t="s">
        <v>4217</v>
      </c>
      <c r="I270" s="511" t="s">
        <v>4016</v>
      </c>
      <c r="J270" s="511" t="s">
        <v>3945</v>
      </c>
      <c r="K270" s="512">
        <v>180.43</v>
      </c>
      <c r="L270" s="511" t="s">
        <v>3946</v>
      </c>
    </row>
    <row r="271" spans="1:12">
      <c r="A271" s="511" t="s">
        <v>3939</v>
      </c>
      <c r="B271" s="511" t="s">
        <v>3940</v>
      </c>
      <c r="C271" s="511" t="s">
        <v>4159</v>
      </c>
      <c r="D271" s="511">
        <v>248</v>
      </c>
      <c r="E271" s="512" t="s">
        <v>3942</v>
      </c>
      <c r="F271" s="511" t="s">
        <v>3942</v>
      </c>
      <c r="G271" s="511">
        <v>103147</v>
      </c>
      <c r="H271" s="511" t="s">
        <v>4218</v>
      </c>
      <c r="I271" s="511" t="s">
        <v>4016</v>
      </c>
      <c r="J271" s="511" t="s">
        <v>3945</v>
      </c>
      <c r="K271" s="512">
        <v>201.83</v>
      </c>
      <c r="L271" s="511" t="s">
        <v>3946</v>
      </c>
    </row>
    <row r="272" spans="1:12">
      <c r="A272" s="511" t="s">
        <v>3939</v>
      </c>
      <c r="B272" s="511" t="s">
        <v>3940</v>
      </c>
      <c r="C272" s="511" t="s">
        <v>4159</v>
      </c>
      <c r="D272" s="511">
        <v>248</v>
      </c>
      <c r="E272" s="512" t="s">
        <v>3942</v>
      </c>
      <c r="F272" s="511" t="s">
        <v>3942</v>
      </c>
      <c r="G272" s="511">
        <v>103148</v>
      </c>
      <c r="H272" s="511" t="s">
        <v>4219</v>
      </c>
      <c r="I272" s="511" t="s">
        <v>4016</v>
      </c>
      <c r="J272" s="511" t="s">
        <v>3945</v>
      </c>
      <c r="K272" s="512">
        <v>243.36</v>
      </c>
      <c r="L272" s="511" t="s">
        <v>3946</v>
      </c>
    </row>
    <row r="273" spans="1:12">
      <c r="A273" s="511" t="s">
        <v>3939</v>
      </c>
      <c r="B273" s="511" t="s">
        <v>3940</v>
      </c>
      <c r="C273" s="511" t="s">
        <v>4159</v>
      </c>
      <c r="D273" s="511">
        <v>248</v>
      </c>
      <c r="E273" s="512" t="s">
        <v>3942</v>
      </c>
      <c r="F273" s="511" t="s">
        <v>3942</v>
      </c>
      <c r="G273" s="511">
        <v>103149</v>
      </c>
      <c r="H273" s="511" t="s">
        <v>4220</v>
      </c>
      <c r="I273" s="511" t="s">
        <v>4016</v>
      </c>
      <c r="J273" s="511" t="s">
        <v>3945</v>
      </c>
      <c r="K273" s="512">
        <v>264.76</v>
      </c>
      <c r="L273" s="511" t="s">
        <v>3946</v>
      </c>
    </row>
    <row r="274" spans="1:12">
      <c r="A274" s="511" t="s">
        <v>3939</v>
      </c>
      <c r="B274" s="511" t="s">
        <v>3940</v>
      </c>
      <c r="C274" s="511" t="s">
        <v>4159</v>
      </c>
      <c r="D274" s="511">
        <v>248</v>
      </c>
      <c r="E274" s="512" t="s">
        <v>3942</v>
      </c>
      <c r="F274" s="511" t="s">
        <v>3942</v>
      </c>
      <c r="G274" s="511">
        <v>103150</v>
      </c>
      <c r="H274" s="511" t="s">
        <v>4221</v>
      </c>
      <c r="I274" s="511" t="s">
        <v>4016</v>
      </c>
      <c r="J274" s="511" t="s">
        <v>3945</v>
      </c>
      <c r="K274" s="512">
        <v>306.23</v>
      </c>
      <c r="L274" s="511" t="s">
        <v>3946</v>
      </c>
    </row>
    <row r="275" spans="1:12">
      <c r="A275" s="511" t="s">
        <v>3939</v>
      </c>
      <c r="B275" s="511" t="s">
        <v>3940</v>
      </c>
      <c r="C275" s="511" t="s">
        <v>4159</v>
      </c>
      <c r="D275" s="511">
        <v>248</v>
      </c>
      <c r="E275" s="512" t="s">
        <v>3942</v>
      </c>
      <c r="F275" s="511" t="s">
        <v>3942</v>
      </c>
      <c r="G275" s="511">
        <v>103151</v>
      </c>
      <c r="H275" s="511" t="s">
        <v>4222</v>
      </c>
      <c r="I275" s="511" t="s">
        <v>4016</v>
      </c>
      <c r="J275" s="511" t="s">
        <v>3945</v>
      </c>
      <c r="K275" s="512">
        <v>327.7</v>
      </c>
      <c r="L275" s="511" t="s">
        <v>3946</v>
      </c>
    </row>
    <row r="276" spans="1:12">
      <c r="A276" s="511" t="s">
        <v>3939</v>
      </c>
      <c r="B276" s="511" t="s">
        <v>3940</v>
      </c>
      <c r="C276" s="511" t="s">
        <v>4159</v>
      </c>
      <c r="D276" s="511">
        <v>248</v>
      </c>
      <c r="E276" s="512" t="s">
        <v>3942</v>
      </c>
      <c r="F276" s="511" t="s">
        <v>3942</v>
      </c>
      <c r="G276" s="511">
        <v>103152</v>
      </c>
      <c r="H276" s="511" t="s">
        <v>4223</v>
      </c>
      <c r="I276" s="511" t="s">
        <v>4016</v>
      </c>
      <c r="J276" s="511" t="s">
        <v>3945</v>
      </c>
      <c r="K276" s="512">
        <v>390.62</v>
      </c>
      <c r="L276" s="511" t="s">
        <v>3946</v>
      </c>
    </row>
    <row r="277" spans="1:12">
      <c r="A277" s="511" t="s">
        <v>3939</v>
      </c>
      <c r="B277" s="511" t="s">
        <v>3940</v>
      </c>
      <c r="C277" s="511" t="s">
        <v>4224</v>
      </c>
      <c r="D277" s="511">
        <v>253</v>
      </c>
      <c r="E277" s="512" t="s">
        <v>3942</v>
      </c>
      <c r="F277" s="511" t="s">
        <v>3942</v>
      </c>
      <c r="G277" s="511">
        <v>103372</v>
      </c>
      <c r="H277" s="511" t="s">
        <v>4225</v>
      </c>
      <c r="I277" s="511" t="s">
        <v>3944</v>
      </c>
      <c r="J277" s="511" t="s">
        <v>3945</v>
      </c>
      <c r="K277" s="512">
        <v>5.8</v>
      </c>
      <c r="L277" s="511" t="s">
        <v>3946</v>
      </c>
    </row>
    <row r="278" spans="1:12">
      <c r="A278" s="511" t="s">
        <v>3939</v>
      </c>
      <c r="B278" s="511" t="s">
        <v>3940</v>
      </c>
      <c r="C278" s="511" t="s">
        <v>4224</v>
      </c>
      <c r="D278" s="511">
        <v>253</v>
      </c>
      <c r="E278" s="512" t="s">
        <v>3942</v>
      </c>
      <c r="F278" s="511" t="s">
        <v>3942</v>
      </c>
      <c r="G278" s="511">
        <v>103373</v>
      </c>
      <c r="H278" s="511" t="s">
        <v>4226</v>
      </c>
      <c r="I278" s="511" t="s">
        <v>3944</v>
      </c>
      <c r="J278" s="511" t="s">
        <v>3945</v>
      </c>
      <c r="K278" s="512">
        <v>11.39</v>
      </c>
      <c r="L278" s="511" t="s">
        <v>3946</v>
      </c>
    </row>
    <row r="279" spans="1:12">
      <c r="A279" s="511" t="s">
        <v>3939</v>
      </c>
      <c r="B279" s="511" t="s">
        <v>3940</v>
      </c>
      <c r="C279" s="511" t="s">
        <v>4224</v>
      </c>
      <c r="D279" s="511">
        <v>253</v>
      </c>
      <c r="E279" s="512" t="s">
        <v>3942</v>
      </c>
      <c r="F279" s="511" t="s">
        <v>3942</v>
      </c>
      <c r="G279" s="511">
        <v>103376</v>
      </c>
      <c r="H279" s="511" t="s">
        <v>4227</v>
      </c>
      <c r="I279" s="511" t="s">
        <v>3944</v>
      </c>
      <c r="J279" s="511" t="s">
        <v>3945</v>
      </c>
      <c r="K279" s="512">
        <v>136.19999999999999</v>
      </c>
      <c r="L279" s="511" t="s">
        <v>3946</v>
      </c>
    </row>
    <row r="280" spans="1:12">
      <c r="A280" s="511" t="s">
        <v>3939</v>
      </c>
      <c r="B280" s="511" t="s">
        <v>3940</v>
      </c>
      <c r="C280" s="511" t="s">
        <v>4224</v>
      </c>
      <c r="D280" s="511">
        <v>253</v>
      </c>
      <c r="E280" s="512" t="s">
        <v>3942</v>
      </c>
      <c r="F280" s="511" t="s">
        <v>3942</v>
      </c>
      <c r="G280" s="511">
        <v>103377</v>
      </c>
      <c r="H280" s="511" t="s">
        <v>4228</v>
      </c>
      <c r="I280" s="511" t="s">
        <v>3944</v>
      </c>
      <c r="J280" s="511" t="s">
        <v>3945</v>
      </c>
      <c r="K280" s="512">
        <v>291.60000000000002</v>
      </c>
      <c r="L280" s="511" t="s">
        <v>3946</v>
      </c>
    </row>
    <row r="281" spans="1:12">
      <c r="A281" s="511" t="s">
        <v>3939</v>
      </c>
      <c r="B281" s="511" t="s">
        <v>3940</v>
      </c>
      <c r="C281" s="511" t="s">
        <v>4224</v>
      </c>
      <c r="D281" s="511">
        <v>253</v>
      </c>
      <c r="E281" s="512" t="s">
        <v>3942</v>
      </c>
      <c r="F281" s="511" t="s">
        <v>3942</v>
      </c>
      <c r="G281" s="511">
        <v>103379</v>
      </c>
      <c r="H281" s="511" t="s">
        <v>4229</v>
      </c>
      <c r="I281" s="511" t="s">
        <v>3944</v>
      </c>
      <c r="J281" s="511" t="s">
        <v>3945</v>
      </c>
      <c r="K281" s="512">
        <v>454.09</v>
      </c>
      <c r="L281" s="511" t="s">
        <v>3946</v>
      </c>
    </row>
    <row r="282" spans="1:12">
      <c r="A282" s="511" t="s">
        <v>3939</v>
      </c>
      <c r="B282" s="511" t="s">
        <v>3940</v>
      </c>
      <c r="C282" s="511" t="s">
        <v>4224</v>
      </c>
      <c r="D282" s="511">
        <v>253</v>
      </c>
      <c r="E282" s="512" t="s">
        <v>3942</v>
      </c>
      <c r="F282" s="511" t="s">
        <v>3942</v>
      </c>
      <c r="G282" s="511">
        <v>103383</v>
      </c>
      <c r="H282" s="511" t="s">
        <v>4230</v>
      </c>
      <c r="I282" s="511" t="s">
        <v>3944</v>
      </c>
      <c r="J282" s="511" t="s">
        <v>3945</v>
      </c>
      <c r="K282" s="513">
        <v>1113.17</v>
      </c>
      <c r="L282" s="511" t="s">
        <v>3946</v>
      </c>
    </row>
    <row r="283" spans="1:12">
      <c r="A283" s="511" t="s">
        <v>3939</v>
      </c>
      <c r="B283" s="511" t="s">
        <v>3940</v>
      </c>
      <c r="C283" s="511" t="s">
        <v>4224</v>
      </c>
      <c r="D283" s="511">
        <v>253</v>
      </c>
      <c r="E283" s="512" t="s">
        <v>3942</v>
      </c>
      <c r="F283" s="511" t="s">
        <v>3942</v>
      </c>
      <c r="G283" s="511">
        <v>103385</v>
      </c>
      <c r="H283" s="511" t="s">
        <v>4231</v>
      </c>
      <c r="I283" s="511" t="s">
        <v>3944</v>
      </c>
      <c r="J283" s="511" t="s">
        <v>3945</v>
      </c>
      <c r="K283" s="513">
        <v>1794.55</v>
      </c>
      <c r="L283" s="511" t="s">
        <v>3946</v>
      </c>
    </row>
    <row r="284" spans="1:12">
      <c r="A284" s="511" t="s">
        <v>3939</v>
      </c>
      <c r="B284" s="511" t="s">
        <v>3940</v>
      </c>
      <c r="C284" s="511" t="s">
        <v>4224</v>
      </c>
      <c r="D284" s="511">
        <v>253</v>
      </c>
      <c r="E284" s="512" t="s">
        <v>3942</v>
      </c>
      <c r="F284" s="511" t="s">
        <v>3942</v>
      </c>
      <c r="G284" s="511">
        <v>103387</v>
      </c>
      <c r="H284" s="511" t="s">
        <v>4232</v>
      </c>
      <c r="I284" s="511" t="s">
        <v>3944</v>
      </c>
      <c r="J284" s="511" t="s">
        <v>3945</v>
      </c>
      <c r="K284" s="513">
        <v>3148.58</v>
      </c>
      <c r="L284" s="511" t="s">
        <v>3946</v>
      </c>
    </row>
    <row r="285" spans="1:12">
      <c r="A285" s="511" t="s">
        <v>3939</v>
      </c>
      <c r="B285" s="511" t="s">
        <v>3940</v>
      </c>
      <c r="C285" s="511" t="s">
        <v>4224</v>
      </c>
      <c r="D285" s="511">
        <v>253</v>
      </c>
      <c r="E285" s="512" t="s">
        <v>3942</v>
      </c>
      <c r="F285" s="511" t="s">
        <v>3942</v>
      </c>
      <c r="G285" s="511">
        <v>103389</v>
      </c>
      <c r="H285" s="511" t="s">
        <v>4233</v>
      </c>
      <c r="I285" s="511" t="s">
        <v>3944</v>
      </c>
      <c r="J285" s="511" t="s">
        <v>3945</v>
      </c>
      <c r="K285" s="513">
        <v>4682.51</v>
      </c>
      <c r="L285" s="511" t="s">
        <v>3946</v>
      </c>
    </row>
    <row r="286" spans="1:12">
      <c r="A286" s="511" t="s">
        <v>3939</v>
      </c>
      <c r="B286" s="511" t="s">
        <v>3940</v>
      </c>
      <c r="C286" s="511" t="s">
        <v>4224</v>
      </c>
      <c r="D286" s="511">
        <v>253</v>
      </c>
      <c r="E286" s="512" t="s">
        <v>3942</v>
      </c>
      <c r="F286" s="511" t="s">
        <v>3942</v>
      </c>
      <c r="G286" s="511">
        <v>103391</v>
      </c>
      <c r="H286" s="511" t="s">
        <v>4234</v>
      </c>
      <c r="I286" s="511" t="s">
        <v>3944</v>
      </c>
      <c r="J286" s="511" t="s">
        <v>3945</v>
      </c>
      <c r="K286" s="513">
        <v>3081.7</v>
      </c>
      <c r="L286" s="511" t="s">
        <v>3946</v>
      </c>
    </row>
    <row r="287" spans="1:12">
      <c r="A287" s="511" t="s">
        <v>3939</v>
      </c>
      <c r="B287" s="511" t="s">
        <v>3940</v>
      </c>
      <c r="C287" s="511" t="s">
        <v>4224</v>
      </c>
      <c r="D287" s="511">
        <v>253</v>
      </c>
      <c r="E287" s="512" t="s">
        <v>3942</v>
      </c>
      <c r="F287" s="511" t="s">
        <v>3942</v>
      </c>
      <c r="G287" s="511">
        <v>103392</v>
      </c>
      <c r="H287" s="511" t="s">
        <v>4235</v>
      </c>
      <c r="I287" s="511" t="s">
        <v>3944</v>
      </c>
      <c r="J287" s="511" t="s">
        <v>3945</v>
      </c>
      <c r="K287" s="513">
        <v>5039.5600000000004</v>
      </c>
      <c r="L287" s="511" t="s">
        <v>3946</v>
      </c>
    </row>
    <row r="288" spans="1:12">
      <c r="A288" s="511" t="s">
        <v>3939</v>
      </c>
      <c r="B288" s="511" t="s">
        <v>3940</v>
      </c>
      <c r="C288" s="511" t="s">
        <v>4224</v>
      </c>
      <c r="D288" s="511">
        <v>253</v>
      </c>
      <c r="E288" s="512" t="s">
        <v>3942</v>
      </c>
      <c r="F288" s="511" t="s">
        <v>3942</v>
      </c>
      <c r="G288" s="511">
        <v>103393</v>
      </c>
      <c r="H288" s="511" t="s">
        <v>4236</v>
      </c>
      <c r="I288" s="511" t="s">
        <v>3944</v>
      </c>
      <c r="J288" s="511" t="s">
        <v>3945</v>
      </c>
      <c r="K288" s="513">
        <v>5558.1</v>
      </c>
      <c r="L288" s="511" t="s">
        <v>3946</v>
      </c>
    </row>
    <row r="289" spans="1:12">
      <c r="A289" s="511" t="s">
        <v>3939</v>
      </c>
      <c r="B289" s="511" t="s">
        <v>3940</v>
      </c>
      <c r="C289" s="511" t="s">
        <v>4224</v>
      </c>
      <c r="D289" s="511">
        <v>253</v>
      </c>
      <c r="E289" s="512" t="s">
        <v>3942</v>
      </c>
      <c r="F289" s="511" t="s">
        <v>3942</v>
      </c>
      <c r="G289" s="511">
        <v>103394</v>
      </c>
      <c r="H289" s="511" t="s">
        <v>4237</v>
      </c>
      <c r="I289" s="511" t="s">
        <v>3944</v>
      </c>
      <c r="J289" s="511" t="s">
        <v>3945</v>
      </c>
      <c r="K289" s="513">
        <v>4115.55</v>
      </c>
      <c r="L289" s="511" t="s">
        <v>3946</v>
      </c>
    </row>
    <row r="290" spans="1:12">
      <c r="A290" s="511" t="s">
        <v>3939</v>
      </c>
      <c r="B290" s="511" t="s">
        <v>3940</v>
      </c>
      <c r="C290" s="511" t="s">
        <v>4224</v>
      </c>
      <c r="D290" s="511">
        <v>253</v>
      </c>
      <c r="E290" s="512" t="s">
        <v>3942</v>
      </c>
      <c r="F290" s="511" t="s">
        <v>3942</v>
      </c>
      <c r="G290" s="511">
        <v>103395</v>
      </c>
      <c r="H290" s="511" t="s">
        <v>4238</v>
      </c>
      <c r="I290" s="511" t="s">
        <v>3944</v>
      </c>
      <c r="J290" s="511" t="s">
        <v>3945</v>
      </c>
      <c r="K290" s="513">
        <v>2041.78</v>
      </c>
      <c r="L290" s="511" t="s">
        <v>3946</v>
      </c>
    </row>
    <row r="291" spans="1:12">
      <c r="A291" s="511" t="s">
        <v>3939</v>
      </c>
      <c r="B291" s="511" t="s">
        <v>3940</v>
      </c>
      <c r="C291" s="511" t="s">
        <v>4224</v>
      </c>
      <c r="D291" s="511">
        <v>253</v>
      </c>
      <c r="E291" s="512" t="s">
        <v>3942</v>
      </c>
      <c r="F291" s="511" t="s">
        <v>3942</v>
      </c>
      <c r="G291" s="511">
        <v>103396</v>
      </c>
      <c r="H291" s="511" t="s">
        <v>4239</v>
      </c>
      <c r="I291" s="511" t="s">
        <v>3944</v>
      </c>
      <c r="J291" s="511" t="s">
        <v>3945</v>
      </c>
      <c r="K291" s="513">
        <v>1375.56</v>
      </c>
      <c r="L291" s="511" t="s">
        <v>3946</v>
      </c>
    </row>
    <row r="292" spans="1:12">
      <c r="A292" s="511" t="s">
        <v>3939</v>
      </c>
      <c r="B292" s="511" t="s">
        <v>3940</v>
      </c>
      <c r="C292" s="511" t="s">
        <v>4224</v>
      </c>
      <c r="D292" s="511">
        <v>253</v>
      </c>
      <c r="E292" s="512" t="s">
        <v>3942</v>
      </c>
      <c r="F292" s="511" t="s">
        <v>3942</v>
      </c>
      <c r="G292" s="511">
        <v>103397</v>
      </c>
      <c r="H292" s="511" t="s">
        <v>4240</v>
      </c>
      <c r="I292" s="511" t="s">
        <v>4016</v>
      </c>
      <c r="J292" s="511" t="s">
        <v>4001</v>
      </c>
      <c r="K292" s="512">
        <v>3.4</v>
      </c>
      <c r="L292" s="511" t="s">
        <v>3946</v>
      </c>
    </row>
    <row r="293" spans="1:12">
      <c r="A293" s="511" t="s">
        <v>3939</v>
      </c>
      <c r="B293" s="511" t="s">
        <v>3940</v>
      </c>
      <c r="C293" s="511" t="s">
        <v>4224</v>
      </c>
      <c r="D293" s="511">
        <v>253</v>
      </c>
      <c r="E293" s="512" t="s">
        <v>3942</v>
      </c>
      <c r="F293" s="511" t="s">
        <v>3942</v>
      </c>
      <c r="G293" s="511">
        <v>103398</v>
      </c>
      <c r="H293" s="511" t="s">
        <v>4241</v>
      </c>
      <c r="I293" s="511" t="s">
        <v>4016</v>
      </c>
      <c r="J293" s="511" t="s">
        <v>4001</v>
      </c>
      <c r="K293" s="512">
        <v>5.45</v>
      </c>
      <c r="L293" s="511" t="s">
        <v>3946</v>
      </c>
    </row>
    <row r="294" spans="1:12">
      <c r="A294" s="511" t="s">
        <v>3939</v>
      </c>
      <c r="B294" s="511" t="s">
        <v>3940</v>
      </c>
      <c r="C294" s="511" t="s">
        <v>4224</v>
      </c>
      <c r="D294" s="511">
        <v>253</v>
      </c>
      <c r="E294" s="512" t="s">
        <v>3942</v>
      </c>
      <c r="F294" s="511" t="s">
        <v>3942</v>
      </c>
      <c r="G294" s="511">
        <v>103399</v>
      </c>
      <c r="H294" s="511" t="s">
        <v>4242</v>
      </c>
      <c r="I294" s="511" t="s">
        <v>4016</v>
      </c>
      <c r="J294" s="511" t="s">
        <v>4001</v>
      </c>
      <c r="K294" s="512">
        <v>10.74</v>
      </c>
      <c r="L294" s="511" t="s">
        <v>3946</v>
      </c>
    </row>
    <row r="295" spans="1:12">
      <c r="A295" s="511" t="s">
        <v>3939</v>
      </c>
      <c r="B295" s="511" t="s">
        <v>3940</v>
      </c>
      <c r="C295" s="511" t="s">
        <v>4224</v>
      </c>
      <c r="D295" s="511">
        <v>253</v>
      </c>
      <c r="E295" s="512" t="s">
        <v>3942</v>
      </c>
      <c r="F295" s="511" t="s">
        <v>3942</v>
      </c>
      <c r="G295" s="511">
        <v>103400</v>
      </c>
      <c r="H295" s="511" t="s">
        <v>4243</v>
      </c>
      <c r="I295" s="511" t="s">
        <v>4016</v>
      </c>
      <c r="J295" s="511" t="s">
        <v>4001</v>
      </c>
      <c r="K295" s="512">
        <v>15.36</v>
      </c>
      <c r="L295" s="511" t="s">
        <v>3946</v>
      </c>
    </row>
    <row r="296" spans="1:12">
      <c r="A296" s="511" t="s">
        <v>3939</v>
      </c>
      <c r="B296" s="511" t="s">
        <v>3940</v>
      </c>
      <c r="C296" s="511" t="s">
        <v>4224</v>
      </c>
      <c r="D296" s="511">
        <v>253</v>
      </c>
      <c r="E296" s="512" t="s">
        <v>3942</v>
      </c>
      <c r="F296" s="511" t="s">
        <v>3942</v>
      </c>
      <c r="G296" s="511">
        <v>103401</v>
      </c>
      <c r="H296" s="511" t="s">
        <v>4244</v>
      </c>
      <c r="I296" s="511" t="s">
        <v>4016</v>
      </c>
      <c r="J296" s="511" t="s">
        <v>4001</v>
      </c>
      <c r="K296" s="512">
        <v>18.77</v>
      </c>
      <c r="L296" s="511" t="s">
        <v>3946</v>
      </c>
    </row>
    <row r="297" spans="1:12">
      <c r="A297" s="511" t="s">
        <v>3939</v>
      </c>
      <c r="B297" s="511" t="s">
        <v>3940</v>
      </c>
      <c r="C297" s="511" t="s">
        <v>4224</v>
      </c>
      <c r="D297" s="511">
        <v>253</v>
      </c>
      <c r="E297" s="512" t="s">
        <v>3942</v>
      </c>
      <c r="F297" s="511" t="s">
        <v>3942</v>
      </c>
      <c r="G297" s="511">
        <v>103402</v>
      </c>
      <c r="H297" s="511" t="s">
        <v>4245</v>
      </c>
      <c r="I297" s="511" t="s">
        <v>4016</v>
      </c>
      <c r="J297" s="511" t="s">
        <v>4001</v>
      </c>
      <c r="K297" s="512">
        <v>27.3</v>
      </c>
      <c r="L297" s="511" t="s">
        <v>3946</v>
      </c>
    </row>
    <row r="298" spans="1:12">
      <c r="A298" s="511" t="s">
        <v>3939</v>
      </c>
      <c r="B298" s="511" t="s">
        <v>3940</v>
      </c>
      <c r="C298" s="511" t="s">
        <v>4224</v>
      </c>
      <c r="D298" s="511">
        <v>253</v>
      </c>
      <c r="E298" s="512" t="s">
        <v>3942</v>
      </c>
      <c r="F298" s="511" t="s">
        <v>3942</v>
      </c>
      <c r="G298" s="511">
        <v>103403</v>
      </c>
      <c r="H298" s="511" t="s">
        <v>4246</v>
      </c>
      <c r="I298" s="511" t="s">
        <v>4016</v>
      </c>
      <c r="J298" s="511" t="s">
        <v>4001</v>
      </c>
      <c r="K298" s="512">
        <v>30.72</v>
      </c>
      <c r="L298" s="511" t="s">
        <v>3946</v>
      </c>
    </row>
    <row r="299" spans="1:12">
      <c r="A299" s="511" t="s">
        <v>3939</v>
      </c>
      <c r="B299" s="511" t="s">
        <v>3940</v>
      </c>
      <c r="C299" s="511" t="s">
        <v>4224</v>
      </c>
      <c r="D299" s="511">
        <v>253</v>
      </c>
      <c r="E299" s="512" t="s">
        <v>3942</v>
      </c>
      <c r="F299" s="511" t="s">
        <v>3942</v>
      </c>
      <c r="G299" s="511">
        <v>103404</v>
      </c>
      <c r="H299" s="511" t="s">
        <v>4247</v>
      </c>
      <c r="I299" s="511" t="s">
        <v>4016</v>
      </c>
      <c r="J299" s="511" t="s">
        <v>4001</v>
      </c>
      <c r="K299" s="512">
        <v>34.14</v>
      </c>
      <c r="L299" s="511" t="s">
        <v>3946</v>
      </c>
    </row>
    <row r="300" spans="1:12">
      <c r="A300" s="511" t="s">
        <v>3939</v>
      </c>
      <c r="B300" s="511" t="s">
        <v>3940</v>
      </c>
      <c r="C300" s="511" t="s">
        <v>4224</v>
      </c>
      <c r="D300" s="511">
        <v>253</v>
      </c>
      <c r="E300" s="512" t="s">
        <v>3942</v>
      </c>
      <c r="F300" s="511" t="s">
        <v>3942</v>
      </c>
      <c r="G300" s="511">
        <v>103405</v>
      </c>
      <c r="H300" s="511" t="s">
        <v>4248</v>
      </c>
      <c r="I300" s="511" t="s">
        <v>4016</v>
      </c>
      <c r="J300" s="511" t="s">
        <v>4001</v>
      </c>
      <c r="K300" s="512">
        <v>38.409999999999997</v>
      </c>
      <c r="L300" s="511" t="s">
        <v>3946</v>
      </c>
    </row>
    <row r="301" spans="1:12">
      <c r="A301" s="511" t="s">
        <v>3939</v>
      </c>
      <c r="B301" s="511" t="s">
        <v>3940</v>
      </c>
      <c r="C301" s="511" t="s">
        <v>4224</v>
      </c>
      <c r="D301" s="511">
        <v>253</v>
      </c>
      <c r="E301" s="512" t="s">
        <v>3942</v>
      </c>
      <c r="F301" s="511" t="s">
        <v>3942</v>
      </c>
      <c r="G301" s="511">
        <v>103406</v>
      </c>
      <c r="H301" s="511" t="s">
        <v>4249</v>
      </c>
      <c r="I301" s="511" t="s">
        <v>4016</v>
      </c>
      <c r="J301" s="511" t="s">
        <v>4001</v>
      </c>
      <c r="K301" s="512">
        <v>42.67</v>
      </c>
      <c r="L301" s="511" t="s">
        <v>3946</v>
      </c>
    </row>
    <row r="302" spans="1:12">
      <c r="A302" s="511" t="s">
        <v>3939</v>
      </c>
      <c r="B302" s="511" t="s">
        <v>3940</v>
      </c>
      <c r="C302" s="511" t="s">
        <v>4224</v>
      </c>
      <c r="D302" s="511">
        <v>253</v>
      </c>
      <c r="E302" s="512" t="s">
        <v>3942</v>
      </c>
      <c r="F302" s="511" t="s">
        <v>3942</v>
      </c>
      <c r="G302" s="511">
        <v>103407</v>
      </c>
      <c r="H302" s="511" t="s">
        <v>4250</v>
      </c>
      <c r="I302" s="511" t="s">
        <v>4016</v>
      </c>
      <c r="J302" s="511" t="s">
        <v>4001</v>
      </c>
      <c r="K302" s="512">
        <v>47.79</v>
      </c>
      <c r="L302" s="511" t="s">
        <v>3946</v>
      </c>
    </row>
    <row r="303" spans="1:12">
      <c r="A303" s="511" t="s">
        <v>3939</v>
      </c>
      <c r="B303" s="511" t="s">
        <v>3940</v>
      </c>
      <c r="C303" s="511" t="s">
        <v>4224</v>
      </c>
      <c r="D303" s="511">
        <v>253</v>
      </c>
      <c r="E303" s="512" t="s">
        <v>3942</v>
      </c>
      <c r="F303" s="511" t="s">
        <v>3942</v>
      </c>
      <c r="G303" s="511">
        <v>103408</v>
      </c>
      <c r="H303" s="511" t="s">
        <v>4251</v>
      </c>
      <c r="I303" s="511" t="s">
        <v>4016</v>
      </c>
      <c r="J303" s="511" t="s">
        <v>4001</v>
      </c>
      <c r="K303" s="512">
        <v>53.77</v>
      </c>
      <c r="L303" s="511" t="s">
        <v>3946</v>
      </c>
    </row>
    <row r="304" spans="1:12">
      <c r="A304" s="511" t="s">
        <v>3939</v>
      </c>
      <c r="B304" s="511" t="s">
        <v>3940</v>
      </c>
      <c r="C304" s="511" t="s">
        <v>4224</v>
      </c>
      <c r="D304" s="511">
        <v>253</v>
      </c>
      <c r="E304" s="512" t="s">
        <v>3942</v>
      </c>
      <c r="F304" s="511" t="s">
        <v>3942</v>
      </c>
      <c r="G304" s="511">
        <v>103409</v>
      </c>
      <c r="H304" s="511" t="s">
        <v>4252</v>
      </c>
      <c r="I304" s="511" t="s">
        <v>4016</v>
      </c>
      <c r="J304" s="511" t="s">
        <v>4001</v>
      </c>
      <c r="K304" s="512">
        <v>60.6</v>
      </c>
      <c r="L304" s="511" t="s">
        <v>3946</v>
      </c>
    </row>
    <row r="305" spans="1:12">
      <c r="A305" s="511" t="s">
        <v>3939</v>
      </c>
      <c r="B305" s="511" t="s">
        <v>3940</v>
      </c>
      <c r="C305" s="511" t="s">
        <v>4224</v>
      </c>
      <c r="D305" s="511">
        <v>253</v>
      </c>
      <c r="E305" s="512" t="s">
        <v>3942</v>
      </c>
      <c r="F305" s="511" t="s">
        <v>3942</v>
      </c>
      <c r="G305" s="511">
        <v>103410</v>
      </c>
      <c r="H305" s="511" t="s">
        <v>4253</v>
      </c>
      <c r="I305" s="511" t="s">
        <v>4016</v>
      </c>
      <c r="J305" s="511" t="s">
        <v>4001</v>
      </c>
      <c r="K305" s="512">
        <v>68.28</v>
      </c>
      <c r="L305" s="511" t="s">
        <v>3946</v>
      </c>
    </row>
    <row r="306" spans="1:12">
      <c r="A306" s="511" t="s">
        <v>3939</v>
      </c>
      <c r="B306" s="511" t="s">
        <v>3940</v>
      </c>
      <c r="C306" s="511" t="s">
        <v>4224</v>
      </c>
      <c r="D306" s="511">
        <v>253</v>
      </c>
      <c r="E306" s="512" t="s">
        <v>3942</v>
      </c>
      <c r="F306" s="511" t="s">
        <v>3942</v>
      </c>
      <c r="G306" s="511">
        <v>103411</v>
      </c>
      <c r="H306" s="511" t="s">
        <v>4254</v>
      </c>
      <c r="I306" s="511" t="s">
        <v>4016</v>
      </c>
      <c r="J306" s="511" t="s">
        <v>4001</v>
      </c>
      <c r="K306" s="512">
        <v>6.82</v>
      </c>
      <c r="L306" s="511" t="s">
        <v>3946</v>
      </c>
    </row>
    <row r="307" spans="1:12">
      <c r="A307" s="511" t="s">
        <v>3939</v>
      </c>
      <c r="B307" s="511" t="s">
        <v>3940</v>
      </c>
      <c r="C307" s="511" t="s">
        <v>4224</v>
      </c>
      <c r="D307" s="511">
        <v>253</v>
      </c>
      <c r="E307" s="512" t="s">
        <v>3942</v>
      </c>
      <c r="F307" s="511" t="s">
        <v>3942</v>
      </c>
      <c r="G307" s="511">
        <v>103412</v>
      </c>
      <c r="H307" s="511" t="s">
        <v>4255</v>
      </c>
      <c r="I307" s="511" t="s">
        <v>4016</v>
      </c>
      <c r="J307" s="511" t="s">
        <v>4001</v>
      </c>
      <c r="K307" s="512">
        <v>10.92</v>
      </c>
      <c r="L307" s="511" t="s">
        <v>3946</v>
      </c>
    </row>
    <row r="308" spans="1:12">
      <c r="A308" s="511" t="s">
        <v>3939</v>
      </c>
      <c r="B308" s="511" t="s">
        <v>3940</v>
      </c>
      <c r="C308" s="511" t="s">
        <v>4224</v>
      </c>
      <c r="D308" s="511">
        <v>253</v>
      </c>
      <c r="E308" s="512" t="s">
        <v>3942</v>
      </c>
      <c r="F308" s="511" t="s">
        <v>3942</v>
      </c>
      <c r="G308" s="511">
        <v>103413</v>
      </c>
      <c r="H308" s="511" t="s">
        <v>4256</v>
      </c>
      <c r="I308" s="511" t="s">
        <v>4016</v>
      </c>
      <c r="J308" s="511" t="s">
        <v>4001</v>
      </c>
      <c r="K308" s="512">
        <v>21.5</v>
      </c>
      <c r="L308" s="511" t="s">
        <v>3946</v>
      </c>
    </row>
    <row r="309" spans="1:12">
      <c r="A309" s="511" t="s">
        <v>3939</v>
      </c>
      <c r="B309" s="511" t="s">
        <v>3940</v>
      </c>
      <c r="C309" s="511" t="s">
        <v>4224</v>
      </c>
      <c r="D309" s="511">
        <v>253</v>
      </c>
      <c r="E309" s="512" t="s">
        <v>3942</v>
      </c>
      <c r="F309" s="511" t="s">
        <v>3942</v>
      </c>
      <c r="G309" s="511">
        <v>103414</v>
      </c>
      <c r="H309" s="511" t="s">
        <v>4257</v>
      </c>
      <c r="I309" s="511" t="s">
        <v>4016</v>
      </c>
      <c r="J309" s="511" t="s">
        <v>4001</v>
      </c>
      <c r="K309" s="512">
        <v>30.72</v>
      </c>
      <c r="L309" s="511" t="s">
        <v>3946</v>
      </c>
    </row>
    <row r="310" spans="1:12">
      <c r="A310" s="511" t="s">
        <v>3939</v>
      </c>
      <c r="B310" s="511" t="s">
        <v>3940</v>
      </c>
      <c r="C310" s="511" t="s">
        <v>4224</v>
      </c>
      <c r="D310" s="511">
        <v>253</v>
      </c>
      <c r="E310" s="512" t="s">
        <v>3942</v>
      </c>
      <c r="F310" s="511" t="s">
        <v>3942</v>
      </c>
      <c r="G310" s="511">
        <v>103415</v>
      </c>
      <c r="H310" s="511" t="s">
        <v>4258</v>
      </c>
      <c r="I310" s="511" t="s">
        <v>4016</v>
      </c>
      <c r="J310" s="511" t="s">
        <v>4001</v>
      </c>
      <c r="K310" s="512">
        <v>37.549999999999997</v>
      </c>
      <c r="L310" s="511" t="s">
        <v>3946</v>
      </c>
    </row>
    <row r="311" spans="1:12">
      <c r="A311" s="511" t="s">
        <v>3939</v>
      </c>
      <c r="B311" s="511" t="s">
        <v>3940</v>
      </c>
      <c r="C311" s="511" t="s">
        <v>4224</v>
      </c>
      <c r="D311" s="511">
        <v>253</v>
      </c>
      <c r="E311" s="512" t="s">
        <v>3942</v>
      </c>
      <c r="F311" s="511" t="s">
        <v>3942</v>
      </c>
      <c r="G311" s="511">
        <v>103416</v>
      </c>
      <c r="H311" s="511" t="s">
        <v>4259</v>
      </c>
      <c r="I311" s="511" t="s">
        <v>4016</v>
      </c>
      <c r="J311" s="511" t="s">
        <v>4001</v>
      </c>
      <c r="K311" s="512">
        <v>54.62</v>
      </c>
      <c r="L311" s="511" t="s">
        <v>3946</v>
      </c>
    </row>
    <row r="312" spans="1:12">
      <c r="A312" s="511" t="s">
        <v>3939</v>
      </c>
      <c r="B312" s="511" t="s">
        <v>3940</v>
      </c>
      <c r="C312" s="511" t="s">
        <v>4224</v>
      </c>
      <c r="D312" s="511">
        <v>253</v>
      </c>
      <c r="E312" s="512" t="s">
        <v>3942</v>
      </c>
      <c r="F312" s="511" t="s">
        <v>3942</v>
      </c>
      <c r="G312" s="511">
        <v>103417</v>
      </c>
      <c r="H312" s="511" t="s">
        <v>4260</v>
      </c>
      <c r="I312" s="511" t="s">
        <v>4016</v>
      </c>
      <c r="J312" s="511" t="s">
        <v>4001</v>
      </c>
      <c r="K312" s="512">
        <v>61.45</v>
      </c>
      <c r="L312" s="511" t="s">
        <v>3946</v>
      </c>
    </row>
    <row r="313" spans="1:12">
      <c r="A313" s="511" t="s">
        <v>3939</v>
      </c>
      <c r="B313" s="511" t="s">
        <v>3940</v>
      </c>
      <c r="C313" s="511" t="s">
        <v>4224</v>
      </c>
      <c r="D313" s="511">
        <v>253</v>
      </c>
      <c r="E313" s="512" t="s">
        <v>3942</v>
      </c>
      <c r="F313" s="511" t="s">
        <v>3942</v>
      </c>
      <c r="G313" s="511">
        <v>103418</v>
      </c>
      <c r="H313" s="511" t="s">
        <v>4261</v>
      </c>
      <c r="I313" s="511" t="s">
        <v>4016</v>
      </c>
      <c r="J313" s="511" t="s">
        <v>4001</v>
      </c>
      <c r="K313" s="512">
        <v>68.28</v>
      </c>
      <c r="L313" s="511" t="s">
        <v>3946</v>
      </c>
    </row>
    <row r="314" spans="1:12">
      <c r="A314" s="511" t="s">
        <v>3939</v>
      </c>
      <c r="B314" s="511" t="s">
        <v>3940</v>
      </c>
      <c r="C314" s="511" t="s">
        <v>4224</v>
      </c>
      <c r="D314" s="511">
        <v>253</v>
      </c>
      <c r="E314" s="512" t="s">
        <v>3942</v>
      </c>
      <c r="F314" s="511" t="s">
        <v>3942</v>
      </c>
      <c r="G314" s="511">
        <v>103419</v>
      </c>
      <c r="H314" s="511" t="s">
        <v>4262</v>
      </c>
      <c r="I314" s="511" t="s">
        <v>4016</v>
      </c>
      <c r="J314" s="511" t="s">
        <v>4001</v>
      </c>
      <c r="K314" s="512">
        <v>76.819999999999993</v>
      </c>
      <c r="L314" s="511" t="s">
        <v>3946</v>
      </c>
    </row>
    <row r="315" spans="1:12">
      <c r="A315" s="511" t="s">
        <v>3939</v>
      </c>
      <c r="B315" s="511" t="s">
        <v>3940</v>
      </c>
      <c r="C315" s="511" t="s">
        <v>4224</v>
      </c>
      <c r="D315" s="511">
        <v>253</v>
      </c>
      <c r="E315" s="512" t="s">
        <v>3942</v>
      </c>
      <c r="F315" s="511" t="s">
        <v>3942</v>
      </c>
      <c r="G315" s="511">
        <v>103420</v>
      </c>
      <c r="H315" s="511" t="s">
        <v>4263</v>
      </c>
      <c r="I315" s="511" t="s">
        <v>4016</v>
      </c>
      <c r="J315" s="511" t="s">
        <v>4001</v>
      </c>
      <c r="K315" s="512">
        <v>85.35</v>
      </c>
      <c r="L315" s="511" t="s">
        <v>3946</v>
      </c>
    </row>
    <row r="316" spans="1:12">
      <c r="A316" s="511" t="s">
        <v>3939</v>
      </c>
      <c r="B316" s="511" t="s">
        <v>3940</v>
      </c>
      <c r="C316" s="511" t="s">
        <v>4224</v>
      </c>
      <c r="D316" s="511">
        <v>253</v>
      </c>
      <c r="E316" s="512" t="s">
        <v>3942</v>
      </c>
      <c r="F316" s="511" t="s">
        <v>3942</v>
      </c>
      <c r="G316" s="511">
        <v>103421</v>
      </c>
      <c r="H316" s="511" t="s">
        <v>4264</v>
      </c>
      <c r="I316" s="511" t="s">
        <v>4016</v>
      </c>
      <c r="J316" s="511" t="s">
        <v>4001</v>
      </c>
      <c r="K316" s="512">
        <v>95.6</v>
      </c>
      <c r="L316" s="511" t="s">
        <v>3946</v>
      </c>
    </row>
    <row r="317" spans="1:12">
      <c r="A317" s="511" t="s">
        <v>3939</v>
      </c>
      <c r="B317" s="511" t="s">
        <v>3940</v>
      </c>
      <c r="C317" s="511" t="s">
        <v>4224</v>
      </c>
      <c r="D317" s="511">
        <v>253</v>
      </c>
      <c r="E317" s="512" t="s">
        <v>3942</v>
      </c>
      <c r="F317" s="511" t="s">
        <v>3942</v>
      </c>
      <c r="G317" s="511">
        <v>103422</v>
      </c>
      <c r="H317" s="511" t="s">
        <v>4265</v>
      </c>
      <c r="I317" s="511" t="s">
        <v>4016</v>
      </c>
      <c r="J317" s="511" t="s">
        <v>4001</v>
      </c>
      <c r="K317" s="512">
        <v>107.55</v>
      </c>
      <c r="L317" s="511" t="s">
        <v>3946</v>
      </c>
    </row>
    <row r="318" spans="1:12">
      <c r="A318" s="511" t="s">
        <v>3939</v>
      </c>
      <c r="B318" s="511" t="s">
        <v>3940</v>
      </c>
      <c r="C318" s="511" t="s">
        <v>4224</v>
      </c>
      <c r="D318" s="511">
        <v>253</v>
      </c>
      <c r="E318" s="512" t="s">
        <v>3942</v>
      </c>
      <c r="F318" s="511" t="s">
        <v>3942</v>
      </c>
      <c r="G318" s="511">
        <v>103423</v>
      </c>
      <c r="H318" s="511" t="s">
        <v>4266</v>
      </c>
      <c r="I318" s="511" t="s">
        <v>4016</v>
      </c>
      <c r="J318" s="511" t="s">
        <v>4001</v>
      </c>
      <c r="K318" s="512">
        <v>121.21</v>
      </c>
      <c r="L318" s="511" t="s">
        <v>3946</v>
      </c>
    </row>
    <row r="319" spans="1:12">
      <c r="A319" s="511" t="s">
        <v>3939</v>
      </c>
      <c r="B319" s="511" t="s">
        <v>3940</v>
      </c>
      <c r="C319" s="511" t="s">
        <v>4224</v>
      </c>
      <c r="D319" s="511">
        <v>253</v>
      </c>
      <c r="E319" s="512" t="s">
        <v>3942</v>
      </c>
      <c r="F319" s="511" t="s">
        <v>3942</v>
      </c>
      <c r="G319" s="511">
        <v>103424</v>
      </c>
      <c r="H319" s="511" t="s">
        <v>4267</v>
      </c>
      <c r="I319" s="511" t="s">
        <v>4016</v>
      </c>
      <c r="J319" s="511" t="s">
        <v>4001</v>
      </c>
      <c r="K319" s="512">
        <v>136.57</v>
      </c>
      <c r="L319" s="511" t="s">
        <v>3946</v>
      </c>
    </row>
    <row r="320" spans="1:12">
      <c r="A320" s="511" t="s">
        <v>3939</v>
      </c>
      <c r="B320" s="511" t="s">
        <v>3940</v>
      </c>
      <c r="C320" s="511" t="s">
        <v>4224</v>
      </c>
      <c r="D320" s="511">
        <v>253</v>
      </c>
      <c r="E320" s="512" t="s">
        <v>3942</v>
      </c>
      <c r="F320" s="511" t="s">
        <v>3942</v>
      </c>
      <c r="G320" s="511">
        <v>103425</v>
      </c>
      <c r="H320" s="511" t="s">
        <v>4268</v>
      </c>
      <c r="I320" s="511" t="s">
        <v>4016</v>
      </c>
      <c r="J320" s="511" t="s">
        <v>3945</v>
      </c>
      <c r="K320" s="512">
        <v>16.11</v>
      </c>
      <c r="L320" s="511" t="s">
        <v>3946</v>
      </c>
    </row>
    <row r="321" spans="1:12">
      <c r="A321" s="511" t="s">
        <v>3939</v>
      </c>
      <c r="B321" s="511" t="s">
        <v>3940</v>
      </c>
      <c r="C321" s="511" t="s">
        <v>4224</v>
      </c>
      <c r="D321" s="511">
        <v>253</v>
      </c>
      <c r="E321" s="512" t="s">
        <v>3942</v>
      </c>
      <c r="F321" s="511" t="s">
        <v>3942</v>
      </c>
      <c r="G321" s="511">
        <v>103426</v>
      </c>
      <c r="H321" s="511" t="s">
        <v>4269</v>
      </c>
      <c r="I321" s="511" t="s">
        <v>4016</v>
      </c>
      <c r="J321" s="511" t="s">
        <v>3945</v>
      </c>
      <c r="K321" s="512">
        <v>19.149999999999999</v>
      </c>
      <c r="L321" s="511" t="s">
        <v>3946</v>
      </c>
    </row>
    <row r="322" spans="1:12">
      <c r="A322" s="511" t="s">
        <v>3939</v>
      </c>
      <c r="B322" s="511" t="s">
        <v>3940</v>
      </c>
      <c r="C322" s="511" t="s">
        <v>4224</v>
      </c>
      <c r="D322" s="511">
        <v>253</v>
      </c>
      <c r="E322" s="512" t="s">
        <v>3942</v>
      </c>
      <c r="F322" s="511" t="s">
        <v>3942</v>
      </c>
      <c r="G322" s="511">
        <v>103427</v>
      </c>
      <c r="H322" s="511" t="s">
        <v>4270</v>
      </c>
      <c r="I322" s="511" t="s">
        <v>4016</v>
      </c>
      <c r="J322" s="511" t="s">
        <v>3945</v>
      </c>
      <c r="K322" s="512">
        <v>38.4</v>
      </c>
      <c r="L322" s="511" t="s">
        <v>3946</v>
      </c>
    </row>
    <row r="323" spans="1:12">
      <c r="A323" s="511" t="s">
        <v>3939</v>
      </c>
      <c r="B323" s="511" t="s">
        <v>3940</v>
      </c>
      <c r="C323" s="511" t="s">
        <v>4224</v>
      </c>
      <c r="D323" s="511">
        <v>253</v>
      </c>
      <c r="E323" s="512" t="s">
        <v>3942</v>
      </c>
      <c r="F323" s="511" t="s">
        <v>3942</v>
      </c>
      <c r="G323" s="511">
        <v>103428</v>
      </c>
      <c r="H323" s="511" t="s">
        <v>4271</v>
      </c>
      <c r="I323" s="511" t="s">
        <v>4016</v>
      </c>
      <c r="J323" s="511" t="s">
        <v>3945</v>
      </c>
      <c r="K323" s="512">
        <v>261.58</v>
      </c>
      <c r="L323" s="511" t="s">
        <v>3946</v>
      </c>
    </row>
    <row r="324" spans="1:12">
      <c r="A324" s="511" t="s">
        <v>3939</v>
      </c>
      <c r="B324" s="511" t="s">
        <v>3940</v>
      </c>
      <c r="C324" s="511" t="s">
        <v>4224</v>
      </c>
      <c r="D324" s="511">
        <v>253</v>
      </c>
      <c r="E324" s="512" t="s">
        <v>3942</v>
      </c>
      <c r="F324" s="511" t="s">
        <v>3942</v>
      </c>
      <c r="G324" s="511">
        <v>103429</v>
      </c>
      <c r="H324" s="511" t="s">
        <v>4272</v>
      </c>
      <c r="I324" s="511" t="s">
        <v>4016</v>
      </c>
      <c r="J324" s="511" t="s">
        <v>3945</v>
      </c>
      <c r="K324" s="513">
        <v>2944.44</v>
      </c>
      <c r="L324" s="511" t="s">
        <v>3946</v>
      </c>
    </row>
    <row r="325" spans="1:12">
      <c r="A325" s="511" t="s">
        <v>3939</v>
      </c>
      <c r="B325" s="511" t="s">
        <v>3940</v>
      </c>
      <c r="C325" s="511" t="s">
        <v>4224</v>
      </c>
      <c r="D325" s="511">
        <v>253</v>
      </c>
      <c r="E325" s="512" t="s">
        <v>3942</v>
      </c>
      <c r="F325" s="511" t="s">
        <v>3942</v>
      </c>
      <c r="G325" s="511">
        <v>103430</v>
      </c>
      <c r="H325" s="511" t="s">
        <v>4273</v>
      </c>
      <c r="I325" s="511" t="s">
        <v>4016</v>
      </c>
      <c r="J325" s="511" t="s">
        <v>3945</v>
      </c>
      <c r="K325" s="512">
        <v>34.89</v>
      </c>
      <c r="L325" s="511" t="s">
        <v>3946</v>
      </c>
    </row>
    <row r="326" spans="1:12">
      <c r="A326" s="511" t="s">
        <v>3939</v>
      </c>
      <c r="B326" s="511" t="s">
        <v>3940</v>
      </c>
      <c r="C326" s="511" t="s">
        <v>4224</v>
      </c>
      <c r="D326" s="511">
        <v>253</v>
      </c>
      <c r="E326" s="512" t="s">
        <v>3942</v>
      </c>
      <c r="F326" s="511" t="s">
        <v>3942</v>
      </c>
      <c r="G326" s="511">
        <v>103431</v>
      </c>
      <c r="H326" s="511" t="s">
        <v>4274</v>
      </c>
      <c r="I326" s="511" t="s">
        <v>4016</v>
      </c>
      <c r="J326" s="511" t="s">
        <v>3945</v>
      </c>
      <c r="K326" s="512">
        <v>61</v>
      </c>
      <c r="L326" s="511" t="s">
        <v>3946</v>
      </c>
    </row>
    <row r="327" spans="1:12">
      <c r="A327" s="511" t="s">
        <v>3939</v>
      </c>
      <c r="B327" s="511" t="s">
        <v>3940</v>
      </c>
      <c r="C327" s="511" t="s">
        <v>4224</v>
      </c>
      <c r="D327" s="511">
        <v>253</v>
      </c>
      <c r="E327" s="512" t="s">
        <v>3942</v>
      </c>
      <c r="F327" s="511" t="s">
        <v>3942</v>
      </c>
      <c r="G327" s="511">
        <v>103432</v>
      </c>
      <c r="H327" s="511" t="s">
        <v>4275</v>
      </c>
      <c r="I327" s="511" t="s">
        <v>4016</v>
      </c>
      <c r="J327" s="511" t="s">
        <v>3945</v>
      </c>
      <c r="K327" s="513">
        <v>1672.18</v>
      </c>
      <c r="L327" s="511" t="s">
        <v>3946</v>
      </c>
    </row>
    <row r="328" spans="1:12">
      <c r="A328" s="511" t="s">
        <v>3939</v>
      </c>
      <c r="B328" s="511" t="s">
        <v>3940</v>
      </c>
      <c r="C328" s="511" t="s">
        <v>4224</v>
      </c>
      <c r="D328" s="511">
        <v>253</v>
      </c>
      <c r="E328" s="512" t="s">
        <v>3942</v>
      </c>
      <c r="F328" s="511" t="s">
        <v>3942</v>
      </c>
      <c r="G328" s="511">
        <v>103433</v>
      </c>
      <c r="H328" s="511" t="s">
        <v>4276</v>
      </c>
      <c r="I328" s="511" t="s">
        <v>4016</v>
      </c>
      <c r="J328" s="511" t="s">
        <v>3945</v>
      </c>
      <c r="K328" s="512">
        <v>34.799999999999997</v>
      </c>
      <c r="L328" s="511" t="s">
        <v>3946</v>
      </c>
    </row>
    <row r="329" spans="1:12">
      <c r="A329" s="511" t="s">
        <v>3939</v>
      </c>
      <c r="B329" s="511" t="s">
        <v>3940</v>
      </c>
      <c r="C329" s="511" t="s">
        <v>4224</v>
      </c>
      <c r="D329" s="511">
        <v>253</v>
      </c>
      <c r="E329" s="512" t="s">
        <v>3942</v>
      </c>
      <c r="F329" s="511" t="s">
        <v>3942</v>
      </c>
      <c r="G329" s="511">
        <v>103434</v>
      </c>
      <c r="H329" s="511" t="s">
        <v>4277</v>
      </c>
      <c r="I329" s="511" t="s">
        <v>4016</v>
      </c>
      <c r="J329" s="511" t="s">
        <v>3945</v>
      </c>
      <c r="K329" s="512">
        <v>48.04</v>
      </c>
      <c r="L329" s="511" t="s">
        <v>3946</v>
      </c>
    </row>
    <row r="330" spans="1:12">
      <c r="A330" s="511" t="s">
        <v>3939</v>
      </c>
      <c r="B330" s="511" t="s">
        <v>3940</v>
      </c>
      <c r="C330" s="511" t="s">
        <v>4224</v>
      </c>
      <c r="D330" s="511">
        <v>253</v>
      </c>
      <c r="E330" s="512" t="s">
        <v>3942</v>
      </c>
      <c r="F330" s="511" t="s">
        <v>3942</v>
      </c>
      <c r="G330" s="511">
        <v>103435</v>
      </c>
      <c r="H330" s="511" t="s">
        <v>4278</v>
      </c>
      <c r="I330" s="511" t="s">
        <v>4016</v>
      </c>
      <c r="J330" s="511" t="s">
        <v>3945</v>
      </c>
      <c r="K330" s="512">
        <v>89.3</v>
      </c>
      <c r="L330" s="511" t="s">
        <v>3946</v>
      </c>
    </row>
    <row r="331" spans="1:12">
      <c r="A331" s="511" t="s">
        <v>3939</v>
      </c>
      <c r="B331" s="511" t="s">
        <v>3940</v>
      </c>
      <c r="C331" s="511" t="s">
        <v>4224</v>
      </c>
      <c r="D331" s="511">
        <v>253</v>
      </c>
      <c r="E331" s="512" t="s">
        <v>3942</v>
      </c>
      <c r="F331" s="511" t="s">
        <v>3942</v>
      </c>
      <c r="G331" s="511">
        <v>103436</v>
      </c>
      <c r="H331" s="511" t="s">
        <v>4279</v>
      </c>
      <c r="I331" s="511" t="s">
        <v>4016</v>
      </c>
      <c r="J331" s="511" t="s">
        <v>3945</v>
      </c>
      <c r="K331" s="513">
        <v>2370.1999999999998</v>
      </c>
      <c r="L331" s="511" t="s">
        <v>3946</v>
      </c>
    </row>
    <row r="332" spans="1:12">
      <c r="A332" s="511" t="s">
        <v>3939</v>
      </c>
      <c r="B332" s="511" t="s">
        <v>3940</v>
      </c>
      <c r="C332" s="511" t="s">
        <v>4224</v>
      </c>
      <c r="D332" s="511">
        <v>253</v>
      </c>
      <c r="E332" s="512" t="s">
        <v>3942</v>
      </c>
      <c r="F332" s="511" t="s">
        <v>3942</v>
      </c>
      <c r="G332" s="511">
        <v>103437</v>
      </c>
      <c r="H332" s="511" t="s">
        <v>4280</v>
      </c>
      <c r="I332" s="511" t="s">
        <v>4016</v>
      </c>
      <c r="J332" s="511" t="s">
        <v>3945</v>
      </c>
      <c r="K332" s="512">
        <v>185.4</v>
      </c>
      <c r="L332" s="511" t="s">
        <v>3946</v>
      </c>
    </row>
    <row r="333" spans="1:12">
      <c r="A333" s="511" t="s">
        <v>3939</v>
      </c>
      <c r="B333" s="511" t="s">
        <v>3940</v>
      </c>
      <c r="C333" s="511" t="s">
        <v>4224</v>
      </c>
      <c r="D333" s="511">
        <v>253</v>
      </c>
      <c r="E333" s="512" t="s">
        <v>3942</v>
      </c>
      <c r="F333" s="511" t="s">
        <v>3942</v>
      </c>
      <c r="G333" s="511">
        <v>103438</v>
      </c>
      <c r="H333" s="511" t="s">
        <v>4281</v>
      </c>
      <c r="I333" s="511" t="s">
        <v>4016</v>
      </c>
      <c r="J333" s="511" t="s">
        <v>3945</v>
      </c>
      <c r="K333" s="512">
        <v>185.4</v>
      </c>
      <c r="L333" s="511" t="s">
        <v>3946</v>
      </c>
    </row>
    <row r="334" spans="1:12">
      <c r="A334" s="511" t="s">
        <v>3939</v>
      </c>
      <c r="B334" s="511" t="s">
        <v>3940</v>
      </c>
      <c r="C334" s="511" t="s">
        <v>4224</v>
      </c>
      <c r="D334" s="511">
        <v>253</v>
      </c>
      <c r="E334" s="512" t="s">
        <v>3942</v>
      </c>
      <c r="F334" s="511" t="s">
        <v>3942</v>
      </c>
      <c r="G334" s="511">
        <v>103439</v>
      </c>
      <c r="H334" s="511" t="s">
        <v>4282</v>
      </c>
      <c r="I334" s="511" t="s">
        <v>4016</v>
      </c>
      <c r="J334" s="511" t="s">
        <v>3945</v>
      </c>
      <c r="K334" s="512">
        <v>218.91</v>
      </c>
      <c r="L334" s="511" t="s">
        <v>3946</v>
      </c>
    </row>
    <row r="335" spans="1:12">
      <c r="A335" s="511" t="s">
        <v>3939</v>
      </c>
      <c r="B335" s="511" t="s">
        <v>3940</v>
      </c>
      <c r="C335" s="511" t="s">
        <v>4224</v>
      </c>
      <c r="D335" s="511">
        <v>253</v>
      </c>
      <c r="E335" s="512" t="s">
        <v>3942</v>
      </c>
      <c r="F335" s="511" t="s">
        <v>3942</v>
      </c>
      <c r="G335" s="511">
        <v>103440</v>
      </c>
      <c r="H335" s="511" t="s">
        <v>4283</v>
      </c>
      <c r="I335" s="511" t="s">
        <v>4016</v>
      </c>
      <c r="J335" s="511" t="s">
        <v>3945</v>
      </c>
      <c r="K335" s="512">
        <v>415.28</v>
      </c>
      <c r="L335" s="511" t="s">
        <v>3946</v>
      </c>
    </row>
    <row r="336" spans="1:12">
      <c r="A336" s="511" t="s">
        <v>3939</v>
      </c>
      <c r="B336" s="511" t="s">
        <v>3940</v>
      </c>
      <c r="C336" s="511" t="s">
        <v>4224</v>
      </c>
      <c r="D336" s="511">
        <v>253</v>
      </c>
      <c r="E336" s="512" t="s">
        <v>3942</v>
      </c>
      <c r="F336" s="511" t="s">
        <v>3942</v>
      </c>
      <c r="G336" s="511">
        <v>103441</v>
      </c>
      <c r="H336" s="511" t="s">
        <v>4284</v>
      </c>
      <c r="I336" s="511" t="s">
        <v>4016</v>
      </c>
      <c r="J336" s="511" t="s">
        <v>3945</v>
      </c>
      <c r="K336" s="512">
        <v>420.71</v>
      </c>
      <c r="L336" s="511" t="s">
        <v>3946</v>
      </c>
    </row>
    <row r="337" spans="1:12">
      <c r="A337" s="511" t="s">
        <v>3939</v>
      </c>
      <c r="B337" s="511" t="s">
        <v>3940</v>
      </c>
      <c r="C337" s="511" t="s">
        <v>4224</v>
      </c>
      <c r="D337" s="511">
        <v>253</v>
      </c>
      <c r="E337" s="512" t="s">
        <v>3942</v>
      </c>
      <c r="F337" s="511" t="s">
        <v>3942</v>
      </c>
      <c r="G337" s="511">
        <v>103442</v>
      </c>
      <c r="H337" s="511" t="s">
        <v>4285</v>
      </c>
      <c r="I337" s="511" t="s">
        <v>4016</v>
      </c>
      <c r="J337" s="511" t="s">
        <v>3945</v>
      </c>
      <c r="K337" s="512">
        <v>551.70000000000005</v>
      </c>
      <c r="L337" s="511" t="s">
        <v>3946</v>
      </c>
    </row>
    <row r="338" spans="1:12">
      <c r="A338" s="511" t="s">
        <v>4286</v>
      </c>
      <c r="B338" s="511" t="s">
        <v>4287</v>
      </c>
      <c r="C338" s="511" t="s">
        <v>4288</v>
      </c>
      <c r="D338" s="511">
        <v>1</v>
      </c>
      <c r="E338" s="512" t="s">
        <v>3942</v>
      </c>
      <c r="F338" s="511" t="s">
        <v>3942</v>
      </c>
      <c r="G338" s="511">
        <v>93206</v>
      </c>
      <c r="H338" s="511" t="s">
        <v>4289</v>
      </c>
      <c r="I338" s="511" t="s">
        <v>4290</v>
      </c>
      <c r="J338" s="511" t="s">
        <v>3945</v>
      </c>
      <c r="K338" s="513">
        <v>1175.21</v>
      </c>
      <c r="L338" s="511" t="s">
        <v>3946</v>
      </c>
    </row>
    <row r="339" spans="1:12">
      <c r="A339" s="511" t="s">
        <v>4286</v>
      </c>
      <c r="B339" s="511" t="s">
        <v>4287</v>
      </c>
      <c r="C339" s="511" t="s">
        <v>4288</v>
      </c>
      <c r="D339" s="511">
        <v>1</v>
      </c>
      <c r="E339" s="512" t="s">
        <v>3942</v>
      </c>
      <c r="F339" s="511" t="s">
        <v>3942</v>
      </c>
      <c r="G339" s="511">
        <v>93207</v>
      </c>
      <c r="H339" s="511" t="s">
        <v>4291</v>
      </c>
      <c r="I339" s="511" t="s">
        <v>4290</v>
      </c>
      <c r="J339" s="511" t="s">
        <v>3945</v>
      </c>
      <c r="K339" s="513">
        <v>1237.21</v>
      </c>
      <c r="L339" s="511" t="s">
        <v>3946</v>
      </c>
    </row>
    <row r="340" spans="1:12">
      <c r="A340" s="511" t="s">
        <v>4286</v>
      </c>
      <c r="B340" s="511" t="s">
        <v>4287</v>
      </c>
      <c r="C340" s="511" t="s">
        <v>4288</v>
      </c>
      <c r="D340" s="511">
        <v>1</v>
      </c>
      <c r="E340" s="512" t="s">
        <v>3942</v>
      </c>
      <c r="F340" s="511" t="s">
        <v>3942</v>
      </c>
      <c r="G340" s="511">
        <v>93208</v>
      </c>
      <c r="H340" s="511" t="s">
        <v>4292</v>
      </c>
      <c r="I340" s="511" t="s">
        <v>4290</v>
      </c>
      <c r="J340" s="511" t="s">
        <v>3945</v>
      </c>
      <c r="K340" s="513">
        <v>1019.45</v>
      </c>
      <c r="L340" s="511" t="s">
        <v>3946</v>
      </c>
    </row>
    <row r="341" spans="1:12">
      <c r="A341" s="511" t="s">
        <v>4286</v>
      </c>
      <c r="B341" s="511" t="s">
        <v>4287</v>
      </c>
      <c r="C341" s="511" t="s">
        <v>4288</v>
      </c>
      <c r="D341" s="511">
        <v>1</v>
      </c>
      <c r="E341" s="512" t="s">
        <v>3942</v>
      </c>
      <c r="F341" s="511" t="s">
        <v>3942</v>
      </c>
      <c r="G341" s="511">
        <v>93209</v>
      </c>
      <c r="H341" s="511" t="s">
        <v>4293</v>
      </c>
      <c r="I341" s="511" t="s">
        <v>4290</v>
      </c>
      <c r="J341" s="511" t="s">
        <v>3945</v>
      </c>
      <c r="K341" s="512">
        <v>989.3</v>
      </c>
      <c r="L341" s="511" t="s">
        <v>3946</v>
      </c>
    </row>
    <row r="342" spans="1:12">
      <c r="A342" s="511" t="s">
        <v>4286</v>
      </c>
      <c r="B342" s="511" t="s">
        <v>4287</v>
      </c>
      <c r="C342" s="511" t="s">
        <v>4288</v>
      </c>
      <c r="D342" s="511">
        <v>1</v>
      </c>
      <c r="E342" s="512" t="s">
        <v>3942</v>
      </c>
      <c r="F342" s="511" t="s">
        <v>3942</v>
      </c>
      <c r="G342" s="511">
        <v>93210</v>
      </c>
      <c r="H342" s="511" t="s">
        <v>4294</v>
      </c>
      <c r="I342" s="511" t="s">
        <v>4290</v>
      </c>
      <c r="J342" s="511" t="s">
        <v>3945</v>
      </c>
      <c r="K342" s="512">
        <v>638.17999999999995</v>
      </c>
      <c r="L342" s="511" t="s">
        <v>3946</v>
      </c>
    </row>
    <row r="343" spans="1:12">
      <c r="A343" s="511" t="s">
        <v>4286</v>
      </c>
      <c r="B343" s="511" t="s">
        <v>4287</v>
      </c>
      <c r="C343" s="511" t="s">
        <v>4288</v>
      </c>
      <c r="D343" s="511">
        <v>1</v>
      </c>
      <c r="E343" s="512" t="s">
        <v>3942</v>
      </c>
      <c r="F343" s="511" t="s">
        <v>3942</v>
      </c>
      <c r="G343" s="511">
        <v>93211</v>
      </c>
      <c r="H343" s="511" t="s">
        <v>4295</v>
      </c>
      <c r="I343" s="511" t="s">
        <v>4290</v>
      </c>
      <c r="J343" s="511" t="s">
        <v>3945</v>
      </c>
      <c r="K343" s="512">
        <v>614.9</v>
      </c>
      <c r="L343" s="511" t="s">
        <v>3946</v>
      </c>
    </row>
    <row r="344" spans="1:12">
      <c r="A344" s="511" t="s">
        <v>4286</v>
      </c>
      <c r="B344" s="511" t="s">
        <v>4287</v>
      </c>
      <c r="C344" s="511" t="s">
        <v>4288</v>
      </c>
      <c r="D344" s="511">
        <v>1</v>
      </c>
      <c r="E344" s="512" t="s">
        <v>3942</v>
      </c>
      <c r="F344" s="511" t="s">
        <v>3942</v>
      </c>
      <c r="G344" s="511">
        <v>93212</v>
      </c>
      <c r="H344" s="511" t="s">
        <v>4296</v>
      </c>
      <c r="I344" s="511" t="s">
        <v>4290</v>
      </c>
      <c r="J344" s="511" t="s">
        <v>3945</v>
      </c>
      <c r="K344" s="513">
        <v>1087.5899999999999</v>
      </c>
      <c r="L344" s="511" t="s">
        <v>3946</v>
      </c>
    </row>
    <row r="345" spans="1:12">
      <c r="A345" s="511" t="s">
        <v>4286</v>
      </c>
      <c r="B345" s="511" t="s">
        <v>4287</v>
      </c>
      <c r="C345" s="511" t="s">
        <v>4288</v>
      </c>
      <c r="D345" s="511">
        <v>1</v>
      </c>
      <c r="E345" s="512" t="s">
        <v>3942</v>
      </c>
      <c r="F345" s="511" t="s">
        <v>3942</v>
      </c>
      <c r="G345" s="511">
        <v>93213</v>
      </c>
      <c r="H345" s="511" t="s">
        <v>4297</v>
      </c>
      <c r="I345" s="511" t="s">
        <v>4290</v>
      </c>
      <c r="J345" s="511" t="s">
        <v>3945</v>
      </c>
      <c r="K345" s="513">
        <v>1046.6199999999999</v>
      </c>
      <c r="L345" s="511" t="s">
        <v>3946</v>
      </c>
    </row>
    <row r="346" spans="1:12">
      <c r="A346" s="511" t="s">
        <v>4286</v>
      </c>
      <c r="B346" s="511" t="s">
        <v>4287</v>
      </c>
      <c r="C346" s="511" t="s">
        <v>4288</v>
      </c>
      <c r="D346" s="511">
        <v>1</v>
      </c>
      <c r="E346" s="512" t="s">
        <v>3942</v>
      </c>
      <c r="F346" s="511" t="s">
        <v>3942</v>
      </c>
      <c r="G346" s="511">
        <v>93214</v>
      </c>
      <c r="H346" s="511" t="s">
        <v>4298</v>
      </c>
      <c r="I346" s="511" t="s">
        <v>4016</v>
      </c>
      <c r="J346" s="511" t="s">
        <v>4001</v>
      </c>
      <c r="K346" s="513">
        <v>7429.53</v>
      </c>
      <c r="L346" s="511" t="s">
        <v>3946</v>
      </c>
    </row>
    <row r="347" spans="1:12">
      <c r="A347" s="511" t="s">
        <v>4286</v>
      </c>
      <c r="B347" s="511" t="s">
        <v>4287</v>
      </c>
      <c r="C347" s="511" t="s">
        <v>4288</v>
      </c>
      <c r="D347" s="511">
        <v>1</v>
      </c>
      <c r="E347" s="512" t="s">
        <v>3942</v>
      </c>
      <c r="F347" s="511" t="s">
        <v>3942</v>
      </c>
      <c r="G347" s="511">
        <v>93243</v>
      </c>
      <c r="H347" s="511" t="s">
        <v>4299</v>
      </c>
      <c r="I347" s="511" t="s">
        <v>4016</v>
      </c>
      <c r="J347" s="511" t="s">
        <v>4001</v>
      </c>
      <c r="K347" s="513">
        <v>11376.45</v>
      </c>
      <c r="L347" s="511" t="s">
        <v>3946</v>
      </c>
    </row>
    <row r="348" spans="1:12">
      <c r="A348" s="511" t="s">
        <v>4286</v>
      </c>
      <c r="B348" s="511" t="s">
        <v>4287</v>
      </c>
      <c r="C348" s="511" t="s">
        <v>4288</v>
      </c>
      <c r="D348" s="511">
        <v>1</v>
      </c>
      <c r="E348" s="512" t="s">
        <v>3942</v>
      </c>
      <c r="F348" s="511" t="s">
        <v>3942</v>
      </c>
      <c r="G348" s="511">
        <v>93582</v>
      </c>
      <c r="H348" s="511" t="s">
        <v>4300</v>
      </c>
      <c r="I348" s="511" t="s">
        <v>4290</v>
      </c>
      <c r="J348" s="511" t="s">
        <v>3945</v>
      </c>
      <c r="K348" s="512">
        <v>311.45</v>
      </c>
      <c r="L348" s="511" t="s">
        <v>3946</v>
      </c>
    </row>
    <row r="349" spans="1:12">
      <c r="A349" s="511" t="s">
        <v>4286</v>
      </c>
      <c r="B349" s="511" t="s">
        <v>4287</v>
      </c>
      <c r="C349" s="511" t="s">
        <v>4288</v>
      </c>
      <c r="D349" s="511">
        <v>1</v>
      </c>
      <c r="E349" s="512" t="s">
        <v>3942</v>
      </c>
      <c r="F349" s="511" t="s">
        <v>3942</v>
      </c>
      <c r="G349" s="511">
        <v>93583</v>
      </c>
      <c r="H349" s="511" t="s">
        <v>4301</v>
      </c>
      <c r="I349" s="511" t="s">
        <v>4290</v>
      </c>
      <c r="J349" s="511" t="s">
        <v>3945</v>
      </c>
      <c r="K349" s="512">
        <v>497.48</v>
      </c>
      <c r="L349" s="511" t="s">
        <v>3946</v>
      </c>
    </row>
    <row r="350" spans="1:12">
      <c r="A350" s="511" t="s">
        <v>4286</v>
      </c>
      <c r="B350" s="511" t="s">
        <v>4287</v>
      </c>
      <c r="C350" s="511" t="s">
        <v>4288</v>
      </c>
      <c r="D350" s="511">
        <v>1</v>
      </c>
      <c r="E350" s="512" t="s">
        <v>3942</v>
      </c>
      <c r="F350" s="511" t="s">
        <v>3942</v>
      </c>
      <c r="G350" s="511">
        <v>93584</v>
      </c>
      <c r="H350" s="511" t="s">
        <v>4302</v>
      </c>
      <c r="I350" s="511" t="s">
        <v>4290</v>
      </c>
      <c r="J350" s="511" t="s">
        <v>3945</v>
      </c>
      <c r="K350" s="513">
        <v>1018.97</v>
      </c>
      <c r="L350" s="511" t="s">
        <v>3946</v>
      </c>
    </row>
    <row r="351" spans="1:12">
      <c r="A351" s="511" t="s">
        <v>4286</v>
      </c>
      <c r="B351" s="511" t="s">
        <v>4287</v>
      </c>
      <c r="C351" s="511" t="s">
        <v>4288</v>
      </c>
      <c r="D351" s="511">
        <v>1</v>
      </c>
      <c r="E351" s="512" t="s">
        <v>3942</v>
      </c>
      <c r="F351" s="511" t="s">
        <v>3942</v>
      </c>
      <c r="G351" s="511">
        <v>93585</v>
      </c>
      <c r="H351" s="511" t="s">
        <v>4303</v>
      </c>
      <c r="I351" s="511" t="s">
        <v>4290</v>
      </c>
      <c r="J351" s="511" t="s">
        <v>3945</v>
      </c>
      <c r="K351" s="513">
        <v>1377.28</v>
      </c>
      <c r="L351" s="511" t="s">
        <v>3946</v>
      </c>
    </row>
    <row r="352" spans="1:12">
      <c r="A352" s="511" t="s">
        <v>4286</v>
      </c>
      <c r="B352" s="511" t="s">
        <v>4287</v>
      </c>
      <c r="C352" s="511" t="s">
        <v>4288</v>
      </c>
      <c r="D352" s="511">
        <v>1</v>
      </c>
      <c r="E352" s="512" t="s">
        <v>3942</v>
      </c>
      <c r="F352" s="511" t="s">
        <v>3942</v>
      </c>
      <c r="G352" s="511">
        <v>98441</v>
      </c>
      <c r="H352" s="511" t="s">
        <v>4304</v>
      </c>
      <c r="I352" s="511" t="s">
        <v>4290</v>
      </c>
      <c r="J352" s="511" t="s">
        <v>4001</v>
      </c>
      <c r="K352" s="512">
        <v>176.34</v>
      </c>
      <c r="L352" s="511" t="s">
        <v>3946</v>
      </c>
    </row>
    <row r="353" spans="1:12">
      <c r="A353" s="511" t="s">
        <v>4286</v>
      </c>
      <c r="B353" s="511" t="s">
        <v>4287</v>
      </c>
      <c r="C353" s="511" t="s">
        <v>4288</v>
      </c>
      <c r="D353" s="511">
        <v>1</v>
      </c>
      <c r="E353" s="512" t="s">
        <v>3942</v>
      </c>
      <c r="F353" s="511" t="s">
        <v>3942</v>
      </c>
      <c r="G353" s="511">
        <v>98442</v>
      </c>
      <c r="H353" s="511" t="s">
        <v>4305</v>
      </c>
      <c r="I353" s="511" t="s">
        <v>4290</v>
      </c>
      <c r="J353" s="511" t="s">
        <v>4001</v>
      </c>
      <c r="K353" s="512">
        <v>179.5</v>
      </c>
      <c r="L353" s="511" t="s">
        <v>3946</v>
      </c>
    </row>
    <row r="354" spans="1:12">
      <c r="A354" s="511" t="s">
        <v>4286</v>
      </c>
      <c r="B354" s="511" t="s">
        <v>4287</v>
      </c>
      <c r="C354" s="511" t="s">
        <v>4288</v>
      </c>
      <c r="D354" s="511">
        <v>1</v>
      </c>
      <c r="E354" s="512" t="s">
        <v>3942</v>
      </c>
      <c r="F354" s="511" t="s">
        <v>3942</v>
      </c>
      <c r="G354" s="511">
        <v>98443</v>
      </c>
      <c r="H354" s="511" t="s">
        <v>4306</v>
      </c>
      <c r="I354" s="511" t="s">
        <v>4290</v>
      </c>
      <c r="J354" s="511" t="s">
        <v>4001</v>
      </c>
      <c r="K354" s="512">
        <v>156.01</v>
      </c>
      <c r="L354" s="511" t="s">
        <v>3946</v>
      </c>
    </row>
    <row r="355" spans="1:12">
      <c r="A355" s="511" t="s">
        <v>4286</v>
      </c>
      <c r="B355" s="511" t="s">
        <v>4287</v>
      </c>
      <c r="C355" s="511" t="s">
        <v>4288</v>
      </c>
      <c r="D355" s="511">
        <v>1</v>
      </c>
      <c r="E355" s="512" t="s">
        <v>3942</v>
      </c>
      <c r="F355" s="511" t="s">
        <v>3942</v>
      </c>
      <c r="G355" s="511">
        <v>98444</v>
      </c>
      <c r="H355" s="511" t="s">
        <v>4307</v>
      </c>
      <c r="I355" s="511" t="s">
        <v>4290</v>
      </c>
      <c r="J355" s="511" t="s">
        <v>4001</v>
      </c>
      <c r="K355" s="512">
        <v>158.27000000000001</v>
      </c>
      <c r="L355" s="511" t="s">
        <v>3946</v>
      </c>
    </row>
    <row r="356" spans="1:12">
      <c r="A356" s="511" t="s">
        <v>4286</v>
      </c>
      <c r="B356" s="511" t="s">
        <v>4287</v>
      </c>
      <c r="C356" s="511" t="s">
        <v>4288</v>
      </c>
      <c r="D356" s="511">
        <v>1</v>
      </c>
      <c r="E356" s="512" t="s">
        <v>3942</v>
      </c>
      <c r="F356" s="511" t="s">
        <v>3942</v>
      </c>
      <c r="G356" s="511">
        <v>98445</v>
      </c>
      <c r="H356" s="511" t="s">
        <v>4308</v>
      </c>
      <c r="I356" s="511" t="s">
        <v>4290</v>
      </c>
      <c r="J356" s="511" t="s">
        <v>4001</v>
      </c>
      <c r="K356" s="512">
        <v>212.34</v>
      </c>
      <c r="L356" s="511" t="s">
        <v>3946</v>
      </c>
    </row>
    <row r="357" spans="1:12">
      <c r="A357" s="511" t="s">
        <v>4286</v>
      </c>
      <c r="B357" s="511" t="s">
        <v>4287</v>
      </c>
      <c r="C357" s="511" t="s">
        <v>4288</v>
      </c>
      <c r="D357" s="511">
        <v>1</v>
      </c>
      <c r="E357" s="512" t="s">
        <v>3942</v>
      </c>
      <c r="F357" s="511" t="s">
        <v>3942</v>
      </c>
      <c r="G357" s="511">
        <v>98446</v>
      </c>
      <c r="H357" s="511" t="s">
        <v>4309</v>
      </c>
      <c r="I357" s="511" t="s">
        <v>4290</v>
      </c>
      <c r="J357" s="511" t="s">
        <v>4001</v>
      </c>
      <c r="K357" s="512">
        <v>270.74</v>
      </c>
      <c r="L357" s="511" t="s">
        <v>3946</v>
      </c>
    </row>
    <row r="358" spans="1:12">
      <c r="A358" s="511" t="s">
        <v>4286</v>
      </c>
      <c r="B358" s="511" t="s">
        <v>4287</v>
      </c>
      <c r="C358" s="511" t="s">
        <v>4288</v>
      </c>
      <c r="D358" s="511">
        <v>1</v>
      </c>
      <c r="E358" s="512" t="s">
        <v>3942</v>
      </c>
      <c r="F358" s="511" t="s">
        <v>3942</v>
      </c>
      <c r="G358" s="511">
        <v>98447</v>
      </c>
      <c r="H358" s="511" t="s">
        <v>4310</v>
      </c>
      <c r="I358" s="511" t="s">
        <v>4290</v>
      </c>
      <c r="J358" s="511" t="s">
        <v>4001</v>
      </c>
      <c r="K358" s="512">
        <v>183.85</v>
      </c>
      <c r="L358" s="511" t="s">
        <v>3946</v>
      </c>
    </row>
    <row r="359" spans="1:12">
      <c r="A359" s="511" t="s">
        <v>4286</v>
      </c>
      <c r="B359" s="511" t="s">
        <v>4287</v>
      </c>
      <c r="C359" s="511" t="s">
        <v>4288</v>
      </c>
      <c r="D359" s="511">
        <v>1</v>
      </c>
      <c r="E359" s="512" t="s">
        <v>3942</v>
      </c>
      <c r="F359" s="511" t="s">
        <v>3942</v>
      </c>
      <c r="G359" s="511">
        <v>98448</v>
      </c>
      <c r="H359" s="511" t="s">
        <v>4311</v>
      </c>
      <c r="I359" s="511" t="s">
        <v>4290</v>
      </c>
      <c r="J359" s="511" t="s">
        <v>4001</v>
      </c>
      <c r="K359" s="512">
        <v>229.71</v>
      </c>
      <c r="L359" s="511" t="s">
        <v>3946</v>
      </c>
    </row>
    <row r="360" spans="1:12">
      <c r="A360" s="511" t="s">
        <v>4286</v>
      </c>
      <c r="B360" s="511" t="s">
        <v>4287</v>
      </c>
      <c r="C360" s="511" t="s">
        <v>4288</v>
      </c>
      <c r="D360" s="511">
        <v>1</v>
      </c>
      <c r="E360" s="512" t="s">
        <v>3942</v>
      </c>
      <c r="F360" s="511" t="s">
        <v>3942</v>
      </c>
      <c r="G360" s="511">
        <v>98449</v>
      </c>
      <c r="H360" s="511" t="s">
        <v>4312</v>
      </c>
      <c r="I360" s="511" t="s">
        <v>4290</v>
      </c>
      <c r="J360" s="511" t="s">
        <v>4001</v>
      </c>
      <c r="K360" s="512">
        <v>220.86</v>
      </c>
      <c r="L360" s="511" t="s">
        <v>3946</v>
      </c>
    </row>
    <row r="361" spans="1:12">
      <c r="A361" s="511" t="s">
        <v>4286</v>
      </c>
      <c r="B361" s="511" t="s">
        <v>4287</v>
      </c>
      <c r="C361" s="511" t="s">
        <v>4288</v>
      </c>
      <c r="D361" s="511">
        <v>1</v>
      </c>
      <c r="E361" s="512" t="s">
        <v>3942</v>
      </c>
      <c r="F361" s="511" t="s">
        <v>3942</v>
      </c>
      <c r="G361" s="511">
        <v>98450</v>
      </c>
      <c r="H361" s="511" t="s">
        <v>4313</v>
      </c>
      <c r="I361" s="511" t="s">
        <v>4290</v>
      </c>
      <c r="J361" s="511" t="s">
        <v>4001</v>
      </c>
      <c r="K361" s="512">
        <v>225.45</v>
      </c>
      <c r="L361" s="511" t="s">
        <v>3946</v>
      </c>
    </row>
    <row r="362" spans="1:12">
      <c r="A362" s="511" t="s">
        <v>4286</v>
      </c>
      <c r="B362" s="511" t="s">
        <v>4287</v>
      </c>
      <c r="C362" s="511" t="s">
        <v>4288</v>
      </c>
      <c r="D362" s="511">
        <v>1</v>
      </c>
      <c r="E362" s="512" t="s">
        <v>3942</v>
      </c>
      <c r="F362" s="511" t="s">
        <v>3942</v>
      </c>
      <c r="G362" s="511">
        <v>98451</v>
      </c>
      <c r="H362" s="511" t="s">
        <v>4314</v>
      </c>
      <c r="I362" s="511" t="s">
        <v>4290</v>
      </c>
      <c r="J362" s="511" t="s">
        <v>4001</v>
      </c>
      <c r="K362" s="512">
        <v>197.83</v>
      </c>
      <c r="L362" s="511" t="s">
        <v>3946</v>
      </c>
    </row>
    <row r="363" spans="1:12">
      <c r="A363" s="511" t="s">
        <v>4286</v>
      </c>
      <c r="B363" s="511" t="s">
        <v>4287</v>
      </c>
      <c r="C363" s="511" t="s">
        <v>4288</v>
      </c>
      <c r="D363" s="511">
        <v>1</v>
      </c>
      <c r="E363" s="512" t="s">
        <v>3942</v>
      </c>
      <c r="F363" s="511" t="s">
        <v>3942</v>
      </c>
      <c r="G363" s="511">
        <v>98452</v>
      </c>
      <c r="H363" s="511" t="s">
        <v>4315</v>
      </c>
      <c r="I363" s="511" t="s">
        <v>4290</v>
      </c>
      <c r="J363" s="511" t="s">
        <v>4001</v>
      </c>
      <c r="K363" s="512">
        <v>200.61</v>
      </c>
      <c r="L363" s="511" t="s">
        <v>3946</v>
      </c>
    </row>
    <row r="364" spans="1:12">
      <c r="A364" s="511" t="s">
        <v>4286</v>
      </c>
      <c r="B364" s="511" t="s">
        <v>4287</v>
      </c>
      <c r="C364" s="511" t="s">
        <v>4288</v>
      </c>
      <c r="D364" s="511">
        <v>1</v>
      </c>
      <c r="E364" s="512" t="s">
        <v>3942</v>
      </c>
      <c r="F364" s="511" t="s">
        <v>3942</v>
      </c>
      <c r="G364" s="511">
        <v>98453</v>
      </c>
      <c r="H364" s="511" t="s">
        <v>4316</v>
      </c>
      <c r="I364" s="511" t="s">
        <v>4290</v>
      </c>
      <c r="J364" s="511" t="s">
        <v>4001</v>
      </c>
      <c r="K364" s="512">
        <v>262.23</v>
      </c>
      <c r="L364" s="511" t="s">
        <v>3946</v>
      </c>
    </row>
    <row r="365" spans="1:12">
      <c r="A365" s="511" t="s">
        <v>4286</v>
      </c>
      <c r="B365" s="511" t="s">
        <v>4287</v>
      </c>
      <c r="C365" s="511" t="s">
        <v>4288</v>
      </c>
      <c r="D365" s="511">
        <v>1</v>
      </c>
      <c r="E365" s="512" t="s">
        <v>3942</v>
      </c>
      <c r="F365" s="511" t="s">
        <v>3942</v>
      </c>
      <c r="G365" s="511">
        <v>98454</v>
      </c>
      <c r="H365" s="511" t="s">
        <v>4317</v>
      </c>
      <c r="I365" s="511" t="s">
        <v>4290</v>
      </c>
      <c r="J365" s="511" t="s">
        <v>4001</v>
      </c>
      <c r="K365" s="512">
        <v>333.73</v>
      </c>
      <c r="L365" s="511" t="s">
        <v>3946</v>
      </c>
    </row>
    <row r="366" spans="1:12">
      <c r="A366" s="511" t="s">
        <v>4286</v>
      </c>
      <c r="B366" s="511" t="s">
        <v>4287</v>
      </c>
      <c r="C366" s="511" t="s">
        <v>4288</v>
      </c>
      <c r="D366" s="511">
        <v>1</v>
      </c>
      <c r="E366" s="512" t="s">
        <v>3942</v>
      </c>
      <c r="F366" s="511" t="s">
        <v>3942</v>
      </c>
      <c r="G366" s="511">
        <v>98455</v>
      </c>
      <c r="H366" s="511" t="s">
        <v>4318</v>
      </c>
      <c r="I366" s="511" t="s">
        <v>4290</v>
      </c>
      <c r="J366" s="511" t="s">
        <v>4001</v>
      </c>
      <c r="K366" s="512">
        <v>231.04</v>
      </c>
      <c r="L366" s="511" t="s">
        <v>3946</v>
      </c>
    </row>
    <row r="367" spans="1:12">
      <c r="A367" s="511" t="s">
        <v>4286</v>
      </c>
      <c r="B367" s="511" t="s">
        <v>4287</v>
      </c>
      <c r="C367" s="511" t="s">
        <v>4288</v>
      </c>
      <c r="D367" s="511">
        <v>1</v>
      </c>
      <c r="E367" s="512" t="s">
        <v>3942</v>
      </c>
      <c r="F367" s="511" t="s">
        <v>3942</v>
      </c>
      <c r="G367" s="511">
        <v>98456</v>
      </c>
      <c r="H367" s="511" t="s">
        <v>4319</v>
      </c>
      <c r="I367" s="511" t="s">
        <v>4290</v>
      </c>
      <c r="J367" s="511" t="s">
        <v>4001</v>
      </c>
      <c r="K367" s="512">
        <v>289.10000000000002</v>
      </c>
      <c r="L367" s="511" t="s">
        <v>3946</v>
      </c>
    </row>
    <row r="368" spans="1:12">
      <c r="A368" s="511" t="s">
        <v>4286</v>
      </c>
      <c r="B368" s="511" t="s">
        <v>4287</v>
      </c>
      <c r="C368" s="511" t="s">
        <v>4288</v>
      </c>
      <c r="D368" s="511">
        <v>1</v>
      </c>
      <c r="E368" s="512" t="s">
        <v>3942</v>
      </c>
      <c r="F368" s="511" t="s">
        <v>3942</v>
      </c>
      <c r="G368" s="511">
        <v>98458</v>
      </c>
      <c r="H368" s="511" t="s">
        <v>4320</v>
      </c>
      <c r="I368" s="511" t="s">
        <v>4290</v>
      </c>
      <c r="J368" s="511" t="s">
        <v>4001</v>
      </c>
      <c r="K368" s="512">
        <v>171.06</v>
      </c>
      <c r="L368" s="511" t="s">
        <v>3946</v>
      </c>
    </row>
    <row r="369" spans="1:12">
      <c r="A369" s="511" t="s">
        <v>4286</v>
      </c>
      <c r="B369" s="511" t="s">
        <v>4287</v>
      </c>
      <c r="C369" s="511" t="s">
        <v>4288</v>
      </c>
      <c r="D369" s="511">
        <v>1</v>
      </c>
      <c r="E369" s="512" t="s">
        <v>3942</v>
      </c>
      <c r="F369" s="511" t="s">
        <v>3942</v>
      </c>
      <c r="G369" s="511">
        <v>98459</v>
      </c>
      <c r="H369" s="511" t="s">
        <v>4321</v>
      </c>
      <c r="I369" s="511" t="s">
        <v>4290</v>
      </c>
      <c r="J369" s="511" t="s">
        <v>4001</v>
      </c>
      <c r="K369" s="512">
        <v>138.63</v>
      </c>
      <c r="L369" s="511" t="s">
        <v>3946</v>
      </c>
    </row>
    <row r="370" spans="1:12">
      <c r="A370" s="511" t="s">
        <v>4286</v>
      </c>
      <c r="B370" s="511" t="s">
        <v>4287</v>
      </c>
      <c r="C370" s="511" t="s">
        <v>4288</v>
      </c>
      <c r="D370" s="511">
        <v>1</v>
      </c>
      <c r="E370" s="512" t="s">
        <v>3942</v>
      </c>
      <c r="F370" s="511" t="s">
        <v>3942</v>
      </c>
      <c r="G370" s="511">
        <v>98460</v>
      </c>
      <c r="H370" s="511" t="s">
        <v>4322</v>
      </c>
      <c r="I370" s="511" t="s">
        <v>4290</v>
      </c>
      <c r="J370" s="511" t="s">
        <v>4001</v>
      </c>
      <c r="K370" s="512">
        <v>210.22</v>
      </c>
      <c r="L370" s="511" t="s">
        <v>3946</v>
      </c>
    </row>
    <row r="371" spans="1:12">
      <c r="A371" s="511" t="s">
        <v>4286</v>
      </c>
      <c r="B371" s="511" t="s">
        <v>4287</v>
      </c>
      <c r="C371" s="511" t="s">
        <v>4288</v>
      </c>
      <c r="D371" s="511">
        <v>1</v>
      </c>
      <c r="E371" s="512" t="s">
        <v>3942</v>
      </c>
      <c r="F371" s="511" t="s">
        <v>3942</v>
      </c>
      <c r="G371" s="511">
        <v>98461</v>
      </c>
      <c r="H371" s="511" t="s">
        <v>4323</v>
      </c>
      <c r="I371" s="511" t="s">
        <v>4016</v>
      </c>
      <c r="J371" s="511" t="s">
        <v>4001</v>
      </c>
      <c r="K371" s="513">
        <v>6516.57</v>
      </c>
      <c r="L371" s="511" t="s">
        <v>3946</v>
      </c>
    </row>
    <row r="372" spans="1:12">
      <c r="A372" s="511" t="s">
        <v>4286</v>
      </c>
      <c r="B372" s="511" t="s">
        <v>4287</v>
      </c>
      <c r="C372" s="511" t="s">
        <v>4288</v>
      </c>
      <c r="D372" s="511">
        <v>1</v>
      </c>
      <c r="E372" s="512" t="s">
        <v>3942</v>
      </c>
      <c r="F372" s="511" t="s">
        <v>3942</v>
      </c>
      <c r="G372" s="511">
        <v>98462</v>
      </c>
      <c r="H372" s="511" t="s">
        <v>4324</v>
      </c>
      <c r="I372" s="511" t="s">
        <v>4016</v>
      </c>
      <c r="J372" s="511" t="s">
        <v>4001</v>
      </c>
      <c r="K372" s="513">
        <v>9838.02</v>
      </c>
      <c r="L372" s="511" t="s">
        <v>3946</v>
      </c>
    </row>
    <row r="373" spans="1:12">
      <c r="A373" s="511" t="s">
        <v>4325</v>
      </c>
      <c r="B373" s="511" t="s">
        <v>4326</v>
      </c>
      <c r="C373" s="511" t="s">
        <v>4327</v>
      </c>
      <c r="D373" s="511">
        <v>325</v>
      </c>
      <c r="E373" s="512" t="s">
        <v>3942</v>
      </c>
      <c r="F373" s="511" t="s">
        <v>3942</v>
      </c>
      <c r="G373" s="511">
        <v>5631</v>
      </c>
      <c r="H373" s="511" t="s">
        <v>4328</v>
      </c>
      <c r="I373" s="511" t="s">
        <v>4329</v>
      </c>
      <c r="J373" s="511" t="s">
        <v>3945</v>
      </c>
      <c r="K373" s="512">
        <v>201.08</v>
      </c>
      <c r="L373" s="511" t="s">
        <v>3946</v>
      </c>
    </row>
    <row r="374" spans="1:12">
      <c r="A374" s="511" t="s">
        <v>4325</v>
      </c>
      <c r="B374" s="511" t="s">
        <v>4326</v>
      </c>
      <c r="C374" s="511" t="s">
        <v>4327</v>
      </c>
      <c r="D374" s="511">
        <v>325</v>
      </c>
      <c r="E374" s="512" t="s">
        <v>3942</v>
      </c>
      <c r="F374" s="511" t="s">
        <v>3942</v>
      </c>
      <c r="G374" s="511">
        <v>5678</v>
      </c>
      <c r="H374" s="511" t="s">
        <v>4330</v>
      </c>
      <c r="I374" s="511" t="s">
        <v>4329</v>
      </c>
      <c r="J374" s="511" t="s">
        <v>3945</v>
      </c>
      <c r="K374" s="512">
        <v>138.87</v>
      </c>
      <c r="L374" s="511" t="s">
        <v>3946</v>
      </c>
    </row>
    <row r="375" spans="1:12">
      <c r="A375" s="511" t="s">
        <v>4325</v>
      </c>
      <c r="B375" s="511" t="s">
        <v>4326</v>
      </c>
      <c r="C375" s="511" t="s">
        <v>4327</v>
      </c>
      <c r="D375" s="511">
        <v>325</v>
      </c>
      <c r="E375" s="512" t="s">
        <v>3942</v>
      </c>
      <c r="F375" s="511" t="s">
        <v>3942</v>
      </c>
      <c r="G375" s="511">
        <v>5680</v>
      </c>
      <c r="H375" s="511" t="s">
        <v>4331</v>
      </c>
      <c r="I375" s="511" t="s">
        <v>4329</v>
      </c>
      <c r="J375" s="511" t="s">
        <v>3945</v>
      </c>
      <c r="K375" s="512">
        <v>126.65</v>
      </c>
      <c r="L375" s="511" t="s">
        <v>3946</v>
      </c>
    </row>
    <row r="376" spans="1:12">
      <c r="A376" s="511" t="s">
        <v>4325</v>
      </c>
      <c r="B376" s="511" t="s">
        <v>4326</v>
      </c>
      <c r="C376" s="511" t="s">
        <v>4327</v>
      </c>
      <c r="D376" s="511">
        <v>325</v>
      </c>
      <c r="E376" s="512" t="s">
        <v>3942</v>
      </c>
      <c r="F376" s="511" t="s">
        <v>3942</v>
      </c>
      <c r="G376" s="511">
        <v>5684</v>
      </c>
      <c r="H376" s="511" t="s">
        <v>4332</v>
      </c>
      <c r="I376" s="511" t="s">
        <v>4329</v>
      </c>
      <c r="J376" s="511" t="s">
        <v>3945</v>
      </c>
      <c r="K376" s="512">
        <v>155.24</v>
      </c>
      <c r="L376" s="511" t="s">
        <v>3946</v>
      </c>
    </row>
    <row r="377" spans="1:12">
      <c r="A377" s="511" t="s">
        <v>4325</v>
      </c>
      <c r="B377" s="511" t="s">
        <v>4326</v>
      </c>
      <c r="C377" s="511" t="s">
        <v>4327</v>
      </c>
      <c r="D377" s="511">
        <v>325</v>
      </c>
      <c r="E377" s="512" t="s">
        <v>3942</v>
      </c>
      <c r="F377" s="511" t="s">
        <v>3942</v>
      </c>
      <c r="G377" s="511">
        <v>5689</v>
      </c>
      <c r="H377" s="511" t="s">
        <v>4333</v>
      </c>
      <c r="I377" s="511" t="s">
        <v>4329</v>
      </c>
      <c r="J377" s="511" t="s">
        <v>3945</v>
      </c>
      <c r="K377" s="512">
        <v>7.17</v>
      </c>
      <c r="L377" s="511" t="s">
        <v>3946</v>
      </c>
    </row>
    <row r="378" spans="1:12">
      <c r="A378" s="511" t="s">
        <v>4325</v>
      </c>
      <c r="B378" s="511" t="s">
        <v>4326</v>
      </c>
      <c r="C378" s="511" t="s">
        <v>4327</v>
      </c>
      <c r="D378" s="511">
        <v>325</v>
      </c>
      <c r="E378" s="512" t="s">
        <v>3942</v>
      </c>
      <c r="F378" s="511" t="s">
        <v>3942</v>
      </c>
      <c r="G378" s="511">
        <v>5795</v>
      </c>
      <c r="H378" s="511" t="s">
        <v>4334</v>
      </c>
      <c r="I378" s="511" t="s">
        <v>4329</v>
      </c>
      <c r="J378" s="511" t="s">
        <v>4001</v>
      </c>
      <c r="K378" s="512">
        <v>23.79</v>
      </c>
      <c r="L378" s="511" t="s">
        <v>3946</v>
      </c>
    </row>
    <row r="379" spans="1:12">
      <c r="A379" s="511" t="s">
        <v>4325</v>
      </c>
      <c r="B379" s="511" t="s">
        <v>4326</v>
      </c>
      <c r="C379" s="511" t="s">
        <v>4327</v>
      </c>
      <c r="D379" s="511">
        <v>325</v>
      </c>
      <c r="E379" s="512" t="s">
        <v>3942</v>
      </c>
      <c r="F379" s="511" t="s">
        <v>3942</v>
      </c>
      <c r="G379" s="511">
        <v>5811</v>
      </c>
      <c r="H379" s="511" t="s">
        <v>4335</v>
      </c>
      <c r="I379" s="511" t="s">
        <v>4329</v>
      </c>
      <c r="J379" s="511" t="s">
        <v>3945</v>
      </c>
      <c r="K379" s="512">
        <v>193.32</v>
      </c>
      <c r="L379" s="511" t="s">
        <v>3946</v>
      </c>
    </row>
    <row r="380" spans="1:12">
      <c r="A380" s="511" t="s">
        <v>4325</v>
      </c>
      <c r="B380" s="511" t="s">
        <v>4326</v>
      </c>
      <c r="C380" s="511" t="s">
        <v>4327</v>
      </c>
      <c r="D380" s="511">
        <v>325</v>
      </c>
      <c r="E380" s="512" t="s">
        <v>3942</v>
      </c>
      <c r="F380" s="511" t="s">
        <v>3942</v>
      </c>
      <c r="G380" s="511">
        <v>5823</v>
      </c>
      <c r="H380" s="511" t="s">
        <v>4336</v>
      </c>
      <c r="I380" s="511" t="s">
        <v>4329</v>
      </c>
      <c r="J380" s="511" t="s">
        <v>3945</v>
      </c>
      <c r="K380" s="512">
        <v>187.06</v>
      </c>
      <c r="L380" s="511" t="s">
        <v>3946</v>
      </c>
    </row>
    <row r="381" spans="1:12">
      <c r="A381" s="511" t="s">
        <v>4325</v>
      </c>
      <c r="B381" s="511" t="s">
        <v>4326</v>
      </c>
      <c r="C381" s="511" t="s">
        <v>4327</v>
      </c>
      <c r="D381" s="511">
        <v>325</v>
      </c>
      <c r="E381" s="512" t="s">
        <v>3942</v>
      </c>
      <c r="F381" s="511" t="s">
        <v>3942</v>
      </c>
      <c r="G381" s="511">
        <v>5824</v>
      </c>
      <c r="H381" s="511" t="s">
        <v>4337</v>
      </c>
      <c r="I381" s="511" t="s">
        <v>4329</v>
      </c>
      <c r="J381" s="511" t="s">
        <v>3945</v>
      </c>
      <c r="K381" s="512">
        <v>207.18</v>
      </c>
      <c r="L381" s="511" t="s">
        <v>3946</v>
      </c>
    </row>
    <row r="382" spans="1:12">
      <c r="A382" s="511" t="s">
        <v>4325</v>
      </c>
      <c r="B382" s="511" t="s">
        <v>4326</v>
      </c>
      <c r="C382" s="511" t="s">
        <v>4327</v>
      </c>
      <c r="D382" s="511">
        <v>325</v>
      </c>
      <c r="E382" s="512" t="s">
        <v>3942</v>
      </c>
      <c r="F382" s="511" t="s">
        <v>3942</v>
      </c>
      <c r="G382" s="511">
        <v>5835</v>
      </c>
      <c r="H382" s="511" t="s">
        <v>4338</v>
      </c>
      <c r="I382" s="511" t="s">
        <v>4329</v>
      </c>
      <c r="J382" s="511" t="s">
        <v>3945</v>
      </c>
      <c r="K382" s="512">
        <v>394.79</v>
      </c>
      <c r="L382" s="511" t="s">
        <v>3946</v>
      </c>
    </row>
    <row r="383" spans="1:12">
      <c r="A383" s="511" t="s">
        <v>4325</v>
      </c>
      <c r="B383" s="511" t="s">
        <v>4326</v>
      </c>
      <c r="C383" s="511" t="s">
        <v>4327</v>
      </c>
      <c r="D383" s="511">
        <v>325</v>
      </c>
      <c r="E383" s="512" t="s">
        <v>3942</v>
      </c>
      <c r="F383" s="511" t="s">
        <v>3942</v>
      </c>
      <c r="G383" s="511">
        <v>5839</v>
      </c>
      <c r="H383" s="511" t="s">
        <v>4339</v>
      </c>
      <c r="I383" s="511" t="s">
        <v>4329</v>
      </c>
      <c r="J383" s="511" t="s">
        <v>3945</v>
      </c>
      <c r="K383" s="512">
        <v>10.78</v>
      </c>
      <c r="L383" s="511" t="s">
        <v>3946</v>
      </c>
    </row>
    <row r="384" spans="1:12">
      <c r="A384" s="511" t="s">
        <v>4325</v>
      </c>
      <c r="B384" s="511" t="s">
        <v>4326</v>
      </c>
      <c r="C384" s="511" t="s">
        <v>4327</v>
      </c>
      <c r="D384" s="511">
        <v>325</v>
      </c>
      <c r="E384" s="512" t="s">
        <v>3942</v>
      </c>
      <c r="F384" s="511" t="s">
        <v>3942</v>
      </c>
      <c r="G384" s="511">
        <v>5843</v>
      </c>
      <c r="H384" s="511" t="s">
        <v>4340</v>
      </c>
      <c r="I384" s="511" t="s">
        <v>4329</v>
      </c>
      <c r="J384" s="511" t="s">
        <v>3945</v>
      </c>
      <c r="K384" s="512">
        <v>161.76</v>
      </c>
      <c r="L384" s="511" t="s">
        <v>3946</v>
      </c>
    </row>
    <row r="385" spans="1:12">
      <c r="A385" s="511" t="s">
        <v>4325</v>
      </c>
      <c r="B385" s="511" t="s">
        <v>4326</v>
      </c>
      <c r="C385" s="511" t="s">
        <v>4327</v>
      </c>
      <c r="D385" s="511">
        <v>325</v>
      </c>
      <c r="E385" s="512" t="s">
        <v>3942</v>
      </c>
      <c r="F385" s="511" t="s">
        <v>3942</v>
      </c>
      <c r="G385" s="511">
        <v>5847</v>
      </c>
      <c r="H385" s="511" t="s">
        <v>4341</v>
      </c>
      <c r="I385" s="511" t="s">
        <v>4329</v>
      </c>
      <c r="J385" s="511" t="s">
        <v>3945</v>
      </c>
      <c r="K385" s="512">
        <v>247.38</v>
      </c>
      <c r="L385" s="511" t="s">
        <v>3946</v>
      </c>
    </row>
    <row r="386" spans="1:12">
      <c r="A386" s="511" t="s">
        <v>4325</v>
      </c>
      <c r="B386" s="511" t="s">
        <v>4326</v>
      </c>
      <c r="C386" s="511" t="s">
        <v>4327</v>
      </c>
      <c r="D386" s="511">
        <v>325</v>
      </c>
      <c r="E386" s="512" t="s">
        <v>3942</v>
      </c>
      <c r="F386" s="511" t="s">
        <v>3942</v>
      </c>
      <c r="G386" s="511">
        <v>5851</v>
      </c>
      <c r="H386" s="511" t="s">
        <v>4342</v>
      </c>
      <c r="I386" s="511" t="s">
        <v>4329</v>
      </c>
      <c r="J386" s="511" t="s">
        <v>3945</v>
      </c>
      <c r="K386" s="512">
        <v>235.52</v>
      </c>
      <c r="L386" s="511" t="s">
        <v>3946</v>
      </c>
    </row>
    <row r="387" spans="1:12">
      <c r="A387" s="511" t="s">
        <v>4325</v>
      </c>
      <c r="B387" s="511" t="s">
        <v>4326</v>
      </c>
      <c r="C387" s="511" t="s">
        <v>4327</v>
      </c>
      <c r="D387" s="511">
        <v>325</v>
      </c>
      <c r="E387" s="512" t="s">
        <v>3942</v>
      </c>
      <c r="F387" s="511" t="s">
        <v>3942</v>
      </c>
      <c r="G387" s="511">
        <v>5855</v>
      </c>
      <c r="H387" s="511" t="s">
        <v>4343</v>
      </c>
      <c r="I387" s="511" t="s">
        <v>4329</v>
      </c>
      <c r="J387" s="511" t="s">
        <v>3945</v>
      </c>
      <c r="K387" s="512">
        <v>634.6</v>
      </c>
      <c r="L387" s="511" t="s">
        <v>3946</v>
      </c>
    </row>
    <row r="388" spans="1:12">
      <c r="A388" s="511" t="s">
        <v>4325</v>
      </c>
      <c r="B388" s="511" t="s">
        <v>4326</v>
      </c>
      <c r="C388" s="511" t="s">
        <v>4327</v>
      </c>
      <c r="D388" s="511">
        <v>325</v>
      </c>
      <c r="E388" s="512" t="s">
        <v>3942</v>
      </c>
      <c r="F388" s="511" t="s">
        <v>3942</v>
      </c>
      <c r="G388" s="511">
        <v>5863</v>
      </c>
      <c r="H388" s="511" t="s">
        <v>4344</v>
      </c>
      <c r="I388" s="511" t="s">
        <v>4329</v>
      </c>
      <c r="J388" s="511" t="s">
        <v>3945</v>
      </c>
      <c r="K388" s="512">
        <v>23.35</v>
      </c>
      <c r="L388" s="511" t="s">
        <v>3946</v>
      </c>
    </row>
    <row r="389" spans="1:12">
      <c r="A389" s="511" t="s">
        <v>4325</v>
      </c>
      <c r="B389" s="511" t="s">
        <v>4326</v>
      </c>
      <c r="C389" s="511" t="s">
        <v>4327</v>
      </c>
      <c r="D389" s="511">
        <v>325</v>
      </c>
      <c r="E389" s="512" t="s">
        <v>3942</v>
      </c>
      <c r="F389" s="511" t="s">
        <v>3942</v>
      </c>
      <c r="G389" s="511">
        <v>5867</v>
      </c>
      <c r="H389" s="511" t="s">
        <v>4345</v>
      </c>
      <c r="I389" s="511" t="s">
        <v>4329</v>
      </c>
      <c r="J389" s="511" t="s">
        <v>3945</v>
      </c>
      <c r="K389" s="512">
        <v>156.5</v>
      </c>
      <c r="L389" s="511" t="s">
        <v>3946</v>
      </c>
    </row>
    <row r="390" spans="1:12">
      <c r="A390" s="511" t="s">
        <v>4325</v>
      </c>
      <c r="B390" s="511" t="s">
        <v>4326</v>
      </c>
      <c r="C390" s="511" t="s">
        <v>4327</v>
      </c>
      <c r="D390" s="511">
        <v>325</v>
      </c>
      <c r="E390" s="512" t="s">
        <v>3942</v>
      </c>
      <c r="F390" s="511" t="s">
        <v>3942</v>
      </c>
      <c r="G390" s="511">
        <v>5875</v>
      </c>
      <c r="H390" s="511" t="s">
        <v>4346</v>
      </c>
      <c r="I390" s="511" t="s">
        <v>4329</v>
      </c>
      <c r="J390" s="511" t="s">
        <v>3945</v>
      </c>
      <c r="K390" s="512">
        <v>127.3</v>
      </c>
      <c r="L390" s="511" t="s">
        <v>3946</v>
      </c>
    </row>
    <row r="391" spans="1:12">
      <c r="A391" s="511" t="s">
        <v>4325</v>
      </c>
      <c r="B391" s="511" t="s">
        <v>4326</v>
      </c>
      <c r="C391" s="511" t="s">
        <v>4327</v>
      </c>
      <c r="D391" s="511">
        <v>325</v>
      </c>
      <c r="E391" s="512" t="s">
        <v>3942</v>
      </c>
      <c r="F391" s="511" t="s">
        <v>3942</v>
      </c>
      <c r="G391" s="511">
        <v>5879</v>
      </c>
      <c r="H391" s="511" t="s">
        <v>4347</v>
      </c>
      <c r="I391" s="511" t="s">
        <v>4329</v>
      </c>
      <c r="J391" s="511" t="s">
        <v>3945</v>
      </c>
      <c r="K391" s="512">
        <v>138.09</v>
      </c>
      <c r="L391" s="511" t="s">
        <v>3946</v>
      </c>
    </row>
    <row r="392" spans="1:12">
      <c r="A392" s="511" t="s">
        <v>4325</v>
      </c>
      <c r="B392" s="511" t="s">
        <v>4326</v>
      </c>
      <c r="C392" s="511" t="s">
        <v>4327</v>
      </c>
      <c r="D392" s="511">
        <v>325</v>
      </c>
      <c r="E392" s="512" t="s">
        <v>3942</v>
      </c>
      <c r="F392" s="511" t="s">
        <v>3942</v>
      </c>
      <c r="G392" s="511">
        <v>5882</v>
      </c>
      <c r="H392" s="511" t="s">
        <v>4348</v>
      </c>
      <c r="I392" s="511" t="s">
        <v>4329</v>
      </c>
      <c r="J392" s="511" t="s">
        <v>3945</v>
      </c>
      <c r="K392" s="512">
        <v>111.65</v>
      </c>
      <c r="L392" s="511" t="s">
        <v>3946</v>
      </c>
    </row>
    <row r="393" spans="1:12">
      <c r="A393" s="511" t="s">
        <v>4325</v>
      </c>
      <c r="B393" s="511" t="s">
        <v>4326</v>
      </c>
      <c r="C393" s="511" t="s">
        <v>4327</v>
      </c>
      <c r="D393" s="511">
        <v>325</v>
      </c>
      <c r="E393" s="512" t="s">
        <v>3942</v>
      </c>
      <c r="F393" s="511" t="s">
        <v>3942</v>
      </c>
      <c r="G393" s="511">
        <v>5890</v>
      </c>
      <c r="H393" s="511" t="s">
        <v>4349</v>
      </c>
      <c r="I393" s="511" t="s">
        <v>4329</v>
      </c>
      <c r="J393" s="511" t="s">
        <v>3945</v>
      </c>
      <c r="K393" s="512">
        <v>194.9</v>
      </c>
      <c r="L393" s="511" t="s">
        <v>3946</v>
      </c>
    </row>
    <row r="394" spans="1:12">
      <c r="A394" s="511" t="s">
        <v>4325</v>
      </c>
      <c r="B394" s="511" t="s">
        <v>4326</v>
      </c>
      <c r="C394" s="511" t="s">
        <v>4327</v>
      </c>
      <c r="D394" s="511">
        <v>325</v>
      </c>
      <c r="E394" s="512" t="s">
        <v>3942</v>
      </c>
      <c r="F394" s="511" t="s">
        <v>3942</v>
      </c>
      <c r="G394" s="511">
        <v>5894</v>
      </c>
      <c r="H394" s="511" t="s">
        <v>4350</v>
      </c>
      <c r="I394" s="511" t="s">
        <v>4329</v>
      </c>
      <c r="J394" s="511" t="s">
        <v>3945</v>
      </c>
      <c r="K394" s="512">
        <v>203.12</v>
      </c>
      <c r="L394" s="511" t="s">
        <v>3946</v>
      </c>
    </row>
    <row r="395" spans="1:12">
      <c r="A395" s="511" t="s">
        <v>4325</v>
      </c>
      <c r="B395" s="511" t="s">
        <v>4326</v>
      </c>
      <c r="C395" s="511" t="s">
        <v>4327</v>
      </c>
      <c r="D395" s="511">
        <v>325</v>
      </c>
      <c r="E395" s="512" t="s">
        <v>3942</v>
      </c>
      <c r="F395" s="511" t="s">
        <v>3942</v>
      </c>
      <c r="G395" s="511">
        <v>5901</v>
      </c>
      <c r="H395" s="511" t="s">
        <v>4351</v>
      </c>
      <c r="I395" s="511" t="s">
        <v>4329</v>
      </c>
      <c r="J395" s="511" t="s">
        <v>3945</v>
      </c>
      <c r="K395" s="512">
        <v>307.81</v>
      </c>
      <c r="L395" s="511" t="s">
        <v>3946</v>
      </c>
    </row>
    <row r="396" spans="1:12">
      <c r="A396" s="511" t="s">
        <v>4325</v>
      </c>
      <c r="B396" s="511" t="s">
        <v>4326</v>
      </c>
      <c r="C396" s="511" t="s">
        <v>4327</v>
      </c>
      <c r="D396" s="511">
        <v>325</v>
      </c>
      <c r="E396" s="512" t="s">
        <v>3942</v>
      </c>
      <c r="F396" s="511" t="s">
        <v>3942</v>
      </c>
      <c r="G396" s="511">
        <v>5909</v>
      </c>
      <c r="H396" s="511" t="s">
        <v>4352</v>
      </c>
      <c r="I396" s="511" t="s">
        <v>4329</v>
      </c>
      <c r="J396" s="511" t="s">
        <v>3945</v>
      </c>
      <c r="K396" s="512">
        <v>30.2</v>
      </c>
      <c r="L396" s="511" t="s">
        <v>3946</v>
      </c>
    </row>
    <row r="397" spans="1:12">
      <c r="A397" s="511" t="s">
        <v>4325</v>
      </c>
      <c r="B397" s="511" t="s">
        <v>4326</v>
      </c>
      <c r="C397" s="511" t="s">
        <v>4327</v>
      </c>
      <c r="D397" s="511">
        <v>325</v>
      </c>
      <c r="E397" s="512" t="s">
        <v>3942</v>
      </c>
      <c r="F397" s="511" t="s">
        <v>3942</v>
      </c>
      <c r="G397" s="511">
        <v>5921</v>
      </c>
      <c r="H397" s="511" t="s">
        <v>4353</v>
      </c>
      <c r="I397" s="511" t="s">
        <v>4329</v>
      </c>
      <c r="J397" s="511" t="s">
        <v>3945</v>
      </c>
      <c r="K397" s="512">
        <v>5.63</v>
      </c>
      <c r="L397" s="511" t="s">
        <v>3946</v>
      </c>
    </row>
    <row r="398" spans="1:12">
      <c r="A398" s="511" t="s">
        <v>4325</v>
      </c>
      <c r="B398" s="511" t="s">
        <v>4326</v>
      </c>
      <c r="C398" s="511" t="s">
        <v>4327</v>
      </c>
      <c r="D398" s="511">
        <v>325</v>
      </c>
      <c r="E398" s="512" t="s">
        <v>3942</v>
      </c>
      <c r="F398" s="511" t="s">
        <v>3942</v>
      </c>
      <c r="G398" s="511">
        <v>5928</v>
      </c>
      <c r="H398" s="511" t="s">
        <v>4354</v>
      </c>
      <c r="I398" s="511" t="s">
        <v>4329</v>
      </c>
      <c r="J398" s="511" t="s">
        <v>3945</v>
      </c>
      <c r="K398" s="512">
        <v>263.25</v>
      </c>
      <c r="L398" s="511" t="s">
        <v>3946</v>
      </c>
    </row>
    <row r="399" spans="1:12">
      <c r="A399" s="511" t="s">
        <v>4325</v>
      </c>
      <c r="B399" s="511" t="s">
        <v>4326</v>
      </c>
      <c r="C399" s="511" t="s">
        <v>4327</v>
      </c>
      <c r="D399" s="511">
        <v>325</v>
      </c>
      <c r="E399" s="512" t="s">
        <v>3942</v>
      </c>
      <c r="F399" s="511" t="s">
        <v>3942</v>
      </c>
      <c r="G399" s="511">
        <v>5932</v>
      </c>
      <c r="H399" s="511" t="s">
        <v>4355</v>
      </c>
      <c r="I399" s="511" t="s">
        <v>4329</v>
      </c>
      <c r="J399" s="511" t="s">
        <v>3945</v>
      </c>
      <c r="K399" s="512">
        <v>244.38</v>
      </c>
      <c r="L399" s="511" t="s">
        <v>3946</v>
      </c>
    </row>
    <row r="400" spans="1:12">
      <c r="A400" s="511" t="s">
        <v>4325</v>
      </c>
      <c r="B400" s="511" t="s">
        <v>4326</v>
      </c>
      <c r="C400" s="511" t="s">
        <v>4327</v>
      </c>
      <c r="D400" s="511">
        <v>325</v>
      </c>
      <c r="E400" s="512" t="s">
        <v>3942</v>
      </c>
      <c r="F400" s="511" t="s">
        <v>3942</v>
      </c>
      <c r="G400" s="511">
        <v>5940</v>
      </c>
      <c r="H400" s="511" t="s">
        <v>4356</v>
      </c>
      <c r="I400" s="511" t="s">
        <v>4329</v>
      </c>
      <c r="J400" s="511" t="s">
        <v>3945</v>
      </c>
      <c r="K400" s="512">
        <v>176.91</v>
      </c>
      <c r="L400" s="511" t="s">
        <v>3946</v>
      </c>
    </row>
    <row r="401" spans="1:12">
      <c r="A401" s="511" t="s">
        <v>4325</v>
      </c>
      <c r="B401" s="511" t="s">
        <v>4326</v>
      </c>
      <c r="C401" s="511" t="s">
        <v>4327</v>
      </c>
      <c r="D401" s="511">
        <v>325</v>
      </c>
      <c r="E401" s="512" t="s">
        <v>3942</v>
      </c>
      <c r="F401" s="511" t="s">
        <v>3942</v>
      </c>
      <c r="G401" s="511">
        <v>5944</v>
      </c>
      <c r="H401" s="511" t="s">
        <v>4357</v>
      </c>
      <c r="I401" s="511" t="s">
        <v>4329</v>
      </c>
      <c r="J401" s="511" t="s">
        <v>3945</v>
      </c>
      <c r="K401" s="512">
        <v>216.14</v>
      </c>
      <c r="L401" s="511" t="s">
        <v>3946</v>
      </c>
    </row>
    <row r="402" spans="1:12">
      <c r="A402" s="511" t="s">
        <v>4325</v>
      </c>
      <c r="B402" s="511" t="s">
        <v>4326</v>
      </c>
      <c r="C402" s="511" t="s">
        <v>4327</v>
      </c>
      <c r="D402" s="511">
        <v>325</v>
      </c>
      <c r="E402" s="512" t="s">
        <v>3942</v>
      </c>
      <c r="F402" s="511" t="s">
        <v>3942</v>
      </c>
      <c r="G402" s="511">
        <v>5953</v>
      </c>
      <c r="H402" s="511" t="s">
        <v>4358</v>
      </c>
      <c r="I402" s="511" t="s">
        <v>4329</v>
      </c>
      <c r="J402" s="511" t="s">
        <v>3945</v>
      </c>
      <c r="K402" s="512">
        <v>59.63</v>
      </c>
      <c r="L402" s="511" t="s">
        <v>3946</v>
      </c>
    </row>
    <row r="403" spans="1:12">
      <c r="A403" s="511" t="s">
        <v>4325</v>
      </c>
      <c r="B403" s="511" t="s">
        <v>4326</v>
      </c>
      <c r="C403" s="511" t="s">
        <v>4327</v>
      </c>
      <c r="D403" s="511">
        <v>325</v>
      </c>
      <c r="E403" s="512" t="s">
        <v>3942</v>
      </c>
      <c r="F403" s="511" t="s">
        <v>3942</v>
      </c>
      <c r="G403" s="511">
        <v>6259</v>
      </c>
      <c r="H403" s="511" t="s">
        <v>4359</v>
      </c>
      <c r="I403" s="511" t="s">
        <v>4329</v>
      </c>
      <c r="J403" s="511" t="s">
        <v>3945</v>
      </c>
      <c r="K403" s="512">
        <v>246.89</v>
      </c>
      <c r="L403" s="511" t="s">
        <v>3946</v>
      </c>
    </row>
    <row r="404" spans="1:12">
      <c r="A404" s="511" t="s">
        <v>4325</v>
      </c>
      <c r="B404" s="511" t="s">
        <v>4326</v>
      </c>
      <c r="C404" s="511" t="s">
        <v>4327</v>
      </c>
      <c r="D404" s="511">
        <v>325</v>
      </c>
      <c r="E404" s="512" t="s">
        <v>3942</v>
      </c>
      <c r="F404" s="511" t="s">
        <v>3942</v>
      </c>
      <c r="G404" s="511">
        <v>6879</v>
      </c>
      <c r="H404" s="511" t="s">
        <v>4360</v>
      </c>
      <c r="I404" s="511" t="s">
        <v>4329</v>
      </c>
      <c r="J404" s="511" t="s">
        <v>3945</v>
      </c>
      <c r="K404" s="512">
        <v>206.2</v>
      </c>
      <c r="L404" s="511" t="s">
        <v>3946</v>
      </c>
    </row>
    <row r="405" spans="1:12">
      <c r="A405" s="511" t="s">
        <v>4325</v>
      </c>
      <c r="B405" s="511" t="s">
        <v>4326</v>
      </c>
      <c r="C405" s="511" t="s">
        <v>4327</v>
      </c>
      <c r="D405" s="511">
        <v>325</v>
      </c>
      <c r="E405" s="512" t="s">
        <v>3942</v>
      </c>
      <c r="F405" s="511" t="s">
        <v>3942</v>
      </c>
      <c r="G405" s="511">
        <v>7030</v>
      </c>
      <c r="H405" s="511" t="s">
        <v>4361</v>
      </c>
      <c r="I405" s="511" t="s">
        <v>4329</v>
      </c>
      <c r="J405" s="511" t="s">
        <v>3945</v>
      </c>
      <c r="K405" s="512">
        <v>269.45</v>
      </c>
      <c r="L405" s="511" t="s">
        <v>3946</v>
      </c>
    </row>
    <row r="406" spans="1:12">
      <c r="A406" s="511" t="s">
        <v>4325</v>
      </c>
      <c r="B406" s="511" t="s">
        <v>4326</v>
      </c>
      <c r="C406" s="511" t="s">
        <v>4327</v>
      </c>
      <c r="D406" s="511">
        <v>325</v>
      </c>
      <c r="E406" s="512" t="s">
        <v>3942</v>
      </c>
      <c r="F406" s="511" t="s">
        <v>3942</v>
      </c>
      <c r="G406" s="511">
        <v>7042</v>
      </c>
      <c r="H406" s="511" t="s">
        <v>4362</v>
      </c>
      <c r="I406" s="511" t="s">
        <v>4329</v>
      </c>
      <c r="J406" s="511" t="s">
        <v>4001</v>
      </c>
      <c r="K406" s="512">
        <v>19.97</v>
      </c>
      <c r="L406" s="511" t="s">
        <v>3946</v>
      </c>
    </row>
    <row r="407" spans="1:12">
      <c r="A407" s="511" t="s">
        <v>4325</v>
      </c>
      <c r="B407" s="511" t="s">
        <v>4326</v>
      </c>
      <c r="C407" s="511" t="s">
        <v>4327</v>
      </c>
      <c r="D407" s="511">
        <v>325</v>
      </c>
      <c r="E407" s="512" t="s">
        <v>3942</v>
      </c>
      <c r="F407" s="511" t="s">
        <v>3942</v>
      </c>
      <c r="G407" s="511">
        <v>7049</v>
      </c>
      <c r="H407" s="511" t="s">
        <v>4363</v>
      </c>
      <c r="I407" s="511" t="s">
        <v>4329</v>
      </c>
      <c r="J407" s="511" t="s">
        <v>3945</v>
      </c>
      <c r="K407" s="512">
        <v>217.54</v>
      </c>
      <c r="L407" s="511" t="s">
        <v>3946</v>
      </c>
    </row>
    <row r="408" spans="1:12">
      <c r="A408" s="511" t="s">
        <v>4325</v>
      </c>
      <c r="B408" s="511" t="s">
        <v>4326</v>
      </c>
      <c r="C408" s="511" t="s">
        <v>4327</v>
      </c>
      <c r="D408" s="511">
        <v>325</v>
      </c>
      <c r="E408" s="512" t="s">
        <v>3942</v>
      </c>
      <c r="F408" s="511" t="s">
        <v>3942</v>
      </c>
      <c r="G408" s="511">
        <v>67826</v>
      </c>
      <c r="H408" s="511" t="s">
        <v>4364</v>
      </c>
      <c r="I408" s="511" t="s">
        <v>4329</v>
      </c>
      <c r="J408" s="511" t="s">
        <v>3945</v>
      </c>
      <c r="K408" s="512">
        <v>175.85</v>
      </c>
      <c r="L408" s="511" t="s">
        <v>3946</v>
      </c>
    </row>
    <row r="409" spans="1:12">
      <c r="A409" s="511" t="s">
        <v>4325</v>
      </c>
      <c r="B409" s="511" t="s">
        <v>4326</v>
      </c>
      <c r="C409" s="511" t="s">
        <v>4327</v>
      </c>
      <c r="D409" s="511">
        <v>325</v>
      </c>
      <c r="E409" s="512" t="s">
        <v>3942</v>
      </c>
      <c r="F409" s="511" t="s">
        <v>3942</v>
      </c>
      <c r="G409" s="511">
        <v>73417</v>
      </c>
      <c r="H409" s="511" t="s">
        <v>4365</v>
      </c>
      <c r="I409" s="511" t="s">
        <v>4329</v>
      </c>
      <c r="J409" s="511" t="s">
        <v>3945</v>
      </c>
      <c r="K409" s="512">
        <v>192.87</v>
      </c>
      <c r="L409" s="511" t="s">
        <v>3946</v>
      </c>
    </row>
    <row r="410" spans="1:12">
      <c r="A410" s="511" t="s">
        <v>4325</v>
      </c>
      <c r="B410" s="511" t="s">
        <v>4326</v>
      </c>
      <c r="C410" s="511" t="s">
        <v>4327</v>
      </c>
      <c r="D410" s="511">
        <v>325</v>
      </c>
      <c r="E410" s="512" t="s">
        <v>3942</v>
      </c>
      <c r="F410" s="511" t="s">
        <v>3942</v>
      </c>
      <c r="G410" s="511">
        <v>73436</v>
      </c>
      <c r="H410" s="511" t="s">
        <v>4366</v>
      </c>
      <c r="I410" s="511" t="s">
        <v>4329</v>
      </c>
      <c r="J410" s="511" t="s">
        <v>3945</v>
      </c>
      <c r="K410" s="512">
        <v>198.8</v>
      </c>
      <c r="L410" s="511" t="s">
        <v>3946</v>
      </c>
    </row>
    <row r="411" spans="1:12">
      <c r="A411" s="511" t="s">
        <v>4325</v>
      </c>
      <c r="B411" s="511" t="s">
        <v>4326</v>
      </c>
      <c r="C411" s="511" t="s">
        <v>4327</v>
      </c>
      <c r="D411" s="511">
        <v>325</v>
      </c>
      <c r="E411" s="512" t="s">
        <v>3942</v>
      </c>
      <c r="F411" s="511" t="s">
        <v>3942</v>
      </c>
      <c r="G411" s="511">
        <v>73467</v>
      </c>
      <c r="H411" s="511" t="s">
        <v>4367</v>
      </c>
      <c r="I411" s="511" t="s">
        <v>4329</v>
      </c>
      <c r="J411" s="511" t="s">
        <v>3945</v>
      </c>
      <c r="K411" s="512">
        <v>239.76</v>
      </c>
      <c r="L411" s="511" t="s">
        <v>3946</v>
      </c>
    </row>
    <row r="412" spans="1:12">
      <c r="A412" s="511" t="s">
        <v>4325</v>
      </c>
      <c r="B412" s="511" t="s">
        <v>4326</v>
      </c>
      <c r="C412" s="511" t="s">
        <v>4327</v>
      </c>
      <c r="D412" s="511">
        <v>325</v>
      </c>
      <c r="E412" s="512" t="s">
        <v>3942</v>
      </c>
      <c r="F412" s="511" t="s">
        <v>3942</v>
      </c>
      <c r="G412" s="511">
        <v>73536</v>
      </c>
      <c r="H412" s="511" t="s">
        <v>4368</v>
      </c>
      <c r="I412" s="511" t="s">
        <v>4329</v>
      </c>
      <c r="J412" s="511" t="s">
        <v>4001</v>
      </c>
      <c r="K412" s="512">
        <v>16.89</v>
      </c>
      <c r="L412" s="511" t="s">
        <v>3946</v>
      </c>
    </row>
    <row r="413" spans="1:12">
      <c r="A413" s="511" t="s">
        <v>4325</v>
      </c>
      <c r="B413" s="511" t="s">
        <v>4326</v>
      </c>
      <c r="C413" s="511" t="s">
        <v>4327</v>
      </c>
      <c r="D413" s="511">
        <v>325</v>
      </c>
      <c r="E413" s="512" t="s">
        <v>3942</v>
      </c>
      <c r="F413" s="511" t="s">
        <v>3942</v>
      </c>
      <c r="G413" s="511">
        <v>83362</v>
      </c>
      <c r="H413" s="511" t="s">
        <v>4369</v>
      </c>
      <c r="I413" s="511" t="s">
        <v>4329</v>
      </c>
      <c r="J413" s="511" t="s">
        <v>3945</v>
      </c>
      <c r="K413" s="512">
        <v>254.35</v>
      </c>
      <c r="L413" s="511" t="s">
        <v>3946</v>
      </c>
    </row>
    <row r="414" spans="1:12">
      <c r="A414" s="511" t="s">
        <v>4325</v>
      </c>
      <c r="B414" s="511" t="s">
        <v>4326</v>
      </c>
      <c r="C414" s="511" t="s">
        <v>4327</v>
      </c>
      <c r="D414" s="511">
        <v>325</v>
      </c>
      <c r="E414" s="512" t="s">
        <v>3942</v>
      </c>
      <c r="F414" s="511" t="s">
        <v>3942</v>
      </c>
      <c r="G414" s="511">
        <v>83765</v>
      </c>
      <c r="H414" s="511" t="s">
        <v>4370</v>
      </c>
      <c r="I414" s="511" t="s">
        <v>4329</v>
      </c>
      <c r="J414" s="511" t="s">
        <v>3945</v>
      </c>
      <c r="K414" s="512">
        <v>96.55</v>
      </c>
      <c r="L414" s="511" t="s">
        <v>3946</v>
      </c>
    </row>
    <row r="415" spans="1:12">
      <c r="A415" s="511" t="s">
        <v>4325</v>
      </c>
      <c r="B415" s="511" t="s">
        <v>4326</v>
      </c>
      <c r="C415" s="511" t="s">
        <v>4327</v>
      </c>
      <c r="D415" s="511">
        <v>325</v>
      </c>
      <c r="E415" s="512" t="s">
        <v>3942</v>
      </c>
      <c r="F415" s="511" t="s">
        <v>3942</v>
      </c>
      <c r="G415" s="511">
        <v>87445</v>
      </c>
      <c r="H415" s="511" t="s">
        <v>4371</v>
      </c>
      <c r="I415" s="511" t="s">
        <v>4329</v>
      </c>
      <c r="J415" s="511" t="s">
        <v>4001</v>
      </c>
      <c r="K415" s="512">
        <v>5.54</v>
      </c>
      <c r="L415" s="511" t="s">
        <v>3946</v>
      </c>
    </row>
    <row r="416" spans="1:12">
      <c r="A416" s="511" t="s">
        <v>4325</v>
      </c>
      <c r="B416" s="511" t="s">
        <v>4326</v>
      </c>
      <c r="C416" s="511" t="s">
        <v>4327</v>
      </c>
      <c r="D416" s="511">
        <v>325</v>
      </c>
      <c r="E416" s="512" t="s">
        <v>3942</v>
      </c>
      <c r="F416" s="511" t="s">
        <v>3942</v>
      </c>
      <c r="G416" s="511">
        <v>88386</v>
      </c>
      <c r="H416" s="511" t="s">
        <v>4372</v>
      </c>
      <c r="I416" s="511" t="s">
        <v>4329</v>
      </c>
      <c r="J416" s="511" t="s">
        <v>4001</v>
      </c>
      <c r="K416" s="512">
        <v>4.5199999999999996</v>
      </c>
      <c r="L416" s="511" t="s">
        <v>3946</v>
      </c>
    </row>
    <row r="417" spans="1:12">
      <c r="A417" s="511" t="s">
        <v>4325</v>
      </c>
      <c r="B417" s="511" t="s">
        <v>4326</v>
      </c>
      <c r="C417" s="511" t="s">
        <v>4327</v>
      </c>
      <c r="D417" s="511">
        <v>325</v>
      </c>
      <c r="E417" s="512" t="s">
        <v>3942</v>
      </c>
      <c r="F417" s="511" t="s">
        <v>3942</v>
      </c>
      <c r="G417" s="511">
        <v>88393</v>
      </c>
      <c r="H417" s="511" t="s">
        <v>4373</v>
      </c>
      <c r="I417" s="511" t="s">
        <v>4329</v>
      </c>
      <c r="J417" s="511" t="s">
        <v>4001</v>
      </c>
      <c r="K417" s="512">
        <v>6.03</v>
      </c>
      <c r="L417" s="511" t="s">
        <v>3946</v>
      </c>
    </row>
    <row r="418" spans="1:12">
      <c r="A418" s="511" t="s">
        <v>4325</v>
      </c>
      <c r="B418" s="511" t="s">
        <v>4326</v>
      </c>
      <c r="C418" s="511" t="s">
        <v>4327</v>
      </c>
      <c r="D418" s="511">
        <v>325</v>
      </c>
      <c r="E418" s="512" t="s">
        <v>3942</v>
      </c>
      <c r="F418" s="511" t="s">
        <v>3942</v>
      </c>
      <c r="G418" s="511">
        <v>88399</v>
      </c>
      <c r="H418" s="511" t="s">
        <v>4374</v>
      </c>
      <c r="I418" s="511" t="s">
        <v>4329</v>
      </c>
      <c r="J418" s="511" t="s">
        <v>4001</v>
      </c>
      <c r="K418" s="512">
        <v>3.55</v>
      </c>
      <c r="L418" s="511" t="s">
        <v>3946</v>
      </c>
    </row>
    <row r="419" spans="1:12">
      <c r="A419" s="511" t="s">
        <v>4325</v>
      </c>
      <c r="B419" s="511" t="s">
        <v>4326</v>
      </c>
      <c r="C419" s="511" t="s">
        <v>4327</v>
      </c>
      <c r="D419" s="511">
        <v>325</v>
      </c>
      <c r="E419" s="512" t="s">
        <v>3942</v>
      </c>
      <c r="F419" s="511" t="s">
        <v>3942</v>
      </c>
      <c r="G419" s="511">
        <v>88418</v>
      </c>
      <c r="H419" s="511" t="s">
        <v>4375</v>
      </c>
      <c r="I419" s="511" t="s">
        <v>4329</v>
      </c>
      <c r="J419" s="511" t="s">
        <v>4001</v>
      </c>
      <c r="K419" s="512">
        <v>16.760000000000002</v>
      </c>
      <c r="L419" s="511" t="s">
        <v>3946</v>
      </c>
    </row>
    <row r="420" spans="1:12">
      <c r="A420" s="511" t="s">
        <v>4325</v>
      </c>
      <c r="B420" s="511" t="s">
        <v>4326</v>
      </c>
      <c r="C420" s="511" t="s">
        <v>4327</v>
      </c>
      <c r="D420" s="511">
        <v>325</v>
      </c>
      <c r="E420" s="512" t="s">
        <v>3942</v>
      </c>
      <c r="F420" s="511" t="s">
        <v>3942</v>
      </c>
      <c r="G420" s="511">
        <v>88433</v>
      </c>
      <c r="H420" s="511" t="s">
        <v>4376</v>
      </c>
      <c r="I420" s="511" t="s">
        <v>4329</v>
      </c>
      <c r="J420" s="511" t="s">
        <v>4001</v>
      </c>
      <c r="K420" s="512">
        <v>21.99</v>
      </c>
      <c r="L420" s="511" t="s">
        <v>3946</v>
      </c>
    </row>
    <row r="421" spans="1:12">
      <c r="A421" s="511" t="s">
        <v>4325</v>
      </c>
      <c r="B421" s="511" t="s">
        <v>4326</v>
      </c>
      <c r="C421" s="511" t="s">
        <v>4327</v>
      </c>
      <c r="D421" s="511">
        <v>325</v>
      </c>
      <c r="E421" s="512" t="s">
        <v>3942</v>
      </c>
      <c r="F421" s="511" t="s">
        <v>3942</v>
      </c>
      <c r="G421" s="511">
        <v>88830</v>
      </c>
      <c r="H421" s="511" t="s">
        <v>4377</v>
      </c>
      <c r="I421" s="511" t="s">
        <v>4329</v>
      </c>
      <c r="J421" s="511" t="s">
        <v>4001</v>
      </c>
      <c r="K421" s="512">
        <v>1.73</v>
      </c>
      <c r="L421" s="511" t="s">
        <v>3946</v>
      </c>
    </row>
    <row r="422" spans="1:12">
      <c r="A422" s="511" t="s">
        <v>4325</v>
      </c>
      <c r="B422" s="511" t="s">
        <v>4326</v>
      </c>
      <c r="C422" s="511" t="s">
        <v>4327</v>
      </c>
      <c r="D422" s="511">
        <v>325</v>
      </c>
      <c r="E422" s="512" t="s">
        <v>3942</v>
      </c>
      <c r="F422" s="511" t="s">
        <v>3942</v>
      </c>
      <c r="G422" s="511">
        <v>88843</v>
      </c>
      <c r="H422" s="511" t="s">
        <v>4378</v>
      </c>
      <c r="I422" s="511" t="s">
        <v>4329</v>
      </c>
      <c r="J422" s="511" t="s">
        <v>3945</v>
      </c>
      <c r="K422" s="512">
        <v>196.49</v>
      </c>
      <c r="L422" s="511" t="s">
        <v>3946</v>
      </c>
    </row>
    <row r="423" spans="1:12">
      <c r="A423" s="511" t="s">
        <v>4325</v>
      </c>
      <c r="B423" s="511" t="s">
        <v>4326</v>
      </c>
      <c r="C423" s="511" t="s">
        <v>4327</v>
      </c>
      <c r="D423" s="511">
        <v>325</v>
      </c>
      <c r="E423" s="512" t="s">
        <v>3942</v>
      </c>
      <c r="F423" s="511" t="s">
        <v>3942</v>
      </c>
      <c r="G423" s="511">
        <v>88907</v>
      </c>
      <c r="H423" s="511" t="s">
        <v>4379</v>
      </c>
      <c r="I423" s="511" t="s">
        <v>4329</v>
      </c>
      <c r="J423" s="511" t="s">
        <v>3945</v>
      </c>
      <c r="K423" s="512">
        <v>239.35</v>
      </c>
      <c r="L423" s="511" t="s">
        <v>3946</v>
      </c>
    </row>
    <row r="424" spans="1:12">
      <c r="A424" s="511" t="s">
        <v>4325</v>
      </c>
      <c r="B424" s="511" t="s">
        <v>4326</v>
      </c>
      <c r="C424" s="511" t="s">
        <v>4327</v>
      </c>
      <c r="D424" s="511">
        <v>325</v>
      </c>
      <c r="E424" s="512" t="s">
        <v>3942</v>
      </c>
      <c r="F424" s="511" t="s">
        <v>3942</v>
      </c>
      <c r="G424" s="511">
        <v>89021</v>
      </c>
      <c r="H424" s="511" t="s">
        <v>4380</v>
      </c>
      <c r="I424" s="511" t="s">
        <v>4329</v>
      </c>
      <c r="J424" s="511" t="s">
        <v>3945</v>
      </c>
      <c r="K424" s="512">
        <v>1.99</v>
      </c>
      <c r="L424" s="511" t="s">
        <v>3946</v>
      </c>
    </row>
    <row r="425" spans="1:12">
      <c r="A425" s="511" t="s">
        <v>4325</v>
      </c>
      <c r="B425" s="511" t="s">
        <v>4326</v>
      </c>
      <c r="C425" s="511" t="s">
        <v>4327</v>
      </c>
      <c r="D425" s="511">
        <v>325</v>
      </c>
      <c r="E425" s="512" t="s">
        <v>3942</v>
      </c>
      <c r="F425" s="511" t="s">
        <v>3942</v>
      </c>
      <c r="G425" s="511">
        <v>89028</v>
      </c>
      <c r="H425" s="511" t="s">
        <v>4381</v>
      </c>
      <c r="I425" s="511" t="s">
        <v>4329</v>
      </c>
      <c r="J425" s="511" t="s">
        <v>3945</v>
      </c>
      <c r="K425" s="512">
        <v>181.22</v>
      </c>
      <c r="L425" s="511" t="s">
        <v>3946</v>
      </c>
    </row>
    <row r="426" spans="1:12">
      <c r="A426" s="511" t="s">
        <v>4325</v>
      </c>
      <c r="B426" s="511" t="s">
        <v>4326</v>
      </c>
      <c r="C426" s="511" t="s">
        <v>4327</v>
      </c>
      <c r="D426" s="511">
        <v>325</v>
      </c>
      <c r="E426" s="512" t="s">
        <v>3942</v>
      </c>
      <c r="F426" s="511" t="s">
        <v>3942</v>
      </c>
      <c r="G426" s="511">
        <v>89032</v>
      </c>
      <c r="H426" s="511" t="s">
        <v>4382</v>
      </c>
      <c r="I426" s="511" t="s">
        <v>4329</v>
      </c>
      <c r="J426" s="511" t="s">
        <v>3945</v>
      </c>
      <c r="K426" s="512">
        <v>176.34</v>
      </c>
      <c r="L426" s="511" t="s">
        <v>3946</v>
      </c>
    </row>
    <row r="427" spans="1:12">
      <c r="A427" s="511" t="s">
        <v>4325</v>
      </c>
      <c r="B427" s="511" t="s">
        <v>4326</v>
      </c>
      <c r="C427" s="511" t="s">
        <v>4327</v>
      </c>
      <c r="D427" s="511">
        <v>325</v>
      </c>
      <c r="E427" s="512" t="s">
        <v>3942</v>
      </c>
      <c r="F427" s="511" t="s">
        <v>3942</v>
      </c>
      <c r="G427" s="511">
        <v>89035</v>
      </c>
      <c r="H427" s="511" t="s">
        <v>4383</v>
      </c>
      <c r="I427" s="511" t="s">
        <v>4329</v>
      </c>
      <c r="J427" s="511" t="s">
        <v>3945</v>
      </c>
      <c r="K427" s="512">
        <v>120.41</v>
      </c>
      <c r="L427" s="511" t="s">
        <v>3946</v>
      </c>
    </row>
    <row r="428" spans="1:12">
      <c r="A428" s="511" t="s">
        <v>4325</v>
      </c>
      <c r="B428" s="511" t="s">
        <v>4326</v>
      </c>
      <c r="C428" s="511" t="s">
        <v>4327</v>
      </c>
      <c r="D428" s="511">
        <v>325</v>
      </c>
      <c r="E428" s="512" t="s">
        <v>3942</v>
      </c>
      <c r="F428" s="511" t="s">
        <v>3942</v>
      </c>
      <c r="G428" s="511">
        <v>89225</v>
      </c>
      <c r="H428" s="511" t="s">
        <v>4384</v>
      </c>
      <c r="I428" s="511" t="s">
        <v>4329</v>
      </c>
      <c r="J428" s="511" t="s">
        <v>4001</v>
      </c>
      <c r="K428" s="512">
        <v>5.41</v>
      </c>
      <c r="L428" s="511" t="s">
        <v>3946</v>
      </c>
    </row>
    <row r="429" spans="1:12">
      <c r="A429" s="511" t="s">
        <v>4325</v>
      </c>
      <c r="B429" s="511" t="s">
        <v>4326</v>
      </c>
      <c r="C429" s="511" t="s">
        <v>4327</v>
      </c>
      <c r="D429" s="511">
        <v>325</v>
      </c>
      <c r="E429" s="512" t="s">
        <v>3942</v>
      </c>
      <c r="F429" s="511" t="s">
        <v>3942</v>
      </c>
      <c r="G429" s="511">
        <v>89234</v>
      </c>
      <c r="H429" s="511" t="s">
        <v>4385</v>
      </c>
      <c r="I429" s="511" t="s">
        <v>4329</v>
      </c>
      <c r="J429" s="511" t="s">
        <v>3945</v>
      </c>
      <c r="K429" s="512">
        <v>606.41999999999996</v>
      </c>
      <c r="L429" s="511" t="s">
        <v>3946</v>
      </c>
    </row>
    <row r="430" spans="1:12">
      <c r="A430" s="511" t="s">
        <v>4325</v>
      </c>
      <c r="B430" s="511" t="s">
        <v>4326</v>
      </c>
      <c r="C430" s="511" t="s">
        <v>4327</v>
      </c>
      <c r="D430" s="511">
        <v>325</v>
      </c>
      <c r="E430" s="512" t="s">
        <v>3942</v>
      </c>
      <c r="F430" s="511" t="s">
        <v>3942</v>
      </c>
      <c r="G430" s="511">
        <v>89242</v>
      </c>
      <c r="H430" s="511" t="s">
        <v>4386</v>
      </c>
      <c r="I430" s="511" t="s">
        <v>4329</v>
      </c>
      <c r="J430" s="511" t="s">
        <v>3945</v>
      </c>
      <c r="K430" s="513">
        <v>1436.99</v>
      </c>
      <c r="L430" s="511" t="s">
        <v>3946</v>
      </c>
    </row>
    <row r="431" spans="1:12">
      <c r="A431" s="511" t="s">
        <v>4325</v>
      </c>
      <c r="B431" s="511" t="s">
        <v>4326</v>
      </c>
      <c r="C431" s="511" t="s">
        <v>4327</v>
      </c>
      <c r="D431" s="511">
        <v>325</v>
      </c>
      <c r="E431" s="512" t="s">
        <v>3942</v>
      </c>
      <c r="F431" s="511" t="s">
        <v>3942</v>
      </c>
      <c r="G431" s="511">
        <v>89250</v>
      </c>
      <c r="H431" s="511" t="s">
        <v>4387</v>
      </c>
      <c r="I431" s="511" t="s">
        <v>4329</v>
      </c>
      <c r="J431" s="511" t="s">
        <v>3945</v>
      </c>
      <c r="K431" s="513">
        <v>1244.3900000000001</v>
      </c>
      <c r="L431" s="511" t="s">
        <v>3946</v>
      </c>
    </row>
    <row r="432" spans="1:12">
      <c r="A432" s="511" t="s">
        <v>4325</v>
      </c>
      <c r="B432" s="511" t="s">
        <v>4326</v>
      </c>
      <c r="C432" s="511" t="s">
        <v>4327</v>
      </c>
      <c r="D432" s="511">
        <v>325</v>
      </c>
      <c r="E432" s="512" t="s">
        <v>3942</v>
      </c>
      <c r="F432" s="511" t="s">
        <v>3942</v>
      </c>
      <c r="G432" s="511">
        <v>89257</v>
      </c>
      <c r="H432" s="511" t="s">
        <v>4388</v>
      </c>
      <c r="I432" s="511" t="s">
        <v>4329</v>
      </c>
      <c r="J432" s="511" t="s">
        <v>3945</v>
      </c>
      <c r="K432" s="512">
        <v>339.71</v>
      </c>
      <c r="L432" s="511" t="s">
        <v>3946</v>
      </c>
    </row>
    <row r="433" spans="1:12">
      <c r="A433" s="511" t="s">
        <v>4325</v>
      </c>
      <c r="B433" s="511" t="s">
        <v>4326</v>
      </c>
      <c r="C433" s="511" t="s">
        <v>4327</v>
      </c>
      <c r="D433" s="511">
        <v>325</v>
      </c>
      <c r="E433" s="512" t="s">
        <v>3942</v>
      </c>
      <c r="F433" s="511" t="s">
        <v>3942</v>
      </c>
      <c r="G433" s="511">
        <v>89272</v>
      </c>
      <c r="H433" s="511" t="s">
        <v>4389</v>
      </c>
      <c r="I433" s="511" t="s">
        <v>4329</v>
      </c>
      <c r="J433" s="511" t="s">
        <v>3945</v>
      </c>
      <c r="K433" s="512">
        <v>196.92</v>
      </c>
      <c r="L433" s="511" t="s">
        <v>3946</v>
      </c>
    </row>
    <row r="434" spans="1:12">
      <c r="A434" s="511" t="s">
        <v>4325</v>
      </c>
      <c r="B434" s="511" t="s">
        <v>4326</v>
      </c>
      <c r="C434" s="511" t="s">
        <v>4327</v>
      </c>
      <c r="D434" s="511">
        <v>325</v>
      </c>
      <c r="E434" s="512" t="s">
        <v>3942</v>
      </c>
      <c r="F434" s="511" t="s">
        <v>3942</v>
      </c>
      <c r="G434" s="511">
        <v>89278</v>
      </c>
      <c r="H434" s="511" t="s">
        <v>4390</v>
      </c>
      <c r="I434" s="511" t="s">
        <v>4329</v>
      </c>
      <c r="J434" s="511" t="s">
        <v>4001</v>
      </c>
      <c r="K434" s="512">
        <v>13.3</v>
      </c>
      <c r="L434" s="511" t="s">
        <v>3946</v>
      </c>
    </row>
    <row r="435" spans="1:12">
      <c r="A435" s="511" t="s">
        <v>4325</v>
      </c>
      <c r="B435" s="511" t="s">
        <v>4326</v>
      </c>
      <c r="C435" s="511" t="s">
        <v>4327</v>
      </c>
      <c r="D435" s="511">
        <v>325</v>
      </c>
      <c r="E435" s="512" t="s">
        <v>3942</v>
      </c>
      <c r="F435" s="511" t="s">
        <v>3942</v>
      </c>
      <c r="G435" s="511">
        <v>89843</v>
      </c>
      <c r="H435" s="511" t="s">
        <v>4391</v>
      </c>
      <c r="I435" s="511" t="s">
        <v>4329</v>
      </c>
      <c r="J435" s="511" t="s">
        <v>3945</v>
      </c>
      <c r="K435" s="512">
        <v>197.78</v>
      </c>
      <c r="L435" s="511" t="s">
        <v>3946</v>
      </c>
    </row>
    <row r="436" spans="1:12">
      <c r="A436" s="511" t="s">
        <v>4325</v>
      </c>
      <c r="B436" s="511" t="s">
        <v>4326</v>
      </c>
      <c r="C436" s="511" t="s">
        <v>4327</v>
      </c>
      <c r="D436" s="511">
        <v>325</v>
      </c>
      <c r="E436" s="512" t="s">
        <v>3942</v>
      </c>
      <c r="F436" s="511" t="s">
        <v>3942</v>
      </c>
      <c r="G436" s="511">
        <v>89876</v>
      </c>
      <c r="H436" s="511" t="s">
        <v>4392</v>
      </c>
      <c r="I436" s="511" t="s">
        <v>4329</v>
      </c>
      <c r="J436" s="511" t="s">
        <v>3945</v>
      </c>
      <c r="K436" s="512">
        <v>310.54000000000002</v>
      </c>
      <c r="L436" s="511" t="s">
        <v>3946</v>
      </c>
    </row>
    <row r="437" spans="1:12">
      <c r="A437" s="511" t="s">
        <v>4325</v>
      </c>
      <c r="B437" s="511" t="s">
        <v>4326</v>
      </c>
      <c r="C437" s="511" t="s">
        <v>4327</v>
      </c>
      <c r="D437" s="511">
        <v>325</v>
      </c>
      <c r="E437" s="512" t="s">
        <v>3942</v>
      </c>
      <c r="F437" s="511" t="s">
        <v>3942</v>
      </c>
      <c r="G437" s="511">
        <v>89883</v>
      </c>
      <c r="H437" s="511" t="s">
        <v>4393</v>
      </c>
      <c r="I437" s="511" t="s">
        <v>4329</v>
      </c>
      <c r="J437" s="511" t="s">
        <v>3945</v>
      </c>
      <c r="K437" s="512">
        <v>344.94</v>
      </c>
      <c r="L437" s="511" t="s">
        <v>3946</v>
      </c>
    </row>
    <row r="438" spans="1:12">
      <c r="A438" s="511" t="s">
        <v>4325</v>
      </c>
      <c r="B438" s="511" t="s">
        <v>4326</v>
      </c>
      <c r="C438" s="511" t="s">
        <v>4327</v>
      </c>
      <c r="D438" s="511">
        <v>325</v>
      </c>
      <c r="E438" s="512" t="s">
        <v>3942</v>
      </c>
      <c r="F438" s="511" t="s">
        <v>3942</v>
      </c>
      <c r="G438" s="511">
        <v>90586</v>
      </c>
      <c r="H438" s="511" t="s">
        <v>4394</v>
      </c>
      <c r="I438" s="511" t="s">
        <v>4329</v>
      </c>
      <c r="J438" s="511" t="s">
        <v>3945</v>
      </c>
      <c r="K438" s="512">
        <v>1.19</v>
      </c>
      <c r="L438" s="511" t="s">
        <v>3946</v>
      </c>
    </row>
    <row r="439" spans="1:12">
      <c r="A439" s="511" t="s">
        <v>4325</v>
      </c>
      <c r="B439" s="511" t="s">
        <v>4326</v>
      </c>
      <c r="C439" s="511" t="s">
        <v>4327</v>
      </c>
      <c r="D439" s="511">
        <v>325</v>
      </c>
      <c r="E439" s="512" t="s">
        <v>3942</v>
      </c>
      <c r="F439" s="511" t="s">
        <v>3942</v>
      </c>
      <c r="G439" s="511">
        <v>90625</v>
      </c>
      <c r="H439" s="511" t="s">
        <v>4395</v>
      </c>
      <c r="I439" s="511" t="s">
        <v>4329</v>
      </c>
      <c r="J439" s="511" t="s">
        <v>4001</v>
      </c>
      <c r="K439" s="512">
        <v>6.47</v>
      </c>
      <c r="L439" s="511" t="s">
        <v>3946</v>
      </c>
    </row>
    <row r="440" spans="1:12">
      <c r="A440" s="511" t="s">
        <v>4325</v>
      </c>
      <c r="B440" s="511" t="s">
        <v>4326</v>
      </c>
      <c r="C440" s="511" t="s">
        <v>4327</v>
      </c>
      <c r="D440" s="511">
        <v>325</v>
      </c>
      <c r="E440" s="512" t="s">
        <v>3942</v>
      </c>
      <c r="F440" s="511" t="s">
        <v>3942</v>
      </c>
      <c r="G440" s="511">
        <v>90631</v>
      </c>
      <c r="H440" s="511" t="s">
        <v>4396</v>
      </c>
      <c r="I440" s="511" t="s">
        <v>4329</v>
      </c>
      <c r="J440" s="511" t="s">
        <v>3945</v>
      </c>
      <c r="K440" s="512">
        <v>135.04</v>
      </c>
      <c r="L440" s="511" t="s">
        <v>3946</v>
      </c>
    </row>
    <row r="441" spans="1:12">
      <c r="A441" s="511" t="s">
        <v>4325</v>
      </c>
      <c r="B441" s="511" t="s">
        <v>4326</v>
      </c>
      <c r="C441" s="511" t="s">
        <v>4327</v>
      </c>
      <c r="D441" s="511">
        <v>325</v>
      </c>
      <c r="E441" s="512" t="s">
        <v>3942</v>
      </c>
      <c r="F441" s="511" t="s">
        <v>3942</v>
      </c>
      <c r="G441" s="511">
        <v>90637</v>
      </c>
      <c r="H441" s="511" t="s">
        <v>4397</v>
      </c>
      <c r="I441" s="511" t="s">
        <v>4329</v>
      </c>
      <c r="J441" s="511" t="s">
        <v>4001</v>
      </c>
      <c r="K441" s="512">
        <v>15.71</v>
      </c>
      <c r="L441" s="511" t="s">
        <v>3946</v>
      </c>
    </row>
    <row r="442" spans="1:12">
      <c r="A442" s="511" t="s">
        <v>4325</v>
      </c>
      <c r="B442" s="511" t="s">
        <v>4326</v>
      </c>
      <c r="C442" s="511" t="s">
        <v>4327</v>
      </c>
      <c r="D442" s="511">
        <v>325</v>
      </c>
      <c r="E442" s="512" t="s">
        <v>3942</v>
      </c>
      <c r="F442" s="511" t="s">
        <v>3942</v>
      </c>
      <c r="G442" s="511">
        <v>90643</v>
      </c>
      <c r="H442" s="511" t="s">
        <v>4398</v>
      </c>
      <c r="I442" s="511" t="s">
        <v>4329</v>
      </c>
      <c r="J442" s="511" t="s">
        <v>4001</v>
      </c>
      <c r="K442" s="512">
        <v>29.87</v>
      </c>
      <c r="L442" s="511" t="s">
        <v>3946</v>
      </c>
    </row>
    <row r="443" spans="1:12">
      <c r="A443" s="511" t="s">
        <v>4325</v>
      </c>
      <c r="B443" s="511" t="s">
        <v>4326</v>
      </c>
      <c r="C443" s="511" t="s">
        <v>4327</v>
      </c>
      <c r="D443" s="511">
        <v>325</v>
      </c>
      <c r="E443" s="512" t="s">
        <v>3942</v>
      </c>
      <c r="F443" s="511" t="s">
        <v>3942</v>
      </c>
      <c r="G443" s="511">
        <v>90650</v>
      </c>
      <c r="H443" s="511" t="s">
        <v>4399</v>
      </c>
      <c r="I443" s="511" t="s">
        <v>4329</v>
      </c>
      <c r="J443" s="511" t="s">
        <v>4001</v>
      </c>
      <c r="K443" s="512">
        <v>8.75</v>
      </c>
      <c r="L443" s="511" t="s">
        <v>3946</v>
      </c>
    </row>
    <row r="444" spans="1:12">
      <c r="A444" s="511" t="s">
        <v>4325</v>
      </c>
      <c r="B444" s="511" t="s">
        <v>4326</v>
      </c>
      <c r="C444" s="511" t="s">
        <v>4327</v>
      </c>
      <c r="D444" s="511">
        <v>325</v>
      </c>
      <c r="E444" s="512" t="s">
        <v>3942</v>
      </c>
      <c r="F444" s="511" t="s">
        <v>3942</v>
      </c>
      <c r="G444" s="511">
        <v>90656</v>
      </c>
      <c r="H444" s="511" t="s">
        <v>4400</v>
      </c>
      <c r="I444" s="511" t="s">
        <v>4329</v>
      </c>
      <c r="J444" s="511" t="s">
        <v>4001</v>
      </c>
      <c r="K444" s="512">
        <v>15.52</v>
      </c>
      <c r="L444" s="511" t="s">
        <v>3946</v>
      </c>
    </row>
    <row r="445" spans="1:12">
      <c r="A445" s="511" t="s">
        <v>4325</v>
      </c>
      <c r="B445" s="511" t="s">
        <v>4326</v>
      </c>
      <c r="C445" s="511" t="s">
        <v>4327</v>
      </c>
      <c r="D445" s="511">
        <v>325</v>
      </c>
      <c r="E445" s="512" t="s">
        <v>3942</v>
      </c>
      <c r="F445" s="511" t="s">
        <v>3942</v>
      </c>
      <c r="G445" s="511">
        <v>90662</v>
      </c>
      <c r="H445" s="511" t="s">
        <v>4401</v>
      </c>
      <c r="I445" s="511" t="s">
        <v>4329</v>
      </c>
      <c r="J445" s="511" t="s">
        <v>4001</v>
      </c>
      <c r="K445" s="512">
        <v>16.32</v>
      </c>
      <c r="L445" s="511" t="s">
        <v>3946</v>
      </c>
    </row>
    <row r="446" spans="1:12">
      <c r="A446" s="511" t="s">
        <v>4325</v>
      </c>
      <c r="B446" s="511" t="s">
        <v>4326</v>
      </c>
      <c r="C446" s="511" t="s">
        <v>4327</v>
      </c>
      <c r="D446" s="511">
        <v>325</v>
      </c>
      <c r="E446" s="512" t="s">
        <v>3942</v>
      </c>
      <c r="F446" s="511" t="s">
        <v>3942</v>
      </c>
      <c r="G446" s="511">
        <v>90668</v>
      </c>
      <c r="H446" s="511" t="s">
        <v>4402</v>
      </c>
      <c r="I446" s="511" t="s">
        <v>4329</v>
      </c>
      <c r="J446" s="511" t="s">
        <v>3945</v>
      </c>
      <c r="K446" s="512">
        <v>31.37</v>
      </c>
      <c r="L446" s="511" t="s">
        <v>3946</v>
      </c>
    </row>
    <row r="447" spans="1:12">
      <c r="A447" s="511" t="s">
        <v>4325</v>
      </c>
      <c r="B447" s="511" t="s">
        <v>4326</v>
      </c>
      <c r="C447" s="511" t="s">
        <v>4327</v>
      </c>
      <c r="D447" s="511">
        <v>325</v>
      </c>
      <c r="E447" s="512" t="s">
        <v>3942</v>
      </c>
      <c r="F447" s="511" t="s">
        <v>3942</v>
      </c>
      <c r="G447" s="511">
        <v>90674</v>
      </c>
      <c r="H447" s="511" t="s">
        <v>4403</v>
      </c>
      <c r="I447" s="511" t="s">
        <v>4329</v>
      </c>
      <c r="J447" s="511" t="s">
        <v>3945</v>
      </c>
      <c r="K447" s="512">
        <v>663.62</v>
      </c>
      <c r="L447" s="511" t="s">
        <v>3946</v>
      </c>
    </row>
    <row r="448" spans="1:12">
      <c r="A448" s="511" t="s">
        <v>4325</v>
      </c>
      <c r="B448" s="511" t="s">
        <v>4326</v>
      </c>
      <c r="C448" s="511" t="s">
        <v>4327</v>
      </c>
      <c r="D448" s="511">
        <v>325</v>
      </c>
      <c r="E448" s="512" t="s">
        <v>3942</v>
      </c>
      <c r="F448" s="511" t="s">
        <v>3942</v>
      </c>
      <c r="G448" s="511">
        <v>90680</v>
      </c>
      <c r="H448" s="511" t="s">
        <v>4404</v>
      </c>
      <c r="I448" s="511" t="s">
        <v>4329</v>
      </c>
      <c r="J448" s="511" t="s">
        <v>3945</v>
      </c>
      <c r="K448" s="512">
        <v>397.75</v>
      </c>
      <c r="L448" s="511" t="s">
        <v>3946</v>
      </c>
    </row>
    <row r="449" spans="1:12">
      <c r="A449" s="511" t="s">
        <v>4325</v>
      </c>
      <c r="B449" s="511" t="s">
        <v>4326</v>
      </c>
      <c r="C449" s="511" t="s">
        <v>4327</v>
      </c>
      <c r="D449" s="511">
        <v>325</v>
      </c>
      <c r="E449" s="512" t="s">
        <v>3942</v>
      </c>
      <c r="F449" s="511" t="s">
        <v>3942</v>
      </c>
      <c r="G449" s="511">
        <v>90686</v>
      </c>
      <c r="H449" s="511" t="s">
        <v>4405</v>
      </c>
      <c r="I449" s="511" t="s">
        <v>4329</v>
      </c>
      <c r="J449" s="511" t="s">
        <v>3945</v>
      </c>
      <c r="K449" s="512">
        <v>138.51</v>
      </c>
      <c r="L449" s="511" t="s">
        <v>3946</v>
      </c>
    </row>
    <row r="450" spans="1:12">
      <c r="A450" s="511" t="s">
        <v>4325</v>
      </c>
      <c r="B450" s="511" t="s">
        <v>4326</v>
      </c>
      <c r="C450" s="511" t="s">
        <v>4327</v>
      </c>
      <c r="D450" s="511">
        <v>325</v>
      </c>
      <c r="E450" s="512" t="s">
        <v>3942</v>
      </c>
      <c r="F450" s="511" t="s">
        <v>3942</v>
      </c>
      <c r="G450" s="511">
        <v>90692</v>
      </c>
      <c r="H450" s="511" t="s">
        <v>4406</v>
      </c>
      <c r="I450" s="511" t="s">
        <v>4329</v>
      </c>
      <c r="J450" s="511" t="s">
        <v>3945</v>
      </c>
      <c r="K450" s="512">
        <v>113.93</v>
      </c>
      <c r="L450" s="511" t="s">
        <v>3946</v>
      </c>
    </row>
    <row r="451" spans="1:12">
      <c r="A451" s="511" t="s">
        <v>4325</v>
      </c>
      <c r="B451" s="511" t="s">
        <v>4326</v>
      </c>
      <c r="C451" s="511" t="s">
        <v>4327</v>
      </c>
      <c r="D451" s="511">
        <v>325</v>
      </c>
      <c r="E451" s="512" t="s">
        <v>3942</v>
      </c>
      <c r="F451" s="511" t="s">
        <v>3942</v>
      </c>
      <c r="G451" s="511">
        <v>90964</v>
      </c>
      <c r="H451" s="511" t="s">
        <v>4407</v>
      </c>
      <c r="I451" s="511" t="s">
        <v>4329</v>
      </c>
      <c r="J451" s="511" t="s">
        <v>3945</v>
      </c>
      <c r="K451" s="512">
        <v>31.27</v>
      </c>
      <c r="L451" s="511" t="s">
        <v>3946</v>
      </c>
    </row>
    <row r="452" spans="1:12">
      <c r="A452" s="511" t="s">
        <v>4325</v>
      </c>
      <c r="B452" s="511" t="s">
        <v>4326</v>
      </c>
      <c r="C452" s="511" t="s">
        <v>4327</v>
      </c>
      <c r="D452" s="511">
        <v>325</v>
      </c>
      <c r="E452" s="512" t="s">
        <v>3942</v>
      </c>
      <c r="F452" s="511" t="s">
        <v>3942</v>
      </c>
      <c r="G452" s="511">
        <v>90972</v>
      </c>
      <c r="H452" s="511" t="s">
        <v>4408</v>
      </c>
      <c r="I452" s="511" t="s">
        <v>4329</v>
      </c>
      <c r="J452" s="511" t="s">
        <v>3945</v>
      </c>
      <c r="K452" s="512">
        <v>77.319999999999993</v>
      </c>
      <c r="L452" s="511" t="s">
        <v>3946</v>
      </c>
    </row>
    <row r="453" spans="1:12">
      <c r="A453" s="511" t="s">
        <v>4325</v>
      </c>
      <c r="B453" s="511" t="s">
        <v>4326</v>
      </c>
      <c r="C453" s="511" t="s">
        <v>4327</v>
      </c>
      <c r="D453" s="511">
        <v>325</v>
      </c>
      <c r="E453" s="512" t="s">
        <v>3942</v>
      </c>
      <c r="F453" s="511" t="s">
        <v>3942</v>
      </c>
      <c r="G453" s="511">
        <v>90979</v>
      </c>
      <c r="H453" s="511" t="s">
        <v>4409</v>
      </c>
      <c r="I453" s="511" t="s">
        <v>4329</v>
      </c>
      <c r="J453" s="511" t="s">
        <v>3945</v>
      </c>
      <c r="K453" s="512">
        <v>199.71</v>
      </c>
      <c r="L453" s="511" t="s">
        <v>3946</v>
      </c>
    </row>
    <row r="454" spans="1:12">
      <c r="A454" s="511" t="s">
        <v>4325</v>
      </c>
      <c r="B454" s="511" t="s">
        <v>4326</v>
      </c>
      <c r="C454" s="511" t="s">
        <v>4327</v>
      </c>
      <c r="D454" s="511">
        <v>325</v>
      </c>
      <c r="E454" s="512" t="s">
        <v>3942</v>
      </c>
      <c r="F454" s="511" t="s">
        <v>3942</v>
      </c>
      <c r="G454" s="511">
        <v>90991</v>
      </c>
      <c r="H454" s="511" t="s">
        <v>4410</v>
      </c>
      <c r="I454" s="511" t="s">
        <v>4329</v>
      </c>
      <c r="J454" s="511" t="s">
        <v>3945</v>
      </c>
      <c r="K454" s="512">
        <v>195.37</v>
      </c>
      <c r="L454" s="511" t="s">
        <v>3946</v>
      </c>
    </row>
    <row r="455" spans="1:12">
      <c r="A455" s="511" t="s">
        <v>4325</v>
      </c>
      <c r="B455" s="511" t="s">
        <v>4326</v>
      </c>
      <c r="C455" s="511" t="s">
        <v>4327</v>
      </c>
      <c r="D455" s="511">
        <v>325</v>
      </c>
      <c r="E455" s="512" t="s">
        <v>3942</v>
      </c>
      <c r="F455" s="511" t="s">
        <v>3942</v>
      </c>
      <c r="G455" s="511">
        <v>90999</v>
      </c>
      <c r="H455" s="511" t="s">
        <v>4411</v>
      </c>
      <c r="I455" s="511" t="s">
        <v>4329</v>
      </c>
      <c r="J455" s="511" t="s">
        <v>3945</v>
      </c>
      <c r="K455" s="512">
        <v>102.23</v>
      </c>
      <c r="L455" s="511" t="s">
        <v>3946</v>
      </c>
    </row>
    <row r="456" spans="1:12">
      <c r="A456" s="511" t="s">
        <v>4325</v>
      </c>
      <c r="B456" s="511" t="s">
        <v>4326</v>
      </c>
      <c r="C456" s="511" t="s">
        <v>4327</v>
      </c>
      <c r="D456" s="511">
        <v>325</v>
      </c>
      <c r="E456" s="512" t="s">
        <v>3942</v>
      </c>
      <c r="F456" s="511" t="s">
        <v>3942</v>
      </c>
      <c r="G456" s="511">
        <v>91031</v>
      </c>
      <c r="H456" s="511" t="s">
        <v>4412</v>
      </c>
      <c r="I456" s="511" t="s">
        <v>4329</v>
      </c>
      <c r="J456" s="511" t="s">
        <v>3945</v>
      </c>
      <c r="K456" s="512">
        <v>249.99</v>
      </c>
      <c r="L456" s="511" t="s">
        <v>3946</v>
      </c>
    </row>
    <row r="457" spans="1:12">
      <c r="A457" s="511" t="s">
        <v>4325</v>
      </c>
      <c r="B457" s="511" t="s">
        <v>4326</v>
      </c>
      <c r="C457" s="511" t="s">
        <v>4327</v>
      </c>
      <c r="D457" s="511">
        <v>325</v>
      </c>
      <c r="E457" s="512" t="s">
        <v>3942</v>
      </c>
      <c r="F457" s="511" t="s">
        <v>3942</v>
      </c>
      <c r="G457" s="511">
        <v>91277</v>
      </c>
      <c r="H457" s="511" t="s">
        <v>4413</v>
      </c>
      <c r="I457" s="511" t="s">
        <v>4329</v>
      </c>
      <c r="J457" s="511" t="s">
        <v>3945</v>
      </c>
      <c r="K457" s="512">
        <v>8.01</v>
      </c>
      <c r="L457" s="511" t="s">
        <v>3946</v>
      </c>
    </row>
    <row r="458" spans="1:12">
      <c r="A458" s="511" t="s">
        <v>4325</v>
      </c>
      <c r="B458" s="511" t="s">
        <v>4326</v>
      </c>
      <c r="C458" s="511" t="s">
        <v>4327</v>
      </c>
      <c r="D458" s="511">
        <v>325</v>
      </c>
      <c r="E458" s="512" t="s">
        <v>3942</v>
      </c>
      <c r="F458" s="511" t="s">
        <v>3942</v>
      </c>
      <c r="G458" s="511">
        <v>91283</v>
      </c>
      <c r="H458" s="511" t="s">
        <v>4414</v>
      </c>
      <c r="I458" s="511" t="s">
        <v>4329</v>
      </c>
      <c r="J458" s="511" t="s">
        <v>4001</v>
      </c>
      <c r="K458" s="512">
        <v>8.7100000000000009</v>
      </c>
      <c r="L458" s="511" t="s">
        <v>3946</v>
      </c>
    </row>
    <row r="459" spans="1:12">
      <c r="A459" s="511" t="s">
        <v>4325</v>
      </c>
      <c r="B459" s="511" t="s">
        <v>4326</v>
      </c>
      <c r="C459" s="511" t="s">
        <v>4327</v>
      </c>
      <c r="D459" s="511">
        <v>325</v>
      </c>
      <c r="E459" s="512" t="s">
        <v>3942</v>
      </c>
      <c r="F459" s="511" t="s">
        <v>3942</v>
      </c>
      <c r="G459" s="511">
        <v>91386</v>
      </c>
      <c r="H459" s="511" t="s">
        <v>4415</v>
      </c>
      <c r="I459" s="511" t="s">
        <v>4329</v>
      </c>
      <c r="J459" s="511" t="s">
        <v>3945</v>
      </c>
      <c r="K459" s="512">
        <v>256.41000000000003</v>
      </c>
      <c r="L459" s="511" t="s">
        <v>3946</v>
      </c>
    </row>
    <row r="460" spans="1:12">
      <c r="A460" s="511" t="s">
        <v>4325</v>
      </c>
      <c r="B460" s="511" t="s">
        <v>4326</v>
      </c>
      <c r="C460" s="511" t="s">
        <v>4327</v>
      </c>
      <c r="D460" s="511">
        <v>325</v>
      </c>
      <c r="E460" s="512" t="s">
        <v>3942</v>
      </c>
      <c r="F460" s="511" t="s">
        <v>3942</v>
      </c>
      <c r="G460" s="511">
        <v>91533</v>
      </c>
      <c r="H460" s="511" t="s">
        <v>4416</v>
      </c>
      <c r="I460" s="511" t="s">
        <v>4329</v>
      </c>
      <c r="J460" s="511" t="s">
        <v>3945</v>
      </c>
      <c r="K460" s="512">
        <v>26.86</v>
      </c>
      <c r="L460" s="511" t="s">
        <v>3946</v>
      </c>
    </row>
    <row r="461" spans="1:12">
      <c r="A461" s="511" t="s">
        <v>4325</v>
      </c>
      <c r="B461" s="511" t="s">
        <v>4326</v>
      </c>
      <c r="C461" s="511" t="s">
        <v>4327</v>
      </c>
      <c r="D461" s="511">
        <v>325</v>
      </c>
      <c r="E461" s="512" t="s">
        <v>3942</v>
      </c>
      <c r="F461" s="511" t="s">
        <v>3942</v>
      </c>
      <c r="G461" s="511">
        <v>91634</v>
      </c>
      <c r="H461" s="511" t="s">
        <v>4417</v>
      </c>
      <c r="I461" s="511" t="s">
        <v>4329</v>
      </c>
      <c r="J461" s="511" t="s">
        <v>3945</v>
      </c>
      <c r="K461" s="512">
        <v>221.97</v>
      </c>
      <c r="L461" s="511" t="s">
        <v>3946</v>
      </c>
    </row>
    <row r="462" spans="1:12">
      <c r="A462" s="511" t="s">
        <v>4325</v>
      </c>
      <c r="B462" s="511" t="s">
        <v>4326</v>
      </c>
      <c r="C462" s="511" t="s">
        <v>4327</v>
      </c>
      <c r="D462" s="511">
        <v>325</v>
      </c>
      <c r="E462" s="512" t="s">
        <v>3942</v>
      </c>
      <c r="F462" s="511" t="s">
        <v>3942</v>
      </c>
      <c r="G462" s="511">
        <v>91645</v>
      </c>
      <c r="H462" s="511" t="s">
        <v>4418</v>
      </c>
      <c r="I462" s="511" t="s">
        <v>4329</v>
      </c>
      <c r="J462" s="511" t="s">
        <v>3945</v>
      </c>
      <c r="K462" s="512">
        <v>451.03</v>
      </c>
      <c r="L462" s="511" t="s">
        <v>3946</v>
      </c>
    </row>
    <row r="463" spans="1:12">
      <c r="A463" s="511" t="s">
        <v>4325</v>
      </c>
      <c r="B463" s="511" t="s">
        <v>4326</v>
      </c>
      <c r="C463" s="511" t="s">
        <v>4327</v>
      </c>
      <c r="D463" s="511">
        <v>325</v>
      </c>
      <c r="E463" s="512" t="s">
        <v>3942</v>
      </c>
      <c r="F463" s="511" t="s">
        <v>3942</v>
      </c>
      <c r="G463" s="511">
        <v>91692</v>
      </c>
      <c r="H463" s="511" t="s">
        <v>4419</v>
      </c>
      <c r="I463" s="511" t="s">
        <v>4329</v>
      </c>
      <c r="J463" s="511" t="s">
        <v>4001</v>
      </c>
      <c r="K463" s="512">
        <v>21.28</v>
      </c>
      <c r="L463" s="511" t="s">
        <v>3946</v>
      </c>
    </row>
    <row r="464" spans="1:12">
      <c r="A464" s="511" t="s">
        <v>4325</v>
      </c>
      <c r="B464" s="511" t="s">
        <v>4326</v>
      </c>
      <c r="C464" s="511" t="s">
        <v>4327</v>
      </c>
      <c r="D464" s="511">
        <v>325</v>
      </c>
      <c r="E464" s="512" t="s">
        <v>3942</v>
      </c>
      <c r="F464" s="511" t="s">
        <v>3942</v>
      </c>
      <c r="G464" s="511">
        <v>92043</v>
      </c>
      <c r="H464" s="511" t="s">
        <v>4420</v>
      </c>
      <c r="I464" s="511" t="s">
        <v>4329</v>
      </c>
      <c r="J464" s="511" t="s">
        <v>3945</v>
      </c>
      <c r="K464" s="512">
        <v>11.48</v>
      </c>
      <c r="L464" s="511" t="s">
        <v>3946</v>
      </c>
    </row>
    <row r="465" spans="1:12">
      <c r="A465" s="511" t="s">
        <v>4325</v>
      </c>
      <c r="B465" s="511" t="s">
        <v>4326</v>
      </c>
      <c r="C465" s="511" t="s">
        <v>4327</v>
      </c>
      <c r="D465" s="511">
        <v>325</v>
      </c>
      <c r="E465" s="512" t="s">
        <v>3942</v>
      </c>
      <c r="F465" s="511" t="s">
        <v>3942</v>
      </c>
      <c r="G465" s="511">
        <v>92106</v>
      </c>
      <c r="H465" s="511" t="s">
        <v>4421</v>
      </c>
      <c r="I465" s="511" t="s">
        <v>4329</v>
      </c>
      <c r="J465" s="511" t="s">
        <v>3945</v>
      </c>
      <c r="K465" s="512">
        <v>337.64</v>
      </c>
      <c r="L465" s="511" t="s">
        <v>3946</v>
      </c>
    </row>
    <row r="466" spans="1:12">
      <c r="A466" s="511" t="s">
        <v>4325</v>
      </c>
      <c r="B466" s="511" t="s">
        <v>4326</v>
      </c>
      <c r="C466" s="511" t="s">
        <v>4327</v>
      </c>
      <c r="D466" s="511">
        <v>325</v>
      </c>
      <c r="E466" s="512" t="s">
        <v>3942</v>
      </c>
      <c r="F466" s="511" t="s">
        <v>3942</v>
      </c>
      <c r="G466" s="511">
        <v>92112</v>
      </c>
      <c r="H466" s="511" t="s">
        <v>4422</v>
      </c>
      <c r="I466" s="511" t="s">
        <v>4329</v>
      </c>
      <c r="J466" s="511" t="s">
        <v>4001</v>
      </c>
      <c r="K466" s="512">
        <v>3.71</v>
      </c>
      <c r="L466" s="511" t="s">
        <v>3946</v>
      </c>
    </row>
    <row r="467" spans="1:12">
      <c r="A467" s="511" t="s">
        <v>4325</v>
      </c>
      <c r="B467" s="511" t="s">
        <v>4326</v>
      </c>
      <c r="C467" s="511" t="s">
        <v>4327</v>
      </c>
      <c r="D467" s="511">
        <v>325</v>
      </c>
      <c r="E467" s="512" t="s">
        <v>3942</v>
      </c>
      <c r="F467" s="511" t="s">
        <v>3942</v>
      </c>
      <c r="G467" s="511">
        <v>92118</v>
      </c>
      <c r="H467" s="511" t="s">
        <v>4423</v>
      </c>
      <c r="I467" s="511" t="s">
        <v>4329</v>
      </c>
      <c r="J467" s="511" t="s">
        <v>4001</v>
      </c>
      <c r="K467" s="512">
        <v>0.55000000000000004</v>
      </c>
      <c r="L467" s="511" t="s">
        <v>3946</v>
      </c>
    </row>
    <row r="468" spans="1:12">
      <c r="A468" s="511" t="s">
        <v>4325</v>
      </c>
      <c r="B468" s="511" t="s">
        <v>4326</v>
      </c>
      <c r="C468" s="511" t="s">
        <v>4327</v>
      </c>
      <c r="D468" s="511">
        <v>325</v>
      </c>
      <c r="E468" s="512" t="s">
        <v>3942</v>
      </c>
      <c r="F468" s="511" t="s">
        <v>3942</v>
      </c>
      <c r="G468" s="511">
        <v>92138</v>
      </c>
      <c r="H468" s="511" t="s">
        <v>4424</v>
      </c>
      <c r="I468" s="511" t="s">
        <v>4329</v>
      </c>
      <c r="J468" s="511" t="s">
        <v>4001</v>
      </c>
      <c r="K468" s="512">
        <v>88.34</v>
      </c>
      <c r="L468" s="511" t="s">
        <v>3946</v>
      </c>
    </row>
    <row r="469" spans="1:12">
      <c r="A469" s="511" t="s">
        <v>4325</v>
      </c>
      <c r="B469" s="511" t="s">
        <v>4326</v>
      </c>
      <c r="C469" s="511" t="s">
        <v>4327</v>
      </c>
      <c r="D469" s="511">
        <v>325</v>
      </c>
      <c r="E469" s="512" t="s">
        <v>3942</v>
      </c>
      <c r="F469" s="511" t="s">
        <v>3942</v>
      </c>
      <c r="G469" s="511">
        <v>92145</v>
      </c>
      <c r="H469" s="511" t="s">
        <v>4425</v>
      </c>
      <c r="I469" s="511" t="s">
        <v>4329</v>
      </c>
      <c r="J469" s="511" t="s">
        <v>4001</v>
      </c>
      <c r="K469" s="512">
        <v>63.72</v>
      </c>
      <c r="L469" s="511" t="s">
        <v>3946</v>
      </c>
    </row>
    <row r="470" spans="1:12">
      <c r="A470" s="511" t="s">
        <v>4325</v>
      </c>
      <c r="B470" s="511" t="s">
        <v>4326</v>
      </c>
      <c r="C470" s="511" t="s">
        <v>4327</v>
      </c>
      <c r="D470" s="511">
        <v>325</v>
      </c>
      <c r="E470" s="512" t="s">
        <v>3942</v>
      </c>
      <c r="F470" s="511" t="s">
        <v>3942</v>
      </c>
      <c r="G470" s="511">
        <v>92242</v>
      </c>
      <c r="H470" s="511" t="s">
        <v>4426</v>
      </c>
      <c r="I470" s="511" t="s">
        <v>4329</v>
      </c>
      <c r="J470" s="511" t="s">
        <v>3945</v>
      </c>
      <c r="K470" s="512">
        <v>392.53</v>
      </c>
      <c r="L470" s="511" t="s">
        <v>3946</v>
      </c>
    </row>
    <row r="471" spans="1:12">
      <c r="A471" s="511" t="s">
        <v>4325</v>
      </c>
      <c r="B471" s="511" t="s">
        <v>4326</v>
      </c>
      <c r="C471" s="511" t="s">
        <v>4327</v>
      </c>
      <c r="D471" s="511">
        <v>325</v>
      </c>
      <c r="E471" s="512" t="s">
        <v>3942</v>
      </c>
      <c r="F471" s="511" t="s">
        <v>3942</v>
      </c>
      <c r="G471" s="511">
        <v>92716</v>
      </c>
      <c r="H471" s="511" t="s">
        <v>4427</v>
      </c>
      <c r="I471" s="511" t="s">
        <v>4329</v>
      </c>
      <c r="J471" s="511" t="s">
        <v>3945</v>
      </c>
      <c r="K471" s="512">
        <v>71.319999999999993</v>
      </c>
      <c r="L471" s="511" t="s">
        <v>3946</v>
      </c>
    </row>
    <row r="472" spans="1:12">
      <c r="A472" s="511" t="s">
        <v>4325</v>
      </c>
      <c r="B472" s="511" t="s">
        <v>4326</v>
      </c>
      <c r="C472" s="511" t="s">
        <v>4327</v>
      </c>
      <c r="D472" s="511">
        <v>325</v>
      </c>
      <c r="E472" s="512" t="s">
        <v>3942</v>
      </c>
      <c r="F472" s="511" t="s">
        <v>3942</v>
      </c>
      <c r="G472" s="511">
        <v>92960</v>
      </c>
      <c r="H472" s="511" t="s">
        <v>4428</v>
      </c>
      <c r="I472" s="511" t="s">
        <v>4329</v>
      </c>
      <c r="J472" s="511" t="s">
        <v>3945</v>
      </c>
      <c r="K472" s="512">
        <v>18.899999999999999</v>
      </c>
      <c r="L472" s="511" t="s">
        <v>3946</v>
      </c>
    </row>
    <row r="473" spans="1:12">
      <c r="A473" s="511" t="s">
        <v>4325</v>
      </c>
      <c r="B473" s="511" t="s">
        <v>4326</v>
      </c>
      <c r="C473" s="511" t="s">
        <v>4327</v>
      </c>
      <c r="D473" s="511">
        <v>325</v>
      </c>
      <c r="E473" s="512" t="s">
        <v>3942</v>
      </c>
      <c r="F473" s="511" t="s">
        <v>3942</v>
      </c>
      <c r="G473" s="511">
        <v>92966</v>
      </c>
      <c r="H473" s="511" t="s">
        <v>4429</v>
      </c>
      <c r="I473" s="511" t="s">
        <v>4329</v>
      </c>
      <c r="J473" s="511" t="s">
        <v>4001</v>
      </c>
      <c r="K473" s="512">
        <v>23.88</v>
      </c>
      <c r="L473" s="511" t="s">
        <v>3946</v>
      </c>
    </row>
    <row r="474" spans="1:12">
      <c r="A474" s="511" t="s">
        <v>4325</v>
      </c>
      <c r="B474" s="511" t="s">
        <v>4326</v>
      </c>
      <c r="C474" s="511" t="s">
        <v>4327</v>
      </c>
      <c r="D474" s="511">
        <v>325</v>
      </c>
      <c r="E474" s="512" t="s">
        <v>3942</v>
      </c>
      <c r="F474" s="511" t="s">
        <v>3942</v>
      </c>
      <c r="G474" s="511">
        <v>93224</v>
      </c>
      <c r="H474" s="511" t="s">
        <v>4430</v>
      </c>
      <c r="I474" s="511" t="s">
        <v>4329</v>
      </c>
      <c r="J474" s="511" t="s">
        <v>3945</v>
      </c>
      <c r="K474" s="512">
        <v>990.7</v>
      </c>
      <c r="L474" s="511" t="s">
        <v>3946</v>
      </c>
    </row>
    <row r="475" spans="1:12">
      <c r="A475" s="511" t="s">
        <v>4325</v>
      </c>
      <c r="B475" s="511" t="s">
        <v>4326</v>
      </c>
      <c r="C475" s="511" t="s">
        <v>4327</v>
      </c>
      <c r="D475" s="511">
        <v>325</v>
      </c>
      <c r="E475" s="512" t="s">
        <v>3942</v>
      </c>
      <c r="F475" s="511" t="s">
        <v>3942</v>
      </c>
      <c r="G475" s="511">
        <v>93233</v>
      </c>
      <c r="H475" s="511" t="s">
        <v>4431</v>
      </c>
      <c r="I475" s="511" t="s">
        <v>4329</v>
      </c>
      <c r="J475" s="511" t="s">
        <v>4001</v>
      </c>
      <c r="K475" s="512">
        <v>4.87</v>
      </c>
      <c r="L475" s="511" t="s">
        <v>3946</v>
      </c>
    </row>
    <row r="476" spans="1:12">
      <c r="A476" s="511" t="s">
        <v>4325</v>
      </c>
      <c r="B476" s="511" t="s">
        <v>4326</v>
      </c>
      <c r="C476" s="511" t="s">
        <v>4327</v>
      </c>
      <c r="D476" s="511">
        <v>325</v>
      </c>
      <c r="E476" s="512" t="s">
        <v>3942</v>
      </c>
      <c r="F476" s="511" t="s">
        <v>3942</v>
      </c>
      <c r="G476" s="511">
        <v>93272</v>
      </c>
      <c r="H476" s="511" t="s">
        <v>4432</v>
      </c>
      <c r="I476" s="511" t="s">
        <v>4329</v>
      </c>
      <c r="J476" s="511" t="s">
        <v>3945</v>
      </c>
      <c r="K476" s="512">
        <v>82.54</v>
      </c>
      <c r="L476" s="511" t="s">
        <v>3946</v>
      </c>
    </row>
    <row r="477" spans="1:12">
      <c r="A477" s="511" t="s">
        <v>4325</v>
      </c>
      <c r="B477" s="511" t="s">
        <v>4326</v>
      </c>
      <c r="C477" s="511" t="s">
        <v>4327</v>
      </c>
      <c r="D477" s="511">
        <v>325</v>
      </c>
      <c r="E477" s="512" t="s">
        <v>3942</v>
      </c>
      <c r="F477" s="511" t="s">
        <v>3942</v>
      </c>
      <c r="G477" s="511">
        <v>93281</v>
      </c>
      <c r="H477" s="511" t="s">
        <v>4433</v>
      </c>
      <c r="I477" s="511" t="s">
        <v>4329</v>
      </c>
      <c r="J477" s="511" t="s">
        <v>3945</v>
      </c>
      <c r="K477" s="512">
        <v>21.37</v>
      </c>
      <c r="L477" s="511" t="s">
        <v>3946</v>
      </c>
    </row>
    <row r="478" spans="1:12">
      <c r="A478" s="511" t="s">
        <v>4325</v>
      </c>
      <c r="B478" s="511" t="s">
        <v>4326</v>
      </c>
      <c r="C478" s="511" t="s">
        <v>4327</v>
      </c>
      <c r="D478" s="511">
        <v>325</v>
      </c>
      <c r="E478" s="512" t="s">
        <v>3942</v>
      </c>
      <c r="F478" s="511" t="s">
        <v>3942</v>
      </c>
      <c r="G478" s="511">
        <v>93287</v>
      </c>
      <c r="H478" s="511" t="s">
        <v>4434</v>
      </c>
      <c r="I478" s="511" t="s">
        <v>4329</v>
      </c>
      <c r="J478" s="511" t="s">
        <v>3945</v>
      </c>
      <c r="K478" s="512">
        <v>312.51</v>
      </c>
      <c r="L478" s="511" t="s">
        <v>3946</v>
      </c>
    </row>
    <row r="479" spans="1:12">
      <c r="A479" s="511" t="s">
        <v>4325</v>
      </c>
      <c r="B479" s="511" t="s">
        <v>4326</v>
      </c>
      <c r="C479" s="511" t="s">
        <v>4327</v>
      </c>
      <c r="D479" s="511">
        <v>325</v>
      </c>
      <c r="E479" s="512" t="s">
        <v>3942</v>
      </c>
      <c r="F479" s="511" t="s">
        <v>3942</v>
      </c>
      <c r="G479" s="511">
        <v>93402</v>
      </c>
      <c r="H479" s="511" t="s">
        <v>4435</v>
      </c>
      <c r="I479" s="511" t="s">
        <v>4329</v>
      </c>
      <c r="J479" s="511" t="s">
        <v>3945</v>
      </c>
      <c r="K479" s="512">
        <v>257.70999999999998</v>
      </c>
      <c r="L479" s="511" t="s">
        <v>3946</v>
      </c>
    </row>
    <row r="480" spans="1:12">
      <c r="A480" s="511" t="s">
        <v>4325</v>
      </c>
      <c r="B480" s="511" t="s">
        <v>4326</v>
      </c>
      <c r="C480" s="511" t="s">
        <v>4327</v>
      </c>
      <c r="D480" s="511">
        <v>325</v>
      </c>
      <c r="E480" s="512" t="s">
        <v>3942</v>
      </c>
      <c r="F480" s="511" t="s">
        <v>3942</v>
      </c>
      <c r="G480" s="511">
        <v>93408</v>
      </c>
      <c r="H480" s="511" t="s">
        <v>4436</v>
      </c>
      <c r="I480" s="511" t="s">
        <v>4329</v>
      </c>
      <c r="J480" s="511" t="s">
        <v>3945</v>
      </c>
      <c r="K480" s="512">
        <v>87.49</v>
      </c>
      <c r="L480" s="511" t="s">
        <v>3946</v>
      </c>
    </row>
    <row r="481" spans="1:12">
      <c r="A481" s="511" t="s">
        <v>4325</v>
      </c>
      <c r="B481" s="511" t="s">
        <v>4326</v>
      </c>
      <c r="C481" s="511" t="s">
        <v>4327</v>
      </c>
      <c r="D481" s="511">
        <v>325</v>
      </c>
      <c r="E481" s="512" t="s">
        <v>3942</v>
      </c>
      <c r="F481" s="511" t="s">
        <v>3942</v>
      </c>
      <c r="G481" s="511">
        <v>93415</v>
      </c>
      <c r="H481" s="511" t="s">
        <v>4437</v>
      </c>
      <c r="I481" s="511" t="s">
        <v>4329</v>
      </c>
      <c r="J481" s="511" t="s">
        <v>3945</v>
      </c>
      <c r="K481" s="512">
        <v>12.46</v>
      </c>
      <c r="L481" s="511" t="s">
        <v>3946</v>
      </c>
    </row>
    <row r="482" spans="1:12">
      <c r="A482" s="511" t="s">
        <v>4325</v>
      </c>
      <c r="B482" s="511" t="s">
        <v>4326</v>
      </c>
      <c r="C482" s="511" t="s">
        <v>4327</v>
      </c>
      <c r="D482" s="511">
        <v>325</v>
      </c>
      <c r="E482" s="512" t="s">
        <v>3942</v>
      </c>
      <c r="F482" s="511" t="s">
        <v>3942</v>
      </c>
      <c r="G482" s="511">
        <v>93421</v>
      </c>
      <c r="H482" s="511" t="s">
        <v>4438</v>
      </c>
      <c r="I482" s="511" t="s">
        <v>4329</v>
      </c>
      <c r="J482" s="511" t="s">
        <v>3945</v>
      </c>
      <c r="K482" s="512">
        <v>76.790000000000006</v>
      </c>
      <c r="L482" s="511" t="s">
        <v>3946</v>
      </c>
    </row>
    <row r="483" spans="1:12">
      <c r="A483" s="511" t="s">
        <v>4325</v>
      </c>
      <c r="B483" s="511" t="s">
        <v>4326</v>
      </c>
      <c r="C483" s="511" t="s">
        <v>4327</v>
      </c>
      <c r="D483" s="511">
        <v>325</v>
      </c>
      <c r="E483" s="512" t="s">
        <v>3942</v>
      </c>
      <c r="F483" s="511" t="s">
        <v>3942</v>
      </c>
      <c r="G483" s="511">
        <v>93427</v>
      </c>
      <c r="H483" s="511" t="s">
        <v>4439</v>
      </c>
      <c r="I483" s="511" t="s">
        <v>4329</v>
      </c>
      <c r="J483" s="511" t="s">
        <v>3945</v>
      </c>
      <c r="K483" s="512">
        <v>174.57</v>
      </c>
      <c r="L483" s="511" t="s">
        <v>3946</v>
      </c>
    </row>
    <row r="484" spans="1:12">
      <c r="A484" s="511" t="s">
        <v>4325</v>
      </c>
      <c r="B484" s="511" t="s">
        <v>4326</v>
      </c>
      <c r="C484" s="511" t="s">
        <v>4327</v>
      </c>
      <c r="D484" s="511">
        <v>325</v>
      </c>
      <c r="E484" s="512" t="s">
        <v>3942</v>
      </c>
      <c r="F484" s="511" t="s">
        <v>3942</v>
      </c>
      <c r="G484" s="511">
        <v>93433</v>
      </c>
      <c r="H484" s="511" t="s">
        <v>4440</v>
      </c>
      <c r="I484" s="511" t="s">
        <v>4329</v>
      </c>
      <c r="J484" s="511" t="s">
        <v>3945</v>
      </c>
      <c r="K484" s="513">
        <v>2573.19</v>
      </c>
      <c r="L484" s="511" t="s">
        <v>3946</v>
      </c>
    </row>
    <row r="485" spans="1:12">
      <c r="A485" s="511" t="s">
        <v>4325</v>
      </c>
      <c r="B485" s="511" t="s">
        <v>4326</v>
      </c>
      <c r="C485" s="511" t="s">
        <v>4327</v>
      </c>
      <c r="D485" s="511">
        <v>325</v>
      </c>
      <c r="E485" s="512" t="s">
        <v>3942</v>
      </c>
      <c r="F485" s="511" t="s">
        <v>3942</v>
      </c>
      <c r="G485" s="511">
        <v>93439</v>
      </c>
      <c r="H485" s="511" t="s">
        <v>4441</v>
      </c>
      <c r="I485" s="511" t="s">
        <v>4329</v>
      </c>
      <c r="J485" s="511" t="s">
        <v>3945</v>
      </c>
      <c r="K485" s="512">
        <v>228.18</v>
      </c>
      <c r="L485" s="511" t="s">
        <v>3946</v>
      </c>
    </row>
    <row r="486" spans="1:12">
      <c r="A486" s="511" t="s">
        <v>4325</v>
      </c>
      <c r="B486" s="511" t="s">
        <v>4326</v>
      </c>
      <c r="C486" s="511" t="s">
        <v>4327</v>
      </c>
      <c r="D486" s="511">
        <v>325</v>
      </c>
      <c r="E486" s="512" t="s">
        <v>3942</v>
      </c>
      <c r="F486" s="511" t="s">
        <v>3942</v>
      </c>
      <c r="G486" s="511">
        <v>95121</v>
      </c>
      <c r="H486" s="511" t="s">
        <v>4442</v>
      </c>
      <c r="I486" s="511" t="s">
        <v>4329</v>
      </c>
      <c r="J486" s="511" t="s">
        <v>3945</v>
      </c>
      <c r="K486" s="512">
        <v>271.83</v>
      </c>
      <c r="L486" s="511" t="s">
        <v>3946</v>
      </c>
    </row>
    <row r="487" spans="1:12">
      <c r="A487" s="511" t="s">
        <v>4325</v>
      </c>
      <c r="B487" s="511" t="s">
        <v>4326</v>
      </c>
      <c r="C487" s="511" t="s">
        <v>4327</v>
      </c>
      <c r="D487" s="511">
        <v>325</v>
      </c>
      <c r="E487" s="512" t="s">
        <v>3942</v>
      </c>
      <c r="F487" s="511" t="s">
        <v>3942</v>
      </c>
      <c r="G487" s="511">
        <v>95127</v>
      </c>
      <c r="H487" s="511" t="s">
        <v>4443</v>
      </c>
      <c r="I487" s="511" t="s">
        <v>4329</v>
      </c>
      <c r="J487" s="511" t="s">
        <v>3945</v>
      </c>
      <c r="K487" s="512">
        <v>205.44</v>
      </c>
      <c r="L487" s="511" t="s">
        <v>3946</v>
      </c>
    </row>
    <row r="488" spans="1:12">
      <c r="A488" s="511" t="s">
        <v>4325</v>
      </c>
      <c r="B488" s="511" t="s">
        <v>4326</v>
      </c>
      <c r="C488" s="511" t="s">
        <v>4327</v>
      </c>
      <c r="D488" s="511">
        <v>325</v>
      </c>
      <c r="E488" s="512" t="s">
        <v>3942</v>
      </c>
      <c r="F488" s="511" t="s">
        <v>3942</v>
      </c>
      <c r="G488" s="511">
        <v>95133</v>
      </c>
      <c r="H488" s="511" t="s">
        <v>4444</v>
      </c>
      <c r="I488" s="511" t="s">
        <v>4329</v>
      </c>
      <c r="J488" s="511" t="s">
        <v>3945</v>
      </c>
      <c r="K488" s="512">
        <v>158.87</v>
      </c>
      <c r="L488" s="511" t="s">
        <v>3946</v>
      </c>
    </row>
    <row r="489" spans="1:12">
      <c r="A489" s="511" t="s">
        <v>4325</v>
      </c>
      <c r="B489" s="511" t="s">
        <v>4326</v>
      </c>
      <c r="C489" s="511" t="s">
        <v>4327</v>
      </c>
      <c r="D489" s="511">
        <v>325</v>
      </c>
      <c r="E489" s="512" t="s">
        <v>3942</v>
      </c>
      <c r="F489" s="511" t="s">
        <v>3942</v>
      </c>
      <c r="G489" s="511">
        <v>95139</v>
      </c>
      <c r="H489" s="511" t="s">
        <v>4445</v>
      </c>
      <c r="I489" s="511" t="s">
        <v>4329</v>
      </c>
      <c r="J489" s="511" t="s">
        <v>3945</v>
      </c>
      <c r="K489" s="512">
        <v>0.05</v>
      </c>
      <c r="L489" s="511" t="s">
        <v>3946</v>
      </c>
    </row>
    <row r="490" spans="1:12">
      <c r="A490" s="511" t="s">
        <v>4325</v>
      </c>
      <c r="B490" s="511" t="s">
        <v>4326</v>
      </c>
      <c r="C490" s="511" t="s">
        <v>4327</v>
      </c>
      <c r="D490" s="511">
        <v>325</v>
      </c>
      <c r="E490" s="512" t="s">
        <v>3942</v>
      </c>
      <c r="F490" s="511" t="s">
        <v>3942</v>
      </c>
      <c r="G490" s="511">
        <v>95212</v>
      </c>
      <c r="H490" s="511" t="s">
        <v>4446</v>
      </c>
      <c r="I490" s="511" t="s">
        <v>4329</v>
      </c>
      <c r="J490" s="511" t="s">
        <v>3945</v>
      </c>
      <c r="K490" s="512">
        <v>141.91999999999999</v>
      </c>
      <c r="L490" s="511" t="s">
        <v>3946</v>
      </c>
    </row>
    <row r="491" spans="1:12">
      <c r="A491" s="511" t="s">
        <v>4325</v>
      </c>
      <c r="B491" s="511" t="s">
        <v>4326</v>
      </c>
      <c r="C491" s="511" t="s">
        <v>4327</v>
      </c>
      <c r="D491" s="511">
        <v>325</v>
      </c>
      <c r="E491" s="512" t="s">
        <v>3942</v>
      </c>
      <c r="F491" s="511" t="s">
        <v>3942</v>
      </c>
      <c r="G491" s="511">
        <v>95258</v>
      </c>
      <c r="H491" s="511" t="s">
        <v>4447</v>
      </c>
      <c r="I491" s="511" t="s">
        <v>4329</v>
      </c>
      <c r="J491" s="511" t="s">
        <v>4001</v>
      </c>
      <c r="K491" s="512">
        <v>23.42</v>
      </c>
      <c r="L491" s="511" t="s">
        <v>3946</v>
      </c>
    </row>
    <row r="492" spans="1:12">
      <c r="A492" s="511" t="s">
        <v>4325</v>
      </c>
      <c r="B492" s="511" t="s">
        <v>4326</v>
      </c>
      <c r="C492" s="511" t="s">
        <v>4327</v>
      </c>
      <c r="D492" s="511">
        <v>325</v>
      </c>
      <c r="E492" s="512" t="s">
        <v>3942</v>
      </c>
      <c r="F492" s="511" t="s">
        <v>3942</v>
      </c>
      <c r="G492" s="511">
        <v>95264</v>
      </c>
      <c r="H492" s="511" t="s">
        <v>4448</v>
      </c>
      <c r="I492" s="511" t="s">
        <v>4329</v>
      </c>
      <c r="J492" s="511" t="s">
        <v>3945</v>
      </c>
      <c r="K492" s="512">
        <v>5.7</v>
      </c>
      <c r="L492" s="511" t="s">
        <v>3946</v>
      </c>
    </row>
    <row r="493" spans="1:12">
      <c r="A493" s="511" t="s">
        <v>4325</v>
      </c>
      <c r="B493" s="511" t="s">
        <v>4326</v>
      </c>
      <c r="C493" s="511" t="s">
        <v>4327</v>
      </c>
      <c r="D493" s="511">
        <v>325</v>
      </c>
      <c r="E493" s="512" t="s">
        <v>3942</v>
      </c>
      <c r="F493" s="511" t="s">
        <v>3942</v>
      </c>
      <c r="G493" s="511">
        <v>95270</v>
      </c>
      <c r="H493" s="511" t="s">
        <v>4449</v>
      </c>
      <c r="I493" s="511" t="s">
        <v>4329</v>
      </c>
      <c r="J493" s="511" t="s">
        <v>3945</v>
      </c>
      <c r="K493" s="512">
        <v>7.85</v>
      </c>
      <c r="L493" s="511" t="s">
        <v>3946</v>
      </c>
    </row>
    <row r="494" spans="1:12">
      <c r="A494" s="511" t="s">
        <v>4325</v>
      </c>
      <c r="B494" s="511" t="s">
        <v>4326</v>
      </c>
      <c r="C494" s="511" t="s">
        <v>4327</v>
      </c>
      <c r="D494" s="511">
        <v>325</v>
      </c>
      <c r="E494" s="512" t="s">
        <v>3942</v>
      </c>
      <c r="F494" s="511" t="s">
        <v>3942</v>
      </c>
      <c r="G494" s="511">
        <v>95276</v>
      </c>
      <c r="H494" s="511" t="s">
        <v>4450</v>
      </c>
      <c r="I494" s="511" t="s">
        <v>4329</v>
      </c>
      <c r="J494" s="511" t="s">
        <v>3945</v>
      </c>
      <c r="K494" s="512">
        <v>2.62</v>
      </c>
      <c r="L494" s="511" t="s">
        <v>3946</v>
      </c>
    </row>
    <row r="495" spans="1:12">
      <c r="A495" s="511" t="s">
        <v>4325</v>
      </c>
      <c r="B495" s="511" t="s">
        <v>4326</v>
      </c>
      <c r="C495" s="511" t="s">
        <v>4327</v>
      </c>
      <c r="D495" s="511">
        <v>325</v>
      </c>
      <c r="E495" s="512" t="s">
        <v>3942</v>
      </c>
      <c r="F495" s="511" t="s">
        <v>3942</v>
      </c>
      <c r="G495" s="511">
        <v>95282</v>
      </c>
      <c r="H495" s="511" t="s">
        <v>4451</v>
      </c>
      <c r="I495" s="511" t="s">
        <v>4329</v>
      </c>
      <c r="J495" s="511" t="s">
        <v>3945</v>
      </c>
      <c r="K495" s="512">
        <v>8.0500000000000007</v>
      </c>
      <c r="L495" s="511" t="s">
        <v>3946</v>
      </c>
    </row>
    <row r="496" spans="1:12">
      <c r="A496" s="511" t="s">
        <v>4325</v>
      </c>
      <c r="B496" s="511" t="s">
        <v>4326</v>
      </c>
      <c r="C496" s="511" t="s">
        <v>4327</v>
      </c>
      <c r="D496" s="511">
        <v>325</v>
      </c>
      <c r="E496" s="512" t="s">
        <v>3942</v>
      </c>
      <c r="F496" s="511" t="s">
        <v>3942</v>
      </c>
      <c r="G496" s="511">
        <v>95620</v>
      </c>
      <c r="H496" s="511" t="s">
        <v>4452</v>
      </c>
      <c r="I496" s="511" t="s">
        <v>4329</v>
      </c>
      <c r="J496" s="511" t="s">
        <v>4001</v>
      </c>
      <c r="K496" s="512">
        <v>22.9</v>
      </c>
      <c r="L496" s="511" t="s">
        <v>3946</v>
      </c>
    </row>
    <row r="497" spans="1:12">
      <c r="A497" s="511" t="s">
        <v>4325</v>
      </c>
      <c r="B497" s="511" t="s">
        <v>4326</v>
      </c>
      <c r="C497" s="511" t="s">
        <v>4327</v>
      </c>
      <c r="D497" s="511">
        <v>325</v>
      </c>
      <c r="E497" s="512" t="s">
        <v>3942</v>
      </c>
      <c r="F497" s="511" t="s">
        <v>3942</v>
      </c>
      <c r="G497" s="511">
        <v>95631</v>
      </c>
      <c r="H497" s="511" t="s">
        <v>4453</v>
      </c>
      <c r="I497" s="511" t="s">
        <v>4329</v>
      </c>
      <c r="J497" s="511" t="s">
        <v>3945</v>
      </c>
      <c r="K497" s="512">
        <v>226.02</v>
      </c>
      <c r="L497" s="511" t="s">
        <v>3946</v>
      </c>
    </row>
    <row r="498" spans="1:12">
      <c r="A498" s="511" t="s">
        <v>4325</v>
      </c>
      <c r="B498" s="511" t="s">
        <v>4326</v>
      </c>
      <c r="C498" s="511" t="s">
        <v>4327</v>
      </c>
      <c r="D498" s="511">
        <v>325</v>
      </c>
      <c r="E498" s="512" t="s">
        <v>3942</v>
      </c>
      <c r="F498" s="511" t="s">
        <v>3942</v>
      </c>
      <c r="G498" s="511">
        <v>95702</v>
      </c>
      <c r="H498" s="511" t="s">
        <v>4454</v>
      </c>
      <c r="I498" s="511" t="s">
        <v>4329</v>
      </c>
      <c r="J498" s="511" t="s">
        <v>4001</v>
      </c>
      <c r="K498" s="512">
        <v>32.020000000000003</v>
      </c>
      <c r="L498" s="511" t="s">
        <v>3946</v>
      </c>
    </row>
    <row r="499" spans="1:12">
      <c r="A499" s="511" t="s">
        <v>4325</v>
      </c>
      <c r="B499" s="511" t="s">
        <v>4326</v>
      </c>
      <c r="C499" s="511" t="s">
        <v>4327</v>
      </c>
      <c r="D499" s="511">
        <v>325</v>
      </c>
      <c r="E499" s="512" t="s">
        <v>3942</v>
      </c>
      <c r="F499" s="511" t="s">
        <v>3942</v>
      </c>
      <c r="G499" s="511">
        <v>95708</v>
      </c>
      <c r="H499" s="511" t="s">
        <v>4455</v>
      </c>
      <c r="I499" s="511" t="s">
        <v>4329</v>
      </c>
      <c r="J499" s="511" t="s">
        <v>3945</v>
      </c>
      <c r="K499" s="512">
        <v>132.06</v>
      </c>
      <c r="L499" s="511" t="s">
        <v>3946</v>
      </c>
    </row>
    <row r="500" spans="1:12">
      <c r="A500" s="511" t="s">
        <v>4325</v>
      </c>
      <c r="B500" s="511" t="s">
        <v>4326</v>
      </c>
      <c r="C500" s="511" t="s">
        <v>4327</v>
      </c>
      <c r="D500" s="511">
        <v>325</v>
      </c>
      <c r="E500" s="512" t="s">
        <v>3942</v>
      </c>
      <c r="F500" s="511" t="s">
        <v>3942</v>
      </c>
      <c r="G500" s="511">
        <v>95714</v>
      </c>
      <c r="H500" s="511" t="s">
        <v>4456</v>
      </c>
      <c r="I500" s="511" t="s">
        <v>4329</v>
      </c>
      <c r="J500" s="511" t="s">
        <v>3945</v>
      </c>
      <c r="K500" s="512">
        <v>246.05</v>
      </c>
      <c r="L500" s="511" t="s">
        <v>3946</v>
      </c>
    </row>
    <row r="501" spans="1:12">
      <c r="A501" s="511" t="s">
        <v>4325</v>
      </c>
      <c r="B501" s="511" t="s">
        <v>4326</v>
      </c>
      <c r="C501" s="511" t="s">
        <v>4327</v>
      </c>
      <c r="D501" s="511">
        <v>325</v>
      </c>
      <c r="E501" s="512" t="s">
        <v>3942</v>
      </c>
      <c r="F501" s="511" t="s">
        <v>3942</v>
      </c>
      <c r="G501" s="511">
        <v>95720</v>
      </c>
      <c r="H501" s="511" t="s">
        <v>4457</v>
      </c>
      <c r="I501" s="511" t="s">
        <v>4329</v>
      </c>
      <c r="J501" s="511" t="s">
        <v>3945</v>
      </c>
      <c r="K501" s="512">
        <v>241.17</v>
      </c>
      <c r="L501" s="511" t="s">
        <v>3946</v>
      </c>
    </row>
    <row r="502" spans="1:12">
      <c r="A502" s="511" t="s">
        <v>4325</v>
      </c>
      <c r="B502" s="511" t="s">
        <v>4326</v>
      </c>
      <c r="C502" s="511" t="s">
        <v>4327</v>
      </c>
      <c r="D502" s="511">
        <v>325</v>
      </c>
      <c r="E502" s="512" t="s">
        <v>3942</v>
      </c>
      <c r="F502" s="511" t="s">
        <v>3942</v>
      </c>
      <c r="G502" s="511">
        <v>95872</v>
      </c>
      <c r="H502" s="511" t="s">
        <v>4458</v>
      </c>
      <c r="I502" s="511" t="s">
        <v>4329</v>
      </c>
      <c r="J502" s="511" t="s">
        <v>3945</v>
      </c>
      <c r="K502" s="512">
        <v>296.02</v>
      </c>
      <c r="L502" s="511" t="s">
        <v>3946</v>
      </c>
    </row>
    <row r="503" spans="1:12">
      <c r="A503" s="511" t="s">
        <v>4325</v>
      </c>
      <c r="B503" s="511" t="s">
        <v>4326</v>
      </c>
      <c r="C503" s="511" t="s">
        <v>4327</v>
      </c>
      <c r="D503" s="511">
        <v>325</v>
      </c>
      <c r="E503" s="512" t="s">
        <v>3942</v>
      </c>
      <c r="F503" s="511" t="s">
        <v>3942</v>
      </c>
      <c r="G503" s="511">
        <v>96013</v>
      </c>
      <c r="H503" s="511" t="s">
        <v>4459</v>
      </c>
      <c r="I503" s="511" t="s">
        <v>4329</v>
      </c>
      <c r="J503" s="511" t="s">
        <v>3945</v>
      </c>
      <c r="K503" s="512">
        <v>171.35</v>
      </c>
      <c r="L503" s="511" t="s">
        <v>3946</v>
      </c>
    </row>
    <row r="504" spans="1:12">
      <c r="A504" s="511" t="s">
        <v>4325</v>
      </c>
      <c r="B504" s="511" t="s">
        <v>4326</v>
      </c>
      <c r="C504" s="511" t="s">
        <v>4327</v>
      </c>
      <c r="D504" s="511">
        <v>325</v>
      </c>
      <c r="E504" s="512" t="s">
        <v>3942</v>
      </c>
      <c r="F504" s="511" t="s">
        <v>3942</v>
      </c>
      <c r="G504" s="511">
        <v>96020</v>
      </c>
      <c r="H504" s="511" t="s">
        <v>4460</v>
      </c>
      <c r="I504" s="511" t="s">
        <v>4329</v>
      </c>
      <c r="J504" s="511" t="s">
        <v>3945</v>
      </c>
      <c r="K504" s="512">
        <v>170.82</v>
      </c>
      <c r="L504" s="511" t="s">
        <v>3946</v>
      </c>
    </row>
    <row r="505" spans="1:12">
      <c r="A505" s="511" t="s">
        <v>4325</v>
      </c>
      <c r="B505" s="511" t="s">
        <v>4326</v>
      </c>
      <c r="C505" s="511" t="s">
        <v>4327</v>
      </c>
      <c r="D505" s="511">
        <v>325</v>
      </c>
      <c r="E505" s="512" t="s">
        <v>3942</v>
      </c>
      <c r="F505" s="511" t="s">
        <v>3942</v>
      </c>
      <c r="G505" s="511">
        <v>96028</v>
      </c>
      <c r="H505" s="511" t="s">
        <v>4461</v>
      </c>
      <c r="I505" s="511" t="s">
        <v>4329</v>
      </c>
      <c r="J505" s="511" t="s">
        <v>3945</v>
      </c>
      <c r="K505" s="512">
        <v>129.47</v>
      </c>
      <c r="L505" s="511" t="s">
        <v>3946</v>
      </c>
    </row>
    <row r="506" spans="1:12">
      <c r="A506" s="511" t="s">
        <v>4325</v>
      </c>
      <c r="B506" s="511" t="s">
        <v>4326</v>
      </c>
      <c r="C506" s="511" t="s">
        <v>4327</v>
      </c>
      <c r="D506" s="511">
        <v>325</v>
      </c>
      <c r="E506" s="512" t="s">
        <v>3942</v>
      </c>
      <c r="F506" s="511" t="s">
        <v>3942</v>
      </c>
      <c r="G506" s="511">
        <v>96035</v>
      </c>
      <c r="H506" s="511" t="s">
        <v>4462</v>
      </c>
      <c r="I506" s="511" t="s">
        <v>4329</v>
      </c>
      <c r="J506" s="511" t="s">
        <v>3945</v>
      </c>
      <c r="K506" s="512">
        <v>265.33</v>
      </c>
      <c r="L506" s="511" t="s">
        <v>3946</v>
      </c>
    </row>
    <row r="507" spans="1:12">
      <c r="A507" s="511" t="s">
        <v>4325</v>
      </c>
      <c r="B507" s="511" t="s">
        <v>4326</v>
      </c>
      <c r="C507" s="511" t="s">
        <v>4327</v>
      </c>
      <c r="D507" s="511">
        <v>325</v>
      </c>
      <c r="E507" s="512" t="s">
        <v>3942</v>
      </c>
      <c r="F507" s="511" t="s">
        <v>3942</v>
      </c>
      <c r="G507" s="511">
        <v>96157</v>
      </c>
      <c r="H507" s="511" t="s">
        <v>4463</v>
      </c>
      <c r="I507" s="511" t="s">
        <v>4329</v>
      </c>
      <c r="J507" s="511" t="s">
        <v>3945</v>
      </c>
      <c r="K507" s="512">
        <v>130</v>
      </c>
      <c r="L507" s="511" t="s">
        <v>3946</v>
      </c>
    </row>
    <row r="508" spans="1:12">
      <c r="A508" s="511" t="s">
        <v>4325</v>
      </c>
      <c r="B508" s="511" t="s">
        <v>4326</v>
      </c>
      <c r="C508" s="511" t="s">
        <v>4327</v>
      </c>
      <c r="D508" s="511">
        <v>325</v>
      </c>
      <c r="E508" s="512" t="s">
        <v>3942</v>
      </c>
      <c r="F508" s="511" t="s">
        <v>3942</v>
      </c>
      <c r="G508" s="511">
        <v>96158</v>
      </c>
      <c r="H508" s="511" t="s">
        <v>4464</v>
      </c>
      <c r="I508" s="511" t="s">
        <v>4329</v>
      </c>
      <c r="J508" s="511" t="s">
        <v>3945</v>
      </c>
      <c r="K508" s="512">
        <v>129.11000000000001</v>
      </c>
      <c r="L508" s="511" t="s">
        <v>3946</v>
      </c>
    </row>
    <row r="509" spans="1:12">
      <c r="A509" s="511" t="s">
        <v>4325</v>
      </c>
      <c r="B509" s="511" t="s">
        <v>4326</v>
      </c>
      <c r="C509" s="511" t="s">
        <v>4327</v>
      </c>
      <c r="D509" s="511">
        <v>325</v>
      </c>
      <c r="E509" s="512" t="s">
        <v>3942</v>
      </c>
      <c r="F509" s="511" t="s">
        <v>3942</v>
      </c>
      <c r="G509" s="511">
        <v>96245</v>
      </c>
      <c r="H509" s="511" t="s">
        <v>4465</v>
      </c>
      <c r="I509" s="511" t="s">
        <v>4329</v>
      </c>
      <c r="J509" s="511" t="s">
        <v>3945</v>
      </c>
      <c r="K509" s="512">
        <v>97.74</v>
      </c>
      <c r="L509" s="511" t="s">
        <v>3946</v>
      </c>
    </row>
    <row r="510" spans="1:12">
      <c r="A510" s="511" t="s">
        <v>4325</v>
      </c>
      <c r="B510" s="511" t="s">
        <v>4326</v>
      </c>
      <c r="C510" s="511" t="s">
        <v>4327</v>
      </c>
      <c r="D510" s="511">
        <v>325</v>
      </c>
      <c r="E510" s="512" t="s">
        <v>3942</v>
      </c>
      <c r="F510" s="511" t="s">
        <v>3942</v>
      </c>
      <c r="G510" s="511">
        <v>96463</v>
      </c>
      <c r="H510" s="511" t="s">
        <v>4466</v>
      </c>
      <c r="I510" s="511" t="s">
        <v>4329</v>
      </c>
      <c r="J510" s="511" t="s">
        <v>3945</v>
      </c>
      <c r="K510" s="512">
        <v>213.04</v>
      </c>
      <c r="L510" s="511" t="s">
        <v>3946</v>
      </c>
    </row>
    <row r="511" spans="1:12">
      <c r="A511" s="511" t="s">
        <v>4325</v>
      </c>
      <c r="B511" s="511" t="s">
        <v>4326</v>
      </c>
      <c r="C511" s="511" t="s">
        <v>4327</v>
      </c>
      <c r="D511" s="511">
        <v>325</v>
      </c>
      <c r="E511" s="512" t="s">
        <v>3942</v>
      </c>
      <c r="F511" s="511" t="s">
        <v>3942</v>
      </c>
      <c r="G511" s="511">
        <v>98764</v>
      </c>
      <c r="H511" s="511" t="s">
        <v>4467</v>
      </c>
      <c r="I511" s="511" t="s">
        <v>4329</v>
      </c>
      <c r="J511" s="511" t="s">
        <v>4001</v>
      </c>
      <c r="K511" s="512">
        <v>3.2</v>
      </c>
      <c r="L511" s="511" t="s">
        <v>3946</v>
      </c>
    </row>
    <row r="512" spans="1:12">
      <c r="A512" s="511" t="s">
        <v>4325</v>
      </c>
      <c r="B512" s="511" t="s">
        <v>4326</v>
      </c>
      <c r="C512" s="511" t="s">
        <v>4327</v>
      </c>
      <c r="D512" s="511">
        <v>325</v>
      </c>
      <c r="E512" s="512" t="s">
        <v>3942</v>
      </c>
      <c r="F512" s="511" t="s">
        <v>3942</v>
      </c>
      <c r="G512" s="511">
        <v>99833</v>
      </c>
      <c r="H512" s="511" t="s">
        <v>4468</v>
      </c>
      <c r="I512" s="511" t="s">
        <v>4329</v>
      </c>
      <c r="J512" s="511" t="s">
        <v>3945</v>
      </c>
      <c r="K512" s="512">
        <v>3.27</v>
      </c>
      <c r="L512" s="511" t="s">
        <v>3946</v>
      </c>
    </row>
    <row r="513" spans="1:12">
      <c r="A513" s="511" t="s">
        <v>4325</v>
      </c>
      <c r="B513" s="511" t="s">
        <v>4326</v>
      </c>
      <c r="C513" s="511" t="s">
        <v>4327</v>
      </c>
      <c r="D513" s="511">
        <v>325</v>
      </c>
      <c r="E513" s="512" t="s">
        <v>3942</v>
      </c>
      <c r="F513" s="511" t="s">
        <v>3942</v>
      </c>
      <c r="G513" s="511">
        <v>100641</v>
      </c>
      <c r="H513" s="511" t="s">
        <v>4469</v>
      </c>
      <c r="I513" s="511" t="s">
        <v>4329</v>
      </c>
      <c r="J513" s="511" t="s">
        <v>3945</v>
      </c>
      <c r="K513" s="513">
        <v>4735.3999999999996</v>
      </c>
      <c r="L513" s="511" t="s">
        <v>3946</v>
      </c>
    </row>
    <row r="514" spans="1:12">
      <c r="A514" s="511" t="s">
        <v>4325</v>
      </c>
      <c r="B514" s="511" t="s">
        <v>4326</v>
      </c>
      <c r="C514" s="511" t="s">
        <v>4327</v>
      </c>
      <c r="D514" s="511">
        <v>325</v>
      </c>
      <c r="E514" s="512" t="s">
        <v>3942</v>
      </c>
      <c r="F514" s="511" t="s">
        <v>3942</v>
      </c>
      <c r="G514" s="511">
        <v>100647</v>
      </c>
      <c r="H514" s="511" t="s">
        <v>4470</v>
      </c>
      <c r="I514" s="511" t="s">
        <v>4329</v>
      </c>
      <c r="J514" s="511" t="s">
        <v>3945</v>
      </c>
      <c r="K514" s="513">
        <v>6331.73</v>
      </c>
      <c r="L514" s="511" t="s">
        <v>3946</v>
      </c>
    </row>
    <row r="515" spans="1:12">
      <c r="A515" s="511" t="s">
        <v>4325</v>
      </c>
      <c r="B515" s="511" t="s">
        <v>4326</v>
      </c>
      <c r="C515" s="511" t="s">
        <v>4327</v>
      </c>
      <c r="D515" s="511">
        <v>325</v>
      </c>
      <c r="E515" s="512" t="s">
        <v>3942</v>
      </c>
      <c r="F515" s="511" t="s">
        <v>3942</v>
      </c>
      <c r="G515" s="511">
        <v>102275</v>
      </c>
      <c r="H515" s="511" t="s">
        <v>4471</v>
      </c>
      <c r="I515" s="511" t="s">
        <v>4329</v>
      </c>
      <c r="J515" s="511" t="s">
        <v>4001</v>
      </c>
      <c r="K515" s="512">
        <v>23.07</v>
      </c>
      <c r="L515" s="511" t="s">
        <v>3946</v>
      </c>
    </row>
    <row r="516" spans="1:12">
      <c r="A516" s="511" t="s">
        <v>4325</v>
      </c>
      <c r="B516" s="511" t="s">
        <v>4326</v>
      </c>
      <c r="C516" s="511" t="s">
        <v>4327</v>
      </c>
      <c r="D516" s="511">
        <v>325</v>
      </c>
      <c r="E516" s="512" t="s">
        <v>3942</v>
      </c>
      <c r="F516" s="511" t="s">
        <v>3942</v>
      </c>
      <c r="G516" s="511">
        <v>104091</v>
      </c>
      <c r="H516" s="511" t="s">
        <v>4472</v>
      </c>
      <c r="I516" s="511" t="s">
        <v>4329</v>
      </c>
      <c r="J516" s="511" t="s">
        <v>4001</v>
      </c>
      <c r="K516" s="512">
        <v>0.65</v>
      </c>
      <c r="L516" s="511" t="s">
        <v>3946</v>
      </c>
    </row>
    <row r="517" spans="1:12">
      <c r="A517" s="511" t="s">
        <v>4325</v>
      </c>
      <c r="B517" s="511" t="s">
        <v>4326</v>
      </c>
      <c r="C517" s="511" t="s">
        <v>4327</v>
      </c>
      <c r="D517" s="511">
        <v>325</v>
      </c>
      <c r="E517" s="512" t="s">
        <v>3942</v>
      </c>
      <c r="F517" s="511" t="s">
        <v>3942</v>
      </c>
      <c r="G517" s="511">
        <v>104097</v>
      </c>
      <c r="H517" s="511" t="s">
        <v>4473</v>
      </c>
      <c r="I517" s="511" t="s">
        <v>4329</v>
      </c>
      <c r="J517" s="511" t="s">
        <v>4001</v>
      </c>
      <c r="K517" s="512">
        <v>0.9</v>
      </c>
      <c r="L517" s="511" t="s">
        <v>3946</v>
      </c>
    </row>
    <row r="518" spans="1:12">
      <c r="A518" s="511" t="s">
        <v>4325</v>
      </c>
      <c r="B518" s="511" t="s">
        <v>4326</v>
      </c>
      <c r="C518" s="511" t="s">
        <v>4474</v>
      </c>
      <c r="D518" s="511">
        <v>327</v>
      </c>
      <c r="E518" s="512" t="s">
        <v>3942</v>
      </c>
      <c r="F518" s="511" t="s">
        <v>3942</v>
      </c>
      <c r="G518" s="511">
        <v>5632</v>
      </c>
      <c r="H518" s="511" t="s">
        <v>4475</v>
      </c>
      <c r="I518" s="511" t="s">
        <v>4476</v>
      </c>
      <c r="J518" s="511" t="s">
        <v>3945</v>
      </c>
      <c r="K518" s="512">
        <v>77.61</v>
      </c>
      <c r="L518" s="511" t="s">
        <v>3946</v>
      </c>
    </row>
    <row r="519" spans="1:12">
      <c r="A519" s="511" t="s">
        <v>4325</v>
      </c>
      <c r="B519" s="511" t="s">
        <v>4326</v>
      </c>
      <c r="C519" s="511" t="s">
        <v>4474</v>
      </c>
      <c r="D519" s="511">
        <v>327</v>
      </c>
      <c r="E519" s="512" t="s">
        <v>3942</v>
      </c>
      <c r="F519" s="511" t="s">
        <v>3942</v>
      </c>
      <c r="G519" s="511">
        <v>5679</v>
      </c>
      <c r="H519" s="511" t="s">
        <v>4477</v>
      </c>
      <c r="I519" s="511" t="s">
        <v>4476</v>
      </c>
      <c r="J519" s="511" t="s">
        <v>3945</v>
      </c>
      <c r="K519" s="512">
        <v>54.43</v>
      </c>
      <c r="L519" s="511" t="s">
        <v>3946</v>
      </c>
    </row>
    <row r="520" spans="1:12">
      <c r="A520" s="511" t="s">
        <v>4325</v>
      </c>
      <c r="B520" s="511" t="s">
        <v>4326</v>
      </c>
      <c r="C520" s="511" t="s">
        <v>4474</v>
      </c>
      <c r="D520" s="511">
        <v>327</v>
      </c>
      <c r="E520" s="512" t="s">
        <v>3942</v>
      </c>
      <c r="F520" s="511" t="s">
        <v>3942</v>
      </c>
      <c r="G520" s="511">
        <v>5681</v>
      </c>
      <c r="H520" s="511" t="s">
        <v>4478</v>
      </c>
      <c r="I520" s="511" t="s">
        <v>4476</v>
      </c>
      <c r="J520" s="511" t="s">
        <v>3945</v>
      </c>
      <c r="K520" s="512">
        <v>51.11</v>
      </c>
      <c r="L520" s="511" t="s">
        <v>3946</v>
      </c>
    </row>
    <row r="521" spans="1:12">
      <c r="A521" s="511" t="s">
        <v>4325</v>
      </c>
      <c r="B521" s="511" t="s">
        <v>4326</v>
      </c>
      <c r="C521" s="511" t="s">
        <v>4474</v>
      </c>
      <c r="D521" s="511">
        <v>327</v>
      </c>
      <c r="E521" s="512" t="s">
        <v>3942</v>
      </c>
      <c r="F521" s="511" t="s">
        <v>3942</v>
      </c>
      <c r="G521" s="511">
        <v>5685</v>
      </c>
      <c r="H521" s="511" t="s">
        <v>4479</v>
      </c>
      <c r="I521" s="511" t="s">
        <v>4476</v>
      </c>
      <c r="J521" s="511" t="s">
        <v>3945</v>
      </c>
      <c r="K521" s="512">
        <v>57.12</v>
      </c>
      <c r="L521" s="511" t="s">
        <v>3946</v>
      </c>
    </row>
    <row r="522" spans="1:12">
      <c r="A522" s="511" t="s">
        <v>4325</v>
      </c>
      <c r="B522" s="511" t="s">
        <v>4326</v>
      </c>
      <c r="C522" s="511" t="s">
        <v>4474</v>
      </c>
      <c r="D522" s="511">
        <v>327</v>
      </c>
      <c r="E522" s="512" t="s">
        <v>3942</v>
      </c>
      <c r="F522" s="511" t="s">
        <v>3942</v>
      </c>
      <c r="G522" s="511">
        <v>5690</v>
      </c>
      <c r="H522" s="511" t="s">
        <v>4480</v>
      </c>
      <c r="I522" s="511" t="s">
        <v>4476</v>
      </c>
      <c r="J522" s="511" t="s">
        <v>3945</v>
      </c>
      <c r="K522" s="512">
        <v>4.45</v>
      </c>
      <c r="L522" s="511" t="s">
        <v>3946</v>
      </c>
    </row>
    <row r="523" spans="1:12">
      <c r="A523" s="511" t="s">
        <v>4325</v>
      </c>
      <c r="B523" s="511" t="s">
        <v>4326</v>
      </c>
      <c r="C523" s="511" t="s">
        <v>4474</v>
      </c>
      <c r="D523" s="511">
        <v>327</v>
      </c>
      <c r="E523" s="512" t="s">
        <v>3942</v>
      </c>
      <c r="F523" s="511" t="s">
        <v>3942</v>
      </c>
      <c r="G523" s="511">
        <v>5806</v>
      </c>
      <c r="H523" s="511" t="s">
        <v>4481</v>
      </c>
      <c r="I523" s="511" t="s">
        <v>4476</v>
      </c>
      <c r="J523" s="511" t="s">
        <v>4001</v>
      </c>
      <c r="K523" s="512">
        <v>0.31</v>
      </c>
      <c r="L523" s="511" t="s">
        <v>3946</v>
      </c>
    </row>
    <row r="524" spans="1:12">
      <c r="A524" s="511" t="s">
        <v>4325</v>
      </c>
      <c r="B524" s="511" t="s">
        <v>4326</v>
      </c>
      <c r="C524" s="511" t="s">
        <v>4474</v>
      </c>
      <c r="D524" s="511">
        <v>327</v>
      </c>
      <c r="E524" s="512" t="s">
        <v>3942</v>
      </c>
      <c r="F524" s="511" t="s">
        <v>3942</v>
      </c>
      <c r="G524" s="511">
        <v>5826</v>
      </c>
      <c r="H524" s="511" t="s">
        <v>4482</v>
      </c>
      <c r="I524" s="511" t="s">
        <v>4476</v>
      </c>
      <c r="J524" s="511" t="s">
        <v>3945</v>
      </c>
      <c r="K524" s="512">
        <v>50.51</v>
      </c>
      <c r="L524" s="511" t="s">
        <v>3946</v>
      </c>
    </row>
    <row r="525" spans="1:12">
      <c r="A525" s="511" t="s">
        <v>4325</v>
      </c>
      <c r="B525" s="511" t="s">
        <v>4326</v>
      </c>
      <c r="C525" s="511" t="s">
        <v>4474</v>
      </c>
      <c r="D525" s="511">
        <v>327</v>
      </c>
      <c r="E525" s="512" t="s">
        <v>3942</v>
      </c>
      <c r="F525" s="511" t="s">
        <v>3942</v>
      </c>
      <c r="G525" s="511">
        <v>5829</v>
      </c>
      <c r="H525" s="511" t="s">
        <v>4483</v>
      </c>
      <c r="I525" s="511" t="s">
        <v>4476</v>
      </c>
      <c r="J525" s="511" t="s">
        <v>3945</v>
      </c>
      <c r="K525" s="512">
        <v>136.12</v>
      </c>
      <c r="L525" s="511" t="s">
        <v>3946</v>
      </c>
    </row>
    <row r="526" spans="1:12">
      <c r="A526" s="511" t="s">
        <v>4325</v>
      </c>
      <c r="B526" s="511" t="s">
        <v>4326</v>
      </c>
      <c r="C526" s="511" t="s">
        <v>4474</v>
      </c>
      <c r="D526" s="511">
        <v>327</v>
      </c>
      <c r="E526" s="512" t="s">
        <v>3942</v>
      </c>
      <c r="F526" s="511" t="s">
        <v>3942</v>
      </c>
      <c r="G526" s="511">
        <v>5837</v>
      </c>
      <c r="H526" s="511" t="s">
        <v>4484</v>
      </c>
      <c r="I526" s="511" t="s">
        <v>4476</v>
      </c>
      <c r="J526" s="511" t="s">
        <v>3945</v>
      </c>
      <c r="K526" s="512">
        <v>142.77000000000001</v>
      </c>
      <c r="L526" s="511" t="s">
        <v>3946</v>
      </c>
    </row>
    <row r="527" spans="1:12">
      <c r="A527" s="511" t="s">
        <v>4325</v>
      </c>
      <c r="B527" s="511" t="s">
        <v>4326</v>
      </c>
      <c r="C527" s="511" t="s">
        <v>4474</v>
      </c>
      <c r="D527" s="511">
        <v>327</v>
      </c>
      <c r="E527" s="512" t="s">
        <v>3942</v>
      </c>
      <c r="F527" s="511" t="s">
        <v>3942</v>
      </c>
      <c r="G527" s="511">
        <v>5841</v>
      </c>
      <c r="H527" s="511" t="s">
        <v>4485</v>
      </c>
      <c r="I527" s="511" t="s">
        <v>4476</v>
      </c>
      <c r="J527" s="511" t="s">
        <v>3945</v>
      </c>
      <c r="K527" s="512">
        <v>5.13</v>
      </c>
      <c r="L527" s="511" t="s">
        <v>3946</v>
      </c>
    </row>
    <row r="528" spans="1:12">
      <c r="A528" s="511" t="s">
        <v>4325</v>
      </c>
      <c r="B528" s="511" t="s">
        <v>4326</v>
      </c>
      <c r="C528" s="511" t="s">
        <v>4474</v>
      </c>
      <c r="D528" s="511">
        <v>327</v>
      </c>
      <c r="E528" s="512" t="s">
        <v>3942</v>
      </c>
      <c r="F528" s="511" t="s">
        <v>3942</v>
      </c>
      <c r="G528" s="511">
        <v>5845</v>
      </c>
      <c r="H528" s="511" t="s">
        <v>4486</v>
      </c>
      <c r="I528" s="511" t="s">
        <v>4476</v>
      </c>
      <c r="J528" s="511" t="s">
        <v>3945</v>
      </c>
      <c r="K528" s="512">
        <v>42.69</v>
      </c>
      <c r="L528" s="511" t="s">
        <v>3946</v>
      </c>
    </row>
    <row r="529" spans="1:12">
      <c r="A529" s="511" t="s">
        <v>4325</v>
      </c>
      <c r="B529" s="511" t="s">
        <v>4326</v>
      </c>
      <c r="C529" s="511" t="s">
        <v>4474</v>
      </c>
      <c r="D529" s="511">
        <v>327</v>
      </c>
      <c r="E529" s="512" t="s">
        <v>3942</v>
      </c>
      <c r="F529" s="511" t="s">
        <v>3942</v>
      </c>
      <c r="G529" s="511">
        <v>5849</v>
      </c>
      <c r="H529" s="511" t="s">
        <v>4487</v>
      </c>
      <c r="I529" s="511" t="s">
        <v>4476</v>
      </c>
      <c r="J529" s="511" t="s">
        <v>3945</v>
      </c>
      <c r="K529" s="512">
        <v>69.010000000000005</v>
      </c>
      <c r="L529" s="511" t="s">
        <v>3946</v>
      </c>
    </row>
    <row r="530" spans="1:12">
      <c r="A530" s="511" t="s">
        <v>4325</v>
      </c>
      <c r="B530" s="511" t="s">
        <v>4326</v>
      </c>
      <c r="C530" s="511" t="s">
        <v>4474</v>
      </c>
      <c r="D530" s="511">
        <v>327</v>
      </c>
      <c r="E530" s="512" t="s">
        <v>3942</v>
      </c>
      <c r="F530" s="511" t="s">
        <v>3942</v>
      </c>
      <c r="G530" s="511">
        <v>5853</v>
      </c>
      <c r="H530" s="511" t="s">
        <v>4488</v>
      </c>
      <c r="I530" s="511" t="s">
        <v>4476</v>
      </c>
      <c r="J530" s="511" t="s">
        <v>3945</v>
      </c>
      <c r="K530" s="512">
        <v>69.31</v>
      </c>
      <c r="L530" s="511" t="s">
        <v>3946</v>
      </c>
    </row>
    <row r="531" spans="1:12">
      <c r="A531" s="511" t="s">
        <v>4325</v>
      </c>
      <c r="B531" s="511" t="s">
        <v>4326</v>
      </c>
      <c r="C531" s="511" t="s">
        <v>4474</v>
      </c>
      <c r="D531" s="511">
        <v>327</v>
      </c>
      <c r="E531" s="512" t="s">
        <v>3942</v>
      </c>
      <c r="F531" s="511" t="s">
        <v>3942</v>
      </c>
      <c r="G531" s="511">
        <v>5857</v>
      </c>
      <c r="H531" s="511" t="s">
        <v>4489</v>
      </c>
      <c r="I531" s="511" t="s">
        <v>4476</v>
      </c>
      <c r="J531" s="511" t="s">
        <v>3945</v>
      </c>
      <c r="K531" s="512">
        <v>181.15</v>
      </c>
      <c r="L531" s="511" t="s">
        <v>3946</v>
      </c>
    </row>
    <row r="532" spans="1:12">
      <c r="A532" s="511" t="s">
        <v>4325</v>
      </c>
      <c r="B532" s="511" t="s">
        <v>4326</v>
      </c>
      <c r="C532" s="511" t="s">
        <v>4474</v>
      </c>
      <c r="D532" s="511">
        <v>327</v>
      </c>
      <c r="E532" s="512" t="s">
        <v>3942</v>
      </c>
      <c r="F532" s="511" t="s">
        <v>3942</v>
      </c>
      <c r="G532" s="511">
        <v>5865</v>
      </c>
      <c r="H532" s="511" t="s">
        <v>4490</v>
      </c>
      <c r="I532" s="511" t="s">
        <v>4476</v>
      </c>
      <c r="J532" s="511" t="s">
        <v>3945</v>
      </c>
      <c r="K532" s="512">
        <v>11.12</v>
      </c>
      <c r="L532" s="511" t="s">
        <v>3946</v>
      </c>
    </row>
    <row r="533" spans="1:12">
      <c r="A533" s="511" t="s">
        <v>4325</v>
      </c>
      <c r="B533" s="511" t="s">
        <v>4326</v>
      </c>
      <c r="C533" s="511" t="s">
        <v>4474</v>
      </c>
      <c r="D533" s="511">
        <v>327</v>
      </c>
      <c r="E533" s="512" t="s">
        <v>3942</v>
      </c>
      <c r="F533" s="511" t="s">
        <v>3942</v>
      </c>
      <c r="G533" s="511">
        <v>5869</v>
      </c>
      <c r="H533" s="511" t="s">
        <v>4491</v>
      </c>
      <c r="I533" s="511" t="s">
        <v>4476</v>
      </c>
      <c r="J533" s="511" t="s">
        <v>3945</v>
      </c>
      <c r="K533" s="512">
        <v>65.540000000000006</v>
      </c>
      <c r="L533" s="511" t="s">
        <v>3946</v>
      </c>
    </row>
    <row r="534" spans="1:12">
      <c r="A534" s="511" t="s">
        <v>4325</v>
      </c>
      <c r="B534" s="511" t="s">
        <v>4326</v>
      </c>
      <c r="C534" s="511" t="s">
        <v>4474</v>
      </c>
      <c r="D534" s="511">
        <v>327</v>
      </c>
      <c r="E534" s="512" t="s">
        <v>3942</v>
      </c>
      <c r="F534" s="511" t="s">
        <v>3942</v>
      </c>
      <c r="G534" s="511">
        <v>5877</v>
      </c>
      <c r="H534" s="511" t="s">
        <v>4492</v>
      </c>
      <c r="I534" s="511" t="s">
        <v>4476</v>
      </c>
      <c r="J534" s="511" t="s">
        <v>3945</v>
      </c>
      <c r="K534" s="512">
        <v>53.37</v>
      </c>
      <c r="L534" s="511" t="s">
        <v>3946</v>
      </c>
    </row>
    <row r="535" spans="1:12">
      <c r="A535" s="511" t="s">
        <v>4325</v>
      </c>
      <c r="B535" s="511" t="s">
        <v>4326</v>
      </c>
      <c r="C535" s="511" t="s">
        <v>4474</v>
      </c>
      <c r="D535" s="511">
        <v>327</v>
      </c>
      <c r="E535" s="512" t="s">
        <v>3942</v>
      </c>
      <c r="F535" s="511" t="s">
        <v>3942</v>
      </c>
      <c r="G535" s="511">
        <v>5881</v>
      </c>
      <c r="H535" s="511" t="s">
        <v>4493</v>
      </c>
      <c r="I535" s="511" t="s">
        <v>4476</v>
      </c>
      <c r="J535" s="511" t="s">
        <v>3945</v>
      </c>
      <c r="K535" s="512">
        <v>70.64</v>
      </c>
      <c r="L535" s="511" t="s">
        <v>3946</v>
      </c>
    </row>
    <row r="536" spans="1:12">
      <c r="A536" s="511" t="s">
        <v>4325</v>
      </c>
      <c r="B536" s="511" t="s">
        <v>4326</v>
      </c>
      <c r="C536" s="511" t="s">
        <v>4474</v>
      </c>
      <c r="D536" s="511">
        <v>327</v>
      </c>
      <c r="E536" s="512" t="s">
        <v>3942</v>
      </c>
      <c r="F536" s="511" t="s">
        <v>3942</v>
      </c>
      <c r="G536" s="511">
        <v>5884</v>
      </c>
      <c r="H536" s="511" t="s">
        <v>4494</v>
      </c>
      <c r="I536" s="511" t="s">
        <v>4476</v>
      </c>
      <c r="J536" s="511" t="s">
        <v>3945</v>
      </c>
      <c r="K536" s="512">
        <v>44.72</v>
      </c>
      <c r="L536" s="511" t="s">
        <v>3946</v>
      </c>
    </row>
    <row r="537" spans="1:12">
      <c r="A537" s="511" t="s">
        <v>4325</v>
      </c>
      <c r="B537" s="511" t="s">
        <v>4326</v>
      </c>
      <c r="C537" s="511" t="s">
        <v>4474</v>
      </c>
      <c r="D537" s="511">
        <v>327</v>
      </c>
      <c r="E537" s="512" t="s">
        <v>3942</v>
      </c>
      <c r="F537" s="511" t="s">
        <v>3942</v>
      </c>
      <c r="G537" s="511">
        <v>5892</v>
      </c>
      <c r="H537" s="511" t="s">
        <v>4495</v>
      </c>
      <c r="I537" s="511" t="s">
        <v>4476</v>
      </c>
      <c r="J537" s="511" t="s">
        <v>3945</v>
      </c>
      <c r="K537" s="512">
        <v>46.07</v>
      </c>
      <c r="L537" s="511" t="s">
        <v>3946</v>
      </c>
    </row>
    <row r="538" spans="1:12">
      <c r="A538" s="511" t="s">
        <v>4325</v>
      </c>
      <c r="B538" s="511" t="s">
        <v>4326</v>
      </c>
      <c r="C538" s="511" t="s">
        <v>4474</v>
      </c>
      <c r="D538" s="511">
        <v>327</v>
      </c>
      <c r="E538" s="512" t="s">
        <v>3942</v>
      </c>
      <c r="F538" s="511" t="s">
        <v>3942</v>
      </c>
      <c r="G538" s="511">
        <v>5896</v>
      </c>
      <c r="H538" s="511" t="s">
        <v>4496</v>
      </c>
      <c r="I538" s="511" t="s">
        <v>4476</v>
      </c>
      <c r="J538" s="511" t="s">
        <v>3945</v>
      </c>
      <c r="K538" s="512">
        <v>48.5</v>
      </c>
      <c r="L538" s="511" t="s">
        <v>3946</v>
      </c>
    </row>
    <row r="539" spans="1:12">
      <c r="A539" s="511" t="s">
        <v>4325</v>
      </c>
      <c r="B539" s="511" t="s">
        <v>4326</v>
      </c>
      <c r="C539" s="511" t="s">
        <v>4474</v>
      </c>
      <c r="D539" s="511">
        <v>327</v>
      </c>
      <c r="E539" s="512" t="s">
        <v>3942</v>
      </c>
      <c r="F539" s="511" t="s">
        <v>3942</v>
      </c>
      <c r="G539" s="511">
        <v>5903</v>
      </c>
      <c r="H539" s="511" t="s">
        <v>4497</v>
      </c>
      <c r="I539" s="511" t="s">
        <v>4476</v>
      </c>
      <c r="J539" s="511" t="s">
        <v>3945</v>
      </c>
      <c r="K539" s="512">
        <v>61.27</v>
      </c>
      <c r="L539" s="511" t="s">
        <v>3946</v>
      </c>
    </row>
    <row r="540" spans="1:12">
      <c r="A540" s="511" t="s">
        <v>4325</v>
      </c>
      <c r="B540" s="511" t="s">
        <v>4326</v>
      </c>
      <c r="C540" s="511" t="s">
        <v>4474</v>
      </c>
      <c r="D540" s="511">
        <v>327</v>
      </c>
      <c r="E540" s="512" t="s">
        <v>3942</v>
      </c>
      <c r="F540" s="511" t="s">
        <v>3942</v>
      </c>
      <c r="G540" s="511">
        <v>5911</v>
      </c>
      <c r="H540" s="511" t="s">
        <v>4498</v>
      </c>
      <c r="I540" s="511" t="s">
        <v>4476</v>
      </c>
      <c r="J540" s="511" t="s">
        <v>3945</v>
      </c>
      <c r="K540" s="512">
        <v>23.69</v>
      </c>
      <c r="L540" s="511" t="s">
        <v>3946</v>
      </c>
    </row>
    <row r="541" spans="1:12">
      <c r="A541" s="511" t="s">
        <v>4325</v>
      </c>
      <c r="B541" s="511" t="s">
        <v>4326</v>
      </c>
      <c r="C541" s="511" t="s">
        <v>4474</v>
      </c>
      <c r="D541" s="511">
        <v>327</v>
      </c>
      <c r="E541" s="512" t="s">
        <v>3942</v>
      </c>
      <c r="F541" s="511" t="s">
        <v>3942</v>
      </c>
      <c r="G541" s="511">
        <v>5923</v>
      </c>
      <c r="H541" s="511" t="s">
        <v>4499</v>
      </c>
      <c r="I541" s="511" t="s">
        <v>4476</v>
      </c>
      <c r="J541" s="511" t="s">
        <v>3945</v>
      </c>
      <c r="K541" s="512">
        <v>3.5</v>
      </c>
      <c r="L541" s="511" t="s">
        <v>3946</v>
      </c>
    </row>
    <row r="542" spans="1:12">
      <c r="A542" s="511" t="s">
        <v>4325</v>
      </c>
      <c r="B542" s="511" t="s">
        <v>4326</v>
      </c>
      <c r="C542" s="511" t="s">
        <v>4474</v>
      </c>
      <c r="D542" s="511">
        <v>327</v>
      </c>
      <c r="E542" s="512" t="s">
        <v>3942</v>
      </c>
      <c r="F542" s="511" t="s">
        <v>3942</v>
      </c>
      <c r="G542" s="511">
        <v>5930</v>
      </c>
      <c r="H542" s="511" t="s">
        <v>4500</v>
      </c>
      <c r="I542" s="511" t="s">
        <v>4476</v>
      </c>
      <c r="J542" s="511" t="s">
        <v>3945</v>
      </c>
      <c r="K542" s="512">
        <v>57.04</v>
      </c>
      <c r="L542" s="511" t="s">
        <v>3946</v>
      </c>
    </row>
    <row r="543" spans="1:12">
      <c r="A543" s="511" t="s">
        <v>4325</v>
      </c>
      <c r="B543" s="511" t="s">
        <v>4326</v>
      </c>
      <c r="C543" s="511" t="s">
        <v>4474</v>
      </c>
      <c r="D543" s="511">
        <v>327</v>
      </c>
      <c r="E543" s="512" t="s">
        <v>3942</v>
      </c>
      <c r="F543" s="511" t="s">
        <v>3942</v>
      </c>
      <c r="G543" s="511">
        <v>5934</v>
      </c>
      <c r="H543" s="511" t="s">
        <v>4501</v>
      </c>
      <c r="I543" s="511" t="s">
        <v>4476</v>
      </c>
      <c r="J543" s="511" t="s">
        <v>3945</v>
      </c>
      <c r="K543" s="512">
        <v>83.2</v>
      </c>
      <c r="L543" s="511" t="s">
        <v>3946</v>
      </c>
    </row>
    <row r="544" spans="1:12">
      <c r="A544" s="511" t="s">
        <v>4325</v>
      </c>
      <c r="B544" s="511" t="s">
        <v>4326</v>
      </c>
      <c r="C544" s="511" t="s">
        <v>4474</v>
      </c>
      <c r="D544" s="511">
        <v>327</v>
      </c>
      <c r="E544" s="512" t="s">
        <v>3942</v>
      </c>
      <c r="F544" s="511" t="s">
        <v>3942</v>
      </c>
      <c r="G544" s="511">
        <v>5942</v>
      </c>
      <c r="H544" s="511" t="s">
        <v>4502</v>
      </c>
      <c r="I544" s="511" t="s">
        <v>4476</v>
      </c>
      <c r="J544" s="511" t="s">
        <v>3945</v>
      </c>
      <c r="K544" s="512">
        <v>64.349999999999994</v>
      </c>
      <c r="L544" s="511" t="s">
        <v>3946</v>
      </c>
    </row>
    <row r="545" spans="1:12">
      <c r="A545" s="511" t="s">
        <v>4325</v>
      </c>
      <c r="B545" s="511" t="s">
        <v>4326</v>
      </c>
      <c r="C545" s="511" t="s">
        <v>4474</v>
      </c>
      <c r="D545" s="511">
        <v>327</v>
      </c>
      <c r="E545" s="512" t="s">
        <v>3942</v>
      </c>
      <c r="F545" s="511" t="s">
        <v>3942</v>
      </c>
      <c r="G545" s="511">
        <v>5946</v>
      </c>
      <c r="H545" s="511" t="s">
        <v>4503</v>
      </c>
      <c r="I545" s="511" t="s">
        <v>4476</v>
      </c>
      <c r="J545" s="511" t="s">
        <v>3945</v>
      </c>
      <c r="K545" s="512">
        <v>80.69</v>
      </c>
      <c r="L545" s="511" t="s">
        <v>3946</v>
      </c>
    </row>
    <row r="546" spans="1:12">
      <c r="A546" s="511" t="s">
        <v>4325</v>
      </c>
      <c r="B546" s="511" t="s">
        <v>4326</v>
      </c>
      <c r="C546" s="511" t="s">
        <v>4474</v>
      </c>
      <c r="D546" s="511">
        <v>327</v>
      </c>
      <c r="E546" s="512" t="s">
        <v>3942</v>
      </c>
      <c r="F546" s="511" t="s">
        <v>3942</v>
      </c>
      <c r="G546" s="511">
        <v>5952</v>
      </c>
      <c r="H546" s="511" t="s">
        <v>4504</v>
      </c>
      <c r="I546" s="511" t="s">
        <v>4476</v>
      </c>
      <c r="J546" s="511" t="s">
        <v>4001</v>
      </c>
      <c r="K546" s="512">
        <v>22.06</v>
      </c>
      <c r="L546" s="511" t="s">
        <v>3946</v>
      </c>
    </row>
    <row r="547" spans="1:12">
      <c r="A547" s="511" t="s">
        <v>4325</v>
      </c>
      <c r="B547" s="511" t="s">
        <v>4326</v>
      </c>
      <c r="C547" s="511" t="s">
        <v>4474</v>
      </c>
      <c r="D547" s="511">
        <v>327</v>
      </c>
      <c r="E547" s="512" t="s">
        <v>3942</v>
      </c>
      <c r="F547" s="511" t="s">
        <v>3942</v>
      </c>
      <c r="G547" s="511">
        <v>5954</v>
      </c>
      <c r="H547" s="511" t="s">
        <v>4505</v>
      </c>
      <c r="I547" s="511" t="s">
        <v>4476</v>
      </c>
      <c r="J547" s="511" t="s">
        <v>3945</v>
      </c>
      <c r="K547" s="512">
        <v>5.77</v>
      </c>
      <c r="L547" s="511" t="s">
        <v>3946</v>
      </c>
    </row>
    <row r="548" spans="1:12">
      <c r="A548" s="511" t="s">
        <v>4325</v>
      </c>
      <c r="B548" s="511" t="s">
        <v>4326</v>
      </c>
      <c r="C548" s="511" t="s">
        <v>4474</v>
      </c>
      <c r="D548" s="511">
        <v>327</v>
      </c>
      <c r="E548" s="512" t="s">
        <v>3942</v>
      </c>
      <c r="F548" s="511" t="s">
        <v>3942</v>
      </c>
      <c r="G548" s="511">
        <v>5961</v>
      </c>
      <c r="H548" s="511" t="s">
        <v>4506</v>
      </c>
      <c r="I548" s="511" t="s">
        <v>4476</v>
      </c>
      <c r="J548" s="511" t="s">
        <v>3945</v>
      </c>
      <c r="K548" s="512">
        <v>50.7</v>
      </c>
      <c r="L548" s="511" t="s">
        <v>3946</v>
      </c>
    </row>
    <row r="549" spans="1:12">
      <c r="A549" s="511" t="s">
        <v>4325</v>
      </c>
      <c r="B549" s="511" t="s">
        <v>4326</v>
      </c>
      <c r="C549" s="511" t="s">
        <v>4474</v>
      </c>
      <c r="D549" s="511">
        <v>327</v>
      </c>
      <c r="E549" s="512" t="s">
        <v>3942</v>
      </c>
      <c r="F549" s="511" t="s">
        <v>3942</v>
      </c>
      <c r="G549" s="511">
        <v>6260</v>
      </c>
      <c r="H549" s="511" t="s">
        <v>4507</v>
      </c>
      <c r="I549" s="511" t="s">
        <v>4476</v>
      </c>
      <c r="J549" s="511" t="s">
        <v>3945</v>
      </c>
      <c r="K549" s="512">
        <v>49.97</v>
      </c>
      <c r="L549" s="511" t="s">
        <v>3946</v>
      </c>
    </row>
    <row r="550" spans="1:12">
      <c r="A550" s="511" t="s">
        <v>4325</v>
      </c>
      <c r="B550" s="511" t="s">
        <v>4326</v>
      </c>
      <c r="C550" s="511" t="s">
        <v>4474</v>
      </c>
      <c r="D550" s="511">
        <v>327</v>
      </c>
      <c r="E550" s="512" t="s">
        <v>3942</v>
      </c>
      <c r="F550" s="511" t="s">
        <v>3942</v>
      </c>
      <c r="G550" s="511">
        <v>6880</v>
      </c>
      <c r="H550" s="511" t="s">
        <v>4508</v>
      </c>
      <c r="I550" s="511" t="s">
        <v>4476</v>
      </c>
      <c r="J550" s="511" t="s">
        <v>3945</v>
      </c>
      <c r="K550" s="512">
        <v>77.900000000000006</v>
      </c>
      <c r="L550" s="511" t="s">
        <v>3946</v>
      </c>
    </row>
    <row r="551" spans="1:12">
      <c r="A551" s="511" t="s">
        <v>4325</v>
      </c>
      <c r="B551" s="511" t="s">
        <v>4326</v>
      </c>
      <c r="C551" s="511" t="s">
        <v>4474</v>
      </c>
      <c r="D551" s="511">
        <v>327</v>
      </c>
      <c r="E551" s="512" t="s">
        <v>3942</v>
      </c>
      <c r="F551" s="511" t="s">
        <v>3942</v>
      </c>
      <c r="G551" s="511">
        <v>7031</v>
      </c>
      <c r="H551" s="511" t="s">
        <v>4509</v>
      </c>
      <c r="I551" s="511" t="s">
        <v>4476</v>
      </c>
      <c r="J551" s="511" t="s">
        <v>3945</v>
      </c>
      <c r="K551" s="512">
        <v>5.34</v>
      </c>
      <c r="L551" s="511" t="s">
        <v>3946</v>
      </c>
    </row>
    <row r="552" spans="1:12">
      <c r="A552" s="511" t="s">
        <v>4325</v>
      </c>
      <c r="B552" s="511" t="s">
        <v>4326</v>
      </c>
      <c r="C552" s="511" t="s">
        <v>4474</v>
      </c>
      <c r="D552" s="511">
        <v>327</v>
      </c>
      <c r="E552" s="512" t="s">
        <v>3942</v>
      </c>
      <c r="F552" s="511" t="s">
        <v>3942</v>
      </c>
      <c r="G552" s="511">
        <v>7043</v>
      </c>
      <c r="H552" s="511" t="s">
        <v>4510</v>
      </c>
      <c r="I552" s="511" t="s">
        <v>4476</v>
      </c>
      <c r="J552" s="511" t="s">
        <v>4001</v>
      </c>
      <c r="K552" s="512">
        <v>0.39</v>
      </c>
      <c r="L552" s="511" t="s">
        <v>3946</v>
      </c>
    </row>
    <row r="553" spans="1:12">
      <c r="A553" s="511" t="s">
        <v>4325</v>
      </c>
      <c r="B553" s="511" t="s">
        <v>4326</v>
      </c>
      <c r="C553" s="511" t="s">
        <v>4474</v>
      </c>
      <c r="D553" s="511">
        <v>327</v>
      </c>
      <c r="E553" s="512" t="s">
        <v>3942</v>
      </c>
      <c r="F553" s="511" t="s">
        <v>3942</v>
      </c>
      <c r="G553" s="511">
        <v>7050</v>
      </c>
      <c r="H553" s="511" t="s">
        <v>4511</v>
      </c>
      <c r="I553" s="511" t="s">
        <v>4476</v>
      </c>
      <c r="J553" s="511" t="s">
        <v>3945</v>
      </c>
      <c r="K553" s="512">
        <v>71.38</v>
      </c>
      <c r="L553" s="511" t="s">
        <v>3946</v>
      </c>
    </row>
    <row r="554" spans="1:12">
      <c r="A554" s="511" t="s">
        <v>4325</v>
      </c>
      <c r="B554" s="511" t="s">
        <v>4326</v>
      </c>
      <c r="C554" s="511" t="s">
        <v>4474</v>
      </c>
      <c r="D554" s="511">
        <v>327</v>
      </c>
      <c r="E554" s="512" t="s">
        <v>3942</v>
      </c>
      <c r="F554" s="511" t="s">
        <v>3942</v>
      </c>
      <c r="G554" s="511">
        <v>67827</v>
      </c>
      <c r="H554" s="511" t="s">
        <v>4512</v>
      </c>
      <c r="I554" s="511" t="s">
        <v>4476</v>
      </c>
      <c r="J554" s="511" t="s">
        <v>3945</v>
      </c>
      <c r="K554" s="512">
        <v>51.77</v>
      </c>
      <c r="L554" s="511" t="s">
        <v>3946</v>
      </c>
    </row>
    <row r="555" spans="1:12">
      <c r="A555" s="511" t="s">
        <v>4325</v>
      </c>
      <c r="B555" s="511" t="s">
        <v>4326</v>
      </c>
      <c r="C555" s="511" t="s">
        <v>4474</v>
      </c>
      <c r="D555" s="511">
        <v>327</v>
      </c>
      <c r="E555" s="512" t="s">
        <v>3942</v>
      </c>
      <c r="F555" s="511" t="s">
        <v>3942</v>
      </c>
      <c r="G555" s="511">
        <v>73395</v>
      </c>
      <c r="H555" s="511" t="s">
        <v>4513</v>
      </c>
      <c r="I555" s="511" t="s">
        <v>4476</v>
      </c>
      <c r="J555" s="511" t="s">
        <v>3945</v>
      </c>
      <c r="K555" s="512">
        <v>8.33</v>
      </c>
      <c r="L555" s="511" t="s">
        <v>3946</v>
      </c>
    </row>
    <row r="556" spans="1:12">
      <c r="A556" s="511" t="s">
        <v>4325</v>
      </c>
      <c r="B556" s="511" t="s">
        <v>4326</v>
      </c>
      <c r="C556" s="511" t="s">
        <v>4474</v>
      </c>
      <c r="D556" s="511">
        <v>327</v>
      </c>
      <c r="E556" s="512" t="s">
        <v>3942</v>
      </c>
      <c r="F556" s="511" t="s">
        <v>3942</v>
      </c>
      <c r="G556" s="511">
        <v>83766</v>
      </c>
      <c r="H556" s="511" t="s">
        <v>4514</v>
      </c>
      <c r="I556" s="511" t="s">
        <v>4476</v>
      </c>
      <c r="J556" s="511" t="s">
        <v>3945</v>
      </c>
      <c r="K556" s="512">
        <v>37.56</v>
      </c>
      <c r="L556" s="511" t="s">
        <v>3946</v>
      </c>
    </row>
    <row r="557" spans="1:12">
      <c r="A557" s="511" t="s">
        <v>4325</v>
      </c>
      <c r="B557" s="511" t="s">
        <v>4326</v>
      </c>
      <c r="C557" s="511" t="s">
        <v>4474</v>
      </c>
      <c r="D557" s="511">
        <v>327</v>
      </c>
      <c r="E557" s="512" t="s">
        <v>3942</v>
      </c>
      <c r="F557" s="511" t="s">
        <v>3942</v>
      </c>
      <c r="G557" s="511">
        <v>84013</v>
      </c>
      <c r="H557" s="511" t="s">
        <v>4515</v>
      </c>
      <c r="I557" s="511" t="s">
        <v>4476</v>
      </c>
      <c r="J557" s="511" t="s">
        <v>3945</v>
      </c>
      <c r="K557" s="512">
        <v>75.180000000000007</v>
      </c>
      <c r="L557" s="511" t="s">
        <v>3946</v>
      </c>
    </row>
    <row r="558" spans="1:12">
      <c r="A558" s="511" t="s">
        <v>4325</v>
      </c>
      <c r="B558" s="511" t="s">
        <v>4326</v>
      </c>
      <c r="C558" s="511" t="s">
        <v>4474</v>
      </c>
      <c r="D558" s="511">
        <v>327</v>
      </c>
      <c r="E558" s="512" t="s">
        <v>3942</v>
      </c>
      <c r="F558" s="511" t="s">
        <v>3942</v>
      </c>
      <c r="G558" s="511">
        <v>87446</v>
      </c>
      <c r="H558" s="511" t="s">
        <v>4516</v>
      </c>
      <c r="I558" s="511" t="s">
        <v>4476</v>
      </c>
      <c r="J558" s="511" t="s">
        <v>4001</v>
      </c>
      <c r="K558" s="512">
        <v>0.62</v>
      </c>
      <c r="L558" s="511" t="s">
        <v>3946</v>
      </c>
    </row>
    <row r="559" spans="1:12">
      <c r="A559" s="511" t="s">
        <v>4325</v>
      </c>
      <c r="B559" s="511" t="s">
        <v>4326</v>
      </c>
      <c r="C559" s="511" t="s">
        <v>4474</v>
      </c>
      <c r="D559" s="511">
        <v>327</v>
      </c>
      <c r="E559" s="512" t="s">
        <v>3942</v>
      </c>
      <c r="F559" s="511" t="s">
        <v>3942</v>
      </c>
      <c r="G559" s="511">
        <v>88392</v>
      </c>
      <c r="H559" s="511" t="s">
        <v>4517</v>
      </c>
      <c r="I559" s="511" t="s">
        <v>4476</v>
      </c>
      <c r="J559" s="511" t="s">
        <v>4001</v>
      </c>
      <c r="K559" s="512">
        <v>1.23</v>
      </c>
      <c r="L559" s="511" t="s">
        <v>3946</v>
      </c>
    </row>
    <row r="560" spans="1:12">
      <c r="A560" s="511" t="s">
        <v>4325</v>
      </c>
      <c r="B560" s="511" t="s">
        <v>4326</v>
      </c>
      <c r="C560" s="511" t="s">
        <v>4474</v>
      </c>
      <c r="D560" s="511">
        <v>327</v>
      </c>
      <c r="E560" s="512" t="s">
        <v>3942</v>
      </c>
      <c r="F560" s="511" t="s">
        <v>3942</v>
      </c>
      <c r="G560" s="511">
        <v>88398</v>
      </c>
      <c r="H560" s="511" t="s">
        <v>4518</v>
      </c>
      <c r="I560" s="511" t="s">
        <v>4476</v>
      </c>
      <c r="J560" s="511" t="s">
        <v>4001</v>
      </c>
      <c r="K560" s="512">
        <v>1.46</v>
      </c>
      <c r="L560" s="511" t="s">
        <v>3946</v>
      </c>
    </row>
    <row r="561" spans="1:12">
      <c r="A561" s="511" t="s">
        <v>4325</v>
      </c>
      <c r="B561" s="511" t="s">
        <v>4326</v>
      </c>
      <c r="C561" s="511" t="s">
        <v>4474</v>
      </c>
      <c r="D561" s="511">
        <v>327</v>
      </c>
      <c r="E561" s="512" t="s">
        <v>3942</v>
      </c>
      <c r="F561" s="511" t="s">
        <v>3942</v>
      </c>
      <c r="G561" s="511">
        <v>88404</v>
      </c>
      <c r="H561" s="511" t="s">
        <v>4519</v>
      </c>
      <c r="I561" s="511" t="s">
        <v>4476</v>
      </c>
      <c r="J561" s="511" t="s">
        <v>4001</v>
      </c>
      <c r="K561" s="512">
        <v>1.1599999999999999</v>
      </c>
      <c r="L561" s="511" t="s">
        <v>3946</v>
      </c>
    </row>
    <row r="562" spans="1:12">
      <c r="A562" s="511" t="s">
        <v>4325</v>
      </c>
      <c r="B562" s="511" t="s">
        <v>4326</v>
      </c>
      <c r="C562" s="511" t="s">
        <v>4474</v>
      </c>
      <c r="D562" s="511">
        <v>327</v>
      </c>
      <c r="E562" s="512" t="s">
        <v>3942</v>
      </c>
      <c r="F562" s="511" t="s">
        <v>3942</v>
      </c>
      <c r="G562" s="511">
        <v>88430</v>
      </c>
      <c r="H562" s="511" t="s">
        <v>4520</v>
      </c>
      <c r="I562" s="511" t="s">
        <v>4476</v>
      </c>
      <c r="J562" s="511" t="s">
        <v>4001</v>
      </c>
      <c r="K562" s="512">
        <v>7.58</v>
      </c>
      <c r="L562" s="511" t="s">
        <v>3946</v>
      </c>
    </row>
    <row r="563" spans="1:12">
      <c r="A563" s="511" t="s">
        <v>4325</v>
      </c>
      <c r="B563" s="511" t="s">
        <v>4326</v>
      </c>
      <c r="C563" s="511" t="s">
        <v>4474</v>
      </c>
      <c r="D563" s="511">
        <v>327</v>
      </c>
      <c r="E563" s="512" t="s">
        <v>3942</v>
      </c>
      <c r="F563" s="511" t="s">
        <v>3942</v>
      </c>
      <c r="G563" s="511">
        <v>88438</v>
      </c>
      <c r="H563" s="511" t="s">
        <v>4521</v>
      </c>
      <c r="I563" s="511" t="s">
        <v>4476</v>
      </c>
      <c r="J563" s="511" t="s">
        <v>4001</v>
      </c>
      <c r="K563" s="512">
        <v>10.050000000000001</v>
      </c>
      <c r="L563" s="511" t="s">
        <v>3946</v>
      </c>
    </row>
    <row r="564" spans="1:12">
      <c r="A564" s="511" t="s">
        <v>4325</v>
      </c>
      <c r="B564" s="511" t="s">
        <v>4326</v>
      </c>
      <c r="C564" s="511" t="s">
        <v>4474</v>
      </c>
      <c r="D564" s="511">
        <v>327</v>
      </c>
      <c r="E564" s="512" t="s">
        <v>3942</v>
      </c>
      <c r="F564" s="511" t="s">
        <v>3942</v>
      </c>
      <c r="G564" s="511">
        <v>88831</v>
      </c>
      <c r="H564" s="511" t="s">
        <v>4522</v>
      </c>
      <c r="I564" s="511" t="s">
        <v>4476</v>
      </c>
      <c r="J564" s="511" t="s">
        <v>4523</v>
      </c>
      <c r="K564" s="512">
        <v>0.45</v>
      </c>
      <c r="L564" s="511" t="s">
        <v>3946</v>
      </c>
    </row>
    <row r="565" spans="1:12">
      <c r="A565" s="511" t="s">
        <v>4325</v>
      </c>
      <c r="B565" s="511" t="s">
        <v>4326</v>
      </c>
      <c r="C565" s="511" t="s">
        <v>4474</v>
      </c>
      <c r="D565" s="511">
        <v>327</v>
      </c>
      <c r="E565" s="512" t="s">
        <v>3942</v>
      </c>
      <c r="F565" s="511" t="s">
        <v>3942</v>
      </c>
      <c r="G565" s="511">
        <v>88844</v>
      </c>
      <c r="H565" s="511" t="s">
        <v>4524</v>
      </c>
      <c r="I565" s="511" t="s">
        <v>4476</v>
      </c>
      <c r="J565" s="511" t="s">
        <v>3945</v>
      </c>
      <c r="K565" s="512">
        <v>59.84</v>
      </c>
      <c r="L565" s="511" t="s">
        <v>3946</v>
      </c>
    </row>
    <row r="566" spans="1:12">
      <c r="A566" s="511" t="s">
        <v>4325</v>
      </c>
      <c r="B566" s="511" t="s">
        <v>4326</v>
      </c>
      <c r="C566" s="511" t="s">
        <v>4474</v>
      </c>
      <c r="D566" s="511">
        <v>327</v>
      </c>
      <c r="E566" s="512" t="s">
        <v>3942</v>
      </c>
      <c r="F566" s="511" t="s">
        <v>3942</v>
      </c>
      <c r="G566" s="511">
        <v>88908</v>
      </c>
      <c r="H566" s="511" t="s">
        <v>4525</v>
      </c>
      <c r="I566" s="511" t="s">
        <v>4476</v>
      </c>
      <c r="J566" s="511" t="s">
        <v>3945</v>
      </c>
      <c r="K566" s="512">
        <v>83.6</v>
      </c>
      <c r="L566" s="511" t="s">
        <v>3946</v>
      </c>
    </row>
    <row r="567" spans="1:12">
      <c r="A567" s="511" t="s">
        <v>4325</v>
      </c>
      <c r="B567" s="511" t="s">
        <v>4326</v>
      </c>
      <c r="C567" s="511" t="s">
        <v>4474</v>
      </c>
      <c r="D567" s="511">
        <v>327</v>
      </c>
      <c r="E567" s="512" t="s">
        <v>3942</v>
      </c>
      <c r="F567" s="511" t="s">
        <v>3942</v>
      </c>
      <c r="G567" s="511">
        <v>89022</v>
      </c>
      <c r="H567" s="511" t="s">
        <v>4526</v>
      </c>
      <c r="I567" s="511" t="s">
        <v>4476</v>
      </c>
      <c r="J567" s="511" t="s">
        <v>3945</v>
      </c>
      <c r="K567" s="512">
        <v>0.35</v>
      </c>
      <c r="L567" s="511" t="s">
        <v>3946</v>
      </c>
    </row>
    <row r="568" spans="1:12">
      <c r="A568" s="511" t="s">
        <v>4325</v>
      </c>
      <c r="B568" s="511" t="s">
        <v>4326</v>
      </c>
      <c r="C568" s="511" t="s">
        <v>4474</v>
      </c>
      <c r="D568" s="511">
        <v>327</v>
      </c>
      <c r="E568" s="512" t="s">
        <v>3942</v>
      </c>
      <c r="F568" s="511" t="s">
        <v>3942</v>
      </c>
      <c r="G568" s="511">
        <v>89027</v>
      </c>
      <c r="H568" s="511" t="s">
        <v>4527</v>
      </c>
      <c r="I568" s="511" t="s">
        <v>4476</v>
      </c>
      <c r="J568" s="511" t="s">
        <v>3945</v>
      </c>
      <c r="K568" s="512">
        <v>4.34</v>
      </c>
      <c r="L568" s="511" t="s">
        <v>3946</v>
      </c>
    </row>
    <row r="569" spans="1:12">
      <c r="A569" s="511" t="s">
        <v>4325</v>
      </c>
      <c r="B569" s="511" t="s">
        <v>4326</v>
      </c>
      <c r="C569" s="511" t="s">
        <v>4474</v>
      </c>
      <c r="D569" s="511">
        <v>327</v>
      </c>
      <c r="E569" s="512" t="s">
        <v>3942</v>
      </c>
      <c r="F569" s="511" t="s">
        <v>3942</v>
      </c>
      <c r="G569" s="511">
        <v>89031</v>
      </c>
      <c r="H569" s="511" t="s">
        <v>4528</v>
      </c>
      <c r="I569" s="511" t="s">
        <v>4476</v>
      </c>
      <c r="J569" s="511" t="s">
        <v>3945</v>
      </c>
      <c r="K569" s="512">
        <v>58.07</v>
      </c>
      <c r="L569" s="511" t="s">
        <v>3946</v>
      </c>
    </row>
    <row r="570" spans="1:12">
      <c r="A570" s="511" t="s">
        <v>4325</v>
      </c>
      <c r="B570" s="511" t="s">
        <v>4326</v>
      </c>
      <c r="C570" s="511" t="s">
        <v>4474</v>
      </c>
      <c r="D570" s="511">
        <v>327</v>
      </c>
      <c r="E570" s="512" t="s">
        <v>3942</v>
      </c>
      <c r="F570" s="511" t="s">
        <v>3942</v>
      </c>
      <c r="G570" s="511">
        <v>89036</v>
      </c>
      <c r="H570" s="511" t="s">
        <v>4529</v>
      </c>
      <c r="I570" s="511" t="s">
        <v>4476</v>
      </c>
      <c r="J570" s="511" t="s">
        <v>3945</v>
      </c>
      <c r="K570" s="512">
        <v>36.67</v>
      </c>
      <c r="L570" s="511" t="s">
        <v>3946</v>
      </c>
    </row>
    <row r="571" spans="1:12">
      <c r="A571" s="511" t="s">
        <v>4325</v>
      </c>
      <c r="B571" s="511" t="s">
        <v>4326</v>
      </c>
      <c r="C571" s="511" t="s">
        <v>4474</v>
      </c>
      <c r="D571" s="511">
        <v>327</v>
      </c>
      <c r="E571" s="512" t="s">
        <v>3942</v>
      </c>
      <c r="F571" s="511" t="s">
        <v>3942</v>
      </c>
      <c r="G571" s="511">
        <v>89218</v>
      </c>
      <c r="H571" s="511" t="s">
        <v>4530</v>
      </c>
      <c r="I571" s="511" t="s">
        <v>4476</v>
      </c>
      <c r="J571" s="511" t="s">
        <v>3945</v>
      </c>
      <c r="K571" s="512">
        <v>77.06</v>
      </c>
      <c r="L571" s="511" t="s">
        <v>3946</v>
      </c>
    </row>
    <row r="572" spans="1:12">
      <c r="A572" s="511" t="s">
        <v>4325</v>
      </c>
      <c r="B572" s="511" t="s">
        <v>4326</v>
      </c>
      <c r="C572" s="511" t="s">
        <v>4474</v>
      </c>
      <c r="D572" s="511">
        <v>327</v>
      </c>
      <c r="E572" s="512" t="s">
        <v>3942</v>
      </c>
      <c r="F572" s="511" t="s">
        <v>3942</v>
      </c>
      <c r="G572" s="511">
        <v>89226</v>
      </c>
      <c r="H572" s="511" t="s">
        <v>4531</v>
      </c>
      <c r="I572" s="511" t="s">
        <v>4476</v>
      </c>
      <c r="J572" s="511" t="s">
        <v>4001</v>
      </c>
      <c r="K572" s="512">
        <v>1.89</v>
      </c>
      <c r="L572" s="511" t="s">
        <v>3946</v>
      </c>
    </row>
    <row r="573" spans="1:12">
      <c r="A573" s="511" t="s">
        <v>4325</v>
      </c>
      <c r="B573" s="511" t="s">
        <v>4326</v>
      </c>
      <c r="C573" s="511" t="s">
        <v>4474</v>
      </c>
      <c r="D573" s="511">
        <v>327</v>
      </c>
      <c r="E573" s="512" t="s">
        <v>3942</v>
      </c>
      <c r="F573" s="511" t="s">
        <v>3942</v>
      </c>
      <c r="G573" s="511">
        <v>89235</v>
      </c>
      <c r="H573" s="511" t="s">
        <v>4532</v>
      </c>
      <c r="I573" s="511" t="s">
        <v>4476</v>
      </c>
      <c r="J573" s="511" t="s">
        <v>3945</v>
      </c>
      <c r="K573" s="512">
        <v>186.79</v>
      </c>
      <c r="L573" s="511" t="s">
        <v>3946</v>
      </c>
    </row>
    <row r="574" spans="1:12">
      <c r="A574" s="511" t="s">
        <v>4325</v>
      </c>
      <c r="B574" s="511" t="s">
        <v>4326</v>
      </c>
      <c r="C574" s="511" t="s">
        <v>4474</v>
      </c>
      <c r="D574" s="511">
        <v>327</v>
      </c>
      <c r="E574" s="512" t="s">
        <v>3942</v>
      </c>
      <c r="F574" s="511" t="s">
        <v>3942</v>
      </c>
      <c r="G574" s="511">
        <v>89243</v>
      </c>
      <c r="H574" s="511" t="s">
        <v>4533</v>
      </c>
      <c r="I574" s="511" t="s">
        <v>4476</v>
      </c>
      <c r="J574" s="511" t="s">
        <v>3945</v>
      </c>
      <c r="K574" s="512">
        <v>404.77</v>
      </c>
      <c r="L574" s="511" t="s">
        <v>3946</v>
      </c>
    </row>
    <row r="575" spans="1:12">
      <c r="A575" s="511" t="s">
        <v>4325</v>
      </c>
      <c r="B575" s="511" t="s">
        <v>4326</v>
      </c>
      <c r="C575" s="511" t="s">
        <v>4474</v>
      </c>
      <c r="D575" s="511">
        <v>327</v>
      </c>
      <c r="E575" s="512" t="s">
        <v>3942</v>
      </c>
      <c r="F575" s="511" t="s">
        <v>3942</v>
      </c>
      <c r="G575" s="511">
        <v>89251</v>
      </c>
      <c r="H575" s="511" t="s">
        <v>4534</v>
      </c>
      <c r="I575" s="511" t="s">
        <v>4476</v>
      </c>
      <c r="J575" s="511" t="s">
        <v>3945</v>
      </c>
      <c r="K575" s="512">
        <v>354.82</v>
      </c>
      <c r="L575" s="511" t="s">
        <v>3946</v>
      </c>
    </row>
    <row r="576" spans="1:12">
      <c r="A576" s="511" t="s">
        <v>4325</v>
      </c>
      <c r="B576" s="511" t="s">
        <v>4326</v>
      </c>
      <c r="C576" s="511" t="s">
        <v>4474</v>
      </c>
      <c r="D576" s="511">
        <v>327</v>
      </c>
      <c r="E576" s="512" t="s">
        <v>3942</v>
      </c>
      <c r="F576" s="511" t="s">
        <v>3942</v>
      </c>
      <c r="G576" s="511">
        <v>89258</v>
      </c>
      <c r="H576" s="511" t="s">
        <v>4535</v>
      </c>
      <c r="I576" s="511" t="s">
        <v>4476</v>
      </c>
      <c r="J576" s="511" t="s">
        <v>3945</v>
      </c>
      <c r="K576" s="512">
        <v>121.27</v>
      </c>
      <c r="L576" s="511" t="s">
        <v>3946</v>
      </c>
    </row>
    <row r="577" spans="1:12">
      <c r="A577" s="511" t="s">
        <v>4325</v>
      </c>
      <c r="B577" s="511" t="s">
        <v>4326</v>
      </c>
      <c r="C577" s="511" t="s">
        <v>4474</v>
      </c>
      <c r="D577" s="511">
        <v>327</v>
      </c>
      <c r="E577" s="512" t="s">
        <v>3942</v>
      </c>
      <c r="F577" s="511" t="s">
        <v>3942</v>
      </c>
      <c r="G577" s="511">
        <v>89273</v>
      </c>
      <c r="H577" s="511" t="s">
        <v>4536</v>
      </c>
      <c r="I577" s="511" t="s">
        <v>4476</v>
      </c>
      <c r="J577" s="511" t="s">
        <v>3945</v>
      </c>
      <c r="K577" s="512">
        <v>86.78</v>
      </c>
      <c r="L577" s="511" t="s">
        <v>3946</v>
      </c>
    </row>
    <row r="578" spans="1:12">
      <c r="A578" s="511" t="s">
        <v>4325</v>
      </c>
      <c r="B578" s="511" t="s">
        <v>4326</v>
      </c>
      <c r="C578" s="511" t="s">
        <v>4474</v>
      </c>
      <c r="D578" s="511">
        <v>327</v>
      </c>
      <c r="E578" s="512" t="s">
        <v>3942</v>
      </c>
      <c r="F578" s="511" t="s">
        <v>3942</v>
      </c>
      <c r="G578" s="511">
        <v>89279</v>
      </c>
      <c r="H578" s="511" t="s">
        <v>4537</v>
      </c>
      <c r="I578" s="511" t="s">
        <v>4476</v>
      </c>
      <c r="J578" s="511" t="s">
        <v>4001</v>
      </c>
      <c r="K578" s="512">
        <v>2.29</v>
      </c>
      <c r="L578" s="511" t="s">
        <v>3946</v>
      </c>
    </row>
    <row r="579" spans="1:12">
      <c r="A579" s="511" t="s">
        <v>4325</v>
      </c>
      <c r="B579" s="511" t="s">
        <v>4326</v>
      </c>
      <c r="C579" s="511" t="s">
        <v>4474</v>
      </c>
      <c r="D579" s="511">
        <v>327</v>
      </c>
      <c r="E579" s="512" t="s">
        <v>3942</v>
      </c>
      <c r="F579" s="511" t="s">
        <v>3942</v>
      </c>
      <c r="G579" s="511">
        <v>89877</v>
      </c>
      <c r="H579" s="511" t="s">
        <v>4538</v>
      </c>
      <c r="I579" s="511" t="s">
        <v>4476</v>
      </c>
      <c r="J579" s="511" t="s">
        <v>3945</v>
      </c>
      <c r="K579" s="512">
        <v>69.39</v>
      </c>
      <c r="L579" s="511" t="s">
        <v>3946</v>
      </c>
    </row>
    <row r="580" spans="1:12">
      <c r="A580" s="511" t="s">
        <v>4325</v>
      </c>
      <c r="B580" s="511" t="s">
        <v>4326</v>
      </c>
      <c r="C580" s="511" t="s">
        <v>4474</v>
      </c>
      <c r="D580" s="511">
        <v>327</v>
      </c>
      <c r="E580" s="512" t="s">
        <v>3942</v>
      </c>
      <c r="F580" s="511" t="s">
        <v>3942</v>
      </c>
      <c r="G580" s="511">
        <v>89884</v>
      </c>
      <c r="H580" s="511" t="s">
        <v>4539</v>
      </c>
      <c r="I580" s="511" t="s">
        <v>4476</v>
      </c>
      <c r="J580" s="511" t="s">
        <v>3945</v>
      </c>
      <c r="K580" s="512">
        <v>72.64</v>
      </c>
      <c r="L580" s="511" t="s">
        <v>3946</v>
      </c>
    </row>
    <row r="581" spans="1:12">
      <c r="A581" s="511" t="s">
        <v>4325</v>
      </c>
      <c r="B581" s="511" t="s">
        <v>4326</v>
      </c>
      <c r="C581" s="511" t="s">
        <v>4474</v>
      </c>
      <c r="D581" s="511">
        <v>327</v>
      </c>
      <c r="E581" s="512" t="s">
        <v>3942</v>
      </c>
      <c r="F581" s="511" t="s">
        <v>3942</v>
      </c>
      <c r="G581" s="511">
        <v>90587</v>
      </c>
      <c r="H581" s="511" t="s">
        <v>4540</v>
      </c>
      <c r="I581" s="511" t="s">
        <v>4476</v>
      </c>
      <c r="J581" s="511" t="s">
        <v>3945</v>
      </c>
      <c r="K581" s="512">
        <v>0.5</v>
      </c>
      <c r="L581" s="511" t="s">
        <v>3946</v>
      </c>
    </row>
    <row r="582" spans="1:12">
      <c r="A582" s="511" t="s">
        <v>4325</v>
      </c>
      <c r="B582" s="511" t="s">
        <v>4326</v>
      </c>
      <c r="C582" s="511" t="s">
        <v>4474</v>
      </c>
      <c r="D582" s="511">
        <v>327</v>
      </c>
      <c r="E582" s="512" t="s">
        <v>3942</v>
      </c>
      <c r="F582" s="511" t="s">
        <v>3942</v>
      </c>
      <c r="G582" s="511">
        <v>90626</v>
      </c>
      <c r="H582" s="511" t="s">
        <v>4541</v>
      </c>
      <c r="I582" s="511" t="s">
        <v>4476</v>
      </c>
      <c r="J582" s="511" t="s">
        <v>4001</v>
      </c>
      <c r="K582" s="512">
        <v>2.0699999999999998</v>
      </c>
      <c r="L582" s="511" t="s">
        <v>3946</v>
      </c>
    </row>
    <row r="583" spans="1:12">
      <c r="A583" s="511" t="s">
        <v>4325</v>
      </c>
      <c r="B583" s="511" t="s">
        <v>4326</v>
      </c>
      <c r="C583" s="511" t="s">
        <v>4474</v>
      </c>
      <c r="D583" s="511">
        <v>327</v>
      </c>
      <c r="E583" s="512" t="s">
        <v>3942</v>
      </c>
      <c r="F583" s="511" t="s">
        <v>3942</v>
      </c>
      <c r="G583" s="511">
        <v>90632</v>
      </c>
      <c r="H583" s="511" t="s">
        <v>4542</v>
      </c>
      <c r="I583" s="511" t="s">
        <v>4476</v>
      </c>
      <c r="J583" s="511" t="s">
        <v>3945</v>
      </c>
      <c r="K583" s="512">
        <v>74.400000000000006</v>
      </c>
      <c r="L583" s="511" t="s">
        <v>3946</v>
      </c>
    </row>
    <row r="584" spans="1:12">
      <c r="A584" s="511" t="s">
        <v>4325</v>
      </c>
      <c r="B584" s="511" t="s">
        <v>4326</v>
      </c>
      <c r="C584" s="511" t="s">
        <v>4474</v>
      </c>
      <c r="D584" s="511">
        <v>327</v>
      </c>
      <c r="E584" s="512" t="s">
        <v>3942</v>
      </c>
      <c r="F584" s="511" t="s">
        <v>3942</v>
      </c>
      <c r="G584" s="511">
        <v>90638</v>
      </c>
      <c r="H584" s="511" t="s">
        <v>4543</v>
      </c>
      <c r="I584" s="511" t="s">
        <v>4476</v>
      </c>
      <c r="J584" s="511" t="s">
        <v>4001</v>
      </c>
      <c r="K584" s="512">
        <v>5.82</v>
      </c>
      <c r="L584" s="511" t="s">
        <v>3946</v>
      </c>
    </row>
    <row r="585" spans="1:12">
      <c r="A585" s="511" t="s">
        <v>4325</v>
      </c>
      <c r="B585" s="511" t="s">
        <v>4326</v>
      </c>
      <c r="C585" s="511" t="s">
        <v>4474</v>
      </c>
      <c r="D585" s="511">
        <v>327</v>
      </c>
      <c r="E585" s="512" t="s">
        <v>3942</v>
      </c>
      <c r="F585" s="511" t="s">
        <v>3942</v>
      </c>
      <c r="G585" s="511">
        <v>90644</v>
      </c>
      <c r="H585" s="511" t="s">
        <v>4544</v>
      </c>
      <c r="I585" s="511" t="s">
        <v>4476</v>
      </c>
      <c r="J585" s="511" t="s">
        <v>4001</v>
      </c>
      <c r="K585" s="512">
        <v>8.6999999999999993</v>
      </c>
      <c r="L585" s="511" t="s">
        <v>3946</v>
      </c>
    </row>
    <row r="586" spans="1:12">
      <c r="A586" s="511" t="s">
        <v>4325</v>
      </c>
      <c r="B586" s="511" t="s">
        <v>4326</v>
      </c>
      <c r="C586" s="511" t="s">
        <v>4474</v>
      </c>
      <c r="D586" s="511">
        <v>327</v>
      </c>
      <c r="E586" s="512" t="s">
        <v>3942</v>
      </c>
      <c r="F586" s="511" t="s">
        <v>3942</v>
      </c>
      <c r="G586" s="511">
        <v>90651</v>
      </c>
      <c r="H586" s="511" t="s">
        <v>4545</v>
      </c>
      <c r="I586" s="511" t="s">
        <v>4476</v>
      </c>
      <c r="J586" s="511" t="s">
        <v>4001</v>
      </c>
      <c r="K586" s="512">
        <v>1.1000000000000001</v>
      </c>
      <c r="L586" s="511" t="s">
        <v>3946</v>
      </c>
    </row>
    <row r="587" spans="1:12">
      <c r="A587" s="511" t="s">
        <v>4325</v>
      </c>
      <c r="B587" s="511" t="s">
        <v>4326</v>
      </c>
      <c r="C587" s="511" t="s">
        <v>4474</v>
      </c>
      <c r="D587" s="511">
        <v>327</v>
      </c>
      <c r="E587" s="512" t="s">
        <v>3942</v>
      </c>
      <c r="F587" s="511" t="s">
        <v>3942</v>
      </c>
      <c r="G587" s="511">
        <v>90657</v>
      </c>
      <c r="H587" s="511" t="s">
        <v>4546</v>
      </c>
      <c r="I587" s="511" t="s">
        <v>4476</v>
      </c>
      <c r="J587" s="511" t="s">
        <v>4001</v>
      </c>
      <c r="K587" s="512">
        <v>5.67</v>
      </c>
      <c r="L587" s="511" t="s">
        <v>3946</v>
      </c>
    </row>
    <row r="588" spans="1:12">
      <c r="A588" s="511" t="s">
        <v>4325</v>
      </c>
      <c r="B588" s="511" t="s">
        <v>4326</v>
      </c>
      <c r="C588" s="511" t="s">
        <v>4474</v>
      </c>
      <c r="D588" s="511">
        <v>327</v>
      </c>
      <c r="E588" s="512" t="s">
        <v>3942</v>
      </c>
      <c r="F588" s="511" t="s">
        <v>3942</v>
      </c>
      <c r="G588" s="511">
        <v>90663</v>
      </c>
      <c r="H588" s="511" t="s">
        <v>4547</v>
      </c>
      <c r="I588" s="511" t="s">
        <v>4476</v>
      </c>
      <c r="J588" s="511" t="s">
        <v>4001</v>
      </c>
      <c r="K588" s="512">
        <v>6.07</v>
      </c>
      <c r="L588" s="511" t="s">
        <v>3946</v>
      </c>
    </row>
    <row r="589" spans="1:12">
      <c r="A589" s="511" t="s">
        <v>4325</v>
      </c>
      <c r="B589" s="511" t="s">
        <v>4326</v>
      </c>
      <c r="C589" s="511" t="s">
        <v>4474</v>
      </c>
      <c r="D589" s="511">
        <v>327</v>
      </c>
      <c r="E589" s="512" t="s">
        <v>3942</v>
      </c>
      <c r="F589" s="511" t="s">
        <v>3942</v>
      </c>
      <c r="G589" s="511">
        <v>90669</v>
      </c>
      <c r="H589" s="511" t="s">
        <v>4548</v>
      </c>
      <c r="I589" s="511" t="s">
        <v>4476</v>
      </c>
      <c r="J589" s="511" t="s">
        <v>3945</v>
      </c>
      <c r="K589" s="512">
        <v>7.77</v>
      </c>
      <c r="L589" s="511" t="s">
        <v>3946</v>
      </c>
    </row>
    <row r="590" spans="1:12">
      <c r="A590" s="511" t="s">
        <v>4325</v>
      </c>
      <c r="B590" s="511" t="s">
        <v>4326</v>
      </c>
      <c r="C590" s="511" t="s">
        <v>4474</v>
      </c>
      <c r="D590" s="511">
        <v>327</v>
      </c>
      <c r="E590" s="512" t="s">
        <v>3942</v>
      </c>
      <c r="F590" s="511" t="s">
        <v>3942</v>
      </c>
      <c r="G590" s="511">
        <v>90675</v>
      </c>
      <c r="H590" s="511" t="s">
        <v>4549</v>
      </c>
      <c r="I590" s="511" t="s">
        <v>4476</v>
      </c>
      <c r="J590" s="511" t="s">
        <v>3945</v>
      </c>
      <c r="K590" s="512">
        <v>269.33999999999997</v>
      </c>
      <c r="L590" s="511" t="s">
        <v>3946</v>
      </c>
    </row>
    <row r="591" spans="1:12">
      <c r="A591" s="511" t="s">
        <v>4325</v>
      </c>
      <c r="B591" s="511" t="s">
        <v>4326</v>
      </c>
      <c r="C591" s="511" t="s">
        <v>4474</v>
      </c>
      <c r="D591" s="511">
        <v>327</v>
      </c>
      <c r="E591" s="512" t="s">
        <v>3942</v>
      </c>
      <c r="F591" s="511" t="s">
        <v>3942</v>
      </c>
      <c r="G591" s="511">
        <v>90681</v>
      </c>
      <c r="H591" s="511" t="s">
        <v>4550</v>
      </c>
      <c r="I591" s="511" t="s">
        <v>4476</v>
      </c>
      <c r="J591" s="511" t="s">
        <v>3945</v>
      </c>
      <c r="K591" s="512">
        <v>156.69</v>
      </c>
      <c r="L591" s="511" t="s">
        <v>3946</v>
      </c>
    </row>
    <row r="592" spans="1:12">
      <c r="A592" s="511" t="s">
        <v>4325</v>
      </c>
      <c r="B592" s="511" t="s">
        <v>4326</v>
      </c>
      <c r="C592" s="511" t="s">
        <v>4474</v>
      </c>
      <c r="D592" s="511">
        <v>327</v>
      </c>
      <c r="E592" s="512" t="s">
        <v>3942</v>
      </c>
      <c r="F592" s="511" t="s">
        <v>3942</v>
      </c>
      <c r="G592" s="511">
        <v>90687</v>
      </c>
      <c r="H592" s="511" t="s">
        <v>4551</v>
      </c>
      <c r="I592" s="511" t="s">
        <v>4476</v>
      </c>
      <c r="J592" s="511" t="s">
        <v>3945</v>
      </c>
      <c r="K592" s="512">
        <v>51.95</v>
      </c>
      <c r="L592" s="511" t="s">
        <v>3946</v>
      </c>
    </row>
    <row r="593" spans="1:12">
      <c r="A593" s="511" t="s">
        <v>4325</v>
      </c>
      <c r="B593" s="511" t="s">
        <v>4326</v>
      </c>
      <c r="C593" s="511" t="s">
        <v>4474</v>
      </c>
      <c r="D593" s="511">
        <v>327</v>
      </c>
      <c r="E593" s="512" t="s">
        <v>3942</v>
      </c>
      <c r="F593" s="511" t="s">
        <v>3942</v>
      </c>
      <c r="G593" s="511">
        <v>90693</v>
      </c>
      <c r="H593" s="511" t="s">
        <v>4552</v>
      </c>
      <c r="I593" s="511" t="s">
        <v>4476</v>
      </c>
      <c r="J593" s="511" t="s">
        <v>3945</v>
      </c>
      <c r="K593" s="512">
        <v>46.28</v>
      </c>
      <c r="L593" s="511" t="s">
        <v>3946</v>
      </c>
    </row>
    <row r="594" spans="1:12">
      <c r="A594" s="511" t="s">
        <v>4325</v>
      </c>
      <c r="B594" s="511" t="s">
        <v>4326</v>
      </c>
      <c r="C594" s="511" t="s">
        <v>4474</v>
      </c>
      <c r="D594" s="511">
        <v>327</v>
      </c>
      <c r="E594" s="512" t="s">
        <v>3942</v>
      </c>
      <c r="F594" s="511" t="s">
        <v>3942</v>
      </c>
      <c r="G594" s="511">
        <v>90965</v>
      </c>
      <c r="H594" s="511" t="s">
        <v>4553</v>
      </c>
      <c r="I594" s="511" t="s">
        <v>4476</v>
      </c>
      <c r="J594" s="511" t="s">
        <v>3945</v>
      </c>
      <c r="K594" s="512">
        <v>7.72</v>
      </c>
      <c r="L594" s="511" t="s">
        <v>3946</v>
      </c>
    </row>
    <row r="595" spans="1:12">
      <c r="A595" s="511" t="s">
        <v>4325</v>
      </c>
      <c r="B595" s="511" t="s">
        <v>4326</v>
      </c>
      <c r="C595" s="511" t="s">
        <v>4474</v>
      </c>
      <c r="D595" s="511">
        <v>327</v>
      </c>
      <c r="E595" s="512" t="s">
        <v>3942</v>
      </c>
      <c r="F595" s="511" t="s">
        <v>3942</v>
      </c>
      <c r="G595" s="511">
        <v>90973</v>
      </c>
      <c r="H595" s="511" t="s">
        <v>4554</v>
      </c>
      <c r="I595" s="511" t="s">
        <v>4476</v>
      </c>
      <c r="J595" s="511" t="s">
        <v>3945</v>
      </c>
      <c r="K595" s="512">
        <v>7.74</v>
      </c>
      <c r="L595" s="511" t="s">
        <v>3946</v>
      </c>
    </row>
    <row r="596" spans="1:12">
      <c r="A596" s="511" t="s">
        <v>4325</v>
      </c>
      <c r="B596" s="511" t="s">
        <v>4326</v>
      </c>
      <c r="C596" s="511" t="s">
        <v>4474</v>
      </c>
      <c r="D596" s="511">
        <v>327</v>
      </c>
      <c r="E596" s="512" t="s">
        <v>3942</v>
      </c>
      <c r="F596" s="511" t="s">
        <v>3942</v>
      </c>
      <c r="G596" s="511">
        <v>90982</v>
      </c>
      <c r="H596" s="511" t="s">
        <v>4555</v>
      </c>
      <c r="I596" s="511" t="s">
        <v>4476</v>
      </c>
      <c r="J596" s="511" t="s">
        <v>3945</v>
      </c>
      <c r="K596" s="512">
        <v>19.649999999999999</v>
      </c>
      <c r="L596" s="511" t="s">
        <v>3946</v>
      </c>
    </row>
    <row r="597" spans="1:12">
      <c r="A597" s="511" t="s">
        <v>4325</v>
      </c>
      <c r="B597" s="511" t="s">
        <v>4326</v>
      </c>
      <c r="C597" s="511" t="s">
        <v>4474</v>
      </c>
      <c r="D597" s="511">
        <v>327</v>
      </c>
      <c r="E597" s="512" t="s">
        <v>3942</v>
      </c>
      <c r="F597" s="511" t="s">
        <v>3942</v>
      </c>
      <c r="G597" s="511">
        <v>91001</v>
      </c>
      <c r="H597" s="511" t="s">
        <v>4556</v>
      </c>
      <c r="I597" s="511" t="s">
        <v>4476</v>
      </c>
      <c r="J597" s="511" t="s">
        <v>3945</v>
      </c>
      <c r="K597" s="512">
        <v>9.17</v>
      </c>
      <c r="L597" s="511" t="s">
        <v>3946</v>
      </c>
    </row>
    <row r="598" spans="1:12">
      <c r="A598" s="511" t="s">
        <v>4325</v>
      </c>
      <c r="B598" s="511" t="s">
        <v>4326</v>
      </c>
      <c r="C598" s="511" t="s">
        <v>4474</v>
      </c>
      <c r="D598" s="511">
        <v>327</v>
      </c>
      <c r="E598" s="512" t="s">
        <v>3942</v>
      </c>
      <c r="F598" s="511" t="s">
        <v>3942</v>
      </c>
      <c r="G598" s="511">
        <v>91032</v>
      </c>
      <c r="H598" s="511" t="s">
        <v>4557</v>
      </c>
      <c r="I598" s="511" t="s">
        <v>4476</v>
      </c>
      <c r="J598" s="511" t="s">
        <v>3945</v>
      </c>
      <c r="K598" s="512">
        <v>55.74</v>
      </c>
      <c r="L598" s="511" t="s">
        <v>3946</v>
      </c>
    </row>
    <row r="599" spans="1:12">
      <c r="A599" s="511" t="s">
        <v>4325</v>
      </c>
      <c r="B599" s="511" t="s">
        <v>4326</v>
      </c>
      <c r="C599" s="511" t="s">
        <v>4474</v>
      </c>
      <c r="D599" s="511">
        <v>327</v>
      </c>
      <c r="E599" s="512" t="s">
        <v>3942</v>
      </c>
      <c r="F599" s="511" t="s">
        <v>3942</v>
      </c>
      <c r="G599" s="511">
        <v>91278</v>
      </c>
      <c r="H599" s="511" t="s">
        <v>4558</v>
      </c>
      <c r="I599" s="511" t="s">
        <v>4476</v>
      </c>
      <c r="J599" s="511" t="s">
        <v>3945</v>
      </c>
      <c r="K599" s="512">
        <v>0.56999999999999995</v>
      </c>
      <c r="L599" s="511" t="s">
        <v>3946</v>
      </c>
    </row>
    <row r="600" spans="1:12">
      <c r="A600" s="511" t="s">
        <v>4325</v>
      </c>
      <c r="B600" s="511" t="s">
        <v>4326</v>
      </c>
      <c r="C600" s="511" t="s">
        <v>4474</v>
      </c>
      <c r="D600" s="511">
        <v>327</v>
      </c>
      <c r="E600" s="512" t="s">
        <v>3942</v>
      </c>
      <c r="F600" s="511" t="s">
        <v>3942</v>
      </c>
      <c r="G600" s="511">
        <v>91285</v>
      </c>
      <c r="H600" s="511" t="s">
        <v>4559</v>
      </c>
      <c r="I600" s="511" t="s">
        <v>4476</v>
      </c>
      <c r="J600" s="511" t="s">
        <v>4001</v>
      </c>
      <c r="K600" s="512">
        <v>0.87</v>
      </c>
      <c r="L600" s="511" t="s">
        <v>3946</v>
      </c>
    </row>
    <row r="601" spans="1:12">
      <c r="A601" s="511" t="s">
        <v>4325</v>
      </c>
      <c r="B601" s="511" t="s">
        <v>4326</v>
      </c>
      <c r="C601" s="511" t="s">
        <v>4474</v>
      </c>
      <c r="D601" s="511">
        <v>327</v>
      </c>
      <c r="E601" s="512" t="s">
        <v>3942</v>
      </c>
      <c r="F601" s="511" t="s">
        <v>3942</v>
      </c>
      <c r="G601" s="511">
        <v>91387</v>
      </c>
      <c r="H601" s="511" t="s">
        <v>4560</v>
      </c>
      <c r="I601" s="511" t="s">
        <v>4476</v>
      </c>
      <c r="J601" s="511" t="s">
        <v>3945</v>
      </c>
      <c r="K601" s="512">
        <v>60.26</v>
      </c>
      <c r="L601" s="511" t="s">
        <v>3946</v>
      </c>
    </row>
    <row r="602" spans="1:12">
      <c r="A602" s="511" t="s">
        <v>4325</v>
      </c>
      <c r="B602" s="511" t="s">
        <v>4326</v>
      </c>
      <c r="C602" s="511" t="s">
        <v>4474</v>
      </c>
      <c r="D602" s="511">
        <v>327</v>
      </c>
      <c r="E602" s="512" t="s">
        <v>3942</v>
      </c>
      <c r="F602" s="511" t="s">
        <v>3942</v>
      </c>
      <c r="G602" s="511">
        <v>91395</v>
      </c>
      <c r="H602" s="511" t="s">
        <v>4561</v>
      </c>
      <c r="I602" s="511" t="s">
        <v>4476</v>
      </c>
      <c r="J602" s="511" t="s">
        <v>3945</v>
      </c>
      <c r="K602" s="512">
        <v>47.96</v>
      </c>
      <c r="L602" s="511" t="s">
        <v>3946</v>
      </c>
    </row>
    <row r="603" spans="1:12">
      <c r="A603" s="511" t="s">
        <v>4325</v>
      </c>
      <c r="B603" s="511" t="s">
        <v>4326</v>
      </c>
      <c r="C603" s="511" t="s">
        <v>4474</v>
      </c>
      <c r="D603" s="511">
        <v>327</v>
      </c>
      <c r="E603" s="512" t="s">
        <v>3942</v>
      </c>
      <c r="F603" s="511" t="s">
        <v>3942</v>
      </c>
      <c r="G603" s="511">
        <v>91486</v>
      </c>
      <c r="H603" s="511" t="s">
        <v>4562</v>
      </c>
      <c r="I603" s="511" t="s">
        <v>4476</v>
      </c>
      <c r="J603" s="511" t="s">
        <v>3945</v>
      </c>
      <c r="K603" s="512">
        <v>55.5</v>
      </c>
      <c r="L603" s="511" t="s">
        <v>3946</v>
      </c>
    </row>
    <row r="604" spans="1:12">
      <c r="A604" s="511" t="s">
        <v>4325</v>
      </c>
      <c r="B604" s="511" t="s">
        <v>4326</v>
      </c>
      <c r="C604" s="511" t="s">
        <v>4474</v>
      </c>
      <c r="D604" s="511">
        <v>327</v>
      </c>
      <c r="E604" s="512" t="s">
        <v>3942</v>
      </c>
      <c r="F604" s="511" t="s">
        <v>3942</v>
      </c>
      <c r="G604" s="511">
        <v>91534</v>
      </c>
      <c r="H604" s="511" t="s">
        <v>4563</v>
      </c>
      <c r="I604" s="511" t="s">
        <v>4476</v>
      </c>
      <c r="J604" s="511" t="s">
        <v>3945</v>
      </c>
      <c r="K604" s="512">
        <v>21.06</v>
      </c>
      <c r="L604" s="511" t="s">
        <v>3946</v>
      </c>
    </row>
    <row r="605" spans="1:12">
      <c r="A605" s="511" t="s">
        <v>4325</v>
      </c>
      <c r="B605" s="511" t="s">
        <v>4326</v>
      </c>
      <c r="C605" s="511" t="s">
        <v>4474</v>
      </c>
      <c r="D605" s="511">
        <v>327</v>
      </c>
      <c r="E605" s="512" t="s">
        <v>3942</v>
      </c>
      <c r="F605" s="511" t="s">
        <v>3942</v>
      </c>
      <c r="G605" s="511">
        <v>91635</v>
      </c>
      <c r="H605" s="511" t="s">
        <v>4564</v>
      </c>
      <c r="I605" s="511" t="s">
        <v>4476</v>
      </c>
      <c r="J605" s="511" t="s">
        <v>3945</v>
      </c>
      <c r="K605" s="512">
        <v>49.53</v>
      </c>
      <c r="L605" s="511" t="s">
        <v>3946</v>
      </c>
    </row>
    <row r="606" spans="1:12">
      <c r="A606" s="511" t="s">
        <v>4325</v>
      </c>
      <c r="B606" s="511" t="s">
        <v>4326</v>
      </c>
      <c r="C606" s="511" t="s">
        <v>4474</v>
      </c>
      <c r="D606" s="511">
        <v>327</v>
      </c>
      <c r="E606" s="512" t="s">
        <v>3942</v>
      </c>
      <c r="F606" s="511" t="s">
        <v>3942</v>
      </c>
      <c r="G606" s="511">
        <v>91646</v>
      </c>
      <c r="H606" s="511" t="s">
        <v>4565</v>
      </c>
      <c r="I606" s="511" t="s">
        <v>4476</v>
      </c>
      <c r="J606" s="511" t="s">
        <v>3945</v>
      </c>
      <c r="K606" s="512">
        <v>78.48</v>
      </c>
      <c r="L606" s="511" t="s">
        <v>3946</v>
      </c>
    </row>
    <row r="607" spans="1:12">
      <c r="A607" s="511" t="s">
        <v>4325</v>
      </c>
      <c r="B607" s="511" t="s">
        <v>4326</v>
      </c>
      <c r="C607" s="511" t="s">
        <v>4474</v>
      </c>
      <c r="D607" s="511">
        <v>327</v>
      </c>
      <c r="E607" s="512" t="s">
        <v>3942</v>
      </c>
      <c r="F607" s="511" t="s">
        <v>3942</v>
      </c>
      <c r="G607" s="511">
        <v>91693</v>
      </c>
      <c r="H607" s="511" t="s">
        <v>4566</v>
      </c>
      <c r="I607" s="511" t="s">
        <v>4476</v>
      </c>
      <c r="J607" s="511" t="s">
        <v>4001</v>
      </c>
      <c r="K607" s="512">
        <v>20.309999999999999</v>
      </c>
      <c r="L607" s="511" t="s">
        <v>3946</v>
      </c>
    </row>
    <row r="608" spans="1:12">
      <c r="A608" s="511" t="s">
        <v>4325</v>
      </c>
      <c r="B608" s="511" t="s">
        <v>4326</v>
      </c>
      <c r="C608" s="511" t="s">
        <v>4474</v>
      </c>
      <c r="D608" s="511">
        <v>327</v>
      </c>
      <c r="E608" s="512" t="s">
        <v>3942</v>
      </c>
      <c r="F608" s="511" t="s">
        <v>3942</v>
      </c>
      <c r="G608" s="511">
        <v>92044</v>
      </c>
      <c r="H608" s="511" t="s">
        <v>4567</v>
      </c>
      <c r="I608" s="511" t="s">
        <v>4476</v>
      </c>
      <c r="J608" s="511" t="s">
        <v>3945</v>
      </c>
      <c r="K608" s="512">
        <v>6.54</v>
      </c>
      <c r="L608" s="511" t="s">
        <v>3946</v>
      </c>
    </row>
    <row r="609" spans="1:12">
      <c r="A609" s="511" t="s">
        <v>4325</v>
      </c>
      <c r="B609" s="511" t="s">
        <v>4326</v>
      </c>
      <c r="C609" s="511" t="s">
        <v>4474</v>
      </c>
      <c r="D609" s="511">
        <v>327</v>
      </c>
      <c r="E609" s="512" t="s">
        <v>3942</v>
      </c>
      <c r="F609" s="511" t="s">
        <v>3942</v>
      </c>
      <c r="G609" s="511">
        <v>92107</v>
      </c>
      <c r="H609" s="511" t="s">
        <v>4568</v>
      </c>
      <c r="I609" s="511" t="s">
        <v>4476</v>
      </c>
      <c r="J609" s="511" t="s">
        <v>3945</v>
      </c>
      <c r="K609" s="512">
        <v>75.66</v>
      </c>
      <c r="L609" s="511" t="s">
        <v>3946</v>
      </c>
    </row>
    <row r="610" spans="1:12">
      <c r="A610" s="511" t="s">
        <v>4325</v>
      </c>
      <c r="B610" s="511" t="s">
        <v>4326</v>
      </c>
      <c r="C610" s="511" t="s">
        <v>4474</v>
      </c>
      <c r="D610" s="511">
        <v>327</v>
      </c>
      <c r="E610" s="512" t="s">
        <v>3942</v>
      </c>
      <c r="F610" s="511" t="s">
        <v>3942</v>
      </c>
      <c r="G610" s="511">
        <v>92113</v>
      </c>
      <c r="H610" s="511" t="s">
        <v>4569</v>
      </c>
      <c r="I610" s="511" t="s">
        <v>4476</v>
      </c>
      <c r="J610" s="511" t="s">
        <v>4001</v>
      </c>
      <c r="K610" s="512">
        <v>1.36</v>
      </c>
      <c r="L610" s="511" t="s">
        <v>3946</v>
      </c>
    </row>
    <row r="611" spans="1:12">
      <c r="A611" s="511" t="s">
        <v>4325</v>
      </c>
      <c r="B611" s="511" t="s">
        <v>4326</v>
      </c>
      <c r="C611" s="511" t="s">
        <v>4474</v>
      </c>
      <c r="D611" s="511">
        <v>327</v>
      </c>
      <c r="E611" s="512" t="s">
        <v>3942</v>
      </c>
      <c r="F611" s="511" t="s">
        <v>3942</v>
      </c>
      <c r="G611" s="511">
        <v>92119</v>
      </c>
      <c r="H611" s="511" t="s">
        <v>4570</v>
      </c>
      <c r="I611" s="511" t="s">
        <v>4476</v>
      </c>
      <c r="J611" s="511" t="s">
        <v>4001</v>
      </c>
      <c r="K611" s="512">
        <v>0.34</v>
      </c>
      <c r="L611" s="511" t="s">
        <v>3946</v>
      </c>
    </row>
    <row r="612" spans="1:12">
      <c r="A612" s="511" t="s">
        <v>4325</v>
      </c>
      <c r="B612" s="511" t="s">
        <v>4326</v>
      </c>
      <c r="C612" s="511" t="s">
        <v>4474</v>
      </c>
      <c r="D612" s="511">
        <v>327</v>
      </c>
      <c r="E612" s="512" t="s">
        <v>3942</v>
      </c>
      <c r="F612" s="511" t="s">
        <v>3942</v>
      </c>
      <c r="G612" s="511">
        <v>92139</v>
      </c>
      <c r="H612" s="511" t="s">
        <v>4571</v>
      </c>
      <c r="I612" s="511" t="s">
        <v>4476</v>
      </c>
      <c r="J612" s="511" t="s">
        <v>4001</v>
      </c>
      <c r="K612" s="512">
        <v>36.67</v>
      </c>
      <c r="L612" s="511" t="s">
        <v>3946</v>
      </c>
    </row>
    <row r="613" spans="1:12">
      <c r="A613" s="511" t="s">
        <v>4325</v>
      </c>
      <c r="B613" s="511" t="s">
        <v>4326</v>
      </c>
      <c r="C613" s="511" t="s">
        <v>4474</v>
      </c>
      <c r="D613" s="511">
        <v>327</v>
      </c>
      <c r="E613" s="512" t="s">
        <v>3942</v>
      </c>
      <c r="F613" s="511" t="s">
        <v>3942</v>
      </c>
      <c r="G613" s="511">
        <v>92146</v>
      </c>
      <c r="H613" s="511" t="s">
        <v>4572</v>
      </c>
      <c r="I613" s="511" t="s">
        <v>4476</v>
      </c>
      <c r="J613" s="511" t="s">
        <v>4001</v>
      </c>
      <c r="K613" s="512">
        <v>26.16</v>
      </c>
      <c r="L613" s="511" t="s">
        <v>3946</v>
      </c>
    </row>
    <row r="614" spans="1:12">
      <c r="A614" s="511" t="s">
        <v>4325</v>
      </c>
      <c r="B614" s="511" t="s">
        <v>4326</v>
      </c>
      <c r="C614" s="511" t="s">
        <v>4474</v>
      </c>
      <c r="D614" s="511">
        <v>327</v>
      </c>
      <c r="E614" s="512" t="s">
        <v>3942</v>
      </c>
      <c r="F614" s="511" t="s">
        <v>3942</v>
      </c>
      <c r="G614" s="511">
        <v>92243</v>
      </c>
      <c r="H614" s="511" t="s">
        <v>4573</v>
      </c>
      <c r="I614" s="511" t="s">
        <v>4476</v>
      </c>
      <c r="J614" s="511" t="s">
        <v>3945</v>
      </c>
      <c r="K614" s="512">
        <v>64.209999999999994</v>
      </c>
      <c r="L614" s="511" t="s">
        <v>3946</v>
      </c>
    </row>
    <row r="615" spans="1:12">
      <c r="A615" s="511" t="s">
        <v>4325</v>
      </c>
      <c r="B615" s="511" t="s">
        <v>4326</v>
      </c>
      <c r="C615" s="511" t="s">
        <v>4474</v>
      </c>
      <c r="D615" s="511">
        <v>327</v>
      </c>
      <c r="E615" s="512" t="s">
        <v>3942</v>
      </c>
      <c r="F615" s="511" t="s">
        <v>3942</v>
      </c>
      <c r="G615" s="511">
        <v>92717</v>
      </c>
      <c r="H615" s="511" t="s">
        <v>4574</v>
      </c>
      <c r="I615" s="511" t="s">
        <v>4476</v>
      </c>
      <c r="J615" s="511" t="s">
        <v>4001</v>
      </c>
      <c r="K615" s="512">
        <v>0.16</v>
      </c>
      <c r="L615" s="511" t="s">
        <v>3946</v>
      </c>
    </row>
    <row r="616" spans="1:12">
      <c r="A616" s="511" t="s">
        <v>4325</v>
      </c>
      <c r="B616" s="511" t="s">
        <v>4326</v>
      </c>
      <c r="C616" s="511" t="s">
        <v>4474</v>
      </c>
      <c r="D616" s="511">
        <v>327</v>
      </c>
      <c r="E616" s="512" t="s">
        <v>3942</v>
      </c>
      <c r="F616" s="511" t="s">
        <v>3942</v>
      </c>
      <c r="G616" s="511">
        <v>92961</v>
      </c>
      <c r="H616" s="511" t="s">
        <v>4575</v>
      </c>
      <c r="I616" s="511" t="s">
        <v>4476</v>
      </c>
      <c r="J616" s="511" t="s">
        <v>3945</v>
      </c>
      <c r="K616" s="512">
        <v>4.83</v>
      </c>
      <c r="L616" s="511" t="s">
        <v>3946</v>
      </c>
    </row>
    <row r="617" spans="1:12">
      <c r="A617" s="511" t="s">
        <v>4325</v>
      </c>
      <c r="B617" s="511" t="s">
        <v>4326</v>
      </c>
      <c r="C617" s="511" t="s">
        <v>4474</v>
      </c>
      <c r="D617" s="511">
        <v>327</v>
      </c>
      <c r="E617" s="512" t="s">
        <v>3942</v>
      </c>
      <c r="F617" s="511" t="s">
        <v>3942</v>
      </c>
      <c r="G617" s="511">
        <v>92967</v>
      </c>
      <c r="H617" s="511" t="s">
        <v>4576</v>
      </c>
      <c r="I617" s="511" t="s">
        <v>4476</v>
      </c>
      <c r="J617" s="511" t="s">
        <v>4001</v>
      </c>
      <c r="K617" s="512">
        <v>22.1</v>
      </c>
      <c r="L617" s="511" t="s">
        <v>3946</v>
      </c>
    </row>
    <row r="618" spans="1:12">
      <c r="A618" s="511" t="s">
        <v>4325</v>
      </c>
      <c r="B618" s="511" t="s">
        <v>4326</v>
      </c>
      <c r="C618" s="511" t="s">
        <v>4474</v>
      </c>
      <c r="D618" s="511">
        <v>327</v>
      </c>
      <c r="E618" s="512" t="s">
        <v>3942</v>
      </c>
      <c r="F618" s="511" t="s">
        <v>3942</v>
      </c>
      <c r="G618" s="511">
        <v>93225</v>
      </c>
      <c r="H618" s="511" t="s">
        <v>4577</v>
      </c>
      <c r="I618" s="511" t="s">
        <v>4476</v>
      </c>
      <c r="J618" s="511" t="s">
        <v>3945</v>
      </c>
      <c r="K618" s="512">
        <v>407.59</v>
      </c>
      <c r="L618" s="511" t="s">
        <v>3946</v>
      </c>
    </row>
    <row r="619" spans="1:12">
      <c r="A619" s="511" t="s">
        <v>4325</v>
      </c>
      <c r="B619" s="511" t="s">
        <v>4326</v>
      </c>
      <c r="C619" s="511" t="s">
        <v>4474</v>
      </c>
      <c r="D619" s="511">
        <v>327</v>
      </c>
      <c r="E619" s="512" t="s">
        <v>3942</v>
      </c>
      <c r="F619" s="511" t="s">
        <v>3942</v>
      </c>
      <c r="G619" s="511">
        <v>93234</v>
      </c>
      <c r="H619" s="511" t="s">
        <v>4578</v>
      </c>
      <c r="I619" s="511" t="s">
        <v>4476</v>
      </c>
      <c r="J619" s="511" t="s">
        <v>4001</v>
      </c>
      <c r="K619" s="512">
        <v>0.57999999999999996</v>
      </c>
      <c r="L619" s="511" t="s">
        <v>3946</v>
      </c>
    </row>
    <row r="620" spans="1:12">
      <c r="A620" s="511" t="s">
        <v>4325</v>
      </c>
      <c r="B620" s="511" t="s">
        <v>4326</v>
      </c>
      <c r="C620" s="511" t="s">
        <v>4474</v>
      </c>
      <c r="D620" s="511">
        <v>327</v>
      </c>
      <c r="E620" s="512" t="s">
        <v>3942</v>
      </c>
      <c r="F620" s="511" t="s">
        <v>3942</v>
      </c>
      <c r="G620" s="511">
        <v>93244</v>
      </c>
      <c r="H620" s="511" t="s">
        <v>4579</v>
      </c>
      <c r="I620" s="511" t="s">
        <v>4476</v>
      </c>
      <c r="J620" s="511" t="s">
        <v>3945</v>
      </c>
      <c r="K620" s="512">
        <v>58.59</v>
      </c>
      <c r="L620" s="511" t="s">
        <v>3946</v>
      </c>
    </row>
    <row r="621" spans="1:12">
      <c r="A621" s="511" t="s">
        <v>4325</v>
      </c>
      <c r="B621" s="511" t="s">
        <v>4326</v>
      </c>
      <c r="C621" s="511" t="s">
        <v>4474</v>
      </c>
      <c r="D621" s="511">
        <v>327</v>
      </c>
      <c r="E621" s="512" t="s">
        <v>3942</v>
      </c>
      <c r="F621" s="511" t="s">
        <v>3942</v>
      </c>
      <c r="G621" s="511">
        <v>93274</v>
      </c>
      <c r="H621" s="511" t="s">
        <v>4580</v>
      </c>
      <c r="I621" s="511" t="s">
        <v>4476</v>
      </c>
      <c r="J621" s="511" t="s">
        <v>3945</v>
      </c>
      <c r="K621" s="512">
        <v>51.1</v>
      </c>
      <c r="L621" s="511" t="s">
        <v>3946</v>
      </c>
    </row>
    <row r="622" spans="1:12">
      <c r="A622" s="511" t="s">
        <v>4325</v>
      </c>
      <c r="B622" s="511" t="s">
        <v>4326</v>
      </c>
      <c r="C622" s="511" t="s">
        <v>4474</v>
      </c>
      <c r="D622" s="511">
        <v>327</v>
      </c>
      <c r="E622" s="512" t="s">
        <v>3942</v>
      </c>
      <c r="F622" s="511" t="s">
        <v>3942</v>
      </c>
      <c r="G622" s="511">
        <v>93282</v>
      </c>
      <c r="H622" s="511" t="s">
        <v>4581</v>
      </c>
      <c r="I622" s="511" t="s">
        <v>4476</v>
      </c>
      <c r="J622" s="511" t="s">
        <v>3945</v>
      </c>
      <c r="K622" s="512">
        <v>20.57</v>
      </c>
      <c r="L622" s="511" t="s">
        <v>3946</v>
      </c>
    </row>
    <row r="623" spans="1:12">
      <c r="A623" s="511" t="s">
        <v>4325</v>
      </c>
      <c r="B623" s="511" t="s">
        <v>4326</v>
      </c>
      <c r="C623" s="511" t="s">
        <v>4474</v>
      </c>
      <c r="D623" s="511">
        <v>327</v>
      </c>
      <c r="E623" s="512" t="s">
        <v>3942</v>
      </c>
      <c r="F623" s="511" t="s">
        <v>3942</v>
      </c>
      <c r="G623" s="511">
        <v>93288</v>
      </c>
      <c r="H623" s="511" t="s">
        <v>4582</v>
      </c>
      <c r="I623" s="511" t="s">
        <v>4476</v>
      </c>
      <c r="J623" s="511" t="s">
        <v>3945</v>
      </c>
      <c r="K623" s="512">
        <v>148.22999999999999</v>
      </c>
      <c r="L623" s="511" t="s">
        <v>3946</v>
      </c>
    </row>
    <row r="624" spans="1:12">
      <c r="A624" s="511" t="s">
        <v>4325</v>
      </c>
      <c r="B624" s="511" t="s">
        <v>4326</v>
      </c>
      <c r="C624" s="511" t="s">
        <v>4474</v>
      </c>
      <c r="D624" s="511">
        <v>327</v>
      </c>
      <c r="E624" s="512" t="s">
        <v>3942</v>
      </c>
      <c r="F624" s="511" t="s">
        <v>3942</v>
      </c>
      <c r="G624" s="511">
        <v>93403</v>
      </c>
      <c r="H624" s="511" t="s">
        <v>4583</v>
      </c>
      <c r="I624" s="511" t="s">
        <v>4476</v>
      </c>
      <c r="J624" s="511" t="s">
        <v>3945</v>
      </c>
      <c r="K624" s="512">
        <v>54.29</v>
      </c>
      <c r="L624" s="511" t="s">
        <v>3946</v>
      </c>
    </row>
    <row r="625" spans="1:12">
      <c r="A625" s="511" t="s">
        <v>4325</v>
      </c>
      <c r="B625" s="511" t="s">
        <v>4326</v>
      </c>
      <c r="C625" s="511" t="s">
        <v>4474</v>
      </c>
      <c r="D625" s="511">
        <v>327</v>
      </c>
      <c r="E625" s="512" t="s">
        <v>3942</v>
      </c>
      <c r="F625" s="511" t="s">
        <v>3942</v>
      </c>
      <c r="G625" s="511">
        <v>93409</v>
      </c>
      <c r="H625" s="511" t="s">
        <v>4584</v>
      </c>
      <c r="I625" s="511" t="s">
        <v>4476</v>
      </c>
      <c r="J625" s="511" t="s">
        <v>3945</v>
      </c>
      <c r="K625" s="512">
        <v>31.01</v>
      </c>
      <c r="L625" s="511" t="s">
        <v>3946</v>
      </c>
    </row>
    <row r="626" spans="1:12">
      <c r="A626" s="511" t="s">
        <v>4325</v>
      </c>
      <c r="B626" s="511" t="s">
        <v>4326</v>
      </c>
      <c r="C626" s="511" t="s">
        <v>4474</v>
      </c>
      <c r="D626" s="511">
        <v>327</v>
      </c>
      <c r="E626" s="512" t="s">
        <v>3942</v>
      </c>
      <c r="F626" s="511" t="s">
        <v>3942</v>
      </c>
      <c r="G626" s="511">
        <v>93416</v>
      </c>
      <c r="H626" s="511" t="s">
        <v>4585</v>
      </c>
      <c r="I626" s="511" t="s">
        <v>4476</v>
      </c>
      <c r="J626" s="511" t="s">
        <v>3945</v>
      </c>
      <c r="K626" s="512">
        <v>0.39</v>
      </c>
      <c r="L626" s="511" t="s">
        <v>3946</v>
      </c>
    </row>
    <row r="627" spans="1:12">
      <c r="A627" s="511" t="s">
        <v>4325</v>
      </c>
      <c r="B627" s="511" t="s">
        <v>4326</v>
      </c>
      <c r="C627" s="511" t="s">
        <v>4474</v>
      </c>
      <c r="D627" s="511">
        <v>327</v>
      </c>
      <c r="E627" s="512" t="s">
        <v>3942</v>
      </c>
      <c r="F627" s="511" t="s">
        <v>3942</v>
      </c>
      <c r="G627" s="511">
        <v>93422</v>
      </c>
      <c r="H627" s="511" t="s">
        <v>4586</v>
      </c>
      <c r="I627" s="511" t="s">
        <v>4476</v>
      </c>
      <c r="J627" s="511" t="s">
        <v>3945</v>
      </c>
      <c r="K627" s="512">
        <v>5.24</v>
      </c>
      <c r="L627" s="511" t="s">
        <v>3946</v>
      </c>
    </row>
    <row r="628" spans="1:12">
      <c r="A628" s="511" t="s">
        <v>4325</v>
      </c>
      <c r="B628" s="511" t="s">
        <v>4326</v>
      </c>
      <c r="C628" s="511" t="s">
        <v>4474</v>
      </c>
      <c r="D628" s="511">
        <v>327</v>
      </c>
      <c r="E628" s="512" t="s">
        <v>3942</v>
      </c>
      <c r="F628" s="511" t="s">
        <v>3942</v>
      </c>
      <c r="G628" s="511">
        <v>93428</v>
      </c>
      <c r="H628" s="511" t="s">
        <v>4587</v>
      </c>
      <c r="I628" s="511" t="s">
        <v>4476</v>
      </c>
      <c r="J628" s="511" t="s">
        <v>3945</v>
      </c>
      <c r="K628" s="512">
        <v>7.42</v>
      </c>
      <c r="L628" s="511" t="s">
        <v>3946</v>
      </c>
    </row>
    <row r="629" spans="1:12">
      <c r="A629" s="511" t="s">
        <v>4325</v>
      </c>
      <c r="B629" s="511" t="s">
        <v>4326</v>
      </c>
      <c r="C629" s="511" t="s">
        <v>4474</v>
      </c>
      <c r="D629" s="511">
        <v>327</v>
      </c>
      <c r="E629" s="512" t="s">
        <v>3942</v>
      </c>
      <c r="F629" s="511" t="s">
        <v>3942</v>
      </c>
      <c r="G629" s="511">
        <v>93434</v>
      </c>
      <c r="H629" s="511" t="s">
        <v>4588</v>
      </c>
      <c r="I629" s="511" t="s">
        <v>4476</v>
      </c>
      <c r="J629" s="511" t="s">
        <v>3945</v>
      </c>
      <c r="K629" s="512">
        <v>244.86</v>
      </c>
      <c r="L629" s="511" t="s">
        <v>3946</v>
      </c>
    </row>
    <row r="630" spans="1:12">
      <c r="A630" s="511" t="s">
        <v>4325</v>
      </c>
      <c r="B630" s="511" t="s">
        <v>4326</v>
      </c>
      <c r="C630" s="511" t="s">
        <v>4474</v>
      </c>
      <c r="D630" s="511">
        <v>327</v>
      </c>
      <c r="E630" s="512" t="s">
        <v>3942</v>
      </c>
      <c r="F630" s="511" t="s">
        <v>3942</v>
      </c>
      <c r="G630" s="511">
        <v>93440</v>
      </c>
      <c r="H630" s="511" t="s">
        <v>4589</v>
      </c>
      <c r="I630" s="511" t="s">
        <v>4476</v>
      </c>
      <c r="J630" s="511" t="s">
        <v>3945</v>
      </c>
      <c r="K630" s="512">
        <v>107.27</v>
      </c>
      <c r="L630" s="511" t="s">
        <v>3946</v>
      </c>
    </row>
    <row r="631" spans="1:12">
      <c r="A631" s="511" t="s">
        <v>4325</v>
      </c>
      <c r="B631" s="511" t="s">
        <v>4326</v>
      </c>
      <c r="C631" s="511" t="s">
        <v>4474</v>
      </c>
      <c r="D631" s="511">
        <v>327</v>
      </c>
      <c r="E631" s="512" t="s">
        <v>3942</v>
      </c>
      <c r="F631" s="511" t="s">
        <v>3942</v>
      </c>
      <c r="G631" s="511">
        <v>95122</v>
      </c>
      <c r="H631" s="511" t="s">
        <v>4590</v>
      </c>
      <c r="I631" s="511" t="s">
        <v>4476</v>
      </c>
      <c r="J631" s="511" t="s">
        <v>3945</v>
      </c>
      <c r="K631" s="512">
        <v>165.93</v>
      </c>
      <c r="L631" s="511" t="s">
        <v>3946</v>
      </c>
    </row>
    <row r="632" spans="1:12">
      <c r="A632" s="511" t="s">
        <v>4325</v>
      </c>
      <c r="B632" s="511" t="s">
        <v>4326</v>
      </c>
      <c r="C632" s="511" t="s">
        <v>4474</v>
      </c>
      <c r="D632" s="511">
        <v>327</v>
      </c>
      <c r="E632" s="512" t="s">
        <v>3942</v>
      </c>
      <c r="F632" s="511" t="s">
        <v>3942</v>
      </c>
      <c r="G632" s="511">
        <v>95128</v>
      </c>
      <c r="H632" s="511" t="s">
        <v>4591</v>
      </c>
      <c r="I632" s="511" t="s">
        <v>4476</v>
      </c>
      <c r="J632" s="511" t="s">
        <v>3945</v>
      </c>
      <c r="K632" s="512">
        <v>39.15</v>
      </c>
      <c r="L632" s="511" t="s">
        <v>3946</v>
      </c>
    </row>
    <row r="633" spans="1:12">
      <c r="A633" s="511" t="s">
        <v>4325</v>
      </c>
      <c r="B633" s="511" t="s">
        <v>4326</v>
      </c>
      <c r="C633" s="511" t="s">
        <v>4474</v>
      </c>
      <c r="D633" s="511">
        <v>327</v>
      </c>
      <c r="E633" s="512" t="s">
        <v>3942</v>
      </c>
      <c r="F633" s="511" t="s">
        <v>3942</v>
      </c>
      <c r="G633" s="511">
        <v>95140</v>
      </c>
      <c r="H633" s="511" t="s">
        <v>4592</v>
      </c>
      <c r="I633" s="511" t="s">
        <v>4476</v>
      </c>
      <c r="J633" s="511" t="s">
        <v>3945</v>
      </c>
      <c r="K633" s="512">
        <v>0.03</v>
      </c>
      <c r="L633" s="511" t="s">
        <v>3946</v>
      </c>
    </row>
    <row r="634" spans="1:12">
      <c r="A634" s="511" t="s">
        <v>4325</v>
      </c>
      <c r="B634" s="511" t="s">
        <v>4326</v>
      </c>
      <c r="C634" s="511" t="s">
        <v>4474</v>
      </c>
      <c r="D634" s="511">
        <v>327</v>
      </c>
      <c r="E634" s="512" t="s">
        <v>3942</v>
      </c>
      <c r="F634" s="511" t="s">
        <v>3942</v>
      </c>
      <c r="G634" s="511">
        <v>95213</v>
      </c>
      <c r="H634" s="511" t="s">
        <v>4593</v>
      </c>
      <c r="I634" s="511" t="s">
        <v>4476</v>
      </c>
      <c r="J634" s="511" t="s">
        <v>3945</v>
      </c>
      <c r="K634" s="512">
        <v>78.599999999999994</v>
      </c>
      <c r="L634" s="511" t="s">
        <v>3946</v>
      </c>
    </row>
    <row r="635" spans="1:12">
      <c r="A635" s="511" t="s">
        <v>4325</v>
      </c>
      <c r="B635" s="511" t="s">
        <v>4326</v>
      </c>
      <c r="C635" s="511" t="s">
        <v>4474</v>
      </c>
      <c r="D635" s="511">
        <v>327</v>
      </c>
      <c r="E635" s="512" t="s">
        <v>3942</v>
      </c>
      <c r="F635" s="511" t="s">
        <v>3942</v>
      </c>
      <c r="G635" s="511">
        <v>95259</v>
      </c>
      <c r="H635" s="511" t="s">
        <v>4594</v>
      </c>
      <c r="I635" s="511" t="s">
        <v>4476</v>
      </c>
      <c r="J635" s="511" t="s">
        <v>4001</v>
      </c>
      <c r="K635" s="512">
        <v>21.88</v>
      </c>
      <c r="L635" s="511" t="s">
        <v>3946</v>
      </c>
    </row>
    <row r="636" spans="1:12">
      <c r="A636" s="511" t="s">
        <v>4325</v>
      </c>
      <c r="B636" s="511" t="s">
        <v>4326</v>
      </c>
      <c r="C636" s="511" t="s">
        <v>4474</v>
      </c>
      <c r="D636" s="511">
        <v>327</v>
      </c>
      <c r="E636" s="512" t="s">
        <v>3942</v>
      </c>
      <c r="F636" s="511" t="s">
        <v>3942</v>
      </c>
      <c r="G636" s="511">
        <v>95265</v>
      </c>
      <c r="H636" s="511" t="s">
        <v>4595</v>
      </c>
      <c r="I636" s="511" t="s">
        <v>4476</v>
      </c>
      <c r="J636" s="511" t="s">
        <v>3945</v>
      </c>
      <c r="K636" s="512">
        <v>0.74</v>
      </c>
      <c r="L636" s="511" t="s">
        <v>3946</v>
      </c>
    </row>
    <row r="637" spans="1:12">
      <c r="A637" s="511" t="s">
        <v>4325</v>
      </c>
      <c r="B637" s="511" t="s">
        <v>4326</v>
      </c>
      <c r="C637" s="511" t="s">
        <v>4474</v>
      </c>
      <c r="D637" s="511">
        <v>327</v>
      </c>
      <c r="E637" s="512" t="s">
        <v>3942</v>
      </c>
      <c r="F637" s="511" t="s">
        <v>3942</v>
      </c>
      <c r="G637" s="511">
        <v>95271</v>
      </c>
      <c r="H637" s="511" t="s">
        <v>4596</v>
      </c>
      <c r="I637" s="511" t="s">
        <v>4476</v>
      </c>
      <c r="J637" s="511" t="s">
        <v>3945</v>
      </c>
      <c r="K637" s="512">
        <v>0.55000000000000004</v>
      </c>
      <c r="L637" s="511" t="s">
        <v>3946</v>
      </c>
    </row>
    <row r="638" spans="1:12">
      <c r="A638" s="511" t="s">
        <v>4325</v>
      </c>
      <c r="B638" s="511" t="s">
        <v>4326</v>
      </c>
      <c r="C638" s="511" t="s">
        <v>4474</v>
      </c>
      <c r="D638" s="511">
        <v>327</v>
      </c>
      <c r="E638" s="512" t="s">
        <v>3942</v>
      </c>
      <c r="F638" s="511" t="s">
        <v>3942</v>
      </c>
      <c r="G638" s="511">
        <v>95277</v>
      </c>
      <c r="H638" s="511" t="s">
        <v>4597</v>
      </c>
      <c r="I638" s="511" t="s">
        <v>4476</v>
      </c>
      <c r="J638" s="511" t="s">
        <v>3945</v>
      </c>
      <c r="K638" s="512">
        <v>0.54</v>
      </c>
      <c r="L638" s="511" t="s">
        <v>3946</v>
      </c>
    </row>
    <row r="639" spans="1:12">
      <c r="A639" s="511" t="s">
        <v>4325</v>
      </c>
      <c r="B639" s="511" t="s">
        <v>4326</v>
      </c>
      <c r="C639" s="511" t="s">
        <v>4474</v>
      </c>
      <c r="D639" s="511">
        <v>327</v>
      </c>
      <c r="E639" s="512" t="s">
        <v>3942</v>
      </c>
      <c r="F639" s="511" t="s">
        <v>3942</v>
      </c>
      <c r="G639" s="511">
        <v>95283</v>
      </c>
      <c r="H639" s="511" t="s">
        <v>4598</v>
      </c>
      <c r="I639" s="511" t="s">
        <v>4476</v>
      </c>
      <c r="J639" s="511" t="s">
        <v>3945</v>
      </c>
      <c r="K639" s="512">
        <v>0.66</v>
      </c>
      <c r="L639" s="511" t="s">
        <v>3946</v>
      </c>
    </row>
    <row r="640" spans="1:12">
      <c r="A640" s="511" t="s">
        <v>4325</v>
      </c>
      <c r="B640" s="511" t="s">
        <v>4326</v>
      </c>
      <c r="C640" s="511" t="s">
        <v>4474</v>
      </c>
      <c r="D640" s="511">
        <v>327</v>
      </c>
      <c r="E640" s="512" t="s">
        <v>3942</v>
      </c>
      <c r="F640" s="511" t="s">
        <v>3942</v>
      </c>
      <c r="G640" s="511">
        <v>95621</v>
      </c>
      <c r="H640" s="511" t="s">
        <v>4599</v>
      </c>
      <c r="I640" s="511" t="s">
        <v>4476</v>
      </c>
      <c r="J640" s="511" t="s">
        <v>4001</v>
      </c>
      <c r="K640" s="512">
        <v>21.64</v>
      </c>
      <c r="L640" s="511" t="s">
        <v>3946</v>
      </c>
    </row>
    <row r="641" spans="1:12">
      <c r="A641" s="511" t="s">
        <v>4325</v>
      </c>
      <c r="B641" s="511" t="s">
        <v>4326</v>
      </c>
      <c r="C641" s="511" t="s">
        <v>4474</v>
      </c>
      <c r="D641" s="511">
        <v>327</v>
      </c>
      <c r="E641" s="512" t="s">
        <v>3942</v>
      </c>
      <c r="F641" s="511" t="s">
        <v>3942</v>
      </c>
      <c r="G641" s="511">
        <v>95632</v>
      </c>
      <c r="H641" s="511" t="s">
        <v>4600</v>
      </c>
      <c r="I641" s="511" t="s">
        <v>4476</v>
      </c>
      <c r="J641" s="511" t="s">
        <v>3945</v>
      </c>
      <c r="K641" s="512">
        <v>75.42</v>
      </c>
      <c r="L641" s="511" t="s">
        <v>3946</v>
      </c>
    </row>
    <row r="642" spans="1:12">
      <c r="A642" s="511" t="s">
        <v>4325</v>
      </c>
      <c r="B642" s="511" t="s">
        <v>4326</v>
      </c>
      <c r="C642" s="511" t="s">
        <v>4474</v>
      </c>
      <c r="D642" s="511">
        <v>327</v>
      </c>
      <c r="E642" s="512" t="s">
        <v>3942</v>
      </c>
      <c r="F642" s="511" t="s">
        <v>3942</v>
      </c>
      <c r="G642" s="511">
        <v>95703</v>
      </c>
      <c r="H642" s="511" t="s">
        <v>4601</v>
      </c>
      <c r="I642" s="511" t="s">
        <v>4476</v>
      </c>
      <c r="J642" s="511" t="s">
        <v>4001</v>
      </c>
      <c r="K642" s="512">
        <v>24.8</v>
      </c>
      <c r="L642" s="511" t="s">
        <v>3946</v>
      </c>
    </row>
    <row r="643" spans="1:12">
      <c r="A643" s="511" t="s">
        <v>4325</v>
      </c>
      <c r="B643" s="511" t="s">
        <v>4326</v>
      </c>
      <c r="C643" s="511" t="s">
        <v>4474</v>
      </c>
      <c r="D643" s="511">
        <v>327</v>
      </c>
      <c r="E643" s="512" t="s">
        <v>3942</v>
      </c>
      <c r="F643" s="511" t="s">
        <v>3942</v>
      </c>
      <c r="G643" s="511">
        <v>95709</v>
      </c>
      <c r="H643" s="511" t="s">
        <v>4602</v>
      </c>
      <c r="I643" s="511" t="s">
        <v>4476</v>
      </c>
      <c r="J643" s="511" t="s">
        <v>3945</v>
      </c>
      <c r="K643" s="512">
        <v>72.150000000000006</v>
      </c>
      <c r="L643" s="511" t="s">
        <v>3946</v>
      </c>
    </row>
    <row r="644" spans="1:12">
      <c r="A644" s="511" t="s">
        <v>4325</v>
      </c>
      <c r="B644" s="511" t="s">
        <v>4326</v>
      </c>
      <c r="C644" s="511" t="s">
        <v>4474</v>
      </c>
      <c r="D644" s="511">
        <v>327</v>
      </c>
      <c r="E644" s="512" t="s">
        <v>3942</v>
      </c>
      <c r="F644" s="511" t="s">
        <v>3942</v>
      </c>
      <c r="G644" s="511">
        <v>95715</v>
      </c>
      <c r="H644" s="511" t="s">
        <v>4603</v>
      </c>
      <c r="I644" s="511" t="s">
        <v>4476</v>
      </c>
      <c r="J644" s="511" t="s">
        <v>3945</v>
      </c>
      <c r="K644" s="512">
        <v>86.79</v>
      </c>
      <c r="L644" s="511" t="s">
        <v>3946</v>
      </c>
    </row>
    <row r="645" spans="1:12">
      <c r="A645" s="511" t="s">
        <v>4325</v>
      </c>
      <c r="B645" s="511" t="s">
        <v>4326</v>
      </c>
      <c r="C645" s="511" t="s">
        <v>4474</v>
      </c>
      <c r="D645" s="511">
        <v>327</v>
      </c>
      <c r="E645" s="512" t="s">
        <v>3942</v>
      </c>
      <c r="F645" s="511" t="s">
        <v>3942</v>
      </c>
      <c r="G645" s="511">
        <v>95721</v>
      </c>
      <c r="H645" s="511" t="s">
        <v>4604</v>
      </c>
      <c r="I645" s="511" t="s">
        <v>4476</v>
      </c>
      <c r="J645" s="511" t="s">
        <v>3945</v>
      </c>
      <c r="K645" s="512">
        <v>84.47</v>
      </c>
      <c r="L645" s="511" t="s">
        <v>3946</v>
      </c>
    </row>
    <row r="646" spans="1:12">
      <c r="A646" s="511" t="s">
        <v>4325</v>
      </c>
      <c r="B646" s="511" t="s">
        <v>4326</v>
      </c>
      <c r="C646" s="511" t="s">
        <v>4474</v>
      </c>
      <c r="D646" s="511">
        <v>327</v>
      </c>
      <c r="E646" s="512" t="s">
        <v>3942</v>
      </c>
      <c r="F646" s="511" t="s">
        <v>3942</v>
      </c>
      <c r="G646" s="511">
        <v>95873</v>
      </c>
      <c r="H646" s="511" t="s">
        <v>4605</v>
      </c>
      <c r="I646" s="511" t="s">
        <v>4476</v>
      </c>
      <c r="J646" s="511" t="s">
        <v>3945</v>
      </c>
      <c r="K646" s="512">
        <v>11.85</v>
      </c>
      <c r="L646" s="511" t="s">
        <v>3946</v>
      </c>
    </row>
    <row r="647" spans="1:12">
      <c r="A647" s="511" t="s">
        <v>4325</v>
      </c>
      <c r="B647" s="511" t="s">
        <v>4326</v>
      </c>
      <c r="C647" s="511" t="s">
        <v>4474</v>
      </c>
      <c r="D647" s="511">
        <v>327</v>
      </c>
      <c r="E647" s="512" t="s">
        <v>3942</v>
      </c>
      <c r="F647" s="511" t="s">
        <v>3942</v>
      </c>
      <c r="G647" s="511">
        <v>96014</v>
      </c>
      <c r="H647" s="511" t="s">
        <v>4606</v>
      </c>
      <c r="I647" s="511" t="s">
        <v>4476</v>
      </c>
      <c r="J647" s="511" t="s">
        <v>3945</v>
      </c>
      <c r="K647" s="512">
        <v>47.58</v>
      </c>
      <c r="L647" s="511" t="s">
        <v>3946</v>
      </c>
    </row>
    <row r="648" spans="1:12">
      <c r="A648" s="511" t="s">
        <v>4325</v>
      </c>
      <c r="B648" s="511" t="s">
        <v>4326</v>
      </c>
      <c r="C648" s="511" t="s">
        <v>4474</v>
      </c>
      <c r="D648" s="511">
        <v>327</v>
      </c>
      <c r="E648" s="512" t="s">
        <v>3942</v>
      </c>
      <c r="F648" s="511" t="s">
        <v>3942</v>
      </c>
      <c r="G648" s="511">
        <v>96021</v>
      </c>
      <c r="H648" s="511" t="s">
        <v>4607</v>
      </c>
      <c r="I648" s="511" t="s">
        <v>4476</v>
      </c>
      <c r="J648" s="511" t="s">
        <v>3945</v>
      </c>
      <c r="K648" s="512">
        <v>47.31</v>
      </c>
      <c r="L648" s="511" t="s">
        <v>3946</v>
      </c>
    </row>
    <row r="649" spans="1:12">
      <c r="A649" s="511" t="s">
        <v>4325</v>
      </c>
      <c r="B649" s="511" t="s">
        <v>4326</v>
      </c>
      <c r="C649" s="511" t="s">
        <v>4474</v>
      </c>
      <c r="D649" s="511">
        <v>327</v>
      </c>
      <c r="E649" s="512" t="s">
        <v>3942</v>
      </c>
      <c r="F649" s="511" t="s">
        <v>3942</v>
      </c>
      <c r="G649" s="511">
        <v>96029</v>
      </c>
      <c r="H649" s="511" t="s">
        <v>4608</v>
      </c>
      <c r="I649" s="511" t="s">
        <v>4476</v>
      </c>
      <c r="J649" s="511" t="s">
        <v>3945</v>
      </c>
      <c r="K649" s="512">
        <v>41.29</v>
      </c>
      <c r="L649" s="511" t="s">
        <v>3946</v>
      </c>
    </row>
    <row r="650" spans="1:12">
      <c r="A650" s="511" t="s">
        <v>4325</v>
      </c>
      <c r="B650" s="511" t="s">
        <v>4326</v>
      </c>
      <c r="C650" s="511" t="s">
        <v>4474</v>
      </c>
      <c r="D650" s="511">
        <v>327</v>
      </c>
      <c r="E650" s="512" t="s">
        <v>3942</v>
      </c>
      <c r="F650" s="511" t="s">
        <v>3942</v>
      </c>
      <c r="G650" s="511">
        <v>96036</v>
      </c>
      <c r="H650" s="511" t="s">
        <v>4609</v>
      </c>
      <c r="I650" s="511" t="s">
        <v>4476</v>
      </c>
      <c r="J650" s="511" t="s">
        <v>3945</v>
      </c>
      <c r="K650" s="512">
        <v>65.069999999999993</v>
      </c>
      <c r="L650" s="511" t="s">
        <v>3946</v>
      </c>
    </row>
    <row r="651" spans="1:12">
      <c r="A651" s="511" t="s">
        <v>4325</v>
      </c>
      <c r="B651" s="511" t="s">
        <v>4326</v>
      </c>
      <c r="C651" s="511" t="s">
        <v>4474</v>
      </c>
      <c r="D651" s="511">
        <v>327</v>
      </c>
      <c r="E651" s="512" t="s">
        <v>3942</v>
      </c>
      <c r="F651" s="511" t="s">
        <v>3942</v>
      </c>
      <c r="G651" s="511">
        <v>96155</v>
      </c>
      <c r="H651" s="511" t="s">
        <v>4610</v>
      </c>
      <c r="I651" s="511" t="s">
        <v>4476</v>
      </c>
      <c r="J651" s="511" t="s">
        <v>3945</v>
      </c>
      <c r="K651" s="512">
        <v>41.56</v>
      </c>
      <c r="L651" s="511" t="s">
        <v>3946</v>
      </c>
    </row>
    <row r="652" spans="1:12">
      <c r="A652" s="511" t="s">
        <v>4325</v>
      </c>
      <c r="B652" s="511" t="s">
        <v>4326</v>
      </c>
      <c r="C652" s="511" t="s">
        <v>4474</v>
      </c>
      <c r="D652" s="511">
        <v>327</v>
      </c>
      <c r="E652" s="512" t="s">
        <v>3942</v>
      </c>
      <c r="F652" s="511" t="s">
        <v>3942</v>
      </c>
      <c r="G652" s="511">
        <v>96156</v>
      </c>
      <c r="H652" s="511" t="s">
        <v>4611</v>
      </c>
      <c r="I652" s="511" t="s">
        <v>4476</v>
      </c>
      <c r="J652" s="511" t="s">
        <v>3945</v>
      </c>
      <c r="K652" s="512">
        <v>53.39</v>
      </c>
      <c r="L652" s="511" t="s">
        <v>3946</v>
      </c>
    </row>
    <row r="653" spans="1:12">
      <c r="A653" s="511" t="s">
        <v>4325</v>
      </c>
      <c r="B653" s="511" t="s">
        <v>4326</v>
      </c>
      <c r="C653" s="511" t="s">
        <v>4474</v>
      </c>
      <c r="D653" s="511">
        <v>327</v>
      </c>
      <c r="E653" s="512" t="s">
        <v>3942</v>
      </c>
      <c r="F653" s="511" t="s">
        <v>3942</v>
      </c>
      <c r="G653" s="511">
        <v>96159</v>
      </c>
      <c r="H653" s="511" t="s">
        <v>4612</v>
      </c>
      <c r="I653" s="511" t="s">
        <v>4476</v>
      </c>
      <c r="J653" s="511" t="s">
        <v>3945</v>
      </c>
      <c r="K653" s="512">
        <v>74.78</v>
      </c>
      <c r="L653" s="511" t="s">
        <v>3946</v>
      </c>
    </row>
    <row r="654" spans="1:12">
      <c r="A654" s="511" t="s">
        <v>4325</v>
      </c>
      <c r="B654" s="511" t="s">
        <v>4326</v>
      </c>
      <c r="C654" s="511" t="s">
        <v>4474</v>
      </c>
      <c r="D654" s="511">
        <v>327</v>
      </c>
      <c r="E654" s="512" t="s">
        <v>3942</v>
      </c>
      <c r="F654" s="511" t="s">
        <v>3942</v>
      </c>
      <c r="G654" s="511">
        <v>96246</v>
      </c>
      <c r="H654" s="511" t="s">
        <v>4613</v>
      </c>
      <c r="I654" s="511" t="s">
        <v>4476</v>
      </c>
      <c r="J654" s="511" t="s">
        <v>3945</v>
      </c>
      <c r="K654" s="512">
        <v>50.98</v>
      </c>
      <c r="L654" s="511" t="s">
        <v>3946</v>
      </c>
    </row>
    <row r="655" spans="1:12">
      <c r="A655" s="511" t="s">
        <v>4325</v>
      </c>
      <c r="B655" s="511" t="s">
        <v>4326</v>
      </c>
      <c r="C655" s="511" t="s">
        <v>4474</v>
      </c>
      <c r="D655" s="511">
        <v>327</v>
      </c>
      <c r="E655" s="512" t="s">
        <v>3942</v>
      </c>
      <c r="F655" s="511" t="s">
        <v>3942</v>
      </c>
      <c r="G655" s="511">
        <v>96464</v>
      </c>
      <c r="H655" s="511" t="s">
        <v>4614</v>
      </c>
      <c r="I655" s="511" t="s">
        <v>4476</v>
      </c>
      <c r="J655" s="511" t="s">
        <v>3945</v>
      </c>
      <c r="K655" s="512">
        <v>81.44</v>
      </c>
      <c r="L655" s="511" t="s">
        <v>3946</v>
      </c>
    </row>
    <row r="656" spans="1:12">
      <c r="A656" s="511" t="s">
        <v>4325</v>
      </c>
      <c r="B656" s="511" t="s">
        <v>4326</v>
      </c>
      <c r="C656" s="511" t="s">
        <v>4474</v>
      </c>
      <c r="D656" s="511">
        <v>327</v>
      </c>
      <c r="E656" s="512" t="s">
        <v>3942</v>
      </c>
      <c r="F656" s="511" t="s">
        <v>3942</v>
      </c>
      <c r="G656" s="511">
        <v>98765</v>
      </c>
      <c r="H656" s="511" t="s">
        <v>4615</v>
      </c>
      <c r="I656" s="511" t="s">
        <v>4476</v>
      </c>
      <c r="J656" s="511" t="s">
        <v>4523</v>
      </c>
      <c r="K656" s="512">
        <v>0.06</v>
      </c>
      <c r="L656" s="511" t="s">
        <v>3946</v>
      </c>
    </row>
    <row r="657" spans="1:12">
      <c r="A657" s="511" t="s">
        <v>4325</v>
      </c>
      <c r="B657" s="511" t="s">
        <v>4326</v>
      </c>
      <c r="C657" s="511" t="s">
        <v>4474</v>
      </c>
      <c r="D657" s="511">
        <v>327</v>
      </c>
      <c r="E657" s="512" t="s">
        <v>3942</v>
      </c>
      <c r="F657" s="511" t="s">
        <v>3942</v>
      </c>
      <c r="G657" s="511">
        <v>99834</v>
      </c>
      <c r="H657" s="511" t="s">
        <v>4616</v>
      </c>
      <c r="I657" s="511" t="s">
        <v>4476</v>
      </c>
      <c r="J657" s="511" t="s">
        <v>3945</v>
      </c>
      <c r="K657" s="512">
        <v>0.19</v>
      </c>
      <c r="L657" s="511" t="s">
        <v>3946</v>
      </c>
    </row>
    <row r="658" spans="1:12">
      <c r="A658" s="511" t="s">
        <v>4325</v>
      </c>
      <c r="B658" s="511" t="s">
        <v>4326</v>
      </c>
      <c r="C658" s="511" t="s">
        <v>4474</v>
      </c>
      <c r="D658" s="511">
        <v>327</v>
      </c>
      <c r="E658" s="512" t="s">
        <v>3942</v>
      </c>
      <c r="F658" s="511" t="s">
        <v>3942</v>
      </c>
      <c r="G658" s="511">
        <v>100642</v>
      </c>
      <c r="H658" s="511" t="s">
        <v>4617</v>
      </c>
      <c r="I658" s="511" t="s">
        <v>4476</v>
      </c>
      <c r="J658" s="511" t="s">
        <v>3945</v>
      </c>
      <c r="K658" s="512">
        <v>200.3</v>
      </c>
      <c r="L658" s="511" t="s">
        <v>3946</v>
      </c>
    </row>
    <row r="659" spans="1:12">
      <c r="A659" s="511" t="s">
        <v>4325</v>
      </c>
      <c r="B659" s="511" t="s">
        <v>4326</v>
      </c>
      <c r="C659" s="511" t="s">
        <v>4474</v>
      </c>
      <c r="D659" s="511">
        <v>327</v>
      </c>
      <c r="E659" s="512" t="s">
        <v>3942</v>
      </c>
      <c r="F659" s="511" t="s">
        <v>3942</v>
      </c>
      <c r="G659" s="511">
        <v>100648</v>
      </c>
      <c r="H659" s="511" t="s">
        <v>4618</v>
      </c>
      <c r="I659" s="511" t="s">
        <v>4476</v>
      </c>
      <c r="J659" s="511" t="s">
        <v>3945</v>
      </c>
      <c r="K659" s="512">
        <v>395.24</v>
      </c>
      <c r="L659" s="511" t="s">
        <v>3946</v>
      </c>
    </row>
    <row r="660" spans="1:12">
      <c r="A660" s="511" t="s">
        <v>4325</v>
      </c>
      <c r="B660" s="511" t="s">
        <v>4326</v>
      </c>
      <c r="C660" s="511" t="s">
        <v>4474</v>
      </c>
      <c r="D660" s="511">
        <v>327</v>
      </c>
      <c r="E660" s="512" t="s">
        <v>3942</v>
      </c>
      <c r="F660" s="511" t="s">
        <v>3942</v>
      </c>
      <c r="G660" s="511">
        <v>102274</v>
      </c>
      <c r="H660" s="511" t="s">
        <v>4619</v>
      </c>
      <c r="I660" s="511" t="s">
        <v>4476</v>
      </c>
      <c r="J660" s="511" t="s">
        <v>4001</v>
      </c>
      <c r="K660" s="512">
        <v>21.18</v>
      </c>
      <c r="L660" s="511" t="s">
        <v>3946</v>
      </c>
    </row>
    <row r="661" spans="1:12">
      <c r="A661" s="511" t="s">
        <v>4325</v>
      </c>
      <c r="B661" s="511" t="s">
        <v>4326</v>
      </c>
      <c r="C661" s="511" t="s">
        <v>4474</v>
      </c>
      <c r="D661" s="511">
        <v>327</v>
      </c>
      <c r="E661" s="512" t="s">
        <v>3942</v>
      </c>
      <c r="F661" s="511" t="s">
        <v>3942</v>
      </c>
      <c r="G661" s="511">
        <v>104092</v>
      </c>
      <c r="H661" s="511" t="s">
        <v>4620</v>
      </c>
      <c r="I661" s="511" t="s">
        <v>4476</v>
      </c>
      <c r="J661" s="511" t="s">
        <v>4001</v>
      </c>
      <c r="K661" s="512">
        <v>0.13</v>
      </c>
      <c r="L661" s="511" t="s">
        <v>3946</v>
      </c>
    </row>
    <row r="662" spans="1:12">
      <c r="A662" s="511" t="s">
        <v>4325</v>
      </c>
      <c r="B662" s="511" t="s">
        <v>4326</v>
      </c>
      <c r="C662" s="511" t="s">
        <v>4474</v>
      </c>
      <c r="D662" s="511">
        <v>327</v>
      </c>
      <c r="E662" s="512" t="s">
        <v>3942</v>
      </c>
      <c r="F662" s="511" t="s">
        <v>3942</v>
      </c>
      <c r="G662" s="511">
        <v>104098</v>
      </c>
      <c r="H662" s="511" t="s">
        <v>4621</v>
      </c>
      <c r="I662" s="511" t="s">
        <v>4476</v>
      </c>
      <c r="J662" s="511" t="s">
        <v>4001</v>
      </c>
      <c r="K662" s="512">
        <v>0.18</v>
      </c>
      <c r="L662" s="511" t="s">
        <v>3946</v>
      </c>
    </row>
    <row r="663" spans="1:12">
      <c r="A663" s="511" t="s">
        <v>4325</v>
      </c>
      <c r="B663" s="511" t="s">
        <v>4326</v>
      </c>
      <c r="C663" s="511" t="s">
        <v>4622</v>
      </c>
      <c r="D663" s="511">
        <v>329</v>
      </c>
      <c r="E663" s="512" t="s">
        <v>3942</v>
      </c>
      <c r="F663" s="511" t="s">
        <v>3942</v>
      </c>
      <c r="G663" s="511">
        <v>5089</v>
      </c>
      <c r="H663" s="511" t="s">
        <v>4623</v>
      </c>
      <c r="I663" s="511" t="s">
        <v>4624</v>
      </c>
      <c r="J663" s="511" t="s">
        <v>3945</v>
      </c>
      <c r="K663" s="512">
        <v>42.15</v>
      </c>
      <c r="L663" s="511" t="s">
        <v>3946</v>
      </c>
    </row>
    <row r="664" spans="1:12">
      <c r="A664" s="511" t="s">
        <v>4325</v>
      </c>
      <c r="B664" s="511" t="s">
        <v>4326</v>
      </c>
      <c r="C664" s="511" t="s">
        <v>4622</v>
      </c>
      <c r="D664" s="511">
        <v>329</v>
      </c>
      <c r="E664" s="512" t="s">
        <v>3942</v>
      </c>
      <c r="F664" s="511" t="s">
        <v>3942</v>
      </c>
      <c r="G664" s="511">
        <v>5627</v>
      </c>
      <c r="H664" s="511" t="s">
        <v>4625</v>
      </c>
      <c r="I664" s="511" t="s">
        <v>4624</v>
      </c>
      <c r="J664" s="511" t="s">
        <v>3945</v>
      </c>
      <c r="K664" s="512">
        <v>46.82</v>
      </c>
      <c r="L664" s="511" t="s">
        <v>3946</v>
      </c>
    </row>
    <row r="665" spans="1:12">
      <c r="A665" s="511" t="s">
        <v>4325</v>
      </c>
      <c r="B665" s="511" t="s">
        <v>4326</v>
      </c>
      <c r="C665" s="511" t="s">
        <v>4622</v>
      </c>
      <c r="D665" s="511">
        <v>329</v>
      </c>
      <c r="E665" s="512" t="s">
        <v>3942</v>
      </c>
      <c r="F665" s="511" t="s">
        <v>3942</v>
      </c>
      <c r="G665" s="511">
        <v>5628</v>
      </c>
      <c r="H665" s="511" t="s">
        <v>4626</v>
      </c>
      <c r="I665" s="511" t="s">
        <v>4624</v>
      </c>
      <c r="J665" s="511" t="s">
        <v>3945</v>
      </c>
      <c r="K665" s="512">
        <v>6.35</v>
      </c>
      <c r="L665" s="511" t="s">
        <v>3946</v>
      </c>
    </row>
    <row r="666" spans="1:12">
      <c r="A666" s="511" t="s">
        <v>4325</v>
      </c>
      <c r="B666" s="511" t="s">
        <v>4326</v>
      </c>
      <c r="C666" s="511" t="s">
        <v>4622</v>
      </c>
      <c r="D666" s="511">
        <v>329</v>
      </c>
      <c r="E666" s="512" t="s">
        <v>3942</v>
      </c>
      <c r="F666" s="511" t="s">
        <v>3942</v>
      </c>
      <c r="G666" s="511">
        <v>5629</v>
      </c>
      <c r="H666" s="511" t="s">
        <v>4627</v>
      </c>
      <c r="I666" s="511" t="s">
        <v>4624</v>
      </c>
      <c r="J666" s="511" t="s">
        <v>3945</v>
      </c>
      <c r="K666" s="512">
        <v>58.53</v>
      </c>
      <c r="L666" s="511" t="s">
        <v>3946</v>
      </c>
    </row>
    <row r="667" spans="1:12">
      <c r="A667" s="511" t="s">
        <v>4325</v>
      </c>
      <c r="B667" s="511" t="s">
        <v>4326</v>
      </c>
      <c r="C667" s="511" t="s">
        <v>4622</v>
      </c>
      <c r="D667" s="511">
        <v>329</v>
      </c>
      <c r="E667" s="512" t="s">
        <v>3942</v>
      </c>
      <c r="F667" s="511" t="s">
        <v>3942</v>
      </c>
      <c r="G667" s="511">
        <v>5630</v>
      </c>
      <c r="H667" s="511" t="s">
        <v>4628</v>
      </c>
      <c r="I667" s="511" t="s">
        <v>4624</v>
      </c>
      <c r="J667" s="511" t="s">
        <v>4523</v>
      </c>
      <c r="K667" s="512">
        <v>64.94</v>
      </c>
      <c r="L667" s="511" t="s">
        <v>3946</v>
      </c>
    </row>
    <row r="668" spans="1:12">
      <c r="A668" s="511" t="s">
        <v>4325</v>
      </c>
      <c r="B668" s="511" t="s">
        <v>4326</v>
      </c>
      <c r="C668" s="511" t="s">
        <v>4622</v>
      </c>
      <c r="D668" s="511">
        <v>329</v>
      </c>
      <c r="E668" s="512" t="s">
        <v>3942</v>
      </c>
      <c r="F668" s="511" t="s">
        <v>3942</v>
      </c>
      <c r="G668" s="511">
        <v>5658</v>
      </c>
      <c r="H668" s="511" t="s">
        <v>4629</v>
      </c>
      <c r="I668" s="511" t="s">
        <v>4624</v>
      </c>
      <c r="J668" s="511" t="s">
        <v>3945</v>
      </c>
      <c r="K668" s="512">
        <v>2.72</v>
      </c>
      <c r="L668" s="511" t="s">
        <v>3946</v>
      </c>
    </row>
    <row r="669" spans="1:12">
      <c r="A669" s="511" t="s">
        <v>4325</v>
      </c>
      <c r="B669" s="511" t="s">
        <v>4326</v>
      </c>
      <c r="C669" s="511" t="s">
        <v>4622</v>
      </c>
      <c r="D669" s="511">
        <v>329</v>
      </c>
      <c r="E669" s="512" t="s">
        <v>3942</v>
      </c>
      <c r="F669" s="511" t="s">
        <v>3942</v>
      </c>
      <c r="G669" s="511">
        <v>5664</v>
      </c>
      <c r="H669" s="511" t="s">
        <v>4630</v>
      </c>
      <c r="I669" s="511" t="s">
        <v>4624</v>
      </c>
      <c r="J669" s="511" t="s">
        <v>3945</v>
      </c>
      <c r="K669" s="512">
        <v>33.01</v>
      </c>
      <c r="L669" s="511" t="s">
        <v>3946</v>
      </c>
    </row>
    <row r="670" spans="1:12">
      <c r="A670" s="511" t="s">
        <v>4325</v>
      </c>
      <c r="B670" s="511" t="s">
        <v>4326</v>
      </c>
      <c r="C670" s="511" t="s">
        <v>4622</v>
      </c>
      <c r="D670" s="511">
        <v>329</v>
      </c>
      <c r="E670" s="512" t="s">
        <v>3942</v>
      </c>
      <c r="F670" s="511" t="s">
        <v>3942</v>
      </c>
      <c r="G670" s="511">
        <v>5667</v>
      </c>
      <c r="H670" s="511" t="s">
        <v>4631</v>
      </c>
      <c r="I670" s="511" t="s">
        <v>4624</v>
      </c>
      <c r="J670" s="511" t="s">
        <v>3945</v>
      </c>
      <c r="K670" s="512">
        <v>29.36</v>
      </c>
      <c r="L670" s="511" t="s">
        <v>3946</v>
      </c>
    </row>
    <row r="671" spans="1:12">
      <c r="A671" s="511" t="s">
        <v>4325</v>
      </c>
      <c r="B671" s="511" t="s">
        <v>4326</v>
      </c>
      <c r="C671" s="511" t="s">
        <v>4622</v>
      </c>
      <c r="D671" s="511">
        <v>329</v>
      </c>
      <c r="E671" s="512" t="s">
        <v>3942</v>
      </c>
      <c r="F671" s="511" t="s">
        <v>3942</v>
      </c>
      <c r="G671" s="511">
        <v>5668</v>
      </c>
      <c r="H671" s="511" t="s">
        <v>4632</v>
      </c>
      <c r="I671" s="511" t="s">
        <v>4624</v>
      </c>
      <c r="J671" s="511" t="s">
        <v>4523</v>
      </c>
      <c r="K671" s="512">
        <v>46.18</v>
      </c>
      <c r="L671" s="511" t="s">
        <v>3946</v>
      </c>
    </row>
    <row r="672" spans="1:12">
      <c r="A672" s="511" t="s">
        <v>4325</v>
      </c>
      <c r="B672" s="511" t="s">
        <v>4326</v>
      </c>
      <c r="C672" s="511" t="s">
        <v>4622</v>
      </c>
      <c r="D672" s="511">
        <v>329</v>
      </c>
      <c r="E672" s="512" t="s">
        <v>3942</v>
      </c>
      <c r="F672" s="511" t="s">
        <v>3942</v>
      </c>
      <c r="G672" s="511">
        <v>5674</v>
      </c>
      <c r="H672" s="511" t="s">
        <v>4633</v>
      </c>
      <c r="I672" s="511" t="s">
        <v>4624</v>
      </c>
      <c r="J672" s="511" t="s">
        <v>3945</v>
      </c>
      <c r="K672" s="512">
        <v>40.54</v>
      </c>
      <c r="L672" s="511" t="s">
        <v>3946</v>
      </c>
    </row>
    <row r="673" spans="1:12">
      <c r="A673" s="511" t="s">
        <v>4325</v>
      </c>
      <c r="B673" s="511" t="s">
        <v>4326</v>
      </c>
      <c r="C673" s="511" t="s">
        <v>4622</v>
      </c>
      <c r="D673" s="511">
        <v>329</v>
      </c>
      <c r="E673" s="512" t="s">
        <v>3942</v>
      </c>
      <c r="F673" s="511" t="s">
        <v>3942</v>
      </c>
      <c r="G673" s="511">
        <v>5692</v>
      </c>
      <c r="H673" s="511" t="s">
        <v>4634</v>
      </c>
      <c r="I673" s="511" t="s">
        <v>4624</v>
      </c>
      <c r="J673" s="511" t="s">
        <v>4001</v>
      </c>
      <c r="K673" s="512">
        <v>0.31</v>
      </c>
      <c r="L673" s="511" t="s">
        <v>3946</v>
      </c>
    </row>
    <row r="674" spans="1:12">
      <c r="A674" s="511" t="s">
        <v>4325</v>
      </c>
      <c r="B674" s="511" t="s">
        <v>4326</v>
      </c>
      <c r="C674" s="511" t="s">
        <v>4622</v>
      </c>
      <c r="D674" s="511">
        <v>329</v>
      </c>
      <c r="E674" s="512" t="s">
        <v>3942</v>
      </c>
      <c r="F674" s="511" t="s">
        <v>3942</v>
      </c>
      <c r="G674" s="511">
        <v>5693</v>
      </c>
      <c r="H674" s="511" t="s">
        <v>4635</v>
      </c>
      <c r="I674" s="511" t="s">
        <v>4624</v>
      </c>
      <c r="J674" s="511" t="s">
        <v>4523</v>
      </c>
      <c r="K674" s="512">
        <v>16.27</v>
      </c>
      <c r="L674" s="511" t="s">
        <v>3946</v>
      </c>
    </row>
    <row r="675" spans="1:12">
      <c r="A675" s="511" t="s">
        <v>4325</v>
      </c>
      <c r="B675" s="511" t="s">
        <v>4326</v>
      </c>
      <c r="C675" s="511" t="s">
        <v>4622</v>
      </c>
      <c r="D675" s="511">
        <v>329</v>
      </c>
      <c r="E675" s="512" t="s">
        <v>3942</v>
      </c>
      <c r="F675" s="511" t="s">
        <v>3942</v>
      </c>
      <c r="G675" s="511">
        <v>5695</v>
      </c>
      <c r="H675" s="511" t="s">
        <v>4636</v>
      </c>
      <c r="I675" s="511" t="s">
        <v>4624</v>
      </c>
      <c r="J675" s="511" t="s">
        <v>3945</v>
      </c>
      <c r="K675" s="512">
        <v>40.54</v>
      </c>
      <c r="L675" s="511" t="s">
        <v>3946</v>
      </c>
    </row>
    <row r="676" spans="1:12">
      <c r="A676" s="511" t="s">
        <v>4325</v>
      </c>
      <c r="B676" s="511" t="s">
        <v>4326</v>
      </c>
      <c r="C676" s="511" t="s">
        <v>4622</v>
      </c>
      <c r="D676" s="511">
        <v>329</v>
      </c>
      <c r="E676" s="512" t="s">
        <v>3942</v>
      </c>
      <c r="F676" s="511" t="s">
        <v>3942</v>
      </c>
      <c r="G676" s="511">
        <v>5703</v>
      </c>
      <c r="H676" s="511" t="s">
        <v>4637</v>
      </c>
      <c r="I676" s="511" t="s">
        <v>4624</v>
      </c>
      <c r="J676" s="511" t="s">
        <v>4001</v>
      </c>
      <c r="K676" s="512">
        <v>15.94</v>
      </c>
      <c r="L676" s="511" t="s">
        <v>3946</v>
      </c>
    </row>
    <row r="677" spans="1:12">
      <c r="A677" s="511" t="s">
        <v>4325</v>
      </c>
      <c r="B677" s="511" t="s">
        <v>4326</v>
      </c>
      <c r="C677" s="511" t="s">
        <v>4622</v>
      </c>
      <c r="D677" s="511">
        <v>329</v>
      </c>
      <c r="E677" s="512" t="s">
        <v>3942</v>
      </c>
      <c r="F677" s="511" t="s">
        <v>3942</v>
      </c>
      <c r="G677" s="511">
        <v>5705</v>
      </c>
      <c r="H677" s="511" t="s">
        <v>4638</v>
      </c>
      <c r="I677" s="511" t="s">
        <v>4624</v>
      </c>
      <c r="J677" s="511" t="s">
        <v>3945</v>
      </c>
      <c r="K677" s="512">
        <v>39.270000000000003</v>
      </c>
      <c r="L677" s="511" t="s">
        <v>3946</v>
      </c>
    </row>
    <row r="678" spans="1:12">
      <c r="A678" s="511" t="s">
        <v>4325</v>
      </c>
      <c r="B678" s="511" t="s">
        <v>4326</v>
      </c>
      <c r="C678" s="511" t="s">
        <v>4622</v>
      </c>
      <c r="D678" s="511">
        <v>329</v>
      </c>
      <c r="E678" s="512" t="s">
        <v>3942</v>
      </c>
      <c r="F678" s="511" t="s">
        <v>3942</v>
      </c>
      <c r="G678" s="511">
        <v>5707</v>
      </c>
      <c r="H678" s="511" t="s">
        <v>4639</v>
      </c>
      <c r="I678" s="511" t="s">
        <v>4624</v>
      </c>
      <c r="J678" s="511" t="s">
        <v>3945</v>
      </c>
      <c r="K678" s="512">
        <v>63.19</v>
      </c>
      <c r="L678" s="511" t="s">
        <v>3946</v>
      </c>
    </row>
    <row r="679" spans="1:12">
      <c r="A679" s="511" t="s">
        <v>4325</v>
      </c>
      <c r="B679" s="511" t="s">
        <v>4326</v>
      </c>
      <c r="C679" s="511" t="s">
        <v>4622</v>
      </c>
      <c r="D679" s="511">
        <v>329</v>
      </c>
      <c r="E679" s="512" t="s">
        <v>3942</v>
      </c>
      <c r="F679" s="511" t="s">
        <v>3942</v>
      </c>
      <c r="G679" s="511">
        <v>5710</v>
      </c>
      <c r="H679" s="511" t="s">
        <v>4640</v>
      </c>
      <c r="I679" s="511" t="s">
        <v>4624</v>
      </c>
      <c r="J679" s="511" t="s">
        <v>3945</v>
      </c>
      <c r="K679" s="512">
        <v>162.30000000000001</v>
      </c>
      <c r="L679" s="511" t="s">
        <v>3946</v>
      </c>
    </row>
    <row r="680" spans="1:12">
      <c r="A680" s="511" t="s">
        <v>4325</v>
      </c>
      <c r="B680" s="511" t="s">
        <v>4326</v>
      </c>
      <c r="C680" s="511" t="s">
        <v>4622</v>
      </c>
      <c r="D680" s="511">
        <v>329</v>
      </c>
      <c r="E680" s="512" t="s">
        <v>3942</v>
      </c>
      <c r="F680" s="511" t="s">
        <v>3942</v>
      </c>
      <c r="G680" s="511">
        <v>5711</v>
      </c>
      <c r="H680" s="511" t="s">
        <v>4641</v>
      </c>
      <c r="I680" s="511" t="s">
        <v>4624</v>
      </c>
      <c r="J680" s="511" t="s">
        <v>4523</v>
      </c>
      <c r="K680" s="512">
        <v>89.72</v>
      </c>
      <c r="L680" s="511" t="s">
        <v>3946</v>
      </c>
    </row>
    <row r="681" spans="1:12">
      <c r="A681" s="511" t="s">
        <v>4325</v>
      </c>
      <c r="B681" s="511" t="s">
        <v>4326</v>
      </c>
      <c r="C681" s="511" t="s">
        <v>4622</v>
      </c>
      <c r="D681" s="511">
        <v>329</v>
      </c>
      <c r="E681" s="512" t="s">
        <v>3942</v>
      </c>
      <c r="F681" s="511" t="s">
        <v>3942</v>
      </c>
      <c r="G681" s="511">
        <v>5714</v>
      </c>
      <c r="H681" s="511" t="s">
        <v>4642</v>
      </c>
      <c r="I681" s="511" t="s">
        <v>4624</v>
      </c>
      <c r="J681" s="511" t="s">
        <v>3945</v>
      </c>
      <c r="K681" s="512">
        <v>15.85</v>
      </c>
      <c r="L681" s="511" t="s">
        <v>3946</v>
      </c>
    </row>
    <row r="682" spans="1:12">
      <c r="A682" s="511" t="s">
        <v>4325</v>
      </c>
      <c r="B682" s="511" t="s">
        <v>4326</v>
      </c>
      <c r="C682" s="511" t="s">
        <v>4622</v>
      </c>
      <c r="D682" s="511">
        <v>329</v>
      </c>
      <c r="E682" s="512" t="s">
        <v>3942</v>
      </c>
      <c r="F682" s="511" t="s">
        <v>3942</v>
      </c>
      <c r="G682" s="511">
        <v>5715</v>
      </c>
      <c r="H682" s="511" t="s">
        <v>4643</v>
      </c>
      <c r="I682" s="511" t="s">
        <v>4624</v>
      </c>
      <c r="J682" s="511" t="s">
        <v>4523</v>
      </c>
      <c r="K682" s="512">
        <v>67.89</v>
      </c>
      <c r="L682" s="511" t="s">
        <v>3946</v>
      </c>
    </row>
    <row r="683" spans="1:12">
      <c r="A683" s="511" t="s">
        <v>4325</v>
      </c>
      <c r="B683" s="511" t="s">
        <v>4326</v>
      </c>
      <c r="C683" s="511" t="s">
        <v>4622</v>
      </c>
      <c r="D683" s="511">
        <v>329</v>
      </c>
      <c r="E683" s="512" t="s">
        <v>3942</v>
      </c>
      <c r="F683" s="511" t="s">
        <v>3942</v>
      </c>
      <c r="G683" s="511">
        <v>5718</v>
      </c>
      <c r="H683" s="511" t="s">
        <v>4644</v>
      </c>
      <c r="I683" s="511" t="s">
        <v>4624</v>
      </c>
      <c r="J683" s="511" t="s">
        <v>4523</v>
      </c>
      <c r="K683" s="512">
        <v>107.09</v>
      </c>
      <c r="L683" s="511" t="s">
        <v>3946</v>
      </c>
    </row>
    <row r="684" spans="1:12">
      <c r="A684" s="511" t="s">
        <v>4325</v>
      </c>
      <c r="B684" s="511" t="s">
        <v>4326</v>
      </c>
      <c r="C684" s="511" t="s">
        <v>4622</v>
      </c>
      <c r="D684" s="511">
        <v>329</v>
      </c>
      <c r="E684" s="512" t="s">
        <v>3942</v>
      </c>
      <c r="F684" s="511" t="s">
        <v>3942</v>
      </c>
      <c r="G684" s="511">
        <v>5721</v>
      </c>
      <c r="H684" s="511" t="s">
        <v>4645</v>
      </c>
      <c r="I684" s="511" t="s">
        <v>4624</v>
      </c>
      <c r="J684" s="511" t="s">
        <v>4523</v>
      </c>
      <c r="K684" s="512">
        <v>94.49</v>
      </c>
      <c r="L684" s="511" t="s">
        <v>3946</v>
      </c>
    </row>
    <row r="685" spans="1:12">
      <c r="A685" s="511" t="s">
        <v>4325</v>
      </c>
      <c r="B685" s="511" t="s">
        <v>4326</v>
      </c>
      <c r="C685" s="511" t="s">
        <v>4622</v>
      </c>
      <c r="D685" s="511">
        <v>329</v>
      </c>
      <c r="E685" s="512" t="s">
        <v>3942</v>
      </c>
      <c r="F685" s="511" t="s">
        <v>3942</v>
      </c>
      <c r="G685" s="511">
        <v>5722</v>
      </c>
      <c r="H685" s="511" t="s">
        <v>4646</v>
      </c>
      <c r="I685" s="511" t="s">
        <v>4624</v>
      </c>
      <c r="J685" s="511" t="s">
        <v>4523</v>
      </c>
      <c r="K685" s="512">
        <v>218.52</v>
      </c>
      <c r="L685" s="511" t="s">
        <v>3946</v>
      </c>
    </row>
    <row r="686" spans="1:12">
      <c r="A686" s="511" t="s">
        <v>4325</v>
      </c>
      <c r="B686" s="511" t="s">
        <v>4326</v>
      </c>
      <c r="C686" s="511" t="s">
        <v>4622</v>
      </c>
      <c r="D686" s="511">
        <v>329</v>
      </c>
      <c r="E686" s="512" t="s">
        <v>3942</v>
      </c>
      <c r="F686" s="511" t="s">
        <v>3942</v>
      </c>
      <c r="G686" s="511">
        <v>5724</v>
      </c>
      <c r="H686" s="511" t="s">
        <v>4647</v>
      </c>
      <c r="I686" s="511" t="s">
        <v>4624</v>
      </c>
      <c r="J686" s="511" t="s">
        <v>3945</v>
      </c>
      <c r="K686" s="512">
        <v>55.32</v>
      </c>
      <c r="L686" s="511" t="s">
        <v>3946</v>
      </c>
    </row>
    <row r="687" spans="1:12">
      <c r="A687" s="511" t="s">
        <v>4325</v>
      </c>
      <c r="B687" s="511" t="s">
        <v>4326</v>
      </c>
      <c r="C687" s="511" t="s">
        <v>4622</v>
      </c>
      <c r="D687" s="511">
        <v>329</v>
      </c>
      <c r="E687" s="512" t="s">
        <v>3942</v>
      </c>
      <c r="F687" s="511" t="s">
        <v>3942</v>
      </c>
      <c r="G687" s="511">
        <v>5727</v>
      </c>
      <c r="H687" s="511" t="s">
        <v>4648</v>
      </c>
      <c r="I687" s="511" t="s">
        <v>4624</v>
      </c>
      <c r="J687" s="511" t="s">
        <v>3945</v>
      </c>
      <c r="K687" s="512">
        <v>12.23</v>
      </c>
      <c r="L687" s="511" t="s">
        <v>3946</v>
      </c>
    </row>
    <row r="688" spans="1:12">
      <c r="A688" s="511" t="s">
        <v>4325</v>
      </c>
      <c r="B688" s="511" t="s">
        <v>4326</v>
      </c>
      <c r="C688" s="511" t="s">
        <v>4622</v>
      </c>
      <c r="D688" s="511">
        <v>329</v>
      </c>
      <c r="E688" s="512" t="s">
        <v>3942</v>
      </c>
      <c r="F688" s="511" t="s">
        <v>3942</v>
      </c>
      <c r="G688" s="511">
        <v>5729</v>
      </c>
      <c r="H688" s="511" t="s">
        <v>4649</v>
      </c>
      <c r="I688" s="511" t="s">
        <v>4624</v>
      </c>
      <c r="J688" s="511" t="s">
        <v>3945</v>
      </c>
      <c r="K688" s="512">
        <v>49.78</v>
      </c>
      <c r="L688" s="511" t="s">
        <v>3946</v>
      </c>
    </row>
    <row r="689" spans="1:12">
      <c r="A689" s="511" t="s">
        <v>4325</v>
      </c>
      <c r="B689" s="511" t="s">
        <v>4326</v>
      </c>
      <c r="C689" s="511" t="s">
        <v>4622</v>
      </c>
      <c r="D689" s="511">
        <v>329</v>
      </c>
      <c r="E689" s="512" t="s">
        <v>3942</v>
      </c>
      <c r="F689" s="511" t="s">
        <v>3942</v>
      </c>
      <c r="G689" s="511">
        <v>5730</v>
      </c>
      <c r="H689" s="511" t="s">
        <v>4650</v>
      </c>
      <c r="I689" s="511" t="s">
        <v>4624</v>
      </c>
      <c r="J689" s="511" t="s">
        <v>4523</v>
      </c>
      <c r="K689" s="512">
        <v>41.18</v>
      </c>
      <c r="L689" s="511" t="s">
        <v>3946</v>
      </c>
    </row>
    <row r="690" spans="1:12">
      <c r="A690" s="511" t="s">
        <v>4325</v>
      </c>
      <c r="B690" s="511" t="s">
        <v>4326</v>
      </c>
      <c r="C690" s="511" t="s">
        <v>4622</v>
      </c>
      <c r="D690" s="511">
        <v>329</v>
      </c>
      <c r="E690" s="512" t="s">
        <v>3942</v>
      </c>
      <c r="F690" s="511" t="s">
        <v>3942</v>
      </c>
      <c r="G690" s="511">
        <v>5735</v>
      </c>
      <c r="H690" s="511" t="s">
        <v>4651</v>
      </c>
      <c r="I690" s="511" t="s">
        <v>4624</v>
      </c>
      <c r="J690" s="511" t="s">
        <v>3945</v>
      </c>
      <c r="K690" s="512">
        <v>31.85</v>
      </c>
      <c r="L690" s="511" t="s">
        <v>3946</v>
      </c>
    </row>
    <row r="691" spans="1:12">
      <c r="A691" s="511" t="s">
        <v>4325</v>
      </c>
      <c r="B691" s="511" t="s">
        <v>4326</v>
      </c>
      <c r="C691" s="511" t="s">
        <v>4622</v>
      </c>
      <c r="D691" s="511">
        <v>329</v>
      </c>
      <c r="E691" s="512" t="s">
        <v>3942</v>
      </c>
      <c r="F691" s="511" t="s">
        <v>3942</v>
      </c>
      <c r="G691" s="511">
        <v>5736</v>
      </c>
      <c r="H691" s="511" t="s">
        <v>4652</v>
      </c>
      <c r="I691" s="511" t="s">
        <v>4624</v>
      </c>
      <c r="J691" s="511" t="s">
        <v>4523</v>
      </c>
      <c r="K691" s="512">
        <v>42.08</v>
      </c>
      <c r="L691" s="511" t="s">
        <v>3946</v>
      </c>
    </row>
    <row r="692" spans="1:12">
      <c r="A692" s="511" t="s">
        <v>4325</v>
      </c>
      <c r="B692" s="511" t="s">
        <v>4326</v>
      </c>
      <c r="C692" s="511" t="s">
        <v>4622</v>
      </c>
      <c r="D692" s="511">
        <v>329</v>
      </c>
      <c r="E692" s="512" t="s">
        <v>3942</v>
      </c>
      <c r="F692" s="511" t="s">
        <v>3942</v>
      </c>
      <c r="G692" s="511">
        <v>5738</v>
      </c>
      <c r="H692" s="511" t="s">
        <v>4653</v>
      </c>
      <c r="I692" s="511" t="s">
        <v>4624</v>
      </c>
      <c r="J692" s="511" t="s">
        <v>3945</v>
      </c>
      <c r="K692" s="512">
        <v>44.26</v>
      </c>
      <c r="L692" s="511" t="s">
        <v>3946</v>
      </c>
    </row>
    <row r="693" spans="1:12">
      <c r="A693" s="511" t="s">
        <v>4325</v>
      </c>
      <c r="B693" s="511" t="s">
        <v>4326</v>
      </c>
      <c r="C693" s="511" t="s">
        <v>4622</v>
      </c>
      <c r="D693" s="511">
        <v>329</v>
      </c>
      <c r="E693" s="512" t="s">
        <v>3942</v>
      </c>
      <c r="F693" s="511" t="s">
        <v>3942</v>
      </c>
      <c r="G693" s="511">
        <v>5739</v>
      </c>
      <c r="H693" s="511" t="s">
        <v>4654</v>
      </c>
      <c r="I693" s="511" t="s">
        <v>4624</v>
      </c>
      <c r="J693" s="511" t="s">
        <v>3945</v>
      </c>
      <c r="K693" s="512">
        <v>55.39</v>
      </c>
      <c r="L693" s="511" t="s">
        <v>3946</v>
      </c>
    </row>
    <row r="694" spans="1:12">
      <c r="A694" s="511" t="s">
        <v>4325</v>
      </c>
      <c r="B694" s="511" t="s">
        <v>4326</v>
      </c>
      <c r="C694" s="511" t="s">
        <v>4622</v>
      </c>
      <c r="D694" s="511">
        <v>329</v>
      </c>
      <c r="E694" s="512" t="s">
        <v>3942</v>
      </c>
      <c r="F694" s="511" t="s">
        <v>3942</v>
      </c>
      <c r="G694" s="511">
        <v>5741</v>
      </c>
      <c r="H694" s="511" t="s">
        <v>4655</v>
      </c>
      <c r="I694" s="511" t="s">
        <v>4624</v>
      </c>
      <c r="J694" s="511" t="s">
        <v>3945</v>
      </c>
      <c r="K694" s="512">
        <v>39.14</v>
      </c>
      <c r="L694" s="511" t="s">
        <v>3946</v>
      </c>
    </row>
    <row r="695" spans="1:12">
      <c r="A695" s="511" t="s">
        <v>4325</v>
      </c>
      <c r="B695" s="511" t="s">
        <v>4326</v>
      </c>
      <c r="C695" s="511" t="s">
        <v>4622</v>
      </c>
      <c r="D695" s="511">
        <v>329</v>
      </c>
      <c r="E695" s="512" t="s">
        <v>3942</v>
      </c>
      <c r="F695" s="511" t="s">
        <v>3942</v>
      </c>
      <c r="G695" s="511">
        <v>5742</v>
      </c>
      <c r="H695" s="511" t="s">
        <v>4656</v>
      </c>
      <c r="I695" s="511" t="s">
        <v>4624</v>
      </c>
      <c r="J695" s="511" t="s">
        <v>4523</v>
      </c>
      <c r="K695" s="512">
        <v>27.79</v>
      </c>
      <c r="L695" s="511" t="s">
        <v>3946</v>
      </c>
    </row>
    <row r="696" spans="1:12">
      <c r="A696" s="511" t="s">
        <v>4325</v>
      </c>
      <c r="B696" s="511" t="s">
        <v>4326</v>
      </c>
      <c r="C696" s="511" t="s">
        <v>4622</v>
      </c>
      <c r="D696" s="511">
        <v>329</v>
      </c>
      <c r="E696" s="512" t="s">
        <v>3942</v>
      </c>
      <c r="F696" s="511" t="s">
        <v>3942</v>
      </c>
      <c r="G696" s="511">
        <v>5747</v>
      </c>
      <c r="H696" s="511" t="s">
        <v>4657</v>
      </c>
      <c r="I696" s="511" t="s">
        <v>4624</v>
      </c>
      <c r="J696" s="511" t="s">
        <v>4523</v>
      </c>
      <c r="K696" s="512">
        <v>159.37</v>
      </c>
      <c r="L696" s="511" t="s">
        <v>3946</v>
      </c>
    </row>
    <row r="697" spans="1:12">
      <c r="A697" s="511" t="s">
        <v>4325</v>
      </c>
      <c r="B697" s="511" t="s">
        <v>4326</v>
      </c>
      <c r="C697" s="511" t="s">
        <v>4622</v>
      </c>
      <c r="D697" s="511">
        <v>329</v>
      </c>
      <c r="E697" s="512" t="s">
        <v>3942</v>
      </c>
      <c r="F697" s="511" t="s">
        <v>3942</v>
      </c>
      <c r="G697" s="511">
        <v>5751</v>
      </c>
      <c r="H697" s="511" t="s">
        <v>4658</v>
      </c>
      <c r="I697" s="511" t="s">
        <v>4624</v>
      </c>
      <c r="J697" s="511" t="s">
        <v>3945</v>
      </c>
      <c r="K697" s="512">
        <v>33.9</v>
      </c>
      <c r="L697" s="511" t="s">
        <v>3946</v>
      </c>
    </row>
    <row r="698" spans="1:12">
      <c r="A698" s="511" t="s">
        <v>4325</v>
      </c>
      <c r="B698" s="511" t="s">
        <v>4326</v>
      </c>
      <c r="C698" s="511" t="s">
        <v>4622</v>
      </c>
      <c r="D698" s="511">
        <v>329</v>
      </c>
      <c r="E698" s="512" t="s">
        <v>3942</v>
      </c>
      <c r="F698" s="511" t="s">
        <v>3942</v>
      </c>
      <c r="G698" s="511">
        <v>5754</v>
      </c>
      <c r="H698" s="511" t="s">
        <v>4659</v>
      </c>
      <c r="I698" s="511" t="s">
        <v>4624</v>
      </c>
      <c r="J698" s="511" t="s">
        <v>3945</v>
      </c>
      <c r="K698" s="512">
        <v>37.22</v>
      </c>
      <c r="L698" s="511" t="s">
        <v>3946</v>
      </c>
    </row>
    <row r="699" spans="1:12">
      <c r="A699" s="511" t="s">
        <v>4325</v>
      </c>
      <c r="B699" s="511" t="s">
        <v>4326</v>
      </c>
      <c r="C699" s="511" t="s">
        <v>4622</v>
      </c>
      <c r="D699" s="511">
        <v>329</v>
      </c>
      <c r="E699" s="512" t="s">
        <v>3942</v>
      </c>
      <c r="F699" s="511" t="s">
        <v>3942</v>
      </c>
      <c r="G699" s="511">
        <v>5763</v>
      </c>
      <c r="H699" s="511" t="s">
        <v>4660</v>
      </c>
      <c r="I699" s="511" t="s">
        <v>4624</v>
      </c>
      <c r="J699" s="511" t="s">
        <v>3945</v>
      </c>
      <c r="K699" s="512">
        <v>52.62</v>
      </c>
      <c r="L699" s="511" t="s">
        <v>3946</v>
      </c>
    </row>
    <row r="700" spans="1:12">
      <c r="A700" s="511" t="s">
        <v>4325</v>
      </c>
      <c r="B700" s="511" t="s">
        <v>4326</v>
      </c>
      <c r="C700" s="511" t="s">
        <v>4622</v>
      </c>
      <c r="D700" s="511">
        <v>329</v>
      </c>
      <c r="E700" s="512" t="s">
        <v>3942</v>
      </c>
      <c r="F700" s="511" t="s">
        <v>3942</v>
      </c>
      <c r="G700" s="511">
        <v>5765</v>
      </c>
      <c r="H700" s="511" t="s">
        <v>4661</v>
      </c>
      <c r="I700" s="511" t="s">
        <v>4624</v>
      </c>
      <c r="J700" s="511" t="s">
        <v>3945</v>
      </c>
      <c r="K700" s="512">
        <v>4.24</v>
      </c>
      <c r="L700" s="511" t="s">
        <v>3946</v>
      </c>
    </row>
    <row r="701" spans="1:12">
      <c r="A701" s="511" t="s">
        <v>4325</v>
      </c>
      <c r="B701" s="511" t="s">
        <v>4326</v>
      </c>
      <c r="C701" s="511" t="s">
        <v>4622</v>
      </c>
      <c r="D701" s="511">
        <v>329</v>
      </c>
      <c r="E701" s="512" t="s">
        <v>3942</v>
      </c>
      <c r="F701" s="511" t="s">
        <v>3942</v>
      </c>
      <c r="G701" s="511">
        <v>5766</v>
      </c>
      <c r="H701" s="511" t="s">
        <v>4662</v>
      </c>
      <c r="I701" s="511" t="s">
        <v>4624</v>
      </c>
      <c r="J701" s="511" t="s">
        <v>4523</v>
      </c>
      <c r="K701" s="512">
        <v>2.27</v>
      </c>
      <c r="L701" s="511" t="s">
        <v>3946</v>
      </c>
    </row>
    <row r="702" spans="1:12">
      <c r="A702" s="511" t="s">
        <v>4325</v>
      </c>
      <c r="B702" s="511" t="s">
        <v>4326</v>
      </c>
      <c r="C702" s="511" t="s">
        <v>4622</v>
      </c>
      <c r="D702" s="511">
        <v>329</v>
      </c>
      <c r="E702" s="512" t="s">
        <v>3942</v>
      </c>
      <c r="F702" s="511" t="s">
        <v>3942</v>
      </c>
      <c r="G702" s="511">
        <v>5779</v>
      </c>
      <c r="H702" s="511" t="s">
        <v>4663</v>
      </c>
      <c r="I702" s="511" t="s">
        <v>4624</v>
      </c>
      <c r="J702" s="511" t="s">
        <v>3945</v>
      </c>
      <c r="K702" s="512">
        <v>76.83</v>
      </c>
      <c r="L702" s="511" t="s">
        <v>3946</v>
      </c>
    </row>
    <row r="703" spans="1:12">
      <c r="A703" s="511" t="s">
        <v>4325</v>
      </c>
      <c r="B703" s="511" t="s">
        <v>4326</v>
      </c>
      <c r="C703" s="511" t="s">
        <v>4622</v>
      </c>
      <c r="D703" s="511">
        <v>329</v>
      </c>
      <c r="E703" s="512" t="s">
        <v>3942</v>
      </c>
      <c r="F703" s="511" t="s">
        <v>3942</v>
      </c>
      <c r="G703" s="511">
        <v>5787</v>
      </c>
      <c r="H703" s="511" t="s">
        <v>4664</v>
      </c>
      <c r="I703" s="511" t="s">
        <v>4624</v>
      </c>
      <c r="J703" s="511" t="s">
        <v>4523</v>
      </c>
      <c r="K703" s="512">
        <v>70.91</v>
      </c>
      <c r="L703" s="511" t="s">
        <v>3946</v>
      </c>
    </row>
    <row r="704" spans="1:12">
      <c r="A704" s="511" t="s">
        <v>4325</v>
      </c>
      <c r="B704" s="511" t="s">
        <v>4326</v>
      </c>
      <c r="C704" s="511" t="s">
        <v>4622</v>
      </c>
      <c r="D704" s="511">
        <v>329</v>
      </c>
      <c r="E704" s="512" t="s">
        <v>3942</v>
      </c>
      <c r="F704" s="511" t="s">
        <v>3942</v>
      </c>
      <c r="G704" s="511">
        <v>5797</v>
      </c>
      <c r="H704" s="511" t="s">
        <v>4665</v>
      </c>
      <c r="I704" s="511" t="s">
        <v>4624</v>
      </c>
      <c r="J704" s="511" t="s">
        <v>3945</v>
      </c>
      <c r="K704" s="512">
        <v>6.35</v>
      </c>
      <c r="L704" s="511" t="s">
        <v>3946</v>
      </c>
    </row>
    <row r="705" spans="1:12">
      <c r="A705" s="511" t="s">
        <v>4325</v>
      </c>
      <c r="B705" s="511" t="s">
        <v>4326</v>
      </c>
      <c r="C705" s="511" t="s">
        <v>4622</v>
      </c>
      <c r="D705" s="511">
        <v>329</v>
      </c>
      <c r="E705" s="512" t="s">
        <v>3942</v>
      </c>
      <c r="F705" s="511" t="s">
        <v>3942</v>
      </c>
      <c r="G705" s="511">
        <v>5800</v>
      </c>
      <c r="H705" s="511" t="s">
        <v>4666</v>
      </c>
      <c r="I705" s="511" t="s">
        <v>4624</v>
      </c>
      <c r="J705" s="511" t="s">
        <v>3945</v>
      </c>
      <c r="K705" s="512">
        <v>0.35</v>
      </c>
      <c r="L705" s="511" t="s">
        <v>3946</v>
      </c>
    </row>
    <row r="706" spans="1:12">
      <c r="A706" s="511" t="s">
        <v>4325</v>
      </c>
      <c r="B706" s="511" t="s">
        <v>4326</v>
      </c>
      <c r="C706" s="511" t="s">
        <v>4622</v>
      </c>
      <c r="D706" s="511">
        <v>329</v>
      </c>
      <c r="E706" s="512" t="s">
        <v>3942</v>
      </c>
      <c r="F706" s="511" t="s">
        <v>3942</v>
      </c>
      <c r="G706" s="511">
        <v>7032</v>
      </c>
      <c r="H706" s="511" t="s">
        <v>4667</v>
      </c>
      <c r="I706" s="511" t="s">
        <v>4624</v>
      </c>
      <c r="J706" s="511" t="s">
        <v>3945</v>
      </c>
      <c r="K706" s="512">
        <v>4.54</v>
      </c>
      <c r="L706" s="511" t="s">
        <v>3946</v>
      </c>
    </row>
    <row r="707" spans="1:12">
      <c r="A707" s="511" t="s">
        <v>4325</v>
      </c>
      <c r="B707" s="511" t="s">
        <v>4326</v>
      </c>
      <c r="C707" s="511" t="s">
        <v>4622</v>
      </c>
      <c r="D707" s="511">
        <v>329</v>
      </c>
      <c r="E707" s="512" t="s">
        <v>3942</v>
      </c>
      <c r="F707" s="511" t="s">
        <v>3942</v>
      </c>
      <c r="G707" s="511">
        <v>7033</v>
      </c>
      <c r="H707" s="511" t="s">
        <v>4668</v>
      </c>
      <c r="I707" s="511" t="s">
        <v>4624</v>
      </c>
      <c r="J707" s="511" t="s">
        <v>3945</v>
      </c>
      <c r="K707" s="512">
        <v>0.8</v>
      </c>
      <c r="L707" s="511" t="s">
        <v>3946</v>
      </c>
    </row>
    <row r="708" spans="1:12">
      <c r="A708" s="511" t="s">
        <v>4325</v>
      </c>
      <c r="B708" s="511" t="s">
        <v>4326</v>
      </c>
      <c r="C708" s="511" t="s">
        <v>4622</v>
      </c>
      <c r="D708" s="511">
        <v>329</v>
      </c>
      <c r="E708" s="512" t="s">
        <v>3942</v>
      </c>
      <c r="F708" s="511" t="s">
        <v>3942</v>
      </c>
      <c r="G708" s="511">
        <v>7034</v>
      </c>
      <c r="H708" s="511" t="s">
        <v>4669</v>
      </c>
      <c r="I708" s="511" t="s">
        <v>4624</v>
      </c>
      <c r="J708" s="511" t="s">
        <v>3945</v>
      </c>
      <c r="K708" s="512">
        <v>5.67</v>
      </c>
      <c r="L708" s="511" t="s">
        <v>3946</v>
      </c>
    </row>
    <row r="709" spans="1:12">
      <c r="A709" s="511" t="s">
        <v>4325</v>
      </c>
      <c r="B709" s="511" t="s">
        <v>4326</v>
      </c>
      <c r="C709" s="511" t="s">
        <v>4622</v>
      </c>
      <c r="D709" s="511">
        <v>329</v>
      </c>
      <c r="E709" s="512" t="s">
        <v>3942</v>
      </c>
      <c r="F709" s="511" t="s">
        <v>3942</v>
      </c>
      <c r="G709" s="511">
        <v>7035</v>
      </c>
      <c r="H709" s="511" t="s">
        <v>4670</v>
      </c>
      <c r="I709" s="511" t="s">
        <v>4624</v>
      </c>
      <c r="J709" s="511" t="s">
        <v>4523</v>
      </c>
      <c r="K709" s="512">
        <v>258.44</v>
      </c>
      <c r="L709" s="511" t="s">
        <v>3946</v>
      </c>
    </row>
    <row r="710" spans="1:12">
      <c r="A710" s="511" t="s">
        <v>4325</v>
      </c>
      <c r="B710" s="511" t="s">
        <v>4326</v>
      </c>
      <c r="C710" s="511" t="s">
        <v>4622</v>
      </c>
      <c r="D710" s="511">
        <v>329</v>
      </c>
      <c r="E710" s="512" t="s">
        <v>3942</v>
      </c>
      <c r="F710" s="511" t="s">
        <v>3942</v>
      </c>
      <c r="G710" s="511">
        <v>7038</v>
      </c>
      <c r="H710" s="511" t="s">
        <v>4671</v>
      </c>
      <c r="I710" s="511" t="s">
        <v>4624</v>
      </c>
      <c r="J710" s="511" t="s">
        <v>3945</v>
      </c>
      <c r="K710" s="512">
        <v>50.63</v>
      </c>
      <c r="L710" s="511" t="s">
        <v>3946</v>
      </c>
    </row>
    <row r="711" spans="1:12">
      <c r="A711" s="511" t="s">
        <v>4325</v>
      </c>
      <c r="B711" s="511" t="s">
        <v>4326</v>
      </c>
      <c r="C711" s="511" t="s">
        <v>4622</v>
      </c>
      <c r="D711" s="511">
        <v>329</v>
      </c>
      <c r="E711" s="512" t="s">
        <v>3942</v>
      </c>
      <c r="F711" s="511" t="s">
        <v>3942</v>
      </c>
      <c r="G711" s="511">
        <v>7039</v>
      </c>
      <c r="H711" s="511" t="s">
        <v>4672</v>
      </c>
      <c r="I711" s="511" t="s">
        <v>4624</v>
      </c>
      <c r="J711" s="511" t="s">
        <v>3945</v>
      </c>
      <c r="K711" s="512">
        <v>7.03</v>
      </c>
      <c r="L711" s="511" t="s">
        <v>3946</v>
      </c>
    </row>
    <row r="712" spans="1:12">
      <c r="A712" s="511" t="s">
        <v>4325</v>
      </c>
      <c r="B712" s="511" t="s">
        <v>4326</v>
      </c>
      <c r="C712" s="511" t="s">
        <v>4622</v>
      </c>
      <c r="D712" s="511">
        <v>329</v>
      </c>
      <c r="E712" s="512" t="s">
        <v>3942</v>
      </c>
      <c r="F712" s="511" t="s">
        <v>3942</v>
      </c>
      <c r="G712" s="511">
        <v>7040</v>
      </c>
      <c r="H712" s="511" t="s">
        <v>4673</v>
      </c>
      <c r="I712" s="511" t="s">
        <v>4624</v>
      </c>
      <c r="J712" s="511" t="s">
        <v>3945</v>
      </c>
      <c r="K712" s="512">
        <v>63.36</v>
      </c>
      <c r="L712" s="511" t="s">
        <v>3946</v>
      </c>
    </row>
    <row r="713" spans="1:12">
      <c r="A713" s="511" t="s">
        <v>4325</v>
      </c>
      <c r="B713" s="511" t="s">
        <v>4326</v>
      </c>
      <c r="C713" s="511" t="s">
        <v>4622</v>
      </c>
      <c r="D713" s="511">
        <v>329</v>
      </c>
      <c r="E713" s="512" t="s">
        <v>3942</v>
      </c>
      <c r="F713" s="511" t="s">
        <v>3942</v>
      </c>
      <c r="G713" s="511">
        <v>7044</v>
      </c>
      <c r="H713" s="511" t="s">
        <v>4674</v>
      </c>
      <c r="I713" s="511" t="s">
        <v>4624</v>
      </c>
      <c r="J713" s="511" t="s">
        <v>4001</v>
      </c>
      <c r="K713" s="512">
        <v>0.35</v>
      </c>
      <c r="L713" s="511" t="s">
        <v>3946</v>
      </c>
    </row>
    <row r="714" spans="1:12">
      <c r="A714" s="511" t="s">
        <v>4325</v>
      </c>
      <c r="B714" s="511" t="s">
        <v>4326</v>
      </c>
      <c r="C714" s="511" t="s">
        <v>4622</v>
      </c>
      <c r="D714" s="511">
        <v>329</v>
      </c>
      <c r="E714" s="512" t="s">
        <v>3942</v>
      </c>
      <c r="F714" s="511" t="s">
        <v>3942</v>
      </c>
      <c r="G714" s="511">
        <v>7045</v>
      </c>
      <c r="H714" s="511" t="s">
        <v>4675</v>
      </c>
      <c r="I714" s="511" t="s">
        <v>4624</v>
      </c>
      <c r="J714" s="511" t="s">
        <v>4001</v>
      </c>
      <c r="K714" s="512">
        <v>0.04</v>
      </c>
      <c r="L714" s="511" t="s">
        <v>3946</v>
      </c>
    </row>
    <row r="715" spans="1:12">
      <c r="A715" s="511" t="s">
        <v>4325</v>
      </c>
      <c r="B715" s="511" t="s">
        <v>4326</v>
      </c>
      <c r="C715" s="511" t="s">
        <v>4622</v>
      </c>
      <c r="D715" s="511">
        <v>329</v>
      </c>
      <c r="E715" s="512" t="s">
        <v>3942</v>
      </c>
      <c r="F715" s="511" t="s">
        <v>3942</v>
      </c>
      <c r="G715" s="511">
        <v>7046</v>
      </c>
      <c r="H715" s="511" t="s">
        <v>4676</v>
      </c>
      <c r="I715" s="511" t="s">
        <v>4624</v>
      </c>
      <c r="J715" s="511" t="s">
        <v>4001</v>
      </c>
      <c r="K715" s="512">
        <v>0.38</v>
      </c>
      <c r="L715" s="511" t="s">
        <v>3946</v>
      </c>
    </row>
    <row r="716" spans="1:12">
      <c r="A716" s="511" t="s">
        <v>4325</v>
      </c>
      <c r="B716" s="511" t="s">
        <v>4326</v>
      </c>
      <c r="C716" s="511" t="s">
        <v>4622</v>
      </c>
      <c r="D716" s="511">
        <v>329</v>
      </c>
      <c r="E716" s="512" t="s">
        <v>3942</v>
      </c>
      <c r="F716" s="511" t="s">
        <v>3942</v>
      </c>
      <c r="G716" s="511">
        <v>7047</v>
      </c>
      <c r="H716" s="511" t="s">
        <v>4677</v>
      </c>
      <c r="I716" s="511" t="s">
        <v>4624</v>
      </c>
      <c r="J716" s="511" t="s">
        <v>4523</v>
      </c>
      <c r="K716" s="512">
        <v>19.2</v>
      </c>
      <c r="L716" s="511" t="s">
        <v>3946</v>
      </c>
    </row>
    <row r="717" spans="1:12">
      <c r="A717" s="511" t="s">
        <v>4325</v>
      </c>
      <c r="B717" s="511" t="s">
        <v>4326</v>
      </c>
      <c r="C717" s="511" t="s">
        <v>4622</v>
      </c>
      <c r="D717" s="511">
        <v>329</v>
      </c>
      <c r="E717" s="512" t="s">
        <v>3942</v>
      </c>
      <c r="F717" s="511" t="s">
        <v>3942</v>
      </c>
      <c r="G717" s="511">
        <v>7051</v>
      </c>
      <c r="H717" s="511" t="s">
        <v>4678</v>
      </c>
      <c r="I717" s="511" t="s">
        <v>4624</v>
      </c>
      <c r="J717" s="511" t="s">
        <v>3945</v>
      </c>
      <c r="K717" s="512">
        <v>44.91</v>
      </c>
      <c r="L717" s="511" t="s">
        <v>3946</v>
      </c>
    </row>
    <row r="718" spans="1:12">
      <c r="A718" s="511" t="s">
        <v>4325</v>
      </c>
      <c r="B718" s="511" t="s">
        <v>4326</v>
      </c>
      <c r="C718" s="511" t="s">
        <v>4622</v>
      </c>
      <c r="D718" s="511">
        <v>329</v>
      </c>
      <c r="E718" s="512" t="s">
        <v>3942</v>
      </c>
      <c r="F718" s="511" t="s">
        <v>3942</v>
      </c>
      <c r="G718" s="511">
        <v>7052</v>
      </c>
      <c r="H718" s="511" t="s">
        <v>4679</v>
      </c>
      <c r="I718" s="511" t="s">
        <v>4624</v>
      </c>
      <c r="J718" s="511" t="s">
        <v>3945</v>
      </c>
      <c r="K718" s="512">
        <v>6.23</v>
      </c>
      <c r="L718" s="511" t="s">
        <v>3946</v>
      </c>
    </row>
    <row r="719" spans="1:12">
      <c r="A719" s="511" t="s">
        <v>4325</v>
      </c>
      <c r="B719" s="511" t="s">
        <v>4326</v>
      </c>
      <c r="C719" s="511" t="s">
        <v>4622</v>
      </c>
      <c r="D719" s="511">
        <v>329</v>
      </c>
      <c r="E719" s="512" t="s">
        <v>3942</v>
      </c>
      <c r="F719" s="511" t="s">
        <v>3942</v>
      </c>
      <c r="G719" s="511">
        <v>7053</v>
      </c>
      <c r="H719" s="511" t="s">
        <v>4680</v>
      </c>
      <c r="I719" s="511" t="s">
        <v>4624</v>
      </c>
      <c r="J719" s="511" t="s">
        <v>3945</v>
      </c>
      <c r="K719" s="512">
        <v>56.2</v>
      </c>
      <c r="L719" s="511" t="s">
        <v>3946</v>
      </c>
    </row>
    <row r="720" spans="1:12">
      <c r="A720" s="511" t="s">
        <v>4325</v>
      </c>
      <c r="B720" s="511" t="s">
        <v>4326</v>
      </c>
      <c r="C720" s="511" t="s">
        <v>4622</v>
      </c>
      <c r="D720" s="511">
        <v>329</v>
      </c>
      <c r="E720" s="512" t="s">
        <v>3942</v>
      </c>
      <c r="F720" s="511" t="s">
        <v>3942</v>
      </c>
      <c r="G720" s="511">
        <v>7054</v>
      </c>
      <c r="H720" s="511" t="s">
        <v>4681</v>
      </c>
      <c r="I720" s="511" t="s">
        <v>4624</v>
      </c>
      <c r="J720" s="511" t="s">
        <v>4523</v>
      </c>
      <c r="K720" s="512">
        <v>89.96</v>
      </c>
      <c r="L720" s="511" t="s">
        <v>3946</v>
      </c>
    </row>
    <row r="721" spans="1:12">
      <c r="A721" s="511" t="s">
        <v>4325</v>
      </c>
      <c r="B721" s="511" t="s">
        <v>4326</v>
      </c>
      <c r="C721" s="511" t="s">
        <v>4622</v>
      </c>
      <c r="D721" s="511">
        <v>329</v>
      </c>
      <c r="E721" s="512" t="s">
        <v>3942</v>
      </c>
      <c r="F721" s="511" t="s">
        <v>3942</v>
      </c>
      <c r="G721" s="511">
        <v>7058</v>
      </c>
      <c r="H721" s="511" t="s">
        <v>4682</v>
      </c>
      <c r="I721" s="511" t="s">
        <v>4624</v>
      </c>
      <c r="J721" s="511" t="s">
        <v>3945</v>
      </c>
      <c r="K721" s="512">
        <v>23.2</v>
      </c>
      <c r="L721" s="511" t="s">
        <v>3946</v>
      </c>
    </row>
    <row r="722" spans="1:12">
      <c r="A722" s="511" t="s">
        <v>4325</v>
      </c>
      <c r="B722" s="511" t="s">
        <v>4326</v>
      </c>
      <c r="C722" s="511" t="s">
        <v>4622</v>
      </c>
      <c r="D722" s="511">
        <v>329</v>
      </c>
      <c r="E722" s="512" t="s">
        <v>3942</v>
      </c>
      <c r="F722" s="511" t="s">
        <v>3942</v>
      </c>
      <c r="G722" s="511">
        <v>7059</v>
      </c>
      <c r="H722" s="511" t="s">
        <v>4683</v>
      </c>
      <c r="I722" s="511" t="s">
        <v>4624</v>
      </c>
      <c r="J722" s="511" t="s">
        <v>3945</v>
      </c>
      <c r="K722" s="512">
        <v>4.57</v>
      </c>
      <c r="L722" s="511" t="s">
        <v>3946</v>
      </c>
    </row>
    <row r="723" spans="1:12">
      <c r="A723" s="511" t="s">
        <v>4325</v>
      </c>
      <c r="B723" s="511" t="s">
        <v>4326</v>
      </c>
      <c r="C723" s="511" t="s">
        <v>4622</v>
      </c>
      <c r="D723" s="511">
        <v>329</v>
      </c>
      <c r="E723" s="512" t="s">
        <v>3942</v>
      </c>
      <c r="F723" s="511" t="s">
        <v>3942</v>
      </c>
      <c r="G723" s="511">
        <v>7060</v>
      </c>
      <c r="H723" s="511" t="s">
        <v>4684</v>
      </c>
      <c r="I723" s="511" t="s">
        <v>4624</v>
      </c>
      <c r="J723" s="511" t="s">
        <v>3945</v>
      </c>
      <c r="K723" s="512">
        <v>41.96</v>
      </c>
      <c r="L723" s="511" t="s">
        <v>3946</v>
      </c>
    </row>
    <row r="724" spans="1:12">
      <c r="A724" s="511" t="s">
        <v>4325</v>
      </c>
      <c r="B724" s="511" t="s">
        <v>4326</v>
      </c>
      <c r="C724" s="511" t="s">
        <v>4622</v>
      </c>
      <c r="D724" s="511">
        <v>329</v>
      </c>
      <c r="E724" s="512" t="s">
        <v>3942</v>
      </c>
      <c r="F724" s="511" t="s">
        <v>3942</v>
      </c>
      <c r="G724" s="511">
        <v>7061</v>
      </c>
      <c r="H724" s="511" t="s">
        <v>4685</v>
      </c>
      <c r="I724" s="511" t="s">
        <v>4624</v>
      </c>
      <c r="J724" s="511" t="s">
        <v>4523</v>
      </c>
      <c r="K724" s="512">
        <v>82.12</v>
      </c>
      <c r="L724" s="511" t="s">
        <v>3946</v>
      </c>
    </row>
    <row r="725" spans="1:12">
      <c r="A725" s="511" t="s">
        <v>4325</v>
      </c>
      <c r="B725" s="511" t="s">
        <v>4326</v>
      </c>
      <c r="C725" s="511" t="s">
        <v>4622</v>
      </c>
      <c r="D725" s="511">
        <v>329</v>
      </c>
      <c r="E725" s="512" t="s">
        <v>3942</v>
      </c>
      <c r="F725" s="511" t="s">
        <v>3942</v>
      </c>
      <c r="G725" s="511">
        <v>7063</v>
      </c>
      <c r="H725" s="511" t="s">
        <v>4686</v>
      </c>
      <c r="I725" s="511" t="s">
        <v>4624</v>
      </c>
      <c r="J725" s="511" t="s">
        <v>3945</v>
      </c>
      <c r="K725" s="512">
        <v>19.78</v>
      </c>
      <c r="L725" s="511" t="s">
        <v>3946</v>
      </c>
    </row>
    <row r="726" spans="1:12">
      <c r="A726" s="511" t="s">
        <v>4325</v>
      </c>
      <c r="B726" s="511" t="s">
        <v>4326</v>
      </c>
      <c r="C726" s="511" t="s">
        <v>4622</v>
      </c>
      <c r="D726" s="511">
        <v>329</v>
      </c>
      <c r="E726" s="512" t="s">
        <v>3942</v>
      </c>
      <c r="F726" s="511" t="s">
        <v>3942</v>
      </c>
      <c r="G726" s="511">
        <v>7064</v>
      </c>
      <c r="H726" s="511" t="s">
        <v>4687</v>
      </c>
      <c r="I726" s="511" t="s">
        <v>4624</v>
      </c>
      <c r="J726" s="511" t="s">
        <v>3945</v>
      </c>
      <c r="K726" s="512">
        <v>2.74</v>
      </c>
      <c r="L726" s="511" t="s">
        <v>3946</v>
      </c>
    </row>
    <row r="727" spans="1:12">
      <c r="A727" s="511" t="s">
        <v>4325</v>
      </c>
      <c r="B727" s="511" t="s">
        <v>4326</v>
      </c>
      <c r="C727" s="511" t="s">
        <v>4622</v>
      </c>
      <c r="D727" s="511">
        <v>329</v>
      </c>
      <c r="E727" s="512" t="s">
        <v>3942</v>
      </c>
      <c r="F727" s="511" t="s">
        <v>3942</v>
      </c>
      <c r="G727" s="511">
        <v>7065</v>
      </c>
      <c r="H727" s="511" t="s">
        <v>4688</v>
      </c>
      <c r="I727" s="511" t="s">
        <v>4624</v>
      </c>
      <c r="J727" s="511" t="s">
        <v>3945</v>
      </c>
      <c r="K727" s="512">
        <v>21.63</v>
      </c>
      <c r="L727" s="511" t="s">
        <v>3946</v>
      </c>
    </row>
    <row r="728" spans="1:12">
      <c r="A728" s="511" t="s">
        <v>4325</v>
      </c>
      <c r="B728" s="511" t="s">
        <v>4326</v>
      </c>
      <c r="C728" s="511" t="s">
        <v>4622</v>
      </c>
      <c r="D728" s="511">
        <v>329</v>
      </c>
      <c r="E728" s="512" t="s">
        <v>3942</v>
      </c>
      <c r="F728" s="511" t="s">
        <v>3942</v>
      </c>
      <c r="G728" s="511">
        <v>7066</v>
      </c>
      <c r="H728" s="511" t="s">
        <v>4689</v>
      </c>
      <c r="I728" s="511" t="s">
        <v>4624</v>
      </c>
      <c r="J728" s="511" t="s">
        <v>4523</v>
      </c>
      <c r="K728" s="512">
        <v>97.44</v>
      </c>
      <c r="L728" s="511" t="s">
        <v>3946</v>
      </c>
    </row>
    <row r="729" spans="1:12">
      <c r="A729" s="511" t="s">
        <v>4325</v>
      </c>
      <c r="B729" s="511" t="s">
        <v>4326</v>
      </c>
      <c r="C729" s="511" t="s">
        <v>4622</v>
      </c>
      <c r="D729" s="511">
        <v>329</v>
      </c>
      <c r="E729" s="512" t="s">
        <v>3942</v>
      </c>
      <c r="F729" s="511" t="s">
        <v>3942</v>
      </c>
      <c r="G729" s="511">
        <v>53786</v>
      </c>
      <c r="H729" s="511" t="s">
        <v>4690</v>
      </c>
      <c r="I729" s="511" t="s">
        <v>4624</v>
      </c>
      <c r="J729" s="511" t="s">
        <v>4523</v>
      </c>
      <c r="K729" s="512">
        <v>51.43</v>
      </c>
      <c r="L729" s="511" t="s">
        <v>3946</v>
      </c>
    </row>
    <row r="730" spans="1:12">
      <c r="A730" s="511" t="s">
        <v>4325</v>
      </c>
      <c r="B730" s="511" t="s">
        <v>4326</v>
      </c>
      <c r="C730" s="511" t="s">
        <v>4622</v>
      </c>
      <c r="D730" s="511">
        <v>329</v>
      </c>
      <c r="E730" s="512" t="s">
        <v>3942</v>
      </c>
      <c r="F730" s="511" t="s">
        <v>3942</v>
      </c>
      <c r="G730" s="511">
        <v>53788</v>
      </c>
      <c r="H730" s="511" t="s">
        <v>4691</v>
      </c>
      <c r="I730" s="511" t="s">
        <v>4624</v>
      </c>
      <c r="J730" s="511" t="s">
        <v>4523</v>
      </c>
      <c r="K730" s="512">
        <v>57.58</v>
      </c>
      <c r="L730" s="511" t="s">
        <v>3946</v>
      </c>
    </row>
    <row r="731" spans="1:12">
      <c r="A731" s="511" t="s">
        <v>4325</v>
      </c>
      <c r="B731" s="511" t="s">
        <v>4326</v>
      </c>
      <c r="C731" s="511" t="s">
        <v>4622</v>
      </c>
      <c r="D731" s="511">
        <v>329</v>
      </c>
      <c r="E731" s="512" t="s">
        <v>3942</v>
      </c>
      <c r="F731" s="511" t="s">
        <v>3942</v>
      </c>
      <c r="G731" s="511">
        <v>53792</v>
      </c>
      <c r="H731" s="511" t="s">
        <v>4692</v>
      </c>
      <c r="I731" s="511" t="s">
        <v>4624</v>
      </c>
      <c r="J731" s="511" t="s">
        <v>4523</v>
      </c>
      <c r="K731" s="512">
        <v>102.08</v>
      </c>
      <c r="L731" s="511" t="s">
        <v>3946</v>
      </c>
    </row>
    <row r="732" spans="1:12">
      <c r="A732" s="511" t="s">
        <v>4325</v>
      </c>
      <c r="B732" s="511" t="s">
        <v>4326</v>
      </c>
      <c r="C732" s="511" t="s">
        <v>4622</v>
      </c>
      <c r="D732" s="511">
        <v>329</v>
      </c>
      <c r="E732" s="512" t="s">
        <v>3942</v>
      </c>
      <c r="F732" s="511" t="s">
        <v>3942</v>
      </c>
      <c r="G732" s="511">
        <v>53794</v>
      </c>
      <c r="H732" s="511" t="s">
        <v>4693</v>
      </c>
      <c r="I732" s="511" t="s">
        <v>4624</v>
      </c>
      <c r="J732" s="511" t="s">
        <v>3945</v>
      </c>
      <c r="K732" s="512">
        <v>35</v>
      </c>
      <c r="L732" s="511" t="s">
        <v>3946</v>
      </c>
    </row>
    <row r="733" spans="1:12">
      <c r="A733" s="511" t="s">
        <v>4325</v>
      </c>
      <c r="B733" s="511" t="s">
        <v>4326</v>
      </c>
      <c r="C733" s="511" t="s">
        <v>4622</v>
      </c>
      <c r="D733" s="511">
        <v>329</v>
      </c>
      <c r="E733" s="512" t="s">
        <v>3942</v>
      </c>
      <c r="F733" s="511" t="s">
        <v>3942</v>
      </c>
      <c r="G733" s="511">
        <v>53797</v>
      </c>
      <c r="H733" s="511" t="s">
        <v>4694</v>
      </c>
      <c r="I733" s="511" t="s">
        <v>4624</v>
      </c>
      <c r="J733" s="511" t="s">
        <v>4523</v>
      </c>
      <c r="K733" s="512">
        <v>117.4</v>
      </c>
      <c r="L733" s="511" t="s">
        <v>3946</v>
      </c>
    </row>
    <row r="734" spans="1:12">
      <c r="A734" s="511" t="s">
        <v>4325</v>
      </c>
      <c r="B734" s="511" t="s">
        <v>4326</v>
      </c>
      <c r="C734" s="511" t="s">
        <v>4622</v>
      </c>
      <c r="D734" s="511">
        <v>329</v>
      </c>
      <c r="E734" s="512" t="s">
        <v>3942</v>
      </c>
      <c r="F734" s="511" t="s">
        <v>3942</v>
      </c>
      <c r="G734" s="511">
        <v>53804</v>
      </c>
      <c r="H734" s="511" t="s">
        <v>4695</v>
      </c>
      <c r="I734" s="511" t="s">
        <v>4624</v>
      </c>
      <c r="J734" s="511" t="s">
        <v>3945</v>
      </c>
      <c r="K734" s="512">
        <v>5.65</v>
      </c>
      <c r="L734" s="511" t="s">
        <v>3946</v>
      </c>
    </row>
    <row r="735" spans="1:12">
      <c r="A735" s="511" t="s">
        <v>4325</v>
      </c>
      <c r="B735" s="511" t="s">
        <v>4326</v>
      </c>
      <c r="C735" s="511" t="s">
        <v>4622</v>
      </c>
      <c r="D735" s="511">
        <v>329</v>
      </c>
      <c r="E735" s="512" t="s">
        <v>3942</v>
      </c>
      <c r="F735" s="511" t="s">
        <v>3942</v>
      </c>
      <c r="G735" s="511">
        <v>53806</v>
      </c>
      <c r="H735" s="511" t="s">
        <v>4696</v>
      </c>
      <c r="I735" s="511" t="s">
        <v>4624</v>
      </c>
      <c r="J735" s="511" t="s">
        <v>3945</v>
      </c>
      <c r="K735" s="512">
        <v>71.28</v>
      </c>
      <c r="L735" s="511" t="s">
        <v>3946</v>
      </c>
    </row>
    <row r="736" spans="1:12">
      <c r="A736" s="511" t="s">
        <v>4325</v>
      </c>
      <c r="B736" s="511" t="s">
        <v>4326</v>
      </c>
      <c r="C736" s="511" t="s">
        <v>4622</v>
      </c>
      <c r="D736" s="511">
        <v>329</v>
      </c>
      <c r="E736" s="512" t="s">
        <v>3942</v>
      </c>
      <c r="F736" s="511" t="s">
        <v>3942</v>
      </c>
      <c r="G736" s="511">
        <v>53810</v>
      </c>
      <c r="H736" s="511" t="s">
        <v>4697</v>
      </c>
      <c r="I736" s="511" t="s">
        <v>4624</v>
      </c>
      <c r="J736" s="511" t="s">
        <v>3945</v>
      </c>
      <c r="K736" s="512">
        <v>71.72</v>
      </c>
      <c r="L736" s="511" t="s">
        <v>3946</v>
      </c>
    </row>
    <row r="737" spans="1:12">
      <c r="A737" s="511" t="s">
        <v>4325</v>
      </c>
      <c r="B737" s="511" t="s">
        <v>4326</v>
      </c>
      <c r="C737" s="511" t="s">
        <v>4622</v>
      </c>
      <c r="D737" s="511">
        <v>329</v>
      </c>
      <c r="E737" s="512" t="s">
        <v>3942</v>
      </c>
      <c r="F737" s="511" t="s">
        <v>3942</v>
      </c>
      <c r="G737" s="511">
        <v>53814</v>
      </c>
      <c r="H737" s="511" t="s">
        <v>4698</v>
      </c>
      <c r="I737" s="511" t="s">
        <v>4624</v>
      </c>
      <c r="J737" s="511" t="s">
        <v>3945</v>
      </c>
      <c r="K737" s="512">
        <v>234.93</v>
      </c>
      <c r="L737" s="511" t="s">
        <v>3946</v>
      </c>
    </row>
    <row r="738" spans="1:12">
      <c r="A738" s="511" t="s">
        <v>4325</v>
      </c>
      <c r="B738" s="511" t="s">
        <v>4326</v>
      </c>
      <c r="C738" s="511" t="s">
        <v>4622</v>
      </c>
      <c r="D738" s="511">
        <v>329</v>
      </c>
      <c r="E738" s="512" t="s">
        <v>3942</v>
      </c>
      <c r="F738" s="511" t="s">
        <v>3942</v>
      </c>
      <c r="G738" s="511">
        <v>53817</v>
      </c>
      <c r="H738" s="511" t="s">
        <v>4699</v>
      </c>
      <c r="I738" s="511" t="s">
        <v>4624</v>
      </c>
      <c r="J738" s="511" t="s">
        <v>4523</v>
      </c>
      <c r="K738" s="512">
        <v>62.95</v>
      </c>
      <c r="L738" s="511" t="s">
        <v>3946</v>
      </c>
    </row>
    <row r="739" spans="1:12">
      <c r="A739" s="511" t="s">
        <v>4325</v>
      </c>
      <c r="B739" s="511" t="s">
        <v>4326</v>
      </c>
      <c r="C739" s="511" t="s">
        <v>4622</v>
      </c>
      <c r="D739" s="511">
        <v>329</v>
      </c>
      <c r="E739" s="512" t="s">
        <v>3942</v>
      </c>
      <c r="F739" s="511" t="s">
        <v>3942</v>
      </c>
      <c r="G739" s="511">
        <v>53818</v>
      </c>
      <c r="H739" s="511" t="s">
        <v>4700</v>
      </c>
      <c r="I739" s="511" t="s">
        <v>4624</v>
      </c>
      <c r="J739" s="511" t="s">
        <v>3945</v>
      </c>
      <c r="K739" s="512">
        <v>9.77</v>
      </c>
      <c r="L739" s="511" t="s">
        <v>3946</v>
      </c>
    </row>
    <row r="740" spans="1:12">
      <c r="A740" s="511" t="s">
        <v>4325</v>
      </c>
      <c r="B740" s="511" t="s">
        <v>4326</v>
      </c>
      <c r="C740" s="511" t="s">
        <v>4622</v>
      </c>
      <c r="D740" s="511">
        <v>329</v>
      </c>
      <c r="E740" s="512" t="s">
        <v>3942</v>
      </c>
      <c r="F740" s="511" t="s">
        <v>3942</v>
      </c>
      <c r="G740" s="511">
        <v>53827</v>
      </c>
      <c r="H740" s="511" t="s">
        <v>4701</v>
      </c>
      <c r="I740" s="511" t="s">
        <v>4624</v>
      </c>
      <c r="J740" s="511" t="s">
        <v>4523</v>
      </c>
      <c r="K740" s="512">
        <v>114.93</v>
      </c>
      <c r="L740" s="511" t="s">
        <v>3946</v>
      </c>
    </row>
    <row r="741" spans="1:12">
      <c r="A741" s="511" t="s">
        <v>4325</v>
      </c>
      <c r="B741" s="511" t="s">
        <v>4326</v>
      </c>
      <c r="C741" s="511" t="s">
        <v>4622</v>
      </c>
      <c r="D741" s="511">
        <v>329</v>
      </c>
      <c r="E741" s="512" t="s">
        <v>3942</v>
      </c>
      <c r="F741" s="511" t="s">
        <v>3942</v>
      </c>
      <c r="G741" s="511">
        <v>53829</v>
      </c>
      <c r="H741" s="511" t="s">
        <v>4702</v>
      </c>
      <c r="I741" s="511" t="s">
        <v>4624</v>
      </c>
      <c r="J741" s="511" t="s">
        <v>4523</v>
      </c>
      <c r="K741" s="512">
        <v>117.4</v>
      </c>
      <c r="L741" s="511" t="s">
        <v>3946</v>
      </c>
    </row>
    <row r="742" spans="1:12">
      <c r="A742" s="511" t="s">
        <v>4325</v>
      </c>
      <c r="B742" s="511" t="s">
        <v>4326</v>
      </c>
      <c r="C742" s="511" t="s">
        <v>4622</v>
      </c>
      <c r="D742" s="511">
        <v>329</v>
      </c>
      <c r="E742" s="512" t="s">
        <v>3942</v>
      </c>
      <c r="F742" s="511" t="s">
        <v>3942</v>
      </c>
      <c r="G742" s="511">
        <v>53831</v>
      </c>
      <c r="H742" s="511" t="s">
        <v>4703</v>
      </c>
      <c r="I742" s="511" t="s">
        <v>4624</v>
      </c>
      <c r="J742" s="511" t="s">
        <v>4523</v>
      </c>
      <c r="K742" s="512">
        <v>193.92</v>
      </c>
      <c r="L742" s="511" t="s">
        <v>3946</v>
      </c>
    </row>
    <row r="743" spans="1:12">
      <c r="A743" s="511" t="s">
        <v>4325</v>
      </c>
      <c r="B743" s="511" t="s">
        <v>4326</v>
      </c>
      <c r="C743" s="511" t="s">
        <v>4622</v>
      </c>
      <c r="D743" s="511">
        <v>329</v>
      </c>
      <c r="E743" s="512" t="s">
        <v>3942</v>
      </c>
      <c r="F743" s="511" t="s">
        <v>3942</v>
      </c>
      <c r="G743" s="511">
        <v>53840</v>
      </c>
      <c r="H743" s="511" t="s">
        <v>4704</v>
      </c>
      <c r="I743" s="511" t="s">
        <v>4624</v>
      </c>
      <c r="J743" s="511" t="s">
        <v>3945</v>
      </c>
      <c r="K743" s="512">
        <v>3.07</v>
      </c>
      <c r="L743" s="511" t="s">
        <v>3946</v>
      </c>
    </row>
    <row r="744" spans="1:12">
      <c r="A744" s="511" t="s">
        <v>4325</v>
      </c>
      <c r="B744" s="511" t="s">
        <v>4326</v>
      </c>
      <c r="C744" s="511" t="s">
        <v>4622</v>
      </c>
      <c r="D744" s="511">
        <v>329</v>
      </c>
      <c r="E744" s="512" t="s">
        <v>3942</v>
      </c>
      <c r="F744" s="511" t="s">
        <v>3942</v>
      </c>
      <c r="G744" s="511">
        <v>53841</v>
      </c>
      <c r="H744" s="511" t="s">
        <v>4705</v>
      </c>
      <c r="I744" s="511" t="s">
        <v>4624</v>
      </c>
      <c r="J744" s="511" t="s">
        <v>3945</v>
      </c>
      <c r="K744" s="512">
        <v>2.13</v>
      </c>
      <c r="L744" s="511" t="s">
        <v>3946</v>
      </c>
    </row>
    <row r="745" spans="1:12">
      <c r="A745" s="511" t="s">
        <v>4325</v>
      </c>
      <c r="B745" s="511" t="s">
        <v>4326</v>
      </c>
      <c r="C745" s="511" t="s">
        <v>4622</v>
      </c>
      <c r="D745" s="511">
        <v>329</v>
      </c>
      <c r="E745" s="512" t="s">
        <v>3942</v>
      </c>
      <c r="F745" s="511" t="s">
        <v>3942</v>
      </c>
      <c r="G745" s="511">
        <v>53849</v>
      </c>
      <c r="H745" s="511" t="s">
        <v>4706</v>
      </c>
      <c r="I745" s="511" t="s">
        <v>4624</v>
      </c>
      <c r="J745" s="511" t="s">
        <v>4523</v>
      </c>
      <c r="K745" s="512">
        <v>84.35</v>
      </c>
      <c r="L745" s="511" t="s">
        <v>3946</v>
      </c>
    </row>
    <row r="746" spans="1:12">
      <c r="A746" s="511" t="s">
        <v>4325</v>
      </c>
      <c r="B746" s="511" t="s">
        <v>4326</v>
      </c>
      <c r="C746" s="511" t="s">
        <v>4622</v>
      </c>
      <c r="D746" s="511">
        <v>329</v>
      </c>
      <c r="E746" s="512" t="s">
        <v>3942</v>
      </c>
      <c r="F746" s="511" t="s">
        <v>3942</v>
      </c>
      <c r="G746" s="511">
        <v>53857</v>
      </c>
      <c r="H746" s="511" t="s">
        <v>4707</v>
      </c>
      <c r="I746" s="511" t="s">
        <v>4624</v>
      </c>
      <c r="J746" s="511" t="s">
        <v>3945</v>
      </c>
      <c r="K746" s="512">
        <v>66.5</v>
      </c>
      <c r="L746" s="511" t="s">
        <v>3946</v>
      </c>
    </row>
    <row r="747" spans="1:12">
      <c r="A747" s="511" t="s">
        <v>4325</v>
      </c>
      <c r="B747" s="511" t="s">
        <v>4326</v>
      </c>
      <c r="C747" s="511" t="s">
        <v>4622</v>
      </c>
      <c r="D747" s="511">
        <v>329</v>
      </c>
      <c r="E747" s="512" t="s">
        <v>3942</v>
      </c>
      <c r="F747" s="511" t="s">
        <v>3942</v>
      </c>
      <c r="G747" s="511">
        <v>53858</v>
      </c>
      <c r="H747" s="511" t="s">
        <v>4708</v>
      </c>
      <c r="I747" s="511" t="s">
        <v>4624</v>
      </c>
      <c r="J747" s="511" t="s">
        <v>4523</v>
      </c>
      <c r="K747" s="512">
        <v>46.06</v>
      </c>
      <c r="L747" s="511" t="s">
        <v>3946</v>
      </c>
    </row>
    <row r="748" spans="1:12">
      <c r="A748" s="511" t="s">
        <v>4325</v>
      </c>
      <c r="B748" s="511" t="s">
        <v>4326</v>
      </c>
      <c r="C748" s="511" t="s">
        <v>4622</v>
      </c>
      <c r="D748" s="511">
        <v>329</v>
      </c>
      <c r="E748" s="512" t="s">
        <v>3942</v>
      </c>
      <c r="F748" s="511" t="s">
        <v>3942</v>
      </c>
      <c r="G748" s="511">
        <v>53861</v>
      </c>
      <c r="H748" s="511" t="s">
        <v>4709</v>
      </c>
      <c r="I748" s="511" t="s">
        <v>4624</v>
      </c>
      <c r="J748" s="511" t="s">
        <v>3945</v>
      </c>
      <c r="K748" s="512">
        <v>64.540000000000006</v>
      </c>
      <c r="L748" s="511" t="s">
        <v>3946</v>
      </c>
    </row>
    <row r="749" spans="1:12">
      <c r="A749" s="511" t="s">
        <v>4325</v>
      </c>
      <c r="B749" s="511" t="s">
        <v>4326</v>
      </c>
      <c r="C749" s="511" t="s">
        <v>4622</v>
      </c>
      <c r="D749" s="511">
        <v>329</v>
      </c>
      <c r="E749" s="512" t="s">
        <v>3942</v>
      </c>
      <c r="F749" s="511" t="s">
        <v>3942</v>
      </c>
      <c r="G749" s="511">
        <v>53863</v>
      </c>
      <c r="H749" s="511" t="s">
        <v>4710</v>
      </c>
      <c r="I749" s="511" t="s">
        <v>4624</v>
      </c>
      <c r="J749" s="511" t="s">
        <v>4001</v>
      </c>
      <c r="K749" s="512">
        <v>1.73</v>
      </c>
      <c r="L749" s="511" t="s">
        <v>3946</v>
      </c>
    </row>
    <row r="750" spans="1:12">
      <c r="A750" s="511" t="s">
        <v>4325</v>
      </c>
      <c r="B750" s="511" t="s">
        <v>4326</v>
      </c>
      <c r="C750" s="511" t="s">
        <v>4622</v>
      </c>
      <c r="D750" s="511">
        <v>329</v>
      </c>
      <c r="E750" s="512" t="s">
        <v>3942</v>
      </c>
      <c r="F750" s="511" t="s">
        <v>3942</v>
      </c>
      <c r="G750" s="511">
        <v>53865</v>
      </c>
      <c r="H750" s="511" t="s">
        <v>4711</v>
      </c>
      <c r="I750" s="511" t="s">
        <v>4624</v>
      </c>
      <c r="J750" s="511" t="s">
        <v>4523</v>
      </c>
      <c r="K750" s="512">
        <v>47.51</v>
      </c>
      <c r="L750" s="511" t="s">
        <v>3946</v>
      </c>
    </row>
    <row r="751" spans="1:12">
      <c r="A751" s="511" t="s">
        <v>4325</v>
      </c>
      <c r="B751" s="511" t="s">
        <v>4326</v>
      </c>
      <c r="C751" s="511" t="s">
        <v>4622</v>
      </c>
      <c r="D751" s="511">
        <v>329</v>
      </c>
      <c r="E751" s="512" t="s">
        <v>3942</v>
      </c>
      <c r="F751" s="511" t="s">
        <v>3942</v>
      </c>
      <c r="G751" s="511">
        <v>53866</v>
      </c>
      <c r="H751" s="511" t="s">
        <v>4712</v>
      </c>
      <c r="I751" s="511" t="s">
        <v>4624</v>
      </c>
      <c r="J751" s="511" t="s">
        <v>4523</v>
      </c>
      <c r="K751" s="512">
        <v>1.29</v>
      </c>
      <c r="L751" s="511" t="s">
        <v>3946</v>
      </c>
    </row>
    <row r="752" spans="1:12">
      <c r="A752" s="511" t="s">
        <v>4325</v>
      </c>
      <c r="B752" s="511" t="s">
        <v>4326</v>
      </c>
      <c r="C752" s="511" t="s">
        <v>4622</v>
      </c>
      <c r="D752" s="511">
        <v>329</v>
      </c>
      <c r="E752" s="512" t="s">
        <v>3942</v>
      </c>
      <c r="F752" s="511" t="s">
        <v>3942</v>
      </c>
      <c r="G752" s="511">
        <v>53882</v>
      </c>
      <c r="H752" s="511" t="s">
        <v>4713</v>
      </c>
      <c r="I752" s="511" t="s">
        <v>4624</v>
      </c>
      <c r="J752" s="511" t="s">
        <v>3945</v>
      </c>
      <c r="K752" s="512">
        <v>37.549999999999997</v>
      </c>
      <c r="L752" s="511" t="s">
        <v>3946</v>
      </c>
    </row>
    <row r="753" spans="1:12">
      <c r="A753" s="511" t="s">
        <v>4325</v>
      </c>
      <c r="B753" s="511" t="s">
        <v>4326</v>
      </c>
      <c r="C753" s="511" t="s">
        <v>4622</v>
      </c>
      <c r="D753" s="511">
        <v>329</v>
      </c>
      <c r="E753" s="512" t="s">
        <v>3942</v>
      </c>
      <c r="F753" s="511" t="s">
        <v>3942</v>
      </c>
      <c r="G753" s="511">
        <v>55263</v>
      </c>
      <c r="H753" s="511" t="s">
        <v>4714</v>
      </c>
      <c r="I753" s="511" t="s">
        <v>4624</v>
      </c>
      <c r="J753" s="511" t="s">
        <v>4523</v>
      </c>
      <c r="K753" s="512">
        <v>64.94</v>
      </c>
      <c r="L753" s="511" t="s">
        <v>3946</v>
      </c>
    </row>
    <row r="754" spans="1:12">
      <c r="A754" s="511" t="s">
        <v>4325</v>
      </c>
      <c r="B754" s="511" t="s">
        <v>4326</v>
      </c>
      <c r="C754" s="511" t="s">
        <v>4622</v>
      </c>
      <c r="D754" s="511">
        <v>329</v>
      </c>
      <c r="E754" s="512" t="s">
        <v>3942</v>
      </c>
      <c r="F754" s="511" t="s">
        <v>3942</v>
      </c>
      <c r="G754" s="511">
        <v>73303</v>
      </c>
      <c r="H754" s="511" t="s">
        <v>4715</v>
      </c>
      <c r="I754" s="511" t="s">
        <v>4624</v>
      </c>
      <c r="J754" s="511" t="s">
        <v>3945</v>
      </c>
      <c r="K754" s="512">
        <v>7.06</v>
      </c>
      <c r="L754" s="511" t="s">
        <v>3946</v>
      </c>
    </row>
    <row r="755" spans="1:12">
      <c r="A755" s="511" t="s">
        <v>4325</v>
      </c>
      <c r="B755" s="511" t="s">
        <v>4326</v>
      </c>
      <c r="C755" s="511" t="s">
        <v>4622</v>
      </c>
      <c r="D755" s="511">
        <v>329</v>
      </c>
      <c r="E755" s="512" t="s">
        <v>3942</v>
      </c>
      <c r="F755" s="511" t="s">
        <v>3942</v>
      </c>
      <c r="G755" s="511">
        <v>73307</v>
      </c>
      <c r="H755" s="511" t="s">
        <v>4716</v>
      </c>
      <c r="I755" s="511" t="s">
        <v>4624</v>
      </c>
      <c r="J755" s="511" t="s">
        <v>3945</v>
      </c>
      <c r="K755" s="512">
        <v>6.3</v>
      </c>
      <c r="L755" s="511" t="s">
        <v>3946</v>
      </c>
    </row>
    <row r="756" spans="1:12">
      <c r="A756" s="511" t="s">
        <v>4325</v>
      </c>
      <c r="B756" s="511" t="s">
        <v>4326</v>
      </c>
      <c r="C756" s="511" t="s">
        <v>4622</v>
      </c>
      <c r="D756" s="511">
        <v>329</v>
      </c>
      <c r="E756" s="512" t="s">
        <v>3942</v>
      </c>
      <c r="F756" s="511" t="s">
        <v>3942</v>
      </c>
      <c r="G756" s="511">
        <v>73309</v>
      </c>
      <c r="H756" s="511" t="s">
        <v>4717</v>
      </c>
      <c r="I756" s="511" t="s">
        <v>4624</v>
      </c>
      <c r="J756" s="511" t="s">
        <v>3945</v>
      </c>
      <c r="K756" s="512">
        <v>33.68</v>
      </c>
      <c r="L756" s="511" t="s">
        <v>3946</v>
      </c>
    </row>
    <row r="757" spans="1:12">
      <c r="A757" s="511" t="s">
        <v>4325</v>
      </c>
      <c r="B757" s="511" t="s">
        <v>4326</v>
      </c>
      <c r="C757" s="511" t="s">
        <v>4622</v>
      </c>
      <c r="D757" s="511">
        <v>329</v>
      </c>
      <c r="E757" s="512" t="s">
        <v>3942</v>
      </c>
      <c r="F757" s="511" t="s">
        <v>3942</v>
      </c>
      <c r="G757" s="511">
        <v>73311</v>
      </c>
      <c r="H757" s="511" t="s">
        <v>4718</v>
      </c>
      <c r="I757" s="511" t="s">
        <v>4624</v>
      </c>
      <c r="J757" s="511" t="s">
        <v>4523</v>
      </c>
      <c r="K757" s="512">
        <v>179.51</v>
      </c>
      <c r="L757" s="511" t="s">
        <v>3946</v>
      </c>
    </row>
    <row r="758" spans="1:12">
      <c r="A758" s="511" t="s">
        <v>4325</v>
      </c>
      <c r="B758" s="511" t="s">
        <v>4326</v>
      </c>
      <c r="C758" s="511" t="s">
        <v>4622</v>
      </c>
      <c r="D758" s="511">
        <v>329</v>
      </c>
      <c r="E758" s="512" t="s">
        <v>3942</v>
      </c>
      <c r="F758" s="511" t="s">
        <v>3942</v>
      </c>
      <c r="G758" s="511">
        <v>73313</v>
      </c>
      <c r="H758" s="511" t="s">
        <v>4719</v>
      </c>
      <c r="I758" s="511" t="s">
        <v>4624</v>
      </c>
      <c r="J758" s="511" t="s">
        <v>3945</v>
      </c>
      <c r="K758" s="512">
        <v>4.67</v>
      </c>
      <c r="L758" s="511" t="s">
        <v>3946</v>
      </c>
    </row>
    <row r="759" spans="1:12">
      <c r="A759" s="511" t="s">
        <v>4325</v>
      </c>
      <c r="B759" s="511" t="s">
        <v>4326</v>
      </c>
      <c r="C759" s="511" t="s">
        <v>4622</v>
      </c>
      <c r="D759" s="511">
        <v>329</v>
      </c>
      <c r="E759" s="512" t="s">
        <v>3942</v>
      </c>
      <c r="F759" s="511" t="s">
        <v>3942</v>
      </c>
      <c r="G759" s="511">
        <v>73315</v>
      </c>
      <c r="H759" s="511" t="s">
        <v>4720</v>
      </c>
      <c r="I759" s="511" t="s">
        <v>4624</v>
      </c>
      <c r="J759" s="511" t="s">
        <v>4523</v>
      </c>
      <c r="K759" s="512">
        <v>57.58</v>
      </c>
      <c r="L759" s="511" t="s">
        <v>3946</v>
      </c>
    </row>
    <row r="760" spans="1:12">
      <c r="A760" s="511" t="s">
        <v>4325</v>
      </c>
      <c r="B760" s="511" t="s">
        <v>4326</v>
      </c>
      <c r="C760" s="511" t="s">
        <v>4622</v>
      </c>
      <c r="D760" s="511">
        <v>329</v>
      </c>
      <c r="E760" s="512" t="s">
        <v>3942</v>
      </c>
      <c r="F760" s="511" t="s">
        <v>3942</v>
      </c>
      <c r="G760" s="511">
        <v>73335</v>
      </c>
      <c r="H760" s="511" t="s">
        <v>4721</v>
      </c>
      <c r="I760" s="511" t="s">
        <v>4624</v>
      </c>
      <c r="J760" s="511" t="s">
        <v>3945</v>
      </c>
      <c r="K760" s="512">
        <v>35.81</v>
      </c>
      <c r="L760" s="511" t="s">
        <v>3946</v>
      </c>
    </row>
    <row r="761" spans="1:12">
      <c r="A761" s="511" t="s">
        <v>4325</v>
      </c>
      <c r="B761" s="511" t="s">
        <v>4326</v>
      </c>
      <c r="C761" s="511" t="s">
        <v>4622</v>
      </c>
      <c r="D761" s="511">
        <v>329</v>
      </c>
      <c r="E761" s="512" t="s">
        <v>3942</v>
      </c>
      <c r="F761" s="511" t="s">
        <v>3942</v>
      </c>
      <c r="G761" s="511">
        <v>73340</v>
      </c>
      <c r="H761" s="511" t="s">
        <v>4722</v>
      </c>
      <c r="I761" s="511" t="s">
        <v>4624</v>
      </c>
      <c r="J761" s="511" t="s">
        <v>4523</v>
      </c>
      <c r="K761" s="512">
        <v>155.99</v>
      </c>
      <c r="L761" s="511" t="s">
        <v>3946</v>
      </c>
    </row>
    <row r="762" spans="1:12">
      <c r="A762" s="511" t="s">
        <v>4325</v>
      </c>
      <c r="B762" s="511" t="s">
        <v>4326</v>
      </c>
      <c r="C762" s="511" t="s">
        <v>4622</v>
      </c>
      <c r="D762" s="511">
        <v>329</v>
      </c>
      <c r="E762" s="512" t="s">
        <v>3942</v>
      </c>
      <c r="F762" s="511" t="s">
        <v>3942</v>
      </c>
      <c r="G762" s="511">
        <v>83361</v>
      </c>
      <c r="H762" s="511" t="s">
        <v>4723</v>
      </c>
      <c r="I762" s="511" t="s">
        <v>4624</v>
      </c>
      <c r="J762" s="511" t="s">
        <v>3945</v>
      </c>
      <c r="K762" s="512">
        <v>42.86</v>
      </c>
      <c r="L762" s="511" t="s">
        <v>3946</v>
      </c>
    </row>
    <row r="763" spans="1:12">
      <c r="A763" s="511" t="s">
        <v>4325</v>
      </c>
      <c r="B763" s="511" t="s">
        <v>4326</v>
      </c>
      <c r="C763" s="511" t="s">
        <v>4622</v>
      </c>
      <c r="D763" s="511">
        <v>329</v>
      </c>
      <c r="E763" s="512" t="s">
        <v>3942</v>
      </c>
      <c r="F763" s="511" t="s">
        <v>3942</v>
      </c>
      <c r="G763" s="511">
        <v>83761</v>
      </c>
      <c r="H763" s="511" t="s">
        <v>4724</v>
      </c>
      <c r="I763" s="511" t="s">
        <v>4624</v>
      </c>
      <c r="J763" s="511" t="s">
        <v>3945</v>
      </c>
      <c r="K763" s="512">
        <v>9.41</v>
      </c>
      <c r="L763" s="511" t="s">
        <v>3946</v>
      </c>
    </row>
    <row r="764" spans="1:12">
      <c r="A764" s="511" t="s">
        <v>4325</v>
      </c>
      <c r="B764" s="511" t="s">
        <v>4326</v>
      </c>
      <c r="C764" s="511" t="s">
        <v>4622</v>
      </c>
      <c r="D764" s="511">
        <v>329</v>
      </c>
      <c r="E764" s="512" t="s">
        <v>3942</v>
      </c>
      <c r="F764" s="511" t="s">
        <v>3942</v>
      </c>
      <c r="G764" s="511">
        <v>83762</v>
      </c>
      <c r="H764" s="511" t="s">
        <v>4725</v>
      </c>
      <c r="I764" s="511" t="s">
        <v>4624</v>
      </c>
      <c r="J764" s="511" t="s">
        <v>3945</v>
      </c>
      <c r="K764" s="512">
        <v>8.4</v>
      </c>
      <c r="L764" s="511" t="s">
        <v>3946</v>
      </c>
    </row>
    <row r="765" spans="1:12">
      <c r="A765" s="511" t="s">
        <v>4325</v>
      </c>
      <c r="B765" s="511" t="s">
        <v>4326</v>
      </c>
      <c r="C765" s="511" t="s">
        <v>4622</v>
      </c>
      <c r="D765" s="511">
        <v>329</v>
      </c>
      <c r="E765" s="512" t="s">
        <v>3942</v>
      </c>
      <c r="F765" s="511" t="s">
        <v>3942</v>
      </c>
      <c r="G765" s="511">
        <v>83763</v>
      </c>
      <c r="H765" s="511" t="s">
        <v>4726</v>
      </c>
      <c r="I765" s="511" t="s">
        <v>4624</v>
      </c>
      <c r="J765" s="511" t="s">
        <v>4523</v>
      </c>
      <c r="K765" s="512">
        <v>50.59</v>
      </c>
      <c r="L765" s="511" t="s">
        <v>3946</v>
      </c>
    </row>
    <row r="766" spans="1:12">
      <c r="A766" s="511" t="s">
        <v>4325</v>
      </c>
      <c r="B766" s="511" t="s">
        <v>4326</v>
      </c>
      <c r="C766" s="511" t="s">
        <v>4622</v>
      </c>
      <c r="D766" s="511">
        <v>329</v>
      </c>
      <c r="E766" s="512" t="s">
        <v>3942</v>
      </c>
      <c r="F766" s="511" t="s">
        <v>3942</v>
      </c>
      <c r="G766" s="511">
        <v>83764</v>
      </c>
      <c r="H766" s="511" t="s">
        <v>4727</v>
      </c>
      <c r="I766" s="511" t="s">
        <v>4624</v>
      </c>
      <c r="J766" s="511" t="s">
        <v>3945</v>
      </c>
      <c r="K766" s="512">
        <v>1.69</v>
      </c>
      <c r="L766" s="511" t="s">
        <v>3946</v>
      </c>
    </row>
    <row r="767" spans="1:12">
      <c r="A767" s="511" t="s">
        <v>4325</v>
      </c>
      <c r="B767" s="511" t="s">
        <v>4326</v>
      </c>
      <c r="C767" s="511" t="s">
        <v>4622</v>
      </c>
      <c r="D767" s="511">
        <v>329</v>
      </c>
      <c r="E767" s="512" t="s">
        <v>3942</v>
      </c>
      <c r="F767" s="511" t="s">
        <v>3942</v>
      </c>
      <c r="G767" s="511">
        <v>87026</v>
      </c>
      <c r="H767" s="511" t="s">
        <v>4728</v>
      </c>
      <c r="I767" s="511" t="s">
        <v>4624</v>
      </c>
      <c r="J767" s="511" t="s">
        <v>3945</v>
      </c>
      <c r="K767" s="512">
        <v>0.43</v>
      </c>
      <c r="L767" s="511" t="s">
        <v>3946</v>
      </c>
    </row>
    <row r="768" spans="1:12">
      <c r="A768" s="511" t="s">
        <v>4325</v>
      </c>
      <c r="B768" s="511" t="s">
        <v>4326</v>
      </c>
      <c r="C768" s="511" t="s">
        <v>4622</v>
      </c>
      <c r="D768" s="511">
        <v>329</v>
      </c>
      <c r="E768" s="512" t="s">
        <v>3942</v>
      </c>
      <c r="F768" s="511" t="s">
        <v>3942</v>
      </c>
      <c r="G768" s="511">
        <v>87441</v>
      </c>
      <c r="H768" s="511" t="s">
        <v>4729</v>
      </c>
      <c r="I768" s="511" t="s">
        <v>4624</v>
      </c>
      <c r="J768" s="511" t="s">
        <v>4001</v>
      </c>
      <c r="K768" s="512">
        <v>0.56000000000000005</v>
      </c>
      <c r="L768" s="511" t="s">
        <v>3946</v>
      </c>
    </row>
    <row r="769" spans="1:12">
      <c r="A769" s="511" t="s">
        <v>4325</v>
      </c>
      <c r="B769" s="511" t="s">
        <v>4326</v>
      </c>
      <c r="C769" s="511" t="s">
        <v>4622</v>
      </c>
      <c r="D769" s="511">
        <v>329</v>
      </c>
      <c r="E769" s="512" t="s">
        <v>3942</v>
      </c>
      <c r="F769" s="511" t="s">
        <v>3942</v>
      </c>
      <c r="G769" s="511">
        <v>87442</v>
      </c>
      <c r="H769" s="511" t="s">
        <v>4730</v>
      </c>
      <c r="I769" s="511" t="s">
        <v>4624</v>
      </c>
      <c r="J769" s="511" t="s">
        <v>4001</v>
      </c>
      <c r="K769" s="512">
        <v>0.06</v>
      </c>
      <c r="L769" s="511" t="s">
        <v>3946</v>
      </c>
    </row>
    <row r="770" spans="1:12">
      <c r="A770" s="511" t="s">
        <v>4325</v>
      </c>
      <c r="B770" s="511" t="s">
        <v>4326</v>
      </c>
      <c r="C770" s="511" t="s">
        <v>4622</v>
      </c>
      <c r="D770" s="511">
        <v>329</v>
      </c>
      <c r="E770" s="512" t="s">
        <v>3942</v>
      </c>
      <c r="F770" s="511" t="s">
        <v>3942</v>
      </c>
      <c r="G770" s="511">
        <v>87443</v>
      </c>
      <c r="H770" s="511" t="s">
        <v>4731</v>
      </c>
      <c r="I770" s="511" t="s">
        <v>4624</v>
      </c>
      <c r="J770" s="511" t="s">
        <v>4001</v>
      </c>
      <c r="K770" s="512">
        <v>0.7</v>
      </c>
      <c r="L770" s="511" t="s">
        <v>3946</v>
      </c>
    </row>
    <row r="771" spans="1:12">
      <c r="A771" s="511" t="s">
        <v>4325</v>
      </c>
      <c r="B771" s="511" t="s">
        <v>4326</v>
      </c>
      <c r="C771" s="511" t="s">
        <v>4622</v>
      </c>
      <c r="D771" s="511">
        <v>329</v>
      </c>
      <c r="E771" s="512" t="s">
        <v>3942</v>
      </c>
      <c r="F771" s="511" t="s">
        <v>3942</v>
      </c>
      <c r="G771" s="511">
        <v>87444</v>
      </c>
      <c r="H771" s="511" t="s">
        <v>4732</v>
      </c>
      <c r="I771" s="511" t="s">
        <v>4624</v>
      </c>
      <c r="J771" s="511" t="s">
        <v>4523</v>
      </c>
      <c r="K771" s="512">
        <v>4.22</v>
      </c>
      <c r="L771" s="511" t="s">
        <v>3946</v>
      </c>
    </row>
    <row r="772" spans="1:12">
      <c r="A772" s="511" t="s">
        <v>4325</v>
      </c>
      <c r="B772" s="511" t="s">
        <v>4326</v>
      </c>
      <c r="C772" s="511" t="s">
        <v>4622</v>
      </c>
      <c r="D772" s="511">
        <v>329</v>
      </c>
      <c r="E772" s="512" t="s">
        <v>3942</v>
      </c>
      <c r="F772" s="511" t="s">
        <v>3942</v>
      </c>
      <c r="G772" s="511">
        <v>88387</v>
      </c>
      <c r="H772" s="511" t="s">
        <v>4733</v>
      </c>
      <c r="I772" s="511" t="s">
        <v>4624</v>
      </c>
      <c r="J772" s="511" t="s">
        <v>4001</v>
      </c>
      <c r="K772" s="512">
        <v>1.1000000000000001</v>
      </c>
      <c r="L772" s="511" t="s">
        <v>3946</v>
      </c>
    </row>
    <row r="773" spans="1:12">
      <c r="A773" s="511" t="s">
        <v>4325</v>
      </c>
      <c r="B773" s="511" t="s">
        <v>4326</v>
      </c>
      <c r="C773" s="511" t="s">
        <v>4622</v>
      </c>
      <c r="D773" s="511">
        <v>329</v>
      </c>
      <c r="E773" s="512" t="s">
        <v>3942</v>
      </c>
      <c r="F773" s="511" t="s">
        <v>3942</v>
      </c>
      <c r="G773" s="511">
        <v>88389</v>
      </c>
      <c r="H773" s="511" t="s">
        <v>4734</v>
      </c>
      <c r="I773" s="511" t="s">
        <v>4624</v>
      </c>
      <c r="J773" s="511" t="s">
        <v>4001</v>
      </c>
      <c r="K773" s="512">
        <v>0.13</v>
      </c>
      <c r="L773" s="511" t="s">
        <v>3946</v>
      </c>
    </row>
    <row r="774" spans="1:12">
      <c r="A774" s="511" t="s">
        <v>4325</v>
      </c>
      <c r="B774" s="511" t="s">
        <v>4326</v>
      </c>
      <c r="C774" s="511" t="s">
        <v>4622</v>
      </c>
      <c r="D774" s="511">
        <v>329</v>
      </c>
      <c r="E774" s="512" t="s">
        <v>3942</v>
      </c>
      <c r="F774" s="511" t="s">
        <v>3942</v>
      </c>
      <c r="G774" s="511">
        <v>88390</v>
      </c>
      <c r="H774" s="511" t="s">
        <v>4735</v>
      </c>
      <c r="I774" s="511" t="s">
        <v>4624</v>
      </c>
      <c r="J774" s="511" t="s">
        <v>4001</v>
      </c>
      <c r="K774" s="512">
        <v>1.2</v>
      </c>
      <c r="L774" s="511" t="s">
        <v>3946</v>
      </c>
    </row>
    <row r="775" spans="1:12">
      <c r="A775" s="511" t="s">
        <v>4325</v>
      </c>
      <c r="B775" s="511" t="s">
        <v>4326</v>
      </c>
      <c r="C775" s="511" t="s">
        <v>4622</v>
      </c>
      <c r="D775" s="511">
        <v>329</v>
      </c>
      <c r="E775" s="512" t="s">
        <v>3942</v>
      </c>
      <c r="F775" s="511" t="s">
        <v>3942</v>
      </c>
      <c r="G775" s="511">
        <v>88391</v>
      </c>
      <c r="H775" s="511" t="s">
        <v>4736</v>
      </c>
      <c r="I775" s="511" t="s">
        <v>4624</v>
      </c>
      <c r="J775" s="511" t="s">
        <v>4001</v>
      </c>
      <c r="K775" s="512">
        <v>2.09</v>
      </c>
      <c r="L775" s="511" t="s">
        <v>3946</v>
      </c>
    </row>
    <row r="776" spans="1:12">
      <c r="A776" s="511" t="s">
        <v>4325</v>
      </c>
      <c r="B776" s="511" t="s">
        <v>4326</v>
      </c>
      <c r="C776" s="511" t="s">
        <v>4622</v>
      </c>
      <c r="D776" s="511">
        <v>329</v>
      </c>
      <c r="E776" s="512" t="s">
        <v>3942</v>
      </c>
      <c r="F776" s="511" t="s">
        <v>3942</v>
      </c>
      <c r="G776" s="511">
        <v>88394</v>
      </c>
      <c r="H776" s="511" t="s">
        <v>4737</v>
      </c>
      <c r="I776" s="511" t="s">
        <v>4624</v>
      </c>
      <c r="J776" s="511" t="s">
        <v>4001</v>
      </c>
      <c r="K776" s="512">
        <v>1.31</v>
      </c>
      <c r="L776" s="511" t="s">
        <v>3946</v>
      </c>
    </row>
    <row r="777" spans="1:12">
      <c r="A777" s="511" t="s">
        <v>4325</v>
      </c>
      <c r="B777" s="511" t="s">
        <v>4326</v>
      </c>
      <c r="C777" s="511" t="s">
        <v>4622</v>
      </c>
      <c r="D777" s="511">
        <v>329</v>
      </c>
      <c r="E777" s="512" t="s">
        <v>3942</v>
      </c>
      <c r="F777" s="511" t="s">
        <v>3942</v>
      </c>
      <c r="G777" s="511">
        <v>88395</v>
      </c>
      <c r="H777" s="511" t="s">
        <v>4738</v>
      </c>
      <c r="I777" s="511" t="s">
        <v>4624</v>
      </c>
      <c r="J777" s="511" t="s">
        <v>4001</v>
      </c>
      <c r="K777" s="512">
        <v>0.15</v>
      </c>
      <c r="L777" s="511" t="s">
        <v>3946</v>
      </c>
    </row>
    <row r="778" spans="1:12">
      <c r="A778" s="511" t="s">
        <v>4325</v>
      </c>
      <c r="B778" s="511" t="s">
        <v>4326</v>
      </c>
      <c r="C778" s="511" t="s">
        <v>4622</v>
      </c>
      <c r="D778" s="511">
        <v>329</v>
      </c>
      <c r="E778" s="512" t="s">
        <v>3942</v>
      </c>
      <c r="F778" s="511" t="s">
        <v>3942</v>
      </c>
      <c r="G778" s="511">
        <v>88396</v>
      </c>
      <c r="H778" s="511" t="s">
        <v>4739</v>
      </c>
      <c r="I778" s="511" t="s">
        <v>4624</v>
      </c>
      <c r="J778" s="511" t="s">
        <v>4001</v>
      </c>
      <c r="K778" s="512">
        <v>1.43</v>
      </c>
      <c r="L778" s="511" t="s">
        <v>3946</v>
      </c>
    </row>
    <row r="779" spans="1:12">
      <c r="A779" s="511" t="s">
        <v>4325</v>
      </c>
      <c r="B779" s="511" t="s">
        <v>4326</v>
      </c>
      <c r="C779" s="511" t="s">
        <v>4622</v>
      </c>
      <c r="D779" s="511">
        <v>329</v>
      </c>
      <c r="E779" s="512" t="s">
        <v>3942</v>
      </c>
      <c r="F779" s="511" t="s">
        <v>3942</v>
      </c>
      <c r="G779" s="511">
        <v>88397</v>
      </c>
      <c r="H779" s="511" t="s">
        <v>4740</v>
      </c>
      <c r="I779" s="511" t="s">
        <v>4624</v>
      </c>
      <c r="J779" s="511" t="s">
        <v>4001</v>
      </c>
      <c r="K779" s="512">
        <v>3.14</v>
      </c>
      <c r="L779" s="511" t="s">
        <v>3946</v>
      </c>
    </row>
    <row r="780" spans="1:12">
      <c r="A780" s="511" t="s">
        <v>4325</v>
      </c>
      <c r="B780" s="511" t="s">
        <v>4326</v>
      </c>
      <c r="C780" s="511" t="s">
        <v>4622</v>
      </c>
      <c r="D780" s="511">
        <v>329</v>
      </c>
      <c r="E780" s="512" t="s">
        <v>3942</v>
      </c>
      <c r="F780" s="511" t="s">
        <v>3942</v>
      </c>
      <c r="G780" s="511">
        <v>88400</v>
      </c>
      <c r="H780" s="511" t="s">
        <v>4741</v>
      </c>
      <c r="I780" s="511" t="s">
        <v>4624</v>
      </c>
      <c r="J780" s="511" t="s">
        <v>4001</v>
      </c>
      <c r="K780" s="512">
        <v>1.04</v>
      </c>
      <c r="L780" s="511" t="s">
        <v>3946</v>
      </c>
    </row>
    <row r="781" spans="1:12">
      <c r="A781" s="511" t="s">
        <v>4325</v>
      </c>
      <c r="B781" s="511" t="s">
        <v>4326</v>
      </c>
      <c r="C781" s="511" t="s">
        <v>4622</v>
      </c>
      <c r="D781" s="511">
        <v>329</v>
      </c>
      <c r="E781" s="512" t="s">
        <v>3942</v>
      </c>
      <c r="F781" s="511" t="s">
        <v>3942</v>
      </c>
      <c r="G781" s="511">
        <v>88401</v>
      </c>
      <c r="H781" s="511" t="s">
        <v>4742</v>
      </c>
      <c r="I781" s="511" t="s">
        <v>4624</v>
      </c>
      <c r="J781" s="511" t="s">
        <v>4001</v>
      </c>
      <c r="K781" s="512">
        <v>0.12</v>
      </c>
      <c r="L781" s="511" t="s">
        <v>3946</v>
      </c>
    </row>
    <row r="782" spans="1:12">
      <c r="A782" s="511" t="s">
        <v>4325</v>
      </c>
      <c r="B782" s="511" t="s">
        <v>4326</v>
      </c>
      <c r="C782" s="511" t="s">
        <v>4622</v>
      </c>
      <c r="D782" s="511">
        <v>329</v>
      </c>
      <c r="E782" s="512" t="s">
        <v>3942</v>
      </c>
      <c r="F782" s="511" t="s">
        <v>3942</v>
      </c>
      <c r="G782" s="511">
        <v>88402</v>
      </c>
      <c r="H782" s="511" t="s">
        <v>4743</v>
      </c>
      <c r="I782" s="511" t="s">
        <v>4624</v>
      </c>
      <c r="J782" s="511" t="s">
        <v>4001</v>
      </c>
      <c r="K782" s="512">
        <v>1.1399999999999999</v>
      </c>
      <c r="L782" s="511" t="s">
        <v>3946</v>
      </c>
    </row>
    <row r="783" spans="1:12">
      <c r="A783" s="511" t="s">
        <v>4325</v>
      </c>
      <c r="B783" s="511" t="s">
        <v>4326</v>
      </c>
      <c r="C783" s="511" t="s">
        <v>4622</v>
      </c>
      <c r="D783" s="511">
        <v>329</v>
      </c>
      <c r="E783" s="512" t="s">
        <v>3942</v>
      </c>
      <c r="F783" s="511" t="s">
        <v>3942</v>
      </c>
      <c r="G783" s="511">
        <v>88403</v>
      </c>
      <c r="H783" s="511" t="s">
        <v>4744</v>
      </c>
      <c r="I783" s="511" t="s">
        <v>4624</v>
      </c>
      <c r="J783" s="511" t="s">
        <v>4001</v>
      </c>
      <c r="K783" s="512">
        <v>1.25</v>
      </c>
      <c r="L783" s="511" t="s">
        <v>3946</v>
      </c>
    </row>
    <row r="784" spans="1:12">
      <c r="A784" s="511" t="s">
        <v>4325</v>
      </c>
      <c r="B784" s="511" t="s">
        <v>4326</v>
      </c>
      <c r="C784" s="511" t="s">
        <v>4622</v>
      </c>
      <c r="D784" s="511">
        <v>329</v>
      </c>
      <c r="E784" s="512" t="s">
        <v>3942</v>
      </c>
      <c r="F784" s="511" t="s">
        <v>3942</v>
      </c>
      <c r="G784" s="511">
        <v>88419</v>
      </c>
      <c r="H784" s="511" t="s">
        <v>4745</v>
      </c>
      <c r="I784" s="511" t="s">
        <v>4624</v>
      </c>
      <c r="J784" s="511" t="s">
        <v>4001</v>
      </c>
      <c r="K784" s="512">
        <v>6.78</v>
      </c>
      <c r="L784" s="511" t="s">
        <v>3946</v>
      </c>
    </row>
    <row r="785" spans="1:12">
      <c r="A785" s="511" t="s">
        <v>4325</v>
      </c>
      <c r="B785" s="511" t="s">
        <v>4326</v>
      </c>
      <c r="C785" s="511" t="s">
        <v>4622</v>
      </c>
      <c r="D785" s="511">
        <v>329</v>
      </c>
      <c r="E785" s="512" t="s">
        <v>3942</v>
      </c>
      <c r="F785" s="511" t="s">
        <v>3942</v>
      </c>
      <c r="G785" s="511">
        <v>88422</v>
      </c>
      <c r="H785" s="511" t="s">
        <v>4746</v>
      </c>
      <c r="I785" s="511" t="s">
        <v>4624</v>
      </c>
      <c r="J785" s="511" t="s">
        <v>4001</v>
      </c>
      <c r="K785" s="512">
        <v>0.8</v>
      </c>
      <c r="L785" s="511" t="s">
        <v>3946</v>
      </c>
    </row>
    <row r="786" spans="1:12">
      <c r="A786" s="511" t="s">
        <v>4325</v>
      </c>
      <c r="B786" s="511" t="s">
        <v>4326</v>
      </c>
      <c r="C786" s="511" t="s">
        <v>4622</v>
      </c>
      <c r="D786" s="511">
        <v>329</v>
      </c>
      <c r="E786" s="512" t="s">
        <v>3942</v>
      </c>
      <c r="F786" s="511" t="s">
        <v>3942</v>
      </c>
      <c r="G786" s="511">
        <v>88425</v>
      </c>
      <c r="H786" s="511" t="s">
        <v>4747</v>
      </c>
      <c r="I786" s="511" t="s">
        <v>4624</v>
      </c>
      <c r="J786" s="511" t="s">
        <v>4001</v>
      </c>
      <c r="K786" s="512">
        <v>8.4700000000000006</v>
      </c>
      <c r="L786" s="511" t="s">
        <v>3946</v>
      </c>
    </row>
    <row r="787" spans="1:12">
      <c r="A787" s="511" t="s">
        <v>4325</v>
      </c>
      <c r="B787" s="511" t="s">
        <v>4326</v>
      </c>
      <c r="C787" s="511" t="s">
        <v>4622</v>
      </c>
      <c r="D787" s="511">
        <v>329</v>
      </c>
      <c r="E787" s="512" t="s">
        <v>3942</v>
      </c>
      <c r="F787" s="511" t="s">
        <v>3942</v>
      </c>
      <c r="G787" s="511">
        <v>88427</v>
      </c>
      <c r="H787" s="511" t="s">
        <v>4748</v>
      </c>
      <c r="I787" s="511" t="s">
        <v>4624</v>
      </c>
      <c r="J787" s="511" t="s">
        <v>4001</v>
      </c>
      <c r="K787" s="512">
        <v>0.71</v>
      </c>
      <c r="L787" s="511" t="s">
        <v>3946</v>
      </c>
    </row>
    <row r="788" spans="1:12">
      <c r="A788" s="511" t="s">
        <v>4325</v>
      </c>
      <c r="B788" s="511" t="s">
        <v>4326</v>
      </c>
      <c r="C788" s="511" t="s">
        <v>4622</v>
      </c>
      <c r="D788" s="511">
        <v>329</v>
      </c>
      <c r="E788" s="512" t="s">
        <v>3942</v>
      </c>
      <c r="F788" s="511" t="s">
        <v>3942</v>
      </c>
      <c r="G788" s="511">
        <v>88434</v>
      </c>
      <c r="H788" s="511" t="s">
        <v>4749</v>
      </c>
      <c r="I788" s="511" t="s">
        <v>4624</v>
      </c>
      <c r="J788" s="511" t="s">
        <v>4001</v>
      </c>
      <c r="K788" s="512">
        <v>8.99</v>
      </c>
      <c r="L788" s="511" t="s">
        <v>3946</v>
      </c>
    </row>
    <row r="789" spans="1:12">
      <c r="A789" s="511" t="s">
        <v>4325</v>
      </c>
      <c r="B789" s="511" t="s">
        <v>4326</v>
      </c>
      <c r="C789" s="511" t="s">
        <v>4622</v>
      </c>
      <c r="D789" s="511">
        <v>329</v>
      </c>
      <c r="E789" s="512" t="s">
        <v>3942</v>
      </c>
      <c r="F789" s="511" t="s">
        <v>3942</v>
      </c>
      <c r="G789" s="511">
        <v>88435</v>
      </c>
      <c r="H789" s="511" t="s">
        <v>4750</v>
      </c>
      <c r="I789" s="511" t="s">
        <v>4624</v>
      </c>
      <c r="J789" s="511" t="s">
        <v>4001</v>
      </c>
      <c r="K789" s="512">
        <v>1.06</v>
      </c>
      <c r="L789" s="511" t="s">
        <v>3946</v>
      </c>
    </row>
    <row r="790" spans="1:12">
      <c r="A790" s="511" t="s">
        <v>4325</v>
      </c>
      <c r="B790" s="511" t="s">
        <v>4326</v>
      </c>
      <c r="C790" s="511" t="s">
        <v>4622</v>
      </c>
      <c r="D790" s="511">
        <v>329</v>
      </c>
      <c r="E790" s="512" t="s">
        <v>3942</v>
      </c>
      <c r="F790" s="511" t="s">
        <v>3942</v>
      </c>
      <c r="G790" s="511">
        <v>88436</v>
      </c>
      <c r="H790" s="511" t="s">
        <v>4751</v>
      </c>
      <c r="I790" s="511" t="s">
        <v>4624</v>
      </c>
      <c r="J790" s="511" t="s">
        <v>4001</v>
      </c>
      <c r="K790" s="512">
        <v>11.23</v>
      </c>
      <c r="L790" s="511" t="s">
        <v>3946</v>
      </c>
    </row>
    <row r="791" spans="1:12">
      <c r="A791" s="511" t="s">
        <v>4325</v>
      </c>
      <c r="B791" s="511" t="s">
        <v>4326</v>
      </c>
      <c r="C791" s="511" t="s">
        <v>4622</v>
      </c>
      <c r="D791" s="511">
        <v>329</v>
      </c>
      <c r="E791" s="512" t="s">
        <v>3942</v>
      </c>
      <c r="F791" s="511" t="s">
        <v>3942</v>
      </c>
      <c r="G791" s="511">
        <v>88437</v>
      </c>
      <c r="H791" s="511" t="s">
        <v>4752</v>
      </c>
      <c r="I791" s="511" t="s">
        <v>4624</v>
      </c>
      <c r="J791" s="511" t="s">
        <v>4001</v>
      </c>
      <c r="K791" s="512">
        <v>0.71</v>
      </c>
      <c r="L791" s="511" t="s">
        <v>3946</v>
      </c>
    </row>
    <row r="792" spans="1:12">
      <c r="A792" s="511" t="s">
        <v>4325</v>
      </c>
      <c r="B792" s="511" t="s">
        <v>4326</v>
      </c>
      <c r="C792" s="511" t="s">
        <v>4622</v>
      </c>
      <c r="D792" s="511">
        <v>329</v>
      </c>
      <c r="E792" s="512" t="s">
        <v>3942</v>
      </c>
      <c r="F792" s="511" t="s">
        <v>3942</v>
      </c>
      <c r="G792" s="511">
        <v>88569</v>
      </c>
      <c r="H792" s="511" t="s">
        <v>4753</v>
      </c>
      <c r="I792" s="511" t="s">
        <v>4624</v>
      </c>
      <c r="J792" s="511" t="s">
        <v>3945</v>
      </c>
      <c r="K792" s="512">
        <v>3.63</v>
      </c>
      <c r="L792" s="511" t="s">
        <v>3946</v>
      </c>
    </row>
    <row r="793" spans="1:12">
      <c r="A793" s="511" t="s">
        <v>4325</v>
      </c>
      <c r="B793" s="511" t="s">
        <v>4326</v>
      </c>
      <c r="C793" s="511" t="s">
        <v>4622</v>
      </c>
      <c r="D793" s="511">
        <v>329</v>
      </c>
      <c r="E793" s="512" t="s">
        <v>3942</v>
      </c>
      <c r="F793" s="511" t="s">
        <v>3942</v>
      </c>
      <c r="G793" s="511">
        <v>88570</v>
      </c>
      <c r="H793" s="511" t="s">
        <v>4754</v>
      </c>
      <c r="I793" s="511" t="s">
        <v>4624</v>
      </c>
      <c r="J793" s="511" t="s">
        <v>3945</v>
      </c>
      <c r="K793" s="512">
        <v>0.6</v>
      </c>
      <c r="L793" s="511" t="s">
        <v>3946</v>
      </c>
    </row>
    <row r="794" spans="1:12">
      <c r="A794" s="511" t="s">
        <v>4325</v>
      </c>
      <c r="B794" s="511" t="s">
        <v>4326</v>
      </c>
      <c r="C794" s="511" t="s">
        <v>4622</v>
      </c>
      <c r="D794" s="511">
        <v>329</v>
      </c>
      <c r="E794" s="512" t="s">
        <v>3942</v>
      </c>
      <c r="F794" s="511" t="s">
        <v>3942</v>
      </c>
      <c r="G794" s="511">
        <v>88826</v>
      </c>
      <c r="H794" s="511" t="s">
        <v>4755</v>
      </c>
      <c r="I794" s="511" t="s">
        <v>4624</v>
      </c>
      <c r="J794" s="511" t="s">
        <v>4523</v>
      </c>
      <c r="K794" s="512">
        <v>0.41</v>
      </c>
      <c r="L794" s="511" t="s">
        <v>3946</v>
      </c>
    </row>
    <row r="795" spans="1:12">
      <c r="A795" s="511" t="s">
        <v>4325</v>
      </c>
      <c r="B795" s="511" t="s">
        <v>4326</v>
      </c>
      <c r="C795" s="511" t="s">
        <v>4622</v>
      </c>
      <c r="D795" s="511">
        <v>329</v>
      </c>
      <c r="E795" s="512" t="s">
        <v>3942</v>
      </c>
      <c r="F795" s="511" t="s">
        <v>3942</v>
      </c>
      <c r="G795" s="511">
        <v>88827</v>
      </c>
      <c r="H795" s="511" t="s">
        <v>4756</v>
      </c>
      <c r="I795" s="511" t="s">
        <v>4624</v>
      </c>
      <c r="J795" s="511" t="s">
        <v>4523</v>
      </c>
      <c r="K795" s="512">
        <v>0.04</v>
      </c>
      <c r="L795" s="511" t="s">
        <v>3946</v>
      </c>
    </row>
    <row r="796" spans="1:12">
      <c r="A796" s="511" t="s">
        <v>4325</v>
      </c>
      <c r="B796" s="511" t="s">
        <v>4326</v>
      </c>
      <c r="C796" s="511" t="s">
        <v>4622</v>
      </c>
      <c r="D796" s="511">
        <v>329</v>
      </c>
      <c r="E796" s="512" t="s">
        <v>3942</v>
      </c>
      <c r="F796" s="511" t="s">
        <v>3942</v>
      </c>
      <c r="G796" s="511">
        <v>88828</v>
      </c>
      <c r="H796" s="511" t="s">
        <v>4757</v>
      </c>
      <c r="I796" s="511" t="s">
        <v>4624</v>
      </c>
      <c r="J796" s="511" t="s">
        <v>4523</v>
      </c>
      <c r="K796" s="512">
        <v>0.45</v>
      </c>
      <c r="L796" s="511" t="s">
        <v>3946</v>
      </c>
    </row>
    <row r="797" spans="1:12">
      <c r="A797" s="511" t="s">
        <v>4325</v>
      </c>
      <c r="B797" s="511" t="s">
        <v>4326</v>
      </c>
      <c r="C797" s="511" t="s">
        <v>4622</v>
      </c>
      <c r="D797" s="511">
        <v>329</v>
      </c>
      <c r="E797" s="512" t="s">
        <v>3942</v>
      </c>
      <c r="F797" s="511" t="s">
        <v>3942</v>
      </c>
      <c r="G797" s="511">
        <v>88829</v>
      </c>
      <c r="H797" s="511" t="s">
        <v>4758</v>
      </c>
      <c r="I797" s="511" t="s">
        <v>4624</v>
      </c>
      <c r="J797" s="511" t="s">
        <v>4001</v>
      </c>
      <c r="K797" s="512">
        <v>0.83</v>
      </c>
      <c r="L797" s="511" t="s">
        <v>3946</v>
      </c>
    </row>
    <row r="798" spans="1:12">
      <c r="A798" s="511" t="s">
        <v>4325</v>
      </c>
      <c r="B798" s="511" t="s">
        <v>4326</v>
      </c>
      <c r="C798" s="511" t="s">
        <v>4622</v>
      </c>
      <c r="D798" s="511">
        <v>329</v>
      </c>
      <c r="E798" s="512" t="s">
        <v>3942</v>
      </c>
      <c r="F798" s="511" t="s">
        <v>3942</v>
      </c>
      <c r="G798" s="511">
        <v>88832</v>
      </c>
      <c r="H798" s="511" t="s">
        <v>4759</v>
      </c>
      <c r="I798" s="511" t="s">
        <v>4624</v>
      </c>
      <c r="J798" s="511" t="s">
        <v>3945</v>
      </c>
      <c r="K798" s="512">
        <v>44.68</v>
      </c>
      <c r="L798" s="511" t="s">
        <v>3946</v>
      </c>
    </row>
    <row r="799" spans="1:12">
      <c r="A799" s="511" t="s">
        <v>4325</v>
      </c>
      <c r="B799" s="511" t="s">
        <v>4326</v>
      </c>
      <c r="C799" s="511" t="s">
        <v>4622</v>
      </c>
      <c r="D799" s="511">
        <v>329</v>
      </c>
      <c r="E799" s="512" t="s">
        <v>3942</v>
      </c>
      <c r="F799" s="511" t="s">
        <v>3942</v>
      </c>
      <c r="G799" s="511">
        <v>88834</v>
      </c>
      <c r="H799" s="511" t="s">
        <v>4760</v>
      </c>
      <c r="I799" s="511" t="s">
        <v>4624</v>
      </c>
      <c r="J799" s="511" t="s">
        <v>3945</v>
      </c>
      <c r="K799" s="512">
        <v>6.06</v>
      </c>
      <c r="L799" s="511" t="s">
        <v>3946</v>
      </c>
    </row>
    <row r="800" spans="1:12">
      <c r="A800" s="511" t="s">
        <v>4325</v>
      </c>
      <c r="B800" s="511" t="s">
        <v>4326</v>
      </c>
      <c r="C800" s="511" t="s">
        <v>4622</v>
      </c>
      <c r="D800" s="511">
        <v>329</v>
      </c>
      <c r="E800" s="512" t="s">
        <v>3942</v>
      </c>
      <c r="F800" s="511" t="s">
        <v>3942</v>
      </c>
      <c r="G800" s="511">
        <v>88835</v>
      </c>
      <c r="H800" s="511" t="s">
        <v>4761</v>
      </c>
      <c r="I800" s="511" t="s">
        <v>4624</v>
      </c>
      <c r="J800" s="511" t="s">
        <v>3945</v>
      </c>
      <c r="K800" s="512">
        <v>55.85</v>
      </c>
      <c r="L800" s="511" t="s">
        <v>3946</v>
      </c>
    </row>
    <row r="801" spans="1:12">
      <c r="A801" s="511" t="s">
        <v>4325</v>
      </c>
      <c r="B801" s="511" t="s">
        <v>4326</v>
      </c>
      <c r="C801" s="511" t="s">
        <v>4622</v>
      </c>
      <c r="D801" s="511">
        <v>329</v>
      </c>
      <c r="E801" s="512" t="s">
        <v>3942</v>
      </c>
      <c r="F801" s="511" t="s">
        <v>3942</v>
      </c>
      <c r="G801" s="511">
        <v>88836</v>
      </c>
      <c r="H801" s="511" t="s">
        <v>4762</v>
      </c>
      <c r="I801" s="511" t="s">
        <v>4624</v>
      </c>
      <c r="J801" s="511" t="s">
        <v>4523</v>
      </c>
      <c r="K801" s="512">
        <v>64.34</v>
      </c>
      <c r="L801" s="511" t="s">
        <v>3946</v>
      </c>
    </row>
    <row r="802" spans="1:12">
      <c r="A802" s="511" t="s">
        <v>4325</v>
      </c>
      <c r="B802" s="511" t="s">
        <v>4326</v>
      </c>
      <c r="C802" s="511" t="s">
        <v>4622</v>
      </c>
      <c r="D802" s="511">
        <v>329</v>
      </c>
      <c r="E802" s="512" t="s">
        <v>3942</v>
      </c>
      <c r="F802" s="511" t="s">
        <v>3942</v>
      </c>
      <c r="G802" s="511">
        <v>88839</v>
      </c>
      <c r="H802" s="511" t="s">
        <v>4763</v>
      </c>
      <c r="I802" s="511" t="s">
        <v>4624</v>
      </c>
      <c r="J802" s="511" t="s">
        <v>3945</v>
      </c>
      <c r="K802" s="512">
        <v>32.380000000000003</v>
      </c>
      <c r="L802" s="511" t="s">
        <v>3946</v>
      </c>
    </row>
    <row r="803" spans="1:12">
      <c r="A803" s="511" t="s">
        <v>4325</v>
      </c>
      <c r="B803" s="511" t="s">
        <v>4326</v>
      </c>
      <c r="C803" s="511" t="s">
        <v>4622</v>
      </c>
      <c r="D803" s="511">
        <v>329</v>
      </c>
      <c r="E803" s="512" t="s">
        <v>3942</v>
      </c>
      <c r="F803" s="511" t="s">
        <v>3942</v>
      </c>
      <c r="G803" s="511">
        <v>88840</v>
      </c>
      <c r="H803" s="511" t="s">
        <v>4764</v>
      </c>
      <c r="I803" s="511" t="s">
        <v>4624</v>
      </c>
      <c r="J803" s="511" t="s">
        <v>3945</v>
      </c>
      <c r="K803" s="512">
        <v>7.29</v>
      </c>
      <c r="L803" s="511" t="s">
        <v>3946</v>
      </c>
    </row>
    <row r="804" spans="1:12">
      <c r="A804" s="511" t="s">
        <v>4325</v>
      </c>
      <c r="B804" s="511" t="s">
        <v>4326</v>
      </c>
      <c r="C804" s="511" t="s">
        <v>4622</v>
      </c>
      <c r="D804" s="511">
        <v>329</v>
      </c>
      <c r="E804" s="512" t="s">
        <v>3942</v>
      </c>
      <c r="F804" s="511" t="s">
        <v>3942</v>
      </c>
      <c r="G804" s="511">
        <v>88841</v>
      </c>
      <c r="H804" s="511" t="s">
        <v>4765</v>
      </c>
      <c r="I804" s="511" t="s">
        <v>4624</v>
      </c>
      <c r="J804" s="511" t="s">
        <v>3945</v>
      </c>
      <c r="K804" s="512">
        <v>57.9</v>
      </c>
      <c r="L804" s="511" t="s">
        <v>3946</v>
      </c>
    </row>
    <row r="805" spans="1:12">
      <c r="A805" s="511" t="s">
        <v>4325</v>
      </c>
      <c r="B805" s="511" t="s">
        <v>4326</v>
      </c>
      <c r="C805" s="511" t="s">
        <v>4622</v>
      </c>
      <c r="D805" s="511">
        <v>329</v>
      </c>
      <c r="E805" s="512" t="s">
        <v>3942</v>
      </c>
      <c r="F805" s="511" t="s">
        <v>3942</v>
      </c>
      <c r="G805" s="511">
        <v>88842</v>
      </c>
      <c r="H805" s="511" t="s">
        <v>4766</v>
      </c>
      <c r="I805" s="511" t="s">
        <v>4624</v>
      </c>
      <c r="J805" s="511" t="s">
        <v>4523</v>
      </c>
      <c r="K805" s="512">
        <v>78.75</v>
      </c>
      <c r="L805" s="511" t="s">
        <v>3946</v>
      </c>
    </row>
    <row r="806" spans="1:12">
      <c r="A806" s="511" t="s">
        <v>4325</v>
      </c>
      <c r="B806" s="511" t="s">
        <v>4326</v>
      </c>
      <c r="C806" s="511" t="s">
        <v>4622</v>
      </c>
      <c r="D806" s="511">
        <v>329</v>
      </c>
      <c r="E806" s="512" t="s">
        <v>3942</v>
      </c>
      <c r="F806" s="511" t="s">
        <v>3942</v>
      </c>
      <c r="G806" s="511">
        <v>88847</v>
      </c>
      <c r="H806" s="511" t="s">
        <v>4767</v>
      </c>
      <c r="I806" s="511" t="s">
        <v>4624</v>
      </c>
      <c r="J806" s="511" t="s">
        <v>3945</v>
      </c>
      <c r="K806" s="512">
        <v>20.88</v>
      </c>
      <c r="L806" s="511" t="s">
        <v>3946</v>
      </c>
    </row>
    <row r="807" spans="1:12">
      <c r="A807" s="511" t="s">
        <v>4325</v>
      </c>
      <c r="B807" s="511" t="s">
        <v>4326</v>
      </c>
      <c r="C807" s="511" t="s">
        <v>4622</v>
      </c>
      <c r="D807" s="511">
        <v>329</v>
      </c>
      <c r="E807" s="512" t="s">
        <v>3942</v>
      </c>
      <c r="F807" s="511" t="s">
        <v>3942</v>
      </c>
      <c r="G807" s="511">
        <v>88848</v>
      </c>
      <c r="H807" s="511" t="s">
        <v>4768</v>
      </c>
      <c r="I807" s="511" t="s">
        <v>4624</v>
      </c>
      <c r="J807" s="511" t="s">
        <v>3945</v>
      </c>
      <c r="K807" s="512">
        <v>4.38</v>
      </c>
      <c r="L807" s="511" t="s">
        <v>3946</v>
      </c>
    </row>
    <row r="808" spans="1:12">
      <c r="A808" s="511" t="s">
        <v>4325</v>
      </c>
      <c r="B808" s="511" t="s">
        <v>4326</v>
      </c>
      <c r="C808" s="511" t="s">
        <v>4622</v>
      </c>
      <c r="D808" s="511">
        <v>329</v>
      </c>
      <c r="E808" s="512" t="s">
        <v>3942</v>
      </c>
      <c r="F808" s="511" t="s">
        <v>3942</v>
      </c>
      <c r="G808" s="511">
        <v>88853</v>
      </c>
      <c r="H808" s="511" t="s">
        <v>4769</v>
      </c>
      <c r="I808" s="511" t="s">
        <v>4624</v>
      </c>
      <c r="J808" s="511" t="s">
        <v>4001</v>
      </c>
      <c r="K808" s="512">
        <v>0.28000000000000003</v>
      </c>
      <c r="L808" s="511" t="s">
        <v>3946</v>
      </c>
    </row>
    <row r="809" spans="1:12">
      <c r="A809" s="511" t="s">
        <v>4325</v>
      </c>
      <c r="B809" s="511" t="s">
        <v>4326</v>
      </c>
      <c r="C809" s="511" t="s">
        <v>4622</v>
      </c>
      <c r="D809" s="511">
        <v>329</v>
      </c>
      <c r="E809" s="512" t="s">
        <v>3942</v>
      </c>
      <c r="F809" s="511" t="s">
        <v>3942</v>
      </c>
      <c r="G809" s="511">
        <v>88854</v>
      </c>
      <c r="H809" s="511" t="s">
        <v>4770</v>
      </c>
      <c r="I809" s="511" t="s">
        <v>4624</v>
      </c>
      <c r="J809" s="511" t="s">
        <v>4001</v>
      </c>
      <c r="K809" s="512">
        <v>0.03</v>
      </c>
      <c r="L809" s="511" t="s">
        <v>3946</v>
      </c>
    </row>
    <row r="810" spans="1:12">
      <c r="A810" s="511" t="s">
        <v>4325</v>
      </c>
      <c r="B810" s="511" t="s">
        <v>4326</v>
      </c>
      <c r="C810" s="511" t="s">
        <v>4622</v>
      </c>
      <c r="D810" s="511">
        <v>329</v>
      </c>
      <c r="E810" s="512" t="s">
        <v>3942</v>
      </c>
      <c r="F810" s="511" t="s">
        <v>3942</v>
      </c>
      <c r="G810" s="511">
        <v>88855</v>
      </c>
      <c r="H810" s="511" t="s">
        <v>4771</v>
      </c>
      <c r="I810" s="511" t="s">
        <v>4624</v>
      </c>
      <c r="J810" s="511" t="s">
        <v>3945</v>
      </c>
      <c r="K810" s="512">
        <v>3.91</v>
      </c>
      <c r="L810" s="511" t="s">
        <v>3946</v>
      </c>
    </row>
    <row r="811" spans="1:12">
      <c r="A811" s="511" t="s">
        <v>4325</v>
      </c>
      <c r="B811" s="511" t="s">
        <v>4326</v>
      </c>
      <c r="C811" s="511" t="s">
        <v>4622</v>
      </c>
      <c r="D811" s="511">
        <v>329</v>
      </c>
      <c r="E811" s="512" t="s">
        <v>3942</v>
      </c>
      <c r="F811" s="511" t="s">
        <v>3942</v>
      </c>
      <c r="G811" s="511">
        <v>88856</v>
      </c>
      <c r="H811" s="511" t="s">
        <v>4772</v>
      </c>
      <c r="I811" s="511" t="s">
        <v>4624</v>
      </c>
      <c r="J811" s="511" t="s">
        <v>3945</v>
      </c>
      <c r="K811" s="512">
        <v>0.54</v>
      </c>
      <c r="L811" s="511" t="s">
        <v>3946</v>
      </c>
    </row>
    <row r="812" spans="1:12">
      <c r="A812" s="511" t="s">
        <v>4325</v>
      </c>
      <c r="B812" s="511" t="s">
        <v>4326</v>
      </c>
      <c r="C812" s="511" t="s">
        <v>4622</v>
      </c>
      <c r="D812" s="511">
        <v>329</v>
      </c>
      <c r="E812" s="512" t="s">
        <v>3942</v>
      </c>
      <c r="F812" s="511" t="s">
        <v>3942</v>
      </c>
      <c r="G812" s="511">
        <v>88857</v>
      </c>
      <c r="H812" s="511" t="s">
        <v>4773</v>
      </c>
      <c r="I812" s="511" t="s">
        <v>4624</v>
      </c>
      <c r="J812" s="511" t="s">
        <v>3945</v>
      </c>
      <c r="K812" s="512">
        <v>26.41</v>
      </c>
      <c r="L812" s="511" t="s">
        <v>3946</v>
      </c>
    </row>
    <row r="813" spans="1:12">
      <c r="A813" s="511" t="s">
        <v>4325</v>
      </c>
      <c r="B813" s="511" t="s">
        <v>4326</v>
      </c>
      <c r="C813" s="511" t="s">
        <v>4622</v>
      </c>
      <c r="D813" s="511">
        <v>329</v>
      </c>
      <c r="E813" s="512" t="s">
        <v>3942</v>
      </c>
      <c r="F813" s="511" t="s">
        <v>3942</v>
      </c>
      <c r="G813" s="511">
        <v>88858</v>
      </c>
      <c r="H813" s="511" t="s">
        <v>4774</v>
      </c>
      <c r="I813" s="511" t="s">
        <v>4624</v>
      </c>
      <c r="J813" s="511" t="s">
        <v>3945</v>
      </c>
      <c r="K813" s="512">
        <v>3.58</v>
      </c>
      <c r="L813" s="511" t="s">
        <v>3946</v>
      </c>
    </row>
    <row r="814" spans="1:12">
      <c r="A814" s="511" t="s">
        <v>4325</v>
      </c>
      <c r="B814" s="511" t="s">
        <v>4326</v>
      </c>
      <c r="C814" s="511" t="s">
        <v>4622</v>
      </c>
      <c r="D814" s="511">
        <v>329</v>
      </c>
      <c r="E814" s="512" t="s">
        <v>3942</v>
      </c>
      <c r="F814" s="511" t="s">
        <v>3942</v>
      </c>
      <c r="G814" s="511">
        <v>88859</v>
      </c>
      <c r="H814" s="511" t="s">
        <v>4775</v>
      </c>
      <c r="I814" s="511" t="s">
        <v>4624</v>
      </c>
      <c r="J814" s="511" t="s">
        <v>3945</v>
      </c>
      <c r="K814" s="512">
        <v>23.49</v>
      </c>
      <c r="L814" s="511" t="s">
        <v>3946</v>
      </c>
    </row>
    <row r="815" spans="1:12">
      <c r="A815" s="511" t="s">
        <v>4325</v>
      </c>
      <c r="B815" s="511" t="s">
        <v>4326</v>
      </c>
      <c r="C815" s="511" t="s">
        <v>4622</v>
      </c>
      <c r="D815" s="511">
        <v>329</v>
      </c>
      <c r="E815" s="512" t="s">
        <v>3942</v>
      </c>
      <c r="F815" s="511" t="s">
        <v>3942</v>
      </c>
      <c r="G815" s="511">
        <v>88860</v>
      </c>
      <c r="H815" s="511" t="s">
        <v>4776</v>
      </c>
      <c r="I815" s="511" t="s">
        <v>4624</v>
      </c>
      <c r="J815" s="511" t="s">
        <v>3945</v>
      </c>
      <c r="K815" s="512">
        <v>3.18</v>
      </c>
      <c r="L815" s="511" t="s">
        <v>3946</v>
      </c>
    </row>
    <row r="816" spans="1:12">
      <c r="A816" s="511" t="s">
        <v>4325</v>
      </c>
      <c r="B816" s="511" t="s">
        <v>4326</v>
      </c>
      <c r="C816" s="511" t="s">
        <v>4622</v>
      </c>
      <c r="D816" s="511">
        <v>329</v>
      </c>
      <c r="E816" s="512" t="s">
        <v>3942</v>
      </c>
      <c r="F816" s="511" t="s">
        <v>3942</v>
      </c>
      <c r="G816" s="511">
        <v>88900</v>
      </c>
      <c r="H816" s="511" t="s">
        <v>4777</v>
      </c>
      <c r="I816" s="511" t="s">
        <v>4624</v>
      </c>
      <c r="J816" s="511" t="s">
        <v>3945</v>
      </c>
      <c r="K816" s="512">
        <v>52.09</v>
      </c>
      <c r="L816" s="511" t="s">
        <v>3946</v>
      </c>
    </row>
    <row r="817" spans="1:12">
      <c r="A817" s="511" t="s">
        <v>4325</v>
      </c>
      <c r="B817" s="511" t="s">
        <v>4326</v>
      </c>
      <c r="C817" s="511" t="s">
        <v>4622</v>
      </c>
      <c r="D817" s="511">
        <v>329</v>
      </c>
      <c r="E817" s="512" t="s">
        <v>3942</v>
      </c>
      <c r="F817" s="511" t="s">
        <v>3942</v>
      </c>
      <c r="G817" s="511">
        <v>88902</v>
      </c>
      <c r="H817" s="511" t="s">
        <v>4778</v>
      </c>
      <c r="I817" s="511" t="s">
        <v>4624</v>
      </c>
      <c r="J817" s="511" t="s">
        <v>3945</v>
      </c>
      <c r="K817" s="512">
        <v>7.07</v>
      </c>
      <c r="L817" s="511" t="s">
        <v>3946</v>
      </c>
    </row>
    <row r="818" spans="1:12">
      <c r="A818" s="511" t="s">
        <v>4325</v>
      </c>
      <c r="B818" s="511" t="s">
        <v>4326</v>
      </c>
      <c r="C818" s="511" t="s">
        <v>4622</v>
      </c>
      <c r="D818" s="511">
        <v>329</v>
      </c>
      <c r="E818" s="512" t="s">
        <v>3942</v>
      </c>
      <c r="F818" s="511" t="s">
        <v>3942</v>
      </c>
      <c r="G818" s="511">
        <v>88903</v>
      </c>
      <c r="H818" s="511" t="s">
        <v>4779</v>
      </c>
      <c r="I818" s="511" t="s">
        <v>4624</v>
      </c>
      <c r="J818" s="511" t="s">
        <v>3945</v>
      </c>
      <c r="K818" s="512">
        <v>65.12</v>
      </c>
      <c r="L818" s="511" t="s">
        <v>3946</v>
      </c>
    </row>
    <row r="819" spans="1:12">
      <c r="A819" s="511" t="s">
        <v>4325</v>
      </c>
      <c r="B819" s="511" t="s">
        <v>4326</v>
      </c>
      <c r="C819" s="511" t="s">
        <v>4622</v>
      </c>
      <c r="D819" s="511">
        <v>329</v>
      </c>
      <c r="E819" s="512" t="s">
        <v>3942</v>
      </c>
      <c r="F819" s="511" t="s">
        <v>3942</v>
      </c>
      <c r="G819" s="511">
        <v>88904</v>
      </c>
      <c r="H819" s="511" t="s">
        <v>4780</v>
      </c>
      <c r="I819" s="511" t="s">
        <v>4624</v>
      </c>
      <c r="J819" s="511" t="s">
        <v>4523</v>
      </c>
      <c r="K819" s="512">
        <v>90.63</v>
      </c>
      <c r="L819" s="511" t="s">
        <v>3946</v>
      </c>
    </row>
    <row r="820" spans="1:12">
      <c r="A820" s="511" t="s">
        <v>4325</v>
      </c>
      <c r="B820" s="511" t="s">
        <v>4326</v>
      </c>
      <c r="C820" s="511" t="s">
        <v>4622</v>
      </c>
      <c r="D820" s="511">
        <v>329</v>
      </c>
      <c r="E820" s="512" t="s">
        <v>3942</v>
      </c>
      <c r="F820" s="511" t="s">
        <v>3942</v>
      </c>
      <c r="G820" s="511">
        <v>89009</v>
      </c>
      <c r="H820" s="511" t="s">
        <v>4781</v>
      </c>
      <c r="I820" s="511" t="s">
        <v>4624</v>
      </c>
      <c r="J820" s="511" t="s">
        <v>3945</v>
      </c>
      <c r="K820" s="512">
        <v>40.11</v>
      </c>
      <c r="L820" s="511" t="s">
        <v>3946</v>
      </c>
    </row>
    <row r="821" spans="1:12">
      <c r="A821" s="511" t="s">
        <v>4325</v>
      </c>
      <c r="B821" s="511" t="s">
        <v>4326</v>
      </c>
      <c r="C821" s="511" t="s">
        <v>4622</v>
      </c>
      <c r="D821" s="511">
        <v>329</v>
      </c>
      <c r="E821" s="512" t="s">
        <v>3942</v>
      </c>
      <c r="F821" s="511" t="s">
        <v>3942</v>
      </c>
      <c r="G821" s="511">
        <v>89010</v>
      </c>
      <c r="H821" s="511" t="s">
        <v>4782</v>
      </c>
      <c r="I821" s="511" t="s">
        <v>4624</v>
      </c>
      <c r="J821" s="511" t="s">
        <v>3945</v>
      </c>
      <c r="K821" s="512">
        <v>9.0299999999999994</v>
      </c>
      <c r="L821" s="511" t="s">
        <v>3946</v>
      </c>
    </row>
    <row r="822" spans="1:12">
      <c r="A822" s="511" t="s">
        <v>4325</v>
      </c>
      <c r="B822" s="511" t="s">
        <v>4326</v>
      </c>
      <c r="C822" s="511" t="s">
        <v>4622</v>
      </c>
      <c r="D822" s="511">
        <v>329</v>
      </c>
      <c r="E822" s="512" t="s">
        <v>3942</v>
      </c>
      <c r="F822" s="511" t="s">
        <v>3942</v>
      </c>
      <c r="G822" s="511">
        <v>89011</v>
      </c>
      <c r="H822" s="511" t="s">
        <v>4783</v>
      </c>
      <c r="I822" s="511" t="s">
        <v>4624</v>
      </c>
      <c r="J822" s="511" t="s">
        <v>3945</v>
      </c>
      <c r="K822" s="512">
        <v>25.48</v>
      </c>
      <c r="L822" s="511" t="s">
        <v>3946</v>
      </c>
    </row>
    <row r="823" spans="1:12">
      <c r="A823" s="511" t="s">
        <v>4325</v>
      </c>
      <c r="B823" s="511" t="s">
        <v>4326</v>
      </c>
      <c r="C823" s="511" t="s">
        <v>4622</v>
      </c>
      <c r="D823" s="511">
        <v>329</v>
      </c>
      <c r="E823" s="512" t="s">
        <v>3942</v>
      </c>
      <c r="F823" s="511" t="s">
        <v>3942</v>
      </c>
      <c r="G823" s="511">
        <v>89012</v>
      </c>
      <c r="H823" s="511" t="s">
        <v>4784</v>
      </c>
      <c r="I823" s="511" t="s">
        <v>4624</v>
      </c>
      <c r="J823" s="511" t="s">
        <v>3945</v>
      </c>
      <c r="K823" s="512">
        <v>3.45</v>
      </c>
      <c r="L823" s="511" t="s">
        <v>3946</v>
      </c>
    </row>
    <row r="824" spans="1:12">
      <c r="A824" s="511" t="s">
        <v>4325</v>
      </c>
      <c r="B824" s="511" t="s">
        <v>4326</v>
      </c>
      <c r="C824" s="511" t="s">
        <v>4622</v>
      </c>
      <c r="D824" s="511">
        <v>329</v>
      </c>
      <c r="E824" s="512" t="s">
        <v>3942</v>
      </c>
      <c r="F824" s="511" t="s">
        <v>3942</v>
      </c>
      <c r="G824" s="511">
        <v>89013</v>
      </c>
      <c r="H824" s="511" t="s">
        <v>4785</v>
      </c>
      <c r="I824" s="511" t="s">
        <v>4624</v>
      </c>
      <c r="J824" s="511" t="s">
        <v>3945</v>
      </c>
      <c r="K824" s="512">
        <v>131.41</v>
      </c>
      <c r="L824" s="511" t="s">
        <v>3946</v>
      </c>
    </row>
    <row r="825" spans="1:12">
      <c r="A825" s="511" t="s">
        <v>4325</v>
      </c>
      <c r="B825" s="511" t="s">
        <v>4326</v>
      </c>
      <c r="C825" s="511" t="s">
        <v>4622</v>
      </c>
      <c r="D825" s="511">
        <v>329</v>
      </c>
      <c r="E825" s="512" t="s">
        <v>3942</v>
      </c>
      <c r="F825" s="511" t="s">
        <v>3942</v>
      </c>
      <c r="G825" s="511">
        <v>89014</v>
      </c>
      <c r="H825" s="511" t="s">
        <v>4786</v>
      </c>
      <c r="I825" s="511" t="s">
        <v>4624</v>
      </c>
      <c r="J825" s="511" t="s">
        <v>3945</v>
      </c>
      <c r="K825" s="512">
        <v>29.57</v>
      </c>
      <c r="L825" s="511" t="s">
        <v>3946</v>
      </c>
    </row>
    <row r="826" spans="1:12">
      <c r="A826" s="511" t="s">
        <v>4325</v>
      </c>
      <c r="B826" s="511" t="s">
        <v>4326</v>
      </c>
      <c r="C826" s="511" t="s">
        <v>4622</v>
      </c>
      <c r="D826" s="511">
        <v>329</v>
      </c>
      <c r="E826" s="512" t="s">
        <v>3942</v>
      </c>
      <c r="F826" s="511" t="s">
        <v>3942</v>
      </c>
      <c r="G826" s="511">
        <v>89015</v>
      </c>
      <c r="H826" s="511" t="s">
        <v>4787</v>
      </c>
      <c r="I826" s="511" t="s">
        <v>4624</v>
      </c>
      <c r="J826" s="511" t="s">
        <v>3945</v>
      </c>
      <c r="K826" s="512">
        <v>4.5199999999999996</v>
      </c>
      <c r="L826" s="511" t="s">
        <v>3946</v>
      </c>
    </row>
    <row r="827" spans="1:12">
      <c r="A827" s="511" t="s">
        <v>4325</v>
      </c>
      <c r="B827" s="511" t="s">
        <v>4326</v>
      </c>
      <c r="C827" s="511" t="s">
        <v>4622</v>
      </c>
      <c r="D827" s="511">
        <v>329</v>
      </c>
      <c r="E827" s="512" t="s">
        <v>3942</v>
      </c>
      <c r="F827" s="511" t="s">
        <v>3942</v>
      </c>
      <c r="G827" s="511">
        <v>89016</v>
      </c>
      <c r="H827" s="511" t="s">
        <v>4788</v>
      </c>
      <c r="I827" s="511" t="s">
        <v>4624</v>
      </c>
      <c r="J827" s="511" t="s">
        <v>3945</v>
      </c>
      <c r="K827" s="512">
        <v>0.61</v>
      </c>
      <c r="L827" s="511" t="s">
        <v>3946</v>
      </c>
    </row>
    <row r="828" spans="1:12">
      <c r="A828" s="511" t="s">
        <v>4325</v>
      </c>
      <c r="B828" s="511" t="s">
        <v>4326</v>
      </c>
      <c r="C828" s="511" t="s">
        <v>4622</v>
      </c>
      <c r="D828" s="511">
        <v>329</v>
      </c>
      <c r="E828" s="512" t="s">
        <v>3942</v>
      </c>
      <c r="F828" s="511" t="s">
        <v>3942</v>
      </c>
      <c r="G828" s="511">
        <v>89017</v>
      </c>
      <c r="H828" s="511" t="s">
        <v>4789</v>
      </c>
      <c r="I828" s="511" t="s">
        <v>4624</v>
      </c>
      <c r="J828" s="511" t="s">
        <v>3945</v>
      </c>
      <c r="K828" s="512">
        <v>39.869999999999997</v>
      </c>
      <c r="L828" s="511" t="s">
        <v>3946</v>
      </c>
    </row>
    <row r="829" spans="1:12">
      <c r="A829" s="511" t="s">
        <v>4325</v>
      </c>
      <c r="B829" s="511" t="s">
        <v>4326</v>
      </c>
      <c r="C829" s="511" t="s">
        <v>4622</v>
      </c>
      <c r="D829" s="511">
        <v>329</v>
      </c>
      <c r="E829" s="512" t="s">
        <v>3942</v>
      </c>
      <c r="F829" s="511" t="s">
        <v>3942</v>
      </c>
      <c r="G829" s="511">
        <v>89018</v>
      </c>
      <c r="H829" s="511" t="s">
        <v>4790</v>
      </c>
      <c r="I829" s="511" t="s">
        <v>4624</v>
      </c>
      <c r="J829" s="511" t="s">
        <v>3945</v>
      </c>
      <c r="K829" s="512">
        <v>8.9700000000000006</v>
      </c>
      <c r="L829" s="511" t="s">
        <v>3946</v>
      </c>
    </row>
    <row r="830" spans="1:12">
      <c r="A830" s="511" t="s">
        <v>4325</v>
      </c>
      <c r="B830" s="511" t="s">
        <v>4326</v>
      </c>
      <c r="C830" s="511" t="s">
        <v>4622</v>
      </c>
      <c r="D830" s="511">
        <v>329</v>
      </c>
      <c r="E830" s="512" t="s">
        <v>3942</v>
      </c>
      <c r="F830" s="511" t="s">
        <v>3942</v>
      </c>
      <c r="G830" s="511">
        <v>89019</v>
      </c>
      <c r="H830" s="511" t="s">
        <v>4791</v>
      </c>
      <c r="I830" s="511" t="s">
        <v>4624</v>
      </c>
      <c r="J830" s="511" t="s">
        <v>3945</v>
      </c>
      <c r="K830" s="512">
        <v>0.32</v>
      </c>
      <c r="L830" s="511" t="s">
        <v>3946</v>
      </c>
    </row>
    <row r="831" spans="1:12">
      <c r="A831" s="511" t="s">
        <v>4325</v>
      </c>
      <c r="B831" s="511" t="s">
        <v>4326</v>
      </c>
      <c r="C831" s="511" t="s">
        <v>4622</v>
      </c>
      <c r="D831" s="511">
        <v>329</v>
      </c>
      <c r="E831" s="512" t="s">
        <v>3942</v>
      </c>
      <c r="F831" s="511" t="s">
        <v>3942</v>
      </c>
      <c r="G831" s="511">
        <v>89020</v>
      </c>
      <c r="H831" s="511" t="s">
        <v>4792</v>
      </c>
      <c r="I831" s="511" t="s">
        <v>4624</v>
      </c>
      <c r="J831" s="511" t="s">
        <v>3945</v>
      </c>
      <c r="K831" s="512">
        <v>0.03</v>
      </c>
      <c r="L831" s="511" t="s">
        <v>3946</v>
      </c>
    </row>
    <row r="832" spans="1:12">
      <c r="A832" s="511" t="s">
        <v>4325</v>
      </c>
      <c r="B832" s="511" t="s">
        <v>4326</v>
      </c>
      <c r="C832" s="511" t="s">
        <v>4622</v>
      </c>
      <c r="D832" s="511">
        <v>329</v>
      </c>
      <c r="E832" s="512" t="s">
        <v>3942</v>
      </c>
      <c r="F832" s="511" t="s">
        <v>3942</v>
      </c>
      <c r="G832" s="511">
        <v>89023</v>
      </c>
      <c r="H832" s="511" t="s">
        <v>4793</v>
      </c>
      <c r="I832" s="511" t="s">
        <v>4624</v>
      </c>
      <c r="J832" s="511" t="s">
        <v>3945</v>
      </c>
      <c r="K832" s="512">
        <v>3.69</v>
      </c>
      <c r="L832" s="511" t="s">
        <v>3946</v>
      </c>
    </row>
    <row r="833" spans="1:12">
      <c r="A833" s="511" t="s">
        <v>4325</v>
      </c>
      <c r="B833" s="511" t="s">
        <v>4326</v>
      </c>
      <c r="C833" s="511" t="s">
        <v>4622</v>
      </c>
      <c r="D833" s="511">
        <v>329</v>
      </c>
      <c r="E833" s="512" t="s">
        <v>3942</v>
      </c>
      <c r="F833" s="511" t="s">
        <v>3942</v>
      </c>
      <c r="G833" s="511">
        <v>89024</v>
      </c>
      <c r="H833" s="511" t="s">
        <v>4794</v>
      </c>
      <c r="I833" s="511" t="s">
        <v>4624</v>
      </c>
      <c r="J833" s="511" t="s">
        <v>3945</v>
      </c>
      <c r="K833" s="512">
        <v>0.65</v>
      </c>
      <c r="L833" s="511" t="s">
        <v>3946</v>
      </c>
    </row>
    <row r="834" spans="1:12">
      <c r="A834" s="511" t="s">
        <v>4325</v>
      </c>
      <c r="B834" s="511" t="s">
        <v>4326</v>
      </c>
      <c r="C834" s="511" t="s">
        <v>4622</v>
      </c>
      <c r="D834" s="511">
        <v>329</v>
      </c>
      <c r="E834" s="512" t="s">
        <v>3942</v>
      </c>
      <c r="F834" s="511" t="s">
        <v>3942</v>
      </c>
      <c r="G834" s="511">
        <v>89025</v>
      </c>
      <c r="H834" s="511" t="s">
        <v>4795</v>
      </c>
      <c r="I834" s="511" t="s">
        <v>4624</v>
      </c>
      <c r="J834" s="511" t="s">
        <v>3945</v>
      </c>
      <c r="K834" s="512">
        <v>4.6100000000000003</v>
      </c>
      <c r="L834" s="511" t="s">
        <v>3946</v>
      </c>
    </row>
    <row r="835" spans="1:12">
      <c r="A835" s="511" t="s">
        <v>4325</v>
      </c>
      <c r="B835" s="511" t="s">
        <v>4326</v>
      </c>
      <c r="C835" s="511" t="s">
        <v>4622</v>
      </c>
      <c r="D835" s="511">
        <v>329</v>
      </c>
      <c r="E835" s="512" t="s">
        <v>3942</v>
      </c>
      <c r="F835" s="511" t="s">
        <v>3942</v>
      </c>
      <c r="G835" s="511">
        <v>89026</v>
      </c>
      <c r="H835" s="511" t="s">
        <v>4796</v>
      </c>
      <c r="I835" s="511" t="s">
        <v>4624</v>
      </c>
      <c r="J835" s="511" t="s">
        <v>4523</v>
      </c>
      <c r="K835" s="512">
        <v>172.27</v>
      </c>
      <c r="L835" s="511" t="s">
        <v>3946</v>
      </c>
    </row>
    <row r="836" spans="1:12">
      <c r="A836" s="511" t="s">
        <v>4325</v>
      </c>
      <c r="B836" s="511" t="s">
        <v>4326</v>
      </c>
      <c r="C836" s="511" t="s">
        <v>4622</v>
      </c>
      <c r="D836" s="511">
        <v>329</v>
      </c>
      <c r="E836" s="512" t="s">
        <v>3942</v>
      </c>
      <c r="F836" s="511" t="s">
        <v>3942</v>
      </c>
      <c r="G836" s="511">
        <v>89029</v>
      </c>
      <c r="H836" s="511" t="s">
        <v>4797</v>
      </c>
      <c r="I836" s="511" t="s">
        <v>4624</v>
      </c>
      <c r="J836" s="511" t="s">
        <v>3945</v>
      </c>
      <c r="K836" s="512">
        <v>30.94</v>
      </c>
      <c r="L836" s="511" t="s">
        <v>3946</v>
      </c>
    </row>
    <row r="837" spans="1:12">
      <c r="A837" s="511" t="s">
        <v>4325</v>
      </c>
      <c r="B837" s="511" t="s">
        <v>4326</v>
      </c>
      <c r="C837" s="511" t="s">
        <v>4622</v>
      </c>
      <c r="D837" s="511">
        <v>329</v>
      </c>
      <c r="E837" s="512" t="s">
        <v>3942</v>
      </c>
      <c r="F837" s="511" t="s">
        <v>3942</v>
      </c>
      <c r="G837" s="511">
        <v>89030</v>
      </c>
      <c r="H837" s="511" t="s">
        <v>4798</v>
      </c>
      <c r="I837" s="511" t="s">
        <v>4624</v>
      </c>
      <c r="J837" s="511" t="s">
        <v>3945</v>
      </c>
      <c r="K837" s="512">
        <v>6.96</v>
      </c>
      <c r="L837" s="511" t="s">
        <v>3946</v>
      </c>
    </row>
    <row r="838" spans="1:12">
      <c r="A838" s="511" t="s">
        <v>4325</v>
      </c>
      <c r="B838" s="511" t="s">
        <v>4326</v>
      </c>
      <c r="C838" s="511" t="s">
        <v>4622</v>
      </c>
      <c r="D838" s="511">
        <v>329</v>
      </c>
      <c r="E838" s="512" t="s">
        <v>3942</v>
      </c>
      <c r="F838" s="511" t="s">
        <v>3942</v>
      </c>
      <c r="G838" s="511">
        <v>89033</v>
      </c>
      <c r="H838" s="511" t="s">
        <v>4799</v>
      </c>
      <c r="I838" s="511" t="s">
        <v>4624</v>
      </c>
      <c r="J838" s="511" t="s">
        <v>3945</v>
      </c>
      <c r="K838" s="512">
        <v>14.49</v>
      </c>
      <c r="L838" s="511" t="s">
        <v>3946</v>
      </c>
    </row>
    <row r="839" spans="1:12">
      <c r="A839" s="511" t="s">
        <v>4325</v>
      </c>
      <c r="B839" s="511" t="s">
        <v>4326</v>
      </c>
      <c r="C839" s="511" t="s">
        <v>4622</v>
      </c>
      <c r="D839" s="511">
        <v>329</v>
      </c>
      <c r="E839" s="512" t="s">
        <v>3942</v>
      </c>
      <c r="F839" s="511" t="s">
        <v>3942</v>
      </c>
      <c r="G839" s="511">
        <v>89034</v>
      </c>
      <c r="H839" s="511" t="s">
        <v>4800</v>
      </c>
      <c r="I839" s="511" t="s">
        <v>4624</v>
      </c>
      <c r="J839" s="511" t="s">
        <v>3945</v>
      </c>
      <c r="K839" s="512">
        <v>2.0099999999999998</v>
      </c>
      <c r="L839" s="511" t="s">
        <v>3946</v>
      </c>
    </row>
    <row r="840" spans="1:12">
      <c r="A840" s="511" t="s">
        <v>4325</v>
      </c>
      <c r="B840" s="511" t="s">
        <v>4326</v>
      </c>
      <c r="C840" s="511" t="s">
        <v>4622</v>
      </c>
      <c r="D840" s="511">
        <v>329</v>
      </c>
      <c r="E840" s="512" t="s">
        <v>3942</v>
      </c>
      <c r="F840" s="511" t="s">
        <v>3942</v>
      </c>
      <c r="G840" s="511">
        <v>89128</v>
      </c>
      <c r="H840" s="511" t="s">
        <v>4801</v>
      </c>
      <c r="I840" s="511" t="s">
        <v>4624</v>
      </c>
      <c r="J840" s="511" t="s">
        <v>3945</v>
      </c>
      <c r="K840" s="512">
        <v>37.24</v>
      </c>
      <c r="L840" s="511" t="s">
        <v>3946</v>
      </c>
    </row>
    <row r="841" spans="1:12">
      <c r="A841" s="511" t="s">
        <v>4325</v>
      </c>
      <c r="B841" s="511" t="s">
        <v>4326</v>
      </c>
      <c r="C841" s="511" t="s">
        <v>4622</v>
      </c>
      <c r="D841" s="511">
        <v>329</v>
      </c>
      <c r="E841" s="512" t="s">
        <v>3942</v>
      </c>
      <c r="F841" s="511" t="s">
        <v>3942</v>
      </c>
      <c r="G841" s="511">
        <v>89129</v>
      </c>
      <c r="H841" s="511" t="s">
        <v>4802</v>
      </c>
      <c r="I841" s="511" t="s">
        <v>4624</v>
      </c>
      <c r="J841" s="511" t="s">
        <v>3945</v>
      </c>
      <c r="K841" s="512">
        <v>5.05</v>
      </c>
      <c r="L841" s="511" t="s">
        <v>3946</v>
      </c>
    </row>
    <row r="842" spans="1:12">
      <c r="A842" s="511" t="s">
        <v>4325</v>
      </c>
      <c r="B842" s="511" t="s">
        <v>4326</v>
      </c>
      <c r="C842" s="511" t="s">
        <v>4622</v>
      </c>
      <c r="D842" s="511">
        <v>329</v>
      </c>
      <c r="E842" s="512" t="s">
        <v>3942</v>
      </c>
      <c r="F842" s="511" t="s">
        <v>3942</v>
      </c>
      <c r="G842" s="511">
        <v>89130</v>
      </c>
      <c r="H842" s="511" t="s">
        <v>4803</v>
      </c>
      <c r="I842" s="511" t="s">
        <v>4624</v>
      </c>
      <c r="J842" s="511" t="s">
        <v>3945</v>
      </c>
      <c r="K842" s="512">
        <v>51.63</v>
      </c>
      <c r="L842" s="511" t="s">
        <v>3946</v>
      </c>
    </row>
    <row r="843" spans="1:12">
      <c r="A843" s="511" t="s">
        <v>4325</v>
      </c>
      <c r="B843" s="511" t="s">
        <v>4326</v>
      </c>
      <c r="C843" s="511" t="s">
        <v>4622</v>
      </c>
      <c r="D843" s="511">
        <v>329</v>
      </c>
      <c r="E843" s="512" t="s">
        <v>3942</v>
      </c>
      <c r="F843" s="511" t="s">
        <v>3942</v>
      </c>
      <c r="G843" s="511">
        <v>89131</v>
      </c>
      <c r="H843" s="511" t="s">
        <v>4804</v>
      </c>
      <c r="I843" s="511" t="s">
        <v>4624</v>
      </c>
      <c r="J843" s="511" t="s">
        <v>3945</v>
      </c>
      <c r="K843" s="512">
        <v>7</v>
      </c>
      <c r="L843" s="511" t="s">
        <v>3946</v>
      </c>
    </row>
    <row r="844" spans="1:12">
      <c r="A844" s="511" t="s">
        <v>4325</v>
      </c>
      <c r="B844" s="511" t="s">
        <v>4326</v>
      </c>
      <c r="C844" s="511" t="s">
        <v>4622</v>
      </c>
      <c r="D844" s="511">
        <v>329</v>
      </c>
      <c r="E844" s="512" t="s">
        <v>3942</v>
      </c>
      <c r="F844" s="511" t="s">
        <v>3942</v>
      </c>
      <c r="G844" s="511">
        <v>89210</v>
      </c>
      <c r="H844" s="511" t="s">
        <v>4805</v>
      </c>
      <c r="I844" s="511" t="s">
        <v>4624</v>
      </c>
      <c r="J844" s="511" t="s">
        <v>3945</v>
      </c>
      <c r="K844" s="512">
        <v>32.39</v>
      </c>
      <c r="L844" s="511" t="s">
        <v>3946</v>
      </c>
    </row>
    <row r="845" spans="1:12">
      <c r="A845" s="511" t="s">
        <v>4325</v>
      </c>
      <c r="B845" s="511" t="s">
        <v>4326</v>
      </c>
      <c r="C845" s="511" t="s">
        <v>4622</v>
      </c>
      <c r="D845" s="511">
        <v>329</v>
      </c>
      <c r="E845" s="512" t="s">
        <v>3942</v>
      </c>
      <c r="F845" s="511" t="s">
        <v>3942</v>
      </c>
      <c r="G845" s="511">
        <v>89211</v>
      </c>
      <c r="H845" s="511" t="s">
        <v>4806</v>
      </c>
      <c r="I845" s="511" t="s">
        <v>4624</v>
      </c>
      <c r="J845" s="511" t="s">
        <v>3945</v>
      </c>
      <c r="K845" s="512">
        <v>4.49</v>
      </c>
      <c r="L845" s="511" t="s">
        <v>3946</v>
      </c>
    </row>
    <row r="846" spans="1:12">
      <c r="A846" s="511" t="s">
        <v>4325</v>
      </c>
      <c r="B846" s="511" t="s">
        <v>4326</v>
      </c>
      <c r="C846" s="511" t="s">
        <v>4622</v>
      </c>
      <c r="D846" s="511">
        <v>329</v>
      </c>
      <c r="E846" s="512" t="s">
        <v>3942</v>
      </c>
      <c r="F846" s="511" t="s">
        <v>3942</v>
      </c>
      <c r="G846" s="511">
        <v>89212</v>
      </c>
      <c r="H846" s="511" t="s">
        <v>4807</v>
      </c>
      <c r="I846" s="511" t="s">
        <v>4624</v>
      </c>
      <c r="J846" s="511" t="s">
        <v>3945</v>
      </c>
      <c r="K846" s="512">
        <v>28.91</v>
      </c>
      <c r="L846" s="511" t="s">
        <v>3946</v>
      </c>
    </row>
    <row r="847" spans="1:12">
      <c r="A847" s="511" t="s">
        <v>4325</v>
      </c>
      <c r="B847" s="511" t="s">
        <v>4326</v>
      </c>
      <c r="C847" s="511" t="s">
        <v>4622</v>
      </c>
      <c r="D847" s="511">
        <v>329</v>
      </c>
      <c r="E847" s="512" t="s">
        <v>3942</v>
      </c>
      <c r="F847" s="511" t="s">
        <v>3942</v>
      </c>
      <c r="G847" s="511">
        <v>89213</v>
      </c>
      <c r="H847" s="511" t="s">
        <v>4808</v>
      </c>
      <c r="I847" s="511" t="s">
        <v>4624</v>
      </c>
      <c r="J847" s="511" t="s">
        <v>3945</v>
      </c>
      <c r="K847" s="512">
        <v>4.55</v>
      </c>
      <c r="L847" s="511" t="s">
        <v>3946</v>
      </c>
    </row>
    <row r="848" spans="1:12">
      <c r="A848" s="511" t="s">
        <v>4325</v>
      </c>
      <c r="B848" s="511" t="s">
        <v>4326</v>
      </c>
      <c r="C848" s="511" t="s">
        <v>4622</v>
      </c>
      <c r="D848" s="511">
        <v>329</v>
      </c>
      <c r="E848" s="512" t="s">
        <v>3942</v>
      </c>
      <c r="F848" s="511" t="s">
        <v>3942</v>
      </c>
      <c r="G848" s="511">
        <v>89214</v>
      </c>
      <c r="H848" s="511" t="s">
        <v>4809</v>
      </c>
      <c r="I848" s="511" t="s">
        <v>4624</v>
      </c>
      <c r="J848" s="511" t="s">
        <v>3945</v>
      </c>
      <c r="K848" s="512">
        <v>27.14</v>
      </c>
      <c r="L848" s="511" t="s">
        <v>3946</v>
      </c>
    </row>
    <row r="849" spans="1:12">
      <c r="A849" s="511" t="s">
        <v>4325</v>
      </c>
      <c r="B849" s="511" t="s">
        <v>4326</v>
      </c>
      <c r="C849" s="511" t="s">
        <v>4622</v>
      </c>
      <c r="D849" s="511">
        <v>329</v>
      </c>
      <c r="E849" s="512" t="s">
        <v>3942</v>
      </c>
      <c r="F849" s="511" t="s">
        <v>3942</v>
      </c>
      <c r="G849" s="511">
        <v>89215</v>
      </c>
      <c r="H849" s="511" t="s">
        <v>4810</v>
      </c>
      <c r="I849" s="511" t="s">
        <v>4624</v>
      </c>
      <c r="J849" s="511" t="s">
        <v>4523</v>
      </c>
      <c r="K849" s="512">
        <v>93.58</v>
      </c>
      <c r="L849" s="511" t="s">
        <v>3946</v>
      </c>
    </row>
    <row r="850" spans="1:12">
      <c r="A850" s="511" t="s">
        <v>4325</v>
      </c>
      <c r="B850" s="511" t="s">
        <v>4326</v>
      </c>
      <c r="C850" s="511" t="s">
        <v>4622</v>
      </c>
      <c r="D850" s="511">
        <v>329</v>
      </c>
      <c r="E850" s="512" t="s">
        <v>3942</v>
      </c>
      <c r="F850" s="511" t="s">
        <v>3942</v>
      </c>
      <c r="G850" s="511">
        <v>89221</v>
      </c>
      <c r="H850" s="511" t="s">
        <v>4811</v>
      </c>
      <c r="I850" s="511" t="s">
        <v>4624</v>
      </c>
      <c r="J850" s="511" t="s">
        <v>4001</v>
      </c>
      <c r="K850" s="512">
        <v>1.69</v>
      </c>
      <c r="L850" s="511" t="s">
        <v>3946</v>
      </c>
    </row>
    <row r="851" spans="1:12">
      <c r="A851" s="511" t="s">
        <v>4325</v>
      </c>
      <c r="B851" s="511" t="s">
        <v>4326</v>
      </c>
      <c r="C851" s="511" t="s">
        <v>4622</v>
      </c>
      <c r="D851" s="511">
        <v>329</v>
      </c>
      <c r="E851" s="512" t="s">
        <v>3942</v>
      </c>
      <c r="F851" s="511" t="s">
        <v>3942</v>
      </c>
      <c r="G851" s="511">
        <v>89222</v>
      </c>
      <c r="H851" s="511" t="s">
        <v>4812</v>
      </c>
      <c r="I851" s="511" t="s">
        <v>4624</v>
      </c>
      <c r="J851" s="511" t="s">
        <v>4001</v>
      </c>
      <c r="K851" s="512">
        <v>0.2</v>
      </c>
      <c r="L851" s="511" t="s">
        <v>3946</v>
      </c>
    </row>
    <row r="852" spans="1:12">
      <c r="A852" s="511" t="s">
        <v>4325</v>
      </c>
      <c r="B852" s="511" t="s">
        <v>4326</v>
      </c>
      <c r="C852" s="511" t="s">
        <v>4622</v>
      </c>
      <c r="D852" s="511">
        <v>329</v>
      </c>
      <c r="E852" s="512" t="s">
        <v>3942</v>
      </c>
      <c r="F852" s="511" t="s">
        <v>3942</v>
      </c>
      <c r="G852" s="511">
        <v>89223</v>
      </c>
      <c r="H852" s="511" t="s">
        <v>4813</v>
      </c>
      <c r="I852" s="511" t="s">
        <v>4624</v>
      </c>
      <c r="J852" s="511" t="s">
        <v>4001</v>
      </c>
      <c r="K852" s="512">
        <v>1.85</v>
      </c>
      <c r="L852" s="511" t="s">
        <v>3946</v>
      </c>
    </row>
    <row r="853" spans="1:12">
      <c r="A853" s="511" t="s">
        <v>4325</v>
      </c>
      <c r="B853" s="511" t="s">
        <v>4326</v>
      </c>
      <c r="C853" s="511" t="s">
        <v>4622</v>
      </c>
      <c r="D853" s="511">
        <v>329</v>
      </c>
      <c r="E853" s="512" t="s">
        <v>3942</v>
      </c>
      <c r="F853" s="511" t="s">
        <v>3942</v>
      </c>
      <c r="G853" s="511">
        <v>89224</v>
      </c>
      <c r="H853" s="511" t="s">
        <v>4814</v>
      </c>
      <c r="I853" s="511" t="s">
        <v>4624</v>
      </c>
      <c r="J853" s="511" t="s">
        <v>4001</v>
      </c>
      <c r="K853" s="512">
        <v>1.67</v>
      </c>
      <c r="L853" s="511" t="s">
        <v>3946</v>
      </c>
    </row>
    <row r="854" spans="1:12">
      <c r="A854" s="511" t="s">
        <v>4325</v>
      </c>
      <c r="B854" s="511" t="s">
        <v>4326</v>
      </c>
      <c r="C854" s="511" t="s">
        <v>4622</v>
      </c>
      <c r="D854" s="511">
        <v>329</v>
      </c>
      <c r="E854" s="512" t="s">
        <v>3942</v>
      </c>
      <c r="F854" s="511" t="s">
        <v>3942</v>
      </c>
      <c r="G854" s="511">
        <v>89228</v>
      </c>
      <c r="H854" s="511" t="s">
        <v>4815</v>
      </c>
      <c r="I854" s="511" t="s">
        <v>4624</v>
      </c>
      <c r="J854" s="511" t="s">
        <v>3945</v>
      </c>
      <c r="K854" s="512">
        <v>47.8</v>
      </c>
      <c r="L854" s="511" t="s">
        <v>3946</v>
      </c>
    </row>
    <row r="855" spans="1:12">
      <c r="A855" s="511" t="s">
        <v>4325</v>
      </c>
      <c r="B855" s="511" t="s">
        <v>4326</v>
      </c>
      <c r="C855" s="511" t="s">
        <v>4622</v>
      </c>
      <c r="D855" s="511">
        <v>329</v>
      </c>
      <c r="E855" s="512" t="s">
        <v>3942</v>
      </c>
      <c r="F855" s="511" t="s">
        <v>3942</v>
      </c>
      <c r="G855" s="511">
        <v>89229</v>
      </c>
      <c r="H855" s="511" t="s">
        <v>4816</v>
      </c>
      <c r="I855" s="511" t="s">
        <v>4624</v>
      </c>
      <c r="J855" s="511" t="s">
        <v>3945</v>
      </c>
      <c r="K855" s="512">
        <v>8.6</v>
      </c>
      <c r="L855" s="511" t="s">
        <v>3946</v>
      </c>
    </row>
    <row r="856" spans="1:12">
      <c r="A856" s="511" t="s">
        <v>4325</v>
      </c>
      <c r="B856" s="511" t="s">
        <v>4326</v>
      </c>
      <c r="C856" s="511" t="s">
        <v>4622</v>
      </c>
      <c r="D856" s="511">
        <v>329</v>
      </c>
      <c r="E856" s="512" t="s">
        <v>3942</v>
      </c>
      <c r="F856" s="511" t="s">
        <v>3942</v>
      </c>
      <c r="G856" s="511">
        <v>89230</v>
      </c>
      <c r="H856" s="511" t="s">
        <v>4817</v>
      </c>
      <c r="I856" s="511" t="s">
        <v>4624</v>
      </c>
      <c r="J856" s="511" t="s">
        <v>3945</v>
      </c>
      <c r="K856" s="512">
        <v>140.84</v>
      </c>
      <c r="L856" s="511" t="s">
        <v>3946</v>
      </c>
    </row>
    <row r="857" spans="1:12">
      <c r="A857" s="511" t="s">
        <v>4325</v>
      </c>
      <c r="B857" s="511" t="s">
        <v>4326</v>
      </c>
      <c r="C857" s="511" t="s">
        <v>4622</v>
      </c>
      <c r="D857" s="511">
        <v>329</v>
      </c>
      <c r="E857" s="512" t="s">
        <v>3942</v>
      </c>
      <c r="F857" s="511" t="s">
        <v>3942</v>
      </c>
      <c r="G857" s="511">
        <v>89231</v>
      </c>
      <c r="H857" s="511" t="s">
        <v>4818</v>
      </c>
      <c r="I857" s="511" t="s">
        <v>4624</v>
      </c>
      <c r="J857" s="511" t="s">
        <v>3945</v>
      </c>
      <c r="K857" s="512">
        <v>22.31</v>
      </c>
      <c r="L857" s="511" t="s">
        <v>3946</v>
      </c>
    </row>
    <row r="858" spans="1:12">
      <c r="A858" s="511" t="s">
        <v>4325</v>
      </c>
      <c r="B858" s="511" t="s">
        <v>4326</v>
      </c>
      <c r="C858" s="511" t="s">
        <v>4622</v>
      </c>
      <c r="D858" s="511">
        <v>329</v>
      </c>
      <c r="E858" s="512" t="s">
        <v>3942</v>
      </c>
      <c r="F858" s="511" t="s">
        <v>3942</v>
      </c>
      <c r="G858" s="511">
        <v>89232</v>
      </c>
      <c r="H858" s="511" t="s">
        <v>4819</v>
      </c>
      <c r="I858" s="511" t="s">
        <v>4624</v>
      </c>
      <c r="J858" s="511" t="s">
        <v>3945</v>
      </c>
      <c r="K858" s="512">
        <v>251.22</v>
      </c>
      <c r="L858" s="511" t="s">
        <v>3946</v>
      </c>
    </row>
    <row r="859" spans="1:12">
      <c r="A859" s="511" t="s">
        <v>4325</v>
      </c>
      <c r="B859" s="511" t="s">
        <v>4326</v>
      </c>
      <c r="C859" s="511" t="s">
        <v>4622</v>
      </c>
      <c r="D859" s="511">
        <v>329</v>
      </c>
      <c r="E859" s="512" t="s">
        <v>3942</v>
      </c>
      <c r="F859" s="511" t="s">
        <v>3942</v>
      </c>
      <c r="G859" s="511">
        <v>89233</v>
      </c>
      <c r="H859" s="511" t="s">
        <v>4820</v>
      </c>
      <c r="I859" s="511" t="s">
        <v>4624</v>
      </c>
      <c r="J859" s="511" t="s">
        <v>4523</v>
      </c>
      <c r="K859" s="512">
        <v>168.41</v>
      </c>
      <c r="L859" s="511" t="s">
        <v>3946</v>
      </c>
    </row>
    <row r="860" spans="1:12">
      <c r="A860" s="511" t="s">
        <v>4325</v>
      </c>
      <c r="B860" s="511" t="s">
        <v>4326</v>
      </c>
      <c r="C860" s="511" t="s">
        <v>4622</v>
      </c>
      <c r="D860" s="511">
        <v>329</v>
      </c>
      <c r="E860" s="512" t="s">
        <v>3942</v>
      </c>
      <c r="F860" s="511" t="s">
        <v>3942</v>
      </c>
      <c r="G860" s="511">
        <v>89236</v>
      </c>
      <c r="H860" s="511" t="s">
        <v>4821</v>
      </c>
      <c r="I860" s="511" t="s">
        <v>4624</v>
      </c>
      <c r="J860" s="511" t="s">
        <v>3945</v>
      </c>
      <c r="K860" s="512">
        <v>329</v>
      </c>
      <c r="L860" s="511" t="s">
        <v>3946</v>
      </c>
    </row>
    <row r="861" spans="1:12">
      <c r="A861" s="511" t="s">
        <v>4325</v>
      </c>
      <c r="B861" s="511" t="s">
        <v>4326</v>
      </c>
      <c r="C861" s="511" t="s">
        <v>4622</v>
      </c>
      <c r="D861" s="511">
        <v>329</v>
      </c>
      <c r="E861" s="512" t="s">
        <v>3942</v>
      </c>
      <c r="F861" s="511" t="s">
        <v>3942</v>
      </c>
      <c r="G861" s="511">
        <v>89237</v>
      </c>
      <c r="H861" s="511" t="s">
        <v>4822</v>
      </c>
      <c r="I861" s="511" t="s">
        <v>4624</v>
      </c>
      <c r="J861" s="511" t="s">
        <v>3945</v>
      </c>
      <c r="K861" s="512">
        <v>52.13</v>
      </c>
      <c r="L861" s="511" t="s">
        <v>3946</v>
      </c>
    </row>
    <row r="862" spans="1:12">
      <c r="A862" s="511" t="s">
        <v>4325</v>
      </c>
      <c r="B862" s="511" t="s">
        <v>4326</v>
      </c>
      <c r="C862" s="511" t="s">
        <v>4622</v>
      </c>
      <c r="D862" s="511">
        <v>329</v>
      </c>
      <c r="E862" s="512" t="s">
        <v>3942</v>
      </c>
      <c r="F862" s="511" t="s">
        <v>3942</v>
      </c>
      <c r="G862" s="511">
        <v>89238</v>
      </c>
      <c r="H862" s="511" t="s">
        <v>4823</v>
      </c>
      <c r="I862" s="511" t="s">
        <v>4624</v>
      </c>
      <c r="J862" s="511" t="s">
        <v>3945</v>
      </c>
      <c r="K862" s="512">
        <v>586.85</v>
      </c>
      <c r="L862" s="511" t="s">
        <v>3946</v>
      </c>
    </row>
    <row r="863" spans="1:12">
      <c r="A863" s="511" t="s">
        <v>4325</v>
      </c>
      <c r="B863" s="511" t="s">
        <v>4326</v>
      </c>
      <c r="C863" s="511" t="s">
        <v>4622</v>
      </c>
      <c r="D863" s="511">
        <v>329</v>
      </c>
      <c r="E863" s="512" t="s">
        <v>3942</v>
      </c>
      <c r="F863" s="511" t="s">
        <v>3942</v>
      </c>
      <c r="G863" s="511">
        <v>89239</v>
      </c>
      <c r="H863" s="511" t="s">
        <v>4824</v>
      </c>
      <c r="I863" s="511" t="s">
        <v>4624</v>
      </c>
      <c r="J863" s="511" t="s">
        <v>4523</v>
      </c>
      <c r="K863" s="512">
        <v>445.37</v>
      </c>
      <c r="L863" s="511" t="s">
        <v>3946</v>
      </c>
    </row>
    <row r="864" spans="1:12">
      <c r="A864" s="511" t="s">
        <v>4325</v>
      </c>
      <c r="B864" s="511" t="s">
        <v>4326</v>
      </c>
      <c r="C864" s="511" t="s">
        <v>4622</v>
      </c>
      <c r="D864" s="511">
        <v>329</v>
      </c>
      <c r="E864" s="512" t="s">
        <v>3942</v>
      </c>
      <c r="F864" s="511" t="s">
        <v>3942</v>
      </c>
      <c r="G864" s="511">
        <v>89240</v>
      </c>
      <c r="H864" s="511" t="s">
        <v>4825</v>
      </c>
      <c r="I864" s="511" t="s">
        <v>4624</v>
      </c>
      <c r="J864" s="511" t="s">
        <v>3945</v>
      </c>
      <c r="K864" s="512">
        <v>100.96</v>
      </c>
      <c r="L864" s="511" t="s">
        <v>3946</v>
      </c>
    </row>
    <row r="865" spans="1:12">
      <c r="A865" s="511" t="s">
        <v>4325</v>
      </c>
      <c r="B865" s="511" t="s">
        <v>4326</v>
      </c>
      <c r="C865" s="511" t="s">
        <v>4622</v>
      </c>
      <c r="D865" s="511">
        <v>329</v>
      </c>
      <c r="E865" s="512" t="s">
        <v>3942</v>
      </c>
      <c r="F865" s="511" t="s">
        <v>3942</v>
      </c>
      <c r="G865" s="511">
        <v>89241</v>
      </c>
      <c r="H865" s="511" t="s">
        <v>4826</v>
      </c>
      <c r="I865" s="511" t="s">
        <v>4624</v>
      </c>
      <c r="J865" s="511" t="s">
        <v>3945</v>
      </c>
      <c r="K865" s="512">
        <v>18.170000000000002</v>
      </c>
      <c r="L865" s="511" t="s">
        <v>3946</v>
      </c>
    </row>
    <row r="866" spans="1:12">
      <c r="A866" s="511" t="s">
        <v>4325</v>
      </c>
      <c r="B866" s="511" t="s">
        <v>4326</v>
      </c>
      <c r="C866" s="511" t="s">
        <v>4622</v>
      </c>
      <c r="D866" s="511">
        <v>329</v>
      </c>
      <c r="E866" s="512" t="s">
        <v>3942</v>
      </c>
      <c r="F866" s="511" t="s">
        <v>3942</v>
      </c>
      <c r="G866" s="511">
        <v>89246</v>
      </c>
      <c r="H866" s="511" t="s">
        <v>4827</v>
      </c>
      <c r="I866" s="511" t="s">
        <v>4624</v>
      </c>
      <c r="J866" s="511" t="s">
        <v>3945</v>
      </c>
      <c r="K866" s="512">
        <v>285.88</v>
      </c>
      <c r="L866" s="511" t="s">
        <v>3946</v>
      </c>
    </row>
    <row r="867" spans="1:12">
      <c r="A867" s="511" t="s">
        <v>4325</v>
      </c>
      <c r="B867" s="511" t="s">
        <v>4326</v>
      </c>
      <c r="C867" s="511" t="s">
        <v>4622</v>
      </c>
      <c r="D867" s="511">
        <v>329</v>
      </c>
      <c r="E867" s="512" t="s">
        <v>3942</v>
      </c>
      <c r="F867" s="511" t="s">
        <v>3942</v>
      </c>
      <c r="G867" s="511">
        <v>89247</v>
      </c>
      <c r="H867" s="511" t="s">
        <v>4828</v>
      </c>
      <c r="I867" s="511" t="s">
        <v>4624</v>
      </c>
      <c r="J867" s="511" t="s">
        <v>3945</v>
      </c>
      <c r="K867" s="512">
        <v>45.3</v>
      </c>
      <c r="L867" s="511" t="s">
        <v>3946</v>
      </c>
    </row>
    <row r="868" spans="1:12">
      <c r="A868" s="511" t="s">
        <v>4325</v>
      </c>
      <c r="B868" s="511" t="s">
        <v>4326</v>
      </c>
      <c r="C868" s="511" t="s">
        <v>4622</v>
      </c>
      <c r="D868" s="511">
        <v>329</v>
      </c>
      <c r="E868" s="512" t="s">
        <v>3942</v>
      </c>
      <c r="F868" s="511" t="s">
        <v>3942</v>
      </c>
      <c r="G868" s="511">
        <v>89248</v>
      </c>
      <c r="H868" s="511" t="s">
        <v>4829</v>
      </c>
      <c r="I868" s="511" t="s">
        <v>4624</v>
      </c>
      <c r="J868" s="511" t="s">
        <v>3945</v>
      </c>
      <c r="K868" s="512">
        <v>509.93</v>
      </c>
      <c r="L868" s="511" t="s">
        <v>3946</v>
      </c>
    </row>
    <row r="869" spans="1:12">
      <c r="A869" s="511" t="s">
        <v>4325</v>
      </c>
      <c r="B869" s="511" t="s">
        <v>4326</v>
      </c>
      <c r="C869" s="511" t="s">
        <v>4622</v>
      </c>
      <c r="D869" s="511">
        <v>329</v>
      </c>
      <c r="E869" s="512" t="s">
        <v>3942</v>
      </c>
      <c r="F869" s="511" t="s">
        <v>3942</v>
      </c>
      <c r="G869" s="511">
        <v>89249</v>
      </c>
      <c r="H869" s="511" t="s">
        <v>4830</v>
      </c>
      <c r="I869" s="511" t="s">
        <v>4624</v>
      </c>
      <c r="J869" s="511" t="s">
        <v>4523</v>
      </c>
      <c r="K869" s="512">
        <v>379.64</v>
      </c>
      <c r="L869" s="511" t="s">
        <v>3946</v>
      </c>
    </row>
    <row r="870" spans="1:12">
      <c r="A870" s="511" t="s">
        <v>4325</v>
      </c>
      <c r="B870" s="511" t="s">
        <v>4326</v>
      </c>
      <c r="C870" s="511" t="s">
        <v>4622</v>
      </c>
      <c r="D870" s="511">
        <v>329</v>
      </c>
      <c r="E870" s="512" t="s">
        <v>3942</v>
      </c>
      <c r="F870" s="511" t="s">
        <v>3942</v>
      </c>
      <c r="G870" s="511">
        <v>89253</v>
      </c>
      <c r="H870" s="511" t="s">
        <v>4831</v>
      </c>
      <c r="I870" s="511" t="s">
        <v>4624</v>
      </c>
      <c r="J870" s="511" t="s">
        <v>3945</v>
      </c>
      <c r="K870" s="512">
        <v>82.74</v>
      </c>
      <c r="L870" s="511" t="s">
        <v>3946</v>
      </c>
    </row>
    <row r="871" spans="1:12">
      <c r="A871" s="511" t="s">
        <v>4325</v>
      </c>
      <c r="B871" s="511" t="s">
        <v>4326</v>
      </c>
      <c r="C871" s="511" t="s">
        <v>4622</v>
      </c>
      <c r="D871" s="511">
        <v>329</v>
      </c>
      <c r="E871" s="512" t="s">
        <v>3942</v>
      </c>
      <c r="F871" s="511" t="s">
        <v>3942</v>
      </c>
      <c r="G871" s="511">
        <v>89254</v>
      </c>
      <c r="H871" s="511" t="s">
        <v>4832</v>
      </c>
      <c r="I871" s="511" t="s">
        <v>4624</v>
      </c>
      <c r="J871" s="511" t="s">
        <v>3945</v>
      </c>
      <c r="K871" s="512">
        <v>14.89</v>
      </c>
      <c r="L871" s="511" t="s">
        <v>3946</v>
      </c>
    </row>
    <row r="872" spans="1:12">
      <c r="A872" s="511" t="s">
        <v>4325</v>
      </c>
      <c r="B872" s="511" t="s">
        <v>4326</v>
      </c>
      <c r="C872" s="511" t="s">
        <v>4622</v>
      </c>
      <c r="D872" s="511">
        <v>329</v>
      </c>
      <c r="E872" s="512" t="s">
        <v>3942</v>
      </c>
      <c r="F872" s="511" t="s">
        <v>3942</v>
      </c>
      <c r="G872" s="511">
        <v>89255</v>
      </c>
      <c r="H872" s="511" t="s">
        <v>4833</v>
      </c>
      <c r="I872" s="511" t="s">
        <v>4624</v>
      </c>
      <c r="J872" s="511" t="s">
        <v>3945</v>
      </c>
      <c r="K872" s="512">
        <v>133</v>
      </c>
      <c r="L872" s="511" t="s">
        <v>3946</v>
      </c>
    </row>
    <row r="873" spans="1:12">
      <c r="A873" s="511" t="s">
        <v>4325</v>
      </c>
      <c r="B873" s="511" t="s">
        <v>4326</v>
      </c>
      <c r="C873" s="511" t="s">
        <v>4622</v>
      </c>
      <c r="D873" s="511">
        <v>329</v>
      </c>
      <c r="E873" s="512" t="s">
        <v>3942</v>
      </c>
      <c r="F873" s="511" t="s">
        <v>3942</v>
      </c>
      <c r="G873" s="511">
        <v>89256</v>
      </c>
      <c r="H873" s="511" t="s">
        <v>4834</v>
      </c>
      <c r="I873" s="511" t="s">
        <v>4624</v>
      </c>
      <c r="J873" s="511" t="s">
        <v>4523</v>
      </c>
      <c r="K873" s="512">
        <v>85.44</v>
      </c>
      <c r="L873" s="511" t="s">
        <v>3946</v>
      </c>
    </row>
    <row r="874" spans="1:12">
      <c r="A874" s="511" t="s">
        <v>4325</v>
      </c>
      <c r="B874" s="511" t="s">
        <v>4326</v>
      </c>
      <c r="C874" s="511" t="s">
        <v>4622</v>
      </c>
      <c r="D874" s="511">
        <v>329</v>
      </c>
      <c r="E874" s="512" t="s">
        <v>3942</v>
      </c>
      <c r="F874" s="511" t="s">
        <v>3942</v>
      </c>
      <c r="G874" s="511">
        <v>89259</v>
      </c>
      <c r="H874" s="511" t="s">
        <v>4835</v>
      </c>
      <c r="I874" s="511" t="s">
        <v>4624</v>
      </c>
      <c r="J874" s="511" t="s">
        <v>3945</v>
      </c>
      <c r="K874" s="512">
        <v>27.54</v>
      </c>
      <c r="L874" s="511" t="s">
        <v>3946</v>
      </c>
    </row>
    <row r="875" spans="1:12">
      <c r="A875" s="511" t="s">
        <v>4325</v>
      </c>
      <c r="B875" s="511" t="s">
        <v>4326</v>
      </c>
      <c r="C875" s="511" t="s">
        <v>4622</v>
      </c>
      <c r="D875" s="511">
        <v>329</v>
      </c>
      <c r="E875" s="512" t="s">
        <v>3942</v>
      </c>
      <c r="F875" s="511" t="s">
        <v>3942</v>
      </c>
      <c r="G875" s="511">
        <v>89260</v>
      </c>
      <c r="H875" s="511" t="s">
        <v>4836</v>
      </c>
      <c r="I875" s="511" t="s">
        <v>4624</v>
      </c>
      <c r="J875" s="511" t="s">
        <v>3945</v>
      </c>
      <c r="K875" s="512">
        <v>5.17</v>
      </c>
      <c r="L875" s="511" t="s">
        <v>3946</v>
      </c>
    </row>
    <row r="876" spans="1:12">
      <c r="A876" s="511" t="s">
        <v>4325</v>
      </c>
      <c r="B876" s="511" t="s">
        <v>4326</v>
      </c>
      <c r="C876" s="511" t="s">
        <v>4622</v>
      </c>
      <c r="D876" s="511">
        <v>329</v>
      </c>
      <c r="E876" s="512" t="s">
        <v>3942</v>
      </c>
      <c r="F876" s="511" t="s">
        <v>3942</v>
      </c>
      <c r="G876" s="511">
        <v>89262</v>
      </c>
      <c r="H876" s="511" t="s">
        <v>4837</v>
      </c>
      <c r="I876" s="511" t="s">
        <v>4624</v>
      </c>
      <c r="J876" s="511" t="s">
        <v>3945</v>
      </c>
      <c r="K876" s="512">
        <v>46.84</v>
      </c>
      <c r="L876" s="511" t="s">
        <v>3946</v>
      </c>
    </row>
    <row r="877" spans="1:12">
      <c r="A877" s="511" t="s">
        <v>4325</v>
      </c>
      <c r="B877" s="511" t="s">
        <v>4326</v>
      </c>
      <c r="C877" s="511" t="s">
        <v>4622</v>
      </c>
      <c r="D877" s="511">
        <v>329</v>
      </c>
      <c r="E877" s="512" t="s">
        <v>3942</v>
      </c>
      <c r="F877" s="511" t="s">
        <v>3942</v>
      </c>
      <c r="G877" s="511">
        <v>89264</v>
      </c>
      <c r="H877" s="511" t="s">
        <v>4838</v>
      </c>
      <c r="I877" s="511" t="s">
        <v>4624</v>
      </c>
      <c r="J877" s="511" t="s">
        <v>3945</v>
      </c>
      <c r="K877" s="512">
        <v>21.48</v>
      </c>
      <c r="L877" s="511" t="s">
        <v>3946</v>
      </c>
    </row>
    <row r="878" spans="1:12">
      <c r="A878" s="511" t="s">
        <v>4325</v>
      </c>
      <c r="B878" s="511" t="s">
        <v>4326</v>
      </c>
      <c r="C878" s="511" t="s">
        <v>4622</v>
      </c>
      <c r="D878" s="511">
        <v>329</v>
      </c>
      <c r="E878" s="512" t="s">
        <v>3942</v>
      </c>
      <c r="F878" s="511" t="s">
        <v>3942</v>
      </c>
      <c r="G878" s="511">
        <v>89265</v>
      </c>
      <c r="H878" s="511" t="s">
        <v>4839</v>
      </c>
      <c r="I878" s="511" t="s">
        <v>4624</v>
      </c>
      <c r="J878" s="511" t="s">
        <v>3945</v>
      </c>
      <c r="K878" s="512">
        <v>4.37</v>
      </c>
      <c r="L878" s="511" t="s">
        <v>3946</v>
      </c>
    </row>
    <row r="879" spans="1:12">
      <c r="A879" s="511" t="s">
        <v>4325</v>
      </c>
      <c r="B879" s="511" t="s">
        <v>4326</v>
      </c>
      <c r="C879" s="511" t="s">
        <v>4622</v>
      </c>
      <c r="D879" s="511">
        <v>329</v>
      </c>
      <c r="E879" s="512" t="s">
        <v>3942</v>
      </c>
      <c r="F879" s="511" t="s">
        <v>3942</v>
      </c>
      <c r="G879" s="511">
        <v>89266</v>
      </c>
      <c r="H879" s="511" t="s">
        <v>4840</v>
      </c>
      <c r="I879" s="511" t="s">
        <v>4624</v>
      </c>
      <c r="J879" s="511" t="s">
        <v>3945</v>
      </c>
      <c r="K879" s="512">
        <v>3.46</v>
      </c>
      <c r="L879" s="511" t="s">
        <v>3946</v>
      </c>
    </row>
    <row r="880" spans="1:12">
      <c r="A880" s="511" t="s">
        <v>4325</v>
      </c>
      <c r="B880" s="511" t="s">
        <v>4326</v>
      </c>
      <c r="C880" s="511" t="s">
        <v>4622</v>
      </c>
      <c r="D880" s="511">
        <v>329</v>
      </c>
      <c r="E880" s="512" t="s">
        <v>3942</v>
      </c>
      <c r="F880" s="511" t="s">
        <v>3942</v>
      </c>
      <c r="G880" s="511">
        <v>89267</v>
      </c>
      <c r="H880" s="511" t="s">
        <v>4841</v>
      </c>
      <c r="I880" s="511" t="s">
        <v>4624</v>
      </c>
      <c r="J880" s="511" t="s">
        <v>3945</v>
      </c>
      <c r="K880" s="512">
        <v>50.32</v>
      </c>
      <c r="L880" s="511" t="s">
        <v>3946</v>
      </c>
    </row>
    <row r="881" spans="1:12">
      <c r="A881" s="511" t="s">
        <v>4325</v>
      </c>
      <c r="B881" s="511" t="s">
        <v>4326</v>
      </c>
      <c r="C881" s="511" t="s">
        <v>4622</v>
      </c>
      <c r="D881" s="511">
        <v>329</v>
      </c>
      <c r="E881" s="512" t="s">
        <v>3942</v>
      </c>
      <c r="F881" s="511" t="s">
        <v>3942</v>
      </c>
      <c r="G881" s="511">
        <v>89268</v>
      </c>
      <c r="H881" s="511" t="s">
        <v>4842</v>
      </c>
      <c r="I881" s="511" t="s">
        <v>4624</v>
      </c>
      <c r="J881" s="511" t="s">
        <v>3945</v>
      </c>
      <c r="K881" s="512">
        <v>9.0500000000000007</v>
      </c>
      <c r="L881" s="511" t="s">
        <v>3946</v>
      </c>
    </row>
    <row r="882" spans="1:12">
      <c r="A882" s="511" t="s">
        <v>4325</v>
      </c>
      <c r="B882" s="511" t="s">
        <v>4326</v>
      </c>
      <c r="C882" s="511" t="s">
        <v>4622</v>
      </c>
      <c r="D882" s="511">
        <v>329</v>
      </c>
      <c r="E882" s="512" t="s">
        <v>3942</v>
      </c>
      <c r="F882" s="511" t="s">
        <v>3942</v>
      </c>
      <c r="G882" s="511">
        <v>89269</v>
      </c>
      <c r="H882" s="511" t="s">
        <v>4843</v>
      </c>
      <c r="I882" s="511" t="s">
        <v>4624</v>
      </c>
      <c r="J882" s="511" t="s">
        <v>3945</v>
      </c>
      <c r="K882" s="512">
        <v>7.17</v>
      </c>
      <c r="L882" s="511" t="s">
        <v>3946</v>
      </c>
    </row>
    <row r="883" spans="1:12">
      <c r="A883" s="511" t="s">
        <v>4325</v>
      </c>
      <c r="B883" s="511" t="s">
        <v>4326</v>
      </c>
      <c r="C883" s="511" t="s">
        <v>4622</v>
      </c>
      <c r="D883" s="511">
        <v>329</v>
      </c>
      <c r="E883" s="512" t="s">
        <v>3942</v>
      </c>
      <c r="F883" s="511" t="s">
        <v>3942</v>
      </c>
      <c r="G883" s="511">
        <v>89270</v>
      </c>
      <c r="H883" s="511" t="s">
        <v>4844</v>
      </c>
      <c r="I883" s="511" t="s">
        <v>4624</v>
      </c>
      <c r="J883" s="511" t="s">
        <v>3945</v>
      </c>
      <c r="K883" s="512">
        <v>80.900000000000006</v>
      </c>
      <c r="L883" s="511" t="s">
        <v>3946</v>
      </c>
    </row>
    <row r="884" spans="1:12">
      <c r="A884" s="511" t="s">
        <v>4325</v>
      </c>
      <c r="B884" s="511" t="s">
        <v>4326</v>
      </c>
      <c r="C884" s="511" t="s">
        <v>4622</v>
      </c>
      <c r="D884" s="511">
        <v>329</v>
      </c>
      <c r="E884" s="512" t="s">
        <v>3942</v>
      </c>
      <c r="F884" s="511" t="s">
        <v>3942</v>
      </c>
      <c r="G884" s="511">
        <v>89271</v>
      </c>
      <c r="H884" s="511" t="s">
        <v>4845</v>
      </c>
      <c r="I884" s="511" t="s">
        <v>4624</v>
      </c>
      <c r="J884" s="511" t="s">
        <v>4523</v>
      </c>
      <c r="K884" s="512">
        <v>29.24</v>
      </c>
      <c r="L884" s="511" t="s">
        <v>3946</v>
      </c>
    </row>
    <row r="885" spans="1:12">
      <c r="A885" s="511" t="s">
        <v>4325</v>
      </c>
      <c r="B885" s="511" t="s">
        <v>4326</v>
      </c>
      <c r="C885" s="511" t="s">
        <v>4622</v>
      </c>
      <c r="D885" s="511">
        <v>329</v>
      </c>
      <c r="E885" s="512" t="s">
        <v>3942</v>
      </c>
      <c r="F885" s="511" t="s">
        <v>3942</v>
      </c>
      <c r="G885" s="511">
        <v>89274</v>
      </c>
      <c r="H885" s="511" t="s">
        <v>4846</v>
      </c>
      <c r="I885" s="511" t="s">
        <v>4624</v>
      </c>
      <c r="J885" s="511" t="s">
        <v>4001</v>
      </c>
      <c r="K885" s="512">
        <v>2.0499999999999998</v>
      </c>
      <c r="L885" s="511" t="s">
        <v>3946</v>
      </c>
    </row>
    <row r="886" spans="1:12">
      <c r="A886" s="511" t="s">
        <v>4325</v>
      </c>
      <c r="B886" s="511" t="s">
        <v>4326</v>
      </c>
      <c r="C886" s="511" t="s">
        <v>4622</v>
      </c>
      <c r="D886" s="511">
        <v>329</v>
      </c>
      <c r="E886" s="512" t="s">
        <v>3942</v>
      </c>
      <c r="F886" s="511" t="s">
        <v>3942</v>
      </c>
      <c r="G886" s="511">
        <v>89275</v>
      </c>
      <c r="H886" s="511" t="s">
        <v>4847</v>
      </c>
      <c r="I886" s="511" t="s">
        <v>4624</v>
      </c>
      <c r="J886" s="511" t="s">
        <v>4001</v>
      </c>
      <c r="K886" s="512">
        <v>0.24</v>
      </c>
      <c r="L886" s="511" t="s">
        <v>3946</v>
      </c>
    </row>
    <row r="887" spans="1:12">
      <c r="A887" s="511" t="s">
        <v>4325</v>
      </c>
      <c r="B887" s="511" t="s">
        <v>4326</v>
      </c>
      <c r="C887" s="511" t="s">
        <v>4622</v>
      </c>
      <c r="D887" s="511">
        <v>329</v>
      </c>
      <c r="E887" s="512" t="s">
        <v>3942</v>
      </c>
      <c r="F887" s="511" t="s">
        <v>3942</v>
      </c>
      <c r="G887" s="511">
        <v>89276</v>
      </c>
      <c r="H887" s="511" t="s">
        <v>4848</v>
      </c>
      <c r="I887" s="511" t="s">
        <v>4624</v>
      </c>
      <c r="J887" s="511" t="s">
        <v>4001</v>
      </c>
      <c r="K887" s="512">
        <v>2.57</v>
      </c>
      <c r="L887" s="511" t="s">
        <v>3946</v>
      </c>
    </row>
    <row r="888" spans="1:12">
      <c r="A888" s="511" t="s">
        <v>4325</v>
      </c>
      <c r="B888" s="511" t="s">
        <v>4326</v>
      </c>
      <c r="C888" s="511" t="s">
        <v>4622</v>
      </c>
      <c r="D888" s="511">
        <v>329</v>
      </c>
      <c r="E888" s="512" t="s">
        <v>3942</v>
      </c>
      <c r="F888" s="511" t="s">
        <v>3942</v>
      </c>
      <c r="G888" s="511">
        <v>89277</v>
      </c>
      <c r="H888" s="511" t="s">
        <v>4849</v>
      </c>
      <c r="I888" s="511" t="s">
        <v>4624</v>
      </c>
      <c r="J888" s="511" t="s">
        <v>4523</v>
      </c>
      <c r="K888" s="512">
        <v>8.44</v>
      </c>
      <c r="L888" s="511" t="s">
        <v>3946</v>
      </c>
    </row>
    <row r="889" spans="1:12">
      <c r="A889" s="511" t="s">
        <v>4325</v>
      </c>
      <c r="B889" s="511" t="s">
        <v>4326</v>
      </c>
      <c r="C889" s="511" t="s">
        <v>4622</v>
      </c>
      <c r="D889" s="511">
        <v>329</v>
      </c>
      <c r="E889" s="512" t="s">
        <v>3942</v>
      </c>
      <c r="F889" s="511" t="s">
        <v>3942</v>
      </c>
      <c r="G889" s="511">
        <v>89280</v>
      </c>
      <c r="H889" s="511" t="s">
        <v>4850</v>
      </c>
      <c r="I889" s="511" t="s">
        <v>4624</v>
      </c>
      <c r="J889" s="511" t="s">
        <v>3945</v>
      </c>
      <c r="K889" s="512">
        <v>39.78</v>
      </c>
      <c r="L889" s="511" t="s">
        <v>3946</v>
      </c>
    </row>
    <row r="890" spans="1:12">
      <c r="A890" s="511" t="s">
        <v>4325</v>
      </c>
      <c r="B890" s="511" t="s">
        <v>4326</v>
      </c>
      <c r="C890" s="511" t="s">
        <v>4622</v>
      </c>
      <c r="D890" s="511">
        <v>329</v>
      </c>
      <c r="E890" s="512" t="s">
        <v>3942</v>
      </c>
      <c r="F890" s="511" t="s">
        <v>3942</v>
      </c>
      <c r="G890" s="511">
        <v>89281</v>
      </c>
      <c r="H890" s="511" t="s">
        <v>4851</v>
      </c>
      <c r="I890" s="511" t="s">
        <v>4624</v>
      </c>
      <c r="J890" s="511" t="s">
        <v>3945</v>
      </c>
      <c r="K890" s="512">
        <v>5.52</v>
      </c>
      <c r="L890" s="511" t="s">
        <v>3946</v>
      </c>
    </row>
    <row r="891" spans="1:12">
      <c r="A891" s="511" t="s">
        <v>4325</v>
      </c>
      <c r="B891" s="511" t="s">
        <v>4326</v>
      </c>
      <c r="C891" s="511" t="s">
        <v>4622</v>
      </c>
      <c r="D891" s="511">
        <v>329</v>
      </c>
      <c r="E891" s="512" t="s">
        <v>3942</v>
      </c>
      <c r="F891" s="511" t="s">
        <v>3942</v>
      </c>
      <c r="G891" s="511">
        <v>89870</v>
      </c>
      <c r="H891" s="511" t="s">
        <v>4852</v>
      </c>
      <c r="I891" s="511" t="s">
        <v>4624</v>
      </c>
      <c r="J891" s="511" t="s">
        <v>3945</v>
      </c>
      <c r="K891" s="512">
        <v>37.11</v>
      </c>
      <c r="L891" s="511" t="s">
        <v>3946</v>
      </c>
    </row>
    <row r="892" spans="1:12">
      <c r="A892" s="511" t="s">
        <v>4325</v>
      </c>
      <c r="B892" s="511" t="s">
        <v>4326</v>
      </c>
      <c r="C892" s="511" t="s">
        <v>4622</v>
      </c>
      <c r="D892" s="511">
        <v>329</v>
      </c>
      <c r="E892" s="512" t="s">
        <v>3942</v>
      </c>
      <c r="F892" s="511" t="s">
        <v>3942</v>
      </c>
      <c r="G892" s="511">
        <v>89871</v>
      </c>
      <c r="H892" s="511" t="s">
        <v>4853</v>
      </c>
      <c r="I892" s="511" t="s">
        <v>4624</v>
      </c>
      <c r="J892" s="511" t="s">
        <v>3945</v>
      </c>
      <c r="K892" s="512">
        <v>6.64</v>
      </c>
      <c r="L892" s="511" t="s">
        <v>3946</v>
      </c>
    </row>
    <row r="893" spans="1:12">
      <c r="A893" s="511" t="s">
        <v>4325</v>
      </c>
      <c r="B893" s="511" t="s">
        <v>4326</v>
      </c>
      <c r="C893" s="511" t="s">
        <v>4622</v>
      </c>
      <c r="D893" s="511">
        <v>329</v>
      </c>
      <c r="E893" s="512" t="s">
        <v>3942</v>
      </c>
      <c r="F893" s="511" t="s">
        <v>3942</v>
      </c>
      <c r="G893" s="511">
        <v>89872</v>
      </c>
      <c r="H893" s="511" t="s">
        <v>4854</v>
      </c>
      <c r="I893" s="511" t="s">
        <v>4624</v>
      </c>
      <c r="J893" s="511" t="s">
        <v>3945</v>
      </c>
      <c r="K893" s="512">
        <v>5.26</v>
      </c>
      <c r="L893" s="511" t="s">
        <v>3946</v>
      </c>
    </row>
    <row r="894" spans="1:12">
      <c r="A894" s="511" t="s">
        <v>4325</v>
      </c>
      <c r="B894" s="511" t="s">
        <v>4326</v>
      </c>
      <c r="C894" s="511" t="s">
        <v>4622</v>
      </c>
      <c r="D894" s="511">
        <v>329</v>
      </c>
      <c r="E894" s="512" t="s">
        <v>3942</v>
      </c>
      <c r="F894" s="511" t="s">
        <v>3942</v>
      </c>
      <c r="G894" s="511">
        <v>89873</v>
      </c>
      <c r="H894" s="511" t="s">
        <v>4855</v>
      </c>
      <c r="I894" s="511" t="s">
        <v>4624</v>
      </c>
      <c r="J894" s="511" t="s">
        <v>3945</v>
      </c>
      <c r="K894" s="512">
        <v>63.45</v>
      </c>
      <c r="L894" s="511" t="s">
        <v>3946</v>
      </c>
    </row>
    <row r="895" spans="1:12">
      <c r="A895" s="511" t="s">
        <v>4325</v>
      </c>
      <c r="B895" s="511" t="s">
        <v>4326</v>
      </c>
      <c r="C895" s="511" t="s">
        <v>4622</v>
      </c>
      <c r="D895" s="511">
        <v>329</v>
      </c>
      <c r="E895" s="512" t="s">
        <v>3942</v>
      </c>
      <c r="F895" s="511" t="s">
        <v>3942</v>
      </c>
      <c r="G895" s="511">
        <v>89874</v>
      </c>
      <c r="H895" s="511" t="s">
        <v>4856</v>
      </c>
      <c r="I895" s="511" t="s">
        <v>4624</v>
      </c>
      <c r="J895" s="511" t="s">
        <v>4523</v>
      </c>
      <c r="K895" s="512">
        <v>177.7</v>
      </c>
      <c r="L895" s="511" t="s">
        <v>3946</v>
      </c>
    </row>
    <row r="896" spans="1:12">
      <c r="A896" s="511" t="s">
        <v>4325</v>
      </c>
      <c r="B896" s="511" t="s">
        <v>4326</v>
      </c>
      <c r="C896" s="511" t="s">
        <v>4622</v>
      </c>
      <c r="D896" s="511">
        <v>329</v>
      </c>
      <c r="E896" s="512" t="s">
        <v>3942</v>
      </c>
      <c r="F896" s="511" t="s">
        <v>3942</v>
      </c>
      <c r="G896" s="511">
        <v>89878</v>
      </c>
      <c r="H896" s="511" t="s">
        <v>4857</v>
      </c>
      <c r="I896" s="511" t="s">
        <v>4624</v>
      </c>
      <c r="J896" s="511" t="s">
        <v>3945</v>
      </c>
      <c r="K896" s="512">
        <v>39.729999999999997</v>
      </c>
      <c r="L896" s="511" t="s">
        <v>3946</v>
      </c>
    </row>
    <row r="897" spans="1:12">
      <c r="A897" s="511" t="s">
        <v>4325</v>
      </c>
      <c r="B897" s="511" t="s">
        <v>4326</v>
      </c>
      <c r="C897" s="511" t="s">
        <v>4622</v>
      </c>
      <c r="D897" s="511">
        <v>329</v>
      </c>
      <c r="E897" s="512" t="s">
        <v>3942</v>
      </c>
      <c r="F897" s="511" t="s">
        <v>3942</v>
      </c>
      <c r="G897" s="511">
        <v>89879</v>
      </c>
      <c r="H897" s="511" t="s">
        <v>4858</v>
      </c>
      <c r="I897" s="511" t="s">
        <v>4624</v>
      </c>
      <c r="J897" s="511" t="s">
        <v>3945</v>
      </c>
      <c r="K897" s="512">
        <v>6.99</v>
      </c>
      <c r="L897" s="511" t="s">
        <v>3946</v>
      </c>
    </row>
    <row r="898" spans="1:12">
      <c r="A898" s="511" t="s">
        <v>4325</v>
      </c>
      <c r="B898" s="511" t="s">
        <v>4326</v>
      </c>
      <c r="C898" s="511" t="s">
        <v>4622</v>
      </c>
      <c r="D898" s="511">
        <v>329</v>
      </c>
      <c r="E898" s="512" t="s">
        <v>3942</v>
      </c>
      <c r="F898" s="511" t="s">
        <v>3942</v>
      </c>
      <c r="G898" s="511">
        <v>89880</v>
      </c>
      <c r="H898" s="511" t="s">
        <v>4859</v>
      </c>
      <c r="I898" s="511" t="s">
        <v>4624</v>
      </c>
      <c r="J898" s="511" t="s">
        <v>3945</v>
      </c>
      <c r="K898" s="512">
        <v>5.54</v>
      </c>
      <c r="L898" s="511" t="s">
        <v>3946</v>
      </c>
    </row>
    <row r="899" spans="1:12">
      <c r="A899" s="511" t="s">
        <v>4325</v>
      </c>
      <c r="B899" s="511" t="s">
        <v>4326</v>
      </c>
      <c r="C899" s="511" t="s">
        <v>4622</v>
      </c>
      <c r="D899" s="511">
        <v>329</v>
      </c>
      <c r="E899" s="512" t="s">
        <v>3942</v>
      </c>
      <c r="F899" s="511" t="s">
        <v>3942</v>
      </c>
      <c r="G899" s="511">
        <v>89881</v>
      </c>
      <c r="H899" s="511" t="s">
        <v>4860</v>
      </c>
      <c r="I899" s="511" t="s">
        <v>4624</v>
      </c>
      <c r="J899" s="511" t="s">
        <v>3945</v>
      </c>
      <c r="K899" s="512">
        <v>67.28</v>
      </c>
      <c r="L899" s="511" t="s">
        <v>3946</v>
      </c>
    </row>
    <row r="900" spans="1:12">
      <c r="A900" s="511" t="s">
        <v>4325</v>
      </c>
      <c r="B900" s="511" t="s">
        <v>4326</v>
      </c>
      <c r="C900" s="511" t="s">
        <v>4622</v>
      </c>
      <c r="D900" s="511">
        <v>329</v>
      </c>
      <c r="E900" s="512" t="s">
        <v>3942</v>
      </c>
      <c r="F900" s="511" t="s">
        <v>3942</v>
      </c>
      <c r="G900" s="511">
        <v>89882</v>
      </c>
      <c r="H900" s="511" t="s">
        <v>4861</v>
      </c>
      <c r="I900" s="511" t="s">
        <v>4624</v>
      </c>
      <c r="J900" s="511" t="s">
        <v>4523</v>
      </c>
      <c r="K900" s="512">
        <v>205.02</v>
      </c>
      <c r="L900" s="511" t="s">
        <v>3946</v>
      </c>
    </row>
    <row r="901" spans="1:12">
      <c r="A901" s="511" t="s">
        <v>4325</v>
      </c>
      <c r="B901" s="511" t="s">
        <v>4326</v>
      </c>
      <c r="C901" s="511" t="s">
        <v>4622</v>
      </c>
      <c r="D901" s="511">
        <v>329</v>
      </c>
      <c r="E901" s="512" t="s">
        <v>3942</v>
      </c>
      <c r="F901" s="511" t="s">
        <v>3942</v>
      </c>
      <c r="G901" s="511">
        <v>90582</v>
      </c>
      <c r="H901" s="511" t="s">
        <v>4862</v>
      </c>
      <c r="I901" s="511" t="s">
        <v>4624</v>
      </c>
      <c r="J901" s="511" t="s">
        <v>3945</v>
      </c>
      <c r="K901" s="512">
        <v>0.45</v>
      </c>
      <c r="L901" s="511" t="s">
        <v>3946</v>
      </c>
    </row>
    <row r="902" spans="1:12">
      <c r="A902" s="511" t="s">
        <v>4325</v>
      </c>
      <c r="B902" s="511" t="s">
        <v>4326</v>
      </c>
      <c r="C902" s="511" t="s">
        <v>4622</v>
      </c>
      <c r="D902" s="511">
        <v>329</v>
      </c>
      <c r="E902" s="512" t="s">
        <v>3942</v>
      </c>
      <c r="F902" s="511" t="s">
        <v>3942</v>
      </c>
      <c r="G902" s="511">
        <v>90583</v>
      </c>
      <c r="H902" s="511" t="s">
        <v>4863</v>
      </c>
      <c r="I902" s="511" t="s">
        <v>4624</v>
      </c>
      <c r="J902" s="511" t="s">
        <v>3945</v>
      </c>
      <c r="K902" s="512">
        <v>0.05</v>
      </c>
      <c r="L902" s="511" t="s">
        <v>3946</v>
      </c>
    </row>
    <row r="903" spans="1:12">
      <c r="A903" s="511" t="s">
        <v>4325</v>
      </c>
      <c r="B903" s="511" t="s">
        <v>4326</v>
      </c>
      <c r="C903" s="511" t="s">
        <v>4622</v>
      </c>
      <c r="D903" s="511">
        <v>329</v>
      </c>
      <c r="E903" s="512" t="s">
        <v>3942</v>
      </c>
      <c r="F903" s="511" t="s">
        <v>3942</v>
      </c>
      <c r="G903" s="511">
        <v>90584</v>
      </c>
      <c r="H903" s="511" t="s">
        <v>4864</v>
      </c>
      <c r="I903" s="511" t="s">
        <v>4624</v>
      </c>
      <c r="J903" s="511" t="s">
        <v>3945</v>
      </c>
      <c r="K903" s="512">
        <v>0.35</v>
      </c>
      <c r="L903" s="511" t="s">
        <v>3946</v>
      </c>
    </row>
    <row r="904" spans="1:12">
      <c r="A904" s="511" t="s">
        <v>4325</v>
      </c>
      <c r="B904" s="511" t="s">
        <v>4326</v>
      </c>
      <c r="C904" s="511" t="s">
        <v>4622</v>
      </c>
      <c r="D904" s="511">
        <v>329</v>
      </c>
      <c r="E904" s="512" t="s">
        <v>3942</v>
      </c>
      <c r="F904" s="511" t="s">
        <v>3942</v>
      </c>
      <c r="G904" s="511">
        <v>90585</v>
      </c>
      <c r="H904" s="511" t="s">
        <v>4865</v>
      </c>
      <c r="I904" s="511" t="s">
        <v>4624</v>
      </c>
      <c r="J904" s="511" t="s">
        <v>4001</v>
      </c>
      <c r="K904" s="512">
        <v>0.34</v>
      </c>
      <c r="L904" s="511" t="s">
        <v>3946</v>
      </c>
    </row>
    <row r="905" spans="1:12">
      <c r="A905" s="511" t="s">
        <v>4325</v>
      </c>
      <c r="B905" s="511" t="s">
        <v>4326</v>
      </c>
      <c r="C905" s="511" t="s">
        <v>4622</v>
      </c>
      <c r="D905" s="511">
        <v>329</v>
      </c>
      <c r="E905" s="512" t="s">
        <v>3942</v>
      </c>
      <c r="F905" s="511" t="s">
        <v>3942</v>
      </c>
      <c r="G905" s="511">
        <v>90621</v>
      </c>
      <c r="H905" s="511" t="s">
        <v>4866</v>
      </c>
      <c r="I905" s="511" t="s">
        <v>4624</v>
      </c>
      <c r="J905" s="511" t="s">
        <v>4001</v>
      </c>
      <c r="K905" s="512">
        <v>1.85</v>
      </c>
      <c r="L905" s="511" t="s">
        <v>3946</v>
      </c>
    </row>
    <row r="906" spans="1:12">
      <c r="A906" s="511" t="s">
        <v>4325</v>
      </c>
      <c r="B906" s="511" t="s">
        <v>4326</v>
      </c>
      <c r="C906" s="511" t="s">
        <v>4622</v>
      </c>
      <c r="D906" s="511">
        <v>329</v>
      </c>
      <c r="E906" s="512" t="s">
        <v>3942</v>
      </c>
      <c r="F906" s="511" t="s">
        <v>3942</v>
      </c>
      <c r="G906" s="511">
        <v>90622</v>
      </c>
      <c r="H906" s="511" t="s">
        <v>4867</v>
      </c>
      <c r="I906" s="511" t="s">
        <v>4624</v>
      </c>
      <c r="J906" s="511" t="s">
        <v>4001</v>
      </c>
      <c r="K906" s="512">
        <v>0.22</v>
      </c>
      <c r="L906" s="511" t="s">
        <v>3946</v>
      </c>
    </row>
    <row r="907" spans="1:12">
      <c r="A907" s="511" t="s">
        <v>4325</v>
      </c>
      <c r="B907" s="511" t="s">
        <v>4326</v>
      </c>
      <c r="C907" s="511" t="s">
        <v>4622</v>
      </c>
      <c r="D907" s="511">
        <v>329</v>
      </c>
      <c r="E907" s="512" t="s">
        <v>3942</v>
      </c>
      <c r="F907" s="511" t="s">
        <v>3942</v>
      </c>
      <c r="G907" s="511">
        <v>90623</v>
      </c>
      <c r="H907" s="511" t="s">
        <v>4868</v>
      </c>
      <c r="I907" s="511" t="s">
        <v>4624</v>
      </c>
      <c r="J907" s="511" t="s">
        <v>4001</v>
      </c>
      <c r="K907" s="512">
        <v>2.31</v>
      </c>
      <c r="L907" s="511" t="s">
        <v>3946</v>
      </c>
    </row>
    <row r="908" spans="1:12">
      <c r="A908" s="511" t="s">
        <v>4325</v>
      </c>
      <c r="B908" s="511" t="s">
        <v>4326</v>
      </c>
      <c r="C908" s="511" t="s">
        <v>4622</v>
      </c>
      <c r="D908" s="511">
        <v>329</v>
      </c>
      <c r="E908" s="512" t="s">
        <v>3942</v>
      </c>
      <c r="F908" s="511" t="s">
        <v>3942</v>
      </c>
      <c r="G908" s="511">
        <v>90624</v>
      </c>
      <c r="H908" s="511" t="s">
        <v>4869</v>
      </c>
      <c r="I908" s="511" t="s">
        <v>4624</v>
      </c>
      <c r="J908" s="511" t="s">
        <v>4001</v>
      </c>
      <c r="K908" s="512">
        <v>2.09</v>
      </c>
      <c r="L908" s="511" t="s">
        <v>3946</v>
      </c>
    </row>
    <row r="909" spans="1:12">
      <c r="A909" s="511" t="s">
        <v>4325</v>
      </c>
      <c r="B909" s="511" t="s">
        <v>4326</v>
      </c>
      <c r="C909" s="511" t="s">
        <v>4622</v>
      </c>
      <c r="D909" s="511">
        <v>329</v>
      </c>
      <c r="E909" s="512" t="s">
        <v>3942</v>
      </c>
      <c r="F909" s="511" t="s">
        <v>3942</v>
      </c>
      <c r="G909" s="511">
        <v>90627</v>
      </c>
      <c r="H909" s="511" t="s">
        <v>4870</v>
      </c>
      <c r="I909" s="511" t="s">
        <v>4624</v>
      </c>
      <c r="J909" s="511" t="s">
        <v>3945</v>
      </c>
      <c r="K909" s="512">
        <v>47.66</v>
      </c>
      <c r="L909" s="511" t="s">
        <v>3946</v>
      </c>
    </row>
    <row r="910" spans="1:12">
      <c r="A910" s="511" t="s">
        <v>4325</v>
      </c>
      <c r="B910" s="511" t="s">
        <v>4326</v>
      </c>
      <c r="C910" s="511" t="s">
        <v>4622</v>
      </c>
      <c r="D910" s="511">
        <v>329</v>
      </c>
      <c r="E910" s="512" t="s">
        <v>3942</v>
      </c>
      <c r="F910" s="511" t="s">
        <v>3942</v>
      </c>
      <c r="G910" s="511">
        <v>90628</v>
      </c>
      <c r="H910" s="511" t="s">
        <v>4871</v>
      </c>
      <c r="I910" s="511" t="s">
        <v>4624</v>
      </c>
      <c r="J910" s="511" t="s">
        <v>3945</v>
      </c>
      <c r="K910" s="512">
        <v>6.52</v>
      </c>
      <c r="L910" s="511" t="s">
        <v>3946</v>
      </c>
    </row>
    <row r="911" spans="1:12">
      <c r="A911" s="511" t="s">
        <v>4325</v>
      </c>
      <c r="B911" s="511" t="s">
        <v>4326</v>
      </c>
      <c r="C911" s="511" t="s">
        <v>4622</v>
      </c>
      <c r="D911" s="511">
        <v>329</v>
      </c>
      <c r="E911" s="512" t="s">
        <v>3942</v>
      </c>
      <c r="F911" s="511" t="s">
        <v>3942</v>
      </c>
      <c r="G911" s="511">
        <v>90629</v>
      </c>
      <c r="H911" s="511" t="s">
        <v>4872</v>
      </c>
      <c r="I911" s="511" t="s">
        <v>4624</v>
      </c>
      <c r="J911" s="511" t="s">
        <v>3945</v>
      </c>
      <c r="K911" s="512">
        <v>59.65</v>
      </c>
      <c r="L911" s="511" t="s">
        <v>3946</v>
      </c>
    </row>
    <row r="912" spans="1:12">
      <c r="A912" s="511" t="s">
        <v>4325</v>
      </c>
      <c r="B912" s="511" t="s">
        <v>4326</v>
      </c>
      <c r="C912" s="511" t="s">
        <v>4622</v>
      </c>
      <c r="D912" s="511">
        <v>329</v>
      </c>
      <c r="E912" s="512" t="s">
        <v>3942</v>
      </c>
      <c r="F912" s="511" t="s">
        <v>3942</v>
      </c>
      <c r="G912" s="511">
        <v>90630</v>
      </c>
      <c r="H912" s="511" t="s">
        <v>4873</v>
      </c>
      <c r="I912" s="511" t="s">
        <v>4624</v>
      </c>
      <c r="J912" s="511" t="s">
        <v>4001</v>
      </c>
      <c r="K912" s="512">
        <v>0.99</v>
      </c>
      <c r="L912" s="511" t="s">
        <v>3946</v>
      </c>
    </row>
    <row r="913" spans="1:12">
      <c r="A913" s="511" t="s">
        <v>4325</v>
      </c>
      <c r="B913" s="511" t="s">
        <v>4326</v>
      </c>
      <c r="C913" s="511" t="s">
        <v>4622</v>
      </c>
      <c r="D913" s="511">
        <v>329</v>
      </c>
      <c r="E913" s="512" t="s">
        <v>3942</v>
      </c>
      <c r="F913" s="511" t="s">
        <v>3942</v>
      </c>
      <c r="G913" s="511">
        <v>90633</v>
      </c>
      <c r="H913" s="511" t="s">
        <v>4874</v>
      </c>
      <c r="I913" s="511" t="s">
        <v>4624</v>
      </c>
      <c r="J913" s="511" t="s">
        <v>4001</v>
      </c>
      <c r="K913" s="512">
        <v>5.21</v>
      </c>
      <c r="L913" s="511" t="s">
        <v>3946</v>
      </c>
    </row>
    <row r="914" spans="1:12">
      <c r="A914" s="511" t="s">
        <v>4325</v>
      </c>
      <c r="B914" s="511" t="s">
        <v>4326</v>
      </c>
      <c r="C914" s="511" t="s">
        <v>4622</v>
      </c>
      <c r="D914" s="511">
        <v>329</v>
      </c>
      <c r="E914" s="512" t="s">
        <v>3942</v>
      </c>
      <c r="F914" s="511" t="s">
        <v>3942</v>
      </c>
      <c r="G914" s="511">
        <v>90634</v>
      </c>
      <c r="H914" s="511" t="s">
        <v>4875</v>
      </c>
      <c r="I914" s="511" t="s">
        <v>4624</v>
      </c>
      <c r="J914" s="511" t="s">
        <v>4001</v>
      </c>
      <c r="K914" s="512">
        <v>0.61</v>
      </c>
      <c r="L914" s="511" t="s">
        <v>3946</v>
      </c>
    </row>
    <row r="915" spans="1:12">
      <c r="A915" s="511" t="s">
        <v>4325</v>
      </c>
      <c r="B915" s="511" t="s">
        <v>4326</v>
      </c>
      <c r="C915" s="511" t="s">
        <v>4622</v>
      </c>
      <c r="D915" s="511">
        <v>329</v>
      </c>
      <c r="E915" s="512" t="s">
        <v>3942</v>
      </c>
      <c r="F915" s="511" t="s">
        <v>3942</v>
      </c>
      <c r="G915" s="511">
        <v>90635</v>
      </c>
      <c r="H915" s="511" t="s">
        <v>4876</v>
      </c>
      <c r="I915" s="511" t="s">
        <v>4624</v>
      </c>
      <c r="J915" s="511" t="s">
        <v>4001</v>
      </c>
      <c r="K915" s="512">
        <v>5.7</v>
      </c>
      <c r="L915" s="511" t="s">
        <v>3946</v>
      </c>
    </row>
    <row r="916" spans="1:12">
      <c r="A916" s="511" t="s">
        <v>4325</v>
      </c>
      <c r="B916" s="511" t="s">
        <v>4326</v>
      </c>
      <c r="C916" s="511" t="s">
        <v>4622</v>
      </c>
      <c r="D916" s="511">
        <v>329</v>
      </c>
      <c r="E916" s="512" t="s">
        <v>3942</v>
      </c>
      <c r="F916" s="511" t="s">
        <v>3942</v>
      </c>
      <c r="G916" s="511">
        <v>90636</v>
      </c>
      <c r="H916" s="511" t="s">
        <v>4877</v>
      </c>
      <c r="I916" s="511" t="s">
        <v>4624</v>
      </c>
      <c r="J916" s="511" t="s">
        <v>4001</v>
      </c>
      <c r="K916" s="512">
        <v>4.1900000000000004</v>
      </c>
      <c r="L916" s="511" t="s">
        <v>3946</v>
      </c>
    </row>
    <row r="917" spans="1:12">
      <c r="A917" s="511" t="s">
        <v>4325</v>
      </c>
      <c r="B917" s="511" t="s">
        <v>4326</v>
      </c>
      <c r="C917" s="511" t="s">
        <v>4622</v>
      </c>
      <c r="D917" s="511">
        <v>329</v>
      </c>
      <c r="E917" s="512" t="s">
        <v>3942</v>
      </c>
      <c r="F917" s="511" t="s">
        <v>3942</v>
      </c>
      <c r="G917" s="511">
        <v>90639</v>
      </c>
      <c r="H917" s="511" t="s">
        <v>4878</v>
      </c>
      <c r="I917" s="511" t="s">
        <v>4624</v>
      </c>
      <c r="J917" s="511" t="s">
        <v>4001</v>
      </c>
      <c r="K917" s="512">
        <v>7.78</v>
      </c>
      <c r="L917" s="511" t="s">
        <v>3946</v>
      </c>
    </row>
    <row r="918" spans="1:12">
      <c r="A918" s="511" t="s">
        <v>4325</v>
      </c>
      <c r="B918" s="511" t="s">
        <v>4326</v>
      </c>
      <c r="C918" s="511" t="s">
        <v>4622</v>
      </c>
      <c r="D918" s="511">
        <v>329</v>
      </c>
      <c r="E918" s="512" t="s">
        <v>3942</v>
      </c>
      <c r="F918" s="511" t="s">
        <v>3942</v>
      </c>
      <c r="G918" s="511">
        <v>90640</v>
      </c>
      <c r="H918" s="511" t="s">
        <v>4879</v>
      </c>
      <c r="I918" s="511" t="s">
        <v>4624</v>
      </c>
      <c r="J918" s="511" t="s">
        <v>4001</v>
      </c>
      <c r="K918" s="512">
        <v>0.92</v>
      </c>
      <c r="L918" s="511" t="s">
        <v>3946</v>
      </c>
    </row>
    <row r="919" spans="1:12">
      <c r="A919" s="511" t="s">
        <v>4325</v>
      </c>
      <c r="B919" s="511" t="s">
        <v>4326</v>
      </c>
      <c r="C919" s="511" t="s">
        <v>4622</v>
      </c>
      <c r="D919" s="511">
        <v>329</v>
      </c>
      <c r="E919" s="512" t="s">
        <v>3942</v>
      </c>
      <c r="F919" s="511" t="s">
        <v>3942</v>
      </c>
      <c r="G919" s="511">
        <v>90641</v>
      </c>
      <c r="H919" s="511" t="s">
        <v>4880</v>
      </c>
      <c r="I919" s="511" t="s">
        <v>4624</v>
      </c>
      <c r="J919" s="511" t="s">
        <v>4001</v>
      </c>
      <c r="K919" s="512">
        <v>8.51</v>
      </c>
      <c r="L919" s="511" t="s">
        <v>3946</v>
      </c>
    </row>
    <row r="920" spans="1:12">
      <c r="A920" s="511" t="s">
        <v>4325</v>
      </c>
      <c r="B920" s="511" t="s">
        <v>4326</v>
      </c>
      <c r="C920" s="511" t="s">
        <v>4622</v>
      </c>
      <c r="D920" s="511">
        <v>329</v>
      </c>
      <c r="E920" s="512" t="s">
        <v>3942</v>
      </c>
      <c r="F920" s="511" t="s">
        <v>3942</v>
      </c>
      <c r="G920" s="511">
        <v>90642</v>
      </c>
      <c r="H920" s="511" t="s">
        <v>4881</v>
      </c>
      <c r="I920" s="511" t="s">
        <v>4624</v>
      </c>
      <c r="J920" s="511" t="s">
        <v>4523</v>
      </c>
      <c r="K920" s="512">
        <v>12.66</v>
      </c>
      <c r="L920" s="511" t="s">
        <v>3946</v>
      </c>
    </row>
    <row r="921" spans="1:12">
      <c r="A921" s="511" t="s">
        <v>4325</v>
      </c>
      <c r="B921" s="511" t="s">
        <v>4326</v>
      </c>
      <c r="C921" s="511" t="s">
        <v>4622</v>
      </c>
      <c r="D921" s="511">
        <v>329</v>
      </c>
      <c r="E921" s="512" t="s">
        <v>3942</v>
      </c>
      <c r="F921" s="511" t="s">
        <v>3942</v>
      </c>
      <c r="G921" s="511">
        <v>90646</v>
      </c>
      <c r="H921" s="511" t="s">
        <v>4882</v>
      </c>
      <c r="I921" s="511" t="s">
        <v>4624</v>
      </c>
      <c r="J921" s="511" t="s">
        <v>4001</v>
      </c>
      <c r="K921" s="512">
        <v>0.99</v>
      </c>
      <c r="L921" s="511" t="s">
        <v>3946</v>
      </c>
    </row>
    <row r="922" spans="1:12">
      <c r="A922" s="511" t="s">
        <v>4325</v>
      </c>
      <c r="B922" s="511" t="s">
        <v>4326</v>
      </c>
      <c r="C922" s="511" t="s">
        <v>4622</v>
      </c>
      <c r="D922" s="511">
        <v>329</v>
      </c>
      <c r="E922" s="512" t="s">
        <v>3942</v>
      </c>
      <c r="F922" s="511" t="s">
        <v>3942</v>
      </c>
      <c r="G922" s="511">
        <v>90647</v>
      </c>
      <c r="H922" s="511" t="s">
        <v>4883</v>
      </c>
      <c r="I922" s="511" t="s">
        <v>4624</v>
      </c>
      <c r="J922" s="511" t="s">
        <v>4001</v>
      </c>
      <c r="K922" s="512">
        <v>0.11</v>
      </c>
      <c r="L922" s="511" t="s">
        <v>3946</v>
      </c>
    </row>
    <row r="923" spans="1:12">
      <c r="A923" s="511" t="s">
        <v>4325</v>
      </c>
      <c r="B923" s="511" t="s">
        <v>4326</v>
      </c>
      <c r="C923" s="511" t="s">
        <v>4622</v>
      </c>
      <c r="D923" s="511">
        <v>329</v>
      </c>
      <c r="E923" s="512" t="s">
        <v>3942</v>
      </c>
      <c r="F923" s="511" t="s">
        <v>3942</v>
      </c>
      <c r="G923" s="511">
        <v>90648</v>
      </c>
      <c r="H923" s="511" t="s">
        <v>4884</v>
      </c>
      <c r="I923" s="511" t="s">
        <v>4624</v>
      </c>
      <c r="J923" s="511" t="s">
        <v>4001</v>
      </c>
      <c r="K923" s="512">
        <v>1.0900000000000001</v>
      </c>
      <c r="L923" s="511" t="s">
        <v>3946</v>
      </c>
    </row>
    <row r="924" spans="1:12">
      <c r="A924" s="511" t="s">
        <v>4325</v>
      </c>
      <c r="B924" s="511" t="s">
        <v>4326</v>
      </c>
      <c r="C924" s="511" t="s">
        <v>4622</v>
      </c>
      <c r="D924" s="511">
        <v>329</v>
      </c>
      <c r="E924" s="512" t="s">
        <v>3942</v>
      </c>
      <c r="F924" s="511" t="s">
        <v>3942</v>
      </c>
      <c r="G924" s="511">
        <v>90649</v>
      </c>
      <c r="H924" s="511" t="s">
        <v>4885</v>
      </c>
      <c r="I924" s="511" t="s">
        <v>4624</v>
      </c>
      <c r="J924" s="511" t="s">
        <v>4523</v>
      </c>
      <c r="K924" s="512">
        <v>6.56</v>
      </c>
      <c r="L924" s="511" t="s">
        <v>3946</v>
      </c>
    </row>
    <row r="925" spans="1:12">
      <c r="A925" s="511" t="s">
        <v>4325</v>
      </c>
      <c r="B925" s="511" t="s">
        <v>4326</v>
      </c>
      <c r="C925" s="511" t="s">
        <v>4622</v>
      </c>
      <c r="D925" s="511">
        <v>329</v>
      </c>
      <c r="E925" s="512" t="s">
        <v>3942</v>
      </c>
      <c r="F925" s="511" t="s">
        <v>3942</v>
      </c>
      <c r="G925" s="511">
        <v>90652</v>
      </c>
      <c r="H925" s="511" t="s">
        <v>4886</v>
      </c>
      <c r="I925" s="511" t="s">
        <v>4624</v>
      </c>
      <c r="J925" s="511" t="s">
        <v>4001</v>
      </c>
      <c r="K925" s="512">
        <v>5.07</v>
      </c>
      <c r="L925" s="511" t="s">
        <v>3946</v>
      </c>
    </row>
    <row r="926" spans="1:12">
      <c r="A926" s="511" t="s">
        <v>4325</v>
      </c>
      <c r="B926" s="511" t="s">
        <v>4326</v>
      </c>
      <c r="C926" s="511" t="s">
        <v>4622</v>
      </c>
      <c r="D926" s="511">
        <v>329</v>
      </c>
      <c r="E926" s="512" t="s">
        <v>3942</v>
      </c>
      <c r="F926" s="511" t="s">
        <v>3942</v>
      </c>
      <c r="G926" s="511">
        <v>90653</v>
      </c>
      <c r="H926" s="511" t="s">
        <v>4887</v>
      </c>
      <c r="I926" s="511" t="s">
        <v>4624</v>
      </c>
      <c r="J926" s="511" t="s">
        <v>4001</v>
      </c>
      <c r="K926" s="512">
        <v>0.6</v>
      </c>
      <c r="L926" s="511" t="s">
        <v>3946</v>
      </c>
    </row>
    <row r="927" spans="1:12">
      <c r="A927" s="511" t="s">
        <v>4325</v>
      </c>
      <c r="B927" s="511" t="s">
        <v>4326</v>
      </c>
      <c r="C927" s="511" t="s">
        <v>4622</v>
      </c>
      <c r="D927" s="511">
        <v>329</v>
      </c>
      <c r="E927" s="512" t="s">
        <v>3942</v>
      </c>
      <c r="F927" s="511" t="s">
        <v>3942</v>
      </c>
      <c r="G927" s="511">
        <v>90654</v>
      </c>
      <c r="H927" s="511" t="s">
        <v>4888</v>
      </c>
      <c r="I927" s="511" t="s">
        <v>4624</v>
      </c>
      <c r="J927" s="511" t="s">
        <v>4001</v>
      </c>
      <c r="K927" s="512">
        <v>5.54</v>
      </c>
      <c r="L927" s="511" t="s">
        <v>3946</v>
      </c>
    </row>
    <row r="928" spans="1:12">
      <c r="A928" s="511" t="s">
        <v>4325</v>
      </c>
      <c r="B928" s="511" t="s">
        <v>4326</v>
      </c>
      <c r="C928" s="511" t="s">
        <v>4622</v>
      </c>
      <c r="D928" s="511">
        <v>329</v>
      </c>
      <c r="E928" s="512" t="s">
        <v>3942</v>
      </c>
      <c r="F928" s="511" t="s">
        <v>3942</v>
      </c>
      <c r="G928" s="511">
        <v>90655</v>
      </c>
      <c r="H928" s="511" t="s">
        <v>4889</v>
      </c>
      <c r="I928" s="511" t="s">
        <v>4624</v>
      </c>
      <c r="J928" s="511" t="s">
        <v>4523</v>
      </c>
      <c r="K928" s="512">
        <v>4.3099999999999996</v>
      </c>
      <c r="L928" s="511" t="s">
        <v>3946</v>
      </c>
    </row>
    <row r="929" spans="1:12">
      <c r="A929" s="511" t="s">
        <v>4325</v>
      </c>
      <c r="B929" s="511" t="s">
        <v>4326</v>
      </c>
      <c r="C929" s="511" t="s">
        <v>4622</v>
      </c>
      <c r="D929" s="511">
        <v>329</v>
      </c>
      <c r="E929" s="512" t="s">
        <v>3942</v>
      </c>
      <c r="F929" s="511" t="s">
        <v>3942</v>
      </c>
      <c r="G929" s="511">
        <v>90658</v>
      </c>
      <c r="H929" s="511" t="s">
        <v>4890</v>
      </c>
      <c r="I929" s="511" t="s">
        <v>4624</v>
      </c>
      <c r="J929" s="511" t="s">
        <v>4001</v>
      </c>
      <c r="K929" s="512">
        <v>5.43</v>
      </c>
      <c r="L929" s="511" t="s">
        <v>3946</v>
      </c>
    </row>
    <row r="930" spans="1:12">
      <c r="A930" s="511" t="s">
        <v>4325</v>
      </c>
      <c r="B930" s="511" t="s">
        <v>4326</v>
      </c>
      <c r="C930" s="511" t="s">
        <v>4622</v>
      </c>
      <c r="D930" s="511">
        <v>329</v>
      </c>
      <c r="E930" s="512" t="s">
        <v>3942</v>
      </c>
      <c r="F930" s="511" t="s">
        <v>3942</v>
      </c>
      <c r="G930" s="511">
        <v>90659</v>
      </c>
      <c r="H930" s="511" t="s">
        <v>4891</v>
      </c>
      <c r="I930" s="511" t="s">
        <v>4624</v>
      </c>
      <c r="J930" s="511" t="s">
        <v>4001</v>
      </c>
      <c r="K930" s="512">
        <v>0.64</v>
      </c>
      <c r="L930" s="511" t="s">
        <v>3946</v>
      </c>
    </row>
    <row r="931" spans="1:12">
      <c r="A931" s="511" t="s">
        <v>4325</v>
      </c>
      <c r="B931" s="511" t="s">
        <v>4326</v>
      </c>
      <c r="C931" s="511" t="s">
        <v>4622</v>
      </c>
      <c r="D931" s="511">
        <v>329</v>
      </c>
      <c r="E931" s="512" t="s">
        <v>3942</v>
      </c>
      <c r="F931" s="511" t="s">
        <v>3942</v>
      </c>
      <c r="G931" s="511">
        <v>90660</v>
      </c>
      <c r="H931" s="511" t="s">
        <v>4892</v>
      </c>
      <c r="I931" s="511" t="s">
        <v>4624</v>
      </c>
      <c r="J931" s="511" t="s">
        <v>4001</v>
      </c>
      <c r="K931" s="512">
        <v>5.94</v>
      </c>
      <c r="L931" s="511" t="s">
        <v>3946</v>
      </c>
    </row>
    <row r="932" spans="1:12">
      <c r="A932" s="511" t="s">
        <v>4325</v>
      </c>
      <c r="B932" s="511" t="s">
        <v>4326</v>
      </c>
      <c r="C932" s="511" t="s">
        <v>4622</v>
      </c>
      <c r="D932" s="511">
        <v>329</v>
      </c>
      <c r="E932" s="512" t="s">
        <v>3942</v>
      </c>
      <c r="F932" s="511" t="s">
        <v>3942</v>
      </c>
      <c r="G932" s="511">
        <v>90661</v>
      </c>
      <c r="H932" s="511" t="s">
        <v>4893</v>
      </c>
      <c r="I932" s="511" t="s">
        <v>4624</v>
      </c>
      <c r="J932" s="511" t="s">
        <v>4523</v>
      </c>
      <c r="K932" s="512">
        <v>4.3099999999999996</v>
      </c>
      <c r="L932" s="511" t="s">
        <v>3946</v>
      </c>
    </row>
    <row r="933" spans="1:12">
      <c r="A933" s="511" t="s">
        <v>4325</v>
      </c>
      <c r="B933" s="511" t="s">
        <v>4326</v>
      </c>
      <c r="C933" s="511" t="s">
        <v>4622</v>
      </c>
      <c r="D933" s="511">
        <v>329</v>
      </c>
      <c r="E933" s="512" t="s">
        <v>3942</v>
      </c>
      <c r="F933" s="511" t="s">
        <v>3942</v>
      </c>
      <c r="G933" s="511">
        <v>90664</v>
      </c>
      <c r="H933" s="511" t="s">
        <v>4894</v>
      </c>
      <c r="I933" s="511" t="s">
        <v>4624</v>
      </c>
      <c r="J933" s="511" t="s">
        <v>3945</v>
      </c>
      <c r="K933" s="512">
        <v>6.83</v>
      </c>
      <c r="L933" s="511" t="s">
        <v>3946</v>
      </c>
    </row>
    <row r="934" spans="1:12">
      <c r="A934" s="511" t="s">
        <v>4325</v>
      </c>
      <c r="B934" s="511" t="s">
        <v>4326</v>
      </c>
      <c r="C934" s="511" t="s">
        <v>4622</v>
      </c>
      <c r="D934" s="511">
        <v>329</v>
      </c>
      <c r="E934" s="512" t="s">
        <v>3942</v>
      </c>
      <c r="F934" s="511" t="s">
        <v>3942</v>
      </c>
      <c r="G934" s="511">
        <v>90665</v>
      </c>
      <c r="H934" s="511" t="s">
        <v>4895</v>
      </c>
      <c r="I934" s="511" t="s">
        <v>4624</v>
      </c>
      <c r="J934" s="511" t="s">
        <v>3945</v>
      </c>
      <c r="K934" s="512">
        <v>0.94</v>
      </c>
      <c r="L934" s="511" t="s">
        <v>3946</v>
      </c>
    </row>
    <row r="935" spans="1:12">
      <c r="A935" s="511" t="s">
        <v>4325</v>
      </c>
      <c r="B935" s="511" t="s">
        <v>4326</v>
      </c>
      <c r="C935" s="511" t="s">
        <v>4622</v>
      </c>
      <c r="D935" s="511">
        <v>329</v>
      </c>
      <c r="E935" s="512" t="s">
        <v>3942</v>
      </c>
      <c r="F935" s="511" t="s">
        <v>3942</v>
      </c>
      <c r="G935" s="511">
        <v>90666</v>
      </c>
      <c r="H935" s="511" t="s">
        <v>4896</v>
      </c>
      <c r="I935" s="511" t="s">
        <v>4624</v>
      </c>
      <c r="J935" s="511" t="s">
        <v>3945</v>
      </c>
      <c r="K935" s="512">
        <v>8.5299999999999994</v>
      </c>
      <c r="L935" s="511" t="s">
        <v>3946</v>
      </c>
    </row>
    <row r="936" spans="1:12">
      <c r="A936" s="511" t="s">
        <v>4325</v>
      </c>
      <c r="B936" s="511" t="s">
        <v>4326</v>
      </c>
      <c r="C936" s="511" t="s">
        <v>4622</v>
      </c>
      <c r="D936" s="511">
        <v>329</v>
      </c>
      <c r="E936" s="512" t="s">
        <v>3942</v>
      </c>
      <c r="F936" s="511" t="s">
        <v>3942</v>
      </c>
      <c r="G936" s="511">
        <v>90667</v>
      </c>
      <c r="H936" s="511" t="s">
        <v>4897</v>
      </c>
      <c r="I936" s="511" t="s">
        <v>4624</v>
      </c>
      <c r="J936" s="511" t="s">
        <v>4523</v>
      </c>
      <c r="K936" s="512">
        <v>15.07</v>
      </c>
      <c r="L936" s="511" t="s">
        <v>3946</v>
      </c>
    </row>
    <row r="937" spans="1:12">
      <c r="A937" s="511" t="s">
        <v>4325</v>
      </c>
      <c r="B937" s="511" t="s">
        <v>4326</v>
      </c>
      <c r="C937" s="511" t="s">
        <v>4622</v>
      </c>
      <c r="D937" s="511">
        <v>329</v>
      </c>
      <c r="E937" s="512" t="s">
        <v>3942</v>
      </c>
      <c r="F937" s="511" t="s">
        <v>3942</v>
      </c>
      <c r="G937" s="511">
        <v>90670</v>
      </c>
      <c r="H937" s="511" t="s">
        <v>4898</v>
      </c>
      <c r="I937" s="511" t="s">
        <v>4624</v>
      </c>
      <c r="J937" s="511" t="s">
        <v>3945</v>
      </c>
      <c r="K937" s="512">
        <v>218.75</v>
      </c>
      <c r="L937" s="511" t="s">
        <v>3946</v>
      </c>
    </row>
    <row r="938" spans="1:12">
      <c r="A938" s="511" t="s">
        <v>4325</v>
      </c>
      <c r="B938" s="511" t="s">
        <v>4326</v>
      </c>
      <c r="C938" s="511" t="s">
        <v>4622</v>
      </c>
      <c r="D938" s="511">
        <v>329</v>
      </c>
      <c r="E938" s="512" t="s">
        <v>3942</v>
      </c>
      <c r="F938" s="511" t="s">
        <v>3942</v>
      </c>
      <c r="G938" s="511">
        <v>90671</v>
      </c>
      <c r="H938" s="511" t="s">
        <v>4899</v>
      </c>
      <c r="I938" s="511" t="s">
        <v>4624</v>
      </c>
      <c r="J938" s="511" t="s">
        <v>3945</v>
      </c>
      <c r="K938" s="512">
        <v>30.37</v>
      </c>
      <c r="L938" s="511" t="s">
        <v>3946</v>
      </c>
    </row>
    <row r="939" spans="1:12">
      <c r="A939" s="511" t="s">
        <v>4325</v>
      </c>
      <c r="B939" s="511" t="s">
        <v>4326</v>
      </c>
      <c r="C939" s="511" t="s">
        <v>4622</v>
      </c>
      <c r="D939" s="511">
        <v>329</v>
      </c>
      <c r="E939" s="512" t="s">
        <v>3942</v>
      </c>
      <c r="F939" s="511" t="s">
        <v>3942</v>
      </c>
      <c r="G939" s="511">
        <v>90672</v>
      </c>
      <c r="H939" s="511" t="s">
        <v>4900</v>
      </c>
      <c r="I939" s="511" t="s">
        <v>4624</v>
      </c>
      <c r="J939" s="511" t="s">
        <v>3945</v>
      </c>
      <c r="K939" s="512">
        <v>273.75</v>
      </c>
      <c r="L939" s="511" t="s">
        <v>3946</v>
      </c>
    </row>
    <row r="940" spans="1:12">
      <c r="A940" s="511" t="s">
        <v>4325</v>
      </c>
      <c r="B940" s="511" t="s">
        <v>4326</v>
      </c>
      <c r="C940" s="511" t="s">
        <v>4622</v>
      </c>
      <c r="D940" s="511">
        <v>329</v>
      </c>
      <c r="E940" s="512" t="s">
        <v>3942</v>
      </c>
      <c r="F940" s="511" t="s">
        <v>3942</v>
      </c>
      <c r="G940" s="511">
        <v>90673</v>
      </c>
      <c r="H940" s="511" t="s">
        <v>4901</v>
      </c>
      <c r="I940" s="511" t="s">
        <v>4624</v>
      </c>
      <c r="J940" s="511" t="s">
        <v>4523</v>
      </c>
      <c r="K940" s="512">
        <v>120.53</v>
      </c>
      <c r="L940" s="511" t="s">
        <v>3946</v>
      </c>
    </row>
    <row r="941" spans="1:12">
      <c r="A941" s="511" t="s">
        <v>4325</v>
      </c>
      <c r="B941" s="511" t="s">
        <v>4326</v>
      </c>
      <c r="C941" s="511" t="s">
        <v>4622</v>
      </c>
      <c r="D941" s="511">
        <v>329</v>
      </c>
      <c r="E941" s="512" t="s">
        <v>3942</v>
      </c>
      <c r="F941" s="511" t="s">
        <v>3942</v>
      </c>
      <c r="G941" s="511">
        <v>90676</v>
      </c>
      <c r="H941" s="511" t="s">
        <v>4902</v>
      </c>
      <c r="I941" s="511" t="s">
        <v>4624</v>
      </c>
      <c r="J941" s="511" t="s">
        <v>3945</v>
      </c>
      <c r="K941" s="512">
        <v>106.93</v>
      </c>
      <c r="L941" s="511" t="s">
        <v>3946</v>
      </c>
    </row>
    <row r="942" spans="1:12">
      <c r="A942" s="511" t="s">
        <v>4325</v>
      </c>
      <c r="B942" s="511" t="s">
        <v>4326</v>
      </c>
      <c r="C942" s="511" t="s">
        <v>4622</v>
      </c>
      <c r="D942" s="511">
        <v>329</v>
      </c>
      <c r="E942" s="512" t="s">
        <v>3942</v>
      </c>
      <c r="F942" s="511" t="s">
        <v>3942</v>
      </c>
      <c r="G942" s="511">
        <v>90677</v>
      </c>
      <c r="H942" s="511" t="s">
        <v>4903</v>
      </c>
      <c r="I942" s="511" t="s">
        <v>4624</v>
      </c>
      <c r="J942" s="511" t="s">
        <v>3945</v>
      </c>
      <c r="K942" s="512">
        <v>16.54</v>
      </c>
      <c r="L942" s="511" t="s">
        <v>3946</v>
      </c>
    </row>
    <row r="943" spans="1:12">
      <c r="A943" s="511" t="s">
        <v>4325</v>
      </c>
      <c r="B943" s="511" t="s">
        <v>4326</v>
      </c>
      <c r="C943" s="511" t="s">
        <v>4622</v>
      </c>
      <c r="D943" s="511">
        <v>329</v>
      </c>
      <c r="E943" s="512" t="s">
        <v>3942</v>
      </c>
      <c r="F943" s="511" t="s">
        <v>3942</v>
      </c>
      <c r="G943" s="511">
        <v>90678</v>
      </c>
      <c r="H943" s="511" t="s">
        <v>4904</v>
      </c>
      <c r="I943" s="511" t="s">
        <v>4624</v>
      </c>
      <c r="J943" s="511" t="s">
        <v>3945</v>
      </c>
      <c r="K943" s="512">
        <v>148.63</v>
      </c>
      <c r="L943" s="511" t="s">
        <v>3946</v>
      </c>
    </row>
    <row r="944" spans="1:12">
      <c r="A944" s="511" t="s">
        <v>4325</v>
      </c>
      <c r="B944" s="511" t="s">
        <v>4326</v>
      </c>
      <c r="C944" s="511" t="s">
        <v>4622</v>
      </c>
      <c r="D944" s="511">
        <v>329</v>
      </c>
      <c r="E944" s="512" t="s">
        <v>3942</v>
      </c>
      <c r="F944" s="511" t="s">
        <v>3942</v>
      </c>
      <c r="G944" s="511">
        <v>90679</v>
      </c>
      <c r="H944" s="511" t="s">
        <v>4905</v>
      </c>
      <c r="I944" s="511" t="s">
        <v>4624</v>
      </c>
      <c r="J944" s="511" t="s">
        <v>4523</v>
      </c>
      <c r="K944" s="512">
        <v>92.43</v>
      </c>
      <c r="L944" s="511" t="s">
        <v>3946</v>
      </c>
    </row>
    <row r="945" spans="1:12">
      <c r="A945" s="511" t="s">
        <v>4325</v>
      </c>
      <c r="B945" s="511" t="s">
        <v>4326</v>
      </c>
      <c r="C945" s="511" t="s">
        <v>4622</v>
      </c>
      <c r="D945" s="511">
        <v>329</v>
      </c>
      <c r="E945" s="512" t="s">
        <v>3942</v>
      </c>
      <c r="F945" s="511" t="s">
        <v>3942</v>
      </c>
      <c r="G945" s="511">
        <v>90682</v>
      </c>
      <c r="H945" s="511" t="s">
        <v>4906</v>
      </c>
      <c r="I945" s="511" t="s">
        <v>4624</v>
      </c>
      <c r="J945" s="511" t="s">
        <v>3945</v>
      </c>
      <c r="K945" s="512">
        <v>26.72</v>
      </c>
      <c r="L945" s="511" t="s">
        <v>3946</v>
      </c>
    </row>
    <row r="946" spans="1:12">
      <c r="A946" s="511" t="s">
        <v>4325</v>
      </c>
      <c r="B946" s="511" t="s">
        <v>4326</v>
      </c>
      <c r="C946" s="511" t="s">
        <v>4622</v>
      </c>
      <c r="D946" s="511">
        <v>329</v>
      </c>
      <c r="E946" s="512" t="s">
        <v>3942</v>
      </c>
      <c r="F946" s="511" t="s">
        <v>3942</v>
      </c>
      <c r="G946" s="511">
        <v>90683</v>
      </c>
      <c r="H946" s="511" t="s">
        <v>4907</v>
      </c>
      <c r="I946" s="511" t="s">
        <v>4624</v>
      </c>
      <c r="J946" s="511" t="s">
        <v>3945</v>
      </c>
      <c r="K946" s="512">
        <v>3.17</v>
      </c>
      <c r="L946" s="511" t="s">
        <v>3946</v>
      </c>
    </row>
    <row r="947" spans="1:12">
      <c r="A947" s="511" t="s">
        <v>4325</v>
      </c>
      <c r="B947" s="511" t="s">
        <v>4326</v>
      </c>
      <c r="C947" s="511" t="s">
        <v>4622</v>
      </c>
      <c r="D947" s="511">
        <v>329</v>
      </c>
      <c r="E947" s="512" t="s">
        <v>3942</v>
      </c>
      <c r="F947" s="511" t="s">
        <v>3942</v>
      </c>
      <c r="G947" s="511">
        <v>90684</v>
      </c>
      <c r="H947" s="511" t="s">
        <v>4908</v>
      </c>
      <c r="I947" s="511" t="s">
        <v>4624</v>
      </c>
      <c r="J947" s="511" t="s">
        <v>3945</v>
      </c>
      <c r="K947" s="512">
        <v>29.22</v>
      </c>
      <c r="L947" s="511" t="s">
        <v>3946</v>
      </c>
    </row>
    <row r="948" spans="1:12">
      <c r="A948" s="511" t="s">
        <v>4325</v>
      </c>
      <c r="B948" s="511" t="s">
        <v>4326</v>
      </c>
      <c r="C948" s="511" t="s">
        <v>4622</v>
      </c>
      <c r="D948" s="511">
        <v>329</v>
      </c>
      <c r="E948" s="512" t="s">
        <v>3942</v>
      </c>
      <c r="F948" s="511" t="s">
        <v>3942</v>
      </c>
      <c r="G948" s="511">
        <v>90685</v>
      </c>
      <c r="H948" s="511" t="s">
        <v>4909</v>
      </c>
      <c r="I948" s="511" t="s">
        <v>4624</v>
      </c>
      <c r="J948" s="511" t="s">
        <v>4523</v>
      </c>
      <c r="K948" s="512">
        <v>57.34</v>
      </c>
      <c r="L948" s="511" t="s">
        <v>3946</v>
      </c>
    </row>
    <row r="949" spans="1:12">
      <c r="A949" s="511" t="s">
        <v>4325</v>
      </c>
      <c r="B949" s="511" t="s">
        <v>4326</v>
      </c>
      <c r="C949" s="511" t="s">
        <v>4622</v>
      </c>
      <c r="D949" s="511">
        <v>329</v>
      </c>
      <c r="E949" s="512" t="s">
        <v>3942</v>
      </c>
      <c r="F949" s="511" t="s">
        <v>3942</v>
      </c>
      <c r="G949" s="511">
        <v>90688</v>
      </c>
      <c r="H949" s="511" t="s">
        <v>4910</v>
      </c>
      <c r="I949" s="511" t="s">
        <v>4624</v>
      </c>
      <c r="J949" s="511" t="s">
        <v>3945</v>
      </c>
      <c r="K949" s="512">
        <v>22</v>
      </c>
      <c r="L949" s="511" t="s">
        <v>3946</v>
      </c>
    </row>
    <row r="950" spans="1:12">
      <c r="A950" s="511" t="s">
        <v>4325</v>
      </c>
      <c r="B950" s="511" t="s">
        <v>4326</v>
      </c>
      <c r="C950" s="511" t="s">
        <v>4622</v>
      </c>
      <c r="D950" s="511">
        <v>329</v>
      </c>
      <c r="E950" s="512" t="s">
        <v>3942</v>
      </c>
      <c r="F950" s="511" t="s">
        <v>3942</v>
      </c>
      <c r="G950" s="511">
        <v>90689</v>
      </c>
      <c r="H950" s="511" t="s">
        <v>4911</v>
      </c>
      <c r="I950" s="511" t="s">
        <v>4624</v>
      </c>
      <c r="J950" s="511" t="s">
        <v>3945</v>
      </c>
      <c r="K950" s="512">
        <v>2.2200000000000002</v>
      </c>
      <c r="L950" s="511" t="s">
        <v>3946</v>
      </c>
    </row>
    <row r="951" spans="1:12">
      <c r="A951" s="511" t="s">
        <v>4325</v>
      </c>
      <c r="B951" s="511" t="s">
        <v>4326</v>
      </c>
      <c r="C951" s="511" t="s">
        <v>4622</v>
      </c>
      <c r="D951" s="511">
        <v>329</v>
      </c>
      <c r="E951" s="512" t="s">
        <v>3942</v>
      </c>
      <c r="F951" s="511" t="s">
        <v>3942</v>
      </c>
      <c r="G951" s="511">
        <v>90690</v>
      </c>
      <c r="H951" s="511" t="s">
        <v>4912</v>
      </c>
      <c r="I951" s="511" t="s">
        <v>4624</v>
      </c>
      <c r="J951" s="511" t="s">
        <v>3945</v>
      </c>
      <c r="K951" s="512">
        <v>27.5</v>
      </c>
      <c r="L951" s="511" t="s">
        <v>3946</v>
      </c>
    </row>
    <row r="952" spans="1:12">
      <c r="A952" s="511" t="s">
        <v>4325</v>
      </c>
      <c r="B952" s="511" t="s">
        <v>4326</v>
      </c>
      <c r="C952" s="511" t="s">
        <v>4622</v>
      </c>
      <c r="D952" s="511">
        <v>329</v>
      </c>
      <c r="E952" s="512" t="s">
        <v>3942</v>
      </c>
      <c r="F952" s="511" t="s">
        <v>3942</v>
      </c>
      <c r="G952" s="511">
        <v>90691</v>
      </c>
      <c r="H952" s="511" t="s">
        <v>4913</v>
      </c>
      <c r="I952" s="511" t="s">
        <v>4624</v>
      </c>
      <c r="J952" s="511" t="s">
        <v>4523</v>
      </c>
      <c r="K952" s="512">
        <v>40.15</v>
      </c>
      <c r="L952" s="511" t="s">
        <v>3946</v>
      </c>
    </row>
    <row r="953" spans="1:12">
      <c r="A953" s="511" t="s">
        <v>4325</v>
      </c>
      <c r="B953" s="511" t="s">
        <v>4326</v>
      </c>
      <c r="C953" s="511" t="s">
        <v>4622</v>
      </c>
      <c r="D953" s="511">
        <v>329</v>
      </c>
      <c r="E953" s="512" t="s">
        <v>3942</v>
      </c>
      <c r="F953" s="511" t="s">
        <v>3942</v>
      </c>
      <c r="G953" s="511">
        <v>90957</v>
      </c>
      <c r="H953" s="511" t="s">
        <v>4914</v>
      </c>
      <c r="I953" s="511" t="s">
        <v>4624</v>
      </c>
      <c r="J953" s="511" t="s">
        <v>3945</v>
      </c>
      <c r="K953" s="512">
        <v>5.07</v>
      </c>
      <c r="L953" s="511" t="s">
        <v>3946</v>
      </c>
    </row>
    <row r="954" spans="1:12">
      <c r="A954" s="511" t="s">
        <v>4325</v>
      </c>
      <c r="B954" s="511" t="s">
        <v>4326</v>
      </c>
      <c r="C954" s="511" t="s">
        <v>4622</v>
      </c>
      <c r="D954" s="511">
        <v>329</v>
      </c>
      <c r="E954" s="512" t="s">
        <v>3942</v>
      </c>
      <c r="F954" s="511" t="s">
        <v>3942</v>
      </c>
      <c r="G954" s="511">
        <v>90958</v>
      </c>
      <c r="H954" s="511" t="s">
        <v>4915</v>
      </c>
      <c r="I954" s="511" t="s">
        <v>4624</v>
      </c>
      <c r="J954" s="511" t="s">
        <v>3945</v>
      </c>
      <c r="K954" s="512">
        <v>0.7</v>
      </c>
      <c r="L954" s="511" t="s">
        <v>3946</v>
      </c>
    </row>
    <row r="955" spans="1:12">
      <c r="A955" s="511" t="s">
        <v>4325</v>
      </c>
      <c r="B955" s="511" t="s">
        <v>4326</v>
      </c>
      <c r="C955" s="511" t="s">
        <v>4622</v>
      </c>
      <c r="D955" s="511">
        <v>329</v>
      </c>
      <c r="E955" s="512" t="s">
        <v>3942</v>
      </c>
      <c r="F955" s="511" t="s">
        <v>3942</v>
      </c>
      <c r="G955" s="511">
        <v>90960</v>
      </c>
      <c r="H955" s="511" t="s">
        <v>4916</v>
      </c>
      <c r="I955" s="511" t="s">
        <v>4624</v>
      </c>
      <c r="J955" s="511" t="s">
        <v>3945</v>
      </c>
      <c r="K955" s="512">
        <v>6.78</v>
      </c>
      <c r="L955" s="511" t="s">
        <v>3946</v>
      </c>
    </row>
    <row r="956" spans="1:12">
      <c r="A956" s="511" t="s">
        <v>4325</v>
      </c>
      <c r="B956" s="511" t="s">
        <v>4326</v>
      </c>
      <c r="C956" s="511" t="s">
        <v>4622</v>
      </c>
      <c r="D956" s="511">
        <v>329</v>
      </c>
      <c r="E956" s="512" t="s">
        <v>3942</v>
      </c>
      <c r="F956" s="511" t="s">
        <v>3942</v>
      </c>
      <c r="G956" s="511">
        <v>90961</v>
      </c>
      <c r="H956" s="511" t="s">
        <v>4917</v>
      </c>
      <c r="I956" s="511" t="s">
        <v>4624</v>
      </c>
      <c r="J956" s="511" t="s">
        <v>3945</v>
      </c>
      <c r="K956" s="512">
        <v>0.94</v>
      </c>
      <c r="L956" s="511" t="s">
        <v>3946</v>
      </c>
    </row>
    <row r="957" spans="1:12">
      <c r="A957" s="511" t="s">
        <v>4325</v>
      </c>
      <c r="B957" s="511" t="s">
        <v>4326</v>
      </c>
      <c r="C957" s="511" t="s">
        <v>4622</v>
      </c>
      <c r="D957" s="511">
        <v>329</v>
      </c>
      <c r="E957" s="512" t="s">
        <v>3942</v>
      </c>
      <c r="F957" s="511" t="s">
        <v>3942</v>
      </c>
      <c r="G957" s="511">
        <v>90962</v>
      </c>
      <c r="H957" s="511" t="s">
        <v>4918</v>
      </c>
      <c r="I957" s="511" t="s">
        <v>4624</v>
      </c>
      <c r="J957" s="511" t="s">
        <v>3945</v>
      </c>
      <c r="K957" s="512">
        <v>8.48</v>
      </c>
      <c r="L957" s="511" t="s">
        <v>3946</v>
      </c>
    </row>
    <row r="958" spans="1:12">
      <c r="A958" s="511" t="s">
        <v>4325</v>
      </c>
      <c r="B958" s="511" t="s">
        <v>4326</v>
      </c>
      <c r="C958" s="511" t="s">
        <v>4622</v>
      </c>
      <c r="D958" s="511">
        <v>329</v>
      </c>
      <c r="E958" s="512" t="s">
        <v>3942</v>
      </c>
      <c r="F958" s="511" t="s">
        <v>3942</v>
      </c>
      <c r="G958" s="511">
        <v>90963</v>
      </c>
      <c r="H958" s="511" t="s">
        <v>4919</v>
      </c>
      <c r="I958" s="511" t="s">
        <v>4624</v>
      </c>
      <c r="J958" s="511" t="s">
        <v>4523</v>
      </c>
      <c r="K958" s="512">
        <v>15.07</v>
      </c>
      <c r="L958" s="511" t="s">
        <v>3946</v>
      </c>
    </row>
    <row r="959" spans="1:12">
      <c r="A959" s="511" t="s">
        <v>4325</v>
      </c>
      <c r="B959" s="511" t="s">
        <v>4326</v>
      </c>
      <c r="C959" s="511" t="s">
        <v>4622</v>
      </c>
      <c r="D959" s="511">
        <v>329</v>
      </c>
      <c r="E959" s="512" t="s">
        <v>3942</v>
      </c>
      <c r="F959" s="511" t="s">
        <v>3942</v>
      </c>
      <c r="G959" s="511">
        <v>90968</v>
      </c>
      <c r="H959" s="511" t="s">
        <v>4920</v>
      </c>
      <c r="I959" s="511" t="s">
        <v>4624</v>
      </c>
      <c r="J959" s="511" t="s">
        <v>3945</v>
      </c>
      <c r="K959" s="512">
        <v>6.8</v>
      </c>
      <c r="L959" s="511" t="s">
        <v>3946</v>
      </c>
    </row>
    <row r="960" spans="1:12">
      <c r="A960" s="511" t="s">
        <v>4325</v>
      </c>
      <c r="B960" s="511" t="s">
        <v>4326</v>
      </c>
      <c r="C960" s="511" t="s">
        <v>4622</v>
      </c>
      <c r="D960" s="511">
        <v>329</v>
      </c>
      <c r="E960" s="512" t="s">
        <v>3942</v>
      </c>
      <c r="F960" s="511" t="s">
        <v>3942</v>
      </c>
      <c r="G960" s="511">
        <v>90969</v>
      </c>
      <c r="H960" s="511" t="s">
        <v>4921</v>
      </c>
      <c r="I960" s="511" t="s">
        <v>4624</v>
      </c>
      <c r="J960" s="511" t="s">
        <v>3945</v>
      </c>
      <c r="K960" s="512">
        <v>0.94</v>
      </c>
      <c r="L960" s="511" t="s">
        <v>3946</v>
      </c>
    </row>
    <row r="961" spans="1:12">
      <c r="A961" s="511" t="s">
        <v>4325</v>
      </c>
      <c r="B961" s="511" t="s">
        <v>4326</v>
      </c>
      <c r="C961" s="511" t="s">
        <v>4622</v>
      </c>
      <c r="D961" s="511">
        <v>329</v>
      </c>
      <c r="E961" s="512" t="s">
        <v>3942</v>
      </c>
      <c r="F961" s="511" t="s">
        <v>3942</v>
      </c>
      <c r="G961" s="511">
        <v>90970</v>
      </c>
      <c r="H961" s="511" t="s">
        <v>4922</v>
      </c>
      <c r="I961" s="511" t="s">
        <v>4624</v>
      </c>
      <c r="J961" s="511" t="s">
        <v>3945</v>
      </c>
      <c r="K961" s="512">
        <v>8.5</v>
      </c>
      <c r="L961" s="511" t="s">
        <v>3946</v>
      </c>
    </row>
    <row r="962" spans="1:12">
      <c r="A962" s="511" t="s">
        <v>4325</v>
      </c>
      <c r="B962" s="511" t="s">
        <v>4326</v>
      </c>
      <c r="C962" s="511" t="s">
        <v>4622</v>
      </c>
      <c r="D962" s="511">
        <v>329</v>
      </c>
      <c r="E962" s="512" t="s">
        <v>3942</v>
      </c>
      <c r="F962" s="511" t="s">
        <v>3942</v>
      </c>
      <c r="G962" s="511">
        <v>90971</v>
      </c>
      <c r="H962" s="511" t="s">
        <v>4923</v>
      </c>
      <c r="I962" s="511" t="s">
        <v>4624</v>
      </c>
      <c r="J962" s="511" t="s">
        <v>4523</v>
      </c>
      <c r="K962" s="512">
        <v>61.08</v>
      </c>
      <c r="L962" s="511" t="s">
        <v>3946</v>
      </c>
    </row>
    <row r="963" spans="1:12">
      <c r="A963" s="511" t="s">
        <v>4325</v>
      </c>
      <c r="B963" s="511" t="s">
        <v>4326</v>
      </c>
      <c r="C963" s="511" t="s">
        <v>4622</v>
      </c>
      <c r="D963" s="511">
        <v>329</v>
      </c>
      <c r="E963" s="512" t="s">
        <v>3942</v>
      </c>
      <c r="F963" s="511" t="s">
        <v>3942</v>
      </c>
      <c r="G963" s="511">
        <v>90975</v>
      </c>
      <c r="H963" s="511" t="s">
        <v>4924</v>
      </c>
      <c r="I963" s="511" t="s">
        <v>4624</v>
      </c>
      <c r="J963" s="511" t="s">
        <v>3945</v>
      </c>
      <c r="K963" s="512">
        <v>17.260000000000002</v>
      </c>
      <c r="L963" s="511" t="s">
        <v>3946</v>
      </c>
    </row>
    <row r="964" spans="1:12">
      <c r="A964" s="511" t="s">
        <v>4325</v>
      </c>
      <c r="B964" s="511" t="s">
        <v>4326</v>
      </c>
      <c r="C964" s="511" t="s">
        <v>4622</v>
      </c>
      <c r="D964" s="511">
        <v>329</v>
      </c>
      <c r="E964" s="512" t="s">
        <v>3942</v>
      </c>
      <c r="F964" s="511" t="s">
        <v>3942</v>
      </c>
      <c r="G964" s="511">
        <v>90976</v>
      </c>
      <c r="H964" s="511" t="s">
        <v>4925</v>
      </c>
      <c r="I964" s="511" t="s">
        <v>4624</v>
      </c>
      <c r="J964" s="511" t="s">
        <v>3945</v>
      </c>
      <c r="K964" s="512">
        <v>2.39</v>
      </c>
      <c r="L964" s="511" t="s">
        <v>3946</v>
      </c>
    </row>
    <row r="965" spans="1:12">
      <c r="A965" s="511" t="s">
        <v>4325</v>
      </c>
      <c r="B965" s="511" t="s">
        <v>4326</v>
      </c>
      <c r="C965" s="511" t="s">
        <v>4622</v>
      </c>
      <c r="D965" s="511">
        <v>329</v>
      </c>
      <c r="E965" s="512" t="s">
        <v>3942</v>
      </c>
      <c r="F965" s="511" t="s">
        <v>3942</v>
      </c>
      <c r="G965" s="511">
        <v>90977</v>
      </c>
      <c r="H965" s="511" t="s">
        <v>4926</v>
      </c>
      <c r="I965" s="511" t="s">
        <v>4624</v>
      </c>
      <c r="J965" s="511" t="s">
        <v>3945</v>
      </c>
      <c r="K965" s="512">
        <v>21.6</v>
      </c>
      <c r="L965" s="511" t="s">
        <v>3946</v>
      </c>
    </row>
    <row r="966" spans="1:12">
      <c r="A966" s="511" t="s">
        <v>4325</v>
      </c>
      <c r="B966" s="511" t="s">
        <v>4326</v>
      </c>
      <c r="C966" s="511" t="s">
        <v>4622</v>
      </c>
      <c r="D966" s="511">
        <v>329</v>
      </c>
      <c r="E966" s="512" t="s">
        <v>3942</v>
      </c>
      <c r="F966" s="511" t="s">
        <v>3942</v>
      </c>
      <c r="G966" s="511">
        <v>90978</v>
      </c>
      <c r="H966" s="511" t="s">
        <v>4927</v>
      </c>
      <c r="I966" s="511" t="s">
        <v>4624</v>
      </c>
      <c r="J966" s="511" t="s">
        <v>4523</v>
      </c>
      <c r="K966" s="512">
        <v>158.46</v>
      </c>
      <c r="L966" s="511" t="s">
        <v>3946</v>
      </c>
    </row>
    <row r="967" spans="1:12">
      <c r="A967" s="511" t="s">
        <v>4325</v>
      </c>
      <c r="B967" s="511" t="s">
        <v>4326</v>
      </c>
      <c r="C967" s="511" t="s">
        <v>4622</v>
      </c>
      <c r="D967" s="511">
        <v>329</v>
      </c>
      <c r="E967" s="512" t="s">
        <v>3942</v>
      </c>
      <c r="F967" s="511" t="s">
        <v>3942</v>
      </c>
      <c r="G967" s="511">
        <v>90992</v>
      </c>
      <c r="H967" s="511" t="s">
        <v>4928</v>
      </c>
      <c r="I967" s="511" t="s">
        <v>4624</v>
      </c>
      <c r="J967" s="511" t="s">
        <v>3945</v>
      </c>
      <c r="K967" s="512">
        <v>8.06</v>
      </c>
      <c r="L967" s="511" t="s">
        <v>3946</v>
      </c>
    </row>
    <row r="968" spans="1:12">
      <c r="A968" s="511" t="s">
        <v>4325</v>
      </c>
      <c r="B968" s="511" t="s">
        <v>4326</v>
      </c>
      <c r="C968" s="511" t="s">
        <v>4622</v>
      </c>
      <c r="D968" s="511">
        <v>329</v>
      </c>
      <c r="E968" s="512" t="s">
        <v>3942</v>
      </c>
      <c r="F968" s="511" t="s">
        <v>3942</v>
      </c>
      <c r="G968" s="511">
        <v>90993</v>
      </c>
      <c r="H968" s="511" t="s">
        <v>4929</v>
      </c>
      <c r="I968" s="511" t="s">
        <v>4624</v>
      </c>
      <c r="J968" s="511" t="s">
        <v>3945</v>
      </c>
      <c r="K968" s="512">
        <v>1.1100000000000001</v>
      </c>
      <c r="L968" s="511" t="s">
        <v>3946</v>
      </c>
    </row>
    <row r="969" spans="1:12">
      <c r="A969" s="511" t="s">
        <v>4325</v>
      </c>
      <c r="B969" s="511" t="s">
        <v>4326</v>
      </c>
      <c r="C969" s="511" t="s">
        <v>4622</v>
      </c>
      <c r="D969" s="511">
        <v>329</v>
      </c>
      <c r="E969" s="512" t="s">
        <v>3942</v>
      </c>
      <c r="F969" s="511" t="s">
        <v>3942</v>
      </c>
      <c r="G969" s="511">
        <v>90994</v>
      </c>
      <c r="H969" s="511" t="s">
        <v>4930</v>
      </c>
      <c r="I969" s="511" t="s">
        <v>4624</v>
      </c>
      <c r="J969" s="511" t="s">
        <v>3945</v>
      </c>
      <c r="K969" s="512">
        <v>10.09</v>
      </c>
      <c r="L969" s="511" t="s">
        <v>3946</v>
      </c>
    </row>
    <row r="970" spans="1:12">
      <c r="A970" s="511" t="s">
        <v>4325</v>
      </c>
      <c r="B970" s="511" t="s">
        <v>4326</v>
      </c>
      <c r="C970" s="511" t="s">
        <v>4622</v>
      </c>
      <c r="D970" s="511">
        <v>329</v>
      </c>
      <c r="E970" s="512" t="s">
        <v>3942</v>
      </c>
      <c r="F970" s="511" t="s">
        <v>3942</v>
      </c>
      <c r="G970" s="511">
        <v>90995</v>
      </c>
      <c r="H970" s="511" t="s">
        <v>4931</v>
      </c>
      <c r="I970" s="511" t="s">
        <v>4624</v>
      </c>
      <c r="J970" s="511" t="s">
        <v>4523</v>
      </c>
      <c r="K970" s="512">
        <v>82.97</v>
      </c>
      <c r="L970" s="511" t="s">
        <v>3946</v>
      </c>
    </row>
    <row r="971" spans="1:12">
      <c r="A971" s="511" t="s">
        <v>4325</v>
      </c>
      <c r="B971" s="511" t="s">
        <v>4326</v>
      </c>
      <c r="C971" s="511" t="s">
        <v>4622</v>
      </c>
      <c r="D971" s="511">
        <v>329</v>
      </c>
      <c r="E971" s="512" t="s">
        <v>3942</v>
      </c>
      <c r="F971" s="511" t="s">
        <v>3942</v>
      </c>
      <c r="G971" s="511">
        <v>91021</v>
      </c>
      <c r="H971" s="511" t="s">
        <v>4932</v>
      </c>
      <c r="I971" s="511" t="s">
        <v>4624</v>
      </c>
      <c r="J971" s="511" t="s">
        <v>3945</v>
      </c>
      <c r="K971" s="512">
        <v>13</v>
      </c>
      <c r="L971" s="511" t="s">
        <v>3946</v>
      </c>
    </row>
    <row r="972" spans="1:12">
      <c r="A972" s="511" t="s">
        <v>4325</v>
      </c>
      <c r="B972" s="511" t="s">
        <v>4326</v>
      </c>
      <c r="C972" s="511" t="s">
        <v>4622</v>
      </c>
      <c r="D972" s="511">
        <v>329</v>
      </c>
      <c r="E972" s="512" t="s">
        <v>3942</v>
      </c>
      <c r="F972" s="511" t="s">
        <v>3942</v>
      </c>
      <c r="G972" s="511">
        <v>91026</v>
      </c>
      <c r="H972" s="511" t="s">
        <v>4933</v>
      </c>
      <c r="I972" s="511" t="s">
        <v>4624</v>
      </c>
      <c r="J972" s="511" t="s">
        <v>3945</v>
      </c>
      <c r="K972" s="512">
        <v>25.26</v>
      </c>
      <c r="L972" s="511" t="s">
        <v>3946</v>
      </c>
    </row>
    <row r="973" spans="1:12">
      <c r="A973" s="511" t="s">
        <v>4325</v>
      </c>
      <c r="B973" s="511" t="s">
        <v>4326</v>
      </c>
      <c r="C973" s="511" t="s">
        <v>4622</v>
      </c>
      <c r="D973" s="511">
        <v>329</v>
      </c>
      <c r="E973" s="512" t="s">
        <v>3942</v>
      </c>
      <c r="F973" s="511" t="s">
        <v>3942</v>
      </c>
      <c r="G973" s="511">
        <v>91027</v>
      </c>
      <c r="H973" s="511" t="s">
        <v>4934</v>
      </c>
      <c r="I973" s="511" t="s">
        <v>4624</v>
      </c>
      <c r="J973" s="511" t="s">
        <v>3945</v>
      </c>
      <c r="K973" s="512">
        <v>5.18</v>
      </c>
      <c r="L973" s="511" t="s">
        <v>3946</v>
      </c>
    </row>
    <row r="974" spans="1:12">
      <c r="A974" s="511" t="s">
        <v>4325</v>
      </c>
      <c r="B974" s="511" t="s">
        <v>4326</v>
      </c>
      <c r="C974" s="511" t="s">
        <v>4622</v>
      </c>
      <c r="D974" s="511">
        <v>329</v>
      </c>
      <c r="E974" s="512" t="s">
        <v>3942</v>
      </c>
      <c r="F974" s="511" t="s">
        <v>3942</v>
      </c>
      <c r="G974" s="511">
        <v>91028</v>
      </c>
      <c r="H974" s="511" t="s">
        <v>4935</v>
      </c>
      <c r="I974" s="511" t="s">
        <v>4624</v>
      </c>
      <c r="J974" s="511" t="s">
        <v>3945</v>
      </c>
      <c r="K974" s="512">
        <v>4.0999999999999996</v>
      </c>
      <c r="L974" s="511" t="s">
        <v>3946</v>
      </c>
    </row>
    <row r="975" spans="1:12">
      <c r="A975" s="511" t="s">
        <v>4325</v>
      </c>
      <c r="B975" s="511" t="s">
        <v>4326</v>
      </c>
      <c r="C975" s="511" t="s">
        <v>4622</v>
      </c>
      <c r="D975" s="511">
        <v>329</v>
      </c>
      <c r="E975" s="512" t="s">
        <v>3942</v>
      </c>
      <c r="F975" s="511" t="s">
        <v>3942</v>
      </c>
      <c r="G975" s="511">
        <v>91029</v>
      </c>
      <c r="H975" s="511" t="s">
        <v>4936</v>
      </c>
      <c r="I975" s="511" t="s">
        <v>4624</v>
      </c>
      <c r="J975" s="511" t="s">
        <v>3945</v>
      </c>
      <c r="K975" s="512">
        <v>46.4</v>
      </c>
      <c r="L975" s="511" t="s">
        <v>3946</v>
      </c>
    </row>
    <row r="976" spans="1:12">
      <c r="A976" s="511" t="s">
        <v>4325</v>
      </c>
      <c r="B976" s="511" t="s">
        <v>4326</v>
      </c>
      <c r="C976" s="511" t="s">
        <v>4622</v>
      </c>
      <c r="D976" s="511">
        <v>329</v>
      </c>
      <c r="E976" s="512" t="s">
        <v>3942</v>
      </c>
      <c r="F976" s="511" t="s">
        <v>3942</v>
      </c>
      <c r="G976" s="511">
        <v>91030</v>
      </c>
      <c r="H976" s="511" t="s">
        <v>4937</v>
      </c>
      <c r="I976" s="511" t="s">
        <v>4624</v>
      </c>
      <c r="J976" s="511" t="s">
        <v>4523</v>
      </c>
      <c r="K976" s="512">
        <v>147.85</v>
      </c>
      <c r="L976" s="511" t="s">
        <v>3946</v>
      </c>
    </row>
    <row r="977" spans="1:12">
      <c r="A977" s="511" t="s">
        <v>4325</v>
      </c>
      <c r="B977" s="511" t="s">
        <v>4326</v>
      </c>
      <c r="C977" s="511" t="s">
        <v>4622</v>
      </c>
      <c r="D977" s="511">
        <v>329</v>
      </c>
      <c r="E977" s="512" t="s">
        <v>3942</v>
      </c>
      <c r="F977" s="511" t="s">
        <v>3942</v>
      </c>
      <c r="G977" s="511">
        <v>91273</v>
      </c>
      <c r="H977" s="511" t="s">
        <v>4938</v>
      </c>
      <c r="I977" s="511" t="s">
        <v>4624</v>
      </c>
      <c r="J977" s="511" t="s">
        <v>3945</v>
      </c>
      <c r="K977" s="512">
        <v>0.5</v>
      </c>
      <c r="L977" s="511" t="s">
        <v>3946</v>
      </c>
    </row>
    <row r="978" spans="1:12">
      <c r="A978" s="511" t="s">
        <v>4325</v>
      </c>
      <c r="B978" s="511" t="s">
        <v>4326</v>
      </c>
      <c r="C978" s="511" t="s">
        <v>4622</v>
      </c>
      <c r="D978" s="511">
        <v>329</v>
      </c>
      <c r="E978" s="512" t="s">
        <v>3942</v>
      </c>
      <c r="F978" s="511" t="s">
        <v>3942</v>
      </c>
      <c r="G978" s="511">
        <v>91274</v>
      </c>
      <c r="H978" s="511" t="s">
        <v>4939</v>
      </c>
      <c r="I978" s="511" t="s">
        <v>4624</v>
      </c>
      <c r="J978" s="511" t="s">
        <v>3945</v>
      </c>
      <c r="K978" s="512">
        <v>7.0000000000000007E-2</v>
      </c>
      <c r="L978" s="511" t="s">
        <v>3946</v>
      </c>
    </row>
    <row r="979" spans="1:12">
      <c r="A979" s="511" t="s">
        <v>4325</v>
      </c>
      <c r="B979" s="511" t="s">
        <v>4326</v>
      </c>
      <c r="C979" s="511" t="s">
        <v>4622</v>
      </c>
      <c r="D979" s="511">
        <v>329</v>
      </c>
      <c r="E979" s="512" t="s">
        <v>3942</v>
      </c>
      <c r="F979" s="511" t="s">
        <v>3942</v>
      </c>
      <c r="G979" s="511">
        <v>91275</v>
      </c>
      <c r="H979" s="511" t="s">
        <v>4940</v>
      </c>
      <c r="I979" s="511" t="s">
        <v>4624</v>
      </c>
      <c r="J979" s="511" t="s">
        <v>3945</v>
      </c>
      <c r="K979" s="512">
        <v>0.63</v>
      </c>
      <c r="L979" s="511" t="s">
        <v>3946</v>
      </c>
    </row>
    <row r="980" spans="1:12">
      <c r="A980" s="511" t="s">
        <v>4325</v>
      </c>
      <c r="B980" s="511" t="s">
        <v>4326</v>
      </c>
      <c r="C980" s="511" t="s">
        <v>4622</v>
      </c>
      <c r="D980" s="511">
        <v>329</v>
      </c>
      <c r="E980" s="512" t="s">
        <v>3942</v>
      </c>
      <c r="F980" s="511" t="s">
        <v>3942</v>
      </c>
      <c r="G980" s="511">
        <v>91276</v>
      </c>
      <c r="H980" s="511" t="s">
        <v>4941</v>
      </c>
      <c r="I980" s="511" t="s">
        <v>4624</v>
      </c>
      <c r="J980" s="511" t="s">
        <v>4523</v>
      </c>
      <c r="K980" s="512">
        <v>6.81</v>
      </c>
      <c r="L980" s="511" t="s">
        <v>3946</v>
      </c>
    </row>
    <row r="981" spans="1:12">
      <c r="A981" s="511" t="s">
        <v>4325</v>
      </c>
      <c r="B981" s="511" t="s">
        <v>4326</v>
      </c>
      <c r="C981" s="511" t="s">
        <v>4622</v>
      </c>
      <c r="D981" s="511">
        <v>329</v>
      </c>
      <c r="E981" s="512" t="s">
        <v>3942</v>
      </c>
      <c r="F981" s="511" t="s">
        <v>3942</v>
      </c>
      <c r="G981" s="511">
        <v>91279</v>
      </c>
      <c r="H981" s="511" t="s">
        <v>4942</v>
      </c>
      <c r="I981" s="511" t="s">
        <v>4624</v>
      </c>
      <c r="J981" s="511" t="s">
        <v>4001</v>
      </c>
      <c r="K981" s="512">
        <v>0.79</v>
      </c>
      <c r="L981" s="511" t="s">
        <v>3946</v>
      </c>
    </row>
    <row r="982" spans="1:12">
      <c r="A982" s="511" t="s">
        <v>4325</v>
      </c>
      <c r="B982" s="511" t="s">
        <v>4326</v>
      </c>
      <c r="C982" s="511" t="s">
        <v>4622</v>
      </c>
      <c r="D982" s="511">
        <v>329</v>
      </c>
      <c r="E982" s="512" t="s">
        <v>3942</v>
      </c>
      <c r="F982" s="511" t="s">
        <v>3942</v>
      </c>
      <c r="G982" s="511">
        <v>91280</v>
      </c>
      <c r="H982" s="511" t="s">
        <v>4943</v>
      </c>
      <c r="I982" s="511" t="s">
        <v>4624</v>
      </c>
      <c r="J982" s="511" t="s">
        <v>4001</v>
      </c>
      <c r="K982" s="512">
        <v>0.08</v>
      </c>
      <c r="L982" s="511" t="s">
        <v>3946</v>
      </c>
    </row>
    <row r="983" spans="1:12">
      <c r="A983" s="511" t="s">
        <v>4325</v>
      </c>
      <c r="B983" s="511" t="s">
        <v>4326</v>
      </c>
      <c r="C983" s="511" t="s">
        <v>4622</v>
      </c>
      <c r="D983" s="511">
        <v>329</v>
      </c>
      <c r="E983" s="512" t="s">
        <v>3942</v>
      </c>
      <c r="F983" s="511" t="s">
        <v>3942</v>
      </c>
      <c r="G983" s="511">
        <v>91281</v>
      </c>
      <c r="H983" s="511" t="s">
        <v>4944</v>
      </c>
      <c r="I983" s="511" t="s">
        <v>4624</v>
      </c>
      <c r="J983" s="511" t="s">
        <v>4001</v>
      </c>
      <c r="K983" s="512">
        <v>0.99</v>
      </c>
      <c r="L983" s="511" t="s">
        <v>3946</v>
      </c>
    </row>
    <row r="984" spans="1:12">
      <c r="A984" s="511" t="s">
        <v>4325</v>
      </c>
      <c r="B984" s="511" t="s">
        <v>4326</v>
      </c>
      <c r="C984" s="511" t="s">
        <v>4622</v>
      </c>
      <c r="D984" s="511">
        <v>329</v>
      </c>
      <c r="E984" s="512" t="s">
        <v>3942</v>
      </c>
      <c r="F984" s="511" t="s">
        <v>3942</v>
      </c>
      <c r="G984" s="511">
        <v>91282</v>
      </c>
      <c r="H984" s="511" t="s">
        <v>4945</v>
      </c>
      <c r="I984" s="511" t="s">
        <v>4624</v>
      </c>
      <c r="J984" s="511" t="s">
        <v>4523</v>
      </c>
      <c r="K984" s="512">
        <v>6.85</v>
      </c>
      <c r="L984" s="511" t="s">
        <v>3946</v>
      </c>
    </row>
    <row r="985" spans="1:12">
      <c r="A985" s="511" t="s">
        <v>4325</v>
      </c>
      <c r="B985" s="511" t="s">
        <v>4326</v>
      </c>
      <c r="C985" s="511" t="s">
        <v>4622</v>
      </c>
      <c r="D985" s="511">
        <v>329</v>
      </c>
      <c r="E985" s="512" t="s">
        <v>3942</v>
      </c>
      <c r="F985" s="511" t="s">
        <v>3942</v>
      </c>
      <c r="G985" s="511">
        <v>91354</v>
      </c>
      <c r="H985" s="511" t="s">
        <v>4946</v>
      </c>
      <c r="I985" s="511" t="s">
        <v>4624</v>
      </c>
      <c r="J985" s="511" t="s">
        <v>3945</v>
      </c>
      <c r="K985" s="512">
        <v>18.079999999999998</v>
      </c>
      <c r="L985" s="511" t="s">
        <v>3946</v>
      </c>
    </row>
    <row r="986" spans="1:12">
      <c r="A986" s="511" t="s">
        <v>4325</v>
      </c>
      <c r="B986" s="511" t="s">
        <v>4326</v>
      </c>
      <c r="C986" s="511" t="s">
        <v>4622</v>
      </c>
      <c r="D986" s="511">
        <v>329</v>
      </c>
      <c r="E986" s="512" t="s">
        <v>3942</v>
      </c>
      <c r="F986" s="511" t="s">
        <v>3942</v>
      </c>
      <c r="G986" s="511">
        <v>91355</v>
      </c>
      <c r="H986" s="511" t="s">
        <v>4947</v>
      </c>
      <c r="I986" s="511" t="s">
        <v>4624</v>
      </c>
      <c r="J986" s="511" t="s">
        <v>3945</v>
      </c>
      <c r="K986" s="512">
        <v>3.79</v>
      </c>
      <c r="L986" s="511" t="s">
        <v>3946</v>
      </c>
    </row>
    <row r="987" spans="1:12">
      <c r="A987" s="511" t="s">
        <v>4325</v>
      </c>
      <c r="B987" s="511" t="s">
        <v>4326</v>
      </c>
      <c r="C987" s="511" t="s">
        <v>4622</v>
      </c>
      <c r="D987" s="511">
        <v>329</v>
      </c>
      <c r="E987" s="512" t="s">
        <v>3942</v>
      </c>
      <c r="F987" s="511" t="s">
        <v>3942</v>
      </c>
      <c r="G987" s="511">
        <v>91356</v>
      </c>
      <c r="H987" s="511" t="s">
        <v>4948</v>
      </c>
      <c r="I987" s="511" t="s">
        <v>4624</v>
      </c>
      <c r="J987" s="511" t="s">
        <v>3945</v>
      </c>
      <c r="K987" s="512">
        <v>3</v>
      </c>
      <c r="L987" s="511" t="s">
        <v>3946</v>
      </c>
    </row>
    <row r="988" spans="1:12">
      <c r="A988" s="511" t="s">
        <v>4325</v>
      </c>
      <c r="B988" s="511" t="s">
        <v>4326</v>
      </c>
      <c r="C988" s="511" t="s">
        <v>4622</v>
      </c>
      <c r="D988" s="511">
        <v>329</v>
      </c>
      <c r="E988" s="512" t="s">
        <v>3942</v>
      </c>
      <c r="F988" s="511" t="s">
        <v>3942</v>
      </c>
      <c r="G988" s="511">
        <v>91359</v>
      </c>
      <c r="H988" s="511" t="s">
        <v>4949</v>
      </c>
      <c r="I988" s="511" t="s">
        <v>4624</v>
      </c>
      <c r="J988" s="511" t="s">
        <v>3945</v>
      </c>
      <c r="K988" s="512">
        <v>21.3</v>
      </c>
      <c r="L988" s="511" t="s">
        <v>3946</v>
      </c>
    </row>
    <row r="989" spans="1:12">
      <c r="A989" s="511" t="s">
        <v>4325</v>
      </c>
      <c r="B989" s="511" t="s">
        <v>4326</v>
      </c>
      <c r="C989" s="511" t="s">
        <v>4622</v>
      </c>
      <c r="D989" s="511">
        <v>329</v>
      </c>
      <c r="E989" s="512" t="s">
        <v>3942</v>
      </c>
      <c r="F989" s="511" t="s">
        <v>3942</v>
      </c>
      <c r="G989" s="511">
        <v>91360</v>
      </c>
      <c r="H989" s="511" t="s">
        <v>4950</v>
      </c>
      <c r="I989" s="511" t="s">
        <v>4624</v>
      </c>
      <c r="J989" s="511" t="s">
        <v>3945</v>
      </c>
      <c r="K989" s="512">
        <v>4.17</v>
      </c>
      <c r="L989" s="511" t="s">
        <v>3946</v>
      </c>
    </row>
    <row r="990" spans="1:12">
      <c r="A990" s="511" t="s">
        <v>4325</v>
      </c>
      <c r="B990" s="511" t="s">
        <v>4326</v>
      </c>
      <c r="C990" s="511" t="s">
        <v>4622</v>
      </c>
      <c r="D990" s="511">
        <v>329</v>
      </c>
      <c r="E990" s="512" t="s">
        <v>3942</v>
      </c>
      <c r="F990" s="511" t="s">
        <v>3942</v>
      </c>
      <c r="G990" s="511">
        <v>91361</v>
      </c>
      <c r="H990" s="511" t="s">
        <v>4951</v>
      </c>
      <c r="I990" s="511" t="s">
        <v>4624</v>
      </c>
      <c r="J990" s="511" t="s">
        <v>3945</v>
      </c>
      <c r="K990" s="512">
        <v>3.3</v>
      </c>
      <c r="L990" s="511" t="s">
        <v>3946</v>
      </c>
    </row>
    <row r="991" spans="1:12">
      <c r="A991" s="511" t="s">
        <v>4325</v>
      </c>
      <c r="B991" s="511" t="s">
        <v>4326</v>
      </c>
      <c r="C991" s="511" t="s">
        <v>4622</v>
      </c>
      <c r="D991" s="511">
        <v>329</v>
      </c>
      <c r="E991" s="512" t="s">
        <v>3942</v>
      </c>
      <c r="F991" s="511" t="s">
        <v>3942</v>
      </c>
      <c r="G991" s="511">
        <v>91367</v>
      </c>
      <c r="H991" s="511" t="s">
        <v>4952</v>
      </c>
      <c r="I991" s="511" t="s">
        <v>4624</v>
      </c>
      <c r="J991" s="511" t="s">
        <v>3945</v>
      </c>
      <c r="K991" s="512">
        <v>22.42</v>
      </c>
      <c r="L991" s="511" t="s">
        <v>3946</v>
      </c>
    </row>
    <row r="992" spans="1:12">
      <c r="A992" s="511" t="s">
        <v>4325</v>
      </c>
      <c r="B992" s="511" t="s">
        <v>4326</v>
      </c>
      <c r="C992" s="511" t="s">
        <v>4622</v>
      </c>
      <c r="D992" s="511">
        <v>329</v>
      </c>
      <c r="E992" s="512" t="s">
        <v>3942</v>
      </c>
      <c r="F992" s="511" t="s">
        <v>3942</v>
      </c>
      <c r="G992" s="511">
        <v>91368</v>
      </c>
      <c r="H992" s="511" t="s">
        <v>4953</v>
      </c>
      <c r="I992" s="511" t="s">
        <v>4624</v>
      </c>
      <c r="J992" s="511" t="s">
        <v>3945</v>
      </c>
      <c r="K992" s="512">
        <v>4.41</v>
      </c>
      <c r="L992" s="511" t="s">
        <v>3946</v>
      </c>
    </row>
    <row r="993" spans="1:12">
      <c r="A993" s="511" t="s">
        <v>4325</v>
      </c>
      <c r="B993" s="511" t="s">
        <v>4326</v>
      </c>
      <c r="C993" s="511" t="s">
        <v>4622</v>
      </c>
      <c r="D993" s="511">
        <v>329</v>
      </c>
      <c r="E993" s="512" t="s">
        <v>3942</v>
      </c>
      <c r="F993" s="511" t="s">
        <v>3942</v>
      </c>
      <c r="G993" s="511">
        <v>91369</v>
      </c>
      <c r="H993" s="511" t="s">
        <v>4954</v>
      </c>
      <c r="I993" s="511" t="s">
        <v>4624</v>
      </c>
      <c r="J993" s="511" t="s">
        <v>3945</v>
      </c>
      <c r="K993" s="512">
        <v>3.49</v>
      </c>
      <c r="L993" s="511" t="s">
        <v>3946</v>
      </c>
    </row>
    <row r="994" spans="1:12">
      <c r="A994" s="511" t="s">
        <v>4325</v>
      </c>
      <c r="B994" s="511" t="s">
        <v>4326</v>
      </c>
      <c r="C994" s="511" t="s">
        <v>4622</v>
      </c>
      <c r="D994" s="511">
        <v>329</v>
      </c>
      <c r="E994" s="512" t="s">
        <v>3942</v>
      </c>
      <c r="F994" s="511" t="s">
        <v>3942</v>
      </c>
      <c r="G994" s="511">
        <v>91375</v>
      </c>
      <c r="H994" s="511" t="s">
        <v>4955</v>
      </c>
      <c r="I994" s="511" t="s">
        <v>4624</v>
      </c>
      <c r="J994" s="511" t="s">
        <v>3945</v>
      </c>
      <c r="K994" s="512">
        <v>19.850000000000001</v>
      </c>
      <c r="L994" s="511" t="s">
        <v>3946</v>
      </c>
    </row>
    <row r="995" spans="1:12">
      <c r="A995" s="511" t="s">
        <v>4325</v>
      </c>
      <c r="B995" s="511" t="s">
        <v>4326</v>
      </c>
      <c r="C995" s="511" t="s">
        <v>4622</v>
      </c>
      <c r="D995" s="511">
        <v>329</v>
      </c>
      <c r="E995" s="512" t="s">
        <v>3942</v>
      </c>
      <c r="F995" s="511" t="s">
        <v>3942</v>
      </c>
      <c r="G995" s="511">
        <v>91376</v>
      </c>
      <c r="H995" s="511" t="s">
        <v>4956</v>
      </c>
      <c r="I995" s="511" t="s">
        <v>4624</v>
      </c>
      <c r="J995" s="511" t="s">
        <v>3945</v>
      </c>
      <c r="K995" s="512">
        <v>4.16</v>
      </c>
      <c r="L995" s="511" t="s">
        <v>3946</v>
      </c>
    </row>
    <row r="996" spans="1:12">
      <c r="A996" s="511" t="s">
        <v>4325</v>
      </c>
      <c r="B996" s="511" t="s">
        <v>4326</v>
      </c>
      <c r="C996" s="511" t="s">
        <v>4622</v>
      </c>
      <c r="D996" s="511">
        <v>329</v>
      </c>
      <c r="E996" s="512" t="s">
        <v>3942</v>
      </c>
      <c r="F996" s="511" t="s">
        <v>3942</v>
      </c>
      <c r="G996" s="511">
        <v>91377</v>
      </c>
      <c r="H996" s="511" t="s">
        <v>4957</v>
      </c>
      <c r="I996" s="511" t="s">
        <v>4624</v>
      </c>
      <c r="J996" s="511" t="s">
        <v>3945</v>
      </c>
      <c r="K996" s="512">
        <v>3.29</v>
      </c>
      <c r="L996" s="511" t="s">
        <v>3946</v>
      </c>
    </row>
    <row r="997" spans="1:12">
      <c r="A997" s="511" t="s">
        <v>4325</v>
      </c>
      <c r="B997" s="511" t="s">
        <v>4326</v>
      </c>
      <c r="C997" s="511" t="s">
        <v>4622</v>
      </c>
      <c r="D997" s="511">
        <v>329</v>
      </c>
      <c r="E997" s="512" t="s">
        <v>3942</v>
      </c>
      <c r="F997" s="511" t="s">
        <v>3942</v>
      </c>
      <c r="G997" s="511">
        <v>91380</v>
      </c>
      <c r="H997" s="511" t="s">
        <v>4958</v>
      </c>
      <c r="I997" s="511" t="s">
        <v>4624</v>
      </c>
      <c r="J997" s="511" t="s">
        <v>3945</v>
      </c>
      <c r="K997" s="512">
        <v>29.49</v>
      </c>
      <c r="L997" s="511" t="s">
        <v>3946</v>
      </c>
    </row>
    <row r="998" spans="1:12">
      <c r="A998" s="511" t="s">
        <v>4325</v>
      </c>
      <c r="B998" s="511" t="s">
        <v>4326</v>
      </c>
      <c r="C998" s="511" t="s">
        <v>4622</v>
      </c>
      <c r="D998" s="511">
        <v>329</v>
      </c>
      <c r="E998" s="512" t="s">
        <v>3942</v>
      </c>
      <c r="F998" s="511" t="s">
        <v>3942</v>
      </c>
      <c r="G998" s="511">
        <v>91381</v>
      </c>
      <c r="H998" s="511" t="s">
        <v>4959</v>
      </c>
      <c r="I998" s="511" t="s">
        <v>4624</v>
      </c>
      <c r="J998" s="511" t="s">
        <v>3945</v>
      </c>
      <c r="K998" s="512">
        <v>5.8</v>
      </c>
      <c r="L998" s="511" t="s">
        <v>3946</v>
      </c>
    </row>
    <row r="999" spans="1:12">
      <c r="A999" s="511" t="s">
        <v>4325</v>
      </c>
      <c r="B999" s="511" t="s">
        <v>4326</v>
      </c>
      <c r="C999" s="511" t="s">
        <v>4622</v>
      </c>
      <c r="D999" s="511">
        <v>329</v>
      </c>
      <c r="E999" s="512" t="s">
        <v>3942</v>
      </c>
      <c r="F999" s="511" t="s">
        <v>3942</v>
      </c>
      <c r="G999" s="511">
        <v>91382</v>
      </c>
      <c r="H999" s="511" t="s">
        <v>4960</v>
      </c>
      <c r="I999" s="511" t="s">
        <v>4624</v>
      </c>
      <c r="J999" s="511" t="s">
        <v>3945</v>
      </c>
      <c r="K999" s="512">
        <v>4.59</v>
      </c>
      <c r="L999" s="511" t="s">
        <v>3946</v>
      </c>
    </row>
    <row r="1000" spans="1:12">
      <c r="A1000" s="511" t="s">
        <v>4325</v>
      </c>
      <c r="B1000" s="511" t="s">
        <v>4326</v>
      </c>
      <c r="C1000" s="511" t="s">
        <v>4622</v>
      </c>
      <c r="D1000" s="511">
        <v>329</v>
      </c>
      <c r="E1000" s="512" t="s">
        <v>3942</v>
      </c>
      <c r="F1000" s="511" t="s">
        <v>3942</v>
      </c>
      <c r="G1000" s="511">
        <v>91383</v>
      </c>
      <c r="H1000" s="511" t="s">
        <v>4961</v>
      </c>
      <c r="I1000" s="511" t="s">
        <v>4624</v>
      </c>
      <c r="J1000" s="511" t="s">
        <v>3945</v>
      </c>
      <c r="K1000" s="512">
        <v>53.24</v>
      </c>
      <c r="L1000" s="511" t="s">
        <v>3946</v>
      </c>
    </row>
    <row r="1001" spans="1:12">
      <c r="A1001" s="511" t="s">
        <v>4325</v>
      </c>
      <c r="B1001" s="511" t="s">
        <v>4326</v>
      </c>
      <c r="C1001" s="511" t="s">
        <v>4622</v>
      </c>
      <c r="D1001" s="511">
        <v>329</v>
      </c>
      <c r="E1001" s="512" t="s">
        <v>3942</v>
      </c>
      <c r="F1001" s="511" t="s">
        <v>3942</v>
      </c>
      <c r="G1001" s="511">
        <v>91384</v>
      </c>
      <c r="H1001" s="511" t="s">
        <v>4962</v>
      </c>
      <c r="I1001" s="511" t="s">
        <v>4624</v>
      </c>
      <c r="J1001" s="511" t="s">
        <v>4523</v>
      </c>
      <c r="K1001" s="512">
        <v>142.91</v>
      </c>
      <c r="L1001" s="511" t="s">
        <v>3946</v>
      </c>
    </row>
    <row r="1002" spans="1:12">
      <c r="A1002" s="511" t="s">
        <v>4325</v>
      </c>
      <c r="B1002" s="511" t="s">
        <v>4326</v>
      </c>
      <c r="C1002" s="511" t="s">
        <v>4622</v>
      </c>
      <c r="D1002" s="511">
        <v>329</v>
      </c>
      <c r="E1002" s="512" t="s">
        <v>3942</v>
      </c>
      <c r="F1002" s="511" t="s">
        <v>3942</v>
      </c>
      <c r="G1002" s="511">
        <v>91390</v>
      </c>
      <c r="H1002" s="511" t="s">
        <v>4963</v>
      </c>
      <c r="I1002" s="511" t="s">
        <v>4624</v>
      </c>
      <c r="J1002" s="511" t="s">
        <v>3945</v>
      </c>
      <c r="K1002" s="512">
        <v>19.61</v>
      </c>
      <c r="L1002" s="511" t="s">
        <v>3946</v>
      </c>
    </row>
    <row r="1003" spans="1:12">
      <c r="A1003" s="511" t="s">
        <v>4325</v>
      </c>
      <c r="B1003" s="511" t="s">
        <v>4326</v>
      </c>
      <c r="C1003" s="511" t="s">
        <v>4622</v>
      </c>
      <c r="D1003" s="511">
        <v>329</v>
      </c>
      <c r="E1003" s="512" t="s">
        <v>3942</v>
      </c>
      <c r="F1003" s="511" t="s">
        <v>3942</v>
      </c>
      <c r="G1003" s="511">
        <v>91391</v>
      </c>
      <c r="H1003" s="511" t="s">
        <v>4964</v>
      </c>
      <c r="I1003" s="511" t="s">
        <v>4624</v>
      </c>
      <c r="J1003" s="511" t="s">
        <v>3945</v>
      </c>
      <c r="K1003" s="512">
        <v>3.99</v>
      </c>
      <c r="L1003" s="511" t="s">
        <v>3946</v>
      </c>
    </row>
    <row r="1004" spans="1:12">
      <c r="A1004" s="511" t="s">
        <v>4325</v>
      </c>
      <c r="B1004" s="511" t="s">
        <v>4326</v>
      </c>
      <c r="C1004" s="511" t="s">
        <v>4622</v>
      </c>
      <c r="D1004" s="511">
        <v>329</v>
      </c>
      <c r="E1004" s="512" t="s">
        <v>3942</v>
      </c>
      <c r="F1004" s="511" t="s">
        <v>3942</v>
      </c>
      <c r="G1004" s="511">
        <v>91392</v>
      </c>
      <c r="H1004" s="511" t="s">
        <v>4965</v>
      </c>
      <c r="I1004" s="511" t="s">
        <v>4624</v>
      </c>
      <c r="J1004" s="511" t="s">
        <v>3945</v>
      </c>
      <c r="K1004" s="512">
        <v>3.16</v>
      </c>
      <c r="L1004" s="511" t="s">
        <v>3946</v>
      </c>
    </row>
    <row r="1005" spans="1:12">
      <c r="A1005" s="511" t="s">
        <v>4325</v>
      </c>
      <c r="B1005" s="511" t="s">
        <v>4326</v>
      </c>
      <c r="C1005" s="511" t="s">
        <v>4622</v>
      </c>
      <c r="D1005" s="511">
        <v>329</v>
      </c>
      <c r="E1005" s="512" t="s">
        <v>3942</v>
      </c>
      <c r="F1005" s="511" t="s">
        <v>3942</v>
      </c>
      <c r="G1005" s="511">
        <v>91396</v>
      </c>
      <c r="H1005" s="511" t="s">
        <v>4966</v>
      </c>
      <c r="I1005" s="511" t="s">
        <v>4624</v>
      </c>
      <c r="J1005" s="511" t="s">
        <v>3945</v>
      </c>
      <c r="K1005" s="512">
        <v>29.59</v>
      </c>
      <c r="L1005" s="511" t="s">
        <v>3946</v>
      </c>
    </row>
    <row r="1006" spans="1:12">
      <c r="A1006" s="511" t="s">
        <v>4325</v>
      </c>
      <c r="B1006" s="511" t="s">
        <v>4326</v>
      </c>
      <c r="C1006" s="511" t="s">
        <v>4622</v>
      </c>
      <c r="D1006" s="511">
        <v>329</v>
      </c>
      <c r="E1006" s="512" t="s">
        <v>3942</v>
      </c>
      <c r="F1006" s="511" t="s">
        <v>3942</v>
      </c>
      <c r="G1006" s="511">
        <v>91397</v>
      </c>
      <c r="H1006" s="511" t="s">
        <v>4967</v>
      </c>
      <c r="I1006" s="511" t="s">
        <v>4624</v>
      </c>
      <c r="J1006" s="511" t="s">
        <v>3945</v>
      </c>
      <c r="K1006" s="512">
        <v>5.85</v>
      </c>
      <c r="L1006" s="511" t="s">
        <v>3946</v>
      </c>
    </row>
    <row r="1007" spans="1:12">
      <c r="A1007" s="511" t="s">
        <v>4325</v>
      </c>
      <c r="B1007" s="511" t="s">
        <v>4326</v>
      </c>
      <c r="C1007" s="511" t="s">
        <v>4622</v>
      </c>
      <c r="D1007" s="511">
        <v>329</v>
      </c>
      <c r="E1007" s="512" t="s">
        <v>3942</v>
      </c>
      <c r="F1007" s="511" t="s">
        <v>3942</v>
      </c>
      <c r="G1007" s="511">
        <v>91398</v>
      </c>
      <c r="H1007" s="511" t="s">
        <v>4968</v>
      </c>
      <c r="I1007" s="511" t="s">
        <v>4624</v>
      </c>
      <c r="J1007" s="511" t="s">
        <v>3945</v>
      </c>
      <c r="K1007" s="512">
        <v>4.63</v>
      </c>
      <c r="L1007" s="511" t="s">
        <v>3946</v>
      </c>
    </row>
    <row r="1008" spans="1:12">
      <c r="A1008" s="511" t="s">
        <v>4325</v>
      </c>
      <c r="B1008" s="511" t="s">
        <v>4326</v>
      </c>
      <c r="C1008" s="511" t="s">
        <v>4622</v>
      </c>
      <c r="D1008" s="511">
        <v>329</v>
      </c>
      <c r="E1008" s="512" t="s">
        <v>3942</v>
      </c>
      <c r="F1008" s="511" t="s">
        <v>3942</v>
      </c>
      <c r="G1008" s="511">
        <v>91402</v>
      </c>
      <c r="H1008" s="511" t="s">
        <v>4969</v>
      </c>
      <c r="I1008" s="511" t="s">
        <v>4624</v>
      </c>
      <c r="J1008" s="511" t="s">
        <v>3945</v>
      </c>
      <c r="K1008" s="512">
        <v>3.62</v>
      </c>
      <c r="L1008" s="511" t="s">
        <v>3946</v>
      </c>
    </row>
    <row r="1009" spans="1:12">
      <c r="A1009" s="511" t="s">
        <v>4325</v>
      </c>
      <c r="B1009" s="511" t="s">
        <v>4326</v>
      </c>
      <c r="C1009" s="511" t="s">
        <v>4622</v>
      </c>
      <c r="D1009" s="511">
        <v>329</v>
      </c>
      <c r="E1009" s="512" t="s">
        <v>3942</v>
      </c>
      <c r="F1009" s="511" t="s">
        <v>3942</v>
      </c>
      <c r="G1009" s="511">
        <v>91466</v>
      </c>
      <c r="H1009" s="511" t="s">
        <v>4970</v>
      </c>
      <c r="I1009" s="511" t="s">
        <v>4624</v>
      </c>
      <c r="J1009" s="511" t="s">
        <v>3945</v>
      </c>
      <c r="K1009" s="512">
        <v>4.09</v>
      </c>
      <c r="L1009" s="511" t="s">
        <v>3946</v>
      </c>
    </row>
    <row r="1010" spans="1:12">
      <c r="A1010" s="511" t="s">
        <v>4325</v>
      </c>
      <c r="B1010" s="511" t="s">
        <v>4326</v>
      </c>
      <c r="C1010" s="511" t="s">
        <v>4622</v>
      </c>
      <c r="D1010" s="511">
        <v>329</v>
      </c>
      <c r="E1010" s="512" t="s">
        <v>3942</v>
      </c>
      <c r="F1010" s="511" t="s">
        <v>3942</v>
      </c>
      <c r="G1010" s="511">
        <v>91467</v>
      </c>
      <c r="H1010" s="511" t="s">
        <v>4971</v>
      </c>
      <c r="I1010" s="511" t="s">
        <v>4624</v>
      </c>
      <c r="J1010" s="511" t="s">
        <v>4523</v>
      </c>
      <c r="K1010" s="512">
        <v>159.37</v>
      </c>
      <c r="L1010" s="511" t="s">
        <v>3946</v>
      </c>
    </row>
    <row r="1011" spans="1:12">
      <c r="A1011" s="511" t="s">
        <v>4325</v>
      </c>
      <c r="B1011" s="511" t="s">
        <v>4326</v>
      </c>
      <c r="C1011" s="511" t="s">
        <v>4622</v>
      </c>
      <c r="D1011" s="511">
        <v>329</v>
      </c>
      <c r="E1011" s="512" t="s">
        <v>3942</v>
      </c>
      <c r="F1011" s="511" t="s">
        <v>3942</v>
      </c>
      <c r="G1011" s="511">
        <v>91468</v>
      </c>
      <c r="H1011" s="511" t="s">
        <v>4972</v>
      </c>
      <c r="I1011" s="511" t="s">
        <v>4624</v>
      </c>
      <c r="J1011" s="511" t="s">
        <v>3945</v>
      </c>
      <c r="K1011" s="512">
        <v>25.24</v>
      </c>
      <c r="L1011" s="511" t="s">
        <v>3946</v>
      </c>
    </row>
    <row r="1012" spans="1:12">
      <c r="A1012" s="511" t="s">
        <v>4325</v>
      </c>
      <c r="B1012" s="511" t="s">
        <v>4326</v>
      </c>
      <c r="C1012" s="511" t="s">
        <v>4622</v>
      </c>
      <c r="D1012" s="511">
        <v>329</v>
      </c>
      <c r="E1012" s="512" t="s">
        <v>3942</v>
      </c>
      <c r="F1012" s="511" t="s">
        <v>3942</v>
      </c>
      <c r="G1012" s="511">
        <v>91469</v>
      </c>
      <c r="H1012" s="511" t="s">
        <v>4973</v>
      </c>
      <c r="I1012" s="511" t="s">
        <v>4624</v>
      </c>
      <c r="J1012" s="511" t="s">
        <v>3945</v>
      </c>
      <c r="K1012" s="512">
        <v>5.05</v>
      </c>
      <c r="L1012" s="511" t="s">
        <v>3946</v>
      </c>
    </row>
    <row r="1013" spans="1:12">
      <c r="A1013" s="511" t="s">
        <v>4325</v>
      </c>
      <c r="B1013" s="511" t="s">
        <v>4326</v>
      </c>
      <c r="C1013" s="511" t="s">
        <v>4622</v>
      </c>
      <c r="D1013" s="511">
        <v>329</v>
      </c>
      <c r="E1013" s="512" t="s">
        <v>3942</v>
      </c>
      <c r="F1013" s="511" t="s">
        <v>3942</v>
      </c>
      <c r="G1013" s="511">
        <v>91484</v>
      </c>
      <c r="H1013" s="511" t="s">
        <v>4974</v>
      </c>
      <c r="I1013" s="511" t="s">
        <v>4624</v>
      </c>
      <c r="J1013" s="511" t="s">
        <v>3945</v>
      </c>
      <c r="K1013" s="512">
        <v>4.01</v>
      </c>
      <c r="L1013" s="511" t="s">
        <v>3946</v>
      </c>
    </row>
    <row r="1014" spans="1:12">
      <c r="A1014" s="511" t="s">
        <v>4325</v>
      </c>
      <c r="B1014" s="511" t="s">
        <v>4326</v>
      </c>
      <c r="C1014" s="511" t="s">
        <v>4622</v>
      </c>
      <c r="D1014" s="511">
        <v>329</v>
      </c>
      <c r="E1014" s="512" t="s">
        <v>3942</v>
      </c>
      <c r="F1014" s="511" t="s">
        <v>3942</v>
      </c>
      <c r="G1014" s="511">
        <v>91485</v>
      </c>
      <c r="H1014" s="511" t="s">
        <v>4975</v>
      </c>
      <c r="I1014" s="511" t="s">
        <v>4624</v>
      </c>
      <c r="J1014" s="511" t="s">
        <v>4523</v>
      </c>
      <c r="K1014" s="512">
        <v>155.99</v>
      </c>
      <c r="L1014" s="511" t="s">
        <v>3946</v>
      </c>
    </row>
    <row r="1015" spans="1:12">
      <c r="A1015" s="511" t="s">
        <v>4325</v>
      </c>
      <c r="B1015" s="511" t="s">
        <v>4326</v>
      </c>
      <c r="C1015" s="511" t="s">
        <v>4622</v>
      </c>
      <c r="D1015" s="511">
        <v>329</v>
      </c>
      <c r="E1015" s="512" t="s">
        <v>3942</v>
      </c>
      <c r="F1015" s="511" t="s">
        <v>3942</v>
      </c>
      <c r="G1015" s="511">
        <v>91529</v>
      </c>
      <c r="H1015" s="511" t="s">
        <v>4976</v>
      </c>
      <c r="I1015" s="511" t="s">
        <v>4624</v>
      </c>
      <c r="J1015" s="511" t="s">
        <v>3945</v>
      </c>
      <c r="K1015" s="512">
        <v>0.74</v>
      </c>
      <c r="L1015" s="511" t="s">
        <v>3946</v>
      </c>
    </row>
    <row r="1016" spans="1:12">
      <c r="A1016" s="511" t="s">
        <v>4325</v>
      </c>
      <c r="B1016" s="511" t="s">
        <v>4326</v>
      </c>
      <c r="C1016" s="511" t="s">
        <v>4622</v>
      </c>
      <c r="D1016" s="511">
        <v>329</v>
      </c>
      <c r="E1016" s="512" t="s">
        <v>3942</v>
      </c>
      <c r="F1016" s="511" t="s">
        <v>3942</v>
      </c>
      <c r="G1016" s="511">
        <v>91530</v>
      </c>
      <c r="H1016" s="511" t="s">
        <v>4977</v>
      </c>
      <c r="I1016" s="511" t="s">
        <v>4624</v>
      </c>
      <c r="J1016" s="511" t="s">
        <v>3945</v>
      </c>
      <c r="K1016" s="512">
        <v>0.1</v>
      </c>
      <c r="L1016" s="511" t="s">
        <v>3946</v>
      </c>
    </row>
    <row r="1017" spans="1:12">
      <c r="A1017" s="511" t="s">
        <v>4325</v>
      </c>
      <c r="B1017" s="511" t="s">
        <v>4326</v>
      </c>
      <c r="C1017" s="511" t="s">
        <v>4622</v>
      </c>
      <c r="D1017" s="511">
        <v>329</v>
      </c>
      <c r="E1017" s="512" t="s">
        <v>3942</v>
      </c>
      <c r="F1017" s="511" t="s">
        <v>3942</v>
      </c>
      <c r="G1017" s="511">
        <v>91531</v>
      </c>
      <c r="H1017" s="511" t="s">
        <v>4978</v>
      </c>
      <c r="I1017" s="511" t="s">
        <v>4624</v>
      </c>
      <c r="J1017" s="511" t="s">
        <v>3945</v>
      </c>
      <c r="K1017" s="512">
        <v>0.93</v>
      </c>
      <c r="L1017" s="511" t="s">
        <v>3946</v>
      </c>
    </row>
    <row r="1018" spans="1:12">
      <c r="A1018" s="511" t="s">
        <v>4325</v>
      </c>
      <c r="B1018" s="511" t="s">
        <v>4326</v>
      </c>
      <c r="C1018" s="511" t="s">
        <v>4622</v>
      </c>
      <c r="D1018" s="511">
        <v>329</v>
      </c>
      <c r="E1018" s="512" t="s">
        <v>3942</v>
      </c>
      <c r="F1018" s="511" t="s">
        <v>3942</v>
      </c>
      <c r="G1018" s="511">
        <v>91532</v>
      </c>
      <c r="H1018" s="511" t="s">
        <v>4979</v>
      </c>
      <c r="I1018" s="511" t="s">
        <v>4624</v>
      </c>
      <c r="J1018" s="511" t="s">
        <v>4523</v>
      </c>
      <c r="K1018" s="512">
        <v>4.87</v>
      </c>
      <c r="L1018" s="511" t="s">
        <v>3946</v>
      </c>
    </row>
    <row r="1019" spans="1:12">
      <c r="A1019" s="511" t="s">
        <v>4325</v>
      </c>
      <c r="B1019" s="511" t="s">
        <v>4326</v>
      </c>
      <c r="C1019" s="511" t="s">
        <v>4622</v>
      </c>
      <c r="D1019" s="511">
        <v>329</v>
      </c>
      <c r="E1019" s="512" t="s">
        <v>3942</v>
      </c>
      <c r="F1019" s="511" t="s">
        <v>3942</v>
      </c>
      <c r="G1019" s="511">
        <v>91629</v>
      </c>
      <c r="H1019" s="511" t="s">
        <v>4980</v>
      </c>
      <c r="I1019" s="511" t="s">
        <v>4624</v>
      </c>
      <c r="J1019" s="511" t="s">
        <v>3945</v>
      </c>
      <c r="K1019" s="512">
        <v>21.84</v>
      </c>
      <c r="L1019" s="511" t="s">
        <v>3946</v>
      </c>
    </row>
    <row r="1020" spans="1:12">
      <c r="A1020" s="511" t="s">
        <v>4325</v>
      </c>
      <c r="B1020" s="511" t="s">
        <v>4326</v>
      </c>
      <c r="C1020" s="511" t="s">
        <v>4622</v>
      </c>
      <c r="D1020" s="511">
        <v>329</v>
      </c>
      <c r="E1020" s="512" t="s">
        <v>3942</v>
      </c>
      <c r="F1020" s="511" t="s">
        <v>3942</v>
      </c>
      <c r="G1020" s="511">
        <v>91630</v>
      </c>
      <c r="H1020" s="511" t="s">
        <v>4981</v>
      </c>
      <c r="I1020" s="511" t="s">
        <v>4624</v>
      </c>
      <c r="J1020" s="511" t="s">
        <v>3945</v>
      </c>
      <c r="K1020" s="512">
        <v>4.16</v>
      </c>
      <c r="L1020" s="511" t="s">
        <v>3946</v>
      </c>
    </row>
    <row r="1021" spans="1:12">
      <c r="A1021" s="511" t="s">
        <v>4325</v>
      </c>
      <c r="B1021" s="511" t="s">
        <v>4326</v>
      </c>
      <c r="C1021" s="511" t="s">
        <v>4622</v>
      </c>
      <c r="D1021" s="511">
        <v>329</v>
      </c>
      <c r="E1021" s="512" t="s">
        <v>3942</v>
      </c>
      <c r="F1021" s="511" t="s">
        <v>3942</v>
      </c>
      <c r="G1021" s="511">
        <v>91631</v>
      </c>
      <c r="H1021" s="511" t="s">
        <v>4982</v>
      </c>
      <c r="I1021" s="511" t="s">
        <v>4624</v>
      </c>
      <c r="J1021" s="511" t="s">
        <v>3945</v>
      </c>
      <c r="K1021" s="512">
        <v>3.29</v>
      </c>
      <c r="L1021" s="511" t="s">
        <v>3946</v>
      </c>
    </row>
    <row r="1022" spans="1:12">
      <c r="A1022" s="511" t="s">
        <v>4325</v>
      </c>
      <c r="B1022" s="511" t="s">
        <v>4326</v>
      </c>
      <c r="C1022" s="511" t="s">
        <v>4622</v>
      </c>
      <c r="D1022" s="511">
        <v>329</v>
      </c>
      <c r="E1022" s="512" t="s">
        <v>3942</v>
      </c>
      <c r="F1022" s="511" t="s">
        <v>3942</v>
      </c>
      <c r="G1022" s="511">
        <v>91632</v>
      </c>
      <c r="H1022" s="511" t="s">
        <v>4983</v>
      </c>
      <c r="I1022" s="511" t="s">
        <v>4624</v>
      </c>
      <c r="J1022" s="511" t="s">
        <v>3945</v>
      </c>
      <c r="K1022" s="512">
        <v>37.549999999999997</v>
      </c>
      <c r="L1022" s="511" t="s">
        <v>3946</v>
      </c>
    </row>
    <row r="1023" spans="1:12">
      <c r="A1023" s="511" t="s">
        <v>4325</v>
      </c>
      <c r="B1023" s="511" t="s">
        <v>4326</v>
      </c>
      <c r="C1023" s="511" t="s">
        <v>4622</v>
      </c>
      <c r="D1023" s="511">
        <v>329</v>
      </c>
      <c r="E1023" s="512" t="s">
        <v>3942</v>
      </c>
      <c r="F1023" s="511" t="s">
        <v>3942</v>
      </c>
      <c r="G1023" s="511">
        <v>91633</v>
      </c>
      <c r="H1023" s="511" t="s">
        <v>4984</v>
      </c>
      <c r="I1023" s="511" t="s">
        <v>4624</v>
      </c>
      <c r="J1023" s="511" t="s">
        <v>4523</v>
      </c>
      <c r="K1023" s="512">
        <v>134.88999999999999</v>
      </c>
      <c r="L1023" s="511" t="s">
        <v>3946</v>
      </c>
    </row>
    <row r="1024" spans="1:12">
      <c r="A1024" s="511" t="s">
        <v>4325</v>
      </c>
      <c r="B1024" s="511" t="s">
        <v>4326</v>
      </c>
      <c r="C1024" s="511" t="s">
        <v>4622</v>
      </c>
      <c r="D1024" s="511">
        <v>329</v>
      </c>
      <c r="E1024" s="512" t="s">
        <v>3942</v>
      </c>
      <c r="F1024" s="511" t="s">
        <v>3942</v>
      </c>
      <c r="G1024" s="511">
        <v>91640</v>
      </c>
      <c r="H1024" s="511" t="s">
        <v>4985</v>
      </c>
      <c r="I1024" s="511" t="s">
        <v>4624</v>
      </c>
      <c r="J1024" s="511" t="s">
        <v>3945</v>
      </c>
      <c r="K1024" s="512">
        <v>38.32</v>
      </c>
      <c r="L1024" s="511" t="s">
        <v>3946</v>
      </c>
    </row>
    <row r="1025" spans="1:12">
      <c r="A1025" s="511" t="s">
        <v>4325</v>
      </c>
      <c r="B1025" s="511" t="s">
        <v>4326</v>
      </c>
      <c r="C1025" s="511" t="s">
        <v>4622</v>
      </c>
      <c r="D1025" s="511">
        <v>329</v>
      </c>
      <c r="E1025" s="512" t="s">
        <v>3942</v>
      </c>
      <c r="F1025" s="511" t="s">
        <v>3942</v>
      </c>
      <c r="G1025" s="511">
        <v>91641</v>
      </c>
      <c r="H1025" s="511" t="s">
        <v>4986</v>
      </c>
      <c r="I1025" s="511" t="s">
        <v>4624</v>
      </c>
      <c r="J1025" s="511" t="s">
        <v>3945</v>
      </c>
      <c r="K1025" s="512">
        <v>7.88</v>
      </c>
      <c r="L1025" s="511" t="s">
        <v>3946</v>
      </c>
    </row>
    <row r="1026" spans="1:12">
      <c r="A1026" s="511" t="s">
        <v>4325</v>
      </c>
      <c r="B1026" s="511" t="s">
        <v>4326</v>
      </c>
      <c r="C1026" s="511" t="s">
        <v>4622</v>
      </c>
      <c r="D1026" s="511">
        <v>329</v>
      </c>
      <c r="E1026" s="512" t="s">
        <v>3942</v>
      </c>
      <c r="F1026" s="511" t="s">
        <v>3942</v>
      </c>
      <c r="G1026" s="511">
        <v>91642</v>
      </c>
      <c r="H1026" s="511" t="s">
        <v>4987</v>
      </c>
      <c r="I1026" s="511" t="s">
        <v>4624</v>
      </c>
      <c r="J1026" s="511" t="s">
        <v>3945</v>
      </c>
      <c r="K1026" s="512">
        <v>6.24</v>
      </c>
      <c r="L1026" s="511" t="s">
        <v>3946</v>
      </c>
    </row>
    <row r="1027" spans="1:12">
      <c r="A1027" s="511" t="s">
        <v>4325</v>
      </c>
      <c r="B1027" s="511" t="s">
        <v>4326</v>
      </c>
      <c r="C1027" s="511" t="s">
        <v>4622</v>
      </c>
      <c r="D1027" s="511">
        <v>329</v>
      </c>
      <c r="E1027" s="512" t="s">
        <v>3942</v>
      </c>
      <c r="F1027" s="511" t="s">
        <v>3942</v>
      </c>
      <c r="G1027" s="511">
        <v>91643</v>
      </c>
      <c r="H1027" s="511" t="s">
        <v>4988</v>
      </c>
      <c r="I1027" s="511" t="s">
        <v>4624</v>
      </c>
      <c r="J1027" s="511" t="s">
        <v>3945</v>
      </c>
      <c r="K1027" s="512">
        <v>69</v>
      </c>
      <c r="L1027" s="511" t="s">
        <v>3946</v>
      </c>
    </row>
    <row r="1028" spans="1:12">
      <c r="A1028" s="511" t="s">
        <v>4325</v>
      </c>
      <c r="B1028" s="511" t="s">
        <v>4326</v>
      </c>
      <c r="C1028" s="511" t="s">
        <v>4622</v>
      </c>
      <c r="D1028" s="511">
        <v>329</v>
      </c>
      <c r="E1028" s="512" t="s">
        <v>3942</v>
      </c>
      <c r="F1028" s="511" t="s">
        <v>3942</v>
      </c>
      <c r="G1028" s="511">
        <v>91644</v>
      </c>
      <c r="H1028" s="511" t="s">
        <v>4989</v>
      </c>
      <c r="I1028" s="511" t="s">
        <v>4624</v>
      </c>
      <c r="J1028" s="511" t="s">
        <v>4523</v>
      </c>
      <c r="K1028" s="512">
        <v>303.55</v>
      </c>
      <c r="L1028" s="511" t="s">
        <v>3946</v>
      </c>
    </row>
    <row r="1029" spans="1:12">
      <c r="A1029" s="511" t="s">
        <v>4325</v>
      </c>
      <c r="B1029" s="511" t="s">
        <v>4326</v>
      </c>
      <c r="C1029" s="511" t="s">
        <v>4622</v>
      </c>
      <c r="D1029" s="511">
        <v>329</v>
      </c>
      <c r="E1029" s="512" t="s">
        <v>3942</v>
      </c>
      <c r="F1029" s="511" t="s">
        <v>3942</v>
      </c>
      <c r="G1029" s="511">
        <v>91688</v>
      </c>
      <c r="H1029" s="511" t="s">
        <v>4990</v>
      </c>
      <c r="I1029" s="511" t="s">
        <v>4624</v>
      </c>
      <c r="J1029" s="511" t="s">
        <v>4001</v>
      </c>
      <c r="K1029" s="512">
        <v>0.09</v>
      </c>
      <c r="L1029" s="511" t="s">
        <v>3946</v>
      </c>
    </row>
    <row r="1030" spans="1:12">
      <c r="A1030" s="511" t="s">
        <v>4325</v>
      </c>
      <c r="B1030" s="511" t="s">
        <v>4326</v>
      </c>
      <c r="C1030" s="511" t="s">
        <v>4622</v>
      </c>
      <c r="D1030" s="511">
        <v>329</v>
      </c>
      <c r="E1030" s="512" t="s">
        <v>3942</v>
      </c>
      <c r="F1030" s="511" t="s">
        <v>3942</v>
      </c>
      <c r="G1030" s="511">
        <v>91689</v>
      </c>
      <c r="H1030" s="511" t="s">
        <v>4991</v>
      </c>
      <c r="I1030" s="511" t="s">
        <v>4624</v>
      </c>
      <c r="J1030" s="511" t="s">
        <v>4001</v>
      </c>
      <c r="K1030" s="512">
        <v>0</v>
      </c>
      <c r="L1030" s="511" t="s">
        <v>3946</v>
      </c>
    </row>
    <row r="1031" spans="1:12">
      <c r="A1031" s="511" t="s">
        <v>4325</v>
      </c>
      <c r="B1031" s="511" t="s">
        <v>4326</v>
      </c>
      <c r="C1031" s="511" t="s">
        <v>4622</v>
      </c>
      <c r="D1031" s="511">
        <v>329</v>
      </c>
      <c r="E1031" s="512" t="s">
        <v>3942</v>
      </c>
      <c r="F1031" s="511" t="s">
        <v>3942</v>
      </c>
      <c r="G1031" s="511">
        <v>91690</v>
      </c>
      <c r="H1031" s="511" t="s">
        <v>4992</v>
      </c>
      <c r="I1031" s="511" t="s">
        <v>4624</v>
      </c>
      <c r="J1031" s="511" t="s">
        <v>4001</v>
      </c>
      <c r="K1031" s="512">
        <v>0.06</v>
      </c>
      <c r="L1031" s="511" t="s">
        <v>3946</v>
      </c>
    </row>
    <row r="1032" spans="1:12">
      <c r="A1032" s="511" t="s">
        <v>4325</v>
      </c>
      <c r="B1032" s="511" t="s">
        <v>4326</v>
      </c>
      <c r="C1032" s="511" t="s">
        <v>4622</v>
      </c>
      <c r="D1032" s="511">
        <v>329</v>
      </c>
      <c r="E1032" s="512" t="s">
        <v>3942</v>
      </c>
      <c r="F1032" s="511" t="s">
        <v>3942</v>
      </c>
      <c r="G1032" s="511">
        <v>91691</v>
      </c>
      <c r="H1032" s="511" t="s">
        <v>4993</v>
      </c>
      <c r="I1032" s="511" t="s">
        <v>4624</v>
      </c>
      <c r="J1032" s="511" t="s">
        <v>4001</v>
      </c>
      <c r="K1032" s="512">
        <v>0.91</v>
      </c>
      <c r="L1032" s="511" t="s">
        <v>3946</v>
      </c>
    </row>
    <row r="1033" spans="1:12">
      <c r="A1033" s="511" t="s">
        <v>4325</v>
      </c>
      <c r="B1033" s="511" t="s">
        <v>4326</v>
      </c>
      <c r="C1033" s="511" t="s">
        <v>4622</v>
      </c>
      <c r="D1033" s="511">
        <v>329</v>
      </c>
      <c r="E1033" s="512" t="s">
        <v>3942</v>
      </c>
      <c r="F1033" s="511" t="s">
        <v>3942</v>
      </c>
      <c r="G1033" s="511">
        <v>92040</v>
      </c>
      <c r="H1033" s="511" t="s">
        <v>4994</v>
      </c>
      <c r="I1033" s="511" t="s">
        <v>4624</v>
      </c>
      <c r="J1033" s="511" t="s">
        <v>3945</v>
      </c>
      <c r="K1033" s="512">
        <v>5.92</v>
      </c>
      <c r="L1033" s="511" t="s">
        <v>3946</v>
      </c>
    </row>
    <row r="1034" spans="1:12">
      <c r="A1034" s="511" t="s">
        <v>4325</v>
      </c>
      <c r="B1034" s="511" t="s">
        <v>4326</v>
      </c>
      <c r="C1034" s="511" t="s">
        <v>4622</v>
      </c>
      <c r="D1034" s="511">
        <v>329</v>
      </c>
      <c r="E1034" s="512" t="s">
        <v>3942</v>
      </c>
      <c r="F1034" s="511" t="s">
        <v>3942</v>
      </c>
      <c r="G1034" s="511">
        <v>92041</v>
      </c>
      <c r="H1034" s="511" t="s">
        <v>4995</v>
      </c>
      <c r="I1034" s="511" t="s">
        <v>4624</v>
      </c>
      <c r="J1034" s="511" t="s">
        <v>3945</v>
      </c>
      <c r="K1034" s="512">
        <v>0.62</v>
      </c>
      <c r="L1034" s="511" t="s">
        <v>3946</v>
      </c>
    </row>
    <row r="1035" spans="1:12">
      <c r="A1035" s="511" t="s">
        <v>4325</v>
      </c>
      <c r="B1035" s="511" t="s">
        <v>4326</v>
      </c>
      <c r="C1035" s="511" t="s">
        <v>4622</v>
      </c>
      <c r="D1035" s="511">
        <v>329</v>
      </c>
      <c r="E1035" s="512" t="s">
        <v>3942</v>
      </c>
      <c r="F1035" s="511" t="s">
        <v>3942</v>
      </c>
      <c r="G1035" s="511">
        <v>92042</v>
      </c>
      <c r="H1035" s="511" t="s">
        <v>4996</v>
      </c>
      <c r="I1035" s="511" t="s">
        <v>4624</v>
      </c>
      <c r="J1035" s="511" t="s">
        <v>3945</v>
      </c>
      <c r="K1035" s="512">
        <v>4.9400000000000004</v>
      </c>
      <c r="L1035" s="511" t="s">
        <v>3946</v>
      </c>
    </row>
    <row r="1036" spans="1:12">
      <c r="A1036" s="511" t="s">
        <v>4325</v>
      </c>
      <c r="B1036" s="511" t="s">
        <v>4326</v>
      </c>
      <c r="C1036" s="511" t="s">
        <v>4622</v>
      </c>
      <c r="D1036" s="511">
        <v>329</v>
      </c>
      <c r="E1036" s="512" t="s">
        <v>3942</v>
      </c>
      <c r="F1036" s="511" t="s">
        <v>3942</v>
      </c>
      <c r="G1036" s="511">
        <v>92101</v>
      </c>
      <c r="H1036" s="511" t="s">
        <v>4997</v>
      </c>
      <c r="I1036" s="511" t="s">
        <v>4624</v>
      </c>
      <c r="J1036" s="511" t="s">
        <v>3945</v>
      </c>
      <c r="K1036" s="512">
        <v>41.94</v>
      </c>
      <c r="L1036" s="511" t="s">
        <v>3946</v>
      </c>
    </row>
    <row r="1037" spans="1:12">
      <c r="A1037" s="511" t="s">
        <v>4325</v>
      </c>
      <c r="B1037" s="511" t="s">
        <v>4326</v>
      </c>
      <c r="C1037" s="511" t="s">
        <v>4622</v>
      </c>
      <c r="D1037" s="511">
        <v>329</v>
      </c>
      <c r="E1037" s="512" t="s">
        <v>3942</v>
      </c>
      <c r="F1037" s="511" t="s">
        <v>3942</v>
      </c>
      <c r="G1037" s="511">
        <v>92102</v>
      </c>
      <c r="H1037" s="511" t="s">
        <v>4998</v>
      </c>
      <c r="I1037" s="511" t="s">
        <v>4624</v>
      </c>
      <c r="J1037" s="511" t="s">
        <v>3945</v>
      </c>
      <c r="K1037" s="512">
        <v>6.96</v>
      </c>
      <c r="L1037" s="511" t="s">
        <v>3946</v>
      </c>
    </row>
    <row r="1038" spans="1:12">
      <c r="A1038" s="511" t="s">
        <v>4325</v>
      </c>
      <c r="B1038" s="511" t="s">
        <v>4326</v>
      </c>
      <c r="C1038" s="511" t="s">
        <v>4622</v>
      </c>
      <c r="D1038" s="511">
        <v>329</v>
      </c>
      <c r="E1038" s="512" t="s">
        <v>3942</v>
      </c>
      <c r="F1038" s="511" t="s">
        <v>3942</v>
      </c>
      <c r="G1038" s="511">
        <v>92103</v>
      </c>
      <c r="H1038" s="511" t="s">
        <v>4999</v>
      </c>
      <c r="I1038" s="511" t="s">
        <v>4624</v>
      </c>
      <c r="J1038" s="511" t="s">
        <v>3945</v>
      </c>
      <c r="K1038" s="512">
        <v>5.56</v>
      </c>
      <c r="L1038" s="511" t="s">
        <v>3946</v>
      </c>
    </row>
    <row r="1039" spans="1:12">
      <c r="A1039" s="511" t="s">
        <v>4325</v>
      </c>
      <c r="B1039" s="511" t="s">
        <v>4326</v>
      </c>
      <c r="C1039" s="511" t="s">
        <v>4622</v>
      </c>
      <c r="D1039" s="511">
        <v>329</v>
      </c>
      <c r="E1039" s="512" t="s">
        <v>3942</v>
      </c>
      <c r="F1039" s="511" t="s">
        <v>3942</v>
      </c>
      <c r="G1039" s="511">
        <v>92104</v>
      </c>
      <c r="H1039" s="511" t="s">
        <v>5000</v>
      </c>
      <c r="I1039" s="511" t="s">
        <v>4624</v>
      </c>
      <c r="J1039" s="511" t="s">
        <v>3945</v>
      </c>
      <c r="K1039" s="512">
        <v>68.06</v>
      </c>
      <c r="L1039" s="511" t="s">
        <v>3946</v>
      </c>
    </row>
    <row r="1040" spans="1:12">
      <c r="A1040" s="511" t="s">
        <v>4325</v>
      </c>
      <c r="B1040" s="511" t="s">
        <v>4326</v>
      </c>
      <c r="C1040" s="511" t="s">
        <v>4622</v>
      </c>
      <c r="D1040" s="511">
        <v>329</v>
      </c>
      <c r="E1040" s="512" t="s">
        <v>3942</v>
      </c>
      <c r="F1040" s="511" t="s">
        <v>3942</v>
      </c>
      <c r="G1040" s="511">
        <v>92105</v>
      </c>
      <c r="H1040" s="511" t="s">
        <v>5001</v>
      </c>
      <c r="I1040" s="511" t="s">
        <v>4624</v>
      </c>
      <c r="J1040" s="511" t="s">
        <v>4523</v>
      </c>
      <c r="K1040" s="512">
        <v>193.92</v>
      </c>
      <c r="L1040" s="511" t="s">
        <v>3946</v>
      </c>
    </row>
    <row r="1041" spans="1:12">
      <c r="A1041" s="511" t="s">
        <v>4325</v>
      </c>
      <c r="B1041" s="511" t="s">
        <v>4326</v>
      </c>
      <c r="C1041" s="511" t="s">
        <v>4622</v>
      </c>
      <c r="D1041" s="511">
        <v>329</v>
      </c>
      <c r="E1041" s="512" t="s">
        <v>3942</v>
      </c>
      <c r="F1041" s="511" t="s">
        <v>3942</v>
      </c>
      <c r="G1041" s="511">
        <v>92108</v>
      </c>
      <c r="H1041" s="511" t="s">
        <v>5002</v>
      </c>
      <c r="I1041" s="511" t="s">
        <v>4624</v>
      </c>
      <c r="J1041" s="511" t="s">
        <v>4001</v>
      </c>
      <c r="K1041" s="512">
        <v>1.22</v>
      </c>
      <c r="L1041" s="511" t="s">
        <v>3946</v>
      </c>
    </row>
    <row r="1042" spans="1:12">
      <c r="A1042" s="511" t="s">
        <v>4325</v>
      </c>
      <c r="B1042" s="511" t="s">
        <v>4326</v>
      </c>
      <c r="C1042" s="511" t="s">
        <v>4622</v>
      </c>
      <c r="D1042" s="511">
        <v>329</v>
      </c>
      <c r="E1042" s="512" t="s">
        <v>3942</v>
      </c>
      <c r="F1042" s="511" t="s">
        <v>3942</v>
      </c>
      <c r="G1042" s="511">
        <v>92109</v>
      </c>
      <c r="H1042" s="511" t="s">
        <v>5003</v>
      </c>
      <c r="I1042" s="511" t="s">
        <v>4624</v>
      </c>
      <c r="J1042" s="511" t="s">
        <v>4001</v>
      </c>
      <c r="K1042" s="512">
        <v>0.14000000000000001</v>
      </c>
      <c r="L1042" s="511" t="s">
        <v>3946</v>
      </c>
    </row>
    <row r="1043" spans="1:12">
      <c r="A1043" s="511" t="s">
        <v>4325</v>
      </c>
      <c r="B1043" s="511" t="s">
        <v>4326</v>
      </c>
      <c r="C1043" s="511" t="s">
        <v>4622</v>
      </c>
      <c r="D1043" s="511">
        <v>329</v>
      </c>
      <c r="E1043" s="512" t="s">
        <v>3942</v>
      </c>
      <c r="F1043" s="511" t="s">
        <v>3942</v>
      </c>
      <c r="G1043" s="511">
        <v>92110</v>
      </c>
      <c r="H1043" s="511" t="s">
        <v>5004</v>
      </c>
      <c r="I1043" s="511" t="s">
        <v>4624</v>
      </c>
      <c r="J1043" s="511" t="s">
        <v>4001</v>
      </c>
      <c r="K1043" s="512">
        <v>1.52</v>
      </c>
      <c r="L1043" s="511" t="s">
        <v>3946</v>
      </c>
    </row>
    <row r="1044" spans="1:12">
      <c r="A1044" s="511" t="s">
        <v>4325</v>
      </c>
      <c r="B1044" s="511" t="s">
        <v>4326</v>
      </c>
      <c r="C1044" s="511" t="s">
        <v>4622</v>
      </c>
      <c r="D1044" s="511">
        <v>329</v>
      </c>
      <c r="E1044" s="512" t="s">
        <v>3942</v>
      </c>
      <c r="F1044" s="511" t="s">
        <v>3942</v>
      </c>
      <c r="G1044" s="511">
        <v>92111</v>
      </c>
      <c r="H1044" s="511" t="s">
        <v>5005</v>
      </c>
      <c r="I1044" s="511" t="s">
        <v>4624</v>
      </c>
      <c r="J1044" s="511" t="s">
        <v>4001</v>
      </c>
      <c r="K1044" s="512">
        <v>0.83</v>
      </c>
      <c r="L1044" s="511" t="s">
        <v>3946</v>
      </c>
    </row>
    <row r="1045" spans="1:12">
      <c r="A1045" s="511" t="s">
        <v>4325</v>
      </c>
      <c r="B1045" s="511" t="s">
        <v>4326</v>
      </c>
      <c r="C1045" s="511" t="s">
        <v>4622</v>
      </c>
      <c r="D1045" s="511">
        <v>329</v>
      </c>
      <c r="E1045" s="512" t="s">
        <v>3942</v>
      </c>
      <c r="F1045" s="511" t="s">
        <v>3942</v>
      </c>
      <c r="G1045" s="511">
        <v>92114</v>
      </c>
      <c r="H1045" s="511" t="s">
        <v>5006</v>
      </c>
      <c r="I1045" s="511" t="s">
        <v>4624</v>
      </c>
      <c r="J1045" s="511" t="s">
        <v>4001</v>
      </c>
      <c r="K1045" s="512">
        <v>0.31</v>
      </c>
      <c r="L1045" s="511" t="s">
        <v>3946</v>
      </c>
    </row>
    <row r="1046" spans="1:12">
      <c r="A1046" s="511" t="s">
        <v>4325</v>
      </c>
      <c r="B1046" s="511" t="s">
        <v>4326</v>
      </c>
      <c r="C1046" s="511" t="s">
        <v>4622</v>
      </c>
      <c r="D1046" s="511">
        <v>329</v>
      </c>
      <c r="E1046" s="512" t="s">
        <v>3942</v>
      </c>
      <c r="F1046" s="511" t="s">
        <v>3942</v>
      </c>
      <c r="G1046" s="511">
        <v>92115</v>
      </c>
      <c r="H1046" s="511" t="s">
        <v>5007</v>
      </c>
      <c r="I1046" s="511" t="s">
        <v>4624</v>
      </c>
      <c r="J1046" s="511" t="s">
        <v>4001</v>
      </c>
      <c r="K1046" s="512">
        <v>0.03</v>
      </c>
      <c r="L1046" s="511" t="s">
        <v>3946</v>
      </c>
    </row>
    <row r="1047" spans="1:12">
      <c r="A1047" s="511" t="s">
        <v>4325</v>
      </c>
      <c r="B1047" s="511" t="s">
        <v>4326</v>
      </c>
      <c r="C1047" s="511" t="s">
        <v>4622</v>
      </c>
      <c r="D1047" s="511">
        <v>329</v>
      </c>
      <c r="E1047" s="512" t="s">
        <v>3942</v>
      </c>
      <c r="F1047" s="511" t="s">
        <v>3942</v>
      </c>
      <c r="G1047" s="511">
        <v>92116</v>
      </c>
      <c r="H1047" s="511" t="s">
        <v>5008</v>
      </c>
      <c r="I1047" s="511" t="s">
        <v>4624</v>
      </c>
      <c r="J1047" s="511" t="s">
        <v>4001</v>
      </c>
      <c r="K1047" s="512">
        <v>0.21</v>
      </c>
      <c r="L1047" s="511" t="s">
        <v>3946</v>
      </c>
    </row>
    <row r="1048" spans="1:12">
      <c r="A1048" s="511" t="s">
        <v>4325</v>
      </c>
      <c r="B1048" s="511" t="s">
        <v>4326</v>
      </c>
      <c r="C1048" s="511" t="s">
        <v>4622</v>
      </c>
      <c r="D1048" s="511">
        <v>329</v>
      </c>
      <c r="E1048" s="512" t="s">
        <v>3942</v>
      </c>
      <c r="F1048" s="511" t="s">
        <v>3942</v>
      </c>
      <c r="G1048" s="511">
        <v>92133</v>
      </c>
      <c r="H1048" s="511" t="s">
        <v>5009</v>
      </c>
      <c r="I1048" s="511" t="s">
        <v>4624</v>
      </c>
      <c r="J1048" s="511" t="s">
        <v>4523</v>
      </c>
      <c r="K1048" s="512">
        <v>12.93</v>
      </c>
      <c r="L1048" s="511" t="s">
        <v>3946</v>
      </c>
    </row>
    <row r="1049" spans="1:12">
      <c r="A1049" s="511" t="s">
        <v>4325</v>
      </c>
      <c r="B1049" s="511" t="s">
        <v>4326</v>
      </c>
      <c r="C1049" s="511" t="s">
        <v>4622</v>
      </c>
      <c r="D1049" s="511">
        <v>329</v>
      </c>
      <c r="E1049" s="512" t="s">
        <v>3942</v>
      </c>
      <c r="F1049" s="511" t="s">
        <v>3942</v>
      </c>
      <c r="G1049" s="511">
        <v>92134</v>
      </c>
      <c r="H1049" s="511" t="s">
        <v>5010</v>
      </c>
      <c r="I1049" s="511" t="s">
        <v>4624</v>
      </c>
      <c r="J1049" s="511" t="s">
        <v>4523</v>
      </c>
      <c r="K1049" s="512">
        <v>2.04</v>
      </c>
      <c r="L1049" s="511" t="s">
        <v>3946</v>
      </c>
    </row>
    <row r="1050" spans="1:12">
      <c r="A1050" s="511" t="s">
        <v>4325</v>
      </c>
      <c r="B1050" s="511" t="s">
        <v>4326</v>
      </c>
      <c r="C1050" s="511" t="s">
        <v>4622</v>
      </c>
      <c r="D1050" s="511">
        <v>329</v>
      </c>
      <c r="E1050" s="512" t="s">
        <v>3942</v>
      </c>
      <c r="F1050" s="511" t="s">
        <v>3942</v>
      </c>
      <c r="G1050" s="511">
        <v>92135</v>
      </c>
      <c r="H1050" s="511" t="s">
        <v>5011</v>
      </c>
      <c r="I1050" s="511" t="s">
        <v>4624</v>
      </c>
      <c r="J1050" s="511" t="s">
        <v>4523</v>
      </c>
      <c r="K1050" s="512">
        <v>1.61</v>
      </c>
      <c r="L1050" s="511" t="s">
        <v>3946</v>
      </c>
    </row>
    <row r="1051" spans="1:12">
      <c r="A1051" s="511" t="s">
        <v>4325</v>
      </c>
      <c r="B1051" s="511" t="s">
        <v>4326</v>
      </c>
      <c r="C1051" s="511" t="s">
        <v>4622</v>
      </c>
      <c r="D1051" s="511">
        <v>329</v>
      </c>
      <c r="E1051" s="512" t="s">
        <v>3942</v>
      </c>
      <c r="F1051" s="511" t="s">
        <v>3942</v>
      </c>
      <c r="G1051" s="511">
        <v>92136</v>
      </c>
      <c r="H1051" s="511" t="s">
        <v>5012</v>
      </c>
      <c r="I1051" s="511" t="s">
        <v>4624</v>
      </c>
      <c r="J1051" s="511" t="s">
        <v>4523</v>
      </c>
      <c r="K1051" s="512">
        <v>16.16</v>
      </c>
      <c r="L1051" s="511" t="s">
        <v>3946</v>
      </c>
    </row>
    <row r="1052" spans="1:12">
      <c r="A1052" s="511" t="s">
        <v>4325</v>
      </c>
      <c r="B1052" s="511" t="s">
        <v>4326</v>
      </c>
      <c r="C1052" s="511" t="s">
        <v>4622</v>
      </c>
      <c r="D1052" s="511">
        <v>329</v>
      </c>
      <c r="E1052" s="512" t="s">
        <v>3942</v>
      </c>
      <c r="F1052" s="511" t="s">
        <v>3942</v>
      </c>
      <c r="G1052" s="511">
        <v>92137</v>
      </c>
      <c r="H1052" s="511" t="s">
        <v>5013</v>
      </c>
      <c r="I1052" s="511" t="s">
        <v>4624</v>
      </c>
      <c r="J1052" s="511" t="s">
        <v>4523</v>
      </c>
      <c r="K1052" s="512">
        <v>35.51</v>
      </c>
      <c r="L1052" s="511" t="s">
        <v>3946</v>
      </c>
    </row>
    <row r="1053" spans="1:12">
      <c r="A1053" s="511" t="s">
        <v>4325</v>
      </c>
      <c r="B1053" s="511" t="s">
        <v>4326</v>
      </c>
      <c r="C1053" s="511" t="s">
        <v>4622</v>
      </c>
      <c r="D1053" s="511">
        <v>329</v>
      </c>
      <c r="E1053" s="512" t="s">
        <v>3942</v>
      </c>
      <c r="F1053" s="511" t="s">
        <v>3942</v>
      </c>
      <c r="G1053" s="511">
        <v>92140</v>
      </c>
      <c r="H1053" s="511" t="s">
        <v>5014</v>
      </c>
      <c r="I1053" s="511" t="s">
        <v>4624</v>
      </c>
      <c r="J1053" s="511" t="s">
        <v>4001</v>
      </c>
      <c r="K1053" s="512">
        <v>4.7300000000000004</v>
      </c>
      <c r="L1053" s="511" t="s">
        <v>3946</v>
      </c>
    </row>
    <row r="1054" spans="1:12">
      <c r="A1054" s="511" t="s">
        <v>4325</v>
      </c>
      <c r="B1054" s="511" t="s">
        <v>4326</v>
      </c>
      <c r="C1054" s="511" t="s">
        <v>4622</v>
      </c>
      <c r="D1054" s="511">
        <v>329</v>
      </c>
      <c r="E1054" s="512" t="s">
        <v>3942</v>
      </c>
      <c r="F1054" s="511" t="s">
        <v>3942</v>
      </c>
      <c r="G1054" s="511">
        <v>92141</v>
      </c>
      <c r="H1054" s="511" t="s">
        <v>5015</v>
      </c>
      <c r="I1054" s="511" t="s">
        <v>4624</v>
      </c>
      <c r="J1054" s="511" t="s">
        <v>4001</v>
      </c>
      <c r="K1054" s="512">
        <v>0.75</v>
      </c>
      <c r="L1054" s="511" t="s">
        <v>3946</v>
      </c>
    </row>
    <row r="1055" spans="1:12">
      <c r="A1055" s="511" t="s">
        <v>4325</v>
      </c>
      <c r="B1055" s="511" t="s">
        <v>4326</v>
      </c>
      <c r="C1055" s="511" t="s">
        <v>4622</v>
      </c>
      <c r="D1055" s="511">
        <v>329</v>
      </c>
      <c r="E1055" s="512" t="s">
        <v>3942</v>
      </c>
      <c r="F1055" s="511" t="s">
        <v>3942</v>
      </c>
      <c r="G1055" s="511">
        <v>92142</v>
      </c>
      <c r="H1055" s="511" t="s">
        <v>5016</v>
      </c>
      <c r="I1055" s="511" t="s">
        <v>4624</v>
      </c>
      <c r="J1055" s="511" t="s">
        <v>4001</v>
      </c>
      <c r="K1055" s="512">
        <v>0.59</v>
      </c>
      <c r="L1055" s="511" t="s">
        <v>3946</v>
      </c>
    </row>
    <row r="1056" spans="1:12">
      <c r="A1056" s="511" t="s">
        <v>4325</v>
      </c>
      <c r="B1056" s="511" t="s">
        <v>4326</v>
      </c>
      <c r="C1056" s="511" t="s">
        <v>4622</v>
      </c>
      <c r="D1056" s="511">
        <v>329</v>
      </c>
      <c r="E1056" s="512" t="s">
        <v>3942</v>
      </c>
      <c r="F1056" s="511" t="s">
        <v>3942</v>
      </c>
      <c r="G1056" s="511">
        <v>92143</v>
      </c>
      <c r="H1056" s="511" t="s">
        <v>5017</v>
      </c>
      <c r="I1056" s="511" t="s">
        <v>4624</v>
      </c>
      <c r="J1056" s="511" t="s">
        <v>4001</v>
      </c>
      <c r="K1056" s="512">
        <v>5.92</v>
      </c>
      <c r="L1056" s="511" t="s">
        <v>3946</v>
      </c>
    </row>
    <row r="1057" spans="1:12">
      <c r="A1057" s="511" t="s">
        <v>4325</v>
      </c>
      <c r="B1057" s="511" t="s">
        <v>4326</v>
      </c>
      <c r="C1057" s="511" t="s">
        <v>4622</v>
      </c>
      <c r="D1057" s="511">
        <v>329</v>
      </c>
      <c r="E1057" s="512" t="s">
        <v>3942</v>
      </c>
      <c r="F1057" s="511" t="s">
        <v>3942</v>
      </c>
      <c r="G1057" s="511">
        <v>92144</v>
      </c>
      <c r="H1057" s="511" t="s">
        <v>5018</v>
      </c>
      <c r="I1057" s="511" t="s">
        <v>4624</v>
      </c>
      <c r="J1057" s="511" t="s">
        <v>4523</v>
      </c>
      <c r="K1057" s="512">
        <v>31.64</v>
      </c>
      <c r="L1057" s="511" t="s">
        <v>3946</v>
      </c>
    </row>
    <row r="1058" spans="1:12">
      <c r="A1058" s="511" t="s">
        <v>4325</v>
      </c>
      <c r="B1058" s="511" t="s">
        <v>4326</v>
      </c>
      <c r="C1058" s="511" t="s">
        <v>4622</v>
      </c>
      <c r="D1058" s="511">
        <v>329</v>
      </c>
      <c r="E1058" s="512" t="s">
        <v>3942</v>
      </c>
      <c r="F1058" s="511" t="s">
        <v>3942</v>
      </c>
      <c r="G1058" s="511">
        <v>92237</v>
      </c>
      <c r="H1058" s="511" t="s">
        <v>5019</v>
      </c>
      <c r="I1058" s="511" t="s">
        <v>4624</v>
      </c>
      <c r="J1058" s="511" t="s">
        <v>3945</v>
      </c>
      <c r="K1058" s="512">
        <v>27.92</v>
      </c>
      <c r="L1058" s="511" t="s">
        <v>3946</v>
      </c>
    </row>
    <row r="1059" spans="1:12">
      <c r="A1059" s="511" t="s">
        <v>4325</v>
      </c>
      <c r="B1059" s="511" t="s">
        <v>4326</v>
      </c>
      <c r="C1059" s="511" t="s">
        <v>4622</v>
      </c>
      <c r="D1059" s="511">
        <v>329</v>
      </c>
      <c r="E1059" s="512" t="s">
        <v>3942</v>
      </c>
      <c r="F1059" s="511" t="s">
        <v>3942</v>
      </c>
      <c r="G1059" s="511">
        <v>92238</v>
      </c>
      <c r="H1059" s="511" t="s">
        <v>5020</v>
      </c>
      <c r="I1059" s="511" t="s">
        <v>4624</v>
      </c>
      <c r="J1059" s="511" t="s">
        <v>3945</v>
      </c>
      <c r="K1059" s="512">
        <v>5.72</v>
      </c>
      <c r="L1059" s="511" t="s">
        <v>3946</v>
      </c>
    </row>
    <row r="1060" spans="1:12">
      <c r="A1060" s="511" t="s">
        <v>4325</v>
      </c>
      <c r="B1060" s="511" t="s">
        <v>4326</v>
      </c>
      <c r="C1060" s="511" t="s">
        <v>4622</v>
      </c>
      <c r="D1060" s="511">
        <v>329</v>
      </c>
      <c r="E1060" s="512" t="s">
        <v>3942</v>
      </c>
      <c r="F1060" s="511" t="s">
        <v>3942</v>
      </c>
      <c r="G1060" s="511">
        <v>92239</v>
      </c>
      <c r="H1060" s="511" t="s">
        <v>5021</v>
      </c>
      <c r="I1060" s="511" t="s">
        <v>4624</v>
      </c>
      <c r="J1060" s="511" t="s">
        <v>3945</v>
      </c>
      <c r="K1060" s="512">
        <v>4.53</v>
      </c>
      <c r="L1060" s="511" t="s">
        <v>3946</v>
      </c>
    </row>
    <row r="1061" spans="1:12">
      <c r="A1061" s="511" t="s">
        <v>4325</v>
      </c>
      <c r="B1061" s="511" t="s">
        <v>4326</v>
      </c>
      <c r="C1061" s="511" t="s">
        <v>4622</v>
      </c>
      <c r="D1061" s="511">
        <v>329</v>
      </c>
      <c r="E1061" s="512" t="s">
        <v>3942</v>
      </c>
      <c r="F1061" s="511" t="s">
        <v>3942</v>
      </c>
      <c r="G1061" s="511">
        <v>92240</v>
      </c>
      <c r="H1061" s="511" t="s">
        <v>5022</v>
      </c>
      <c r="I1061" s="511" t="s">
        <v>4624</v>
      </c>
      <c r="J1061" s="511" t="s">
        <v>3945</v>
      </c>
      <c r="K1061" s="512">
        <v>50.04</v>
      </c>
      <c r="L1061" s="511" t="s">
        <v>3946</v>
      </c>
    </row>
    <row r="1062" spans="1:12">
      <c r="A1062" s="511" t="s">
        <v>4325</v>
      </c>
      <c r="B1062" s="511" t="s">
        <v>4326</v>
      </c>
      <c r="C1062" s="511" t="s">
        <v>4622</v>
      </c>
      <c r="D1062" s="511">
        <v>329</v>
      </c>
      <c r="E1062" s="512" t="s">
        <v>3942</v>
      </c>
      <c r="F1062" s="511" t="s">
        <v>3942</v>
      </c>
      <c r="G1062" s="511">
        <v>92241</v>
      </c>
      <c r="H1062" s="511" t="s">
        <v>5023</v>
      </c>
      <c r="I1062" s="511" t="s">
        <v>4624</v>
      </c>
      <c r="J1062" s="511" t="s">
        <v>4523</v>
      </c>
      <c r="K1062" s="512">
        <v>278.27999999999997</v>
      </c>
      <c r="L1062" s="511" t="s">
        <v>3946</v>
      </c>
    </row>
    <row r="1063" spans="1:12">
      <c r="A1063" s="511" t="s">
        <v>4325</v>
      </c>
      <c r="B1063" s="511" t="s">
        <v>4326</v>
      </c>
      <c r="C1063" s="511" t="s">
        <v>4622</v>
      </c>
      <c r="D1063" s="511">
        <v>329</v>
      </c>
      <c r="E1063" s="512" t="s">
        <v>3942</v>
      </c>
      <c r="F1063" s="511" t="s">
        <v>3942</v>
      </c>
      <c r="G1063" s="511">
        <v>92712</v>
      </c>
      <c r="H1063" s="511" t="s">
        <v>5024</v>
      </c>
      <c r="I1063" s="511" t="s">
        <v>4624</v>
      </c>
      <c r="J1063" s="511" t="s">
        <v>4001</v>
      </c>
      <c r="K1063" s="512">
        <v>0.15</v>
      </c>
      <c r="L1063" s="511" t="s">
        <v>3946</v>
      </c>
    </row>
    <row r="1064" spans="1:12">
      <c r="A1064" s="511" t="s">
        <v>4325</v>
      </c>
      <c r="B1064" s="511" t="s">
        <v>4326</v>
      </c>
      <c r="C1064" s="511" t="s">
        <v>4622</v>
      </c>
      <c r="D1064" s="511">
        <v>329</v>
      </c>
      <c r="E1064" s="512" t="s">
        <v>3942</v>
      </c>
      <c r="F1064" s="511" t="s">
        <v>3942</v>
      </c>
      <c r="G1064" s="511">
        <v>92713</v>
      </c>
      <c r="H1064" s="511" t="s">
        <v>5025</v>
      </c>
      <c r="I1064" s="511" t="s">
        <v>4624</v>
      </c>
      <c r="J1064" s="511" t="s">
        <v>4001</v>
      </c>
      <c r="K1064" s="512">
        <v>0.01</v>
      </c>
      <c r="L1064" s="511" t="s">
        <v>3946</v>
      </c>
    </row>
    <row r="1065" spans="1:12">
      <c r="A1065" s="511" t="s">
        <v>4325</v>
      </c>
      <c r="B1065" s="511" t="s">
        <v>4326</v>
      </c>
      <c r="C1065" s="511" t="s">
        <v>4622</v>
      </c>
      <c r="D1065" s="511">
        <v>329</v>
      </c>
      <c r="E1065" s="512" t="s">
        <v>3942</v>
      </c>
      <c r="F1065" s="511" t="s">
        <v>3942</v>
      </c>
      <c r="G1065" s="511">
        <v>92714</v>
      </c>
      <c r="H1065" s="511" t="s">
        <v>5026</v>
      </c>
      <c r="I1065" s="511" t="s">
        <v>4624</v>
      </c>
      <c r="J1065" s="511" t="s">
        <v>4001</v>
      </c>
      <c r="K1065" s="512">
        <v>0.19</v>
      </c>
      <c r="L1065" s="511" t="s">
        <v>3946</v>
      </c>
    </row>
    <row r="1066" spans="1:12">
      <c r="A1066" s="511" t="s">
        <v>4325</v>
      </c>
      <c r="B1066" s="511" t="s">
        <v>4326</v>
      </c>
      <c r="C1066" s="511" t="s">
        <v>4622</v>
      </c>
      <c r="D1066" s="511">
        <v>329</v>
      </c>
      <c r="E1066" s="512" t="s">
        <v>3942</v>
      </c>
      <c r="F1066" s="511" t="s">
        <v>3942</v>
      </c>
      <c r="G1066" s="511">
        <v>92715</v>
      </c>
      <c r="H1066" s="511" t="s">
        <v>5027</v>
      </c>
      <c r="I1066" s="511" t="s">
        <v>4624</v>
      </c>
      <c r="J1066" s="511" t="s">
        <v>3945</v>
      </c>
      <c r="K1066" s="512">
        <v>70.97</v>
      </c>
      <c r="L1066" s="511" t="s">
        <v>3946</v>
      </c>
    </row>
    <row r="1067" spans="1:12">
      <c r="A1067" s="511" t="s">
        <v>4325</v>
      </c>
      <c r="B1067" s="511" t="s">
        <v>4326</v>
      </c>
      <c r="C1067" s="511" t="s">
        <v>4622</v>
      </c>
      <c r="D1067" s="511">
        <v>329</v>
      </c>
      <c r="E1067" s="512" t="s">
        <v>3942</v>
      </c>
      <c r="F1067" s="511" t="s">
        <v>3942</v>
      </c>
      <c r="G1067" s="511">
        <v>92956</v>
      </c>
      <c r="H1067" s="511" t="s">
        <v>5028</v>
      </c>
      <c r="I1067" s="511" t="s">
        <v>4624</v>
      </c>
      <c r="J1067" s="511" t="s">
        <v>3945</v>
      </c>
      <c r="K1067" s="512">
        <v>4.32</v>
      </c>
      <c r="L1067" s="511" t="s">
        <v>3946</v>
      </c>
    </row>
    <row r="1068" spans="1:12">
      <c r="A1068" s="511" t="s">
        <v>4325</v>
      </c>
      <c r="B1068" s="511" t="s">
        <v>4326</v>
      </c>
      <c r="C1068" s="511" t="s">
        <v>4622</v>
      </c>
      <c r="D1068" s="511">
        <v>329</v>
      </c>
      <c r="E1068" s="512" t="s">
        <v>3942</v>
      </c>
      <c r="F1068" s="511" t="s">
        <v>3942</v>
      </c>
      <c r="G1068" s="511">
        <v>92957</v>
      </c>
      <c r="H1068" s="511" t="s">
        <v>5029</v>
      </c>
      <c r="I1068" s="511" t="s">
        <v>4624</v>
      </c>
      <c r="J1068" s="511" t="s">
        <v>3945</v>
      </c>
      <c r="K1068" s="512">
        <v>0.51</v>
      </c>
      <c r="L1068" s="511" t="s">
        <v>3946</v>
      </c>
    </row>
    <row r="1069" spans="1:12">
      <c r="A1069" s="511" t="s">
        <v>4325</v>
      </c>
      <c r="B1069" s="511" t="s">
        <v>4326</v>
      </c>
      <c r="C1069" s="511" t="s">
        <v>4622</v>
      </c>
      <c r="D1069" s="511">
        <v>329</v>
      </c>
      <c r="E1069" s="512" t="s">
        <v>3942</v>
      </c>
      <c r="F1069" s="511" t="s">
        <v>3942</v>
      </c>
      <c r="G1069" s="511">
        <v>92958</v>
      </c>
      <c r="H1069" s="511" t="s">
        <v>5030</v>
      </c>
      <c r="I1069" s="511" t="s">
        <v>4624</v>
      </c>
      <c r="J1069" s="511" t="s">
        <v>3945</v>
      </c>
      <c r="K1069" s="512">
        <v>4.7300000000000004</v>
      </c>
      <c r="L1069" s="511" t="s">
        <v>3946</v>
      </c>
    </row>
    <row r="1070" spans="1:12">
      <c r="A1070" s="511" t="s">
        <v>4325</v>
      </c>
      <c r="B1070" s="511" t="s">
        <v>4326</v>
      </c>
      <c r="C1070" s="511" t="s">
        <v>4622</v>
      </c>
      <c r="D1070" s="511">
        <v>329</v>
      </c>
      <c r="E1070" s="512" t="s">
        <v>3942</v>
      </c>
      <c r="F1070" s="511" t="s">
        <v>3942</v>
      </c>
      <c r="G1070" s="511">
        <v>92959</v>
      </c>
      <c r="H1070" s="511" t="s">
        <v>5031</v>
      </c>
      <c r="I1070" s="511" t="s">
        <v>4624</v>
      </c>
      <c r="J1070" s="511" t="s">
        <v>4523</v>
      </c>
      <c r="K1070" s="512">
        <v>9.34</v>
      </c>
      <c r="L1070" s="511" t="s">
        <v>3946</v>
      </c>
    </row>
    <row r="1071" spans="1:12">
      <c r="A1071" s="511" t="s">
        <v>4325</v>
      </c>
      <c r="B1071" s="511" t="s">
        <v>4326</v>
      </c>
      <c r="C1071" s="511" t="s">
        <v>4622</v>
      </c>
      <c r="D1071" s="511">
        <v>329</v>
      </c>
      <c r="E1071" s="512" t="s">
        <v>3942</v>
      </c>
      <c r="F1071" s="511" t="s">
        <v>3942</v>
      </c>
      <c r="G1071" s="511">
        <v>92963</v>
      </c>
      <c r="H1071" s="511" t="s">
        <v>5032</v>
      </c>
      <c r="I1071" s="511" t="s">
        <v>4624</v>
      </c>
      <c r="J1071" s="511" t="s">
        <v>4001</v>
      </c>
      <c r="K1071" s="512">
        <v>1.43</v>
      </c>
      <c r="L1071" s="511" t="s">
        <v>3946</v>
      </c>
    </row>
    <row r="1072" spans="1:12">
      <c r="A1072" s="511" t="s">
        <v>4325</v>
      </c>
      <c r="B1072" s="511" t="s">
        <v>4326</v>
      </c>
      <c r="C1072" s="511" t="s">
        <v>4622</v>
      </c>
      <c r="D1072" s="511">
        <v>329</v>
      </c>
      <c r="E1072" s="512" t="s">
        <v>3942</v>
      </c>
      <c r="F1072" s="511" t="s">
        <v>3942</v>
      </c>
      <c r="G1072" s="511">
        <v>92964</v>
      </c>
      <c r="H1072" s="511" t="s">
        <v>5033</v>
      </c>
      <c r="I1072" s="511" t="s">
        <v>4624</v>
      </c>
      <c r="J1072" s="511" t="s">
        <v>4001</v>
      </c>
      <c r="K1072" s="512">
        <v>0.16</v>
      </c>
      <c r="L1072" s="511" t="s">
        <v>3946</v>
      </c>
    </row>
    <row r="1073" spans="1:12">
      <c r="A1073" s="511" t="s">
        <v>4325</v>
      </c>
      <c r="B1073" s="511" t="s">
        <v>4326</v>
      </c>
      <c r="C1073" s="511" t="s">
        <v>4622</v>
      </c>
      <c r="D1073" s="511">
        <v>329</v>
      </c>
      <c r="E1073" s="512" t="s">
        <v>3942</v>
      </c>
      <c r="F1073" s="511" t="s">
        <v>3942</v>
      </c>
      <c r="G1073" s="511">
        <v>92965</v>
      </c>
      <c r="H1073" s="511" t="s">
        <v>5034</v>
      </c>
      <c r="I1073" s="511" t="s">
        <v>4624</v>
      </c>
      <c r="J1073" s="511" t="s">
        <v>4001</v>
      </c>
      <c r="K1073" s="512">
        <v>1.78</v>
      </c>
      <c r="L1073" s="511" t="s">
        <v>3946</v>
      </c>
    </row>
    <row r="1074" spans="1:12">
      <c r="A1074" s="511" t="s">
        <v>4325</v>
      </c>
      <c r="B1074" s="511" t="s">
        <v>4326</v>
      </c>
      <c r="C1074" s="511" t="s">
        <v>4622</v>
      </c>
      <c r="D1074" s="511">
        <v>329</v>
      </c>
      <c r="E1074" s="512" t="s">
        <v>3942</v>
      </c>
      <c r="F1074" s="511" t="s">
        <v>3942</v>
      </c>
      <c r="G1074" s="511">
        <v>93220</v>
      </c>
      <c r="H1074" s="511" t="s">
        <v>5035</v>
      </c>
      <c r="I1074" s="511" t="s">
        <v>4624</v>
      </c>
      <c r="J1074" s="511" t="s">
        <v>3945</v>
      </c>
      <c r="K1074" s="512">
        <v>340.15</v>
      </c>
      <c r="L1074" s="511" t="s">
        <v>3946</v>
      </c>
    </row>
    <row r="1075" spans="1:12">
      <c r="A1075" s="511" t="s">
        <v>4325</v>
      </c>
      <c r="B1075" s="511" t="s">
        <v>4326</v>
      </c>
      <c r="C1075" s="511" t="s">
        <v>4622</v>
      </c>
      <c r="D1075" s="511">
        <v>329</v>
      </c>
      <c r="E1075" s="512" t="s">
        <v>3942</v>
      </c>
      <c r="F1075" s="511" t="s">
        <v>3942</v>
      </c>
      <c r="G1075" s="511">
        <v>93221</v>
      </c>
      <c r="H1075" s="511" t="s">
        <v>5036</v>
      </c>
      <c r="I1075" s="511" t="s">
        <v>4624</v>
      </c>
      <c r="J1075" s="511" t="s">
        <v>3945</v>
      </c>
      <c r="K1075" s="512">
        <v>47.22</v>
      </c>
      <c r="L1075" s="511" t="s">
        <v>3946</v>
      </c>
    </row>
    <row r="1076" spans="1:12">
      <c r="A1076" s="511" t="s">
        <v>4325</v>
      </c>
      <c r="B1076" s="511" t="s">
        <v>4326</v>
      </c>
      <c r="C1076" s="511" t="s">
        <v>4622</v>
      </c>
      <c r="D1076" s="511">
        <v>329</v>
      </c>
      <c r="E1076" s="512" t="s">
        <v>3942</v>
      </c>
      <c r="F1076" s="511" t="s">
        <v>3942</v>
      </c>
      <c r="G1076" s="511">
        <v>93222</v>
      </c>
      <c r="H1076" s="511" t="s">
        <v>5037</v>
      </c>
      <c r="I1076" s="511" t="s">
        <v>4624</v>
      </c>
      <c r="J1076" s="511" t="s">
        <v>3945</v>
      </c>
      <c r="K1076" s="512">
        <v>425.67</v>
      </c>
      <c r="L1076" s="511" t="s">
        <v>3946</v>
      </c>
    </row>
    <row r="1077" spans="1:12">
      <c r="A1077" s="511" t="s">
        <v>4325</v>
      </c>
      <c r="B1077" s="511" t="s">
        <v>4326</v>
      </c>
      <c r="C1077" s="511" t="s">
        <v>4622</v>
      </c>
      <c r="D1077" s="511">
        <v>329</v>
      </c>
      <c r="E1077" s="512" t="s">
        <v>3942</v>
      </c>
      <c r="F1077" s="511" t="s">
        <v>3942</v>
      </c>
      <c r="G1077" s="511">
        <v>93223</v>
      </c>
      <c r="H1077" s="511" t="s">
        <v>5038</v>
      </c>
      <c r="I1077" s="511" t="s">
        <v>4624</v>
      </c>
      <c r="J1077" s="511" t="s">
        <v>4523</v>
      </c>
      <c r="K1077" s="512">
        <v>157.44</v>
      </c>
      <c r="L1077" s="511" t="s">
        <v>3946</v>
      </c>
    </row>
    <row r="1078" spans="1:12">
      <c r="A1078" s="511" t="s">
        <v>4325</v>
      </c>
      <c r="B1078" s="511" t="s">
        <v>4326</v>
      </c>
      <c r="C1078" s="511" t="s">
        <v>4622</v>
      </c>
      <c r="D1078" s="511">
        <v>329</v>
      </c>
      <c r="E1078" s="512" t="s">
        <v>3942</v>
      </c>
      <c r="F1078" s="511" t="s">
        <v>3942</v>
      </c>
      <c r="G1078" s="511">
        <v>93229</v>
      </c>
      <c r="H1078" s="511" t="s">
        <v>5039</v>
      </c>
      <c r="I1078" s="511" t="s">
        <v>4624</v>
      </c>
      <c r="J1078" s="511" t="s">
        <v>4001</v>
      </c>
      <c r="K1078" s="512">
        <v>0.52</v>
      </c>
      <c r="L1078" s="511" t="s">
        <v>3946</v>
      </c>
    </row>
    <row r="1079" spans="1:12">
      <c r="A1079" s="511" t="s">
        <v>4325</v>
      </c>
      <c r="B1079" s="511" t="s">
        <v>4326</v>
      </c>
      <c r="C1079" s="511" t="s">
        <v>4622</v>
      </c>
      <c r="D1079" s="511">
        <v>329</v>
      </c>
      <c r="E1079" s="512" t="s">
        <v>3942</v>
      </c>
      <c r="F1079" s="511" t="s">
        <v>3942</v>
      </c>
      <c r="G1079" s="511">
        <v>93230</v>
      </c>
      <c r="H1079" s="511" t="s">
        <v>5040</v>
      </c>
      <c r="I1079" s="511" t="s">
        <v>4624</v>
      </c>
      <c r="J1079" s="511" t="s">
        <v>4001</v>
      </c>
      <c r="K1079" s="512">
        <v>0.06</v>
      </c>
      <c r="L1079" s="511" t="s">
        <v>3946</v>
      </c>
    </row>
    <row r="1080" spans="1:12">
      <c r="A1080" s="511" t="s">
        <v>4325</v>
      </c>
      <c r="B1080" s="511" t="s">
        <v>4326</v>
      </c>
      <c r="C1080" s="511" t="s">
        <v>4622</v>
      </c>
      <c r="D1080" s="511">
        <v>329</v>
      </c>
      <c r="E1080" s="512" t="s">
        <v>3942</v>
      </c>
      <c r="F1080" s="511" t="s">
        <v>3942</v>
      </c>
      <c r="G1080" s="511">
        <v>93231</v>
      </c>
      <c r="H1080" s="511" t="s">
        <v>5041</v>
      </c>
      <c r="I1080" s="511" t="s">
        <v>4624</v>
      </c>
      <c r="J1080" s="511" t="s">
        <v>4001</v>
      </c>
      <c r="K1080" s="512">
        <v>0.65</v>
      </c>
      <c r="L1080" s="511" t="s">
        <v>3946</v>
      </c>
    </row>
    <row r="1081" spans="1:12">
      <c r="A1081" s="511" t="s">
        <v>4325</v>
      </c>
      <c r="B1081" s="511" t="s">
        <v>4326</v>
      </c>
      <c r="C1081" s="511" t="s">
        <v>4622</v>
      </c>
      <c r="D1081" s="511">
        <v>329</v>
      </c>
      <c r="E1081" s="512" t="s">
        <v>3942</v>
      </c>
      <c r="F1081" s="511" t="s">
        <v>3942</v>
      </c>
      <c r="G1081" s="511">
        <v>93232</v>
      </c>
      <c r="H1081" s="511" t="s">
        <v>5042</v>
      </c>
      <c r="I1081" s="511" t="s">
        <v>4624</v>
      </c>
      <c r="J1081" s="511" t="s">
        <v>4523</v>
      </c>
      <c r="K1081" s="512">
        <v>3.64</v>
      </c>
      <c r="L1081" s="511" t="s">
        <v>3946</v>
      </c>
    </row>
    <row r="1082" spans="1:12">
      <c r="A1082" s="511" t="s">
        <v>4325</v>
      </c>
      <c r="B1082" s="511" t="s">
        <v>4326</v>
      </c>
      <c r="C1082" s="511" t="s">
        <v>4622</v>
      </c>
      <c r="D1082" s="511">
        <v>329</v>
      </c>
      <c r="E1082" s="512" t="s">
        <v>3942</v>
      </c>
      <c r="F1082" s="511" t="s">
        <v>3942</v>
      </c>
      <c r="G1082" s="511">
        <v>93235</v>
      </c>
      <c r="H1082" s="511" t="s">
        <v>5043</v>
      </c>
      <c r="I1082" s="511" t="s">
        <v>4624</v>
      </c>
      <c r="J1082" s="511" t="s">
        <v>3945</v>
      </c>
      <c r="K1082" s="512">
        <v>1.27</v>
      </c>
      <c r="L1082" s="511" t="s">
        <v>3946</v>
      </c>
    </row>
    <row r="1083" spans="1:12">
      <c r="A1083" s="511" t="s">
        <v>4325</v>
      </c>
      <c r="B1083" s="511" t="s">
        <v>4326</v>
      </c>
      <c r="C1083" s="511" t="s">
        <v>4622</v>
      </c>
      <c r="D1083" s="511">
        <v>329</v>
      </c>
      <c r="E1083" s="512" t="s">
        <v>3942</v>
      </c>
      <c r="F1083" s="511" t="s">
        <v>3942</v>
      </c>
      <c r="G1083" s="511">
        <v>93238</v>
      </c>
      <c r="H1083" s="511" t="s">
        <v>5044</v>
      </c>
      <c r="I1083" s="511" t="s">
        <v>4624</v>
      </c>
      <c r="J1083" s="511" t="s">
        <v>3945</v>
      </c>
      <c r="K1083" s="512">
        <v>1.35</v>
      </c>
      <c r="L1083" s="511" t="s">
        <v>3946</v>
      </c>
    </row>
    <row r="1084" spans="1:12">
      <c r="A1084" s="511" t="s">
        <v>4325</v>
      </c>
      <c r="B1084" s="511" t="s">
        <v>4326</v>
      </c>
      <c r="C1084" s="511" t="s">
        <v>4622</v>
      </c>
      <c r="D1084" s="511">
        <v>329</v>
      </c>
      <c r="E1084" s="512" t="s">
        <v>3942</v>
      </c>
      <c r="F1084" s="511" t="s">
        <v>3942</v>
      </c>
      <c r="G1084" s="511">
        <v>93239</v>
      </c>
      <c r="H1084" s="511" t="s">
        <v>5045</v>
      </c>
      <c r="I1084" s="511" t="s">
        <v>4624</v>
      </c>
      <c r="J1084" s="511" t="s">
        <v>3945</v>
      </c>
      <c r="K1084" s="512">
        <v>6.14</v>
      </c>
      <c r="L1084" s="511" t="s">
        <v>3946</v>
      </c>
    </row>
    <row r="1085" spans="1:12">
      <c r="A1085" s="511" t="s">
        <v>4325</v>
      </c>
      <c r="B1085" s="511" t="s">
        <v>4326</v>
      </c>
      <c r="C1085" s="511" t="s">
        <v>4622</v>
      </c>
      <c r="D1085" s="511">
        <v>329</v>
      </c>
      <c r="E1085" s="512" t="s">
        <v>3942</v>
      </c>
      <c r="F1085" s="511" t="s">
        <v>3942</v>
      </c>
      <c r="G1085" s="511">
        <v>93240</v>
      </c>
      <c r="H1085" s="511" t="s">
        <v>5046</v>
      </c>
      <c r="I1085" s="511" t="s">
        <v>4624</v>
      </c>
      <c r="J1085" s="511" t="s">
        <v>4523</v>
      </c>
      <c r="K1085" s="512">
        <v>12.06</v>
      </c>
      <c r="L1085" s="511" t="s">
        <v>3946</v>
      </c>
    </row>
    <row r="1086" spans="1:12">
      <c r="A1086" s="511" t="s">
        <v>4325</v>
      </c>
      <c r="B1086" s="511" t="s">
        <v>4326</v>
      </c>
      <c r="C1086" s="511" t="s">
        <v>4622</v>
      </c>
      <c r="D1086" s="511">
        <v>329</v>
      </c>
      <c r="E1086" s="512" t="s">
        <v>3942</v>
      </c>
      <c r="F1086" s="511" t="s">
        <v>3942</v>
      </c>
      <c r="G1086" s="511">
        <v>93267</v>
      </c>
      <c r="H1086" s="511" t="s">
        <v>5047</v>
      </c>
      <c r="I1086" s="511" t="s">
        <v>4624</v>
      </c>
      <c r="J1086" s="511" t="s">
        <v>3945</v>
      </c>
      <c r="K1086" s="512">
        <v>25.9</v>
      </c>
      <c r="L1086" s="511" t="s">
        <v>3946</v>
      </c>
    </row>
    <row r="1087" spans="1:12">
      <c r="A1087" s="511" t="s">
        <v>4325</v>
      </c>
      <c r="B1087" s="511" t="s">
        <v>4326</v>
      </c>
      <c r="C1087" s="511" t="s">
        <v>4622</v>
      </c>
      <c r="D1087" s="511">
        <v>329</v>
      </c>
      <c r="E1087" s="512" t="s">
        <v>3942</v>
      </c>
      <c r="F1087" s="511" t="s">
        <v>3942</v>
      </c>
      <c r="G1087" s="511">
        <v>93269</v>
      </c>
      <c r="H1087" s="511" t="s">
        <v>5048</v>
      </c>
      <c r="I1087" s="511" t="s">
        <v>4624</v>
      </c>
      <c r="J1087" s="511" t="s">
        <v>3945</v>
      </c>
      <c r="K1087" s="512">
        <v>4.96</v>
      </c>
      <c r="L1087" s="511" t="s">
        <v>3946</v>
      </c>
    </row>
    <row r="1088" spans="1:12">
      <c r="A1088" s="511" t="s">
        <v>4325</v>
      </c>
      <c r="B1088" s="511" t="s">
        <v>4326</v>
      </c>
      <c r="C1088" s="511" t="s">
        <v>4622</v>
      </c>
      <c r="D1088" s="511">
        <v>329</v>
      </c>
      <c r="E1088" s="512" t="s">
        <v>3942</v>
      </c>
      <c r="F1088" s="511" t="s">
        <v>3942</v>
      </c>
      <c r="G1088" s="511">
        <v>93270</v>
      </c>
      <c r="H1088" s="511" t="s">
        <v>5049</v>
      </c>
      <c r="I1088" s="511" t="s">
        <v>4624</v>
      </c>
      <c r="J1088" s="511" t="s">
        <v>3945</v>
      </c>
      <c r="K1088" s="512">
        <v>25.18</v>
      </c>
      <c r="L1088" s="511" t="s">
        <v>3946</v>
      </c>
    </row>
    <row r="1089" spans="1:12">
      <c r="A1089" s="511" t="s">
        <v>4325</v>
      </c>
      <c r="B1089" s="511" t="s">
        <v>4326</v>
      </c>
      <c r="C1089" s="511" t="s">
        <v>4622</v>
      </c>
      <c r="D1089" s="511">
        <v>329</v>
      </c>
      <c r="E1089" s="512" t="s">
        <v>3942</v>
      </c>
      <c r="F1089" s="511" t="s">
        <v>3942</v>
      </c>
      <c r="G1089" s="511">
        <v>93271</v>
      </c>
      <c r="H1089" s="511" t="s">
        <v>5050</v>
      </c>
      <c r="I1089" s="511" t="s">
        <v>4624</v>
      </c>
      <c r="J1089" s="511" t="s">
        <v>4001</v>
      </c>
      <c r="K1089" s="512">
        <v>6.26</v>
      </c>
      <c r="L1089" s="511" t="s">
        <v>3946</v>
      </c>
    </row>
    <row r="1090" spans="1:12">
      <c r="A1090" s="511" t="s">
        <v>4325</v>
      </c>
      <c r="B1090" s="511" t="s">
        <v>4326</v>
      </c>
      <c r="C1090" s="511" t="s">
        <v>4622</v>
      </c>
      <c r="D1090" s="511">
        <v>329</v>
      </c>
      <c r="E1090" s="512" t="s">
        <v>3942</v>
      </c>
      <c r="F1090" s="511" t="s">
        <v>3942</v>
      </c>
      <c r="G1090" s="511">
        <v>93277</v>
      </c>
      <c r="H1090" s="511" t="s">
        <v>5051</v>
      </c>
      <c r="I1090" s="511" t="s">
        <v>4624</v>
      </c>
      <c r="J1090" s="511" t="s">
        <v>3945</v>
      </c>
      <c r="K1090" s="512">
        <v>0.3</v>
      </c>
      <c r="L1090" s="511" t="s">
        <v>3946</v>
      </c>
    </row>
    <row r="1091" spans="1:12">
      <c r="A1091" s="511" t="s">
        <v>4325</v>
      </c>
      <c r="B1091" s="511" t="s">
        <v>4326</v>
      </c>
      <c r="C1091" s="511" t="s">
        <v>4622</v>
      </c>
      <c r="D1091" s="511">
        <v>329</v>
      </c>
      <c r="E1091" s="512" t="s">
        <v>3942</v>
      </c>
      <c r="F1091" s="511" t="s">
        <v>3942</v>
      </c>
      <c r="G1091" s="511">
        <v>93278</v>
      </c>
      <c r="H1091" s="511" t="s">
        <v>5052</v>
      </c>
      <c r="I1091" s="511" t="s">
        <v>4624</v>
      </c>
      <c r="J1091" s="511" t="s">
        <v>3945</v>
      </c>
      <c r="K1091" s="512">
        <v>0.03</v>
      </c>
      <c r="L1091" s="511" t="s">
        <v>3946</v>
      </c>
    </row>
    <row r="1092" spans="1:12">
      <c r="A1092" s="511" t="s">
        <v>4325</v>
      </c>
      <c r="B1092" s="511" t="s">
        <v>4326</v>
      </c>
      <c r="C1092" s="511" t="s">
        <v>4622</v>
      </c>
      <c r="D1092" s="511">
        <v>329</v>
      </c>
      <c r="E1092" s="512" t="s">
        <v>3942</v>
      </c>
      <c r="F1092" s="511" t="s">
        <v>3942</v>
      </c>
      <c r="G1092" s="511">
        <v>93279</v>
      </c>
      <c r="H1092" s="511" t="s">
        <v>5053</v>
      </c>
      <c r="I1092" s="511" t="s">
        <v>4624</v>
      </c>
      <c r="J1092" s="511" t="s">
        <v>3945</v>
      </c>
      <c r="K1092" s="512">
        <v>0.28000000000000003</v>
      </c>
      <c r="L1092" s="511" t="s">
        <v>3946</v>
      </c>
    </row>
    <row r="1093" spans="1:12">
      <c r="A1093" s="511" t="s">
        <v>4325</v>
      </c>
      <c r="B1093" s="511" t="s">
        <v>4326</v>
      </c>
      <c r="C1093" s="511" t="s">
        <v>4622</v>
      </c>
      <c r="D1093" s="511">
        <v>329</v>
      </c>
      <c r="E1093" s="512" t="s">
        <v>3942</v>
      </c>
      <c r="F1093" s="511" t="s">
        <v>3942</v>
      </c>
      <c r="G1093" s="511">
        <v>93280</v>
      </c>
      <c r="H1093" s="511" t="s">
        <v>5054</v>
      </c>
      <c r="I1093" s="511" t="s">
        <v>4624</v>
      </c>
      <c r="J1093" s="511" t="s">
        <v>4001</v>
      </c>
      <c r="K1093" s="512">
        <v>0.52</v>
      </c>
      <c r="L1093" s="511" t="s">
        <v>3946</v>
      </c>
    </row>
    <row r="1094" spans="1:12">
      <c r="A1094" s="511" t="s">
        <v>4325</v>
      </c>
      <c r="B1094" s="511" t="s">
        <v>4326</v>
      </c>
      <c r="C1094" s="511" t="s">
        <v>4622</v>
      </c>
      <c r="D1094" s="511">
        <v>329</v>
      </c>
      <c r="E1094" s="512" t="s">
        <v>3942</v>
      </c>
      <c r="F1094" s="511" t="s">
        <v>3942</v>
      </c>
      <c r="G1094" s="511">
        <v>93283</v>
      </c>
      <c r="H1094" s="511" t="s">
        <v>5055</v>
      </c>
      <c r="I1094" s="511" t="s">
        <v>4624</v>
      </c>
      <c r="J1094" s="511" t="s">
        <v>3945</v>
      </c>
      <c r="K1094" s="512">
        <v>96.78</v>
      </c>
      <c r="L1094" s="511" t="s">
        <v>3946</v>
      </c>
    </row>
    <row r="1095" spans="1:12">
      <c r="A1095" s="511" t="s">
        <v>4325</v>
      </c>
      <c r="B1095" s="511" t="s">
        <v>4326</v>
      </c>
      <c r="C1095" s="511" t="s">
        <v>4622</v>
      </c>
      <c r="D1095" s="511">
        <v>329</v>
      </c>
      <c r="E1095" s="512" t="s">
        <v>3942</v>
      </c>
      <c r="F1095" s="511" t="s">
        <v>3942</v>
      </c>
      <c r="G1095" s="511">
        <v>93284</v>
      </c>
      <c r="H1095" s="511" t="s">
        <v>5056</v>
      </c>
      <c r="I1095" s="511" t="s">
        <v>4624</v>
      </c>
      <c r="J1095" s="511" t="s">
        <v>3945</v>
      </c>
      <c r="K1095" s="512">
        <v>17.420000000000002</v>
      </c>
      <c r="L1095" s="511" t="s">
        <v>3946</v>
      </c>
    </row>
    <row r="1096" spans="1:12">
      <c r="A1096" s="511" t="s">
        <v>4325</v>
      </c>
      <c r="B1096" s="511" t="s">
        <v>4326</v>
      </c>
      <c r="C1096" s="511" t="s">
        <v>4622</v>
      </c>
      <c r="D1096" s="511">
        <v>329</v>
      </c>
      <c r="E1096" s="512" t="s">
        <v>3942</v>
      </c>
      <c r="F1096" s="511" t="s">
        <v>3942</v>
      </c>
      <c r="G1096" s="511">
        <v>93285</v>
      </c>
      <c r="H1096" s="511" t="s">
        <v>5057</v>
      </c>
      <c r="I1096" s="511" t="s">
        <v>4624</v>
      </c>
      <c r="J1096" s="511" t="s">
        <v>3945</v>
      </c>
      <c r="K1096" s="512">
        <v>155.57</v>
      </c>
      <c r="L1096" s="511" t="s">
        <v>3946</v>
      </c>
    </row>
    <row r="1097" spans="1:12">
      <c r="A1097" s="511" t="s">
        <v>4325</v>
      </c>
      <c r="B1097" s="511" t="s">
        <v>4326</v>
      </c>
      <c r="C1097" s="511" t="s">
        <v>4622</v>
      </c>
      <c r="D1097" s="511">
        <v>329</v>
      </c>
      <c r="E1097" s="512" t="s">
        <v>3942</v>
      </c>
      <c r="F1097" s="511" t="s">
        <v>3942</v>
      </c>
      <c r="G1097" s="511">
        <v>93286</v>
      </c>
      <c r="H1097" s="511" t="s">
        <v>5058</v>
      </c>
      <c r="I1097" s="511" t="s">
        <v>4624</v>
      </c>
      <c r="J1097" s="511" t="s">
        <v>4001</v>
      </c>
      <c r="K1097" s="512">
        <v>8.7100000000000009</v>
      </c>
      <c r="L1097" s="511" t="s">
        <v>3946</v>
      </c>
    </row>
    <row r="1098" spans="1:12">
      <c r="A1098" s="511" t="s">
        <v>4325</v>
      </c>
      <c r="B1098" s="511" t="s">
        <v>4326</v>
      </c>
      <c r="C1098" s="511" t="s">
        <v>4622</v>
      </c>
      <c r="D1098" s="511">
        <v>329</v>
      </c>
      <c r="E1098" s="512" t="s">
        <v>3942</v>
      </c>
      <c r="F1098" s="511" t="s">
        <v>3942</v>
      </c>
      <c r="G1098" s="511">
        <v>93296</v>
      </c>
      <c r="H1098" s="511" t="s">
        <v>5059</v>
      </c>
      <c r="I1098" s="511" t="s">
        <v>4624</v>
      </c>
      <c r="J1098" s="511" t="s">
        <v>3945</v>
      </c>
      <c r="K1098" s="512">
        <v>13.79</v>
      </c>
      <c r="L1098" s="511" t="s">
        <v>3946</v>
      </c>
    </row>
    <row r="1099" spans="1:12">
      <c r="A1099" s="511" t="s">
        <v>4325</v>
      </c>
      <c r="B1099" s="511" t="s">
        <v>4326</v>
      </c>
      <c r="C1099" s="511" t="s">
        <v>4622</v>
      </c>
      <c r="D1099" s="511">
        <v>329</v>
      </c>
      <c r="E1099" s="512" t="s">
        <v>3942</v>
      </c>
      <c r="F1099" s="511" t="s">
        <v>3942</v>
      </c>
      <c r="G1099" s="511">
        <v>93397</v>
      </c>
      <c r="H1099" s="511" t="s">
        <v>5060</v>
      </c>
      <c r="I1099" s="511" t="s">
        <v>4624</v>
      </c>
      <c r="J1099" s="511" t="s">
        <v>3945</v>
      </c>
      <c r="K1099" s="512">
        <v>25.31</v>
      </c>
      <c r="L1099" s="511" t="s">
        <v>3946</v>
      </c>
    </row>
    <row r="1100" spans="1:12">
      <c r="A1100" s="511" t="s">
        <v>4325</v>
      </c>
      <c r="B1100" s="511" t="s">
        <v>4326</v>
      </c>
      <c r="C1100" s="511" t="s">
        <v>4622</v>
      </c>
      <c r="D1100" s="511">
        <v>329</v>
      </c>
      <c r="E1100" s="512" t="s">
        <v>3942</v>
      </c>
      <c r="F1100" s="511" t="s">
        <v>3942</v>
      </c>
      <c r="G1100" s="511">
        <v>93398</v>
      </c>
      <c r="H1100" s="511" t="s">
        <v>5061</v>
      </c>
      <c r="I1100" s="511" t="s">
        <v>4624</v>
      </c>
      <c r="J1100" s="511" t="s">
        <v>3945</v>
      </c>
      <c r="K1100" s="512">
        <v>4.88</v>
      </c>
      <c r="L1100" s="511" t="s">
        <v>3946</v>
      </c>
    </row>
    <row r="1101" spans="1:12">
      <c r="A1101" s="511" t="s">
        <v>4325</v>
      </c>
      <c r="B1101" s="511" t="s">
        <v>4326</v>
      </c>
      <c r="C1101" s="511" t="s">
        <v>4622</v>
      </c>
      <c r="D1101" s="511">
        <v>329</v>
      </c>
      <c r="E1101" s="512" t="s">
        <v>3942</v>
      </c>
      <c r="F1101" s="511" t="s">
        <v>3942</v>
      </c>
      <c r="G1101" s="511">
        <v>93399</v>
      </c>
      <c r="H1101" s="511" t="s">
        <v>5062</v>
      </c>
      <c r="I1101" s="511" t="s">
        <v>4624</v>
      </c>
      <c r="J1101" s="511" t="s">
        <v>3945</v>
      </c>
      <c r="K1101" s="512">
        <v>3.86</v>
      </c>
      <c r="L1101" s="511" t="s">
        <v>3946</v>
      </c>
    </row>
    <row r="1102" spans="1:12">
      <c r="A1102" s="511" t="s">
        <v>4325</v>
      </c>
      <c r="B1102" s="511" t="s">
        <v>4326</v>
      </c>
      <c r="C1102" s="511" t="s">
        <v>4622</v>
      </c>
      <c r="D1102" s="511">
        <v>329</v>
      </c>
      <c r="E1102" s="512" t="s">
        <v>3942</v>
      </c>
      <c r="F1102" s="511" t="s">
        <v>3942</v>
      </c>
      <c r="G1102" s="511">
        <v>93400</v>
      </c>
      <c r="H1102" s="511" t="s">
        <v>5063</v>
      </c>
      <c r="I1102" s="511" t="s">
        <v>4624</v>
      </c>
      <c r="J1102" s="511" t="s">
        <v>3945</v>
      </c>
      <c r="K1102" s="512">
        <v>44.05</v>
      </c>
      <c r="L1102" s="511" t="s">
        <v>3946</v>
      </c>
    </row>
    <row r="1103" spans="1:12">
      <c r="A1103" s="511" t="s">
        <v>4325</v>
      </c>
      <c r="B1103" s="511" t="s">
        <v>4326</v>
      </c>
      <c r="C1103" s="511" t="s">
        <v>4622</v>
      </c>
      <c r="D1103" s="511">
        <v>329</v>
      </c>
      <c r="E1103" s="512" t="s">
        <v>3942</v>
      </c>
      <c r="F1103" s="511" t="s">
        <v>3942</v>
      </c>
      <c r="G1103" s="511">
        <v>93401</v>
      </c>
      <c r="H1103" s="511" t="s">
        <v>5064</v>
      </c>
      <c r="I1103" s="511" t="s">
        <v>4624</v>
      </c>
      <c r="J1103" s="511" t="s">
        <v>4523</v>
      </c>
      <c r="K1103" s="512">
        <v>159.37</v>
      </c>
      <c r="L1103" s="511" t="s">
        <v>3946</v>
      </c>
    </row>
    <row r="1104" spans="1:12">
      <c r="A1104" s="511" t="s">
        <v>4325</v>
      </c>
      <c r="B1104" s="511" t="s">
        <v>4326</v>
      </c>
      <c r="C1104" s="511" t="s">
        <v>4622</v>
      </c>
      <c r="D1104" s="511">
        <v>329</v>
      </c>
      <c r="E1104" s="512" t="s">
        <v>3942</v>
      </c>
      <c r="F1104" s="511" t="s">
        <v>3942</v>
      </c>
      <c r="G1104" s="511">
        <v>93404</v>
      </c>
      <c r="H1104" s="511" t="s">
        <v>5065</v>
      </c>
      <c r="I1104" s="511" t="s">
        <v>4624</v>
      </c>
      <c r="J1104" s="511" t="s">
        <v>3945</v>
      </c>
      <c r="K1104" s="512">
        <v>7.47</v>
      </c>
      <c r="L1104" s="511" t="s">
        <v>3946</v>
      </c>
    </row>
    <row r="1105" spans="1:12">
      <c r="A1105" s="511" t="s">
        <v>4325</v>
      </c>
      <c r="B1105" s="511" t="s">
        <v>4326</v>
      </c>
      <c r="C1105" s="511" t="s">
        <v>4622</v>
      </c>
      <c r="D1105" s="511">
        <v>329</v>
      </c>
      <c r="E1105" s="512" t="s">
        <v>3942</v>
      </c>
      <c r="F1105" s="511" t="s">
        <v>3942</v>
      </c>
      <c r="G1105" s="511">
        <v>93405</v>
      </c>
      <c r="H1105" s="511" t="s">
        <v>5066</v>
      </c>
      <c r="I1105" s="511" t="s">
        <v>4624</v>
      </c>
      <c r="J1105" s="511" t="s">
        <v>3945</v>
      </c>
      <c r="K1105" s="512">
        <v>0.97</v>
      </c>
      <c r="L1105" s="511" t="s">
        <v>3946</v>
      </c>
    </row>
    <row r="1106" spans="1:12">
      <c r="A1106" s="511" t="s">
        <v>4325</v>
      </c>
      <c r="B1106" s="511" t="s">
        <v>4326</v>
      </c>
      <c r="C1106" s="511" t="s">
        <v>4622</v>
      </c>
      <c r="D1106" s="511">
        <v>329</v>
      </c>
      <c r="E1106" s="512" t="s">
        <v>3942</v>
      </c>
      <c r="F1106" s="511" t="s">
        <v>3942</v>
      </c>
      <c r="G1106" s="511">
        <v>93406</v>
      </c>
      <c r="H1106" s="511" t="s">
        <v>5067</v>
      </c>
      <c r="I1106" s="511" t="s">
        <v>4624</v>
      </c>
      <c r="J1106" s="511" t="s">
        <v>3945</v>
      </c>
      <c r="K1106" s="512">
        <v>8.9700000000000006</v>
      </c>
      <c r="L1106" s="511" t="s">
        <v>3946</v>
      </c>
    </row>
    <row r="1107" spans="1:12">
      <c r="A1107" s="511" t="s">
        <v>4325</v>
      </c>
      <c r="B1107" s="511" t="s">
        <v>4326</v>
      </c>
      <c r="C1107" s="511" t="s">
        <v>4622</v>
      </c>
      <c r="D1107" s="511">
        <v>329</v>
      </c>
      <c r="E1107" s="512" t="s">
        <v>3942</v>
      </c>
      <c r="F1107" s="511" t="s">
        <v>3942</v>
      </c>
      <c r="G1107" s="511">
        <v>93407</v>
      </c>
      <c r="H1107" s="511" t="s">
        <v>5068</v>
      </c>
      <c r="I1107" s="511" t="s">
        <v>4624</v>
      </c>
      <c r="J1107" s="511" t="s">
        <v>4523</v>
      </c>
      <c r="K1107" s="512">
        <v>47.51</v>
      </c>
      <c r="L1107" s="511" t="s">
        <v>3946</v>
      </c>
    </row>
    <row r="1108" spans="1:12">
      <c r="A1108" s="511" t="s">
        <v>4325</v>
      </c>
      <c r="B1108" s="511" t="s">
        <v>4326</v>
      </c>
      <c r="C1108" s="511" t="s">
        <v>4622</v>
      </c>
      <c r="D1108" s="511">
        <v>329</v>
      </c>
      <c r="E1108" s="512" t="s">
        <v>3942</v>
      </c>
      <c r="F1108" s="511" t="s">
        <v>3942</v>
      </c>
      <c r="G1108" s="511">
        <v>93411</v>
      </c>
      <c r="H1108" s="511" t="s">
        <v>5069</v>
      </c>
      <c r="I1108" s="511" t="s">
        <v>4624</v>
      </c>
      <c r="J1108" s="511" t="s">
        <v>3945</v>
      </c>
      <c r="K1108" s="512">
        <v>0.33</v>
      </c>
      <c r="L1108" s="511" t="s">
        <v>3946</v>
      </c>
    </row>
    <row r="1109" spans="1:12">
      <c r="A1109" s="511" t="s">
        <v>4325</v>
      </c>
      <c r="B1109" s="511" t="s">
        <v>4326</v>
      </c>
      <c r="C1109" s="511" t="s">
        <v>4622</v>
      </c>
      <c r="D1109" s="511">
        <v>329</v>
      </c>
      <c r="E1109" s="512" t="s">
        <v>3942</v>
      </c>
      <c r="F1109" s="511" t="s">
        <v>3942</v>
      </c>
      <c r="G1109" s="511">
        <v>93412</v>
      </c>
      <c r="H1109" s="511" t="s">
        <v>5070</v>
      </c>
      <c r="I1109" s="511" t="s">
        <v>4624</v>
      </c>
      <c r="J1109" s="511" t="s">
        <v>3945</v>
      </c>
      <c r="K1109" s="512">
        <v>0.06</v>
      </c>
      <c r="L1109" s="511" t="s">
        <v>3946</v>
      </c>
    </row>
    <row r="1110" spans="1:12">
      <c r="A1110" s="511" t="s">
        <v>4325</v>
      </c>
      <c r="B1110" s="511" t="s">
        <v>4326</v>
      </c>
      <c r="C1110" s="511" t="s">
        <v>4622</v>
      </c>
      <c r="D1110" s="511">
        <v>329</v>
      </c>
      <c r="E1110" s="512" t="s">
        <v>3942</v>
      </c>
      <c r="F1110" s="511" t="s">
        <v>3942</v>
      </c>
      <c r="G1110" s="511">
        <v>93413</v>
      </c>
      <c r="H1110" s="511" t="s">
        <v>5071</v>
      </c>
      <c r="I1110" s="511" t="s">
        <v>4624</v>
      </c>
      <c r="J1110" s="511" t="s">
        <v>3945</v>
      </c>
      <c r="K1110" s="512">
        <v>0.3</v>
      </c>
      <c r="L1110" s="511" t="s">
        <v>3946</v>
      </c>
    </row>
    <row r="1111" spans="1:12">
      <c r="A1111" s="511" t="s">
        <v>4325</v>
      </c>
      <c r="B1111" s="511" t="s">
        <v>4326</v>
      </c>
      <c r="C1111" s="511" t="s">
        <v>4622</v>
      </c>
      <c r="D1111" s="511">
        <v>329</v>
      </c>
      <c r="E1111" s="512" t="s">
        <v>3942</v>
      </c>
      <c r="F1111" s="511" t="s">
        <v>3942</v>
      </c>
      <c r="G1111" s="511">
        <v>93414</v>
      </c>
      <c r="H1111" s="511" t="s">
        <v>5072</v>
      </c>
      <c r="I1111" s="511" t="s">
        <v>4624</v>
      </c>
      <c r="J1111" s="511" t="s">
        <v>4523</v>
      </c>
      <c r="K1111" s="512">
        <v>11.77</v>
      </c>
      <c r="L1111" s="511" t="s">
        <v>3946</v>
      </c>
    </row>
    <row r="1112" spans="1:12">
      <c r="A1112" s="511" t="s">
        <v>4325</v>
      </c>
      <c r="B1112" s="511" t="s">
        <v>4326</v>
      </c>
      <c r="C1112" s="511" t="s">
        <v>4622</v>
      </c>
      <c r="D1112" s="511">
        <v>329</v>
      </c>
      <c r="E1112" s="512" t="s">
        <v>3942</v>
      </c>
      <c r="F1112" s="511" t="s">
        <v>3942</v>
      </c>
      <c r="G1112" s="511">
        <v>93417</v>
      </c>
      <c r="H1112" s="511" t="s">
        <v>5073</v>
      </c>
      <c r="I1112" s="511" t="s">
        <v>4624</v>
      </c>
      <c r="J1112" s="511" t="s">
        <v>3945</v>
      </c>
      <c r="K1112" s="512">
        <v>4.4400000000000004</v>
      </c>
      <c r="L1112" s="511" t="s">
        <v>3946</v>
      </c>
    </row>
    <row r="1113" spans="1:12">
      <c r="A1113" s="511" t="s">
        <v>4325</v>
      </c>
      <c r="B1113" s="511" t="s">
        <v>4326</v>
      </c>
      <c r="C1113" s="511" t="s">
        <v>4622</v>
      </c>
      <c r="D1113" s="511">
        <v>329</v>
      </c>
      <c r="E1113" s="512" t="s">
        <v>3942</v>
      </c>
      <c r="F1113" s="511" t="s">
        <v>3942</v>
      </c>
      <c r="G1113" s="511">
        <v>93418</v>
      </c>
      <c r="H1113" s="511" t="s">
        <v>5074</v>
      </c>
      <c r="I1113" s="511" t="s">
        <v>4624</v>
      </c>
      <c r="J1113" s="511" t="s">
        <v>3945</v>
      </c>
      <c r="K1113" s="512">
        <v>0.8</v>
      </c>
      <c r="L1113" s="511" t="s">
        <v>3946</v>
      </c>
    </row>
    <row r="1114" spans="1:12">
      <c r="A1114" s="511" t="s">
        <v>4325</v>
      </c>
      <c r="B1114" s="511" t="s">
        <v>4326</v>
      </c>
      <c r="C1114" s="511" t="s">
        <v>4622</v>
      </c>
      <c r="D1114" s="511">
        <v>329</v>
      </c>
      <c r="E1114" s="512" t="s">
        <v>3942</v>
      </c>
      <c r="F1114" s="511" t="s">
        <v>3942</v>
      </c>
      <c r="G1114" s="511">
        <v>93419</v>
      </c>
      <c r="H1114" s="511" t="s">
        <v>5075</v>
      </c>
      <c r="I1114" s="511" t="s">
        <v>4624</v>
      </c>
      <c r="J1114" s="511" t="s">
        <v>3945</v>
      </c>
      <c r="K1114" s="512">
        <v>3.96</v>
      </c>
      <c r="L1114" s="511" t="s">
        <v>3946</v>
      </c>
    </row>
    <row r="1115" spans="1:12">
      <c r="A1115" s="511" t="s">
        <v>4325</v>
      </c>
      <c r="B1115" s="511" t="s">
        <v>4326</v>
      </c>
      <c r="C1115" s="511" t="s">
        <v>4622</v>
      </c>
      <c r="D1115" s="511">
        <v>329</v>
      </c>
      <c r="E1115" s="512" t="s">
        <v>3942</v>
      </c>
      <c r="F1115" s="511" t="s">
        <v>3942</v>
      </c>
      <c r="G1115" s="511">
        <v>93420</v>
      </c>
      <c r="H1115" s="511" t="s">
        <v>5076</v>
      </c>
      <c r="I1115" s="511" t="s">
        <v>4624</v>
      </c>
      <c r="J1115" s="511" t="s">
        <v>4523</v>
      </c>
      <c r="K1115" s="512">
        <v>67.59</v>
      </c>
      <c r="L1115" s="511" t="s">
        <v>3946</v>
      </c>
    </row>
    <row r="1116" spans="1:12">
      <c r="A1116" s="511" t="s">
        <v>4325</v>
      </c>
      <c r="B1116" s="511" t="s">
        <v>4326</v>
      </c>
      <c r="C1116" s="511" t="s">
        <v>4622</v>
      </c>
      <c r="D1116" s="511">
        <v>329</v>
      </c>
      <c r="E1116" s="512" t="s">
        <v>3942</v>
      </c>
      <c r="F1116" s="511" t="s">
        <v>3942</v>
      </c>
      <c r="G1116" s="511">
        <v>93423</v>
      </c>
      <c r="H1116" s="511" t="s">
        <v>5077</v>
      </c>
      <c r="I1116" s="511" t="s">
        <v>4624</v>
      </c>
      <c r="J1116" s="511" t="s">
        <v>3945</v>
      </c>
      <c r="K1116" s="512">
        <v>6.29</v>
      </c>
      <c r="L1116" s="511" t="s">
        <v>3946</v>
      </c>
    </row>
    <row r="1117" spans="1:12">
      <c r="A1117" s="511" t="s">
        <v>4325</v>
      </c>
      <c r="B1117" s="511" t="s">
        <v>4326</v>
      </c>
      <c r="C1117" s="511" t="s">
        <v>4622</v>
      </c>
      <c r="D1117" s="511">
        <v>329</v>
      </c>
      <c r="E1117" s="512" t="s">
        <v>3942</v>
      </c>
      <c r="F1117" s="511" t="s">
        <v>3942</v>
      </c>
      <c r="G1117" s="511">
        <v>93424</v>
      </c>
      <c r="H1117" s="511" t="s">
        <v>5078</v>
      </c>
      <c r="I1117" s="511" t="s">
        <v>4624</v>
      </c>
      <c r="J1117" s="511" t="s">
        <v>3945</v>
      </c>
      <c r="K1117" s="512">
        <v>1.1299999999999999</v>
      </c>
      <c r="L1117" s="511" t="s">
        <v>3946</v>
      </c>
    </row>
    <row r="1118" spans="1:12">
      <c r="A1118" s="511" t="s">
        <v>4325</v>
      </c>
      <c r="B1118" s="511" t="s">
        <v>4326</v>
      </c>
      <c r="C1118" s="511" t="s">
        <v>4622</v>
      </c>
      <c r="D1118" s="511">
        <v>329</v>
      </c>
      <c r="E1118" s="512" t="s">
        <v>3942</v>
      </c>
      <c r="F1118" s="511" t="s">
        <v>3942</v>
      </c>
      <c r="G1118" s="511">
        <v>93425</v>
      </c>
      <c r="H1118" s="511" t="s">
        <v>5079</v>
      </c>
      <c r="I1118" s="511" t="s">
        <v>4624</v>
      </c>
      <c r="J1118" s="511" t="s">
        <v>3945</v>
      </c>
      <c r="K1118" s="512">
        <v>5.61</v>
      </c>
      <c r="L1118" s="511" t="s">
        <v>3946</v>
      </c>
    </row>
    <row r="1119" spans="1:12">
      <c r="A1119" s="511" t="s">
        <v>4325</v>
      </c>
      <c r="B1119" s="511" t="s">
        <v>4326</v>
      </c>
      <c r="C1119" s="511" t="s">
        <v>4622</v>
      </c>
      <c r="D1119" s="511">
        <v>329</v>
      </c>
      <c r="E1119" s="512" t="s">
        <v>3942</v>
      </c>
      <c r="F1119" s="511" t="s">
        <v>3942</v>
      </c>
      <c r="G1119" s="511">
        <v>93426</v>
      </c>
      <c r="H1119" s="511" t="s">
        <v>5080</v>
      </c>
      <c r="I1119" s="511" t="s">
        <v>4624</v>
      </c>
      <c r="J1119" s="511" t="s">
        <v>4523</v>
      </c>
      <c r="K1119" s="512">
        <v>161.54</v>
      </c>
      <c r="L1119" s="511" t="s">
        <v>3946</v>
      </c>
    </row>
    <row r="1120" spans="1:12">
      <c r="A1120" s="511" t="s">
        <v>4325</v>
      </c>
      <c r="B1120" s="511" t="s">
        <v>4326</v>
      </c>
      <c r="C1120" s="511" t="s">
        <v>4622</v>
      </c>
      <c r="D1120" s="511">
        <v>329</v>
      </c>
      <c r="E1120" s="512" t="s">
        <v>3942</v>
      </c>
      <c r="F1120" s="511" t="s">
        <v>3942</v>
      </c>
      <c r="G1120" s="511">
        <v>93429</v>
      </c>
      <c r="H1120" s="511" t="s">
        <v>5081</v>
      </c>
      <c r="I1120" s="511" t="s">
        <v>4624</v>
      </c>
      <c r="J1120" s="511" t="s">
        <v>3945</v>
      </c>
      <c r="K1120" s="512">
        <v>125.93</v>
      </c>
      <c r="L1120" s="511" t="s">
        <v>3946</v>
      </c>
    </row>
    <row r="1121" spans="1:12">
      <c r="A1121" s="511" t="s">
        <v>4325</v>
      </c>
      <c r="B1121" s="511" t="s">
        <v>4326</v>
      </c>
      <c r="C1121" s="511" t="s">
        <v>4622</v>
      </c>
      <c r="D1121" s="511">
        <v>329</v>
      </c>
      <c r="E1121" s="512" t="s">
        <v>3942</v>
      </c>
      <c r="F1121" s="511" t="s">
        <v>3942</v>
      </c>
      <c r="G1121" s="511">
        <v>93430</v>
      </c>
      <c r="H1121" s="511" t="s">
        <v>5082</v>
      </c>
      <c r="I1121" s="511" t="s">
        <v>4624</v>
      </c>
      <c r="J1121" s="511" t="s">
        <v>3945</v>
      </c>
      <c r="K1121" s="512">
        <v>19.84</v>
      </c>
      <c r="L1121" s="511" t="s">
        <v>3946</v>
      </c>
    </row>
    <row r="1122" spans="1:12">
      <c r="A1122" s="511" t="s">
        <v>4325</v>
      </c>
      <c r="B1122" s="511" t="s">
        <v>4326</v>
      </c>
      <c r="C1122" s="511" t="s">
        <v>4622</v>
      </c>
      <c r="D1122" s="511">
        <v>329</v>
      </c>
      <c r="E1122" s="512" t="s">
        <v>3942</v>
      </c>
      <c r="F1122" s="511" t="s">
        <v>3942</v>
      </c>
      <c r="G1122" s="511">
        <v>93431</v>
      </c>
      <c r="H1122" s="511" t="s">
        <v>5083</v>
      </c>
      <c r="I1122" s="511" t="s">
        <v>4624</v>
      </c>
      <c r="J1122" s="511" t="s">
        <v>3945</v>
      </c>
      <c r="K1122" s="512">
        <v>157.53</v>
      </c>
      <c r="L1122" s="511" t="s">
        <v>3946</v>
      </c>
    </row>
    <row r="1123" spans="1:12">
      <c r="A1123" s="511" t="s">
        <v>4325</v>
      </c>
      <c r="B1123" s="511" t="s">
        <v>4326</v>
      </c>
      <c r="C1123" s="511" t="s">
        <v>4622</v>
      </c>
      <c r="D1123" s="511">
        <v>329</v>
      </c>
      <c r="E1123" s="512" t="s">
        <v>3942</v>
      </c>
      <c r="F1123" s="511" t="s">
        <v>3942</v>
      </c>
      <c r="G1123" s="511">
        <v>93432</v>
      </c>
      <c r="H1123" s="511" t="s">
        <v>5084</v>
      </c>
      <c r="I1123" s="511" t="s">
        <v>4624</v>
      </c>
      <c r="J1123" s="511" t="s">
        <v>4523</v>
      </c>
      <c r="K1123" s="513">
        <v>2170.8000000000002</v>
      </c>
      <c r="L1123" s="511" t="s">
        <v>3946</v>
      </c>
    </row>
    <row r="1124" spans="1:12">
      <c r="A1124" s="511" t="s">
        <v>4325</v>
      </c>
      <c r="B1124" s="511" t="s">
        <v>4326</v>
      </c>
      <c r="C1124" s="511" t="s">
        <v>4622</v>
      </c>
      <c r="D1124" s="511">
        <v>329</v>
      </c>
      <c r="E1124" s="512" t="s">
        <v>3942</v>
      </c>
      <c r="F1124" s="511" t="s">
        <v>3942</v>
      </c>
      <c r="G1124" s="511">
        <v>93435</v>
      </c>
      <c r="H1124" s="511" t="s">
        <v>5085</v>
      </c>
      <c r="I1124" s="511" t="s">
        <v>4624</v>
      </c>
      <c r="J1124" s="511" t="s">
        <v>3945</v>
      </c>
      <c r="K1124" s="512">
        <v>7.07</v>
      </c>
      <c r="L1124" s="511" t="s">
        <v>3946</v>
      </c>
    </row>
    <row r="1125" spans="1:12">
      <c r="A1125" s="511" t="s">
        <v>4325</v>
      </c>
      <c r="B1125" s="511" t="s">
        <v>4326</v>
      </c>
      <c r="C1125" s="511" t="s">
        <v>4622</v>
      </c>
      <c r="D1125" s="511">
        <v>329</v>
      </c>
      <c r="E1125" s="512" t="s">
        <v>3942</v>
      </c>
      <c r="F1125" s="511" t="s">
        <v>3942</v>
      </c>
      <c r="G1125" s="511">
        <v>93436</v>
      </c>
      <c r="H1125" s="511" t="s">
        <v>5086</v>
      </c>
      <c r="I1125" s="511" t="s">
        <v>4624</v>
      </c>
      <c r="J1125" s="511" t="s">
        <v>3945</v>
      </c>
      <c r="K1125" s="512">
        <v>1.1100000000000001</v>
      </c>
      <c r="L1125" s="511" t="s">
        <v>3946</v>
      </c>
    </row>
    <row r="1126" spans="1:12">
      <c r="A1126" s="511" t="s">
        <v>4325</v>
      </c>
      <c r="B1126" s="511" t="s">
        <v>4326</v>
      </c>
      <c r="C1126" s="511" t="s">
        <v>4622</v>
      </c>
      <c r="D1126" s="511">
        <v>329</v>
      </c>
      <c r="E1126" s="512" t="s">
        <v>3942</v>
      </c>
      <c r="F1126" s="511" t="s">
        <v>3942</v>
      </c>
      <c r="G1126" s="511">
        <v>93437</v>
      </c>
      <c r="H1126" s="511" t="s">
        <v>5087</v>
      </c>
      <c r="I1126" s="511" t="s">
        <v>4624</v>
      </c>
      <c r="J1126" s="511" t="s">
        <v>3945</v>
      </c>
      <c r="K1126" s="512">
        <v>7.73</v>
      </c>
      <c r="L1126" s="511" t="s">
        <v>3946</v>
      </c>
    </row>
    <row r="1127" spans="1:12">
      <c r="A1127" s="511" t="s">
        <v>4325</v>
      </c>
      <c r="B1127" s="511" t="s">
        <v>4326</v>
      </c>
      <c r="C1127" s="511" t="s">
        <v>4622</v>
      </c>
      <c r="D1127" s="511">
        <v>329</v>
      </c>
      <c r="E1127" s="512" t="s">
        <v>3942</v>
      </c>
      <c r="F1127" s="511" t="s">
        <v>3942</v>
      </c>
      <c r="G1127" s="511">
        <v>93438</v>
      </c>
      <c r="H1127" s="511" t="s">
        <v>5088</v>
      </c>
      <c r="I1127" s="511" t="s">
        <v>4624</v>
      </c>
      <c r="J1127" s="511" t="s">
        <v>4523</v>
      </c>
      <c r="K1127" s="512">
        <v>113.18</v>
      </c>
      <c r="L1127" s="511" t="s">
        <v>3946</v>
      </c>
    </row>
    <row r="1128" spans="1:12">
      <c r="A1128" s="511" t="s">
        <v>4325</v>
      </c>
      <c r="B1128" s="511" t="s">
        <v>4326</v>
      </c>
      <c r="C1128" s="511" t="s">
        <v>4622</v>
      </c>
      <c r="D1128" s="511">
        <v>329</v>
      </c>
      <c r="E1128" s="512" t="s">
        <v>3942</v>
      </c>
      <c r="F1128" s="511" t="s">
        <v>3942</v>
      </c>
      <c r="G1128" s="511">
        <v>95114</v>
      </c>
      <c r="H1128" s="511" t="s">
        <v>5089</v>
      </c>
      <c r="I1128" s="511" t="s">
        <v>4624</v>
      </c>
      <c r="J1128" s="511" t="s">
        <v>4001</v>
      </c>
      <c r="K1128" s="512">
        <v>1.39</v>
      </c>
      <c r="L1128" s="511" t="s">
        <v>3946</v>
      </c>
    </row>
    <row r="1129" spans="1:12">
      <c r="A1129" s="511" t="s">
        <v>4325</v>
      </c>
      <c r="B1129" s="511" t="s">
        <v>4326</v>
      </c>
      <c r="C1129" s="511" t="s">
        <v>4622</v>
      </c>
      <c r="D1129" s="511">
        <v>329</v>
      </c>
      <c r="E1129" s="512" t="s">
        <v>3942</v>
      </c>
      <c r="F1129" s="511" t="s">
        <v>3942</v>
      </c>
      <c r="G1129" s="511">
        <v>95115</v>
      </c>
      <c r="H1129" s="511" t="s">
        <v>5090</v>
      </c>
      <c r="I1129" s="511" t="s">
        <v>4624</v>
      </c>
      <c r="J1129" s="511" t="s">
        <v>4001</v>
      </c>
      <c r="K1129" s="512">
        <v>0.16</v>
      </c>
      <c r="L1129" s="511" t="s">
        <v>3946</v>
      </c>
    </row>
    <row r="1130" spans="1:12">
      <c r="A1130" s="511" t="s">
        <v>4325</v>
      </c>
      <c r="B1130" s="511" t="s">
        <v>4326</v>
      </c>
      <c r="C1130" s="511" t="s">
        <v>4622</v>
      </c>
      <c r="D1130" s="511">
        <v>329</v>
      </c>
      <c r="E1130" s="512" t="s">
        <v>3942</v>
      </c>
      <c r="F1130" s="511" t="s">
        <v>3942</v>
      </c>
      <c r="G1130" s="511">
        <v>95116</v>
      </c>
      <c r="H1130" s="511" t="s">
        <v>5091</v>
      </c>
      <c r="I1130" s="511" t="s">
        <v>4624</v>
      </c>
      <c r="J1130" s="511" t="s">
        <v>3945</v>
      </c>
      <c r="K1130" s="512">
        <v>31.99</v>
      </c>
      <c r="L1130" s="511" t="s">
        <v>3946</v>
      </c>
    </row>
    <row r="1131" spans="1:12">
      <c r="A1131" s="511" t="s">
        <v>4325</v>
      </c>
      <c r="B1131" s="511" t="s">
        <v>4326</v>
      </c>
      <c r="C1131" s="511" t="s">
        <v>4622</v>
      </c>
      <c r="D1131" s="511">
        <v>329</v>
      </c>
      <c r="E1131" s="512" t="s">
        <v>3942</v>
      </c>
      <c r="F1131" s="511" t="s">
        <v>3942</v>
      </c>
      <c r="G1131" s="511">
        <v>95117</v>
      </c>
      <c r="H1131" s="511" t="s">
        <v>5092</v>
      </c>
      <c r="I1131" s="511" t="s">
        <v>4624</v>
      </c>
      <c r="J1131" s="511" t="s">
        <v>3945</v>
      </c>
      <c r="K1131" s="512">
        <v>5.04</v>
      </c>
      <c r="L1131" s="511" t="s">
        <v>3946</v>
      </c>
    </row>
    <row r="1132" spans="1:12">
      <c r="A1132" s="511" t="s">
        <v>4325</v>
      </c>
      <c r="B1132" s="511" t="s">
        <v>4326</v>
      </c>
      <c r="C1132" s="511" t="s">
        <v>4622</v>
      </c>
      <c r="D1132" s="511">
        <v>329</v>
      </c>
      <c r="E1132" s="512" t="s">
        <v>3942</v>
      </c>
      <c r="F1132" s="511" t="s">
        <v>3942</v>
      </c>
      <c r="G1132" s="511">
        <v>95118</v>
      </c>
      <c r="H1132" s="511" t="s">
        <v>5093</v>
      </c>
      <c r="I1132" s="511" t="s">
        <v>4624</v>
      </c>
      <c r="J1132" s="511" t="s">
        <v>3945</v>
      </c>
      <c r="K1132" s="512">
        <v>57.75</v>
      </c>
      <c r="L1132" s="511" t="s">
        <v>3946</v>
      </c>
    </row>
    <row r="1133" spans="1:12">
      <c r="A1133" s="511" t="s">
        <v>4325</v>
      </c>
      <c r="B1133" s="511" t="s">
        <v>4326</v>
      </c>
      <c r="C1133" s="511" t="s">
        <v>4622</v>
      </c>
      <c r="D1133" s="511">
        <v>329</v>
      </c>
      <c r="E1133" s="512" t="s">
        <v>3942</v>
      </c>
      <c r="F1133" s="511" t="s">
        <v>3942</v>
      </c>
      <c r="G1133" s="511">
        <v>95119</v>
      </c>
      <c r="H1133" s="511" t="s">
        <v>5094</v>
      </c>
      <c r="I1133" s="511" t="s">
        <v>4624</v>
      </c>
      <c r="J1133" s="511" t="s">
        <v>3945</v>
      </c>
      <c r="K1133" s="512">
        <v>9.09</v>
      </c>
      <c r="L1133" s="511" t="s">
        <v>3946</v>
      </c>
    </row>
    <row r="1134" spans="1:12">
      <c r="A1134" s="511" t="s">
        <v>4325</v>
      </c>
      <c r="B1134" s="511" t="s">
        <v>4326</v>
      </c>
      <c r="C1134" s="511" t="s">
        <v>4622</v>
      </c>
      <c r="D1134" s="511">
        <v>329</v>
      </c>
      <c r="E1134" s="512" t="s">
        <v>3942</v>
      </c>
      <c r="F1134" s="511" t="s">
        <v>3942</v>
      </c>
      <c r="G1134" s="511">
        <v>95120</v>
      </c>
      <c r="H1134" s="511" t="s">
        <v>5095</v>
      </c>
      <c r="I1134" s="511" t="s">
        <v>4624</v>
      </c>
      <c r="J1134" s="511" t="s">
        <v>4001</v>
      </c>
      <c r="K1134" s="512">
        <v>42.71</v>
      </c>
      <c r="L1134" s="511" t="s">
        <v>3946</v>
      </c>
    </row>
    <row r="1135" spans="1:12">
      <c r="A1135" s="511" t="s">
        <v>4325</v>
      </c>
      <c r="B1135" s="511" t="s">
        <v>4326</v>
      </c>
      <c r="C1135" s="511" t="s">
        <v>4622</v>
      </c>
      <c r="D1135" s="511">
        <v>329</v>
      </c>
      <c r="E1135" s="512" t="s">
        <v>3942</v>
      </c>
      <c r="F1135" s="511" t="s">
        <v>3942</v>
      </c>
      <c r="G1135" s="511">
        <v>95123</v>
      </c>
      <c r="H1135" s="511" t="s">
        <v>5096</v>
      </c>
      <c r="I1135" s="511" t="s">
        <v>4624</v>
      </c>
      <c r="J1135" s="511" t="s">
        <v>3945</v>
      </c>
      <c r="K1135" s="512">
        <v>16.36</v>
      </c>
      <c r="L1135" s="511" t="s">
        <v>3946</v>
      </c>
    </row>
    <row r="1136" spans="1:12">
      <c r="A1136" s="511" t="s">
        <v>4325</v>
      </c>
      <c r="B1136" s="511" t="s">
        <v>4326</v>
      </c>
      <c r="C1136" s="511" t="s">
        <v>4622</v>
      </c>
      <c r="D1136" s="511">
        <v>329</v>
      </c>
      <c r="E1136" s="512" t="s">
        <v>3942</v>
      </c>
      <c r="F1136" s="511" t="s">
        <v>3942</v>
      </c>
      <c r="G1136" s="511">
        <v>95124</v>
      </c>
      <c r="H1136" s="511" t="s">
        <v>5097</v>
      </c>
      <c r="I1136" s="511" t="s">
        <v>4624</v>
      </c>
      <c r="J1136" s="511" t="s">
        <v>3945</v>
      </c>
      <c r="K1136" s="512">
        <v>2.57</v>
      </c>
      <c r="L1136" s="511" t="s">
        <v>3946</v>
      </c>
    </row>
    <row r="1137" spans="1:12">
      <c r="A1137" s="511" t="s">
        <v>4325</v>
      </c>
      <c r="B1137" s="511" t="s">
        <v>4326</v>
      </c>
      <c r="C1137" s="511" t="s">
        <v>4622</v>
      </c>
      <c r="D1137" s="511">
        <v>329</v>
      </c>
      <c r="E1137" s="512" t="s">
        <v>3942</v>
      </c>
      <c r="F1137" s="511" t="s">
        <v>3942</v>
      </c>
      <c r="G1137" s="511">
        <v>95125</v>
      </c>
      <c r="H1137" s="511" t="s">
        <v>5098</v>
      </c>
      <c r="I1137" s="511" t="s">
        <v>4624</v>
      </c>
      <c r="J1137" s="511" t="s">
        <v>3945</v>
      </c>
      <c r="K1137" s="512">
        <v>17.899999999999999</v>
      </c>
      <c r="L1137" s="511" t="s">
        <v>3946</v>
      </c>
    </row>
    <row r="1138" spans="1:12">
      <c r="A1138" s="511" t="s">
        <v>4325</v>
      </c>
      <c r="B1138" s="511" t="s">
        <v>4326</v>
      </c>
      <c r="C1138" s="511" t="s">
        <v>4622</v>
      </c>
      <c r="D1138" s="511">
        <v>329</v>
      </c>
      <c r="E1138" s="512" t="s">
        <v>3942</v>
      </c>
      <c r="F1138" s="511" t="s">
        <v>3942</v>
      </c>
      <c r="G1138" s="511">
        <v>95126</v>
      </c>
      <c r="H1138" s="511" t="s">
        <v>5099</v>
      </c>
      <c r="I1138" s="511" t="s">
        <v>4624</v>
      </c>
      <c r="J1138" s="511" t="s">
        <v>4523</v>
      </c>
      <c r="K1138" s="512">
        <v>148.38999999999999</v>
      </c>
      <c r="L1138" s="511" t="s">
        <v>3946</v>
      </c>
    </row>
    <row r="1139" spans="1:12">
      <c r="A1139" s="511" t="s">
        <v>4325</v>
      </c>
      <c r="B1139" s="511" t="s">
        <v>4326</v>
      </c>
      <c r="C1139" s="511" t="s">
        <v>4622</v>
      </c>
      <c r="D1139" s="511">
        <v>329</v>
      </c>
      <c r="E1139" s="512" t="s">
        <v>3942</v>
      </c>
      <c r="F1139" s="511" t="s">
        <v>3942</v>
      </c>
      <c r="G1139" s="511">
        <v>95129</v>
      </c>
      <c r="H1139" s="511" t="s">
        <v>5100</v>
      </c>
      <c r="I1139" s="511" t="s">
        <v>4624</v>
      </c>
      <c r="J1139" s="511" t="s">
        <v>3945</v>
      </c>
      <c r="K1139" s="512">
        <v>43.83</v>
      </c>
      <c r="L1139" s="511" t="s">
        <v>3946</v>
      </c>
    </row>
    <row r="1140" spans="1:12">
      <c r="A1140" s="511" t="s">
        <v>4325</v>
      </c>
      <c r="B1140" s="511" t="s">
        <v>4326</v>
      </c>
      <c r="C1140" s="511" t="s">
        <v>4622</v>
      </c>
      <c r="D1140" s="511">
        <v>329</v>
      </c>
      <c r="E1140" s="512" t="s">
        <v>3942</v>
      </c>
      <c r="F1140" s="511" t="s">
        <v>3942</v>
      </c>
      <c r="G1140" s="511">
        <v>95130</v>
      </c>
      <c r="H1140" s="511" t="s">
        <v>5101</v>
      </c>
      <c r="I1140" s="511" t="s">
        <v>4624</v>
      </c>
      <c r="J1140" s="511" t="s">
        <v>3945</v>
      </c>
      <c r="K1140" s="512">
        <v>8.1199999999999992</v>
      </c>
      <c r="L1140" s="511" t="s">
        <v>3946</v>
      </c>
    </row>
    <row r="1141" spans="1:12">
      <c r="A1141" s="511" t="s">
        <v>4325</v>
      </c>
      <c r="B1141" s="511" t="s">
        <v>4326</v>
      </c>
      <c r="C1141" s="511" t="s">
        <v>4622</v>
      </c>
      <c r="D1141" s="511">
        <v>329</v>
      </c>
      <c r="E1141" s="512" t="s">
        <v>3942</v>
      </c>
      <c r="F1141" s="511" t="s">
        <v>3942</v>
      </c>
      <c r="G1141" s="511">
        <v>95131</v>
      </c>
      <c r="H1141" s="511" t="s">
        <v>5102</v>
      </c>
      <c r="I1141" s="511" t="s">
        <v>4624</v>
      </c>
      <c r="J1141" s="511" t="s">
        <v>3945</v>
      </c>
      <c r="K1141" s="512">
        <v>51.59</v>
      </c>
      <c r="L1141" s="511" t="s">
        <v>3946</v>
      </c>
    </row>
    <row r="1142" spans="1:12">
      <c r="A1142" s="511" t="s">
        <v>4325</v>
      </c>
      <c r="B1142" s="511" t="s">
        <v>4326</v>
      </c>
      <c r="C1142" s="511" t="s">
        <v>4622</v>
      </c>
      <c r="D1142" s="511">
        <v>329</v>
      </c>
      <c r="E1142" s="512" t="s">
        <v>3942</v>
      </c>
      <c r="F1142" s="511" t="s">
        <v>3942</v>
      </c>
      <c r="G1142" s="511">
        <v>95132</v>
      </c>
      <c r="H1142" s="511" t="s">
        <v>5103</v>
      </c>
      <c r="I1142" s="511" t="s">
        <v>4624</v>
      </c>
      <c r="J1142" s="511" t="s">
        <v>4523</v>
      </c>
      <c r="K1142" s="512">
        <v>32.5</v>
      </c>
      <c r="L1142" s="511" t="s">
        <v>3946</v>
      </c>
    </row>
    <row r="1143" spans="1:12">
      <c r="A1143" s="511" t="s">
        <v>4325</v>
      </c>
      <c r="B1143" s="511" t="s">
        <v>4326</v>
      </c>
      <c r="C1143" s="511" t="s">
        <v>4622</v>
      </c>
      <c r="D1143" s="511">
        <v>329</v>
      </c>
      <c r="E1143" s="512" t="s">
        <v>3942</v>
      </c>
      <c r="F1143" s="511" t="s">
        <v>3942</v>
      </c>
      <c r="G1143" s="511">
        <v>95136</v>
      </c>
      <c r="H1143" s="511" t="s">
        <v>5104</v>
      </c>
      <c r="I1143" s="511" t="s">
        <v>4624</v>
      </c>
      <c r="J1143" s="511" t="s">
        <v>3945</v>
      </c>
      <c r="K1143" s="512">
        <v>0.03</v>
      </c>
      <c r="L1143" s="511" t="s">
        <v>3946</v>
      </c>
    </row>
    <row r="1144" spans="1:12">
      <c r="A1144" s="511" t="s">
        <v>4325</v>
      </c>
      <c r="B1144" s="511" t="s">
        <v>4326</v>
      </c>
      <c r="C1144" s="511" t="s">
        <v>4622</v>
      </c>
      <c r="D1144" s="511">
        <v>329</v>
      </c>
      <c r="E1144" s="512" t="s">
        <v>3942</v>
      </c>
      <c r="F1144" s="511" t="s">
        <v>3942</v>
      </c>
      <c r="G1144" s="511">
        <v>95137</v>
      </c>
      <c r="H1144" s="511" t="s">
        <v>5105</v>
      </c>
      <c r="I1144" s="511" t="s">
        <v>4624</v>
      </c>
      <c r="J1144" s="511" t="s">
        <v>3945</v>
      </c>
      <c r="K1144" s="512">
        <v>0</v>
      </c>
      <c r="L1144" s="511" t="s">
        <v>3946</v>
      </c>
    </row>
    <row r="1145" spans="1:12">
      <c r="A1145" s="511" t="s">
        <v>4325</v>
      </c>
      <c r="B1145" s="511" t="s">
        <v>4326</v>
      </c>
      <c r="C1145" s="511" t="s">
        <v>4622</v>
      </c>
      <c r="D1145" s="511">
        <v>329</v>
      </c>
      <c r="E1145" s="512" t="s">
        <v>3942</v>
      </c>
      <c r="F1145" s="511" t="s">
        <v>3942</v>
      </c>
      <c r="G1145" s="511">
        <v>95138</v>
      </c>
      <c r="H1145" s="511" t="s">
        <v>5106</v>
      </c>
      <c r="I1145" s="511" t="s">
        <v>4624</v>
      </c>
      <c r="J1145" s="511" t="s">
        <v>3945</v>
      </c>
      <c r="K1145" s="512">
        <v>0.02</v>
      </c>
      <c r="L1145" s="511" t="s">
        <v>3946</v>
      </c>
    </row>
    <row r="1146" spans="1:12">
      <c r="A1146" s="511" t="s">
        <v>4325</v>
      </c>
      <c r="B1146" s="511" t="s">
        <v>4326</v>
      </c>
      <c r="C1146" s="511" t="s">
        <v>4622</v>
      </c>
      <c r="D1146" s="511">
        <v>329</v>
      </c>
      <c r="E1146" s="512" t="s">
        <v>3942</v>
      </c>
      <c r="F1146" s="511" t="s">
        <v>3942</v>
      </c>
      <c r="G1146" s="511">
        <v>95208</v>
      </c>
      <c r="H1146" s="511" t="s">
        <v>5107</v>
      </c>
      <c r="I1146" s="511" t="s">
        <v>4624</v>
      </c>
      <c r="J1146" s="511" t="s">
        <v>3945</v>
      </c>
      <c r="K1146" s="512">
        <v>52.17</v>
      </c>
      <c r="L1146" s="511" t="s">
        <v>3946</v>
      </c>
    </row>
    <row r="1147" spans="1:12">
      <c r="A1147" s="511" t="s">
        <v>4325</v>
      </c>
      <c r="B1147" s="511" t="s">
        <v>4326</v>
      </c>
      <c r="C1147" s="511" t="s">
        <v>4622</v>
      </c>
      <c r="D1147" s="511">
        <v>329</v>
      </c>
      <c r="E1147" s="512" t="s">
        <v>3942</v>
      </c>
      <c r="F1147" s="511" t="s">
        <v>3942</v>
      </c>
      <c r="G1147" s="511">
        <v>95209</v>
      </c>
      <c r="H1147" s="511" t="s">
        <v>5108</v>
      </c>
      <c r="I1147" s="511" t="s">
        <v>4624</v>
      </c>
      <c r="J1147" s="511" t="s">
        <v>3945</v>
      </c>
      <c r="K1147" s="512">
        <v>6.19</v>
      </c>
      <c r="L1147" s="511" t="s">
        <v>3946</v>
      </c>
    </row>
    <row r="1148" spans="1:12">
      <c r="A1148" s="511" t="s">
        <v>4325</v>
      </c>
      <c r="B1148" s="511" t="s">
        <v>4326</v>
      </c>
      <c r="C1148" s="511" t="s">
        <v>4622</v>
      </c>
      <c r="D1148" s="511">
        <v>329</v>
      </c>
      <c r="E1148" s="512" t="s">
        <v>3942</v>
      </c>
      <c r="F1148" s="511" t="s">
        <v>3942</v>
      </c>
      <c r="G1148" s="511">
        <v>95210</v>
      </c>
      <c r="H1148" s="511" t="s">
        <v>5109</v>
      </c>
      <c r="I1148" s="511" t="s">
        <v>4624</v>
      </c>
      <c r="J1148" s="511" t="s">
        <v>3945</v>
      </c>
      <c r="K1148" s="512">
        <v>57.06</v>
      </c>
      <c r="L1148" s="511" t="s">
        <v>3946</v>
      </c>
    </row>
    <row r="1149" spans="1:12">
      <c r="A1149" s="511" t="s">
        <v>4325</v>
      </c>
      <c r="B1149" s="511" t="s">
        <v>4326</v>
      </c>
      <c r="C1149" s="511" t="s">
        <v>4622</v>
      </c>
      <c r="D1149" s="511">
        <v>329</v>
      </c>
      <c r="E1149" s="512" t="s">
        <v>3942</v>
      </c>
      <c r="F1149" s="511" t="s">
        <v>3942</v>
      </c>
      <c r="G1149" s="511">
        <v>95211</v>
      </c>
      <c r="H1149" s="511" t="s">
        <v>5110</v>
      </c>
      <c r="I1149" s="511" t="s">
        <v>4624</v>
      </c>
      <c r="J1149" s="511" t="s">
        <v>4001</v>
      </c>
      <c r="K1149" s="512">
        <v>6.26</v>
      </c>
      <c r="L1149" s="511" t="s">
        <v>3946</v>
      </c>
    </row>
    <row r="1150" spans="1:12">
      <c r="A1150" s="511" t="s">
        <v>4325</v>
      </c>
      <c r="B1150" s="511" t="s">
        <v>4326</v>
      </c>
      <c r="C1150" s="511" t="s">
        <v>4622</v>
      </c>
      <c r="D1150" s="511">
        <v>329</v>
      </c>
      <c r="E1150" s="512" t="s">
        <v>3942</v>
      </c>
      <c r="F1150" s="511" t="s">
        <v>3942</v>
      </c>
      <c r="G1150" s="511">
        <v>95217</v>
      </c>
      <c r="H1150" s="511" t="s">
        <v>5111</v>
      </c>
      <c r="I1150" s="511" t="s">
        <v>4624</v>
      </c>
      <c r="J1150" s="511" t="s">
        <v>4001</v>
      </c>
      <c r="K1150" s="512">
        <v>0.42</v>
      </c>
      <c r="L1150" s="511" t="s">
        <v>3946</v>
      </c>
    </row>
    <row r="1151" spans="1:12">
      <c r="A1151" s="511" t="s">
        <v>4325</v>
      </c>
      <c r="B1151" s="511" t="s">
        <v>4326</v>
      </c>
      <c r="C1151" s="511" t="s">
        <v>4622</v>
      </c>
      <c r="D1151" s="511">
        <v>329</v>
      </c>
      <c r="E1151" s="512" t="s">
        <v>3942</v>
      </c>
      <c r="F1151" s="511" t="s">
        <v>3942</v>
      </c>
      <c r="G1151" s="511">
        <v>95255</v>
      </c>
      <c r="H1151" s="511" t="s">
        <v>5112</v>
      </c>
      <c r="I1151" s="511" t="s">
        <v>4624</v>
      </c>
      <c r="J1151" s="511" t="s">
        <v>4001</v>
      </c>
      <c r="K1151" s="512">
        <v>1.23</v>
      </c>
      <c r="L1151" s="511" t="s">
        <v>3946</v>
      </c>
    </row>
    <row r="1152" spans="1:12">
      <c r="A1152" s="511" t="s">
        <v>4325</v>
      </c>
      <c r="B1152" s="511" t="s">
        <v>4326</v>
      </c>
      <c r="C1152" s="511" t="s">
        <v>4622</v>
      </c>
      <c r="D1152" s="511">
        <v>329</v>
      </c>
      <c r="E1152" s="512" t="s">
        <v>3942</v>
      </c>
      <c r="F1152" s="511" t="s">
        <v>3942</v>
      </c>
      <c r="G1152" s="511">
        <v>95256</v>
      </c>
      <c r="H1152" s="511" t="s">
        <v>5113</v>
      </c>
      <c r="I1152" s="511" t="s">
        <v>4624</v>
      </c>
      <c r="J1152" s="511" t="s">
        <v>4001</v>
      </c>
      <c r="K1152" s="512">
        <v>0.14000000000000001</v>
      </c>
      <c r="L1152" s="511" t="s">
        <v>3946</v>
      </c>
    </row>
    <row r="1153" spans="1:12">
      <c r="A1153" s="511" t="s">
        <v>4325</v>
      </c>
      <c r="B1153" s="511" t="s">
        <v>4326</v>
      </c>
      <c r="C1153" s="511" t="s">
        <v>4622</v>
      </c>
      <c r="D1153" s="511">
        <v>329</v>
      </c>
      <c r="E1153" s="512" t="s">
        <v>3942</v>
      </c>
      <c r="F1153" s="511" t="s">
        <v>3942</v>
      </c>
      <c r="G1153" s="511">
        <v>95257</v>
      </c>
      <c r="H1153" s="511" t="s">
        <v>5114</v>
      </c>
      <c r="I1153" s="511" t="s">
        <v>4624</v>
      </c>
      <c r="J1153" s="511" t="s">
        <v>4001</v>
      </c>
      <c r="K1153" s="512">
        <v>1.54</v>
      </c>
      <c r="L1153" s="511" t="s">
        <v>3946</v>
      </c>
    </row>
    <row r="1154" spans="1:12">
      <c r="A1154" s="511" t="s">
        <v>4325</v>
      </c>
      <c r="B1154" s="511" t="s">
        <v>4326</v>
      </c>
      <c r="C1154" s="511" t="s">
        <v>4622</v>
      </c>
      <c r="D1154" s="511">
        <v>329</v>
      </c>
      <c r="E1154" s="512" t="s">
        <v>3942</v>
      </c>
      <c r="F1154" s="511" t="s">
        <v>3942</v>
      </c>
      <c r="G1154" s="511">
        <v>95260</v>
      </c>
      <c r="H1154" s="511" t="s">
        <v>5115</v>
      </c>
      <c r="I1154" s="511" t="s">
        <v>4624</v>
      </c>
      <c r="J1154" s="511" t="s">
        <v>3945</v>
      </c>
      <c r="K1154" s="512">
        <v>0.6</v>
      </c>
      <c r="L1154" s="511" t="s">
        <v>3946</v>
      </c>
    </row>
    <row r="1155" spans="1:12">
      <c r="A1155" s="511" t="s">
        <v>4325</v>
      </c>
      <c r="B1155" s="511" t="s">
        <v>4326</v>
      </c>
      <c r="C1155" s="511" t="s">
        <v>4622</v>
      </c>
      <c r="D1155" s="511">
        <v>329</v>
      </c>
      <c r="E1155" s="512" t="s">
        <v>3942</v>
      </c>
      <c r="F1155" s="511" t="s">
        <v>3942</v>
      </c>
      <c r="G1155" s="511">
        <v>95261</v>
      </c>
      <c r="H1155" s="511" t="s">
        <v>5116</v>
      </c>
      <c r="I1155" s="511" t="s">
        <v>4624</v>
      </c>
      <c r="J1155" s="511" t="s">
        <v>4001</v>
      </c>
      <c r="K1155" s="512">
        <v>0.14000000000000001</v>
      </c>
      <c r="L1155" s="511" t="s">
        <v>3946</v>
      </c>
    </row>
    <row r="1156" spans="1:12">
      <c r="A1156" s="511" t="s">
        <v>4325</v>
      </c>
      <c r="B1156" s="511" t="s">
        <v>4326</v>
      </c>
      <c r="C1156" s="511" t="s">
        <v>4622</v>
      </c>
      <c r="D1156" s="511">
        <v>329</v>
      </c>
      <c r="E1156" s="512" t="s">
        <v>3942</v>
      </c>
      <c r="F1156" s="511" t="s">
        <v>3942</v>
      </c>
      <c r="G1156" s="511">
        <v>95262</v>
      </c>
      <c r="H1156" s="511" t="s">
        <v>5117</v>
      </c>
      <c r="I1156" s="511" t="s">
        <v>4624</v>
      </c>
      <c r="J1156" s="511" t="s">
        <v>4001</v>
      </c>
      <c r="K1156" s="512">
        <v>1.28</v>
      </c>
      <c r="L1156" s="511" t="s">
        <v>3946</v>
      </c>
    </row>
    <row r="1157" spans="1:12">
      <c r="A1157" s="511" t="s">
        <v>4325</v>
      </c>
      <c r="B1157" s="511" t="s">
        <v>4326</v>
      </c>
      <c r="C1157" s="511" t="s">
        <v>4622</v>
      </c>
      <c r="D1157" s="511">
        <v>329</v>
      </c>
      <c r="E1157" s="512" t="s">
        <v>3942</v>
      </c>
      <c r="F1157" s="511" t="s">
        <v>3942</v>
      </c>
      <c r="G1157" s="511">
        <v>95263</v>
      </c>
      <c r="H1157" s="511" t="s">
        <v>5118</v>
      </c>
      <c r="I1157" s="511" t="s">
        <v>4624</v>
      </c>
      <c r="J1157" s="511" t="s">
        <v>4523</v>
      </c>
      <c r="K1157" s="512">
        <v>3.68</v>
      </c>
      <c r="L1157" s="511" t="s">
        <v>3946</v>
      </c>
    </row>
    <row r="1158" spans="1:12">
      <c r="A1158" s="511" t="s">
        <v>4325</v>
      </c>
      <c r="B1158" s="511" t="s">
        <v>4326</v>
      </c>
      <c r="C1158" s="511" t="s">
        <v>4622</v>
      </c>
      <c r="D1158" s="511">
        <v>329</v>
      </c>
      <c r="E1158" s="512" t="s">
        <v>3942</v>
      </c>
      <c r="F1158" s="511" t="s">
        <v>3942</v>
      </c>
      <c r="G1158" s="511">
        <v>95266</v>
      </c>
      <c r="H1158" s="511" t="s">
        <v>5119</v>
      </c>
      <c r="I1158" s="511" t="s">
        <v>4624</v>
      </c>
      <c r="J1158" s="511" t="s">
        <v>3945</v>
      </c>
      <c r="K1158" s="512">
        <v>0.5</v>
      </c>
      <c r="L1158" s="511" t="s">
        <v>3946</v>
      </c>
    </row>
    <row r="1159" spans="1:12">
      <c r="A1159" s="511" t="s">
        <v>4325</v>
      </c>
      <c r="B1159" s="511" t="s">
        <v>4326</v>
      </c>
      <c r="C1159" s="511" t="s">
        <v>4622</v>
      </c>
      <c r="D1159" s="511">
        <v>329</v>
      </c>
      <c r="E1159" s="512" t="s">
        <v>3942</v>
      </c>
      <c r="F1159" s="511" t="s">
        <v>3942</v>
      </c>
      <c r="G1159" s="511">
        <v>95267</v>
      </c>
      <c r="H1159" s="511" t="s">
        <v>5120</v>
      </c>
      <c r="I1159" s="511" t="s">
        <v>4624</v>
      </c>
      <c r="J1159" s="511" t="s">
        <v>3945</v>
      </c>
      <c r="K1159" s="512">
        <v>0.05</v>
      </c>
      <c r="L1159" s="511" t="s">
        <v>3946</v>
      </c>
    </row>
    <row r="1160" spans="1:12">
      <c r="A1160" s="511" t="s">
        <v>4325</v>
      </c>
      <c r="B1160" s="511" t="s">
        <v>4326</v>
      </c>
      <c r="C1160" s="511" t="s">
        <v>4622</v>
      </c>
      <c r="D1160" s="511">
        <v>329</v>
      </c>
      <c r="E1160" s="512" t="s">
        <v>3942</v>
      </c>
      <c r="F1160" s="511" t="s">
        <v>3942</v>
      </c>
      <c r="G1160" s="511">
        <v>95268</v>
      </c>
      <c r="H1160" s="511" t="s">
        <v>5121</v>
      </c>
      <c r="I1160" s="511" t="s">
        <v>4624</v>
      </c>
      <c r="J1160" s="511" t="s">
        <v>3945</v>
      </c>
      <c r="K1160" s="512">
        <v>0.49</v>
      </c>
      <c r="L1160" s="511" t="s">
        <v>3946</v>
      </c>
    </row>
    <row r="1161" spans="1:12">
      <c r="A1161" s="511" t="s">
        <v>4325</v>
      </c>
      <c r="B1161" s="511" t="s">
        <v>4326</v>
      </c>
      <c r="C1161" s="511" t="s">
        <v>4622</v>
      </c>
      <c r="D1161" s="511">
        <v>329</v>
      </c>
      <c r="E1161" s="512" t="s">
        <v>3942</v>
      </c>
      <c r="F1161" s="511" t="s">
        <v>3942</v>
      </c>
      <c r="G1161" s="511">
        <v>95269</v>
      </c>
      <c r="H1161" s="511" t="s">
        <v>5122</v>
      </c>
      <c r="I1161" s="511" t="s">
        <v>4624</v>
      </c>
      <c r="J1161" s="511" t="s">
        <v>4523</v>
      </c>
      <c r="K1161" s="512">
        <v>6.81</v>
      </c>
      <c r="L1161" s="511" t="s">
        <v>3946</v>
      </c>
    </row>
    <row r="1162" spans="1:12">
      <c r="A1162" s="511" t="s">
        <v>4325</v>
      </c>
      <c r="B1162" s="511" t="s">
        <v>4326</v>
      </c>
      <c r="C1162" s="511" t="s">
        <v>4622</v>
      </c>
      <c r="D1162" s="511">
        <v>329</v>
      </c>
      <c r="E1162" s="512" t="s">
        <v>3942</v>
      </c>
      <c r="F1162" s="511" t="s">
        <v>3942</v>
      </c>
      <c r="G1162" s="511">
        <v>95272</v>
      </c>
      <c r="H1162" s="511" t="s">
        <v>5123</v>
      </c>
      <c r="I1162" s="511" t="s">
        <v>4624</v>
      </c>
      <c r="J1162" s="511" t="s">
        <v>3945</v>
      </c>
      <c r="K1162" s="512">
        <v>0.49</v>
      </c>
      <c r="L1162" s="511" t="s">
        <v>3946</v>
      </c>
    </row>
    <row r="1163" spans="1:12">
      <c r="A1163" s="511" t="s">
        <v>4325</v>
      </c>
      <c r="B1163" s="511" t="s">
        <v>4326</v>
      </c>
      <c r="C1163" s="511" t="s">
        <v>4622</v>
      </c>
      <c r="D1163" s="511">
        <v>329</v>
      </c>
      <c r="E1163" s="512" t="s">
        <v>3942</v>
      </c>
      <c r="F1163" s="511" t="s">
        <v>3942</v>
      </c>
      <c r="G1163" s="511">
        <v>95273</v>
      </c>
      <c r="H1163" s="511" t="s">
        <v>5124</v>
      </c>
      <c r="I1163" s="511" t="s">
        <v>4624</v>
      </c>
      <c r="J1163" s="511" t="s">
        <v>3945</v>
      </c>
      <c r="K1163" s="512">
        <v>0.05</v>
      </c>
      <c r="L1163" s="511" t="s">
        <v>3946</v>
      </c>
    </row>
    <row r="1164" spans="1:12">
      <c r="A1164" s="511" t="s">
        <v>4325</v>
      </c>
      <c r="B1164" s="511" t="s">
        <v>4326</v>
      </c>
      <c r="C1164" s="511" t="s">
        <v>4622</v>
      </c>
      <c r="D1164" s="511">
        <v>329</v>
      </c>
      <c r="E1164" s="512" t="s">
        <v>3942</v>
      </c>
      <c r="F1164" s="511" t="s">
        <v>3942</v>
      </c>
      <c r="G1164" s="511">
        <v>95274</v>
      </c>
      <c r="H1164" s="511" t="s">
        <v>5125</v>
      </c>
      <c r="I1164" s="511" t="s">
        <v>4624</v>
      </c>
      <c r="J1164" s="511" t="s">
        <v>3945</v>
      </c>
      <c r="K1164" s="512">
        <v>0.38</v>
      </c>
      <c r="L1164" s="511" t="s">
        <v>3946</v>
      </c>
    </row>
    <row r="1165" spans="1:12">
      <c r="A1165" s="511" t="s">
        <v>4325</v>
      </c>
      <c r="B1165" s="511" t="s">
        <v>4326</v>
      </c>
      <c r="C1165" s="511" t="s">
        <v>4622</v>
      </c>
      <c r="D1165" s="511">
        <v>329</v>
      </c>
      <c r="E1165" s="512" t="s">
        <v>3942</v>
      </c>
      <c r="F1165" s="511" t="s">
        <v>3942</v>
      </c>
      <c r="G1165" s="511">
        <v>95275</v>
      </c>
      <c r="H1165" s="511" t="s">
        <v>5126</v>
      </c>
      <c r="I1165" s="511" t="s">
        <v>4624</v>
      </c>
      <c r="J1165" s="511" t="s">
        <v>4001</v>
      </c>
      <c r="K1165" s="512">
        <v>1.7</v>
      </c>
      <c r="L1165" s="511" t="s">
        <v>3946</v>
      </c>
    </row>
    <row r="1166" spans="1:12">
      <c r="A1166" s="511" t="s">
        <v>4325</v>
      </c>
      <c r="B1166" s="511" t="s">
        <v>4326</v>
      </c>
      <c r="C1166" s="511" t="s">
        <v>4622</v>
      </c>
      <c r="D1166" s="511">
        <v>329</v>
      </c>
      <c r="E1166" s="512" t="s">
        <v>3942</v>
      </c>
      <c r="F1166" s="511" t="s">
        <v>3942</v>
      </c>
      <c r="G1166" s="511">
        <v>95278</v>
      </c>
      <c r="H1166" s="511" t="s">
        <v>5127</v>
      </c>
      <c r="I1166" s="511" t="s">
        <v>4624</v>
      </c>
      <c r="J1166" s="511" t="s">
        <v>3945</v>
      </c>
      <c r="K1166" s="512">
        <v>0.6</v>
      </c>
      <c r="L1166" s="511" t="s">
        <v>3946</v>
      </c>
    </row>
    <row r="1167" spans="1:12">
      <c r="A1167" s="511" t="s">
        <v>4325</v>
      </c>
      <c r="B1167" s="511" t="s">
        <v>4326</v>
      </c>
      <c r="C1167" s="511" t="s">
        <v>4622</v>
      </c>
      <c r="D1167" s="511">
        <v>329</v>
      </c>
      <c r="E1167" s="512" t="s">
        <v>3942</v>
      </c>
      <c r="F1167" s="511" t="s">
        <v>3942</v>
      </c>
      <c r="G1167" s="511">
        <v>95279</v>
      </c>
      <c r="H1167" s="511" t="s">
        <v>5128</v>
      </c>
      <c r="I1167" s="511" t="s">
        <v>4624</v>
      </c>
      <c r="J1167" s="511" t="s">
        <v>3945</v>
      </c>
      <c r="K1167" s="512">
        <v>0.06</v>
      </c>
      <c r="L1167" s="511" t="s">
        <v>3946</v>
      </c>
    </row>
    <row r="1168" spans="1:12">
      <c r="A1168" s="511" t="s">
        <v>4325</v>
      </c>
      <c r="B1168" s="511" t="s">
        <v>4326</v>
      </c>
      <c r="C1168" s="511" t="s">
        <v>4622</v>
      </c>
      <c r="D1168" s="511">
        <v>329</v>
      </c>
      <c r="E1168" s="512" t="s">
        <v>3942</v>
      </c>
      <c r="F1168" s="511" t="s">
        <v>3942</v>
      </c>
      <c r="G1168" s="511">
        <v>95280</v>
      </c>
      <c r="H1168" s="511" t="s">
        <v>5129</v>
      </c>
      <c r="I1168" s="511" t="s">
        <v>4624</v>
      </c>
      <c r="J1168" s="511" t="s">
        <v>3945</v>
      </c>
      <c r="K1168" s="512">
        <v>0.57999999999999996</v>
      </c>
      <c r="L1168" s="511" t="s">
        <v>3946</v>
      </c>
    </row>
    <row r="1169" spans="1:12">
      <c r="A1169" s="511" t="s">
        <v>4325</v>
      </c>
      <c r="B1169" s="511" t="s">
        <v>4326</v>
      </c>
      <c r="C1169" s="511" t="s">
        <v>4622</v>
      </c>
      <c r="D1169" s="511">
        <v>329</v>
      </c>
      <c r="E1169" s="512" t="s">
        <v>3942</v>
      </c>
      <c r="F1169" s="511" t="s">
        <v>3942</v>
      </c>
      <c r="G1169" s="511">
        <v>95281</v>
      </c>
      <c r="H1169" s="511" t="s">
        <v>5130</v>
      </c>
      <c r="I1169" s="511" t="s">
        <v>4624</v>
      </c>
      <c r="J1169" s="511" t="s">
        <v>4523</v>
      </c>
      <c r="K1169" s="512">
        <v>6.81</v>
      </c>
      <c r="L1169" s="511" t="s">
        <v>3946</v>
      </c>
    </row>
    <row r="1170" spans="1:12">
      <c r="A1170" s="511" t="s">
        <v>4325</v>
      </c>
      <c r="B1170" s="511" t="s">
        <v>4326</v>
      </c>
      <c r="C1170" s="511" t="s">
        <v>4622</v>
      </c>
      <c r="D1170" s="511">
        <v>329</v>
      </c>
      <c r="E1170" s="512" t="s">
        <v>3942</v>
      </c>
      <c r="F1170" s="511" t="s">
        <v>3942</v>
      </c>
      <c r="G1170" s="511">
        <v>95617</v>
      </c>
      <c r="H1170" s="511" t="s">
        <v>5131</v>
      </c>
      <c r="I1170" s="511" t="s">
        <v>4624</v>
      </c>
      <c r="J1170" s="511" t="s">
        <v>4001</v>
      </c>
      <c r="K1170" s="512">
        <v>1.01</v>
      </c>
      <c r="L1170" s="511" t="s">
        <v>3946</v>
      </c>
    </row>
    <row r="1171" spans="1:12">
      <c r="A1171" s="511" t="s">
        <v>4325</v>
      </c>
      <c r="B1171" s="511" t="s">
        <v>4326</v>
      </c>
      <c r="C1171" s="511" t="s">
        <v>4622</v>
      </c>
      <c r="D1171" s="511">
        <v>329</v>
      </c>
      <c r="E1171" s="512" t="s">
        <v>3942</v>
      </c>
      <c r="F1171" s="511" t="s">
        <v>3942</v>
      </c>
      <c r="G1171" s="511">
        <v>95618</v>
      </c>
      <c r="H1171" s="511" t="s">
        <v>5132</v>
      </c>
      <c r="I1171" s="511" t="s">
        <v>4624</v>
      </c>
      <c r="J1171" s="511" t="s">
        <v>4001</v>
      </c>
      <c r="K1171" s="512">
        <v>0.12</v>
      </c>
      <c r="L1171" s="511" t="s">
        <v>3946</v>
      </c>
    </row>
    <row r="1172" spans="1:12">
      <c r="A1172" s="511" t="s">
        <v>4325</v>
      </c>
      <c r="B1172" s="511" t="s">
        <v>4326</v>
      </c>
      <c r="C1172" s="511" t="s">
        <v>4622</v>
      </c>
      <c r="D1172" s="511">
        <v>329</v>
      </c>
      <c r="E1172" s="512" t="s">
        <v>3942</v>
      </c>
      <c r="F1172" s="511" t="s">
        <v>3942</v>
      </c>
      <c r="G1172" s="511">
        <v>95619</v>
      </c>
      <c r="H1172" s="511" t="s">
        <v>5133</v>
      </c>
      <c r="I1172" s="511" t="s">
        <v>4624</v>
      </c>
      <c r="J1172" s="511" t="s">
        <v>4001</v>
      </c>
      <c r="K1172" s="512">
        <v>1.26</v>
      </c>
      <c r="L1172" s="511" t="s">
        <v>3946</v>
      </c>
    </row>
    <row r="1173" spans="1:12">
      <c r="A1173" s="511" t="s">
        <v>4325</v>
      </c>
      <c r="B1173" s="511" t="s">
        <v>4326</v>
      </c>
      <c r="C1173" s="511" t="s">
        <v>4622</v>
      </c>
      <c r="D1173" s="511">
        <v>329</v>
      </c>
      <c r="E1173" s="512" t="s">
        <v>3942</v>
      </c>
      <c r="F1173" s="511" t="s">
        <v>3942</v>
      </c>
      <c r="G1173" s="511">
        <v>95627</v>
      </c>
      <c r="H1173" s="511" t="s">
        <v>5134</v>
      </c>
      <c r="I1173" s="511" t="s">
        <v>4624</v>
      </c>
      <c r="J1173" s="511" t="s">
        <v>3945</v>
      </c>
      <c r="K1173" s="512">
        <v>48.46</v>
      </c>
      <c r="L1173" s="511" t="s">
        <v>3946</v>
      </c>
    </row>
    <row r="1174" spans="1:12">
      <c r="A1174" s="511" t="s">
        <v>4325</v>
      </c>
      <c r="B1174" s="511" t="s">
        <v>4326</v>
      </c>
      <c r="C1174" s="511" t="s">
        <v>4622</v>
      </c>
      <c r="D1174" s="511">
        <v>329</v>
      </c>
      <c r="E1174" s="512" t="s">
        <v>3942</v>
      </c>
      <c r="F1174" s="511" t="s">
        <v>3942</v>
      </c>
      <c r="G1174" s="511">
        <v>95628</v>
      </c>
      <c r="H1174" s="511" t="s">
        <v>5135</v>
      </c>
      <c r="I1174" s="511" t="s">
        <v>4624</v>
      </c>
      <c r="J1174" s="511" t="s">
        <v>3945</v>
      </c>
      <c r="K1174" s="512">
        <v>6.72</v>
      </c>
      <c r="L1174" s="511" t="s">
        <v>3946</v>
      </c>
    </row>
    <row r="1175" spans="1:12">
      <c r="A1175" s="511" t="s">
        <v>4325</v>
      </c>
      <c r="B1175" s="511" t="s">
        <v>4326</v>
      </c>
      <c r="C1175" s="511" t="s">
        <v>4622</v>
      </c>
      <c r="D1175" s="511">
        <v>329</v>
      </c>
      <c r="E1175" s="512" t="s">
        <v>3942</v>
      </c>
      <c r="F1175" s="511" t="s">
        <v>3942</v>
      </c>
      <c r="G1175" s="511">
        <v>95629</v>
      </c>
      <c r="H1175" s="511" t="s">
        <v>5136</v>
      </c>
      <c r="I1175" s="511" t="s">
        <v>4624</v>
      </c>
      <c r="J1175" s="511" t="s">
        <v>3945</v>
      </c>
      <c r="K1175" s="512">
        <v>60.64</v>
      </c>
      <c r="L1175" s="511" t="s">
        <v>3946</v>
      </c>
    </row>
    <row r="1176" spans="1:12">
      <c r="A1176" s="511" t="s">
        <v>4325</v>
      </c>
      <c r="B1176" s="511" t="s">
        <v>4326</v>
      </c>
      <c r="C1176" s="511" t="s">
        <v>4622</v>
      </c>
      <c r="D1176" s="511">
        <v>329</v>
      </c>
      <c r="E1176" s="512" t="s">
        <v>3942</v>
      </c>
      <c r="F1176" s="511" t="s">
        <v>3942</v>
      </c>
      <c r="G1176" s="511">
        <v>95630</v>
      </c>
      <c r="H1176" s="511" t="s">
        <v>5137</v>
      </c>
      <c r="I1176" s="511" t="s">
        <v>4624</v>
      </c>
      <c r="J1176" s="511" t="s">
        <v>4523</v>
      </c>
      <c r="K1176" s="512">
        <v>89.96</v>
      </c>
      <c r="L1176" s="511" t="s">
        <v>3946</v>
      </c>
    </row>
    <row r="1177" spans="1:12">
      <c r="A1177" s="511" t="s">
        <v>4325</v>
      </c>
      <c r="B1177" s="511" t="s">
        <v>4326</v>
      </c>
      <c r="C1177" s="511" t="s">
        <v>4622</v>
      </c>
      <c r="D1177" s="511">
        <v>329</v>
      </c>
      <c r="E1177" s="512" t="s">
        <v>3942</v>
      </c>
      <c r="F1177" s="511" t="s">
        <v>3942</v>
      </c>
      <c r="G1177" s="511">
        <v>95698</v>
      </c>
      <c r="H1177" s="511" t="s">
        <v>5138</v>
      </c>
      <c r="I1177" s="511" t="s">
        <v>4624</v>
      </c>
      <c r="J1177" s="511" t="s">
        <v>4001</v>
      </c>
      <c r="K1177" s="512">
        <v>4.0999999999999996</v>
      </c>
      <c r="L1177" s="511" t="s">
        <v>3946</v>
      </c>
    </row>
    <row r="1178" spans="1:12">
      <c r="A1178" s="511" t="s">
        <v>4325</v>
      </c>
      <c r="B1178" s="511" t="s">
        <v>4326</v>
      </c>
      <c r="C1178" s="511" t="s">
        <v>4622</v>
      </c>
      <c r="D1178" s="511">
        <v>329</v>
      </c>
      <c r="E1178" s="512" t="s">
        <v>3942</v>
      </c>
      <c r="F1178" s="511" t="s">
        <v>3942</v>
      </c>
      <c r="G1178" s="511">
        <v>95699</v>
      </c>
      <c r="H1178" s="511" t="s">
        <v>5139</v>
      </c>
      <c r="I1178" s="511" t="s">
        <v>4624</v>
      </c>
      <c r="J1178" s="511" t="s">
        <v>4001</v>
      </c>
      <c r="K1178" s="512">
        <v>0.48</v>
      </c>
      <c r="L1178" s="511" t="s">
        <v>3946</v>
      </c>
    </row>
    <row r="1179" spans="1:12">
      <c r="A1179" s="511" t="s">
        <v>4325</v>
      </c>
      <c r="B1179" s="511" t="s">
        <v>4326</v>
      </c>
      <c r="C1179" s="511" t="s">
        <v>4622</v>
      </c>
      <c r="D1179" s="511">
        <v>329</v>
      </c>
      <c r="E1179" s="512" t="s">
        <v>3942</v>
      </c>
      <c r="F1179" s="511" t="s">
        <v>3942</v>
      </c>
      <c r="G1179" s="511">
        <v>95700</v>
      </c>
      <c r="H1179" s="511" t="s">
        <v>5140</v>
      </c>
      <c r="I1179" s="511" t="s">
        <v>4624</v>
      </c>
      <c r="J1179" s="511" t="s">
        <v>4001</v>
      </c>
      <c r="K1179" s="512">
        <v>5.13</v>
      </c>
      <c r="L1179" s="511" t="s">
        <v>3946</v>
      </c>
    </row>
    <row r="1180" spans="1:12">
      <c r="A1180" s="511" t="s">
        <v>4325</v>
      </c>
      <c r="B1180" s="511" t="s">
        <v>4326</v>
      </c>
      <c r="C1180" s="511" t="s">
        <v>4622</v>
      </c>
      <c r="D1180" s="511">
        <v>329</v>
      </c>
      <c r="E1180" s="512" t="s">
        <v>3942</v>
      </c>
      <c r="F1180" s="511" t="s">
        <v>3942</v>
      </c>
      <c r="G1180" s="511">
        <v>95701</v>
      </c>
      <c r="H1180" s="511" t="s">
        <v>5141</v>
      </c>
      <c r="I1180" s="511" t="s">
        <v>4624</v>
      </c>
      <c r="J1180" s="511" t="s">
        <v>4001</v>
      </c>
      <c r="K1180" s="512">
        <v>2.09</v>
      </c>
      <c r="L1180" s="511" t="s">
        <v>3946</v>
      </c>
    </row>
    <row r="1181" spans="1:12">
      <c r="A1181" s="511" t="s">
        <v>4325</v>
      </c>
      <c r="B1181" s="511" t="s">
        <v>4326</v>
      </c>
      <c r="C1181" s="511" t="s">
        <v>4622</v>
      </c>
      <c r="D1181" s="511">
        <v>329</v>
      </c>
      <c r="E1181" s="512" t="s">
        <v>3942</v>
      </c>
      <c r="F1181" s="511" t="s">
        <v>3942</v>
      </c>
      <c r="G1181" s="511">
        <v>95704</v>
      </c>
      <c r="H1181" s="511" t="s">
        <v>5142</v>
      </c>
      <c r="I1181" s="511" t="s">
        <v>4624</v>
      </c>
      <c r="J1181" s="511" t="s">
        <v>3945</v>
      </c>
      <c r="K1181" s="512">
        <v>45.68</v>
      </c>
      <c r="L1181" s="511" t="s">
        <v>3946</v>
      </c>
    </row>
    <row r="1182" spans="1:12">
      <c r="A1182" s="511" t="s">
        <v>4325</v>
      </c>
      <c r="B1182" s="511" t="s">
        <v>4326</v>
      </c>
      <c r="C1182" s="511" t="s">
        <v>4622</v>
      </c>
      <c r="D1182" s="511">
        <v>329</v>
      </c>
      <c r="E1182" s="512" t="s">
        <v>3942</v>
      </c>
      <c r="F1182" s="511" t="s">
        <v>3942</v>
      </c>
      <c r="G1182" s="511">
        <v>95705</v>
      </c>
      <c r="H1182" s="511" t="s">
        <v>5143</v>
      </c>
      <c r="I1182" s="511" t="s">
        <v>4624</v>
      </c>
      <c r="J1182" s="511" t="s">
        <v>3945</v>
      </c>
      <c r="K1182" s="512">
        <v>6.25</v>
      </c>
      <c r="L1182" s="511" t="s">
        <v>3946</v>
      </c>
    </row>
    <row r="1183" spans="1:12">
      <c r="A1183" s="511" t="s">
        <v>4325</v>
      </c>
      <c r="B1183" s="511" t="s">
        <v>4326</v>
      </c>
      <c r="C1183" s="511" t="s">
        <v>4622</v>
      </c>
      <c r="D1183" s="511">
        <v>329</v>
      </c>
      <c r="E1183" s="512" t="s">
        <v>3942</v>
      </c>
      <c r="F1183" s="511" t="s">
        <v>3942</v>
      </c>
      <c r="G1183" s="511">
        <v>95706</v>
      </c>
      <c r="H1183" s="511" t="s">
        <v>5144</v>
      </c>
      <c r="I1183" s="511" t="s">
        <v>4624</v>
      </c>
      <c r="J1183" s="511" t="s">
        <v>3945</v>
      </c>
      <c r="K1183" s="512">
        <v>57.17</v>
      </c>
      <c r="L1183" s="511" t="s">
        <v>3946</v>
      </c>
    </row>
    <row r="1184" spans="1:12">
      <c r="A1184" s="511" t="s">
        <v>4325</v>
      </c>
      <c r="B1184" s="511" t="s">
        <v>4326</v>
      </c>
      <c r="C1184" s="511" t="s">
        <v>4622</v>
      </c>
      <c r="D1184" s="511">
        <v>329</v>
      </c>
      <c r="E1184" s="512" t="s">
        <v>3942</v>
      </c>
      <c r="F1184" s="511" t="s">
        <v>3942</v>
      </c>
      <c r="G1184" s="511">
        <v>95707</v>
      </c>
      <c r="H1184" s="511" t="s">
        <v>5145</v>
      </c>
      <c r="I1184" s="511" t="s">
        <v>4624</v>
      </c>
      <c r="J1184" s="511" t="s">
        <v>4001</v>
      </c>
      <c r="K1184" s="512">
        <v>2.74</v>
      </c>
      <c r="L1184" s="511" t="s">
        <v>3946</v>
      </c>
    </row>
    <row r="1185" spans="1:12">
      <c r="A1185" s="511" t="s">
        <v>4325</v>
      </c>
      <c r="B1185" s="511" t="s">
        <v>4326</v>
      </c>
      <c r="C1185" s="511" t="s">
        <v>4622</v>
      </c>
      <c r="D1185" s="511">
        <v>329</v>
      </c>
      <c r="E1185" s="512" t="s">
        <v>3942</v>
      </c>
      <c r="F1185" s="511" t="s">
        <v>3942</v>
      </c>
      <c r="G1185" s="511">
        <v>95710</v>
      </c>
      <c r="H1185" s="511" t="s">
        <v>5146</v>
      </c>
      <c r="I1185" s="511" t="s">
        <v>4624</v>
      </c>
      <c r="J1185" s="511" t="s">
        <v>3945</v>
      </c>
      <c r="K1185" s="512">
        <v>54.9</v>
      </c>
      <c r="L1185" s="511" t="s">
        <v>3946</v>
      </c>
    </row>
    <row r="1186" spans="1:12">
      <c r="A1186" s="511" t="s">
        <v>4325</v>
      </c>
      <c r="B1186" s="511" t="s">
        <v>4326</v>
      </c>
      <c r="C1186" s="511" t="s">
        <v>4622</v>
      </c>
      <c r="D1186" s="511">
        <v>329</v>
      </c>
      <c r="E1186" s="512" t="s">
        <v>3942</v>
      </c>
      <c r="F1186" s="511" t="s">
        <v>3942</v>
      </c>
      <c r="G1186" s="511">
        <v>95711</v>
      </c>
      <c r="H1186" s="511" t="s">
        <v>5147</v>
      </c>
      <c r="I1186" s="511" t="s">
        <v>4624</v>
      </c>
      <c r="J1186" s="511" t="s">
        <v>3945</v>
      </c>
      <c r="K1186" s="512">
        <v>7.45</v>
      </c>
      <c r="L1186" s="511" t="s">
        <v>3946</v>
      </c>
    </row>
    <row r="1187" spans="1:12">
      <c r="A1187" s="511" t="s">
        <v>4325</v>
      </c>
      <c r="B1187" s="511" t="s">
        <v>4326</v>
      </c>
      <c r="C1187" s="511" t="s">
        <v>4622</v>
      </c>
      <c r="D1187" s="511">
        <v>329</v>
      </c>
      <c r="E1187" s="512" t="s">
        <v>3942</v>
      </c>
      <c r="F1187" s="511" t="s">
        <v>3942</v>
      </c>
      <c r="G1187" s="511">
        <v>95712</v>
      </c>
      <c r="H1187" s="511" t="s">
        <v>5148</v>
      </c>
      <c r="I1187" s="511" t="s">
        <v>4624</v>
      </c>
      <c r="J1187" s="511" t="s">
        <v>3945</v>
      </c>
      <c r="K1187" s="512">
        <v>68.63</v>
      </c>
      <c r="L1187" s="511" t="s">
        <v>3946</v>
      </c>
    </row>
    <row r="1188" spans="1:12">
      <c r="A1188" s="511" t="s">
        <v>4325</v>
      </c>
      <c r="B1188" s="511" t="s">
        <v>4326</v>
      </c>
      <c r="C1188" s="511" t="s">
        <v>4622</v>
      </c>
      <c r="D1188" s="511">
        <v>329</v>
      </c>
      <c r="E1188" s="512" t="s">
        <v>3942</v>
      </c>
      <c r="F1188" s="511" t="s">
        <v>3942</v>
      </c>
      <c r="G1188" s="511">
        <v>95713</v>
      </c>
      <c r="H1188" s="511" t="s">
        <v>5149</v>
      </c>
      <c r="I1188" s="511" t="s">
        <v>4624</v>
      </c>
      <c r="J1188" s="511" t="s">
        <v>4523</v>
      </c>
      <c r="K1188" s="512">
        <v>90.63</v>
      </c>
      <c r="L1188" s="511" t="s">
        <v>3946</v>
      </c>
    </row>
    <row r="1189" spans="1:12">
      <c r="A1189" s="511" t="s">
        <v>4325</v>
      </c>
      <c r="B1189" s="511" t="s">
        <v>4326</v>
      </c>
      <c r="C1189" s="511" t="s">
        <v>4622</v>
      </c>
      <c r="D1189" s="511">
        <v>329</v>
      </c>
      <c r="E1189" s="512" t="s">
        <v>3942</v>
      </c>
      <c r="F1189" s="511" t="s">
        <v>3942</v>
      </c>
      <c r="G1189" s="511">
        <v>95716</v>
      </c>
      <c r="H1189" s="511" t="s">
        <v>5150</v>
      </c>
      <c r="I1189" s="511" t="s">
        <v>4624</v>
      </c>
      <c r="J1189" s="511" t="s">
        <v>3945</v>
      </c>
      <c r="K1189" s="512">
        <v>52.86</v>
      </c>
      <c r="L1189" s="511" t="s">
        <v>3946</v>
      </c>
    </row>
    <row r="1190" spans="1:12">
      <c r="A1190" s="511" t="s">
        <v>4325</v>
      </c>
      <c r="B1190" s="511" t="s">
        <v>4326</v>
      </c>
      <c r="C1190" s="511" t="s">
        <v>4622</v>
      </c>
      <c r="D1190" s="511">
        <v>329</v>
      </c>
      <c r="E1190" s="512" t="s">
        <v>3942</v>
      </c>
      <c r="F1190" s="511" t="s">
        <v>3942</v>
      </c>
      <c r="G1190" s="511">
        <v>95717</v>
      </c>
      <c r="H1190" s="511" t="s">
        <v>5151</v>
      </c>
      <c r="I1190" s="511" t="s">
        <v>4624</v>
      </c>
      <c r="J1190" s="511" t="s">
        <v>3945</v>
      </c>
      <c r="K1190" s="512">
        <v>7.17</v>
      </c>
      <c r="L1190" s="511" t="s">
        <v>3946</v>
      </c>
    </row>
    <row r="1191" spans="1:12">
      <c r="A1191" s="511" t="s">
        <v>4325</v>
      </c>
      <c r="B1191" s="511" t="s">
        <v>4326</v>
      </c>
      <c r="C1191" s="511" t="s">
        <v>4622</v>
      </c>
      <c r="D1191" s="511">
        <v>329</v>
      </c>
      <c r="E1191" s="512" t="s">
        <v>3942</v>
      </c>
      <c r="F1191" s="511" t="s">
        <v>3942</v>
      </c>
      <c r="G1191" s="511">
        <v>95718</v>
      </c>
      <c r="H1191" s="511" t="s">
        <v>5152</v>
      </c>
      <c r="I1191" s="511" t="s">
        <v>4624</v>
      </c>
      <c r="J1191" s="511" t="s">
        <v>3945</v>
      </c>
      <c r="K1191" s="512">
        <v>66.069999999999993</v>
      </c>
      <c r="L1191" s="511" t="s">
        <v>3946</v>
      </c>
    </row>
    <row r="1192" spans="1:12">
      <c r="A1192" s="511" t="s">
        <v>4325</v>
      </c>
      <c r="B1192" s="511" t="s">
        <v>4326</v>
      </c>
      <c r="C1192" s="511" t="s">
        <v>4622</v>
      </c>
      <c r="D1192" s="511">
        <v>329</v>
      </c>
      <c r="E1192" s="512" t="s">
        <v>3942</v>
      </c>
      <c r="F1192" s="511" t="s">
        <v>3942</v>
      </c>
      <c r="G1192" s="511">
        <v>95719</v>
      </c>
      <c r="H1192" s="511" t="s">
        <v>5153</v>
      </c>
      <c r="I1192" s="511" t="s">
        <v>4624</v>
      </c>
      <c r="J1192" s="511" t="s">
        <v>4523</v>
      </c>
      <c r="K1192" s="512">
        <v>90.63</v>
      </c>
      <c r="L1192" s="511" t="s">
        <v>3946</v>
      </c>
    </row>
    <row r="1193" spans="1:12">
      <c r="A1193" s="511" t="s">
        <v>4325</v>
      </c>
      <c r="B1193" s="511" t="s">
        <v>4326</v>
      </c>
      <c r="C1193" s="511" t="s">
        <v>4622</v>
      </c>
      <c r="D1193" s="511">
        <v>329</v>
      </c>
      <c r="E1193" s="512" t="s">
        <v>3942</v>
      </c>
      <c r="F1193" s="511" t="s">
        <v>3942</v>
      </c>
      <c r="G1193" s="511">
        <v>95869</v>
      </c>
      <c r="H1193" s="511" t="s">
        <v>5154</v>
      </c>
      <c r="I1193" s="511" t="s">
        <v>4624</v>
      </c>
      <c r="J1193" s="511" t="s">
        <v>3945</v>
      </c>
      <c r="K1193" s="512">
        <v>1.8</v>
      </c>
      <c r="L1193" s="511" t="s">
        <v>3946</v>
      </c>
    </row>
    <row r="1194" spans="1:12">
      <c r="A1194" s="511" t="s">
        <v>4325</v>
      </c>
      <c r="B1194" s="511" t="s">
        <v>4326</v>
      </c>
      <c r="C1194" s="511" t="s">
        <v>4622</v>
      </c>
      <c r="D1194" s="511">
        <v>329</v>
      </c>
      <c r="E1194" s="512" t="s">
        <v>3942</v>
      </c>
      <c r="F1194" s="511" t="s">
        <v>3942</v>
      </c>
      <c r="G1194" s="511">
        <v>95870</v>
      </c>
      <c r="H1194" s="511" t="s">
        <v>5155</v>
      </c>
      <c r="I1194" s="511" t="s">
        <v>4624</v>
      </c>
      <c r="J1194" s="511" t="s">
        <v>3945</v>
      </c>
      <c r="K1194" s="512">
        <v>8.9700000000000006</v>
      </c>
      <c r="L1194" s="511" t="s">
        <v>3946</v>
      </c>
    </row>
    <row r="1195" spans="1:12">
      <c r="A1195" s="511" t="s">
        <v>4325</v>
      </c>
      <c r="B1195" s="511" t="s">
        <v>4326</v>
      </c>
      <c r="C1195" s="511" t="s">
        <v>4622</v>
      </c>
      <c r="D1195" s="511">
        <v>329</v>
      </c>
      <c r="E1195" s="512" t="s">
        <v>3942</v>
      </c>
      <c r="F1195" s="511" t="s">
        <v>3942</v>
      </c>
      <c r="G1195" s="511">
        <v>95871</v>
      </c>
      <c r="H1195" s="511" t="s">
        <v>5156</v>
      </c>
      <c r="I1195" s="511" t="s">
        <v>4624</v>
      </c>
      <c r="J1195" s="511" t="s">
        <v>4523</v>
      </c>
      <c r="K1195" s="512">
        <v>275.2</v>
      </c>
      <c r="L1195" s="511" t="s">
        <v>3946</v>
      </c>
    </row>
    <row r="1196" spans="1:12">
      <c r="A1196" s="511" t="s">
        <v>4325</v>
      </c>
      <c r="B1196" s="511" t="s">
        <v>4326</v>
      </c>
      <c r="C1196" s="511" t="s">
        <v>4622</v>
      </c>
      <c r="D1196" s="511">
        <v>329</v>
      </c>
      <c r="E1196" s="512" t="s">
        <v>3942</v>
      </c>
      <c r="F1196" s="511" t="s">
        <v>3942</v>
      </c>
      <c r="G1196" s="511">
        <v>95874</v>
      </c>
      <c r="H1196" s="511" t="s">
        <v>5157</v>
      </c>
      <c r="I1196" s="511" t="s">
        <v>4624</v>
      </c>
      <c r="J1196" s="511" t="s">
        <v>3945</v>
      </c>
      <c r="K1196" s="512">
        <v>10.050000000000001</v>
      </c>
      <c r="L1196" s="511" t="s">
        <v>3946</v>
      </c>
    </row>
    <row r="1197" spans="1:12">
      <c r="A1197" s="511" t="s">
        <v>4325</v>
      </c>
      <c r="B1197" s="511" t="s">
        <v>4326</v>
      </c>
      <c r="C1197" s="511" t="s">
        <v>4622</v>
      </c>
      <c r="D1197" s="511">
        <v>329</v>
      </c>
      <c r="E1197" s="512" t="s">
        <v>3942</v>
      </c>
      <c r="F1197" s="511" t="s">
        <v>3942</v>
      </c>
      <c r="G1197" s="511">
        <v>96008</v>
      </c>
      <c r="H1197" s="511" t="s">
        <v>5158</v>
      </c>
      <c r="I1197" s="511" t="s">
        <v>4624</v>
      </c>
      <c r="J1197" s="511" t="s">
        <v>3945</v>
      </c>
      <c r="K1197" s="512">
        <v>24.08</v>
      </c>
      <c r="L1197" s="511" t="s">
        <v>3946</v>
      </c>
    </row>
    <row r="1198" spans="1:12">
      <c r="A1198" s="511" t="s">
        <v>4325</v>
      </c>
      <c r="B1198" s="511" t="s">
        <v>4326</v>
      </c>
      <c r="C1198" s="511" t="s">
        <v>4622</v>
      </c>
      <c r="D1198" s="511">
        <v>329</v>
      </c>
      <c r="E1198" s="512" t="s">
        <v>3942</v>
      </c>
      <c r="F1198" s="511" t="s">
        <v>3942</v>
      </c>
      <c r="G1198" s="511">
        <v>96009</v>
      </c>
      <c r="H1198" s="511" t="s">
        <v>5159</v>
      </c>
      <c r="I1198" s="511" t="s">
        <v>4624</v>
      </c>
      <c r="J1198" s="511" t="s">
        <v>3945</v>
      </c>
      <c r="K1198" s="512">
        <v>3.33</v>
      </c>
      <c r="L1198" s="511" t="s">
        <v>3946</v>
      </c>
    </row>
    <row r="1199" spans="1:12">
      <c r="A1199" s="511" t="s">
        <v>4325</v>
      </c>
      <c r="B1199" s="511" t="s">
        <v>4326</v>
      </c>
      <c r="C1199" s="511" t="s">
        <v>4622</v>
      </c>
      <c r="D1199" s="511">
        <v>329</v>
      </c>
      <c r="E1199" s="512" t="s">
        <v>3942</v>
      </c>
      <c r="F1199" s="511" t="s">
        <v>3942</v>
      </c>
      <c r="G1199" s="511">
        <v>96011</v>
      </c>
      <c r="H1199" s="511" t="s">
        <v>5160</v>
      </c>
      <c r="I1199" s="511" t="s">
        <v>4624</v>
      </c>
      <c r="J1199" s="511" t="s">
        <v>3945</v>
      </c>
      <c r="K1199" s="512">
        <v>26.33</v>
      </c>
      <c r="L1199" s="511" t="s">
        <v>3946</v>
      </c>
    </row>
    <row r="1200" spans="1:12">
      <c r="A1200" s="511" t="s">
        <v>4325</v>
      </c>
      <c r="B1200" s="511" t="s">
        <v>4326</v>
      </c>
      <c r="C1200" s="511" t="s">
        <v>4622</v>
      </c>
      <c r="D1200" s="511">
        <v>329</v>
      </c>
      <c r="E1200" s="512" t="s">
        <v>3942</v>
      </c>
      <c r="F1200" s="511" t="s">
        <v>3942</v>
      </c>
      <c r="G1200" s="511">
        <v>96012</v>
      </c>
      <c r="H1200" s="511" t="s">
        <v>5161</v>
      </c>
      <c r="I1200" s="511" t="s">
        <v>4624</v>
      </c>
      <c r="J1200" s="511" t="s">
        <v>4523</v>
      </c>
      <c r="K1200" s="512">
        <v>97.44</v>
      </c>
      <c r="L1200" s="511" t="s">
        <v>3946</v>
      </c>
    </row>
    <row r="1201" spans="1:12">
      <c r="A1201" s="511" t="s">
        <v>4325</v>
      </c>
      <c r="B1201" s="511" t="s">
        <v>4326</v>
      </c>
      <c r="C1201" s="511" t="s">
        <v>4622</v>
      </c>
      <c r="D1201" s="511">
        <v>329</v>
      </c>
      <c r="E1201" s="512" t="s">
        <v>3942</v>
      </c>
      <c r="F1201" s="511" t="s">
        <v>3942</v>
      </c>
      <c r="G1201" s="511">
        <v>96015</v>
      </c>
      <c r="H1201" s="511" t="s">
        <v>5162</v>
      </c>
      <c r="I1201" s="511" t="s">
        <v>4624</v>
      </c>
      <c r="J1201" s="511" t="s">
        <v>3945</v>
      </c>
      <c r="K1201" s="512">
        <v>23.84</v>
      </c>
      <c r="L1201" s="511" t="s">
        <v>3946</v>
      </c>
    </row>
    <row r="1202" spans="1:12">
      <c r="A1202" s="511" t="s">
        <v>4325</v>
      </c>
      <c r="B1202" s="511" t="s">
        <v>4326</v>
      </c>
      <c r="C1202" s="511" t="s">
        <v>4622</v>
      </c>
      <c r="D1202" s="511">
        <v>329</v>
      </c>
      <c r="E1202" s="512" t="s">
        <v>3942</v>
      </c>
      <c r="F1202" s="511" t="s">
        <v>3942</v>
      </c>
      <c r="G1202" s="511">
        <v>96016</v>
      </c>
      <c r="H1202" s="511" t="s">
        <v>5163</v>
      </c>
      <c r="I1202" s="511" t="s">
        <v>4624</v>
      </c>
      <c r="J1202" s="511" t="s">
        <v>3945</v>
      </c>
      <c r="K1202" s="512">
        <v>3.3</v>
      </c>
      <c r="L1202" s="511" t="s">
        <v>3946</v>
      </c>
    </row>
    <row r="1203" spans="1:12">
      <c r="A1203" s="511" t="s">
        <v>4325</v>
      </c>
      <c r="B1203" s="511" t="s">
        <v>4326</v>
      </c>
      <c r="C1203" s="511" t="s">
        <v>4622</v>
      </c>
      <c r="D1203" s="511">
        <v>329</v>
      </c>
      <c r="E1203" s="512" t="s">
        <v>3942</v>
      </c>
      <c r="F1203" s="511" t="s">
        <v>3942</v>
      </c>
      <c r="G1203" s="511">
        <v>96018</v>
      </c>
      <c r="H1203" s="511" t="s">
        <v>5164</v>
      </c>
      <c r="I1203" s="511" t="s">
        <v>4624</v>
      </c>
      <c r="J1203" s="511" t="s">
        <v>3945</v>
      </c>
      <c r="K1203" s="512">
        <v>26.07</v>
      </c>
      <c r="L1203" s="511" t="s">
        <v>3946</v>
      </c>
    </row>
    <row r="1204" spans="1:12">
      <c r="A1204" s="511" t="s">
        <v>4325</v>
      </c>
      <c r="B1204" s="511" t="s">
        <v>4326</v>
      </c>
      <c r="C1204" s="511" t="s">
        <v>4622</v>
      </c>
      <c r="D1204" s="511">
        <v>329</v>
      </c>
      <c r="E1204" s="512" t="s">
        <v>3942</v>
      </c>
      <c r="F1204" s="511" t="s">
        <v>3942</v>
      </c>
      <c r="G1204" s="511">
        <v>96019</v>
      </c>
      <c r="H1204" s="511" t="s">
        <v>5165</v>
      </c>
      <c r="I1204" s="511" t="s">
        <v>4624</v>
      </c>
      <c r="J1204" s="511" t="s">
        <v>4523</v>
      </c>
      <c r="K1204" s="512">
        <v>97.44</v>
      </c>
      <c r="L1204" s="511" t="s">
        <v>3946</v>
      </c>
    </row>
    <row r="1205" spans="1:12">
      <c r="A1205" s="511" t="s">
        <v>4325</v>
      </c>
      <c r="B1205" s="511" t="s">
        <v>4326</v>
      </c>
      <c r="C1205" s="511" t="s">
        <v>4622</v>
      </c>
      <c r="D1205" s="511">
        <v>329</v>
      </c>
      <c r="E1205" s="512" t="s">
        <v>3942</v>
      </c>
      <c r="F1205" s="511" t="s">
        <v>3942</v>
      </c>
      <c r="G1205" s="511">
        <v>96023</v>
      </c>
      <c r="H1205" s="511" t="s">
        <v>5166</v>
      </c>
      <c r="I1205" s="511" t="s">
        <v>4624</v>
      </c>
      <c r="J1205" s="511" t="s">
        <v>3945</v>
      </c>
      <c r="K1205" s="512">
        <v>18.55</v>
      </c>
      <c r="L1205" s="511" t="s">
        <v>3946</v>
      </c>
    </row>
    <row r="1206" spans="1:12">
      <c r="A1206" s="511" t="s">
        <v>4325</v>
      </c>
      <c r="B1206" s="511" t="s">
        <v>4326</v>
      </c>
      <c r="C1206" s="511" t="s">
        <v>4622</v>
      </c>
      <c r="D1206" s="511">
        <v>329</v>
      </c>
      <c r="E1206" s="512" t="s">
        <v>3942</v>
      </c>
      <c r="F1206" s="511" t="s">
        <v>3942</v>
      </c>
      <c r="G1206" s="511">
        <v>96024</v>
      </c>
      <c r="H1206" s="511" t="s">
        <v>5167</v>
      </c>
      <c r="I1206" s="511" t="s">
        <v>4624</v>
      </c>
      <c r="J1206" s="511" t="s">
        <v>3945</v>
      </c>
      <c r="K1206" s="512">
        <v>2.57</v>
      </c>
      <c r="L1206" s="511" t="s">
        <v>3946</v>
      </c>
    </row>
    <row r="1207" spans="1:12">
      <c r="A1207" s="511" t="s">
        <v>4325</v>
      </c>
      <c r="B1207" s="511" t="s">
        <v>4326</v>
      </c>
      <c r="C1207" s="511" t="s">
        <v>4622</v>
      </c>
      <c r="D1207" s="511">
        <v>329</v>
      </c>
      <c r="E1207" s="512" t="s">
        <v>3942</v>
      </c>
      <c r="F1207" s="511" t="s">
        <v>3942</v>
      </c>
      <c r="G1207" s="511">
        <v>96026</v>
      </c>
      <c r="H1207" s="511" t="s">
        <v>5168</v>
      </c>
      <c r="I1207" s="511" t="s">
        <v>4624</v>
      </c>
      <c r="J1207" s="511" t="s">
        <v>3945</v>
      </c>
      <c r="K1207" s="512">
        <v>20.29</v>
      </c>
      <c r="L1207" s="511" t="s">
        <v>3946</v>
      </c>
    </row>
    <row r="1208" spans="1:12">
      <c r="A1208" s="511" t="s">
        <v>4325</v>
      </c>
      <c r="B1208" s="511" t="s">
        <v>4326</v>
      </c>
      <c r="C1208" s="511" t="s">
        <v>4622</v>
      </c>
      <c r="D1208" s="511">
        <v>329</v>
      </c>
      <c r="E1208" s="512" t="s">
        <v>3942</v>
      </c>
      <c r="F1208" s="511" t="s">
        <v>3942</v>
      </c>
      <c r="G1208" s="511">
        <v>96027</v>
      </c>
      <c r="H1208" s="511" t="s">
        <v>5169</v>
      </c>
      <c r="I1208" s="511" t="s">
        <v>4624</v>
      </c>
      <c r="J1208" s="511" t="s">
        <v>4523</v>
      </c>
      <c r="K1208" s="512">
        <v>67.89</v>
      </c>
      <c r="L1208" s="511" t="s">
        <v>3946</v>
      </c>
    </row>
    <row r="1209" spans="1:12">
      <c r="A1209" s="511" t="s">
        <v>4325</v>
      </c>
      <c r="B1209" s="511" t="s">
        <v>4326</v>
      </c>
      <c r="C1209" s="511" t="s">
        <v>4622</v>
      </c>
      <c r="D1209" s="511">
        <v>329</v>
      </c>
      <c r="E1209" s="512" t="s">
        <v>3942</v>
      </c>
      <c r="F1209" s="511" t="s">
        <v>3942</v>
      </c>
      <c r="G1209" s="511">
        <v>96030</v>
      </c>
      <c r="H1209" s="511" t="s">
        <v>5170</v>
      </c>
      <c r="I1209" s="511" t="s">
        <v>4624</v>
      </c>
      <c r="J1209" s="511" t="s">
        <v>3945</v>
      </c>
      <c r="K1209" s="512">
        <v>33.25</v>
      </c>
      <c r="L1209" s="511" t="s">
        <v>3946</v>
      </c>
    </row>
    <row r="1210" spans="1:12">
      <c r="A1210" s="511" t="s">
        <v>4325</v>
      </c>
      <c r="B1210" s="511" t="s">
        <v>4326</v>
      </c>
      <c r="C1210" s="511" t="s">
        <v>4622</v>
      </c>
      <c r="D1210" s="511">
        <v>329</v>
      </c>
      <c r="E1210" s="512" t="s">
        <v>3942</v>
      </c>
      <c r="F1210" s="511" t="s">
        <v>3942</v>
      </c>
      <c r="G1210" s="511">
        <v>96031</v>
      </c>
      <c r="H1210" s="511" t="s">
        <v>5171</v>
      </c>
      <c r="I1210" s="511" t="s">
        <v>4624</v>
      </c>
      <c r="J1210" s="511" t="s">
        <v>3945</v>
      </c>
      <c r="K1210" s="512">
        <v>6.39</v>
      </c>
      <c r="L1210" s="511" t="s">
        <v>3946</v>
      </c>
    </row>
    <row r="1211" spans="1:12">
      <c r="A1211" s="511" t="s">
        <v>4325</v>
      </c>
      <c r="B1211" s="511" t="s">
        <v>4326</v>
      </c>
      <c r="C1211" s="511" t="s">
        <v>4622</v>
      </c>
      <c r="D1211" s="511">
        <v>329</v>
      </c>
      <c r="E1211" s="512" t="s">
        <v>3942</v>
      </c>
      <c r="F1211" s="511" t="s">
        <v>3942</v>
      </c>
      <c r="G1211" s="511">
        <v>96032</v>
      </c>
      <c r="H1211" s="511" t="s">
        <v>5172</v>
      </c>
      <c r="I1211" s="511" t="s">
        <v>4624</v>
      </c>
      <c r="J1211" s="511" t="s">
        <v>3945</v>
      </c>
      <c r="K1211" s="512">
        <v>5.05</v>
      </c>
      <c r="L1211" s="511" t="s">
        <v>3946</v>
      </c>
    </row>
    <row r="1212" spans="1:12">
      <c r="A1212" s="511" t="s">
        <v>4325</v>
      </c>
      <c r="B1212" s="511" t="s">
        <v>4326</v>
      </c>
      <c r="C1212" s="511" t="s">
        <v>4622</v>
      </c>
      <c r="D1212" s="511">
        <v>329</v>
      </c>
      <c r="E1212" s="512" t="s">
        <v>3942</v>
      </c>
      <c r="F1212" s="511" t="s">
        <v>3942</v>
      </c>
      <c r="G1212" s="511">
        <v>96033</v>
      </c>
      <c r="H1212" s="511" t="s">
        <v>5173</v>
      </c>
      <c r="I1212" s="511" t="s">
        <v>4624</v>
      </c>
      <c r="J1212" s="511" t="s">
        <v>3945</v>
      </c>
      <c r="K1212" s="512">
        <v>57.35</v>
      </c>
      <c r="L1212" s="511" t="s">
        <v>3946</v>
      </c>
    </row>
    <row r="1213" spans="1:12">
      <c r="A1213" s="511" t="s">
        <v>4325</v>
      </c>
      <c r="B1213" s="511" t="s">
        <v>4326</v>
      </c>
      <c r="C1213" s="511" t="s">
        <v>4622</v>
      </c>
      <c r="D1213" s="511">
        <v>329</v>
      </c>
      <c r="E1213" s="512" t="s">
        <v>3942</v>
      </c>
      <c r="F1213" s="511" t="s">
        <v>3942</v>
      </c>
      <c r="G1213" s="511">
        <v>96034</v>
      </c>
      <c r="H1213" s="511" t="s">
        <v>5174</v>
      </c>
      <c r="I1213" s="511" t="s">
        <v>4624</v>
      </c>
      <c r="J1213" s="511" t="s">
        <v>4523</v>
      </c>
      <c r="K1213" s="512">
        <v>142.91</v>
      </c>
      <c r="L1213" s="511" t="s">
        <v>3946</v>
      </c>
    </row>
    <row r="1214" spans="1:12">
      <c r="A1214" s="511" t="s">
        <v>4325</v>
      </c>
      <c r="B1214" s="511" t="s">
        <v>4326</v>
      </c>
      <c r="C1214" s="511" t="s">
        <v>4622</v>
      </c>
      <c r="D1214" s="511">
        <v>329</v>
      </c>
      <c r="E1214" s="512" t="s">
        <v>3942</v>
      </c>
      <c r="F1214" s="511" t="s">
        <v>3942</v>
      </c>
      <c r="G1214" s="511">
        <v>96053</v>
      </c>
      <c r="H1214" s="511" t="s">
        <v>5175</v>
      </c>
      <c r="I1214" s="511" t="s">
        <v>4624</v>
      </c>
      <c r="J1214" s="511" t="s">
        <v>3945</v>
      </c>
      <c r="K1214" s="512">
        <v>18.79</v>
      </c>
      <c r="L1214" s="511" t="s">
        <v>3946</v>
      </c>
    </row>
    <row r="1215" spans="1:12">
      <c r="A1215" s="511" t="s">
        <v>4325</v>
      </c>
      <c r="B1215" s="511" t="s">
        <v>4326</v>
      </c>
      <c r="C1215" s="511" t="s">
        <v>4622</v>
      </c>
      <c r="D1215" s="511">
        <v>329</v>
      </c>
      <c r="E1215" s="512" t="s">
        <v>3942</v>
      </c>
      <c r="F1215" s="511" t="s">
        <v>3942</v>
      </c>
      <c r="G1215" s="511">
        <v>96054</v>
      </c>
      <c r="H1215" s="511" t="s">
        <v>5176</v>
      </c>
      <c r="I1215" s="511" t="s">
        <v>4624</v>
      </c>
      <c r="J1215" s="511" t="s">
        <v>3945</v>
      </c>
      <c r="K1215" s="512">
        <v>28.46</v>
      </c>
      <c r="L1215" s="511" t="s">
        <v>3946</v>
      </c>
    </row>
    <row r="1216" spans="1:12">
      <c r="A1216" s="511" t="s">
        <v>4325</v>
      </c>
      <c r="B1216" s="511" t="s">
        <v>4326</v>
      </c>
      <c r="C1216" s="511" t="s">
        <v>4622</v>
      </c>
      <c r="D1216" s="511">
        <v>329</v>
      </c>
      <c r="E1216" s="512" t="s">
        <v>3942</v>
      </c>
      <c r="F1216" s="511" t="s">
        <v>3942</v>
      </c>
      <c r="G1216" s="511">
        <v>96055</v>
      </c>
      <c r="H1216" s="511" t="s">
        <v>5177</v>
      </c>
      <c r="I1216" s="511" t="s">
        <v>4624</v>
      </c>
      <c r="J1216" s="511" t="s">
        <v>3945</v>
      </c>
      <c r="K1216" s="512">
        <v>2.6</v>
      </c>
      <c r="L1216" s="511" t="s">
        <v>3946</v>
      </c>
    </row>
    <row r="1217" spans="1:12">
      <c r="A1217" s="511" t="s">
        <v>4325</v>
      </c>
      <c r="B1217" s="511" t="s">
        <v>4326</v>
      </c>
      <c r="C1217" s="511" t="s">
        <v>4622</v>
      </c>
      <c r="D1217" s="511">
        <v>329</v>
      </c>
      <c r="E1217" s="512" t="s">
        <v>3942</v>
      </c>
      <c r="F1217" s="511" t="s">
        <v>3942</v>
      </c>
      <c r="G1217" s="511">
        <v>96056</v>
      </c>
      <c r="H1217" s="511" t="s">
        <v>5178</v>
      </c>
      <c r="I1217" s="511" t="s">
        <v>4624</v>
      </c>
      <c r="J1217" s="511" t="s">
        <v>3945</v>
      </c>
      <c r="K1217" s="512">
        <v>20.55</v>
      </c>
      <c r="L1217" s="511" t="s">
        <v>3946</v>
      </c>
    </row>
    <row r="1218" spans="1:12">
      <c r="A1218" s="511" t="s">
        <v>4325</v>
      </c>
      <c r="B1218" s="511" t="s">
        <v>4326</v>
      </c>
      <c r="C1218" s="511" t="s">
        <v>4622</v>
      </c>
      <c r="D1218" s="511">
        <v>329</v>
      </c>
      <c r="E1218" s="512" t="s">
        <v>3942</v>
      </c>
      <c r="F1218" s="511" t="s">
        <v>3942</v>
      </c>
      <c r="G1218" s="511">
        <v>96057</v>
      </c>
      <c r="H1218" s="511" t="s">
        <v>5179</v>
      </c>
      <c r="I1218" s="511" t="s">
        <v>4624</v>
      </c>
      <c r="J1218" s="511" t="s">
        <v>4523</v>
      </c>
      <c r="K1218" s="512">
        <v>67.89</v>
      </c>
      <c r="L1218" s="511" t="s">
        <v>3946</v>
      </c>
    </row>
    <row r="1219" spans="1:12">
      <c r="A1219" s="511" t="s">
        <v>4325</v>
      </c>
      <c r="B1219" s="511" t="s">
        <v>4326</v>
      </c>
      <c r="C1219" s="511" t="s">
        <v>4622</v>
      </c>
      <c r="D1219" s="511">
        <v>329</v>
      </c>
      <c r="E1219" s="512" t="s">
        <v>3942</v>
      </c>
      <c r="F1219" s="511" t="s">
        <v>3942</v>
      </c>
      <c r="G1219" s="511">
        <v>96060</v>
      </c>
      <c r="H1219" s="511" t="s">
        <v>5180</v>
      </c>
      <c r="I1219" s="511" t="s">
        <v>4624</v>
      </c>
      <c r="J1219" s="511" t="s">
        <v>3945</v>
      </c>
      <c r="K1219" s="512">
        <v>2.87</v>
      </c>
      <c r="L1219" s="511" t="s">
        <v>3946</v>
      </c>
    </row>
    <row r="1220" spans="1:12">
      <c r="A1220" s="511" t="s">
        <v>4325</v>
      </c>
      <c r="B1220" s="511" t="s">
        <v>4326</v>
      </c>
      <c r="C1220" s="511" t="s">
        <v>4622</v>
      </c>
      <c r="D1220" s="511">
        <v>329</v>
      </c>
      <c r="E1220" s="512" t="s">
        <v>3942</v>
      </c>
      <c r="F1220" s="511" t="s">
        <v>3942</v>
      </c>
      <c r="G1220" s="511">
        <v>96061</v>
      </c>
      <c r="H1220" s="511" t="s">
        <v>5181</v>
      </c>
      <c r="I1220" s="511" t="s">
        <v>4624</v>
      </c>
      <c r="J1220" s="511" t="s">
        <v>3945</v>
      </c>
      <c r="K1220" s="512">
        <v>35.57</v>
      </c>
      <c r="L1220" s="511" t="s">
        <v>3946</v>
      </c>
    </row>
    <row r="1221" spans="1:12">
      <c r="A1221" s="511" t="s">
        <v>4325</v>
      </c>
      <c r="B1221" s="511" t="s">
        <v>4326</v>
      </c>
      <c r="C1221" s="511" t="s">
        <v>4622</v>
      </c>
      <c r="D1221" s="511">
        <v>329</v>
      </c>
      <c r="E1221" s="512" t="s">
        <v>3942</v>
      </c>
      <c r="F1221" s="511" t="s">
        <v>3942</v>
      </c>
      <c r="G1221" s="511">
        <v>96062</v>
      </c>
      <c r="H1221" s="511" t="s">
        <v>5182</v>
      </c>
      <c r="I1221" s="511" t="s">
        <v>4624</v>
      </c>
      <c r="J1221" s="511" t="s">
        <v>4523</v>
      </c>
      <c r="K1221" s="512">
        <v>40.15</v>
      </c>
      <c r="L1221" s="511" t="s">
        <v>3946</v>
      </c>
    </row>
    <row r="1222" spans="1:12">
      <c r="A1222" s="511" t="s">
        <v>4325</v>
      </c>
      <c r="B1222" s="511" t="s">
        <v>4326</v>
      </c>
      <c r="C1222" s="511" t="s">
        <v>4622</v>
      </c>
      <c r="D1222" s="511">
        <v>329</v>
      </c>
      <c r="E1222" s="512" t="s">
        <v>3942</v>
      </c>
      <c r="F1222" s="511" t="s">
        <v>3942</v>
      </c>
      <c r="G1222" s="511">
        <v>96241</v>
      </c>
      <c r="H1222" s="511" t="s">
        <v>5183</v>
      </c>
      <c r="I1222" s="511" t="s">
        <v>4624</v>
      </c>
      <c r="J1222" s="511" t="s">
        <v>3945</v>
      </c>
      <c r="K1222" s="512">
        <v>23.37</v>
      </c>
      <c r="L1222" s="511" t="s">
        <v>3946</v>
      </c>
    </row>
    <row r="1223" spans="1:12">
      <c r="A1223" s="511" t="s">
        <v>4325</v>
      </c>
      <c r="B1223" s="511" t="s">
        <v>4326</v>
      </c>
      <c r="C1223" s="511" t="s">
        <v>4622</v>
      </c>
      <c r="D1223" s="511">
        <v>329</v>
      </c>
      <c r="E1223" s="512" t="s">
        <v>3942</v>
      </c>
      <c r="F1223" s="511" t="s">
        <v>3942</v>
      </c>
      <c r="G1223" s="511">
        <v>96242</v>
      </c>
      <c r="H1223" s="511" t="s">
        <v>5184</v>
      </c>
      <c r="I1223" s="511" t="s">
        <v>4624</v>
      </c>
      <c r="J1223" s="511" t="s">
        <v>3945</v>
      </c>
      <c r="K1223" s="512">
        <v>3.17</v>
      </c>
      <c r="L1223" s="511" t="s">
        <v>3946</v>
      </c>
    </row>
    <row r="1224" spans="1:12">
      <c r="A1224" s="511" t="s">
        <v>4325</v>
      </c>
      <c r="B1224" s="511" t="s">
        <v>4326</v>
      </c>
      <c r="C1224" s="511" t="s">
        <v>4622</v>
      </c>
      <c r="D1224" s="511">
        <v>329</v>
      </c>
      <c r="E1224" s="512" t="s">
        <v>3942</v>
      </c>
      <c r="F1224" s="511" t="s">
        <v>3942</v>
      </c>
      <c r="G1224" s="511">
        <v>96243</v>
      </c>
      <c r="H1224" s="511" t="s">
        <v>5185</v>
      </c>
      <c r="I1224" s="511" t="s">
        <v>4624</v>
      </c>
      <c r="J1224" s="511" t="s">
        <v>3945</v>
      </c>
      <c r="K1224" s="512">
        <v>29.22</v>
      </c>
      <c r="L1224" s="511" t="s">
        <v>3946</v>
      </c>
    </row>
    <row r="1225" spans="1:12">
      <c r="A1225" s="511" t="s">
        <v>4325</v>
      </c>
      <c r="B1225" s="511" t="s">
        <v>4326</v>
      </c>
      <c r="C1225" s="511" t="s">
        <v>4622</v>
      </c>
      <c r="D1225" s="511">
        <v>329</v>
      </c>
      <c r="E1225" s="512" t="s">
        <v>3942</v>
      </c>
      <c r="F1225" s="511" t="s">
        <v>3942</v>
      </c>
      <c r="G1225" s="511">
        <v>96244</v>
      </c>
      <c r="H1225" s="511" t="s">
        <v>5186</v>
      </c>
      <c r="I1225" s="511" t="s">
        <v>4624</v>
      </c>
      <c r="J1225" s="511" t="s">
        <v>4523</v>
      </c>
      <c r="K1225" s="512">
        <v>17.54</v>
      </c>
      <c r="L1225" s="511" t="s">
        <v>3946</v>
      </c>
    </row>
    <row r="1226" spans="1:12">
      <c r="A1226" s="511" t="s">
        <v>4325</v>
      </c>
      <c r="B1226" s="511" t="s">
        <v>4326</v>
      </c>
      <c r="C1226" s="511" t="s">
        <v>4622</v>
      </c>
      <c r="D1226" s="511">
        <v>329</v>
      </c>
      <c r="E1226" s="512" t="s">
        <v>3942</v>
      </c>
      <c r="F1226" s="511" t="s">
        <v>3942</v>
      </c>
      <c r="G1226" s="511">
        <v>96301</v>
      </c>
      <c r="H1226" s="511" t="s">
        <v>5187</v>
      </c>
      <c r="I1226" s="511" t="s">
        <v>4624</v>
      </c>
      <c r="J1226" s="511" t="s">
        <v>4523</v>
      </c>
      <c r="K1226" s="512">
        <v>49.5</v>
      </c>
      <c r="L1226" s="511" t="s">
        <v>3946</v>
      </c>
    </row>
    <row r="1227" spans="1:12">
      <c r="A1227" s="511" t="s">
        <v>4325</v>
      </c>
      <c r="B1227" s="511" t="s">
        <v>4326</v>
      </c>
      <c r="C1227" s="511" t="s">
        <v>4622</v>
      </c>
      <c r="D1227" s="511">
        <v>329</v>
      </c>
      <c r="E1227" s="512" t="s">
        <v>3942</v>
      </c>
      <c r="F1227" s="511" t="s">
        <v>3942</v>
      </c>
      <c r="G1227" s="511">
        <v>96457</v>
      </c>
      <c r="H1227" s="511" t="s">
        <v>5188</v>
      </c>
      <c r="I1227" s="511" t="s">
        <v>4624</v>
      </c>
      <c r="J1227" s="511" t="s">
        <v>4523</v>
      </c>
      <c r="K1227" s="512">
        <v>64.34</v>
      </c>
      <c r="L1227" s="511" t="s">
        <v>3946</v>
      </c>
    </row>
    <row r="1228" spans="1:12">
      <c r="A1228" s="511" t="s">
        <v>4325</v>
      </c>
      <c r="B1228" s="511" t="s">
        <v>4326</v>
      </c>
      <c r="C1228" s="511" t="s">
        <v>4622</v>
      </c>
      <c r="D1228" s="511">
        <v>329</v>
      </c>
      <c r="E1228" s="512" t="s">
        <v>3942</v>
      </c>
      <c r="F1228" s="511" t="s">
        <v>3942</v>
      </c>
      <c r="G1228" s="511">
        <v>96458</v>
      </c>
      <c r="H1228" s="511" t="s">
        <v>5189</v>
      </c>
      <c r="I1228" s="511" t="s">
        <v>4624</v>
      </c>
      <c r="J1228" s="511" t="s">
        <v>3945</v>
      </c>
      <c r="K1228" s="512">
        <v>67.260000000000005</v>
      </c>
      <c r="L1228" s="511" t="s">
        <v>3946</v>
      </c>
    </row>
    <row r="1229" spans="1:12">
      <c r="A1229" s="511" t="s">
        <v>4325</v>
      </c>
      <c r="B1229" s="511" t="s">
        <v>4326</v>
      </c>
      <c r="C1229" s="511" t="s">
        <v>4622</v>
      </c>
      <c r="D1229" s="511">
        <v>329</v>
      </c>
      <c r="E1229" s="512" t="s">
        <v>3942</v>
      </c>
      <c r="F1229" s="511" t="s">
        <v>3942</v>
      </c>
      <c r="G1229" s="511">
        <v>96459</v>
      </c>
      <c r="H1229" s="511" t="s">
        <v>5190</v>
      </c>
      <c r="I1229" s="511" t="s">
        <v>4624</v>
      </c>
      <c r="J1229" s="511" t="s">
        <v>3945</v>
      </c>
      <c r="K1229" s="512">
        <v>7.46</v>
      </c>
      <c r="L1229" s="511" t="s">
        <v>3946</v>
      </c>
    </row>
    <row r="1230" spans="1:12">
      <c r="A1230" s="511" t="s">
        <v>4325</v>
      </c>
      <c r="B1230" s="511" t="s">
        <v>4326</v>
      </c>
      <c r="C1230" s="511" t="s">
        <v>4622</v>
      </c>
      <c r="D1230" s="511">
        <v>329</v>
      </c>
      <c r="E1230" s="512" t="s">
        <v>3942</v>
      </c>
      <c r="F1230" s="511" t="s">
        <v>3942</v>
      </c>
      <c r="G1230" s="511">
        <v>96460</v>
      </c>
      <c r="H1230" s="511" t="s">
        <v>5191</v>
      </c>
      <c r="I1230" s="511" t="s">
        <v>4624</v>
      </c>
      <c r="J1230" s="511" t="s">
        <v>3945</v>
      </c>
      <c r="K1230" s="512">
        <v>53.74</v>
      </c>
      <c r="L1230" s="511" t="s">
        <v>3946</v>
      </c>
    </row>
    <row r="1231" spans="1:12">
      <c r="A1231" s="511" t="s">
        <v>4325</v>
      </c>
      <c r="B1231" s="511" t="s">
        <v>4326</v>
      </c>
      <c r="C1231" s="511" t="s">
        <v>4622</v>
      </c>
      <c r="D1231" s="511">
        <v>329</v>
      </c>
      <c r="E1231" s="512" t="s">
        <v>3942</v>
      </c>
      <c r="F1231" s="511" t="s">
        <v>3942</v>
      </c>
      <c r="G1231" s="511">
        <v>98760</v>
      </c>
      <c r="H1231" s="511" t="s">
        <v>5192</v>
      </c>
      <c r="I1231" s="511" t="s">
        <v>4624</v>
      </c>
      <c r="J1231" s="511" t="s">
        <v>4523</v>
      </c>
      <c r="K1231" s="512">
        <v>0.06</v>
      </c>
      <c r="L1231" s="511" t="s">
        <v>3946</v>
      </c>
    </row>
    <row r="1232" spans="1:12">
      <c r="A1232" s="511" t="s">
        <v>4325</v>
      </c>
      <c r="B1232" s="511" t="s">
        <v>4326</v>
      </c>
      <c r="C1232" s="511" t="s">
        <v>4622</v>
      </c>
      <c r="D1232" s="511">
        <v>329</v>
      </c>
      <c r="E1232" s="512" t="s">
        <v>3942</v>
      </c>
      <c r="F1232" s="511" t="s">
        <v>3942</v>
      </c>
      <c r="G1232" s="511">
        <v>98761</v>
      </c>
      <c r="H1232" s="511" t="s">
        <v>5193</v>
      </c>
      <c r="I1232" s="511" t="s">
        <v>4624</v>
      </c>
      <c r="J1232" s="511" t="s">
        <v>4523</v>
      </c>
      <c r="K1232" s="512">
        <v>0</v>
      </c>
      <c r="L1232" s="511" t="s">
        <v>3946</v>
      </c>
    </row>
    <row r="1233" spans="1:12">
      <c r="A1233" s="511" t="s">
        <v>4325</v>
      </c>
      <c r="B1233" s="511" t="s">
        <v>4326</v>
      </c>
      <c r="C1233" s="511" t="s">
        <v>4622</v>
      </c>
      <c r="D1233" s="511">
        <v>329</v>
      </c>
      <c r="E1233" s="512" t="s">
        <v>3942</v>
      </c>
      <c r="F1233" s="511" t="s">
        <v>3942</v>
      </c>
      <c r="G1233" s="511">
        <v>98762</v>
      </c>
      <c r="H1233" s="511" t="s">
        <v>5194</v>
      </c>
      <c r="I1233" s="511" t="s">
        <v>4624</v>
      </c>
      <c r="J1233" s="511" t="s">
        <v>4523</v>
      </c>
      <c r="K1233" s="512">
        <v>7.0000000000000007E-2</v>
      </c>
      <c r="L1233" s="511" t="s">
        <v>3946</v>
      </c>
    </row>
    <row r="1234" spans="1:12">
      <c r="A1234" s="511" t="s">
        <v>4325</v>
      </c>
      <c r="B1234" s="511" t="s">
        <v>4326</v>
      </c>
      <c r="C1234" s="511" t="s">
        <v>4622</v>
      </c>
      <c r="D1234" s="511">
        <v>329</v>
      </c>
      <c r="E1234" s="512" t="s">
        <v>3942</v>
      </c>
      <c r="F1234" s="511" t="s">
        <v>3942</v>
      </c>
      <c r="G1234" s="511">
        <v>98763</v>
      </c>
      <c r="H1234" s="511" t="s">
        <v>5195</v>
      </c>
      <c r="I1234" s="511" t="s">
        <v>4624</v>
      </c>
      <c r="J1234" s="511" t="s">
        <v>4001</v>
      </c>
      <c r="K1234" s="512">
        <v>3.07</v>
      </c>
      <c r="L1234" s="511" t="s">
        <v>3946</v>
      </c>
    </row>
    <row r="1235" spans="1:12">
      <c r="A1235" s="511" t="s">
        <v>4325</v>
      </c>
      <c r="B1235" s="511" t="s">
        <v>4326</v>
      </c>
      <c r="C1235" s="511" t="s">
        <v>4622</v>
      </c>
      <c r="D1235" s="511">
        <v>329</v>
      </c>
      <c r="E1235" s="512" t="s">
        <v>3942</v>
      </c>
      <c r="F1235" s="511" t="s">
        <v>3942</v>
      </c>
      <c r="G1235" s="511">
        <v>99829</v>
      </c>
      <c r="H1235" s="511" t="s">
        <v>5196</v>
      </c>
      <c r="I1235" s="511" t="s">
        <v>4624</v>
      </c>
      <c r="J1235" s="511" t="s">
        <v>3945</v>
      </c>
      <c r="K1235" s="512">
        <v>0.18</v>
      </c>
      <c r="L1235" s="511" t="s">
        <v>3946</v>
      </c>
    </row>
    <row r="1236" spans="1:12">
      <c r="A1236" s="511" t="s">
        <v>4325</v>
      </c>
      <c r="B1236" s="511" t="s">
        <v>4326</v>
      </c>
      <c r="C1236" s="511" t="s">
        <v>4622</v>
      </c>
      <c r="D1236" s="511">
        <v>329</v>
      </c>
      <c r="E1236" s="512" t="s">
        <v>3942</v>
      </c>
      <c r="F1236" s="511" t="s">
        <v>3942</v>
      </c>
      <c r="G1236" s="511">
        <v>99830</v>
      </c>
      <c r="H1236" s="511" t="s">
        <v>5197</v>
      </c>
      <c r="I1236" s="511" t="s">
        <v>4624</v>
      </c>
      <c r="J1236" s="511" t="s">
        <v>3945</v>
      </c>
      <c r="K1236" s="512">
        <v>0.01</v>
      </c>
      <c r="L1236" s="511" t="s">
        <v>3946</v>
      </c>
    </row>
    <row r="1237" spans="1:12">
      <c r="A1237" s="511" t="s">
        <v>4325</v>
      </c>
      <c r="B1237" s="511" t="s">
        <v>4326</v>
      </c>
      <c r="C1237" s="511" t="s">
        <v>4622</v>
      </c>
      <c r="D1237" s="511">
        <v>329</v>
      </c>
      <c r="E1237" s="512" t="s">
        <v>3942</v>
      </c>
      <c r="F1237" s="511" t="s">
        <v>3942</v>
      </c>
      <c r="G1237" s="511">
        <v>99831</v>
      </c>
      <c r="H1237" s="511" t="s">
        <v>5198</v>
      </c>
      <c r="I1237" s="511" t="s">
        <v>4624</v>
      </c>
      <c r="J1237" s="511" t="s">
        <v>3945</v>
      </c>
      <c r="K1237" s="512">
        <v>0.12</v>
      </c>
      <c r="L1237" s="511" t="s">
        <v>3946</v>
      </c>
    </row>
    <row r="1238" spans="1:12">
      <c r="A1238" s="511" t="s">
        <v>4325</v>
      </c>
      <c r="B1238" s="511" t="s">
        <v>4326</v>
      </c>
      <c r="C1238" s="511" t="s">
        <v>4622</v>
      </c>
      <c r="D1238" s="511">
        <v>329</v>
      </c>
      <c r="E1238" s="512" t="s">
        <v>3942</v>
      </c>
      <c r="F1238" s="511" t="s">
        <v>3942</v>
      </c>
      <c r="G1238" s="511">
        <v>99832</v>
      </c>
      <c r="H1238" s="511" t="s">
        <v>5199</v>
      </c>
      <c r="I1238" s="511" t="s">
        <v>4624</v>
      </c>
      <c r="J1238" s="511" t="s">
        <v>4001</v>
      </c>
      <c r="K1238" s="512">
        <v>2.96</v>
      </c>
      <c r="L1238" s="511" t="s">
        <v>3946</v>
      </c>
    </row>
    <row r="1239" spans="1:12">
      <c r="A1239" s="511" t="s">
        <v>4325</v>
      </c>
      <c r="B1239" s="511" t="s">
        <v>4326</v>
      </c>
      <c r="C1239" s="511" t="s">
        <v>4622</v>
      </c>
      <c r="D1239" s="511">
        <v>329</v>
      </c>
      <c r="E1239" s="512" t="s">
        <v>3942</v>
      </c>
      <c r="F1239" s="511" t="s">
        <v>3942</v>
      </c>
      <c r="G1239" s="511">
        <v>100637</v>
      </c>
      <c r="H1239" s="511" t="s">
        <v>5200</v>
      </c>
      <c r="I1239" s="511" t="s">
        <v>4624</v>
      </c>
      <c r="J1239" s="511" t="s">
        <v>3945</v>
      </c>
      <c r="K1239" s="512">
        <v>154.68</v>
      </c>
      <c r="L1239" s="511" t="s">
        <v>3946</v>
      </c>
    </row>
    <row r="1240" spans="1:12">
      <c r="A1240" s="511" t="s">
        <v>4325</v>
      </c>
      <c r="B1240" s="511" t="s">
        <v>4326</v>
      </c>
      <c r="C1240" s="511" t="s">
        <v>4622</v>
      </c>
      <c r="D1240" s="511">
        <v>329</v>
      </c>
      <c r="E1240" s="512" t="s">
        <v>3942</v>
      </c>
      <c r="F1240" s="511" t="s">
        <v>3942</v>
      </c>
      <c r="G1240" s="511">
        <v>100638</v>
      </c>
      <c r="H1240" s="511" t="s">
        <v>5201</v>
      </c>
      <c r="I1240" s="511" t="s">
        <v>4624</v>
      </c>
      <c r="J1240" s="511" t="s">
        <v>3945</v>
      </c>
      <c r="K1240" s="512">
        <v>24.37</v>
      </c>
      <c r="L1240" s="511" t="s">
        <v>3946</v>
      </c>
    </row>
    <row r="1241" spans="1:12">
      <c r="A1241" s="511" t="s">
        <v>4325</v>
      </c>
      <c r="B1241" s="511" t="s">
        <v>4326</v>
      </c>
      <c r="C1241" s="511" t="s">
        <v>4622</v>
      </c>
      <c r="D1241" s="511">
        <v>329</v>
      </c>
      <c r="E1241" s="512" t="s">
        <v>3942</v>
      </c>
      <c r="F1241" s="511" t="s">
        <v>3942</v>
      </c>
      <c r="G1241" s="511">
        <v>100639</v>
      </c>
      <c r="H1241" s="511" t="s">
        <v>5202</v>
      </c>
      <c r="I1241" s="511" t="s">
        <v>4624</v>
      </c>
      <c r="J1241" s="511" t="s">
        <v>3945</v>
      </c>
      <c r="K1241" s="512">
        <v>193.5</v>
      </c>
      <c r="L1241" s="511" t="s">
        <v>3946</v>
      </c>
    </row>
    <row r="1242" spans="1:12">
      <c r="A1242" s="511" t="s">
        <v>4325</v>
      </c>
      <c r="B1242" s="511" t="s">
        <v>4326</v>
      </c>
      <c r="C1242" s="511" t="s">
        <v>4622</v>
      </c>
      <c r="D1242" s="511">
        <v>329</v>
      </c>
      <c r="E1242" s="512" t="s">
        <v>3942</v>
      </c>
      <c r="F1242" s="511" t="s">
        <v>3942</v>
      </c>
      <c r="G1242" s="511">
        <v>100640</v>
      </c>
      <c r="H1242" s="511" t="s">
        <v>5203</v>
      </c>
      <c r="I1242" s="511" t="s">
        <v>4624</v>
      </c>
      <c r="J1242" s="511" t="s">
        <v>4523</v>
      </c>
      <c r="K1242" s="513">
        <v>4341.6000000000004</v>
      </c>
      <c r="L1242" s="511" t="s">
        <v>3946</v>
      </c>
    </row>
    <row r="1243" spans="1:12">
      <c r="A1243" s="511" t="s">
        <v>4325</v>
      </c>
      <c r="B1243" s="511" t="s">
        <v>4326</v>
      </c>
      <c r="C1243" s="511" t="s">
        <v>4622</v>
      </c>
      <c r="D1243" s="511">
        <v>329</v>
      </c>
      <c r="E1243" s="512" t="s">
        <v>3942</v>
      </c>
      <c r="F1243" s="511" t="s">
        <v>3942</v>
      </c>
      <c r="G1243" s="511">
        <v>100643</v>
      </c>
      <c r="H1243" s="511" t="s">
        <v>5204</v>
      </c>
      <c r="I1243" s="511" t="s">
        <v>4624</v>
      </c>
      <c r="J1243" s="511" t="s">
        <v>3945</v>
      </c>
      <c r="K1243" s="512">
        <v>316.94</v>
      </c>
      <c r="L1243" s="511" t="s">
        <v>3946</v>
      </c>
    </row>
    <row r="1244" spans="1:12">
      <c r="A1244" s="511" t="s">
        <v>4325</v>
      </c>
      <c r="B1244" s="511" t="s">
        <v>4326</v>
      </c>
      <c r="C1244" s="511" t="s">
        <v>4622</v>
      </c>
      <c r="D1244" s="511">
        <v>329</v>
      </c>
      <c r="E1244" s="512" t="s">
        <v>3942</v>
      </c>
      <c r="F1244" s="511" t="s">
        <v>3942</v>
      </c>
      <c r="G1244" s="511">
        <v>100644</v>
      </c>
      <c r="H1244" s="511" t="s">
        <v>5205</v>
      </c>
      <c r="I1244" s="511" t="s">
        <v>4624</v>
      </c>
      <c r="J1244" s="511" t="s">
        <v>3945</v>
      </c>
      <c r="K1244" s="512">
        <v>57.05</v>
      </c>
      <c r="L1244" s="511" t="s">
        <v>3946</v>
      </c>
    </row>
    <row r="1245" spans="1:12">
      <c r="A1245" s="511" t="s">
        <v>4325</v>
      </c>
      <c r="B1245" s="511" t="s">
        <v>4326</v>
      </c>
      <c r="C1245" s="511" t="s">
        <v>4622</v>
      </c>
      <c r="D1245" s="511">
        <v>329</v>
      </c>
      <c r="E1245" s="512" t="s">
        <v>3942</v>
      </c>
      <c r="F1245" s="511" t="s">
        <v>3942</v>
      </c>
      <c r="G1245" s="511">
        <v>100645</v>
      </c>
      <c r="H1245" s="511" t="s">
        <v>5206</v>
      </c>
      <c r="I1245" s="511" t="s">
        <v>4624</v>
      </c>
      <c r="J1245" s="511" t="s">
        <v>3945</v>
      </c>
      <c r="K1245" s="512">
        <v>509.49</v>
      </c>
      <c r="L1245" s="511" t="s">
        <v>3946</v>
      </c>
    </row>
    <row r="1246" spans="1:12">
      <c r="A1246" s="511" t="s">
        <v>4325</v>
      </c>
      <c r="B1246" s="511" t="s">
        <v>4326</v>
      </c>
      <c r="C1246" s="511" t="s">
        <v>4622</v>
      </c>
      <c r="D1246" s="511">
        <v>329</v>
      </c>
      <c r="E1246" s="512" t="s">
        <v>3942</v>
      </c>
      <c r="F1246" s="511" t="s">
        <v>3942</v>
      </c>
      <c r="G1246" s="511">
        <v>100646</v>
      </c>
      <c r="H1246" s="511" t="s">
        <v>5207</v>
      </c>
      <c r="I1246" s="511" t="s">
        <v>4624</v>
      </c>
      <c r="J1246" s="511" t="s">
        <v>4523</v>
      </c>
      <c r="K1246" s="513">
        <v>5427</v>
      </c>
      <c r="L1246" s="511" t="s">
        <v>3946</v>
      </c>
    </row>
    <row r="1247" spans="1:12">
      <c r="A1247" s="511" t="s">
        <v>4325</v>
      </c>
      <c r="B1247" s="511" t="s">
        <v>4326</v>
      </c>
      <c r="C1247" s="511" t="s">
        <v>4622</v>
      </c>
      <c r="D1247" s="511">
        <v>329</v>
      </c>
      <c r="E1247" s="512" t="s">
        <v>3942</v>
      </c>
      <c r="F1247" s="511" t="s">
        <v>3942</v>
      </c>
      <c r="G1247" s="511">
        <v>102270</v>
      </c>
      <c r="H1247" s="511" t="s">
        <v>5208</v>
      </c>
      <c r="I1247" s="511" t="s">
        <v>4624</v>
      </c>
      <c r="J1247" s="511" t="s">
        <v>4523</v>
      </c>
      <c r="K1247" s="512">
        <v>0.6</v>
      </c>
      <c r="L1247" s="511" t="s">
        <v>3946</v>
      </c>
    </row>
    <row r="1248" spans="1:12">
      <c r="A1248" s="511" t="s">
        <v>4325</v>
      </c>
      <c r="B1248" s="511" t="s">
        <v>4326</v>
      </c>
      <c r="C1248" s="511" t="s">
        <v>4622</v>
      </c>
      <c r="D1248" s="511">
        <v>329</v>
      </c>
      <c r="E1248" s="512" t="s">
        <v>3942</v>
      </c>
      <c r="F1248" s="511" t="s">
        <v>3942</v>
      </c>
      <c r="G1248" s="511">
        <v>102271</v>
      </c>
      <c r="H1248" s="511" t="s">
        <v>5209</v>
      </c>
      <c r="I1248" s="511" t="s">
        <v>4624</v>
      </c>
      <c r="J1248" s="511" t="s">
        <v>4523</v>
      </c>
      <c r="K1248" s="512">
        <v>7.0000000000000007E-2</v>
      </c>
      <c r="L1248" s="511" t="s">
        <v>3946</v>
      </c>
    </row>
    <row r="1249" spans="1:12">
      <c r="A1249" s="511" t="s">
        <v>4325</v>
      </c>
      <c r="B1249" s="511" t="s">
        <v>4326</v>
      </c>
      <c r="C1249" s="511" t="s">
        <v>4622</v>
      </c>
      <c r="D1249" s="511">
        <v>329</v>
      </c>
      <c r="E1249" s="512" t="s">
        <v>3942</v>
      </c>
      <c r="F1249" s="511" t="s">
        <v>3942</v>
      </c>
      <c r="G1249" s="511">
        <v>102272</v>
      </c>
      <c r="H1249" s="511" t="s">
        <v>5210</v>
      </c>
      <c r="I1249" s="511" t="s">
        <v>4624</v>
      </c>
      <c r="J1249" s="511" t="s">
        <v>4523</v>
      </c>
      <c r="K1249" s="512">
        <v>0.76</v>
      </c>
      <c r="L1249" s="511" t="s">
        <v>3946</v>
      </c>
    </row>
    <row r="1250" spans="1:12">
      <c r="A1250" s="511" t="s">
        <v>4325</v>
      </c>
      <c r="B1250" s="511" t="s">
        <v>4326</v>
      </c>
      <c r="C1250" s="511" t="s">
        <v>4622</v>
      </c>
      <c r="D1250" s="511">
        <v>329</v>
      </c>
      <c r="E1250" s="512" t="s">
        <v>3942</v>
      </c>
      <c r="F1250" s="511" t="s">
        <v>3942</v>
      </c>
      <c r="G1250" s="511">
        <v>102273</v>
      </c>
      <c r="H1250" s="511" t="s">
        <v>5211</v>
      </c>
      <c r="I1250" s="511" t="s">
        <v>4624</v>
      </c>
      <c r="J1250" s="511" t="s">
        <v>4001</v>
      </c>
      <c r="K1250" s="512">
        <v>1.1299999999999999</v>
      </c>
      <c r="L1250" s="511" t="s">
        <v>3946</v>
      </c>
    </row>
    <row r="1251" spans="1:12">
      <c r="A1251" s="511" t="s">
        <v>4325</v>
      </c>
      <c r="B1251" s="511" t="s">
        <v>4326</v>
      </c>
      <c r="C1251" s="511" t="s">
        <v>4622</v>
      </c>
      <c r="D1251" s="511">
        <v>329</v>
      </c>
      <c r="E1251" s="512" t="s">
        <v>3942</v>
      </c>
      <c r="F1251" s="511" t="s">
        <v>3942</v>
      </c>
      <c r="G1251" s="511">
        <v>102809</v>
      </c>
      <c r="H1251" s="511" t="s">
        <v>5212</v>
      </c>
      <c r="I1251" s="511" t="s">
        <v>4624</v>
      </c>
      <c r="J1251" s="511" t="s">
        <v>4523</v>
      </c>
      <c r="K1251" s="512">
        <v>16.66</v>
      </c>
      <c r="L1251" s="511" t="s">
        <v>3946</v>
      </c>
    </row>
    <row r="1252" spans="1:12">
      <c r="A1252" s="511" t="s">
        <v>4325</v>
      </c>
      <c r="B1252" s="511" t="s">
        <v>4326</v>
      </c>
      <c r="C1252" s="511" t="s">
        <v>4622</v>
      </c>
      <c r="D1252" s="511">
        <v>329</v>
      </c>
      <c r="E1252" s="512" t="s">
        <v>3942</v>
      </c>
      <c r="F1252" s="511" t="s">
        <v>3942</v>
      </c>
      <c r="G1252" s="511">
        <v>102815</v>
      </c>
      <c r="H1252" s="511" t="s">
        <v>5213</v>
      </c>
      <c r="I1252" s="511" t="s">
        <v>4624</v>
      </c>
      <c r="J1252" s="511" t="s">
        <v>4001</v>
      </c>
      <c r="K1252" s="512">
        <v>2.27</v>
      </c>
      <c r="L1252" s="511" t="s">
        <v>3946</v>
      </c>
    </row>
    <row r="1253" spans="1:12">
      <c r="A1253" s="511" t="s">
        <v>4325</v>
      </c>
      <c r="B1253" s="511" t="s">
        <v>4326</v>
      </c>
      <c r="C1253" s="511" t="s">
        <v>4622</v>
      </c>
      <c r="D1253" s="511">
        <v>329</v>
      </c>
      <c r="E1253" s="512" t="s">
        <v>3942</v>
      </c>
      <c r="F1253" s="511" t="s">
        <v>3942</v>
      </c>
      <c r="G1253" s="511">
        <v>102826</v>
      </c>
      <c r="H1253" s="511" t="s">
        <v>5214</v>
      </c>
      <c r="I1253" s="511" t="s">
        <v>4624</v>
      </c>
      <c r="J1253" s="511" t="s">
        <v>4001</v>
      </c>
      <c r="K1253" s="512">
        <v>4.2699999999999996</v>
      </c>
      <c r="L1253" s="511" t="s">
        <v>3946</v>
      </c>
    </row>
    <row r="1254" spans="1:12">
      <c r="A1254" s="511" t="s">
        <v>4325</v>
      </c>
      <c r="B1254" s="511" t="s">
        <v>4326</v>
      </c>
      <c r="C1254" s="511" t="s">
        <v>4622</v>
      </c>
      <c r="D1254" s="511">
        <v>329</v>
      </c>
      <c r="E1254" s="512" t="s">
        <v>3942</v>
      </c>
      <c r="F1254" s="511" t="s">
        <v>3942</v>
      </c>
      <c r="G1254" s="511">
        <v>102832</v>
      </c>
      <c r="H1254" s="511" t="s">
        <v>5215</v>
      </c>
      <c r="I1254" s="511" t="s">
        <v>4624</v>
      </c>
      <c r="J1254" s="511" t="s">
        <v>4001</v>
      </c>
      <c r="K1254" s="512">
        <v>5.69</v>
      </c>
      <c r="L1254" s="511" t="s">
        <v>3946</v>
      </c>
    </row>
    <row r="1255" spans="1:12">
      <c r="A1255" s="511" t="s">
        <v>4325</v>
      </c>
      <c r="B1255" s="511" t="s">
        <v>4326</v>
      </c>
      <c r="C1255" s="511" t="s">
        <v>4622</v>
      </c>
      <c r="D1255" s="511">
        <v>329</v>
      </c>
      <c r="E1255" s="512" t="s">
        <v>3942</v>
      </c>
      <c r="F1255" s="511" t="s">
        <v>3942</v>
      </c>
      <c r="G1255" s="511">
        <v>102843</v>
      </c>
      <c r="H1255" s="511" t="s">
        <v>5216</v>
      </c>
      <c r="I1255" s="511" t="s">
        <v>4624</v>
      </c>
      <c r="J1255" s="511" t="s">
        <v>4523</v>
      </c>
      <c r="K1255" s="512">
        <v>135.66999999999999</v>
      </c>
      <c r="L1255" s="511" t="s">
        <v>3946</v>
      </c>
    </row>
    <row r="1256" spans="1:12">
      <c r="A1256" s="511" t="s">
        <v>4325</v>
      </c>
      <c r="B1256" s="511" t="s">
        <v>4326</v>
      </c>
      <c r="C1256" s="511" t="s">
        <v>4622</v>
      </c>
      <c r="D1256" s="511">
        <v>329</v>
      </c>
      <c r="E1256" s="512" t="s">
        <v>3942</v>
      </c>
      <c r="F1256" s="511" t="s">
        <v>3942</v>
      </c>
      <c r="G1256" s="511">
        <v>102849</v>
      </c>
      <c r="H1256" s="511" t="s">
        <v>5217</v>
      </c>
      <c r="I1256" s="511" t="s">
        <v>4624</v>
      </c>
      <c r="J1256" s="511" t="s">
        <v>4523</v>
      </c>
      <c r="K1256" s="512">
        <v>66.33</v>
      </c>
      <c r="L1256" s="511" t="s">
        <v>3946</v>
      </c>
    </row>
    <row r="1257" spans="1:12">
      <c r="A1257" s="511" t="s">
        <v>4325</v>
      </c>
      <c r="B1257" s="511" t="s">
        <v>4326</v>
      </c>
      <c r="C1257" s="511" t="s">
        <v>4622</v>
      </c>
      <c r="D1257" s="511">
        <v>329</v>
      </c>
      <c r="E1257" s="512" t="s">
        <v>3942</v>
      </c>
      <c r="F1257" s="511" t="s">
        <v>3942</v>
      </c>
      <c r="G1257" s="511">
        <v>102855</v>
      </c>
      <c r="H1257" s="511" t="s">
        <v>5218</v>
      </c>
      <c r="I1257" s="511" t="s">
        <v>4624</v>
      </c>
      <c r="J1257" s="511" t="s">
        <v>4523</v>
      </c>
      <c r="K1257" s="512">
        <v>66.33</v>
      </c>
      <c r="L1257" s="511" t="s">
        <v>3946</v>
      </c>
    </row>
    <row r="1258" spans="1:12">
      <c r="A1258" s="511" t="s">
        <v>4325</v>
      </c>
      <c r="B1258" s="511" t="s">
        <v>4326</v>
      </c>
      <c r="C1258" s="511" t="s">
        <v>4622</v>
      </c>
      <c r="D1258" s="511">
        <v>329</v>
      </c>
      <c r="E1258" s="512" t="s">
        <v>3942</v>
      </c>
      <c r="F1258" s="511" t="s">
        <v>3942</v>
      </c>
      <c r="G1258" s="511">
        <v>102861</v>
      </c>
      <c r="H1258" s="511" t="s">
        <v>5219</v>
      </c>
      <c r="I1258" s="511" t="s">
        <v>4624</v>
      </c>
      <c r="J1258" s="511" t="s">
        <v>4001</v>
      </c>
      <c r="K1258" s="512">
        <v>0.83</v>
      </c>
      <c r="L1258" s="511" t="s">
        <v>3946</v>
      </c>
    </row>
    <row r="1259" spans="1:12">
      <c r="A1259" s="511" t="s">
        <v>4325</v>
      </c>
      <c r="B1259" s="511" t="s">
        <v>4326</v>
      </c>
      <c r="C1259" s="511" t="s">
        <v>4622</v>
      </c>
      <c r="D1259" s="511">
        <v>329</v>
      </c>
      <c r="E1259" s="512" t="s">
        <v>3942</v>
      </c>
      <c r="F1259" s="511" t="s">
        <v>3942</v>
      </c>
      <c r="G1259" s="511">
        <v>102867</v>
      </c>
      <c r="H1259" s="511" t="s">
        <v>5220</v>
      </c>
      <c r="I1259" s="511" t="s">
        <v>4624</v>
      </c>
      <c r="J1259" s="511" t="s">
        <v>4001</v>
      </c>
      <c r="K1259" s="512">
        <v>0.45</v>
      </c>
      <c r="L1259" s="511" t="s">
        <v>3946</v>
      </c>
    </row>
    <row r="1260" spans="1:12">
      <c r="A1260" s="511" t="s">
        <v>4325</v>
      </c>
      <c r="B1260" s="511" t="s">
        <v>4326</v>
      </c>
      <c r="C1260" s="511" t="s">
        <v>4622</v>
      </c>
      <c r="D1260" s="511">
        <v>329</v>
      </c>
      <c r="E1260" s="512" t="s">
        <v>3942</v>
      </c>
      <c r="F1260" s="511" t="s">
        <v>3942</v>
      </c>
      <c r="G1260" s="511">
        <v>102873</v>
      </c>
      <c r="H1260" s="511" t="s">
        <v>5221</v>
      </c>
      <c r="I1260" s="511" t="s">
        <v>4624</v>
      </c>
      <c r="J1260" s="511" t="s">
        <v>4523</v>
      </c>
      <c r="K1260" s="512">
        <v>120.53</v>
      </c>
      <c r="L1260" s="511" t="s">
        <v>3946</v>
      </c>
    </row>
    <row r="1261" spans="1:12">
      <c r="A1261" s="511" t="s">
        <v>4325</v>
      </c>
      <c r="B1261" s="511" t="s">
        <v>4326</v>
      </c>
      <c r="C1261" s="511" t="s">
        <v>4622</v>
      </c>
      <c r="D1261" s="511">
        <v>329</v>
      </c>
      <c r="E1261" s="512" t="s">
        <v>3942</v>
      </c>
      <c r="F1261" s="511" t="s">
        <v>3942</v>
      </c>
      <c r="G1261" s="511">
        <v>102879</v>
      </c>
      <c r="H1261" s="511" t="s">
        <v>5222</v>
      </c>
      <c r="I1261" s="511" t="s">
        <v>4624</v>
      </c>
      <c r="J1261" s="511" t="s">
        <v>4523</v>
      </c>
      <c r="K1261" s="512">
        <v>180.9</v>
      </c>
      <c r="L1261" s="511" t="s">
        <v>3946</v>
      </c>
    </row>
    <row r="1262" spans="1:12">
      <c r="A1262" s="511" t="s">
        <v>4325</v>
      </c>
      <c r="B1262" s="511" t="s">
        <v>4326</v>
      </c>
      <c r="C1262" s="511" t="s">
        <v>4622</v>
      </c>
      <c r="D1262" s="511">
        <v>329</v>
      </c>
      <c r="E1262" s="512" t="s">
        <v>3942</v>
      </c>
      <c r="F1262" s="511" t="s">
        <v>3942</v>
      </c>
      <c r="G1262" s="511">
        <v>102885</v>
      </c>
      <c r="H1262" s="511" t="s">
        <v>5223</v>
      </c>
      <c r="I1262" s="511" t="s">
        <v>4624</v>
      </c>
      <c r="J1262" s="511" t="s">
        <v>4001</v>
      </c>
      <c r="K1262" s="512">
        <v>0.85</v>
      </c>
      <c r="L1262" s="511" t="s">
        <v>3946</v>
      </c>
    </row>
    <row r="1263" spans="1:12">
      <c r="A1263" s="511" t="s">
        <v>4325</v>
      </c>
      <c r="B1263" s="511" t="s">
        <v>4326</v>
      </c>
      <c r="C1263" s="511" t="s">
        <v>4622</v>
      </c>
      <c r="D1263" s="511">
        <v>329</v>
      </c>
      <c r="E1263" s="512" t="s">
        <v>3942</v>
      </c>
      <c r="F1263" s="511" t="s">
        <v>3942</v>
      </c>
      <c r="G1263" s="511">
        <v>102891</v>
      </c>
      <c r="H1263" s="511" t="s">
        <v>5224</v>
      </c>
      <c r="I1263" s="511" t="s">
        <v>4624</v>
      </c>
      <c r="J1263" s="511" t="s">
        <v>4001</v>
      </c>
      <c r="K1263" s="512">
        <v>0.85</v>
      </c>
      <c r="L1263" s="511" t="s">
        <v>3946</v>
      </c>
    </row>
    <row r="1264" spans="1:12">
      <c r="A1264" s="511" t="s">
        <v>4325</v>
      </c>
      <c r="B1264" s="511" t="s">
        <v>4326</v>
      </c>
      <c r="C1264" s="511" t="s">
        <v>4622</v>
      </c>
      <c r="D1264" s="511">
        <v>329</v>
      </c>
      <c r="E1264" s="512" t="s">
        <v>3942</v>
      </c>
      <c r="F1264" s="511" t="s">
        <v>3942</v>
      </c>
      <c r="G1264" s="511">
        <v>102897</v>
      </c>
      <c r="H1264" s="511" t="s">
        <v>5225</v>
      </c>
      <c r="I1264" s="511" t="s">
        <v>4624</v>
      </c>
      <c r="J1264" s="511" t="s">
        <v>4523</v>
      </c>
      <c r="K1264" s="512">
        <v>90.63</v>
      </c>
      <c r="L1264" s="511" t="s">
        <v>3946</v>
      </c>
    </row>
    <row r="1265" spans="1:12">
      <c r="A1265" s="511" t="s">
        <v>4325</v>
      </c>
      <c r="B1265" s="511" t="s">
        <v>4326</v>
      </c>
      <c r="C1265" s="511" t="s">
        <v>4622</v>
      </c>
      <c r="D1265" s="511">
        <v>329</v>
      </c>
      <c r="E1265" s="512" t="s">
        <v>3942</v>
      </c>
      <c r="F1265" s="511" t="s">
        <v>3942</v>
      </c>
      <c r="G1265" s="511">
        <v>102903</v>
      </c>
      <c r="H1265" s="511" t="s">
        <v>5226</v>
      </c>
      <c r="I1265" s="511" t="s">
        <v>4624</v>
      </c>
      <c r="J1265" s="511" t="s">
        <v>4523</v>
      </c>
      <c r="K1265" s="512">
        <v>11.75</v>
      </c>
      <c r="L1265" s="511" t="s">
        <v>3946</v>
      </c>
    </row>
    <row r="1266" spans="1:12">
      <c r="A1266" s="511" t="s">
        <v>4325</v>
      </c>
      <c r="B1266" s="511" t="s">
        <v>4326</v>
      </c>
      <c r="C1266" s="511" t="s">
        <v>4622</v>
      </c>
      <c r="D1266" s="511">
        <v>329</v>
      </c>
      <c r="E1266" s="512" t="s">
        <v>3942</v>
      </c>
      <c r="F1266" s="511" t="s">
        <v>3942</v>
      </c>
      <c r="G1266" s="511">
        <v>102909</v>
      </c>
      <c r="H1266" s="511" t="s">
        <v>5227</v>
      </c>
      <c r="I1266" s="511" t="s">
        <v>4624</v>
      </c>
      <c r="J1266" s="511" t="s">
        <v>4001</v>
      </c>
      <c r="K1266" s="512">
        <v>65.489999999999995</v>
      </c>
      <c r="L1266" s="511" t="s">
        <v>3946</v>
      </c>
    </row>
    <row r="1267" spans="1:12">
      <c r="A1267" s="511" t="s">
        <v>4325</v>
      </c>
      <c r="B1267" s="511" t="s">
        <v>4326</v>
      </c>
      <c r="C1267" s="511" t="s">
        <v>4622</v>
      </c>
      <c r="D1267" s="511">
        <v>329</v>
      </c>
      <c r="E1267" s="512" t="s">
        <v>3942</v>
      </c>
      <c r="F1267" s="511" t="s">
        <v>3942</v>
      </c>
      <c r="G1267" s="511">
        <v>102915</v>
      </c>
      <c r="H1267" s="511" t="s">
        <v>5228</v>
      </c>
      <c r="I1267" s="511" t="s">
        <v>4624</v>
      </c>
      <c r="J1267" s="511" t="s">
        <v>4001</v>
      </c>
      <c r="K1267" s="512">
        <v>0.42</v>
      </c>
      <c r="L1267" s="511" t="s">
        <v>3946</v>
      </c>
    </row>
    <row r="1268" spans="1:12">
      <c r="A1268" s="511" t="s">
        <v>4325</v>
      </c>
      <c r="B1268" s="511" t="s">
        <v>4326</v>
      </c>
      <c r="C1268" s="511" t="s">
        <v>4622</v>
      </c>
      <c r="D1268" s="511">
        <v>329</v>
      </c>
      <c r="E1268" s="512" t="s">
        <v>3942</v>
      </c>
      <c r="F1268" s="511" t="s">
        <v>3942</v>
      </c>
      <c r="G1268" s="511">
        <v>102927</v>
      </c>
      <c r="H1268" s="511" t="s">
        <v>5229</v>
      </c>
      <c r="I1268" s="511" t="s">
        <v>4624</v>
      </c>
      <c r="J1268" s="511" t="s">
        <v>4001</v>
      </c>
      <c r="K1268" s="512">
        <v>0.62</v>
      </c>
      <c r="L1268" s="511" t="s">
        <v>3946</v>
      </c>
    </row>
    <row r="1269" spans="1:12">
      <c r="A1269" s="511" t="s">
        <v>4325</v>
      </c>
      <c r="B1269" s="511" t="s">
        <v>4326</v>
      </c>
      <c r="C1269" s="511" t="s">
        <v>4622</v>
      </c>
      <c r="D1269" s="511">
        <v>329</v>
      </c>
      <c r="E1269" s="512" t="s">
        <v>3942</v>
      </c>
      <c r="F1269" s="511" t="s">
        <v>3942</v>
      </c>
      <c r="G1269" s="511">
        <v>102933</v>
      </c>
      <c r="H1269" s="511" t="s">
        <v>5230</v>
      </c>
      <c r="I1269" s="511" t="s">
        <v>4624</v>
      </c>
      <c r="J1269" s="511" t="s">
        <v>4001</v>
      </c>
      <c r="K1269" s="512">
        <v>0.62</v>
      </c>
      <c r="L1269" s="511" t="s">
        <v>3946</v>
      </c>
    </row>
    <row r="1270" spans="1:12">
      <c r="A1270" s="511" t="s">
        <v>4325</v>
      </c>
      <c r="B1270" s="511" t="s">
        <v>4326</v>
      </c>
      <c r="C1270" s="511" t="s">
        <v>4622</v>
      </c>
      <c r="D1270" s="511">
        <v>329</v>
      </c>
      <c r="E1270" s="512" t="s">
        <v>3942</v>
      </c>
      <c r="F1270" s="511" t="s">
        <v>3942</v>
      </c>
      <c r="G1270" s="511">
        <v>102939</v>
      </c>
      <c r="H1270" s="511" t="s">
        <v>5231</v>
      </c>
      <c r="I1270" s="511" t="s">
        <v>4624</v>
      </c>
      <c r="J1270" s="511" t="s">
        <v>4001</v>
      </c>
      <c r="K1270" s="512">
        <v>6.26</v>
      </c>
      <c r="L1270" s="511" t="s">
        <v>3946</v>
      </c>
    </row>
    <row r="1271" spans="1:12">
      <c r="A1271" s="511" t="s">
        <v>4325</v>
      </c>
      <c r="B1271" s="511" t="s">
        <v>4326</v>
      </c>
      <c r="C1271" s="511" t="s">
        <v>4622</v>
      </c>
      <c r="D1271" s="511">
        <v>329</v>
      </c>
      <c r="E1271" s="512" t="s">
        <v>3942</v>
      </c>
      <c r="F1271" s="511" t="s">
        <v>3942</v>
      </c>
      <c r="G1271" s="511">
        <v>102945</v>
      </c>
      <c r="H1271" s="511" t="s">
        <v>5232</v>
      </c>
      <c r="I1271" s="511" t="s">
        <v>4624</v>
      </c>
      <c r="J1271" s="511" t="s">
        <v>4001</v>
      </c>
      <c r="K1271" s="512">
        <v>0.01</v>
      </c>
      <c r="L1271" s="511" t="s">
        <v>3946</v>
      </c>
    </row>
    <row r="1272" spans="1:12">
      <c r="A1272" s="511" t="s">
        <v>4325</v>
      </c>
      <c r="B1272" s="511" t="s">
        <v>4326</v>
      </c>
      <c r="C1272" s="511" t="s">
        <v>4622</v>
      </c>
      <c r="D1272" s="511">
        <v>329</v>
      </c>
      <c r="E1272" s="512" t="s">
        <v>3942</v>
      </c>
      <c r="F1272" s="511" t="s">
        <v>3942</v>
      </c>
      <c r="G1272" s="511">
        <v>102951</v>
      </c>
      <c r="H1272" s="511" t="s">
        <v>5233</v>
      </c>
      <c r="I1272" s="511" t="s">
        <v>4624</v>
      </c>
      <c r="J1272" s="511" t="s">
        <v>4001</v>
      </c>
      <c r="K1272" s="512">
        <v>0.42</v>
      </c>
      <c r="L1272" s="511" t="s">
        <v>3946</v>
      </c>
    </row>
    <row r="1273" spans="1:12">
      <c r="A1273" s="511" t="s">
        <v>4325</v>
      </c>
      <c r="B1273" s="511" t="s">
        <v>4326</v>
      </c>
      <c r="C1273" s="511" t="s">
        <v>4622</v>
      </c>
      <c r="D1273" s="511">
        <v>329</v>
      </c>
      <c r="E1273" s="512" t="s">
        <v>3942</v>
      </c>
      <c r="F1273" s="511" t="s">
        <v>3942</v>
      </c>
      <c r="G1273" s="511">
        <v>102957</v>
      </c>
      <c r="H1273" s="511" t="s">
        <v>5234</v>
      </c>
      <c r="I1273" s="511" t="s">
        <v>4624</v>
      </c>
      <c r="J1273" s="511" t="s">
        <v>4523</v>
      </c>
      <c r="K1273" s="512">
        <v>51.43</v>
      </c>
      <c r="L1273" s="511" t="s">
        <v>3946</v>
      </c>
    </row>
    <row r="1274" spans="1:12">
      <c r="A1274" s="511" t="s">
        <v>4325</v>
      </c>
      <c r="B1274" s="511" t="s">
        <v>4326</v>
      </c>
      <c r="C1274" s="511" t="s">
        <v>4622</v>
      </c>
      <c r="D1274" s="511">
        <v>329</v>
      </c>
      <c r="E1274" s="512" t="s">
        <v>3942</v>
      </c>
      <c r="F1274" s="511" t="s">
        <v>3942</v>
      </c>
      <c r="G1274" s="511">
        <v>102963</v>
      </c>
      <c r="H1274" s="511" t="s">
        <v>5235</v>
      </c>
      <c r="I1274" s="511" t="s">
        <v>4624</v>
      </c>
      <c r="J1274" s="511" t="s">
        <v>4523</v>
      </c>
      <c r="K1274" s="512">
        <v>85.44</v>
      </c>
      <c r="L1274" s="511" t="s">
        <v>3946</v>
      </c>
    </row>
    <row r="1275" spans="1:12">
      <c r="A1275" s="511" t="s">
        <v>4325</v>
      </c>
      <c r="B1275" s="511" t="s">
        <v>4326</v>
      </c>
      <c r="C1275" s="511" t="s">
        <v>4622</v>
      </c>
      <c r="D1275" s="511">
        <v>329</v>
      </c>
      <c r="E1275" s="512" t="s">
        <v>3942</v>
      </c>
      <c r="F1275" s="511" t="s">
        <v>3942</v>
      </c>
      <c r="G1275" s="511">
        <v>102969</v>
      </c>
      <c r="H1275" s="511" t="s">
        <v>5236</v>
      </c>
      <c r="I1275" s="511" t="s">
        <v>4624</v>
      </c>
      <c r="J1275" s="511" t="s">
        <v>4001</v>
      </c>
      <c r="K1275" s="512">
        <v>0.85</v>
      </c>
      <c r="L1275" s="511" t="s">
        <v>3946</v>
      </c>
    </row>
    <row r="1276" spans="1:12">
      <c r="A1276" s="511" t="s">
        <v>4325</v>
      </c>
      <c r="B1276" s="511" t="s">
        <v>4326</v>
      </c>
      <c r="C1276" s="511" t="s">
        <v>4622</v>
      </c>
      <c r="D1276" s="511">
        <v>329</v>
      </c>
      <c r="E1276" s="512" t="s">
        <v>3942</v>
      </c>
      <c r="F1276" s="511" t="s">
        <v>3942</v>
      </c>
      <c r="G1276" s="511">
        <v>102985</v>
      </c>
      <c r="H1276" s="511" t="s">
        <v>5237</v>
      </c>
      <c r="I1276" s="511" t="s">
        <v>4624</v>
      </c>
      <c r="J1276" s="511" t="s">
        <v>4523</v>
      </c>
      <c r="K1276" s="512">
        <v>3.01</v>
      </c>
      <c r="L1276" s="511" t="s">
        <v>3946</v>
      </c>
    </row>
    <row r="1277" spans="1:12">
      <c r="A1277" s="511" t="s">
        <v>4325</v>
      </c>
      <c r="B1277" s="511" t="s">
        <v>4326</v>
      </c>
      <c r="C1277" s="511" t="s">
        <v>4622</v>
      </c>
      <c r="D1277" s="511">
        <v>329</v>
      </c>
      <c r="E1277" s="512" t="s">
        <v>3942</v>
      </c>
      <c r="F1277" s="511" t="s">
        <v>3942</v>
      </c>
      <c r="G1277" s="511">
        <v>103156</v>
      </c>
      <c r="H1277" s="511" t="s">
        <v>5238</v>
      </c>
      <c r="I1277" s="511" t="s">
        <v>4624</v>
      </c>
      <c r="J1277" s="511" t="s">
        <v>4001</v>
      </c>
      <c r="K1277" s="512">
        <v>1.59</v>
      </c>
      <c r="L1277" s="511" t="s">
        <v>3946</v>
      </c>
    </row>
    <row r="1278" spans="1:12">
      <c r="A1278" s="511" t="s">
        <v>4325</v>
      </c>
      <c r="B1278" s="511" t="s">
        <v>4326</v>
      </c>
      <c r="C1278" s="511" t="s">
        <v>4622</v>
      </c>
      <c r="D1278" s="511">
        <v>329</v>
      </c>
      <c r="E1278" s="512" t="s">
        <v>3942</v>
      </c>
      <c r="F1278" s="511" t="s">
        <v>3942</v>
      </c>
      <c r="G1278" s="511">
        <v>103162</v>
      </c>
      <c r="H1278" s="511" t="s">
        <v>5239</v>
      </c>
      <c r="I1278" s="511" t="s">
        <v>4624</v>
      </c>
      <c r="J1278" s="511" t="s">
        <v>4001</v>
      </c>
      <c r="K1278" s="512">
        <v>1.99</v>
      </c>
      <c r="L1278" s="511" t="s">
        <v>3946</v>
      </c>
    </row>
    <row r="1279" spans="1:12">
      <c r="A1279" s="511" t="s">
        <v>4325</v>
      </c>
      <c r="B1279" s="511" t="s">
        <v>4326</v>
      </c>
      <c r="C1279" s="511" t="s">
        <v>4622</v>
      </c>
      <c r="D1279" s="511">
        <v>329</v>
      </c>
      <c r="E1279" s="512" t="s">
        <v>3942</v>
      </c>
      <c r="F1279" s="511" t="s">
        <v>3942</v>
      </c>
      <c r="G1279" s="511">
        <v>103168</v>
      </c>
      <c r="H1279" s="511" t="s">
        <v>5240</v>
      </c>
      <c r="I1279" s="511" t="s">
        <v>4624</v>
      </c>
      <c r="J1279" s="511" t="s">
        <v>4001</v>
      </c>
      <c r="K1279" s="512">
        <v>0.5</v>
      </c>
      <c r="L1279" s="511" t="s">
        <v>3946</v>
      </c>
    </row>
    <row r="1280" spans="1:12">
      <c r="A1280" s="511" t="s">
        <v>4325</v>
      </c>
      <c r="B1280" s="511" t="s">
        <v>4326</v>
      </c>
      <c r="C1280" s="511" t="s">
        <v>4622</v>
      </c>
      <c r="D1280" s="511">
        <v>329</v>
      </c>
      <c r="E1280" s="512" t="s">
        <v>3942</v>
      </c>
      <c r="F1280" s="511" t="s">
        <v>3942</v>
      </c>
      <c r="G1280" s="511">
        <v>103174</v>
      </c>
      <c r="H1280" s="511" t="s">
        <v>5241</v>
      </c>
      <c r="I1280" s="511" t="s">
        <v>4624</v>
      </c>
      <c r="J1280" s="511" t="s">
        <v>4001</v>
      </c>
      <c r="K1280" s="512">
        <v>1.27</v>
      </c>
      <c r="L1280" s="511" t="s">
        <v>3946</v>
      </c>
    </row>
    <row r="1281" spans="1:12">
      <c r="A1281" s="511" t="s">
        <v>4325</v>
      </c>
      <c r="B1281" s="511" t="s">
        <v>4326</v>
      </c>
      <c r="C1281" s="511" t="s">
        <v>4622</v>
      </c>
      <c r="D1281" s="511">
        <v>329</v>
      </c>
      <c r="E1281" s="512" t="s">
        <v>3942</v>
      </c>
      <c r="F1281" s="511" t="s">
        <v>3942</v>
      </c>
      <c r="G1281" s="511">
        <v>103180</v>
      </c>
      <c r="H1281" s="511" t="s">
        <v>5242</v>
      </c>
      <c r="I1281" s="511" t="s">
        <v>4624</v>
      </c>
      <c r="J1281" s="511" t="s">
        <v>4001</v>
      </c>
      <c r="K1281" s="512">
        <v>2.92</v>
      </c>
      <c r="L1281" s="511" t="s">
        <v>3946</v>
      </c>
    </row>
    <row r="1282" spans="1:12">
      <c r="A1282" s="511" t="s">
        <v>4325</v>
      </c>
      <c r="B1282" s="511" t="s">
        <v>4326</v>
      </c>
      <c r="C1282" s="511" t="s">
        <v>4622</v>
      </c>
      <c r="D1282" s="511">
        <v>329</v>
      </c>
      <c r="E1282" s="512" t="s">
        <v>3942</v>
      </c>
      <c r="F1282" s="511" t="s">
        <v>3942</v>
      </c>
      <c r="G1282" s="511">
        <v>103223</v>
      </c>
      <c r="H1282" s="511" t="s">
        <v>5243</v>
      </c>
      <c r="I1282" s="511" t="s">
        <v>4624</v>
      </c>
      <c r="J1282" s="511" t="s">
        <v>4523</v>
      </c>
      <c r="K1282" s="512">
        <v>35.33</v>
      </c>
      <c r="L1282" s="511" t="s">
        <v>3946</v>
      </c>
    </row>
    <row r="1283" spans="1:12">
      <c r="A1283" s="511" t="s">
        <v>4325</v>
      </c>
      <c r="B1283" s="511" t="s">
        <v>4326</v>
      </c>
      <c r="C1283" s="511" t="s">
        <v>4622</v>
      </c>
      <c r="D1283" s="511">
        <v>329</v>
      </c>
      <c r="E1283" s="512" t="s">
        <v>3942</v>
      </c>
      <c r="F1283" s="511" t="s">
        <v>3942</v>
      </c>
      <c r="G1283" s="511">
        <v>103229</v>
      </c>
      <c r="H1283" s="511" t="s">
        <v>5244</v>
      </c>
      <c r="I1283" s="511" t="s">
        <v>4624</v>
      </c>
      <c r="J1283" s="511" t="s">
        <v>4523</v>
      </c>
      <c r="K1283" s="512">
        <v>58.49</v>
      </c>
      <c r="L1283" s="511" t="s">
        <v>3946</v>
      </c>
    </row>
    <row r="1284" spans="1:12">
      <c r="A1284" s="511" t="s">
        <v>4325</v>
      </c>
      <c r="B1284" s="511" t="s">
        <v>4326</v>
      </c>
      <c r="C1284" s="511" t="s">
        <v>4622</v>
      </c>
      <c r="D1284" s="511">
        <v>329</v>
      </c>
      <c r="E1284" s="512" t="s">
        <v>3942</v>
      </c>
      <c r="F1284" s="511" t="s">
        <v>3942</v>
      </c>
      <c r="G1284" s="511">
        <v>103235</v>
      </c>
      <c r="H1284" s="511" t="s">
        <v>5245</v>
      </c>
      <c r="I1284" s="511" t="s">
        <v>4624</v>
      </c>
      <c r="J1284" s="511" t="s">
        <v>4523</v>
      </c>
      <c r="K1284" s="512">
        <v>155.21</v>
      </c>
      <c r="L1284" s="511" t="s">
        <v>3946</v>
      </c>
    </row>
    <row r="1285" spans="1:12">
      <c r="A1285" s="511" t="s">
        <v>4325</v>
      </c>
      <c r="B1285" s="511" t="s">
        <v>4326</v>
      </c>
      <c r="C1285" s="511" t="s">
        <v>4622</v>
      </c>
      <c r="D1285" s="511">
        <v>329</v>
      </c>
      <c r="E1285" s="512" t="s">
        <v>3942</v>
      </c>
      <c r="F1285" s="511" t="s">
        <v>3942</v>
      </c>
      <c r="G1285" s="511">
        <v>103241</v>
      </c>
      <c r="H1285" s="511" t="s">
        <v>5246</v>
      </c>
      <c r="I1285" s="511" t="s">
        <v>4624</v>
      </c>
      <c r="J1285" s="511" t="s">
        <v>4001</v>
      </c>
      <c r="K1285" s="512">
        <v>6.07</v>
      </c>
      <c r="L1285" s="511" t="s">
        <v>3946</v>
      </c>
    </row>
    <row r="1286" spans="1:12">
      <c r="A1286" s="511" t="s">
        <v>4325</v>
      </c>
      <c r="B1286" s="511" t="s">
        <v>4326</v>
      </c>
      <c r="C1286" s="511" t="s">
        <v>4622</v>
      </c>
      <c r="D1286" s="511">
        <v>329</v>
      </c>
      <c r="E1286" s="512" t="s">
        <v>3942</v>
      </c>
      <c r="F1286" s="511" t="s">
        <v>3942</v>
      </c>
      <c r="G1286" s="511">
        <v>103660</v>
      </c>
      <c r="H1286" s="511" t="s">
        <v>5247</v>
      </c>
      <c r="I1286" s="511" t="s">
        <v>4624</v>
      </c>
      <c r="J1286" s="511" t="s">
        <v>4523</v>
      </c>
      <c r="K1286" s="512">
        <v>9.17</v>
      </c>
      <c r="L1286" s="511" t="s">
        <v>3946</v>
      </c>
    </row>
    <row r="1287" spans="1:12">
      <c r="A1287" s="511" t="s">
        <v>4325</v>
      </c>
      <c r="B1287" s="511" t="s">
        <v>4326</v>
      </c>
      <c r="C1287" s="511" t="s">
        <v>4622</v>
      </c>
      <c r="D1287" s="511">
        <v>329</v>
      </c>
      <c r="E1287" s="512" t="s">
        <v>3942</v>
      </c>
      <c r="F1287" s="511" t="s">
        <v>3942</v>
      </c>
      <c r="G1287" s="511">
        <v>103666</v>
      </c>
      <c r="H1287" s="511" t="s">
        <v>5248</v>
      </c>
      <c r="I1287" s="511" t="s">
        <v>4624</v>
      </c>
      <c r="J1287" s="511" t="s">
        <v>4523</v>
      </c>
      <c r="K1287" s="512">
        <v>93.58</v>
      </c>
      <c r="L1287" s="511" t="s">
        <v>3946</v>
      </c>
    </row>
    <row r="1288" spans="1:12">
      <c r="A1288" s="511" t="s">
        <v>4325</v>
      </c>
      <c r="B1288" s="511" t="s">
        <v>4326</v>
      </c>
      <c r="C1288" s="511" t="s">
        <v>4622</v>
      </c>
      <c r="D1288" s="511">
        <v>329</v>
      </c>
      <c r="E1288" s="512" t="s">
        <v>3942</v>
      </c>
      <c r="F1288" s="511" t="s">
        <v>3942</v>
      </c>
      <c r="G1288" s="511">
        <v>103792</v>
      </c>
      <c r="H1288" s="511" t="s">
        <v>5249</v>
      </c>
      <c r="I1288" s="511" t="s">
        <v>4624</v>
      </c>
      <c r="J1288" s="511" t="s">
        <v>4001</v>
      </c>
      <c r="K1288" s="512">
        <v>0.18</v>
      </c>
      <c r="L1288" s="511" t="s">
        <v>3946</v>
      </c>
    </row>
    <row r="1289" spans="1:12">
      <c r="A1289" s="511" t="s">
        <v>4325</v>
      </c>
      <c r="B1289" s="511" t="s">
        <v>4326</v>
      </c>
      <c r="C1289" s="511" t="s">
        <v>4622</v>
      </c>
      <c r="D1289" s="511">
        <v>329</v>
      </c>
      <c r="E1289" s="512" t="s">
        <v>3942</v>
      </c>
      <c r="F1289" s="511" t="s">
        <v>3942</v>
      </c>
      <c r="G1289" s="511">
        <v>103937</v>
      </c>
      <c r="H1289" s="511" t="s">
        <v>5250</v>
      </c>
      <c r="I1289" s="511" t="s">
        <v>4624</v>
      </c>
      <c r="J1289" s="511" t="s">
        <v>4001</v>
      </c>
      <c r="K1289" s="512">
        <v>1.02</v>
      </c>
      <c r="L1289" s="511" t="s">
        <v>3946</v>
      </c>
    </row>
    <row r="1290" spans="1:12">
      <c r="A1290" s="511" t="s">
        <v>4325</v>
      </c>
      <c r="B1290" s="511" t="s">
        <v>4326</v>
      </c>
      <c r="C1290" s="511" t="s">
        <v>4622</v>
      </c>
      <c r="D1290" s="511">
        <v>329</v>
      </c>
      <c r="E1290" s="512" t="s">
        <v>3942</v>
      </c>
      <c r="F1290" s="511" t="s">
        <v>3942</v>
      </c>
      <c r="G1290" s="511">
        <v>103943</v>
      </c>
      <c r="H1290" s="511" t="s">
        <v>5251</v>
      </c>
      <c r="I1290" s="511" t="s">
        <v>4624</v>
      </c>
      <c r="J1290" s="511" t="s">
        <v>4001</v>
      </c>
      <c r="K1290" s="512">
        <v>1.02</v>
      </c>
      <c r="L1290" s="511" t="s">
        <v>3946</v>
      </c>
    </row>
    <row r="1291" spans="1:12">
      <c r="A1291" s="511" t="s">
        <v>4325</v>
      </c>
      <c r="B1291" s="511" t="s">
        <v>4326</v>
      </c>
      <c r="C1291" s="511" t="s">
        <v>4622</v>
      </c>
      <c r="D1291" s="511">
        <v>329</v>
      </c>
      <c r="E1291" s="512" t="s">
        <v>3942</v>
      </c>
      <c r="F1291" s="511" t="s">
        <v>3942</v>
      </c>
      <c r="G1291" s="511">
        <v>104087</v>
      </c>
      <c r="H1291" s="511" t="s">
        <v>5252</v>
      </c>
      <c r="I1291" s="511" t="s">
        <v>4624</v>
      </c>
      <c r="J1291" s="511" t="s">
        <v>4001</v>
      </c>
      <c r="K1291" s="512">
        <v>0.06</v>
      </c>
      <c r="L1291" s="511" t="s">
        <v>3946</v>
      </c>
    </row>
    <row r="1292" spans="1:12">
      <c r="A1292" s="511" t="s">
        <v>4325</v>
      </c>
      <c r="B1292" s="511" t="s">
        <v>4326</v>
      </c>
      <c r="C1292" s="511" t="s">
        <v>4622</v>
      </c>
      <c r="D1292" s="511">
        <v>329</v>
      </c>
      <c r="E1292" s="512" t="s">
        <v>3942</v>
      </c>
      <c r="F1292" s="511" t="s">
        <v>3942</v>
      </c>
      <c r="G1292" s="511">
        <v>104088</v>
      </c>
      <c r="H1292" s="511" t="s">
        <v>5253</v>
      </c>
      <c r="I1292" s="511" t="s">
        <v>4624</v>
      </c>
      <c r="J1292" s="511" t="s">
        <v>4001</v>
      </c>
      <c r="K1292" s="512">
        <v>7.0000000000000007E-2</v>
      </c>
      <c r="L1292" s="511" t="s">
        <v>3946</v>
      </c>
    </row>
    <row r="1293" spans="1:12">
      <c r="A1293" s="511" t="s">
        <v>4325</v>
      </c>
      <c r="B1293" s="511" t="s">
        <v>4326</v>
      </c>
      <c r="C1293" s="511" t="s">
        <v>4622</v>
      </c>
      <c r="D1293" s="511">
        <v>329</v>
      </c>
      <c r="E1293" s="512" t="s">
        <v>3942</v>
      </c>
      <c r="F1293" s="511" t="s">
        <v>3942</v>
      </c>
      <c r="G1293" s="511">
        <v>104089</v>
      </c>
      <c r="H1293" s="511" t="s">
        <v>5254</v>
      </c>
      <c r="I1293" s="511" t="s">
        <v>4624</v>
      </c>
      <c r="J1293" s="511" t="s">
        <v>4001</v>
      </c>
      <c r="K1293" s="512">
        <v>7.0000000000000007E-2</v>
      </c>
      <c r="L1293" s="511" t="s">
        <v>3946</v>
      </c>
    </row>
    <row r="1294" spans="1:12">
      <c r="A1294" s="511" t="s">
        <v>4325</v>
      </c>
      <c r="B1294" s="511" t="s">
        <v>4326</v>
      </c>
      <c r="C1294" s="511" t="s">
        <v>4622</v>
      </c>
      <c r="D1294" s="511">
        <v>329</v>
      </c>
      <c r="E1294" s="512" t="s">
        <v>3942</v>
      </c>
      <c r="F1294" s="511" t="s">
        <v>3942</v>
      </c>
      <c r="G1294" s="511">
        <v>104090</v>
      </c>
      <c r="H1294" s="511" t="s">
        <v>5255</v>
      </c>
      <c r="I1294" s="511" t="s">
        <v>4624</v>
      </c>
      <c r="J1294" s="511" t="s">
        <v>4001</v>
      </c>
      <c r="K1294" s="512">
        <v>0.45</v>
      </c>
      <c r="L1294" s="511" t="s">
        <v>3946</v>
      </c>
    </row>
    <row r="1295" spans="1:12">
      <c r="A1295" s="511" t="s">
        <v>4325</v>
      </c>
      <c r="B1295" s="511" t="s">
        <v>4326</v>
      </c>
      <c r="C1295" s="511" t="s">
        <v>4622</v>
      </c>
      <c r="D1295" s="511">
        <v>329</v>
      </c>
      <c r="E1295" s="512" t="s">
        <v>3942</v>
      </c>
      <c r="F1295" s="511" t="s">
        <v>3942</v>
      </c>
      <c r="G1295" s="511">
        <v>104093</v>
      </c>
      <c r="H1295" s="511" t="s">
        <v>5256</v>
      </c>
      <c r="I1295" s="511" t="s">
        <v>4624</v>
      </c>
      <c r="J1295" s="511" t="s">
        <v>4001</v>
      </c>
      <c r="K1295" s="512">
        <v>0.08</v>
      </c>
      <c r="L1295" s="511" t="s">
        <v>3946</v>
      </c>
    </row>
    <row r="1296" spans="1:12">
      <c r="A1296" s="511" t="s">
        <v>4325</v>
      </c>
      <c r="B1296" s="511" t="s">
        <v>4326</v>
      </c>
      <c r="C1296" s="511" t="s">
        <v>4622</v>
      </c>
      <c r="D1296" s="511">
        <v>329</v>
      </c>
      <c r="E1296" s="512" t="s">
        <v>3942</v>
      </c>
      <c r="F1296" s="511" t="s">
        <v>3942</v>
      </c>
      <c r="G1296" s="511">
        <v>104094</v>
      </c>
      <c r="H1296" s="511" t="s">
        <v>5257</v>
      </c>
      <c r="I1296" s="511" t="s">
        <v>4624</v>
      </c>
      <c r="J1296" s="511" t="s">
        <v>4001</v>
      </c>
      <c r="K1296" s="512">
        <v>0.1</v>
      </c>
      <c r="L1296" s="511" t="s">
        <v>3946</v>
      </c>
    </row>
    <row r="1297" spans="1:12">
      <c r="A1297" s="511" t="s">
        <v>4325</v>
      </c>
      <c r="B1297" s="511" t="s">
        <v>4326</v>
      </c>
      <c r="C1297" s="511" t="s">
        <v>4622</v>
      </c>
      <c r="D1297" s="511">
        <v>329</v>
      </c>
      <c r="E1297" s="512" t="s">
        <v>3942</v>
      </c>
      <c r="F1297" s="511" t="s">
        <v>3942</v>
      </c>
      <c r="G1297" s="511">
        <v>104095</v>
      </c>
      <c r="H1297" s="511" t="s">
        <v>5258</v>
      </c>
      <c r="I1297" s="511" t="s">
        <v>4624</v>
      </c>
      <c r="J1297" s="511" t="s">
        <v>4001</v>
      </c>
      <c r="K1297" s="512">
        <v>0.1</v>
      </c>
      <c r="L1297" s="511" t="s">
        <v>3946</v>
      </c>
    </row>
    <row r="1298" spans="1:12">
      <c r="A1298" s="511" t="s">
        <v>4325</v>
      </c>
      <c r="B1298" s="511" t="s">
        <v>4326</v>
      </c>
      <c r="C1298" s="511" t="s">
        <v>4622</v>
      </c>
      <c r="D1298" s="511">
        <v>329</v>
      </c>
      <c r="E1298" s="512" t="s">
        <v>3942</v>
      </c>
      <c r="F1298" s="511" t="s">
        <v>3942</v>
      </c>
      <c r="G1298" s="511">
        <v>104096</v>
      </c>
      <c r="H1298" s="511" t="s">
        <v>5259</v>
      </c>
      <c r="I1298" s="511" t="s">
        <v>4624</v>
      </c>
      <c r="J1298" s="511" t="s">
        <v>4001</v>
      </c>
      <c r="K1298" s="512">
        <v>0.62</v>
      </c>
      <c r="L1298" s="511" t="s">
        <v>3946</v>
      </c>
    </row>
    <row r="1299" spans="1:12">
      <c r="A1299" s="511" t="s">
        <v>4325</v>
      </c>
      <c r="B1299" s="511" t="s">
        <v>4326</v>
      </c>
      <c r="C1299" s="511" t="s">
        <v>4622</v>
      </c>
      <c r="D1299" s="511">
        <v>329</v>
      </c>
      <c r="E1299" s="512" t="s">
        <v>3942</v>
      </c>
      <c r="F1299" s="511" t="s">
        <v>3942</v>
      </c>
      <c r="G1299" s="511">
        <v>104519</v>
      </c>
      <c r="H1299" s="511" t="s">
        <v>5260</v>
      </c>
      <c r="I1299" s="511" t="s">
        <v>4624</v>
      </c>
      <c r="J1299" s="511" t="s">
        <v>4001</v>
      </c>
      <c r="K1299" s="512">
        <v>0.42</v>
      </c>
      <c r="L1299" s="511" t="s">
        <v>3946</v>
      </c>
    </row>
    <row r="1300" spans="1:12">
      <c r="A1300" s="511" t="s">
        <v>5261</v>
      </c>
      <c r="B1300" s="511" t="s">
        <v>5262</v>
      </c>
      <c r="C1300" s="511" t="s">
        <v>5263</v>
      </c>
      <c r="D1300" s="511">
        <v>73</v>
      </c>
      <c r="E1300" s="512" t="s">
        <v>3942</v>
      </c>
      <c r="F1300" s="511" t="s">
        <v>3942</v>
      </c>
      <c r="G1300" s="511">
        <v>92259</v>
      </c>
      <c r="H1300" s="511" t="s">
        <v>5264</v>
      </c>
      <c r="I1300" s="511" t="s">
        <v>4016</v>
      </c>
      <c r="J1300" s="511" t="s">
        <v>3945</v>
      </c>
      <c r="K1300" s="512">
        <v>535.52</v>
      </c>
      <c r="L1300" s="511" t="s">
        <v>3946</v>
      </c>
    </row>
    <row r="1301" spans="1:12">
      <c r="A1301" s="511" t="s">
        <v>5261</v>
      </c>
      <c r="B1301" s="511" t="s">
        <v>5262</v>
      </c>
      <c r="C1301" s="511" t="s">
        <v>5263</v>
      </c>
      <c r="D1301" s="511">
        <v>73</v>
      </c>
      <c r="E1301" s="512" t="s">
        <v>3942</v>
      </c>
      <c r="F1301" s="511" t="s">
        <v>3942</v>
      </c>
      <c r="G1301" s="511">
        <v>92260</v>
      </c>
      <c r="H1301" s="511" t="s">
        <v>5265</v>
      </c>
      <c r="I1301" s="511" t="s">
        <v>4016</v>
      </c>
      <c r="J1301" s="511" t="s">
        <v>3945</v>
      </c>
      <c r="K1301" s="512">
        <v>595.80999999999995</v>
      </c>
      <c r="L1301" s="511" t="s">
        <v>3946</v>
      </c>
    </row>
    <row r="1302" spans="1:12">
      <c r="A1302" s="511" t="s">
        <v>5261</v>
      </c>
      <c r="B1302" s="511" t="s">
        <v>5262</v>
      </c>
      <c r="C1302" s="511" t="s">
        <v>5263</v>
      </c>
      <c r="D1302" s="511">
        <v>73</v>
      </c>
      <c r="E1302" s="512" t="s">
        <v>3942</v>
      </c>
      <c r="F1302" s="511" t="s">
        <v>3942</v>
      </c>
      <c r="G1302" s="511">
        <v>92261</v>
      </c>
      <c r="H1302" s="511" t="s">
        <v>5266</v>
      </c>
      <c r="I1302" s="511" t="s">
        <v>4016</v>
      </c>
      <c r="J1302" s="511" t="s">
        <v>3945</v>
      </c>
      <c r="K1302" s="512">
        <v>654.25</v>
      </c>
      <c r="L1302" s="511" t="s">
        <v>3946</v>
      </c>
    </row>
    <row r="1303" spans="1:12">
      <c r="A1303" s="511" t="s">
        <v>5261</v>
      </c>
      <c r="B1303" s="511" t="s">
        <v>5262</v>
      </c>
      <c r="C1303" s="511" t="s">
        <v>5263</v>
      </c>
      <c r="D1303" s="511">
        <v>73</v>
      </c>
      <c r="E1303" s="512" t="s">
        <v>3942</v>
      </c>
      <c r="F1303" s="511" t="s">
        <v>3942</v>
      </c>
      <c r="G1303" s="511">
        <v>92262</v>
      </c>
      <c r="H1303" s="511" t="s">
        <v>5267</v>
      </c>
      <c r="I1303" s="511" t="s">
        <v>4016</v>
      </c>
      <c r="J1303" s="511" t="s">
        <v>3945</v>
      </c>
      <c r="K1303" s="512">
        <v>748.36</v>
      </c>
      <c r="L1303" s="511" t="s">
        <v>3946</v>
      </c>
    </row>
    <row r="1304" spans="1:12">
      <c r="A1304" s="511" t="s">
        <v>5261</v>
      </c>
      <c r="B1304" s="511" t="s">
        <v>5262</v>
      </c>
      <c r="C1304" s="511" t="s">
        <v>5263</v>
      </c>
      <c r="D1304" s="511">
        <v>73</v>
      </c>
      <c r="E1304" s="512" t="s">
        <v>3942</v>
      </c>
      <c r="F1304" s="511" t="s">
        <v>3942</v>
      </c>
      <c r="G1304" s="511">
        <v>92539</v>
      </c>
      <c r="H1304" s="511" t="s">
        <v>5268</v>
      </c>
      <c r="I1304" s="511" t="s">
        <v>4290</v>
      </c>
      <c r="J1304" s="511" t="s">
        <v>3945</v>
      </c>
      <c r="K1304" s="512">
        <v>92.64</v>
      </c>
      <c r="L1304" s="511" t="s">
        <v>3946</v>
      </c>
    </row>
    <row r="1305" spans="1:12">
      <c r="A1305" s="511" t="s">
        <v>5261</v>
      </c>
      <c r="B1305" s="511" t="s">
        <v>5262</v>
      </c>
      <c r="C1305" s="511" t="s">
        <v>5263</v>
      </c>
      <c r="D1305" s="511">
        <v>73</v>
      </c>
      <c r="E1305" s="512" t="s">
        <v>3942</v>
      </c>
      <c r="F1305" s="511" t="s">
        <v>3942</v>
      </c>
      <c r="G1305" s="511">
        <v>92540</v>
      </c>
      <c r="H1305" s="511" t="s">
        <v>5269</v>
      </c>
      <c r="I1305" s="511" t="s">
        <v>4290</v>
      </c>
      <c r="J1305" s="511" t="s">
        <v>3945</v>
      </c>
      <c r="K1305" s="512">
        <v>101.79</v>
      </c>
      <c r="L1305" s="511" t="s">
        <v>3946</v>
      </c>
    </row>
    <row r="1306" spans="1:12">
      <c r="A1306" s="511" t="s">
        <v>5261</v>
      </c>
      <c r="B1306" s="511" t="s">
        <v>5262</v>
      </c>
      <c r="C1306" s="511" t="s">
        <v>5263</v>
      </c>
      <c r="D1306" s="511">
        <v>73</v>
      </c>
      <c r="E1306" s="512" t="s">
        <v>3942</v>
      </c>
      <c r="F1306" s="511" t="s">
        <v>3942</v>
      </c>
      <c r="G1306" s="511">
        <v>92541</v>
      </c>
      <c r="H1306" s="511" t="s">
        <v>5270</v>
      </c>
      <c r="I1306" s="511" t="s">
        <v>4290</v>
      </c>
      <c r="J1306" s="511" t="s">
        <v>3945</v>
      </c>
      <c r="K1306" s="512">
        <v>100.35</v>
      </c>
      <c r="L1306" s="511" t="s">
        <v>3946</v>
      </c>
    </row>
    <row r="1307" spans="1:12">
      <c r="A1307" s="511" t="s">
        <v>5261</v>
      </c>
      <c r="B1307" s="511" t="s">
        <v>5262</v>
      </c>
      <c r="C1307" s="511" t="s">
        <v>5263</v>
      </c>
      <c r="D1307" s="511">
        <v>73</v>
      </c>
      <c r="E1307" s="512" t="s">
        <v>3942</v>
      </c>
      <c r="F1307" s="511" t="s">
        <v>3942</v>
      </c>
      <c r="G1307" s="511">
        <v>92542</v>
      </c>
      <c r="H1307" s="511" t="s">
        <v>5271</v>
      </c>
      <c r="I1307" s="511" t="s">
        <v>4290</v>
      </c>
      <c r="J1307" s="511" t="s">
        <v>3945</v>
      </c>
      <c r="K1307" s="512">
        <v>120.23</v>
      </c>
      <c r="L1307" s="511" t="s">
        <v>3946</v>
      </c>
    </row>
    <row r="1308" spans="1:12">
      <c r="A1308" s="511" t="s">
        <v>5261</v>
      </c>
      <c r="B1308" s="511" t="s">
        <v>5262</v>
      </c>
      <c r="C1308" s="511" t="s">
        <v>5263</v>
      </c>
      <c r="D1308" s="511">
        <v>73</v>
      </c>
      <c r="E1308" s="512" t="s">
        <v>3942</v>
      </c>
      <c r="F1308" s="511" t="s">
        <v>3942</v>
      </c>
      <c r="G1308" s="511">
        <v>92543</v>
      </c>
      <c r="H1308" s="511" t="s">
        <v>5272</v>
      </c>
      <c r="I1308" s="511" t="s">
        <v>4290</v>
      </c>
      <c r="J1308" s="511" t="s">
        <v>3945</v>
      </c>
      <c r="K1308" s="512">
        <v>28.59</v>
      </c>
      <c r="L1308" s="511" t="s">
        <v>3946</v>
      </c>
    </row>
    <row r="1309" spans="1:12">
      <c r="A1309" s="511" t="s">
        <v>5261</v>
      </c>
      <c r="B1309" s="511" t="s">
        <v>5262</v>
      </c>
      <c r="C1309" s="511" t="s">
        <v>5263</v>
      </c>
      <c r="D1309" s="511">
        <v>73</v>
      </c>
      <c r="E1309" s="512" t="s">
        <v>3942</v>
      </c>
      <c r="F1309" s="511" t="s">
        <v>3942</v>
      </c>
      <c r="G1309" s="511">
        <v>92544</v>
      </c>
      <c r="H1309" s="511" t="s">
        <v>5273</v>
      </c>
      <c r="I1309" s="511" t="s">
        <v>4290</v>
      </c>
      <c r="J1309" s="511" t="s">
        <v>3945</v>
      </c>
      <c r="K1309" s="512">
        <v>22.77</v>
      </c>
      <c r="L1309" s="511" t="s">
        <v>3946</v>
      </c>
    </row>
    <row r="1310" spans="1:12">
      <c r="A1310" s="511" t="s">
        <v>5261</v>
      </c>
      <c r="B1310" s="511" t="s">
        <v>5262</v>
      </c>
      <c r="C1310" s="511" t="s">
        <v>5263</v>
      </c>
      <c r="D1310" s="511">
        <v>73</v>
      </c>
      <c r="E1310" s="512" t="s">
        <v>3942</v>
      </c>
      <c r="F1310" s="511" t="s">
        <v>3942</v>
      </c>
      <c r="G1310" s="511">
        <v>92545</v>
      </c>
      <c r="H1310" s="511" t="s">
        <v>5274</v>
      </c>
      <c r="I1310" s="511" t="s">
        <v>4016</v>
      </c>
      <c r="J1310" s="511" t="s">
        <v>3945</v>
      </c>
      <c r="K1310" s="513">
        <v>1170.74</v>
      </c>
      <c r="L1310" s="511" t="s">
        <v>3946</v>
      </c>
    </row>
    <row r="1311" spans="1:12">
      <c r="A1311" s="511" t="s">
        <v>5261</v>
      </c>
      <c r="B1311" s="511" t="s">
        <v>5262</v>
      </c>
      <c r="C1311" s="511" t="s">
        <v>5263</v>
      </c>
      <c r="D1311" s="511">
        <v>73</v>
      </c>
      <c r="E1311" s="512" t="s">
        <v>3942</v>
      </c>
      <c r="F1311" s="511" t="s">
        <v>3942</v>
      </c>
      <c r="G1311" s="511">
        <v>92546</v>
      </c>
      <c r="H1311" s="511" t="s">
        <v>5275</v>
      </c>
      <c r="I1311" s="511" t="s">
        <v>4016</v>
      </c>
      <c r="J1311" s="511" t="s">
        <v>3945</v>
      </c>
      <c r="K1311" s="513">
        <v>1433.11</v>
      </c>
      <c r="L1311" s="511" t="s">
        <v>3946</v>
      </c>
    </row>
    <row r="1312" spans="1:12">
      <c r="A1312" s="511" t="s">
        <v>5261</v>
      </c>
      <c r="B1312" s="511" t="s">
        <v>5262</v>
      </c>
      <c r="C1312" s="511" t="s">
        <v>5263</v>
      </c>
      <c r="D1312" s="511">
        <v>73</v>
      </c>
      <c r="E1312" s="512" t="s">
        <v>3942</v>
      </c>
      <c r="F1312" s="511" t="s">
        <v>3942</v>
      </c>
      <c r="G1312" s="511">
        <v>92547</v>
      </c>
      <c r="H1312" s="511" t="s">
        <v>5276</v>
      </c>
      <c r="I1312" s="511" t="s">
        <v>4016</v>
      </c>
      <c r="J1312" s="511" t="s">
        <v>3945</v>
      </c>
      <c r="K1312" s="513">
        <v>1526.96</v>
      </c>
      <c r="L1312" s="511" t="s">
        <v>3946</v>
      </c>
    </row>
    <row r="1313" spans="1:12">
      <c r="A1313" s="511" t="s">
        <v>5261</v>
      </c>
      <c r="B1313" s="511" t="s">
        <v>5262</v>
      </c>
      <c r="C1313" s="511" t="s">
        <v>5263</v>
      </c>
      <c r="D1313" s="511">
        <v>73</v>
      </c>
      <c r="E1313" s="512" t="s">
        <v>3942</v>
      </c>
      <c r="F1313" s="511" t="s">
        <v>3942</v>
      </c>
      <c r="G1313" s="511">
        <v>92548</v>
      </c>
      <c r="H1313" s="511" t="s">
        <v>5277</v>
      </c>
      <c r="I1313" s="511" t="s">
        <v>4016</v>
      </c>
      <c r="J1313" s="511" t="s">
        <v>3945</v>
      </c>
      <c r="K1313" s="513">
        <v>1699.55</v>
      </c>
      <c r="L1313" s="511" t="s">
        <v>3946</v>
      </c>
    </row>
    <row r="1314" spans="1:12">
      <c r="A1314" s="511" t="s">
        <v>5261</v>
      </c>
      <c r="B1314" s="511" t="s">
        <v>5262</v>
      </c>
      <c r="C1314" s="511" t="s">
        <v>5263</v>
      </c>
      <c r="D1314" s="511">
        <v>73</v>
      </c>
      <c r="E1314" s="512" t="s">
        <v>3942</v>
      </c>
      <c r="F1314" s="511" t="s">
        <v>3942</v>
      </c>
      <c r="G1314" s="511">
        <v>92549</v>
      </c>
      <c r="H1314" s="511" t="s">
        <v>5278</v>
      </c>
      <c r="I1314" s="511" t="s">
        <v>4016</v>
      </c>
      <c r="J1314" s="511" t="s">
        <v>3945</v>
      </c>
      <c r="K1314" s="513">
        <v>2097.9499999999998</v>
      </c>
      <c r="L1314" s="511" t="s">
        <v>3946</v>
      </c>
    </row>
    <row r="1315" spans="1:12">
      <c r="A1315" s="511" t="s">
        <v>5261</v>
      </c>
      <c r="B1315" s="511" t="s">
        <v>5262</v>
      </c>
      <c r="C1315" s="511" t="s">
        <v>5263</v>
      </c>
      <c r="D1315" s="511">
        <v>73</v>
      </c>
      <c r="E1315" s="512" t="s">
        <v>3942</v>
      </c>
      <c r="F1315" s="511" t="s">
        <v>3942</v>
      </c>
      <c r="G1315" s="511">
        <v>92550</v>
      </c>
      <c r="H1315" s="511" t="s">
        <v>5279</v>
      </c>
      <c r="I1315" s="511" t="s">
        <v>4016</v>
      </c>
      <c r="J1315" s="511" t="s">
        <v>3945</v>
      </c>
      <c r="K1315" s="513">
        <v>2579.77</v>
      </c>
      <c r="L1315" s="511" t="s">
        <v>3946</v>
      </c>
    </row>
    <row r="1316" spans="1:12">
      <c r="A1316" s="511" t="s">
        <v>5261</v>
      </c>
      <c r="B1316" s="511" t="s">
        <v>5262</v>
      </c>
      <c r="C1316" s="511" t="s">
        <v>5263</v>
      </c>
      <c r="D1316" s="511">
        <v>73</v>
      </c>
      <c r="E1316" s="512" t="s">
        <v>3942</v>
      </c>
      <c r="F1316" s="511" t="s">
        <v>3942</v>
      </c>
      <c r="G1316" s="511">
        <v>92551</v>
      </c>
      <c r="H1316" s="511" t="s">
        <v>5280</v>
      </c>
      <c r="I1316" s="511" t="s">
        <v>4016</v>
      </c>
      <c r="J1316" s="511" t="s">
        <v>3945</v>
      </c>
      <c r="K1316" s="513">
        <v>2700.53</v>
      </c>
      <c r="L1316" s="511" t="s">
        <v>3946</v>
      </c>
    </row>
    <row r="1317" spans="1:12">
      <c r="A1317" s="511" t="s">
        <v>5261</v>
      </c>
      <c r="B1317" s="511" t="s">
        <v>5262</v>
      </c>
      <c r="C1317" s="511" t="s">
        <v>5263</v>
      </c>
      <c r="D1317" s="511">
        <v>73</v>
      </c>
      <c r="E1317" s="512" t="s">
        <v>3942</v>
      </c>
      <c r="F1317" s="511" t="s">
        <v>3942</v>
      </c>
      <c r="G1317" s="511">
        <v>92552</v>
      </c>
      <c r="H1317" s="511" t="s">
        <v>5281</v>
      </c>
      <c r="I1317" s="511" t="s">
        <v>4016</v>
      </c>
      <c r="J1317" s="511" t="s">
        <v>3945</v>
      </c>
      <c r="K1317" s="513">
        <v>2933.85</v>
      </c>
      <c r="L1317" s="511" t="s">
        <v>3946</v>
      </c>
    </row>
    <row r="1318" spans="1:12">
      <c r="A1318" s="511" t="s">
        <v>5261</v>
      </c>
      <c r="B1318" s="511" t="s">
        <v>5262</v>
      </c>
      <c r="C1318" s="511" t="s">
        <v>5263</v>
      </c>
      <c r="D1318" s="511">
        <v>73</v>
      </c>
      <c r="E1318" s="512" t="s">
        <v>3942</v>
      </c>
      <c r="F1318" s="511" t="s">
        <v>3942</v>
      </c>
      <c r="G1318" s="511">
        <v>92553</v>
      </c>
      <c r="H1318" s="511" t="s">
        <v>5282</v>
      </c>
      <c r="I1318" s="511" t="s">
        <v>4016</v>
      </c>
      <c r="J1318" s="511" t="s">
        <v>3945</v>
      </c>
      <c r="K1318" s="513">
        <v>3344.3</v>
      </c>
      <c r="L1318" s="511" t="s">
        <v>3946</v>
      </c>
    </row>
    <row r="1319" spans="1:12">
      <c r="A1319" s="511" t="s">
        <v>5261</v>
      </c>
      <c r="B1319" s="511" t="s">
        <v>5262</v>
      </c>
      <c r="C1319" s="511" t="s">
        <v>5263</v>
      </c>
      <c r="D1319" s="511">
        <v>73</v>
      </c>
      <c r="E1319" s="512" t="s">
        <v>3942</v>
      </c>
      <c r="F1319" s="511" t="s">
        <v>3942</v>
      </c>
      <c r="G1319" s="511">
        <v>92554</v>
      </c>
      <c r="H1319" s="511" t="s">
        <v>5283</v>
      </c>
      <c r="I1319" s="511" t="s">
        <v>4016</v>
      </c>
      <c r="J1319" s="511" t="s">
        <v>3945</v>
      </c>
      <c r="K1319" s="513">
        <v>3482.8</v>
      </c>
      <c r="L1319" s="511" t="s">
        <v>3946</v>
      </c>
    </row>
    <row r="1320" spans="1:12">
      <c r="A1320" s="511" t="s">
        <v>5261</v>
      </c>
      <c r="B1320" s="511" t="s">
        <v>5262</v>
      </c>
      <c r="C1320" s="511" t="s">
        <v>5263</v>
      </c>
      <c r="D1320" s="511">
        <v>73</v>
      </c>
      <c r="E1320" s="512" t="s">
        <v>3942</v>
      </c>
      <c r="F1320" s="511" t="s">
        <v>3942</v>
      </c>
      <c r="G1320" s="511">
        <v>92555</v>
      </c>
      <c r="H1320" s="511" t="s">
        <v>5284</v>
      </c>
      <c r="I1320" s="511" t="s">
        <v>4016</v>
      </c>
      <c r="J1320" s="511" t="s">
        <v>3945</v>
      </c>
      <c r="K1320" s="513">
        <v>1152.31</v>
      </c>
      <c r="L1320" s="511" t="s">
        <v>3946</v>
      </c>
    </row>
    <row r="1321" spans="1:12">
      <c r="A1321" s="511" t="s">
        <v>5261</v>
      </c>
      <c r="B1321" s="511" t="s">
        <v>5262</v>
      </c>
      <c r="C1321" s="511" t="s">
        <v>5263</v>
      </c>
      <c r="D1321" s="511">
        <v>73</v>
      </c>
      <c r="E1321" s="512" t="s">
        <v>3942</v>
      </c>
      <c r="F1321" s="511" t="s">
        <v>3942</v>
      </c>
      <c r="G1321" s="511">
        <v>92556</v>
      </c>
      <c r="H1321" s="511" t="s">
        <v>5285</v>
      </c>
      <c r="I1321" s="511" t="s">
        <v>4016</v>
      </c>
      <c r="J1321" s="511" t="s">
        <v>3945</v>
      </c>
      <c r="K1321" s="513">
        <v>1400.81</v>
      </c>
      <c r="L1321" s="511" t="s">
        <v>3946</v>
      </c>
    </row>
    <row r="1322" spans="1:12">
      <c r="A1322" s="511" t="s">
        <v>5261</v>
      </c>
      <c r="B1322" s="511" t="s">
        <v>5262</v>
      </c>
      <c r="C1322" s="511" t="s">
        <v>5263</v>
      </c>
      <c r="D1322" s="511">
        <v>73</v>
      </c>
      <c r="E1322" s="512" t="s">
        <v>3942</v>
      </c>
      <c r="F1322" s="511" t="s">
        <v>3942</v>
      </c>
      <c r="G1322" s="511">
        <v>92557</v>
      </c>
      <c r="H1322" s="511" t="s">
        <v>5286</v>
      </c>
      <c r="I1322" s="511" t="s">
        <v>4016</v>
      </c>
      <c r="J1322" s="511" t="s">
        <v>3945</v>
      </c>
      <c r="K1322" s="513">
        <v>1494.66</v>
      </c>
      <c r="L1322" s="511" t="s">
        <v>3946</v>
      </c>
    </row>
    <row r="1323" spans="1:12">
      <c r="A1323" s="511" t="s">
        <v>5261</v>
      </c>
      <c r="B1323" s="511" t="s">
        <v>5262</v>
      </c>
      <c r="C1323" s="511" t="s">
        <v>5263</v>
      </c>
      <c r="D1323" s="511">
        <v>73</v>
      </c>
      <c r="E1323" s="512" t="s">
        <v>3942</v>
      </c>
      <c r="F1323" s="511" t="s">
        <v>3942</v>
      </c>
      <c r="G1323" s="511">
        <v>92558</v>
      </c>
      <c r="H1323" s="511" t="s">
        <v>5287</v>
      </c>
      <c r="I1323" s="511" t="s">
        <v>4016</v>
      </c>
      <c r="J1323" s="511" t="s">
        <v>3945</v>
      </c>
      <c r="K1323" s="513">
        <v>1681.11</v>
      </c>
      <c r="L1323" s="511" t="s">
        <v>3946</v>
      </c>
    </row>
    <row r="1324" spans="1:12">
      <c r="A1324" s="511" t="s">
        <v>5261</v>
      </c>
      <c r="B1324" s="511" t="s">
        <v>5262</v>
      </c>
      <c r="C1324" s="511" t="s">
        <v>5263</v>
      </c>
      <c r="D1324" s="511">
        <v>73</v>
      </c>
      <c r="E1324" s="512" t="s">
        <v>3942</v>
      </c>
      <c r="F1324" s="511" t="s">
        <v>3942</v>
      </c>
      <c r="G1324" s="511">
        <v>92559</v>
      </c>
      <c r="H1324" s="511" t="s">
        <v>5288</v>
      </c>
      <c r="I1324" s="511" t="s">
        <v>4016</v>
      </c>
      <c r="J1324" s="511" t="s">
        <v>3945</v>
      </c>
      <c r="K1324" s="513">
        <v>2063.62</v>
      </c>
      <c r="L1324" s="511" t="s">
        <v>3946</v>
      </c>
    </row>
    <row r="1325" spans="1:12">
      <c r="A1325" s="511" t="s">
        <v>5261</v>
      </c>
      <c r="B1325" s="511" t="s">
        <v>5262</v>
      </c>
      <c r="C1325" s="511" t="s">
        <v>5263</v>
      </c>
      <c r="D1325" s="511">
        <v>73</v>
      </c>
      <c r="E1325" s="512" t="s">
        <v>3942</v>
      </c>
      <c r="F1325" s="511" t="s">
        <v>3942</v>
      </c>
      <c r="G1325" s="511">
        <v>92560</v>
      </c>
      <c r="H1325" s="511" t="s">
        <v>5289</v>
      </c>
      <c r="I1325" s="511" t="s">
        <v>4016</v>
      </c>
      <c r="J1325" s="511" t="s">
        <v>3945</v>
      </c>
      <c r="K1325" s="513">
        <v>2533.0100000000002</v>
      </c>
      <c r="L1325" s="511" t="s">
        <v>3946</v>
      </c>
    </row>
    <row r="1326" spans="1:12">
      <c r="A1326" s="511" t="s">
        <v>5261</v>
      </c>
      <c r="B1326" s="511" t="s">
        <v>5262</v>
      </c>
      <c r="C1326" s="511" t="s">
        <v>5263</v>
      </c>
      <c r="D1326" s="511">
        <v>73</v>
      </c>
      <c r="E1326" s="512" t="s">
        <v>3942</v>
      </c>
      <c r="F1326" s="511" t="s">
        <v>3942</v>
      </c>
      <c r="G1326" s="511">
        <v>92561</v>
      </c>
      <c r="H1326" s="511" t="s">
        <v>5290</v>
      </c>
      <c r="I1326" s="511" t="s">
        <v>4016</v>
      </c>
      <c r="J1326" s="511" t="s">
        <v>3945</v>
      </c>
      <c r="K1326" s="513">
        <v>2655.04</v>
      </c>
      <c r="L1326" s="511" t="s">
        <v>3946</v>
      </c>
    </row>
    <row r="1327" spans="1:12">
      <c r="A1327" s="511" t="s">
        <v>5261</v>
      </c>
      <c r="B1327" s="511" t="s">
        <v>5262</v>
      </c>
      <c r="C1327" s="511" t="s">
        <v>5263</v>
      </c>
      <c r="D1327" s="511">
        <v>73</v>
      </c>
      <c r="E1327" s="512" t="s">
        <v>3942</v>
      </c>
      <c r="F1327" s="511" t="s">
        <v>3942</v>
      </c>
      <c r="G1327" s="511">
        <v>92562</v>
      </c>
      <c r="H1327" s="511" t="s">
        <v>5291</v>
      </c>
      <c r="I1327" s="511" t="s">
        <v>4016</v>
      </c>
      <c r="J1327" s="511" t="s">
        <v>3945</v>
      </c>
      <c r="K1327" s="513">
        <v>2856.06</v>
      </c>
      <c r="L1327" s="511" t="s">
        <v>3946</v>
      </c>
    </row>
    <row r="1328" spans="1:12">
      <c r="A1328" s="511" t="s">
        <v>5261</v>
      </c>
      <c r="B1328" s="511" t="s">
        <v>5262</v>
      </c>
      <c r="C1328" s="511" t="s">
        <v>5263</v>
      </c>
      <c r="D1328" s="511">
        <v>73</v>
      </c>
      <c r="E1328" s="512" t="s">
        <v>3942</v>
      </c>
      <c r="F1328" s="511" t="s">
        <v>3942</v>
      </c>
      <c r="G1328" s="511">
        <v>92563</v>
      </c>
      <c r="H1328" s="511" t="s">
        <v>5292</v>
      </c>
      <c r="I1328" s="511" t="s">
        <v>4016</v>
      </c>
      <c r="J1328" s="511" t="s">
        <v>3945</v>
      </c>
      <c r="K1328" s="513">
        <v>3253.33</v>
      </c>
      <c r="L1328" s="511" t="s">
        <v>3946</v>
      </c>
    </row>
    <row r="1329" spans="1:12">
      <c r="A1329" s="511" t="s">
        <v>5261</v>
      </c>
      <c r="B1329" s="511" t="s">
        <v>5262</v>
      </c>
      <c r="C1329" s="511" t="s">
        <v>5263</v>
      </c>
      <c r="D1329" s="511">
        <v>73</v>
      </c>
      <c r="E1329" s="512" t="s">
        <v>3942</v>
      </c>
      <c r="F1329" s="511" t="s">
        <v>3942</v>
      </c>
      <c r="G1329" s="511">
        <v>92564</v>
      </c>
      <c r="H1329" s="511" t="s">
        <v>5293</v>
      </c>
      <c r="I1329" s="511" t="s">
        <v>4016</v>
      </c>
      <c r="J1329" s="511" t="s">
        <v>3945</v>
      </c>
      <c r="K1329" s="513">
        <v>3371.37</v>
      </c>
      <c r="L1329" s="511" t="s">
        <v>3946</v>
      </c>
    </row>
    <row r="1330" spans="1:12">
      <c r="A1330" s="511" t="s">
        <v>5261</v>
      </c>
      <c r="B1330" s="511" t="s">
        <v>5262</v>
      </c>
      <c r="C1330" s="511" t="s">
        <v>5263</v>
      </c>
      <c r="D1330" s="511">
        <v>73</v>
      </c>
      <c r="E1330" s="512" t="s">
        <v>3942</v>
      </c>
      <c r="F1330" s="511" t="s">
        <v>3942</v>
      </c>
      <c r="G1330" s="511">
        <v>92565</v>
      </c>
      <c r="H1330" s="511" t="s">
        <v>5294</v>
      </c>
      <c r="I1330" s="511" t="s">
        <v>4290</v>
      </c>
      <c r="J1330" s="511" t="s">
        <v>3945</v>
      </c>
      <c r="K1330" s="512">
        <v>44.48</v>
      </c>
      <c r="L1330" s="511" t="s">
        <v>3946</v>
      </c>
    </row>
    <row r="1331" spans="1:12">
      <c r="A1331" s="511" t="s">
        <v>5261</v>
      </c>
      <c r="B1331" s="511" t="s">
        <v>5262</v>
      </c>
      <c r="C1331" s="511" t="s">
        <v>5263</v>
      </c>
      <c r="D1331" s="511">
        <v>73</v>
      </c>
      <c r="E1331" s="512" t="s">
        <v>3942</v>
      </c>
      <c r="F1331" s="511" t="s">
        <v>3942</v>
      </c>
      <c r="G1331" s="511">
        <v>92566</v>
      </c>
      <c r="H1331" s="511" t="s">
        <v>5295</v>
      </c>
      <c r="I1331" s="511" t="s">
        <v>4290</v>
      </c>
      <c r="J1331" s="511" t="s">
        <v>3945</v>
      </c>
      <c r="K1331" s="512">
        <v>28.74</v>
      </c>
      <c r="L1331" s="511" t="s">
        <v>3946</v>
      </c>
    </row>
    <row r="1332" spans="1:12">
      <c r="A1332" s="511" t="s">
        <v>5261</v>
      </c>
      <c r="B1332" s="511" t="s">
        <v>5262</v>
      </c>
      <c r="C1332" s="511" t="s">
        <v>5263</v>
      </c>
      <c r="D1332" s="511">
        <v>73</v>
      </c>
      <c r="E1332" s="512" t="s">
        <v>3942</v>
      </c>
      <c r="F1332" s="511" t="s">
        <v>3942</v>
      </c>
      <c r="G1332" s="511">
        <v>92567</v>
      </c>
      <c r="H1332" s="511" t="s">
        <v>5296</v>
      </c>
      <c r="I1332" s="511" t="s">
        <v>4290</v>
      </c>
      <c r="J1332" s="511" t="s">
        <v>3945</v>
      </c>
      <c r="K1332" s="512">
        <v>40.58</v>
      </c>
      <c r="L1332" s="511" t="s">
        <v>3946</v>
      </c>
    </row>
    <row r="1333" spans="1:12">
      <c r="A1333" s="511" t="s">
        <v>5261</v>
      </c>
      <c r="B1333" s="511" t="s">
        <v>5262</v>
      </c>
      <c r="C1333" s="511" t="s">
        <v>5263</v>
      </c>
      <c r="D1333" s="511">
        <v>73</v>
      </c>
      <c r="E1333" s="512" t="s">
        <v>3942</v>
      </c>
      <c r="F1333" s="511" t="s">
        <v>3942</v>
      </c>
      <c r="G1333" s="511">
        <v>100379</v>
      </c>
      <c r="H1333" s="511" t="s">
        <v>5297</v>
      </c>
      <c r="I1333" s="511" t="s">
        <v>4290</v>
      </c>
      <c r="J1333" s="511" t="s">
        <v>3945</v>
      </c>
      <c r="K1333" s="512">
        <v>44.48</v>
      </c>
      <c r="L1333" s="511" t="s">
        <v>3946</v>
      </c>
    </row>
    <row r="1334" spans="1:12">
      <c r="A1334" s="511" t="s">
        <v>5261</v>
      </c>
      <c r="B1334" s="511" t="s">
        <v>5262</v>
      </c>
      <c r="C1334" s="511" t="s">
        <v>5263</v>
      </c>
      <c r="D1334" s="511">
        <v>73</v>
      </c>
      <c r="E1334" s="512" t="s">
        <v>3942</v>
      </c>
      <c r="F1334" s="511" t="s">
        <v>3942</v>
      </c>
      <c r="G1334" s="511">
        <v>100380</v>
      </c>
      <c r="H1334" s="511" t="s">
        <v>5298</v>
      </c>
      <c r="I1334" s="511" t="s">
        <v>4290</v>
      </c>
      <c r="J1334" s="511" t="s">
        <v>3945</v>
      </c>
      <c r="K1334" s="512">
        <v>57.45</v>
      </c>
      <c r="L1334" s="511" t="s">
        <v>3946</v>
      </c>
    </row>
    <row r="1335" spans="1:12">
      <c r="A1335" s="511" t="s">
        <v>5261</v>
      </c>
      <c r="B1335" s="511" t="s">
        <v>5262</v>
      </c>
      <c r="C1335" s="511" t="s">
        <v>5263</v>
      </c>
      <c r="D1335" s="511">
        <v>73</v>
      </c>
      <c r="E1335" s="512" t="s">
        <v>3942</v>
      </c>
      <c r="F1335" s="511" t="s">
        <v>3942</v>
      </c>
      <c r="G1335" s="511">
        <v>100381</v>
      </c>
      <c r="H1335" s="511" t="s">
        <v>5299</v>
      </c>
      <c r="I1335" s="511" t="s">
        <v>4290</v>
      </c>
      <c r="J1335" s="511" t="s">
        <v>3945</v>
      </c>
      <c r="K1335" s="512">
        <v>63.75</v>
      </c>
      <c r="L1335" s="511" t="s">
        <v>3946</v>
      </c>
    </row>
    <row r="1336" spans="1:12">
      <c r="A1336" s="511" t="s">
        <v>5261</v>
      </c>
      <c r="B1336" s="511" t="s">
        <v>5262</v>
      </c>
      <c r="C1336" s="511" t="s">
        <v>5263</v>
      </c>
      <c r="D1336" s="511">
        <v>73</v>
      </c>
      <c r="E1336" s="512" t="s">
        <v>3942</v>
      </c>
      <c r="F1336" s="511" t="s">
        <v>3942</v>
      </c>
      <c r="G1336" s="511">
        <v>100383</v>
      </c>
      <c r="H1336" s="511" t="s">
        <v>5300</v>
      </c>
      <c r="I1336" s="511" t="s">
        <v>4290</v>
      </c>
      <c r="J1336" s="511" t="s">
        <v>3945</v>
      </c>
      <c r="K1336" s="512">
        <v>30.86</v>
      </c>
      <c r="L1336" s="511" t="s">
        <v>3946</v>
      </c>
    </row>
    <row r="1337" spans="1:12">
      <c r="A1337" s="511" t="s">
        <v>5261</v>
      </c>
      <c r="B1337" s="511" t="s">
        <v>5262</v>
      </c>
      <c r="C1337" s="511" t="s">
        <v>5263</v>
      </c>
      <c r="D1337" s="511">
        <v>73</v>
      </c>
      <c r="E1337" s="512" t="s">
        <v>3942</v>
      </c>
      <c r="F1337" s="511" t="s">
        <v>3942</v>
      </c>
      <c r="G1337" s="511">
        <v>100384</v>
      </c>
      <c r="H1337" s="511" t="s">
        <v>5301</v>
      </c>
      <c r="I1337" s="511" t="s">
        <v>4290</v>
      </c>
      <c r="J1337" s="511" t="s">
        <v>3945</v>
      </c>
      <c r="K1337" s="512">
        <v>32.229999999999997</v>
      </c>
      <c r="L1337" s="511" t="s">
        <v>3946</v>
      </c>
    </row>
    <row r="1338" spans="1:12">
      <c r="A1338" s="511" t="s">
        <v>5261</v>
      </c>
      <c r="B1338" s="511" t="s">
        <v>5262</v>
      </c>
      <c r="C1338" s="511" t="s">
        <v>5263</v>
      </c>
      <c r="D1338" s="511">
        <v>73</v>
      </c>
      <c r="E1338" s="512" t="s">
        <v>3942</v>
      </c>
      <c r="F1338" s="511" t="s">
        <v>3942</v>
      </c>
      <c r="G1338" s="511">
        <v>100385</v>
      </c>
      <c r="H1338" s="511" t="s">
        <v>5302</v>
      </c>
      <c r="I1338" s="511" t="s">
        <v>4290</v>
      </c>
      <c r="J1338" s="511" t="s">
        <v>3945</v>
      </c>
      <c r="K1338" s="512">
        <v>40.58</v>
      </c>
      <c r="L1338" s="511" t="s">
        <v>3946</v>
      </c>
    </row>
    <row r="1339" spans="1:12">
      <c r="A1339" s="511" t="s">
        <v>5261</v>
      </c>
      <c r="B1339" s="511" t="s">
        <v>5262</v>
      </c>
      <c r="C1339" s="511" t="s">
        <v>5263</v>
      </c>
      <c r="D1339" s="511">
        <v>73</v>
      </c>
      <c r="E1339" s="512" t="s">
        <v>3942</v>
      </c>
      <c r="F1339" s="511" t="s">
        <v>3942</v>
      </c>
      <c r="G1339" s="511">
        <v>100386</v>
      </c>
      <c r="H1339" s="511" t="s">
        <v>5303</v>
      </c>
      <c r="I1339" s="511" t="s">
        <v>4290</v>
      </c>
      <c r="J1339" s="511" t="s">
        <v>3945</v>
      </c>
      <c r="K1339" s="512">
        <v>51.13</v>
      </c>
      <c r="L1339" s="511" t="s">
        <v>3946</v>
      </c>
    </row>
    <row r="1340" spans="1:12">
      <c r="A1340" s="511" t="s">
        <v>5261</v>
      </c>
      <c r="B1340" s="511" t="s">
        <v>5262</v>
      </c>
      <c r="C1340" s="511" t="s">
        <v>5263</v>
      </c>
      <c r="D1340" s="511">
        <v>73</v>
      </c>
      <c r="E1340" s="512" t="s">
        <v>3942</v>
      </c>
      <c r="F1340" s="511" t="s">
        <v>3942</v>
      </c>
      <c r="G1340" s="511">
        <v>100387</v>
      </c>
      <c r="H1340" s="511" t="s">
        <v>5304</v>
      </c>
      <c r="I1340" s="511" t="s">
        <v>4290</v>
      </c>
      <c r="J1340" s="511" t="s">
        <v>3945</v>
      </c>
      <c r="K1340" s="512">
        <v>62.66</v>
      </c>
      <c r="L1340" s="511" t="s">
        <v>3946</v>
      </c>
    </row>
    <row r="1341" spans="1:12">
      <c r="A1341" s="511" t="s">
        <v>5261</v>
      </c>
      <c r="B1341" s="511" t="s">
        <v>5262</v>
      </c>
      <c r="C1341" s="511" t="s">
        <v>5263</v>
      </c>
      <c r="D1341" s="511">
        <v>73</v>
      </c>
      <c r="E1341" s="512" t="s">
        <v>3942</v>
      </c>
      <c r="F1341" s="511" t="s">
        <v>3942</v>
      </c>
      <c r="G1341" s="511">
        <v>100388</v>
      </c>
      <c r="H1341" s="511" t="s">
        <v>5305</v>
      </c>
      <c r="I1341" s="511" t="s">
        <v>4290</v>
      </c>
      <c r="J1341" s="511" t="s">
        <v>3945</v>
      </c>
      <c r="K1341" s="512">
        <v>21.28</v>
      </c>
      <c r="L1341" s="511" t="s">
        <v>3946</v>
      </c>
    </row>
    <row r="1342" spans="1:12">
      <c r="A1342" s="511" t="s">
        <v>5261</v>
      </c>
      <c r="B1342" s="511" t="s">
        <v>5262</v>
      </c>
      <c r="C1342" s="511" t="s">
        <v>5263</v>
      </c>
      <c r="D1342" s="511">
        <v>73</v>
      </c>
      <c r="E1342" s="512" t="s">
        <v>3942</v>
      </c>
      <c r="F1342" s="511" t="s">
        <v>3942</v>
      </c>
      <c r="G1342" s="511">
        <v>100389</v>
      </c>
      <c r="H1342" s="511" t="s">
        <v>5306</v>
      </c>
      <c r="I1342" s="511" t="s">
        <v>4290</v>
      </c>
      <c r="J1342" s="511" t="s">
        <v>3945</v>
      </c>
      <c r="K1342" s="512">
        <v>18.350000000000001</v>
      </c>
      <c r="L1342" s="511" t="s">
        <v>3946</v>
      </c>
    </row>
    <row r="1343" spans="1:12">
      <c r="A1343" s="511" t="s">
        <v>5261</v>
      </c>
      <c r="B1343" s="511" t="s">
        <v>5262</v>
      </c>
      <c r="C1343" s="511" t="s">
        <v>5263</v>
      </c>
      <c r="D1343" s="511">
        <v>73</v>
      </c>
      <c r="E1343" s="512" t="s">
        <v>3942</v>
      </c>
      <c r="F1343" s="511" t="s">
        <v>3942</v>
      </c>
      <c r="G1343" s="511">
        <v>100390</v>
      </c>
      <c r="H1343" s="511" t="s">
        <v>5307</v>
      </c>
      <c r="I1343" s="511" t="s">
        <v>4290</v>
      </c>
      <c r="J1343" s="511" t="s">
        <v>3945</v>
      </c>
      <c r="K1343" s="512">
        <v>24.85</v>
      </c>
      <c r="L1343" s="511" t="s">
        <v>3946</v>
      </c>
    </row>
    <row r="1344" spans="1:12">
      <c r="A1344" s="511" t="s">
        <v>5261</v>
      </c>
      <c r="B1344" s="511" t="s">
        <v>5262</v>
      </c>
      <c r="C1344" s="511" t="s">
        <v>5263</v>
      </c>
      <c r="D1344" s="511">
        <v>73</v>
      </c>
      <c r="E1344" s="512" t="s">
        <v>3942</v>
      </c>
      <c r="F1344" s="511" t="s">
        <v>3942</v>
      </c>
      <c r="G1344" s="511">
        <v>100391</v>
      </c>
      <c r="H1344" s="511" t="s">
        <v>5308</v>
      </c>
      <c r="I1344" s="511" t="s">
        <v>4290</v>
      </c>
      <c r="J1344" s="511" t="s">
        <v>3945</v>
      </c>
      <c r="K1344" s="512">
        <v>20.82</v>
      </c>
      <c r="L1344" s="511" t="s">
        <v>3946</v>
      </c>
    </row>
    <row r="1345" spans="1:12">
      <c r="A1345" s="511" t="s">
        <v>5261</v>
      </c>
      <c r="B1345" s="511" t="s">
        <v>5262</v>
      </c>
      <c r="C1345" s="511" t="s">
        <v>5263</v>
      </c>
      <c r="D1345" s="511">
        <v>73</v>
      </c>
      <c r="E1345" s="512" t="s">
        <v>3942</v>
      </c>
      <c r="F1345" s="511" t="s">
        <v>3942</v>
      </c>
      <c r="G1345" s="511">
        <v>100392</v>
      </c>
      <c r="H1345" s="511" t="s">
        <v>5309</v>
      </c>
      <c r="I1345" s="511" t="s">
        <v>4290</v>
      </c>
      <c r="J1345" s="511" t="s">
        <v>3945</v>
      </c>
      <c r="K1345" s="512">
        <v>16.78</v>
      </c>
      <c r="L1345" s="511" t="s">
        <v>3946</v>
      </c>
    </row>
    <row r="1346" spans="1:12">
      <c r="A1346" s="511" t="s">
        <v>5261</v>
      </c>
      <c r="B1346" s="511" t="s">
        <v>5262</v>
      </c>
      <c r="C1346" s="511" t="s">
        <v>5263</v>
      </c>
      <c r="D1346" s="511">
        <v>73</v>
      </c>
      <c r="E1346" s="512" t="s">
        <v>3942</v>
      </c>
      <c r="F1346" s="511" t="s">
        <v>3942</v>
      </c>
      <c r="G1346" s="511">
        <v>100393</v>
      </c>
      <c r="H1346" s="511" t="s">
        <v>5310</v>
      </c>
      <c r="I1346" s="511" t="s">
        <v>4290</v>
      </c>
      <c r="J1346" s="511" t="s">
        <v>3945</v>
      </c>
      <c r="K1346" s="512">
        <v>21.16</v>
      </c>
      <c r="L1346" s="511" t="s">
        <v>3946</v>
      </c>
    </row>
    <row r="1347" spans="1:12">
      <c r="A1347" s="511" t="s">
        <v>5261</v>
      </c>
      <c r="B1347" s="511" t="s">
        <v>5262</v>
      </c>
      <c r="C1347" s="511" t="s">
        <v>5263</v>
      </c>
      <c r="D1347" s="511">
        <v>73</v>
      </c>
      <c r="E1347" s="512" t="s">
        <v>3942</v>
      </c>
      <c r="F1347" s="511" t="s">
        <v>3942</v>
      </c>
      <c r="G1347" s="511">
        <v>100394</v>
      </c>
      <c r="H1347" s="511" t="s">
        <v>5311</v>
      </c>
      <c r="I1347" s="511" t="s">
        <v>4290</v>
      </c>
      <c r="J1347" s="511" t="s">
        <v>3945</v>
      </c>
      <c r="K1347" s="512">
        <v>19.579999999999998</v>
      </c>
      <c r="L1347" s="511" t="s">
        <v>3946</v>
      </c>
    </row>
    <row r="1348" spans="1:12">
      <c r="A1348" s="511" t="s">
        <v>5261</v>
      </c>
      <c r="B1348" s="511" t="s">
        <v>5262</v>
      </c>
      <c r="C1348" s="511" t="s">
        <v>5263</v>
      </c>
      <c r="D1348" s="511">
        <v>73</v>
      </c>
      <c r="E1348" s="512" t="s">
        <v>3942</v>
      </c>
      <c r="F1348" s="511" t="s">
        <v>3942</v>
      </c>
      <c r="G1348" s="511">
        <v>100395</v>
      </c>
      <c r="H1348" s="511" t="s">
        <v>5312</v>
      </c>
      <c r="I1348" s="511" t="s">
        <v>4290</v>
      </c>
      <c r="J1348" s="511" t="s">
        <v>3945</v>
      </c>
      <c r="K1348" s="512">
        <v>24.76</v>
      </c>
      <c r="L1348" s="511" t="s">
        <v>3946</v>
      </c>
    </row>
    <row r="1349" spans="1:12">
      <c r="A1349" s="511" t="s">
        <v>5261</v>
      </c>
      <c r="B1349" s="511" t="s">
        <v>5262</v>
      </c>
      <c r="C1349" s="511" t="s">
        <v>5313</v>
      </c>
      <c r="D1349" s="511">
        <v>74</v>
      </c>
      <c r="E1349" s="512" t="s">
        <v>3942</v>
      </c>
      <c r="F1349" s="511" t="s">
        <v>3942</v>
      </c>
      <c r="G1349" s="511">
        <v>94189</v>
      </c>
      <c r="H1349" s="511" t="s">
        <v>5314</v>
      </c>
      <c r="I1349" s="511" t="s">
        <v>4290</v>
      </c>
      <c r="J1349" s="511" t="s">
        <v>3945</v>
      </c>
      <c r="K1349" s="512">
        <v>41.53</v>
      </c>
      <c r="L1349" s="511" t="s">
        <v>3946</v>
      </c>
    </row>
    <row r="1350" spans="1:12">
      <c r="A1350" s="511" t="s">
        <v>5261</v>
      </c>
      <c r="B1350" s="511" t="s">
        <v>5262</v>
      </c>
      <c r="C1350" s="511" t="s">
        <v>5313</v>
      </c>
      <c r="D1350" s="511">
        <v>74</v>
      </c>
      <c r="E1350" s="512" t="s">
        <v>3942</v>
      </c>
      <c r="F1350" s="511" t="s">
        <v>3942</v>
      </c>
      <c r="G1350" s="511">
        <v>94192</v>
      </c>
      <c r="H1350" s="511" t="s">
        <v>5315</v>
      </c>
      <c r="I1350" s="511" t="s">
        <v>4290</v>
      </c>
      <c r="J1350" s="511" t="s">
        <v>3945</v>
      </c>
      <c r="K1350" s="512">
        <v>43.95</v>
      </c>
      <c r="L1350" s="511" t="s">
        <v>3946</v>
      </c>
    </row>
    <row r="1351" spans="1:12">
      <c r="A1351" s="511" t="s">
        <v>5261</v>
      </c>
      <c r="B1351" s="511" t="s">
        <v>5262</v>
      </c>
      <c r="C1351" s="511" t="s">
        <v>5313</v>
      </c>
      <c r="D1351" s="511">
        <v>74</v>
      </c>
      <c r="E1351" s="512" t="s">
        <v>3942</v>
      </c>
      <c r="F1351" s="511" t="s">
        <v>3942</v>
      </c>
      <c r="G1351" s="511">
        <v>94195</v>
      </c>
      <c r="H1351" s="511" t="s">
        <v>5316</v>
      </c>
      <c r="I1351" s="511" t="s">
        <v>4290</v>
      </c>
      <c r="J1351" s="511" t="s">
        <v>3945</v>
      </c>
      <c r="K1351" s="512">
        <v>36.39</v>
      </c>
      <c r="L1351" s="511" t="s">
        <v>3946</v>
      </c>
    </row>
    <row r="1352" spans="1:12">
      <c r="A1352" s="511" t="s">
        <v>5261</v>
      </c>
      <c r="B1352" s="511" t="s">
        <v>5262</v>
      </c>
      <c r="C1352" s="511" t="s">
        <v>5313</v>
      </c>
      <c r="D1352" s="511">
        <v>74</v>
      </c>
      <c r="E1352" s="512" t="s">
        <v>3942</v>
      </c>
      <c r="F1352" s="511" t="s">
        <v>3942</v>
      </c>
      <c r="G1352" s="511">
        <v>94198</v>
      </c>
      <c r="H1352" s="511" t="s">
        <v>5317</v>
      </c>
      <c r="I1352" s="511" t="s">
        <v>4290</v>
      </c>
      <c r="J1352" s="511" t="s">
        <v>3945</v>
      </c>
      <c r="K1352" s="512">
        <v>39.58</v>
      </c>
      <c r="L1352" s="511" t="s">
        <v>3946</v>
      </c>
    </row>
    <row r="1353" spans="1:12">
      <c r="A1353" s="511" t="s">
        <v>5261</v>
      </c>
      <c r="B1353" s="511" t="s">
        <v>5262</v>
      </c>
      <c r="C1353" s="511" t="s">
        <v>5313</v>
      </c>
      <c r="D1353" s="511">
        <v>74</v>
      </c>
      <c r="E1353" s="512" t="s">
        <v>3942</v>
      </c>
      <c r="F1353" s="511" t="s">
        <v>3942</v>
      </c>
      <c r="G1353" s="511">
        <v>94201</v>
      </c>
      <c r="H1353" s="511" t="s">
        <v>5318</v>
      </c>
      <c r="I1353" s="511" t="s">
        <v>4290</v>
      </c>
      <c r="J1353" s="511" t="s">
        <v>3945</v>
      </c>
      <c r="K1353" s="512">
        <v>51.68</v>
      </c>
      <c r="L1353" s="511" t="s">
        <v>3946</v>
      </c>
    </row>
    <row r="1354" spans="1:12">
      <c r="A1354" s="511" t="s">
        <v>5261</v>
      </c>
      <c r="B1354" s="511" t="s">
        <v>5262</v>
      </c>
      <c r="C1354" s="511" t="s">
        <v>5313</v>
      </c>
      <c r="D1354" s="511">
        <v>74</v>
      </c>
      <c r="E1354" s="512" t="s">
        <v>3942</v>
      </c>
      <c r="F1354" s="511" t="s">
        <v>3942</v>
      </c>
      <c r="G1354" s="511">
        <v>94204</v>
      </c>
      <c r="H1354" s="511" t="s">
        <v>5319</v>
      </c>
      <c r="I1354" s="511" t="s">
        <v>4290</v>
      </c>
      <c r="J1354" s="511" t="s">
        <v>3945</v>
      </c>
      <c r="K1354" s="512">
        <v>57.1</v>
      </c>
      <c r="L1354" s="511" t="s">
        <v>3946</v>
      </c>
    </row>
    <row r="1355" spans="1:12">
      <c r="A1355" s="511" t="s">
        <v>5261</v>
      </c>
      <c r="B1355" s="511" t="s">
        <v>5262</v>
      </c>
      <c r="C1355" s="511" t="s">
        <v>5313</v>
      </c>
      <c r="D1355" s="511">
        <v>74</v>
      </c>
      <c r="E1355" s="512" t="s">
        <v>3942</v>
      </c>
      <c r="F1355" s="511" t="s">
        <v>3942</v>
      </c>
      <c r="G1355" s="511">
        <v>94224</v>
      </c>
      <c r="H1355" s="511" t="s">
        <v>5320</v>
      </c>
      <c r="I1355" s="511" t="s">
        <v>3944</v>
      </c>
      <c r="J1355" s="511" t="s">
        <v>4001</v>
      </c>
      <c r="K1355" s="512">
        <v>25.63</v>
      </c>
      <c r="L1355" s="511" t="s">
        <v>3946</v>
      </c>
    </row>
    <row r="1356" spans="1:12">
      <c r="A1356" s="511" t="s">
        <v>5261</v>
      </c>
      <c r="B1356" s="511" t="s">
        <v>5262</v>
      </c>
      <c r="C1356" s="511" t="s">
        <v>5313</v>
      </c>
      <c r="D1356" s="511">
        <v>74</v>
      </c>
      <c r="E1356" s="512" t="s">
        <v>3942</v>
      </c>
      <c r="F1356" s="511" t="s">
        <v>3942</v>
      </c>
      <c r="G1356" s="511">
        <v>94226</v>
      </c>
      <c r="H1356" s="511" t="s">
        <v>5321</v>
      </c>
      <c r="I1356" s="511" t="s">
        <v>4290</v>
      </c>
      <c r="J1356" s="511" t="s">
        <v>3945</v>
      </c>
      <c r="K1356" s="512">
        <v>19.75</v>
      </c>
      <c r="L1356" s="511" t="s">
        <v>3946</v>
      </c>
    </row>
    <row r="1357" spans="1:12">
      <c r="A1357" s="511" t="s">
        <v>5261</v>
      </c>
      <c r="B1357" s="511" t="s">
        <v>5262</v>
      </c>
      <c r="C1357" s="511" t="s">
        <v>5313</v>
      </c>
      <c r="D1357" s="511">
        <v>74</v>
      </c>
      <c r="E1357" s="512" t="s">
        <v>3942</v>
      </c>
      <c r="F1357" s="511" t="s">
        <v>3942</v>
      </c>
      <c r="G1357" s="511">
        <v>94232</v>
      </c>
      <c r="H1357" s="511" t="s">
        <v>5322</v>
      </c>
      <c r="I1357" s="511" t="s">
        <v>4016</v>
      </c>
      <c r="J1357" s="511" t="s">
        <v>4001</v>
      </c>
      <c r="K1357" s="512">
        <v>2.71</v>
      </c>
      <c r="L1357" s="511" t="s">
        <v>3946</v>
      </c>
    </row>
    <row r="1358" spans="1:12">
      <c r="A1358" s="511" t="s">
        <v>5261</v>
      </c>
      <c r="B1358" s="511" t="s">
        <v>5262</v>
      </c>
      <c r="C1358" s="511" t="s">
        <v>5313</v>
      </c>
      <c r="D1358" s="511">
        <v>74</v>
      </c>
      <c r="E1358" s="512" t="s">
        <v>3942</v>
      </c>
      <c r="F1358" s="511" t="s">
        <v>3942</v>
      </c>
      <c r="G1358" s="511">
        <v>94440</v>
      </c>
      <c r="H1358" s="511" t="s">
        <v>5323</v>
      </c>
      <c r="I1358" s="511" t="s">
        <v>4290</v>
      </c>
      <c r="J1358" s="511" t="s">
        <v>3945</v>
      </c>
      <c r="K1358" s="512">
        <v>36.39</v>
      </c>
      <c r="L1358" s="511" t="s">
        <v>3946</v>
      </c>
    </row>
    <row r="1359" spans="1:12">
      <c r="A1359" s="511" t="s">
        <v>5261</v>
      </c>
      <c r="B1359" s="511" t="s">
        <v>5262</v>
      </c>
      <c r="C1359" s="511" t="s">
        <v>5313</v>
      </c>
      <c r="D1359" s="511">
        <v>74</v>
      </c>
      <c r="E1359" s="512" t="s">
        <v>3942</v>
      </c>
      <c r="F1359" s="511" t="s">
        <v>3942</v>
      </c>
      <c r="G1359" s="511">
        <v>94441</v>
      </c>
      <c r="H1359" s="511" t="s">
        <v>5324</v>
      </c>
      <c r="I1359" s="511" t="s">
        <v>4290</v>
      </c>
      <c r="J1359" s="511" t="s">
        <v>3945</v>
      </c>
      <c r="K1359" s="512">
        <v>39.58</v>
      </c>
      <c r="L1359" s="511" t="s">
        <v>3946</v>
      </c>
    </row>
    <row r="1360" spans="1:12">
      <c r="A1360" s="511" t="s">
        <v>5261</v>
      </c>
      <c r="B1360" s="511" t="s">
        <v>5262</v>
      </c>
      <c r="C1360" s="511" t="s">
        <v>5313</v>
      </c>
      <c r="D1360" s="511">
        <v>74</v>
      </c>
      <c r="E1360" s="512" t="s">
        <v>3942</v>
      </c>
      <c r="F1360" s="511" t="s">
        <v>3942</v>
      </c>
      <c r="G1360" s="511">
        <v>94442</v>
      </c>
      <c r="H1360" s="511" t="s">
        <v>5325</v>
      </c>
      <c r="I1360" s="511" t="s">
        <v>4290</v>
      </c>
      <c r="J1360" s="511" t="s">
        <v>3945</v>
      </c>
      <c r="K1360" s="512">
        <v>36.39</v>
      </c>
      <c r="L1360" s="511" t="s">
        <v>3946</v>
      </c>
    </row>
    <row r="1361" spans="1:12">
      <c r="A1361" s="511" t="s">
        <v>5261</v>
      </c>
      <c r="B1361" s="511" t="s">
        <v>5262</v>
      </c>
      <c r="C1361" s="511" t="s">
        <v>5313</v>
      </c>
      <c r="D1361" s="511">
        <v>74</v>
      </c>
      <c r="E1361" s="512" t="s">
        <v>3942</v>
      </c>
      <c r="F1361" s="511" t="s">
        <v>3942</v>
      </c>
      <c r="G1361" s="511">
        <v>94443</v>
      </c>
      <c r="H1361" s="511" t="s">
        <v>5326</v>
      </c>
      <c r="I1361" s="511" t="s">
        <v>4290</v>
      </c>
      <c r="J1361" s="511" t="s">
        <v>3945</v>
      </c>
      <c r="K1361" s="512">
        <v>39.58</v>
      </c>
      <c r="L1361" s="511" t="s">
        <v>3946</v>
      </c>
    </row>
    <row r="1362" spans="1:12">
      <c r="A1362" s="511" t="s">
        <v>5261</v>
      </c>
      <c r="B1362" s="511" t="s">
        <v>5262</v>
      </c>
      <c r="C1362" s="511" t="s">
        <v>5313</v>
      </c>
      <c r="D1362" s="511">
        <v>74</v>
      </c>
      <c r="E1362" s="512" t="s">
        <v>3942</v>
      </c>
      <c r="F1362" s="511" t="s">
        <v>3942</v>
      </c>
      <c r="G1362" s="511">
        <v>94445</v>
      </c>
      <c r="H1362" s="511" t="s">
        <v>5327</v>
      </c>
      <c r="I1362" s="511" t="s">
        <v>4290</v>
      </c>
      <c r="J1362" s="511" t="s">
        <v>3945</v>
      </c>
      <c r="K1362" s="512">
        <v>51.68</v>
      </c>
      <c r="L1362" s="511" t="s">
        <v>3946</v>
      </c>
    </row>
    <row r="1363" spans="1:12">
      <c r="A1363" s="511" t="s">
        <v>5261</v>
      </c>
      <c r="B1363" s="511" t="s">
        <v>5262</v>
      </c>
      <c r="C1363" s="511" t="s">
        <v>5313</v>
      </c>
      <c r="D1363" s="511">
        <v>74</v>
      </c>
      <c r="E1363" s="512" t="s">
        <v>3942</v>
      </c>
      <c r="F1363" s="511" t="s">
        <v>3942</v>
      </c>
      <c r="G1363" s="511">
        <v>94446</v>
      </c>
      <c r="H1363" s="511" t="s">
        <v>5328</v>
      </c>
      <c r="I1363" s="511" t="s">
        <v>4290</v>
      </c>
      <c r="J1363" s="511" t="s">
        <v>3945</v>
      </c>
      <c r="K1363" s="512">
        <v>57.1</v>
      </c>
      <c r="L1363" s="511" t="s">
        <v>3946</v>
      </c>
    </row>
    <row r="1364" spans="1:12">
      <c r="A1364" s="511" t="s">
        <v>5261</v>
      </c>
      <c r="B1364" s="511" t="s">
        <v>5262</v>
      </c>
      <c r="C1364" s="511" t="s">
        <v>5313</v>
      </c>
      <c r="D1364" s="511">
        <v>74</v>
      </c>
      <c r="E1364" s="512" t="s">
        <v>3942</v>
      </c>
      <c r="F1364" s="511" t="s">
        <v>3942</v>
      </c>
      <c r="G1364" s="511">
        <v>94447</v>
      </c>
      <c r="H1364" s="511" t="s">
        <v>5329</v>
      </c>
      <c r="I1364" s="511" t="s">
        <v>4290</v>
      </c>
      <c r="J1364" s="511" t="s">
        <v>3945</v>
      </c>
      <c r="K1364" s="512">
        <v>51.68</v>
      </c>
      <c r="L1364" s="511" t="s">
        <v>3946</v>
      </c>
    </row>
    <row r="1365" spans="1:12">
      <c r="A1365" s="511" t="s">
        <v>5261</v>
      </c>
      <c r="B1365" s="511" t="s">
        <v>5262</v>
      </c>
      <c r="C1365" s="511" t="s">
        <v>5313</v>
      </c>
      <c r="D1365" s="511">
        <v>74</v>
      </c>
      <c r="E1365" s="512" t="s">
        <v>3942</v>
      </c>
      <c r="F1365" s="511" t="s">
        <v>3942</v>
      </c>
      <c r="G1365" s="511">
        <v>94448</v>
      </c>
      <c r="H1365" s="511" t="s">
        <v>5330</v>
      </c>
      <c r="I1365" s="511" t="s">
        <v>4290</v>
      </c>
      <c r="J1365" s="511" t="s">
        <v>3945</v>
      </c>
      <c r="K1365" s="512">
        <v>57.1</v>
      </c>
      <c r="L1365" s="511" t="s">
        <v>3946</v>
      </c>
    </row>
    <row r="1366" spans="1:12">
      <c r="A1366" s="511" t="s">
        <v>5261</v>
      </c>
      <c r="B1366" s="511" t="s">
        <v>5262</v>
      </c>
      <c r="C1366" s="511" t="s">
        <v>5331</v>
      </c>
      <c r="D1366" s="511">
        <v>75</v>
      </c>
      <c r="E1366" s="512" t="s">
        <v>3942</v>
      </c>
      <c r="F1366" s="511" t="s">
        <v>3942</v>
      </c>
      <c r="G1366" s="511">
        <v>94207</v>
      </c>
      <c r="H1366" s="511" t="s">
        <v>5332</v>
      </c>
      <c r="I1366" s="511" t="s">
        <v>4290</v>
      </c>
      <c r="J1366" s="511" t="s">
        <v>3945</v>
      </c>
      <c r="K1366" s="512">
        <v>44.86</v>
      </c>
      <c r="L1366" s="511" t="s">
        <v>3946</v>
      </c>
    </row>
    <row r="1367" spans="1:12">
      <c r="A1367" s="511" t="s">
        <v>5261</v>
      </c>
      <c r="B1367" s="511" t="s">
        <v>5262</v>
      </c>
      <c r="C1367" s="511" t="s">
        <v>5331</v>
      </c>
      <c r="D1367" s="511">
        <v>75</v>
      </c>
      <c r="E1367" s="512" t="s">
        <v>3942</v>
      </c>
      <c r="F1367" s="511" t="s">
        <v>3942</v>
      </c>
      <c r="G1367" s="511">
        <v>94210</v>
      </c>
      <c r="H1367" s="511" t="s">
        <v>5333</v>
      </c>
      <c r="I1367" s="511" t="s">
        <v>4290</v>
      </c>
      <c r="J1367" s="511" t="s">
        <v>3945</v>
      </c>
      <c r="K1367" s="512">
        <v>47.56</v>
      </c>
      <c r="L1367" s="511" t="s">
        <v>3946</v>
      </c>
    </row>
    <row r="1368" spans="1:12">
      <c r="A1368" s="511" t="s">
        <v>5261</v>
      </c>
      <c r="B1368" s="511" t="s">
        <v>5262</v>
      </c>
      <c r="C1368" s="511" t="s">
        <v>5331</v>
      </c>
      <c r="D1368" s="511">
        <v>75</v>
      </c>
      <c r="E1368" s="512" t="s">
        <v>3942</v>
      </c>
      <c r="F1368" s="511" t="s">
        <v>3942</v>
      </c>
      <c r="G1368" s="511">
        <v>94218</v>
      </c>
      <c r="H1368" s="511" t="s">
        <v>5334</v>
      </c>
      <c r="I1368" s="511" t="s">
        <v>4290</v>
      </c>
      <c r="J1368" s="511" t="s">
        <v>3945</v>
      </c>
      <c r="K1368" s="512">
        <v>112.4</v>
      </c>
      <c r="L1368" s="511" t="s">
        <v>3946</v>
      </c>
    </row>
    <row r="1369" spans="1:12">
      <c r="A1369" s="511" t="s">
        <v>5261</v>
      </c>
      <c r="B1369" s="511" t="s">
        <v>5262</v>
      </c>
      <c r="C1369" s="511" t="s">
        <v>5335</v>
      </c>
      <c r="D1369" s="511">
        <v>76</v>
      </c>
      <c r="E1369" s="512" t="s">
        <v>3942</v>
      </c>
      <c r="F1369" s="511" t="s">
        <v>3942</v>
      </c>
      <c r="G1369" s="511">
        <v>94213</v>
      </c>
      <c r="H1369" s="511" t="s">
        <v>5336</v>
      </c>
      <c r="I1369" s="511" t="s">
        <v>4290</v>
      </c>
      <c r="J1369" s="511" t="s">
        <v>3945</v>
      </c>
      <c r="K1369" s="512">
        <v>85.74</v>
      </c>
      <c r="L1369" s="511" t="s">
        <v>3946</v>
      </c>
    </row>
    <row r="1370" spans="1:12">
      <c r="A1370" s="511" t="s">
        <v>5261</v>
      </c>
      <c r="B1370" s="511" t="s">
        <v>5262</v>
      </c>
      <c r="C1370" s="511" t="s">
        <v>5335</v>
      </c>
      <c r="D1370" s="511">
        <v>76</v>
      </c>
      <c r="E1370" s="512" t="s">
        <v>3942</v>
      </c>
      <c r="F1370" s="511" t="s">
        <v>3942</v>
      </c>
      <c r="G1370" s="511">
        <v>94216</v>
      </c>
      <c r="H1370" s="511" t="s">
        <v>5337</v>
      </c>
      <c r="I1370" s="511" t="s">
        <v>4290</v>
      </c>
      <c r="J1370" s="511" t="s">
        <v>3945</v>
      </c>
      <c r="K1370" s="512">
        <v>247.88</v>
      </c>
      <c r="L1370" s="511" t="s">
        <v>3946</v>
      </c>
    </row>
    <row r="1371" spans="1:12">
      <c r="A1371" s="511" t="s">
        <v>5261</v>
      </c>
      <c r="B1371" s="511" t="s">
        <v>5262</v>
      </c>
      <c r="C1371" s="511" t="s">
        <v>5338</v>
      </c>
      <c r="D1371" s="511">
        <v>79</v>
      </c>
      <c r="E1371" s="512" t="s">
        <v>3942</v>
      </c>
      <c r="F1371" s="511" t="s">
        <v>3942</v>
      </c>
      <c r="G1371" s="511">
        <v>94219</v>
      </c>
      <c r="H1371" s="511" t="s">
        <v>5339</v>
      </c>
      <c r="I1371" s="511" t="s">
        <v>3944</v>
      </c>
      <c r="J1371" s="511" t="s">
        <v>3945</v>
      </c>
      <c r="K1371" s="512">
        <v>33.47</v>
      </c>
      <c r="L1371" s="511" t="s">
        <v>3946</v>
      </c>
    </row>
    <row r="1372" spans="1:12">
      <c r="A1372" s="511" t="s">
        <v>5261</v>
      </c>
      <c r="B1372" s="511" t="s">
        <v>5262</v>
      </c>
      <c r="C1372" s="511" t="s">
        <v>5338</v>
      </c>
      <c r="D1372" s="511">
        <v>79</v>
      </c>
      <c r="E1372" s="512" t="s">
        <v>3942</v>
      </c>
      <c r="F1372" s="511" t="s">
        <v>3942</v>
      </c>
      <c r="G1372" s="511">
        <v>94220</v>
      </c>
      <c r="H1372" s="511" t="s">
        <v>5340</v>
      </c>
      <c r="I1372" s="511" t="s">
        <v>3944</v>
      </c>
      <c r="J1372" s="511" t="s">
        <v>3945</v>
      </c>
      <c r="K1372" s="512">
        <v>57.23</v>
      </c>
      <c r="L1372" s="511" t="s">
        <v>3946</v>
      </c>
    </row>
    <row r="1373" spans="1:12">
      <c r="A1373" s="511" t="s">
        <v>5261</v>
      </c>
      <c r="B1373" s="511" t="s">
        <v>5262</v>
      </c>
      <c r="C1373" s="511" t="s">
        <v>5338</v>
      </c>
      <c r="D1373" s="511">
        <v>79</v>
      </c>
      <c r="E1373" s="512" t="s">
        <v>3942</v>
      </c>
      <c r="F1373" s="511" t="s">
        <v>3942</v>
      </c>
      <c r="G1373" s="511">
        <v>94221</v>
      </c>
      <c r="H1373" s="511" t="s">
        <v>5341</v>
      </c>
      <c r="I1373" s="511" t="s">
        <v>3944</v>
      </c>
      <c r="J1373" s="511" t="s">
        <v>3945</v>
      </c>
      <c r="K1373" s="512">
        <v>27.17</v>
      </c>
      <c r="L1373" s="511" t="s">
        <v>3946</v>
      </c>
    </row>
    <row r="1374" spans="1:12">
      <c r="A1374" s="511" t="s">
        <v>5261</v>
      </c>
      <c r="B1374" s="511" t="s">
        <v>5262</v>
      </c>
      <c r="C1374" s="511" t="s">
        <v>5338</v>
      </c>
      <c r="D1374" s="511">
        <v>79</v>
      </c>
      <c r="E1374" s="512" t="s">
        <v>3942</v>
      </c>
      <c r="F1374" s="511" t="s">
        <v>3942</v>
      </c>
      <c r="G1374" s="511">
        <v>94222</v>
      </c>
      <c r="H1374" s="511" t="s">
        <v>5342</v>
      </c>
      <c r="I1374" s="511" t="s">
        <v>3944</v>
      </c>
      <c r="J1374" s="511" t="s">
        <v>3945</v>
      </c>
      <c r="K1374" s="512">
        <v>50.93</v>
      </c>
      <c r="L1374" s="511" t="s">
        <v>3946</v>
      </c>
    </row>
    <row r="1375" spans="1:12">
      <c r="A1375" s="511" t="s">
        <v>5261</v>
      </c>
      <c r="B1375" s="511" t="s">
        <v>5262</v>
      </c>
      <c r="C1375" s="511" t="s">
        <v>5343</v>
      </c>
      <c r="D1375" s="511">
        <v>80</v>
      </c>
      <c r="E1375" s="512" t="s">
        <v>3942</v>
      </c>
      <c r="F1375" s="511" t="s">
        <v>3942</v>
      </c>
      <c r="G1375" s="511">
        <v>94223</v>
      </c>
      <c r="H1375" s="511" t="s">
        <v>5344</v>
      </c>
      <c r="I1375" s="511" t="s">
        <v>3944</v>
      </c>
      <c r="J1375" s="511" t="s">
        <v>3945</v>
      </c>
      <c r="K1375" s="512">
        <v>79.81</v>
      </c>
      <c r="L1375" s="511" t="s">
        <v>3946</v>
      </c>
    </row>
    <row r="1376" spans="1:12">
      <c r="A1376" s="511" t="s">
        <v>5261</v>
      </c>
      <c r="B1376" s="511" t="s">
        <v>5262</v>
      </c>
      <c r="C1376" s="511" t="s">
        <v>5343</v>
      </c>
      <c r="D1376" s="511">
        <v>80</v>
      </c>
      <c r="E1376" s="512" t="s">
        <v>3942</v>
      </c>
      <c r="F1376" s="511" t="s">
        <v>3942</v>
      </c>
      <c r="G1376" s="511">
        <v>94451</v>
      </c>
      <c r="H1376" s="511" t="s">
        <v>5345</v>
      </c>
      <c r="I1376" s="511" t="s">
        <v>3944</v>
      </c>
      <c r="J1376" s="511" t="s">
        <v>3945</v>
      </c>
      <c r="K1376" s="512">
        <v>88.37</v>
      </c>
      <c r="L1376" s="511" t="s">
        <v>3946</v>
      </c>
    </row>
    <row r="1377" spans="1:12">
      <c r="A1377" s="511" t="s">
        <v>5261</v>
      </c>
      <c r="B1377" s="511" t="s">
        <v>5262</v>
      </c>
      <c r="C1377" s="511" t="s">
        <v>5343</v>
      </c>
      <c r="D1377" s="511">
        <v>80</v>
      </c>
      <c r="E1377" s="512" t="s">
        <v>3942</v>
      </c>
      <c r="F1377" s="511" t="s">
        <v>3942</v>
      </c>
      <c r="G1377" s="511">
        <v>100325</v>
      </c>
      <c r="H1377" s="511" t="s">
        <v>5346</v>
      </c>
      <c r="I1377" s="511" t="s">
        <v>3944</v>
      </c>
      <c r="J1377" s="511" t="s">
        <v>3945</v>
      </c>
      <c r="K1377" s="512">
        <v>86</v>
      </c>
      <c r="L1377" s="511" t="s">
        <v>3946</v>
      </c>
    </row>
    <row r="1378" spans="1:12">
      <c r="A1378" s="511" t="s">
        <v>5261</v>
      </c>
      <c r="B1378" s="511" t="s">
        <v>5262</v>
      </c>
      <c r="C1378" s="511" t="s">
        <v>5343</v>
      </c>
      <c r="D1378" s="511">
        <v>80</v>
      </c>
      <c r="E1378" s="512" t="s">
        <v>3942</v>
      </c>
      <c r="F1378" s="511" t="s">
        <v>3942</v>
      </c>
      <c r="G1378" s="511">
        <v>100327</v>
      </c>
      <c r="H1378" s="511" t="s">
        <v>5347</v>
      </c>
      <c r="I1378" s="511" t="s">
        <v>3944</v>
      </c>
      <c r="J1378" s="511" t="s">
        <v>3945</v>
      </c>
      <c r="K1378" s="512">
        <v>66.680000000000007</v>
      </c>
      <c r="L1378" s="511" t="s">
        <v>3946</v>
      </c>
    </row>
    <row r="1379" spans="1:12">
      <c r="A1379" s="511" t="s">
        <v>5261</v>
      </c>
      <c r="B1379" s="511" t="s">
        <v>5262</v>
      </c>
      <c r="C1379" s="511" t="s">
        <v>5343</v>
      </c>
      <c r="D1379" s="511">
        <v>80</v>
      </c>
      <c r="E1379" s="512" t="s">
        <v>3942</v>
      </c>
      <c r="F1379" s="511" t="s">
        <v>3942</v>
      </c>
      <c r="G1379" s="511">
        <v>100328</v>
      </c>
      <c r="H1379" s="511" t="s">
        <v>5348</v>
      </c>
      <c r="I1379" s="511" t="s">
        <v>4290</v>
      </c>
      <c r="J1379" s="511" t="s">
        <v>3945</v>
      </c>
      <c r="K1379" s="512">
        <v>13.46</v>
      </c>
      <c r="L1379" s="511" t="s">
        <v>3946</v>
      </c>
    </row>
    <row r="1380" spans="1:12">
      <c r="A1380" s="511" t="s">
        <v>5261</v>
      </c>
      <c r="B1380" s="511" t="s">
        <v>5262</v>
      </c>
      <c r="C1380" s="511" t="s">
        <v>5343</v>
      </c>
      <c r="D1380" s="511">
        <v>80</v>
      </c>
      <c r="E1380" s="512" t="s">
        <v>3942</v>
      </c>
      <c r="F1380" s="511" t="s">
        <v>3942</v>
      </c>
      <c r="G1380" s="511">
        <v>100329</v>
      </c>
      <c r="H1380" s="511" t="s">
        <v>5349</v>
      </c>
      <c r="I1380" s="511" t="s">
        <v>4290</v>
      </c>
      <c r="J1380" s="511" t="s">
        <v>3945</v>
      </c>
      <c r="K1380" s="512">
        <v>16.649999999999999</v>
      </c>
      <c r="L1380" s="511" t="s">
        <v>3946</v>
      </c>
    </row>
    <row r="1381" spans="1:12">
      <c r="A1381" s="511" t="s">
        <v>5261</v>
      </c>
      <c r="B1381" s="511" t="s">
        <v>5262</v>
      </c>
      <c r="C1381" s="511" t="s">
        <v>5343</v>
      </c>
      <c r="D1381" s="511">
        <v>80</v>
      </c>
      <c r="E1381" s="512" t="s">
        <v>3942</v>
      </c>
      <c r="F1381" s="511" t="s">
        <v>3942</v>
      </c>
      <c r="G1381" s="511">
        <v>100330</v>
      </c>
      <c r="H1381" s="511" t="s">
        <v>5350</v>
      </c>
      <c r="I1381" s="511" t="s">
        <v>4290</v>
      </c>
      <c r="J1381" s="511" t="s">
        <v>3945</v>
      </c>
      <c r="K1381" s="512">
        <v>18.25</v>
      </c>
      <c r="L1381" s="511" t="s">
        <v>3946</v>
      </c>
    </row>
    <row r="1382" spans="1:12">
      <c r="A1382" s="511" t="s">
        <v>5261</v>
      </c>
      <c r="B1382" s="511" t="s">
        <v>5262</v>
      </c>
      <c r="C1382" s="511" t="s">
        <v>5343</v>
      </c>
      <c r="D1382" s="511">
        <v>80</v>
      </c>
      <c r="E1382" s="512" t="s">
        <v>3942</v>
      </c>
      <c r="F1382" s="511" t="s">
        <v>3942</v>
      </c>
      <c r="G1382" s="511">
        <v>100331</v>
      </c>
      <c r="H1382" s="511" t="s">
        <v>5351</v>
      </c>
      <c r="I1382" s="511" t="s">
        <v>4290</v>
      </c>
      <c r="J1382" s="511" t="s">
        <v>3945</v>
      </c>
      <c r="K1382" s="512">
        <v>23.7</v>
      </c>
      <c r="L1382" s="511" t="s">
        <v>3946</v>
      </c>
    </row>
    <row r="1383" spans="1:12">
      <c r="A1383" s="511" t="s">
        <v>5261</v>
      </c>
      <c r="B1383" s="511" t="s">
        <v>5262</v>
      </c>
      <c r="C1383" s="511" t="s">
        <v>5352</v>
      </c>
      <c r="D1383" s="511">
        <v>83</v>
      </c>
      <c r="E1383" s="512" t="s">
        <v>3942</v>
      </c>
      <c r="F1383" s="511" t="s">
        <v>3942</v>
      </c>
      <c r="G1383" s="511">
        <v>100434</v>
      </c>
      <c r="H1383" s="511" t="s">
        <v>5353</v>
      </c>
      <c r="I1383" s="511" t="s">
        <v>3944</v>
      </c>
      <c r="J1383" s="511" t="s">
        <v>3945</v>
      </c>
      <c r="K1383" s="512">
        <v>165.57</v>
      </c>
      <c r="L1383" s="511" t="s">
        <v>3946</v>
      </c>
    </row>
    <row r="1384" spans="1:12">
      <c r="A1384" s="511" t="s">
        <v>5261</v>
      </c>
      <c r="B1384" s="511" t="s">
        <v>5262</v>
      </c>
      <c r="C1384" s="511" t="s">
        <v>5352</v>
      </c>
      <c r="D1384" s="511">
        <v>83</v>
      </c>
      <c r="E1384" s="512" t="s">
        <v>3942</v>
      </c>
      <c r="F1384" s="511" t="s">
        <v>3942</v>
      </c>
      <c r="G1384" s="511">
        <v>100435</v>
      </c>
      <c r="H1384" s="511" t="s">
        <v>5354</v>
      </c>
      <c r="I1384" s="511" t="s">
        <v>3944</v>
      </c>
      <c r="J1384" s="511" t="s">
        <v>3945</v>
      </c>
      <c r="K1384" s="512">
        <v>56.7</v>
      </c>
      <c r="L1384" s="511" t="s">
        <v>3946</v>
      </c>
    </row>
    <row r="1385" spans="1:12">
      <c r="A1385" s="511" t="s">
        <v>5261</v>
      </c>
      <c r="B1385" s="511" t="s">
        <v>5262</v>
      </c>
      <c r="C1385" s="511" t="s">
        <v>5355</v>
      </c>
      <c r="D1385" s="511">
        <v>84</v>
      </c>
      <c r="E1385" s="512" t="s">
        <v>3942</v>
      </c>
      <c r="F1385" s="511" t="s">
        <v>3942</v>
      </c>
      <c r="G1385" s="511">
        <v>94227</v>
      </c>
      <c r="H1385" s="511" t="s">
        <v>5356</v>
      </c>
      <c r="I1385" s="511" t="s">
        <v>3944</v>
      </c>
      <c r="J1385" s="511" t="s">
        <v>3945</v>
      </c>
      <c r="K1385" s="512">
        <v>72.77</v>
      </c>
      <c r="L1385" s="511" t="s">
        <v>3946</v>
      </c>
    </row>
    <row r="1386" spans="1:12">
      <c r="A1386" s="511" t="s">
        <v>5261</v>
      </c>
      <c r="B1386" s="511" t="s">
        <v>5262</v>
      </c>
      <c r="C1386" s="511" t="s">
        <v>5355</v>
      </c>
      <c r="D1386" s="511">
        <v>84</v>
      </c>
      <c r="E1386" s="512" t="s">
        <v>3942</v>
      </c>
      <c r="F1386" s="511" t="s">
        <v>3942</v>
      </c>
      <c r="G1386" s="511">
        <v>94228</v>
      </c>
      <c r="H1386" s="511" t="s">
        <v>5357</v>
      </c>
      <c r="I1386" s="511" t="s">
        <v>3944</v>
      </c>
      <c r="J1386" s="511" t="s">
        <v>3945</v>
      </c>
      <c r="K1386" s="512">
        <v>98.64</v>
      </c>
      <c r="L1386" s="511" t="s">
        <v>3946</v>
      </c>
    </row>
    <row r="1387" spans="1:12">
      <c r="A1387" s="511" t="s">
        <v>5261</v>
      </c>
      <c r="B1387" s="511" t="s">
        <v>5262</v>
      </c>
      <c r="C1387" s="511" t="s">
        <v>5355</v>
      </c>
      <c r="D1387" s="511">
        <v>84</v>
      </c>
      <c r="E1387" s="512" t="s">
        <v>3942</v>
      </c>
      <c r="F1387" s="511" t="s">
        <v>3942</v>
      </c>
      <c r="G1387" s="511">
        <v>94229</v>
      </c>
      <c r="H1387" s="511" t="s">
        <v>5358</v>
      </c>
      <c r="I1387" s="511" t="s">
        <v>3944</v>
      </c>
      <c r="J1387" s="511" t="s">
        <v>3945</v>
      </c>
      <c r="K1387" s="512">
        <v>191.36</v>
      </c>
      <c r="L1387" s="511" t="s">
        <v>3946</v>
      </c>
    </row>
    <row r="1388" spans="1:12">
      <c r="A1388" s="511" t="s">
        <v>5261</v>
      </c>
      <c r="B1388" s="511" t="s">
        <v>5262</v>
      </c>
      <c r="C1388" s="511" t="s">
        <v>5359</v>
      </c>
      <c r="D1388" s="511">
        <v>86</v>
      </c>
      <c r="E1388" s="512" t="s">
        <v>3942</v>
      </c>
      <c r="F1388" s="511" t="s">
        <v>3942</v>
      </c>
      <c r="G1388" s="511">
        <v>94231</v>
      </c>
      <c r="H1388" s="511" t="s">
        <v>5360</v>
      </c>
      <c r="I1388" s="511" t="s">
        <v>3944</v>
      </c>
      <c r="J1388" s="511" t="s">
        <v>3945</v>
      </c>
      <c r="K1388" s="512">
        <v>59.36</v>
      </c>
      <c r="L1388" s="511" t="s">
        <v>3946</v>
      </c>
    </row>
    <row r="1389" spans="1:12">
      <c r="A1389" s="511" t="s">
        <v>5261</v>
      </c>
      <c r="B1389" s="511" t="s">
        <v>5262</v>
      </c>
      <c r="C1389" s="511" t="s">
        <v>5361</v>
      </c>
      <c r="D1389" s="511">
        <v>252</v>
      </c>
      <c r="E1389" s="512" t="s">
        <v>3942</v>
      </c>
      <c r="F1389" s="511" t="s">
        <v>3942</v>
      </c>
      <c r="G1389" s="511">
        <v>94449</v>
      </c>
      <c r="H1389" s="511" t="s">
        <v>5362</v>
      </c>
      <c r="I1389" s="511" t="s">
        <v>4290</v>
      </c>
      <c r="J1389" s="511" t="s">
        <v>3945</v>
      </c>
      <c r="K1389" s="512">
        <v>89.09</v>
      </c>
      <c r="L1389" s="511" t="s">
        <v>3946</v>
      </c>
    </row>
    <row r="1390" spans="1:12">
      <c r="A1390" s="511" t="s">
        <v>5261</v>
      </c>
      <c r="B1390" s="511" t="s">
        <v>5262</v>
      </c>
      <c r="C1390" s="511" t="s">
        <v>5363</v>
      </c>
      <c r="D1390" s="511">
        <v>291</v>
      </c>
      <c r="E1390" s="512" t="s">
        <v>3942</v>
      </c>
      <c r="F1390" s="511" t="s">
        <v>3942</v>
      </c>
      <c r="G1390" s="511">
        <v>92255</v>
      </c>
      <c r="H1390" s="511" t="s">
        <v>5364</v>
      </c>
      <c r="I1390" s="511" t="s">
        <v>4016</v>
      </c>
      <c r="J1390" s="511" t="s">
        <v>3945</v>
      </c>
      <c r="K1390" s="512">
        <v>167.76</v>
      </c>
      <c r="L1390" s="511" t="s">
        <v>3946</v>
      </c>
    </row>
    <row r="1391" spans="1:12">
      <c r="A1391" s="511" t="s">
        <v>5261</v>
      </c>
      <c r="B1391" s="511" t="s">
        <v>5262</v>
      </c>
      <c r="C1391" s="511" t="s">
        <v>5363</v>
      </c>
      <c r="D1391" s="511">
        <v>291</v>
      </c>
      <c r="E1391" s="512" t="s">
        <v>3942</v>
      </c>
      <c r="F1391" s="511" t="s">
        <v>3942</v>
      </c>
      <c r="G1391" s="511">
        <v>92256</v>
      </c>
      <c r="H1391" s="511" t="s">
        <v>5365</v>
      </c>
      <c r="I1391" s="511" t="s">
        <v>4016</v>
      </c>
      <c r="J1391" s="511" t="s">
        <v>3945</v>
      </c>
      <c r="K1391" s="512">
        <v>204</v>
      </c>
      <c r="L1391" s="511" t="s">
        <v>3946</v>
      </c>
    </row>
    <row r="1392" spans="1:12">
      <c r="A1392" s="511" t="s">
        <v>5261</v>
      </c>
      <c r="B1392" s="511" t="s">
        <v>5262</v>
      </c>
      <c r="C1392" s="511" t="s">
        <v>5363</v>
      </c>
      <c r="D1392" s="511">
        <v>291</v>
      </c>
      <c r="E1392" s="512" t="s">
        <v>3942</v>
      </c>
      <c r="F1392" s="511" t="s">
        <v>3942</v>
      </c>
      <c r="G1392" s="511">
        <v>92257</v>
      </c>
      <c r="H1392" s="511" t="s">
        <v>5366</v>
      </c>
      <c r="I1392" s="511" t="s">
        <v>4016</v>
      </c>
      <c r="J1392" s="511" t="s">
        <v>3945</v>
      </c>
      <c r="K1392" s="512">
        <v>239.91</v>
      </c>
      <c r="L1392" s="511" t="s">
        <v>3946</v>
      </c>
    </row>
    <row r="1393" spans="1:12">
      <c r="A1393" s="511" t="s">
        <v>5261</v>
      </c>
      <c r="B1393" s="511" t="s">
        <v>5262</v>
      </c>
      <c r="C1393" s="511" t="s">
        <v>5363</v>
      </c>
      <c r="D1393" s="511">
        <v>291</v>
      </c>
      <c r="E1393" s="512" t="s">
        <v>3942</v>
      </c>
      <c r="F1393" s="511" t="s">
        <v>3942</v>
      </c>
      <c r="G1393" s="511">
        <v>92258</v>
      </c>
      <c r="H1393" s="511" t="s">
        <v>5367</v>
      </c>
      <c r="I1393" s="511" t="s">
        <v>4016</v>
      </c>
      <c r="J1393" s="511" t="s">
        <v>3945</v>
      </c>
      <c r="K1393" s="512">
        <v>297.67</v>
      </c>
      <c r="L1393" s="511" t="s">
        <v>3946</v>
      </c>
    </row>
    <row r="1394" spans="1:12">
      <c r="A1394" s="511" t="s">
        <v>5261</v>
      </c>
      <c r="B1394" s="511" t="s">
        <v>5262</v>
      </c>
      <c r="C1394" s="511" t="s">
        <v>5363</v>
      </c>
      <c r="D1394" s="511">
        <v>291</v>
      </c>
      <c r="E1394" s="512" t="s">
        <v>3942</v>
      </c>
      <c r="F1394" s="511" t="s">
        <v>3942</v>
      </c>
      <c r="G1394" s="511">
        <v>92568</v>
      </c>
      <c r="H1394" s="511" t="s">
        <v>5368</v>
      </c>
      <c r="I1394" s="511" t="s">
        <v>4290</v>
      </c>
      <c r="J1394" s="511" t="s">
        <v>3945</v>
      </c>
      <c r="K1394" s="512">
        <v>155.47</v>
      </c>
      <c r="L1394" s="511" t="s">
        <v>3946</v>
      </c>
    </row>
    <row r="1395" spans="1:12">
      <c r="A1395" s="511" t="s">
        <v>5261</v>
      </c>
      <c r="B1395" s="511" t="s">
        <v>5262</v>
      </c>
      <c r="C1395" s="511" t="s">
        <v>5363</v>
      </c>
      <c r="D1395" s="511">
        <v>291</v>
      </c>
      <c r="E1395" s="512" t="s">
        <v>3942</v>
      </c>
      <c r="F1395" s="511" t="s">
        <v>3942</v>
      </c>
      <c r="G1395" s="511">
        <v>92569</v>
      </c>
      <c r="H1395" s="511" t="s">
        <v>5369</v>
      </c>
      <c r="I1395" s="511" t="s">
        <v>4290</v>
      </c>
      <c r="J1395" s="511" t="s">
        <v>3945</v>
      </c>
      <c r="K1395" s="512">
        <v>87.32</v>
      </c>
      <c r="L1395" s="511" t="s">
        <v>3946</v>
      </c>
    </row>
    <row r="1396" spans="1:12">
      <c r="A1396" s="511" t="s">
        <v>5261</v>
      </c>
      <c r="B1396" s="511" t="s">
        <v>5262</v>
      </c>
      <c r="C1396" s="511" t="s">
        <v>5363</v>
      </c>
      <c r="D1396" s="511">
        <v>291</v>
      </c>
      <c r="E1396" s="512" t="s">
        <v>3942</v>
      </c>
      <c r="F1396" s="511" t="s">
        <v>3942</v>
      </c>
      <c r="G1396" s="511">
        <v>92570</v>
      </c>
      <c r="H1396" s="511" t="s">
        <v>5370</v>
      </c>
      <c r="I1396" s="511" t="s">
        <v>4290</v>
      </c>
      <c r="J1396" s="511" t="s">
        <v>3945</v>
      </c>
      <c r="K1396" s="512">
        <v>55.75</v>
      </c>
      <c r="L1396" s="511" t="s">
        <v>3946</v>
      </c>
    </row>
    <row r="1397" spans="1:12">
      <c r="A1397" s="511" t="s">
        <v>5261</v>
      </c>
      <c r="B1397" s="511" t="s">
        <v>5262</v>
      </c>
      <c r="C1397" s="511" t="s">
        <v>5363</v>
      </c>
      <c r="D1397" s="511">
        <v>291</v>
      </c>
      <c r="E1397" s="512" t="s">
        <v>3942</v>
      </c>
      <c r="F1397" s="511" t="s">
        <v>3942</v>
      </c>
      <c r="G1397" s="511">
        <v>92571</v>
      </c>
      <c r="H1397" s="511" t="s">
        <v>5371</v>
      </c>
      <c r="I1397" s="511" t="s">
        <v>4290</v>
      </c>
      <c r="J1397" s="511" t="s">
        <v>3945</v>
      </c>
      <c r="K1397" s="512">
        <v>162.93</v>
      </c>
      <c r="L1397" s="511" t="s">
        <v>3946</v>
      </c>
    </row>
    <row r="1398" spans="1:12">
      <c r="A1398" s="511" t="s">
        <v>5261</v>
      </c>
      <c r="B1398" s="511" t="s">
        <v>5262</v>
      </c>
      <c r="C1398" s="511" t="s">
        <v>5363</v>
      </c>
      <c r="D1398" s="511">
        <v>291</v>
      </c>
      <c r="E1398" s="512" t="s">
        <v>3942</v>
      </c>
      <c r="F1398" s="511" t="s">
        <v>3942</v>
      </c>
      <c r="G1398" s="511">
        <v>92572</v>
      </c>
      <c r="H1398" s="511" t="s">
        <v>5372</v>
      </c>
      <c r="I1398" s="511" t="s">
        <v>4290</v>
      </c>
      <c r="J1398" s="511" t="s">
        <v>3945</v>
      </c>
      <c r="K1398" s="512">
        <v>98.6</v>
      </c>
      <c r="L1398" s="511" t="s">
        <v>3946</v>
      </c>
    </row>
    <row r="1399" spans="1:12">
      <c r="A1399" s="511" t="s">
        <v>5261</v>
      </c>
      <c r="B1399" s="511" t="s">
        <v>5262</v>
      </c>
      <c r="C1399" s="511" t="s">
        <v>5363</v>
      </c>
      <c r="D1399" s="511">
        <v>291</v>
      </c>
      <c r="E1399" s="512" t="s">
        <v>3942</v>
      </c>
      <c r="F1399" s="511" t="s">
        <v>3942</v>
      </c>
      <c r="G1399" s="511">
        <v>92573</v>
      </c>
      <c r="H1399" s="511" t="s">
        <v>5373</v>
      </c>
      <c r="I1399" s="511" t="s">
        <v>4290</v>
      </c>
      <c r="J1399" s="511" t="s">
        <v>3945</v>
      </c>
      <c r="K1399" s="512">
        <v>58.85</v>
      </c>
      <c r="L1399" s="511" t="s">
        <v>3946</v>
      </c>
    </row>
    <row r="1400" spans="1:12">
      <c r="A1400" s="511" t="s">
        <v>5261</v>
      </c>
      <c r="B1400" s="511" t="s">
        <v>5262</v>
      </c>
      <c r="C1400" s="511" t="s">
        <v>5363</v>
      </c>
      <c r="D1400" s="511">
        <v>291</v>
      </c>
      <c r="E1400" s="512" t="s">
        <v>3942</v>
      </c>
      <c r="F1400" s="511" t="s">
        <v>3942</v>
      </c>
      <c r="G1400" s="511">
        <v>92574</v>
      </c>
      <c r="H1400" s="511" t="s">
        <v>5374</v>
      </c>
      <c r="I1400" s="511" t="s">
        <v>4290</v>
      </c>
      <c r="J1400" s="511" t="s">
        <v>3945</v>
      </c>
      <c r="K1400" s="512">
        <v>157.69</v>
      </c>
      <c r="L1400" s="511" t="s">
        <v>3946</v>
      </c>
    </row>
    <row r="1401" spans="1:12">
      <c r="A1401" s="511" t="s">
        <v>5261</v>
      </c>
      <c r="B1401" s="511" t="s">
        <v>5262</v>
      </c>
      <c r="C1401" s="511" t="s">
        <v>5363</v>
      </c>
      <c r="D1401" s="511">
        <v>291</v>
      </c>
      <c r="E1401" s="512" t="s">
        <v>3942</v>
      </c>
      <c r="F1401" s="511" t="s">
        <v>3942</v>
      </c>
      <c r="G1401" s="511">
        <v>92575</v>
      </c>
      <c r="H1401" s="511" t="s">
        <v>5375</v>
      </c>
      <c r="I1401" s="511" t="s">
        <v>4290</v>
      </c>
      <c r="J1401" s="511" t="s">
        <v>3945</v>
      </c>
      <c r="K1401" s="512">
        <v>79.709999999999994</v>
      </c>
      <c r="L1401" s="511" t="s">
        <v>3946</v>
      </c>
    </row>
    <row r="1402" spans="1:12">
      <c r="A1402" s="511" t="s">
        <v>5261</v>
      </c>
      <c r="B1402" s="511" t="s">
        <v>5262</v>
      </c>
      <c r="C1402" s="511" t="s">
        <v>5363</v>
      </c>
      <c r="D1402" s="511">
        <v>291</v>
      </c>
      <c r="E1402" s="512" t="s">
        <v>3942</v>
      </c>
      <c r="F1402" s="511" t="s">
        <v>3942</v>
      </c>
      <c r="G1402" s="511">
        <v>92576</v>
      </c>
      <c r="H1402" s="511" t="s">
        <v>5376</v>
      </c>
      <c r="I1402" s="511" t="s">
        <v>4290</v>
      </c>
      <c r="J1402" s="511" t="s">
        <v>3945</v>
      </c>
      <c r="K1402" s="512">
        <v>43.96</v>
      </c>
      <c r="L1402" s="511" t="s">
        <v>3946</v>
      </c>
    </row>
    <row r="1403" spans="1:12">
      <c r="A1403" s="511" t="s">
        <v>5261</v>
      </c>
      <c r="B1403" s="511" t="s">
        <v>5262</v>
      </c>
      <c r="C1403" s="511" t="s">
        <v>5363</v>
      </c>
      <c r="D1403" s="511">
        <v>291</v>
      </c>
      <c r="E1403" s="512" t="s">
        <v>3942</v>
      </c>
      <c r="F1403" s="511" t="s">
        <v>3942</v>
      </c>
      <c r="G1403" s="511">
        <v>92577</v>
      </c>
      <c r="H1403" s="511" t="s">
        <v>5377</v>
      </c>
      <c r="I1403" s="511" t="s">
        <v>4290</v>
      </c>
      <c r="J1403" s="511" t="s">
        <v>3945</v>
      </c>
      <c r="K1403" s="512">
        <v>165.75</v>
      </c>
      <c r="L1403" s="511" t="s">
        <v>3946</v>
      </c>
    </row>
    <row r="1404" spans="1:12">
      <c r="A1404" s="511" t="s">
        <v>5261</v>
      </c>
      <c r="B1404" s="511" t="s">
        <v>5262</v>
      </c>
      <c r="C1404" s="511" t="s">
        <v>5363</v>
      </c>
      <c r="D1404" s="511">
        <v>291</v>
      </c>
      <c r="E1404" s="512" t="s">
        <v>3942</v>
      </c>
      <c r="F1404" s="511" t="s">
        <v>3942</v>
      </c>
      <c r="G1404" s="511">
        <v>92578</v>
      </c>
      <c r="H1404" s="511" t="s">
        <v>5378</v>
      </c>
      <c r="I1404" s="511" t="s">
        <v>4290</v>
      </c>
      <c r="J1404" s="511" t="s">
        <v>3945</v>
      </c>
      <c r="K1404" s="512">
        <v>84.16</v>
      </c>
      <c r="L1404" s="511" t="s">
        <v>3946</v>
      </c>
    </row>
    <row r="1405" spans="1:12">
      <c r="A1405" s="511" t="s">
        <v>5261</v>
      </c>
      <c r="B1405" s="511" t="s">
        <v>5262</v>
      </c>
      <c r="C1405" s="511" t="s">
        <v>5363</v>
      </c>
      <c r="D1405" s="511">
        <v>291</v>
      </c>
      <c r="E1405" s="512" t="s">
        <v>3942</v>
      </c>
      <c r="F1405" s="511" t="s">
        <v>3942</v>
      </c>
      <c r="G1405" s="511">
        <v>92579</v>
      </c>
      <c r="H1405" s="511" t="s">
        <v>5379</v>
      </c>
      <c r="I1405" s="511" t="s">
        <v>4290</v>
      </c>
      <c r="J1405" s="511" t="s">
        <v>3945</v>
      </c>
      <c r="K1405" s="512">
        <v>46.44</v>
      </c>
      <c r="L1405" s="511" t="s">
        <v>3946</v>
      </c>
    </row>
    <row r="1406" spans="1:12">
      <c r="A1406" s="511" t="s">
        <v>5261</v>
      </c>
      <c r="B1406" s="511" t="s">
        <v>5262</v>
      </c>
      <c r="C1406" s="511" t="s">
        <v>5363</v>
      </c>
      <c r="D1406" s="511">
        <v>291</v>
      </c>
      <c r="E1406" s="512" t="s">
        <v>3942</v>
      </c>
      <c r="F1406" s="511" t="s">
        <v>3942</v>
      </c>
      <c r="G1406" s="511">
        <v>92580</v>
      </c>
      <c r="H1406" s="511" t="s">
        <v>5380</v>
      </c>
      <c r="I1406" s="511" t="s">
        <v>4290</v>
      </c>
      <c r="J1406" s="511" t="s">
        <v>3945</v>
      </c>
      <c r="K1406" s="512">
        <v>57.54</v>
      </c>
      <c r="L1406" s="511" t="s">
        <v>3946</v>
      </c>
    </row>
    <row r="1407" spans="1:12">
      <c r="A1407" s="511" t="s">
        <v>5261</v>
      </c>
      <c r="B1407" s="511" t="s">
        <v>5262</v>
      </c>
      <c r="C1407" s="511" t="s">
        <v>5363</v>
      </c>
      <c r="D1407" s="511">
        <v>291</v>
      </c>
      <c r="E1407" s="512" t="s">
        <v>3942</v>
      </c>
      <c r="F1407" s="511" t="s">
        <v>3942</v>
      </c>
      <c r="G1407" s="511">
        <v>92581</v>
      </c>
      <c r="H1407" s="511" t="s">
        <v>5381</v>
      </c>
      <c r="I1407" s="511" t="s">
        <v>4290</v>
      </c>
      <c r="J1407" s="511" t="s">
        <v>3945</v>
      </c>
      <c r="K1407" s="512">
        <v>60.39</v>
      </c>
      <c r="L1407" s="511" t="s">
        <v>3946</v>
      </c>
    </row>
    <row r="1408" spans="1:12">
      <c r="A1408" s="511" t="s">
        <v>5261</v>
      </c>
      <c r="B1408" s="511" t="s">
        <v>5262</v>
      </c>
      <c r="C1408" s="511" t="s">
        <v>5363</v>
      </c>
      <c r="D1408" s="511">
        <v>291</v>
      </c>
      <c r="E1408" s="512" t="s">
        <v>3942</v>
      </c>
      <c r="F1408" s="511" t="s">
        <v>3942</v>
      </c>
      <c r="G1408" s="511">
        <v>92582</v>
      </c>
      <c r="H1408" s="511" t="s">
        <v>5382</v>
      </c>
      <c r="I1408" s="511" t="s">
        <v>4016</v>
      </c>
      <c r="J1408" s="511" t="s">
        <v>3945</v>
      </c>
      <c r="K1408" s="512">
        <v>807.19</v>
      </c>
      <c r="L1408" s="511" t="s">
        <v>3946</v>
      </c>
    </row>
    <row r="1409" spans="1:12">
      <c r="A1409" s="511" t="s">
        <v>5261</v>
      </c>
      <c r="B1409" s="511" t="s">
        <v>5262</v>
      </c>
      <c r="C1409" s="511" t="s">
        <v>5363</v>
      </c>
      <c r="D1409" s="511">
        <v>291</v>
      </c>
      <c r="E1409" s="512" t="s">
        <v>3942</v>
      </c>
      <c r="F1409" s="511" t="s">
        <v>3942</v>
      </c>
      <c r="G1409" s="511">
        <v>92584</v>
      </c>
      <c r="H1409" s="511" t="s">
        <v>5383</v>
      </c>
      <c r="I1409" s="511" t="s">
        <v>4016</v>
      </c>
      <c r="J1409" s="511" t="s">
        <v>3945</v>
      </c>
      <c r="K1409" s="512">
        <v>960.49</v>
      </c>
      <c r="L1409" s="511" t="s">
        <v>3946</v>
      </c>
    </row>
    <row r="1410" spans="1:12">
      <c r="A1410" s="511" t="s">
        <v>5261</v>
      </c>
      <c r="B1410" s="511" t="s">
        <v>5262</v>
      </c>
      <c r="C1410" s="511" t="s">
        <v>5363</v>
      </c>
      <c r="D1410" s="511">
        <v>291</v>
      </c>
      <c r="E1410" s="512" t="s">
        <v>3942</v>
      </c>
      <c r="F1410" s="511" t="s">
        <v>3942</v>
      </c>
      <c r="G1410" s="511">
        <v>92586</v>
      </c>
      <c r="H1410" s="511" t="s">
        <v>5384</v>
      </c>
      <c r="I1410" s="511" t="s">
        <v>4016</v>
      </c>
      <c r="J1410" s="511" t="s">
        <v>3945</v>
      </c>
      <c r="K1410" s="513">
        <v>1113.79</v>
      </c>
      <c r="L1410" s="511" t="s">
        <v>3946</v>
      </c>
    </row>
    <row r="1411" spans="1:12">
      <c r="A1411" s="511" t="s">
        <v>5261</v>
      </c>
      <c r="B1411" s="511" t="s">
        <v>5262</v>
      </c>
      <c r="C1411" s="511" t="s">
        <v>5363</v>
      </c>
      <c r="D1411" s="511">
        <v>291</v>
      </c>
      <c r="E1411" s="512" t="s">
        <v>3942</v>
      </c>
      <c r="F1411" s="511" t="s">
        <v>3942</v>
      </c>
      <c r="G1411" s="511">
        <v>92588</v>
      </c>
      <c r="H1411" s="511" t="s">
        <v>5385</v>
      </c>
      <c r="I1411" s="511" t="s">
        <v>4016</v>
      </c>
      <c r="J1411" s="511" t="s">
        <v>3945</v>
      </c>
      <c r="K1411" s="513">
        <v>1403.92</v>
      </c>
      <c r="L1411" s="511" t="s">
        <v>3946</v>
      </c>
    </row>
    <row r="1412" spans="1:12">
      <c r="A1412" s="511" t="s">
        <v>5261</v>
      </c>
      <c r="B1412" s="511" t="s">
        <v>5262</v>
      </c>
      <c r="C1412" s="511" t="s">
        <v>5363</v>
      </c>
      <c r="D1412" s="511">
        <v>291</v>
      </c>
      <c r="E1412" s="512" t="s">
        <v>3942</v>
      </c>
      <c r="F1412" s="511" t="s">
        <v>3942</v>
      </c>
      <c r="G1412" s="511">
        <v>92590</v>
      </c>
      <c r="H1412" s="511" t="s">
        <v>5386</v>
      </c>
      <c r="I1412" s="511" t="s">
        <v>4016</v>
      </c>
      <c r="J1412" s="511" t="s">
        <v>3945</v>
      </c>
      <c r="K1412" s="513">
        <v>1557.22</v>
      </c>
      <c r="L1412" s="511" t="s">
        <v>3946</v>
      </c>
    </row>
    <row r="1413" spans="1:12">
      <c r="A1413" s="511" t="s">
        <v>5261</v>
      </c>
      <c r="B1413" s="511" t="s">
        <v>5262</v>
      </c>
      <c r="C1413" s="511" t="s">
        <v>5363</v>
      </c>
      <c r="D1413" s="511">
        <v>291</v>
      </c>
      <c r="E1413" s="512" t="s">
        <v>3942</v>
      </c>
      <c r="F1413" s="511" t="s">
        <v>3942</v>
      </c>
      <c r="G1413" s="511">
        <v>92592</v>
      </c>
      <c r="H1413" s="511" t="s">
        <v>5387</v>
      </c>
      <c r="I1413" s="511" t="s">
        <v>4016</v>
      </c>
      <c r="J1413" s="511" t="s">
        <v>3945</v>
      </c>
      <c r="K1413" s="513">
        <v>1746.43</v>
      </c>
      <c r="L1413" s="511" t="s">
        <v>3946</v>
      </c>
    </row>
    <row r="1414" spans="1:12">
      <c r="A1414" s="511" t="s">
        <v>5261</v>
      </c>
      <c r="B1414" s="511" t="s">
        <v>5262</v>
      </c>
      <c r="C1414" s="511" t="s">
        <v>5363</v>
      </c>
      <c r="D1414" s="511">
        <v>291</v>
      </c>
      <c r="E1414" s="512" t="s">
        <v>3942</v>
      </c>
      <c r="F1414" s="511" t="s">
        <v>3942</v>
      </c>
      <c r="G1414" s="511">
        <v>92593</v>
      </c>
      <c r="H1414" s="511" t="s">
        <v>5388</v>
      </c>
      <c r="I1414" s="511" t="s">
        <v>5389</v>
      </c>
      <c r="J1414" s="511" t="s">
        <v>3945</v>
      </c>
      <c r="K1414" s="512">
        <v>13.28</v>
      </c>
      <c r="L1414" s="511" t="s">
        <v>3946</v>
      </c>
    </row>
    <row r="1415" spans="1:12">
      <c r="A1415" s="511" t="s">
        <v>5261</v>
      </c>
      <c r="B1415" s="511" t="s">
        <v>5262</v>
      </c>
      <c r="C1415" s="511" t="s">
        <v>5363</v>
      </c>
      <c r="D1415" s="511">
        <v>291</v>
      </c>
      <c r="E1415" s="512" t="s">
        <v>3942</v>
      </c>
      <c r="F1415" s="511" t="s">
        <v>3942</v>
      </c>
      <c r="G1415" s="511">
        <v>92594</v>
      </c>
      <c r="H1415" s="511" t="s">
        <v>5390</v>
      </c>
      <c r="I1415" s="511" t="s">
        <v>4016</v>
      </c>
      <c r="J1415" s="511" t="s">
        <v>3945</v>
      </c>
      <c r="K1415" s="513">
        <v>2039.12</v>
      </c>
      <c r="L1415" s="511" t="s">
        <v>3946</v>
      </c>
    </row>
    <row r="1416" spans="1:12">
      <c r="A1416" s="511" t="s">
        <v>5261</v>
      </c>
      <c r="B1416" s="511" t="s">
        <v>5262</v>
      </c>
      <c r="C1416" s="511" t="s">
        <v>5363</v>
      </c>
      <c r="D1416" s="511">
        <v>291</v>
      </c>
      <c r="E1416" s="512" t="s">
        <v>3942</v>
      </c>
      <c r="F1416" s="511" t="s">
        <v>3942</v>
      </c>
      <c r="G1416" s="511">
        <v>92596</v>
      </c>
      <c r="H1416" s="511" t="s">
        <v>5391</v>
      </c>
      <c r="I1416" s="511" t="s">
        <v>4016</v>
      </c>
      <c r="J1416" s="511" t="s">
        <v>3945</v>
      </c>
      <c r="K1416" s="513">
        <v>2256.75</v>
      </c>
      <c r="L1416" s="511" t="s">
        <v>3946</v>
      </c>
    </row>
    <row r="1417" spans="1:12">
      <c r="A1417" s="511" t="s">
        <v>5261</v>
      </c>
      <c r="B1417" s="511" t="s">
        <v>5262</v>
      </c>
      <c r="C1417" s="511" t="s">
        <v>5363</v>
      </c>
      <c r="D1417" s="511">
        <v>291</v>
      </c>
      <c r="E1417" s="512" t="s">
        <v>3942</v>
      </c>
      <c r="F1417" s="511" t="s">
        <v>3942</v>
      </c>
      <c r="G1417" s="511">
        <v>92598</v>
      </c>
      <c r="H1417" s="511" t="s">
        <v>5392</v>
      </c>
      <c r="I1417" s="511" t="s">
        <v>4016</v>
      </c>
      <c r="J1417" s="511" t="s">
        <v>3945</v>
      </c>
      <c r="K1417" s="513">
        <v>2410.04</v>
      </c>
      <c r="L1417" s="511" t="s">
        <v>3946</v>
      </c>
    </row>
    <row r="1418" spans="1:12">
      <c r="A1418" s="511" t="s">
        <v>5261</v>
      </c>
      <c r="B1418" s="511" t="s">
        <v>5262</v>
      </c>
      <c r="C1418" s="511" t="s">
        <v>5363</v>
      </c>
      <c r="D1418" s="511">
        <v>291</v>
      </c>
      <c r="E1418" s="512" t="s">
        <v>3942</v>
      </c>
      <c r="F1418" s="511" t="s">
        <v>3942</v>
      </c>
      <c r="G1418" s="511">
        <v>92600</v>
      </c>
      <c r="H1418" s="511" t="s">
        <v>5393</v>
      </c>
      <c r="I1418" s="511" t="s">
        <v>4016</v>
      </c>
      <c r="J1418" s="511" t="s">
        <v>3945</v>
      </c>
      <c r="K1418" s="513">
        <v>2602.15</v>
      </c>
      <c r="L1418" s="511" t="s">
        <v>3946</v>
      </c>
    </row>
    <row r="1419" spans="1:12">
      <c r="A1419" s="511" t="s">
        <v>5261</v>
      </c>
      <c r="B1419" s="511" t="s">
        <v>5262</v>
      </c>
      <c r="C1419" s="511" t="s">
        <v>5363</v>
      </c>
      <c r="D1419" s="511">
        <v>291</v>
      </c>
      <c r="E1419" s="512" t="s">
        <v>3942</v>
      </c>
      <c r="F1419" s="511" t="s">
        <v>3942</v>
      </c>
      <c r="G1419" s="511">
        <v>92602</v>
      </c>
      <c r="H1419" s="511" t="s">
        <v>5394</v>
      </c>
      <c r="I1419" s="511" t="s">
        <v>4016</v>
      </c>
      <c r="J1419" s="511" t="s">
        <v>3945</v>
      </c>
      <c r="K1419" s="512">
        <v>807.19</v>
      </c>
      <c r="L1419" s="511" t="s">
        <v>3946</v>
      </c>
    </row>
    <row r="1420" spans="1:12">
      <c r="A1420" s="511" t="s">
        <v>5261</v>
      </c>
      <c r="B1420" s="511" t="s">
        <v>5262</v>
      </c>
      <c r="C1420" s="511" t="s">
        <v>5363</v>
      </c>
      <c r="D1420" s="511">
        <v>291</v>
      </c>
      <c r="E1420" s="512" t="s">
        <v>3942</v>
      </c>
      <c r="F1420" s="511" t="s">
        <v>3942</v>
      </c>
      <c r="G1420" s="511">
        <v>92604</v>
      </c>
      <c r="H1420" s="511" t="s">
        <v>5395</v>
      </c>
      <c r="I1420" s="511" t="s">
        <v>4016</v>
      </c>
      <c r="J1420" s="511" t="s">
        <v>3945</v>
      </c>
      <c r="K1420" s="512">
        <v>921.69</v>
      </c>
      <c r="L1420" s="511" t="s">
        <v>3946</v>
      </c>
    </row>
    <row r="1421" spans="1:12">
      <c r="A1421" s="511" t="s">
        <v>5261</v>
      </c>
      <c r="B1421" s="511" t="s">
        <v>5262</v>
      </c>
      <c r="C1421" s="511" t="s">
        <v>5363</v>
      </c>
      <c r="D1421" s="511">
        <v>291</v>
      </c>
      <c r="E1421" s="512" t="s">
        <v>3942</v>
      </c>
      <c r="F1421" s="511" t="s">
        <v>3942</v>
      </c>
      <c r="G1421" s="511">
        <v>92606</v>
      </c>
      <c r="H1421" s="511" t="s">
        <v>5396</v>
      </c>
      <c r="I1421" s="511" t="s">
        <v>4016</v>
      </c>
      <c r="J1421" s="511" t="s">
        <v>3945</v>
      </c>
      <c r="K1421" s="513">
        <v>1074.99</v>
      </c>
      <c r="L1421" s="511" t="s">
        <v>3946</v>
      </c>
    </row>
    <row r="1422" spans="1:12">
      <c r="A1422" s="511" t="s">
        <v>5261</v>
      </c>
      <c r="B1422" s="511" t="s">
        <v>5262</v>
      </c>
      <c r="C1422" s="511" t="s">
        <v>5363</v>
      </c>
      <c r="D1422" s="511">
        <v>291</v>
      </c>
      <c r="E1422" s="512" t="s">
        <v>3942</v>
      </c>
      <c r="F1422" s="511" t="s">
        <v>3942</v>
      </c>
      <c r="G1422" s="511">
        <v>92608</v>
      </c>
      <c r="H1422" s="511" t="s">
        <v>5397</v>
      </c>
      <c r="I1422" s="511" t="s">
        <v>4016</v>
      </c>
      <c r="J1422" s="511" t="s">
        <v>3945</v>
      </c>
      <c r="K1422" s="513">
        <v>1326.33</v>
      </c>
      <c r="L1422" s="511" t="s">
        <v>3946</v>
      </c>
    </row>
    <row r="1423" spans="1:12">
      <c r="A1423" s="511" t="s">
        <v>5261</v>
      </c>
      <c r="B1423" s="511" t="s">
        <v>5262</v>
      </c>
      <c r="C1423" s="511" t="s">
        <v>5363</v>
      </c>
      <c r="D1423" s="511">
        <v>291</v>
      </c>
      <c r="E1423" s="512" t="s">
        <v>3942</v>
      </c>
      <c r="F1423" s="511" t="s">
        <v>3942</v>
      </c>
      <c r="G1423" s="511">
        <v>92610</v>
      </c>
      <c r="H1423" s="511" t="s">
        <v>5398</v>
      </c>
      <c r="I1423" s="511" t="s">
        <v>4016</v>
      </c>
      <c r="J1423" s="511" t="s">
        <v>3945</v>
      </c>
      <c r="K1423" s="513">
        <v>1479.63</v>
      </c>
      <c r="L1423" s="511" t="s">
        <v>3946</v>
      </c>
    </row>
    <row r="1424" spans="1:12">
      <c r="A1424" s="511" t="s">
        <v>5261</v>
      </c>
      <c r="B1424" s="511" t="s">
        <v>5262</v>
      </c>
      <c r="C1424" s="511" t="s">
        <v>5363</v>
      </c>
      <c r="D1424" s="511">
        <v>291</v>
      </c>
      <c r="E1424" s="512" t="s">
        <v>3942</v>
      </c>
      <c r="F1424" s="511" t="s">
        <v>3942</v>
      </c>
      <c r="G1424" s="511">
        <v>92612</v>
      </c>
      <c r="H1424" s="511" t="s">
        <v>5399</v>
      </c>
      <c r="I1424" s="511" t="s">
        <v>4016</v>
      </c>
      <c r="J1424" s="511" t="s">
        <v>3945</v>
      </c>
      <c r="K1424" s="513">
        <v>1668.83</v>
      </c>
      <c r="L1424" s="511" t="s">
        <v>3946</v>
      </c>
    </row>
    <row r="1425" spans="1:12">
      <c r="A1425" s="511" t="s">
        <v>5261</v>
      </c>
      <c r="B1425" s="511" t="s">
        <v>5262</v>
      </c>
      <c r="C1425" s="511" t="s">
        <v>5363</v>
      </c>
      <c r="D1425" s="511">
        <v>291</v>
      </c>
      <c r="E1425" s="512" t="s">
        <v>3942</v>
      </c>
      <c r="F1425" s="511" t="s">
        <v>3942</v>
      </c>
      <c r="G1425" s="511">
        <v>92614</v>
      </c>
      <c r="H1425" s="511" t="s">
        <v>5400</v>
      </c>
      <c r="I1425" s="511" t="s">
        <v>4016</v>
      </c>
      <c r="J1425" s="511" t="s">
        <v>3945</v>
      </c>
      <c r="K1425" s="513">
        <v>1883.94</v>
      </c>
      <c r="L1425" s="511" t="s">
        <v>3946</v>
      </c>
    </row>
    <row r="1426" spans="1:12">
      <c r="A1426" s="511" t="s">
        <v>5261</v>
      </c>
      <c r="B1426" s="511" t="s">
        <v>5262</v>
      </c>
      <c r="C1426" s="511" t="s">
        <v>5363</v>
      </c>
      <c r="D1426" s="511">
        <v>291</v>
      </c>
      <c r="E1426" s="512" t="s">
        <v>3942</v>
      </c>
      <c r="F1426" s="511" t="s">
        <v>3942</v>
      </c>
      <c r="G1426" s="511">
        <v>92616</v>
      </c>
      <c r="H1426" s="511" t="s">
        <v>5401</v>
      </c>
      <c r="I1426" s="511" t="s">
        <v>4016</v>
      </c>
      <c r="J1426" s="511" t="s">
        <v>3945</v>
      </c>
      <c r="K1426" s="513">
        <v>2140.36</v>
      </c>
      <c r="L1426" s="511" t="s">
        <v>3946</v>
      </c>
    </row>
    <row r="1427" spans="1:12">
      <c r="A1427" s="511" t="s">
        <v>5261</v>
      </c>
      <c r="B1427" s="511" t="s">
        <v>5262</v>
      </c>
      <c r="C1427" s="511" t="s">
        <v>5363</v>
      </c>
      <c r="D1427" s="511">
        <v>291</v>
      </c>
      <c r="E1427" s="512" t="s">
        <v>3942</v>
      </c>
      <c r="F1427" s="511" t="s">
        <v>3942</v>
      </c>
      <c r="G1427" s="511">
        <v>92618</v>
      </c>
      <c r="H1427" s="511" t="s">
        <v>5402</v>
      </c>
      <c r="I1427" s="511" t="s">
        <v>4016</v>
      </c>
      <c r="J1427" s="511" t="s">
        <v>3945</v>
      </c>
      <c r="K1427" s="513">
        <v>2293.66</v>
      </c>
      <c r="L1427" s="511" t="s">
        <v>3946</v>
      </c>
    </row>
    <row r="1428" spans="1:12">
      <c r="A1428" s="511" t="s">
        <v>5261</v>
      </c>
      <c r="B1428" s="511" t="s">
        <v>5262</v>
      </c>
      <c r="C1428" s="511" t="s">
        <v>5363</v>
      </c>
      <c r="D1428" s="511">
        <v>291</v>
      </c>
      <c r="E1428" s="512" t="s">
        <v>3942</v>
      </c>
      <c r="F1428" s="511" t="s">
        <v>3942</v>
      </c>
      <c r="G1428" s="511">
        <v>92620</v>
      </c>
      <c r="H1428" s="511" t="s">
        <v>5403</v>
      </c>
      <c r="I1428" s="511" t="s">
        <v>4016</v>
      </c>
      <c r="J1428" s="511" t="s">
        <v>3945</v>
      </c>
      <c r="K1428" s="513">
        <v>2446.96</v>
      </c>
      <c r="L1428" s="511" t="s">
        <v>3946</v>
      </c>
    </row>
    <row r="1429" spans="1:12">
      <c r="A1429" s="511" t="s">
        <v>5261</v>
      </c>
      <c r="B1429" s="511" t="s">
        <v>5262</v>
      </c>
      <c r="C1429" s="511" t="s">
        <v>5363</v>
      </c>
      <c r="D1429" s="511">
        <v>291</v>
      </c>
      <c r="E1429" s="512" t="s">
        <v>3942</v>
      </c>
      <c r="F1429" s="511" t="s">
        <v>3942</v>
      </c>
      <c r="G1429" s="511">
        <v>100357</v>
      </c>
      <c r="H1429" s="511" t="s">
        <v>5404</v>
      </c>
      <c r="I1429" s="511" t="s">
        <v>4016</v>
      </c>
      <c r="J1429" s="511" t="s">
        <v>3945</v>
      </c>
      <c r="K1429" s="513">
        <v>1222.81</v>
      </c>
      <c r="L1429" s="511" t="s">
        <v>3946</v>
      </c>
    </row>
    <row r="1430" spans="1:12">
      <c r="A1430" s="511" t="s">
        <v>5261</v>
      </c>
      <c r="B1430" s="511" t="s">
        <v>5262</v>
      </c>
      <c r="C1430" s="511" t="s">
        <v>5363</v>
      </c>
      <c r="D1430" s="511">
        <v>291</v>
      </c>
      <c r="E1430" s="512" t="s">
        <v>3942</v>
      </c>
      <c r="F1430" s="511" t="s">
        <v>3942</v>
      </c>
      <c r="G1430" s="511">
        <v>100358</v>
      </c>
      <c r="H1430" s="511" t="s">
        <v>5405</v>
      </c>
      <c r="I1430" s="511" t="s">
        <v>4016</v>
      </c>
      <c r="J1430" s="511" t="s">
        <v>3945</v>
      </c>
      <c r="K1430" s="513">
        <v>1627.99</v>
      </c>
      <c r="L1430" s="511" t="s">
        <v>3946</v>
      </c>
    </row>
    <row r="1431" spans="1:12">
      <c r="A1431" s="511" t="s">
        <v>5261</v>
      </c>
      <c r="B1431" s="511" t="s">
        <v>5262</v>
      </c>
      <c r="C1431" s="511" t="s">
        <v>5363</v>
      </c>
      <c r="D1431" s="511">
        <v>291</v>
      </c>
      <c r="E1431" s="512" t="s">
        <v>3942</v>
      </c>
      <c r="F1431" s="511" t="s">
        <v>3942</v>
      </c>
      <c r="G1431" s="511">
        <v>100359</v>
      </c>
      <c r="H1431" s="511" t="s">
        <v>5406</v>
      </c>
      <c r="I1431" s="511" t="s">
        <v>4016</v>
      </c>
      <c r="J1431" s="511" t="s">
        <v>3945</v>
      </c>
      <c r="K1431" s="513">
        <v>1724</v>
      </c>
      <c r="L1431" s="511" t="s">
        <v>3946</v>
      </c>
    </row>
    <row r="1432" spans="1:12">
      <c r="A1432" s="511" t="s">
        <v>5261</v>
      </c>
      <c r="B1432" s="511" t="s">
        <v>5262</v>
      </c>
      <c r="C1432" s="511" t="s">
        <v>5363</v>
      </c>
      <c r="D1432" s="511">
        <v>291</v>
      </c>
      <c r="E1432" s="512" t="s">
        <v>3942</v>
      </c>
      <c r="F1432" s="511" t="s">
        <v>3942</v>
      </c>
      <c r="G1432" s="511">
        <v>100360</v>
      </c>
      <c r="H1432" s="511" t="s">
        <v>5407</v>
      </c>
      <c r="I1432" s="511" t="s">
        <v>4016</v>
      </c>
      <c r="J1432" s="511" t="s">
        <v>3945</v>
      </c>
      <c r="K1432" s="513">
        <v>1915.9</v>
      </c>
      <c r="L1432" s="511" t="s">
        <v>3946</v>
      </c>
    </row>
    <row r="1433" spans="1:12">
      <c r="A1433" s="511" t="s">
        <v>5261</v>
      </c>
      <c r="B1433" s="511" t="s">
        <v>5262</v>
      </c>
      <c r="C1433" s="511" t="s">
        <v>5363</v>
      </c>
      <c r="D1433" s="511">
        <v>291</v>
      </c>
      <c r="E1433" s="512" t="s">
        <v>3942</v>
      </c>
      <c r="F1433" s="511" t="s">
        <v>3942</v>
      </c>
      <c r="G1433" s="511">
        <v>100361</v>
      </c>
      <c r="H1433" s="511" t="s">
        <v>5408</v>
      </c>
      <c r="I1433" s="511" t="s">
        <v>4016</v>
      </c>
      <c r="J1433" s="511" t="s">
        <v>3945</v>
      </c>
      <c r="K1433" s="513">
        <v>2361.9699999999998</v>
      </c>
      <c r="L1433" s="511" t="s">
        <v>3946</v>
      </c>
    </row>
    <row r="1434" spans="1:12">
      <c r="A1434" s="511" t="s">
        <v>5261</v>
      </c>
      <c r="B1434" s="511" t="s">
        <v>5262</v>
      </c>
      <c r="C1434" s="511" t="s">
        <v>5363</v>
      </c>
      <c r="D1434" s="511">
        <v>291</v>
      </c>
      <c r="E1434" s="512" t="s">
        <v>3942</v>
      </c>
      <c r="F1434" s="511" t="s">
        <v>3942</v>
      </c>
      <c r="G1434" s="511">
        <v>100362</v>
      </c>
      <c r="H1434" s="511" t="s">
        <v>5409</v>
      </c>
      <c r="I1434" s="511" t="s">
        <v>4016</v>
      </c>
      <c r="J1434" s="511" t="s">
        <v>3945</v>
      </c>
      <c r="K1434" s="513">
        <v>3139.37</v>
      </c>
      <c r="L1434" s="511" t="s">
        <v>3946</v>
      </c>
    </row>
    <row r="1435" spans="1:12">
      <c r="A1435" s="511" t="s">
        <v>5261</v>
      </c>
      <c r="B1435" s="511" t="s">
        <v>5262</v>
      </c>
      <c r="C1435" s="511" t="s">
        <v>5363</v>
      </c>
      <c r="D1435" s="511">
        <v>291</v>
      </c>
      <c r="E1435" s="512" t="s">
        <v>3942</v>
      </c>
      <c r="F1435" s="511" t="s">
        <v>3942</v>
      </c>
      <c r="G1435" s="511">
        <v>100363</v>
      </c>
      <c r="H1435" s="511" t="s">
        <v>5410</v>
      </c>
      <c r="I1435" s="511" t="s">
        <v>4016</v>
      </c>
      <c r="J1435" s="511" t="s">
        <v>3945</v>
      </c>
      <c r="K1435" s="513">
        <v>3256.58</v>
      </c>
      <c r="L1435" s="511" t="s">
        <v>3946</v>
      </c>
    </row>
    <row r="1436" spans="1:12">
      <c r="A1436" s="511" t="s">
        <v>5261</v>
      </c>
      <c r="B1436" s="511" t="s">
        <v>5262</v>
      </c>
      <c r="C1436" s="511" t="s">
        <v>5363</v>
      </c>
      <c r="D1436" s="511">
        <v>291</v>
      </c>
      <c r="E1436" s="512" t="s">
        <v>3942</v>
      </c>
      <c r="F1436" s="511" t="s">
        <v>3942</v>
      </c>
      <c r="G1436" s="511">
        <v>100364</v>
      </c>
      <c r="H1436" s="511" t="s">
        <v>5411</v>
      </c>
      <c r="I1436" s="511" t="s">
        <v>4016</v>
      </c>
      <c r="J1436" s="511" t="s">
        <v>3945</v>
      </c>
      <c r="K1436" s="513">
        <v>3539.74</v>
      </c>
      <c r="L1436" s="511" t="s">
        <v>3946</v>
      </c>
    </row>
    <row r="1437" spans="1:12">
      <c r="A1437" s="511" t="s">
        <v>5261</v>
      </c>
      <c r="B1437" s="511" t="s">
        <v>5262</v>
      </c>
      <c r="C1437" s="511" t="s">
        <v>5363</v>
      </c>
      <c r="D1437" s="511">
        <v>291</v>
      </c>
      <c r="E1437" s="512" t="s">
        <v>3942</v>
      </c>
      <c r="F1437" s="511" t="s">
        <v>3942</v>
      </c>
      <c r="G1437" s="511">
        <v>100365</v>
      </c>
      <c r="H1437" s="511" t="s">
        <v>5412</v>
      </c>
      <c r="I1437" s="511" t="s">
        <v>4016</v>
      </c>
      <c r="J1437" s="511" t="s">
        <v>3945</v>
      </c>
      <c r="K1437" s="513">
        <v>4056.75</v>
      </c>
      <c r="L1437" s="511" t="s">
        <v>3946</v>
      </c>
    </row>
    <row r="1438" spans="1:12">
      <c r="A1438" s="511" t="s">
        <v>5261</v>
      </c>
      <c r="B1438" s="511" t="s">
        <v>5262</v>
      </c>
      <c r="C1438" s="511" t="s">
        <v>5363</v>
      </c>
      <c r="D1438" s="511">
        <v>291</v>
      </c>
      <c r="E1438" s="512" t="s">
        <v>3942</v>
      </c>
      <c r="F1438" s="511" t="s">
        <v>3942</v>
      </c>
      <c r="G1438" s="511">
        <v>100366</v>
      </c>
      <c r="H1438" s="511" t="s">
        <v>5413</v>
      </c>
      <c r="I1438" s="511" t="s">
        <v>4016</v>
      </c>
      <c r="J1438" s="511" t="s">
        <v>3945</v>
      </c>
      <c r="K1438" s="513">
        <v>4372.08</v>
      </c>
      <c r="L1438" s="511" t="s">
        <v>3946</v>
      </c>
    </row>
    <row r="1439" spans="1:12">
      <c r="A1439" s="511" t="s">
        <v>5261</v>
      </c>
      <c r="B1439" s="511" t="s">
        <v>5262</v>
      </c>
      <c r="C1439" s="511" t="s">
        <v>5363</v>
      </c>
      <c r="D1439" s="511">
        <v>291</v>
      </c>
      <c r="E1439" s="512" t="s">
        <v>3942</v>
      </c>
      <c r="F1439" s="511" t="s">
        <v>3942</v>
      </c>
      <c r="G1439" s="511">
        <v>100367</v>
      </c>
      <c r="H1439" s="511" t="s">
        <v>5414</v>
      </c>
      <c r="I1439" s="511" t="s">
        <v>4016</v>
      </c>
      <c r="J1439" s="511" t="s">
        <v>3945</v>
      </c>
      <c r="K1439" s="513">
        <v>1185.94</v>
      </c>
      <c r="L1439" s="511" t="s">
        <v>3946</v>
      </c>
    </row>
    <row r="1440" spans="1:12">
      <c r="A1440" s="511" t="s">
        <v>5261</v>
      </c>
      <c r="B1440" s="511" t="s">
        <v>5262</v>
      </c>
      <c r="C1440" s="511" t="s">
        <v>5363</v>
      </c>
      <c r="D1440" s="511">
        <v>291</v>
      </c>
      <c r="E1440" s="512" t="s">
        <v>3942</v>
      </c>
      <c r="F1440" s="511" t="s">
        <v>3942</v>
      </c>
      <c r="G1440" s="511">
        <v>100368</v>
      </c>
      <c r="H1440" s="511" t="s">
        <v>5415</v>
      </c>
      <c r="I1440" s="511" t="s">
        <v>4016</v>
      </c>
      <c r="J1440" s="511" t="s">
        <v>3945</v>
      </c>
      <c r="K1440" s="513">
        <v>1582.5</v>
      </c>
      <c r="L1440" s="511" t="s">
        <v>3946</v>
      </c>
    </row>
    <row r="1441" spans="1:12">
      <c r="A1441" s="511" t="s">
        <v>5261</v>
      </c>
      <c r="B1441" s="511" t="s">
        <v>5262</v>
      </c>
      <c r="C1441" s="511" t="s">
        <v>5363</v>
      </c>
      <c r="D1441" s="511">
        <v>291</v>
      </c>
      <c r="E1441" s="512" t="s">
        <v>3942</v>
      </c>
      <c r="F1441" s="511" t="s">
        <v>3942</v>
      </c>
      <c r="G1441" s="511">
        <v>100369</v>
      </c>
      <c r="H1441" s="511" t="s">
        <v>5416</v>
      </c>
      <c r="I1441" s="511" t="s">
        <v>4016</v>
      </c>
      <c r="J1441" s="511" t="s">
        <v>3945</v>
      </c>
      <c r="K1441" s="513">
        <v>1678.51</v>
      </c>
      <c r="L1441" s="511" t="s">
        <v>3946</v>
      </c>
    </row>
    <row r="1442" spans="1:12">
      <c r="A1442" s="511" t="s">
        <v>5261</v>
      </c>
      <c r="B1442" s="511" t="s">
        <v>5262</v>
      </c>
      <c r="C1442" s="511" t="s">
        <v>5363</v>
      </c>
      <c r="D1442" s="511">
        <v>291</v>
      </c>
      <c r="E1442" s="512" t="s">
        <v>3942</v>
      </c>
      <c r="F1442" s="511" t="s">
        <v>3942</v>
      </c>
      <c r="G1442" s="511">
        <v>100370</v>
      </c>
      <c r="H1442" s="511" t="s">
        <v>5417</v>
      </c>
      <c r="I1442" s="511" t="s">
        <v>4016</v>
      </c>
      <c r="J1442" s="511" t="s">
        <v>3945</v>
      </c>
      <c r="K1442" s="513">
        <v>2011.31</v>
      </c>
      <c r="L1442" s="511" t="s">
        <v>3946</v>
      </c>
    </row>
    <row r="1443" spans="1:12">
      <c r="A1443" s="511" t="s">
        <v>5261</v>
      </c>
      <c r="B1443" s="511" t="s">
        <v>5262</v>
      </c>
      <c r="C1443" s="511" t="s">
        <v>5363</v>
      </c>
      <c r="D1443" s="511">
        <v>291</v>
      </c>
      <c r="E1443" s="512" t="s">
        <v>3942</v>
      </c>
      <c r="F1443" s="511" t="s">
        <v>3942</v>
      </c>
      <c r="G1443" s="511">
        <v>100371</v>
      </c>
      <c r="H1443" s="511" t="s">
        <v>5418</v>
      </c>
      <c r="I1443" s="511" t="s">
        <v>4016</v>
      </c>
      <c r="J1443" s="511" t="s">
        <v>3945</v>
      </c>
      <c r="K1443" s="513">
        <v>2240.66</v>
      </c>
      <c r="L1443" s="511" t="s">
        <v>3946</v>
      </c>
    </row>
    <row r="1444" spans="1:12">
      <c r="A1444" s="511" t="s">
        <v>5261</v>
      </c>
      <c r="B1444" s="511" t="s">
        <v>5262</v>
      </c>
      <c r="C1444" s="511" t="s">
        <v>5363</v>
      </c>
      <c r="D1444" s="511">
        <v>291</v>
      </c>
      <c r="E1444" s="512" t="s">
        <v>3942</v>
      </c>
      <c r="F1444" s="511" t="s">
        <v>3942</v>
      </c>
      <c r="G1444" s="511">
        <v>100372</v>
      </c>
      <c r="H1444" s="511" t="s">
        <v>5419</v>
      </c>
      <c r="I1444" s="511" t="s">
        <v>4016</v>
      </c>
      <c r="J1444" s="511" t="s">
        <v>3945</v>
      </c>
      <c r="K1444" s="513">
        <v>2931.54</v>
      </c>
      <c r="L1444" s="511" t="s">
        <v>3946</v>
      </c>
    </row>
    <row r="1445" spans="1:12">
      <c r="A1445" s="511" t="s">
        <v>5261</v>
      </c>
      <c r="B1445" s="511" t="s">
        <v>5262</v>
      </c>
      <c r="C1445" s="511" t="s">
        <v>5363</v>
      </c>
      <c r="D1445" s="511">
        <v>291</v>
      </c>
      <c r="E1445" s="512" t="s">
        <v>3942</v>
      </c>
      <c r="F1445" s="511" t="s">
        <v>3942</v>
      </c>
      <c r="G1445" s="511">
        <v>100373</v>
      </c>
      <c r="H1445" s="511" t="s">
        <v>5420</v>
      </c>
      <c r="I1445" s="511" t="s">
        <v>4016</v>
      </c>
      <c r="J1445" s="511" t="s">
        <v>3945</v>
      </c>
      <c r="K1445" s="513">
        <v>3047.87</v>
      </c>
      <c r="L1445" s="511" t="s">
        <v>3946</v>
      </c>
    </row>
    <row r="1446" spans="1:12">
      <c r="A1446" s="511" t="s">
        <v>5261</v>
      </c>
      <c r="B1446" s="511" t="s">
        <v>5262</v>
      </c>
      <c r="C1446" s="511" t="s">
        <v>5363</v>
      </c>
      <c r="D1446" s="511">
        <v>291</v>
      </c>
      <c r="E1446" s="512" t="s">
        <v>3942</v>
      </c>
      <c r="F1446" s="511" t="s">
        <v>3942</v>
      </c>
      <c r="G1446" s="511">
        <v>100374</v>
      </c>
      <c r="H1446" s="511" t="s">
        <v>5421</v>
      </c>
      <c r="I1446" s="511" t="s">
        <v>4016</v>
      </c>
      <c r="J1446" s="511" t="s">
        <v>3945</v>
      </c>
      <c r="K1446" s="513">
        <v>3264.91</v>
      </c>
      <c r="L1446" s="511" t="s">
        <v>3946</v>
      </c>
    </row>
    <row r="1447" spans="1:12">
      <c r="A1447" s="511" t="s">
        <v>5261</v>
      </c>
      <c r="B1447" s="511" t="s">
        <v>5262</v>
      </c>
      <c r="C1447" s="511" t="s">
        <v>5363</v>
      </c>
      <c r="D1447" s="511">
        <v>291</v>
      </c>
      <c r="E1447" s="512" t="s">
        <v>3942</v>
      </c>
      <c r="F1447" s="511" t="s">
        <v>3942</v>
      </c>
      <c r="G1447" s="511">
        <v>100375</v>
      </c>
      <c r="H1447" s="511" t="s">
        <v>5422</v>
      </c>
      <c r="I1447" s="511" t="s">
        <v>4016</v>
      </c>
      <c r="J1447" s="511" t="s">
        <v>3945</v>
      </c>
      <c r="K1447" s="513">
        <v>3647.17</v>
      </c>
      <c r="L1447" s="511" t="s">
        <v>3946</v>
      </c>
    </row>
    <row r="1448" spans="1:12">
      <c r="A1448" s="511" t="s">
        <v>5261</v>
      </c>
      <c r="B1448" s="511" t="s">
        <v>5262</v>
      </c>
      <c r="C1448" s="511" t="s">
        <v>5363</v>
      </c>
      <c r="D1448" s="511">
        <v>291</v>
      </c>
      <c r="E1448" s="512" t="s">
        <v>3942</v>
      </c>
      <c r="F1448" s="511" t="s">
        <v>3942</v>
      </c>
      <c r="G1448" s="511">
        <v>100376</v>
      </c>
      <c r="H1448" s="511" t="s">
        <v>5423</v>
      </c>
      <c r="I1448" s="511" t="s">
        <v>4016</v>
      </c>
      <c r="J1448" s="511" t="s">
        <v>3945</v>
      </c>
      <c r="K1448" s="513">
        <v>3557.55</v>
      </c>
      <c r="L1448" s="511" t="s">
        <v>3946</v>
      </c>
    </row>
    <row r="1449" spans="1:12">
      <c r="A1449" s="511" t="s">
        <v>5261</v>
      </c>
      <c r="B1449" s="511" t="s">
        <v>5262</v>
      </c>
      <c r="C1449" s="511" t="s">
        <v>5363</v>
      </c>
      <c r="D1449" s="511">
        <v>291</v>
      </c>
      <c r="E1449" s="512" t="s">
        <v>3942</v>
      </c>
      <c r="F1449" s="511" t="s">
        <v>3942</v>
      </c>
      <c r="G1449" s="511">
        <v>100377</v>
      </c>
      <c r="H1449" s="511" t="s">
        <v>5424</v>
      </c>
      <c r="I1449" s="511" t="s">
        <v>5389</v>
      </c>
      <c r="J1449" s="511" t="s">
        <v>3945</v>
      </c>
      <c r="K1449" s="512">
        <v>13.75</v>
      </c>
      <c r="L1449" s="511" t="s">
        <v>3946</v>
      </c>
    </row>
    <row r="1450" spans="1:12">
      <c r="A1450" s="511" t="s">
        <v>5261</v>
      </c>
      <c r="B1450" s="511" t="s">
        <v>5262</v>
      </c>
      <c r="C1450" s="511" t="s">
        <v>5363</v>
      </c>
      <c r="D1450" s="511">
        <v>291</v>
      </c>
      <c r="E1450" s="512" t="s">
        <v>3942</v>
      </c>
      <c r="F1450" s="511" t="s">
        <v>3942</v>
      </c>
      <c r="G1450" s="511">
        <v>100378</v>
      </c>
      <c r="H1450" s="511" t="s">
        <v>5425</v>
      </c>
      <c r="I1450" s="511" t="s">
        <v>5389</v>
      </c>
      <c r="J1450" s="511" t="s">
        <v>3945</v>
      </c>
      <c r="K1450" s="512">
        <v>12.94</v>
      </c>
      <c r="L1450" s="511" t="s">
        <v>3946</v>
      </c>
    </row>
    <row r="1451" spans="1:12">
      <c r="A1451" s="511" t="s">
        <v>5261</v>
      </c>
      <c r="B1451" s="511" t="s">
        <v>5262</v>
      </c>
      <c r="C1451" s="511" t="s">
        <v>5363</v>
      </c>
      <c r="D1451" s="511">
        <v>291</v>
      </c>
      <c r="E1451" s="512" t="s">
        <v>3942</v>
      </c>
      <c r="F1451" s="511" t="s">
        <v>3942</v>
      </c>
      <c r="G1451" s="511">
        <v>100382</v>
      </c>
      <c r="H1451" s="511" t="s">
        <v>5426</v>
      </c>
      <c r="I1451" s="511" t="s">
        <v>4290</v>
      </c>
      <c r="J1451" s="511" t="s">
        <v>3945</v>
      </c>
      <c r="K1451" s="512">
        <v>28.74</v>
      </c>
      <c r="L1451" s="511" t="s">
        <v>3946</v>
      </c>
    </row>
    <row r="1452" spans="1:12">
      <c r="A1452" s="511" t="s">
        <v>5261</v>
      </c>
      <c r="B1452" s="511" t="s">
        <v>5262</v>
      </c>
      <c r="C1452" s="511" t="s">
        <v>5363</v>
      </c>
      <c r="D1452" s="511">
        <v>291</v>
      </c>
      <c r="E1452" s="512" t="s">
        <v>3942</v>
      </c>
      <c r="F1452" s="511" t="s">
        <v>3942</v>
      </c>
      <c r="G1452" s="511">
        <v>104314</v>
      </c>
      <c r="H1452" s="511" t="s">
        <v>5427</v>
      </c>
      <c r="I1452" s="511" t="s">
        <v>5389</v>
      </c>
      <c r="J1452" s="511" t="s">
        <v>3945</v>
      </c>
      <c r="K1452" s="512">
        <v>13.26</v>
      </c>
      <c r="L1452" s="511" t="s">
        <v>3946</v>
      </c>
    </row>
    <row r="1453" spans="1:12">
      <c r="A1453" s="511" t="s">
        <v>5261</v>
      </c>
      <c r="B1453" s="511" t="s">
        <v>5262</v>
      </c>
      <c r="C1453" s="511" t="s">
        <v>5428</v>
      </c>
      <c r="D1453" s="511">
        <v>302</v>
      </c>
      <c r="E1453" s="512" t="s">
        <v>3942</v>
      </c>
      <c r="F1453" s="511" t="s">
        <v>3942</v>
      </c>
      <c r="G1453" s="511">
        <v>94444</v>
      </c>
      <c r="H1453" s="511" t="s">
        <v>5429</v>
      </c>
      <c r="I1453" s="511" t="s">
        <v>4290</v>
      </c>
      <c r="J1453" s="511" t="s">
        <v>3945</v>
      </c>
      <c r="K1453" s="512">
        <v>769.6</v>
      </c>
      <c r="L1453" s="511" t="s">
        <v>3946</v>
      </c>
    </row>
    <row r="1454" spans="1:12">
      <c r="A1454" s="511" t="s">
        <v>5430</v>
      </c>
      <c r="B1454" s="511" t="s">
        <v>5431</v>
      </c>
      <c r="C1454" s="511" t="s">
        <v>5432</v>
      </c>
      <c r="D1454" s="511">
        <v>26</v>
      </c>
      <c r="E1454" s="512" t="s">
        <v>3942</v>
      </c>
      <c r="F1454" s="511" t="s">
        <v>3942</v>
      </c>
      <c r="G1454" s="511">
        <v>104482</v>
      </c>
      <c r="H1454" s="511" t="s">
        <v>5433</v>
      </c>
      <c r="I1454" s="511" t="s">
        <v>4624</v>
      </c>
      <c r="J1454" s="511" t="s">
        <v>3945</v>
      </c>
      <c r="K1454" s="512">
        <v>27.14</v>
      </c>
      <c r="L1454" s="511" t="s">
        <v>3946</v>
      </c>
    </row>
    <row r="1455" spans="1:12">
      <c r="A1455" s="511" t="s">
        <v>5430</v>
      </c>
      <c r="B1455" s="511" t="s">
        <v>5431</v>
      </c>
      <c r="C1455" s="511" t="s">
        <v>5434</v>
      </c>
      <c r="D1455" s="511">
        <v>27</v>
      </c>
      <c r="E1455" s="512" t="s">
        <v>3942</v>
      </c>
      <c r="F1455" s="511" t="s">
        <v>3942</v>
      </c>
      <c r="G1455" s="511">
        <v>104184</v>
      </c>
      <c r="H1455" s="511" t="s">
        <v>5435</v>
      </c>
      <c r="I1455" s="511" t="s">
        <v>4016</v>
      </c>
      <c r="J1455" s="511" t="s">
        <v>4001</v>
      </c>
      <c r="K1455" s="512">
        <v>33.01</v>
      </c>
      <c r="L1455" s="511" t="s">
        <v>3946</v>
      </c>
    </row>
    <row r="1456" spans="1:12">
      <c r="A1456" s="511" t="s">
        <v>5430</v>
      </c>
      <c r="B1456" s="511" t="s">
        <v>5431</v>
      </c>
      <c r="C1456" s="511" t="s">
        <v>5434</v>
      </c>
      <c r="D1456" s="511">
        <v>27</v>
      </c>
      <c r="E1456" s="512" t="s">
        <v>3942</v>
      </c>
      <c r="F1456" s="511" t="s">
        <v>3942</v>
      </c>
      <c r="G1456" s="511">
        <v>104185</v>
      </c>
      <c r="H1456" s="511" t="s">
        <v>5436</v>
      </c>
      <c r="I1456" s="511" t="s">
        <v>4016</v>
      </c>
      <c r="J1456" s="511" t="s">
        <v>4001</v>
      </c>
      <c r="K1456" s="512">
        <v>22.91</v>
      </c>
      <c r="L1456" s="511" t="s">
        <v>3946</v>
      </c>
    </row>
    <row r="1457" spans="1:12">
      <c r="A1457" s="511" t="s">
        <v>5430</v>
      </c>
      <c r="B1457" s="511" t="s">
        <v>5431</v>
      </c>
      <c r="C1457" s="511" t="s">
        <v>5434</v>
      </c>
      <c r="D1457" s="511">
        <v>27</v>
      </c>
      <c r="E1457" s="512" t="s">
        <v>3942</v>
      </c>
      <c r="F1457" s="511" t="s">
        <v>3942</v>
      </c>
      <c r="G1457" s="511">
        <v>104189</v>
      </c>
      <c r="H1457" s="511" t="s">
        <v>5437</v>
      </c>
      <c r="I1457" s="511" t="s">
        <v>5438</v>
      </c>
      <c r="J1457" s="511" t="s">
        <v>4001</v>
      </c>
      <c r="K1457" s="512">
        <v>271.17</v>
      </c>
      <c r="L1457" s="511" t="s">
        <v>3946</v>
      </c>
    </row>
    <row r="1458" spans="1:12">
      <c r="A1458" s="511" t="s">
        <v>5430</v>
      </c>
      <c r="B1458" s="511" t="s">
        <v>5431</v>
      </c>
      <c r="C1458" s="511" t="s">
        <v>5434</v>
      </c>
      <c r="D1458" s="511">
        <v>27</v>
      </c>
      <c r="E1458" s="512" t="s">
        <v>3942</v>
      </c>
      <c r="F1458" s="511" t="s">
        <v>3942</v>
      </c>
      <c r="G1458" s="511">
        <v>104190</v>
      </c>
      <c r="H1458" s="511" t="s">
        <v>5439</v>
      </c>
      <c r="I1458" s="511" t="s">
        <v>4016</v>
      </c>
      <c r="J1458" s="511" t="s">
        <v>4001</v>
      </c>
      <c r="K1458" s="512">
        <v>603.53</v>
      </c>
      <c r="L1458" s="511" t="s">
        <v>3946</v>
      </c>
    </row>
    <row r="1459" spans="1:12">
      <c r="A1459" s="511" t="s">
        <v>5430</v>
      </c>
      <c r="B1459" s="511" t="s">
        <v>5431</v>
      </c>
      <c r="C1459" s="511" t="s">
        <v>5440</v>
      </c>
      <c r="D1459" s="511">
        <v>28</v>
      </c>
      <c r="E1459" s="512" t="s">
        <v>3942</v>
      </c>
      <c r="F1459" s="511" t="s">
        <v>3942</v>
      </c>
      <c r="G1459" s="511">
        <v>102661</v>
      </c>
      <c r="H1459" s="511" t="s">
        <v>5441</v>
      </c>
      <c r="I1459" s="511" t="s">
        <v>3944</v>
      </c>
      <c r="J1459" s="511" t="s">
        <v>3945</v>
      </c>
      <c r="K1459" s="512">
        <v>54.03</v>
      </c>
      <c r="L1459" s="511" t="s">
        <v>3946</v>
      </c>
    </row>
    <row r="1460" spans="1:12">
      <c r="A1460" s="511" t="s">
        <v>5430</v>
      </c>
      <c r="B1460" s="511" t="s">
        <v>5431</v>
      </c>
      <c r="C1460" s="511" t="s">
        <v>5440</v>
      </c>
      <c r="D1460" s="511">
        <v>28</v>
      </c>
      <c r="E1460" s="512" t="s">
        <v>3942</v>
      </c>
      <c r="F1460" s="511" t="s">
        <v>3942</v>
      </c>
      <c r="G1460" s="511">
        <v>102662</v>
      </c>
      <c r="H1460" s="511" t="s">
        <v>5442</v>
      </c>
      <c r="I1460" s="511" t="s">
        <v>3944</v>
      </c>
      <c r="J1460" s="511" t="s">
        <v>3945</v>
      </c>
      <c r="K1460" s="512">
        <v>109.55</v>
      </c>
      <c r="L1460" s="511" t="s">
        <v>3946</v>
      </c>
    </row>
    <row r="1461" spans="1:12">
      <c r="A1461" s="511" t="s">
        <v>5430</v>
      </c>
      <c r="B1461" s="511" t="s">
        <v>5431</v>
      </c>
      <c r="C1461" s="511" t="s">
        <v>5440</v>
      </c>
      <c r="D1461" s="511">
        <v>28</v>
      </c>
      <c r="E1461" s="512" t="s">
        <v>3942</v>
      </c>
      <c r="F1461" s="511" t="s">
        <v>3942</v>
      </c>
      <c r="G1461" s="511">
        <v>102663</v>
      </c>
      <c r="H1461" s="511" t="s">
        <v>5443</v>
      </c>
      <c r="I1461" s="511" t="s">
        <v>3944</v>
      </c>
      <c r="J1461" s="511" t="s">
        <v>3945</v>
      </c>
      <c r="K1461" s="512">
        <v>71.069999999999993</v>
      </c>
      <c r="L1461" s="511" t="s">
        <v>3946</v>
      </c>
    </row>
    <row r="1462" spans="1:12">
      <c r="A1462" s="511" t="s">
        <v>5430</v>
      </c>
      <c r="B1462" s="511" t="s">
        <v>5431</v>
      </c>
      <c r="C1462" s="511" t="s">
        <v>5440</v>
      </c>
      <c r="D1462" s="511">
        <v>28</v>
      </c>
      <c r="E1462" s="512" t="s">
        <v>3942</v>
      </c>
      <c r="F1462" s="511" t="s">
        <v>3942</v>
      </c>
      <c r="G1462" s="511">
        <v>102664</v>
      </c>
      <c r="H1462" s="511" t="s">
        <v>5444</v>
      </c>
      <c r="I1462" s="511" t="s">
        <v>3944</v>
      </c>
      <c r="J1462" s="511" t="s">
        <v>3945</v>
      </c>
      <c r="K1462" s="512">
        <v>58.71</v>
      </c>
      <c r="L1462" s="511" t="s">
        <v>3946</v>
      </c>
    </row>
    <row r="1463" spans="1:12">
      <c r="A1463" s="511" t="s">
        <v>5430</v>
      </c>
      <c r="B1463" s="511" t="s">
        <v>5431</v>
      </c>
      <c r="C1463" s="511" t="s">
        <v>5440</v>
      </c>
      <c r="D1463" s="511">
        <v>28</v>
      </c>
      <c r="E1463" s="512" t="s">
        <v>3942</v>
      </c>
      <c r="F1463" s="511" t="s">
        <v>3942</v>
      </c>
      <c r="G1463" s="511">
        <v>102665</v>
      </c>
      <c r="H1463" s="511" t="s">
        <v>5445</v>
      </c>
      <c r="I1463" s="511" t="s">
        <v>3944</v>
      </c>
      <c r="J1463" s="511" t="s">
        <v>3945</v>
      </c>
      <c r="K1463" s="512">
        <v>38.94</v>
      </c>
      <c r="L1463" s="511" t="s">
        <v>3946</v>
      </c>
    </row>
    <row r="1464" spans="1:12">
      <c r="A1464" s="511" t="s">
        <v>5430</v>
      </c>
      <c r="B1464" s="511" t="s">
        <v>5431</v>
      </c>
      <c r="C1464" s="511" t="s">
        <v>5440</v>
      </c>
      <c r="D1464" s="511">
        <v>28</v>
      </c>
      <c r="E1464" s="512" t="s">
        <v>3942</v>
      </c>
      <c r="F1464" s="511" t="s">
        <v>3942</v>
      </c>
      <c r="G1464" s="511">
        <v>102666</v>
      </c>
      <c r="H1464" s="511" t="s">
        <v>5446</v>
      </c>
      <c r="I1464" s="511" t="s">
        <v>3944</v>
      </c>
      <c r="J1464" s="511" t="s">
        <v>3945</v>
      </c>
      <c r="K1464" s="512">
        <v>68.95</v>
      </c>
      <c r="L1464" s="511" t="s">
        <v>3946</v>
      </c>
    </row>
    <row r="1465" spans="1:12">
      <c r="A1465" s="511" t="s">
        <v>5430</v>
      </c>
      <c r="B1465" s="511" t="s">
        <v>5431</v>
      </c>
      <c r="C1465" s="511" t="s">
        <v>5440</v>
      </c>
      <c r="D1465" s="511">
        <v>28</v>
      </c>
      <c r="E1465" s="512" t="s">
        <v>3942</v>
      </c>
      <c r="F1465" s="511" t="s">
        <v>3942</v>
      </c>
      <c r="G1465" s="511">
        <v>102668</v>
      </c>
      <c r="H1465" s="511" t="s">
        <v>5447</v>
      </c>
      <c r="I1465" s="511" t="s">
        <v>3944</v>
      </c>
      <c r="J1465" s="511" t="s">
        <v>3945</v>
      </c>
      <c r="K1465" s="512">
        <v>124.47</v>
      </c>
      <c r="L1465" s="511" t="s">
        <v>3946</v>
      </c>
    </row>
    <row r="1466" spans="1:12">
      <c r="A1466" s="511" t="s">
        <v>5430</v>
      </c>
      <c r="B1466" s="511" t="s">
        <v>5431</v>
      </c>
      <c r="C1466" s="511" t="s">
        <v>5440</v>
      </c>
      <c r="D1466" s="511">
        <v>28</v>
      </c>
      <c r="E1466" s="512" t="s">
        <v>3942</v>
      </c>
      <c r="F1466" s="511" t="s">
        <v>3942</v>
      </c>
      <c r="G1466" s="511">
        <v>102669</v>
      </c>
      <c r="H1466" s="511" t="s">
        <v>5448</v>
      </c>
      <c r="I1466" s="511" t="s">
        <v>3944</v>
      </c>
      <c r="J1466" s="511" t="s">
        <v>3945</v>
      </c>
      <c r="K1466" s="512">
        <v>86.75</v>
      </c>
      <c r="L1466" s="511" t="s">
        <v>3946</v>
      </c>
    </row>
    <row r="1467" spans="1:12">
      <c r="A1467" s="511" t="s">
        <v>5430</v>
      </c>
      <c r="B1467" s="511" t="s">
        <v>5431</v>
      </c>
      <c r="C1467" s="511" t="s">
        <v>5440</v>
      </c>
      <c r="D1467" s="511">
        <v>28</v>
      </c>
      <c r="E1467" s="512" t="s">
        <v>3942</v>
      </c>
      <c r="F1467" s="511" t="s">
        <v>3942</v>
      </c>
      <c r="G1467" s="511">
        <v>102670</v>
      </c>
      <c r="H1467" s="511" t="s">
        <v>5449</v>
      </c>
      <c r="I1467" s="511" t="s">
        <v>3944</v>
      </c>
      <c r="J1467" s="511" t="s">
        <v>3945</v>
      </c>
      <c r="K1467" s="512">
        <v>186.09</v>
      </c>
      <c r="L1467" s="511" t="s">
        <v>3946</v>
      </c>
    </row>
    <row r="1468" spans="1:12">
      <c r="A1468" s="511" t="s">
        <v>5430</v>
      </c>
      <c r="B1468" s="511" t="s">
        <v>5431</v>
      </c>
      <c r="C1468" s="511" t="s">
        <v>5440</v>
      </c>
      <c r="D1468" s="511">
        <v>28</v>
      </c>
      <c r="E1468" s="512" t="s">
        <v>3942</v>
      </c>
      <c r="F1468" s="511" t="s">
        <v>3942</v>
      </c>
      <c r="G1468" s="511">
        <v>102672</v>
      </c>
      <c r="H1468" s="511" t="s">
        <v>5450</v>
      </c>
      <c r="I1468" s="511" t="s">
        <v>3944</v>
      </c>
      <c r="J1468" s="511" t="s">
        <v>3945</v>
      </c>
      <c r="K1468" s="512">
        <v>254.19</v>
      </c>
      <c r="L1468" s="511" t="s">
        <v>3946</v>
      </c>
    </row>
    <row r="1469" spans="1:12">
      <c r="A1469" s="511" t="s">
        <v>5430</v>
      </c>
      <c r="B1469" s="511" t="s">
        <v>5431</v>
      </c>
      <c r="C1469" s="511" t="s">
        <v>5440</v>
      </c>
      <c r="D1469" s="511">
        <v>28</v>
      </c>
      <c r="E1469" s="512" t="s">
        <v>3942</v>
      </c>
      <c r="F1469" s="511" t="s">
        <v>3942</v>
      </c>
      <c r="G1469" s="511">
        <v>102673</v>
      </c>
      <c r="H1469" s="511" t="s">
        <v>5451</v>
      </c>
      <c r="I1469" s="511" t="s">
        <v>3944</v>
      </c>
      <c r="J1469" s="511" t="s">
        <v>3945</v>
      </c>
      <c r="K1469" s="512">
        <v>227.29</v>
      </c>
      <c r="L1469" s="511" t="s">
        <v>3946</v>
      </c>
    </row>
    <row r="1470" spans="1:12">
      <c r="A1470" s="511" t="s">
        <v>5430</v>
      </c>
      <c r="B1470" s="511" t="s">
        <v>5431</v>
      </c>
      <c r="C1470" s="511" t="s">
        <v>5440</v>
      </c>
      <c r="D1470" s="511">
        <v>28</v>
      </c>
      <c r="E1470" s="512" t="s">
        <v>3942</v>
      </c>
      <c r="F1470" s="511" t="s">
        <v>3942</v>
      </c>
      <c r="G1470" s="511">
        <v>102674</v>
      </c>
      <c r="H1470" s="511" t="s">
        <v>5452</v>
      </c>
      <c r="I1470" s="511" t="s">
        <v>3944</v>
      </c>
      <c r="J1470" s="511" t="s">
        <v>3945</v>
      </c>
      <c r="K1470" s="512">
        <v>206.84</v>
      </c>
      <c r="L1470" s="511" t="s">
        <v>3946</v>
      </c>
    </row>
    <row r="1471" spans="1:12">
      <c r="A1471" s="511" t="s">
        <v>5430</v>
      </c>
      <c r="B1471" s="511" t="s">
        <v>5431</v>
      </c>
      <c r="C1471" s="511" t="s">
        <v>5440</v>
      </c>
      <c r="D1471" s="511">
        <v>28</v>
      </c>
      <c r="E1471" s="512" t="s">
        <v>3942</v>
      </c>
      <c r="F1471" s="511" t="s">
        <v>3942</v>
      </c>
      <c r="G1471" s="511">
        <v>102676</v>
      </c>
      <c r="H1471" s="511" t="s">
        <v>5453</v>
      </c>
      <c r="I1471" s="511" t="s">
        <v>3944</v>
      </c>
      <c r="J1471" s="511" t="s">
        <v>3945</v>
      </c>
      <c r="K1471" s="512">
        <v>265.43</v>
      </c>
      <c r="L1471" s="511" t="s">
        <v>3946</v>
      </c>
    </row>
    <row r="1472" spans="1:12">
      <c r="A1472" s="511" t="s">
        <v>5430</v>
      </c>
      <c r="B1472" s="511" t="s">
        <v>5431</v>
      </c>
      <c r="C1472" s="511" t="s">
        <v>5440</v>
      </c>
      <c r="D1472" s="511">
        <v>28</v>
      </c>
      <c r="E1472" s="512" t="s">
        <v>3942</v>
      </c>
      <c r="F1472" s="511" t="s">
        <v>3942</v>
      </c>
      <c r="G1472" s="511">
        <v>102677</v>
      </c>
      <c r="H1472" s="511" t="s">
        <v>5454</v>
      </c>
      <c r="I1472" s="511" t="s">
        <v>3944</v>
      </c>
      <c r="J1472" s="511" t="s">
        <v>3945</v>
      </c>
      <c r="K1472" s="512">
        <v>229.17</v>
      </c>
      <c r="L1472" s="511" t="s">
        <v>3946</v>
      </c>
    </row>
    <row r="1473" spans="1:12">
      <c r="A1473" s="511" t="s">
        <v>5430</v>
      </c>
      <c r="B1473" s="511" t="s">
        <v>5431</v>
      </c>
      <c r="C1473" s="511" t="s">
        <v>5440</v>
      </c>
      <c r="D1473" s="511">
        <v>28</v>
      </c>
      <c r="E1473" s="512" t="s">
        <v>3942</v>
      </c>
      <c r="F1473" s="511" t="s">
        <v>3942</v>
      </c>
      <c r="G1473" s="511">
        <v>102678</v>
      </c>
      <c r="H1473" s="511" t="s">
        <v>5455</v>
      </c>
      <c r="I1473" s="511" t="s">
        <v>3944</v>
      </c>
      <c r="J1473" s="511" t="s">
        <v>3945</v>
      </c>
      <c r="K1473" s="512">
        <v>189.56</v>
      </c>
      <c r="L1473" s="511" t="s">
        <v>3946</v>
      </c>
    </row>
    <row r="1474" spans="1:12">
      <c r="A1474" s="511" t="s">
        <v>5430</v>
      </c>
      <c r="B1474" s="511" t="s">
        <v>5431</v>
      </c>
      <c r="C1474" s="511" t="s">
        <v>5440</v>
      </c>
      <c r="D1474" s="511">
        <v>28</v>
      </c>
      <c r="E1474" s="512" t="s">
        <v>3942</v>
      </c>
      <c r="F1474" s="511" t="s">
        <v>3942</v>
      </c>
      <c r="G1474" s="511">
        <v>102679</v>
      </c>
      <c r="H1474" s="511" t="s">
        <v>5456</v>
      </c>
      <c r="I1474" s="511" t="s">
        <v>3944</v>
      </c>
      <c r="J1474" s="511" t="s">
        <v>3945</v>
      </c>
      <c r="K1474" s="512">
        <v>211.52</v>
      </c>
      <c r="L1474" s="511" t="s">
        <v>3946</v>
      </c>
    </row>
    <row r="1475" spans="1:12">
      <c r="A1475" s="511" t="s">
        <v>5430</v>
      </c>
      <c r="B1475" s="511" t="s">
        <v>5431</v>
      </c>
      <c r="C1475" s="511" t="s">
        <v>5440</v>
      </c>
      <c r="D1475" s="511">
        <v>28</v>
      </c>
      <c r="E1475" s="512" t="s">
        <v>3942</v>
      </c>
      <c r="F1475" s="511" t="s">
        <v>3942</v>
      </c>
      <c r="G1475" s="511">
        <v>102680</v>
      </c>
      <c r="H1475" s="511" t="s">
        <v>5457</v>
      </c>
      <c r="I1475" s="511" t="s">
        <v>3944</v>
      </c>
      <c r="J1475" s="511" t="s">
        <v>3945</v>
      </c>
      <c r="K1475" s="512">
        <v>200.86</v>
      </c>
      <c r="L1475" s="511" t="s">
        <v>3946</v>
      </c>
    </row>
    <row r="1476" spans="1:12">
      <c r="A1476" s="511" t="s">
        <v>5430</v>
      </c>
      <c r="B1476" s="511" t="s">
        <v>5431</v>
      </c>
      <c r="C1476" s="511" t="s">
        <v>5440</v>
      </c>
      <c r="D1476" s="511">
        <v>28</v>
      </c>
      <c r="E1476" s="512" t="s">
        <v>3942</v>
      </c>
      <c r="F1476" s="511" t="s">
        <v>3942</v>
      </c>
      <c r="G1476" s="511">
        <v>102681</v>
      </c>
      <c r="H1476" s="511" t="s">
        <v>5458</v>
      </c>
      <c r="I1476" s="511" t="s">
        <v>3944</v>
      </c>
      <c r="J1476" s="511" t="s">
        <v>3945</v>
      </c>
      <c r="K1476" s="512">
        <v>259.42</v>
      </c>
      <c r="L1476" s="511" t="s">
        <v>3946</v>
      </c>
    </row>
    <row r="1477" spans="1:12">
      <c r="A1477" s="511" t="s">
        <v>5430</v>
      </c>
      <c r="B1477" s="511" t="s">
        <v>5431</v>
      </c>
      <c r="C1477" s="511" t="s">
        <v>5440</v>
      </c>
      <c r="D1477" s="511">
        <v>28</v>
      </c>
      <c r="E1477" s="512" t="s">
        <v>3942</v>
      </c>
      <c r="F1477" s="511" t="s">
        <v>3942</v>
      </c>
      <c r="G1477" s="511">
        <v>102683</v>
      </c>
      <c r="H1477" s="511" t="s">
        <v>5459</v>
      </c>
      <c r="I1477" s="511" t="s">
        <v>3944</v>
      </c>
      <c r="J1477" s="511" t="s">
        <v>3945</v>
      </c>
      <c r="K1477" s="512">
        <v>229.07</v>
      </c>
      <c r="L1477" s="511" t="s">
        <v>3946</v>
      </c>
    </row>
    <row r="1478" spans="1:12">
      <c r="A1478" s="511" t="s">
        <v>5430</v>
      </c>
      <c r="B1478" s="511" t="s">
        <v>5431</v>
      </c>
      <c r="C1478" s="511" t="s">
        <v>5440</v>
      </c>
      <c r="D1478" s="511">
        <v>28</v>
      </c>
      <c r="E1478" s="512" t="s">
        <v>3942</v>
      </c>
      <c r="F1478" s="511" t="s">
        <v>3942</v>
      </c>
      <c r="G1478" s="511">
        <v>102684</v>
      </c>
      <c r="H1478" s="511" t="s">
        <v>5460</v>
      </c>
      <c r="I1478" s="511" t="s">
        <v>3944</v>
      </c>
      <c r="J1478" s="511" t="s">
        <v>3945</v>
      </c>
      <c r="K1478" s="512">
        <v>222.82</v>
      </c>
      <c r="L1478" s="511" t="s">
        <v>3946</v>
      </c>
    </row>
    <row r="1479" spans="1:12">
      <c r="A1479" s="511" t="s">
        <v>5430</v>
      </c>
      <c r="B1479" s="511" t="s">
        <v>5431</v>
      </c>
      <c r="C1479" s="511" t="s">
        <v>5440</v>
      </c>
      <c r="D1479" s="511">
        <v>28</v>
      </c>
      <c r="E1479" s="512" t="s">
        <v>3942</v>
      </c>
      <c r="F1479" s="511" t="s">
        <v>3942</v>
      </c>
      <c r="G1479" s="511">
        <v>102685</v>
      </c>
      <c r="H1479" s="511" t="s">
        <v>5461</v>
      </c>
      <c r="I1479" s="511" t="s">
        <v>3944</v>
      </c>
      <c r="J1479" s="511" t="s">
        <v>3945</v>
      </c>
      <c r="K1479" s="512">
        <v>281.39999999999998</v>
      </c>
      <c r="L1479" s="511" t="s">
        <v>3946</v>
      </c>
    </row>
    <row r="1480" spans="1:12">
      <c r="A1480" s="511" t="s">
        <v>5430</v>
      </c>
      <c r="B1480" s="511" t="s">
        <v>5431</v>
      </c>
      <c r="C1480" s="511" t="s">
        <v>5440</v>
      </c>
      <c r="D1480" s="511">
        <v>28</v>
      </c>
      <c r="E1480" s="512" t="s">
        <v>3942</v>
      </c>
      <c r="F1480" s="511" t="s">
        <v>3942</v>
      </c>
      <c r="G1480" s="511">
        <v>102687</v>
      </c>
      <c r="H1480" s="511" t="s">
        <v>5462</v>
      </c>
      <c r="I1480" s="511" t="s">
        <v>3944</v>
      </c>
      <c r="J1480" s="511" t="s">
        <v>3945</v>
      </c>
      <c r="K1480" s="512">
        <v>245.91</v>
      </c>
      <c r="L1480" s="511" t="s">
        <v>3946</v>
      </c>
    </row>
    <row r="1481" spans="1:12">
      <c r="A1481" s="511" t="s">
        <v>5430</v>
      </c>
      <c r="B1481" s="511" t="s">
        <v>5431</v>
      </c>
      <c r="C1481" s="511" t="s">
        <v>5440</v>
      </c>
      <c r="D1481" s="511">
        <v>28</v>
      </c>
      <c r="E1481" s="512" t="s">
        <v>3942</v>
      </c>
      <c r="F1481" s="511" t="s">
        <v>3942</v>
      </c>
      <c r="G1481" s="511">
        <v>102688</v>
      </c>
      <c r="H1481" s="511" t="s">
        <v>5463</v>
      </c>
      <c r="I1481" s="511" t="s">
        <v>3944</v>
      </c>
      <c r="J1481" s="511" t="s">
        <v>3945</v>
      </c>
      <c r="K1481" s="512">
        <v>59.82</v>
      </c>
      <c r="L1481" s="511" t="s">
        <v>3946</v>
      </c>
    </row>
    <row r="1482" spans="1:12">
      <c r="A1482" s="511" t="s">
        <v>5430</v>
      </c>
      <c r="B1482" s="511" t="s">
        <v>5431</v>
      </c>
      <c r="C1482" s="511" t="s">
        <v>5440</v>
      </c>
      <c r="D1482" s="511">
        <v>28</v>
      </c>
      <c r="E1482" s="512" t="s">
        <v>3942</v>
      </c>
      <c r="F1482" s="511" t="s">
        <v>3942</v>
      </c>
      <c r="G1482" s="511">
        <v>102689</v>
      </c>
      <c r="H1482" s="511" t="s">
        <v>5464</v>
      </c>
      <c r="I1482" s="511" t="s">
        <v>3944</v>
      </c>
      <c r="J1482" s="511" t="s">
        <v>3945</v>
      </c>
      <c r="K1482" s="512">
        <v>108.07</v>
      </c>
      <c r="L1482" s="511" t="s">
        <v>3946</v>
      </c>
    </row>
    <row r="1483" spans="1:12">
      <c r="A1483" s="511" t="s">
        <v>5430</v>
      </c>
      <c r="B1483" s="511" t="s">
        <v>5431</v>
      </c>
      <c r="C1483" s="511" t="s">
        <v>5440</v>
      </c>
      <c r="D1483" s="511">
        <v>28</v>
      </c>
      <c r="E1483" s="512" t="s">
        <v>3942</v>
      </c>
      <c r="F1483" s="511" t="s">
        <v>3942</v>
      </c>
      <c r="G1483" s="511">
        <v>102690</v>
      </c>
      <c r="H1483" s="511" t="s">
        <v>5465</v>
      </c>
      <c r="I1483" s="511" t="s">
        <v>3944</v>
      </c>
      <c r="J1483" s="511" t="s">
        <v>3945</v>
      </c>
      <c r="K1483" s="512">
        <v>74.73</v>
      </c>
      <c r="L1483" s="511" t="s">
        <v>3946</v>
      </c>
    </row>
    <row r="1484" spans="1:12">
      <c r="A1484" s="511" t="s">
        <v>5430</v>
      </c>
      <c r="B1484" s="511" t="s">
        <v>5431</v>
      </c>
      <c r="C1484" s="511" t="s">
        <v>5440</v>
      </c>
      <c r="D1484" s="511">
        <v>28</v>
      </c>
      <c r="E1484" s="512" t="s">
        <v>3942</v>
      </c>
      <c r="F1484" s="511" t="s">
        <v>3942</v>
      </c>
      <c r="G1484" s="511">
        <v>102693</v>
      </c>
      <c r="H1484" s="511" t="s">
        <v>5466</v>
      </c>
      <c r="I1484" s="511" t="s">
        <v>3944</v>
      </c>
      <c r="J1484" s="511" t="s">
        <v>3945</v>
      </c>
      <c r="K1484" s="512">
        <v>127.85</v>
      </c>
      <c r="L1484" s="511" t="s">
        <v>3946</v>
      </c>
    </row>
    <row r="1485" spans="1:12">
      <c r="A1485" s="511" t="s">
        <v>5430</v>
      </c>
      <c r="B1485" s="511" t="s">
        <v>5431</v>
      </c>
      <c r="C1485" s="511" t="s">
        <v>5440</v>
      </c>
      <c r="D1485" s="511">
        <v>28</v>
      </c>
      <c r="E1485" s="512" t="s">
        <v>3942</v>
      </c>
      <c r="F1485" s="511" t="s">
        <v>3942</v>
      </c>
      <c r="G1485" s="511">
        <v>102694</v>
      </c>
      <c r="H1485" s="511" t="s">
        <v>5467</v>
      </c>
      <c r="I1485" s="511" t="s">
        <v>3944</v>
      </c>
      <c r="J1485" s="511" t="s">
        <v>3945</v>
      </c>
      <c r="K1485" s="512">
        <v>125.29</v>
      </c>
      <c r="L1485" s="511" t="s">
        <v>3946</v>
      </c>
    </row>
    <row r="1486" spans="1:12">
      <c r="A1486" s="511" t="s">
        <v>5430</v>
      </c>
      <c r="B1486" s="511" t="s">
        <v>5431</v>
      </c>
      <c r="C1486" s="511" t="s">
        <v>5440</v>
      </c>
      <c r="D1486" s="511">
        <v>28</v>
      </c>
      <c r="E1486" s="512" t="s">
        <v>3942</v>
      </c>
      <c r="F1486" s="511" t="s">
        <v>3942</v>
      </c>
      <c r="G1486" s="511">
        <v>102696</v>
      </c>
      <c r="H1486" s="511" t="s">
        <v>5468</v>
      </c>
      <c r="I1486" s="511" t="s">
        <v>3944</v>
      </c>
      <c r="J1486" s="511" t="s">
        <v>3945</v>
      </c>
      <c r="K1486" s="512">
        <v>178.2</v>
      </c>
      <c r="L1486" s="511" t="s">
        <v>3946</v>
      </c>
    </row>
    <row r="1487" spans="1:12">
      <c r="A1487" s="511" t="s">
        <v>5430</v>
      </c>
      <c r="B1487" s="511" t="s">
        <v>5431</v>
      </c>
      <c r="C1487" s="511" t="s">
        <v>5440</v>
      </c>
      <c r="D1487" s="511">
        <v>28</v>
      </c>
      <c r="E1487" s="512" t="s">
        <v>3942</v>
      </c>
      <c r="F1487" s="511" t="s">
        <v>3942</v>
      </c>
      <c r="G1487" s="511">
        <v>102697</v>
      </c>
      <c r="H1487" s="511" t="s">
        <v>5469</v>
      </c>
      <c r="I1487" s="511" t="s">
        <v>3944</v>
      </c>
      <c r="J1487" s="511" t="s">
        <v>3945</v>
      </c>
      <c r="K1487" s="512">
        <v>139.9</v>
      </c>
      <c r="L1487" s="511" t="s">
        <v>3946</v>
      </c>
    </row>
    <row r="1488" spans="1:12">
      <c r="A1488" s="511" t="s">
        <v>5430</v>
      </c>
      <c r="B1488" s="511" t="s">
        <v>5431</v>
      </c>
      <c r="C1488" s="511" t="s">
        <v>5440</v>
      </c>
      <c r="D1488" s="511">
        <v>28</v>
      </c>
      <c r="E1488" s="512" t="s">
        <v>3942</v>
      </c>
      <c r="F1488" s="511" t="s">
        <v>3942</v>
      </c>
      <c r="G1488" s="511">
        <v>102703</v>
      </c>
      <c r="H1488" s="511" t="s">
        <v>5470</v>
      </c>
      <c r="I1488" s="511" t="s">
        <v>3944</v>
      </c>
      <c r="J1488" s="511" t="s">
        <v>3945</v>
      </c>
      <c r="K1488" s="512">
        <v>192.8</v>
      </c>
      <c r="L1488" s="511" t="s">
        <v>3946</v>
      </c>
    </row>
    <row r="1489" spans="1:12">
      <c r="A1489" s="511" t="s">
        <v>5430</v>
      </c>
      <c r="B1489" s="511" t="s">
        <v>5431</v>
      </c>
      <c r="C1489" s="511" t="s">
        <v>5440</v>
      </c>
      <c r="D1489" s="511">
        <v>28</v>
      </c>
      <c r="E1489" s="512" t="s">
        <v>3942</v>
      </c>
      <c r="F1489" s="511" t="s">
        <v>3942</v>
      </c>
      <c r="G1489" s="511">
        <v>102704</v>
      </c>
      <c r="H1489" s="511" t="s">
        <v>5471</v>
      </c>
      <c r="I1489" s="511" t="s">
        <v>3944</v>
      </c>
      <c r="J1489" s="511" t="s">
        <v>3945</v>
      </c>
      <c r="K1489" s="512">
        <v>11.75</v>
      </c>
      <c r="L1489" s="511" t="s">
        <v>3946</v>
      </c>
    </row>
    <row r="1490" spans="1:12">
      <c r="A1490" s="511" t="s">
        <v>5430</v>
      </c>
      <c r="B1490" s="511" t="s">
        <v>5431</v>
      </c>
      <c r="C1490" s="511" t="s">
        <v>5440</v>
      </c>
      <c r="D1490" s="511">
        <v>28</v>
      </c>
      <c r="E1490" s="512" t="s">
        <v>3942</v>
      </c>
      <c r="F1490" s="511" t="s">
        <v>3942</v>
      </c>
      <c r="G1490" s="511">
        <v>102705</v>
      </c>
      <c r="H1490" s="511" t="s">
        <v>5472</v>
      </c>
      <c r="I1490" s="511" t="s">
        <v>3944</v>
      </c>
      <c r="J1490" s="511" t="s">
        <v>4001</v>
      </c>
      <c r="K1490" s="512">
        <v>63.78</v>
      </c>
      <c r="L1490" s="511" t="s">
        <v>3946</v>
      </c>
    </row>
    <row r="1491" spans="1:12">
      <c r="A1491" s="511" t="s">
        <v>5430</v>
      </c>
      <c r="B1491" s="511" t="s">
        <v>5431</v>
      </c>
      <c r="C1491" s="511" t="s">
        <v>5440</v>
      </c>
      <c r="D1491" s="511">
        <v>28</v>
      </c>
      <c r="E1491" s="512" t="s">
        <v>3942</v>
      </c>
      <c r="F1491" s="511" t="s">
        <v>3942</v>
      </c>
      <c r="G1491" s="511">
        <v>102707</v>
      </c>
      <c r="H1491" s="511" t="s">
        <v>5473</v>
      </c>
      <c r="I1491" s="511" t="s">
        <v>3944</v>
      </c>
      <c r="J1491" s="511" t="s">
        <v>4001</v>
      </c>
      <c r="K1491" s="512">
        <v>35.47</v>
      </c>
      <c r="L1491" s="511" t="s">
        <v>3946</v>
      </c>
    </row>
    <row r="1492" spans="1:12">
      <c r="A1492" s="511" t="s">
        <v>5430</v>
      </c>
      <c r="B1492" s="511" t="s">
        <v>5431</v>
      </c>
      <c r="C1492" s="511" t="s">
        <v>5440</v>
      </c>
      <c r="D1492" s="511">
        <v>28</v>
      </c>
      <c r="E1492" s="512" t="s">
        <v>3942</v>
      </c>
      <c r="F1492" s="511" t="s">
        <v>3942</v>
      </c>
      <c r="G1492" s="511">
        <v>102708</v>
      </c>
      <c r="H1492" s="511" t="s">
        <v>5474</v>
      </c>
      <c r="I1492" s="511" t="s">
        <v>4016</v>
      </c>
      <c r="J1492" s="511" t="s">
        <v>4001</v>
      </c>
      <c r="K1492" s="512">
        <v>22.85</v>
      </c>
      <c r="L1492" s="511" t="s">
        <v>3946</v>
      </c>
    </row>
    <row r="1493" spans="1:12">
      <c r="A1493" s="511" t="s">
        <v>5430</v>
      </c>
      <c r="B1493" s="511" t="s">
        <v>5431</v>
      </c>
      <c r="C1493" s="511" t="s">
        <v>5440</v>
      </c>
      <c r="D1493" s="511">
        <v>28</v>
      </c>
      <c r="E1493" s="512" t="s">
        <v>3942</v>
      </c>
      <c r="F1493" s="511" t="s">
        <v>3942</v>
      </c>
      <c r="G1493" s="511">
        <v>102710</v>
      </c>
      <c r="H1493" s="511" t="s">
        <v>5475</v>
      </c>
      <c r="I1493" s="511" t="s">
        <v>4016</v>
      </c>
      <c r="J1493" s="511" t="s">
        <v>4001</v>
      </c>
      <c r="K1493" s="512">
        <v>57.01</v>
      </c>
      <c r="L1493" s="511" t="s">
        <v>3946</v>
      </c>
    </row>
    <row r="1494" spans="1:12">
      <c r="A1494" s="511" t="s">
        <v>5430</v>
      </c>
      <c r="B1494" s="511" t="s">
        <v>5431</v>
      </c>
      <c r="C1494" s="511" t="s">
        <v>5440</v>
      </c>
      <c r="D1494" s="511">
        <v>28</v>
      </c>
      <c r="E1494" s="512" t="s">
        <v>3942</v>
      </c>
      <c r="F1494" s="511" t="s">
        <v>3942</v>
      </c>
      <c r="G1494" s="511">
        <v>102711</v>
      </c>
      <c r="H1494" s="511" t="s">
        <v>5476</v>
      </c>
      <c r="I1494" s="511" t="s">
        <v>4016</v>
      </c>
      <c r="J1494" s="511" t="s">
        <v>4001</v>
      </c>
      <c r="K1494" s="512">
        <v>75.489999999999995</v>
      </c>
      <c r="L1494" s="511" t="s">
        <v>3946</v>
      </c>
    </row>
    <row r="1495" spans="1:12">
      <c r="A1495" s="511" t="s">
        <v>5430</v>
      </c>
      <c r="B1495" s="511" t="s">
        <v>5431</v>
      </c>
      <c r="C1495" s="511" t="s">
        <v>5440</v>
      </c>
      <c r="D1495" s="511">
        <v>28</v>
      </c>
      <c r="E1495" s="512" t="s">
        <v>3942</v>
      </c>
      <c r="F1495" s="511" t="s">
        <v>3942</v>
      </c>
      <c r="G1495" s="511">
        <v>102712</v>
      </c>
      <c r="H1495" s="511" t="s">
        <v>5477</v>
      </c>
      <c r="I1495" s="511" t="s">
        <v>4290</v>
      </c>
      <c r="J1495" s="511" t="s">
        <v>4001</v>
      </c>
      <c r="K1495" s="512">
        <v>7.71</v>
      </c>
      <c r="L1495" s="511" t="s">
        <v>3946</v>
      </c>
    </row>
    <row r="1496" spans="1:12">
      <c r="A1496" s="511" t="s">
        <v>5430</v>
      </c>
      <c r="B1496" s="511" t="s">
        <v>5431</v>
      </c>
      <c r="C1496" s="511" t="s">
        <v>5440</v>
      </c>
      <c r="D1496" s="511">
        <v>28</v>
      </c>
      <c r="E1496" s="512" t="s">
        <v>3942</v>
      </c>
      <c r="F1496" s="511" t="s">
        <v>3942</v>
      </c>
      <c r="G1496" s="511">
        <v>102713</v>
      </c>
      <c r="H1496" s="511" t="s">
        <v>5478</v>
      </c>
      <c r="I1496" s="511" t="s">
        <v>4290</v>
      </c>
      <c r="J1496" s="511" t="s">
        <v>4001</v>
      </c>
      <c r="K1496" s="512">
        <v>10.59</v>
      </c>
      <c r="L1496" s="511" t="s">
        <v>3946</v>
      </c>
    </row>
    <row r="1497" spans="1:12">
      <c r="A1497" s="511" t="s">
        <v>5430</v>
      </c>
      <c r="B1497" s="511" t="s">
        <v>5431</v>
      </c>
      <c r="C1497" s="511" t="s">
        <v>5440</v>
      </c>
      <c r="D1497" s="511">
        <v>28</v>
      </c>
      <c r="E1497" s="512" t="s">
        <v>3942</v>
      </c>
      <c r="F1497" s="511" t="s">
        <v>3942</v>
      </c>
      <c r="G1497" s="511">
        <v>102715</v>
      </c>
      <c r="H1497" s="511" t="s">
        <v>5479</v>
      </c>
      <c r="I1497" s="511" t="s">
        <v>4290</v>
      </c>
      <c r="J1497" s="511" t="s">
        <v>4001</v>
      </c>
      <c r="K1497" s="512">
        <v>20.94</v>
      </c>
      <c r="L1497" s="511" t="s">
        <v>3946</v>
      </c>
    </row>
    <row r="1498" spans="1:12">
      <c r="A1498" s="511" t="s">
        <v>5430</v>
      </c>
      <c r="B1498" s="511" t="s">
        <v>5431</v>
      </c>
      <c r="C1498" s="511" t="s">
        <v>5440</v>
      </c>
      <c r="D1498" s="511">
        <v>28</v>
      </c>
      <c r="E1498" s="512" t="s">
        <v>3942</v>
      </c>
      <c r="F1498" s="511" t="s">
        <v>3942</v>
      </c>
      <c r="G1498" s="511">
        <v>102716</v>
      </c>
      <c r="H1498" s="511" t="s">
        <v>5480</v>
      </c>
      <c r="I1498" s="511" t="s">
        <v>5438</v>
      </c>
      <c r="J1498" s="511" t="s">
        <v>3945</v>
      </c>
      <c r="K1498" s="512">
        <v>259.5</v>
      </c>
      <c r="L1498" s="511" t="s">
        <v>3946</v>
      </c>
    </row>
    <row r="1499" spans="1:12">
      <c r="A1499" s="511" t="s">
        <v>5430</v>
      </c>
      <c r="B1499" s="511" t="s">
        <v>5431</v>
      </c>
      <c r="C1499" s="511" t="s">
        <v>5440</v>
      </c>
      <c r="D1499" s="511">
        <v>28</v>
      </c>
      <c r="E1499" s="512" t="s">
        <v>3942</v>
      </c>
      <c r="F1499" s="511" t="s">
        <v>3942</v>
      </c>
      <c r="G1499" s="511">
        <v>102717</v>
      </c>
      <c r="H1499" s="511" t="s">
        <v>5481</v>
      </c>
      <c r="I1499" s="511" t="s">
        <v>5438</v>
      </c>
      <c r="J1499" s="511" t="s">
        <v>3945</v>
      </c>
      <c r="K1499" s="512">
        <v>227.56</v>
      </c>
      <c r="L1499" s="511" t="s">
        <v>3946</v>
      </c>
    </row>
    <row r="1500" spans="1:12">
      <c r="A1500" s="511" t="s">
        <v>5430</v>
      </c>
      <c r="B1500" s="511" t="s">
        <v>5431</v>
      </c>
      <c r="C1500" s="511" t="s">
        <v>5440</v>
      </c>
      <c r="D1500" s="511">
        <v>28</v>
      </c>
      <c r="E1500" s="512" t="s">
        <v>3942</v>
      </c>
      <c r="F1500" s="511" t="s">
        <v>3942</v>
      </c>
      <c r="G1500" s="511">
        <v>102718</v>
      </c>
      <c r="H1500" s="511" t="s">
        <v>5482</v>
      </c>
      <c r="I1500" s="511" t="s">
        <v>5438</v>
      </c>
      <c r="J1500" s="511" t="s">
        <v>4001</v>
      </c>
      <c r="K1500" s="512">
        <v>268.56</v>
      </c>
      <c r="L1500" s="511" t="s">
        <v>3946</v>
      </c>
    </row>
    <row r="1501" spans="1:12">
      <c r="A1501" s="511" t="s">
        <v>5430</v>
      </c>
      <c r="B1501" s="511" t="s">
        <v>5431</v>
      </c>
      <c r="C1501" s="511" t="s">
        <v>5440</v>
      </c>
      <c r="D1501" s="511">
        <v>28</v>
      </c>
      <c r="E1501" s="512" t="s">
        <v>3942</v>
      </c>
      <c r="F1501" s="511" t="s">
        <v>3942</v>
      </c>
      <c r="G1501" s="511">
        <v>102719</v>
      </c>
      <c r="H1501" s="511" t="s">
        <v>5483</v>
      </c>
      <c r="I1501" s="511" t="s">
        <v>5438</v>
      </c>
      <c r="J1501" s="511" t="s">
        <v>4523</v>
      </c>
      <c r="K1501" s="512">
        <v>236.62</v>
      </c>
      <c r="L1501" s="511" t="s">
        <v>3946</v>
      </c>
    </row>
    <row r="1502" spans="1:12">
      <c r="A1502" s="511" t="s">
        <v>5430</v>
      </c>
      <c r="B1502" s="511" t="s">
        <v>5431</v>
      </c>
      <c r="C1502" s="511" t="s">
        <v>5440</v>
      </c>
      <c r="D1502" s="511">
        <v>28</v>
      </c>
      <c r="E1502" s="512" t="s">
        <v>3942</v>
      </c>
      <c r="F1502" s="511" t="s">
        <v>3942</v>
      </c>
      <c r="G1502" s="511">
        <v>102722</v>
      </c>
      <c r="H1502" s="511" t="s">
        <v>5484</v>
      </c>
      <c r="I1502" s="511" t="s">
        <v>3944</v>
      </c>
      <c r="J1502" s="511" t="s">
        <v>3945</v>
      </c>
      <c r="K1502" s="512">
        <v>56.34</v>
      </c>
      <c r="L1502" s="511" t="s">
        <v>3946</v>
      </c>
    </row>
    <row r="1503" spans="1:12">
      <c r="A1503" s="511" t="s">
        <v>5430</v>
      </c>
      <c r="B1503" s="511" t="s">
        <v>5431</v>
      </c>
      <c r="C1503" s="511" t="s">
        <v>5440</v>
      </c>
      <c r="D1503" s="511">
        <v>28</v>
      </c>
      <c r="E1503" s="512" t="s">
        <v>3942</v>
      </c>
      <c r="F1503" s="511" t="s">
        <v>3942</v>
      </c>
      <c r="G1503" s="511">
        <v>102723</v>
      </c>
      <c r="H1503" s="511" t="s">
        <v>5485</v>
      </c>
      <c r="I1503" s="511" t="s">
        <v>3944</v>
      </c>
      <c r="J1503" s="511" t="s">
        <v>3945</v>
      </c>
      <c r="K1503" s="512">
        <v>56.87</v>
      </c>
      <c r="L1503" s="511" t="s">
        <v>3946</v>
      </c>
    </row>
    <row r="1504" spans="1:12">
      <c r="A1504" s="511" t="s">
        <v>5430</v>
      </c>
      <c r="B1504" s="511" t="s">
        <v>5431</v>
      </c>
      <c r="C1504" s="511" t="s">
        <v>5440</v>
      </c>
      <c r="D1504" s="511">
        <v>28</v>
      </c>
      <c r="E1504" s="512" t="s">
        <v>3942</v>
      </c>
      <c r="F1504" s="511" t="s">
        <v>3942</v>
      </c>
      <c r="G1504" s="511">
        <v>102724</v>
      </c>
      <c r="H1504" s="511" t="s">
        <v>5486</v>
      </c>
      <c r="I1504" s="511" t="s">
        <v>4016</v>
      </c>
      <c r="J1504" s="511" t="s">
        <v>4001</v>
      </c>
      <c r="K1504" s="512">
        <v>30.03</v>
      </c>
      <c r="L1504" s="511" t="s">
        <v>3946</v>
      </c>
    </row>
    <row r="1505" spans="1:12">
      <c r="A1505" s="511" t="s">
        <v>5430</v>
      </c>
      <c r="B1505" s="511" t="s">
        <v>5431</v>
      </c>
      <c r="C1505" s="511" t="s">
        <v>5440</v>
      </c>
      <c r="D1505" s="511">
        <v>28</v>
      </c>
      <c r="E1505" s="512" t="s">
        <v>3942</v>
      </c>
      <c r="F1505" s="511" t="s">
        <v>3942</v>
      </c>
      <c r="G1505" s="511">
        <v>102725</v>
      </c>
      <c r="H1505" s="511" t="s">
        <v>5487</v>
      </c>
      <c r="I1505" s="511" t="s">
        <v>4016</v>
      </c>
      <c r="J1505" s="511" t="s">
        <v>4001</v>
      </c>
      <c r="K1505" s="512">
        <v>29.49</v>
      </c>
      <c r="L1505" s="511" t="s">
        <v>3946</v>
      </c>
    </row>
    <row r="1506" spans="1:12">
      <c r="A1506" s="511" t="s">
        <v>5430</v>
      </c>
      <c r="B1506" s="511" t="s">
        <v>5431</v>
      </c>
      <c r="C1506" s="511" t="s">
        <v>5440</v>
      </c>
      <c r="D1506" s="511">
        <v>28</v>
      </c>
      <c r="E1506" s="512" t="s">
        <v>3942</v>
      </c>
      <c r="F1506" s="511" t="s">
        <v>3942</v>
      </c>
      <c r="G1506" s="511">
        <v>102726</v>
      </c>
      <c r="H1506" s="511" t="s">
        <v>5488</v>
      </c>
      <c r="I1506" s="511" t="s">
        <v>4016</v>
      </c>
      <c r="J1506" s="511" t="s">
        <v>4001</v>
      </c>
      <c r="K1506" s="512">
        <v>27.58</v>
      </c>
      <c r="L1506" s="511" t="s">
        <v>3946</v>
      </c>
    </row>
    <row r="1507" spans="1:12">
      <c r="A1507" s="511" t="s">
        <v>5430</v>
      </c>
      <c r="B1507" s="511" t="s">
        <v>5431</v>
      </c>
      <c r="C1507" s="511" t="s">
        <v>5440</v>
      </c>
      <c r="D1507" s="511">
        <v>28</v>
      </c>
      <c r="E1507" s="512" t="s">
        <v>3942</v>
      </c>
      <c r="F1507" s="511" t="s">
        <v>3942</v>
      </c>
      <c r="G1507" s="511">
        <v>103653</v>
      </c>
      <c r="H1507" s="511" t="s">
        <v>5489</v>
      </c>
      <c r="I1507" s="511" t="s">
        <v>4290</v>
      </c>
      <c r="J1507" s="511" t="s">
        <v>4001</v>
      </c>
      <c r="K1507" s="512">
        <v>24.99</v>
      </c>
      <c r="L1507" s="511" t="s">
        <v>3946</v>
      </c>
    </row>
    <row r="1508" spans="1:12">
      <c r="A1508" s="511" t="s">
        <v>5430</v>
      </c>
      <c r="B1508" s="511" t="s">
        <v>5431</v>
      </c>
      <c r="C1508" s="511" t="s">
        <v>5490</v>
      </c>
      <c r="D1508" s="511">
        <v>31</v>
      </c>
      <c r="E1508" s="512" t="s">
        <v>3942</v>
      </c>
      <c r="F1508" s="511" t="s">
        <v>3942</v>
      </c>
      <c r="G1508" s="511">
        <v>92743</v>
      </c>
      <c r="H1508" s="511" t="s">
        <v>5491</v>
      </c>
      <c r="I1508" s="511" t="s">
        <v>5438</v>
      </c>
      <c r="J1508" s="511" t="s">
        <v>3945</v>
      </c>
      <c r="K1508" s="512">
        <v>716.68</v>
      </c>
      <c r="L1508" s="511" t="s">
        <v>3946</v>
      </c>
    </row>
    <row r="1509" spans="1:12">
      <c r="A1509" s="511" t="s">
        <v>5430</v>
      </c>
      <c r="B1509" s="511" t="s">
        <v>5431</v>
      </c>
      <c r="C1509" s="511" t="s">
        <v>5490</v>
      </c>
      <c r="D1509" s="511">
        <v>31</v>
      </c>
      <c r="E1509" s="512" t="s">
        <v>3942</v>
      </c>
      <c r="F1509" s="511" t="s">
        <v>3942</v>
      </c>
      <c r="G1509" s="511">
        <v>92744</v>
      </c>
      <c r="H1509" s="511" t="s">
        <v>5492</v>
      </c>
      <c r="I1509" s="511" t="s">
        <v>5438</v>
      </c>
      <c r="J1509" s="511" t="s">
        <v>3945</v>
      </c>
      <c r="K1509" s="512">
        <v>679.79</v>
      </c>
      <c r="L1509" s="511" t="s">
        <v>3946</v>
      </c>
    </row>
    <row r="1510" spans="1:12">
      <c r="A1510" s="511" t="s">
        <v>5430</v>
      </c>
      <c r="B1510" s="511" t="s">
        <v>5431</v>
      </c>
      <c r="C1510" s="511" t="s">
        <v>5490</v>
      </c>
      <c r="D1510" s="511">
        <v>31</v>
      </c>
      <c r="E1510" s="512" t="s">
        <v>3942</v>
      </c>
      <c r="F1510" s="511" t="s">
        <v>3942</v>
      </c>
      <c r="G1510" s="511">
        <v>92745</v>
      </c>
      <c r="H1510" s="511" t="s">
        <v>5493</v>
      </c>
      <c r="I1510" s="511" t="s">
        <v>5438</v>
      </c>
      <c r="J1510" s="511" t="s">
        <v>3945</v>
      </c>
      <c r="K1510" s="512">
        <v>856.9</v>
      </c>
      <c r="L1510" s="511" t="s">
        <v>3946</v>
      </c>
    </row>
    <row r="1511" spans="1:12">
      <c r="A1511" s="511" t="s">
        <v>5430</v>
      </c>
      <c r="B1511" s="511" t="s">
        <v>5431</v>
      </c>
      <c r="C1511" s="511" t="s">
        <v>5490</v>
      </c>
      <c r="D1511" s="511">
        <v>31</v>
      </c>
      <c r="E1511" s="512" t="s">
        <v>3942</v>
      </c>
      <c r="F1511" s="511" t="s">
        <v>3942</v>
      </c>
      <c r="G1511" s="511">
        <v>92746</v>
      </c>
      <c r="H1511" s="511" t="s">
        <v>5494</v>
      </c>
      <c r="I1511" s="511" t="s">
        <v>5438</v>
      </c>
      <c r="J1511" s="511" t="s">
        <v>3945</v>
      </c>
      <c r="K1511" s="512">
        <v>785.05</v>
      </c>
      <c r="L1511" s="511" t="s">
        <v>3946</v>
      </c>
    </row>
    <row r="1512" spans="1:12">
      <c r="A1512" s="511" t="s">
        <v>5430</v>
      </c>
      <c r="B1512" s="511" t="s">
        <v>5431</v>
      </c>
      <c r="C1512" s="511" t="s">
        <v>5490</v>
      </c>
      <c r="D1512" s="511">
        <v>31</v>
      </c>
      <c r="E1512" s="512" t="s">
        <v>3942</v>
      </c>
      <c r="F1512" s="511" t="s">
        <v>3942</v>
      </c>
      <c r="G1512" s="511">
        <v>92747</v>
      </c>
      <c r="H1512" s="511" t="s">
        <v>5495</v>
      </c>
      <c r="I1512" s="511" t="s">
        <v>5438</v>
      </c>
      <c r="J1512" s="511" t="s">
        <v>3945</v>
      </c>
      <c r="K1512" s="512">
        <v>936.55</v>
      </c>
      <c r="L1512" s="511" t="s">
        <v>3946</v>
      </c>
    </row>
    <row r="1513" spans="1:12">
      <c r="A1513" s="511" t="s">
        <v>5430</v>
      </c>
      <c r="B1513" s="511" t="s">
        <v>5431</v>
      </c>
      <c r="C1513" s="511" t="s">
        <v>5490</v>
      </c>
      <c r="D1513" s="511">
        <v>31</v>
      </c>
      <c r="E1513" s="512" t="s">
        <v>3942</v>
      </c>
      <c r="F1513" s="511" t="s">
        <v>3942</v>
      </c>
      <c r="G1513" s="511">
        <v>92748</v>
      </c>
      <c r="H1513" s="511" t="s">
        <v>5496</v>
      </c>
      <c r="I1513" s="511" t="s">
        <v>5438</v>
      </c>
      <c r="J1513" s="511" t="s">
        <v>3945</v>
      </c>
      <c r="K1513" s="512">
        <v>845.17</v>
      </c>
      <c r="L1513" s="511" t="s">
        <v>3946</v>
      </c>
    </row>
    <row r="1514" spans="1:12">
      <c r="A1514" s="511" t="s">
        <v>5430</v>
      </c>
      <c r="B1514" s="511" t="s">
        <v>5431</v>
      </c>
      <c r="C1514" s="511" t="s">
        <v>5490</v>
      </c>
      <c r="D1514" s="511">
        <v>31</v>
      </c>
      <c r="E1514" s="512" t="s">
        <v>3942</v>
      </c>
      <c r="F1514" s="511" t="s">
        <v>3942</v>
      </c>
      <c r="G1514" s="511">
        <v>92749</v>
      </c>
      <c r="H1514" s="511" t="s">
        <v>5497</v>
      </c>
      <c r="I1514" s="511" t="s">
        <v>5438</v>
      </c>
      <c r="J1514" s="511" t="s">
        <v>3945</v>
      </c>
      <c r="K1514" s="512">
        <v>963.06</v>
      </c>
      <c r="L1514" s="511" t="s">
        <v>3946</v>
      </c>
    </row>
    <row r="1515" spans="1:12">
      <c r="A1515" s="511" t="s">
        <v>5430</v>
      </c>
      <c r="B1515" s="511" t="s">
        <v>5431</v>
      </c>
      <c r="C1515" s="511" t="s">
        <v>5490</v>
      </c>
      <c r="D1515" s="511">
        <v>31</v>
      </c>
      <c r="E1515" s="512" t="s">
        <v>3942</v>
      </c>
      <c r="F1515" s="511" t="s">
        <v>3942</v>
      </c>
      <c r="G1515" s="511">
        <v>92750</v>
      </c>
      <c r="H1515" s="511" t="s">
        <v>5498</v>
      </c>
      <c r="I1515" s="511" t="s">
        <v>5438</v>
      </c>
      <c r="J1515" s="511" t="s">
        <v>3945</v>
      </c>
      <c r="K1515" s="513">
        <v>1554.93</v>
      </c>
      <c r="L1515" s="511" t="s">
        <v>3946</v>
      </c>
    </row>
    <row r="1516" spans="1:12">
      <c r="A1516" s="511" t="s">
        <v>5430</v>
      </c>
      <c r="B1516" s="511" t="s">
        <v>5431</v>
      </c>
      <c r="C1516" s="511" t="s">
        <v>5490</v>
      </c>
      <c r="D1516" s="511">
        <v>31</v>
      </c>
      <c r="E1516" s="512" t="s">
        <v>3942</v>
      </c>
      <c r="F1516" s="511" t="s">
        <v>3942</v>
      </c>
      <c r="G1516" s="511">
        <v>92751</v>
      </c>
      <c r="H1516" s="511" t="s">
        <v>5499</v>
      </c>
      <c r="I1516" s="511" t="s">
        <v>5438</v>
      </c>
      <c r="J1516" s="511" t="s">
        <v>3945</v>
      </c>
      <c r="K1516" s="513">
        <v>1898.21</v>
      </c>
      <c r="L1516" s="511" t="s">
        <v>3946</v>
      </c>
    </row>
    <row r="1517" spans="1:12">
      <c r="A1517" s="511" t="s">
        <v>5430</v>
      </c>
      <c r="B1517" s="511" t="s">
        <v>5431</v>
      </c>
      <c r="C1517" s="511" t="s">
        <v>5490</v>
      </c>
      <c r="D1517" s="511">
        <v>31</v>
      </c>
      <c r="E1517" s="512" t="s">
        <v>3942</v>
      </c>
      <c r="F1517" s="511" t="s">
        <v>3942</v>
      </c>
      <c r="G1517" s="511">
        <v>92752</v>
      </c>
      <c r="H1517" s="511" t="s">
        <v>5500</v>
      </c>
      <c r="I1517" s="511" t="s">
        <v>5438</v>
      </c>
      <c r="J1517" s="511" t="s">
        <v>3945</v>
      </c>
      <c r="K1517" s="513">
        <v>2239.96</v>
      </c>
      <c r="L1517" s="511" t="s">
        <v>3946</v>
      </c>
    </row>
    <row r="1518" spans="1:12">
      <c r="A1518" s="511" t="s">
        <v>5430</v>
      </c>
      <c r="B1518" s="511" t="s">
        <v>5431</v>
      </c>
      <c r="C1518" s="511" t="s">
        <v>5490</v>
      </c>
      <c r="D1518" s="511">
        <v>31</v>
      </c>
      <c r="E1518" s="512" t="s">
        <v>3942</v>
      </c>
      <c r="F1518" s="511" t="s">
        <v>3942</v>
      </c>
      <c r="G1518" s="511">
        <v>92753</v>
      </c>
      <c r="H1518" s="511" t="s">
        <v>5501</v>
      </c>
      <c r="I1518" s="511" t="s">
        <v>5438</v>
      </c>
      <c r="J1518" s="511" t="s">
        <v>3945</v>
      </c>
      <c r="K1518" s="512">
        <v>570.26</v>
      </c>
      <c r="L1518" s="511" t="s">
        <v>3946</v>
      </c>
    </row>
    <row r="1519" spans="1:12">
      <c r="A1519" s="511" t="s">
        <v>5430</v>
      </c>
      <c r="B1519" s="511" t="s">
        <v>5431</v>
      </c>
      <c r="C1519" s="511" t="s">
        <v>5490</v>
      </c>
      <c r="D1519" s="511">
        <v>31</v>
      </c>
      <c r="E1519" s="512" t="s">
        <v>3942</v>
      </c>
      <c r="F1519" s="511" t="s">
        <v>3942</v>
      </c>
      <c r="G1519" s="511">
        <v>92754</v>
      </c>
      <c r="H1519" s="511" t="s">
        <v>5502</v>
      </c>
      <c r="I1519" s="511" t="s">
        <v>5438</v>
      </c>
      <c r="J1519" s="511" t="s">
        <v>3945</v>
      </c>
      <c r="K1519" s="512">
        <v>520.11</v>
      </c>
      <c r="L1519" s="511" t="s">
        <v>3946</v>
      </c>
    </row>
    <row r="1520" spans="1:12">
      <c r="A1520" s="511" t="s">
        <v>5430</v>
      </c>
      <c r="B1520" s="511" t="s">
        <v>5431</v>
      </c>
      <c r="C1520" s="511" t="s">
        <v>5490</v>
      </c>
      <c r="D1520" s="511">
        <v>31</v>
      </c>
      <c r="E1520" s="512" t="s">
        <v>3942</v>
      </c>
      <c r="F1520" s="511" t="s">
        <v>3942</v>
      </c>
      <c r="G1520" s="511">
        <v>92755</v>
      </c>
      <c r="H1520" s="511" t="s">
        <v>5503</v>
      </c>
      <c r="I1520" s="511" t="s">
        <v>4290</v>
      </c>
      <c r="J1520" s="511" t="s">
        <v>3945</v>
      </c>
      <c r="K1520" s="512">
        <v>236.32</v>
      </c>
      <c r="L1520" s="511" t="s">
        <v>3946</v>
      </c>
    </row>
    <row r="1521" spans="1:12">
      <c r="A1521" s="511" t="s">
        <v>5430</v>
      </c>
      <c r="B1521" s="511" t="s">
        <v>5431</v>
      </c>
      <c r="C1521" s="511" t="s">
        <v>5490</v>
      </c>
      <c r="D1521" s="511">
        <v>31</v>
      </c>
      <c r="E1521" s="512" t="s">
        <v>3942</v>
      </c>
      <c r="F1521" s="511" t="s">
        <v>3942</v>
      </c>
      <c r="G1521" s="511">
        <v>92756</v>
      </c>
      <c r="H1521" s="511" t="s">
        <v>5504</v>
      </c>
      <c r="I1521" s="511" t="s">
        <v>4290</v>
      </c>
      <c r="J1521" s="511" t="s">
        <v>3945</v>
      </c>
      <c r="K1521" s="512">
        <v>273.42</v>
      </c>
      <c r="L1521" s="511" t="s">
        <v>3946</v>
      </c>
    </row>
    <row r="1522" spans="1:12">
      <c r="A1522" s="511" t="s">
        <v>5430</v>
      </c>
      <c r="B1522" s="511" t="s">
        <v>5431</v>
      </c>
      <c r="C1522" s="511" t="s">
        <v>5490</v>
      </c>
      <c r="D1522" s="511">
        <v>31</v>
      </c>
      <c r="E1522" s="512" t="s">
        <v>3942</v>
      </c>
      <c r="F1522" s="511" t="s">
        <v>3942</v>
      </c>
      <c r="G1522" s="511">
        <v>92757</v>
      </c>
      <c r="H1522" s="511" t="s">
        <v>5505</v>
      </c>
      <c r="I1522" s="511" t="s">
        <v>4290</v>
      </c>
      <c r="J1522" s="511" t="s">
        <v>3945</v>
      </c>
      <c r="K1522" s="512">
        <v>318.08</v>
      </c>
      <c r="L1522" s="511" t="s">
        <v>3946</v>
      </c>
    </row>
    <row r="1523" spans="1:12">
      <c r="A1523" s="511" t="s">
        <v>5430</v>
      </c>
      <c r="B1523" s="511" t="s">
        <v>5431</v>
      </c>
      <c r="C1523" s="511" t="s">
        <v>5490</v>
      </c>
      <c r="D1523" s="511">
        <v>31</v>
      </c>
      <c r="E1523" s="512" t="s">
        <v>3942</v>
      </c>
      <c r="F1523" s="511" t="s">
        <v>3942</v>
      </c>
      <c r="G1523" s="511">
        <v>92758</v>
      </c>
      <c r="H1523" s="511" t="s">
        <v>5506</v>
      </c>
      <c r="I1523" s="511" t="s">
        <v>5438</v>
      </c>
      <c r="J1523" s="511" t="s">
        <v>4001</v>
      </c>
      <c r="K1523" s="512">
        <v>774.16</v>
      </c>
      <c r="L1523" s="511" t="s">
        <v>3946</v>
      </c>
    </row>
    <row r="1524" spans="1:12">
      <c r="A1524" s="511" t="s">
        <v>5430</v>
      </c>
      <c r="B1524" s="511" t="s">
        <v>5431</v>
      </c>
      <c r="C1524" s="511" t="s">
        <v>5507</v>
      </c>
      <c r="D1524" s="511">
        <v>32</v>
      </c>
      <c r="E1524" s="512" t="s">
        <v>3942</v>
      </c>
      <c r="F1524" s="511" t="s">
        <v>3942</v>
      </c>
      <c r="G1524" s="511">
        <v>91069</v>
      </c>
      <c r="H1524" s="511" t="s">
        <v>5508</v>
      </c>
      <c r="I1524" s="511" t="s">
        <v>4290</v>
      </c>
      <c r="J1524" s="511" t="s">
        <v>3945</v>
      </c>
      <c r="K1524" s="512">
        <v>127.73</v>
      </c>
      <c r="L1524" s="511" t="s">
        <v>3946</v>
      </c>
    </row>
    <row r="1525" spans="1:12">
      <c r="A1525" s="511" t="s">
        <v>5430</v>
      </c>
      <c r="B1525" s="511" t="s">
        <v>5431</v>
      </c>
      <c r="C1525" s="511" t="s">
        <v>5507</v>
      </c>
      <c r="D1525" s="511">
        <v>32</v>
      </c>
      <c r="E1525" s="512" t="s">
        <v>3942</v>
      </c>
      <c r="F1525" s="511" t="s">
        <v>3942</v>
      </c>
      <c r="G1525" s="511">
        <v>91070</v>
      </c>
      <c r="H1525" s="511" t="s">
        <v>5509</v>
      </c>
      <c r="I1525" s="511" t="s">
        <v>4290</v>
      </c>
      <c r="J1525" s="511" t="s">
        <v>3945</v>
      </c>
      <c r="K1525" s="512">
        <v>143.63999999999999</v>
      </c>
      <c r="L1525" s="511" t="s">
        <v>3946</v>
      </c>
    </row>
    <row r="1526" spans="1:12">
      <c r="A1526" s="511" t="s">
        <v>5430</v>
      </c>
      <c r="B1526" s="511" t="s">
        <v>5431</v>
      </c>
      <c r="C1526" s="511" t="s">
        <v>5507</v>
      </c>
      <c r="D1526" s="511">
        <v>32</v>
      </c>
      <c r="E1526" s="512" t="s">
        <v>3942</v>
      </c>
      <c r="F1526" s="511" t="s">
        <v>3942</v>
      </c>
      <c r="G1526" s="511">
        <v>91071</v>
      </c>
      <c r="H1526" s="511" t="s">
        <v>5510</v>
      </c>
      <c r="I1526" s="511" t="s">
        <v>4290</v>
      </c>
      <c r="J1526" s="511" t="s">
        <v>3945</v>
      </c>
      <c r="K1526" s="512">
        <v>168.83</v>
      </c>
      <c r="L1526" s="511" t="s">
        <v>3946</v>
      </c>
    </row>
    <row r="1527" spans="1:12">
      <c r="A1527" s="511" t="s">
        <v>5430</v>
      </c>
      <c r="B1527" s="511" t="s">
        <v>5431</v>
      </c>
      <c r="C1527" s="511" t="s">
        <v>5507</v>
      </c>
      <c r="D1527" s="511">
        <v>32</v>
      </c>
      <c r="E1527" s="512" t="s">
        <v>3942</v>
      </c>
      <c r="F1527" s="511" t="s">
        <v>3942</v>
      </c>
      <c r="G1527" s="511">
        <v>91072</v>
      </c>
      <c r="H1527" s="511" t="s">
        <v>5511</v>
      </c>
      <c r="I1527" s="511" t="s">
        <v>4290</v>
      </c>
      <c r="J1527" s="511" t="s">
        <v>3945</v>
      </c>
      <c r="K1527" s="512">
        <v>184.71</v>
      </c>
      <c r="L1527" s="511" t="s">
        <v>3946</v>
      </c>
    </row>
    <row r="1528" spans="1:12">
      <c r="A1528" s="511" t="s">
        <v>5430</v>
      </c>
      <c r="B1528" s="511" t="s">
        <v>5431</v>
      </c>
      <c r="C1528" s="511" t="s">
        <v>5507</v>
      </c>
      <c r="D1528" s="511">
        <v>32</v>
      </c>
      <c r="E1528" s="512" t="s">
        <v>3942</v>
      </c>
      <c r="F1528" s="511" t="s">
        <v>3942</v>
      </c>
      <c r="G1528" s="511">
        <v>91073</v>
      </c>
      <c r="H1528" s="511" t="s">
        <v>5512</v>
      </c>
      <c r="I1528" s="511" t="s">
        <v>4290</v>
      </c>
      <c r="J1528" s="511" t="s">
        <v>3945</v>
      </c>
      <c r="K1528" s="512">
        <v>140.81</v>
      </c>
      <c r="L1528" s="511" t="s">
        <v>3946</v>
      </c>
    </row>
    <row r="1529" spans="1:12">
      <c r="A1529" s="511" t="s">
        <v>5430</v>
      </c>
      <c r="B1529" s="511" t="s">
        <v>5431</v>
      </c>
      <c r="C1529" s="511" t="s">
        <v>5507</v>
      </c>
      <c r="D1529" s="511">
        <v>32</v>
      </c>
      <c r="E1529" s="512" t="s">
        <v>3942</v>
      </c>
      <c r="F1529" s="511" t="s">
        <v>3942</v>
      </c>
      <c r="G1529" s="511">
        <v>91074</v>
      </c>
      <c r="H1529" s="511" t="s">
        <v>5513</v>
      </c>
      <c r="I1529" s="511" t="s">
        <v>4290</v>
      </c>
      <c r="J1529" s="511" t="s">
        <v>3945</v>
      </c>
      <c r="K1529" s="512">
        <v>158.1</v>
      </c>
      <c r="L1529" s="511" t="s">
        <v>3946</v>
      </c>
    </row>
    <row r="1530" spans="1:12">
      <c r="A1530" s="511" t="s">
        <v>5430</v>
      </c>
      <c r="B1530" s="511" t="s">
        <v>5431</v>
      </c>
      <c r="C1530" s="511" t="s">
        <v>5507</v>
      </c>
      <c r="D1530" s="511">
        <v>32</v>
      </c>
      <c r="E1530" s="512" t="s">
        <v>3942</v>
      </c>
      <c r="F1530" s="511" t="s">
        <v>3942</v>
      </c>
      <c r="G1530" s="511">
        <v>91075</v>
      </c>
      <c r="H1530" s="511" t="s">
        <v>5514</v>
      </c>
      <c r="I1530" s="511" t="s">
        <v>4290</v>
      </c>
      <c r="J1530" s="511" t="s">
        <v>3945</v>
      </c>
      <c r="K1530" s="512">
        <v>183.83</v>
      </c>
      <c r="L1530" s="511" t="s">
        <v>3946</v>
      </c>
    </row>
    <row r="1531" spans="1:12">
      <c r="A1531" s="511" t="s">
        <v>5430</v>
      </c>
      <c r="B1531" s="511" t="s">
        <v>5431</v>
      </c>
      <c r="C1531" s="511" t="s">
        <v>5507</v>
      </c>
      <c r="D1531" s="511">
        <v>32</v>
      </c>
      <c r="E1531" s="512" t="s">
        <v>3942</v>
      </c>
      <c r="F1531" s="511" t="s">
        <v>3942</v>
      </c>
      <c r="G1531" s="511">
        <v>91076</v>
      </c>
      <c r="H1531" s="511" t="s">
        <v>5515</v>
      </c>
      <c r="I1531" s="511" t="s">
        <v>4290</v>
      </c>
      <c r="J1531" s="511" t="s">
        <v>3945</v>
      </c>
      <c r="K1531" s="512">
        <v>201.16</v>
      </c>
      <c r="L1531" s="511" t="s">
        <v>3946</v>
      </c>
    </row>
    <row r="1532" spans="1:12">
      <c r="A1532" s="511" t="s">
        <v>5430</v>
      </c>
      <c r="B1532" s="511" t="s">
        <v>5431</v>
      </c>
      <c r="C1532" s="511" t="s">
        <v>5507</v>
      </c>
      <c r="D1532" s="511">
        <v>32</v>
      </c>
      <c r="E1532" s="512" t="s">
        <v>3942</v>
      </c>
      <c r="F1532" s="511" t="s">
        <v>3942</v>
      </c>
      <c r="G1532" s="511">
        <v>91077</v>
      </c>
      <c r="H1532" s="511" t="s">
        <v>5516</v>
      </c>
      <c r="I1532" s="511" t="s">
        <v>4290</v>
      </c>
      <c r="J1532" s="511" t="s">
        <v>3945</v>
      </c>
      <c r="K1532" s="512">
        <v>147.79</v>
      </c>
      <c r="L1532" s="511" t="s">
        <v>3946</v>
      </c>
    </row>
    <row r="1533" spans="1:12">
      <c r="A1533" s="511" t="s">
        <v>5430</v>
      </c>
      <c r="B1533" s="511" t="s">
        <v>5431</v>
      </c>
      <c r="C1533" s="511" t="s">
        <v>5507</v>
      </c>
      <c r="D1533" s="511">
        <v>32</v>
      </c>
      <c r="E1533" s="512" t="s">
        <v>3942</v>
      </c>
      <c r="F1533" s="511" t="s">
        <v>3942</v>
      </c>
      <c r="G1533" s="511">
        <v>91078</v>
      </c>
      <c r="H1533" s="511" t="s">
        <v>5517</v>
      </c>
      <c r="I1533" s="511" t="s">
        <v>4290</v>
      </c>
      <c r="J1533" s="511" t="s">
        <v>3945</v>
      </c>
      <c r="K1533" s="512">
        <v>174.28</v>
      </c>
      <c r="L1533" s="511" t="s">
        <v>3946</v>
      </c>
    </row>
    <row r="1534" spans="1:12">
      <c r="A1534" s="511" t="s">
        <v>5430</v>
      </c>
      <c r="B1534" s="511" t="s">
        <v>5431</v>
      </c>
      <c r="C1534" s="511" t="s">
        <v>5507</v>
      </c>
      <c r="D1534" s="511">
        <v>32</v>
      </c>
      <c r="E1534" s="512" t="s">
        <v>3942</v>
      </c>
      <c r="F1534" s="511" t="s">
        <v>3942</v>
      </c>
      <c r="G1534" s="511">
        <v>91079</v>
      </c>
      <c r="H1534" s="511" t="s">
        <v>5518</v>
      </c>
      <c r="I1534" s="511" t="s">
        <v>4290</v>
      </c>
      <c r="J1534" s="511" t="s">
        <v>3945</v>
      </c>
      <c r="K1534" s="512">
        <v>153.86000000000001</v>
      </c>
      <c r="L1534" s="511" t="s">
        <v>3946</v>
      </c>
    </row>
    <row r="1535" spans="1:12">
      <c r="A1535" s="511" t="s">
        <v>5430</v>
      </c>
      <c r="B1535" s="511" t="s">
        <v>5431</v>
      </c>
      <c r="C1535" s="511" t="s">
        <v>5507</v>
      </c>
      <c r="D1535" s="511">
        <v>32</v>
      </c>
      <c r="E1535" s="512" t="s">
        <v>3942</v>
      </c>
      <c r="F1535" s="511" t="s">
        <v>3942</v>
      </c>
      <c r="G1535" s="511">
        <v>91080</v>
      </c>
      <c r="H1535" s="511" t="s">
        <v>5519</v>
      </c>
      <c r="I1535" s="511" t="s">
        <v>4290</v>
      </c>
      <c r="J1535" s="511" t="s">
        <v>3945</v>
      </c>
      <c r="K1535" s="512">
        <v>180.13</v>
      </c>
      <c r="L1535" s="511" t="s">
        <v>3946</v>
      </c>
    </row>
    <row r="1536" spans="1:12">
      <c r="A1536" s="511" t="s">
        <v>5430</v>
      </c>
      <c r="B1536" s="511" t="s">
        <v>5431</v>
      </c>
      <c r="C1536" s="511" t="s">
        <v>5507</v>
      </c>
      <c r="D1536" s="511">
        <v>32</v>
      </c>
      <c r="E1536" s="512" t="s">
        <v>3942</v>
      </c>
      <c r="F1536" s="511" t="s">
        <v>3942</v>
      </c>
      <c r="G1536" s="511">
        <v>91081</v>
      </c>
      <c r="H1536" s="511" t="s">
        <v>5520</v>
      </c>
      <c r="I1536" s="511" t="s">
        <v>4290</v>
      </c>
      <c r="J1536" s="511" t="s">
        <v>3945</v>
      </c>
      <c r="K1536" s="512">
        <v>162.71</v>
      </c>
      <c r="L1536" s="511" t="s">
        <v>3946</v>
      </c>
    </row>
    <row r="1537" spans="1:12">
      <c r="A1537" s="511" t="s">
        <v>5430</v>
      </c>
      <c r="B1537" s="511" t="s">
        <v>5431</v>
      </c>
      <c r="C1537" s="511" t="s">
        <v>5507</v>
      </c>
      <c r="D1537" s="511">
        <v>32</v>
      </c>
      <c r="E1537" s="512" t="s">
        <v>3942</v>
      </c>
      <c r="F1537" s="511" t="s">
        <v>3942</v>
      </c>
      <c r="G1537" s="511">
        <v>91082</v>
      </c>
      <c r="H1537" s="511" t="s">
        <v>5521</v>
      </c>
      <c r="I1537" s="511" t="s">
        <v>4290</v>
      </c>
      <c r="J1537" s="511" t="s">
        <v>3945</v>
      </c>
      <c r="K1537" s="512">
        <v>190.42</v>
      </c>
      <c r="L1537" s="511" t="s">
        <v>3946</v>
      </c>
    </row>
    <row r="1538" spans="1:12">
      <c r="A1538" s="511" t="s">
        <v>5430</v>
      </c>
      <c r="B1538" s="511" t="s">
        <v>5431</v>
      </c>
      <c r="C1538" s="511" t="s">
        <v>5507</v>
      </c>
      <c r="D1538" s="511">
        <v>32</v>
      </c>
      <c r="E1538" s="512" t="s">
        <v>3942</v>
      </c>
      <c r="F1538" s="511" t="s">
        <v>3942</v>
      </c>
      <c r="G1538" s="511">
        <v>91083</v>
      </c>
      <c r="H1538" s="511" t="s">
        <v>5522</v>
      </c>
      <c r="I1538" s="511" t="s">
        <v>4290</v>
      </c>
      <c r="J1538" s="511" t="s">
        <v>3945</v>
      </c>
      <c r="K1538" s="512">
        <v>173.23</v>
      </c>
      <c r="L1538" s="511" t="s">
        <v>3946</v>
      </c>
    </row>
    <row r="1539" spans="1:12">
      <c r="A1539" s="511" t="s">
        <v>5430</v>
      </c>
      <c r="B1539" s="511" t="s">
        <v>5431</v>
      </c>
      <c r="C1539" s="511" t="s">
        <v>5507</v>
      </c>
      <c r="D1539" s="511">
        <v>32</v>
      </c>
      <c r="E1539" s="512" t="s">
        <v>3942</v>
      </c>
      <c r="F1539" s="511" t="s">
        <v>3942</v>
      </c>
      <c r="G1539" s="511">
        <v>91084</v>
      </c>
      <c r="H1539" s="511" t="s">
        <v>5523</v>
      </c>
      <c r="I1539" s="511" t="s">
        <v>4290</v>
      </c>
      <c r="J1539" s="511" t="s">
        <v>3945</v>
      </c>
      <c r="K1539" s="512">
        <v>200.67</v>
      </c>
      <c r="L1539" s="511" t="s">
        <v>3946</v>
      </c>
    </row>
    <row r="1540" spans="1:12">
      <c r="A1540" s="511" t="s">
        <v>5430</v>
      </c>
      <c r="B1540" s="511" t="s">
        <v>5431</v>
      </c>
      <c r="C1540" s="511" t="s">
        <v>5507</v>
      </c>
      <c r="D1540" s="511">
        <v>32</v>
      </c>
      <c r="E1540" s="512" t="s">
        <v>3942</v>
      </c>
      <c r="F1540" s="511" t="s">
        <v>3942</v>
      </c>
      <c r="G1540" s="511">
        <v>91086</v>
      </c>
      <c r="H1540" s="511" t="s">
        <v>5524</v>
      </c>
      <c r="I1540" s="511" t="s">
        <v>4290</v>
      </c>
      <c r="J1540" s="511" t="s">
        <v>3945</v>
      </c>
      <c r="K1540" s="512">
        <v>138.18</v>
      </c>
      <c r="L1540" s="511" t="s">
        <v>3946</v>
      </c>
    </row>
    <row r="1541" spans="1:12">
      <c r="A1541" s="511" t="s">
        <v>5430</v>
      </c>
      <c r="B1541" s="511" t="s">
        <v>5431</v>
      </c>
      <c r="C1541" s="511" t="s">
        <v>5507</v>
      </c>
      <c r="D1541" s="511">
        <v>32</v>
      </c>
      <c r="E1541" s="512" t="s">
        <v>3942</v>
      </c>
      <c r="F1541" s="511" t="s">
        <v>3942</v>
      </c>
      <c r="G1541" s="511">
        <v>91087</v>
      </c>
      <c r="H1541" s="511" t="s">
        <v>5525</v>
      </c>
      <c r="I1541" s="511" t="s">
        <v>4290</v>
      </c>
      <c r="J1541" s="511" t="s">
        <v>3945</v>
      </c>
      <c r="K1541" s="512">
        <v>154.41999999999999</v>
      </c>
      <c r="L1541" s="511" t="s">
        <v>3946</v>
      </c>
    </row>
    <row r="1542" spans="1:12">
      <c r="A1542" s="511" t="s">
        <v>5430</v>
      </c>
      <c r="B1542" s="511" t="s">
        <v>5431</v>
      </c>
      <c r="C1542" s="511" t="s">
        <v>5507</v>
      </c>
      <c r="D1542" s="511">
        <v>32</v>
      </c>
      <c r="E1542" s="512" t="s">
        <v>3942</v>
      </c>
      <c r="F1542" s="511" t="s">
        <v>3942</v>
      </c>
      <c r="G1542" s="511">
        <v>91088</v>
      </c>
      <c r="H1542" s="511" t="s">
        <v>5526</v>
      </c>
      <c r="I1542" s="511" t="s">
        <v>4290</v>
      </c>
      <c r="J1542" s="511" t="s">
        <v>3945</v>
      </c>
      <c r="K1542" s="512">
        <v>180.77</v>
      </c>
      <c r="L1542" s="511" t="s">
        <v>3946</v>
      </c>
    </row>
    <row r="1543" spans="1:12">
      <c r="A1543" s="511" t="s">
        <v>5430</v>
      </c>
      <c r="B1543" s="511" t="s">
        <v>5431</v>
      </c>
      <c r="C1543" s="511" t="s">
        <v>5507</v>
      </c>
      <c r="D1543" s="511">
        <v>32</v>
      </c>
      <c r="E1543" s="512" t="s">
        <v>3942</v>
      </c>
      <c r="F1543" s="511" t="s">
        <v>3942</v>
      </c>
      <c r="G1543" s="511">
        <v>91089</v>
      </c>
      <c r="H1543" s="511" t="s">
        <v>5527</v>
      </c>
      <c r="I1543" s="511" t="s">
        <v>4290</v>
      </c>
      <c r="J1543" s="511" t="s">
        <v>3945</v>
      </c>
      <c r="K1543" s="512">
        <v>197.17</v>
      </c>
      <c r="L1543" s="511" t="s">
        <v>3946</v>
      </c>
    </row>
    <row r="1544" spans="1:12">
      <c r="A1544" s="511" t="s">
        <v>5430</v>
      </c>
      <c r="B1544" s="511" t="s">
        <v>5431</v>
      </c>
      <c r="C1544" s="511" t="s">
        <v>5507</v>
      </c>
      <c r="D1544" s="511">
        <v>32</v>
      </c>
      <c r="E1544" s="512" t="s">
        <v>3942</v>
      </c>
      <c r="F1544" s="511" t="s">
        <v>3942</v>
      </c>
      <c r="G1544" s="511">
        <v>91090</v>
      </c>
      <c r="H1544" s="511" t="s">
        <v>5528</v>
      </c>
      <c r="I1544" s="511" t="s">
        <v>4290</v>
      </c>
      <c r="J1544" s="511" t="s">
        <v>3945</v>
      </c>
      <c r="K1544" s="512">
        <v>149.09</v>
      </c>
      <c r="L1544" s="511" t="s">
        <v>3946</v>
      </c>
    </row>
    <row r="1545" spans="1:12">
      <c r="A1545" s="511" t="s">
        <v>5430</v>
      </c>
      <c r="B1545" s="511" t="s">
        <v>5431</v>
      </c>
      <c r="C1545" s="511" t="s">
        <v>5507</v>
      </c>
      <c r="D1545" s="511">
        <v>32</v>
      </c>
      <c r="E1545" s="512" t="s">
        <v>3942</v>
      </c>
      <c r="F1545" s="511" t="s">
        <v>3942</v>
      </c>
      <c r="G1545" s="511">
        <v>91091</v>
      </c>
      <c r="H1545" s="511" t="s">
        <v>5529</v>
      </c>
      <c r="I1545" s="511" t="s">
        <v>4290</v>
      </c>
      <c r="J1545" s="511" t="s">
        <v>3945</v>
      </c>
      <c r="K1545" s="512">
        <v>166.88</v>
      </c>
      <c r="L1545" s="511" t="s">
        <v>3946</v>
      </c>
    </row>
    <row r="1546" spans="1:12">
      <c r="A1546" s="511" t="s">
        <v>5430</v>
      </c>
      <c r="B1546" s="511" t="s">
        <v>5431</v>
      </c>
      <c r="C1546" s="511" t="s">
        <v>5507</v>
      </c>
      <c r="D1546" s="511">
        <v>32</v>
      </c>
      <c r="E1546" s="512" t="s">
        <v>3942</v>
      </c>
      <c r="F1546" s="511" t="s">
        <v>3942</v>
      </c>
      <c r="G1546" s="511">
        <v>91092</v>
      </c>
      <c r="H1546" s="511" t="s">
        <v>5530</v>
      </c>
      <c r="I1546" s="511" t="s">
        <v>4290</v>
      </c>
      <c r="J1546" s="511" t="s">
        <v>3945</v>
      </c>
      <c r="K1546" s="512">
        <v>193.11</v>
      </c>
      <c r="L1546" s="511" t="s">
        <v>3946</v>
      </c>
    </row>
    <row r="1547" spans="1:12">
      <c r="A1547" s="511" t="s">
        <v>5430</v>
      </c>
      <c r="B1547" s="511" t="s">
        <v>5431</v>
      </c>
      <c r="C1547" s="511" t="s">
        <v>5507</v>
      </c>
      <c r="D1547" s="511">
        <v>32</v>
      </c>
      <c r="E1547" s="512" t="s">
        <v>3942</v>
      </c>
      <c r="F1547" s="511" t="s">
        <v>3942</v>
      </c>
      <c r="G1547" s="511">
        <v>91093</v>
      </c>
      <c r="H1547" s="511" t="s">
        <v>5531</v>
      </c>
      <c r="I1547" s="511" t="s">
        <v>4290</v>
      </c>
      <c r="J1547" s="511" t="s">
        <v>3945</v>
      </c>
      <c r="K1547" s="512">
        <v>211.32</v>
      </c>
      <c r="L1547" s="511" t="s">
        <v>3946</v>
      </c>
    </row>
    <row r="1548" spans="1:12">
      <c r="A1548" s="511" t="s">
        <v>5430</v>
      </c>
      <c r="B1548" s="511" t="s">
        <v>5431</v>
      </c>
      <c r="C1548" s="511" t="s">
        <v>5507</v>
      </c>
      <c r="D1548" s="511">
        <v>32</v>
      </c>
      <c r="E1548" s="512" t="s">
        <v>3942</v>
      </c>
      <c r="F1548" s="511" t="s">
        <v>3942</v>
      </c>
      <c r="G1548" s="511">
        <v>91094</v>
      </c>
      <c r="H1548" s="511" t="s">
        <v>5532</v>
      </c>
      <c r="I1548" s="511" t="s">
        <v>4290</v>
      </c>
      <c r="J1548" s="511" t="s">
        <v>3945</v>
      </c>
      <c r="K1548" s="512">
        <v>154.02000000000001</v>
      </c>
      <c r="L1548" s="511" t="s">
        <v>3946</v>
      </c>
    </row>
    <row r="1549" spans="1:12">
      <c r="A1549" s="511" t="s">
        <v>5430</v>
      </c>
      <c r="B1549" s="511" t="s">
        <v>5431</v>
      </c>
      <c r="C1549" s="511" t="s">
        <v>5507</v>
      </c>
      <c r="D1549" s="511">
        <v>32</v>
      </c>
      <c r="E1549" s="512" t="s">
        <v>3942</v>
      </c>
      <c r="F1549" s="511" t="s">
        <v>3942</v>
      </c>
      <c r="G1549" s="511">
        <v>91095</v>
      </c>
      <c r="H1549" s="511" t="s">
        <v>5533</v>
      </c>
      <c r="I1549" s="511" t="s">
        <v>4290</v>
      </c>
      <c r="J1549" s="511" t="s">
        <v>3945</v>
      </c>
      <c r="K1549" s="512">
        <v>180.92</v>
      </c>
      <c r="L1549" s="511" t="s">
        <v>3946</v>
      </c>
    </row>
    <row r="1550" spans="1:12">
      <c r="A1550" s="511" t="s">
        <v>5430</v>
      </c>
      <c r="B1550" s="511" t="s">
        <v>5431</v>
      </c>
      <c r="C1550" s="511" t="s">
        <v>5507</v>
      </c>
      <c r="D1550" s="511">
        <v>32</v>
      </c>
      <c r="E1550" s="512" t="s">
        <v>3942</v>
      </c>
      <c r="F1550" s="511" t="s">
        <v>3942</v>
      </c>
      <c r="G1550" s="511">
        <v>91096</v>
      </c>
      <c r="H1550" s="511" t="s">
        <v>5534</v>
      </c>
      <c r="I1550" s="511" t="s">
        <v>4290</v>
      </c>
      <c r="J1550" s="511" t="s">
        <v>3945</v>
      </c>
      <c r="K1550" s="512">
        <v>157.16999999999999</v>
      </c>
      <c r="L1550" s="511" t="s">
        <v>3946</v>
      </c>
    </row>
    <row r="1551" spans="1:12">
      <c r="A1551" s="511" t="s">
        <v>5430</v>
      </c>
      <c r="B1551" s="511" t="s">
        <v>5431</v>
      </c>
      <c r="C1551" s="511" t="s">
        <v>5507</v>
      </c>
      <c r="D1551" s="511">
        <v>32</v>
      </c>
      <c r="E1551" s="512" t="s">
        <v>3942</v>
      </c>
      <c r="F1551" s="511" t="s">
        <v>3942</v>
      </c>
      <c r="G1551" s="511">
        <v>91097</v>
      </c>
      <c r="H1551" s="511" t="s">
        <v>5535</v>
      </c>
      <c r="I1551" s="511" t="s">
        <v>4290</v>
      </c>
      <c r="J1551" s="511" t="s">
        <v>3945</v>
      </c>
      <c r="K1551" s="512">
        <v>183.93</v>
      </c>
      <c r="L1551" s="511" t="s">
        <v>3946</v>
      </c>
    </row>
    <row r="1552" spans="1:12">
      <c r="A1552" s="511" t="s">
        <v>5430</v>
      </c>
      <c r="B1552" s="511" t="s">
        <v>5431</v>
      </c>
      <c r="C1552" s="511" t="s">
        <v>5507</v>
      </c>
      <c r="D1552" s="511">
        <v>32</v>
      </c>
      <c r="E1552" s="512" t="s">
        <v>3942</v>
      </c>
      <c r="F1552" s="511" t="s">
        <v>3942</v>
      </c>
      <c r="G1552" s="511">
        <v>91098</v>
      </c>
      <c r="H1552" s="511" t="s">
        <v>5536</v>
      </c>
      <c r="I1552" s="511" t="s">
        <v>4290</v>
      </c>
      <c r="J1552" s="511" t="s">
        <v>3945</v>
      </c>
      <c r="K1552" s="512">
        <v>168.61</v>
      </c>
      <c r="L1552" s="511" t="s">
        <v>3946</v>
      </c>
    </row>
    <row r="1553" spans="1:12">
      <c r="A1553" s="511" t="s">
        <v>5430</v>
      </c>
      <c r="B1553" s="511" t="s">
        <v>5431</v>
      </c>
      <c r="C1553" s="511" t="s">
        <v>5507</v>
      </c>
      <c r="D1553" s="511">
        <v>32</v>
      </c>
      <c r="E1553" s="512" t="s">
        <v>3942</v>
      </c>
      <c r="F1553" s="511" t="s">
        <v>3942</v>
      </c>
      <c r="G1553" s="511">
        <v>91099</v>
      </c>
      <c r="H1553" s="511" t="s">
        <v>5537</v>
      </c>
      <c r="I1553" s="511" t="s">
        <v>4290</v>
      </c>
      <c r="J1553" s="511" t="s">
        <v>3945</v>
      </c>
      <c r="K1553" s="512">
        <v>196.84</v>
      </c>
      <c r="L1553" s="511" t="s">
        <v>3946</v>
      </c>
    </row>
    <row r="1554" spans="1:12">
      <c r="A1554" s="511" t="s">
        <v>5430</v>
      </c>
      <c r="B1554" s="511" t="s">
        <v>5431</v>
      </c>
      <c r="C1554" s="511" t="s">
        <v>5507</v>
      </c>
      <c r="D1554" s="511">
        <v>32</v>
      </c>
      <c r="E1554" s="512" t="s">
        <v>3942</v>
      </c>
      <c r="F1554" s="511" t="s">
        <v>3942</v>
      </c>
      <c r="G1554" s="511">
        <v>91100</v>
      </c>
      <c r="H1554" s="511" t="s">
        <v>5538</v>
      </c>
      <c r="I1554" s="511" t="s">
        <v>4290</v>
      </c>
      <c r="J1554" s="511" t="s">
        <v>3945</v>
      </c>
      <c r="K1554" s="512">
        <v>177.06</v>
      </c>
      <c r="L1554" s="511" t="s">
        <v>3946</v>
      </c>
    </row>
    <row r="1555" spans="1:12">
      <c r="A1555" s="511" t="s">
        <v>5430</v>
      </c>
      <c r="B1555" s="511" t="s">
        <v>5431</v>
      </c>
      <c r="C1555" s="511" t="s">
        <v>5507</v>
      </c>
      <c r="D1555" s="511">
        <v>32</v>
      </c>
      <c r="E1555" s="512" t="s">
        <v>3942</v>
      </c>
      <c r="F1555" s="511" t="s">
        <v>3942</v>
      </c>
      <c r="G1555" s="511">
        <v>91101</v>
      </c>
      <c r="H1555" s="511" t="s">
        <v>5539</v>
      </c>
      <c r="I1555" s="511" t="s">
        <v>4290</v>
      </c>
      <c r="J1555" s="511" t="s">
        <v>3945</v>
      </c>
      <c r="K1555" s="512">
        <v>205.21</v>
      </c>
      <c r="L1555" s="511" t="s">
        <v>3946</v>
      </c>
    </row>
    <row r="1556" spans="1:12">
      <c r="A1556" s="511" t="s">
        <v>5430</v>
      </c>
      <c r="B1556" s="511" t="s">
        <v>5431</v>
      </c>
      <c r="C1556" s="511" t="s">
        <v>5507</v>
      </c>
      <c r="D1556" s="511">
        <v>32</v>
      </c>
      <c r="E1556" s="512" t="s">
        <v>3942</v>
      </c>
      <c r="F1556" s="511" t="s">
        <v>3942</v>
      </c>
      <c r="G1556" s="511">
        <v>93952</v>
      </c>
      <c r="H1556" s="511" t="s">
        <v>5540</v>
      </c>
      <c r="I1556" s="511" t="s">
        <v>3944</v>
      </c>
      <c r="J1556" s="511" t="s">
        <v>3945</v>
      </c>
      <c r="K1556" s="512">
        <v>207.22</v>
      </c>
      <c r="L1556" s="511" t="s">
        <v>3946</v>
      </c>
    </row>
    <row r="1557" spans="1:12">
      <c r="A1557" s="511" t="s">
        <v>5430</v>
      </c>
      <c r="B1557" s="511" t="s">
        <v>5431</v>
      </c>
      <c r="C1557" s="511" t="s">
        <v>5507</v>
      </c>
      <c r="D1557" s="511">
        <v>32</v>
      </c>
      <c r="E1557" s="512" t="s">
        <v>3942</v>
      </c>
      <c r="F1557" s="511" t="s">
        <v>3942</v>
      </c>
      <c r="G1557" s="511">
        <v>93953</v>
      </c>
      <c r="H1557" s="511" t="s">
        <v>5541</v>
      </c>
      <c r="I1557" s="511" t="s">
        <v>3944</v>
      </c>
      <c r="J1557" s="511" t="s">
        <v>3945</v>
      </c>
      <c r="K1557" s="512">
        <v>192.71</v>
      </c>
      <c r="L1557" s="511" t="s">
        <v>3946</v>
      </c>
    </row>
    <row r="1558" spans="1:12">
      <c r="A1558" s="511" t="s">
        <v>5430</v>
      </c>
      <c r="B1558" s="511" t="s">
        <v>5431</v>
      </c>
      <c r="C1558" s="511" t="s">
        <v>5507</v>
      </c>
      <c r="D1558" s="511">
        <v>32</v>
      </c>
      <c r="E1558" s="512" t="s">
        <v>3942</v>
      </c>
      <c r="F1558" s="511" t="s">
        <v>3942</v>
      </c>
      <c r="G1558" s="511">
        <v>93954</v>
      </c>
      <c r="H1558" s="511" t="s">
        <v>5542</v>
      </c>
      <c r="I1558" s="511" t="s">
        <v>3944</v>
      </c>
      <c r="J1558" s="511" t="s">
        <v>3945</v>
      </c>
      <c r="K1558" s="512">
        <v>183.97</v>
      </c>
      <c r="L1558" s="511" t="s">
        <v>3946</v>
      </c>
    </row>
    <row r="1559" spans="1:12">
      <c r="A1559" s="511" t="s">
        <v>5430</v>
      </c>
      <c r="B1559" s="511" t="s">
        <v>5431</v>
      </c>
      <c r="C1559" s="511" t="s">
        <v>5507</v>
      </c>
      <c r="D1559" s="511">
        <v>32</v>
      </c>
      <c r="E1559" s="512" t="s">
        <v>3942</v>
      </c>
      <c r="F1559" s="511" t="s">
        <v>3942</v>
      </c>
      <c r="G1559" s="511">
        <v>93955</v>
      </c>
      <c r="H1559" s="511" t="s">
        <v>5543</v>
      </c>
      <c r="I1559" s="511" t="s">
        <v>3944</v>
      </c>
      <c r="J1559" s="511" t="s">
        <v>3945</v>
      </c>
      <c r="K1559" s="512">
        <v>177.78</v>
      </c>
      <c r="L1559" s="511" t="s">
        <v>3946</v>
      </c>
    </row>
    <row r="1560" spans="1:12">
      <c r="A1560" s="511" t="s">
        <v>5430</v>
      </c>
      <c r="B1560" s="511" t="s">
        <v>5431</v>
      </c>
      <c r="C1560" s="511" t="s">
        <v>5507</v>
      </c>
      <c r="D1560" s="511">
        <v>32</v>
      </c>
      <c r="E1560" s="512" t="s">
        <v>3942</v>
      </c>
      <c r="F1560" s="511" t="s">
        <v>3942</v>
      </c>
      <c r="G1560" s="511">
        <v>93956</v>
      </c>
      <c r="H1560" s="511" t="s">
        <v>5544</v>
      </c>
      <c r="I1560" s="511" t="s">
        <v>3944</v>
      </c>
      <c r="J1560" s="511" t="s">
        <v>3945</v>
      </c>
      <c r="K1560" s="512">
        <v>172.86</v>
      </c>
      <c r="L1560" s="511" t="s">
        <v>3946</v>
      </c>
    </row>
    <row r="1561" spans="1:12">
      <c r="A1561" s="511" t="s">
        <v>5430</v>
      </c>
      <c r="B1561" s="511" t="s">
        <v>5431</v>
      </c>
      <c r="C1561" s="511" t="s">
        <v>5507</v>
      </c>
      <c r="D1561" s="511">
        <v>32</v>
      </c>
      <c r="E1561" s="512" t="s">
        <v>3942</v>
      </c>
      <c r="F1561" s="511" t="s">
        <v>3942</v>
      </c>
      <c r="G1561" s="511">
        <v>93957</v>
      </c>
      <c r="H1561" s="511" t="s">
        <v>5545</v>
      </c>
      <c r="I1561" s="511" t="s">
        <v>3944</v>
      </c>
      <c r="J1561" s="511" t="s">
        <v>3945</v>
      </c>
      <c r="K1561" s="512">
        <v>222.29</v>
      </c>
      <c r="L1561" s="511" t="s">
        <v>3946</v>
      </c>
    </row>
    <row r="1562" spans="1:12">
      <c r="A1562" s="511" t="s">
        <v>5430</v>
      </c>
      <c r="B1562" s="511" t="s">
        <v>5431</v>
      </c>
      <c r="C1562" s="511" t="s">
        <v>5507</v>
      </c>
      <c r="D1562" s="511">
        <v>32</v>
      </c>
      <c r="E1562" s="512" t="s">
        <v>3942</v>
      </c>
      <c r="F1562" s="511" t="s">
        <v>3942</v>
      </c>
      <c r="G1562" s="511">
        <v>93958</v>
      </c>
      <c r="H1562" s="511" t="s">
        <v>5546</v>
      </c>
      <c r="I1562" s="511" t="s">
        <v>3944</v>
      </c>
      <c r="J1562" s="511" t="s">
        <v>3945</v>
      </c>
      <c r="K1562" s="512">
        <v>206.9</v>
      </c>
      <c r="L1562" s="511" t="s">
        <v>3946</v>
      </c>
    </row>
    <row r="1563" spans="1:12">
      <c r="A1563" s="511" t="s">
        <v>5430</v>
      </c>
      <c r="B1563" s="511" t="s">
        <v>5431</v>
      </c>
      <c r="C1563" s="511" t="s">
        <v>5507</v>
      </c>
      <c r="D1563" s="511">
        <v>32</v>
      </c>
      <c r="E1563" s="512" t="s">
        <v>3942</v>
      </c>
      <c r="F1563" s="511" t="s">
        <v>3942</v>
      </c>
      <c r="G1563" s="511">
        <v>93959</v>
      </c>
      <c r="H1563" s="511" t="s">
        <v>5547</v>
      </c>
      <c r="I1563" s="511" t="s">
        <v>3944</v>
      </c>
      <c r="J1563" s="511" t="s">
        <v>3945</v>
      </c>
      <c r="K1563" s="512">
        <v>197.73</v>
      </c>
      <c r="L1563" s="511" t="s">
        <v>3946</v>
      </c>
    </row>
    <row r="1564" spans="1:12">
      <c r="A1564" s="511" t="s">
        <v>5430</v>
      </c>
      <c r="B1564" s="511" t="s">
        <v>5431</v>
      </c>
      <c r="C1564" s="511" t="s">
        <v>5507</v>
      </c>
      <c r="D1564" s="511">
        <v>32</v>
      </c>
      <c r="E1564" s="512" t="s">
        <v>3942</v>
      </c>
      <c r="F1564" s="511" t="s">
        <v>3942</v>
      </c>
      <c r="G1564" s="511">
        <v>93960</v>
      </c>
      <c r="H1564" s="511" t="s">
        <v>5548</v>
      </c>
      <c r="I1564" s="511" t="s">
        <v>3944</v>
      </c>
      <c r="J1564" s="511" t="s">
        <v>3945</v>
      </c>
      <c r="K1564" s="512">
        <v>191.25</v>
      </c>
      <c r="L1564" s="511" t="s">
        <v>3946</v>
      </c>
    </row>
    <row r="1565" spans="1:12">
      <c r="A1565" s="511" t="s">
        <v>5430</v>
      </c>
      <c r="B1565" s="511" t="s">
        <v>5431</v>
      </c>
      <c r="C1565" s="511" t="s">
        <v>5507</v>
      </c>
      <c r="D1565" s="511">
        <v>32</v>
      </c>
      <c r="E1565" s="512" t="s">
        <v>3942</v>
      </c>
      <c r="F1565" s="511" t="s">
        <v>3942</v>
      </c>
      <c r="G1565" s="511">
        <v>93961</v>
      </c>
      <c r="H1565" s="511" t="s">
        <v>5549</v>
      </c>
      <c r="I1565" s="511" t="s">
        <v>3944</v>
      </c>
      <c r="J1565" s="511" t="s">
        <v>3945</v>
      </c>
      <c r="K1565" s="512">
        <v>186.14</v>
      </c>
      <c r="L1565" s="511" t="s">
        <v>3946</v>
      </c>
    </row>
    <row r="1566" spans="1:12">
      <c r="A1566" s="511" t="s">
        <v>5430</v>
      </c>
      <c r="B1566" s="511" t="s">
        <v>5431</v>
      </c>
      <c r="C1566" s="511" t="s">
        <v>5507</v>
      </c>
      <c r="D1566" s="511">
        <v>32</v>
      </c>
      <c r="E1566" s="512" t="s">
        <v>3942</v>
      </c>
      <c r="F1566" s="511" t="s">
        <v>3942</v>
      </c>
      <c r="G1566" s="511">
        <v>93962</v>
      </c>
      <c r="H1566" s="511" t="s">
        <v>5550</v>
      </c>
      <c r="I1566" s="511" t="s">
        <v>3944</v>
      </c>
      <c r="J1566" s="511" t="s">
        <v>3945</v>
      </c>
      <c r="K1566" s="512">
        <v>195.02</v>
      </c>
      <c r="L1566" s="511" t="s">
        <v>3946</v>
      </c>
    </row>
    <row r="1567" spans="1:12">
      <c r="A1567" s="511" t="s">
        <v>5430</v>
      </c>
      <c r="B1567" s="511" t="s">
        <v>5431</v>
      </c>
      <c r="C1567" s="511" t="s">
        <v>5507</v>
      </c>
      <c r="D1567" s="511">
        <v>32</v>
      </c>
      <c r="E1567" s="512" t="s">
        <v>3942</v>
      </c>
      <c r="F1567" s="511" t="s">
        <v>3942</v>
      </c>
      <c r="G1567" s="511">
        <v>93963</v>
      </c>
      <c r="H1567" s="511" t="s">
        <v>5551</v>
      </c>
      <c r="I1567" s="511" t="s">
        <v>3944</v>
      </c>
      <c r="J1567" s="511" t="s">
        <v>3945</v>
      </c>
      <c r="K1567" s="512">
        <v>180.49</v>
      </c>
      <c r="L1567" s="511" t="s">
        <v>3946</v>
      </c>
    </row>
    <row r="1568" spans="1:12">
      <c r="A1568" s="511" t="s">
        <v>5430</v>
      </c>
      <c r="B1568" s="511" t="s">
        <v>5431</v>
      </c>
      <c r="C1568" s="511" t="s">
        <v>5507</v>
      </c>
      <c r="D1568" s="511">
        <v>32</v>
      </c>
      <c r="E1568" s="512" t="s">
        <v>3942</v>
      </c>
      <c r="F1568" s="511" t="s">
        <v>3942</v>
      </c>
      <c r="G1568" s="511">
        <v>93964</v>
      </c>
      <c r="H1568" s="511" t="s">
        <v>5552</v>
      </c>
      <c r="I1568" s="511" t="s">
        <v>3944</v>
      </c>
      <c r="J1568" s="511" t="s">
        <v>3945</v>
      </c>
      <c r="K1568" s="512">
        <v>171.82</v>
      </c>
      <c r="L1568" s="511" t="s">
        <v>3946</v>
      </c>
    </row>
    <row r="1569" spans="1:12">
      <c r="A1569" s="511" t="s">
        <v>5430</v>
      </c>
      <c r="B1569" s="511" t="s">
        <v>5431</v>
      </c>
      <c r="C1569" s="511" t="s">
        <v>5507</v>
      </c>
      <c r="D1569" s="511">
        <v>32</v>
      </c>
      <c r="E1569" s="512" t="s">
        <v>3942</v>
      </c>
      <c r="F1569" s="511" t="s">
        <v>3942</v>
      </c>
      <c r="G1569" s="511">
        <v>93965</v>
      </c>
      <c r="H1569" s="511" t="s">
        <v>5553</v>
      </c>
      <c r="I1569" s="511" t="s">
        <v>3944</v>
      </c>
      <c r="J1569" s="511" t="s">
        <v>3945</v>
      </c>
      <c r="K1569" s="512">
        <v>163.63</v>
      </c>
      <c r="L1569" s="511" t="s">
        <v>3946</v>
      </c>
    </row>
    <row r="1570" spans="1:12">
      <c r="A1570" s="511" t="s">
        <v>5430</v>
      </c>
      <c r="B1570" s="511" t="s">
        <v>5431</v>
      </c>
      <c r="C1570" s="511" t="s">
        <v>5507</v>
      </c>
      <c r="D1570" s="511">
        <v>32</v>
      </c>
      <c r="E1570" s="512" t="s">
        <v>3942</v>
      </c>
      <c r="F1570" s="511" t="s">
        <v>3942</v>
      </c>
      <c r="G1570" s="511">
        <v>93966</v>
      </c>
      <c r="H1570" s="511" t="s">
        <v>5554</v>
      </c>
      <c r="I1570" s="511" t="s">
        <v>3944</v>
      </c>
      <c r="J1570" s="511" t="s">
        <v>3945</v>
      </c>
      <c r="K1570" s="512">
        <v>160.77000000000001</v>
      </c>
      <c r="L1570" s="511" t="s">
        <v>3946</v>
      </c>
    </row>
    <row r="1571" spans="1:12">
      <c r="A1571" s="511" t="s">
        <v>5430</v>
      </c>
      <c r="B1571" s="511" t="s">
        <v>5431</v>
      </c>
      <c r="C1571" s="511" t="s">
        <v>5507</v>
      </c>
      <c r="D1571" s="511">
        <v>32</v>
      </c>
      <c r="E1571" s="512" t="s">
        <v>3942</v>
      </c>
      <c r="F1571" s="511" t="s">
        <v>3942</v>
      </c>
      <c r="G1571" s="511">
        <v>93967</v>
      </c>
      <c r="H1571" s="511" t="s">
        <v>5555</v>
      </c>
      <c r="I1571" s="511" t="s">
        <v>3944</v>
      </c>
      <c r="J1571" s="511" t="s">
        <v>3945</v>
      </c>
      <c r="K1571" s="512">
        <v>210.06</v>
      </c>
      <c r="L1571" s="511" t="s">
        <v>3946</v>
      </c>
    </row>
    <row r="1572" spans="1:12">
      <c r="A1572" s="511" t="s">
        <v>5430</v>
      </c>
      <c r="B1572" s="511" t="s">
        <v>5431</v>
      </c>
      <c r="C1572" s="511" t="s">
        <v>5507</v>
      </c>
      <c r="D1572" s="511">
        <v>32</v>
      </c>
      <c r="E1572" s="512" t="s">
        <v>3942</v>
      </c>
      <c r="F1572" s="511" t="s">
        <v>3942</v>
      </c>
      <c r="G1572" s="511">
        <v>93968</v>
      </c>
      <c r="H1572" s="511" t="s">
        <v>5556</v>
      </c>
      <c r="I1572" s="511" t="s">
        <v>3944</v>
      </c>
      <c r="J1572" s="511" t="s">
        <v>3945</v>
      </c>
      <c r="K1572" s="512">
        <v>194.68</v>
      </c>
      <c r="L1572" s="511" t="s">
        <v>3946</v>
      </c>
    </row>
    <row r="1573" spans="1:12">
      <c r="A1573" s="511" t="s">
        <v>5430</v>
      </c>
      <c r="B1573" s="511" t="s">
        <v>5431</v>
      </c>
      <c r="C1573" s="511" t="s">
        <v>5507</v>
      </c>
      <c r="D1573" s="511">
        <v>32</v>
      </c>
      <c r="E1573" s="512" t="s">
        <v>3942</v>
      </c>
      <c r="F1573" s="511" t="s">
        <v>3942</v>
      </c>
      <c r="G1573" s="511">
        <v>93969</v>
      </c>
      <c r="H1573" s="511" t="s">
        <v>5557</v>
      </c>
      <c r="I1573" s="511" t="s">
        <v>3944</v>
      </c>
      <c r="J1573" s="511" t="s">
        <v>3945</v>
      </c>
      <c r="K1573" s="512">
        <v>185.55</v>
      </c>
      <c r="L1573" s="511" t="s">
        <v>3946</v>
      </c>
    </row>
    <row r="1574" spans="1:12">
      <c r="A1574" s="511" t="s">
        <v>5430</v>
      </c>
      <c r="B1574" s="511" t="s">
        <v>5431</v>
      </c>
      <c r="C1574" s="511" t="s">
        <v>5507</v>
      </c>
      <c r="D1574" s="511">
        <v>32</v>
      </c>
      <c r="E1574" s="512" t="s">
        <v>3942</v>
      </c>
      <c r="F1574" s="511" t="s">
        <v>3942</v>
      </c>
      <c r="G1574" s="511">
        <v>93970</v>
      </c>
      <c r="H1574" s="511" t="s">
        <v>5558</v>
      </c>
      <c r="I1574" s="511" t="s">
        <v>3944</v>
      </c>
      <c r="J1574" s="511" t="s">
        <v>3945</v>
      </c>
      <c r="K1574" s="512">
        <v>179.14</v>
      </c>
      <c r="L1574" s="511" t="s">
        <v>3946</v>
      </c>
    </row>
    <row r="1575" spans="1:12">
      <c r="A1575" s="511" t="s">
        <v>5430</v>
      </c>
      <c r="B1575" s="511" t="s">
        <v>5431</v>
      </c>
      <c r="C1575" s="511" t="s">
        <v>5507</v>
      </c>
      <c r="D1575" s="511">
        <v>32</v>
      </c>
      <c r="E1575" s="512" t="s">
        <v>3942</v>
      </c>
      <c r="F1575" s="511" t="s">
        <v>3942</v>
      </c>
      <c r="G1575" s="511">
        <v>93971</v>
      </c>
      <c r="H1575" s="511" t="s">
        <v>5559</v>
      </c>
      <c r="I1575" s="511" t="s">
        <v>3944</v>
      </c>
      <c r="J1575" s="511" t="s">
        <v>3945</v>
      </c>
      <c r="K1575" s="512">
        <v>168.28</v>
      </c>
      <c r="L1575" s="511" t="s">
        <v>3946</v>
      </c>
    </row>
    <row r="1576" spans="1:12">
      <c r="A1576" s="511" t="s">
        <v>5430</v>
      </c>
      <c r="B1576" s="511" t="s">
        <v>5431</v>
      </c>
      <c r="C1576" s="511" t="s">
        <v>5507</v>
      </c>
      <c r="D1576" s="511">
        <v>32</v>
      </c>
      <c r="E1576" s="512" t="s">
        <v>3942</v>
      </c>
      <c r="F1576" s="511" t="s">
        <v>3942</v>
      </c>
      <c r="G1576" s="511">
        <v>95108</v>
      </c>
      <c r="H1576" s="511" t="s">
        <v>5560</v>
      </c>
      <c r="I1576" s="511" t="s">
        <v>4016</v>
      </c>
      <c r="J1576" s="511" t="s">
        <v>4001</v>
      </c>
      <c r="K1576" s="512">
        <v>31.92</v>
      </c>
      <c r="L1576" s="511" t="s">
        <v>3946</v>
      </c>
    </row>
    <row r="1577" spans="1:12">
      <c r="A1577" s="511" t="s">
        <v>5430</v>
      </c>
      <c r="B1577" s="511" t="s">
        <v>5431</v>
      </c>
      <c r="C1577" s="511" t="s">
        <v>5507</v>
      </c>
      <c r="D1577" s="511">
        <v>32</v>
      </c>
      <c r="E1577" s="512" t="s">
        <v>3942</v>
      </c>
      <c r="F1577" s="511" t="s">
        <v>3942</v>
      </c>
      <c r="G1577" s="511">
        <v>100332</v>
      </c>
      <c r="H1577" s="511" t="s">
        <v>5561</v>
      </c>
      <c r="I1577" s="511" t="s">
        <v>4290</v>
      </c>
      <c r="J1577" s="511" t="s">
        <v>3945</v>
      </c>
      <c r="K1577" s="513">
        <v>1017.36</v>
      </c>
      <c r="L1577" s="511" t="s">
        <v>3946</v>
      </c>
    </row>
    <row r="1578" spans="1:12">
      <c r="A1578" s="511" t="s">
        <v>5430</v>
      </c>
      <c r="B1578" s="511" t="s">
        <v>5431</v>
      </c>
      <c r="C1578" s="511" t="s">
        <v>5507</v>
      </c>
      <c r="D1578" s="511">
        <v>32</v>
      </c>
      <c r="E1578" s="512" t="s">
        <v>3942</v>
      </c>
      <c r="F1578" s="511" t="s">
        <v>3942</v>
      </c>
      <c r="G1578" s="511">
        <v>100333</v>
      </c>
      <c r="H1578" s="511" t="s">
        <v>5562</v>
      </c>
      <c r="I1578" s="511" t="s">
        <v>4290</v>
      </c>
      <c r="J1578" s="511" t="s">
        <v>3945</v>
      </c>
      <c r="K1578" s="512">
        <v>613.98</v>
      </c>
      <c r="L1578" s="511" t="s">
        <v>3946</v>
      </c>
    </row>
    <row r="1579" spans="1:12">
      <c r="A1579" s="511" t="s">
        <v>5430</v>
      </c>
      <c r="B1579" s="511" t="s">
        <v>5431</v>
      </c>
      <c r="C1579" s="511" t="s">
        <v>5507</v>
      </c>
      <c r="D1579" s="511">
        <v>32</v>
      </c>
      <c r="E1579" s="512" t="s">
        <v>3942</v>
      </c>
      <c r="F1579" s="511" t="s">
        <v>3942</v>
      </c>
      <c r="G1579" s="511">
        <v>100334</v>
      </c>
      <c r="H1579" s="511" t="s">
        <v>5563</v>
      </c>
      <c r="I1579" s="511" t="s">
        <v>4290</v>
      </c>
      <c r="J1579" s="511" t="s">
        <v>3945</v>
      </c>
      <c r="K1579" s="512">
        <v>799.23</v>
      </c>
      <c r="L1579" s="511" t="s">
        <v>3946</v>
      </c>
    </row>
    <row r="1580" spans="1:12">
      <c r="A1580" s="511" t="s">
        <v>5430</v>
      </c>
      <c r="B1580" s="511" t="s">
        <v>5431</v>
      </c>
      <c r="C1580" s="511" t="s">
        <v>5507</v>
      </c>
      <c r="D1580" s="511">
        <v>32</v>
      </c>
      <c r="E1580" s="512" t="s">
        <v>3942</v>
      </c>
      <c r="F1580" s="511" t="s">
        <v>3942</v>
      </c>
      <c r="G1580" s="511">
        <v>100335</v>
      </c>
      <c r="H1580" s="511" t="s">
        <v>5564</v>
      </c>
      <c r="I1580" s="511" t="s">
        <v>4290</v>
      </c>
      <c r="J1580" s="511" t="s">
        <v>3945</v>
      </c>
      <c r="K1580" s="512">
        <v>496.7</v>
      </c>
      <c r="L1580" s="511" t="s">
        <v>3946</v>
      </c>
    </row>
    <row r="1581" spans="1:12">
      <c r="A1581" s="511" t="s">
        <v>5430</v>
      </c>
      <c r="B1581" s="511" t="s">
        <v>5431</v>
      </c>
      <c r="C1581" s="511" t="s">
        <v>5507</v>
      </c>
      <c r="D1581" s="511">
        <v>32</v>
      </c>
      <c r="E1581" s="512" t="s">
        <v>3942</v>
      </c>
      <c r="F1581" s="511" t="s">
        <v>3942</v>
      </c>
      <c r="G1581" s="511">
        <v>100341</v>
      </c>
      <c r="H1581" s="511" t="s">
        <v>5565</v>
      </c>
      <c r="I1581" s="511" t="s">
        <v>4290</v>
      </c>
      <c r="J1581" s="511" t="s">
        <v>4001</v>
      </c>
      <c r="K1581" s="512">
        <v>37.71</v>
      </c>
      <c r="L1581" s="511" t="s">
        <v>3946</v>
      </c>
    </row>
    <row r="1582" spans="1:12">
      <c r="A1582" s="511" t="s">
        <v>5430</v>
      </c>
      <c r="B1582" s="511" t="s">
        <v>5431</v>
      </c>
      <c r="C1582" s="511" t="s">
        <v>5507</v>
      </c>
      <c r="D1582" s="511">
        <v>32</v>
      </c>
      <c r="E1582" s="512" t="s">
        <v>3942</v>
      </c>
      <c r="F1582" s="511" t="s">
        <v>3942</v>
      </c>
      <c r="G1582" s="511">
        <v>100342</v>
      </c>
      <c r="H1582" s="511" t="s">
        <v>5566</v>
      </c>
      <c r="I1582" s="511" t="s">
        <v>5389</v>
      </c>
      <c r="J1582" s="511" t="s">
        <v>3945</v>
      </c>
      <c r="K1582" s="512">
        <v>15.95</v>
      </c>
      <c r="L1582" s="511" t="s">
        <v>3946</v>
      </c>
    </row>
    <row r="1583" spans="1:12">
      <c r="A1583" s="511" t="s">
        <v>5430</v>
      </c>
      <c r="B1583" s="511" t="s">
        <v>5431</v>
      </c>
      <c r="C1583" s="511" t="s">
        <v>5507</v>
      </c>
      <c r="D1583" s="511">
        <v>32</v>
      </c>
      <c r="E1583" s="512" t="s">
        <v>3942</v>
      </c>
      <c r="F1583" s="511" t="s">
        <v>3942</v>
      </c>
      <c r="G1583" s="511">
        <v>100343</v>
      </c>
      <c r="H1583" s="511" t="s">
        <v>5567</v>
      </c>
      <c r="I1583" s="511" t="s">
        <v>5389</v>
      </c>
      <c r="J1583" s="511" t="s">
        <v>3945</v>
      </c>
      <c r="K1583" s="512">
        <v>15.17</v>
      </c>
      <c r="L1583" s="511" t="s">
        <v>3946</v>
      </c>
    </row>
    <row r="1584" spans="1:12">
      <c r="A1584" s="511" t="s">
        <v>5430</v>
      </c>
      <c r="B1584" s="511" t="s">
        <v>5431</v>
      </c>
      <c r="C1584" s="511" t="s">
        <v>5507</v>
      </c>
      <c r="D1584" s="511">
        <v>32</v>
      </c>
      <c r="E1584" s="512" t="s">
        <v>3942</v>
      </c>
      <c r="F1584" s="511" t="s">
        <v>3942</v>
      </c>
      <c r="G1584" s="511">
        <v>100344</v>
      </c>
      <c r="H1584" s="511" t="s">
        <v>5568</v>
      </c>
      <c r="I1584" s="511" t="s">
        <v>5389</v>
      </c>
      <c r="J1584" s="511" t="s">
        <v>3945</v>
      </c>
      <c r="K1584" s="512">
        <v>13.65</v>
      </c>
      <c r="L1584" s="511" t="s">
        <v>3946</v>
      </c>
    </row>
    <row r="1585" spans="1:12">
      <c r="A1585" s="511" t="s">
        <v>5430</v>
      </c>
      <c r="B1585" s="511" t="s">
        <v>5431</v>
      </c>
      <c r="C1585" s="511" t="s">
        <v>5507</v>
      </c>
      <c r="D1585" s="511">
        <v>32</v>
      </c>
      <c r="E1585" s="512" t="s">
        <v>3942</v>
      </c>
      <c r="F1585" s="511" t="s">
        <v>3942</v>
      </c>
      <c r="G1585" s="511">
        <v>100345</v>
      </c>
      <c r="H1585" s="511" t="s">
        <v>5569</v>
      </c>
      <c r="I1585" s="511" t="s">
        <v>5389</v>
      </c>
      <c r="J1585" s="511" t="s">
        <v>3945</v>
      </c>
      <c r="K1585" s="512">
        <v>11.58</v>
      </c>
      <c r="L1585" s="511" t="s">
        <v>3946</v>
      </c>
    </row>
    <row r="1586" spans="1:12">
      <c r="A1586" s="511" t="s">
        <v>5430</v>
      </c>
      <c r="B1586" s="511" t="s">
        <v>5431</v>
      </c>
      <c r="C1586" s="511" t="s">
        <v>5507</v>
      </c>
      <c r="D1586" s="511">
        <v>32</v>
      </c>
      <c r="E1586" s="512" t="s">
        <v>3942</v>
      </c>
      <c r="F1586" s="511" t="s">
        <v>3942</v>
      </c>
      <c r="G1586" s="511">
        <v>100346</v>
      </c>
      <c r="H1586" s="511" t="s">
        <v>5570</v>
      </c>
      <c r="I1586" s="511" t="s">
        <v>5389</v>
      </c>
      <c r="J1586" s="511" t="s">
        <v>3945</v>
      </c>
      <c r="K1586" s="512">
        <v>11.04</v>
      </c>
      <c r="L1586" s="511" t="s">
        <v>3946</v>
      </c>
    </row>
    <row r="1587" spans="1:12">
      <c r="A1587" s="511" t="s">
        <v>5430</v>
      </c>
      <c r="B1587" s="511" t="s">
        <v>5431</v>
      </c>
      <c r="C1587" s="511" t="s">
        <v>5507</v>
      </c>
      <c r="D1587" s="511">
        <v>32</v>
      </c>
      <c r="E1587" s="512" t="s">
        <v>3942</v>
      </c>
      <c r="F1587" s="511" t="s">
        <v>3942</v>
      </c>
      <c r="G1587" s="511">
        <v>100347</v>
      </c>
      <c r="H1587" s="511" t="s">
        <v>5571</v>
      </c>
      <c r="I1587" s="511" t="s">
        <v>5389</v>
      </c>
      <c r="J1587" s="511" t="s">
        <v>3945</v>
      </c>
      <c r="K1587" s="512">
        <v>12.46</v>
      </c>
      <c r="L1587" s="511" t="s">
        <v>3946</v>
      </c>
    </row>
    <row r="1588" spans="1:12">
      <c r="A1588" s="511" t="s">
        <v>5430</v>
      </c>
      <c r="B1588" s="511" t="s">
        <v>5431</v>
      </c>
      <c r="C1588" s="511" t="s">
        <v>5507</v>
      </c>
      <c r="D1588" s="511">
        <v>32</v>
      </c>
      <c r="E1588" s="512" t="s">
        <v>3942</v>
      </c>
      <c r="F1588" s="511" t="s">
        <v>3942</v>
      </c>
      <c r="G1588" s="511">
        <v>100348</v>
      </c>
      <c r="H1588" s="511" t="s">
        <v>5572</v>
      </c>
      <c r="I1588" s="511" t="s">
        <v>5389</v>
      </c>
      <c r="J1588" s="511" t="s">
        <v>3945</v>
      </c>
      <c r="K1588" s="512">
        <v>12.21</v>
      </c>
      <c r="L1588" s="511" t="s">
        <v>3946</v>
      </c>
    </row>
    <row r="1589" spans="1:12">
      <c r="A1589" s="511" t="s">
        <v>5430</v>
      </c>
      <c r="B1589" s="511" t="s">
        <v>5431</v>
      </c>
      <c r="C1589" s="511" t="s">
        <v>5507</v>
      </c>
      <c r="D1589" s="511">
        <v>32</v>
      </c>
      <c r="E1589" s="512" t="s">
        <v>3942</v>
      </c>
      <c r="F1589" s="511" t="s">
        <v>3942</v>
      </c>
      <c r="G1589" s="511">
        <v>100349</v>
      </c>
      <c r="H1589" s="511" t="s">
        <v>5573</v>
      </c>
      <c r="I1589" s="511" t="s">
        <v>5438</v>
      </c>
      <c r="J1589" s="511" t="s">
        <v>3945</v>
      </c>
      <c r="K1589" s="512">
        <v>584.11</v>
      </c>
      <c r="L1589" s="511" t="s">
        <v>3946</v>
      </c>
    </row>
    <row r="1590" spans="1:12">
      <c r="A1590" s="511" t="s">
        <v>5430</v>
      </c>
      <c r="B1590" s="511" t="s">
        <v>5431</v>
      </c>
      <c r="C1590" s="511" t="s">
        <v>5574</v>
      </c>
      <c r="D1590" s="511">
        <v>35</v>
      </c>
      <c r="E1590" s="512" t="s">
        <v>3942</v>
      </c>
      <c r="F1590" s="511" t="s">
        <v>3942</v>
      </c>
      <c r="G1590" s="511">
        <v>102989</v>
      </c>
      <c r="H1590" s="511" t="s">
        <v>5575</v>
      </c>
      <c r="I1590" s="511" t="s">
        <v>3944</v>
      </c>
      <c r="J1590" s="511" t="s">
        <v>4001</v>
      </c>
      <c r="K1590" s="512">
        <v>31.53</v>
      </c>
      <c r="L1590" s="511" t="s">
        <v>3946</v>
      </c>
    </row>
    <row r="1591" spans="1:12">
      <c r="A1591" s="511" t="s">
        <v>5430</v>
      </c>
      <c r="B1591" s="511" t="s">
        <v>5431</v>
      </c>
      <c r="C1591" s="511" t="s">
        <v>5574</v>
      </c>
      <c r="D1591" s="511">
        <v>35</v>
      </c>
      <c r="E1591" s="512" t="s">
        <v>3942</v>
      </c>
      <c r="F1591" s="511" t="s">
        <v>3942</v>
      </c>
      <c r="G1591" s="511">
        <v>102990</v>
      </c>
      <c r="H1591" s="511" t="s">
        <v>5576</v>
      </c>
      <c r="I1591" s="511" t="s">
        <v>3944</v>
      </c>
      <c r="J1591" s="511" t="s">
        <v>4001</v>
      </c>
      <c r="K1591" s="512">
        <v>38.32</v>
      </c>
      <c r="L1591" s="511" t="s">
        <v>3946</v>
      </c>
    </row>
    <row r="1592" spans="1:12">
      <c r="A1592" s="511" t="s">
        <v>5430</v>
      </c>
      <c r="B1592" s="511" t="s">
        <v>5431</v>
      </c>
      <c r="C1592" s="511" t="s">
        <v>5574</v>
      </c>
      <c r="D1592" s="511">
        <v>35</v>
      </c>
      <c r="E1592" s="512" t="s">
        <v>3942</v>
      </c>
      <c r="F1592" s="511" t="s">
        <v>3942</v>
      </c>
      <c r="G1592" s="511">
        <v>102991</v>
      </c>
      <c r="H1592" s="511" t="s">
        <v>5577</v>
      </c>
      <c r="I1592" s="511" t="s">
        <v>3944</v>
      </c>
      <c r="J1592" s="511" t="s">
        <v>4001</v>
      </c>
      <c r="K1592" s="512">
        <v>49.58</v>
      </c>
      <c r="L1592" s="511" t="s">
        <v>3946</v>
      </c>
    </row>
    <row r="1593" spans="1:12">
      <c r="A1593" s="511" t="s">
        <v>5430</v>
      </c>
      <c r="B1593" s="511" t="s">
        <v>5431</v>
      </c>
      <c r="C1593" s="511" t="s">
        <v>5574</v>
      </c>
      <c r="D1593" s="511">
        <v>35</v>
      </c>
      <c r="E1593" s="512" t="s">
        <v>3942</v>
      </c>
      <c r="F1593" s="511" t="s">
        <v>3942</v>
      </c>
      <c r="G1593" s="511">
        <v>102992</v>
      </c>
      <c r="H1593" s="511" t="s">
        <v>5578</v>
      </c>
      <c r="I1593" s="511" t="s">
        <v>3944</v>
      </c>
      <c r="J1593" s="511" t="s">
        <v>4001</v>
      </c>
      <c r="K1593" s="512">
        <v>71.849999999999994</v>
      </c>
      <c r="L1593" s="511" t="s">
        <v>3946</v>
      </c>
    </row>
    <row r="1594" spans="1:12">
      <c r="A1594" s="511" t="s">
        <v>5430</v>
      </c>
      <c r="B1594" s="511" t="s">
        <v>5431</v>
      </c>
      <c r="C1594" s="511" t="s">
        <v>5574</v>
      </c>
      <c r="D1594" s="511">
        <v>35</v>
      </c>
      <c r="E1594" s="512" t="s">
        <v>3942</v>
      </c>
      <c r="F1594" s="511" t="s">
        <v>3942</v>
      </c>
      <c r="G1594" s="511">
        <v>102993</v>
      </c>
      <c r="H1594" s="511" t="s">
        <v>5579</v>
      </c>
      <c r="I1594" s="511" t="s">
        <v>3944</v>
      </c>
      <c r="J1594" s="511" t="s">
        <v>4001</v>
      </c>
      <c r="K1594" s="512">
        <v>93.66</v>
      </c>
      <c r="L1594" s="511" t="s">
        <v>3946</v>
      </c>
    </row>
    <row r="1595" spans="1:12">
      <c r="A1595" s="511" t="s">
        <v>5430</v>
      </c>
      <c r="B1595" s="511" t="s">
        <v>5431</v>
      </c>
      <c r="C1595" s="511" t="s">
        <v>5574</v>
      </c>
      <c r="D1595" s="511">
        <v>35</v>
      </c>
      <c r="E1595" s="512" t="s">
        <v>3942</v>
      </c>
      <c r="F1595" s="511" t="s">
        <v>3942</v>
      </c>
      <c r="G1595" s="511">
        <v>102994</v>
      </c>
      <c r="H1595" s="511" t="s">
        <v>5580</v>
      </c>
      <c r="I1595" s="511" t="s">
        <v>3944</v>
      </c>
      <c r="J1595" s="511" t="s">
        <v>4001</v>
      </c>
      <c r="K1595" s="512">
        <v>157.25</v>
      </c>
      <c r="L1595" s="511" t="s">
        <v>3946</v>
      </c>
    </row>
    <row r="1596" spans="1:12">
      <c r="A1596" s="511" t="s">
        <v>5430</v>
      </c>
      <c r="B1596" s="511" t="s">
        <v>5431</v>
      </c>
      <c r="C1596" s="511" t="s">
        <v>5574</v>
      </c>
      <c r="D1596" s="511">
        <v>35</v>
      </c>
      <c r="E1596" s="512" t="s">
        <v>3942</v>
      </c>
      <c r="F1596" s="511" t="s">
        <v>3942</v>
      </c>
      <c r="G1596" s="511">
        <v>102995</v>
      </c>
      <c r="H1596" s="511" t="s">
        <v>5581</v>
      </c>
      <c r="I1596" s="511" t="s">
        <v>3944</v>
      </c>
      <c r="J1596" s="511" t="s">
        <v>4001</v>
      </c>
      <c r="K1596" s="512">
        <v>58.4</v>
      </c>
      <c r="L1596" s="511" t="s">
        <v>3946</v>
      </c>
    </row>
    <row r="1597" spans="1:12">
      <c r="A1597" s="511" t="s">
        <v>5430</v>
      </c>
      <c r="B1597" s="511" t="s">
        <v>5431</v>
      </c>
      <c r="C1597" s="511" t="s">
        <v>5574</v>
      </c>
      <c r="D1597" s="511">
        <v>35</v>
      </c>
      <c r="E1597" s="512" t="s">
        <v>3942</v>
      </c>
      <c r="F1597" s="511" t="s">
        <v>3942</v>
      </c>
      <c r="G1597" s="511">
        <v>102996</v>
      </c>
      <c r="H1597" s="511" t="s">
        <v>5582</v>
      </c>
      <c r="I1597" s="511" t="s">
        <v>3944</v>
      </c>
      <c r="J1597" s="511" t="s">
        <v>4001</v>
      </c>
      <c r="K1597" s="512">
        <v>82.75</v>
      </c>
      <c r="L1597" s="511" t="s">
        <v>3946</v>
      </c>
    </row>
    <row r="1598" spans="1:12">
      <c r="A1598" s="511" t="s">
        <v>5430</v>
      </c>
      <c r="B1598" s="511" t="s">
        <v>5431</v>
      </c>
      <c r="C1598" s="511" t="s">
        <v>5574</v>
      </c>
      <c r="D1598" s="511">
        <v>35</v>
      </c>
      <c r="E1598" s="512" t="s">
        <v>3942</v>
      </c>
      <c r="F1598" s="511" t="s">
        <v>3942</v>
      </c>
      <c r="G1598" s="511">
        <v>102997</v>
      </c>
      <c r="H1598" s="511" t="s">
        <v>5583</v>
      </c>
      <c r="I1598" s="511" t="s">
        <v>3944</v>
      </c>
      <c r="J1598" s="511" t="s">
        <v>4001</v>
      </c>
      <c r="K1598" s="512">
        <v>111.35</v>
      </c>
      <c r="L1598" s="511" t="s">
        <v>3946</v>
      </c>
    </row>
    <row r="1599" spans="1:12">
      <c r="A1599" s="511" t="s">
        <v>5430</v>
      </c>
      <c r="B1599" s="511" t="s">
        <v>5431</v>
      </c>
      <c r="C1599" s="511" t="s">
        <v>5574</v>
      </c>
      <c r="D1599" s="511">
        <v>35</v>
      </c>
      <c r="E1599" s="512" t="s">
        <v>3942</v>
      </c>
      <c r="F1599" s="511" t="s">
        <v>3942</v>
      </c>
      <c r="G1599" s="511">
        <v>102998</v>
      </c>
      <c r="H1599" s="511" t="s">
        <v>5584</v>
      </c>
      <c r="I1599" s="511" t="s">
        <v>3944</v>
      </c>
      <c r="J1599" s="511" t="s">
        <v>4001</v>
      </c>
      <c r="K1599" s="512">
        <v>106.03</v>
      </c>
      <c r="L1599" s="511" t="s">
        <v>3946</v>
      </c>
    </row>
    <row r="1600" spans="1:12">
      <c r="A1600" s="511" t="s">
        <v>5430</v>
      </c>
      <c r="B1600" s="511" t="s">
        <v>5431</v>
      </c>
      <c r="C1600" s="511" t="s">
        <v>5574</v>
      </c>
      <c r="D1600" s="511">
        <v>35</v>
      </c>
      <c r="E1600" s="512" t="s">
        <v>3942</v>
      </c>
      <c r="F1600" s="511" t="s">
        <v>3942</v>
      </c>
      <c r="G1600" s="511">
        <v>102999</v>
      </c>
      <c r="H1600" s="511" t="s">
        <v>5585</v>
      </c>
      <c r="I1600" s="511" t="s">
        <v>3944</v>
      </c>
      <c r="J1600" s="511" t="s">
        <v>4001</v>
      </c>
      <c r="K1600" s="512">
        <v>134.25</v>
      </c>
      <c r="L1600" s="511" t="s">
        <v>3946</v>
      </c>
    </row>
    <row r="1601" spans="1:12">
      <c r="A1601" s="511" t="s">
        <v>5430</v>
      </c>
      <c r="B1601" s="511" t="s">
        <v>5431</v>
      </c>
      <c r="C1601" s="511" t="s">
        <v>5574</v>
      </c>
      <c r="D1601" s="511">
        <v>35</v>
      </c>
      <c r="E1601" s="512" t="s">
        <v>3942</v>
      </c>
      <c r="F1601" s="511" t="s">
        <v>3942</v>
      </c>
      <c r="G1601" s="511">
        <v>103000</v>
      </c>
      <c r="H1601" s="511" t="s">
        <v>5586</v>
      </c>
      <c r="I1601" s="511" t="s">
        <v>3944</v>
      </c>
      <c r="J1601" s="511" t="s">
        <v>4001</v>
      </c>
      <c r="K1601" s="512">
        <v>134.82</v>
      </c>
      <c r="L1601" s="511" t="s">
        <v>3946</v>
      </c>
    </row>
    <row r="1602" spans="1:12">
      <c r="A1602" s="511" t="s">
        <v>5430</v>
      </c>
      <c r="B1602" s="511" t="s">
        <v>5431</v>
      </c>
      <c r="C1602" s="511" t="s">
        <v>5574</v>
      </c>
      <c r="D1602" s="511">
        <v>35</v>
      </c>
      <c r="E1602" s="512" t="s">
        <v>3942</v>
      </c>
      <c r="F1602" s="511" t="s">
        <v>3942</v>
      </c>
      <c r="G1602" s="511">
        <v>103001</v>
      </c>
      <c r="H1602" s="511" t="s">
        <v>5587</v>
      </c>
      <c r="I1602" s="511" t="s">
        <v>4016</v>
      </c>
      <c r="J1602" s="511" t="s">
        <v>3945</v>
      </c>
      <c r="K1602" s="512">
        <v>238.29</v>
      </c>
      <c r="L1602" s="511" t="s">
        <v>3946</v>
      </c>
    </row>
    <row r="1603" spans="1:12">
      <c r="A1603" s="511" t="s">
        <v>5430</v>
      </c>
      <c r="B1603" s="511" t="s">
        <v>5431</v>
      </c>
      <c r="C1603" s="511" t="s">
        <v>5574</v>
      </c>
      <c r="D1603" s="511">
        <v>35</v>
      </c>
      <c r="E1603" s="512" t="s">
        <v>3942</v>
      </c>
      <c r="F1603" s="511" t="s">
        <v>3942</v>
      </c>
      <c r="G1603" s="511">
        <v>103002</v>
      </c>
      <c r="H1603" s="511" t="s">
        <v>5588</v>
      </c>
      <c r="I1603" s="511" t="s">
        <v>4016</v>
      </c>
      <c r="J1603" s="511" t="s">
        <v>3945</v>
      </c>
      <c r="K1603" s="512">
        <v>297.25</v>
      </c>
      <c r="L1603" s="511" t="s">
        <v>3946</v>
      </c>
    </row>
    <row r="1604" spans="1:12">
      <c r="A1604" s="511" t="s">
        <v>5430</v>
      </c>
      <c r="B1604" s="511" t="s">
        <v>5431</v>
      </c>
      <c r="C1604" s="511" t="s">
        <v>5574</v>
      </c>
      <c r="D1604" s="511">
        <v>35</v>
      </c>
      <c r="E1604" s="512" t="s">
        <v>3942</v>
      </c>
      <c r="F1604" s="511" t="s">
        <v>3942</v>
      </c>
      <c r="G1604" s="511">
        <v>103003</v>
      </c>
      <c r="H1604" s="511" t="s">
        <v>5589</v>
      </c>
      <c r="I1604" s="511" t="s">
        <v>4016</v>
      </c>
      <c r="J1604" s="511" t="s">
        <v>3945</v>
      </c>
      <c r="K1604" s="512">
        <v>415.25</v>
      </c>
      <c r="L1604" s="511" t="s">
        <v>3946</v>
      </c>
    </row>
    <row r="1605" spans="1:12">
      <c r="A1605" s="511" t="s">
        <v>5430</v>
      </c>
      <c r="B1605" s="511" t="s">
        <v>5431</v>
      </c>
      <c r="C1605" s="511" t="s">
        <v>5574</v>
      </c>
      <c r="D1605" s="511">
        <v>35</v>
      </c>
      <c r="E1605" s="512" t="s">
        <v>3942</v>
      </c>
      <c r="F1605" s="511" t="s">
        <v>3942</v>
      </c>
      <c r="G1605" s="511">
        <v>103005</v>
      </c>
      <c r="H1605" s="511" t="s">
        <v>5590</v>
      </c>
      <c r="I1605" s="511" t="s">
        <v>4016</v>
      </c>
      <c r="J1605" s="511" t="s">
        <v>3945</v>
      </c>
      <c r="K1605" s="512">
        <v>609.16</v>
      </c>
      <c r="L1605" s="511" t="s">
        <v>3946</v>
      </c>
    </row>
    <row r="1606" spans="1:12">
      <c r="A1606" s="511" t="s">
        <v>5430</v>
      </c>
      <c r="B1606" s="511" t="s">
        <v>5431</v>
      </c>
      <c r="C1606" s="511" t="s">
        <v>5574</v>
      </c>
      <c r="D1606" s="511">
        <v>35</v>
      </c>
      <c r="E1606" s="512" t="s">
        <v>3942</v>
      </c>
      <c r="F1606" s="511" t="s">
        <v>3942</v>
      </c>
      <c r="G1606" s="511">
        <v>103006</v>
      </c>
      <c r="H1606" s="511" t="s">
        <v>5591</v>
      </c>
      <c r="I1606" s="511" t="s">
        <v>4016</v>
      </c>
      <c r="J1606" s="511" t="s">
        <v>3945</v>
      </c>
      <c r="K1606" s="512">
        <v>833.56</v>
      </c>
      <c r="L1606" s="511" t="s">
        <v>3946</v>
      </c>
    </row>
    <row r="1607" spans="1:12">
      <c r="A1607" s="511" t="s">
        <v>5430</v>
      </c>
      <c r="B1607" s="511" t="s">
        <v>5431</v>
      </c>
      <c r="C1607" s="511" t="s">
        <v>5574</v>
      </c>
      <c r="D1607" s="511">
        <v>35</v>
      </c>
      <c r="E1607" s="512" t="s">
        <v>3942</v>
      </c>
      <c r="F1607" s="511" t="s">
        <v>3942</v>
      </c>
      <c r="G1607" s="511">
        <v>103007</v>
      </c>
      <c r="H1607" s="511" t="s">
        <v>5592</v>
      </c>
      <c r="I1607" s="511" t="s">
        <v>4016</v>
      </c>
      <c r="J1607" s="511" t="s">
        <v>3945</v>
      </c>
      <c r="K1607" s="513">
        <v>1098.2</v>
      </c>
      <c r="L1607" s="511" t="s">
        <v>3946</v>
      </c>
    </row>
    <row r="1608" spans="1:12">
      <c r="A1608" s="511" t="s">
        <v>5430</v>
      </c>
      <c r="B1608" s="511" t="s">
        <v>5431</v>
      </c>
      <c r="C1608" s="511" t="s">
        <v>5593</v>
      </c>
      <c r="D1608" s="511">
        <v>36</v>
      </c>
      <c r="E1608" s="512" t="s">
        <v>3942</v>
      </c>
      <c r="F1608" s="511" t="s">
        <v>3942</v>
      </c>
      <c r="G1608" s="511">
        <v>97933</v>
      </c>
      <c r="H1608" s="511" t="s">
        <v>5594</v>
      </c>
      <c r="I1608" s="511" t="s">
        <v>4016</v>
      </c>
      <c r="J1608" s="511" t="s">
        <v>3945</v>
      </c>
      <c r="K1608" s="513">
        <v>1048.1099999999999</v>
      </c>
      <c r="L1608" s="511" t="s">
        <v>3946</v>
      </c>
    </row>
    <row r="1609" spans="1:12">
      <c r="A1609" s="511" t="s">
        <v>5430</v>
      </c>
      <c r="B1609" s="511" t="s">
        <v>5431</v>
      </c>
      <c r="C1609" s="511" t="s">
        <v>5593</v>
      </c>
      <c r="D1609" s="511">
        <v>36</v>
      </c>
      <c r="E1609" s="512" t="s">
        <v>3942</v>
      </c>
      <c r="F1609" s="511" t="s">
        <v>3942</v>
      </c>
      <c r="G1609" s="511">
        <v>97934</v>
      </c>
      <c r="H1609" s="511" t="s">
        <v>5595</v>
      </c>
      <c r="I1609" s="511" t="s">
        <v>4016</v>
      </c>
      <c r="J1609" s="511" t="s">
        <v>3945</v>
      </c>
      <c r="K1609" s="513">
        <v>2442.15</v>
      </c>
      <c r="L1609" s="511" t="s">
        <v>3946</v>
      </c>
    </row>
    <row r="1610" spans="1:12">
      <c r="A1610" s="511" t="s">
        <v>5430</v>
      </c>
      <c r="B1610" s="511" t="s">
        <v>5431</v>
      </c>
      <c r="C1610" s="511" t="s">
        <v>5593</v>
      </c>
      <c r="D1610" s="511">
        <v>36</v>
      </c>
      <c r="E1610" s="512" t="s">
        <v>3942</v>
      </c>
      <c r="F1610" s="511" t="s">
        <v>3942</v>
      </c>
      <c r="G1610" s="511">
        <v>97935</v>
      </c>
      <c r="H1610" s="511" t="s">
        <v>5596</v>
      </c>
      <c r="I1610" s="511" t="s">
        <v>4016</v>
      </c>
      <c r="J1610" s="511" t="s">
        <v>3945</v>
      </c>
      <c r="K1610" s="512">
        <v>853.5</v>
      </c>
      <c r="L1610" s="511" t="s">
        <v>3946</v>
      </c>
    </row>
    <row r="1611" spans="1:12">
      <c r="A1611" s="511" t="s">
        <v>5430</v>
      </c>
      <c r="B1611" s="511" t="s">
        <v>5431</v>
      </c>
      <c r="C1611" s="511" t="s">
        <v>5593</v>
      </c>
      <c r="D1611" s="511">
        <v>36</v>
      </c>
      <c r="E1611" s="512" t="s">
        <v>3942</v>
      </c>
      <c r="F1611" s="511" t="s">
        <v>3942</v>
      </c>
      <c r="G1611" s="511">
        <v>97936</v>
      </c>
      <c r="H1611" s="511" t="s">
        <v>5597</v>
      </c>
      <c r="I1611" s="511" t="s">
        <v>4016</v>
      </c>
      <c r="J1611" s="511" t="s">
        <v>3945</v>
      </c>
      <c r="K1611" s="513">
        <v>2084.66</v>
      </c>
      <c r="L1611" s="511" t="s">
        <v>3946</v>
      </c>
    </row>
    <row r="1612" spans="1:12">
      <c r="A1612" s="511" t="s">
        <v>5430</v>
      </c>
      <c r="B1612" s="511" t="s">
        <v>5431</v>
      </c>
      <c r="C1612" s="511" t="s">
        <v>5593</v>
      </c>
      <c r="D1612" s="511">
        <v>36</v>
      </c>
      <c r="E1612" s="512" t="s">
        <v>3942</v>
      </c>
      <c r="F1612" s="511" t="s">
        <v>3942</v>
      </c>
      <c r="G1612" s="511">
        <v>97947</v>
      </c>
      <c r="H1612" s="511" t="s">
        <v>5598</v>
      </c>
      <c r="I1612" s="511" t="s">
        <v>4016</v>
      </c>
      <c r="J1612" s="511" t="s">
        <v>3945</v>
      </c>
      <c r="K1612" s="513">
        <v>1776.22</v>
      </c>
      <c r="L1612" s="511" t="s">
        <v>3946</v>
      </c>
    </row>
    <row r="1613" spans="1:12">
      <c r="A1613" s="511" t="s">
        <v>5430</v>
      </c>
      <c r="B1613" s="511" t="s">
        <v>5431</v>
      </c>
      <c r="C1613" s="511" t="s">
        <v>5593</v>
      </c>
      <c r="D1613" s="511">
        <v>36</v>
      </c>
      <c r="E1613" s="512" t="s">
        <v>3942</v>
      </c>
      <c r="F1613" s="511" t="s">
        <v>3942</v>
      </c>
      <c r="G1613" s="511">
        <v>97948</v>
      </c>
      <c r="H1613" s="511" t="s">
        <v>5599</v>
      </c>
      <c r="I1613" s="511" t="s">
        <v>4016</v>
      </c>
      <c r="J1613" s="511" t="s">
        <v>3945</v>
      </c>
      <c r="K1613" s="513">
        <v>3273.52</v>
      </c>
      <c r="L1613" s="511" t="s">
        <v>3946</v>
      </c>
    </row>
    <row r="1614" spans="1:12">
      <c r="A1614" s="511" t="s">
        <v>5430</v>
      </c>
      <c r="B1614" s="511" t="s">
        <v>5431</v>
      </c>
      <c r="C1614" s="511" t="s">
        <v>5593</v>
      </c>
      <c r="D1614" s="511">
        <v>36</v>
      </c>
      <c r="E1614" s="512" t="s">
        <v>3942</v>
      </c>
      <c r="F1614" s="511" t="s">
        <v>3942</v>
      </c>
      <c r="G1614" s="511">
        <v>97949</v>
      </c>
      <c r="H1614" s="511" t="s">
        <v>5600</v>
      </c>
      <c r="I1614" s="511" t="s">
        <v>4016</v>
      </c>
      <c r="J1614" s="511" t="s">
        <v>3945</v>
      </c>
      <c r="K1614" s="513">
        <v>1782.77</v>
      </c>
      <c r="L1614" s="511" t="s">
        <v>3946</v>
      </c>
    </row>
    <row r="1615" spans="1:12">
      <c r="A1615" s="511" t="s">
        <v>5430</v>
      </c>
      <c r="B1615" s="511" t="s">
        <v>5431</v>
      </c>
      <c r="C1615" s="511" t="s">
        <v>5593</v>
      </c>
      <c r="D1615" s="511">
        <v>36</v>
      </c>
      <c r="E1615" s="512" t="s">
        <v>3942</v>
      </c>
      <c r="F1615" s="511" t="s">
        <v>3942</v>
      </c>
      <c r="G1615" s="511">
        <v>97950</v>
      </c>
      <c r="H1615" s="511" t="s">
        <v>5601</v>
      </c>
      <c r="I1615" s="511" t="s">
        <v>4016</v>
      </c>
      <c r="J1615" s="511" t="s">
        <v>3945</v>
      </c>
      <c r="K1615" s="513">
        <v>3138.33</v>
      </c>
      <c r="L1615" s="511" t="s">
        <v>3946</v>
      </c>
    </row>
    <row r="1616" spans="1:12">
      <c r="A1616" s="511" t="s">
        <v>5430</v>
      </c>
      <c r="B1616" s="511" t="s">
        <v>5431</v>
      </c>
      <c r="C1616" s="511" t="s">
        <v>5593</v>
      </c>
      <c r="D1616" s="511">
        <v>36</v>
      </c>
      <c r="E1616" s="512" t="s">
        <v>3942</v>
      </c>
      <c r="F1616" s="511" t="s">
        <v>3942</v>
      </c>
      <c r="G1616" s="511">
        <v>97951</v>
      </c>
      <c r="H1616" s="511" t="s">
        <v>5602</v>
      </c>
      <c r="I1616" s="511" t="s">
        <v>4016</v>
      </c>
      <c r="J1616" s="511" t="s">
        <v>3945</v>
      </c>
      <c r="K1616" s="513">
        <v>2857.62</v>
      </c>
      <c r="L1616" s="511" t="s">
        <v>3946</v>
      </c>
    </row>
    <row r="1617" spans="1:12">
      <c r="A1617" s="511" t="s">
        <v>5430</v>
      </c>
      <c r="B1617" s="511" t="s">
        <v>5431</v>
      </c>
      <c r="C1617" s="511" t="s">
        <v>5593</v>
      </c>
      <c r="D1617" s="511">
        <v>36</v>
      </c>
      <c r="E1617" s="512" t="s">
        <v>3942</v>
      </c>
      <c r="F1617" s="511" t="s">
        <v>3942</v>
      </c>
      <c r="G1617" s="511">
        <v>97952</v>
      </c>
      <c r="H1617" s="511" t="s">
        <v>5603</v>
      </c>
      <c r="I1617" s="511" t="s">
        <v>4016</v>
      </c>
      <c r="J1617" s="511" t="s">
        <v>3945</v>
      </c>
      <c r="K1617" s="513">
        <v>4946.28</v>
      </c>
      <c r="L1617" s="511" t="s">
        <v>3946</v>
      </c>
    </row>
    <row r="1618" spans="1:12">
      <c r="A1618" s="511" t="s">
        <v>5430</v>
      </c>
      <c r="B1618" s="511" t="s">
        <v>5431</v>
      </c>
      <c r="C1618" s="511" t="s">
        <v>5593</v>
      </c>
      <c r="D1618" s="511">
        <v>36</v>
      </c>
      <c r="E1618" s="512" t="s">
        <v>3942</v>
      </c>
      <c r="F1618" s="511" t="s">
        <v>3942</v>
      </c>
      <c r="G1618" s="511">
        <v>97953</v>
      </c>
      <c r="H1618" s="511" t="s">
        <v>5604</v>
      </c>
      <c r="I1618" s="511" t="s">
        <v>4016</v>
      </c>
      <c r="J1618" s="511" t="s">
        <v>3945</v>
      </c>
      <c r="K1618" s="513">
        <v>1378.1</v>
      </c>
      <c r="L1618" s="511" t="s">
        <v>3946</v>
      </c>
    </row>
    <row r="1619" spans="1:12">
      <c r="A1619" s="511" t="s">
        <v>5430</v>
      </c>
      <c r="B1619" s="511" t="s">
        <v>5431</v>
      </c>
      <c r="C1619" s="511" t="s">
        <v>5593</v>
      </c>
      <c r="D1619" s="511">
        <v>36</v>
      </c>
      <c r="E1619" s="512" t="s">
        <v>3942</v>
      </c>
      <c r="F1619" s="511" t="s">
        <v>3942</v>
      </c>
      <c r="G1619" s="511">
        <v>97955</v>
      </c>
      <c r="H1619" s="511" t="s">
        <v>5605</v>
      </c>
      <c r="I1619" s="511" t="s">
        <v>4016</v>
      </c>
      <c r="J1619" s="511" t="s">
        <v>3945</v>
      </c>
      <c r="K1619" s="513">
        <v>3013.09</v>
      </c>
      <c r="L1619" s="511" t="s">
        <v>3946</v>
      </c>
    </row>
    <row r="1620" spans="1:12">
      <c r="A1620" s="511" t="s">
        <v>5430</v>
      </c>
      <c r="B1620" s="511" t="s">
        <v>5431</v>
      </c>
      <c r="C1620" s="511" t="s">
        <v>5593</v>
      </c>
      <c r="D1620" s="511">
        <v>36</v>
      </c>
      <c r="E1620" s="512" t="s">
        <v>3942</v>
      </c>
      <c r="F1620" s="511" t="s">
        <v>3942</v>
      </c>
      <c r="G1620" s="511">
        <v>97956</v>
      </c>
      <c r="H1620" s="511" t="s">
        <v>5606</v>
      </c>
      <c r="I1620" s="511" t="s">
        <v>4016</v>
      </c>
      <c r="J1620" s="511" t="s">
        <v>3945</v>
      </c>
      <c r="K1620" s="513">
        <v>1497.66</v>
      </c>
      <c r="L1620" s="511" t="s">
        <v>3946</v>
      </c>
    </row>
    <row r="1621" spans="1:12">
      <c r="A1621" s="511" t="s">
        <v>5430</v>
      </c>
      <c r="B1621" s="511" t="s">
        <v>5431</v>
      </c>
      <c r="C1621" s="511" t="s">
        <v>5593</v>
      </c>
      <c r="D1621" s="511">
        <v>36</v>
      </c>
      <c r="E1621" s="512" t="s">
        <v>3942</v>
      </c>
      <c r="F1621" s="511" t="s">
        <v>3942</v>
      </c>
      <c r="G1621" s="511">
        <v>97957</v>
      </c>
      <c r="H1621" s="511" t="s">
        <v>5607</v>
      </c>
      <c r="I1621" s="511" t="s">
        <v>4016</v>
      </c>
      <c r="J1621" s="511" t="s">
        <v>3945</v>
      </c>
      <c r="K1621" s="513">
        <v>2672.07</v>
      </c>
      <c r="L1621" s="511" t="s">
        <v>3946</v>
      </c>
    </row>
    <row r="1622" spans="1:12">
      <c r="A1622" s="511" t="s">
        <v>5430</v>
      </c>
      <c r="B1622" s="511" t="s">
        <v>5431</v>
      </c>
      <c r="C1622" s="511" t="s">
        <v>5593</v>
      </c>
      <c r="D1622" s="511">
        <v>36</v>
      </c>
      <c r="E1622" s="512" t="s">
        <v>3942</v>
      </c>
      <c r="F1622" s="511" t="s">
        <v>3942</v>
      </c>
      <c r="G1622" s="511">
        <v>97961</v>
      </c>
      <c r="H1622" s="511" t="s">
        <v>5608</v>
      </c>
      <c r="I1622" s="511" t="s">
        <v>4016</v>
      </c>
      <c r="J1622" s="511" t="s">
        <v>3945</v>
      </c>
      <c r="K1622" s="513">
        <v>2420.59</v>
      </c>
      <c r="L1622" s="511" t="s">
        <v>3946</v>
      </c>
    </row>
    <row r="1623" spans="1:12">
      <c r="A1623" s="511" t="s">
        <v>5430</v>
      </c>
      <c r="B1623" s="511" t="s">
        <v>5431</v>
      </c>
      <c r="C1623" s="511" t="s">
        <v>5593</v>
      </c>
      <c r="D1623" s="511">
        <v>36</v>
      </c>
      <c r="E1623" s="512" t="s">
        <v>3942</v>
      </c>
      <c r="F1623" s="511" t="s">
        <v>3942</v>
      </c>
      <c r="G1623" s="511">
        <v>97973</v>
      </c>
      <c r="H1623" s="511" t="s">
        <v>5609</v>
      </c>
      <c r="I1623" s="511" t="s">
        <v>4016</v>
      </c>
      <c r="J1623" s="511" t="s">
        <v>3945</v>
      </c>
      <c r="K1623" s="513">
        <v>4537.1899999999996</v>
      </c>
      <c r="L1623" s="511" t="s">
        <v>3946</v>
      </c>
    </row>
    <row r="1624" spans="1:12">
      <c r="A1624" s="511" t="s">
        <v>5430</v>
      </c>
      <c r="B1624" s="511" t="s">
        <v>5431</v>
      </c>
      <c r="C1624" s="511" t="s">
        <v>5593</v>
      </c>
      <c r="D1624" s="511">
        <v>36</v>
      </c>
      <c r="E1624" s="512" t="s">
        <v>3942</v>
      </c>
      <c r="F1624" s="511" t="s">
        <v>3942</v>
      </c>
      <c r="G1624" s="511">
        <v>97974</v>
      </c>
      <c r="H1624" s="511" t="s">
        <v>5610</v>
      </c>
      <c r="I1624" s="511" t="s">
        <v>4016</v>
      </c>
      <c r="J1624" s="511" t="s">
        <v>3945</v>
      </c>
      <c r="K1624" s="512">
        <v>519.72</v>
      </c>
      <c r="L1624" s="511" t="s">
        <v>3946</v>
      </c>
    </row>
    <row r="1625" spans="1:12">
      <c r="A1625" s="511" t="s">
        <v>5430</v>
      </c>
      <c r="B1625" s="511" t="s">
        <v>5431</v>
      </c>
      <c r="C1625" s="511" t="s">
        <v>5593</v>
      </c>
      <c r="D1625" s="511">
        <v>36</v>
      </c>
      <c r="E1625" s="512" t="s">
        <v>3942</v>
      </c>
      <c r="F1625" s="511" t="s">
        <v>3942</v>
      </c>
      <c r="G1625" s="511">
        <v>97975</v>
      </c>
      <c r="H1625" s="511" t="s">
        <v>5611</v>
      </c>
      <c r="I1625" s="511" t="s">
        <v>4016</v>
      </c>
      <c r="J1625" s="511" t="s">
        <v>3945</v>
      </c>
      <c r="K1625" s="512">
        <v>661.78</v>
      </c>
      <c r="L1625" s="511" t="s">
        <v>3946</v>
      </c>
    </row>
    <row r="1626" spans="1:12">
      <c r="A1626" s="511" t="s">
        <v>5430</v>
      </c>
      <c r="B1626" s="511" t="s">
        <v>5431</v>
      </c>
      <c r="C1626" s="511" t="s">
        <v>5593</v>
      </c>
      <c r="D1626" s="511">
        <v>36</v>
      </c>
      <c r="E1626" s="512" t="s">
        <v>3942</v>
      </c>
      <c r="F1626" s="511" t="s">
        <v>3942</v>
      </c>
      <c r="G1626" s="511">
        <v>97976</v>
      </c>
      <c r="H1626" s="511" t="s">
        <v>5612</v>
      </c>
      <c r="I1626" s="511" t="s">
        <v>4016</v>
      </c>
      <c r="J1626" s="511" t="s">
        <v>3945</v>
      </c>
      <c r="K1626" s="513">
        <v>1210.28</v>
      </c>
      <c r="L1626" s="511" t="s">
        <v>3946</v>
      </c>
    </row>
    <row r="1627" spans="1:12">
      <c r="A1627" s="511" t="s">
        <v>5430</v>
      </c>
      <c r="B1627" s="511" t="s">
        <v>5431</v>
      </c>
      <c r="C1627" s="511" t="s">
        <v>5593</v>
      </c>
      <c r="D1627" s="511">
        <v>36</v>
      </c>
      <c r="E1627" s="512" t="s">
        <v>3942</v>
      </c>
      <c r="F1627" s="511" t="s">
        <v>3942</v>
      </c>
      <c r="G1627" s="511">
        <v>97977</v>
      </c>
      <c r="H1627" s="511" t="s">
        <v>5613</v>
      </c>
      <c r="I1627" s="511" t="s">
        <v>4016</v>
      </c>
      <c r="J1627" s="511" t="s">
        <v>3945</v>
      </c>
      <c r="K1627" s="513">
        <v>1692.36</v>
      </c>
      <c r="L1627" s="511" t="s">
        <v>3946</v>
      </c>
    </row>
    <row r="1628" spans="1:12">
      <c r="A1628" s="511" t="s">
        <v>5430</v>
      </c>
      <c r="B1628" s="511" t="s">
        <v>5431</v>
      </c>
      <c r="C1628" s="511" t="s">
        <v>5593</v>
      </c>
      <c r="D1628" s="511">
        <v>36</v>
      </c>
      <c r="E1628" s="512" t="s">
        <v>3942</v>
      </c>
      <c r="F1628" s="511" t="s">
        <v>3942</v>
      </c>
      <c r="G1628" s="511">
        <v>97978</v>
      </c>
      <c r="H1628" s="511" t="s">
        <v>5614</v>
      </c>
      <c r="I1628" s="511" t="s">
        <v>4016</v>
      </c>
      <c r="J1628" s="511" t="s">
        <v>3945</v>
      </c>
      <c r="K1628" s="513">
        <v>1007.08</v>
      </c>
      <c r="L1628" s="511" t="s">
        <v>3946</v>
      </c>
    </row>
    <row r="1629" spans="1:12">
      <c r="A1629" s="511" t="s">
        <v>5430</v>
      </c>
      <c r="B1629" s="511" t="s">
        <v>5431</v>
      </c>
      <c r="C1629" s="511" t="s">
        <v>5593</v>
      </c>
      <c r="D1629" s="511">
        <v>36</v>
      </c>
      <c r="E1629" s="512" t="s">
        <v>3942</v>
      </c>
      <c r="F1629" s="511" t="s">
        <v>3942</v>
      </c>
      <c r="G1629" s="511">
        <v>97980</v>
      </c>
      <c r="H1629" s="511" t="s">
        <v>5615</v>
      </c>
      <c r="I1629" s="511" t="s">
        <v>4016</v>
      </c>
      <c r="J1629" s="511" t="s">
        <v>3945</v>
      </c>
      <c r="K1629" s="513">
        <v>2190.8000000000002</v>
      </c>
      <c r="L1629" s="511" t="s">
        <v>3946</v>
      </c>
    </row>
    <row r="1630" spans="1:12">
      <c r="A1630" s="511" t="s">
        <v>5430</v>
      </c>
      <c r="B1630" s="511" t="s">
        <v>5431</v>
      </c>
      <c r="C1630" s="511" t="s">
        <v>5593</v>
      </c>
      <c r="D1630" s="511">
        <v>36</v>
      </c>
      <c r="E1630" s="512" t="s">
        <v>3942</v>
      </c>
      <c r="F1630" s="511" t="s">
        <v>3942</v>
      </c>
      <c r="G1630" s="511">
        <v>97981</v>
      </c>
      <c r="H1630" s="511" t="s">
        <v>5616</v>
      </c>
      <c r="I1630" s="511" t="s">
        <v>3944</v>
      </c>
      <c r="J1630" s="511" t="s">
        <v>4001</v>
      </c>
      <c r="K1630" s="513">
        <v>1188.8499999999999</v>
      </c>
      <c r="L1630" s="511" t="s">
        <v>3946</v>
      </c>
    </row>
    <row r="1631" spans="1:12">
      <c r="A1631" s="511" t="s">
        <v>5430</v>
      </c>
      <c r="B1631" s="511" t="s">
        <v>5431</v>
      </c>
      <c r="C1631" s="511" t="s">
        <v>5593</v>
      </c>
      <c r="D1631" s="511">
        <v>36</v>
      </c>
      <c r="E1631" s="512" t="s">
        <v>3942</v>
      </c>
      <c r="F1631" s="511" t="s">
        <v>3942</v>
      </c>
      <c r="G1631" s="511">
        <v>97983</v>
      </c>
      <c r="H1631" s="511" t="s">
        <v>5617</v>
      </c>
      <c r="I1631" s="511" t="s">
        <v>3944</v>
      </c>
      <c r="J1631" s="511" t="s">
        <v>3945</v>
      </c>
      <c r="K1631" s="512">
        <v>500.66</v>
      </c>
      <c r="L1631" s="511" t="s">
        <v>3946</v>
      </c>
    </row>
    <row r="1632" spans="1:12">
      <c r="A1632" s="511" t="s">
        <v>5430</v>
      </c>
      <c r="B1632" s="511" t="s">
        <v>5431</v>
      </c>
      <c r="C1632" s="511" t="s">
        <v>5593</v>
      </c>
      <c r="D1632" s="511">
        <v>36</v>
      </c>
      <c r="E1632" s="512" t="s">
        <v>3942</v>
      </c>
      <c r="F1632" s="511" t="s">
        <v>3942</v>
      </c>
      <c r="G1632" s="511">
        <v>97985</v>
      </c>
      <c r="H1632" s="511" t="s">
        <v>5618</v>
      </c>
      <c r="I1632" s="511" t="s">
        <v>3944</v>
      </c>
      <c r="J1632" s="511" t="s">
        <v>4001</v>
      </c>
      <c r="K1632" s="513">
        <v>1428.18</v>
      </c>
      <c r="L1632" s="511" t="s">
        <v>3946</v>
      </c>
    </row>
    <row r="1633" spans="1:12">
      <c r="A1633" s="511" t="s">
        <v>5430</v>
      </c>
      <c r="B1633" s="511" t="s">
        <v>5431</v>
      </c>
      <c r="C1633" s="511" t="s">
        <v>5593</v>
      </c>
      <c r="D1633" s="511">
        <v>36</v>
      </c>
      <c r="E1633" s="512" t="s">
        <v>3942</v>
      </c>
      <c r="F1633" s="511" t="s">
        <v>3942</v>
      </c>
      <c r="G1633" s="511">
        <v>97987</v>
      </c>
      <c r="H1633" s="511" t="s">
        <v>5619</v>
      </c>
      <c r="I1633" s="511" t="s">
        <v>3944</v>
      </c>
      <c r="J1633" s="511" t="s">
        <v>3945</v>
      </c>
      <c r="K1633" s="512">
        <v>666.61</v>
      </c>
      <c r="L1633" s="511" t="s">
        <v>3946</v>
      </c>
    </row>
    <row r="1634" spans="1:12">
      <c r="A1634" s="511" t="s">
        <v>5430</v>
      </c>
      <c r="B1634" s="511" t="s">
        <v>5431</v>
      </c>
      <c r="C1634" s="511" t="s">
        <v>5593</v>
      </c>
      <c r="D1634" s="511">
        <v>36</v>
      </c>
      <c r="E1634" s="512" t="s">
        <v>3942</v>
      </c>
      <c r="F1634" s="511" t="s">
        <v>3942</v>
      </c>
      <c r="G1634" s="511">
        <v>97988</v>
      </c>
      <c r="H1634" s="511" t="s">
        <v>5620</v>
      </c>
      <c r="I1634" s="511" t="s">
        <v>4016</v>
      </c>
      <c r="J1634" s="511" t="s">
        <v>3945</v>
      </c>
      <c r="K1634" s="513">
        <v>3213.76</v>
      </c>
      <c r="L1634" s="511" t="s">
        <v>3946</v>
      </c>
    </row>
    <row r="1635" spans="1:12">
      <c r="A1635" s="511" t="s">
        <v>5430</v>
      </c>
      <c r="B1635" s="511" t="s">
        <v>5431</v>
      </c>
      <c r="C1635" s="511" t="s">
        <v>5593</v>
      </c>
      <c r="D1635" s="511">
        <v>36</v>
      </c>
      <c r="E1635" s="512" t="s">
        <v>3942</v>
      </c>
      <c r="F1635" s="511" t="s">
        <v>3942</v>
      </c>
      <c r="G1635" s="511">
        <v>97989</v>
      </c>
      <c r="H1635" s="511" t="s">
        <v>5621</v>
      </c>
      <c r="I1635" s="511" t="s">
        <v>3944</v>
      </c>
      <c r="J1635" s="511" t="s">
        <v>4001</v>
      </c>
      <c r="K1635" s="513">
        <v>1667.45</v>
      </c>
      <c r="L1635" s="511" t="s">
        <v>3946</v>
      </c>
    </row>
    <row r="1636" spans="1:12">
      <c r="A1636" s="511" t="s">
        <v>5430</v>
      </c>
      <c r="B1636" s="511" t="s">
        <v>5431</v>
      </c>
      <c r="C1636" s="511" t="s">
        <v>5593</v>
      </c>
      <c r="D1636" s="511">
        <v>36</v>
      </c>
      <c r="E1636" s="512" t="s">
        <v>3942</v>
      </c>
      <c r="F1636" s="511" t="s">
        <v>3942</v>
      </c>
      <c r="G1636" s="511">
        <v>97991</v>
      </c>
      <c r="H1636" s="511" t="s">
        <v>5622</v>
      </c>
      <c r="I1636" s="511" t="s">
        <v>3944</v>
      </c>
      <c r="J1636" s="511" t="s">
        <v>3945</v>
      </c>
      <c r="K1636" s="512">
        <v>914.07</v>
      </c>
      <c r="L1636" s="511" t="s">
        <v>3946</v>
      </c>
    </row>
    <row r="1637" spans="1:12">
      <c r="A1637" s="511" t="s">
        <v>5430</v>
      </c>
      <c r="B1637" s="511" t="s">
        <v>5431</v>
      </c>
      <c r="C1637" s="511" t="s">
        <v>5593</v>
      </c>
      <c r="D1637" s="511">
        <v>36</v>
      </c>
      <c r="E1637" s="512" t="s">
        <v>3942</v>
      </c>
      <c r="F1637" s="511" t="s">
        <v>3942</v>
      </c>
      <c r="G1637" s="511">
        <v>97992</v>
      </c>
      <c r="H1637" s="511" t="s">
        <v>5623</v>
      </c>
      <c r="I1637" s="511" t="s">
        <v>4016</v>
      </c>
      <c r="J1637" s="511" t="s">
        <v>3945</v>
      </c>
      <c r="K1637" s="513">
        <v>4122.6400000000003</v>
      </c>
      <c r="L1637" s="511" t="s">
        <v>3946</v>
      </c>
    </row>
    <row r="1638" spans="1:12">
      <c r="A1638" s="511" t="s">
        <v>5430</v>
      </c>
      <c r="B1638" s="511" t="s">
        <v>5431</v>
      </c>
      <c r="C1638" s="511" t="s">
        <v>5593</v>
      </c>
      <c r="D1638" s="511">
        <v>36</v>
      </c>
      <c r="E1638" s="512" t="s">
        <v>3942</v>
      </c>
      <c r="F1638" s="511" t="s">
        <v>3942</v>
      </c>
      <c r="G1638" s="511">
        <v>97993</v>
      </c>
      <c r="H1638" s="511" t="s">
        <v>5624</v>
      </c>
      <c r="I1638" s="511" t="s">
        <v>3944</v>
      </c>
      <c r="J1638" s="511" t="s">
        <v>4001</v>
      </c>
      <c r="K1638" s="513">
        <v>2026.44</v>
      </c>
      <c r="L1638" s="511" t="s">
        <v>3946</v>
      </c>
    </row>
    <row r="1639" spans="1:12">
      <c r="A1639" s="511" t="s">
        <v>5430</v>
      </c>
      <c r="B1639" s="511" t="s">
        <v>5431</v>
      </c>
      <c r="C1639" s="511" t="s">
        <v>5593</v>
      </c>
      <c r="D1639" s="511">
        <v>36</v>
      </c>
      <c r="E1639" s="512" t="s">
        <v>3942</v>
      </c>
      <c r="F1639" s="511" t="s">
        <v>3942</v>
      </c>
      <c r="G1639" s="511">
        <v>97994</v>
      </c>
      <c r="H1639" s="511" t="s">
        <v>5625</v>
      </c>
      <c r="I1639" s="511" t="s">
        <v>4016</v>
      </c>
      <c r="J1639" s="511" t="s">
        <v>3945</v>
      </c>
      <c r="K1639" s="513">
        <v>2800.23</v>
      </c>
      <c r="L1639" s="511" t="s">
        <v>3946</v>
      </c>
    </row>
    <row r="1640" spans="1:12">
      <c r="A1640" s="511" t="s">
        <v>5430</v>
      </c>
      <c r="B1640" s="511" t="s">
        <v>5431</v>
      </c>
      <c r="C1640" s="511" t="s">
        <v>5593</v>
      </c>
      <c r="D1640" s="511">
        <v>36</v>
      </c>
      <c r="E1640" s="512" t="s">
        <v>3942</v>
      </c>
      <c r="F1640" s="511" t="s">
        <v>3942</v>
      </c>
      <c r="G1640" s="511">
        <v>97995</v>
      </c>
      <c r="H1640" s="511" t="s">
        <v>5626</v>
      </c>
      <c r="I1640" s="511" t="s">
        <v>3944</v>
      </c>
      <c r="J1640" s="511" t="s">
        <v>4001</v>
      </c>
      <c r="K1640" s="513">
        <v>1332.49</v>
      </c>
      <c r="L1640" s="511" t="s">
        <v>3946</v>
      </c>
    </row>
    <row r="1641" spans="1:12">
      <c r="A1641" s="511" t="s">
        <v>5430</v>
      </c>
      <c r="B1641" s="511" t="s">
        <v>5431</v>
      </c>
      <c r="C1641" s="511" t="s">
        <v>5593</v>
      </c>
      <c r="D1641" s="511">
        <v>36</v>
      </c>
      <c r="E1641" s="512" t="s">
        <v>3942</v>
      </c>
      <c r="F1641" s="511" t="s">
        <v>3942</v>
      </c>
      <c r="G1641" s="511">
        <v>97996</v>
      </c>
      <c r="H1641" s="511" t="s">
        <v>5627</v>
      </c>
      <c r="I1641" s="511" t="s">
        <v>4016</v>
      </c>
      <c r="J1641" s="511" t="s">
        <v>3945</v>
      </c>
      <c r="K1641" s="513">
        <v>3541.73</v>
      </c>
      <c r="L1641" s="511" t="s">
        <v>3946</v>
      </c>
    </row>
    <row r="1642" spans="1:12">
      <c r="A1642" s="511" t="s">
        <v>5430</v>
      </c>
      <c r="B1642" s="511" t="s">
        <v>5431</v>
      </c>
      <c r="C1642" s="511" t="s">
        <v>5593</v>
      </c>
      <c r="D1642" s="511">
        <v>36</v>
      </c>
      <c r="E1642" s="512" t="s">
        <v>3942</v>
      </c>
      <c r="F1642" s="511" t="s">
        <v>3942</v>
      </c>
      <c r="G1642" s="511">
        <v>97997</v>
      </c>
      <c r="H1642" s="511" t="s">
        <v>5628</v>
      </c>
      <c r="I1642" s="511" t="s">
        <v>3944</v>
      </c>
      <c r="J1642" s="511" t="s">
        <v>4001</v>
      </c>
      <c r="K1642" s="513">
        <v>1591.39</v>
      </c>
      <c r="L1642" s="511" t="s">
        <v>3946</v>
      </c>
    </row>
    <row r="1643" spans="1:12">
      <c r="A1643" s="511" t="s">
        <v>5430</v>
      </c>
      <c r="B1643" s="511" t="s">
        <v>5431</v>
      </c>
      <c r="C1643" s="511" t="s">
        <v>5593</v>
      </c>
      <c r="D1643" s="511">
        <v>36</v>
      </c>
      <c r="E1643" s="512" t="s">
        <v>3942</v>
      </c>
      <c r="F1643" s="511" t="s">
        <v>3942</v>
      </c>
      <c r="G1643" s="511">
        <v>97999</v>
      </c>
      <c r="H1643" s="511" t="s">
        <v>5629</v>
      </c>
      <c r="I1643" s="511" t="s">
        <v>3944</v>
      </c>
      <c r="J1643" s="511" t="s">
        <v>4001</v>
      </c>
      <c r="K1643" s="513">
        <v>1850.36</v>
      </c>
      <c r="L1643" s="511" t="s">
        <v>3946</v>
      </c>
    </row>
    <row r="1644" spans="1:12">
      <c r="A1644" s="511" t="s">
        <v>5430</v>
      </c>
      <c r="B1644" s="511" t="s">
        <v>5431</v>
      </c>
      <c r="C1644" s="511" t="s">
        <v>5593</v>
      </c>
      <c r="D1644" s="511">
        <v>36</v>
      </c>
      <c r="E1644" s="512" t="s">
        <v>3942</v>
      </c>
      <c r="F1644" s="511" t="s">
        <v>3942</v>
      </c>
      <c r="G1644" s="511">
        <v>98001</v>
      </c>
      <c r="H1644" s="511" t="s">
        <v>5630</v>
      </c>
      <c r="I1644" s="511" t="s">
        <v>3944</v>
      </c>
      <c r="J1644" s="511" t="s">
        <v>4001</v>
      </c>
      <c r="K1644" s="513">
        <v>2109.2600000000002</v>
      </c>
      <c r="L1644" s="511" t="s">
        <v>3946</v>
      </c>
    </row>
    <row r="1645" spans="1:12">
      <c r="A1645" s="511" t="s">
        <v>5430</v>
      </c>
      <c r="B1645" s="511" t="s">
        <v>5431</v>
      </c>
      <c r="C1645" s="511" t="s">
        <v>5593</v>
      </c>
      <c r="D1645" s="511">
        <v>36</v>
      </c>
      <c r="E1645" s="512" t="s">
        <v>3942</v>
      </c>
      <c r="F1645" s="511" t="s">
        <v>3942</v>
      </c>
      <c r="G1645" s="511">
        <v>98002</v>
      </c>
      <c r="H1645" s="511" t="s">
        <v>5631</v>
      </c>
      <c r="I1645" s="511" t="s">
        <v>4016</v>
      </c>
      <c r="J1645" s="511" t="s">
        <v>3945</v>
      </c>
      <c r="K1645" s="513">
        <v>5798.44</v>
      </c>
      <c r="L1645" s="511" t="s">
        <v>3946</v>
      </c>
    </row>
    <row r="1646" spans="1:12">
      <c r="A1646" s="511" t="s">
        <v>5430</v>
      </c>
      <c r="B1646" s="511" t="s">
        <v>5431</v>
      </c>
      <c r="C1646" s="511" t="s">
        <v>5593</v>
      </c>
      <c r="D1646" s="511">
        <v>36</v>
      </c>
      <c r="E1646" s="512" t="s">
        <v>3942</v>
      </c>
      <c r="F1646" s="511" t="s">
        <v>3942</v>
      </c>
      <c r="G1646" s="511">
        <v>98003</v>
      </c>
      <c r="H1646" s="511" t="s">
        <v>5632</v>
      </c>
      <c r="I1646" s="511" t="s">
        <v>3944</v>
      </c>
      <c r="J1646" s="511" t="s">
        <v>4001</v>
      </c>
      <c r="K1646" s="513">
        <v>2368.25</v>
      </c>
      <c r="L1646" s="511" t="s">
        <v>3946</v>
      </c>
    </row>
    <row r="1647" spans="1:12">
      <c r="A1647" s="511" t="s">
        <v>5430</v>
      </c>
      <c r="B1647" s="511" t="s">
        <v>5431</v>
      </c>
      <c r="C1647" s="511" t="s">
        <v>5593</v>
      </c>
      <c r="D1647" s="511">
        <v>36</v>
      </c>
      <c r="E1647" s="512" t="s">
        <v>3942</v>
      </c>
      <c r="F1647" s="511" t="s">
        <v>3942</v>
      </c>
      <c r="G1647" s="511">
        <v>98005</v>
      </c>
      <c r="H1647" s="511" t="s">
        <v>5633</v>
      </c>
      <c r="I1647" s="511" t="s">
        <v>3944</v>
      </c>
      <c r="J1647" s="511" t="s">
        <v>4001</v>
      </c>
      <c r="K1647" s="513">
        <v>2627.23</v>
      </c>
      <c r="L1647" s="511" t="s">
        <v>3946</v>
      </c>
    </row>
    <row r="1648" spans="1:12">
      <c r="A1648" s="511" t="s">
        <v>5430</v>
      </c>
      <c r="B1648" s="511" t="s">
        <v>5431</v>
      </c>
      <c r="C1648" s="511" t="s">
        <v>5593</v>
      </c>
      <c r="D1648" s="511">
        <v>36</v>
      </c>
      <c r="E1648" s="512" t="s">
        <v>3942</v>
      </c>
      <c r="F1648" s="511" t="s">
        <v>3942</v>
      </c>
      <c r="G1648" s="511">
        <v>98006</v>
      </c>
      <c r="H1648" s="511" t="s">
        <v>5634</v>
      </c>
      <c r="I1648" s="511" t="s">
        <v>4016</v>
      </c>
      <c r="J1648" s="511" t="s">
        <v>3945</v>
      </c>
      <c r="K1648" s="513">
        <v>7289.52</v>
      </c>
      <c r="L1648" s="511" t="s">
        <v>3946</v>
      </c>
    </row>
    <row r="1649" spans="1:12">
      <c r="A1649" s="511" t="s">
        <v>5430</v>
      </c>
      <c r="B1649" s="511" t="s">
        <v>5431</v>
      </c>
      <c r="C1649" s="511" t="s">
        <v>5593</v>
      </c>
      <c r="D1649" s="511">
        <v>36</v>
      </c>
      <c r="E1649" s="512" t="s">
        <v>3942</v>
      </c>
      <c r="F1649" s="511" t="s">
        <v>3942</v>
      </c>
      <c r="G1649" s="511">
        <v>98007</v>
      </c>
      <c r="H1649" s="511" t="s">
        <v>5635</v>
      </c>
      <c r="I1649" s="511" t="s">
        <v>3944</v>
      </c>
      <c r="J1649" s="511" t="s">
        <v>4001</v>
      </c>
      <c r="K1649" s="513">
        <v>2886.11</v>
      </c>
      <c r="L1649" s="511" t="s">
        <v>3946</v>
      </c>
    </row>
    <row r="1650" spans="1:12">
      <c r="A1650" s="511" t="s">
        <v>5430</v>
      </c>
      <c r="B1650" s="511" t="s">
        <v>5431</v>
      </c>
      <c r="C1650" s="511" t="s">
        <v>5593</v>
      </c>
      <c r="D1650" s="511">
        <v>36</v>
      </c>
      <c r="E1650" s="512" t="s">
        <v>3942</v>
      </c>
      <c r="F1650" s="511" t="s">
        <v>3942</v>
      </c>
      <c r="G1650" s="511">
        <v>98008</v>
      </c>
      <c r="H1650" s="511" t="s">
        <v>5636</v>
      </c>
      <c r="I1650" s="511" t="s">
        <v>4016</v>
      </c>
      <c r="J1650" s="511" t="s">
        <v>3945</v>
      </c>
      <c r="K1650" s="513">
        <v>4396.6400000000003</v>
      </c>
      <c r="L1650" s="511" t="s">
        <v>3946</v>
      </c>
    </row>
    <row r="1651" spans="1:12">
      <c r="A1651" s="511" t="s">
        <v>5430</v>
      </c>
      <c r="B1651" s="511" t="s">
        <v>5431</v>
      </c>
      <c r="C1651" s="511" t="s">
        <v>5593</v>
      </c>
      <c r="D1651" s="511">
        <v>36</v>
      </c>
      <c r="E1651" s="512" t="s">
        <v>3942</v>
      </c>
      <c r="F1651" s="511" t="s">
        <v>3942</v>
      </c>
      <c r="G1651" s="511">
        <v>98009</v>
      </c>
      <c r="H1651" s="511" t="s">
        <v>5637</v>
      </c>
      <c r="I1651" s="511" t="s">
        <v>3944</v>
      </c>
      <c r="J1651" s="511" t="s">
        <v>4001</v>
      </c>
      <c r="K1651" s="513">
        <v>1850.36</v>
      </c>
      <c r="L1651" s="511" t="s">
        <v>3946</v>
      </c>
    </row>
    <row r="1652" spans="1:12">
      <c r="A1652" s="511" t="s">
        <v>5430</v>
      </c>
      <c r="B1652" s="511" t="s">
        <v>5431</v>
      </c>
      <c r="C1652" s="511" t="s">
        <v>5593</v>
      </c>
      <c r="D1652" s="511">
        <v>36</v>
      </c>
      <c r="E1652" s="512" t="s">
        <v>3942</v>
      </c>
      <c r="F1652" s="511" t="s">
        <v>3942</v>
      </c>
      <c r="G1652" s="511">
        <v>98010</v>
      </c>
      <c r="H1652" s="511" t="s">
        <v>5638</v>
      </c>
      <c r="I1652" s="511" t="s">
        <v>4016</v>
      </c>
      <c r="J1652" s="511" t="s">
        <v>3945</v>
      </c>
      <c r="K1652" s="513">
        <v>5362.31</v>
      </c>
      <c r="L1652" s="511" t="s">
        <v>3946</v>
      </c>
    </row>
    <row r="1653" spans="1:12">
      <c r="A1653" s="511" t="s">
        <v>5430</v>
      </c>
      <c r="B1653" s="511" t="s">
        <v>5431</v>
      </c>
      <c r="C1653" s="511" t="s">
        <v>5593</v>
      </c>
      <c r="D1653" s="511">
        <v>36</v>
      </c>
      <c r="E1653" s="512" t="s">
        <v>3942</v>
      </c>
      <c r="F1653" s="511" t="s">
        <v>3942</v>
      </c>
      <c r="G1653" s="511">
        <v>98011</v>
      </c>
      <c r="H1653" s="511" t="s">
        <v>5639</v>
      </c>
      <c r="I1653" s="511" t="s">
        <v>3944</v>
      </c>
      <c r="J1653" s="511" t="s">
        <v>4001</v>
      </c>
      <c r="K1653" s="513">
        <v>2109.2600000000002</v>
      </c>
      <c r="L1653" s="511" t="s">
        <v>3946</v>
      </c>
    </row>
    <row r="1654" spans="1:12">
      <c r="A1654" s="511" t="s">
        <v>5430</v>
      </c>
      <c r="B1654" s="511" t="s">
        <v>5431</v>
      </c>
      <c r="C1654" s="511" t="s">
        <v>5593</v>
      </c>
      <c r="D1654" s="511">
        <v>36</v>
      </c>
      <c r="E1654" s="512" t="s">
        <v>3942</v>
      </c>
      <c r="F1654" s="511" t="s">
        <v>3942</v>
      </c>
      <c r="G1654" s="511">
        <v>98012</v>
      </c>
      <c r="H1654" s="511" t="s">
        <v>5640</v>
      </c>
      <c r="I1654" s="511" t="s">
        <v>4016</v>
      </c>
      <c r="J1654" s="511" t="s">
        <v>3945</v>
      </c>
      <c r="K1654" s="513">
        <v>6302.43</v>
      </c>
      <c r="L1654" s="511" t="s">
        <v>3946</v>
      </c>
    </row>
    <row r="1655" spans="1:12">
      <c r="A1655" s="511" t="s">
        <v>5430</v>
      </c>
      <c r="B1655" s="511" t="s">
        <v>5431</v>
      </c>
      <c r="C1655" s="511" t="s">
        <v>5593</v>
      </c>
      <c r="D1655" s="511">
        <v>36</v>
      </c>
      <c r="E1655" s="512" t="s">
        <v>3942</v>
      </c>
      <c r="F1655" s="511" t="s">
        <v>3942</v>
      </c>
      <c r="G1655" s="511">
        <v>98013</v>
      </c>
      <c r="H1655" s="511" t="s">
        <v>5641</v>
      </c>
      <c r="I1655" s="511" t="s">
        <v>3944</v>
      </c>
      <c r="J1655" s="511" t="s">
        <v>4001</v>
      </c>
      <c r="K1655" s="513">
        <v>2368.25</v>
      </c>
      <c r="L1655" s="511" t="s">
        <v>3946</v>
      </c>
    </row>
    <row r="1656" spans="1:12">
      <c r="A1656" s="511" t="s">
        <v>5430</v>
      </c>
      <c r="B1656" s="511" t="s">
        <v>5431</v>
      </c>
      <c r="C1656" s="511" t="s">
        <v>5593</v>
      </c>
      <c r="D1656" s="511">
        <v>36</v>
      </c>
      <c r="E1656" s="512" t="s">
        <v>3942</v>
      </c>
      <c r="F1656" s="511" t="s">
        <v>3942</v>
      </c>
      <c r="G1656" s="511">
        <v>98014</v>
      </c>
      <c r="H1656" s="511" t="s">
        <v>5642</v>
      </c>
      <c r="I1656" s="511" t="s">
        <v>4016</v>
      </c>
      <c r="J1656" s="511" t="s">
        <v>3945</v>
      </c>
      <c r="K1656" s="513">
        <v>7242.43</v>
      </c>
      <c r="L1656" s="511" t="s">
        <v>3946</v>
      </c>
    </row>
    <row r="1657" spans="1:12">
      <c r="A1657" s="511" t="s">
        <v>5430</v>
      </c>
      <c r="B1657" s="511" t="s">
        <v>5431</v>
      </c>
      <c r="C1657" s="511" t="s">
        <v>5593</v>
      </c>
      <c r="D1657" s="511">
        <v>36</v>
      </c>
      <c r="E1657" s="512" t="s">
        <v>3942</v>
      </c>
      <c r="F1657" s="511" t="s">
        <v>3942</v>
      </c>
      <c r="G1657" s="511">
        <v>98015</v>
      </c>
      <c r="H1657" s="511" t="s">
        <v>5643</v>
      </c>
      <c r="I1657" s="511" t="s">
        <v>3944</v>
      </c>
      <c r="J1657" s="511" t="s">
        <v>4001</v>
      </c>
      <c r="K1657" s="513">
        <v>2627.23</v>
      </c>
      <c r="L1657" s="511" t="s">
        <v>3946</v>
      </c>
    </row>
    <row r="1658" spans="1:12">
      <c r="A1658" s="511" t="s">
        <v>5430</v>
      </c>
      <c r="B1658" s="511" t="s">
        <v>5431</v>
      </c>
      <c r="C1658" s="511" t="s">
        <v>5593</v>
      </c>
      <c r="D1658" s="511">
        <v>36</v>
      </c>
      <c r="E1658" s="512" t="s">
        <v>3942</v>
      </c>
      <c r="F1658" s="511" t="s">
        <v>3942</v>
      </c>
      <c r="G1658" s="511">
        <v>98016</v>
      </c>
      <c r="H1658" s="511" t="s">
        <v>5644</v>
      </c>
      <c r="I1658" s="511" t="s">
        <v>4016</v>
      </c>
      <c r="J1658" s="511" t="s">
        <v>3945</v>
      </c>
      <c r="K1658" s="513">
        <v>8182.57</v>
      </c>
      <c r="L1658" s="511" t="s">
        <v>3946</v>
      </c>
    </row>
    <row r="1659" spans="1:12">
      <c r="A1659" s="511" t="s">
        <v>5430</v>
      </c>
      <c r="B1659" s="511" t="s">
        <v>5431</v>
      </c>
      <c r="C1659" s="511" t="s">
        <v>5593</v>
      </c>
      <c r="D1659" s="511">
        <v>36</v>
      </c>
      <c r="E1659" s="512" t="s">
        <v>3942</v>
      </c>
      <c r="F1659" s="511" t="s">
        <v>3942</v>
      </c>
      <c r="G1659" s="511">
        <v>98017</v>
      </c>
      <c r="H1659" s="511" t="s">
        <v>5645</v>
      </c>
      <c r="I1659" s="511" t="s">
        <v>3944</v>
      </c>
      <c r="J1659" s="511" t="s">
        <v>4001</v>
      </c>
      <c r="K1659" s="513">
        <v>2886.11</v>
      </c>
      <c r="L1659" s="511" t="s">
        <v>3946</v>
      </c>
    </row>
    <row r="1660" spans="1:12">
      <c r="A1660" s="511" t="s">
        <v>5430</v>
      </c>
      <c r="B1660" s="511" t="s">
        <v>5431</v>
      </c>
      <c r="C1660" s="511" t="s">
        <v>5593</v>
      </c>
      <c r="D1660" s="511">
        <v>36</v>
      </c>
      <c r="E1660" s="512" t="s">
        <v>3942</v>
      </c>
      <c r="F1660" s="511" t="s">
        <v>3942</v>
      </c>
      <c r="G1660" s="511">
        <v>98018</v>
      </c>
      <c r="H1660" s="511" t="s">
        <v>5646</v>
      </c>
      <c r="I1660" s="511" t="s">
        <v>4016</v>
      </c>
      <c r="J1660" s="511" t="s">
        <v>3945</v>
      </c>
      <c r="K1660" s="513">
        <v>9122.59</v>
      </c>
      <c r="L1660" s="511" t="s">
        <v>3946</v>
      </c>
    </row>
    <row r="1661" spans="1:12">
      <c r="A1661" s="511" t="s">
        <v>5430</v>
      </c>
      <c r="B1661" s="511" t="s">
        <v>5431</v>
      </c>
      <c r="C1661" s="511" t="s">
        <v>5593</v>
      </c>
      <c r="D1661" s="511">
        <v>36</v>
      </c>
      <c r="E1661" s="512" t="s">
        <v>3942</v>
      </c>
      <c r="F1661" s="511" t="s">
        <v>3942</v>
      </c>
      <c r="G1661" s="511">
        <v>98019</v>
      </c>
      <c r="H1661" s="511" t="s">
        <v>5647</v>
      </c>
      <c r="I1661" s="511" t="s">
        <v>3944</v>
      </c>
      <c r="J1661" s="511" t="s">
        <v>4001</v>
      </c>
      <c r="K1661" s="513">
        <v>3169.85</v>
      </c>
      <c r="L1661" s="511" t="s">
        <v>3946</v>
      </c>
    </row>
    <row r="1662" spans="1:12">
      <c r="A1662" s="511" t="s">
        <v>5430</v>
      </c>
      <c r="B1662" s="511" t="s">
        <v>5431</v>
      </c>
      <c r="C1662" s="511" t="s">
        <v>5593</v>
      </c>
      <c r="D1662" s="511">
        <v>36</v>
      </c>
      <c r="E1662" s="512" t="s">
        <v>3942</v>
      </c>
      <c r="F1662" s="511" t="s">
        <v>3942</v>
      </c>
      <c r="G1662" s="511">
        <v>98020</v>
      </c>
      <c r="H1662" s="511" t="s">
        <v>5648</v>
      </c>
      <c r="I1662" s="511" t="s">
        <v>4016</v>
      </c>
      <c r="J1662" s="511" t="s">
        <v>3945</v>
      </c>
      <c r="K1662" s="513">
        <v>6487.04</v>
      </c>
      <c r="L1662" s="511" t="s">
        <v>3946</v>
      </c>
    </row>
    <row r="1663" spans="1:12">
      <c r="A1663" s="511" t="s">
        <v>5430</v>
      </c>
      <c r="B1663" s="511" t="s">
        <v>5431</v>
      </c>
      <c r="C1663" s="511" t="s">
        <v>5593</v>
      </c>
      <c r="D1663" s="511">
        <v>36</v>
      </c>
      <c r="E1663" s="512" t="s">
        <v>3942</v>
      </c>
      <c r="F1663" s="511" t="s">
        <v>3942</v>
      </c>
      <c r="G1663" s="511">
        <v>98021</v>
      </c>
      <c r="H1663" s="511" t="s">
        <v>5649</v>
      </c>
      <c r="I1663" s="511" t="s">
        <v>3944</v>
      </c>
      <c r="J1663" s="511" t="s">
        <v>4001</v>
      </c>
      <c r="K1663" s="513">
        <v>2393.08</v>
      </c>
      <c r="L1663" s="511" t="s">
        <v>3946</v>
      </c>
    </row>
    <row r="1664" spans="1:12">
      <c r="A1664" s="511" t="s">
        <v>5430</v>
      </c>
      <c r="B1664" s="511" t="s">
        <v>5431</v>
      </c>
      <c r="C1664" s="511" t="s">
        <v>5593</v>
      </c>
      <c r="D1664" s="511">
        <v>36</v>
      </c>
      <c r="E1664" s="512" t="s">
        <v>3942</v>
      </c>
      <c r="F1664" s="511" t="s">
        <v>3942</v>
      </c>
      <c r="G1664" s="511">
        <v>98022</v>
      </c>
      <c r="H1664" s="511" t="s">
        <v>5650</v>
      </c>
      <c r="I1664" s="511" t="s">
        <v>4016</v>
      </c>
      <c r="J1664" s="511" t="s">
        <v>3945</v>
      </c>
      <c r="K1664" s="513">
        <v>7608.6</v>
      </c>
      <c r="L1664" s="511" t="s">
        <v>3946</v>
      </c>
    </row>
    <row r="1665" spans="1:12">
      <c r="A1665" s="511" t="s">
        <v>5430</v>
      </c>
      <c r="B1665" s="511" t="s">
        <v>5431</v>
      </c>
      <c r="C1665" s="511" t="s">
        <v>5593</v>
      </c>
      <c r="D1665" s="511">
        <v>36</v>
      </c>
      <c r="E1665" s="512" t="s">
        <v>3942</v>
      </c>
      <c r="F1665" s="511" t="s">
        <v>3942</v>
      </c>
      <c r="G1665" s="511">
        <v>98023</v>
      </c>
      <c r="H1665" s="511" t="s">
        <v>5651</v>
      </c>
      <c r="I1665" s="511" t="s">
        <v>3944</v>
      </c>
      <c r="J1665" s="511" t="s">
        <v>4001</v>
      </c>
      <c r="K1665" s="513">
        <v>2651.96</v>
      </c>
      <c r="L1665" s="511" t="s">
        <v>3946</v>
      </c>
    </row>
    <row r="1666" spans="1:12">
      <c r="A1666" s="511" t="s">
        <v>5430</v>
      </c>
      <c r="B1666" s="511" t="s">
        <v>5431</v>
      </c>
      <c r="C1666" s="511" t="s">
        <v>5593</v>
      </c>
      <c r="D1666" s="511">
        <v>36</v>
      </c>
      <c r="E1666" s="512" t="s">
        <v>3942</v>
      </c>
      <c r="F1666" s="511" t="s">
        <v>3942</v>
      </c>
      <c r="G1666" s="511">
        <v>98024</v>
      </c>
      <c r="H1666" s="511" t="s">
        <v>5652</v>
      </c>
      <c r="I1666" s="511" t="s">
        <v>4016</v>
      </c>
      <c r="J1666" s="511" t="s">
        <v>3945</v>
      </c>
      <c r="K1666" s="513">
        <v>8786.91</v>
      </c>
      <c r="L1666" s="511" t="s">
        <v>3946</v>
      </c>
    </row>
    <row r="1667" spans="1:12">
      <c r="A1667" s="511" t="s">
        <v>5430</v>
      </c>
      <c r="B1667" s="511" t="s">
        <v>5431</v>
      </c>
      <c r="C1667" s="511" t="s">
        <v>5593</v>
      </c>
      <c r="D1667" s="511">
        <v>36</v>
      </c>
      <c r="E1667" s="512" t="s">
        <v>3942</v>
      </c>
      <c r="F1667" s="511" t="s">
        <v>3942</v>
      </c>
      <c r="G1667" s="511">
        <v>98025</v>
      </c>
      <c r="H1667" s="511" t="s">
        <v>5653</v>
      </c>
      <c r="I1667" s="511" t="s">
        <v>3944</v>
      </c>
      <c r="J1667" s="511" t="s">
        <v>4001</v>
      </c>
      <c r="K1667" s="513">
        <v>2910.93</v>
      </c>
      <c r="L1667" s="511" t="s">
        <v>3946</v>
      </c>
    </row>
    <row r="1668" spans="1:12">
      <c r="A1668" s="511" t="s">
        <v>5430</v>
      </c>
      <c r="B1668" s="511" t="s">
        <v>5431</v>
      </c>
      <c r="C1668" s="511" t="s">
        <v>5593</v>
      </c>
      <c r="D1668" s="511">
        <v>36</v>
      </c>
      <c r="E1668" s="512" t="s">
        <v>3942</v>
      </c>
      <c r="F1668" s="511" t="s">
        <v>3942</v>
      </c>
      <c r="G1668" s="511">
        <v>98026</v>
      </c>
      <c r="H1668" s="511" t="s">
        <v>5654</v>
      </c>
      <c r="I1668" s="511" t="s">
        <v>4016</v>
      </c>
      <c r="J1668" s="511" t="s">
        <v>3945</v>
      </c>
      <c r="K1668" s="513">
        <v>9915.65</v>
      </c>
      <c r="L1668" s="511" t="s">
        <v>3946</v>
      </c>
    </row>
    <row r="1669" spans="1:12">
      <c r="A1669" s="511" t="s">
        <v>5430</v>
      </c>
      <c r="B1669" s="511" t="s">
        <v>5431</v>
      </c>
      <c r="C1669" s="511" t="s">
        <v>5593</v>
      </c>
      <c r="D1669" s="511">
        <v>36</v>
      </c>
      <c r="E1669" s="512" t="s">
        <v>3942</v>
      </c>
      <c r="F1669" s="511" t="s">
        <v>3942</v>
      </c>
      <c r="G1669" s="511">
        <v>98027</v>
      </c>
      <c r="H1669" s="511" t="s">
        <v>5655</v>
      </c>
      <c r="I1669" s="511" t="s">
        <v>3944</v>
      </c>
      <c r="J1669" s="511" t="s">
        <v>4001</v>
      </c>
      <c r="K1669" s="513">
        <v>3169.85</v>
      </c>
      <c r="L1669" s="511" t="s">
        <v>3946</v>
      </c>
    </row>
    <row r="1670" spans="1:12">
      <c r="A1670" s="511" t="s">
        <v>5430</v>
      </c>
      <c r="B1670" s="511" t="s">
        <v>5431</v>
      </c>
      <c r="C1670" s="511" t="s">
        <v>5593</v>
      </c>
      <c r="D1670" s="511">
        <v>36</v>
      </c>
      <c r="E1670" s="512" t="s">
        <v>3942</v>
      </c>
      <c r="F1670" s="511" t="s">
        <v>3942</v>
      </c>
      <c r="G1670" s="511">
        <v>98028</v>
      </c>
      <c r="H1670" s="511" t="s">
        <v>5656</v>
      </c>
      <c r="I1670" s="511" t="s">
        <v>4016</v>
      </c>
      <c r="J1670" s="511" t="s">
        <v>3945</v>
      </c>
      <c r="K1670" s="513">
        <v>11044.48</v>
      </c>
      <c r="L1670" s="511" t="s">
        <v>3946</v>
      </c>
    </row>
    <row r="1671" spans="1:12">
      <c r="A1671" s="511" t="s">
        <v>5430</v>
      </c>
      <c r="B1671" s="511" t="s">
        <v>5431</v>
      </c>
      <c r="C1671" s="511" t="s">
        <v>5593</v>
      </c>
      <c r="D1671" s="511">
        <v>36</v>
      </c>
      <c r="E1671" s="512" t="s">
        <v>3942</v>
      </c>
      <c r="F1671" s="511" t="s">
        <v>3942</v>
      </c>
      <c r="G1671" s="511">
        <v>98029</v>
      </c>
      <c r="H1671" s="511" t="s">
        <v>5657</v>
      </c>
      <c r="I1671" s="511" t="s">
        <v>3944</v>
      </c>
      <c r="J1671" s="511" t="s">
        <v>4001</v>
      </c>
      <c r="K1671" s="513">
        <v>3433.9</v>
      </c>
      <c r="L1671" s="511" t="s">
        <v>3946</v>
      </c>
    </row>
    <row r="1672" spans="1:12">
      <c r="A1672" s="511" t="s">
        <v>5430</v>
      </c>
      <c r="B1672" s="511" t="s">
        <v>5431</v>
      </c>
      <c r="C1672" s="511" t="s">
        <v>5593</v>
      </c>
      <c r="D1672" s="511">
        <v>36</v>
      </c>
      <c r="E1672" s="512" t="s">
        <v>3942</v>
      </c>
      <c r="F1672" s="511" t="s">
        <v>3942</v>
      </c>
      <c r="G1672" s="511">
        <v>98030</v>
      </c>
      <c r="H1672" s="511" t="s">
        <v>5658</v>
      </c>
      <c r="I1672" s="511" t="s">
        <v>4016</v>
      </c>
      <c r="J1672" s="511" t="s">
        <v>3945</v>
      </c>
      <c r="K1672" s="513">
        <v>9011.17</v>
      </c>
      <c r="L1672" s="511" t="s">
        <v>3946</v>
      </c>
    </row>
    <row r="1673" spans="1:12">
      <c r="A1673" s="511" t="s">
        <v>5430</v>
      </c>
      <c r="B1673" s="511" t="s">
        <v>5431</v>
      </c>
      <c r="C1673" s="511" t="s">
        <v>5593</v>
      </c>
      <c r="D1673" s="511">
        <v>36</v>
      </c>
      <c r="E1673" s="512" t="s">
        <v>3942</v>
      </c>
      <c r="F1673" s="511" t="s">
        <v>3942</v>
      </c>
      <c r="G1673" s="511">
        <v>98031</v>
      </c>
      <c r="H1673" s="511" t="s">
        <v>5659</v>
      </c>
      <c r="I1673" s="511" t="s">
        <v>3944</v>
      </c>
      <c r="J1673" s="511" t="s">
        <v>4001</v>
      </c>
      <c r="K1673" s="513">
        <v>2916.1</v>
      </c>
      <c r="L1673" s="511" t="s">
        <v>3946</v>
      </c>
    </row>
    <row r="1674" spans="1:12">
      <c r="A1674" s="511" t="s">
        <v>5430</v>
      </c>
      <c r="B1674" s="511" t="s">
        <v>5431</v>
      </c>
      <c r="C1674" s="511" t="s">
        <v>5593</v>
      </c>
      <c r="D1674" s="511">
        <v>36</v>
      </c>
      <c r="E1674" s="512" t="s">
        <v>3942</v>
      </c>
      <c r="F1674" s="511" t="s">
        <v>3942</v>
      </c>
      <c r="G1674" s="511">
        <v>98032</v>
      </c>
      <c r="H1674" s="511" t="s">
        <v>5660</v>
      </c>
      <c r="I1674" s="511" t="s">
        <v>4016</v>
      </c>
      <c r="J1674" s="511" t="s">
        <v>3945</v>
      </c>
      <c r="K1674" s="513">
        <v>10374.879999999999</v>
      </c>
      <c r="L1674" s="511" t="s">
        <v>3946</v>
      </c>
    </row>
    <row r="1675" spans="1:12">
      <c r="A1675" s="511" t="s">
        <v>5430</v>
      </c>
      <c r="B1675" s="511" t="s">
        <v>5431</v>
      </c>
      <c r="C1675" s="511" t="s">
        <v>5593</v>
      </c>
      <c r="D1675" s="511">
        <v>36</v>
      </c>
      <c r="E1675" s="512" t="s">
        <v>3942</v>
      </c>
      <c r="F1675" s="511" t="s">
        <v>3942</v>
      </c>
      <c r="G1675" s="511">
        <v>98033</v>
      </c>
      <c r="H1675" s="511" t="s">
        <v>5661</v>
      </c>
      <c r="I1675" s="511" t="s">
        <v>3944</v>
      </c>
      <c r="J1675" s="511" t="s">
        <v>4001</v>
      </c>
      <c r="K1675" s="513">
        <v>3175.02</v>
      </c>
      <c r="L1675" s="511" t="s">
        <v>3946</v>
      </c>
    </row>
    <row r="1676" spans="1:12">
      <c r="A1676" s="511" t="s">
        <v>5430</v>
      </c>
      <c r="B1676" s="511" t="s">
        <v>5431</v>
      </c>
      <c r="C1676" s="511" t="s">
        <v>5593</v>
      </c>
      <c r="D1676" s="511">
        <v>36</v>
      </c>
      <c r="E1676" s="512" t="s">
        <v>3942</v>
      </c>
      <c r="F1676" s="511" t="s">
        <v>3942</v>
      </c>
      <c r="G1676" s="511">
        <v>98034</v>
      </c>
      <c r="H1676" s="511" t="s">
        <v>5662</v>
      </c>
      <c r="I1676" s="511" t="s">
        <v>4016</v>
      </c>
      <c r="J1676" s="511" t="s">
        <v>3945</v>
      </c>
      <c r="K1676" s="513">
        <v>11738.63</v>
      </c>
      <c r="L1676" s="511" t="s">
        <v>3946</v>
      </c>
    </row>
    <row r="1677" spans="1:12">
      <c r="A1677" s="511" t="s">
        <v>5430</v>
      </c>
      <c r="B1677" s="511" t="s">
        <v>5431</v>
      </c>
      <c r="C1677" s="511" t="s">
        <v>5593</v>
      </c>
      <c r="D1677" s="511">
        <v>36</v>
      </c>
      <c r="E1677" s="512" t="s">
        <v>3942</v>
      </c>
      <c r="F1677" s="511" t="s">
        <v>3942</v>
      </c>
      <c r="G1677" s="511">
        <v>98035</v>
      </c>
      <c r="H1677" s="511" t="s">
        <v>5663</v>
      </c>
      <c r="I1677" s="511" t="s">
        <v>3944</v>
      </c>
      <c r="J1677" s="511" t="s">
        <v>4001</v>
      </c>
      <c r="K1677" s="513">
        <v>3433.9</v>
      </c>
      <c r="L1677" s="511" t="s">
        <v>3946</v>
      </c>
    </row>
    <row r="1678" spans="1:12">
      <c r="A1678" s="511" t="s">
        <v>5430</v>
      </c>
      <c r="B1678" s="511" t="s">
        <v>5431</v>
      </c>
      <c r="C1678" s="511" t="s">
        <v>5593</v>
      </c>
      <c r="D1678" s="511">
        <v>36</v>
      </c>
      <c r="E1678" s="512" t="s">
        <v>3942</v>
      </c>
      <c r="F1678" s="511" t="s">
        <v>3942</v>
      </c>
      <c r="G1678" s="511">
        <v>98036</v>
      </c>
      <c r="H1678" s="511" t="s">
        <v>5664</v>
      </c>
      <c r="I1678" s="511" t="s">
        <v>4016</v>
      </c>
      <c r="J1678" s="511" t="s">
        <v>3945</v>
      </c>
      <c r="K1678" s="513">
        <v>13102.36</v>
      </c>
      <c r="L1678" s="511" t="s">
        <v>3946</v>
      </c>
    </row>
    <row r="1679" spans="1:12">
      <c r="A1679" s="511" t="s">
        <v>5430</v>
      </c>
      <c r="B1679" s="511" t="s">
        <v>5431</v>
      </c>
      <c r="C1679" s="511" t="s">
        <v>5593</v>
      </c>
      <c r="D1679" s="511">
        <v>36</v>
      </c>
      <c r="E1679" s="512" t="s">
        <v>3942</v>
      </c>
      <c r="F1679" s="511" t="s">
        <v>3942</v>
      </c>
      <c r="G1679" s="511">
        <v>98037</v>
      </c>
      <c r="H1679" s="511" t="s">
        <v>5665</v>
      </c>
      <c r="I1679" s="511" t="s">
        <v>3944</v>
      </c>
      <c r="J1679" s="511" t="s">
        <v>4001</v>
      </c>
      <c r="K1679" s="513">
        <v>3697.93</v>
      </c>
      <c r="L1679" s="511" t="s">
        <v>3946</v>
      </c>
    </row>
    <row r="1680" spans="1:12">
      <c r="A1680" s="511" t="s">
        <v>5430</v>
      </c>
      <c r="B1680" s="511" t="s">
        <v>5431</v>
      </c>
      <c r="C1680" s="511" t="s">
        <v>5593</v>
      </c>
      <c r="D1680" s="511">
        <v>36</v>
      </c>
      <c r="E1680" s="512" t="s">
        <v>3942</v>
      </c>
      <c r="F1680" s="511" t="s">
        <v>3942</v>
      </c>
      <c r="G1680" s="511">
        <v>98038</v>
      </c>
      <c r="H1680" s="511" t="s">
        <v>5666</v>
      </c>
      <c r="I1680" s="511" t="s">
        <v>4016</v>
      </c>
      <c r="J1680" s="511" t="s">
        <v>3945</v>
      </c>
      <c r="K1680" s="513">
        <v>11990.93</v>
      </c>
      <c r="L1680" s="511" t="s">
        <v>3946</v>
      </c>
    </row>
    <row r="1681" spans="1:12">
      <c r="A1681" s="511" t="s">
        <v>5430</v>
      </c>
      <c r="B1681" s="511" t="s">
        <v>5431</v>
      </c>
      <c r="C1681" s="511" t="s">
        <v>5593</v>
      </c>
      <c r="D1681" s="511">
        <v>36</v>
      </c>
      <c r="E1681" s="512" t="s">
        <v>3942</v>
      </c>
      <c r="F1681" s="511" t="s">
        <v>3942</v>
      </c>
      <c r="G1681" s="511">
        <v>98039</v>
      </c>
      <c r="H1681" s="511" t="s">
        <v>5667</v>
      </c>
      <c r="I1681" s="511" t="s">
        <v>3944</v>
      </c>
      <c r="J1681" s="511" t="s">
        <v>4001</v>
      </c>
      <c r="K1681" s="513">
        <v>3439.07</v>
      </c>
      <c r="L1681" s="511" t="s">
        <v>3946</v>
      </c>
    </row>
    <row r="1682" spans="1:12">
      <c r="A1682" s="511" t="s">
        <v>5430</v>
      </c>
      <c r="B1682" s="511" t="s">
        <v>5431</v>
      </c>
      <c r="C1682" s="511" t="s">
        <v>5593</v>
      </c>
      <c r="D1682" s="511">
        <v>36</v>
      </c>
      <c r="E1682" s="512" t="s">
        <v>3942</v>
      </c>
      <c r="F1682" s="511" t="s">
        <v>3942</v>
      </c>
      <c r="G1682" s="511">
        <v>98040</v>
      </c>
      <c r="H1682" s="511" t="s">
        <v>5668</v>
      </c>
      <c r="I1682" s="511" t="s">
        <v>4016</v>
      </c>
      <c r="J1682" s="511" t="s">
        <v>3945</v>
      </c>
      <c r="K1682" s="513">
        <v>13560.77</v>
      </c>
      <c r="L1682" s="511" t="s">
        <v>3946</v>
      </c>
    </row>
    <row r="1683" spans="1:12">
      <c r="A1683" s="511" t="s">
        <v>5430</v>
      </c>
      <c r="B1683" s="511" t="s">
        <v>5431</v>
      </c>
      <c r="C1683" s="511" t="s">
        <v>5593</v>
      </c>
      <c r="D1683" s="511">
        <v>36</v>
      </c>
      <c r="E1683" s="512" t="s">
        <v>3942</v>
      </c>
      <c r="F1683" s="511" t="s">
        <v>3942</v>
      </c>
      <c r="G1683" s="511">
        <v>98041</v>
      </c>
      <c r="H1683" s="511" t="s">
        <v>5669</v>
      </c>
      <c r="I1683" s="511" t="s">
        <v>3944</v>
      </c>
      <c r="J1683" s="511" t="s">
        <v>4001</v>
      </c>
      <c r="K1683" s="513">
        <v>3697.93</v>
      </c>
      <c r="L1683" s="511" t="s">
        <v>3946</v>
      </c>
    </row>
    <row r="1684" spans="1:12">
      <c r="A1684" s="511" t="s">
        <v>5430</v>
      </c>
      <c r="B1684" s="511" t="s">
        <v>5431</v>
      </c>
      <c r="C1684" s="511" t="s">
        <v>5593</v>
      </c>
      <c r="D1684" s="511">
        <v>36</v>
      </c>
      <c r="E1684" s="512" t="s">
        <v>3942</v>
      </c>
      <c r="F1684" s="511" t="s">
        <v>3942</v>
      </c>
      <c r="G1684" s="511">
        <v>98042</v>
      </c>
      <c r="H1684" s="511" t="s">
        <v>5670</v>
      </c>
      <c r="I1684" s="511" t="s">
        <v>4016</v>
      </c>
      <c r="J1684" s="511" t="s">
        <v>3945</v>
      </c>
      <c r="K1684" s="513">
        <v>15130.67</v>
      </c>
      <c r="L1684" s="511" t="s">
        <v>3946</v>
      </c>
    </row>
    <row r="1685" spans="1:12">
      <c r="A1685" s="511" t="s">
        <v>5430</v>
      </c>
      <c r="B1685" s="511" t="s">
        <v>5431</v>
      </c>
      <c r="C1685" s="511" t="s">
        <v>5593</v>
      </c>
      <c r="D1685" s="511">
        <v>36</v>
      </c>
      <c r="E1685" s="512" t="s">
        <v>3942</v>
      </c>
      <c r="F1685" s="511" t="s">
        <v>3942</v>
      </c>
      <c r="G1685" s="511">
        <v>98043</v>
      </c>
      <c r="H1685" s="511" t="s">
        <v>5671</v>
      </c>
      <c r="I1685" s="511" t="s">
        <v>3944</v>
      </c>
      <c r="J1685" s="511" t="s">
        <v>4001</v>
      </c>
      <c r="K1685" s="513">
        <v>3962.1</v>
      </c>
      <c r="L1685" s="511" t="s">
        <v>3946</v>
      </c>
    </row>
    <row r="1686" spans="1:12">
      <c r="A1686" s="511" t="s">
        <v>5430</v>
      </c>
      <c r="B1686" s="511" t="s">
        <v>5431</v>
      </c>
      <c r="C1686" s="511" t="s">
        <v>5593</v>
      </c>
      <c r="D1686" s="511">
        <v>36</v>
      </c>
      <c r="E1686" s="512" t="s">
        <v>3942</v>
      </c>
      <c r="F1686" s="511" t="s">
        <v>3942</v>
      </c>
      <c r="G1686" s="511">
        <v>98044</v>
      </c>
      <c r="H1686" s="511" t="s">
        <v>5672</v>
      </c>
      <c r="I1686" s="511" t="s">
        <v>4016</v>
      </c>
      <c r="J1686" s="511" t="s">
        <v>3945</v>
      </c>
      <c r="K1686" s="513">
        <v>15383.07</v>
      </c>
      <c r="L1686" s="511" t="s">
        <v>3946</v>
      </c>
    </row>
    <row r="1687" spans="1:12">
      <c r="A1687" s="511" t="s">
        <v>5430</v>
      </c>
      <c r="B1687" s="511" t="s">
        <v>5431</v>
      </c>
      <c r="C1687" s="511" t="s">
        <v>5593</v>
      </c>
      <c r="D1687" s="511">
        <v>36</v>
      </c>
      <c r="E1687" s="512" t="s">
        <v>3942</v>
      </c>
      <c r="F1687" s="511" t="s">
        <v>3942</v>
      </c>
      <c r="G1687" s="511">
        <v>98045</v>
      </c>
      <c r="H1687" s="511" t="s">
        <v>5673</v>
      </c>
      <c r="I1687" s="511" t="s">
        <v>3944</v>
      </c>
      <c r="J1687" s="511" t="s">
        <v>4001</v>
      </c>
      <c r="K1687" s="513">
        <v>3962.1</v>
      </c>
      <c r="L1687" s="511" t="s">
        <v>3946</v>
      </c>
    </row>
    <row r="1688" spans="1:12">
      <c r="A1688" s="511" t="s">
        <v>5430</v>
      </c>
      <c r="B1688" s="511" t="s">
        <v>5431</v>
      </c>
      <c r="C1688" s="511" t="s">
        <v>5593</v>
      </c>
      <c r="D1688" s="511">
        <v>36</v>
      </c>
      <c r="E1688" s="512" t="s">
        <v>3942</v>
      </c>
      <c r="F1688" s="511" t="s">
        <v>3942</v>
      </c>
      <c r="G1688" s="511">
        <v>98046</v>
      </c>
      <c r="H1688" s="511" t="s">
        <v>5674</v>
      </c>
      <c r="I1688" s="511" t="s">
        <v>4016</v>
      </c>
      <c r="J1688" s="511" t="s">
        <v>3945</v>
      </c>
      <c r="K1688" s="513">
        <v>17158.919999999998</v>
      </c>
      <c r="L1688" s="511" t="s">
        <v>3946</v>
      </c>
    </row>
    <row r="1689" spans="1:12">
      <c r="A1689" s="511" t="s">
        <v>5430</v>
      </c>
      <c r="B1689" s="511" t="s">
        <v>5431</v>
      </c>
      <c r="C1689" s="511" t="s">
        <v>5593</v>
      </c>
      <c r="D1689" s="511">
        <v>36</v>
      </c>
      <c r="E1689" s="512" t="s">
        <v>3942</v>
      </c>
      <c r="F1689" s="511" t="s">
        <v>3942</v>
      </c>
      <c r="G1689" s="511">
        <v>98047</v>
      </c>
      <c r="H1689" s="511" t="s">
        <v>5675</v>
      </c>
      <c r="I1689" s="511" t="s">
        <v>3944</v>
      </c>
      <c r="J1689" s="511" t="s">
        <v>4001</v>
      </c>
      <c r="K1689" s="513">
        <v>4226.2</v>
      </c>
      <c r="L1689" s="511" t="s">
        <v>3946</v>
      </c>
    </row>
    <row r="1690" spans="1:12">
      <c r="A1690" s="511" t="s">
        <v>5430</v>
      </c>
      <c r="B1690" s="511" t="s">
        <v>5431</v>
      </c>
      <c r="C1690" s="511" t="s">
        <v>5593</v>
      </c>
      <c r="D1690" s="511">
        <v>36</v>
      </c>
      <c r="E1690" s="512" t="s">
        <v>3942</v>
      </c>
      <c r="F1690" s="511" t="s">
        <v>3942</v>
      </c>
      <c r="G1690" s="511">
        <v>98048</v>
      </c>
      <c r="H1690" s="511" t="s">
        <v>5676</v>
      </c>
      <c r="I1690" s="511" t="s">
        <v>4016</v>
      </c>
      <c r="J1690" s="511" t="s">
        <v>3945</v>
      </c>
      <c r="K1690" s="513">
        <v>19187.259999999998</v>
      </c>
      <c r="L1690" s="511" t="s">
        <v>3946</v>
      </c>
    </row>
    <row r="1691" spans="1:12">
      <c r="A1691" s="511" t="s">
        <v>5430</v>
      </c>
      <c r="B1691" s="511" t="s">
        <v>5431</v>
      </c>
      <c r="C1691" s="511" t="s">
        <v>5593</v>
      </c>
      <c r="D1691" s="511">
        <v>36</v>
      </c>
      <c r="E1691" s="512" t="s">
        <v>3942</v>
      </c>
      <c r="F1691" s="511" t="s">
        <v>3942</v>
      </c>
      <c r="G1691" s="511">
        <v>98049</v>
      </c>
      <c r="H1691" s="511" t="s">
        <v>5677</v>
      </c>
      <c r="I1691" s="511" t="s">
        <v>3944</v>
      </c>
      <c r="J1691" s="511" t="s">
        <v>4001</v>
      </c>
      <c r="K1691" s="513">
        <v>4439.74</v>
      </c>
      <c r="L1691" s="511" t="s">
        <v>3946</v>
      </c>
    </row>
    <row r="1692" spans="1:12">
      <c r="A1692" s="511" t="s">
        <v>5430</v>
      </c>
      <c r="B1692" s="511" t="s">
        <v>5431</v>
      </c>
      <c r="C1692" s="511" t="s">
        <v>5593</v>
      </c>
      <c r="D1692" s="511">
        <v>36</v>
      </c>
      <c r="E1692" s="512" t="s">
        <v>3942</v>
      </c>
      <c r="F1692" s="511" t="s">
        <v>3942</v>
      </c>
      <c r="G1692" s="511">
        <v>98050</v>
      </c>
      <c r="H1692" s="511" t="s">
        <v>5678</v>
      </c>
      <c r="I1692" s="511" t="s">
        <v>3944</v>
      </c>
      <c r="J1692" s="511" t="s">
        <v>3945</v>
      </c>
      <c r="K1692" s="512">
        <v>276.79000000000002</v>
      </c>
      <c r="L1692" s="511" t="s">
        <v>3946</v>
      </c>
    </row>
    <row r="1693" spans="1:12">
      <c r="A1693" s="511" t="s">
        <v>5430</v>
      </c>
      <c r="B1693" s="511" t="s">
        <v>5431</v>
      </c>
      <c r="C1693" s="511" t="s">
        <v>5593</v>
      </c>
      <c r="D1693" s="511">
        <v>36</v>
      </c>
      <c r="E1693" s="512" t="s">
        <v>3942</v>
      </c>
      <c r="F1693" s="511" t="s">
        <v>3942</v>
      </c>
      <c r="G1693" s="511">
        <v>98051</v>
      </c>
      <c r="H1693" s="511" t="s">
        <v>5679</v>
      </c>
      <c r="I1693" s="511" t="s">
        <v>3944</v>
      </c>
      <c r="J1693" s="511" t="s">
        <v>4001</v>
      </c>
      <c r="K1693" s="512">
        <v>959.64</v>
      </c>
      <c r="L1693" s="511" t="s">
        <v>3946</v>
      </c>
    </row>
    <row r="1694" spans="1:12">
      <c r="A1694" s="511" t="s">
        <v>5430</v>
      </c>
      <c r="B1694" s="511" t="s">
        <v>5431</v>
      </c>
      <c r="C1694" s="511" t="s">
        <v>5593</v>
      </c>
      <c r="D1694" s="511">
        <v>36</v>
      </c>
      <c r="E1694" s="512" t="s">
        <v>3942</v>
      </c>
      <c r="F1694" s="511" t="s">
        <v>3942</v>
      </c>
      <c r="G1694" s="511">
        <v>98405</v>
      </c>
      <c r="H1694" s="511" t="s">
        <v>5680</v>
      </c>
      <c r="I1694" s="511" t="s">
        <v>4016</v>
      </c>
      <c r="J1694" s="511" t="s">
        <v>3945</v>
      </c>
      <c r="K1694" s="513">
        <v>2699.69</v>
      </c>
      <c r="L1694" s="511" t="s">
        <v>3946</v>
      </c>
    </row>
    <row r="1695" spans="1:12">
      <c r="A1695" s="511" t="s">
        <v>5430</v>
      </c>
      <c r="B1695" s="511" t="s">
        <v>5431</v>
      </c>
      <c r="C1695" s="511" t="s">
        <v>5593</v>
      </c>
      <c r="D1695" s="511">
        <v>36</v>
      </c>
      <c r="E1695" s="512" t="s">
        <v>3942</v>
      </c>
      <c r="F1695" s="511" t="s">
        <v>3942</v>
      </c>
      <c r="G1695" s="511">
        <v>98406</v>
      </c>
      <c r="H1695" s="511" t="s">
        <v>5681</v>
      </c>
      <c r="I1695" s="511" t="s">
        <v>4016</v>
      </c>
      <c r="J1695" s="511" t="s">
        <v>3945</v>
      </c>
      <c r="K1695" s="513">
        <v>6543.94</v>
      </c>
      <c r="L1695" s="511" t="s">
        <v>3946</v>
      </c>
    </row>
    <row r="1696" spans="1:12">
      <c r="A1696" s="511" t="s">
        <v>5430</v>
      </c>
      <c r="B1696" s="511" t="s">
        <v>5431</v>
      </c>
      <c r="C1696" s="511" t="s">
        <v>5593</v>
      </c>
      <c r="D1696" s="511">
        <v>36</v>
      </c>
      <c r="E1696" s="512" t="s">
        <v>3942</v>
      </c>
      <c r="F1696" s="511" t="s">
        <v>3942</v>
      </c>
      <c r="G1696" s="511">
        <v>98407</v>
      </c>
      <c r="H1696" s="511" t="s">
        <v>5682</v>
      </c>
      <c r="I1696" s="511" t="s">
        <v>4016</v>
      </c>
      <c r="J1696" s="511" t="s">
        <v>3945</v>
      </c>
      <c r="K1696" s="513">
        <v>4283.1400000000003</v>
      </c>
      <c r="L1696" s="511" t="s">
        <v>3946</v>
      </c>
    </row>
    <row r="1697" spans="1:12">
      <c r="A1697" s="511" t="s">
        <v>5430</v>
      </c>
      <c r="B1697" s="511" t="s">
        <v>5431</v>
      </c>
      <c r="C1697" s="511" t="s">
        <v>5593</v>
      </c>
      <c r="D1697" s="511">
        <v>36</v>
      </c>
      <c r="E1697" s="512" t="s">
        <v>3942</v>
      </c>
      <c r="F1697" s="511" t="s">
        <v>3942</v>
      </c>
      <c r="G1697" s="511">
        <v>98408</v>
      </c>
      <c r="H1697" s="511" t="s">
        <v>5683</v>
      </c>
      <c r="I1697" s="511" t="s">
        <v>4016</v>
      </c>
      <c r="J1697" s="511" t="s">
        <v>3945</v>
      </c>
      <c r="K1697" s="513">
        <v>5024.63</v>
      </c>
      <c r="L1697" s="511" t="s">
        <v>3946</v>
      </c>
    </row>
    <row r="1698" spans="1:12">
      <c r="A1698" s="511" t="s">
        <v>5430</v>
      </c>
      <c r="B1698" s="511" t="s">
        <v>5431</v>
      </c>
      <c r="C1698" s="511" t="s">
        <v>5593</v>
      </c>
      <c r="D1698" s="511">
        <v>36</v>
      </c>
      <c r="E1698" s="512" t="s">
        <v>3942</v>
      </c>
      <c r="F1698" s="511" t="s">
        <v>3942</v>
      </c>
      <c r="G1698" s="511">
        <v>98409</v>
      </c>
      <c r="H1698" s="511" t="s">
        <v>5684</v>
      </c>
      <c r="I1698" s="511" t="s">
        <v>3944</v>
      </c>
      <c r="J1698" s="511" t="s">
        <v>3945</v>
      </c>
      <c r="K1698" s="512">
        <v>378.95</v>
      </c>
      <c r="L1698" s="511" t="s">
        <v>3946</v>
      </c>
    </row>
    <row r="1699" spans="1:12">
      <c r="A1699" s="511" t="s">
        <v>5430</v>
      </c>
      <c r="B1699" s="511" t="s">
        <v>5431</v>
      </c>
      <c r="C1699" s="511" t="s">
        <v>5593</v>
      </c>
      <c r="D1699" s="511">
        <v>36</v>
      </c>
      <c r="E1699" s="512" t="s">
        <v>3942</v>
      </c>
      <c r="F1699" s="511" t="s">
        <v>3942</v>
      </c>
      <c r="G1699" s="511">
        <v>98410</v>
      </c>
      <c r="H1699" s="511" t="s">
        <v>5685</v>
      </c>
      <c r="I1699" s="511" t="s">
        <v>4016</v>
      </c>
      <c r="J1699" s="511" t="s">
        <v>3945</v>
      </c>
      <c r="K1699" s="513">
        <v>1297.6099999999999</v>
      </c>
      <c r="L1699" s="511" t="s">
        <v>3946</v>
      </c>
    </row>
    <row r="1700" spans="1:12">
      <c r="A1700" s="511" t="s">
        <v>5430</v>
      </c>
      <c r="B1700" s="511" t="s">
        <v>5431</v>
      </c>
      <c r="C1700" s="511" t="s">
        <v>5593</v>
      </c>
      <c r="D1700" s="511">
        <v>36</v>
      </c>
      <c r="E1700" s="512" t="s">
        <v>3942</v>
      </c>
      <c r="F1700" s="511" t="s">
        <v>3942</v>
      </c>
      <c r="G1700" s="511">
        <v>99240</v>
      </c>
      <c r="H1700" s="511" t="s">
        <v>5686</v>
      </c>
      <c r="I1700" s="511" t="s">
        <v>3944</v>
      </c>
      <c r="J1700" s="511" t="s">
        <v>3945</v>
      </c>
      <c r="K1700" s="512">
        <v>662.55</v>
      </c>
      <c r="L1700" s="511" t="s">
        <v>3946</v>
      </c>
    </row>
    <row r="1701" spans="1:12">
      <c r="A1701" s="511" t="s">
        <v>5430</v>
      </c>
      <c r="B1701" s="511" t="s">
        <v>5431</v>
      </c>
      <c r="C1701" s="511" t="s">
        <v>5593</v>
      </c>
      <c r="D1701" s="511">
        <v>36</v>
      </c>
      <c r="E1701" s="512" t="s">
        <v>3942</v>
      </c>
      <c r="F1701" s="511" t="s">
        <v>3942</v>
      </c>
      <c r="G1701" s="511">
        <v>99241</v>
      </c>
      <c r="H1701" s="511" t="s">
        <v>5687</v>
      </c>
      <c r="I1701" s="511" t="s">
        <v>3944</v>
      </c>
      <c r="J1701" s="511" t="s">
        <v>4001</v>
      </c>
      <c r="K1701" s="513">
        <v>1765.08</v>
      </c>
      <c r="L1701" s="511" t="s">
        <v>3946</v>
      </c>
    </row>
    <row r="1702" spans="1:12">
      <c r="A1702" s="511" t="s">
        <v>5430</v>
      </c>
      <c r="B1702" s="511" t="s">
        <v>5431</v>
      </c>
      <c r="C1702" s="511" t="s">
        <v>5593</v>
      </c>
      <c r="D1702" s="511">
        <v>36</v>
      </c>
      <c r="E1702" s="512" t="s">
        <v>3942</v>
      </c>
      <c r="F1702" s="511" t="s">
        <v>3942</v>
      </c>
      <c r="G1702" s="511">
        <v>99242</v>
      </c>
      <c r="H1702" s="511" t="s">
        <v>5688</v>
      </c>
      <c r="I1702" s="511" t="s">
        <v>4016</v>
      </c>
      <c r="J1702" s="511" t="s">
        <v>3945</v>
      </c>
      <c r="K1702" s="513">
        <v>3097.8</v>
      </c>
      <c r="L1702" s="511" t="s">
        <v>3946</v>
      </c>
    </row>
    <row r="1703" spans="1:12">
      <c r="A1703" s="511" t="s">
        <v>5430</v>
      </c>
      <c r="B1703" s="511" t="s">
        <v>5431</v>
      </c>
      <c r="C1703" s="511" t="s">
        <v>5593</v>
      </c>
      <c r="D1703" s="511">
        <v>36</v>
      </c>
      <c r="E1703" s="512" t="s">
        <v>3942</v>
      </c>
      <c r="F1703" s="511" t="s">
        <v>3942</v>
      </c>
      <c r="G1703" s="511">
        <v>99243</v>
      </c>
      <c r="H1703" s="511" t="s">
        <v>5689</v>
      </c>
      <c r="I1703" s="511" t="s">
        <v>3944</v>
      </c>
      <c r="J1703" s="511" t="s">
        <v>4001</v>
      </c>
      <c r="K1703" s="513">
        <v>1557.63</v>
      </c>
      <c r="L1703" s="511" t="s">
        <v>3946</v>
      </c>
    </row>
    <row r="1704" spans="1:12">
      <c r="A1704" s="511" t="s">
        <v>5430</v>
      </c>
      <c r="B1704" s="511" t="s">
        <v>5431</v>
      </c>
      <c r="C1704" s="511" t="s">
        <v>5593</v>
      </c>
      <c r="D1704" s="511">
        <v>36</v>
      </c>
      <c r="E1704" s="512" t="s">
        <v>3942</v>
      </c>
      <c r="F1704" s="511" t="s">
        <v>3942</v>
      </c>
      <c r="G1704" s="511">
        <v>99244</v>
      </c>
      <c r="H1704" s="511" t="s">
        <v>5690</v>
      </c>
      <c r="I1704" s="511" t="s">
        <v>4016</v>
      </c>
      <c r="J1704" s="511" t="s">
        <v>3945</v>
      </c>
      <c r="K1704" s="513">
        <v>5222.99</v>
      </c>
      <c r="L1704" s="511" t="s">
        <v>3946</v>
      </c>
    </row>
    <row r="1705" spans="1:12">
      <c r="A1705" s="511" t="s">
        <v>5430</v>
      </c>
      <c r="B1705" s="511" t="s">
        <v>5431</v>
      </c>
      <c r="C1705" s="511" t="s">
        <v>5593</v>
      </c>
      <c r="D1705" s="511">
        <v>36</v>
      </c>
      <c r="E1705" s="512" t="s">
        <v>3942</v>
      </c>
      <c r="F1705" s="511" t="s">
        <v>3942</v>
      </c>
      <c r="G1705" s="511">
        <v>99246</v>
      </c>
      <c r="H1705" s="511" t="s">
        <v>5691</v>
      </c>
      <c r="I1705" s="511" t="s">
        <v>3944</v>
      </c>
      <c r="J1705" s="511" t="s">
        <v>3945</v>
      </c>
      <c r="K1705" s="512">
        <v>908.52</v>
      </c>
      <c r="L1705" s="511" t="s">
        <v>3946</v>
      </c>
    </row>
    <row r="1706" spans="1:12">
      <c r="A1706" s="511" t="s">
        <v>5430</v>
      </c>
      <c r="B1706" s="511" t="s">
        <v>5431</v>
      </c>
      <c r="C1706" s="511" t="s">
        <v>5593</v>
      </c>
      <c r="D1706" s="511">
        <v>36</v>
      </c>
      <c r="E1706" s="512" t="s">
        <v>3942</v>
      </c>
      <c r="F1706" s="511" t="s">
        <v>3942</v>
      </c>
      <c r="G1706" s="511">
        <v>99247</v>
      </c>
      <c r="H1706" s="511" t="s">
        <v>5692</v>
      </c>
      <c r="I1706" s="511" t="s">
        <v>3944</v>
      </c>
      <c r="J1706" s="511" t="s">
        <v>4001</v>
      </c>
      <c r="K1706" s="513">
        <v>2011.45</v>
      </c>
      <c r="L1706" s="511" t="s">
        <v>3946</v>
      </c>
    </row>
    <row r="1707" spans="1:12">
      <c r="A1707" s="511" t="s">
        <v>5430</v>
      </c>
      <c r="B1707" s="511" t="s">
        <v>5431</v>
      </c>
      <c r="C1707" s="511" t="s">
        <v>5593</v>
      </c>
      <c r="D1707" s="511">
        <v>36</v>
      </c>
      <c r="E1707" s="512" t="s">
        <v>3942</v>
      </c>
      <c r="F1707" s="511" t="s">
        <v>3942</v>
      </c>
      <c r="G1707" s="511">
        <v>99248</v>
      </c>
      <c r="H1707" s="511" t="s">
        <v>5693</v>
      </c>
      <c r="I1707" s="511" t="s">
        <v>4016</v>
      </c>
      <c r="J1707" s="511" t="s">
        <v>3945</v>
      </c>
      <c r="K1707" s="513">
        <v>3982.69</v>
      </c>
      <c r="L1707" s="511" t="s">
        <v>3946</v>
      </c>
    </row>
    <row r="1708" spans="1:12">
      <c r="A1708" s="511" t="s">
        <v>5430</v>
      </c>
      <c r="B1708" s="511" t="s">
        <v>5431</v>
      </c>
      <c r="C1708" s="511" t="s">
        <v>5593</v>
      </c>
      <c r="D1708" s="511">
        <v>36</v>
      </c>
      <c r="E1708" s="512" t="s">
        <v>3942</v>
      </c>
      <c r="F1708" s="511" t="s">
        <v>3942</v>
      </c>
      <c r="G1708" s="511">
        <v>99249</v>
      </c>
      <c r="H1708" s="511" t="s">
        <v>5694</v>
      </c>
      <c r="I1708" s="511" t="s">
        <v>3944</v>
      </c>
      <c r="J1708" s="511" t="s">
        <v>4001</v>
      </c>
      <c r="K1708" s="513">
        <v>1899.53</v>
      </c>
      <c r="L1708" s="511" t="s">
        <v>3946</v>
      </c>
    </row>
    <row r="1709" spans="1:12">
      <c r="A1709" s="511" t="s">
        <v>5430</v>
      </c>
      <c r="B1709" s="511" t="s">
        <v>5431</v>
      </c>
      <c r="C1709" s="511" t="s">
        <v>5593</v>
      </c>
      <c r="D1709" s="511">
        <v>36</v>
      </c>
      <c r="E1709" s="512" t="s">
        <v>3942</v>
      </c>
      <c r="F1709" s="511" t="s">
        <v>3942</v>
      </c>
      <c r="G1709" s="511">
        <v>99252</v>
      </c>
      <c r="H1709" s="511" t="s">
        <v>5695</v>
      </c>
      <c r="I1709" s="511" t="s">
        <v>4016</v>
      </c>
      <c r="J1709" s="511" t="s">
        <v>3945</v>
      </c>
      <c r="K1709" s="513">
        <v>2727.61</v>
      </c>
      <c r="L1709" s="511" t="s">
        <v>3946</v>
      </c>
    </row>
    <row r="1710" spans="1:12">
      <c r="A1710" s="511" t="s">
        <v>5430</v>
      </c>
      <c r="B1710" s="511" t="s">
        <v>5431</v>
      </c>
      <c r="C1710" s="511" t="s">
        <v>5593</v>
      </c>
      <c r="D1710" s="511">
        <v>36</v>
      </c>
      <c r="E1710" s="512" t="s">
        <v>3942</v>
      </c>
      <c r="F1710" s="511" t="s">
        <v>3942</v>
      </c>
      <c r="G1710" s="511">
        <v>99254</v>
      </c>
      <c r="H1710" s="511" t="s">
        <v>5696</v>
      </c>
      <c r="I1710" s="511" t="s">
        <v>3944</v>
      </c>
      <c r="J1710" s="511" t="s">
        <v>4001</v>
      </c>
      <c r="K1710" s="513">
        <v>1272.29</v>
      </c>
      <c r="L1710" s="511" t="s">
        <v>3946</v>
      </c>
    </row>
    <row r="1711" spans="1:12">
      <c r="A1711" s="511" t="s">
        <v>5430</v>
      </c>
      <c r="B1711" s="511" t="s">
        <v>5431</v>
      </c>
      <c r="C1711" s="511" t="s">
        <v>5593</v>
      </c>
      <c r="D1711" s="511">
        <v>36</v>
      </c>
      <c r="E1711" s="512" t="s">
        <v>3942</v>
      </c>
      <c r="F1711" s="511" t="s">
        <v>3942</v>
      </c>
      <c r="G1711" s="511">
        <v>99256</v>
      </c>
      <c r="H1711" s="511" t="s">
        <v>5697</v>
      </c>
      <c r="I1711" s="511" t="s">
        <v>4016</v>
      </c>
      <c r="J1711" s="511" t="s">
        <v>3945</v>
      </c>
      <c r="K1711" s="513">
        <v>6137.99</v>
      </c>
      <c r="L1711" s="511" t="s">
        <v>3946</v>
      </c>
    </row>
    <row r="1712" spans="1:12">
      <c r="A1712" s="511" t="s">
        <v>5430</v>
      </c>
      <c r="B1712" s="511" t="s">
        <v>5431</v>
      </c>
      <c r="C1712" s="511" t="s">
        <v>5593</v>
      </c>
      <c r="D1712" s="511">
        <v>36</v>
      </c>
      <c r="E1712" s="512" t="s">
        <v>3942</v>
      </c>
      <c r="F1712" s="511" t="s">
        <v>3942</v>
      </c>
      <c r="G1712" s="511">
        <v>99259</v>
      </c>
      <c r="H1712" s="511" t="s">
        <v>5698</v>
      </c>
      <c r="I1712" s="511" t="s">
        <v>4016</v>
      </c>
      <c r="J1712" s="511" t="s">
        <v>3945</v>
      </c>
      <c r="K1712" s="513">
        <v>3449.05</v>
      </c>
      <c r="L1712" s="511" t="s">
        <v>3946</v>
      </c>
    </row>
    <row r="1713" spans="1:12">
      <c r="A1713" s="511" t="s">
        <v>5430</v>
      </c>
      <c r="B1713" s="511" t="s">
        <v>5431</v>
      </c>
      <c r="C1713" s="511" t="s">
        <v>5593</v>
      </c>
      <c r="D1713" s="511">
        <v>36</v>
      </c>
      <c r="E1713" s="512" t="s">
        <v>3942</v>
      </c>
      <c r="F1713" s="511" t="s">
        <v>3942</v>
      </c>
      <c r="G1713" s="511">
        <v>99261</v>
      </c>
      <c r="H1713" s="511" t="s">
        <v>5699</v>
      </c>
      <c r="I1713" s="511" t="s">
        <v>3944</v>
      </c>
      <c r="J1713" s="511" t="s">
        <v>4001</v>
      </c>
      <c r="K1713" s="513">
        <v>1518.66</v>
      </c>
      <c r="L1713" s="511" t="s">
        <v>3946</v>
      </c>
    </row>
    <row r="1714" spans="1:12">
      <c r="A1714" s="511" t="s">
        <v>5430</v>
      </c>
      <c r="B1714" s="511" t="s">
        <v>5431</v>
      </c>
      <c r="C1714" s="511" t="s">
        <v>5593</v>
      </c>
      <c r="D1714" s="511">
        <v>36</v>
      </c>
      <c r="E1714" s="512" t="s">
        <v>3942</v>
      </c>
      <c r="F1714" s="511" t="s">
        <v>3942</v>
      </c>
      <c r="G1714" s="511">
        <v>99263</v>
      </c>
      <c r="H1714" s="511" t="s">
        <v>5700</v>
      </c>
      <c r="I1714" s="511" t="s">
        <v>3944</v>
      </c>
      <c r="J1714" s="511" t="s">
        <v>4001</v>
      </c>
      <c r="K1714" s="513">
        <v>2257.89</v>
      </c>
      <c r="L1714" s="511" t="s">
        <v>3946</v>
      </c>
    </row>
    <row r="1715" spans="1:12">
      <c r="A1715" s="511" t="s">
        <v>5430</v>
      </c>
      <c r="B1715" s="511" t="s">
        <v>5431</v>
      </c>
      <c r="C1715" s="511" t="s">
        <v>5593</v>
      </c>
      <c r="D1715" s="511">
        <v>36</v>
      </c>
      <c r="E1715" s="512" t="s">
        <v>3942</v>
      </c>
      <c r="F1715" s="511" t="s">
        <v>3942</v>
      </c>
      <c r="G1715" s="511">
        <v>99265</v>
      </c>
      <c r="H1715" s="511" t="s">
        <v>5701</v>
      </c>
      <c r="I1715" s="511" t="s">
        <v>4016</v>
      </c>
      <c r="J1715" s="511" t="s">
        <v>3945</v>
      </c>
      <c r="K1715" s="513">
        <v>4170.43</v>
      </c>
      <c r="L1715" s="511" t="s">
        <v>3946</v>
      </c>
    </row>
    <row r="1716" spans="1:12">
      <c r="A1716" s="511" t="s">
        <v>5430</v>
      </c>
      <c r="B1716" s="511" t="s">
        <v>5431</v>
      </c>
      <c r="C1716" s="511" t="s">
        <v>5593</v>
      </c>
      <c r="D1716" s="511">
        <v>36</v>
      </c>
      <c r="E1716" s="512" t="s">
        <v>3942</v>
      </c>
      <c r="F1716" s="511" t="s">
        <v>3942</v>
      </c>
      <c r="G1716" s="511">
        <v>99266</v>
      </c>
      <c r="H1716" s="511" t="s">
        <v>5702</v>
      </c>
      <c r="I1716" s="511" t="s">
        <v>3944</v>
      </c>
      <c r="J1716" s="511" t="s">
        <v>4001</v>
      </c>
      <c r="K1716" s="513">
        <v>1765.08</v>
      </c>
      <c r="L1716" s="511" t="s">
        <v>3946</v>
      </c>
    </row>
    <row r="1717" spans="1:12">
      <c r="A1717" s="511" t="s">
        <v>5430</v>
      </c>
      <c r="B1717" s="511" t="s">
        <v>5431</v>
      </c>
      <c r="C1717" s="511" t="s">
        <v>5593</v>
      </c>
      <c r="D1717" s="511">
        <v>36</v>
      </c>
      <c r="E1717" s="512" t="s">
        <v>3942</v>
      </c>
      <c r="F1717" s="511" t="s">
        <v>3942</v>
      </c>
      <c r="G1717" s="511">
        <v>99267</v>
      </c>
      <c r="H1717" s="511" t="s">
        <v>5703</v>
      </c>
      <c r="I1717" s="511" t="s">
        <v>4016</v>
      </c>
      <c r="J1717" s="511" t="s">
        <v>3945</v>
      </c>
      <c r="K1717" s="513">
        <v>4891.87</v>
      </c>
      <c r="L1717" s="511" t="s">
        <v>3946</v>
      </c>
    </row>
    <row r="1718" spans="1:12">
      <c r="A1718" s="511" t="s">
        <v>5430</v>
      </c>
      <c r="B1718" s="511" t="s">
        <v>5431</v>
      </c>
      <c r="C1718" s="511" t="s">
        <v>5593</v>
      </c>
      <c r="D1718" s="511">
        <v>36</v>
      </c>
      <c r="E1718" s="512" t="s">
        <v>3942</v>
      </c>
      <c r="F1718" s="511" t="s">
        <v>3942</v>
      </c>
      <c r="G1718" s="511">
        <v>99268</v>
      </c>
      <c r="H1718" s="511" t="s">
        <v>5704</v>
      </c>
      <c r="I1718" s="511" t="s">
        <v>4016</v>
      </c>
      <c r="J1718" s="511" t="s">
        <v>3945</v>
      </c>
      <c r="K1718" s="512">
        <v>514.53</v>
      </c>
      <c r="L1718" s="511" t="s">
        <v>3946</v>
      </c>
    </row>
    <row r="1719" spans="1:12">
      <c r="A1719" s="511" t="s">
        <v>5430</v>
      </c>
      <c r="B1719" s="511" t="s">
        <v>5431</v>
      </c>
      <c r="C1719" s="511" t="s">
        <v>5593</v>
      </c>
      <c r="D1719" s="511">
        <v>36</v>
      </c>
      <c r="E1719" s="512" t="s">
        <v>3942</v>
      </c>
      <c r="F1719" s="511" t="s">
        <v>3942</v>
      </c>
      <c r="G1719" s="511">
        <v>99269</v>
      </c>
      <c r="H1719" s="511" t="s">
        <v>5705</v>
      </c>
      <c r="I1719" s="511" t="s">
        <v>3944</v>
      </c>
      <c r="J1719" s="511" t="s">
        <v>4001</v>
      </c>
      <c r="K1719" s="513">
        <v>2011.45</v>
      </c>
      <c r="L1719" s="511" t="s">
        <v>3946</v>
      </c>
    </row>
    <row r="1720" spans="1:12">
      <c r="A1720" s="511" t="s">
        <v>5430</v>
      </c>
      <c r="B1720" s="511" t="s">
        <v>5431</v>
      </c>
      <c r="C1720" s="511" t="s">
        <v>5593</v>
      </c>
      <c r="D1720" s="511">
        <v>36</v>
      </c>
      <c r="E1720" s="512" t="s">
        <v>3942</v>
      </c>
      <c r="F1720" s="511" t="s">
        <v>3942</v>
      </c>
      <c r="G1720" s="511">
        <v>99270</v>
      </c>
      <c r="H1720" s="511" t="s">
        <v>5706</v>
      </c>
      <c r="I1720" s="511" t="s">
        <v>4016</v>
      </c>
      <c r="J1720" s="511" t="s">
        <v>3945</v>
      </c>
      <c r="K1720" s="512">
        <v>655.71</v>
      </c>
      <c r="L1720" s="511" t="s">
        <v>3946</v>
      </c>
    </row>
    <row r="1721" spans="1:12">
      <c r="A1721" s="511" t="s">
        <v>5430</v>
      </c>
      <c r="B1721" s="511" t="s">
        <v>5431</v>
      </c>
      <c r="C1721" s="511" t="s">
        <v>5593</v>
      </c>
      <c r="D1721" s="511">
        <v>36</v>
      </c>
      <c r="E1721" s="512" t="s">
        <v>3942</v>
      </c>
      <c r="F1721" s="511" t="s">
        <v>3942</v>
      </c>
      <c r="G1721" s="511">
        <v>99271</v>
      </c>
      <c r="H1721" s="511" t="s">
        <v>5707</v>
      </c>
      <c r="I1721" s="511" t="s">
        <v>4016</v>
      </c>
      <c r="J1721" s="511" t="s">
        <v>3945</v>
      </c>
      <c r="K1721" s="513">
        <v>7052.85</v>
      </c>
      <c r="L1721" s="511" t="s">
        <v>3946</v>
      </c>
    </row>
    <row r="1722" spans="1:12">
      <c r="A1722" s="511" t="s">
        <v>5430</v>
      </c>
      <c r="B1722" s="511" t="s">
        <v>5431</v>
      </c>
      <c r="C1722" s="511" t="s">
        <v>5593</v>
      </c>
      <c r="D1722" s="511">
        <v>36</v>
      </c>
      <c r="E1722" s="512" t="s">
        <v>3942</v>
      </c>
      <c r="F1722" s="511" t="s">
        <v>3942</v>
      </c>
      <c r="G1722" s="511">
        <v>99272</v>
      </c>
      <c r="H1722" s="511" t="s">
        <v>5708</v>
      </c>
      <c r="I1722" s="511" t="s">
        <v>4016</v>
      </c>
      <c r="J1722" s="511" t="s">
        <v>3945</v>
      </c>
      <c r="K1722" s="513">
        <v>1158.08</v>
      </c>
      <c r="L1722" s="511" t="s">
        <v>3946</v>
      </c>
    </row>
    <row r="1723" spans="1:12">
      <c r="A1723" s="511" t="s">
        <v>5430</v>
      </c>
      <c r="B1723" s="511" t="s">
        <v>5431</v>
      </c>
      <c r="C1723" s="511" t="s">
        <v>5593</v>
      </c>
      <c r="D1723" s="511">
        <v>36</v>
      </c>
      <c r="E1723" s="512" t="s">
        <v>3942</v>
      </c>
      <c r="F1723" s="511" t="s">
        <v>3942</v>
      </c>
      <c r="G1723" s="511">
        <v>99273</v>
      </c>
      <c r="H1723" s="511" t="s">
        <v>5709</v>
      </c>
      <c r="I1723" s="511" t="s">
        <v>4016</v>
      </c>
      <c r="J1723" s="511" t="s">
        <v>3945</v>
      </c>
      <c r="K1723" s="513">
        <v>1599.83</v>
      </c>
      <c r="L1723" s="511" t="s">
        <v>3946</v>
      </c>
    </row>
    <row r="1724" spans="1:12">
      <c r="A1724" s="511" t="s">
        <v>5430</v>
      </c>
      <c r="B1724" s="511" t="s">
        <v>5431</v>
      </c>
      <c r="C1724" s="511" t="s">
        <v>5593</v>
      </c>
      <c r="D1724" s="511">
        <v>36</v>
      </c>
      <c r="E1724" s="512" t="s">
        <v>3942</v>
      </c>
      <c r="F1724" s="511" t="s">
        <v>3942</v>
      </c>
      <c r="G1724" s="511">
        <v>99274</v>
      </c>
      <c r="H1724" s="511" t="s">
        <v>5710</v>
      </c>
      <c r="I1724" s="511" t="s">
        <v>4016</v>
      </c>
      <c r="J1724" s="511" t="s">
        <v>3945</v>
      </c>
      <c r="K1724" s="513">
        <v>5645.65</v>
      </c>
      <c r="L1724" s="511" t="s">
        <v>3946</v>
      </c>
    </row>
    <row r="1725" spans="1:12">
      <c r="A1725" s="511" t="s">
        <v>5430</v>
      </c>
      <c r="B1725" s="511" t="s">
        <v>5431</v>
      </c>
      <c r="C1725" s="511" t="s">
        <v>5593</v>
      </c>
      <c r="D1725" s="511">
        <v>36</v>
      </c>
      <c r="E1725" s="512" t="s">
        <v>3942</v>
      </c>
      <c r="F1725" s="511" t="s">
        <v>3942</v>
      </c>
      <c r="G1725" s="511">
        <v>99275</v>
      </c>
      <c r="H1725" s="511" t="s">
        <v>5711</v>
      </c>
      <c r="I1725" s="511" t="s">
        <v>4016</v>
      </c>
      <c r="J1725" s="511" t="s">
        <v>3945</v>
      </c>
      <c r="K1725" s="512">
        <v>996.89</v>
      </c>
      <c r="L1725" s="511" t="s">
        <v>3946</v>
      </c>
    </row>
    <row r="1726" spans="1:12">
      <c r="A1726" s="511" t="s">
        <v>5430</v>
      </c>
      <c r="B1726" s="511" t="s">
        <v>5431</v>
      </c>
      <c r="C1726" s="511" t="s">
        <v>5593</v>
      </c>
      <c r="D1726" s="511">
        <v>36</v>
      </c>
      <c r="E1726" s="512" t="s">
        <v>3942</v>
      </c>
      <c r="F1726" s="511" t="s">
        <v>3942</v>
      </c>
      <c r="G1726" s="511">
        <v>99276</v>
      </c>
      <c r="H1726" s="511" t="s">
        <v>5712</v>
      </c>
      <c r="I1726" s="511" t="s">
        <v>3944</v>
      </c>
      <c r="J1726" s="511" t="s">
        <v>4001</v>
      </c>
      <c r="K1726" s="513">
        <v>2504.3200000000002</v>
      </c>
      <c r="L1726" s="511" t="s">
        <v>3946</v>
      </c>
    </row>
    <row r="1727" spans="1:12">
      <c r="A1727" s="511" t="s">
        <v>5430</v>
      </c>
      <c r="B1727" s="511" t="s">
        <v>5431</v>
      </c>
      <c r="C1727" s="511" t="s">
        <v>5593</v>
      </c>
      <c r="D1727" s="511">
        <v>36</v>
      </c>
      <c r="E1727" s="512" t="s">
        <v>3942</v>
      </c>
      <c r="F1727" s="511" t="s">
        <v>3942</v>
      </c>
      <c r="G1727" s="511">
        <v>99277</v>
      </c>
      <c r="H1727" s="511" t="s">
        <v>5713</v>
      </c>
      <c r="I1727" s="511" t="s">
        <v>3944</v>
      </c>
      <c r="J1727" s="511" t="s">
        <v>4001</v>
      </c>
      <c r="K1727" s="513">
        <v>2257.89</v>
      </c>
      <c r="L1727" s="511" t="s">
        <v>3946</v>
      </c>
    </row>
    <row r="1728" spans="1:12">
      <c r="A1728" s="511" t="s">
        <v>5430</v>
      </c>
      <c r="B1728" s="511" t="s">
        <v>5431</v>
      </c>
      <c r="C1728" s="511" t="s">
        <v>5593</v>
      </c>
      <c r="D1728" s="511">
        <v>36</v>
      </c>
      <c r="E1728" s="512" t="s">
        <v>3942</v>
      </c>
      <c r="F1728" s="511" t="s">
        <v>3942</v>
      </c>
      <c r="G1728" s="511">
        <v>99278</v>
      </c>
      <c r="H1728" s="511" t="s">
        <v>5714</v>
      </c>
      <c r="I1728" s="511" t="s">
        <v>3944</v>
      </c>
      <c r="J1728" s="511" t="s">
        <v>3945</v>
      </c>
      <c r="K1728" s="512">
        <v>376.48</v>
      </c>
      <c r="L1728" s="511" t="s">
        <v>3946</v>
      </c>
    </row>
    <row r="1729" spans="1:12">
      <c r="A1729" s="511" t="s">
        <v>5430</v>
      </c>
      <c r="B1729" s="511" t="s">
        <v>5431</v>
      </c>
      <c r="C1729" s="511" t="s">
        <v>5593</v>
      </c>
      <c r="D1729" s="511">
        <v>36</v>
      </c>
      <c r="E1729" s="512" t="s">
        <v>3942</v>
      </c>
      <c r="F1729" s="511" t="s">
        <v>3942</v>
      </c>
      <c r="G1729" s="511">
        <v>99279</v>
      </c>
      <c r="H1729" s="511" t="s">
        <v>5715</v>
      </c>
      <c r="I1729" s="511" t="s">
        <v>4016</v>
      </c>
      <c r="J1729" s="511" t="s">
        <v>3945</v>
      </c>
      <c r="K1729" s="513">
        <v>6371.11</v>
      </c>
      <c r="L1729" s="511" t="s">
        <v>3946</v>
      </c>
    </row>
    <row r="1730" spans="1:12">
      <c r="A1730" s="511" t="s">
        <v>5430</v>
      </c>
      <c r="B1730" s="511" t="s">
        <v>5431</v>
      </c>
      <c r="C1730" s="511" t="s">
        <v>5593</v>
      </c>
      <c r="D1730" s="511">
        <v>36</v>
      </c>
      <c r="E1730" s="512" t="s">
        <v>3942</v>
      </c>
      <c r="F1730" s="511" t="s">
        <v>3942</v>
      </c>
      <c r="G1730" s="511">
        <v>99280</v>
      </c>
      <c r="H1730" s="511" t="s">
        <v>5716</v>
      </c>
      <c r="I1730" s="511" t="s">
        <v>4016</v>
      </c>
      <c r="J1730" s="511" t="s">
        <v>3945</v>
      </c>
      <c r="K1730" s="513">
        <v>2099.34</v>
      </c>
      <c r="L1730" s="511" t="s">
        <v>3946</v>
      </c>
    </row>
    <row r="1731" spans="1:12">
      <c r="A1731" s="511" t="s">
        <v>5430</v>
      </c>
      <c r="B1731" s="511" t="s">
        <v>5431</v>
      </c>
      <c r="C1731" s="511" t="s">
        <v>5593</v>
      </c>
      <c r="D1731" s="511">
        <v>36</v>
      </c>
      <c r="E1731" s="512" t="s">
        <v>3942</v>
      </c>
      <c r="F1731" s="511" t="s">
        <v>3942</v>
      </c>
      <c r="G1731" s="511">
        <v>99281</v>
      </c>
      <c r="H1731" s="511" t="s">
        <v>5717</v>
      </c>
      <c r="I1731" s="511" t="s">
        <v>3944</v>
      </c>
      <c r="J1731" s="511" t="s">
        <v>4001</v>
      </c>
      <c r="K1731" s="513">
        <v>2504.3200000000002</v>
      </c>
      <c r="L1731" s="511" t="s">
        <v>3946</v>
      </c>
    </row>
    <row r="1732" spans="1:12">
      <c r="A1732" s="511" t="s">
        <v>5430</v>
      </c>
      <c r="B1732" s="511" t="s">
        <v>5431</v>
      </c>
      <c r="C1732" s="511" t="s">
        <v>5593</v>
      </c>
      <c r="D1732" s="511">
        <v>36</v>
      </c>
      <c r="E1732" s="512" t="s">
        <v>3942</v>
      </c>
      <c r="F1732" s="511" t="s">
        <v>3942</v>
      </c>
      <c r="G1732" s="511">
        <v>99282</v>
      </c>
      <c r="H1732" s="511" t="s">
        <v>5718</v>
      </c>
      <c r="I1732" s="511" t="s">
        <v>3944</v>
      </c>
      <c r="J1732" s="511" t="s">
        <v>4001</v>
      </c>
      <c r="K1732" s="513">
        <v>2776.1</v>
      </c>
      <c r="L1732" s="511" t="s">
        <v>3946</v>
      </c>
    </row>
    <row r="1733" spans="1:12">
      <c r="A1733" s="511" t="s">
        <v>5430</v>
      </c>
      <c r="B1733" s="511" t="s">
        <v>5431</v>
      </c>
      <c r="C1733" s="511" t="s">
        <v>5593</v>
      </c>
      <c r="D1733" s="511">
        <v>36</v>
      </c>
      <c r="E1733" s="512" t="s">
        <v>3942</v>
      </c>
      <c r="F1733" s="511" t="s">
        <v>3942</v>
      </c>
      <c r="G1733" s="511">
        <v>99283</v>
      </c>
      <c r="H1733" s="511" t="s">
        <v>5719</v>
      </c>
      <c r="I1733" s="511" t="s">
        <v>3944</v>
      </c>
      <c r="J1733" s="511" t="s">
        <v>4001</v>
      </c>
      <c r="K1733" s="513">
        <v>1101.8</v>
      </c>
      <c r="L1733" s="511" t="s">
        <v>3946</v>
      </c>
    </row>
    <row r="1734" spans="1:12">
      <c r="A1734" s="511" t="s">
        <v>5430</v>
      </c>
      <c r="B1734" s="511" t="s">
        <v>5431</v>
      </c>
      <c r="C1734" s="511" t="s">
        <v>5593</v>
      </c>
      <c r="D1734" s="511">
        <v>36</v>
      </c>
      <c r="E1734" s="512" t="s">
        <v>3942</v>
      </c>
      <c r="F1734" s="511" t="s">
        <v>3942</v>
      </c>
      <c r="G1734" s="511">
        <v>99284</v>
      </c>
      <c r="H1734" s="511" t="s">
        <v>5720</v>
      </c>
      <c r="I1734" s="511" t="s">
        <v>4016</v>
      </c>
      <c r="J1734" s="511" t="s">
        <v>3945</v>
      </c>
      <c r="K1734" s="513">
        <v>7967.87</v>
      </c>
      <c r="L1734" s="511" t="s">
        <v>3946</v>
      </c>
    </row>
    <row r="1735" spans="1:12">
      <c r="A1735" s="511" t="s">
        <v>5430</v>
      </c>
      <c r="B1735" s="511" t="s">
        <v>5431</v>
      </c>
      <c r="C1735" s="511" t="s">
        <v>5593</v>
      </c>
      <c r="D1735" s="511">
        <v>36</v>
      </c>
      <c r="E1735" s="512" t="s">
        <v>3942</v>
      </c>
      <c r="F1735" s="511" t="s">
        <v>3942</v>
      </c>
      <c r="G1735" s="511">
        <v>99285</v>
      </c>
      <c r="H1735" s="511" t="s">
        <v>5721</v>
      </c>
      <c r="I1735" s="511" t="s">
        <v>4016</v>
      </c>
      <c r="J1735" s="511" t="s">
        <v>3945</v>
      </c>
      <c r="K1735" s="513">
        <v>1364.02</v>
      </c>
      <c r="L1735" s="511" t="s">
        <v>3946</v>
      </c>
    </row>
    <row r="1736" spans="1:12">
      <c r="A1736" s="511" t="s">
        <v>5430</v>
      </c>
      <c r="B1736" s="511" t="s">
        <v>5431</v>
      </c>
      <c r="C1736" s="511" t="s">
        <v>5593</v>
      </c>
      <c r="D1736" s="511">
        <v>36</v>
      </c>
      <c r="E1736" s="512" t="s">
        <v>3942</v>
      </c>
      <c r="F1736" s="511" t="s">
        <v>3942</v>
      </c>
      <c r="G1736" s="511">
        <v>99286</v>
      </c>
      <c r="H1736" s="511" t="s">
        <v>5722</v>
      </c>
      <c r="I1736" s="511" t="s">
        <v>4016</v>
      </c>
      <c r="J1736" s="511" t="s">
        <v>3945</v>
      </c>
      <c r="K1736" s="513">
        <v>7096.66</v>
      </c>
      <c r="L1736" s="511" t="s">
        <v>3946</v>
      </c>
    </row>
    <row r="1737" spans="1:12">
      <c r="A1737" s="511" t="s">
        <v>5430</v>
      </c>
      <c r="B1737" s="511" t="s">
        <v>5431</v>
      </c>
      <c r="C1737" s="511" t="s">
        <v>5593</v>
      </c>
      <c r="D1737" s="511">
        <v>36</v>
      </c>
      <c r="E1737" s="512" t="s">
        <v>3942</v>
      </c>
      <c r="F1737" s="511" t="s">
        <v>3942</v>
      </c>
      <c r="G1737" s="511">
        <v>99287</v>
      </c>
      <c r="H1737" s="511" t="s">
        <v>5723</v>
      </c>
      <c r="I1737" s="511" t="s">
        <v>4016</v>
      </c>
      <c r="J1737" s="511" t="s">
        <v>3945</v>
      </c>
      <c r="K1737" s="513">
        <v>10101.620000000001</v>
      </c>
      <c r="L1737" s="511" t="s">
        <v>3946</v>
      </c>
    </row>
    <row r="1738" spans="1:12">
      <c r="A1738" s="511" t="s">
        <v>5430</v>
      </c>
      <c r="B1738" s="511" t="s">
        <v>5431</v>
      </c>
      <c r="C1738" s="511" t="s">
        <v>5593</v>
      </c>
      <c r="D1738" s="511">
        <v>36</v>
      </c>
      <c r="E1738" s="512" t="s">
        <v>3942</v>
      </c>
      <c r="F1738" s="511" t="s">
        <v>3942</v>
      </c>
      <c r="G1738" s="511">
        <v>99288</v>
      </c>
      <c r="H1738" s="511" t="s">
        <v>5724</v>
      </c>
      <c r="I1738" s="511" t="s">
        <v>3944</v>
      </c>
      <c r="J1738" s="511" t="s">
        <v>3945</v>
      </c>
      <c r="K1738" s="512">
        <v>497.42</v>
      </c>
      <c r="L1738" s="511" t="s">
        <v>3946</v>
      </c>
    </row>
    <row r="1739" spans="1:12">
      <c r="A1739" s="511" t="s">
        <v>5430</v>
      </c>
      <c r="B1739" s="511" t="s">
        <v>5431</v>
      </c>
      <c r="C1739" s="511" t="s">
        <v>5593</v>
      </c>
      <c r="D1739" s="511">
        <v>36</v>
      </c>
      <c r="E1739" s="512" t="s">
        <v>3942</v>
      </c>
      <c r="F1739" s="511" t="s">
        <v>3942</v>
      </c>
      <c r="G1739" s="511">
        <v>99289</v>
      </c>
      <c r="H1739" s="511" t="s">
        <v>5725</v>
      </c>
      <c r="I1739" s="511" t="s">
        <v>3944</v>
      </c>
      <c r="J1739" s="511" t="s">
        <v>4001</v>
      </c>
      <c r="K1739" s="513">
        <v>2750.67</v>
      </c>
      <c r="L1739" s="511" t="s">
        <v>3946</v>
      </c>
    </row>
    <row r="1740" spans="1:12">
      <c r="A1740" s="511" t="s">
        <v>5430</v>
      </c>
      <c r="B1740" s="511" t="s">
        <v>5431</v>
      </c>
      <c r="C1740" s="511" t="s">
        <v>5593</v>
      </c>
      <c r="D1740" s="511">
        <v>36</v>
      </c>
      <c r="E1740" s="512" t="s">
        <v>3942</v>
      </c>
      <c r="F1740" s="511" t="s">
        <v>3942</v>
      </c>
      <c r="G1740" s="511">
        <v>99290</v>
      </c>
      <c r="H1740" s="511" t="s">
        <v>5726</v>
      </c>
      <c r="I1740" s="511" t="s">
        <v>4016</v>
      </c>
      <c r="J1740" s="511" t="s">
        <v>3945</v>
      </c>
      <c r="K1740" s="513">
        <v>4282.45</v>
      </c>
      <c r="L1740" s="511" t="s">
        <v>3946</v>
      </c>
    </row>
    <row r="1741" spans="1:12">
      <c r="A1741" s="511" t="s">
        <v>5430</v>
      </c>
      <c r="B1741" s="511" t="s">
        <v>5431</v>
      </c>
      <c r="C1741" s="511" t="s">
        <v>5593</v>
      </c>
      <c r="D1741" s="511">
        <v>36</v>
      </c>
      <c r="E1741" s="512" t="s">
        <v>3942</v>
      </c>
      <c r="F1741" s="511" t="s">
        <v>3942</v>
      </c>
      <c r="G1741" s="511">
        <v>99291</v>
      </c>
      <c r="H1741" s="511" t="s">
        <v>5727</v>
      </c>
      <c r="I1741" s="511" t="s">
        <v>3944</v>
      </c>
      <c r="J1741" s="511" t="s">
        <v>4001</v>
      </c>
      <c r="K1741" s="513">
        <v>2750.67</v>
      </c>
      <c r="L1741" s="511" t="s">
        <v>3946</v>
      </c>
    </row>
    <row r="1742" spans="1:12">
      <c r="A1742" s="511" t="s">
        <v>5430</v>
      </c>
      <c r="B1742" s="511" t="s">
        <v>5431</v>
      </c>
      <c r="C1742" s="511" t="s">
        <v>5593</v>
      </c>
      <c r="D1742" s="511">
        <v>36</v>
      </c>
      <c r="E1742" s="512" t="s">
        <v>3942</v>
      </c>
      <c r="F1742" s="511" t="s">
        <v>3942</v>
      </c>
      <c r="G1742" s="511">
        <v>99292</v>
      </c>
      <c r="H1742" s="511" t="s">
        <v>5728</v>
      </c>
      <c r="I1742" s="511" t="s">
        <v>4016</v>
      </c>
      <c r="J1742" s="511" t="s">
        <v>3945</v>
      </c>
      <c r="K1742" s="513">
        <v>2595.41</v>
      </c>
      <c r="L1742" s="511" t="s">
        <v>3946</v>
      </c>
    </row>
    <row r="1743" spans="1:12">
      <c r="A1743" s="511" t="s">
        <v>5430</v>
      </c>
      <c r="B1743" s="511" t="s">
        <v>5431</v>
      </c>
      <c r="C1743" s="511" t="s">
        <v>5593</v>
      </c>
      <c r="D1743" s="511">
        <v>36</v>
      </c>
      <c r="E1743" s="512" t="s">
        <v>3942</v>
      </c>
      <c r="F1743" s="511" t="s">
        <v>3942</v>
      </c>
      <c r="G1743" s="511">
        <v>99293</v>
      </c>
      <c r="H1743" s="511" t="s">
        <v>5729</v>
      </c>
      <c r="I1743" s="511" t="s">
        <v>3944</v>
      </c>
      <c r="J1743" s="511" t="s">
        <v>4001</v>
      </c>
      <c r="K1743" s="513">
        <v>1329.74</v>
      </c>
      <c r="L1743" s="511" t="s">
        <v>3946</v>
      </c>
    </row>
    <row r="1744" spans="1:12">
      <c r="A1744" s="511" t="s">
        <v>5430</v>
      </c>
      <c r="B1744" s="511" t="s">
        <v>5431</v>
      </c>
      <c r="C1744" s="511" t="s">
        <v>5593</v>
      </c>
      <c r="D1744" s="511">
        <v>36</v>
      </c>
      <c r="E1744" s="512" t="s">
        <v>3942</v>
      </c>
      <c r="F1744" s="511" t="s">
        <v>3942</v>
      </c>
      <c r="G1744" s="511">
        <v>99294</v>
      </c>
      <c r="H1744" s="511" t="s">
        <v>5730</v>
      </c>
      <c r="I1744" s="511" t="s">
        <v>4016</v>
      </c>
      <c r="J1744" s="511" t="s">
        <v>3945</v>
      </c>
      <c r="K1744" s="513">
        <v>8882.77</v>
      </c>
      <c r="L1744" s="511" t="s">
        <v>3946</v>
      </c>
    </row>
    <row r="1745" spans="1:12">
      <c r="A1745" s="511" t="s">
        <v>5430</v>
      </c>
      <c r="B1745" s="511" t="s">
        <v>5431</v>
      </c>
      <c r="C1745" s="511" t="s">
        <v>5593</v>
      </c>
      <c r="D1745" s="511">
        <v>36</v>
      </c>
      <c r="E1745" s="512" t="s">
        <v>3942</v>
      </c>
      <c r="F1745" s="511" t="s">
        <v>3942</v>
      </c>
      <c r="G1745" s="511">
        <v>99296</v>
      </c>
      <c r="H1745" s="511" t="s">
        <v>5731</v>
      </c>
      <c r="I1745" s="511" t="s">
        <v>3944</v>
      </c>
      <c r="J1745" s="511" t="s">
        <v>4001</v>
      </c>
      <c r="K1745" s="513">
        <v>3022.48</v>
      </c>
      <c r="L1745" s="511" t="s">
        <v>3946</v>
      </c>
    </row>
    <row r="1746" spans="1:12">
      <c r="A1746" s="511" t="s">
        <v>5430</v>
      </c>
      <c r="B1746" s="511" t="s">
        <v>5431</v>
      </c>
      <c r="C1746" s="511" t="s">
        <v>5593</v>
      </c>
      <c r="D1746" s="511">
        <v>36</v>
      </c>
      <c r="E1746" s="512" t="s">
        <v>3942</v>
      </c>
      <c r="F1746" s="511" t="s">
        <v>3942</v>
      </c>
      <c r="G1746" s="511">
        <v>99297</v>
      </c>
      <c r="H1746" s="511" t="s">
        <v>5732</v>
      </c>
      <c r="I1746" s="511" t="s">
        <v>3944</v>
      </c>
      <c r="J1746" s="511" t="s">
        <v>4001</v>
      </c>
      <c r="K1746" s="513">
        <v>3018.1</v>
      </c>
      <c r="L1746" s="511" t="s">
        <v>3946</v>
      </c>
    </row>
    <row r="1747" spans="1:12">
      <c r="A1747" s="511" t="s">
        <v>5430</v>
      </c>
      <c r="B1747" s="511" t="s">
        <v>5431</v>
      </c>
      <c r="C1747" s="511" t="s">
        <v>5593</v>
      </c>
      <c r="D1747" s="511">
        <v>36</v>
      </c>
      <c r="E1747" s="512" t="s">
        <v>3942</v>
      </c>
      <c r="F1747" s="511" t="s">
        <v>3942</v>
      </c>
      <c r="G1747" s="511">
        <v>99298</v>
      </c>
      <c r="H1747" s="511" t="s">
        <v>5733</v>
      </c>
      <c r="I1747" s="511" t="s">
        <v>4016</v>
      </c>
      <c r="J1747" s="511" t="s">
        <v>3945</v>
      </c>
      <c r="K1747" s="513">
        <v>11428.65</v>
      </c>
      <c r="L1747" s="511" t="s">
        <v>3946</v>
      </c>
    </row>
    <row r="1748" spans="1:12">
      <c r="A1748" s="511" t="s">
        <v>5430</v>
      </c>
      <c r="B1748" s="511" t="s">
        <v>5431</v>
      </c>
      <c r="C1748" s="511" t="s">
        <v>5593</v>
      </c>
      <c r="D1748" s="511">
        <v>36</v>
      </c>
      <c r="E1748" s="512" t="s">
        <v>3942</v>
      </c>
      <c r="F1748" s="511" t="s">
        <v>3942</v>
      </c>
      <c r="G1748" s="511">
        <v>99299</v>
      </c>
      <c r="H1748" s="511" t="s">
        <v>5734</v>
      </c>
      <c r="I1748" s="511" t="s">
        <v>3944</v>
      </c>
      <c r="J1748" s="511" t="s">
        <v>4001</v>
      </c>
      <c r="K1748" s="513">
        <v>3268.82</v>
      </c>
      <c r="L1748" s="511" t="s">
        <v>3946</v>
      </c>
    </row>
    <row r="1749" spans="1:12">
      <c r="A1749" s="511" t="s">
        <v>5430</v>
      </c>
      <c r="B1749" s="511" t="s">
        <v>5431</v>
      </c>
      <c r="C1749" s="511" t="s">
        <v>5593</v>
      </c>
      <c r="D1749" s="511">
        <v>36</v>
      </c>
      <c r="E1749" s="512" t="s">
        <v>3942</v>
      </c>
      <c r="F1749" s="511" t="s">
        <v>3942</v>
      </c>
      <c r="G1749" s="511">
        <v>99300</v>
      </c>
      <c r="H1749" s="511" t="s">
        <v>5735</v>
      </c>
      <c r="I1749" s="511" t="s">
        <v>4016</v>
      </c>
      <c r="J1749" s="511" t="s">
        <v>3945</v>
      </c>
      <c r="K1749" s="513">
        <v>12755.67</v>
      </c>
      <c r="L1749" s="511" t="s">
        <v>3946</v>
      </c>
    </row>
    <row r="1750" spans="1:12">
      <c r="A1750" s="511" t="s">
        <v>5430</v>
      </c>
      <c r="B1750" s="511" t="s">
        <v>5431</v>
      </c>
      <c r="C1750" s="511" t="s">
        <v>5593</v>
      </c>
      <c r="D1750" s="511">
        <v>36</v>
      </c>
      <c r="E1750" s="512" t="s">
        <v>3942</v>
      </c>
      <c r="F1750" s="511" t="s">
        <v>3942</v>
      </c>
      <c r="G1750" s="511">
        <v>99301</v>
      </c>
      <c r="H1750" s="511" t="s">
        <v>5736</v>
      </c>
      <c r="I1750" s="511" t="s">
        <v>4016</v>
      </c>
      <c r="J1750" s="511" t="s">
        <v>3945</v>
      </c>
      <c r="K1750" s="513">
        <v>6317.32</v>
      </c>
      <c r="L1750" s="511" t="s">
        <v>3946</v>
      </c>
    </row>
    <row r="1751" spans="1:12">
      <c r="A1751" s="511" t="s">
        <v>5430</v>
      </c>
      <c r="B1751" s="511" t="s">
        <v>5431</v>
      </c>
      <c r="C1751" s="511" t="s">
        <v>5593</v>
      </c>
      <c r="D1751" s="511">
        <v>36</v>
      </c>
      <c r="E1751" s="512" t="s">
        <v>3942</v>
      </c>
      <c r="F1751" s="511" t="s">
        <v>3942</v>
      </c>
      <c r="G1751" s="511">
        <v>99302</v>
      </c>
      <c r="H1751" s="511" t="s">
        <v>5737</v>
      </c>
      <c r="I1751" s="511" t="s">
        <v>3944</v>
      </c>
      <c r="J1751" s="511" t="s">
        <v>4001</v>
      </c>
      <c r="K1751" s="513">
        <v>3519.53</v>
      </c>
      <c r="L1751" s="511" t="s">
        <v>3946</v>
      </c>
    </row>
    <row r="1752" spans="1:12">
      <c r="A1752" s="511" t="s">
        <v>5430</v>
      </c>
      <c r="B1752" s="511" t="s">
        <v>5431</v>
      </c>
      <c r="C1752" s="511" t="s">
        <v>5593</v>
      </c>
      <c r="D1752" s="511">
        <v>36</v>
      </c>
      <c r="E1752" s="512" t="s">
        <v>3942</v>
      </c>
      <c r="F1752" s="511" t="s">
        <v>3942</v>
      </c>
      <c r="G1752" s="511">
        <v>99303</v>
      </c>
      <c r="H1752" s="511" t="s">
        <v>5738</v>
      </c>
      <c r="I1752" s="511" t="s">
        <v>4016</v>
      </c>
      <c r="J1752" s="511" t="s">
        <v>3945</v>
      </c>
      <c r="K1752" s="513">
        <v>11673.94</v>
      </c>
      <c r="L1752" s="511" t="s">
        <v>3946</v>
      </c>
    </row>
    <row r="1753" spans="1:12">
      <c r="A1753" s="511" t="s">
        <v>5430</v>
      </c>
      <c r="B1753" s="511" t="s">
        <v>5431</v>
      </c>
      <c r="C1753" s="511" t="s">
        <v>5593</v>
      </c>
      <c r="D1753" s="511">
        <v>36</v>
      </c>
      <c r="E1753" s="512" t="s">
        <v>3942</v>
      </c>
      <c r="F1753" s="511" t="s">
        <v>3942</v>
      </c>
      <c r="G1753" s="511">
        <v>99304</v>
      </c>
      <c r="H1753" s="511" t="s">
        <v>5739</v>
      </c>
      <c r="I1753" s="511" t="s">
        <v>3944</v>
      </c>
      <c r="J1753" s="511" t="s">
        <v>4001</v>
      </c>
      <c r="K1753" s="513">
        <v>3273.2</v>
      </c>
      <c r="L1753" s="511" t="s">
        <v>3946</v>
      </c>
    </row>
    <row r="1754" spans="1:12">
      <c r="A1754" s="511" t="s">
        <v>5430</v>
      </c>
      <c r="B1754" s="511" t="s">
        <v>5431</v>
      </c>
      <c r="C1754" s="511" t="s">
        <v>5593</v>
      </c>
      <c r="D1754" s="511">
        <v>36</v>
      </c>
      <c r="E1754" s="512" t="s">
        <v>3942</v>
      </c>
      <c r="F1754" s="511" t="s">
        <v>3942</v>
      </c>
      <c r="G1754" s="511">
        <v>99305</v>
      </c>
      <c r="H1754" s="511" t="s">
        <v>5740</v>
      </c>
      <c r="I1754" s="511" t="s">
        <v>4016</v>
      </c>
      <c r="J1754" s="511" t="s">
        <v>3945</v>
      </c>
      <c r="K1754" s="513">
        <v>13201.71</v>
      </c>
      <c r="L1754" s="511" t="s">
        <v>3946</v>
      </c>
    </row>
    <row r="1755" spans="1:12">
      <c r="A1755" s="511" t="s">
        <v>5430</v>
      </c>
      <c r="B1755" s="511" t="s">
        <v>5431</v>
      </c>
      <c r="C1755" s="511" t="s">
        <v>5593</v>
      </c>
      <c r="D1755" s="511">
        <v>36</v>
      </c>
      <c r="E1755" s="512" t="s">
        <v>3942</v>
      </c>
      <c r="F1755" s="511" t="s">
        <v>3942</v>
      </c>
      <c r="G1755" s="511">
        <v>99306</v>
      </c>
      <c r="H1755" s="511" t="s">
        <v>5741</v>
      </c>
      <c r="I1755" s="511" t="s">
        <v>3944</v>
      </c>
      <c r="J1755" s="511" t="s">
        <v>4001</v>
      </c>
      <c r="K1755" s="513">
        <v>3519.53</v>
      </c>
      <c r="L1755" s="511" t="s">
        <v>3946</v>
      </c>
    </row>
    <row r="1756" spans="1:12">
      <c r="A1756" s="511" t="s">
        <v>5430</v>
      </c>
      <c r="B1756" s="511" t="s">
        <v>5431</v>
      </c>
      <c r="C1756" s="511" t="s">
        <v>5593</v>
      </c>
      <c r="D1756" s="511">
        <v>36</v>
      </c>
      <c r="E1756" s="512" t="s">
        <v>3942</v>
      </c>
      <c r="F1756" s="511" t="s">
        <v>3942</v>
      </c>
      <c r="G1756" s="511">
        <v>99307</v>
      </c>
      <c r="H1756" s="511" t="s">
        <v>5742</v>
      </c>
      <c r="I1756" s="511" t="s">
        <v>3944</v>
      </c>
      <c r="J1756" s="511" t="s">
        <v>4001</v>
      </c>
      <c r="K1756" s="513">
        <v>2278.94</v>
      </c>
      <c r="L1756" s="511" t="s">
        <v>3946</v>
      </c>
    </row>
    <row r="1757" spans="1:12">
      <c r="A1757" s="511" t="s">
        <v>5430</v>
      </c>
      <c r="B1757" s="511" t="s">
        <v>5431</v>
      </c>
      <c r="C1757" s="511" t="s">
        <v>5593</v>
      </c>
      <c r="D1757" s="511">
        <v>36</v>
      </c>
      <c r="E1757" s="512" t="s">
        <v>3942</v>
      </c>
      <c r="F1757" s="511" t="s">
        <v>3942</v>
      </c>
      <c r="G1757" s="511">
        <v>99308</v>
      </c>
      <c r="H1757" s="511" t="s">
        <v>5743</v>
      </c>
      <c r="I1757" s="511" t="s">
        <v>4016</v>
      </c>
      <c r="J1757" s="511" t="s">
        <v>3945</v>
      </c>
      <c r="K1757" s="513">
        <v>14729.55</v>
      </c>
      <c r="L1757" s="511" t="s">
        <v>3946</v>
      </c>
    </row>
    <row r="1758" spans="1:12">
      <c r="A1758" s="511" t="s">
        <v>5430</v>
      </c>
      <c r="B1758" s="511" t="s">
        <v>5431</v>
      </c>
      <c r="C1758" s="511" t="s">
        <v>5593</v>
      </c>
      <c r="D1758" s="511">
        <v>36</v>
      </c>
      <c r="E1758" s="512" t="s">
        <v>3942</v>
      </c>
      <c r="F1758" s="511" t="s">
        <v>3942</v>
      </c>
      <c r="G1758" s="511">
        <v>99309</v>
      </c>
      <c r="H1758" s="511" t="s">
        <v>5744</v>
      </c>
      <c r="I1758" s="511" t="s">
        <v>3944</v>
      </c>
      <c r="J1758" s="511" t="s">
        <v>4001</v>
      </c>
      <c r="K1758" s="513">
        <v>3770.37</v>
      </c>
      <c r="L1758" s="511" t="s">
        <v>3946</v>
      </c>
    </row>
    <row r="1759" spans="1:12">
      <c r="A1759" s="511" t="s">
        <v>5430</v>
      </c>
      <c r="B1759" s="511" t="s">
        <v>5431</v>
      </c>
      <c r="C1759" s="511" t="s">
        <v>5593</v>
      </c>
      <c r="D1759" s="511">
        <v>36</v>
      </c>
      <c r="E1759" s="512" t="s">
        <v>3942</v>
      </c>
      <c r="F1759" s="511" t="s">
        <v>3942</v>
      </c>
      <c r="G1759" s="511">
        <v>99310</v>
      </c>
      <c r="H1759" s="511" t="s">
        <v>5745</v>
      </c>
      <c r="I1759" s="511" t="s">
        <v>4016</v>
      </c>
      <c r="J1759" s="511" t="s">
        <v>3945</v>
      </c>
      <c r="K1759" s="513">
        <v>14974.91</v>
      </c>
      <c r="L1759" s="511" t="s">
        <v>3946</v>
      </c>
    </row>
    <row r="1760" spans="1:12">
      <c r="A1760" s="511" t="s">
        <v>5430</v>
      </c>
      <c r="B1760" s="511" t="s">
        <v>5431</v>
      </c>
      <c r="C1760" s="511" t="s">
        <v>5593</v>
      </c>
      <c r="D1760" s="511">
        <v>36</v>
      </c>
      <c r="E1760" s="512" t="s">
        <v>3942</v>
      </c>
      <c r="F1760" s="511" t="s">
        <v>3942</v>
      </c>
      <c r="G1760" s="511">
        <v>99311</v>
      </c>
      <c r="H1760" s="511" t="s">
        <v>5746</v>
      </c>
      <c r="I1760" s="511" t="s">
        <v>3944</v>
      </c>
      <c r="J1760" s="511" t="s">
        <v>4001</v>
      </c>
      <c r="K1760" s="513">
        <v>3770.37</v>
      </c>
      <c r="L1760" s="511" t="s">
        <v>3946</v>
      </c>
    </row>
    <row r="1761" spans="1:12">
      <c r="A1761" s="511" t="s">
        <v>5430</v>
      </c>
      <c r="B1761" s="511" t="s">
        <v>5431</v>
      </c>
      <c r="C1761" s="511" t="s">
        <v>5593</v>
      </c>
      <c r="D1761" s="511">
        <v>36</v>
      </c>
      <c r="E1761" s="512" t="s">
        <v>3942</v>
      </c>
      <c r="F1761" s="511" t="s">
        <v>3942</v>
      </c>
      <c r="G1761" s="511">
        <v>99312</v>
      </c>
      <c r="H1761" s="511" t="s">
        <v>5747</v>
      </c>
      <c r="I1761" s="511" t="s">
        <v>4016</v>
      </c>
      <c r="J1761" s="511" t="s">
        <v>3945</v>
      </c>
      <c r="K1761" s="513">
        <v>7409.29</v>
      </c>
      <c r="L1761" s="511" t="s">
        <v>3946</v>
      </c>
    </row>
    <row r="1762" spans="1:12">
      <c r="A1762" s="511" t="s">
        <v>5430</v>
      </c>
      <c r="B1762" s="511" t="s">
        <v>5431</v>
      </c>
      <c r="C1762" s="511" t="s">
        <v>5593</v>
      </c>
      <c r="D1762" s="511">
        <v>36</v>
      </c>
      <c r="E1762" s="512" t="s">
        <v>3942</v>
      </c>
      <c r="F1762" s="511" t="s">
        <v>3942</v>
      </c>
      <c r="G1762" s="511">
        <v>99313</v>
      </c>
      <c r="H1762" s="511" t="s">
        <v>5748</v>
      </c>
      <c r="I1762" s="511" t="s">
        <v>4016</v>
      </c>
      <c r="J1762" s="511" t="s">
        <v>3945</v>
      </c>
      <c r="K1762" s="513">
        <v>16703.349999999999</v>
      </c>
      <c r="L1762" s="511" t="s">
        <v>3946</v>
      </c>
    </row>
    <row r="1763" spans="1:12">
      <c r="A1763" s="511" t="s">
        <v>5430</v>
      </c>
      <c r="B1763" s="511" t="s">
        <v>5431</v>
      </c>
      <c r="C1763" s="511" t="s">
        <v>5593</v>
      </c>
      <c r="D1763" s="511">
        <v>36</v>
      </c>
      <c r="E1763" s="512" t="s">
        <v>3942</v>
      </c>
      <c r="F1763" s="511" t="s">
        <v>3942</v>
      </c>
      <c r="G1763" s="511">
        <v>99314</v>
      </c>
      <c r="H1763" s="511" t="s">
        <v>5749</v>
      </c>
      <c r="I1763" s="511" t="s">
        <v>3944</v>
      </c>
      <c r="J1763" s="511" t="s">
        <v>4001</v>
      </c>
      <c r="K1763" s="513">
        <v>4021.14</v>
      </c>
      <c r="L1763" s="511" t="s">
        <v>3946</v>
      </c>
    </row>
    <row r="1764" spans="1:12">
      <c r="A1764" s="511" t="s">
        <v>5430</v>
      </c>
      <c r="B1764" s="511" t="s">
        <v>5431</v>
      </c>
      <c r="C1764" s="511" t="s">
        <v>5593</v>
      </c>
      <c r="D1764" s="511">
        <v>36</v>
      </c>
      <c r="E1764" s="512" t="s">
        <v>3942</v>
      </c>
      <c r="F1764" s="511" t="s">
        <v>3942</v>
      </c>
      <c r="G1764" s="511">
        <v>99315</v>
      </c>
      <c r="H1764" s="511" t="s">
        <v>5750</v>
      </c>
      <c r="I1764" s="511" t="s">
        <v>4016</v>
      </c>
      <c r="J1764" s="511" t="s">
        <v>3945</v>
      </c>
      <c r="K1764" s="513">
        <v>18677.259999999998</v>
      </c>
      <c r="L1764" s="511" t="s">
        <v>3946</v>
      </c>
    </row>
    <row r="1765" spans="1:12">
      <c r="A1765" s="511" t="s">
        <v>5430</v>
      </c>
      <c r="B1765" s="511" t="s">
        <v>5431</v>
      </c>
      <c r="C1765" s="511" t="s">
        <v>5593</v>
      </c>
      <c r="D1765" s="511">
        <v>36</v>
      </c>
      <c r="E1765" s="512" t="s">
        <v>3942</v>
      </c>
      <c r="F1765" s="511" t="s">
        <v>3942</v>
      </c>
      <c r="G1765" s="511">
        <v>99317</v>
      </c>
      <c r="H1765" s="511" t="s">
        <v>5751</v>
      </c>
      <c r="I1765" s="511" t="s">
        <v>3944</v>
      </c>
      <c r="J1765" s="511" t="s">
        <v>4001</v>
      </c>
      <c r="K1765" s="513">
        <v>2525.29</v>
      </c>
      <c r="L1765" s="511" t="s">
        <v>3946</v>
      </c>
    </row>
    <row r="1766" spans="1:12">
      <c r="A1766" s="511" t="s">
        <v>5430</v>
      </c>
      <c r="B1766" s="511" t="s">
        <v>5431</v>
      </c>
      <c r="C1766" s="511" t="s">
        <v>5593</v>
      </c>
      <c r="D1766" s="511">
        <v>36</v>
      </c>
      <c r="E1766" s="512" t="s">
        <v>3942</v>
      </c>
      <c r="F1766" s="511" t="s">
        <v>3942</v>
      </c>
      <c r="G1766" s="511">
        <v>99318</v>
      </c>
      <c r="H1766" s="511" t="s">
        <v>5752</v>
      </c>
      <c r="I1766" s="511" t="s">
        <v>3944</v>
      </c>
      <c r="J1766" s="511" t="s">
        <v>3945</v>
      </c>
      <c r="K1766" s="512">
        <v>275.68</v>
      </c>
      <c r="L1766" s="511" t="s">
        <v>3946</v>
      </c>
    </row>
    <row r="1767" spans="1:12">
      <c r="A1767" s="511" t="s">
        <v>5430</v>
      </c>
      <c r="B1767" s="511" t="s">
        <v>5431</v>
      </c>
      <c r="C1767" s="511" t="s">
        <v>5593</v>
      </c>
      <c r="D1767" s="511">
        <v>36</v>
      </c>
      <c r="E1767" s="512" t="s">
        <v>3942</v>
      </c>
      <c r="F1767" s="511" t="s">
        <v>3942</v>
      </c>
      <c r="G1767" s="511">
        <v>99319</v>
      </c>
      <c r="H1767" s="511" t="s">
        <v>5753</v>
      </c>
      <c r="I1767" s="511" t="s">
        <v>3944</v>
      </c>
      <c r="J1767" s="511" t="s">
        <v>4001</v>
      </c>
      <c r="K1767" s="512">
        <v>886.82</v>
      </c>
      <c r="L1767" s="511" t="s">
        <v>3946</v>
      </c>
    </row>
    <row r="1768" spans="1:12">
      <c r="A1768" s="511" t="s">
        <v>5430</v>
      </c>
      <c r="B1768" s="511" t="s">
        <v>5431</v>
      </c>
      <c r="C1768" s="511" t="s">
        <v>5593</v>
      </c>
      <c r="D1768" s="511">
        <v>36</v>
      </c>
      <c r="E1768" s="512" t="s">
        <v>3942</v>
      </c>
      <c r="F1768" s="511" t="s">
        <v>3942</v>
      </c>
      <c r="G1768" s="511">
        <v>99320</v>
      </c>
      <c r="H1768" s="511" t="s">
        <v>5754</v>
      </c>
      <c r="I1768" s="511" t="s">
        <v>4016</v>
      </c>
      <c r="J1768" s="511" t="s">
        <v>3945</v>
      </c>
      <c r="K1768" s="513">
        <v>8557.99</v>
      </c>
      <c r="L1768" s="511" t="s">
        <v>3946</v>
      </c>
    </row>
    <row r="1769" spans="1:12">
      <c r="A1769" s="511" t="s">
        <v>5430</v>
      </c>
      <c r="B1769" s="511" t="s">
        <v>5431</v>
      </c>
      <c r="C1769" s="511" t="s">
        <v>5593</v>
      </c>
      <c r="D1769" s="511">
        <v>36</v>
      </c>
      <c r="E1769" s="512" t="s">
        <v>3942</v>
      </c>
      <c r="F1769" s="511" t="s">
        <v>3942</v>
      </c>
      <c r="G1769" s="511">
        <v>99321</v>
      </c>
      <c r="H1769" s="511" t="s">
        <v>5755</v>
      </c>
      <c r="I1769" s="511" t="s">
        <v>3944</v>
      </c>
      <c r="J1769" s="511" t="s">
        <v>4001</v>
      </c>
      <c r="K1769" s="513">
        <v>2771.72</v>
      </c>
      <c r="L1769" s="511" t="s">
        <v>3946</v>
      </c>
    </row>
    <row r="1770" spans="1:12">
      <c r="A1770" s="511" t="s">
        <v>5430</v>
      </c>
      <c r="B1770" s="511" t="s">
        <v>5431</v>
      </c>
      <c r="C1770" s="511" t="s">
        <v>5593</v>
      </c>
      <c r="D1770" s="511">
        <v>36</v>
      </c>
      <c r="E1770" s="512" t="s">
        <v>3942</v>
      </c>
      <c r="F1770" s="511" t="s">
        <v>3942</v>
      </c>
      <c r="G1770" s="511">
        <v>99322</v>
      </c>
      <c r="H1770" s="511" t="s">
        <v>5756</v>
      </c>
      <c r="I1770" s="511" t="s">
        <v>4016</v>
      </c>
      <c r="J1770" s="511" t="s">
        <v>3945</v>
      </c>
      <c r="K1770" s="513">
        <v>9657.14</v>
      </c>
      <c r="L1770" s="511" t="s">
        <v>3946</v>
      </c>
    </row>
    <row r="1771" spans="1:12">
      <c r="A1771" s="511" t="s">
        <v>5430</v>
      </c>
      <c r="B1771" s="511" t="s">
        <v>5431</v>
      </c>
      <c r="C1771" s="511" t="s">
        <v>5593</v>
      </c>
      <c r="D1771" s="511">
        <v>36</v>
      </c>
      <c r="E1771" s="512" t="s">
        <v>3942</v>
      </c>
      <c r="F1771" s="511" t="s">
        <v>3942</v>
      </c>
      <c r="G1771" s="511">
        <v>99323</v>
      </c>
      <c r="H1771" s="511" t="s">
        <v>5757</v>
      </c>
      <c r="I1771" s="511" t="s">
        <v>3944</v>
      </c>
      <c r="J1771" s="511" t="s">
        <v>4001</v>
      </c>
      <c r="K1771" s="513">
        <v>3018.1</v>
      </c>
      <c r="L1771" s="511" t="s">
        <v>3946</v>
      </c>
    </row>
    <row r="1772" spans="1:12">
      <c r="A1772" s="511" t="s">
        <v>5430</v>
      </c>
      <c r="B1772" s="511" t="s">
        <v>5431</v>
      </c>
      <c r="C1772" s="511" t="s">
        <v>5593</v>
      </c>
      <c r="D1772" s="511">
        <v>36</v>
      </c>
      <c r="E1772" s="512" t="s">
        <v>3942</v>
      </c>
      <c r="F1772" s="511" t="s">
        <v>3942</v>
      </c>
      <c r="G1772" s="511">
        <v>99324</v>
      </c>
      <c r="H1772" s="511" t="s">
        <v>5758</v>
      </c>
      <c r="I1772" s="511" t="s">
        <v>4016</v>
      </c>
      <c r="J1772" s="511" t="s">
        <v>3945</v>
      </c>
      <c r="K1772" s="513">
        <v>10756.36</v>
      </c>
      <c r="L1772" s="511" t="s">
        <v>3946</v>
      </c>
    </row>
    <row r="1773" spans="1:12">
      <c r="A1773" s="511" t="s">
        <v>5430</v>
      </c>
      <c r="B1773" s="511" t="s">
        <v>5431</v>
      </c>
      <c r="C1773" s="511" t="s">
        <v>5593</v>
      </c>
      <c r="D1773" s="511">
        <v>36</v>
      </c>
      <c r="E1773" s="512" t="s">
        <v>3942</v>
      </c>
      <c r="F1773" s="511" t="s">
        <v>3942</v>
      </c>
      <c r="G1773" s="511">
        <v>99325</v>
      </c>
      <c r="H1773" s="511" t="s">
        <v>5759</v>
      </c>
      <c r="I1773" s="511" t="s">
        <v>3944</v>
      </c>
      <c r="J1773" s="511" t="s">
        <v>4001</v>
      </c>
      <c r="K1773" s="513">
        <v>3268.82</v>
      </c>
      <c r="L1773" s="511" t="s">
        <v>3946</v>
      </c>
    </row>
    <row r="1774" spans="1:12">
      <c r="A1774" s="511" t="s">
        <v>5430</v>
      </c>
      <c r="B1774" s="511" t="s">
        <v>5431</v>
      </c>
      <c r="C1774" s="511" t="s">
        <v>5593</v>
      </c>
      <c r="D1774" s="511">
        <v>36</v>
      </c>
      <c r="E1774" s="512" t="s">
        <v>3942</v>
      </c>
      <c r="F1774" s="511" t="s">
        <v>3942</v>
      </c>
      <c r="G1774" s="511">
        <v>99326</v>
      </c>
      <c r="H1774" s="511" t="s">
        <v>5760</v>
      </c>
      <c r="I1774" s="511" t="s">
        <v>4016</v>
      </c>
      <c r="J1774" s="511" t="s">
        <v>3945</v>
      </c>
      <c r="K1774" s="513">
        <v>8774.6299999999992</v>
      </c>
      <c r="L1774" s="511" t="s">
        <v>3946</v>
      </c>
    </row>
    <row r="1775" spans="1:12">
      <c r="A1775" s="511" t="s">
        <v>5430</v>
      </c>
      <c r="B1775" s="511" t="s">
        <v>5431</v>
      </c>
      <c r="C1775" s="511" t="s">
        <v>5593</v>
      </c>
      <c r="D1775" s="511">
        <v>36</v>
      </c>
      <c r="E1775" s="512" t="s">
        <v>3942</v>
      </c>
      <c r="F1775" s="511" t="s">
        <v>3942</v>
      </c>
      <c r="G1775" s="511">
        <v>99327</v>
      </c>
      <c r="H1775" s="511" t="s">
        <v>5761</v>
      </c>
      <c r="I1775" s="511" t="s">
        <v>3944</v>
      </c>
      <c r="J1775" s="511" t="s">
        <v>4001</v>
      </c>
      <c r="K1775" s="513">
        <v>4229.04</v>
      </c>
      <c r="L1775" s="511" t="s">
        <v>3946</v>
      </c>
    </row>
    <row r="1776" spans="1:12">
      <c r="A1776" s="511" t="s">
        <v>5430</v>
      </c>
      <c r="B1776" s="511" t="s">
        <v>5431</v>
      </c>
      <c r="C1776" s="511" t="s">
        <v>5593</v>
      </c>
      <c r="D1776" s="511">
        <v>36</v>
      </c>
      <c r="E1776" s="512" t="s">
        <v>3942</v>
      </c>
      <c r="F1776" s="511" t="s">
        <v>3942</v>
      </c>
      <c r="G1776" s="511">
        <v>101800</v>
      </c>
      <c r="H1776" s="511" t="s">
        <v>5762</v>
      </c>
      <c r="I1776" s="511" t="s">
        <v>4016</v>
      </c>
      <c r="J1776" s="511" t="s">
        <v>3945</v>
      </c>
      <c r="K1776" s="513">
        <v>1501.79</v>
      </c>
      <c r="L1776" s="511" t="s">
        <v>3946</v>
      </c>
    </row>
    <row r="1777" spans="1:12">
      <c r="A1777" s="511" t="s">
        <v>5430</v>
      </c>
      <c r="B1777" s="511" t="s">
        <v>5431</v>
      </c>
      <c r="C1777" s="511" t="s">
        <v>5593</v>
      </c>
      <c r="D1777" s="511">
        <v>36</v>
      </c>
      <c r="E1777" s="512" t="s">
        <v>3942</v>
      </c>
      <c r="F1777" s="511" t="s">
        <v>3942</v>
      </c>
      <c r="G1777" s="511">
        <v>101801</v>
      </c>
      <c r="H1777" s="511" t="s">
        <v>5763</v>
      </c>
      <c r="I1777" s="511" t="s">
        <v>4016</v>
      </c>
      <c r="J1777" s="511" t="s">
        <v>3945</v>
      </c>
      <c r="K1777" s="513">
        <v>1096.2</v>
      </c>
      <c r="L1777" s="511" t="s">
        <v>3946</v>
      </c>
    </row>
    <row r="1778" spans="1:12">
      <c r="A1778" s="511" t="s">
        <v>5430</v>
      </c>
      <c r="B1778" s="511" t="s">
        <v>5431</v>
      </c>
      <c r="C1778" s="511" t="s">
        <v>5593</v>
      </c>
      <c r="D1778" s="511">
        <v>36</v>
      </c>
      <c r="E1778" s="512" t="s">
        <v>3942</v>
      </c>
      <c r="F1778" s="511" t="s">
        <v>3942</v>
      </c>
      <c r="G1778" s="511">
        <v>101806</v>
      </c>
      <c r="H1778" s="511" t="s">
        <v>5764</v>
      </c>
      <c r="I1778" s="511" t="s">
        <v>4016</v>
      </c>
      <c r="J1778" s="511" t="s">
        <v>3945</v>
      </c>
      <c r="K1778" s="512">
        <v>537.36</v>
      </c>
      <c r="L1778" s="511" t="s">
        <v>3946</v>
      </c>
    </row>
    <row r="1779" spans="1:12">
      <c r="A1779" s="511" t="s">
        <v>5430</v>
      </c>
      <c r="B1779" s="511" t="s">
        <v>5431</v>
      </c>
      <c r="C1779" s="511" t="s">
        <v>5593</v>
      </c>
      <c r="D1779" s="511">
        <v>36</v>
      </c>
      <c r="E1779" s="512" t="s">
        <v>3942</v>
      </c>
      <c r="F1779" s="511" t="s">
        <v>3942</v>
      </c>
      <c r="G1779" s="511">
        <v>101807</v>
      </c>
      <c r="H1779" s="511" t="s">
        <v>5765</v>
      </c>
      <c r="I1779" s="511" t="s">
        <v>4016</v>
      </c>
      <c r="J1779" s="511" t="s">
        <v>3945</v>
      </c>
      <c r="K1779" s="512">
        <v>498.2</v>
      </c>
      <c r="L1779" s="511" t="s">
        <v>3946</v>
      </c>
    </row>
    <row r="1780" spans="1:12">
      <c r="A1780" s="511" t="s">
        <v>5430</v>
      </c>
      <c r="B1780" s="511" t="s">
        <v>5431</v>
      </c>
      <c r="C1780" s="511" t="s">
        <v>5593</v>
      </c>
      <c r="D1780" s="511">
        <v>36</v>
      </c>
      <c r="E1780" s="512" t="s">
        <v>3942</v>
      </c>
      <c r="F1780" s="511" t="s">
        <v>3942</v>
      </c>
      <c r="G1780" s="511">
        <v>101808</v>
      </c>
      <c r="H1780" s="511" t="s">
        <v>5766</v>
      </c>
      <c r="I1780" s="511" t="s">
        <v>4016</v>
      </c>
      <c r="J1780" s="511" t="s">
        <v>3945</v>
      </c>
      <c r="K1780" s="512">
        <v>527.01</v>
      </c>
      <c r="L1780" s="511" t="s">
        <v>3946</v>
      </c>
    </row>
    <row r="1781" spans="1:12">
      <c r="A1781" s="511" t="s">
        <v>5430</v>
      </c>
      <c r="B1781" s="511" t="s">
        <v>5431</v>
      </c>
      <c r="C1781" s="511" t="s">
        <v>5593</v>
      </c>
      <c r="D1781" s="511">
        <v>36</v>
      </c>
      <c r="E1781" s="512" t="s">
        <v>3942</v>
      </c>
      <c r="F1781" s="511" t="s">
        <v>3942</v>
      </c>
      <c r="G1781" s="511">
        <v>101809</v>
      </c>
      <c r="H1781" s="511" t="s">
        <v>5767</v>
      </c>
      <c r="I1781" s="511" t="s">
        <v>4016</v>
      </c>
      <c r="J1781" s="511" t="s">
        <v>3945</v>
      </c>
      <c r="K1781" s="513">
        <v>3265.98</v>
      </c>
      <c r="L1781" s="511" t="s">
        <v>3946</v>
      </c>
    </row>
    <row r="1782" spans="1:12">
      <c r="A1782" s="511" t="s">
        <v>5430</v>
      </c>
      <c r="B1782" s="511" t="s">
        <v>5431</v>
      </c>
      <c r="C1782" s="511" t="s">
        <v>5593</v>
      </c>
      <c r="D1782" s="511">
        <v>36</v>
      </c>
      <c r="E1782" s="512" t="s">
        <v>3942</v>
      </c>
      <c r="F1782" s="511" t="s">
        <v>3942</v>
      </c>
      <c r="G1782" s="511">
        <v>102139</v>
      </c>
      <c r="H1782" s="511" t="s">
        <v>5768</v>
      </c>
      <c r="I1782" s="511" t="s">
        <v>4016</v>
      </c>
      <c r="J1782" s="511" t="s">
        <v>3945</v>
      </c>
      <c r="K1782" s="513">
        <v>1778.3</v>
      </c>
      <c r="L1782" s="511" t="s">
        <v>3946</v>
      </c>
    </row>
    <row r="1783" spans="1:12">
      <c r="A1783" s="511" t="s">
        <v>5430</v>
      </c>
      <c r="B1783" s="511" t="s">
        <v>5431</v>
      </c>
      <c r="C1783" s="511" t="s">
        <v>5593</v>
      </c>
      <c r="D1783" s="511">
        <v>36</v>
      </c>
      <c r="E1783" s="512" t="s">
        <v>3942</v>
      </c>
      <c r="F1783" s="511" t="s">
        <v>3942</v>
      </c>
      <c r="G1783" s="511">
        <v>102141</v>
      </c>
      <c r="H1783" s="511" t="s">
        <v>5769</v>
      </c>
      <c r="I1783" s="511" t="s">
        <v>4016</v>
      </c>
      <c r="J1783" s="511" t="s">
        <v>3945</v>
      </c>
      <c r="K1783" s="513">
        <v>2731.9</v>
      </c>
      <c r="L1783" s="511" t="s">
        <v>3946</v>
      </c>
    </row>
    <row r="1784" spans="1:12">
      <c r="A1784" s="511" t="s">
        <v>5430</v>
      </c>
      <c r="B1784" s="511" t="s">
        <v>5431</v>
      </c>
      <c r="C1784" s="511" t="s">
        <v>5593</v>
      </c>
      <c r="D1784" s="511">
        <v>36</v>
      </c>
      <c r="E1784" s="512" t="s">
        <v>3942</v>
      </c>
      <c r="F1784" s="511" t="s">
        <v>3942</v>
      </c>
      <c r="G1784" s="511">
        <v>102142</v>
      </c>
      <c r="H1784" s="511" t="s">
        <v>5770</v>
      </c>
      <c r="I1784" s="511" t="s">
        <v>4016</v>
      </c>
      <c r="J1784" s="511" t="s">
        <v>3945</v>
      </c>
      <c r="K1784" s="513">
        <v>2685.89</v>
      </c>
      <c r="L1784" s="511" t="s">
        <v>3946</v>
      </c>
    </row>
    <row r="1785" spans="1:12">
      <c r="A1785" s="511" t="s">
        <v>5430</v>
      </c>
      <c r="B1785" s="511" t="s">
        <v>5431</v>
      </c>
      <c r="C1785" s="511" t="s">
        <v>5593</v>
      </c>
      <c r="D1785" s="511">
        <v>36</v>
      </c>
      <c r="E1785" s="512" t="s">
        <v>3942</v>
      </c>
      <c r="F1785" s="511" t="s">
        <v>3942</v>
      </c>
      <c r="G1785" s="511">
        <v>102457</v>
      </c>
      <c r="H1785" s="511" t="s">
        <v>5771</v>
      </c>
      <c r="I1785" s="511" t="s">
        <v>4016</v>
      </c>
      <c r="J1785" s="511" t="s">
        <v>3945</v>
      </c>
      <c r="K1785" s="513">
        <v>1722.64</v>
      </c>
      <c r="L1785" s="511" t="s">
        <v>3946</v>
      </c>
    </row>
    <row r="1786" spans="1:12">
      <c r="A1786" s="511" t="s">
        <v>5430</v>
      </c>
      <c r="B1786" s="511" t="s">
        <v>5431</v>
      </c>
      <c r="C1786" s="511" t="s">
        <v>5772</v>
      </c>
      <c r="D1786" s="511">
        <v>37</v>
      </c>
      <c r="E1786" s="512" t="s">
        <v>3942</v>
      </c>
      <c r="F1786" s="511" t="s">
        <v>3942</v>
      </c>
      <c r="G1786" s="511">
        <v>94263</v>
      </c>
      <c r="H1786" s="511" t="s">
        <v>5773</v>
      </c>
      <c r="I1786" s="511" t="s">
        <v>3944</v>
      </c>
      <c r="J1786" s="511" t="s">
        <v>3945</v>
      </c>
      <c r="K1786" s="512">
        <v>32.64</v>
      </c>
      <c r="L1786" s="511" t="s">
        <v>3946</v>
      </c>
    </row>
    <row r="1787" spans="1:12">
      <c r="A1787" s="511" t="s">
        <v>5430</v>
      </c>
      <c r="B1787" s="511" t="s">
        <v>5431</v>
      </c>
      <c r="C1787" s="511" t="s">
        <v>5772</v>
      </c>
      <c r="D1787" s="511">
        <v>37</v>
      </c>
      <c r="E1787" s="512" t="s">
        <v>3942</v>
      </c>
      <c r="F1787" s="511" t="s">
        <v>3942</v>
      </c>
      <c r="G1787" s="511">
        <v>94264</v>
      </c>
      <c r="H1787" s="511" t="s">
        <v>5774</v>
      </c>
      <c r="I1787" s="511" t="s">
        <v>3944</v>
      </c>
      <c r="J1787" s="511" t="s">
        <v>3945</v>
      </c>
      <c r="K1787" s="512">
        <v>36.08</v>
      </c>
      <c r="L1787" s="511" t="s">
        <v>3946</v>
      </c>
    </row>
    <row r="1788" spans="1:12">
      <c r="A1788" s="511" t="s">
        <v>5430</v>
      </c>
      <c r="B1788" s="511" t="s">
        <v>5431</v>
      </c>
      <c r="C1788" s="511" t="s">
        <v>5772</v>
      </c>
      <c r="D1788" s="511">
        <v>37</v>
      </c>
      <c r="E1788" s="512" t="s">
        <v>3942</v>
      </c>
      <c r="F1788" s="511" t="s">
        <v>3942</v>
      </c>
      <c r="G1788" s="511">
        <v>94265</v>
      </c>
      <c r="H1788" s="511" t="s">
        <v>5775</v>
      </c>
      <c r="I1788" s="511" t="s">
        <v>3944</v>
      </c>
      <c r="J1788" s="511" t="s">
        <v>3945</v>
      </c>
      <c r="K1788" s="512">
        <v>42.61</v>
      </c>
      <c r="L1788" s="511" t="s">
        <v>3946</v>
      </c>
    </row>
    <row r="1789" spans="1:12">
      <c r="A1789" s="511" t="s">
        <v>5430</v>
      </c>
      <c r="B1789" s="511" t="s">
        <v>5431</v>
      </c>
      <c r="C1789" s="511" t="s">
        <v>5772</v>
      </c>
      <c r="D1789" s="511">
        <v>37</v>
      </c>
      <c r="E1789" s="512" t="s">
        <v>3942</v>
      </c>
      <c r="F1789" s="511" t="s">
        <v>3942</v>
      </c>
      <c r="G1789" s="511">
        <v>94266</v>
      </c>
      <c r="H1789" s="511" t="s">
        <v>5776</v>
      </c>
      <c r="I1789" s="511" t="s">
        <v>3944</v>
      </c>
      <c r="J1789" s="511" t="s">
        <v>3945</v>
      </c>
      <c r="K1789" s="512">
        <v>46.52</v>
      </c>
      <c r="L1789" s="511" t="s">
        <v>3946</v>
      </c>
    </row>
    <row r="1790" spans="1:12">
      <c r="A1790" s="511" t="s">
        <v>5430</v>
      </c>
      <c r="B1790" s="511" t="s">
        <v>5431</v>
      </c>
      <c r="C1790" s="511" t="s">
        <v>5772</v>
      </c>
      <c r="D1790" s="511">
        <v>37</v>
      </c>
      <c r="E1790" s="512" t="s">
        <v>3942</v>
      </c>
      <c r="F1790" s="511" t="s">
        <v>3942</v>
      </c>
      <c r="G1790" s="511">
        <v>94267</v>
      </c>
      <c r="H1790" s="511" t="s">
        <v>5777</v>
      </c>
      <c r="I1790" s="511" t="s">
        <v>3944</v>
      </c>
      <c r="J1790" s="511" t="s">
        <v>3945</v>
      </c>
      <c r="K1790" s="512">
        <v>51.57</v>
      </c>
      <c r="L1790" s="511" t="s">
        <v>3946</v>
      </c>
    </row>
    <row r="1791" spans="1:12">
      <c r="A1791" s="511" t="s">
        <v>5430</v>
      </c>
      <c r="B1791" s="511" t="s">
        <v>5431</v>
      </c>
      <c r="C1791" s="511" t="s">
        <v>5772</v>
      </c>
      <c r="D1791" s="511">
        <v>37</v>
      </c>
      <c r="E1791" s="512" t="s">
        <v>3942</v>
      </c>
      <c r="F1791" s="511" t="s">
        <v>3942</v>
      </c>
      <c r="G1791" s="511">
        <v>94268</v>
      </c>
      <c r="H1791" s="511" t="s">
        <v>5778</v>
      </c>
      <c r="I1791" s="511" t="s">
        <v>3944</v>
      </c>
      <c r="J1791" s="511" t="s">
        <v>3945</v>
      </c>
      <c r="K1791" s="512">
        <v>55.89</v>
      </c>
      <c r="L1791" s="511" t="s">
        <v>3946</v>
      </c>
    </row>
    <row r="1792" spans="1:12">
      <c r="A1792" s="511" t="s">
        <v>5430</v>
      </c>
      <c r="B1792" s="511" t="s">
        <v>5431</v>
      </c>
      <c r="C1792" s="511" t="s">
        <v>5772</v>
      </c>
      <c r="D1792" s="511">
        <v>37</v>
      </c>
      <c r="E1792" s="512" t="s">
        <v>3942</v>
      </c>
      <c r="F1792" s="511" t="s">
        <v>3942</v>
      </c>
      <c r="G1792" s="511">
        <v>94269</v>
      </c>
      <c r="H1792" s="511" t="s">
        <v>5779</v>
      </c>
      <c r="I1792" s="511" t="s">
        <v>3944</v>
      </c>
      <c r="J1792" s="511" t="s">
        <v>3945</v>
      </c>
      <c r="K1792" s="512">
        <v>73.5</v>
      </c>
      <c r="L1792" s="511" t="s">
        <v>3946</v>
      </c>
    </row>
    <row r="1793" spans="1:12">
      <c r="A1793" s="511" t="s">
        <v>5430</v>
      </c>
      <c r="B1793" s="511" t="s">
        <v>5431</v>
      </c>
      <c r="C1793" s="511" t="s">
        <v>5772</v>
      </c>
      <c r="D1793" s="511">
        <v>37</v>
      </c>
      <c r="E1793" s="512" t="s">
        <v>3942</v>
      </c>
      <c r="F1793" s="511" t="s">
        <v>3942</v>
      </c>
      <c r="G1793" s="511">
        <v>94270</v>
      </c>
      <c r="H1793" s="511" t="s">
        <v>5780</v>
      </c>
      <c r="I1793" s="511" t="s">
        <v>3944</v>
      </c>
      <c r="J1793" s="511" t="s">
        <v>3945</v>
      </c>
      <c r="K1793" s="512">
        <v>79.53</v>
      </c>
      <c r="L1793" s="511" t="s">
        <v>3946</v>
      </c>
    </row>
    <row r="1794" spans="1:12">
      <c r="A1794" s="511" t="s">
        <v>5430</v>
      </c>
      <c r="B1794" s="511" t="s">
        <v>5431</v>
      </c>
      <c r="C1794" s="511" t="s">
        <v>5772</v>
      </c>
      <c r="D1794" s="511">
        <v>37</v>
      </c>
      <c r="E1794" s="512" t="s">
        <v>3942</v>
      </c>
      <c r="F1794" s="511" t="s">
        <v>3942</v>
      </c>
      <c r="G1794" s="511">
        <v>94271</v>
      </c>
      <c r="H1794" s="511" t="s">
        <v>5781</v>
      </c>
      <c r="I1794" s="511" t="s">
        <v>3944</v>
      </c>
      <c r="J1794" s="511" t="s">
        <v>3945</v>
      </c>
      <c r="K1794" s="512">
        <v>89.19</v>
      </c>
      <c r="L1794" s="511" t="s">
        <v>3946</v>
      </c>
    </row>
    <row r="1795" spans="1:12">
      <c r="A1795" s="511" t="s">
        <v>5430</v>
      </c>
      <c r="B1795" s="511" t="s">
        <v>5431</v>
      </c>
      <c r="C1795" s="511" t="s">
        <v>5772</v>
      </c>
      <c r="D1795" s="511">
        <v>37</v>
      </c>
      <c r="E1795" s="512" t="s">
        <v>3942</v>
      </c>
      <c r="F1795" s="511" t="s">
        <v>3942</v>
      </c>
      <c r="G1795" s="511">
        <v>94272</v>
      </c>
      <c r="H1795" s="511" t="s">
        <v>5782</v>
      </c>
      <c r="I1795" s="511" t="s">
        <v>3944</v>
      </c>
      <c r="J1795" s="511" t="s">
        <v>3945</v>
      </c>
      <c r="K1795" s="512">
        <v>97.21</v>
      </c>
      <c r="L1795" s="511" t="s">
        <v>3946</v>
      </c>
    </row>
    <row r="1796" spans="1:12">
      <c r="A1796" s="511" t="s">
        <v>5430</v>
      </c>
      <c r="B1796" s="511" t="s">
        <v>5431</v>
      </c>
      <c r="C1796" s="511" t="s">
        <v>5772</v>
      </c>
      <c r="D1796" s="511">
        <v>37</v>
      </c>
      <c r="E1796" s="512" t="s">
        <v>3942</v>
      </c>
      <c r="F1796" s="511" t="s">
        <v>3942</v>
      </c>
      <c r="G1796" s="511">
        <v>94273</v>
      </c>
      <c r="H1796" s="511" t="s">
        <v>5783</v>
      </c>
      <c r="I1796" s="511" t="s">
        <v>3944</v>
      </c>
      <c r="J1796" s="511" t="s">
        <v>4001</v>
      </c>
      <c r="K1796" s="512">
        <v>51.79</v>
      </c>
      <c r="L1796" s="511" t="s">
        <v>3946</v>
      </c>
    </row>
    <row r="1797" spans="1:12">
      <c r="A1797" s="511" t="s">
        <v>5430</v>
      </c>
      <c r="B1797" s="511" t="s">
        <v>5431</v>
      </c>
      <c r="C1797" s="511" t="s">
        <v>5772</v>
      </c>
      <c r="D1797" s="511">
        <v>37</v>
      </c>
      <c r="E1797" s="512" t="s">
        <v>3942</v>
      </c>
      <c r="F1797" s="511" t="s">
        <v>3942</v>
      </c>
      <c r="G1797" s="511">
        <v>94274</v>
      </c>
      <c r="H1797" s="511" t="s">
        <v>5784</v>
      </c>
      <c r="I1797" s="511" t="s">
        <v>3944</v>
      </c>
      <c r="J1797" s="511" t="s">
        <v>4001</v>
      </c>
      <c r="K1797" s="512">
        <v>55.81</v>
      </c>
      <c r="L1797" s="511" t="s">
        <v>3946</v>
      </c>
    </row>
    <row r="1798" spans="1:12">
      <c r="A1798" s="511" t="s">
        <v>5430</v>
      </c>
      <c r="B1798" s="511" t="s">
        <v>5431</v>
      </c>
      <c r="C1798" s="511" t="s">
        <v>5772</v>
      </c>
      <c r="D1798" s="511">
        <v>37</v>
      </c>
      <c r="E1798" s="512" t="s">
        <v>3942</v>
      </c>
      <c r="F1798" s="511" t="s">
        <v>3942</v>
      </c>
      <c r="G1798" s="511">
        <v>94275</v>
      </c>
      <c r="H1798" s="511" t="s">
        <v>5785</v>
      </c>
      <c r="I1798" s="511" t="s">
        <v>3944</v>
      </c>
      <c r="J1798" s="511" t="s">
        <v>4001</v>
      </c>
      <c r="K1798" s="512">
        <v>46.6</v>
      </c>
      <c r="L1798" s="511" t="s">
        <v>3946</v>
      </c>
    </row>
    <row r="1799" spans="1:12">
      <c r="A1799" s="511" t="s">
        <v>5430</v>
      </c>
      <c r="B1799" s="511" t="s">
        <v>5431</v>
      </c>
      <c r="C1799" s="511" t="s">
        <v>5772</v>
      </c>
      <c r="D1799" s="511">
        <v>37</v>
      </c>
      <c r="E1799" s="512" t="s">
        <v>3942</v>
      </c>
      <c r="F1799" s="511" t="s">
        <v>3942</v>
      </c>
      <c r="G1799" s="511">
        <v>94276</v>
      </c>
      <c r="H1799" s="511" t="s">
        <v>5786</v>
      </c>
      <c r="I1799" s="511" t="s">
        <v>3944</v>
      </c>
      <c r="J1799" s="511" t="s">
        <v>4001</v>
      </c>
      <c r="K1799" s="512">
        <v>50.62</v>
      </c>
      <c r="L1799" s="511" t="s">
        <v>3946</v>
      </c>
    </row>
    <row r="1800" spans="1:12">
      <c r="A1800" s="511" t="s">
        <v>5430</v>
      </c>
      <c r="B1800" s="511" t="s">
        <v>5431</v>
      </c>
      <c r="C1800" s="511" t="s">
        <v>5772</v>
      </c>
      <c r="D1800" s="511">
        <v>37</v>
      </c>
      <c r="E1800" s="512" t="s">
        <v>3942</v>
      </c>
      <c r="F1800" s="511" t="s">
        <v>3942</v>
      </c>
      <c r="G1800" s="511">
        <v>94277</v>
      </c>
      <c r="H1800" s="511" t="s">
        <v>5787</v>
      </c>
      <c r="I1800" s="511" t="s">
        <v>3944</v>
      </c>
      <c r="J1800" s="511" t="s">
        <v>4001</v>
      </c>
      <c r="K1800" s="512">
        <v>41.27</v>
      </c>
      <c r="L1800" s="511" t="s">
        <v>3946</v>
      </c>
    </row>
    <row r="1801" spans="1:12">
      <c r="A1801" s="511" t="s">
        <v>5430</v>
      </c>
      <c r="B1801" s="511" t="s">
        <v>5431</v>
      </c>
      <c r="C1801" s="511" t="s">
        <v>5772</v>
      </c>
      <c r="D1801" s="511">
        <v>37</v>
      </c>
      <c r="E1801" s="512" t="s">
        <v>3942</v>
      </c>
      <c r="F1801" s="511" t="s">
        <v>3942</v>
      </c>
      <c r="G1801" s="511">
        <v>94278</v>
      </c>
      <c r="H1801" s="511" t="s">
        <v>5788</v>
      </c>
      <c r="I1801" s="511" t="s">
        <v>3944</v>
      </c>
      <c r="J1801" s="511" t="s">
        <v>4001</v>
      </c>
      <c r="K1801" s="512">
        <v>45.29</v>
      </c>
      <c r="L1801" s="511" t="s">
        <v>3946</v>
      </c>
    </row>
    <row r="1802" spans="1:12">
      <c r="A1802" s="511" t="s">
        <v>5430</v>
      </c>
      <c r="B1802" s="511" t="s">
        <v>5431</v>
      </c>
      <c r="C1802" s="511" t="s">
        <v>5772</v>
      </c>
      <c r="D1802" s="511">
        <v>37</v>
      </c>
      <c r="E1802" s="512" t="s">
        <v>3942</v>
      </c>
      <c r="F1802" s="511" t="s">
        <v>3942</v>
      </c>
      <c r="G1802" s="511">
        <v>94279</v>
      </c>
      <c r="H1802" s="511" t="s">
        <v>5789</v>
      </c>
      <c r="I1802" s="511" t="s">
        <v>3944</v>
      </c>
      <c r="J1802" s="511" t="s">
        <v>4001</v>
      </c>
      <c r="K1802" s="512">
        <v>47.53</v>
      </c>
      <c r="L1802" s="511" t="s">
        <v>3946</v>
      </c>
    </row>
    <row r="1803" spans="1:12">
      <c r="A1803" s="511" t="s">
        <v>5430</v>
      </c>
      <c r="B1803" s="511" t="s">
        <v>5431</v>
      </c>
      <c r="C1803" s="511" t="s">
        <v>5772</v>
      </c>
      <c r="D1803" s="511">
        <v>37</v>
      </c>
      <c r="E1803" s="512" t="s">
        <v>3942</v>
      </c>
      <c r="F1803" s="511" t="s">
        <v>3942</v>
      </c>
      <c r="G1803" s="511">
        <v>94280</v>
      </c>
      <c r="H1803" s="511" t="s">
        <v>5790</v>
      </c>
      <c r="I1803" s="511" t="s">
        <v>3944</v>
      </c>
      <c r="J1803" s="511" t="s">
        <v>4001</v>
      </c>
      <c r="K1803" s="512">
        <v>51.56</v>
      </c>
      <c r="L1803" s="511" t="s">
        <v>3946</v>
      </c>
    </row>
    <row r="1804" spans="1:12">
      <c r="A1804" s="511" t="s">
        <v>5430</v>
      </c>
      <c r="B1804" s="511" t="s">
        <v>5431</v>
      </c>
      <c r="C1804" s="511" t="s">
        <v>5772</v>
      </c>
      <c r="D1804" s="511">
        <v>37</v>
      </c>
      <c r="E1804" s="512" t="s">
        <v>3942</v>
      </c>
      <c r="F1804" s="511" t="s">
        <v>3942</v>
      </c>
      <c r="G1804" s="511">
        <v>94281</v>
      </c>
      <c r="H1804" s="511" t="s">
        <v>5791</v>
      </c>
      <c r="I1804" s="511" t="s">
        <v>3944</v>
      </c>
      <c r="J1804" s="511" t="s">
        <v>4001</v>
      </c>
      <c r="K1804" s="512">
        <v>54.32</v>
      </c>
      <c r="L1804" s="511" t="s">
        <v>3946</v>
      </c>
    </row>
    <row r="1805" spans="1:12">
      <c r="A1805" s="511" t="s">
        <v>5430</v>
      </c>
      <c r="B1805" s="511" t="s">
        <v>5431</v>
      </c>
      <c r="C1805" s="511" t="s">
        <v>5772</v>
      </c>
      <c r="D1805" s="511">
        <v>37</v>
      </c>
      <c r="E1805" s="512" t="s">
        <v>3942</v>
      </c>
      <c r="F1805" s="511" t="s">
        <v>3942</v>
      </c>
      <c r="G1805" s="511">
        <v>94282</v>
      </c>
      <c r="H1805" s="511" t="s">
        <v>5792</v>
      </c>
      <c r="I1805" s="511" t="s">
        <v>3944</v>
      </c>
      <c r="J1805" s="511" t="s">
        <v>4001</v>
      </c>
      <c r="K1805" s="512">
        <v>66.58</v>
      </c>
      <c r="L1805" s="511" t="s">
        <v>3946</v>
      </c>
    </row>
    <row r="1806" spans="1:12">
      <c r="A1806" s="511" t="s">
        <v>5430</v>
      </c>
      <c r="B1806" s="511" t="s">
        <v>5431</v>
      </c>
      <c r="C1806" s="511" t="s">
        <v>5772</v>
      </c>
      <c r="D1806" s="511">
        <v>37</v>
      </c>
      <c r="E1806" s="512" t="s">
        <v>3942</v>
      </c>
      <c r="F1806" s="511" t="s">
        <v>3942</v>
      </c>
      <c r="G1806" s="511">
        <v>94283</v>
      </c>
      <c r="H1806" s="511" t="s">
        <v>5793</v>
      </c>
      <c r="I1806" s="511" t="s">
        <v>3944</v>
      </c>
      <c r="J1806" s="511" t="s">
        <v>4001</v>
      </c>
      <c r="K1806" s="512">
        <v>69.709999999999994</v>
      </c>
      <c r="L1806" s="511" t="s">
        <v>3946</v>
      </c>
    </row>
    <row r="1807" spans="1:12">
      <c r="A1807" s="511" t="s">
        <v>5430</v>
      </c>
      <c r="B1807" s="511" t="s">
        <v>5431</v>
      </c>
      <c r="C1807" s="511" t="s">
        <v>5772</v>
      </c>
      <c r="D1807" s="511">
        <v>37</v>
      </c>
      <c r="E1807" s="512" t="s">
        <v>3942</v>
      </c>
      <c r="F1807" s="511" t="s">
        <v>3942</v>
      </c>
      <c r="G1807" s="511">
        <v>94284</v>
      </c>
      <c r="H1807" s="511" t="s">
        <v>5794</v>
      </c>
      <c r="I1807" s="511" t="s">
        <v>3944</v>
      </c>
      <c r="J1807" s="511" t="s">
        <v>4001</v>
      </c>
      <c r="K1807" s="512">
        <v>81.98</v>
      </c>
      <c r="L1807" s="511" t="s">
        <v>3946</v>
      </c>
    </row>
    <row r="1808" spans="1:12">
      <c r="A1808" s="511" t="s">
        <v>5430</v>
      </c>
      <c r="B1808" s="511" t="s">
        <v>5431</v>
      </c>
      <c r="C1808" s="511" t="s">
        <v>5772</v>
      </c>
      <c r="D1808" s="511">
        <v>37</v>
      </c>
      <c r="E1808" s="512" t="s">
        <v>3942</v>
      </c>
      <c r="F1808" s="511" t="s">
        <v>3942</v>
      </c>
      <c r="G1808" s="511">
        <v>94285</v>
      </c>
      <c r="H1808" s="511" t="s">
        <v>5795</v>
      </c>
      <c r="I1808" s="511" t="s">
        <v>3944</v>
      </c>
      <c r="J1808" s="511" t="s">
        <v>4001</v>
      </c>
      <c r="K1808" s="512">
        <v>84.5</v>
      </c>
      <c r="L1808" s="511" t="s">
        <v>3946</v>
      </c>
    </row>
    <row r="1809" spans="1:12">
      <c r="A1809" s="511" t="s">
        <v>5430</v>
      </c>
      <c r="B1809" s="511" t="s">
        <v>5431</v>
      </c>
      <c r="C1809" s="511" t="s">
        <v>5772</v>
      </c>
      <c r="D1809" s="511">
        <v>37</v>
      </c>
      <c r="E1809" s="512" t="s">
        <v>3942</v>
      </c>
      <c r="F1809" s="511" t="s">
        <v>3942</v>
      </c>
      <c r="G1809" s="511">
        <v>94286</v>
      </c>
      <c r="H1809" s="511" t="s">
        <v>5796</v>
      </c>
      <c r="I1809" s="511" t="s">
        <v>3944</v>
      </c>
      <c r="J1809" s="511" t="s">
        <v>4001</v>
      </c>
      <c r="K1809" s="512">
        <v>96.77</v>
      </c>
      <c r="L1809" s="511" t="s">
        <v>3946</v>
      </c>
    </row>
    <row r="1810" spans="1:12">
      <c r="A1810" s="511" t="s">
        <v>5430</v>
      </c>
      <c r="B1810" s="511" t="s">
        <v>5431</v>
      </c>
      <c r="C1810" s="511" t="s">
        <v>5772</v>
      </c>
      <c r="D1810" s="511">
        <v>37</v>
      </c>
      <c r="E1810" s="512" t="s">
        <v>3942</v>
      </c>
      <c r="F1810" s="511" t="s">
        <v>3942</v>
      </c>
      <c r="G1810" s="511">
        <v>94287</v>
      </c>
      <c r="H1810" s="511" t="s">
        <v>5797</v>
      </c>
      <c r="I1810" s="511" t="s">
        <v>3944</v>
      </c>
      <c r="J1810" s="511" t="s">
        <v>4001</v>
      </c>
      <c r="K1810" s="512">
        <v>42.47</v>
      </c>
      <c r="L1810" s="511" t="s">
        <v>3946</v>
      </c>
    </row>
    <row r="1811" spans="1:12">
      <c r="A1811" s="511" t="s">
        <v>5430</v>
      </c>
      <c r="B1811" s="511" t="s">
        <v>5431</v>
      </c>
      <c r="C1811" s="511" t="s">
        <v>5772</v>
      </c>
      <c r="D1811" s="511">
        <v>37</v>
      </c>
      <c r="E1811" s="512" t="s">
        <v>3942</v>
      </c>
      <c r="F1811" s="511" t="s">
        <v>3942</v>
      </c>
      <c r="G1811" s="511">
        <v>94288</v>
      </c>
      <c r="H1811" s="511" t="s">
        <v>5798</v>
      </c>
      <c r="I1811" s="511" t="s">
        <v>3944</v>
      </c>
      <c r="J1811" s="511" t="s">
        <v>4001</v>
      </c>
      <c r="K1811" s="512">
        <v>53.2</v>
      </c>
      <c r="L1811" s="511" t="s">
        <v>3946</v>
      </c>
    </row>
    <row r="1812" spans="1:12">
      <c r="A1812" s="511" t="s">
        <v>5430</v>
      </c>
      <c r="B1812" s="511" t="s">
        <v>5431</v>
      </c>
      <c r="C1812" s="511" t="s">
        <v>5772</v>
      </c>
      <c r="D1812" s="511">
        <v>37</v>
      </c>
      <c r="E1812" s="512" t="s">
        <v>3942</v>
      </c>
      <c r="F1812" s="511" t="s">
        <v>3942</v>
      </c>
      <c r="G1812" s="511">
        <v>94289</v>
      </c>
      <c r="H1812" s="511" t="s">
        <v>5799</v>
      </c>
      <c r="I1812" s="511" t="s">
        <v>3944</v>
      </c>
      <c r="J1812" s="511" t="s">
        <v>4001</v>
      </c>
      <c r="K1812" s="512">
        <v>53.7</v>
      </c>
      <c r="L1812" s="511" t="s">
        <v>3946</v>
      </c>
    </row>
    <row r="1813" spans="1:12">
      <c r="A1813" s="511" t="s">
        <v>5430</v>
      </c>
      <c r="B1813" s="511" t="s">
        <v>5431</v>
      </c>
      <c r="C1813" s="511" t="s">
        <v>5772</v>
      </c>
      <c r="D1813" s="511">
        <v>37</v>
      </c>
      <c r="E1813" s="512" t="s">
        <v>3942</v>
      </c>
      <c r="F1813" s="511" t="s">
        <v>3942</v>
      </c>
      <c r="G1813" s="511">
        <v>94290</v>
      </c>
      <c r="H1813" s="511" t="s">
        <v>5800</v>
      </c>
      <c r="I1813" s="511" t="s">
        <v>3944</v>
      </c>
      <c r="J1813" s="511" t="s">
        <v>4001</v>
      </c>
      <c r="K1813" s="512">
        <v>64.42</v>
      </c>
      <c r="L1813" s="511" t="s">
        <v>3946</v>
      </c>
    </row>
    <row r="1814" spans="1:12">
      <c r="A1814" s="511" t="s">
        <v>5430</v>
      </c>
      <c r="B1814" s="511" t="s">
        <v>5431</v>
      </c>
      <c r="C1814" s="511" t="s">
        <v>5772</v>
      </c>
      <c r="D1814" s="511">
        <v>37</v>
      </c>
      <c r="E1814" s="512" t="s">
        <v>3942</v>
      </c>
      <c r="F1814" s="511" t="s">
        <v>3942</v>
      </c>
      <c r="G1814" s="511">
        <v>94291</v>
      </c>
      <c r="H1814" s="511" t="s">
        <v>5801</v>
      </c>
      <c r="I1814" s="511" t="s">
        <v>3944</v>
      </c>
      <c r="J1814" s="511" t="s">
        <v>4001</v>
      </c>
      <c r="K1814" s="512">
        <v>64.36</v>
      </c>
      <c r="L1814" s="511" t="s">
        <v>3946</v>
      </c>
    </row>
    <row r="1815" spans="1:12">
      <c r="A1815" s="511" t="s">
        <v>5430</v>
      </c>
      <c r="B1815" s="511" t="s">
        <v>5431</v>
      </c>
      <c r="C1815" s="511" t="s">
        <v>5772</v>
      </c>
      <c r="D1815" s="511">
        <v>37</v>
      </c>
      <c r="E1815" s="512" t="s">
        <v>3942</v>
      </c>
      <c r="F1815" s="511" t="s">
        <v>3942</v>
      </c>
      <c r="G1815" s="511">
        <v>94292</v>
      </c>
      <c r="H1815" s="511" t="s">
        <v>5802</v>
      </c>
      <c r="I1815" s="511" t="s">
        <v>3944</v>
      </c>
      <c r="J1815" s="511" t="s">
        <v>4001</v>
      </c>
      <c r="K1815" s="512">
        <v>75.09</v>
      </c>
      <c r="L1815" s="511" t="s">
        <v>3946</v>
      </c>
    </row>
    <row r="1816" spans="1:12">
      <c r="A1816" s="511" t="s">
        <v>5430</v>
      </c>
      <c r="B1816" s="511" t="s">
        <v>5431</v>
      </c>
      <c r="C1816" s="511" t="s">
        <v>5772</v>
      </c>
      <c r="D1816" s="511">
        <v>37</v>
      </c>
      <c r="E1816" s="512" t="s">
        <v>3942</v>
      </c>
      <c r="F1816" s="511" t="s">
        <v>3942</v>
      </c>
      <c r="G1816" s="511">
        <v>94293</v>
      </c>
      <c r="H1816" s="511" t="s">
        <v>5803</v>
      </c>
      <c r="I1816" s="511" t="s">
        <v>3944</v>
      </c>
      <c r="J1816" s="511" t="s">
        <v>4001</v>
      </c>
      <c r="K1816" s="512">
        <v>168.21</v>
      </c>
      <c r="L1816" s="511" t="s">
        <v>3946</v>
      </c>
    </row>
    <row r="1817" spans="1:12">
      <c r="A1817" s="511" t="s">
        <v>5430</v>
      </c>
      <c r="B1817" s="511" t="s">
        <v>5431</v>
      </c>
      <c r="C1817" s="511" t="s">
        <v>5772</v>
      </c>
      <c r="D1817" s="511">
        <v>37</v>
      </c>
      <c r="E1817" s="512" t="s">
        <v>3942</v>
      </c>
      <c r="F1817" s="511" t="s">
        <v>3942</v>
      </c>
      <c r="G1817" s="511">
        <v>94294</v>
      </c>
      <c r="H1817" s="511" t="s">
        <v>5804</v>
      </c>
      <c r="I1817" s="511" t="s">
        <v>3944</v>
      </c>
      <c r="J1817" s="511" t="s">
        <v>4001</v>
      </c>
      <c r="K1817" s="512">
        <v>10.63</v>
      </c>
      <c r="L1817" s="511" t="s">
        <v>3946</v>
      </c>
    </row>
    <row r="1818" spans="1:12">
      <c r="A1818" s="511" t="s">
        <v>5430</v>
      </c>
      <c r="B1818" s="511" t="s">
        <v>5431</v>
      </c>
      <c r="C1818" s="511" t="s">
        <v>12336</v>
      </c>
      <c r="D1818" s="511">
        <v>266</v>
      </c>
      <c r="E1818" s="512" t="s">
        <v>3942</v>
      </c>
      <c r="F1818" s="511" t="s">
        <v>3942</v>
      </c>
      <c r="G1818" s="511">
        <v>104491</v>
      </c>
      <c r="H1818" s="511" t="s">
        <v>12337</v>
      </c>
      <c r="I1818" s="511" t="s">
        <v>3944</v>
      </c>
      <c r="J1818" s="511" t="s">
        <v>3945</v>
      </c>
      <c r="K1818" s="513">
        <v>3799.18</v>
      </c>
      <c r="L1818" s="511" t="s">
        <v>3946</v>
      </c>
    </row>
    <row r="1819" spans="1:12">
      <c r="A1819" s="511" t="s">
        <v>5430</v>
      </c>
      <c r="B1819" s="511" t="s">
        <v>5431</v>
      </c>
      <c r="C1819" s="511" t="s">
        <v>12336</v>
      </c>
      <c r="D1819" s="511">
        <v>266</v>
      </c>
      <c r="E1819" s="512" t="s">
        <v>3942</v>
      </c>
      <c r="F1819" s="511" t="s">
        <v>3942</v>
      </c>
      <c r="G1819" s="511">
        <v>104492</v>
      </c>
      <c r="H1819" s="511" t="s">
        <v>12338</v>
      </c>
      <c r="I1819" s="511" t="s">
        <v>3944</v>
      </c>
      <c r="J1819" s="511" t="s">
        <v>3945</v>
      </c>
      <c r="K1819" s="513">
        <v>4750.67</v>
      </c>
      <c r="L1819" s="511" t="s">
        <v>3946</v>
      </c>
    </row>
    <row r="1820" spans="1:12">
      <c r="A1820" s="511" t="s">
        <v>5430</v>
      </c>
      <c r="B1820" s="511" t="s">
        <v>5431</v>
      </c>
      <c r="C1820" s="511" t="s">
        <v>12336</v>
      </c>
      <c r="D1820" s="511">
        <v>266</v>
      </c>
      <c r="E1820" s="512" t="s">
        <v>3942</v>
      </c>
      <c r="F1820" s="511" t="s">
        <v>3942</v>
      </c>
      <c r="G1820" s="511">
        <v>104494</v>
      </c>
      <c r="H1820" s="511" t="s">
        <v>12339</v>
      </c>
      <c r="I1820" s="511" t="s">
        <v>3944</v>
      </c>
      <c r="J1820" s="511" t="s">
        <v>3945</v>
      </c>
      <c r="K1820" s="513">
        <v>6416.83</v>
      </c>
      <c r="L1820" s="511" t="s">
        <v>3946</v>
      </c>
    </row>
    <row r="1821" spans="1:12">
      <c r="A1821" s="511" t="s">
        <v>5430</v>
      </c>
      <c r="B1821" s="511" t="s">
        <v>5431</v>
      </c>
      <c r="C1821" s="511" t="s">
        <v>12336</v>
      </c>
      <c r="D1821" s="511">
        <v>266</v>
      </c>
      <c r="E1821" s="512" t="s">
        <v>3942</v>
      </c>
      <c r="F1821" s="511" t="s">
        <v>3942</v>
      </c>
      <c r="G1821" s="511">
        <v>104497</v>
      </c>
      <c r="H1821" s="511" t="s">
        <v>12340</v>
      </c>
      <c r="I1821" s="511" t="s">
        <v>3944</v>
      </c>
      <c r="J1821" s="511" t="s">
        <v>3945</v>
      </c>
      <c r="K1821" s="513">
        <v>7680.96</v>
      </c>
      <c r="L1821" s="511" t="s">
        <v>3946</v>
      </c>
    </row>
    <row r="1822" spans="1:12">
      <c r="A1822" s="511" t="s">
        <v>5430</v>
      </c>
      <c r="B1822" s="511" t="s">
        <v>5431</v>
      </c>
      <c r="C1822" s="511" t="s">
        <v>12336</v>
      </c>
      <c r="D1822" s="511">
        <v>266</v>
      </c>
      <c r="E1822" s="512" t="s">
        <v>3942</v>
      </c>
      <c r="F1822" s="511" t="s">
        <v>3942</v>
      </c>
      <c r="G1822" s="511">
        <v>104515</v>
      </c>
      <c r="H1822" s="511" t="s">
        <v>12341</v>
      </c>
      <c r="I1822" s="511" t="s">
        <v>4290</v>
      </c>
      <c r="J1822" s="511" t="s">
        <v>4001</v>
      </c>
      <c r="K1822" s="512">
        <v>21.61</v>
      </c>
      <c r="L1822" s="511" t="s">
        <v>3946</v>
      </c>
    </row>
    <row r="1823" spans="1:12">
      <c r="A1823" s="511" t="s">
        <v>5430</v>
      </c>
      <c r="B1823" s="511" t="s">
        <v>5431</v>
      </c>
      <c r="C1823" s="511" t="s">
        <v>5805</v>
      </c>
      <c r="D1823" s="511">
        <v>317</v>
      </c>
      <c r="E1823" s="512" t="s">
        <v>3942</v>
      </c>
      <c r="F1823" s="511" t="s">
        <v>3942</v>
      </c>
      <c r="G1823" s="511">
        <v>102727</v>
      </c>
      <c r="H1823" s="511" t="s">
        <v>5806</v>
      </c>
      <c r="I1823" s="511" t="s">
        <v>4290</v>
      </c>
      <c r="J1823" s="511" t="s">
        <v>4001</v>
      </c>
      <c r="K1823" s="512">
        <v>97.17</v>
      </c>
      <c r="L1823" s="511" t="s">
        <v>3946</v>
      </c>
    </row>
    <row r="1824" spans="1:12">
      <c r="A1824" s="511" t="s">
        <v>5430</v>
      </c>
      <c r="B1824" s="511" t="s">
        <v>5431</v>
      </c>
      <c r="C1824" s="511" t="s">
        <v>5805</v>
      </c>
      <c r="D1824" s="511">
        <v>317</v>
      </c>
      <c r="E1824" s="512" t="s">
        <v>3942</v>
      </c>
      <c r="F1824" s="511" t="s">
        <v>3942</v>
      </c>
      <c r="G1824" s="511">
        <v>102728</v>
      </c>
      <c r="H1824" s="511" t="s">
        <v>5807</v>
      </c>
      <c r="I1824" s="511" t="s">
        <v>5389</v>
      </c>
      <c r="J1824" s="511" t="s">
        <v>3945</v>
      </c>
      <c r="K1824" s="512">
        <v>16.3</v>
      </c>
      <c r="L1824" s="511" t="s">
        <v>3946</v>
      </c>
    </row>
    <row r="1825" spans="1:12">
      <c r="A1825" s="511" t="s">
        <v>5430</v>
      </c>
      <c r="B1825" s="511" t="s">
        <v>5431</v>
      </c>
      <c r="C1825" s="511" t="s">
        <v>5805</v>
      </c>
      <c r="D1825" s="511">
        <v>317</v>
      </c>
      <c r="E1825" s="512" t="s">
        <v>3942</v>
      </c>
      <c r="F1825" s="511" t="s">
        <v>3942</v>
      </c>
      <c r="G1825" s="511">
        <v>102729</v>
      </c>
      <c r="H1825" s="511" t="s">
        <v>5808</v>
      </c>
      <c r="I1825" s="511" t="s">
        <v>5389</v>
      </c>
      <c r="J1825" s="511" t="s">
        <v>3945</v>
      </c>
      <c r="K1825" s="512">
        <v>15.43</v>
      </c>
      <c r="L1825" s="511" t="s">
        <v>3946</v>
      </c>
    </row>
    <row r="1826" spans="1:12">
      <c r="A1826" s="511" t="s">
        <v>5430</v>
      </c>
      <c r="B1826" s="511" t="s">
        <v>5431</v>
      </c>
      <c r="C1826" s="511" t="s">
        <v>5805</v>
      </c>
      <c r="D1826" s="511">
        <v>317</v>
      </c>
      <c r="E1826" s="512" t="s">
        <v>3942</v>
      </c>
      <c r="F1826" s="511" t="s">
        <v>3942</v>
      </c>
      <c r="G1826" s="511">
        <v>102730</v>
      </c>
      <c r="H1826" s="511" t="s">
        <v>5809</v>
      </c>
      <c r="I1826" s="511" t="s">
        <v>5389</v>
      </c>
      <c r="J1826" s="511" t="s">
        <v>3945</v>
      </c>
      <c r="K1826" s="512">
        <v>13.85</v>
      </c>
      <c r="L1826" s="511" t="s">
        <v>3946</v>
      </c>
    </row>
    <row r="1827" spans="1:12">
      <c r="A1827" s="511" t="s">
        <v>5430</v>
      </c>
      <c r="B1827" s="511" t="s">
        <v>5431</v>
      </c>
      <c r="C1827" s="511" t="s">
        <v>5805</v>
      </c>
      <c r="D1827" s="511">
        <v>317</v>
      </c>
      <c r="E1827" s="512" t="s">
        <v>3942</v>
      </c>
      <c r="F1827" s="511" t="s">
        <v>3942</v>
      </c>
      <c r="G1827" s="511">
        <v>102731</v>
      </c>
      <c r="H1827" s="511" t="s">
        <v>5810</v>
      </c>
      <c r="I1827" s="511" t="s">
        <v>5389</v>
      </c>
      <c r="J1827" s="511" t="s">
        <v>3945</v>
      </c>
      <c r="K1827" s="512">
        <v>11.71</v>
      </c>
      <c r="L1827" s="511" t="s">
        <v>3946</v>
      </c>
    </row>
    <row r="1828" spans="1:12">
      <c r="A1828" s="511" t="s">
        <v>5430</v>
      </c>
      <c r="B1828" s="511" t="s">
        <v>5431</v>
      </c>
      <c r="C1828" s="511" t="s">
        <v>5805</v>
      </c>
      <c r="D1828" s="511">
        <v>317</v>
      </c>
      <c r="E1828" s="512" t="s">
        <v>3942</v>
      </c>
      <c r="F1828" s="511" t="s">
        <v>3942</v>
      </c>
      <c r="G1828" s="511">
        <v>102732</v>
      </c>
      <c r="H1828" s="511" t="s">
        <v>5811</v>
      </c>
      <c r="I1828" s="511" t="s">
        <v>5389</v>
      </c>
      <c r="J1828" s="511" t="s">
        <v>3945</v>
      </c>
      <c r="K1828" s="512">
        <v>11.14</v>
      </c>
      <c r="L1828" s="511" t="s">
        <v>3946</v>
      </c>
    </row>
    <row r="1829" spans="1:12">
      <c r="A1829" s="511" t="s">
        <v>5430</v>
      </c>
      <c r="B1829" s="511" t="s">
        <v>5431</v>
      </c>
      <c r="C1829" s="511" t="s">
        <v>5805</v>
      </c>
      <c r="D1829" s="511">
        <v>317</v>
      </c>
      <c r="E1829" s="512" t="s">
        <v>3942</v>
      </c>
      <c r="F1829" s="511" t="s">
        <v>3942</v>
      </c>
      <c r="G1829" s="511">
        <v>102733</v>
      </c>
      <c r="H1829" s="511" t="s">
        <v>5812</v>
      </c>
      <c r="I1829" s="511" t="s">
        <v>5389</v>
      </c>
      <c r="J1829" s="511" t="s">
        <v>3945</v>
      </c>
      <c r="K1829" s="512">
        <v>12.53</v>
      </c>
      <c r="L1829" s="511" t="s">
        <v>3946</v>
      </c>
    </row>
    <row r="1830" spans="1:12">
      <c r="A1830" s="511" t="s">
        <v>5430</v>
      </c>
      <c r="B1830" s="511" t="s">
        <v>5431</v>
      </c>
      <c r="C1830" s="511" t="s">
        <v>5805</v>
      </c>
      <c r="D1830" s="511">
        <v>317</v>
      </c>
      <c r="E1830" s="512" t="s">
        <v>3942</v>
      </c>
      <c r="F1830" s="511" t="s">
        <v>3942</v>
      </c>
      <c r="G1830" s="511">
        <v>102734</v>
      </c>
      <c r="H1830" s="511" t="s">
        <v>5813</v>
      </c>
      <c r="I1830" s="511" t="s">
        <v>5389</v>
      </c>
      <c r="J1830" s="511" t="s">
        <v>3945</v>
      </c>
      <c r="K1830" s="512">
        <v>15.46</v>
      </c>
      <c r="L1830" s="511" t="s">
        <v>3946</v>
      </c>
    </row>
    <row r="1831" spans="1:12">
      <c r="A1831" s="511" t="s">
        <v>5430</v>
      </c>
      <c r="B1831" s="511" t="s">
        <v>5431</v>
      </c>
      <c r="C1831" s="511" t="s">
        <v>5805</v>
      </c>
      <c r="D1831" s="511">
        <v>317</v>
      </c>
      <c r="E1831" s="512" t="s">
        <v>3942</v>
      </c>
      <c r="F1831" s="511" t="s">
        <v>3942</v>
      </c>
      <c r="G1831" s="511">
        <v>102735</v>
      </c>
      <c r="H1831" s="511" t="s">
        <v>5814</v>
      </c>
      <c r="I1831" s="511" t="s">
        <v>5389</v>
      </c>
      <c r="J1831" s="511" t="s">
        <v>3945</v>
      </c>
      <c r="K1831" s="512">
        <v>14.69</v>
      </c>
      <c r="L1831" s="511" t="s">
        <v>3946</v>
      </c>
    </row>
    <row r="1832" spans="1:12">
      <c r="A1832" s="511" t="s">
        <v>5430</v>
      </c>
      <c r="B1832" s="511" t="s">
        <v>5431</v>
      </c>
      <c r="C1832" s="511" t="s">
        <v>5805</v>
      </c>
      <c r="D1832" s="511">
        <v>317</v>
      </c>
      <c r="E1832" s="512" t="s">
        <v>3942</v>
      </c>
      <c r="F1832" s="511" t="s">
        <v>3942</v>
      </c>
      <c r="G1832" s="511">
        <v>102736</v>
      </c>
      <c r="H1832" s="511" t="s">
        <v>5815</v>
      </c>
      <c r="I1832" s="511" t="s">
        <v>5438</v>
      </c>
      <c r="J1832" s="511" t="s">
        <v>3945</v>
      </c>
      <c r="K1832" s="512">
        <v>565.13</v>
      </c>
      <c r="L1832" s="511" t="s">
        <v>3946</v>
      </c>
    </row>
    <row r="1833" spans="1:12">
      <c r="A1833" s="511" t="s">
        <v>5430</v>
      </c>
      <c r="B1833" s="511" t="s">
        <v>5431</v>
      </c>
      <c r="C1833" s="511" t="s">
        <v>5805</v>
      </c>
      <c r="D1833" s="511">
        <v>317</v>
      </c>
      <c r="E1833" s="512" t="s">
        <v>3942</v>
      </c>
      <c r="F1833" s="511" t="s">
        <v>3942</v>
      </c>
      <c r="G1833" s="511">
        <v>102737</v>
      </c>
      <c r="H1833" s="511" t="s">
        <v>5816</v>
      </c>
      <c r="I1833" s="511" t="s">
        <v>4016</v>
      </c>
      <c r="J1833" s="511" t="s">
        <v>3945</v>
      </c>
      <c r="K1833" s="513">
        <v>1101</v>
      </c>
      <c r="L1833" s="511" t="s">
        <v>3946</v>
      </c>
    </row>
    <row r="1834" spans="1:12">
      <c r="A1834" s="511" t="s">
        <v>5430</v>
      </c>
      <c r="B1834" s="511" t="s">
        <v>5431</v>
      </c>
      <c r="C1834" s="511" t="s">
        <v>5805</v>
      </c>
      <c r="D1834" s="511">
        <v>317</v>
      </c>
      <c r="E1834" s="512" t="s">
        <v>3942</v>
      </c>
      <c r="F1834" s="511" t="s">
        <v>3942</v>
      </c>
      <c r="G1834" s="511">
        <v>102738</v>
      </c>
      <c r="H1834" s="511" t="s">
        <v>5817</v>
      </c>
      <c r="I1834" s="511" t="s">
        <v>4016</v>
      </c>
      <c r="J1834" s="511" t="s">
        <v>3945</v>
      </c>
      <c r="K1834" s="513">
        <v>2257.08</v>
      </c>
      <c r="L1834" s="511" t="s">
        <v>3946</v>
      </c>
    </row>
    <row r="1835" spans="1:12">
      <c r="A1835" s="511" t="s">
        <v>5430</v>
      </c>
      <c r="B1835" s="511" t="s">
        <v>5431</v>
      </c>
      <c r="C1835" s="511" t="s">
        <v>5805</v>
      </c>
      <c r="D1835" s="511">
        <v>317</v>
      </c>
      <c r="E1835" s="512" t="s">
        <v>3942</v>
      </c>
      <c r="F1835" s="511" t="s">
        <v>3942</v>
      </c>
      <c r="G1835" s="511">
        <v>102739</v>
      </c>
      <c r="H1835" s="511" t="s">
        <v>5818</v>
      </c>
      <c r="I1835" s="511" t="s">
        <v>4016</v>
      </c>
      <c r="J1835" s="511" t="s">
        <v>3945</v>
      </c>
      <c r="K1835" s="513">
        <v>3779.14</v>
      </c>
      <c r="L1835" s="511" t="s">
        <v>3946</v>
      </c>
    </row>
    <row r="1836" spans="1:12">
      <c r="A1836" s="511" t="s">
        <v>5430</v>
      </c>
      <c r="B1836" s="511" t="s">
        <v>5431</v>
      </c>
      <c r="C1836" s="511" t="s">
        <v>5805</v>
      </c>
      <c r="D1836" s="511">
        <v>317</v>
      </c>
      <c r="E1836" s="512" t="s">
        <v>3942</v>
      </c>
      <c r="F1836" s="511" t="s">
        <v>3942</v>
      </c>
      <c r="G1836" s="511">
        <v>102740</v>
      </c>
      <c r="H1836" s="511" t="s">
        <v>5819</v>
      </c>
      <c r="I1836" s="511" t="s">
        <v>4016</v>
      </c>
      <c r="J1836" s="511" t="s">
        <v>3945</v>
      </c>
      <c r="K1836" s="513">
        <v>5665.36</v>
      </c>
      <c r="L1836" s="511" t="s">
        <v>3946</v>
      </c>
    </row>
    <row r="1837" spans="1:12">
      <c r="A1837" s="511" t="s">
        <v>5430</v>
      </c>
      <c r="B1837" s="511" t="s">
        <v>5431</v>
      </c>
      <c r="C1837" s="511" t="s">
        <v>5805</v>
      </c>
      <c r="D1837" s="511">
        <v>317</v>
      </c>
      <c r="E1837" s="512" t="s">
        <v>3942</v>
      </c>
      <c r="F1837" s="511" t="s">
        <v>3942</v>
      </c>
      <c r="G1837" s="511">
        <v>102741</v>
      </c>
      <c r="H1837" s="511" t="s">
        <v>5820</v>
      </c>
      <c r="I1837" s="511" t="s">
        <v>4016</v>
      </c>
      <c r="J1837" s="511" t="s">
        <v>3945</v>
      </c>
      <c r="K1837" s="513">
        <v>7953.87</v>
      </c>
      <c r="L1837" s="511" t="s">
        <v>3946</v>
      </c>
    </row>
    <row r="1838" spans="1:12">
      <c r="A1838" s="511" t="s">
        <v>5430</v>
      </c>
      <c r="B1838" s="511" t="s">
        <v>5431</v>
      </c>
      <c r="C1838" s="511" t="s">
        <v>5805</v>
      </c>
      <c r="D1838" s="511">
        <v>317</v>
      </c>
      <c r="E1838" s="512" t="s">
        <v>3942</v>
      </c>
      <c r="F1838" s="511" t="s">
        <v>3942</v>
      </c>
      <c r="G1838" s="511">
        <v>102742</v>
      </c>
      <c r="H1838" s="511" t="s">
        <v>5821</v>
      </c>
      <c r="I1838" s="511" t="s">
        <v>4016</v>
      </c>
      <c r="J1838" s="511" t="s">
        <v>3945</v>
      </c>
      <c r="K1838" s="513">
        <v>13778.16</v>
      </c>
      <c r="L1838" s="511" t="s">
        <v>3946</v>
      </c>
    </row>
    <row r="1839" spans="1:12">
      <c r="A1839" s="511" t="s">
        <v>5430</v>
      </c>
      <c r="B1839" s="511" t="s">
        <v>5431</v>
      </c>
      <c r="C1839" s="511" t="s">
        <v>5805</v>
      </c>
      <c r="D1839" s="511">
        <v>317</v>
      </c>
      <c r="E1839" s="512" t="s">
        <v>3942</v>
      </c>
      <c r="F1839" s="511" t="s">
        <v>3942</v>
      </c>
      <c r="G1839" s="511">
        <v>102743</v>
      </c>
      <c r="H1839" s="511" t="s">
        <v>5822</v>
      </c>
      <c r="I1839" s="511" t="s">
        <v>4016</v>
      </c>
      <c r="J1839" s="511" t="s">
        <v>3945</v>
      </c>
      <c r="K1839" s="513">
        <v>4589.4399999999996</v>
      </c>
      <c r="L1839" s="511" t="s">
        <v>3946</v>
      </c>
    </row>
    <row r="1840" spans="1:12">
      <c r="A1840" s="511" t="s">
        <v>5430</v>
      </c>
      <c r="B1840" s="511" t="s">
        <v>5431</v>
      </c>
      <c r="C1840" s="511" t="s">
        <v>5805</v>
      </c>
      <c r="D1840" s="511">
        <v>317</v>
      </c>
      <c r="E1840" s="512" t="s">
        <v>3942</v>
      </c>
      <c r="F1840" s="511" t="s">
        <v>3942</v>
      </c>
      <c r="G1840" s="511">
        <v>102744</v>
      </c>
      <c r="H1840" s="511" t="s">
        <v>5823</v>
      </c>
      <c r="I1840" s="511" t="s">
        <v>4016</v>
      </c>
      <c r="J1840" s="511" t="s">
        <v>3945</v>
      </c>
      <c r="K1840" s="513">
        <v>6875.35</v>
      </c>
      <c r="L1840" s="511" t="s">
        <v>3946</v>
      </c>
    </row>
    <row r="1841" spans="1:12">
      <c r="A1841" s="511" t="s">
        <v>5430</v>
      </c>
      <c r="B1841" s="511" t="s">
        <v>5431</v>
      </c>
      <c r="C1841" s="511" t="s">
        <v>5805</v>
      </c>
      <c r="D1841" s="511">
        <v>317</v>
      </c>
      <c r="E1841" s="512" t="s">
        <v>3942</v>
      </c>
      <c r="F1841" s="511" t="s">
        <v>3942</v>
      </c>
      <c r="G1841" s="511">
        <v>102745</v>
      </c>
      <c r="H1841" s="511" t="s">
        <v>5824</v>
      </c>
      <c r="I1841" s="511" t="s">
        <v>4016</v>
      </c>
      <c r="J1841" s="511" t="s">
        <v>3945</v>
      </c>
      <c r="K1841" s="513">
        <v>9664.9699999999993</v>
      </c>
      <c r="L1841" s="511" t="s">
        <v>3946</v>
      </c>
    </row>
    <row r="1842" spans="1:12">
      <c r="A1842" s="511" t="s">
        <v>5430</v>
      </c>
      <c r="B1842" s="511" t="s">
        <v>5431</v>
      </c>
      <c r="C1842" s="511" t="s">
        <v>5805</v>
      </c>
      <c r="D1842" s="511">
        <v>317</v>
      </c>
      <c r="E1842" s="512" t="s">
        <v>3942</v>
      </c>
      <c r="F1842" s="511" t="s">
        <v>3942</v>
      </c>
      <c r="G1842" s="511">
        <v>102746</v>
      </c>
      <c r="H1842" s="511" t="s">
        <v>5825</v>
      </c>
      <c r="I1842" s="511" t="s">
        <v>4016</v>
      </c>
      <c r="J1842" s="511" t="s">
        <v>3945</v>
      </c>
      <c r="K1842" s="513">
        <v>16762.45</v>
      </c>
      <c r="L1842" s="511" t="s">
        <v>3946</v>
      </c>
    </row>
    <row r="1843" spans="1:12">
      <c r="A1843" s="511" t="s">
        <v>5430</v>
      </c>
      <c r="B1843" s="511" t="s">
        <v>5431</v>
      </c>
      <c r="C1843" s="511" t="s">
        <v>5805</v>
      </c>
      <c r="D1843" s="511">
        <v>317</v>
      </c>
      <c r="E1843" s="512" t="s">
        <v>3942</v>
      </c>
      <c r="F1843" s="511" t="s">
        <v>3942</v>
      </c>
      <c r="G1843" s="511">
        <v>102747</v>
      </c>
      <c r="H1843" s="511" t="s">
        <v>5826</v>
      </c>
      <c r="I1843" s="511" t="s">
        <v>4016</v>
      </c>
      <c r="J1843" s="511" t="s">
        <v>3945</v>
      </c>
      <c r="K1843" s="513">
        <v>8546.89</v>
      </c>
      <c r="L1843" s="511" t="s">
        <v>3946</v>
      </c>
    </row>
    <row r="1844" spans="1:12">
      <c r="A1844" s="511" t="s">
        <v>5430</v>
      </c>
      <c r="B1844" s="511" t="s">
        <v>5431</v>
      </c>
      <c r="C1844" s="511" t="s">
        <v>5805</v>
      </c>
      <c r="D1844" s="511">
        <v>317</v>
      </c>
      <c r="E1844" s="512" t="s">
        <v>3942</v>
      </c>
      <c r="F1844" s="511" t="s">
        <v>3942</v>
      </c>
      <c r="G1844" s="511">
        <v>102748</v>
      </c>
      <c r="H1844" s="511" t="s">
        <v>5827</v>
      </c>
      <c r="I1844" s="511" t="s">
        <v>4016</v>
      </c>
      <c r="J1844" s="511" t="s">
        <v>3945</v>
      </c>
      <c r="K1844" s="513">
        <v>11962.08</v>
      </c>
      <c r="L1844" s="511" t="s">
        <v>3946</v>
      </c>
    </row>
    <row r="1845" spans="1:12">
      <c r="A1845" s="511" t="s">
        <v>5430</v>
      </c>
      <c r="B1845" s="511" t="s">
        <v>5431</v>
      </c>
      <c r="C1845" s="511" t="s">
        <v>5805</v>
      </c>
      <c r="D1845" s="511">
        <v>317</v>
      </c>
      <c r="E1845" s="512" t="s">
        <v>3942</v>
      </c>
      <c r="F1845" s="511" t="s">
        <v>3942</v>
      </c>
      <c r="G1845" s="511">
        <v>102749</v>
      </c>
      <c r="H1845" s="511" t="s">
        <v>5828</v>
      </c>
      <c r="I1845" s="511" t="s">
        <v>4016</v>
      </c>
      <c r="J1845" s="511" t="s">
        <v>3945</v>
      </c>
      <c r="K1845" s="513">
        <v>20547.97</v>
      </c>
      <c r="L1845" s="511" t="s">
        <v>3946</v>
      </c>
    </row>
    <row r="1846" spans="1:12">
      <c r="A1846" s="511" t="s">
        <v>5430</v>
      </c>
      <c r="B1846" s="511" t="s">
        <v>5431</v>
      </c>
      <c r="C1846" s="511" t="s">
        <v>5805</v>
      </c>
      <c r="D1846" s="511">
        <v>317</v>
      </c>
      <c r="E1846" s="512" t="s">
        <v>3942</v>
      </c>
      <c r="F1846" s="511" t="s">
        <v>3942</v>
      </c>
      <c r="G1846" s="511">
        <v>102750</v>
      </c>
      <c r="H1846" s="511" t="s">
        <v>5829</v>
      </c>
      <c r="I1846" s="511" t="s">
        <v>4016</v>
      </c>
      <c r="J1846" s="511" t="s">
        <v>3945</v>
      </c>
      <c r="K1846" s="513">
        <v>2753.01</v>
      </c>
      <c r="L1846" s="511" t="s">
        <v>3946</v>
      </c>
    </row>
    <row r="1847" spans="1:12">
      <c r="A1847" s="511" t="s">
        <v>5430</v>
      </c>
      <c r="B1847" s="511" t="s">
        <v>5431</v>
      </c>
      <c r="C1847" s="511" t="s">
        <v>5805</v>
      </c>
      <c r="D1847" s="511">
        <v>317</v>
      </c>
      <c r="E1847" s="512" t="s">
        <v>3942</v>
      </c>
      <c r="F1847" s="511" t="s">
        <v>3942</v>
      </c>
      <c r="G1847" s="511">
        <v>102751</v>
      </c>
      <c r="H1847" s="511" t="s">
        <v>5830</v>
      </c>
      <c r="I1847" s="511" t="s">
        <v>4016</v>
      </c>
      <c r="J1847" s="511" t="s">
        <v>3945</v>
      </c>
      <c r="K1847" s="513">
        <v>4784.82</v>
      </c>
      <c r="L1847" s="511" t="s">
        <v>3946</v>
      </c>
    </row>
    <row r="1848" spans="1:12">
      <c r="A1848" s="511" t="s">
        <v>5430</v>
      </c>
      <c r="B1848" s="511" t="s">
        <v>5431</v>
      </c>
      <c r="C1848" s="511" t="s">
        <v>5805</v>
      </c>
      <c r="D1848" s="511">
        <v>317</v>
      </c>
      <c r="E1848" s="512" t="s">
        <v>3942</v>
      </c>
      <c r="F1848" s="511" t="s">
        <v>3942</v>
      </c>
      <c r="G1848" s="511">
        <v>102752</v>
      </c>
      <c r="H1848" s="511" t="s">
        <v>5831</v>
      </c>
      <c r="I1848" s="511" t="s">
        <v>4016</v>
      </c>
      <c r="J1848" s="511" t="s">
        <v>3945</v>
      </c>
      <c r="K1848" s="513">
        <v>7625.55</v>
      </c>
      <c r="L1848" s="511" t="s">
        <v>3946</v>
      </c>
    </row>
    <row r="1849" spans="1:12">
      <c r="A1849" s="511" t="s">
        <v>5430</v>
      </c>
      <c r="B1849" s="511" t="s">
        <v>5431</v>
      </c>
      <c r="C1849" s="511" t="s">
        <v>5805</v>
      </c>
      <c r="D1849" s="511">
        <v>317</v>
      </c>
      <c r="E1849" s="512" t="s">
        <v>3942</v>
      </c>
      <c r="F1849" s="511" t="s">
        <v>3942</v>
      </c>
      <c r="G1849" s="511">
        <v>102753</v>
      </c>
      <c r="H1849" s="511" t="s">
        <v>5832</v>
      </c>
      <c r="I1849" s="511" t="s">
        <v>4016</v>
      </c>
      <c r="J1849" s="511" t="s">
        <v>3945</v>
      </c>
      <c r="K1849" s="513">
        <v>11291.48</v>
      </c>
      <c r="L1849" s="511" t="s">
        <v>3946</v>
      </c>
    </row>
    <row r="1850" spans="1:12">
      <c r="A1850" s="511" t="s">
        <v>5430</v>
      </c>
      <c r="B1850" s="511" t="s">
        <v>5431</v>
      </c>
      <c r="C1850" s="511" t="s">
        <v>5805</v>
      </c>
      <c r="D1850" s="511">
        <v>317</v>
      </c>
      <c r="E1850" s="512" t="s">
        <v>3942</v>
      </c>
      <c r="F1850" s="511" t="s">
        <v>3942</v>
      </c>
      <c r="G1850" s="511">
        <v>102754</v>
      </c>
      <c r="H1850" s="511" t="s">
        <v>5833</v>
      </c>
      <c r="I1850" s="511" t="s">
        <v>4016</v>
      </c>
      <c r="J1850" s="511" t="s">
        <v>3945</v>
      </c>
      <c r="K1850" s="513">
        <v>21482.01</v>
      </c>
      <c r="L1850" s="511" t="s">
        <v>3946</v>
      </c>
    </row>
    <row r="1851" spans="1:12">
      <c r="A1851" s="511" t="s">
        <v>5430</v>
      </c>
      <c r="B1851" s="511" t="s">
        <v>5431</v>
      </c>
      <c r="C1851" s="511" t="s">
        <v>5805</v>
      </c>
      <c r="D1851" s="511">
        <v>317</v>
      </c>
      <c r="E1851" s="512" t="s">
        <v>3942</v>
      </c>
      <c r="F1851" s="511" t="s">
        <v>3942</v>
      </c>
      <c r="G1851" s="511">
        <v>102755</v>
      </c>
      <c r="H1851" s="511" t="s">
        <v>5834</v>
      </c>
      <c r="I1851" s="511" t="s">
        <v>4016</v>
      </c>
      <c r="J1851" s="511" t="s">
        <v>3945</v>
      </c>
      <c r="K1851" s="513">
        <v>10667.19</v>
      </c>
      <c r="L1851" s="511" t="s">
        <v>3946</v>
      </c>
    </row>
    <row r="1852" spans="1:12">
      <c r="A1852" s="511" t="s">
        <v>5430</v>
      </c>
      <c r="B1852" s="511" t="s">
        <v>5431</v>
      </c>
      <c r="C1852" s="511" t="s">
        <v>5805</v>
      </c>
      <c r="D1852" s="511">
        <v>317</v>
      </c>
      <c r="E1852" s="512" t="s">
        <v>3942</v>
      </c>
      <c r="F1852" s="511" t="s">
        <v>3942</v>
      </c>
      <c r="G1852" s="511">
        <v>102756</v>
      </c>
      <c r="H1852" s="511" t="s">
        <v>5835</v>
      </c>
      <c r="I1852" s="511" t="s">
        <v>4016</v>
      </c>
      <c r="J1852" s="511" t="s">
        <v>3945</v>
      </c>
      <c r="K1852" s="513">
        <v>15844.75</v>
      </c>
      <c r="L1852" s="511" t="s">
        <v>3946</v>
      </c>
    </row>
    <row r="1853" spans="1:12">
      <c r="A1853" s="511" t="s">
        <v>5430</v>
      </c>
      <c r="B1853" s="511" t="s">
        <v>5431</v>
      </c>
      <c r="C1853" s="511" t="s">
        <v>5805</v>
      </c>
      <c r="D1853" s="511">
        <v>317</v>
      </c>
      <c r="E1853" s="512" t="s">
        <v>3942</v>
      </c>
      <c r="F1853" s="511" t="s">
        <v>3942</v>
      </c>
      <c r="G1853" s="511">
        <v>102757</v>
      </c>
      <c r="H1853" s="511" t="s">
        <v>5836</v>
      </c>
      <c r="I1853" s="511" t="s">
        <v>4016</v>
      </c>
      <c r="J1853" s="511" t="s">
        <v>3945</v>
      </c>
      <c r="K1853" s="513">
        <v>29496.98</v>
      </c>
      <c r="L1853" s="511" t="s">
        <v>3946</v>
      </c>
    </row>
    <row r="1854" spans="1:12">
      <c r="A1854" s="511" t="s">
        <v>5430</v>
      </c>
      <c r="B1854" s="511" t="s">
        <v>5431</v>
      </c>
      <c r="C1854" s="511" t="s">
        <v>5805</v>
      </c>
      <c r="D1854" s="511">
        <v>317</v>
      </c>
      <c r="E1854" s="512" t="s">
        <v>3942</v>
      </c>
      <c r="F1854" s="511" t="s">
        <v>3942</v>
      </c>
      <c r="G1854" s="511">
        <v>102758</v>
      </c>
      <c r="H1854" s="511" t="s">
        <v>5837</v>
      </c>
      <c r="I1854" s="511" t="s">
        <v>4016</v>
      </c>
      <c r="J1854" s="511" t="s">
        <v>3945</v>
      </c>
      <c r="K1854" s="513">
        <v>13723.86</v>
      </c>
      <c r="L1854" s="511" t="s">
        <v>3946</v>
      </c>
    </row>
    <row r="1855" spans="1:12">
      <c r="A1855" s="511" t="s">
        <v>5430</v>
      </c>
      <c r="B1855" s="511" t="s">
        <v>5431</v>
      </c>
      <c r="C1855" s="511" t="s">
        <v>5805</v>
      </c>
      <c r="D1855" s="511">
        <v>317</v>
      </c>
      <c r="E1855" s="512" t="s">
        <v>3942</v>
      </c>
      <c r="F1855" s="511" t="s">
        <v>3942</v>
      </c>
      <c r="G1855" s="511">
        <v>102759</v>
      </c>
      <c r="H1855" s="511" t="s">
        <v>5838</v>
      </c>
      <c r="I1855" s="511" t="s">
        <v>4016</v>
      </c>
      <c r="J1855" s="511" t="s">
        <v>3945</v>
      </c>
      <c r="K1855" s="513">
        <v>20420.849999999999</v>
      </c>
      <c r="L1855" s="511" t="s">
        <v>3946</v>
      </c>
    </row>
    <row r="1856" spans="1:12">
      <c r="A1856" s="511" t="s">
        <v>5430</v>
      </c>
      <c r="B1856" s="511" t="s">
        <v>5431</v>
      </c>
      <c r="C1856" s="511" t="s">
        <v>5805</v>
      </c>
      <c r="D1856" s="511">
        <v>317</v>
      </c>
      <c r="E1856" s="512" t="s">
        <v>3942</v>
      </c>
      <c r="F1856" s="511" t="s">
        <v>3942</v>
      </c>
      <c r="G1856" s="511">
        <v>102760</v>
      </c>
      <c r="H1856" s="511" t="s">
        <v>5839</v>
      </c>
      <c r="I1856" s="511" t="s">
        <v>4016</v>
      </c>
      <c r="J1856" s="511" t="s">
        <v>3945</v>
      </c>
      <c r="K1856" s="513">
        <v>37664.65</v>
      </c>
      <c r="L1856" s="511" t="s">
        <v>3946</v>
      </c>
    </row>
    <row r="1857" spans="1:12">
      <c r="A1857" s="511" t="s">
        <v>5430</v>
      </c>
      <c r="B1857" s="511" t="s">
        <v>5431</v>
      </c>
      <c r="C1857" s="511" t="s">
        <v>5805</v>
      </c>
      <c r="D1857" s="511">
        <v>317</v>
      </c>
      <c r="E1857" s="512" t="s">
        <v>3942</v>
      </c>
      <c r="F1857" s="511" t="s">
        <v>3942</v>
      </c>
      <c r="G1857" s="511">
        <v>102761</v>
      </c>
      <c r="H1857" s="511" t="s">
        <v>5840</v>
      </c>
      <c r="I1857" s="511" t="s">
        <v>4016</v>
      </c>
      <c r="J1857" s="511" t="s">
        <v>3945</v>
      </c>
      <c r="K1857" s="513">
        <v>13084.46</v>
      </c>
      <c r="L1857" s="511" t="s">
        <v>3946</v>
      </c>
    </row>
    <row r="1858" spans="1:12">
      <c r="A1858" s="511" t="s">
        <v>5430</v>
      </c>
      <c r="B1858" s="511" t="s">
        <v>5431</v>
      </c>
      <c r="C1858" s="511" t="s">
        <v>5805</v>
      </c>
      <c r="D1858" s="511">
        <v>317</v>
      </c>
      <c r="E1858" s="512" t="s">
        <v>3942</v>
      </c>
      <c r="F1858" s="511" t="s">
        <v>3942</v>
      </c>
      <c r="G1858" s="511">
        <v>102762</v>
      </c>
      <c r="H1858" s="511" t="s">
        <v>5841</v>
      </c>
      <c r="I1858" s="511" t="s">
        <v>4016</v>
      </c>
      <c r="J1858" s="511" t="s">
        <v>3945</v>
      </c>
      <c r="K1858" s="513">
        <v>20267.22</v>
      </c>
      <c r="L1858" s="511" t="s">
        <v>3946</v>
      </c>
    </row>
    <row r="1859" spans="1:12">
      <c r="A1859" s="511" t="s">
        <v>5430</v>
      </c>
      <c r="B1859" s="511" t="s">
        <v>5431</v>
      </c>
      <c r="C1859" s="511" t="s">
        <v>5805</v>
      </c>
      <c r="D1859" s="511">
        <v>317</v>
      </c>
      <c r="E1859" s="512" t="s">
        <v>3942</v>
      </c>
      <c r="F1859" s="511" t="s">
        <v>3942</v>
      </c>
      <c r="G1859" s="511">
        <v>102763</v>
      </c>
      <c r="H1859" s="511" t="s">
        <v>5842</v>
      </c>
      <c r="I1859" s="511" t="s">
        <v>4016</v>
      </c>
      <c r="J1859" s="511" t="s">
        <v>3945</v>
      </c>
      <c r="K1859" s="513">
        <v>28260.74</v>
      </c>
      <c r="L1859" s="511" t="s">
        <v>3946</v>
      </c>
    </row>
    <row r="1860" spans="1:12">
      <c r="A1860" s="511" t="s">
        <v>5430</v>
      </c>
      <c r="B1860" s="511" t="s">
        <v>5431</v>
      </c>
      <c r="C1860" s="511" t="s">
        <v>5805</v>
      </c>
      <c r="D1860" s="511">
        <v>317</v>
      </c>
      <c r="E1860" s="512" t="s">
        <v>3942</v>
      </c>
      <c r="F1860" s="511" t="s">
        <v>3942</v>
      </c>
      <c r="G1860" s="511">
        <v>102764</v>
      </c>
      <c r="H1860" s="511" t="s">
        <v>5843</v>
      </c>
      <c r="I1860" s="511" t="s">
        <v>4016</v>
      </c>
      <c r="J1860" s="511" t="s">
        <v>3945</v>
      </c>
      <c r="K1860" s="513">
        <v>39983.550000000003</v>
      </c>
      <c r="L1860" s="511" t="s">
        <v>3946</v>
      </c>
    </row>
    <row r="1861" spans="1:12">
      <c r="A1861" s="511" t="s">
        <v>5430</v>
      </c>
      <c r="B1861" s="511" t="s">
        <v>5431</v>
      </c>
      <c r="C1861" s="511" t="s">
        <v>5805</v>
      </c>
      <c r="D1861" s="511">
        <v>317</v>
      </c>
      <c r="E1861" s="512" t="s">
        <v>3942</v>
      </c>
      <c r="F1861" s="511" t="s">
        <v>3942</v>
      </c>
      <c r="G1861" s="511">
        <v>102765</v>
      </c>
      <c r="H1861" s="511" t="s">
        <v>5844</v>
      </c>
      <c r="I1861" s="511" t="s">
        <v>4016</v>
      </c>
      <c r="J1861" s="511" t="s">
        <v>3945</v>
      </c>
      <c r="K1861" s="513">
        <v>16285.18</v>
      </c>
      <c r="L1861" s="511" t="s">
        <v>3946</v>
      </c>
    </row>
    <row r="1862" spans="1:12">
      <c r="A1862" s="511" t="s">
        <v>5430</v>
      </c>
      <c r="B1862" s="511" t="s">
        <v>5431</v>
      </c>
      <c r="C1862" s="511" t="s">
        <v>5805</v>
      </c>
      <c r="D1862" s="511">
        <v>317</v>
      </c>
      <c r="E1862" s="512" t="s">
        <v>3942</v>
      </c>
      <c r="F1862" s="511" t="s">
        <v>3942</v>
      </c>
      <c r="G1862" s="511">
        <v>102766</v>
      </c>
      <c r="H1862" s="511" t="s">
        <v>5845</v>
      </c>
      <c r="I1862" s="511" t="s">
        <v>4016</v>
      </c>
      <c r="J1862" s="511" t="s">
        <v>3945</v>
      </c>
      <c r="K1862" s="513">
        <v>24612.400000000001</v>
      </c>
      <c r="L1862" s="511" t="s">
        <v>3946</v>
      </c>
    </row>
    <row r="1863" spans="1:12">
      <c r="A1863" s="511" t="s">
        <v>5430</v>
      </c>
      <c r="B1863" s="511" t="s">
        <v>5431</v>
      </c>
      <c r="C1863" s="511" t="s">
        <v>5805</v>
      </c>
      <c r="D1863" s="511">
        <v>317</v>
      </c>
      <c r="E1863" s="512" t="s">
        <v>3942</v>
      </c>
      <c r="F1863" s="511" t="s">
        <v>3942</v>
      </c>
      <c r="G1863" s="511">
        <v>102767</v>
      </c>
      <c r="H1863" s="511" t="s">
        <v>5846</v>
      </c>
      <c r="I1863" s="511" t="s">
        <v>4016</v>
      </c>
      <c r="J1863" s="511" t="s">
        <v>3945</v>
      </c>
      <c r="K1863" s="513">
        <v>34597.760000000002</v>
      </c>
      <c r="L1863" s="511" t="s">
        <v>3946</v>
      </c>
    </row>
    <row r="1864" spans="1:12">
      <c r="A1864" s="511" t="s">
        <v>5430</v>
      </c>
      <c r="B1864" s="511" t="s">
        <v>5431</v>
      </c>
      <c r="C1864" s="511" t="s">
        <v>5805</v>
      </c>
      <c r="D1864" s="511">
        <v>317</v>
      </c>
      <c r="E1864" s="512" t="s">
        <v>3942</v>
      </c>
      <c r="F1864" s="511" t="s">
        <v>3942</v>
      </c>
      <c r="G1864" s="511">
        <v>102768</v>
      </c>
      <c r="H1864" s="511" t="s">
        <v>5847</v>
      </c>
      <c r="I1864" s="511" t="s">
        <v>4016</v>
      </c>
      <c r="J1864" s="511" t="s">
        <v>3945</v>
      </c>
      <c r="K1864" s="513">
        <v>48541.84</v>
      </c>
      <c r="L1864" s="511" t="s">
        <v>3946</v>
      </c>
    </row>
    <row r="1865" spans="1:12">
      <c r="A1865" s="511" t="s">
        <v>5430</v>
      </c>
      <c r="B1865" s="511" t="s">
        <v>5431</v>
      </c>
      <c r="C1865" s="511" t="s">
        <v>5805</v>
      </c>
      <c r="D1865" s="511">
        <v>317</v>
      </c>
      <c r="E1865" s="512" t="s">
        <v>3942</v>
      </c>
      <c r="F1865" s="511" t="s">
        <v>3942</v>
      </c>
      <c r="G1865" s="511">
        <v>102769</v>
      </c>
      <c r="H1865" s="511" t="s">
        <v>5848</v>
      </c>
      <c r="I1865" s="511" t="s">
        <v>4016</v>
      </c>
      <c r="J1865" s="511" t="s">
        <v>3945</v>
      </c>
      <c r="K1865" s="513">
        <v>18844.59</v>
      </c>
      <c r="L1865" s="511" t="s">
        <v>3946</v>
      </c>
    </row>
    <row r="1866" spans="1:12">
      <c r="A1866" s="511" t="s">
        <v>5430</v>
      </c>
      <c r="B1866" s="511" t="s">
        <v>5431</v>
      </c>
      <c r="C1866" s="511" t="s">
        <v>5805</v>
      </c>
      <c r="D1866" s="511">
        <v>317</v>
      </c>
      <c r="E1866" s="512" t="s">
        <v>3942</v>
      </c>
      <c r="F1866" s="511" t="s">
        <v>3942</v>
      </c>
      <c r="G1866" s="511">
        <v>102770</v>
      </c>
      <c r="H1866" s="511" t="s">
        <v>5849</v>
      </c>
      <c r="I1866" s="511" t="s">
        <v>4016</v>
      </c>
      <c r="J1866" s="511" t="s">
        <v>3945</v>
      </c>
      <c r="K1866" s="513">
        <v>29019.07</v>
      </c>
      <c r="L1866" s="511" t="s">
        <v>3946</v>
      </c>
    </row>
    <row r="1867" spans="1:12">
      <c r="A1867" s="511" t="s">
        <v>5430</v>
      </c>
      <c r="B1867" s="511" t="s">
        <v>5431</v>
      </c>
      <c r="C1867" s="511" t="s">
        <v>5805</v>
      </c>
      <c r="D1867" s="511">
        <v>317</v>
      </c>
      <c r="E1867" s="512" t="s">
        <v>3942</v>
      </c>
      <c r="F1867" s="511" t="s">
        <v>3942</v>
      </c>
      <c r="G1867" s="511">
        <v>102771</v>
      </c>
      <c r="H1867" s="511" t="s">
        <v>5850</v>
      </c>
      <c r="I1867" s="511" t="s">
        <v>4016</v>
      </c>
      <c r="J1867" s="511" t="s">
        <v>3945</v>
      </c>
      <c r="K1867" s="513">
        <v>40771.74</v>
      </c>
      <c r="L1867" s="511" t="s">
        <v>3946</v>
      </c>
    </row>
    <row r="1868" spans="1:12">
      <c r="A1868" s="511" t="s">
        <v>5430</v>
      </c>
      <c r="B1868" s="511" t="s">
        <v>5431</v>
      </c>
      <c r="C1868" s="511" t="s">
        <v>5805</v>
      </c>
      <c r="D1868" s="511">
        <v>317</v>
      </c>
      <c r="E1868" s="512" t="s">
        <v>3942</v>
      </c>
      <c r="F1868" s="511" t="s">
        <v>3942</v>
      </c>
      <c r="G1868" s="511">
        <v>102772</v>
      </c>
      <c r="H1868" s="511" t="s">
        <v>5851</v>
      </c>
      <c r="I1868" s="511" t="s">
        <v>4016</v>
      </c>
      <c r="J1868" s="511" t="s">
        <v>3945</v>
      </c>
      <c r="K1868" s="513">
        <v>57703.42</v>
      </c>
      <c r="L1868" s="511" t="s">
        <v>3946</v>
      </c>
    </row>
    <row r="1869" spans="1:12">
      <c r="A1869" s="511" t="s">
        <v>5430</v>
      </c>
      <c r="B1869" s="511" t="s">
        <v>5431</v>
      </c>
      <c r="C1869" s="511" t="s">
        <v>5805</v>
      </c>
      <c r="D1869" s="511">
        <v>317</v>
      </c>
      <c r="E1869" s="512" t="s">
        <v>3942</v>
      </c>
      <c r="F1869" s="511" t="s">
        <v>3942</v>
      </c>
      <c r="G1869" s="511">
        <v>102773</v>
      </c>
      <c r="H1869" s="511" t="s">
        <v>5852</v>
      </c>
      <c r="I1869" s="511" t="s">
        <v>4016</v>
      </c>
      <c r="J1869" s="511" t="s">
        <v>3945</v>
      </c>
      <c r="K1869" s="513">
        <v>8467.64</v>
      </c>
      <c r="L1869" s="511" t="s">
        <v>3946</v>
      </c>
    </row>
    <row r="1870" spans="1:12">
      <c r="A1870" s="511" t="s">
        <v>5430</v>
      </c>
      <c r="B1870" s="511" t="s">
        <v>5431</v>
      </c>
      <c r="C1870" s="511" t="s">
        <v>5805</v>
      </c>
      <c r="D1870" s="511">
        <v>317</v>
      </c>
      <c r="E1870" s="512" t="s">
        <v>3942</v>
      </c>
      <c r="F1870" s="511" t="s">
        <v>3942</v>
      </c>
      <c r="G1870" s="511">
        <v>102774</v>
      </c>
      <c r="H1870" s="511" t="s">
        <v>5853</v>
      </c>
      <c r="I1870" s="511" t="s">
        <v>4016</v>
      </c>
      <c r="J1870" s="511" t="s">
        <v>3945</v>
      </c>
      <c r="K1870" s="513">
        <v>8467.64</v>
      </c>
      <c r="L1870" s="511" t="s">
        <v>3946</v>
      </c>
    </row>
    <row r="1871" spans="1:12">
      <c r="A1871" s="511" t="s">
        <v>5430</v>
      </c>
      <c r="B1871" s="511" t="s">
        <v>5431</v>
      </c>
      <c r="C1871" s="511" t="s">
        <v>5805</v>
      </c>
      <c r="D1871" s="511">
        <v>317</v>
      </c>
      <c r="E1871" s="512" t="s">
        <v>3942</v>
      </c>
      <c r="F1871" s="511" t="s">
        <v>3942</v>
      </c>
      <c r="G1871" s="511">
        <v>102775</v>
      </c>
      <c r="H1871" s="511" t="s">
        <v>5854</v>
      </c>
      <c r="I1871" s="511" t="s">
        <v>4016</v>
      </c>
      <c r="J1871" s="511" t="s">
        <v>3945</v>
      </c>
      <c r="K1871" s="513">
        <v>12767.72</v>
      </c>
      <c r="L1871" s="511" t="s">
        <v>3946</v>
      </c>
    </row>
    <row r="1872" spans="1:12">
      <c r="A1872" s="511" t="s">
        <v>5430</v>
      </c>
      <c r="B1872" s="511" t="s">
        <v>5431</v>
      </c>
      <c r="C1872" s="511" t="s">
        <v>5805</v>
      </c>
      <c r="D1872" s="511">
        <v>317</v>
      </c>
      <c r="E1872" s="512" t="s">
        <v>3942</v>
      </c>
      <c r="F1872" s="511" t="s">
        <v>3942</v>
      </c>
      <c r="G1872" s="511">
        <v>102776</v>
      </c>
      <c r="H1872" s="511" t="s">
        <v>5855</v>
      </c>
      <c r="I1872" s="511" t="s">
        <v>4016</v>
      </c>
      <c r="J1872" s="511" t="s">
        <v>3945</v>
      </c>
      <c r="K1872" s="513">
        <v>12767.72</v>
      </c>
      <c r="L1872" s="511" t="s">
        <v>3946</v>
      </c>
    </row>
    <row r="1873" spans="1:12">
      <c r="A1873" s="511" t="s">
        <v>5430</v>
      </c>
      <c r="B1873" s="511" t="s">
        <v>5431</v>
      </c>
      <c r="C1873" s="511" t="s">
        <v>5805</v>
      </c>
      <c r="D1873" s="511">
        <v>317</v>
      </c>
      <c r="E1873" s="512" t="s">
        <v>3942</v>
      </c>
      <c r="F1873" s="511" t="s">
        <v>3942</v>
      </c>
      <c r="G1873" s="511">
        <v>102777</v>
      </c>
      <c r="H1873" s="511" t="s">
        <v>5856</v>
      </c>
      <c r="I1873" s="511" t="s">
        <v>4016</v>
      </c>
      <c r="J1873" s="511" t="s">
        <v>3945</v>
      </c>
      <c r="K1873" s="513">
        <v>19406.34</v>
      </c>
      <c r="L1873" s="511" t="s">
        <v>3946</v>
      </c>
    </row>
    <row r="1874" spans="1:12">
      <c r="A1874" s="511" t="s">
        <v>5430</v>
      </c>
      <c r="B1874" s="511" t="s">
        <v>5431</v>
      </c>
      <c r="C1874" s="511" t="s">
        <v>5805</v>
      </c>
      <c r="D1874" s="511">
        <v>317</v>
      </c>
      <c r="E1874" s="512" t="s">
        <v>3942</v>
      </c>
      <c r="F1874" s="511" t="s">
        <v>3942</v>
      </c>
      <c r="G1874" s="511">
        <v>102778</v>
      </c>
      <c r="H1874" s="511" t="s">
        <v>5857</v>
      </c>
      <c r="I1874" s="511" t="s">
        <v>4016</v>
      </c>
      <c r="J1874" s="511" t="s">
        <v>3945</v>
      </c>
      <c r="K1874" s="513">
        <v>28931.93</v>
      </c>
      <c r="L1874" s="511" t="s">
        <v>3946</v>
      </c>
    </row>
    <row r="1875" spans="1:12">
      <c r="A1875" s="511" t="s">
        <v>5430</v>
      </c>
      <c r="B1875" s="511" t="s">
        <v>5431</v>
      </c>
      <c r="C1875" s="511" t="s">
        <v>5805</v>
      </c>
      <c r="D1875" s="511">
        <v>317</v>
      </c>
      <c r="E1875" s="512" t="s">
        <v>3942</v>
      </c>
      <c r="F1875" s="511" t="s">
        <v>3942</v>
      </c>
      <c r="G1875" s="511">
        <v>102779</v>
      </c>
      <c r="H1875" s="511" t="s">
        <v>5858</v>
      </c>
      <c r="I1875" s="511" t="s">
        <v>4016</v>
      </c>
      <c r="J1875" s="511" t="s">
        <v>3945</v>
      </c>
      <c r="K1875" s="513">
        <v>8467.64</v>
      </c>
      <c r="L1875" s="511" t="s">
        <v>3946</v>
      </c>
    </row>
    <row r="1876" spans="1:12">
      <c r="A1876" s="511" t="s">
        <v>5430</v>
      </c>
      <c r="B1876" s="511" t="s">
        <v>5431</v>
      </c>
      <c r="C1876" s="511" t="s">
        <v>5805</v>
      </c>
      <c r="D1876" s="511">
        <v>317</v>
      </c>
      <c r="E1876" s="512" t="s">
        <v>3942</v>
      </c>
      <c r="F1876" s="511" t="s">
        <v>3942</v>
      </c>
      <c r="G1876" s="511">
        <v>102780</v>
      </c>
      <c r="H1876" s="511" t="s">
        <v>5859</v>
      </c>
      <c r="I1876" s="511" t="s">
        <v>4016</v>
      </c>
      <c r="J1876" s="511" t="s">
        <v>3945</v>
      </c>
      <c r="K1876" s="513">
        <v>9731.16</v>
      </c>
      <c r="L1876" s="511" t="s">
        <v>3946</v>
      </c>
    </row>
    <row r="1877" spans="1:12">
      <c r="A1877" s="511" t="s">
        <v>5430</v>
      </c>
      <c r="B1877" s="511" t="s">
        <v>5431</v>
      </c>
      <c r="C1877" s="511" t="s">
        <v>5805</v>
      </c>
      <c r="D1877" s="511">
        <v>317</v>
      </c>
      <c r="E1877" s="512" t="s">
        <v>3942</v>
      </c>
      <c r="F1877" s="511" t="s">
        <v>3942</v>
      </c>
      <c r="G1877" s="511">
        <v>102781</v>
      </c>
      <c r="H1877" s="511" t="s">
        <v>5860</v>
      </c>
      <c r="I1877" s="511" t="s">
        <v>4016</v>
      </c>
      <c r="J1877" s="511" t="s">
        <v>3945</v>
      </c>
      <c r="K1877" s="513">
        <v>14568.75</v>
      </c>
      <c r="L1877" s="511" t="s">
        <v>3946</v>
      </c>
    </row>
    <row r="1878" spans="1:12">
      <c r="A1878" s="511" t="s">
        <v>5430</v>
      </c>
      <c r="B1878" s="511" t="s">
        <v>5431</v>
      </c>
      <c r="C1878" s="511" t="s">
        <v>5805</v>
      </c>
      <c r="D1878" s="511">
        <v>317</v>
      </c>
      <c r="E1878" s="512" t="s">
        <v>3942</v>
      </c>
      <c r="F1878" s="511" t="s">
        <v>3942</v>
      </c>
      <c r="G1878" s="511">
        <v>102782</v>
      </c>
      <c r="H1878" s="511" t="s">
        <v>5861</v>
      </c>
      <c r="I1878" s="511" t="s">
        <v>4016</v>
      </c>
      <c r="J1878" s="511" t="s">
        <v>3945</v>
      </c>
      <c r="K1878" s="513">
        <v>16222.22</v>
      </c>
      <c r="L1878" s="511" t="s">
        <v>3946</v>
      </c>
    </row>
    <row r="1879" spans="1:12">
      <c r="A1879" s="511" t="s">
        <v>5430</v>
      </c>
      <c r="B1879" s="511" t="s">
        <v>5431</v>
      </c>
      <c r="C1879" s="511" t="s">
        <v>5805</v>
      </c>
      <c r="D1879" s="511">
        <v>317</v>
      </c>
      <c r="E1879" s="512" t="s">
        <v>3942</v>
      </c>
      <c r="F1879" s="511" t="s">
        <v>3942</v>
      </c>
      <c r="G1879" s="511">
        <v>102783</v>
      </c>
      <c r="H1879" s="511" t="s">
        <v>5862</v>
      </c>
      <c r="I1879" s="511" t="s">
        <v>4016</v>
      </c>
      <c r="J1879" s="511" t="s">
        <v>3945</v>
      </c>
      <c r="K1879" s="513">
        <v>21597.32</v>
      </c>
      <c r="L1879" s="511" t="s">
        <v>3946</v>
      </c>
    </row>
    <row r="1880" spans="1:12">
      <c r="A1880" s="511" t="s">
        <v>5430</v>
      </c>
      <c r="B1880" s="511" t="s">
        <v>5431</v>
      </c>
      <c r="C1880" s="511" t="s">
        <v>5805</v>
      </c>
      <c r="D1880" s="511">
        <v>317</v>
      </c>
      <c r="E1880" s="512" t="s">
        <v>3942</v>
      </c>
      <c r="F1880" s="511" t="s">
        <v>3942</v>
      </c>
      <c r="G1880" s="511">
        <v>102784</v>
      </c>
      <c r="H1880" s="511" t="s">
        <v>5863</v>
      </c>
      <c r="I1880" s="511" t="s">
        <v>4016</v>
      </c>
      <c r="J1880" s="511" t="s">
        <v>3945</v>
      </c>
      <c r="K1880" s="513">
        <v>33694.720000000001</v>
      </c>
      <c r="L1880" s="511" t="s">
        <v>3946</v>
      </c>
    </row>
    <row r="1881" spans="1:12">
      <c r="A1881" s="511" t="s">
        <v>5430</v>
      </c>
      <c r="B1881" s="511" t="s">
        <v>5431</v>
      </c>
      <c r="C1881" s="511" t="s">
        <v>5805</v>
      </c>
      <c r="D1881" s="511">
        <v>317</v>
      </c>
      <c r="E1881" s="512" t="s">
        <v>3942</v>
      </c>
      <c r="F1881" s="511" t="s">
        <v>3942</v>
      </c>
      <c r="G1881" s="511">
        <v>102785</v>
      </c>
      <c r="H1881" s="511" t="s">
        <v>5864</v>
      </c>
      <c r="I1881" s="511" t="s">
        <v>4016</v>
      </c>
      <c r="J1881" s="511" t="s">
        <v>3945</v>
      </c>
      <c r="K1881" s="513">
        <v>9731.16</v>
      </c>
      <c r="L1881" s="511" t="s">
        <v>3946</v>
      </c>
    </row>
    <row r="1882" spans="1:12">
      <c r="A1882" s="511" t="s">
        <v>5430</v>
      </c>
      <c r="B1882" s="511" t="s">
        <v>5431</v>
      </c>
      <c r="C1882" s="511" t="s">
        <v>5805</v>
      </c>
      <c r="D1882" s="511">
        <v>317</v>
      </c>
      <c r="E1882" s="512" t="s">
        <v>3942</v>
      </c>
      <c r="F1882" s="511" t="s">
        <v>3942</v>
      </c>
      <c r="G1882" s="511">
        <v>102786</v>
      </c>
      <c r="H1882" s="511" t="s">
        <v>5865</v>
      </c>
      <c r="I1882" s="511" t="s">
        <v>4016</v>
      </c>
      <c r="J1882" s="511" t="s">
        <v>3945</v>
      </c>
      <c r="K1882" s="513">
        <v>10847.12</v>
      </c>
      <c r="L1882" s="511" t="s">
        <v>3946</v>
      </c>
    </row>
    <row r="1883" spans="1:12">
      <c r="A1883" s="511" t="s">
        <v>5430</v>
      </c>
      <c r="B1883" s="511" t="s">
        <v>5431</v>
      </c>
      <c r="C1883" s="511" t="s">
        <v>5805</v>
      </c>
      <c r="D1883" s="511">
        <v>317</v>
      </c>
      <c r="E1883" s="512" t="s">
        <v>3942</v>
      </c>
      <c r="F1883" s="511" t="s">
        <v>3942</v>
      </c>
      <c r="G1883" s="511">
        <v>102787</v>
      </c>
      <c r="H1883" s="511" t="s">
        <v>5866</v>
      </c>
      <c r="I1883" s="511" t="s">
        <v>4016</v>
      </c>
      <c r="J1883" s="511" t="s">
        <v>3945</v>
      </c>
      <c r="K1883" s="513">
        <v>16222.22</v>
      </c>
      <c r="L1883" s="511" t="s">
        <v>3946</v>
      </c>
    </row>
    <row r="1884" spans="1:12">
      <c r="A1884" s="511" t="s">
        <v>5430</v>
      </c>
      <c r="B1884" s="511" t="s">
        <v>5431</v>
      </c>
      <c r="C1884" s="511" t="s">
        <v>5805</v>
      </c>
      <c r="D1884" s="511">
        <v>317</v>
      </c>
      <c r="E1884" s="512" t="s">
        <v>3942</v>
      </c>
      <c r="F1884" s="511" t="s">
        <v>3942</v>
      </c>
      <c r="G1884" s="511">
        <v>102788</v>
      </c>
      <c r="H1884" s="511" t="s">
        <v>5867</v>
      </c>
      <c r="I1884" s="511" t="s">
        <v>4016</v>
      </c>
      <c r="J1884" s="511" t="s">
        <v>3945</v>
      </c>
      <c r="K1884" s="513">
        <v>17848.02</v>
      </c>
      <c r="L1884" s="511" t="s">
        <v>3946</v>
      </c>
    </row>
    <row r="1885" spans="1:12">
      <c r="A1885" s="511" t="s">
        <v>5430</v>
      </c>
      <c r="B1885" s="511" t="s">
        <v>5431</v>
      </c>
      <c r="C1885" s="511" t="s">
        <v>5805</v>
      </c>
      <c r="D1885" s="511">
        <v>317</v>
      </c>
      <c r="E1885" s="512" t="s">
        <v>3942</v>
      </c>
      <c r="F1885" s="511" t="s">
        <v>3942</v>
      </c>
      <c r="G1885" s="511">
        <v>102789</v>
      </c>
      <c r="H1885" s="511" t="s">
        <v>5868</v>
      </c>
      <c r="I1885" s="511" t="s">
        <v>4016</v>
      </c>
      <c r="J1885" s="511" t="s">
        <v>3945</v>
      </c>
      <c r="K1885" s="513">
        <v>23622.29</v>
      </c>
      <c r="L1885" s="511" t="s">
        <v>3946</v>
      </c>
    </row>
    <row r="1886" spans="1:12">
      <c r="A1886" s="511" t="s">
        <v>5430</v>
      </c>
      <c r="B1886" s="511" t="s">
        <v>5431</v>
      </c>
      <c r="C1886" s="511" t="s">
        <v>5805</v>
      </c>
      <c r="D1886" s="511">
        <v>317</v>
      </c>
      <c r="E1886" s="512" t="s">
        <v>3942</v>
      </c>
      <c r="F1886" s="511" t="s">
        <v>3942</v>
      </c>
      <c r="G1886" s="511">
        <v>102790</v>
      </c>
      <c r="H1886" s="511" t="s">
        <v>5869</v>
      </c>
      <c r="I1886" s="511" t="s">
        <v>4016</v>
      </c>
      <c r="J1886" s="511" t="s">
        <v>3945</v>
      </c>
      <c r="K1886" s="513">
        <v>38918.639999999999</v>
      </c>
      <c r="L1886" s="511" t="s">
        <v>3946</v>
      </c>
    </row>
    <row r="1887" spans="1:12">
      <c r="A1887" s="511" t="s">
        <v>5430</v>
      </c>
      <c r="B1887" s="511" t="s">
        <v>5431</v>
      </c>
      <c r="C1887" s="511" t="s">
        <v>5805</v>
      </c>
      <c r="D1887" s="511">
        <v>317</v>
      </c>
      <c r="E1887" s="512" t="s">
        <v>3942</v>
      </c>
      <c r="F1887" s="511" t="s">
        <v>3942</v>
      </c>
      <c r="G1887" s="511">
        <v>102791</v>
      </c>
      <c r="H1887" s="511" t="s">
        <v>5870</v>
      </c>
      <c r="I1887" s="511" t="s">
        <v>4016</v>
      </c>
      <c r="J1887" s="511" t="s">
        <v>3945</v>
      </c>
      <c r="K1887" s="513">
        <v>31276.98</v>
      </c>
      <c r="L1887" s="511" t="s">
        <v>3946</v>
      </c>
    </row>
    <row r="1888" spans="1:12">
      <c r="A1888" s="511" t="s">
        <v>5430</v>
      </c>
      <c r="B1888" s="511" t="s">
        <v>5431</v>
      </c>
      <c r="C1888" s="511" t="s">
        <v>5805</v>
      </c>
      <c r="D1888" s="511">
        <v>317</v>
      </c>
      <c r="E1888" s="512" t="s">
        <v>3942</v>
      </c>
      <c r="F1888" s="511" t="s">
        <v>3942</v>
      </c>
      <c r="G1888" s="511">
        <v>102792</v>
      </c>
      <c r="H1888" s="511" t="s">
        <v>5871</v>
      </c>
      <c r="I1888" s="511" t="s">
        <v>4016</v>
      </c>
      <c r="J1888" s="511" t="s">
        <v>3945</v>
      </c>
      <c r="K1888" s="513">
        <v>51025.82</v>
      </c>
      <c r="L1888" s="511" t="s">
        <v>3946</v>
      </c>
    </row>
    <row r="1889" spans="1:12">
      <c r="A1889" s="511" t="s">
        <v>5430</v>
      </c>
      <c r="B1889" s="511" t="s">
        <v>5431</v>
      </c>
      <c r="C1889" s="511" t="s">
        <v>5805</v>
      </c>
      <c r="D1889" s="511">
        <v>317</v>
      </c>
      <c r="E1889" s="512" t="s">
        <v>3942</v>
      </c>
      <c r="F1889" s="511" t="s">
        <v>3942</v>
      </c>
      <c r="G1889" s="511">
        <v>102793</v>
      </c>
      <c r="H1889" s="511" t="s">
        <v>5872</v>
      </c>
      <c r="I1889" s="511" t="s">
        <v>4016</v>
      </c>
      <c r="J1889" s="511" t="s">
        <v>3945</v>
      </c>
      <c r="K1889" s="513">
        <v>68724.94</v>
      </c>
      <c r="L1889" s="511" t="s">
        <v>3946</v>
      </c>
    </row>
    <row r="1890" spans="1:12">
      <c r="A1890" s="511" t="s">
        <v>5430</v>
      </c>
      <c r="B1890" s="511" t="s">
        <v>5431</v>
      </c>
      <c r="C1890" s="511" t="s">
        <v>5805</v>
      </c>
      <c r="D1890" s="511">
        <v>317</v>
      </c>
      <c r="E1890" s="512" t="s">
        <v>3942</v>
      </c>
      <c r="F1890" s="511" t="s">
        <v>3942</v>
      </c>
      <c r="G1890" s="511">
        <v>102794</v>
      </c>
      <c r="H1890" s="511" t="s">
        <v>5873</v>
      </c>
      <c r="I1890" s="511" t="s">
        <v>4016</v>
      </c>
      <c r="J1890" s="511" t="s">
        <v>3945</v>
      </c>
      <c r="K1890" s="513">
        <v>98932.479999999996</v>
      </c>
      <c r="L1890" s="511" t="s">
        <v>3946</v>
      </c>
    </row>
    <row r="1891" spans="1:12">
      <c r="A1891" s="511" t="s">
        <v>5430</v>
      </c>
      <c r="B1891" s="511" t="s">
        <v>5431</v>
      </c>
      <c r="C1891" s="511" t="s">
        <v>5805</v>
      </c>
      <c r="D1891" s="511">
        <v>317</v>
      </c>
      <c r="E1891" s="512" t="s">
        <v>3942</v>
      </c>
      <c r="F1891" s="511" t="s">
        <v>3942</v>
      </c>
      <c r="G1891" s="511">
        <v>102795</v>
      </c>
      <c r="H1891" s="511" t="s">
        <v>5874</v>
      </c>
      <c r="I1891" s="511" t="s">
        <v>4016</v>
      </c>
      <c r="J1891" s="511" t="s">
        <v>3945</v>
      </c>
      <c r="K1891" s="513">
        <v>33257.39</v>
      </c>
      <c r="L1891" s="511" t="s">
        <v>3946</v>
      </c>
    </row>
    <row r="1892" spans="1:12">
      <c r="A1892" s="511" t="s">
        <v>5430</v>
      </c>
      <c r="B1892" s="511" t="s">
        <v>5431</v>
      </c>
      <c r="C1892" s="511" t="s">
        <v>5805</v>
      </c>
      <c r="D1892" s="511">
        <v>317</v>
      </c>
      <c r="E1892" s="512" t="s">
        <v>3942</v>
      </c>
      <c r="F1892" s="511" t="s">
        <v>3942</v>
      </c>
      <c r="G1892" s="511">
        <v>102796</v>
      </c>
      <c r="H1892" s="511" t="s">
        <v>5875</v>
      </c>
      <c r="I1892" s="511" t="s">
        <v>4016</v>
      </c>
      <c r="J1892" s="511" t="s">
        <v>3945</v>
      </c>
      <c r="K1892" s="513">
        <v>53837.63</v>
      </c>
      <c r="L1892" s="511" t="s">
        <v>3946</v>
      </c>
    </row>
    <row r="1893" spans="1:12">
      <c r="A1893" s="511" t="s">
        <v>5430</v>
      </c>
      <c r="B1893" s="511" t="s">
        <v>5431</v>
      </c>
      <c r="C1893" s="511" t="s">
        <v>5805</v>
      </c>
      <c r="D1893" s="511">
        <v>317</v>
      </c>
      <c r="E1893" s="512" t="s">
        <v>3942</v>
      </c>
      <c r="F1893" s="511" t="s">
        <v>3942</v>
      </c>
      <c r="G1893" s="511">
        <v>102797</v>
      </c>
      <c r="H1893" s="511" t="s">
        <v>5876</v>
      </c>
      <c r="I1893" s="511" t="s">
        <v>4016</v>
      </c>
      <c r="J1893" s="511" t="s">
        <v>3945</v>
      </c>
      <c r="K1893" s="513">
        <v>76237.78</v>
      </c>
      <c r="L1893" s="511" t="s">
        <v>3946</v>
      </c>
    </row>
    <row r="1894" spans="1:12">
      <c r="A1894" s="511" t="s">
        <v>5430</v>
      </c>
      <c r="B1894" s="511" t="s">
        <v>5431</v>
      </c>
      <c r="C1894" s="511" t="s">
        <v>5805</v>
      </c>
      <c r="D1894" s="511">
        <v>317</v>
      </c>
      <c r="E1894" s="512" t="s">
        <v>3942</v>
      </c>
      <c r="F1894" s="511" t="s">
        <v>3942</v>
      </c>
      <c r="G1894" s="511">
        <v>102798</v>
      </c>
      <c r="H1894" s="511" t="s">
        <v>5877</v>
      </c>
      <c r="I1894" s="511" t="s">
        <v>4016</v>
      </c>
      <c r="J1894" s="511" t="s">
        <v>3945</v>
      </c>
      <c r="K1894" s="513">
        <v>93638.53</v>
      </c>
      <c r="L1894" s="511" t="s">
        <v>3946</v>
      </c>
    </row>
    <row r="1895" spans="1:12">
      <c r="A1895" s="511" t="s">
        <v>5430</v>
      </c>
      <c r="B1895" s="511" t="s">
        <v>5431</v>
      </c>
      <c r="C1895" s="511" t="s">
        <v>5805</v>
      </c>
      <c r="D1895" s="511">
        <v>317</v>
      </c>
      <c r="E1895" s="512" t="s">
        <v>3942</v>
      </c>
      <c r="F1895" s="511" t="s">
        <v>3942</v>
      </c>
      <c r="G1895" s="511">
        <v>102799</v>
      </c>
      <c r="H1895" s="511" t="s">
        <v>5878</v>
      </c>
      <c r="I1895" s="511" t="s">
        <v>4016</v>
      </c>
      <c r="J1895" s="511" t="s">
        <v>3945</v>
      </c>
      <c r="K1895" s="513">
        <v>33974.07</v>
      </c>
      <c r="L1895" s="511" t="s">
        <v>3946</v>
      </c>
    </row>
    <row r="1896" spans="1:12">
      <c r="A1896" s="511" t="s">
        <v>5430</v>
      </c>
      <c r="B1896" s="511" t="s">
        <v>5431</v>
      </c>
      <c r="C1896" s="511" t="s">
        <v>5805</v>
      </c>
      <c r="D1896" s="511">
        <v>317</v>
      </c>
      <c r="E1896" s="512" t="s">
        <v>3942</v>
      </c>
      <c r="F1896" s="511" t="s">
        <v>3942</v>
      </c>
      <c r="G1896" s="511">
        <v>102800</v>
      </c>
      <c r="H1896" s="511" t="s">
        <v>5879</v>
      </c>
      <c r="I1896" s="511" t="s">
        <v>4016</v>
      </c>
      <c r="J1896" s="511" t="s">
        <v>3945</v>
      </c>
      <c r="K1896" s="513">
        <v>58997.1</v>
      </c>
      <c r="L1896" s="511" t="s">
        <v>3946</v>
      </c>
    </row>
    <row r="1897" spans="1:12">
      <c r="A1897" s="511" t="s">
        <v>5430</v>
      </c>
      <c r="B1897" s="511" t="s">
        <v>5431</v>
      </c>
      <c r="C1897" s="511" t="s">
        <v>5805</v>
      </c>
      <c r="D1897" s="511">
        <v>317</v>
      </c>
      <c r="E1897" s="512" t="s">
        <v>3942</v>
      </c>
      <c r="F1897" s="511" t="s">
        <v>3942</v>
      </c>
      <c r="G1897" s="511">
        <v>102801</v>
      </c>
      <c r="H1897" s="511" t="s">
        <v>5880</v>
      </c>
      <c r="I1897" s="511" t="s">
        <v>4016</v>
      </c>
      <c r="J1897" s="511" t="s">
        <v>3945</v>
      </c>
      <c r="K1897" s="513">
        <v>82550.100000000006</v>
      </c>
      <c r="L1897" s="511" t="s">
        <v>3946</v>
      </c>
    </row>
    <row r="1898" spans="1:12">
      <c r="A1898" s="511" t="s">
        <v>5430</v>
      </c>
      <c r="B1898" s="511" t="s">
        <v>5431</v>
      </c>
      <c r="C1898" s="511" t="s">
        <v>5805</v>
      </c>
      <c r="D1898" s="511">
        <v>317</v>
      </c>
      <c r="E1898" s="512" t="s">
        <v>3942</v>
      </c>
      <c r="F1898" s="511" t="s">
        <v>3942</v>
      </c>
      <c r="G1898" s="511">
        <v>102802</v>
      </c>
      <c r="H1898" s="511" t="s">
        <v>5881</v>
      </c>
      <c r="I1898" s="511" t="s">
        <v>4016</v>
      </c>
      <c r="J1898" s="511" t="s">
        <v>3945</v>
      </c>
      <c r="K1898" s="513">
        <v>99156.77</v>
      </c>
      <c r="L1898" s="511" t="s">
        <v>3946</v>
      </c>
    </row>
    <row r="1899" spans="1:12">
      <c r="A1899" s="511" t="s">
        <v>5882</v>
      </c>
      <c r="B1899" s="511" t="s">
        <v>5883</v>
      </c>
      <c r="C1899" s="511" t="s">
        <v>5884</v>
      </c>
      <c r="D1899" s="511">
        <v>23</v>
      </c>
      <c r="E1899" s="512" t="s">
        <v>3942</v>
      </c>
      <c r="F1899" s="511" t="s">
        <v>3942</v>
      </c>
      <c r="G1899" s="511">
        <v>101570</v>
      </c>
      <c r="H1899" s="511" t="s">
        <v>5885</v>
      </c>
      <c r="I1899" s="511" t="s">
        <v>4290</v>
      </c>
      <c r="J1899" s="511" t="s">
        <v>4001</v>
      </c>
      <c r="K1899" s="512">
        <v>24.05</v>
      </c>
      <c r="L1899" s="511" t="s">
        <v>3946</v>
      </c>
    </row>
    <row r="1900" spans="1:12">
      <c r="A1900" s="511" t="s">
        <v>5882</v>
      </c>
      <c r="B1900" s="511" t="s">
        <v>5883</v>
      </c>
      <c r="C1900" s="511" t="s">
        <v>5884</v>
      </c>
      <c r="D1900" s="511">
        <v>23</v>
      </c>
      <c r="E1900" s="512" t="s">
        <v>3942</v>
      </c>
      <c r="F1900" s="511" t="s">
        <v>3942</v>
      </c>
      <c r="G1900" s="511">
        <v>101571</v>
      </c>
      <c r="H1900" s="511" t="s">
        <v>5886</v>
      </c>
      <c r="I1900" s="511" t="s">
        <v>4290</v>
      </c>
      <c r="J1900" s="511" t="s">
        <v>4001</v>
      </c>
      <c r="K1900" s="512">
        <v>32.04</v>
      </c>
      <c r="L1900" s="511" t="s">
        <v>3946</v>
      </c>
    </row>
    <row r="1901" spans="1:12">
      <c r="A1901" s="511" t="s">
        <v>5882</v>
      </c>
      <c r="B1901" s="511" t="s">
        <v>5883</v>
      </c>
      <c r="C1901" s="511" t="s">
        <v>5884</v>
      </c>
      <c r="D1901" s="511">
        <v>23</v>
      </c>
      <c r="E1901" s="512" t="s">
        <v>3942</v>
      </c>
      <c r="F1901" s="511" t="s">
        <v>3942</v>
      </c>
      <c r="G1901" s="511">
        <v>101572</v>
      </c>
      <c r="H1901" s="511" t="s">
        <v>5887</v>
      </c>
      <c r="I1901" s="511" t="s">
        <v>4290</v>
      </c>
      <c r="J1901" s="511" t="s">
        <v>4001</v>
      </c>
      <c r="K1901" s="512">
        <v>19.09</v>
      </c>
      <c r="L1901" s="511" t="s">
        <v>3946</v>
      </c>
    </row>
    <row r="1902" spans="1:12">
      <c r="A1902" s="511" t="s">
        <v>5882</v>
      </c>
      <c r="B1902" s="511" t="s">
        <v>5883</v>
      </c>
      <c r="C1902" s="511" t="s">
        <v>5884</v>
      </c>
      <c r="D1902" s="511">
        <v>23</v>
      </c>
      <c r="E1902" s="512" t="s">
        <v>3942</v>
      </c>
      <c r="F1902" s="511" t="s">
        <v>3942</v>
      </c>
      <c r="G1902" s="511">
        <v>101573</v>
      </c>
      <c r="H1902" s="511" t="s">
        <v>5888</v>
      </c>
      <c r="I1902" s="511" t="s">
        <v>4290</v>
      </c>
      <c r="J1902" s="511" t="s">
        <v>4001</v>
      </c>
      <c r="K1902" s="512">
        <v>27.07</v>
      </c>
      <c r="L1902" s="511" t="s">
        <v>3946</v>
      </c>
    </row>
    <row r="1903" spans="1:12">
      <c r="A1903" s="511" t="s">
        <v>5882</v>
      </c>
      <c r="B1903" s="511" t="s">
        <v>5883</v>
      </c>
      <c r="C1903" s="511" t="s">
        <v>5884</v>
      </c>
      <c r="D1903" s="511">
        <v>23</v>
      </c>
      <c r="E1903" s="512" t="s">
        <v>3942</v>
      </c>
      <c r="F1903" s="511" t="s">
        <v>3942</v>
      </c>
      <c r="G1903" s="511">
        <v>101574</v>
      </c>
      <c r="H1903" s="511" t="s">
        <v>5889</v>
      </c>
      <c r="I1903" s="511" t="s">
        <v>4290</v>
      </c>
      <c r="J1903" s="511" t="s">
        <v>4001</v>
      </c>
      <c r="K1903" s="512">
        <v>15.02</v>
      </c>
      <c r="L1903" s="511" t="s">
        <v>3946</v>
      </c>
    </row>
    <row r="1904" spans="1:12">
      <c r="A1904" s="511" t="s">
        <v>5882</v>
      </c>
      <c r="B1904" s="511" t="s">
        <v>5883</v>
      </c>
      <c r="C1904" s="511" t="s">
        <v>5884</v>
      </c>
      <c r="D1904" s="511">
        <v>23</v>
      </c>
      <c r="E1904" s="512" t="s">
        <v>3942</v>
      </c>
      <c r="F1904" s="511" t="s">
        <v>3942</v>
      </c>
      <c r="G1904" s="511">
        <v>101575</v>
      </c>
      <c r="H1904" s="511" t="s">
        <v>5890</v>
      </c>
      <c r="I1904" s="511" t="s">
        <v>4290</v>
      </c>
      <c r="J1904" s="511" t="s">
        <v>4001</v>
      </c>
      <c r="K1904" s="512">
        <v>23.2</v>
      </c>
      <c r="L1904" s="511" t="s">
        <v>3946</v>
      </c>
    </row>
    <row r="1905" spans="1:12">
      <c r="A1905" s="511" t="s">
        <v>5882</v>
      </c>
      <c r="B1905" s="511" t="s">
        <v>5883</v>
      </c>
      <c r="C1905" s="511" t="s">
        <v>5884</v>
      </c>
      <c r="D1905" s="511">
        <v>23</v>
      </c>
      <c r="E1905" s="512" t="s">
        <v>3942</v>
      </c>
      <c r="F1905" s="511" t="s">
        <v>3942</v>
      </c>
      <c r="G1905" s="511">
        <v>101576</v>
      </c>
      <c r="H1905" s="511" t="s">
        <v>5891</v>
      </c>
      <c r="I1905" s="511" t="s">
        <v>4290</v>
      </c>
      <c r="J1905" s="511" t="s">
        <v>4001</v>
      </c>
      <c r="K1905" s="512">
        <v>45.53</v>
      </c>
      <c r="L1905" s="511" t="s">
        <v>3946</v>
      </c>
    </row>
    <row r="1906" spans="1:12">
      <c r="A1906" s="511" t="s">
        <v>5882</v>
      </c>
      <c r="B1906" s="511" t="s">
        <v>5883</v>
      </c>
      <c r="C1906" s="511" t="s">
        <v>5884</v>
      </c>
      <c r="D1906" s="511">
        <v>23</v>
      </c>
      <c r="E1906" s="512" t="s">
        <v>3942</v>
      </c>
      <c r="F1906" s="511" t="s">
        <v>3942</v>
      </c>
      <c r="G1906" s="511">
        <v>101577</v>
      </c>
      <c r="H1906" s="511" t="s">
        <v>5892</v>
      </c>
      <c r="I1906" s="511" t="s">
        <v>4290</v>
      </c>
      <c r="J1906" s="511" t="s">
        <v>4001</v>
      </c>
      <c r="K1906" s="512">
        <v>55.74</v>
      </c>
      <c r="L1906" s="511" t="s">
        <v>3946</v>
      </c>
    </row>
    <row r="1907" spans="1:12">
      <c r="A1907" s="511" t="s">
        <v>5882</v>
      </c>
      <c r="B1907" s="511" t="s">
        <v>5883</v>
      </c>
      <c r="C1907" s="511" t="s">
        <v>5884</v>
      </c>
      <c r="D1907" s="511">
        <v>23</v>
      </c>
      <c r="E1907" s="512" t="s">
        <v>3942</v>
      </c>
      <c r="F1907" s="511" t="s">
        <v>3942</v>
      </c>
      <c r="G1907" s="511">
        <v>101578</v>
      </c>
      <c r="H1907" s="511" t="s">
        <v>5893</v>
      </c>
      <c r="I1907" s="511" t="s">
        <v>4290</v>
      </c>
      <c r="J1907" s="511" t="s">
        <v>4001</v>
      </c>
      <c r="K1907" s="512">
        <v>38.159999999999997</v>
      </c>
      <c r="L1907" s="511" t="s">
        <v>3946</v>
      </c>
    </row>
    <row r="1908" spans="1:12">
      <c r="A1908" s="511" t="s">
        <v>5882</v>
      </c>
      <c r="B1908" s="511" t="s">
        <v>5883</v>
      </c>
      <c r="C1908" s="511" t="s">
        <v>5884</v>
      </c>
      <c r="D1908" s="511">
        <v>23</v>
      </c>
      <c r="E1908" s="512" t="s">
        <v>3942</v>
      </c>
      <c r="F1908" s="511" t="s">
        <v>3942</v>
      </c>
      <c r="G1908" s="511">
        <v>101579</v>
      </c>
      <c r="H1908" s="511" t="s">
        <v>5894</v>
      </c>
      <c r="I1908" s="511" t="s">
        <v>4290</v>
      </c>
      <c r="J1908" s="511" t="s">
        <v>4001</v>
      </c>
      <c r="K1908" s="512">
        <v>48.36</v>
      </c>
      <c r="L1908" s="511" t="s">
        <v>3946</v>
      </c>
    </row>
    <row r="1909" spans="1:12">
      <c r="A1909" s="511" t="s">
        <v>5882</v>
      </c>
      <c r="B1909" s="511" t="s">
        <v>5883</v>
      </c>
      <c r="C1909" s="511" t="s">
        <v>5884</v>
      </c>
      <c r="D1909" s="511">
        <v>23</v>
      </c>
      <c r="E1909" s="512" t="s">
        <v>3942</v>
      </c>
      <c r="F1909" s="511" t="s">
        <v>3942</v>
      </c>
      <c r="G1909" s="511">
        <v>101580</v>
      </c>
      <c r="H1909" s="511" t="s">
        <v>5895</v>
      </c>
      <c r="I1909" s="511" t="s">
        <v>4290</v>
      </c>
      <c r="J1909" s="511" t="s">
        <v>4001</v>
      </c>
      <c r="K1909" s="512">
        <v>34.880000000000003</v>
      </c>
      <c r="L1909" s="511" t="s">
        <v>3946</v>
      </c>
    </row>
    <row r="1910" spans="1:12">
      <c r="A1910" s="511" t="s">
        <v>5882</v>
      </c>
      <c r="B1910" s="511" t="s">
        <v>5883</v>
      </c>
      <c r="C1910" s="511" t="s">
        <v>5884</v>
      </c>
      <c r="D1910" s="511">
        <v>23</v>
      </c>
      <c r="E1910" s="512" t="s">
        <v>3942</v>
      </c>
      <c r="F1910" s="511" t="s">
        <v>3942</v>
      </c>
      <c r="G1910" s="511">
        <v>101581</v>
      </c>
      <c r="H1910" s="511" t="s">
        <v>5896</v>
      </c>
      <c r="I1910" s="511" t="s">
        <v>4290</v>
      </c>
      <c r="J1910" s="511" t="s">
        <v>4001</v>
      </c>
      <c r="K1910" s="512">
        <v>45.26</v>
      </c>
      <c r="L1910" s="511" t="s">
        <v>3946</v>
      </c>
    </row>
    <row r="1911" spans="1:12">
      <c r="A1911" s="511" t="s">
        <v>5882</v>
      </c>
      <c r="B1911" s="511" t="s">
        <v>5883</v>
      </c>
      <c r="C1911" s="511" t="s">
        <v>5884</v>
      </c>
      <c r="D1911" s="511">
        <v>23</v>
      </c>
      <c r="E1911" s="512" t="s">
        <v>3942</v>
      </c>
      <c r="F1911" s="511" t="s">
        <v>3942</v>
      </c>
      <c r="G1911" s="511">
        <v>101582</v>
      </c>
      <c r="H1911" s="511" t="s">
        <v>5897</v>
      </c>
      <c r="I1911" s="511" t="s">
        <v>4290</v>
      </c>
      <c r="J1911" s="511" t="s">
        <v>4001</v>
      </c>
      <c r="K1911" s="512">
        <v>75.209999999999994</v>
      </c>
      <c r="L1911" s="511" t="s">
        <v>3946</v>
      </c>
    </row>
    <row r="1912" spans="1:12">
      <c r="A1912" s="511" t="s">
        <v>5882</v>
      </c>
      <c r="B1912" s="511" t="s">
        <v>5883</v>
      </c>
      <c r="C1912" s="511" t="s">
        <v>5884</v>
      </c>
      <c r="D1912" s="511">
        <v>23</v>
      </c>
      <c r="E1912" s="512" t="s">
        <v>3942</v>
      </c>
      <c r="F1912" s="511" t="s">
        <v>3942</v>
      </c>
      <c r="G1912" s="511">
        <v>101583</v>
      </c>
      <c r="H1912" s="511" t="s">
        <v>5898</v>
      </c>
      <c r="I1912" s="511" t="s">
        <v>4290</v>
      </c>
      <c r="J1912" s="511" t="s">
        <v>4001</v>
      </c>
      <c r="K1912" s="512">
        <v>91.03</v>
      </c>
      <c r="L1912" s="511" t="s">
        <v>3946</v>
      </c>
    </row>
    <row r="1913" spans="1:12">
      <c r="A1913" s="511" t="s">
        <v>5882</v>
      </c>
      <c r="B1913" s="511" t="s">
        <v>5883</v>
      </c>
      <c r="C1913" s="511" t="s">
        <v>5884</v>
      </c>
      <c r="D1913" s="511">
        <v>23</v>
      </c>
      <c r="E1913" s="512" t="s">
        <v>3942</v>
      </c>
      <c r="F1913" s="511" t="s">
        <v>3942</v>
      </c>
      <c r="G1913" s="511">
        <v>101584</v>
      </c>
      <c r="H1913" s="511" t="s">
        <v>5899</v>
      </c>
      <c r="I1913" s="511" t="s">
        <v>4290</v>
      </c>
      <c r="J1913" s="511" t="s">
        <v>4001</v>
      </c>
      <c r="K1913" s="512">
        <v>62.61</v>
      </c>
      <c r="L1913" s="511" t="s">
        <v>3946</v>
      </c>
    </row>
    <row r="1914" spans="1:12">
      <c r="A1914" s="511" t="s">
        <v>5882</v>
      </c>
      <c r="B1914" s="511" t="s">
        <v>5883</v>
      </c>
      <c r="C1914" s="511" t="s">
        <v>5884</v>
      </c>
      <c r="D1914" s="511">
        <v>23</v>
      </c>
      <c r="E1914" s="512" t="s">
        <v>3942</v>
      </c>
      <c r="F1914" s="511" t="s">
        <v>3942</v>
      </c>
      <c r="G1914" s="511">
        <v>101585</v>
      </c>
      <c r="H1914" s="511" t="s">
        <v>5900</v>
      </c>
      <c r="I1914" s="511" t="s">
        <v>4290</v>
      </c>
      <c r="J1914" s="511" t="s">
        <v>4001</v>
      </c>
      <c r="K1914" s="512">
        <v>78.44</v>
      </c>
      <c r="L1914" s="511" t="s">
        <v>3946</v>
      </c>
    </row>
    <row r="1915" spans="1:12">
      <c r="A1915" s="511" t="s">
        <v>5882</v>
      </c>
      <c r="B1915" s="511" t="s">
        <v>5883</v>
      </c>
      <c r="C1915" s="511" t="s">
        <v>5884</v>
      </c>
      <c r="D1915" s="511">
        <v>23</v>
      </c>
      <c r="E1915" s="512" t="s">
        <v>3942</v>
      </c>
      <c r="F1915" s="511" t="s">
        <v>3942</v>
      </c>
      <c r="G1915" s="511">
        <v>101586</v>
      </c>
      <c r="H1915" s="511" t="s">
        <v>5901</v>
      </c>
      <c r="I1915" s="511" t="s">
        <v>4290</v>
      </c>
      <c r="J1915" s="511" t="s">
        <v>4001</v>
      </c>
      <c r="K1915" s="512">
        <v>55.7</v>
      </c>
      <c r="L1915" s="511" t="s">
        <v>3946</v>
      </c>
    </row>
    <row r="1916" spans="1:12">
      <c r="A1916" s="511" t="s">
        <v>5882</v>
      </c>
      <c r="B1916" s="511" t="s">
        <v>5883</v>
      </c>
      <c r="C1916" s="511" t="s">
        <v>5884</v>
      </c>
      <c r="D1916" s="511">
        <v>23</v>
      </c>
      <c r="E1916" s="512" t="s">
        <v>3942</v>
      </c>
      <c r="F1916" s="511" t="s">
        <v>3942</v>
      </c>
      <c r="G1916" s="511">
        <v>101587</v>
      </c>
      <c r="H1916" s="511" t="s">
        <v>5902</v>
      </c>
      <c r="I1916" s="511" t="s">
        <v>4290</v>
      </c>
      <c r="J1916" s="511" t="s">
        <v>4001</v>
      </c>
      <c r="K1916" s="512">
        <v>71.72</v>
      </c>
      <c r="L1916" s="511" t="s">
        <v>3946</v>
      </c>
    </row>
    <row r="1917" spans="1:12">
      <c r="A1917" s="511" t="s">
        <v>5882</v>
      </c>
      <c r="B1917" s="511" t="s">
        <v>5883</v>
      </c>
      <c r="C1917" s="511" t="s">
        <v>5903</v>
      </c>
      <c r="D1917" s="511">
        <v>24</v>
      </c>
      <c r="E1917" s="512" t="s">
        <v>3942</v>
      </c>
      <c r="F1917" s="511" t="s">
        <v>3942</v>
      </c>
      <c r="G1917" s="511">
        <v>101588</v>
      </c>
      <c r="H1917" s="511" t="s">
        <v>5904</v>
      </c>
      <c r="I1917" s="511" t="s">
        <v>4290</v>
      </c>
      <c r="J1917" s="511" t="s">
        <v>3945</v>
      </c>
      <c r="K1917" s="512">
        <v>87.23</v>
      </c>
      <c r="L1917" s="511" t="s">
        <v>3946</v>
      </c>
    </row>
    <row r="1918" spans="1:12">
      <c r="A1918" s="511" t="s">
        <v>5882</v>
      </c>
      <c r="B1918" s="511" t="s">
        <v>5883</v>
      </c>
      <c r="C1918" s="511" t="s">
        <v>5903</v>
      </c>
      <c r="D1918" s="511">
        <v>24</v>
      </c>
      <c r="E1918" s="512" t="s">
        <v>3942</v>
      </c>
      <c r="F1918" s="511" t="s">
        <v>3942</v>
      </c>
      <c r="G1918" s="511">
        <v>101589</v>
      </c>
      <c r="H1918" s="511" t="s">
        <v>5905</v>
      </c>
      <c r="I1918" s="511" t="s">
        <v>4290</v>
      </c>
      <c r="J1918" s="511" t="s">
        <v>3945</v>
      </c>
      <c r="K1918" s="512">
        <v>126.38</v>
      </c>
      <c r="L1918" s="511" t="s">
        <v>3946</v>
      </c>
    </row>
    <row r="1919" spans="1:12">
      <c r="A1919" s="511" t="s">
        <v>5882</v>
      </c>
      <c r="B1919" s="511" t="s">
        <v>5883</v>
      </c>
      <c r="C1919" s="511" t="s">
        <v>5903</v>
      </c>
      <c r="D1919" s="511">
        <v>24</v>
      </c>
      <c r="E1919" s="512" t="s">
        <v>3942</v>
      </c>
      <c r="F1919" s="511" t="s">
        <v>3942</v>
      </c>
      <c r="G1919" s="511">
        <v>101590</v>
      </c>
      <c r="H1919" s="511" t="s">
        <v>5906</v>
      </c>
      <c r="I1919" s="511" t="s">
        <v>4290</v>
      </c>
      <c r="J1919" s="511" t="s">
        <v>3945</v>
      </c>
      <c r="K1919" s="512">
        <v>66.45</v>
      </c>
      <c r="L1919" s="511" t="s">
        <v>3946</v>
      </c>
    </row>
    <row r="1920" spans="1:12">
      <c r="A1920" s="511" t="s">
        <v>5882</v>
      </c>
      <c r="B1920" s="511" t="s">
        <v>5883</v>
      </c>
      <c r="C1920" s="511" t="s">
        <v>5903</v>
      </c>
      <c r="D1920" s="511">
        <v>24</v>
      </c>
      <c r="E1920" s="512" t="s">
        <v>3942</v>
      </c>
      <c r="F1920" s="511" t="s">
        <v>3942</v>
      </c>
      <c r="G1920" s="511">
        <v>101591</v>
      </c>
      <c r="H1920" s="511" t="s">
        <v>5907</v>
      </c>
      <c r="I1920" s="511" t="s">
        <v>4290</v>
      </c>
      <c r="J1920" s="511" t="s">
        <v>3945</v>
      </c>
      <c r="K1920" s="512">
        <v>105.61</v>
      </c>
      <c r="L1920" s="511" t="s">
        <v>3946</v>
      </c>
    </row>
    <row r="1921" spans="1:12">
      <c r="A1921" s="511" t="s">
        <v>5882</v>
      </c>
      <c r="B1921" s="511" t="s">
        <v>5883</v>
      </c>
      <c r="C1921" s="511" t="s">
        <v>5903</v>
      </c>
      <c r="D1921" s="511">
        <v>24</v>
      </c>
      <c r="E1921" s="512" t="s">
        <v>3942</v>
      </c>
      <c r="F1921" s="511" t="s">
        <v>3942</v>
      </c>
      <c r="G1921" s="511">
        <v>101592</v>
      </c>
      <c r="H1921" s="511" t="s">
        <v>5908</v>
      </c>
      <c r="I1921" s="511" t="s">
        <v>4290</v>
      </c>
      <c r="J1921" s="511" t="s">
        <v>3945</v>
      </c>
      <c r="K1921" s="512">
        <v>47.74</v>
      </c>
      <c r="L1921" s="511" t="s">
        <v>3946</v>
      </c>
    </row>
    <row r="1922" spans="1:12">
      <c r="A1922" s="511" t="s">
        <v>5882</v>
      </c>
      <c r="B1922" s="511" t="s">
        <v>5883</v>
      </c>
      <c r="C1922" s="511" t="s">
        <v>5903</v>
      </c>
      <c r="D1922" s="511">
        <v>24</v>
      </c>
      <c r="E1922" s="512" t="s">
        <v>3942</v>
      </c>
      <c r="F1922" s="511" t="s">
        <v>3942</v>
      </c>
      <c r="G1922" s="511">
        <v>101593</v>
      </c>
      <c r="H1922" s="511" t="s">
        <v>5909</v>
      </c>
      <c r="I1922" s="511" t="s">
        <v>4290</v>
      </c>
      <c r="J1922" s="511" t="s">
        <v>3945</v>
      </c>
      <c r="K1922" s="512">
        <v>87.06</v>
      </c>
      <c r="L1922" s="511" t="s">
        <v>3946</v>
      </c>
    </row>
    <row r="1923" spans="1:12">
      <c r="A1923" s="511" t="s">
        <v>5882</v>
      </c>
      <c r="B1923" s="511" t="s">
        <v>5883</v>
      </c>
      <c r="C1923" s="511" t="s">
        <v>5903</v>
      </c>
      <c r="D1923" s="511">
        <v>24</v>
      </c>
      <c r="E1923" s="512" t="s">
        <v>3942</v>
      </c>
      <c r="F1923" s="511" t="s">
        <v>3942</v>
      </c>
      <c r="G1923" s="511">
        <v>101600</v>
      </c>
      <c r="H1923" s="511" t="s">
        <v>5910</v>
      </c>
      <c r="I1923" s="511" t="s">
        <v>4290</v>
      </c>
      <c r="J1923" s="511" t="s">
        <v>3945</v>
      </c>
      <c r="K1923" s="512">
        <v>16.010000000000002</v>
      </c>
      <c r="L1923" s="511" t="s">
        <v>3946</v>
      </c>
    </row>
    <row r="1924" spans="1:12">
      <c r="A1924" s="511" t="s">
        <v>5882</v>
      </c>
      <c r="B1924" s="511" t="s">
        <v>5883</v>
      </c>
      <c r="C1924" s="511" t="s">
        <v>5903</v>
      </c>
      <c r="D1924" s="511">
        <v>24</v>
      </c>
      <c r="E1924" s="512" t="s">
        <v>3942</v>
      </c>
      <c r="F1924" s="511" t="s">
        <v>3942</v>
      </c>
      <c r="G1924" s="511">
        <v>101601</v>
      </c>
      <c r="H1924" s="511" t="s">
        <v>5911</v>
      </c>
      <c r="I1924" s="511" t="s">
        <v>4290</v>
      </c>
      <c r="J1924" s="511" t="s">
        <v>3945</v>
      </c>
      <c r="K1924" s="512">
        <v>23.7</v>
      </c>
      <c r="L1924" s="511" t="s">
        <v>3946</v>
      </c>
    </row>
    <row r="1925" spans="1:12">
      <c r="A1925" s="511" t="s">
        <v>5882</v>
      </c>
      <c r="B1925" s="511" t="s">
        <v>5883</v>
      </c>
      <c r="C1925" s="511" t="s">
        <v>5903</v>
      </c>
      <c r="D1925" s="511">
        <v>24</v>
      </c>
      <c r="E1925" s="512" t="s">
        <v>3942</v>
      </c>
      <c r="F1925" s="511" t="s">
        <v>3942</v>
      </c>
      <c r="G1925" s="511">
        <v>101602</v>
      </c>
      <c r="H1925" s="511" t="s">
        <v>5912</v>
      </c>
      <c r="I1925" s="511" t="s">
        <v>4290</v>
      </c>
      <c r="J1925" s="511" t="s">
        <v>3945</v>
      </c>
      <c r="K1925" s="512">
        <v>11.87</v>
      </c>
      <c r="L1925" s="511" t="s">
        <v>3946</v>
      </c>
    </row>
    <row r="1926" spans="1:12">
      <c r="A1926" s="511" t="s">
        <v>5882</v>
      </c>
      <c r="B1926" s="511" t="s">
        <v>5883</v>
      </c>
      <c r="C1926" s="511" t="s">
        <v>5903</v>
      </c>
      <c r="D1926" s="511">
        <v>24</v>
      </c>
      <c r="E1926" s="512" t="s">
        <v>3942</v>
      </c>
      <c r="F1926" s="511" t="s">
        <v>3942</v>
      </c>
      <c r="G1926" s="511">
        <v>101603</v>
      </c>
      <c r="H1926" s="511" t="s">
        <v>5913</v>
      </c>
      <c r="I1926" s="511" t="s">
        <v>4290</v>
      </c>
      <c r="J1926" s="511" t="s">
        <v>3945</v>
      </c>
      <c r="K1926" s="512">
        <v>19.55</v>
      </c>
      <c r="L1926" s="511" t="s">
        <v>3946</v>
      </c>
    </row>
    <row r="1927" spans="1:12">
      <c r="A1927" s="511" t="s">
        <v>5882</v>
      </c>
      <c r="B1927" s="511" t="s">
        <v>5883</v>
      </c>
      <c r="C1927" s="511" t="s">
        <v>5903</v>
      </c>
      <c r="D1927" s="511">
        <v>24</v>
      </c>
      <c r="E1927" s="512" t="s">
        <v>3942</v>
      </c>
      <c r="F1927" s="511" t="s">
        <v>3942</v>
      </c>
      <c r="G1927" s="511">
        <v>101604</v>
      </c>
      <c r="H1927" s="511" t="s">
        <v>5914</v>
      </c>
      <c r="I1927" s="511" t="s">
        <v>4290</v>
      </c>
      <c r="J1927" s="511" t="s">
        <v>3945</v>
      </c>
      <c r="K1927" s="512">
        <v>7.76</v>
      </c>
      <c r="L1927" s="511" t="s">
        <v>3946</v>
      </c>
    </row>
    <row r="1928" spans="1:12">
      <c r="A1928" s="511" t="s">
        <v>5882</v>
      </c>
      <c r="B1928" s="511" t="s">
        <v>5883</v>
      </c>
      <c r="C1928" s="511" t="s">
        <v>5903</v>
      </c>
      <c r="D1928" s="511">
        <v>24</v>
      </c>
      <c r="E1928" s="512" t="s">
        <v>3942</v>
      </c>
      <c r="F1928" s="511" t="s">
        <v>3942</v>
      </c>
      <c r="G1928" s="511">
        <v>101605</v>
      </c>
      <c r="H1928" s="511" t="s">
        <v>5915</v>
      </c>
      <c r="I1928" s="511" t="s">
        <v>4290</v>
      </c>
      <c r="J1928" s="511" t="s">
        <v>3945</v>
      </c>
      <c r="K1928" s="512">
        <v>15.45</v>
      </c>
      <c r="L1928" s="511" t="s">
        <v>3946</v>
      </c>
    </row>
    <row r="1929" spans="1:12">
      <c r="A1929" s="511" t="s">
        <v>5916</v>
      </c>
      <c r="B1929" s="511" t="s">
        <v>5917</v>
      </c>
      <c r="C1929" s="511" t="s">
        <v>5918</v>
      </c>
      <c r="D1929" s="511">
        <v>89</v>
      </c>
      <c r="E1929" s="512" t="s">
        <v>3942</v>
      </c>
      <c r="F1929" s="511" t="s">
        <v>3942</v>
      </c>
      <c r="G1929" s="511">
        <v>90788</v>
      </c>
      <c r="H1929" s="511" t="s">
        <v>5919</v>
      </c>
      <c r="I1929" s="511" t="s">
        <v>4016</v>
      </c>
      <c r="J1929" s="511" t="s">
        <v>4001</v>
      </c>
      <c r="K1929" s="512">
        <v>894.55</v>
      </c>
      <c r="L1929" s="511" t="s">
        <v>3946</v>
      </c>
    </row>
    <row r="1930" spans="1:12">
      <c r="A1930" s="511" t="s">
        <v>5916</v>
      </c>
      <c r="B1930" s="511" t="s">
        <v>5917</v>
      </c>
      <c r="C1930" s="511" t="s">
        <v>5918</v>
      </c>
      <c r="D1930" s="511">
        <v>89</v>
      </c>
      <c r="E1930" s="512" t="s">
        <v>3942</v>
      </c>
      <c r="F1930" s="511" t="s">
        <v>3942</v>
      </c>
      <c r="G1930" s="511">
        <v>90789</v>
      </c>
      <c r="H1930" s="511" t="s">
        <v>5920</v>
      </c>
      <c r="I1930" s="511" t="s">
        <v>4016</v>
      </c>
      <c r="J1930" s="511" t="s">
        <v>4001</v>
      </c>
      <c r="K1930" s="512">
        <v>896.19</v>
      </c>
      <c r="L1930" s="511" t="s">
        <v>3946</v>
      </c>
    </row>
    <row r="1931" spans="1:12">
      <c r="A1931" s="511" t="s">
        <v>5916</v>
      </c>
      <c r="B1931" s="511" t="s">
        <v>5917</v>
      </c>
      <c r="C1931" s="511" t="s">
        <v>5918</v>
      </c>
      <c r="D1931" s="511">
        <v>89</v>
      </c>
      <c r="E1931" s="512" t="s">
        <v>3942</v>
      </c>
      <c r="F1931" s="511" t="s">
        <v>3942</v>
      </c>
      <c r="G1931" s="511">
        <v>90790</v>
      </c>
      <c r="H1931" s="511" t="s">
        <v>5921</v>
      </c>
      <c r="I1931" s="511" t="s">
        <v>4016</v>
      </c>
      <c r="J1931" s="511" t="s">
        <v>4001</v>
      </c>
      <c r="K1931" s="512">
        <v>924.22</v>
      </c>
      <c r="L1931" s="511" t="s">
        <v>3946</v>
      </c>
    </row>
    <row r="1932" spans="1:12">
      <c r="A1932" s="511" t="s">
        <v>5916</v>
      </c>
      <c r="B1932" s="511" t="s">
        <v>5917</v>
      </c>
      <c r="C1932" s="511" t="s">
        <v>5918</v>
      </c>
      <c r="D1932" s="511">
        <v>89</v>
      </c>
      <c r="E1932" s="512" t="s">
        <v>3942</v>
      </c>
      <c r="F1932" s="511" t="s">
        <v>3942</v>
      </c>
      <c r="G1932" s="511">
        <v>90791</v>
      </c>
      <c r="H1932" s="511" t="s">
        <v>5922</v>
      </c>
      <c r="I1932" s="511" t="s">
        <v>4016</v>
      </c>
      <c r="J1932" s="511" t="s">
        <v>4001</v>
      </c>
      <c r="K1932" s="513">
        <v>1082.95</v>
      </c>
      <c r="L1932" s="511" t="s">
        <v>3946</v>
      </c>
    </row>
    <row r="1933" spans="1:12">
      <c r="A1933" s="511" t="s">
        <v>5916</v>
      </c>
      <c r="B1933" s="511" t="s">
        <v>5917</v>
      </c>
      <c r="C1933" s="511" t="s">
        <v>5918</v>
      </c>
      <c r="D1933" s="511">
        <v>89</v>
      </c>
      <c r="E1933" s="512" t="s">
        <v>3942</v>
      </c>
      <c r="F1933" s="511" t="s">
        <v>3942</v>
      </c>
      <c r="G1933" s="511">
        <v>90793</v>
      </c>
      <c r="H1933" s="511" t="s">
        <v>5923</v>
      </c>
      <c r="I1933" s="511" t="s">
        <v>4016</v>
      </c>
      <c r="J1933" s="511" t="s">
        <v>4001</v>
      </c>
      <c r="K1933" s="513">
        <v>1142.19</v>
      </c>
      <c r="L1933" s="511" t="s">
        <v>3946</v>
      </c>
    </row>
    <row r="1934" spans="1:12">
      <c r="A1934" s="511" t="s">
        <v>5916</v>
      </c>
      <c r="B1934" s="511" t="s">
        <v>5917</v>
      </c>
      <c r="C1934" s="511" t="s">
        <v>5918</v>
      </c>
      <c r="D1934" s="511">
        <v>89</v>
      </c>
      <c r="E1934" s="512" t="s">
        <v>3942</v>
      </c>
      <c r="F1934" s="511" t="s">
        <v>3942</v>
      </c>
      <c r="G1934" s="511">
        <v>90794</v>
      </c>
      <c r="H1934" s="511" t="s">
        <v>5924</v>
      </c>
      <c r="I1934" s="511" t="s">
        <v>4016</v>
      </c>
      <c r="J1934" s="511" t="s">
        <v>4001</v>
      </c>
      <c r="K1934" s="512">
        <v>767.68</v>
      </c>
      <c r="L1934" s="511" t="s">
        <v>3946</v>
      </c>
    </row>
    <row r="1935" spans="1:12">
      <c r="A1935" s="511" t="s">
        <v>5916</v>
      </c>
      <c r="B1935" s="511" t="s">
        <v>5917</v>
      </c>
      <c r="C1935" s="511" t="s">
        <v>5918</v>
      </c>
      <c r="D1935" s="511">
        <v>89</v>
      </c>
      <c r="E1935" s="512" t="s">
        <v>3942</v>
      </c>
      <c r="F1935" s="511" t="s">
        <v>3942</v>
      </c>
      <c r="G1935" s="511">
        <v>90795</v>
      </c>
      <c r="H1935" s="511" t="s">
        <v>5925</v>
      </c>
      <c r="I1935" s="511" t="s">
        <v>4016</v>
      </c>
      <c r="J1935" s="511" t="s">
        <v>4001</v>
      </c>
      <c r="K1935" s="512">
        <v>774.67</v>
      </c>
      <c r="L1935" s="511" t="s">
        <v>3946</v>
      </c>
    </row>
    <row r="1936" spans="1:12">
      <c r="A1936" s="511" t="s">
        <v>5916</v>
      </c>
      <c r="B1936" s="511" t="s">
        <v>5917</v>
      </c>
      <c r="C1936" s="511" t="s">
        <v>5918</v>
      </c>
      <c r="D1936" s="511">
        <v>89</v>
      </c>
      <c r="E1936" s="512" t="s">
        <v>3942</v>
      </c>
      <c r="F1936" s="511" t="s">
        <v>3942</v>
      </c>
      <c r="G1936" s="511">
        <v>90796</v>
      </c>
      <c r="H1936" s="511" t="s">
        <v>5926</v>
      </c>
      <c r="I1936" s="511" t="s">
        <v>4016</v>
      </c>
      <c r="J1936" s="511" t="s">
        <v>4001</v>
      </c>
      <c r="K1936" s="512">
        <v>781.7</v>
      </c>
      <c r="L1936" s="511" t="s">
        <v>3946</v>
      </c>
    </row>
    <row r="1937" spans="1:12">
      <c r="A1937" s="511" t="s">
        <v>5916</v>
      </c>
      <c r="B1937" s="511" t="s">
        <v>5917</v>
      </c>
      <c r="C1937" s="511" t="s">
        <v>5918</v>
      </c>
      <c r="D1937" s="511">
        <v>89</v>
      </c>
      <c r="E1937" s="512" t="s">
        <v>3942</v>
      </c>
      <c r="F1937" s="511" t="s">
        <v>3942</v>
      </c>
      <c r="G1937" s="511">
        <v>90797</v>
      </c>
      <c r="H1937" s="511" t="s">
        <v>5927</v>
      </c>
      <c r="I1937" s="511" t="s">
        <v>4016</v>
      </c>
      <c r="J1937" s="511" t="s">
        <v>4001</v>
      </c>
      <c r="K1937" s="512">
        <v>788.7</v>
      </c>
      <c r="L1937" s="511" t="s">
        <v>3946</v>
      </c>
    </row>
    <row r="1938" spans="1:12">
      <c r="A1938" s="511" t="s">
        <v>5916</v>
      </c>
      <c r="B1938" s="511" t="s">
        <v>5917</v>
      </c>
      <c r="C1938" s="511" t="s">
        <v>5918</v>
      </c>
      <c r="D1938" s="511">
        <v>89</v>
      </c>
      <c r="E1938" s="512" t="s">
        <v>3942</v>
      </c>
      <c r="F1938" s="511" t="s">
        <v>3942</v>
      </c>
      <c r="G1938" s="511">
        <v>90798</v>
      </c>
      <c r="H1938" s="511" t="s">
        <v>5928</v>
      </c>
      <c r="I1938" s="511" t="s">
        <v>4016</v>
      </c>
      <c r="J1938" s="511" t="s">
        <v>4001</v>
      </c>
      <c r="K1938" s="513">
        <v>1147.3900000000001</v>
      </c>
      <c r="L1938" s="511" t="s">
        <v>3946</v>
      </c>
    </row>
    <row r="1939" spans="1:12">
      <c r="A1939" s="511" t="s">
        <v>5916</v>
      </c>
      <c r="B1939" s="511" t="s">
        <v>5917</v>
      </c>
      <c r="C1939" s="511" t="s">
        <v>5918</v>
      </c>
      <c r="D1939" s="511">
        <v>89</v>
      </c>
      <c r="E1939" s="512" t="s">
        <v>3942</v>
      </c>
      <c r="F1939" s="511" t="s">
        <v>3942</v>
      </c>
      <c r="G1939" s="511">
        <v>90799</v>
      </c>
      <c r="H1939" s="511" t="s">
        <v>5929</v>
      </c>
      <c r="I1939" s="511" t="s">
        <v>4016</v>
      </c>
      <c r="J1939" s="511" t="s">
        <v>4001</v>
      </c>
      <c r="K1939" s="513">
        <v>1183.56</v>
      </c>
      <c r="L1939" s="511" t="s">
        <v>3946</v>
      </c>
    </row>
    <row r="1940" spans="1:12">
      <c r="A1940" s="511" t="s">
        <v>5916</v>
      </c>
      <c r="B1940" s="511" t="s">
        <v>5917</v>
      </c>
      <c r="C1940" s="511" t="s">
        <v>5918</v>
      </c>
      <c r="D1940" s="511">
        <v>89</v>
      </c>
      <c r="E1940" s="512" t="s">
        <v>3942</v>
      </c>
      <c r="F1940" s="511" t="s">
        <v>3942</v>
      </c>
      <c r="G1940" s="511">
        <v>90801</v>
      </c>
      <c r="H1940" s="511" t="s">
        <v>5930</v>
      </c>
      <c r="I1940" s="511" t="s">
        <v>4016</v>
      </c>
      <c r="J1940" s="511" t="s">
        <v>4001</v>
      </c>
      <c r="K1940" s="512">
        <v>354.3</v>
      </c>
      <c r="L1940" s="511" t="s">
        <v>3946</v>
      </c>
    </row>
    <row r="1941" spans="1:12">
      <c r="A1941" s="511" t="s">
        <v>5916</v>
      </c>
      <c r="B1941" s="511" t="s">
        <v>5917</v>
      </c>
      <c r="C1941" s="511" t="s">
        <v>5918</v>
      </c>
      <c r="D1941" s="511">
        <v>89</v>
      </c>
      <c r="E1941" s="512" t="s">
        <v>3942</v>
      </c>
      <c r="F1941" s="511" t="s">
        <v>3942</v>
      </c>
      <c r="G1941" s="511">
        <v>90806</v>
      </c>
      <c r="H1941" s="511" t="s">
        <v>5931</v>
      </c>
      <c r="I1941" s="511" t="s">
        <v>4016</v>
      </c>
      <c r="J1941" s="511" t="s">
        <v>4001</v>
      </c>
      <c r="K1941" s="512">
        <v>444.13</v>
      </c>
      <c r="L1941" s="511" t="s">
        <v>3946</v>
      </c>
    </row>
    <row r="1942" spans="1:12">
      <c r="A1942" s="511" t="s">
        <v>5916</v>
      </c>
      <c r="B1942" s="511" t="s">
        <v>5917</v>
      </c>
      <c r="C1942" s="511" t="s">
        <v>5918</v>
      </c>
      <c r="D1942" s="511">
        <v>89</v>
      </c>
      <c r="E1942" s="512" t="s">
        <v>3942</v>
      </c>
      <c r="F1942" s="511" t="s">
        <v>3942</v>
      </c>
      <c r="G1942" s="511">
        <v>90820</v>
      </c>
      <c r="H1942" s="511" t="s">
        <v>5932</v>
      </c>
      <c r="I1942" s="511" t="s">
        <v>4016</v>
      </c>
      <c r="J1942" s="511" t="s">
        <v>4001</v>
      </c>
      <c r="K1942" s="512">
        <v>354.13</v>
      </c>
      <c r="L1942" s="511" t="s">
        <v>3946</v>
      </c>
    </row>
    <row r="1943" spans="1:12">
      <c r="A1943" s="511" t="s">
        <v>5916</v>
      </c>
      <c r="B1943" s="511" t="s">
        <v>5917</v>
      </c>
      <c r="C1943" s="511" t="s">
        <v>5918</v>
      </c>
      <c r="D1943" s="511">
        <v>89</v>
      </c>
      <c r="E1943" s="512" t="s">
        <v>3942</v>
      </c>
      <c r="F1943" s="511" t="s">
        <v>3942</v>
      </c>
      <c r="G1943" s="511">
        <v>90821</v>
      </c>
      <c r="H1943" s="511" t="s">
        <v>5933</v>
      </c>
      <c r="I1943" s="511" t="s">
        <v>4016</v>
      </c>
      <c r="J1943" s="511" t="s">
        <v>4001</v>
      </c>
      <c r="K1943" s="512">
        <v>360.64</v>
      </c>
      <c r="L1943" s="511" t="s">
        <v>3946</v>
      </c>
    </row>
    <row r="1944" spans="1:12">
      <c r="A1944" s="511" t="s">
        <v>5916</v>
      </c>
      <c r="B1944" s="511" t="s">
        <v>5917</v>
      </c>
      <c r="C1944" s="511" t="s">
        <v>5918</v>
      </c>
      <c r="D1944" s="511">
        <v>89</v>
      </c>
      <c r="E1944" s="512" t="s">
        <v>3942</v>
      </c>
      <c r="F1944" s="511" t="s">
        <v>3942</v>
      </c>
      <c r="G1944" s="511">
        <v>90822</v>
      </c>
      <c r="H1944" s="511" t="s">
        <v>5934</v>
      </c>
      <c r="I1944" s="511" t="s">
        <v>4016</v>
      </c>
      <c r="J1944" s="511" t="s">
        <v>4001</v>
      </c>
      <c r="K1944" s="512">
        <v>385.71</v>
      </c>
      <c r="L1944" s="511" t="s">
        <v>3946</v>
      </c>
    </row>
    <row r="1945" spans="1:12">
      <c r="A1945" s="511" t="s">
        <v>5916</v>
      </c>
      <c r="B1945" s="511" t="s">
        <v>5917</v>
      </c>
      <c r="C1945" s="511" t="s">
        <v>5918</v>
      </c>
      <c r="D1945" s="511">
        <v>89</v>
      </c>
      <c r="E1945" s="512" t="s">
        <v>3942</v>
      </c>
      <c r="F1945" s="511" t="s">
        <v>3942</v>
      </c>
      <c r="G1945" s="511">
        <v>90823</v>
      </c>
      <c r="H1945" s="511" t="s">
        <v>5935</v>
      </c>
      <c r="I1945" s="511" t="s">
        <v>4016</v>
      </c>
      <c r="J1945" s="511" t="s">
        <v>4001</v>
      </c>
      <c r="K1945" s="512">
        <v>471.85</v>
      </c>
      <c r="L1945" s="511" t="s">
        <v>3946</v>
      </c>
    </row>
    <row r="1946" spans="1:12">
      <c r="A1946" s="511" t="s">
        <v>5916</v>
      </c>
      <c r="B1946" s="511" t="s">
        <v>5917</v>
      </c>
      <c r="C1946" s="511" t="s">
        <v>5918</v>
      </c>
      <c r="D1946" s="511">
        <v>89</v>
      </c>
      <c r="E1946" s="512" t="s">
        <v>3942</v>
      </c>
      <c r="F1946" s="511" t="s">
        <v>3942</v>
      </c>
      <c r="G1946" s="511">
        <v>90824</v>
      </c>
      <c r="H1946" s="511" t="s">
        <v>5936</v>
      </c>
      <c r="I1946" s="511" t="s">
        <v>4016</v>
      </c>
      <c r="J1946" s="511" t="s">
        <v>4001</v>
      </c>
      <c r="K1946" s="512">
        <v>669.87</v>
      </c>
      <c r="L1946" s="511" t="s">
        <v>3946</v>
      </c>
    </row>
    <row r="1947" spans="1:12">
      <c r="A1947" s="511" t="s">
        <v>5916</v>
      </c>
      <c r="B1947" s="511" t="s">
        <v>5917</v>
      </c>
      <c r="C1947" s="511" t="s">
        <v>5918</v>
      </c>
      <c r="D1947" s="511">
        <v>89</v>
      </c>
      <c r="E1947" s="512" t="s">
        <v>3942</v>
      </c>
      <c r="F1947" s="511" t="s">
        <v>3942</v>
      </c>
      <c r="G1947" s="511">
        <v>90825</v>
      </c>
      <c r="H1947" s="511" t="s">
        <v>5937</v>
      </c>
      <c r="I1947" s="511" t="s">
        <v>4016</v>
      </c>
      <c r="J1947" s="511" t="s">
        <v>4001</v>
      </c>
      <c r="K1947" s="512">
        <v>744.73</v>
      </c>
      <c r="L1947" s="511" t="s">
        <v>3946</v>
      </c>
    </row>
    <row r="1948" spans="1:12">
      <c r="A1948" s="511" t="s">
        <v>5916</v>
      </c>
      <c r="B1948" s="511" t="s">
        <v>5917</v>
      </c>
      <c r="C1948" s="511" t="s">
        <v>5918</v>
      </c>
      <c r="D1948" s="511">
        <v>89</v>
      </c>
      <c r="E1948" s="512" t="s">
        <v>3942</v>
      </c>
      <c r="F1948" s="511" t="s">
        <v>3942</v>
      </c>
      <c r="G1948" s="511">
        <v>90830</v>
      </c>
      <c r="H1948" s="511" t="s">
        <v>5938</v>
      </c>
      <c r="I1948" s="511" t="s">
        <v>4016</v>
      </c>
      <c r="J1948" s="511" t="s">
        <v>4001</v>
      </c>
      <c r="K1948" s="512">
        <v>159.87</v>
      </c>
      <c r="L1948" s="511" t="s">
        <v>3946</v>
      </c>
    </row>
    <row r="1949" spans="1:12">
      <c r="A1949" s="511" t="s">
        <v>5916</v>
      </c>
      <c r="B1949" s="511" t="s">
        <v>5917</v>
      </c>
      <c r="C1949" s="511" t="s">
        <v>5918</v>
      </c>
      <c r="D1949" s="511">
        <v>89</v>
      </c>
      <c r="E1949" s="512" t="s">
        <v>3942</v>
      </c>
      <c r="F1949" s="511" t="s">
        <v>3942</v>
      </c>
      <c r="G1949" s="511">
        <v>90831</v>
      </c>
      <c r="H1949" s="511" t="s">
        <v>5939</v>
      </c>
      <c r="I1949" s="511" t="s">
        <v>4016</v>
      </c>
      <c r="J1949" s="511" t="s">
        <v>4001</v>
      </c>
      <c r="K1949" s="512">
        <v>140.07</v>
      </c>
      <c r="L1949" s="511" t="s">
        <v>3946</v>
      </c>
    </row>
    <row r="1950" spans="1:12">
      <c r="A1950" s="511" t="s">
        <v>5916</v>
      </c>
      <c r="B1950" s="511" t="s">
        <v>5917</v>
      </c>
      <c r="C1950" s="511" t="s">
        <v>5918</v>
      </c>
      <c r="D1950" s="511">
        <v>89</v>
      </c>
      <c r="E1950" s="512" t="s">
        <v>3942</v>
      </c>
      <c r="F1950" s="511" t="s">
        <v>3942</v>
      </c>
      <c r="G1950" s="511">
        <v>90841</v>
      </c>
      <c r="H1950" s="511" t="s">
        <v>5940</v>
      </c>
      <c r="I1950" s="511" t="s">
        <v>4016</v>
      </c>
      <c r="J1950" s="511" t="s">
        <v>4001</v>
      </c>
      <c r="K1950" s="513">
        <v>1067.54</v>
      </c>
      <c r="L1950" s="511" t="s">
        <v>3946</v>
      </c>
    </row>
    <row r="1951" spans="1:12">
      <c r="A1951" s="511" t="s">
        <v>5916</v>
      </c>
      <c r="B1951" s="511" t="s">
        <v>5917</v>
      </c>
      <c r="C1951" s="511" t="s">
        <v>5918</v>
      </c>
      <c r="D1951" s="511">
        <v>89</v>
      </c>
      <c r="E1951" s="512" t="s">
        <v>3942</v>
      </c>
      <c r="F1951" s="511" t="s">
        <v>3942</v>
      </c>
      <c r="G1951" s="511">
        <v>90842</v>
      </c>
      <c r="H1951" s="511" t="s">
        <v>5941</v>
      </c>
      <c r="I1951" s="511" t="s">
        <v>4016</v>
      </c>
      <c r="J1951" s="511" t="s">
        <v>4001</v>
      </c>
      <c r="K1951" s="513">
        <v>1076.74</v>
      </c>
      <c r="L1951" s="511" t="s">
        <v>3946</v>
      </c>
    </row>
    <row r="1952" spans="1:12">
      <c r="A1952" s="511" t="s">
        <v>5916</v>
      </c>
      <c r="B1952" s="511" t="s">
        <v>5917</v>
      </c>
      <c r="C1952" s="511" t="s">
        <v>5918</v>
      </c>
      <c r="D1952" s="511">
        <v>89</v>
      </c>
      <c r="E1952" s="512" t="s">
        <v>3942</v>
      </c>
      <c r="F1952" s="511" t="s">
        <v>3942</v>
      </c>
      <c r="G1952" s="511">
        <v>90843</v>
      </c>
      <c r="H1952" s="511" t="s">
        <v>5942</v>
      </c>
      <c r="I1952" s="511" t="s">
        <v>4016</v>
      </c>
      <c r="J1952" s="511" t="s">
        <v>4001</v>
      </c>
      <c r="K1952" s="513">
        <v>1124.31</v>
      </c>
      <c r="L1952" s="511" t="s">
        <v>3946</v>
      </c>
    </row>
    <row r="1953" spans="1:12">
      <c r="A1953" s="511" t="s">
        <v>5916</v>
      </c>
      <c r="B1953" s="511" t="s">
        <v>5917</v>
      </c>
      <c r="C1953" s="511" t="s">
        <v>5918</v>
      </c>
      <c r="D1953" s="511">
        <v>89</v>
      </c>
      <c r="E1953" s="512" t="s">
        <v>3942</v>
      </c>
      <c r="F1953" s="511" t="s">
        <v>3942</v>
      </c>
      <c r="G1953" s="511">
        <v>90844</v>
      </c>
      <c r="H1953" s="511" t="s">
        <v>5943</v>
      </c>
      <c r="I1953" s="511" t="s">
        <v>4016</v>
      </c>
      <c r="J1953" s="511" t="s">
        <v>4001</v>
      </c>
      <c r="K1953" s="513">
        <v>1213.1400000000001</v>
      </c>
      <c r="L1953" s="511" t="s">
        <v>3946</v>
      </c>
    </row>
    <row r="1954" spans="1:12">
      <c r="A1954" s="511" t="s">
        <v>5916</v>
      </c>
      <c r="B1954" s="511" t="s">
        <v>5917</v>
      </c>
      <c r="C1954" s="511" t="s">
        <v>5918</v>
      </c>
      <c r="D1954" s="511">
        <v>89</v>
      </c>
      <c r="E1954" s="512" t="s">
        <v>3942</v>
      </c>
      <c r="F1954" s="511" t="s">
        <v>3942</v>
      </c>
      <c r="G1954" s="511">
        <v>90845</v>
      </c>
      <c r="H1954" s="511" t="s">
        <v>5944</v>
      </c>
      <c r="I1954" s="511" t="s">
        <v>4016</v>
      </c>
      <c r="J1954" s="511" t="s">
        <v>4001</v>
      </c>
      <c r="K1954" s="513">
        <v>1408.47</v>
      </c>
      <c r="L1954" s="511" t="s">
        <v>3946</v>
      </c>
    </row>
    <row r="1955" spans="1:12">
      <c r="A1955" s="511" t="s">
        <v>5916</v>
      </c>
      <c r="B1955" s="511" t="s">
        <v>5917</v>
      </c>
      <c r="C1955" s="511" t="s">
        <v>5918</v>
      </c>
      <c r="D1955" s="511">
        <v>89</v>
      </c>
      <c r="E1955" s="512" t="s">
        <v>3942</v>
      </c>
      <c r="F1955" s="511" t="s">
        <v>3942</v>
      </c>
      <c r="G1955" s="511">
        <v>90846</v>
      </c>
      <c r="H1955" s="511" t="s">
        <v>5945</v>
      </c>
      <c r="I1955" s="511" t="s">
        <v>4016</v>
      </c>
      <c r="J1955" s="511" t="s">
        <v>4001</v>
      </c>
      <c r="K1955" s="513">
        <v>1486.02</v>
      </c>
      <c r="L1955" s="511" t="s">
        <v>3946</v>
      </c>
    </row>
    <row r="1956" spans="1:12">
      <c r="A1956" s="511" t="s">
        <v>5916</v>
      </c>
      <c r="B1956" s="511" t="s">
        <v>5917</v>
      </c>
      <c r="C1956" s="511" t="s">
        <v>5918</v>
      </c>
      <c r="D1956" s="511">
        <v>89</v>
      </c>
      <c r="E1956" s="512" t="s">
        <v>3942</v>
      </c>
      <c r="F1956" s="511" t="s">
        <v>3942</v>
      </c>
      <c r="G1956" s="511">
        <v>90847</v>
      </c>
      <c r="H1956" s="511" t="s">
        <v>5946</v>
      </c>
      <c r="I1956" s="511" t="s">
        <v>4016</v>
      </c>
      <c r="J1956" s="511" t="s">
        <v>4001</v>
      </c>
      <c r="K1956" s="512">
        <v>927.47</v>
      </c>
      <c r="L1956" s="511" t="s">
        <v>3946</v>
      </c>
    </row>
    <row r="1957" spans="1:12">
      <c r="A1957" s="511" t="s">
        <v>5916</v>
      </c>
      <c r="B1957" s="511" t="s">
        <v>5917</v>
      </c>
      <c r="C1957" s="511" t="s">
        <v>5918</v>
      </c>
      <c r="D1957" s="511">
        <v>89</v>
      </c>
      <c r="E1957" s="512" t="s">
        <v>3942</v>
      </c>
      <c r="F1957" s="511" t="s">
        <v>3942</v>
      </c>
      <c r="G1957" s="511">
        <v>90848</v>
      </c>
      <c r="H1957" s="511" t="s">
        <v>5947</v>
      </c>
      <c r="I1957" s="511" t="s">
        <v>4016</v>
      </c>
      <c r="J1957" s="511" t="s">
        <v>4001</v>
      </c>
      <c r="K1957" s="512">
        <v>936.67</v>
      </c>
      <c r="L1957" s="511" t="s">
        <v>3946</v>
      </c>
    </row>
    <row r="1958" spans="1:12">
      <c r="A1958" s="511" t="s">
        <v>5916</v>
      </c>
      <c r="B1958" s="511" t="s">
        <v>5917</v>
      </c>
      <c r="C1958" s="511" t="s">
        <v>5918</v>
      </c>
      <c r="D1958" s="511">
        <v>89</v>
      </c>
      <c r="E1958" s="512" t="s">
        <v>3942</v>
      </c>
      <c r="F1958" s="511" t="s">
        <v>3942</v>
      </c>
      <c r="G1958" s="511">
        <v>90849</v>
      </c>
      <c r="H1958" s="511" t="s">
        <v>5948</v>
      </c>
      <c r="I1958" s="511" t="s">
        <v>4016</v>
      </c>
      <c r="J1958" s="511" t="s">
        <v>4001</v>
      </c>
      <c r="K1958" s="512">
        <v>964.44</v>
      </c>
      <c r="L1958" s="511" t="s">
        <v>3946</v>
      </c>
    </row>
    <row r="1959" spans="1:12">
      <c r="A1959" s="511" t="s">
        <v>5916</v>
      </c>
      <c r="B1959" s="511" t="s">
        <v>5917</v>
      </c>
      <c r="C1959" s="511" t="s">
        <v>5918</v>
      </c>
      <c r="D1959" s="511">
        <v>89</v>
      </c>
      <c r="E1959" s="512" t="s">
        <v>3942</v>
      </c>
      <c r="F1959" s="511" t="s">
        <v>3942</v>
      </c>
      <c r="G1959" s="511">
        <v>90850</v>
      </c>
      <c r="H1959" s="511" t="s">
        <v>5949</v>
      </c>
      <c r="I1959" s="511" t="s">
        <v>4016</v>
      </c>
      <c r="J1959" s="511" t="s">
        <v>4001</v>
      </c>
      <c r="K1959" s="513">
        <v>1053.27</v>
      </c>
      <c r="L1959" s="511" t="s">
        <v>3946</v>
      </c>
    </row>
    <row r="1960" spans="1:12">
      <c r="A1960" s="511" t="s">
        <v>5916</v>
      </c>
      <c r="B1960" s="511" t="s">
        <v>5917</v>
      </c>
      <c r="C1960" s="511" t="s">
        <v>5918</v>
      </c>
      <c r="D1960" s="511">
        <v>89</v>
      </c>
      <c r="E1960" s="512" t="s">
        <v>3942</v>
      </c>
      <c r="F1960" s="511" t="s">
        <v>3942</v>
      </c>
      <c r="G1960" s="511">
        <v>90851</v>
      </c>
      <c r="H1960" s="511" t="s">
        <v>5950</v>
      </c>
      <c r="I1960" s="511" t="s">
        <v>4016</v>
      </c>
      <c r="J1960" s="511" t="s">
        <v>4001</v>
      </c>
      <c r="K1960" s="513">
        <v>1248.5999999999999</v>
      </c>
      <c r="L1960" s="511" t="s">
        <v>3946</v>
      </c>
    </row>
    <row r="1961" spans="1:12">
      <c r="A1961" s="511" t="s">
        <v>5916</v>
      </c>
      <c r="B1961" s="511" t="s">
        <v>5917</v>
      </c>
      <c r="C1961" s="511" t="s">
        <v>5918</v>
      </c>
      <c r="D1961" s="511">
        <v>89</v>
      </c>
      <c r="E1961" s="512" t="s">
        <v>3942</v>
      </c>
      <c r="F1961" s="511" t="s">
        <v>3942</v>
      </c>
      <c r="G1961" s="511">
        <v>90852</v>
      </c>
      <c r="H1961" s="511" t="s">
        <v>5951</v>
      </c>
      <c r="I1961" s="511" t="s">
        <v>4016</v>
      </c>
      <c r="J1961" s="511" t="s">
        <v>4001</v>
      </c>
      <c r="K1961" s="513">
        <v>1326.15</v>
      </c>
      <c r="L1961" s="511" t="s">
        <v>3946</v>
      </c>
    </row>
    <row r="1962" spans="1:12">
      <c r="A1962" s="511" t="s">
        <v>5916</v>
      </c>
      <c r="B1962" s="511" t="s">
        <v>5917</v>
      </c>
      <c r="C1962" s="511" t="s">
        <v>5918</v>
      </c>
      <c r="D1962" s="511">
        <v>89</v>
      </c>
      <c r="E1962" s="512" t="s">
        <v>3942</v>
      </c>
      <c r="F1962" s="511" t="s">
        <v>3942</v>
      </c>
      <c r="G1962" s="511">
        <v>91009</v>
      </c>
      <c r="H1962" s="511" t="s">
        <v>5952</v>
      </c>
      <c r="I1962" s="511" t="s">
        <v>4016</v>
      </c>
      <c r="J1962" s="511" t="s">
        <v>4001</v>
      </c>
      <c r="K1962" s="512">
        <v>366.36</v>
      </c>
      <c r="L1962" s="511" t="s">
        <v>3946</v>
      </c>
    </row>
    <row r="1963" spans="1:12">
      <c r="A1963" s="511" t="s">
        <v>5916</v>
      </c>
      <c r="B1963" s="511" t="s">
        <v>5917</v>
      </c>
      <c r="C1963" s="511" t="s">
        <v>5918</v>
      </c>
      <c r="D1963" s="511">
        <v>89</v>
      </c>
      <c r="E1963" s="512" t="s">
        <v>3942</v>
      </c>
      <c r="F1963" s="511" t="s">
        <v>3942</v>
      </c>
      <c r="G1963" s="511">
        <v>91010</v>
      </c>
      <c r="H1963" s="511" t="s">
        <v>5953</v>
      </c>
      <c r="I1963" s="511" t="s">
        <v>4016</v>
      </c>
      <c r="J1963" s="511" t="s">
        <v>4001</v>
      </c>
      <c r="K1963" s="512">
        <v>373.44</v>
      </c>
      <c r="L1963" s="511" t="s">
        <v>3946</v>
      </c>
    </row>
    <row r="1964" spans="1:12">
      <c r="A1964" s="511" t="s">
        <v>5916</v>
      </c>
      <c r="B1964" s="511" t="s">
        <v>5917</v>
      </c>
      <c r="C1964" s="511" t="s">
        <v>5918</v>
      </c>
      <c r="D1964" s="511">
        <v>89</v>
      </c>
      <c r="E1964" s="512" t="s">
        <v>3942</v>
      </c>
      <c r="F1964" s="511" t="s">
        <v>3942</v>
      </c>
      <c r="G1964" s="511">
        <v>91011</v>
      </c>
      <c r="H1964" s="511" t="s">
        <v>5954</v>
      </c>
      <c r="I1964" s="511" t="s">
        <v>4016</v>
      </c>
      <c r="J1964" s="511" t="s">
        <v>4001</v>
      </c>
      <c r="K1964" s="512">
        <v>435.35</v>
      </c>
      <c r="L1964" s="511" t="s">
        <v>3946</v>
      </c>
    </row>
    <row r="1965" spans="1:12">
      <c r="A1965" s="511" t="s">
        <v>5916</v>
      </c>
      <c r="B1965" s="511" t="s">
        <v>5917</v>
      </c>
      <c r="C1965" s="511" t="s">
        <v>5918</v>
      </c>
      <c r="D1965" s="511">
        <v>89</v>
      </c>
      <c r="E1965" s="512" t="s">
        <v>3942</v>
      </c>
      <c r="F1965" s="511" t="s">
        <v>3942</v>
      </c>
      <c r="G1965" s="511">
        <v>91012</v>
      </c>
      <c r="H1965" s="511" t="s">
        <v>5955</v>
      </c>
      <c r="I1965" s="511" t="s">
        <v>4016</v>
      </c>
      <c r="J1965" s="511" t="s">
        <v>4001</v>
      </c>
      <c r="K1965" s="512">
        <v>482.69</v>
      </c>
      <c r="L1965" s="511" t="s">
        <v>3946</v>
      </c>
    </row>
    <row r="1966" spans="1:12">
      <c r="A1966" s="511" t="s">
        <v>5916</v>
      </c>
      <c r="B1966" s="511" t="s">
        <v>5917</v>
      </c>
      <c r="C1966" s="511" t="s">
        <v>5918</v>
      </c>
      <c r="D1966" s="511">
        <v>89</v>
      </c>
      <c r="E1966" s="512" t="s">
        <v>3942</v>
      </c>
      <c r="F1966" s="511" t="s">
        <v>3942</v>
      </c>
      <c r="G1966" s="511">
        <v>91013</v>
      </c>
      <c r="H1966" s="511" t="s">
        <v>5956</v>
      </c>
      <c r="I1966" s="511" t="s">
        <v>4016</v>
      </c>
      <c r="J1966" s="511" t="s">
        <v>4001</v>
      </c>
      <c r="K1966" s="512">
        <v>939.7</v>
      </c>
      <c r="L1966" s="511" t="s">
        <v>3946</v>
      </c>
    </row>
    <row r="1967" spans="1:12">
      <c r="A1967" s="511" t="s">
        <v>5916</v>
      </c>
      <c r="B1967" s="511" t="s">
        <v>5917</v>
      </c>
      <c r="C1967" s="511" t="s">
        <v>5918</v>
      </c>
      <c r="D1967" s="511">
        <v>89</v>
      </c>
      <c r="E1967" s="512" t="s">
        <v>3942</v>
      </c>
      <c r="F1967" s="511" t="s">
        <v>3942</v>
      </c>
      <c r="G1967" s="511">
        <v>91014</v>
      </c>
      <c r="H1967" s="511" t="s">
        <v>5957</v>
      </c>
      <c r="I1967" s="511" t="s">
        <v>4016</v>
      </c>
      <c r="J1967" s="511" t="s">
        <v>4001</v>
      </c>
      <c r="K1967" s="512">
        <v>949.47</v>
      </c>
      <c r="L1967" s="511" t="s">
        <v>3946</v>
      </c>
    </row>
    <row r="1968" spans="1:12">
      <c r="A1968" s="511" t="s">
        <v>5916</v>
      </c>
      <c r="B1968" s="511" t="s">
        <v>5917</v>
      </c>
      <c r="C1968" s="511" t="s">
        <v>5918</v>
      </c>
      <c r="D1968" s="511">
        <v>89</v>
      </c>
      <c r="E1968" s="512" t="s">
        <v>3942</v>
      </c>
      <c r="F1968" s="511" t="s">
        <v>3942</v>
      </c>
      <c r="G1968" s="511">
        <v>91015</v>
      </c>
      <c r="H1968" s="511" t="s">
        <v>5958</v>
      </c>
      <c r="I1968" s="511" t="s">
        <v>4016</v>
      </c>
      <c r="J1968" s="511" t="s">
        <v>4001</v>
      </c>
      <c r="K1968" s="513">
        <v>1014.08</v>
      </c>
      <c r="L1968" s="511" t="s">
        <v>3946</v>
      </c>
    </row>
    <row r="1969" spans="1:12">
      <c r="A1969" s="511" t="s">
        <v>5916</v>
      </c>
      <c r="B1969" s="511" t="s">
        <v>5917</v>
      </c>
      <c r="C1969" s="511" t="s">
        <v>5918</v>
      </c>
      <c r="D1969" s="511">
        <v>89</v>
      </c>
      <c r="E1969" s="512" t="s">
        <v>3942</v>
      </c>
      <c r="F1969" s="511" t="s">
        <v>3942</v>
      </c>
      <c r="G1969" s="511">
        <v>91016</v>
      </c>
      <c r="H1969" s="511" t="s">
        <v>5959</v>
      </c>
      <c r="I1969" s="511" t="s">
        <v>4016</v>
      </c>
      <c r="J1969" s="511" t="s">
        <v>4001</v>
      </c>
      <c r="K1969" s="513">
        <v>1064.1099999999999</v>
      </c>
      <c r="L1969" s="511" t="s">
        <v>3946</v>
      </c>
    </row>
    <row r="1970" spans="1:12">
      <c r="A1970" s="511" t="s">
        <v>5916</v>
      </c>
      <c r="B1970" s="511" t="s">
        <v>5917</v>
      </c>
      <c r="C1970" s="511" t="s">
        <v>5918</v>
      </c>
      <c r="D1970" s="511">
        <v>89</v>
      </c>
      <c r="E1970" s="512" t="s">
        <v>3942</v>
      </c>
      <c r="F1970" s="511" t="s">
        <v>3942</v>
      </c>
      <c r="G1970" s="511">
        <v>91287</v>
      </c>
      <c r="H1970" s="511" t="s">
        <v>5960</v>
      </c>
      <c r="I1970" s="511" t="s">
        <v>4016</v>
      </c>
      <c r="J1970" s="511" t="s">
        <v>4001</v>
      </c>
      <c r="K1970" s="512">
        <v>255.68</v>
      </c>
      <c r="L1970" s="511" t="s">
        <v>3946</v>
      </c>
    </row>
    <row r="1971" spans="1:12">
      <c r="A1971" s="511" t="s">
        <v>5916</v>
      </c>
      <c r="B1971" s="511" t="s">
        <v>5917</v>
      </c>
      <c r="C1971" s="511" t="s">
        <v>5918</v>
      </c>
      <c r="D1971" s="511">
        <v>89</v>
      </c>
      <c r="E1971" s="512" t="s">
        <v>3942</v>
      </c>
      <c r="F1971" s="511" t="s">
        <v>3942</v>
      </c>
      <c r="G1971" s="511">
        <v>91292</v>
      </c>
      <c r="H1971" s="511" t="s">
        <v>5961</v>
      </c>
      <c r="I1971" s="511" t="s">
        <v>4016</v>
      </c>
      <c r="J1971" s="511" t="s">
        <v>4001</v>
      </c>
      <c r="K1971" s="512">
        <v>345.51</v>
      </c>
      <c r="L1971" s="511" t="s">
        <v>3946</v>
      </c>
    </row>
    <row r="1972" spans="1:12">
      <c r="A1972" s="511" t="s">
        <v>5916</v>
      </c>
      <c r="B1972" s="511" t="s">
        <v>5917</v>
      </c>
      <c r="C1972" s="511" t="s">
        <v>5918</v>
      </c>
      <c r="D1972" s="511">
        <v>89</v>
      </c>
      <c r="E1972" s="512" t="s">
        <v>3942</v>
      </c>
      <c r="F1972" s="511" t="s">
        <v>3942</v>
      </c>
      <c r="G1972" s="511">
        <v>91295</v>
      </c>
      <c r="H1972" s="511" t="s">
        <v>5962</v>
      </c>
      <c r="I1972" s="511" t="s">
        <v>4016</v>
      </c>
      <c r="J1972" s="511" t="s">
        <v>4001</v>
      </c>
      <c r="K1972" s="512">
        <v>376.94</v>
      </c>
      <c r="L1972" s="511" t="s">
        <v>3946</v>
      </c>
    </row>
    <row r="1973" spans="1:12">
      <c r="A1973" s="511" t="s">
        <v>5916</v>
      </c>
      <c r="B1973" s="511" t="s">
        <v>5917</v>
      </c>
      <c r="C1973" s="511" t="s">
        <v>5918</v>
      </c>
      <c r="D1973" s="511">
        <v>89</v>
      </c>
      <c r="E1973" s="512" t="s">
        <v>3942</v>
      </c>
      <c r="F1973" s="511" t="s">
        <v>3942</v>
      </c>
      <c r="G1973" s="511">
        <v>91296</v>
      </c>
      <c r="H1973" s="511" t="s">
        <v>5963</v>
      </c>
      <c r="I1973" s="511" t="s">
        <v>4016</v>
      </c>
      <c r="J1973" s="511" t="s">
        <v>4001</v>
      </c>
      <c r="K1973" s="512">
        <v>403.01</v>
      </c>
      <c r="L1973" s="511" t="s">
        <v>3946</v>
      </c>
    </row>
    <row r="1974" spans="1:12">
      <c r="A1974" s="511" t="s">
        <v>5916</v>
      </c>
      <c r="B1974" s="511" t="s">
        <v>5917</v>
      </c>
      <c r="C1974" s="511" t="s">
        <v>5918</v>
      </c>
      <c r="D1974" s="511">
        <v>89</v>
      </c>
      <c r="E1974" s="512" t="s">
        <v>3942</v>
      </c>
      <c r="F1974" s="511" t="s">
        <v>3942</v>
      </c>
      <c r="G1974" s="511">
        <v>91297</v>
      </c>
      <c r="H1974" s="511" t="s">
        <v>5964</v>
      </c>
      <c r="I1974" s="511" t="s">
        <v>4016</v>
      </c>
      <c r="J1974" s="511" t="s">
        <v>4001</v>
      </c>
      <c r="K1974" s="512">
        <v>442.4</v>
      </c>
      <c r="L1974" s="511" t="s">
        <v>3946</v>
      </c>
    </row>
    <row r="1975" spans="1:12">
      <c r="A1975" s="511" t="s">
        <v>5916</v>
      </c>
      <c r="B1975" s="511" t="s">
        <v>5917</v>
      </c>
      <c r="C1975" s="511" t="s">
        <v>5918</v>
      </c>
      <c r="D1975" s="511">
        <v>89</v>
      </c>
      <c r="E1975" s="512" t="s">
        <v>3942</v>
      </c>
      <c r="F1975" s="511" t="s">
        <v>3942</v>
      </c>
      <c r="G1975" s="511">
        <v>91298</v>
      </c>
      <c r="H1975" s="511" t="s">
        <v>5965</v>
      </c>
      <c r="I1975" s="511" t="s">
        <v>4016</v>
      </c>
      <c r="J1975" s="511" t="s">
        <v>3945</v>
      </c>
      <c r="K1975" s="512">
        <v>795.22</v>
      </c>
      <c r="L1975" s="511" t="s">
        <v>3946</v>
      </c>
    </row>
    <row r="1976" spans="1:12">
      <c r="A1976" s="511" t="s">
        <v>5916</v>
      </c>
      <c r="B1976" s="511" t="s">
        <v>5917</v>
      </c>
      <c r="C1976" s="511" t="s">
        <v>5918</v>
      </c>
      <c r="D1976" s="511">
        <v>89</v>
      </c>
      <c r="E1976" s="512" t="s">
        <v>3942</v>
      </c>
      <c r="F1976" s="511" t="s">
        <v>3942</v>
      </c>
      <c r="G1976" s="511">
        <v>91299</v>
      </c>
      <c r="H1976" s="511" t="s">
        <v>5966</v>
      </c>
      <c r="I1976" s="511" t="s">
        <v>4016</v>
      </c>
      <c r="J1976" s="511" t="s">
        <v>3945</v>
      </c>
      <c r="K1976" s="513">
        <v>1102.79</v>
      </c>
      <c r="L1976" s="511" t="s">
        <v>3946</v>
      </c>
    </row>
    <row r="1977" spans="1:12">
      <c r="A1977" s="511" t="s">
        <v>5916</v>
      </c>
      <c r="B1977" s="511" t="s">
        <v>5917</v>
      </c>
      <c r="C1977" s="511" t="s">
        <v>5918</v>
      </c>
      <c r="D1977" s="511">
        <v>89</v>
      </c>
      <c r="E1977" s="512" t="s">
        <v>3942</v>
      </c>
      <c r="F1977" s="511" t="s">
        <v>3942</v>
      </c>
      <c r="G1977" s="511">
        <v>91304</v>
      </c>
      <c r="H1977" s="511" t="s">
        <v>5967</v>
      </c>
      <c r="I1977" s="511" t="s">
        <v>4016</v>
      </c>
      <c r="J1977" s="511" t="s">
        <v>4001</v>
      </c>
      <c r="K1977" s="512">
        <v>97.74</v>
      </c>
      <c r="L1977" s="511" t="s">
        <v>3946</v>
      </c>
    </row>
    <row r="1978" spans="1:12">
      <c r="A1978" s="511" t="s">
        <v>5916</v>
      </c>
      <c r="B1978" s="511" t="s">
        <v>5917</v>
      </c>
      <c r="C1978" s="511" t="s">
        <v>5918</v>
      </c>
      <c r="D1978" s="511">
        <v>89</v>
      </c>
      <c r="E1978" s="512" t="s">
        <v>3942</v>
      </c>
      <c r="F1978" s="511" t="s">
        <v>3942</v>
      </c>
      <c r="G1978" s="511">
        <v>91305</v>
      </c>
      <c r="H1978" s="511" t="s">
        <v>5968</v>
      </c>
      <c r="I1978" s="511" t="s">
        <v>4016</v>
      </c>
      <c r="J1978" s="511" t="s">
        <v>4001</v>
      </c>
      <c r="K1978" s="512">
        <v>97.33</v>
      </c>
      <c r="L1978" s="511" t="s">
        <v>3946</v>
      </c>
    </row>
    <row r="1979" spans="1:12">
      <c r="A1979" s="511" t="s">
        <v>5916</v>
      </c>
      <c r="B1979" s="511" t="s">
        <v>5917</v>
      </c>
      <c r="C1979" s="511" t="s">
        <v>5918</v>
      </c>
      <c r="D1979" s="511">
        <v>89</v>
      </c>
      <c r="E1979" s="512" t="s">
        <v>3942</v>
      </c>
      <c r="F1979" s="511" t="s">
        <v>3942</v>
      </c>
      <c r="G1979" s="511">
        <v>91306</v>
      </c>
      <c r="H1979" s="511" t="s">
        <v>5969</v>
      </c>
      <c r="I1979" s="511" t="s">
        <v>4016</v>
      </c>
      <c r="J1979" s="511" t="s">
        <v>4001</v>
      </c>
      <c r="K1979" s="512">
        <v>140.07</v>
      </c>
      <c r="L1979" s="511" t="s">
        <v>3946</v>
      </c>
    </row>
    <row r="1980" spans="1:12">
      <c r="A1980" s="511" t="s">
        <v>5916</v>
      </c>
      <c r="B1980" s="511" t="s">
        <v>5917</v>
      </c>
      <c r="C1980" s="511" t="s">
        <v>5918</v>
      </c>
      <c r="D1980" s="511">
        <v>89</v>
      </c>
      <c r="E1980" s="512" t="s">
        <v>3942</v>
      </c>
      <c r="F1980" s="511" t="s">
        <v>3942</v>
      </c>
      <c r="G1980" s="511">
        <v>91307</v>
      </c>
      <c r="H1980" s="511" t="s">
        <v>5970</v>
      </c>
      <c r="I1980" s="511" t="s">
        <v>4016</v>
      </c>
      <c r="J1980" s="511" t="s">
        <v>4001</v>
      </c>
      <c r="K1980" s="512">
        <v>82.91</v>
      </c>
      <c r="L1980" s="511" t="s">
        <v>3946</v>
      </c>
    </row>
    <row r="1981" spans="1:12">
      <c r="A1981" s="511" t="s">
        <v>5916</v>
      </c>
      <c r="B1981" s="511" t="s">
        <v>5917</v>
      </c>
      <c r="C1981" s="511" t="s">
        <v>5918</v>
      </c>
      <c r="D1981" s="511">
        <v>89</v>
      </c>
      <c r="E1981" s="512" t="s">
        <v>3942</v>
      </c>
      <c r="F1981" s="511" t="s">
        <v>3942</v>
      </c>
      <c r="G1981" s="511">
        <v>91312</v>
      </c>
      <c r="H1981" s="511" t="s">
        <v>5971</v>
      </c>
      <c r="I1981" s="511" t="s">
        <v>4016</v>
      </c>
      <c r="J1981" s="511" t="s">
        <v>4001</v>
      </c>
      <c r="K1981" s="512">
        <v>883.56</v>
      </c>
      <c r="L1981" s="511" t="s">
        <v>3946</v>
      </c>
    </row>
    <row r="1982" spans="1:12">
      <c r="A1982" s="511" t="s">
        <v>5916</v>
      </c>
      <c r="B1982" s="511" t="s">
        <v>5917</v>
      </c>
      <c r="C1982" s="511" t="s">
        <v>5918</v>
      </c>
      <c r="D1982" s="511">
        <v>89</v>
      </c>
      <c r="E1982" s="512" t="s">
        <v>3942</v>
      </c>
      <c r="F1982" s="511" t="s">
        <v>3942</v>
      </c>
      <c r="G1982" s="511">
        <v>91313</v>
      </c>
      <c r="H1982" s="511" t="s">
        <v>5972</v>
      </c>
      <c r="I1982" s="511" t="s">
        <v>4016</v>
      </c>
      <c r="J1982" s="511" t="s">
        <v>4001</v>
      </c>
      <c r="K1982" s="512">
        <v>877.45</v>
      </c>
      <c r="L1982" s="511" t="s">
        <v>3946</v>
      </c>
    </row>
    <row r="1983" spans="1:12">
      <c r="A1983" s="511" t="s">
        <v>5916</v>
      </c>
      <c r="B1983" s="511" t="s">
        <v>5917</v>
      </c>
      <c r="C1983" s="511" t="s">
        <v>5918</v>
      </c>
      <c r="D1983" s="511">
        <v>89</v>
      </c>
      <c r="E1983" s="512" t="s">
        <v>3942</v>
      </c>
      <c r="F1983" s="511" t="s">
        <v>3942</v>
      </c>
      <c r="G1983" s="511">
        <v>91314</v>
      </c>
      <c r="H1983" s="511" t="s">
        <v>5973</v>
      </c>
      <c r="I1983" s="511" t="s">
        <v>4016</v>
      </c>
      <c r="J1983" s="511" t="s">
        <v>4001</v>
      </c>
      <c r="K1983" s="512">
        <v>919.16</v>
      </c>
      <c r="L1983" s="511" t="s">
        <v>3946</v>
      </c>
    </row>
    <row r="1984" spans="1:12">
      <c r="A1984" s="511" t="s">
        <v>5916</v>
      </c>
      <c r="B1984" s="511" t="s">
        <v>5917</v>
      </c>
      <c r="C1984" s="511" t="s">
        <v>5918</v>
      </c>
      <c r="D1984" s="511">
        <v>89</v>
      </c>
      <c r="E1984" s="512" t="s">
        <v>3942</v>
      </c>
      <c r="F1984" s="511" t="s">
        <v>3942</v>
      </c>
      <c r="G1984" s="511">
        <v>91315</v>
      </c>
      <c r="H1984" s="511" t="s">
        <v>5974</v>
      </c>
      <c r="I1984" s="511" t="s">
        <v>4016</v>
      </c>
      <c r="J1984" s="511" t="s">
        <v>4001</v>
      </c>
      <c r="K1984" s="513">
        <v>1007.1</v>
      </c>
      <c r="L1984" s="511" t="s">
        <v>3946</v>
      </c>
    </row>
    <row r="1985" spans="1:12">
      <c r="A1985" s="511" t="s">
        <v>5916</v>
      </c>
      <c r="B1985" s="511" t="s">
        <v>5917</v>
      </c>
      <c r="C1985" s="511" t="s">
        <v>5918</v>
      </c>
      <c r="D1985" s="511">
        <v>89</v>
      </c>
      <c r="E1985" s="512" t="s">
        <v>3942</v>
      </c>
      <c r="F1985" s="511" t="s">
        <v>3942</v>
      </c>
      <c r="G1985" s="511">
        <v>91316</v>
      </c>
      <c r="H1985" s="511" t="s">
        <v>5975</v>
      </c>
      <c r="I1985" s="511" t="s">
        <v>4016</v>
      </c>
      <c r="J1985" s="511" t="s">
        <v>4001</v>
      </c>
      <c r="K1985" s="513">
        <v>1203.32</v>
      </c>
      <c r="L1985" s="511" t="s">
        <v>3946</v>
      </c>
    </row>
    <row r="1986" spans="1:12">
      <c r="A1986" s="511" t="s">
        <v>5916</v>
      </c>
      <c r="B1986" s="511" t="s">
        <v>5917</v>
      </c>
      <c r="C1986" s="511" t="s">
        <v>5918</v>
      </c>
      <c r="D1986" s="511">
        <v>89</v>
      </c>
      <c r="E1986" s="512" t="s">
        <v>3942</v>
      </c>
      <c r="F1986" s="511" t="s">
        <v>3942</v>
      </c>
      <c r="G1986" s="511">
        <v>91317</v>
      </c>
      <c r="H1986" s="511" t="s">
        <v>5976</v>
      </c>
      <c r="I1986" s="511" t="s">
        <v>4016</v>
      </c>
      <c r="J1986" s="511" t="s">
        <v>4001</v>
      </c>
      <c r="K1986" s="513">
        <v>1279.98</v>
      </c>
      <c r="L1986" s="511" t="s">
        <v>3946</v>
      </c>
    </row>
    <row r="1987" spans="1:12">
      <c r="A1987" s="511" t="s">
        <v>5916</v>
      </c>
      <c r="B1987" s="511" t="s">
        <v>5917</v>
      </c>
      <c r="C1987" s="511" t="s">
        <v>5918</v>
      </c>
      <c r="D1987" s="511">
        <v>89</v>
      </c>
      <c r="E1987" s="512" t="s">
        <v>3942</v>
      </c>
      <c r="F1987" s="511" t="s">
        <v>3942</v>
      </c>
      <c r="G1987" s="511">
        <v>91318</v>
      </c>
      <c r="H1987" s="511" t="s">
        <v>5977</v>
      </c>
      <c r="I1987" s="511" t="s">
        <v>4016</v>
      </c>
      <c r="J1987" s="511" t="s">
        <v>4001</v>
      </c>
      <c r="K1987" s="512">
        <v>786.23</v>
      </c>
      <c r="L1987" s="511" t="s">
        <v>3946</v>
      </c>
    </row>
    <row r="1988" spans="1:12">
      <c r="A1988" s="511" t="s">
        <v>5916</v>
      </c>
      <c r="B1988" s="511" t="s">
        <v>5917</v>
      </c>
      <c r="C1988" s="511" t="s">
        <v>5918</v>
      </c>
      <c r="D1988" s="511">
        <v>89</v>
      </c>
      <c r="E1988" s="512" t="s">
        <v>3942</v>
      </c>
      <c r="F1988" s="511" t="s">
        <v>3942</v>
      </c>
      <c r="G1988" s="511">
        <v>91319</v>
      </c>
      <c r="H1988" s="511" t="s">
        <v>5978</v>
      </c>
      <c r="I1988" s="511" t="s">
        <v>4016</v>
      </c>
      <c r="J1988" s="511" t="s">
        <v>4001</v>
      </c>
      <c r="K1988" s="512">
        <v>794.54</v>
      </c>
      <c r="L1988" s="511" t="s">
        <v>3946</v>
      </c>
    </row>
    <row r="1989" spans="1:12">
      <c r="A1989" s="511" t="s">
        <v>5916</v>
      </c>
      <c r="B1989" s="511" t="s">
        <v>5917</v>
      </c>
      <c r="C1989" s="511" t="s">
        <v>5918</v>
      </c>
      <c r="D1989" s="511">
        <v>89</v>
      </c>
      <c r="E1989" s="512" t="s">
        <v>3942</v>
      </c>
      <c r="F1989" s="511" t="s">
        <v>3942</v>
      </c>
      <c r="G1989" s="511">
        <v>91320</v>
      </c>
      <c r="H1989" s="511" t="s">
        <v>5979</v>
      </c>
      <c r="I1989" s="511" t="s">
        <v>4016</v>
      </c>
      <c r="J1989" s="511" t="s">
        <v>4001</v>
      </c>
      <c r="K1989" s="512">
        <v>821.42</v>
      </c>
      <c r="L1989" s="511" t="s">
        <v>3946</v>
      </c>
    </row>
    <row r="1990" spans="1:12">
      <c r="A1990" s="511" t="s">
        <v>5916</v>
      </c>
      <c r="B1990" s="511" t="s">
        <v>5917</v>
      </c>
      <c r="C1990" s="511" t="s">
        <v>5918</v>
      </c>
      <c r="D1990" s="511">
        <v>89</v>
      </c>
      <c r="E1990" s="512" t="s">
        <v>3942</v>
      </c>
      <c r="F1990" s="511" t="s">
        <v>3942</v>
      </c>
      <c r="G1990" s="511">
        <v>91321</v>
      </c>
      <c r="H1990" s="511" t="s">
        <v>5980</v>
      </c>
      <c r="I1990" s="511" t="s">
        <v>4016</v>
      </c>
      <c r="J1990" s="511" t="s">
        <v>4001</v>
      </c>
      <c r="K1990" s="512">
        <v>909.36</v>
      </c>
      <c r="L1990" s="511" t="s">
        <v>3946</v>
      </c>
    </row>
    <row r="1991" spans="1:12">
      <c r="A1991" s="511" t="s">
        <v>5916</v>
      </c>
      <c r="B1991" s="511" t="s">
        <v>5917</v>
      </c>
      <c r="C1991" s="511" t="s">
        <v>5918</v>
      </c>
      <c r="D1991" s="511">
        <v>89</v>
      </c>
      <c r="E1991" s="512" t="s">
        <v>3942</v>
      </c>
      <c r="F1991" s="511" t="s">
        <v>3942</v>
      </c>
      <c r="G1991" s="511">
        <v>91322</v>
      </c>
      <c r="H1991" s="511" t="s">
        <v>5981</v>
      </c>
      <c r="I1991" s="511" t="s">
        <v>4016</v>
      </c>
      <c r="J1991" s="511" t="s">
        <v>4001</v>
      </c>
      <c r="K1991" s="513">
        <v>1105.58</v>
      </c>
      <c r="L1991" s="511" t="s">
        <v>3946</v>
      </c>
    </row>
    <row r="1992" spans="1:12">
      <c r="A1992" s="511" t="s">
        <v>5916</v>
      </c>
      <c r="B1992" s="511" t="s">
        <v>5917</v>
      </c>
      <c r="C1992" s="511" t="s">
        <v>5918</v>
      </c>
      <c r="D1992" s="511">
        <v>89</v>
      </c>
      <c r="E1992" s="512" t="s">
        <v>3942</v>
      </c>
      <c r="F1992" s="511" t="s">
        <v>3942</v>
      </c>
      <c r="G1992" s="511">
        <v>91323</v>
      </c>
      <c r="H1992" s="511" t="s">
        <v>5982</v>
      </c>
      <c r="I1992" s="511" t="s">
        <v>4016</v>
      </c>
      <c r="J1992" s="511" t="s">
        <v>4001</v>
      </c>
      <c r="K1992" s="513">
        <v>1182.24</v>
      </c>
      <c r="L1992" s="511" t="s">
        <v>3946</v>
      </c>
    </row>
    <row r="1993" spans="1:12">
      <c r="A1993" s="511" t="s">
        <v>5916</v>
      </c>
      <c r="B1993" s="511" t="s">
        <v>5917</v>
      </c>
      <c r="C1993" s="511" t="s">
        <v>5918</v>
      </c>
      <c r="D1993" s="511">
        <v>89</v>
      </c>
      <c r="E1993" s="512" t="s">
        <v>3942</v>
      </c>
      <c r="F1993" s="511" t="s">
        <v>3942</v>
      </c>
      <c r="G1993" s="511">
        <v>91324</v>
      </c>
      <c r="H1993" s="511" t="s">
        <v>5983</v>
      </c>
      <c r="I1993" s="511" t="s">
        <v>4016</v>
      </c>
      <c r="J1993" s="511" t="s">
        <v>4001</v>
      </c>
      <c r="K1993" s="512">
        <v>798.46</v>
      </c>
      <c r="L1993" s="511" t="s">
        <v>3946</v>
      </c>
    </row>
    <row r="1994" spans="1:12">
      <c r="A1994" s="511" t="s">
        <v>5916</v>
      </c>
      <c r="B1994" s="511" t="s">
        <v>5917</v>
      </c>
      <c r="C1994" s="511" t="s">
        <v>5918</v>
      </c>
      <c r="D1994" s="511">
        <v>89</v>
      </c>
      <c r="E1994" s="512" t="s">
        <v>3942</v>
      </c>
      <c r="F1994" s="511" t="s">
        <v>3942</v>
      </c>
      <c r="G1994" s="511">
        <v>91325</v>
      </c>
      <c r="H1994" s="511" t="s">
        <v>5984</v>
      </c>
      <c r="I1994" s="511" t="s">
        <v>4016</v>
      </c>
      <c r="J1994" s="511" t="s">
        <v>4001</v>
      </c>
      <c r="K1994" s="512">
        <v>807.34</v>
      </c>
      <c r="L1994" s="511" t="s">
        <v>3946</v>
      </c>
    </row>
    <row r="1995" spans="1:12">
      <c r="A1995" s="511" t="s">
        <v>5916</v>
      </c>
      <c r="B1995" s="511" t="s">
        <v>5917</v>
      </c>
      <c r="C1995" s="511" t="s">
        <v>5918</v>
      </c>
      <c r="D1995" s="511">
        <v>89</v>
      </c>
      <c r="E1995" s="512" t="s">
        <v>3942</v>
      </c>
      <c r="F1995" s="511" t="s">
        <v>3942</v>
      </c>
      <c r="G1995" s="511">
        <v>91326</v>
      </c>
      <c r="H1995" s="511" t="s">
        <v>5985</v>
      </c>
      <c r="I1995" s="511" t="s">
        <v>4016</v>
      </c>
      <c r="J1995" s="511" t="s">
        <v>4001</v>
      </c>
      <c r="K1995" s="512">
        <v>871.06</v>
      </c>
      <c r="L1995" s="511" t="s">
        <v>3946</v>
      </c>
    </row>
    <row r="1996" spans="1:12">
      <c r="A1996" s="511" t="s">
        <v>5916</v>
      </c>
      <c r="B1996" s="511" t="s">
        <v>5917</v>
      </c>
      <c r="C1996" s="511" t="s">
        <v>5918</v>
      </c>
      <c r="D1996" s="511">
        <v>89</v>
      </c>
      <c r="E1996" s="512" t="s">
        <v>3942</v>
      </c>
      <c r="F1996" s="511" t="s">
        <v>3942</v>
      </c>
      <c r="G1996" s="511">
        <v>91327</v>
      </c>
      <c r="H1996" s="511" t="s">
        <v>5986</v>
      </c>
      <c r="I1996" s="511" t="s">
        <v>4016</v>
      </c>
      <c r="J1996" s="511" t="s">
        <v>4001</v>
      </c>
      <c r="K1996" s="512">
        <v>920.2</v>
      </c>
      <c r="L1996" s="511" t="s">
        <v>3946</v>
      </c>
    </row>
    <row r="1997" spans="1:12">
      <c r="A1997" s="511" t="s">
        <v>5916</v>
      </c>
      <c r="B1997" s="511" t="s">
        <v>5917</v>
      </c>
      <c r="C1997" s="511" t="s">
        <v>5918</v>
      </c>
      <c r="D1997" s="511">
        <v>89</v>
      </c>
      <c r="E1997" s="512" t="s">
        <v>3942</v>
      </c>
      <c r="F1997" s="511" t="s">
        <v>3942</v>
      </c>
      <c r="G1997" s="511">
        <v>91328</v>
      </c>
      <c r="H1997" s="511" t="s">
        <v>5987</v>
      </c>
      <c r="I1997" s="511" t="s">
        <v>4016</v>
      </c>
      <c r="J1997" s="511" t="s">
        <v>4001</v>
      </c>
      <c r="K1997" s="512">
        <v>950.28</v>
      </c>
      <c r="L1997" s="511" t="s">
        <v>3946</v>
      </c>
    </row>
    <row r="1998" spans="1:12">
      <c r="A1998" s="511" t="s">
        <v>5916</v>
      </c>
      <c r="B1998" s="511" t="s">
        <v>5917</v>
      </c>
      <c r="C1998" s="511" t="s">
        <v>5918</v>
      </c>
      <c r="D1998" s="511">
        <v>89</v>
      </c>
      <c r="E1998" s="512" t="s">
        <v>3942</v>
      </c>
      <c r="F1998" s="511" t="s">
        <v>3942</v>
      </c>
      <c r="G1998" s="511">
        <v>91329</v>
      </c>
      <c r="H1998" s="511" t="s">
        <v>5988</v>
      </c>
      <c r="I1998" s="511" t="s">
        <v>4016</v>
      </c>
      <c r="J1998" s="511" t="s">
        <v>4001</v>
      </c>
      <c r="K1998" s="512">
        <v>809.04</v>
      </c>
      <c r="L1998" s="511" t="s">
        <v>3946</v>
      </c>
    </row>
    <row r="1999" spans="1:12">
      <c r="A1999" s="511" t="s">
        <v>5916</v>
      </c>
      <c r="B1999" s="511" t="s">
        <v>5917</v>
      </c>
      <c r="C1999" s="511" t="s">
        <v>5918</v>
      </c>
      <c r="D1999" s="511">
        <v>89</v>
      </c>
      <c r="E1999" s="512" t="s">
        <v>3942</v>
      </c>
      <c r="F1999" s="511" t="s">
        <v>3942</v>
      </c>
      <c r="G1999" s="511">
        <v>91330</v>
      </c>
      <c r="H1999" s="511" t="s">
        <v>5989</v>
      </c>
      <c r="I1999" s="511" t="s">
        <v>4016</v>
      </c>
      <c r="J1999" s="511" t="s">
        <v>4001</v>
      </c>
      <c r="K1999" s="512">
        <v>979.04</v>
      </c>
      <c r="L1999" s="511" t="s">
        <v>3946</v>
      </c>
    </row>
    <row r="2000" spans="1:12">
      <c r="A2000" s="511" t="s">
        <v>5916</v>
      </c>
      <c r="B2000" s="511" t="s">
        <v>5917</v>
      </c>
      <c r="C2000" s="511" t="s">
        <v>5918</v>
      </c>
      <c r="D2000" s="511">
        <v>89</v>
      </c>
      <c r="E2000" s="512" t="s">
        <v>3942</v>
      </c>
      <c r="F2000" s="511" t="s">
        <v>3942</v>
      </c>
      <c r="G2000" s="511">
        <v>91331</v>
      </c>
      <c r="H2000" s="511" t="s">
        <v>5990</v>
      </c>
      <c r="I2000" s="511" t="s">
        <v>4016</v>
      </c>
      <c r="J2000" s="511" t="s">
        <v>4001</v>
      </c>
      <c r="K2000" s="512">
        <v>836.91</v>
      </c>
      <c r="L2000" s="511" t="s">
        <v>3946</v>
      </c>
    </row>
    <row r="2001" spans="1:12">
      <c r="A2001" s="511" t="s">
        <v>5916</v>
      </c>
      <c r="B2001" s="511" t="s">
        <v>5917</v>
      </c>
      <c r="C2001" s="511" t="s">
        <v>5918</v>
      </c>
      <c r="D2001" s="511">
        <v>89</v>
      </c>
      <c r="E2001" s="512" t="s">
        <v>3942</v>
      </c>
      <c r="F2001" s="511" t="s">
        <v>3942</v>
      </c>
      <c r="G2001" s="511">
        <v>91332</v>
      </c>
      <c r="H2001" s="511" t="s">
        <v>5991</v>
      </c>
      <c r="I2001" s="511" t="s">
        <v>4016</v>
      </c>
      <c r="J2001" s="511" t="s">
        <v>4001</v>
      </c>
      <c r="K2001" s="513">
        <v>1021.13</v>
      </c>
      <c r="L2001" s="511" t="s">
        <v>3946</v>
      </c>
    </row>
    <row r="2002" spans="1:12">
      <c r="A2002" s="511" t="s">
        <v>5916</v>
      </c>
      <c r="B2002" s="511" t="s">
        <v>5917</v>
      </c>
      <c r="C2002" s="511" t="s">
        <v>5918</v>
      </c>
      <c r="D2002" s="511">
        <v>89</v>
      </c>
      <c r="E2002" s="512" t="s">
        <v>3942</v>
      </c>
      <c r="F2002" s="511" t="s">
        <v>3942</v>
      </c>
      <c r="G2002" s="511">
        <v>91333</v>
      </c>
      <c r="H2002" s="511" t="s">
        <v>5992</v>
      </c>
      <c r="I2002" s="511" t="s">
        <v>4016</v>
      </c>
      <c r="J2002" s="511" t="s">
        <v>4001</v>
      </c>
      <c r="K2002" s="512">
        <v>878.11</v>
      </c>
      <c r="L2002" s="511" t="s">
        <v>3946</v>
      </c>
    </row>
    <row r="2003" spans="1:12">
      <c r="A2003" s="511" t="s">
        <v>5916</v>
      </c>
      <c r="B2003" s="511" t="s">
        <v>5917</v>
      </c>
      <c r="C2003" s="511" t="s">
        <v>5918</v>
      </c>
      <c r="D2003" s="511">
        <v>89</v>
      </c>
      <c r="E2003" s="512" t="s">
        <v>3942</v>
      </c>
      <c r="F2003" s="511" t="s">
        <v>3942</v>
      </c>
      <c r="G2003" s="511">
        <v>91334</v>
      </c>
      <c r="H2003" s="511" t="s">
        <v>5993</v>
      </c>
      <c r="I2003" s="511" t="s">
        <v>4016</v>
      </c>
      <c r="J2003" s="511" t="s">
        <v>3945</v>
      </c>
      <c r="K2003" s="513">
        <v>1373.95</v>
      </c>
      <c r="L2003" s="511" t="s">
        <v>3946</v>
      </c>
    </row>
    <row r="2004" spans="1:12">
      <c r="A2004" s="511" t="s">
        <v>5916</v>
      </c>
      <c r="B2004" s="511" t="s">
        <v>5917</v>
      </c>
      <c r="C2004" s="511" t="s">
        <v>5918</v>
      </c>
      <c r="D2004" s="511">
        <v>89</v>
      </c>
      <c r="E2004" s="512" t="s">
        <v>3942</v>
      </c>
      <c r="F2004" s="511" t="s">
        <v>3942</v>
      </c>
      <c r="G2004" s="511">
        <v>91335</v>
      </c>
      <c r="H2004" s="511" t="s">
        <v>5994</v>
      </c>
      <c r="I2004" s="511" t="s">
        <v>4016</v>
      </c>
      <c r="J2004" s="511" t="s">
        <v>3945</v>
      </c>
      <c r="K2004" s="513">
        <v>1230.93</v>
      </c>
      <c r="L2004" s="511" t="s">
        <v>3946</v>
      </c>
    </row>
    <row r="2005" spans="1:12">
      <c r="A2005" s="511" t="s">
        <v>5916</v>
      </c>
      <c r="B2005" s="511" t="s">
        <v>5917</v>
      </c>
      <c r="C2005" s="511" t="s">
        <v>5918</v>
      </c>
      <c r="D2005" s="511">
        <v>89</v>
      </c>
      <c r="E2005" s="512" t="s">
        <v>3942</v>
      </c>
      <c r="F2005" s="511" t="s">
        <v>3942</v>
      </c>
      <c r="G2005" s="511">
        <v>91336</v>
      </c>
      <c r="H2005" s="511" t="s">
        <v>5995</v>
      </c>
      <c r="I2005" s="511" t="s">
        <v>4016</v>
      </c>
      <c r="J2005" s="511" t="s">
        <v>3945</v>
      </c>
      <c r="K2005" s="513">
        <v>1681.52</v>
      </c>
      <c r="L2005" s="511" t="s">
        <v>3946</v>
      </c>
    </row>
    <row r="2006" spans="1:12">
      <c r="A2006" s="511" t="s">
        <v>5916</v>
      </c>
      <c r="B2006" s="511" t="s">
        <v>5917</v>
      </c>
      <c r="C2006" s="511" t="s">
        <v>5918</v>
      </c>
      <c r="D2006" s="511">
        <v>89</v>
      </c>
      <c r="E2006" s="512" t="s">
        <v>3942</v>
      </c>
      <c r="F2006" s="511" t="s">
        <v>3942</v>
      </c>
      <c r="G2006" s="511">
        <v>91337</v>
      </c>
      <c r="H2006" s="511" t="s">
        <v>5996</v>
      </c>
      <c r="I2006" s="511" t="s">
        <v>4016</v>
      </c>
      <c r="J2006" s="511" t="s">
        <v>3945</v>
      </c>
      <c r="K2006" s="513">
        <v>1538.5</v>
      </c>
      <c r="L2006" s="511" t="s">
        <v>3946</v>
      </c>
    </row>
    <row r="2007" spans="1:12">
      <c r="A2007" s="511" t="s">
        <v>5916</v>
      </c>
      <c r="B2007" s="511" t="s">
        <v>5917</v>
      </c>
      <c r="C2007" s="511" t="s">
        <v>5918</v>
      </c>
      <c r="D2007" s="511">
        <v>89</v>
      </c>
      <c r="E2007" s="512" t="s">
        <v>3942</v>
      </c>
      <c r="F2007" s="511" t="s">
        <v>3942</v>
      </c>
      <c r="G2007" s="511">
        <v>100659</v>
      </c>
      <c r="H2007" s="511" t="s">
        <v>5997</v>
      </c>
      <c r="I2007" s="511" t="s">
        <v>3944</v>
      </c>
      <c r="J2007" s="511" t="s">
        <v>4001</v>
      </c>
      <c r="K2007" s="512">
        <v>13.46</v>
      </c>
      <c r="L2007" s="511" t="s">
        <v>3946</v>
      </c>
    </row>
    <row r="2008" spans="1:12">
      <c r="A2008" s="511" t="s">
        <v>5916</v>
      </c>
      <c r="B2008" s="511" t="s">
        <v>5917</v>
      </c>
      <c r="C2008" s="511" t="s">
        <v>5918</v>
      </c>
      <c r="D2008" s="511">
        <v>89</v>
      </c>
      <c r="E2008" s="512" t="s">
        <v>3942</v>
      </c>
      <c r="F2008" s="511" t="s">
        <v>3942</v>
      </c>
      <c r="G2008" s="511">
        <v>100660</v>
      </c>
      <c r="H2008" s="511" t="s">
        <v>5998</v>
      </c>
      <c r="I2008" s="511" t="s">
        <v>3944</v>
      </c>
      <c r="J2008" s="511" t="s">
        <v>4001</v>
      </c>
      <c r="K2008" s="512">
        <v>9.02</v>
      </c>
      <c r="L2008" s="511" t="s">
        <v>3946</v>
      </c>
    </row>
    <row r="2009" spans="1:12">
      <c r="A2009" s="511" t="s">
        <v>5916</v>
      </c>
      <c r="B2009" s="511" t="s">
        <v>5917</v>
      </c>
      <c r="C2009" s="511" t="s">
        <v>5918</v>
      </c>
      <c r="D2009" s="511">
        <v>89</v>
      </c>
      <c r="E2009" s="512" t="s">
        <v>3942</v>
      </c>
      <c r="F2009" s="511" t="s">
        <v>3942</v>
      </c>
      <c r="G2009" s="511">
        <v>100675</v>
      </c>
      <c r="H2009" s="511" t="s">
        <v>5999</v>
      </c>
      <c r="I2009" s="511" t="s">
        <v>4016</v>
      </c>
      <c r="J2009" s="511" t="s">
        <v>4001</v>
      </c>
      <c r="K2009" s="513">
        <v>1018.19</v>
      </c>
      <c r="L2009" s="511" t="s">
        <v>3946</v>
      </c>
    </row>
    <row r="2010" spans="1:12">
      <c r="A2010" s="511" t="s">
        <v>5916</v>
      </c>
      <c r="B2010" s="511" t="s">
        <v>5917</v>
      </c>
      <c r="C2010" s="511" t="s">
        <v>5918</v>
      </c>
      <c r="D2010" s="511">
        <v>89</v>
      </c>
      <c r="E2010" s="512" t="s">
        <v>3942</v>
      </c>
      <c r="F2010" s="511" t="s">
        <v>3942</v>
      </c>
      <c r="G2010" s="511">
        <v>100676</v>
      </c>
      <c r="H2010" s="511" t="s">
        <v>6000</v>
      </c>
      <c r="I2010" s="511" t="s">
        <v>4016</v>
      </c>
      <c r="J2010" s="511" t="s">
        <v>4001</v>
      </c>
      <c r="K2010" s="512">
        <v>217.31</v>
      </c>
      <c r="L2010" s="511" t="s">
        <v>3946</v>
      </c>
    </row>
    <row r="2011" spans="1:12">
      <c r="A2011" s="511" t="s">
        <v>5916</v>
      </c>
      <c r="B2011" s="511" t="s">
        <v>5917</v>
      </c>
      <c r="C2011" s="511" t="s">
        <v>5918</v>
      </c>
      <c r="D2011" s="511">
        <v>89</v>
      </c>
      <c r="E2011" s="512" t="s">
        <v>3942</v>
      </c>
      <c r="F2011" s="511" t="s">
        <v>3942</v>
      </c>
      <c r="G2011" s="511">
        <v>100678</v>
      </c>
      <c r="H2011" s="511" t="s">
        <v>6001</v>
      </c>
      <c r="I2011" s="511" t="s">
        <v>4016</v>
      </c>
      <c r="J2011" s="511" t="s">
        <v>4001</v>
      </c>
      <c r="K2011" s="513">
        <v>1079.77</v>
      </c>
      <c r="L2011" s="511" t="s">
        <v>3946</v>
      </c>
    </row>
    <row r="2012" spans="1:12">
      <c r="A2012" s="511" t="s">
        <v>5916</v>
      </c>
      <c r="B2012" s="511" t="s">
        <v>5917</v>
      </c>
      <c r="C2012" s="511" t="s">
        <v>5918</v>
      </c>
      <c r="D2012" s="511">
        <v>89</v>
      </c>
      <c r="E2012" s="512" t="s">
        <v>3942</v>
      </c>
      <c r="F2012" s="511" t="s">
        <v>3942</v>
      </c>
      <c r="G2012" s="511">
        <v>100679</v>
      </c>
      <c r="H2012" s="511" t="s">
        <v>6002</v>
      </c>
      <c r="I2012" s="511" t="s">
        <v>4016</v>
      </c>
      <c r="J2012" s="511" t="s">
        <v>4001</v>
      </c>
      <c r="K2012" s="512">
        <v>895.79</v>
      </c>
      <c r="L2012" s="511" t="s">
        <v>3946</v>
      </c>
    </row>
    <row r="2013" spans="1:12">
      <c r="A2013" s="511" t="s">
        <v>5916</v>
      </c>
      <c r="B2013" s="511" t="s">
        <v>5917</v>
      </c>
      <c r="C2013" s="511" t="s">
        <v>5918</v>
      </c>
      <c r="D2013" s="511">
        <v>89</v>
      </c>
      <c r="E2013" s="512" t="s">
        <v>3942</v>
      </c>
      <c r="F2013" s="511" t="s">
        <v>3942</v>
      </c>
      <c r="G2013" s="511">
        <v>100680</v>
      </c>
      <c r="H2013" s="511" t="s">
        <v>6003</v>
      </c>
      <c r="I2013" s="511" t="s">
        <v>4016</v>
      </c>
      <c r="J2013" s="511" t="s">
        <v>4001</v>
      </c>
      <c r="K2013" s="513">
        <v>1089.54</v>
      </c>
      <c r="L2013" s="511" t="s">
        <v>3946</v>
      </c>
    </row>
    <row r="2014" spans="1:12">
      <c r="A2014" s="511" t="s">
        <v>5916</v>
      </c>
      <c r="B2014" s="511" t="s">
        <v>5917</v>
      </c>
      <c r="C2014" s="511" t="s">
        <v>5918</v>
      </c>
      <c r="D2014" s="511">
        <v>89</v>
      </c>
      <c r="E2014" s="512" t="s">
        <v>3942</v>
      </c>
      <c r="F2014" s="511" t="s">
        <v>3942</v>
      </c>
      <c r="G2014" s="511">
        <v>100681</v>
      </c>
      <c r="H2014" s="511" t="s">
        <v>6004</v>
      </c>
      <c r="I2014" s="511" t="s">
        <v>4016</v>
      </c>
      <c r="J2014" s="511" t="s">
        <v>4001</v>
      </c>
      <c r="K2014" s="513">
        <v>1119.1099999999999</v>
      </c>
      <c r="L2014" s="511" t="s">
        <v>3946</v>
      </c>
    </row>
    <row r="2015" spans="1:12">
      <c r="A2015" s="511" t="s">
        <v>5916</v>
      </c>
      <c r="B2015" s="511" t="s">
        <v>5917</v>
      </c>
      <c r="C2015" s="511" t="s">
        <v>5918</v>
      </c>
      <c r="D2015" s="511">
        <v>89</v>
      </c>
      <c r="E2015" s="512" t="s">
        <v>3942</v>
      </c>
      <c r="F2015" s="511" t="s">
        <v>3942</v>
      </c>
      <c r="G2015" s="511">
        <v>100682</v>
      </c>
      <c r="H2015" s="511" t="s">
        <v>6005</v>
      </c>
      <c r="I2015" s="511" t="s">
        <v>4016</v>
      </c>
      <c r="J2015" s="511" t="s">
        <v>4001</v>
      </c>
      <c r="K2015" s="512">
        <v>919.82</v>
      </c>
      <c r="L2015" s="511" t="s">
        <v>3946</v>
      </c>
    </row>
    <row r="2016" spans="1:12">
      <c r="A2016" s="511" t="s">
        <v>5916</v>
      </c>
      <c r="B2016" s="511" t="s">
        <v>5917</v>
      </c>
      <c r="C2016" s="511" t="s">
        <v>5918</v>
      </c>
      <c r="D2016" s="511">
        <v>89</v>
      </c>
      <c r="E2016" s="512" t="s">
        <v>3942</v>
      </c>
      <c r="F2016" s="511" t="s">
        <v>3942</v>
      </c>
      <c r="G2016" s="511">
        <v>100683</v>
      </c>
      <c r="H2016" s="511" t="s">
        <v>6006</v>
      </c>
      <c r="I2016" s="511" t="s">
        <v>4016</v>
      </c>
      <c r="J2016" s="511" t="s">
        <v>4001</v>
      </c>
      <c r="K2016" s="513">
        <v>1173.95</v>
      </c>
      <c r="L2016" s="511" t="s">
        <v>3946</v>
      </c>
    </row>
    <row r="2017" spans="1:12">
      <c r="A2017" s="511" t="s">
        <v>5916</v>
      </c>
      <c r="B2017" s="511" t="s">
        <v>5917</v>
      </c>
      <c r="C2017" s="511" t="s">
        <v>5918</v>
      </c>
      <c r="D2017" s="511">
        <v>89</v>
      </c>
      <c r="E2017" s="512" t="s">
        <v>3942</v>
      </c>
      <c r="F2017" s="511" t="s">
        <v>3942</v>
      </c>
      <c r="G2017" s="511">
        <v>100684</v>
      </c>
      <c r="H2017" s="511" t="s">
        <v>6007</v>
      </c>
      <c r="I2017" s="511" t="s">
        <v>4016</v>
      </c>
      <c r="J2017" s="511" t="s">
        <v>4001</v>
      </c>
      <c r="K2017" s="512">
        <v>968.8</v>
      </c>
      <c r="L2017" s="511" t="s">
        <v>3946</v>
      </c>
    </row>
    <row r="2018" spans="1:12">
      <c r="A2018" s="511" t="s">
        <v>5916</v>
      </c>
      <c r="B2018" s="511" t="s">
        <v>5917</v>
      </c>
      <c r="C2018" s="511" t="s">
        <v>5918</v>
      </c>
      <c r="D2018" s="511">
        <v>89</v>
      </c>
      <c r="E2018" s="512" t="s">
        <v>3942</v>
      </c>
      <c r="F2018" s="511" t="s">
        <v>3942</v>
      </c>
      <c r="G2018" s="511">
        <v>100685</v>
      </c>
      <c r="H2018" s="511" t="s">
        <v>6008</v>
      </c>
      <c r="I2018" s="511" t="s">
        <v>4016</v>
      </c>
      <c r="J2018" s="511" t="s">
        <v>4001</v>
      </c>
      <c r="K2018" s="513">
        <v>1223.98</v>
      </c>
      <c r="L2018" s="511" t="s">
        <v>3946</v>
      </c>
    </row>
    <row r="2019" spans="1:12">
      <c r="A2019" s="511" t="s">
        <v>5916</v>
      </c>
      <c r="B2019" s="511" t="s">
        <v>5917</v>
      </c>
      <c r="C2019" s="511" t="s">
        <v>5918</v>
      </c>
      <c r="D2019" s="511">
        <v>89</v>
      </c>
      <c r="E2019" s="512" t="s">
        <v>3942</v>
      </c>
      <c r="F2019" s="511" t="s">
        <v>3942</v>
      </c>
      <c r="G2019" s="511">
        <v>100686</v>
      </c>
      <c r="H2019" s="511" t="s">
        <v>6009</v>
      </c>
      <c r="I2019" s="511" t="s">
        <v>4016</v>
      </c>
      <c r="J2019" s="511" t="s">
        <v>4001</v>
      </c>
      <c r="K2019" s="513">
        <v>1017.94</v>
      </c>
      <c r="L2019" s="511" t="s">
        <v>3946</v>
      </c>
    </row>
    <row r="2020" spans="1:12">
      <c r="A2020" s="511" t="s">
        <v>5916</v>
      </c>
      <c r="B2020" s="511" t="s">
        <v>5917</v>
      </c>
      <c r="C2020" s="511" t="s">
        <v>5918</v>
      </c>
      <c r="D2020" s="511">
        <v>89</v>
      </c>
      <c r="E2020" s="512" t="s">
        <v>3942</v>
      </c>
      <c r="F2020" s="511" t="s">
        <v>3942</v>
      </c>
      <c r="G2020" s="511">
        <v>100687</v>
      </c>
      <c r="H2020" s="511" t="s">
        <v>6010</v>
      </c>
      <c r="I2020" s="511" t="s">
        <v>4016</v>
      </c>
      <c r="J2020" s="511" t="s">
        <v>4001</v>
      </c>
      <c r="K2020" s="513">
        <v>1090.3499999999999</v>
      </c>
      <c r="L2020" s="511" t="s">
        <v>3946</v>
      </c>
    </row>
    <row r="2021" spans="1:12">
      <c r="A2021" s="511" t="s">
        <v>5916</v>
      </c>
      <c r="B2021" s="511" t="s">
        <v>5917</v>
      </c>
      <c r="C2021" s="511" t="s">
        <v>5918</v>
      </c>
      <c r="D2021" s="511">
        <v>89</v>
      </c>
      <c r="E2021" s="512" t="s">
        <v>3942</v>
      </c>
      <c r="F2021" s="511" t="s">
        <v>3942</v>
      </c>
      <c r="G2021" s="511">
        <v>100688</v>
      </c>
      <c r="H2021" s="511" t="s">
        <v>6011</v>
      </c>
      <c r="I2021" s="511" t="s">
        <v>4016</v>
      </c>
      <c r="J2021" s="511" t="s">
        <v>4001</v>
      </c>
      <c r="K2021" s="512">
        <v>906.37</v>
      </c>
      <c r="L2021" s="511" t="s">
        <v>3946</v>
      </c>
    </row>
    <row r="2022" spans="1:12">
      <c r="A2022" s="511" t="s">
        <v>5916</v>
      </c>
      <c r="B2022" s="511" t="s">
        <v>5917</v>
      </c>
      <c r="C2022" s="511" t="s">
        <v>5918</v>
      </c>
      <c r="D2022" s="511">
        <v>89</v>
      </c>
      <c r="E2022" s="512" t="s">
        <v>3942</v>
      </c>
      <c r="F2022" s="511" t="s">
        <v>3942</v>
      </c>
      <c r="G2022" s="511">
        <v>100689</v>
      </c>
      <c r="H2022" s="511" t="s">
        <v>6012</v>
      </c>
      <c r="I2022" s="511" t="s">
        <v>4016</v>
      </c>
      <c r="J2022" s="511" t="s">
        <v>4001</v>
      </c>
      <c r="K2022" s="513">
        <v>1181</v>
      </c>
      <c r="L2022" s="511" t="s">
        <v>3946</v>
      </c>
    </row>
    <row r="2023" spans="1:12">
      <c r="A2023" s="511" t="s">
        <v>5916</v>
      </c>
      <c r="B2023" s="511" t="s">
        <v>5917</v>
      </c>
      <c r="C2023" s="511" t="s">
        <v>5918</v>
      </c>
      <c r="D2023" s="511">
        <v>89</v>
      </c>
      <c r="E2023" s="512" t="s">
        <v>3942</v>
      </c>
      <c r="F2023" s="511" t="s">
        <v>3942</v>
      </c>
      <c r="G2023" s="511">
        <v>100690</v>
      </c>
      <c r="H2023" s="511" t="s">
        <v>6013</v>
      </c>
      <c r="I2023" s="511" t="s">
        <v>4016</v>
      </c>
      <c r="J2023" s="511" t="s">
        <v>4001</v>
      </c>
      <c r="K2023" s="512">
        <v>975.85</v>
      </c>
      <c r="L2023" s="511" t="s">
        <v>3946</v>
      </c>
    </row>
    <row r="2024" spans="1:12">
      <c r="A2024" s="511" t="s">
        <v>5916</v>
      </c>
      <c r="B2024" s="511" t="s">
        <v>5917</v>
      </c>
      <c r="C2024" s="511" t="s">
        <v>5918</v>
      </c>
      <c r="D2024" s="511">
        <v>89</v>
      </c>
      <c r="E2024" s="512" t="s">
        <v>3942</v>
      </c>
      <c r="F2024" s="511" t="s">
        <v>3942</v>
      </c>
      <c r="G2024" s="511">
        <v>100691</v>
      </c>
      <c r="H2024" s="511" t="s">
        <v>6014</v>
      </c>
      <c r="I2024" s="511" t="s">
        <v>4016</v>
      </c>
      <c r="J2024" s="511" t="s">
        <v>3945</v>
      </c>
      <c r="K2024" s="513">
        <v>1533.82</v>
      </c>
      <c r="L2024" s="511" t="s">
        <v>3946</v>
      </c>
    </row>
    <row r="2025" spans="1:12">
      <c r="A2025" s="511" t="s">
        <v>5916</v>
      </c>
      <c r="B2025" s="511" t="s">
        <v>5917</v>
      </c>
      <c r="C2025" s="511" t="s">
        <v>5918</v>
      </c>
      <c r="D2025" s="511">
        <v>89</v>
      </c>
      <c r="E2025" s="512" t="s">
        <v>3942</v>
      </c>
      <c r="F2025" s="511" t="s">
        <v>3942</v>
      </c>
      <c r="G2025" s="511">
        <v>100692</v>
      </c>
      <c r="H2025" s="511" t="s">
        <v>6015</v>
      </c>
      <c r="I2025" s="511" t="s">
        <v>4016</v>
      </c>
      <c r="J2025" s="511" t="s">
        <v>3945</v>
      </c>
      <c r="K2025" s="513">
        <v>1328.67</v>
      </c>
      <c r="L2025" s="511" t="s">
        <v>3946</v>
      </c>
    </row>
    <row r="2026" spans="1:12">
      <c r="A2026" s="511" t="s">
        <v>5916</v>
      </c>
      <c r="B2026" s="511" t="s">
        <v>5917</v>
      </c>
      <c r="C2026" s="511" t="s">
        <v>5918</v>
      </c>
      <c r="D2026" s="511">
        <v>89</v>
      </c>
      <c r="E2026" s="512" t="s">
        <v>3942</v>
      </c>
      <c r="F2026" s="511" t="s">
        <v>3942</v>
      </c>
      <c r="G2026" s="511">
        <v>100693</v>
      </c>
      <c r="H2026" s="511" t="s">
        <v>6016</v>
      </c>
      <c r="I2026" s="511" t="s">
        <v>4016</v>
      </c>
      <c r="J2026" s="511" t="s">
        <v>3945</v>
      </c>
      <c r="K2026" s="513">
        <v>1841.39</v>
      </c>
      <c r="L2026" s="511" t="s">
        <v>3946</v>
      </c>
    </row>
    <row r="2027" spans="1:12">
      <c r="A2027" s="511" t="s">
        <v>5916</v>
      </c>
      <c r="B2027" s="511" t="s">
        <v>5917</v>
      </c>
      <c r="C2027" s="511" t="s">
        <v>5918</v>
      </c>
      <c r="D2027" s="511">
        <v>89</v>
      </c>
      <c r="E2027" s="512" t="s">
        <v>3942</v>
      </c>
      <c r="F2027" s="511" t="s">
        <v>3942</v>
      </c>
      <c r="G2027" s="511">
        <v>100694</v>
      </c>
      <c r="H2027" s="511" t="s">
        <v>6017</v>
      </c>
      <c r="I2027" s="511" t="s">
        <v>4016</v>
      </c>
      <c r="J2027" s="511" t="s">
        <v>3945</v>
      </c>
      <c r="K2027" s="513">
        <v>1636.24</v>
      </c>
      <c r="L2027" s="511" t="s">
        <v>3946</v>
      </c>
    </row>
    <row r="2028" spans="1:12">
      <c r="A2028" s="511" t="s">
        <v>5916</v>
      </c>
      <c r="B2028" s="511" t="s">
        <v>5917</v>
      </c>
      <c r="C2028" s="511" t="s">
        <v>5918</v>
      </c>
      <c r="D2028" s="511">
        <v>89</v>
      </c>
      <c r="E2028" s="512" t="s">
        <v>3942</v>
      </c>
      <c r="F2028" s="511" t="s">
        <v>3942</v>
      </c>
      <c r="G2028" s="511">
        <v>100695</v>
      </c>
      <c r="H2028" s="511" t="s">
        <v>6018</v>
      </c>
      <c r="I2028" s="511" t="s">
        <v>4016</v>
      </c>
      <c r="J2028" s="511" t="s">
        <v>4001</v>
      </c>
      <c r="K2028" s="512">
        <v>56.2</v>
      </c>
      <c r="L2028" s="511" t="s">
        <v>3946</v>
      </c>
    </row>
    <row r="2029" spans="1:12">
      <c r="A2029" s="511" t="s">
        <v>5916</v>
      </c>
      <c r="B2029" s="511" t="s">
        <v>5917</v>
      </c>
      <c r="C2029" s="511" t="s">
        <v>5918</v>
      </c>
      <c r="D2029" s="511">
        <v>89</v>
      </c>
      <c r="E2029" s="512" t="s">
        <v>3942</v>
      </c>
      <c r="F2029" s="511" t="s">
        <v>3942</v>
      </c>
      <c r="G2029" s="511">
        <v>100696</v>
      </c>
      <c r="H2029" s="511" t="s">
        <v>6019</v>
      </c>
      <c r="I2029" s="511" t="s">
        <v>4016</v>
      </c>
      <c r="J2029" s="511" t="s">
        <v>4001</v>
      </c>
      <c r="K2029" s="512">
        <v>62.46</v>
      </c>
      <c r="L2029" s="511" t="s">
        <v>3946</v>
      </c>
    </row>
    <row r="2030" spans="1:12">
      <c r="A2030" s="511" t="s">
        <v>5916</v>
      </c>
      <c r="B2030" s="511" t="s">
        <v>5917</v>
      </c>
      <c r="C2030" s="511" t="s">
        <v>5918</v>
      </c>
      <c r="D2030" s="511">
        <v>89</v>
      </c>
      <c r="E2030" s="512" t="s">
        <v>3942</v>
      </c>
      <c r="F2030" s="511" t="s">
        <v>3942</v>
      </c>
      <c r="G2030" s="511">
        <v>100697</v>
      </c>
      <c r="H2030" s="511" t="s">
        <v>6020</v>
      </c>
      <c r="I2030" s="511" t="s">
        <v>4016</v>
      </c>
      <c r="J2030" s="511" t="s">
        <v>4001</v>
      </c>
      <c r="K2030" s="512">
        <v>68.760000000000005</v>
      </c>
      <c r="L2030" s="511" t="s">
        <v>3946</v>
      </c>
    </row>
    <row r="2031" spans="1:12">
      <c r="A2031" s="511" t="s">
        <v>5916</v>
      </c>
      <c r="B2031" s="511" t="s">
        <v>5917</v>
      </c>
      <c r="C2031" s="511" t="s">
        <v>5918</v>
      </c>
      <c r="D2031" s="511">
        <v>89</v>
      </c>
      <c r="E2031" s="512" t="s">
        <v>3942</v>
      </c>
      <c r="F2031" s="511" t="s">
        <v>3942</v>
      </c>
      <c r="G2031" s="511">
        <v>100698</v>
      </c>
      <c r="H2031" s="511" t="s">
        <v>6021</v>
      </c>
      <c r="I2031" s="511" t="s">
        <v>4016</v>
      </c>
      <c r="J2031" s="511" t="s">
        <v>4001</v>
      </c>
      <c r="K2031" s="512">
        <v>75.06</v>
      </c>
      <c r="L2031" s="511" t="s">
        <v>3946</v>
      </c>
    </row>
    <row r="2032" spans="1:12">
      <c r="A2032" s="511" t="s">
        <v>5916</v>
      </c>
      <c r="B2032" s="511" t="s">
        <v>5917</v>
      </c>
      <c r="C2032" s="511" t="s">
        <v>5918</v>
      </c>
      <c r="D2032" s="511">
        <v>89</v>
      </c>
      <c r="E2032" s="512" t="s">
        <v>3942</v>
      </c>
      <c r="F2032" s="511" t="s">
        <v>3942</v>
      </c>
      <c r="G2032" s="511">
        <v>100699</v>
      </c>
      <c r="H2032" s="511" t="s">
        <v>6022</v>
      </c>
      <c r="I2032" s="511" t="s">
        <v>4016</v>
      </c>
      <c r="J2032" s="511" t="s">
        <v>4001</v>
      </c>
      <c r="K2032" s="512">
        <v>89.23</v>
      </c>
      <c r="L2032" s="511" t="s">
        <v>3946</v>
      </c>
    </row>
    <row r="2033" spans="1:12">
      <c r="A2033" s="511" t="s">
        <v>5916</v>
      </c>
      <c r="B2033" s="511" t="s">
        <v>5917</v>
      </c>
      <c r="C2033" s="511" t="s">
        <v>5918</v>
      </c>
      <c r="D2033" s="511">
        <v>89</v>
      </c>
      <c r="E2033" s="512" t="s">
        <v>3942</v>
      </c>
      <c r="F2033" s="511" t="s">
        <v>3942</v>
      </c>
      <c r="G2033" s="511">
        <v>100700</v>
      </c>
      <c r="H2033" s="511" t="s">
        <v>6023</v>
      </c>
      <c r="I2033" s="511" t="s">
        <v>4016</v>
      </c>
      <c r="J2033" s="511" t="s">
        <v>4001</v>
      </c>
      <c r="K2033" s="512">
        <v>922.6</v>
      </c>
      <c r="L2033" s="511" t="s">
        <v>3946</v>
      </c>
    </row>
    <row r="2034" spans="1:12">
      <c r="A2034" s="511" t="s">
        <v>5916</v>
      </c>
      <c r="B2034" s="511" t="s">
        <v>5917</v>
      </c>
      <c r="C2034" s="511" t="s">
        <v>5918</v>
      </c>
      <c r="D2034" s="511">
        <v>89</v>
      </c>
      <c r="E2034" s="512" t="s">
        <v>3942</v>
      </c>
      <c r="F2034" s="511" t="s">
        <v>3942</v>
      </c>
      <c r="G2034" s="511">
        <v>100712</v>
      </c>
      <c r="H2034" s="511" t="s">
        <v>6024</v>
      </c>
      <c r="I2034" s="511" t="s">
        <v>4016</v>
      </c>
      <c r="J2034" s="511" t="s">
        <v>4001</v>
      </c>
      <c r="K2034" s="512">
        <v>890.25</v>
      </c>
      <c r="L2034" s="511" t="s">
        <v>3946</v>
      </c>
    </row>
    <row r="2035" spans="1:12">
      <c r="A2035" s="511" t="s">
        <v>5916</v>
      </c>
      <c r="B2035" s="511" t="s">
        <v>5917</v>
      </c>
      <c r="C2035" s="511" t="s">
        <v>6025</v>
      </c>
      <c r="D2035" s="511">
        <v>90</v>
      </c>
      <c r="E2035" s="512" t="s">
        <v>3942</v>
      </c>
      <c r="F2035" s="511" t="s">
        <v>3942</v>
      </c>
      <c r="G2035" s="511">
        <v>100665</v>
      </c>
      <c r="H2035" s="511" t="s">
        <v>6026</v>
      </c>
      <c r="I2035" s="511" t="s">
        <v>4290</v>
      </c>
      <c r="J2035" s="511" t="s">
        <v>3945</v>
      </c>
      <c r="K2035" s="513">
        <v>1004.07</v>
      </c>
      <c r="L2035" s="511" t="s">
        <v>3946</v>
      </c>
    </row>
    <row r="2036" spans="1:12">
      <c r="A2036" s="511" t="s">
        <v>5916</v>
      </c>
      <c r="B2036" s="511" t="s">
        <v>5917</v>
      </c>
      <c r="C2036" s="511" t="s">
        <v>6025</v>
      </c>
      <c r="D2036" s="511">
        <v>90</v>
      </c>
      <c r="E2036" s="512" t="s">
        <v>3942</v>
      </c>
      <c r="F2036" s="511" t="s">
        <v>3942</v>
      </c>
      <c r="G2036" s="511">
        <v>100666</v>
      </c>
      <c r="H2036" s="511" t="s">
        <v>6027</v>
      </c>
      <c r="I2036" s="511" t="s">
        <v>4290</v>
      </c>
      <c r="J2036" s="511" t="s">
        <v>3945</v>
      </c>
      <c r="K2036" s="512">
        <v>795.65</v>
      </c>
      <c r="L2036" s="511" t="s">
        <v>3946</v>
      </c>
    </row>
    <row r="2037" spans="1:12">
      <c r="A2037" s="511" t="s">
        <v>5916</v>
      </c>
      <c r="B2037" s="511" t="s">
        <v>5917</v>
      </c>
      <c r="C2037" s="511" t="s">
        <v>6025</v>
      </c>
      <c r="D2037" s="511">
        <v>90</v>
      </c>
      <c r="E2037" s="512" t="s">
        <v>3942</v>
      </c>
      <c r="F2037" s="511" t="s">
        <v>3942</v>
      </c>
      <c r="G2037" s="511">
        <v>100667</v>
      </c>
      <c r="H2037" s="511" t="s">
        <v>6028</v>
      </c>
      <c r="I2037" s="511" t="s">
        <v>4290</v>
      </c>
      <c r="J2037" s="511" t="s">
        <v>3945</v>
      </c>
      <c r="K2037" s="513">
        <v>1298.72</v>
      </c>
      <c r="L2037" s="511" t="s">
        <v>3946</v>
      </c>
    </row>
    <row r="2038" spans="1:12">
      <c r="A2038" s="511" t="s">
        <v>5916</v>
      </c>
      <c r="B2038" s="511" t="s">
        <v>5917</v>
      </c>
      <c r="C2038" s="511" t="s">
        <v>6025</v>
      </c>
      <c r="D2038" s="511">
        <v>90</v>
      </c>
      <c r="E2038" s="512" t="s">
        <v>3942</v>
      </c>
      <c r="F2038" s="511" t="s">
        <v>3942</v>
      </c>
      <c r="G2038" s="511">
        <v>100668</v>
      </c>
      <c r="H2038" s="511" t="s">
        <v>6029</v>
      </c>
      <c r="I2038" s="511" t="s">
        <v>4290</v>
      </c>
      <c r="J2038" s="511" t="s">
        <v>3945</v>
      </c>
      <c r="K2038" s="513">
        <v>1584.04</v>
      </c>
      <c r="L2038" s="511" t="s">
        <v>3946</v>
      </c>
    </row>
    <row r="2039" spans="1:12">
      <c r="A2039" s="511" t="s">
        <v>5916</v>
      </c>
      <c r="B2039" s="511" t="s">
        <v>5917</v>
      </c>
      <c r="C2039" s="511" t="s">
        <v>6025</v>
      </c>
      <c r="D2039" s="511">
        <v>90</v>
      </c>
      <c r="E2039" s="512" t="s">
        <v>3942</v>
      </c>
      <c r="F2039" s="511" t="s">
        <v>3942</v>
      </c>
      <c r="G2039" s="511">
        <v>100669</v>
      </c>
      <c r="H2039" s="511" t="s">
        <v>6030</v>
      </c>
      <c r="I2039" s="511" t="s">
        <v>4290</v>
      </c>
      <c r="J2039" s="511" t="s">
        <v>3945</v>
      </c>
      <c r="K2039" s="512">
        <v>933.33</v>
      </c>
      <c r="L2039" s="511" t="s">
        <v>3946</v>
      </c>
    </row>
    <row r="2040" spans="1:12">
      <c r="A2040" s="511" t="s">
        <v>5916</v>
      </c>
      <c r="B2040" s="511" t="s">
        <v>5917</v>
      </c>
      <c r="C2040" s="511" t="s">
        <v>6025</v>
      </c>
      <c r="D2040" s="511">
        <v>90</v>
      </c>
      <c r="E2040" s="512" t="s">
        <v>3942</v>
      </c>
      <c r="F2040" s="511" t="s">
        <v>3942</v>
      </c>
      <c r="G2040" s="511">
        <v>100670</v>
      </c>
      <c r="H2040" s="511" t="s">
        <v>6031</v>
      </c>
      <c r="I2040" s="511" t="s">
        <v>4290</v>
      </c>
      <c r="J2040" s="511" t="s">
        <v>3945</v>
      </c>
      <c r="K2040" s="513">
        <v>1252.98</v>
      </c>
      <c r="L2040" s="511" t="s">
        <v>3946</v>
      </c>
    </row>
    <row r="2041" spans="1:12">
      <c r="A2041" s="511" t="s">
        <v>5916</v>
      </c>
      <c r="B2041" s="511" t="s">
        <v>5917</v>
      </c>
      <c r="C2041" s="511" t="s">
        <v>6025</v>
      </c>
      <c r="D2041" s="511">
        <v>90</v>
      </c>
      <c r="E2041" s="512" t="s">
        <v>3942</v>
      </c>
      <c r="F2041" s="511" t="s">
        <v>3942</v>
      </c>
      <c r="G2041" s="511">
        <v>100671</v>
      </c>
      <c r="H2041" s="511" t="s">
        <v>6032</v>
      </c>
      <c r="I2041" s="511" t="s">
        <v>4290</v>
      </c>
      <c r="J2041" s="511" t="s">
        <v>3945</v>
      </c>
      <c r="K2041" s="513">
        <v>1552.64</v>
      </c>
      <c r="L2041" s="511" t="s">
        <v>3946</v>
      </c>
    </row>
    <row r="2042" spans="1:12">
      <c r="A2042" s="511" t="s">
        <v>5916</v>
      </c>
      <c r="B2042" s="511" t="s">
        <v>5917</v>
      </c>
      <c r="C2042" s="511" t="s">
        <v>6025</v>
      </c>
      <c r="D2042" s="511">
        <v>90</v>
      </c>
      <c r="E2042" s="512" t="s">
        <v>3942</v>
      </c>
      <c r="F2042" s="511" t="s">
        <v>3942</v>
      </c>
      <c r="G2042" s="511">
        <v>100672</v>
      </c>
      <c r="H2042" s="511" t="s">
        <v>6033</v>
      </c>
      <c r="I2042" s="511" t="s">
        <v>4290</v>
      </c>
      <c r="J2042" s="511" t="s">
        <v>3945</v>
      </c>
      <c r="K2042" s="513">
        <v>1006.18</v>
      </c>
      <c r="L2042" s="511" t="s">
        <v>3946</v>
      </c>
    </row>
    <row r="2043" spans="1:12">
      <c r="A2043" s="511" t="s">
        <v>5916</v>
      </c>
      <c r="B2043" s="511" t="s">
        <v>5917</v>
      </c>
      <c r="C2043" s="511" t="s">
        <v>6034</v>
      </c>
      <c r="D2043" s="511">
        <v>92</v>
      </c>
      <c r="E2043" s="512" t="s">
        <v>3942</v>
      </c>
      <c r="F2043" s="511" t="s">
        <v>3942</v>
      </c>
      <c r="G2043" s="511">
        <v>100701</v>
      </c>
      <c r="H2043" s="511" t="s">
        <v>6035</v>
      </c>
      <c r="I2043" s="511" t="s">
        <v>4290</v>
      </c>
      <c r="J2043" s="511" t="s">
        <v>4001</v>
      </c>
      <c r="K2043" s="512">
        <v>565.39</v>
      </c>
      <c r="L2043" s="511" t="s">
        <v>3946</v>
      </c>
    </row>
    <row r="2044" spans="1:12">
      <c r="A2044" s="511" t="s">
        <v>5916</v>
      </c>
      <c r="B2044" s="511" t="s">
        <v>5917</v>
      </c>
      <c r="C2044" s="511" t="s">
        <v>6036</v>
      </c>
      <c r="D2044" s="511">
        <v>93</v>
      </c>
      <c r="E2044" s="512" t="s">
        <v>3942</v>
      </c>
      <c r="F2044" s="511" t="s">
        <v>3942</v>
      </c>
      <c r="G2044" s="511">
        <v>94559</v>
      </c>
      <c r="H2044" s="511" t="s">
        <v>6037</v>
      </c>
      <c r="I2044" s="511" t="s">
        <v>4290</v>
      </c>
      <c r="J2044" s="511" t="s">
        <v>3945</v>
      </c>
      <c r="K2044" s="512">
        <v>813.86</v>
      </c>
      <c r="L2044" s="511" t="s">
        <v>3946</v>
      </c>
    </row>
    <row r="2045" spans="1:12">
      <c r="A2045" s="511" t="s">
        <v>5916</v>
      </c>
      <c r="B2045" s="511" t="s">
        <v>5917</v>
      </c>
      <c r="C2045" s="511" t="s">
        <v>6036</v>
      </c>
      <c r="D2045" s="511">
        <v>93</v>
      </c>
      <c r="E2045" s="512" t="s">
        <v>3942</v>
      </c>
      <c r="F2045" s="511" t="s">
        <v>3942</v>
      </c>
      <c r="G2045" s="511">
        <v>94562</v>
      </c>
      <c r="H2045" s="511" t="s">
        <v>6038</v>
      </c>
      <c r="I2045" s="511" t="s">
        <v>4290</v>
      </c>
      <c r="J2045" s="511" t="s">
        <v>3945</v>
      </c>
      <c r="K2045" s="512">
        <v>783.17</v>
      </c>
      <c r="L2045" s="511" t="s">
        <v>3946</v>
      </c>
    </row>
    <row r="2046" spans="1:12">
      <c r="A2046" s="511" t="s">
        <v>5916</v>
      </c>
      <c r="B2046" s="511" t="s">
        <v>5917</v>
      </c>
      <c r="C2046" s="511" t="s">
        <v>6036</v>
      </c>
      <c r="D2046" s="511">
        <v>93</v>
      </c>
      <c r="E2046" s="512" t="s">
        <v>3942</v>
      </c>
      <c r="F2046" s="511" t="s">
        <v>3942</v>
      </c>
      <c r="G2046" s="511">
        <v>94587</v>
      </c>
      <c r="H2046" s="511" t="s">
        <v>6039</v>
      </c>
      <c r="I2046" s="511" t="s">
        <v>3944</v>
      </c>
      <c r="J2046" s="511" t="s">
        <v>4001</v>
      </c>
      <c r="K2046" s="512">
        <v>73.27</v>
      </c>
      <c r="L2046" s="511" t="s">
        <v>3946</v>
      </c>
    </row>
    <row r="2047" spans="1:12">
      <c r="A2047" s="511" t="s">
        <v>5916</v>
      </c>
      <c r="B2047" s="511" t="s">
        <v>5917</v>
      </c>
      <c r="C2047" s="511" t="s">
        <v>6036</v>
      </c>
      <c r="D2047" s="511">
        <v>93</v>
      </c>
      <c r="E2047" s="512" t="s">
        <v>3942</v>
      </c>
      <c r="F2047" s="511" t="s">
        <v>3942</v>
      </c>
      <c r="G2047" s="511">
        <v>94588</v>
      </c>
      <c r="H2047" s="511" t="s">
        <v>6040</v>
      </c>
      <c r="I2047" s="511" t="s">
        <v>3944</v>
      </c>
      <c r="J2047" s="511" t="s">
        <v>4001</v>
      </c>
      <c r="K2047" s="512">
        <v>67.31</v>
      </c>
      <c r="L2047" s="511" t="s">
        <v>3946</v>
      </c>
    </row>
    <row r="2048" spans="1:12">
      <c r="A2048" s="511" t="s">
        <v>5916</v>
      </c>
      <c r="B2048" s="511" t="s">
        <v>5917</v>
      </c>
      <c r="C2048" s="511" t="s">
        <v>6041</v>
      </c>
      <c r="D2048" s="511">
        <v>95</v>
      </c>
      <c r="E2048" s="512" t="s">
        <v>3942</v>
      </c>
      <c r="F2048" s="511" t="s">
        <v>3942</v>
      </c>
      <c r="G2048" s="511">
        <v>99837</v>
      </c>
      <c r="H2048" s="511" t="s">
        <v>6042</v>
      </c>
      <c r="I2048" s="511" t="s">
        <v>3944</v>
      </c>
      <c r="J2048" s="511" t="s">
        <v>3945</v>
      </c>
      <c r="K2048" s="512">
        <v>602.75</v>
      </c>
      <c r="L2048" s="511" t="s">
        <v>3946</v>
      </c>
    </row>
    <row r="2049" spans="1:12">
      <c r="A2049" s="511" t="s">
        <v>5916</v>
      </c>
      <c r="B2049" s="511" t="s">
        <v>5917</v>
      </c>
      <c r="C2049" s="511" t="s">
        <v>6041</v>
      </c>
      <c r="D2049" s="511">
        <v>95</v>
      </c>
      <c r="E2049" s="512" t="s">
        <v>3942</v>
      </c>
      <c r="F2049" s="511" t="s">
        <v>3942</v>
      </c>
      <c r="G2049" s="511">
        <v>99839</v>
      </c>
      <c r="H2049" s="511" t="s">
        <v>6043</v>
      </c>
      <c r="I2049" s="511" t="s">
        <v>3944</v>
      </c>
      <c r="J2049" s="511" t="s">
        <v>3945</v>
      </c>
      <c r="K2049" s="512">
        <v>493.52</v>
      </c>
      <c r="L2049" s="511" t="s">
        <v>3946</v>
      </c>
    </row>
    <row r="2050" spans="1:12">
      <c r="A2050" s="511" t="s">
        <v>5916</v>
      </c>
      <c r="B2050" s="511" t="s">
        <v>5917</v>
      </c>
      <c r="C2050" s="511" t="s">
        <v>6041</v>
      </c>
      <c r="D2050" s="511">
        <v>95</v>
      </c>
      <c r="E2050" s="512" t="s">
        <v>3942</v>
      </c>
      <c r="F2050" s="511" t="s">
        <v>3942</v>
      </c>
      <c r="G2050" s="511">
        <v>99841</v>
      </c>
      <c r="H2050" s="511" t="s">
        <v>6044</v>
      </c>
      <c r="I2050" s="511" t="s">
        <v>3944</v>
      </c>
      <c r="J2050" s="511" t="s">
        <v>3945</v>
      </c>
      <c r="K2050" s="512">
        <v>738.01</v>
      </c>
      <c r="L2050" s="511" t="s">
        <v>3946</v>
      </c>
    </row>
    <row r="2051" spans="1:12">
      <c r="A2051" s="511" t="s">
        <v>5916</v>
      </c>
      <c r="B2051" s="511" t="s">
        <v>5917</v>
      </c>
      <c r="C2051" s="511" t="s">
        <v>6041</v>
      </c>
      <c r="D2051" s="511">
        <v>95</v>
      </c>
      <c r="E2051" s="512" t="s">
        <v>3942</v>
      </c>
      <c r="F2051" s="511" t="s">
        <v>3942</v>
      </c>
      <c r="G2051" s="511">
        <v>99855</v>
      </c>
      <c r="H2051" s="511" t="s">
        <v>6045</v>
      </c>
      <c r="I2051" s="511" t="s">
        <v>3944</v>
      </c>
      <c r="J2051" s="511" t="s">
        <v>3945</v>
      </c>
      <c r="K2051" s="512">
        <v>113.3</v>
      </c>
      <c r="L2051" s="511" t="s">
        <v>3946</v>
      </c>
    </row>
    <row r="2052" spans="1:12">
      <c r="A2052" s="511" t="s">
        <v>5916</v>
      </c>
      <c r="B2052" s="511" t="s">
        <v>5917</v>
      </c>
      <c r="C2052" s="511" t="s">
        <v>6041</v>
      </c>
      <c r="D2052" s="511">
        <v>95</v>
      </c>
      <c r="E2052" s="512" t="s">
        <v>3942</v>
      </c>
      <c r="F2052" s="511" t="s">
        <v>3942</v>
      </c>
      <c r="G2052" s="511">
        <v>99857</v>
      </c>
      <c r="H2052" s="511" t="s">
        <v>6046</v>
      </c>
      <c r="I2052" s="511" t="s">
        <v>3944</v>
      </c>
      <c r="J2052" s="511" t="s">
        <v>3945</v>
      </c>
      <c r="K2052" s="512">
        <v>88.57</v>
      </c>
      <c r="L2052" s="511" t="s">
        <v>3946</v>
      </c>
    </row>
    <row r="2053" spans="1:12">
      <c r="A2053" s="511" t="s">
        <v>5916</v>
      </c>
      <c r="B2053" s="511" t="s">
        <v>5917</v>
      </c>
      <c r="C2053" s="511" t="s">
        <v>6041</v>
      </c>
      <c r="D2053" s="511">
        <v>95</v>
      </c>
      <c r="E2053" s="512" t="s">
        <v>3942</v>
      </c>
      <c r="F2053" s="511" t="s">
        <v>3942</v>
      </c>
      <c r="G2053" s="511">
        <v>99861</v>
      </c>
      <c r="H2053" s="511" t="s">
        <v>6047</v>
      </c>
      <c r="I2053" s="511" t="s">
        <v>4290</v>
      </c>
      <c r="J2053" s="511" t="s">
        <v>4001</v>
      </c>
      <c r="K2053" s="512">
        <v>616.79</v>
      </c>
      <c r="L2053" s="511" t="s">
        <v>3946</v>
      </c>
    </row>
    <row r="2054" spans="1:12">
      <c r="A2054" s="511" t="s">
        <v>5916</v>
      </c>
      <c r="B2054" s="511" t="s">
        <v>5917</v>
      </c>
      <c r="C2054" s="511" t="s">
        <v>6041</v>
      </c>
      <c r="D2054" s="511">
        <v>95</v>
      </c>
      <c r="E2054" s="512" t="s">
        <v>3942</v>
      </c>
      <c r="F2054" s="511" t="s">
        <v>3942</v>
      </c>
      <c r="G2054" s="511">
        <v>99862</v>
      </c>
      <c r="H2054" s="511" t="s">
        <v>6048</v>
      </c>
      <c r="I2054" s="511" t="s">
        <v>4290</v>
      </c>
      <c r="J2054" s="511" t="s">
        <v>3945</v>
      </c>
      <c r="K2054" s="512">
        <v>564.59</v>
      </c>
      <c r="L2054" s="511" t="s">
        <v>3946</v>
      </c>
    </row>
    <row r="2055" spans="1:12">
      <c r="A2055" s="511" t="s">
        <v>5916</v>
      </c>
      <c r="B2055" s="511" t="s">
        <v>5917</v>
      </c>
      <c r="C2055" s="511" t="s">
        <v>6049</v>
      </c>
      <c r="D2055" s="511">
        <v>98</v>
      </c>
      <c r="E2055" s="512" t="s">
        <v>3942</v>
      </c>
      <c r="F2055" s="511" t="s">
        <v>3942</v>
      </c>
      <c r="G2055" s="511">
        <v>90838</v>
      </c>
      <c r="H2055" s="511" t="s">
        <v>6050</v>
      </c>
      <c r="I2055" s="511" t="s">
        <v>4016</v>
      </c>
      <c r="J2055" s="511" t="s">
        <v>4001</v>
      </c>
      <c r="K2055" s="513">
        <v>1428.92</v>
      </c>
      <c r="L2055" s="511" t="s">
        <v>3946</v>
      </c>
    </row>
    <row r="2056" spans="1:12">
      <c r="A2056" s="511" t="s">
        <v>5916</v>
      </c>
      <c r="B2056" s="511" t="s">
        <v>5917</v>
      </c>
      <c r="C2056" s="511" t="s">
        <v>6049</v>
      </c>
      <c r="D2056" s="511">
        <v>98</v>
      </c>
      <c r="E2056" s="512" t="s">
        <v>3942</v>
      </c>
      <c r="F2056" s="511" t="s">
        <v>3942</v>
      </c>
      <c r="G2056" s="511">
        <v>91338</v>
      </c>
      <c r="H2056" s="511" t="s">
        <v>6051</v>
      </c>
      <c r="I2056" s="511" t="s">
        <v>4290</v>
      </c>
      <c r="J2056" s="511" t="s">
        <v>4001</v>
      </c>
      <c r="K2056" s="512">
        <v>773.25</v>
      </c>
      <c r="L2056" s="511" t="s">
        <v>3946</v>
      </c>
    </row>
    <row r="2057" spans="1:12">
      <c r="A2057" s="511" t="s">
        <v>5916</v>
      </c>
      <c r="B2057" s="511" t="s">
        <v>5917</v>
      </c>
      <c r="C2057" s="511" t="s">
        <v>6049</v>
      </c>
      <c r="D2057" s="511">
        <v>98</v>
      </c>
      <c r="E2057" s="512" t="s">
        <v>3942</v>
      </c>
      <c r="F2057" s="511" t="s">
        <v>3942</v>
      </c>
      <c r="G2057" s="511">
        <v>91341</v>
      </c>
      <c r="H2057" s="511" t="s">
        <v>6052</v>
      </c>
      <c r="I2057" s="511" t="s">
        <v>4290</v>
      </c>
      <c r="J2057" s="511" t="s">
        <v>4001</v>
      </c>
      <c r="K2057" s="512">
        <v>607.07000000000005</v>
      </c>
      <c r="L2057" s="511" t="s">
        <v>3946</v>
      </c>
    </row>
    <row r="2058" spans="1:12">
      <c r="A2058" s="511" t="s">
        <v>5916</v>
      </c>
      <c r="B2058" s="511" t="s">
        <v>5917</v>
      </c>
      <c r="C2058" s="511" t="s">
        <v>6049</v>
      </c>
      <c r="D2058" s="511">
        <v>98</v>
      </c>
      <c r="E2058" s="512" t="s">
        <v>3942</v>
      </c>
      <c r="F2058" s="511" t="s">
        <v>3942</v>
      </c>
      <c r="G2058" s="511">
        <v>94805</v>
      </c>
      <c r="H2058" s="511" t="s">
        <v>6053</v>
      </c>
      <c r="I2058" s="511" t="s">
        <v>4016</v>
      </c>
      <c r="J2058" s="511" t="s">
        <v>4001</v>
      </c>
      <c r="K2058" s="512">
        <v>769.86</v>
      </c>
      <c r="L2058" s="511" t="s">
        <v>3946</v>
      </c>
    </row>
    <row r="2059" spans="1:12">
      <c r="A2059" s="511" t="s">
        <v>5916</v>
      </c>
      <c r="B2059" s="511" t="s">
        <v>5917</v>
      </c>
      <c r="C2059" s="511" t="s">
        <v>6049</v>
      </c>
      <c r="D2059" s="511">
        <v>98</v>
      </c>
      <c r="E2059" s="512" t="s">
        <v>3942</v>
      </c>
      <c r="F2059" s="511" t="s">
        <v>3942</v>
      </c>
      <c r="G2059" s="511">
        <v>94806</v>
      </c>
      <c r="H2059" s="511" t="s">
        <v>6054</v>
      </c>
      <c r="I2059" s="511" t="s">
        <v>4016</v>
      </c>
      <c r="J2059" s="511" t="s">
        <v>4001</v>
      </c>
      <c r="K2059" s="512">
        <v>684.55</v>
      </c>
      <c r="L2059" s="511" t="s">
        <v>3946</v>
      </c>
    </row>
    <row r="2060" spans="1:12">
      <c r="A2060" s="511" t="s">
        <v>5916</v>
      </c>
      <c r="B2060" s="511" t="s">
        <v>5917</v>
      </c>
      <c r="C2060" s="511" t="s">
        <v>6049</v>
      </c>
      <c r="D2060" s="511">
        <v>98</v>
      </c>
      <c r="E2060" s="512" t="s">
        <v>3942</v>
      </c>
      <c r="F2060" s="511" t="s">
        <v>3942</v>
      </c>
      <c r="G2060" s="511">
        <v>94807</v>
      </c>
      <c r="H2060" s="511" t="s">
        <v>6055</v>
      </c>
      <c r="I2060" s="511" t="s">
        <v>4016</v>
      </c>
      <c r="J2060" s="511" t="s">
        <v>4001</v>
      </c>
      <c r="K2060" s="512">
        <v>626.36</v>
      </c>
      <c r="L2060" s="511" t="s">
        <v>3946</v>
      </c>
    </row>
    <row r="2061" spans="1:12">
      <c r="A2061" s="511" t="s">
        <v>5916</v>
      </c>
      <c r="B2061" s="511" t="s">
        <v>5917</v>
      </c>
      <c r="C2061" s="511" t="s">
        <v>6049</v>
      </c>
      <c r="D2061" s="511">
        <v>98</v>
      </c>
      <c r="E2061" s="512" t="s">
        <v>3942</v>
      </c>
      <c r="F2061" s="511" t="s">
        <v>3942</v>
      </c>
      <c r="G2061" s="511">
        <v>100702</v>
      </c>
      <c r="H2061" s="511" t="s">
        <v>6056</v>
      </c>
      <c r="I2061" s="511" t="s">
        <v>4290</v>
      </c>
      <c r="J2061" s="511" t="s">
        <v>4001</v>
      </c>
      <c r="K2061" s="512">
        <v>422.24</v>
      </c>
      <c r="L2061" s="511" t="s">
        <v>3946</v>
      </c>
    </row>
    <row r="2062" spans="1:12">
      <c r="A2062" s="511" t="s">
        <v>5916</v>
      </c>
      <c r="B2062" s="511" t="s">
        <v>5917</v>
      </c>
      <c r="C2062" s="511" t="s">
        <v>6057</v>
      </c>
      <c r="D2062" s="511">
        <v>100</v>
      </c>
      <c r="E2062" s="512" t="s">
        <v>3942</v>
      </c>
      <c r="F2062" s="511" t="s">
        <v>3942</v>
      </c>
      <c r="G2062" s="511">
        <v>102188</v>
      </c>
      <c r="H2062" s="511" t="s">
        <v>6058</v>
      </c>
      <c r="I2062" s="511" t="s">
        <v>4016</v>
      </c>
      <c r="J2062" s="511" t="s">
        <v>4001</v>
      </c>
      <c r="K2062" s="512">
        <v>866.53</v>
      </c>
      <c r="L2062" s="511" t="s">
        <v>3946</v>
      </c>
    </row>
    <row r="2063" spans="1:12">
      <c r="A2063" s="511" t="s">
        <v>5916</v>
      </c>
      <c r="B2063" s="511" t="s">
        <v>5917</v>
      </c>
      <c r="C2063" s="511" t="s">
        <v>6057</v>
      </c>
      <c r="D2063" s="511">
        <v>100</v>
      </c>
      <c r="E2063" s="512" t="s">
        <v>3942</v>
      </c>
      <c r="F2063" s="511" t="s">
        <v>3942</v>
      </c>
      <c r="G2063" s="511">
        <v>102189</v>
      </c>
      <c r="H2063" s="511" t="s">
        <v>6059</v>
      </c>
      <c r="I2063" s="511" t="s">
        <v>4016</v>
      </c>
      <c r="J2063" s="511" t="s">
        <v>4001</v>
      </c>
      <c r="K2063" s="512">
        <v>232.8</v>
      </c>
      <c r="L2063" s="511" t="s">
        <v>3946</v>
      </c>
    </row>
    <row r="2064" spans="1:12">
      <c r="A2064" s="511" t="s">
        <v>5916</v>
      </c>
      <c r="B2064" s="511" t="s">
        <v>5917</v>
      </c>
      <c r="C2064" s="511" t="s">
        <v>6060</v>
      </c>
      <c r="D2064" s="511">
        <v>102</v>
      </c>
      <c r="E2064" s="512" t="s">
        <v>3942</v>
      </c>
      <c r="F2064" s="511" t="s">
        <v>3942</v>
      </c>
      <c r="G2064" s="511">
        <v>100703</v>
      </c>
      <c r="H2064" s="511" t="s">
        <v>6061</v>
      </c>
      <c r="I2064" s="511" t="s">
        <v>4016</v>
      </c>
      <c r="J2064" s="511" t="s">
        <v>4001</v>
      </c>
      <c r="K2064" s="512">
        <v>31.53</v>
      </c>
      <c r="L2064" s="511" t="s">
        <v>3946</v>
      </c>
    </row>
    <row r="2065" spans="1:12">
      <c r="A2065" s="511" t="s">
        <v>5916</v>
      </c>
      <c r="B2065" s="511" t="s">
        <v>5917</v>
      </c>
      <c r="C2065" s="511" t="s">
        <v>6060</v>
      </c>
      <c r="D2065" s="511">
        <v>102</v>
      </c>
      <c r="E2065" s="512" t="s">
        <v>3942</v>
      </c>
      <c r="F2065" s="511" t="s">
        <v>3942</v>
      </c>
      <c r="G2065" s="511">
        <v>100704</v>
      </c>
      <c r="H2065" s="511" t="s">
        <v>6062</v>
      </c>
      <c r="I2065" s="511" t="s">
        <v>4016</v>
      </c>
      <c r="J2065" s="511" t="s">
        <v>4001</v>
      </c>
      <c r="K2065" s="512">
        <v>67.11</v>
      </c>
      <c r="L2065" s="511" t="s">
        <v>3946</v>
      </c>
    </row>
    <row r="2066" spans="1:12">
      <c r="A2066" s="511" t="s">
        <v>5916</v>
      </c>
      <c r="B2066" s="511" t="s">
        <v>5917</v>
      </c>
      <c r="C2066" s="511" t="s">
        <v>6060</v>
      </c>
      <c r="D2066" s="511">
        <v>102</v>
      </c>
      <c r="E2066" s="512" t="s">
        <v>3942</v>
      </c>
      <c r="F2066" s="511" t="s">
        <v>3942</v>
      </c>
      <c r="G2066" s="511">
        <v>100705</v>
      </c>
      <c r="H2066" s="511" t="s">
        <v>6063</v>
      </c>
      <c r="I2066" s="511" t="s">
        <v>4016</v>
      </c>
      <c r="J2066" s="511" t="s">
        <v>4001</v>
      </c>
      <c r="K2066" s="512">
        <v>76.8</v>
      </c>
      <c r="L2066" s="511" t="s">
        <v>3946</v>
      </c>
    </row>
    <row r="2067" spans="1:12">
      <c r="A2067" s="511" t="s">
        <v>5916</v>
      </c>
      <c r="B2067" s="511" t="s">
        <v>5917</v>
      </c>
      <c r="C2067" s="511" t="s">
        <v>6060</v>
      </c>
      <c r="D2067" s="511">
        <v>102</v>
      </c>
      <c r="E2067" s="512" t="s">
        <v>3942</v>
      </c>
      <c r="F2067" s="511" t="s">
        <v>3942</v>
      </c>
      <c r="G2067" s="511">
        <v>100706</v>
      </c>
      <c r="H2067" s="511" t="s">
        <v>6064</v>
      </c>
      <c r="I2067" s="511" t="s">
        <v>4016</v>
      </c>
      <c r="J2067" s="511" t="s">
        <v>4001</v>
      </c>
      <c r="K2067" s="512">
        <v>67.89</v>
      </c>
      <c r="L2067" s="511" t="s">
        <v>3946</v>
      </c>
    </row>
    <row r="2068" spans="1:12">
      <c r="A2068" s="511" t="s">
        <v>5916</v>
      </c>
      <c r="B2068" s="511" t="s">
        <v>5917</v>
      </c>
      <c r="C2068" s="511" t="s">
        <v>6060</v>
      </c>
      <c r="D2068" s="511">
        <v>102</v>
      </c>
      <c r="E2068" s="512" t="s">
        <v>3942</v>
      </c>
      <c r="F2068" s="511" t="s">
        <v>3942</v>
      </c>
      <c r="G2068" s="511">
        <v>100707</v>
      </c>
      <c r="H2068" s="511" t="s">
        <v>6065</v>
      </c>
      <c r="I2068" s="511" t="s">
        <v>4016</v>
      </c>
      <c r="J2068" s="511" t="s">
        <v>4001</v>
      </c>
      <c r="K2068" s="512">
        <v>141.97999999999999</v>
      </c>
      <c r="L2068" s="511" t="s">
        <v>3946</v>
      </c>
    </row>
    <row r="2069" spans="1:12">
      <c r="A2069" s="511" t="s">
        <v>5916</v>
      </c>
      <c r="B2069" s="511" t="s">
        <v>5917</v>
      </c>
      <c r="C2069" s="511" t="s">
        <v>6060</v>
      </c>
      <c r="D2069" s="511">
        <v>102</v>
      </c>
      <c r="E2069" s="512" t="s">
        <v>3942</v>
      </c>
      <c r="F2069" s="511" t="s">
        <v>3942</v>
      </c>
      <c r="G2069" s="511">
        <v>100708</v>
      </c>
      <c r="H2069" s="511" t="s">
        <v>6066</v>
      </c>
      <c r="I2069" s="511" t="s">
        <v>4016</v>
      </c>
      <c r="J2069" s="511" t="s">
        <v>4001</v>
      </c>
      <c r="K2069" s="512">
        <v>178.05</v>
      </c>
      <c r="L2069" s="511" t="s">
        <v>3946</v>
      </c>
    </row>
    <row r="2070" spans="1:12">
      <c r="A2070" s="511" t="s">
        <v>5916</v>
      </c>
      <c r="B2070" s="511" t="s">
        <v>5917</v>
      </c>
      <c r="C2070" s="511" t="s">
        <v>6060</v>
      </c>
      <c r="D2070" s="511">
        <v>102</v>
      </c>
      <c r="E2070" s="512" t="s">
        <v>3942</v>
      </c>
      <c r="F2070" s="511" t="s">
        <v>3942</v>
      </c>
      <c r="G2070" s="511">
        <v>100709</v>
      </c>
      <c r="H2070" s="511" t="s">
        <v>6067</v>
      </c>
      <c r="I2070" s="511" t="s">
        <v>4016</v>
      </c>
      <c r="J2070" s="511" t="s">
        <v>4001</v>
      </c>
      <c r="K2070" s="512">
        <v>47.49</v>
      </c>
      <c r="L2070" s="511" t="s">
        <v>3946</v>
      </c>
    </row>
    <row r="2071" spans="1:12">
      <c r="A2071" s="511" t="s">
        <v>5916</v>
      </c>
      <c r="B2071" s="511" t="s">
        <v>5917</v>
      </c>
      <c r="C2071" s="511" t="s">
        <v>6060</v>
      </c>
      <c r="D2071" s="511">
        <v>102</v>
      </c>
      <c r="E2071" s="512" t="s">
        <v>3942</v>
      </c>
      <c r="F2071" s="511" t="s">
        <v>3942</v>
      </c>
      <c r="G2071" s="511">
        <v>100710</v>
      </c>
      <c r="H2071" s="511" t="s">
        <v>6068</v>
      </c>
      <c r="I2071" s="511" t="s">
        <v>4016</v>
      </c>
      <c r="J2071" s="511" t="s">
        <v>4001</v>
      </c>
      <c r="K2071" s="512">
        <v>127.5</v>
      </c>
      <c r="L2071" s="511" t="s">
        <v>3946</v>
      </c>
    </row>
    <row r="2072" spans="1:12">
      <c r="A2072" s="511" t="s">
        <v>5916</v>
      </c>
      <c r="B2072" s="511" t="s">
        <v>5917</v>
      </c>
      <c r="C2072" s="511" t="s">
        <v>6069</v>
      </c>
      <c r="D2072" s="511">
        <v>103</v>
      </c>
      <c r="E2072" s="512" t="s">
        <v>3942</v>
      </c>
      <c r="F2072" s="511" t="s">
        <v>3942</v>
      </c>
      <c r="G2072" s="511">
        <v>102151</v>
      </c>
      <c r="H2072" s="511" t="s">
        <v>6070</v>
      </c>
      <c r="I2072" s="511" t="s">
        <v>4290</v>
      </c>
      <c r="J2072" s="511" t="s">
        <v>4001</v>
      </c>
      <c r="K2072" s="512">
        <v>108.23</v>
      </c>
      <c r="L2072" s="511" t="s">
        <v>3946</v>
      </c>
    </row>
    <row r="2073" spans="1:12">
      <c r="A2073" s="511" t="s">
        <v>5916</v>
      </c>
      <c r="B2073" s="511" t="s">
        <v>5917</v>
      </c>
      <c r="C2073" s="511" t="s">
        <v>6069</v>
      </c>
      <c r="D2073" s="511">
        <v>103</v>
      </c>
      <c r="E2073" s="512" t="s">
        <v>3942</v>
      </c>
      <c r="F2073" s="511" t="s">
        <v>3942</v>
      </c>
      <c r="G2073" s="511">
        <v>102152</v>
      </c>
      <c r="H2073" s="511" t="s">
        <v>6071</v>
      </c>
      <c r="I2073" s="511" t="s">
        <v>4290</v>
      </c>
      <c r="J2073" s="511" t="s">
        <v>4001</v>
      </c>
      <c r="K2073" s="512">
        <v>117.41</v>
      </c>
      <c r="L2073" s="511" t="s">
        <v>3946</v>
      </c>
    </row>
    <row r="2074" spans="1:12">
      <c r="A2074" s="511" t="s">
        <v>5916</v>
      </c>
      <c r="B2074" s="511" t="s">
        <v>5917</v>
      </c>
      <c r="C2074" s="511" t="s">
        <v>6069</v>
      </c>
      <c r="D2074" s="511">
        <v>103</v>
      </c>
      <c r="E2074" s="512" t="s">
        <v>3942</v>
      </c>
      <c r="F2074" s="511" t="s">
        <v>3942</v>
      </c>
      <c r="G2074" s="511">
        <v>102153</v>
      </c>
      <c r="H2074" s="511" t="s">
        <v>6072</v>
      </c>
      <c r="I2074" s="511" t="s">
        <v>4290</v>
      </c>
      <c r="J2074" s="511" t="s">
        <v>4001</v>
      </c>
      <c r="K2074" s="512">
        <v>141.87</v>
      </c>
      <c r="L2074" s="511" t="s">
        <v>3946</v>
      </c>
    </row>
    <row r="2075" spans="1:12">
      <c r="A2075" s="511" t="s">
        <v>5916</v>
      </c>
      <c r="B2075" s="511" t="s">
        <v>5917</v>
      </c>
      <c r="C2075" s="511" t="s">
        <v>6069</v>
      </c>
      <c r="D2075" s="511">
        <v>103</v>
      </c>
      <c r="E2075" s="512" t="s">
        <v>3942</v>
      </c>
      <c r="F2075" s="511" t="s">
        <v>3942</v>
      </c>
      <c r="G2075" s="511">
        <v>102154</v>
      </c>
      <c r="H2075" s="511" t="s">
        <v>6073</v>
      </c>
      <c r="I2075" s="511" t="s">
        <v>4290</v>
      </c>
      <c r="J2075" s="511" t="s">
        <v>4001</v>
      </c>
      <c r="K2075" s="512">
        <v>121.07</v>
      </c>
      <c r="L2075" s="511" t="s">
        <v>3946</v>
      </c>
    </row>
    <row r="2076" spans="1:12">
      <c r="A2076" s="511" t="s">
        <v>5916</v>
      </c>
      <c r="B2076" s="511" t="s">
        <v>5917</v>
      </c>
      <c r="C2076" s="511" t="s">
        <v>6069</v>
      </c>
      <c r="D2076" s="511">
        <v>103</v>
      </c>
      <c r="E2076" s="512" t="s">
        <v>3942</v>
      </c>
      <c r="F2076" s="511" t="s">
        <v>3942</v>
      </c>
      <c r="G2076" s="511">
        <v>102155</v>
      </c>
      <c r="H2076" s="511" t="s">
        <v>6074</v>
      </c>
      <c r="I2076" s="511" t="s">
        <v>4290</v>
      </c>
      <c r="J2076" s="511" t="s">
        <v>4001</v>
      </c>
      <c r="K2076" s="512">
        <v>141.08000000000001</v>
      </c>
      <c r="L2076" s="511" t="s">
        <v>3946</v>
      </c>
    </row>
    <row r="2077" spans="1:12">
      <c r="A2077" s="511" t="s">
        <v>5916</v>
      </c>
      <c r="B2077" s="511" t="s">
        <v>5917</v>
      </c>
      <c r="C2077" s="511" t="s">
        <v>6069</v>
      </c>
      <c r="D2077" s="511">
        <v>103</v>
      </c>
      <c r="E2077" s="512" t="s">
        <v>3942</v>
      </c>
      <c r="F2077" s="511" t="s">
        <v>3942</v>
      </c>
      <c r="G2077" s="511">
        <v>102156</v>
      </c>
      <c r="H2077" s="511" t="s">
        <v>6075</v>
      </c>
      <c r="I2077" s="511" t="s">
        <v>4290</v>
      </c>
      <c r="J2077" s="511" t="s">
        <v>4001</v>
      </c>
      <c r="K2077" s="512">
        <v>131.16999999999999</v>
      </c>
      <c r="L2077" s="511" t="s">
        <v>3946</v>
      </c>
    </row>
    <row r="2078" spans="1:12">
      <c r="A2078" s="511" t="s">
        <v>5916</v>
      </c>
      <c r="B2078" s="511" t="s">
        <v>5917</v>
      </c>
      <c r="C2078" s="511" t="s">
        <v>6069</v>
      </c>
      <c r="D2078" s="511">
        <v>103</v>
      </c>
      <c r="E2078" s="512" t="s">
        <v>3942</v>
      </c>
      <c r="F2078" s="511" t="s">
        <v>3942</v>
      </c>
      <c r="G2078" s="511">
        <v>102157</v>
      </c>
      <c r="H2078" s="511" t="s">
        <v>6076</v>
      </c>
      <c r="I2078" s="511" t="s">
        <v>4290</v>
      </c>
      <c r="J2078" s="511" t="s">
        <v>4001</v>
      </c>
      <c r="K2078" s="512">
        <v>173.99</v>
      </c>
      <c r="L2078" s="511" t="s">
        <v>3946</v>
      </c>
    </row>
    <row r="2079" spans="1:12">
      <c r="A2079" s="511" t="s">
        <v>5916</v>
      </c>
      <c r="B2079" s="511" t="s">
        <v>5917</v>
      </c>
      <c r="C2079" s="511" t="s">
        <v>6069</v>
      </c>
      <c r="D2079" s="511">
        <v>103</v>
      </c>
      <c r="E2079" s="512" t="s">
        <v>3942</v>
      </c>
      <c r="F2079" s="511" t="s">
        <v>3942</v>
      </c>
      <c r="G2079" s="511">
        <v>102158</v>
      </c>
      <c r="H2079" s="511" t="s">
        <v>6077</v>
      </c>
      <c r="I2079" s="511" t="s">
        <v>4290</v>
      </c>
      <c r="J2079" s="511" t="s">
        <v>4001</v>
      </c>
      <c r="K2079" s="512">
        <v>171.88</v>
      </c>
      <c r="L2079" s="511" t="s">
        <v>3946</v>
      </c>
    </row>
    <row r="2080" spans="1:12">
      <c r="A2080" s="511" t="s">
        <v>5916</v>
      </c>
      <c r="B2080" s="511" t="s">
        <v>5917</v>
      </c>
      <c r="C2080" s="511" t="s">
        <v>6069</v>
      </c>
      <c r="D2080" s="511">
        <v>103</v>
      </c>
      <c r="E2080" s="512" t="s">
        <v>3942</v>
      </c>
      <c r="F2080" s="511" t="s">
        <v>3942</v>
      </c>
      <c r="G2080" s="511">
        <v>102159</v>
      </c>
      <c r="H2080" s="511" t="s">
        <v>6078</v>
      </c>
      <c r="I2080" s="511" t="s">
        <v>4290</v>
      </c>
      <c r="J2080" s="511" t="s">
        <v>4001</v>
      </c>
      <c r="K2080" s="512">
        <v>201.17</v>
      </c>
      <c r="L2080" s="511" t="s">
        <v>3946</v>
      </c>
    </row>
    <row r="2081" spans="1:12">
      <c r="A2081" s="511" t="s">
        <v>5916</v>
      </c>
      <c r="B2081" s="511" t="s">
        <v>5917</v>
      </c>
      <c r="C2081" s="511" t="s">
        <v>6069</v>
      </c>
      <c r="D2081" s="511">
        <v>103</v>
      </c>
      <c r="E2081" s="512" t="s">
        <v>3942</v>
      </c>
      <c r="F2081" s="511" t="s">
        <v>3942</v>
      </c>
      <c r="G2081" s="511">
        <v>102160</v>
      </c>
      <c r="H2081" s="511" t="s">
        <v>6079</v>
      </c>
      <c r="I2081" s="511" t="s">
        <v>4290</v>
      </c>
      <c r="J2081" s="511" t="s">
        <v>4001</v>
      </c>
      <c r="K2081" s="512">
        <v>105.17</v>
      </c>
      <c r="L2081" s="511" t="s">
        <v>3946</v>
      </c>
    </row>
    <row r="2082" spans="1:12">
      <c r="A2082" s="511" t="s">
        <v>5916</v>
      </c>
      <c r="B2082" s="511" t="s">
        <v>5917</v>
      </c>
      <c r="C2082" s="511" t="s">
        <v>6069</v>
      </c>
      <c r="D2082" s="511">
        <v>103</v>
      </c>
      <c r="E2082" s="512" t="s">
        <v>3942</v>
      </c>
      <c r="F2082" s="511" t="s">
        <v>3942</v>
      </c>
      <c r="G2082" s="511">
        <v>102161</v>
      </c>
      <c r="H2082" s="511" t="s">
        <v>6080</v>
      </c>
      <c r="I2082" s="511" t="s">
        <v>4290</v>
      </c>
      <c r="J2082" s="511" t="s">
        <v>4001</v>
      </c>
      <c r="K2082" s="512">
        <v>237.91</v>
      </c>
      <c r="L2082" s="511" t="s">
        <v>3946</v>
      </c>
    </row>
    <row r="2083" spans="1:12">
      <c r="A2083" s="511" t="s">
        <v>5916</v>
      </c>
      <c r="B2083" s="511" t="s">
        <v>5917</v>
      </c>
      <c r="C2083" s="511" t="s">
        <v>6069</v>
      </c>
      <c r="D2083" s="511">
        <v>103</v>
      </c>
      <c r="E2083" s="512" t="s">
        <v>3942</v>
      </c>
      <c r="F2083" s="511" t="s">
        <v>3942</v>
      </c>
      <c r="G2083" s="511">
        <v>102162</v>
      </c>
      <c r="H2083" s="511" t="s">
        <v>6081</v>
      </c>
      <c r="I2083" s="511" t="s">
        <v>4290</v>
      </c>
      <c r="J2083" s="511" t="s">
        <v>4001</v>
      </c>
      <c r="K2083" s="512">
        <v>247.09</v>
      </c>
      <c r="L2083" s="511" t="s">
        <v>3946</v>
      </c>
    </row>
    <row r="2084" spans="1:12">
      <c r="A2084" s="511" t="s">
        <v>5916</v>
      </c>
      <c r="B2084" s="511" t="s">
        <v>5917</v>
      </c>
      <c r="C2084" s="511" t="s">
        <v>6069</v>
      </c>
      <c r="D2084" s="511">
        <v>103</v>
      </c>
      <c r="E2084" s="512" t="s">
        <v>3942</v>
      </c>
      <c r="F2084" s="511" t="s">
        <v>3942</v>
      </c>
      <c r="G2084" s="511">
        <v>102163</v>
      </c>
      <c r="H2084" s="511" t="s">
        <v>6082</v>
      </c>
      <c r="I2084" s="511" t="s">
        <v>4290</v>
      </c>
      <c r="J2084" s="511" t="s">
        <v>4001</v>
      </c>
      <c r="K2084" s="512">
        <v>271.55</v>
      </c>
      <c r="L2084" s="511" t="s">
        <v>3946</v>
      </c>
    </row>
    <row r="2085" spans="1:12">
      <c r="A2085" s="511" t="s">
        <v>5916</v>
      </c>
      <c r="B2085" s="511" t="s">
        <v>5917</v>
      </c>
      <c r="C2085" s="511" t="s">
        <v>6069</v>
      </c>
      <c r="D2085" s="511">
        <v>103</v>
      </c>
      <c r="E2085" s="512" t="s">
        <v>3942</v>
      </c>
      <c r="F2085" s="511" t="s">
        <v>3942</v>
      </c>
      <c r="G2085" s="511">
        <v>102164</v>
      </c>
      <c r="H2085" s="511" t="s">
        <v>6083</v>
      </c>
      <c r="I2085" s="511" t="s">
        <v>4290</v>
      </c>
      <c r="J2085" s="511" t="s">
        <v>4001</v>
      </c>
      <c r="K2085" s="512">
        <v>226.93</v>
      </c>
      <c r="L2085" s="511" t="s">
        <v>3946</v>
      </c>
    </row>
    <row r="2086" spans="1:12">
      <c r="A2086" s="511" t="s">
        <v>5916</v>
      </c>
      <c r="B2086" s="511" t="s">
        <v>5917</v>
      </c>
      <c r="C2086" s="511" t="s">
        <v>6069</v>
      </c>
      <c r="D2086" s="511">
        <v>103</v>
      </c>
      <c r="E2086" s="512" t="s">
        <v>3942</v>
      </c>
      <c r="F2086" s="511" t="s">
        <v>3942</v>
      </c>
      <c r="G2086" s="511">
        <v>102165</v>
      </c>
      <c r="H2086" s="511" t="s">
        <v>6084</v>
      </c>
      <c r="I2086" s="511" t="s">
        <v>4290</v>
      </c>
      <c r="J2086" s="511" t="s">
        <v>4001</v>
      </c>
      <c r="K2086" s="512">
        <v>246.94</v>
      </c>
      <c r="L2086" s="511" t="s">
        <v>3946</v>
      </c>
    </row>
    <row r="2087" spans="1:12">
      <c r="A2087" s="511" t="s">
        <v>5916</v>
      </c>
      <c r="B2087" s="511" t="s">
        <v>5917</v>
      </c>
      <c r="C2087" s="511" t="s">
        <v>6069</v>
      </c>
      <c r="D2087" s="511">
        <v>103</v>
      </c>
      <c r="E2087" s="512" t="s">
        <v>3942</v>
      </c>
      <c r="F2087" s="511" t="s">
        <v>3942</v>
      </c>
      <c r="G2087" s="511">
        <v>102166</v>
      </c>
      <c r="H2087" s="511" t="s">
        <v>6085</v>
      </c>
      <c r="I2087" s="511" t="s">
        <v>4290</v>
      </c>
      <c r="J2087" s="511" t="s">
        <v>4001</v>
      </c>
      <c r="K2087" s="512">
        <v>213.15</v>
      </c>
      <c r="L2087" s="511" t="s">
        <v>3946</v>
      </c>
    </row>
    <row r="2088" spans="1:12">
      <c r="A2088" s="511" t="s">
        <v>5916</v>
      </c>
      <c r="B2088" s="511" t="s">
        <v>5917</v>
      </c>
      <c r="C2088" s="511" t="s">
        <v>6069</v>
      </c>
      <c r="D2088" s="511">
        <v>103</v>
      </c>
      <c r="E2088" s="512" t="s">
        <v>3942</v>
      </c>
      <c r="F2088" s="511" t="s">
        <v>3942</v>
      </c>
      <c r="G2088" s="511">
        <v>102167</v>
      </c>
      <c r="H2088" s="511" t="s">
        <v>6086</v>
      </c>
      <c r="I2088" s="511" t="s">
        <v>4290</v>
      </c>
      <c r="J2088" s="511" t="s">
        <v>4001</v>
      </c>
      <c r="K2088" s="512">
        <v>255.97</v>
      </c>
      <c r="L2088" s="511" t="s">
        <v>3946</v>
      </c>
    </row>
    <row r="2089" spans="1:12">
      <c r="A2089" s="511" t="s">
        <v>5916</v>
      </c>
      <c r="B2089" s="511" t="s">
        <v>5917</v>
      </c>
      <c r="C2089" s="511" t="s">
        <v>6069</v>
      </c>
      <c r="D2089" s="511">
        <v>103</v>
      </c>
      <c r="E2089" s="512" t="s">
        <v>3942</v>
      </c>
      <c r="F2089" s="511" t="s">
        <v>3942</v>
      </c>
      <c r="G2089" s="511">
        <v>102168</v>
      </c>
      <c r="H2089" s="511" t="s">
        <v>6087</v>
      </c>
      <c r="I2089" s="511" t="s">
        <v>4290</v>
      </c>
      <c r="J2089" s="511" t="s">
        <v>4001</v>
      </c>
      <c r="K2089" s="512">
        <v>232.64</v>
      </c>
      <c r="L2089" s="511" t="s">
        <v>3946</v>
      </c>
    </row>
    <row r="2090" spans="1:12">
      <c r="A2090" s="511" t="s">
        <v>5916</v>
      </c>
      <c r="B2090" s="511" t="s">
        <v>5917</v>
      </c>
      <c r="C2090" s="511" t="s">
        <v>6069</v>
      </c>
      <c r="D2090" s="511">
        <v>103</v>
      </c>
      <c r="E2090" s="512" t="s">
        <v>3942</v>
      </c>
      <c r="F2090" s="511" t="s">
        <v>3942</v>
      </c>
      <c r="G2090" s="511">
        <v>102169</v>
      </c>
      <c r="H2090" s="511" t="s">
        <v>6088</v>
      </c>
      <c r="I2090" s="511" t="s">
        <v>4290</v>
      </c>
      <c r="J2090" s="511" t="s">
        <v>4001</v>
      </c>
      <c r="K2090" s="512">
        <v>254.07</v>
      </c>
      <c r="L2090" s="511" t="s">
        <v>3946</v>
      </c>
    </row>
    <row r="2091" spans="1:12">
      <c r="A2091" s="511" t="s">
        <v>5916</v>
      </c>
      <c r="B2091" s="511" t="s">
        <v>5917</v>
      </c>
      <c r="C2091" s="511" t="s">
        <v>6069</v>
      </c>
      <c r="D2091" s="511">
        <v>103</v>
      </c>
      <c r="E2091" s="512" t="s">
        <v>3942</v>
      </c>
      <c r="F2091" s="511" t="s">
        <v>3942</v>
      </c>
      <c r="G2091" s="511">
        <v>102170</v>
      </c>
      <c r="H2091" s="511" t="s">
        <v>6089</v>
      </c>
      <c r="I2091" s="511" t="s">
        <v>4290</v>
      </c>
      <c r="J2091" s="511" t="s">
        <v>4001</v>
      </c>
      <c r="K2091" s="512">
        <v>234.85</v>
      </c>
      <c r="L2091" s="511" t="s">
        <v>3946</v>
      </c>
    </row>
    <row r="2092" spans="1:12">
      <c r="A2092" s="511" t="s">
        <v>5916</v>
      </c>
      <c r="B2092" s="511" t="s">
        <v>5917</v>
      </c>
      <c r="C2092" s="511" t="s">
        <v>6069</v>
      </c>
      <c r="D2092" s="511">
        <v>103</v>
      </c>
      <c r="E2092" s="512" t="s">
        <v>3942</v>
      </c>
      <c r="F2092" s="511" t="s">
        <v>3942</v>
      </c>
      <c r="G2092" s="511">
        <v>102171</v>
      </c>
      <c r="H2092" s="511" t="s">
        <v>6090</v>
      </c>
      <c r="I2092" s="511" t="s">
        <v>4290</v>
      </c>
      <c r="J2092" s="511" t="s">
        <v>4001</v>
      </c>
      <c r="K2092" s="512">
        <v>324.8</v>
      </c>
      <c r="L2092" s="511" t="s">
        <v>3946</v>
      </c>
    </row>
    <row r="2093" spans="1:12">
      <c r="A2093" s="511" t="s">
        <v>5916</v>
      </c>
      <c r="B2093" s="511" t="s">
        <v>5917</v>
      </c>
      <c r="C2093" s="511" t="s">
        <v>6069</v>
      </c>
      <c r="D2093" s="511">
        <v>103</v>
      </c>
      <c r="E2093" s="512" t="s">
        <v>3942</v>
      </c>
      <c r="F2093" s="511" t="s">
        <v>3942</v>
      </c>
      <c r="G2093" s="511">
        <v>102172</v>
      </c>
      <c r="H2093" s="511" t="s">
        <v>6091</v>
      </c>
      <c r="I2093" s="511" t="s">
        <v>4290</v>
      </c>
      <c r="J2093" s="511" t="s">
        <v>4001</v>
      </c>
      <c r="K2093" s="512">
        <v>298.77999999999997</v>
      </c>
      <c r="L2093" s="511" t="s">
        <v>3946</v>
      </c>
    </row>
    <row r="2094" spans="1:12">
      <c r="A2094" s="511" t="s">
        <v>5916</v>
      </c>
      <c r="B2094" s="511" t="s">
        <v>5917</v>
      </c>
      <c r="C2094" s="511" t="s">
        <v>6069</v>
      </c>
      <c r="D2094" s="511">
        <v>103</v>
      </c>
      <c r="E2094" s="512" t="s">
        <v>3942</v>
      </c>
      <c r="F2094" s="511" t="s">
        <v>3942</v>
      </c>
      <c r="G2094" s="511">
        <v>102176</v>
      </c>
      <c r="H2094" s="511" t="s">
        <v>6092</v>
      </c>
      <c r="I2094" s="511" t="s">
        <v>4290</v>
      </c>
      <c r="J2094" s="511" t="s">
        <v>3945</v>
      </c>
      <c r="K2094" s="512">
        <v>528.88</v>
      </c>
      <c r="L2094" s="511" t="s">
        <v>3946</v>
      </c>
    </row>
    <row r="2095" spans="1:12">
      <c r="A2095" s="511" t="s">
        <v>5916</v>
      </c>
      <c r="B2095" s="511" t="s">
        <v>5917</v>
      </c>
      <c r="C2095" s="511" t="s">
        <v>6069</v>
      </c>
      <c r="D2095" s="511">
        <v>103</v>
      </c>
      <c r="E2095" s="512" t="s">
        <v>3942</v>
      </c>
      <c r="F2095" s="511" t="s">
        <v>3942</v>
      </c>
      <c r="G2095" s="511">
        <v>102177</v>
      </c>
      <c r="H2095" s="511" t="s">
        <v>6093</v>
      </c>
      <c r="I2095" s="511" t="s">
        <v>4290</v>
      </c>
      <c r="J2095" s="511" t="s">
        <v>3945</v>
      </c>
      <c r="K2095" s="512">
        <v>952.45</v>
      </c>
      <c r="L2095" s="511" t="s">
        <v>3946</v>
      </c>
    </row>
    <row r="2096" spans="1:12">
      <c r="A2096" s="511" t="s">
        <v>5916</v>
      </c>
      <c r="B2096" s="511" t="s">
        <v>5917</v>
      </c>
      <c r="C2096" s="511" t="s">
        <v>6069</v>
      </c>
      <c r="D2096" s="511">
        <v>103</v>
      </c>
      <c r="E2096" s="512" t="s">
        <v>3942</v>
      </c>
      <c r="F2096" s="511" t="s">
        <v>3942</v>
      </c>
      <c r="G2096" s="511">
        <v>102178</v>
      </c>
      <c r="H2096" s="511" t="s">
        <v>6094</v>
      </c>
      <c r="I2096" s="511" t="s">
        <v>4290</v>
      </c>
      <c r="J2096" s="511" t="s">
        <v>3945</v>
      </c>
      <c r="K2096" s="513">
        <v>1071.55</v>
      </c>
      <c r="L2096" s="511" t="s">
        <v>3946</v>
      </c>
    </row>
    <row r="2097" spans="1:12">
      <c r="A2097" s="511" t="s">
        <v>5916</v>
      </c>
      <c r="B2097" s="511" t="s">
        <v>5917</v>
      </c>
      <c r="C2097" s="511" t="s">
        <v>6069</v>
      </c>
      <c r="D2097" s="511">
        <v>103</v>
      </c>
      <c r="E2097" s="512" t="s">
        <v>3942</v>
      </c>
      <c r="F2097" s="511" t="s">
        <v>3942</v>
      </c>
      <c r="G2097" s="511">
        <v>102179</v>
      </c>
      <c r="H2097" s="511" t="s">
        <v>6095</v>
      </c>
      <c r="I2097" s="511" t="s">
        <v>4290</v>
      </c>
      <c r="J2097" s="511" t="s">
        <v>3945</v>
      </c>
      <c r="K2097" s="512">
        <v>255.11</v>
      </c>
      <c r="L2097" s="511" t="s">
        <v>3946</v>
      </c>
    </row>
    <row r="2098" spans="1:12">
      <c r="A2098" s="511" t="s">
        <v>5916</v>
      </c>
      <c r="B2098" s="511" t="s">
        <v>5917</v>
      </c>
      <c r="C2098" s="511" t="s">
        <v>6069</v>
      </c>
      <c r="D2098" s="511">
        <v>103</v>
      </c>
      <c r="E2098" s="512" t="s">
        <v>3942</v>
      </c>
      <c r="F2098" s="511" t="s">
        <v>3942</v>
      </c>
      <c r="G2098" s="511">
        <v>102180</v>
      </c>
      <c r="H2098" s="511" t="s">
        <v>6096</v>
      </c>
      <c r="I2098" s="511" t="s">
        <v>4290</v>
      </c>
      <c r="J2098" s="511" t="s">
        <v>3945</v>
      </c>
      <c r="K2098" s="512">
        <v>283.42</v>
      </c>
      <c r="L2098" s="511" t="s">
        <v>3946</v>
      </c>
    </row>
    <row r="2099" spans="1:12">
      <c r="A2099" s="511" t="s">
        <v>5916</v>
      </c>
      <c r="B2099" s="511" t="s">
        <v>5917</v>
      </c>
      <c r="C2099" s="511" t="s">
        <v>6069</v>
      </c>
      <c r="D2099" s="511">
        <v>103</v>
      </c>
      <c r="E2099" s="512" t="s">
        <v>3942</v>
      </c>
      <c r="F2099" s="511" t="s">
        <v>3942</v>
      </c>
      <c r="G2099" s="511">
        <v>102181</v>
      </c>
      <c r="H2099" s="511" t="s">
        <v>6097</v>
      </c>
      <c r="I2099" s="511" t="s">
        <v>4290</v>
      </c>
      <c r="J2099" s="511" t="s">
        <v>3945</v>
      </c>
      <c r="K2099" s="512">
        <v>323.77999999999997</v>
      </c>
      <c r="L2099" s="511" t="s">
        <v>3946</v>
      </c>
    </row>
    <row r="2100" spans="1:12">
      <c r="A2100" s="511" t="s">
        <v>5916</v>
      </c>
      <c r="B2100" s="511" t="s">
        <v>5917</v>
      </c>
      <c r="C2100" s="511" t="s">
        <v>6069</v>
      </c>
      <c r="D2100" s="511">
        <v>103</v>
      </c>
      <c r="E2100" s="512" t="s">
        <v>3942</v>
      </c>
      <c r="F2100" s="511" t="s">
        <v>3942</v>
      </c>
      <c r="G2100" s="511">
        <v>102182</v>
      </c>
      <c r="H2100" s="511" t="s">
        <v>6098</v>
      </c>
      <c r="I2100" s="511" t="s">
        <v>4016</v>
      </c>
      <c r="J2100" s="511" t="s">
        <v>4001</v>
      </c>
      <c r="K2100" s="512">
        <v>672.68</v>
      </c>
      <c r="L2100" s="511" t="s">
        <v>3946</v>
      </c>
    </row>
    <row r="2101" spans="1:12">
      <c r="A2101" s="511" t="s">
        <v>5916</v>
      </c>
      <c r="B2101" s="511" t="s">
        <v>5917</v>
      </c>
      <c r="C2101" s="511" t="s">
        <v>6069</v>
      </c>
      <c r="D2101" s="511">
        <v>103</v>
      </c>
      <c r="E2101" s="512" t="s">
        <v>3942</v>
      </c>
      <c r="F2101" s="511" t="s">
        <v>3942</v>
      </c>
      <c r="G2101" s="511">
        <v>102183</v>
      </c>
      <c r="H2101" s="511" t="s">
        <v>6099</v>
      </c>
      <c r="I2101" s="511" t="s">
        <v>4016</v>
      </c>
      <c r="J2101" s="511" t="s">
        <v>4001</v>
      </c>
      <c r="K2101" s="513">
        <v>1356.52</v>
      </c>
      <c r="L2101" s="511" t="s">
        <v>3946</v>
      </c>
    </row>
    <row r="2102" spans="1:12">
      <c r="A2102" s="511" t="s">
        <v>5916</v>
      </c>
      <c r="B2102" s="511" t="s">
        <v>5917</v>
      </c>
      <c r="C2102" s="511" t="s">
        <v>6069</v>
      </c>
      <c r="D2102" s="511">
        <v>103</v>
      </c>
      <c r="E2102" s="512" t="s">
        <v>3942</v>
      </c>
      <c r="F2102" s="511" t="s">
        <v>3942</v>
      </c>
      <c r="G2102" s="511">
        <v>102184</v>
      </c>
      <c r="H2102" s="511" t="s">
        <v>6100</v>
      </c>
      <c r="I2102" s="511" t="s">
        <v>4016</v>
      </c>
      <c r="J2102" s="511" t="s">
        <v>4001</v>
      </c>
      <c r="K2102" s="513">
        <v>1518.46</v>
      </c>
      <c r="L2102" s="511" t="s">
        <v>3946</v>
      </c>
    </row>
    <row r="2103" spans="1:12">
      <c r="A2103" s="511" t="s">
        <v>5916</v>
      </c>
      <c r="B2103" s="511" t="s">
        <v>5917</v>
      </c>
      <c r="C2103" s="511" t="s">
        <v>6069</v>
      </c>
      <c r="D2103" s="511">
        <v>103</v>
      </c>
      <c r="E2103" s="512" t="s">
        <v>3942</v>
      </c>
      <c r="F2103" s="511" t="s">
        <v>3942</v>
      </c>
      <c r="G2103" s="511">
        <v>102185</v>
      </c>
      <c r="H2103" s="511" t="s">
        <v>6101</v>
      </c>
      <c r="I2103" s="511" t="s">
        <v>4016</v>
      </c>
      <c r="J2103" s="511" t="s">
        <v>4001</v>
      </c>
      <c r="K2103" s="513">
        <v>3047.77</v>
      </c>
      <c r="L2103" s="511" t="s">
        <v>3946</v>
      </c>
    </row>
    <row r="2104" spans="1:12">
      <c r="A2104" s="511" t="s">
        <v>5916</v>
      </c>
      <c r="B2104" s="511" t="s">
        <v>5917</v>
      </c>
      <c r="C2104" s="511" t="s">
        <v>6069</v>
      </c>
      <c r="D2104" s="511">
        <v>103</v>
      </c>
      <c r="E2104" s="512" t="s">
        <v>3942</v>
      </c>
      <c r="F2104" s="511" t="s">
        <v>3942</v>
      </c>
      <c r="G2104" s="511">
        <v>102190</v>
      </c>
      <c r="H2104" s="511" t="s">
        <v>6102</v>
      </c>
      <c r="I2104" s="511" t="s">
        <v>4290</v>
      </c>
      <c r="J2104" s="511" t="s">
        <v>4001</v>
      </c>
      <c r="K2104" s="512">
        <v>17.149999999999999</v>
      </c>
      <c r="L2104" s="511" t="s">
        <v>3946</v>
      </c>
    </row>
    <row r="2105" spans="1:12">
      <c r="A2105" s="511" t="s">
        <v>5916</v>
      </c>
      <c r="B2105" s="511" t="s">
        <v>5917</v>
      </c>
      <c r="C2105" s="511" t="s">
        <v>6069</v>
      </c>
      <c r="D2105" s="511">
        <v>103</v>
      </c>
      <c r="E2105" s="512" t="s">
        <v>3942</v>
      </c>
      <c r="F2105" s="511" t="s">
        <v>3942</v>
      </c>
      <c r="G2105" s="511">
        <v>102191</v>
      </c>
      <c r="H2105" s="511" t="s">
        <v>6103</v>
      </c>
      <c r="I2105" s="511" t="s">
        <v>4290</v>
      </c>
      <c r="J2105" s="511" t="s">
        <v>4001</v>
      </c>
      <c r="K2105" s="512">
        <v>20.84</v>
      </c>
      <c r="L2105" s="511" t="s">
        <v>3946</v>
      </c>
    </row>
    <row r="2106" spans="1:12">
      <c r="A2106" s="511" t="s">
        <v>5916</v>
      </c>
      <c r="B2106" s="511" t="s">
        <v>5917</v>
      </c>
      <c r="C2106" s="511" t="s">
        <v>6069</v>
      </c>
      <c r="D2106" s="511">
        <v>103</v>
      </c>
      <c r="E2106" s="512" t="s">
        <v>3942</v>
      </c>
      <c r="F2106" s="511" t="s">
        <v>3942</v>
      </c>
      <c r="G2106" s="511">
        <v>102192</v>
      </c>
      <c r="H2106" s="511" t="s">
        <v>6104</v>
      </c>
      <c r="I2106" s="511" t="s">
        <v>4290</v>
      </c>
      <c r="J2106" s="511" t="s">
        <v>4001</v>
      </c>
      <c r="K2106" s="512">
        <v>14.88</v>
      </c>
      <c r="L2106" s="511" t="s">
        <v>3946</v>
      </c>
    </row>
    <row r="2107" spans="1:12">
      <c r="A2107" s="511" t="s">
        <v>5916</v>
      </c>
      <c r="B2107" s="511" t="s">
        <v>5917</v>
      </c>
      <c r="C2107" s="511" t="s">
        <v>6105</v>
      </c>
      <c r="D2107" s="511">
        <v>222</v>
      </c>
      <c r="E2107" s="512" t="s">
        <v>3942</v>
      </c>
      <c r="F2107" s="511" t="s">
        <v>3942</v>
      </c>
      <c r="G2107" s="511">
        <v>94569</v>
      </c>
      <c r="H2107" s="511" t="s">
        <v>6106</v>
      </c>
      <c r="I2107" s="511" t="s">
        <v>4290</v>
      </c>
      <c r="J2107" s="511" t="s">
        <v>3945</v>
      </c>
      <c r="K2107" s="512">
        <v>635.79999999999995</v>
      </c>
      <c r="L2107" s="511" t="s">
        <v>3946</v>
      </c>
    </row>
    <row r="2108" spans="1:12">
      <c r="A2108" s="511" t="s">
        <v>5916</v>
      </c>
      <c r="B2108" s="511" t="s">
        <v>5917</v>
      </c>
      <c r="C2108" s="511" t="s">
        <v>6105</v>
      </c>
      <c r="D2108" s="511">
        <v>222</v>
      </c>
      <c r="E2108" s="512" t="s">
        <v>3942</v>
      </c>
      <c r="F2108" s="511" t="s">
        <v>3942</v>
      </c>
      <c r="G2108" s="511">
        <v>94570</v>
      </c>
      <c r="H2108" s="511" t="s">
        <v>6107</v>
      </c>
      <c r="I2108" s="511" t="s">
        <v>4290</v>
      </c>
      <c r="J2108" s="511" t="s">
        <v>3945</v>
      </c>
      <c r="K2108" s="512">
        <v>328.55</v>
      </c>
      <c r="L2108" s="511" t="s">
        <v>3946</v>
      </c>
    </row>
    <row r="2109" spans="1:12">
      <c r="A2109" s="511" t="s">
        <v>5916</v>
      </c>
      <c r="B2109" s="511" t="s">
        <v>5917</v>
      </c>
      <c r="C2109" s="511" t="s">
        <v>6105</v>
      </c>
      <c r="D2109" s="511">
        <v>222</v>
      </c>
      <c r="E2109" s="512" t="s">
        <v>3942</v>
      </c>
      <c r="F2109" s="511" t="s">
        <v>3942</v>
      </c>
      <c r="G2109" s="511">
        <v>94572</v>
      </c>
      <c r="H2109" s="511" t="s">
        <v>6108</v>
      </c>
      <c r="I2109" s="511" t="s">
        <v>4290</v>
      </c>
      <c r="J2109" s="511" t="s">
        <v>3945</v>
      </c>
      <c r="K2109" s="512">
        <v>466.26</v>
      </c>
      <c r="L2109" s="511" t="s">
        <v>3946</v>
      </c>
    </row>
    <row r="2110" spans="1:12">
      <c r="A2110" s="511" t="s">
        <v>5916</v>
      </c>
      <c r="B2110" s="511" t="s">
        <v>5917</v>
      </c>
      <c r="C2110" s="511" t="s">
        <v>6105</v>
      </c>
      <c r="D2110" s="511">
        <v>222</v>
      </c>
      <c r="E2110" s="512" t="s">
        <v>3942</v>
      </c>
      <c r="F2110" s="511" t="s">
        <v>3942</v>
      </c>
      <c r="G2110" s="511">
        <v>94573</v>
      </c>
      <c r="H2110" s="511" t="s">
        <v>6109</v>
      </c>
      <c r="I2110" s="511" t="s">
        <v>4290</v>
      </c>
      <c r="J2110" s="511" t="s">
        <v>3945</v>
      </c>
      <c r="K2110" s="512">
        <v>380.06</v>
      </c>
      <c r="L2110" s="511" t="s">
        <v>3946</v>
      </c>
    </row>
    <row r="2111" spans="1:12">
      <c r="A2111" s="511" t="s">
        <v>5916</v>
      </c>
      <c r="B2111" s="511" t="s">
        <v>5917</v>
      </c>
      <c r="C2111" s="511" t="s">
        <v>6105</v>
      </c>
      <c r="D2111" s="511">
        <v>222</v>
      </c>
      <c r="E2111" s="512" t="s">
        <v>3942</v>
      </c>
      <c r="F2111" s="511" t="s">
        <v>3942</v>
      </c>
      <c r="G2111" s="511">
        <v>94580</v>
      </c>
      <c r="H2111" s="511" t="s">
        <v>6110</v>
      </c>
      <c r="I2111" s="511" t="s">
        <v>4290</v>
      </c>
      <c r="J2111" s="511" t="s">
        <v>4001</v>
      </c>
      <c r="K2111" s="512">
        <v>520.54</v>
      </c>
      <c r="L2111" s="511" t="s">
        <v>3946</v>
      </c>
    </row>
    <row r="2112" spans="1:12">
      <c r="A2112" s="511" t="s">
        <v>5916</v>
      </c>
      <c r="B2112" s="511" t="s">
        <v>5917</v>
      </c>
      <c r="C2112" s="511" t="s">
        <v>6105</v>
      </c>
      <c r="D2112" s="511">
        <v>222</v>
      </c>
      <c r="E2112" s="512" t="s">
        <v>3942</v>
      </c>
      <c r="F2112" s="511" t="s">
        <v>3942</v>
      </c>
      <c r="G2112" s="511">
        <v>94589</v>
      </c>
      <c r="H2112" s="511" t="s">
        <v>6111</v>
      </c>
      <c r="I2112" s="511" t="s">
        <v>3944</v>
      </c>
      <c r="J2112" s="511" t="s">
        <v>4001</v>
      </c>
      <c r="K2112" s="512">
        <v>20.46</v>
      </c>
      <c r="L2112" s="511" t="s">
        <v>3946</v>
      </c>
    </row>
    <row r="2113" spans="1:12">
      <c r="A2113" s="511" t="s">
        <v>5916</v>
      </c>
      <c r="B2113" s="511" t="s">
        <v>5917</v>
      </c>
      <c r="C2113" s="511" t="s">
        <v>6105</v>
      </c>
      <c r="D2113" s="511">
        <v>222</v>
      </c>
      <c r="E2113" s="512" t="s">
        <v>3942</v>
      </c>
      <c r="F2113" s="511" t="s">
        <v>3942</v>
      </c>
      <c r="G2113" s="511">
        <v>94590</v>
      </c>
      <c r="H2113" s="511" t="s">
        <v>6112</v>
      </c>
      <c r="I2113" s="511" t="s">
        <v>3944</v>
      </c>
      <c r="J2113" s="511" t="s">
        <v>4001</v>
      </c>
      <c r="K2113" s="512">
        <v>18.66</v>
      </c>
      <c r="L2113" s="511" t="s">
        <v>3946</v>
      </c>
    </row>
    <row r="2114" spans="1:12">
      <c r="A2114" s="511" t="s">
        <v>5916</v>
      </c>
      <c r="B2114" s="511" t="s">
        <v>5917</v>
      </c>
      <c r="C2114" s="511" t="s">
        <v>6105</v>
      </c>
      <c r="D2114" s="511">
        <v>222</v>
      </c>
      <c r="E2114" s="512" t="s">
        <v>3942</v>
      </c>
      <c r="F2114" s="511" t="s">
        <v>3942</v>
      </c>
      <c r="G2114" s="511">
        <v>100674</v>
      </c>
      <c r="H2114" s="511" t="s">
        <v>6113</v>
      </c>
      <c r="I2114" s="511" t="s">
        <v>4290</v>
      </c>
      <c r="J2114" s="511" t="s">
        <v>3945</v>
      </c>
      <c r="K2114" s="512">
        <v>677.93</v>
      </c>
      <c r="L2114" s="511" t="s">
        <v>3946</v>
      </c>
    </row>
    <row r="2115" spans="1:12">
      <c r="A2115" s="511" t="s">
        <v>6114</v>
      </c>
      <c r="B2115" s="511" t="s">
        <v>6115</v>
      </c>
      <c r="C2115" s="511" t="s">
        <v>6116</v>
      </c>
      <c r="D2115" s="511">
        <v>38</v>
      </c>
      <c r="E2115" s="512" t="s">
        <v>3942</v>
      </c>
      <c r="F2115" s="511" t="s">
        <v>3942</v>
      </c>
      <c r="G2115" s="511">
        <v>101096</v>
      </c>
      <c r="H2115" s="511" t="s">
        <v>6117</v>
      </c>
      <c r="I2115" s="511" t="s">
        <v>5438</v>
      </c>
      <c r="J2115" s="511" t="s">
        <v>3945</v>
      </c>
      <c r="K2115" s="513">
        <v>1289.1199999999999</v>
      </c>
      <c r="L2115" s="511" t="s">
        <v>3946</v>
      </c>
    </row>
    <row r="2116" spans="1:12">
      <c r="A2116" s="511" t="s">
        <v>6114</v>
      </c>
      <c r="B2116" s="511" t="s">
        <v>6115</v>
      </c>
      <c r="C2116" s="511" t="s">
        <v>6116</v>
      </c>
      <c r="D2116" s="511">
        <v>38</v>
      </c>
      <c r="E2116" s="512" t="s">
        <v>3942</v>
      </c>
      <c r="F2116" s="511" t="s">
        <v>3942</v>
      </c>
      <c r="G2116" s="511">
        <v>101097</v>
      </c>
      <c r="H2116" s="511" t="s">
        <v>6118</v>
      </c>
      <c r="I2116" s="511" t="s">
        <v>5438</v>
      </c>
      <c r="J2116" s="511" t="s">
        <v>3945</v>
      </c>
      <c r="K2116" s="513">
        <v>1233.96</v>
      </c>
      <c r="L2116" s="511" t="s">
        <v>3946</v>
      </c>
    </row>
    <row r="2117" spans="1:12">
      <c r="A2117" s="511" t="s">
        <v>6114</v>
      </c>
      <c r="B2117" s="511" t="s">
        <v>6115</v>
      </c>
      <c r="C2117" s="511" t="s">
        <v>6116</v>
      </c>
      <c r="D2117" s="511">
        <v>38</v>
      </c>
      <c r="E2117" s="512" t="s">
        <v>3942</v>
      </c>
      <c r="F2117" s="511" t="s">
        <v>3942</v>
      </c>
      <c r="G2117" s="511">
        <v>101098</v>
      </c>
      <c r="H2117" s="511" t="s">
        <v>6119</v>
      </c>
      <c r="I2117" s="511" t="s">
        <v>5438</v>
      </c>
      <c r="J2117" s="511" t="s">
        <v>3945</v>
      </c>
      <c r="K2117" s="513">
        <v>1166.3900000000001</v>
      </c>
      <c r="L2117" s="511" t="s">
        <v>3946</v>
      </c>
    </row>
    <row r="2118" spans="1:12">
      <c r="A2118" s="511" t="s">
        <v>6114</v>
      </c>
      <c r="B2118" s="511" t="s">
        <v>6115</v>
      </c>
      <c r="C2118" s="511" t="s">
        <v>6116</v>
      </c>
      <c r="D2118" s="511">
        <v>38</v>
      </c>
      <c r="E2118" s="512" t="s">
        <v>3942</v>
      </c>
      <c r="F2118" s="511" t="s">
        <v>3942</v>
      </c>
      <c r="G2118" s="511">
        <v>101099</v>
      </c>
      <c r="H2118" s="511" t="s">
        <v>6120</v>
      </c>
      <c r="I2118" s="511" t="s">
        <v>5438</v>
      </c>
      <c r="J2118" s="511" t="s">
        <v>3945</v>
      </c>
      <c r="K2118" s="513">
        <v>1079.26</v>
      </c>
      <c r="L2118" s="511" t="s">
        <v>3946</v>
      </c>
    </row>
    <row r="2119" spans="1:12">
      <c r="A2119" s="511" t="s">
        <v>6114</v>
      </c>
      <c r="B2119" s="511" t="s">
        <v>6115</v>
      </c>
      <c r="C2119" s="511" t="s">
        <v>6116</v>
      </c>
      <c r="D2119" s="511">
        <v>38</v>
      </c>
      <c r="E2119" s="512" t="s">
        <v>3942</v>
      </c>
      <c r="F2119" s="511" t="s">
        <v>3942</v>
      </c>
      <c r="G2119" s="511">
        <v>101100</v>
      </c>
      <c r="H2119" s="511" t="s">
        <v>6121</v>
      </c>
      <c r="I2119" s="511" t="s">
        <v>5438</v>
      </c>
      <c r="J2119" s="511" t="s">
        <v>3945</v>
      </c>
      <c r="K2119" s="513">
        <v>1046.3499999999999</v>
      </c>
      <c r="L2119" s="511" t="s">
        <v>3946</v>
      </c>
    </row>
    <row r="2120" spans="1:12">
      <c r="A2120" s="511" t="s">
        <v>6114</v>
      </c>
      <c r="B2120" s="511" t="s">
        <v>6115</v>
      </c>
      <c r="C2120" s="511" t="s">
        <v>6116</v>
      </c>
      <c r="D2120" s="511">
        <v>38</v>
      </c>
      <c r="E2120" s="512" t="s">
        <v>3942</v>
      </c>
      <c r="F2120" s="511" t="s">
        <v>3942</v>
      </c>
      <c r="G2120" s="511">
        <v>101101</v>
      </c>
      <c r="H2120" s="511" t="s">
        <v>6122</v>
      </c>
      <c r="I2120" s="511" t="s">
        <v>5438</v>
      </c>
      <c r="J2120" s="511" t="s">
        <v>3945</v>
      </c>
      <c r="K2120" s="513">
        <v>1024.77</v>
      </c>
      <c r="L2120" s="511" t="s">
        <v>3946</v>
      </c>
    </row>
    <row r="2121" spans="1:12">
      <c r="A2121" s="511" t="s">
        <v>6114</v>
      </c>
      <c r="B2121" s="511" t="s">
        <v>6115</v>
      </c>
      <c r="C2121" s="511" t="s">
        <v>6116</v>
      </c>
      <c r="D2121" s="511">
        <v>38</v>
      </c>
      <c r="E2121" s="512" t="s">
        <v>3942</v>
      </c>
      <c r="F2121" s="511" t="s">
        <v>3942</v>
      </c>
      <c r="G2121" s="511">
        <v>101102</v>
      </c>
      <c r="H2121" s="511" t="s">
        <v>6123</v>
      </c>
      <c r="I2121" s="511" t="s">
        <v>5438</v>
      </c>
      <c r="J2121" s="511" t="s">
        <v>3945</v>
      </c>
      <c r="K2121" s="513">
        <v>1003.68</v>
      </c>
      <c r="L2121" s="511" t="s">
        <v>3946</v>
      </c>
    </row>
    <row r="2122" spans="1:12">
      <c r="A2122" s="511" t="s">
        <v>6114</v>
      </c>
      <c r="B2122" s="511" t="s">
        <v>6115</v>
      </c>
      <c r="C2122" s="511" t="s">
        <v>6116</v>
      </c>
      <c r="D2122" s="511">
        <v>38</v>
      </c>
      <c r="E2122" s="512" t="s">
        <v>3942</v>
      </c>
      <c r="F2122" s="511" t="s">
        <v>3942</v>
      </c>
      <c r="G2122" s="511">
        <v>101103</v>
      </c>
      <c r="H2122" s="511" t="s">
        <v>6124</v>
      </c>
      <c r="I2122" s="511" t="s">
        <v>5438</v>
      </c>
      <c r="J2122" s="511" t="s">
        <v>3945</v>
      </c>
      <c r="K2122" s="512">
        <v>946.73</v>
      </c>
      <c r="L2122" s="511" t="s">
        <v>3946</v>
      </c>
    </row>
    <row r="2123" spans="1:12">
      <c r="A2123" s="511" t="s">
        <v>6114</v>
      </c>
      <c r="B2123" s="511" t="s">
        <v>6115</v>
      </c>
      <c r="C2123" s="511" t="s">
        <v>6116</v>
      </c>
      <c r="D2123" s="511">
        <v>38</v>
      </c>
      <c r="E2123" s="512" t="s">
        <v>3942</v>
      </c>
      <c r="F2123" s="511" t="s">
        <v>3942</v>
      </c>
      <c r="G2123" s="511">
        <v>101104</v>
      </c>
      <c r="H2123" s="511" t="s">
        <v>6125</v>
      </c>
      <c r="I2123" s="511" t="s">
        <v>5438</v>
      </c>
      <c r="J2123" s="511" t="s">
        <v>3945</v>
      </c>
      <c r="K2123" s="513">
        <v>1131.71</v>
      </c>
      <c r="L2123" s="511" t="s">
        <v>3946</v>
      </c>
    </row>
    <row r="2124" spans="1:12">
      <c r="A2124" s="511" t="s">
        <v>6114</v>
      </c>
      <c r="B2124" s="511" t="s">
        <v>6115</v>
      </c>
      <c r="C2124" s="511" t="s">
        <v>6116</v>
      </c>
      <c r="D2124" s="511">
        <v>38</v>
      </c>
      <c r="E2124" s="512" t="s">
        <v>3942</v>
      </c>
      <c r="F2124" s="511" t="s">
        <v>3942</v>
      </c>
      <c r="G2124" s="511">
        <v>101105</v>
      </c>
      <c r="H2124" s="511" t="s">
        <v>6126</v>
      </c>
      <c r="I2124" s="511" t="s">
        <v>5438</v>
      </c>
      <c r="J2124" s="511" t="s">
        <v>3945</v>
      </c>
      <c r="K2124" s="513">
        <v>1079.29</v>
      </c>
      <c r="L2124" s="511" t="s">
        <v>3946</v>
      </c>
    </row>
    <row r="2125" spans="1:12">
      <c r="A2125" s="511" t="s">
        <v>6114</v>
      </c>
      <c r="B2125" s="511" t="s">
        <v>6115</v>
      </c>
      <c r="C2125" s="511" t="s">
        <v>6116</v>
      </c>
      <c r="D2125" s="511">
        <v>38</v>
      </c>
      <c r="E2125" s="512" t="s">
        <v>3942</v>
      </c>
      <c r="F2125" s="511" t="s">
        <v>3942</v>
      </c>
      <c r="G2125" s="511">
        <v>101106</v>
      </c>
      <c r="H2125" s="511" t="s">
        <v>6127</v>
      </c>
      <c r="I2125" s="511" t="s">
        <v>5438</v>
      </c>
      <c r="J2125" s="511" t="s">
        <v>3945</v>
      </c>
      <c r="K2125" s="513">
        <v>1016.26</v>
      </c>
      <c r="L2125" s="511" t="s">
        <v>3946</v>
      </c>
    </row>
    <row r="2126" spans="1:12">
      <c r="A2126" s="511" t="s">
        <v>6114</v>
      </c>
      <c r="B2126" s="511" t="s">
        <v>6115</v>
      </c>
      <c r="C2126" s="511" t="s">
        <v>6116</v>
      </c>
      <c r="D2126" s="511">
        <v>38</v>
      </c>
      <c r="E2126" s="512" t="s">
        <v>3942</v>
      </c>
      <c r="F2126" s="511" t="s">
        <v>3942</v>
      </c>
      <c r="G2126" s="511">
        <v>101107</v>
      </c>
      <c r="H2126" s="511" t="s">
        <v>6128</v>
      </c>
      <c r="I2126" s="511" t="s">
        <v>5438</v>
      </c>
      <c r="J2126" s="511" t="s">
        <v>3945</v>
      </c>
      <c r="K2126" s="512">
        <v>934.68</v>
      </c>
      <c r="L2126" s="511" t="s">
        <v>3946</v>
      </c>
    </row>
    <row r="2127" spans="1:12">
      <c r="A2127" s="511" t="s">
        <v>6114</v>
      </c>
      <c r="B2127" s="511" t="s">
        <v>6115</v>
      </c>
      <c r="C2127" s="511" t="s">
        <v>6116</v>
      </c>
      <c r="D2127" s="511">
        <v>38</v>
      </c>
      <c r="E2127" s="512" t="s">
        <v>3942</v>
      </c>
      <c r="F2127" s="511" t="s">
        <v>3942</v>
      </c>
      <c r="G2127" s="511">
        <v>101108</v>
      </c>
      <c r="H2127" s="511" t="s">
        <v>6129</v>
      </c>
      <c r="I2127" s="511" t="s">
        <v>5438</v>
      </c>
      <c r="J2127" s="511" t="s">
        <v>3945</v>
      </c>
      <c r="K2127" s="512">
        <v>884.72</v>
      </c>
      <c r="L2127" s="511" t="s">
        <v>3946</v>
      </c>
    </row>
    <row r="2128" spans="1:12">
      <c r="A2128" s="511" t="s">
        <v>6114</v>
      </c>
      <c r="B2128" s="511" t="s">
        <v>6115</v>
      </c>
      <c r="C2128" s="511" t="s">
        <v>6116</v>
      </c>
      <c r="D2128" s="511">
        <v>38</v>
      </c>
      <c r="E2128" s="512" t="s">
        <v>3942</v>
      </c>
      <c r="F2128" s="511" t="s">
        <v>3942</v>
      </c>
      <c r="G2128" s="511">
        <v>101109</v>
      </c>
      <c r="H2128" s="511" t="s">
        <v>6130</v>
      </c>
      <c r="I2128" s="511" t="s">
        <v>5438</v>
      </c>
      <c r="J2128" s="511" t="s">
        <v>3945</v>
      </c>
      <c r="K2128" s="512">
        <v>866.1</v>
      </c>
      <c r="L2128" s="511" t="s">
        <v>3946</v>
      </c>
    </row>
    <row r="2129" spans="1:12">
      <c r="A2129" s="511" t="s">
        <v>6114</v>
      </c>
      <c r="B2129" s="511" t="s">
        <v>6115</v>
      </c>
      <c r="C2129" s="511" t="s">
        <v>6116</v>
      </c>
      <c r="D2129" s="511">
        <v>38</v>
      </c>
      <c r="E2129" s="512" t="s">
        <v>3942</v>
      </c>
      <c r="F2129" s="511" t="s">
        <v>3942</v>
      </c>
      <c r="G2129" s="511">
        <v>101110</v>
      </c>
      <c r="H2129" s="511" t="s">
        <v>6131</v>
      </c>
      <c r="I2129" s="511" t="s">
        <v>5438</v>
      </c>
      <c r="J2129" s="511" t="s">
        <v>3945</v>
      </c>
      <c r="K2129" s="512">
        <v>850.04</v>
      </c>
      <c r="L2129" s="511" t="s">
        <v>3946</v>
      </c>
    </row>
    <row r="2130" spans="1:12">
      <c r="A2130" s="511" t="s">
        <v>6114</v>
      </c>
      <c r="B2130" s="511" t="s">
        <v>6115</v>
      </c>
      <c r="C2130" s="511" t="s">
        <v>6116</v>
      </c>
      <c r="D2130" s="511">
        <v>38</v>
      </c>
      <c r="E2130" s="512" t="s">
        <v>3942</v>
      </c>
      <c r="F2130" s="511" t="s">
        <v>3942</v>
      </c>
      <c r="G2130" s="511">
        <v>101111</v>
      </c>
      <c r="H2130" s="511" t="s">
        <v>6132</v>
      </c>
      <c r="I2130" s="511" t="s">
        <v>5438</v>
      </c>
      <c r="J2130" s="511" t="s">
        <v>3945</v>
      </c>
      <c r="K2130" s="512">
        <v>799.12</v>
      </c>
      <c r="L2130" s="511" t="s">
        <v>3946</v>
      </c>
    </row>
    <row r="2131" spans="1:12">
      <c r="A2131" s="511" t="s">
        <v>6114</v>
      </c>
      <c r="B2131" s="511" t="s">
        <v>6115</v>
      </c>
      <c r="C2131" s="511" t="s">
        <v>6116</v>
      </c>
      <c r="D2131" s="511">
        <v>38</v>
      </c>
      <c r="E2131" s="512" t="s">
        <v>3942</v>
      </c>
      <c r="F2131" s="511" t="s">
        <v>3942</v>
      </c>
      <c r="G2131" s="511">
        <v>101112</v>
      </c>
      <c r="H2131" s="511" t="s">
        <v>6133</v>
      </c>
      <c r="I2131" s="511" t="s">
        <v>5438</v>
      </c>
      <c r="J2131" s="511" t="s">
        <v>3945</v>
      </c>
      <c r="K2131" s="512">
        <v>960.67</v>
      </c>
      <c r="L2131" s="511" t="s">
        <v>3946</v>
      </c>
    </row>
    <row r="2132" spans="1:12">
      <c r="A2132" s="511" t="s">
        <v>6114</v>
      </c>
      <c r="B2132" s="511" t="s">
        <v>6115</v>
      </c>
      <c r="C2132" s="511" t="s">
        <v>6116</v>
      </c>
      <c r="D2132" s="511">
        <v>38</v>
      </c>
      <c r="E2132" s="512" t="s">
        <v>3942</v>
      </c>
      <c r="F2132" s="511" t="s">
        <v>3942</v>
      </c>
      <c r="G2132" s="511">
        <v>101113</v>
      </c>
      <c r="H2132" s="511" t="s">
        <v>6134</v>
      </c>
      <c r="I2132" s="511" t="s">
        <v>5438</v>
      </c>
      <c r="J2132" s="511" t="s">
        <v>3945</v>
      </c>
      <c r="K2132" s="512">
        <v>804.87</v>
      </c>
      <c r="L2132" s="511" t="s">
        <v>3946</v>
      </c>
    </row>
    <row r="2133" spans="1:12">
      <c r="A2133" s="511" t="s">
        <v>6114</v>
      </c>
      <c r="B2133" s="511" t="s">
        <v>6115</v>
      </c>
      <c r="C2133" s="511" t="s">
        <v>6135</v>
      </c>
      <c r="D2133" s="511">
        <v>39</v>
      </c>
      <c r="E2133" s="512" t="s">
        <v>3942</v>
      </c>
      <c r="F2133" s="511" t="s">
        <v>3942</v>
      </c>
      <c r="G2133" s="511">
        <v>95601</v>
      </c>
      <c r="H2133" s="511" t="s">
        <v>6136</v>
      </c>
      <c r="I2133" s="511" t="s">
        <v>4016</v>
      </c>
      <c r="J2133" s="511" t="s">
        <v>4001</v>
      </c>
      <c r="K2133" s="512">
        <v>15.05</v>
      </c>
      <c r="L2133" s="511" t="s">
        <v>3946</v>
      </c>
    </row>
    <row r="2134" spans="1:12">
      <c r="A2134" s="511" t="s">
        <v>6114</v>
      </c>
      <c r="B2134" s="511" t="s">
        <v>6115</v>
      </c>
      <c r="C2134" s="511" t="s">
        <v>6135</v>
      </c>
      <c r="D2134" s="511">
        <v>39</v>
      </c>
      <c r="E2134" s="512" t="s">
        <v>3942</v>
      </c>
      <c r="F2134" s="511" t="s">
        <v>3942</v>
      </c>
      <c r="G2134" s="511">
        <v>95602</v>
      </c>
      <c r="H2134" s="511" t="s">
        <v>6137</v>
      </c>
      <c r="I2134" s="511" t="s">
        <v>4016</v>
      </c>
      <c r="J2134" s="511" t="s">
        <v>4001</v>
      </c>
      <c r="K2134" s="512">
        <v>24.08</v>
      </c>
      <c r="L2134" s="511" t="s">
        <v>3946</v>
      </c>
    </row>
    <row r="2135" spans="1:12">
      <c r="A2135" s="511" t="s">
        <v>6114</v>
      </c>
      <c r="B2135" s="511" t="s">
        <v>6115</v>
      </c>
      <c r="C2135" s="511" t="s">
        <v>6135</v>
      </c>
      <c r="D2135" s="511">
        <v>39</v>
      </c>
      <c r="E2135" s="512" t="s">
        <v>3942</v>
      </c>
      <c r="F2135" s="511" t="s">
        <v>3942</v>
      </c>
      <c r="G2135" s="511">
        <v>95603</v>
      </c>
      <c r="H2135" s="511" t="s">
        <v>6138</v>
      </c>
      <c r="I2135" s="511" t="s">
        <v>4016</v>
      </c>
      <c r="J2135" s="511" t="s">
        <v>4001</v>
      </c>
      <c r="K2135" s="512">
        <v>41.1</v>
      </c>
      <c r="L2135" s="511" t="s">
        <v>3946</v>
      </c>
    </row>
    <row r="2136" spans="1:12">
      <c r="A2136" s="511" t="s">
        <v>6114</v>
      </c>
      <c r="B2136" s="511" t="s">
        <v>6115</v>
      </c>
      <c r="C2136" s="511" t="s">
        <v>6135</v>
      </c>
      <c r="D2136" s="511">
        <v>39</v>
      </c>
      <c r="E2136" s="512" t="s">
        <v>3942</v>
      </c>
      <c r="F2136" s="511" t="s">
        <v>3942</v>
      </c>
      <c r="G2136" s="511">
        <v>95604</v>
      </c>
      <c r="H2136" s="511" t="s">
        <v>6139</v>
      </c>
      <c r="I2136" s="511" t="s">
        <v>4016</v>
      </c>
      <c r="J2136" s="511" t="s">
        <v>4001</v>
      </c>
      <c r="K2136" s="512">
        <v>63.76</v>
      </c>
      <c r="L2136" s="511" t="s">
        <v>3946</v>
      </c>
    </row>
    <row r="2137" spans="1:12">
      <c r="A2137" s="511" t="s">
        <v>6114</v>
      </c>
      <c r="B2137" s="511" t="s">
        <v>6115</v>
      </c>
      <c r="C2137" s="511" t="s">
        <v>6135</v>
      </c>
      <c r="D2137" s="511">
        <v>39</v>
      </c>
      <c r="E2137" s="512" t="s">
        <v>3942</v>
      </c>
      <c r="F2137" s="511" t="s">
        <v>3942</v>
      </c>
      <c r="G2137" s="511">
        <v>95605</v>
      </c>
      <c r="H2137" s="511" t="s">
        <v>6140</v>
      </c>
      <c r="I2137" s="511" t="s">
        <v>4016</v>
      </c>
      <c r="J2137" s="511" t="s">
        <v>4001</v>
      </c>
      <c r="K2137" s="512">
        <v>117.1</v>
      </c>
      <c r="L2137" s="511" t="s">
        <v>3946</v>
      </c>
    </row>
    <row r="2138" spans="1:12">
      <c r="A2138" s="511" t="s">
        <v>6114</v>
      </c>
      <c r="B2138" s="511" t="s">
        <v>6115</v>
      </c>
      <c r="C2138" s="511" t="s">
        <v>6135</v>
      </c>
      <c r="D2138" s="511">
        <v>39</v>
      </c>
      <c r="E2138" s="512" t="s">
        <v>3942</v>
      </c>
      <c r="F2138" s="511" t="s">
        <v>3942</v>
      </c>
      <c r="G2138" s="511">
        <v>95607</v>
      </c>
      <c r="H2138" s="511" t="s">
        <v>6141</v>
      </c>
      <c r="I2138" s="511" t="s">
        <v>4016</v>
      </c>
      <c r="J2138" s="511" t="s">
        <v>3945</v>
      </c>
      <c r="K2138" s="512">
        <v>18.91</v>
      </c>
      <c r="L2138" s="511" t="s">
        <v>3946</v>
      </c>
    </row>
    <row r="2139" spans="1:12">
      <c r="A2139" s="511" t="s">
        <v>6114</v>
      </c>
      <c r="B2139" s="511" t="s">
        <v>6115</v>
      </c>
      <c r="C2139" s="511" t="s">
        <v>6135</v>
      </c>
      <c r="D2139" s="511">
        <v>39</v>
      </c>
      <c r="E2139" s="512" t="s">
        <v>3942</v>
      </c>
      <c r="F2139" s="511" t="s">
        <v>3942</v>
      </c>
      <c r="G2139" s="511">
        <v>95608</v>
      </c>
      <c r="H2139" s="511" t="s">
        <v>6142</v>
      </c>
      <c r="I2139" s="511" t="s">
        <v>4016</v>
      </c>
      <c r="J2139" s="511" t="s">
        <v>3945</v>
      </c>
      <c r="K2139" s="512">
        <v>27.44</v>
      </c>
      <c r="L2139" s="511" t="s">
        <v>3946</v>
      </c>
    </row>
    <row r="2140" spans="1:12">
      <c r="A2140" s="511" t="s">
        <v>6114</v>
      </c>
      <c r="B2140" s="511" t="s">
        <v>6115</v>
      </c>
      <c r="C2140" s="511" t="s">
        <v>6135</v>
      </c>
      <c r="D2140" s="511">
        <v>39</v>
      </c>
      <c r="E2140" s="512" t="s">
        <v>3942</v>
      </c>
      <c r="F2140" s="511" t="s">
        <v>3942</v>
      </c>
      <c r="G2140" s="511">
        <v>95609</v>
      </c>
      <c r="H2140" s="511" t="s">
        <v>6143</v>
      </c>
      <c r="I2140" s="511" t="s">
        <v>4016</v>
      </c>
      <c r="J2140" s="511" t="s">
        <v>3945</v>
      </c>
      <c r="K2140" s="512">
        <v>34.79</v>
      </c>
      <c r="L2140" s="511" t="s">
        <v>3946</v>
      </c>
    </row>
    <row r="2141" spans="1:12">
      <c r="A2141" s="511" t="s">
        <v>6114</v>
      </c>
      <c r="B2141" s="511" t="s">
        <v>6115</v>
      </c>
      <c r="C2141" s="511" t="s">
        <v>6135</v>
      </c>
      <c r="D2141" s="511">
        <v>39</v>
      </c>
      <c r="E2141" s="512" t="s">
        <v>3942</v>
      </c>
      <c r="F2141" s="511" t="s">
        <v>3942</v>
      </c>
      <c r="G2141" s="511">
        <v>100651</v>
      </c>
      <c r="H2141" s="511" t="s">
        <v>6144</v>
      </c>
      <c r="I2141" s="511" t="s">
        <v>3944</v>
      </c>
      <c r="J2141" s="511" t="s">
        <v>3945</v>
      </c>
      <c r="K2141" s="512">
        <v>129.62</v>
      </c>
      <c r="L2141" s="511" t="s">
        <v>3946</v>
      </c>
    </row>
    <row r="2142" spans="1:12">
      <c r="A2142" s="511" t="s">
        <v>6114</v>
      </c>
      <c r="B2142" s="511" t="s">
        <v>6115</v>
      </c>
      <c r="C2142" s="511" t="s">
        <v>6135</v>
      </c>
      <c r="D2142" s="511">
        <v>39</v>
      </c>
      <c r="E2142" s="512" t="s">
        <v>3942</v>
      </c>
      <c r="F2142" s="511" t="s">
        <v>3942</v>
      </c>
      <c r="G2142" s="511">
        <v>100652</v>
      </c>
      <c r="H2142" s="511" t="s">
        <v>6145</v>
      </c>
      <c r="I2142" s="511" t="s">
        <v>3944</v>
      </c>
      <c r="J2142" s="511" t="s">
        <v>3945</v>
      </c>
      <c r="K2142" s="512">
        <v>245.56</v>
      </c>
      <c r="L2142" s="511" t="s">
        <v>3946</v>
      </c>
    </row>
    <row r="2143" spans="1:12">
      <c r="A2143" s="511" t="s">
        <v>6114</v>
      </c>
      <c r="B2143" s="511" t="s">
        <v>6115</v>
      </c>
      <c r="C2143" s="511" t="s">
        <v>6135</v>
      </c>
      <c r="D2143" s="511">
        <v>39</v>
      </c>
      <c r="E2143" s="512" t="s">
        <v>3942</v>
      </c>
      <c r="F2143" s="511" t="s">
        <v>3942</v>
      </c>
      <c r="G2143" s="511">
        <v>100653</v>
      </c>
      <c r="H2143" s="511" t="s">
        <v>6146</v>
      </c>
      <c r="I2143" s="511" t="s">
        <v>3944</v>
      </c>
      <c r="J2143" s="511" t="s">
        <v>3945</v>
      </c>
      <c r="K2143" s="512">
        <v>408.06</v>
      </c>
      <c r="L2143" s="511" t="s">
        <v>3946</v>
      </c>
    </row>
    <row r="2144" spans="1:12">
      <c r="A2144" s="511" t="s">
        <v>6114</v>
      </c>
      <c r="B2144" s="511" t="s">
        <v>6115</v>
      </c>
      <c r="C2144" s="511" t="s">
        <v>6135</v>
      </c>
      <c r="D2144" s="511">
        <v>39</v>
      </c>
      <c r="E2144" s="512" t="s">
        <v>3942</v>
      </c>
      <c r="F2144" s="511" t="s">
        <v>3942</v>
      </c>
      <c r="G2144" s="511">
        <v>100654</v>
      </c>
      <c r="H2144" s="511" t="s">
        <v>6147</v>
      </c>
      <c r="I2144" s="511" t="s">
        <v>3944</v>
      </c>
      <c r="J2144" s="511" t="s">
        <v>3945</v>
      </c>
      <c r="K2144" s="512">
        <v>557.65</v>
      </c>
      <c r="L2144" s="511" t="s">
        <v>3946</v>
      </c>
    </row>
    <row r="2145" spans="1:12">
      <c r="A2145" s="511" t="s">
        <v>6114</v>
      </c>
      <c r="B2145" s="511" t="s">
        <v>6115</v>
      </c>
      <c r="C2145" s="511" t="s">
        <v>6135</v>
      </c>
      <c r="D2145" s="511">
        <v>39</v>
      </c>
      <c r="E2145" s="512" t="s">
        <v>3942</v>
      </c>
      <c r="F2145" s="511" t="s">
        <v>3942</v>
      </c>
      <c r="G2145" s="511">
        <v>100655</v>
      </c>
      <c r="H2145" s="511" t="s">
        <v>6148</v>
      </c>
      <c r="I2145" s="511" t="s">
        <v>3944</v>
      </c>
      <c r="J2145" s="511" t="s">
        <v>3945</v>
      </c>
      <c r="K2145" s="512">
        <v>644.04</v>
      </c>
      <c r="L2145" s="511" t="s">
        <v>3946</v>
      </c>
    </row>
    <row r="2146" spans="1:12">
      <c r="A2146" s="511" t="s">
        <v>6114</v>
      </c>
      <c r="B2146" s="511" t="s">
        <v>6115</v>
      </c>
      <c r="C2146" s="511" t="s">
        <v>6135</v>
      </c>
      <c r="D2146" s="511">
        <v>39</v>
      </c>
      <c r="E2146" s="512" t="s">
        <v>3942</v>
      </c>
      <c r="F2146" s="511" t="s">
        <v>3942</v>
      </c>
      <c r="G2146" s="511">
        <v>100656</v>
      </c>
      <c r="H2146" s="511" t="s">
        <v>6149</v>
      </c>
      <c r="I2146" s="511" t="s">
        <v>3944</v>
      </c>
      <c r="J2146" s="511" t="s">
        <v>3945</v>
      </c>
      <c r="K2146" s="512">
        <v>103.42</v>
      </c>
      <c r="L2146" s="511" t="s">
        <v>3946</v>
      </c>
    </row>
    <row r="2147" spans="1:12">
      <c r="A2147" s="511" t="s">
        <v>6114</v>
      </c>
      <c r="B2147" s="511" t="s">
        <v>6115</v>
      </c>
      <c r="C2147" s="511" t="s">
        <v>6135</v>
      </c>
      <c r="D2147" s="511">
        <v>39</v>
      </c>
      <c r="E2147" s="512" t="s">
        <v>3942</v>
      </c>
      <c r="F2147" s="511" t="s">
        <v>3942</v>
      </c>
      <c r="G2147" s="511">
        <v>100657</v>
      </c>
      <c r="H2147" s="511" t="s">
        <v>6150</v>
      </c>
      <c r="I2147" s="511" t="s">
        <v>3944</v>
      </c>
      <c r="J2147" s="511" t="s">
        <v>3945</v>
      </c>
      <c r="K2147" s="512">
        <v>133.78</v>
      </c>
      <c r="L2147" s="511" t="s">
        <v>3946</v>
      </c>
    </row>
    <row r="2148" spans="1:12">
      <c r="A2148" s="511" t="s">
        <v>6114</v>
      </c>
      <c r="B2148" s="511" t="s">
        <v>6115</v>
      </c>
      <c r="C2148" s="511" t="s">
        <v>6135</v>
      </c>
      <c r="D2148" s="511">
        <v>39</v>
      </c>
      <c r="E2148" s="512" t="s">
        <v>3942</v>
      </c>
      <c r="F2148" s="511" t="s">
        <v>3942</v>
      </c>
      <c r="G2148" s="511">
        <v>100658</v>
      </c>
      <c r="H2148" s="511" t="s">
        <v>6151</v>
      </c>
      <c r="I2148" s="511" t="s">
        <v>3944</v>
      </c>
      <c r="J2148" s="511" t="s">
        <v>3945</v>
      </c>
      <c r="K2148" s="512">
        <v>309.42</v>
      </c>
      <c r="L2148" s="511" t="s">
        <v>3946</v>
      </c>
    </row>
    <row r="2149" spans="1:12">
      <c r="A2149" s="511" t="s">
        <v>6114</v>
      </c>
      <c r="B2149" s="511" t="s">
        <v>6115</v>
      </c>
      <c r="C2149" s="511" t="s">
        <v>6135</v>
      </c>
      <c r="D2149" s="511">
        <v>39</v>
      </c>
      <c r="E2149" s="512" t="s">
        <v>3942</v>
      </c>
      <c r="F2149" s="511" t="s">
        <v>3942</v>
      </c>
      <c r="G2149" s="511">
        <v>100889</v>
      </c>
      <c r="H2149" s="511" t="s">
        <v>6152</v>
      </c>
      <c r="I2149" s="511" t="s">
        <v>5389</v>
      </c>
      <c r="J2149" s="511" t="s">
        <v>3945</v>
      </c>
      <c r="K2149" s="512">
        <v>16.79</v>
      </c>
      <c r="L2149" s="511" t="s">
        <v>3946</v>
      </c>
    </row>
    <row r="2150" spans="1:12">
      <c r="A2150" s="511" t="s">
        <v>6114</v>
      </c>
      <c r="B2150" s="511" t="s">
        <v>6115</v>
      </c>
      <c r="C2150" s="511" t="s">
        <v>6135</v>
      </c>
      <c r="D2150" s="511">
        <v>39</v>
      </c>
      <c r="E2150" s="512" t="s">
        <v>3942</v>
      </c>
      <c r="F2150" s="511" t="s">
        <v>3942</v>
      </c>
      <c r="G2150" s="511">
        <v>100890</v>
      </c>
      <c r="H2150" s="511" t="s">
        <v>6153</v>
      </c>
      <c r="I2150" s="511" t="s">
        <v>5389</v>
      </c>
      <c r="J2150" s="511" t="s">
        <v>3945</v>
      </c>
      <c r="K2150" s="512">
        <v>16.64</v>
      </c>
      <c r="L2150" s="511" t="s">
        <v>3946</v>
      </c>
    </row>
    <row r="2151" spans="1:12">
      <c r="A2151" s="511" t="s">
        <v>6114</v>
      </c>
      <c r="B2151" s="511" t="s">
        <v>6115</v>
      </c>
      <c r="C2151" s="511" t="s">
        <v>6135</v>
      </c>
      <c r="D2151" s="511">
        <v>39</v>
      </c>
      <c r="E2151" s="512" t="s">
        <v>3942</v>
      </c>
      <c r="F2151" s="511" t="s">
        <v>3942</v>
      </c>
      <c r="G2151" s="511">
        <v>100892</v>
      </c>
      <c r="H2151" s="511" t="s">
        <v>6154</v>
      </c>
      <c r="I2151" s="511" t="s">
        <v>5389</v>
      </c>
      <c r="J2151" s="511" t="s">
        <v>3945</v>
      </c>
      <c r="K2151" s="512">
        <v>15.86</v>
      </c>
      <c r="L2151" s="511" t="s">
        <v>3946</v>
      </c>
    </row>
    <row r="2152" spans="1:12">
      <c r="A2152" s="511" t="s">
        <v>6114</v>
      </c>
      <c r="B2152" s="511" t="s">
        <v>6115</v>
      </c>
      <c r="C2152" s="511" t="s">
        <v>6135</v>
      </c>
      <c r="D2152" s="511">
        <v>39</v>
      </c>
      <c r="E2152" s="512" t="s">
        <v>3942</v>
      </c>
      <c r="F2152" s="511" t="s">
        <v>3942</v>
      </c>
      <c r="G2152" s="511">
        <v>100893</v>
      </c>
      <c r="H2152" s="511" t="s">
        <v>6155</v>
      </c>
      <c r="I2152" s="511" t="s">
        <v>5389</v>
      </c>
      <c r="J2152" s="511" t="s">
        <v>3945</v>
      </c>
      <c r="K2152" s="512">
        <v>15.68</v>
      </c>
      <c r="L2152" s="511" t="s">
        <v>3946</v>
      </c>
    </row>
    <row r="2153" spans="1:12">
      <c r="A2153" s="511" t="s">
        <v>6114</v>
      </c>
      <c r="B2153" s="511" t="s">
        <v>6115</v>
      </c>
      <c r="C2153" s="511" t="s">
        <v>6135</v>
      </c>
      <c r="D2153" s="511">
        <v>39</v>
      </c>
      <c r="E2153" s="512" t="s">
        <v>3942</v>
      </c>
      <c r="F2153" s="511" t="s">
        <v>3942</v>
      </c>
      <c r="G2153" s="511">
        <v>100894</v>
      </c>
      <c r="H2153" s="511" t="s">
        <v>6156</v>
      </c>
      <c r="I2153" s="511" t="s">
        <v>5389</v>
      </c>
      <c r="J2153" s="511" t="s">
        <v>3945</v>
      </c>
      <c r="K2153" s="512">
        <v>15.58</v>
      </c>
      <c r="L2153" s="511" t="s">
        <v>3946</v>
      </c>
    </row>
    <row r="2154" spans="1:12">
      <c r="A2154" s="511" t="s">
        <v>6114</v>
      </c>
      <c r="B2154" s="511" t="s">
        <v>6115</v>
      </c>
      <c r="C2154" s="511" t="s">
        <v>6135</v>
      </c>
      <c r="D2154" s="511">
        <v>39</v>
      </c>
      <c r="E2154" s="512" t="s">
        <v>3942</v>
      </c>
      <c r="F2154" s="511" t="s">
        <v>3942</v>
      </c>
      <c r="G2154" s="511">
        <v>100896</v>
      </c>
      <c r="H2154" s="511" t="s">
        <v>6157</v>
      </c>
      <c r="I2154" s="511" t="s">
        <v>3944</v>
      </c>
      <c r="J2154" s="511" t="s">
        <v>3945</v>
      </c>
      <c r="K2154" s="512">
        <v>58.14</v>
      </c>
      <c r="L2154" s="511" t="s">
        <v>3946</v>
      </c>
    </row>
    <row r="2155" spans="1:12">
      <c r="A2155" s="511" t="s">
        <v>6114</v>
      </c>
      <c r="B2155" s="511" t="s">
        <v>6115</v>
      </c>
      <c r="C2155" s="511" t="s">
        <v>6135</v>
      </c>
      <c r="D2155" s="511">
        <v>39</v>
      </c>
      <c r="E2155" s="512" t="s">
        <v>3942</v>
      </c>
      <c r="F2155" s="511" t="s">
        <v>3942</v>
      </c>
      <c r="G2155" s="511">
        <v>100897</v>
      </c>
      <c r="H2155" s="511" t="s">
        <v>6158</v>
      </c>
      <c r="I2155" s="511" t="s">
        <v>3944</v>
      </c>
      <c r="J2155" s="511" t="s">
        <v>3945</v>
      </c>
      <c r="K2155" s="512">
        <v>112.01</v>
      </c>
      <c r="L2155" s="511" t="s">
        <v>3946</v>
      </c>
    </row>
    <row r="2156" spans="1:12">
      <c r="A2156" s="511" t="s">
        <v>6114</v>
      </c>
      <c r="B2156" s="511" t="s">
        <v>6115</v>
      </c>
      <c r="C2156" s="511" t="s">
        <v>6135</v>
      </c>
      <c r="D2156" s="511">
        <v>39</v>
      </c>
      <c r="E2156" s="512" t="s">
        <v>3942</v>
      </c>
      <c r="F2156" s="511" t="s">
        <v>3942</v>
      </c>
      <c r="G2156" s="511">
        <v>100898</v>
      </c>
      <c r="H2156" s="511" t="s">
        <v>6159</v>
      </c>
      <c r="I2156" s="511" t="s">
        <v>3944</v>
      </c>
      <c r="J2156" s="511" t="s">
        <v>3945</v>
      </c>
      <c r="K2156" s="512">
        <v>214.54</v>
      </c>
      <c r="L2156" s="511" t="s">
        <v>3946</v>
      </c>
    </row>
    <row r="2157" spans="1:12">
      <c r="A2157" s="511" t="s">
        <v>6114</v>
      </c>
      <c r="B2157" s="511" t="s">
        <v>6115</v>
      </c>
      <c r="C2157" s="511" t="s">
        <v>6135</v>
      </c>
      <c r="D2157" s="511">
        <v>39</v>
      </c>
      <c r="E2157" s="512" t="s">
        <v>3942</v>
      </c>
      <c r="F2157" s="511" t="s">
        <v>3942</v>
      </c>
      <c r="G2157" s="511">
        <v>100899</v>
      </c>
      <c r="H2157" s="511" t="s">
        <v>6160</v>
      </c>
      <c r="I2157" s="511" t="s">
        <v>3944</v>
      </c>
      <c r="J2157" s="511" t="s">
        <v>3945</v>
      </c>
      <c r="K2157" s="512">
        <v>80.319999999999993</v>
      </c>
      <c r="L2157" s="511" t="s">
        <v>3946</v>
      </c>
    </row>
    <row r="2158" spans="1:12">
      <c r="A2158" s="511" t="s">
        <v>6114</v>
      </c>
      <c r="B2158" s="511" t="s">
        <v>6115</v>
      </c>
      <c r="C2158" s="511" t="s">
        <v>6135</v>
      </c>
      <c r="D2158" s="511">
        <v>39</v>
      </c>
      <c r="E2158" s="512" t="s">
        <v>3942</v>
      </c>
      <c r="F2158" s="511" t="s">
        <v>3942</v>
      </c>
      <c r="G2158" s="511">
        <v>100900</v>
      </c>
      <c r="H2158" s="511" t="s">
        <v>6161</v>
      </c>
      <c r="I2158" s="511" t="s">
        <v>3944</v>
      </c>
      <c r="J2158" s="511" t="s">
        <v>3945</v>
      </c>
      <c r="K2158" s="512">
        <v>245.39</v>
      </c>
      <c r="L2158" s="511" t="s">
        <v>3946</v>
      </c>
    </row>
    <row r="2159" spans="1:12">
      <c r="A2159" s="511" t="s">
        <v>6114</v>
      </c>
      <c r="B2159" s="511" t="s">
        <v>6115</v>
      </c>
      <c r="C2159" s="511" t="s">
        <v>6135</v>
      </c>
      <c r="D2159" s="511">
        <v>39</v>
      </c>
      <c r="E2159" s="512" t="s">
        <v>3942</v>
      </c>
      <c r="F2159" s="511" t="s">
        <v>3942</v>
      </c>
      <c r="G2159" s="511">
        <v>101173</v>
      </c>
      <c r="H2159" s="511" t="s">
        <v>6162</v>
      </c>
      <c r="I2159" s="511" t="s">
        <v>3944</v>
      </c>
      <c r="J2159" s="511" t="s">
        <v>4001</v>
      </c>
      <c r="K2159" s="512">
        <v>64.650000000000006</v>
      </c>
      <c r="L2159" s="511" t="s">
        <v>3946</v>
      </c>
    </row>
    <row r="2160" spans="1:12">
      <c r="A2160" s="511" t="s">
        <v>6114</v>
      </c>
      <c r="B2160" s="511" t="s">
        <v>6115</v>
      </c>
      <c r="C2160" s="511" t="s">
        <v>6135</v>
      </c>
      <c r="D2160" s="511">
        <v>39</v>
      </c>
      <c r="E2160" s="512" t="s">
        <v>3942</v>
      </c>
      <c r="F2160" s="511" t="s">
        <v>3942</v>
      </c>
      <c r="G2160" s="511">
        <v>101174</v>
      </c>
      <c r="H2160" s="511" t="s">
        <v>6163</v>
      </c>
      <c r="I2160" s="511" t="s">
        <v>3944</v>
      </c>
      <c r="J2160" s="511" t="s">
        <v>4001</v>
      </c>
      <c r="K2160" s="512">
        <v>89.66</v>
      </c>
      <c r="L2160" s="511" t="s">
        <v>3946</v>
      </c>
    </row>
    <row r="2161" spans="1:12">
      <c r="A2161" s="511" t="s">
        <v>6114</v>
      </c>
      <c r="B2161" s="511" t="s">
        <v>6115</v>
      </c>
      <c r="C2161" s="511" t="s">
        <v>6135</v>
      </c>
      <c r="D2161" s="511">
        <v>39</v>
      </c>
      <c r="E2161" s="512" t="s">
        <v>3942</v>
      </c>
      <c r="F2161" s="511" t="s">
        <v>3942</v>
      </c>
      <c r="G2161" s="511">
        <v>101175</v>
      </c>
      <c r="H2161" s="511" t="s">
        <v>6164</v>
      </c>
      <c r="I2161" s="511" t="s">
        <v>3944</v>
      </c>
      <c r="J2161" s="511" t="s">
        <v>4001</v>
      </c>
      <c r="K2161" s="512">
        <v>122.59</v>
      </c>
      <c r="L2161" s="511" t="s">
        <v>3946</v>
      </c>
    </row>
    <row r="2162" spans="1:12">
      <c r="A2162" s="511" t="s">
        <v>6114</v>
      </c>
      <c r="B2162" s="511" t="s">
        <v>6115</v>
      </c>
      <c r="C2162" s="511" t="s">
        <v>6135</v>
      </c>
      <c r="D2162" s="511">
        <v>39</v>
      </c>
      <c r="E2162" s="512" t="s">
        <v>3942</v>
      </c>
      <c r="F2162" s="511" t="s">
        <v>3942</v>
      </c>
      <c r="G2162" s="511">
        <v>101176</v>
      </c>
      <c r="H2162" s="511" t="s">
        <v>6165</v>
      </c>
      <c r="I2162" s="511" t="s">
        <v>3944</v>
      </c>
      <c r="J2162" s="511" t="s">
        <v>3945</v>
      </c>
      <c r="K2162" s="512">
        <v>154.1</v>
      </c>
      <c r="L2162" s="511" t="s">
        <v>3946</v>
      </c>
    </row>
    <row r="2163" spans="1:12">
      <c r="A2163" s="511" t="s">
        <v>6114</v>
      </c>
      <c r="B2163" s="511" t="s">
        <v>6115</v>
      </c>
      <c r="C2163" s="511" t="s">
        <v>6135</v>
      </c>
      <c r="D2163" s="511">
        <v>39</v>
      </c>
      <c r="E2163" s="512" t="s">
        <v>3942</v>
      </c>
      <c r="F2163" s="511" t="s">
        <v>3942</v>
      </c>
      <c r="G2163" s="511">
        <v>102521</v>
      </c>
      <c r="H2163" s="511" t="s">
        <v>6166</v>
      </c>
      <c r="I2163" s="511" t="s">
        <v>4016</v>
      </c>
      <c r="J2163" s="511" t="s">
        <v>4001</v>
      </c>
      <c r="K2163" s="512">
        <v>96.59</v>
      </c>
      <c r="L2163" s="511" t="s">
        <v>3946</v>
      </c>
    </row>
    <row r="2164" spans="1:12">
      <c r="A2164" s="511" t="s">
        <v>6114</v>
      </c>
      <c r="B2164" s="511" t="s">
        <v>6115</v>
      </c>
      <c r="C2164" s="511" t="s">
        <v>6135</v>
      </c>
      <c r="D2164" s="511">
        <v>39</v>
      </c>
      <c r="E2164" s="512" t="s">
        <v>3942</v>
      </c>
      <c r="F2164" s="511" t="s">
        <v>3942</v>
      </c>
      <c r="G2164" s="511">
        <v>102522</v>
      </c>
      <c r="H2164" s="511" t="s">
        <v>6167</v>
      </c>
      <c r="I2164" s="511" t="s">
        <v>4016</v>
      </c>
      <c r="J2164" s="511" t="s">
        <v>4001</v>
      </c>
      <c r="K2164" s="512">
        <v>141.72</v>
      </c>
      <c r="L2164" s="511" t="s">
        <v>3946</v>
      </c>
    </row>
    <row r="2165" spans="1:12">
      <c r="A2165" s="511" t="s">
        <v>6114</v>
      </c>
      <c r="B2165" s="511" t="s">
        <v>6115</v>
      </c>
      <c r="C2165" s="511" t="s">
        <v>6135</v>
      </c>
      <c r="D2165" s="511">
        <v>39</v>
      </c>
      <c r="E2165" s="512" t="s">
        <v>3942</v>
      </c>
      <c r="F2165" s="511" t="s">
        <v>3942</v>
      </c>
      <c r="G2165" s="511">
        <v>102523</v>
      </c>
      <c r="H2165" s="511" t="s">
        <v>6168</v>
      </c>
      <c r="I2165" s="511" t="s">
        <v>4016</v>
      </c>
      <c r="J2165" s="511" t="s">
        <v>4001</v>
      </c>
      <c r="K2165" s="512">
        <v>186.84</v>
      </c>
      <c r="L2165" s="511" t="s">
        <v>3946</v>
      </c>
    </row>
    <row r="2166" spans="1:12">
      <c r="A2166" s="511" t="s">
        <v>6114</v>
      </c>
      <c r="B2166" s="511" t="s">
        <v>6115</v>
      </c>
      <c r="C2166" s="511" t="s">
        <v>6169</v>
      </c>
      <c r="D2166" s="511">
        <v>40</v>
      </c>
      <c r="E2166" s="512" t="s">
        <v>3942</v>
      </c>
      <c r="F2166" s="511" t="s">
        <v>3942</v>
      </c>
      <c r="G2166" s="511">
        <v>95240</v>
      </c>
      <c r="H2166" s="511" t="s">
        <v>6170</v>
      </c>
      <c r="I2166" s="511" t="s">
        <v>4290</v>
      </c>
      <c r="J2166" s="511" t="s">
        <v>4001</v>
      </c>
      <c r="K2166" s="512">
        <v>21.94</v>
      </c>
      <c r="L2166" s="511" t="s">
        <v>3946</v>
      </c>
    </row>
    <row r="2167" spans="1:12">
      <c r="A2167" s="511" t="s">
        <v>6114</v>
      </c>
      <c r="B2167" s="511" t="s">
        <v>6115</v>
      </c>
      <c r="C2167" s="511" t="s">
        <v>6169</v>
      </c>
      <c r="D2167" s="511">
        <v>40</v>
      </c>
      <c r="E2167" s="512" t="s">
        <v>3942</v>
      </c>
      <c r="F2167" s="511" t="s">
        <v>3942</v>
      </c>
      <c r="G2167" s="511">
        <v>95241</v>
      </c>
      <c r="H2167" s="511" t="s">
        <v>6171</v>
      </c>
      <c r="I2167" s="511" t="s">
        <v>4290</v>
      </c>
      <c r="J2167" s="511" t="s">
        <v>4001</v>
      </c>
      <c r="K2167" s="512">
        <v>36.57</v>
      </c>
      <c r="L2167" s="511" t="s">
        <v>3946</v>
      </c>
    </row>
    <row r="2168" spans="1:12">
      <c r="A2168" s="511" t="s">
        <v>6114</v>
      </c>
      <c r="B2168" s="511" t="s">
        <v>6115</v>
      </c>
      <c r="C2168" s="511" t="s">
        <v>6169</v>
      </c>
      <c r="D2168" s="511">
        <v>40</v>
      </c>
      <c r="E2168" s="512" t="s">
        <v>3942</v>
      </c>
      <c r="F2168" s="511" t="s">
        <v>3942</v>
      </c>
      <c r="G2168" s="511">
        <v>96616</v>
      </c>
      <c r="H2168" s="511" t="s">
        <v>6172</v>
      </c>
      <c r="I2168" s="511" t="s">
        <v>5438</v>
      </c>
      <c r="J2168" s="511" t="s">
        <v>4001</v>
      </c>
      <c r="K2168" s="512">
        <v>755.85</v>
      </c>
      <c r="L2168" s="511" t="s">
        <v>3946</v>
      </c>
    </row>
    <row r="2169" spans="1:12">
      <c r="A2169" s="511" t="s">
        <v>6114</v>
      </c>
      <c r="B2169" s="511" t="s">
        <v>6115</v>
      </c>
      <c r="C2169" s="511" t="s">
        <v>6169</v>
      </c>
      <c r="D2169" s="511">
        <v>40</v>
      </c>
      <c r="E2169" s="512" t="s">
        <v>3942</v>
      </c>
      <c r="F2169" s="511" t="s">
        <v>3942</v>
      </c>
      <c r="G2169" s="511">
        <v>96617</v>
      </c>
      <c r="H2169" s="511" t="s">
        <v>6173</v>
      </c>
      <c r="I2169" s="511" t="s">
        <v>4290</v>
      </c>
      <c r="J2169" s="511" t="s">
        <v>4001</v>
      </c>
      <c r="K2169" s="512">
        <v>22.66</v>
      </c>
      <c r="L2169" s="511" t="s">
        <v>3946</v>
      </c>
    </row>
    <row r="2170" spans="1:12">
      <c r="A2170" s="511" t="s">
        <v>6114</v>
      </c>
      <c r="B2170" s="511" t="s">
        <v>6115</v>
      </c>
      <c r="C2170" s="511" t="s">
        <v>6169</v>
      </c>
      <c r="D2170" s="511">
        <v>40</v>
      </c>
      <c r="E2170" s="512" t="s">
        <v>3942</v>
      </c>
      <c r="F2170" s="511" t="s">
        <v>3942</v>
      </c>
      <c r="G2170" s="511">
        <v>96619</v>
      </c>
      <c r="H2170" s="511" t="s">
        <v>6174</v>
      </c>
      <c r="I2170" s="511" t="s">
        <v>4290</v>
      </c>
      <c r="J2170" s="511" t="s">
        <v>4001</v>
      </c>
      <c r="K2170" s="512">
        <v>37.78</v>
      </c>
      <c r="L2170" s="511" t="s">
        <v>3946</v>
      </c>
    </row>
    <row r="2171" spans="1:12">
      <c r="A2171" s="511" t="s">
        <v>6114</v>
      </c>
      <c r="B2171" s="511" t="s">
        <v>6115</v>
      </c>
      <c r="C2171" s="511" t="s">
        <v>6169</v>
      </c>
      <c r="D2171" s="511">
        <v>40</v>
      </c>
      <c r="E2171" s="512" t="s">
        <v>3942</v>
      </c>
      <c r="F2171" s="511" t="s">
        <v>3942</v>
      </c>
      <c r="G2171" s="511">
        <v>96620</v>
      </c>
      <c r="H2171" s="511" t="s">
        <v>6175</v>
      </c>
      <c r="I2171" s="511" t="s">
        <v>5438</v>
      </c>
      <c r="J2171" s="511" t="s">
        <v>4001</v>
      </c>
      <c r="K2171" s="512">
        <v>731.76</v>
      </c>
      <c r="L2171" s="511" t="s">
        <v>3946</v>
      </c>
    </row>
    <row r="2172" spans="1:12">
      <c r="A2172" s="511" t="s">
        <v>6114</v>
      </c>
      <c r="B2172" s="511" t="s">
        <v>6115</v>
      </c>
      <c r="C2172" s="511" t="s">
        <v>6169</v>
      </c>
      <c r="D2172" s="511">
        <v>40</v>
      </c>
      <c r="E2172" s="512" t="s">
        <v>3942</v>
      </c>
      <c r="F2172" s="511" t="s">
        <v>3942</v>
      </c>
      <c r="G2172" s="511">
        <v>96621</v>
      </c>
      <c r="H2172" s="511" t="s">
        <v>6176</v>
      </c>
      <c r="I2172" s="511" t="s">
        <v>5438</v>
      </c>
      <c r="J2172" s="511" t="s">
        <v>3945</v>
      </c>
      <c r="K2172" s="512">
        <v>321.07</v>
      </c>
      <c r="L2172" s="511" t="s">
        <v>3946</v>
      </c>
    </row>
    <row r="2173" spans="1:12">
      <c r="A2173" s="511" t="s">
        <v>6114</v>
      </c>
      <c r="B2173" s="511" t="s">
        <v>6115</v>
      </c>
      <c r="C2173" s="511" t="s">
        <v>6169</v>
      </c>
      <c r="D2173" s="511">
        <v>40</v>
      </c>
      <c r="E2173" s="512" t="s">
        <v>3942</v>
      </c>
      <c r="F2173" s="511" t="s">
        <v>3942</v>
      </c>
      <c r="G2173" s="511">
        <v>96622</v>
      </c>
      <c r="H2173" s="511" t="s">
        <v>6177</v>
      </c>
      <c r="I2173" s="511" t="s">
        <v>5438</v>
      </c>
      <c r="J2173" s="511" t="s">
        <v>3945</v>
      </c>
      <c r="K2173" s="512">
        <v>250.29</v>
      </c>
      <c r="L2173" s="511" t="s">
        <v>3946</v>
      </c>
    </row>
    <row r="2174" spans="1:12">
      <c r="A2174" s="511" t="s">
        <v>6114</v>
      </c>
      <c r="B2174" s="511" t="s">
        <v>6115</v>
      </c>
      <c r="C2174" s="511" t="s">
        <v>6169</v>
      </c>
      <c r="D2174" s="511">
        <v>40</v>
      </c>
      <c r="E2174" s="512" t="s">
        <v>3942</v>
      </c>
      <c r="F2174" s="511" t="s">
        <v>3942</v>
      </c>
      <c r="G2174" s="511">
        <v>96623</v>
      </c>
      <c r="H2174" s="511" t="s">
        <v>6178</v>
      </c>
      <c r="I2174" s="511" t="s">
        <v>5438</v>
      </c>
      <c r="J2174" s="511" t="s">
        <v>3945</v>
      </c>
      <c r="K2174" s="512">
        <v>304.57</v>
      </c>
      <c r="L2174" s="511" t="s">
        <v>3946</v>
      </c>
    </row>
    <row r="2175" spans="1:12">
      <c r="A2175" s="511" t="s">
        <v>6114</v>
      </c>
      <c r="B2175" s="511" t="s">
        <v>6115</v>
      </c>
      <c r="C2175" s="511" t="s">
        <v>6169</v>
      </c>
      <c r="D2175" s="511">
        <v>40</v>
      </c>
      <c r="E2175" s="512" t="s">
        <v>3942</v>
      </c>
      <c r="F2175" s="511" t="s">
        <v>3942</v>
      </c>
      <c r="G2175" s="511">
        <v>96624</v>
      </c>
      <c r="H2175" s="511" t="s">
        <v>6179</v>
      </c>
      <c r="I2175" s="511" t="s">
        <v>5438</v>
      </c>
      <c r="J2175" s="511" t="s">
        <v>3945</v>
      </c>
      <c r="K2175" s="512">
        <v>244.48</v>
      </c>
      <c r="L2175" s="511" t="s">
        <v>3946</v>
      </c>
    </row>
    <row r="2176" spans="1:12">
      <c r="A2176" s="511" t="s">
        <v>6114</v>
      </c>
      <c r="B2176" s="511" t="s">
        <v>6115</v>
      </c>
      <c r="C2176" s="511" t="s">
        <v>6169</v>
      </c>
      <c r="D2176" s="511">
        <v>40</v>
      </c>
      <c r="E2176" s="512" t="s">
        <v>3942</v>
      </c>
      <c r="F2176" s="511" t="s">
        <v>3942</v>
      </c>
      <c r="G2176" s="511">
        <v>97082</v>
      </c>
      <c r="H2176" s="511" t="s">
        <v>6180</v>
      </c>
      <c r="I2176" s="511" t="s">
        <v>5438</v>
      </c>
      <c r="J2176" s="511" t="s">
        <v>4523</v>
      </c>
      <c r="K2176" s="512">
        <v>56.51</v>
      </c>
      <c r="L2176" s="511" t="s">
        <v>3946</v>
      </c>
    </row>
    <row r="2177" spans="1:12">
      <c r="A2177" s="511" t="s">
        <v>6114</v>
      </c>
      <c r="B2177" s="511" t="s">
        <v>6115</v>
      </c>
      <c r="C2177" s="511" t="s">
        <v>6169</v>
      </c>
      <c r="D2177" s="511">
        <v>40</v>
      </c>
      <c r="E2177" s="512" t="s">
        <v>3942</v>
      </c>
      <c r="F2177" s="511" t="s">
        <v>3942</v>
      </c>
      <c r="G2177" s="511">
        <v>97083</v>
      </c>
      <c r="H2177" s="511" t="s">
        <v>6181</v>
      </c>
      <c r="I2177" s="511" t="s">
        <v>4290</v>
      </c>
      <c r="J2177" s="511" t="s">
        <v>3945</v>
      </c>
      <c r="K2177" s="512">
        <v>3.06</v>
      </c>
      <c r="L2177" s="511" t="s">
        <v>3946</v>
      </c>
    </row>
    <row r="2178" spans="1:12">
      <c r="A2178" s="511" t="s">
        <v>6114</v>
      </c>
      <c r="B2178" s="511" t="s">
        <v>6115</v>
      </c>
      <c r="C2178" s="511" t="s">
        <v>6169</v>
      </c>
      <c r="D2178" s="511">
        <v>40</v>
      </c>
      <c r="E2178" s="512" t="s">
        <v>3942</v>
      </c>
      <c r="F2178" s="511" t="s">
        <v>3942</v>
      </c>
      <c r="G2178" s="511">
        <v>97084</v>
      </c>
      <c r="H2178" s="511" t="s">
        <v>6182</v>
      </c>
      <c r="I2178" s="511" t="s">
        <v>4290</v>
      </c>
      <c r="J2178" s="511" t="s">
        <v>3945</v>
      </c>
      <c r="K2178" s="512">
        <v>0.63</v>
      </c>
      <c r="L2178" s="511" t="s">
        <v>3946</v>
      </c>
    </row>
    <row r="2179" spans="1:12">
      <c r="A2179" s="511" t="s">
        <v>6114</v>
      </c>
      <c r="B2179" s="511" t="s">
        <v>6115</v>
      </c>
      <c r="C2179" s="511" t="s">
        <v>6169</v>
      </c>
      <c r="D2179" s="511">
        <v>40</v>
      </c>
      <c r="E2179" s="512" t="s">
        <v>3942</v>
      </c>
      <c r="F2179" s="511" t="s">
        <v>3942</v>
      </c>
      <c r="G2179" s="511">
        <v>97086</v>
      </c>
      <c r="H2179" s="511" t="s">
        <v>6183</v>
      </c>
      <c r="I2179" s="511" t="s">
        <v>4290</v>
      </c>
      <c r="J2179" s="511" t="s">
        <v>4001</v>
      </c>
      <c r="K2179" s="512">
        <v>130.28</v>
      </c>
      <c r="L2179" s="511" t="s">
        <v>3946</v>
      </c>
    </row>
    <row r="2180" spans="1:12">
      <c r="A2180" s="511" t="s">
        <v>6114</v>
      </c>
      <c r="B2180" s="511" t="s">
        <v>6115</v>
      </c>
      <c r="C2180" s="511" t="s">
        <v>6169</v>
      </c>
      <c r="D2180" s="511">
        <v>40</v>
      </c>
      <c r="E2180" s="512" t="s">
        <v>3942</v>
      </c>
      <c r="F2180" s="511" t="s">
        <v>3942</v>
      </c>
      <c r="G2180" s="511">
        <v>97087</v>
      </c>
      <c r="H2180" s="511" t="s">
        <v>6184</v>
      </c>
      <c r="I2180" s="511" t="s">
        <v>4290</v>
      </c>
      <c r="J2180" s="511" t="s">
        <v>4001</v>
      </c>
      <c r="K2180" s="512">
        <v>2.4300000000000002</v>
      </c>
      <c r="L2180" s="511" t="s">
        <v>3946</v>
      </c>
    </row>
    <row r="2181" spans="1:12">
      <c r="A2181" s="511" t="s">
        <v>6114</v>
      </c>
      <c r="B2181" s="511" t="s">
        <v>6115</v>
      </c>
      <c r="C2181" s="511" t="s">
        <v>6169</v>
      </c>
      <c r="D2181" s="511">
        <v>40</v>
      </c>
      <c r="E2181" s="512" t="s">
        <v>3942</v>
      </c>
      <c r="F2181" s="511" t="s">
        <v>3942</v>
      </c>
      <c r="G2181" s="511">
        <v>97088</v>
      </c>
      <c r="H2181" s="511" t="s">
        <v>6185</v>
      </c>
      <c r="I2181" s="511" t="s">
        <v>5389</v>
      </c>
      <c r="J2181" s="511" t="s">
        <v>4001</v>
      </c>
      <c r="K2181" s="512">
        <v>16.97</v>
      </c>
      <c r="L2181" s="511" t="s">
        <v>3946</v>
      </c>
    </row>
    <row r="2182" spans="1:12">
      <c r="A2182" s="511" t="s">
        <v>6114</v>
      </c>
      <c r="B2182" s="511" t="s">
        <v>6115</v>
      </c>
      <c r="C2182" s="511" t="s">
        <v>6169</v>
      </c>
      <c r="D2182" s="511">
        <v>40</v>
      </c>
      <c r="E2182" s="512" t="s">
        <v>3942</v>
      </c>
      <c r="F2182" s="511" t="s">
        <v>3942</v>
      </c>
      <c r="G2182" s="511">
        <v>97089</v>
      </c>
      <c r="H2182" s="511" t="s">
        <v>6186</v>
      </c>
      <c r="I2182" s="511" t="s">
        <v>5389</v>
      </c>
      <c r="J2182" s="511" t="s">
        <v>4001</v>
      </c>
      <c r="K2182" s="512">
        <v>15.51</v>
      </c>
      <c r="L2182" s="511" t="s">
        <v>3946</v>
      </c>
    </row>
    <row r="2183" spans="1:12">
      <c r="A2183" s="511" t="s">
        <v>6114</v>
      </c>
      <c r="B2183" s="511" t="s">
        <v>6115</v>
      </c>
      <c r="C2183" s="511" t="s">
        <v>6169</v>
      </c>
      <c r="D2183" s="511">
        <v>40</v>
      </c>
      <c r="E2183" s="512" t="s">
        <v>3942</v>
      </c>
      <c r="F2183" s="511" t="s">
        <v>3942</v>
      </c>
      <c r="G2183" s="511">
        <v>97090</v>
      </c>
      <c r="H2183" s="511" t="s">
        <v>6187</v>
      </c>
      <c r="I2183" s="511" t="s">
        <v>5389</v>
      </c>
      <c r="J2183" s="511" t="s">
        <v>4001</v>
      </c>
      <c r="K2183" s="512">
        <v>15.21</v>
      </c>
      <c r="L2183" s="511" t="s">
        <v>3946</v>
      </c>
    </row>
    <row r="2184" spans="1:12">
      <c r="A2184" s="511" t="s">
        <v>6114</v>
      </c>
      <c r="B2184" s="511" t="s">
        <v>6115</v>
      </c>
      <c r="C2184" s="511" t="s">
        <v>6169</v>
      </c>
      <c r="D2184" s="511">
        <v>40</v>
      </c>
      <c r="E2184" s="512" t="s">
        <v>3942</v>
      </c>
      <c r="F2184" s="511" t="s">
        <v>3942</v>
      </c>
      <c r="G2184" s="511">
        <v>97091</v>
      </c>
      <c r="H2184" s="511" t="s">
        <v>6188</v>
      </c>
      <c r="I2184" s="511" t="s">
        <v>5389</v>
      </c>
      <c r="J2184" s="511" t="s">
        <v>4001</v>
      </c>
      <c r="K2184" s="512">
        <v>14.74</v>
      </c>
      <c r="L2184" s="511" t="s">
        <v>3946</v>
      </c>
    </row>
    <row r="2185" spans="1:12">
      <c r="A2185" s="511" t="s">
        <v>6114</v>
      </c>
      <c r="B2185" s="511" t="s">
        <v>6115</v>
      </c>
      <c r="C2185" s="511" t="s">
        <v>6169</v>
      </c>
      <c r="D2185" s="511">
        <v>40</v>
      </c>
      <c r="E2185" s="512" t="s">
        <v>3942</v>
      </c>
      <c r="F2185" s="511" t="s">
        <v>3942</v>
      </c>
      <c r="G2185" s="511">
        <v>97092</v>
      </c>
      <c r="H2185" s="511" t="s">
        <v>6189</v>
      </c>
      <c r="I2185" s="511" t="s">
        <v>5389</v>
      </c>
      <c r="J2185" s="511" t="s">
        <v>4001</v>
      </c>
      <c r="K2185" s="512">
        <v>14.26</v>
      </c>
      <c r="L2185" s="511" t="s">
        <v>3946</v>
      </c>
    </row>
    <row r="2186" spans="1:12">
      <c r="A2186" s="511" t="s">
        <v>6114</v>
      </c>
      <c r="B2186" s="511" t="s">
        <v>6115</v>
      </c>
      <c r="C2186" s="511" t="s">
        <v>6169</v>
      </c>
      <c r="D2186" s="511">
        <v>40</v>
      </c>
      <c r="E2186" s="512" t="s">
        <v>3942</v>
      </c>
      <c r="F2186" s="511" t="s">
        <v>3942</v>
      </c>
      <c r="G2186" s="511">
        <v>97093</v>
      </c>
      <c r="H2186" s="511" t="s">
        <v>6190</v>
      </c>
      <c r="I2186" s="511" t="s">
        <v>5389</v>
      </c>
      <c r="J2186" s="511" t="s">
        <v>4001</v>
      </c>
      <c r="K2186" s="512">
        <v>13.36</v>
      </c>
      <c r="L2186" s="511" t="s">
        <v>3946</v>
      </c>
    </row>
    <row r="2187" spans="1:12">
      <c r="A2187" s="511" t="s">
        <v>6114</v>
      </c>
      <c r="B2187" s="511" t="s">
        <v>6115</v>
      </c>
      <c r="C2187" s="511" t="s">
        <v>6169</v>
      </c>
      <c r="D2187" s="511">
        <v>40</v>
      </c>
      <c r="E2187" s="512" t="s">
        <v>3942</v>
      </c>
      <c r="F2187" s="511" t="s">
        <v>3942</v>
      </c>
      <c r="G2187" s="511">
        <v>97096</v>
      </c>
      <c r="H2187" s="511" t="s">
        <v>6191</v>
      </c>
      <c r="I2187" s="511" t="s">
        <v>5438</v>
      </c>
      <c r="J2187" s="511" t="s">
        <v>3945</v>
      </c>
      <c r="K2187" s="512">
        <v>552.92999999999995</v>
      </c>
      <c r="L2187" s="511" t="s">
        <v>3946</v>
      </c>
    </row>
    <row r="2188" spans="1:12">
      <c r="A2188" s="511" t="s">
        <v>6114</v>
      </c>
      <c r="B2188" s="511" t="s">
        <v>6115</v>
      </c>
      <c r="C2188" s="511" t="s">
        <v>6169</v>
      </c>
      <c r="D2188" s="511">
        <v>40</v>
      </c>
      <c r="E2188" s="512" t="s">
        <v>3942</v>
      </c>
      <c r="F2188" s="511" t="s">
        <v>3942</v>
      </c>
      <c r="G2188" s="511">
        <v>97097</v>
      </c>
      <c r="H2188" s="511" t="s">
        <v>6192</v>
      </c>
      <c r="I2188" s="511" t="s">
        <v>4290</v>
      </c>
      <c r="J2188" s="511" t="s">
        <v>3945</v>
      </c>
      <c r="K2188" s="512">
        <v>45.03</v>
      </c>
      <c r="L2188" s="511" t="s">
        <v>3946</v>
      </c>
    </row>
    <row r="2189" spans="1:12">
      <c r="A2189" s="511" t="s">
        <v>6114</v>
      </c>
      <c r="B2189" s="511" t="s">
        <v>6115</v>
      </c>
      <c r="C2189" s="511" t="s">
        <v>6169</v>
      </c>
      <c r="D2189" s="511">
        <v>40</v>
      </c>
      <c r="E2189" s="512" t="s">
        <v>3942</v>
      </c>
      <c r="F2189" s="511" t="s">
        <v>3942</v>
      </c>
      <c r="G2189" s="511">
        <v>97101</v>
      </c>
      <c r="H2189" s="511" t="s">
        <v>6193</v>
      </c>
      <c r="I2189" s="511" t="s">
        <v>4290</v>
      </c>
      <c r="J2189" s="511" t="s">
        <v>3945</v>
      </c>
      <c r="K2189" s="512">
        <v>173.37</v>
      </c>
      <c r="L2189" s="511" t="s">
        <v>3946</v>
      </c>
    </row>
    <row r="2190" spans="1:12">
      <c r="A2190" s="511" t="s">
        <v>6114</v>
      </c>
      <c r="B2190" s="511" t="s">
        <v>6115</v>
      </c>
      <c r="C2190" s="511" t="s">
        <v>6169</v>
      </c>
      <c r="D2190" s="511">
        <v>40</v>
      </c>
      <c r="E2190" s="512" t="s">
        <v>3942</v>
      </c>
      <c r="F2190" s="511" t="s">
        <v>3942</v>
      </c>
      <c r="G2190" s="511">
        <v>97102</v>
      </c>
      <c r="H2190" s="511" t="s">
        <v>6194</v>
      </c>
      <c r="I2190" s="511" t="s">
        <v>4290</v>
      </c>
      <c r="J2190" s="511" t="s">
        <v>3945</v>
      </c>
      <c r="K2190" s="512">
        <v>214.71</v>
      </c>
      <c r="L2190" s="511" t="s">
        <v>3946</v>
      </c>
    </row>
    <row r="2191" spans="1:12">
      <c r="A2191" s="511" t="s">
        <v>6114</v>
      </c>
      <c r="B2191" s="511" t="s">
        <v>6115</v>
      </c>
      <c r="C2191" s="511" t="s">
        <v>6169</v>
      </c>
      <c r="D2191" s="511">
        <v>40</v>
      </c>
      <c r="E2191" s="512" t="s">
        <v>3942</v>
      </c>
      <c r="F2191" s="511" t="s">
        <v>3942</v>
      </c>
      <c r="G2191" s="511">
        <v>97103</v>
      </c>
      <c r="H2191" s="511" t="s">
        <v>6195</v>
      </c>
      <c r="I2191" s="511" t="s">
        <v>4290</v>
      </c>
      <c r="J2191" s="511" t="s">
        <v>3945</v>
      </c>
      <c r="K2191" s="512">
        <v>252.32</v>
      </c>
      <c r="L2191" s="511" t="s">
        <v>3946</v>
      </c>
    </row>
    <row r="2192" spans="1:12">
      <c r="A2192" s="511" t="s">
        <v>6114</v>
      </c>
      <c r="B2192" s="511" t="s">
        <v>6115</v>
      </c>
      <c r="C2192" s="511" t="s">
        <v>6169</v>
      </c>
      <c r="D2192" s="511">
        <v>40</v>
      </c>
      <c r="E2192" s="512" t="s">
        <v>3942</v>
      </c>
      <c r="F2192" s="511" t="s">
        <v>3942</v>
      </c>
      <c r="G2192" s="511">
        <v>100322</v>
      </c>
      <c r="H2192" s="511" t="s">
        <v>6196</v>
      </c>
      <c r="I2192" s="511" t="s">
        <v>5438</v>
      </c>
      <c r="J2192" s="511" t="s">
        <v>3945</v>
      </c>
      <c r="K2192" s="512">
        <v>231.74</v>
      </c>
      <c r="L2192" s="511" t="s">
        <v>3946</v>
      </c>
    </row>
    <row r="2193" spans="1:12">
      <c r="A2193" s="511" t="s">
        <v>6114</v>
      </c>
      <c r="B2193" s="511" t="s">
        <v>6115</v>
      </c>
      <c r="C2193" s="511" t="s">
        <v>6169</v>
      </c>
      <c r="D2193" s="511">
        <v>40</v>
      </c>
      <c r="E2193" s="512" t="s">
        <v>3942</v>
      </c>
      <c r="F2193" s="511" t="s">
        <v>3942</v>
      </c>
      <c r="G2193" s="511">
        <v>100323</v>
      </c>
      <c r="H2193" s="511" t="s">
        <v>6197</v>
      </c>
      <c r="I2193" s="511" t="s">
        <v>5438</v>
      </c>
      <c r="J2193" s="511" t="s">
        <v>3945</v>
      </c>
      <c r="K2193" s="512">
        <v>274.14999999999998</v>
      </c>
      <c r="L2193" s="511" t="s">
        <v>3946</v>
      </c>
    </row>
    <row r="2194" spans="1:12">
      <c r="A2194" s="511" t="s">
        <v>6114</v>
      </c>
      <c r="B2194" s="511" t="s">
        <v>6115</v>
      </c>
      <c r="C2194" s="511" t="s">
        <v>6169</v>
      </c>
      <c r="D2194" s="511">
        <v>40</v>
      </c>
      <c r="E2194" s="512" t="s">
        <v>3942</v>
      </c>
      <c r="F2194" s="511" t="s">
        <v>3942</v>
      </c>
      <c r="G2194" s="511">
        <v>100324</v>
      </c>
      <c r="H2194" s="511" t="s">
        <v>6198</v>
      </c>
      <c r="I2194" s="511" t="s">
        <v>5438</v>
      </c>
      <c r="J2194" s="511" t="s">
        <v>3945</v>
      </c>
      <c r="K2194" s="512">
        <v>243.92</v>
      </c>
      <c r="L2194" s="511" t="s">
        <v>3946</v>
      </c>
    </row>
    <row r="2195" spans="1:12">
      <c r="A2195" s="511" t="s">
        <v>6114</v>
      </c>
      <c r="B2195" s="511" t="s">
        <v>6115</v>
      </c>
      <c r="C2195" s="511" t="s">
        <v>6169</v>
      </c>
      <c r="D2195" s="511">
        <v>40</v>
      </c>
      <c r="E2195" s="512" t="s">
        <v>3942</v>
      </c>
      <c r="F2195" s="511" t="s">
        <v>3942</v>
      </c>
      <c r="G2195" s="511">
        <v>103072</v>
      </c>
      <c r="H2195" s="511" t="s">
        <v>6199</v>
      </c>
      <c r="I2195" s="511" t="s">
        <v>4290</v>
      </c>
      <c r="J2195" s="511" t="s">
        <v>3945</v>
      </c>
      <c r="K2195" s="512">
        <v>296.98</v>
      </c>
      <c r="L2195" s="511" t="s">
        <v>3946</v>
      </c>
    </row>
    <row r="2196" spans="1:12">
      <c r="A2196" s="511" t="s">
        <v>6114</v>
      </c>
      <c r="B2196" s="511" t="s">
        <v>6115</v>
      </c>
      <c r="C2196" s="511" t="s">
        <v>6169</v>
      </c>
      <c r="D2196" s="511">
        <v>40</v>
      </c>
      <c r="E2196" s="512" t="s">
        <v>3942</v>
      </c>
      <c r="F2196" s="511" t="s">
        <v>3942</v>
      </c>
      <c r="G2196" s="511">
        <v>103073</v>
      </c>
      <c r="H2196" s="511" t="s">
        <v>6200</v>
      </c>
      <c r="I2196" s="511" t="s">
        <v>4290</v>
      </c>
      <c r="J2196" s="511" t="s">
        <v>3945</v>
      </c>
      <c r="K2196" s="512">
        <v>358.25</v>
      </c>
      <c r="L2196" s="511" t="s">
        <v>3946</v>
      </c>
    </row>
    <row r="2197" spans="1:12">
      <c r="A2197" s="511" t="s">
        <v>6114</v>
      </c>
      <c r="B2197" s="511" t="s">
        <v>6115</v>
      </c>
      <c r="C2197" s="511" t="s">
        <v>6169</v>
      </c>
      <c r="D2197" s="511">
        <v>40</v>
      </c>
      <c r="E2197" s="512" t="s">
        <v>3942</v>
      </c>
      <c r="F2197" s="511" t="s">
        <v>3942</v>
      </c>
      <c r="G2197" s="511">
        <v>103074</v>
      </c>
      <c r="H2197" s="511" t="s">
        <v>6201</v>
      </c>
      <c r="I2197" s="511" t="s">
        <v>4290</v>
      </c>
      <c r="J2197" s="511" t="s">
        <v>3945</v>
      </c>
      <c r="K2197" s="512">
        <v>170.22</v>
      </c>
      <c r="L2197" s="511" t="s">
        <v>3946</v>
      </c>
    </row>
    <row r="2198" spans="1:12">
      <c r="A2198" s="511" t="s">
        <v>6114</v>
      </c>
      <c r="B2198" s="511" t="s">
        <v>6115</v>
      </c>
      <c r="C2198" s="511" t="s">
        <v>6169</v>
      </c>
      <c r="D2198" s="511">
        <v>40</v>
      </c>
      <c r="E2198" s="512" t="s">
        <v>3942</v>
      </c>
      <c r="F2198" s="511" t="s">
        <v>3942</v>
      </c>
      <c r="G2198" s="511">
        <v>103075</v>
      </c>
      <c r="H2198" s="511" t="s">
        <v>6202</v>
      </c>
      <c r="I2198" s="511" t="s">
        <v>4290</v>
      </c>
      <c r="J2198" s="511" t="s">
        <v>3945</v>
      </c>
      <c r="K2198" s="512">
        <v>215.25</v>
      </c>
      <c r="L2198" s="511" t="s">
        <v>3946</v>
      </c>
    </row>
    <row r="2199" spans="1:12">
      <c r="A2199" s="511" t="s">
        <v>6114</v>
      </c>
      <c r="B2199" s="511" t="s">
        <v>6115</v>
      </c>
      <c r="C2199" s="511" t="s">
        <v>6169</v>
      </c>
      <c r="D2199" s="511">
        <v>40</v>
      </c>
      <c r="E2199" s="512" t="s">
        <v>3942</v>
      </c>
      <c r="F2199" s="511" t="s">
        <v>3942</v>
      </c>
      <c r="G2199" s="511">
        <v>103076</v>
      </c>
      <c r="H2199" s="511" t="s">
        <v>6203</v>
      </c>
      <c r="I2199" s="511" t="s">
        <v>4290</v>
      </c>
      <c r="J2199" s="511" t="s">
        <v>3945</v>
      </c>
      <c r="K2199" s="512">
        <v>151.47</v>
      </c>
      <c r="L2199" s="511" t="s">
        <v>3946</v>
      </c>
    </row>
    <row r="2200" spans="1:12">
      <c r="A2200" s="511" t="s">
        <v>6114</v>
      </c>
      <c r="B2200" s="511" t="s">
        <v>6115</v>
      </c>
      <c r="C2200" s="511" t="s">
        <v>6169</v>
      </c>
      <c r="D2200" s="511">
        <v>40</v>
      </c>
      <c r="E2200" s="512" t="s">
        <v>3942</v>
      </c>
      <c r="F2200" s="511" t="s">
        <v>3942</v>
      </c>
      <c r="G2200" s="511">
        <v>103077</v>
      </c>
      <c r="H2200" s="511" t="s">
        <v>6204</v>
      </c>
      <c r="I2200" s="511" t="s">
        <v>4290</v>
      </c>
      <c r="J2200" s="511" t="s">
        <v>3945</v>
      </c>
      <c r="K2200" s="512">
        <v>192.8</v>
      </c>
      <c r="L2200" s="511" t="s">
        <v>3946</v>
      </c>
    </row>
    <row r="2201" spans="1:12">
      <c r="A2201" s="511" t="s">
        <v>6114</v>
      </c>
      <c r="B2201" s="511" t="s">
        <v>6115</v>
      </c>
      <c r="C2201" s="511" t="s">
        <v>6169</v>
      </c>
      <c r="D2201" s="511">
        <v>40</v>
      </c>
      <c r="E2201" s="512" t="s">
        <v>3942</v>
      </c>
      <c r="F2201" s="511" t="s">
        <v>3942</v>
      </c>
      <c r="G2201" s="511">
        <v>103078</v>
      </c>
      <c r="H2201" s="511" t="s">
        <v>6205</v>
      </c>
      <c r="I2201" s="511" t="s">
        <v>4290</v>
      </c>
      <c r="J2201" s="511" t="s">
        <v>3945</v>
      </c>
      <c r="K2201" s="512">
        <v>230.42</v>
      </c>
      <c r="L2201" s="511" t="s">
        <v>3946</v>
      </c>
    </row>
    <row r="2202" spans="1:12">
      <c r="A2202" s="511" t="s">
        <v>6114</v>
      </c>
      <c r="B2202" s="511" t="s">
        <v>6115</v>
      </c>
      <c r="C2202" s="511" t="s">
        <v>6169</v>
      </c>
      <c r="D2202" s="511">
        <v>40</v>
      </c>
      <c r="E2202" s="512" t="s">
        <v>3942</v>
      </c>
      <c r="F2202" s="511" t="s">
        <v>3942</v>
      </c>
      <c r="G2202" s="511">
        <v>103079</v>
      </c>
      <c r="H2202" s="511" t="s">
        <v>6206</v>
      </c>
      <c r="I2202" s="511" t="s">
        <v>4290</v>
      </c>
      <c r="J2202" s="511" t="s">
        <v>3945</v>
      </c>
      <c r="K2202" s="512">
        <v>275.08</v>
      </c>
      <c r="L2202" s="511" t="s">
        <v>3946</v>
      </c>
    </row>
    <row r="2203" spans="1:12">
      <c r="A2203" s="511" t="s">
        <v>6114</v>
      </c>
      <c r="B2203" s="511" t="s">
        <v>6115</v>
      </c>
      <c r="C2203" s="511" t="s">
        <v>6169</v>
      </c>
      <c r="D2203" s="511">
        <v>40</v>
      </c>
      <c r="E2203" s="512" t="s">
        <v>3942</v>
      </c>
      <c r="F2203" s="511" t="s">
        <v>3942</v>
      </c>
      <c r="G2203" s="511">
        <v>103080</v>
      </c>
      <c r="H2203" s="511" t="s">
        <v>6207</v>
      </c>
      <c r="I2203" s="511" t="s">
        <v>4290</v>
      </c>
      <c r="J2203" s="511" t="s">
        <v>3945</v>
      </c>
      <c r="K2203" s="512">
        <v>336.34</v>
      </c>
      <c r="L2203" s="511" t="s">
        <v>3946</v>
      </c>
    </row>
    <row r="2204" spans="1:12">
      <c r="A2204" s="511" t="s">
        <v>6114</v>
      </c>
      <c r="B2204" s="511" t="s">
        <v>6115</v>
      </c>
      <c r="C2204" s="511" t="s">
        <v>6208</v>
      </c>
      <c r="D2204" s="511">
        <v>41</v>
      </c>
      <c r="E2204" s="512" t="s">
        <v>3942</v>
      </c>
      <c r="F2204" s="511" t="s">
        <v>3942</v>
      </c>
      <c r="G2204" s="511">
        <v>92263</v>
      </c>
      <c r="H2204" s="511" t="s">
        <v>6209</v>
      </c>
      <c r="I2204" s="511" t="s">
        <v>4290</v>
      </c>
      <c r="J2204" s="511" t="s">
        <v>4001</v>
      </c>
      <c r="K2204" s="512">
        <v>172.43</v>
      </c>
      <c r="L2204" s="511" t="s">
        <v>3946</v>
      </c>
    </row>
    <row r="2205" spans="1:12">
      <c r="A2205" s="511" t="s">
        <v>6114</v>
      </c>
      <c r="B2205" s="511" t="s">
        <v>6115</v>
      </c>
      <c r="C2205" s="511" t="s">
        <v>6208</v>
      </c>
      <c r="D2205" s="511">
        <v>41</v>
      </c>
      <c r="E2205" s="512" t="s">
        <v>3942</v>
      </c>
      <c r="F2205" s="511" t="s">
        <v>3942</v>
      </c>
      <c r="G2205" s="511">
        <v>92264</v>
      </c>
      <c r="H2205" s="511" t="s">
        <v>6210</v>
      </c>
      <c r="I2205" s="511" t="s">
        <v>4290</v>
      </c>
      <c r="J2205" s="511" t="s">
        <v>4001</v>
      </c>
      <c r="K2205" s="512">
        <v>226.79</v>
      </c>
      <c r="L2205" s="511" t="s">
        <v>3946</v>
      </c>
    </row>
    <row r="2206" spans="1:12">
      <c r="A2206" s="511" t="s">
        <v>6114</v>
      </c>
      <c r="B2206" s="511" t="s">
        <v>6115</v>
      </c>
      <c r="C2206" s="511" t="s">
        <v>6208</v>
      </c>
      <c r="D2206" s="511">
        <v>41</v>
      </c>
      <c r="E2206" s="512" t="s">
        <v>3942</v>
      </c>
      <c r="F2206" s="511" t="s">
        <v>3942</v>
      </c>
      <c r="G2206" s="511">
        <v>92265</v>
      </c>
      <c r="H2206" s="511" t="s">
        <v>6211</v>
      </c>
      <c r="I2206" s="511" t="s">
        <v>4290</v>
      </c>
      <c r="J2206" s="511" t="s">
        <v>4001</v>
      </c>
      <c r="K2206" s="512">
        <v>126.37</v>
      </c>
      <c r="L2206" s="511" t="s">
        <v>3946</v>
      </c>
    </row>
    <row r="2207" spans="1:12">
      <c r="A2207" s="511" t="s">
        <v>6114</v>
      </c>
      <c r="B2207" s="511" t="s">
        <v>6115</v>
      </c>
      <c r="C2207" s="511" t="s">
        <v>6208</v>
      </c>
      <c r="D2207" s="511">
        <v>41</v>
      </c>
      <c r="E2207" s="512" t="s">
        <v>3942</v>
      </c>
      <c r="F2207" s="511" t="s">
        <v>3942</v>
      </c>
      <c r="G2207" s="511">
        <v>92266</v>
      </c>
      <c r="H2207" s="511" t="s">
        <v>6212</v>
      </c>
      <c r="I2207" s="511" t="s">
        <v>4290</v>
      </c>
      <c r="J2207" s="511" t="s">
        <v>4001</v>
      </c>
      <c r="K2207" s="512">
        <v>173</v>
      </c>
      <c r="L2207" s="511" t="s">
        <v>3946</v>
      </c>
    </row>
    <row r="2208" spans="1:12">
      <c r="A2208" s="511" t="s">
        <v>6114</v>
      </c>
      <c r="B2208" s="511" t="s">
        <v>6115</v>
      </c>
      <c r="C2208" s="511" t="s">
        <v>6208</v>
      </c>
      <c r="D2208" s="511">
        <v>41</v>
      </c>
      <c r="E2208" s="512" t="s">
        <v>3942</v>
      </c>
      <c r="F2208" s="511" t="s">
        <v>3942</v>
      </c>
      <c r="G2208" s="511">
        <v>92267</v>
      </c>
      <c r="H2208" s="511" t="s">
        <v>6213</v>
      </c>
      <c r="I2208" s="511" t="s">
        <v>4290</v>
      </c>
      <c r="J2208" s="511" t="s">
        <v>4001</v>
      </c>
      <c r="K2208" s="512">
        <v>62.37</v>
      </c>
      <c r="L2208" s="511" t="s">
        <v>3946</v>
      </c>
    </row>
    <row r="2209" spans="1:12">
      <c r="A2209" s="511" t="s">
        <v>6114</v>
      </c>
      <c r="B2209" s="511" t="s">
        <v>6115</v>
      </c>
      <c r="C2209" s="511" t="s">
        <v>6208</v>
      </c>
      <c r="D2209" s="511">
        <v>41</v>
      </c>
      <c r="E2209" s="512" t="s">
        <v>3942</v>
      </c>
      <c r="F2209" s="511" t="s">
        <v>3942</v>
      </c>
      <c r="G2209" s="511">
        <v>92268</v>
      </c>
      <c r="H2209" s="511" t="s">
        <v>6214</v>
      </c>
      <c r="I2209" s="511" t="s">
        <v>4290</v>
      </c>
      <c r="J2209" s="511" t="s">
        <v>4001</v>
      </c>
      <c r="K2209" s="512">
        <v>105.09</v>
      </c>
      <c r="L2209" s="511" t="s">
        <v>3946</v>
      </c>
    </row>
    <row r="2210" spans="1:12">
      <c r="A2210" s="511" t="s">
        <v>6114</v>
      </c>
      <c r="B2210" s="511" t="s">
        <v>6115</v>
      </c>
      <c r="C2210" s="511" t="s">
        <v>6208</v>
      </c>
      <c r="D2210" s="511">
        <v>41</v>
      </c>
      <c r="E2210" s="512" t="s">
        <v>3942</v>
      </c>
      <c r="F2210" s="511" t="s">
        <v>3942</v>
      </c>
      <c r="G2210" s="511">
        <v>92269</v>
      </c>
      <c r="H2210" s="511" t="s">
        <v>6215</v>
      </c>
      <c r="I2210" s="511" t="s">
        <v>4290</v>
      </c>
      <c r="J2210" s="511" t="s">
        <v>4001</v>
      </c>
      <c r="K2210" s="512">
        <v>273.54000000000002</v>
      </c>
      <c r="L2210" s="511" t="s">
        <v>3946</v>
      </c>
    </row>
    <row r="2211" spans="1:12">
      <c r="A2211" s="511" t="s">
        <v>6114</v>
      </c>
      <c r="B2211" s="511" t="s">
        <v>6115</v>
      </c>
      <c r="C2211" s="511" t="s">
        <v>6208</v>
      </c>
      <c r="D2211" s="511">
        <v>41</v>
      </c>
      <c r="E2211" s="512" t="s">
        <v>3942</v>
      </c>
      <c r="F2211" s="511" t="s">
        <v>3942</v>
      </c>
      <c r="G2211" s="511">
        <v>92270</v>
      </c>
      <c r="H2211" s="511" t="s">
        <v>6216</v>
      </c>
      <c r="I2211" s="511" t="s">
        <v>4290</v>
      </c>
      <c r="J2211" s="511" t="s">
        <v>4001</v>
      </c>
      <c r="K2211" s="512">
        <v>205.06</v>
      </c>
      <c r="L2211" s="511" t="s">
        <v>3946</v>
      </c>
    </row>
    <row r="2212" spans="1:12">
      <c r="A2212" s="511" t="s">
        <v>6114</v>
      </c>
      <c r="B2212" s="511" t="s">
        <v>6115</v>
      </c>
      <c r="C2212" s="511" t="s">
        <v>6208</v>
      </c>
      <c r="D2212" s="511">
        <v>41</v>
      </c>
      <c r="E2212" s="512" t="s">
        <v>3942</v>
      </c>
      <c r="F2212" s="511" t="s">
        <v>3942</v>
      </c>
      <c r="G2212" s="511">
        <v>92271</v>
      </c>
      <c r="H2212" s="511" t="s">
        <v>6217</v>
      </c>
      <c r="I2212" s="511" t="s">
        <v>4290</v>
      </c>
      <c r="J2212" s="511" t="s">
        <v>4001</v>
      </c>
      <c r="K2212" s="512">
        <v>138.97999999999999</v>
      </c>
      <c r="L2212" s="511" t="s">
        <v>3946</v>
      </c>
    </row>
    <row r="2213" spans="1:12">
      <c r="A2213" s="511" t="s">
        <v>6114</v>
      </c>
      <c r="B2213" s="511" t="s">
        <v>6115</v>
      </c>
      <c r="C2213" s="511" t="s">
        <v>6208</v>
      </c>
      <c r="D2213" s="511">
        <v>41</v>
      </c>
      <c r="E2213" s="512" t="s">
        <v>3942</v>
      </c>
      <c r="F2213" s="511" t="s">
        <v>3942</v>
      </c>
      <c r="G2213" s="511">
        <v>92272</v>
      </c>
      <c r="H2213" s="511" t="s">
        <v>6218</v>
      </c>
      <c r="I2213" s="511" t="s">
        <v>3944</v>
      </c>
      <c r="J2213" s="511" t="s">
        <v>4001</v>
      </c>
      <c r="K2213" s="512">
        <v>38.96</v>
      </c>
      <c r="L2213" s="511" t="s">
        <v>3946</v>
      </c>
    </row>
    <row r="2214" spans="1:12">
      <c r="A2214" s="511" t="s">
        <v>6114</v>
      </c>
      <c r="B2214" s="511" t="s">
        <v>6115</v>
      </c>
      <c r="C2214" s="511" t="s">
        <v>6208</v>
      </c>
      <c r="D2214" s="511">
        <v>41</v>
      </c>
      <c r="E2214" s="512" t="s">
        <v>3942</v>
      </c>
      <c r="F2214" s="511" t="s">
        <v>3942</v>
      </c>
      <c r="G2214" s="511">
        <v>92273</v>
      </c>
      <c r="H2214" s="511" t="s">
        <v>6219</v>
      </c>
      <c r="I2214" s="511" t="s">
        <v>3944</v>
      </c>
      <c r="J2214" s="511" t="s">
        <v>4001</v>
      </c>
      <c r="K2214" s="512">
        <v>15.28</v>
      </c>
      <c r="L2214" s="511" t="s">
        <v>3946</v>
      </c>
    </row>
    <row r="2215" spans="1:12">
      <c r="A2215" s="511" t="s">
        <v>6114</v>
      </c>
      <c r="B2215" s="511" t="s">
        <v>6115</v>
      </c>
      <c r="C2215" s="511" t="s">
        <v>6208</v>
      </c>
      <c r="D2215" s="511">
        <v>41</v>
      </c>
      <c r="E2215" s="512" t="s">
        <v>3942</v>
      </c>
      <c r="F2215" s="511" t="s">
        <v>3942</v>
      </c>
      <c r="G2215" s="511">
        <v>92409</v>
      </c>
      <c r="H2215" s="511" t="s">
        <v>6220</v>
      </c>
      <c r="I2215" s="511" t="s">
        <v>4290</v>
      </c>
      <c r="J2215" s="511" t="s">
        <v>4001</v>
      </c>
      <c r="K2215" s="512">
        <v>368.13</v>
      </c>
      <c r="L2215" s="511" t="s">
        <v>3946</v>
      </c>
    </row>
    <row r="2216" spans="1:12">
      <c r="A2216" s="511" t="s">
        <v>6114</v>
      </c>
      <c r="B2216" s="511" t="s">
        <v>6115</v>
      </c>
      <c r="C2216" s="511" t="s">
        <v>6208</v>
      </c>
      <c r="D2216" s="511">
        <v>41</v>
      </c>
      <c r="E2216" s="512" t="s">
        <v>3942</v>
      </c>
      <c r="F2216" s="511" t="s">
        <v>3942</v>
      </c>
      <c r="G2216" s="511">
        <v>92411</v>
      </c>
      <c r="H2216" s="511" t="s">
        <v>6221</v>
      </c>
      <c r="I2216" s="511" t="s">
        <v>4290</v>
      </c>
      <c r="J2216" s="511" t="s">
        <v>4001</v>
      </c>
      <c r="K2216" s="512">
        <v>223.73</v>
      </c>
      <c r="L2216" s="511" t="s">
        <v>3946</v>
      </c>
    </row>
    <row r="2217" spans="1:12">
      <c r="A2217" s="511" t="s">
        <v>6114</v>
      </c>
      <c r="B2217" s="511" t="s">
        <v>6115</v>
      </c>
      <c r="C2217" s="511" t="s">
        <v>6208</v>
      </c>
      <c r="D2217" s="511">
        <v>41</v>
      </c>
      <c r="E2217" s="512" t="s">
        <v>3942</v>
      </c>
      <c r="F2217" s="511" t="s">
        <v>3942</v>
      </c>
      <c r="G2217" s="511">
        <v>92413</v>
      </c>
      <c r="H2217" s="511" t="s">
        <v>6222</v>
      </c>
      <c r="I2217" s="511" t="s">
        <v>4290</v>
      </c>
      <c r="J2217" s="511" t="s">
        <v>4001</v>
      </c>
      <c r="K2217" s="512">
        <v>136</v>
      </c>
      <c r="L2217" s="511" t="s">
        <v>3946</v>
      </c>
    </row>
    <row r="2218" spans="1:12">
      <c r="A2218" s="511" t="s">
        <v>6114</v>
      </c>
      <c r="B2218" s="511" t="s">
        <v>6115</v>
      </c>
      <c r="C2218" s="511" t="s">
        <v>6208</v>
      </c>
      <c r="D2218" s="511">
        <v>41</v>
      </c>
      <c r="E2218" s="512" t="s">
        <v>3942</v>
      </c>
      <c r="F2218" s="511" t="s">
        <v>3942</v>
      </c>
      <c r="G2218" s="511">
        <v>92415</v>
      </c>
      <c r="H2218" s="511" t="s">
        <v>6223</v>
      </c>
      <c r="I2218" s="511" t="s">
        <v>4290</v>
      </c>
      <c r="J2218" s="511" t="s">
        <v>4001</v>
      </c>
      <c r="K2218" s="512">
        <v>138.28</v>
      </c>
      <c r="L2218" s="511" t="s">
        <v>3946</v>
      </c>
    </row>
    <row r="2219" spans="1:12">
      <c r="A2219" s="511" t="s">
        <v>6114</v>
      </c>
      <c r="B2219" s="511" t="s">
        <v>6115</v>
      </c>
      <c r="C2219" s="511" t="s">
        <v>6208</v>
      </c>
      <c r="D2219" s="511">
        <v>41</v>
      </c>
      <c r="E2219" s="512" t="s">
        <v>3942</v>
      </c>
      <c r="F2219" s="511" t="s">
        <v>3942</v>
      </c>
      <c r="G2219" s="511">
        <v>92417</v>
      </c>
      <c r="H2219" s="511" t="s">
        <v>6224</v>
      </c>
      <c r="I2219" s="511" t="s">
        <v>4290</v>
      </c>
      <c r="J2219" s="511" t="s">
        <v>4001</v>
      </c>
      <c r="K2219" s="512">
        <v>159.51</v>
      </c>
      <c r="L2219" s="511" t="s">
        <v>3946</v>
      </c>
    </row>
    <row r="2220" spans="1:12">
      <c r="A2220" s="511" t="s">
        <v>6114</v>
      </c>
      <c r="B2220" s="511" t="s">
        <v>6115</v>
      </c>
      <c r="C2220" s="511" t="s">
        <v>6208</v>
      </c>
      <c r="D2220" s="511">
        <v>41</v>
      </c>
      <c r="E2220" s="512" t="s">
        <v>3942</v>
      </c>
      <c r="F2220" s="511" t="s">
        <v>3942</v>
      </c>
      <c r="G2220" s="511">
        <v>92419</v>
      </c>
      <c r="H2220" s="511" t="s">
        <v>6225</v>
      </c>
      <c r="I2220" s="511" t="s">
        <v>4290</v>
      </c>
      <c r="J2220" s="511" t="s">
        <v>4001</v>
      </c>
      <c r="K2220" s="512">
        <v>85.55</v>
      </c>
      <c r="L2220" s="511" t="s">
        <v>3946</v>
      </c>
    </row>
    <row r="2221" spans="1:12">
      <c r="A2221" s="511" t="s">
        <v>6114</v>
      </c>
      <c r="B2221" s="511" t="s">
        <v>6115</v>
      </c>
      <c r="C2221" s="511" t="s">
        <v>6208</v>
      </c>
      <c r="D2221" s="511">
        <v>41</v>
      </c>
      <c r="E2221" s="512" t="s">
        <v>3942</v>
      </c>
      <c r="F2221" s="511" t="s">
        <v>3942</v>
      </c>
      <c r="G2221" s="511">
        <v>92421</v>
      </c>
      <c r="H2221" s="511" t="s">
        <v>6226</v>
      </c>
      <c r="I2221" s="511" t="s">
        <v>4290</v>
      </c>
      <c r="J2221" s="511" t="s">
        <v>4001</v>
      </c>
      <c r="K2221" s="512">
        <v>101.83</v>
      </c>
      <c r="L2221" s="511" t="s">
        <v>3946</v>
      </c>
    </row>
    <row r="2222" spans="1:12">
      <c r="A2222" s="511" t="s">
        <v>6114</v>
      </c>
      <c r="B2222" s="511" t="s">
        <v>6115</v>
      </c>
      <c r="C2222" s="511" t="s">
        <v>6208</v>
      </c>
      <c r="D2222" s="511">
        <v>41</v>
      </c>
      <c r="E2222" s="512" t="s">
        <v>3942</v>
      </c>
      <c r="F2222" s="511" t="s">
        <v>3942</v>
      </c>
      <c r="G2222" s="511">
        <v>92423</v>
      </c>
      <c r="H2222" s="511" t="s">
        <v>6227</v>
      </c>
      <c r="I2222" s="511" t="s">
        <v>4290</v>
      </c>
      <c r="J2222" s="511" t="s">
        <v>4001</v>
      </c>
      <c r="K2222" s="512">
        <v>69.290000000000006</v>
      </c>
      <c r="L2222" s="511" t="s">
        <v>3946</v>
      </c>
    </row>
    <row r="2223" spans="1:12">
      <c r="A2223" s="511" t="s">
        <v>6114</v>
      </c>
      <c r="B2223" s="511" t="s">
        <v>6115</v>
      </c>
      <c r="C2223" s="511" t="s">
        <v>6208</v>
      </c>
      <c r="D2223" s="511">
        <v>41</v>
      </c>
      <c r="E2223" s="512" t="s">
        <v>3942</v>
      </c>
      <c r="F2223" s="511" t="s">
        <v>3942</v>
      </c>
      <c r="G2223" s="511">
        <v>92425</v>
      </c>
      <c r="H2223" s="511" t="s">
        <v>6228</v>
      </c>
      <c r="I2223" s="511" t="s">
        <v>4290</v>
      </c>
      <c r="J2223" s="511" t="s">
        <v>4001</v>
      </c>
      <c r="K2223" s="512">
        <v>83.44</v>
      </c>
      <c r="L2223" s="511" t="s">
        <v>3946</v>
      </c>
    </row>
    <row r="2224" spans="1:12">
      <c r="A2224" s="511" t="s">
        <v>6114</v>
      </c>
      <c r="B2224" s="511" t="s">
        <v>6115</v>
      </c>
      <c r="C2224" s="511" t="s">
        <v>6208</v>
      </c>
      <c r="D2224" s="511">
        <v>41</v>
      </c>
      <c r="E2224" s="512" t="s">
        <v>3942</v>
      </c>
      <c r="F2224" s="511" t="s">
        <v>3942</v>
      </c>
      <c r="G2224" s="511">
        <v>92427</v>
      </c>
      <c r="H2224" s="511" t="s">
        <v>6229</v>
      </c>
      <c r="I2224" s="511" t="s">
        <v>4290</v>
      </c>
      <c r="J2224" s="511" t="s">
        <v>4001</v>
      </c>
      <c r="K2224" s="512">
        <v>61.06</v>
      </c>
      <c r="L2224" s="511" t="s">
        <v>3946</v>
      </c>
    </row>
    <row r="2225" spans="1:12">
      <c r="A2225" s="511" t="s">
        <v>6114</v>
      </c>
      <c r="B2225" s="511" t="s">
        <v>6115</v>
      </c>
      <c r="C2225" s="511" t="s">
        <v>6208</v>
      </c>
      <c r="D2225" s="511">
        <v>41</v>
      </c>
      <c r="E2225" s="512" t="s">
        <v>3942</v>
      </c>
      <c r="F2225" s="511" t="s">
        <v>3942</v>
      </c>
      <c r="G2225" s="511">
        <v>92429</v>
      </c>
      <c r="H2225" s="511" t="s">
        <v>6230</v>
      </c>
      <c r="I2225" s="511" t="s">
        <v>4290</v>
      </c>
      <c r="J2225" s="511" t="s">
        <v>4001</v>
      </c>
      <c r="K2225" s="512">
        <v>74.180000000000007</v>
      </c>
      <c r="L2225" s="511" t="s">
        <v>3946</v>
      </c>
    </row>
    <row r="2226" spans="1:12">
      <c r="A2226" s="511" t="s">
        <v>6114</v>
      </c>
      <c r="B2226" s="511" t="s">
        <v>6115</v>
      </c>
      <c r="C2226" s="511" t="s">
        <v>6208</v>
      </c>
      <c r="D2226" s="511">
        <v>41</v>
      </c>
      <c r="E2226" s="512" t="s">
        <v>3942</v>
      </c>
      <c r="F2226" s="511" t="s">
        <v>3942</v>
      </c>
      <c r="G2226" s="511">
        <v>92431</v>
      </c>
      <c r="H2226" s="511" t="s">
        <v>6231</v>
      </c>
      <c r="I2226" s="511" t="s">
        <v>4290</v>
      </c>
      <c r="J2226" s="511" t="s">
        <v>4001</v>
      </c>
      <c r="K2226" s="512">
        <v>57.97</v>
      </c>
      <c r="L2226" s="511" t="s">
        <v>3946</v>
      </c>
    </row>
    <row r="2227" spans="1:12">
      <c r="A2227" s="511" t="s">
        <v>6114</v>
      </c>
      <c r="B2227" s="511" t="s">
        <v>6115</v>
      </c>
      <c r="C2227" s="511" t="s">
        <v>6208</v>
      </c>
      <c r="D2227" s="511">
        <v>41</v>
      </c>
      <c r="E2227" s="512" t="s">
        <v>3942</v>
      </c>
      <c r="F2227" s="511" t="s">
        <v>3942</v>
      </c>
      <c r="G2227" s="511">
        <v>92433</v>
      </c>
      <c r="H2227" s="511" t="s">
        <v>6232</v>
      </c>
      <c r="I2227" s="511" t="s">
        <v>4290</v>
      </c>
      <c r="J2227" s="511" t="s">
        <v>4001</v>
      </c>
      <c r="K2227" s="512">
        <v>70.430000000000007</v>
      </c>
      <c r="L2227" s="511" t="s">
        <v>3946</v>
      </c>
    </row>
    <row r="2228" spans="1:12">
      <c r="A2228" s="511" t="s">
        <v>6114</v>
      </c>
      <c r="B2228" s="511" t="s">
        <v>6115</v>
      </c>
      <c r="C2228" s="511" t="s">
        <v>6208</v>
      </c>
      <c r="D2228" s="511">
        <v>41</v>
      </c>
      <c r="E2228" s="512" t="s">
        <v>3942</v>
      </c>
      <c r="F2228" s="511" t="s">
        <v>3942</v>
      </c>
      <c r="G2228" s="511">
        <v>92435</v>
      </c>
      <c r="H2228" s="511" t="s">
        <v>6233</v>
      </c>
      <c r="I2228" s="511" t="s">
        <v>4290</v>
      </c>
      <c r="J2228" s="511" t="s">
        <v>4001</v>
      </c>
      <c r="K2228" s="512">
        <v>54.81</v>
      </c>
      <c r="L2228" s="511" t="s">
        <v>3946</v>
      </c>
    </row>
    <row r="2229" spans="1:12">
      <c r="A2229" s="511" t="s">
        <v>6114</v>
      </c>
      <c r="B2229" s="511" t="s">
        <v>6115</v>
      </c>
      <c r="C2229" s="511" t="s">
        <v>6208</v>
      </c>
      <c r="D2229" s="511">
        <v>41</v>
      </c>
      <c r="E2229" s="512" t="s">
        <v>3942</v>
      </c>
      <c r="F2229" s="511" t="s">
        <v>3942</v>
      </c>
      <c r="G2229" s="511">
        <v>92437</v>
      </c>
      <c r="H2229" s="511" t="s">
        <v>6234</v>
      </c>
      <c r="I2229" s="511" t="s">
        <v>4290</v>
      </c>
      <c r="J2229" s="511" t="s">
        <v>4001</v>
      </c>
      <c r="K2229" s="512">
        <v>66.84</v>
      </c>
      <c r="L2229" s="511" t="s">
        <v>3946</v>
      </c>
    </row>
    <row r="2230" spans="1:12">
      <c r="A2230" s="511" t="s">
        <v>6114</v>
      </c>
      <c r="B2230" s="511" t="s">
        <v>6115</v>
      </c>
      <c r="C2230" s="511" t="s">
        <v>6208</v>
      </c>
      <c r="D2230" s="511">
        <v>41</v>
      </c>
      <c r="E2230" s="512" t="s">
        <v>3942</v>
      </c>
      <c r="F2230" s="511" t="s">
        <v>3942</v>
      </c>
      <c r="G2230" s="511">
        <v>92439</v>
      </c>
      <c r="H2230" s="511" t="s">
        <v>6235</v>
      </c>
      <c r="I2230" s="511" t="s">
        <v>4290</v>
      </c>
      <c r="J2230" s="511" t="s">
        <v>4001</v>
      </c>
      <c r="K2230" s="512">
        <v>52.53</v>
      </c>
      <c r="L2230" s="511" t="s">
        <v>3946</v>
      </c>
    </row>
    <row r="2231" spans="1:12">
      <c r="A2231" s="511" t="s">
        <v>6114</v>
      </c>
      <c r="B2231" s="511" t="s">
        <v>6115</v>
      </c>
      <c r="C2231" s="511" t="s">
        <v>6208</v>
      </c>
      <c r="D2231" s="511">
        <v>41</v>
      </c>
      <c r="E2231" s="512" t="s">
        <v>3942</v>
      </c>
      <c r="F2231" s="511" t="s">
        <v>3942</v>
      </c>
      <c r="G2231" s="511">
        <v>92441</v>
      </c>
      <c r="H2231" s="511" t="s">
        <v>6236</v>
      </c>
      <c r="I2231" s="511" t="s">
        <v>4290</v>
      </c>
      <c r="J2231" s="511" t="s">
        <v>4001</v>
      </c>
      <c r="K2231" s="512">
        <v>64.27</v>
      </c>
      <c r="L2231" s="511" t="s">
        <v>3946</v>
      </c>
    </row>
    <row r="2232" spans="1:12">
      <c r="A2232" s="511" t="s">
        <v>6114</v>
      </c>
      <c r="B2232" s="511" t="s">
        <v>6115</v>
      </c>
      <c r="C2232" s="511" t="s">
        <v>6208</v>
      </c>
      <c r="D2232" s="511">
        <v>41</v>
      </c>
      <c r="E2232" s="512" t="s">
        <v>3942</v>
      </c>
      <c r="F2232" s="511" t="s">
        <v>3942</v>
      </c>
      <c r="G2232" s="511">
        <v>92443</v>
      </c>
      <c r="H2232" s="511" t="s">
        <v>6237</v>
      </c>
      <c r="I2232" s="511" t="s">
        <v>4290</v>
      </c>
      <c r="J2232" s="511" t="s">
        <v>4001</v>
      </c>
      <c r="K2232" s="512">
        <v>47.58</v>
      </c>
      <c r="L2232" s="511" t="s">
        <v>3946</v>
      </c>
    </row>
    <row r="2233" spans="1:12">
      <c r="A2233" s="511" t="s">
        <v>6114</v>
      </c>
      <c r="B2233" s="511" t="s">
        <v>6115</v>
      </c>
      <c r="C2233" s="511" t="s">
        <v>6208</v>
      </c>
      <c r="D2233" s="511">
        <v>41</v>
      </c>
      <c r="E2233" s="512" t="s">
        <v>3942</v>
      </c>
      <c r="F2233" s="511" t="s">
        <v>3942</v>
      </c>
      <c r="G2233" s="511">
        <v>92445</v>
      </c>
      <c r="H2233" s="511" t="s">
        <v>6238</v>
      </c>
      <c r="I2233" s="511" t="s">
        <v>4290</v>
      </c>
      <c r="J2233" s="511" t="s">
        <v>4001</v>
      </c>
      <c r="K2233" s="512">
        <v>58.9</v>
      </c>
      <c r="L2233" s="511" t="s">
        <v>3946</v>
      </c>
    </row>
    <row r="2234" spans="1:12">
      <c r="A2234" s="511" t="s">
        <v>6114</v>
      </c>
      <c r="B2234" s="511" t="s">
        <v>6115</v>
      </c>
      <c r="C2234" s="511" t="s">
        <v>6208</v>
      </c>
      <c r="D2234" s="511">
        <v>41</v>
      </c>
      <c r="E2234" s="512" t="s">
        <v>3942</v>
      </c>
      <c r="F2234" s="511" t="s">
        <v>3942</v>
      </c>
      <c r="G2234" s="511">
        <v>92446</v>
      </c>
      <c r="H2234" s="511" t="s">
        <v>6239</v>
      </c>
      <c r="I2234" s="511" t="s">
        <v>4290</v>
      </c>
      <c r="J2234" s="511" t="s">
        <v>4001</v>
      </c>
      <c r="K2234" s="512">
        <v>331.74</v>
      </c>
      <c r="L2234" s="511" t="s">
        <v>3946</v>
      </c>
    </row>
    <row r="2235" spans="1:12">
      <c r="A2235" s="511" t="s">
        <v>6114</v>
      </c>
      <c r="B2235" s="511" t="s">
        <v>6115</v>
      </c>
      <c r="C2235" s="511" t="s">
        <v>6208</v>
      </c>
      <c r="D2235" s="511">
        <v>41</v>
      </c>
      <c r="E2235" s="512" t="s">
        <v>3942</v>
      </c>
      <c r="F2235" s="511" t="s">
        <v>3942</v>
      </c>
      <c r="G2235" s="511">
        <v>92447</v>
      </c>
      <c r="H2235" s="511" t="s">
        <v>6240</v>
      </c>
      <c r="I2235" s="511" t="s">
        <v>4290</v>
      </c>
      <c r="J2235" s="511" t="s">
        <v>4001</v>
      </c>
      <c r="K2235" s="512">
        <v>226.31</v>
      </c>
      <c r="L2235" s="511" t="s">
        <v>3946</v>
      </c>
    </row>
    <row r="2236" spans="1:12">
      <c r="A2236" s="511" t="s">
        <v>6114</v>
      </c>
      <c r="B2236" s="511" t="s">
        <v>6115</v>
      </c>
      <c r="C2236" s="511" t="s">
        <v>6208</v>
      </c>
      <c r="D2236" s="511">
        <v>41</v>
      </c>
      <c r="E2236" s="512" t="s">
        <v>3942</v>
      </c>
      <c r="F2236" s="511" t="s">
        <v>3942</v>
      </c>
      <c r="G2236" s="511">
        <v>92448</v>
      </c>
      <c r="H2236" s="511" t="s">
        <v>6241</v>
      </c>
      <c r="I2236" s="511" t="s">
        <v>4290</v>
      </c>
      <c r="J2236" s="511" t="s">
        <v>4001</v>
      </c>
      <c r="K2236" s="512">
        <v>173.9</v>
      </c>
      <c r="L2236" s="511" t="s">
        <v>3946</v>
      </c>
    </row>
    <row r="2237" spans="1:12">
      <c r="A2237" s="511" t="s">
        <v>6114</v>
      </c>
      <c r="B2237" s="511" t="s">
        <v>6115</v>
      </c>
      <c r="C2237" s="511" t="s">
        <v>6208</v>
      </c>
      <c r="D2237" s="511">
        <v>41</v>
      </c>
      <c r="E2237" s="512" t="s">
        <v>3942</v>
      </c>
      <c r="F2237" s="511" t="s">
        <v>3942</v>
      </c>
      <c r="G2237" s="511">
        <v>92449</v>
      </c>
      <c r="H2237" s="511" t="s">
        <v>6242</v>
      </c>
      <c r="I2237" s="511" t="s">
        <v>4290</v>
      </c>
      <c r="J2237" s="511" t="s">
        <v>4001</v>
      </c>
      <c r="K2237" s="512">
        <v>286.97000000000003</v>
      </c>
      <c r="L2237" s="511" t="s">
        <v>3946</v>
      </c>
    </row>
    <row r="2238" spans="1:12">
      <c r="A2238" s="511" t="s">
        <v>6114</v>
      </c>
      <c r="B2238" s="511" t="s">
        <v>6115</v>
      </c>
      <c r="C2238" s="511" t="s">
        <v>6208</v>
      </c>
      <c r="D2238" s="511">
        <v>41</v>
      </c>
      <c r="E2238" s="512" t="s">
        <v>3942</v>
      </c>
      <c r="F2238" s="511" t="s">
        <v>3942</v>
      </c>
      <c r="G2238" s="511">
        <v>92450</v>
      </c>
      <c r="H2238" s="511" t="s">
        <v>6243</v>
      </c>
      <c r="I2238" s="511" t="s">
        <v>4290</v>
      </c>
      <c r="J2238" s="511" t="s">
        <v>4001</v>
      </c>
      <c r="K2238" s="512">
        <v>323.55</v>
      </c>
      <c r="L2238" s="511" t="s">
        <v>3946</v>
      </c>
    </row>
    <row r="2239" spans="1:12">
      <c r="A2239" s="511" t="s">
        <v>6114</v>
      </c>
      <c r="B2239" s="511" t="s">
        <v>6115</v>
      </c>
      <c r="C2239" s="511" t="s">
        <v>6208</v>
      </c>
      <c r="D2239" s="511">
        <v>41</v>
      </c>
      <c r="E2239" s="512" t="s">
        <v>3942</v>
      </c>
      <c r="F2239" s="511" t="s">
        <v>3942</v>
      </c>
      <c r="G2239" s="511">
        <v>92451</v>
      </c>
      <c r="H2239" s="511" t="s">
        <v>6244</v>
      </c>
      <c r="I2239" s="511" t="s">
        <v>4290</v>
      </c>
      <c r="J2239" s="511" t="s">
        <v>4001</v>
      </c>
      <c r="K2239" s="512">
        <v>195.02</v>
      </c>
      <c r="L2239" s="511" t="s">
        <v>3946</v>
      </c>
    </row>
    <row r="2240" spans="1:12">
      <c r="A2240" s="511" t="s">
        <v>6114</v>
      </c>
      <c r="B2240" s="511" t="s">
        <v>6115</v>
      </c>
      <c r="C2240" s="511" t="s">
        <v>6208</v>
      </c>
      <c r="D2240" s="511">
        <v>41</v>
      </c>
      <c r="E2240" s="512" t="s">
        <v>3942</v>
      </c>
      <c r="F2240" s="511" t="s">
        <v>3942</v>
      </c>
      <c r="G2240" s="511">
        <v>92452</v>
      </c>
      <c r="H2240" s="511" t="s">
        <v>6245</v>
      </c>
      <c r="I2240" s="511" t="s">
        <v>4290</v>
      </c>
      <c r="J2240" s="511" t="s">
        <v>4001</v>
      </c>
      <c r="K2240" s="512">
        <v>163.62</v>
      </c>
      <c r="L2240" s="511" t="s">
        <v>3946</v>
      </c>
    </row>
    <row r="2241" spans="1:12">
      <c r="A2241" s="511" t="s">
        <v>6114</v>
      </c>
      <c r="B2241" s="511" t="s">
        <v>6115</v>
      </c>
      <c r="C2241" s="511" t="s">
        <v>6208</v>
      </c>
      <c r="D2241" s="511">
        <v>41</v>
      </c>
      <c r="E2241" s="512" t="s">
        <v>3942</v>
      </c>
      <c r="F2241" s="511" t="s">
        <v>3942</v>
      </c>
      <c r="G2241" s="511">
        <v>92453</v>
      </c>
      <c r="H2241" s="511" t="s">
        <v>6246</v>
      </c>
      <c r="I2241" s="511" t="s">
        <v>4290</v>
      </c>
      <c r="J2241" s="511" t="s">
        <v>4001</v>
      </c>
      <c r="K2241" s="512">
        <v>245.1</v>
      </c>
      <c r="L2241" s="511" t="s">
        <v>3946</v>
      </c>
    </row>
    <row r="2242" spans="1:12">
      <c r="A2242" s="511" t="s">
        <v>6114</v>
      </c>
      <c r="B2242" s="511" t="s">
        <v>6115</v>
      </c>
      <c r="C2242" s="511" t="s">
        <v>6208</v>
      </c>
      <c r="D2242" s="511">
        <v>41</v>
      </c>
      <c r="E2242" s="512" t="s">
        <v>3942</v>
      </c>
      <c r="F2242" s="511" t="s">
        <v>3942</v>
      </c>
      <c r="G2242" s="511">
        <v>92454</v>
      </c>
      <c r="H2242" s="511" t="s">
        <v>6247</v>
      </c>
      <c r="I2242" s="511" t="s">
        <v>4290</v>
      </c>
      <c r="J2242" s="511" t="s">
        <v>4001</v>
      </c>
      <c r="K2242" s="512">
        <v>292.20999999999998</v>
      </c>
      <c r="L2242" s="511" t="s">
        <v>3946</v>
      </c>
    </row>
    <row r="2243" spans="1:12">
      <c r="A2243" s="511" t="s">
        <v>6114</v>
      </c>
      <c r="B2243" s="511" t="s">
        <v>6115</v>
      </c>
      <c r="C2243" s="511" t="s">
        <v>6208</v>
      </c>
      <c r="D2243" s="511">
        <v>41</v>
      </c>
      <c r="E2243" s="512" t="s">
        <v>3942</v>
      </c>
      <c r="F2243" s="511" t="s">
        <v>3942</v>
      </c>
      <c r="G2243" s="511">
        <v>92455</v>
      </c>
      <c r="H2243" s="511" t="s">
        <v>6248</v>
      </c>
      <c r="I2243" s="511" t="s">
        <v>4290</v>
      </c>
      <c r="J2243" s="511" t="s">
        <v>4001</v>
      </c>
      <c r="K2243" s="512">
        <v>159.4</v>
      </c>
      <c r="L2243" s="511" t="s">
        <v>3946</v>
      </c>
    </row>
    <row r="2244" spans="1:12">
      <c r="A2244" s="511" t="s">
        <v>6114</v>
      </c>
      <c r="B2244" s="511" t="s">
        <v>6115</v>
      </c>
      <c r="C2244" s="511" t="s">
        <v>6208</v>
      </c>
      <c r="D2244" s="511">
        <v>41</v>
      </c>
      <c r="E2244" s="512" t="s">
        <v>3942</v>
      </c>
      <c r="F2244" s="511" t="s">
        <v>3942</v>
      </c>
      <c r="G2244" s="511">
        <v>92456</v>
      </c>
      <c r="H2244" s="511" t="s">
        <v>6249</v>
      </c>
      <c r="I2244" s="511" t="s">
        <v>4290</v>
      </c>
      <c r="J2244" s="511" t="s">
        <v>4001</v>
      </c>
      <c r="K2244" s="512">
        <v>131.78</v>
      </c>
      <c r="L2244" s="511" t="s">
        <v>3946</v>
      </c>
    </row>
    <row r="2245" spans="1:12">
      <c r="A2245" s="511" t="s">
        <v>6114</v>
      </c>
      <c r="B2245" s="511" t="s">
        <v>6115</v>
      </c>
      <c r="C2245" s="511" t="s">
        <v>6208</v>
      </c>
      <c r="D2245" s="511">
        <v>41</v>
      </c>
      <c r="E2245" s="512" t="s">
        <v>3942</v>
      </c>
      <c r="F2245" s="511" t="s">
        <v>3942</v>
      </c>
      <c r="G2245" s="511">
        <v>92457</v>
      </c>
      <c r="H2245" s="511" t="s">
        <v>6250</v>
      </c>
      <c r="I2245" s="511" t="s">
        <v>4290</v>
      </c>
      <c r="J2245" s="511" t="s">
        <v>4001</v>
      </c>
      <c r="K2245" s="512">
        <v>213.05</v>
      </c>
      <c r="L2245" s="511" t="s">
        <v>3946</v>
      </c>
    </row>
    <row r="2246" spans="1:12">
      <c r="A2246" s="511" t="s">
        <v>6114</v>
      </c>
      <c r="B2246" s="511" t="s">
        <v>6115</v>
      </c>
      <c r="C2246" s="511" t="s">
        <v>6208</v>
      </c>
      <c r="D2246" s="511">
        <v>41</v>
      </c>
      <c r="E2246" s="512" t="s">
        <v>3942</v>
      </c>
      <c r="F2246" s="511" t="s">
        <v>3942</v>
      </c>
      <c r="G2246" s="511">
        <v>92458</v>
      </c>
      <c r="H2246" s="511" t="s">
        <v>6251</v>
      </c>
      <c r="I2246" s="511" t="s">
        <v>4290</v>
      </c>
      <c r="J2246" s="511" t="s">
        <v>4001</v>
      </c>
      <c r="K2246" s="512">
        <v>272.58999999999997</v>
      </c>
      <c r="L2246" s="511" t="s">
        <v>3946</v>
      </c>
    </row>
    <row r="2247" spans="1:12">
      <c r="A2247" s="511" t="s">
        <v>6114</v>
      </c>
      <c r="B2247" s="511" t="s">
        <v>6115</v>
      </c>
      <c r="C2247" s="511" t="s">
        <v>6208</v>
      </c>
      <c r="D2247" s="511">
        <v>41</v>
      </c>
      <c r="E2247" s="512" t="s">
        <v>3942</v>
      </c>
      <c r="F2247" s="511" t="s">
        <v>3942</v>
      </c>
      <c r="G2247" s="511">
        <v>92459</v>
      </c>
      <c r="H2247" s="511" t="s">
        <v>6252</v>
      </c>
      <c r="I2247" s="511" t="s">
        <v>4290</v>
      </c>
      <c r="J2247" s="511" t="s">
        <v>4001</v>
      </c>
      <c r="K2247" s="512">
        <v>135.38999999999999</v>
      </c>
      <c r="L2247" s="511" t="s">
        <v>3946</v>
      </c>
    </row>
    <row r="2248" spans="1:12">
      <c r="A2248" s="511" t="s">
        <v>6114</v>
      </c>
      <c r="B2248" s="511" t="s">
        <v>6115</v>
      </c>
      <c r="C2248" s="511" t="s">
        <v>6208</v>
      </c>
      <c r="D2248" s="511">
        <v>41</v>
      </c>
      <c r="E2248" s="512" t="s">
        <v>3942</v>
      </c>
      <c r="F2248" s="511" t="s">
        <v>3942</v>
      </c>
      <c r="G2248" s="511">
        <v>92460</v>
      </c>
      <c r="H2248" s="511" t="s">
        <v>6253</v>
      </c>
      <c r="I2248" s="511" t="s">
        <v>4290</v>
      </c>
      <c r="J2248" s="511" t="s">
        <v>4001</v>
      </c>
      <c r="K2248" s="512">
        <v>106.79</v>
      </c>
      <c r="L2248" s="511" t="s">
        <v>3946</v>
      </c>
    </row>
    <row r="2249" spans="1:12">
      <c r="A2249" s="511" t="s">
        <v>6114</v>
      </c>
      <c r="B2249" s="511" t="s">
        <v>6115</v>
      </c>
      <c r="C2249" s="511" t="s">
        <v>6208</v>
      </c>
      <c r="D2249" s="511">
        <v>41</v>
      </c>
      <c r="E2249" s="512" t="s">
        <v>3942</v>
      </c>
      <c r="F2249" s="511" t="s">
        <v>3942</v>
      </c>
      <c r="G2249" s="511">
        <v>92461</v>
      </c>
      <c r="H2249" s="511" t="s">
        <v>6254</v>
      </c>
      <c r="I2249" s="511" t="s">
        <v>4290</v>
      </c>
      <c r="J2249" s="511" t="s">
        <v>4001</v>
      </c>
      <c r="K2249" s="512">
        <v>196.86</v>
      </c>
      <c r="L2249" s="511" t="s">
        <v>3946</v>
      </c>
    </row>
    <row r="2250" spans="1:12">
      <c r="A2250" s="511" t="s">
        <v>6114</v>
      </c>
      <c r="B2250" s="511" t="s">
        <v>6115</v>
      </c>
      <c r="C2250" s="511" t="s">
        <v>6208</v>
      </c>
      <c r="D2250" s="511">
        <v>41</v>
      </c>
      <c r="E2250" s="512" t="s">
        <v>3942</v>
      </c>
      <c r="F2250" s="511" t="s">
        <v>3942</v>
      </c>
      <c r="G2250" s="511">
        <v>92462</v>
      </c>
      <c r="H2250" s="511" t="s">
        <v>6255</v>
      </c>
      <c r="I2250" s="511" t="s">
        <v>4290</v>
      </c>
      <c r="J2250" s="511" t="s">
        <v>4001</v>
      </c>
      <c r="K2250" s="512">
        <v>260.42</v>
      </c>
      <c r="L2250" s="511" t="s">
        <v>3946</v>
      </c>
    </row>
    <row r="2251" spans="1:12">
      <c r="A2251" s="511" t="s">
        <v>6114</v>
      </c>
      <c r="B2251" s="511" t="s">
        <v>6115</v>
      </c>
      <c r="C2251" s="511" t="s">
        <v>6208</v>
      </c>
      <c r="D2251" s="511">
        <v>41</v>
      </c>
      <c r="E2251" s="512" t="s">
        <v>3942</v>
      </c>
      <c r="F2251" s="511" t="s">
        <v>3942</v>
      </c>
      <c r="G2251" s="511">
        <v>92463</v>
      </c>
      <c r="H2251" s="511" t="s">
        <v>6256</v>
      </c>
      <c r="I2251" s="511" t="s">
        <v>4290</v>
      </c>
      <c r="J2251" s="511" t="s">
        <v>4001</v>
      </c>
      <c r="K2251" s="512">
        <v>122.86</v>
      </c>
      <c r="L2251" s="511" t="s">
        <v>3946</v>
      </c>
    </row>
    <row r="2252" spans="1:12">
      <c r="A2252" s="511" t="s">
        <v>6114</v>
      </c>
      <c r="B2252" s="511" t="s">
        <v>6115</v>
      </c>
      <c r="C2252" s="511" t="s">
        <v>6208</v>
      </c>
      <c r="D2252" s="511">
        <v>41</v>
      </c>
      <c r="E2252" s="512" t="s">
        <v>3942</v>
      </c>
      <c r="F2252" s="511" t="s">
        <v>3942</v>
      </c>
      <c r="G2252" s="511">
        <v>92464</v>
      </c>
      <c r="H2252" s="511" t="s">
        <v>6257</v>
      </c>
      <c r="I2252" s="511" t="s">
        <v>4290</v>
      </c>
      <c r="J2252" s="511" t="s">
        <v>4001</v>
      </c>
      <c r="K2252" s="512">
        <v>100.41</v>
      </c>
      <c r="L2252" s="511" t="s">
        <v>3946</v>
      </c>
    </row>
    <row r="2253" spans="1:12">
      <c r="A2253" s="511" t="s">
        <v>6114</v>
      </c>
      <c r="B2253" s="511" t="s">
        <v>6115</v>
      </c>
      <c r="C2253" s="511" t="s">
        <v>6208</v>
      </c>
      <c r="D2253" s="511">
        <v>41</v>
      </c>
      <c r="E2253" s="512" t="s">
        <v>3942</v>
      </c>
      <c r="F2253" s="511" t="s">
        <v>3942</v>
      </c>
      <c r="G2253" s="511">
        <v>92465</v>
      </c>
      <c r="H2253" s="511" t="s">
        <v>6258</v>
      </c>
      <c r="I2253" s="511" t="s">
        <v>4290</v>
      </c>
      <c r="J2253" s="511" t="s">
        <v>4001</v>
      </c>
      <c r="K2253" s="512">
        <v>158.01</v>
      </c>
      <c r="L2253" s="511" t="s">
        <v>3946</v>
      </c>
    </row>
    <row r="2254" spans="1:12">
      <c r="A2254" s="511" t="s">
        <v>6114</v>
      </c>
      <c r="B2254" s="511" t="s">
        <v>6115</v>
      </c>
      <c r="C2254" s="511" t="s">
        <v>6208</v>
      </c>
      <c r="D2254" s="511">
        <v>41</v>
      </c>
      <c r="E2254" s="512" t="s">
        <v>3942</v>
      </c>
      <c r="F2254" s="511" t="s">
        <v>3942</v>
      </c>
      <c r="G2254" s="511">
        <v>92466</v>
      </c>
      <c r="H2254" s="511" t="s">
        <v>6259</v>
      </c>
      <c r="I2254" s="511" t="s">
        <v>4290</v>
      </c>
      <c r="J2254" s="511" t="s">
        <v>4001</v>
      </c>
      <c r="K2254" s="512">
        <v>254.99</v>
      </c>
      <c r="L2254" s="511" t="s">
        <v>3946</v>
      </c>
    </row>
    <row r="2255" spans="1:12">
      <c r="A2255" s="511" t="s">
        <v>6114</v>
      </c>
      <c r="B2255" s="511" t="s">
        <v>6115</v>
      </c>
      <c r="C2255" s="511" t="s">
        <v>6208</v>
      </c>
      <c r="D2255" s="511">
        <v>41</v>
      </c>
      <c r="E2255" s="512" t="s">
        <v>3942</v>
      </c>
      <c r="F2255" s="511" t="s">
        <v>3942</v>
      </c>
      <c r="G2255" s="511">
        <v>92467</v>
      </c>
      <c r="H2255" s="511" t="s">
        <v>6260</v>
      </c>
      <c r="I2255" s="511" t="s">
        <v>4290</v>
      </c>
      <c r="J2255" s="511" t="s">
        <v>4001</v>
      </c>
      <c r="K2255" s="512">
        <v>102.29</v>
      </c>
      <c r="L2255" s="511" t="s">
        <v>3946</v>
      </c>
    </row>
    <row r="2256" spans="1:12">
      <c r="A2256" s="511" t="s">
        <v>6114</v>
      </c>
      <c r="B2256" s="511" t="s">
        <v>6115</v>
      </c>
      <c r="C2256" s="511" t="s">
        <v>6208</v>
      </c>
      <c r="D2256" s="511">
        <v>41</v>
      </c>
      <c r="E2256" s="512" t="s">
        <v>3942</v>
      </c>
      <c r="F2256" s="511" t="s">
        <v>3942</v>
      </c>
      <c r="G2256" s="511">
        <v>92468</v>
      </c>
      <c r="H2256" s="511" t="s">
        <v>6261</v>
      </c>
      <c r="I2256" s="511" t="s">
        <v>4290</v>
      </c>
      <c r="J2256" s="511" t="s">
        <v>4001</v>
      </c>
      <c r="K2256" s="512">
        <v>95.24</v>
      </c>
      <c r="L2256" s="511" t="s">
        <v>3946</v>
      </c>
    </row>
    <row r="2257" spans="1:12">
      <c r="A2257" s="511" t="s">
        <v>6114</v>
      </c>
      <c r="B2257" s="511" t="s">
        <v>6115</v>
      </c>
      <c r="C2257" s="511" t="s">
        <v>6208</v>
      </c>
      <c r="D2257" s="511">
        <v>41</v>
      </c>
      <c r="E2257" s="512" t="s">
        <v>3942</v>
      </c>
      <c r="F2257" s="511" t="s">
        <v>3942</v>
      </c>
      <c r="G2257" s="511">
        <v>92469</v>
      </c>
      <c r="H2257" s="511" t="s">
        <v>6262</v>
      </c>
      <c r="I2257" s="511" t="s">
        <v>4290</v>
      </c>
      <c r="J2257" s="511" t="s">
        <v>4001</v>
      </c>
      <c r="K2257" s="512">
        <v>144.04</v>
      </c>
      <c r="L2257" s="511" t="s">
        <v>3946</v>
      </c>
    </row>
    <row r="2258" spans="1:12">
      <c r="A2258" s="511" t="s">
        <v>6114</v>
      </c>
      <c r="B2258" s="511" t="s">
        <v>6115</v>
      </c>
      <c r="C2258" s="511" t="s">
        <v>6208</v>
      </c>
      <c r="D2258" s="511">
        <v>41</v>
      </c>
      <c r="E2258" s="512" t="s">
        <v>3942</v>
      </c>
      <c r="F2258" s="511" t="s">
        <v>3942</v>
      </c>
      <c r="G2258" s="511">
        <v>92470</v>
      </c>
      <c r="H2258" s="511" t="s">
        <v>6263</v>
      </c>
      <c r="I2258" s="511" t="s">
        <v>4290</v>
      </c>
      <c r="J2258" s="511" t="s">
        <v>4001</v>
      </c>
      <c r="K2258" s="512">
        <v>248.25</v>
      </c>
      <c r="L2258" s="511" t="s">
        <v>3946</v>
      </c>
    </row>
    <row r="2259" spans="1:12">
      <c r="A2259" s="511" t="s">
        <v>6114</v>
      </c>
      <c r="B2259" s="511" t="s">
        <v>6115</v>
      </c>
      <c r="C2259" s="511" t="s">
        <v>6208</v>
      </c>
      <c r="D2259" s="511">
        <v>41</v>
      </c>
      <c r="E2259" s="512" t="s">
        <v>3942</v>
      </c>
      <c r="F2259" s="511" t="s">
        <v>3942</v>
      </c>
      <c r="G2259" s="511">
        <v>92471</v>
      </c>
      <c r="H2259" s="511" t="s">
        <v>6264</v>
      </c>
      <c r="I2259" s="511" t="s">
        <v>4290</v>
      </c>
      <c r="J2259" s="511" t="s">
        <v>4001</v>
      </c>
      <c r="K2259" s="512">
        <v>93.38</v>
      </c>
      <c r="L2259" s="511" t="s">
        <v>3946</v>
      </c>
    </row>
    <row r="2260" spans="1:12">
      <c r="A2260" s="511" t="s">
        <v>6114</v>
      </c>
      <c r="B2260" s="511" t="s">
        <v>6115</v>
      </c>
      <c r="C2260" s="511" t="s">
        <v>6208</v>
      </c>
      <c r="D2260" s="511">
        <v>41</v>
      </c>
      <c r="E2260" s="512" t="s">
        <v>3942</v>
      </c>
      <c r="F2260" s="511" t="s">
        <v>3942</v>
      </c>
      <c r="G2260" s="511">
        <v>92472</v>
      </c>
      <c r="H2260" s="511" t="s">
        <v>6265</v>
      </c>
      <c r="I2260" s="511" t="s">
        <v>4290</v>
      </c>
      <c r="J2260" s="511" t="s">
        <v>4001</v>
      </c>
      <c r="K2260" s="512">
        <v>89.25</v>
      </c>
      <c r="L2260" s="511" t="s">
        <v>3946</v>
      </c>
    </row>
    <row r="2261" spans="1:12">
      <c r="A2261" s="511" t="s">
        <v>6114</v>
      </c>
      <c r="B2261" s="511" t="s">
        <v>6115</v>
      </c>
      <c r="C2261" s="511" t="s">
        <v>6208</v>
      </c>
      <c r="D2261" s="511">
        <v>41</v>
      </c>
      <c r="E2261" s="512" t="s">
        <v>3942</v>
      </c>
      <c r="F2261" s="511" t="s">
        <v>3942</v>
      </c>
      <c r="G2261" s="511">
        <v>92473</v>
      </c>
      <c r="H2261" s="511" t="s">
        <v>6266</v>
      </c>
      <c r="I2261" s="511" t="s">
        <v>4290</v>
      </c>
      <c r="J2261" s="511" t="s">
        <v>4001</v>
      </c>
      <c r="K2261" s="512">
        <v>132.79</v>
      </c>
      <c r="L2261" s="511" t="s">
        <v>3946</v>
      </c>
    </row>
    <row r="2262" spans="1:12">
      <c r="A2262" s="511" t="s">
        <v>6114</v>
      </c>
      <c r="B2262" s="511" t="s">
        <v>6115</v>
      </c>
      <c r="C2262" s="511" t="s">
        <v>6208</v>
      </c>
      <c r="D2262" s="511">
        <v>41</v>
      </c>
      <c r="E2262" s="512" t="s">
        <v>3942</v>
      </c>
      <c r="F2262" s="511" t="s">
        <v>3942</v>
      </c>
      <c r="G2262" s="511">
        <v>92474</v>
      </c>
      <c r="H2262" s="511" t="s">
        <v>6267</v>
      </c>
      <c r="I2262" s="511" t="s">
        <v>4290</v>
      </c>
      <c r="J2262" s="511" t="s">
        <v>4001</v>
      </c>
      <c r="K2262" s="512">
        <v>242.5</v>
      </c>
      <c r="L2262" s="511" t="s">
        <v>3946</v>
      </c>
    </row>
    <row r="2263" spans="1:12">
      <c r="A2263" s="511" t="s">
        <v>6114</v>
      </c>
      <c r="B2263" s="511" t="s">
        <v>6115</v>
      </c>
      <c r="C2263" s="511" t="s">
        <v>6208</v>
      </c>
      <c r="D2263" s="511">
        <v>41</v>
      </c>
      <c r="E2263" s="512" t="s">
        <v>3942</v>
      </c>
      <c r="F2263" s="511" t="s">
        <v>3942</v>
      </c>
      <c r="G2263" s="511">
        <v>92475</v>
      </c>
      <c r="H2263" s="511" t="s">
        <v>6268</v>
      </c>
      <c r="I2263" s="511" t="s">
        <v>4290</v>
      </c>
      <c r="J2263" s="511" t="s">
        <v>4001</v>
      </c>
      <c r="K2263" s="512">
        <v>86.17</v>
      </c>
      <c r="L2263" s="511" t="s">
        <v>3946</v>
      </c>
    </row>
    <row r="2264" spans="1:12">
      <c r="A2264" s="511" t="s">
        <v>6114</v>
      </c>
      <c r="B2264" s="511" t="s">
        <v>6115</v>
      </c>
      <c r="C2264" s="511" t="s">
        <v>6208</v>
      </c>
      <c r="D2264" s="511">
        <v>41</v>
      </c>
      <c r="E2264" s="512" t="s">
        <v>3942</v>
      </c>
      <c r="F2264" s="511" t="s">
        <v>3942</v>
      </c>
      <c r="G2264" s="511">
        <v>92476</v>
      </c>
      <c r="H2264" s="511" t="s">
        <v>6269</v>
      </c>
      <c r="I2264" s="511" t="s">
        <v>4290</v>
      </c>
      <c r="J2264" s="511" t="s">
        <v>4001</v>
      </c>
      <c r="K2264" s="512">
        <v>84.22</v>
      </c>
      <c r="L2264" s="511" t="s">
        <v>3946</v>
      </c>
    </row>
    <row r="2265" spans="1:12">
      <c r="A2265" s="511" t="s">
        <v>6114</v>
      </c>
      <c r="B2265" s="511" t="s">
        <v>6115</v>
      </c>
      <c r="C2265" s="511" t="s">
        <v>6208</v>
      </c>
      <c r="D2265" s="511">
        <v>41</v>
      </c>
      <c r="E2265" s="512" t="s">
        <v>3942</v>
      </c>
      <c r="F2265" s="511" t="s">
        <v>3942</v>
      </c>
      <c r="G2265" s="511">
        <v>92477</v>
      </c>
      <c r="H2265" s="511" t="s">
        <v>6270</v>
      </c>
      <c r="I2265" s="511" t="s">
        <v>4290</v>
      </c>
      <c r="J2265" s="511" t="s">
        <v>4001</v>
      </c>
      <c r="K2265" s="512">
        <v>108.58</v>
      </c>
      <c r="L2265" s="511" t="s">
        <v>3946</v>
      </c>
    </row>
    <row r="2266" spans="1:12">
      <c r="A2266" s="511" t="s">
        <v>6114</v>
      </c>
      <c r="B2266" s="511" t="s">
        <v>6115</v>
      </c>
      <c r="C2266" s="511" t="s">
        <v>6208</v>
      </c>
      <c r="D2266" s="511">
        <v>41</v>
      </c>
      <c r="E2266" s="512" t="s">
        <v>3942</v>
      </c>
      <c r="F2266" s="511" t="s">
        <v>3942</v>
      </c>
      <c r="G2266" s="511">
        <v>92478</v>
      </c>
      <c r="H2266" s="511" t="s">
        <v>6271</v>
      </c>
      <c r="I2266" s="511" t="s">
        <v>4290</v>
      </c>
      <c r="J2266" s="511" t="s">
        <v>4001</v>
      </c>
      <c r="K2266" s="512">
        <v>231.02</v>
      </c>
      <c r="L2266" s="511" t="s">
        <v>3946</v>
      </c>
    </row>
    <row r="2267" spans="1:12">
      <c r="A2267" s="511" t="s">
        <v>6114</v>
      </c>
      <c r="B2267" s="511" t="s">
        <v>6115</v>
      </c>
      <c r="C2267" s="511" t="s">
        <v>6208</v>
      </c>
      <c r="D2267" s="511">
        <v>41</v>
      </c>
      <c r="E2267" s="512" t="s">
        <v>3942</v>
      </c>
      <c r="F2267" s="511" t="s">
        <v>3942</v>
      </c>
      <c r="G2267" s="511">
        <v>92479</v>
      </c>
      <c r="H2267" s="511" t="s">
        <v>6272</v>
      </c>
      <c r="I2267" s="511" t="s">
        <v>4290</v>
      </c>
      <c r="J2267" s="511" t="s">
        <v>4001</v>
      </c>
      <c r="K2267" s="512">
        <v>70.69</v>
      </c>
      <c r="L2267" s="511" t="s">
        <v>3946</v>
      </c>
    </row>
    <row r="2268" spans="1:12">
      <c r="A2268" s="511" t="s">
        <v>6114</v>
      </c>
      <c r="B2268" s="511" t="s">
        <v>6115</v>
      </c>
      <c r="C2268" s="511" t="s">
        <v>6208</v>
      </c>
      <c r="D2268" s="511">
        <v>41</v>
      </c>
      <c r="E2268" s="512" t="s">
        <v>3942</v>
      </c>
      <c r="F2268" s="511" t="s">
        <v>3942</v>
      </c>
      <c r="G2268" s="511">
        <v>92480</v>
      </c>
      <c r="H2268" s="511" t="s">
        <v>6273</v>
      </c>
      <c r="I2268" s="511" t="s">
        <v>4290</v>
      </c>
      <c r="J2268" s="511" t="s">
        <v>4001</v>
      </c>
      <c r="K2268" s="512">
        <v>74.010000000000005</v>
      </c>
      <c r="L2268" s="511" t="s">
        <v>3946</v>
      </c>
    </row>
    <row r="2269" spans="1:12">
      <c r="A2269" s="511" t="s">
        <v>6114</v>
      </c>
      <c r="B2269" s="511" t="s">
        <v>6115</v>
      </c>
      <c r="C2269" s="511" t="s">
        <v>6208</v>
      </c>
      <c r="D2269" s="511">
        <v>41</v>
      </c>
      <c r="E2269" s="512" t="s">
        <v>3942</v>
      </c>
      <c r="F2269" s="511" t="s">
        <v>3942</v>
      </c>
      <c r="G2269" s="511">
        <v>92482</v>
      </c>
      <c r="H2269" s="511" t="s">
        <v>6274</v>
      </c>
      <c r="I2269" s="511" t="s">
        <v>4290</v>
      </c>
      <c r="J2269" s="511" t="s">
        <v>4001</v>
      </c>
      <c r="K2269" s="512">
        <v>375.13</v>
      </c>
      <c r="L2269" s="511" t="s">
        <v>3946</v>
      </c>
    </row>
    <row r="2270" spans="1:12">
      <c r="A2270" s="511" t="s">
        <v>6114</v>
      </c>
      <c r="B2270" s="511" t="s">
        <v>6115</v>
      </c>
      <c r="C2270" s="511" t="s">
        <v>6208</v>
      </c>
      <c r="D2270" s="511">
        <v>41</v>
      </c>
      <c r="E2270" s="512" t="s">
        <v>3942</v>
      </c>
      <c r="F2270" s="511" t="s">
        <v>3942</v>
      </c>
      <c r="G2270" s="511">
        <v>92484</v>
      </c>
      <c r="H2270" s="511" t="s">
        <v>6275</v>
      </c>
      <c r="I2270" s="511" t="s">
        <v>4290</v>
      </c>
      <c r="J2270" s="511" t="s">
        <v>4001</v>
      </c>
      <c r="K2270" s="512">
        <v>251.68</v>
      </c>
      <c r="L2270" s="511" t="s">
        <v>3946</v>
      </c>
    </row>
    <row r="2271" spans="1:12">
      <c r="A2271" s="511" t="s">
        <v>6114</v>
      </c>
      <c r="B2271" s="511" t="s">
        <v>6115</v>
      </c>
      <c r="C2271" s="511" t="s">
        <v>6208</v>
      </c>
      <c r="D2271" s="511">
        <v>41</v>
      </c>
      <c r="E2271" s="512" t="s">
        <v>3942</v>
      </c>
      <c r="F2271" s="511" t="s">
        <v>3942</v>
      </c>
      <c r="G2271" s="511">
        <v>92486</v>
      </c>
      <c r="H2271" s="511" t="s">
        <v>6276</v>
      </c>
      <c r="I2271" s="511" t="s">
        <v>4290</v>
      </c>
      <c r="J2271" s="511" t="s">
        <v>4001</v>
      </c>
      <c r="K2271" s="512">
        <v>174.62</v>
      </c>
      <c r="L2271" s="511" t="s">
        <v>3946</v>
      </c>
    </row>
    <row r="2272" spans="1:12">
      <c r="A2272" s="511" t="s">
        <v>6114</v>
      </c>
      <c r="B2272" s="511" t="s">
        <v>6115</v>
      </c>
      <c r="C2272" s="511" t="s">
        <v>6208</v>
      </c>
      <c r="D2272" s="511">
        <v>41</v>
      </c>
      <c r="E2272" s="512" t="s">
        <v>3942</v>
      </c>
      <c r="F2272" s="511" t="s">
        <v>3942</v>
      </c>
      <c r="G2272" s="511">
        <v>92488</v>
      </c>
      <c r="H2272" s="511" t="s">
        <v>6277</v>
      </c>
      <c r="I2272" s="511" t="s">
        <v>4290</v>
      </c>
      <c r="J2272" s="511" t="s">
        <v>3945</v>
      </c>
      <c r="K2272" s="512">
        <v>116.87</v>
      </c>
      <c r="L2272" s="511" t="s">
        <v>3946</v>
      </c>
    </row>
    <row r="2273" spans="1:12">
      <c r="A2273" s="511" t="s">
        <v>6114</v>
      </c>
      <c r="B2273" s="511" t="s">
        <v>6115</v>
      </c>
      <c r="C2273" s="511" t="s">
        <v>6208</v>
      </c>
      <c r="D2273" s="511">
        <v>41</v>
      </c>
      <c r="E2273" s="512" t="s">
        <v>3942</v>
      </c>
      <c r="F2273" s="511" t="s">
        <v>3942</v>
      </c>
      <c r="G2273" s="511">
        <v>92490</v>
      </c>
      <c r="H2273" s="511" t="s">
        <v>6278</v>
      </c>
      <c r="I2273" s="511" t="s">
        <v>4290</v>
      </c>
      <c r="J2273" s="511" t="s">
        <v>3945</v>
      </c>
      <c r="K2273" s="512">
        <v>72.739999999999995</v>
      </c>
      <c r="L2273" s="511" t="s">
        <v>3946</v>
      </c>
    </row>
    <row r="2274" spans="1:12">
      <c r="A2274" s="511" t="s">
        <v>6114</v>
      </c>
      <c r="B2274" s="511" t="s">
        <v>6115</v>
      </c>
      <c r="C2274" s="511" t="s">
        <v>6208</v>
      </c>
      <c r="D2274" s="511">
        <v>41</v>
      </c>
      <c r="E2274" s="512" t="s">
        <v>3942</v>
      </c>
      <c r="F2274" s="511" t="s">
        <v>3942</v>
      </c>
      <c r="G2274" s="511">
        <v>92492</v>
      </c>
      <c r="H2274" s="511" t="s">
        <v>6279</v>
      </c>
      <c r="I2274" s="511" t="s">
        <v>4290</v>
      </c>
      <c r="J2274" s="511" t="s">
        <v>3945</v>
      </c>
      <c r="K2274" s="512">
        <v>111.2</v>
      </c>
      <c r="L2274" s="511" t="s">
        <v>3946</v>
      </c>
    </row>
    <row r="2275" spans="1:12">
      <c r="A2275" s="511" t="s">
        <v>6114</v>
      </c>
      <c r="B2275" s="511" t="s">
        <v>6115</v>
      </c>
      <c r="C2275" s="511" t="s">
        <v>6208</v>
      </c>
      <c r="D2275" s="511">
        <v>41</v>
      </c>
      <c r="E2275" s="512" t="s">
        <v>3942</v>
      </c>
      <c r="F2275" s="511" t="s">
        <v>3942</v>
      </c>
      <c r="G2275" s="511">
        <v>92494</v>
      </c>
      <c r="H2275" s="511" t="s">
        <v>6280</v>
      </c>
      <c r="I2275" s="511" t="s">
        <v>4290</v>
      </c>
      <c r="J2275" s="511" t="s">
        <v>3945</v>
      </c>
      <c r="K2275" s="512">
        <v>68.069999999999993</v>
      </c>
      <c r="L2275" s="511" t="s">
        <v>3946</v>
      </c>
    </row>
    <row r="2276" spans="1:12">
      <c r="A2276" s="511" t="s">
        <v>6114</v>
      </c>
      <c r="B2276" s="511" t="s">
        <v>6115</v>
      </c>
      <c r="C2276" s="511" t="s">
        <v>6208</v>
      </c>
      <c r="D2276" s="511">
        <v>41</v>
      </c>
      <c r="E2276" s="512" t="s">
        <v>3942</v>
      </c>
      <c r="F2276" s="511" t="s">
        <v>3942</v>
      </c>
      <c r="G2276" s="511">
        <v>92496</v>
      </c>
      <c r="H2276" s="511" t="s">
        <v>6281</v>
      </c>
      <c r="I2276" s="511" t="s">
        <v>4290</v>
      </c>
      <c r="J2276" s="511" t="s">
        <v>3945</v>
      </c>
      <c r="K2276" s="512">
        <v>106.52</v>
      </c>
      <c r="L2276" s="511" t="s">
        <v>3946</v>
      </c>
    </row>
    <row r="2277" spans="1:12">
      <c r="A2277" s="511" t="s">
        <v>6114</v>
      </c>
      <c r="B2277" s="511" t="s">
        <v>6115</v>
      </c>
      <c r="C2277" s="511" t="s">
        <v>6208</v>
      </c>
      <c r="D2277" s="511">
        <v>41</v>
      </c>
      <c r="E2277" s="512" t="s">
        <v>3942</v>
      </c>
      <c r="F2277" s="511" t="s">
        <v>3942</v>
      </c>
      <c r="G2277" s="511">
        <v>92498</v>
      </c>
      <c r="H2277" s="511" t="s">
        <v>6282</v>
      </c>
      <c r="I2277" s="511" t="s">
        <v>4290</v>
      </c>
      <c r="J2277" s="511" t="s">
        <v>3945</v>
      </c>
      <c r="K2277" s="512">
        <v>64.260000000000005</v>
      </c>
      <c r="L2277" s="511" t="s">
        <v>3946</v>
      </c>
    </row>
    <row r="2278" spans="1:12">
      <c r="A2278" s="511" t="s">
        <v>6114</v>
      </c>
      <c r="B2278" s="511" t="s">
        <v>6115</v>
      </c>
      <c r="C2278" s="511" t="s">
        <v>6208</v>
      </c>
      <c r="D2278" s="511">
        <v>41</v>
      </c>
      <c r="E2278" s="512" t="s">
        <v>3942</v>
      </c>
      <c r="F2278" s="511" t="s">
        <v>3942</v>
      </c>
      <c r="G2278" s="511">
        <v>92500</v>
      </c>
      <c r="H2278" s="511" t="s">
        <v>6283</v>
      </c>
      <c r="I2278" s="511" t="s">
        <v>4290</v>
      </c>
      <c r="J2278" s="511" t="s">
        <v>3945</v>
      </c>
      <c r="K2278" s="512">
        <v>102.91</v>
      </c>
      <c r="L2278" s="511" t="s">
        <v>3946</v>
      </c>
    </row>
    <row r="2279" spans="1:12">
      <c r="A2279" s="511" t="s">
        <v>6114</v>
      </c>
      <c r="B2279" s="511" t="s">
        <v>6115</v>
      </c>
      <c r="C2279" s="511" t="s">
        <v>6208</v>
      </c>
      <c r="D2279" s="511">
        <v>41</v>
      </c>
      <c r="E2279" s="512" t="s">
        <v>3942</v>
      </c>
      <c r="F2279" s="511" t="s">
        <v>3942</v>
      </c>
      <c r="G2279" s="511">
        <v>92502</v>
      </c>
      <c r="H2279" s="511" t="s">
        <v>6284</v>
      </c>
      <c r="I2279" s="511" t="s">
        <v>4290</v>
      </c>
      <c r="J2279" s="511" t="s">
        <v>3945</v>
      </c>
      <c r="K2279" s="512">
        <v>61.5</v>
      </c>
      <c r="L2279" s="511" t="s">
        <v>3946</v>
      </c>
    </row>
    <row r="2280" spans="1:12">
      <c r="A2280" s="511" t="s">
        <v>6114</v>
      </c>
      <c r="B2280" s="511" t="s">
        <v>6115</v>
      </c>
      <c r="C2280" s="511" t="s">
        <v>6208</v>
      </c>
      <c r="D2280" s="511">
        <v>41</v>
      </c>
      <c r="E2280" s="512" t="s">
        <v>3942</v>
      </c>
      <c r="F2280" s="511" t="s">
        <v>3942</v>
      </c>
      <c r="G2280" s="511">
        <v>92504</v>
      </c>
      <c r="H2280" s="511" t="s">
        <v>6285</v>
      </c>
      <c r="I2280" s="511" t="s">
        <v>4290</v>
      </c>
      <c r="J2280" s="511" t="s">
        <v>3945</v>
      </c>
      <c r="K2280" s="512">
        <v>64.849999999999994</v>
      </c>
      <c r="L2280" s="511" t="s">
        <v>3946</v>
      </c>
    </row>
    <row r="2281" spans="1:12">
      <c r="A2281" s="511" t="s">
        <v>6114</v>
      </c>
      <c r="B2281" s="511" t="s">
        <v>6115</v>
      </c>
      <c r="C2281" s="511" t="s">
        <v>6208</v>
      </c>
      <c r="D2281" s="511">
        <v>41</v>
      </c>
      <c r="E2281" s="512" t="s">
        <v>3942</v>
      </c>
      <c r="F2281" s="511" t="s">
        <v>3942</v>
      </c>
      <c r="G2281" s="511">
        <v>92506</v>
      </c>
      <c r="H2281" s="511" t="s">
        <v>6286</v>
      </c>
      <c r="I2281" s="511" t="s">
        <v>4290</v>
      </c>
      <c r="J2281" s="511" t="s">
        <v>3945</v>
      </c>
      <c r="K2281" s="512">
        <v>56.3</v>
      </c>
      <c r="L2281" s="511" t="s">
        <v>3946</v>
      </c>
    </row>
    <row r="2282" spans="1:12">
      <c r="A2282" s="511" t="s">
        <v>6114</v>
      </c>
      <c r="B2282" s="511" t="s">
        <v>6115</v>
      </c>
      <c r="C2282" s="511" t="s">
        <v>6208</v>
      </c>
      <c r="D2282" s="511">
        <v>41</v>
      </c>
      <c r="E2282" s="512" t="s">
        <v>3942</v>
      </c>
      <c r="F2282" s="511" t="s">
        <v>3942</v>
      </c>
      <c r="G2282" s="511">
        <v>92508</v>
      </c>
      <c r="H2282" s="511" t="s">
        <v>6287</v>
      </c>
      <c r="I2282" s="511" t="s">
        <v>4290</v>
      </c>
      <c r="J2282" s="511" t="s">
        <v>3945</v>
      </c>
      <c r="K2282" s="512">
        <v>117.54</v>
      </c>
      <c r="L2282" s="511" t="s">
        <v>3946</v>
      </c>
    </row>
    <row r="2283" spans="1:12">
      <c r="A2283" s="511" t="s">
        <v>6114</v>
      </c>
      <c r="B2283" s="511" t="s">
        <v>6115</v>
      </c>
      <c r="C2283" s="511" t="s">
        <v>6208</v>
      </c>
      <c r="D2283" s="511">
        <v>41</v>
      </c>
      <c r="E2283" s="512" t="s">
        <v>3942</v>
      </c>
      <c r="F2283" s="511" t="s">
        <v>3942</v>
      </c>
      <c r="G2283" s="511">
        <v>92510</v>
      </c>
      <c r="H2283" s="511" t="s">
        <v>6288</v>
      </c>
      <c r="I2283" s="511" t="s">
        <v>4290</v>
      </c>
      <c r="J2283" s="511" t="s">
        <v>3945</v>
      </c>
      <c r="K2283" s="512">
        <v>71.650000000000006</v>
      </c>
      <c r="L2283" s="511" t="s">
        <v>3946</v>
      </c>
    </row>
    <row r="2284" spans="1:12">
      <c r="A2284" s="511" t="s">
        <v>6114</v>
      </c>
      <c r="B2284" s="511" t="s">
        <v>6115</v>
      </c>
      <c r="C2284" s="511" t="s">
        <v>6208</v>
      </c>
      <c r="D2284" s="511">
        <v>41</v>
      </c>
      <c r="E2284" s="512" t="s">
        <v>3942</v>
      </c>
      <c r="F2284" s="511" t="s">
        <v>3942</v>
      </c>
      <c r="G2284" s="511">
        <v>92512</v>
      </c>
      <c r="H2284" s="511" t="s">
        <v>6289</v>
      </c>
      <c r="I2284" s="511" t="s">
        <v>4290</v>
      </c>
      <c r="J2284" s="511" t="s">
        <v>3945</v>
      </c>
      <c r="K2284" s="512">
        <v>100.2</v>
      </c>
      <c r="L2284" s="511" t="s">
        <v>3946</v>
      </c>
    </row>
    <row r="2285" spans="1:12">
      <c r="A2285" s="511" t="s">
        <v>6114</v>
      </c>
      <c r="B2285" s="511" t="s">
        <v>6115</v>
      </c>
      <c r="C2285" s="511" t="s">
        <v>6208</v>
      </c>
      <c r="D2285" s="511">
        <v>41</v>
      </c>
      <c r="E2285" s="512" t="s">
        <v>3942</v>
      </c>
      <c r="F2285" s="511" t="s">
        <v>3942</v>
      </c>
      <c r="G2285" s="511">
        <v>92514</v>
      </c>
      <c r="H2285" s="511" t="s">
        <v>6290</v>
      </c>
      <c r="I2285" s="511" t="s">
        <v>4290</v>
      </c>
      <c r="J2285" s="511" t="s">
        <v>3945</v>
      </c>
      <c r="K2285" s="512">
        <v>55.41</v>
      </c>
      <c r="L2285" s="511" t="s">
        <v>3946</v>
      </c>
    </row>
    <row r="2286" spans="1:12">
      <c r="A2286" s="511" t="s">
        <v>6114</v>
      </c>
      <c r="B2286" s="511" t="s">
        <v>6115</v>
      </c>
      <c r="C2286" s="511" t="s">
        <v>6208</v>
      </c>
      <c r="D2286" s="511">
        <v>41</v>
      </c>
      <c r="E2286" s="512" t="s">
        <v>3942</v>
      </c>
      <c r="F2286" s="511" t="s">
        <v>3942</v>
      </c>
      <c r="G2286" s="511">
        <v>92515</v>
      </c>
      <c r="H2286" s="511" t="s">
        <v>6291</v>
      </c>
      <c r="I2286" s="511" t="s">
        <v>4290</v>
      </c>
      <c r="J2286" s="511" t="s">
        <v>3945</v>
      </c>
      <c r="K2286" s="512">
        <v>91.8</v>
      </c>
      <c r="L2286" s="511" t="s">
        <v>3946</v>
      </c>
    </row>
    <row r="2287" spans="1:12">
      <c r="A2287" s="511" t="s">
        <v>6114</v>
      </c>
      <c r="B2287" s="511" t="s">
        <v>6115</v>
      </c>
      <c r="C2287" s="511" t="s">
        <v>6208</v>
      </c>
      <c r="D2287" s="511">
        <v>41</v>
      </c>
      <c r="E2287" s="512" t="s">
        <v>3942</v>
      </c>
      <c r="F2287" s="511" t="s">
        <v>3942</v>
      </c>
      <c r="G2287" s="511">
        <v>92518</v>
      </c>
      <c r="H2287" s="511" t="s">
        <v>6292</v>
      </c>
      <c r="I2287" s="511" t="s">
        <v>4290</v>
      </c>
      <c r="J2287" s="511" t="s">
        <v>3945</v>
      </c>
      <c r="K2287" s="512">
        <v>48.04</v>
      </c>
      <c r="L2287" s="511" t="s">
        <v>3946</v>
      </c>
    </row>
    <row r="2288" spans="1:12">
      <c r="A2288" s="511" t="s">
        <v>6114</v>
      </c>
      <c r="B2288" s="511" t="s">
        <v>6115</v>
      </c>
      <c r="C2288" s="511" t="s">
        <v>6208</v>
      </c>
      <c r="D2288" s="511">
        <v>41</v>
      </c>
      <c r="E2288" s="512" t="s">
        <v>3942</v>
      </c>
      <c r="F2288" s="511" t="s">
        <v>3942</v>
      </c>
      <c r="G2288" s="511">
        <v>92520</v>
      </c>
      <c r="H2288" s="511" t="s">
        <v>6293</v>
      </c>
      <c r="I2288" s="511" t="s">
        <v>4290</v>
      </c>
      <c r="J2288" s="511" t="s">
        <v>3945</v>
      </c>
      <c r="K2288" s="512">
        <v>86.43</v>
      </c>
      <c r="L2288" s="511" t="s">
        <v>3946</v>
      </c>
    </row>
    <row r="2289" spans="1:12">
      <c r="A2289" s="511" t="s">
        <v>6114</v>
      </c>
      <c r="B2289" s="511" t="s">
        <v>6115</v>
      </c>
      <c r="C2289" s="511" t="s">
        <v>6208</v>
      </c>
      <c r="D2289" s="511">
        <v>41</v>
      </c>
      <c r="E2289" s="512" t="s">
        <v>3942</v>
      </c>
      <c r="F2289" s="511" t="s">
        <v>3942</v>
      </c>
      <c r="G2289" s="511">
        <v>92522</v>
      </c>
      <c r="H2289" s="511" t="s">
        <v>6294</v>
      </c>
      <c r="I2289" s="511" t="s">
        <v>4290</v>
      </c>
      <c r="J2289" s="511" t="s">
        <v>3945</v>
      </c>
      <c r="K2289" s="512">
        <v>43.62</v>
      </c>
      <c r="L2289" s="511" t="s">
        <v>3946</v>
      </c>
    </row>
    <row r="2290" spans="1:12">
      <c r="A2290" s="511" t="s">
        <v>6114</v>
      </c>
      <c r="B2290" s="511" t="s">
        <v>6115</v>
      </c>
      <c r="C2290" s="511" t="s">
        <v>6208</v>
      </c>
      <c r="D2290" s="511">
        <v>41</v>
      </c>
      <c r="E2290" s="512" t="s">
        <v>3942</v>
      </c>
      <c r="F2290" s="511" t="s">
        <v>3942</v>
      </c>
      <c r="G2290" s="511">
        <v>92524</v>
      </c>
      <c r="H2290" s="511" t="s">
        <v>6295</v>
      </c>
      <c r="I2290" s="511" t="s">
        <v>4290</v>
      </c>
      <c r="J2290" s="511" t="s">
        <v>3945</v>
      </c>
      <c r="K2290" s="512">
        <v>86.45</v>
      </c>
      <c r="L2290" s="511" t="s">
        <v>3946</v>
      </c>
    </row>
    <row r="2291" spans="1:12">
      <c r="A2291" s="511" t="s">
        <v>6114</v>
      </c>
      <c r="B2291" s="511" t="s">
        <v>6115</v>
      </c>
      <c r="C2291" s="511" t="s">
        <v>6208</v>
      </c>
      <c r="D2291" s="511">
        <v>41</v>
      </c>
      <c r="E2291" s="512" t="s">
        <v>3942</v>
      </c>
      <c r="F2291" s="511" t="s">
        <v>3942</v>
      </c>
      <c r="G2291" s="511">
        <v>92526</v>
      </c>
      <c r="H2291" s="511" t="s">
        <v>6296</v>
      </c>
      <c r="I2291" s="511" t="s">
        <v>4290</v>
      </c>
      <c r="J2291" s="511" t="s">
        <v>3945</v>
      </c>
      <c r="K2291" s="512">
        <v>44.52</v>
      </c>
      <c r="L2291" s="511" t="s">
        <v>3946</v>
      </c>
    </row>
    <row r="2292" spans="1:12">
      <c r="A2292" s="511" t="s">
        <v>6114</v>
      </c>
      <c r="B2292" s="511" t="s">
        <v>6115</v>
      </c>
      <c r="C2292" s="511" t="s">
        <v>6208</v>
      </c>
      <c r="D2292" s="511">
        <v>41</v>
      </c>
      <c r="E2292" s="512" t="s">
        <v>3942</v>
      </c>
      <c r="F2292" s="511" t="s">
        <v>3942</v>
      </c>
      <c r="G2292" s="511">
        <v>92528</v>
      </c>
      <c r="H2292" s="511" t="s">
        <v>6297</v>
      </c>
      <c r="I2292" s="511" t="s">
        <v>4290</v>
      </c>
      <c r="J2292" s="511" t="s">
        <v>3945</v>
      </c>
      <c r="K2292" s="512">
        <v>83.05</v>
      </c>
      <c r="L2292" s="511" t="s">
        <v>3946</v>
      </c>
    </row>
    <row r="2293" spans="1:12">
      <c r="A2293" s="511" t="s">
        <v>6114</v>
      </c>
      <c r="B2293" s="511" t="s">
        <v>6115</v>
      </c>
      <c r="C2293" s="511" t="s">
        <v>6208</v>
      </c>
      <c r="D2293" s="511">
        <v>41</v>
      </c>
      <c r="E2293" s="512" t="s">
        <v>3942</v>
      </c>
      <c r="F2293" s="511" t="s">
        <v>3942</v>
      </c>
      <c r="G2293" s="511">
        <v>92530</v>
      </c>
      <c r="H2293" s="511" t="s">
        <v>6298</v>
      </c>
      <c r="I2293" s="511" t="s">
        <v>4290</v>
      </c>
      <c r="J2293" s="511" t="s">
        <v>3945</v>
      </c>
      <c r="K2293" s="512">
        <v>41.93</v>
      </c>
      <c r="L2293" s="511" t="s">
        <v>3946</v>
      </c>
    </row>
    <row r="2294" spans="1:12">
      <c r="A2294" s="511" t="s">
        <v>6114</v>
      </c>
      <c r="B2294" s="511" t="s">
        <v>6115</v>
      </c>
      <c r="C2294" s="511" t="s">
        <v>6208</v>
      </c>
      <c r="D2294" s="511">
        <v>41</v>
      </c>
      <c r="E2294" s="512" t="s">
        <v>3942</v>
      </c>
      <c r="F2294" s="511" t="s">
        <v>3942</v>
      </c>
      <c r="G2294" s="511">
        <v>92532</v>
      </c>
      <c r="H2294" s="511" t="s">
        <v>6299</v>
      </c>
      <c r="I2294" s="511" t="s">
        <v>4290</v>
      </c>
      <c r="J2294" s="511" t="s">
        <v>3945</v>
      </c>
      <c r="K2294" s="512">
        <v>80.14</v>
      </c>
      <c r="L2294" s="511" t="s">
        <v>3946</v>
      </c>
    </row>
    <row r="2295" spans="1:12">
      <c r="A2295" s="511" t="s">
        <v>6114</v>
      </c>
      <c r="B2295" s="511" t="s">
        <v>6115</v>
      </c>
      <c r="C2295" s="511" t="s">
        <v>6208</v>
      </c>
      <c r="D2295" s="511">
        <v>41</v>
      </c>
      <c r="E2295" s="512" t="s">
        <v>3942</v>
      </c>
      <c r="F2295" s="511" t="s">
        <v>3942</v>
      </c>
      <c r="G2295" s="511">
        <v>92534</v>
      </c>
      <c r="H2295" s="511" t="s">
        <v>6300</v>
      </c>
      <c r="I2295" s="511" t="s">
        <v>4290</v>
      </c>
      <c r="J2295" s="511" t="s">
        <v>3945</v>
      </c>
      <c r="K2295" s="512">
        <v>39.76</v>
      </c>
      <c r="L2295" s="511" t="s">
        <v>3946</v>
      </c>
    </row>
    <row r="2296" spans="1:12">
      <c r="A2296" s="511" t="s">
        <v>6114</v>
      </c>
      <c r="B2296" s="511" t="s">
        <v>6115</v>
      </c>
      <c r="C2296" s="511" t="s">
        <v>6208</v>
      </c>
      <c r="D2296" s="511">
        <v>41</v>
      </c>
      <c r="E2296" s="512" t="s">
        <v>3942</v>
      </c>
      <c r="F2296" s="511" t="s">
        <v>3942</v>
      </c>
      <c r="G2296" s="511">
        <v>92536</v>
      </c>
      <c r="H2296" s="511" t="s">
        <v>6301</v>
      </c>
      <c r="I2296" s="511" t="s">
        <v>4290</v>
      </c>
      <c r="J2296" s="511" t="s">
        <v>3945</v>
      </c>
      <c r="K2296" s="512">
        <v>74.459999999999994</v>
      </c>
      <c r="L2296" s="511" t="s">
        <v>3946</v>
      </c>
    </row>
    <row r="2297" spans="1:12">
      <c r="A2297" s="511" t="s">
        <v>6114</v>
      </c>
      <c r="B2297" s="511" t="s">
        <v>6115</v>
      </c>
      <c r="C2297" s="511" t="s">
        <v>6208</v>
      </c>
      <c r="D2297" s="511">
        <v>41</v>
      </c>
      <c r="E2297" s="512" t="s">
        <v>3942</v>
      </c>
      <c r="F2297" s="511" t="s">
        <v>3942</v>
      </c>
      <c r="G2297" s="511">
        <v>92538</v>
      </c>
      <c r="H2297" s="511" t="s">
        <v>6302</v>
      </c>
      <c r="I2297" s="511" t="s">
        <v>4290</v>
      </c>
      <c r="J2297" s="511" t="s">
        <v>3945</v>
      </c>
      <c r="K2297" s="512">
        <v>35.4</v>
      </c>
      <c r="L2297" s="511" t="s">
        <v>3946</v>
      </c>
    </row>
    <row r="2298" spans="1:12">
      <c r="A2298" s="511" t="s">
        <v>6114</v>
      </c>
      <c r="B2298" s="511" t="s">
        <v>6115</v>
      </c>
      <c r="C2298" s="511" t="s">
        <v>6208</v>
      </c>
      <c r="D2298" s="511">
        <v>41</v>
      </c>
      <c r="E2298" s="512" t="s">
        <v>3942</v>
      </c>
      <c r="F2298" s="511" t="s">
        <v>3942</v>
      </c>
      <c r="G2298" s="511">
        <v>96252</v>
      </c>
      <c r="H2298" s="511" t="s">
        <v>6303</v>
      </c>
      <c r="I2298" s="511" t="s">
        <v>4290</v>
      </c>
      <c r="J2298" s="511" t="s">
        <v>4001</v>
      </c>
      <c r="K2298" s="512">
        <v>267.60000000000002</v>
      </c>
      <c r="L2298" s="511" t="s">
        <v>3946</v>
      </c>
    </row>
    <row r="2299" spans="1:12">
      <c r="A2299" s="511" t="s">
        <v>6114</v>
      </c>
      <c r="B2299" s="511" t="s">
        <v>6115</v>
      </c>
      <c r="C2299" s="511" t="s">
        <v>6208</v>
      </c>
      <c r="D2299" s="511">
        <v>41</v>
      </c>
      <c r="E2299" s="512" t="s">
        <v>3942</v>
      </c>
      <c r="F2299" s="511" t="s">
        <v>3942</v>
      </c>
      <c r="G2299" s="511">
        <v>96257</v>
      </c>
      <c r="H2299" s="511" t="s">
        <v>6304</v>
      </c>
      <c r="I2299" s="511" t="s">
        <v>4290</v>
      </c>
      <c r="J2299" s="511" t="s">
        <v>4001</v>
      </c>
      <c r="K2299" s="512">
        <v>208.84</v>
      </c>
      <c r="L2299" s="511" t="s">
        <v>3946</v>
      </c>
    </row>
    <row r="2300" spans="1:12">
      <c r="A2300" s="511" t="s">
        <v>6114</v>
      </c>
      <c r="B2300" s="511" t="s">
        <v>6115</v>
      </c>
      <c r="C2300" s="511" t="s">
        <v>6208</v>
      </c>
      <c r="D2300" s="511">
        <v>41</v>
      </c>
      <c r="E2300" s="512" t="s">
        <v>3942</v>
      </c>
      <c r="F2300" s="511" t="s">
        <v>3942</v>
      </c>
      <c r="G2300" s="511">
        <v>96258</v>
      </c>
      <c r="H2300" s="511" t="s">
        <v>6305</v>
      </c>
      <c r="I2300" s="511" t="s">
        <v>4290</v>
      </c>
      <c r="J2300" s="511" t="s">
        <v>4001</v>
      </c>
      <c r="K2300" s="512">
        <v>197</v>
      </c>
      <c r="L2300" s="511" t="s">
        <v>3946</v>
      </c>
    </row>
    <row r="2301" spans="1:12">
      <c r="A2301" s="511" t="s">
        <v>6114</v>
      </c>
      <c r="B2301" s="511" t="s">
        <v>6115</v>
      </c>
      <c r="C2301" s="511" t="s">
        <v>6208</v>
      </c>
      <c r="D2301" s="511">
        <v>41</v>
      </c>
      <c r="E2301" s="512" t="s">
        <v>3942</v>
      </c>
      <c r="F2301" s="511" t="s">
        <v>3942</v>
      </c>
      <c r="G2301" s="511">
        <v>96259</v>
      </c>
      <c r="H2301" s="511" t="s">
        <v>6306</v>
      </c>
      <c r="I2301" s="511" t="s">
        <v>4290</v>
      </c>
      <c r="J2301" s="511" t="s">
        <v>4001</v>
      </c>
      <c r="K2301" s="512">
        <v>231.15</v>
      </c>
      <c r="L2301" s="511" t="s">
        <v>3946</v>
      </c>
    </row>
    <row r="2302" spans="1:12">
      <c r="A2302" s="511" t="s">
        <v>6114</v>
      </c>
      <c r="B2302" s="511" t="s">
        <v>6115</v>
      </c>
      <c r="C2302" s="511" t="s">
        <v>6208</v>
      </c>
      <c r="D2302" s="511">
        <v>41</v>
      </c>
      <c r="E2302" s="512" t="s">
        <v>3942</v>
      </c>
      <c r="F2302" s="511" t="s">
        <v>3942</v>
      </c>
      <c r="G2302" s="511">
        <v>96529</v>
      </c>
      <c r="H2302" s="511" t="s">
        <v>6307</v>
      </c>
      <c r="I2302" s="511" t="s">
        <v>4290</v>
      </c>
      <c r="J2302" s="511" t="s">
        <v>4001</v>
      </c>
      <c r="K2302" s="512">
        <v>377.03</v>
      </c>
      <c r="L2302" s="511" t="s">
        <v>3946</v>
      </c>
    </row>
    <row r="2303" spans="1:12">
      <c r="A2303" s="511" t="s">
        <v>6114</v>
      </c>
      <c r="B2303" s="511" t="s">
        <v>6115</v>
      </c>
      <c r="C2303" s="511" t="s">
        <v>6208</v>
      </c>
      <c r="D2303" s="511">
        <v>41</v>
      </c>
      <c r="E2303" s="512" t="s">
        <v>3942</v>
      </c>
      <c r="F2303" s="511" t="s">
        <v>3942</v>
      </c>
      <c r="G2303" s="511">
        <v>96530</v>
      </c>
      <c r="H2303" s="511" t="s">
        <v>6308</v>
      </c>
      <c r="I2303" s="511" t="s">
        <v>4290</v>
      </c>
      <c r="J2303" s="511" t="s">
        <v>4001</v>
      </c>
      <c r="K2303" s="512">
        <v>216.97</v>
      </c>
      <c r="L2303" s="511" t="s">
        <v>3946</v>
      </c>
    </row>
    <row r="2304" spans="1:12">
      <c r="A2304" s="511" t="s">
        <v>6114</v>
      </c>
      <c r="B2304" s="511" t="s">
        <v>6115</v>
      </c>
      <c r="C2304" s="511" t="s">
        <v>6208</v>
      </c>
      <c r="D2304" s="511">
        <v>41</v>
      </c>
      <c r="E2304" s="512" t="s">
        <v>3942</v>
      </c>
      <c r="F2304" s="511" t="s">
        <v>3942</v>
      </c>
      <c r="G2304" s="511">
        <v>96531</v>
      </c>
      <c r="H2304" s="511" t="s">
        <v>6309</v>
      </c>
      <c r="I2304" s="511" t="s">
        <v>4290</v>
      </c>
      <c r="J2304" s="511" t="s">
        <v>4001</v>
      </c>
      <c r="K2304" s="512">
        <v>144.75</v>
      </c>
      <c r="L2304" s="511" t="s">
        <v>3946</v>
      </c>
    </row>
    <row r="2305" spans="1:12">
      <c r="A2305" s="511" t="s">
        <v>6114</v>
      </c>
      <c r="B2305" s="511" t="s">
        <v>6115</v>
      </c>
      <c r="C2305" s="511" t="s">
        <v>6208</v>
      </c>
      <c r="D2305" s="511">
        <v>41</v>
      </c>
      <c r="E2305" s="512" t="s">
        <v>3942</v>
      </c>
      <c r="F2305" s="511" t="s">
        <v>3942</v>
      </c>
      <c r="G2305" s="511">
        <v>96532</v>
      </c>
      <c r="H2305" s="511" t="s">
        <v>6310</v>
      </c>
      <c r="I2305" s="511" t="s">
        <v>4290</v>
      </c>
      <c r="J2305" s="511" t="s">
        <v>4001</v>
      </c>
      <c r="K2305" s="512">
        <v>232.23</v>
      </c>
      <c r="L2305" s="511" t="s">
        <v>3946</v>
      </c>
    </row>
    <row r="2306" spans="1:12">
      <c r="A2306" s="511" t="s">
        <v>6114</v>
      </c>
      <c r="B2306" s="511" t="s">
        <v>6115</v>
      </c>
      <c r="C2306" s="511" t="s">
        <v>6208</v>
      </c>
      <c r="D2306" s="511">
        <v>41</v>
      </c>
      <c r="E2306" s="512" t="s">
        <v>3942</v>
      </c>
      <c r="F2306" s="511" t="s">
        <v>3942</v>
      </c>
      <c r="G2306" s="511">
        <v>96533</v>
      </c>
      <c r="H2306" s="511" t="s">
        <v>6311</v>
      </c>
      <c r="I2306" s="511" t="s">
        <v>4290</v>
      </c>
      <c r="J2306" s="511" t="s">
        <v>4001</v>
      </c>
      <c r="K2306" s="512">
        <v>129.66</v>
      </c>
      <c r="L2306" s="511" t="s">
        <v>3946</v>
      </c>
    </row>
    <row r="2307" spans="1:12">
      <c r="A2307" s="511" t="s">
        <v>6114</v>
      </c>
      <c r="B2307" s="511" t="s">
        <v>6115</v>
      </c>
      <c r="C2307" s="511" t="s">
        <v>6208</v>
      </c>
      <c r="D2307" s="511">
        <v>41</v>
      </c>
      <c r="E2307" s="512" t="s">
        <v>3942</v>
      </c>
      <c r="F2307" s="511" t="s">
        <v>3942</v>
      </c>
      <c r="G2307" s="511">
        <v>96534</v>
      </c>
      <c r="H2307" s="511" t="s">
        <v>6312</v>
      </c>
      <c r="I2307" s="511" t="s">
        <v>4290</v>
      </c>
      <c r="J2307" s="511" t="s">
        <v>4001</v>
      </c>
      <c r="K2307" s="512">
        <v>96.53</v>
      </c>
      <c r="L2307" s="511" t="s">
        <v>3946</v>
      </c>
    </row>
    <row r="2308" spans="1:12">
      <c r="A2308" s="511" t="s">
        <v>6114</v>
      </c>
      <c r="B2308" s="511" t="s">
        <v>6115</v>
      </c>
      <c r="C2308" s="511" t="s">
        <v>6208</v>
      </c>
      <c r="D2308" s="511">
        <v>41</v>
      </c>
      <c r="E2308" s="512" t="s">
        <v>3942</v>
      </c>
      <c r="F2308" s="511" t="s">
        <v>3942</v>
      </c>
      <c r="G2308" s="511">
        <v>96535</v>
      </c>
      <c r="H2308" s="511" t="s">
        <v>6313</v>
      </c>
      <c r="I2308" s="511" t="s">
        <v>4290</v>
      </c>
      <c r="J2308" s="511" t="s">
        <v>4001</v>
      </c>
      <c r="K2308" s="512">
        <v>156.84</v>
      </c>
      <c r="L2308" s="511" t="s">
        <v>3946</v>
      </c>
    </row>
    <row r="2309" spans="1:12">
      <c r="A2309" s="511" t="s">
        <v>6114</v>
      </c>
      <c r="B2309" s="511" t="s">
        <v>6115</v>
      </c>
      <c r="C2309" s="511" t="s">
        <v>6208</v>
      </c>
      <c r="D2309" s="511">
        <v>41</v>
      </c>
      <c r="E2309" s="512" t="s">
        <v>3942</v>
      </c>
      <c r="F2309" s="511" t="s">
        <v>3942</v>
      </c>
      <c r="G2309" s="511">
        <v>96536</v>
      </c>
      <c r="H2309" s="511" t="s">
        <v>6314</v>
      </c>
      <c r="I2309" s="511" t="s">
        <v>4290</v>
      </c>
      <c r="J2309" s="511" t="s">
        <v>4001</v>
      </c>
      <c r="K2309" s="512">
        <v>84.22</v>
      </c>
      <c r="L2309" s="511" t="s">
        <v>3946</v>
      </c>
    </row>
    <row r="2310" spans="1:12">
      <c r="A2310" s="511" t="s">
        <v>6114</v>
      </c>
      <c r="B2310" s="511" t="s">
        <v>6115</v>
      </c>
      <c r="C2310" s="511" t="s">
        <v>6208</v>
      </c>
      <c r="D2310" s="511">
        <v>41</v>
      </c>
      <c r="E2310" s="512" t="s">
        <v>3942</v>
      </c>
      <c r="F2310" s="511" t="s">
        <v>3942</v>
      </c>
      <c r="G2310" s="511">
        <v>96537</v>
      </c>
      <c r="H2310" s="511" t="s">
        <v>6315</v>
      </c>
      <c r="I2310" s="511" t="s">
        <v>4290</v>
      </c>
      <c r="J2310" s="511" t="s">
        <v>4001</v>
      </c>
      <c r="K2310" s="512">
        <v>203.59</v>
      </c>
      <c r="L2310" s="511" t="s">
        <v>3946</v>
      </c>
    </row>
    <row r="2311" spans="1:12">
      <c r="A2311" s="511" t="s">
        <v>6114</v>
      </c>
      <c r="B2311" s="511" t="s">
        <v>6115</v>
      </c>
      <c r="C2311" s="511" t="s">
        <v>6208</v>
      </c>
      <c r="D2311" s="511">
        <v>41</v>
      </c>
      <c r="E2311" s="512" t="s">
        <v>3942</v>
      </c>
      <c r="F2311" s="511" t="s">
        <v>3942</v>
      </c>
      <c r="G2311" s="511">
        <v>96538</v>
      </c>
      <c r="H2311" s="511" t="s">
        <v>6316</v>
      </c>
      <c r="I2311" s="511" t="s">
        <v>4290</v>
      </c>
      <c r="J2311" s="511" t="s">
        <v>4001</v>
      </c>
      <c r="K2311" s="512">
        <v>271.16000000000003</v>
      </c>
      <c r="L2311" s="511" t="s">
        <v>3946</v>
      </c>
    </row>
    <row r="2312" spans="1:12">
      <c r="A2312" s="511" t="s">
        <v>6114</v>
      </c>
      <c r="B2312" s="511" t="s">
        <v>6115</v>
      </c>
      <c r="C2312" s="511" t="s">
        <v>6208</v>
      </c>
      <c r="D2312" s="511">
        <v>41</v>
      </c>
      <c r="E2312" s="512" t="s">
        <v>3942</v>
      </c>
      <c r="F2312" s="511" t="s">
        <v>3942</v>
      </c>
      <c r="G2312" s="511">
        <v>96539</v>
      </c>
      <c r="H2312" s="511" t="s">
        <v>6317</v>
      </c>
      <c r="I2312" s="511" t="s">
        <v>4290</v>
      </c>
      <c r="J2312" s="511" t="s">
        <v>4001</v>
      </c>
      <c r="K2312" s="512">
        <v>126.56</v>
      </c>
      <c r="L2312" s="511" t="s">
        <v>3946</v>
      </c>
    </row>
    <row r="2313" spans="1:12">
      <c r="A2313" s="511" t="s">
        <v>6114</v>
      </c>
      <c r="B2313" s="511" t="s">
        <v>6115</v>
      </c>
      <c r="C2313" s="511" t="s">
        <v>6208</v>
      </c>
      <c r="D2313" s="511">
        <v>41</v>
      </c>
      <c r="E2313" s="512" t="s">
        <v>3942</v>
      </c>
      <c r="F2313" s="511" t="s">
        <v>3942</v>
      </c>
      <c r="G2313" s="511">
        <v>96540</v>
      </c>
      <c r="H2313" s="511" t="s">
        <v>6318</v>
      </c>
      <c r="I2313" s="511" t="s">
        <v>4290</v>
      </c>
      <c r="J2313" s="511" t="s">
        <v>4001</v>
      </c>
      <c r="K2313" s="512">
        <v>137.52000000000001</v>
      </c>
      <c r="L2313" s="511" t="s">
        <v>3946</v>
      </c>
    </row>
    <row r="2314" spans="1:12">
      <c r="A2314" s="511" t="s">
        <v>6114</v>
      </c>
      <c r="B2314" s="511" t="s">
        <v>6115</v>
      </c>
      <c r="C2314" s="511" t="s">
        <v>6208</v>
      </c>
      <c r="D2314" s="511">
        <v>41</v>
      </c>
      <c r="E2314" s="512" t="s">
        <v>3942</v>
      </c>
      <c r="F2314" s="511" t="s">
        <v>3942</v>
      </c>
      <c r="G2314" s="511">
        <v>96541</v>
      </c>
      <c r="H2314" s="511" t="s">
        <v>6319</v>
      </c>
      <c r="I2314" s="511" t="s">
        <v>4290</v>
      </c>
      <c r="J2314" s="511" t="s">
        <v>4001</v>
      </c>
      <c r="K2314" s="512">
        <v>188.42</v>
      </c>
      <c r="L2314" s="511" t="s">
        <v>3946</v>
      </c>
    </row>
    <row r="2315" spans="1:12">
      <c r="A2315" s="511" t="s">
        <v>6114</v>
      </c>
      <c r="B2315" s="511" t="s">
        <v>6115</v>
      </c>
      <c r="C2315" s="511" t="s">
        <v>6208</v>
      </c>
      <c r="D2315" s="511">
        <v>41</v>
      </c>
      <c r="E2315" s="512" t="s">
        <v>3942</v>
      </c>
      <c r="F2315" s="511" t="s">
        <v>3942</v>
      </c>
      <c r="G2315" s="511">
        <v>96542</v>
      </c>
      <c r="H2315" s="511" t="s">
        <v>6320</v>
      </c>
      <c r="I2315" s="511" t="s">
        <v>4290</v>
      </c>
      <c r="J2315" s="511" t="s">
        <v>4001</v>
      </c>
      <c r="K2315" s="512">
        <v>92.23</v>
      </c>
      <c r="L2315" s="511" t="s">
        <v>3946</v>
      </c>
    </row>
    <row r="2316" spans="1:12">
      <c r="A2316" s="511" t="s">
        <v>6114</v>
      </c>
      <c r="B2316" s="511" t="s">
        <v>6115</v>
      </c>
      <c r="C2316" s="511" t="s">
        <v>6208</v>
      </c>
      <c r="D2316" s="511">
        <v>41</v>
      </c>
      <c r="E2316" s="512" t="s">
        <v>3942</v>
      </c>
      <c r="F2316" s="511" t="s">
        <v>3942</v>
      </c>
      <c r="G2316" s="511">
        <v>96543</v>
      </c>
      <c r="H2316" s="511" t="s">
        <v>6321</v>
      </c>
      <c r="I2316" s="511" t="s">
        <v>5389</v>
      </c>
      <c r="J2316" s="511" t="s">
        <v>3945</v>
      </c>
      <c r="K2316" s="512">
        <v>18.89</v>
      </c>
      <c r="L2316" s="511" t="s">
        <v>3946</v>
      </c>
    </row>
    <row r="2317" spans="1:12">
      <c r="A2317" s="511" t="s">
        <v>6114</v>
      </c>
      <c r="B2317" s="511" t="s">
        <v>6115</v>
      </c>
      <c r="C2317" s="511" t="s">
        <v>6208</v>
      </c>
      <c r="D2317" s="511">
        <v>41</v>
      </c>
      <c r="E2317" s="512" t="s">
        <v>3942</v>
      </c>
      <c r="F2317" s="511" t="s">
        <v>3942</v>
      </c>
      <c r="G2317" s="511">
        <v>97747</v>
      </c>
      <c r="H2317" s="511" t="s">
        <v>6322</v>
      </c>
      <c r="I2317" s="511" t="s">
        <v>4290</v>
      </c>
      <c r="J2317" s="511" t="s">
        <v>4001</v>
      </c>
      <c r="K2317" s="512">
        <v>216.27</v>
      </c>
      <c r="L2317" s="511" t="s">
        <v>3946</v>
      </c>
    </row>
    <row r="2318" spans="1:12">
      <c r="A2318" s="511" t="s">
        <v>6114</v>
      </c>
      <c r="B2318" s="511" t="s">
        <v>6115</v>
      </c>
      <c r="C2318" s="511" t="s">
        <v>6208</v>
      </c>
      <c r="D2318" s="511">
        <v>41</v>
      </c>
      <c r="E2318" s="512" t="s">
        <v>3942</v>
      </c>
      <c r="F2318" s="511" t="s">
        <v>3942</v>
      </c>
      <c r="G2318" s="511">
        <v>101791</v>
      </c>
      <c r="H2318" s="511" t="s">
        <v>6323</v>
      </c>
      <c r="I2318" s="511" t="s">
        <v>3944</v>
      </c>
      <c r="J2318" s="511" t="s">
        <v>4001</v>
      </c>
      <c r="K2318" s="512">
        <v>26.89</v>
      </c>
      <c r="L2318" s="511" t="s">
        <v>3946</v>
      </c>
    </row>
    <row r="2319" spans="1:12">
      <c r="A2319" s="511" t="s">
        <v>6114</v>
      </c>
      <c r="B2319" s="511" t="s">
        <v>6115</v>
      </c>
      <c r="C2319" s="511" t="s">
        <v>6208</v>
      </c>
      <c r="D2319" s="511">
        <v>41</v>
      </c>
      <c r="E2319" s="512" t="s">
        <v>3942</v>
      </c>
      <c r="F2319" s="511" t="s">
        <v>3942</v>
      </c>
      <c r="G2319" s="511">
        <v>101792</v>
      </c>
      <c r="H2319" s="511" t="s">
        <v>6324</v>
      </c>
      <c r="I2319" s="511" t="s">
        <v>5438</v>
      </c>
      <c r="J2319" s="511" t="s">
        <v>4001</v>
      </c>
      <c r="K2319" s="512">
        <v>17.21</v>
      </c>
      <c r="L2319" s="511" t="s">
        <v>3946</v>
      </c>
    </row>
    <row r="2320" spans="1:12">
      <c r="A2320" s="511" t="s">
        <v>6114</v>
      </c>
      <c r="B2320" s="511" t="s">
        <v>6115</v>
      </c>
      <c r="C2320" s="511" t="s">
        <v>6208</v>
      </c>
      <c r="D2320" s="511">
        <v>41</v>
      </c>
      <c r="E2320" s="512" t="s">
        <v>3942</v>
      </c>
      <c r="F2320" s="511" t="s">
        <v>3942</v>
      </c>
      <c r="G2320" s="511">
        <v>101793</v>
      </c>
      <c r="H2320" s="511" t="s">
        <v>6325</v>
      </c>
      <c r="I2320" s="511" t="s">
        <v>5438</v>
      </c>
      <c r="J2320" s="511" t="s">
        <v>4001</v>
      </c>
      <c r="K2320" s="512">
        <v>26</v>
      </c>
      <c r="L2320" s="511" t="s">
        <v>3946</v>
      </c>
    </row>
    <row r="2321" spans="1:12">
      <c r="A2321" s="511" t="s">
        <v>6114</v>
      </c>
      <c r="B2321" s="511" t="s">
        <v>6115</v>
      </c>
      <c r="C2321" s="511" t="s">
        <v>6208</v>
      </c>
      <c r="D2321" s="511">
        <v>41</v>
      </c>
      <c r="E2321" s="512" t="s">
        <v>3942</v>
      </c>
      <c r="F2321" s="511" t="s">
        <v>3942</v>
      </c>
      <c r="G2321" s="511">
        <v>101969</v>
      </c>
      <c r="H2321" s="511" t="s">
        <v>6326</v>
      </c>
      <c r="I2321" s="511" t="s">
        <v>4290</v>
      </c>
      <c r="J2321" s="511" t="s">
        <v>4001</v>
      </c>
      <c r="K2321" s="512">
        <v>208.27</v>
      </c>
      <c r="L2321" s="511" t="s">
        <v>3946</v>
      </c>
    </row>
    <row r="2322" spans="1:12">
      <c r="A2322" s="511" t="s">
        <v>6114</v>
      </c>
      <c r="B2322" s="511" t="s">
        <v>6115</v>
      </c>
      <c r="C2322" s="511" t="s">
        <v>6208</v>
      </c>
      <c r="D2322" s="511">
        <v>41</v>
      </c>
      <c r="E2322" s="512" t="s">
        <v>3942</v>
      </c>
      <c r="F2322" s="511" t="s">
        <v>3942</v>
      </c>
      <c r="G2322" s="511">
        <v>101971</v>
      </c>
      <c r="H2322" s="511" t="s">
        <v>6327</v>
      </c>
      <c r="I2322" s="511" t="s">
        <v>4290</v>
      </c>
      <c r="J2322" s="511" t="s">
        <v>4001</v>
      </c>
      <c r="K2322" s="512">
        <v>159.52000000000001</v>
      </c>
      <c r="L2322" s="511" t="s">
        <v>3946</v>
      </c>
    </row>
    <row r="2323" spans="1:12">
      <c r="A2323" s="511" t="s">
        <v>6114</v>
      </c>
      <c r="B2323" s="511" t="s">
        <v>6115</v>
      </c>
      <c r="C2323" s="511" t="s">
        <v>6208</v>
      </c>
      <c r="D2323" s="511">
        <v>41</v>
      </c>
      <c r="E2323" s="512" t="s">
        <v>3942</v>
      </c>
      <c r="F2323" s="511" t="s">
        <v>3942</v>
      </c>
      <c r="G2323" s="511">
        <v>101973</v>
      </c>
      <c r="H2323" s="511" t="s">
        <v>6328</v>
      </c>
      <c r="I2323" s="511" t="s">
        <v>4290</v>
      </c>
      <c r="J2323" s="511" t="s">
        <v>4001</v>
      </c>
      <c r="K2323" s="512">
        <v>253.11</v>
      </c>
      <c r="L2323" s="511" t="s">
        <v>3946</v>
      </c>
    </row>
    <row r="2324" spans="1:12">
      <c r="A2324" s="511" t="s">
        <v>6114</v>
      </c>
      <c r="B2324" s="511" t="s">
        <v>6115</v>
      </c>
      <c r="C2324" s="511" t="s">
        <v>6208</v>
      </c>
      <c r="D2324" s="511">
        <v>41</v>
      </c>
      <c r="E2324" s="512" t="s">
        <v>3942</v>
      </c>
      <c r="F2324" s="511" t="s">
        <v>3942</v>
      </c>
      <c r="G2324" s="511">
        <v>101974</v>
      </c>
      <c r="H2324" s="511" t="s">
        <v>6329</v>
      </c>
      <c r="I2324" s="511" t="s">
        <v>4290</v>
      </c>
      <c r="J2324" s="511" t="s">
        <v>4001</v>
      </c>
      <c r="K2324" s="512">
        <v>520.79</v>
      </c>
      <c r="L2324" s="511" t="s">
        <v>3946</v>
      </c>
    </row>
    <row r="2325" spans="1:12">
      <c r="A2325" s="511" t="s">
        <v>6114</v>
      </c>
      <c r="B2325" s="511" t="s">
        <v>6115</v>
      </c>
      <c r="C2325" s="511" t="s">
        <v>6208</v>
      </c>
      <c r="D2325" s="511">
        <v>41</v>
      </c>
      <c r="E2325" s="512" t="s">
        <v>3942</v>
      </c>
      <c r="F2325" s="511" t="s">
        <v>3942</v>
      </c>
      <c r="G2325" s="511">
        <v>101975</v>
      </c>
      <c r="H2325" s="511" t="s">
        <v>6330</v>
      </c>
      <c r="I2325" s="511" t="s">
        <v>4290</v>
      </c>
      <c r="J2325" s="511" t="s">
        <v>4001</v>
      </c>
      <c r="K2325" s="512">
        <v>446.35</v>
      </c>
      <c r="L2325" s="511" t="s">
        <v>3946</v>
      </c>
    </row>
    <row r="2326" spans="1:12">
      <c r="A2326" s="511" t="s">
        <v>6114</v>
      </c>
      <c r="B2326" s="511" t="s">
        <v>6115</v>
      </c>
      <c r="C2326" s="511" t="s">
        <v>6208</v>
      </c>
      <c r="D2326" s="511">
        <v>41</v>
      </c>
      <c r="E2326" s="512" t="s">
        <v>3942</v>
      </c>
      <c r="F2326" s="511" t="s">
        <v>3942</v>
      </c>
      <c r="G2326" s="511">
        <v>101977</v>
      </c>
      <c r="H2326" s="511" t="s">
        <v>6331</v>
      </c>
      <c r="I2326" s="511" t="s">
        <v>4290</v>
      </c>
      <c r="J2326" s="511" t="s">
        <v>4001</v>
      </c>
      <c r="K2326" s="512">
        <v>290.17</v>
      </c>
      <c r="L2326" s="511" t="s">
        <v>3946</v>
      </c>
    </row>
    <row r="2327" spans="1:12">
      <c r="A2327" s="511" t="s">
        <v>6114</v>
      </c>
      <c r="B2327" s="511" t="s">
        <v>6115</v>
      </c>
      <c r="C2327" s="511" t="s">
        <v>6208</v>
      </c>
      <c r="D2327" s="511">
        <v>41</v>
      </c>
      <c r="E2327" s="512" t="s">
        <v>3942</v>
      </c>
      <c r="F2327" s="511" t="s">
        <v>3942</v>
      </c>
      <c r="G2327" s="511">
        <v>101980</v>
      </c>
      <c r="H2327" s="511" t="s">
        <v>6332</v>
      </c>
      <c r="I2327" s="511" t="s">
        <v>4290</v>
      </c>
      <c r="J2327" s="511" t="s">
        <v>4001</v>
      </c>
      <c r="K2327" s="512">
        <v>263.27999999999997</v>
      </c>
      <c r="L2327" s="511" t="s">
        <v>3946</v>
      </c>
    </row>
    <row r="2328" spans="1:12">
      <c r="A2328" s="511" t="s">
        <v>6114</v>
      </c>
      <c r="B2328" s="511" t="s">
        <v>6115</v>
      </c>
      <c r="C2328" s="511" t="s">
        <v>6208</v>
      </c>
      <c r="D2328" s="511">
        <v>41</v>
      </c>
      <c r="E2328" s="512" t="s">
        <v>3942</v>
      </c>
      <c r="F2328" s="511" t="s">
        <v>3942</v>
      </c>
      <c r="G2328" s="511">
        <v>101981</v>
      </c>
      <c r="H2328" s="511" t="s">
        <v>6333</v>
      </c>
      <c r="I2328" s="511" t="s">
        <v>4290</v>
      </c>
      <c r="J2328" s="511" t="s">
        <v>4001</v>
      </c>
      <c r="K2328" s="512">
        <v>226.16</v>
      </c>
      <c r="L2328" s="511" t="s">
        <v>3946</v>
      </c>
    </row>
    <row r="2329" spans="1:12">
      <c r="A2329" s="511" t="s">
        <v>6114</v>
      </c>
      <c r="B2329" s="511" t="s">
        <v>6115</v>
      </c>
      <c r="C2329" s="511" t="s">
        <v>6208</v>
      </c>
      <c r="D2329" s="511">
        <v>41</v>
      </c>
      <c r="E2329" s="512" t="s">
        <v>3942</v>
      </c>
      <c r="F2329" s="511" t="s">
        <v>3942</v>
      </c>
      <c r="G2329" s="511">
        <v>101982</v>
      </c>
      <c r="H2329" s="511" t="s">
        <v>6334</v>
      </c>
      <c r="I2329" s="511" t="s">
        <v>4290</v>
      </c>
      <c r="J2329" s="511" t="s">
        <v>4001</v>
      </c>
      <c r="K2329" s="512">
        <v>198.18</v>
      </c>
      <c r="L2329" s="511" t="s">
        <v>3946</v>
      </c>
    </row>
    <row r="2330" spans="1:12">
      <c r="A2330" s="511" t="s">
        <v>6114</v>
      </c>
      <c r="B2330" s="511" t="s">
        <v>6115</v>
      </c>
      <c r="C2330" s="511" t="s">
        <v>6208</v>
      </c>
      <c r="D2330" s="511">
        <v>41</v>
      </c>
      <c r="E2330" s="512" t="s">
        <v>3942</v>
      </c>
      <c r="F2330" s="511" t="s">
        <v>3942</v>
      </c>
      <c r="G2330" s="511">
        <v>101983</v>
      </c>
      <c r="H2330" s="511" t="s">
        <v>6335</v>
      </c>
      <c r="I2330" s="511" t="s">
        <v>4290</v>
      </c>
      <c r="J2330" s="511" t="s">
        <v>4001</v>
      </c>
      <c r="K2330" s="512">
        <v>180.56</v>
      </c>
      <c r="L2330" s="511" t="s">
        <v>3946</v>
      </c>
    </row>
    <row r="2331" spans="1:12">
      <c r="A2331" s="511" t="s">
        <v>6114</v>
      </c>
      <c r="B2331" s="511" t="s">
        <v>6115</v>
      </c>
      <c r="C2331" s="511" t="s">
        <v>6208</v>
      </c>
      <c r="D2331" s="511">
        <v>41</v>
      </c>
      <c r="E2331" s="512" t="s">
        <v>3942</v>
      </c>
      <c r="F2331" s="511" t="s">
        <v>3942</v>
      </c>
      <c r="G2331" s="511">
        <v>101985</v>
      </c>
      <c r="H2331" s="511" t="s">
        <v>6336</v>
      </c>
      <c r="I2331" s="511" t="s">
        <v>4290</v>
      </c>
      <c r="J2331" s="511" t="s">
        <v>4001</v>
      </c>
      <c r="K2331" s="512">
        <v>219.77</v>
      </c>
      <c r="L2331" s="511" t="s">
        <v>3946</v>
      </c>
    </row>
    <row r="2332" spans="1:12">
      <c r="A2332" s="511" t="s">
        <v>6114</v>
      </c>
      <c r="B2332" s="511" t="s">
        <v>6115</v>
      </c>
      <c r="C2332" s="511" t="s">
        <v>6208</v>
      </c>
      <c r="D2332" s="511">
        <v>41</v>
      </c>
      <c r="E2332" s="512" t="s">
        <v>3942</v>
      </c>
      <c r="F2332" s="511" t="s">
        <v>3942</v>
      </c>
      <c r="G2332" s="511">
        <v>101986</v>
      </c>
      <c r="H2332" s="511" t="s">
        <v>6337</v>
      </c>
      <c r="I2332" s="511" t="s">
        <v>4290</v>
      </c>
      <c r="J2332" s="511" t="s">
        <v>4001</v>
      </c>
      <c r="K2332" s="512">
        <v>157.79</v>
      </c>
      <c r="L2332" s="511" t="s">
        <v>3946</v>
      </c>
    </row>
    <row r="2333" spans="1:12">
      <c r="A2333" s="511" t="s">
        <v>6114</v>
      </c>
      <c r="B2333" s="511" t="s">
        <v>6115</v>
      </c>
      <c r="C2333" s="511" t="s">
        <v>6208</v>
      </c>
      <c r="D2333" s="511">
        <v>41</v>
      </c>
      <c r="E2333" s="512" t="s">
        <v>3942</v>
      </c>
      <c r="F2333" s="511" t="s">
        <v>3942</v>
      </c>
      <c r="G2333" s="511">
        <v>101987</v>
      </c>
      <c r="H2333" s="511" t="s">
        <v>6338</v>
      </c>
      <c r="I2333" s="511" t="s">
        <v>4290</v>
      </c>
      <c r="J2333" s="511" t="s">
        <v>4001</v>
      </c>
      <c r="K2333" s="512">
        <v>301.16000000000003</v>
      </c>
      <c r="L2333" s="511" t="s">
        <v>3946</v>
      </c>
    </row>
    <row r="2334" spans="1:12">
      <c r="A2334" s="511" t="s">
        <v>6114</v>
      </c>
      <c r="B2334" s="511" t="s">
        <v>6115</v>
      </c>
      <c r="C2334" s="511" t="s">
        <v>6208</v>
      </c>
      <c r="D2334" s="511">
        <v>41</v>
      </c>
      <c r="E2334" s="512" t="s">
        <v>3942</v>
      </c>
      <c r="F2334" s="511" t="s">
        <v>3942</v>
      </c>
      <c r="G2334" s="511">
        <v>101988</v>
      </c>
      <c r="H2334" s="511" t="s">
        <v>6339</v>
      </c>
      <c r="I2334" s="511" t="s">
        <v>4290</v>
      </c>
      <c r="J2334" s="511" t="s">
        <v>4001</v>
      </c>
      <c r="K2334" s="512">
        <v>215.11</v>
      </c>
      <c r="L2334" s="511" t="s">
        <v>3946</v>
      </c>
    </row>
    <row r="2335" spans="1:12">
      <c r="A2335" s="511" t="s">
        <v>6114</v>
      </c>
      <c r="B2335" s="511" t="s">
        <v>6115</v>
      </c>
      <c r="C2335" s="511" t="s">
        <v>6208</v>
      </c>
      <c r="D2335" s="511">
        <v>41</v>
      </c>
      <c r="E2335" s="512" t="s">
        <v>3942</v>
      </c>
      <c r="F2335" s="511" t="s">
        <v>3942</v>
      </c>
      <c r="G2335" s="511">
        <v>101989</v>
      </c>
      <c r="H2335" s="511" t="s">
        <v>6340</v>
      </c>
      <c r="I2335" s="511" t="s">
        <v>4290</v>
      </c>
      <c r="J2335" s="511" t="s">
        <v>4001</v>
      </c>
      <c r="K2335" s="512">
        <v>166.97</v>
      </c>
      <c r="L2335" s="511" t="s">
        <v>3946</v>
      </c>
    </row>
    <row r="2336" spans="1:12">
      <c r="A2336" s="511" t="s">
        <v>6114</v>
      </c>
      <c r="B2336" s="511" t="s">
        <v>6115</v>
      </c>
      <c r="C2336" s="511" t="s">
        <v>6208</v>
      </c>
      <c r="D2336" s="511">
        <v>41</v>
      </c>
      <c r="E2336" s="512" t="s">
        <v>3942</v>
      </c>
      <c r="F2336" s="511" t="s">
        <v>3942</v>
      </c>
      <c r="G2336" s="511">
        <v>101990</v>
      </c>
      <c r="H2336" s="511" t="s">
        <v>6341</v>
      </c>
      <c r="I2336" s="511" t="s">
        <v>4290</v>
      </c>
      <c r="J2336" s="511" t="s">
        <v>4001</v>
      </c>
      <c r="K2336" s="512">
        <v>272.38</v>
      </c>
      <c r="L2336" s="511" t="s">
        <v>3946</v>
      </c>
    </row>
    <row r="2337" spans="1:12">
      <c r="A2337" s="511" t="s">
        <v>6114</v>
      </c>
      <c r="B2337" s="511" t="s">
        <v>6115</v>
      </c>
      <c r="C2337" s="511" t="s">
        <v>6208</v>
      </c>
      <c r="D2337" s="511">
        <v>41</v>
      </c>
      <c r="E2337" s="512" t="s">
        <v>3942</v>
      </c>
      <c r="F2337" s="511" t="s">
        <v>3942</v>
      </c>
      <c r="G2337" s="511">
        <v>101991</v>
      </c>
      <c r="H2337" s="511" t="s">
        <v>6342</v>
      </c>
      <c r="I2337" s="511" t="s">
        <v>4290</v>
      </c>
      <c r="J2337" s="511" t="s">
        <v>4001</v>
      </c>
      <c r="K2337" s="512">
        <v>218.73</v>
      </c>
      <c r="L2337" s="511" t="s">
        <v>3946</v>
      </c>
    </row>
    <row r="2338" spans="1:12">
      <c r="A2338" s="511" t="s">
        <v>6114</v>
      </c>
      <c r="B2338" s="511" t="s">
        <v>6115</v>
      </c>
      <c r="C2338" s="511" t="s">
        <v>6208</v>
      </c>
      <c r="D2338" s="511">
        <v>41</v>
      </c>
      <c r="E2338" s="512" t="s">
        <v>3942</v>
      </c>
      <c r="F2338" s="511" t="s">
        <v>3942</v>
      </c>
      <c r="G2338" s="511">
        <v>101992</v>
      </c>
      <c r="H2338" s="511" t="s">
        <v>6343</v>
      </c>
      <c r="I2338" s="511" t="s">
        <v>4290</v>
      </c>
      <c r="J2338" s="511" t="s">
        <v>4001</v>
      </c>
      <c r="K2338" s="512">
        <v>159.47999999999999</v>
      </c>
      <c r="L2338" s="511" t="s">
        <v>3946</v>
      </c>
    </row>
    <row r="2339" spans="1:12">
      <c r="A2339" s="511" t="s">
        <v>6114</v>
      </c>
      <c r="B2339" s="511" t="s">
        <v>6115</v>
      </c>
      <c r="C2339" s="511" t="s">
        <v>6208</v>
      </c>
      <c r="D2339" s="511">
        <v>41</v>
      </c>
      <c r="E2339" s="512" t="s">
        <v>3942</v>
      </c>
      <c r="F2339" s="511" t="s">
        <v>3942</v>
      </c>
      <c r="G2339" s="511">
        <v>101993</v>
      </c>
      <c r="H2339" s="511" t="s">
        <v>6344</v>
      </c>
      <c r="I2339" s="511" t="s">
        <v>4290</v>
      </c>
      <c r="J2339" s="511" t="s">
        <v>4001</v>
      </c>
      <c r="K2339" s="512">
        <v>355.09</v>
      </c>
      <c r="L2339" s="511" t="s">
        <v>3946</v>
      </c>
    </row>
    <row r="2340" spans="1:12">
      <c r="A2340" s="511" t="s">
        <v>6114</v>
      </c>
      <c r="B2340" s="511" t="s">
        <v>6115</v>
      </c>
      <c r="C2340" s="511" t="s">
        <v>6208</v>
      </c>
      <c r="D2340" s="511">
        <v>41</v>
      </c>
      <c r="E2340" s="512" t="s">
        <v>3942</v>
      </c>
      <c r="F2340" s="511" t="s">
        <v>3942</v>
      </c>
      <c r="G2340" s="511">
        <v>101994</v>
      </c>
      <c r="H2340" s="511" t="s">
        <v>6345</v>
      </c>
      <c r="I2340" s="511" t="s">
        <v>4290</v>
      </c>
      <c r="J2340" s="511" t="s">
        <v>4001</v>
      </c>
      <c r="K2340" s="512">
        <v>229.59</v>
      </c>
      <c r="L2340" s="511" t="s">
        <v>3946</v>
      </c>
    </row>
    <row r="2341" spans="1:12">
      <c r="A2341" s="511" t="s">
        <v>6114</v>
      </c>
      <c r="B2341" s="511" t="s">
        <v>6115</v>
      </c>
      <c r="C2341" s="511" t="s">
        <v>6208</v>
      </c>
      <c r="D2341" s="511">
        <v>41</v>
      </c>
      <c r="E2341" s="512" t="s">
        <v>3942</v>
      </c>
      <c r="F2341" s="511" t="s">
        <v>3942</v>
      </c>
      <c r="G2341" s="511">
        <v>101995</v>
      </c>
      <c r="H2341" s="511" t="s">
        <v>6346</v>
      </c>
      <c r="I2341" s="511" t="s">
        <v>4290</v>
      </c>
      <c r="J2341" s="511" t="s">
        <v>4001</v>
      </c>
      <c r="K2341" s="512">
        <v>175.55</v>
      </c>
      <c r="L2341" s="511" t="s">
        <v>3946</v>
      </c>
    </row>
    <row r="2342" spans="1:12">
      <c r="A2342" s="511" t="s">
        <v>6114</v>
      </c>
      <c r="B2342" s="511" t="s">
        <v>6115</v>
      </c>
      <c r="C2342" s="511" t="s">
        <v>6208</v>
      </c>
      <c r="D2342" s="511">
        <v>41</v>
      </c>
      <c r="E2342" s="512" t="s">
        <v>3942</v>
      </c>
      <c r="F2342" s="511" t="s">
        <v>3942</v>
      </c>
      <c r="G2342" s="511">
        <v>101996</v>
      </c>
      <c r="H2342" s="511" t="s">
        <v>6347</v>
      </c>
      <c r="I2342" s="511" t="s">
        <v>4290</v>
      </c>
      <c r="J2342" s="511" t="s">
        <v>4001</v>
      </c>
      <c r="K2342" s="512">
        <v>293.89999999999998</v>
      </c>
      <c r="L2342" s="511" t="s">
        <v>3946</v>
      </c>
    </row>
    <row r="2343" spans="1:12">
      <c r="A2343" s="511" t="s">
        <v>6114</v>
      </c>
      <c r="B2343" s="511" t="s">
        <v>6115</v>
      </c>
      <c r="C2343" s="511" t="s">
        <v>6208</v>
      </c>
      <c r="D2343" s="511">
        <v>41</v>
      </c>
      <c r="E2343" s="512" t="s">
        <v>3942</v>
      </c>
      <c r="F2343" s="511" t="s">
        <v>3942</v>
      </c>
      <c r="G2343" s="511">
        <v>101997</v>
      </c>
      <c r="H2343" s="511" t="s">
        <v>6348</v>
      </c>
      <c r="I2343" s="511" t="s">
        <v>4290</v>
      </c>
      <c r="J2343" s="511" t="s">
        <v>4001</v>
      </c>
      <c r="K2343" s="512">
        <v>218.84</v>
      </c>
      <c r="L2343" s="511" t="s">
        <v>3946</v>
      </c>
    </row>
    <row r="2344" spans="1:12">
      <c r="A2344" s="511" t="s">
        <v>6114</v>
      </c>
      <c r="B2344" s="511" t="s">
        <v>6115</v>
      </c>
      <c r="C2344" s="511" t="s">
        <v>6208</v>
      </c>
      <c r="D2344" s="511">
        <v>41</v>
      </c>
      <c r="E2344" s="512" t="s">
        <v>3942</v>
      </c>
      <c r="F2344" s="511" t="s">
        <v>3942</v>
      </c>
      <c r="G2344" s="511">
        <v>101998</v>
      </c>
      <c r="H2344" s="511" t="s">
        <v>6349</v>
      </c>
      <c r="I2344" s="511" t="s">
        <v>4290</v>
      </c>
      <c r="J2344" s="511" t="s">
        <v>4001</v>
      </c>
      <c r="K2344" s="512">
        <v>158.25</v>
      </c>
      <c r="L2344" s="511" t="s">
        <v>3946</v>
      </c>
    </row>
    <row r="2345" spans="1:12">
      <c r="A2345" s="511" t="s">
        <v>6114</v>
      </c>
      <c r="B2345" s="511" t="s">
        <v>6115</v>
      </c>
      <c r="C2345" s="511" t="s">
        <v>6208</v>
      </c>
      <c r="D2345" s="511">
        <v>41</v>
      </c>
      <c r="E2345" s="512" t="s">
        <v>3942</v>
      </c>
      <c r="F2345" s="511" t="s">
        <v>3942</v>
      </c>
      <c r="G2345" s="511">
        <v>101999</v>
      </c>
      <c r="H2345" s="511" t="s">
        <v>6350</v>
      </c>
      <c r="I2345" s="511" t="s">
        <v>4290</v>
      </c>
      <c r="J2345" s="511" t="s">
        <v>4001</v>
      </c>
      <c r="K2345" s="512">
        <v>381.31</v>
      </c>
      <c r="L2345" s="511" t="s">
        <v>3946</v>
      </c>
    </row>
    <row r="2346" spans="1:12">
      <c r="A2346" s="511" t="s">
        <v>6114</v>
      </c>
      <c r="B2346" s="511" t="s">
        <v>6115</v>
      </c>
      <c r="C2346" s="511" t="s">
        <v>6208</v>
      </c>
      <c r="D2346" s="511">
        <v>41</v>
      </c>
      <c r="E2346" s="512" t="s">
        <v>3942</v>
      </c>
      <c r="F2346" s="511" t="s">
        <v>3942</v>
      </c>
      <c r="G2346" s="511">
        <v>102000</v>
      </c>
      <c r="H2346" s="511" t="s">
        <v>6351</v>
      </c>
      <c r="I2346" s="511" t="s">
        <v>4290</v>
      </c>
      <c r="J2346" s="511" t="s">
        <v>4001</v>
      </c>
      <c r="K2346" s="512">
        <v>542.14</v>
      </c>
      <c r="L2346" s="511" t="s">
        <v>3946</v>
      </c>
    </row>
    <row r="2347" spans="1:12">
      <c r="A2347" s="511" t="s">
        <v>6114</v>
      </c>
      <c r="B2347" s="511" t="s">
        <v>6115</v>
      </c>
      <c r="C2347" s="511" t="s">
        <v>6208</v>
      </c>
      <c r="D2347" s="511">
        <v>41</v>
      </c>
      <c r="E2347" s="512" t="s">
        <v>3942</v>
      </c>
      <c r="F2347" s="511" t="s">
        <v>3942</v>
      </c>
      <c r="G2347" s="511">
        <v>102001</v>
      </c>
      <c r="H2347" s="511" t="s">
        <v>6352</v>
      </c>
      <c r="I2347" s="511" t="s">
        <v>4290</v>
      </c>
      <c r="J2347" s="511" t="s">
        <v>4001</v>
      </c>
      <c r="K2347" s="512">
        <v>471.45</v>
      </c>
      <c r="L2347" s="511" t="s">
        <v>3946</v>
      </c>
    </row>
    <row r="2348" spans="1:12">
      <c r="A2348" s="511" t="s">
        <v>6114</v>
      </c>
      <c r="B2348" s="511" t="s">
        <v>6115</v>
      </c>
      <c r="C2348" s="511" t="s">
        <v>6208</v>
      </c>
      <c r="D2348" s="511">
        <v>41</v>
      </c>
      <c r="E2348" s="512" t="s">
        <v>3942</v>
      </c>
      <c r="F2348" s="511" t="s">
        <v>3942</v>
      </c>
      <c r="G2348" s="511">
        <v>102002</v>
      </c>
      <c r="H2348" s="511" t="s">
        <v>6353</v>
      </c>
      <c r="I2348" s="511" t="s">
        <v>4290</v>
      </c>
      <c r="J2348" s="511" t="s">
        <v>4001</v>
      </c>
      <c r="K2348" s="512">
        <v>288.02999999999997</v>
      </c>
      <c r="L2348" s="511" t="s">
        <v>3946</v>
      </c>
    </row>
    <row r="2349" spans="1:12">
      <c r="A2349" s="511" t="s">
        <v>6114</v>
      </c>
      <c r="B2349" s="511" t="s">
        <v>6115</v>
      </c>
      <c r="C2349" s="511" t="s">
        <v>6208</v>
      </c>
      <c r="D2349" s="511">
        <v>41</v>
      </c>
      <c r="E2349" s="512" t="s">
        <v>3942</v>
      </c>
      <c r="F2349" s="511" t="s">
        <v>3942</v>
      </c>
      <c r="G2349" s="511">
        <v>102003</v>
      </c>
      <c r="H2349" s="511" t="s">
        <v>6354</v>
      </c>
      <c r="I2349" s="511" t="s">
        <v>4290</v>
      </c>
      <c r="J2349" s="511" t="s">
        <v>4001</v>
      </c>
      <c r="K2349" s="512">
        <v>262.58</v>
      </c>
      <c r="L2349" s="511" t="s">
        <v>3946</v>
      </c>
    </row>
    <row r="2350" spans="1:12">
      <c r="A2350" s="511" t="s">
        <v>6114</v>
      </c>
      <c r="B2350" s="511" t="s">
        <v>6115</v>
      </c>
      <c r="C2350" s="511" t="s">
        <v>6208</v>
      </c>
      <c r="D2350" s="511">
        <v>41</v>
      </c>
      <c r="E2350" s="512" t="s">
        <v>3942</v>
      </c>
      <c r="F2350" s="511" t="s">
        <v>3942</v>
      </c>
      <c r="G2350" s="511">
        <v>102004</v>
      </c>
      <c r="H2350" s="511" t="s">
        <v>6355</v>
      </c>
      <c r="I2350" s="511" t="s">
        <v>4290</v>
      </c>
      <c r="J2350" s="511" t="s">
        <v>4001</v>
      </c>
      <c r="K2350" s="512">
        <v>231.53</v>
      </c>
      <c r="L2350" s="511" t="s">
        <v>3946</v>
      </c>
    </row>
    <row r="2351" spans="1:12">
      <c r="A2351" s="511" t="s">
        <v>6114</v>
      </c>
      <c r="B2351" s="511" t="s">
        <v>6115</v>
      </c>
      <c r="C2351" s="511" t="s">
        <v>6208</v>
      </c>
      <c r="D2351" s="511">
        <v>41</v>
      </c>
      <c r="E2351" s="512" t="s">
        <v>3942</v>
      </c>
      <c r="F2351" s="511" t="s">
        <v>3942</v>
      </c>
      <c r="G2351" s="511">
        <v>102005</v>
      </c>
      <c r="H2351" s="511" t="s">
        <v>6356</v>
      </c>
      <c r="I2351" s="511" t="s">
        <v>4290</v>
      </c>
      <c r="J2351" s="511" t="s">
        <v>4001</v>
      </c>
      <c r="K2351" s="512">
        <v>202.29</v>
      </c>
      <c r="L2351" s="511" t="s">
        <v>3946</v>
      </c>
    </row>
    <row r="2352" spans="1:12">
      <c r="A2352" s="511" t="s">
        <v>6114</v>
      </c>
      <c r="B2352" s="511" t="s">
        <v>6115</v>
      </c>
      <c r="C2352" s="511" t="s">
        <v>6208</v>
      </c>
      <c r="D2352" s="511">
        <v>41</v>
      </c>
      <c r="E2352" s="512" t="s">
        <v>3942</v>
      </c>
      <c r="F2352" s="511" t="s">
        <v>3942</v>
      </c>
      <c r="G2352" s="511">
        <v>102006</v>
      </c>
      <c r="H2352" s="511" t="s">
        <v>6357</v>
      </c>
      <c r="I2352" s="511" t="s">
        <v>4290</v>
      </c>
      <c r="J2352" s="511" t="s">
        <v>4001</v>
      </c>
      <c r="K2352" s="512">
        <v>183.86</v>
      </c>
      <c r="L2352" s="511" t="s">
        <v>3946</v>
      </c>
    </row>
    <row r="2353" spans="1:12">
      <c r="A2353" s="511" t="s">
        <v>6114</v>
      </c>
      <c r="B2353" s="511" t="s">
        <v>6115</v>
      </c>
      <c r="C2353" s="511" t="s">
        <v>6208</v>
      </c>
      <c r="D2353" s="511">
        <v>41</v>
      </c>
      <c r="E2353" s="512" t="s">
        <v>3942</v>
      </c>
      <c r="F2353" s="511" t="s">
        <v>3942</v>
      </c>
      <c r="G2353" s="511">
        <v>102007</v>
      </c>
      <c r="H2353" s="511" t="s">
        <v>6358</v>
      </c>
      <c r="I2353" s="511" t="s">
        <v>4290</v>
      </c>
      <c r="J2353" s="511" t="s">
        <v>4001</v>
      </c>
      <c r="K2353" s="512">
        <v>517.65</v>
      </c>
      <c r="L2353" s="511" t="s">
        <v>3946</v>
      </c>
    </row>
    <row r="2354" spans="1:12">
      <c r="A2354" s="511" t="s">
        <v>6114</v>
      </c>
      <c r="B2354" s="511" t="s">
        <v>6115</v>
      </c>
      <c r="C2354" s="511" t="s">
        <v>6208</v>
      </c>
      <c r="D2354" s="511">
        <v>41</v>
      </c>
      <c r="E2354" s="512" t="s">
        <v>3942</v>
      </c>
      <c r="F2354" s="511" t="s">
        <v>3942</v>
      </c>
      <c r="G2354" s="511">
        <v>102008</v>
      </c>
      <c r="H2354" s="511" t="s">
        <v>6359</v>
      </c>
      <c r="I2354" s="511" t="s">
        <v>4290</v>
      </c>
      <c r="J2354" s="511" t="s">
        <v>4001</v>
      </c>
      <c r="K2354" s="512">
        <v>435.21</v>
      </c>
      <c r="L2354" s="511" t="s">
        <v>3946</v>
      </c>
    </row>
    <row r="2355" spans="1:12">
      <c r="A2355" s="511" t="s">
        <v>6114</v>
      </c>
      <c r="B2355" s="511" t="s">
        <v>6115</v>
      </c>
      <c r="C2355" s="511" t="s">
        <v>6208</v>
      </c>
      <c r="D2355" s="511">
        <v>41</v>
      </c>
      <c r="E2355" s="512" t="s">
        <v>3942</v>
      </c>
      <c r="F2355" s="511" t="s">
        <v>3942</v>
      </c>
      <c r="G2355" s="511">
        <v>102009</v>
      </c>
      <c r="H2355" s="511" t="s">
        <v>6360</v>
      </c>
      <c r="I2355" s="511" t="s">
        <v>4290</v>
      </c>
      <c r="J2355" s="511" t="s">
        <v>4001</v>
      </c>
      <c r="K2355" s="512">
        <v>292.66000000000003</v>
      </c>
      <c r="L2355" s="511" t="s">
        <v>3946</v>
      </c>
    </row>
    <row r="2356" spans="1:12">
      <c r="A2356" s="511" t="s">
        <v>6114</v>
      </c>
      <c r="B2356" s="511" t="s">
        <v>6115</v>
      </c>
      <c r="C2356" s="511" t="s">
        <v>6208</v>
      </c>
      <c r="D2356" s="511">
        <v>41</v>
      </c>
      <c r="E2356" s="512" t="s">
        <v>3942</v>
      </c>
      <c r="F2356" s="511" t="s">
        <v>3942</v>
      </c>
      <c r="G2356" s="511">
        <v>102010</v>
      </c>
      <c r="H2356" s="511" t="s">
        <v>6361</v>
      </c>
      <c r="I2356" s="511" t="s">
        <v>4290</v>
      </c>
      <c r="J2356" s="511" t="s">
        <v>4001</v>
      </c>
      <c r="K2356" s="512">
        <v>263.5</v>
      </c>
      <c r="L2356" s="511" t="s">
        <v>3946</v>
      </c>
    </row>
    <row r="2357" spans="1:12">
      <c r="A2357" s="511" t="s">
        <v>6114</v>
      </c>
      <c r="B2357" s="511" t="s">
        <v>6115</v>
      </c>
      <c r="C2357" s="511" t="s">
        <v>6208</v>
      </c>
      <c r="D2357" s="511">
        <v>41</v>
      </c>
      <c r="E2357" s="512" t="s">
        <v>3942</v>
      </c>
      <c r="F2357" s="511" t="s">
        <v>3942</v>
      </c>
      <c r="G2357" s="511">
        <v>102011</v>
      </c>
      <c r="H2357" s="511" t="s">
        <v>6362</v>
      </c>
      <c r="I2357" s="511" t="s">
        <v>4290</v>
      </c>
      <c r="J2357" s="511" t="s">
        <v>4001</v>
      </c>
      <c r="K2357" s="512">
        <v>224.2</v>
      </c>
      <c r="L2357" s="511" t="s">
        <v>3946</v>
      </c>
    </row>
    <row r="2358" spans="1:12">
      <c r="A2358" s="511" t="s">
        <v>6114</v>
      </c>
      <c r="B2358" s="511" t="s">
        <v>6115</v>
      </c>
      <c r="C2358" s="511" t="s">
        <v>6208</v>
      </c>
      <c r="D2358" s="511">
        <v>41</v>
      </c>
      <c r="E2358" s="512" t="s">
        <v>3942</v>
      </c>
      <c r="F2358" s="511" t="s">
        <v>3942</v>
      </c>
      <c r="G2358" s="511">
        <v>102012</v>
      </c>
      <c r="H2358" s="511" t="s">
        <v>6363</v>
      </c>
      <c r="I2358" s="511" t="s">
        <v>4290</v>
      </c>
      <c r="J2358" s="511" t="s">
        <v>4001</v>
      </c>
      <c r="K2358" s="512">
        <v>195.47</v>
      </c>
      <c r="L2358" s="511" t="s">
        <v>3946</v>
      </c>
    </row>
    <row r="2359" spans="1:12">
      <c r="A2359" s="511" t="s">
        <v>6114</v>
      </c>
      <c r="B2359" s="511" t="s">
        <v>6115</v>
      </c>
      <c r="C2359" s="511" t="s">
        <v>6208</v>
      </c>
      <c r="D2359" s="511">
        <v>41</v>
      </c>
      <c r="E2359" s="512" t="s">
        <v>3942</v>
      </c>
      <c r="F2359" s="511" t="s">
        <v>3942</v>
      </c>
      <c r="G2359" s="511">
        <v>102013</v>
      </c>
      <c r="H2359" s="511" t="s">
        <v>6364</v>
      </c>
      <c r="I2359" s="511" t="s">
        <v>4290</v>
      </c>
      <c r="J2359" s="511" t="s">
        <v>4001</v>
      </c>
      <c r="K2359" s="512">
        <v>179.53</v>
      </c>
      <c r="L2359" s="511" t="s">
        <v>3946</v>
      </c>
    </row>
    <row r="2360" spans="1:12">
      <c r="A2360" s="511" t="s">
        <v>6114</v>
      </c>
      <c r="B2360" s="511" t="s">
        <v>6115</v>
      </c>
      <c r="C2360" s="511" t="s">
        <v>6208</v>
      </c>
      <c r="D2360" s="511">
        <v>41</v>
      </c>
      <c r="E2360" s="512" t="s">
        <v>3942</v>
      </c>
      <c r="F2360" s="511" t="s">
        <v>3942</v>
      </c>
      <c r="G2360" s="511">
        <v>102014</v>
      </c>
      <c r="H2360" s="511" t="s">
        <v>6365</v>
      </c>
      <c r="I2360" s="511" t="s">
        <v>4290</v>
      </c>
      <c r="J2360" s="511" t="s">
        <v>4001</v>
      </c>
      <c r="K2360" s="512">
        <v>596.32000000000005</v>
      </c>
      <c r="L2360" s="511" t="s">
        <v>3946</v>
      </c>
    </row>
    <row r="2361" spans="1:12">
      <c r="A2361" s="511" t="s">
        <v>6114</v>
      </c>
      <c r="B2361" s="511" t="s">
        <v>6115</v>
      </c>
      <c r="C2361" s="511" t="s">
        <v>6208</v>
      </c>
      <c r="D2361" s="511">
        <v>41</v>
      </c>
      <c r="E2361" s="512" t="s">
        <v>3942</v>
      </c>
      <c r="F2361" s="511" t="s">
        <v>3942</v>
      </c>
      <c r="G2361" s="511">
        <v>102015</v>
      </c>
      <c r="H2361" s="511" t="s">
        <v>6366</v>
      </c>
      <c r="I2361" s="511" t="s">
        <v>4290</v>
      </c>
      <c r="J2361" s="511" t="s">
        <v>4001</v>
      </c>
      <c r="K2361" s="512">
        <v>502.36</v>
      </c>
      <c r="L2361" s="511" t="s">
        <v>3946</v>
      </c>
    </row>
    <row r="2362" spans="1:12">
      <c r="A2362" s="511" t="s">
        <v>6114</v>
      </c>
      <c r="B2362" s="511" t="s">
        <v>6115</v>
      </c>
      <c r="C2362" s="511" t="s">
        <v>6208</v>
      </c>
      <c r="D2362" s="511">
        <v>41</v>
      </c>
      <c r="E2362" s="512" t="s">
        <v>3942</v>
      </c>
      <c r="F2362" s="511" t="s">
        <v>3942</v>
      </c>
      <c r="G2362" s="511">
        <v>102016</v>
      </c>
      <c r="H2362" s="511" t="s">
        <v>6367</v>
      </c>
      <c r="I2362" s="511" t="s">
        <v>4290</v>
      </c>
      <c r="J2362" s="511" t="s">
        <v>4001</v>
      </c>
      <c r="K2362" s="512">
        <v>286</v>
      </c>
      <c r="L2362" s="511" t="s">
        <v>3946</v>
      </c>
    </row>
    <row r="2363" spans="1:12">
      <c r="A2363" s="511" t="s">
        <v>6114</v>
      </c>
      <c r="B2363" s="511" t="s">
        <v>6115</v>
      </c>
      <c r="C2363" s="511" t="s">
        <v>6208</v>
      </c>
      <c r="D2363" s="511">
        <v>41</v>
      </c>
      <c r="E2363" s="512" t="s">
        <v>3942</v>
      </c>
      <c r="F2363" s="511" t="s">
        <v>3942</v>
      </c>
      <c r="G2363" s="511">
        <v>102017</v>
      </c>
      <c r="H2363" s="511" t="s">
        <v>6368</v>
      </c>
      <c r="I2363" s="511" t="s">
        <v>4290</v>
      </c>
      <c r="J2363" s="511" t="s">
        <v>4001</v>
      </c>
      <c r="K2363" s="512">
        <v>258.67</v>
      </c>
      <c r="L2363" s="511" t="s">
        <v>3946</v>
      </c>
    </row>
    <row r="2364" spans="1:12">
      <c r="A2364" s="511" t="s">
        <v>6114</v>
      </c>
      <c r="B2364" s="511" t="s">
        <v>6115</v>
      </c>
      <c r="C2364" s="511" t="s">
        <v>6208</v>
      </c>
      <c r="D2364" s="511">
        <v>41</v>
      </c>
      <c r="E2364" s="512" t="s">
        <v>3942</v>
      </c>
      <c r="F2364" s="511" t="s">
        <v>3942</v>
      </c>
      <c r="G2364" s="511">
        <v>102036</v>
      </c>
      <c r="H2364" s="511" t="s">
        <v>6369</v>
      </c>
      <c r="I2364" s="511" t="s">
        <v>4290</v>
      </c>
      <c r="J2364" s="511" t="s">
        <v>4001</v>
      </c>
      <c r="K2364" s="512">
        <v>225.84</v>
      </c>
      <c r="L2364" s="511" t="s">
        <v>3946</v>
      </c>
    </row>
    <row r="2365" spans="1:12">
      <c r="A2365" s="511" t="s">
        <v>6114</v>
      </c>
      <c r="B2365" s="511" t="s">
        <v>6115</v>
      </c>
      <c r="C2365" s="511" t="s">
        <v>6208</v>
      </c>
      <c r="D2365" s="511">
        <v>41</v>
      </c>
      <c r="E2365" s="512" t="s">
        <v>3942</v>
      </c>
      <c r="F2365" s="511" t="s">
        <v>3942</v>
      </c>
      <c r="G2365" s="511">
        <v>102037</v>
      </c>
      <c r="H2365" s="511" t="s">
        <v>6370</v>
      </c>
      <c r="I2365" s="511" t="s">
        <v>4290</v>
      </c>
      <c r="J2365" s="511" t="s">
        <v>4001</v>
      </c>
      <c r="K2365" s="512">
        <v>196.71</v>
      </c>
      <c r="L2365" s="511" t="s">
        <v>3946</v>
      </c>
    </row>
    <row r="2366" spans="1:12">
      <c r="A2366" s="511" t="s">
        <v>6114</v>
      </c>
      <c r="B2366" s="511" t="s">
        <v>6115</v>
      </c>
      <c r="C2366" s="511" t="s">
        <v>6208</v>
      </c>
      <c r="D2366" s="511">
        <v>41</v>
      </c>
      <c r="E2366" s="512" t="s">
        <v>3942</v>
      </c>
      <c r="F2366" s="511" t="s">
        <v>3942</v>
      </c>
      <c r="G2366" s="511">
        <v>102038</v>
      </c>
      <c r="H2366" s="511" t="s">
        <v>6371</v>
      </c>
      <c r="I2366" s="511" t="s">
        <v>4290</v>
      </c>
      <c r="J2366" s="511" t="s">
        <v>4001</v>
      </c>
      <c r="K2366" s="512">
        <v>180.55</v>
      </c>
      <c r="L2366" s="511" t="s">
        <v>3946</v>
      </c>
    </row>
    <row r="2367" spans="1:12">
      <c r="A2367" s="511" t="s">
        <v>6114</v>
      </c>
      <c r="B2367" s="511" t="s">
        <v>6115</v>
      </c>
      <c r="C2367" s="511" t="s">
        <v>6208</v>
      </c>
      <c r="D2367" s="511">
        <v>41</v>
      </c>
      <c r="E2367" s="512" t="s">
        <v>3942</v>
      </c>
      <c r="F2367" s="511" t="s">
        <v>3942</v>
      </c>
      <c r="G2367" s="511">
        <v>102039</v>
      </c>
      <c r="H2367" s="511" t="s">
        <v>6372</v>
      </c>
      <c r="I2367" s="511" t="s">
        <v>4290</v>
      </c>
      <c r="J2367" s="511" t="s">
        <v>4001</v>
      </c>
      <c r="K2367" s="512">
        <v>544.25</v>
      </c>
      <c r="L2367" s="511" t="s">
        <v>3946</v>
      </c>
    </row>
    <row r="2368" spans="1:12">
      <c r="A2368" s="511" t="s">
        <v>6114</v>
      </c>
      <c r="B2368" s="511" t="s">
        <v>6115</v>
      </c>
      <c r="C2368" s="511" t="s">
        <v>6208</v>
      </c>
      <c r="D2368" s="511">
        <v>41</v>
      </c>
      <c r="E2368" s="512" t="s">
        <v>3942</v>
      </c>
      <c r="F2368" s="511" t="s">
        <v>3942</v>
      </c>
      <c r="G2368" s="511">
        <v>102040</v>
      </c>
      <c r="H2368" s="511" t="s">
        <v>6373</v>
      </c>
      <c r="I2368" s="511" t="s">
        <v>4290</v>
      </c>
      <c r="J2368" s="511" t="s">
        <v>4001</v>
      </c>
      <c r="K2368" s="512">
        <v>455.89</v>
      </c>
      <c r="L2368" s="511" t="s">
        <v>3946</v>
      </c>
    </row>
    <row r="2369" spans="1:12">
      <c r="A2369" s="511" t="s">
        <v>6114</v>
      </c>
      <c r="B2369" s="511" t="s">
        <v>6115</v>
      </c>
      <c r="C2369" s="511" t="s">
        <v>6208</v>
      </c>
      <c r="D2369" s="511">
        <v>41</v>
      </c>
      <c r="E2369" s="512" t="s">
        <v>3942</v>
      </c>
      <c r="F2369" s="511" t="s">
        <v>3942</v>
      </c>
      <c r="G2369" s="511">
        <v>102041</v>
      </c>
      <c r="H2369" s="511" t="s">
        <v>6374</v>
      </c>
      <c r="I2369" s="511" t="s">
        <v>4290</v>
      </c>
      <c r="J2369" s="511" t="s">
        <v>4001</v>
      </c>
      <c r="K2369" s="512">
        <v>295.86</v>
      </c>
      <c r="L2369" s="511" t="s">
        <v>3946</v>
      </c>
    </row>
    <row r="2370" spans="1:12">
      <c r="A2370" s="511" t="s">
        <v>6114</v>
      </c>
      <c r="B2370" s="511" t="s">
        <v>6115</v>
      </c>
      <c r="C2370" s="511" t="s">
        <v>6208</v>
      </c>
      <c r="D2370" s="511">
        <v>41</v>
      </c>
      <c r="E2370" s="512" t="s">
        <v>3942</v>
      </c>
      <c r="F2370" s="511" t="s">
        <v>3942</v>
      </c>
      <c r="G2370" s="511">
        <v>102042</v>
      </c>
      <c r="H2370" s="511" t="s">
        <v>6375</v>
      </c>
      <c r="I2370" s="511" t="s">
        <v>4290</v>
      </c>
      <c r="J2370" s="511" t="s">
        <v>4001</v>
      </c>
      <c r="K2370" s="512">
        <v>264.27</v>
      </c>
      <c r="L2370" s="511" t="s">
        <v>3946</v>
      </c>
    </row>
    <row r="2371" spans="1:12">
      <c r="A2371" s="511" t="s">
        <v>6114</v>
      </c>
      <c r="B2371" s="511" t="s">
        <v>6115</v>
      </c>
      <c r="C2371" s="511" t="s">
        <v>6208</v>
      </c>
      <c r="D2371" s="511">
        <v>41</v>
      </c>
      <c r="E2371" s="512" t="s">
        <v>3942</v>
      </c>
      <c r="F2371" s="511" t="s">
        <v>3942</v>
      </c>
      <c r="G2371" s="511">
        <v>102043</v>
      </c>
      <c r="H2371" s="511" t="s">
        <v>6376</v>
      </c>
      <c r="I2371" s="511" t="s">
        <v>4290</v>
      </c>
      <c r="J2371" s="511" t="s">
        <v>4001</v>
      </c>
      <c r="K2371" s="512">
        <v>226</v>
      </c>
      <c r="L2371" s="511" t="s">
        <v>3946</v>
      </c>
    </row>
    <row r="2372" spans="1:12">
      <c r="A2372" s="511" t="s">
        <v>6114</v>
      </c>
      <c r="B2372" s="511" t="s">
        <v>6115</v>
      </c>
      <c r="C2372" s="511" t="s">
        <v>6208</v>
      </c>
      <c r="D2372" s="511">
        <v>41</v>
      </c>
      <c r="E2372" s="512" t="s">
        <v>3942</v>
      </c>
      <c r="F2372" s="511" t="s">
        <v>3942</v>
      </c>
      <c r="G2372" s="511">
        <v>102044</v>
      </c>
      <c r="H2372" s="511" t="s">
        <v>6377</v>
      </c>
      <c r="I2372" s="511" t="s">
        <v>4290</v>
      </c>
      <c r="J2372" s="511" t="s">
        <v>4001</v>
      </c>
      <c r="K2372" s="512">
        <v>197.97</v>
      </c>
      <c r="L2372" s="511" t="s">
        <v>3946</v>
      </c>
    </row>
    <row r="2373" spans="1:12">
      <c r="A2373" s="511" t="s">
        <v>6114</v>
      </c>
      <c r="B2373" s="511" t="s">
        <v>6115</v>
      </c>
      <c r="C2373" s="511" t="s">
        <v>6208</v>
      </c>
      <c r="D2373" s="511">
        <v>41</v>
      </c>
      <c r="E2373" s="512" t="s">
        <v>3942</v>
      </c>
      <c r="F2373" s="511" t="s">
        <v>3942</v>
      </c>
      <c r="G2373" s="511">
        <v>102045</v>
      </c>
      <c r="H2373" s="511" t="s">
        <v>6378</v>
      </c>
      <c r="I2373" s="511" t="s">
        <v>4290</v>
      </c>
      <c r="J2373" s="511" t="s">
        <v>4001</v>
      </c>
      <c r="K2373" s="512">
        <v>181.16</v>
      </c>
      <c r="L2373" s="511" t="s">
        <v>3946</v>
      </c>
    </row>
    <row r="2374" spans="1:12">
      <c r="A2374" s="511" t="s">
        <v>6114</v>
      </c>
      <c r="B2374" s="511" t="s">
        <v>6115</v>
      </c>
      <c r="C2374" s="511" t="s">
        <v>6208</v>
      </c>
      <c r="D2374" s="511">
        <v>41</v>
      </c>
      <c r="E2374" s="512" t="s">
        <v>3942</v>
      </c>
      <c r="F2374" s="511" t="s">
        <v>3942</v>
      </c>
      <c r="G2374" s="511">
        <v>102046</v>
      </c>
      <c r="H2374" s="511" t="s">
        <v>6379</v>
      </c>
      <c r="I2374" s="511" t="s">
        <v>4290</v>
      </c>
      <c r="J2374" s="511" t="s">
        <v>4001</v>
      </c>
      <c r="K2374" s="512">
        <v>611.41999999999996</v>
      </c>
      <c r="L2374" s="511" t="s">
        <v>3946</v>
      </c>
    </row>
    <row r="2375" spans="1:12">
      <c r="A2375" s="511" t="s">
        <v>6114</v>
      </c>
      <c r="B2375" s="511" t="s">
        <v>6115</v>
      </c>
      <c r="C2375" s="511" t="s">
        <v>6208</v>
      </c>
      <c r="D2375" s="511">
        <v>41</v>
      </c>
      <c r="E2375" s="512" t="s">
        <v>3942</v>
      </c>
      <c r="F2375" s="511" t="s">
        <v>3942</v>
      </c>
      <c r="G2375" s="511">
        <v>102047</v>
      </c>
      <c r="H2375" s="511" t="s">
        <v>6380</v>
      </c>
      <c r="I2375" s="511" t="s">
        <v>4290</v>
      </c>
      <c r="J2375" s="511" t="s">
        <v>4001</v>
      </c>
      <c r="K2375" s="512">
        <v>525.62</v>
      </c>
      <c r="L2375" s="511" t="s">
        <v>3946</v>
      </c>
    </row>
    <row r="2376" spans="1:12">
      <c r="A2376" s="511" t="s">
        <v>6114</v>
      </c>
      <c r="B2376" s="511" t="s">
        <v>6115</v>
      </c>
      <c r="C2376" s="511" t="s">
        <v>6208</v>
      </c>
      <c r="D2376" s="511">
        <v>41</v>
      </c>
      <c r="E2376" s="512" t="s">
        <v>3942</v>
      </c>
      <c r="F2376" s="511" t="s">
        <v>3942</v>
      </c>
      <c r="G2376" s="511">
        <v>102048</v>
      </c>
      <c r="H2376" s="511" t="s">
        <v>6381</v>
      </c>
      <c r="I2376" s="511" t="s">
        <v>4290</v>
      </c>
      <c r="J2376" s="511" t="s">
        <v>4001</v>
      </c>
      <c r="K2376" s="512">
        <v>281.27999999999997</v>
      </c>
      <c r="L2376" s="511" t="s">
        <v>3946</v>
      </c>
    </row>
    <row r="2377" spans="1:12">
      <c r="A2377" s="511" t="s">
        <v>6114</v>
      </c>
      <c r="B2377" s="511" t="s">
        <v>6115</v>
      </c>
      <c r="C2377" s="511" t="s">
        <v>6208</v>
      </c>
      <c r="D2377" s="511">
        <v>41</v>
      </c>
      <c r="E2377" s="512" t="s">
        <v>3942</v>
      </c>
      <c r="F2377" s="511" t="s">
        <v>3942</v>
      </c>
      <c r="G2377" s="511">
        <v>102049</v>
      </c>
      <c r="H2377" s="511" t="s">
        <v>6382</v>
      </c>
      <c r="I2377" s="511" t="s">
        <v>4290</v>
      </c>
      <c r="J2377" s="511" t="s">
        <v>4001</v>
      </c>
      <c r="K2377" s="512">
        <v>251.39</v>
      </c>
      <c r="L2377" s="511" t="s">
        <v>3946</v>
      </c>
    </row>
    <row r="2378" spans="1:12">
      <c r="A2378" s="511" t="s">
        <v>6114</v>
      </c>
      <c r="B2378" s="511" t="s">
        <v>6115</v>
      </c>
      <c r="C2378" s="511" t="s">
        <v>6208</v>
      </c>
      <c r="D2378" s="511">
        <v>41</v>
      </c>
      <c r="E2378" s="512" t="s">
        <v>3942</v>
      </c>
      <c r="F2378" s="511" t="s">
        <v>3942</v>
      </c>
      <c r="G2378" s="511">
        <v>102050</v>
      </c>
      <c r="H2378" s="511" t="s">
        <v>6383</v>
      </c>
      <c r="I2378" s="511" t="s">
        <v>4290</v>
      </c>
      <c r="J2378" s="511" t="s">
        <v>4001</v>
      </c>
      <c r="K2378" s="512">
        <v>220.72</v>
      </c>
      <c r="L2378" s="511" t="s">
        <v>3946</v>
      </c>
    </row>
    <row r="2379" spans="1:12">
      <c r="A2379" s="511" t="s">
        <v>6114</v>
      </c>
      <c r="B2379" s="511" t="s">
        <v>6115</v>
      </c>
      <c r="C2379" s="511" t="s">
        <v>6208</v>
      </c>
      <c r="D2379" s="511">
        <v>41</v>
      </c>
      <c r="E2379" s="512" t="s">
        <v>3942</v>
      </c>
      <c r="F2379" s="511" t="s">
        <v>3942</v>
      </c>
      <c r="G2379" s="511">
        <v>102051</v>
      </c>
      <c r="H2379" s="511" t="s">
        <v>6384</v>
      </c>
      <c r="I2379" s="511" t="s">
        <v>4290</v>
      </c>
      <c r="J2379" s="511" t="s">
        <v>4001</v>
      </c>
      <c r="K2379" s="512">
        <v>191.57</v>
      </c>
      <c r="L2379" s="511" t="s">
        <v>3946</v>
      </c>
    </row>
    <row r="2380" spans="1:12">
      <c r="A2380" s="511" t="s">
        <v>6114</v>
      </c>
      <c r="B2380" s="511" t="s">
        <v>6115</v>
      </c>
      <c r="C2380" s="511" t="s">
        <v>6208</v>
      </c>
      <c r="D2380" s="511">
        <v>41</v>
      </c>
      <c r="E2380" s="512" t="s">
        <v>3942</v>
      </c>
      <c r="F2380" s="511" t="s">
        <v>3942</v>
      </c>
      <c r="G2380" s="511">
        <v>102052</v>
      </c>
      <c r="H2380" s="511" t="s">
        <v>6385</v>
      </c>
      <c r="I2380" s="511" t="s">
        <v>4290</v>
      </c>
      <c r="J2380" s="511" t="s">
        <v>4001</v>
      </c>
      <c r="K2380" s="512">
        <v>175.4</v>
      </c>
      <c r="L2380" s="511" t="s">
        <v>3946</v>
      </c>
    </row>
    <row r="2381" spans="1:12">
      <c r="A2381" s="511" t="s">
        <v>6114</v>
      </c>
      <c r="B2381" s="511" t="s">
        <v>6115</v>
      </c>
      <c r="C2381" s="511" t="s">
        <v>6208</v>
      </c>
      <c r="D2381" s="511">
        <v>41</v>
      </c>
      <c r="E2381" s="512" t="s">
        <v>3942</v>
      </c>
      <c r="F2381" s="511" t="s">
        <v>3942</v>
      </c>
      <c r="G2381" s="511">
        <v>102059</v>
      </c>
      <c r="H2381" s="511" t="s">
        <v>6386</v>
      </c>
      <c r="I2381" s="511" t="s">
        <v>4290</v>
      </c>
      <c r="J2381" s="511" t="s">
        <v>4001</v>
      </c>
      <c r="K2381" s="512">
        <v>508.62</v>
      </c>
      <c r="L2381" s="511" t="s">
        <v>3946</v>
      </c>
    </row>
    <row r="2382" spans="1:12">
      <c r="A2382" s="511" t="s">
        <v>6114</v>
      </c>
      <c r="B2382" s="511" t="s">
        <v>6115</v>
      </c>
      <c r="C2382" s="511" t="s">
        <v>6208</v>
      </c>
      <c r="D2382" s="511">
        <v>41</v>
      </c>
      <c r="E2382" s="512" t="s">
        <v>3942</v>
      </c>
      <c r="F2382" s="511" t="s">
        <v>3942</v>
      </c>
      <c r="G2382" s="511">
        <v>102060</v>
      </c>
      <c r="H2382" s="511" t="s">
        <v>6387</v>
      </c>
      <c r="I2382" s="511" t="s">
        <v>4290</v>
      </c>
      <c r="J2382" s="511" t="s">
        <v>4001</v>
      </c>
      <c r="K2382" s="512">
        <v>429.97</v>
      </c>
      <c r="L2382" s="511" t="s">
        <v>3946</v>
      </c>
    </row>
    <row r="2383" spans="1:12">
      <c r="A2383" s="511" t="s">
        <v>6114</v>
      </c>
      <c r="B2383" s="511" t="s">
        <v>6115</v>
      </c>
      <c r="C2383" s="511" t="s">
        <v>6208</v>
      </c>
      <c r="D2383" s="511">
        <v>41</v>
      </c>
      <c r="E2383" s="512" t="s">
        <v>3942</v>
      </c>
      <c r="F2383" s="511" t="s">
        <v>3942</v>
      </c>
      <c r="G2383" s="511">
        <v>102061</v>
      </c>
      <c r="H2383" s="511" t="s">
        <v>6388</v>
      </c>
      <c r="I2383" s="511" t="s">
        <v>4290</v>
      </c>
      <c r="J2383" s="511" t="s">
        <v>4001</v>
      </c>
      <c r="K2383" s="512">
        <v>273.31</v>
      </c>
      <c r="L2383" s="511" t="s">
        <v>3946</v>
      </c>
    </row>
    <row r="2384" spans="1:12">
      <c r="A2384" s="511" t="s">
        <v>6114</v>
      </c>
      <c r="B2384" s="511" t="s">
        <v>6115</v>
      </c>
      <c r="C2384" s="511" t="s">
        <v>6208</v>
      </c>
      <c r="D2384" s="511">
        <v>41</v>
      </c>
      <c r="E2384" s="512" t="s">
        <v>3942</v>
      </c>
      <c r="F2384" s="511" t="s">
        <v>3942</v>
      </c>
      <c r="G2384" s="511">
        <v>102062</v>
      </c>
      <c r="H2384" s="511" t="s">
        <v>6389</v>
      </c>
      <c r="I2384" s="511" t="s">
        <v>4290</v>
      </c>
      <c r="J2384" s="511" t="s">
        <v>4001</v>
      </c>
      <c r="K2384" s="512">
        <v>249.05</v>
      </c>
      <c r="L2384" s="511" t="s">
        <v>3946</v>
      </c>
    </row>
    <row r="2385" spans="1:12">
      <c r="A2385" s="511" t="s">
        <v>6114</v>
      </c>
      <c r="B2385" s="511" t="s">
        <v>6115</v>
      </c>
      <c r="C2385" s="511" t="s">
        <v>6208</v>
      </c>
      <c r="D2385" s="511">
        <v>41</v>
      </c>
      <c r="E2385" s="512" t="s">
        <v>3942</v>
      </c>
      <c r="F2385" s="511" t="s">
        <v>3942</v>
      </c>
      <c r="G2385" s="511">
        <v>102063</v>
      </c>
      <c r="H2385" s="511" t="s">
        <v>6390</v>
      </c>
      <c r="I2385" s="511" t="s">
        <v>4290</v>
      </c>
      <c r="J2385" s="511" t="s">
        <v>4001</v>
      </c>
      <c r="K2385" s="512">
        <v>212</v>
      </c>
      <c r="L2385" s="511" t="s">
        <v>3946</v>
      </c>
    </row>
    <row r="2386" spans="1:12">
      <c r="A2386" s="511" t="s">
        <v>6114</v>
      </c>
      <c r="B2386" s="511" t="s">
        <v>6115</v>
      </c>
      <c r="C2386" s="511" t="s">
        <v>6208</v>
      </c>
      <c r="D2386" s="511">
        <v>41</v>
      </c>
      <c r="E2386" s="512" t="s">
        <v>3942</v>
      </c>
      <c r="F2386" s="511" t="s">
        <v>3942</v>
      </c>
      <c r="G2386" s="511">
        <v>102064</v>
      </c>
      <c r="H2386" s="511" t="s">
        <v>6391</v>
      </c>
      <c r="I2386" s="511" t="s">
        <v>4290</v>
      </c>
      <c r="J2386" s="511" t="s">
        <v>4001</v>
      </c>
      <c r="K2386" s="512">
        <v>183.58</v>
      </c>
      <c r="L2386" s="511" t="s">
        <v>3946</v>
      </c>
    </row>
    <row r="2387" spans="1:12">
      <c r="A2387" s="511" t="s">
        <v>6114</v>
      </c>
      <c r="B2387" s="511" t="s">
        <v>6115</v>
      </c>
      <c r="C2387" s="511" t="s">
        <v>6208</v>
      </c>
      <c r="D2387" s="511">
        <v>41</v>
      </c>
      <c r="E2387" s="512" t="s">
        <v>3942</v>
      </c>
      <c r="F2387" s="511" t="s">
        <v>3942</v>
      </c>
      <c r="G2387" s="511">
        <v>102065</v>
      </c>
      <c r="H2387" s="511" t="s">
        <v>6392</v>
      </c>
      <c r="I2387" s="511" t="s">
        <v>4290</v>
      </c>
      <c r="J2387" s="511" t="s">
        <v>4001</v>
      </c>
      <c r="K2387" s="512">
        <v>167.85</v>
      </c>
      <c r="L2387" s="511" t="s">
        <v>3946</v>
      </c>
    </row>
    <row r="2388" spans="1:12">
      <c r="A2388" s="511" t="s">
        <v>6114</v>
      </c>
      <c r="B2388" s="511" t="s">
        <v>6115</v>
      </c>
      <c r="C2388" s="511" t="s">
        <v>6208</v>
      </c>
      <c r="D2388" s="511">
        <v>41</v>
      </c>
      <c r="E2388" s="512" t="s">
        <v>3942</v>
      </c>
      <c r="F2388" s="511" t="s">
        <v>3942</v>
      </c>
      <c r="G2388" s="511">
        <v>102066</v>
      </c>
      <c r="H2388" s="511" t="s">
        <v>6393</v>
      </c>
      <c r="I2388" s="511" t="s">
        <v>4290</v>
      </c>
      <c r="J2388" s="511" t="s">
        <v>4001</v>
      </c>
      <c r="K2388" s="512">
        <v>539.77</v>
      </c>
      <c r="L2388" s="511" t="s">
        <v>3946</v>
      </c>
    </row>
    <row r="2389" spans="1:12">
      <c r="A2389" s="511" t="s">
        <v>6114</v>
      </c>
      <c r="B2389" s="511" t="s">
        <v>6115</v>
      </c>
      <c r="C2389" s="511" t="s">
        <v>6208</v>
      </c>
      <c r="D2389" s="511">
        <v>41</v>
      </c>
      <c r="E2389" s="512" t="s">
        <v>3942</v>
      </c>
      <c r="F2389" s="511" t="s">
        <v>3942</v>
      </c>
      <c r="G2389" s="511">
        <v>102067</v>
      </c>
      <c r="H2389" s="511" t="s">
        <v>6394</v>
      </c>
      <c r="I2389" s="511" t="s">
        <v>4290</v>
      </c>
      <c r="J2389" s="511" t="s">
        <v>4001</v>
      </c>
      <c r="K2389" s="512">
        <v>466.16</v>
      </c>
      <c r="L2389" s="511" t="s">
        <v>3946</v>
      </c>
    </row>
    <row r="2390" spans="1:12">
      <c r="A2390" s="511" t="s">
        <v>6114</v>
      </c>
      <c r="B2390" s="511" t="s">
        <v>6115</v>
      </c>
      <c r="C2390" s="511" t="s">
        <v>6208</v>
      </c>
      <c r="D2390" s="511">
        <v>41</v>
      </c>
      <c r="E2390" s="512" t="s">
        <v>3942</v>
      </c>
      <c r="F2390" s="511" t="s">
        <v>3942</v>
      </c>
      <c r="G2390" s="511">
        <v>102068</v>
      </c>
      <c r="H2390" s="511" t="s">
        <v>6395</v>
      </c>
      <c r="I2390" s="511" t="s">
        <v>4290</v>
      </c>
      <c r="J2390" s="511" t="s">
        <v>4001</v>
      </c>
      <c r="K2390" s="512">
        <v>256.66000000000003</v>
      </c>
      <c r="L2390" s="511" t="s">
        <v>3946</v>
      </c>
    </row>
    <row r="2391" spans="1:12">
      <c r="A2391" s="511" t="s">
        <v>6114</v>
      </c>
      <c r="B2391" s="511" t="s">
        <v>6115</v>
      </c>
      <c r="C2391" s="511" t="s">
        <v>6208</v>
      </c>
      <c r="D2391" s="511">
        <v>41</v>
      </c>
      <c r="E2391" s="512" t="s">
        <v>3942</v>
      </c>
      <c r="F2391" s="511" t="s">
        <v>3942</v>
      </c>
      <c r="G2391" s="511">
        <v>102069</v>
      </c>
      <c r="H2391" s="511" t="s">
        <v>6396</v>
      </c>
      <c r="I2391" s="511" t="s">
        <v>4290</v>
      </c>
      <c r="J2391" s="511" t="s">
        <v>4001</v>
      </c>
      <c r="K2391" s="512">
        <v>234.28</v>
      </c>
      <c r="L2391" s="511" t="s">
        <v>3946</v>
      </c>
    </row>
    <row r="2392" spans="1:12">
      <c r="A2392" s="511" t="s">
        <v>6114</v>
      </c>
      <c r="B2392" s="511" t="s">
        <v>6115</v>
      </c>
      <c r="C2392" s="511" t="s">
        <v>6208</v>
      </c>
      <c r="D2392" s="511">
        <v>41</v>
      </c>
      <c r="E2392" s="512" t="s">
        <v>3942</v>
      </c>
      <c r="F2392" s="511" t="s">
        <v>3942</v>
      </c>
      <c r="G2392" s="511">
        <v>102070</v>
      </c>
      <c r="H2392" s="511" t="s">
        <v>6397</v>
      </c>
      <c r="I2392" s="511" t="s">
        <v>4290</v>
      </c>
      <c r="J2392" s="511" t="s">
        <v>4001</v>
      </c>
      <c r="K2392" s="512">
        <v>205.14</v>
      </c>
      <c r="L2392" s="511" t="s">
        <v>3946</v>
      </c>
    </row>
    <row r="2393" spans="1:12">
      <c r="A2393" s="511" t="s">
        <v>6114</v>
      </c>
      <c r="B2393" s="511" t="s">
        <v>6115</v>
      </c>
      <c r="C2393" s="511" t="s">
        <v>6208</v>
      </c>
      <c r="D2393" s="511">
        <v>41</v>
      </c>
      <c r="E2393" s="512" t="s">
        <v>3942</v>
      </c>
      <c r="F2393" s="511" t="s">
        <v>3942</v>
      </c>
      <c r="G2393" s="511">
        <v>102071</v>
      </c>
      <c r="H2393" s="511" t="s">
        <v>6398</v>
      </c>
      <c r="I2393" s="511" t="s">
        <v>4290</v>
      </c>
      <c r="J2393" s="511" t="s">
        <v>4001</v>
      </c>
      <c r="K2393" s="512">
        <v>178.01</v>
      </c>
      <c r="L2393" s="511" t="s">
        <v>3946</v>
      </c>
    </row>
    <row r="2394" spans="1:12">
      <c r="A2394" s="511" t="s">
        <v>6114</v>
      </c>
      <c r="B2394" s="511" t="s">
        <v>6115</v>
      </c>
      <c r="C2394" s="511" t="s">
        <v>6208</v>
      </c>
      <c r="D2394" s="511">
        <v>41</v>
      </c>
      <c r="E2394" s="512" t="s">
        <v>3942</v>
      </c>
      <c r="F2394" s="511" t="s">
        <v>3942</v>
      </c>
      <c r="G2394" s="511">
        <v>102072</v>
      </c>
      <c r="H2394" s="511" t="s">
        <v>6399</v>
      </c>
      <c r="I2394" s="511" t="s">
        <v>4290</v>
      </c>
      <c r="J2394" s="511" t="s">
        <v>4001</v>
      </c>
      <c r="K2394" s="512">
        <v>167.31</v>
      </c>
      <c r="L2394" s="511" t="s">
        <v>3946</v>
      </c>
    </row>
    <row r="2395" spans="1:12">
      <c r="A2395" s="511" t="s">
        <v>6114</v>
      </c>
      <c r="B2395" s="511" t="s">
        <v>6115</v>
      </c>
      <c r="C2395" s="511" t="s">
        <v>6208</v>
      </c>
      <c r="D2395" s="511">
        <v>41</v>
      </c>
      <c r="E2395" s="512" t="s">
        <v>3942</v>
      </c>
      <c r="F2395" s="511" t="s">
        <v>3942</v>
      </c>
      <c r="G2395" s="511">
        <v>102073</v>
      </c>
      <c r="H2395" s="511" t="s">
        <v>6400</v>
      </c>
      <c r="I2395" s="511" t="s">
        <v>5438</v>
      </c>
      <c r="J2395" s="511" t="s">
        <v>3945</v>
      </c>
      <c r="K2395" s="513">
        <v>3578.89</v>
      </c>
      <c r="L2395" s="511" t="s">
        <v>3946</v>
      </c>
    </row>
    <row r="2396" spans="1:12">
      <c r="A2396" s="511" t="s">
        <v>6114</v>
      </c>
      <c r="B2396" s="511" t="s">
        <v>6115</v>
      </c>
      <c r="C2396" s="511" t="s">
        <v>6208</v>
      </c>
      <c r="D2396" s="511">
        <v>41</v>
      </c>
      <c r="E2396" s="512" t="s">
        <v>3942</v>
      </c>
      <c r="F2396" s="511" t="s">
        <v>3942</v>
      </c>
      <c r="G2396" s="511">
        <v>102074</v>
      </c>
      <c r="H2396" s="511" t="s">
        <v>6401</v>
      </c>
      <c r="I2396" s="511" t="s">
        <v>5438</v>
      </c>
      <c r="J2396" s="511" t="s">
        <v>3945</v>
      </c>
      <c r="K2396" s="513">
        <v>4344.6400000000003</v>
      </c>
      <c r="L2396" s="511" t="s">
        <v>3946</v>
      </c>
    </row>
    <row r="2397" spans="1:12">
      <c r="A2397" s="511" t="s">
        <v>6114</v>
      </c>
      <c r="B2397" s="511" t="s">
        <v>6115</v>
      </c>
      <c r="C2397" s="511" t="s">
        <v>6208</v>
      </c>
      <c r="D2397" s="511">
        <v>41</v>
      </c>
      <c r="E2397" s="512" t="s">
        <v>3942</v>
      </c>
      <c r="F2397" s="511" t="s">
        <v>3942</v>
      </c>
      <c r="G2397" s="511">
        <v>102075</v>
      </c>
      <c r="H2397" s="511" t="s">
        <v>6402</v>
      </c>
      <c r="I2397" s="511" t="s">
        <v>5438</v>
      </c>
      <c r="J2397" s="511" t="s">
        <v>3945</v>
      </c>
      <c r="K2397" s="513">
        <v>4565.0600000000004</v>
      </c>
      <c r="L2397" s="511" t="s">
        <v>3946</v>
      </c>
    </row>
    <row r="2398" spans="1:12">
      <c r="A2398" s="511" t="s">
        <v>6114</v>
      </c>
      <c r="B2398" s="511" t="s">
        <v>6115</v>
      </c>
      <c r="C2398" s="511" t="s">
        <v>6208</v>
      </c>
      <c r="D2398" s="511">
        <v>41</v>
      </c>
      <c r="E2398" s="512" t="s">
        <v>3942</v>
      </c>
      <c r="F2398" s="511" t="s">
        <v>3942</v>
      </c>
      <c r="G2398" s="511">
        <v>102076</v>
      </c>
      <c r="H2398" s="511" t="s">
        <v>6403</v>
      </c>
      <c r="I2398" s="511" t="s">
        <v>5438</v>
      </c>
      <c r="J2398" s="511" t="s">
        <v>3945</v>
      </c>
      <c r="K2398" s="513">
        <v>4687.29</v>
      </c>
      <c r="L2398" s="511" t="s">
        <v>3946</v>
      </c>
    </row>
    <row r="2399" spans="1:12">
      <c r="A2399" s="511" t="s">
        <v>6114</v>
      </c>
      <c r="B2399" s="511" t="s">
        <v>6115</v>
      </c>
      <c r="C2399" s="511" t="s">
        <v>6208</v>
      </c>
      <c r="D2399" s="511">
        <v>41</v>
      </c>
      <c r="E2399" s="512" t="s">
        <v>3942</v>
      </c>
      <c r="F2399" s="511" t="s">
        <v>3942</v>
      </c>
      <c r="G2399" s="511">
        <v>102077</v>
      </c>
      <c r="H2399" s="511" t="s">
        <v>6404</v>
      </c>
      <c r="I2399" s="511" t="s">
        <v>5438</v>
      </c>
      <c r="J2399" s="511" t="s">
        <v>3945</v>
      </c>
      <c r="K2399" s="513">
        <v>5147.0200000000004</v>
      </c>
      <c r="L2399" s="511" t="s">
        <v>3946</v>
      </c>
    </row>
    <row r="2400" spans="1:12">
      <c r="A2400" s="511" t="s">
        <v>6114</v>
      </c>
      <c r="B2400" s="511" t="s">
        <v>6115</v>
      </c>
      <c r="C2400" s="511" t="s">
        <v>6208</v>
      </c>
      <c r="D2400" s="511">
        <v>41</v>
      </c>
      <c r="E2400" s="512" t="s">
        <v>3942</v>
      </c>
      <c r="F2400" s="511" t="s">
        <v>3942</v>
      </c>
      <c r="G2400" s="511">
        <v>102078</v>
      </c>
      <c r="H2400" s="511" t="s">
        <v>6405</v>
      </c>
      <c r="I2400" s="511" t="s">
        <v>5438</v>
      </c>
      <c r="J2400" s="511" t="s">
        <v>3945</v>
      </c>
      <c r="K2400" s="513">
        <v>5210.6099999999997</v>
      </c>
      <c r="L2400" s="511" t="s">
        <v>3946</v>
      </c>
    </row>
    <row r="2401" spans="1:12">
      <c r="A2401" s="511" t="s">
        <v>6114</v>
      </c>
      <c r="B2401" s="511" t="s">
        <v>6115</v>
      </c>
      <c r="C2401" s="511" t="s">
        <v>6208</v>
      </c>
      <c r="D2401" s="511">
        <v>41</v>
      </c>
      <c r="E2401" s="512" t="s">
        <v>3942</v>
      </c>
      <c r="F2401" s="511" t="s">
        <v>3942</v>
      </c>
      <c r="G2401" s="511">
        <v>102079</v>
      </c>
      <c r="H2401" s="511" t="s">
        <v>6406</v>
      </c>
      <c r="I2401" s="511" t="s">
        <v>5438</v>
      </c>
      <c r="J2401" s="511" t="s">
        <v>3945</v>
      </c>
      <c r="K2401" s="513">
        <v>5027.96</v>
      </c>
      <c r="L2401" s="511" t="s">
        <v>3946</v>
      </c>
    </row>
    <row r="2402" spans="1:12">
      <c r="A2402" s="511" t="s">
        <v>6114</v>
      </c>
      <c r="B2402" s="511" t="s">
        <v>6115</v>
      </c>
      <c r="C2402" s="511" t="s">
        <v>6208</v>
      </c>
      <c r="D2402" s="511">
        <v>41</v>
      </c>
      <c r="E2402" s="512" t="s">
        <v>3942</v>
      </c>
      <c r="F2402" s="511" t="s">
        <v>3942</v>
      </c>
      <c r="G2402" s="511">
        <v>102080</v>
      </c>
      <c r="H2402" s="511" t="s">
        <v>6407</v>
      </c>
      <c r="I2402" s="511" t="s">
        <v>5438</v>
      </c>
      <c r="J2402" s="511" t="s">
        <v>3945</v>
      </c>
      <c r="K2402" s="513">
        <v>4437.26</v>
      </c>
      <c r="L2402" s="511" t="s">
        <v>3946</v>
      </c>
    </row>
    <row r="2403" spans="1:12">
      <c r="A2403" s="511" t="s">
        <v>6114</v>
      </c>
      <c r="B2403" s="511" t="s">
        <v>6115</v>
      </c>
      <c r="C2403" s="511" t="s">
        <v>6208</v>
      </c>
      <c r="D2403" s="511">
        <v>41</v>
      </c>
      <c r="E2403" s="512" t="s">
        <v>3942</v>
      </c>
      <c r="F2403" s="511" t="s">
        <v>3942</v>
      </c>
      <c r="G2403" s="511">
        <v>102086</v>
      </c>
      <c r="H2403" s="511" t="s">
        <v>6408</v>
      </c>
      <c r="I2403" s="511" t="s">
        <v>4290</v>
      </c>
      <c r="J2403" s="511" t="s">
        <v>4001</v>
      </c>
      <c r="K2403" s="512">
        <v>219.64</v>
      </c>
      <c r="L2403" s="511" t="s">
        <v>3946</v>
      </c>
    </row>
    <row r="2404" spans="1:12">
      <c r="A2404" s="511" t="s">
        <v>6114</v>
      </c>
      <c r="B2404" s="511" t="s">
        <v>6115</v>
      </c>
      <c r="C2404" s="511" t="s">
        <v>6208</v>
      </c>
      <c r="D2404" s="511">
        <v>41</v>
      </c>
      <c r="E2404" s="512" t="s">
        <v>3942</v>
      </c>
      <c r="F2404" s="511" t="s">
        <v>3942</v>
      </c>
      <c r="G2404" s="511">
        <v>102087</v>
      </c>
      <c r="H2404" s="511" t="s">
        <v>6409</v>
      </c>
      <c r="I2404" s="511" t="s">
        <v>4290</v>
      </c>
      <c r="J2404" s="511" t="s">
        <v>4001</v>
      </c>
      <c r="K2404" s="512">
        <v>169.11</v>
      </c>
      <c r="L2404" s="511" t="s">
        <v>3946</v>
      </c>
    </row>
    <row r="2405" spans="1:12">
      <c r="A2405" s="511" t="s">
        <v>6114</v>
      </c>
      <c r="B2405" s="511" t="s">
        <v>6115</v>
      </c>
      <c r="C2405" s="511" t="s">
        <v>6208</v>
      </c>
      <c r="D2405" s="511">
        <v>41</v>
      </c>
      <c r="E2405" s="512" t="s">
        <v>3942</v>
      </c>
      <c r="F2405" s="511" t="s">
        <v>3942</v>
      </c>
      <c r="G2405" s="511">
        <v>102088</v>
      </c>
      <c r="H2405" s="511" t="s">
        <v>6410</v>
      </c>
      <c r="I2405" s="511" t="s">
        <v>4290</v>
      </c>
      <c r="J2405" s="511" t="s">
        <v>4001</v>
      </c>
      <c r="K2405" s="512">
        <v>272.64</v>
      </c>
      <c r="L2405" s="511" t="s">
        <v>3946</v>
      </c>
    </row>
    <row r="2406" spans="1:12">
      <c r="A2406" s="511" t="s">
        <v>6114</v>
      </c>
      <c r="B2406" s="511" t="s">
        <v>6115</v>
      </c>
      <c r="C2406" s="511" t="s">
        <v>6208</v>
      </c>
      <c r="D2406" s="511">
        <v>41</v>
      </c>
      <c r="E2406" s="512" t="s">
        <v>3942</v>
      </c>
      <c r="F2406" s="511" t="s">
        <v>3942</v>
      </c>
      <c r="G2406" s="511">
        <v>102089</v>
      </c>
      <c r="H2406" s="511" t="s">
        <v>6411</v>
      </c>
      <c r="I2406" s="511" t="s">
        <v>4290</v>
      </c>
      <c r="J2406" s="511" t="s">
        <v>4001</v>
      </c>
      <c r="K2406" s="512">
        <v>207.94</v>
      </c>
      <c r="L2406" s="511" t="s">
        <v>3946</v>
      </c>
    </row>
    <row r="2407" spans="1:12">
      <c r="A2407" s="511" t="s">
        <v>6114</v>
      </c>
      <c r="B2407" s="511" t="s">
        <v>6115</v>
      </c>
      <c r="C2407" s="511" t="s">
        <v>6208</v>
      </c>
      <c r="D2407" s="511">
        <v>41</v>
      </c>
      <c r="E2407" s="512" t="s">
        <v>3942</v>
      </c>
      <c r="F2407" s="511" t="s">
        <v>3942</v>
      </c>
      <c r="G2407" s="511">
        <v>102090</v>
      </c>
      <c r="H2407" s="511" t="s">
        <v>6412</v>
      </c>
      <c r="I2407" s="511" t="s">
        <v>4290</v>
      </c>
      <c r="J2407" s="511" t="s">
        <v>4001</v>
      </c>
      <c r="K2407" s="512">
        <v>150.61000000000001</v>
      </c>
      <c r="L2407" s="511" t="s">
        <v>3946</v>
      </c>
    </row>
    <row r="2408" spans="1:12">
      <c r="A2408" s="511" t="s">
        <v>6114</v>
      </c>
      <c r="B2408" s="511" t="s">
        <v>6115</v>
      </c>
      <c r="C2408" s="511" t="s">
        <v>6208</v>
      </c>
      <c r="D2408" s="511">
        <v>41</v>
      </c>
      <c r="E2408" s="512" t="s">
        <v>3942</v>
      </c>
      <c r="F2408" s="511" t="s">
        <v>3942</v>
      </c>
      <c r="G2408" s="511">
        <v>102091</v>
      </c>
      <c r="H2408" s="511" t="s">
        <v>6413</v>
      </c>
      <c r="I2408" s="511" t="s">
        <v>4290</v>
      </c>
      <c r="J2408" s="511" t="s">
        <v>4001</v>
      </c>
      <c r="K2408" s="512">
        <v>320.58999999999997</v>
      </c>
      <c r="L2408" s="511" t="s">
        <v>3946</v>
      </c>
    </row>
    <row r="2409" spans="1:12">
      <c r="A2409" s="511" t="s">
        <v>6114</v>
      </c>
      <c r="B2409" s="511" t="s">
        <v>6115</v>
      </c>
      <c r="C2409" s="511" t="s">
        <v>6208</v>
      </c>
      <c r="D2409" s="511">
        <v>41</v>
      </c>
      <c r="E2409" s="512" t="s">
        <v>3942</v>
      </c>
      <c r="F2409" s="511" t="s">
        <v>3942</v>
      </c>
      <c r="G2409" s="511">
        <v>103760</v>
      </c>
      <c r="H2409" s="511" t="s">
        <v>6414</v>
      </c>
      <c r="I2409" s="511" t="s">
        <v>4290</v>
      </c>
      <c r="J2409" s="511" t="s">
        <v>4001</v>
      </c>
      <c r="K2409" s="512">
        <v>131.21</v>
      </c>
      <c r="L2409" s="511" t="s">
        <v>3946</v>
      </c>
    </row>
    <row r="2410" spans="1:12">
      <c r="A2410" s="511" t="s">
        <v>6114</v>
      </c>
      <c r="B2410" s="511" t="s">
        <v>6115</v>
      </c>
      <c r="C2410" s="511" t="s">
        <v>6208</v>
      </c>
      <c r="D2410" s="511">
        <v>41</v>
      </c>
      <c r="E2410" s="512" t="s">
        <v>3942</v>
      </c>
      <c r="F2410" s="511" t="s">
        <v>3942</v>
      </c>
      <c r="G2410" s="511">
        <v>103761</v>
      </c>
      <c r="H2410" s="511" t="s">
        <v>6415</v>
      </c>
      <c r="I2410" s="511" t="s">
        <v>4290</v>
      </c>
      <c r="J2410" s="511" t="s">
        <v>4001</v>
      </c>
      <c r="K2410" s="512">
        <v>85.51</v>
      </c>
      <c r="L2410" s="511" t="s">
        <v>3946</v>
      </c>
    </row>
    <row r="2411" spans="1:12">
      <c r="A2411" s="511" t="s">
        <v>6114</v>
      </c>
      <c r="B2411" s="511" t="s">
        <v>6115</v>
      </c>
      <c r="C2411" s="511" t="s">
        <v>6208</v>
      </c>
      <c r="D2411" s="511">
        <v>41</v>
      </c>
      <c r="E2411" s="512" t="s">
        <v>3942</v>
      </c>
      <c r="F2411" s="511" t="s">
        <v>3942</v>
      </c>
      <c r="G2411" s="511">
        <v>103762</v>
      </c>
      <c r="H2411" s="511" t="s">
        <v>6416</v>
      </c>
      <c r="I2411" s="511" t="s">
        <v>4290</v>
      </c>
      <c r="J2411" s="511" t="s">
        <v>4001</v>
      </c>
      <c r="K2411" s="512">
        <v>72.400000000000006</v>
      </c>
      <c r="L2411" s="511" t="s">
        <v>3946</v>
      </c>
    </row>
    <row r="2412" spans="1:12">
      <c r="A2412" s="511" t="s">
        <v>6114</v>
      </c>
      <c r="B2412" s="511" t="s">
        <v>6115</v>
      </c>
      <c r="C2412" s="511" t="s">
        <v>6208</v>
      </c>
      <c r="D2412" s="511">
        <v>41</v>
      </c>
      <c r="E2412" s="512" t="s">
        <v>3942</v>
      </c>
      <c r="F2412" s="511" t="s">
        <v>3942</v>
      </c>
      <c r="G2412" s="511">
        <v>103763</v>
      </c>
      <c r="H2412" s="511" t="s">
        <v>6417</v>
      </c>
      <c r="I2412" s="511" t="s">
        <v>4290</v>
      </c>
      <c r="J2412" s="511" t="s">
        <v>4001</v>
      </c>
      <c r="K2412" s="512">
        <v>63.23</v>
      </c>
      <c r="L2412" s="511" t="s">
        <v>3946</v>
      </c>
    </row>
    <row r="2413" spans="1:12">
      <c r="A2413" s="511" t="s">
        <v>6114</v>
      </c>
      <c r="B2413" s="511" t="s">
        <v>6115</v>
      </c>
      <c r="C2413" s="511" t="s">
        <v>6418</v>
      </c>
      <c r="D2413" s="511">
        <v>42</v>
      </c>
      <c r="E2413" s="512" t="s">
        <v>3942</v>
      </c>
      <c r="F2413" s="511" t="s">
        <v>3942</v>
      </c>
      <c r="G2413" s="511">
        <v>89996</v>
      </c>
      <c r="H2413" s="511" t="s">
        <v>6419</v>
      </c>
      <c r="I2413" s="511" t="s">
        <v>5389</v>
      </c>
      <c r="J2413" s="511" t="s">
        <v>4001</v>
      </c>
      <c r="K2413" s="512">
        <v>12.29</v>
      </c>
      <c r="L2413" s="511" t="s">
        <v>3946</v>
      </c>
    </row>
    <row r="2414" spans="1:12">
      <c r="A2414" s="511" t="s">
        <v>6114</v>
      </c>
      <c r="B2414" s="511" t="s">
        <v>6115</v>
      </c>
      <c r="C2414" s="511" t="s">
        <v>6418</v>
      </c>
      <c r="D2414" s="511">
        <v>42</v>
      </c>
      <c r="E2414" s="512" t="s">
        <v>3942</v>
      </c>
      <c r="F2414" s="511" t="s">
        <v>3942</v>
      </c>
      <c r="G2414" s="511">
        <v>89997</v>
      </c>
      <c r="H2414" s="511" t="s">
        <v>6420</v>
      </c>
      <c r="I2414" s="511" t="s">
        <v>5389</v>
      </c>
      <c r="J2414" s="511" t="s">
        <v>4001</v>
      </c>
      <c r="K2414" s="512">
        <v>10.11</v>
      </c>
      <c r="L2414" s="511" t="s">
        <v>3946</v>
      </c>
    </row>
    <row r="2415" spans="1:12">
      <c r="A2415" s="511" t="s">
        <v>6114</v>
      </c>
      <c r="B2415" s="511" t="s">
        <v>6115</v>
      </c>
      <c r="C2415" s="511" t="s">
        <v>6418</v>
      </c>
      <c r="D2415" s="511">
        <v>42</v>
      </c>
      <c r="E2415" s="512" t="s">
        <v>3942</v>
      </c>
      <c r="F2415" s="511" t="s">
        <v>3942</v>
      </c>
      <c r="G2415" s="511">
        <v>89998</v>
      </c>
      <c r="H2415" s="511" t="s">
        <v>6421</v>
      </c>
      <c r="I2415" s="511" t="s">
        <v>5389</v>
      </c>
      <c r="J2415" s="511" t="s">
        <v>4001</v>
      </c>
      <c r="K2415" s="512">
        <v>11.81</v>
      </c>
      <c r="L2415" s="511" t="s">
        <v>3946</v>
      </c>
    </row>
    <row r="2416" spans="1:12">
      <c r="A2416" s="511" t="s">
        <v>6114</v>
      </c>
      <c r="B2416" s="511" t="s">
        <v>6115</v>
      </c>
      <c r="C2416" s="511" t="s">
        <v>6418</v>
      </c>
      <c r="D2416" s="511">
        <v>42</v>
      </c>
      <c r="E2416" s="512" t="s">
        <v>3942</v>
      </c>
      <c r="F2416" s="511" t="s">
        <v>3942</v>
      </c>
      <c r="G2416" s="511">
        <v>89999</v>
      </c>
      <c r="H2416" s="511" t="s">
        <v>6422</v>
      </c>
      <c r="I2416" s="511" t="s">
        <v>5389</v>
      </c>
      <c r="J2416" s="511" t="s">
        <v>4001</v>
      </c>
      <c r="K2416" s="512">
        <v>17.440000000000001</v>
      </c>
      <c r="L2416" s="511" t="s">
        <v>3946</v>
      </c>
    </row>
    <row r="2417" spans="1:12">
      <c r="A2417" s="511" t="s">
        <v>6114</v>
      </c>
      <c r="B2417" s="511" t="s">
        <v>6115</v>
      </c>
      <c r="C2417" s="511" t="s">
        <v>6418</v>
      </c>
      <c r="D2417" s="511">
        <v>42</v>
      </c>
      <c r="E2417" s="512" t="s">
        <v>3942</v>
      </c>
      <c r="F2417" s="511" t="s">
        <v>3942</v>
      </c>
      <c r="G2417" s="511">
        <v>90000</v>
      </c>
      <c r="H2417" s="511" t="s">
        <v>6423</v>
      </c>
      <c r="I2417" s="511" t="s">
        <v>5389</v>
      </c>
      <c r="J2417" s="511" t="s">
        <v>4001</v>
      </c>
      <c r="K2417" s="512">
        <v>14.34</v>
      </c>
      <c r="L2417" s="511" t="s">
        <v>3946</v>
      </c>
    </row>
    <row r="2418" spans="1:12">
      <c r="A2418" s="511" t="s">
        <v>6114</v>
      </c>
      <c r="B2418" s="511" t="s">
        <v>6115</v>
      </c>
      <c r="C2418" s="511" t="s">
        <v>6418</v>
      </c>
      <c r="D2418" s="511">
        <v>42</v>
      </c>
      <c r="E2418" s="512" t="s">
        <v>3942</v>
      </c>
      <c r="F2418" s="511" t="s">
        <v>3942</v>
      </c>
      <c r="G2418" s="511">
        <v>91593</v>
      </c>
      <c r="H2418" s="511" t="s">
        <v>6424</v>
      </c>
      <c r="I2418" s="511" t="s">
        <v>5389</v>
      </c>
      <c r="J2418" s="511" t="s">
        <v>3945</v>
      </c>
      <c r="K2418" s="512">
        <v>10.7</v>
      </c>
      <c r="L2418" s="511" t="s">
        <v>3946</v>
      </c>
    </row>
    <row r="2419" spans="1:12">
      <c r="A2419" s="511" t="s">
        <v>6114</v>
      </c>
      <c r="B2419" s="511" t="s">
        <v>6115</v>
      </c>
      <c r="C2419" s="511" t="s">
        <v>6418</v>
      </c>
      <c r="D2419" s="511">
        <v>42</v>
      </c>
      <c r="E2419" s="512" t="s">
        <v>3942</v>
      </c>
      <c r="F2419" s="511" t="s">
        <v>3942</v>
      </c>
      <c r="G2419" s="511">
        <v>91594</v>
      </c>
      <c r="H2419" s="511" t="s">
        <v>6425</v>
      </c>
      <c r="I2419" s="511" t="s">
        <v>5389</v>
      </c>
      <c r="J2419" s="511" t="s">
        <v>3945</v>
      </c>
      <c r="K2419" s="512">
        <v>11.12</v>
      </c>
      <c r="L2419" s="511" t="s">
        <v>3946</v>
      </c>
    </row>
    <row r="2420" spans="1:12">
      <c r="A2420" s="511" t="s">
        <v>6114</v>
      </c>
      <c r="B2420" s="511" t="s">
        <v>6115</v>
      </c>
      <c r="C2420" s="511" t="s">
        <v>6418</v>
      </c>
      <c r="D2420" s="511">
        <v>42</v>
      </c>
      <c r="E2420" s="512" t="s">
        <v>3942</v>
      </c>
      <c r="F2420" s="511" t="s">
        <v>3942</v>
      </c>
      <c r="G2420" s="511">
        <v>91595</v>
      </c>
      <c r="H2420" s="511" t="s">
        <v>6426</v>
      </c>
      <c r="I2420" s="511" t="s">
        <v>5389</v>
      </c>
      <c r="J2420" s="511" t="s">
        <v>3945</v>
      </c>
      <c r="K2420" s="512">
        <v>11.81</v>
      </c>
      <c r="L2420" s="511" t="s">
        <v>3946</v>
      </c>
    </row>
    <row r="2421" spans="1:12">
      <c r="A2421" s="511" t="s">
        <v>6114</v>
      </c>
      <c r="B2421" s="511" t="s">
        <v>6115</v>
      </c>
      <c r="C2421" s="511" t="s">
        <v>6418</v>
      </c>
      <c r="D2421" s="511">
        <v>42</v>
      </c>
      <c r="E2421" s="512" t="s">
        <v>3942</v>
      </c>
      <c r="F2421" s="511" t="s">
        <v>3942</v>
      </c>
      <c r="G2421" s="511">
        <v>91596</v>
      </c>
      <c r="H2421" s="511" t="s">
        <v>6427</v>
      </c>
      <c r="I2421" s="511" t="s">
        <v>5389</v>
      </c>
      <c r="J2421" s="511" t="s">
        <v>3945</v>
      </c>
      <c r="K2421" s="512">
        <v>11</v>
      </c>
      <c r="L2421" s="511" t="s">
        <v>3946</v>
      </c>
    </row>
    <row r="2422" spans="1:12">
      <c r="A2422" s="511" t="s">
        <v>6114</v>
      </c>
      <c r="B2422" s="511" t="s">
        <v>6115</v>
      </c>
      <c r="C2422" s="511" t="s">
        <v>6418</v>
      </c>
      <c r="D2422" s="511">
        <v>42</v>
      </c>
      <c r="E2422" s="512" t="s">
        <v>3942</v>
      </c>
      <c r="F2422" s="511" t="s">
        <v>3942</v>
      </c>
      <c r="G2422" s="511">
        <v>91597</v>
      </c>
      <c r="H2422" s="511" t="s">
        <v>6428</v>
      </c>
      <c r="I2422" s="511" t="s">
        <v>5389</v>
      </c>
      <c r="J2422" s="511" t="s">
        <v>3945</v>
      </c>
      <c r="K2422" s="512">
        <v>7.82</v>
      </c>
      <c r="L2422" s="511" t="s">
        <v>3946</v>
      </c>
    </row>
    <row r="2423" spans="1:12">
      <c r="A2423" s="511" t="s">
        <v>6114</v>
      </c>
      <c r="B2423" s="511" t="s">
        <v>6115</v>
      </c>
      <c r="C2423" s="511" t="s">
        <v>6418</v>
      </c>
      <c r="D2423" s="511">
        <v>42</v>
      </c>
      <c r="E2423" s="512" t="s">
        <v>3942</v>
      </c>
      <c r="F2423" s="511" t="s">
        <v>3942</v>
      </c>
      <c r="G2423" s="511">
        <v>91598</v>
      </c>
      <c r="H2423" s="511" t="s">
        <v>6429</v>
      </c>
      <c r="I2423" s="511" t="s">
        <v>5389</v>
      </c>
      <c r="J2423" s="511" t="s">
        <v>3945</v>
      </c>
      <c r="K2423" s="512">
        <v>10.82</v>
      </c>
      <c r="L2423" s="511" t="s">
        <v>3946</v>
      </c>
    </row>
    <row r="2424" spans="1:12">
      <c r="A2424" s="511" t="s">
        <v>6114</v>
      </c>
      <c r="B2424" s="511" t="s">
        <v>6115</v>
      </c>
      <c r="C2424" s="511" t="s">
        <v>6418</v>
      </c>
      <c r="D2424" s="511">
        <v>42</v>
      </c>
      <c r="E2424" s="512" t="s">
        <v>3942</v>
      </c>
      <c r="F2424" s="511" t="s">
        <v>3942</v>
      </c>
      <c r="G2424" s="511">
        <v>91599</v>
      </c>
      <c r="H2424" s="511" t="s">
        <v>6430</v>
      </c>
      <c r="I2424" s="511" t="s">
        <v>5389</v>
      </c>
      <c r="J2424" s="511" t="s">
        <v>3945</v>
      </c>
      <c r="K2424" s="512">
        <v>8.19</v>
      </c>
      <c r="L2424" s="511" t="s">
        <v>3946</v>
      </c>
    </row>
    <row r="2425" spans="1:12">
      <c r="A2425" s="511" t="s">
        <v>6114</v>
      </c>
      <c r="B2425" s="511" t="s">
        <v>6115</v>
      </c>
      <c r="C2425" s="511" t="s">
        <v>6418</v>
      </c>
      <c r="D2425" s="511">
        <v>42</v>
      </c>
      <c r="E2425" s="512" t="s">
        <v>3942</v>
      </c>
      <c r="F2425" s="511" t="s">
        <v>3942</v>
      </c>
      <c r="G2425" s="511">
        <v>91600</v>
      </c>
      <c r="H2425" s="511" t="s">
        <v>6431</v>
      </c>
      <c r="I2425" s="511" t="s">
        <v>5389</v>
      </c>
      <c r="J2425" s="511" t="s">
        <v>3945</v>
      </c>
      <c r="K2425" s="512">
        <v>13.48</v>
      </c>
      <c r="L2425" s="511" t="s">
        <v>3946</v>
      </c>
    </row>
    <row r="2426" spans="1:12">
      <c r="A2426" s="511" t="s">
        <v>6114</v>
      </c>
      <c r="B2426" s="511" t="s">
        <v>6115</v>
      </c>
      <c r="C2426" s="511" t="s">
        <v>6418</v>
      </c>
      <c r="D2426" s="511">
        <v>42</v>
      </c>
      <c r="E2426" s="512" t="s">
        <v>3942</v>
      </c>
      <c r="F2426" s="511" t="s">
        <v>3942</v>
      </c>
      <c r="G2426" s="511">
        <v>91601</v>
      </c>
      <c r="H2426" s="511" t="s">
        <v>6432</v>
      </c>
      <c r="I2426" s="511" t="s">
        <v>5389</v>
      </c>
      <c r="J2426" s="511" t="s">
        <v>4001</v>
      </c>
      <c r="K2426" s="512">
        <v>14.33</v>
      </c>
      <c r="L2426" s="511" t="s">
        <v>3946</v>
      </c>
    </row>
    <row r="2427" spans="1:12">
      <c r="A2427" s="511" t="s">
        <v>6114</v>
      </c>
      <c r="B2427" s="511" t="s">
        <v>6115</v>
      </c>
      <c r="C2427" s="511" t="s">
        <v>6418</v>
      </c>
      <c r="D2427" s="511">
        <v>42</v>
      </c>
      <c r="E2427" s="512" t="s">
        <v>3942</v>
      </c>
      <c r="F2427" s="511" t="s">
        <v>3942</v>
      </c>
      <c r="G2427" s="511">
        <v>91602</v>
      </c>
      <c r="H2427" s="511" t="s">
        <v>6433</v>
      </c>
      <c r="I2427" s="511" t="s">
        <v>5389</v>
      </c>
      <c r="J2427" s="511" t="s">
        <v>4001</v>
      </c>
      <c r="K2427" s="512">
        <v>13.4</v>
      </c>
      <c r="L2427" s="511" t="s">
        <v>3946</v>
      </c>
    </row>
    <row r="2428" spans="1:12">
      <c r="A2428" s="511" t="s">
        <v>6114</v>
      </c>
      <c r="B2428" s="511" t="s">
        <v>6115</v>
      </c>
      <c r="C2428" s="511" t="s">
        <v>6418</v>
      </c>
      <c r="D2428" s="511">
        <v>42</v>
      </c>
      <c r="E2428" s="512" t="s">
        <v>3942</v>
      </c>
      <c r="F2428" s="511" t="s">
        <v>3942</v>
      </c>
      <c r="G2428" s="511">
        <v>91603</v>
      </c>
      <c r="H2428" s="511" t="s">
        <v>6434</v>
      </c>
      <c r="I2428" s="511" t="s">
        <v>5389</v>
      </c>
      <c r="J2428" s="511" t="s">
        <v>4001</v>
      </c>
      <c r="K2428" s="512">
        <v>12.66</v>
      </c>
      <c r="L2428" s="511" t="s">
        <v>3946</v>
      </c>
    </row>
    <row r="2429" spans="1:12">
      <c r="A2429" s="511" t="s">
        <v>6114</v>
      </c>
      <c r="B2429" s="511" t="s">
        <v>6115</v>
      </c>
      <c r="C2429" s="511" t="s">
        <v>6418</v>
      </c>
      <c r="D2429" s="511">
        <v>42</v>
      </c>
      <c r="E2429" s="512" t="s">
        <v>3942</v>
      </c>
      <c r="F2429" s="511" t="s">
        <v>3942</v>
      </c>
      <c r="G2429" s="511">
        <v>92759</v>
      </c>
      <c r="H2429" s="511" t="s">
        <v>6435</v>
      </c>
      <c r="I2429" s="511" t="s">
        <v>5389</v>
      </c>
      <c r="J2429" s="511" t="s">
        <v>3945</v>
      </c>
      <c r="K2429" s="512">
        <v>15.58</v>
      </c>
      <c r="L2429" s="511" t="s">
        <v>3946</v>
      </c>
    </row>
    <row r="2430" spans="1:12">
      <c r="A2430" s="511" t="s">
        <v>6114</v>
      </c>
      <c r="B2430" s="511" t="s">
        <v>6115</v>
      </c>
      <c r="C2430" s="511" t="s">
        <v>6418</v>
      </c>
      <c r="D2430" s="511">
        <v>42</v>
      </c>
      <c r="E2430" s="512" t="s">
        <v>3942</v>
      </c>
      <c r="F2430" s="511" t="s">
        <v>3942</v>
      </c>
      <c r="G2430" s="511">
        <v>92760</v>
      </c>
      <c r="H2430" s="511" t="s">
        <v>6436</v>
      </c>
      <c r="I2430" s="511" t="s">
        <v>5389</v>
      </c>
      <c r="J2430" s="511" t="s">
        <v>3945</v>
      </c>
      <c r="K2430" s="512">
        <v>15.11</v>
      </c>
      <c r="L2430" s="511" t="s">
        <v>3946</v>
      </c>
    </row>
    <row r="2431" spans="1:12">
      <c r="A2431" s="511" t="s">
        <v>6114</v>
      </c>
      <c r="B2431" s="511" t="s">
        <v>6115</v>
      </c>
      <c r="C2431" s="511" t="s">
        <v>6418</v>
      </c>
      <c r="D2431" s="511">
        <v>42</v>
      </c>
      <c r="E2431" s="512" t="s">
        <v>3942</v>
      </c>
      <c r="F2431" s="511" t="s">
        <v>3942</v>
      </c>
      <c r="G2431" s="511">
        <v>92761</v>
      </c>
      <c r="H2431" s="511" t="s">
        <v>6437</v>
      </c>
      <c r="I2431" s="511" t="s">
        <v>5389</v>
      </c>
      <c r="J2431" s="511" t="s">
        <v>3945</v>
      </c>
      <c r="K2431" s="512">
        <v>14.45</v>
      </c>
      <c r="L2431" s="511" t="s">
        <v>3946</v>
      </c>
    </row>
    <row r="2432" spans="1:12">
      <c r="A2432" s="511" t="s">
        <v>6114</v>
      </c>
      <c r="B2432" s="511" t="s">
        <v>6115</v>
      </c>
      <c r="C2432" s="511" t="s">
        <v>6418</v>
      </c>
      <c r="D2432" s="511">
        <v>42</v>
      </c>
      <c r="E2432" s="512" t="s">
        <v>3942</v>
      </c>
      <c r="F2432" s="511" t="s">
        <v>3942</v>
      </c>
      <c r="G2432" s="511">
        <v>92762</v>
      </c>
      <c r="H2432" s="511" t="s">
        <v>6438</v>
      </c>
      <c r="I2432" s="511" t="s">
        <v>5389</v>
      </c>
      <c r="J2432" s="511" t="s">
        <v>3945</v>
      </c>
      <c r="K2432" s="512">
        <v>13.04</v>
      </c>
      <c r="L2432" s="511" t="s">
        <v>3946</v>
      </c>
    </row>
    <row r="2433" spans="1:12">
      <c r="A2433" s="511" t="s">
        <v>6114</v>
      </c>
      <c r="B2433" s="511" t="s">
        <v>6115</v>
      </c>
      <c r="C2433" s="511" t="s">
        <v>6418</v>
      </c>
      <c r="D2433" s="511">
        <v>42</v>
      </c>
      <c r="E2433" s="512" t="s">
        <v>3942</v>
      </c>
      <c r="F2433" s="511" t="s">
        <v>3942</v>
      </c>
      <c r="G2433" s="511">
        <v>92763</v>
      </c>
      <c r="H2433" s="511" t="s">
        <v>6439</v>
      </c>
      <c r="I2433" s="511" t="s">
        <v>5389</v>
      </c>
      <c r="J2433" s="511" t="s">
        <v>3945</v>
      </c>
      <c r="K2433" s="512">
        <v>11.03</v>
      </c>
      <c r="L2433" s="511" t="s">
        <v>3946</v>
      </c>
    </row>
    <row r="2434" spans="1:12">
      <c r="A2434" s="511" t="s">
        <v>6114</v>
      </c>
      <c r="B2434" s="511" t="s">
        <v>6115</v>
      </c>
      <c r="C2434" s="511" t="s">
        <v>6418</v>
      </c>
      <c r="D2434" s="511">
        <v>42</v>
      </c>
      <c r="E2434" s="512" t="s">
        <v>3942</v>
      </c>
      <c r="F2434" s="511" t="s">
        <v>3942</v>
      </c>
      <c r="G2434" s="511">
        <v>92764</v>
      </c>
      <c r="H2434" s="511" t="s">
        <v>6440</v>
      </c>
      <c r="I2434" s="511" t="s">
        <v>5389</v>
      </c>
      <c r="J2434" s="511" t="s">
        <v>3945</v>
      </c>
      <c r="K2434" s="512">
        <v>10.74</v>
      </c>
      <c r="L2434" s="511" t="s">
        <v>3946</v>
      </c>
    </row>
    <row r="2435" spans="1:12">
      <c r="A2435" s="511" t="s">
        <v>6114</v>
      </c>
      <c r="B2435" s="511" t="s">
        <v>6115</v>
      </c>
      <c r="C2435" s="511" t="s">
        <v>6418</v>
      </c>
      <c r="D2435" s="511">
        <v>42</v>
      </c>
      <c r="E2435" s="512" t="s">
        <v>3942</v>
      </c>
      <c r="F2435" s="511" t="s">
        <v>3942</v>
      </c>
      <c r="G2435" s="511">
        <v>92765</v>
      </c>
      <c r="H2435" s="511" t="s">
        <v>6441</v>
      </c>
      <c r="I2435" s="511" t="s">
        <v>5389</v>
      </c>
      <c r="J2435" s="511" t="s">
        <v>3945</v>
      </c>
      <c r="K2435" s="512">
        <v>12.32</v>
      </c>
      <c r="L2435" s="511" t="s">
        <v>3946</v>
      </c>
    </row>
    <row r="2436" spans="1:12">
      <c r="A2436" s="511" t="s">
        <v>6114</v>
      </c>
      <c r="B2436" s="511" t="s">
        <v>6115</v>
      </c>
      <c r="C2436" s="511" t="s">
        <v>6418</v>
      </c>
      <c r="D2436" s="511">
        <v>42</v>
      </c>
      <c r="E2436" s="512" t="s">
        <v>3942</v>
      </c>
      <c r="F2436" s="511" t="s">
        <v>3942</v>
      </c>
      <c r="G2436" s="511">
        <v>92766</v>
      </c>
      <c r="H2436" s="511" t="s">
        <v>6442</v>
      </c>
      <c r="I2436" s="511" t="s">
        <v>5389</v>
      </c>
      <c r="J2436" s="511" t="s">
        <v>3945</v>
      </c>
      <c r="K2436" s="512">
        <v>12.21</v>
      </c>
      <c r="L2436" s="511" t="s">
        <v>3946</v>
      </c>
    </row>
    <row r="2437" spans="1:12">
      <c r="A2437" s="511" t="s">
        <v>6114</v>
      </c>
      <c r="B2437" s="511" t="s">
        <v>6115</v>
      </c>
      <c r="C2437" s="511" t="s">
        <v>6418</v>
      </c>
      <c r="D2437" s="511">
        <v>42</v>
      </c>
      <c r="E2437" s="512" t="s">
        <v>3942</v>
      </c>
      <c r="F2437" s="511" t="s">
        <v>3942</v>
      </c>
      <c r="G2437" s="511">
        <v>92767</v>
      </c>
      <c r="H2437" s="511" t="s">
        <v>6443</v>
      </c>
      <c r="I2437" s="511" t="s">
        <v>5389</v>
      </c>
      <c r="J2437" s="511" t="s">
        <v>3945</v>
      </c>
      <c r="K2437" s="512">
        <v>16.91</v>
      </c>
      <c r="L2437" s="511" t="s">
        <v>3946</v>
      </c>
    </row>
    <row r="2438" spans="1:12">
      <c r="A2438" s="511" t="s">
        <v>6114</v>
      </c>
      <c r="B2438" s="511" t="s">
        <v>6115</v>
      </c>
      <c r="C2438" s="511" t="s">
        <v>6418</v>
      </c>
      <c r="D2438" s="511">
        <v>42</v>
      </c>
      <c r="E2438" s="512" t="s">
        <v>3942</v>
      </c>
      <c r="F2438" s="511" t="s">
        <v>3942</v>
      </c>
      <c r="G2438" s="511">
        <v>92768</v>
      </c>
      <c r="H2438" s="511" t="s">
        <v>6444</v>
      </c>
      <c r="I2438" s="511" t="s">
        <v>5389</v>
      </c>
      <c r="J2438" s="511" t="s">
        <v>3945</v>
      </c>
      <c r="K2438" s="512">
        <v>15.11</v>
      </c>
      <c r="L2438" s="511" t="s">
        <v>3946</v>
      </c>
    </row>
    <row r="2439" spans="1:12">
      <c r="A2439" s="511" t="s">
        <v>6114</v>
      </c>
      <c r="B2439" s="511" t="s">
        <v>6115</v>
      </c>
      <c r="C2439" s="511" t="s">
        <v>6418</v>
      </c>
      <c r="D2439" s="511">
        <v>42</v>
      </c>
      <c r="E2439" s="512" t="s">
        <v>3942</v>
      </c>
      <c r="F2439" s="511" t="s">
        <v>3942</v>
      </c>
      <c r="G2439" s="511">
        <v>92769</v>
      </c>
      <c r="H2439" s="511" t="s">
        <v>6445</v>
      </c>
      <c r="I2439" s="511" t="s">
        <v>5389</v>
      </c>
      <c r="J2439" s="511" t="s">
        <v>3945</v>
      </c>
      <c r="K2439" s="512">
        <v>14.63</v>
      </c>
      <c r="L2439" s="511" t="s">
        <v>3946</v>
      </c>
    </row>
    <row r="2440" spans="1:12">
      <c r="A2440" s="511" t="s">
        <v>6114</v>
      </c>
      <c r="B2440" s="511" t="s">
        <v>6115</v>
      </c>
      <c r="C2440" s="511" t="s">
        <v>6418</v>
      </c>
      <c r="D2440" s="511">
        <v>42</v>
      </c>
      <c r="E2440" s="512" t="s">
        <v>3942</v>
      </c>
      <c r="F2440" s="511" t="s">
        <v>3942</v>
      </c>
      <c r="G2440" s="511">
        <v>92770</v>
      </c>
      <c r="H2440" s="511" t="s">
        <v>6446</v>
      </c>
      <c r="I2440" s="511" t="s">
        <v>5389</v>
      </c>
      <c r="J2440" s="511" t="s">
        <v>3945</v>
      </c>
      <c r="K2440" s="512">
        <v>14</v>
      </c>
      <c r="L2440" s="511" t="s">
        <v>3946</v>
      </c>
    </row>
    <row r="2441" spans="1:12">
      <c r="A2441" s="511" t="s">
        <v>6114</v>
      </c>
      <c r="B2441" s="511" t="s">
        <v>6115</v>
      </c>
      <c r="C2441" s="511" t="s">
        <v>6418</v>
      </c>
      <c r="D2441" s="511">
        <v>42</v>
      </c>
      <c r="E2441" s="512" t="s">
        <v>3942</v>
      </c>
      <c r="F2441" s="511" t="s">
        <v>3942</v>
      </c>
      <c r="G2441" s="511">
        <v>92771</v>
      </c>
      <c r="H2441" s="511" t="s">
        <v>6447</v>
      </c>
      <c r="I2441" s="511" t="s">
        <v>5389</v>
      </c>
      <c r="J2441" s="511" t="s">
        <v>3945</v>
      </c>
      <c r="K2441" s="512">
        <v>12.62</v>
      </c>
      <c r="L2441" s="511" t="s">
        <v>3946</v>
      </c>
    </row>
    <row r="2442" spans="1:12">
      <c r="A2442" s="511" t="s">
        <v>6114</v>
      </c>
      <c r="B2442" s="511" t="s">
        <v>6115</v>
      </c>
      <c r="C2442" s="511" t="s">
        <v>6418</v>
      </c>
      <c r="D2442" s="511">
        <v>42</v>
      </c>
      <c r="E2442" s="512" t="s">
        <v>3942</v>
      </c>
      <c r="F2442" s="511" t="s">
        <v>3942</v>
      </c>
      <c r="G2442" s="511">
        <v>92772</v>
      </c>
      <c r="H2442" s="511" t="s">
        <v>6448</v>
      </c>
      <c r="I2442" s="511" t="s">
        <v>5389</v>
      </c>
      <c r="J2442" s="511" t="s">
        <v>3945</v>
      </c>
      <c r="K2442" s="512">
        <v>10.65</v>
      </c>
      <c r="L2442" s="511" t="s">
        <v>3946</v>
      </c>
    </row>
    <row r="2443" spans="1:12">
      <c r="A2443" s="511" t="s">
        <v>6114</v>
      </c>
      <c r="B2443" s="511" t="s">
        <v>6115</v>
      </c>
      <c r="C2443" s="511" t="s">
        <v>6418</v>
      </c>
      <c r="D2443" s="511">
        <v>42</v>
      </c>
      <c r="E2443" s="512" t="s">
        <v>3942</v>
      </c>
      <c r="F2443" s="511" t="s">
        <v>3942</v>
      </c>
      <c r="G2443" s="511">
        <v>92773</v>
      </c>
      <c r="H2443" s="511" t="s">
        <v>6449</v>
      </c>
      <c r="I2443" s="511" t="s">
        <v>5389</v>
      </c>
      <c r="J2443" s="511" t="s">
        <v>4001</v>
      </c>
      <c r="K2443" s="512">
        <v>10.49</v>
      </c>
      <c r="L2443" s="511" t="s">
        <v>3946</v>
      </c>
    </row>
    <row r="2444" spans="1:12">
      <c r="A2444" s="511" t="s">
        <v>6114</v>
      </c>
      <c r="B2444" s="511" t="s">
        <v>6115</v>
      </c>
      <c r="C2444" s="511" t="s">
        <v>6418</v>
      </c>
      <c r="D2444" s="511">
        <v>42</v>
      </c>
      <c r="E2444" s="512" t="s">
        <v>3942</v>
      </c>
      <c r="F2444" s="511" t="s">
        <v>3942</v>
      </c>
      <c r="G2444" s="511">
        <v>92774</v>
      </c>
      <c r="H2444" s="511" t="s">
        <v>6450</v>
      </c>
      <c r="I2444" s="511" t="s">
        <v>5389</v>
      </c>
      <c r="J2444" s="511" t="s">
        <v>4001</v>
      </c>
      <c r="K2444" s="512">
        <v>12.18</v>
      </c>
      <c r="L2444" s="511" t="s">
        <v>3946</v>
      </c>
    </row>
    <row r="2445" spans="1:12">
      <c r="A2445" s="511" t="s">
        <v>6114</v>
      </c>
      <c r="B2445" s="511" t="s">
        <v>6115</v>
      </c>
      <c r="C2445" s="511" t="s">
        <v>6418</v>
      </c>
      <c r="D2445" s="511">
        <v>42</v>
      </c>
      <c r="E2445" s="512" t="s">
        <v>3942</v>
      </c>
      <c r="F2445" s="511" t="s">
        <v>3942</v>
      </c>
      <c r="G2445" s="511">
        <v>92798</v>
      </c>
      <c r="H2445" s="511" t="s">
        <v>6451</v>
      </c>
      <c r="I2445" s="511" t="s">
        <v>5389</v>
      </c>
      <c r="J2445" s="511" t="s">
        <v>4001</v>
      </c>
      <c r="K2445" s="512">
        <v>11.32</v>
      </c>
      <c r="L2445" s="511" t="s">
        <v>3946</v>
      </c>
    </row>
    <row r="2446" spans="1:12">
      <c r="A2446" s="511" t="s">
        <v>6114</v>
      </c>
      <c r="B2446" s="511" t="s">
        <v>6115</v>
      </c>
      <c r="C2446" s="511" t="s">
        <v>6418</v>
      </c>
      <c r="D2446" s="511">
        <v>42</v>
      </c>
      <c r="E2446" s="512" t="s">
        <v>3942</v>
      </c>
      <c r="F2446" s="511" t="s">
        <v>3942</v>
      </c>
      <c r="G2446" s="511">
        <v>92799</v>
      </c>
      <c r="H2446" s="511" t="s">
        <v>6452</v>
      </c>
      <c r="I2446" s="511" t="s">
        <v>5389</v>
      </c>
      <c r="J2446" s="511" t="s">
        <v>4001</v>
      </c>
      <c r="K2446" s="512">
        <v>12.72</v>
      </c>
      <c r="L2446" s="511" t="s">
        <v>3946</v>
      </c>
    </row>
    <row r="2447" spans="1:12">
      <c r="A2447" s="511" t="s">
        <v>6114</v>
      </c>
      <c r="B2447" s="511" t="s">
        <v>6115</v>
      </c>
      <c r="C2447" s="511" t="s">
        <v>6418</v>
      </c>
      <c r="D2447" s="511">
        <v>42</v>
      </c>
      <c r="E2447" s="512" t="s">
        <v>3942</v>
      </c>
      <c r="F2447" s="511" t="s">
        <v>3942</v>
      </c>
      <c r="G2447" s="511">
        <v>92800</v>
      </c>
      <c r="H2447" s="511" t="s">
        <v>6453</v>
      </c>
      <c r="I2447" s="511" t="s">
        <v>5389</v>
      </c>
      <c r="J2447" s="511" t="s">
        <v>4001</v>
      </c>
      <c r="K2447" s="512">
        <v>11.7</v>
      </c>
      <c r="L2447" s="511" t="s">
        <v>3946</v>
      </c>
    </row>
    <row r="2448" spans="1:12">
      <c r="A2448" s="511" t="s">
        <v>6114</v>
      </c>
      <c r="B2448" s="511" t="s">
        <v>6115</v>
      </c>
      <c r="C2448" s="511" t="s">
        <v>6418</v>
      </c>
      <c r="D2448" s="511">
        <v>42</v>
      </c>
      <c r="E2448" s="512" t="s">
        <v>3942</v>
      </c>
      <c r="F2448" s="511" t="s">
        <v>3942</v>
      </c>
      <c r="G2448" s="511">
        <v>92801</v>
      </c>
      <c r="H2448" s="511" t="s">
        <v>6454</v>
      </c>
      <c r="I2448" s="511" t="s">
        <v>5389</v>
      </c>
      <c r="J2448" s="511" t="s">
        <v>4001</v>
      </c>
      <c r="K2448" s="512">
        <v>12.08</v>
      </c>
      <c r="L2448" s="511" t="s">
        <v>3946</v>
      </c>
    </row>
    <row r="2449" spans="1:12">
      <c r="A2449" s="511" t="s">
        <v>6114</v>
      </c>
      <c r="B2449" s="511" t="s">
        <v>6115</v>
      </c>
      <c r="C2449" s="511" t="s">
        <v>6418</v>
      </c>
      <c r="D2449" s="511">
        <v>42</v>
      </c>
      <c r="E2449" s="512" t="s">
        <v>3942</v>
      </c>
      <c r="F2449" s="511" t="s">
        <v>3942</v>
      </c>
      <c r="G2449" s="511">
        <v>92802</v>
      </c>
      <c r="H2449" s="511" t="s">
        <v>6455</v>
      </c>
      <c r="I2449" s="511" t="s">
        <v>5389</v>
      </c>
      <c r="J2449" s="511" t="s">
        <v>4001</v>
      </c>
      <c r="K2449" s="512">
        <v>12.14</v>
      </c>
      <c r="L2449" s="511" t="s">
        <v>3946</v>
      </c>
    </row>
    <row r="2450" spans="1:12">
      <c r="A2450" s="511" t="s">
        <v>6114</v>
      </c>
      <c r="B2450" s="511" t="s">
        <v>6115</v>
      </c>
      <c r="C2450" s="511" t="s">
        <v>6418</v>
      </c>
      <c r="D2450" s="511">
        <v>42</v>
      </c>
      <c r="E2450" s="512" t="s">
        <v>3942</v>
      </c>
      <c r="F2450" s="511" t="s">
        <v>3942</v>
      </c>
      <c r="G2450" s="511">
        <v>92803</v>
      </c>
      <c r="H2450" s="511" t="s">
        <v>6456</v>
      </c>
      <c r="I2450" s="511" t="s">
        <v>5389</v>
      </c>
      <c r="J2450" s="511" t="s">
        <v>4001</v>
      </c>
      <c r="K2450" s="512">
        <v>11.26</v>
      </c>
      <c r="L2450" s="511" t="s">
        <v>3946</v>
      </c>
    </row>
    <row r="2451" spans="1:12">
      <c r="A2451" s="511" t="s">
        <v>6114</v>
      </c>
      <c r="B2451" s="511" t="s">
        <v>6115</v>
      </c>
      <c r="C2451" s="511" t="s">
        <v>6418</v>
      </c>
      <c r="D2451" s="511">
        <v>42</v>
      </c>
      <c r="E2451" s="512" t="s">
        <v>3942</v>
      </c>
      <c r="F2451" s="511" t="s">
        <v>3942</v>
      </c>
      <c r="G2451" s="511">
        <v>92804</v>
      </c>
      <c r="H2451" s="511" t="s">
        <v>6457</v>
      </c>
      <c r="I2451" s="511" t="s">
        <v>5389</v>
      </c>
      <c r="J2451" s="511" t="s">
        <v>4001</v>
      </c>
      <c r="K2451" s="512">
        <v>9.67</v>
      </c>
      <c r="L2451" s="511" t="s">
        <v>3946</v>
      </c>
    </row>
    <row r="2452" spans="1:12">
      <c r="A2452" s="511" t="s">
        <v>6114</v>
      </c>
      <c r="B2452" s="511" t="s">
        <v>6115</v>
      </c>
      <c r="C2452" s="511" t="s">
        <v>6418</v>
      </c>
      <c r="D2452" s="511">
        <v>42</v>
      </c>
      <c r="E2452" s="512" t="s">
        <v>3942</v>
      </c>
      <c r="F2452" s="511" t="s">
        <v>3942</v>
      </c>
      <c r="G2452" s="511">
        <v>92805</v>
      </c>
      <c r="H2452" s="511" t="s">
        <v>6458</v>
      </c>
      <c r="I2452" s="511" t="s">
        <v>5389</v>
      </c>
      <c r="J2452" s="511" t="s">
        <v>4001</v>
      </c>
      <c r="K2452" s="512">
        <v>9.6</v>
      </c>
      <c r="L2452" s="511" t="s">
        <v>3946</v>
      </c>
    </row>
    <row r="2453" spans="1:12">
      <c r="A2453" s="511" t="s">
        <v>6114</v>
      </c>
      <c r="B2453" s="511" t="s">
        <v>6115</v>
      </c>
      <c r="C2453" s="511" t="s">
        <v>6418</v>
      </c>
      <c r="D2453" s="511">
        <v>42</v>
      </c>
      <c r="E2453" s="512" t="s">
        <v>3942</v>
      </c>
      <c r="F2453" s="511" t="s">
        <v>3942</v>
      </c>
      <c r="G2453" s="511">
        <v>92806</v>
      </c>
      <c r="H2453" s="511" t="s">
        <v>6459</v>
      </c>
      <c r="I2453" s="511" t="s">
        <v>5389</v>
      </c>
      <c r="J2453" s="511" t="s">
        <v>4001</v>
      </c>
      <c r="K2453" s="512">
        <v>11.33</v>
      </c>
      <c r="L2453" s="511" t="s">
        <v>3946</v>
      </c>
    </row>
    <row r="2454" spans="1:12">
      <c r="A2454" s="511" t="s">
        <v>6114</v>
      </c>
      <c r="B2454" s="511" t="s">
        <v>6115</v>
      </c>
      <c r="C2454" s="511" t="s">
        <v>6418</v>
      </c>
      <c r="D2454" s="511">
        <v>42</v>
      </c>
      <c r="E2454" s="512" t="s">
        <v>3942</v>
      </c>
      <c r="F2454" s="511" t="s">
        <v>3942</v>
      </c>
      <c r="G2454" s="511">
        <v>92875</v>
      </c>
      <c r="H2454" s="511" t="s">
        <v>6460</v>
      </c>
      <c r="I2454" s="511" t="s">
        <v>5389</v>
      </c>
      <c r="J2454" s="511" t="s">
        <v>4001</v>
      </c>
      <c r="K2454" s="512">
        <v>11.37</v>
      </c>
      <c r="L2454" s="511" t="s">
        <v>3946</v>
      </c>
    </row>
    <row r="2455" spans="1:12">
      <c r="A2455" s="511" t="s">
        <v>6114</v>
      </c>
      <c r="B2455" s="511" t="s">
        <v>6115</v>
      </c>
      <c r="C2455" s="511" t="s">
        <v>6418</v>
      </c>
      <c r="D2455" s="511">
        <v>42</v>
      </c>
      <c r="E2455" s="512" t="s">
        <v>3942</v>
      </c>
      <c r="F2455" s="511" t="s">
        <v>3942</v>
      </c>
      <c r="G2455" s="511">
        <v>92876</v>
      </c>
      <c r="H2455" s="511" t="s">
        <v>6461</v>
      </c>
      <c r="I2455" s="511" t="s">
        <v>5389</v>
      </c>
      <c r="J2455" s="511" t="s">
        <v>4001</v>
      </c>
      <c r="K2455" s="512">
        <v>11.2</v>
      </c>
      <c r="L2455" s="511" t="s">
        <v>3946</v>
      </c>
    </row>
    <row r="2456" spans="1:12">
      <c r="A2456" s="511" t="s">
        <v>6114</v>
      </c>
      <c r="B2456" s="511" t="s">
        <v>6115</v>
      </c>
      <c r="C2456" s="511" t="s">
        <v>6418</v>
      </c>
      <c r="D2456" s="511">
        <v>42</v>
      </c>
      <c r="E2456" s="512" t="s">
        <v>3942</v>
      </c>
      <c r="F2456" s="511" t="s">
        <v>3942</v>
      </c>
      <c r="G2456" s="511">
        <v>92877</v>
      </c>
      <c r="H2456" s="511" t="s">
        <v>6462</v>
      </c>
      <c r="I2456" s="511" t="s">
        <v>5389</v>
      </c>
      <c r="J2456" s="511" t="s">
        <v>4001</v>
      </c>
      <c r="K2456" s="512">
        <v>12.19</v>
      </c>
      <c r="L2456" s="511" t="s">
        <v>3946</v>
      </c>
    </row>
    <row r="2457" spans="1:12">
      <c r="A2457" s="511" t="s">
        <v>6114</v>
      </c>
      <c r="B2457" s="511" t="s">
        <v>6115</v>
      </c>
      <c r="C2457" s="511" t="s">
        <v>6418</v>
      </c>
      <c r="D2457" s="511">
        <v>42</v>
      </c>
      <c r="E2457" s="512" t="s">
        <v>3942</v>
      </c>
      <c r="F2457" s="511" t="s">
        <v>3942</v>
      </c>
      <c r="G2457" s="511">
        <v>92878</v>
      </c>
      <c r="H2457" s="511" t="s">
        <v>6463</v>
      </c>
      <c r="I2457" s="511" t="s">
        <v>5389</v>
      </c>
      <c r="J2457" s="511" t="s">
        <v>4001</v>
      </c>
      <c r="K2457" s="512">
        <v>12.02</v>
      </c>
      <c r="L2457" s="511" t="s">
        <v>3946</v>
      </c>
    </row>
    <row r="2458" spans="1:12">
      <c r="A2458" s="511" t="s">
        <v>6114</v>
      </c>
      <c r="B2458" s="511" t="s">
        <v>6115</v>
      </c>
      <c r="C2458" s="511" t="s">
        <v>6418</v>
      </c>
      <c r="D2458" s="511">
        <v>42</v>
      </c>
      <c r="E2458" s="512" t="s">
        <v>3942</v>
      </c>
      <c r="F2458" s="511" t="s">
        <v>3942</v>
      </c>
      <c r="G2458" s="511">
        <v>92879</v>
      </c>
      <c r="H2458" s="511" t="s">
        <v>6464</v>
      </c>
      <c r="I2458" s="511" t="s">
        <v>5389</v>
      </c>
      <c r="J2458" s="511" t="s">
        <v>4001</v>
      </c>
      <c r="K2458" s="512">
        <v>11.93</v>
      </c>
      <c r="L2458" s="511" t="s">
        <v>3946</v>
      </c>
    </row>
    <row r="2459" spans="1:12">
      <c r="A2459" s="511" t="s">
        <v>6114</v>
      </c>
      <c r="B2459" s="511" t="s">
        <v>6115</v>
      </c>
      <c r="C2459" s="511" t="s">
        <v>6418</v>
      </c>
      <c r="D2459" s="511">
        <v>42</v>
      </c>
      <c r="E2459" s="512" t="s">
        <v>3942</v>
      </c>
      <c r="F2459" s="511" t="s">
        <v>3942</v>
      </c>
      <c r="G2459" s="511">
        <v>92880</v>
      </c>
      <c r="H2459" s="511" t="s">
        <v>6465</v>
      </c>
      <c r="I2459" s="511" t="s">
        <v>5389</v>
      </c>
      <c r="J2459" s="511" t="s">
        <v>4001</v>
      </c>
      <c r="K2459" s="512">
        <v>12.21</v>
      </c>
      <c r="L2459" s="511" t="s">
        <v>3946</v>
      </c>
    </row>
    <row r="2460" spans="1:12">
      <c r="A2460" s="511" t="s">
        <v>6114</v>
      </c>
      <c r="B2460" s="511" t="s">
        <v>6115</v>
      </c>
      <c r="C2460" s="511" t="s">
        <v>6418</v>
      </c>
      <c r="D2460" s="511">
        <v>42</v>
      </c>
      <c r="E2460" s="512" t="s">
        <v>3942</v>
      </c>
      <c r="F2460" s="511" t="s">
        <v>3942</v>
      </c>
      <c r="G2460" s="511">
        <v>92881</v>
      </c>
      <c r="H2460" s="511" t="s">
        <v>6466</v>
      </c>
      <c r="I2460" s="511" t="s">
        <v>5389</v>
      </c>
      <c r="J2460" s="511" t="s">
        <v>4001</v>
      </c>
      <c r="K2460" s="512">
        <v>12.18</v>
      </c>
      <c r="L2460" s="511" t="s">
        <v>3946</v>
      </c>
    </row>
    <row r="2461" spans="1:12">
      <c r="A2461" s="511" t="s">
        <v>6114</v>
      </c>
      <c r="B2461" s="511" t="s">
        <v>6115</v>
      </c>
      <c r="C2461" s="511" t="s">
        <v>6418</v>
      </c>
      <c r="D2461" s="511">
        <v>42</v>
      </c>
      <c r="E2461" s="512" t="s">
        <v>3942</v>
      </c>
      <c r="F2461" s="511" t="s">
        <v>3942</v>
      </c>
      <c r="G2461" s="511">
        <v>92882</v>
      </c>
      <c r="H2461" s="511" t="s">
        <v>6467</v>
      </c>
      <c r="I2461" s="511" t="s">
        <v>5389</v>
      </c>
      <c r="J2461" s="511" t="s">
        <v>3945</v>
      </c>
      <c r="K2461" s="512">
        <v>14.85</v>
      </c>
      <c r="L2461" s="511" t="s">
        <v>3946</v>
      </c>
    </row>
    <row r="2462" spans="1:12">
      <c r="A2462" s="511" t="s">
        <v>6114</v>
      </c>
      <c r="B2462" s="511" t="s">
        <v>6115</v>
      </c>
      <c r="C2462" s="511" t="s">
        <v>6418</v>
      </c>
      <c r="D2462" s="511">
        <v>42</v>
      </c>
      <c r="E2462" s="512" t="s">
        <v>3942</v>
      </c>
      <c r="F2462" s="511" t="s">
        <v>3942</v>
      </c>
      <c r="G2462" s="511">
        <v>92883</v>
      </c>
      <c r="H2462" s="511" t="s">
        <v>6468</v>
      </c>
      <c r="I2462" s="511" t="s">
        <v>5389</v>
      </c>
      <c r="J2462" s="511" t="s">
        <v>3945</v>
      </c>
      <c r="K2462" s="512">
        <v>13.94</v>
      </c>
      <c r="L2462" s="511" t="s">
        <v>3946</v>
      </c>
    </row>
    <row r="2463" spans="1:12">
      <c r="A2463" s="511" t="s">
        <v>6114</v>
      </c>
      <c r="B2463" s="511" t="s">
        <v>6115</v>
      </c>
      <c r="C2463" s="511" t="s">
        <v>6418</v>
      </c>
      <c r="D2463" s="511">
        <v>42</v>
      </c>
      <c r="E2463" s="512" t="s">
        <v>3942</v>
      </c>
      <c r="F2463" s="511" t="s">
        <v>3942</v>
      </c>
      <c r="G2463" s="511">
        <v>92884</v>
      </c>
      <c r="H2463" s="511" t="s">
        <v>6469</v>
      </c>
      <c r="I2463" s="511" t="s">
        <v>5389</v>
      </c>
      <c r="J2463" s="511" t="s">
        <v>3945</v>
      </c>
      <c r="K2463" s="512">
        <v>14.36</v>
      </c>
      <c r="L2463" s="511" t="s">
        <v>3946</v>
      </c>
    </row>
    <row r="2464" spans="1:12">
      <c r="A2464" s="511" t="s">
        <v>6114</v>
      </c>
      <c r="B2464" s="511" t="s">
        <v>6115</v>
      </c>
      <c r="C2464" s="511" t="s">
        <v>6418</v>
      </c>
      <c r="D2464" s="511">
        <v>42</v>
      </c>
      <c r="E2464" s="512" t="s">
        <v>3942</v>
      </c>
      <c r="F2464" s="511" t="s">
        <v>3942</v>
      </c>
      <c r="G2464" s="511">
        <v>92885</v>
      </c>
      <c r="H2464" s="511" t="s">
        <v>6470</v>
      </c>
      <c r="I2464" s="511" t="s">
        <v>5389</v>
      </c>
      <c r="J2464" s="511" t="s">
        <v>3945</v>
      </c>
      <c r="K2464" s="512">
        <v>13.75</v>
      </c>
      <c r="L2464" s="511" t="s">
        <v>3946</v>
      </c>
    </row>
    <row r="2465" spans="1:12">
      <c r="A2465" s="511" t="s">
        <v>6114</v>
      </c>
      <c r="B2465" s="511" t="s">
        <v>6115</v>
      </c>
      <c r="C2465" s="511" t="s">
        <v>6418</v>
      </c>
      <c r="D2465" s="511">
        <v>42</v>
      </c>
      <c r="E2465" s="512" t="s">
        <v>3942</v>
      </c>
      <c r="F2465" s="511" t="s">
        <v>3942</v>
      </c>
      <c r="G2465" s="511">
        <v>92886</v>
      </c>
      <c r="H2465" s="511" t="s">
        <v>6471</v>
      </c>
      <c r="I2465" s="511" t="s">
        <v>5389</v>
      </c>
      <c r="J2465" s="511" t="s">
        <v>3945</v>
      </c>
      <c r="K2465" s="512">
        <v>13.26</v>
      </c>
      <c r="L2465" s="511" t="s">
        <v>3946</v>
      </c>
    </row>
    <row r="2466" spans="1:12">
      <c r="A2466" s="511" t="s">
        <v>6114</v>
      </c>
      <c r="B2466" s="511" t="s">
        <v>6115</v>
      </c>
      <c r="C2466" s="511" t="s">
        <v>6418</v>
      </c>
      <c r="D2466" s="511">
        <v>42</v>
      </c>
      <c r="E2466" s="512" t="s">
        <v>3942</v>
      </c>
      <c r="F2466" s="511" t="s">
        <v>3942</v>
      </c>
      <c r="G2466" s="511">
        <v>92887</v>
      </c>
      <c r="H2466" s="511" t="s">
        <v>6472</v>
      </c>
      <c r="I2466" s="511" t="s">
        <v>5389</v>
      </c>
      <c r="J2466" s="511" t="s">
        <v>3945</v>
      </c>
      <c r="K2466" s="512">
        <v>13.27</v>
      </c>
      <c r="L2466" s="511" t="s">
        <v>3946</v>
      </c>
    </row>
    <row r="2467" spans="1:12">
      <c r="A2467" s="511" t="s">
        <v>6114</v>
      </c>
      <c r="B2467" s="511" t="s">
        <v>6115</v>
      </c>
      <c r="C2467" s="511" t="s">
        <v>6418</v>
      </c>
      <c r="D2467" s="511">
        <v>42</v>
      </c>
      <c r="E2467" s="512" t="s">
        <v>3942</v>
      </c>
      <c r="F2467" s="511" t="s">
        <v>3942</v>
      </c>
      <c r="G2467" s="511">
        <v>92888</v>
      </c>
      <c r="H2467" s="511" t="s">
        <v>6473</v>
      </c>
      <c r="I2467" s="511" t="s">
        <v>5389</v>
      </c>
      <c r="J2467" s="511" t="s">
        <v>4001</v>
      </c>
      <c r="K2467" s="512">
        <v>13.01</v>
      </c>
      <c r="L2467" s="511" t="s">
        <v>3946</v>
      </c>
    </row>
    <row r="2468" spans="1:12">
      <c r="A2468" s="511" t="s">
        <v>6114</v>
      </c>
      <c r="B2468" s="511" t="s">
        <v>6115</v>
      </c>
      <c r="C2468" s="511" t="s">
        <v>6418</v>
      </c>
      <c r="D2468" s="511">
        <v>42</v>
      </c>
      <c r="E2468" s="512" t="s">
        <v>3942</v>
      </c>
      <c r="F2468" s="511" t="s">
        <v>3942</v>
      </c>
      <c r="G2468" s="511">
        <v>92915</v>
      </c>
      <c r="H2468" s="511" t="s">
        <v>6474</v>
      </c>
      <c r="I2468" s="511" t="s">
        <v>5389</v>
      </c>
      <c r="J2468" s="511" t="s">
        <v>3945</v>
      </c>
      <c r="K2468" s="512">
        <v>18.07</v>
      </c>
      <c r="L2468" s="511" t="s">
        <v>3946</v>
      </c>
    </row>
    <row r="2469" spans="1:12">
      <c r="A2469" s="511" t="s">
        <v>6114</v>
      </c>
      <c r="B2469" s="511" t="s">
        <v>6115</v>
      </c>
      <c r="C2469" s="511" t="s">
        <v>6418</v>
      </c>
      <c r="D2469" s="511">
        <v>42</v>
      </c>
      <c r="E2469" s="512" t="s">
        <v>3942</v>
      </c>
      <c r="F2469" s="511" t="s">
        <v>3942</v>
      </c>
      <c r="G2469" s="511">
        <v>92916</v>
      </c>
      <c r="H2469" s="511" t="s">
        <v>6475</v>
      </c>
      <c r="I2469" s="511" t="s">
        <v>5389</v>
      </c>
      <c r="J2469" s="511" t="s">
        <v>3945</v>
      </c>
      <c r="K2469" s="512">
        <v>16.940000000000001</v>
      </c>
      <c r="L2469" s="511" t="s">
        <v>3946</v>
      </c>
    </row>
    <row r="2470" spans="1:12">
      <c r="A2470" s="511" t="s">
        <v>6114</v>
      </c>
      <c r="B2470" s="511" t="s">
        <v>6115</v>
      </c>
      <c r="C2470" s="511" t="s">
        <v>6418</v>
      </c>
      <c r="D2470" s="511">
        <v>42</v>
      </c>
      <c r="E2470" s="512" t="s">
        <v>3942</v>
      </c>
      <c r="F2470" s="511" t="s">
        <v>3942</v>
      </c>
      <c r="G2470" s="511">
        <v>92917</v>
      </c>
      <c r="H2470" s="511" t="s">
        <v>6476</v>
      </c>
      <c r="I2470" s="511" t="s">
        <v>5389</v>
      </c>
      <c r="J2470" s="511" t="s">
        <v>3945</v>
      </c>
      <c r="K2470" s="512">
        <v>15.77</v>
      </c>
      <c r="L2470" s="511" t="s">
        <v>3946</v>
      </c>
    </row>
    <row r="2471" spans="1:12">
      <c r="A2471" s="511" t="s">
        <v>6114</v>
      </c>
      <c r="B2471" s="511" t="s">
        <v>6115</v>
      </c>
      <c r="C2471" s="511" t="s">
        <v>6418</v>
      </c>
      <c r="D2471" s="511">
        <v>42</v>
      </c>
      <c r="E2471" s="512" t="s">
        <v>3942</v>
      </c>
      <c r="F2471" s="511" t="s">
        <v>3942</v>
      </c>
      <c r="G2471" s="511">
        <v>92919</v>
      </c>
      <c r="H2471" s="511" t="s">
        <v>6477</v>
      </c>
      <c r="I2471" s="511" t="s">
        <v>5389</v>
      </c>
      <c r="J2471" s="511" t="s">
        <v>3945</v>
      </c>
      <c r="K2471" s="512">
        <v>13.95</v>
      </c>
      <c r="L2471" s="511" t="s">
        <v>3946</v>
      </c>
    </row>
    <row r="2472" spans="1:12">
      <c r="A2472" s="511" t="s">
        <v>6114</v>
      </c>
      <c r="B2472" s="511" t="s">
        <v>6115</v>
      </c>
      <c r="C2472" s="511" t="s">
        <v>6418</v>
      </c>
      <c r="D2472" s="511">
        <v>42</v>
      </c>
      <c r="E2472" s="512" t="s">
        <v>3942</v>
      </c>
      <c r="F2472" s="511" t="s">
        <v>3942</v>
      </c>
      <c r="G2472" s="511">
        <v>92921</v>
      </c>
      <c r="H2472" s="511" t="s">
        <v>6478</v>
      </c>
      <c r="I2472" s="511" t="s">
        <v>5389</v>
      </c>
      <c r="J2472" s="511" t="s">
        <v>3945</v>
      </c>
      <c r="K2472" s="512">
        <v>11.62</v>
      </c>
      <c r="L2472" s="511" t="s">
        <v>3946</v>
      </c>
    </row>
    <row r="2473" spans="1:12">
      <c r="A2473" s="511" t="s">
        <v>6114</v>
      </c>
      <c r="B2473" s="511" t="s">
        <v>6115</v>
      </c>
      <c r="C2473" s="511" t="s">
        <v>6418</v>
      </c>
      <c r="D2473" s="511">
        <v>42</v>
      </c>
      <c r="E2473" s="512" t="s">
        <v>3942</v>
      </c>
      <c r="F2473" s="511" t="s">
        <v>3942</v>
      </c>
      <c r="G2473" s="511">
        <v>92922</v>
      </c>
      <c r="H2473" s="511" t="s">
        <v>6479</v>
      </c>
      <c r="I2473" s="511" t="s">
        <v>5389</v>
      </c>
      <c r="J2473" s="511" t="s">
        <v>3945</v>
      </c>
      <c r="K2473" s="512">
        <v>11.19</v>
      </c>
      <c r="L2473" s="511" t="s">
        <v>3946</v>
      </c>
    </row>
    <row r="2474" spans="1:12">
      <c r="A2474" s="511" t="s">
        <v>6114</v>
      </c>
      <c r="B2474" s="511" t="s">
        <v>6115</v>
      </c>
      <c r="C2474" s="511" t="s">
        <v>6418</v>
      </c>
      <c r="D2474" s="511">
        <v>42</v>
      </c>
      <c r="E2474" s="512" t="s">
        <v>3942</v>
      </c>
      <c r="F2474" s="511" t="s">
        <v>3942</v>
      </c>
      <c r="G2474" s="511">
        <v>92923</v>
      </c>
      <c r="H2474" s="511" t="s">
        <v>6480</v>
      </c>
      <c r="I2474" s="511" t="s">
        <v>5389</v>
      </c>
      <c r="J2474" s="511" t="s">
        <v>3945</v>
      </c>
      <c r="K2474" s="512">
        <v>12.68</v>
      </c>
      <c r="L2474" s="511" t="s">
        <v>3946</v>
      </c>
    </row>
    <row r="2475" spans="1:12">
      <c r="A2475" s="511" t="s">
        <v>6114</v>
      </c>
      <c r="B2475" s="511" t="s">
        <v>6115</v>
      </c>
      <c r="C2475" s="511" t="s">
        <v>6418</v>
      </c>
      <c r="D2475" s="511">
        <v>42</v>
      </c>
      <c r="E2475" s="512" t="s">
        <v>3942</v>
      </c>
      <c r="F2475" s="511" t="s">
        <v>3942</v>
      </c>
      <c r="G2475" s="511">
        <v>92924</v>
      </c>
      <c r="H2475" s="511" t="s">
        <v>6481</v>
      </c>
      <c r="I2475" s="511" t="s">
        <v>5389</v>
      </c>
      <c r="J2475" s="511" t="s">
        <v>3945</v>
      </c>
      <c r="K2475" s="512">
        <v>12.49</v>
      </c>
      <c r="L2475" s="511" t="s">
        <v>3946</v>
      </c>
    </row>
    <row r="2476" spans="1:12">
      <c r="A2476" s="511" t="s">
        <v>6114</v>
      </c>
      <c r="B2476" s="511" t="s">
        <v>6115</v>
      </c>
      <c r="C2476" s="511" t="s">
        <v>6418</v>
      </c>
      <c r="D2476" s="511">
        <v>42</v>
      </c>
      <c r="E2476" s="512" t="s">
        <v>3942</v>
      </c>
      <c r="F2476" s="511" t="s">
        <v>3942</v>
      </c>
      <c r="G2476" s="511">
        <v>95448</v>
      </c>
      <c r="H2476" s="511" t="s">
        <v>6482</v>
      </c>
      <c r="I2476" s="511" t="s">
        <v>5389</v>
      </c>
      <c r="J2476" s="511" t="s">
        <v>4001</v>
      </c>
      <c r="K2476" s="512">
        <v>12.43</v>
      </c>
      <c r="L2476" s="511" t="s">
        <v>3946</v>
      </c>
    </row>
    <row r="2477" spans="1:12">
      <c r="A2477" s="511" t="s">
        <v>6114</v>
      </c>
      <c r="B2477" s="511" t="s">
        <v>6115</v>
      </c>
      <c r="C2477" s="511" t="s">
        <v>6418</v>
      </c>
      <c r="D2477" s="511">
        <v>42</v>
      </c>
      <c r="E2477" s="512" t="s">
        <v>3942</v>
      </c>
      <c r="F2477" s="511" t="s">
        <v>3942</v>
      </c>
      <c r="G2477" s="511">
        <v>95576</v>
      </c>
      <c r="H2477" s="511" t="s">
        <v>6483</v>
      </c>
      <c r="I2477" s="511" t="s">
        <v>5389</v>
      </c>
      <c r="J2477" s="511" t="s">
        <v>3945</v>
      </c>
      <c r="K2477" s="512">
        <v>14.64</v>
      </c>
      <c r="L2477" s="511" t="s">
        <v>3946</v>
      </c>
    </row>
    <row r="2478" spans="1:12">
      <c r="A2478" s="511" t="s">
        <v>6114</v>
      </c>
      <c r="B2478" s="511" t="s">
        <v>6115</v>
      </c>
      <c r="C2478" s="511" t="s">
        <v>6418</v>
      </c>
      <c r="D2478" s="511">
        <v>42</v>
      </c>
      <c r="E2478" s="512" t="s">
        <v>3942</v>
      </c>
      <c r="F2478" s="511" t="s">
        <v>3942</v>
      </c>
      <c r="G2478" s="511">
        <v>95577</v>
      </c>
      <c r="H2478" s="511" t="s">
        <v>6484</v>
      </c>
      <c r="I2478" s="511" t="s">
        <v>5389</v>
      </c>
      <c r="J2478" s="511" t="s">
        <v>3945</v>
      </c>
      <c r="K2478" s="512">
        <v>12.7</v>
      </c>
      <c r="L2478" s="511" t="s">
        <v>3946</v>
      </c>
    </row>
    <row r="2479" spans="1:12">
      <c r="A2479" s="511" t="s">
        <v>6114</v>
      </c>
      <c r="B2479" s="511" t="s">
        <v>6115</v>
      </c>
      <c r="C2479" s="511" t="s">
        <v>6418</v>
      </c>
      <c r="D2479" s="511">
        <v>42</v>
      </c>
      <c r="E2479" s="512" t="s">
        <v>3942</v>
      </c>
      <c r="F2479" s="511" t="s">
        <v>3942</v>
      </c>
      <c r="G2479" s="511">
        <v>95578</v>
      </c>
      <c r="H2479" s="511" t="s">
        <v>6485</v>
      </c>
      <c r="I2479" s="511" t="s">
        <v>5389</v>
      </c>
      <c r="J2479" s="511" t="s">
        <v>3945</v>
      </c>
      <c r="K2479" s="512">
        <v>10.67</v>
      </c>
      <c r="L2479" s="511" t="s">
        <v>3946</v>
      </c>
    </row>
    <row r="2480" spans="1:12">
      <c r="A2480" s="511" t="s">
        <v>6114</v>
      </c>
      <c r="B2480" s="511" t="s">
        <v>6115</v>
      </c>
      <c r="C2480" s="511" t="s">
        <v>6418</v>
      </c>
      <c r="D2480" s="511">
        <v>42</v>
      </c>
      <c r="E2480" s="512" t="s">
        <v>3942</v>
      </c>
      <c r="F2480" s="511" t="s">
        <v>3942</v>
      </c>
      <c r="G2480" s="511">
        <v>95579</v>
      </c>
      <c r="H2480" s="511" t="s">
        <v>6486</v>
      </c>
      <c r="I2480" s="511" t="s">
        <v>5389</v>
      </c>
      <c r="J2480" s="511" t="s">
        <v>3945</v>
      </c>
      <c r="K2480" s="512">
        <v>10.39</v>
      </c>
      <c r="L2480" s="511" t="s">
        <v>3946</v>
      </c>
    </row>
    <row r="2481" spans="1:12">
      <c r="A2481" s="511" t="s">
        <v>6114</v>
      </c>
      <c r="B2481" s="511" t="s">
        <v>6115</v>
      </c>
      <c r="C2481" s="511" t="s">
        <v>6418</v>
      </c>
      <c r="D2481" s="511">
        <v>42</v>
      </c>
      <c r="E2481" s="512" t="s">
        <v>3942</v>
      </c>
      <c r="F2481" s="511" t="s">
        <v>3942</v>
      </c>
      <c r="G2481" s="511">
        <v>95580</v>
      </c>
      <c r="H2481" s="511" t="s">
        <v>6487</v>
      </c>
      <c r="I2481" s="511" t="s">
        <v>5389</v>
      </c>
      <c r="J2481" s="511" t="s">
        <v>3945</v>
      </c>
      <c r="K2481" s="512">
        <v>12.03</v>
      </c>
      <c r="L2481" s="511" t="s">
        <v>3946</v>
      </c>
    </row>
    <row r="2482" spans="1:12">
      <c r="A2482" s="511" t="s">
        <v>6114</v>
      </c>
      <c r="B2482" s="511" t="s">
        <v>6115</v>
      </c>
      <c r="C2482" s="511" t="s">
        <v>6418</v>
      </c>
      <c r="D2482" s="511">
        <v>42</v>
      </c>
      <c r="E2482" s="512" t="s">
        <v>3942</v>
      </c>
      <c r="F2482" s="511" t="s">
        <v>3942</v>
      </c>
      <c r="G2482" s="511">
        <v>95581</v>
      </c>
      <c r="H2482" s="511" t="s">
        <v>6488</v>
      </c>
      <c r="I2482" s="511" t="s">
        <v>5389</v>
      </c>
      <c r="J2482" s="511" t="s">
        <v>3945</v>
      </c>
      <c r="K2482" s="512">
        <v>11.98</v>
      </c>
      <c r="L2482" s="511" t="s">
        <v>3946</v>
      </c>
    </row>
    <row r="2483" spans="1:12">
      <c r="A2483" s="511" t="s">
        <v>6114</v>
      </c>
      <c r="B2483" s="511" t="s">
        <v>6115</v>
      </c>
      <c r="C2483" s="511" t="s">
        <v>6418</v>
      </c>
      <c r="D2483" s="511">
        <v>42</v>
      </c>
      <c r="E2483" s="512" t="s">
        <v>3942</v>
      </c>
      <c r="F2483" s="511" t="s">
        <v>3942</v>
      </c>
      <c r="G2483" s="511">
        <v>95582</v>
      </c>
      <c r="H2483" s="511" t="s">
        <v>6489</v>
      </c>
      <c r="I2483" s="511" t="s">
        <v>5389</v>
      </c>
      <c r="J2483" s="511" t="s">
        <v>4001</v>
      </c>
      <c r="K2483" s="512">
        <v>13.07</v>
      </c>
      <c r="L2483" s="511" t="s">
        <v>3946</v>
      </c>
    </row>
    <row r="2484" spans="1:12">
      <c r="A2484" s="511" t="s">
        <v>6114</v>
      </c>
      <c r="B2484" s="511" t="s">
        <v>6115</v>
      </c>
      <c r="C2484" s="511" t="s">
        <v>6418</v>
      </c>
      <c r="D2484" s="511">
        <v>42</v>
      </c>
      <c r="E2484" s="512" t="s">
        <v>3942</v>
      </c>
      <c r="F2484" s="511" t="s">
        <v>3942</v>
      </c>
      <c r="G2484" s="511">
        <v>95583</v>
      </c>
      <c r="H2484" s="511" t="s">
        <v>6490</v>
      </c>
      <c r="I2484" s="511" t="s">
        <v>5389</v>
      </c>
      <c r="J2484" s="511" t="s">
        <v>3945</v>
      </c>
      <c r="K2484" s="512">
        <v>17.27</v>
      </c>
      <c r="L2484" s="511" t="s">
        <v>3946</v>
      </c>
    </row>
    <row r="2485" spans="1:12">
      <c r="A2485" s="511" t="s">
        <v>6114</v>
      </c>
      <c r="B2485" s="511" t="s">
        <v>6115</v>
      </c>
      <c r="C2485" s="511" t="s">
        <v>6418</v>
      </c>
      <c r="D2485" s="511">
        <v>42</v>
      </c>
      <c r="E2485" s="512" t="s">
        <v>3942</v>
      </c>
      <c r="F2485" s="511" t="s">
        <v>3942</v>
      </c>
      <c r="G2485" s="511">
        <v>95584</v>
      </c>
      <c r="H2485" s="511" t="s">
        <v>6491</v>
      </c>
      <c r="I2485" s="511" t="s">
        <v>5389</v>
      </c>
      <c r="J2485" s="511" t="s">
        <v>3945</v>
      </c>
      <c r="K2485" s="512">
        <v>15.79</v>
      </c>
      <c r="L2485" s="511" t="s">
        <v>3946</v>
      </c>
    </row>
    <row r="2486" spans="1:12">
      <c r="A2486" s="511" t="s">
        <v>6114</v>
      </c>
      <c r="B2486" s="511" t="s">
        <v>6115</v>
      </c>
      <c r="C2486" s="511" t="s">
        <v>6418</v>
      </c>
      <c r="D2486" s="511">
        <v>42</v>
      </c>
      <c r="E2486" s="512" t="s">
        <v>3942</v>
      </c>
      <c r="F2486" s="511" t="s">
        <v>3942</v>
      </c>
      <c r="G2486" s="511">
        <v>95592</v>
      </c>
      <c r="H2486" s="511" t="s">
        <v>6492</v>
      </c>
      <c r="I2486" s="511" t="s">
        <v>5389</v>
      </c>
      <c r="J2486" s="511" t="s">
        <v>3945</v>
      </c>
      <c r="K2486" s="512">
        <v>17.27</v>
      </c>
      <c r="L2486" s="511" t="s">
        <v>3946</v>
      </c>
    </row>
    <row r="2487" spans="1:12">
      <c r="A2487" s="511" t="s">
        <v>6114</v>
      </c>
      <c r="B2487" s="511" t="s">
        <v>6115</v>
      </c>
      <c r="C2487" s="511" t="s">
        <v>6418</v>
      </c>
      <c r="D2487" s="511">
        <v>42</v>
      </c>
      <c r="E2487" s="512" t="s">
        <v>3942</v>
      </c>
      <c r="F2487" s="511" t="s">
        <v>3942</v>
      </c>
      <c r="G2487" s="511">
        <v>95593</v>
      </c>
      <c r="H2487" s="511" t="s">
        <v>6493</v>
      </c>
      <c r="I2487" s="511" t="s">
        <v>5389</v>
      </c>
      <c r="J2487" s="511" t="s">
        <v>3945</v>
      </c>
      <c r="K2487" s="512">
        <v>15.79</v>
      </c>
      <c r="L2487" s="511" t="s">
        <v>3946</v>
      </c>
    </row>
    <row r="2488" spans="1:12">
      <c r="A2488" s="511" t="s">
        <v>6114</v>
      </c>
      <c r="B2488" s="511" t="s">
        <v>6115</v>
      </c>
      <c r="C2488" s="511" t="s">
        <v>6418</v>
      </c>
      <c r="D2488" s="511">
        <v>42</v>
      </c>
      <c r="E2488" s="512" t="s">
        <v>3942</v>
      </c>
      <c r="F2488" s="511" t="s">
        <v>3942</v>
      </c>
      <c r="G2488" s="511">
        <v>95943</v>
      </c>
      <c r="H2488" s="511" t="s">
        <v>6494</v>
      </c>
      <c r="I2488" s="511" t="s">
        <v>5389</v>
      </c>
      <c r="J2488" s="511" t="s">
        <v>3945</v>
      </c>
      <c r="K2488" s="512">
        <v>22.96</v>
      </c>
      <c r="L2488" s="511" t="s">
        <v>3946</v>
      </c>
    </row>
    <row r="2489" spans="1:12">
      <c r="A2489" s="511" t="s">
        <v>6114</v>
      </c>
      <c r="B2489" s="511" t="s">
        <v>6115</v>
      </c>
      <c r="C2489" s="511" t="s">
        <v>6418</v>
      </c>
      <c r="D2489" s="511">
        <v>42</v>
      </c>
      <c r="E2489" s="512" t="s">
        <v>3942</v>
      </c>
      <c r="F2489" s="511" t="s">
        <v>3942</v>
      </c>
      <c r="G2489" s="511">
        <v>95944</v>
      </c>
      <c r="H2489" s="511" t="s">
        <v>6495</v>
      </c>
      <c r="I2489" s="511" t="s">
        <v>5389</v>
      </c>
      <c r="J2489" s="511" t="s">
        <v>3945</v>
      </c>
      <c r="K2489" s="512">
        <v>21.32</v>
      </c>
      <c r="L2489" s="511" t="s">
        <v>3946</v>
      </c>
    </row>
    <row r="2490" spans="1:12">
      <c r="A2490" s="511" t="s">
        <v>6114</v>
      </c>
      <c r="B2490" s="511" t="s">
        <v>6115</v>
      </c>
      <c r="C2490" s="511" t="s">
        <v>6418</v>
      </c>
      <c r="D2490" s="511">
        <v>42</v>
      </c>
      <c r="E2490" s="512" t="s">
        <v>3942</v>
      </c>
      <c r="F2490" s="511" t="s">
        <v>3942</v>
      </c>
      <c r="G2490" s="511">
        <v>95945</v>
      </c>
      <c r="H2490" s="511" t="s">
        <v>6496</v>
      </c>
      <c r="I2490" s="511" t="s">
        <v>5389</v>
      </c>
      <c r="J2490" s="511" t="s">
        <v>3945</v>
      </c>
      <c r="K2490" s="512">
        <v>17.84</v>
      </c>
      <c r="L2490" s="511" t="s">
        <v>3946</v>
      </c>
    </row>
    <row r="2491" spans="1:12">
      <c r="A2491" s="511" t="s">
        <v>6114</v>
      </c>
      <c r="B2491" s="511" t="s">
        <v>6115</v>
      </c>
      <c r="C2491" s="511" t="s">
        <v>6418</v>
      </c>
      <c r="D2491" s="511">
        <v>42</v>
      </c>
      <c r="E2491" s="512" t="s">
        <v>3942</v>
      </c>
      <c r="F2491" s="511" t="s">
        <v>3942</v>
      </c>
      <c r="G2491" s="511">
        <v>95946</v>
      </c>
      <c r="H2491" s="511" t="s">
        <v>6497</v>
      </c>
      <c r="I2491" s="511" t="s">
        <v>5389</v>
      </c>
      <c r="J2491" s="511" t="s">
        <v>3945</v>
      </c>
      <c r="K2491" s="512">
        <v>14.59</v>
      </c>
      <c r="L2491" s="511" t="s">
        <v>3946</v>
      </c>
    </row>
    <row r="2492" spans="1:12">
      <c r="A2492" s="511" t="s">
        <v>6114</v>
      </c>
      <c r="B2492" s="511" t="s">
        <v>6115</v>
      </c>
      <c r="C2492" s="511" t="s">
        <v>6418</v>
      </c>
      <c r="D2492" s="511">
        <v>42</v>
      </c>
      <c r="E2492" s="512" t="s">
        <v>3942</v>
      </c>
      <c r="F2492" s="511" t="s">
        <v>3942</v>
      </c>
      <c r="G2492" s="511">
        <v>95947</v>
      </c>
      <c r="H2492" s="511" t="s">
        <v>6498</v>
      </c>
      <c r="I2492" s="511" t="s">
        <v>5389</v>
      </c>
      <c r="J2492" s="511" t="s">
        <v>3945</v>
      </c>
      <c r="K2492" s="512">
        <v>11.48</v>
      </c>
      <c r="L2492" s="511" t="s">
        <v>3946</v>
      </c>
    </row>
    <row r="2493" spans="1:12">
      <c r="A2493" s="511" t="s">
        <v>6114</v>
      </c>
      <c r="B2493" s="511" t="s">
        <v>6115</v>
      </c>
      <c r="C2493" s="511" t="s">
        <v>6418</v>
      </c>
      <c r="D2493" s="511">
        <v>42</v>
      </c>
      <c r="E2493" s="512" t="s">
        <v>3942</v>
      </c>
      <c r="F2493" s="511" t="s">
        <v>3942</v>
      </c>
      <c r="G2493" s="511">
        <v>95948</v>
      </c>
      <c r="H2493" s="511" t="s">
        <v>6499</v>
      </c>
      <c r="I2493" s="511" t="s">
        <v>5389</v>
      </c>
      <c r="J2493" s="511" t="s">
        <v>3945</v>
      </c>
      <c r="K2493" s="512">
        <v>10.36</v>
      </c>
      <c r="L2493" s="511" t="s">
        <v>3946</v>
      </c>
    </row>
    <row r="2494" spans="1:12">
      <c r="A2494" s="511" t="s">
        <v>6114</v>
      </c>
      <c r="B2494" s="511" t="s">
        <v>6115</v>
      </c>
      <c r="C2494" s="511" t="s">
        <v>6418</v>
      </c>
      <c r="D2494" s="511">
        <v>42</v>
      </c>
      <c r="E2494" s="512" t="s">
        <v>3942</v>
      </c>
      <c r="F2494" s="511" t="s">
        <v>3942</v>
      </c>
      <c r="G2494" s="511">
        <v>96544</v>
      </c>
      <c r="H2494" s="511" t="s">
        <v>6500</v>
      </c>
      <c r="I2494" s="511" t="s">
        <v>5389</v>
      </c>
      <c r="J2494" s="511" t="s">
        <v>3945</v>
      </c>
      <c r="K2494" s="512">
        <v>17.7</v>
      </c>
      <c r="L2494" s="511" t="s">
        <v>3946</v>
      </c>
    </row>
    <row r="2495" spans="1:12">
      <c r="A2495" s="511" t="s">
        <v>6114</v>
      </c>
      <c r="B2495" s="511" t="s">
        <v>6115</v>
      </c>
      <c r="C2495" s="511" t="s">
        <v>6418</v>
      </c>
      <c r="D2495" s="511">
        <v>42</v>
      </c>
      <c r="E2495" s="512" t="s">
        <v>3942</v>
      </c>
      <c r="F2495" s="511" t="s">
        <v>3942</v>
      </c>
      <c r="G2495" s="511">
        <v>96545</v>
      </c>
      <c r="H2495" s="511" t="s">
        <v>6501</v>
      </c>
      <c r="I2495" s="511" t="s">
        <v>5389</v>
      </c>
      <c r="J2495" s="511" t="s">
        <v>3945</v>
      </c>
      <c r="K2495" s="512">
        <v>16.510000000000002</v>
      </c>
      <c r="L2495" s="511" t="s">
        <v>3946</v>
      </c>
    </row>
    <row r="2496" spans="1:12">
      <c r="A2496" s="511" t="s">
        <v>6114</v>
      </c>
      <c r="B2496" s="511" t="s">
        <v>6115</v>
      </c>
      <c r="C2496" s="511" t="s">
        <v>6418</v>
      </c>
      <c r="D2496" s="511">
        <v>42</v>
      </c>
      <c r="E2496" s="512" t="s">
        <v>3942</v>
      </c>
      <c r="F2496" s="511" t="s">
        <v>3942</v>
      </c>
      <c r="G2496" s="511">
        <v>96546</v>
      </c>
      <c r="H2496" s="511" t="s">
        <v>6502</v>
      </c>
      <c r="I2496" s="511" t="s">
        <v>5389</v>
      </c>
      <c r="J2496" s="511" t="s">
        <v>3945</v>
      </c>
      <c r="K2496" s="512">
        <v>14.75</v>
      </c>
      <c r="L2496" s="511" t="s">
        <v>3946</v>
      </c>
    </row>
    <row r="2497" spans="1:12">
      <c r="A2497" s="511" t="s">
        <v>6114</v>
      </c>
      <c r="B2497" s="511" t="s">
        <v>6115</v>
      </c>
      <c r="C2497" s="511" t="s">
        <v>6418</v>
      </c>
      <c r="D2497" s="511">
        <v>42</v>
      </c>
      <c r="E2497" s="512" t="s">
        <v>3942</v>
      </c>
      <c r="F2497" s="511" t="s">
        <v>3942</v>
      </c>
      <c r="G2497" s="511">
        <v>96547</v>
      </c>
      <c r="H2497" s="511" t="s">
        <v>6503</v>
      </c>
      <c r="I2497" s="511" t="s">
        <v>5389</v>
      </c>
      <c r="J2497" s="511" t="s">
        <v>3945</v>
      </c>
      <c r="K2497" s="512">
        <v>12.44</v>
      </c>
      <c r="L2497" s="511" t="s">
        <v>3946</v>
      </c>
    </row>
    <row r="2498" spans="1:12">
      <c r="A2498" s="511" t="s">
        <v>6114</v>
      </c>
      <c r="B2498" s="511" t="s">
        <v>6115</v>
      </c>
      <c r="C2498" s="511" t="s">
        <v>6418</v>
      </c>
      <c r="D2498" s="511">
        <v>42</v>
      </c>
      <c r="E2498" s="512" t="s">
        <v>3942</v>
      </c>
      <c r="F2498" s="511" t="s">
        <v>3942</v>
      </c>
      <c r="G2498" s="511">
        <v>96548</v>
      </c>
      <c r="H2498" s="511" t="s">
        <v>6504</v>
      </c>
      <c r="I2498" s="511" t="s">
        <v>5389</v>
      </c>
      <c r="J2498" s="511" t="s">
        <v>3945</v>
      </c>
      <c r="K2498" s="512">
        <v>11.76</v>
      </c>
      <c r="L2498" s="511" t="s">
        <v>3946</v>
      </c>
    </row>
    <row r="2499" spans="1:12">
      <c r="A2499" s="511" t="s">
        <v>6114</v>
      </c>
      <c r="B2499" s="511" t="s">
        <v>6115</v>
      </c>
      <c r="C2499" s="511" t="s">
        <v>6418</v>
      </c>
      <c r="D2499" s="511">
        <v>42</v>
      </c>
      <c r="E2499" s="512" t="s">
        <v>3942</v>
      </c>
      <c r="F2499" s="511" t="s">
        <v>3942</v>
      </c>
      <c r="G2499" s="511">
        <v>96549</v>
      </c>
      <c r="H2499" s="511" t="s">
        <v>6505</v>
      </c>
      <c r="I2499" s="511" t="s">
        <v>5389</v>
      </c>
      <c r="J2499" s="511" t="s">
        <v>3945</v>
      </c>
      <c r="K2499" s="512">
        <v>13.06</v>
      </c>
      <c r="L2499" s="511" t="s">
        <v>3946</v>
      </c>
    </row>
    <row r="2500" spans="1:12">
      <c r="A2500" s="511" t="s">
        <v>6114</v>
      </c>
      <c r="B2500" s="511" t="s">
        <v>6115</v>
      </c>
      <c r="C2500" s="511" t="s">
        <v>6418</v>
      </c>
      <c r="D2500" s="511">
        <v>42</v>
      </c>
      <c r="E2500" s="512" t="s">
        <v>3942</v>
      </c>
      <c r="F2500" s="511" t="s">
        <v>3942</v>
      </c>
      <c r="G2500" s="511">
        <v>96550</v>
      </c>
      <c r="H2500" s="511" t="s">
        <v>6506</v>
      </c>
      <c r="I2500" s="511" t="s">
        <v>5389</v>
      </c>
      <c r="J2500" s="511" t="s">
        <v>3945</v>
      </c>
      <c r="K2500" s="512">
        <v>12.71</v>
      </c>
      <c r="L2500" s="511" t="s">
        <v>3946</v>
      </c>
    </row>
    <row r="2501" spans="1:12">
      <c r="A2501" s="511" t="s">
        <v>6114</v>
      </c>
      <c r="B2501" s="511" t="s">
        <v>6115</v>
      </c>
      <c r="C2501" s="511" t="s">
        <v>6418</v>
      </c>
      <c r="D2501" s="511">
        <v>42</v>
      </c>
      <c r="E2501" s="512" t="s">
        <v>3942</v>
      </c>
      <c r="F2501" s="511" t="s">
        <v>3942</v>
      </c>
      <c r="G2501" s="511">
        <v>100064</v>
      </c>
      <c r="H2501" s="511" t="s">
        <v>6507</v>
      </c>
      <c r="I2501" s="511" t="s">
        <v>5389</v>
      </c>
      <c r="J2501" s="511" t="s">
        <v>3945</v>
      </c>
      <c r="K2501" s="512">
        <v>10.96</v>
      </c>
      <c r="L2501" s="511" t="s">
        <v>3946</v>
      </c>
    </row>
    <row r="2502" spans="1:12">
      <c r="A2502" s="511" t="s">
        <v>6114</v>
      </c>
      <c r="B2502" s="511" t="s">
        <v>6115</v>
      </c>
      <c r="C2502" s="511" t="s">
        <v>6418</v>
      </c>
      <c r="D2502" s="511">
        <v>42</v>
      </c>
      <c r="E2502" s="512" t="s">
        <v>3942</v>
      </c>
      <c r="F2502" s="511" t="s">
        <v>3942</v>
      </c>
      <c r="G2502" s="511">
        <v>100066</v>
      </c>
      <c r="H2502" s="511" t="s">
        <v>6508</v>
      </c>
      <c r="I2502" s="511" t="s">
        <v>5389</v>
      </c>
      <c r="J2502" s="511" t="s">
        <v>3945</v>
      </c>
      <c r="K2502" s="512">
        <v>10.87</v>
      </c>
      <c r="L2502" s="511" t="s">
        <v>3946</v>
      </c>
    </row>
    <row r="2503" spans="1:12">
      <c r="A2503" s="511" t="s">
        <v>6114</v>
      </c>
      <c r="B2503" s="511" t="s">
        <v>6115</v>
      </c>
      <c r="C2503" s="511" t="s">
        <v>6418</v>
      </c>
      <c r="D2503" s="511">
        <v>42</v>
      </c>
      <c r="E2503" s="512" t="s">
        <v>3942</v>
      </c>
      <c r="F2503" s="511" t="s">
        <v>3942</v>
      </c>
      <c r="G2503" s="511">
        <v>100067</v>
      </c>
      <c r="H2503" s="511" t="s">
        <v>6509</v>
      </c>
      <c r="I2503" s="511" t="s">
        <v>5389</v>
      </c>
      <c r="J2503" s="511" t="s">
        <v>4001</v>
      </c>
      <c r="K2503" s="512">
        <v>13.75</v>
      </c>
      <c r="L2503" s="511" t="s">
        <v>3946</v>
      </c>
    </row>
    <row r="2504" spans="1:12">
      <c r="A2504" s="511" t="s">
        <v>6114</v>
      </c>
      <c r="B2504" s="511" t="s">
        <v>6115</v>
      </c>
      <c r="C2504" s="511" t="s">
        <v>6418</v>
      </c>
      <c r="D2504" s="511">
        <v>42</v>
      </c>
      <c r="E2504" s="512" t="s">
        <v>3942</v>
      </c>
      <c r="F2504" s="511" t="s">
        <v>3942</v>
      </c>
      <c r="G2504" s="511">
        <v>100068</v>
      </c>
      <c r="H2504" s="511" t="s">
        <v>6510</v>
      </c>
      <c r="I2504" s="511" t="s">
        <v>5389</v>
      </c>
      <c r="J2504" s="511" t="s">
        <v>4001</v>
      </c>
      <c r="K2504" s="512">
        <v>10.86</v>
      </c>
      <c r="L2504" s="511" t="s">
        <v>3946</v>
      </c>
    </row>
    <row r="2505" spans="1:12">
      <c r="A2505" s="511" t="s">
        <v>6114</v>
      </c>
      <c r="B2505" s="511" t="s">
        <v>6115</v>
      </c>
      <c r="C2505" s="511" t="s">
        <v>6418</v>
      </c>
      <c r="D2505" s="511">
        <v>42</v>
      </c>
      <c r="E2505" s="512" t="s">
        <v>3942</v>
      </c>
      <c r="F2505" s="511" t="s">
        <v>3942</v>
      </c>
      <c r="G2505" s="511">
        <v>102920</v>
      </c>
      <c r="H2505" s="511" t="s">
        <v>6511</v>
      </c>
      <c r="I2505" s="511" t="s">
        <v>5389</v>
      </c>
      <c r="J2505" s="511" t="s">
        <v>4001</v>
      </c>
      <c r="K2505" s="512">
        <v>9.8000000000000007</v>
      </c>
      <c r="L2505" s="511" t="s">
        <v>3946</v>
      </c>
    </row>
    <row r="2506" spans="1:12">
      <c r="A2506" s="511" t="s">
        <v>6114</v>
      </c>
      <c r="B2506" s="511" t="s">
        <v>6115</v>
      </c>
      <c r="C2506" s="511" t="s">
        <v>6418</v>
      </c>
      <c r="D2506" s="511">
        <v>42</v>
      </c>
      <c r="E2506" s="512" t="s">
        <v>3942</v>
      </c>
      <c r="F2506" s="511" t="s">
        <v>3942</v>
      </c>
      <c r="G2506" s="511">
        <v>102921</v>
      </c>
      <c r="H2506" s="511" t="s">
        <v>6512</v>
      </c>
      <c r="I2506" s="511" t="s">
        <v>5389</v>
      </c>
      <c r="J2506" s="511" t="s">
        <v>4001</v>
      </c>
      <c r="K2506" s="512">
        <v>9.52</v>
      </c>
      <c r="L2506" s="511" t="s">
        <v>3946</v>
      </c>
    </row>
    <row r="2507" spans="1:12">
      <c r="A2507" s="511" t="s">
        <v>6114</v>
      </c>
      <c r="B2507" s="511" t="s">
        <v>6115</v>
      </c>
      <c r="C2507" s="511" t="s">
        <v>6418</v>
      </c>
      <c r="D2507" s="511">
        <v>42</v>
      </c>
      <c r="E2507" s="512" t="s">
        <v>3942</v>
      </c>
      <c r="F2507" s="511" t="s">
        <v>3942</v>
      </c>
      <c r="G2507" s="511">
        <v>102922</v>
      </c>
      <c r="H2507" s="511" t="s">
        <v>6513</v>
      </c>
      <c r="I2507" s="511" t="s">
        <v>5389</v>
      </c>
      <c r="J2507" s="511" t="s">
        <v>4001</v>
      </c>
      <c r="K2507" s="512">
        <v>10.33</v>
      </c>
      <c r="L2507" s="511" t="s">
        <v>3946</v>
      </c>
    </row>
    <row r="2508" spans="1:12">
      <c r="A2508" s="511" t="s">
        <v>6114</v>
      </c>
      <c r="B2508" s="511" t="s">
        <v>6115</v>
      </c>
      <c r="C2508" s="511" t="s">
        <v>6418</v>
      </c>
      <c r="D2508" s="511">
        <v>42</v>
      </c>
      <c r="E2508" s="512" t="s">
        <v>3942</v>
      </c>
      <c r="F2508" s="511" t="s">
        <v>3942</v>
      </c>
      <c r="G2508" s="511">
        <v>102923</v>
      </c>
      <c r="H2508" s="511" t="s">
        <v>6514</v>
      </c>
      <c r="I2508" s="511" t="s">
        <v>5389</v>
      </c>
      <c r="J2508" s="511" t="s">
        <v>4001</v>
      </c>
      <c r="K2508" s="512">
        <v>9.32</v>
      </c>
      <c r="L2508" s="511" t="s">
        <v>3946</v>
      </c>
    </row>
    <row r="2509" spans="1:12">
      <c r="A2509" s="511" t="s">
        <v>6114</v>
      </c>
      <c r="B2509" s="511" t="s">
        <v>6115</v>
      </c>
      <c r="C2509" s="511" t="s">
        <v>6418</v>
      </c>
      <c r="D2509" s="511">
        <v>42</v>
      </c>
      <c r="E2509" s="512" t="s">
        <v>3942</v>
      </c>
      <c r="F2509" s="511" t="s">
        <v>3942</v>
      </c>
      <c r="G2509" s="511">
        <v>103088</v>
      </c>
      <c r="H2509" s="511" t="s">
        <v>6515</v>
      </c>
      <c r="I2509" s="511" t="s">
        <v>5389</v>
      </c>
      <c r="J2509" s="511" t="s">
        <v>4001</v>
      </c>
      <c r="K2509" s="512">
        <v>11.43</v>
      </c>
      <c r="L2509" s="511" t="s">
        <v>3946</v>
      </c>
    </row>
    <row r="2510" spans="1:12">
      <c r="A2510" s="511" t="s">
        <v>6114</v>
      </c>
      <c r="B2510" s="511" t="s">
        <v>6115</v>
      </c>
      <c r="C2510" s="511" t="s">
        <v>6418</v>
      </c>
      <c r="D2510" s="511">
        <v>42</v>
      </c>
      <c r="E2510" s="512" t="s">
        <v>3942</v>
      </c>
      <c r="F2510" s="511" t="s">
        <v>3942</v>
      </c>
      <c r="G2510" s="511">
        <v>104104</v>
      </c>
      <c r="H2510" s="511" t="s">
        <v>6516</v>
      </c>
      <c r="I2510" s="511" t="s">
        <v>5389</v>
      </c>
      <c r="J2510" s="511" t="s">
        <v>4001</v>
      </c>
      <c r="K2510" s="512">
        <v>13.23</v>
      </c>
      <c r="L2510" s="511" t="s">
        <v>3946</v>
      </c>
    </row>
    <row r="2511" spans="1:12">
      <c r="A2511" s="511" t="s">
        <v>6114</v>
      </c>
      <c r="B2511" s="511" t="s">
        <v>6115</v>
      </c>
      <c r="C2511" s="511" t="s">
        <v>6418</v>
      </c>
      <c r="D2511" s="511">
        <v>42</v>
      </c>
      <c r="E2511" s="512" t="s">
        <v>3942</v>
      </c>
      <c r="F2511" s="511" t="s">
        <v>3942</v>
      </c>
      <c r="G2511" s="511">
        <v>104105</v>
      </c>
      <c r="H2511" s="511" t="s">
        <v>6517</v>
      </c>
      <c r="I2511" s="511" t="s">
        <v>5389</v>
      </c>
      <c r="J2511" s="511" t="s">
        <v>4001</v>
      </c>
      <c r="K2511" s="512">
        <v>13.23</v>
      </c>
      <c r="L2511" s="511" t="s">
        <v>3946</v>
      </c>
    </row>
    <row r="2512" spans="1:12">
      <c r="A2512" s="511" t="s">
        <v>6114</v>
      </c>
      <c r="B2512" s="511" t="s">
        <v>6115</v>
      </c>
      <c r="C2512" s="511" t="s">
        <v>6418</v>
      </c>
      <c r="D2512" s="511">
        <v>42</v>
      </c>
      <c r="E2512" s="512" t="s">
        <v>3942</v>
      </c>
      <c r="F2512" s="511" t="s">
        <v>3942</v>
      </c>
      <c r="G2512" s="511">
        <v>104106</v>
      </c>
      <c r="H2512" s="511" t="s">
        <v>6518</v>
      </c>
      <c r="I2512" s="511" t="s">
        <v>5389</v>
      </c>
      <c r="J2512" s="511" t="s">
        <v>3945</v>
      </c>
      <c r="K2512" s="512">
        <v>11.79</v>
      </c>
      <c r="L2512" s="511" t="s">
        <v>3946</v>
      </c>
    </row>
    <row r="2513" spans="1:12">
      <c r="A2513" s="511" t="s">
        <v>6114</v>
      </c>
      <c r="B2513" s="511" t="s">
        <v>6115</v>
      </c>
      <c r="C2513" s="511" t="s">
        <v>6418</v>
      </c>
      <c r="D2513" s="511">
        <v>42</v>
      </c>
      <c r="E2513" s="512" t="s">
        <v>3942</v>
      </c>
      <c r="F2513" s="511" t="s">
        <v>3942</v>
      </c>
      <c r="G2513" s="511">
        <v>104107</v>
      </c>
      <c r="H2513" s="511" t="s">
        <v>6519</v>
      </c>
      <c r="I2513" s="511" t="s">
        <v>5389</v>
      </c>
      <c r="J2513" s="511" t="s">
        <v>3945</v>
      </c>
      <c r="K2513" s="512">
        <v>12.43</v>
      </c>
      <c r="L2513" s="511" t="s">
        <v>3946</v>
      </c>
    </row>
    <row r="2514" spans="1:12">
      <c r="A2514" s="511" t="s">
        <v>6114</v>
      </c>
      <c r="B2514" s="511" t="s">
        <v>6115</v>
      </c>
      <c r="C2514" s="511" t="s">
        <v>6418</v>
      </c>
      <c r="D2514" s="511">
        <v>42</v>
      </c>
      <c r="E2514" s="512" t="s">
        <v>3942</v>
      </c>
      <c r="F2514" s="511" t="s">
        <v>3942</v>
      </c>
      <c r="G2514" s="511">
        <v>104108</v>
      </c>
      <c r="H2514" s="511" t="s">
        <v>6520</v>
      </c>
      <c r="I2514" s="511" t="s">
        <v>5389</v>
      </c>
      <c r="J2514" s="511" t="s">
        <v>3945</v>
      </c>
      <c r="K2514" s="512">
        <v>14.66</v>
      </c>
      <c r="L2514" s="511" t="s">
        <v>3946</v>
      </c>
    </row>
    <row r="2515" spans="1:12">
      <c r="A2515" s="511" t="s">
        <v>6114</v>
      </c>
      <c r="B2515" s="511" t="s">
        <v>6115</v>
      </c>
      <c r="C2515" s="511" t="s">
        <v>6418</v>
      </c>
      <c r="D2515" s="511">
        <v>42</v>
      </c>
      <c r="E2515" s="512" t="s">
        <v>3942</v>
      </c>
      <c r="F2515" s="511" t="s">
        <v>3942</v>
      </c>
      <c r="G2515" s="511">
        <v>104109</v>
      </c>
      <c r="H2515" s="511" t="s">
        <v>6521</v>
      </c>
      <c r="I2515" s="511" t="s">
        <v>5389</v>
      </c>
      <c r="J2515" s="511" t="s">
        <v>3945</v>
      </c>
      <c r="K2515" s="512">
        <v>17.52</v>
      </c>
      <c r="L2515" s="511" t="s">
        <v>3946</v>
      </c>
    </row>
    <row r="2516" spans="1:12">
      <c r="A2516" s="511" t="s">
        <v>6114</v>
      </c>
      <c r="B2516" s="511" t="s">
        <v>6115</v>
      </c>
      <c r="C2516" s="511" t="s">
        <v>6418</v>
      </c>
      <c r="D2516" s="511">
        <v>42</v>
      </c>
      <c r="E2516" s="512" t="s">
        <v>3942</v>
      </c>
      <c r="F2516" s="511" t="s">
        <v>3942</v>
      </c>
      <c r="G2516" s="511">
        <v>104110</v>
      </c>
      <c r="H2516" s="511" t="s">
        <v>6522</v>
      </c>
      <c r="I2516" s="511" t="s">
        <v>5389</v>
      </c>
      <c r="J2516" s="511" t="s">
        <v>3945</v>
      </c>
      <c r="K2516" s="512">
        <v>19.41</v>
      </c>
      <c r="L2516" s="511" t="s">
        <v>3946</v>
      </c>
    </row>
    <row r="2517" spans="1:12">
      <c r="A2517" s="511" t="s">
        <v>6114</v>
      </c>
      <c r="B2517" s="511" t="s">
        <v>6115</v>
      </c>
      <c r="C2517" s="511" t="s">
        <v>6418</v>
      </c>
      <c r="D2517" s="511">
        <v>42</v>
      </c>
      <c r="E2517" s="512" t="s">
        <v>3942</v>
      </c>
      <c r="F2517" s="511" t="s">
        <v>3942</v>
      </c>
      <c r="G2517" s="511">
        <v>104111</v>
      </c>
      <c r="H2517" s="511" t="s">
        <v>6523</v>
      </c>
      <c r="I2517" s="511" t="s">
        <v>5389</v>
      </c>
      <c r="J2517" s="511" t="s">
        <v>3945</v>
      </c>
      <c r="K2517" s="512">
        <v>21.41</v>
      </c>
      <c r="L2517" s="511" t="s">
        <v>3946</v>
      </c>
    </row>
    <row r="2518" spans="1:12">
      <c r="A2518" s="511" t="s">
        <v>6114</v>
      </c>
      <c r="B2518" s="511" t="s">
        <v>6115</v>
      </c>
      <c r="C2518" s="511" t="s">
        <v>6524</v>
      </c>
      <c r="D2518" s="511">
        <v>43</v>
      </c>
      <c r="E2518" s="512" t="s">
        <v>3942</v>
      </c>
      <c r="F2518" s="511" t="s">
        <v>3942</v>
      </c>
      <c r="G2518" s="511">
        <v>89993</v>
      </c>
      <c r="H2518" s="511" t="s">
        <v>6525</v>
      </c>
      <c r="I2518" s="511" t="s">
        <v>5438</v>
      </c>
      <c r="J2518" s="511" t="s">
        <v>4001</v>
      </c>
      <c r="K2518" s="513">
        <v>1093.48</v>
      </c>
      <c r="L2518" s="511" t="s">
        <v>3946</v>
      </c>
    </row>
    <row r="2519" spans="1:12">
      <c r="A2519" s="511" t="s">
        <v>6114</v>
      </c>
      <c r="B2519" s="511" t="s">
        <v>6115</v>
      </c>
      <c r="C2519" s="511" t="s">
        <v>6524</v>
      </c>
      <c r="D2519" s="511">
        <v>43</v>
      </c>
      <c r="E2519" s="512" t="s">
        <v>3942</v>
      </c>
      <c r="F2519" s="511" t="s">
        <v>3942</v>
      </c>
      <c r="G2519" s="511">
        <v>89994</v>
      </c>
      <c r="H2519" s="511" t="s">
        <v>6526</v>
      </c>
      <c r="I2519" s="511" t="s">
        <v>5438</v>
      </c>
      <c r="J2519" s="511" t="s">
        <v>4001</v>
      </c>
      <c r="K2519" s="512">
        <v>959.74</v>
      </c>
      <c r="L2519" s="511" t="s">
        <v>3946</v>
      </c>
    </row>
    <row r="2520" spans="1:12">
      <c r="A2520" s="511" t="s">
        <v>6114</v>
      </c>
      <c r="B2520" s="511" t="s">
        <v>6115</v>
      </c>
      <c r="C2520" s="511" t="s">
        <v>6524</v>
      </c>
      <c r="D2520" s="511">
        <v>43</v>
      </c>
      <c r="E2520" s="512" t="s">
        <v>3942</v>
      </c>
      <c r="F2520" s="511" t="s">
        <v>3942</v>
      </c>
      <c r="G2520" s="511">
        <v>89995</v>
      </c>
      <c r="H2520" s="511" t="s">
        <v>6527</v>
      </c>
      <c r="I2520" s="511" t="s">
        <v>5438</v>
      </c>
      <c r="J2520" s="511" t="s">
        <v>4001</v>
      </c>
      <c r="K2520" s="513">
        <v>1059.27</v>
      </c>
      <c r="L2520" s="511" t="s">
        <v>3946</v>
      </c>
    </row>
    <row r="2521" spans="1:12">
      <c r="A2521" s="511" t="s">
        <v>6114</v>
      </c>
      <c r="B2521" s="511" t="s">
        <v>6115</v>
      </c>
      <c r="C2521" s="511" t="s">
        <v>6524</v>
      </c>
      <c r="D2521" s="511">
        <v>43</v>
      </c>
      <c r="E2521" s="512" t="s">
        <v>3942</v>
      </c>
      <c r="F2521" s="511" t="s">
        <v>3942</v>
      </c>
      <c r="G2521" s="511">
        <v>90278</v>
      </c>
      <c r="H2521" s="511" t="s">
        <v>6528</v>
      </c>
      <c r="I2521" s="511" t="s">
        <v>5438</v>
      </c>
      <c r="J2521" s="511" t="s">
        <v>4001</v>
      </c>
      <c r="K2521" s="512">
        <v>600.62</v>
      </c>
      <c r="L2521" s="511" t="s">
        <v>3946</v>
      </c>
    </row>
    <row r="2522" spans="1:12">
      <c r="A2522" s="511" t="s">
        <v>6114</v>
      </c>
      <c r="B2522" s="511" t="s">
        <v>6115</v>
      </c>
      <c r="C2522" s="511" t="s">
        <v>6524</v>
      </c>
      <c r="D2522" s="511">
        <v>43</v>
      </c>
      <c r="E2522" s="512" t="s">
        <v>3942</v>
      </c>
      <c r="F2522" s="511" t="s">
        <v>3942</v>
      </c>
      <c r="G2522" s="511">
        <v>90279</v>
      </c>
      <c r="H2522" s="511" t="s">
        <v>6529</v>
      </c>
      <c r="I2522" s="511" t="s">
        <v>5438</v>
      </c>
      <c r="J2522" s="511" t="s">
        <v>4001</v>
      </c>
      <c r="K2522" s="512">
        <v>641.62</v>
      </c>
      <c r="L2522" s="511" t="s">
        <v>3946</v>
      </c>
    </row>
    <row r="2523" spans="1:12">
      <c r="A2523" s="511" t="s">
        <v>6114</v>
      </c>
      <c r="B2523" s="511" t="s">
        <v>6115</v>
      </c>
      <c r="C2523" s="511" t="s">
        <v>6524</v>
      </c>
      <c r="D2523" s="511">
        <v>43</v>
      </c>
      <c r="E2523" s="512" t="s">
        <v>3942</v>
      </c>
      <c r="F2523" s="511" t="s">
        <v>3942</v>
      </c>
      <c r="G2523" s="511">
        <v>90280</v>
      </c>
      <c r="H2523" s="511" t="s">
        <v>6530</v>
      </c>
      <c r="I2523" s="511" t="s">
        <v>5438</v>
      </c>
      <c r="J2523" s="511" t="s">
        <v>4001</v>
      </c>
      <c r="K2523" s="512">
        <v>685.54</v>
      </c>
      <c r="L2523" s="511" t="s">
        <v>3946</v>
      </c>
    </row>
    <row r="2524" spans="1:12">
      <c r="A2524" s="511" t="s">
        <v>6114</v>
      </c>
      <c r="B2524" s="511" t="s">
        <v>6115</v>
      </c>
      <c r="C2524" s="511" t="s">
        <v>6524</v>
      </c>
      <c r="D2524" s="511">
        <v>43</v>
      </c>
      <c r="E2524" s="512" t="s">
        <v>3942</v>
      </c>
      <c r="F2524" s="511" t="s">
        <v>3942</v>
      </c>
      <c r="G2524" s="511">
        <v>90281</v>
      </c>
      <c r="H2524" s="511" t="s">
        <v>6531</v>
      </c>
      <c r="I2524" s="511" t="s">
        <v>5438</v>
      </c>
      <c r="J2524" s="511" t="s">
        <v>4001</v>
      </c>
      <c r="K2524" s="512">
        <v>761.69</v>
      </c>
      <c r="L2524" s="511" t="s">
        <v>3946</v>
      </c>
    </row>
    <row r="2525" spans="1:12">
      <c r="A2525" s="511" t="s">
        <v>6114</v>
      </c>
      <c r="B2525" s="511" t="s">
        <v>6115</v>
      </c>
      <c r="C2525" s="511" t="s">
        <v>6524</v>
      </c>
      <c r="D2525" s="511">
        <v>43</v>
      </c>
      <c r="E2525" s="512" t="s">
        <v>3942</v>
      </c>
      <c r="F2525" s="511" t="s">
        <v>3942</v>
      </c>
      <c r="G2525" s="511">
        <v>90282</v>
      </c>
      <c r="H2525" s="511" t="s">
        <v>6532</v>
      </c>
      <c r="I2525" s="511" t="s">
        <v>5438</v>
      </c>
      <c r="J2525" s="511" t="s">
        <v>4001</v>
      </c>
      <c r="K2525" s="512">
        <v>588.72</v>
      </c>
      <c r="L2525" s="511" t="s">
        <v>3946</v>
      </c>
    </row>
    <row r="2526" spans="1:12">
      <c r="A2526" s="511" t="s">
        <v>6114</v>
      </c>
      <c r="B2526" s="511" t="s">
        <v>6115</v>
      </c>
      <c r="C2526" s="511" t="s">
        <v>6524</v>
      </c>
      <c r="D2526" s="511">
        <v>43</v>
      </c>
      <c r="E2526" s="512" t="s">
        <v>3942</v>
      </c>
      <c r="F2526" s="511" t="s">
        <v>3942</v>
      </c>
      <c r="G2526" s="511">
        <v>90283</v>
      </c>
      <c r="H2526" s="511" t="s">
        <v>6533</v>
      </c>
      <c r="I2526" s="511" t="s">
        <v>5438</v>
      </c>
      <c r="J2526" s="511" t="s">
        <v>4001</v>
      </c>
      <c r="K2526" s="512">
        <v>629.86</v>
      </c>
      <c r="L2526" s="511" t="s">
        <v>3946</v>
      </c>
    </row>
    <row r="2527" spans="1:12">
      <c r="A2527" s="511" t="s">
        <v>6114</v>
      </c>
      <c r="B2527" s="511" t="s">
        <v>6115</v>
      </c>
      <c r="C2527" s="511" t="s">
        <v>6524</v>
      </c>
      <c r="D2527" s="511">
        <v>43</v>
      </c>
      <c r="E2527" s="512" t="s">
        <v>3942</v>
      </c>
      <c r="F2527" s="511" t="s">
        <v>3942</v>
      </c>
      <c r="G2527" s="511">
        <v>90284</v>
      </c>
      <c r="H2527" s="511" t="s">
        <v>6534</v>
      </c>
      <c r="I2527" s="511" t="s">
        <v>5438</v>
      </c>
      <c r="J2527" s="511" t="s">
        <v>4001</v>
      </c>
      <c r="K2527" s="512">
        <v>678.68</v>
      </c>
      <c r="L2527" s="511" t="s">
        <v>3946</v>
      </c>
    </row>
    <row r="2528" spans="1:12">
      <c r="A2528" s="511" t="s">
        <v>6114</v>
      </c>
      <c r="B2528" s="511" t="s">
        <v>6115</v>
      </c>
      <c r="C2528" s="511" t="s">
        <v>6524</v>
      </c>
      <c r="D2528" s="511">
        <v>43</v>
      </c>
      <c r="E2528" s="512" t="s">
        <v>3942</v>
      </c>
      <c r="F2528" s="511" t="s">
        <v>3942</v>
      </c>
      <c r="G2528" s="511">
        <v>90285</v>
      </c>
      <c r="H2528" s="511" t="s">
        <v>6535</v>
      </c>
      <c r="I2528" s="511" t="s">
        <v>5438</v>
      </c>
      <c r="J2528" s="511" t="s">
        <v>4001</v>
      </c>
      <c r="K2528" s="512">
        <v>761.43</v>
      </c>
      <c r="L2528" s="511" t="s">
        <v>3946</v>
      </c>
    </row>
    <row r="2529" spans="1:12">
      <c r="A2529" s="511" t="s">
        <v>6114</v>
      </c>
      <c r="B2529" s="511" t="s">
        <v>6115</v>
      </c>
      <c r="C2529" s="511" t="s">
        <v>6524</v>
      </c>
      <c r="D2529" s="511">
        <v>43</v>
      </c>
      <c r="E2529" s="512" t="s">
        <v>3942</v>
      </c>
      <c r="F2529" s="511" t="s">
        <v>3942</v>
      </c>
      <c r="G2529" s="511">
        <v>94962</v>
      </c>
      <c r="H2529" s="511" t="s">
        <v>6536</v>
      </c>
      <c r="I2529" s="511" t="s">
        <v>5438</v>
      </c>
      <c r="J2529" s="511" t="s">
        <v>4001</v>
      </c>
      <c r="K2529" s="512">
        <v>499.34</v>
      </c>
      <c r="L2529" s="511" t="s">
        <v>3946</v>
      </c>
    </row>
    <row r="2530" spans="1:12">
      <c r="A2530" s="511" t="s">
        <v>6114</v>
      </c>
      <c r="B2530" s="511" t="s">
        <v>6115</v>
      </c>
      <c r="C2530" s="511" t="s">
        <v>6524</v>
      </c>
      <c r="D2530" s="511">
        <v>43</v>
      </c>
      <c r="E2530" s="512" t="s">
        <v>3942</v>
      </c>
      <c r="F2530" s="511" t="s">
        <v>3942</v>
      </c>
      <c r="G2530" s="511">
        <v>94963</v>
      </c>
      <c r="H2530" s="511" t="s">
        <v>6537</v>
      </c>
      <c r="I2530" s="511" t="s">
        <v>5438</v>
      </c>
      <c r="J2530" s="511" t="s">
        <v>4001</v>
      </c>
      <c r="K2530" s="512">
        <v>534.53</v>
      </c>
      <c r="L2530" s="511" t="s">
        <v>3946</v>
      </c>
    </row>
    <row r="2531" spans="1:12">
      <c r="A2531" s="511" t="s">
        <v>6114</v>
      </c>
      <c r="B2531" s="511" t="s">
        <v>6115</v>
      </c>
      <c r="C2531" s="511" t="s">
        <v>6524</v>
      </c>
      <c r="D2531" s="511">
        <v>43</v>
      </c>
      <c r="E2531" s="512" t="s">
        <v>3942</v>
      </c>
      <c r="F2531" s="511" t="s">
        <v>3942</v>
      </c>
      <c r="G2531" s="511">
        <v>94964</v>
      </c>
      <c r="H2531" s="511" t="s">
        <v>6538</v>
      </c>
      <c r="I2531" s="511" t="s">
        <v>5438</v>
      </c>
      <c r="J2531" s="511" t="s">
        <v>4001</v>
      </c>
      <c r="K2531" s="512">
        <v>565.33000000000004</v>
      </c>
      <c r="L2531" s="511" t="s">
        <v>3946</v>
      </c>
    </row>
    <row r="2532" spans="1:12">
      <c r="A2532" s="511" t="s">
        <v>6114</v>
      </c>
      <c r="B2532" s="511" t="s">
        <v>6115</v>
      </c>
      <c r="C2532" s="511" t="s">
        <v>6524</v>
      </c>
      <c r="D2532" s="511">
        <v>43</v>
      </c>
      <c r="E2532" s="512" t="s">
        <v>3942</v>
      </c>
      <c r="F2532" s="511" t="s">
        <v>3942</v>
      </c>
      <c r="G2532" s="511">
        <v>94965</v>
      </c>
      <c r="H2532" s="511" t="s">
        <v>6539</v>
      </c>
      <c r="I2532" s="511" t="s">
        <v>5438</v>
      </c>
      <c r="J2532" s="511" t="s">
        <v>4001</v>
      </c>
      <c r="K2532" s="512">
        <v>578.46</v>
      </c>
      <c r="L2532" s="511" t="s">
        <v>3946</v>
      </c>
    </row>
    <row r="2533" spans="1:12">
      <c r="A2533" s="511" t="s">
        <v>6114</v>
      </c>
      <c r="B2533" s="511" t="s">
        <v>6115</v>
      </c>
      <c r="C2533" s="511" t="s">
        <v>6524</v>
      </c>
      <c r="D2533" s="511">
        <v>43</v>
      </c>
      <c r="E2533" s="512" t="s">
        <v>3942</v>
      </c>
      <c r="F2533" s="511" t="s">
        <v>3942</v>
      </c>
      <c r="G2533" s="511">
        <v>94966</v>
      </c>
      <c r="H2533" s="511" t="s">
        <v>6540</v>
      </c>
      <c r="I2533" s="511" t="s">
        <v>5438</v>
      </c>
      <c r="J2533" s="511" t="s">
        <v>4001</v>
      </c>
      <c r="K2533" s="512">
        <v>591.16</v>
      </c>
      <c r="L2533" s="511" t="s">
        <v>3946</v>
      </c>
    </row>
    <row r="2534" spans="1:12">
      <c r="A2534" s="511" t="s">
        <v>6114</v>
      </c>
      <c r="B2534" s="511" t="s">
        <v>6115</v>
      </c>
      <c r="C2534" s="511" t="s">
        <v>6524</v>
      </c>
      <c r="D2534" s="511">
        <v>43</v>
      </c>
      <c r="E2534" s="512" t="s">
        <v>3942</v>
      </c>
      <c r="F2534" s="511" t="s">
        <v>3942</v>
      </c>
      <c r="G2534" s="511">
        <v>94967</v>
      </c>
      <c r="H2534" s="511" t="s">
        <v>6541</v>
      </c>
      <c r="I2534" s="511" t="s">
        <v>5438</v>
      </c>
      <c r="J2534" s="511" t="s">
        <v>4001</v>
      </c>
      <c r="K2534" s="512">
        <v>648.21</v>
      </c>
      <c r="L2534" s="511" t="s">
        <v>3946</v>
      </c>
    </row>
    <row r="2535" spans="1:12">
      <c r="A2535" s="511" t="s">
        <v>6114</v>
      </c>
      <c r="B2535" s="511" t="s">
        <v>6115</v>
      </c>
      <c r="C2535" s="511" t="s">
        <v>6524</v>
      </c>
      <c r="D2535" s="511">
        <v>43</v>
      </c>
      <c r="E2535" s="512" t="s">
        <v>3942</v>
      </c>
      <c r="F2535" s="511" t="s">
        <v>3942</v>
      </c>
      <c r="G2535" s="511">
        <v>94968</v>
      </c>
      <c r="H2535" s="511" t="s">
        <v>6542</v>
      </c>
      <c r="I2535" s="511" t="s">
        <v>5438</v>
      </c>
      <c r="J2535" s="511" t="s">
        <v>4001</v>
      </c>
      <c r="K2535" s="512">
        <v>497.96</v>
      </c>
      <c r="L2535" s="511" t="s">
        <v>3946</v>
      </c>
    </row>
    <row r="2536" spans="1:12">
      <c r="A2536" s="511" t="s">
        <v>6114</v>
      </c>
      <c r="B2536" s="511" t="s">
        <v>6115</v>
      </c>
      <c r="C2536" s="511" t="s">
        <v>6524</v>
      </c>
      <c r="D2536" s="511">
        <v>43</v>
      </c>
      <c r="E2536" s="512" t="s">
        <v>3942</v>
      </c>
      <c r="F2536" s="511" t="s">
        <v>3942</v>
      </c>
      <c r="G2536" s="511">
        <v>94969</v>
      </c>
      <c r="H2536" s="511" t="s">
        <v>6543</v>
      </c>
      <c r="I2536" s="511" t="s">
        <v>5438</v>
      </c>
      <c r="J2536" s="511" t="s">
        <v>4001</v>
      </c>
      <c r="K2536" s="512">
        <v>529.85</v>
      </c>
      <c r="L2536" s="511" t="s">
        <v>3946</v>
      </c>
    </row>
    <row r="2537" spans="1:12">
      <c r="A2537" s="511" t="s">
        <v>6114</v>
      </c>
      <c r="B2537" s="511" t="s">
        <v>6115</v>
      </c>
      <c r="C2537" s="511" t="s">
        <v>6524</v>
      </c>
      <c r="D2537" s="511">
        <v>43</v>
      </c>
      <c r="E2537" s="512" t="s">
        <v>3942</v>
      </c>
      <c r="F2537" s="511" t="s">
        <v>3942</v>
      </c>
      <c r="G2537" s="511">
        <v>94970</v>
      </c>
      <c r="H2537" s="511" t="s">
        <v>6544</v>
      </c>
      <c r="I2537" s="511" t="s">
        <v>5438</v>
      </c>
      <c r="J2537" s="511" t="s">
        <v>4001</v>
      </c>
      <c r="K2537" s="512">
        <v>555.33000000000004</v>
      </c>
      <c r="L2537" s="511" t="s">
        <v>3946</v>
      </c>
    </row>
    <row r="2538" spans="1:12">
      <c r="A2538" s="511" t="s">
        <v>6114</v>
      </c>
      <c r="B2538" s="511" t="s">
        <v>6115</v>
      </c>
      <c r="C2538" s="511" t="s">
        <v>6524</v>
      </c>
      <c r="D2538" s="511">
        <v>43</v>
      </c>
      <c r="E2538" s="512" t="s">
        <v>3942</v>
      </c>
      <c r="F2538" s="511" t="s">
        <v>3942</v>
      </c>
      <c r="G2538" s="511">
        <v>94971</v>
      </c>
      <c r="H2538" s="511" t="s">
        <v>6545</v>
      </c>
      <c r="I2538" s="511" t="s">
        <v>5438</v>
      </c>
      <c r="J2538" s="511" t="s">
        <v>4001</v>
      </c>
      <c r="K2538" s="512">
        <v>574.05999999999995</v>
      </c>
      <c r="L2538" s="511" t="s">
        <v>3946</v>
      </c>
    </row>
    <row r="2539" spans="1:12">
      <c r="A2539" s="511" t="s">
        <v>6114</v>
      </c>
      <c r="B2539" s="511" t="s">
        <v>6115</v>
      </c>
      <c r="C2539" s="511" t="s">
        <v>6524</v>
      </c>
      <c r="D2539" s="511">
        <v>43</v>
      </c>
      <c r="E2539" s="512" t="s">
        <v>3942</v>
      </c>
      <c r="F2539" s="511" t="s">
        <v>3942</v>
      </c>
      <c r="G2539" s="511">
        <v>94972</v>
      </c>
      <c r="H2539" s="511" t="s">
        <v>6546</v>
      </c>
      <c r="I2539" s="511" t="s">
        <v>5438</v>
      </c>
      <c r="J2539" s="511" t="s">
        <v>4001</v>
      </c>
      <c r="K2539" s="512">
        <v>586.65</v>
      </c>
      <c r="L2539" s="511" t="s">
        <v>3946</v>
      </c>
    </row>
    <row r="2540" spans="1:12">
      <c r="A2540" s="511" t="s">
        <v>6114</v>
      </c>
      <c r="B2540" s="511" t="s">
        <v>6115</v>
      </c>
      <c r="C2540" s="511" t="s">
        <v>6524</v>
      </c>
      <c r="D2540" s="511">
        <v>43</v>
      </c>
      <c r="E2540" s="512" t="s">
        <v>3942</v>
      </c>
      <c r="F2540" s="511" t="s">
        <v>3942</v>
      </c>
      <c r="G2540" s="511">
        <v>94973</v>
      </c>
      <c r="H2540" s="511" t="s">
        <v>6547</v>
      </c>
      <c r="I2540" s="511" t="s">
        <v>5438</v>
      </c>
      <c r="J2540" s="511" t="s">
        <v>4001</v>
      </c>
      <c r="K2540" s="512">
        <v>642.19000000000005</v>
      </c>
      <c r="L2540" s="511" t="s">
        <v>3946</v>
      </c>
    </row>
    <row r="2541" spans="1:12">
      <c r="A2541" s="511" t="s">
        <v>6114</v>
      </c>
      <c r="B2541" s="511" t="s">
        <v>6115</v>
      </c>
      <c r="C2541" s="511" t="s">
        <v>6524</v>
      </c>
      <c r="D2541" s="511">
        <v>43</v>
      </c>
      <c r="E2541" s="512" t="s">
        <v>3942</v>
      </c>
      <c r="F2541" s="511" t="s">
        <v>3942</v>
      </c>
      <c r="G2541" s="511">
        <v>94974</v>
      </c>
      <c r="H2541" s="511" t="s">
        <v>6548</v>
      </c>
      <c r="I2541" s="511" t="s">
        <v>5438</v>
      </c>
      <c r="J2541" s="511" t="s">
        <v>4001</v>
      </c>
      <c r="K2541" s="512">
        <v>559.54999999999995</v>
      </c>
      <c r="L2541" s="511" t="s">
        <v>3946</v>
      </c>
    </row>
    <row r="2542" spans="1:12">
      <c r="A2542" s="511" t="s">
        <v>6114</v>
      </c>
      <c r="B2542" s="511" t="s">
        <v>6115</v>
      </c>
      <c r="C2542" s="511" t="s">
        <v>6524</v>
      </c>
      <c r="D2542" s="511">
        <v>43</v>
      </c>
      <c r="E2542" s="512" t="s">
        <v>3942</v>
      </c>
      <c r="F2542" s="511" t="s">
        <v>3942</v>
      </c>
      <c r="G2542" s="511">
        <v>94975</v>
      </c>
      <c r="H2542" s="511" t="s">
        <v>6549</v>
      </c>
      <c r="I2542" s="511" t="s">
        <v>5438</v>
      </c>
      <c r="J2542" s="511" t="s">
        <v>4001</v>
      </c>
      <c r="K2542" s="512">
        <v>587.98</v>
      </c>
      <c r="L2542" s="511" t="s">
        <v>3946</v>
      </c>
    </row>
    <row r="2543" spans="1:12">
      <c r="A2543" s="511" t="s">
        <v>6114</v>
      </c>
      <c r="B2543" s="511" t="s">
        <v>6115</v>
      </c>
      <c r="C2543" s="511" t="s">
        <v>6524</v>
      </c>
      <c r="D2543" s="511">
        <v>43</v>
      </c>
      <c r="E2543" s="512" t="s">
        <v>3942</v>
      </c>
      <c r="F2543" s="511" t="s">
        <v>3942</v>
      </c>
      <c r="G2543" s="511">
        <v>96555</v>
      </c>
      <c r="H2543" s="511" t="s">
        <v>6550</v>
      </c>
      <c r="I2543" s="511" t="s">
        <v>5438</v>
      </c>
      <c r="J2543" s="511" t="s">
        <v>3945</v>
      </c>
      <c r="K2543" s="512">
        <v>784.66</v>
      </c>
      <c r="L2543" s="511" t="s">
        <v>3946</v>
      </c>
    </row>
    <row r="2544" spans="1:12">
      <c r="A2544" s="511" t="s">
        <v>6114</v>
      </c>
      <c r="B2544" s="511" t="s">
        <v>6115</v>
      </c>
      <c r="C2544" s="511" t="s">
        <v>6524</v>
      </c>
      <c r="D2544" s="511">
        <v>43</v>
      </c>
      <c r="E2544" s="512" t="s">
        <v>3942</v>
      </c>
      <c r="F2544" s="511" t="s">
        <v>3942</v>
      </c>
      <c r="G2544" s="511">
        <v>96556</v>
      </c>
      <c r="H2544" s="511" t="s">
        <v>6551</v>
      </c>
      <c r="I2544" s="511" t="s">
        <v>5438</v>
      </c>
      <c r="J2544" s="511" t="s">
        <v>3945</v>
      </c>
      <c r="K2544" s="512">
        <v>866.41</v>
      </c>
      <c r="L2544" s="511" t="s">
        <v>3946</v>
      </c>
    </row>
    <row r="2545" spans="1:12">
      <c r="A2545" s="511" t="s">
        <v>6114</v>
      </c>
      <c r="B2545" s="511" t="s">
        <v>6115</v>
      </c>
      <c r="C2545" s="511" t="s">
        <v>6524</v>
      </c>
      <c r="D2545" s="511">
        <v>43</v>
      </c>
      <c r="E2545" s="512" t="s">
        <v>3942</v>
      </c>
      <c r="F2545" s="511" t="s">
        <v>3942</v>
      </c>
      <c r="G2545" s="511">
        <v>96557</v>
      </c>
      <c r="H2545" s="511" t="s">
        <v>6552</v>
      </c>
      <c r="I2545" s="511" t="s">
        <v>5438</v>
      </c>
      <c r="J2545" s="511" t="s">
        <v>3945</v>
      </c>
      <c r="K2545" s="512">
        <v>599.71</v>
      </c>
      <c r="L2545" s="511" t="s">
        <v>3946</v>
      </c>
    </row>
    <row r="2546" spans="1:12">
      <c r="A2546" s="511" t="s">
        <v>6114</v>
      </c>
      <c r="B2546" s="511" t="s">
        <v>6115</v>
      </c>
      <c r="C2546" s="511" t="s">
        <v>6524</v>
      </c>
      <c r="D2546" s="511">
        <v>43</v>
      </c>
      <c r="E2546" s="512" t="s">
        <v>3942</v>
      </c>
      <c r="F2546" s="511" t="s">
        <v>3942</v>
      </c>
      <c r="G2546" s="511">
        <v>96558</v>
      </c>
      <c r="H2546" s="511" t="s">
        <v>6553</v>
      </c>
      <c r="I2546" s="511" t="s">
        <v>5438</v>
      </c>
      <c r="J2546" s="511" t="s">
        <v>3945</v>
      </c>
      <c r="K2546" s="512">
        <v>606.94000000000005</v>
      </c>
      <c r="L2546" s="511" t="s">
        <v>3946</v>
      </c>
    </row>
    <row r="2547" spans="1:12">
      <c r="A2547" s="511" t="s">
        <v>6114</v>
      </c>
      <c r="B2547" s="511" t="s">
        <v>6115</v>
      </c>
      <c r="C2547" s="511" t="s">
        <v>6524</v>
      </c>
      <c r="D2547" s="511">
        <v>43</v>
      </c>
      <c r="E2547" s="512" t="s">
        <v>3942</v>
      </c>
      <c r="F2547" s="511" t="s">
        <v>3942</v>
      </c>
      <c r="G2547" s="511">
        <v>99235</v>
      </c>
      <c r="H2547" s="511" t="s">
        <v>6554</v>
      </c>
      <c r="I2547" s="511" t="s">
        <v>5438</v>
      </c>
      <c r="J2547" s="511" t="s">
        <v>4001</v>
      </c>
      <c r="K2547" s="512">
        <v>581.29999999999995</v>
      </c>
      <c r="L2547" s="511" t="s">
        <v>3946</v>
      </c>
    </row>
    <row r="2548" spans="1:12">
      <c r="A2548" s="511" t="s">
        <v>6114</v>
      </c>
      <c r="B2548" s="511" t="s">
        <v>6115</v>
      </c>
      <c r="C2548" s="511" t="s">
        <v>6524</v>
      </c>
      <c r="D2548" s="511">
        <v>43</v>
      </c>
      <c r="E2548" s="512" t="s">
        <v>3942</v>
      </c>
      <c r="F2548" s="511" t="s">
        <v>3942</v>
      </c>
      <c r="G2548" s="511">
        <v>99431</v>
      </c>
      <c r="H2548" s="511" t="s">
        <v>6555</v>
      </c>
      <c r="I2548" s="511" t="s">
        <v>5438</v>
      </c>
      <c r="J2548" s="511" t="s">
        <v>3945</v>
      </c>
      <c r="K2548" s="512">
        <v>602.16999999999996</v>
      </c>
      <c r="L2548" s="511" t="s">
        <v>3946</v>
      </c>
    </row>
    <row r="2549" spans="1:12">
      <c r="A2549" s="511" t="s">
        <v>6114</v>
      </c>
      <c r="B2549" s="511" t="s">
        <v>6115</v>
      </c>
      <c r="C2549" s="511" t="s">
        <v>6524</v>
      </c>
      <c r="D2549" s="511">
        <v>43</v>
      </c>
      <c r="E2549" s="512" t="s">
        <v>3942</v>
      </c>
      <c r="F2549" s="511" t="s">
        <v>3942</v>
      </c>
      <c r="G2549" s="511">
        <v>99432</v>
      </c>
      <c r="H2549" s="511" t="s">
        <v>6556</v>
      </c>
      <c r="I2549" s="511" t="s">
        <v>5438</v>
      </c>
      <c r="J2549" s="511" t="s">
        <v>3945</v>
      </c>
      <c r="K2549" s="512">
        <v>584.66</v>
      </c>
      <c r="L2549" s="511" t="s">
        <v>3946</v>
      </c>
    </row>
    <row r="2550" spans="1:12">
      <c r="A2550" s="511" t="s">
        <v>6114</v>
      </c>
      <c r="B2550" s="511" t="s">
        <v>6115</v>
      </c>
      <c r="C2550" s="511" t="s">
        <v>6524</v>
      </c>
      <c r="D2550" s="511">
        <v>43</v>
      </c>
      <c r="E2550" s="512" t="s">
        <v>3942</v>
      </c>
      <c r="F2550" s="511" t="s">
        <v>3942</v>
      </c>
      <c r="G2550" s="511">
        <v>99433</v>
      </c>
      <c r="H2550" s="511" t="s">
        <v>6557</v>
      </c>
      <c r="I2550" s="511" t="s">
        <v>5438</v>
      </c>
      <c r="J2550" s="511" t="s">
        <v>3945</v>
      </c>
      <c r="K2550" s="512">
        <v>634.75</v>
      </c>
      <c r="L2550" s="511" t="s">
        <v>3946</v>
      </c>
    </row>
    <row r="2551" spans="1:12">
      <c r="A2551" s="511" t="s">
        <v>6114</v>
      </c>
      <c r="B2551" s="511" t="s">
        <v>6115</v>
      </c>
      <c r="C2551" s="511" t="s">
        <v>6524</v>
      </c>
      <c r="D2551" s="511">
        <v>43</v>
      </c>
      <c r="E2551" s="512" t="s">
        <v>3942</v>
      </c>
      <c r="F2551" s="511" t="s">
        <v>3942</v>
      </c>
      <c r="G2551" s="511">
        <v>99434</v>
      </c>
      <c r="H2551" s="511" t="s">
        <v>6558</v>
      </c>
      <c r="I2551" s="511" t="s">
        <v>5438</v>
      </c>
      <c r="J2551" s="511" t="s">
        <v>3945</v>
      </c>
      <c r="K2551" s="512">
        <v>606.07000000000005</v>
      </c>
      <c r="L2551" s="511" t="s">
        <v>3946</v>
      </c>
    </row>
    <row r="2552" spans="1:12">
      <c r="A2552" s="511" t="s">
        <v>6114</v>
      </c>
      <c r="B2552" s="511" t="s">
        <v>6115</v>
      </c>
      <c r="C2552" s="511" t="s">
        <v>6524</v>
      </c>
      <c r="D2552" s="511">
        <v>43</v>
      </c>
      <c r="E2552" s="512" t="s">
        <v>3942</v>
      </c>
      <c r="F2552" s="511" t="s">
        <v>3942</v>
      </c>
      <c r="G2552" s="511">
        <v>99435</v>
      </c>
      <c r="H2552" s="511" t="s">
        <v>6559</v>
      </c>
      <c r="I2552" s="511" t="s">
        <v>5438</v>
      </c>
      <c r="J2552" s="511" t="s">
        <v>3945</v>
      </c>
      <c r="K2552" s="512">
        <v>587.36</v>
      </c>
      <c r="L2552" s="511" t="s">
        <v>3946</v>
      </c>
    </row>
    <row r="2553" spans="1:12">
      <c r="A2553" s="511" t="s">
        <v>6114</v>
      </c>
      <c r="B2553" s="511" t="s">
        <v>6115</v>
      </c>
      <c r="C2553" s="511" t="s">
        <v>6524</v>
      </c>
      <c r="D2553" s="511">
        <v>43</v>
      </c>
      <c r="E2553" s="512" t="s">
        <v>3942</v>
      </c>
      <c r="F2553" s="511" t="s">
        <v>3942</v>
      </c>
      <c r="G2553" s="511">
        <v>99436</v>
      </c>
      <c r="H2553" s="511" t="s">
        <v>6560</v>
      </c>
      <c r="I2553" s="511" t="s">
        <v>5438</v>
      </c>
      <c r="J2553" s="511" t="s">
        <v>3945</v>
      </c>
      <c r="K2553" s="512">
        <v>655.12</v>
      </c>
      <c r="L2553" s="511" t="s">
        <v>3946</v>
      </c>
    </row>
    <row r="2554" spans="1:12">
      <c r="A2554" s="511" t="s">
        <v>6114</v>
      </c>
      <c r="B2554" s="511" t="s">
        <v>6115</v>
      </c>
      <c r="C2554" s="511" t="s">
        <v>6524</v>
      </c>
      <c r="D2554" s="511">
        <v>43</v>
      </c>
      <c r="E2554" s="512" t="s">
        <v>3942</v>
      </c>
      <c r="F2554" s="511" t="s">
        <v>3942</v>
      </c>
      <c r="G2554" s="511">
        <v>99437</v>
      </c>
      <c r="H2554" s="511" t="s">
        <v>6561</v>
      </c>
      <c r="I2554" s="511" t="s">
        <v>5438</v>
      </c>
      <c r="J2554" s="511" t="s">
        <v>4001</v>
      </c>
      <c r="K2554" s="512">
        <v>616.6</v>
      </c>
      <c r="L2554" s="511" t="s">
        <v>3946</v>
      </c>
    </row>
    <row r="2555" spans="1:12">
      <c r="A2555" s="511" t="s">
        <v>6114</v>
      </c>
      <c r="B2555" s="511" t="s">
        <v>6115</v>
      </c>
      <c r="C2555" s="511" t="s">
        <v>6524</v>
      </c>
      <c r="D2555" s="511">
        <v>43</v>
      </c>
      <c r="E2555" s="512" t="s">
        <v>3942</v>
      </c>
      <c r="F2555" s="511" t="s">
        <v>3942</v>
      </c>
      <c r="G2555" s="511">
        <v>99438</v>
      </c>
      <c r="H2555" s="511" t="s">
        <v>6562</v>
      </c>
      <c r="I2555" s="511" t="s">
        <v>5438</v>
      </c>
      <c r="J2555" s="511" t="s">
        <v>4001</v>
      </c>
      <c r="K2555" s="512">
        <v>622.19000000000005</v>
      </c>
      <c r="L2555" s="511" t="s">
        <v>3946</v>
      </c>
    </row>
    <row r="2556" spans="1:12">
      <c r="A2556" s="511" t="s">
        <v>6114</v>
      </c>
      <c r="B2556" s="511" t="s">
        <v>6115</v>
      </c>
      <c r="C2556" s="511" t="s">
        <v>6524</v>
      </c>
      <c r="D2556" s="511">
        <v>43</v>
      </c>
      <c r="E2556" s="512" t="s">
        <v>3942</v>
      </c>
      <c r="F2556" s="511" t="s">
        <v>3942</v>
      </c>
      <c r="G2556" s="511">
        <v>99439</v>
      </c>
      <c r="H2556" s="511" t="s">
        <v>6563</v>
      </c>
      <c r="I2556" s="511" t="s">
        <v>5438</v>
      </c>
      <c r="J2556" s="511" t="s">
        <v>3945</v>
      </c>
      <c r="K2556" s="512">
        <v>592.91</v>
      </c>
      <c r="L2556" s="511" t="s">
        <v>3946</v>
      </c>
    </row>
    <row r="2557" spans="1:12">
      <c r="A2557" s="511" t="s">
        <v>6114</v>
      </c>
      <c r="B2557" s="511" t="s">
        <v>6115</v>
      </c>
      <c r="C2557" s="511" t="s">
        <v>6524</v>
      </c>
      <c r="D2557" s="511">
        <v>43</v>
      </c>
      <c r="E2557" s="512" t="s">
        <v>3942</v>
      </c>
      <c r="F2557" s="511" t="s">
        <v>3942</v>
      </c>
      <c r="G2557" s="511">
        <v>102473</v>
      </c>
      <c r="H2557" s="511" t="s">
        <v>6564</v>
      </c>
      <c r="I2557" s="511" t="s">
        <v>5438</v>
      </c>
      <c r="J2557" s="511" t="s">
        <v>4001</v>
      </c>
      <c r="K2557" s="512">
        <v>764.75</v>
      </c>
      <c r="L2557" s="511" t="s">
        <v>3946</v>
      </c>
    </row>
    <row r="2558" spans="1:12">
      <c r="A2558" s="511" t="s">
        <v>6114</v>
      </c>
      <c r="B2558" s="511" t="s">
        <v>6115</v>
      </c>
      <c r="C2558" s="511" t="s">
        <v>6524</v>
      </c>
      <c r="D2558" s="511">
        <v>43</v>
      </c>
      <c r="E2558" s="512" t="s">
        <v>3942</v>
      </c>
      <c r="F2558" s="511" t="s">
        <v>3942</v>
      </c>
      <c r="G2558" s="511">
        <v>102474</v>
      </c>
      <c r="H2558" s="511" t="s">
        <v>6565</v>
      </c>
      <c r="I2558" s="511" t="s">
        <v>5438</v>
      </c>
      <c r="J2558" s="511" t="s">
        <v>4001</v>
      </c>
      <c r="K2558" s="512">
        <v>792.63</v>
      </c>
      <c r="L2558" s="511" t="s">
        <v>3946</v>
      </c>
    </row>
    <row r="2559" spans="1:12">
      <c r="A2559" s="511" t="s">
        <v>6114</v>
      </c>
      <c r="B2559" s="511" t="s">
        <v>6115</v>
      </c>
      <c r="C2559" s="511" t="s">
        <v>6524</v>
      </c>
      <c r="D2559" s="511">
        <v>43</v>
      </c>
      <c r="E2559" s="512" t="s">
        <v>3942</v>
      </c>
      <c r="F2559" s="511" t="s">
        <v>3942</v>
      </c>
      <c r="G2559" s="511">
        <v>102475</v>
      </c>
      <c r="H2559" s="511" t="s">
        <v>6566</v>
      </c>
      <c r="I2559" s="511" t="s">
        <v>5438</v>
      </c>
      <c r="J2559" s="511" t="s">
        <v>4001</v>
      </c>
      <c r="K2559" s="512">
        <v>828.14</v>
      </c>
      <c r="L2559" s="511" t="s">
        <v>3946</v>
      </c>
    </row>
    <row r="2560" spans="1:12">
      <c r="A2560" s="511" t="s">
        <v>6114</v>
      </c>
      <c r="B2560" s="511" t="s">
        <v>6115</v>
      </c>
      <c r="C2560" s="511" t="s">
        <v>6524</v>
      </c>
      <c r="D2560" s="511">
        <v>43</v>
      </c>
      <c r="E2560" s="512" t="s">
        <v>3942</v>
      </c>
      <c r="F2560" s="511" t="s">
        <v>3942</v>
      </c>
      <c r="G2560" s="511">
        <v>102476</v>
      </c>
      <c r="H2560" s="511" t="s">
        <v>6567</v>
      </c>
      <c r="I2560" s="511" t="s">
        <v>5438</v>
      </c>
      <c r="J2560" s="511" t="s">
        <v>4001</v>
      </c>
      <c r="K2560" s="512">
        <v>839.38</v>
      </c>
      <c r="L2560" s="511" t="s">
        <v>3946</v>
      </c>
    </row>
    <row r="2561" spans="1:12">
      <c r="A2561" s="511" t="s">
        <v>6114</v>
      </c>
      <c r="B2561" s="511" t="s">
        <v>6115</v>
      </c>
      <c r="C2561" s="511" t="s">
        <v>6524</v>
      </c>
      <c r="D2561" s="511">
        <v>43</v>
      </c>
      <c r="E2561" s="512" t="s">
        <v>3942</v>
      </c>
      <c r="F2561" s="511" t="s">
        <v>3942</v>
      </c>
      <c r="G2561" s="511">
        <v>102477</v>
      </c>
      <c r="H2561" s="511" t="s">
        <v>6568</v>
      </c>
      <c r="I2561" s="511" t="s">
        <v>5438</v>
      </c>
      <c r="J2561" s="511" t="s">
        <v>4001</v>
      </c>
      <c r="K2561" s="512">
        <v>869.1</v>
      </c>
      <c r="L2561" s="511" t="s">
        <v>3946</v>
      </c>
    </row>
    <row r="2562" spans="1:12">
      <c r="A2562" s="511" t="s">
        <v>6114</v>
      </c>
      <c r="B2562" s="511" t="s">
        <v>6115</v>
      </c>
      <c r="C2562" s="511" t="s">
        <v>6524</v>
      </c>
      <c r="D2562" s="511">
        <v>43</v>
      </c>
      <c r="E2562" s="512" t="s">
        <v>3942</v>
      </c>
      <c r="F2562" s="511" t="s">
        <v>3942</v>
      </c>
      <c r="G2562" s="511">
        <v>102478</v>
      </c>
      <c r="H2562" s="511" t="s">
        <v>6569</v>
      </c>
      <c r="I2562" s="511" t="s">
        <v>5438</v>
      </c>
      <c r="J2562" s="511" t="s">
        <v>4001</v>
      </c>
      <c r="K2562" s="512">
        <v>901.5</v>
      </c>
      <c r="L2562" s="511" t="s">
        <v>3946</v>
      </c>
    </row>
    <row r="2563" spans="1:12">
      <c r="A2563" s="511" t="s">
        <v>6114</v>
      </c>
      <c r="B2563" s="511" t="s">
        <v>6115</v>
      </c>
      <c r="C2563" s="511" t="s">
        <v>6524</v>
      </c>
      <c r="D2563" s="511">
        <v>43</v>
      </c>
      <c r="E2563" s="512" t="s">
        <v>3942</v>
      </c>
      <c r="F2563" s="511" t="s">
        <v>3942</v>
      </c>
      <c r="G2563" s="511">
        <v>102479</v>
      </c>
      <c r="H2563" s="511" t="s">
        <v>6570</v>
      </c>
      <c r="I2563" s="511" t="s">
        <v>5438</v>
      </c>
      <c r="J2563" s="511" t="s">
        <v>4001</v>
      </c>
      <c r="K2563" s="512">
        <v>764.83</v>
      </c>
      <c r="L2563" s="511" t="s">
        <v>3946</v>
      </c>
    </row>
    <row r="2564" spans="1:12">
      <c r="A2564" s="511" t="s">
        <v>6114</v>
      </c>
      <c r="B2564" s="511" t="s">
        <v>6115</v>
      </c>
      <c r="C2564" s="511" t="s">
        <v>6524</v>
      </c>
      <c r="D2564" s="511">
        <v>43</v>
      </c>
      <c r="E2564" s="512" t="s">
        <v>3942</v>
      </c>
      <c r="F2564" s="511" t="s">
        <v>3942</v>
      </c>
      <c r="G2564" s="511">
        <v>102480</v>
      </c>
      <c r="H2564" s="511" t="s">
        <v>6571</v>
      </c>
      <c r="I2564" s="511" t="s">
        <v>5438</v>
      </c>
      <c r="J2564" s="511" t="s">
        <v>4001</v>
      </c>
      <c r="K2564" s="512">
        <v>788.9</v>
      </c>
      <c r="L2564" s="511" t="s">
        <v>3946</v>
      </c>
    </row>
    <row r="2565" spans="1:12">
      <c r="A2565" s="511" t="s">
        <v>6114</v>
      </c>
      <c r="B2565" s="511" t="s">
        <v>6115</v>
      </c>
      <c r="C2565" s="511" t="s">
        <v>6524</v>
      </c>
      <c r="D2565" s="511">
        <v>43</v>
      </c>
      <c r="E2565" s="512" t="s">
        <v>3942</v>
      </c>
      <c r="F2565" s="511" t="s">
        <v>3942</v>
      </c>
      <c r="G2565" s="511">
        <v>102481</v>
      </c>
      <c r="H2565" s="511" t="s">
        <v>6572</v>
      </c>
      <c r="I2565" s="511" t="s">
        <v>5438</v>
      </c>
      <c r="J2565" s="511" t="s">
        <v>4001</v>
      </c>
      <c r="K2565" s="512">
        <v>819.52</v>
      </c>
      <c r="L2565" s="511" t="s">
        <v>3946</v>
      </c>
    </row>
    <row r="2566" spans="1:12">
      <c r="A2566" s="511" t="s">
        <v>6114</v>
      </c>
      <c r="B2566" s="511" t="s">
        <v>6115</v>
      </c>
      <c r="C2566" s="511" t="s">
        <v>6524</v>
      </c>
      <c r="D2566" s="511">
        <v>43</v>
      </c>
      <c r="E2566" s="512" t="s">
        <v>3942</v>
      </c>
      <c r="F2566" s="511" t="s">
        <v>3942</v>
      </c>
      <c r="G2566" s="511">
        <v>102482</v>
      </c>
      <c r="H2566" s="511" t="s">
        <v>6573</v>
      </c>
      <c r="I2566" s="511" t="s">
        <v>5438</v>
      </c>
      <c r="J2566" s="511" t="s">
        <v>4001</v>
      </c>
      <c r="K2566" s="512">
        <v>839.55</v>
      </c>
      <c r="L2566" s="511" t="s">
        <v>3946</v>
      </c>
    </row>
    <row r="2567" spans="1:12">
      <c r="A2567" s="511" t="s">
        <v>6114</v>
      </c>
      <c r="B2567" s="511" t="s">
        <v>6115</v>
      </c>
      <c r="C2567" s="511" t="s">
        <v>6524</v>
      </c>
      <c r="D2567" s="511">
        <v>43</v>
      </c>
      <c r="E2567" s="512" t="s">
        <v>3942</v>
      </c>
      <c r="F2567" s="511" t="s">
        <v>3942</v>
      </c>
      <c r="G2567" s="511">
        <v>102483</v>
      </c>
      <c r="H2567" s="511" t="s">
        <v>6574</v>
      </c>
      <c r="I2567" s="511" t="s">
        <v>5438</v>
      </c>
      <c r="J2567" s="511" t="s">
        <v>4001</v>
      </c>
      <c r="K2567" s="512">
        <v>866.14</v>
      </c>
      <c r="L2567" s="511" t="s">
        <v>3946</v>
      </c>
    </row>
    <row r="2568" spans="1:12">
      <c r="A2568" s="511" t="s">
        <v>6114</v>
      </c>
      <c r="B2568" s="511" t="s">
        <v>6115</v>
      </c>
      <c r="C2568" s="511" t="s">
        <v>6524</v>
      </c>
      <c r="D2568" s="511">
        <v>43</v>
      </c>
      <c r="E2568" s="512" t="s">
        <v>3942</v>
      </c>
      <c r="F2568" s="511" t="s">
        <v>3942</v>
      </c>
      <c r="G2568" s="511">
        <v>102484</v>
      </c>
      <c r="H2568" s="511" t="s">
        <v>6575</v>
      </c>
      <c r="I2568" s="511" t="s">
        <v>5438</v>
      </c>
      <c r="J2568" s="511" t="s">
        <v>4001</v>
      </c>
      <c r="K2568" s="512">
        <v>902.71</v>
      </c>
      <c r="L2568" s="511" t="s">
        <v>3946</v>
      </c>
    </row>
    <row r="2569" spans="1:12">
      <c r="A2569" s="511" t="s">
        <v>6114</v>
      </c>
      <c r="B2569" s="511" t="s">
        <v>6115</v>
      </c>
      <c r="C2569" s="511" t="s">
        <v>6524</v>
      </c>
      <c r="D2569" s="511">
        <v>43</v>
      </c>
      <c r="E2569" s="512" t="s">
        <v>3942</v>
      </c>
      <c r="F2569" s="511" t="s">
        <v>3942</v>
      </c>
      <c r="G2569" s="511">
        <v>102485</v>
      </c>
      <c r="H2569" s="511" t="s">
        <v>6576</v>
      </c>
      <c r="I2569" s="511" t="s">
        <v>5438</v>
      </c>
      <c r="J2569" s="511" t="s">
        <v>4001</v>
      </c>
      <c r="K2569" s="512">
        <v>831.93</v>
      </c>
      <c r="L2569" s="511" t="s">
        <v>3946</v>
      </c>
    </row>
    <row r="2570" spans="1:12">
      <c r="A2570" s="511" t="s">
        <v>6114</v>
      </c>
      <c r="B2570" s="511" t="s">
        <v>6115</v>
      </c>
      <c r="C2570" s="511" t="s">
        <v>6524</v>
      </c>
      <c r="D2570" s="511">
        <v>43</v>
      </c>
      <c r="E2570" s="512" t="s">
        <v>3942</v>
      </c>
      <c r="F2570" s="511" t="s">
        <v>3942</v>
      </c>
      <c r="G2570" s="511">
        <v>102486</v>
      </c>
      <c r="H2570" s="511" t="s">
        <v>6577</v>
      </c>
      <c r="I2570" s="511" t="s">
        <v>5438</v>
      </c>
      <c r="J2570" s="511" t="s">
        <v>4001</v>
      </c>
      <c r="K2570" s="512">
        <v>849.21</v>
      </c>
      <c r="L2570" s="511" t="s">
        <v>3946</v>
      </c>
    </row>
    <row r="2571" spans="1:12">
      <c r="A2571" s="511" t="s">
        <v>6114</v>
      </c>
      <c r="B2571" s="511" t="s">
        <v>6115</v>
      </c>
      <c r="C2571" s="511" t="s">
        <v>6524</v>
      </c>
      <c r="D2571" s="511">
        <v>43</v>
      </c>
      <c r="E2571" s="512" t="s">
        <v>3942</v>
      </c>
      <c r="F2571" s="511" t="s">
        <v>3942</v>
      </c>
      <c r="G2571" s="511">
        <v>102487</v>
      </c>
      <c r="H2571" s="511" t="s">
        <v>6578</v>
      </c>
      <c r="I2571" s="511" t="s">
        <v>5438</v>
      </c>
      <c r="J2571" s="511" t="s">
        <v>3945</v>
      </c>
      <c r="K2571" s="512">
        <v>679.11</v>
      </c>
      <c r="L2571" s="511" t="s">
        <v>3946</v>
      </c>
    </row>
    <row r="2572" spans="1:12">
      <c r="A2572" s="511" t="s">
        <v>6114</v>
      </c>
      <c r="B2572" s="511" t="s">
        <v>6115</v>
      </c>
      <c r="C2572" s="511" t="s">
        <v>6524</v>
      </c>
      <c r="D2572" s="511">
        <v>43</v>
      </c>
      <c r="E2572" s="512" t="s">
        <v>3942</v>
      </c>
      <c r="F2572" s="511" t="s">
        <v>3942</v>
      </c>
      <c r="G2572" s="511">
        <v>103183</v>
      </c>
      <c r="H2572" s="511" t="s">
        <v>6579</v>
      </c>
      <c r="I2572" s="511" t="s">
        <v>5438</v>
      </c>
      <c r="J2572" s="511" t="s">
        <v>3945</v>
      </c>
      <c r="K2572" s="512">
        <v>631.39</v>
      </c>
      <c r="L2572" s="511" t="s">
        <v>3946</v>
      </c>
    </row>
    <row r="2573" spans="1:12">
      <c r="A2573" s="511" t="s">
        <v>6114</v>
      </c>
      <c r="B2573" s="511" t="s">
        <v>6115</v>
      </c>
      <c r="C2573" s="511" t="s">
        <v>6524</v>
      </c>
      <c r="D2573" s="511">
        <v>43</v>
      </c>
      <c r="E2573" s="512" t="s">
        <v>3942</v>
      </c>
      <c r="F2573" s="511" t="s">
        <v>3942</v>
      </c>
      <c r="G2573" s="511">
        <v>103184</v>
      </c>
      <c r="H2573" s="511" t="s">
        <v>6580</v>
      </c>
      <c r="I2573" s="511" t="s">
        <v>5438</v>
      </c>
      <c r="J2573" s="511" t="s">
        <v>4001</v>
      </c>
      <c r="K2573" s="512">
        <v>592.6</v>
      </c>
      <c r="L2573" s="511" t="s">
        <v>3946</v>
      </c>
    </row>
    <row r="2574" spans="1:12">
      <c r="A2574" s="511" t="s">
        <v>6114</v>
      </c>
      <c r="B2574" s="511" t="s">
        <v>6115</v>
      </c>
      <c r="C2574" s="511" t="s">
        <v>6524</v>
      </c>
      <c r="D2574" s="511">
        <v>43</v>
      </c>
      <c r="E2574" s="512" t="s">
        <v>3942</v>
      </c>
      <c r="F2574" s="511" t="s">
        <v>3942</v>
      </c>
      <c r="G2574" s="511">
        <v>103669</v>
      </c>
      <c r="H2574" s="511" t="s">
        <v>6581</v>
      </c>
      <c r="I2574" s="511" t="s">
        <v>5438</v>
      </c>
      <c r="J2574" s="511" t="s">
        <v>3945</v>
      </c>
      <c r="K2574" s="512">
        <v>843.73</v>
      </c>
      <c r="L2574" s="511" t="s">
        <v>3946</v>
      </c>
    </row>
    <row r="2575" spans="1:12">
      <c r="A2575" s="511" t="s">
        <v>6114</v>
      </c>
      <c r="B2575" s="511" t="s">
        <v>6115</v>
      </c>
      <c r="C2575" s="511" t="s">
        <v>6524</v>
      </c>
      <c r="D2575" s="511">
        <v>43</v>
      </c>
      <c r="E2575" s="512" t="s">
        <v>3942</v>
      </c>
      <c r="F2575" s="511" t="s">
        <v>3942</v>
      </c>
      <c r="G2575" s="511">
        <v>103670</v>
      </c>
      <c r="H2575" s="511" t="s">
        <v>6582</v>
      </c>
      <c r="I2575" s="511" t="s">
        <v>5438</v>
      </c>
      <c r="J2575" s="511" t="s">
        <v>3945</v>
      </c>
      <c r="K2575" s="512">
        <v>271.44</v>
      </c>
      <c r="L2575" s="511" t="s">
        <v>3946</v>
      </c>
    </row>
    <row r="2576" spans="1:12">
      <c r="A2576" s="511" t="s">
        <v>6114</v>
      </c>
      <c r="B2576" s="511" t="s">
        <v>6115</v>
      </c>
      <c r="C2576" s="511" t="s">
        <v>6524</v>
      </c>
      <c r="D2576" s="511">
        <v>43</v>
      </c>
      <c r="E2576" s="512" t="s">
        <v>3942</v>
      </c>
      <c r="F2576" s="511" t="s">
        <v>3942</v>
      </c>
      <c r="G2576" s="511">
        <v>103671</v>
      </c>
      <c r="H2576" s="511" t="s">
        <v>6583</v>
      </c>
      <c r="I2576" s="511" t="s">
        <v>5438</v>
      </c>
      <c r="J2576" s="511" t="s">
        <v>3945</v>
      </c>
      <c r="K2576" s="512">
        <v>616.30999999999995</v>
      </c>
      <c r="L2576" s="511" t="s">
        <v>3946</v>
      </c>
    </row>
    <row r="2577" spans="1:12">
      <c r="A2577" s="511" t="s">
        <v>6114</v>
      </c>
      <c r="B2577" s="511" t="s">
        <v>6115</v>
      </c>
      <c r="C2577" s="511" t="s">
        <v>6524</v>
      </c>
      <c r="D2577" s="511">
        <v>43</v>
      </c>
      <c r="E2577" s="512" t="s">
        <v>3942</v>
      </c>
      <c r="F2577" s="511" t="s">
        <v>3942</v>
      </c>
      <c r="G2577" s="511">
        <v>103672</v>
      </c>
      <c r="H2577" s="511" t="s">
        <v>6584</v>
      </c>
      <c r="I2577" s="511" t="s">
        <v>5438</v>
      </c>
      <c r="J2577" s="511" t="s">
        <v>3945</v>
      </c>
      <c r="K2577" s="512">
        <v>577.15</v>
      </c>
      <c r="L2577" s="511" t="s">
        <v>3946</v>
      </c>
    </row>
    <row r="2578" spans="1:12">
      <c r="A2578" s="511" t="s">
        <v>6114</v>
      </c>
      <c r="B2578" s="511" t="s">
        <v>6115</v>
      </c>
      <c r="C2578" s="511" t="s">
        <v>6524</v>
      </c>
      <c r="D2578" s="511">
        <v>43</v>
      </c>
      <c r="E2578" s="512" t="s">
        <v>3942</v>
      </c>
      <c r="F2578" s="511" t="s">
        <v>3942</v>
      </c>
      <c r="G2578" s="511">
        <v>103673</v>
      </c>
      <c r="H2578" s="511" t="s">
        <v>6585</v>
      </c>
      <c r="I2578" s="511" t="s">
        <v>5438</v>
      </c>
      <c r="J2578" s="511" t="s">
        <v>3945</v>
      </c>
      <c r="K2578" s="512">
        <v>37.799999999999997</v>
      </c>
      <c r="L2578" s="511" t="s">
        <v>3946</v>
      </c>
    </row>
    <row r="2579" spans="1:12">
      <c r="A2579" s="511" t="s">
        <v>6114</v>
      </c>
      <c r="B2579" s="511" t="s">
        <v>6115</v>
      </c>
      <c r="C2579" s="511" t="s">
        <v>6524</v>
      </c>
      <c r="D2579" s="511">
        <v>43</v>
      </c>
      <c r="E2579" s="512" t="s">
        <v>3942</v>
      </c>
      <c r="F2579" s="511" t="s">
        <v>3942</v>
      </c>
      <c r="G2579" s="511">
        <v>103674</v>
      </c>
      <c r="H2579" s="511" t="s">
        <v>6586</v>
      </c>
      <c r="I2579" s="511" t="s">
        <v>5438</v>
      </c>
      <c r="J2579" s="511" t="s">
        <v>3945</v>
      </c>
      <c r="K2579" s="512">
        <v>596.42999999999995</v>
      </c>
      <c r="L2579" s="511" t="s">
        <v>3946</v>
      </c>
    </row>
    <row r="2580" spans="1:12">
      <c r="A2580" s="511" t="s">
        <v>6114</v>
      </c>
      <c r="B2580" s="511" t="s">
        <v>6115</v>
      </c>
      <c r="C2580" s="511" t="s">
        <v>6524</v>
      </c>
      <c r="D2580" s="511">
        <v>43</v>
      </c>
      <c r="E2580" s="512" t="s">
        <v>3942</v>
      </c>
      <c r="F2580" s="511" t="s">
        <v>3942</v>
      </c>
      <c r="G2580" s="511">
        <v>103675</v>
      </c>
      <c r="H2580" s="511" t="s">
        <v>6587</v>
      </c>
      <c r="I2580" s="511" t="s">
        <v>5438</v>
      </c>
      <c r="J2580" s="511" t="s">
        <v>3945</v>
      </c>
      <c r="K2580" s="512">
        <v>578.21</v>
      </c>
      <c r="L2580" s="511" t="s">
        <v>3946</v>
      </c>
    </row>
    <row r="2581" spans="1:12">
      <c r="A2581" s="511" t="s">
        <v>6114</v>
      </c>
      <c r="B2581" s="511" t="s">
        <v>6115</v>
      </c>
      <c r="C2581" s="511" t="s">
        <v>6524</v>
      </c>
      <c r="D2581" s="511">
        <v>43</v>
      </c>
      <c r="E2581" s="512" t="s">
        <v>3942</v>
      </c>
      <c r="F2581" s="511" t="s">
        <v>3942</v>
      </c>
      <c r="G2581" s="511">
        <v>103676</v>
      </c>
      <c r="H2581" s="511" t="s">
        <v>6588</v>
      </c>
      <c r="I2581" s="511" t="s">
        <v>5438</v>
      </c>
      <c r="J2581" s="511" t="s">
        <v>3945</v>
      </c>
      <c r="K2581" s="512">
        <v>893.64</v>
      </c>
      <c r="L2581" s="511" t="s">
        <v>3946</v>
      </c>
    </row>
    <row r="2582" spans="1:12">
      <c r="A2582" s="511" t="s">
        <v>6114</v>
      </c>
      <c r="B2582" s="511" t="s">
        <v>6115</v>
      </c>
      <c r="C2582" s="511" t="s">
        <v>6524</v>
      </c>
      <c r="D2582" s="511">
        <v>43</v>
      </c>
      <c r="E2582" s="512" t="s">
        <v>3942</v>
      </c>
      <c r="F2582" s="511" t="s">
        <v>3942</v>
      </c>
      <c r="G2582" s="511">
        <v>103677</v>
      </c>
      <c r="H2582" s="511" t="s">
        <v>6589</v>
      </c>
      <c r="I2582" s="511" t="s">
        <v>5438</v>
      </c>
      <c r="J2582" s="511" t="s">
        <v>3945</v>
      </c>
      <c r="K2582" s="512">
        <v>738.85</v>
      </c>
      <c r="L2582" s="511" t="s">
        <v>3946</v>
      </c>
    </row>
    <row r="2583" spans="1:12">
      <c r="A2583" s="511" t="s">
        <v>6114</v>
      </c>
      <c r="B2583" s="511" t="s">
        <v>6115</v>
      </c>
      <c r="C2583" s="511" t="s">
        <v>6524</v>
      </c>
      <c r="D2583" s="511">
        <v>43</v>
      </c>
      <c r="E2583" s="512" t="s">
        <v>3942</v>
      </c>
      <c r="F2583" s="511" t="s">
        <v>3942</v>
      </c>
      <c r="G2583" s="511">
        <v>103678</v>
      </c>
      <c r="H2583" s="511" t="s">
        <v>6590</v>
      </c>
      <c r="I2583" s="511" t="s">
        <v>5438</v>
      </c>
      <c r="J2583" s="511" t="s">
        <v>3945</v>
      </c>
      <c r="K2583" s="512">
        <v>806.68</v>
      </c>
      <c r="L2583" s="511" t="s">
        <v>3946</v>
      </c>
    </row>
    <row r="2584" spans="1:12">
      <c r="A2584" s="511" t="s">
        <v>6114</v>
      </c>
      <c r="B2584" s="511" t="s">
        <v>6115</v>
      </c>
      <c r="C2584" s="511" t="s">
        <v>6524</v>
      </c>
      <c r="D2584" s="511">
        <v>43</v>
      </c>
      <c r="E2584" s="512" t="s">
        <v>3942</v>
      </c>
      <c r="F2584" s="511" t="s">
        <v>3942</v>
      </c>
      <c r="G2584" s="511">
        <v>103679</v>
      </c>
      <c r="H2584" s="511" t="s">
        <v>6591</v>
      </c>
      <c r="I2584" s="511" t="s">
        <v>5438</v>
      </c>
      <c r="J2584" s="511" t="s">
        <v>3945</v>
      </c>
      <c r="K2584" s="512">
        <v>700.21</v>
      </c>
      <c r="L2584" s="511" t="s">
        <v>3946</v>
      </c>
    </row>
    <row r="2585" spans="1:12">
      <c r="A2585" s="511" t="s">
        <v>6114</v>
      </c>
      <c r="B2585" s="511" t="s">
        <v>6115</v>
      </c>
      <c r="C2585" s="511" t="s">
        <v>6524</v>
      </c>
      <c r="D2585" s="511">
        <v>43</v>
      </c>
      <c r="E2585" s="512" t="s">
        <v>3942</v>
      </c>
      <c r="F2585" s="511" t="s">
        <v>3942</v>
      </c>
      <c r="G2585" s="511">
        <v>103680</v>
      </c>
      <c r="H2585" s="511" t="s">
        <v>6592</v>
      </c>
      <c r="I2585" s="511" t="s">
        <v>5438</v>
      </c>
      <c r="J2585" s="511" t="s">
        <v>3945</v>
      </c>
      <c r="K2585" s="512">
        <v>746.32</v>
      </c>
      <c r="L2585" s="511" t="s">
        <v>3946</v>
      </c>
    </row>
    <row r="2586" spans="1:12">
      <c r="A2586" s="511" t="s">
        <v>6114</v>
      </c>
      <c r="B2586" s="511" t="s">
        <v>6115</v>
      </c>
      <c r="C2586" s="511" t="s">
        <v>6524</v>
      </c>
      <c r="D2586" s="511">
        <v>43</v>
      </c>
      <c r="E2586" s="512" t="s">
        <v>3942</v>
      </c>
      <c r="F2586" s="511" t="s">
        <v>3942</v>
      </c>
      <c r="G2586" s="511">
        <v>103681</v>
      </c>
      <c r="H2586" s="511" t="s">
        <v>6593</v>
      </c>
      <c r="I2586" s="511" t="s">
        <v>5438</v>
      </c>
      <c r="J2586" s="511" t="s">
        <v>3945</v>
      </c>
      <c r="K2586" s="512">
        <v>640.77</v>
      </c>
      <c r="L2586" s="511" t="s">
        <v>3946</v>
      </c>
    </row>
    <row r="2587" spans="1:12">
      <c r="A2587" s="511" t="s">
        <v>6114</v>
      </c>
      <c r="B2587" s="511" t="s">
        <v>6115</v>
      </c>
      <c r="C2587" s="511" t="s">
        <v>6524</v>
      </c>
      <c r="D2587" s="511">
        <v>43</v>
      </c>
      <c r="E2587" s="512" t="s">
        <v>3942</v>
      </c>
      <c r="F2587" s="511" t="s">
        <v>3942</v>
      </c>
      <c r="G2587" s="511">
        <v>103682</v>
      </c>
      <c r="H2587" s="511" t="s">
        <v>6594</v>
      </c>
      <c r="I2587" s="511" t="s">
        <v>5438</v>
      </c>
      <c r="J2587" s="511" t="s">
        <v>3945</v>
      </c>
      <c r="K2587" s="512">
        <v>859.49</v>
      </c>
      <c r="L2587" s="511" t="s">
        <v>3946</v>
      </c>
    </row>
    <row r="2588" spans="1:12">
      <c r="A2588" s="511" t="s">
        <v>6114</v>
      </c>
      <c r="B2588" s="511" t="s">
        <v>6115</v>
      </c>
      <c r="C2588" s="511" t="s">
        <v>6524</v>
      </c>
      <c r="D2588" s="511">
        <v>43</v>
      </c>
      <c r="E2588" s="512" t="s">
        <v>3942</v>
      </c>
      <c r="F2588" s="511" t="s">
        <v>3942</v>
      </c>
      <c r="G2588" s="511">
        <v>103683</v>
      </c>
      <c r="H2588" s="511" t="s">
        <v>6595</v>
      </c>
      <c r="I2588" s="511" t="s">
        <v>5438</v>
      </c>
      <c r="J2588" s="511" t="s">
        <v>3945</v>
      </c>
      <c r="K2588" s="513">
        <v>1122.45</v>
      </c>
      <c r="L2588" s="511" t="s">
        <v>3946</v>
      </c>
    </row>
    <row r="2589" spans="1:12">
      <c r="A2589" s="511" t="s">
        <v>6114</v>
      </c>
      <c r="B2589" s="511" t="s">
        <v>6115</v>
      </c>
      <c r="C2589" s="511" t="s">
        <v>6524</v>
      </c>
      <c r="D2589" s="511">
        <v>43</v>
      </c>
      <c r="E2589" s="512" t="s">
        <v>3942</v>
      </c>
      <c r="F2589" s="511" t="s">
        <v>3942</v>
      </c>
      <c r="G2589" s="511">
        <v>103684</v>
      </c>
      <c r="H2589" s="511" t="s">
        <v>6596</v>
      </c>
      <c r="I2589" s="511" t="s">
        <v>5438</v>
      </c>
      <c r="J2589" s="511" t="s">
        <v>3945</v>
      </c>
      <c r="K2589" s="512">
        <v>593.91999999999996</v>
      </c>
      <c r="L2589" s="511" t="s">
        <v>3946</v>
      </c>
    </row>
    <row r="2590" spans="1:12">
      <c r="A2590" s="511" t="s">
        <v>6114</v>
      </c>
      <c r="B2590" s="511" t="s">
        <v>6115</v>
      </c>
      <c r="C2590" s="511" t="s">
        <v>6524</v>
      </c>
      <c r="D2590" s="511">
        <v>43</v>
      </c>
      <c r="E2590" s="512" t="s">
        <v>3942</v>
      </c>
      <c r="F2590" s="511" t="s">
        <v>3942</v>
      </c>
      <c r="G2590" s="511">
        <v>103685</v>
      </c>
      <c r="H2590" s="511" t="s">
        <v>6597</v>
      </c>
      <c r="I2590" s="511" t="s">
        <v>5438</v>
      </c>
      <c r="J2590" s="511" t="s">
        <v>3945</v>
      </c>
      <c r="K2590" s="512">
        <v>582.45000000000005</v>
      </c>
      <c r="L2590" s="511" t="s">
        <v>3946</v>
      </c>
    </row>
    <row r="2591" spans="1:12">
      <c r="A2591" s="511" t="s">
        <v>6114</v>
      </c>
      <c r="B2591" s="511" t="s">
        <v>6115</v>
      </c>
      <c r="C2591" s="511" t="s">
        <v>6524</v>
      </c>
      <c r="D2591" s="511">
        <v>43</v>
      </c>
      <c r="E2591" s="512" t="s">
        <v>3942</v>
      </c>
      <c r="F2591" s="511" t="s">
        <v>3942</v>
      </c>
      <c r="G2591" s="511">
        <v>103686</v>
      </c>
      <c r="H2591" s="511" t="s">
        <v>6598</v>
      </c>
      <c r="I2591" s="511" t="s">
        <v>5438</v>
      </c>
      <c r="J2591" s="511" t="s">
        <v>3945</v>
      </c>
      <c r="K2591" s="512">
        <v>639.07000000000005</v>
      </c>
      <c r="L2591" s="511" t="s">
        <v>3946</v>
      </c>
    </row>
    <row r="2592" spans="1:12">
      <c r="A2592" s="511" t="s">
        <v>6114</v>
      </c>
      <c r="B2592" s="511" t="s">
        <v>6115</v>
      </c>
      <c r="C2592" s="511" t="s">
        <v>6524</v>
      </c>
      <c r="D2592" s="511">
        <v>43</v>
      </c>
      <c r="E2592" s="512" t="s">
        <v>3942</v>
      </c>
      <c r="F2592" s="511" t="s">
        <v>3942</v>
      </c>
      <c r="G2592" s="511">
        <v>103687</v>
      </c>
      <c r="H2592" s="511" t="s">
        <v>6599</v>
      </c>
      <c r="I2592" s="511" t="s">
        <v>5438</v>
      </c>
      <c r="J2592" s="511" t="s">
        <v>3945</v>
      </c>
      <c r="K2592" s="512">
        <v>955.86</v>
      </c>
      <c r="L2592" s="511" t="s">
        <v>3946</v>
      </c>
    </row>
    <row r="2593" spans="1:12">
      <c r="A2593" s="511" t="s">
        <v>6114</v>
      </c>
      <c r="B2593" s="511" t="s">
        <v>6115</v>
      </c>
      <c r="C2593" s="511" t="s">
        <v>6524</v>
      </c>
      <c r="D2593" s="511">
        <v>43</v>
      </c>
      <c r="E2593" s="512" t="s">
        <v>3942</v>
      </c>
      <c r="F2593" s="511" t="s">
        <v>3942</v>
      </c>
      <c r="G2593" s="511">
        <v>103688</v>
      </c>
      <c r="H2593" s="511" t="s">
        <v>6600</v>
      </c>
      <c r="I2593" s="511" t="s">
        <v>5438</v>
      </c>
      <c r="J2593" s="511" t="s">
        <v>3945</v>
      </c>
      <c r="K2593" s="512">
        <v>733.19</v>
      </c>
      <c r="L2593" s="511" t="s">
        <v>3946</v>
      </c>
    </row>
    <row r="2594" spans="1:12">
      <c r="A2594" s="511" t="s">
        <v>6114</v>
      </c>
      <c r="B2594" s="511" t="s">
        <v>6115</v>
      </c>
      <c r="C2594" s="511" t="s">
        <v>6601</v>
      </c>
      <c r="D2594" s="511">
        <v>44</v>
      </c>
      <c r="E2594" s="512" t="s">
        <v>3942</v>
      </c>
      <c r="F2594" s="511" t="s">
        <v>3942</v>
      </c>
      <c r="G2594" s="511">
        <v>101963</v>
      </c>
      <c r="H2594" s="511" t="s">
        <v>6602</v>
      </c>
      <c r="I2594" s="511" t="s">
        <v>4290</v>
      </c>
      <c r="J2594" s="511" t="s">
        <v>3945</v>
      </c>
      <c r="K2594" s="512">
        <v>189.33</v>
      </c>
      <c r="L2594" s="511" t="s">
        <v>3946</v>
      </c>
    </row>
    <row r="2595" spans="1:12">
      <c r="A2595" s="511" t="s">
        <v>6114</v>
      </c>
      <c r="B2595" s="511" t="s">
        <v>6115</v>
      </c>
      <c r="C2595" s="511" t="s">
        <v>6601</v>
      </c>
      <c r="D2595" s="511">
        <v>44</v>
      </c>
      <c r="E2595" s="512" t="s">
        <v>3942</v>
      </c>
      <c r="F2595" s="511" t="s">
        <v>3942</v>
      </c>
      <c r="G2595" s="511">
        <v>101964</v>
      </c>
      <c r="H2595" s="511" t="s">
        <v>6603</v>
      </c>
      <c r="I2595" s="511" t="s">
        <v>4290</v>
      </c>
      <c r="J2595" s="511" t="s">
        <v>3945</v>
      </c>
      <c r="K2595" s="512">
        <v>177.6</v>
      </c>
      <c r="L2595" s="511" t="s">
        <v>3946</v>
      </c>
    </row>
    <row r="2596" spans="1:12">
      <c r="A2596" s="511" t="s">
        <v>6114</v>
      </c>
      <c r="B2596" s="511" t="s">
        <v>6115</v>
      </c>
      <c r="C2596" s="511" t="s">
        <v>6604</v>
      </c>
      <c r="D2596" s="511">
        <v>247</v>
      </c>
      <c r="E2596" s="512" t="s">
        <v>3942</v>
      </c>
      <c r="F2596" s="511" t="s">
        <v>3942</v>
      </c>
      <c r="G2596" s="511">
        <v>101165</v>
      </c>
      <c r="H2596" s="511" t="s">
        <v>6605</v>
      </c>
      <c r="I2596" s="511" t="s">
        <v>5438</v>
      </c>
      <c r="J2596" s="511" t="s">
        <v>4001</v>
      </c>
      <c r="K2596" s="512">
        <v>966.5</v>
      </c>
      <c r="L2596" s="511" t="s">
        <v>3946</v>
      </c>
    </row>
    <row r="2597" spans="1:12">
      <c r="A2597" s="511" t="s">
        <v>6114</v>
      </c>
      <c r="B2597" s="511" t="s">
        <v>6115</v>
      </c>
      <c r="C2597" s="511" t="s">
        <v>6604</v>
      </c>
      <c r="D2597" s="511">
        <v>247</v>
      </c>
      <c r="E2597" s="512" t="s">
        <v>3942</v>
      </c>
      <c r="F2597" s="511" t="s">
        <v>3942</v>
      </c>
      <c r="G2597" s="511">
        <v>101166</v>
      </c>
      <c r="H2597" s="511" t="s">
        <v>6606</v>
      </c>
      <c r="I2597" s="511" t="s">
        <v>5438</v>
      </c>
      <c r="J2597" s="511" t="s">
        <v>4001</v>
      </c>
      <c r="K2597" s="512">
        <v>625.66</v>
      </c>
      <c r="L2597" s="511" t="s">
        <v>3946</v>
      </c>
    </row>
    <row r="2598" spans="1:12">
      <c r="A2598" s="511" t="s">
        <v>6114</v>
      </c>
      <c r="B2598" s="511" t="s">
        <v>6115</v>
      </c>
      <c r="C2598" s="511" t="s">
        <v>6607</v>
      </c>
      <c r="D2598" s="511">
        <v>286</v>
      </c>
      <c r="E2598" s="512" t="s">
        <v>3942</v>
      </c>
      <c r="F2598" s="511" t="s">
        <v>3942</v>
      </c>
      <c r="G2598" s="511">
        <v>98575</v>
      </c>
      <c r="H2598" s="511" t="s">
        <v>6608</v>
      </c>
      <c r="I2598" s="511" t="s">
        <v>3944</v>
      </c>
      <c r="J2598" s="511" t="s">
        <v>4001</v>
      </c>
      <c r="K2598" s="512">
        <v>108.34</v>
      </c>
      <c r="L2598" s="511" t="s">
        <v>3946</v>
      </c>
    </row>
    <row r="2599" spans="1:12">
      <c r="A2599" s="511" t="s">
        <v>6114</v>
      </c>
      <c r="B2599" s="511" t="s">
        <v>6115</v>
      </c>
      <c r="C2599" s="511" t="s">
        <v>6607</v>
      </c>
      <c r="D2599" s="511">
        <v>286</v>
      </c>
      <c r="E2599" s="512" t="s">
        <v>3942</v>
      </c>
      <c r="F2599" s="511" t="s">
        <v>3942</v>
      </c>
      <c r="G2599" s="511">
        <v>98576</v>
      </c>
      <c r="H2599" s="511" t="s">
        <v>6609</v>
      </c>
      <c r="I2599" s="511" t="s">
        <v>3944</v>
      </c>
      <c r="J2599" s="511" t="s">
        <v>4001</v>
      </c>
      <c r="K2599" s="512">
        <v>20.059999999999999</v>
      </c>
      <c r="L2599" s="511" t="s">
        <v>3946</v>
      </c>
    </row>
    <row r="2600" spans="1:12">
      <c r="A2600" s="511" t="s">
        <v>6114</v>
      </c>
      <c r="B2600" s="511" t="s">
        <v>6115</v>
      </c>
      <c r="C2600" s="511" t="s">
        <v>6607</v>
      </c>
      <c r="D2600" s="511">
        <v>286</v>
      </c>
      <c r="E2600" s="512" t="s">
        <v>3942</v>
      </c>
      <c r="F2600" s="511" t="s">
        <v>3942</v>
      </c>
      <c r="G2600" s="511">
        <v>98577</v>
      </c>
      <c r="H2600" s="511" t="s">
        <v>6610</v>
      </c>
      <c r="I2600" s="511" t="s">
        <v>3944</v>
      </c>
      <c r="J2600" s="511" t="s">
        <v>4001</v>
      </c>
      <c r="K2600" s="512">
        <v>47.53</v>
      </c>
      <c r="L2600" s="511" t="s">
        <v>3946</v>
      </c>
    </row>
    <row r="2601" spans="1:12">
      <c r="A2601" s="511" t="s">
        <v>6114</v>
      </c>
      <c r="B2601" s="511" t="s">
        <v>6115</v>
      </c>
      <c r="C2601" s="511" t="s">
        <v>6611</v>
      </c>
      <c r="D2601" s="511">
        <v>296</v>
      </c>
      <c r="E2601" s="512" t="s">
        <v>3942</v>
      </c>
      <c r="F2601" s="511" t="s">
        <v>3942</v>
      </c>
      <c r="G2601" s="511">
        <v>93182</v>
      </c>
      <c r="H2601" s="511" t="s">
        <v>6612</v>
      </c>
      <c r="I2601" s="511" t="s">
        <v>3944</v>
      </c>
      <c r="J2601" s="511" t="s">
        <v>3945</v>
      </c>
      <c r="K2601" s="512">
        <v>57.53</v>
      </c>
      <c r="L2601" s="511" t="s">
        <v>3946</v>
      </c>
    </row>
    <row r="2602" spans="1:12">
      <c r="A2602" s="511" t="s">
        <v>6114</v>
      </c>
      <c r="B2602" s="511" t="s">
        <v>6115</v>
      </c>
      <c r="C2602" s="511" t="s">
        <v>6611</v>
      </c>
      <c r="D2602" s="511">
        <v>296</v>
      </c>
      <c r="E2602" s="512" t="s">
        <v>3942</v>
      </c>
      <c r="F2602" s="511" t="s">
        <v>3942</v>
      </c>
      <c r="G2602" s="511">
        <v>93183</v>
      </c>
      <c r="H2602" s="511" t="s">
        <v>6613</v>
      </c>
      <c r="I2602" s="511" t="s">
        <v>3944</v>
      </c>
      <c r="J2602" s="511" t="s">
        <v>3945</v>
      </c>
      <c r="K2602" s="512">
        <v>73.599999999999994</v>
      </c>
      <c r="L2602" s="511" t="s">
        <v>3946</v>
      </c>
    </row>
    <row r="2603" spans="1:12">
      <c r="A2603" s="511" t="s">
        <v>6114</v>
      </c>
      <c r="B2603" s="511" t="s">
        <v>6115</v>
      </c>
      <c r="C2603" s="511" t="s">
        <v>6611</v>
      </c>
      <c r="D2603" s="511">
        <v>296</v>
      </c>
      <c r="E2603" s="512" t="s">
        <v>3942</v>
      </c>
      <c r="F2603" s="511" t="s">
        <v>3942</v>
      </c>
      <c r="G2603" s="511">
        <v>93184</v>
      </c>
      <c r="H2603" s="511" t="s">
        <v>6614</v>
      </c>
      <c r="I2603" s="511" t="s">
        <v>3944</v>
      </c>
      <c r="J2603" s="511" t="s">
        <v>3945</v>
      </c>
      <c r="K2603" s="512">
        <v>42.39</v>
      </c>
      <c r="L2603" s="511" t="s">
        <v>3946</v>
      </c>
    </row>
    <row r="2604" spans="1:12">
      <c r="A2604" s="511" t="s">
        <v>6114</v>
      </c>
      <c r="B2604" s="511" t="s">
        <v>6115</v>
      </c>
      <c r="C2604" s="511" t="s">
        <v>6611</v>
      </c>
      <c r="D2604" s="511">
        <v>296</v>
      </c>
      <c r="E2604" s="512" t="s">
        <v>3942</v>
      </c>
      <c r="F2604" s="511" t="s">
        <v>3942</v>
      </c>
      <c r="G2604" s="511">
        <v>93185</v>
      </c>
      <c r="H2604" s="511" t="s">
        <v>6615</v>
      </c>
      <c r="I2604" s="511" t="s">
        <v>3944</v>
      </c>
      <c r="J2604" s="511" t="s">
        <v>3945</v>
      </c>
      <c r="K2604" s="512">
        <v>72.58</v>
      </c>
      <c r="L2604" s="511" t="s">
        <v>3946</v>
      </c>
    </row>
    <row r="2605" spans="1:12">
      <c r="A2605" s="511" t="s">
        <v>6114</v>
      </c>
      <c r="B2605" s="511" t="s">
        <v>6115</v>
      </c>
      <c r="C2605" s="511" t="s">
        <v>6611</v>
      </c>
      <c r="D2605" s="511">
        <v>296</v>
      </c>
      <c r="E2605" s="512" t="s">
        <v>3942</v>
      </c>
      <c r="F2605" s="511" t="s">
        <v>3942</v>
      </c>
      <c r="G2605" s="511">
        <v>93186</v>
      </c>
      <c r="H2605" s="511" t="s">
        <v>6616</v>
      </c>
      <c r="I2605" s="511" t="s">
        <v>3944</v>
      </c>
      <c r="J2605" s="511" t="s">
        <v>3945</v>
      </c>
      <c r="K2605" s="512">
        <v>105.41</v>
      </c>
      <c r="L2605" s="511" t="s">
        <v>3946</v>
      </c>
    </row>
    <row r="2606" spans="1:12">
      <c r="A2606" s="511" t="s">
        <v>6114</v>
      </c>
      <c r="B2606" s="511" t="s">
        <v>6115</v>
      </c>
      <c r="C2606" s="511" t="s">
        <v>6611</v>
      </c>
      <c r="D2606" s="511">
        <v>296</v>
      </c>
      <c r="E2606" s="512" t="s">
        <v>3942</v>
      </c>
      <c r="F2606" s="511" t="s">
        <v>3942</v>
      </c>
      <c r="G2606" s="511">
        <v>93187</v>
      </c>
      <c r="H2606" s="511" t="s">
        <v>6617</v>
      </c>
      <c r="I2606" s="511" t="s">
        <v>3944</v>
      </c>
      <c r="J2606" s="511" t="s">
        <v>3945</v>
      </c>
      <c r="K2606" s="512">
        <v>120.97</v>
      </c>
      <c r="L2606" s="511" t="s">
        <v>3946</v>
      </c>
    </row>
    <row r="2607" spans="1:12">
      <c r="A2607" s="511" t="s">
        <v>6114</v>
      </c>
      <c r="B2607" s="511" t="s">
        <v>6115</v>
      </c>
      <c r="C2607" s="511" t="s">
        <v>6611</v>
      </c>
      <c r="D2607" s="511">
        <v>296</v>
      </c>
      <c r="E2607" s="512" t="s">
        <v>3942</v>
      </c>
      <c r="F2607" s="511" t="s">
        <v>3942</v>
      </c>
      <c r="G2607" s="511">
        <v>93188</v>
      </c>
      <c r="H2607" s="511" t="s">
        <v>6618</v>
      </c>
      <c r="I2607" s="511" t="s">
        <v>3944</v>
      </c>
      <c r="J2607" s="511" t="s">
        <v>3945</v>
      </c>
      <c r="K2607" s="512">
        <v>97.36</v>
      </c>
      <c r="L2607" s="511" t="s">
        <v>3946</v>
      </c>
    </row>
    <row r="2608" spans="1:12">
      <c r="A2608" s="511" t="s">
        <v>6114</v>
      </c>
      <c r="B2608" s="511" t="s">
        <v>6115</v>
      </c>
      <c r="C2608" s="511" t="s">
        <v>6611</v>
      </c>
      <c r="D2608" s="511">
        <v>296</v>
      </c>
      <c r="E2608" s="512" t="s">
        <v>3942</v>
      </c>
      <c r="F2608" s="511" t="s">
        <v>3942</v>
      </c>
      <c r="G2608" s="511">
        <v>93189</v>
      </c>
      <c r="H2608" s="511" t="s">
        <v>6619</v>
      </c>
      <c r="I2608" s="511" t="s">
        <v>3944</v>
      </c>
      <c r="J2608" s="511" t="s">
        <v>3945</v>
      </c>
      <c r="K2608" s="512">
        <v>121.98</v>
      </c>
      <c r="L2608" s="511" t="s">
        <v>3946</v>
      </c>
    </row>
    <row r="2609" spans="1:12">
      <c r="A2609" s="511" t="s">
        <v>6114</v>
      </c>
      <c r="B2609" s="511" t="s">
        <v>6115</v>
      </c>
      <c r="C2609" s="511" t="s">
        <v>6611</v>
      </c>
      <c r="D2609" s="511">
        <v>296</v>
      </c>
      <c r="E2609" s="512" t="s">
        <v>3942</v>
      </c>
      <c r="F2609" s="511" t="s">
        <v>3942</v>
      </c>
      <c r="G2609" s="511">
        <v>93190</v>
      </c>
      <c r="H2609" s="511" t="s">
        <v>6620</v>
      </c>
      <c r="I2609" s="511" t="s">
        <v>3944</v>
      </c>
      <c r="J2609" s="511" t="s">
        <v>4001</v>
      </c>
      <c r="K2609" s="512">
        <v>51.3</v>
      </c>
      <c r="L2609" s="511" t="s">
        <v>3946</v>
      </c>
    </row>
    <row r="2610" spans="1:12">
      <c r="A2610" s="511" t="s">
        <v>6114</v>
      </c>
      <c r="B2610" s="511" t="s">
        <v>6115</v>
      </c>
      <c r="C2610" s="511" t="s">
        <v>6611</v>
      </c>
      <c r="D2610" s="511">
        <v>296</v>
      </c>
      <c r="E2610" s="512" t="s">
        <v>3942</v>
      </c>
      <c r="F2610" s="511" t="s">
        <v>3942</v>
      </c>
      <c r="G2610" s="511">
        <v>93191</v>
      </c>
      <c r="H2610" s="511" t="s">
        <v>6621</v>
      </c>
      <c r="I2610" s="511" t="s">
        <v>3944</v>
      </c>
      <c r="J2610" s="511" t="s">
        <v>4001</v>
      </c>
      <c r="K2610" s="512">
        <v>53.45</v>
      </c>
      <c r="L2610" s="511" t="s">
        <v>3946</v>
      </c>
    </row>
    <row r="2611" spans="1:12">
      <c r="A2611" s="511" t="s">
        <v>6114</v>
      </c>
      <c r="B2611" s="511" t="s">
        <v>6115</v>
      </c>
      <c r="C2611" s="511" t="s">
        <v>6611</v>
      </c>
      <c r="D2611" s="511">
        <v>296</v>
      </c>
      <c r="E2611" s="512" t="s">
        <v>3942</v>
      </c>
      <c r="F2611" s="511" t="s">
        <v>3942</v>
      </c>
      <c r="G2611" s="511">
        <v>93192</v>
      </c>
      <c r="H2611" s="511" t="s">
        <v>6622</v>
      </c>
      <c r="I2611" s="511" t="s">
        <v>3944</v>
      </c>
      <c r="J2611" s="511" t="s">
        <v>4001</v>
      </c>
      <c r="K2611" s="512">
        <v>56.73</v>
      </c>
      <c r="L2611" s="511" t="s">
        <v>3946</v>
      </c>
    </row>
    <row r="2612" spans="1:12">
      <c r="A2612" s="511" t="s">
        <v>6114</v>
      </c>
      <c r="B2612" s="511" t="s">
        <v>6115</v>
      </c>
      <c r="C2612" s="511" t="s">
        <v>6611</v>
      </c>
      <c r="D2612" s="511">
        <v>296</v>
      </c>
      <c r="E2612" s="512" t="s">
        <v>3942</v>
      </c>
      <c r="F2612" s="511" t="s">
        <v>3942</v>
      </c>
      <c r="G2612" s="511">
        <v>93193</v>
      </c>
      <c r="H2612" s="511" t="s">
        <v>6623</v>
      </c>
      <c r="I2612" s="511" t="s">
        <v>3944</v>
      </c>
      <c r="J2612" s="511" t="s">
        <v>4001</v>
      </c>
      <c r="K2612" s="512">
        <v>54.63</v>
      </c>
      <c r="L2612" s="511" t="s">
        <v>3946</v>
      </c>
    </row>
    <row r="2613" spans="1:12">
      <c r="A2613" s="511" t="s">
        <v>6114</v>
      </c>
      <c r="B2613" s="511" t="s">
        <v>6115</v>
      </c>
      <c r="C2613" s="511" t="s">
        <v>6611</v>
      </c>
      <c r="D2613" s="511">
        <v>296</v>
      </c>
      <c r="E2613" s="512" t="s">
        <v>3942</v>
      </c>
      <c r="F2613" s="511" t="s">
        <v>3942</v>
      </c>
      <c r="G2613" s="511">
        <v>93194</v>
      </c>
      <c r="H2613" s="511" t="s">
        <v>6624</v>
      </c>
      <c r="I2613" s="511" t="s">
        <v>3944</v>
      </c>
      <c r="J2613" s="511" t="s">
        <v>3945</v>
      </c>
      <c r="K2613" s="512">
        <v>56.29</v>
      </c>
      <c r="L2613" s="511" t="s">
        <v>3946</v>
      </c>
    </row>
    <row r="2614" spans="1:12">
      <c r="A2614" s="511" t="s">
        <v>6114</v>
      </c>
      <c r="B2614" s="511" t="s">
        <v>6115</v>
      </c>
      <c r="C2614" s="511" t="s">
        <v>6611</v>
      </c>
      <c r="D2614" s="511">
        <v>296</v>
      </c>
      <c r="E2614" s="512" t="s">
        <v>3942</v>
      </c>
      <c r="F2614" s="511" t="s">
        <v>3942</v>
      </c>
      <c r="G2614" s="511">
        <v>93195</v>
      </c>
      <c r="H2614" s="511" t="s">
        <v>6625</v>
      </c>
      <c r="I2614" s="511" t="s">
        <v>3944</v>
      </c>
      <c r="J2614" s="511" t="s">
        <v>3945</v>
      </c>
      <c r="K2614" s="512">
        <v>69.099999999999994</v>
      </c>
      <c r="L2614" s="511" t="s">
        <v>3946</v>
      </c>
    </row>
    <row r="2615" spans="1:12">
      <c r="A2615" s="511" t="s">
        <v>6114</v>
      </c>
      <c r="B2615" s="511" t="s">
        <v>6115</v>
      </c>
      <c r="C2615" s="511" t="s">
        <v>6611</v>
      </c>
      <c r="D2615" s="511">
        <v>296</v>
      </c>
      <c r="E2615" s="512" t="s">
        <v>3942</v>
      </c>
      <c r="F2615" s="511" t="s">
        <v>3942</v>
      </c>
      <c r="G2615" s="511">
        <v>93196</v>
      </c>
      <c r="H2615" s="511" t="s">
        <v>6626</v>
      </c>
      <c r="I2615" s="511" t="s">
        <v>3944</v>
      </c>
      <c r="J2615" s="511" t="s">
        <v>3945</v>
      </c>
      <c r="K2615" s="512">
        <v>102.38</v>
      </c>
      <c r="L2615" s="511" t="s">
        <v>3946</v>
      </c>
    </row>
    <row r="2616" spans="1:12">
      <c r="A2616" s="511" t="s">
        <v>6114</v>
      </c>
      <c r="B2616" s="511" t="s">
        <v>6115</v>
      </c>
      <c r="C2616" s="511" t="s">
        <v>6611</v>
      </c>
      <c r="D2616" s="511">
        <v>296</v>
      </c>
      <c r="E2616" s="512" t="s">
        <v>3942</v>
      </c>
      <c r="F2616" s="511" t="s">
        <v>3942</v>
      </c>
      <c r="G2616" s="511">
        <v>93197</v>
      </c>
      <c r="H2616" s="511" t="s">
        <v>6627</v>
      </c>
      <c r="I2616" s="511" t="s">
        <v>3944</v>
      </c>
      <c r="J2616" s="511" t="s">
        <v>3945</v>
      </c>
      <c r="K2616" s="512">
        <v>115.4</v>
      </c>
      <c r="L2616" s="511" t="s">
        <v>3946</v>
      </c>
    </row>
    <row r="2617" spans="1:12">
      <c r="A2617" s="511" t="s">
        <v>6114</v>
      </c>
      <c r="B2617" s="511" t="s">
        <v>6115</v>
      </c>
      <c r="C2617" s="511" t="s">
        <v>6611</v>
      </c>
      <c r="D2617" s="511">
        <v>296</v>
      </c>
      <c r="E2617" s="512" t="s">
        <v>3942</v>
      </c>
      <c r="F2617" s="511" t="s">
        <v>3942</v>
      </c>
      <c r="G2617" s="511">
        <v>93198</v>
      </c>
      <c r="H2617" s="511" t="s">
        <v>6628</v>
      </c>
      <c r="I2617" s="511" t="s">
        <v>3944</v>
      </c>
      <c r="J2617" s="511" t="s">
        <v>4001</v>
      </c>
      <c r="K2617" s="512">
        <v>43.94</v>
      </c>
      <c r="L2617" s="511" t="s">
        <v>3946</v>
      </c>
    </row>
    <row r="2618" spans="1:12">
      <c r="A2618" s="511" t="s">
        <v>6114</v>
      </c>
      <c r="B2618" s="511" t="s">
        <v>6115</v>
      </c>
      <c r="C2618" s="511" t="s">
        <v>6611</v>
      </c>
      <c r="D2618" s="511">
        <v>296</v>
      </c>
      <c r="E2618" s="512" t="s">
        <v>3942</v>
      </c>
      <c r="F2618" s="511" t="s">
        <v>3942</v>
      </c>
      <c r="G2618" s="511">
        <v>93199</v>
      </c>
      <c r="H2618" s="511" t="s">
        <v>6629</v>
      </c>
      <c r="I2618" s="511" t="s">
        <v>3944</v>
      </c>
      <c r="J2618" s="511" t="s">
        <v>4001</v>
      </c>
      <c r="K2618" s="512">
        <v>43.38</v>
      </c>
      <c r="L2618" s="511" t="s">
        <v>3946</v>
      </c>
    </row>
    <row r="2619" spans="1:12">
      <c r="A2619" s="511" t="s">
        <v>6114</v>
      </c>
      <c r="B2619" s="511" t="s">
        <v>6115</v>
      </c>
      <c r="C2619" s="511" t="s">
        <v>6611</v>
      </c>
      <c r="D2619" s="511">
        <v>296</v>
      </c>
      <c r="E2619" s="512" t="s">
        <v>3942</v>
      </c>
      <c r="F2619" s="511" t="s">
        <v>3942</v>
      </c>
      <c r="G2619" s="511">
        <v>93200</v>
      </c>
      <c r="H2619" s="511" t="s">
        <v>6630</v>
      </c>
      <c r="I2619" s="511" t="s">
        <v>3944</v>
      </c>
      <c r="J2619" s="511" t="s">
        <v>4001</v>
      </c>
      <c r="K2619" s="512">
        <v>3.59</v>
      </c>
      <c r="L2619" s="511" t="s">
        <v>3946</v>
      </c>
    </row>
    <row r="2620" spans="1:12">
      <c r="A2620" s="511" t="s">
        <v>6114</v>
      </c>
      <c r="B2620" s="511" t="s">
        <v>6115</v>
      </c>
      <c r="C2620" s="511" t="s">
        <v>6611</v>
      </c>
      <c r="D2620" s="511">
        <v>296</v>
      </c>
      <c r="E2620" s="512" t="s">
        <v>3942</v>
      </c>
      <c r="F2620" s="511" t="s">
        <v>3942</v>
      </c>
      <c r="G2620" s="511">
        <v>93201</v>
      </c>
      <c r="H2620" s="511" t="s">
        <v>6631</v>
      </c>
      <c r="I2620" s="511" t="s">
        <v>3944</v>
      </c>
      <c r="J2620" s="511" t="s">
        <v>4001</v>
      </c>
      <c r="K2620" s="512">
        <v>6.76</v>
      </c>
      <c r="L2620" s="511" t="s">
        <v>3946</v>
      </c>
    </row>
    <row r="2621" spans="1:12">
      <c r="A2621" s="511" t="s">
        <v>6114</v>
      </c>
      <c r="B2621" s="511" t="s">
        <v>6115</v>
      </c>
      <c r="C2621" s="511" t="s">
        <v>6611</v>
      </c>
      <c r="D2621" s="511">
        <v>296</v>
      </c>
      <c r="E2621" s="512" t="s">
        <v>3942</v>
      </c>
      <c r="F2621" s="511" t="s">
        <v>3942</v>
      </c>
      <c r="G2621" s="511">
        <v>93202</v>
      </c>
      <c r="H2621" s="511" t="s">
        <v>6632</v>
      </c>
      <c r="I2621" s="511" t="s">
        <v>3944</v>
      </c>
      <c r="J2621" s="511" t="s">
        <v>4001</v>
      </c>
      <c r="K2621" s="512">
        <v>25.88</v>
      </c>
      <c r="L2621" s="511" t="s">
        <v>3946</v>
      </c>
    </row>
    <row r="2622" spans="1:12">
      <c r="A2622" s="511" t="s">
        <v>6114</v>
      </c>
      <c r="B2622" s="511" t="s">
        <v>6115</v>
      </c>
      <c r="C2622" s="511" t="s">
        <v>6611</v>
      </c>
      <c r="D2622" s="511">
        <v>296</v>
      </c>
      <c r="E2622" s="512" t="s">
        <v>3942</v>
      </c>
      <c r="F2622" s="511" t="s">
        <v>3942</v>
      </c>
      <c r="G2622" s="511">
        <v>93203</v>
      </c>
      <c r="H2622" s="511" t="s">
        <v>6633</v>
      </c>
      <c r="I2622" s="511" t="s">
        <v>3944</v>
      </c>
      <c r="J2622" s="511" t="s">
        <v>4523</v>
      </c>
      <c r="K2622" s="512">
        <v>15.44</v>
      </c>
      <c r="L2622" s="511" t="s">
        <v>3946</v>
      </c>
    </row>
    <row r="2623" spans="1:12">
      <c r="A2623" s="511" t="s">
        <v>6114</v>
      </c>
      <c r="B2623" s="511" t="s">
        <v>6115</v>
      </c>
      <c r="C2623" s="511" t="s">
        <v>6611</v>
      </c>
      <c r="D2623" s="511">
        <v>296</v>
      </c>
      <c r="E2623" s="512" t="s">
        <v>3942</v>
      </c>
      <c r="F2623" s="511" t="s">
        <v>3942</v>
      </c>
      <c r="G2623" s="511">
        <v>93204</v>
      </c>
      <c r="H2623" s="511" t="s">
        <v>6634</v>
      </c>
      <c r="I2623" s="511" t="s">
        <v>3944</v>
      </c>
      <c r="J2623" s="511" t="s">
        <v>3945</v>
      </c>
      <c r="K2623" s="512">
        <v>73.27</v>
      </c>
      <c r="L2623" s="511" t="s">
        <v>3946</v>
      </c>
    </row>
    <row r="2624" spans="1:12">
      <c r="A2624" s="511" t="s">
        <v>6114</v>
      </c>
      <c r="B2624" s="511" t="s">
        <v>6115</v>
      </c>
      <c r="C2624" s="511" t="s">
        <v>6611</v>
      </c>
      <c r="D2624" s="511">
        <v>296</v>
      </c>
      <c r="E2624" s="512" t="s">
        <v>3942</v>
      </c>
      <c r="F2624" s="511" t="s">
        <v>3942</v>
      </c>
      <c r="G2624" s="511">
        <v>93205</v>
      </c>
      <c r="H2624" s="511" t="s">
        <v>6635</v>
      </c>
      <c r="I2624" s="511" t="s">
        <v>3944</v>
      </c>
      <c r="J2624" s="511" t="s">
        <v>4001</v>
      </c>
      <c r="K2624" s="512">
        <v>42.01</v>
      </c>
      <c r="L2624" s="511" t="s">
        <v>3946</v>
      </c>
    </row>
    <row r="2625" spans="1:12">
      <c r="A2625" s="511" t="s">
        <v>6114</v>
      </c>
      <c r="B2625" s="511" t="s">
        <v>6115</v>
      </c>
      <c r="C2625" s="511" t="s">
        <v>6636</v>
      </c>
      <c r="D2625" s="511">
        <v>301</v>
      </c>
      <c r="E2625" s="512" t="s">
        <v>3942</v>
      </c>
      <c r="F2625" s="511" t="s">
        <v>3942</v>
      </c>
      <c r="G2625" s="511">
        <v>97733</v>
      </c>
      <c r="H2625" s="511" t="s">
        <v>6637</v>
      </c>
      <c r="I2625" s="511" t="s">
        <v>5438</v>
      </c>
      <c r="J2625" s="511" t="s">
        <v>3945</v>
      </c>
      <c r="K2625" s="513">
        <v>3372.25</v>
      </c>
      <c r="L2625" s="511" t="s">
        <v>3946</v>
      </c>
    </row>
    <row r="2626" spans="1:12">
      <c r="A2626" s="511" t="s">
        <v>6114</v>
      </c>
      <c r="B2626" s="511" t="s">
        <v>6115</v>
      </c>
      <c r="C2626" s="511" t="s">
        <v>6636</v>
      </c>
      <c r="D2626" s="511">
        <v>301</v>
      </c>
      <c r="E2626" s="512" t="s">
        <v>3942</v>
      </c>
      <c r="F2626" s="511" t="s">
        <v>3942</v>
      </c>
      <c r="G2626" s="511">
        <v>97734</v>
      </c>
      <c r="H2626" s="511" t="s">
        <v>6638</v>
      </c>
      <c r="I2626" s="511" t="s">
        <v>5438</v>
      </c>
      <c r="J2626" s="511" t="s">
        <v>3945</v>
      </c>
      <c r="K2626" s="513">
        <v>2942.38</v>
      </c>
      <c r="L2626" s="511" t="s">
        <v>3946</v>
      </c>
    </row>
    <row r="2627" spans="1:12">
      <c r="A2627" s="511" t="s">
        <v>6114</v>
      </c>
      <c r="B2627" s="511" t="s">
        <v>6115</v>
      </c>
      <c r="C2627" s="511" t="s">
        <v>6636</v>
      </c>
      <c r="D2627" s="511">
        <v>301</v>
      </c>
      <c r="E2627" s="512" t="s">
        <v>3942</v>
      </c>
      <c r="F2627" s="511" t="s">
        <v>3942</v>
      </c>
      <c r="G2627" s="511">
        <v>97735</v>
      </c>
      <c r="H2627" s="511" t="s">
        <v>6639</v>
      </c>
      <c r="I2627" s="511" t="s">
        <v>5438</v>
      </c>
      <c r="J2627" s="511" t="s">
        <v>3945</v>
      </c>
      <c r="K2627" s="513">
        <v>2458.89</v>
      </c>
      <c r="L2627" s="511" t="s">
        <v>3946</v>
      </c>
    </row>
    <row r="2628" spans="1:12">
      <c r="A2628" s="511" t="s">
        <v>6114</v>
      </c>
      <c r="B2628" s="511" t="s">
        <v>6115</v>
      </c>
      <c r="C2628" s="511" t="s">
        <v>6636</v>
      </c>
      <c r="D2628" s="511">
        <v>301</v>
      </c>
      <c r="E2628" s="512" t="s">
        <v>3942</v>
      </c>
      <c r="F2628" s="511" t="s">
        <v>3942</v>
      </c>
      <c r="G2628" s="511">
        <v>97736</v>
      </c>
      <c r="H2628" s="511" t="s">
        <v>6640</v>
      </c>
      <c r="I2628" s="511" t="s">
        <v>5438</v>
      </c>
      <c r="J2628" s="511" t="s">
        <v>3945</v>
      </c>
      <c r="K2628" s="513">
        <v>1638.21</v>
      </c>
      <c r="L2628" s="511" t="s">
        <v>3946</v>
      </c>
    </row>
    <row r="2629" spans="1:12">
      <c r="A2629" s="511" t="s">
        <v>6114</v>
      </c>
      <c r="B2629" s="511" t="s">
        <v>6115</v>
      </c>
      <c r="C2629" s="511" t="s">
        <v>6636</v>
      </c>
      <c r="D2629" s="511">
        <v>301</v>
      </c>
      <c r="E2629" s="512" t="s">
        <v>3942</v>
      </c>
      <c r="F2629" s="511" t="s">
        <v>3942</v>
      </c>
      <c r="G2629" s="511">
        <v>97737</v>
      </c>
      <c r="H2629" s="511" t="s">
        <v>6641</v>
      </c>
      <c r="I2629" s="511" t="s">
        <v>5438</v>
      </c>
      <c r="J2629" s="511" t="s">
        <v>3945</v>
      </c>
      <c r="K2629" s="513">
        <v>3291.12</v>
      </c>
      <c r="L2629" s="511" t="s">
        <v>3946</v>
      </c>
    </row>
    <row r="2630" spans="1:12">
      <c r="A2630" s="511" t="s">
        <v>6114</v>
      </c>
      <c r="B2630" s="511" t="s">
        <v>6115</v>
      </c>
      <c r="C2630" s="511" t="s">
        <v>6636</v>
      </c>
      <c r="D2630" s="511">
        <v>301</v>
      </c>
      <c r="E2630" s="512" t="s">
        <v>3942</v>
      </c>
      <c r="F2630" s="511" t="s">
        <v>3942</v>
      </c>
      <c r="G2630" s="511">
        <v>97738</v>
      </c>
      <c r="H2630" s="511" t="s">
        <v>6642</v>
      </c>
      <c r="I2630" s="511" t="s">
        <v>5438</v>
      </c>
      <c r="J2630" s="511" t="s">
        <v>3945</v>
      </c>
      <c r="K2630" s="513">
        <v>5304.96</v>
      </c>
      <c r="L2630" s="511" t="s">
        <v>3946</v>
      </c>
    </row>
    <row r="2631" spans="1:12">
      <c r="A2631" s="511" t="s">
        <v>6114</v>
      </c>
      <c r="B2631" s="511" t="s">
        <v>6115</v>
      </c>
      <c r="C2631" s="511" t="s">
        <v>6636</v>
      </c>
      <c r="D2631" s="511">
        <v>301</v>
      </c>
      <c r="E2631" s="512" t="s">
        <v>3942</v>
      </c>
      <c r="F2631" s="511" t="s">
        <v>3942</v>
      </c>
      <c r="G2631" s="511">
        <v>97739</v>
      </c>
      <c r="H2631" s="511" t="s">
        <v>6643</v>
      </c>
      <c r="I2631" s="511" t="s">
        <v>5438</v>
      </c>
      <c r="J2631" s="511" t="s">
        <v>3945</v>
      </c>
      <c r="K2631" s="513">
        <v>2954.64</v>
      </c>
      <c r="L2631" s="511" t="s">
        <v>3946</v>
      </c>
    </row>
    <row r="2632" spans="1:12">
      <c r="A2632" s="511" t="s">
        <v>6114</v>
      </c>
      <c r="B2632" s="511" t="s">
        <v>6115</v>
      </c>
      <c r="C2632" s="511" t="s">
        <v>6636</v>
      </c>
      <c r="D2632" s="511">
        <v>301</v>
      </c>
      <c r="E2632" s="512" t="s">
        <v>3942</v>
      </c>
      <c r="F2632" s="511" t="s">
        <v>3942</v>
      </c>
      <c r="G2632" s="511">
        <v>97740</v>
      </c>
      <c r="H2632" s="511" t="s">
        <v>6644</v>
      </c>
      <c r="I2632" s="511" t="s">
        <v>5438</v>
      </c>
      <c r="J2632" s="511" t="s">
        <v>3945</v>
      </c>
      <c r="K2632" s="513">
        <v>2253.41</v>
      </c>
      <c r="L2632" s="511" t="s">
        <v>3946</v>
      </c>
    </row>
    <row r="2633" spans="1:12">
      <c r="A2633" s="511" t="s">
        <v>6114</v>
      </c>
      <c r="B2633" s="511" t="s">
        <v>6115</v>
      </c>
      <c r="C2633" s="511" t="s">
        <v>6636</v>
      </c>
      <c r="D2633" s="511">
        <v>301</v>
      </c>
      <c r="E2633" s="512" t="s">
        <v>3942</v>
      </c>
      <c r="F2633" s="511" t="s">
        <v>3942</v>
      </c>
      <c r="G2633" s="511">
        <v>98615</v>
      </c>
      <c r="H2633" s="511" t="s">
        <v>6645</v>
      </c>
      <c r="I2633" s="511" t="s">
        <v>4290</v>
      </c>
      <c r="J2633" s="511" t="s">
        <v>3945</v>
      </c>
      <c r="K2633" s="512">
        <v>136.5</v>
      </c>
      <c r="L2633" s="511" t="s">
        <v>3946</v>
      </c>
    </row>
    <row r="2634" spans="1:12">
      <c r="A2634" s="511" t="s">
        <v>6114</v>
      </c>
      <c r="B2634" s="511" t="s">
        <v>6115</v>
      </c>
      <c r="C2634" s="511" t="s">
        <v>6636</v>
      </c>
      <c r="D2634" s="511">
        <v>301</v>
      </c>
      <c r="E2634" s="512" t="s">
        <v>3942</v>
      </c>
      <c r="F2634" s="511" t="s">
        <v>3942</v>
      </c>
      <c r="G2634" s="511">
        <v>98616</v>
      </c>
      <c r="H2634" s="511" t="s">
        <v>6646</v>
      </c>
      <c r="I2634" s="511" t="s">
        <v>4290</v>
      </c>
      <c r="J2634" s="511" t="s">
        <v>3945</v>
      </c>
      <c r="K2634" s="512">
        <v>105.81</v>
      </c>
      <c r="L2634" s="511" t="s">
        <v>3946</v>
      </c>
    </row>
    <row r="2635" spans="1:12">
      <c r="A2635" s="511" t="s">
        <v>6114</v>
      </c>
      <c r="B2635" s="511" t="s">
        <v>6115</v>
      </c>
      <c r="C2635" s="511" t="s">
        <v>6636</v>
      </c>
      <c r="D2635" s="511">
        <v>301</v>
      </c>
      <c r="E2635" s="512" t="s">
        <v>3942</v>
      </c>
      <c r="F2635" s="511" t="s">
        <v>3942</v>
      </c>
      <c r="G2635" s="511">
        <v>98617</v>
      </c>
      <c r="H2635" s="511" t="s">
        <v>6647</v>
      </c>
      <c r="I2635" s="511" t="s">
        <v>4290</v>
      </c>
      <c r="J2635" s="511" t="s">
        <v>3945</v>
      </c>
      <c r="K2635" s="512">
        <v>97.51</v>
      </c>
      <c r="L2635" s="511" t="s">
        <v>3946</v>
      </c>
    </row>
    <row r="2636" spans="1:12">
      <c r="A2636" s="511" t="s">
        <v>6114</v>
      </c>
      <c r="B2636" s="511" t="s">
        <v>6115</v>
      </c>
      <c r="C2636" s="511" t="s">
        <v>6636</v>
      </c>
      <c r="D2636" s="511">
        <v>301</v>
      </c>
      <c r="E2636" s="512" t="s">
        <v>3942</v>
      </c>
      <c r="F2636" s="511" t="s">
        <v>3942</v>
      </c>
      <c r="G2636" s="511">
        <v>98618</v>
      </c>
      <c r="H2636" s="511" t="s">
        <v>6648</v>
      </c>
      <c r="I2636" s="511" t="s">
        <v>4290</v>
      </c>
      <c r="J2636" s="511" t="s">
        <v>3945</v>
      </c>
      <c r="K2636" s="512">
        <v>133.97</v>
      </c>
      <c r="L2636" s="511" t="s">
        <v>3946</v>
      </c>
    </row>
    <row r="2637" spans="1:12">
      <c r="A2637" s="511" t="s">
        <v>6114</v>
      </c>
      <c r="B2637" s="511" t="s">
        <v>6115</v>
      </c>
      <c r="C2637" s="511" t="s">
        <v>6636</v>
      </c>
      <c r="D2637" s="511">
        <v>301</v>
      </c>
      <c r="E2637" s="512" t="s">
        <v>3942</v>
      </c>
      <c r="F2637" s="511" t="s">
        <v>3942</v>
      </c>
      <c r="G2637" s="511">
        <v>98619</v>
      </c>
      <c r="H2637" s="511" t="s">
        <v>6649</v>
      </c>
      <c r="I2637" s="511" t="s">
        <v>4290</v>
      </c>
      <c r="J2637" s="511" t="s">
        <v>3945</v>
      </c>
      <c r="K2637" s="512">
        <v>121.38</v>
      </c>
      <c r="L2637" s="511" t="s">
        <v>3946</v>
      </c>
    </row>
    <row r="2638" spans="1:12">
      <c r="A2638" s="511" t="s">
        <v>6114</v>
      </c>
      <c r="B2638" s="511" t="s">
        <v>6115</v>
      </c>
      <c r="C2638" s="511" t="s">
        <v>6636</v>
      </c>
      <c r="D2638" s="511">
        <v>301</v>
      </c>
      <c r="E2638" s="512" t="s">
        <v>3942</v>
      </c>
      <c r="F2638" s="511" t="s">
        <v>3942</v>
      </c>
      <c r="G2638" s="511">
        <v>98620</v>
      </c>
      <c r="H2638" s="511" t="s">
        <v>6650</v>
      </c>
      <c r="I2638" s="511" t="s">
        <v>4290</v>
      </c>
      <c r="J2638" s="511" t="s">
        <v>3945</v>
      </c>
      <c r="K2638" s="512">
        <v>115.03</v>
      </c>
      <c r="L2638" s="511" t="s">
        <v>3946</v>
      </c>
    </row>
    <row r="2639" spans="1:12">
      <c r="A2639" s="511" t="s">
        <v>6114</v>
      </c>
      <c r="B2639" s="511" t="s">
        <v>6115</v>
      </c>
      <c r="C2639" s="511" t="s">
        <v>6636</v>
      </c>
      <c r="D2639" s="511">
        <v>301</v>
      </c>
      <c r="E2639" s="512" t="s">
        <v>3942</v>
      </c>
      <c r="F2639" s="511" t="s">
        <v>3942</v>
      </c>
      <c r="G2639" s="511">
        <v>98621</v>
      </c>
      <c r="H2639" s="511" t="s">
        <v>6651</v>
      </c>
      <c r="I2639" s="511" t="s">
        <v>4290</v>
      </c>
      <c r="J2639" s="511" t="s">
        <v>3945</v>
      </c>
      <c r="K2639" s="512">
        <v>151.21</v>
      </c>
      <c r="L2639" s="511" t="s">
        <v>3946</v>
      </c>
    </row>
    <row r="2640" spans="1:12">
      <c r="A2640" s="511" t="s">
        <v>6114</v>
      </c>
      <c r="B2640" s="511" t="s">
        <v>6115</v>
      </c>
      <c r="C2640" s="511" t="s">
        <v>6636</v>
      </c>
      <c r="D2640" s="511">
        <v>301</v>
      </c>
      <c r="E2640" s="512" t="s">
        <v>3942</v>
      </c>
      <c r="F2640" s="511" t="s">
        <v>3942</v>
      </c>
      <c r="G2640" s="511">
        <v>98622</v>
      </c>
      <c r="H2640" s="511" t="s">
        <v>6652</v>
      </c>
      <c r="I2640" s="511" t="s">
        <v>4290</v>
      </c>
      <c r="J2640" s="511" t="s">
        <v>3945</v>
      </c>
      <c r="K2640" s="512">
        <v>141.09</v>
      </c>
      <c r="L2640" s="511" t="s">
        <v>3946</v>
      </c>
    </row>
    <row r="2641" spans="1:12">
      <c r="A2641" s="511" t="s">
        <v>6114</v>
      </c>
      <c r="B2641" s="511" t="s">
        <v>6115</v>
      </c>
      <c r="C2641" s="511" t="s">
        <v>6636</v>
      </c>
      <c r="D2641" s="511">
        <v>301</v>
      </c>
      <c r="E2641" s="512" t="s">
        <v>3942</v>
      </c>
      <c r="F2641" s="511" t="s">
        <v>3942</v>
      </c>
      <c r="G2641" s="511">
        <v>98623</v>
      </c>
      <c r="H2641" s="511" t="s">
        <v>6653</v>
      </c>
      <c r="I2641" s="511" t="s">
        <v>4290</v>
      </c>
      <c r="J2641" s="511" t="s">
        <v>3945</v>
      </c>
      <c r="K2641" s="512">
        <v>135.94999999999999</v>
      </c>
      <c r="L2641" s="511" t="s">
        <v>3946</v>
      </c>
    </row>
    <row r="2642" spans="1:12">
      <c r="A2642" s="511" t="s">
        <v>6114</v>
      </c>
      <c r="B2642" s="511" t="s">
        <v>6115</v>
      </c>
      <c r="C2642" s="511" t="s">
        <v>6636</v>
      </c>
      <c r="D2642" s="511">
        <v>301</v>
      </c>
      <c r="E2642" s="512" t="s">
        <v>3942</v>
      </c>
      <c r="F2642" s="511" t="s">
        <v>3942</v>
      </c>
      <c r="G2642" s="511">
        <v>98624</v>
      </c>
      <c r="H2642" s="511" t="s">
        <v>6654</v>
      </c>
      <c r="I2642" s="511" t="s">
        <v>4290</v>
      </c>
      <c r="J2642" s="511" t="s">
        <v>3945</v>
      </c>
      <c r="K2642" s="512">
        <v>170.11</v>
      </c>
      <c r="L2642" s="511" t="s">
        <v>3946</v>
      </c>
    </row>
    <row r="2643" spans="1:12">
      <c r="A2643" s="511" t="s">
        <v>6114</v>
      </c>
      <c r="B2643" s="511" t="s">
        <v>6115</v>
      </c>
      <c r="C2643" s="511" t="s">
        <v>6636</v>
      </c>
      <c r="D2643" s="511">
        <v>301</v>
      </c>
      <c r="E2643" s="512" t="s">
        <v>3942</v>
      </c>
      <c r="F2643" s="511" t="s">
        <v>3942</v>
      </c>
      <c r="G2643" s="511">
        <v>98625</v>
      </c>
      <c r="H2643" s="511" t="s">
        <v>6655</v>
      </c>
      <c r="I2643" s="511" t="s">
        <v>4290</v>
      </c>
      <c r="J2643" s="511" t="s">
        <v>3945</v>
      </c>
      <c r="K2643" s="512">
        <v>161.57</v>
      </c>
      <c r="L2643" s="511" t="s">
        <v>3946</v>
      </c>
    </row>
    <row r="2644" spans="1:12">
      <c r="A2644" s="511" t="s">
        <v>6114</v>
      </c>
      <c r="B2644" s="511" t="s">
        <v>6115</v>
      </c>
      <c r="C2644" s="511" t="s">
        <v>6636</v>
      </c>
      <c r="D2644" s="511">
        <v>301</v>
      </c>
      <c r="E2644" s="512" t="s">
        <v>3942</v>
      </c>
      <c r="F2644" s="511" t="s">
        <v>3942</v>
      </c>
      <c r="G2644" s="511">
        <v>98626</v>
      </c>
      <c r="H2644" s="511" t="s">
        <v>6656</v>
      </c>
      <c r="I2644" s="511" t="s">
        <v>4290</v>
      </c>
      <c r="J2644" s="511" t="s">
        <v>3945</v>
      </c>
      <c r="K2644" s="512">
        <v>157.18</v>
      </c>
      <c r="L2644" s="511" t="s">
        <v>3946</v>
      </c>
    </row>
    <row r="2645" spans="1:12">
      <c r="A2645" s="511" t="s">
        <v>6114</v>
      </c>
      <c r="B2645" s="511" t="s">
        <v>6115</v>
      </c>
      <c r="C2645" s="511" t="s">
        <v>6636</v>
      </c>
      <c r="D2645" s="511">
        <v>301</v>
      </c>
      <c r="E2645" s="512" t="s">
        <v>3942</v>
      </c>
      <c r="F2645" s="511" t="s">
        <v>3942</v>
      </c>
      <c r="G2645" s="511">
        <v>98655</v>
      </c>
      <c r="H2645" s="511" t="s">
        <v>6657</v>
      </c>
      <c r="I2645" s="511" t="s">
        <v>3944</v>
      </c>
      <c r="J2645" s="511" t="s">
        <v>3945</v>
      </c>
      <c r="K2645" s="512">
        <v>697.59</v>
      </c>
      <c r="L2645" s="511" t="s">
        <v>3946</v>
      </c>
    </row>
    <row r="2646" spans="1:12">
      <c r="A2646" s="511" t="s">
        <v>6114</v>
      </c>
      <c r="B2646" s="511" t="s">
        <v>6115</v>
      </c>
      <c r="C2646" s="511" t="s">
        <v>6636</v>
      </c>
      <c r="D2646" s="511">
        <v>301</v>
      </c>
      <c r="E2646" s="512" t="s">
        <v>3942</v>
      </c>
      <c r="F2646" s="511" t="s">
        <v>3942</v>
      </c>
      <c r="G2646" s="511">
        <v>98656</v>
      </c>
      <c r="H2646" s="511" t="s">
        <v>6658</v>
      </c>
      <c r="I2646" s="511" t="s">
        <v>3944</v>
      </c>
      <c r="J2646" s="511" t="s">
        <v>3945</v>
      </c>
      <c r="K2646" s="512">
        <v>708.05</v>
      </c>
      <c r="L2646" s="511" t="s">
        <v>3946</v>
      </c>
    </row>
    <row r="2647" spans="1:12">
      <c r="A2647" s="511" t="s">
        <v>6114</v>
      </c>
      <c r="B2647" s="511" t="s">
        <v>6115</v>
      </c>
      <c r="C2647" s="511" t="s">
        <v>6636</v>
      </c>
      <c r="D2647" s="511">
        <v>301</v>
      </c>
      <c r="E2647" s="512" t="s">
        <v>3942</v>
      </c>
      <c r="F2647" s="511" t="s">
        <v>3942</v>
      </c>
      <c r="G2647" s="511">
        <v>98657</v>
      </c>
      <c r="H2647" s="511" t="s">
        <v>6659</v>
      </c>
      <c r="I2647" s="511" t="s">
        <v>3944</v>
      </c>
      <c r="J2647" s="511" t="s">
        <v>3945</v>
      </c>
      <c r="K2647" s="512">
        <v>718.53</v>
      </c>
      <c r="L2647" s="511" t="s">
        <v>3946</v>
      </c>
    </row>
    <row r="2648" spans="1:12">
      <c r="A2648" s="511" t="s">
        <v>6114</v>
      </c>
      <c r="B2648" s="511" t="s">
        <v>6115</v>
      </c>
      <c r="C2648" s="511" t="s">
        <v>6636</v>
      </c>
      <c r="D2648" s="511">
        <v>301</v>
      </c>
      <c r="E2648" s="512" t="s">
        <v>3942</v>
      </c>
      <c r="F2648" s="511" t="s">
        <v>3942</v>
      </c>
      <c r="G2648" s="511">
        <v>98658</v>
      </c>
      <c r="H2648" s="511" t="s">
        <v>6660</v>
      </c>
      <c r="I2648" s="511" t="s">
        <v>3944</v>
      </c>
      <c r="J2648" s="511" t="s">
        <v>3945</v>
      </c>
      <c r="K2648" s="512">
        <v>728.99</v>
      </c>
      <c r="L2648" s="511" t="s">
        <v>3946</v>
      </c>
    </row>
    <row r="2649" spans="1:12">
      <c r="A2649" s="511" t="s">
        <v>6114</v>
      </c>
      <c r="B2649" s="511" t="s">
        <v>6115</v>
      </c>
      <c r="C2649" s="511" t="s">
        <v>6636</v>
      </c>
      <c r="D2649" s="511">
        <v>301</v>
      </c>
      <c r="E2649" s="512" t="s">
        <v>3942</v>
      </c>
      <c r="F2649" s="511" t="s">
        <v>3942</v>
      </c>
      <c r="G2649" s="511">
        <v>98659</v>
      </c>
      <c r="H2649" s="511" t="s">
        <v>6661</v>
      </c>
      <c r="I2649" s="511" t="s">
        <v>3944</v>
      </c>
      <c r="J2649" s="511" t="s">
        <v>3945</v>
      </c>
      <c r="K2649" s="512">
        <v>749.94</v>
      </c>
      <c r="L2649" s="511" t="s">
        <v>3946</v>
      </c>
    </row>
    <row r="2650" spans="1:12">
      <c r="A2650" s="511" t="s">
        <v>6114</v>
      </c>
      <c r="B2650" s="511" t="s">
        <v>6115</v>
      </c>
      <c r="C2650" s="511" t="s">
        <v>6636</v>
      </c>
      <c r="D2650" s="511">
        <v>301</v>
      </c>
      <c r="E2650" s="512" t="s">
        <v>3942</v>
      </c>
      <c r="F2650" s="511" t="s">
        <v>3942</v>
      </c>
      <c r="G2650" s="511">
        <v>98746</v>
      </c>
      <c r="H2650" s="511" t="s">
        <v>6662</v>
      </c>
      <c r="I2650" s="511" t="s">
        <v>3944</v>
      </c>
      <c r="J2650" s="511" t="s">
        <v>4001</v>
      </c>
      <c r="K2650" s="512">
        <v>66</v>
      </c>
      <c r="L2650" s="511" t="s">
        <v>3946</v>
      </c>
    </row>
    <row r="2651" spans="1:12">
      <c r="A2651" s="511" t="s">
        <v>6114</v>
      </c>
      <c r="B2651" s="511" t="s">
        <v>6115</v>
      </c>
      <c r="C2651" s="511" t="s">
        <v>6636</v>
      </c>
      <c r="D2651" s="511">
        <v>301</v>
      </c>
      <c r="E2651" s="512" t="s">
        <v>3942</v>
      </c>
      <c r="F2651" s="511" t="s">
        <v>3942</v>
      </c>
      <c r="G2651" s="511">
        <v>98749</v>
      </c>
      <c r="H2651" s="511" t="s">
        <v>6663</v>
      </c>
      <c r="I2651" s="511" t="s">
        <v>3944</v>
      </c>
      <c r="J2651" s="511" t="s">
        <v>4001</v>
      </c>
      <c r="K2651" s="512">
        <v>80.17</v>
      </c>
      <c r="L2651" s="511" t="s">
        <v>3946</v>
      </c>
    </row>
    <row r="2652" spans="1:12">
      <c r="A2652" s="511" t="s">
        <v>6114</v>
      </c>
      <c r="B2652" s="511" t="s">
        <v>6115</v>
      </c>
      <c r="C2652" s="511" t="s">
        <v>6636</v>
      </c>
      <c r="D2652" s="511">
        <v>301</v>
      </c>
      <c r="E2652" s="512" t="s">
        <v>3942</v>
      </c>
      <c r="F2652" s="511" t="s">
        <v>3942</v>
      </c>
      <c r="G2652" s="511">
        <v>98750</v>
      </c>
      <c r="H2652" s="511" t="s">
        <v>6664</v>
      </c>
      <c r="I2652" s="511" t="s">
        <v>3944</v>
      </c>
      <c r="J2652" s="511" t="s">
        <v>4001</v>
      </c>
      <c r="K2652" s="512">
        <v>97.43</v>
      </c>
      <c r="L2652" s="511" t="s">
        <v>3946</v>
      </c>
    </row>
    <row r="2653" spans="1:12">
      <c r="A2653" s="511" t="s">
        <v>6114</v>
      </c>
      <c r="B2653" s="511" t="s">
        <v>6115</v>
      </c>
      <c r="C2653" s="511" t="s">
        <v>6636</v>
      </c>
      <c r="D2653" s="511">
        <v>301</v>
      </c>
      <c r="E2653" s="512" t="s">
        <v>3942</v>
      </c>
      <c r="F2653" s="511" t="s">
        <v>3942</v>
      </c>
      <c r="G2653" s="511">
        <v>98751</v>
      </c>
      <c r="H2653" s="511" t="s">
        <v>6665</v>
      </c>
      <c r="I2653" s="511" t="s">
        <v>3944</v>
      </c>
      <c r="J2653" s="511" t="s">
        <v>4001</v>
      </c>
      <c r="K2653" s="512">
        <v>142.54</v>
      </c>
      <c r="L2653" s="511" t="s">
        <v>3946</v>
      </c>
    </row>
    <row r="2654" spans="1:12">
      <c r="A2654" s="511" t="s">
        <v>6114</v>
      </c>
      <c r="B2654" s="511" t="s">
        <v>6115</v>
      </c>
      <c r="C2654" s="511" t="s">
        <v>6636</v>
      </c>
      <c r="D2654" s="511">
        <v>301</v>
      </c>
      <c r="E2654" s="512" t="s">
        <v>3942</v>
      </c>
      <c r="F2654" s="511" t="s">
        <v>3942</v>
      </c>
      <c r="G2654" s="511">
        <v>98752</v>
      </c>
      <c r="H2654" s="511" t="s">
        <v>6666</v>
      </c>
      <c r="I2654" s="511" t="s">
        <v>3944</v>
      </c>
      <c r="J2654" s="511" t="s">
        <v>4001</v>
      </c>
      <c r="K2654" s="512">
        <v>197.02</v>
      </c>
      <c r="L2654" s="511" t="s">
        <v>3946</v>
      </c>
    </row>
    <row r="2655" spans="1:12">
      <c r="A2655" s="511" t="s">
        <v>6114</v>
      </c>
      <c r="B2655" s="511" t="s">
        <v>6115</v>
      </c>
      <c r="C2655" s="511" t="s">
        <v>6636</v>
      </c>
      <c r="D2655" s="511">
        <v>301</v>
      </c>
      <c r="E2655" s="512" t="s">
        <v>3942</v>
      </c>
      <c r="F2655" s="511" t="s">
        <v>3942</v>
      </c>
      <c r="G2655" s="511">
        <v>98753</v>
      </c>
      <c r="H2655" s="511" t="s">
        <v>6667</v>
      </c>
      <c r="I2655" s="511" t="s">
        <v>3944</v>
      </c>
      <c r="J2655" s="511" t="s">
        <v>4001</v>
      </c>
      <c r="K2655" s="512">
        <v>264.92</v>
      </c>
      <c r="L2655" s="511" t="s">
        <v>3946</v>
      </c>
    </row>
    <row r="2656" spans="1:12">
      <c r="A2656" s="511" t="s">
        <v>6114</v>
      </c>
      <c r="B2656" s="511" t="s">
        <v>6115</v>
      </c>
      <c r="C2656" s="511" t="s">
        <v>6636</v>
      </c>
      <c r="D2656" s="511">
        <v>301</v>
      </c>
      <c r="E2656" s="512" t="s">
        <v>3942</v>
      </c>
      <c r="F2656" s="511" t="s">
        <v>3942</v>
      </c>
      <c r="G2656" s="511">
        <v>100763</v>
      </c>
      <c r="H2656" s="511" t="s">
        <v>6668</v>
      </c>
      <c r="I2656" s="511" t="s">
        <v>5389</v>
      </c>
      <c r="J2656" s="511" t="s">
        <v>3945</v>
      </c>
      <c r="K2656" s="512">
        <v>18.940000000000001</v>
      </c>
      <c r="L2656" s="511" t="s">
        <v>3946</v>
      </c>
    </row>
    <row r="2657" spans="1:12">
      <c r="A2657" s="511" t="s">
        <v>6114</v>
      </c>
      <c r="B2657" s="511" t="s">
        <v>6115</v>
      </c>
      <c r="C2657" s="511" t="s">
        <v>6636</v>
      </c>
      <c r="D2657" s="511">
        <v>301</v>
      </c>
      <c r="E2657" s="512" t="s">
        <v>3942</v>
      </c>
      <c r="F2657" s="511" t="s">
        <v>3942</v>
      </c>
      <c r="G2657" s="511">
        <v>100764</v>
      </c>
      <c r="H2657" s="511" t="s">
        <v>6669</v>
      </c>
      <c r="I2657" s="511" t="s">
        <v>5389</v>
      </c>
      <c r="J2657" s="511" t="s">
        <v>3945</v>
      </c>
      <c r="K2657" s="512">
        <v>18.73</v>
      </c>
      <c r="L2657" s="511" t="s">
        <v>3946</v>
      </c>
    </row>
    <row r="2658" spans="1:12">
      <c r="A2658" s="511" t="s">
        <v>6114</v>
      </c>
      <c r="B2658" s="511" t="s">
        <v>6115</v>
      </c>
      <c r="C2658" s="511" t="s">
        <v>6636</v>
      </c>
      <c r="D2658" s="511">
        <v>301</v>
      </c>
      <c r="E2658" s="512" t="s">
        <v>3942</v>
      </c>
      <c r="F2658" s="511" t="s">
        <v>3942</v>
      </c>
      <c r="G2658" s="511">
        <v>100765</v>
      </c>
      <c r="H2658" s="511" t="s">
        <v>6670</v>
      </c>
      <c r="I2658" s="511" t="s">
        <v>5389</v>
      </c>
      <c r="J2658" s="511" t="s">
        <v>3945</v>
      </c>
      <c r="K2658" s="512">
        <v>18.68</v>
      </c>
      <c r="L2658" s="511" t="s">
        <v>3946</v>
      </c>
    </row>
    <row r="2659" spans="1:12">
      <c r="A2659" s="511" t="s">
        <v>6114</v>
      </c>
      <c r="B2659" s="511" t="s">
        <v>6115</v>
      </c>
      <c r="C2659" s="511" t="s">
        <v>6636</v>
      </c>
      <c r="D2659" s="511">
        <v>301</v>
      </c>
      <c r="E2659" s="512" t="s">
        <v>3942</v>
      </c>
      <c r="F2659" s="511" t="s">
        <v>3942</v>
      </c>
      <c r="G2659" s="511">
        <v>100766</v>
      </c>
      <c r="H2659" s="511" t="s">
        <v>6671</v>
      </c>
      <c r="I2659" s="511" t="s">
        <v>5389</v>
      </c>
      <c r="J2659" s="511" t="s">
        <v>3945</v>
      </c>
      <c r="K2659" s="512">
        <v>18.829999999999998</v>
      </c>
      <c r="L2659" s="511" t="s">
        <v>3946</v>
      </c>
    </row>
    <row r="2660" spans="1:12">
      <c r="A2660" s="511" t="s">
        <v>6114</v>
      </c>
      <c r="B2660" s="511" t="s">
        <v>6115</v>
      </c>
      <c r="C2660" s="511" t="s">
        <v>6636</v>
      </c>
      <c r="D2660" s="511">
        <v>301</v>
      </c>
      <c r="E2660" s="512" t="s">
        <v>3942</v>
      </c>
      <c r="F2660" s="511" t="s">
        <v>3942</v>
      </c>
      <c r="G2660" s="511">
        <v>100767</v>
      </c>
      <c r="H2660" s="511" t="s">
        <v>6672</v>
      </c>
      <c r="I2660" s="511" t="s">
        <v>5389</v>
      </c>
      <c r="J2660" s="511" t="s">
        <v>3945</v>
      </c>
      <c r="K2660" s="512">
        <v>18.59</v>
      </c>
      <c r="L2660" s="511" t="s">
        <v>3946</v>
      </c>
    </row>
    <row r="2661" spans="1:12">
      <c r="A2661" s="511" t="s">
        <v>6114</v>
      </c>
      <c r="B2661" s="511" t="s">
        <v>6115</v>
      </c>
      <c r="C2661" s="511" t="s">
        <v>6636</v>
      </c>
      <c r="D2661" s="511">
        <v>301</v>
      </c>
      <c r="E2661" s="512" t="s">
        <v>3942</v>
      </c>
      <c r="F2661" s="511" t="s">
        <v>3942</v>
      </c>
      <c r="G2661" s="511">
        <v>100768</v>
      </c>
      <c r="H2661" s="511" t="s">
        <v>6673</v>
      </c>
      <c r="I2661" s="511" t="s">
        <v>5389</v>
      </c>
      <c r="J2661" s="511" t="s">
        <v>3945</v>
      </c>
      <c r="K2661" s="512">
        <v>17.920000000000002</v>
      </c>
      <c r="L2661" s="511" t="s">
        <v>3946</v>
      </c>
    </row>
    <row r="2662" spans="1:12">
      <c r="A2662" s="511" t="s">
        <v>6114</v>
      </c>
      <c r="B2662" s="511" t="s">
        <v>6115</v>
      </c>
      <c r="C2662" s="511" t="s">
        <v>6636</v>
      </c>
      <c r="D2662" s="511">
        <v>301</v>
      </c>
      <c r="E2662" s="512" t="s">
        <v>3942</v>
      </c>
      <c r="F2662" s="511" t="s">
        <v>3942</v>
      </c>
      <c r="G2662" s="511">
        <v>100769</v>
      </c>
      <c r="H2662" s="511" t="s">
        <v>6674</v>
      </c>
      <c r="I2662" s="511" t="s">
        <v>5389</v>
      </c>
      <c r="J2662" s="511" t="s">
        <v>3945</v>
      </c>
      <c r="K2662" s="512">
        <v>23.95</v>
      </c>
      <c r="L2662" s="511" t="s">
        <v>3946</v>
      </c>
    </row>
    <row r="2663" spans="1:12">
      <c r="A2663" s="511" t="s">
        <v>6114</v>
      </c>
      <c r="B2663" s="511" t="s">
        <v>6115</v>
      </c>
      <c r="C2663" s="511" t="s">
        <v>6636</v>
      </c>
      <c r="D2663" s="511">
        <v>301</v>
      </c>
      <c r="E2663" s="512" t="s">
        <v>3942</v>
      </c>
      <c r="F2663" s="511" t="s">
        <v>3942</v>
      </c>
      <c r="G2663" s="511">
        <v>100770</v>
      </c>
      <c r="H2663" s="511" t="s">
        <v>6675</v>
      </c>
      <c r="I2663" s="511" t="s">
        <v>5389</v>
      </c>
      <c r="J2663" s="511" t="s">
        <v>3945</v>
      </c>
      <c r="K2663" s="512">
        <v>23</v>
      </c>
      <c r="L2663" s="511" t="s">
        <v>3946</v>
      </c>
    </row>
    <row r="2664" spans="1:12">
      <c r="A2664" s="511" t="s">
        <v>6114</v>
      </c>
      <c r="B2664" s="511" t="s">
        <v>6115</v>
      </c>
      <c r="C2664" s="511" t="s">
        <v>6636</v>
      </c>
      <c r="D2664" s="511">
        <v>301</v>
      </c>
      <c r="E2664" s="512" t="s">
        <v>3942</v>
      </c>
      <c r="F2664" s="511" t="s">
        <v>3942</v>
      </c>
      <c r="G2664" s="511">
        <v>100771</v>
      </c>
      <c r="H2664" s="511" t="s">
        <v>6676</v>
      </c>
      <c r="I2664" s="511" t="s">
        <v>5389</v>
      </c>
      <c r="J2664" s="511" t="s">
        <v>3945</v>
      </c>
      <c r="K2664" s="512">
        <v>19.43</v>
      </c>
      <c r="L2664" s="511" t="s">
        <v>3946</v>
      </c>
    </row>
    <row r="2665" spans="1:12">
      <c r="A2665" s="511" t="s">
        <v>6114</v>
      </c>
      <c r="B2665" s="511" t="s">
        <v>6115</v>
      </c>
      <c r="C2665" s="511" t="s">
        <v>6636</v>
      </c>
      <c r="D2665" s="511">
        <v>301</v>
      </c>
      <c r="E2665" s="512" t="s">
        <v>3942</v>
      </c>
      <c r="F2665" s="511" t="s">
        <v>3942</v>
      </c>
      <c r="G2665" s="511">
        <v>100772</v>
      </c>
      <c r="H2665" s="511" t="s">
        <v>6677</v>
      </c>
      <c r="I2665" s="511" t="s">
        <v>5389</v>
      </c>
      <c r="J2665" s="511" t="s">
        <v>3945</v>
      </c>
      <c r="K2665" s="512">
        <v>18.54</v>
      </c>
      <c r="L2665" s="511" t="s">
        <v>3946</v>
      </c>
    </row>
    <row r="2666" spans="1:12">
      <c r="A2666" s="511" t="s">
        <v>6114</v>
      </c>
      <c r="B2666" s="511" t="s">
        <v>6115</v>
      </c>
      <c r="C2666" s="511" t="s">
        <v>6636</v>
      </c>
      <c r="D2666" s="511">
        <v>301</v>
      </c>
      <c r="E2666" s="512" t="s">
        <v>3942</v>
      </c>
      <c r="F2666" s="511" t="s">
        <v>3942</v>
      </c>
      <c r="G2666" s="511">
        <v>100773</v>
      </c>
      <c r="H2666" s="511" t="s">
        <v>6678</v>
      </c>
      <c r="I2666" s="511" t="s">
        <v>5389</v>
      </c>
      <c r="J2666" s="511" t="s">
        <v>3945</v>
      </c>
      <c r="K2666" s="512">
        <v>22.13</v>
      </c>
      <c r="L2666" s="511" t="s">
        <v>3946</v>
      </c>
    </row>
    <row r="2667" spans="1:12">
      <c r="A2667" s="511" t="s">
        <v>6114</v>
      </c>
      <c r="B2667" s="511" t="s">
        <v>6115</v>
      </c>
      <c r="C2667" s="511" t="s">
        <v>6636</v>
      </c>
      <c r="D2667" s="511">
        <v>301</v>
      </c>
      <c r="E2667" s="512" t="s">
        <v>3942</v>
      </c>
      <c r="F2667" s="511" t="s">
        <v>3942</v>
      </c>
      <c r="G2667" s="511">
        <v>100774</v>
      </c>
      <c r="H2667" s="511" t="s">
        <v>6679</v>
      </c>
      <c r="I2667" s="511" t="s">
        <v>5389</v>
      </c>
      <c r="J2667" s="511" t="s">
        <v>3945</v>
      </c>
      <c r="K2667" s="512">
        <v>14.35</v>
      </c>
      <c r="L2667" s="511" t="s">
        <v>3946</v>
      </c>
    </row>
    <row r="2668" spans="1:12">
      <c r="A2668" s="511" t="s">
        <v>6114</v>
      </c>
      <c r="B2668" s="511" t="s">
        <v>6115</v>
      </c>
      <c r="C2668" s="511" t="s">
        <v>6636</v>
      </c>
      <c r="D2668" s="511">
        <v>301</v>
      </c>
      <c r="E2668" s="512" t="s">
        <v>3942</v>
      </c>
      <c r="F2668" s="511" t="s">
        <v>3942</v>
      </c>
      <c r="G2668" s="511">
        <v>100775</v>
      </c>
      <c r="H2668" s="511" t="s">
        <v>6680</v>
      </c>
      <c r="I2668" s="511" t="s">
        <v>5389</v>
      </c>
      <c r="J2668" s="511" t="s">
        <v>3945</v>
      </c>
      <c r="K2668" s="512">
        <v>16.3</v>
      </c>
      <c r="L2668" s="511" t="s">
        <v>3946</v>
      </c>
    </row>
    <row r="2669" spans="1:12">
      <c r="A2669" s="511" t="s">
        <v>6114</v>
      </c>
      <c r="B2669" s="511" t="s">
        <v>6115</v>
      </c>
      <c r="C2669" s="511" t="s">
        <v>6636</v>
      </c>
      <c r="D2669" s="511">
        <v>301</v>
      </c>
      <c r="E2669" s="512" t="s">
        <v>3942</v>
      </c>
      <c r="F2669" s="511" t="s">
        <v>3942</v>
      </c>
      <c r="G2669" s="511">
        <v>100776</v>
      </c>
      <c r="H2669" s="511" t="s">
        <v>6681</v>
      </c>
      <c r="I2669" s="511" t="s">
        <v>5389</v>
      </c>
      <c r="J2669" s="511" t="s">
        <v>3945</v>
      </c>
      <c r="K2669" s="512">
        <v>22.31</v>
      </c>
      <c r="L2669" s="511" t="s">
        <v>3946</v>
      </c>
    </row>
    <row r="2670" spans="1:12">
      <c r="A2670" s="511" t="s">
        <v>6114</v>
      </c>
      <c r="B2670" s="511" t="s">
        <v>6115</v>
      </c>
      <c r="C2670" s="511" t="s">
        <v>6636</v>
      </c>
      <c r="D2670" s="511">
        <v>301</v>
      </c>
      <c r="E2670" s="512" t="s">
        <v>3942</v>
      </c>
      <c r="F2670" s="511" t="s">
        <v>3942</v>
      </c>
      <c r="G2670" s="511">
        <v>100777</v>
      </c>
      <c r="H2670" s="511" t="s">
        <v>6682</v>
      </c>
      <c r="I2670" s="511" t="s">
        <v>5389</v>
      </c>
      <c r="J2670" s="511" t="s">
        <v>3945</v>
      </c>
      <c r="K2670" s="512">
        <v>16.489999999999998</v>
      </c>
      <c r="L2670" s="511" t="s">
        <v>3946</v>
      </c>
    </row>
    <row r="2671" spans="1:12">
      <c r="A2671" s="511" t="s">
        <v>6114</v>
      </c>
      <c r="B2671" s="511" t="s">
        <v>6115</v>
      </c>
      <c r="C2671" s="511" t="s">
        <v>6636</v>
      </c>
      <c r="D2671" s="511">
        <v>301</v>
      </c>
      <c r="E2671" s="512" t="s">
        <v>3942</v>
      </c>
      <c r="F2671" s="511" t="s">
        <v>3942</v>
      </c>
      <c r="G2671" s="511">
        <v>100778</v>
      </c>
      <c r="H2671" s="511" t="s">
        <v>6683</v>
      </c>
      <c r="I2671" s="511" t="s">
        <v>5389</v>
      </c>
      <c r="J2671" s="511" t="s">
        <v>3945</v>
      </c>
      <c r="K2671" s="512">
        <v>13.08</v>
      </c>
      <c r="L2671" s="511" t="s">
        <v>3946</v>
      </c>
    </row>
    <row r="2672" spans="1:12">
      <c r="A2672" s="511" t="s">
        <v>6114</v>
      </c>
      <c r="B2672" s="511" t="s">
        <v>6115</v>
      </c>
      <c r="C2672" s="511" t="s">
        <v>6636</v>
      </c>
      <c r="D2672" s="511">
        <v>301</v>
      </c>
      <c r="E2672" s="512" t="s">
        <v>3942</v>
      </c>
      <c r="F2672" s="511" t="s">
        <v>3942</v>
      </c>
      <c r="G2672" s="511">
        <v>103795</v>
      </c>
      <c r="H2672" s="511" t="s">
        <v>6684</v>
      </c>
      <c r="I2672" s="511" t="s">
        <v>4290</v>
      </c>
      <c r="J2672" s="511" t="s">
        <v>4001</v>
      </c>
      <c r="K2672" s="512">
        <v>82.41</v>
      </c>
      <c r="L2672" s="511" t="s">
        <v>3946</v>
      </c>
    </row>
    <row r="2673" spans="1:12">
      <c r="A2673" s="511" t="s">
        <v>6114</v>
      </c>
      <c r="B2673" s="511" t="s">
        <v>6115</v>
      </c>
      <c r="C2673" s="511" t="s">
        <v>6636</v>
      </c>
      <c r="D2673" s="511">
        <v>301</v>
      </c>
      <c r="E2673" s="512" t="s">
        <v>3942</v>
      </c>
      <c r="F2673" s="511" t="s">
        <v>3942</v>
      </c>
      <c r="G2673" s="511">
        <v>103796</v>
      </c>
      <c r="H2673" s="511" t="s">
        <v>6685</v>
      </c>
      <c r="I2673" s="511" t="s">
        <v>4290</v>
      </c>
      <c r="J2673" s="511" t="s">
        <v>4001</v>
      </c>
      <c r="K2673" s="512">
        <v>57.72</v>
      </c>
      <c r="L2673" s="511" t="s">
        <v>3946</v>
      </c>
    </row>
    <row r="2674" spans="1:12">
      <c r="A2674" s="511" t="s">
        <v>6114</v>
      </c>
      <c r="B2674" s="511" t="s">
        <v>6115</v>
      </c>
      <c r="C2674" s="511" t="s">
        <v>6636</v>
      </c>
      <c r="D2674" s="511">
        <v>301</v>
      </c>
      <c r="E2674" s="512" t="s">
        <v>3942</v>
      </c>
      <c r="F2674" s="511" t="s">
        <v>3942</v>
      </c>
      <c r="G2674" s="511">
        <v>103797</v>
      </c>
      <c r="H2674" s="511" t="s">
        <v>6686</v>
      </c>
      <c r="I2674" s="511" t="s">
        <v>5389</v>
      </c>
      <c r="J2674" s="511" t="s">
        <v>4001</v>
      </c>
      <c r="K2674" s="512">
        <v>17.41</v>
      </c>
      <c r="L2674" s="511" t="s">
        <v>3946</v>
      </c>
    </row>
    <row r="2675" spans="1:12">
      <c r="A2675" s="511" t="s">
        <v>6114</v>
      </c>
      <c r="B2675" s="511" t="s">
        <v>6115</v>
      </c>
      <c r="C2675" s="511" t="s">
        <v>6636</v>
      </c>
      <c r="D2675" s="511">
        <v>301</v>
      </c>
      <c r="E2675" s="512" t="s">
        <v>3942</v>
      </c>
      <c r="F2675" s="511" t="s">
        <v>3942</v>
      </c>
      <c r="G2675" s="511">
        <v>103798</v>
      </c>
      <c r="H2675" s="511" t="s">
        <v>6687</v>
      </c>
      <c r="I2675" s="511" t="s">
        <v>5438</v>
      </c>
      <c r="J2675" s="511" t="s">
        <v>3945</v>
      </c>
      <c r="K2675" s="512">
        <v>580.72</v>
      </c>
      <c r="L2675" s="511" t="s">
        <v>3946</v>
      </c>
    </row>
    <row r="2676" spans="1:12">
      <c r="A2676" s="511" t="s">
        <v>6114</v>
      </c>
      <c r="B2676" s="511" t="s">
        <v>6115</v>
      </c>
      <c r="C2676" s="511" t="s">
        <v>6636</v>
      </c>
      <c r="D2676" s="511">
        <v>301</v>
      </c>
      <c r="E2676" s="512" t="s">
        <v>3942</v>
      </c>
      <c r="F2676" s="511" t="s">
        <v>3942</v>
      </c>
      <c r="G2676" s="511">
        <v>103799</v>
      </c>
      <c r="H2676" s="511" t="s">
        <v>6688</v>
      </c>
      <c r="I2676" s="511" t="s">
        <v>5438</v>
      </c>
      <c r="J2676" s="511" t="s">
        <v>4001</v>
      </c>
      <c r="K2676" s="512">
        <v>521.13</v>
      </c>
      <c r="L2676" s="511" t="s">
        <v>3946</v>
      </c>
    </row>
    <row r="2677" spans="1:12">
      <c r="A2677" s="511" t="s">
        <v>6114</v>
      </c>
      <c r="B2677" s="511" t="s">
        <v>6115</v>
      </c>
      <c r="C2677" s="511" t="s">
        <v>6636</v>
      </c>
      <c r="D2677" s="511">
        <v>301</v>
      </c>
      <c r="E2677" s="512" t="s">
        <v>3942</v>
      </c>
      <c r="F2677" s="511" t="s">
        <v>3942</v>
      </c>
      <c r="G2677" s="511">
        <v>103800</v>
      </c>
      <c r="H2677" s="511" t="s">
        <v>6689</v>
      </c>
      <c r="I2677" s="511" t="s">
        <v>5438</v>
      </c>
      <c r="J2677" s="511" t="s">
        <v>4001</v>
      </c>
      <c r="K2677" s="512">
        <v>590.87</v>
      </c>
      <c r="L2677" s="511" t="s">
        <v>3946</v>
      </c>
    </row>
    <row r="2678" spans="1:12">
      <c r="A2678" s="511" t="s">
        <v>6114</v>
      </c>
      <c r="B2678" s="511" t="s">
        <v>6115</v>
      </c>
      <c r="C2678" s="511" t="s">
        <v>6636</v>
      </c>
      <c r="D2678" s="511">
        <v>301</v>
      </c>
      <c r="E2678" s="512" t="s">
        <v>3942</v>
      </c>
      <c r="F2678" s="511" t="s">
        <v>3942</v>
      </c>
      <c r="G2678" s="511">
        <v>103801</v>
      </c>
      <c r="H2678" s="511" t="s">
        <v>6690</v>
      </c>
      <c r="I2678" s="511" t="s">
        <v>5438</v>
      </c>
      <c r="J2678" s="511" t="s">
        <v>3945</v>
      </c>
      <c r="K2678" s="512">
        <v>732.63</v>
      </c>
      <c r="L2678" s="511" t="s">
        <v>3946</v>
      </c>
    </row>
    <row r="2679" spans="1:12">
      <c r="A2679" s="511" t="s">
        <v>6114</v>
      </c>
      <c r="B2679" s="511" t="s">
        <v>6115</v>
      </c>
      <c r="C2679" s="511" t="s">
        <v>6636</v>
      </c>
      <c r="D2679" s="511">
        <v>301</v>
      </c>
      <c r="E2679" s="512" t="s">
        <v>3942</v>
      </c>
      <c r="F2679" s="511" t="s">
        <v>3942</v>
      </c>
      <c r="G2679" s="511">
        <v>103925</v>
      </c>
      <c r="H2679" s="511" t="s">
        <v>6691</v>
      </c>
      <c r="I2679" s="511" t="s">
        <v>5438</v>
      </c>
      <c r="J2679" s="511" t="s">
        <v>3945</v>
      </c>
      <c r="K2679" s="513">
        <v>1631.36</v>
      </c>
      <c r="L2679" s="511" t="s">
        <v>3946</v>
      </c>
    </row>
    <row r="2680" spans="1:12">
      <c r="A2680" s="511" t="s">
        <v>6114</v>
      </c>
      <c r="B2680" s="511" t="s">
        <v>6115</v>
      </c>
      <c r="C2680" s="511" t="s">
        <v>6636</v>
      </c>
      <c r="D2680" s="511">
        <v>301</v>
      </c>
      <c r="E2680" s="512" t="s">
        <v>3942</v>
      </c>
      <c r="F2680" s="511" t="s">
        <v>3942</v>
      </c>
      <c r="G2680" s="511">
        <v>103926</v>
      </c>
      <c r="H2680" s="511" t="s">
        <v>6692</v>
      </c>
      <c r="I2680" s="511" t="s">
        <v>5438</v>
      </c>
      <c r="J2680" s="511" t="s">
        <v>3945</v>
      </c>
      <c r="K2680" s="513">
        <v>1304.42</v>
      </c>
      <c r="L2680" s="511" t="s">
        <v>3946</v>
      </c>
    </row>
    <row r="2681" spans="1:12">
      <c r="A2681" s="511" t="s">
        <v>6114</v>
      </c>
      <c r="B2681" s="511" t="s">
        <v>6115</v>
      </c>
      <c r="C2681" s="511" t="s">
        <v>6636</v>
      </c>
      <c r="D2681" s="511">
        <v>301</v>
      </c>
      <c r="E2681" s="512" t="s">
        <v>3942</v>
      </c>
      <c r="F2681" s="511" t="s">
        <v>3942</v>
      </c>
      <c r="G2681" s="511">
        <v>103928</v>
      </c>
      <c r="H2681" s="511" t="s">
        <v>6693</v>
      </c>
      <c r="I2681" s="511" t="s">
        <v>5438</v>
      </c>
      <c r="J2681" s="511" t="s">
        <v>4001</v>
      </c>
      <c r="K2681" s="512">
        <v>590.87</v>
      </c>
      <c r="L2681" s="511" t="s">
        <v>3946</v>
      </c>
    </row>
    <row r="2682" spans="1:12">
      <c r="A2682" s="511" t="s">
        <v>6114</v>
      </c>
      <c r="B2682" s="511" t="s">
        <v>6115</v>
      </c>
      <c r="C2682" s="511" t="s">
        <v>6636</v>
      </c>
      <c r="D2682" s="511">
        <v>301</v>
      </c>
      <c r="E2682" s="512" t="s">
        <v>3942</v>
      </c>
      <c r="F2682" s="511" t="s">
        <v>3942</v>
      </c>
      <c r="G2682" s="511">
        <v>103929</v>
      </c>
      <c r="H2682" s="511" t="s">
        <v>6694</v>
      </c>
      <c r="I2682" s="511" t="s">
        <v>5438</v>
      </c>
      <c r="J2682" s="511" t="s">
        <v>3945</v>
      </c>
      <c r="K2682" s="513">
        <v>1309.8900000000001</v>
      </c>
      <c r="L2682" s="511" t="s">
        <v>3946</v>
      </c>
    </row>
    <row r="2683" spans="1:12">
      <c r="A2683" s="511" t="s">
        <v>6114</v>
      </c>
      <c r="B2683" s="511" t="s">
        <v>6115</v>
      </c>
      <c r="C2683" s="511" t="s">
        <v>6636</v>
      </c>
      <c r="D2683" s="511">
        <v>301</v>
      </c>
      <c r="E2683" s="512" t="s">
        <v>3942</v>
      </c>
      <c r="F2683" s="511" t="s">
        <v>3942</v>
      </c>
      <c r="G2683" s="511">
        <v>103930</v>
      </c>
      <c r="H2683" s="511" t="s">
        <v>6695</v>
      </c>
      <c r="I2683" s="511" t="s">
        <v>5438</v>
      </c>
      <c r="J2683" s="511" t="s">
        <v>3945</v>
      </c>
      <c r="K2683" s="512">
        <v>856.69</v>
      </c>
      <c r="L2683" s="511" t="s">
        <v>3946</v>
      </c>
    </row>
    <row r="2684" spans="1:12">
      <c r="A2684" s="511" t="s">
        <v>6114</v>
      </c>
      <c r="B2684" s="511" t="s">
        <v>6115</v>
      </c>
      <c r="C2684" s="511" t="s">
        <v>6636</v>
      </c>
      <c r="D2684" s="511">
        <v>301</v>
      </c>
      <c r="E2684" s="512" t="s">
        <v>3942</v>
      </c>
      <c r="F2684" s="511" t="s">
        <v>3942</v>
      </c>
      <c r="G2684" s="511">
        <v>103931</v>
      </c>
      <c r="H2684" s="511" t="s">
        <v>6696</v>
      </c>
      <c r="I2684" s="511" t="s">
        <v>5438</v>
      </c>
      <c r="J2684" s="511" t="s">
        <v>3945</v>
      </c>
      <c r="K2684" s="512">
        <v>661.03</v>
      </c>
      <c r="L2684" s="511" t="s">
        <v>3946</v>
      </c>
    </row>
    <row r="2685" spans="1:12">
      <c r="A2685" s="511" t="s">
        <v>6114</v>
      </c>
      <c r="B2685" s="511" t="s">
        <v>6115</v>
      </c>
      <c r="C2685" s="511" t="s">
        <v>6636</v>
      </c>
      <c r="D2685" s="511">
        <v>301</v>
      </c>
      <c r="E2685" s="512" t="s">
        <v>3942</v>
      </c>
      <c r="F2685" s="511" t="s">
        <v>3942</v>
      </c>
      <c r="G2685" s="511">
        <v>103932</v>
      </c>
      <c r="H2685" s="511" t="s">
        <v>6697</v>
      </c>
      <c r="I2685" s="511" t="s">
        <v>5438</v>
      </c>
      <c r="J2685" s="511" t="s">
        <v>3945</v>
      </c>
      <c r="K2685" s="512">
        <v>632.37</v>
      </c>
      <c r="L2685" s="511" t="s">
        <v>3946</v>
      </c>
    </row>
    <row r="2686" spans="1:12">
      <c r="A2686" s="511" t="s">
        <v>6114</v>
      </c>
      <c r="B2686" s="511" t="s">
        <v>6115</v>
      </c>
      <c r="C2686" s="511" t="s">
        <v>6636</v>
      </c>
      <c r="D2686" s="511">
        <v>301</v>
      </c>
      <c r="E2686" s="512" t="s">
        <v>3942</v>
      </c>
      <c r="F2686" s="511" t="s">
        <v>3942</v>
      </c>
      <c r="G2686" s="511">
        <v>103933</v>
      </c>
      <c r="H2686" s="511" t="s">
        <v>6698</v>
      </c>
      <c r="I2686" s="511" t="s">
        <v>5438</v>
      </c>
      <c r="J2686" s="511" t="s">
        <v>3945</v>
      </c>
      <c r="K2686" s="513">
        <v>1482.96</v>
      </c>
      <c r="L2686" s="511" t="s">
        <v>3946</v>
      </c>
    </row>
    <row r="2687" spans="1:12">
      <c r="A2687" s="511" t="s">
        <v>6114</v>
      </c>
      <c r="B2687" s="511" t="s">
        <v>6115</v>
      </c>
      <c r="C2687" s="511" t="s">
        <v>6636</v>
      </c>
      <c r="D2687" s="511">
        <v>301</v>
      </c>
      <c r="E2687" s="512" t="s">
        <v>3942</v>
      </c>
      <c r="F2687" s="511" t="s">
        <v>3942</v>
      </c>
      <c r="G2687" s="511">
        <v>104466</v>
      </c>
      <c r="H2687" s="511" t="s">
        <v>6699</v>
      </c>
      <c r="I2687" s="511" t="s">
        <v>5389</v>
      </c>
      <c r="J2687" s="511" t="s">
        <v>3945</v>
      </c>
      <c r="K2687" s="512">
        <v>31.85</v>
      </c>
      <c r="L2687" s="511" t="s">
        <v>3946</v>
      </c>
    </row>
    <row r="2688" spans="1:12">
      <c r="A2688" s="511" t="s">
        <v>6114</v>
      </c>
      <c r="B2688" s="511" t="s">
        <v>6115</v>
      </c>
      <c r="C2688" s="511" t="s">
        <v>6636</v>
      </c>
      <c r="D2688" s="511">
        <v>301</v>
      </c>
      <c r="E2688" s="512" t="s">
        <v>3942</v>
      </c>
      <c r="F2688" s="511" t="s">
        <v>3942</v>
      </c>
      <c r="G2688" s="511">
        <v>104467</v>
      </c>
      <c r="H2688" s="511" t="s">
        <v>6700</v>
      </c>
      <c r="I2688" s="511" t="s">
        <v>5389</v>
      </c>
      <c r="J2688" s="511" t="s">
        <v>3945</v>
      </c>
      <c r="K2688" s="512">
        <v>42.11</v>
      </c>
      <c r="L2688" s="511" t="s">
        <v>3946</v>
      </c>
    </row>
    <row r="2689" spans="1:12">
      <c r="A2689" s="511" t="s">
        <v>6114</v>
      </c>
      <c r="B2689" s="511" t="s">
        <v>6115</v>
      </c>
      <c r="C2689" s="511" t="s">
        <v>6636</v>
      </c>
      <c r="D2689" s="511">
        <v>301</v>
      </c>
      <c r="E2689" s="512" t="s">
        <v>3942</v>
      </c>
      <c r="F2689" s="511" t="s">
        <v>3942</v>
      </c>
      <c r="G2689" s="511">
        <v>104468</v>
      </c>
      <c r="H2689" s="511" t="s">
        <v>6701</v>
      </c>
      <c r="I2689" s="511" t="s">
        <v>5389</v>
      </c>
      <c r="J2689" s="511" t="s">
        <v>3945</v>
      </c>
      <c r="K2689" s="512">
        <v>55.51</v>
      </c>
      <c r="L2689" s="511" t="s">
        <v>3946</v>
      </c>
    </row>
    <row r="2690" spans="1:12">
      <c r="A2690" s="511" t="s">
        <v>6114</v>
      </c>
      <c r="B2690" s="511" t="s">
        <v>6115</v>
      </c>
      <c r="C2690" s="511" t="s">
        <v>6636</v>
      </c>
      <c r="D2690" s="511">
        <v>301</v>
      </c>
      <c r="E2690" s="512" t="s">
        <v>3942</v>
      </c>
      <c r="F2690" s="511" t="s">
        <v>3942</v>
      </c>
      <c r="G2690" s="511">
        <v>104469</v>
      </c>
      <c r="H2690" s="511" t="s">
        <v>6702</v>
      </c>
      <c r="I2690" s="511" t="s">
        <v>5389</v>
      </c>
      <c r="J2690" s="511" t="s">
        <v>3945</v>
      </c>
      <c r="K2690" s="512">
        <v>59.03</v>
      </c>
      <c r="L2690" s="511" t="s">
        <v>3946</v>
      </c>
    </row>
    <row r="2691" spans="1:12">
      <c r="A2691" s="511" t="s">
        <v>6114</v>
      </c>
      <c r="B2691" s="511" t="s">
        <v>6115</v>
      </c>
      <c r="C2691" s="511" t="s">
        <v>6636</v>
      </c>
      <c r="D2691" s="511">
        <v>301</v>
      </c>
      <c r="E2691" s="512" t="s">
        <v>3942</v>
      </c>
      <c r="F2691" s="511" t="s">
        <v>3942</v>
      </c>
      <c r="G2691" s="511">
        <v>104470</v>
      </c>
      <c r="H2691" s="511" t="s">
        <v>6703</v>
      </c>
      <c r="I2691" s="511" t="s">
        <v>5389</v>
      </c>
      <c r="J2691" s="511" t="s">
        <v>3945</v>
      </c>
      <c r="K2691" s="512">
        <v>32.799999999999997</v>
      </c>
      <c r="L2691" s="511" t="s">
        <v>3946</v>
      </c>
    </row>
    <row r="2692" spans="1:12">
      <c r="A2692" s="511" t="s">
        <v>6114</v>
      </c>
      <c r="B2692" s="511" t="s">
        <v>6115</v>
      </c>
      <c r="C2692" s="511" t="s">
        <v>6636</v>
      </c>
      <c r="D2692" s="511">
        <v>301</v>
      </c>
      <c r="E2692" s="512" t="s">
        <v>3942</v>
      </c>
      <c r="F2692" s="511" t="s">
        <v>3942</v>
      </c>
      <c r="G2692" s="511">
        <v>104471</v>
      </c>
      <c r="H2692" s="511" t="s">
        <v>6704</v>
      </c>
      <c r="I2692" s="511" t="s">
        <v>5389</v>
      </c>
      <c r="J2692" s="511" t="s">
        <v>3945</v>
      </c>
      <c r="K2692" s="512">
        <v>29.08</v>
      </c>
      <c r="L2692" s="511" t="s">
        <v>3946</v>
      </c>
    </row>
    <row r="2693" spans="1:12">
      <c r="A2693" s="511" t="s">
        <v>6114</v>
      </c>
      <c r="B2693" s="511" t="s">
        <v>6115</v>
      </c>
      <c r="C2693" s="511" t="s">
        <v>6636</v>
      </c>
      <c r="D2693" s="511">
        <v>301</v>
      </c>
      <c r="E2693" s="512" t="s">
        <v>3942</v>
      </c>
      <c r="F2693" s="511" t="s">
        <v>3942</v>
      </c>
      <c r="G2693" s="511">
        <v>104472</v>
      </c>
      <c r="H2693" s="511" t="s">
        <v>6705</v>
      </c>
      <c r="I2693" s="511" t="s">
        <v>5389</v>
      </c>
      <c r="J2693" s="511" t="s">
        <v>3945</v>
      </c>
      <c r="K2693" s="512">
        <v>43.19</v>
      </c>
      <c r="L2693" s="511" t="s">
        <v>3946</v>
      </c>
    </row>
    <row r="2694" spans="1:12">
      <c r="A2694" s="511" t="s">
        <v>6114</v>
      </c>
      <c r="B2694" s="511" t="s">
        <v>6115</v>
      </c>
      <c r="C2694" s="511" t="s">
        <v>6636</v>
      </c>
      <c r="D2694" s="511">
        <v>301</v>
      </c>
      <c r="E2694" s="512" t="s">
        <v>3942</v>
      </c>
      <c r="F2694" s="511" t="s">
        <v>3942</v>
      </c>
      <c r="G2694" s="511">
        <v>104483</v>
      </c>
      <c r="H2694" s="511" t="s">
        <v>6706</v>
      </c>
      <c r="I2694" s="511" t="s">
        <v>5438</v>
      </c>
      <c r="J2694" s="511" t="s">
        <v>3945</v>
      </c>
      <c r="K2694" s="513">
        <v>2250.0500000000002</v>
      </c>
      <c r="L2694" s="511" t="s">
        <v>3946</v>
      </c>
    </row>
    <row r="2695" spans="1:12">
      <c r="A2695" s="511" t="s">
        <v>6114</v>
      </c>
      <c r="B2695" s="511" t="s">
        <v>6115</v>
      </c>
      <c r="C2695" s="511" t="s">
        <v>6636</v>
      </c>
      <c r="D2695" s="511">
        <v>301</v>
      </c>
      <c r="E2695" s="512" t="s">
        <v>3942</v>
      </c>
      <c r="F2695" s="511" t="s">
        <v>3942</v>
      </c>
      <c r="G2695" s="511">
        <v>104484</v>
      </c>
      <c r="H2695" s="511" t="s">
        <v>6707</v>
      </c>
      <c r="I2695" s="511" t="s">
        <v>5438</v>
      </c>
      <c r="J2695" s="511" t="s">
        <v>3945</v>
      </c>
      <c r="K2695" s="513">
        <v>3817.71</v>
      </c>
      <c r="L2695" s="511" t="s">
        <v>3946</v>
      </c>
    </row>
    <row r="2696" spans="1:12">
      <c r="A2696" s="511" t="s">
        <v>6114</v>
      </c>
      <c r="B2696" s="511" t="s">
        <v>6115</v>
      </c>
      <c r="C2696" s="511" t="s">
        <v>6636</v>
      </c>
      <c r="D2696" s="511">
        <v>301</v>
      </c>
      <c r="E2696" s="512" t="s">
        <v>3942</v>
      </c>
      <c r="F2696" s="511" t="s">
        <v>3942</v>
      </c>
      <c r="G2696" s="511">
        <v>104485</v>
      </c>
      <c r="H2696" s="511" t="s">
        <v>6708</v>
      </c>
      <c r="I2696" s="511" t="s">
        <v>5438</v>
      </c>
      <c r="J2696" s="511" t="s">
        <v>3945</v>
      </c>
      <c r="K2696" s="513">
        <v>3006.29</v>
      </c>
      <c r="L2696" s="511" t="s">
        <v>3946</v>
      </c>
    </row>
    <row r="2697" spans="1:12">
      <c r="A2697" s="511" t="s">
        <v>6114</v>
      </c>
      <c r="B2697" s="511" t="s">
        <v>6115</v>
      </c>
      <c r="C2697" s="511" t="s">
        <v>6636</v>
      </c>
      <c r="D2697" s="511">
        <v>301</v>
      </c>
      <c r="E2697" s="512" t="s">
        <v>3942</v>
      </c>
      <c r="F2697" s="511" t="s">
        <v>3942</v>
      </c>
      <c r="G2697" s="511">
        <v>104486</v>
      </c>
      <c r="H2697" s="511" t="s">
        <v>6709</v>
      </c>
      <c r="I2697" s="511" t="s">
        <v>5438</v>
      </c>
      <c r="J2697" s="511" t="s">
        <v>3945</v>
      </c>
      <c r="K2697" s="513">
        <v>3263.9</v>
      </c>
      <c r="L2697" s="511" t="s">
        <v>3946</v>
      </c>
    </row>
    <row r="2698" spans="1:12">
      <c r="A2698" s="511" t="s">
        <v>6114</v>
      </c>
      <c r="B2698" s="511" t="s">
        <v>6115</v>
      </c>
      <c r="C2698" s="511" t="s">
        <v>6636</v>
      </c>
      <c r="D2698" s="511">
        <v>301</v>
      </c>
      <c r="E2698" s="512" t="s">
        <v>3942</v>
      </c>
      <c r="F2698" s="511" t="s">
        <v>3942</v>
      </c>
      <c r="G2698" s="511">
        <v>104487</v>
      </c>
      <c r="H2698" s="511" t="s">
        <v>6710</v>
      </c>
      <c r="I2698" s="511" t="s">
        <v>5438</v>
      </c>
      <c r="J2698" s="511" t="s">
        <v>3945</v>
      </c>
      <c r="K2698" s="513">
        <v>2634.37</v>
      </c>
      <c r="L2698" s="511" t="s">
        <v>3946</v>
      </c>
    </row>
    <row r="2699" spans="1:12">
      <c r="A2699" s="511" t="s">
        <v>6114</v>
      </c>
      <c r="B2699" s="511" t="s">
        <v>6115</v>
      </c>
      <c r="C2699" s="511" t="s">
        <v>6636</v>
      </c>
      <c r="D2699" s="511">
        <v>301</v>
      </c>
      <c r="E2699" s="512" t="s">
        <v>3942</v>
      </c>
      <c r="F2699" s="511" t="s">
        <v>3942</v>
      </c>
      <c r="G2699" s="511">
        <v>104488</v>
      </c>
      <c r="H2699" s="511" t="s">
        <v>6711</v>
      </c>
      <c r="I2699" s="511" t="s">
        <v>5438</v>
      </c>
      <c r="J2699" s="511" t="s">
        <v>3945</v>
      </c>
      <c r="K2699" s="513">
        <v>2586.67</v>
      </c>
      <c r="L2699" s="511" t="s">
        <v>3946</v>
      </c>
    </row>
    <row r="2700" spans="1:12">
      <c r="A2700" s="511" t="s">
        <v>6114</v>
      </c>
      <c r="B2700" s="511" t="s">
        <v>6115</v>
      </c>
      <c r="C2700" s="511" t="s">
        <v>6636</v>
      </c>
      <c r="D2700" s="511">
        <v>301</v>
      </c>
      <c r="E2700" s="512" t="s">
        <v>3942</v>
      </c>
      <c r="F2700" s="511" t="s">
        <v>3942</v>
      </c>
      <c r="G2700" s="511">
        <v>104489</v>
      </c>
      <c r="H2700" s="511" t="s">
        <v>6712</v>
      </c>
      <c r="I2700" s="511" t="s">
        <v>5438</v>
      </c>
      <c r="J2700" s="511" t="s">
        <v>3945</v>
      </c>
      <c r="K2700" s="513">
        <v>3865.82</v>
      </c>
      <c r="L2700" s="511" t="s">
        <v>3946</v>
      </c>
    </row>
    <row r="2701" spans="1:12">
      <c r="A2701" s="511" t="s">
        <v>6114</v>
      </c>
      <c r="B2701" s="511" t="s">
        <v>6115</v>
      </c>
      <c r="C2701" s="511" t="s">
        <v>6636</v>
      </c>
      <c r="D2701" s="511">
        <v>301</v>
      </c>
      <c r="E2701" s="512" t="s">
        <v>3942</v>
      </c>
      <c r="F2701" s="511" t="s">
        <v>3942</v>
      </c>
      <c r="G2701" s="511">
        <v>104490</v>
      </c>
      <c r="H2701" s="511" t="s">
        <v>6713</v>
      </c>
      <c r="I2701" s="511" t="s">
        <v>5438</v>
      </c>
      <c r="J2701" s="511" t="s">
        <v>3945</v>
      </c>
      <c r="K2701" s="513">
        <v>2496.33</v>
      </c>
      <c r="L2701" s="511" t="s">
        <v>3946</v>
      </c>
    </row>
    <row r="2702" spans="1:12">
      <c r="A2702" s="511" t="s">
        <v>6714</v>
      </c>
      <c r="B2702" s="511" t="s">
        <v>6715</v>
      </c>
      <c r="C2702" s="511" t="s">
        <v>6716</v>
      </c>
      <c r="D2702" s="511">
        <v>138</v>
      </c>
      <c r="E2702" s="512" t="s">
        <v>3942</v>
      </c>
      <c r="F2702" s="511" t="s">
        <v>3942</v>
      </c>
      <c r="G2702" s="511">
        <v>98560</v>
      </c>
      <c r="H2702" s="511" t="s">
        <v>6717</v>
      </c>
      <c r="I2702" s="511" t="s">
        <v>4290</v>
      </c>
      <c r="J2702" s="511" t="s">
        <v>4001</v>
      </c>
      <c r="K2702" s="512">
        <v>49.84</v>
      </c>
      <c r="L2702" s="511" t="s">
        <v>3946</v>
      </c>
    </row>
    <row r="2703" spans="1:12">
      <c r="A2703" s="511" t="s">
        <v>6714</v>
      </c>
      <c r="B2703" s="511" t="s">
        <v>6715</v>
      </c>
      <c r="C2703" s="511" t="s">
        <v>6716</v>
      </c>
      <c r="D2703" s="511">
        <v>138</v>
      </c>
      <c r="E2703" s="512" t="s">
        <v>3942</v>
      </c>
      <c r="F2703" s="511" t="s">
        <v>3942</v>
      </c>
      <c r="G2703" s="511">
        <v>98561</v>
      </c>
      <c r="H2703" s="511" t="s">
        <v>6718</v>
      </c>
      <c r="I2703" s="511" t="s">
        <v>4290</v>
      </c>
      <c r="J2703" s="511" t="s">
        <v>4001</v>
      </c>
      <c r="K2703" s="512">
        <v>46.04</v>
      </c>
      <c r="L2703" s="511" t="s">
        <v>3946</v>
      </c>
    </row>
    <row r="2704" spans="1:12">
      <c r="A2704" s="511" t="s">
        <v>6714</v>
      </c>
      <c r="B2704" s="511" t="s">
        <v>6715</v>
      </c>
      <c r="C2704" s="511" t="s">
        <v>6716</v>
      </c>
      <c r="D2704" s="511">
        <v>138</v>
      </c>
      <c r="E2704" s="512" t="s">
        <v>3942</v>
      </c>
      <c r="F2704" s="511" t="s">
        <v>3942</v>
      </c>
      <c r="G2704" s="511">
        <v>98562</v>
      </c>
      <c r="H2704" s="511" t="s">
        <v>6719</v>
      </c>
      <c r="I2704" s="511" t="s">
        <v>4290</v>
      </c>
      <c r="J2704" s="511" t="s">
        <v>4001</v>
      </c>
      <c r="K2704" s="512">
        <v>44.99</v>
      </c>
      <c r="L2704" s="511" t="s">
        <v>3946</v>
      </c>
    </row>
    <row r="2705" spans="1:12">
      <c r="A2705" s="511" t="s">
        <v>6714</v>
      </c>
      <c r="B2705" s="511" t="s">
        <v>6715</v>
      </c>
      <c r="C2705" s="511" t="s">
        <v>6720</v>
      </c>
      <c r="D2705" s="511">
        <v>140</v>
      </c>
      <c r="E2705" s="512" t="s">
        <v>3942</v>
      </c>
      <c r="F2705" s="511" t="s">
        <v>3942</v>
      </c>
      <c r="G2705" s="511">
        <v>98555</v>
      </c>
      <c r="H2705" s="511" t="s">
        <v>6721</v>
      </c>
      <c r="I2705" s="511" t="s">
        <v>4290</v>
      </c>
      <c r="J2705" s="511" t="s">
        <v>4001</v>
      </c>
      <c r="K2705" s="512">
        <v>28.65</v>
      </c>
      <c r="L2705" s="511" t="s">
        <v>3946</v>
      </c>
    </row>
    <row r="2706" spans="1:12">
      <c r="A2706" s="511" t="s">
        <v>6714</v>
      </c>
      <c r="B2706" s="511" t="s">
        <v>6715</v>
      </c>
      <c r="C2706" s="511" t="s">
        <v>6720</v>
      </c>
      <c r="D2706" s="511">
        <v>140</v>
      </c>
      <c r="E2706" s="512" t="s">
        <v>3942</v>
      </c>
      <c r="F2706" s="511" t="s">
        <v>3942</v>
      </c>
      <c r="G2706" s="511">
        <v>98556</v>
      </c>
      <c r="H2706" s="511" t="s">
        <v>6722</v>
      </c>
      <c r="I2706" s="511" t="s">
        <v>4290</v>
      </c>
      <c r="J2706" s="511" t="s">
        <v>4001</v>
      </c>
      <c r="K2706" s="512">
        <v>51.52</v>
      </c>
      <c r="L2706" s="511" t="s">
        <v>3946</v>
      </c>
    </row>
    <row r="2707" spans="1:12">
      <c r="A2707" s="511" t="s">
        <v>6714</v>
      </c>
      <c r="B2707" s="511" t="s">
        <v>6715</v>
      </c>
      <c r="C2707" s="511" t="s">
        <v>6720</v>
      </c>
      <c r="D2707" s="511">
        <v>140</v>
      </c>
      <c r="E2707" s="512" t="s">
        <v>3942</v>
      </c>
      <c r="F2707" s="511" t="s">
        <v>3942</v>
      </c>
      <c r="G2707" s="511">
        <v>98558</v>
      </c>
      <c r="H2707" s="511" t="s">
        <v>6723</v>
      </c>
      <c r="I2707" s="511" t="s">
        <v>4016</v>
      </c>
      <c r="J2707" s="511" t="s">
        <v>4001</v>
      </c>
      <c r="K2707" s="512">
        <v>7.9</v>
      </c>
      <c r="L2707" s="511" t="s">
        <v>3946</v>
      </c>
    </row>
    <row r="2708" spans="1:12">
      <c r="A2708" s="511" t="s">
        <v>6714</v>
      </c>
      <c r="B2708" s="511" t="s">
        <v>6715</v>
      </c>
      <c r="C2708" s="511" t="s">
        <v>6720</v>
      </c>
      <c r="D2708" s="511">
        <v>140</v>
      </c>
      <c r="E2708" s="512" t="s">
        <v>3942</v>
      </c>
      <c r="F2708" s="511" t="s">
        <v>3942</v>
      </c>
      <c r="G2708" s="511">
        <v>98559</v>
      </c>
      <c r="H2708" s="511" t="s">
        <v>6724</v>
      </c>
      <c r="I2708" s="511" t="s">
        <v>3944</v>
      </c>
      <c r="J2708" s="511" t="s">
        <v>4001</v>
      </c>
      <c r="K2708" s="512">
        <v>4.24</v>
      </c>
      <c r="L2708" s="511" t="s">
        <v>3946</v>
      </c>
    </row>
    <row r="2709" spans="1:12">
      <c r="A2709" s="511" t="s">
        <v>6714</v>
      </c>
      <c r="B2709" s="511" t="s">
        <v>6715</v>
      </c>
      <c r="C2709" s="511" t="s">
        <v>6725</v>
      </c>
      <c r="D2709" s="511">
        <v>141</v>
      </c>
      <c r="E2709" s="512" t="s">
        <v>3942</v>
      </c>
      <c r="F2709" s="511" t="s">
        <v>3942</v>
      </c>
      <c r="G2709" s="511">
        <v>98546</v>
      </c>
      <c r="H2709" s="511" t="s">
        <v>6726</v>
      </c>
      <c r="I2709" s="511" t="s">
        <v>4290</v>
      </c>
      <c r="J2709" s="511" t="s">
        <v>4001</v>
      </c>
      <c r="K2709" s="512">
        <v>96.16</v>
      </c>
      <c r="L2709" s="511" t="s">
        <v>3946</v>
      </c>
    </row>
    <row r="2710" spans="1:12">
      <c r="A2710" s="511" t="s">
        <v>6714</v>
      </c>
      <c r="B2710" s="511" t="s">
        <v>6715</v>
      </c>
      <c r="C2710" s="511" t="s">
        <v>6725</v>
      </c>
      <c r="D2710" s="511">
        <v>141</v>
      </c>
      <c r="E2710" s="512" t="s">
        <v>3942</v>
      </c>
      <c r="F2710" s="511" t="s">
        <v>3942</v>
      </c>
      <c r="G2710" s="511">
        <v>98547</v>
      </c>
      <c r="H2710" s="511" t="s">
        <v>6727</v>
      </c>
      <c r="I2710" s="511" t="s">
        <v>4290</v>
      </c>
      <c r="J2710" s="511" t="s">
        <v>4001</v>
      </c>
      <c r="K2710" s="512">
        <v>177.04</v>
      </c>
      <c r="L2710" s="511" t="s">
        <v>3946</v>
      </c>
    </row>
    <row r="2711" spans="1:12">
      <c r="A2711" s="511" t="s">
        <v>6714</v>
      </c>
      <c r="B2711" s="511" t="s">
        <v>6715</v>
      </c>
      <c r="C2711" s="511" t="s">
        <v>6725</v>
      </c>
      <c r="D2711" s="511">
        <v>141</v>
      </c>
      <c r="E2711" s="512" t="s">
        <v>3942</v>
      </c>
      <c r="F2711" s="511" t="s">
        <v>3942</v>
      </c>
      <c r="G2711" s="511">
        <v>98553</v>
      </c>
      <c r="H2711" s="511" t="s">
        <v>6728</v>
      </c>
      <c r="I2711" s="511" t="s">
        <v>4290</v>
      </c>
      <c r="J2711" s="511" t="s">
        <v>4001</v>
      </c>
      <c r="K2711" s="512">
        <v>158.63</v>
      </c>
      <c r="L2711" s="511" t="s">
        <v>3946</v>
      </c>
    </row>
    <row r="2712" spans="1:12">
      <c r="A2712" s="511" t="s">
        <v>6714</v>
      </c>
      <c r="B2712" s="511" t="s">
        <v>6715</v>
      </c>
      <c r="C2712" s="511" t="s">
        <v>6725</v>
      </c>
      <c r="D2712" s="511">
        <v>141</v>
      </c>
      <c r="E2712" s="512" t="s">
        <v>3942</v>
      </c>
      <c r="F2712" s="511" t="s">
        <v>3942</v>
      </c>
      <c r="G2712" s="511">
        <v>98554</v>
      </c>
      <c r="H2712" s="511" t="s">
        <v>6729</v>
      </c>
      <c r="I2712" s="511" t="s">
        <v>4290</v>
      </c>
      <c r="J2712" s="511" t="s">
        <v>4001</v>
      </c>
      <c r="K2712" s="512">
        <v>50.84</v>
      </c>
      <c r="L2712" s="511" t="s">
        <v>3946</v>
      </c>
    </row>
    <row r="2713" spans="1:12">
      <c r="A2713" s="511" t="s">
        <v>6714</v>
      </c>
      <c r="B2713" s="511" t="s">
        <v>6715</v>
      </c>
      <c r="C2713" s="511" t="s">
        <v>6730</v>
      </c>
      <c r="D2713" s="511">
        <v>145</v>
      </c>
      <c r="E2713" s="512" t="s">
        <v>3942</v>
      </c>
      <c r="F2713" s="511" t="s">
        <v>3942</v>
      </c>
      <c r="G2713" s="511">
        <v>98557</v>
      </c>
      <c r="H2713" s="511" t="s">
        <v>6731</v>
      </c>
      <c r="I2713" s="511" t="s">
        <v>4290</v>
      </c>
      <c r="J2713" s="511" t="s">
        <v>4001</v>
      </c>
      <c r="K2713" s="512">
        <v>42.94</v>
      </c>
      <c r="L2713" s="511" t="s">
        <v>3946</v>
      </c>
    </row>
    <row r="2714" spans="1:12">
      <c r="A2714" s="511" t="s">
        <v>6714</v>
      </c>
      <c r="B2714" s="511" t="s">
        <v>6715</v>
      </c>
      <c r="C2714" s="511" t="s">
        <v>6732</v>
      </c>
      <c r="D2714" s="511">
        <v>150</v>
      </c>
      <c r="E2714" s="512" t="s">
        <v>3942</v>
      </c>
      <c r="F2714" s="511" t="s">
        <v>3942</v>
      </c>
      <c r="G2714" s="511">
        <v>98563</v>
      </c>
      <c r="H2714" s="511" t="s">
        <v>6733</v>
      </c>
      <c r="I2714" s="511" t="s">
        <v>4290</v>
      </c>
      <c r="J2714" s="511" t="s">
        <v>4001</v>
      </c>
      <c r="K2714" s="512">
        <v>35.99</v>
      </c>
      <c r="L2714" s="511" t="s">
        <v>3946</v>
      </c>
    </row>
    <row r="2715" spans="1:12">
      <c r="A2715" s="511" t="s">
        <v>6714</v>
      </c>
      <c r="B2715" s="511" t="s">
        <v>6715</v>
      </c>
      <c r="C2715" s="511" t="s">
        <v>6732</v>
      </c>
      <c r="D2715" s="511">
        <v>150</v>
      </c>
      <c r="E2715" s="512" t="s">
        <v>3942</v>
      </c>
      <c r="F2715" s="511" t="s">
        <v>3942</v>
      </c>
      <c r="G2715" s="511">
        <v>98564</v>
      </c>
      <c r="H2715" s="511" t="s">
        <v>6734</v>
      </c>
      <c r="I2715" s="511" t="s">
        <v>4290</v>
      </c>
      <c r="J2715" s="511" t="s">
        <v>4001</v>
      </c>
      <c r="K2715" s="512">
        <v>50.87</v>
      </c>
      <c r="L2715" s="511" t="s">
        <v>3946</v>
      </c>
    </row>
    <row r="2716" spans="1:12">
      <c r="A2716" s="511" t="s">
        <v>6714</v>
      </c>
      <c r="B2716" s="511" t="s">
        <v>6715</v>
      </c>
      <c r="C2716" s="511" t="s">
        <v>6732</v>
      </c>
      <c r="D2716" s="511">
        <v>150</v>
      </c>
      <c r="E2716" s="512" t="s">
        <v>3942</v>
      </c>
      <c r="F2716" s="511" t="s">
        <v>3942</v>
      </c>
      <c r="G2716" s="511">
        <v>98565</v>
      </c>
      <c r="H2716" s="511" t="s">
        <v>6735</v>
      </c>
      <c r="I2716" s="511" t="s">
        <v>4290</v>
      </c>
      <c r="J2716" s="511" t="s">
        <v>4001</v>
      </c>
      <c r="K2716" s="512">
        <v>51.76</v>
      </c>
      <c r="L2716" s="511" t="s">
        <v>3946</v>
      </c>
    </row>
    <row r="2717" spans="1:12">
      <c r="A2717" s="511" t="s">
        <v>6714</v>
      </c>
      <c r="B2717" s="511" t="s">
        <v>6715</v>
      </c>
      <c r="C2717" s="511" t="s">
        <v>6732</v>
      </c>
      <c r="D2717" s="511">
        <v>150</v>
      </c>
      <c r="E2717" s="512" t="s">
        <v>3942</v>
      </c>
      <c r="F2717" s="511" t="s">
        <v>3942</v>
      </c>
      <c r="G2717" s="511">
        <v>98566</v>
      </c>
      <c r="H2717" s="511" t="s">
        <v>6736</v>
      </c>
      <c r="I2717" s="511" t="s">
        <v>4290</v>
      </c>
      <c r="J2717" s="511" t="s">
        <v>4001</v>
      </c>
      <c r="K2717" s="512">
        <v>66.64</v>
      </c>
      <c r="L2717" s="511" t="s">
        <v>3946</v>
      </c>
    </row>
    <row r="2718" spans="1:12">
      <c r="A2718" s="511" t="s">
        <v>6714</v>
      </c>
      <c r="B2718" s="511" t="s">
        <v>6715</v>
      </c>
      <c r="C2718" s="511" t="s">
        <v>6732</v>
      </c>
      <c r="D2718" s="511">
        <v>150</v>
      </c>
      <c r="E2718" s="512" t="s">
        <v>3942</v>
      </c>
      <c r="F2718" s="511" t="s">
        <v>3942</v>
      </c>
      <c r="G2718" s="511">
        <v>98567</v>
      </c>
      <c r="H2718" s="511" t="s">
        <v>6737</v>
      </c>
      <c r="I2718" s="511" t="s">
        <v>4290</v>
      </c>
      <c r="J2718" s="511" t="s">
        <v>4001</v>
      </c>
      <c r="K2718" s="512">
        <v>66.69</v>
      </c>
      <c r="L2718" s="511" t="s">
        <v>3946</v>
      </c>
    </row>
    <row r="2719" spans="1:12">
      <c r="A2719" s="511" t="s">
        <v>6714</v>
      </c>
      <c r="B2719" s="511" t="s">
        <v>6715</v>
      </c>
      <c r="C2719" s="511" t="s">
        <v>6732</v>
      </c>
      <c r="D2719" s="511">
        <v>150</v>
      </c>
      <c r="E2719" s="512" t="s">
        <v>3942</v>
      </c>
      <c r="F2719" s="511" t="s">
        <v>3942</v>
      </c>
      <c r="G2719" s="511">
        <v>98568</v>
      </c>
      <c r="H2719" s="511" t="s">
        <v>6738</v>
      </c>
      <c r="I2719" s="511" t="s">
        <v>4290</v>
      </c>
      <c r="J2719" s="511" t="s">
        <v>4001</v>
      </c>
      <c r="K2719" s="512">
        <v>81.540000000000006</v>
      </c>
      <c r="L2719" s="511" t="s">
        <v>3946</v>
      </c>
    </row>
    <row r="2720" spans="1:12">
      <c r="A2720" s="511" t="s">
        <v>6714</v>
      </c>
      <c r="B2720" s="511" t="s">
        <v>6715</v>
      </c>
      <c r="C2720" s="511" t="s">
        <v>6732</v>
      </c>
      <c r="D2720" s="511">
        <v>150</v>
      </c>
      <c r="E2720" s="512" t="s">
        <v>3942</v>
      </c>
      <c r="F2720" s="511" t="s">
        <v>3942</v>
      </c>
      <c r="G2720" s="511">
        <v>98569</v>
      </c>
      <c r="H2720" s="511" t="s">
        <v>6739</v>
      </c>
      <c r="I2720" s="511" t="s">
        <v>4290</v>
      </c>
      <c r="J2720" s="511" t="s">
        <v>4001</v>
      </c>
      <c r="K2720" s="512">
        <v>82.43</v>
      </c>
      <c r="L2720" s="511" t="s">
        <v>3946</v>
      </c>
    </row>
    <row r="2721" spans="1:12">
      <c r="A2721" s="511" t="s">
        <v>6714</v>
      </c>
      <c r="B2721" s="511" t="s">
        <v>6715</v>
      </c>
      <c r="C2721" s="511" t="s">
        <v>6732</v>
      </c>
      <c r="D2721" s="511">
        <v>150</v>
      </c>
      <c r="E2721" s="512" t="s">
        <v>3942</v>
      </c>
      <c r="F2721" s="511" t="s">
        <v>3942</v>
      </c>
      <c r="G2721" s="511">
        <v>98570</v>
      </c>
      <c r="H2721" s="511" t="s">
        <v>6740</v>
      </c>
      <c r="I2721" s="511" t="s">
        <v>4290</v>
      </c>
      <c r="J2721" s="511" t="s">
        <v>4001</v>
      </c>
      <c r="K2721" s="512">
        <v>97.34</v>
      </c>
      <c r="L2721" s="511" t="s">
        <v>3946</v>
      </c>
    </row>
    <row r="2722" spans="1:12">
      <c r="A2722" s="511" t="s">
        <v>6714</v>
      </c>
      <c r="B2722" s="511" t="s">
        <v>6715</v>
      </c>
      <c r="C2722" s="511" t="s">
        <v>6732</v>
      </c>
      <c r="D2722" s="511">
        <v>150</v>
      </c>
      <c r="E2722" s="512" t="s">
        <v>3942</v>
      </c>
      <c r="F2722" s="511" t="s">
        <v>3942</v>
      </c>
      <c r="G2722" s="511">
        <v>98571</v>
      </c>
      <c r="H2722" s="511" t="s">
        <v>6741</v>
      </c>
      <c r="I2722" s="511" t="s">
        <v>4290</v>
      </c>
      <c r="J2722" s="511" t="s">
        <v>4001</v>
      </c>
      <c r="K2722" s="512">
        <v>39.380000000000003</v>
      </c>
      <c r="L2722" s="511" t="s">
        <v>3946</v>
      </c>
    </row>
    <row r="2723" spans="1:12">
      <c r="A2723" s="511" t="s">
        <v>6714</v>
      </c>
      <c r="B2723" s="511" t="s">
        <v>6715</v>
      </c>
      <c r="C2723" s="511" t="s">
        <v>6732</v>
      </c>
      <c r="D2723" s="511">
        <v>150</v>
      </c>
      <c r="E2723" s="512" t="s">
        <v>3942</v>
      </c>
      <c r="F2723" s="511" t="s">
        <v>3942</v>
      </c>
      <c r="G2723" s="511">
        <v>98572</v>
      </c>
      <c r="H2723" s="511" t="s">
        <v>6742</v>
      </c>
      <c r="I2723" s="511" t="s">
        <v>4290</v>
      </c>
      <c r="J2723" s="511" t="s">
        <v>4001</v>
      </c>
      <c r="K2723" s="512">
        <v>48.59</v>
      </c>
      <c r="L2723" s="511" t="s">
        <v>3946</v>
      </c>
    </row>
    <row r="2724" spans="1:12">
      <c r="A2724" s="511" t="s">
        <v>6714</v>
      </c>
      <c r="B2724" s="511" t="s">
        <v>6715</v>
      </c>
      <c r="C2724" s="511" t="s">
        <v>6732</v>
      </c>
      <c r="D2724" s="511">
        <v>150</v>
      </c>
      <c r="E2724" s="512" t="s">
        <v>3942</v>
      </c>
      <c r="F2724" s="511" t="s">
        <v>3942</v>
      </c>
      <c r="G2724" s="511">
        <v>98573</v>
      </c>
      <c r="H2724" s="511" t="s">
        <v>6743</v>
      </c>
      <c r="I2724" s="511" t="s">
        <v>4290</v>
      </c>
      <c r="J2724" s="511" t="s">
        <v>4001</v>
      </c>
      <c r="K2724" s="512">
        <v>63.06</v>
      </c>
      <c r="L2724" s="511" t="s">
        <v>3946</v>
      </c>
    </row>
    <row r="2725" spans="1:12">
      <c r="A2725" s="511" t="s">
        <v>6744</v>
      </c>
      <c r="B2725" s="511" t="s">
        <v>6745</v>
      </c>
      <c r="C2725" s="511" t="s">
        <v>6746</v>
      </c>
      <c r="D2725" s="511">
        <v>165</v>
      </c>
      <c r="E2725" s="512" t="s">
        <v>3942</v>
      </c>
      <c r="F2725" s="511" t="s">
        <v>3942</v>
      </c>
      <c r="G2725" s="511">
        <v>91831</v>
      </c>
      <c r="H2725" s="511" t="s">
        <v>6747</v>
      </c>
      <c r="I2725" s="511" t="s">
        <v>3944</v>
      </c>
      <c r="J2725" s="511" t="s">
        <v>4001</v>
      </c>
      <c r="K2725" s="512">
        <v>8.64</v>
      </c>
      <c r="L2725" s="511" t="s">
        <v>3946</v>
      </c>
    </row>
    <row r="2726" spans="1:12">
      <c r="A2726" s="511" t="s">
        <v>6744</v>
      </c>
      <c r="B2726" s="511" t="s">
        <v>6745</v>
      </c>
      <c r="C2726" s="511" t="s">
        <v>6746</v>
      </c>
      <c r="D2726" s="511">
        <v>165</v>
      </c>
      <c r="E2726" s="512" t="s">
        <v>3942</v>
      </c>
      <c r="F2726" s="511" t="s">
        <v>3942</v>
      </c>
      <c r="G2726" s="511">
        <v>91833</v>
      </c>
      <c r="H2726" s="511" t="s">
        <v>6748</v>
      </c>
      <c r="I2726" s="511" t="s">
        <v>3944</v>
      </c>
      <c r="J2726" s="511" t="s">
        <v>4001</v>
      </c>
      <c r="K2726" s="512">
        <v>9.35</v>
      </c>
      <c r="L2726" s="511" t="s">
        <v>3946</v>
      </c>
    </row>
    <row r="2727" spans="1:12">
      <c r="A2727" s="511" t="s">
        <v>6744</v>
      </c>
      <c r="B2727" s="511" t="s">
        <v>6745</v>
      </c>
      <c r="C2727" s="511" t="s">
        <v>6746</v>
      </c>
      <c r="D2727" s="511">
        <v>165</v>
      </c>
      <c r="E2727" s="512" t="s">
        <v>3942</v>
      </c>
      <c r="F2727" s="511" t="s">
        <v>3942</v>
      </c>
      <c r="G2727" s="511">
        <v>91834</v>
      </c>
      <c r="H2727" s="511" t="s">
        <v>6749</v>
      </c>
      <c r="I2727" s="511" t="s">
        <v>3944</v>
      </c>
      <c r="J2727" s="511" t="s">
        <v>4001</v>
      </c>
      <c r="K2727" s="512">
        <v>9.61</v>
      </c>
      <c r="L2727" s="511" t="s">
        <v>3946</v>
      </c>
    </row>
    <row r="2728" spans="1:12">
      <c r="A2728" s="511" t="s">
        <v>6744</v>
      </c>
      <c r="B2728" s="511" t="s">
        <v>6745</v>
      </c>
      <c r="C2728" s="511" t="s">
        <v>6746</v>
      </c>
      <c r="D2728" s="511">
        <v>165</v>
      </c>
      <c r="E2728" s="512" t="s">
        <v>3942</v>
      </c>
      <c r="F2728" s="511" t="s">
        <v>3942</v>
      </c>
      <c r="G2728" s="511">
        <v>91835</v>
      </c>
      <c r="H2728" s="511" t="s">
        <v>6750</v>
      </c>
      <c r="I2728" s="511" t="s">
        <v>3944</v>
      </c>
      <c r="J2728" s="511" t="s">
        <v>4001</v>
      </c>
      <c r="K2728" s="512">
        <v>11.4</v>
      </c>
      <c r="L2728" s="511" t="s">
        <v>3946</v>
      </c>
    </row>
    <row r="2729" spans="1:12">
      <c r="A2729" s="511" t="s">
        <v>6744</v>
      </c>
      <c r="B2729" s="511" t="s">
        <v>6745</v>
      </c>
      <c r="C2729" s="511" t="s">
        <v>6746</v>
      </c>
      <c r="D2729" s="511">
        <v>165</v>
      </c>
      <c r="E2729" s="512" t="s">
        <v>3942</v>
      </c>
      <c r="F2729" s="511" t="s">
        <v>3942</v>
      </c>
      <c r="G2729" s="511">
        <v>91836</v>
      </c>
      <c r="H2729" s="511" t="s">
        <v>6751</v>
      </c>
      <c r="I2729" s="511" t="s">
        <v>3944</v>
      </c>
      <c r="J2729" s="511" t="s">
        <v>4001</v>
      </c>
      <c r="K2729" s="512">
        <v>12.99</v>
      </c>
      <c r="L2729" s="511" t="s">
        <v>3946</v>
      </c>
    </row>
    <row r="2730" spans="1:12">
      <c r="A2730" s="511" t="s">
        <v>6744</v>
      </c>
      <c r="B2730" s="511" t="s">
        <v>6745</v>
      </c>
      <c r="C2730" s="511" t="s">
        <v>6746</v>
      </c>
      <c r="D2730" s="511">
        <v>165</v>
      </c>
      <c r="E2730" s="512" t="s">
        <v>3942</v>
      </c>
      <c r="F2730" s="511" t="s">
        <v>3942</v>
      </c>
      <c r="G2730" s="511">
        <v>91837</v>
      </c>
      <c r="H2730" s="511" t="s">
        <v>6752</v>
      </c>
      <c r="I2730" s="511" t="s">
        <v>3944</v>
      </c>
      <c r="J2730" s="511" t="s">
        <v>4001</v>
      </c>
      <c r="K2730" s="512">
        <v>17.16</v>
      </c>
      <c r="L2730" s="511" t="s">
        <v>3946</v>
      </c>
    </row>
    <row r="2731" spans="1:12">
      <c r="A2731" s="511" t="s">
        <v>6744</v>
      </c>
      <c r="B2731" s="511" t="s">
        <v>6745</v>
      </c>
      <c r="C2731" s="511" t="s">
        <v>6746</v>
      </c>
      <c r="D2731" s="511">
        <v>165</v>
      </c>
      <c r="E2731" s="512" t="s">
        <v>3942</v>
      </c>
      <c r="F2731" s="511" t="s">
        <v>3942</v>
      </c>
      <c r="G2731" s="511">
        <v>91839</v>
      </c>
      <c r="H2731" s="511" t="s">
        <v>6753</v>
      </c>
      <c r="I2731" s="511" t="s">
        <v>3944</v>
      </c>
      <c r="J2731" s="511" t="s">
        <v>4001</v>
      </c>
      <c r="K2731" s="512">
        <v>9.6999999999999993</v>
      </c>
      <c r="L2731" s="511" t="s">
        <v>3946</v>
      </c>
    </row>
    <row r="2732" spans="1:12">
      <c r="A2732" s="511" t="s">
        <v>6744</v>
      </c>
      <c r="B2732" s="511" t="s">
        <v>6745</v>
      </c>
      <c r="C2732" s="511" t="s">
        <v>6746</v>
      </c>
      <c r="D2732" s="511">
        <v>165</v>
      </c>
      <c r="E2732" s="512" t="s">
        <v>3942</v>
      </c>
      <c r="F2732" s="511" t="s">
        <v>3942</v>
      </c>
      <c r="G2732" s="511">
        <v>91840</v>
      </c>
      <c r="H2732" s="511" t="s">
        <v>6754</v>
      </c>
      <c r="I2732" s="511" t="s">
        <v>3944</v>
      </c>
      <c r="J2732" s="511" t="s">
        <v>4001</v>
      </c>
      <c r="K2732" s="512">
        <v>12.1</v>
      </c>
      <c r="L2732" s="511" t="s">
        <v>3946</v>
      </c>
    </row>
    <row r="2733" spans="1:12">
      <c r="A2733" s="511" t="s">
        <v>6744</v>
      </c>
      <c r="B2733" s="511" t="s">
        <v>6745</v>
      </c>
      <c r="C2733" s="511" t="s">
        <v>6746</v>
      </c>
      <c r="D2733" s="511">
        <v>165</v>
      </c>
      <c r="E2733" s="512" t="s">
        <v>3942</v>
      </c>
      <c r="F2733" s="511" t="s">
        <v>3942</v>
      </c>
      <c r="G2733" s="511">
        <v>91841</v>
      </c>
      <c r="H2733" s="511" t="s">
        <v>6755</v>
      </c>
      <c r="I2733" s="511" t="s">
        <v>3944</v>
      </c>
      <c r="J2733" s="511" t="s">
        <v>4001</v>
      </c>
      <c r="K2733" s="512">
        <v>11.5</v>
      </c>
      <c r="L2733" s="511" t="s">
        <v>3946</v>
      </c>
    </row>
    <row r="2734" spans="1:12">
      <c r="A2734" s="511" t="s">
        <v>6744</v>
      </c>
      <c r="B2734" s="511" t="s">
        <v>6745</v>
      </c>
      <c r="C2734" s="511" t="s">
        <v>6746</v>
      </c>
      <c r="D2734" s="511">
        <v>165</v>
      </c>
      <c r="E2734" s="512" t="s">
        <v>3942</v>
      </c>
      <c r="F2734" s="511" t="s">
        <v>3942</v>
      </c>
      <c r="G2734" s="511">
        <v>91842</v>
      </c>
      <c r="H2734" s="511" t="s">
        <v>6756</v>
      </c>
      <c r="I2734" s="511" t="s">
        <v>3944</v>
      </c>
      <c r="J2734" s="511" t="s">
        <v>4001</v>
      </c>
      <c r="K2734" s="512">
        <v>6.56</v>
      </c>
      <c r="L2734" s="511" t="s">
        <v>3946</v>
      </c>
    </row>
    <row r="2735" spans="1:12">
      <c r="A2735" s="511" t="s">
        <v>6744</v>
      </c>
      <c r="B2735" s="511" t="s">
        <v>6745</v>
      </c>
      <c r="C2735" s="511" t="s">
        <v>6746</v>
      </c>
      <c r="D2735" s="511">
        <v>165</v>
      </c>
      <c r="E2735" s="512" t="s">
        <v>3942</v>
      </c>
      <c r="F2735" s="511" t="s">
        <v>3942</v>
      </c>
      <c r="G2735" s="511">
        <v>91843</v>
      </c>
      <c r="H2735" s="511" t="s">
        <v>6757</v>
      </c>
      <c r="I2735" s="511" t="s">
        <v>3944</v>
      </c>
      <c r="J2735" s="511" t="s">
        <v>4001</v>
      </c>
      <c r="K2735" s="512">
        <v>7.27</v>
      </c>
      <c r="L2735" s="511" t="s">
        <v>3946</v>
      </c>
    </row>
    <row r="2736" spans="1:12">
      <c r="A2736" s="511" t="s">
        <v>6744</v>
      </c>
      <c r="B2736" s="511" t="s">
        <v>6745</v>
      </c>
      <c r="C2736" s="511" t="s">
        <v>6746</v>
      </c>
      <c r="D2736" s="511">
        <v>165</v>
      </c>
      <c r="E2736" s="512" t="s">
        <v>3942</v>
      </c>
      <c r="F2736" s="511" t="s">
        <v>3942</v>
      </c>
      <c r="G2736" s="511">
        <v>91844</v>
      </c>
      <c r="H2736" s="511" t="s">
        <v>6758</v>
      </c>
      <c r="I2736" s="511" t="s">
        <v>3944</v>
      </c>
      <c r="J2736" s="511" t="s">
        <v>4001</v>
      </c>
      <c r="K2736" s="512">
        <v>7.53</v>
      </c>
      <c r="L2736" s="511" t="s">
        <v>3946</v>
      </c>
    </row>
    <row r="2737" spans="1:12">
      <c r="A2737" s="511" t="s">
        <v>6744</v>
      </c>
      <c r="B2737" s="511" t="s">
        <v>6745</v>
      </c>
      <c r="C2737" s="511" t="s">
        <v>6746</v>
      </c>
      <c r="D2737" s="511">
        <v>165</v>
      </c>
      <c r="E2737" s="512" t="s">
        <v>3942</v>
      </c>
      <c r="F2737" s="511" t="s">
        <v>3942</v>
      </c>
      <c r="G2737" s="511">
        <v>91845</v>
      </c>
      <c r="H2737" s="511" t="s">
        <v>6759</v>
      </c>
      <c r="I2737" s="511" t="s">
        <v>3944</v>
      </c>
      <c r="J2737" s="511" t="s">
        <v>4001</v>
      </c>
      <c r="K2737" s="512">
        <v>9.32</v>
      </c>
      <c r="L2737" s="511" t="s">
        <v>3946</v>
      </c>
    </row>
    <row r="2738" spans="1:12">
      <c r="A2738" s="511" t="s">
        <v>6744</v>
      </c>
      <c r="B2738" s="511" t="s">
        <v>6745</v>
      </c>
      <c r="C2738" s="511" t="s">
        <v>6746</v>
      </c>
      <c r="D2738" s="511">
        <v>165</v>
      </c>
      <c r="E2738" s="512" t="s">
        <v>3942</v>
      </c>
      <c r="F2738" s="511" t="s">
        <v>3942</v>
      </c>
      <c r="G2738" s="511">
        <v>91846</v>
      </c>
      <c r="H2738" s="511" t="s">
        <v>6760</v>
      </c>
      <c r="I2738" s="511" t="s">
        <v>3944</v>
      </c>
      <c r="J2738" s="511" t="s">
        <v>4001</v>
      </c>
      <c r="K2738" s="512">
        <v>10.91</v>
      </c>
      <c r="L2738" s="511" t="s">
        <v>3946</v>
      </c>
    </row>
    <row r="2739" spans="1:12">
      <c r="A2739" s="511" t="s">
        <v>6744</v>
      </c>
      <c r="B2739" s="511" t="s">
        <v>6745</v>
      </c>
      <c r="C2739" s="511" t="s">
        <v>6746</v>
      </c>
      <c r="D2739" s="511">
        <v>165</v>
      </c>
      <c r="E2739" s="512" t="s">
        <v>3942</v>
      </c>
      <c r="F2739" s="511" t="s">
        <v>3942</v>
      </c>
      <c r="G2739" s="511">
        <v>91847</v>
      </c>
      <c r="H2739" s="511" t="s">
        <v>6761</v>
      </c>
      <c r="I2739" s="511" t="s">
        <v>3944</v>
      </c>
      <c r="J2739" s="511" t="s">
        <v>4001</v>
      </c>
      <c r="K2739" s="512">
        <v>15.08</v>
      </c>
      <c r="L2739" s="511" t="s">
        <v>3946</v>
      </c>
    </row>
    <row r="2740" spans="1:12">
      <c r="A2740" s="511" t="s">
        <v>6744</v>
      </c>
      <c r="B2740" s="511" t="s">
        <v>6745</v>
      </c>
      <c r="C2740" s="511" t="s">
        <v>6746</v>
      </c>
      <c r="D2740" s="511">
        <v>165</v>
      </c>
      <c r="E2740" s="512" t="s">
        <v>3942</v>
      </c>
      <c r="F2740" s="511" t="s">
        <v>3942</v>
      </c>
      <c r="G2740" s="511">
        <v>91849</v>
      </c>
      <c r="H2740" s="511" t="s">
        <v>6762</v>
      </c>
      <c r="I2740" s="511" t="s">
        <v>3944</v>
      </c>
      <c r="J2740" s="511" t="s">
        <v>4001</v>
      </c>
      <c r="K2740" s="512">
        <v>7.62</v>
      </c>
      <c r="L2740" s="511" t="s">
        <v>3946</v>
      </c>
    </row>
    <row r="2741" spans="1:12">
      <c r="A2741" s="511" t="s">
        <v>6744</v>
      </c>
      <c r="B2741" s="511" t="s">
        <v>6745</v>
      </c>
      <c r="C2741" s="511" t="s">
        <v>6746</v>
      </c>
      <c r="D2741" s="511">
        <v>165</v>
      </c>
      <c r="E2741" s="512" t="s">
        <v>3942</v>
      </c>
      <c r="F2741" s="511" t="s">
        <v>3942</v>
      </c>
      <c r="G2741" s="511">
        <v>91850</v>
      </c>
      <c r="H2741" s="511" t="s">
        <v>6763</v>
      </c>
      <c r="I2741" s="511" t="s">
        <v>3944</v>
      </c>
      <c r="J2741" s="511" t="s">
        <v>4001</v>
      </c>
      <c r="K2741" s="512">
        <v>10.07</v>
      </c>
      <c r="L2741" s="511" t="s">
        <v>3946</v>
      </c>
    </row>
    <row r="2742" spans="1:12">
      <c r="A2742" s="511" t="s">
        <v>6744</v>
      </c>
      <c r="B2742" s="511" t="s">
        <v>6745</v>
      </c>
      <c r="C2742" s="511" t="s">
        <v>6746</v>
      </c>
      <c r="D2742" s="511">
        <v>165</v>
      </c>
      <c r="E2742" s="512" t="s">
        <v>3942</v>
      </c>
      <c r="F2742" s="511" t="s">
        <v>3942</v>
      </c>
      <c r="G2742" s="511">
        <v>91851</v>
      </c>
      <c r="H2742" s="511" t="s">
        <v>6764</v>
      </c>
      <c r="I2742" s="511" t="s">
        <v>3944</v>
      </c>
      <c r="J2742" s="511" t="s">
        <v>4001</v>
      </c>
      <c r="K2742" s="512">
        <v>9.4700000000000006</v>
      </c>
      <c r="L2742" s="511" t="s">
        <v>3946</v>
      </c>
    </row>
    <row r="2743" spans="1:12">
      <c r="A2743" s="511" t="s">
        <v>6744</v>
      </c>
      <c r="B2743" s="511" t="s">
        <v>6745</v>
      </c>
      <c r="C2743" s="511" t="s">
        <v>6746</v>
      </c>
      <c r="D2743" s="511">
        <v>165</v>
      </c>
      <c r="E2743" s="512" t="s">
        <v>3942</v>
      </c>
      <c r="F2743" s="511" t="s">
        <v>3942</v>
      </c>
      <c r="G2743" s="511">
        <v>91852</v>
      </c>
      <c r="H2743" s="511" t="s">
        <v>6765</v>
      </c>
      <c r="I2743" s="511" t="s">
        <v>3944</v>
      </c>
      <c r="J2743" s="511" t="s">
        <v>4001</v>
      </c>
      <c r="K2743" s="512">
        <v>8.9700000000000006</v>
      </c>
      <c r="L2743" s="511" t="s">
        <v>3946</v>
      </c>
    </row>
    <row r="2744" spans="1:12">
      <c r="A2744" s="511" t="s">
        <v>6744</v>
      </c>
      <c r="B2744" s="511" t="s">
        <v>6745</v>
      </c>
      <c r="C2744" s="511" t="s">
        <v>6746</v>
      </c>
      <c r="D2744" s="511">
        <v>165</v>
      </c>
      <c r="E2744" s="512" t="s">
        <v>3942</v>
      </c>
      <c r="F2744" s="511" t="s">
        <v>3942</v>
      </c>
      <c r="G2744" s="511">
        <v>91853</v>
      </c>
      <c r="H2744" s="511" t="s">
        <v>6766</v>
      </c>
      <c r="I2744" s="511" t="s">
        <v>3944</v>
      </c>
      <c r="J2744" s="511" t="s">
        <v>4001</v>
      </c>
      <c r="K2744" s="512">
        <v>9.6199999999999992</v>
      </c>
      <c r="L2744" s="511" t="s">
        <v>3946</v>
      </c>
    </row>
    <row r="2745" spans="1:12">
      <c r="A2745" s="511" t="s">
        <v>6744</v>
      </c>
      <c r="B2745" s="511" t="s">
        <v>6745</v>
      </c>
      <c r="C2745" s="511" t="s">
        <v>6746</v>
      </c>
      <c r="D2745" s="511">
        <v>165</v>
      </c>
      <c r="E2745" s="512" t="s">
        <v>3942</v>
      </c>
      <c r="F2745" s="511" t="s">
        <v>3942</v>
      </c>
      <c r="G2745" s="511">
        <v>91854</v>
      </c>
      <c r="H2745" s="511" t="s">
        <v>6767</v>
      </c>
      <c r="I2745" s="511" t="s">
        <v>3944</v>
      </c>
      <c r="J2745" s="511" t="s">
        <v>4001</v>
      </c>
      <c r="K2745" s="512">
        <v>9.93</v>
      </c>
      <c r="L2745" s="511" t="s">
        <v>3946</v>
      </c>
    </row>
    <row r="2746" spans="1:12">
      <c r="A2746" s="511" t="s">
        <v>6744</v>
      </c>
      <c r="B2746" s="511" t="s">
        <v>6745</v>
      </c>
      <c r="C2746" s="511" t="s">
        <v>6746</v>
      </c>
      <c r="D2746" s="511">
        <v>165</v>
      </c>
      <c r="E2746" s="512" t="s">
        <v>3942</v>
      </c>
      <c r="F2746" s="511" t="s">
        <v>3942</v>
      </c>
      <c r="G2746" s="511">
        <v>91855</v>
      </c>
      <c r="H2746" s="511" t="s">
        <v>6768</v>
      </c>
      <c r="I2746" s="511" t="s">
        <v>3944</v>
      </c>
      <c r="J2746" s="511" t="s">
        <v>4001</v>
      </c>
      <c r="K2746" s="512">
        <v>11.59</v>
      </c>
      <c r="L2746" s="511" t="s">
        <v>3946</v>
      </c>
    </row>
    <row r="2747" spans="1:12">
      <c r="A2747" s="511" t="s">
        <v>6744</v>
      </c>
      <c r="B2747" s="511" t="s">
        <v>6745</v>
      </c>
      <c r="C2747" s="511" t="s">
        <v>6746</v>
      </c>
      <c r="D2747" s="511">
        <v>165</v>
      </c>
      <c r="E2747" s="512" t="s">
        <v>3942</v>
      </c>
      <c r="F2747" s="511" t="s">
        <v>3942</v>
      </c>
      <c r="G2747" s="511">
        <v>91856</v>
      </c>
      <c r="H2747" s="511" t="s">
        <v>6769</v>
      </c>
      <c r="I2747" s="511" t="s">
        <v>3944</v>
      </c>
      <c r="J2747" s="511" t="s">
        <v>4001</v>
      </c>
      <c r="K2747" s="512">
        <v>13.11</v>
      </c>
      <c r="L2747" s="511" t="s">
        <v>3946</v>
      </c>
    </row>
    <row r="2748" spans="1:12">
      <c r="A2748" s="511" t="s">
        <v>6744</v>
      </c>
      <c r="B2748" s="511" t="s">
        <v>6745</v>
      </c>
      <c r="C2748" s="511" t="s">
        <v>6746</v>
      </c>
      <c r="D2748" s="511">
        <v>165</v>
      </c>
      <c r="E2748" s="512" t="s">
        <v>3942</v>
      </c>
      <c r="F2748" s="511" t="s">
        <v>3942</v>
      </c>
      <c r="G2748" s="511">
        <v>91857</v>
      </c>
      <c r="H2748" s="511" t="s">
        <v>6770</v>
      </c>
      <c r="I2748" s="511" t="s">
        <v>3944</v>
      </c>
      <c r="J2748" s="511" t="s">
        <v>4001</v>
      </c>
      <c r="K2748" s="512">
        <v>16.96</v>
      </c>
      <c r="L2748" s="511" t="s">
        <v>3946</v>
      </c>
    </row>
    <row r="2749" spans="1:12">
      <c r="A2749" s="511" t="s">
        <v>6744</v>
      </c>
      <c r="B2749" s="511" t="s">
        <v>6745</v>
      </c>
      <c r="C2749" s="511" t="s">
        <v>6746</v>
      </c>
      <c r="D2749" s="511">
        <v>165</v>
      </c>
      <c r="E2749" s="512" t="s">
        <v>3942</v>
      </c>
      <c r="F2749" s="511" t="s">
        <v>3942</v>
      </c>
      <c r="G2749" s="511">
        <v>91859</v>
      </c>
      <c r="H2749" s="511" t="s">
        <v>6771</v>
      </c>
      <c r="I2749" s="511" t="s">
        <v>3944</v>
      </c>
      <c r="J2749" s="511" t="s">
        <v>4001</v>
      </c>
      <c r="K2749" s="512">
        <v>10.06</v>
      </c>
      <c r="L2749" s="511" t="s">
        <v>3946</v>
      </c>
    </row>
    <row r="2750" spans="1:12">
      <c r="A2750" s="511" t="s">
        <v>6744</v>
      </c>
      <c r="B2750" s="511" t="s">
        <v>6745</v>
      </c>
      <c r="C2750" s="511" t="s">
        <v>6746</v>
      </c>
      <c r="D2750" s="511">
        <v>165</v>
      </c>
      <c r="E2750" s="512" t="s">
        <v>3942</v>
      </c>
      <c r="F2750" s="511" t="s">
        <v>3942</v>
      </c>
      <c r="G2750" s="511">
        <v>91860</v>
      </c>
      <c r="H2750" s="511" t="s">
        <v>6772</v>
      </c>
      <c r="I2750" s="511" t="s">
        <v>3944</v>
      </c>
      <c r="J2750" s="511" t="s">
        <v>4001</v>
      </c>
      <c r="K2750" s="512">
        <v>12.41</v>
      </c>
      <c r="L2750" s="511" t="s">
        <v>3946</v>
      </c>
    </row>
    <row r="2751" spans="1:12">
      <c r="A2751" s="511" t="s">
        <v>6744</v>
      </c>
      <c r="B2751" s="511" t="s">
        <v>6745</v>
      </c>
      <c r="C2751" s="511" t="s">
        <v>6746</v>
      </c>
      <c r="D2751" s="511">
        <v>165</v>
      </c>
      <c r="E2751" s="512" t="s">
        <v>3942</v>
      </c>
      <c r="F2751" s="511" t="s">
        <v>3942</v>
      </c>
      <c r="G2751" s="511">
        <v>91861</v>
      </c>
      <c r="H2751" s="511" t="s">
        <v>6773</v>
      </c>
      <c r="I2751" s="511" t="s">
        <v>3944</v>
      </c>
      <c r="J2751" s="511" t="s">
        <v>4001</v>
      </c>
      <c r="K2751" s="512">
        <v>11.87</v>
      </c>
      <c r="L2751" s="511" t="s">
        <v>3946</v>
      </c>
    </row>
    <row r="2752" spans="1:12">
      <c r="A2752" s="511" t="s">
        <v>6744</v>
      </c>
      <c r="B2752" s="511" t="s">
        <v>6745</v>
      </c>
      <c r="C2752" s="511" t="s">
        <v>6746</v>
      </c>
      <c r="D2752" s="511">
        <v>165</v>
      </c>
      <c r="E2752" s="512" t="s">
        <v>3942</v>
      </c>
      <c r="F2752" s="511" t="s">
        <v>3942</v>
      </c>
      <c r="G2752" s="511">
        <v>91862</v>
      </c>
      <c r="H2752" s="511" t="s">
        <v>6774</v>
      </c>
      <c r="I2752" s="511" t="s">
        <v>3944</v>
      </c>
      <c r="J2752" s="511" t="s">
        <v>4001</v>
      </c>
      <c r="K2752" s="512">
        <v>10.79</v>
      </c>
      <c r="L2752" s="511" t="s">
        <v>3946</v>
      </c>
    </row>
    <row r="2753" spans="1:12">
      <c r="A2753" s="511" t="s">
        <v>6744</v>
      </c>
      <c r="B2753" s="511" t="s">
        <v>6745</v>
      </c>
      <c r="C2753" s="511" t="s">
        <v>6746</v>
      </c>
      <c r="D2753" s="511">
        <v>165</v>
      </c>
      <c r="E2753" s="512" t="s">
        <v>3942</v>
      </c>
      <c r="F2753" s="511" t="s">
        <v>3942</v>
      </c>
      <c r="G2753" s="511">
        <v>91863</v>
      </c>
      <c r="H2753" s="511" t="s">
        <v>6775</v>
      </c>
      <c r="I2753" s="511" t="s">
        <v>3944</v>
      </c>
      <c r="J2753" s="511" t="s">
        <v>4001</v>
      </c>
      <c r="K2753" s="512">
        <v>12.77</v>
      </c>
      <c r="L2753" s="511" t="s">
        <v>3946</v>
      </c>
    </row>
    <row r="2754" spans="1:12">
      <c r="A2754" s="511" t="s">
        <v>6744</v>
      </c>
      <c r="B2754" s="511" t="s">
        <v>6745</v>
      </c>
      <c r="C2754" s="511" t="s">
        <v>6746</v>
      </c>
      <c r="D2754" s="511">
        <v>165</v>
      </c>
      <c r="E2754" s="512" t="s">
        <v>3942</v>
      </c>
      <c r="F2754" s="511" t="s">
        <v>3942</v>
      </c>
      <c r="G2754" s="511">
        <v>91864</v>
      </c>
      <c r="H2754" s="511" t="s">
        <v>6776</v>
      </c>
      <c r="I2754" s="511" t="s">
        <v>3944</v>
      </c>
      <c r="J2754" s="511" t="s">
        <v>4001</v>
      </c>
      <c r="K2754" s="512">
        <v>17.27</v>
      </c>
      <c r="L2754" s="511" t="s">
        <v>3946</v>
      </c>
    </row>
    <row r="2755" spans="1:12">
      <c r="A2755" s="511" t="s">
        <v>6744</v>
      </c>
      <c r="B2755" s="511" t="s">
        <v>6745</v>
      </c>
      <c r="C2755" s="511" t="s">
        <v>6746</v>
      </c>
      <c r="D2755" s="511">
        <v>165</v>
      </c>
      <c r="E2755" s="512" t="s">
        <v>3942</v>
      </c>
      <c r="F2755" s="511" t="s">
        <v>3942</v>
      </c>
      <c r="G2755" s="511">
        <v>91865</v>
      </c>
      <c r="H2755" s="511" t="s">
        <v>6777</v>
      </c>
      <c r="I2755" s="511" t="s">
        <v>3944</v>
      </c>
      <c r="J2755" s="511" t="s">
        <v>4001</v>
      </c>
      <c r="K2755" s="512">
        <v>21.7</v>
      </c>
      <c r="L2755" s="511" t="s">
        <v>3946</v>
      </c>
    </row>
    <row r="2756" spans="1:12">
      <c r="A2756" s="511" t="s">
        <v>6744</v>
      </c>
      <c r="B2756" s="511" t="s">
        <v>6745</v>
      </c>
      <c r="C2756" s="511" t="s">
        <v>6746</v>
      </c>
      <c r="D2756" s="511">
        <v>165</v>
      </c>
      <c r="E2756" s="512" t="s">
        <v>3942</v>
      </c>
      <c r="F2756" s="511" t="s">
        <v>3942</v>
      </c>
      <c r="G2756" s="511">
        <v>91866</v>
      </c>
      <c r="H2756" s="511" t="s">
        <v>6778</v>
      </c>
      <c r="I2756" s="511" t="s">
        <v>3944</v>
      </c>
      <c r="J2756" s="511" t="s">
        <v>4001</v>
      </c>
      <c r="K2756" s="512">
        <v>8.85</v>
      </c>
      <c r="L2756" s="511" t="s">
        <v>3946</v>
      </c>
    </row>
    <row r="2757" spans="1:12">
      <c r="A2757" s="511" t="s">
        <v>6744</v>
      </c>
      <c r="B2757" s="511" t="s">
        <v>6745</v>
      </c>
      <c r="C2757" s="511" t="s">
        <v>6746</v>
      </c>
      <c r="D2757" s="511">
        <v>165</v>
      </c>
      <c r="E2757" s="512" t="s">
        <v>3942</v>
      </c>
      <c r="F2757" s="511" t="s">
        <v>3942</v>
      </c>
      <c r="G2757" s="511">
        <v>91867</v>
      </c>
      <c r="H2757" s="511" t="s">
        <v>6779</v>
      </c>
      <c r="I2757" s="511" t="s">
        <v>3944</v>
      </c>
      <c r="J2757" s="511" t="s">
        <v>4001</v>
      </c>
      <c r="K2757" s="512">
        <v>10.83</v>
      </c>
      <c r="L2757" s="511" t="s">
        <v>3946</v>
      </c>
    </row>
    <row r="2758" spans="1:12">
      <c r="A2758" s="511" t="s">
        <v>6744</v>
      </c>
      <c r="B2758" s="511" t="s">
        <v>6745</v>
      </c>
      <c r="C2758" s="511" t="s">
        <v>6746</v>
      </c>
      <c r="D2758" s="511">
        <v>165</v>
      </c>
      <c r="E2758" s="512" t="s">
        <v>3942</v>
      </c>
      <c r="F2758" s="511" t="s">
        <v>3942</v>
      </c>
      <c r="G2758" s="511">
        <v>91868</v>
      </c>
      <c r="H2758" s="511" t="s">
        <v>6780</v>
      </c>
      <c r="I2758" s="511" t="s">
        <v>3944</v>
      </c>
      <c r="J2758" s="511" t="s">
        <v>4001</v>
      </c>
      <c r="K2758" s="512">
        <v>15.33</v>
      </c>
      <c r="L2758" s="511" t="s">
        <v>3946</v>
      </c>
    </row>
    <row r="2759" spans="1:12">
      <c r="A2759" s="511" t="s">
        <v>6744</v>
      </c>
      <c r="B2759" s="511" t="s">
        <v>6745</v>
      </c>
      <c r="C2759" s="511" t="s">
        <v>6746</v>
      </c>
      <c r="D2759" s="511">
        <v>165</v>
      </c>
      <c r="E2759" s="512" t="s">
        <v>3942</v>
      </c>
      <c r="F2759" s="511" t="s">
        <v>3942</v>
      </c>
      <c r="G2759" s="511">
        <v>91869</v>
      </c>
      <c r="H2759" s="511" t="s">
        <v>6781</v>
      </c>
      <c r="I2759" s="511" t="s">
        <v>3944</v>
      </c>
      <c r="J2759" s="511" t="s">
        <v>4001</v>
      </c>
      <c r="K2759" s="512">
        <v>19.77</v>
      </c>
      <c r="L2759" s="511" t="s">
        <v>3946</v>
      </c>
    </row>
    <row r="2760" spans="1:12">
      <c r="A2760" s="511" t="s">
        <v>6744</v>
      </c>
      <c r="B2760" s="511" t="s">
        <v>6745</v>
      </c>
      <c r="C2760" s="511" t="s">
        <v>6746</v>
      </c>
      <c r="D2760" s="511">
        <v>165</v>
      </c>
      <c r="E2760" s="512" t="s">
        <v>3942</v>
      </c>
      <c r="F2760" s="511" t="s">
        <v>3942</v>
      </c>
      <c r="G2760" s="511">
        <v>91870</v>
      </c>
      <c r="H2760" s="511" t="s">
        <v>6782</v>
      </c>
      <c r="I2760" s="511" t="s">
        <v>3944</v>
      </c>
      <c r="J2760" s="511" t="s">
        <v>4001</v>
      </c>
      <c r="K2760" s="512">
        <v>11.97</v>
      </c>
      <c r="L2760" s="511" t="s">
        <v>3946</v>
      </c>
    </row>
    <row r="2761" spans="1:12">
      <c r="A2761" s="511" t="s">
        <v>6744</v>
      </c>
      <c r="B2761" s="511" t="s">
        <v>6745</v>
      </c>
      <c r="C2761" s="511" t="s">
        <v>6746</v>
      </c>
      <c r="D2761" s="511">
        <v>165</v>
      </c>
      <c r="E2761" s="512" t="s">
        <v>3942</v>
      </c>
      <c r="F2761" s="511" t="s">
        <v>3942</v>
      </c>
      <c r="G2761" s="511">
        <v>91871</v>
      </c>
      <c r="H2761" s="511" t="s">
        <v>6783</v>
      </c>
      <c r="I2761" s="511" t="s">
        <v>3944</v>
      </c>
      <c r="J2761" s="511" t="s">
        <v>4001</v>
      </c>
      <c r="K2761" s="512">
        <v>14</v>
      </c>
      <c r="L2761" s="511" t="s">
        <v>3946</v>
      </c>
    </row>
    <row r="2762" spans="1:12">
      <c r="A2762" s="511" t="s">
        <v>6744</v>
      </c>
      <c r="B2762" s="511" t="s">
        <v>6745</v>
      </c>
      <c r="C2762" s="511" t="s">
        <v>6746</v>
      </c>
      <c r="D2762" s="511">
        <v>165</v>
      </c>
      <c r="E2762" s="512" t="s">
        <v>3942</v>
      </c>
      <c r="F2762" s="511" t="s">
        <v>3942</v>
      </c>
      <c r="G2762" s="511">
        <v>91872</v>
      </c>
      <c r="H2762" s="511" t="s">
        <v>6784</v>
      </c>
      <c r="I2762" s="511" t="s">
        <v>3944</v>
      </c>
      <c r="J2762" s="511" t="s">
        <v>4001</v>
      </c>
      <c r="K2762" s="512">
        <v>18.489999999999998</v>
      </c>
      <c r="L2762" s="511" t="s">
        <v>3946</v>
      </c>
    </row>
    <row r="2763" spans="1:12">
      <c r="A2763" s="511" t="s">
        <v>6744</v>
      </c>
      <c r="B2763" s="511" t="s">
        <v>6745</v>
      </c>
      <c r="C2763" s="511" t="s">
        <v>6746</v>
      </c>
      <c r="D2763" s="511">
        <v>165</v>
      </c>
      <c r="E2763" s="512" t="s">
        <v>3942</v>
      </c>
      <c r="F2763" s="511" t="s">
        <v>3942</v>
      </c>
      <c r="G2763" s="511">
        <v>91873</v>
      </c>
      <c r="H2763" s="511" t="s">
        <v>6785</v>
      </c>
      <c r="I2763" s="511" t="s">
        <v>3944</v>
      </c>
      <c r="J2763" s="511" t="s">
        <v>4001</v>
      </c>
      <c r="K2763" s="512">
        <v>22.88</v>
      </c>
      <c r="L2763" s="511" t="s">
        <v>3946</v>
      </c>
    </row>
    <row r="2764" spans="1:12">
      <c r="A2764" s="511" t="s">
        <v>6744</v>
      </c>
      <c r="B2764" s="511" t="s">
        <v>6745</v>
      </c>
      <c r="C2764" s="511" t="s">
        <v>6746</v>
      </c>
      <c r="D2764" s="511">
        <v>165</v>
      </c>
      <c r="E2764" s="512" t="s">
        <v>3942</v>
      </c>
      <c r="F2764" s="511" t="s">
        <v>3942</v>
      </c>
      <c r="G2764" s="511">
        <v>93008</v>
      </c>
      <c r="H2764" s="511" t="s">
        <v>6786</v>
      </c>
      <c r="I2764" s="511" t="s">
        <v>3944</v>
      </c>
      <c r="J2764" s="511" t="s">
        <v>4001</v>
      </c>
      <c r="K2764" s="512">
        <v>20.13</v>
      </c>
      <c r="L2764" s="511" t="s">
        <v>3946</v>
      </c>
    </row>
    <row r="2765" spans="1:12">
      <c r="A2765" s="511" t="s">
        <v>6744</v>
      </c>
      <c r="B2765" s="511" t="s">
        <v>6745</v>
      </c>
      <c r="C2765" s="511" t="s">
        <v>6746</v>
      </c>
      <c r="D2765" s="511">
        <v>165</v>
      </c>
      <c r="E2765" s="512" t="s">
        <v>3942</v>
      </c>
      <c r="F2765" s="511" t="s">
        <v>3942</v>
      </c>
      <c r="G2765" s="511">
        <v>93009</v>
      </c>
      <c r="H2765" s="511" t="s">
        <v>6787</v>
      </c>
      <c r="I2765" s="511" t="s">
        <v>3944</v>
      </c>
      <c r="J2765" s="511" t="s">
        <v>4001</v>
      </c>
      <c r="K2765" s="512">
        <v>30.33</v>
      </c>
      <c r="L2765" s="511" t="s">
        <v>3946</v>
      </c>
    </row>
    <row r="2766" spans="1:12">
      <c r="A2766" s="511" t="s">
        <v>6744</v>
      </c>
      <c r="B2766" s="511" t="s">
        <v>6745</v>
      </c>
      <c r="C2766" s="511" t="s">
        <v>6746</v>
      </c>
      <c r="D2766" s="511">
        <v>165</v>
      </c>
      <c r="E2766" s="512" t="s">
        <v>3942</v>
      </c>
      <c r="F2766" s="511" t="s">
        <v>3942</v>
      </c>
      <c r="G2766" s="511">
        <v>93010</v>
      </c>
      <c r="H2766" s="511" t="s">
        <v>6788</v>
      </c>
      <c r="I2766" s="511" t="s">
        <v>3944</v>
      </c>
      <c r="J2766" s="511" t="s">
        <v>4001</v>
      </c>
      <c r="K2766" s="512">
        <v>42.64</v>
      </c>
      <c r="L2766" s="511" t="s">
        <v>3946</v>
      </c>
    </row>
    <row r="2767" spans="1:12">
      <c r="A2767" s="511" t="s">
        <v>6744</v>
      </c>
      <c r="B2767" s="511" t="s">
        <v>6745</v>
      </c>
      <c r="C2767" s="511" t="s">
        <v>6746</v>
      </c>
      <c r="D2767" s="511">
        <v>165</v>
      </c>
      <c r="E2767" s="512" t="s">
        <v>3942</v>
      </c>
      <c r="F2767" s="511" t="s">
        <v>3942</v>
      </c>
      <c r="G2767" s="511">
        <v>93011</v>
      </c>
      <c r="H2767" s="511" t="s">
        <v>6789</v>
      </c>
      <c r="I2767" s="511" t="s">
        <v>3944</v>
      </c>
      <c r="J2767" s="511" t="s">
        <v>4001</v>
      </c>
      <c r="K2767" s="512">
        <v>52.43</v>
      </c>
      <c r="L2767" s="511" t="s">
        <v>3946</v>
      </c>
    </row>
    <row r="2768" spans="1:12">
      <c r="A2768" s="511" t="s">
        <v>6744</v>
      </c>
      <c r="B2768" s="511" t="s">
        <v>6745</v>
      </c>
      <c r="C2768" s="511" t="s">
        <v>6746</v>
      </c>
      <c r="D2768" s="511">
        <v>165</v>
      </c>
      <c r="E2768" s="512" t="s">
        <v>3942</v>
      </c>
      <c r="F2768" s="511" t="s">
        <v>3942</v>
      </c>
      <c r="G2768" s="511">
        <v>93012</v>
      </c>
      <c r="H2768" s="511" t="s">
        <v>6790</v>
      </c>
      <c r="I2768" s="511" t="s">
        <v>3944</v>
      </c>
      <c r="J2768" s="511" t="s">
        <v>4001</v>
      </c>
      <c r="K2768" s="512">
        <v>79.97</v>
      </c>
      <c r="L2768" s="511" t="s">
        <v>3946</v>
      </c>
    </row>
    <row r="2769" spans="1:12">
      <c r="A2769" s="511" t="s">
        <v>6744</v>
      </c>
      <c r="B2769" s="511" t="s">
        <v>6745</v>
      </c>
      <c r="C2769" s="511" t="s">
        <v>6746</v>
      </c>
      <c r="D2769" s="511">
        <v>165</v>
      </c>
      <c r="E2769" s="512" t="s">
        <v>3942</v>
      </c>
      <c r="F2769" s="511" t="s">
        <v>3942</v>
      </c>
      <c r="G2769" s="511">
        <v>95726</v>
      </c>
      <c r="H2769" s="511" t="s">
        <v>6791</v>
      </c>
      <c r="I2769" s="511" t="s">
        <v>3944</v>
      </c>
      <c r="J2769" s="511" t="s">
        <v>4001</v>
      </c>
      <c r="K2769" s="512">
        <v>8.81</v>
      </c>
      <c r="L2769" s="511" t="s">
        <v>3946</v>
      </c>
    </row>
    <row r="2770" spans="1:12">
      <c r="A2770" s="511" t="s">
        <v>6744</v>
      </c>
      <c r="B2770" s="511" t="s">
        <v>6745</v>
      </c>
      <c r="C2770" s="511" t="s">
        <v>6746</v>
      </c>
      <c r="D2770" s="511">
        <v>165</v>
      </c>
      <c r="E2770" s="512" t="s">
        <v>3942</v>
      </c>
      <c r="F2770" s="511" t="s">
        <v>3942</v>
      </c>
      <c r="G2770" s="511">
        <v>95727</v>
      </c>
      <c r="H2770" s="511" t="s">
        <v>6792</v>
      </c>
      <c r="I2770" s="511" t="s">
        <v>3944</v>
      </c>
      <c r="J2770" s="511" t="s">
        <v>4001</v>
      </c>
      <c r="K2770" s="512">
        <v>12.28</v>
      </c>
      <c r="L2770" s="511" t="s">
        <v>3946</v>
      </c>
    </row>
    <row r="2771" spans="1:12">
      <c r="A2771" s="511" t="s">
        <v>6744</v>
      </c>
      <c r="B2771" s="511" t="s">
        <v>6745</v>
      </c>
      <c r="C2771" s="511" t="s">
        <v>6746</v>
      </c>
      <c r="D2771" s="511">
        <v>165</v>
      </c>
      <c r="E2771" s="512" t="s">
        <v>3942</v>
      </c>
      <c r="F2771" s="511" t="s">
        <v>3942</v>
      </c>
      <c r="G2771" s="511">
        <v>95728</v>
      </c>
      <c r="H2771" s="511" t="s">
        <v>6793</v>
      </c>
      <c r="I2771" s="511" t="s">
        <v>3944</v>
      </c>
      <c r="J2771" s="511" t="s">
        <v>4001</v>
      </c>
      <c r="K2771" s="512">
        <v>18.07</v>
      </c>
      <c r="L2771" s="511" t="s">
        <v>3946</v>
      </c>
    </row>
    <row r="2772" spans="1:12">
      <c r="A2772" s="511" t="s">
        <v>6744</v>
      </c>
      <c r="B2772" s="511" t="s">
        <v>6745</v>
      </c>
      <c r="C2772" s="511" t="s">
        <v>6746</v>
      </c>
      <c r="D2772" s="511">
        <v>165</v>
      </c>
      <c r="E2772" s="512" t="s">
        <v>3942</v>
      </c>
      <c r="F2772" s="511" t="s">
        <v>3942</v>
      </c>
      <c r="G2772" s="511">
        <v>97667</v>
      </c>
      <c r="H2772" s="511" t="s">
        <v>6794</v>
      </c>
      <c r="I2772" s="511" t="s">
        <v>3944</v>
      </c>
      <c r="J2772" s="511" t="s">
        <v>4001</v>
      </c>
      <c r="K2772" s="512">
        <v>7.58</v>
      </c>
      <c r="L2772" s="511" t="s">
        <v>3946</v>
      </c>
    </row>
    <row r="2773" spans="1:12">
      <c r="A2773" s="511" t="s">
        <v>6744</v>
      </c>
      <c r="B2773" s="511" t="s">
        <v>6745</v>
      </c>
      <c r="C2773" s="511" t="s">
        <v>6746</v>
      </c>
      <c r="D2773" s="511">
        <v>165</v>
      </c>
      <c r="E2773" s="512" t="s">
        <v>3942</v>
      </c>
      <c r="F2773" s="511" t="s">
        <v>3942</v>
      </c>
      <c r="G2773" s="511">
        <v>97668</v>
      </c>
      <c r="H2773" s="511" t="s">
        <v>6795</v>
      </c>
      <c r="I2773" s="511" t="s">
        <v>3944</v>
      </c>
      <c r="J2773" s="511" t="s">
        <v>4001</v>
      </c>
      <c r="K2773" s="512">
        <v>10.79</v>
      </c>
      <c r="L2773" s="511" t="s">
        <v>3946</v>
      </c>
    </row>
    <row r="2774" spans="1:12">
      <c r="A2774" s="511" t="s">
        <v>6744</v>
      </c>
      <c r="B2774" s="511" t="s">
        <v>6745</v>
      </c>
      <c r="C2774" s="511" t="s">
        <v>6746</v>
      </c>
      <c r="D2774" s="511">
        <v>165</v>
      </c>
      <c r="E2774" s="512" t="s">
        <v>3942</v>
      </c>
      <c r="F2774" s="511" t="s">
        <v>3942</v>
      </c>
      <c r="G2774" s="511">
        <v>97669</v>
      </c>
      <c r="H2774" s="511" t="s">
        <v>6796</v>
      </c>
      <c r="I2774" s="511" t="s">
        <v>3944</v>
      </c>
      <c r="J2774" s="511" t="s">
        <v>4001</v>
      </c>
      <c r="K2774" s="512">
        <v>16.010000000000002</v>
      </c>
      <c r="L2774" s="511" t="s">
        <v>3946</v>
      </c>
    </row>
    <row r="2775" spans="1:12">
      <c r="A2775" s="511" t="s">
        <v>6744</v>
      </c>
      <c r="B2775" s="511" t="s">
        <v>6745</v>
      </c>
      <c r="C2775" s="511" t="s">
        <v>6746</v>
      </c>
      <c r="D2775" s="511">
        <v>165</v>
      </c>
      <c r="E2775" s="512" t="s">
        <v>3942</v>
      </c>
      <c r="F2775" s="511" t="s">
        <v>3942</v>
      </c>
      <c r="G2775" s="511">
        <v>97670</v>
      </c>
      <c r="H2775" s="511" t="s">
        <v>6797</v>
      </c>
      <c r="I2775" s="511" t="s">
        <v>3944</v>
      </c>
      <c r="J2775" s="511" t="s">
        <v>4001</v>
      </c>
      <c r="K2775" s="512">
        <v>20.5</v>
      </c>
      <c r="L2775" s="511" t="s">
        <v>3946</v>
      </c>
    </row>
    <row r="2776" spans="1:12">
      <c r="A2776" s="511" t="s">
        <v>6744</v>
      </c>
      <c r="B2776" s="511" t="s">
        <v>6745</v>
      </c>
      <c r="C2776" s="511" t="s">
        <v>6798</v>
      </c>
      <c r="D2776" s="511">
        <v>166</v>
      </c>
      <c r="E2776" s="512" t="s">
        <v>3942</v>
      </c>
      <c r="F2776" s="511" t="s">
        <v>3942</v>
      </c>
      <c r="G2776" s="511">
        <v>91874</v>
      </c>
      <c r="H2776" s="511" t="s">
        <v>6799</v>
      </c>
      <c r="I2776" s="511" t="s">
        <v>4016</v>
      </c>
      <c r="J2776" s="511" t="s">
        <v>4001</v>
      </c>
      <c r="K2776" s="512">
        <v>5.0599999999999996</v>
      </c>
      <c r="L2776" s="511" t="s">
        <v>3946</v>
      </c>
    </row>
    <row r="2777" spans="1:12">
      <c r="A2777" s="511" t="s">
        <v>6744</v>
      </c>
      <c r="B2777" s="511" t="s">
        <v>6745</v>
      </c>
      <c r="C2777" s="511" t="s">
        <v>6798</v>
      </c>
      <c r="D2777" s="511">
        <v>166</v>
      </c>
      <c r="E2777" s="512" t="s">
        <v>3942</v>
      </c>
      <c r="F2777" s="511" t="s">
        <v>3942</v>
      </c>
      <c r="G2777" s="511">
        <v>91875</v>
      </c>
      <c r="H2777" s="511" t="s">
        <v>6800</v>
      </c>
      <c r="I2777" s="511" t="s">
        <v>4016</v>
      </c>
      <c r="J2777" s="511" t="s">
        <v>4001</v>
      </c>
      <c r="K2777" s="512">
        <v>6.74</v>
      </c>
      <c r="L2777" s="511" t="s">
        <v>3946</v>
      </c>
    </row>
    <row r="2778" spans="1:12">
      <c r="A2778" s="511" t="s">
        <v>6744</v>
      </c>
      <c r="B2778" s="511" t="s">
        <v>6745</v>
      </c>
      <c r="C2778" s="511" t="s">
        <v>6798</v>
      </c>
      <c r="D2778" s="511">
        <v>166</v>
      </c>
      <c r="E2778" s="512" t="s">
        <v>3942</v>
      </c>
      <c r="F2778" s="511" t="s">
        <v>3942</v>
      </c>
      <c r="G2778" s="511">
        <v>91876</v>
      </c>
      <c r="H2778" s="511" t="s">
        <v>6801</v>
      </c>
      <c r="I2778" s="511" t="s">
        <v>4016</v>
      </c>
      <c r="J2778" s="511" t="s">
        <v>4001</v>
      </c>
      <c r="K2778" s="512">
        <v>8.92</v>
      </c>
      <c r="L2778" s="511" t="s">
        <v>3946</v>
      </c>
    </row>
    <row r="2779" spans="1:12">
      <c r="A2779" s="511" t="s">
        <v>6744</v>
      </c>
      <c r="B2779" s="511" t="s">
        <v>6745</v>
      </c>
      <c r="C2779" s="511" t="s">
        <v>6798</v>
      </c>
      <c r="D2779" s="511">
        <v>166</v>
      </c>
      <c r="E2779" s="512" t="s">
        <v>3942</v>
      </c>
      <c r="F2779" s="511" t="s">
        <v>3942</v>
      </c>
      <c r="G2779" s="511">
        <v>91877</v>
      </c>
      <c r="H2779" s="511" t="s">
        <v>6802</v>
      </c>
      <c r="I2779" s="511" t="s">
        <v>4016</v>
      </c>
      <c r="J2779" s="511" t="s">
        <v>4001</v>
      </c>
      <c r="K2779" s="512">
        <v>11.99</v>
      </c>
      <c r="L2779" s="511" t="s">
        <v>3946</v>
      </c>
    </row>
    <row r="2780" spans="1:12">
      <c r="A2780" s="511" t="s">
        <v>6744</v>
      </c>
      <c r="B2780" s="511" t="s">
        <v>6745</v>
      </c>
      <c r="C2780" s="511" t="s">
        <v>6798</v>
      </c>
      <c r="D2780" s="511">
        <v>166</v>
      </c>
      <c r="E2780" s="512" t="s">
        <v>3942</v>
      </c>
      <c r="F2780" s="511" t="s">
        <v>3942</v>
      </c>
      <c r="G2780" s="511">
        <v>91878</v>
      </c>
      <c r="H2780" s="511" t="s">
        <v>6803</v>
      </c>
      <c r="I2780" s="511" t="s">
        <v>4016</v>
      </c>
      <c r="J2780" s="511" t="s">
        <v>4001</v>
      </c>
      <c r="K2780" s="512">
        <v>6.42</v>
      </c>
      <c r="L2780" s="511" t="s">
        <v>3946</v>
      </c>
    </row>
    <row r="2781" spans="1:12">
      <c r="A2781" s="511" t="s">
        <v>6744</v>
      </c>
      <c r="B2781" s="511" t="s">
        <v>6745</v>
      </c>
      <c r="C2781" s="511" t="s">
        <v>6798</v>
      </c>
      <c r="D2781" s="511">
        <v>166</v>
      </c>
      <c r="E2781" s="512" t="s">
        <v>3942</v>
      </c>
      <c r="F2781" s="511" t="s">
        <v>3942</v>
      </c>
      <c r="G2781" s="511">
        <v>91879</v>
      </c>
      <c r="H2781" s="511" t="s">
        <v>6804</v>
      </c>
      <c r="I2781" s="511" t="s">
        <v>4016</v>
      </c>
      <c r="J2781" s="511" t="s">
        <v>4001</v>
      </c>
      <c r="K2781" s="512">
        <v>8.06</v>
      </c>
      <c r="L2781" s="511" t="s">
        <v>3946</v>
      </c>
    </row>
    <row r="2782" spans="1:12">
      <c r="A2782" s="511" t="s">
        <v>6744</v>
      </c>
      <c r="B2782" s="511" t="s">
        <v>6745</v>
      </c>
      <c r="C2782" s="511" t="s">
        <v>6798</v>
      </c>
      <c r="D2782" s="511">
        <v>166</v>
      </c>
      <c r="E2782" s="512" t="s">
        <v>3942</v>
      </c>
      <c r="F2782" s="511" t="s">
        <v>3942</v>
      </c>
      <c r="G2782" s="511">
        <v>91880</v>
      </c>
      <c r="H2782" s="511" t="s">
        <v>6805</v>
      </c>
      <c r="I2782" s="511" t="s">
        <v>4016</v>
      </c>
      <c r="J2782" s="511" t="s">
        <v>4001</v>
      </c>
      <c r="K2782" s="512">
        <v>10.29</v>
      </c>
      <c r="L2782" s="511" t="s">
        <v>3946</v>
      </c>
    </row>
    <row r="2783" spans="1:12">
      <c r="A2783" s="511" t="s">
        <v>6744</v>
      </c>
      <c r="B2783" s="511" t="s">
        <v>6745</v>
      </c>
      <c r="C2783" s="511" t="s">
        <v>6798</v>
      </c>
      <c r="D2783" s="511">
        <v>166</v>
      </c>
      <c r="E2783" s="512" t="s">
        <v>3942</v>
      </c>
      <c r="F2783" s="511" t="s">
        <v>3942</v>
      </c>
      <c r="G2783" s="511">
        <v>91881</v>
      </c>
      <c r="H2783" s="511" t="s">
        <v>6806</v>
      </c>
      <c r="I2783" s="511" t="s">
        <v>4016</v>
      </c>
      <c r="J2783" s="511" t="s">
        <v>4001</v>
      </c>
      <c r="K2783" s="512">
        <v>13.35</v>
      </c>
      <c r="L2783" s="511" t="s">
        <v>3946</v>
      </c>
    </row>
    <row r="2784" spans="1:12">
      <c r="A2784" s="511" t="s">
        <v>6744</v>
      </c>
      <c r="B2784" s="511" t="s">
        <v>6745</v>
      </c>
      <c r="C2784" s="511" t="s">
        <v>6798</v>
      </c>
      <c r="D2784" s="511">
        <v>166</v>
      </c>
      <c r="E2784" s="512" t="s">
        <v>3942</v>
      </c>
      <c r="F2784" s="511" t="s">
        <v>3942</v>
      </c>
      <c r="G2784" s="511">
        <v>91882</v>
      </c>
      <c r="H2784" s="511" t="s">
        <v>6807</v>
      </c>
      <c r="I2784" s="511" t="s">
        <v>4016</v>
      </c>
      <c r="J2784" s="511" t="s">
        <v>4001</v>
      </c>
      <c r="K2784" s="512">
        <v>7.89</v>
      </c>
      <c r="L2784" s="511" t="s">
        <v>3946</v>
      </c>
    </row>
    <row r="2785" spans="1:12">
      <c r="A2785" s="511" t="s">
        <v>6744</v>
      </c>
      <c r="B2785" s="511" t="s">
        <v>6745</v>
      </c>
      <c r="C2785" s="511" t="s">
        <v>6798</v>
      </c>
      <c r="D2785" s="511">
        <v>166</v>
      </c>
      <c r="E2785" s="512" t="s">
        <v>3942</v>
      </c>
      <c r="F2785" s="511" t="s">
        <v>3942</v>
      </c>
      <c r="G2785" s="511">
        <v>91884</v>
      </c>
      <c r="H2785" s="511" t="s">
        <v>6808</v>
      </c>
      <c r="I2785" s="511" t="s">
        <v>4016</v>
      </c>
      <c r="J2785" s="511" t="s">
        <v>4001</v>
      </c>
      <c r="K2785" s="512">
        <v>9.19</v>
      </c>
      <c r="L2785" s="511" t="s">
        <v>3946</v>
      </c>
    </row>
    <row r="2786" spans="1:12">
      <c r="A2786" s="511" t="s">
        <v>6744</v>
      </c>
      <c r="B2786" s="511" t="s">
        <v>6745</v>
      </c>
      <c r="C2786" s="511" t="s">
        <v>6798</v>
      </c>
      <c r="D2786" s="511">
        <v>166</v>
      </c>
      <c r="E2786" s="512" t="s">
        <v>3942</v>
      </c>
      <c r="F2786" s="511" t="s">
        <v>3942</v>
      </c>
      <c r="G2786" s="511">
        <v>91885</v>
      </c>
      <c r="H2786" s="511" t="s">
        <v>6809</v>
      </c>
      <c r="I2786" s="511" t="s">
        <v>4016</v>
      </c>
      <c r="J2786" s="511" t="s">
        <v>4001</v>
      </c>
      <c r="K2786" s="512">
        <v>10.95</v>
      </c>
      <c r="L2786" s="511" t="s">
        <v>3946</v>
      </c>
    </row>
    <row r="2787" spans="1:12">
      <c r="A2787" s="511" t="s">
        <v>6744</v>
      </c>
      <c r="B2787" s="511" t="s">
        <v>6745</v>
      </c>
      <c r="C2787" s="511" t="s">
        <v>6798</v>
      </c>
      <c r="D2787" s="511">
        <v>166</v>
      </c>
      <c r="E2787" s="512" t="s">
        <v>3942</v>
      </c>
      <c r="F2787" s="511" t="s">
        <v>3942</v>
      </c>
      <c r="G2787" s="511">
        <v>91886</v>
      </c>
      <c r="H2787" s="511" t="s">
        <v>6810</v>
      </c>
      <c r="I2787" s="511" t="s">
        <v>4016</v>
      </c>
      <c r="J2787" s="511" t="s">
        <v>4001</v>
      </c>
      <c r="K2787" s="512">
        <v>13.49</v>
      </c>
      <c r="L2787" s="511" t="s">
        <v>3946</v>
      </c>
    </row>
    <row r="2788" spans="1:12">
      <c r="A2788" s="511" t="s">
        <v>6744</v>
      </c>
      <c r="B2788" s="511" t="s">
        <v>6745</v>
      </c>
      <c r="C2788" s="511" t="s">
        <v>6798</v>
      </c>
      <c r="D2788" s="511">
        <v>166</v>
      </c>
      <c r="E2788" s="512" t="s">
        <v>3942</v>
      </c>
      <c r="F2788" s="511" t="s">
        <v>3942</v>
      </c>
      <c r="G2788" s="511">
        <v>91887</v>
      </c>
      <c r="H2788" s="511" t="s">
        <v>6811</v>
      </c>
      <c r="I2788" s="511" t="s">
        <v>4016</v>
      </c>
      <c r="J2788" s="511" t="s">
        <v>4001</v>
      </c>
      <c r="K2788" s="512">
        <v>9.77</v>
      </c>
      <c r="L2788" s="511" t="s">
        <v>3946</v>
      </c>
    </row>
    <row r="2789" spans="1:12">
      <c r="A2789" s="511" t="s">
        <v>6744</v>
      </c>
      <c r="B2789" s="511" t="s">
        <v>6745</v>
      </c>
      <c r="C2789" s="511" t="s">
        <v>6798</v>
      </c>
      <c r="D2789" s="511">
        <v>166</v>
      </c>
      <c r="E2789" s="512" t="s">
        <v>3942</v>
      </c>
      <c r="F2789" s="511" t="s">
        <v>3942</v>
      </c>
      <c r="G2789" s="511">
        <v>91889</v>
      </c>
      <c r="H2789" s="511" t="s">
        <v>6812</v>
      </c>
      <c r="I2789" s="511" t="s">
        <v>4016</v>
      </c>
      <c r="J2789" s="511" t="s">
        <v>4001</v>
      </c>
      <c r="K2789" s="512">
        <v>9.35</v>
      </c>
      <c r="L2789" s="511" t="s">
        <v>3946</v>
      </c>
    </row>
    <row r="2790" spans="1:12">
      <c r="A2790" s="511" t="s">
        <v>6744</v>
      </c>
      <c r="B2790" s="511" t="s">
        <v>6745</v>
      </c>
      <c r="C2790" s="511" t="s">
        <v>6798</v>
      </c>
      <c r="D2790" s="511">
        <v>166</v>
      </c>
      <c r="E2790" s="512" t="s">
        <v>3942</v>
      </c>
      <c r="F2790" s="511" t="s">
        <v>3942</v>
      </c>
      <c r="G2790" s="511">
        <v>91890</v>
      </c>
      <c r="H2790" s="511" t="s">
        <v>6813</v>
      </c>
      <c r="I2790" s="511" t="s">
        <v>4016</v>
      </c>
      <c r="J2790" s="511" t="s">
        <v>4001</v>
      </c>
      <c r="K2790" s="512">
        <v>11.48</v>
      </c>
      <c r="L2790" s="511" t="s">
        <v>3946</v>
      </c>
    </row>
    <row r="2791" spans="1:12">
      <c r="A2791" s="511" t="s">
        <v>6744</v>
      </c>
      <c r="B2791" s="511" t="s">
        <v>6745</v>
      </c>
      <c r="C2791" s="511" t="s">
        <v>6798</v>
      </c>
      <c r="D2791" s="511">
        <v>166</v>
      </c>
      <c r="E2791" s="512" t="s">
        <v>3942</v>
      </c>
      <c r="F2791" s="511" t="s">
        <v>3942</v>
      </c>
      <c r="G2791" s="511">
        <v>91892</v>
      </c>
      <c r="H2791" s="511" t="s">
        <v>6814</v>
      </c>
      <c r="I2791" s="511" t="s">
        <v>4016</v>
      </c>
      <c r="J2791" s="511" t="s">
        <v>4001</v>
      </c>
      <c r="K2791" s="512">
        <v>14.31</v>
      </c>
      <c r="L2791" s="511" t="s">
        <v>3946</v>
      </c>
    </row>
    <row r="2792" spans="1:12">
      <c r="A2792" s="511" t="s">
        <v>6744</v>
      </c>
      <c r="B2792" s="511" t="s">
        <v>6745</v>
      </c>
      <c r="C2792" s="511" t="s">
        <v>6798</v>
      </c>
      <c r="D2792" s="511">
        <v>166</v>
      </c>
      <c r="E2792" s="512" t="s">
        <v>3942</v>
      </c>
      <c r="F2792" s="511" t="s">
        <v>3942</v>
      </c>
      <c r="G2792" s="511">
        <v>91893</v>
      </c>
      <c r="H2792" s="511" t="s">
        <v>6815</v>
      </c>
      <c r="I2792" s="511" t="s">
        <v>4016</v>
      </c>
      <c r="J2792" s="511" t="s">
        <v>4001</v>
      </c>
      <c r="K2792" s="512">
        <v>15.82</v>
      </c>
      <c r="L2792" s="511" t="s">
        <v>3946</v>
      </c>
    </row>
    <row r="2793" spans="1:12">
      <c r="A2793" s="511" t="s">
        <v>6744</v>
      </c>
      <c r="B2793" s="511" t="s">
        <v>6745</v>
      </c>
      <c r="C2793" s="511" t="s">
        <v>6798</v>
      </c>
      <c r="D2793" s="511">
        <v>166</v>
      </c>
      <c r="E2793" s="512" t="s">
        <v>3942</v>
      </c>
      <c r="F2793" s="511" t="s">
        <v>3942</v>
      </c>
      <c r="G2793" s="511">
        <v>91895</v>
      </c>
      <c r="H2793" s="511" t="s">
        <v>6816</v>
      </c>
      <c r="I2793" s="511" t="s">
        <v>4016</v>
      </c>
      <c r="J2793" s="511" t="s">
        <v>4001</v>
      </c>
      <c r="K2793" s="512">
        <v>18.690000000000001</v>
      </c>
      <c r="L2793" s="511" t="s">
        <v>3946</v>
      </c>
    </row>
    <row r="2794" spans="1:12">
      <c r="A2794" s="511" t="s">
        <v>6744</v>
      </c>
      <c r="B2794" s="511" t="s">
        <v>6745</v>
      </c>
      <c r="C2794" s="511" t="s">
        <v>6798</v>
      </c>
      <c r="D2794" s="511">
        <v>166</v>
      </c>
      <c r="E2794" s="512" t="s">
        <v>3942</v>
      </c>
      <c r="F2794" s="511" t="s">
        <v>3942</v>
      </c>
      <c r="G2794" s="511">
        <v>91896</v>
      </c>
      <c r="H2794" s="511" t="s">
        <v>6817</v>
      </c>
      <c r="I2794" s="511" t="s">
        <v>4016</v>
      </c>
      <c r="J2794" s="511" t="s">
        <v>4001</v>
      </c>
      <c r="K2794" s="512">
        <v>19.170000000000002</v>
      </c>
      <c r="L2794" s="511" t="s">
        <v>3946</v>
      </c>
    </row>
    <row r="2795" spans="1:12">
      <c r="A2795" s="511" t="s">
        <v>6744</v>
      </c>
      <c r="B2795" s="511" t="s">
        <v>6745</v>
      </c>
      <c r="C2795" s="511" t="s">
        <v>6798</v>
      </c>
      <c r="D2795" s="511">
        <v>166</v>
      </c>
      <c r="E2795" s="512" t="s">
        <v>3942</v>
      </c>
      <c r="F2795" s="511" t="s">
        <v>3942</v>
      </c>
      <c r="G2795" s="511">
        <v>91898</v>
      </c>
      <c r="H2795" s="511" t="s">
        <v>6818</v>
      </c>
      <c r="I2795" s="511" t="s">
        <v>4016</v>
      </c>
      <c r="J2795" s="511" t="s">
        <v>4001</v>
      </c>
      <c r="K2795" s="512">
        <v>22.25</v>
      </c>
      <c r="L2795" s="511" t="s">
        <v>3946</v>
      </c>
    </row>
    <row r="2796" spans="1:12">
      <c r="A2796" s="511" t="s">
        <v>6744</v>
      </c>
      <c r="B2796" s="511" t="s">
        <v>6745</v>
      </c>
      <c r="C2796" s="511" t="s">
        <v>6798</v>
      </c>
      <c r="D2796" s="511">
        <v>166</v>
      </c>
      <c r="E2796" s="512" t="s">
        <v>3942</v>
      </c>
      <c r="F2796" s="511" t="s">
        <v>3942</v>
      </c>
      <c r="G2796" s="511">
        <v>91899</v>
      </c>
      <c r="H2796" s="511" t="s">
        <v>6819</v>
      </c>
      <c r="I2796" s="511" t="s">
        <v>4016</v>
      </c>
      <c r="J2796" s="511" t="s">
        <v>4001</v>
      </c>
      <c r="K2796" s="512">
        <v>11.75</v>
      </c>
      <c r="L2796" s="511" t="s">
        <v>3946</v>
      </c>
    </row>
    <row r="2797" spans="1:12">
      <c r="A2797" s="511" t="s">
        <v>6744</v>
      </c>
      <c r="B2797" s="511" t="s">
        <v>6745</v>
      </c>
      <c r="C2797" s="511" t="s">
        <v>6798</v>
      </c>
      <c r="D2797" s="511">
        <v>166</v>
      </c>
      <c r="E2797" s="512" t="s">
        <v>3942</v>
      </c>
      <c r="F2797" s="511" t="s">
        <v>3942</v>
      </c>
      <c r="G2797" s="511">
        <v>91901</v>
      </c>
      <c r="H2797" s="511" t="s">
        <v>6820</v>
      </c>
      <c r="I2797" s="511" t="s">
        <v>4016</v>
      </c>
      <c r="J2797" s="511" t="s">
        <v>4001</v>
      </c>
      <c r="K2797" s="512">
        <v>11.33</v>
      </c>
      <c r="L2797" s="511" t="s">
        <v>3946</v>
      </c>
    </row>
    <row r="2798" spans="1:12">
      <c r="A2798" s="511" t="s">
        <v>6744</v>
      </c>
      <c r="B2798" s="511" t="s">
        <v>6745</v>
      </c>
      <c r="C2798" s="511" t="s">
        <v>6798</v>
      </c>
      <c r="D2798" s="511">
        <v>166</v>
      </c>
      <c r="E2798" s="512" t="s">
        <v>3942</v>
      </c>
      <c r="F2798" s="511" t="s">
        <v>3942</v>
      </c>
      <c r="G2798" s="511">
        <v>91902</v>
      </c>
      <c r="H2798" s="511" t="s">
        <v>6821</v>
      </c>
      <c r="I2798" s="511" t="s">
        <v>4016</v>
      </c>
      <c r="J2798" s="511" t="s">
        <v>4001</v>
      </c>
      <c r="K2798" s="512">
        <v>13.46</v>
      </c>
      <c r="L2798" s="511" t="s">
        <v>3946</v>
      </c>
    </row>
    <row r="2799" spans="1:12">
      <c r="A2799" s="511" t="s">
        <v>6744</v>
      </c>
      <c r="B2799" s="511" t="s">
        <v>6745</v>
      </c>
      <c r="C2799" s="511" t="s">
        <v>6798</v>
      </c>
      <c r="D2799" s="511">
        <v>166</v>
      </c>
      <c r="E2799" s="512" t="s">
        <v>3942</v>
      </c>
      <c r="F2799" s="511" t="s">
        <v>3942</v>
      </c>
      <c r="G2799" s="511">
        <v>91904</v>
      </c>
      <c r="H2799" s="511" t="s">
        <v>6822</v>
      </c>
      <c r="I2799" s="511" t="s">
        <v>4016</v>
      </c>
      <c r="J2799" s="511" t="s">
        <v>4001</v>
      </c>
      <c r="K2799" s="512">
        <v>16.29</v>
      </c>
      <c r="L2799" s="511" t="s">
        <v>3946</v>
      </c>
    </row>
    <row r="2800" spans="1:12">
      <c r="A2800" s="511" t="s">
        <v>6744</v>
      </c>
      <c r="B2800" s="511" t="s">
        <v>6745</v>
      </c>
      <c r="C2800" s="511" t="s">
        <v>6798</v>
      </c>
      <c r="D2800" s="511">
        <v>166</v>
      </c>
      <c r="E2800" s="512" t="s">
        <v>3942</v>
      </c>
      <c r="F2800" s="511" t="s">
        <v>3942</v>
      </c>
      <c r="G2800" s="511">
        <v>91905</v>
      </c>
      <c r="H2800" s="511" t="s">
        <v>6823</v>
      </c>
      <c r="I2800" s="511" t="s">
        <v>4016</v>
      </c>
      <c r="J2800" s="511" t="s">
        <v>4001</v>
      </c>
      <c r="K2800" s="512">
        <v>17.8</v>
      </c>
      <c r="L2800" s="511" t="s">
        <v>3946</v>
      </c>
    </row>
    <row r="2801" spans="1:12">
      <c r="A2801" s="511" t="s">
        <v>6744</v>
      </c>
      <c r="B2801" s="511" t="s">
        <v>6745</v>
      </c>
      <c r="C2801" s="511" t="s">
        <v>6798</v>
      </c>
      <c r="D2801" s="511">
        <v>166</v>
      </c>
      <c r="E2801" s="512" t="s">
        <v>3942</v>
      </c>
      <c r="F2801" s="511" t="s">
        <v>3942</v>
      </c>
      <c r="G2801" s="511">
        <v>91907</v>
      </c>
      <c r="H2801" s="511" t="s">
        <v>6824</v>
      </c>
      <c r="I2801" s="511" t="s">
        <v>4016</v>
      </c>
      <c r="J2801" s="511" t="s">
        <v>4001</v>
      </c>
      <c r="K2801" s="512">
        <v>20.67</v>
      </c>
      <c r="L2801" s="511" t="s">
        <v>3946</v>
      </c>
    </row>
    <row r="2802" spans="1:12">
      <c r="A2802" s="511" t="s">
        <v>6744</v>
      </c>
      <c r="B2802" s="511" t="s">
        <v>6745</v>
      </c>
      <c r="C2802" s="511" t="s">
        <v>6798</v>
      </c>
      <c r="D2802" s="511">
        <v>166</v>
      </c>
      <c r="E2802" s="512" t="s">
        <v>3942</v>
      </c>
      <c r="F2802" s="511" t="s">
        <v>3942</v>
      </c>
      <c r="G2802" s="511">
        <v>91908</v>
      </c>
      <c r="H2802" s="511" t="s">
        <v>6825</v>
      </c>
      <c r="I2802" s="511" t="s">
        <v>4016</v>
      </c>
      <c r="J2802" s="511" t="s">
        <v>4001</v>
      </c>
      <c r="K2802" s="512">
        <v>21.2</v>
      </c>
      <c r="L2802" s="511" t="s">
        <v>3946</v>
      </c>
    </row>
    <row r="2803" spans="1:12">
      <c r="A2803" s="511" t="s">
        <v>6744</v>
      </c>
      <c r="B2803" s="511" t="s">
        <v>6745</v>
      </c>
      <c r="C2803" s="511" t="s">
        <v>6798</v>
      </c>
      <c r="D2803" s="511">
        <v>166</v>
      </c>
      <c r="E2803" s="512" t="s">
        <v>3942</v>
      </c>
      <c r="F2803" s="511" t="s">
        <v>3942</v>
      </c>
      <c r="G2803" s="511">
        <v>91910</v>
      </c>
      <c r="H2803" s="511" t="s">
        <v>6826</v>
      </c>
      <c r="I2803" s="511" t="s">
        <v>4016</v>
      </c>
      <c r="J2803" s="511" t="s">
        <v>4001</v>
      </c>
      <c r="K2803" s="512">
        <v>24.28</v>
      </c>
      <c r="L2803" s="511" t="s">
        <v>3946</v>
      </c>
    </row>
    <row r="2804" spans="1:12">
      <c r="A2804" s="511" t="s">
        <v>6744</v>
      </c>
      <c r="B2804" s="511" t="s">
        <v>6745</v>
      </c>
      <c r="C2804" s="511" t="s">
        <v>6798</v>
      </c>
      <c r="D2804" s="511">
        <v>166</v>
      </c>
      <c r="E2804" s="512" t="s">
        <v>3942</v>
      </c>
      <c r="F2804" s="511" t="s">
        <v>3942</v>
      </c>
      <c r="G2804" s="511">
        <v>91911</v>
      </c>
      <c r="H2804" s="511" t="s">
        <v>6827</v>
      </c>
      <c r="I2804" s="511" t="s">
        <v>4016</v>
      </c>
      <c r="J2804" s="511" t="s">
        <v>4001</v>
      </c>
      <c r="K2804" s="512">
        <v>14.02</v>
      </c>
      <c r="L2804" s="511" t="s">
        <v>3946</v>
      </c>
    </row>
    <row r="2805" spans="1:12">
      <c r="A2805" s="511" t="s">
        <v>6744</v>
      </c>
      <c r="B2805" s="511" t="s">
        <v>6745</v>
      </c>
      <c r="C2805" s="511" t="s">
        <v>6798</v>
      </c>
      <c r="D2805" s="511">
        <v>166</v>
      </c>
      <c r="E2805" s="512" t="s">
        <v>3942</v>
      </c>
      <c r="F2805" s="511" t="s">
        <v>3942</v>
      </c>
      <c r="G2805" s="511">
        <v>91913</v>
      </c>
      <c r="H2805" s="511" t="s">
        <v>6828</v>
      </c>
      <c r="I2805" s="511" t="s">
        <v>4016</v>
      </c>
      <c r="J2805" s="511" t="s">
        <v>4001</v>
      </c>
      <c r="K2805" s="512">
        <v>13.6</v>
      </c>
      <c r="L2805" s="511" t="s">
        <v>3946</v>
      </c>
    </row>
    <row r="2806" spans="1:12">
      <c r="A2806" s="511" t="s">
        <v>6744</v>
      </c>
      <c r="B2806" s="511" t="s">
        <v>6745</v>
      </c>
      <c r="C2806" s="511" t="s">
        <v>6798</v>
      </c>
      <c r="D2806" s="511">
        <v>166</v>
      </c>
      <c r="E2806" s="512" t="s">
        <v>3942</v>
      </c>
      <c r="F2806" s="511" t="s">
        <v>3942</v>
      </c>
      <c r="G2806" s="511">
        <v>91914</v>
      </c>
      <c r="H2806" s="511" t="s">
        <v>6829</v>
      </c>
      <c r="I2806" s="511" t="s">
        <v>4016</v>
      </c>
      <c r="J2806" s="511" t="s">
        <v>4001</v>
      </c>
      <c r="K2806" s="512">
        <v>15.19</v>
      </c>
      <c r="L2806" s="511" t="s">
        <v>3946</v>
      </c>
    </row>
    <row r="2807" spans="1:12">
      <c r="A2807" s="511" t="s">
        <v>6744</v>
      </c>
      <c r="B2807" s="511" t="s">
        <v>6745</v>
      </c>
      <c r="C2807" s="511" t="s">
        <v>6798</v>
      </c>
      <c r="D2807" s="511">
        <v>166</v>
      </c>
      <c r="E2807" s="512" t="s">
        <v>3942</v>
      </c>
      <c r="F2807" s="511" t="s">
        <v>3942</v>
      </c>
      <c r="G2807" s="511">
        <v>91916</v>
      </c>
      <c r="H2807" s="511" t="s">
        <v>6830</v>
      </c>
      <c r="I2807" s="511" t="s">
        <v>4016</v>
      </c>
      <c r="J2807" s="511" t="s">
        <v>4001</v>
      </c>
      <c r="K2807" s="512">
        <v>18.02</v>
      </c>
      <c r="L2807" s="511" t="s">
        <v>3946</v>
      </c>
    </row>
    <row r="2808" spans="1:12">
      <c r="A2808" s="511" t="s">
        <v>6744</v>
      </c>
      <c r="B2808" s="511" t="s">
        <v>6745</v>
      </c>
      <c r="C2808" s="511" t="s">
        <v>6798</v>
      </c>
      <c r="D2808" s="511">
        <v>166</v>
      </c>
      <c r="E2808" s="512" t="s">
        <v>3942</v>
      </c>
      <c r="F2808" s="511" t="s">
        <v>3942</v>
      </c>
      <c r="G2808" s="511">
        <v>91917</v>
      </c>
      <c r="H2808" s="511" t="s">
        <v>6831</v>
      </c>
      <c r="I2808" s="511" t="s">
        <v>4016</v>
      </c>
      <c r="J2808" s="511" t="s">
        <v>4001</v>
      </c>
      <c r="K2808" s="512">
        <v>18.84</v>
      </c>
      <c r="L2808" s="511" t="s">
        <v>3946</v>
      </c>
    </row>
    <row r="2809" spans="1:12">
      <c r="A2809" s="511" t="s">
        <v>6744</v>
      </c>
      <c r="B2809" s="511" t="s">
        <v>6745</v>
      </c>
      <c r="C2809" s="511" t="s">
        <v>6798</v>
      </c>
      <c r="D2809" s="511">
        <v>166</v>
      </c>
      <c r="E2809" s="512" t="s">
        <v>3942</v>
      </c>
      <c r="F2809" s="511" t="s">
        <v>3942</v>
      </c>
      <c r="G2809" s="511">
        <v>91919</v>
      </c>
      <c r="H2809" s="511" t="s">
        <v>6832</v>
      </c>
      <c r="I2809" s="511" t="s">
        <v>4016</v>
      </c>
      <c r="J2809" s="511" t="s">
        <v>4001</v>
      </c>
      <c r="K2809" s="512">
        <v>21.71</v>
      </c>
      <c r="L2809" s="511" t="s">
        <v>3946</v>
      </c>
    </row>
    <row r="2810" spans="1:12">
      <c r="A2810" s="511" t="s">
        <v>6744</v>
      </c>
      <c r="B2810" s="511" t="s">
        <v>6745</v>
      </c>
      <c r="C2810" s="511" t="s">
        <v>6798</v>
      </c>
      <c r="D2810" s="511">
        <v>166</v>
      </c>
      <c r="E2810" s="512" t="s">
        <v>3942</v>
      </c>
      <c r="F2810" s="511" t="s">
        <v>3942</v>
      </c>
      <c r="G2810" s="511">
        <v>91920</v>
      </c>
      <c r="H2810" s="511" t="s">
        <v>6833</v>
      </c>
      <c r="I2810" s="511" t="s">
        <v>4016</v>
      </c>
      <c r="J2810" s="511" t="s">
        <v>4001</v>
      </c>
      <c r="K2810" s="512">
        <v>21.44</v>
      </c>
      <c r="L2810" s="511" t="s">
        <v>3946</v>
      </c>
    </row>
    <row r="2811" spans="1:12">
      <c r="A2811" s="511" t="s">
        <v>6744</v>
      </c>
      <c r="B2811" s="511" t="s">
        <v>6745</v>
      </c>
      <c r="C2811" s="511" t="s">
        <v>6798</v>
      </c>
      <c r="D2811" s="511">
        <v>166</v>
      </c>
      <c r="E2811" s="512" t="s">
        <v>3942</v>
      </c>
      <c r="F2811" s="511" t="s">
        <v>3942</v>
      </c>
      <c r="G2811" s="511">
        <v>91922</v>
      </c>
      <c r="H2811" s="511" t="s">
        <v>6834</v>
      </c>
      <c r="I2811" s="511" t="s">
        <v>4016</v>
      </c>
      <c r="J2811" s="511" t="s">
        <v>4001</v>
      </c>
      <c r="K2811" s="512">
        <v>24.52</v>
      </c>
      <c r="L2811" s="511" t="s">
        <v>3946</v>
      </c>
    </row>
    <row r="2812" spans="1:12">
      <c r="A2812" s="511" t="s">
        <v>6744</v>
      </c>
      <c r="B2812" s="511" t="s">
        <v>6745</v>
      </c>
      <c r="C2812" s="511" t="s">
        <v>6798</v>
      </c>
      <c r="D2812" s="511">
        <v>166</v>
      </c>
      <c r="E2812" s="512" t="s">
        <v>3942</v>
      </c>
      <c r="F2812" s="511" t="s">
        <v>3942</v>
      </c>
      <c r="G2812" s="511">
        <v>93013</v>
      </c>
      <c r="H2812" s="511" t="s">
        <v>6835</v>
      </c>
      <c r="I2812" s="511" t="s">
        <v>4016</v>
      </c>
      <c r="J2812" s="511" t="s">
        <v>4001</v>
      </c>
      <c r="K2812" s="512">
        <v>15.65</v>
      </c>
      <c r="L2812" s="511" t="s">
        <v>3946</v>
      </c>
    </row>
    <row r="2813" spans="1:12">
      <c r="A2813" s="511" t="s">
        <v>6744</v>
      </c>
      <c r="B2813" s="511" t="s">
        <v>6745</v>
      </c>
      <c r="C2813" s="511" t="s">
        <v>6798</v>
      </c>
      <c r="D2813" s="511">
        <v>166</v>
      </c>
      <c r="E2813" s="512" t="s">
        <v>3942</v>
      </c>
      <c r="F2813" s="511" t="s">
        <v>3942</v>
      </c>
      <c r="G2813" s="511">
        <v>93014</v>
      </c>
      <c r="H2813" s="511" t="s">
        <v>6836</v>
      </c>
      <c r="I2813" s="511" t="s">
        <v>4016</v>
      </c>
      <c r="J2813" s="511" t="s">
        <v>4001</v>
      </c>
      <c r="K2813" s="512">
        <v>19.53</v>
      </c>
      <c r="L2813" s="511" t="s">
        <v>3946</v>
      </c>
    </row>
    <row r="2814" spans="1:12">
      <c r="A2814" s="511" t="s">
        <v>6744</v>
      </c>
      <c r="B2814" s="511" t="s">
        <v>6745</v>
      </c>
      <c r="C2814" s="511" t="s">
        <v>6798</v>
      </c>
      <c r="D2814" s="511">
        <v>166</v>
      </c>
      <c r="E2814" s="512" t="s">
        <v>3942</v>
      </c>
      <c r="F2814" s="511" t="s">
        <v>3942</v>
      </c>
      <c r="G2814" s="511">
        <v>93015</v>
      </c>
      <c r="H2814" s="511" t="s">
        <v>6837</v>
      </c>
      <c r="I2814" s="511" t="s">
        <v>4016</v>
      </c>
      <c r="J2814" s="511" t="s">
        <v>4001</v>
      </c>
      <c r="K2814" s="512">
        <v>30.94</v>
      </c>
      <c r="L2814" s="511" t="s">
        <v>3946</v>
      </c>
    </row>
    <row r="2815" spans="1:12">
      <c r="A2815" s="511" t="s">
        <v>6744</v>
      </c>
      <c r="B2815" s="511" t="s">
        <v>6745</v>
      </c>
      <c r="C2815" s="511" t="s">
        <v>6798</v>
      </c>
      <c r="D2815" s="511">
        <v>166</v>
      </c>
      <c r="E2815" s="512" t="s">
        <v>3942</v>
      </c>
      <c r="F2815" s="511" t="s">
        <v>3942</v>
      </c>
      <c r="G2815" s="511">
        <v>93016</v>
      </c>
      <c r="H2815" s="511" t="s">
        <v>6838</v>
      </c>
      <c r="I2815" s="511" t="s">
        <v>4016</v>
      </c>
      <c r="J2815" s="511" t="s">
        <v>4001</v>
      </c>
      <c r="K2815" s="512">
        <v>38.159999999999997</v>
      </c>
      <c r="L2815" s="511" t="s">
        <v>3946</v>
      </c>
    </row>
    <row r="2816" spans="1:12">
      <c r="A2816" s="511" t="s">
        <v>6744</v>
      </c>
      <c r="B2816" s="511" t="s">
        <v>6745</v>
      </c>
      <c r="C2816" s="511" t="s">
        <v>6798</v>
      </c>
      <c r="D2816" s="511">
        <v>166</v>
      </c>
      <c r="E2816" s="512" t="s">
        <v>3942</v>
      </c>
      <c r="F2816" s="511" t="s">
        <v>3942</v>
      </c>
      <c r="G2816" s="511">
        <v>93017</v>
      </c>
      <c r="H2816" s="511" t="s">
        <v>6839</v>
      </c>
      <c r="I2816" s="511" t="s">
        <v>4016</v>
      </c>
      <c r="J2816" s="511" t="s">
        <v>4001</v>
      </c>
      <c r="K2816" s="512">
        <v>58.83</v>
      </c>
      <c r="L2816" s="511" t="s">
        <v>3946</v>
      </c>
    </row>
    <row r="2817" spans="1:12">
      <c r="A2817" s="511" t="s">
        <v>6744</v>
      </c>
      <c r="B2817" s="511" t="s">
        <v>6745</v>
      </c>
      <c r="C2817" s="511" t="s">
        <v>6798</v>
      </c>
      <c r="D2817" s="511">
        <v>166</v>
      </c>
      <c r="E2817" s="512" t="s">
        <v>3942</v>
      </c>
      <c r="F2817" s="511" t="s">
        <v>3942</v>
      </c>
      <c r="G2817" s="511">
        <v>93018</v>
      </c>
      <c r="H2817" s="511" t="s">
        <v>6840</v>
      </c>
      <c r="I2817" s="511" t="s">
        <v>4016</v>
      </c>
      <c r="J2817" s="511" t="s">
        <v>4001</v>
      </c>
      <c r="K2817" s="512">
        <v>24.02</v>
      </c>
      <c r="L2817" s="511" t="s">
        <v>3946</v>
      </c>
    </row>
    <row r="2818" spans="1:12">
      <c r="A2818" s="511" t="s">
        <v>6744</v>
      </c>
      <c r="B2818" s="511" t="s">
        <v>6745</v>
      </c>
      <c r="C2818" s="511" t="s">
        <v>6798</v>
      </c>
      <c r="D2818" s="511">
        <v>166</v>
      </c>
      <c r="E2818" s="512" t="s">
        <v>3942</v>
      </c>
      <c r="F2818" s="511" t="s">
        <v>3942</v>
      </c>
      <c r="G2818" s="511">
        <v>93020</v>
      </c>
      <c r="H2818" s="511" t="s">
        <v>6841</v>
      </c>
      <c r="I2818" s="511" t="s">
        <v>4016</v>
      </c>
      <c r="J2818" s="511" t="s">
        <v>4001</v>
      </c>
      <c r="K2818" s="512">
        <v>31.51</v>
      </c>
      <c r="L2818" s="511" t="s">
        <v>3946</v>
      </c>
    </row>
    <row r="2819" spans="1:12">
      <c r="A2819" s="511" t="s">
        <v>6744</v>
      </c>
      <c r="B2819" s="511" t="s">
        <v>6745</v>
      </c>
      <c r="C2819" s="511" t="s">
        <v>6798</v>
      </c>
      <c r="D2819" s="511">
        <v>166</v>
      </c>
      <c r="E2819" s="512" t="s">
        <v>3942</v>
      </c>
      <c r="F2819" s="511" t="s">
        <v>3942</v>
      </c>
      <c r="G2819" s="511">
        <v>93022</v>
      </c>
      <c r="H2819" s="511" t="s">
        <v>6842</v>
      </c>
      <c r="I2819" s="511" t="s">
        <v>4016</v>
      </c>
      <c r="J2819" s="511" t="s">
        <v>4001</v>
      </c>
      <c r="K2819" s="512">
        <v>55.68</v>
      </c>
      <c r="L2819" s="511" t="s">
        <v>3946</v>
      </c>
    </row>
    <row r="2820" spans="1:12">
      <c r="A2820" s="511" t="s">
        <v>6744</v>
      </c>
      <c r="B2820" s="511" t="s">
        <v>6745</v>
      </c>
      <c r="C2820" s="511" t="s">
        <v>6798</v>
      </c>
      <c r="D2820" s="511">
        <v>166</v>
      </c>
      <c r="E2820" s="512" t="s">
        <v>3942</v>
      </c>
      <c r="F2820" s="511" t="s">
        <v>3942</v>
      </c>
      <c r="G2820" s="511">
        <v>93024</v>
      </c>
      <c r="H2820" s="511" t="s">
        <v>6843</v>
      </c>
      <c r="I2820" s="511" t="s">
        <v>4016</v>
      </c>
      <c r="J2820" s="511" t="s">
        <v>4001</v>
      </c>
      <c r="K2820" s="512">
        <v>58.1</v>
      </c>
      <c r="L2820" s="511" t="s">
        <v>3946</v>
      </c>
    </row>
    <row r="2821" spans="1:12">
      <c r="A2821" s="511" t="s">
        <v>6744</v>
      </c>
      <c r="B2821" s="511" t="s">
        <v>6745</v>
      </c>
      <c r="C2821" s="511" t="s">
        <v>6798</v>
      </c>
      <c r="D2821" s="511">
        <v>166</v>
      </c>
      <c r="E2821" s="512" t="s">
        <v>3942</v>
      </c>
      <c r="F2821" s="511" t="s">
        <v>3942</v>
      </c>
      <c r="G2821" s="511">
        <v>93026</v>
      </c>
      <c r="H2821" s="511" t="s">
        <v>6844</v>
      </c>
      <c r="I2821" s="511" t="s">
        <v>4016</v>
      </c>
      <c r="J2821" s="511" t="s">
        <v>4001</v>
      </c>
      <c r="K2821" s="512">
        <v>98.31</v>
      </c>
      <c r="L2821" s="511" t="s">
        <v>3946</v>
      </c>
    </row>
    <row r="2822" spans="1:12">
      <c r="A2822" s="511" t="s">
        <v>6744</v>
      </c>
      <c r="B2822" s="511" t="s">
        <v>6745</v>
      </c>
      <c r="C2822" s="511" t="s">
        <v>6798</v>
      </c>
      <c r="D2822" s="511">
        <v>166</v>
      </c>
      <c r="E2822" s="512" t="s">
        <v>3942</v>
      </c>
      <c r="F2822" s="511" t="s">
        <v>3942</v>
      </c>
      <c r="G2822" s="511">
        <v>97559</v>
      </c>
      <c r="H2822" s="511" t="s">
        <v>6845</v>
      </c>
      <c r="I2822" s="511" t="s">
        <v>4016</v>
      </c>
      <c r="J2822" s="511" t="s">
        <v>4001</v>
      </c>
      <c r="K2822" s="512">
        <v>11.16</v>
      </c>
      <c r="L2822" s="511" t="s">
        <v>3946</v>
      </c>
    </row>
    <row r="2823" spans="1:12">
      <c r="A2823" s="511" t="s">
        <v>6744</v>
      </c>
      <c r="B2823" s="511" t="s">
        <v>6745</v>
      </c>
      <c r="C2823" s="511" t="s">
        <v>6798</v>
      </c>
      <c r="D2823" s="511">
        <v>166</v>
      </c>
      <c r="E2823" s="512" t="s">
        <v>3942</v>
      </c>
      <c r="F2823" s="511" t="s">
        <v>3942</v>
      </c>
      <c r="G2823" s="511">
        <v>97562</v>
      </c>
      <c r="H2823" s="511" t="s">
        <v>6846</v>
      </c>
      <c r="I2823" s="511" t="s">
        <v>4016</v>
      </c>
      <c r="J2823" s="511" t="s">
        <v>4001</v>
      </c>
      <c r="K2823" s="512">
        <v>13.14</v>
      </c>
      <c r="L2823" s="511" t="s">
        <v>3946</v>
      </c>
    </row>
    <row r="2824" spans="1:12">
      <c r="A2824" s="511" t="s">
        <v>6744</v>
      </c>
      <c r="B2824" s="511" t="s">
        <v>6745</v>
      </c>
      <c r="C2824" s="511" t="s">
        <v>6798</v>
      </c>
      <c r="D2824" s="511">
        <v>166</v>
      </c>
      <c r="E2824" s="512" t="s">
        <v>3942</v>
      </c>
      <c r="F2824" s="511" t="s">
        <v>3942</v>
      </c>
      <c r="G2824" s="511">
        <v>97564</v>
      </c>
      <c r="H2824" s="511" t="s">
        <v>6847</v>
      </c>
      <c r="I2824" s="511" t="s">
        <v>4016</v>
      </c>
      <c r="J2824" s="511" t="s">
        <v>4001</v>
      </c>
      <c r="K2824" s="512">
        <v>14.87</v>
      </c>
      <c r="L2824" s="511" t="s">
        <v>3946</v>
      </c>
    </row>
    <row r="2825" spans="1:12">
      <c r="A2825" s="511" t="s">
        <v>6744</v>
      </c>
      <c r="B2825" s="511" t="s">
        <v>6745</v>
      </c>
      <c r="C2825" s="511" t="s">
        <v>6798</v>
      </c>
      <c r="D2825" s="511">
        <v>166</v>
      </c>
      <c r="E2825" s="512" t="s">
        <v>3942</v>
      </c>
      <c r="F2825" s="511" t="s">
        <v>3942</v>
      </c>
      <c r="G2825" s="511">
        <v>104395</v>
      </c>
      <c r="H2825" s="511" t="s">
        <v>6848</v>
      </c>
      <c r="I2825" s="511" t="s">
        <v>4016</v>
      </c>
      <c r="J2825" s="511" t="s">
        <v>4001</v>
      </c>
      <c r="K2825" s="512">
        <v>24.55</v>
      </c>
      <c r="L2825" s="511" t="s">
        <v>3946</v>
      </c>
    </row>
    <row r="2826" spans="1:12">
      <c r="A2826" s="511" t="s">
        <v>6744</v>
      </c>
      <c r="B2826" s="511" t="s">
        <v>6745</v>
      </c>
      <c r="C2826" s="511" t="s">
        <v>6849</v>
      </c>
      <c r="D2826" s="511">
        <v>167</v>
      </c>
      <c r="E2826" s="512" t="s">
        <v>3942</v>
      </c>
      <c r="F2826" s="511" t="s">
        <v>3942</v>
      </c>
      <c r="G2826" s="511">
        <v>91924</v>
      </c>
      <c r="H2826" s="511" t="s">
        <v>6850</v>
      </c>
      <c r="I2826" s="511" t="s">
        <v>3944</v>
      </c>
      <c r="J2826" s="511" t="s">
        <v>4001</v>
      </c>
      <c r="K2826" s="512">
        <v>2.95</v>
      </c>
      <c r="L2826" s="511" t="s">
        <v>3946</v>
      </c>
    </row>
    <row r="2827" spans="1:12">
      <c r="A2827" s="511" t="s">
        <v>6744</v>
      </c>
      <c r="B2827" s="511" t="s">
        <v>6745</v>
      </c>
      <c r="C2827" s="511" t="s">
        <v>6849</v>
      </c>
      <c r="D2827" s="511">
        <v>167</v>
      </c>
      <c r="E2827" s="512" t="s">
        <v>3942</v>
      </c>
      <c r="F2827" s="511" t="s">
        <v>3942</v>
      </c>
      <c r="G2827" s="511">
        <v>91925</v>
      </c>
      <c r="H2827" s="511" t="s">
        <v>6851</v>
      </c>
      <c r="I2827" s="511" t="s">
        <v>3944</v>
      </c>
      <c r="J2827" s="511" t="s">
        <v>4001</v>
      </c>
      <c r="K2827" s="512">
        <v>3.58</v>
      </c>
      <c r="L2827" s="511" t="s">
        <v>3946</v>
      </c>
    </row>
    <row r="2828" spans="1:12">
      <c r="A2828" s="511" t="s">
        <v>6744</v>
      </c>
      <c r="B2828" s="511" t="s">
        <v>6745</v>
      </c>
      <c r="C2828" s="511" t="s">
        <v>6849</v>
      </c>
      <c r="D2828" s="511">
        <v>167</v>
      </c>
      <c r="E2828" s="512" t="s">
        <v>3942</v>
      </c>
      <c r="F2828" s="511" t="s">
        <v>3942</v>
      </c>
      <c r="G2828" s="511">
        <v>91926</v>
      </c>
      <c r="H2828" s="511" t="s">
        <v>6852</v>
      </c>
      <c r="I2828" s="511" t="s">
        <v>3944</v>
      </c>
      <c r="J2828" s="511" t="s">
        <v>4001</v>
      </c>
      <c r="K2828" s="512">
        <v>4.3</v>
      </c>
      <c r="L2828" s="511" t="s">
        <v>3946</v>
      </c>
    </row>
    <row r="2829" spans="1:12">
      <c r="A2829" s="511" t="s">
        <v>6744</v>
      </c>
      <c r="B2829" s="511" t="s">
        <v>6745</v>
      </c>
      <c r="C2829" s="511" t="s">
        <v>6849</v>
      </c>
      <c r="D2829" s="511">
        <v>167</v>
      </c>
      <c r="E2829" s="512" t="s">
        <v>3942</v>
      </c>
      <c r="F2829" s="511" t="s">
        <v>3942</v>
      </c>
      <c r="G2829" s="511">
        <v>91927</v>
      </c>
      <c r="H2829" s="511" t="s">
        <v>6853</v>
      </c>
      <c r="I2829" s="511" t="s">
        <v>3944</v>
      </c>
      <c r="J2829" s="511" t="s">
        <v>4001</v>
      </c>
      <c r="K2829" s="512">
        <v>4.84</v>
      </c>
      <c r="L2829" s="511" t="s">
        <v>3946</v>
      </c>
    </row>
    <row r="2830" spans="1:12">
      <c r="A2830" s="511" t="s">
        <v>6744</v>
      </c>
      <c r="B2830" s="511" t="s">
        <v>6745</v>
      </c>
      <c r="C2830" s="511" t="s">
        <v>6849</v>
      </c>
      <c r="D2830" s="511">
        <v>167</v>
      </c>
      <c r="E2830" s="512" t="s">
        <v>3942</v>
      </c>
      <c r="F2830" s="511" t="s">
        <v>3942</v>
      </c>
      <c r="G2830" s="511">
        <v>91928</v>
      </c>
      <c r="H2830" s="511" t="s">
        <v>6854</v>
      </c>
      <c r="I2830" s="511" t="s">
        <v>3944</v>
      </c>
      <c r="J2830" s="511" t="s">
        <v>4001</v>
      </c>
      <c r="K2830" s="512">
        <v>6.64</v>
      </c>
      <c r="L2830" s="511" t="s">
        <v>3946</v>
      </c>
    </row>
    <row r="2831" spans="1:12">
      <c r="A2831" s="511" t="s">
        <v>6744</v>
      </c>
      <c r="B2831" s="511" t="s">
        <v>6745</v>
      </c>
      <c r="C2831" s="511" t="s">
        <v>6849</v>
      </c>
      <c r="D2831" s="511">
        <v>167</v>
      </c>
      <c r="E2831" s="512" t="s">
        <v>3942</v>
      </c>
      <c r="F2831" s="511" t="s">
        <v>3942</v>
      </c>
      <c r="G2831" s="511">
        <v>91929</v>
      </c>
      <c r="H2831" s="511" t="s">
        <v>6855</v>
      </c>
      <c r="I2831" s="511" t="s">
        <v>3944</v>
      </c>
      <c r="J2831" s="511" t="s">
        <v>4001</v>
      </c>
      <c r="K2831" s="512">
        <v>7.11</v>
      </c>
      <c r="L2831" s="511" t="s">
        <v>3946</v>
      </c>
    </row>
    <row r="2832" spans="1:12">
      <c r="A2832" s="511" t="s">
        <v>6744</v>
      </c>
      <c r="B2832" s="511" t="s">
        <v>6745</v>
      </c>
      <c r="C2832" s="511" t="s">
        <v>6849</v>
      </c>
      <c r="D2832" s="511">
        <v>167</v>
      </c>
      <c r="E2832" s="512" t="s">
        <v>3942</v>
      </c>
      <c r="F2832" s="511" t="s">
        <v>3942</v>
      </c>
      <c r="G2832" s="511">
        <v>91930</v>
      </c>
      <c r="H2832" s="511" t="s">
        <v>6856</v>
      </c>
      <c r="I2832" s="511" t="s">
        <v>3944</v>
      </c>
      <c r="J2832" s="511" t="s">
        <v>4001</v>
      </c>
      <c r="K2832" s="512">
        <v>9.2799999999999994</v>
      </c>
      <c r="L2832" s="511" t="s">
        <v>3946</v>
      </c>
    </row>
    <row r="2833" spans="1:12">
      <c r="A2833" s="511" t="s">
        <v>6744</v>
      </c>
      <c r="B2833" s="511" t="s">
        <v>6745</v>
      </c>
      <c r="C2833" s="511" t="s">
        <v>6849</v>
      </c>
      <c r="D2833" s="511">
        <v>167</v>
      </c>
      <c r="E2833" s="512" t="s">
        <v>3942</v>
      </c>
      <c r="F2833" s="511" t="s">
        <v>3942</v>
      </c>
      <c r="G2833" s="511">
        <v>91931</v>
      </c>
      <c r="H2833" s="511" t="s">
        <v>6857</v>
      </c>
      <c r="I2833" s="511" t="s">
        <v>3944</v>
      </c>
      <c r="J2833" s="511" t="s">
        <v>4001</v>
      </c>
      <c r="K2833" s="512">
        <v>10.06</v>
      </c>
      <c r="L2833" s="511" t="s">
        <v>3946</v>
      </c>
    </row>
    <row r="2834" spans="1:12">
      <c r="A2834" s="511" t="s">
        <v>6744</v>
      </c>
      <c r="B2834" s="511" t="s">
        <v>6745</v>
      </c>
      <c r="C2834" s="511" t="s">
        <v>6849</v>
      </c>
      <c r="D2834" s="511">
        <v>167</v>
      </c>
      <c r="E2834" s="512" t="s">
        <v>3942</v>
      </c>
      <c r="F2834" s="511" t="s">
        <v>3942</v>
      </c>
      <c r="G2834" s="511">
        <v>91932</v>
      </c>
      <c r="H2834" s="511" t="s">
        <v>6858</v>
      </c>
      <c r="I2834" s="511" t="s">
        <v>3944</v>
      </c>
      <c r="J2834" s="511" t="s">
        <v>4001</v>
      </c>
      <c r="K2834" s="512">
        <v>16.690000000000001</v>
      </c>
      <c r="L2834" s="511" t="s">
        <v>3946</v>
      </c>
    </row>
    <row r="2835" spans="1:12">
      <c r="A2835" s="511" t="s">
        <v>6744</v>
      </c>
      <c r="B2835" s="511" t="s">
        <v>6745</v>
      </c>
      <c r="C2835" s="511" t="s">
        <v>6849</v>
      </c>
      <c r="D2835" s="511">
        <v>167</v>
      </c>
      <c r="E2835" s="512" t="s">
        <v>3942</v>
      </c>
      <c r="F2835" s="511" t="s">
        <v>3942</v>
      </c>
      <c r="G2835" s="511">
        <v>91933</v>
      </c>
      <c r="H2835" s="511" t="s">
        <v>6859</v>
      </c>
      <c r="I2835" s="511" t="s">
        <v>3944</v>
      </c>
      <c r="J2835" s="511" t="s">
        <v>4001</v>
      </c>
      <c r="K2835" s="512">
        <v>16.079999999999998</v>
      </c>
      <c r="L2835" s="511" t="s">
        <v>3946</v>
      </c>
    </row>
    <row r="2836" spans="1:12">
      <c r="A2836" s="511" t="s">
        <v>6744</v>
      </c>
      <c r="B2836" s="511" t="s">
        <v>6745</v>
      </c>
      <c r="C2836" s="511" t="s">
        <v>6849</v>
      </c>
      <c r="D2836" s="511">
        <v>167</v>
      </c>
      <c r="E2836" s="512" t="s">
        <v>3942</v>
      </c>
      <c r="F2836" s="511" t="s">
        <v>3942</v>
      </c>
      <c r="G2836" s="511">
        <v>91934</v>
      </c>
      <c r="H2836" s="511" t="s">
        <v>6860</v>
      </c>
      <c r="I2836" s="511" t="s">
        <v>3944</v>
      </c>
      <c r="J2836" s="511" t="s">
        <v>4001</v>
      </c>
      <c r="K2836" s="512">
        <v>24.07</v>
      </c>
      <c r="L2836" s="511" t="s">
        <v>3946</v>
      </c>
    </row>
    <row r="2837" spans="1:12">
      <c r="A2837" s="511" t="s">
        <v>6744</v>
      </c>
      <c r="B2837" s="511" t="s">
        <v>6745</v>
      </c>
      <c r="C2837" s="511" t="s">
        <v>6849</v>
      </c>
      <c r="D2837" s="511">
        <v>167</v>
      </c>
      <c r="E2837" s="512" t="s">
        <v>3942</v>
      </c>
      <c r="F2837" s="511" t="s">
        <v>3942</v>
      </c>
      <c r="G2837" s="511">
        <v>91935</v>
      </c>
      <c r="H2837" s="511" t="s">
        <v>6861</v>
      </c>
      <c r="I2837" s="511" t="s">
        <v>3944</v>
      </c>
      <c r="J2837" s="511" t="s">
        <v>4001</v>
      </c>
      <c r="K2837" s="512">
        <v>25.24</v>
      </c>
      <c r="L2837" s="511" t="s">
        <v>3946</v>
      </c>
    </row>
    <row r="2838" spans="1:12">
      <c r="A2838" s="511" t="s">
        <v>6744</v>
      </c>
      <c r="B2838" s="511" t="s">
        <v>6745</v>
      </c>
      <c r="C2838" s="511" t="s">
        <v>6849</v>
      </c>
      <c r="D2838" s="511">
        <v>167</v>
      </c>
      <c r="E2838" s="512" t="s">
        <v>3942</v>
      </c>
      <c r="F2838" s="511" t="s">
        <v>3942</v>
      </c>
      <c r="G2838" s="511">
        <v>92979</v>
      </c>
      <c r="H2838" s="511" t="s">
        <v>6862</v>
      </c>
      <c r="I2838" s="511" t="s">
        <v>3944</v>
      </c>
      <c r="J2838" s="511" t="s">
        <v>4001</v>
      </c>
      <c r="K2838" s="512">
        <v>11.7</v>
      </c>
      <c r="L2838" s="511" t="s">
        <v>3946</v>
      </c>
    </row>
    <row r="2839" spans="1:12">
      <c r="A2839" s="511" t="s">
        <v>6744</v>
      </c>
      <c r="B2839" s="511" t="s">
        <v>6745</v>
      </c>
      <c r="C2839" s="511" t="s">
        <v>6849</v>
      </c>
      <c r="D2839" s="511">
        <v>167</v>
      </c>
      <c r="E2839" s="512" t="s">
        <v>3942</v>
      </c>
      <c r="F2839" s="511" t="s">
        <v>3942</v>
      </c>
      <c r="G2839" s="511">
        <v>92980</v>
      </c>
      <c r="H2839" s="511" t="s">
        <v>6863</v>
      </c>
      <c r="I2839" s="511" t="s">
        <v>3944</v>
      </c>
      <c r="J2839" s="511" t="s">
        <v>4001</v>
      </c>
      <c r="K2839" s="512">
        <v>11.18</v>
      </c>
      <c r="L2839" s="511" t="s">
        <v>3946</v>
      </c>
    </row>
    <row r="2840" spans="1:12">
      <c r="A2840" s="511" t="s">
        <v>6744</v>
      </c>
      <c r="B2840" s="511" t="s">
        <v>6745</v>
      </c>
      <c r="C2840" s="511" t="s">
        <v>6849</v>
      </c>
      <c r="D2840" s="511">
        <v>167</v>
      </c>
      <c r="E2840" s="512" t="s">
        <v>3942</v>
      </c>
      <c r="F2840" s="511" t="s">
        <v>3942</v>
      </c>
      <c r="G2840" s="511">
        <v>92981</v>
      </c>
      <c r="H2840" s="511" t="s">
        <v>6864</v>
      </c>
      <c r="I2840" s="511" t="s">
        <v>3944</v>
      </c>
      <c r="J2840" s="511" t="s">
        <v>4001</v>
      </c>
      <c r="K2840" s="512">
        <v>16.72</v>
      </c>
      <c r="L2840" s="511" t="s">
        <v>3946</v>
      </c>
    </row>
    <row r="2841" spans="1:12">
      <c r="A2841" s="511" t="s">
        <v>6744</v>
      </c>
      <c r="B2841" s="511" t="s">
        <v>6745</v>
      </c>
      <c r="C2841" s="511" t="s">
        <v>6849</v>
      </c>
      <c r="D2841" s="511">
        <v>167</v>
      </c>
      <c r="E2841" s="512" t="s">
        <v>3942</v>
      </c>
      <c r="F2841" s="511" t="s">
        <v>3942</v>
      </c>
      <c r="G2841" s="511">
        <v>92982</v>
      </c>
      <c r="H2841" s="511" t="s">
        <v>6865</v>
      </c>
      <c r="I2841" s="511" t="s">
        <v>3944</v>
      </c>
      <c r="J2841" s="511" t="s">
        <v>4001</v>
      </c>
      <c r="K2841" s="512">
        <v>17.72</v>
      </c>
      <c r="L2841" s="511" t="s">
        <v>3946</v>
      </c>
    </row>
    <row r="2842" spans="1:12">
      <c r="A2842" s="511" t="s">
        <v>6744</v>
      </c>
      <c r="B2842" s="511" t="s">
        <v>6745</v>
      </c>
      <c r="C2842" s="511" t="s">
        <v>6849</v>
      </c>
      <c r="D2842" s="511">
        <v>167</v>
      </c>
      <c r="E2842" s="512" t="s">
        <v>3942</v>
      </c>
      <c r="F2842" s="511" t="s">
        <v>3942</v>
      </c>
      <c r="G2842" s="511">
        <v>92984</v>
      </c>
      <c r="H2842" s="511" t="s">
        <v>6866</v>
      </c>
      <c r="I2842" s="511" t="s">
        <v>3944</v>
      </c>
      <c r="J2842" s="511" t="s">
        <v>4001</v>
      </c>
      <c r="K2842" s="512">
        <v>29.07</v>
      </c>
      <c r="L2842" s="511" t="s">
        <v>3946</v>
      </c>
    </row>
    <row r="2843" spans="1:12">
      <c r="A2843" s="511" t="s">
        <v>6744</v>
      </c>
      <c r="B2843" s="511" t="s">
        <v>6745</v>
      </c>
      <c r="C2843" s="511" t="s">
        <v>6849</v>
      </c>
      <c r="D2843" s="511">
        <v>167</v>
      </c>
      <c r="E2843" s="512" t="s">
        <v>3942</v>
      </c>
      <c r="F2843" s="511" t="s">
        <v>3942</v>
      </c>
      <c r="G2843" s="511">
        <v>92986</v>
      </c>
      <c r="H2843" s="511" t="s">
        <v>6867</v>
      </c>
      <c r="I2843" s="511" t="s">
        <v>3944</v>
      </c>
      <c r="J2843" s="511" t="s">
        <v>4001</v>
      </c>
      <c r="K2843" s="512">
        <v>40.31</v>
      </c>
      <c r="L2843" s="511" t="s">
        <v>3946</v>
      </c>
    </row>
    <row r="2844" spans="1:12">
      <c r="A2844" s="511" t="s">
        <v>6744</v>
      </c>
      <c r="B2844" s="511" t="s">
        <v>6745</v>
      </c>
      <c r="C2844" s="511" t="s">
        <v>6849</v>
      </c>
      <c r="D2844" s="511">
        <v>167</v>
      </c>
      <c r="E2844" s="512" t="s">
        <v>3942</v>
      </c>
      <c r="F2844" s="511" t="s">
        <v>3942</v>
      </c>
      <c r="G2844" s="511">
        <v>92988</v>
      </c>
      <c r="H2844" s="511" t="s">
        <v>6868</v>
      </c>
      <c r="I2844" s="511" t="s">
        <v>3944</v>
      </c>
      <c r="J2844" s="511" t="s">
        <v>4001</v>
      </c>
      <c r="K2844" s="512">
        <v>58.66</v>
      </c>
      <c r="L2844" s="511" t="s">
        <v>3946</v>
      </c>
    </row>
    <row r="2845" spans="1:12">
      <c r="A2845" s="511" t="s">
        <v>6744</v>
      </c>
      <c r="B2845" s="511" t="s">
        <v>6745</v>
      </c>
      <c r="C2845" s="511" t="s">
        <v>6849</v>
      </c>
      <c r="D2845" s="511">
        <v>167</v>
      </c>
      <c r="E2845" s="512" t="s">
        <v>3942</v>
      </c>
      <c r="F2845" s="511" t="s">
        <v>3942</v>
      </c>
      <c r="G2845" s="511">
        <v>92990</v>
      </c>
      <c r="H2845" s="511" t="s">
        <v>6869</v>
      </c>
      <c r="I2845" s="511" t="s">
        <v>3944</v>
      </c>
      <c r="J2845" s="511" t="s">
        <v>4001</v>
      </c>
      <c r="K2845" s="512">
        <v>81.33</v>
      </c>
      <c r="L2845" s="511" t="s">
        <v>3946</v>
      </c>
    </row>
    <row r="2846" spans="1:12">
      <c r="A2846" s="511" t="s">
        <v>6744</v>
      </c>
      <c r="B2846" s="511" t="s">
        <v>6745</v>
      </c>
      <c r="C2846" s="511" t="s">
        <v>6849</v>
      </c>
      <c r="D2846" s="511">
        <v>167</v>
      </c>
      <c r="E2846" s="512" t="s">
        <v>3942</v>
      </c>
      <c r="F2846" s="511" t="s">
        <v>3942</v>
      </c>
      <c r="G2846" s="511">
        <v>92992</v>
      </c>
      <c r="H2846" s="511" t="s">
        <v>6870</v>
      </c>
      <c r="I2846" s="511" t="s">
        <v>3944</v>
      </c>
      <c r="J2846" s="511" t="s">
        <v>4001</v>
      </c>
      <c r="K2846" s="512">
        <v>105.22</v>
      </c>
      <c r="L2846" s="511" t="s">
        <v>3946</v>
      </c>
    </row>
    <row r="2847" spans="1:12">
      <c r="A2847" s="511" t="s">
        <v>6744</v>
      </c>
      <c r="B2847" s="511" t="s">
        <v>6745</v>
      </c>
      <c r="C2847" s="511" t="s">
        <v>6849</v>
      </c>
      <c r="D2847" s="511">
        <v>167</v>
      </c>
      <c r="E2847" s="512" t="s">
        <v>3942</v>
      </c>
      <c r="F2847" s="511" t="s">
        <v>3942</v>
      </c>
      <c r="G2847" s="511">
        <v>92994</v>
      </c>
      <c r="H2847" s="511" t="s">
        <v>6871</v>
      </c>
      <c r="I2847" s="511" t="s">
        <v>3944</v>
      </c>
      <c r="J2847" s="511" t="s">
        <v>4001</v>
      </c>
      <c r="K2847" s="512">
        <v>136.86000000000001</v>
      </c>
      <c r="L2847" s="511" t="s">
        <v>3946</v>
      </c>
    </row>
    <row r="2848" spans="1:12">
      <c r="A2848" s="511" t="s">
        <v>6744</v>
      </c>
      <c r="B2848" s="511" t="s">
        <v>6745</v>
      </c>
      <c r="C2848" s="511" t="s">
        <v>6849</v>
      </c>
      <c r="D2848" s="511">
        <v>167</v>
      </c>
      <c r="E2848" s="512" t="s">
        <v>3942</v>
      </c>
      <c r="F2848" s="511" t="s">
        <v>3942</v>
      </c>
      <c r="G2848" s="511">
        <v>92996</v>
      </c>
      <c r="H2848" s="511" t="s">
        <v>6872</v>
      </c>
      <c r="I2848" s="511" t="s">
        <v>3944</v>
      </c>
      <c r="J2848" s="511" t="s">
        <v>4001</v>
      </c>
      <c r="K2848" s="512">
        <v>165.61</v>
      </c>
      <c r="L2848" s="511" t="s">
        <v>3946</v>
      </c>
    </row>
    <row r="2849" spans="1:12">
      <c r="A2849" s="511" t="s">
        <v>6744</v>
      </c>
      <c r="B2849" s="511" t="s">
        <v>6745</v>
      </c>
      <c r="C2849" s="511" t="s">
        <v>6849</v>
      </c>
      <c r="D2849" s="511">
        <v>167</v>
      </c>
      <c r="E2849" s="512" t="s">
        <v>3942</v>
      </c>
      <c r="F2849" s="511" t="s">
        <v>3942</v>
      </c>
      <c r="G2849" s="511">
        <v>92998</v>
      </c>
      <c r="H2849" s="511" t="s">
        <v>6873</v>
      </c>
      <c r="I2849" s="511" t="s">
        <v>3944</v>
      </c>
      <c r="J2849" s="511" t="s">
        <v>4001</v>
      </c>
      <c r="K2849" s="512">
        <v>203.03</v>
      </c>
      <c r="L2849" s="511" t="s">
        <v>3946</v>
      </c>
    </row>
    <row r="2850" spans="1:12">
      <c r="A2850" s="511" t="s">
        <v>6744</v>
      </c>
      <c r="B2850" s="511" t="s">
        <v>6745</v>
      </c>
      <c r="C2850" s="511" t="s">
        <v>6849</v>
      </c>
      <c r="D2850" s="511">
        <v>167</v>
      </c>
      <c r="E2850" s="512" t="s">
        <v>3942</v>
      </c>
      <c r="F2850" s="511" t="s">
        <v>3942</v>
      </c>
      <c r="G2850" s="511">
        <v>93000</v>
      </c>
      <c r="H2850" s="511" t="s">
        <v>6874</v>
      </c>
      <c r="I2850" s="511" t="s">
        <v>3944</v>
      </c>
      <c r="J2850" s="511" t="s">
        <v>4001</v>
      </c>
      <c r="K2850" s="512">
        <v>268.94</v>
      </c>
      <c r="L2850" s="511" t="s">
        <v>3946</v>
      </c>
    </row>
    <row r="2851" spans="1:12">
      <c r="A2851" s="511" t="s">
        <v>6744</v>
      </c>
      <c r="B2851" s="511" t="s">
        <v>6745</v>
      </c>
      <c r="C2851" s="511" t="s">
        <v>6849</v>
      </c>
      <c r="D2851" s="511">
        <v>167</v>
      </c>
      <c r="E2851" s="512" t="s">
        <v>3942</v>
      </c>
      <c r="F2851" s="511" t="s">
        <v>3942</v>
      </c>
      <c r="G2851" s="511">
        <v>93002</v>
      </c>
      <c r="H2851" s="511" t="s">
        <v>6875</v>
      </c>
      <c r="I2851" s="511" t="s">
        <v>3944</v>
      </c>
      <c r="J2851" s="511" t="s">
        <v>4001</v>
      </c>
      <c r="K2851" s="512">
        <v>347.93</v>
      </c>
      <c r="L2851" s="511" t="s">
        <v>3946</v>
      </c>
    </row>
    <row r="2852" spans="1:12">
      <c r="A2852" s="511" t="s">
        <v>6744</v>
      </c>
      <c r="B2852" s="511" t="s">
        <v>6745</v>
      </c>
      <c r="C2852" s="511" t="s">
        <v>6849</v>
      </c>
      <c r="D2852" s="511">
        <v>167</v>
      </c>
      <c r="E2852" s="512" t="s">
        <v>3942</v>
      </c>
      <c r="F2852" s="511" t="s">
        <v>3942</v>
      </c>
      <c r="G2852" s="511">
        <v>101884</v>
      </c>
      <c r="H2852" s="511" t="s">
        <v>6876</v>
      </c>
      <c r="I2852" s="511" t="s">
        <v>3944</v>
      </c>
      <c r="J2852" s="511" t="s">
        <v>4001</v>
      </c>
      <c r="K2852" s="512">
        <v>11.46</v>
      </c>
      <c r="L2852" s="511" t="s">
        <v>3946</v>
      </c>
    </row>
    <row r="2853" spans="1:12">
      <c r="A2853" s="511" t="s">
        <v>6744</v>
      </c>
      <c r="B2853" s="511" t="s">
        <v>6745</v>
      </c>
      <c r="C2853" s="511" t="s">
        <v>6849</v>
      </c>
      <c r="D2853" s="511">
        <v>167</v>
      </c>
      <c r="E2853" s="512" t="s">
        <v>3942</v>
      </c>
      <c r="F2853" s="511" t="s">
        <v>3942</v>
      </c>
      <c r="G2853" s="511">
        <v>101885</v>
      </c>
      <c r="H2853" s="511" t="s">
        <v>6877</v>
      </c>
      <c r="I2853" s="511" t="s">
        <v>3944</v>
      </c>
      <c r="J2853" s="511" t="s">
        <v>4001</v>
      </c>
      <c r="K2853" s="512">
        <v>10.94</v>
      </c>
      <c r="L2853" s="511" t="s">
        <v>3946</v>
      </c>
    </row>
    <row r="2854" spans="1:12">
      <c r="A2854" s="511" t="s">
        <v>6744</v>
      </c>
      <c r="B2854" s="511" t="s">
        <v>6745</v>
      </c>
      <c r="C2854" s="511" t="s">
        <v>6849</v>
      </c>
      <c r="D2854" s="511">
        <v>167</v>
      </c>
      <c r="E2854" s="512" t="s">
        <v>3942</v>
      </c>
      <c r="F2854" s="511" t="s">
        <v>3942</v>
      </c>
      <c r="G2854" s="511">
        <v>101886</v>
      </c>
      <c r="H2854" s="511" t="s">
        <v>6878</v>
      </c>
      <c r="I2854" s="511" t="s">
        <v>3944</v>
      </c>
      <c r="J2854" s="511" t="s">
        <v>4001</v>
      </c>
      <c r="K2854" s="512">
        <v>16.440000000000001</v>
      </c>
      <c r="L2854" s="511" t="s">
        <v>3946</v>
      </c>
    </row>
    <row r="2855" spans="1:12">
      <c r="A2855" s="511" t="s">
        <v>6744</v>
      </c>
      <c r="B2855" s="511" t="s">
        <v>6745</v>
      </c>
      <c r="C2855" s="511" t="s">
        <v>6849</v>
      </c>
      <c r="D2855" s="511">
        <v>167</v>
      </c>
      <c r="E2855" s="512" t="s">
        <v>3942</v>
      </c>
      <c r="F2855" s="511" t="s">
        <v>3942</v>
      </c>
      <c r="G2855" s="511">
        <v>101887</v>
      </c>
      <c r="H2855" s="511" t="s">
        <v>6879</v>
      </c>
      <c r="I2855" s="511" t="s">
        <v>3944</v>
      </c>
      <c r="J2855" s="511" t="s">
        <v>4001</v>
      </c>
      <c r="K2855" s="512">
        <v>17.440000000000001</v>
      </c>
      <c r="L2855" s="511" t="s">
        <v>3946</v>
      </c>
    </row>
    <row r="2856" spans="1:12">
      <c r="A2856" s="511" t="s">
        <v>6744</v>
      </c>
      <c r="B2856" s="511" t="s">
        <v>6745</v>
      </c>
      <c r="C2856" s="511" t="s">
        <v>6849</v>
      </c>
      <c r="D2856" s="511">
        <v>167</v>
      </c>
      <c r="E2856" s="512" t="s">
        <v>3942</v>
      </c>
      <c r="F2856" s="511" t="s">
        <v>3942</v>
      </c>
      <c r="G2856" s="511">
        <v>101888</v>
      </c>
      <c r="H2856" s="511" t="s">
        <v>6880</v>
      </c>
      <c r="I2856" s="511" t="s">
        <v>3944</v>
      </c>
      <c r="J2856" s="511" t="s">
        <v>4001</v>
      </c>
      <c r="K2856" s="512">
        <v>25.77</v>
      </c>
      <c r="L2856" s="511" t="s">
        <v>3946</v>
      </c>
    </row>
    <row r="2857" spans="1:12">
      <c r="A2857" s="511" t="s">
        <v>6744</v>
      </c>
      <c r="B2857" s="511" t="s">
        <v>6745</v>
      </c>
      <c r="C2857" s="511" t="s">
        <v>6849</v>
      </c>
      <c r="D2857" s="511">
        <v>167</v>
      </c>
      <c r="E2857" s="512" t="s">
        <v>3942</v>
      </c>
      <c r="F2857" s="511" t="s">
        <v>3942</v>
      </c>
      <c r="G2857" s="511">
        <v>101889</v>
      </c>
      <c r="H2857" s="511" t="s">
        <v>6881</v>
      </c>
      <c r="I2857" s="511" t="s">
        <v>3944</v>
      </c>
      <c r="J2857" s="511" t="s">
        <v>4001</v>
      </c>
      <c r="K2857" s="512">
        <v>27.09</v>
      </c>
      <c r="L2857" s="511" t="s">
        <v>3946</v>
      </c>
    </row>
    <row r="2858" spans="1:12">
      <c r="A2858" s="511" t="s">
        <v>6744</v>
      </c>
      <c r="B2858" s="511" t="s">
        <v>6745</v>
      </c>
      <c r="C2858" s="511" t="s">
        <v>6882</v>
      </c>
      <c r="D2858" s="511">
        <v>168</v>
      </c>
      <c r="E2858" s="512" t="s">
        <v>3942</v>
      </c>
      <c r="F2858" s="511" t="s">
        <v>3942</v>
      </c>
      <c r="G2858" s="511">
        <v>91936</v>
      </c>
      <c r="H2858" s="511" t="s">
        <v>6883</v>
      </c>
      <c r="I2858" s="511" t="s">
        <v>4016</v>
      </c>
      <c r="J2858" s="511" t="s">
        <v>4001</v>
      </c>
      <c r="K2858" s="512">
        <v>15.54</v>
      </c>
      <c r="L2858" s="511" t="s">
        <v>3946</v>
      </c>
    </row>
    <row r="2859" spans="1:12">
      <c r="A2859" s="511" t="s">
        <v>6744</v>
      </c>
      <c r="B2859" s="511" t="s">
        <v>6745</v>
      </c>
      <c r="C2859" s="511" t="s">
        <v>6882</v>
      </c>
      <c r="D2859" s="511">
        <v>168</v>
      </c>
      <c r="E2859" s="512" t="s">
        <v>3942</v>
      </c>
      <c r="F2859" s="511" t="s">
        <v>3942</v>
      </c>
      <c r="G2859" s="511">
        <v>91937</v>
      </c>
      <c r="H2859" s="511" t="s">
        <v>6884</v>
      </c>
      <c r="I2859" s="511" t="s">
        <v>4016</v>
      </c>
      <c r="J2859" s="511" t="s">
        <v>4001</v>
      </c>
      <c r="K2859" s="512">
        <v>12.83</v>
      </c>
      <c r="L2859" s="511" t="s">
        <v>3946</v>
      </c>
    </row>
    <row r="2860" spans="1:12">
      <c r="A2860" s="511" t="s">
        <v>6744</v>
      </c>
      <c r="B2860" s="511" t="s">
        <v>6745</v>
      </c>
      <c r="C2860" s="511" t="s">
        <v>6882</v>
      </c>
      <c r="D2860" s="511">
        <v>168</v>
      </c>
      <c r="E2860" s="512" t="s">
        <v>3942</v>
      </c>
      <c r="F2860" s="511" t="s">
        <v>3942</v>
      </c>
      <c r="G2860" s="511">
        <v>91939</v>
      </c>
      <c r="H2860" s="511" t="s">
        <v>6885</v>
      </c>
      <c r="I2860" s="511" t="s">
        <v>4016</v>
      </c>
      <c r="J2860" s="511" t="s">
        <v>4001</v>
      </c>
      <c r="K2860" s="512">
        <v>28.48</v>
      </c>
      <c r="L2860" s="511" t="s">
        <v>3946</v>
      </c>
    </row>
    <row r="2861" spans="1:12">
      <c r="A2861" s="511" t="s">
        <v>6744</v>
      </c>
      <c r="B2861" s="511" t="s">
        <v>6745</v>
      </c>
      <c r="C2861" s="511" t="s">
        <v>6882</v>
      </c>
      <c r="D2861" s="511">
        <v>168</v>
      </c>
      <c r="E2861" s="512" t="s">
        <v>3942</v>
      </c>
      <c r="F2861" s="511" t="s">
        <v>3942</v>
      </c>
      <c r="G2861" s="511">
        <v>91940</v>
      </c>
      <c r="H2861" s="511" t="s">
        <v>6886</v>
      </c>
      <c r="I2861" s="511" t="s">
        <v>4016</v>
      </c>
      <c r="J2861" s="511" t="s">
        <v>4001</v>
      </c>
      <c r="K2861" s="512">
        <v>15.67</v>
      </c>
      <c r="L2861" s="511" t="s">
        <v>3946</v>
      </c>
    </row>
    <row r="2862" spans="1:12">
      <c r="A2862" s="511" t="s">
        <v>6744</v>
      </c>
      <c r="B2862" s="511" t="s">
        <v>6745</v>
      </c>
      <c r="C2862" s="511" t="s">
        <v>6882</v>
      </c>
      <c r="D2862" s="511">
        <v>168</v>
      </c>
      <c r="E2862" s="512" t="s">
        <v>3942</v>
      </c>
      <c r="F2862" s="511" t="s">
        <v>3942</v>
      </c>
      <c r="G2862" s="511">
        <v>91941</v>
      </c>
      <c r="H2862" s="511" t="s">
        <v>6887</v>
      </c>
      <c r="I2862" s="511" t="s">
        <v>4016</v>
      </c>
      <c r="J2862" s="511" t="s">
        <v>4001</v>
      </c>
      <c r="K2862" s="512">
        <v>10.87</v>
      </c>
      <c r="L2862" s="511" t="s">
        <v>3946</v>
      </c>
    </row>
    <row r="2863" spans="1:12">
      <c r="A2863" s="511" t="s">
        <v>6744</v>
      </c>
      <c r="B2863" s="511" t="s">
        <v>6745</v>
      </c>
      <c r="C2863" s="511" t="s">
        <v>6882</v>
      </c>
      <c r="D2863" s="511">
        <v>168</v>
      </c>
      <c r="E2863" s="512" t="s">
        <v>3942</v>
      </c>
      <c r="F2863" s="511" t="s">
        <v>3942</v>
      </c>
      <c r="G2863" s="511">
        <v>91942</v>
      </c>
      <c r="H2863" s="511" t="s">
        <v>6888</v>
      </c>
      <c r="I2863" s="511" t="s">
        <v>4016</v>
      </c>
      <c r="J2863" s="511" t="s">
        <v>4001</v>
      </c>
      <c r="K2863" s="512">
        <v>35.69</v>
      </c>
      <c r="L2863" s="511" t="s">
        <v>3946</v>
      </c>
    </row>
    <row r="2864" spans="1:12">
      <c r="A2864" s="511" t="s">
        <v>6744</v>
      </c>
      <c r="B2864" s="511" t="s">
        <v>6745</v>
      </c>
      <c r="C2864" s="511" t="s">
        <v>6882</v>
      </c>
      <c r="D2864" s="511">
        <v>168</v>
      </c>
      <c r="E2864" s="512" t="s">
        <v>3942</v>
      </c>
      <c r="F2864" s="511" t="s">
        <v>3942</v>
      </c>
      <c r="G2864" s="511">
        <v>91943</v>
      </c>
      <c r="H2864" s="511" t="s">
        <v>6889</v>
      </c>
      <c r="I2864" s="511" t="s">
        <v>4016</v>
      </c>
      <c r="J2864" s="511" t="s">
        <v>4001</v>
      </c>
      <c r="K2864" s="512">
        <v>20.95</v>
      </c>
      <c r="L2864" s="511" t="s">
        <v>3946</v>
      </c>
    </row>
    <row r="2865" spans="1:12">
      <c r="A2865" s="511" t="s">
        <v>6744</v>
      </c>
      <c r="B2865" s="511" t="s">
        <v>6745</v>
      </c>
      <c r="C2865" s="511" t="s">
        <v>6882</v>
      </c>
      <c r="D2865" s="511">
        <v>168</v>
      </c>
      <c r="E2865" s="512" t="s">
        <v>3942</v>
      </c>
      <c r="F2865" s="511" t="s">
        <v>3942</v>
      </c>
      <c r="G2865" s="511">
        <v>91944</v>
      </c>
      <c r="H2865" s="511" t="s">
        <v>6890</v>
      </c>
      <c r="I2865" s="511" t="s">
        <v>4016</v>
      </c>
      <c r="J2865" s="511" t="s">
        <v>4001</v>
      </c>
      <c r="K2865" s="512">
        <v>15.44</v>
      </c>
      <c r="L2865" s="511" t="s">
        <v>3946</v>
      </c>
    </row>
    <row r="2866" spans="1:12">
      <c r="A2866" s="511" t="s">
        <v>6744</v>
      </c>
      <c r="B2866" s="511" t="s">
        <v>6745</v>
      </c>
      <c r="C2866" s="511" t="s">
        <v>6882</v>
      </c>
      <c r="D2866" s="511">
        <v>168</v>
      </c>
      <c r="E2866" s="512" t="s">
        <v>3942</v>
      </c>
      <c r="F2866" s="511" t="s">
        <v>3942</v>
      </c>
      <c r="G2866" s="511">
        <v>92865</v>
      </c>
      <c r="H2866" s="511" t="s">
        <v>6891</v>
      </c>
      <c r="I2866" s="511" t="s">
        <v>4016</v>
      </c>
      <c r="J2866" s="511" t="s">
        <v>4001</v>
      </c>
      <c r="K2866" s="512">
        <v>10.84</v>
      </c>
      <c r="L2866" s="511" t="s">
        <v>3946</v>
      </c>
    </row>
    <row r="2867" spans="1:12">
      <c r="A2867" s="511" t="s">
        <v>6744</v>
      </c>
      <c r="B2867" s="511" t="s">
        <v>6745</v>
      </c>
      <c r="C2867" s="511" t="s">
        <v>6882</v>
      </c>
      <c r="D2867" s="511">
        <v>168</v>
      </c>
      <c r="E2867" s="512" t="s">
        <v>3942</v>
      </c>
      <c r="F2867" s="511" t="s">
        <v>3942</v>
      </c>
      <c r="G2867" s="511">
        <v>92866</v>
      </c>
      <c r="H2867" s="511" t="s">
        <v>6892</v>
      </c>
      <c r="I2867" s="511" t="s">
        <v>4016</v>
      </c>
      <c r="J2867" s="511" t="s">
        <v>4001</v>
      </c>
      <c r="K2867" s="512">
        <v>8.61</v>
      </c>
      <c r="L2867" s="511" t="s">
        <v>3946</v>
      </c>
    </row>
    <row r="2868" spans="1:12">
      <c r="A2868" s="511" t="s">
        <v>6744</v>
      </c>
      <c r="B2868" s="511" t="s">
        <v>6745</v>
      </c>
      <c r="C2868" s="511" t="s">
        <v>6882</v>
      </c>
      <c r="D2868" s="511">
        <v>168</v>
      </c>
      <c r="E2868" s="512" t="s">
        <v>3942</v>
      </c>
      <c r="F2868" s="511" t="s">
        <v>3942</v>
      </c>
      <c r="G2868" s="511">
        <v>92867</v>
      </c>
      <c r="H2868" s="511" t="s">
        <v>6893</v>
      </c>
      <c r="I2868" s="511" t="s">
        <v>4016</v>
      </c>
      <c r="J2868" s="511" t="s">
        <v>4001</v>
      </c>
      <c r="K2868" s="512">
        <v>27.01</v>
      </c>
      <c r="L2868" s="511" t="s">
        <v>3946</v>
      </c>
    </row>
    <row r="2869" spans="1:12">
      <c r="A2869" s="511" t="s">
        <v>6744</v>
      </c>
      <c r="B2869" s="511" t="s">
        <v>6745</v>
      </c>
      <c r="C2869" s="511" t="s">
        <v>6882</v>
      </c>
      <c r="D2869" s="511">
        <v>168</v>
      </c>
      <c r="E2869" s="512" t="s">
        <v>3942</v>
      </c>
      <c r="F2869" s="511" t="s">
        <v>3942</v>
      </c>
      <c r="G2869" s="511">
        <v>92868</v>
      </c>
      <c r="H2869" s="511" t="s">
        <v>6894</v>
      </c>
      <c r="I2869" s="511" t="s">
        <v>4016</v>
      </c>
      <c r="J2869" s="511" t="s">
        <v>4001</v>
      </c>
      <c r="K2869" s="512">
        <v>14.2</v>
      </c>
      <c r="L2869" s="511" t="s">
        <v>3946</v>
      </c>
    </row>
    <row r="2870" spans="1:12">
      <c r="A2870" s="511" t="s">
        <v>6744</v>
      </c>
      <c r="B2870" s="511" t="s">
        <v>6745</v>
      </c>
      <c r="C2870" s="511" t="s">
        <v>6882</v>
      </c>
      <c r="D2870" s="511">
        <v>168</v>
      </c>
      <c r="E2870" s="512" t="s">
        <v>3942</v>
      </c>
      <c r="F2870" s="511" t="s">
        <v>3942</v>
      </c>
      <c r="G2870" s="511">
        <v>92869</v>
      </c>
      <c r="H2870" s="511" t="s">
        <v>6895</v>
      </c>
      <c r="I2870" s="511" t="s">
        <v>4016</v>
      </c>
      <c r="J2870" s="511" t="s">
        <v>4001</v>
      </c>
      <c r="K2870" s="512">
        <v>9.4</v>
      </c>
      <c r="L2870" s="511" t="s">
        <v>3946</v>
      </c>
    </row>
    <row r="2871" spans="1:12">
      <c r="A2871" s="511" t="s">
        <v>6744</v>
      </c>
      <c r="B2871" s="511" t="s">
        <v>6745</v>
      </c>
      <c r="C2871" s="511" t="s">
        <v>6882</v>
      </c>
      <c r="D2871" s="511">
        <v>168</v>
      </c>
      <c r="E2871" s="512" t="s">
        <v>3942</v>
      </c>
      <c r="F2871" s="511" t="s">
        <v>3942</v>
      </c>
      <c r="G2871" s="511">
        <v>92870</v>
      </c>
      <c r="H2871" s="511" t="s">
        <v>6896</v>
      </c>
      <c r="I2871" s="511" t="s">
        <v>4016</v>
      </c>
      <c r="J2871" s="511" t="s">
        <v>4001</v>
      </c>
      <c r="K2871" s="512">
        <v>33.020000000000003</v>
      </c>
      <c r="L2871" s="511" t="s">
        <v>3946</v>
      </c>
    </row>
    <row r="2872" spans="1:12">
      <c r="A2872" s="511" t="s">
        <v>6744</v>
      </c>
      <c r="B2872" s="511" t="s">
        <v>6745</v>
      </c>
      <c r="C2872" s="511" t="s">
        <v>6882</v>
      </c>
      <c r="D2872" s="511">
        <v>168</v>
      </c>
      <c r="E2872" s="512" t="s">
        <v>3942</v>
      </c>
      <c r="F2872" s="511" t="s">
        <v>3942</v>
      </c>
      <c r="G2872" s="511">
        <v>92871</v>
      </c>
      <c r="H2872" s="511" t="s">
        <v>6897</v>
      </c>
      <c r="I2872" s="511" t="s">
        <v>4016</v>
      </c>
      <c r="J2872" s="511" t="s">
        <v>4001</v>
      </c>
      <c r="K2872" s="512">
        <v>18.28</v>
      </c>
      <c r="L2872" s="511" t="s">
        <v>3946</v>
      </c>
    </row>
    <row r="2873" spans="1:12">
      <c r="A2873" s="511" t="s">
        <v>6744</v>
      </c>
      <c r="B2873" s="511" t="s">
        <v>6745</v>
      </c>
      <c r="C2873" s="511" t="s">
        <v>6882</v>
      </c>
      <c r="D2873" s="511">
        <v>168</v>
      </c>
      <c r="E2873" s="512" t="s">
        <v>3942</v>
      </c>
      <c r="F2873" s="511" t="s">
        <v>3942</v>
      </c>
      <c r="G2873" s="511">
        <v>92872</v>
      </c>
      <c r="H2873" s="511" t="s">
        <v>6898</v>
      </c>
      <c r="I2873" s="511" t="s">
        <v>4016</v>
      </c>
      <c r="J2873" s="511" t="s">
        <v>4001</v>
      </c>
      <c r="K2873" s="512">
        <v>12.77</v>
      </c>
      <c r="L2873" s="511" t="s">
        <v>3946</v>
      </c>
    </row>
    <row r="2874" spans="1:12">
      <c r="A2874" s="511" t="s">
        <v>6744</v>
      </c>
      <c r="B2874" s="511" t="s">
        <v>6745</v>
      </c>
      <c r="C2874" s="511" t="s">
        <v>6882</v>
      </c>
      <c r="D2874" s="511">
        <v>168</v>
      </c>
      <c r="E2874" s="512" t="s">
        <v>3942</v>
      </c>
      <c r="F2874" s="511" t="s">
        <v>3942</v>
      </c>
      <c r="G2874" s="511">
        <v>95777</v>
      </c>
      <c r="H2874" s="511" t="s">
        <v>6899</v>
      </c>
      <c r="I2874" s="511" t="s">
        <v>4016</v>
      </c>
      <c r="J2874" s="511" t="s">
        <v>4001</v>
      </c>
      <c r="K2874" s="512">
        <v>22.52</v>
      </c>
      <c r="L2874" s="511" t="s">
        <v>3946</v>
      </c>
    </row>
    <row r="2875" spans="1:12">
      <c r="A2875" s="511" t="s">
        <v>6744</v>
      </c>
      <c r="B2875" s="511" t="s">
        <v>6745</v>
      </c>
      <c r="C2875" s="511" t="s">
        <v>6882</v>
      </c>
      <c r="D2875" s="511">
        <v>168</v>
      </c>
      <c r="E2875" s="512" t="s">
        <v>3942</v>
      </c>
      <c r="F2875" s="511" t="s">
        <v>3942</v>
      </c>
      <c r="G2875" s="511">
        <v>95778</v>
      </c>
      <c r="H2875" s="511" t="s">
        <v>6900</v>
      </c>
      <c r="I2875" s="511" t="s">
        <v>4016</v>
      </c>
      <c r="J2875" s="511" t="s">
        <v>4001</v>
      </c>
      <c r="K2875" s="512">
        <v>25.17</v>
      </c>
      <c r="L2875" s="511" t="s">
        <v>3946</v>
      </c>
    </row>
    <row r="2876" spans="1:12">
      <c r="A2876" s="511" t="s">
        <v>6744</v>
      </c>
      <c r="B2876" s="511" t="s">
        <v>6745</v>
      </c>
      <c r="C2876" s="511" t="s">
        <v>6882</v>
      </c>
      <c r="D2876" s="511">
        <v>168</v>
      </c>
      <c r="E2876" s="512" t="s">
        <v>3942</v>
      </c>
      <c r="F2876" s="511" t="s">
        <v>3942</v>
      </c>
      <c r="G2876" s="511">
        <v>95779</v>
      </c>
      <c r="H2876" s="511" t="s">
        <v>6901</v>
      </c>
      <c r="I2876" s="511" t="s">
        <v>4016</v>
      </c>
      <c r="J2876" s="511" t="s">
        <v>4001</v>
      </c>
      <c r="K2876" s="512">
        <v>20.97</v>
      </c>
      <c r="L2876" s="511" t="s">
        <v>3946</v>
      </c>
    </row>
    <row r="2877" spans="1:12">
      <c r="A2877" s="511" t="s">
        <v>6744</v>
      </c>
      <c r="B2877" s="511" t="s">
        <v>6745</v>
      </c>
      <c r="C2877" s="511" t="s">
        <v>6882</v>
      </c>
      <c r="D2877" s="511">
        <v>168</v>
      </c>
      <c r="E2877" s="512" t="s">
        <v>3942</v>
      </c>
      <c r="F2877" s="511" t="s">
        <v>3942</v>
      </c>
      <c r="G2877" s="511">
        <v>95780</v>
      </c>
      <c r="H2877" s="511" t="s">
        <v>6902</v>
      </c>
      <c r="I2877" s="511" t="s">
        <v>4016</v>
      </c>
      <c r="J2877" s="511" t="s">
        <v>4001</v>
      </c>
      <c r="K2877" s="512">
        <v>26.75</v>
      </c>
      <c r="L2877" s="511" t="s">
        <v>3946</v>
      </c>
    </row>
    <row r="2878" spans="1:12">
      <c r="A2878" s="511" t="s">
        <v>6744</v>
      </c>
      <c r="B2878" s="511" t="s">
        <v>6745</v>
      </c>
      <c r="C2878" s="511" t="s">
        <v>6882</v>
      </c>
      <c r="D2878" s="511">
        <v>168</v>
      </c>
      <c r="E2878" s="512" t="s">
        <v>3942</v>
      </c>
      <c r="F2878" s="511" t="s">
        <v>3942</v>
      </c>
      <c r="G2878" s="511">
        <v>95781</v>
      </c>
      <c r="H2878" s="511" t="s">
        <v>6903</v>
      </c>
      <c r="I2878" s="511" t="s">
        <v>4016</v>
      </c>
      <c r="J2878" s="511" t="s">
        <v>4001</v>
      </c>
      <c r="K2878" s="512">
        <v>30.42</v>
      </c>
      <c r="L2878" s="511" t="s">
        <v>3946</v>
      </c>
    </row>
    <row r="2879" spans="1:12">
      <c r="A2879" s="511" t="s">
        <v>6744</v>
      </c>
      <c r="B2879" s="511" t="s">
        <v>6745</v>
      </c>
      <c r="C2879" s="511" t="s">
        <v>6882</v>
      </c>
      <c r="D2879" s="511">
        <v>168</v>
      </c>
      <c r="E2879" s="512" t="s">
        <v>3942</v>
      </c>
      <c r="F2879" s="511" t="s">
        <v>3942</v>
      </c>
      <c r="G2879" s="511">
        <v>95782</v>
      </c>
      <c r="H2879" s="511" t="s">
        <v>6904</v>
      </c>
      <c r="I2879" s="511" t="s">
        <v>4016</v>
      </c>
      <c r="J2879" s="511" t="s">
        <v>4001</v>
      </c>
      <c r="K2879" s="512">
        <v>28.51</v>
      </c>
      <c r="L2879" s="511" t="s">
        <v>3946</v>
      </c>
    </row>
    <row r="2880" spans="1:12">
      <c r="A2880" s="511" t="s">
        <v>6744</v>
      </c>
      <c r="B2880" s="511" t="s">
        <v>6745</v>
      </c>
      <c r="C2880" s="511" t="s">
        <v>6882</v>
      </c>
      <c r="D2880" s="511">
        <v>168</v>
      </c>
      <c r="E2880" s="512" t="s">
        <v>3942</v>
      </c>
      <c r="F2880" s="511" t="s">
        <v>3942</v>
      </c>
      <c r="G2880" s="511">
        <v>95785</v>
      </c>
      <c r="H2880" s="511" t="s">
        <v>6905</v>
      </c>
      <c r="I2880" s="511" t="s">
        <v>4016</v>
      </c>
      <c r="J2880" s="511" t="s">
        <v>4001</v>
      </c>
      <c r="K2880" s="512">
        <v>33.700000000000003</v>
      </c>
      <c r="L2880" s="511" t="s">
        <v>3946</v>
      </c>
    </row>
    <row r="2881" spans="1:12">
      <c r="A2881" s="511" t="s">
        <v>6744</v>
      </c>
      <c r="B2881" s="511" t="s">
        <v>6745</v>
      </c>
      <c r="C2881" s="511" t="s">
        <v>6882</v>
      </c>
      <c r="D2881" s="511">
        <v>168</v>
      </c>
      <c r="E2881" s="512" t="s">
        <v>3942</v>
      </c>
      <c r="F2881" s="511" t="s">
        <v>3942</v>
      </c>
      <c r="G2881" s="511">
        <v>95787</v>
      </c>
      <c r="H2881" s="511" t="s">
        <v>6906</v>
      </c>
      <c r="I2881" s="511" t="s">
        <v>4016</v>
      </c>
      <c r="J2881" s="511" t="s">
        <v>4001</v>
      </c>
      <c r="K2881" s="512">
        <v>25.3</v>
      </c>
      <c r="L2881" s="511" t="s">
        <v>3946</v>
      </c>
    </row>
    <row r="2882" spans="1:12">
      <c r="A2882" s="511" t="s">
        <v>6744</v>
      </c>
      <c r="B2882" s="511" t="s">
        <v>6745</v>
      </c>
      <c r="C2882" s="511" t="s">
        <v>6882</v>
      </c>
      <c r="D2882" s="511">
        <v>168</v>
      </c>
      <c r="E2882" s="512" t="s">
        <v>3942</v>
      </c>
      <c r="F2882" s="511" t="s">
        <v>3942</v>
      </c>
      <c r="G2882" s="511">
        <v>95789</v>
      </c>
      <c r="H2882" s="511" t="s">
        <v>6907</v>
      </c>
      <c r="I2882" s="511" t="s">
        <v>4016</v>
      </c>
      <c r="J2882" s="511" t="s">
        <v>4001</v>
      </c>
      <c r="K2882" s="512">
        <v>34.36</v>
      </c>
      <c r="L2882" s="511" t="s">
        <v>3946</v>
      </c>
    </row>
    <row r="2883" spans="1:12">
      <c r="A2883" s="511" t="s">
        <v>6744</v>
      </c>
      <c r="B2883" s="511" t="s">
        <v>6745</v>
      </c>
      <c r="C2883" s="511" t="s">
        <v>6882</v>
      </c>
      <c r="D2883" s="511">
        <v>168</v>
      </c>
      <c r="E2883" s="512" t="s">
        <v>3942</v>
      </c>
      <c r="F2883" s="511" t="s">
        <v>3942</v>
      </c>
      <c r="G2883" s="511">
        <v>95791</v>
      </c>
      <c r="H2883" s="511" t="s">
        <v>6908</v>
      </c>
      <c r="I2883" s="511" t="s">
        <v>4016</v>
      </c>
      <c r="J2883" s="511" t="s">
        <v>4001</v>
      </c>
      <c r="K2883" s="512">
        <v>47.62</v>
      </c>
      <c r="L2883" s="511" t="s">
        <v>3946</v>
      </c>
    </row>
    <row r="2884" spans="1:12">
      <c r="A2884" s="511" t="s">
        <v>6744</v>
      </c>
      <c r="B2884" s="511" t="s">
        <v>6745</v>
      </c>
      <c r="C2884" s="511" t="s">
        <v>6882</v>
      </c>
      <c r="D2884" s="511">
        <v>168</v>
      </c>
      <c r="E2884" s="512" t="s">
        <v>3942</v>
      </c>
      <c r="F2884" s="511" t="s">
        <v>3942</v>
      </c>
      <c r="G2884" s="511">
        <v>95795</v>
      </c>
      <c r="H2884" s="511" t="s">
        <v>6909</v>
      </c>
      <c r="I2884" s="511" t="s">
        <v>4016</v>
      </c>
      <c r="J2884" s="511" t="s">
        <v>4001</v>
      </c>
      <c r="K2884" s="512">
        <v>28.8</v>
      </c>
      <c r="L2884" s="511" t="s">
        <v>3946</v>
      </c>
    </row>
    <row r="2885" spans="1:12">
      <c r="A2885" s="511" t="s">
        <v>6744</v>
      </c>
      <c r="B2885" s="511" t="s">
        <v>6745</v>
      </c>
      <c r="C2885" s="511" t="s">
        <v>6882</v>
      </c>
      <c r="D2885" s="511">
        <v>168</v>
      </c>
      <c r="E2885" s="512" t="s">
        <v>3942</v>
      </c>
      <c r="F2885" s="511" t="s">
        <v>3942</v>
      </c>
      <c r="G2885" s="511">
        <v>95796</v>
      </c>
      <c r="H2885" s="511" t="s">
        <v>6910</v>
      </c>
      <c r="I2885" s="511" t="s">
        <v>4016</v>
      </c>
      <c r="J2885" s="511" t="s">
        <v>4001</v>
      </c>
      <c r="K2885" s="512">
        <v>40.31</v>
      </c>
      <c r="L2885" s="511" t="s">
        <v>3946</v>
      </c>
    </row>
    <row r="2886" spans="1:12">
      <c r="A2886" s="511" t="s">
        <v>6744</v>
      </c>
      <c r="B2886" s="511" t="s">
        <v>6745</v>
      </c>
      <c r="C2886" s="511" t="s">
        <v>6882</v>
      </c>
      <c r="D2886" s="511">
        <v>168</v>
      </c>
      <c r="E2886" s="512" t="s">
        <v>3942</v>
      </c>
      <c r="F2886" s="511" t="s">
        <v>3942</v>
      </c>
      <c r="G2886" s="511">
        <v>95797</v>
      </c>
      <c r="H2886" s="511" t="s">
        <v>6911</v>
      </c>
      <c r="I2886" s="511" t="s">
        <v>4016</v>
      </c>
      <c r="J2886" s="511" t="s">
        <v>4001</v>
      </c>
      <c r="K2886" s="512">
        <v>55.61</v>
      </c>
      <c r="L2886" s="511" t="s">
        <v>3946</v>
      </c>
    </row>
    <row r="2887" spans="1:12">
      <c r="A2887" s="511" t="s">
        <v>6744</v>
      </c>
      <c r="B2887" s="511" t="s">
        <v>6745</v>
      </c>
      <c r="C2887" s="511" t="s">
        <v>6882</v>
      </c>
      <c r="D2887" s="511">
        <v>168</v>
      </c>
      <c r="E2887" s="512" t="s">
        <v>3942</v>
      </c>
      <c r="F2887" s="511" t="s">
        <v>3942</v>
      </c>
      <c r="G2887" s="511">
        <v>95801</v>
      </c>
      <c r="H2887" s="511" t="s">
        <v>6912</v>
      </c>
      <c r="I2887" s="511" t="s">
        <v>4016</v>
      </c>
      <c r="J2887" s="511" t="s">
        <v>4001</v>
      </c>
      <c r="K2887" s="512">
        <v>34.380000000000003</v>
      </c>
      <c r="L2887" s="511" t="s">
        <v>3946</v>
      </c>
    </row>
    <row r="2888" spans="1:12">
      <c r="A2888" s="511" t="s">
        <v>6744</v>
      </c>
      <c r="B2888" s="511" t="s">
        <v>6745</v>
      </c>
      <c r="C2888" s="511" t="s">
        <v>6882</v>
      </c>
      <c r="D2888" s="511">
        <v>168</v>
      </c>
      <c r="E2888" s="512" t="s">
        <v>3942</v>
      </c>
      <c r="F2888" s="511" t="s">
        <v>3942</v>
      </c>
      <c r="G2888" s="511">
        <v>95802</v>
      </c>
      <c r="H2888" s="511" t="s">
        <v>6913</v>
      </c>
      <c r="I2888" s="511" t="s">
        <v>4016</v>
      </c>
      <c r="J2888" s="511" t="s">
        <v>4001</v>
      </c>
      <c r="K2888" s="512">
        <v>42.72</v>
      </c>
      <c r="L2888" s="511" t="s">
        <v>3946</v>
      </c>
    </row>
    <row r="2889" spans="1:12">
      <c r="A2889" s="511" t="s">
        <v>6744</v>
      </c>
      <c r="B2889" s="511" t="s">
        <v>6745</v>
      </c>
      <c r="C2889" s="511" t="s">
        <v>6882</v>
      </c>
      <c r="D2889" s="511">
        <v>168</v>
      </c>
      <c r="E2889" s="512" t="s">
        <v>3942</v>
      </c>
      <c r="F2889" s="511" t="s">
        <v>3942</v>
      </c>
      <c r="G2889" s="511">
        <v>95803</v>
      </c>
      <c r="H2889" s="511" t="s">
        <v>6914</v>
      </c>
      <c r="I2889" s="511" t="s">
        <v>4016</v>
      </c>
      <c r="J2889" s="511" t="s">
        <v>4001</v>
      </c>
      <c r="K2889" s="512">
        <v>61.96</v>
      </c>
      <c r="L2889" s="511" t="s">
        <v>3946</v>
      </c>
    </row>
    <row r="2890" spans="1:12">
      <c r="A2890" s="511" t="s">
        <v>6744</v>
      </c>
      <c r="B2890" s="511" t="s">
        <v>6745</v>
      </c>
      <c r="C2890" s="511" t="s">
        <v>6882</v>
      </c>
      <c r="D2890" s="511">
        <v>168</v>
      </c>
      <c r="E2890" s="512" t="s">
        <v>3942</v>
      </c>
      <c r="F2890" s="511" t="s">
        <v>3942</v>
      </c>
      <c r="G2890" s="511">
        <v>95804</v>
      </c>
      <c r="H2890" s="511" t="s">
        <v>6915</v>
      </c>
      <c r="I2890" s="511" t="s">
        <v>4016</v>
      </c>
      <c r="J2890" s="511" t="s">
        <v>4001</v>
      </c>
      <c r="K2890" s="512">
        <v>25.21</v>
      </c>
      <c r="L2890" s="511" t="s">
        <v>3946</v>
      </c>
    </row>
    <row r="2891" spans="1:12">
      <c r="A2891" s="511" t="s">
        <v>6744</v>
      </c>
      <c r="B2891" s="511" t="s">
        <v>6745</v>
      </c>
      <c r="C2891" s="511" t="s">
        <v>6882</v>
      </c>
      <c r="D2891" s="511">
        <v>168</v>
      </c>
      <c r="E2891" s="512" t="s">
        <v>3942</v>
      </c>
      <c r="F2891" s="511" t="s">
        <v>3942</v>
      </c>
      <c r="G2891" s="511">
        <v>95805</v>
      </c>
      <c r="H2891" s="511" t="s">
        <v>6916</v>
      </c>
      <c r="I2891" s="511" t="s">
        <v>4016</v>
      </c>
      <c r="J2891" s="511" t="s">
        <v>4001</v>
      </c>
      <c r="K2891" s="512">
        <v>26.39</v>
      </c>
      <c r="L2891" s="511" t="s">
        <v>3946</v>
      </c>
    </row>
    <row r="2892" spans="1:12">
      <c r="A2892" s="511" t="s">
        <v>6744</v>
      </c>
      <c r="B2892" s="511" t="s">
        <v>6745</v>
      </c>
      <c r="C2892" s="511" t="s">
        <v>6882</v>
      </c>
      <c r="D2892" s="511">
        <v>168</v>
      </c>
      <c r="E2892" s="512" t="s">
        <v>3942</v>
      </c>
      <c r="F2892" s="511" t="s">
        <v>3942</v>
      </c>
      <c r="G2892" s="511">
        <v>95806</v>
      </c>
      <c r="H2892" s="511" t="s">
        <v>6917</v>
      </c>
      <c r="I2892" s="511" t="s">
        <v>4016</v>
      </c>
      <c r="J2892" s="511" t="s">
        <v>4001</v>
      </c>
      <c r="K2892" s="512">
        <v>28.68</v>
      </c>
      <c r="L2892" s="511" t="s">
        <v>3946</v>
      </c>
    </row>
    <row r="2893" spans="1:12">
      <c r="A2893" s="511" t="s">
        <v>6744</v>
      </c>
      <c r="B2893" s="511" t="s">
        <v>6745</v>
      </c>
      <c r="C2893" s="511" t="s">
        <v>6882</v>
      </c>
      <c r="D2893" s="511">
        <v>168</v>
      </c>
      <c r="E2893" s="512" t="s">
        <v>3942</v>
      </c>
      <c r="F2893" s="511" t="s">
        <v>3942</v>
      </c>
      <c r="G2893" s="511">
        <v>95807</v>
      </c>
      <c r="H2893" s="511" t="s">
        <v>6918</v>
      </c>
      <c r="I2893" s="511" t="s">
        <v>4016</v>
      </c>
      <c r="J2893" s="511" t="s">
        <v>4001</v>
      </c>
      <c r="K2893" s="512">
        <v>29.26</v>
      </c>
      <c r="L2893" s="511" t="s">
        <v>3946</v>
      </c>
    </row>
    <row r="2894" spans="1:12">
      <c r="A2894" s="511" t="s">
        <v>6744</v>
      </c>
      <c r="B2894" s="511" t="s">
        <v>6745</v>
      </c>
      <c r="C2894" s="511" t="s">
        <v>6882</v>
      </c>
      <c r="D2894" s="511">
        <v>168</v>
      </c>
      <c r="E2894" s="512" t="s">
        <v>3942</v>
      </c>
      <c r="F2894" s="511" t="s">
        <v>3942</v>
      </c>
      <c r="G2894" s="511">
        <v>95808</v>
      </c>
      <c r="H2894" s="511" t="s">
        <v>6919</v>
      </c>
      <c r="I2894" s="511" t="s">
        <v>4016</v>
      </c>
      <c r="J2894" s="511" t="s">
        <v>4001</v>
      </c>
      <c r="K2894" s="512">
        <v>32.78</v>
      </c>
      <c r="L2894" s="511" t="s">
        <v>3946</v>
      </c>
    </row>
    <row r="2895" spans="1:12">
      <c r="A2895" s="511" t="s">
        <v>6744</v>
      </c>
      <c r="B2895" s="511" t="s">
        <v>6745</v>
      </c>
      <c r="C2895" s="511" t="s">
        <v>6882</v>
      </c>
      <c r="D2895" s="511">
        <v>168</v>
      </c>
      <c r="E2895" s="512" t="s">
        <v>3942</v>
      </c>
      <c r="F2895" s="511" t="s">
        <v>3942</v>
      </c>
      <c r="G2895" s="511">
        <v>95809</v>
      </c>
      <c r="H2895" s="511" t="s">
        <v>6920</v>
      </c>
      <c r="I2895" s="511" t="s">
        <v>4016</v>
      </c>
      <c r="J2895" s="511" t="s">
        <v>4001</v>
      </c>
      <c r="K2895" s="512">
        <v>40.29</v>
      </c>
      <c r="L2895" s="511" t="s">
        <v>3946</v>
      </c>
    </row>
    <row r="2896" spans="1:12">
      <c r="A2896" s="511" t="s">
        <v>6744</v>
      </c>
      <c r="B2896" s="511" t="s">
        <v>6745</v>
      </c>
      <c r="C2896" s="511" t="s">
        <v>6882</v>
      </c>
      <c r="D2896" s="511">
        <v>168</v>
      </c>
      <c r="E2896" s="512" t="s">
        <v>3942</v>
      </c>
      <c r="F2896" s="511" t="s">
        <v>3942</v>
      </c>
      <c r="G2896" s="511">
        <v>95810</v>
      </c>
      <c r="H2896" s="511" t="s">
        <v>6921</v>
      </c>
      <c r="I2896" s="511" t="s">
        <v>4016</v>
      </c>
      <c r="J2896" s="511" t="s">
        <v>4001</v>
      </c>
      <c r="K2896" s="512">
        <v>19.649999999999999</v>
      </c>
      <c r="L2896" s="511" t="s">
        <v>3946</v>
      </c>
    </row>
    <row r="2897" spans="1:12">
      <c r="A2897" s="511" t="s">
        <v>6744</v>
      </c>
      <c r="B2897" s="511" t="s">
        <v>6745</v>
      </c>
      <c r="C2897" s="511" t="s">
        <v>6882</v>
      </c>
      <c r="D2897" s="511">
        <v>168</v>
      </c>
      <c r="E2897" s="512" t="s">
        <v>3942</v>
      </c>
      <c r="F2897" s="511" t="s">
        <v>3942</v>
      </c>
      <c r="G2897" s="511">
        <v>95811</v>
      </c>
      <c r="H2897" s="511" t="s">
        <v>6922</v>
      </c>
      <c r="I2897" s="511" t="s">
        <v>4016</v>
      </c>
      <c r="J2897" s="511" t="s">
        <v>4001</v>
      </c>
      <c r="K2897" s="512">
        <v>23.18</v>
      </c>
      <c r="L2897" s="511" t="s">
        <v>3946</v>
      </c>
    </row>
    <row r="2898" spans="1:12">
      <c r="A2898" s="511" t="s">
        <v>6744</v>
      </c>
      <c r="B2898" s="511" t="s">
        <v>6745</v>
      </c>
      <c r="C2898" s="511" t="s">
        <v>6882</v>
      </c>
      <c r="D2898" s="511">
        <v>168</v>
      </c>
      <c r="E2898" s="512" t="s">
        <v>3942</v>
      </c>
      <c r="F2898" s="511" t="s">
        <v>3942</v>
      </c>
      <c r="G2898" s="511">
        <v>95812</v>
      </c>
      <c r="H2898" s="511" t="s">
        <v>6923</v>
      </c>
      <c r="I2898" s="511" t="s">
        <v>4016</v>
      </c>
      <c r="J2898" s="511" t="s">
        <v>4001</v>
      </c>
      <c r="K2898" s="512">
        <v>30.69</v>
      </c>
      <c r="L2898" s="511" t="s">
        <v>3946</v>
      </c>
    </row>
    <row r="2899" spans="1:12">
      <c r="A2899" s="511" t="s">
        <v>6744</v>
      </c>
      <c r="B2899" s="511" t="s">
        <v>6745</v>
      </c>
      <c r="C2899" s="511" t="s">
        <v>6882</v>
      </c>
      <c r="D2899" s="511">
        <v>168</v>
      </c>
      <c r="E2899" s="512" t="s">
        <v>3942</v>
      </c>
      <c r="F2899" s="511" t="s">
        <v>3942</v>
      </c>
      <c r="G2899" s="511">
        <v>95813</v>
      </c>
      <c r="H2899" s="511" t="s">
        <v>6924</v>
      </c>
      <c r="I2899" s="511" t="s">
        <v>4016</v>
      </c>
      <c r="J2899" s="511" t="s">
        <v>4001</v>
      </c>
      <c r="K2899" s="512">
        <v>22.57</v>
      </c>
      <c r="L2899" s="511" t="s">
        <v>3946</v>
      </c>
    </row>
    <row r="2900" spans="1:12">
      <c r="A2900" s="511" t="s">
        <v>6744</v>
      </c>
      <c r="B2900" s="511" t="s">
        <v>6745</v>
      </c>
      <c r="C2900" s="511" t="s">
        <v>6882</v>
      </c>
      <c r="D2900" s="511">
        <v>168</v>
      </c>
      <c r="E2900" s="512" t="s">
        <v>3942</v>
      </c>
      <c r="F2900" s="511" t="s">
        <v>3942</v>
      </c>
      <c r="G2900" s="511">
        <v>95814</v>
      </c>
      <c r="H2900" s="511" t="s">
        <v>6925</v>
      </c>
      <c r="I2900" s="511" t="s">
        <v>4016</v>
      </c>
      <c r="J2900" s="511" t="s">
        <v>4001</v>
      </c>
      <c r="K2900" s="512">
        <v>27.27</v>
      </c>
      <c r="L2900" s="511" t="s">
        <v>3946</v>
      </c>
    </row>
    <row r="2901" spans="1:12">
      <c r="A2901" s="511" t="s">
        <v>6744</v>
      </c>
      <c r="B2901" s="511" t="s">
        <v>6745</v>
      </c>
      <c r="C2901" s="511" t="s">
        <v>6882</v>
      </c>
      <c r="D2901" s="511">
        <v>168</v>
      </c>
      <c r="E2901" s="512" t="s">
        <v>3942</v>
      </c>
      <c r="F2901" s="511" t="s">
        <v>3942</v>
      </c>
      <c r="G2901" s="511">
        <v>95815</v>
      </c>
      <c r="H2901" s="511" t="s">
        <v>6926</v>
      </c>
      <c r="I2901" s="511" t="s">
        <v>4016</v>
      </c>
      <c r="J2901" s="511" t="s">
        <v>4001</v>
      </c>
      <c r="K2901" s="512">
        <v>39.39</v>
      </c>
      <c r="L2901" s="511" t="s">
        <v>3946</v>
      </c>
    </row>
    <row r="2902" spans="1:12">
      <c r="A2902" s="511" t="s">
        <v>6744</v>
      </c>
      <c r="B2902" s="511" t="s">
        <v>6745</v>
      </c>
      <c r="C2902" s="511" t="s">
        <v>6882</v>
      </c>
      <c r="D2902" s="511">
        <v>168</v>
      </c>
      <c r="E2902" s="512" t="s">
        <v>3942</v>
      </c>
      <c r="F2902" s="511" t="s">
        <v>3942</v>
      </c>
      <c r="G2902" s="511">
        <v>95816</v>
      </c>
      <c r="H2902" s="511" t="s">
        <v>6927</v>
      </c>
      <c r="I2902" s="511" t="s">
        <v>4016</v>
      </c>
      <c r="J2902" s="511" t="s">
        <v>4001</v>
      </c>
      <c r="K2902" s="512">
        <v>35.44</v>
      </c>
      <c r="L2902" s="511" t="s">
        <v>3946</v>
      </c>
    </row>
    <row r="2903" spans="1:12">
      <c r="A2903" s="511" t="s">
        <v>6744</v>
      </c>
      <c r="B2903" s="511" t="s">
        <v>6745</v>
      </c>
      <c r="C2903" s="511" t="s">
        <v>6882</v>
      </c>
      <c r="D2903" s="511">
        <v>168</v>
      </c>
      <c r="E2903" s="512" t="s">
        <v>3942</v>
      </c>
      <c r="F2903" s="511" t="s">
        <v>3942</v>
      </c>
      <c r="G2903" s="511">
        <v>95817</v>
      </c>
      <c r="H2903" s="511" t="s">
        <v>6928</v>
      </c>
      <c r="I2903" s="511" t="s">
        <v>4016</v>
      </c>
      <c r="J2903" s="511" t="s">
        <v>4001</v>
      </c>
      <c r="K2903" s="512">
        <v>40.659999999999997</v>
      </c>
      <c r="L2903" s="511" t="s">
        <v>3946</v>
      </c>
    </row>
    <row r="2904" spans="1:12">
      <c r="A2904" s="511" t="s">
        <v>6744</v>
      </c>
      <c r="B2904" s="511" t="s">
        <v>6745</v>
      </c>
      <c r="C2904" s="511" t="s">
        <v>6882</v>
      </c>
      <c r="D2904" s="511">
        <v>168</v>
      </c>
      <c r="E2904" s="512" t="s">
        <v>3942</v>
      </c>
      <c r="F2904" s="511" t="s">
        <v>3942</v>
      </c>
      <c r="G2904" s="511">
        <v>95818</v>
      </c>
      <c r="H2904" s="511" t="s">
        <v>6929</v>
      </c>
      <c r="I2904" s="511" t="s">
        <v>4016</v>
      </c>
      <c r="J2904" s="511" t="s">
        <v>4001</v>
      </c>
      <c r="K2904" s="512">
        <v>56.38</v>
      </c>
      <c r="L2904" s="511" t="s">
        <v>3946</v>
      </c>
    </row>
    <row r="2905" spans="1:12">
      <c r="A2905" s="511" t="s">
        <v>6744</v>
      </c>
      <c r="B2905" s="511" t="s">
        <v>6745</v>
      </c>
      <c r="C2905" s="511" t="s">
        <v>6882</v>
      </c>
      <c r="D2905" s="511">
        <v>168</v>
      </c>
      <c r="E2905" s="512" t="s">
        <v>3942</v>
      </c>
      <c r="F2905" s="511" t="s">
        <v>3942</v>
      </c>
      <c r="G2905" s="511">
        <v>97881</v>
      </c>
      <c r="H2905" s="511" t="s">
        <v>6930</v>
      </c>
      <c r="I2905" s="511" t="s">
        <v>4016</v>
      </c>
      <c r="J2905" s="511" t="s">
        <v>3945</v>
      </c>
      <c r="K2905" s="512">
        <v>134.26</v>
      </c>
      <c r="L2905" s="511" t="s">
        <v>3946</v>
      </c>
    </row>
    <row r="2906" spans="1:12">
      <c r="A2906" s="511" t="s">
        <v>6744</v>
      </c>
      <c r="B2906" s="511" t="s">
        <v>6745</v>
      </c>
      <c r="C2906" s="511" t="s">
        <v>6882</v>
      </c>
      <c r="D2906" s="511">
        <v>168</v>
      </c>
      <c r="E2906" s="512" t="s">
        <v>3942</v>
      </c>
      <c r="F2906" s="511" t="s">
        <v>3942</v>
      </c>
      <c r="G2906" s="511">
        <v>97882</v>
      </c>
      <c r="H2906" s="511" t="s">
        <v>6931</v>
      </c>
      <c r="I2906" s="511" t="s">
        <v>4016</v>
      </c>
      <c r="J2906" s="511" t="s">
        <v>3945</v>
      </c>
      <c r="K2906" s="512">
        <v>211.13</v>
      </c>
      <c r="L2906" s="511" t="s">
        <v>3946</v>
      </c>
    </row>
    <row r="2907" spans="1:12">
      <c r="A2907" s="511" t="s">
        <v>6744</v>
      </c>
      <c r="B2907" s="511" t="s">
        <v>6745</v>
      </c>
      <c r="C2907" s="511" t="s">
        <v>6882</v>
      </c>
      <c r="D2907" s="511">
        <v>168</v>
      </c>
      <c r="E2907" s="512" t="s">
        <v>3942</v>
      </c>
      <c r="F2907" s="511" t="s">
        <v>3942</v>
      </c>
      <c r="G2907" s="511">
        <v>97883</v>
      </c>
      <c r="H2907" s="511" t="s">
        <v>6932</v>
      </c>
      <c r="I2907" s="511" t="s">
        <v>4016</v>
      </c>
      <c r="J2907" s="511" t="s">
        <v>3945</v>
      </c>
      <c r="K2907" s="512">
        <v>407.51</v>
      </c>
      <c r="L2907" s="511" t="s">
        <v>3946</v>
      </c>
    </row>
    <row r="2908" spans="1:12">
      <c r="A2908" s="511" t="s">
        <v>6744</v>
      </c>
      <c r="B2908" s="511" t="s">
        <v>6745</v>
      </c>
      <c r="C2908" s="511" t="s">
        <v>6882</v>
      </c>
      <c r="D2908" s="511">
        <v>168</v>
      </c>
      <c r="E2908" s="512" t="s">
        <v>3942</v>
      </c>
      <c r="F2908" s="511" t="s">
        <v>3942</v>
      </c>
      <c r="G2908" s="511">
        <v>97884</v>
      </c>
      <c r="H2908" s="511" t="s">
        <v>6933</v>
      </c>
      <c r="I2908" s="511" t="s">
        <v>4016</v>
      </c>
      <c r="J2908" s="511" t="s">
        <v>3945</v>
      </c>
      <c r="K2908" s="512">
        <v>795.91</v>
      </c>
      <c r="L2908" s="511" t="s">
        <v>3946</v>
      </c>
    </row>
    <row r="2909" spans="1:12">
      <c r="A2909" s="511" t="s">
        <v>6744</v>
      </c>
      <c r="B2909" s="511" t="s">
        <v>6745</v>
      </c>
      <c r="C2909" s="511" t="s">
        <v>6882</v>
      </c>
      <c r="D2909" s="511">
        <v>168</v>
      </c>
      <c r="E2909" s="512" t="s">
        <v>3942</v>
      </c>
      <c r="F2909" s="511" t="s">
        <v>3942</v>
      </c>
      <c r="G2909" s="511">
        <v>97885</v>
      </c>
      <c r="H2909" s="511" t="s">
        <v>6934</v>
      </c>
      <c r="I2909" s="511" t="s">
        <v>4016</v>
      </c>
      <c r="J2909" s="511" t="s">
        <v>3945</v>
      </c>
      <c r="K2909" s="513">
        <v>1224.29</v>
      </c>
      <c r="L2909" s="511" t="s">
        <v>3946</v>
      </c>
    </row>
    <row r="2910" spans="1:12">
      <c r="A2910" s="511" t="s">
        <v>6744</v>
      </c>
      <c r="B2910" s="511" t="s">
        <v>6745</v>
      </c>
      <c r="C2910" s="511" t="s">
        <v>6882</v>
      </c>
      <c r="D2910" s="511">
        <v>168</v>
      </c>
      <c r="E2910" s="512" t="s">
        <v>3942</v>
      </c>
      <c r="F2910" s="511" t="s">
        <v>3942</v>
      </c>
      <c r="G2910" s="511">
        <v>97886</v>
      </c>
      <c r="H2910" s="511" t="s">
        <v>6935</v>
      </c>
      <c r="I2910" s="511" t="s">
        <v>4016</v>
      </c>
      <c r="J2910" s="511" t="s">
        <v>3945</v>
      </c>
      <c r="K2910" s="512">
        <v>164.53</v>
      </c>
      <c r="L2910" s="511" t="s">
        <v>3946</v>
      </c>
    </row>
    <row r="2911" spans="1:12">
      <c r="A2911" s="511" t="s">
        <v>6744</v>
      </c>
      <c r="B2911" s="511" t="s">
        <v>6745</v>
      </c>
      <c r="C2911" s="511" t="s">
        <v>6882</v>
      </c>
      <c r="D2911" s="511">
        <v>168</v>
      </c>
      <c r="E2911" s="512" t="s">
        <v>3942</v>
      </c>
      <c r="F2911" s="511" t="s">
        <v>3942</v>
      </c>
      <c r="G2911" s="511">
        <v>97887</v>
      </c>
      <c r="H2911" s="511" t="s">
        <v>6936</v>
      </c>
      <c r="I2911" s="511" t="s">
        <v>4016</v>
      </c>
      <c r="J2911" s="511" t="s">
        <v>3945</v>
      </c>
      <c r="K2911" s="512">
        <v>258.29000000000002</v>
      </c>
      <c r="L2911" s="511" t="s">
        <v>3946</v>
      </c>
    </row>
    <row r="2912" spans="1:12">
      <c r="A2912" s="511" t="s">
        <v>6744</v>
      </c>
      <c r="B2912" s="511" t="s">
        <v>6745</v>
      </c>
      <c r="C2912" s="511" t="s">
        <v>6882</v>
      </c>
      <c r="D2912" s="511">
        <v>168</v>
      </c>
      <c r="E2912" s="512" t="s">
        <v>3942</v>
      </c>
      <c r="F2912" s="511" t="s">
        <v>3942</v>
      </c>
      <c r="G2912" s="511">
        <v>97888</v>
      </c>
      <c r="H2912" s="511" t="s">
        <v>6937</v>
      </c>
      <c r="I2912" s="511" t="s">
        <v>4016</v>
      </c>
      <c r="J2912" s="511" t="s">
        <v>3945</v>
      </c>
      <c r="K2912" s="512">
        <v>497.93</v>
      </c>
      <c r="L2912" s="511" t="s">
        <v>3946</v>
      </c>
    </row>
    <row r="2913" spans="1:12">
      <c r="A2913" s="511" t="s">
        <v>6744</v>
      </c>
      <c r="B2913" s="511" t="s">
        <v>6745</v>
      </c>
      <c r="C2913" s="511" t="s">
        <v>6882</v>
      </c>
      <c r="D2913" s="511">
        <v>168</v>
      </c>
      <c r="E2913" s="512" t="s">
        <v>3942</v>
      </c>
      <c r="F2913" s="511" t="s">
        <v>3942</v>
      </c>
      <c r="G2913" s="511">
        <v>97889</v>
      </c>
      <c r="H2913" s="511" t="s">
        <v>6938</v>
      </c>
      <c r="I2913" s="511" t="s">
        <v>4016</v>
      </c>
      <c r="J2913" s="511" t="s">
        <v>3945</v>
      </c>
      <c r="K2913" s="512">
        <v>677.41</v>
      </c>
      <c r="L2913" s="511" t="s">
        <v>3946</v>
      </c>
    </row>
    <row r="2914" spans="1:12">
      <c r="A2914" s="511" t="s">
        <v>6744</v>
      </c>
      <c r="B2914" s="511" t="s">
        <v>6745</v>
      </c>
      <c r="C2914" s="511" t="s">
        <v>6882</v>
      </c>
      <c r="D2914" s="511">
        <v>168</v>
      </c>
      <c r="E2914" s="512" t="s">
        <v>3942</v>
      </c>
      <c r="F2914" s="511" t="s">
        <v>3942</v>
      </c>
      <c r="G2914" s="511">
        <v>97890</v>
      </c>
      <c r="H2914" s="511" t="s">
        <v>6939</v>
      </c>
      <c r="I2914" s="511" t="s">
        <v>4016</v>
      </c>
      <c r="J2914" s="511" t="s">
        <v>3945</v>
      </c>
      <c r="K2914" s="512">
        <v>783.92</v>
      </c>
      <c r="L2914" s="511" t="s">
        <v>3946</v>
      </c>
    </row>
    <row r="2915" spans="1:12">
      <c r="A2915" s="511" t="s">
        <v>6744</v>
      </c>
      <c r="B2915" s="511" t="s">
        <v>6745</v>
      </c>
      <c r="C2915" s="511" t="s">
        <v>6882</v>
      </c>
      <c r="D2915" s="511">
        <v>168</v>
      </c>
      <c r="E2915" s="512" t="s">
        <v>3942</v>
      </c>
      <c r="F2915" s="511" t="s">
        <v>3942</v>
      </c>
      <c r="G2915" s="511">
        <v>97891</v>
      </c>
      <c r="H2915" s="511" t="s">
        <v>6940</v>
      </c>
      <c r="I2915" s="511" t="s">
        <v>4016</v>
      </c>
      <c r="J2915" s="511" t="s">
        <v>3945</v>
      </c>
      <c r="K2915" s="512">
        <v>204.3</v>
      </c>
      <c r="L2915" s="511" t="s">
        <v>3946</v>
      </c>
    </row>
    <row r="2916" spans="1:12">
      <c r="A2916" s="511" t="s">
        <v>6744</v>
      </c>
      <c r="B2916" s="511" t="s">
        <v>6745</v>
      </c>
      <c r="C2916" s="511" t="s">
        <v>6882</v>
      </c>
      <c r="D2916" s="511">
        <v>168</v>
      </c>
      <c r="E2916" s="512" t="s">
        <v>3942</v>
      </c>
      <c r="F2916" s="511" t="s">
        <v>3942</v>
      </c>
      <c r="G2916" s="511">
        <v>97892</v>
      </c>
      <c r="H2916" s="511" t="s">
        <v>6941</v>
      </c>
      <c r="I2916" s="511" t="s">
        <v>4016</v>
      </c>
      <c r="J2916" s="511" t="s">
        <v>3945</v>
      </c>
      <c r="K2916" s="512">
        <v>383.82</v>
      </c>
      <c r="L2916" s="511" t="s">
        <v>3946</v>
      </c>
    </row>
    <row r="2917" spans="1:12">
      <c r="A2917" s="511" t="s">
        <v>6744</v>
      </c>
      <c r="B2917" s="511" t="s">
        <v>6745</v>
      </c>
      <c r="C2917" s="511" t="s">
        <v>6882</v>
      </c>
      <c r="D2917" s="511">
        <v>168</v>
      </c>
      <c r="E2917" s="512" t="s">
        <v>3942</v>
      </c>
      <c r="F2917" s="511" t="s">
        <v>3942</v>
      </c>
      <c r="G2917" s="511">
        <v>97893</v>
      </c>
      <c r="H2917" s="511" t="s">
        <v>6942</v>
      </c>
      <c r="I2917" s="511" t="s">
        <v>4016</v>
      </c>
      <c r="J2917" s="511" t="s">
        <v>3945</v>
      </c>
      <c r="K2917" s="512">
        <v>531.88</v>
      </c>
      <c r="L2917" s="511" t="s">
        <v>3946</v>
      </c>
    </row>
    <row r="2918" spans="1:12">
      <c r="A2918" s="511" t="s">
        <v>6744</v>
      </c>
      <c r="B2918" s="511" t="s">
        <v>6745</v>
      </c>
      <c r="C2918" s="511" t="s">
        <v>6882</v>
      </c>
      <c r="D2918" s="511">
        <v>168</v>
      </c>
      <c r="E2918" s="512" t="s">
        <v>3942</v>
      </c>
      <c r="F2918" s="511" t="s">
        <v>3942</v>
      </c>
      <c r="G2918" s="511">
        <v>97894</v>
      </c>
      <c r="H2918" s="511" t="s">
        <v>6943</v>
      </c>
      <c r="I2918" s="511" t="s">
        <v>4016</v>
      </c>
      <c r="J2918" s="511" t="s">
        <v>3945</v>
      </c>
      <c r="K2918" s="512">
        <v>607.55999999999995</v>
      </c>
      <c r="L2918" s="511" t="s">
        <v>3946</v>
      </c>
    </row>
    <row r="2919" spans="1:12">
      <c r="A2919" s="511" t="s">
        <v>6744</v>
      </c>
      <c r="B2919" s="511" t="s">
        <v>6745</v>
      </c>
      <c r="C2919" s="511" t="s">
        <v>6882</v>
      </c>
      <c r="D2919" s="511">
        <v>168</v>
      </c>
      <c r="E2919" s="512" t="s">
        <v>3942</v>
      </c>
      <c r="F2919" s="511" t="s">
        <v>3942</v>
      </c>
      <c r="G2919" s="511">
        <v>104396</v>
      </c>
      <c r="H2919" s="511" t="s">
        <v>6944</v>
      </c>
      <c r="I2919" s="511" t="s">
        <v>4016</v>
      </c>
      <c r="J2919" s="511" t="s">
        <v>4001</v>
      </c>
      <c r="K2919" s="512">
        <v>24.64</v>
      </c>
      <c r="L2919" s="511" t="s">
        <v>3946</v>
      </c>
    </row>
    <row r="2920" spans="1:12">
      <c r="A2920" s="511" t="s">
        <v>6744</v>
      </c>
      <c r="B2920" s="511" t="s">
        <v>6745</v>
      </c>
      <c r="C2920" s="511" t="s">
        <v>6882</v>
      </c>
      <c r="D2920" s="511">
        <v>168</v>
      </c>
      <c r="E2920" s="512" t="s">
        <v>3942</v>
      </c>
      <c r="F2920" s="511" t="s">
        <v>3942</v>
      </c>
      <c r="G2920" s="511">
        <v>104397</v>
      </c>
      <c r="H2920" s="511" t="s">
        <v>6945</v>
      </c>
      <c r="I2920" s="511" t="s">
        <v>4016</v>
      </c>
      <c r="J2920" s="511" t="s">
        <v>4001</v>
      </c>
      <c r="K2920" s="512">
        <v>29.52</v>
      </c>
      <c r="L2920" s="511" t="s">
        <v>3946</v>
      </c>
    </row>
    <row r="2921" spans="1:12">
      <c r="A2921" s="511" t="s">
        <v>6744</v>
      </c>
      <c r="B2921" s="511" t="s">
        <v>6745</v>
      </c>
      <c r="C2921" s="511" t="s">
        <v>6882</v>
      </c>
      <c r="D2921" s="511">
        <v>168</v>
      </c>
      <c r="E2921" s="512" t="s">
        <v>3942</v>
      </c>
      <c r="F2921" s="511" t="s">
        <v>3942</v>
      </c>
      <c r="G2921" s="511">
        <v>104398</v>
      </c>
      <c r="H2921" s="511" t="s">
        <v>6946</v>
      </c>
      <c r="I2921" s="511" t="s">
        <v>4016</v>
      </c>
      <c r="J2921" s="511" t="s">
        <v>4001</v>
      </c>
      <c r="K2921" s="512">
        <v>29.23</v>
      </c>
      <c r="L2921" s="511" t="s">
        <v>3946</v>
      </c>
    </row>
    <row r="2922" spans="1:12">
      <c r="A2922" s="511" t="s">
        <v>6744</v>
      </c>
      <c r="B2922" s="511" t="s">
        <v>6745</v>
      </c>
      <c r="C2922" s="511" t="s">
        <v>6882</v>
      </c>
      <c r="D2922" s="511">
        <v>168</v>
      </c>
      <c r="E2922" s="512" t="s">
        <v>3942</v>
      </c>
      <c r="F2922" s="511" t="s">
        <v>3942</v>
      </c>
      <c r="G2922" s="511">
        <v>104399</v>
      </c>
      <c r="H2922" s="511" t="s">
        <v>6947</v>
      </c>
      <c r="I2922" s="511" t="s">
        <v>4016</v>
      </c>
      <c r="J2922" s="511" t="s">
        <v>4001</v>
      </c>
      <c r="K2922" s="512">
        <v>31.01</v>
      </c>
      <c r="L2922" s="511" t="s">
        <v>3946</v>
      </c>
    </row>
    <row r="2923" spans="1:12">
      <c r="A2923" s="511" t="s">
        <v>6744</v>
      </c>
      <c r="B2923" s="511" t="s">
        <v>6745</v>
      </c>
      <c r="C2923" s="511" t="s">
        <v>6882</v>
      </c>
      <c r="D2923" s="511">
        <v>168</v>
      </c>
      <c r="E2923" s="512" t="s">
        <v>3942</v>
      </c>
      <c r="F2923" s="511" t="s">
        <v>3942</v>
      </c>
      <c r="G2923" s="511">
        <v>104400</v>
      </c>
      <c r="H2923" s="511" t="s">
        <v>6948</v>
      </c>
      <c r="I2923" s="511" t="s">
        <v>4016</v>
      </c>
      <c r="J2923" s="511" t="s">
        <v>4001</v>
      </c>
      <c r="K2923" s="512">
        <v>39.53</v>
      </c>
      <c r="L2923" s="511" t="s">
        <v>3946</v>
      </c>
    </row>
    <row r="2924" spans="1:12">
      <c r="A2924" s="511" t="s">
        <v>6744</v>
      </c>
      <c r="B2924" s="511" t="s">
        <v>6745</v>
      </c>
      <c r="C2924" s="511" t="s">
        <v>6882</v>
      </c>
      <c r="D2924" s="511">
        <v>168</v>
      </c>
      <c r="E2924" s="512" t="s">
        <v>3942</v>
      </c>
      <c r="F2924" s="511" t="s">
        <v>3942</v>
      </c>
      <c r="G2924" s="511">
        <v>104401</v>
      </c>
      <c r="H2924" s="511" t="s">
        <v>6949</v>
      </c>
      <c r="I2924" s="511" t="s">
        <v>4016</v>
      </c>
      <c r="J2924" s="511" t="s">
        <v>4001</v>
      </c>
      <c r="K2924" s="512">
        <v>27.94</v>
      </c>
      <c r="L2924" s="511" t="s">
        <v>3946</v>
      </c>
    </row>
    <row r="2925" spans="1:12">
      <c r="A2925" s="511" t="s">
        <v>6744</v>
      </c>
      <c r="B2925" s="511" t="s">
        <v>6745</v>
      </c>
      <c r="C2925" s="511" t="s">
        <v>6882</v>
      </c>
      <c r="D2925" s="511">
        <v>168</v>
      </c>
      <c r="E2925" s="512" t="s">
        <v>3942</v>
      </c>
      <c r="F2925" s="511" t="s">
        <v>3942</v>
      </c>
      <c r="G2925" s="511">
        <v>104402</v>
      </c>
      <c r="H2925" s="511" t="s">
        <v>6950</v>
      </c>
      <c r="I2925" s="511" t="s">
        <v>4016</v>
      </c>
      <c r="J2925" s="511" t="s">
        <v>4001</v>
      </c>
      <c r="K2925" s="512">
        <v>28.54</v>
      </c>
      <c r="L2925" s="511" t="s">
        <v>3946</v>
      </c>
    </row>
    <row r="2926" spans="1:12">
      <c r="A2926" s="511" t="s">
        <v>6744</v>
      </c>
      <c r="B2926" s="511" t="s">
        <v>6745</v>
      </c>
      <c r="C2926" s="511" t="s">
        <v>6882</v>
      </c>
      <c r="D2926" s="511">
        <v>168</v>
      </c>
      <c r="E2926" s="512" t="s">
        <v>3942</v>
      </c>
      <c r="F2926" s="511" t="s">
        <v>3942</v>
      </c>
      <c r="G2926" s="511">
        <v>104403</v>
      </c>
      <c r="H2926" s="511" t="s">
        <v>6951</v>
      </c>
      <c r="I2926" s="511" t="s">
        <v>4016</v>
      </c>
      <c r="J2926" s="511" t="s">
        <v>4001</v>
      </c>
      <c r="K2926" s="512">
        <v>35.43</v>
      </c>
      <c r="L2926" s="511" t="s">
        <v>3946</v>
      </c>
    </row>
    <row r="2927" spans="1:12">
      <c r="A2927" s="511" t="s">
        <v>6744</v>
      </c>
      <c r="B2927" s="511" t="s">
        <v>6745</v>
      </c>
      <c r="C2927" s="511" t="s">
        <v>6882</v>
      </c>
      <c r="D2927" s="511">
        <v>168</v>
      </c>
      <c r="E2927" s="512" t="s">
        <v>3942</v>
      </c>
      <c r="F2927" s="511" t="s">
        <v>3942</v>
      </c>
      <c r="G2927" s="511">
        <v>104404</v>
      </c>
      <c r="H2927" s="511" t="s">
        <v>6952</v>
      </c>
      <c r="I2927" s="511" t="s">
        <v>4016</v>
      </c>
      <c r="J2927" s="511" t="s">
        <v>4001</v>
      </c>
      <c r="K2927" s="512">
        <v>36.31</v>
      </c>
      <c r="L2927" s="511" t="s">
        <v>3946</v>
      </c>
    </row>
    <row r="2928" spans="1:12">
      <c r="A2928" s="511" t="s">
        <v>6744</v>
      </c>
      <c r="B2928" s="511" t="s">
        <v>6745</v>
      </c>
      <c r="C2928" s="511" t="s">
        <v>6882</v>
      </c>
      <c r="D2928" s="511">
        <v>168</v>
      </c>
      <c r="E2928" s="512" t="s">
        <v>3942</v>
      </c>
      <c r="F2928" s="511" t="s">
        <v>3942</v>
      </c>
      <c r="G2928" s="511">
        <v>104405</v>
      </c>
      <c r="H2928" s="511" t="s">
        <v>6953</v>
      </c>
      <c r="I2928" s="511" t="s">
        <v>4016</v>
      </c>
      <c r="J2928" s="511" t="s">
        <v>4001</v>
      </c>
      <c r="K2928" s="512">
        <v>49</v>
      </c>
      <c r="L2928" s="511" t="s">
        <v>3946</v>
      </c>
    </row>
    <row r="2929" spans="1:12">
      <c r="A2929" s="511" t="s">
        <v>6744</v>
      </c>
      <c r="B2929" s="511" t="s">
        <v>6745</v>
      </c>
      <c r="C2929" s="511" t="s">
        <v>6954</v>
      </c>
      <c r="D2929" s="511">
        <v>169</v>
      </c>
      <c r="E2929" s="512" t="s">
        <v>3942</v>
      </c>
      <c r="F2929" s="511" t="s">
        <v>3942</v>
      </c>
      <c r="G2929" s="511">
        <v>93653</v>
      </c>
      <c r="H2929" s="511" t="s">
        <v>6955</v>
      </c>
      <c r="I2929" s="511" t="s">
        <v>4016</v>
      </c>
      <c r="J2929" s="511" t="s">
        <v>4001</v>
      </c>
      <c r="K2929" s="512">
        <v>15.06</v>
      </c>
      <c r="L2929" s="511" t="s">
        <v>3946</v>
      </c>
    </row>
    <row r="2930" spans="1:12">
      <c r="A2930" s="511" t="s">
        <v>6744</v>
      </c>
      <c r="B2930" s="511" t="s">
        <v>6745</v>
      </c>
      <c r="C2930" s="511" t="s">
        <v>6954</v>
      </c>
      <c r="D2930" s="511">
        <v>169</v>
      </c>
      <c r="E2930" s="512" t="s">
        <v>3942</v>
      </c>
      <c r="F2930" s="511" t="s">
        <v>3942</v>
      </c>
      <c r="G2930" s="511">
        <v>93654</v>
      </c>
      <c r="H2930" s="511" t="s">
        <v>6956</v>
      </c>
      <c r="I2930" s="511" t="s">
        <v>4016</v>
      </c>
      <c r="J2930" s="511" t="s">
        <v>4001</v>
      </c>
      <c r="K2930" s="512">
        <v>15.65</v>
      </c>
      <c r="L2930" s="511" t="s">
        <v>3946</v>
      </c>
    </row>
    <row r="2931" spans="1:12">
      <c r="A2931" s="511" t="s">
        <v>6744</v>
      </c>
      <c r="B2931" s="511" t="s">
        <v>6745</v>
      </c>
      <c r="C2931" s="511" t="s">
        <v>6954</v>
      </c>
      <c r="D2931" s="511">
        <v>169</v>
      </c>
      <c r="E2931" s="512" t="s">
        <v>3942</v>
      </c>
      <c r="F2931" s="511" t="s">
        <v>3942</v>
      </c>
      <c r="G2931" s="511">
        <v>93655</v>
      </c>
      <c r="H2931" s="511" t="s">
        <v>6957</v>
      </c>
      <c r="I2931" s="511" t="s">
        <v>4016</v>
      </c>
      <c r="J2931" s="511" t="s">
        <v>4001</v>
      </c>
      <c r="K2931" s="512">
        <v>16.87</v>
      </c>
      <c r="L2931" s="511" t="s">
        <v>3946</v>
      </c>
    </row>
    <row r="2932" spans="1:12">
      <c r="A2932" s="511" t="s">
        <v>6744</v>
      </c>
      <c r="B2932" s="511" t="s">
        <v>6745</v>
      </c>
      <c r="C2932" s="511" t="s">
        <v>6954</v>
      </c>
      <c r="D2932" s="511">
        <v>169</v>
      </c>
      <c r="E2932" s="512" t="s">
        <v>3942</v>
      </c>
      <c r="F2932" s="511" t="s">
        <v>3942</v>
      </c>
      <c r="G2932" s="511">
        <v>93656</v>
      </c>
      <c r="H2932" s="511" t="s">
        <v>6958</v>
      </c>
      <c r="I2932" s="511" t="s">
        <v>4016</v>
      </c>
      <c r="J2932" s="511" t="s">
        <v>4001</v>
      </c>
      <c r="K2932" s="512">
        <v>16.87</v>
      </c>
      <c r="L2932" s="511" t="s">
        <v>3946</v>
      </c>
    </row>
    <row r="2933" spans="1:12">
      <c r="A2933" s="511" t="s">
        <v>6744</v>
      </c>
      <c r="B2933" s="511" t="s">
        <v>6745</v>
      </c>
      <c r="C2933" s="511" t="s">
        <v>6954</v>
      </c>
      <c r="D2933" s="511">
        <v>169</v>
      </c>
      <c r="E2933" s="512" t="s">
        <v>3942</v>
      </c>
      <c r="F2933" s="511" t="s">
        <v>3942</v>
      </c>
      <c r="G2933" s="511">
        <v>93657</v>
      </c>
      <c r="H2933" s="511" t="s">
        <v>6959</v>
      </c>
      <c r="I2933" s="511" t="s">
        <v>4016</v>
      </c>
      <c r="J2933" s="511" t="s">
        <v>4001</v>
      </c>
      <c r="K2933" s="512">
        <v>18.32</v>
      </c>
      <c r="L2933" s="511" t="s">
        <v>3946</v>
      </c>
    </row>
    <row r="2934" spans="1:12">
      <c r="A2934" s="511" t="s">
        <v>6744</v>
      </c>
      <c r="B2934" s="511" t="s">
        <v>6745</v>
      </c>
      <c r="C2934" s="511" t="s">
        <v>6954</v>
      </c>
      <c r="D2934" s="511">
        <v>169</v>
      </c>
      <c r="E2934" s="512" t="s">
        <v>3942</v>
      </c>
      <c r="F2934" s="511" t="s">
        <v>3942</v>
      </c>
      <c r="G2934" s="511">
        <v>93658</v>
      </c>
      <c r="H2934" s="511" t="s">
        <v>6960</v>
      </c>
      <c r="I2934" s="511" t="s">
        <v>4016</v>
      </c>
      <c r="J2934" s="511" t="s">
        <v>4001</v>
      </c>
      <c r="K2934" s="512">
        <v>26.48</v>
      </c>
      <c r="L2934" s="511" t="s">
        <v>3946</v>
      </c>
    </row>
    <row r="2935" spans="1:12">
      <c r="A2935" s="511" t="s">
        <v>6744</v>
      </c>
      <c r="B2935" s="511" t="s">
        <v>6745</v>
      </c>
      <c r="C2935" s="511" t="s">
        <v>6954</v>
      </c>
      <c r="D2935" s="511">
        <v>169</v>
      </c>
      <c r="E2935" s="512" t="s">
        <v>3942</v>
      </c>
      <c r="F2935" s="511" t="s">
        <v>3942</v>
      </c>
      <c r="G2935" s="511">
        <v>93659</v>
      </c>
      <c r="H2935" s="511" t="s">
        <v>6961</v>
      </c>
      <c r="I2935" s="511" t="s">
        <v>4016</v>
      </c>
      <c r="J2935" s="511" t="s">
        <v>4001</v>
      </c>
      <c r="K2935" s="512">
        <v>29.38</v>
      </c>
      <c r="L2935" s="511" t="s">
        <v>3946</v>
      </c>
    </row>
    <row r="2936" spans="1:12">
      <c r="A2936" s="511" t="s">
        <v>6744</v>
      </c>
      <c r="B2936" s="511" t="s">
        <v>6745</v>
      </c>
      <c r="C2936" s="511" t="s">
        <v>6954</v>
      </c>
      <c r="D2936" s="511">
        <v>169</v>
      </c>
      <c r="E2936" s="512" t="s">
        <v>3942</v>
      </c>
      <c r="F2936" s="511" t="s">
        <v>3942</v>
      </c>
      <c r="G2936" s="511">
        <v>93660</v>
      </c>
      <c r="H2936" s="511" t="s">
        <v>6962</v>
      </c>
      <c r="I2936" s="511" t="s">
        <v>4016</v>
      </c>
      <c r="J2936" s="511" t="s">
        <v>4001</v>
      </c>
      <c r="K2936" s="512">
        <v>76.11</v>
      </c>
      <c r="L2936" s="511" t="s">
        <v>3946</v>
      </c>
    </row>
    <row r="2937" spans="1:12">
      <c r="A2937" s="511" t="s">
        <v>6744</v>
      </c>
      <c r="B2937" s="511" t="s">
        <v>6745</v>
      </c>
      <c r="C2937" s="511" t="s">
        <v>6954</v>
      </c>
      <c r="D2937" s="511">
        <v>169</v>
      </c>
      <c r="E2937" s="512" t="s">
        <v>3942</v>
      </c>
      <c r="F2937" s="511" t="s">
        <v>3942</v>
      </c>
      <c r="G2937" s="511">
        <v>93661</v>
      </c>
      <c r="H2937" s="511" t="s">
        <v>6963</v>
      </c>
      <c r="I2937" s="511" t="s">
        <v>4016</v>
      </c>
      <c r="J2937" s="511" t="s">
        <v>4001</v>
      </c>
      <c r="K2937" s="512">
        <v>77.290000000000006</v>
      </c>
      <c r="L2937" s="511" t="s">
        <v>3946</v>
      </c>
    </row>
    <row r="2938" spans="1:12">
      <c r="A2938" s="511" t="s">
        <v>6744</v>
      </c>
      <c r="B2938" s="511" t="s">
        <v>6745</v>
      </c>
      <c r="C2938" s="511" t="s">
        <v>6954</v>
      </c>
      <c r="D2938" s="511">
        <v>169</v>
      </c>
      <c r="E2938" s="512" t="s">
        <v>3942</v>
      </c>
      <c r="F2938" s="511" t="s">
        <v>3942</v>
      </c>
      <c r="G2938" s="511">
        <v>93662</v>
      </c>
      <c r="H2938" s="511" t="s">
        <v>6964</v>
      </c>
      <c r="I2938" s="511" t="s">
        <v>4016</v>
      </c>
      <c r="J2938" s="511" t="s">
        <v>4001</v>
      </c>
      <c r="K2938" s="512">
        <v>79.72</v>
      </c>
      <c r="L2938" s="511" t="s">
        <v>3946</v>
      </c>
    </row>
    <row r="2939" spans="1:12">
      <c r="A2939" s="511" t="s">
        <v>6744</v>
      </c>
      <c r="B2939" s="511" t="s">
        <v>6745</v>
      </c>
      <c r="C2939" s="511" t="s">
        <v>6954</v>
      </c>
      <c r="D2939" s="511">
        <v>169</v>
      </c>
      <c r="E2939" s="512" t="s">
        <v>3942</v>
      </c>
      <c r="F2939" s="511" t="s">
        <v>3942</v>
      </c>
      <c r="G2939" s="511">
        <v>93663</v>
      </c>
      <c r="H2939" s="511" t="s">
        <v>6965</v>
      </c>
      <c r="I2939" s="511" t="s">
        <v>4016</v>
      </c>
      <c r="J2939" s="511" t="s">
        <v>4001</v>
      </c>
      <c r="K2939" s="512">
        <v>79.72</v>
      </c>
      <c r="L2939" s="511" t="s">
        <v>3946</v>
      </c>
    </row>
    <row r="2940" spans="1:12">
      <c r="A2940" s="511" t="s">
        <v>6744</v>
      </c>
      <c r="B2940" s="511" t="s">
        <v>6745</v>
      </c>
      <c r="C2940" s="511" t="s">
        <v>6954</v>
      </c>
      <c r="D2940" s="511">
        <v>169</v>
      </c>
      <c r="E2940" s="512" t="s">
        <v>3942</v>
      </c>
      <c r="F2940" s="511" t="s">
        <v>3942</v>
      </c>
      <c r="G2940" s="511">
        <v>93664</v>
      </c>
      <c r="H2940" s="511" t="s">
        <v>6966</v>
      </c>
      <c r="I2940" s="511" t="s">
        <v>4016</v>
      </c>
      <c r="J2940" s="511" t="s">
        <v>4001</v>
      </c>
      <c r="K2940" s="512">
        <v>82.63</v>
      </c>
      <c r="L2940" s="511" t="s">
        <v>3946</v>
      </c>
    </row>
    <row r="2941" spans="1:12">
      <c r="A2941" s="511" t="s">
        <v>6744</v>
      </c>
      <c r="B2941" s="511" t="s">
        <v>6745</v>
      </c>
      <c r="C2941" s="511" t="s">
        <v>6954</v>
      </c>
      <c r="D2941" s="511">
        <v>169</v>
      </c>
      <c r="E2941" s="512" t="s">
        <v>3942</v>
      </c>
      <c r="F2941" s="511" t="s">
        <v>3942</v>
      </c>
      <c r="G2941" s="511">
        <v>93665</v>
      </c>
      <c r="H2941" s="511" t="s">
        <v>6967</v>
      </c>
      <c r="I2941" s="511" t="s">
        <v>4016</v>
      </c>
      <c r="J2941" s="511" t="s">
        <v>4001</v>
      </c>
      <c r="K2941" s="512">
        <v>85.98</v>
      </c>
      <c r="L2941" s="511" t="s">
        <v>3946</v>
      </c>
    </row>
    <row r="2942" spans="1:12">
      <c r="A2942" s="511" t="s">
        <v>6744</v>
      </c>
      <c r="B2942" s="511" t="s">
        <v>6745</v>
      </c>
      <c r="C2942" s="511" t="s">
        <v>6954</v>
      </c>
      <c r="D2942" s="511">
        <v>169</v>
      </c>
      <c r="E2942" s="512" t="s">
        <v>3942</v>
      </c>
      <c r="F2942" s="511" t="s">
        <v>3942</v>
      </c>
      <c r="G2942" s="511">
        <v>93666</v>
      </c>
      <c r="H2942" s="511" t="s">
        <v>6968</v>
      </c>
      <c r="I2942" s="511" t="s">
        <v>4016</v>
      </c>
      <c r="J2942" s="511" t="s">
        <v>4001</v>
      </c>
      <c r="K2942" s="512">
        <v>91.76</v>
      </c>
      <c r="L2942" s="511" t="s">
        <v>3946</v>
      </c>
    </row>
    <row r="2943" spans="1:12">
      <c r="A2943" s="511" t="s">
        <v>6744</v>
      </c>
      <c r="B2943" s="511" t="s">
        <v>6745</v>
      </c>
      <c r="C2943" s="511" t="s">
        <v>6954</v>
      </c>
      <c r="D2943" s="511">
        <v>169</v>
      </c>
      <c r="E2943" s="512" t="s">
        <v>3942</v>
      </c>
      <c r="F2943" s="511" t="s">
        <v>3942</v>
      </c>
      <c r="G2943" s="511">
        <v>93667</v>
      </c>
      <c r="H2943" s="511" t="s">
        <v>6969</v>
      </c>
      <c r="I2943" s="511" t="s">
        <v>4016</v>
      </c>
      <c r="J2943" s="511" t="s">
        <v>4001</v>
      </c>
      <c r="K2943" s="512">
        <v>94.78</v>
      </c>
      <c r="L2943" s="511" t="s">
        <v>3946</v>
      </c>
    </row>
    <row r="2944" spans="1:12">
      <c r="A2944" s="511" t="s">
        <v>6744</v>
      </c>
      <c r="B2944" s="511" t="s">
        <v>6745</v>
      </c>
      <c r="C2944" s="511" t="s">
        <v>6954</v>
      </c>
      <c r="D2944" s="511">
        <v>169</v>
      </c>
      <c r="E2944" s="512" t="s">
        <v>3942</v>
      </c>
      <c r="F2944" s="511" t="s">
        <v>3942</v>
      </c>
      <c r="G2944" s="511">
        <v>93668</v>
      </c>
      <c r="H2944" s="511" t="s">
        <v>6970</v>
      </c>
      <c r="I2944" s="511" t="s">
        <v>4016</v>
      </c>
      <c r="J2944" s="511" t="s">
        <v>4001</v>
      </c>
      <c r="K2944" s="512">
        <v>96.53</v>
      </c>
      <c r="L2944" s="511" t="s">
        <v>3946</v>
      </c>
    </row>
    <row r="2945" spans="1:12">
      <c r="A2945" s="511" t="s">
        <v>6744</v>
      </c>
      <c r="B2945" s="511" t="s">
        <v>6745</v>
      </c>
      <c r="C2945" s="511" t="s">
        <v>6954</v>
      </c>
      <c r="D2945" s="511">
        <v>169</v>
      </c>
      <c r="E2945" s="512" t="s">
        <v>3942</v>
      </c>
      <c r="F2945" s="511" t="s">
        <v>3942</v>
      </c>
      <c r="G2945" s="511">
        <v>93669</v>
      </c>
      <c r="H2945" s="511" t="s">
        <v>6971</v>
      </c>
      <c r="I2945" s="511" t="s">
        <v>4016</v>
      </c>
      <c r="J2945" s="511" t="s">
        <v>4001</v>
      </c>
      <c r="K2945" s="512">
        <v>100.19</v>
      </c>
      <c r="L2945" s="511" t="s">
        <v>3946</v>
      </c>
    </row>
    <row r="2946" spans="1:12">
      <c r="A2946" s="511" t="s">
        <v>6744</v>
      </c>
      <c r="B2946" s="511" t="s">
        <v>6745</v>
      </c>
      <c r="C2946" s="511" t="s">
        <v>6954</v>
      </c>
      <c r="D2946" s="511">
        <v>169</v>
      </c>
      <c r="E2946" s="512" t="s">
        <v>3942</v>
      </c>
      <c r="F2946" s="511" t="s">
        <v>3942</v>
      </c>
      <c r="G2946" s="511">
        <v>93670</v>
      </c>
      <c r="H2946" s="511" t="s">
        <v>6972</v>
      </c>
      <c r="I2946" s="511" t="s">
        <v>4016</v>
      </c>
      <c r="J2946" s="511" t="s">
        <v>4001</v>
      </c>
      <c r="K2946" s="512">
        <v>100.19</v>
      </c>
      <c r="L2946" s="511" t="s">
        <v>3946</v>
      </c>
    </row>
    <row r="2947" spans="1:12">
      <c r="A2947" s="511" t="s">
        <v>6744</v>
      </c>
      <c r="B2947" s="511" t="s">
        <v>6745</v>
      </c>
      <c r="C2947" s="511" t="s">
        <v>6954</v>
      </c>
      <c r="D2947" s="511">
        <v>169</v>
      </c>
      <c r="E2947" s="512" t="s">
        <v>3942</v>
      </c>
      <c r="F2947" s="511" t="s">
        <v>3942</v>
      </c>
      <c r="G2947" s="511">
        <v>93671</v>
      </c>
      <c r="H2947" s="511" t="s">
        <v>6973</v>
      </c>
      <c r="I2947" s="511" t="s">
        <v>4016</v>
      </c>
      <c r="J2947" s="511" t="s">
        <v>4001</v>
      </c>
      <c r="K2947" s="512">
        <v>104.55</v>
      </c>
      <c r="L2947" s="511" t="s">
        <v>3946</v>
      </c>
    </row>
    <row r="2948" spans="1:12">
      <c r="A2948" s="511" t="s">
        <v>6744</v>
      </c>
      <c r="B2948" s="511" t="s">
        <v>6745</v>
      </c>
      <c r="C2948" s="511" t="s">
        <v>6954</v>
      </c>
      <c r="D2948" s="511">
        <v>169</v>
      </c>
      <c r="E2948" s="512" t="s">
        <v>3942</v>
      </c>
      <c r="F2948" s="511" t="s">
        <v>3942</v>
      </c>
      <c r="G2948" s="511">
        <v>93672</v>
      </c>
      <c r="H2948" s="511" t="s">
        <v>6974</v>
      </c>
      <c r="I2948" s="511" t="s">
        <v>4016</v>
      </c>
      <c r="J2948" s="511" t="s">
        <v>4001</v>
      </c>
      <c r="K2948" s="512">
        <v>111.2</v>
      </c>
      <c r="L2948" s="511" t="s">
        <v>3946</v>
      </c>
    </row>
    <row r="2949" spans="1:12">
      <c r="A2949" s="511" t="s">
        <v>6744</v>
      </c>
      <c r="B2949" s="511" t="s">
        <v>6745</v>
      </c>
      <c r="C2949" s="511" t="s">
        <v>6954</v>
      </c>
      <c r="D2949" s="511">
        <v>169</v>
      </c>
      <c r="E2949" s="512" t="s">
        <v>3942</v>
      </c>
      <c r="F2949" s="511" t="s">
        <v>3942</v>
      </c>
      <c r="G2949" s="511">
        <v>93673</v>
      </c>
      <c r="H2949" s="511" t="s">
        <v>6975</v>
      </c>
      <c r="I2949" s="511" t="s">
        <v>4016</v>
      </c>
      <c r="J2949" s="511" t="s">
        <v>4001</v>
      </c>
      <c r="K2949" s="512">
        <v>119.88</v>
      </c>
      <c r="L2949" s="511" t="s">
        <v>3946</v>
      </c>
    </row>
    <row r="2950" spans="1:12">
      <c r="A2950" s="511" t="s">
        <v>6744</v>
      </c>
      <c r="B2950" s="511" t="s">
        <v>6745</v>
      </c>
      <c r="C2950" s="511" t="s">
        <v>6954</v>
      </c>
      <c r="D2950" s="511">
        <v>169</v>
      </c>
      <c r="E2950" s="512" t="s">
        <v>3942</v>
      </c>
      <c r="F2950" s="511" t="s">
        <v>3942</v>
      </c>
      <c r="G2950" s="511">
        <v>97359</v>
      </c>
      <c r="H2950" s="511" t="s">
        <v>6976</v>
      </c>
      <c r="I2950" s="511" t="s">
        <v>4016</v>
      </c>
      <c r="J2950" s="511" t="s">
        <v>4001</v>
      </c>
      <c r="K2950" s="513">
        <v>4764.96</v>
      </c>
      <c r="L2950" s="511" t="s">
        <v>3946</v>
      </c>
    </row>
    <row r="2951" spans="1:12">
      <c r="A2951" s="511" t="s">
        <v>6744</v>
      </c>
      <c r="B2951" s="511" t="s">
        <v>6745</v>
      </c>
      <c r="C2951" s="511" t="s">
        <v>6954</v>
      </c>
      <c r="D2951" s="511">
        <v>169</v>
      </c>
      <c r="E2951" s="512" t="s">
        <v>3942</v>
      </c>
      <c r="F2951" s="511" t="s">
        <v>3942</v>
      </c>
      <c r="G2951" s="511">
        <v>97360</v>
      </c>
      <c r="H2951" s="511" t="s">
        <v>6977</v>
      </c>
      <c r="I2951" s="511" t="s">
        <v>4016</v>
      </c>
      <c r="J2951" s="511" t="s">
        <v>4001</v>
      </c>
      <c r="K2951" s="513">
        <v>9214.11</v>
      </c>
      <c r="L2951" s="511" t="s">
        <v>3946</v>
      </c>
    </row>
    <row r="2952" spans="1:12">
      <c r="A2952" s="511" t="s">
        <v>6744</v>
      </c>
      <c r="B2952" s="511" t="s">
        <v>6745</v>
      </c>
      <c r="C2952" s="511" t="s">
        <v>6954</v>
      </c>
      <c r="D2952" s="511">
        <v>169</v>
      </c>
      <c r="E2952" s="512" t="s">
        <v>3942</v>
      </c>
      <c r="F2952" s="511" t="s">
        <v>3942</v>
      </c>
      <c r="G2952" s="511">
        <v>97361</v>
      </c>
      <c r="H2952" s="511" t="s">
        <v>6978</v>
      </c>
      <c r="I2952" s="511" t="s">
        <v>4016</v>
      </c>
      <c r="J2952" s="511" t="s">
        <v>4001</v>
      </c>
      <c r="K2952" s="513">
        <v>12285.48</v>
      </c>
      <c r="L2952" s="511" t="s">
        <v>3946</v>
      </c>
    </row>
    <row r="2953" spans="1:12">
      <c r="A2953" s="511" t="s">
        <v>6744</v>
      </c>
      <c r="B2953" s="511" t="s">
        <v>6745</v>
      </c>
      <c r="C2953" s="511" t="s">
        <v>6954</v>
      </c>
      <c r="D2953" s="511">
        <v>169</v>
      </c>
      <c r="E2953" s="512" t="s">
        <v>3942</v>
      </c>
      <c r="F2953" s="511" t="s">
        <v>3942</v>
      </c>
      <c r="G2953" s="511">
        <v>97362</v>
      </c>
      <c r="H2953" s="511" t="s">
        <v>6979</v>
      </c>
      <c r="I2953" s="511" t="s">
        <v>4016</v>
      </c>
      <c r="J2953" s="511" t="s">
        <v>4001</v>
      </c>
      <c r="K2953" s="513">
        <v>2212.4</v>
      </c>
      <c r="L2953" s="511" t="s">
        <v>3946</v>
      </c>
    </row>
    <row r="2954" spans="1:12">
      <c r="A2954" s="511" t="s">
        <v>6744</v>
      </c>
      <c r="B2954" s="511" t="s">
        <v>6745</v>
      </c>
      <c r="C2954" s="511" t="s">
        <v>6954</v>
      </c>
      <c r="D2954" s="511">
        <v>169</v>
      </c>
      <c r="E2954" s="512" t="s">
        <v>3942</v>
      </c>
      <c r="F2954" s="511" t="s">
        <v>3942</v>
      </c>
      <c r="G2954" s="511">
        <v>101875</v>
      </c>
      <c r="H2954" s="511" t="s">
        <v>6980</v>
      </c>
      <c r="I2954" s="511" t="s">
        <v>4016</v>
      </c>
      <c r="J2954" s="511" t="s">
        <v>4001</v>
      </c>
      <c r="K2954" s="512">
        <v>472.01</v>
      </c>
      <c r="L2954" s="511" t="s">
        <v>3946</v>
      </c>
    </row>
    <row r="2955" spans="1:12">
      <c r="A2955" s="511" t="s">
        <v>6744</v>
      </c>
      <c r="B2955" s="511" t="s">
        <v>6745</v>
      </c>
      <c r="C2955" s="511" t="s">
        <v>6954</v>
      </c>
      <c r="D2955" s="511">
        <v>169</v>
      </c>
      <c r="E2955" s="512" t="s">
        <v>3942</v>
      </c>
      <c r="F2955" s="511" t="s">
        <v>3942</v>
      </c>
      <c r="G2955" s="511">
        <v>101876</v>
      </c>
      <c r="H2955" s="511" t="s">
        <v>6981</v>
      </c>
      <c r="I2955" s="511" t="s">
        <v>4016</v>
      </c>
      <c r="J2955" s="511" t="s">
        <v>4001</v>
      </c>
      <c r="K2955" s="512">
        <v>101.89</v>
      </c>
      <c r="L2955" s="511" t="s">
        <v>3946</v>
      </c>
    </row>
    <row r="2956" spans="1:12">
      <c r="A2956" s="511" t="s">
        <v>6744</v>
      </c>
      <c r="B2956" s="511" t="s">
        <v>6745</v>
      </c>
      <c r="C2956" s="511" t="s">
        <v>6954</v>
      </c>
      <c r="D2956" s="511">
        <v>169</v>
      </c>
      <c r="E2956" s="512" t="s">
        <v>3942</v>
      </c>
      <c r="F2956" s="511" t="s">
        <v>3942</v>
      </c>
      <c r="G2956" s="511">
        <v>101877</v>
      </c>
      <c r="H2956" s="511" t="s">
        <v>6982</v>
      </c>
      <c r="I2956" s="511" t="s">
        <v>4016</v>
      </c>
      <c r="J2956" s="511" t="s">
        <v>4001</v>
      </c>
      <c r="K2956" s="512">
        <v>68.98</v>
      </c>
      <c r="L2956" s="511" t="s">
        <v>3946</v>
      </c>
    </row>
    <row r="2957" spans="1:12">
      <c r="A2957" s="511" t="s">
        <v>6744</v>
      </c>
      <c r="B2957" s="511" t="s">
        <v>6745</v>
      </c>
      <c r="C2957" s="511" t="s">
        <v>6954</v>
      </c>
      <c r="D2957" s="511">
        <v>169</v>
      </c>
      <c r="E2957" s="512" t="s">
        <v>3942</v>
      </c>
      <c r="F2957" s="511" t="s">
        <v>3942</v>
      </c>
      <c r="G2957" s="511">
        <v>101878</v>
      </c>
      <c r="H2957" s="511" t="s">
        <v>6983</v>
      </c>
      <c r="I2957" s="511" t="s">
        <v>4016</v>
      </c>
      <c r="J2957" s="511" t="s">
        <v>4001</v>
      </c>
      <c r="K2957" s="512">
        <v>642.61</v>
      </c>
      <c r="L2957" s="511" t="s">
        <v>3946</v>
      </c>
    </row>
    <row r="2958" spans="1:12">
      <c r="A2958" s="511" t="s">
        <v>6744</v>
      </c>
      <c r="B2958" s="511" t="s">
        <v>6745</v>
      </c>
      <c r="C2958" s="511" t="s">
        <v>6954</v>
      </c>
      <c r="D2958" s="511">
        <v>169</v>
      </c>
      <c r="E2958" s="512" t="s">
        <v>3942</v>
      </c>
      <c r="F2958" s="511" t="s">
        <v>3942</v>
      </c>
      <c r="G2958" s="511">
        <v>101879</v>
      </c>
      <c r="H2958" s="511" t="s">
        <v>6984</v>
      </c>
      <c r="I2958" s="511" t="s">
        <v>4016</v>
      </c>
      <c r="J2958" s="511" t="s">
        <v>4001</v>
      </c>
      <c r="K2958" s="512">
        <v>684.71</v>
      </c>
      <c r="L2958" s="511" t="s">
        <v>3946</v>
      </c>
    </row>
    <row r="2959" spans="1:12">
      <c r="A2959" s="511" t="s">
        <v>6744</v>
      </c>
      <c r="B2959" s="511" t="s">
        <v>6745</v>
      </c>
      <c r="C2959" s="511" t="s">
        <v>6954</v>
      </c>
      <c r="D2959" s="511">
        <v>169</v>
      </c>
      <c r="E2959" s="512" t="s">
        <v>3942</v>
      </c>
      <c r="F2959" s="511" t="s">
        <v>3942</v>
      </c>
      <c r="G2959" s="511">
        <v>101880</v>
      </c>
      <c r="H2959" s="511" t="s">
        <v>6985</v>
      </c>
      <c r="I2959" s="511" t="s">
        <v>4016</v>
      </c>
      <c r="J2959" s="511" t="s">
        <v>4001</v>
      </c>
      <c r="K2959" s="512">
        <v>788.32</v>
      </c>
      <c r="L2959" s="511" t="s">
        <v>3946</v>
      </c>
    </row>
    <row r="2960" spans="1:12">
      <c r="A2960" s="511" t="s">
        <v>6744</v>
      </c>
      <c r="B2960" s="511" t="s">
        <v>6745</v>
      </c>
      <c r="C2960" s="511" t="s">
        <v>6954</v>
      </c>
      <c r="D2960" s="511">
        <v>169</v>
      </c>
      <c r="E2960" s="512" t="s">
        <v>3942</v>
      </c>
      <c r="F2960" s="511" t="s">
        <v>3942</v>
      </c>
      <c r="G2960" s="511">
        <v>101881</v>
      </c>
      <c r="H2960" s="511" t="s">
        <v>6986</v>
      </c>
      <c r="I2960" s="511" t="s">
        <v>4016</v>
      </c>
      <c r="J2960" s="511" t="s">
        <v>4001</v>
      </c>
      <c r="K2960" s="513">
        <v>1135.72</v>
      </c>
      <c r="L2960" s="511" t="s">
        <v>3946</v>
      </c>
    </row>
    <row r="2961" spans="1:12">
      <c r="A2961" s="511" t="s">
        <v>6744</v>
      </c>
      <c r="B2961" s="511" t="s">
        <v>6745</v>
      </c>
      <c r="C2961" s="511" t="s">
        <v>6954</v>
      </c>
      <c r="D2961" s="511">
        <v>169</v>
      </c>
      <c r="E2961" s="512" t="s">
        <v>3942</v>
      </c>
      <c r="F2961" s="511" t="s">
        <v>3942</v>
      </c>
      <c r="G2961" s="511">
        <v>101882</v>
      </c>
      <c r="H2961" s="511" t="s">
        <v>6987</v>
      </c>
      <c r="I2961" s="511" t="s">
        <v>4016</v>
      </c>
      <c r="J2961" s="511" t="s">
        <v>4001</v>
      </c>
      <c r="K2961" s="513">
        <v>1614.64</v>
      </c>
      <c r="L2961" s="511" t="s">
        <v>3946</v>
      </c>
    </row>
    <row r="2962" spans="1:12">
      <c r="A2962" s="511" t="s">
        <v>6744</v>
      </c>
      <c r="B2962" s="511" t="s">
        <v>6745</v>
      </c>
      <c r="C2962" s="511" t="s">
        <v>6954</v>
      </c>
      <c r="D2962" s="511">
        <v>169</v>
      </c>
      <c r="E2962" s="512" t="s">
        <v>3942</v>
      </c>
      <c r="F2962" s="511" t="s">
        <v>3942</v>
      </c>
      <c r="G2962" s="511">
        <v>101883</v>
      </c>
      <c r="H2962" s="511" t="s">
        <v>6988</v>
      </c>
      <c r="I2962" s="511" t="s">
        <v>4016</v>
      </c>
      <c r="J2962" s="511" t="s">
        <v>4001</v>
      </c>
      <c r="K2962" s="512">
        <v>652.48</v>
      </c>
      <c r="L2962" s="511" t="s">
        <v>3946</v>
      </c>
    </row>
    <row r="2963" spans="1:12">
      <c r="A2963" s="511" t="s">
        <v>6744</v>
      </c>
      <c r="B2963" s="511" t="s">
        <v>6745</v>
      </c>
      <c r="C2963" s="511" t="s">
        <v>6954</v>
      </c>
      <c r="D2963" s="511">
        <v>169</v>
      </c>
      <c r="E2963" s="512" t="s">
        <v>3942</v>
      </c>
      <c r="F2963" s="511" t="s">
        <v>3942</v>
      </c>
      <c r="G2963" s="511">
        <v>101890</v>
      </c>
      <c r="H2963" s="511" t="s">
        <v>6989</v>
      </c>
      <c r="I2963" s="511" t="s">
        <v>4016</v>
      </c>
      <c r="J2963" s="511" t="s">
        <v>4001</v>
      </c>
      <c r="K2963" s="512">
        <v>20.51</v>
      </c>
      <c r="L2963" s="511" t="s">
        <v>3946</v>
      </c>
    </row>
    <row r="2964" spans="1:12">
      <c r="A2964" s="511" t="s">
        <v>6744</v>
      </c>
      <c r="B2964" s="511" t="s">
        <v>6745</v>
      </c>
      <c r="C2964" s="511" t="s">
        <v>6954</v>
      </c>
      <c r="D2964" s="511">
        <v>169</v>
      </c>
      <c r="E2964" s="512" t="s">
        <v>3942</v>
      </c>
      <c r="F2964" s="511" t="s">
        <v>3942</v>
      </c>
      <c r="G2964" s="511">
        <v>101891</v>
      </c>
      <c r="H2964" s="511" t="s">
        <v>6990</v>
      </c>
      <c r="I2964" s="511" t="s">
        <v>4016</v>
      </c>
      <c r="J2964" s="511" t="s">
        <v>4001</v>
      </c>
      <c r="K2964" s="512">
        <v>34.979999999999997</v>
      </c>
      <c r="L2964" s="511" t="s">
        <v>3946</v>
      </c>
    </row>
    <row r="2965" spans="1:12">
      <c r="A2965" s="511" t="s">
        <v>6744</v>
      </c>
      <c r="B2965" s="511" t="s">
        <v>6745</v>
      </c>
      <c r="C2965" s="511" t="s">
        <v>6954</v>
      </c>
      <c r="D2965" s="511">
        <v>169</v>
      </c>
      <c r="E2965" s="512" t="s">
        <v>3942</v>
      </c>
      <c r="F2965" s="511" t="s">
        <v>3942</v>
      </c>
      <c r="G2965" s="511">
        <v>101892</v>
      </c>
      <c r="H2965" s="511" t="s">
        <v>6991</v>
      </c>
      <c r="I2965" s="511" t="s">
        <v>4016</v>
      </c>
      <c r="J2965" s="511" t="s">
        <v>4001</v>
      </c>
      <c r="K2965" s="512">
        <v>94.97</v>
      </c>
      <c r="L2965" s="511" t="s">
        <v>3946</v>
      </c>
    </row>
    <row r="2966" spans="1:12">
      <c r="A2966" s="511" t="s">
        <v>6744</v>
      </c>
      <c r="B2966" s="511" t="s">
        <v>6745</v>
      </c>
      <c r="C2966" s="511" t="s">
        <v>6954</v>
      </c>
      <c r="D2966" s="511">
        <v>169</v>
      </c>
      <c r="E2966" s="512" t="s">
        <v>3942</v>
      </c>
      <c r="F2966" s="511" t="s">
        <v>3942</v>
      </c>
      <c r="G2966" s="511">
        <v>101893</v>
      </c>
      <c r="H2966" s="511" t="s">
        <v>6992</v>
      </c>
      <c r="I2966" s="511" t="s">
        <v>4016</v>
      </c>
      <c r="J2966" s="511" t="s">
        <v>4001</v>
      </c>
      <c r="K2966" s="512">
        <v>120.77</v>
      </c>
      <c r="L2966" s="511" t="s">
        <v>3946</v>
      </c>
    </row>
    <row r="2967" spans="1:12">
      <c r="A2967" s="511" t="s">
        <v>6744</v>
      </c>
      <c r="B2967" s="511" t="s">
        <v>6745</v>
      </c>
      <c r="C2967" s="511" t="s">
        <v>6954</v>
      </c>
      <c r="D2967" s="511">
        <v>169</v>
      </c>
      <c r="E2967" s="512" t="s">
        <v>3942</v>
      </c>
      <c r="F2967" s="511" t="s">
        <v>3942</v>
      </c>
      <c r="G2967" s="511">
        <v>101894</v>
      </c>
      <c r="H2967" s="511" t="s">
        <v>6993</v>
      </c>
      <c r="I2967" s="511" t="s">
        <v>4016</v>
      </c>
      <c r="J2967" s="511" t="s">
        <v>4001</v>
      </c>
      <c r="K2967" s="512">
        <v>196.93</v>
      </c>
      <c r="L2967" s="511" t="s">
        <v>3946</v>
      </c>
    </row>
    <row r="2968" spans="1:12">
      <c r="A2968" s="511" t="s">
        <v>6744</v>
      </c>
      <c r="B2968" s="511" t="s">
        <v>6745</v>
      </c>
      <c r="C2968" s="511" t="s">
        <v>6954</v>
      </c>
      <c r="D2968" s="511">
        <v>169</v>
      </c>
      <c r="E2968" s="512" t="s">
        <v>3942</v>
      </c>
      <c r="F2968" s="511" t="s">
        <v>3942</v>
      </c>
      <c r="G2968" s="511">
        <v>101895</v>
      </c>
      <c r="H2968" s="511" t="s">
        <v>6994</v>
      </c>
      <c r="I2968" s="511" t="s">
        <v>4016</v>
      </c>
      <c r="J2968" s="511" t="s">
        <v>4001</v>
      </c>
      <c r="K2968" s="512">
        <v>552.07000000000005</v>
      </c>
      <c r="L2968" s="511" t="s">
        <v>3946</v>
      </c>
    </row>
    <row r="2969" spans="1:12">
      <c r="A2969" s="511" t="s">
        <v>6744</v>
      </c>
      <c r="B2969" s="511" t="s">
        <v>6745</v>
      </c>
      <c r="C2969" s="511" t="s">
        <v>6954</v>
      </c>
      <c r="D2969" s="511">
        <v>169</v>
      </c>
      <c r="E2969" s="512" t="s">
        <v>3942</v>
      </c>
      <c r="F2969" s="511" t="s">
        <v>3942</v>
      </c>
      <c r="G2969" s="511">
        <v>101896</v>
      </c>
      <c r="H2969" s="511" t="s">
        <v>6995</v>
      </c>
      <c r="I2969" s="511" t="s">
        <v>4016</v>
      </c>
      <c r="J2969" s="511" t="s">
        <v>4001</v>
      </c>
      <c r="K2969" s="512">
        <v>841.04</v>
      </c>
      <c r="L2969" s="511" t="s">
        <v>3946</v>
      </c>
    </row>
    <row r="2970" spans="1:12">
      <c r="A2970" s="511" t="s">
        <v>6744</v>
      </c>
      <c r="B2970" s="511" t="s">
        <v>6745</v>
      </c>
      <c r="C2970" s="511" t="s">
        <v>6954</v>
      </c>
      <c r="D2970" s="511">
        <v>169</v>
      </c>
      <c r="E2970" s="512" t="s">
        <v>3942</v>
      </c>
      <c r="F2970" s="511" t="s">
        <v>3942</v>
      </c>
      <c r="G2970" s="511">
        <v>101897</v>
      </c>
      <c r="H2970" s="511" t="s">
        <v>6996</v>
      </c>
      <c r="I2970" s="511" t="s">
        <v>4016</v>
      </c>
      <c r="J2970" s="511" t="s">
        <v>4001</v>
      </c>
      <c r="K2970" s="513">
        <v>1359</v>
      </c>
      <c r="L2970" s="511" t="s">
        <v>3946</v>
      </c>
    </row>
    <row r="2971" spans="1:12">
      <c r="A2971" s="511" t="s">
        <v>6744</v>
      </c>
      <c r="B2971" s="511" t="s">
        <v>6745</v>
      </c>
      <c r="C2971" s="511" t="s">
        <v>6954</v>
      </c>
      <c r="D2971" s="511">
        <v>169</v>
      </c>
      <c r="E2971" s="512" t="s">
        <v>3942</v>
      </c>
      <c r="F2971" s="511" t="s">
        <v>3942</v>
      </c>
      <c r="G2971" s="511">
        <v>101898</v>
      </c>
      <c r="H2971" s="511" t="s">
        <v>6997</v>
      </c>
      <c r="I2971" s="511" t="s">
        <v>4016</v>
      </c>
      <c r="J2971" s="511" t="s">
        <v>4001</v>
      </c>
      <c r="K2971" s="513">
        <v>1828.97</v>
      </c>
      <c r="L2971" s="511" t="s">
        <v>3946</v>
      </c>
    </row>
    <row r="2972" spans="1:12">
      <c r="A2972" s="511" t="s">
        <v>6744</v>
      </c>
      <c r="B2972" s="511" t="s">
        <v>6745</v>
      </c>
      <c r="C2972" s="511" t="s">
        <v>6954</v>
      </c>
      <c r="D2972" s="511">
        <v>169</v>
      </c>
      <c r="E2972" s="512" t="s">
        <v>3942</v>
      </c>
      <c r="F2972" s="511" t="s">
        <v>3942</v>
      </c>
      <c r="G2972" s="511">
        <v>101899</v>
      </c>
      <c r="H2972" s="511" t="s">
        <v>6998</v>
      </c>
      <c r="I2972" s="511" t="s">
        <v>4016</v>
      </c>
      <c r="J2972" s="511" t="s">
        <v>4001</v>
      </c>
      <c r="K2972" s="513">
        <v>2946.83</v>
      </c>
      <c r="L2972" s="511" t="s">
        <v>3946</v>
      </c>
    </row>
    <row r="2973" spans="1:12">
      <c r="A2973" s="511" t="s">
        <v>6744</v>
      </c>
      <c r="B2973" s="511" t="s">
        <v>6745</v>
      </c>
      <c r="C2973" s="511" t="s">
        <v>6954</v>
      </c>
      <c r="D2973" s="511">
        <v>169</v>
      </c>
      <c r="E2973" s="512" t="s">
        <v>3942</v>
      </c>
      <c r="F2973" s="511" t="s">
        <v>3942</v>
      </c>
      <c r="G2973" s="511">
        <v>101900</v>
      </c>
      <c r="H2973" s="511" t="s">
        <v>6999</v>
      </c>
      <c r="I2973" s="511" t="s">
        <v>4016</v>
      </c>
      <c r="J2973" s="511" t="s">
        <v>4001</v>
      </c>
      <c r="K2973" s="513">
        <v>6184.64</v>
      </c>
      <c r="L2973" s="511" t="s">
        <v>3946</v>
      </c>
    </row>
    <row r="2974" spans="1:12">
      <c r="A2974" s="511" t="s">
        <v>6744</v>
      </c>
      <c r="B2974" s="511" t="s">
        <v>6745</v>
      </c>
      <c r="C2974" s="511" t="s">
        <v>6954</v>
      </c>
      <c r="D2974" s="511">
        <v>169</v>
      </c>
      <c r="E2974" s="512" t="s">
        <v>3942</v>
      </c>
      <c r="F2974" s="511" t="s">
        <v>3942</v>
      </c>
      <c r="G2974" s="511">
        <v>101901</v>
      </c>
      <c r="H2974" s="511" t="s">
        <v>7000</v>
      </c>
      <c r="I2974" s="511" t="s">
        <v>4016</v>
      </c>
      <c r="J2974" s="511" t="s">
        <v>4001</v>
      </c>
      <c r="K2974" s="512">
        <v>153.62</v>
      </c>
      <c r="L2974" s="511" t="s">
        <v>3946</v>
      </c>
    </row>
    <row r="2975" spans="1:12">
      <c r="A2975" s="511" t="s">
        <v>6744</v>
      </c>
      <c r="B2975" s="511" t="s">
        <v>6745</v>
      </c>
      <c r="C2975" s="511" t="s">
        <v>6954</v>
      </c>
      <c r="D2975" s="511">
        <v>169</v>
      </c>
      <c r="E2975" s="512" t="s">
        <v>3942</v>
      </c>
      <c r="F2975" s="511" t="s">
        <v>3942</v>
      </c>
      <c r="G2975" s="511">
        <v>101902</v>
      </c>
      <c r="H2975" s="511" t="s">
        <v>7001</v>
      </c>
      <c r="I2975" s="511" t="s">
        <v>4016</v>
      </c>
      <c r="J2975" s="511" t="s">
        <v>4001</v>
      </c>
      <c r="K2975" s="512">
        <v>189.75</v>
      </c>
      <c r="L2975" s="511" t="s">
        <v>3946</v>
      </c>
    </row>
    <row r="2976" spans="1:12">
      <c r="A2976" s="511" t="s">
        <v>6744</v>
      </c>
      <c r="B2976" s="511" t="s">
        <v>6745</v>
      </c>
      <c r="C2976" s="511" t="s">
        <v>6954</v>
      </c>
      <c r="D2976" s="511">
        <v>169</v>
      </c>
      <c r="E2976" s="512" t="s">
        <v>3942</v>
      </c>
      <c r="F2976" s="511" t="s">
        <v>3942</v>
      </c>
      <c r="G2976" s="511">
        <v>101903</v>
      </c>
      <c r="H2976" s="511" t="s">
        <v>7002</v>
      </c>
      <c r="I2976" s="511" t="s">
        <v>4016</v>
      </c>
      <c r="J2976" s="511" t="s">
        <v>4001</v>
      </c>
      <c r="K2976" s="512">
        <v>395.57</v>
      </c>
      <c r="L2976" s="511" t="s">
        <v>3946</v>
      </c>
    </row>
    <row r="2977" spans="1:12">
      <c r="A2977" s="511" t="s">
        <v>6744</v>
      </c>
      <c r="B2977" s="511" t="s">
        <v>6745</v>
      </c>
      <c r="C2977" s="511" t="s">
        <v>6954</v>
      </c>
      <c r="D2977" s="511">
        <v>169</v>
      </c>
      <c r="E2977" s="512" t="s">
        <v>3942</v>
      </c>
      <c r="F2977" s="511" t="s">
        <v>3942</v>
      </c>
      <c r="G2977" s="511">
        <v>101904</v>
      </c>
      <c r="H2977" s="511" t="s">
        <v>7003</v>
      </c>
      <c r="I2977" s="511" t="s">
        <v>4016</v>
      </c>
      <c r="J2977" s="511" t="s">
        <v>4001</v>
      </c>
      <c r="K2977" s="513">
        <v>1456.75</v>
      </c>
      <c r="L2977" s="511" t="s">
        <v>3946</v>
      </c>
    </row>
    <row r="2978" spans="1:12">
      <c r="A2978" s="511" t="s">
        <v>6744</v>
      </c>
      <c r="B2978" s="511" t="s">
        <v>6745</v>
      </c>
      <c r="C2978" s="511" t="s">
        <v>6954</v>
      </c>
      <c r="D2978" s="511">
        <v>169</v>
      </c>
      <c r="E2978" s="512" t="s">
        <v>3942</v>
      </c>
      <c r="F2978" s="511" t="s">
        <v>3942</v>
      </c>
      <c r="G2978" s="511">
        <v>101938</v>
      </c>
      <c r="H2978" s="511" t="s">
        <v>7004</v>
      </c>
      <c r="I2978" s="511" t="s">
        <v>4016</v>
      </c>
      <c r="J2978" s="511" t="s">
        <v>4001</v>
      </c>
      <c r="K2978" s="512">
        <v>137.29</v>
      </c>
      <c r="L2978" s="511" t="s">
        <v>3946</v>
      </c>
    </row>
    <row r="2979" spans="1:12">
      <c r="A2979" s="511" t="s">
        <v>6744</v>
      </c>
      <c r="B2979" s="511" t="s">
        <v>6745</v>
      </c>
      <c r="C2979" s="511" t="s">
        <v>6954</v>
      </c>
      <c r="D2979" s="511">
        <v>169</v>
      </c>
      <c r="E2979" s="512" t="s">
        <v>3942</v>
      </c>
      <c r="F2979" s="511" t="s">
        <v>3942</v>
      </c>
      <c r="G2979" s="511">
        <v>101946</v>
      </c>
      <c r="H2979" s="511" t="s">
        <v>7005</v>
      </c>
      <c r="I2979" s="511" t="s">
        <v>4016</v>
      </c>
      <c r="J2979" s="511" t="s">
        <v>4001</v>
      </c>
      <c r="K2979" s="512">
        <v>185.23</v>
      </c>
      <c r="L2979" s="511" t="s">
        <v>3946</v>
      </c>
    </row>
    <row r="2980" spans="1:12">
      <c r="A2980" s="511" t="s">
        <v>6744</v>
      </c>
      <c r="B2980" s="511" t="s">
        <v>6745</v>
      </c>
      <c r="C2980" s="511" t="s">
        <v>7006</v>
      </c>
      <c r="D2980" s="511">
        <v>170</v>
      </c>
      <c r="E2980" s="512" t="s">
        <v>3942</v>
      </c>
      <c r="F2980" s="511" t="s">
        <v>3942</v>
      </c>
      <c r="G2980" s="511">
        <v>91945</v>
      </c>
      <c r="H2980" s="511" t="s">
        <v>7007</v>
      </c>
      <c r="I2980" s="511" t="s">
        <v>4016</v>
      </c>
      <c r="J2980" s="511" t="s">
        <v>4001</v>
      </c>
      <c r="K2980" s="512">
        <v>9.9499999999999993</v>
      </c>
      <c r="L2980" s="511" t="s">
        <v>3946</v>
      </c>
    </row>
    <row r="2981" spans="1:12">
      <c r="A2981" s="511" t="s">
        <v>6744</v>
      </c>
      <c r="B2981" s="511" t="s">
        <v>6745</v>
      </c>
      <c r="C2981" s="511" t="s">
        <v>7006</v>
      </c>
      <c r="D2981" s="511">
        <v>170</v>
      </c>
      <c r="E2981" s="512" t="s">
        <v>3942</v>
      </c>
      <c r="F2981" s="511" t="s">
        <v>3942</v>
      </c>
      <c r="G2981" s="511">
        <v>91946</v>
      </c>
      <c r="H2981" s="511" t="s">
        <v>7008</v>
      </c>
      <c r="I2981" s="511" t="s">
        <v>4016</v>
      </c>
      <c r="J2981" s="511" t="s">
        <v>4001</v>
      </c>
      <c r="K2981" s="512">
        <v>8.42</v>
      </c>
      <c r="L2981" s="511" t="s">
        <v>3946</v>
      </c>
    </row>
    <row r="2982" spans="1:12">
      <c r="A2982" s="511" t="s">
        <v>6744</v>
      </c>
      <c r="B2982" s="511" t="s">
        <v>6745</v>
      </c>
      <c r="C2982" s="511" t="s">
        <v>7006</v>
      </c>
      <c r="D2982" s="511">
        <v>170</v>
      </c>
      <c r="E2982" s="512" t="s">
        <v>3942</v>
      </c>
      <c r="F2982" s="511" t="s">
        <v>3942</v>
      </c>
      <c r="G2982" s="511">
        <v>91947</v>
      </c>
      <c r="H2982" s="511" t="s">
        <v>7009</v>
      </c>
      <c r="I2982" s="511" t="s">
        <v>4016</v>
      </c>
      <c r="J2982" s="511" t="s">
        <v>4001</v>
      </c>
      <c r="K2982" s="512">
        <v>7.47</v>
      </c>
      <c r="L2982" s="511" t="s">
        <v>3946</v>
      </c>
    </row>
    <row r="2983" spans="1:12">
      <c r="A2983" s="511" t="s">
        <v>6744</v>
      </c>
      <c r="B2983" s="511" t="s">
        <v>6745</v>
      </c>
      <c r="C2983" s="511" t="s">
        <v>7006</v>
      </c>
      <c r="D2983" s="511">
        <v>170</v>
      </c>
      <c r="E2983" s="512" t="s">
        <v>3942</v>
      </c>
      <c r="F2983" s="511" t="s">
        <v>3942</v>
      </c>
      <c r="G2983" s="511">
        <v>91949</v>
      </c>
      <c r="H2983" s="511" t="s">
        <v>7010</v>
      </c>
      <c r="I2983" s="511" t="s">
        <v>4016</v>
      </c>
      <c r="J2983" s="511" t="s">
        <v>4001</v>
      </c>
      <c r="K2983" s="512">
        <v>15.46</v>
      </c>
      <c r="L2983" s="511" t="s">
        <v>3946</v>
      </c>
    </row>
    <row r="2984" spans="1:12">
      <c r="A2984" s="511" t="s">
        <v>6744</v>
      </c>
      <c r="B2984" s="511" t="s">
        <v>6745</v>
      </c>
      <c r="C2984" s="511" t="s">
        <v>7006</v>
      </c>
      <c r="D2984" s="511">
        <v>170</v>
      </c>
      <c r="E2984" s="512" t="s">
        <v>3942</v>
      </c>
      <c r="F2984" s="511" t="s">
        <v>3942</v>
      </c>
      <c r="G2984" s="511">
        <v>91950</v>
      </c>
      <c r="H2984" s="511" t="s">
        <v>7011</v>
      </c>
      <c r="I2984" s="511" t="s">
        <v>4016</v>
      </c>
      <c r="J2984" s="511" t="s">
        <v>4001</v>
      </c>
      <c r="K2984" s="512">
        <v>13.61</v>
      </c>
      <c r="L2984" s="511" t="s">
        <v>3946</v>
      </c>
    </row>
    <row r="2985" spans="1:12">
      <c r="A2985" s="511" t="s">
        <v>6744</v>
      </c>
      <c r="B2985" s="511" t="s">
        <v>6745</v>
      </c>
      <c r="C2985" s="511" t="s">
        <v>7006</v>
      </c>
      <c r="D2985" s="511">
        <v>170</v>
      </c>
      <c r="E2985" s="512" t="s">
        <v>3942</v>
      </c>
      <c r="F2985" s="511" t="s">
        <v>3942</v>
      </c>
      <c r="G2985" s="511">
        <v>91951</v>
      </c>
      <c r="H2985" s="511" t="s">
        <v>7012</v>
      </c>
      <c r="I2985" s="511" t="s">
        <v>4016</v>
      </c>
      <c r="J2985" s="511" t="s">
        <v>4001</v>
      </c>
      <c r="K2985" s="512">
        <v>12.5</v>
      </c>
      <c r="L2985" s="511" t="s">
        <v>3946</v>
      </c>
    </row>
    <row r="2986" spans="1:12">
      <c r="A2986" s="511" t="s">
        <v>6744</v>
      </c>
      <c r="B2986" s="511" t="s">
        <v>6745</v>
      </c>
      <c r="C2986" s="511" t="s">
        <v>7006</v>
      </c>
      <c r="D2986" s="511">
        <v>170</v>
      </c>
      <c r="E2986" s="512" t="s">
        <v>3942</v>
      </c>
      <c r="F2986" s="511" t="s">
        <v>3942</v>
      </c>
      <c r="G2986" s="511">
        <v>91952</v>
      </c>
      <c r="H2986" s="511" t="s">
        <v>7013</v>
      </c>
      <c r="I2986" s="511" t="s">
        <v>4016</v>
      </c>
      <c r="J2986" s="511" t="s">
        <v>4001</v>
      </c>
      <c r="K2986" s="512">
        <v>18.57</v>
      </c>
      <c r="L2986" s="511" t="s">
        <v>3946</v>
      </c>
    </row>
    <row r="2987" spans="1:12">
      <c r="A2987" s="511" t="s">
        <v>6744</v>
      </c>
      <c r="B2987" s="511" t="s">
        <v>6745</v>
      </c>
      <c r="C2987" s="511" t="s">
        <v>7006</v>
      </c>
      <c r="D2987" s="511">
        <v>170</v>
      </c>
      <c r="E2987" s="512" t="s">
        <v>3942</v>
      </c>
      <c r="F2987" s="511" t="s">
        <v>3942</v>
      </c>
      <c r="G2987" s="511">
        <v>91953</v>
      </c>
      <c r="H2987" s="511" t="s">
        <v>7014</v>
      </c>
      <c r="I2987" s="511" t="s">
        <v>4016</v>
      </c>
      <c r="J2987" s="511" t="s">
        <v>4001</v>
      </c>
      <c r="K2987" s="512">
        <v>26.99</v>
      </c>
      <c r="L2987" s="511" t="s">
        <v>3946</v>
      </c>
    </row>
    <row r="2988" spans="1:12">
      <c r="A2988" s="511" t="s">
        <v>6744</v>
      </c>
      <c r="B2988" s="511" t="s">
        <v>6745</v>
      </c>
      <c r="C2988" s="511" t="s">
        <v>7006</v>
      </c>
      <c r="D2988" s="511">
        <v>170</v>
      </c>
      <c r="E2988" s="512" t="s">
        <v>3942</v>
      </c>
      <c r="F2988" s="511" t="s">
        <v>3942</v>
      </c>
      <c r="G2988" s="511">
        <v>91954</v>
      </c>
      <c r="H2988" s="511" t="s">
        <v>7015</v>
      </c>
      <c r="I2988" s="511" t="s">
        <v>4016</v>
      </c>
      <c r="J2988" s="511" t="s">
        <v>4001</v>
      </c>
      <c r="K2988" s="512">
        <v>24.9</v>
      </c>
      <c r="L2988" s="511" t="s">
        <v>3946</v>
      </c>
    </row>
    <row r="2989" spans="1:12">
      <c r="A2989" s="511" t="s">
        <v>6744</v>
      </c>
      <c r="B2989" s="511" t="s">
        <v>6745</v>
      </c>
      <c r="C2989" s="511" t="s">
        <v>7006</v>
      </c>
      <c r="D2989" s="511">
        <v>170</v>
      </c>
      <c r="E2989" s="512" t="s">
        <v>3942</v>
      </c>
      <c r="F2989" s="511" t="s">
        <v>3942</v>
      </c>
      <c r="G2989" s="511">
        <v>91955</v>
      </c>
      <c r="H2989" s="511" t="s">
        <v>7016</v>
      </c>
      <c r="I2989" s="511" t="s">
        <v>4016</v>
      </c>
      <c r="J2989" s="511" t="s">
        <v>4001</v>
      </c>
      <c r="K2989" s="512">
        <v>33.32</v>
      </c>
      <c r="L2989" s="511" t="s">
        <v>3946</v>
      </c>
    </row>
    <row r="2990" spans="1:12">
      <c r="A2990" s="511" t="s">
        <v>6744</v>
      </c>
      <c r="B2990" s="511" t="s">
        <v>6745</v>
      </c>
      <c r="C2990" s="511" t="s">
        <v>7006</v>
      </c>
      <c r="D2990" s="511">
        <v>170</v>
      </c>
      <c r="E2990" s="512" t="s">
        <v>3942</v>
      </c>
      <c r="F2990" s="511" t="s">
        <v>3942</v>
      </c>
      <c r="G2990" s="511">
        <v>91956</v>
      </c>
      <c r="H2990" s="511" t="s">
        <v>7017</v>
      </c>
      <c r="I2990" s="511" t="s">
        <v>4016</v>
      </c>
      <c r="J2990" s="511" t="s">
        <v>4001</v>
      </c>
      <c r="K2990" s="512">
        <v>40.619999999999997</v>
      </c>
      <c r="L2990" s="511" t="s">
        <v>3946</v>
      </c>
    </row>
    <row r="2991" spans="1:12">
      <c r="A2991" s="511" t="s">
        <v>6744</v>
      </c>
      <c r="B2991" s="511" t="s">
        <v>6745</v>
      </c>
      <c r="C2991" s="511" t="s">
        <v>7006</v>
      </c>
      <c r="D2991" s="511">
        <v>170</v>
      </c>
      <c r="E2991" s="512" t="s">
        <v>3942</v>
      </c>
      <c r="F2991" s="511" t="s">
        <v>3942</v>
      </c>
      <c r="G2991" s="511">
        <v>91957</v>
      </c>
      <c r="H2991" s="511" t="s">
        <v>7018</v>
      </c>
      <c r="I2991" s="511" t="s">
        <v>4016</v>
      </c>
      <c r="J2991" s="511" t="s">
        <v>4001</v>
      </c>
      <c r="K2991" s="512">
        <v>49.04</v>
      </c>
      <c r="L2991" s="511" t="s">
        <v>3946</v>
      </c>
    </row>
    <row r="2992" spans="1:12">
      <c r="A2992" s="511" t="s">
        <v>6744</v>
      </c>
      <c r="B2992" s="511" t="s">
        <v>6745</v>
      </c>
      <c r="C2992" s="511" t="s">
        <v>7006</v>
      </c>
      <c r="D2992" s="511">
        <v>170</v>
      </c>
      <c r="E2992" s="512" t="s">
        <v>3942</v>
      </c>
      <c r="F2992" s="511" t="s">
        <v>3942</v>
      </c>
      <c r="G2992" s="511">
        <v>91958</v>
      </c>
      <c r="H2992" s="511" t="s">
        <v>7019</v>
      </c>
      <c r="I2992" s="511" t="s">
        <v>4016</v>
      </c>
      <c r="J2992" s="511" t="s">
        <v>4001</v>
      </c>
      <c r="K2992" s="512">
        <v>34.340000000000003</v>
      </c>
      <c r="L2992" s="511" t="s">
        <v>3946</v>
      </c>
    </row>
    <row r="2993" spans="1:12">
      <c r="A2993" s="511" t="s">
        <v>6744</v>
      </c>
      <c r="B2993" s="511" t="s">
        <v>6745</v>
      </c>
      <c r="C2993" s="511" t="s">
        <v>7006</v>
      </c>
      <c r="D2993" s="511">
        <v>170</v>
      </c>
      <c r="E2993" s="512" t="s">
        <v>3942</v>
      </c>
      <c r="F2993" s="511" t="s">
        <v>3942</v>
      </c>
      <c r="G2993" s="511">
        <v>91959</v>
      </c>
      <c r="H2993" s="511" t="s">
        <v>7020</v>
      </c>
      <c r="I2993" s="511" t="s">
        <v>4016</v>
      </c>
      <c r="J2993" s="511" t="s">
        <v>4001</v>
      </c>
      <c r="K2993" s="512">
        <v>42.76</v>
      </c>
      <c r="L2993" s="511" t="s">
        <v>3946</v>
      </c>
    </row>
    <row r="2994" spans="1:12">
      <c r="A2994" s="511" t="s">
        <v>6744</v>
      </c>
      <c r="B2994" s="511" t="s">
        <v>6745</v>
      </c>
      <c r="C2994" s="511" t="s">
        <v>7006</v>
      </c>
      <c r="D2994" s="511">
        <v>170</v>
      </c>
      <c r="E2994" s="512" t="s">
        <v>3942</v>
      </c>
      <c r="F2994" s="511" t="s">
        <v>3942</v>
      </c>
      <c r="G2994" s="511">
        <v>91960</v>
      </c>
      <c r="H2994" s="511" t="s">
        <v>7021</v>
      </c>
      <c r="I2994" s="511" t="s">
        <v>4016</v>
      </c>
      <c r="J2994" s="511" t="s">
        <v>4001</v>
      </c>
      <c r="K2994" s="512">
        <v>46.95</v>
      </c>
      <c r="L2994" s="511" t="s">
        <v>3946</v>
      </c>
    </row>
    <row r="2995" spans="1:12">
      <c r="A2995" s="511" t="s">
        <v>6744</v>
      </c>
      <c r="B2995" s="511" t="s">
        <v>6745</v>
      </c>
      <c r="C2995" s="511" t="s">
        <v>7006</v>
      </c>
      <c r="D2995" s="511">
        <v>170</v>
      </c>
      <c r="E2995" s="512" t="s">
        <v>3942</v>
      </c>
      <c r="F2995" s="511" t="s">
        <v>3942</v>
      </c>
      <c r="G2995" s="511">
        <v>91961</v>
      </c>
      <c r="H2995" s="511" t="s">
        <v>7022</v>
      </c>
      <c r="I2995" s="511" t="s">
        <v>4016</v>
      </c>
      <c r="J2995" s="511" t="s">
        <v>4001</v>
      </c>
      <c r="K2995" s="512">
        <v>55.37</v>
      </c>
      <c r="L2995" s="511" t="s">
        <v>3946</v>
      </c>
    </row>
    <row r="2996" spans="1:12">
      <c r="A2996" s="511" t="s">
        <v>6744</v>
      </c>
      <c r="B2996" s="511" t="s">
        <v>6745</v>
      </c>
      <c r="C2996" s="511" t="s">
        <v>7006</v>
      </c>
      <c r="D2996" s="511">
        <v>170</v>
      </c>
      <c r="E2996" s="512" t="s">
        <v>3942</v>
      </c>
      <c r="F2996" s="511" t="s">
        <v>3942</v>
      </c>
      <c r="G2996" s="511">
        <v>91962</v>
      </c>
      <c r="H2996" s="511" t="s">
        <v>7023</v>
      </c>
      <c r="I2996" s="511" t="s">
        <v>4016</v>
      </c>
      <c r="J2996" s="511" t="s">
        <v>4001</v>
      </c>
      <c r="K2996" s="512">
        <v>62.72</v>
      </c>
      <c r="L2996" s="511" t="s">
        <v>3946</v>
      </c>
    </row>
    <row r="2997" spans="1:12">
      <c r="A2997" s="511" t="s">
        <v>6744</v>
      </c>
      <c r="B2997" s="511" t="s">
        <v>6745</v>
      </c>
      <c r="C2997" s="511" t="s">
        <v>7006</v>
      </c>
      <c r="D2997" s="511">
        <v>170</v>
      </c>
      <c r="E2997" s="512" t="s">
        <v>3942</v>
      </c>
      <c r="F2997" s="511" t="s">
        <v>3942</v>
      </c>
      <c r="G2997" s="511">
        <v>91963</v>
      </c>
      <c r="H2997" s="511" t="s">
        <v>7024</v>
      </c>
      <c r="I2997" s="511" t="s">
        <v>4016</v>
      </c>
      <c r="J2997" s="511" t="s">
        <v>4001</v>
      </c>
      <c r="K2997" s="512">
        <v>71.14</v>
      </c>
      <c r="L2997" s="511" t="s">
        <v>3946</v>
      </c>
    </row>
    <row r="2998" spans="1:12">
      <c r="A2998" s="511" t="s">
        <v>6744</v>
      </c>
      <c r="B2998" s="511" t="s">
        <v>6745</v>
      </c>
      <c r="C2998" s="511" t="s">
        <v>7006</v>
      </c>
      <c r="D2998" s="511">
        <v>170</v>
      </c>
      <c r="E2998" s="512" t="s">
        <v>3942</v>
      </c>
      <c r="F2998" s="511" t="s">
        <v>3942</v>
      </c>
      <c r="G2998" s="511">
        <v>91964</v>
      </c>
      <c r="H2998" s="511" t="s">
        <v>7025</v>
      </c>
      <c r="I2998" s="511" t="s">
        <v>4016</v>
      </c>
      <c r="J2998" s="511" t="s">
        <v>4001</v>
      </c>
      <c r="K2998" s="512">
        <v>56.39</v>
      </c>
      <c r="L2998" s="511" t="s">
        <v>3946</v>
      </c>
    </row>
    <row r="2999" spans="1:12">
      <c r="A2999" s="511" t="s">
        <v>6744</v>
      </c>
      <c r="B2999" s="511" t="s">
        <v>6745</v>
      </c>
      <c r="C2999" s="511" t="s">
        <v>7006</v>
      </c>
      <c r="D2999" s="511">
        <v>170</v>
      </c>
      <c r="E2999" s="512" t="s">
        <v>3942</v>
      </c>
      <c r="F2999" s="511" t="s">
        <v>3942</v>
      </c>
      <c r="G2999" s="511">
        <v>91965</v>
      </c>
      <c r="H2999" s="511" t="s">
        <v>7026</v>
      </c>
      <c r="I2999" s="511" t="s">
        <v>4016</v>
      </c>
      <c r="J2999" s="511" t="s">
        <v>4001</v>
      </c>
      <c r="K2999" s="512">
        <v>64.81</v>
      </c>
      <c r="L2999" s="511" t="s">
        <v>3946</v>
      </c>
    </row>
    <row r="3000" spans="1:12">
      <c r="A3000" s="511" t="s">
        <v>6744</v>
      </c>
      <c r="B3000" s="511" t="s">
        <v>6745</v>
      </c>
      <c r="C3000" s="511" t="s">
        <v>7006</v>
      </c>
      <c r="D3000" s="511">
        <v>170</v>
      </c>
      <c r="E3000" s="512" t="s">
        <v>3942</v>
      </c>
      <c r="F3000" s="511" t="s">
        <v>3942</v>
      </c>
      <c r="G3000" s="511">
        <v>91966</v>
      </c>
      <c r="H3000" s="511" t="s">
        <v>7027</v>
      </c>
      <c r="I3000" s="511" t="s">
        <v>4016</v>
      </c>
      <c r="J3000" s="511" t="s">
        <v>4001</v>
      </c>
      <c r="K3000" s="512">
        <v>50.1</v>
      </c>
      <c r="L3000" s="511" t="s">
        <v>3946</v>
      </c>
    </row>
    <row r="3001" spans="1:12">
      <c r="A3001" s="511" t="s">
        <v>6744</v>
      </c>
      <c r="B3001" s="511" t="s">
        <v>6745</v>
      </c>
      <c r="C3001" s="511" t="s">
        <v>7006</v>
      </c>
      <c r="D3001" s="511">
        <v>170</v>
      </c>
      <c r="E3001" s="512" t="s">
        <v>3942</v>
      </c>
      <c r="F3001" s="511" t="s">
        <v>3942</v>
      </c>
      <c r="G3001" s="511">
        <v>91967</v>
      </c>
      <c r="H3001" s="511" t="s">
        <v>7028</v>
      </c>
      <c r="I3001" s="511" t="s">
        <v>4016</v>
      </c>
      <c r="J3001" s="511" t="s">
        <v>4001</v>
      </c>
      <c r="K3001" s="512">
        <v>58.52</v>
      </c>
      <c r="L3001" s="511" t="s">
        <v>3946</v>
      </c>
    </row>
    <row r="3002" spans="1:12">
      <c r="A3002" s="511" t="s">
        <v>6744</v>
      </c>
      <c r="B3002" s="511" t="s">
        <v>6745</v>
      </c>
      <c r="C3002" s="511" t="s">
        <v>7006</v>
      </c>
      <c r="D3002" s="511">
        <v>170</v>
      </c>
      <c r="E3002" s="512" t="s">
        <v>3942</v>
      </c>
      <c r="F3002" s="511" t="s">
        <v>3942</v>
      </c>
      <c r="G3002" s="511">
        <v>91968</v>
      </c>
      <c r="H3002" s="511" t="s">
        <v>7029</v>
      </c>
      <c r="I3002" s="511" t="s">
        <v>4016</v>
      </c>
      <c r="J3002" s="511" t="s">
        <v>4001</v>
      </c>
      <c r="K3002" s="512">
        <v>68.989999999999995</v>
      </c>
      <c r="L3002" s="511" t="s">
        <v>3946</v>
      </c>
    </row>
    <row r="3003" spans="1:12">
      <c r="A3003" s="511" t="s">
        <v>6744</v>
      </c>
      <c r="B3003" s="511" t="s">
        <v>6745</v>
      </c>
      <c r="C3003" s="511" t="s">
        <v>7006</v>
      </c>
      <c r="D3003" s="511">
        <v>170</v>
      </c>
      <c r="E3003" s="512" t="s">
        <v>3942</v>
      </c>
      <c r="F3003" s="511" t="s">
        <v>3942</v>
      </c>
      <c r="G3003" s="511">
        <v>91969</v>
      </c>
      <c r="H3003" s="511" t="s">
        <v>7030</v>
      </c>
      <c r="I3003" s="511" t="s">
        <v>4016</v>
      </c>
      <c r="J3003" s="511" t="s">
        <v>4001</v>
      </c>
      <c r="K3003" s="512">
        <v>77.41</v>
      </c>
      <c r="L3003" s="511" t="s">
        <v>3946</v>
      </c>
    </row>
    <row r="3004" spans="1:12">
      <c r="A3004" s="511" t="s">
        <v>6744</v>
      </c>
      <c r="B3004" s="511" t="s">
        <v>6745</v>
      </c>
      <c r="C3004" s="511" t="s">
        <v>7006</v>
      </c>
      <c r="D3004" s="511">
        <v>170</v>
      </c>
      <c r="E3004" s="512" t="s">
        <v>3942</v>
      </c>
      <c r="F3004" s="511" t="s">
        <v>3942</v>
      </c>
      <c r="G3004" s="511">
        <v>91970</v>
      </c>
      <c r="H3004" s="511" t="s">
        <v>7031</v>
      </c>
      <c r="I3004" s="511" t="s">
        <v>4016</v>
      </c>
      <c r="J3004" s="511" t="s">
        <v>4001</v>
      </c>
      <c r="K3004" s="512">
        <v>72.47</v>
      </c>
      <c r="L3004" s="511" t="s">
        <v>3946</v>
      </c>
    </row>
    <row r="3005" spans="1:12">
      <c r="A3005" s="511" t="s">
        <v>6744</v>
      </c>
      <c r="B3005" s="511" t="s">
        <v>6745</v>
      </c>
      <c r="C3005" s="511" t="s">
        <v>7006</v>
      </c>
      <c r="D3005" s="511">
        <v>170</v>
      </c>
      <c r="E3005" s="512" t="s">
        <v>3942</v>
      </c>
      <c r="F3005" s="511" t="s">
        <v>3942</v>
      </c>
      <c r="G3005" s="511">
        <v>91971</v>
      </c>
      <c r="H3005" s="511" t="s">
        <v>7032</v>
      </c>
      <c r="I3005" s="511" t="s">
        <v>4016</v>
      </c>
      <c r="J3005" s="511" t="s">
        <v>4001</v>
      </c>
      <c r="K3005" s="512">
        <v>86.08</v>
      </c>
      <c r="L3005" s="511" t="s">
        <v>3946</v>
      </c>
    </row>
    <row r="3006" spans="1:12">
      <c r="A3006" s="511" t="s">
        <v>6744</v>
      </c>
      <c r="B3006" s="511" t="s">
        <v>6745</v>
      </c>
      <c r="C3006" s="511" t="s">
        <v>7006</v>
      </c>
      <c r="D3006" s="511">
        <v>170</v>
      </c>
      <c r="E3006" s="512" t="s">
        <v>3942</v>
      </c>
      <c r="F3006" s="511" t="s">
        <v>3942</v>
      </c>
      <c r="G3006" s="511">
        <v>91972</v>
      </c>
      <c r="H3006" s="511" t="s">
        <v>7033</v>
      </c>
      <c r="I3006" s="511" t="s">
        <v>4016</v>
      </c>
      <c r="J3006" s="511" t="s">
        <v>4001</v>
      </c>
      <c r="K3006" s="512">
        <v>78.8</v>
      </c>
      <c r="L3006" s="511" t="s">
        <v>3946</v>
      </c>
    </row>
    <row r="3007" spans="1:12">
      <c r="A3007" s="511" t="s">
        <v>6744</v>
      </c>
      <c r="B3007" s="511" t="s">
        <v>6745</v>
      </c>
      <c r="C3007" s="511" t="s">
        <v>7006</v>
      </c>
      <c r="D3007" s="511">
        <v>170</v>
      </c>
      <c r="E3007" s="512" t="s">
        <v>3942</v>
      </c>
      <c r="F3007" s="511" t="s">
        <v>3942</v>
      </c>
      <c r="G3007" s="511">
        <v>91973</v>
      </c>
      <c r="H3007" s="511" t="s">
        <v>7034</v>
      </c>
      <c r="I3007" s="511" t="s">
        <v>4016</v>
      </c>
      <c r="J3007" s="511" t="s">
        <v>4001</v>
      </c>
      <c r="K3007" s="512">
        <v>92.41</v>
      </c>
      <c r="L3007" s="511" t="s">
        <v>3946</v>
      </c>
    </row>
    <row r="3008" spans="1:12">
      <c r="A3008" s="511" t="s">
        <v>6744</v>
      </c>
      <c r="B3008" s="511" t="s">
        <v>6745</v>
      </c>
      <c r="C3008" s="511" t="s">
        <v>7006</v>
      </c>
      <c r="D3008" s="511">
        <v>170</v>
      </c>
      <c r="E3008" s="512" t="s">
        <v>3942</v>
      </c>
      <c r="F3008" s="511" t="s">
        <v>3942</v>
      </c>
      <c r="G3008" s="511">
        <v>91974</v>
      </c>
      <c r="H3008" s="511" t="s">
        <v>7035</v>
      </c>
      <c r="I3008" s="511" t="s">
        <v>4016</v>
      </c>
      <c r="J3008" s="511" t="s">
        <v>4001</v>
      </c>
      <c r="K3008" s="512">
        <v>66.14</v>
      </c>
      <c r="L3008" s="511" t="s">
        <v>3946</v>
      </c>
    </row>
    <row r="3009" spans="1:12">
      <c r="A3009" s="511" t="s">
        <v>6744</v>
      </c>
      <c r="B3009" s="511" t="s">
        <v>6745</v>
      </c>
      <c r="C3009" s="511" t="s">
        <v>7006</v>
      </c>
      <c r="D3009" s="511">
        <v>170</v>
      </c>
      <c r="E3009" s="512" t="s">
        <v>3942</v>
      </c>
      <c r="F3009" s="511" t="s">
        <v>3942</v>
      </c>
      <c r="G3009" s="511">
        <v>91975</v>
      </c>
      <c r="H3009" s="511" t="s">
        <v>7036</v>
      </c>
      <c r="I3009" s="511" t="s">
        <v>4016</v>
      </c>
      <c r="J3009" s="511" t="s">
        <v>4001</v>
      </c>
      <c r="K3009" s="512">
        <v>79.75</v>
      </c>
      <c r="L3009" s="511" t="s">
        <v>3946</v>
      </c>
    </row>
    <row r="3010" spans="1:12">
      <c r="A3010" s="511" t="s">
        <v>6744</v>
      </c>
      <c r="B3010" s="511" t="s">
        <v>6745</v>
      </c>
      <c r="C3010" s="511" t="s">
        <v>7006</v>
      </c>
      <c r="D3010" s="511">
        <v>170</v>
      </c>
      <c r="E3010" s="512" t="s">
        <v>3942</v>
      </c>
      <c r="F3010" s="511" t="s">
        <v>3942</v>
      </c>
      <c r="G3010" s="511">
        <v>91976</v>
      </c>
      <c r="H3010" s="511" t="s">
        <v>7037</v>
      </c>
      <c r="I3010" s="511" t="s">
        <v>4016</v>
      </c>
      <c r="J3010" s="511" t="s">
        <v>4001</v>
      </c>
      <c r="K3010" s="512">
        <v>97.77</v>
      </c>
      <c r="L3010" s="511" t="s">
        <v>3946</v>
      </c>
    </row>
    <row r="3011" spans="1:12">
      <c r="A3011" s="511" t="s">
        <v>6744</v>
      </c>
      <c r="B3011" s="511" t="s">
        <v>6745</v>
      </c>
      <c r="C3011" s="511" t="s">
        <v>7006</v>
      </c>
      <c r="D3011" s="511">
        <v>170</v>
      </c>
      <c r="E3011" s="512" t="s">
        <v>3942</v>
      </c>
      <c r="F3011" s="511" t="s">
        <v>3942</v>
      </c>
      <c r="G3011" s="511">
        <v>91977</v>
      </c>
      <c r="H3011" s="511" t="s">
        <v>7038</v>
      </c>
      <c r="I3011" s="511" t="s">
        <v>4016</v>
      </c>
      <c r="J3011" s="511" t="s">
        <v>4001</v>
      </c>
      <c r="K3011" s="512">
        <v>111.38</v>
      </c>
      <c r="L3011" s="511" t="s">
        <v>3946</v>
      </c>
    </row>
    <row r="3012" spans="1:12">
      <c r="A3012" s="511" t="s">
        <v>6744</v>
      </c>
      <c r="B3012" s="511" t="s">
        <v>6745</v>
      </c>
      <c r="C3012" s="511" t="s">
        <v>7006</v>
      </c>
      <c r="D3012" s="511">
        <v>170</v>
      </c>
      <c r="E3012" s="512" t="s">
        <v>3942</v>
      </c>
      <c r="F3012" s="511" t="s">
        <v>3942</v>
      </c>
      <c r="G3012" s="511">
        <v>91978</v>
      </c>
      <c r="H3012" s="511" t="s">
        <v>7039</v>
      </c>
      <c r="I3012" s="511" t="s">
        <v>4016</v>
      </c>
      <c r="J3012" s="511" t="s">
        <v>4001</v>
      </c>
      <c r="K3012" s="512">
        <v>40.47</v>
      </c>
      <c r="L3012" s="511" t="s">
        <v>3946</v>
      </c>
    </row>
    <row r="3013" spans="1:12">
      <c r="A3013" s="511" t="s">
        <v>6744</v>
      </c>
      <c r="B3013" s="511" t="s">
        <v>6745</v>
      </c>
      <c r="C3013" s="511" t="s">
        <v>7006</v>
      </c>
      <c r="D3013" s="511">
        <v>170</v>
      </c>
      <c r="E3013" s="512" t="s">
        <v>3942</v>
      </c>
      <c r="F3013" s="511" t="s">
        <v>3942</v>
      </c>
      <c r="G3013" s="511">
        <v>91979</v>
      </c>
      <c r="H3013" s="511" t="s">
        <v>7040</v>
      </c>
      <c r="I3013" s="511" t="s">
        <v>4016</v>
      </c>
      <c r="J3013" s="511" t="s">
        <v>4001</v>
      </c>
      <c r="K3013" s="512">
        <v>48.89</v>
      </c>
      <c r="L3013" s="511" t="s">
        <v>3946</v>
      </c>
    </row>
    <row r="3014" spans="1:12">
      <c r="A3014" s="511" t="s">
        <v>6744</v>
      </c>
      <c r="B3014" s="511" t="s">
        <v>6745</v>
      </c>
      <c r="C3014" s="511" t="s">
        <v>7006</v>
      </c>
      <c r="D3014" s="511">
        <v>170</v>
      </c>
      <c r="E3014" s="512" t="s">
        <v>3942</v>
      </c>
      <c r="F3014" s="511" t="s">
        <v>3942</v>
      </c>
      <c r="G3014" s="511">
        <v>91980</v>
      </c>
      <c r="H3014" s="511" t="s">
        <v>7041</v>
      </c>
      <c r="I3014" s="511" t="s">
        <v>4016</v>
      </c>
      <c r="J3014" s="511" t="s">
        <v>4001</v>
      </c>
      <c r="K3014" s="512">
        <v>39.07</v>
      </c>
      <c r="L3014" s="511" t="s">
        <v>3946</v>
      </c>
    </row>
    <row r="3015" spans="1:12">
      <c r="A3015" s="511" t="s">
        <v>6744</v>
      </c>
      <c r="B3015" s="511" t="s">
        <v>6745</v>
      </c>
      <c r="C3015" s="511" t="s">
        <v>7006</v>
      </c>
      <c r="D3015" s="511">
        <v>170</v>
      </c>
      <c r="E3015" s="512" t="s">
        <v>3942</v>
      </c>
      <c r="F3015" s="511" t="s">
        <v>3942</v>
      </c>
      <c r="G3015" s="511">
        <v>91981</v>
      </c>
      <c r="H3015" s="511" t="s">
        <v>7042</v>
      </c>
      <c r="I3015" s="511" t="s">
        <v>4016</v>
      </c>
      <c r="J3015" s="511" t="s">
        <v>4001</v>
      </c>
      <c r="K3015" s="512">
        <v>47.49</v>
      </c>
      <c r="L3015" s="511" t="s">
        <v>3946</v>
      </c>
    </row>
    <row r="3016" spans="1:12">
      <c r="A3016" s="511" t="s">
        <v>6744</v>
      </c>
      <c r="B3016" s="511" t="s">
        <v>6745</v>
      </c>
      <c r="C3016" s="511" t="s">
        <v>7006</v>
      </c>
      <c r="D3016" s="511">
        <v>170</v>
      </c>
      <c r="E3016" s="512" t="s">
        <v>3942</v>
      </c>
      <c r="F3016" s="511" t="s">
        <v>3942</v>
      </c>
      <c r="G3016" s="511">
        <v>91982</v>
      </c>
      <c r="H3016" s="511" t="s">
        <v>7043</v>
      </c>
      <c r="I3016" s="511" t="s">
        <v>4016</v>
      </c>
      <c r="J3016" s="511" t="s">
        <v>4001</v>
      </c>
      <c r="K3016" s="512">
        <v>99.56</v>
      </c>
      <c r="L3016" s="511" t="s">
        <v>3946</v>
      </c>
    </row>
    <row r="3017" spans="1:12">
      <c r="A3017" s="511" t="s">
        <v>6744</v>
      </c>
      <c r="B3017" s="511" t="s">
        <v>6745</v>
      </c>
      <c r="C3017" s="511" t="s">
        <v>7006</v>
      </c>
      <c r="D3017" s="511">
        <v>170</v>
      </c>
      <c r="E3017" s="512" t="s">
        <v>3942</v>
      </c>
      <c r="F3017" s="511" t="s">
        <v>3942</v>
      </c>
      <c r="G3017" s="511">
        <v>91983</v>
      </c>
      <c r="H3017" s="511" t="s">
        <v>7044</v>
      </c>
      <c r="I3017" s="511" t="s">
        <v>4016</v>
      </c>
      <c r="J3017" s="511" t="s">
        <v>4001</v>
      </c>
      <c r="K3017" s="512">
        <v>107.98</v>
      </c>
      <c r="L3017" s="511" t="s">
        <v>3946</v>
      </c>
    </row>
    <row r="3018" spans="1:12">
      <c r="A3018" s="511" t="s">
        <v>6744</v>
      </c>
      <c r="B3018" s="511" t="s">
        <v>6745</v>
      </c>
      <c r="C3018" s="511" t="s">
        <v>7006</v>
      </c>
      <c r="D3018" s="511">
        <v>170</v>
      </c>
      <c r="E3018" s="512" t="s">
        <v>3942</v>
      </c>
      <c r="F3018" s="511" t="s">
        <v>3942</v>
      </c>
      <c r="G3018" s="511">
        <v>91984</v>
      </c>
      <c r="H3018" s="511" t="s">
        <v>7045</v>
      </c>
      <c r="I3018" s="511" t="s">
        <v>4016</v>
      </c>
      <c r="J3018" s="511" t="s">
        <v>4001</v>
      </c>
      <c r="K3018" s="512">
        <v>17.28</v>
      </c>
      <c r="L3018" s="511" t="s">
        <v>3946</v>
      </c>
    </row>
    <row r="3019" spans="1:12">
      <c r="A3019" s="511" t="s">
        <v>6744</v>
      </c>
      <c r="B3019" s="511" t="s">
        <v>6745</v>
      </c>
      <c r="C3019" s="511" t="s">
        <v>7006</v>
      </c>
      <c r="D3019" s="511">
        <v>170</v>
      </c>
      <c r="E3019" s="512" t="s">
        <v>3942</v>
      </c>
      <c r="F3019" s="511" t="s">
        <v>3942</v>
      </c>
      <c r="G3019" s="511">
        <v>91985</v>
      </c>
      <c r="H3019" s="511" t="s">
        <v>7046</v>
      </c>
      <c r="I3019" s="511" t="s">
        <v>4016</v>
      </c>
      <c r="J3019" s="511" t="s">
        <v>4001</v>
      </c>
      <c r="K3019" s="512">
        <v>25.7</v>
      </c>
      <c r="L3019" s="511" t="s">
        <v>3946</v>
      </c>
    </row>
    <row r="3020" spans="1:12">
      <c r="A3020" s="511" t="s">
        <v>6744</v>
      </c>
      <c r="B3020" s="511" t="s">
        <v>6745</v>
      </c>
      <c r="C3020" s="511" t="s">
        <v>7006</v>
      </c>
      <c r="D3020" s="511">
        <v>170</v>
      </c>
      <c r="E3020" s="512" t="s">
        <v>3942</v>
      </c>
      <c r="F3020" s="511" t="s">
        <v>3942</v>
      </c>
      <c r="G3020" s="511">
        <v>91986</v>
      </c>
      <c r="H3020" s="511" t="s">
        <v>7047</v>
      </c>
      <c r="I3020" s="511" t="s">
        <v>4016</v>
      </c>
      <c r="J3020" s="511" t="s">
        <v>4001</v>
      </c>
      <c r="K3020" s="512">
        <v>37.94</v>
      </c>
      <c r="L3020" s="511" t="s">
        <v>3946</v>
      </c>
    </row>
    <row r="3021" spans="1:12">
      <c r="A3021" s="511" t="s">
        <v>6744</v>
      </c>
      <c r="B3021" s="511" t="s">
        <v>6745</v>
      </c>
      <c r="C3021" s="511" t="s">
        <v>7006</v>
      </c>
      <c r="D3021" s="511">
        <v>170</v>
      </c>
      <c r="E3021" s="512" t="s">
        <v>3942</v>
      </c>
      <c r="F3021" s="511" t="s">
        <v>3942</v>
      </c>
      <c r="G3021" s="511">
        <v>91987</v>
      </c>
      <c r="H3021" s="511" t="s">
        <v>7048</v>
      </c>
      <c r="I3021" s="511" t="s">
        <v>4016</v>
      </c>
      <c r="J3021" s="511" t="s">
        <v>4001</v>
      </c>
      <c r="K3021" s="512">
        <v>46.36</v>
      </c>
      <c r="L3021" s="511" t="s">
        <v>3946</v>
      </c>
    </row>
    <row r="3022" spans="1:12">
      <c r="A3022" s="511" t="s">
        <v>6744</v>
      </c>
      <c r="B3022" s="511" t="s">
        <v>6745</v>
      </c>
      <c r="C3022" s="511" t="s">
        <v>7006</v>
      </c>
      <c r="D3022" s="511">
        <v>170</v>
      </c>
      <c r="E3022" s="512" t="s">
        <v>3942</v>
      </c>
      <c r="F3022" s="511" t="s">
        <v>3942</v>
      </c>
      <c r="G3022" s="511">
        <v>91988</v>
      </c>
      <c r="H3022" s="511" t="s">
        <v>7049</v>
      </c>
      <c r="I3022" s="511" t="s">
        <v>4016</v>
      </c>
      <c r="J3022" s="511" t="s">
        <v>4001</v>
      </c>
      <c r="K3022" s="512">
        <v>21.98</v>
      </c>
      <c r="L3022" s="511" t="s">
        <v>3946</v>
      </c>
    </row>
    <row r="3023" spans="1:12">
      <c r="A3023" s="511" t="s">
        <v>6744</v>
      </c>
      <c r="B3023" s="511" t="s">
        <v>6745</v>
      </c>
      <c r="C3023" s="511" t="s">
        <v>7006</v>
      </c>
      <c r="D3023" s="511">
        <v>170</v>
      </c>
      <c r="E3023" s="512" t="s">
        <v>3942</v>
      </c>
      <c r="F3023" s="511" t="s">
        <v>3942</v>
      </c>
      <c r="G3023" s="511">
        <v>91989</v>
      </c>
      <c r="H3023" s="511" t="s">
        <v>7050</v>
      </c>
      <c r="I3023" s="511" t="s">
        <v>4016</v>
      </c>
      <c r="J3023" s="511" t="s">
        <v>4001</v>
      </c>
      <c r="K3023" s="512">
        <v>30.4</v>
      </c>
      <c r="L3023" s="511" t="s">
        <v>3946</v>
      </c>
    </row>
    <row r="3024" spans="1:12">
      <c r="A3024" s="511" t="s">
        <v>6744</v>
      </c>
      <c r="B3024" s="511" t="s">
        <v>6745</v>
      </c>
      <c r="C3024" s="511" t="s">
        <v>7006</v>
      </c>
      <c r="D3024" s="511">
        <v>170</v>
      </c>
      <c r="E3024" s="512" t="s">
        <v>3942</v>
      </c>
      <c r="F3024" s="511" t="s">
        <v>3942</v>
      </c>
      <c r="G3024" s="511">
        <v>91990</v>
      </c>
      <c r="H3024" s="511" t="s">
        <v>7051</v>
      </c>
      <c r="I3024" s="511" t="s">
        <v>4016</v>
      </c>
      <c r="J3024" s="511" t="s">
        <v>4001</v>
      </c>
      <c r="K3024" s="512">
        <v>32.450000000000003</v>
      </c>
      <c r="L3024" s="511" t="s">
        <v>3946</v>
      </c>
    </row>
    <row r="3025" spans="1:12">
      <c r="A3025" s="511" t="s">
        <v>6744</v>
      </c>
      <c r="B3025" s="511" t="s">
        <v>6745</v>
      </c>
      <c r="C3025" s="511" t="s">
        <v>7006</v>
      </c>
      <c r="D3025" s="511">
        <v>170</v>
      </c>
      <c r="E3025" s="512" t="s">
        <v>3942</v>
      </c>
      <c r="F3025" s="511" t="s">
        <v>3942</v>
      </c>
      <c r="G3025" s="511">
        <v>91991</v>
      </c>
      <c r="H3025" s="511" t="s">
        <v>7052</v>
      </c>
      <c r="I3025" s="511" t="s">
        <v>4016</v>
      </c>
      <c r="J3025" s="511" t="s">
        <v>4001</v>
      </c>
      <c r="K3025" s="512">
        <v>34.99</v>
      </c>
      <c r="L3025" s="511" t="s">
        <v>3946</v>
      </c>
    </row>
    <row r="3026" spans="1:12">
      <c r="A3026" s="511" t="s">
        <v>6744</v>
      </c>
      <c r="B3026" s="511" t="s">
        <v>6745</v>
      </c>
      <c r="C3026" s="511" t="s">
        <v>7006</v>
      </c>
      <c r="D3026" s="511">
        <v>170</v>
      </c>
      <c r="E3026" s="512" t="s">
        <v>3942</v>
      </c>
      <c r="F3026" s="511" t="s">
        <v>3942</v>
      </c>
      <c r="G3026" s="511">
        <v>91992</v>
      </c>
      <c r="H3026" s="511" t="s">
        <v>7053</v>
      </c>
      <c r="I3026" s="511" t="s">
        <v>4016</v>
      </c>
      <c r="J3026" s="511" t="s">
        <v>4001</v>
      </c>
      <c r="K3026" s="512">
        <v>40.869999999999997</v>
      </c>
      <c r="L3026" s="511" t="s">
        <v>3946</v>
      </c>
    </row>
    <row r="3027" spans="1:12">
      <c r="A3027" s="511" t="s">
        <v>6744</v>
      </c>
      <c r="B3027" s="511" t="s">
        <v>6745</v>
      </c>
      <c r="C3027" s="511" t="s">
        <v>7006</v>
      </c>
      <c r="D3027" s="511">
        <v>170</v>
      </c>
      <c r="E3027" s="512" t="s">
        <v>3942</v>
      </c>
      <c r="F3027" s="511" t="s">
        <v>3942</v>
      </c>
      <c r="G3027" s="511">
        <v>91993</v>
      </c>
      <c r="H3027" s="511" t="s">
        <v>7054</v>
      </c>
      <c r="I3027" s="511" t="s">
        <v>4016</v>
      </c>
      <c r="J3027" s="511" t="s">
        <v>4001</v>
      </c>
      <c r="K3027" s="512">
        <v>43.41</v>
      </c>
      <c r="L3027" s="511" t="s">
        <v>3946</v>
      </c>
    </row>
    <row r="3028" spans="1:12">
      <c r="A3028" s="511" t="s">
        <v>6744</v>
      </c>
      <c r="B3028" s="511" t="s">
        <v>6745</v>
      </c>
      <c r="C3028" s="511" t="s">
        <v>7006</v>
      </c>
      <c r="D3028" s="511">
        <v>170</v>
      </c>
      <c r="E3028" s="512" t="s">
        <v>3942</v>
      </c>
      <c r="F3028" s="511" t="s">
        <v>3942</v>
      </c>
      <c r="G3028" s="511">
        <v>91994</v>
      </c>
      <c r="H3028" s="511" t="s">
        <v>7055</v>
      </c>
      <c r="I3028" s="511" t="s">
        <v>4016</v>
      </c>
      <c r="J3028" s="511" t="s">
        <v>4001</v>
      </c>
      <c r="K3028" s="512">
        <v>23.59</v>
      </c>
      <c r="L3028" s="511" t="s">
        <v>3946</v>
      </c>
    </row>
    <row r="3029" spans="1:12">
      <c r="A3029" s="511" t="s">
        <v>6744</v>
      </c>
      <c r="B3029" s="511" t="s">
        <v>6745</v>
      </c>
      <c r="C3029" s="511" t="s">
        <v>7006</v>
      </c>
      <c r="D3029" s="511">
        <v>170</v>
      </c>
      <c r="E3029" s="512" t="s">
        <v>3942</v>
      </c>
      <c r="F3029" s="511" t="s">
        <v>3942</v>
      </c>
      <c r="G3029" s="511">
        <v>91995</v>
      </c>
      <c r="H3029" s="511" t="s">
        <v>7056</v>
      </c>
      <c r="I3029" s="511" t="s">
        <v>4016</v>
      </c>
      <c r="J3029" s="511" t="s">
        <v>4001</v>
      </c>
      <c r="K3029" s="512">
        <v>26.13</v>
      </c>
      <c r="L3029" s="511" t="s">
        <v>3946</v>
      </c>
    </row>
    <row r="3030" spans="1:12">
      <c r="A3030" s="511" t="s">
        <v>6744</v>
      </c>
      <c r="B3030" s="511" t="s">
        <v>6745</v>
      </c>
      <c r="C3030" s="511" t="s">
        <v>7006</v>
      </c>
      <c r="D3030" s="511">
        <v>170</v>
      </c>
      <c r="E3030" s="512" t="s">
        <v>3942</v>
      </c>
      <c r="F3030" s="511" t="s">
        <v>3942</v>
      </c>
      <c r="G3030" s="511">
        <v>91996</v>
      </c>
      <c r="H3030" s="511" t="s">
        <v>7057</v>
      </c>
      <c r="I3030" s="511" t="s">
        <v>4016</v>
      </c>
      <c r="J3030" s="511" t="s">
        <v>4001</v>
      </c>
      <c r="K3030" s="512">
        <v>32.01</v>
      </c>
      <c r="L3030" s="511" t="s">
        <v>3946</v>
      </c>
    </row>
    <row r="3031" spans="1:12">
      <c r="A3031" s="511" t="s">
        <v>6744</v>
      </c>
      <c r="B3031" s="511" t="s">
        <v>6745</v>
      </c>
      <c r="C3031" s="511" t="s">
        <v>7006</v>
      </c>
      <c r="D3031" s="511">
        <v>170</v>
      </c>
      <c r="E3031" s="512" t="s">
        <v>3942</v>
      </c>
      <c r="F3031" s="511" t="s">
        <v>3942</v>
      </c>
      <c r="G3031" s="511">
        <v>91997</v>
      </c>
      <c r="H3031" s="511" t="s">
        <v>7058</v>
      </c>
      <c r="I3031" s="511" t="s">
        <v>4016</v>
      </c>
      <c r="J3031" s="511" t="s">
        <v>4001</v>
      </c>
      <c r="K3031" s="512">
        <v>34.549999999999997</v>
      </c>
      <c r="L3031" s="511" t="s">
        <v>3946</v>
      </c>
    </row>
    <row r="3032" spans="1:12">
      <c r="A3032" s="511" t="s">
        <v>6744</v>
      </c>
      <c r="B3032" s="511" t="s">
        <v>6745</v>
      </c>
      <c r="C3032" s="511" t="s">
        <v>7006</v>
      </c>
      <c r="D3032" s="511">
        <v>170</v>
      </c>
      <c r="E3032" s="512" t="s">
        <v>3942</v>
      </c>
      <c r="F3032" s="511" t="s">
        <v>3942</v>
      </c>
      <c r="G3032" s="511">
        <v>91998</v>
      </c>
      <c r="H3032" s="511" t="s">
        <v>7059</v>
      </c>
      <c r="I3032" s="511" t="s">
        <v>4016</v>
      </c>
      <c r="J3032" s="511" t="s">
        <v>4001</v>
      </c>
      <c r="K3032" s="512">
        <v>20.16</v>
      </c>
      <c r="L3032" s="511" t="s">
        <v>3946</v>
      </c>
    </row>
    <row r="3033" spans="1:12">
      <c r="A3033" s="511" t="s">
        <v>6744</v>
      </c>
      <c r="B3033" s="511" t="s">
        <v>6745</v>
      </c>
      <c r="C3033" s="511" t="s">
        <v>7006</v>
      </c>
      <c r="D3033" s="511">
        <v>170</v>
      </c>
      <c r="E3033" s="512" t="s">
        <v>3942</v>
      </c>
      <c r="F3033" s="511" t="s">
        <v>3942</v>
      </c>
      <c r="G3033" s="511">
        <v>91999</v>
      </c>
      <c r="H3033" s="511" t="s">
        <v>7060</v>
      </c>
      <c r="I3033" s="511" t="s">
        <v>4016</v>
      </c>
      <c r="J3033" s="511" t="s">
        <v>4001</v>
      </c>
      <c r="K3033" s="512">
        <v>22.7</v>
      </c>
      <c r="L3033" s="511" t="s">
        <v>3946</v>
      </c>
    </row>
    <row r="3034" spans="1:12">
      <c r="A3034" s="511" t="s">
        <v>6744</v>
      </c>
      <c r="B3034" s="511" t="s">
        <v>6745</v>
      </c>
      <c r="C3034" s="511" t="s">
        <v>7006</v>
      </c>
      <c r="D3034" s="511">
        <v>170</v>
      </c>
      <c r="E3034" s="512" t="s">
        <v>3942</v>
      </c>
      <c r="F3034" s="511" t="s">
        <v>3942</v>
      </c>
      <c r="G3034" s="511">
        <v>92000</v>
      </c>
      <c r="H3034" s="511" t="s">
        <v>7061</v>
      </c>
      <c r="I3034" s="511" t="s">
        <v>4016</v>
      </c>
      <c r="J3034" s="511" t="s">
        <v>4001</v>
      </c>
      <c r="K3034" s="512">
        <v>28.58</v>
      </c>
      <c r="L3034" s="511" t="s">
        <v>3946</v>
      </c>
    </row>
    <row r="3035" spans="1:12">
      <c r="A3035" s="511" t="s">
        <v>6744</v>
      </c>
      <c r="B3035" s="511" t="s">
        <v>6745</v>
      </c>
      <c r="C3035" s="511" t="s">
        <v>7006</v>
      </c>
      <c r="D3035" s="511">
        <v>170</v>
      </c>
      <c r="E3035" s="512" t="s">
        <v>3942</v>
      </c>
      <c r="F3035" s="511" t="s">
        <v>3942</v>
      </c>
      <c r="G3035" s="511">
        <v>92001</v>
      </c>
      <c r="H3035" s="511" t="s">
        <v>7062</v>
      </c>
      <c r="I3035" s="511" t="s">
        <v>4016</v>
      </c>
      <c r="J3035" s="511" t="s">
        <v>4001</v>
      </c>
      <c r="K3035" s="512">
        <v>31.12</v>
      </c>
      <c r="L3035" s="511" t="s">
        <v>3946</v>
      </c>
    </row>
    <row r="3036" spans="1:12">
      <c r="A3036" s="511" t="s">
        <v>6744</v>
      </c>
      <c r="B3036" s="511" t="s">
        <v>6745</v>
      </c>
      <c r="C3036" s="511" t="s">
        <v>7006</v>
      </c>
      <c r="D3036" s="511">
        <v>170</v>
      </c>
      <c r="E3036" s="512" t="s">
        <v>3942</v>
      </c>
      <c r="F3036" s="511" t="s">
        <v>3942</v>
      </c>
      <c r="G3036" s="511">
        <v>92002</v>
      </c>
      <c r="H3036" s="511" t="s">
        <v>7063</v>
      </c>
      <c r="I3036" s="511" t="s">
        <v>4016</v>
      </c>
      <c r="J3036" s="511" t="s">
        <v>4001</v>
      </c>
      <c r="K3036" s="512">
        <v>44.33</v>
      </c>
      <c r="L3036" s="511" t="s">
        <v>3946</v>
      </c>
    </row>
    <row r="3037" spans="1:12">
      <c r="A3037" s="511" t="s">
        <v>6744</v>
      </c>
      <c r="B3037" s="511" t="s">
        <v>6745</v>
      </c>
      <c r="C3037" s="511" t="s">
        <v>7006</v>
      </c>
      <c r="D3037" s="511">
        <v>170</v>
      </c>
      <c r="E3037" s="512" t="s">
        <v>3942</v>
      </c>
      <c r="F3037" s="511" t="s">
        <v>3942</v>
      </c>
      <c r="G3037" s="511">
        <v>92003</v>
      </c>
      <c r="H3037" s="511" t="s">
        <v>7064</v>
      </c>
      <c r="I3037" s="511" t="s">
        <v>4016</v>
      </c>
      <c r="J3037" s="511" t="s">
        <v>4001</v>
      </c>
      <c r="K3037" s="512">
        <v>49.41</v>
      </c>
      <c r="L3037" s="511" t="s">
        <v>3946</v>
      </c>
    </row>
    <row r="3038" spans="1:12">
      <c r="A3038" s="511" t="s">
        <v>6744</v>
      </c>
      <c r="B3038" s="511" t="s">
        <v>6745</v>
      </c>
      <c r="C3038" s="511" t="s">
        <v>7006</v>
      </c>
      <c r="D3038" s="511">
        <v>170</v>
      </c>
      <c r="E3038" s="512" t="s">
        <v>3942</v>
      </c>
      <c r="F3038" s="511" t="s">
        <v>3942</v>
      </c>
      <c r="G3038" s="511">
        <v>92004</v>
      </c>
      <c r="H3038" s="511" t="s">
        <v>7065</v>
      </c>
      <c r="I3038" s="511" t="s">
        <v>4016</v>
      </c>
      <c r="J3038" s="511" t="s">
        <v>4001</v>
      </c>
      <c r="K3038" s="512">
        <v>52.75</v>
      </c>
      <c r="L3038" s="511" t="s">
        <v>3946</v>
      </c>
    </row>
    <row r="3039" spans="1:12">
      <c r="A3039" s="511" t="s">
        <v>6744</v>
      </c>
      <c r="B3039" s="511" t="s">
        <v>6745</v>
      </c>
      <c r="C3039" s="511" t="s">
        <v>7006</v>
      </c>
      <c r="D3039" s="511">
        <v>170</v>
      </c>
      <c r="E3039" s="512" t="s">
        <v>3942</v>
      </c>
      <c r="F3039" s="511" t="s">
        <v>3942</v>
      </c>
      <c r="G3039" s="511">
        <v>92005</v>
      </c>
      <c r="H3039" s="511" t="s">
        <v>7066</v>
      </c>
      <c r="I3039" s="511" t="s">
        <v>4016</v>
      </c>
      <c r="J3039" s="511" t="s">
        <v>4001</v>
      </c>
      <c r="K3039" s="512">
        <v>57.83</v>
      </c>
      <c r="L3039" s="511" t="s">
        <v>3946</v>
      </c>
    </row>
    <row r="3040" spans="1:12">
      <c r="A3040" s="511" t="s">
        <v>6744</v>
      </c>
      <c r="B3040" s="511" t="s">
        <v>6745</v>
      </c>
      <c r="C3040" s="511" t="s">
        <v>7006</v>
      </c>
      <c r="D3040" s="511">
        <v>170</v>
      </c>
      <c r="E3040" s="512" t="s">
        <v>3942</v>
      </c>
      <c r="F3040" s="511" t="s">
        <v>3942</v>
      </c>
      <c r="G3040" s="511">
        <v>92006</v>
      </c>
      <c r="H3040" s="511" t="s">
        <v>7067</v>
      </c>
      <c r="I3040" s="511" t="s">
        <v>4016</v>
      </c>
      <c r="J3040" s="511" t="s">
        <v>4001</v>
      </c>
      <c r="K3040" s="512">
        <v>37.46</v>
      </c>
      <c r="L3040" s="511" t="s">
        <v>3946</v>
      </c>
    </row>
    <row r="3041" spans="1:12">
      <c r="A3041" s="511" t="s">
        <v>6744</v>
      </c>
      <c r="B3041" s="511" t="s">
        <v>6745</v>
      </c>
      <c r="C3041" s="511" t="s">
        <v>7006</v>
      </c>
      <c r="D3041" s="511">
        <v>170</v>
      </c>
      <c r="E3041" s="512" t="s">
        <v>3942</v>
      </c>
      <c r="F3041" s="511" t="s">
        <v>3942</v>
      </c>
      <c r="G3041" s="511">
        <v>92007</v>
      </c>
      <c r="H3041" s="511" t="s">
        <v>7068</v>
      </c>
      <c r="I3041" s="511" t="s">
        <v>4016</v>
      </c>
      <c r="J3041" s="511" t="s">
        <v>4001</v>
      </c>
      <c r="K3041" s="512">
        <v>42.54</v>
      </c>
      <c r="L3041" s="511" t="s">
        <v>3946</v>
      </c>
    </row>
    <row r="3042" spans="1:12">
      <c r="A3042" s="511" t="s">
        <v>6744</v>
      </c>
      <c r="B3042" s="511" t="s">
        <v>6745</v>
      </c>
      <c r="C3042" s="511" t="s">
        <v>7006</v>
      </c>
      <c r="D3042" s="511">
        <v>170</v>
      </c>
      <c r="E3042" s="512" t="s">
        <v>3942</v>
      </c>
      <c r="F3042" s="511" t="s">
        <v>3942</v>
      </c>
      <c r="G3042" s="511">
        <v>92008</v>
      </c>
      <c r="H3042" s="511" t="s">
        <v>7069</v>
      </c>
      <c r="I3042" s="511" t="s">
        <v>4016</v>
      </c>
      <c r="J3042" s="511" t="s">
        <v>4001</v>
      </c>
      <c r="K3042" s="512">
        <v>45.88</v>
      </c>
      <c r="L3042" s="511" t="s">
        <v>3946</v>
      </c>
    </row>
    <row r="3043" spans="1:12">
      <c r="A3043" s="511" t="s">
        <v>6744</v>
      </c>
      <c r="B3043" s="511" t="s">
        <v>6745</v>
      </c>
      <c r="C3043" s="511" t="s">
        <v>7006</v>
      </c>
      <c r="D3043" s="511">
        <v>170</v>
      </c>
      <c r="E3043" s="512" t="s">
        <v>3942</v>
      </c>
      <c r="F3043" s="511" t="s">
        <v>3942</v>
      </c>
      <c r="G3043" s="511">
        <v>92009</v>
      </c>
      <c r="H3043" s="511" t="s">
        <v>7070</v>
      </c>
      <c r="I3043" s="511" t="s">
        <v>4016</v>
      </c>
      <c r="J3043" s="511" t="s">
        <v>4001</v>
      </c>
      <c r="K3043" s="512">
        <v>50.96</v>
      </c>
      <c r="L3043" s="511" t="s">
        <v>3946</v>
      </c>
    </row>
    <row r="3044" spans="1:12">
      <c r="A3044" s="511" t="s">
        <v>6744</v>
      </c>
      <c r="B3044" s="511" t="s">
        <v>6745</v>
      </c>
      <c r="C3044" s="511" t="s">
        <v>7006</v>
      </c>
      <c r="D3044" s="511">
        <v>170</v>
      </c>
      <c r="E3044" s="512" t="s">
        <v>3942</v>
      </c>
      <c r="F3044" s="511" t="s">
        <v>3942</v>
      </c>
      <c r="G3044" s="511">
        <v>92010</v>
      </c>
      <c r="H3044" s="511" t="s">
        <v>7071</v>
      </c>
      <c r="I3044" s="511" t="s">
        <v>4016</v>
      </c>
      <c r="J3044" s="511" t="s">
        <v>4001</v>
      </c>
      <c r="K3044" s="512">
        <v>65.06</v>
      </c>
      <c r="L3044" s="511" t="s">
        <v>3946</v>
      </c>
    </row>
    <row r="3045" spans="1:12">
      <c r="A3045" s="511" t="s">
        <v>6744</v>
      </c>
      <c r="B3045" s="511" t="s">
        <v>6745</v>
      </c>
      <c r="C3045" s="511" t="s">
        <v>7006</v>
      </c>
      <c r="D3045" s="511">
        <v>170</v>
      </c>
      <c r="E3045" s="512" t="s">
        <v>3942</v>
      </c>
      <c r="F3045" s="511" t="s">
        <v>3942</v>
      </c>
      <c r="G3045" s="511">
        <v>92011</v>
      </c>
      <c r="H3045" s="511" t="s">
        <v>7072</v>
      </c>
      <c r="I3045" s="511" t="s">
        <v>4016</v>
      </c>
      <c r="J3045" s="511" t="s">
        <v>4001</v>
      </c>
      <c r="K3045" s="512">
        <v>72.680000000000007</v>
      </c>
      <c r="L3045" s="511" t="s">
        <v>3946</v>
      </c>
    </row>
    <row r="3046" spans="1:12">
      <c r="A3046" s="511" t="s">
        <v>6744</v>
      </c>
      <c r="B3046" s="511" t="s">
        <v>6745</v>
      </c>
      <c r="C3046" s="511" t="s">
        <v>7006</v>
      </c>
      <c r="D3046" s="511">
        <v>170</v>
      </c>
      <c r="E3046" s="512" t="s">
        <v>3942</v>
      </c>
      <c r="F3046" s="511" t="s">
        <v>3942</v>
      </c>
      <c r="G3046" s="511">
        <v>92012</v>
      </c>
      <c r="H3046" s="511" t="s">
        <v>7073</v>
      </c>
      <c r="I3046" s="511" t="s">
        <v>4016</v>
      </c>
      <c r="J3046" s="511" t="s">
        <v>4001</v>
      </c>
      <c r="K3046" s="512">
        <v>73.48</v>
      </c>
      <c r="L3046" s="511" t="s">
        <v>3946</v>
      </c>
    </row>
    <row r="3047" spans="1:12">
      <c r="A3047" s="511" t="s">
        <v>6744</v>
      </c>
      <c r="B3047" s="511" t="s">
        <v>6745</v>
      </c>
      <c r="C3047" s="511" t="s">
        <v>7006</v>
      </c>
      <c r="D3047" s="511">
        <v>170</v>
      </c>
      <c r="E3047" s="512" t="s">
        <v>3942</v>
      </c>
      <c r="F3047" s="511" t="s">
        <v>3942</v>
      </c>
      <c r="G3047" s="511">
        <v>92013</v>
      </c>
      <c r="H3047" s="511" t="s">
        <v>7074</v>
      </c>
      <c r="I3047" s="511" t="s">
        <v>4016</v>
      </c>
      <c r="J3047" s="511" t="s">
        <v>4001</v>
      </c>
      <c r="K3047" s="512">
        <v>81.099999999999994</v>
      </c>
      <c r="L3047" s="511" t="s">
        <v>3946</v>
      </c>
    </row>
    <row r="3048" spans="1:12">
      <c r="A3048" s="511" t="s">
        <v>6744</v>
      </c>
      <c r="B3048" s="511" t="s">
        <v>6745</v>
      </c>
      <c r="C3048" s="511" t="s">
        <v>7006</v>
      </c>
      <c r="D3048" s="511">
        <v>170</v>
      </c>
      <c r="E3048" s="512" t="s">
        <v>3942</v>
      </c>
      <c r="F3048" s="511" t="s">
        <v>3942</v>
      </c>
      <c r="G3048" s="511">
        <v>92014</v>
      </c>
      <c r="H3048" s="511" t="s">
        <v>7075</v>
      </c>
      <c r="I3048" s="511" t="s">
        <v>4016</v>
      </c>
      <c r="J3048" s="511" t="s">
        <v>4001</v>
      </c>
      <c r="K3048" s="512">
        <v>54.75</v>
      </c>
      <c r="L3048" s="511" t="s">
        <v>3946</v>
      </c>
    </row>
    <row r="3049" spans="1:12">
      <c r="A3049" s="511" t="s">
        <v>6744</v>
      </c>
      <c r="B3049" s="511" t="s">
        <v>6745</v>
      </c>
      <c r="C3049" s="511" t="s">
        <v>7006</v>
      </c>
      <c r="D3049" s="511">
        <v>170</v>
      </c>
      <c r="E3049" s="512" t="s">
        <v>3942</v>
      </c>
      <c r="F3049" s="511" t="s">
        <v>3942</v>
      </c>
      <c r="G3049" s="511">
        <v>92015</v>
      </c>
      <c r="H3049" s="511" t="s">
        <v>7076</v>
      </c>
      <c r="I3049" s="511" t="s">
        <v>4016</v>
      </c>
      <c r="J3049" s="511" t="s">
        <v>4001</v>
      </c>
      <c r="K3049" s="512">
        <v>62.37</v>
      </c>
      <c r="L3049" s="511" t="s">
        <v>3946</v>
      </c>
    </row>
    <row r="3050" spans="1:12">
      <c r="A3050" s="511" t="s">
        <v>6744</v>
      </c>
      <c r="B3050" s="511" t="s">
        <v>6745</v>
      </c>
      <c r="C3050" s="511" t="s">
        <v>7006</v>
      </c>
      <c r="D3050" s="511">
        <v>170</v>
      </c>
      <c r="E3050" s="512" t="s">
        <v>3942</v>
      </c>
      <c r="F3050" s="511" t="s">
        <v>3942</v>
      </c>
      <c r="G3050" s="511">
        <v>92016</v>
      </c>
      <c r="H3050" s="511" t="s">
        <v>7077</v>
      </c>
      <c r="I3050" s="511" t="s">
        <v>4016</v>
      </c>
      <c r="J3050" s="511" t="s">
        <v>4001</v>
      </c>
      <c r="K3050" s="512">
        <v>63.17</v>
      </c>
      <c r="L3050" s="511" t="s">
        <v>3946</v>
      </c>
    </row>
    <row r="3051" spans="1:12">
      <c r="A3051" s="511" t="s">
        <v>6744</v>
      </c>
      <c r="B3051" s="511" t="s">
        <v>6745</v>
      </c>
      <c r="C3051" s="511" t="s">
        <v>7006</v>
      </c>
      <c r="D3051" s="511">
        <v>170</v>
      </c>
      <c r="E3051" s="512" t="s">
        <v>3942</v>
      </c>
      <c r="F3051" s="511" t="s">
        <v>3942</v>
      </c>
      <c r="G3051" s="511">
        <v>92017</v>
      </c>
      <c r="H3051" s="511" t="s">
        <v>7078</v>
      </c>
      <c r="I3051" s="511" t="s">
        <v>4016</v>
      </c>
      <c r="J3051" s="511" t="s">
        <v>4001</v>
      </c>
      <c r="K3051" s="512">
        <v>70.790000000000006</v>
      </c>
      <c r="L3051" s="511" t="s">
        <v>3946</v>
      </c>
    </row>
    <row r="3052" spans="1:12">
      <c r="A3052" s="511" t="s">
        <v>6744</v>
      </c>
      <c r="B3052" s="511" t="s">
        <v>6745</v>
      </c>
      <c r="C3052" s="511" t="s">
        <v>7006</v>
      </c>
      <c r="D3052" s="511">
        <v>170</v>
      </c>
      <c r="E3052" s="512" t="s">
        <v>3942</v>
      </c>
      <c r="F3052" s="511" t="s">
        <v>3942</v>
      </c>
      <c r="G3052" s="511">
        <v>92018</v>
      </c>
      <c r="H3052" s="511" t="s">
        <v>7079</v>
      </c>
      <c r="I3052" s="511" t="s">
        <v>4016</v>
      </c>
      <c r="J3052" s="511" t="s">
        <v>4001</v>
      </c>
      <c r="K3052" s="512">
        <v>72.52</v>
      </c>
      <c r="L3052" s="511" t="s">
        <v>3946</v>
      </c>
    </row>
    <row r="3053" spans="1:12">
      <c r="A3053" s="511" t="s">
        <v>6744</v>
      </c>
      <c r="B3053" s="511" t="s">
        <v>6745</v>
      </c>
      <c r="C3053" s="511" t="s">
        <v>7006</v>
      </c>
      <c r="D3053" s="511">
        <v>170</v>
      </c>
      <c r="E3053" s="512" t="s">
        <v>3942</v>
      </c>
      <c r="F3053" s="511" t="s">
        <v>3942</v>
      </c>
      <c r="G3053" s="511">
        <v>92019</v>
      </c>
      <c r="H3053" s="511" t="s">
        <v>7080</v>
      </c>
      <c r="I3053" s="511" t="s">
        <v>4016</v>
      </c>
      <c r="J3053" s="511" t="s">
        <v>4001</v>
      </c>
      <c r="K3053" s="512">
        <v>86.13</v>
      </c>
      <c r="L3053" s="511" t="s">
        <v>3946</v>
      </c>
    </row>
    <row r="3054" spans="1:12">
      <c r="A3054" s="511" t="s">
        <v>6744</v>
      </c>
      <c r="B3054" s="511" t="s">
        <v>6745</v>
      </c>
      <c r="C3054" s="511" t="s">
        <v>7006</v>
      </c>
      <c r="D3054" s="511">
        <v>170</v>
      </c>
      <c r="E3054" s="512" t="s">
        <v>3942</v>
      </c>
      <c r="F3054" s="511" t="s">
        <v>3942</v>
      </c>
      <c r="G3054" s="511">
        <v>92020</v>
      </c>
      <c r="H3054" s="511" t="s">
        <v>7081</v>
      </c>
      <c r="I3054" s="511" t="s">
        <v>4016</v>
      </c>
      <c r="J3054" s="511" t="s">
        <v>4001</v>
      </c>
      <c r="K3054" s="512">
        <v>107.34</v>
      </c>
      <c r="L3054" s="511" t="s">
        <v>3946</v>
      </c>
    </row>
    <row r="3055" spans="1:12">
      <c r="A3055" s="511" t="s">
        <v>6744</v>
      </c>
      <c r="B3055" s="511" t="s">
        <v>6745</v>
      </c>
      <c r="C3055" s="511" t="s">
        <v>7006</v>
      </c>
      <c r="D3055" s="511">
        <v>170</v>
      </c>
      <c r="E3055" s="512" t="s">
        <v>3942</v>
      </c>
      <c r="F3055" s="511" t="s">
        <v>3942</v>
      </c>
      <c r="G3055" s="511">
        <v>92021</v>
      </c>
      <c r="H3055" s="511" t="s">
        <v>7082</v>
      </c>
      <c r="I3055" s="511" t="s">
        <v>4016</v>
      </c>
      <c r="J3055" s="511" t="s">
        <v>4001</v>
      </c>
      <c r="K3055" s="512">
        <v>120.95</v>
      </c>
      <c r="L3055" s="511" t="s">
        <v>3946</v>
      </c>
    </row>
    <row r="3056" spans="1:12">
      <c r="A3056" s="511" t="s">
        <v>6744</v>
      </c>
      <c r="B3056" s="511" t="s">
        <v>6745</v>
      </c>
      <c r="C3056" s="511" t="s">
        <v>7006</v>
      </c>
      <c r="D3056" s="511">
        <v>170</v>
      </c>
      <c r="E3056" s="512" t="s">
        <v>3942</v>
      </c>
      <c r="F3056" s="511" t="s">
        <v>3942</v>
      </c>
      <c r="G3056" s="511">
        <v>92022</v>
      </c>
      <c r="H3056" s="511" t="s">
        <v>7083</v>
      </c>
      <c r="I3056" s="511" t="s">
        <v>4016</v>
      </c>
      <c r="J3056" s="511" t="s">
        <v>4001</v>
      </c>
      <c r="K3056" s="512">
        <v>39.31</v>
      </c>
      <c r="L3056" s="511" t="s">
        <v>3946</v>
      </c>
    </row>
    <row r="3057" spans="1:12">
      <c r="A3057" s="511" t="s">
        <v>6744</v>
      </c>
      <c r="B3057" s="511" t="s">
        <v>6745</v>
      </c>
      <c r="C3057" s="511" t="s">
        <v>7006</v>
      </c>
      <c r="D3057" s="511">
        <v>170</v>
      </c>
      <c r="E3057" s="512" t="s">
        <v>3942</v>
      </c>
      <c r="F3057" s="511" t="s">
        <v>3942</v>
      </c>
      <c r="G3057" s="511">
        <v>92023</v>
      </c>
      <c r="H3057" s="511" t="s">
        <v>7084</v>
      </c>
      <c r="I3057" s="511" t="s">
        <v>4016</v>
      </c>
      <c r="J3057" s="511" t="s">
        <v>4001</v>
      </c>
      <c r="K3057" s="512">
        <v>47.73</v>
      </c>
      <c r="L3057" s="511" t="s">
        <v>3946</v>
      </c>
    </row>
    <row r="3058" spans="1:12">
      <c r="A3058" s="511" t="s">
        <v>6744</v>
      </c>
      <c r="B3058" s="511" t="s">
        <v>6745</v>
      </c>
      <c r="C3058" s="511" t="s">
        <v>7006</v>
      </c>
      <c r="D3058" s="511">
        <v>170</v>
      </c>
      <c r="E3058" s="512" t="s">
        <v>3942</v>
      </c>
      <c r="F3058" s="511" t="s">
        <v>3942</v>
      </c>
      <c r="G3058" s="511">
        <v>92024</v>
      </c>
      <c r="H3058" s="511" t="s">
        <v>7085</v>
      </c>
      <c r="I3058" s="511" t="s">
        <v>4016</v>
      </c>
      <c r="J3058" s="511" t="s">
        <v>4001</v>
      </c>
      <c r="K3058" s="512">
        <v>60.1</v>
      </c>
      <c r="L3058" s="511" t="s">
        <v>3946</v>
      </c>
    </row>
    <row r="3059" spans="1:12">
      <c r="A3059" s="511" t="s">
        <v>6744</v>
      </c>
      <c r="B3059" s="511" t="s">
        <v>6745</v>
      </c>
      <c r="C3059" s="511" t="s">
        <v>7006</v>
      </c>
      <c r="D3059" s="511">
        <v>170</v>
      </c>
      <c r="E3059" s="512" t="s">
        <v>3942</v>
      </c>
      <c r="F3059" s="511" t="s">
        <v>3942</v>
      </c>
      <c r="G3059" s="511">
        <v>92025</v>
      </c>
      <c r="H3059" s="511" t="s">
        <v>7086</v>
      </c>
      <c r="I3059" s="511" t="s">
        <v>4016</v>
      </c>
      <c r="J3059" s="511" t="s">
        <v>4001</v>
      </c>
      <c r="K3059" s="512">
        <v>68.52</v>
      </c>
      <c r="L3059" s="511" t="s">
        <v>3946</v>
      </c>
    </row>
    <row r="3060" spans="1:12">
      <c r="A3060" s="511" t="s">
        <v>6744</v>
      </c>
      <c r="B3060" s="511" t="s">
        <v>6745</v>
      </c>
      <c r="C3060" s="511" t="s">
        <v>7006</v>
      </c>
      <c r="D3060" s="511">
        <v>170</v>
      </c>
      <c r="E3060" s="512" t="s">
        <v>3942</v>
      </c>
      <c r="F3060" s="511" t="s">
        <v>3942</v>
      </c>
      <c r="G3060" s="511">
        <v>92026</v>
      </c>
      <c r="H3060" s="511" t="s">
        <v>7087</v>
      </c>
      <c r="I3060" s="511" t="s">
        <v>4016</v>
      </c>
      <c r="J3060" s="511" t="s">
        <v>4001</v>
      </c>
      <c r="K3060" s="512">
        <v>55.08</v>
      </c>
      <c r="L3060" s="511" t="s">
        <v>3946</v>
      </c>
    </row>
    <row r="3061" spans="1:12">
      <c r="A3061" s="511" t="s">
        <v>6744</v>
      </c>
      <c r="B3061" s="511" t="s">
        <v>6745</v>
      </c>
      <c r="C3061" s="511" t="s">
        <v>7006</v>
      </c>
      <c r="D3061" s="511">
        <v>170</v>
      </c>
      <c r="E3061" s="512" t="s">
        <v>3942</v>
      </c>
      <c r="F3061" s="511" t="s">
        <v>3942</v>
      </c>
      <c r="G3061" s="511">
        <v>92027</v>
      </c>
      <c r="H3061" s="511" t="s">
        <v>7088</v>
      </c>
      <c r="I3061" s="511" t="s">
        <v>4016</v>
      </c>
      <c r="J3061" s="511" t="s">
        <v>4001</v>
      </c>
      <c r="K3061" s="512">
        <v>63.5</v>
      </c>
      <c r="L3061" s="511" t="s">
        <v>3946</v>
      </c>
    </row>
    <row r="3062" spans="1:12">
      <c r="A3062" s="511" t="s">
        <v>6744</v>
      </c>
      <c r="B3062" s="511" t="s">
        <v>6745</v>
      </c>
      <c r="C3062" s="511" t="s">
        <v>7006</v>
      </c>
      <c r="D3062" s="511">
        <v>170</v>
      </c>
      <c r="E3062" s="512" t="s">
        <v>3942</v>
      </c>
      <c r="F3062" s="511" t="s">
        <v>3942</v>
      </c>
      <c r="G3062" s="511">
        <v>92028</v>
      </c>
      <c r="H3062" s="511" t="s">
        <v>7089</v>
      </c>
      <c r="I3062" s="511" t="s">
        <v>4016</v>
      </c>
      <c r="J3062" s="511" t="s">
        <v>4001</v>
      </c>
      <c r="K3062" s="512">
        <v>45.64</v>
      </c>
      <c r="L3062" s="511" t="s">
        <v>3946</v>
      </c>
    </row>
    <row r="3063" spans="1:12">
      <c r="A3063" s="511" t="s">
        <v>6744</v>
      </c>
      <c r="B3063" s="511" t="s">
        <v>6745</v>
      </c>
      <c r="C3063" s="511" t="s">
        <v>7006</v>
      </c>
      <c r="D3063" s="511">
        <v>170</v>
      </c>
      <c r="E3063" s="512" t="s">
        <v>3942</v>
      </c>
      <c r="F3063" s="511" t="s">
        <v>3942</v>
      </c>
      <c r="G3063" s="511">
        <v>92029</v>
      </c>
      <c r="H3063" s="511" t="s">
        <v>7090</v>
      </c>
      <c r="I3063" s="511" t="s">
        <v>4016</v>
      </c>
      <c r="J3063" s="511" t="s">
        <v>4001</v>
      </c>
      <c r="K3063" s="512">
        <v>54.06</v>
      </c>
      <c r="L3063" s="511" t="s">
        <v>3946</v>
      </c>
    </row>
    <row r="3064" spans="1:12">
      <c r="A3064" s="511" t="s">
        <v>6744</v>
      </c>
      <c r="B3064" s="511" t="s">
        <v>6745</v>
      </c>
      <c r="C3064" s="511" t="s">
        <v>7006</v>
      </c>
      <c r="D3064" s="511">
        <v>170</v>
      </c>
      <c r="E3064" s="512" t="s">
        <v>3942</v>
      </c>
      <c r="F3064" s="511" t="s">
        <v>3942</v>
      </c>
      <c r="G3064" s="511">
        <v>92030</v>
      </c>
      <c r="H3064" s="511" t="s">
        <v>7091</v>
      </c>
      <c r="I3064" s="511" t="s">
        <v>4016</v>
      </c>
      <c r="J3064" s="511" t="s">
        <v>4001</v>
      </c>
      <c r="K3064" s="512">
        <v>66.37</v>
      </c>
      <c r="L3064" s="511" t="s">
        <v>3946</v>
      </c>
    </row>
    <row r="3065" spans="1:12">
      <c r="A3065" s="511" t="s">
        <v>6744</v>
      </c>
      <c r="B3065" s="511" t="s">
        <v>6745</v>
      </c>
      <c r="C3065" s="511" t="s">
        <v>7006</v>
      </c>
      <c r="D3065" s="511">
        <v>170</v>
      </c>
      <c r="E3065" s="512" t="s">
        <v>3942</v>
      </c>
      <c r="F3065" s="511" t="s">
        <v>3942</v>
      </c>
      <c r="G3065" s="511">
        <v>92031</v>
      </c>
      <c r="H3065" s="511" t="s">
        <v>7092</v>
      </c>
      <c r="I3065" s="511" t="s">
        <v>4016</v>
      </c>
      <c r="J3065" s="511" t="s">
        <v>4001</v>
      </c>
      <c r="K3065" s="512">
        <v>74.790000000000006</v>
      </c>
      <c r="L3065" s="511" t="s">
        <v>3946</v>
      </c>
    </row>
    <row r="3066" spans="1:12">
      <c r="A3066" s="511" t="s">
        <v>6744</v>
      </c>
      <c r="B3066" s="511" t="s">
        <v>6745</v>
      </c>
      <c r="C3066" s="511" t="s">
        <v>7006</v>
      </c>
      <c r="D3066" s="511">
        <v>170</v>
      </c>
      <c r="E3066" s="512" t="s">
        <v>3942</v>
      </c>
      <c r="F3066" s="511" t="s">
        <v>3942</v>
      </c>
      <c r="G3066" s="511">
        <v>92032</v>
      </c>
      <c r="H3066" s="511" t="s">
        <v>7093</v>
      </c>
      <c r="I3066" s="511" t="s">
        <v>4016</v>
      </c>
      <c r="J3066" s="511" t="s">
        <v>4001</v>
      </c>
      <c r="K3066" s="512">
        <v>67.680000000000007</v>
      </c>
      <c r="L3066" s="511" t="s">
        <v>3946</v>
      </c>
    </row>
    <row r="3067" spans="1:12">
      <c r="A3067" s="511" t="s">
        <v>6744</v>
      </c>
      <c r="B3067" s="511" t="s">
        <v>6745</v>
      </c>
      <c r="C3067" s="511" t="s">
        <v>7006</v>
      </c>
      <c r="D3067" s="511">
        <v>170</v>
      </c>
      <c r="E3067" s="512" t="s">
        <v>3942</v>
      </c>
      <c r="F3067" s="511" t="s">
        <v>3942</v>
      </c>
      <c r="G3067" s="511">
        <v>92033</v>
      </c>
      <c r="H3067" s="511" t="s">
        <v>7094</v>
      </c>
      <c r="I3067" s="511" t="s">
        <v>4016</v>
      </c>
      <c r="J3067" s="511" t="s">
        <v>4001</v>
      </c>
      <c r="K3067" s="512">
        <v>76.099999999999994</v>
      </c>
      <c r="L3067" s="511" t="s">
        <v>3946</v>
      </c>
    </row>
    <row r="3068" spans="1:12">
      <c r="A3068" s="511" t="s">
        <v>6744</v>
      </c>
      <c r="B3068" s="511" t="s">
        <v>6745</v>
      </c>
      <c r="C3068" s="511" t="s">
        <v>7006</v>
      </c>
      <c r="D3068" s="511">
        <v>170</v>
      </c>
      <c r="E3068" s="512" t="s">
        <v>3942</v>
      </c>
      <c r="F3068" s="511" t="s">
        <v>3942</v>
      </c>
      <c r="G3068" s="511">
        <v>92034</v>
      </c>
      <c r="H3068" s="511" t="s">
        <v>7095</v>
      </c>
      <c r="I3068" s="511" t="s">
        <v>4016</v>
      </c>
      <c r="J3068" s="511" t="s">
        <v>4001</v>
      </c>
      <c r="K3068" s="512">
        <v>61.41</v>
      </c>
      <c r="L3068" s="511" t="s">
        <v>3946</v>
      </c>
    </row>
    <row r="3069" spans="1:12">
      <c r="A3069" s="511" t="s">
        <v>6744</v>
      </c>
      <c r="B3069" s="511" t="s">
        <v>6745</v>
      </c>
      <c r="C3069" s="511" t="s">
        <v>7006</v>
      </c>
      <c r="D3069" s="511">
        <v>170</v>
      </c>
      <c r="E3069" s="512" t="s">
        <v>3942</v>
      </c>
      <c r="F3069" s="511" t="s">
        <v>3942</v>
      </c>
      <c r="G3069" s="511">
        <v>92035</v>
      </c>
      <c r="H3069" s="511" t="s">
        <v>7096</v>
      </c>
      <c r="I3069" s="511" t="s">
        <v>4016</v>
      </c>
      <c r="J3069" s="511" t="s">
        <v>4001</v>
      </c>
      <c r="K3069" s="512">
        <v>69.83</v>
      </c>
      <c r="L3069" s="511" t="s">
        <v>3946</v>
      </c>
    </row>
    <row r="3070" spans="1:12">
      <c r="A3070" s="511" t="s">
        <v>6744</v>
      </c>
      <c r="B3070" s="511" t="s">
        <v>6745</v>
      </c>
      <c r="C3070" s="511" t="s">
        <v>7097</v>
      </c>
      <c r="D3070" s="511">
        <v>171</v>
      </c>
      <c r="E3070" s="512" t="s">
        <v>3942</v>
      </c>
      <c r="F3070" s="511" t="s">
        <v>3942</v>
      </c>
      <c r="G3070" s="511">
        <v>97583</v>
      </c>
      <c r="H3070" s="511" t="s">
        <v>7098</v>
      </c>
      <c r="I3070" s="511" t="s">
        <v>4016</v>
      </c>
      <c r="J3070" s="511" t="s">
        <v>3945</v>
      </c>
      <c r="K3070" s="512">
        <v>85.19</v>
      </c>
      <c r="L3070" s="511" t="s">
        <v>3946</v>
      </c>
    </row>
    <row r="3071" spans="1:12">
      <c r="A3071" s="511" t="s">
        <v>6744</v>
      </c>
      <c r="B3071" s="511" t="s">
        <v>6745</v>
      </c>
      <c r="C3071" s="511" t="s">
        <v>7097</v>
      </c>
      <c r="D3071" s="511">
        <v>171</v>
      </c>
      <c r="E3071" s="512" t="s">
        <v>3942</v>
      </c>
      <c r="F3071" s="511" t="s">
        <v>3942</v>
      </c>
      <c r="G3071" s="511">
        <v>97584</v>
      </c>
      <c r="H3071" s="511" t="s">
        <v>7099</v>
      </c>
      <c r="I3071" s="511" t="s">
        <v>4016</v>
      </c>
      <c r="J3071" s="511" t="s">
        <v>3945</v>
      </c>
      <c r="K3071" s="512">
        <v>119.63</v>
      </c>
      <c r="L3071" s="511" t="s">
        <v>3946</v>
      </c>
    </row>
    <row r="3072" spans="1:12">
      <c r="A3072" s="511" t="s">
        <v>6744</v>
      </c>
      <c r="B3072" s="511" t="s">
        <v>6745</v>
      </c>
      <c r="C3072" s="511" t="s">
        <v>7097</v>
      </c>
      <c r="D3072" s="511">
        <v>171</v>
      </c>
      <c r="E3072" s="512" t="s">
        <v>3942</v>
      </c>
      <c r="F3072" s="511" t="s">
        <v>3942</v>
      </c>
      <c r="G3072" s="511">
        <v>97585</v>
      </c>
      <c r="H3072" s="511" t="s">
        <v>7100</v>
      </c>
      <c r="I3072" s="511" t="s">
        <v>4016</v>
      </c>
      <c r="J3072" s="511" t="s">
        <v>3945</v>
      </c>
      <c r="K3072" s="512">
        <v>114.89</v>
      </c>
      <c r="L3072" s="511" t="s">
        <v>3946</v>
      </c>
    </row>
    <row r="3073" spans="1:12">
      <c r="A3073" s="511" t="s">
        <v>6744</v>
      </c>
      <c r="B3073" s="511" t="s">
        <v>6745</v>
      </c>
      <c r="C3073" s="511" t="s">
        <v>7097</v>
      </c>
      <c r="D3073" s="511">
        <v>171</v>
      </c>
      <c r="E3073" s="512" t="s">
        <v>3942</v>
      </c>
      <c r="F3073" s="511" t="s">
        <v>3942</v>
      </c>
      <c r="G3073" s="511">
        <v>97586</v>
      </c>
      <c r="H3073" s="511" t="s">
        <v>7101</v>
      </c>
      <c r="I3073" s="511" t="s">
        <v>4016</v>
      </c>
      <c r="J3073" s="511" t="s">
        <v>3945</v>
      </c>
      <c r="K3073" s="512">
        <v>156.47999999999999</v>
      </c>
      <c r="L3073" s="511" t="s">
        <v>3946</v>
      </c>
    </row>
    <row r="3074" spans="1:12">
      <c r="A3074" s="511" t="s">
        <v>6744</v>
      </c>
      <c r="B3074" s="511" t="s">
        <v>6745</v>
      </c>
      <c r="C3074" s="511" t="s">
        <v>7097</v>
      </c>
      <c r="D3074" s="511">
        <v>171</v>
      </c>
      <c r="E3074" s="512" t="s">
        <v>3942</v>
      </c>
      <c r="F3074" s="511" t="s">
        <v>3942</v>
      </c>
      <c r="G3074" s="511">
        <v>97587</v>
      </c>
      <c r="H3074" s="511" t="s">
        <v>7102</v>
      </c>
      <c r="I3074" s="511" t="s">
        <v>4016</v>
      </c>
      <c r="J3074" s="511" t="s">
        <v>3945</v>
      </c>
      <c r="K3074" s="512">
        <v>286.79000000000002</v>
      </c>
      <c r="L3074" s="511" t="s">
        <v>3946</v>
      </c>
    </row>
    <row r="3075" spans="1:12">
      <c r="A3075" s="511" t="s">
        <v>6744</v>
      </c>
      <c r="B3075" s="511" t="s">
        <v>6745</v>
      </c>
      <c r="C3075" s="511" t="s">
        <v>7097</v>
      </c>
      <c r="D3075" s="511">
        <v>171</v>
      </c>
      <c r="E3075" s="512" t="s">
        <v>3942</v>
      </c>
      <c r="F3075" s="511" t="s">
        <v>3942</v>
      </c>
      <c r="G3075" s="511">
        <v>97589</v>
      </c>
      <c r="H3075" s="511" t="s">
        <v>7103</v>
      </c>
      <c r="I3075" s="511" t="s">
        <v>4016</v>
      </c>
      <c r="J3075" s="511" t="s">
        <v>3945</v>
      </c>
      <c r="K3075" s="512">
        <v>40.520000000000003</v>
      </c>
      <c r="L3075" s="511" t="s">
        <v>3946</v>
      </c>
    </row>
    <row r="3076" spans="1:12">
      <c r="A3076" s="511" t="s">
        <v>6744</v>
      </c>
      <c r="B3076" s="511" t="s">
        <v>6745</v>
      </c>
      <c r="C3076" s="511" t="s">
        <v>7097</v>
      </c>
      <c r="D3076" s="511">
        <v>171</v>
      </c>
      <c r="E3076" s="512" t="s">
        <v>3942</v>
      </c>
      <c r="F3076" s="511" t="s">
        <v>3942</v>
      </c>
      <c r="G3076" s="511">
        <v>97590</v>
      </c>
      <c r="H3076" s="511" t="s">
        <v>7104</v>
      </c>
      <c r="I3076" s="511" t="s">
        <v>4016</v>
      </c>
      <c r="J3076" s="511" t="s">
        <v>3945</v>
      </c>
      <c r="K3076" s="512">
        <v>97.99</v>
      </c>
      <c r="L3076" s="511" t="s">
        <v>3946</v>
      </c>
    </row>
    <row r="3077" spans="1:12">
      <c r="A3077" s="511" t="s">
        <v>6744</v>
      </c>
      <c r="B3077" s="511" t="s">
        <v>6745</v>
      </c>
      <c r="C3077" s="511" t="s">
        <v>7097</v>
      </c>
      <c r="D3077" s="511">
        <v>171</v>
      </c>
      <c r="E3077" s="512" t="s">
        <v>3942</v>
      </c>
      <c r="F3077" s="511" t="s">
        <v>3942</v>
      </c>
      <c r="G3077" s="511">
        <v>97591</v>
      </c>
      <c r="H3077" s="511" t="s">
        <v>7105</v>
      </c>
      <c r="I3077" s="511" t="s">
        <v>4016</v>
      </c>
      <c r="J3077" s="511" t="s">
        <v>3945</v>
      </c>
      <c r="K3077" s="512">
        <v>128.58000000000001</v>
      </c>
      <c r="L3077" s="511" t="s">
        <v>3946</v>
      </c>
    </row>
    <row r="3078" spans="1:12">
      <c r="A3078" s="511" t="s">
        <v>6744</v>
      </c>
      <c r="B3078" s="511" t="s">
        <v>6745</v>
      </c>
      <c r="C3078" s="511" t="s">
        <v>7097</v>
      </c>
      <c r="D3078" s="511">
        <v>171</v>
      </c>
      <c r="E3078" s="512" t="s">
        <v>3942</v>
      </c>
      <c r="F3078" s="511" t="s">
        <v>3942</v>
      </c>
      <c r="G3078" s="511">
        <v>97593</v>
      </c>
      <c r="H3078" s="511" t="s">
        <v>7106</v>
      </c>
      <c r="I3078" s="511" t="s">
        <v>4016</v>
      </c>
      <c r="J3078" s="511" t="s">
        <v>3945</v>
      </c>
      <c r="K3078" s="512">
        <v>142.31</v>
      </c>
      <c r="L3078" s="511" t="s">
        <v>3946</v>
      </c>
    </row>
    <row r="3079" spans="1:12">
      <c r="A3079" s="511" t="s">
        <v>6744</v>
      </c>
      <c r="B3079" s="511" t="s">
        <v>6745</v>
      </c>
      <c r="C3079" s="511" t="s">
        <v>7097</v>
      </c>
      <c r="D3079" s="511">
        <v>171</v>
      </c>
      <c r="E3079" s="512" t="s">
        <v>3942</v>
      </c>
      <c r="F3079" s="511" t="s">
        <v>3942</v>
      </c>
      <c r="G3079" s="511">
        <v>97594</v>
      </c>
      <c r="H3079" s="511" t="s">
        <v>7107</v>
      </c>
      <c r="I3079" s="511" t="s">
        <v>4016</v>
      </c>
      <c r="J3079" s="511" t="s">
        <v>3945</v>
      </c>
      <c r="K3079" s="512">
        <v>129.5</v>
      </c>
      <c r="L3079" s="511" t="s">
        <v>3946</v>
      </c>
    </row>
    <row r="3080" spans="1:12">
      <c r="A3080" s="511" t="s">
        <v>6744</v>
      </c>
      <c r="B3080" s="511" t="s">
        <v>6745</v>
      </c>
      <c r="C3080" s="511" t="s">
        <v>7097</v>
      </c>
      <c r="D3080" s="511">
        <v>171</v>
      </c>
      <c r="E3080" s="512" t="s">
        <v>3942</v>
      </c>
      <c r="F3080" s="511" t="s">
        <v>3942</v>
      </c>
      <c r="G3080" s="511">
        <v>97595</v>
      </c>
      <c r="H3080" s="511" t="s">
        <v>7108</v>
      </c>
      <c r="I3080" s="511" t="s">
        <v>4016</v>
      </c>
      <c r="J3080" s="511" t="s">
        <v>3945</v>
      </c>
      <c r="K3080" s="512">
        <v>101.12</v>
      </c>
      <c r="L3080" s="511" t="s">
        <v>3946</v>
      </c>
    </row>
    <row r="3081" spans="1:12">
      <c r="A3081" s="511" t="s">
        <v>6744</v>
      </c>
      <c r="B3081" s="511" t="s">
        <v>6745</v>
      </c>
      <c r="C3081" s="511" t="s">
        <v>7097</v>
      </c>
      <c r="D3081" s="511">
        <v>171</v>
      </c>
      <c r="E3081" s="512" t="s">
        <v>3942</v>
      </c>
      <c r="F3081" s="511" t="s">
        <v>3942</v>
      </c>
      <c r="G3081" s="511">
        <v>97596</v>
      </c>
      <c r="H3081" s="511" t="s">
        <v>7109</v>
      </c>
      <c r="I3081" s="511" t="s">
        <v>4016</v>
      </c>
      <c r="J3081" s="511" t="s">
        <v>3945</v>
      </c>
      <c r="K3081" s="512">
        <v>70.08</v>
      </c>
      <c r="L3081" s="511" t="s">
        <v>3946</v>
      </c>
    </row>
    <row r="3082" spans="1:12">
      <c r="A3082" s="511" t="s">
        <v>6744</v>
      </c>
      <c r="B3082" s="511" t="s">
        <v>6745</v>
      </c>
      <c r="C3082" s="511" t="s">
        <v>7097</v>
      </c>
      <c r="D3082" s="511">
        <v>171</v>
      </c>
      <c r="E3082" s="512" t="s">
        <v>3942</v>
      </c>
      <c r="F3082" s="511" t="s">
        <v>3942</v>
      </c>
      <c r="G3082" s="511">
        <v>97597</v>
      </c>
      <c r="H3082" s="511" t="s">
        <v>7110</v>
      </c>
      <c r="I3082" s="511" t="s">
        <v>4016</v>
      </c>
      <c r="J3082" s="511" t="s">
        <v>3945</v>
      </c>
      <c r="K3082" s="512">
        <v>69.78</v>
      </c>
      <c r="L3082" s="511" t="s">
        <v>3946</v>
      </c>
    </row>
    <row r="3083" spans="1:12">
      <c r="A3083" s="511" t="s">
        <v>6744</v>
      </c>
      <c r="B3083" s="511" t="s">
        <v>6745</v>
      </c>
      <c r="C3083" s="511" t="s">
        <v>7097</v>
      </c>
      <c r="D3083" s="511">
        <v>171</v>
      </c>
      <c r="E3083" s="512" t="s">
        <v>3942</v>
      </c>
      <c r="F3083" s="511" t="s">
        <v>3942</v>
      </c>
      <c r="G3083" s="511">
        <v>97598</v>
      </c>
      <c r="H3083" s="511" t="s">
        <v>7111</v>
      </c>
      <c r="I3083" s="511" t="s">
        <v>4016</v>
      </c>
      <c r="J3083" s="511" t="s">
        <v>3945</v>
      </c>
      <c r="K3083" s="512">
        <v>65.81</v>
      </c>
      <c r="L3083" s="511" t="s">
        <v>3946</v>
      </c>
    </row>
    <row r="3084" spans="1:12">
      <c r="A3084" s="511" t="s">
        <v>6744</v>
      </c>
      <c r="B3084" s="511" t="s">
        <v>6745</v>
      </c>
      <c r="C3084" s="511" t="s">
        <v>7097</v>
      </c>
      <c r="D3084" s="511">
        <v>171</v>
      </c>
      <c r="E3084" s="512" t="s">
        <v>3942</v>
      </c>
      <c r="F3084" s="511" t="s">
        <v>3942</v>
      </c>
      <c r="G3084" s="511">
        <v>97599</v>
      </c>
      <c r="H3084" s="511" t="s">
        <v>7112</v>
      </c>
      <c r="I3084" s="511" t="s">
        <v>4016</v>
      </c>
      <c r="J3084" s="511" t="s">
        <v>4001</v>
      </c>
      <c r="K3084" s="512">
        <v>26.99</v>
      </c>
      <c r="L3084" s="511" t="s">
        <v>3946</v>
      </c>
    </row>
    <row r="3085" spans="1:12">
      <c r="A3085" s="511" t="s">
        <v>6744</v>
      </c>
      <c r="B3085" s="511" t="s">
        <v>6745</v>
      </c>
      <c r="C3085" s="511" t="s">
        <v>7097</v>
      </c>
      <c r="D3085" s="511">
        <v>171</v>
      </c>
      <c r="E3085" s="512" t="s">
        <v>3942</v>
      </c>
      <c r="F3085" s="511" t="s">
        <v>3942</v>
      </c>
      <c r="G3085" s="511">
        <v>97609</v>
      </c>
      <c r="H3085" s="511" t="s">
        <v>7113</v>
      </c>
      <c r="I3085" s="511" t="s">
        <v>4016</v>
      </c>
      <c r="J3085" s="511" t="s">
        <v>4001</v>
      </c>
      <c r="K3085" s="512">
        <v>15.89</v>
      </c>
      <c r="L3085" s="511" t="s">
        <v>3946</v>
      </c>
    </row>
    <row r="3086" spans="1:12">
      <c r="A3086" s="511" t="s">
        <v>6744</v>
      </c>
      <c r="B3086" s="511" t="s">
        <v>6745</v>
      </c>
      <c r="C3086" s="511" t="s">
        <v>7097</v>
      </c>
      <c r="D3086" s="511">
        <v>171</v>
      </c>
      <c r="E3086" s="512" t="s">
        <v>3942</v>
      </c>
      <c r="F3086" s="511" t="s">
        <v>3942</v>
      </c>
      <c r="G3086" s="511">
        <v>97610</v>
      </c>
      <c r="H3086" s="511" t="s">
        <v>7114</v>
      </c>
      <c r="I3086" s="511" t="s">
        <v>4016</v>
      </c>
      <c r="J3086" s="511" t="s">
        <v>4001</v>
      </c>
      <c r="K3086" s="512">
        <v>16.97</v>
      </c>
      <c r="L3086" s="511" t="s">
        <v>3946</v>
      </c>
    </row>
    <row r="3087" spans="1:12">
      <c r="A3087" s="511" t="s">
        <v>6744</v>
      </c>
      <c r="B3087" s="511" t="s">
        <v>6745</v>
      </c>
      <c r="C3087" s="511" t="s">
        <v>7097</v>
      </c>
      <c r="D3087" s="511">
        <v>171</v>
      </c>
      <c r="E3087" s="512" t="s">
        <v>3942</v>
      </c>
      <c r="F3087" s="511" t="s">
        <v>3942</v>
      </c>
      <c r="G3087" s="511">
        <v>97611</v>
      </c>
      <c r="H3087" s="511" t="s">
        <v>7115</v>
      </c>
      <c r="I3087" s="511" t="s">
        <v>4016</v>
      </c>
      <c r="J3087" s="511" t="s">
        <v>4001</v>
      </c>
      <c r="K3087" s="512">
        <v>23.68</v>
      </c>
      <c r="L3087" s="511" t="s">
        <v>3946</v>
      </c>
    </row>
    <row r="3088" spans="1:12">
      <c r="A3088" s="511" t="s">
        <v>6744</v>
      </c>
      <c r="B3088" s="511" t="s">
        <v>6745</v>
      </c>
      <c r="C3088" s="511" t="s">
        <v>7097</v>
      </c>
      <c r="D3088" s="511">
        <v>171</v>
      </c>
      <c r="E3088" s="512" t="s">
        <v>3942</v>
      </c>
      <c r="F3088" s="511" t="s">
        <v>3942</v>
      </c>
      <c r="G3088" s="511">
        <v>97612</v>
      </c>
      <c r="H3088" s="511" t="s">
        <v>7116</v>
      </c>
      <c r="I3088" s="511" t="s">
        <v>4016</v>
      </c>
      <c r="J3088" s="511" t="s">
        <v>4001</v>
      </c>
      <c r="K3088" s="512">
        <v>25.79</v>
      </c>
      <c r="L3088" s="511" t="s">
        <v>3946</v>
      </c>
    </row>
    <row r="3089" spans="1:12">
      <c r="A3089" s="511" t="s">
        <v>6744</v>
      </c>
      <c r="B3089" s="511" t="s">
        <v>6745</v>
      </c>
      <c r="C3089" s="511" t="s">
        <v>7097</v>
      </c>
      <c r="D3089" s="511">
        <v>171</v>
      </c>
      <c r="E3089" s="512" t="s">
        <v>3942</v>
      </c>
      <c r="F3089" s="511" t="s">
        <v>3942</v>
      </c>
      <c r="G3089" s="511">
        <v>97613</v>
      </c>
      <c r="H3089" s="511" t="s">
        <v>7117</v>
      </c>
      <c r="I3089" s="511" t="s">
        <v>4016</v>
      </c>
      <c r="J3089" s="511" t="s">
        <v>4001</v>
      </c>
      <c r="K3089" s="512">
        <v>32.79</v>
      </c>
      <c r="L3089" s="511" t="s">
        <v>3946</v>
      </c>
    </row>
    <row r="3090" spans="1:12">
      <c r="A3090" s="511" t="s">
        <v>6744</v>
      </c>
      <c r="B3090" s="511" t="s">
        <v>6745</v>
      </c>
      <c r="C3090" s="511" t="s">
        <v>7097</v>
      </c>
      <c r="D3090" s="511">
        <v>171</v>
      </c>
      <c r="E3090" s="512" t="s">
        <v>3942</v>
      </c>
      <c r="F3090" s="511" t="s">
        <v>3942</v>
      </c>
      <c r="G3090" s="511">
        <v>97614</v>
      </c>
      <c r="H3090" s="511" t="s">
        <v>7118</v>
      </c>
      <c r="I3090" s="511" t="s">
        <v>4016</v>
      </c>
      <c r="J3090" s="511" t="s">
        <v>4001</v>
      </c>
      <c r="K3090" s="512">
        <v>58.07</v>
      </c>
      <c r="L3090" s="511" t="s">
        <v>3946</v>
      </c>
    </row>
    <row r="3091" spans="1:12">
      <c r="A3091" s="511" t="s">
        <v>6744</v>
      </c>
      <c r="B3091" s="511" t="s">
        <v>6745</v>
      </c>
      <c r="C3091" s="511" t="s">
        <v>7097</v>
      </c>
      <c r="D3091" s="511">
        <v>171</v>
      </c>
      <c r="E3091" s="512" t="s">
        <v>3942</v>
      </c>
      <c r="F3091" s="511" t="s">
        <v>3942</v>
      </c>
      <c r="G3091" s="511">
        <v>97615</v>
      </c>
      <c r="H3091" s="511" t="s">
        <v>7119</v>
      </c>
      <c r="I3091" s="511" t="s">
        <v>4016</v>
      </c>
      <c r="J3091" s="511" t="s">
        <v>3945</v>
      </c>
      <c r="K3091" s="512">
        <v>53.26</v>
      </c>
      <c r="L3091" s="511" t="s">
        <v>3946</v>
      </c>
    </row>
    <row r="3092" spans="1:12">
      <c r="A3092" s="511" t="s">
        <v>6744</v>
      </c>
      <c r="B3092" s="511" t="s">
        <v>6745</v>
      </c>
      <c r="C3092" s="511" t="s">
        <v>7097</v>
      </c>
      <c r="D3092" s="511">
        <v>171</v>
      </c>
      <c r="E3092" s="512" t="s">
        <v>3942</v>
      </c>
      <c r="F3092" s="511" t="s">
        <v>3942</v>
      </c>
      <c r="G3092" s="511">
        <v>97616</v>
      </c>
      <c r="H3092" s="511" t="s">
        <v>7120</v>
      </c>
      <c r="I3092" s="511" t="s">
        <v>4016</v>
      </c>
      <c r="J3092" s="511" t="s">
        <v>3945</v>
      </c>
      <c r="K3092" s="512">
        <v>61.21</v>
      </c>
      <c r="L3092" s="511" t="s">
        <v>3946</v>
      </c>
    </row>
    <row r="3093" spans="1:12">
      <c r="A3093" s="511" t="s">
        <v>6744</v>
      </c>
      <c r="B3093" s="511" t="s">
        <v>6745</v>
      </c>
      <c r="C3093" s="511" t="s">
        <v>7097</v>
      </c>
      <c r="D3093" s="511">
        <v>171</v>
      </c>
      <c r="E3093" s="512" t="s">
        <v>3942</v>
      </c>
      <c r="F3093" s="511" t="s">
        <v>3942</v>
      </c>
      <c r="G3093" s="511">
        <v>97617</v>
      </c>
      <c r="H3093" s="511" t="s">
        <v>7121</v>
      </c>
      <c r="I3093" s="511" t="s">
        <v>4016</v>
      </c>
      <c r="J3093" s="511" t="s">
        <v>3945</v>
      </c>
      <c r="K3093" s="512">
        <v>60.88</v>
      </c>
      <c r="L3093" s="511" t="s">
        <v>3946</v>
      </c>
    </row>
    <row r="3094" spans="1:12">
      <c r="A3094" s="511" t="s">
        <v>6744</v>
      </c>
      <c r="B3094" s="511" t="s">
        <v>6745</v>
      </c>
      <c r="C3094" s="511" t="s">
        <v>7097</v>
      </c>
      <c r="D3094" s="511">
        <v>171</v>
      </c>
      <c r="E3094" s="512" t="s">
        <v>3942</v>
      </c>
      <c r="F3094" s="511" t="s">
        <v>3942</v>
      </c>
      <c r="G3094" s="511">
        <v>97618</v>
      </c>
      <c r="H3094" s="511" t="s">
        <v>7122</v>
      </c>
      <c r="I3094" s="511" t="s">
        <v>4016</v>
      </c>
      <c r="J3094" s="511" t="s">
        <v>3945</v>
      </c>
      <c r="K3094" s="512">
        <v>56.22</v>
      </c>
      <c r="L3094" s="511" t="s">
        <v>3946</v>
      </c>
    </row>
    <row r="3095" spans="1:12">
      <c r="A3095" s="511" t="s">
        <v>6744</v>
      </c>
      <c r="B3095" s="511" t="s">
        <v>6745</v>
      </c>
      <c r="C3095" s="511" t="s">
        <v>7097</v>
      </c>
      <c r="D3095" s="511">
        <v>171</v>
      </c>
      <c r="E3095" s="512" t="s">
        <v>3942</v>
      </c>
      <c r="F3095" s="511" t="s">
        <v>3942</v>
      </c>
      <c r="G3095" s="511">
        <v>100902</v>
      </c>
      <c r="H3095" s="511" t="s">
        <v>7123</v>
      </c>
      <c r="I3095" s="511" t="s">
        <v>4016</v>
      </c>
      <c r="J3095" s="511" t="s">
        <v>4001</v>
      </c>
      <c r="K3095" s="512">
        <v>25.57</v>
      </c>
      <c r="L3095" s="511" t="s">
        <v>3946</v>
      </c>
    </row>
    <row r="3096" spans="1:12">
      <c r="A3096" s="511" t="s">
        <v>6744</v>
      </c>
      <c r="B3096" s="511" t="s">
        <v>6745</v>
      </c>
      <c r="C3096" s="511" t="s">
        <v>7097</v>
      </c>
      <c r="D3096" s="511">
        <v>171</v>
      </c>
      <c r="E3096" s="512" t="s">
        <v>3942</v>
      </c>
      <c r="F3096" s="511" t="s">
        <v>3942</v>
      </c>
      <c r="G3096" s="511">
        <v>100903</v>
      </c>
      <c r="H3096" s="511" t="s">
        <v>7124</v>
      </c>
      <c r="I3096" s="511" t="s">
        <v>4016</v>
      </c>
      <c r="J3096" s="511" t="s">
        <v>4001</v>
      </c>
      <c r="K3096" s="512">
        <v>30.36</v>
      </c>
      <c r="L3096" s="511" t="s">
        <v>3946</v>
      </c>
    </row>
    <row r="3097" spans="1:12">
      <c r="A3097" s="511" t="s">
        <v>6744</v>
      </c>
      <c r="B3097" s="511" t="s">
        <v>6745</v>
      </c>
      <c r="C3097" s="511" t="s">
        <v>7097</v>
      </c>
      <c r="D3097" s="511">
        <v>171</v>
      </c>
      <c r="E3097" s="512" t="s">
        <v>3942</v>
      </c>
      <c r="F3097" s="511" t="s">
        <v>3942</v>
      </c>
      <c r="G3097" s="511">
        <v>100904</v>
      </c>
      <c r="H3097" s="511" t="s">
        <v>7125</v>
      </c>
      <c r="I3097" s="511" t="s">
        <v>4016</v>
      </c>
      <c r="J3097" s="511" t="s">
        <v>3945</v>
      </c>
      <c r="K3097" s="512">
        <v>85.19</v>
      </c>
      <c r="L3097" s="511" t="s">
        <v>3946</v>
      </c>
    </row>
    <row r="3098" spans="1:12">
      <c r="A3098" s="511" t="s">
        <v>6744</v>
      </c>
      <c r="B3098" s="511" t="s">
        <v>6745</v>
      </c>
      <c r="C3098" s="511" t="s">
        <v>7097</v>
      </c>
      <c r="D3098" s="511">
        <v>171</v>
      </c>
      <c r="E3098" s="512" t="s">
        <v>3942</v>
      </c>
      <c r="F3098" s="511" t="s">
        <v>3942</v>
      </c>
      <c r="G3098" s="511">
        <v>100905</v>
      </c>
      <c r="H3098" s="511" t="s">
        <v>7126</v>
      </c>
      <c r="I3098" s="511" t="s">
        <v>4016</v>
      </c>
      <c r="J3098" s="511" t="s">
        <v>3945</v>
      </c>
      <c r="K3098" s="512">
        <v>229.8</v>
      </c>
      <c r="L3098" s="511" t="s">
        <v>3946</v>
      </c>
    </row>
    <row r="3099" spans="1:12">
      <c r="A3099" s="511" t="s">
        <v>6744</v>
      </c>
      <c r="B3099" s="511" t="s">
        <v>6745</v>
      </c>
      <c r="C3099" s="511" t="s">
        <v>7097</v>
      </c>
      <c r="D3099" s="511">
        <v>171</v>
      </c>
      <c r="E3099" s="512" t="s">
        <v>3942</v>
      </c>
      <c r="F3099" s="511" t="s">
        <v>3942</v>
      </c>
      <c r="G3099" s="511">
        <v>100906</v>
      </c>
      <c r="H3099" s="511" t="s">
        <v>7127</v>
      </c>
      <c r="I3099" s="511" t="s">
        <v>4016</v>
      </c>
      <c r="J3099" s="511" t="s">
        <v>3945</v>
      </c>
      <c r="K3099" s="512">
        <v>312.98</v>
      </c>
      <c r="L3099" s="511" t="s">
        <v>3946</v>
      </c>
    </row>
    <row r="3100" spans="1:12">
      <c r="A3100" s="511" t="s">
        <v>6744</v>
      </c>
      <c r="B3100" s="511" t="s">
        <v>6745</v>
      </c>
      <c r="C3100" s="511" t="s">
        <v>7097</v>
      </c>
      <c r="D3100" s="511">
        <v>171</v>
      </c>
      <c r="E3100" s="512" t="s">
        <v>3942</v>
      </c>
      <c r="F3100" s="511" t="s">
        <v>3942</v>
      </c>
      <c r="G3100" s="511">
        <v>100919</v>
      </c>
      <c r="H3100" s="511" t="s">
        <v>7128</v>
      </c>
      <c r="I3100" s="511" t="s">
        <v>4016</v>
      </c>
      <c r="J3100" s="511" t="s">
        <v>4001</v>
      </c>
      <c r="K3100" s="512">
        <v>66.33</v>
      </c>
      <c r="L3100" s="511" t="s">
        <v>3946</v>
      </c>
    </row>
    <row r="3101" spans="1:12">
      <c r="A3101" s="511" t="s">
        <v>6744</v>
      </c>
      <c r="B3101" s="511" t="s">
        <v>6745</v>
      </c>
      <c r="C3101" s="511" t="s">
        <v>7097</v>
      </c>
      <c r="D3101" s="511">
        <v>171</v>
      </c>
      <c r="E3101" s="512" t="s">
        <v>3942</v>
      </c>
      <c r="F3101" s="511" t="s">
        <v>3942</v>
      </c>
      <c r="G3101" s="511">
        <v>100920</v>
      </c>
      <c r="H3101" s="511" t="s">
        <v>7129</v>
      </c>
      <c r="I3101" s="511" t="s">
        <v>4016</v>
      </c>
      <c r="J3101" s="511" t="s">
        <v>4001</v>
      </c>
      <c r="K3101" s="512">
        <v>112.97</v>
      </c>
      <c r="L3101" s="511" t="s">
        <v>3946</v>
      </c>
    </row>
    <row r="3102" spans="1:12">
      <c r="A3102" s="511" t="s">
        <v>6744</v>
      </c>
      <c r="B3102" s="511" t="s">
        <v>6745</v>
      </c>
      <c r="C3102" s="511" t="s">
        <v>7097</v>
      </c>
      <c r="D3102" s="511">
        <v>171</v>
      </c>
      <c r="E3102" s="512" t="s">
        <v>3942</v>
      </c>
      <c r="F3102" s="511" t="s">
        <v>3942</v>
      </c>
      <c r="G3102" s="511">
        <v>100921</v>
      </c>
      <c r="H3102" s="511" t="s">
        <v>7130</v>
      </c>
      <c r="I3102" s="511" t="s">
        <v>4016</v>
      </c>
      <c r="J3102" s="511" t="s">
        <v>3945</v>
      </c>
      <c r="K3102" s="512">
        <v>64.56</v>
      </c>
      <c r="L3102" s="511" t="s">
        <v>3946</v>
      </c>
    </row>
    <row r="3103" spans="1:12">
      <c r="A3103" s="511" t="s">
        <v>6744</v>
      </c>
      <c r="B3103" s="511" t="s">
        <v>6745</v>
      </c>
      <c r="C3103" s="511" t="s">
        <v>7097</v>
      </c>
      <c r="D3103" s="511">
        <v>171</v>
      </c>
      <c r="E3103" s="512" t="s">
        <v>3942</v>
      </c>
      <c r="F3103" s="511" t="s">
        <v>3942</v>
      </c>
      <c r="G3103" s="511">
        <v>100922</v>
      </c>
      <c r="H3103" s="511" t="s">
        <v>7131</v>
      </c>
      <c r="I3103" s="511" t="s">
        <v>4016</v>
      </c>
      <c r="J3103" s="511" t="s">
        <v>3945</v>
      </c>
      <c r="K3103" s="512">
        <v>46.4</v>
      </c>
      <c r="L3103" s="511" t="s">
        <v>3946</v>
      </c>
    </row>
    <row r="3104" spans="1:12">
      <c r="A3104" s="511" t="s">
        <v>6744</v>
      </c>
      <c r="B3104" s="511" t="s">
        <v>6745</v>
      </c>
      <c r="C3104" s="511" t="s">
        <v>7097</v>
      </c>
      <c r="D3104" s="511">
        <v>171</v>
      </c>
      <c r="E3104" s="512" t="s">
        <v>3942</v>
      </c>
      <c r="F3104" s="511" t="s">
        <v>3942</v>
      </c>
      <c r="G3104" s="511">
        <v>100923</v>
      </c>
      <c r="H3104" s="511" t="s">
        <v>7132</v>
      </c>
      <c r="I3104" s="511" t="s">
        <v>4016</v>
      </c>
      <c r="J3104" s="511" t="s">
        <v>3945</v>
      </c>
      <c r="K3104" s="512">
        <v>53.82</v>
      </c>
      <c r="L3104" s="511" t="s">
        <v>3946</v>
      </c>
    </row>
    <row r="3105" spans="1:12">
      <c r="A3105" s="511" t="s">
        <v>6744</v>
      </c>
      <c r="B3105" s="511" t="s">
        <v>6745</v>
      </c>
      <c r="C3105" s="511" t="s">
        <v>7097</v>
      </c>
      <c r="D3105" s="511">
        <v>171</v>
      </c>
      <c r="E3105" s="512" t="s">
        <v>3942</v>
      </c>
      <c r="F3105" s="511" t="s">
        <v>3942</v>
      </c>
      <c r="G3105" s="511">
        <v>103782</v>
      </c>
      <c r="H3105" s="511" t="s">
        <v>7133</v>
      </c>
      <c r="I3105" s="511" t="s">
        <v>4016</v>
      </c>
      <c r="J3105" s="511" t="s">
        <v>4001</v>
      </c>
      <c r="K3105" s="512">
        <v>36.369999999999997</v>
      </c>
      <c r="L3105" s="511" t="s">
        <v>3946</v>
      </c>
    </row>
    <row r="3106" spans="1:12">
      <c r="A3106" s="511" t="s">
        <v>6744</v>
      </c>
      <c r="B3106" s="511" t="s">
        <v>6745</v>
      </c>
      <c r="C3106" s="511" t="s">
        <v>7134</v>
      </c>
      <c r="D3106" s="511">
        <v>172</v>
      </c>
      <c r="E3106" s="512" t="s">
        <v>3942</v>
      </c>
      <c r="F3106" s="511" t="s">
        <v>3942</v>
      </c>
      <c r="G3106" s="511">
        <v>101489</v>
      </c>
      <c r="H3106" s="511" t="s">
        <v>7135</v>
      </c>
      <c r="I3106" s="511" t="s">
        <v>4016</v>
      </c>
      <c r="J3106" s="511" t="s">
        <v>3945</v>
      </c>
      <c r="K3106" s="513">
        <v>1502.82</v>
      </c>
      <c r="L3106" s="511" t="s">
        <v>3946</v>
      </c>
    </row>
    <row r="3107" spans="1:12">
      <c r="A3107" s="511" t="s">
        <v>6744</v>
      </c>
      <c r="B3107" s="511" t="s">
        <v>6745</v>
      </c>
      <c r="C3107" s="511" t="s">
        <v>7134</v>
      </c>
      <c r="D3107" s="511">
        <v>172</v>
      </c>
      <c r="E3107" s="512" t="s">
        <v>3942</v>
      </c>
      <c r="F3107" s="511" t="s">
        <v>3942</v>
      </c>
      <c r="G3107" s="511">
        <v>101490</v>
      </c>
      <c r="H3107" s="511" t="s">
        <v>7136</v>
      </c>
      <c r="I3107" s="511" t="s">
        <v>4016</v>
      </c>
      <c r="J3107" s="511" t="s">
        <v>3945</v>
      </c>
      <c r="K3107" s="513">
        <v>1603.58</v>
      </c>
      <c r="L3107" s="511" t="s">
        <v>3946</v>
      </c>
    </row>
    <row r="3108" spans="1:12">
      <c r="A3108" s="511" t="s">
        <v>6744</v>
      </c>
      <c r="B3108" s="511" t="s">
        <v>6745</v>
      </c>
      <c r="C3108" s="511" t="s">
        <v>7134</v>
      </c>
      <c r="D3108" s="511">
        <v>172</v>
      </c>
      <c r="E3108" s="512" t="s">
        <v>3942</v>
      </c>
      <c r="F3108" s="511" t="s">
        <v>3942</v>
      </c>
      <c r="G3108" s="511">
        <v>101491</v>
      </c>
      <c r="H3108" s="511" t="s">
        <v>7137</v>
      </c>
      <c r="I3108" s="511" t="s">
        <v>4016</v>
      </c>
      <c r="J3108" s="511" t="s">
        <v>3945</v>
      </c>
      <c r="K3108" s="513">
        <v>1645.71</v>
      </c>
      <c r="L3108" s="511" t="s">
        <v>3946</v>
      </c>
    </row>
    <row r="3109" spans="1:12">
      <c r="A3109" s="511" t="s">
        <v>6744</v>
      </c>
      <c r="B3109" s="511" t="s">
        <v>6745</v>
      </c>
      <c r="C3109" s="511" t="s">
        <v>7134</v>
      </c>
      <c r="D3109" s="511">
        <v>172</v>
      </c>
      <c r="E3109" s="512" t="s">
        <v>3942</v>
      </c>
      <c r="F3109" s="511" t="s">
        <v>3942</v>
      </c>
      <c r="G3109" s="511">
        <v>101492</v>
      </c>
      <c r="H3109" s="511" t="s">
        <v>7138</v>
      </c>
      <c r="I3109" s="511" t="s">
        <v>4016</v>
      </c>
      <c r="J3109" s="511" t="s">
        <v>3945</v>
      </c>
      <c r="K3109" s="513">
        <v>1803.86</v>
      </c>
      <c r="L3109" s="511" t="s">
        <v>3946</v>
      </c>
    </row>
    <row r="3110" spans="1:12">
      <c r="A3110" s="511" t="s">
        <v>6744</v>
      </c>
      <c r="B3110" s="511" t="s">
        <v>6745</v>
      </c>
      <c r="C3110" s="511" t="s">
        <v>7134</v>
      </c>
      <c r="D3110" s="511">
        <v>172</v>
      </c>
      <c r="E3110" s="512" t="s">
        <v>3942</v>
      </c>
      <c r="F3110" s="511" t="s">
        <v>3942</v>
      </c>
      <c r="G3110" s="511">
        <v>101493</v>
      </c>
      <c r="H3110" s="511" t="s">
        <v>7139</v>
      </c>
      <c r="I3110" s="511" t="s">
        <v>4016</v>
      </c>
      <c r="J3110" s="511" t="s">
        <v>3945</v>
      </c>
      <c r="K3110" s="513">
        <v>1488.56</v>
      </c>
      <c r="L3110" s="511" t="s">
        <v>3946</v>
      </c>
    </row>
    <row r="3111" spans="1:12">
      <c r="A3111" s="511" t="s">
        <v>6744</v>
      </c>
      <c r="B3111" s="511" t="s">
        <v>6745</v>
      </c>
      <c r="C3111" s="511" t="s">
        <v>7134</v>
      </c>
      <c r="D3111" s="511">
        <v>172</v>
      </c>
      <c r="E3111" s="512" t="s">
        <v>3942</v>
      </c>
      <c r="F3111" s="511" t="s">
        <v>3942</v>
      </c>
      <c r="G3111" s="511">
        <v>101494</v>
      </c>
      <c r="H3111" s="511" t="s">
        <v>7140</v>
      </c>
      <c r="I3111" s="511" t="s">
        <v>4016</v>
      </c>
      <c r="J3111" s="511" t="s">
        <v>3945</v>
      </c>
      <c r="K3111" s="513">
        <v>1589.32</v>
      </c>
      <c r="L3111" s="511" t="s">
        <v>3946</v>
      </c>
    </row>
    <row r="3112" spans="1:12">
      <c r="A3112" s="511" t="s">
        <v>6744</v>
      </c>
      <c r="B3112" s="511" t="s">
        <v>6745</v>
      </c>
      <c r="C3112" s="511" t="s">
        <v>7134</v>
      </c>
      <c r="D3112" s="511">
        <v>172</v>
      </c>
      <c r="E3112" s="512" t="s">
        <v>3942</v>
      </c>
      <c r="F3112" s="511" t="s">
        <v>3942</v>
      </c>
      <c r="G3112" s="511">
        <v>101495</v>
      </c>
      <c r="H3112" s="511" t="s">
        <v>7141</v>
      </c>
      <c r="I3112" s="511" t="s">
        <v>4016</v>
      </c>
      <c r="J3112" s="511" t="s">
        <v>3945</v>
      </c>
      <c r="K3112" s="513">
        <v>1631.45</v>
      </c>
      <c r="L3112" s="511" t="s">
        <v>3946</v>
      </c>
    </row>
    <row r="3113" spans="1:12">
      <c r="A3113" s="511" t="s">
        <v>6744</v>
      </c>
      <c r="B3113" s="511" t="s">
        <v>6745</v>
      </c>
      <c r="C3113" s="511" t="s">
        <v>7134</v>
      </c>
      <c r="D3113" s="511">
        <v>172</v>
      </c>
      <c r="E3113" s="512" t="s">
        <v>3942</v>
      </c>
      <c r="F3113" s="511" t="s">
        <v>3942</v>
      </c>
      <c r="G3113" s="511">
        <v>101496</v>
      </c>
      <c r="H3113" s="511" t="s">
        <v>7142</v>
      </c>
      <c r="I3113" s="511" t="s">
        <v>4016</v>
      </c>
      <c r="J3113" s="511" t="s">
        <v>3945</v>
      </c>
      <c r="K3113" s="513">
        <v>1789.6</v>
      </c>
      <c r="L3113" s="511" t="s">
        <v>3946</v>
      </c>
    </row>
    <row r="3114" spans="1:12">
      <c r="A3114" s="511" t="s">
        <v>6744</v>
      </c>
      <c r="B3114" s="511" t="s">
        <v>6745</v>
      </c>
      <c r="C3114" s="511" t="s">
        <v>7134</v>
      </c>
      <c r="D3114" s="511">
        <v>172</v>
      </c>
      <c r="E3114" s="512" t="s">
        <v>3942</v>
      </c>
      <c r="F3114" s="511" t="s">
        <v>3942</v>
      </c>
      <c r="G3114" s="511">
        <v>101497</v>
      </c>
      <c r="H3114" s="511" t="s">
        <v>7143</v>
      </c>
      <c r="I3114" s="511" t="s">
        <v>4016</v>
      </c>
      <c r="J3114" s="511" t="s">
        <v>3945</v>
      </c>
      <c r="K3114" s="513">
        <v>1809.61</v>
      </c>
      <c r="L3114" s="511" t="s">
        <v>3946</v>
      </c>
    </row>
    <row r="3115" spans="1:12">
      <c r="A3115" s="511" t="s">
        <v>6744</v>
      </c>
      <c r="B3115" s="511" t="s">
        <v>6745</v>
      </c>
      <c r="C3115" s="511" t="s">
        <v>7134</v>
      </c>
      <c r="D3115" s="511">
        <v>172</v>
      </c>
      <c r="E3115" s="512" t="s">
        <v>3942</v>
      </c>
      <c r="F3115" s="511" t="s">
        <v>3942</v>
      </c>
      <c r="G3115" s="511">
        <v>101498</v>
      </c>
      <c r="H3115" s="511" t="s">
        <v>7144</v>
      </c>
      <c r="I3115" s="511" t="s">
        <v>4016</v>
      </c>
      <c r="J3115" s="511" t="s">
        <v>3945</v>
      </c>
      <c r="K3115" s="513">
        <v>1962.12</v>
      </c>
      <c r="L3115" s="511" t="s">
        <v>3946</v>
      </c>
    </row>
    <row r="3116" spans="1:12">
      <c r="A3116" s="511" t="s">
        <v>6744</v>
      </c>
      <c r="B3116" s="511" t="s">
        <v>6745</v>
      </c>
      <c r="C3116" s="511" t="s">
        <v>7134</v>
      </c>
      <c r="D3116" s="511">
        <v>172</v>
      </c>
      <c r="E3116" s="512" t="s">
        <v>3942</v>
      </c>
      <c r="F3116" s="511" t="s">
        <v>3942</v>
      </c>
      <c r="G3116" s="511">
        <v>101499</v>
      </c>
      <c r="H3116" s="511" t="s">
        <v>7145</v>
      </c>
      <c r="I3116" s="511" t="s">
        <v>4016</v>
      </c>
      <c r="J3116" s="511" t="s">
        <v>3945</v>
      </c>
      <c r="K3116" s="513">
        <v>2025.89</v>
      </c>
      <c r="L3116" s="511" t="s">
        <v>3946</v>
      </c>
    </row>
    <row r="3117" spans="1:12">
      <c r="A3117" s="511" t="s">
        <v>6744</v>
      </c>
      <c r="B3117" s="511" t="s">
        <v>6745</v>
      </c>
      <c r="C3117" s="511" t="s">
        <v>7134</v>
      </c>
      <c r="D3117" s="511">
        <v>172</v>
      </c>
      <c r="E3117" s="512" t="s">
        <v>3942</v>
      </c>
      <c r="F3117" s="511" t="s">
        <v>3942</v>
      </c>
      <c r="G3117" s="511">
        <v>101500</v>
      </c>
      <c r="H3117" s="511" t="s">
        <v>7146</v>
      </c>
      <c r="I3117" s="511" t="s">
        <v>4016</v>
      </c>
      <c r="J3117" s="511" t="s">
        <v>3945</v>
      </c>
      <c r="K3117" s="513">
        <v>2247.5500000000002</v>
      </c>
      <c r="L3117" s="511" t="s">
        <v>3946</v>
      </c>
    </row>
    <row r="3118" spans="1:12">
      <c r="A3118" s="511" t="s">
        <v>6744</v>
      </c>
      <c r="B3118" s="511" t="s">
        <v>6745</v>
      </c>
      <c r="C3118" s="511" t="s">
        <v>7134</v>
      </c>
      <c r="D3118" s="511">
        <v>172</v>
      </c>
      <c r="E3118" s="512" t="s">
        <v>3942</v>
      </c>
      <c r="F3118" s="511" t="s">
        <v>3942</v>
      </c>
      <c r="G3118" s="511">
        <v>101501</v>
      </c>
      <c r="H3118" s="511" t="s">
        <v>7147</v>
      </c>
      <c r="I3118" s="511" t="s">
        <v>4016</v>
      </c>
      <c r="J3118" s="511" t="s">
        <v>3945</v>
      </c>
      <c r="K3118" s="513">
        <v>1803.97</v>
      </c>
      <c r="L3118" s="511" t="s">
        <v>3946</v>
      </c>
    </row>
    <row r="3119" spans="1:12">
      <c r="A3119" s="511" t="s">
        <v>6744</v>
      </c>
      <c r="B3119" s="511" t="s">
        <v>6745</v>
      </c>
      <c r="C3119" s="511" t="s">
        <v>7134</v>
      </c>
      <c r="D3119" s="511">
        <v>172</v>
      </c>
      <c r="E3119" s="512" t="s">
        <v>3942</v>
      </c>
      <c r="F3119" s="511" t="s">
        <v>3942</v>
      </c>
      <c r="G3119" s="511">
        <v>101502</v>
      </c>
      <c r="H3119" s="511" t="s">
        <v>7148</v>
      </c>
      <c r="I3119" s="511" t="s">
        <v>4016</v>
      </c>
      <c r="J3119" s="511" t="s">
        <v>3945</v>
      </c>
      <c r="K3119" s="513">
        <v>1956.48</v>
      </c>
      <c r="L3119" s="511" t="s">
        <v>3946</v>
      </c>
    </row>
    <row r="3120" spans="1:12">
      <c r="A3120" s="511" t="s">
        <v>6744</v>
      </c>
      <c r="B3120" s="511" t="s">
        <v>6745</v>
      </c>
      <c r="C3120" s="511" t="s">
        <v>7134</v>
      </c>
      <c r="D3120" s="511">
        <v>172</v>
      </c>
      <c r="E3120" s="512" t="s">
        <v>3942</v>
      </c>
      <c r="F3120" s="511" t="s">
        <v>3942</v>
      </c>
      <c r="G3120" s="511">
        <v>101503</v>
      </c>
      <c r="H3120" s="511" t="s">
        <v>7149</v>
      </c>
      <c r="I3120" s="511" t="s">
        <v>4016</v>
      </c>
      <c r="J3120" s="511" t="s">
        <v>3945</v>
      </c>
      <c r="K3120" s="513">
        <v>2020.25</v>
      </c>
      <c r="L3120" s="511" t="s">
        <v>3946</v>
      </c>
    </row>
    <row r="3121" spans="1:12">
      <c r="A3121" s="511" t="s">
        <v>6744</v>
      </c>
      <c r="B3121" s="511" t="s">
        <v>6745</v>
      </c>
      <c r="C3121" s="511" t="s">
        <v>7134</v>
      </c>
      <c r="D3121" s="511">
        <v>172</v>
      </c>
      <c r="E3121" s="512" t="s">
        <v>3942</v>
      </c>
      <c r="F3121" s="511" t="s">
        <v>3942</v>
      </c>
      <c r="G3121" s="511">
        <v>101504</v>
      </c>
      <c r="H3121" s="511" t="s">
        <v>7150</v>
      </c>
      <c r="I3121" s="511" t="s">
        <v>4016</v>
      </c>
      <c r="J3121" s="511" t="s">
        <v>3945</v>
      </c>
      <c r="K3121" s="513">
        <v>2241.91</v>
      </c>
      <c r="L3121" s="511" t="s">
        <v>3946</v>
      </c>
    </row>
    <row r="3122" spans="1:12">
      <c r="A3122" s="511" t="s">
        <v>6744</v>
      </c>
      <c r="B3122" s="511" t="s">
        <v>6745</v>
      </c>
      <c r="C3122" s="511" t="s">
        <v>7134</v>
      </c>
      <c r="D3122" s="511">
        <v>172</v>
      </c>
      <c r="E3122" s="512" t="s">
        <v>3942</v>
      </c>
      <c r="F3122" s="511" t="s">
        <v>3942</v>
      </c>
      <c r="G3122" s="511">
        <v>101505</v>
      </c>
      <c r="H3122" s="511" t="s">
        <v>7151</v>
      </c>
      <c r="I3122" s="511" t="s">
        <v>4016</v>
      </c>
      <c r="J3122" s="511" t="s">
        <v>3945</v>
      </c>
      <c r="K3122" s="513">
        <v>1926.97</v>
      </c>
      <c r="L3122" s="511" t="s">
        <v>3946</v>
      </c>
    </row>
    <row r="3123" spans="1:12">
      <c r="A3123" s="511" t="s">
        <v>6744</v>
      </c>
      <c r="B3123" s="511" t="s">
        <v>6745</v>
      </c>
      <c r="C3123" s="511" t="s">
        <v>7134</v>
      </c>
      <c r="D3123" s="511">
        <v>172</v>
      </c>
      <c r="E3123" s="512" t="s">
        <v>3942</v>
      </c>
      <c r="F3123" s="511" t="s">
        <v>3942</v>
      </c>
      <c r="G3123" s="511">
        <v>101506</v>
      </c>
      <c r="H3123" s="511" t="s">
        <v>7152</v>
      </c>
      <c r="I3123" s="511" t="s">
        <v>4016</v>
      </c>
      <c r="J3123" s="511" t="s">
        <v>3945</v>
      </c>
      <c r="K3123" s="513">
        <v>2130.3200000000002</v>
      </c>
      <c r="L3123" s="511" t="s">
        <v>3946</v>
      </c>
    </row>
    <row r="3124" spans="1:12">
      <c r="A3124" s="511" t="s">
        <v>6744</v>
      </c>
      <c r="B3124" s="511" t="s">
        <v>6745</v>
      </c>
      <c r="C3124" s="511" t="s">
        <v>7134</v>
      </c>
      <c r="D3124" s="511">
        <v>172</v>
      </c>
      <c r="E3124" s="512" t="s">
        <v>3942</v>
      </c>
      <c r="F3124" s="511" t="s">
        <v>3942</v>
      </c>
      <c r="G3124" s="511">
        <v>101507</v>
      </c>
      <c r="H3124" s="511" t="s">
        <v>7153</v>
      </c>
      <c r="I3124" s="511" t="s">
        <v>4016</v>
      </c>
      <c r="J3124" s="511" t="s">
        <v>3945</v>
      </c>
      <c r="K3124" s="513">
        <v>2215.35</v>
      </c>
      <c r="L3124" s="511" t="s">
        <v>3946</v>
      </c>
    </row>
    <row r="3125" spans="1:12">
      <c r="A3125" s="511" t="s">
        <v>6744</v>
      </c>
      <c r="B3125" s="511" t="s">
        <v>6745</v>
      </c>
      <c r="C3125" s="511" t="s">
        <v>7134</v>
      </c>
      <c r="D3125" s="511">
        <v>172</v>
      </c>
      <c r="E3125" s="512" t="s">
        <v>3942</v>
      </c>
      <c r="F3125" s="511" t="s">
        <v>3942</v>
      </c>
      <c r="G3125" s="511">
        <v>101508</v>
      </c>
      <c r="H3125" s="511" t="s">
        <v>7154</v>
      </c>
      <c r="I3125" s="511" t="s">
        <v>4016</v>
      </c>
      <c r="J3125" s="511" t="s">
        <v>3945</v>
      </c>
      <c r="K3125" s="513">
        <v>2499.39</v>
      </c>
      <c r="L3125" s="511" t="s">
        <v>3946</v>
      </c>
    </row>
    <row r="3126" spans="1:12">
      <c r="A3126" s="511" t="s">
        <v>6744</v>
      </c>
      <c r="B3126" s="511" t="s">
        <v>6745</v>
      </c>
      <c r="C3126" s="511" t="s">
        <v>7134</v>
      </c>
      <c r="D3126" s="511">
        <v>172</v>
      </c>
      <c r="E3126" s="512" t="s">
        <v>3942</v>
      </c>
      <c r="F3126" s="511" t="s">
        <v>3942</v>
      </c>
      <c r="G3126" s="511">
        <v>101509</v>
      </c>
      <c r="H3126" s="511" t="s">
        <v>7155</v>
      </c>
      <c r="I3126" s="511" t="s">
        <v>4016</v>
      </c>
      <c r="J3126" s="511" t="s">
        <v>3945</v>
      </c>
      <c r="K3126" s="513">
        <v>1987.39</v>
      </c>
      <c r="L3126" s="511" t="s">
        <v>3946</v>
      </c>
    </row>
    <row r="3127" spans="1:12">
      <c r="A3127" s="511" t="s">
        <v>6744</v>
      </c>
      <c r="B3127" s="511" t="s">
        <v>6745</v>
      </c>
      <c r="C3127" s="511" t="s">
        <v>7134</v>
      </c>
      <c r="D3127" s="511">
        <v>172</v>
      </c>
      <c r="E3127" s="512" t="s">
        <v>3942</v>
      </c>
      <c r="F3127" s="511" t="s">
        <v>3942</v>
      </c>
      <c r="G3127" s="511">
        <v>101510</v>
      </c>
      <c r="H3127" s="511" t="s">
        <v>7156</v>
      </c>
      <c r="I3127" s="511" t="s">
        <v>4016</v>
      </c>
      <c r="J3127" s="511" t="s">
        <v>3945</v>
      </c>
      <c r="K3127" s="513">
        <v>2190.7399999999998</v>
      </c>
      <c r="L3127" s="511" t="s">
        <v>3946</v>
      </c>
    </row>
    <row r="3128" spans="1:12">
      <c r="A3128" s="511" t="s">
        <v>6744</v>
      </c>
      <c r="B3128" s="511" t="s">
        <v>6745</v>
      </c>
      <c r="C3128" s="511" t="s">
        <v>7134</v>
      </c>
      <c r="D3128" s="511">
        <v>172</v>
      </c>
      <c r="E3128" s="512" t="s">
        <v>3942</v>
      </c>
      <c r="F3128" s="511" t="s">
        <v>3942</v>
      </c>
      <c r="G3128" s="511">
        <v>101511</v>
      </c>
      <c r="H3128" s="511" t="s">
        <v>7157</v>
      </c>
      <c r="I3128" s="511" t="s">
        <v>4016</v>
      </c>
      <c r="J3128" s="511" t="s">
        <v>3945</v>
      </c>
      <c r="K3128" s="513">
        <v>2275.77</v>
      </c>
      <c r="L3128" s="511" t="s">
        <v>3946</v>
      </c>
    </row>
    <row r="3129" spans="1:12">
      <c r="A3129" s="511" t="s">
        <v>6744</v>
      </c>
      <c r="B3129" s="511" t="s">
        <v>6745</v>
      </c>
      <c r="C3129" s="511" t="s">
        <v>7134</v>
      </c>
      <c r="D3129" s="511">
        <v>172</v>
      </c>
      <c r="E3129" s="512" t="s">
        <v>3942</v>
      </c>
      <c r="F3129" s="511" t="s">
        <v>3942</v>
      </c>
      <c r="G3129" s="511">
        <v>101512</v>
      </c>
      <c r="H3129" s="511" t="s">
        <v>7158</v>
      </c>
      <c r="I3129" s="511" t="s">
        <v>4016</v>
      </c>
      <c r="J3129" s="511" t="s">
        <v>3945</v>
      </c>
      <c r="K3129" s="513">
        <v>2559.81</v>
      </c>
      <c r="L3129" s="511" t="s">
        <v>3946</v>
      </c>
    </row>
    <row r="3130" spans="1:12">
      <c r="A3130" s="511" t="s">
        <v>6744</v>
      </c>
      <c r="B3130" s="511" t="s">
        <v>6745</v>
      </c>
      <c r="C3130" s="511" t="s">
        <v>7134</v>
      </c>
      <c r="D3130" s="511">
        <v>172</v>
      </c>
      <c r="E3130" s="512" t="s">
        <v>3942</v>
      </c>
      <c r="F3130" s="511" t="s">
        <v>3942</v>
      </c>
      <c r="G3130" s="511">
        <v>101513</v>
      </c>
      <c r="H3130" s="511" t="s">
        <v>7159</v>
      </c>
      <c r="I3130" s="511" t="s">
        <v>4016</v>
      </c>
      <c r="J3130" s="511" t="s">
        <v>4001</v>
      </c>
      <c r="K3130" s="512">
        <v>837.16</v>
      </c>
      <c r="L3130" s="511" t="s">
        <v>3946</v>
      </c>
    </row>
    <row r="3131" spans="1:12">
      <c r="A3131" s="511" t="s">
        <v>6744</v>
      </c>
      <c r="B3131" s="511" t="s">
        <v>6745</v>
      </c>
      <c r="C3131" s="511" t="s">
        <v>7134</v>
      </c>
      <c r="D3131" s="511">
        <v>172</v>
      </c>
      <c r="E3131" s="512" t="s">
        <v>3942</v>
      </c>
      <c r="F3131" s="511" t="s">
        <v>3942</v>
      </c>
      <c r="G3131" s="511">
        <v>101514</v>
      </c>
      <c r="H3131" s="511" t="s">
        <v>7160</v>
      </c>
      <c r="I3131" s="511" t="s">
        <v>4016</v>
      </c>
      <c r="J3131" s="511" t="s">
        <v>4001</v>
      </c>
      <c r="K3131" s="512">
        <v>958.07</v>
      </c>
      <c r="L3131" s="511" t="s">
        <v>3946</v>
      </c>
    </row>
    <row r="3132" spans="1:12">
      <c r="A3132" s="511" t="s">
        <v>6744</v>
      </c>
      <c r="B3132" s="511" t="s">
        <v>6745</v>
      </c>
      <c r="C3132" s="511" t="s">
        <v>7134</v>
      </c>
      <c r="D3132" s="511">
        <v>172</v>
      </c>
      <c r="E3132" s="512" t="s">
        <v>3942</v>
      </c>
      <c r="F3132" s="511" t="s">
        <v>3942</v>
      </c>
      <c r="G3132" s="511">
        <v>101515</v>
      </c>
      <c r="H3132" s="511" t="s">
        <v>7161</v>
      </c>
      <c r="I3132" s="511" t="s">
        <v>4016</v>
      </c>
      <c r="J3132" s="511" t="s">
        <v>4001</v>
      </c>
      <c r="K3132" s="513">
        <v>1008.63</v>
      </c>
      <c r="L3132" s="511" t="s">
        <v>3946</v>
      </c>
    </row>
    <row r="3133" spans="1:12">
      <c r="A3133" s="511" t="s">
        <v>6744</v>
      </c>
      <c r="B3133" s="511" t="s">
        <v>6745</v>
      </c>
      <c r="C3133" s="511" t="s">
        <v>7134</v>
      </c>
      <c r="D3133" s="511">
        <v>172</v>
      </c>
      <c r="E3133" s="512" t="s">
        <v>3942</v>
      </c>
      <c r="F3133" s="511" t="s">
        <v>3942</v>
      </c>
      <c r="G3133" s="511">
        <v>101516</v>
      </c>
      <c r="H3133" s="511" t="s">
        <v>7162</v>
      </c>
      <c r="I3133" s="511" t="s">
        <v>4016</v>
      </c>
      <c r="J3133" s="511" t="s">
        <v>4001</v>
      </c>
      <c r="K3133" s="513">
        <v>1157</v>
      </c>
      <c r="L3133" s="511" t="s">
        <v>3946</v>
      </c>
    </row>
    <row r="3134" spans="1:12">
      <c r="A3134" s="511" t="s">
        <v>6744</v>
      </c>
      <c r="B3134" s="511" t="s">
        <v>6745</v>
      </c>
      <c r="C3134" s="511" t="s">
        <v>7134</v>
      </c>
      <c r="D3134" s="511">
        <v>172</v>
      </c>
      <c r="E3134" s="512" t="s">
        <v>3942</v>
      </c>
      <c r="F3134" s="511" t="s">
        <v>3942</v>
      </c>
      <c r="G3134" s="511">
        <v>101517</v>
      </c>
      <c r="H3134" s="511" t="s">
        <v>7163</v>
      </c>
      <c r="I3134" s="511" t="s">
        <v>4016</v>
      </c>
      <c r="J3134" s="511" t="s">
        <v>4001</v>
      </c>
      <c r="K3134" s="512">
        <v>822.91</v>
      </c>
      <c r="L3134" s="511" t="s">
        <v>3946</v>
      </c>
    </row>
    <row r="3135" spans="1:12">
      <c r="A3135" s="511" t="s">
        <v>6744</v>
      </c>
      <c r="B3135" s="511" t="s">
        <v>6745</v>
      </c>
      <c r="C3135" s="511" t="s">
        <v>7134</v>
      </c>
      <c r="D3135" s="511">
        <v>172</v>
      </c>
      <c r="E3135" s="512" t="s">
        <v>3942</v>
      </c>
      <c r="F3135" s="511" t="s">
        <v>3942</v>
      </c>
      <c r="G3135" s="511">
        <v>101518</v>
      </c>
      <c r="H3135" s="511" t="s">
        <v>7164</v>
      </c>
      <c r="I3135" s="511" t="s">
        <v>4016</v>
      </c>
      <c r="J3135" s="511" t="s">
        <v>4001</v>
      </c>
      <c r="K3135" s="512">
        <v>943.82</v>
      </c>
      <c r="L3135" s="511" t="s">
        <v>3946</v>
      </c>
    </row>
    <row r="3136" spans="1:12">
      <c r="A3136" s="511" t="s">
        <v>6744</v>
      </c>
      <c r="B3136" s="511" t="s">
        <v>6745</v>
      </c>
      <c r="C3136" s="511" t="s">
        <v>7134</v>
      </c>
      <c r="D3136" s="511">
        <v>172</v>
      </c>
      <c r="E3136" s="512" t="s">
        <v>3942</v>
      </c>
      <c r="F3136" s="511" t="s">
        <v>3942</v>
      </c>
      <c r="G3136" s="511">
        <v>101519</v>
      </c>
      <c r="H3136" s="511" t="s">
        <v>7165</v>
      </c>
      <c r="I3136" s="511" t="s">
        <v>4016</v>
      </c>
      <c r="J3136" s="511" t="s">
        <v>4001</v>
      </c>
      <c r="K3136" s="512">
        <v>994.38</v>
      </c>
      <c r="L3136" s="511" t="s">
        <v>3946</v>
      </c>
    </row>
    <row r="3137" spans="1:12">
      <c r="A3137" s="511" t="s">
        <v>6744</v>
      </c>
      <c r="B3137" s="511" t="s">
        <v>6745</v>
      </c>
      <c r="C3137" s="511" t="s">
        <v>7134</v>
      </c>
      <c r="D3137" s="511">
        <v>172</v>
      </c>
      <c r="E3137" s="512" t="s">
        <v>3942</v>
      </c>
      <c r="F3137" s="511" t="s">
        <v>3942</v>
      </c>
      <c r="G3137" s="511">
        <v>101520</v>
      </c>
      <c r="H3137" s="511" t="s">
        <v>7166</v>
      </c>
      <c r="I3137" s="511" t="s">
        <v>4016</v>
      </c>
      <c r="J3137" s="511" t="s">
        <v>4001</v>
      </c>
      <c r="K3137" s="513">
        <v>1142.75</v>
      </c>
      <c r="L3137" s="511" t="s">
        <v>3946</v>
      </c>
    </row>
    <row r="3138" spans="1:12">
      <c r="A3138" s="511" t="s">
        <v>6744</v>
      </c>
      <c r="B3138" s="511" t="s">
        <v>6745</v>
      </c>
      <c r="C3138" s="511" t="s">
        <v>7134</v>
      </c>
      <c r="D3138" s="511">
        <v>172</v>
      </c>
      <c r="E3138" s="512" t="s">
        <v>3942</v>
      </c>
      <c r="F3138" s="511" t="s">
        <v>3942</v>
      </c>
      <c r="G3138" s="511">
        <v>101521</v>
      </c>
      <c r="H3138" s="511" t="s">
        <v>7167</v>
      </c>
      <c r="I3138" s="511" t="s">
        <v>4016</v>
      </c>
      <c r="J3138" s="511" t="s">
        <v>4001</v>
      </c>
      <c r="K3138" s="513">
        <v>1159.23</v>
      </c>
      <c r="L3138" s="511" t="s">
        <v>3946</v>
      </c>
    </row>
    <row r="3139" spans="1:12">
      <c r="A3139" s="511" t="s">
        <v>6744</v>
      </c>
      <c r="B3139" s="511" t="s">
        <v>6745</v>
      </c>
      <c r="C3139" s="511" t="s">
        <v>7134</v>
      </c>
      <c r="D3139" s="511">
        <v>172</v>
      </c>
      <c r="E3139" s="512" t="s">
        <v>3942</v>
      </c>
      <c r="F3139" s="511" t="s">
        <v>3942</v>
      </c>
      <c r="G3139" s="511">
        <v>101522</v>
      </c>
      <c r="H3139" s="511" t="s">
        <v>7168</v>
      </c>
      <c r="I3139" s="511" t="s">
        <v>4016</v>
      </c>
      <c r="J3139" s="511" t="s">
        <v>4001</v>
      </c>
      <c r="K3139" s="513">
        <v>1340.6</v>
      </c>
      <c r="L3139" s="511" t="s">
        <v>3946</v>
      </c>
    </row>
    <row r="3140" spans="1:12">
      <c r="A3140" s="511" t="s">
        <v>6744</v>
      </c>
      <c r="B3140" s="511" t="s">
        <v>6745</v>
      </c>
      <c r="C3140" s="511" t="s">
        <v>7134</v>
      </c>
      <c r="D3140" s="511">
        <v>172</v>
      </c>
      <c r="E3140" s="512" t="s">
        <v>3942</v>
      </c>
      <c r="F3140" s="511" t="s">
        <v>3942</v>
      </c>
      <c r="G3140" s="511">
        <v>101523</v>
      </c>
      <c r="H3140" s="511" t="s">
        <v>7169</v>
      </c>
      <c r="I3140" s="511" t="s">
        <v>4016</v>
      </c>
      <c r="J3140" s="511" t="s">
        <v>4001</v>
      </c>
      <c r="K3140" s="513">
        <v>1416.43</v>
      </c>
      <c r="L3140" s="511" t="s">
        <v>3946</v>
      </c>
    </row>
    <row r="3141" spans="1:12">
      <c r="A3141" s="511" t="s">
        <v>6744</v>
      </c>
      <c r="B3141" s="511" t="s">
        <v>6745</v>
      </c>
      <c r="C3141" s="511" t="s">
        <v>7134</v>
      </c>
      <c r="D3141" s="511">
        <v>172</v>
      </c>
      <c r="E3141" s="512" t="s">
        <v>3942</v>
      </c>
      <c r="F3141" s="511" t="s">
        <v>3942</v>
      </c>
      <c r="G3141" s="511">
        <v>101524</v>
      </c>
      <c r="H3141" s="511" t="s">
        <v>7170</v>
      </c>
      <c r="I3141" s="511" t="s">
        <v>4016</v>
      </c>
      <c r="J3141" s="511" t="s">
        <v>4001</v>
      </c>
      <c r="K3141" s="513">
        <v>1638.98</v>
      </c>
      <c r="L3141" s="511" t="s">
        <v>3946</v>
      </c>
    </row>
    <row r="3142" spans="1:12">
      <c r="A3142" s="511" t="s">
        <v>6744</v>
      </c>
      <c r="B3142" s="511" t="s">
        <v>6745</v>
      </c>
      <c r="C3142" s="511" t="s">
        <v>7134</v>
      </c>
      <c r="D3142" s="511">
        <v>172</v>
      </c>
      <c r="E3142" s="512" t="s">
        <v>3942</v>
      </c>
      <c r="F3142" s="511" t="s">
        <v>3942</v>
      </c>
      <c r="G3142" s="511">
        <v>101525</v>
      </c>
      <c r="H3142" s="511" t="s">
        <v>7171</v>
      </c>
      <c r="I3142" s="511" t="s">
        <v>4016</v>
      </c>
      <c r="J3142" s="511" t="s">
        <v>4001</v>
      </c>
      <c r="K3142" s="513">
        <v>1153.5899999999999</v>
      </c>
      <c r="L3142" s="511" t="s">
        <v>3946</v>
      </c>
    </row>
    <row r="3143" spans="1:12">
      <c r="A3143" s="511" t="s">
        <v>6744</v>
      </c>
      <c r="B3143" s="511" t="s">
        <v>6745</v>
      </c>
      <c r="C3143" s="511" t="s">
        <v>7134</v>
      </c>
      <c r="D3143" s="511">
        <v>172</v>
      </c>
      <c r="E3143" s="512" t="s">
        <v>3942</v>
      </c>
      <c r="F3143" s="511" t="s">
        <v>3942</v>
      </c>
      <c r="G3143" s="511">
        <v>101526</v>
      </c>
      <c r="H3143" s="511" t="s">
        <v>7172</v>
      </c>
      <c r="I3143" s="511" t="s">
        <v>4016</v>
      </c>
      <c r="J3143" s="511" t="s">
        <v>4001</v>
      </c>
      <c r="K3143" s="513">
        <v>1334.96</v>
      </c>
      <c r="L3143" s="511" t="s">
        <v>3946</v>
      </c>
    </row>
    <row r="3144" spans="1:12">
      <c r="A3144" s="511" t="s">
        <v>6744</v>
      </c>
      <c r="B3144" s="511" t="s">
        <v>6745</v>
      </c>
      <c r="C3144" s="511" t="s">
        <v>7134</v>
      </c>
      <c r="D3144" s="511">
        <v>172</v>
      </c>
      <c r="E3144" s="512" t="s">
        <v>3942</v>
      </c>
      <c r="F3144" s="511" t="s">
        <v>3942</v>
      </c>
      <c r="G3144" s="511">
        <v>101527</v>
      </c>
      <c r="H3144" s="511" t="s">
        <v>7173</v>
      </c>
      <c r="I3144" s="511" t="s">
        <v>4016</v>
      </c>
      <c r="J3144" s="511" t="s">
        <v>4001</v>
      </c>
      <c r="K3144" s="513">
        <v>1410.79</v>
      </c>
      <c r="L3144" s="511" t="s">
        <v>3946</v>
      </c>
    </row>
    <row r="3145" spans="1:12">
      <c r="A3145" s="511" t="s">
        <v>6744</v>
      </c>
      <c r="B3145" s="511" t="s">
        <v>6745</v>
      </c>
      <c r="C3145" s="511" t="s">
        <v>7134</v>
      </c>
      <c r="D3145" s="511">
        <v>172</v>
      </c>
      <c r="E3145" s="512" t="s">
        <v>3942</v>
      </c>
      <c r="F3145" s="511" t="s">
        <v>3942</v>
      </c>
      <c r="G3145" s="511">
        <v>101528</v>
      </c>
      <c r="H3145" s="511" t="s">
        <v>7174</v>
      </c>
      <c r="I3145" s="511" t="s">
        <v>4016</v>
      </c>
      <c r="J3145" s="511" t="s">
        <v>4001</v>
      </c>
      <c r="K3145" s="513">
        <v>1633.34</v>
      </c>
      <c r="L3145" s="511" t="s">
        <v>3946</v>
      </c>
    </row>
    <row r="3146" spans="1:12">
      <c r="A3146" s="511" t="s">
        <v>6744</v>
      </c>
      <c r="B3146" s="511" t="s">
        <v>6745</v>
      </c>
      <c r="C3146" s="511" t="s">
        <v>7134</v>
      </c>
      <c r="D3146" s="511">
        <v>172</v>
      </c>
      <c r="E3146" s="512" t="s">
        <v>3942</v>
      </c>
      <c r="F3146" s="511" t="s">
        <v>3942</v>
      </c>
      <c r="G3146" s="511">
        <v>101529</v>
      </c>
      <c r="H3146" s="511" t="s">
        <v>7175</v>
      </c>
      <c r="I3146" s="511" t="s">
        <v>4016</v>
      </c>
      <c r="J3146" s="511" t="s">
        <v>4001</v>
      </c>
      <c r="K3146" s="513">
        <v>1293.48</v>
      </c>
      <c r="L3146" s="511" t="s">
        <v>3946</v>
      </c>
    </row>
    <row r="3147" spans="1:12">
      <c r="A3147" s="511" t="s">
        <v>6744</v>
      </c>
      <c r="B3147" s="511" t="s">
        <v>6745</v>
      </c>
      <c r="C3147" s="511" t="s">
        <v>7134</v>
      </c>
      <c r="D3147" s="511">
        <v>172</v>
      </c>
      <c r="E3147" s="512" t="s">
        <v>3942</v>
      </c>
      <c r="F3147" s="511" t="s">
        <v>3942</v>
      </c>
      <c r="G3147" s="511">
        <v>101530</v>
      </c>
      <c r="H3147" s="511" t="s">
        <v>7176</v>
      </c>
      <c r="I3147" s="511" t="s">
        <v>4016</v>
      </c>
      <c r="J3147" s="511" t="s">
        <v>4001</v>
      </c>
      <c r="K3147" s="513">
        <v>1535.3</v>
      </c>
      <c r="L3147" s="511" t="s">
        <v>3946</v>
      </c>
    </row>
    <row r="3148" spans="1:12">
      <c r="A3148" s="511" t="s">
        <v>6744</v>
      </c>
      <c r="B3148" s="511" t="s">
        <v>6745</v>
      </c>
      <c r="C3148" s="511" t="s">
        <v>7134</v>
      </c>
      <c r="D3148" s="511">
        <v>172</v>
      </c>
      <c r="E3148" s="512" t="s">
        <v>3942</v>
      </c>
      <c r="F3148" s="511" t="s">
        <v>3942</v>
      </c>
      <c r="G3148" s="511">
        <v>101531</v>
      </c>
      <c r="H3148" s="511" t="s">
        <v>7177</v>
      </c>
      <c r="I3148" s="511" t="s">
        <v>4016</v>
      </c>
      <c r="J3148" s="511" t="s">
        <v>4001</v>
      </c>
      <c r="K3148" s="513">
        <v>1636.41</v>
      </c>
      <c r="L3148" s="511" t="s">
        <v>3946</v>
      </c>
    </row>
    <row r="3149" spans="1:12">
      <c r="A3149" s="511" t="s">
        <v>6744</v>
      </c>
      <c r="B3149" s="511" t="s">
        <v>6745</v>
      </c>
      <c r="C3149" s="511" t="s">
        <v>7134</v>
      </c>
      <c r="D3149" s="511">
        <v>172</v>
      </c>
      <c r="E3149" s="512" t="s">
        <v>3942</v>
      </c>
      <c r="F3149" s="511" t="s">
        <v>3942</v>
      </c>
      <c r="G3149" s="511">
        <v>101532</v>
      </c>
      <c r="H3149" s="511" t="s">
        <v>7178</v>
      </c>
      <c r="I3149" s="511" t="s">
        <v>4016</v>
      </c>
      <c r="J3149" s="511" t="s">
        <v>4001</v>
      </c>
      <c r="K3149" s="513">
        <v>1933.15</v>
      </c>
      <c r="L3149" s="511" t="s">
        <v>3946</v>
      </c>
    </row>
    <row r="3150" spans="1:12">
      <c r="A3150" s="511" t="s">
        <v>6744</v>
      </c>
      <c r="B3150" s="511" t="s">
        <v>6745</v>
      </c>
      <c r="C3150" s="511" t="s">
        <v>7134</v>
      </c>
      <c r="D3150" s="511">
        <v>172</v>
      </c>
      <c r="E3150" s="512" t="s">
        <v>3942</v>
      </c>
      <c r="F3150" s="511" t="s">
        <v>3942</v>
      </c>
      <c r="G3150" s="511">
        <v>101533</v>
      </c>
      <c r="H3150" s="511" t="s">
        <v>7179</v>
      </c>
      <c r="I3150" s="511" t="s">
        <v>4016</v>
      </c>
      <c r="J3150" s="511" t="s">
        <v>4001</v>
      </c>
      <c r="K3150" s="513">
        <v>1353.9</v>
      </c>
      <c r="L3150" s="511" t="s">
        <v>3946</v>
      </c>
    </row>
    <row r="3151" spans="1:12">
      <c r="A3151" s="511" t="s">
        <v>6744</v>
      </c>
      <c r="B3151" s="511" t="s">
        <v>6745</v>
      </c>
      <c r="C3151" s="511" t="s">
        <v>7134</v>
      </c>
      <c r="D3151" s="511">
        <v>172</v>
      </c>
      <c r="E3151" s="512" t="s">
        <v>3942</v>
      </c>
      <c r="F3151" s="511" t="s">
        <v>3942</v>
      </c>
      <c r="G3151" s="511">
        <v>101534</v>
      </c>
      <c r="H3151" s="511" t="s">
        <v>7180</v>
      </c>
      <c r="I3151" s="511" t="s">
        <v>4016</v>
      </c>
      <c r="J3151" s="511" t="s">
        <v>4001</v>
      </c>
      <c r="K3151" s="513">
        <v>1595.72</v>
      </c>
      <c r="L3151" s="511" t="s">
        <v>3946</v>
      </c>
    </row>
    <row r="3152" spans="1:12">
      <c r="A3152" s="511" t="s">
        <v>6744</v>
      </c>
      <c r="B3152" s="511" t="s">
        <v>6745</v>
      </c>
      <c r="C3152" s="511" t="s">
        <v>7134</v>
      </c>
      <c r="D3152" s="511">
        <v>172</v>
      </c>
      <c r="E3152" s="512" t="s">
        <v>3942</v>
      </c>
      <c r="F3152" s="511" t="s">
        <v>3942</v>
      </c>
      <c r="G3152" s="511">
        <v>101535</v>
      </c>
      <c r="H3152" s="511" t="s">
        <v>7181</v>
      </c>
      <c r="I3152" s="511" t="s">
        <v>4016</v>
      </c>
      <c r="J3152" s="511" t="s">
        <v>4001</v>
      </c>
      <c r="K3152" s="513">
        <v>1696.83</v>
      </c>
      <c r="L3152" s="511" t="s">
        <v>3946</v>
      </c>
    </row>
    <row r="3153" spans="1:12">
      <c r="A3153" s="511" t="s">
        <v>6744</v>
      </c>
      <c r="B3153" s="511" t="s">
        <v>6745</v>
      </c>
      <c r="C3153" s="511" t="s">
        <v>7134</v>
      </c>
      <c r="D3153" s="511">
        <v>172</v>
      </c>
      <c r="E3153" s="512" t="s">
        <v>3942</v>
      </c>
      <c r="F3153" s="511" t="s">
        <v>3942</v>
      </c>
      <c r="G3153" s="511">
        <v>101536</v>
      </c>
      <c r="H3153" s="511" t="s">
        <v>7182</v>
      </c>
      <c r="I3153" s="511" t="s">
        <v>4016</v>
      </c>
      <c r="J3153" s="511" t="s">
        <v>4001</v>
      </c>
      <c r="K3153" s="513">
        <v>1993.57</v>
      </c>
      <c r="L3153" s="511" t="s">
        <v>3946</v>
      </c>
    </row>
    <row r="3154" spans="1:12">
      <c r="A3154" s="511" t="s">
        <v>6744</v>
      </c>
      <c r="B3154" s="511" t="s">
        <v>6745</v>
      </c>
      <c r="C3154" s="511" t="s">
        <v>7134</v>
      </c>
      <c r="D3154" s="511">
        <v>172</v>
      </c>
      <c r="E3154" s="512" t="s">
        <v>3942</v>
      </c>
      <c r="F3154" s="511" t="s">
        <v>3942</v>
      </c>
      <c r="G3154" s="511">
        <v>101537</v>
      </c>
      <c r="H3154" s="511" t="s">
        <v>7183</v>
      </c>
      <c r="I3154" s="511" t="s">
        <v>4016</v>
      </c>
      <c r="J3154" s="511" t="s">
        <v>4001</v>
      </c>
      <c r="K3154" s="512">
        <v>129.41</v>
      </c>
      <c r="L3154" s="511" t="s">
        <v>3946</v>
      </c>
    </row>
    <row r="3155" spans="1:12">
      <c r="A3155" s="511" t="s">
        <v>6744</v>
      </c>
      <c r="B3155" s="511" t="s">
        <v>6745</v>
      </c>
      <c r="C3155" s="511" t="s">
        <v>7134</v>
      </c>
      <c r="D3155" s="511">
        <v>172</v>
      </c>
      <c r="E3155" s="512" t="s">
        <v>3942</v>
      </c>
      <c r="F3155" s="511" t="s">
        <v>3942</v>
      </c>
      <c r="G3155" s="511">
        <v>101538</v>
      </c>
      <c r="H3155" s="511" t="s">
        <v>7184</v>
      </c>
      <c r="I3155" s="511" t="s">
        <v>4016</v>
      </c>
      <c r="J3155" s="511" t="s">
        <v>3945</v>
      </c>
      <c r="K3155" s="512">
        <v>56.91</v>
      </c>
      <c r="L3155" s="511" t="s">
        <v>3946</v>
      </c>
    </row>
    <row r="3156" spans="1:12">
      <c r="A3156" s="511" t="s">
        <v>6744</v>
      </c>
      <c r="B3156" s="511" t="s">
        <v>6745</v>
      </c>
      <c r="C3156" s="511" t="s">
        <v>7134</v>
      </c>
      <c r="D3156" s="511">
        <v>172</v>
      </c>
      <c r="E3156" s="512" t="s">
        <v>3942</v>
      </c>
      <c r="F3156" s="511" t="s">
        <v>3942</v>
      </c>
      <c r="G3156" s="511">
        <v>101539</v>
      </c>
      <c r="H3156" s="511" t="s">
        <v>7185</v>
      </c>
      <c r="I3156" s="511" t="s">
        <v>4016</v>
      </c>
      <c r="J3156" s="511" t="s">
        <v>3945</v>
      </c>
      <c r="K3156" s="512">
        <v>92.36</v>
      </c>
      <c r="L3156" s="511" t="s">
        <v>3946</v>
      </c>
    </row>
    <row r="3157" spans="1:12">
      <c r="A3157" s="511" t="s">
        <v>6744</v>
      </c>
      <c r="B3157" s="511" t="s">
        <v>6745</v>
      </c>
      <c r="C3157" s="511" t="s">
        <v>7134</v>
      </c>
      <c r="D3157" s="511">
        <v>172</v>
      </c>
      <c r="E3157" s="512" t="s">
        <v>3942</v>
      </c>
      <c r="F3157" s="511" t="s">
        <v>3942</v>
      </c>
      <c r="G3157" s="511">
        <v>101540</v>
      </c>
      <c r="H3157" s="511" t="s">
        <v>7186</v>
      </c>
      <c r="I3157" s="511" t="s">
        <v>4016</v>
      </c>
      <c r="J3157" s="511" t="s">
        <v>3945</v>
      </c>
      <c r="K3157" s="512">
        <v>157.63999999999999</v>
      </c>
      <c r="L3157" s="511" t="s">
        <v>3946</v>
      </c>
    </row>
    <row r="3158" spans="1:12">
      <c r="A3158" s="511" t="s">
        <v>6744</v>
      </c>
      <c r="B3158" s="511" t="s">
        <v>6745</v>
      </c>
      <c r="C3158" s="511" t="s">
        <v>7134</v>
      </c>
      <c r="D3158" s="511">
        <v>172</v>
      </c>
      <c r="E3158" s="512" t="s">
        <v>3942</v>
      </c>
      <c r="F3158" s="511" t="s">
        <v>3942</v>
      </c>
      <c r="G3158" s="511">
        <v>101541</v>
      </c>
      <c r="H3158" s="511" t="s">
        <v>7187</v>
      </c>
      <c r="I3158" s="511" t="s">
        <v>4016</v>
      </c>
      <c r="J3158" s="511" t="s">
        <v>3945</v>
      </c>
      <c r="K3158" s="512">
        <v>205.15</v>
      </c>
      <c r="L3158" s="511" t="s">
        <v>3946</v>
      </c>
    </row>
    <row r="3159" spans="1:12">
      <c r="A3159" s="511" t="s">
        <v>6744</v>
      </c>
      <c r="B3159" s="511" t="s">
        <v>6745</v>
      </c>
      <c r="C3159" s="511" t="s">
        <v>7134</v>
      </c>
      <c r="D3159" s="511">
        <v>172</v>
      </c>
      <c r="E3159" s="512" t="s">
        <v>3942</v>
      </c>
      <c r="F3159" s="511" t="s">
        <v>3942</v>
      </c>
      <c r="G3159" s="511">
        <v>101542</v>
      </c>
      <c r="H3159" s="511" t="s">
        <v>7188</v>
      </c>
      <c r="I3159" s="511" t="s">
        <v>4016</v>
      </c>
      <c r="J3159" s="511" t="s">
        <v>3945</v>
      </c>
      <c r="K3159" s="512">
        <v>42.57</v>
      </c>
      <c r="L3159" s="511" t="s">
        <v>3946</v>
      </c>
    </row>
    <row r="3160" spans="1:12">
      <c r="A3160" s="511" t="s">
        <v>6744</v>
      </c>
      <c r="B3160" s="511" t="s">
        <v>6745</v>
      </c>
      <c r="C3160" s="511" t="s">
        <v>7134</v>
      </c>
      <c r="D3160" s="511">
        <v>172</v>
      </c>
      <c r="E3160" s="512" t="s">
        <v>3942</v>
      </c>
      <c r="F3160" s="511" t="s">
        <v>3942</v>
      </c>
      <c r="G3160" s="511">
        <v>101543</v>
      </c>
      <c r="H3160" s="511" t="s">
        <v>7189</v>
      </c>
      <c r="I3160" s="511" t="s">
        <v>4016</v>
      </c>
      <c r="J3160" s="511" t="s">
        <v>3945</v>
      </c>
      <c r="K3160" s="512">
        <v>74.75</v>
      </c>
      <c r="L3160" s="511" t="s">
        <v>3946</v>
      </c>
    </row>
    <row r="3161" spans="1:12">
      <c r="A3161" s="511" t="s">
        <v>6744</v>
      </c>
      <c r="B3161" s="511" t="s">
        <v>6745</v>
      </c>
      <c r="C3161" s="511" t="s">
        <v>7134</v>
      </c>
      <c r="D3161" s="511">
        <v>172</v>
      </c>
      <c r="E3161" s="512" t="s">
        <v>3942</v>
      </c>
      <c r="F3161" s="511" t="s">
        <v>3942</v>
      </c>
      <c r="G3161" s="511">
        <v>101544</v>
      </c>
      <c r="H3161" s="511" t="s">
        <v>7190</v>
      </c>
      <c r="I3161" s="511" t="s">
        <v>4016</v>
      </c>
      <c r="J3161" s="511" t="s">
        <v>3945</v>
      </c>
      <c r="K3161" s="512">
        <v>120.41</v>
      </c>
      <c r="L3161" s="511" t="s">
        <v>3946</v>
      </c>
    </row>
    <row r="3162" spans="1:12">
      <c r="A3162" s="511" t="s">
        <v>6744</v>
      </c>
      <c r="B3162" s="511" t="s">
        <v>6745</v>
      </c>
      <c r="C3162" s="511" t="s">
        <v>7134</v>
      </c>
      <c r="D3162" s="511">
        <v>172</v>
      </c>
      <c r="E3162" s="512" t="s">
        <v>3942</v>
      </c>
      <c r="F3162" s="511" t="s">
        <v>3942</v>
      </c>
      <c r="G3162" s="511">
        <v>101545</v>
      </c>
      <c r="H3162" s="511" t="s">
        <v>7191</v>
      </c>
      <c r="I3162" s="511" t="s">
        <v>4016</v>
      </c>
      <c r="J3162" s="511" t="s">
        <v>3945</v>
      </c>
      <c r="K3162" s="512">
        <v>176.17</v>
      </c>
      <c r="L3162" s="511" t="s">
        <v>3946</v>
      </c>
    </row>
    <row r="3163" spans="1:12">
      <c r="A3163" s="511" t="s">
        <v>6744</v>
      </c>
      <c r="B3163" s="511" t="s">
        <v>6745</v>
      </c>
      <c r="C3163" s="511" t="s">
        <v>7134</v>
      </c>
      <c r="D3163" s="511">
        <v>172</v>
      </c>
      <c r="E3163" s="512" t="s">
        <v>3942</v>
      </c>
      <c r="F3163" s="511" t="s">
        <v>3942</v>
      </c>
      <c r="G3163" s="511">
        <v>101546</v>
      </c>
      <c r="H3163" s="511" t="s">
        <v>7192</v>
      </c>
      <c r="I3163" s="511" t="s">
        <v>4016</v>
      </c>
      <c r="J3163" s="511" t="s">
        <v>4001</v>
      </c>
      <c r="K3163" s="512">
        <v>28.52</v>
      </c>
      <c r="L3163" s="511" t="s">
        <v>3946</v>
      </c>
    </row>
    <row r="3164" spans="1:12">
      <c r="A3164" s="511" t="s">
        <v>6744</v>
      </c>
      <c r="B3164" s="511" t="s">
        <v>6745</v>
      </c>
      <c r="C3164" s="511" t="s">
        <v>7134</v>
      </c>
      <c r="D3164" s="511">
        <v>172</v>
      </c>
      <c r="E3164" s="512" t="s">
        <v>3942</v>
      </c>
      <c r="F3164" s="511" t="s">
        <v>3942</v>
      </c>
      <c r="G3164" s="511">
        <v>101547</v>
      </c>
      <c r="H3164" s="511" t="s">
        <v>7193</v>
      </c>
      <c r="I3164" s="511" t="s">
        <v>4016</v>
      </c>
      <c r="J3164" s="511" t="s">
        <v>4001</v>
      </c>
      <c r="K3164" s="512">
        <v>89.16</v>
      </c>
      <c r="L3164" s="511" t="s">
        <v>3946</v>
      </c>
    </row>
    <row r="3165" spans="1:12">
      <c r="A3165" s="511" t="s">
        <v>6744</v>
      </c>
      <c r="B3165" s="511" t="s">
        <v>6745</v>
      </c>
      <c r="C3165" s="511" t="s">
        <v>7134</v>
      </c>
      <c r="D3165" s="511">
        <v>172</v>
      </c>
      <c r="E3165" s="512" t="s">
        <v>3942</v>
      </c>
      <c r="F3165" s="511" t="s">
        <v>3942</v>
      </c>
      <c r="G3165" s="511">
        <v>101548</v>
      </c>
      <c r="H3165" s="511" t="s">
        <v>7194</v>
      </c>
      <c r="I3165" s="511" t="s">
        <v>4016</v>
      </c>
      <c r="J3165" s="511" t="s">
        <v>4001</v>
      </c>
      <c r="K3165" s="512">
        <v>7.13</v>
      </c>
      <c r="L3165" s="511" t="s">
        <v>3946</v>
      </c>
    </row>
    <row r="3166" spans="1:12">
      <c r="A3166" s="511" t="s">
        <v>6744</v>
      </c>
      <c r="B3166" s="511" t="s">
        <v>6745</v>
      </c>
      <c r="C3166" s="511" t="s">
        <v>7134</v>
      </c>
      <c r="D3166" s="511">
        <v>172</v>
      </c>
      <c r="E3166" s="512" t="s">
        <v>3942</v>
      </c>
      <c r="F3166" s="511" t="s">
        <v>3942</v>
      </c>
      <c r="G3166" s="511">
        <v>101549</v>
      </c>
      <c r="H3166" s="511" t="s">
        <v>7195</v>
      </c>
      <c r="I3166" s="511" t="s">
        <v>4016</v>
      </c>
      <c r="J3166" s="511" t="s">
        <v>4001</v>
      </c>
      <c r="K3166" s="512">
        <v>18.64</v>
      </c>
      <c r="L3166" s="511" t="s">
        <v>3946</v>
      </c>
    </row>
    <row r="3167" spans="1:12">
      <c r="A3167" s="511" t="s">
        <v>6744</v>
      </c>
      <c r="B3167" s="511" t="s">
        <v>6745</v>
      </c>
      <c r="C3167" s="511" t="s">
        <v>7134</v>
      </c>
      <c r="D3167" s="511">
        <v>172</v>
      </c>
      <c r="E3167" s="512" t="s">
        <v>3942</v>
      </c>
      <c r="F3167" s="511" t="s">
        <v>3942</v>
      </c>
      <c r="G3167" s="511">
        <v>101553</v>
      </c>
      <c r="H3167" s="511" t="s">
        <v>7196</v>
      </c>
      <c r="I3167" s="511" t="s">
        <v>4016</v>
      </c>
      <c r="J3167" s="511" t="s">
        <v>4001</v>
      </c>
      <c r="K3167" s="512">
        <v>19.86</v>
      </c>
      <c r="L3167" s="511" t="s">
        <v>3946</v>
      </c>
    </row>
    <row r="3168" spans="1:12">
      <c r="A3168" s="511" t="s">
        <v>6744</v>
      </c>
      <c r="B3168" s="511" t="s">
        <v>6745</v>
      </c>
      <c r="C3168" s="511" t="s">
        <v>7134</v>
      </c>
      <c r="D3168" s="511">
        <v>172</v>
      </c>
      <c r="E3168" s="512" t="s">
        <v>3942</v>
      </c>
      <c r="F3168" s="511" t="s">
        <v>3942</v>
      </c>
      <c r="G3168" s="511">
        <v>101554</v>
      </c>
      <c r="H3168" s="511" t="s">
        <v>7197</v>
      </c>
      <c r="I3168" s="511" t="s">
        <v>4016</v>
      </c>
      <c r="J3168" s="511" t="s">
        <v>4001</v>
      </c>
      <c r="K3168" s="512">
        <v>13.77</v>
      </c>
      <c r="L3168" s="511" t="s">
        <v>3946</v>
      </c>
    </row>
    <row r="3169" spans="1:12">
      <c r="A3169" s="511" t="s">
        <v>6744</v>
      </c>
      <c r="B3169" s="511" t="s">
        <v>6745</v>
      </c>
      <c r="C3169" s="511" t="s">
        <v>7134</v>
      </c>
      <c r="D3169" s="511">
        <v>172</v>
      </c>
      <c r="E3169" s="512" t="s">
        <v>3942</v>
      </c>
      <c r="F3169" s="511" t="s">
        <v>3942</v>
      </c>
      <c r="G3169" s="511">
        <v>101555</v>
      </c>
      <c r="H3169" s="511" t="s">
        <v>7198</v>
      </c>
      <c r="I3169" s="511" t="s">
        <v>4016</v>
      </c>
      <c r="J3169" s="511" t="s">
        <v>4001</v>
      </c>
      <c r="K3169" s="512">
        <v>8.2200000000000006</v>
      </c>
      <c r="L3169" s="511" t="s">
        <v>3946</v>
      </c>
    </row>
    <row r="3170" spans="1:12">
      <c r="A3170" s="511" t="s">
        <v>6744</v>
      </c>
      <c r="B3170" s="511" t="s">
        <v>6745</v>
      </c>
      <c r="C3170" s="511" t="s">
        <v>7134</v>
      </c>
      <c r="D3170" s="511">
        <v>172</v>
      </c>
      <c r="E3170" s="512" t="s">
        <v>3942</v>
      </c>
      <c r="F3170" s="511" t="s">
        <v>3942</v>
      </c>
      <c r="G3170" s="511">
        <v>101556</v>
      </c>
      <c r="H3170" s="511" t="s">
        <v>7199</v>
      </c>
      <c r="I3170" s="511" t="s">
        <v>4016</v>
      </c>
      <c r="J3170" s="511" t="s">
        <v>4001</v>
      </c>
      <c r="K3170" s="512">
        <v>7.33</v>
      </c>
      <c r="L3170" s="511" t="s">
        <v>3946</v>
      </c>
    </row>
    <row r="3171" spans="1:12">
      <c r="A3171" s="511" t="s">
        <v>6744</v>
      </c>
      <c r="B3171" s="511" t="s">
        <v>6745</v>
      </c>
      <c r="C3171" s="511" t="s">
        <v>7134</v>
      </c>
      <c r="D3171" s="511">
        <v>172</v>
      </c>
      <c r="E3171" s="512" t="s">
        <v>3942</v>
      </c>
      <c r="F3171" s="511" t="s">
        <v>3942</v>
      </c>
      <c r="G3171" s="511">
        <v>101560</v>
      </c>
      <c r="H3171" s="511" t="s">
        <v>7200</v>
      </c>
      <c r="I3171" s="511" t="s">
        <v>3944</v>
      </c>
      <c r="J3171" s="511" t="s">
        <v>4001</v>
      </c>
      <c r="K3171" s="512">
        <v>10.93</v>
      </c>
      <c r="L3171" s="511" t="s">
        <v>3946</v>
      </c>
    </row>
    <row r="3172" spans="1:12">
      <c r="A3172" s="511" t="s">
        <v>6744</v>
      </c>
      <c r="B3172" s="511" t="s">
        <v>6745</v>
      </c>
      <c r="C3172" s="511" t="s">
        <v>7134</v>
      </c>
      <c r="D3172" s="511">
        <v>172</v>
      </c>
      <c r="E3172" s="512" t="s">
        <v>3942</v>
      </c>
      <c r="F3172" s="511" t="s">
        <v>3942</v>
      </c>
      <c r="G3172" s="511">
        <v>101561</v>
      </c>
      <c r="H3172" s="511" t="s">
        <v>7201</v>
      </c>
      <c r="I3172" s="511" t="s">
        <v>3944</v>
      </c>
      <c r="J3172" s="511" t="s">
        <v>4001</v>
      </c>
      <c r="K3172" s="512">
        <v>17.37</v>
      </c>
      <c r="L3172" s="511" t="s">
        <v>3946</v>
      </c>
    </row>
    <row r="3173" spans="1:12">
      <c r="A3173" s="511" t="s">
        <v>6744</v>
      </c>
      <c r="B3173" s="511" t="s">
        <v>6745</v>
      </c>
      <c r="C3173" s="511" t="s">
        <v>7134</v>
      </c>
      <c r="D3173" s="511">
        <v>172</v>
      </c>
      <c r="E3173" s="512" t="s">
        <v>3942</v>
      </c>
      <c r="F3173" s="511" t="s">
        <v>3942</v>
      </c>
      <c r="G3173" s="511">
        <v>101562</v>
      </c>
      <c r="H3173" s="511" t="s">
        <v>7202</v>
      </c>
      <c r="I3173" s="511" t="s">
        <v>3944</v>
      </c>
      <c r="J3173" s="511" t="s">
        <v>4001</v>
      </c>
      <c r="K3173" s="512">
        <v>26.91</v>
      </c>
      <c r="L3173" s="511" t="s">
        <v>3946</v>
      </c>
    </row>
    <row r="3174" spans="1:12">
      <c r="A3174" s="511" t="s">
        <v>6744</v>
      </c>
      <c r="B3174" s="511" t="s">
        <v>6745</v>
      </c>
      <c r="C3174" s="511" t="s">
        <v>7134</v>
      </c>
      <c r="D3174" s="511">
        <v>172</v>
      </c>
      <c r="E3174" s="512" t="s">
        <v>3942</v>
      </c>
      <c r="F3174" s="511" t="s">
        <v>3942</v>
      </c>
      <c r="G3174" s="511">
        <v>101563</v>
      </c>
      <c r="H3174" s="511" t="s">
        <v>7203</v>
      </c>
      <c r="I3174" s="511" t="s">
        <v>3944</v>
      </c>
      <c r="J3174" s="511" t="s">
        <v>4001</v>
      </c>
      <c r="K3174" s="512">
        <v>38</v>
      </c>
      <c r="L3174" s="511" t="s">
        <v>3946</v>
      </c>
    </row>
    <row r="3175" spans="1:12">
      <c r="A3175" s="511" t="s">
        <v>6744</v>
      </c>
      <c r="B3175" s="511" t="s">
        <v>6745</v>
      </c>
      <c r="C3175" s="511" t="s">
        <v>7134</v>
      </c>
      <c r="D3175" s="511">
        <v>172</v>
      </c>
      <c r="E3175" s="512" t="s">
        <v>3942</v>
      </c>
      <c r="F3175" s="511" t="s">
        <v>3942</v>
      </c>
      <c r="G3175" s="511">
        <v>101564</v>
      </c>
      <c r="H3175" s="511" t="s">
        <v>7204</v>
      </c>
      <c r="I3175" s="511" t="s">
        <v>3944</v>
      </c>
      <c r="J3175" s="511" t="s">
        <v>4001</v>
      </c>
      <c r="K3175" s="512">
        <v>56.16</v>
      </c>
      <c r="L3175" s="511" t="s">
        <v>3946</v>
      </c>
    </row>
    <row r="3176" spans="1:12">
      <c r="A3176" s="511" t="s">
        <v>6744</v>
      </c>
      <c r="B3176" s="511" t="s">
        <v>6745</v>
      </c>
      <c r="C3176" s="511" t="s">
        <v>7134</v>
      </c>
      <c r="D3176" s="511">
        <v>172</v>
      </c>
      <c r="E3176" s="512" t="s">
        <v>3942</v>
      </c>
      <c r="F3176" s="511" t="s">
        <v>3942</v>
      </c>
      <c r="G3176" s="511">
        <v>101565</v>
      </c>
      <c r="H3176" s="511" t="s">
        <v>7205</v>
      </c>
      <c r="I3176" s="511" t="s">
        <v>3944</v>
      </c>
      <c r="J3176" s="511" t="s">
        <v>4001</v>
      </c>
      <c r="K3176" s="512">
        <v>78.540000000000006</v>
      </c>
      <c r="L3176" s="511" t="s">
        <v>3946</v>
      </c>
    </row>
    <row r="3177" spans="1:12">
      <c r="A3177" s="511" t="s">
        <v>6744</v>
      </c>
      <c r="B3177" s="511" t="s">
        <v>6745</v>
      </c>
      <c r="C3177" s="511" t="s">
        <v>7134</v>
      </c>
      <c r="D3177" s="511">
        <v>172</v>
      </c>
      <c r="E3177" s="512" t="s">
        <v>3942</v>
      </c>
      <c r="F3177" s="511" t="s">
        <v>3942</v>
      </c>
      <c r="G3177" s="511">
        <v>101567</v>
      </c>
      <c r="H3177" s="511" t="s">
        <v>7206</v>
      </c>
      <c r="I3177" s="511" t="s">
        <v>3944</v>
      </c>
      <c r="J3177" s="511" t="s">
        <v>4001</v>
      </c>
      <c r="K3177" s="512">
        <v>101.95</v>
      </c>
      <c r="L3177" s="511" t="s">
        <v>3946</v>
      </c>
    </row>
    <row r="3178" spans="1:12">
      <c r="A3178" s="511" t="s">
        <v>6744</v>
      </c>
      <c r="B3178" s="511" t="s">
        <v>6745</v>
      </c>
      <c r="C3178" s="511" t="s">
        <v>7134</v>
      </c>
      <c r="D3178" s="511">
        <v>172</v>
      </c>
      <c r="E3178" s="512" t="s">
        <v>3942</v>
      </c>
      <c r="F3178" s="511" t="s">
        <v>3942</v>
      </c>
      <c r="G3178" s="511">
        <v>101568</v>
      </c>
      <c r="H3178" s="511" t="s">
        <v>7207</v>
      </c>
      <c r="I3178" s="511" t="s">
        <v>3944</v>
      </c>
      <c r="J3178" s="511" t="s">
        <v>4001</v>
      </c>
      <c r="K3178" s="512">
        <v>133.30000000000001</v>
      </c>
      <c r="L3178" s="511" t="s">
        <v>3946</v>
      </c>
    </row>
    <row r="3179" spans="1:12">
      <c r="A3179" s="511" t="s">
        <v>6744</v>
      </c>
      <c r="B3179" s="511" t="s">
        <v>6745</v>
      </c>
      <c r="C3179" s="511" t="s">
        <v>7134</v>
      </c>
      <c r="D3179" s="511">
        <v>172</v>
      </c>
      <c r="E3179" s="512" t="s">
        <v>3942</v>
      </c>
      <c r="F3179" s="511" t="s">
        <v>3942</v>
      </c>
      <c r="G3179" s="511">
        <v>101626</v>
      </c>
      <c r="H3179" s="511" t="s">
        <v>7208</v>
      </c>
      <c r="I3179" s="511" t="s">
        <v>4016</v>
      </c>
      <c r="J3179" s="511" t="s">
        <v>3945</v>
      </c>
      <c r="K3179" s="512">
        <v>169.36</v>
      </c>
      <c r="L3179" s="511" t="s">
        <v>3946</v>
      </c>
    </row>
    <row r="3180" spans="1:12">
      <c r="A3180" s="511" t="s">
        <v>6744</v>
      </c>
      <c r="B3180" s="511" t="s">
        <v>6745</v>
      </c>
      <c r="C3180" s="511" t="s">
        <v>7134</v>
      </c>
      <c r="D3180" s="511">
        <v>172</v>
      </c>
      <c r="E3180" s="512" t="s">
        <v>3942</v>
      </c>
      <c r="F3180" s="511" t="s">
        <v>3942</v>
      </c>
      <c r="G3180" s="511">
        <v>101627</v>
      </c>
      <c r="H3180" s="511" t="s">
        <v>7209</v>
      </c>
      <c r="I3180" s="511" t="s">
        <v>4016</v>
      </c>
      <c r="J3180" s="511" t="s">
        <v>3945</v>
      </c>
      <c r="K3180" s="512">
        <v>263.52</v>
      </c>
      <c r="L3180" s="511" t="s">
        <v>3946</v>
      </c>
    </row>
    <row r="3181" spans="1:12">
      <c r="A3181" s="511" t="s">
        <v>6744</v>
      </c>
      <c r="B3181" s="511" t="s">
        <v>6745</v>
      </c>
      <c r="C3181" s="511" t="s">
        <v>7134</v>
      </c>
      <c r="D3181" s="511">
        <v>172</v>
      </c>
      <c r="E3181" s="512" t="s">
        <v>3942</v>
      </c>
      <c r="F3181" s="511" t="s">
        <v>3942</v>
      </c>
      <c r="G3181" s="511">
        <v>101628</v>
      </c>
      <c r="H3181" s="511" t="s">
        <v>7210</v>
      </c>
      <c r="I3181" s="511" t="s">
        <v>4016</v>
      </c>
      <c r="J3181" s="511" t="s">
        <v>3945</v>
      </c>
      <c r="K3181" s="512">
        <v>125.79</v>
      </c>
      <c r="L3181" s="511" t="s">
        <v>3946</v>
      </c>
    </row>
    <row r="3182" spans="1:12">
      <c r="A3182" s="511" t="s">
        <v>6744</v>
      </c>
      <c r="B3182" s="511" t="s">
        <v>6745</v>
      </c>
      <c r="C3182" s="511" t="s">
        <v>7134</v>
      </c>
      <c r="D3182" s="511">
        <v>172</v>
      </c>
      <c r="E3182" s="512" t="s">
        <v>3942</v>
      </c>
      <c r="F3182" s="511" t="s">
        <v>3942</v>
      </c>
      <c r="G3182" s="511">
        <v>101629</v>
      </c>
      <c r="H3182" s="511" t="s">
        <v>7211</v>
      </c>
      <c r="I3182" s="511" t="s">
        <v>4016</v>
      </c>
      <c r="J3182" s="511" t="s">
        <v>3945</v>
      </c>
      <c r="K3182" s="512">
        <v>148.22999999999999</v>
      </c>
      <c r="L3182" s="511" t="s">
        <v>3946</v>
      </c>
    </row>
    <row r="3183" spans="1:12">
      <c r="A3183" s="511" t="s">
        <v>6744</v>
      </c>
      <c r="B3183" s="511" t="s">
        <v>6745</v>
      </c>
      <c r="C3183" s="511" t="s">
        <v>7134</v>
      </c>
      <c r="D3183" s="511">
        <v>172</v>
      </c>
      <c r="E3183" s="512" t="s">
        <v>3942</v>
      </c>
      <c r="F3183" s="511" t="s">
        <v>3942</v>
      </c>
      <c r="G3183" s="511">
        <v>101630</v>
      </c>
      <c r="H3183" s="511" t="s">
        <v>7212</v>
      </c>
      <c r="I3183" s="511" t="s">
        <v>4016</v>
      </c>
      <c r="J3183" s="511" t="s">
        <v>3945</v>
      </c>
      <c r="K3183" s="512">
        <v>75.92</v>
      </c>
      <c r="L3183" s="511" t="s">
        <v>3946</v>
      </c>
    </row>
    <row r="3184" spans="1:12">
      <c r="A3184" s="511" t="s">
        <v>6744</v>
      </c>
      <c r="B3184" s="511" t="s">
        <v>6745</v>
      </c>
      <c r="C3184" s="511" t="s">
        <v>7134</v>
      </c>
      <c r="D3184" s="511">
        <v>172</v>
      </c>
      <c r="E3184" s="512" t="s">
        <v>3942</v>
      </c>
      <c r="F3184" s="511" t="s">
        <v>3942</v>
      </c>
      <c r="G3184" s="511">
        <v>101631</v>
      </c>
      <c r="H3184" s="511" t="s">
        <v>7213</v>
      </c>
      <c r="I3184" s="511" t="s">
        <v>4016</v>
      </c>
      <c r="J3184" s="511" t="s">
        <v>3945</v>
      </c>
      <c r="K3184" s="512">
        <v>36.53</v>
      </c>
      <c r="L3184" s="511" t="s">
        <v>3946</v>
      </c>
    </row>
    <row r="3185" spans="1:12">
      <c r="A3185" s="511" t="s">
        <v>6744</v>
      </c>
      <c r="B3185" s="511" t="s">
        <v>6745</v>
      </c>
      <c r="C3185" s="511" t="s">
        <v>7134</v>
      </c>
      <c r="D3185" s="511">
        <v>172</v>
      </c>
      <c r="E3185" s="512" t="s">
        <v>3942</v>
      </c>
      <c r="F3185" s="511" t="s">
        <v>3942</v>
      </c>
      <c r="G3185" s="511">
        <v>101632</v>
      </c>
      <c r="H3185" s="511" t="s">
        <v>7214</v>
      </c>
      <c r="I3185" s="511" t="s">
        <v>4016</v>
      </c>
      <c r="J3185" s="511" t="s">
        <v>3945</v>
      </c>
      <c r="K3185" s="512">
        <v>37.69</v>
      </c>
      <c r="L3185" s="511" t="s">
        <v>3946</v>
      </c>
    </row>
    <row r="3186" spans="1:12">
      <c r="A3186" s="511" t="s">
        <v>6744</v>
      </c>
      <c r="B3186" s="511" t="s">
        <v>6745</v>
      </c>
      <c r="C3186" s="511" t="s">
        <v>7134</v>
      </c>
      <c r="D3186" s="511">
        <v>172</v>
      </c>
      <c r="E3186" s="512" t="s">
        <v>3942</v>
      </c>
      <c r="F3186" s="511" t="s">
        <v>3942</v>
      </c>
      <c r="G3186" s="511">
        <v>101633</v>
      </c>
      <c r="H3186" s="511" t="s">
        <v>7215</v>
      </c>
      <c r="I3186" s="511" t="s">
        <v>4016</v>
      </c>
      <c r="J3186" s="511" t="s">
        <v>3945</v>
      </c>
      <c r="K3186" s="512">
        <v>101.34</v>
      </c>
      <c r="L3186" s="511" t="s">
        <v>3946</v>
      </c>
    </row>
    <row r="3187" spans="1:12">
      <c r="A3187" s="511" t="s">
        <v>6744</v>
      </c>
      <c r="B3187" s="511" t="s">
        <v>6745</v>
      </c>
      <c r="C3187" s="511" t="s">
        <v>7134</v>
      </c>
      <c r="D3187" s="511">
        <v>172</v>
      </c>
      <c r="E3187" s="512" t="s">
        <v>3942</v>
      </c>
      <c r="F3187" s="511" t="s">
        <v>3942</v>
      </c>
      <c r="G3187" s="511">
        <v>101636</v>
      </c>
      <c r="H3187" s="511" t="s">
        <v>7216</v>
      </c>
      <c r="I3187" s="511" t="s">
        <v>4016</v>
      </c>
      <c r="J3187" s="511" t="s">
        <v>3945</v>
      </c>
      <c r="K3187" s="512">
        <v>149.35</v>
      </c>
      <c r="L3187" s="511" t="s">
        <v>3946</v>
      </c>
    </row>
    <row r="3188" spans="1:12">
      <c r="A3188" s="511" t="s">
        <v>6744</v>
      </c>
      <c r="B3188" s="511" t="s">
        <v>6745</v>
      </c>
      <c r="C3188" s="511" t="s">
        <v>7134</v>
      </c>
      <c r="D3188" s="511">
        <v>172</v>
      </c>
      <c r="E3188" s="512" t="s">
        <v>3942</v>
      </c>
      <c r="F3188" s="511" t="s">
        <v>3942</v>
      </c>
      <c r="G3188" s="511">
        <v>101637</v>
      </c>
      <c r="H3188" s="511" t="s">
        <v>7217</v>
      </c>
      <c r="I3188" s="511" t="s">
        <v>4016</v>
      </c>
      <c r="J3188" s="511" t="s">
        <v>3945</v>
      </c>
      <c r="K3188" s="512">
        <v>143.63</v>
      </c>
      <c r="L3188" s="511" t="s">
        <v>3946</v>
      </c>
    </row>
    <row r="3189" spans="1:12">
      <c r="A3189" s="511" t="s">
        <v>6744</v>
      </c>
      <c r="B3189" s="511" t="s">
        <v>6745</v>
      </c>
      <c r="C3189" s="511" t="s">
        <v>7134</v>
      </c>
      <c r="D3189" s="511">
        <v>172</v>
      </c>
      <c r="E3189" s="512" t="s">
        <v>3942</v>
      </c>
      <c r="F3189" s="511" t="s">
        <v>3942</v>
      </c>
      <c r="G3189" s="511">
        <v>101640</v>
      </c>
      <c r="H3189" s="511" t="s">
        <v>7218</v>
      </c>
      <c r="I3189" s="511" t="s">
        <v>4016</v>
      </c>
      <c r="J3189" s="511" t="s">
        <v>4001</v>
      </c>
      <c r="K3189" s="512">
        <v>97.86</v>
      </c>
      <c r="L3189" s="511" t="s">
        <v>3946</v>
      </c>
    </row>
    <row r="3190" spans="1:12">
      <c r="A3190" s="511" t="s">
        <v>6744</v>
      </c>
      <c r="B3190" s="511" t="s">
        <v>6745</v>
      </c>
      <c r="C3190" s="511" t="s">
        <v>7134</v>
      </c>
      <c r="D3190" s="511">
        <v>172</v>
      </c>
      <c r="E3190" s="512" t="s">
        <v>3942</v>
      </c>
      <c r="F3190" s="511" t="s">
        <v>3942</v>
      </c>
      <c r="G3190" s="511">
        <v>101641</v>
      </c>
      <c r="H3190" s="511" t="s">
        <v>7219</v>
      </c>
      <c r="I3190" s="511" t="s">
        <v>4016</v>
      </c>
      <c r="J3190" s="511" t="s">
        <v>4001</v>
      </c>
      <c r="K3190" s="512">
        <v>50.63</v>
      </c>
      <c r="L3190" s="511" t="s">
        <v>3946</v>
      </c>
    </row>
    <row r="3191" spans="1:12">
      <c r="A3191" s="511" t="s">
        <v>6744</v>
      </c>
      <c r="B3191" s="511" t="s">
        <v>6745</v>
      </c>
      <c r="C3191" s="511" t="s">
        <v>7134</v>
      </c>
      <c r="D3191" s="511">
        <v>172</v>
      </c>
      <c r="E3191" s="512" t="s">
        <v>3942</v>
      </c>
      <c r="F3191" s="511" t="s">
        <v>3942</v>
      </c>
      <c r="G3191" s="511">
        <v>101642</v>
      </c>
      <c r="H3191" s="511" t="s">
        <v>7220</v>
      </c>
      <c r="I3191" s="511" t="s">
        <v>4016</v>
      </c>
      <c r="J3191" s="511" t="s">
        <v>4001</v>
      </c>
      <c r="K3191" s="512">
        <v>25.35</v>
      </c>
      <c r="L3191" s="511" t="s">
        <v>3946</v>
      </c>
    </row>
    <row r="3192" spans="1:12">
      <c r="A3192" s="511" t="s">
        <v>6744</v>
      </c>
      <c r="B3192" s="511" t="s">
        <v>6745</v>
      </c>
      <c r="C3192" s="511" t="s">
        <v>7134</v>
      </c>
      <c r="D3192" s="511">
        <v>172</v>
      </c>
      <c r="E3192" s="512" t="s">
        <v>3942</v>
      </c>
      <c r="F3192" s="511" t="s">
        <v>3942</v>
      </c>
      <c r="G3192" s="511">
        <v>101643</v>
      </c>
      <c r="H3192" s="511" t="s">
        <v>7221</v>
      </c>
      <c r="I3192" s="511" t="s">
        <v>4016</v>
      </c>
      <c r="J3192" s="511" t="s">
        <v>4001</v>
      </c>
      <c r="K3192" s="512">
        <v>44.18</v>
      </c>
      <c r="L3192" s="511" t="s">
        <v>3946</v>
      </c>
    </row>
    <row r="3193" spans="1:12">
      <c r="A3193" s="511" t="s">
        <v>6744</v>
      </c>
      <c r="B3193" s="511" t="s">
        <v>6745</v>
      </c>
      <c r="C3193" s="511" t="s">
        <v>7134</v>
      </c>
      <c r="D3193" s="511">
        <v>172</v>
      </c>
      <c r="E3193" s="512" t="s">
        <v>3942</v>
      </c>
      <c r="F3193" s="511" t="s">
        <v>3942</v>
      </c>
      <c r="G3193" s="511">
        <v>101644</v>
      </c>
      <c r="H3193" s="511" t="s">
        <v>7222</v>
      </c>
      <c r="I3193" s="511" t="s">
        <v>4016</v>
      </c>
      <c r="J3193" s="511" t="s">
        <v>4001</v>
      </c>
      <c r="K3193" s="512">
        <v>59.82</v>
      </c>
      <c r="L3193" s="511" t="s">
        <v>3946</v>
      </c>
    </row>
    <row r="3194" spans="1:12">
      <c r="A3194" s="511" t="s">
        <v>6744</v>
      </c>
      <c r="B3194" s="511" t="s">
        <v>6745</v>
      </c>
      <c r="C3194" s="511" t="s">
        <v>7134</v>
      </c>
      <c r="D3194" s="511">
        <v>172</v>
      </c>
      <c r="E3194" s="512" t="s">
        <v>3942</v>
      </c>
      <c r="F3194" s="511" t="s">
        <v>3942</v>
      </c>
      <c r="G3194" s="511">
        <v>101645</v>
      </c>
      <c r="H3194" s="511" t="s">
        <v>7223</v>
      </c>
      <c r="I3194" s="511" t="s">
        <v>4016</v>
      </c>
      <c r="J3194" s="511" t="s">
        <v>4001</v>
      </c>
      <c r="K3194" s="512">
        <v>28.27</v>
      </c>
      <c r="L3194" s="511" t="s">
        <v>3946</v>
      </c>
    </row>
    <row r="3195" spans="1:12">
      <c r="A3195" s="511" t="s">
        <v>6744</v>
      </c>
      <c r="B3195" s="511" t="s">
        <v>6745</v>
      </c>
      <c r="C3195" s="511" t="s">
        <v>7134</v>
      </c>
      <c r="D3195" s="511">
        <v>172</v>
      </c>
      <c r="E3195" s="512" t="s">
        <v>3942</v>
      </c>
      <c r="F3195" s="511" t="s">
        <v>3942</v>
      </c>
      <c r="G3195" s="511">
        <v>101646</v>
      </c>
      <c r="H3195" s="511" t="s">
        <v>7224</v>
      </c>
      <c r="I3195" s="511" t="s">
        <v>4016</v>
      </c>
      <c r="J3195" s="511" t="s">
        <v>4001</v>
      </c>
      <c r="K3195" s="512">
        <v>37.57</v>
      </c>
      <c r="L3195" s="511" t="s">
        <v>3946</v>
      </c>
    </row>
    <row r="3196" spans="1:12">
      <c r="A3196" s="511" t="s">
        <v>6744</v>
      </c>
      <c r="B3196" s="511" t="s">
        <v>6745</v>
      </c>
      <c r="C3196" s="511" t="s">
        <v>7134</v>
      </c>
      <c r="D3196" s="511">
        <v>172</v>
      </c>
      <c r="E3196" s="512" t="s">
        <v>3942</v>
      </c>
      <c r="F3196" s="511" t="s">
        <v>3942</v>
      </c>
      <c r="G3196" s="511">
        <v>101647</v>
      </c>
      <c r="H3196" s="511" t="s">
        <v>7225</v>
      </c>
      <c r="I3196" s="511" t="s">
        <v>4016</v>
      </c>
      <c r="J3196" s="511" t="s">
        <v>4001</v>
      </c>
      <c r="K3196" s="512">
        <v>69.09</v>
      </c>
      <c r="L3196" s="511" t="s">
        <v>3946</v>
      </c>
    </row>
    <row r="3197" spans="1:12">
      <c r="A3197" s="511" t="s">
        <v>6744</v>
      </c>
      <c r="B3197" s="511" t="s">
        <v>6745</v>
      </c>
      <c r="C3197" s="511" t="s">
        <v>7134</v>
      </c>
      <c r="D3197" s="511">
        <v>172</v>
      </c>
      <c r="E3197" s="512" t="s">
        <v>3942</v>
      </c>
      <c r="F3197" s="511" t="s">
        <v>3942</v>
      </c>
      <c r="G3197" s="511">
        <v>101648</v>
      </c>
      <c r="H3197" s="511" t="s">
        <v>7226</v>
      </c>
      <c r="I3197" s="511" t="s">
        <v>4016</v>
      </c>
      <c r="J3197" s="511" t="s">
        <v>4001</v>
      </c>
      <c r="K3197" s="512">
        <v>53.42</v>
      </c>
      <c r="L3197" s="511" t="s">
        <v>3946</v>
      </c>
    </row>
    <row r="3198" spans="1:12">
      <c r="A3198" s="511" t="s">
        <v>6744</v>
      </c>
      <c r="B3198" s="511" t="s">
        <v>6745</v>
      </c>
      <c r="C3198" s="511" t="s">
        <v>7134</v>
      </c>
      <c r="D3198" s="511">
        <v>172</v>
      </c>
      <c r="E3198" s="512" t="s">
        <v>3942</v>
      </c>
      <c r="F3198" s="511" t="s">
        <v>3942</v>
      </c>
      <c r="G3198" s="511">
        <v>101649</v>
      </c>
      <c r="H3198" s="511" t="s">
        <v>7227</v>
      </c>
      <c r="I3198" s="511" t="s">
        <v>4016</v>
      </c>
      <c r="J3198" s="511" t="s">
        <v>4001</v>
      </c>
      <c r="K3198" s="512">
        <v>61.56</v>
      </c>
      <c r="L3198" s="511" t="s">
        <v>3946</v>
      </c>
    </row>
    <row r="3199" spans="1:12">
      <c r="A3199" s="511" t="s">
        <v>6744</v>
      </c>
      <c r="B3199" s="511" t="s">
        <v>6745</v>
      </c>
      <c r="C3199" s="511" t="s">
        <v>7134</v>
      </c>
      <c r="D3199" s="511">
        <v>172</v>
      </c>
      <c r="E3199" s="512" t="s">
        <v>3942</v>
      </c>
      <c r="F3199" s="511" t="s">
        <v>3942</v>
      </c>
      <c r="G3199" s="511">
        <v>101650</v>
      </c>
      <c r="H3199" s="511" t="s">
        <v>7228</v>
      </c>
      <c r="I3199" s="511" t="s">
        <v>4016</v>
      </c>
      <c r="J3199" s="511" t="s">
        <v>4001</v>
      </c>
      <c r="K3199" s="512">
        <v>71.569999999999993</v>
      </c>
      <c r="L3199" s="511" t="s">
        <v>3946</v>
      </c>
    </row>
    <row r="3200" spans="1:12">
      <c r="A3200" s="511" t="s">
        <v>6744</v>
      </c>
      <c r="B3200" s="511" t="s">
        <v>6745</v>
      </c>
      <c r="C3200" s="511" t="s">
        <v>7134</v>
      </c>
      <c r="D3200" s="511">
        <v>172</v>
      </c>
      <c r="E3200" s="512" t="s">
        <v>3942</v>
      </c>
      <c r="F3200" s="511" t="s">
        <v>3942</v>
      </c>
      <c r="G3200" s="511">
        <v>101651</v>
      </c>
      <c r="H3200" s="511" t="s">
        <v>7229</v>
      </c>
      <c r="I3200" s="511" t="s">
        <v>4016</v>
      </c>
      <c r="J3200" s="511" t="s">
        <v>3945</v>
      </c>
      <c r="K3200" s="512">
        <v>65.599999999999994</v>
      </c>
      <c r="L3200" s="511" t="s">
        <v>3946</v>
      </c>
    </row>
    <row r="3201" spans="1:12">
      <c r="A3201" s="511" t="s">
        <v>6744</v>
      </c>
      <c r="B3201" s="511" t="s">
        <v>6745</v>
      </c>
      <c r="C3201" s="511" t="s">
        <v>7134</v>
      </c>
      <c r="D3201" s="511">
        <v>172</v>
      </c>
      <c r="E3201" s="512" t="s">
        <v>3942</v>
      </c>
      <c r="F3201" s="511" t="s">
        <v>3942</v>
      </c>
      <c r="G3201" s="511">
        <v>101652</v>
      </c>
      <c r="H3201" s="511" t="s">
        <v>7230</v>
      </c>
      <c r="I3201" s="511" t="s">
        <v>4016</v>
      </c>
      <c r="J3201" s="511" t="s">
        <v>3945</v>
      </c>
      <c r="K3201" s="512">
        <v>506.16</v>
      </c>
      <c r="L3201" s="511" t="s">
        <v>3946</v>
      </c>
    </row>
    <row r="3202" spans="1:12">
      <c r="A3202" s="511" t="s">
        <v>6744</v>
      </c>
      <c r="B3202" s="511" t="s">
        <v>6745</v>
      </c>
      <c r="C3202" s="511" t="s">
        <v>7134</v>
      </c>
      <c r="D3202" s="511">
        <v>172</v>
      </c>
      <c r="E3202" s="512" t="s">
        <v>3942</v>
      </c>
      <c r="F3202" s="511" t="s">
        <v>3942</v>
      </c>
      <c r="G3202" s="511">
        <v>101653</v>
      </c>
      <c r="H3202" s="511" t="s">
        <v>7231</v>
      </c>
      <c r="I3202" s="511" t="s">
        <v>4016</v>
      </c>
      <c r="J3202" s="511" t="s">
        <v>3945</v>
      </c>
      <c r="K3202" s="512">
        <v>274.39</v>
      </c>
      <c r="L3202" s="511" t="s">
        <v>3946</v>
      </c>
    </row>
    <row r="3203" spans="1:12">
      <c r="A3203" s="511" t="s">
        <v>6744</v>
      </c>
      <c r="B3203" s="511" t="s">
        <v>6745</v>
      </c>
      <c r="C3203" s="511" t="s">
        <v>7134</v>
      </c>
      <c r="D3203" s="511">
        <v>172</v>
      </c>
      <c r="E3203" s="512" t="s">
        <v>3942</v>
      </c>
      <c r="F3203" s="511" t="s">
        <v>3942</v>
      </c>
      <c r="G3203" s="511">
        <v>101654</v>
      </c>
      <c r="H3203" s="511" t="s">
        <v>7232</v>
      </c>
      <c r="I3203" s="511" t="s">
        <v>4016</v>
      </c>
      <c r="J3203" s="511" t="s">
        <v>3945</v>
      </c>
      <c r="K3203" s="512">
        <v>286.72000000000003</v>
      </c>
      <c r="L3203" s="511" t="s">
        <v>3946</v>
      </c>
    </row>
    <row r="3204" spans="1:12">
      <c r="A3204" s="511" t="s">
        <v>6744</v>
      </c>
      <c r="B3204" s="511" t="s">
        <v>6745</v>
      </c>
      <c r="C3204" s="511" t="s">
        <v>7134</v>
      </c>
      <c r="D3204" s="511">
        <v>172</v>
      </c>
      <c r="E3204" s="512" t="s">
        <v>3942</v>
      </c>
      <c r="F3204" s="511" t="s">
        <v>3942</v>
      </c>
      <c r="G3204" s="511">
        <v>101655</v>
      </c>
      <c r="H3204" s="511" t="s">
        <v>7233</v>
      </c>
      <c r="I3204" s="511" t="s">
        <v>4016</v>
      </c>
      <c r="J3204" s="511" t="s">
        <v>3945</v>
      </c>
      <c r="K3204" s="512">
        <v>466.43</v>
      </c>
      <c r="L3204" s="511" t="s">
        <v>3946</v>
      </c>
    </row>
    <row r="3205" spans="1:12">
      <c r="A3205" s="511" t="s">
        <v>6744</v>
      </c>
      <c r="B3205" s="511" t="s">
        <v>6745</v>
      </c>
      <c r="C3205" s="511" t="s">
        <v>7134</v>
      </c>
      <c r="D3205" s="511">
        <v>172</v>
      </c>
      <c r="E3205" s="512" t="s">
        <v>3942</v>
      </c>
      <c r="F3205" s="511" t="s">
        <v>3942</v>
      </c>
      <c r="G3205" s="511">
        <v>101656</v>
      </c>
      <c r="H3205" s="511" t="s">
        <v>7234</v>
      </c>
      <c r="I3205" s="511" t="s">
        <v>4016</v>
      </c>
      <c r="J3205" s="511" t="s">
        <v>3945</v>
      </c>
      <c r="K3205" s="512">
        <v>508.38</v>
      </c>
      <c r="L3205" s="511" t="s">
        <v>3946</v>
      </c>
    </row>
    <row r="3206" spans="1:12">
      <c r="A3206" s="511" t="s">
        <v>6744</v>
      </c>
      <c r="B3206" s="511" t="s">
        <v>6745</v>
      </c>
      <c r="C3206" s="511" t="s">
        <v>7134</v>
      </c>
      <c r="D3206" s="511">
        <v>172</v>
      </c>
      <c r="E3206" s="512" t="s">
        <v>3942</v>
      </c>
      <c r="F3206" s="511" t="s">
        <v>3942</v>
      </c>
      <c r="G3206" s="511">
        <v>101657</v>
      </c>
      <c r="H3206" s="511" t="s">
        <v>7235</v>
      </c>
      <c r="I3206" s="511" t="s">
        <v>4016</v>
      </c>
      <c r="J3206" s="511" t="s">
        <v>3945</v>
      </c>
      <c r="K3206" s="512">
        <v>597.76</v>
      </c>
      <c r="L3206" s="511" t="s">
        <v>3946</v>
      </c>
    </row>
    <row r="3207" spans="1:12">
      <c r="A3207" s="511" t="s">
        <v>6744</v>
      </c>
      <c r="B3207" s="511" t="s">
        <v>6745</v>
      </c>
      <c r="C3207" s="511" t="s">
        <v>7134</v>
      </c>
      <c r="D3207" s="511">
        <v>172</v>
      </c>
      <c r="E3207" s="512" t="s">
        <v>3942</v>
      </c>
      <c r="F3207" s="511" t="s">
        <v>3942</v>
      </c>
      <c r="G3207" s="511">
        <v>101658</v>
      </c>
      <c r="H3207" s="511" t="s">
        <v>7236</v>
      </c>
      <c r="I3207" s="511" t="s">
        <v>4016</v>
      </c>
      <c r="J3207" s="511" t="s">
        <v>3945</v>
      </c>
      <c r="K3207" s="512">
        <v>781.55</v>
      </c>
      <c r="L3207" s="511" t="s">
        <v>3946</v>
      </c>
    </row>
    <row r="3208" spans="1:12">
      <c r="A3208" s="511" t="s">
        <v>6744</v>
      </c>
      <c r="B3208" s="511" t="s">
        <v>6745</v>
      </c>
      <c r="C3208" s="511" t="s">
        <v>7134</v>
      </c>
      <c r="D3208" s="511">
        <v>172</v>
      </c>
      <c r="E3208" s="512" t="s">
        <v>3942</v>
      </c>
      <c r="F3208" s="511" t="s">
        <v>3942</v>
      </c>
      <c r="G3208" s="511">
        <v>101659</v>
      </c>
      <c r="H3208" s="511" t="s">
        <v>7237</v>
      </c>
      <c r="I3208" s="511" t="s">
        <v>4016</v>
      </c>
      <c r="J3208" s="511" t="s">
        <v>3945</v>
      </c>
      <c r="K3208" s="512">
        <v>895.85</v>
      </c>
      <c r="L3208" s="511" t="s">
        <v>3946</v>
      </c>
    </row>
    <row r="3209" spans="1:12">
      <c r="A3209" s="511" t="s">
        <v>6744</v>
      </c>
      <c r="B3209" s="511" t="s">
        <v>6745</v>
      </c>
      <c r="C3209" s="511" t="s">
        <v>7134</v>
      </c>
      <c r="D3209" s="511">
        <v>172</v>
      </c>
      <c r="E3209" s="512" t="s">
        <v>3942</v>
      </c>
      <c r="F3209" s="511" t="s">
        <v>3942</v>
      </c>
      <c r="G3209" s="511">
        <v>101660</v>
      </c>
      <c r="H3209" s="511" t="s">
        <v>7238</v>
      </c>
      <c r="I3209" s="511" t="s">
        <v>4016</v>
      </c>
      <c r="J3209" s="511" t="s">
        <v>3945</v>
      </c>
      <c r="K3209" s="513">
        <v>1435.44</v>
      </c>
      <c r="L3209" s="511" t="s">
        <v>3946</v>
      </c>
    </row>
    <row r="3210" spans="1:12">
      <c r="A3210" s="511" t="s">
        <v>6744</v>
      </c>
      <c r="B3210" s="511" t="s">
        <v>6745</v>
      </c>
      <c r="C3210" s="511" t="s">
        <v>7134</v>
      </c>
      <c r="D3210" s="511">
        <v>172</v>
      </c>
      <c r="E3210" s="512" t="s">
        <v>3942</v>
      </c>
      <c r="F3210" s="511" t="s">
        <v>3942</v>
      </c>
      <c r="G3210" s="511">
        <v>101661</v>
      </c>
      <c r="H3210" s="511" t="s">
        <v>7239</v>
      </c>
      <c r="I3210" s="511" t="s">
        <v>4016</v>
      </c>
      <c r="J3210" s="511" t="s">
        <v>3945</v>
      </c>
      <c r="K3210" s="512">
        <v>112.24</v>
      </c>
      <c r="L3210" s="511" t="s">
        <v>3946</v>
      </c>
    </row>
    <row r="3211" spans="1:12">
      <c r="A3211" s="511" t="s">
        <v>6744</v>
      </c>
      <c r="B3211" s="511" t="s">
        <v>6745</v>
      </c>
      <c r="C3211" s="511" t="s">
        <v>7134</v>
      </c>
      <c r="D3211" s="511">
        <v>172</v>
      </c>
      <c r="E3211" s="512" t="s">
        <v>3942</v>
      </c>
      <c r="F3211" s="511" t="s">
        <v>3942</v>
      </c>
      <c r="G3211" s="511">
        <v>101662</v>
      </c>
      <c r="H3211" s="511" t="s">
        <v>7240</v>
      </c>
      <c r="I3211" s="511" t="s">
        <v>4016</v>
      </c>
      <c r="J3211" s="511" t="s">
        <v>3945</v>
      </c>
      <c r="K3211" s="512">
        <v>698.6</v>
      </c>
      <c r="L3211" s="511" t="s">
        <v>3946</v>
      </c>
    </row>
    <row r="3212" spans="1:12">
      <c r="A3212" s="511" t="s">
        <v>6744</v>
      </c>
      <c r="B3212" s="511" t="s">
        <v>6745</v>
      </c>
      <c r="C3212" s="511" t="s">
        <v>7134</v>
      </c>
      <c r="D3212" s="511">
        <v>172</v>
      </c>
      <c r="E3212" s="512" t="s">
        <v>3942</v>
      </c>
      <c r="F3212" s="511" t="s">
        <v>3942</v>
      </c>
      <c r="G3212" s="511">
        <v>101663</v>
      </c>
      <c r="H3212" s="511" t="s">
        <v>7241</v>
      </c>
      <c r="I3212" s="511" t="s">
        <v>4016</v>
      </c>
      <c r="J3212" s="511" t="s">
        <v>3945</v>
      </c>
      <c r="K3212" s="512">
        <v>25.57</v>
      </c>
      <c r="L3212" s="511" t="s">
        <v>3946</v>
      </c>
    </row>
    <row r="3213" spans="1:12">
      <c r="A3213" s="511" t="s">
        <v>6744</v>
      </c>
      <c r="B3213" s="511" t="s">
        <v>6745</v>
      </c>
      <c r="C3213" s="511" t="s">
        <v>7134</v>
      </c>
      <c r="D3213" s="511">
        <v>172</v>
      </c>
      <c r="E3213" s="512" t="s">
        <v>3942</v>
      </c>
      <c r="F3213" s="511" t="s">
        <v>3942</v>
      </c>
      <c r="G3213" s="511">
        <v>101664</v>
      </c>
      <c r="H3213" s="511" t="s">
        <v>7242</v>
      </c>
      <c r="I3213" s="511" t="s">
        <v>4016</v>
      </c>
      <c r="J3213" s="511" t="s">
        <v>3945</v>
      </c>
      <c r="K3213" s="512">
        <v>26.78</v>
      </c>
      <c r="L3213" s="511" t="s">
        <v>3946</v>
      </c>
    </row>
    <row r="3214" spans="1:12">
      <c r="A3214" s="511" t="s">
        <v>6744</v>
      </c>
      <c r="B3214" s="511" t="s">
        <v>6745</v>
      </c>
      <c r="C3214" s="511" t="s">
        <v>7134</v>
      </c>
      <c r="D3214" s="511">
        <v>172</v>
      </c>
      <c r="E3214" s="512" t="s">
        <v>3942</v>
      </c>
      <c r="F3214" s="511" t="s">
        <v>3942</v>
      </c>
      <c r="G3214" s="511">
        <v>101665</v>
      </c>
      <c r="H3214" s="511" t="s">
        <v>7243</v>
      </c>
      <c r="I3214" s="511" t="s">
        <v>4016</v>
      </c>
      <c r="J3214" s="511" t="s">
        <v>3945</v>
      </c>
      <c r="K3214" s="512">
        <v>31.96</v>
      </c>
      <c r="L3214" s="511" t="s">
        <v>3946</v>
      </c>
    </row>
    <row r="3215" spans="1:12">
      <c r="A3215" s="511" t="s">
        <v>6744</v>
      </c>
      <c r="B3215" s="511" t="s">
        <v>6745</v>
      </c>
      <c r="C3215" s="511" t="s">
        <v>7134</v>
      </c>
      <c r="D3215" s="511">
        <v>172</v>
      </c>
      <c r="E3215" s="512" t="s">
        <v>3942</v>
      </c>
      <c r="F3215" s="511" t="s">
        <v>3942</v>
      </c>
      <c r="G3215" s="511">
        <v>101666</v>
      </c>
      <c r="H3215" s="511" t="s">
        <v>7244</v>
      </c>
      <c r="I3215" s="511" t="s">
        <v>4016</v>
      </c>
      <c r="J3215" s="511" t="s">
        <v>3945</v>
      </c>
      <c r="K3215" s="512">
        <v>396.74</v>
      </c>
      <c r="L3215" s="511" t="s">
        <v>3946</v>
      </c>
    </row>
    <row r="3216" spans="1:12">
      <c r="A3216" s="511" t="s">
        <v>6744</v>
      </c>
      <c r="B3216" s="511" t="s">
        <v>6745</v>
      </c>
      <c r="C3216" s="511" t="s">
        <v>7134</v>
      </c>
      <c r="D3216" s="511">
        <v>172</v>
      </c>
      <c r="E3216" s="512" t="s">
        <v>3942</v>
      </c>
      <c r="F3216" s="511" t="s">
        <v>3942</v>
      </c>
      <c r="G3216" s="511">
        <v>102085</v>
      </c>
      <c r="H3216" s="511" t="s">
        <v>7245</v>
      </c>
      <c r="I3216" s="511" t="s">
        <v>4016</v>
      </c>
      <c r="J3216" s="511" t="s">
        <v>3945</v>
      </c>
      <c r="K3216" s="512">
        <v>196.45</v>
      </c>
      <c r="L3216" s="511" t="s">
        <v>3946</v>
      </c>
    </row>
    <row r="3217" spans="1:12">
      <c r="A3217" s="511" t="s">
        <v>6744</v>
      </c>
      <c r="B3217" s="511" t="s">
        <v>6745</v>
      </c>
      <c r="C3217" s="511" t="s">
        <v>7246</v>
      </c>
      <c r="D3217" s="511">
        <v>173</v>
      </c>
      <c r="E3217" s="512" t="s">
        <v>3942</v>
      </c>
      <c r="F3217" s="511" t="s">
        <v>3942</v>
      </c>
      <c r="G3217" s="511">
        <v>100578</v>
      </c>
      <c r="H3217" s="511" t="s">
        <v>7247</v>
      </c>
      <c r="I3217" s="511" t="s">
        <v>4016</v>
      </c>
      <c r="J3217" s="511" t="s">
        <v>3945</v>
      </c>
      <c r="K3217" s="512">
        <v>509.77</v>
      </c>
      <c r="L3217" s="511" t="s">
        <v>3946</v>
      </c>
    </row>
    <row r="3218" spans="1:12">
      <c r="A3218" s="511" t="s">
        <v>6744</v>
      </c>
      <c r="B3218" s="511" t="s">
        <v>6745</v>
      </c>
      <c r="C3218" s="511" t="s">
        <v>7246</v>
      </c>
      <c r="D3218" s="511">
        <v>173</v>
      </c>
      <c r="E3218" s="512" t="s">
        <v>3942</v>
      </c>
      <c r="F3218" s="511" t="s">
        <v>3942</v>
      </c>
      <c r="G3218" s="511">
        <v>100579</v>
      </c>
      <c r="H3218" s="511" t="s">
        <v>7248</v>
      </c>
      <c r="I3218" s="511" t="s">
        <v>4016</v>
      </c>
      <c r="J3218" s="511" t="s">
        <v>3945</v>
      </c>
      <c r="K3218" s="512">
        <v>559.79999999999995</v>
      </c>
      <c r="L3218" s="511" t="s">
        <v>3946</v>
      </c>
    </row>
    <row r="3219" spans="1:12">
      <c r="A3219" s="511" t="s">
        <v>6744</v>
      </c>
      <c r="B3219" s="511" t="s">
        <v>6745</v>
      </c>
      <c r="C3219" s="511" t="s">
        <v>7246</v>
      </c>
      <c r="D3219" s="511">
        <v>173</v>
      </c>
      <c r="E3219" s="512" t="s">
        <v>3942</v>
      </c>
      <c r="F3219" s="511" t="s">
        <v>3942</v>
      </c>
      <c r="G3219" s="511">
        <v>100580</v>
      </c>
      <c r="H3219" s="511" t="s">
        <v>7249</v>
      </c>
      <c r="I3219" s="511" t="s">
        <v>4016</v>
      </c>
      <c r="J3219" s="511" t="s">
        <v>3945</v>
      </c>
      <c r="K3219" s="512">
        <v>605.65</v>
      </c>
      <c r="L3219" s="511" t="s">
        <v>3946</v>
      </c>
    </row>
    <row r="3220" spans="1:12">
      <c r="A3220" s="511" t="s">
        <v>6744</v>
      </c>
      <c r="B3220" s="511" t="s">
        <v>6745</v>
      </c>
      <c r="C3220" s="511" t="s">
        <v>7246</v>
      </c>
      <c r="D3220" s="511">
        <v>173</v>
      </c>
      <c r="E3220" s="512" t="s">
        <v>3942</v>
      </c>
      <c r="F3220" s="511" t="s">
        <v>3942</v>
      </c>
      <c r="G3220" s="511">
        <v>100581</v>
      </c>
      <c r="H3220" s="511" t="s">
        <v>7250</v>
      </c>
      <c r="I3220" s="511" t="s">
        <v>4016</v>
      </c>
      <c r="J3220" s="511" t="s">
        <v>3945</v>
      </c>
      <c r="K3220" s="512">
        <v>584.61</v>
      </c>
      <c r="L3220" s="511" t="s">
        <v>3946</v>
      </c>
    </row>
    <row r="3221" spans="1:12">
      <c r="A3221" s="511" t="s">
        <v>6744</v>
      </c>
      <c r="B3221" s="511" t="s">
        <v>6745</v>
      </c>
      <c r="C3221" s="511" t="s">
        <v>7246</v>
      </c>
      <c r="D3221" s="511">
        <v>173</v>
      </c>
      <c r="E3221" s="512" t="s">
        <v>3942</v>
      </c>
      <c r="F3221" s="511" t="s">
        <v>3942</v>
      </c>
      <c r="G3221" s="511">
        <v>100582</v>
      </c>
      <c r="H3221" s="511" t="s">
        <v>7251</v>
      </c>
      <c r="I3221" s="511" t="s">
        <v>4016</v>
      </c>
      <c r="J3221" s="511" t="s">
        <v>3945</v>
      </c>
      <c r="K3221" s="512">
        <v>667.18</v>
      </c>
      <c r="L3221" s="511" t="s">
        <v>3946</v>
      </c>
    </row>
    <row r="3222" spans="1:12">
      <c r="A3222" s="511" t="s">
        <v>6744</v>
      </c>
      <c r="B3222" s="511" t="s">
        <v>6745</v>
      </c>
      <c r="C3222" s="511" t="s">
        <v>7246</v>
      </c>
      <c r="D3222" s="511">
        <v>173</v>
      </c>
      <c r="E3222" s="512" t="s">
        <v>3942</v>
      </c>
      <c r="F3222" s="511" t="s">
        <v>3942</v>
      </c>
      <c r="G3222" s="511">
        <v>100583</v>
      </c>
      <c r="H3222" s="511" t="s">
        <v>7252</v>
      </c>
      <c r="I3222" s="511" t="s">
        <v>4016</v>
      </c>
      <c r="J3222" s="511" t="s">
        <v>3945</v>
      </c>
      <c r="K3222" s="512">
        <v>610.92999999999995</v>
      </c>
      <c r="L3222" s="511" t="s">
        <v>3946</v>
      </c>
    </row>
    <row r="3223" spans="1:12">
      <c r="A3223" s="511" t="s">
        <v>6744</v>
      </c>
      <c r="B3223" s="511" t="s">
        <v>6745</v>
      </c>
      <c r="C3223" s="511" t="s">
        <v>7246</v>
      </c>
      <c r="D3223" s="511">
        <v>173</v>
      </c>
      <c r="E3223" s="512" t="s">
        <v>3942</v>
      </c>
      <c r="F3223" s="511" t="s">
        <v>3942</v>
      </c>
      <c r="G3223" s="511">
        <v>100584</v>
      </c>
      <c r="H3223" s="511" t="s">
        <v>7253</v>
      </c>
      <c r="I3223" s="511" t="s">
        <v>4016</v>
      </c>
      <c r="J3223" s="511" t="s">
        <v>3945</v>
      </c>
      <c r="K3223" s="512">
        <v>660.63</v>
      </c>
      <c r="L3223" s="511" t="s">
        <v>3946</v>
      </c>
    </row>
    <row r="3224" spans="1:12">
      <c r="A3224" s="511" t="s">
        <v>6744</v>
      </c>
      <c r="B3224" s="511" t="s">
        <v>6745</v>
      </c>
      <c r="C3224" s="511" t="s">
        <v>7246</v>
      </c>
      <c r="D3224" s="511">
        <v>173</v>
      </c>
      <c r="E3224" s="512" t="s">
        <v>3942</v>
      </c>
      <c r="F3224" s="511" t="s">
        <v>3942</v>
      </c>
      <c r="G3224" s="511">
        <v>100585</v>
      </c>
      <c r="H3224" s="511" t="s">
        <v>7254</v>
      </c>
      <c r="I3224" s="511" t="s">
        <v>4016</v>
      </c>
      <c r="J3224" s="511" t="s">
        <v>3945</v>
      </c>
      <c r="K3224" s="512">
        <v>662.3</v>
      </c>
      <c r="L3224" s="511" t="s">
        <v>3946</v>
      </c>
    </row>
    <row r="3225" spans="1:12">
      <c r="A3225" s="511" t="s">
        <v>6744</v>
      </c>
      <c r="B3225" s="511" t="s">
        <v>6745</v>
      </c>
      <c r="C3225" s="511" t="s">
        <v>7246</v>
      </c>
      <c r="D3225" s="511">
        <v>173</v>
      </c>
      <c r="E3225" s="512" t="s">
        <v>3942</v>
      </c>
      <c r="F3225" s="511" t="s">
        <v>3942</v>
      </c>
      <c r="G3225" s="511">
        <v>100586</v>
      </c>
      <c r="H3225" s="511" t="s">
        <v>7255</v>
      </c>
      <c r="I3225" s="511" t="s">
        <v>4016</v>
      </c>
      <c r="J3225" s="511" t="s">
        <v>3945</v>
      </c>
      <c r="K3225" s="512">
        <v>741.53</v>
      </c>
      <c r="L3225" s="511" t="s">
        <v>3946</v>
      </c>
    </row>
    <row r="3226" spans="1:12">
      <c r="A3226" s="511" t="s">
        <v>6744</v>
      </c>
      <c r="B3226" s="511" t="s">
        <v>6745</v>
      </c>
      <c r="C3226" s="511" t="s">
        <v>7246</v>
      </c>
      <c r="D3226" s="511">
        <v>173</v>
      </c>
      <c r="E3226" s="512" t="s">
        <v>3942</v>
      </c>
      <c r="F3226" s="511" t="s">
        <v>3942</v>
      </c>
      <c r="G3226" s="511">
        <v>100587</v>
      </c>
      <c r="H3226" s="511" t="s">
        <v>7256</v>
      </c>
      <c r="I3226" s="511" t="s">
        <v>4016</v>
      </c>
      <c r="J3226" s="511" t="s">
        <v>3945</v>
      </c>
      <c r="K3226" s="512">
        <v>715.21</v>
      </c>
      <c r="L3226" s="511" t="s">
        <v>3946</v>
      </c>
    </row>
    <row r="3227" spans="1:12">
      <c r="A3227" s="511" t="s">
        <v>6744</v>
      </c>
      <c r="B3227" s="511" t="s">
        <v>6745</v>
      </c>
      <c r="C3227" s="511" t="s">
        <v>7246</v>
      </c>
      <c r="D3227" s="511">
        <v>173</v>
      </c>
      <c r="E3227" s="512" t="s">
        <v>3942</v>
      </c>
      <c r="F3227" s="511" t="s">
        <v>3942</v>
      </c>
      <c r="G3227" s="511">
        <v>100588</v>
      </c>
      <c r="H3227" s="511" t="s">
        <v>7257</v>
      </c>
      <c r="I3227" s="511" t="s">
        <v>4016</v>
      </c>
      <c r="J3227" s="511" t="s">
        <v>3945</v>
      </c>
      <c r="K3227" s="512">
        <v>776.81</v>
      </c>
      <c r="L3227" s="511" t="s">
        <v>3946</v>
      </c>
    </row>
    <row r="3228" spans="1:12">
      <c r="A3228" s="511" t="s">
        <v>6744</v>
      </c>
      <c r="B3228" s="511" t="s">
        <v>6745</v>
      </c>
      <c r="C3228" s="511" t="s">
        <v>7246</v>
      </c>
      <c r="D3228" s="511">
        <v>173</v>
      </c>
      <c r="E3228" s="512" t="s">
        <v>3942</v>
      </c>
      <c r="F3228" s="511" t="s">
        <v>3942</v>
      </c>
      <c r="G3228" s="511">
        <v>100589</v>
      </c>
      <c r="H3228" s="511" t="s">
        <v>7258</v>
      </c>
      <c r="I3228" s="511" t="s">
        <v>4016</v>
      </c>
      <c r="J3228" s="511" t="s">
        <v>3945</v>
      </c>
      <c r="K3228" s="512">
        <v>784.25</v>
      </c>
      <c r="L3228" s="511" t="s">
        <v>3946</v>
      </c>
    </row>
    <row r="3229" spans="1:12">
      <c r="A3229" s="511" t="s">
        <v>6744</v>
      </c>
      <c r="B3229" s="511" t="s">
        <v>6745</v>
      </c>
      <c r="C3229" s="511" t="s">
        <v>7246</v>
      </c>
      <c r="D3229" s="511">
        <v>173</v>
      </c>
      <c r="E3229" s="512" t="s">
        <v>3942</v>
      </c>
      <c r="F3229" s="511" t="s">
        <v>3942</v>
      </c>
      <c r="G3229" s="511">
        <v>100590</v>
      </c>
      <c r="H3229" s="511" t="s">
        <v>7259</v>
      </c>
      <c r="I3229" s="511" t="s">
        <v>4016</v>
      </c>
      <c r="J3229" s="511" t="s">
        <v>3945</v>
      </c>
      <c r="K3229" s="512">
        <v>845.01</v>
      </c>
      <c r="L3229" s="511" t="s">
        <v>3946</v>
      </c>
    </row>
    <row r="3230" spans="1:12">
      <c r="A3230" s="511" t="s">
        <v>6744</v>
      </c>
      <c r="B3230" s="511" t="s">
        <v>6745</v>
      </c>
      <c r="C3230" s="511" t="s">
        <v>7246</v>
      </c>
      <c r="D3230" s="511">
        <v>173</v>
      </c>
      <c r="E3230" s="512" t="s">
        <v>3942</v>
      </c>
      <c r="F3230" s="511" t="s">
        <v>3942</v>
      </c>
      <c r="G3230" s="511">
        <v>100591</v>
      </c>
      <c r="H3230" s="511" t="s">
        <v>7260</v>
      </c>
      <c r="I3230" s="511" t="s">
        <v>4016</v>
      </c>
      <c r="J3230" s="511" t="s">
        <v>3945</v>
      </c>
      <c r="K3230" s="512">
        <v>784.34</v>
      </c>
      <c r="L3230" s="511" t="s">
        <v>3946</v>
      </c>
    </row>
    <row r="3231" spans="1:12">
      <c r="A3231" s="511" t="s">
        <v>6744</v>
      </c>
      <c r="B3231" s="511" t="s">
        <v>6745</v>
      </c>
      <c r="C3231" s="511" t="s">
        <v>7246</v>
      </c>
      <c r="D3231" s="511">
        <v>173</v>
      </c>
      <c r="E3231" s="512" t="s">
        <v>3942</v>
      </c>
      <c r="F3231" s="511" t="s">
        <v>3942</v>
      </c>
      <c r="G3231" s="511">
        <v>100592</v>
      </c>
      <c r="H3231" s="511" t="s">
        <v>7261</v>
      </c>
      <c r="I3231" s="511" t="s">
        <v>4016</v>
      </c>
      <c r="J3231" s="511" t="s">
        <v>3945</v>
      </c>
      <c r="K3231" s="512">
        <v>834.72</v>
      </c>
      <c r="L3231" s="511" t="s">
        <v>3946</v>
      </c>
    </row>
    <row r="3232" spans="1:12">
      <c r="A3232" s="511" t="s">
        <v>6744</v>
      </c>
      <c r="B3232" s="511" t="s">
        <v>6745</v>
      </c>
      <c r="C3232" s="511" t="s">
        <v>7246</v>
      </c>
      <c r="D3232" s="511">
        <v>173</v>
      </c>
      <c r="E3232" s="512" t="s">
        <v>3942</v>
      </c>
      <c r="F3232" s="511" t="s">
        <v>3942</v>
      </c>
      <c r="G3232" s="511">
        <v>100593</v>
      </c>
      <c r="H3232" s="511" t="s">
        <v>7262</v>
      </c>
      <c r="I3232" s="511" t="s">
        <v>4016</v>
      </c>
      <c r="J3232" s="511" t="s">
        <v>3945</v>
      </c>
      <c r="K3232" s="512">
        <v>840.03</v>
      </c>
      <c r="L3232" s="511" t="s">
        <v>3946</v>
      </c>
    </row>
    <row r="3233" spans="1:12">
      <c r="A3233" s="511" t="s">
        <v>6744</v>
      </c>
      <c r="B3233" s="511" t="s">
        <v>6745</v>
      </c>
      <c r="C3233" s="511" t="s">
        <v>7246</v>
      </c>
      <c r="D3233" s="511">
        <v>173</v>
      </c>
      <c r="E3233" s="512" t="s">
        <v>3942</v>
      </c>
      <c r="F3233" s="511" t="s">
        <v>3942</v>
      </c>
      <c r="G3233" s="511">
        <v>100594</v>
      </c>
      <c r="H3233" s="511" t="s">
        <v>7263</v>
      </c>
      <c r="I3233" s="511" t="s">
        <v>4016</v>
      </c>
      <c r="J3233" s="511" t="s">
        <v>3945</v>
      </c>
      <c r="K3233" s="512">
        <v>925.53</v>
      </c>
      <c r="L3233" s="511" t="s">
        <v>3946</v>
      </c>
    </row>
    <row r="3234" spans="1:12">
      <c r="A3234" s="511" t="s">
        <v>6744</v>
      </c>
      <c r="B3234" s="511" t="s">
        <v>6745</v>
      </c>
      <c r="C3234" s="511" t="s">
        <v>7246</v>
      </c>
      <c r="D3234" s="511">
        <v>173</v>
      </c>
      <c r="E3234" s="512" t="s">
        <v>3942</v>
      </c>
      <c r="F3234" s="511" t="s">
        <v>3942</v>
      </c>
      <c r="G3234" s="511">
        <v>100595</v>
      </c>
      <c r="H3234" s="511" t="s">
        <v>7264</v>
      </c>
      <c r="I3234" s="511" t="s">
        <v>4016</v>
      </c>
      <c r="J3234" s="511" t="s">
        <v>3945</v>
      </c>
      <c r="K3234" s="513">
        <v>1007.03</v>
      </c>
      <c r="L3234" s="511" t="s">
        <v>3946</v>
      </c>
    </row>
    <row r="3235" spans="1:12">
      <c r="A3235" s="511" t="s">
        <v>6744</v>
      </c>
      <c r="B3235" s="511" t="s">
        <v>6745</v>
      </c>
      <c r="C3235" s="511" t="s">
        <v>7246</v>
      </c>
      <c r="D3235" s="511">
        <v>173</v>
      </c>
      <c r="E3235" s="512" t="s">
        <v>3942</v>
      </c>
      <c r="F3235" s="511" t="s">
        <v>3942</v>
      </c>
      <c r="G3235" s="511">
        <v>100596</v>
      </c>
      <c r="H3235" s="511" t="s">
        <v>7265</v>
      </c>
      <c r="I3235" s="511" t="s">
        <v>4016</v>
      </c>
      <c r="J3235" s="511" t="s">
        <v>3945</v>
      </c>
      <c r="K3235" s="513">
        <v>1122.47</v>
      </c>
      <c r="L3235" s="511" t="s">
        <v>3946</v>
      </c>
    </row>
    <row r="3236" spans="1:12">
      <c r="A3236" s="511" t="s">
        <v>6744</v>
      </c>
      <c r="B3236" s="511" t="s">
        <v>6745</v>
      </c>
      <c r="C3236" s="511" t="s">
        <v>7246</v>
      </c>
      <c r="D3236" s="511">
        <v>173</v>
      </c>
      <c r="E3236" s="512" t="s">
        <v>3942</v>
      </c>
      <c r="F3236" s="511" t="s">
        <v>3942</v>
      </c>
      <c r="G3236" s="511">
        <v>100597</v>
      </c>
      <c r="H3236" s="511" t="s">
        <v>7266</v>
      </c>
      <c r="I3236" s="511" t="s">
        <v>4016</v>
      </c>
      <c r="J3236" s="511" t="s">
        <v>3945</v>
      </c>
      <c r="K3236" s="513">
        <v>1157.5999999999999</v>
      </c>
      <c r="L3236" s="511" t="s">
        <v>3946</v>
      </c>
    </row>
    <row r="3237" spans="1:12">
      <c r="A3237" s="511" t="s">
        <v>6744</v>
      </c>
      <c r="B3237" s="511" t="s">
        <v>6745</v>
      </c>
      <c r="C3237" s="511" t="s">
        <v>7246</v>
      </c>
      <c r="D3237" s="511">
        <v>173</v>
      </c>
      <c r="E3237" s="512" t="s">
        <v>3942</v>
      </c>
      <c r="F3237" s="511" t="s">
        <v>3942</v>
      </c>
      <c r="G3237" s="511">
        <v>100598</v>
      </c>
      <c r="H3237" s="511" t="s">
        <v>7267</v>
      </c>
      <c r="I3237" s="511" t="s">
        <v>4016</v>
      </c>
      <c r="J3237" s="511" t="s">
        <v>3945</v>
      </c>
      <c r="K3237" s="513">
        <v>1252.8</v>
      </c>
      <c r="L3237" s="511" t="s">
        <v>3946</v>
      </c>
    </row>
    <row r="3238" spans="1:12">
      <c r="A3238" s="511" t="s">
        <v>6744</v>
      </c>
      <c r="B3238" s="511" t="s">
        <v>6745</v>
      </c>
      <c r="C3238" s="511" t="s">
        <v>7246</v>
      </c>
      <c r="D3238" s="511">
        <v>173</v>
      </c>
      <c r="E3238" s="512" t="s">
        <v>3942</v>
      </c>
      <c r="F3238" s="511" t="s">
        <v>3942</v>
      </c>
      <c r="G3238" s="511">
        <v>100599</v>
      </c>
      <c r="H3238" s="511" t="s">
        <v>7268</v>
      </c>
      <c r="I3238" s="511" t="s">
        <v>4016</v>
      </c>
      <c r="J3238" s="511" t="s">
        <v>3945</v>
      </c>
      <c r="K3238" s="512">
        <v>548.67999999999995</v>
      </c>
      <c r="L3238" s="511" t="s">
        <v>3946</v>
      </c>
    </row>
    <row r="3239" spans="1:12">
      <c r="A3239" s="511" t="s">
        <v>6744</v>
      </c>
      <c r="B3239" s="511" t="s">
        <v>6745</v>
      </c>
      <c r="C3239" s="511" t="s">
        <v>7246</v>
      </c>
      <c r="D3239" s="511">
        <v>173</v>
      </c>
      <c r="E3239" s="512" t="s">
        <v>3942</v>
      </c>
      <c r="F3239" s="511" t="s">
        <v>3942</v>
      </c>
      <c r="G3239" s="511">
        <v>100600</v>
      </c>
      <c r="H3239" s="511" t="s">
        <v>7269</v>
      </c>
      <c r="I3239" s="511" t="s">
        <v>4016</v>
      </c>
      <c r="J3239" s="511" t="s">
        <v>3945</v>
      </c>
      <c r="K3239" s="512">
        <v>653.36</v>
      </c>
      <c r="L3239" s="511" t="s">
        <v>3946</v>
      </c>
    </row>
    <row r="3240" spans="1:12">
      <c r="A3240" s="511" t="s">
        <v>6744</v>
      </c>
      <c r="B3240" s="511" t="s">
        <v>6745</v>
      </c>
      <c r="C3240" s="511" t="s">
        <v>7246</v>
      </c>
      <c r="D3240" s="511">
        <v>173</v>
      </c>
      <c r="E3240" s="512" t="s">
        <v>3942</v>
      </c>
      <c r="F3240" s="511" t="s">
        <v>3942</v>
      </c>
      <c r="G3240" s="511">
        <v>100601</v>
      </c>
      <c r="H3240" s="511" t="s">
        <v>7270</v>
      </c>
      <c r="I3240" s="511" t="s">
        <v>4016</v>
      </c>
      <c r="J3240" s="511" t="s">
        <v>3945</v>
      </c>
      <c r="K3240" s="512">
        <v>837.02</v>
      </c>
      <c r="L3240" s="511" t="s">
        <v>3946</v>
      </c>
    </row>
    <row r="3241" spans="1:12">
      <c r="A3241" s="511" t="s">
        <v>6744</v>
      </c>
      <c r="B3241" s="511" t="s">
        <v>6745</v>
      </c>
      <c r="C3241" s="511" t="s">
        <v>7246</v>
      </c>
      <c r="D3241" s="511">
        <v>173</v>
      </c>
      <c r="E3241" s="512" t="s">
        <v>3942</v>
      </c>
      <c r="F3241" s="511" t="s">
        <v>3942</v>
      </c>
      <c r="G3241" s="511">
        <v>100602</v>
      </c>
      <c r="H3241" s="511" t="s">
        <v>7271</v>
      </c>
      <c r="I3241" s="511" t="s">
        <v>4016</v>
      </c>
      <c r="J3241" s="511" t="s">
        <v>3945</v>
      </c>
      <c r="K3241" s="513">
        <v>1066.06</v>
      </c>
      <c r="L3241" s="511" t="s">
        <v>3946</v>
      </c>
    </row>
    <row r="3242" spans="1:12">
      <c r="A3242" s="511" t="s">
        <v>6744</v>
      </c>
      <c r="B3242" s="511" t="s">
        <v>6745</v>
      </c>
      <c r="C3242" s="511" t="s">
        <v>7246</v>
      </c>
      <c r="D3242" s="511">
        <v>173</v>
      </c>
      <c r="E3242" s="512" t="s">
        <v>3942</v>
      </c>
      <c r="F3242" s="511" t="s">
        <v>3942</v>
      </c>
      <c r="G3242" s="511">
        <v>100603</v>
      </c>
      <c r="H3242" s="511" t="s">
        <v>7272</v>
      </c>
      <c r="I3242" s="511" t="s">
        <v>4016</v>
      </c>
      <c r="J3242" s="511" t="s">
        <v>3945</v>
      </c>
      <c r="K3242" s="513">
        <v>1652.76</v>
      </c>
      <c r="L3242" s="511" t="s">
        <v>3946</v>
      </c>
    </row>
    <row r="3243" spans="1:12">
      <c r="A3243" s="511" t="s">
        <v>6744</v>
      </c>
      <c r="B3243" s="511" t="s">
        <v>6745</v>
      </c>
      <c r="C3243" s="511" t="s">
        <v>7246</v>
      </c>
      <c r="D3243" s="511">
        <v>173</v>
      </c>
      <c r="E3243" s="512" t="s">
        <v>3942</v>
      </c>
      <c r="F3243" s="511" t="s">
        <v>3942</v>
      </c>
      <c r="G3243" s="511">
        <v>100604</v>
      </c>
      <c r="H3243" s="511" t="s">
        <v>7273</v>
      </c>
      <c r="I3243" s="511" t="s">
        <v>4016</v>
      </c>
      <c r="J3243" s="511" t="s">
        <v>3945</v>
      </c>
      <c r="K3243" s="512">
        <v>692.39</v>
      </c>
      <c r="L3243" s="511" t="s">
        <v>3946</v>
      </c>
    </row>
    <row r="3244" spans="1:12">
      <c r="A3244" s="511" t="s">
        <v>6744</v>
      </c>
      <c r="B3244" s="511" t="s">
        <v>6745</v>
      </c>
      <c r="C3244" s="511" t="s">
        <v>7246</v>
      </c>
      <c r="D3244" s="511">
        <v>173</v>
      </c>
      <c r="E3244" s="512" t="s">
        <v>3942</v>
      </c>
      <c r="F3244" s="511" t="s">
        <v>3942</v>
      </c>
      <c r="G3244" s="511">
        <v>100605</v>
      </c>
      <c r="H3244" s="511" t="s">
        <v>7274</v>
      </c>
      <c r="I3244" s="511" t="s">
        <v>4016</v>
      </c>
      <c r="J3244" s="511" t="s">
        <v>3945</v>
      </c>
      <c r="K3244" s="513">
        <v>1113.23</v>
      </c>
      <c r="L3244" s="511" t="s">
        <v>3946</v>
      </c>
    </row>
    <row r="3245" spans="1:12">
      <c r="A3245" s="511" t="s">
        <v>6744</v>
      </c>
      <c r="B3245" s="511" t="s">
        <v>6745</v>
      </c>
      <c r="C3245" s="511" t="s">
        <v>7246</v>
      </c>
      <c r="D3245" s="511">
        <v>173</v>
      </c>
      <c r="E3245" s="512" t="s">
        <v>3942</v>
      </c>
      <c r="F3245" s="511" t="s">
        <v>3942</v>
      </c>
      <c r="G3245" s="511">
        <v>100606</v>
      </c>
      <c r="H3245" s="511" t="s">
        <v>7275</v>
      </c>
      <c r="I3245" s="511" t="s">
        <v>4016</v>
      </c>
      <c r="J3245" s="511" t="s">
        <v>3945</v>
      </c>
      <c r="K3245" s="513">
        <v>1710.32</v>
      </c>
      <c r="L3245" s="511" t="s">
        <v>3946</v>
      </c>
    </row>
    <row r="3246" spans="1:12">
      <c r="A3246" s="511" t="s">
        <v>6744</v>
      </c>
      <c r="B3246" s="511" t="s">
        <v>6745</v>
      </c>
      <c r="C3246" s="511" t="s">
        <v>7246</v>
      </c>
      <c r="D3246" s="511">
        <v>173</v>
      </c>
      <c r="E3246" s="512" t="s">
        <v>3942</v>
      </c>
      <c r="F3246" s="511" t="s">
        <v>3942</v>
      </c>
      <c r="G3246" s="511">
        <v>100607</v>
      </c>
      <c r="H3246" s="511" t="s">
        <v>7276</v>
      </c>
      <c r="I3246" s="511" t="s">
        <v>4016</v>
      </c>
      <c r="J3246" s="511" t="s">
        <v>3945</v>
      </c>
      <c r="K3246" s="512">
        <v>710.82</v>
      </c>
      <c r="L3246" s="511" t="s">
        <v>3946</v>
      </c>
    </row>
    <row r="3247" spans="1:12">
      <c r="A3247" s="511" t="s">
        <v>6744</v>
      </c>
      <c r="B3247" s="511" t="s">
        <v>6745</v>
      </c>
      <c r="C3247" s="511" t="s">
        <v>7246</v>
      </c>
      <c r="D3247" s="511">
        <v>173</v>
      </c>
      <c r="E3247" s="512" t="s">
        <v>3942</v>
      </c>
      <c r="F3247" s="511" t="s">
        <v>3942</v>
      </c>
      <c r="G3247" s="511">
        <v>100608</v>
      </c>
      <c r="H3247" s="511" t="s">
        <v>7277</v>
      </c>
      <c r="I3247" s="511" t="s">
        <v>4016</v>
      </c>
      <c r="J3247" s="511" t="s">
        <v>3945</v>
      </c>
      <c r="K3247" s="513">
        <v>1136.51</v>
      </c>
      <c r="L3247" s="511" t="s">
        <v>3946</v>
      </c>
    </row>
    <row r="3248" spans="1:12">
      <c r="A3248" s="511" t="s">
        <v>6744</v>
      </c>
      <c r="B3248" s="511" t="s">
        <v>6745</v>
      </c>
      <c r="C3248" s="511" t="s">
        <v>7246</v>
      </c>
      <c r="D3248" s="511">
        <v>173</v>
      </c>
      <c r="E3248" s="512" t="s">
        <v>3942</v>
      </c>
      <c r="F3248" s="511" t="s">
        <v>3942</v>
      </c>
      <c r="G3248" s="511">
        <v>100609</v>
      </c>
      <c r="H3248" s="511" t="s">
        <v>7278</v>
      </c>
      <c r="I3248" s="511" t="s">
        <v>4016</v>
      </c>
      <c r="J3248" s="511" t="s">
        <v>3945</v>
      </c>
      <c r="K3248" s="513">
        <v>1740.96</v>
      </c>
      <c r="L3248" s="511" t="s">
        <v>3946</v>
      </c>
    </row>
    <row r="3249" spans="1:12">
      <c r="A3249" s="511" t="s">
        <v>6744</v>
      </c>
      <c r="B3249" s="511" t="s">
        <v>6745</v>
      </c>
      <c r="C3249" s="511" t="s">
        <v>7246</v>
      </c>
      <c r="D3249" s="511">
        <v>173</v>
      </c>
      <c r="E3249" s="512" t="s">
        <v>3942</v>
      </c>
      <c r="F3249" s="511" t="s">
        <v>3942</v>
      </c>
      <c r="G3249" s="511">
        <v>100610</v>
      </c>
      <c r="H3249" s="511" t="s">
        <v>7279</v>
      </c>
      <c r="I3249" s="511" t="s">
        <v>4016</v>
      </c>
      <c r="J3249" s="511" t="s">
        <v>3945</v>
      </c>
      <c r="K3249" s="512">
        <v>729.22</v>
      </c>
      <c r="L3249" s="511" t="s">
        <v>3946</v>
      </c>
    </row>
    <row r="3250" spans="1:12">
      <c r="A3250" s="511" t="s">
        <v>6744</v>
      </c>
      <c r="B3250" s="511" t="s">
        <v>6745</v>
      </c>
      <c r="C3250" s="511" t="s">
        <v>7246</v>
      </c>
      <c r="D3250" s="511">
        <v>173</v>
      </c>
      <c r="E3250" s="512" t="s">
        <v>3942</v>
      </c>
      <c r="F3250" s="511" t="s">
        <v>3942</v>
      </c>
      <c r="G3250" s="511">
        <v>100611</v>
      </c>
      <c r="H3250" s="511" t="s">
        <v>7280</v>
      </c>
      <c r="I3250" s="511" t="s">
        <v>4016</v>
      </c>
      <c r="J3250" s="511" t="s">
        <v>3945</v>
      </c>
      <c r="K3250" s="512">
        <v>920.07</v>
      </c>
      <c r="L3250" s="511" t="s">
        <v>3946</v>
      </c>
    </row>
    <row r="3251" spans="1:12">
      <c r="A3251" s="511" t="s">
        <v>6744</v>
      </c>
      <c r="B3251" s="511" t="s">
        <v>6745</v>
      </c>
      <c r="C3251" s="511" t="s">
        <v>7246</v>
      </c>
      <c r="D3251" s="511">
        <v>173</v>
      </c>
      <c r="E3251" s="512" t="s">
        <v>3942</v>
      </c>
      <c r="F3251" s="511" t="s">
        <v>3942</v>
      </c>
      <c r="G3251" s="511">
        <v>100612</v>
      </c>
      <c r="H3251" s="511" t="s">
        <v>7281</v>
      </c>
      <c r="I3251" s="511" t="s">
        <v>4016</v>
      </c>
      <c r="J3251" s="511" t="s">
        <v>3945</v>
      </c>
      <c r="K3251" s="513">
        <v>1159.26</v>
      </c>
      <c r="L3251" s="511" t="s">
        <v>3946</v>
      </c>
    </row>
    <row r="3252" spans="1:12">
      <c r="A3252" s="511" t="s">
        <v>6744</v>
      </c>
      <c r="B3252" s="511" t="s">
        <v>6745</v>
      </c>
      <c r="C3252" s="511" t="s">
        <v>7246</v>
      </c>
      <c r="D3252" s="511">
        <v>173</v>
      </c>
      <c r="E3252" s="512" t="s">
        <v>3942</v>
      </c>
      <c r="F3252" s="511" t="s">
        <v>3942</v>
      </c>
      <c r="G3252" s="511">
        <v>100613</v>
      </c>
      <c r="H3252" s="511" t="s">
        <v>7282</v>
      </c>
      <c r="I3252" s="511" t="s">
        <v>4016</v>
      </c>
      <c r="J3252" s="511" t="s">
        <v>3945</v>
      </c>
      <c r="K3252" s="513">
        <v>1770.75</v>
      </c>
      <c r="L3252" s="511" t="s">
        <v>3946</v>
      </c>
    </row>
    <row r="3253" spans="1:12">
      <c r="A3253" s="511" t="s">
        <v>6744</v>
      </c>
      <c r="B3253" s="511" t="s">
        <v>6745</v>
      </c>
      <c r="C3253" s="511" t="s">
        <v>7246</v>
      </c>
      <c r="D3253" s="511">
        <v>173</v>
      </c>
      <c r="E3253" s="512" t="s">
        <v>3942</v>
      </c>
      <c r="F3253" s="511" t="s">
        <v>3942</v>
      </c>
      <c r="G3253" s="511">
        <v>100614</v>
      </c>
      <c r="H3253" s="511" t="s">
        <v>7283</v>
      </c>
      <c r="I3253" s="511" t="s">
        <v>4016</v>
      </c>
      <c r="J3253" s="511" t="s">
        <v>3945</v>
      </c>
      <c r="K3253" s="512">
        <v>960.8</v>
      </c>
      <c r="L3253" s="511" t="s">
        <v>3946</v>
      </c>
    </row>
    <row r="3254" spans="1:12">
      <c r="A3254" s="511" t="s">
        <v>6744</v>
      </c>
      <c r="B3254" s="511" t="s">
        <v>6745</v>
      </c>
      <c r="C3254" s="511" t="s">
        <v>7246</v>
      </c>
      <c r="D3254" s="511">
        <v>173</v>
      </c>
      <c r="E3254" s="512" t="s">
        <v>3942</v>
      </c>
      <c r="F3254" s="511" t="s">
        <v>3942</v>
      </c>
      <c r="G3254" s="511">
        <v>100615</v>
      </c>
      <c r="H3254" s="511" t="s">
        <v>7284</v>
      </c>
      <c r="I3254" s="511" t="s">
        <v>4016</v>
      </c>
      <c r="J3254" s="511" t="s">
        <v>3945</v>
      </c>
      <c r="K3254" s="513">
        <v>1204.31</v>
      </c>
      <c r="L3254" s="511" t="s">
        <v>3946</v>
      </c>
    </row>
    <row r="3255" spans="1:12">
      <c r="A3255" s="511" t="s">
        <v>6744</v>
      </c>
      <c r="B3255" s="511" t="s">
        <v>6745</v>
      </c>
      <c r="C3255" s="511" t="s">
        <v>7246</v>
      </c>
      <c r="D3255" s="511">
        <v>173</v>
      </c>
      <c r="E3255" s="512" t="s">
        <v>3942</v>
      </c>
      <c r="F3255" s="511" t="s">
        <v>3942</v>
      </c>
      <c r="G3255" s="511">
        <v>100616</v>
      </c>
      <c r="H3255" s="511" t="s">
        <v>7285</v>
      </c>
      <c r="I3255" s="511" t="s">
        <v>4016</v>
      </c>
      <c r="J3255" s="511" t="s">
        <v>3945</v>
      </c>
      <c r="K3255" s="513">
        <v>1833.08</v>
      </c>
      <c r="L3255" s="511" t="s">
        <v>3946</v>
      </c>
    </row>
    <row r="3256" spans="1:12">
      <c r="A3256" s="511" t="s">
        <v>6744</v>
      </c>
      <c r="B3256" s="511" t="s">
        <v>6745</v>
      </c>
      <c r="C3256" s="511" t="s">
        <v>7246</v>
      </c>
      <c r="D3256" s="511">
        <v>173</v>
      </c>
      <c r="E3256" s="512" t="s">
        <v>3942</v>
      </c>
      <c r="F3256" s="511" t="s">
        <v>3942</v>
      </c>
      <c r="G3256" s="511">
        <v>100617</v>
      </c>
      <c r="H3256" s="511" t="s">
        <v>7286</v>
      </c>
      <c r="I3256" s="511" t="s">
        <v>4016</v>
      </c>
      <c r="J3256" s="511" t="s">
        <v>3945</v>
      </c>
      <c r="K3256" s="513">
        <v>1249.02</v>
      </c>
      <c r="L3256" s="511" t="s">
        <v>3946</v>
      </c>
    </row>
    <row r="3257" spans="1:12">
      <c r="A3257" s="511" t="s">
        <v>6744</v>
      </c>
      <c r="B3257" s="511" t="s">
        <v>6745</v>
      </c>
      <c r="C3257" s="511" t="s">
        <v>7246</v>
      </c>
      <c r="D3257" s="511">
        <v>173</v>
      </c>
      <c r="E3257" s="512" t="s">
        <v>3942</v>
      </c>
      <c r="F3257" s="511" t="s">
        <v>3942</v>
      </c>
      <c r="G3257" s="511">
        <v>100618</v>
      </c>
      <c r="H3257" s="511" t="s">
        <v>7287</v>
      </c>
      <c r="I3257" s="511" t="s">
        <v>4016</v>
      </c>
      <c r="J3257" s="511" t="s">
        <v>3945</v>
      </c>
      <c r="K3257" s="513">
        <v>1904.57</v>
      </c>
      <c r="L3257" s="511" t="s">
        <v>3946</v>
      </c>
    </row>
    <row r="3258" spans="1:12">
      <c r="A3258" s="511" t="s">
        <v>6744</v>
      </c>
      <c r="B3258" s="511" t="s">
        <v>6745</v>
      </c>
      <c r="C3258" s="511" t="s">
        <v>7288</v>
      </c>
      <c r="D3258" s="511">
        <v>174</v>
      </c>
      <c r="E3258" s="512" t="s">
        <v>3942</v>
      </c>
      <c r="F3258" s="511" t="s">
        <v>3942</v>
      </c>
      <c r="G3258" s="511">
        <v>100619</v>
      </c>
      <c r="H3258" s="511" t="s">
        <v>7289</v>
      </c>
      <c r="I3258" s="511" t="s">
        <v>4016</v>
      </c>
      <c r="J3258" s="511" t="s">
        <v>3945</v>
      </c>
      <c r="K3258" s="512">
        <v>593.49</v>
      </c>
      <c r="L3258" s="511" t="s">
        <v>3946</v>
      </c>
    </row>
    <row r="3259" spans="1:12">
      <c r="A3259" s="511" t="s">
        <v>6744</v>
      </c>
      <c r="B3259" s="511" t="s">
        <v>6745</v>
      </c>
      <c r="C3259" s="511" t="s">
        <v>7288</v>
      </c>
      <c r="D3259" s="511">
        <v>174</v>
      </c>
      <c r="E3259" s="512" t="s">
        <v>3942</v>
      </c>
      <c r="F3259" s="511" t="s">
        <v>3942</v>
      </c>
      <c r="G3259" s="511">
        <v>100620</v>
      </c>
      <c r="H3259" s="511" t="s">
        <v>7290</v>
      </c>
      <c r="I3259" s="511" t="s">
        <v>4016</v>
      </c>
      <c r="J3259" s="511" t="s">
        <v>3945</v>
      </c>
      <c r="K3259" s="513">
        <v>3650.74</v>
      </c>
      <c r="L3259" s="511" t="s">
        <v>3946</v>
      </c>
    </row>
    <row r="3260" spans="1:12">
      <c r="A3260" s="511" t="s">
        <v>6744</v>
      </c>
      <c r="B3260" s="511" t="s">
        <v>6745</v>
      </c>
      <c r="C3260" s="511" t="s">
        <v>7288</v>
      </c>
      <c r="D3260" s="511">
        <v>174</v>
      </c>
      <c r="E3260" s="512" t="s">
        <v>3942</v>
      </c>
      <c r="F3260" s="511" t="s">
        <v>3942</v>
      </c>
      <c r="G3260" s="511">
        <v>100621</v>
      </c>
      <c r="H3260" s="511" t="s">
        <v>7291</v>
      </c>
      <c r="I3260" s="511" t="s">
        <v>4016</v>
      </c>
      <c r="J3260" s="511" t="s">
        <v>3945</v>
      </c>
      <c r="K3260" s="513">
        <v>4118.7</v>
      </c>
      <c r="L3260" s="511" t="s">
        <v>3946</v>
      </c>
    </row>
    <row r="3261" spans="1:12">
      <c r="A3261" s="511" t="s">
        <v>6744</v>
      </c>
      <c r="B3261" s="511" t="s">
        <v>6745</v>
      </c>
      <c r="C3261" s="511" t="s">
        <v>7288</v>
      </c>
      <c r="D3261" s="511">
        <v>174</v>
      </c>
      <c r="E3261" s="512" t="s">
        <v>3942</v>
      </c>
      <c r="F3261" s="511" t="s">
        <v>3942</v>
      </c>
      <c r="G3261" s="511">
        <v>100622</v>
      </c>
      <c r="H3261" s="511" t="s">
        <v>7292</v>
      </c>
      <c r="I3261" s="511" t="s">
        <v>4016</v>
      </c>
      <c r="J3261" s="511" t="s">
        <v>3945</v>
      </c>
      <c r="K3261" s="513">
        <v>2570.2600000000002</v>
      </c>
      <c r="L3261" s="511" t="s">
        <v>3946</v>
      </c>
    </row>
    <row r="3262" spans="1:12">
      <c r="A3262" s="511" t="s">
        <v>6744</v>
      </c>
      <c r="B3262" s="511" t="s">
        <v>6745</v>
      </c>
      <c r="C3262" s="511" t="s">
        <v>7288</v>
      </c>
      <c r="D3262" s="511">
        <v>174</v>
      </c>
      <c r="E3262" s="512" t="s">
        <v>3942</v>
      </c>
      <c r="F3262" s="511" t="s">
        <v>3942</v>
      </c>
      <c r="G3262" s="511">
        <v>100623</v>
      </c>
      <c r="H3262" s="511" t="s">
        <v>7293</v>
      </c>
      <c r="I3262" s="511" t="s">
        <v>4016</v>
      </c>
      <c r="J3262" s="511" t="s">
        <v>3945</v>
      </c>
      <c r="K3262" s="513">
        <v>2756.08</v>
      </c>
      <c r="L3262" s="511" t="s">
        <v>3946</v>
      </c>
    </row>
    <row r="3263" spans="1:12">
      <c r="A3263" s="511" t="s">
        <v>6744</v>
      </c>
      <c r="B3263" s="511" t="s">
        <v>6745</v>
      </c>
      <c r="C3263" s="511" t="s">
        <v>7294</v>
      </c>
      <c r="D3263" s="511">
        <v>175</v>
      </c>
      <c r="E3263" s="512" t="s">
        <v>3942</v>
      </c>
      <c r="F3263" s="511" t="s">
        <v>3942</v>
      </c>
      <c r="G3263" s="511">
        <v>97600</v>
      </c>
      <c r="H3263" s="511" t="s">
        <v>7295</v>
      </c>
      <c r="I3263" s="511" t="s">
        <v>4016</v>
      </c>
      <c r="J3263" s="511" t="s">
        <v>3945</v>
      </c>
      <c r="K3263" s="512">
        <v>430.22</v>
      </c>
      <c r="L3263" s="511" t="s">
        <v>3946</v>
      </c>
    </row>
    <row r="3264" spans="1:12">
      <c r="A3264" s="511" t="s">
        <v>6744</v>
      </c>
      <c r="B3264" s="511" t="s">
        <v>6745</v>
      </c>
      <c r="C3264" s="511" t="s">
        <v>7294</v>
      </c>
      <c r="D3264" s="511">
        <v>175</v>
      </c>
      <c r="E3264" s="512" t="s">
        <v>3942</v>
      </c>
      <c r="F3264" s="511" t="s">
        <v>3942</v>
      </c>
      <c r="G3264" s="511">
        <v>97601</v>
      </c>
      <c r="H3264" s="511" t="s">
        <v>7296</v>
      </c>
      <c r="I3264" s="511" t="s">
        <v>4016</v>
      </c>
      <c r="J3264" s="511" t="s">
        <v>3945</v>
      </c>
      <c r="K3264" s="512">
        <v>449.05</v>
      </c>
      <c r="L3264" s="511" t="s">
        <v>3946</v>
      </c>
    </row>
    <row r="3265" spans="1:12">
      <c r="A3265" s="511" t="s">
        <v>6744</v>
      </c>
      <c r="B3265" s="511" t="s">
        <v>6745</v>
      </c>
      <c r="C3265" s="511" t="s">
        <v>7294</v>
      </c>
      <c r="D3265" s="511">
        <v>175</v>
      </c>
      <c r="E3265" s="512" t="s">
        <v>3942</v>
      </c>
      <c r="F3265" s="511" t="s">
        <v>3942</v>
      </c>
      <c r="G3265" s="511">
        <v>97605</v>
      </c>
      <c r="H3265" s="511" t="s">
        <v>7297</v>
      </c>
      <c r="I3265" s="511" t="s">
        <v>4016</v>
      </c>
      <c r="J3265" s="511" t="s">
        <v>3945</v>
      </c>
      <c r="K3265" s="512">
        <v>91.52</v>
      </c>
      <c r="L3265" s="511" t="s">
        <v>3946</v>
      </c>
    </row>
    <row r="3266" spans="1:12">
      <c r="A3266" s="511" t="s">
        <v>6744</v>
      </c>
      <c r="B3266" s="511" t="s">
        <v>6745</v>
      </c>
      <c r="C3266" s="511" t="s">
        <v>7294</v>
      </c>
      <c r="D3266" s="511">
        <v>175</v>
      </c>
      <c r="E3266" s="512" t="s">
        <v>3942</v>
      </c>
      <c r="F3266" s="511" t="s">
        <v>3942</v>
      </c>
      <c r="G3266" s="511">
        <v>97606</v>
      </c>
      <c r="H3266" s="511" t="s">
        <v>7298</v>
      </c>
      <c r="I3266" s="511" t="s">
        <v>4016</v>
      </c>
      <c r="J3266" s="511" t="s">
        <v>3945</v>
      </c>
      <c r="K3266" s="512">
        <v>99.31</v>
      </c>
      <c r="L3266" s="511" t="s">
        <v>3946</v>
      </c>
    </row>
    <row r="3267" spans="1:12">
      <c r="A3267" s="511" t="s">
        <v>6744</v>
      </c>
      <c r="B3267" s="511" t="s">
        <v>6745</v>
      </c>
      <c r="C3267" s="511" t="s">
        <v>7294</v>
      </c>
      <c r="D3267" s="511">
        <v>175</v>
      </c>
      <c r="E3267" s="512" t="s">
        <v>3942</v>
      </c>
      <c r="F3267" s="511" t="s">
        <v>3942</v>
      </c>
      <c r="G3267" s="511">
        <v>97607</v>
      </c>
      <c r="H3267" s="511" t="s">
        <v>7299</v>
      </c>
      <c r="I3267" s="511" t="s">
        <v>4016</v>
      </c>
      <c r="J3267" s="511" t="s">
        <v>3945</v>
      </c>
      <c r="K3267" s="512">
        <v>110.4</v>
      </c>
      <c r="L3267" s="511" t="s">
        <v>3946</v>
      </c>
    </row>
    <row r="3268" spans="1:12">
      <c r="A3268" s="511" t="s">
        <v>6744</v>
      </c>
      <c r="B3268" s="511" t="s">
        <v>6745</v>
      </c>
      <c r="C3268" s="511" t="s">
        <v>7294</v>
      </c>
      <c r="D3268" s="511">
        <v>175</v>
      </c>
      <c r="E3268" s="512" t="s">
        <v>3942</v>
      </c>
      <c r="F3268" s="511" t="s">
        <v>3942</v>
      </c>
      <c r="G3268" s="511">
        <v>97608</v>
      </c>
      <c r="H3268" s="511" t="s">
        <v>7300</v>
      </c>
      <c r="I3268" s="511" t="s">
        <v>4016</v>
      </c>
      <c r="J3268" s="511" t="s">
        <v>3945</v>
      </c>
      <c r="K3268" s="512">
        <v>118.19</v>
      </c>
      <c r="L3268" s="511" t="s">
        <v>3946</v>
      </c>
    </row>
    <row r="3269" spans="1:12">
      <c r="A3269" s="511" t="s">
        <v>6744</v>
      </c>
      <c r="B3269" s="511" t="s">
        <v>6745</v>
      </c>
      <c r="C3269" s="511" t="s">
        <v>7301</v>
      </c>
      <c r="D3269" s="511">
        <v>176</v>
      </c>
      <c r="E3269" s="512" t="s">
        <v>3942</v>
      </c>
      <c r="F3269" s="511" t="s">
        <v>3942</v>
      </c>
      <c r="G3269" s="511">
        <v>102102</v>
      </c>
      <c r="H3269" s="511" t="s">
        <v>7302</v>
      </c>
      <c r="I3269" s="511" t="s">
        <v>4016</v>
      </c>
      <c r="J3269" s="511" t="s">
        <v>3945</v>
      </c>
      <c r="K3269" s="513">
        <v>9842.64</v>
      </c>
      <c r="L3269" s="511" t="s">
        <v>3946</v>
      </c>
    </row>
    <row r="3270" spans="1:12">
      <c r="A3270" s="511" t="s">
        <v>6744</v>
      </c>
      <c r="B3270" s="511" t="s">
        <v>6745</v>
      </c>
      <c r="C3270" s="511" t="s">
        <v>7301</v>
      </c>
      <c r="D3270" s="511">
        <v>176</v>
      </c>
      <c r="E3270" s="512" t="s">
        <v>3942</v>
      </c>
      <c r="F3270" s="511" t="s">
        <v>3942</v>
      </c>
      <c r="G3270" s="511">
        <v>102103</v>
      </c>
      <c r="H3270" s="511" t="s">
        <v>7303</v>
      </c>
      <c r="I3270" s="511" t="s">
        <v>4016</v>
      </c>
      <c r="J3270" s="511" t="s">
        <v>3945</v>
      </c>
      <c r="K3270" s="513">
        <v>10953.51</v>
      </c>
      <c r="L3270" s="511" t="s">
        <v>3946</v>
      </c>
    </row>
    <row r="3271" spans="1:12">
      <c r="A3271" s="511" t="s">
        <v>6744</v>
      </c>
      <c r="B3271" s="511" t="s">
        <v>6745</v>
      </c>
      <c r="C3271" s="511" t="s">
        <v>7301</v>
      </c>
      <c r="D3271" s="511">
        <v>176</v>
      </c>
      <c r="E3271" s="512" t="s">
        <v>3942</v>
      </c>
      <c r="F3271" s="511" t="s">
        <v>3942</v>
      </c>
      <c r="G3271" s="511">
        <v>102104</v>
      </c>
      <c r="H3271" s="511" t="s">
        <v>7304</v>
      </c>
      <c r="I3271" s="511" t="s">
        <v>4016</v>
      </c>
      <c r="J3271" s="511" t="s">
        <v>3945</v>
      </c>
      <c r="K3271" s="513">
        <v>14050.39</v>
      </c>
      <c r="L3271" s="511" t="s">
        <v>3946</v>
      </c>
    </row>
    <row r="3272" spans="1:12">
      <c r="A3272" s="511" t="s">
        <v>6744</v>
      </c>
      <c r="B3272" s="511" t="s">
        <v>6745</v>
      </c>
      <c r="C3272" s="511" t="s">
        <v>7301</v>
      </c>
      <c r="D3272" s="511">
        <v>176</v>
      </c>
      <c r="E3272" s="512" t="s">
        <v>3942</v>
      </c>
      <c r="F3272" s="511" t="s">
        <v>3942</v>
      </c>
      <c r="G3272" s="511">
        <v>102105</v>
      </c>
      <c r="H3272" s="511" t="s">
        <v>7305</v>
      </c>
      <c r="I3272" s="511" t="s">
        <v>4016</v>
      </c>
      <c r="J3272" s="511" t="s">
        <v>3945</v>
      </c>
      <c r="K3272" s="513">
        <v>17268.12</v>
      </c>
      <c r="L3272" s="511" t="s">
        <v>3946</v>
      </c>
    </row>
    <row r="3273" spans="1:12">
      <c r="A3273" s="511" t="s">
        <v>6744</v>
      </c>
      <c r="B3273" s="511" t="s">
        <v>6745</v>
      </c>
      <c r="C3273" s="511" t="s">
        <v>7301</v>
      </c>
      <c r="D3273" s="511">
        <v>176</v>
      </c>
      <c r="E3273" s="512" t="s">
        <v>3942</v>
      </c>
      <c r="F3273" s="511" t="s">
        <v>3942</v>
      </c>
      <c r="G3273" s="511">
        <v>102106</v>
      </c>
      <c r="H3273" s="511" t="s">
        <v>7306</v>
      </c>
      <c r="I3273" s="511" t="s">
        <v>4016</v>
      </c>
      <c r="J3273" s="511" t="s">
        <v>3945</v>
      </c>
      <c r="K3273" s="513">
        <v>21659.4</v>
      </c>
      <c r="L3273" s="511" t="s">
        <v>3946</v>
      </c>
    </row>
    <row r="3274" spans="1:12">
      <c r="A3274" s="511" t="s">
        <v>6744</v>
      </c>
      <c r="B3274" s="511" t="s">
        <v>6745</v>
      </c>
      <c r="C3274" s="511" t="s">
        <v>7301</v>
      </c>
      <c r="D3274" s="511">
        <v>176</v>
      </c>
      <c r="E3274" s="512" t="s">
        <v>3942</v>
      </c>
      <c r="F3274" s="511" t="s">
        <v>3942</v>
      </c>
      <c r="G3274" s="511">
        <v>102107</v>
      </c>
      <c r="H3274" s="511" t="s">
        <v>7307</v>
      </c>
      <c r="I3274" s="511" t="s">
        <v>4016</v>
      </c>
      <c r="J3274" s="511" t="s">
        <v>3945</v>
      </c>
      <c r="K3274" s="513">
        <v>30222.18</v>
      </c>
      <c r="L3274" s="511" t="s">
        <v>3946</v>
      </c>
    </row>
    <row r="3275" spans="1:12">
      <c r="A3275" s="511" t="s">
        <v>6744</v>
      </c>
      <c r="B3275" s="511" t="s">
        <v>6745</v>
      </c>
      <c r="C3275" s="511" t="s">
        <v>7301</v>
      </c>
      <c r="D3275" s="511">
        <v>176</v>
      </c>
      <c r="E3275" s="512" t="s">
        <v>3942</v>
      </c>
      <c r="F3275" s="511" t="s">
        <v>3942</v>
      </c>
      <c r="G3275" s="511">
        <v>102108</v>
      </c>
      <c r="H3275" s="511" t="s">
        <v>7308</v>
      </c>
      <c r="I3275" s="511" t="s">
        <v>4016</v>
      </c>
      <c r="J3275" s="511" t="s">
        <v>3945</v>
      </c>
      <c r="K3275" s="513">
        <v>35193.5</v>
      </c>
      <c r="L3275" s="511" t="s">
        <v>3946</v>
      </c>
    </row>
    <row r="3276" spans="1:12">
      <c r="A3276" s="511" t="s">
        <v>6744</v>
      </c>
      <c r="B3276" s="511" t="s">
        <v>6745</v>
      </c>
      <c r="C3276" s="511" t="s">
        <v>7301</v>
      </c>
      <c r="D3276" s="511">
        <v>176</v>
      </c>
      <c r="E3276" s="512" t="s">
        <v>3942</v>
      </c>
      <c r="F3276" s="511" t="s">
        <v>3942</v>
      </c>
      <c r="G3276" s="511">
        <v>102109</v>
      </c>
      <c r="H3276" s="511" t="s">
        <v>7309</v>
      </c>
      <c r="I3276" s="511" t="s">
        <v>4016</v>
      </c>
      <c r="J3276" s="511" t="s">
        <v>4001</v>
      </c>
      <c r="K3276" s="512">
        <v>72.849999999999994</v>
      </c>
      <c r="L3276" s="511" t="s">
        <v>3946</v>
      </c>
    </row>
    <row r="3277" spans="1:12">
      <c r="A3277" s="511" t="s">
        <v>6744</v>
      </c>
      <c r="B3277" s="511" t="s">
        <v>6745</v>
      </c>
      <c r="C3277" s="511" t="s">
        <v>7301</v>
      </c>
      <c r="D3277" s="511">
        <v>176</v>
      </c>
      <c r="E3277" s="512" t="s">
        <v>3942</v>
      </c>
      <c r="F3277" s="511" t="s">
        <v>3942</v>
      </c>
      <c r="G3277" s="511">
        <v>102110</v>
      </c>
      <c r="H3277" s="511" t="s">
        <v>7310</v>
      </c>
      <c r="I3277" s="511" t="s">
        <v>4016</v>
      </c>
      <c r="J3277" s="511" t="s">
        <v>4001</v>
      </c>
      <c r="K3277" s="512">
        <v>247.48</v>
      </c>
      <c r="L3277" s="511" t="s">
        <v>3946</v>
      </c>
    </row>
    <row r="3278" spans="1:12">
      <c r="A3278" s="511" t="s">
        <v>6744</v>
      </c>
      <c r="B3278" s="511" t="s">
        <v>6745</v>
      </c>
      <c r="C3278" s="511" t="s">
        <v>7301</v>
      </c>
      <c r="D3278" s="511">
        <v>176</v>
      </c>
      <c r="E3278" s="512" t="s">
        <v>3942</v>
      </c>
      <c r="F3278" s="511" t="s">
        <v>3942</v>
      </c>
      <c r="G3278" s="511">
        <v>103654</v>
      </c>
      <c r="H3278" s="511" t="s">
        <v>7311</v>
      </c>
      <c r="I3278" s="511" t="s">
        <v>4016</v>
      </c>
      <c r="J3278" s="511" t="s">
        <v>3945</v>
      </c>
      <c r="K3278" s="513">
        <v>56998.17</v>
      </c>
      <c r="L3278" s="511" t="s">
        <v>3946</v>
      </c>
    </row>
    <row r="3279" spans="1:12">
      <c r="A3279" s="511" t="s">
        <v>6744</v>
      </c>
      <c r="B3279" s="511" t="s">
        <v>6745</v>
      </c>
      <c r="C3279" s="511" t="s">
        <v>7301</v>
      </c>
      <c r="D3279" s="511">
        <v>176</v>
      </c>
      <c r="E3279" s="512" t="s">
        <v>3942</v>
      </c>
      <c r="F3279" s="511" t="s">
        <v>3942</v>
      </c>
      <c r="G3279" s="511">
        <v>103655</v>
      </c>
      <c r="H3279" s="511" t="s">
        <v>7312</v>
      </c>
      <c r="I3279" s="511" t="s">
        <v>4016</v>
      </c>
      <c r="J3279" s="511" t="s">
        <v>3945</v>
      </c>
      <c r="K3279" s="513">
        <v>78077.649999999994</v>
      </c>
      <c r="L3279" s="511" t="s">
        <v>3946</v>
      </c>
    </row>
    <row r="3280" spans="1:12">
      <c r="A3280" s="511" t="s">
        <v>6744</v>
      </c>
      <c r="B3280" s="511" t="s">
        <v>6745</v>
      </c>
      <c r="C3280" s="511" t="s">
        <v>7301</v>
      </c>
      <c r="D3280" s="511">
        <v>176</v>
      </c>
      <c r="E3280" s="512" t="s">
        <v>3942</v>
      </c>
      <c r="F3280" s="511" t="s">
        <v>3942</v>
      </c>
      <c r="G3280" s="511">
        <v>103656</v>
      </c>
      <c r="H3280" s="511" t="s">
        <v>7313</v>
      </c>
      <c r="I3280" s="511" t="s">
        <v>4016</v>
      </c>
      <c r="J3280" s="511" t="s">
        <v>3945</v>
      </c>
      <c r="K3280" s="513">
        <v>109159.81</v>
      </c>
      <c r="L3280" s="511" t="s">
        <v>3946</v>
      </c>
    </row>
    <row r="3281" spans="1:12">
      <c r="A3281" s="511" t="s">
        <v>6744</v>
      </c>
      <c r="B3281" s="511" t="s">
        <v>6745</v>
      </c>
      <c r="C3281" s="511" t="s">
        <v>7314</v>
      </c>
      <c r="D3281" s="511">
        <v>177</v>
      </c>
      <c r="E3281" s="512" t="s">
        <v>3942</v>
      </c>
      <c r="F3281" s="511" t="s">
        <v>3942</v>
      </c>
      <c r="G3281" s="511">
        <v>104473</v>
      </c>
      <c r="H3281" s="511" t="s">
        <v>7315</v>
      </c>
      <c r="I3281" s="511" t="s">
        <v>4016</v>
      </c>
      <c r="J3281" s="511" t="s">
        <v>4001</v>
      </c>
      <c r="K3281" s="512">
        <v>156.9</v>
      </c>
      <c r="L3281" s="511" t="s">
        <v>3946</v>
      </c>
    </row>
    <row r="3282" spans="1:12">
      <c r="A3282" s="511" t="s">
        <v>6744</v>
      </c>
      <c r="B3282" s="511" t="s">
        <v>6745</v>
      </c>
      <c r="C3282" s="511" t="s">
        <v>7314</v>
      </c>
      <c r="D3282" s="511">
        <v>177</v>
      </c>
      <c r="E3282" s="512" t="s">
        <v>3942</v>
      </c>
      <c r="F3282" s="511" t="s">
        <v>3942</v>
      </c>
      <c r="G3282" s="511">
        <v>104474</v>
      </c>
      <c r="H3282" s="511" t="s">
        <v>7316</v>
      </c>
      <c r="I3282" s="511" t="s">
        <v>4016</v>
      </c>
      <c r="J3282" s="511" t="s">
        <v>4001</v>
      </c>
      <c r="K3282" s="512">
        <v>341.22</v>
      </c>
      <c r="L3282" s="511" t="s">
        <v>3946</v>
      </c>
    </row>
    <row r="3283" spans="1:12">
      <c r="A3283" s="511" t="s">
        <v>6744</v>
      </c>
      <c r="B3283" s="511" t="s">
        <v>6745</v>
      </c>
      <c r="C3283" s="511" t="s">
        <v>7314</v>
      </c>
      <c r="D3283" s="511">
        <v>177</v>
      </c>
      <c r="E3283" s="512" t="s">
        <v>3942</v>
      </c>
      <c r="F3283" s="511" t="s">
        <v>3942</v>
      </c>
      <c r="G3283" s="511">
        <v>104475</v>
      </c>
      <c r="H3283" s="511" t="s">
        <v>7317</v>
      </c>
      <c r="I3283" s="511" t="s">
        <v>4016</v>
      </c>
      <c r="J3283" s="511" t="s">
        <v>4001</v>
      </c>
      <c r="K3283" s="512">
        <v>136.22999999999999</v>
      </c>
      <c r="L3283" s="511" t="s">
        <v>3946</v>
      </c>
    </row>
    <row r="3284" spans="1:12">
      <c r="A3284" s="511" t="s">
        <v>6744</v>
      </c>
      <c r="B3284" s="511" t="s">
        <v>6745</v>
      </c>
      <c r="C3284" s="511" t="s">
        <v>7314</v>
      </c>
      <c r="D3284" s="511">
        <v>177</v>
      </c>
      <c r="E3284" s="512" t="s">
        <v>3942</v>
      </c>
      <c r="F3284" s="511" t="s">
        <v>3942</v>
      </c>
      <c r="G3284" s="511">
        <v>104476</v>
      </c>
      <c r="H3284" s="511" t="s">
        <v>7318</v>
      </c>
      <c r="I3284" s="511" t="s">
        <v>4016</v>
      </c>
      <c r="J3284" s="511" t="s">
        <v>4001</v>
      </c>
      <c r="K3284" s="512">
        <v>173.2</v>
      </c>
      <c r="L3284" s="511" t="s">
        <v>3946</v>
      </c>
    </row>
    <row r="3285" spans="1:12">
      <c r="A3285" s="511" t="s">
        <v>6744</v>
      </c>
      <c r="B3285" s="511" t="s">
        <v>6745</v>
      </c>
      <c r="C3285" s="511" t="s">
        <v>7314</v>
      </c>
      <c r="D3285" s="511">
        <v>177</v>
      </c>
      <c r="E3285" s="512" t="s">
        <v>3942</v>
      </c>
      <c r="F3285" s="511" t="s">
        <v>3942</v>
      </c>
      <c r="G3285" s="511">
        <v>104477</v>
      </c>
      <c r="H3285" s="511" t="s">
        <v>7319</v>
      </c>
      <c r="I3285" s="511" t="s">
        <v>4016</v>
      </c>
      <c r="J3285" s="511" t="s">
        <v>4001</v>
      </c>
      <c r="K3285" s="512">
        <v>132.6</v>
      </c>
      <c r="L3285" s="511" t="s">
        <v>3946</v>
      </c>
    </row>
    <row r="3286" spans="1:12">
      <c r="A3286" s="511" t="s">
        <v>6744</v>
      </c>
      <c r="B3286" s="511" t="s">
        <v>6745</v>
      </c>
      <c r="C3286" s="511" t="s">
        <v>7314</v>
      </c>
      <c r="D3286" s="511">
        <v>177</v>
      </c>
      <c r="E3286" s="512" t="s">
        <v>3942</v>
      </c>
      <c r="F3286" s="511" t="s">
        <v>3942</v>
      </c>
      <c r="G3286" s="511">
        <v>104478</v>
      </c>
      <c r="H3286" s="511" t="s">
        <v>7320</v>
      </c>
      <c r="I3286" s="511" t="s">
        <v>4016</v>
      </c>
      <c r="J3286" s="511" t="s">
        <v>4001</v>
      </c>
      <c r="K3286" s="512">
        <v>298.19</v>
      </c>
      <c r="L3286" s="511" t="s">
        <v>3946</v>
      </c>
    </row>
    <row r="3287" spans="1:12">
      <c r="A3287" s="511" t="s">
        <v>6744</v>
      </c>
      <c r="B3287" s="511" t="s">
        <v>6745</v>
      </c>
      <c r="C3287" s="511" t="s">
        <v>7314</v>
      </c>
      <c r="D3287" s="511">
        <v>177</v>
      </c>
      <c r="E3287" s="512" t="s">
        <v>3942</v>
      </c>
      <c r="F3287" s="511" t="s">
        <v>3942</v>
      </c>
      <c r="G3287" s="511">
        <v>104479</v>
      </c>
      <c r="H3287" s="511" t="s">
        <v>7321</v>
      </c>
      <c r="I3287" s="511" t="s">
        <v>4016</v>
      </c>
      <c r="J3287" s="511" t="s">
        <v>4001</v>
      </c>
      <c r="K3287" s="512">
        <v>118.93</v>
      </c>
      <c r="L3287" s="511" t="s">
        <v>3946</v>
      </c>
    </row>
    <row r="3288" spans="1:12">
      <c r="A3288" s="511" t="s">
        <v>6744</v>
      </c>
      <c r="B3288" s="511" t="s">
        <v>6745</v>
      </c>
      <c r="C3288" s="511" t="s">
        <v>7314</v>
      </c>
      <c r="D3288" s="511">
        <v>177</v>
      </c>
      <c r="E3288" s="512" t="s">
        <v>3942</v>
      </c>
      <c r="F3288" s="511" t="s">
        <v>3942</v>
      </c>
      <c r="G3288" s="511">
        <v>104480</v>
      </c>
      <c r="H3288" s="511" t="s">
        <v>7322</v>
      </c>
      <c r="I3288" s="511" t="s">
        <v>4016</v>
      </c>
      <c r="J3288" s="511" t="s">
        <v>4001</v>
      </c>
      <c r="K3288" s="512">
        <v>135.35</v>
      </c>
      <c r="L3288" s="511" t="s">
        <v>3946</v>
      </c>
    </row>
    <row r="3289" spans="1:12">
      <c r="A3289" s="511" t="s">
        <v>6744</v>
      </c>
      <c r="B3289" s="511" t="s">
        <v>6745</v>
      </c>
      <c r="C3289" s="511" t="s">
        <v>7314</v>
      </c>
      <c r="D3289" s="511">
        <v>177</v>
      </c>
      <c r="E3289" s="512" t="s">
        <v>3942</v>
      </c>
      <c r="F3289" s="511" t="s">
        <v>3942</v>
      </c>
      <c r="G3289" s="511">
        <v>104481</v>
      </c>
      <c r="H3289" s="511" t="s">
        <v>7323</v>
      </c>
      <c r="I3289" s="511" t="s">
        <v>4016</v>
      </c>
      <c r="J3289" s="511" t="s">
        <v>4001</v>
      </c>
      <c r="K3289" s="512">
        <v>326.31</v>
      </c>
      <c r="L3289" s="511" t="s">
        <v>3946</v>
      </c>
    </row>
    <row r="3290" spans="1:12">
      <c r="A3290" s="511" t="s">
        <v>6744</v>
      </c>
      <c r="B3290" s="511" t="s">
        <v>6745</v>
      </c>
      <c r="C3290" s="511" t="s">
        <v>7324</v>
      </c>
      <c r="D3290" s="511">
        <v>243</v>
      </c>
      <c r="E3290" s="512" t="s">
        <v>3942</v>
      </c>
      <c r="F3290" s="511" t="s">
        <v>3942</v>
      </c>
      <c r="G3290" s="511">
        <v>96971</v>
      </c>
      <c r="H3290" s="511" t="s">
        <v>7325</v>
      </c>
      <c r="I3290" s="511" t="s">
        <v>3944</v>
      </c>
      <c r="J3290" s="511" t="s">
        <v>3945</v>
      </c>
      <c r="K3290" s="512">
        <v>35.74</v>
      </c>
      <c r="L3290" s="511" t="s">
        <v>3946</v>
      </c>
    </row>
    <row r="3291" spans="1:12">
      <c r="A3291" s="511" t="s">
        <v>6744</v>
      </c>
      <c r="B3291" s="511" t="s">
        <v>6745</v>
      </c>
      <c r="C3291" s="511" t="s">
        <v>7324</v>
      </c>
      <c r="D3291" s="511">
        <v>243</v>
      </c>
      <c r="E3291" s="512" t="s">
        <v>3942</v>
      </c>
      <c r="F3291" s="511" t="s">
        <v>3942</v>
      </c>
      <c r="G3291" s="511">
        <v>96972</v>
      </c>
      <c r="H3291" s="511" t="s">
        <v>7326</v>
      </c>
      <c r="I3291" s="511" t="s">
        <v>3944</v>
      </c>
      <c r="J3291" s="511" t="s">
        <v>3945</v>
      </c>
      <c r="K3291" s="512">
        <v>48.45</v>
      </c>
      <c r="L3291" s="511" t="s">
        <v>3946</v>
      </c>
    </row>
    <row r="3292" spans="1:12">
      <c r="A3292" s="511" t="s">
        <v>6744</v>
      </c>
      <c r="B3292" s="511" t="s">
        <v>6745</v>
      </c>
      <c r="C3292" s="511" t="s">
        <v>7324</v>
      </c>
      <c r="D3292" s="511">
        <v>243</v>
      </c>
      <c r="E3292" s="512" t="s">
        <v>3942</v>
      </c>
      <c r="F3292" s="511" t="s">
        <v>3942</v>
      </c>
      <c r="G3292" s="511">
        <v>96973</v>
      </c>
      <c r="H3292" s="511" t="s">
        <v>7327</v>
      </c>
      <c r="I3292" s="511" t="s">
        <v>3944</v>
      </c>
      <c r="J3292" s="511" t="s">
        <v>3945</v>
      </c>
      <c r="K3292" s="512">
        <v>65.05</v>
      </c>
      <c r="L3292" s="511" t="s">
        <v>3946</v>
      </c>
    </row>
    <row r="3293" spans="1:12">
      <c r="A3293" s="511" t="s">
        <v>6744</v>
      </c>
      <c r="B3293" s="511" t="s">
        <v>6745</v>
      </c>
      <c r="C3293" s="511" t="s">
        <v>7324</v>
      </c>
      <c r="D3293" s="511">
        <v>243</v>
      </c>
      <c r="E3293" s="512" t="s">
        <v>3942</v>
      </c>
      <c r="F3293" s="511" t="s">
        <v>3942</v>
      </c>
      <c r="G3293" s="511">
        <v>96974</v>
      </c>
      <c r="H3293" s="511" t="s">
        <v>7328</v>
      </c>
      <c r="I3293" s="511" t="s">
        <v>3944</v>
      </c>
      <c r="J3293" s="511" t="s">
        <v>3945</v>
      </c>
      <c r="K3293" s="512">
        <v>86.17</v>
      </c>
      <c r="L3293" s="511" t="s">
        <v>3946</v>
      </c>
    </row>
    <row r="3294" spans="1:12">
      <c r="A3294" s="511" t="s">
        <v>6744</v>
      </c>
      <c r="B3294" s="511" t="s">
        <v>6745</v>
      </c>
      <c r="C3294" s="511" t="s">
        <v>7324</v>
      </c>
      <c r="D3294" s="511">
        <v>243</v>
      </c>
      <c r="E3294" s="512" t="s">
        <v>3942</v>
      </c>
      <c r="F3294" s="511" t="s">
        <v>3942</v>
      </c>
      <c r="G3294" s="511">
        <v>96975</v>
      </c>
      <c r="H3294" s="511" t="s">
        <v>7329</v>
      </c>
      <c r="I3294" s="511" t="s">
        <v>3944</v>
      </c>
      <c r="J3294" s="511" t="s">
        <v>3945</v>
      </c>
      <c r="K3294" s="512">
        <v>108.47</v>
      </c>
      <c r="L3294" s="511" t="s">
        <v>3946</v>
      </c>
    </row>
    <row r="3295" spans="1:12">
      <c r="A3295" s="511" t="s">
        <v>6744</v>
      </c>
      <c r="B3295" s="511" t="s">
        <v>6745</v>
      </c>
      <c r="C3295" s="511" t="s">
        <v>7324</v>
      </c>
      <c r="D3295" s="511">
        <v>243</v>
      </c>
      <c r="E3295" s="512" t="s">
        <v>3942</v>
      </c>
      <c r="F3295" s="511" t="s">
        <v>3942</v>
      </c>
      <c r="G3295" s="511">
        <v>96976</v>
      </c>
      <c r="H3295" s="511" t="s">
        <v>7330</v>
      </c>
      <c r="I3295" s="511" t="s">
        <v>3944</v>
      </c>
      <c r="J3295" s="511" t="s">
        <v>3945</v>
      </c>
      <c r="K3295" s="512">
        <v>145.83000000000001</v>
      </c>
      <c r="L3295" s="511" t="s">
        <v>3946</v>
      </c>
    </row>
    <row r="3296" spans="1:12">
      <c r="A3296" s="511" t="s">
        <v>6744</v>
      </c>
      <c r="B3296" s="511" t="s">
        <v>6745</v>
      </c>
      <c r="C3296" s="511" t="s">
        <v>7324</v>
      </c>
      <c r="D3296" s="511">
        <v>243</v>
      </c>
      <c r="E3296" s="512" t="s">
        <v>3942</v>
      </c>
      <c r="F3296" s="511" t="s">
        <v>3942</v>
      </c>
      <c r="G3296" s="511">
        <v>96977</v>
      </c>
      <c r="H3296" s="511" t="s">
        <v>7331</v>
      </c>
      <c r="I3296" s="511" t="s">
        <v>3944</v>
      </c>
      <c r="J3296" s="511" t="s">
        <v>4001</v>
      </c>
      <c r="K3296" s="512">
        <v>63.94</v>
      </c>
      <c r="L3296" s="511" t="s">
        <v>3946</v>
      </c>
    </row>
    <row r="3297" spans="1:12">
      <c r="A3297" s="511" t="s">
        <v>6744</v>
      </c>
      <c r="B3297" s="511" t="s">
        <v>6745</v>
      </c>
      <c r="C3297" s="511" t="s">
        <v>7324</v>
      </c>
      <c r="D3297" s="511">
        <v>243</v>
      </c>
      <c r="E3297" s="512" t="s">
        <v>3942</v>
      </c>
      <c r="F3297" s="511" t="s">
        <v>3942</v>
      </c>
      <c r="G3297" s="511">
        <v>96978</v>
      </c>
      <c r="H3297" s="511" t="s">
        <v>7332</v>
      </c>
      <c r="I3297" s="511" t="s">
        <v>3944</v>
      </c>
      <c r="J3297" s="511" t="s">
        <v>4001</v>
      </c>
      <c r="K3297" s="512">
        <v>84.3</v>
      </c>
      <c r="L3297" s="511" t="s">
        <v>3946</v>
      </c>
    </row>
    <row r="3298" spans="1:12">
      <c r="A3298" s="511" t="s">
        <v>6744</v>
      </c>
      <c r="B3298" s="511" t="s">
        <v>6745</v>
      </c>
      <c r="C3298" s="511" t="s">
        <v>7324</v>
      </c>
      <c r="D3298" s="511">
        <v>243</v>
      </c>
      <c r="E3298" s="512" t="s">
        <v>3942</v>
      </c>
      <c r="F3298" s="511" t="s">
        <v>3942</v>
      </c>
      <c r="G3298" s="511">
        <v>96979</v>
      </c>
      <c r="H3298" s="511" t="s">
        <v>7333</v>
      </c>
      <c r="I3298" s="511" t="s">
        <v>3944</v>
      </c>
      <c r="J3298" s="511" t="s">
        <v>4001</v>
      </c>
      <c r="K3298" s="512">
        <v>120.71</v>
      </c>
      <c r="L3298" s="511" t="s">
        <v>3946</v>
      </c>
    </row>
    <row r="3299" spans="1:12">
      <c r="A3299" s="511" t="s">
        <v>6744</v>
      </c>
      <c r="B3299" s="511" t="s">
        <v>6745</v>
      </c>
      <c r="C3299" s="511" t="s">
        <v>7324</v>
      </c>
      <c r="D3299" s="511">
        <v>243</v>
      </c>
      <c r="E3299" s="512" t="s">
        <v>3942</v>
      </c>
      <c r="F3299" s="511" t="s">
        <v>3942</v>
      </c>
      <c r="G3299" s="511">
        <v>96984</v>
      </c>
      <c r="H3299" s="511" t="s">
        <v>7334</v>
      </c>
      <c r="I3299" s="511" t="s">
        <v>4016</v>
      </c>
      <c r="J3299" s="511" t="s">
        <v>4001</v>
      </c>
      <c r="K3299" s="512">
        <v>62.61</v>
      </c>
      <c r="L3299" s="511" t="s">
        <v>3946</v>
      </c>
    </row>
    <row r="3300" spans="1:12">
      <c r="A3300" s="511" t="s">
        <v>6744</v>
      </c>
      <c r="B3300" s="511" t="s">
        <v>6745</v>
      </c>
      <c r="C3300" s="511" t="s">
        <v>7324</v>
      </c>
      <c r="D3300" s="511">
        <v>243</v>
      </c>
      <c r="E3300" s="512" t="s">
        <v>3942</v>
      </c>
      <c r="F3300" s="511" t="s">
        <v>3942</v>
      </c>
      <c r="G3300" s="511">
        <v>96985</v>
      </c>
      <c r="H3300" s="511" t="s">
        <v>7335</v>
      </c>
      <c r="I3300" s="511" t="s">
        <v>4016</v>
      </c>
      <c r="J3300" s="511" t="s">
        <v>4001</v>
      </c>
      <c r="K3300" s="512">
        <v>78.17</v>
      </c>
      <c r="L3300" s="511" t="s">
        <v>3946</v>
      </c>
    </row>
    <row r="3301" spans="1:12">
      <c r="A3301" s="511" t="s">
        <v>6744</v>
      </c>
      <c r="B3301" s="511" t="s">
        <v>6745</v>
      </c>
      <c r="C3301" s="511" t="s">
        <v>7324</v>
      </c>
      <c r="D3301" s="511">
        <v>243</v>
      </c>
      <c r="E3301" s="512" t="s">
        <v>3942</v>
      </c>
      <c r="F3301" s="511" t="s">
        <v>3942</v>
      </c>
      <c r="G3301" s="511">
        <v>96986</v>
      </c>
      <c r="H3301" s="511" t="s">
        <v>7336</v>
      </c>
      <c r="I3301" s="511" t="s">
        <v>4016</v>
      </c>
      <c r="J3301" s="511" t="s">
        <v>4001</v>
      </c>
      <c r="K3301" s="512">
        <v>116.66</v>
      </c>
      <c r="L3301" s="511" t="s">
        <v>3946</v>
      </c>
    </row>
    <row r="3302" spans="1:12">
      <c r="A3302" s="511" t="s">
        <v>6744</v>
      </c>
      <c r="B3302" s="511" t="s">
        <v>6745</v>
      </c>
      <c r="C3302" s="511" t="s">
        <v>7324</v>
      </c>
      <c r="D3302" s="511">
        <v>243</v>
      </c>
      <c r="E3302" s="512" t="s">
        <v>3942</v>
      </c>
      <c r="F3302" s="511" t="s">
        <v>3942</v>
      </c>
      <c r="G3302" s="511">
        <v>96987</v>
      </c>
      <c r="H3302" s="511" t="s">
        <v>7337</v>
      </c>
      <c r="I3302" s="511" t="s">
        <v>4016</v>
      </c>
      <c r="J3302" s="511" t="s">
        <v>4001</v>
      </c>
      <c r="K3302" s="512">
        <v>103.49</v>
      </c>
      <c r="L3302" s="511" t="s">
        <v>3946</v>
      </c>
    </row>
    <row r="3303" spans="1:12">
      <c r="A3303" s="511" t="s">
        <v>6744</v>
      </c>
      <c r="B3303" s="511" t="s">
        <v>6745</v>
      </c>
      <c r="C3303" s="511" t="s">
        <v>7324</v>
      </c>
      <c r="D3303" s="511">
        <v>243</v>
      </c>
      <c r="E3303" s="512" t="s">
        <v>3942</v>
      </c>
      <c r="F3303" s="511" t="s">
        <v>3942</v>
      </c>
      <c r="G3303" s="511">
        <v>96988</v>
      </c>
      <c r="H3303" s="511" t="s">
        <v>7338</v>
      </c>
      <c r="I3303" s="511" t="s">
        <v>4016</v>
      </c>
      <c r="J3303" s="511" t="s">
        <v>4001</v>
      </c>
      <c r="K3303" s="512">
        <v>155.61000000000001</v>
      </c>
      <c r="L3303" s="511" t="s">
        <v>3946</v>
      </c>
    </row>
    <row r="3304" spans="1:12">
      <c r="A3304" s="511" t="s">
        <v>6744</v>
      </c>
      <c r="B3304" s="511" t="s">
        <v>6745</v>
      </c>
      <c r="C3304" s="511" t="s">
        <v>7324</v>
      </c>
      <c r="D3304" s="511">
        <v>243</v>
      </c>
      <c r="E3304" s="512" t="s">
        <v>3942</v>
      </c>
      <c r="F3304" s="511" t="s">
        <v>3942</v>
      </c>
      <c r="G3304" s="511">
        <v>96989</v>
      </c>
      <c r="H3304" s="511" t="s">
        <v>7339</v>
      </c>
      <c r="I3304" s="511" t="s">
        <v>4016</v>
      </c>
      <c r="J3304" s="511" t="s">
        <v>4001</v>
      </c>
      <c r="K3304" s="512">
        <v>130.21</v>
      </c>
      <c r="L3304" s="511" t="s">
        <v>3946</v>
      </c>
    </row>
    <row r="3305" spans="1:12">
      <c r="A3305" s="511" t="s">
        <v>6744</v>
      </c>
      <c r="B3305" s="511" t="s">
        <v>6745</v>
      </c>
      <c r="C3305" s="511" t="s">
        <v>7324</v>
      </c>
      <c r="D3305" s="511">
        <v>243</v>
      </c>
      <c r="E3305" s="512" t="s">
        <v>3942</v>
      </c>
      <c r="F3305" s="511" t="s">
        <v>3942</v>
      </c>
      <c r="G3305" s="511">
        <v>98463</v>
      </c>
      <c r="H3305" s="511" t="s">
        <v>7340</v>
      </c>
      <c r="I3305" s="511" t="s">
        <v>4016</v>
      </c>
      <c r="J3305" s="511" t="s">
        <v>3945</v>
      </c>
      <c r="K3305" s="512">
        <v>22.69</v>
      </c>
      <c r="L3305" s="511" t="s">
        <v>3946</v>
      </c>
    </row>
    <row r="3306" spans="1:12">
      <c r="A3306" s="511" t="s">
        <v>6744</v>
      </c>
      <c r="B3306" s="511" t="s">
        <v>6745</v>
      </c>
      <c r="C3306" s="511" t="s">
        <v>7341</v>
      </c>
      <c r="D3306" s="511">
        <v>244</v>
      </c>
      <c r="E3306" s="512" t="s">
        <v>3942</v>
      </c>
      <c r="F3306" s="511" t="s">
        <v>3942</v>
      </c>
      <c r="G3306" s="511">
        <v>103490</v>
      </c>
      <c r="H3306" s="511" t="s">
        <v>7342</v>
      </c>
      <c r="I3306" s="511" t="s">
        <v>5438</v>
      </c>
      <c r="J3306" s="511" t="s">
        <v>3945</v>
      </c>
      <c r="K3306" s="513">
        <v>3086.27</v>
      </c>
      <c r="L3306" s="511" t="s">
        <v>3946</v>
      </c>
    </row>
    <row r="3307" spans="1:12">
      <c r="A3307" s="511" t="s">
        <v>6744</v>
      </c>
      <c r="B3307" s="511" t="s">
        <v>6745</v>
      </c>
      <c r="C3307" s="511" t="s">
        <v>7341</v>
      </c>
      <c r="D3307" s="511">
        <v>244</v>
      </c>
      <c r="E3307" s="512" t="s">
        <v>3942</v>
      </c>
      <c r="F3307" s="511" t="s">
        <v>3942</v>
      </c>
      <c r="G3307" s="511">
        <v>103491</v>
      </c>
      <c r="H3307" s="511" t="s">
        <v>7343</v>
      </c>
      <c r="I3307" s="511" t="s">
        <v>5438</v>
      </c>
      <c r="J3307" s="511" t="s">
        <v>4001</v>
      </c>
      <c r="K3307" s="512">
        <v>886.96</v>
      </c>
      <c r="L3307" s="511" t="s">
        <v>3946</v>
      </c>
    </row>
    <row r="3308" spans="1:12">
      <c r="A3308" s="511" t="s">
        <v>7344</v>
      </c>
      <c r="B3308" s="511" t="s">
        <v>7345</v>
      </c>
      <c r="C3308" s="511" t="s">
        <v>7346</v>
      </c>
      <c r="D3308" s="511">
        <v>186</v>
      </c>
      <c r="E3308" s="512" t="s">
        <v>3942</v>
      </c>
      <c r="F3308" s="511" t="s">
        <v>3942</v>
      </c>
      <c r="G3308" s="511">
        <v>96765</v>
      </c>
      <c r="H3308" s="511" t="s">
        <v>7347</v>
      </c>
      <c r="I3308" s="511" t="s">
        <v>4016</v>
      </c>
      <c r="J3308" s="511" t="s">
        <v>3945</v>
      </c>
      <c r="K3308" s="513">
        <v>1347.8</v>
      </c>
      <c r="L3308" s="511" t="s">
        <v>3946</v>
      </c>
    </row>
    <row r="3309" spans="1:12">
      <c r="A3309" s="511" t="s">
        <v>7344</v>
      </c>
      <c r="B3309" s="511" t="s">
        <v>7345</v>
      </c>
      <c r="C3309" s="511" t="s">
        <v>7346</v>
      </c>
      <c r="D3309" s="511">
        <v>186</v>
      </c>
      <c r="E3309" s="512" t="s">
        <v>3942</v>
      </c>
      <c r="F3309" s="511" t="s">
        <v>3942</v>
      </c>
      <c r="G3309" s="511">
        <v>101905</v>
      </c>
      <c r="H3309" s="511" t="s">
        <v>7348</v>
      </c>
      <c r="I3309" s="511" t="s">
        <v>4016</v>
      </c>
      <c r="J3309" s="511" t="s">
        <v>3945</v>
      </c>
      <c r="K3309" s="512">
        <v>219.07</v>
      </c>
      <c r="L3309" s="511" t="s">
        <v>3946</v>
      </c>
    </row>
    <row r="3310" spans="1:12">
      <c r="A3310" s="511" t="s">
        <v>7344</v>
      </c>
      <c r="B3310" s="511" t="s">
        <v>7345</v>
      </c>
      <c r="C3310" s="511" t="s">
        <v>7346</v>
      </c>
      <c r="D3310" s="511">
        <v>186</v>
      </c>
      <c r="E3310" s="512" t="s">
        <v>3942</v>
      </c>
      <c r="F3310" s="511" t="s">
        <v>3942</v>
      </c>
      <c r="G3310" s="511">
        <v>101906</v>
      </c>
      <c r="H3310" s="511" t="s">
        <v>7349</v>
      </c>
      <c r="I3310" s="511" t="s">
        <v>4016</v>
      </c>
      <c r="J3310" s="511" t="s">
        <v>3945</v>
      </c>
      <c r="K3310" s="512">
        <v>645.27</v>
      </c>
      <c r="L3310" s="511" t="s">
        <v>3946</v>
      </c>
    </row>
    <row r="3311" spans="1:12">
      <c r="A3311" s="511" t="s">
        <v>7344</v>
      </c>
      <c r="B3311" s="511" t="s">
        <v>7345</v>
      </c>
      <c r="C3311" s="511" t="s">
        <v>7346</v>
      </c>
      <c r="D3311" s="511">
        <v>186</v>
      </c>
      <c r="E3311" s="512" t="s">
        <v>3942</v>
      </c>
      <c r="F3311" s="511" t="s">
        <v>3942</v>
      </c>
      <c r="G3311" s="511">
        <v>101907</v>
      </c>
      <c r="H3311" s="511" t="s">
        <v>7350</v>
      </c>
      <c r="I3311" s="511" t="s">
        <v>4016</v>
      </c>
      <c r="J3311" s="511" t="s">
        <v>3945</v>
      </c>
      <c r="K3311" s="512">
        <v>697.2</v>
      </c>
      <c r="L3311" s="511" t="s">
        <v>3946</v>
      </c>
    </row>
    <row r="3312" spans="1:12">
      <c r="A3312" s="511" t="s">
        <v>7344</v>
      </c>
      <c r="B3312" s="511" t="s">
        <v>7345</v>
      </c>
      <c r="C3312" s="511" t="s">
        <v>7346</v>
      </c>
      <c r="D3312" s="511">
        <v>186</v>
      </c>
      <c r="E3312" s="512" t="s">
        <v>3942</v>
      </c>
      <c r="F3312" s="511" t="s">
        <v>3942</v>
      </c>
      <c r="G3312" s="511">
        <v>101908</v>
      </c>
      <c r="H3312" s="511" t="s">
        <v>7351</v>
      </c>
      <c r="I3312" s="511" t="s">
        <v>4016</v>
      </c>
      <c r="J3312" s="511" t="s">
        <v>3945</v>
      </c>
      <c r="K3312" s="512">
        <v>212.58</v>
      </c>
      <c r="L3312" s="511" t="s">
        <v>3946</v>
      </c>
    </row>
    <row r="3313" spans="1:12">
      <c r="A3313" s="511" t="s">
        <v>7344</v>
      </c>
      <c r="B3313" s="511" t="s">
        <v>7345</v>
      </c>
      <c r="C3313" s="511" t="s">
        <v>7346</v>
      </c>
      <c r="D3313" s="511">
        <v>186</v>
      </c>
      <c r="E3313" s="512" t="s">
        <v>3942</v>
      </c>
      <c r="F3313" s="511" t="s">
        <v>3942</v>
      </c>
      <c r="G3313" s="511">
        <v>101909</v>
      </c>
      <c r="H3313" s="511" t="s">
        <v>7352</v>
      </c>
      <c r="I3313" s="511" t="s">
        <v>4016</v>
      </c>
      <c r="J3313" s="511" t="s">
        <v>3945</v>
      </c>
      <c r="K3313" s="512">
        <v>247.2</v>
      </c>
      <c r="L3313" s="511" t="s">
        <v>3946</v>
      </c>
    </row>
    <row r="3314" spans="1:12">
      <c r="A3314" s="511" t="s">
        <v>7344</v>
      </c>
      <c r="B3314" s="511" t="s">
        <v>7345</v>
      </c>
      <c r="C3314" s="511" t="s">
        <v>7346</v>
      </c>
      <c r="D3314" s="511">
        <v>186</v>
      </c>
      <c r="E3314" s="512" t="s">
        <v>3942</v>
      </c>
      <c r="F3314" s="511" t="s">
        <v>3942</v>
      </c>
      <c r="G3314" s="511">
        <v>101910</v>
      </c>
      <c r="H3314" s="511" t="s">
        <v>7353</v>
      </c>
      <c r="I3314" s="511" t="s">
        <v>4016</v>
      </c>
      <c r="J3314" s="511" t="s">
        <v>3945</v>
      </c>
      <c r="K3314" s="512">
        <v>290.45999999999998</v>
      </c>
      <c r="L3314" s="511" t="s">
        <v>3946</v>
      </c>
    </row>
    <row r="3315" spans="1:12">
      <c r="A3315" s="511" t="s">
        <v>7344</v>
      </c>
      <c r="B3315" s="511" t="s">
        <v>7345</v>
      </c>
      <c r="C3315" s="511" t="s">
        <v>7346</v>
      </c>
      <c r="D3315" s="511">
        <v>186</v>
      </c>
      <c r="E3315" s="512" t="s">
        <v>3942</v>
      </c>
      <c r="F3315" s="511" t="s">
        <v>3942</v>
      </c>
      <c r="G3315" s="511">
        <v>101911</v>
      </c>
      <c r="H3315" s="511" t="s">
        <v>7354</v>
      </c>
      <c r="I3315" s="511" t="s">
        <v>4016</v>
      </c>
      <c r="J3315" s="511" t="s">
        <v>3945</v>
      </c>
      <c r="K3315" s="512">
        <v>333.73</v>
      </c>
      <c r="L3315" s="511" t="s">
        <v>3946</v>
      </c>
    </row>
    <row r="3316" spans="1:12">
      <c r="A3316" s="511" t="s">
        <v>7344</v>
      </c>
      <c r="B3316" s="511" t="s">
        <v>7345</v>
      </c>
      <c r="C3316" s="511" t="s">
        <v>7346</v>
      </c>
      <c r="D3316" s="511">
        <v>186</v>
      </c>
      <c r="E3316" s="512" t="s">
        <v>3942</v>
      </c>
      <c r="F3316" s="511" t="s">
        <v>3942</v>
      </c>
      <c r="G3316" s="511">
        <v>101912</v>
      </c>
      <c r="H3316" s="511" t="s">
        <v>7355</v>
      </c>
      <c r="I3316" s="511" t="s">
        <v>4016</v>
      </c>
      <c r="J3316" s="511" t="s">
        <v>4001</v>
      </c>
      <c r="K3316" s="513">
        <v>1743.69</v>
      </c>
      <c r="L3316" s="511" t="s">
        <v>3946</v>
      </c>
    </row>
    <row r="3317" spans="1:12">
      <c r="A3317" s="511" t="s">
        <v>7344</v>
      </c>
      <c r="B3317" s="511" t="s">
        <v>7345</v>
      </c>
      <c r="C3317" s="511" t="s">
        <v>7346</v>
      </c>
      <c r="D3317" s="511">
        <v>186</v>
      </c>
      <c r="E3317" s="512" t="s">
        <v>3942</v>
      </c>
      <c r="F3317" s="511" t="s">
        <v>3942</v>
      </c>
      <c r="G3317" s="511">
        <v>101913</v>
      </c>
      <c r="H3317" s="511" t="s">
        <v>7356</v>
      </c>
      <c r="I3317" s="511" t="s">
        <v>4016</v>
      </c>
      <c r="J3317" s="511" t="s">
        <v>4001</v>
      </c>
      <c r="K3317" s="512">
        <v>343.21</v>
      </c>
      <c r="L3317" s="511" t="s">
        <v>3946</v>
      </c>
    </row>
    <row r="3318" spans="1:12">
      <c r="A3318" s="511" t="s">
        <v>7344</v>
      </c>
      <c r="B3318" s="511" t="s">
        <v>7345</v>
      </c>
      <c r="C3318" s="511" t="s">
        <v>7346</v>
      </c>
      <c r="D3318" s="511">
        <v>186</v>
      </c>
      <c r="E3318" s="512" t="s">
        <v>3942</v>
      </c>
      <c r="F3318" s="511" t="s">
        <v>3942</v>
      </c>
      <c r="G3318" s="511">
        <v>101914</v>
      </c>
      <c r="H3318" s="511" t="s">
        <v>7357</v>
      </c>
      <c r="I3318" s="511" t="s">
        <v>4016</v>
      </c>
      <c r="J3318" s="511" t="s">
        <v>4001</v>
      </c>
      <c r="K3318" s="512">
        <v>437.9</v>
      </c>
      <c r="L3318" s="511" t="s">
        <v>3946</v>
      </c>
    </row>
    <row r="3319" spans="1:12">
      <c r="A3319" s="511" t="s">
        <v>7344</v>
      </c>
      <c r="B3319" s="511" t="s">
        <v>7345</v>
      </c>
      <c r="C3319" s="511" t="s">
        <v>7346</v>
      </c>
      <c r="D3319" s="511">
        <v>186</v>
      </c>
      <c r="E3319" s="512" t="s">
        <v>3942</v>
      </c>
      <c r="F3319" s="511" t="s">
        <v>3942</v>
      </c>
      <c r="G3319" s="511">
        <v>101915</v>
      </c>
      <c r="H3319" s="511" t="s">
        <v>7358</v>
      </c>
      <c r="I3319" s="511" t="s">
        <v>4016</v>
      </c>
      <c r="J3319" s="511" t="s">
        <v>4001</v>
      </c>
      <c r="K3319" s="512">
        <v>316.45</v>
      </c>
      <c r="L3319" s="511" t="s">
        <v>3946</v>
      </c>
    </row>
    <row r="3320" spans="1:12">
      <c r="A3320" s="511" t="s">
        <v>7344</v>
      </c>
      <c r="B3320" s="511" t="s">
        <v>7345</v>
      </c>
      <c r="C3320" s="511" t="s">
        <v>7346</v>
      </c>
      <c r="D3320" s="511">
        <v>186</v>
      </c>
      <c r="E3320" s="512" t="s">
        <v>3942</v>
      </c>
      <c r="F3320" s="511" t="s">
        <v>3942</v>
      </c>
      <c r="G3320" s="511">
        <v>101916</v>
      </c>
      <c r="H3320" s="511" t="s">
        <v>7359</v>
      </c>
      <c r="I3320" s="511" t="s">
        <v>4016</v>
      </c>
      <c r="J3320" s="511" t="s">
        <v>3945</v>
      </c>
      <c r="K3320" s="513">
        <v>3569.88</v>
      </c>
      <c r="L3320" s="511" t="s">
        <v>3946</v>
      </c>
    </row>
    <row r="3321" spans="1:12">
      <c r="A3321" s="511" t="s">
        <v>7344</v>
      </c>
      <c r="B3321" s="511" t="s">
        <v>7345</v>
      </c>
      <c r="C3321" s="511" t="s">
        <v>7346</v>
      </c>
      <c r="D3321" s="511">
        <v>186</v>
      </c>
      <c r="E3321" s="512" t="s">
        <v>3942</v>
      </c>
      <c r="F3321" s="511" t="s">
        <v>3942</v>
      </c>
      <c r="G3321" s="511">
        <v>101917</v>
      </c>
      <c r="H3321" s="511" t="s">
        <v>7360</v>
      </c>
      <c r="I3321" s="511" t="s">
        <v>4016</v>
      </c>
      <c r="J3321" s="511" t="s">
        <v>3945</v>
      </c>
      <c r="K3321" s="512">
        <v>153.03</v>
      </c>
      <c r="L3321" s="511" t="s">
        <v>3946</v>
      </c>
    </row>
    <row r="3322" spans="1:12">
      <c r="A3322" s="511" t="s">
        <v>7344</v>
      </c>
      <c r="B3322" s="511" t="s">
        <v>7345</v>
      </c>
      <c r="C3322" s="511" t="s">
        <v>7361</v>
      </c>
      <c r="D3322" s="511">
        <v>187</v>
      </c>
      <c r="E3322" s="512" t="s">
        <v>3942</v>
      </c>
      <c r="F3322" s="511" t="s">
        <v>3942</v>
      </c>
      <c r="G3322" s="511">
        <v>98261</v>
      </c>
      <c r="H3322" s="511" t="s">
        <v>7362</v>
      </c>
      <c r="I3322" s="511" t="s">
        <v>3944</v>
      </c>
      <c r="J3322" s="511" t="s">
        <v>4001</v>
      </c>
      <c r="K3322" s="512">
        <v>3.59</v>
      </c>
      <c r="L3322" s="511" t="s">
        <v>3946</v>
      </c>
    </row>
    <row r="3323" spans="1:12">
      <c r="A3323" s="511" t="s">
        <v>7344</v>
      </c>
      <c r="B3323" s="511" t="s">
        <v>7345</v>
      </c>
      <c r="C3323" s="511" t="s">
        <v>7361</v>
      </c>
      <c r="D3323" s="511">
        <v>187</v>
      </c>
      <c r="E3323" s="512" t="s">
        <v>3942</v>
      </c>
      <c r="F3323" s="511" t="s">
        <v>3942</v>
      </c>
      <c r="G3323" s="511">
        <v>98262</v>
      </c>
      <c r="H3323" s="511" t="s">
        <v>7363</v>
      </c>
      <c r="I3323" s="511" t="s">
        <v>3944</v>
      </c>
      <c r="J3323" s="511" t="s">
        <v>4001</v>
      </c>
      <c r="K3323" s="512">
        <v>4.4000000000000004</v>
      </c>
      <c r="L3323" s="511" t="s">
        <v>3946</v>
      </c>
    </row>
    <row r="3324" spans="1:12">
      <c r="A3324" s="511" t="s">
        <v>7344</v>
      </c>
      <c r="B3324" s="511" t="s">
        <v>7345</v>
      </c>
      <c r="C3324" s="511" t="s">
        <v>7361</v>
      </c>
      <c r="D3324" s="511">
        <v>187</v>
      </c>
      <c r="E3324" s="512" t="s">
        <v>3942</v>
      </c>
      <c r="F3324" s="511" t="s">
        <v>3942</v>
      </c>
      <c r="G3324" s="511">
        <v>98263</v>
      </c>
      <c r="H3324" s="511" t="s">
        <v>7364</v>
      </c>
      <c r="I3324" s="511" t="s">
        <v>3944</v>
      </c>
      <c r="J3324" s="511" t="s">
        <v>4001</v>
      </c>
      <c r="K3324" s="512">
        <v>4.59</v>
      </c>
      <c r="L3324" s="511" t="s">
        <v>3946</v>
      </c>
    </row>
    <row r="3325" spans="1:12">
      <c r="A3325" s="511" t="s">
        <v>7344</v>
      </c>
      <c r="B3325" s="511" t="s">
        <v>7345</v>
      </c>
      <c r="C3325" s="511" t="s">
        <v>7361</v>
      </c>
      <c r="D3325" s="511">
        <v>187</v>
      </c>
      <c r="E3325" s="512" t="s">
        <v>3942</v>
      </c>
      <c r="F3325" s="511" t="s">
        <v>3942</v>
      </c>
      <c r="G3325" s="511">
        <v>98264</v>
      </c>
      <c r="H3325" s="511" t="s">
        <v>7365</v>
      </c>
      <c r="I3325" s="511" t="s">
        <v>3944</v>
      </c>
      <c r="J3325" s="511" t="s">
        <v>4001</v>
      </c>
      <c r="K3325" s="512">
        <v>5.46</v>
      </c>
      <c r="L3325" s="511" t="s">
        <v>3946</v>
      </c>
    </row>
    <row r="3326" spans="1:12">
      <c r="A3326" s="511" t="s">
        <v>7344</v>
      </c>
      <c r="B3326" s="511" t="s">
        <v>7345</v>
      </c>
      <c r="C3326" s="511" t="s">
        <v>7361</v>
      </c>
      <c r="D3326" s="511">
        <v>187</v>
      </c>
      <c r="E3326" s="512" t="s">
        <v>3942</v>
      </c>
      <c r="F3326" s="511" t="s">
        <v>3942</v>
      </c>
      <c r="G3326" s="511">
        <v>98265</v>
      </c>
      <c r="H3326" s="511" t="s">
        <v>7366</v>
      </c>
      <c r="I3326" s="511" t="s">
        <v>3944</v>
      </c>
      <c r="J3326" s="511" t="s">
        <v>4001</v>
      </c>
      <c r="K3326" s="512">
        <v>6.03</v>
      </c>
      <c r="L3326" s="511" t="s">
        <v>3946</v>
      </c>
    </row>
    <row r="3327" spans="1:12">
      <c r="A3327" s="511" t="s">
        <v>7344</v>
      </c>
      <c r="B3327" s="511" t="s">
        <v>7345</v>
      </c>
      <c r="C3327" s="511" t="s">
        <v>7361</v>
      </c>
      <c r="D3327" s="511">
        <v>187</v>
      </c>
      <c r="E3327" s="512" t="s">
        <v>3942</v>
      </c>
      <c r="F3327" s="511" t="s">
        <v>3942</v>
      </c>
      <c r="G3327" s="511">
        <v>98266</v>
      </c>
      <c r="H3327" s="511" t="s">
        <v>7367</v>
      </c>
      <c r="I3327" s="511" t="s">
        <v>3944</v>
      </c>
      <c r="J3327" s="511" t="s">
        <v>4001</v>
      </c>
      <c r="K3327" s="512">
        <v>6.81</v>
      </c>
      <c r="L3327" s="511" t="s">
        <v>3946</v>
      </c>
    </row>
    <row r="3328" spans="1:12">
      <c r="A3328" s="511" t="s">
        <v>7344</v>
      </c>
      <c r="B3328" s="511" t="s">
        <v>7345</v>
      </c>
      <c r="C3328" s="511" t="s">
        <v>7361</v>
      </c>
      <c r="D3328" s="511">
        <v>187</v>
      </c>
      <c r="E3328" s="512" t="s">
        <v>3942</v>
      </c>
      <c r="F3328" s="511" t="s">
        <v>3942</v>
      </c>
      <c r="G3328" s="511">
        <v>98267</v>
      </c>
      <c r="H3328" s="511" t="s">
        <v>7368</v>
      </c>
      <c r="I3328" s="511" t="s">
        <v>3944</v>
      </c>
      <c r="J3328" s="511" t="s">
        <v>4001</v>
      </c>
      <c r="K3328" s="512">
        <v>10.68</v>
      </c>
      <c r="L3328" s="511" t="s">
        <v>3946</v>
      </c>
    </row>
    <row r="3329" spans="1:12">
      <c r="A3329" s="511" t="s">
        <v>7344</v>
      </c>
      <c r="B3329" s="511" t="s">
        <v>7345</v>
      </c>
      <c r="C3329" s="511" t="s">
        <v>7361</v>
      </c>
      <c r="D3329" s="511">
        <v>187</v>
      </c>
      <c r="E3329" s="512" t="s">
        <v>3942</v>
      </c>
      <c r="F3329" s="511" t="s">
        <v>3942</v>
      </c>
      <c r="G3329" s="511">
        <v>98268</v>
      </c>
      <c r="H3329" s="511" t="s">
        <v>7369</v>
      </c>
      <c r="I3329" s="511" t="s">
        <v>3944</v>
      </c>
      <c r="J3329" s="511" t="s">
        <v>4001</v>
      </c>
      <c r="K3329" s="512">
        <v>16.98</v>
      </c>
      <c r="L3329" s="511" t="s">
        <v>3946</v>
      </c>
    </row>
    <row r="3330" spans="1:12">
      <c r="A3330" s="511" t="s">
        <v>7344</v>
      </c>
      <c r="B3330" s="511" t="s">
        <v>7345</v>
      </c>
      <c r="C3330" s="511" t="s">
        <v>7361</v>
      </c>
      <c r="D3330" s="511">
        <v>187</v>
      </c>
      <c r="E3330" s="512" t="s">
        <v>3942</v>
      </c>
      <c r="F3330" s="511" t="s">
        <v>3942</v>
      </c>
      <c r="G3330" s="511">
        <v>98269</v>
      </c>
      <c r="H3330" s="511" t="s">
        <v>7370</v>
      </c>
      <c r="I3330" s="511" t="s">
        <v>3944</v>
      </c>
      <c r="J3330" s="511" t="s">
        <v>4001</v>
      </c>
      <c r="K3330" s="512">
        <v>23.06</v>
      </c>
      <c r="L3330" s="511" t="s">
        <v>3946</v>
      </c>
    </row>
    <row r="3331" spans="1:12">
      <c r="A3331" s="511" t="s">
        <v>7344</v>
      </c>
      <c r="B3331" s="511" t="s">
        <v>7345</v>
      </c>
      <c r="C3331" s="511" t="s">
        <v>7361</v>
      </c>
      <c r="D3331" s="511">
        <v>187</v>
      </c>
      <c r="E3331" s="512" t="s">
        <v>3942</v>
      </c>
      <c r="F3331" s="511" t="s">
        <v>3942</v>
      </c>
      <c r="G3331" s="511">
        <v>98270</v>
      </c>
      <c r="H3331" s="511" t="s">
        <v>7371</v>
      </c>
      <c r="I3331" s="511" t="s">
        <v>3944</v>
      </c>
      <c r="J3331" s="511" t="s">
        <v>4001</v>
      </c>
      <c r="K3331" s="512">
        <v>34.57</v>
      </c>
      <c r="L3331" s="511" t="s">
        <v>3946</v>
      </c>
    </row>
    <row r="3332" spans="1:12">
      <c r="A3332" s="511" t="s">
        <v>7344</v>
      </c>
      <c r="B3332" s="511" t="s">
        <v>7345</v>
      </c>
      <c r="C3332" s="511" t="s">
        <v>7361</v>
      </c>
      <c r="D3332" s="511">
        <v>187</v>
      </c>
      <c r="E3332" s="512" t="s">
        <v>3942</v>
      </c>
      <c r="F3332" s="511" t="s">
        <v>3942</v>
      </c>
      <c r="G3332" s="511">
        <v>98271</v>
      </c>
      <c r="H3332" s="511" t="s">
        <v>7372</v>
      </c>
      <c r="I3332" s="511" t="s">
        <v>3944</v>
      </c>
      <c r="J3332" s="511" t="s">
        <v>4001</v>
      </c>
      <c r="K3332" s="512">
        <v>48.41</v>
      </c>
      <c r="L3332" s="511" t="s">
        <v>3946</v>
      </c>
    </row>
    <row r="3333" spans="1:12">
      <c r="A3333" s="511" t="s">
        <v>7344</v>
      </c>
      <c r="B3333" s="511" t="s">
        <v>7345</v>
      </c>
      <c r="C3333" s="511" t="s">
        <v>7361</v>
      </c>
      <c r="D3333" s="511">
        <v>187</v>
      </c>
      <c r="E3333" s="512" t="s">
        <v>3942</v>
      </c>
      <c r="F3333" s="511" t="s">
        <v>3942</v>
      </c>
      <c r="G3333" s="511">
        <v>98272</v>
      </c>
      <c r="H3333" s="511" t="s">
        <v>7373</v>
      </c>
      <c r="I3333" s="511" t="s">
        <v>3944</v>
      </c>
      <c r="J3333" s="511" t="s">
        <v>4001</v>
      </c>
      <c r="K3333" s="512">
        <v>110.44</v>
      </c>
      <c r="L3333" s="511" t="s">
        <v>3946</v>
      </c>
    </row>
    <row r="3334" spans="1:12">
      <c r="A3334" s="511" t="s">
        <v>7344</v>
      </c>
      <c r="B3334" s="511" t="s">
        <v>7345</v>
      </c>
      <c r="C3334" s="511" t="s">
        <v>7361</v>
      </c>
      <c r="D3334" s="511">
        <v>187</v>
      </c>
      <c r="E3334" s="512" t="s">
        <v>3942</v>
      </c>
      <c r="F3334" s="511" t="s">
        <v>3942</v>
      </c>
      <c r="G3334" s="511">
        <v>98273</v>
      </c>
      <c r="H3334" s="511" t="s">
        <v>7374</v>
      </c>
      <c r="I3334" s="511" t="s">
        <v>3944</v>
      </c>
      <c r="J3334" s="511" t="s">
        <v>4001</v>
      </c>
      <c r="K3334" s="512">
        <v>2.62</v>
      </c>
      <c r="L3334" s="511" t="s">
        <v>3946</v>
      </c>
    </row>
    <row r="3335" spans="1:12">
      <c r="A3335" s="511" t="s">
        <v>7344</v>
      </c>
      <c r="B3335" s="511" t="s">
        <v>7345</v>
      </c>
      <c r="C3335" s="511" t="s">
        <v>7361</v>
      </c>
      <c r="D3335" s="511">
        <v>187</v>
      </c>
      <c r="E3335" s="512" t="s">
        <v>3942</v>
      </c>
      <c r="F3335" s="511" t="s">
        <v>3942</v>
      </c>
      <c r="G3335" s="511">
        <v>98274</v>
      </c>
      <c r="H3335" s="511" t="s">
        <v>7375</v>
      </c>
      <c r="I3335" s="511" t="s">
        <v>3944</v>
      </c>
      <c r="J3335" s="511" t="s">
        <v>4001</v>
      </c>
      <c r="K3335" s="512">
        <v>3.19</v>
      </c>
      <c r="L3335" s="511" t="s">
        <v>3946</v>
      </c>
    </row>
    <row r="3336" spans="1:12">
      <c r="A3336" s="511" t="s">
        <v>7344</v>
      </c>
      <c r="B3336" s="511" t="s">
        <v>7345</v>
      </c>
      <c r="C3336" s="511" t="s">
        <v>7361</v>
      </c>
      <c r="D3336" s="511">
        <v>187</v>
      </c>
      <c r="E3336" s="512" t="s">
        <v>3942</v>
      </c>
      <c r="F3336" s="511" t="s">
        <v>3942</v>
      </c>
      <c r="G3336" s="511">
        <v>98275</v>
      </c>
      <c r="H3336" s="511" t="s">
        <v>7376</v>
      </c>
      <c r="I3336" s="511" t="s">
        <v>3944</v>
      </c>
      <c r="J3336" s="511" t="s">
        <v>4001</v>
      </c>
      <c r="K3336" s="512">
        <v>3.97</v>
      </c>
      <c r="L3336" s="511" t="s">
        <v>3946</v>
      </c>
    </row>
    <row r="3337" spans="1:12">
      <c r="A3337" s="511" t="s">
        <v>7344</v>
      </c>
      <c r="B3337" s="511" t="s">
        <v>7345</v>
      </c>
      <c r="C3337" s="511" t="s">
        <v>7361</v>
      </c>
      <c r="D3337" s="511">
        <v>187</v>
      </c>
      <c r="E3337" s="512" t="s">
        <v>3942</v>
      </c>
      <c r="F3337" s="511" t="s">
        <v>3942</v>
      </c>
      <c r="G3337" s="511">
        <v>98276</v>
      </c>
      <c r="H3337" s="511" t="s">
        <v>7377</v>
      </c>
      <c r="I3337" s="511" t="s">
        <v>3944</v>
      </c>
      <c r="J3337" s="511" t="s">
        <v>4001</v>
      </c>
      <c r="K3337" s="512">
        <v>7.84</v>
      </c>
      <c r="L3337" s="511" t="s">
        <v>3946</v>
      </c>
    </row>
    <row r="3338" spans="1:12">
      <c r="A3338" s="511" t="s">
        <v>7344</v>
      </c>
      <c r="B3338" s="511" t="s">
        <v>7345</v>
      </c>
      <c r="C3338" s="511" t="s">
        <v>7361</v>
      </c>
      <c r="D3338" s="511">
        <v>187</v>
      </c>
      <c r="E3338" s="512" t="s">
        <v>3942</v>
      </c>
      <c r="F3338" s="511" t="s">
        <v>3942</v>
      </c>
      <c r="G3338" s="511">
        <v>98277</v>
      </c>
      <c r="H3338" s="511" t="s">
        <v>7378</v>
      </c>
      <c r="I3338" s="511" t="s">
        <v>3944</v>
      </c>
      <c r="J3338" s="511" t="s">
        <v>4001</v>
      </c>
      <c r="K3338" s="512">
        <v>14.14</v>
      </c>
      <c r="L3338" s="511" t="s">
        <v>3946</v>
      </c>
    </row>
    <row r="3339" spans="1:12">
      <c r="A3339" s="511" t="s">
        <v>7344</v>
      </c>
      <c r="B3339" s="511" t="s">
        <v>7345</v>
      </c>
      <c r="C3339" s="511" t="s">
        <v>7361</v>
      </c>
      <c r="D3339" s="511">
        <v>187</v>
      </c>
      <c r="E3339" s="512" t="s">
        <v>3942</v>
      </c>
      <c r="F3339" s="511" t="s">
        <v>3942</v>
      </c>
      <c r="G3339" s="511">
        <v>98278</v>
      </c>
      <c r="H3339" s="511" t="s">
        <v>7379</v>
      </c>
      <c r="I3339" s="511" t="s">
        <v>3944</v>
      </c>
      <c r="J3339" s="511" t="s">
        <v>4001</v>
      </c>
      <c r="K3339" s="512">
        <v>20.23</v>
      </c>
      <c r="L3339" s="511" t="s">
        <v>3946</v>
      </c>
    </row>
    <row r="3340" spans="1:12">
      <c r="A3340" s="511" t="s">
        <v>7344</v>
      </c>
      <c r="B3340" s="511" t="s">
        <v>7345</v>
      </c>
      <c r="C3340" s="511" t="s">
        <v>7361</v>
      </c>
      <c r="D3340" s="511">
        <v>187</v>
      </c>
      <c r="E3340" s="512" t="s">
        <v>3942</v>
      </c>
      <c r="F3340" s="511" t="s">
        <v>3942</v>
      </c>
      <c r="G3340" s="511">
        <v>98279</v>
      </c>
      <c r="H3340" s="511" t="s">
        <v>7380</v>
      </c>
      <c r="I3340" s="511" t="s">
        <v>3944</v>
      </c>
      <c r="J3340" s="511" t="s">
        <v>4001</v>
      </c>
      <c r="K3340" s="512">
        <v>31.72</v>
      </c>
      <c r="L3340" s="511" t="s">
        <v>3946</v>
      </c>
    </row>
    <row r="3341" spans="1:12">
      <c r="A3341" s="511" t="s">
        <v>7344</v>
      </c>
      <c r="B3341" s="511" t="s">
        <v>7345</v>
      </c>
      <c r="C3341" s="511" t="s">
        <v>7361</v>
      </c>
      <c r="D3341" s="511">
        <v>187</v>
      </c>
      <c r="E3341" s="512" t="s">
        <v>3942</v>
      </c>
      <c r="F3341" s="511" t="s">
        <v>3942</v>
      </c>
      <c r="G3341" s="511">
        <v>98280</v>
      </c>
      <c r="H3341" s="511" t="s">
        <v>7381</v>
      </c>
      <c r="I3341" s="511" t="s">
        <v>3944</v>
      </c>
      <c r="J3341" s="511" t="s">
        <v>4001</v>
      </c>
      <c r="K3341" s="512">
        <v>7.25</v>
      </c>
      <c r="L3341" s="511" t="s">
        <v>3946</v>
      </c>
    </row>
    <row r="3342" spans="1:12">
      <c r="A3342" s="511" t="s">
        <v>7344</v>
      </c>
      <c r="B3342" s="511" t="s">
        <v>7345</v>
      </c>
      <c r="C3342" s="511" t="s">
        <v>7361</v>
      </c>
      <c r="D3342" s="511">
        <v>187</v>
      </c>
      <c r="E3342" s="512" t="s">
        <v>3942</v>
      </c>
      <c r="F3342" s="511" t="s">
        <v>3942</v>
      </c>
      <c r="G3342" s="511">
        <v>98281</v>
      </c>
      <c r="H3342" s="511" t="s">
        <v>7382</v>
      </c>
      <c r="I3342" s="511" t="s">
        <v>3944</v>
      </c>
      <c r="J3342" s="511" t="s">
        <v>4001</v>
      </c>
      <c r="K3342" s="512">
        <v>8.0500000000000007</v>
      </c>
      <c r="L3342" s="511" t="s">
        <v>3946</v>
      </c>
    </row>
    <row r="3343" spans="1:12">
      <c r="A3343" s="511" t="s">
        <v>7344</v>
      </c>
      <c r="B3343" s="511" t="s">
        <v>7345</v>
      </c>
      <c r="C3343" s="511" t="s">
        <v>7361</v>
      </c>
      <c r="D3343" s="511">
        <v>187</v>
      </c>
      <c r="E3343" s="512" t="s">
        <v>3942</v>
      </c>
      <c r="F3343" s="511" t="s">
        <v>3942</v>
      </c>
      <c r="G3343" s="511">
        <v>98282</v>
      </c>
      <c r="H3343" s="511" t="s">
        <v>7383</v>
      </c>
      <c r="I3343" s="511" t="s">
        <v>3944</v>
      </c>
      <c r="J3343" s="511" t="s">
        <v>4001</v>
      </c>
      <c r="K3343" s="512">
        <v>8.25</v>
      </c>
      <c r="L3343" s="511" t="s">
        <v>3946</v>
      </c>
    </row>
    <row r="3344" spans="1:12">
      <c r="A3344" s="511" t="s">
        <v>7344</v>
      </c>
      <c r="B3344" s="511" t="s">
        <v>7345</v>
      </c>
      <c r="C3344" s="511" t="s">
        <v>7361</v>
      </c>
      <c r="D3344" s="511">
        <v>187</v>
      </c>
      <c r="E3344" s="512" t="s">
        <v>3942</v>
      </c>
      <c r="F3344" s="511" t="s">
        <v>3942</v>
      </c>
      <c r="G3344" s="511">
        <v>98283</v>
      </c>
      <c r="H3344" s="511" t="s">
        <v>7384</v>
      </c>
      <c r="I3344" s="511" t="s">
        <v>3944</v>
      </c>
      <c r="J3344" s="511" t="s">
        <v>4001</v>
      </c>
      <c r="K3344" s="512">
        <v>9.1</v>
      </c>
      <c r="L3344" s="511" t="s">
        <v>3946</v>
      </c>
    </row>
    <row r="3345" spans="1:12">
      <c r="A3345" s="511" t="s">
        <v>7344</v>
      </c>
      <c r="B3345" s="511" t="s">
        <v>7345</v>
      </c>
      <c r="C3345" s="511" t="s">
        <v>7361</v>
      </c>
      <c r="D3345" s="511">
        <v>187</v>
      </c>
      <c r="E3345" s="512" t="s">
        <v>3942</v>
      </c>
      <c r="F3345" s="511" t="s">
        <v>3942</v>
      </c>
      <c r="G3345" s="511">
        <v>98284</v>
      </c>
      <c r="H3345" s="511" t="s">
        <v>7385</v>
      </c>
      <c r="I3345" s="511" t="s">
        <v>3944</v>
      </c>
      <c r="J3345" s="511" t="s">
        <v>4001</v>
      </c>
      <c r="K3345" s="512">
        <v>9.67</v>
      </c>
      <c r="L3345" s="511" t="s">
        <v>3946</v>
      </c>
    </row>
    <row r="3346" spans="1:12">
      <c r="A3346" s="511" t="s">
        <v>7344</v>
      </c>
      <c r="B3346" s="511" t="s">
        <v>7345</v>
      </c>
      <c r="C3346" s="511" t="s">
        <v>7361</v>
      </c>
      <c r="D3346" s="511">
        <v>187</v>
      </c>
      <c r="E3346" s="512" t="s">
        <v>3942</v>
      </c>
      <c r="F3346" s="511" t="s">
        <v>3942</v>
      </c>
      <c r="G3346" s="511">
        <v>98285</v>
      </c>
      <c r="H3346" s="511" t="s">
        <v>7386</v>
      </c>
      <c r="I3346" s="511" t="s">
        <v>3944</v>
      </c>
      <c r="J3346" s="511" t="s">
        <v>4001</v>
      </c>
      <c r="K3346" s="512">
        <v>10.46</v>
      </c>
      <c r="L3346" s="511" t="s">
        <v>3946</v>
      </c>
    </row>
    <row r="3347" spans="1:12">
      <c r="A3347" s="511" t="s">
        <v>7344</v>
      </c>
      <c r="B3347" s="511" t="s">
        <v>7345</v>
      </c>
      <c r="C3347" s="511" t="s">
        <v>7361</v>
      </c>
      <c r="D3347" s="511">
        <v>187</v>
      </c>
      <c r="E3347" s="512" t="s">
        <v>3942</v>
      </c>
      <c r="F3347" s="511" t="s">
        <v>3942</v>
      </c>
      <c r="G3347" s="511">
        <v>98286</v>
      </c>
      <c r="H3347" s="511" t="s">
        <v>7387</v>
      </c>
      <c r="I3347" s="511" t="s">
        <v>3944</v>
      </c>
      <c r="J3347" s="511" t="s">
        <v>4001</v>
      </c>
      <c r="K3347" s="512">
        <v>14.33</v>
      </c>
      <c r="L3347" s="511" t="s">
        <v>3946</v>
      </c>
    </row>
    <row r="3348" spans="1:12">
      <c r="A3348" s="511" t="s">
        <v>7344</v>
      </c>
      <c r="B3348" s="511" t="s">
        <v>7345</v>
      </c>
      <c r="C3348" s="511" t="s">
        <v>7361</v>
      </c>
      <c r="D3348" s="511">
        <v>187</v>
      </c>
      <c r="E3348" s="512" t="s">
        <v>3942</v>
      </c>
      <c r="F3348" s="511" t="s">
        <v>3942</v>
      </c>
      <c r="G3348" s="511">
        <v>98287</v>
      </c>
      <c r="H3348" s="511" t="s">
        <v>7388</v>
      </c>
      <c r="I3348" s="511" t="s">
        <v>3944</v>
      </c>
      <c r="J3348" s="511" t="s">
        <v>4001</v>
      </c>
      <c r="K3348" s="512">
        <v>1.41</v>
      </c>
      <c r="L3348" s="511" t="s">
        <v>3946</v>
      </c>
    </row>
    <row r="3349" spans="1:12">
      <c r="A3349" s="511" t="s">
        <v>7344</v>
      </c>
      <c r="B3349" s="511" t="s">
        <v>7345</v>
      </c>
      <c r="C3349" s="511" t="s">
        <v>7361</v>
      </c>
      <c r="D3349" s="511">
        <v>187</v>
      </c>
      <c r="E3349" s="512" t="s">
        <v>3942</v>
      </c>
      <c r="F3349" s="511" t="s">
        <v>3942</v>
      </c>
      <c r="G3349" s="511">
        <v>98288</v>
      </c>
      <c r="H3349" s="511" t="s">
        <v>7389</v>
      </c>
      <c r="I3349" s="511" t="s">
        <v>3944</v>
      </c>
      <c r="J3349" s="511" t="s">
        <v>4001</v>
      </c>
      <c r="K3349" s="512">
        <v>2.21</v>
      </c>
      <c r="L3349" s="511" t="s">
        <v>3946</v>
      </c>
    </row>
    <row r="3350" spans="1:12">
      <c r="A3350" s="511" t="s">
        <v>7344</v>
      </c>
      <c r="B3350" s="511" t="s">
        <v>7345</v>
      </c>
      <c r="C3350" s="511" t="s">
        <v>7361</v>
      </c>
      <c r="D3350" s="511">
        <v>187</v>
      </c>
      <c r="E3350" s="512" t="s">
        <v>3942</v>
      </c>
      <c r="F3350" s="511" t="s">
        <v>3942</v>
      </c>
      <c r="G3350" s="511">
        <v>98289</v>
      </c>
      <c r="H3350" s="511" t="s">
        <v>7390</v>
      </c>
      <c r="I3350" s="511" t="s">
        <v>3944</v>
      </c>
      <c r="J3350" s="511" t="s">
        <v>4001</v>
      </c>
      <c r="K3350" s="512">
        <v>2.41</v>
      </c>
      <c r="L3350" s="511" t="s">
        <v>3946</v>
      </c>
    </row>
    <row r="3351" spans="1:12">
      <c r="A3351" s="511" t="s">
        <v>7344</v>
      </c>
      <c r="B3351" s="511" t="s">
        <v>7345</v>
      </c>
      <c r="C3351" s="511" t="s">
        <v>7361</v>
      </c>
      <c r="D3351" s="511">
        <v>187</v>
      </c>
      <c r="E3351" s="512" t="s">
        <v>3942</v>
      </c>
      <c r="F3351" s="511" t="s">
        <v>3942</v>
      </c>
      <c r="G3351" s="511">
        <v>98290</v>
      </c>
      <c r="H3351" s="511" t="s">
        <v>7391</v>
      </c>
      <c r="I3351" s="511" t="s">
        <v>3944</v>
      </c>
      <c r="J3351" s="511" t="s">
        <v>4001</v>
      </c>
      <c r="K3351" s="512">
        <v>3.26</v>
      </c>
      <c r="L3351" s="511" t="s">
        <v>3946</v>
      </c>
    </row>
    <row r="3352" spans="1:12">
      <c r="A3352" s="511" t="s">
        <v>7344</v>
      </c>
      <c r="B3352" s="511" t="s">
        <v>7345</v>
      </c>
      <c r="C3352" s="511" t="s">
        <v>7361</v>
      </c>
      <c r="D3352" s="511">
        <v>187</v>
      </c>
      <c r="E3352" s="512" t="s">
        <v>3942</v>
      </c>
      <c r="F3352" s="511" t="s">
        <v>3942</v>
      </c>
      <c r="G3352" s="511">
        <v>98291</v>
      </c>
      <c r="H3352" s="511" t="s">
        <v>7392</v>
      </c>
      <c r="I3352" s="511" t="s">
        <v>3944</v>
      </c>
      <c r="J3352" s="511" t="s">
        <v>4001</v>
      </c>
      <c r="K3352" s="512">
        <v>3.84</v>
      </c>
      <c r="L3352" s="511" t="s">
        <v>3946</v>
      </c>
    </row>
    <row r="3353" spans="1:12">
      <c r="A3353" s="511" t="s">
        <v>7344</v>
      </c>
      <c r="B3353" s="511" t="s">
        <v>7345</v>
      </c>
      <c r="C3353" s="511" t="s">
        <v>7361</v>
      </c>
      <c r="D3353" s="511">
        <v>187</v>
      </c>
      <c r="E3353" s="512" t="s">
        <v>3942</v>
      </c>
      <c r="F3353" s="511" t="s">
        <v>3942</v>
      </c>
      <c r="G3353" s="511">
        <v>98292</v>
      </c>
      <c r="H3353" s="511" t="s">
        <v>7393</v>
      </c>
      <c r="I3353" s="511" t="s">
        <v>3944</v>
      </c>
      <c r="J3353" s="511" t="s">
        <v>4001</v>
      </c>
      <c r="K3353" s="512">
        <v>4.6100000000000003</v>
      </c>
      <c r="L3353" s="511" t="s">
        <v>3946</v>
      </c>
    </row>
    <row r="3354" spans="1:12">
      <c r="A3354" s="511" t="s">
        <v>7344</v>
      </c>
      <c r="B3354" s="511" t="s">
        <v>7345</v>
      </c>
      <c r="C3354" s="511" t="s">
        <v>7361</v>
      </c>
      <c r="D3354" s="511">
        <v>187</v>
      </c>
      <c r="E3354" s="512" t="s">
        <v>3942</v>
      </c>
      <c r="F3354" s="511" t="s">
        <v>3942</v>
      </c>
      <c r="G3354" s="511">
        <v>98293</v>
      </c>
      <c r="H3354" s="511" t="s">
        <v>7394</v>
      </c>
      <c r="I3354" s="511" t="s">
        <v>3944</v>
      </c>
      <c r="J3354" s="511" t="s">
        <v>4001</v>
      </c>
      <c r="K3354" s="512">
        <v>8.49</v>
      </c>
      <c r="L3354" s="511" t="s">
        <v>3946</v>
      </c>
    </row>
    <row r="3355" spans="1:12">
      <c r="A3355" s="511" t="s">
        <v>7344</v>
      </c>
      <c r="B3355" s="511" t="s">
        <v>7345</v>
      </c>
      <c r="C3355" s="511" t="s">
        <v>7361</v>
      </c>
      <c r="D3355" s="511">
        <v>187</v>
      </c>
      <c r="E3355" s="512" t="s">
        <v>3942</v>
      </c>
      <c r="F3355" s="511" t="s">
        <v>3942</v>
      </c>
      <c r="G3355" s="511">
        <v>98400</v>
      </c>
      <c r="H3355" s="511" t="s">
        <v>7395</v>
      </c>
      <c r="I3355" s="511" t="s">
        <v>3944</v>
      </c>
      <c r="J3355" s="511" t="s">
        <v>4001</v>
      </c>
      <c r="K3355" s="512">
        <v>13.02</v>
      </c>
      <c r="L3355" s="511" t="s">
        <v>3946</v>
      </c>
    </row>
    <row r="3356" spans="1:12">
      <c r="A3356" s="511" t="s">
        <v>7344</v>
      </c>
      <c r="B3356" s="511" t="s">
        <v>7345</v>
      </c>
      <c r="C3356" s="511" t="s">
        <v>7361</v>
      </c>
      <c r="D3356" s="511">
        <v>187</v>
      </c>
      <c r="E3356" s="512" t="s">
        <v>3942</v>
      </c>
      <c r="F3356" s="511" t="s">
        <v>3942</v>
      </c>
      <c r="G3356" s="511">
        <v>98401</v>
      </c>
      <c r="H3356" s="511" t="s">
        <v>7396</v>
      </c>
      <c r="I3356" s="511" t="s">
        <v>3944</v>
      </c>
      <c r="J3356" s="511" t="s">
        <v>4001</v>
      </c>
      <c r="K3356" s="512">
        <v>20.23</v>
      </c>
      <c r="L3356" s="511" t="s">
        <v>3946</v>
      </c>
    </row>
    <row r="3357" spans="1:12">
      <c r="A3357" s="511" t="s">
        <v>7344</v>
      </c>
      <c r="B3357" s="511" t="s">
        <v>7345</v>
      </c>
      <c r="C3357" s="511" t="s">
        <v>7361</v>
      </c>
      <c r="D3357" s="511">
        <v>187</v>
      </c>
      <c r="E3357" s="512" t="s">
        <v>3942</v>
      </c>
      <c r="F3357" s="511" t="s">
        <v>3942</v>
      </c>
      <c r="G3357" s="511">
        <v>98402</v>
      </c>
      <c r="H3357" s="511" t="s">
        <v>7397</v>
      </c>
      <c r="I3357" s="511" t="s">
        <v>3944</v>
      </c>
      <c r="J3357" s="511" t="s">
        <v>4001</v>
      </c>
      <c r="K3357" s="512">
        <v>23.56</v>
      </c>
      <c r="L3357" s="511" t="s">
        <v>3946</v>
      </c>
    </row>
    <row r="3358" spans="1:12">
      <c r="A3358" s="511" t="s">
        <v>7344</v>
      </c>
      <c r="B3358" s="511" t="s">
        <v>7345</v>
      </c>
      <c r="C3358" s="511" t="s">
        <v>7361</v>
      </c>
      <c r="D3358" s="511">
        <v>187</v>
      </c>
      <c r="E3358" s="512" t="s">
        <v>3942</v>
      </c>
      <c r="F3358" s="511" t="s">
        <v>3942</v>
      </c>
      <c r="G3358" s="511">
        <v>100556</v>
      </c>
      <c r="H3358" s="511" t="s">
        <v>7398</v>
      </c>
      <c r="I3358" s="511" t="s">
        <v>4016</v>
      </c>
      <c r="J3358" s="511" t="s">
        <v>4001</v>
      </c>
      <c r="K3358" s="512">
        <v>43.97</v>
      </c>
      <c r="L3358" s="511" t="s">
        <v>3946</v>
      </c>
    </row>
    <row r="3359" spans="1:12">
      <c r="A3359" s="511" t="s">
        <v>7344</v>
      </c>
      <c r="B3359" s="511" t="s">
        <v>7345</v>
      </c>
      <c r="C3359" s="511" t="s">
        <v>7361</v>
      </c>
      <c r="D3359" s="511">
        <v>187</v>
      </c>
      <c r="E3359" s="512" t="s">
        <v>3942</v>
      </c>
      <c r="F3359" s="511" t="s">
        <v>3942</v>
      </c>
      <c r="G3359" s="511">
        <v>100557</v>
      </c>
      <c r="H3359" s="511" t="s">
        <v>7399</v>
      </c>
      <c r="I3359" s="511" t="s">
        <v>4016</v>
      </c>
      <c r="J3359" s="511" t="s">
        <v>4001</v>
      </c>
      <c r="K3359" s="512">
        <v>565.83000000000004</v>
      </c>
      <c r="L3359" s="511" t="s">
        <v>3946</v>
      </c>
    </row>
    <row r="3360" spans="1:12">
      <c r="A3360" s="511" t="s">
        <v>7344</v>
      </c>
      <c r="B3360" s="511" t="s">
        <v>7345</v>
      </c>
      <c r="C3360" s="511" t="s">
        <v>7361</v>
      </c>
      <c r="D3360" s="511">
        <v>187</v>
      </c>
      <c r="E3360" s="512" t="s">
        <v>3942</v>
      </c>
      <c r="F3360" s="511" t="s">
        <v>3942</v>
      </c>
      <c r="G3360" s="511">
        <v>100560</v>
      </c>
      <c r="H3360" s="511" t="s">
        <v>7400</v>
      </c>
      <c r="I3360" s="511" t="s">
        <v>4016</v>
      </c>
      <c r="J3360" s="511" t="s">
        <v>4001</v>
      </c>
      <c r="K3360" s="512">
        <v>120.06</v>
      </c>
      <c r="L3360" s="511" t="s">
        <v>3946</v>
      </c>
    </row>
    <row r="3361" spans="1:12">
      <c r="A3361" s="511" t="s">
        <v>7344</v>
      </c>
      <c r="B3361" s="511" t="s">
        <v>7345</v>
      </c>
      <c r="C3361" s="511" t="s">
        <v>7361</v>
      </c>
      <c r="D3361" s="511">
        <v>187</v>
      </c>
      <c r="E3361" s="512" t="s">
        <v>3942</v>
      </c>
      <c r="F3361" s="511" t="s">
        <v>3942</v>
      </c>
      <c r="G3361" s="511">
        <v>100561</v>
      </c>
      <c r="H3361" s="511" t="s">
        <v>7401</v>
      </c>
      <c r="I3361" s="511" t="s">
        <v>4016</v>
      </c>
      <c r="J3361" s="511" t="s">
        <v>4001</v>
      </c>
      <c r="K3361" s="512">
        <v>223.11</v>
      </c>
      <c r="L3361" s="511" t="s">
        <v>3946</v>
      </c>
    </row>
    <row r="3362" spans="1:12">
      <c r="A3362" s="511" t="s">
        <v>7344</v>
      </c>
      <c r="B3362" s="511" t="s">
        <v>7345</v>
      </c>
      <c r="C3362" s="511" t="s">
        <v>7361</v>
      </c>
      <c r="D3362" s="511">
        <v>187</v>
      </c>
      <c r="E3362" s="512" t="s">
        <v>3942</v>
      </c>
      <c r="F3362" s="511" t="s">
        <v>3942</v>
      </c>
      <c r="G3362" s="511">
        <v>100562</v>
      </c>
      <c r="H3362" s="511" t="s">
        <v>7402</v>
      </c>
      <c r="I3362" s="511" t="s">
        <v>4016</v>
      </c>
      <c r="J3362" s="511" t="s">
        <v>4001</v>
      </c>
      <c r="K3362" s="512">
        <v>348.19</v>
      </c>
      <c r="L3362" s="511" t="s">
        <v>3946</v>
      </c>
    </row>
    <row r="3363" spans="1:12">
      <c r="A3363" s="511" t="s">
        <v>7344</v>
      </c>
      <c r="B3363" s="511" t="s">
        <v>7345</v>
      </c>
      <c r="C3363" s="511" t="s">
        <v>7361</v>
      </c>
      <c r="D3363" s="511">
        <v>187</v>
      </c>
      <c r="E3363" s="512" t="s">
        <v>3942</v>
      </c>
      <c r="F3363" s="511" t="s">
        <v>3942</v>
      </c>
      <c r="G3363" s="511">
        <v>100563</v>
      </c>
      <c r="H3363" s="511" t="s">
        <v>7403</v>
      </c>
      <c r="I3363" s="511" t="s">
        <v>4016</v>
      </c>
      <c r="J3363" s="511" t="s">
        <v>4001</v>
      </c>
      <c r="K3363" s="512">
        <v>504.38</v>
      </c>
      <c r="L3363" s="511" t="s">
        <v>3946</v>
      </c>
    </row>
    <row r="3364" spans="1:12">
      <c r="A3364" s="511" t="s">
        <v>7344</v>
      </c>
      <c r="B3364" s="511" t="s">
        <v>7345</v>
      </c>
      <c r="C3364" s="511" t="s">
        <v>7361</v>
      </c>
      <c r="D3364" s="511">
        <v>187</v>
      </c>
      <c r="E3364" s="512" t="s">
        <v>3942</v>
      </c>
      <c r="F3364" s="511" t="s">
        <v>3942</v>
      </c>
      <c r="G3364" s="511">
        <v>101795</v>
      </c>
      <c r="H3364" s="511" t="s">
        <v>7404</v>
      </c>
      <c r="I3364" s="511" t="s">
        <v>4016</v>
      </c>
      <c r="J3364" s="511" t="s">
        <v>3945</v>
      </c>
      <c r="K3364" s="512">
        <v>590.33000000000004</v>
      </c>
      <c r="L3364" s="511" t="s">
        <v>3946</v>
      </c>
    </row>
    <row r="3365" spans="1:12">
      <c r="A3365" s="511" t="s">
        <v>7344</v>
      </c>
      <c r="B3365" s="511" t="s">
        <v>7345</v>
      </c>
      <c r="C3365" s="511" t="s">
        <v>7361</v>
      </c>
      <c r="D3365" s="511">
        <v>187</v>
      </c>
      <c r="E3365" s="512" t="s">
        <v>3942</v>
      </c>
      <c r="F3365" s="511" t="s">
        <v>3942</v>
      </c>
      <c r="G3365" s="511">
        <v>101798</v>
      </c>
      <c r="H3365" s="511" t="s">
        <v>7405</v>
      </c>
      <c r="I3365" s="511" t="s">
        <v>4016</v>
      </c>
      <c r="J3365" s="511" t="s">
        <v>3945</v>
      </c>
      <c r="K3365" s="512">
        <v>367.74</v>
      </c>
      <c r="L3365" s="511" t="s">
        <v>3946</v>
      </c>
    </row>
    <row r="3366" spans="1:12">
      <c r="A3366" s="511" t="s">
        <v>7344</v>
      </c>
      <c r="B3366" s="511" t="s">
        <v>7345</v>
      </c>
      <c r="C3366" s="511" t="s">
        <v>7361</v>
      </c>
      <c r="D3366" s="511">
        <v>187</v>
      </c>
      <c r="E3366" s="512" t="s">
        <v>3942</v>
      </c>
      <c r="F3366" s="511" t="s">
        <v>3942</v>
      </c>
      <c r="G3366" s="511">
        <v>101799</v>
      </c>
      <c r="H3366" s="511" t="s">
        <v>7406</v>
      </c>
      <c r="I3366" s="511" t="s">
        <v>4016</v>
      </c>
      <c r="J3366" s="511" t="s">
        <v>3945</v>
      </c>
      <c r="K3366" s="512">
        <v>893.85</v>
      </c>
      <c r="L3366" s="511" t="s">
        <v>3946</v>
      </c>
    </row>
    <row r="3367" spans="1:12">
      <c r="A3367" s="511" t="s">
        <v>7344</v>
      </c>
      <c r="B3367" s="511" t="s">
        <v>7345</v>
      </c>
      <c r="C3367" s="511" t="s">
        <v>7407</v>
      </c>
      <c r="D3367" s="511">
        <v>190</v>
      </c>
      <c r="E3367" s="512" t="s">
        <v>3942</v>
      </c>
      <c r="F3367" s="511" t="s">
        <v>3942</v>
      </c>
      <c r="G3367" s="511">
        <v>98397</v>
      </c>
      <c r="H3367" s="511" t="s">
        <v>7408</v>
      </c>
      <c r="I3367" s="511" t="s">
        <v>4290</v>
      </c>
      <c r="J3367" s="511" t="s">
        <v>4001</v>
      </c>
      <c r="K3367" s="512">
        <v>12.53</v>
      </c>
      <c r="L3367" s="511" t="s">
        <v>3946</v>
      </c>
    </row>
    <row r="3368" spans="1:12">
      <c r="A3368" s="511" t="s">
        <v>7344</v>
      </c>
      <c r="B3368" s="511" t="s">
        <v>7345</v>
      </c>
      <c r="C3368" s="511" t="s">
        <v>7407</v>
      </c>
      <c r="D3368" s="511">
        <v>190</v>
      </c>
      <c r="E3368" s="512" t="s">
        <v>3942</v>
      </c>
      <c r="F3368" s="511" t="s">
        <v>3942</v>
      </c>
      <c r="G3368" s="511">
        <v>103244</v>
      </c>
      <c r="H3368" s="511" t="s">
        <v>7409</v>
      </c>
      <c r="I3368" s="511" t="s">
        <v>4016</v>
      </c>
      <c r="J3368" s="511" t="s">
        <v>3945</v>
      </c>
      <c r="K3368" s="513">
        <v>2320.09</v>
      </c>
      <c r="L3368" s="511" t="s">
        <v>3946</v>
      </c>
    </row>
    <row r="3369" spans="1:12">
      <c r="A3369" s="511" t="s">
        <v>7344</v>
      </c>
      <c r="B3369" s="511" t="s">
        <v>7345</v>
      </c>
      <c r="C3369" s="511" t="s">
        <v>7407</v>
      </c>
      <c r="D3369" s="511">
        <v>190</v>
      </c>
      <c r="E3369" s="512" t="s">
        <v>3942</v>
      </c>
      <c r="F3369" s="511" t="s">
        <v>3942</v>
      </c>
      <c r="G3369" s="511">
        <v>103245</v>
      </c>
      <c r="H3369" s="511" t="s">
        <v>7410</v>
      </c>
      <c r="I3369" s="511" t="s">
        <v>4016</v>
      </c>
      <c r="J3369" s="511" t="s">
        <v>3945</v>
      </c>
      <c r="K3369" s="513">
        <v>1831.31</v>
      </c>
      <c r="L3369" s="511" t="s">
        <v>3946</v>
      </c>
    </row>
    <row r="3370" spans="1:12">
      <c r="A3370" s="511" t="s">
        <v>7344</v>
      </c>
      <c r="B3370" s="511" t="s">
        <v>7345</v>
      </c>
      <c r="C3370" s="511" t="s">
        <v>7407</v>
      </c>
      <c r="D3370" s="511">
        <v>190</v>
      </c>
      <c r="E3370" s="512" t="s">
        <v>3942</v>
      </c>
      <c r="F3370" s="511" t="s">
        <v>3942</v>
      </c>
      <c r="G3370" s="511">
        <v>103246</v>
      </c>
      <c r="H3370" s="511" t="s">
        <v>7411</v>
      </c>
      <c r="I3370" s="511" t="s">
        <v>4016</v>
      </c>
      <c r="J3370" s="511" t="s">
        <v>3945</v>
      </c>
      <c r="K3370" s="513">
        <v>1996.61</v>
      </c>
      <c r="L3370" s="511" t="s">
        <v>3946</v>
      </c>
    </row>
    <row r="3371" spans="1:12">
      <c r="A3371" s="511" t="s">
        <v>7344</v>
      </c>
      <c r="B3371" s="511" t="s">
        <v>7345</v>
      </c>
      <c r="C3371" s="511" t="s">
        <v>7407</v>
      </c>
      <c r="D3371" s="511">
        <v>190</v>
      </c>
      <c r="E3371" s="512" t="s">
        <v>3942</v>
      </c>
      <c r="F3371" s="511" t="s">
        <v>3942</v>
      </c>
      <c r="G3371" s="511">
        <v>103247</v>
      </c>
      <c r="H3371" s="511" t="s">
        <v>7412</v>
      </c>
      <c r="I3371" s="511" t="s">
        <v>4016</v>
      </c>
      <c r="J3371" s="511" t="s">
        <v>3945</v>
      </c>
      <c r="K3371" s="513">
        <v>2574.31</v>
      </c>
      <c r="L3371" s="511" t="s">
        <v>3946</v>
      </c>
    </row>
    <row r="3372" spans="1:12">
      <c r="A3372" s="511" t="s">
        <v>7344</v>
      </c>
      <c r="B3372" s="511" t="s">
        <v>7345</v>
      </c>
      <c r="C3372" s="511" t="s">
        <v>7407</v>
      </c>
      <c r="D3372" s="511">
        <v>190</v>
      </c>
      <c r="E3372" s="512" t="s">
        <v>3942</v>
      </c>
      <c r="F3372" s="511" t="s">
        <v>3942</v>
      </c>
      <c r="G3372" s="511">
        <v>103248</v>
      </c>
      <c r="H3372" s="511" t="s">
        <v>7413</v>
      </c>
      <c r="I3372" s="511" t="s">
        <v>4016</v>
      </c>
      <c r="J3372" s="511" t="s">
        <v>3945</v>
      </c>
      <c r="K3372" s="513">
        <v>2104.84</v>
      </c>
      <c r="L3372" s="511" t="s">
        <v>3946</v>
      </c>
    </row>
    <row r="3373" spans="1:12">
      <c r="A3373" s="511" t="s">
        <v>7344</v>
      </c>
      <c r="B3373" s="511" t="s">
        <v>7345</v>
      </c>
      <c r="C3373" s="511" t="s">
        <v>7407</v>
      </c>
      <c r="D3373" s="511">
        <v>190</v>
      </c>
      <c r="E3373" s="512" t="s">
        <v>3942</v>
      </c>
      <c r="F3373" s="511" t="s">
        <v>3942</v>
      </c>
      <c r="G3373" s="511">
        <v>103249</v>
      </c>
      <c r="H3373" s="511" t="s">
        <v>7414</v>
      </c>
      <c r="I3373" s="511" t="s">
        <v>4016</v>
      </c>
      <c r="J3373" s="511" t="s">
        <v>3945</v>
      </c>
      <c r="K3373" s="513">
        <v>2260.84</v>
      </c>
      <c r="L3373" s="511" t="s">
        <v>3946</v>
      </c>
    </row>
    <row r="3374" spans="1:12">
      <c r="A3374" s="511" t="s">
        <v>7344</v>
      </c>
      <c r="B3374" s="511" t="s">
        <v>7345</v>
      </c>
      <c r="C3374" s="511" t="s">
        <v>7407</v>
      </c>
      <c r="D3374" s="511">
        <v>190</v>
      </c>
      <c r="E3374" s="512" t="s">
        <v>3942</v>
      </c>
      <c r="F3374" s="511" t="s">
        <v>3942</v>
      </c>
      <c r="G3374" s="511">
        <v>103250</v>
      </c>
      <c r="H3374" s="511" t="s">
        <v>7415</v>
      </c>
      <c r="I3374" s="511" t="s">
        <v>4016</v>
      </c>
      <c r="J3374" s="511" t="s">
        <v>3945</v>
      </c>
      <c r="K3374" s="513">
        <v>3735.55</v>
      </c>
      <c r="L3374" s="511" t="s">
        <v>3946</v>
      </c>
    </row>
    <row r="3375" spans="1:12">
      <c r="A3375" s="511" t="s">
        <v>7344</v>
      </c>
      <c r="B3375" s="511" t="s">
        <v>7345</v>
      </c>
      <c r="C3375" s="511" t="s">
        <v>7407</v>
      </c>
      <c r="D3375" s="511">
        <v>190</v>
      </c>
      <c r="E3375" s="512" t="s">
        <v>3942</v>
      </c>
      <c r="F3375" s="511" t="s">
        <v>3942</v>
      </c>
      <c r="G3375" s="511">
        <v>103251</v>
      </c>
      <c r="H3375" s="511" t="s">
        <v>7416</v>
      </c>
      <c r="I3375" s="511" t="s">
        <v>4016</v>
      </c>
      <c r="J3375" s="511" t="s">
        <v>3945</v>
      </c>
      <c r="K3375" s="513">
        <v>2951.46</v>
      </c>
      <c r="L3375" s="511" t="s">
        <v>3946</v>
      </c>
    </row>
    <row r="3376" spans="1:12">
      <c r="A3376" s="511" t="s">
        <v>7344</v>
      </c>
      <c r="B3376" s="511" t="s">
        <v>7345</v>
      </c>
      <c r="C3376" s="511" t="s">
        <v>7407</v>
      </c>
      <c r="D3376" s="511">
        <v>190</v>
      </c>
      <c r="E3376" s="512" t="s">
        <v>3942</v>
      </c>
      <c r="F3376" s="511" t="s">
        <v>3942</v>
      </c>
      <c r="G3376" s="511">
        <v>103252</v>
      </c>
      <c r="H3376" s="511" t="s">
        <v>7417</v>
      </c>
      <c r="I3376" s="511" t="s">
        <v>4016</v>
      </c>
      <c r="J3376" s="511" t="s">
        <v>3945</v>
      </c>
      <c r="K3376" s="513">
        <v>3267.66</v>
      </c>
      <c r="L3376" s="511" t="s">
        <v>3946</v>
      </c>
    </row>
    <row r="3377" spans="1:12">
      <c r="A3377" s="511" t="s">
        <v>7344</v>
      </c>
      <c r="B3377" s="511" t="s">
        <v>7345</v>
      </c>
      <c r="C3377" s="511" t="s">
        <v>7407</v>
      </c>
      <c r="D3377" s="511">
        <v>190</v>
      </c>
      <c r="E3377" s="512" t="s">
        <v>3942</v>
      </c>
      <c r="F3377" s="511" t="s">
        <v>3942</v>
      </c>
      <c r="G3377" s="511">
        <v>103253</v>
      </c>
      <c r="H3377" s="511" t="s">
        <v>7418</v>
      </c>
      <c r="I3377" s="511" t="s">
        <v>4016</v>
      </c>
      <c r="J3377" s="511" t="s">
        <v>3945</v>
      </c>
      <c r="K3377" s="513">
        <v>5089.6400000000003</v>
      </c>
      <c r="L3377" s="511" t="s">
        <v>3946</v>
      </c>
    </row>
    <row r="3378" spans="1:12">
      <c r="A3378" s="511" t="s">
        <v>7344</v>
      </c>
      <c r="B3378" s="511" t="s">
        <v>7345</v>
      </c>
      <c r="C3378" s="511" t="s">
        <v>7407</v>
      </c>
      <c r="D3378" s="511">
        <v>190</v>
      </c>
      <c r="E3378" s="512" t="s">
        <v>3942</v>
      </c>
      <c r="F3378" s="511" t="s">
        <v>3942</v>
      </c>
      <c r="G3378" s="511">
        <v>103254</v>
      </c>
      <c r="H3378" s="511" t="s">
        <v>7419</v>
      </c>
      <c r="I3378" s="511" t="s">
        <v>4016</v>
      </c>
      <c r="J3378" s="511" t="s">
        <v>3945</v>
      </c>
      <c r="K3378" s="513">
        <v>3807.73</v>
      </c>
      <c r="L3378" s="511" t="s">
        <v>3946</v>
      </c>
    </row>
    <row r="3379" spans="1:12">
      <c r="A3379" s="511" t="s">
        <v>7344</v>
      </c>
      <c r="B3379" s="511" t="s">
        <v>7345</v>
      </c>
      <c r="C3379" s="511" t="s">
        <v>7407</v>
      </c>
      <c r="D3379" s="511">
        <v>190</v>
      </c>
      <c r="E3379" s="512" t="s">
        <v>3942</v>
      </c>
      <c r="F3379" s="511" t="s">
        <v>3942</v>
      </c>
      <c r="G3379" s="511">
        <v>103255</v>
      </c>
      <c r="H3379" s="511" t="s">
        <v>7420</v>
      </c>
      <c r="I3379" s="511" t="s">
        <v>4016</v>
      </c>
      <c r="J3379" s="511" t="s">
        <v>3945</v>
      </c>
      <c r="K3379" s="513">
        <v>4260.0200000000004</v>
      </c>
      <c r="L3379" s="511" t="s">
        <v>3946</v>
      </c>
    </row>
    <row r="3380" spans="1:12">
      <c r="A3380" s="511" t="s">
        <v>7344</v>
      </c>
      <c r="B3380" s="511" t="s">
        <v>7345</v>
      </c>
      <c r="C3380" s="511" t="s">
        <v>7407</v>
      </c>
      <c r="D3380" s="511">
        <v>190</v>
      </c>
      <c r="E3380" s="512" t="s">
        <v>3942</v>
      </c>
      <c r="F3380" s="511" t="s">
        <v>3942</v>
      </c>
      <c r="G3380" s="511">
        <v>103256</v>
      </c>
      <c r="H3380" s="511" t="s">
        <v>7421</v>
      </c>
      <c r="I3380" s="511" t="s">
        <v>4016</v>
      </c>
      <c r="J3380" s="511" t="s">
        <v>3945</v>
      </c>
      <c r="K3380" s="513">
        <v>9440.83</v>
      </c>
      <c r="L3380" s="511" t="s">
        <v>3946</v>
      </c>
    </row>
    <row r="3381" spans="1:12">
      <c r="A3381" s="511" t="s">
        <v>7344</v>
      </c>
      <c r="B3381" s="511" t="s">
        <v>7345</v>
      </c>
      <c r="C3381" s="511" t="s">
        <v>7407</v>
      </c>
      <c r="D3381" s="511">
        <v>190</v>
      </c>
      <c r="E3381" s="512" t="s">
        <v>3942</v>
      </c>
      <c r="F3381" s="511" t="s">
        <v>3942</v>
      </c>
      <c r="G3381" s="511">
        <v>103257</v>
      </c>
      <c r="H3381" s="511" t="s">
        <v>7422</v>
      </c>
      <c r="I3381" s="511" t="s">
        <v>4016</v>
      </c>
      <c r="J3381" s="511" t="s">
        <v>3945</v>
      </c>
      <c r="K3381" s="513">
        <v>5393.81</v>
      </c>
      <c r="L3381" s="511" t="s">
        <v>3946</v>
      </c>
    </row>
    <row r="3382" spans="1:12">
      <c r="A3382" s="511" t="s">
        <v>7344</v>
      </c>
      <c r="B3382" s="511" t="s">
        <v>7345</v>
      </c>
      <c r="C3382" s="511" t="s">
        <v>7407</v>
      </c>
      <c r="D3382" s="511">
        <v>190</v>
      </c>
      <c r="E3382" s="512" t="s">
        <v>3942</v>
      </c>
      <c r="F3382" s="511" t="s">
        <v>3942</v>
      </c>
      <c r="G3382" s="511">
        <v>103258</v>
      </c>
      <c r="H3382" s="511" t="s">
        <v>7423</v>
      </c>
      <c r="I3382" s="511" t="s">
        <v>4016</v>
      </c>
      <c r="J3382" s="511" t="s">
        <v>3945</v>
      </c>
      <c r="K3382" s="513">
        <v>10554.22</v>
      </c>
      <c r="L3382" s="511" t="s">
        <v>3946</v>
      </c>
    </row>
    <row r="3383" spans="1:12">
      <c r="A3383" s="511" t="s">
        <v>7344</v>
      </c>
      <c r="B3383" s="511" t="s">
        <v>7345</v>
      </c>
      <c r="C3383" s="511" t="s">
        <v>7407</v>
      </c>
      <c r="D3383" s="511">
        <v>190</v>
      </c>
      <c r="E3383" s="512" t="s">
        <v>3942</v>
      </c>
      <c r="F3383" s="511" t="s">
        <v>3942</v>
      </c>
      <c r="G3383" s="511">
        <v>103259</v>
      </c>
      <c r="H3383" s="511" t="s">
        <v>7424</v>
      </c>
      <c r="I3383" s="511" t="s">
        <v>4016</v>
      </c>
      <c r="J3383" s="511" t="s">
        <v>3945</v>
      </c>
      <c r="K3383" s="513">
        <v>5687.06</v>
      </c>
      <c r="L3383" s="511" t="s">
        <v>3946</v>
      </c>
    </row>
    <row r="3384" spans="1:12">
      <c r="A3384" s="511" t="s">
        <v>7344</v>
      </c>
      <c r="B3384" s="511" t="s">
        <v>7345</v>
      </c>
      <c r="C3384" s="511" t="s">
        <v>7407</v>
      </c>
      <c r="D3384" s="511">
        <v>190</v>
      </c>
      <c r="E3384" s="512" t="s">
        <v>3942</v>
      </c>
      <c r="F3384" s="511" t="s">
        <v>3942</v>
      </c>
      <c r="G3384" s="511">
        <v>103260</v>
      </c>
      <c r="H3384" s="511" t="s">
        <v>7425</v>
      </c>
      <c r="I3384" s="511" t="s">
        <v>4016</v>
      </c>
      <c r="J3384" s="511" t="s">
        <v>3945</v>
      </c>
      <c r="K3384" s="513">
        <v>5841.95</v>
      </c>
      <c r="L3384" s="511" t="s">
        <v>3946</v>
      </c>
    </row>
    <row r="3385" spans="1:12">
      <c r="A3385" s="511" t="s">
        <v>7344</v>
      </c>
      <c r="B3385" s="511" t="s">
        <v>7345</v>
      </c>
      <c r="C3385" s="511" t="s">
        <v>7407</v>
      </c>
      <c r="D3385" s="511">
        <v>190</v>
      </c>
      <c r="E3385" s="512" t="s">
        <v>3942</v>
      </c>
      <c r="F3385" s="511" t="s">
        <v>3942</v>
      </c>
      <c r="G3385" s="511">
        <v>103261</v>
      </c>
      <c r="H3385" s="511" t="s">
        <v>7426</v>
      </c>
      <c r="I3385" s="511" t="s">
        <v>4016</v>
      </c>
      <c r="J3385" s="511" t="s">
        <v>3945</v>
      </c>
      <c r="K3385" s="513">
        <v>11904.89</v>
      </c>
      <c r="L3385" s="511" t="s">
        <v>3946</v>
      </c>
    </row>
    <row r="3386" spans="1:12">
      <c r="A3386" s="511" t="s">
        <v>7344</v>
      </c>
      <c r="B3386" s="511" t="s">
        <v>7345</v>
      </c>
      <c r="C3386" s="511" t="s">
        <v>7407</v>
      </c>
      <c r="D3386" s="511">
        <v>190</v>
      </c>
      <c r="E3386" s="512" t="s">
        <v>3942</v>
      </c>
      <c r="F3386" s="511" t="s">
        <v>3942</v>
      </c>
      <c r="G3386" s="511">
        <v>103262</v>
      </c>
      <c r="H3386" s="511" t="s">
        <v>7427</v>
      </c>
      <c r="I3386" s="511" t="s">
        <v>4016</v>
      </c>
      <c r="J3386" s="511" t="s">
        <v>3945</v>
      </c>
      <c r="K3386" s="513">
        <v>7470.26</v>
      </c>
      <c r="L3386" s="511" t="s">
        <v>3946</v>
      </c>
    </row>
    <row r="3387" spans="1:12">
      <c r="A3387" s="511" t="s">
        <v>7344</v>
      </c>
      <c r="B3387" s="511" t="s">
        <v>7345</v>
      </c>
      <c r="C3387" s="511" t="s">
        <v>7407</v>
      </c>
      <c r="D3387" s="511">
        <v>190</v>
      </c>
      <c r="E3387" s="512" t="s">
        <v>3942</v>
      </c>
      <c r="F3387" s="511" t="s">
        <v>3942</v>
      </c>
      <c r="G3387" s="511">
        <v>103263</v>
      </c>
      <c r="H3387" s="511" t="s">
        <v>7428</v>
      </c>
      <c r="I3387" s="511" t="s">
        <v>4016</v>
      </c>
      <c r="J3387" s="511" t="s">
        <v>3945</v>
      </c>
      <c r="K3387" s="513">
        <v>16482.64</v>
      </c>
      <c r="L3387" s="511" t="s">
        <v>3946</v>
      </c>
    </row>
    <row r="3388" spans="1:12">
      <c r="A3388" s="511" t="s">
        <v>7344</v>
      </c>
      <c r="B3388" s="511" t="s">
        <v>7345</v>
      </c>
      <c r="C3388" s="511" t="s">
        <v>7407</v>
      </c>
      <c r="D3388" s="511">
        <v>190</v>
      </c>
      <c r="E3388" s="512" t="s">
        <v>3942</v>
      </c>
      <c r="F3388" s="511" t="s">
        <v>3942</v>
      </c>
      <c r="G3388" s="511">
        <v>103264</v>
      </c>
      <c r="H3388" s="511" t="s">
        <v>7429</v>
      </c>
      <c r="I3388" s="511" t="s">
        <v>4016</v>
      </c>
      <c r="J3388" s="511" t="s">
        <v>3945</v>
      </c>
      <c r="K3388" s="513">
        <v>9221.8700000000008</v>
      </c>
      <c r="L3388" s="511" t="s">
        <v>3946</v>
      </c>
    </row>
    <row r="3389" spans="1:12">
      <c r="A3389" s="511" t="s">
        <v>7344</v>
      </c>
      <c r="B3389" s="511" t="s">
        <v>7345</v>
      </c>
      <c r="C3389" s="511" t="s">
        <v>7407</v>
      </c>
      <c r="D3389" s="511">
        <v>190</v>
      </c>
      <c r="E3389" s="512" t="s">
        <v>3942</v>
      </c>
      <c r="F3389" s="511" t="s">
        <v>3942</v>
      </c>
      <c r="G3389" s="511">
        <v>103265</v>
      </c>
      <c r="H3389" s="511" t="s">
        <v>7430</v>
      </c>
      <c r="I3389" s="511" t="s">
        <v>4016</v>
      </c>
      <c r="J3389" s="511" t="s">
        <v>3945</v>
      </c>
      <c r="K3389" s="513">
        <v>19881.27</v>
      </c>
      <c r="L3389" s="511" t="s">
        <v>3946</v>
      </c>
    </row>
    <row r="3390" spans="1:12">
      <c r="A3390" s="511" t="s">
        <v>7344</v>
      </c>
      <c r="B3390" s="511" t="s">
        <v>7345</v>
      </c>
      <c r="C3390" s="511" t="s">
        <v>7407</v>
      </c>
      <c r="D3390" s="511">
        <v>190</v>
      </c>
      <c r="E3390" s="512" t="s">
        <v>3942</v>
      </c>
      <c r="F3390" s="511" t="s">
        <v>3942</v>
      </c>
      <c r="G3390" s="511">
        <v>103266</v>
      </c>
      <c r="H3390" s="511" t="s">
        <v>7431</v>
      </c>
      <c r="I3390" s="511" t="s">
        <v>4016</v>
      </c>
      <c r="J3390" s="511" t="s">
        <v>3945</v>
      </c>
      <c r="K3390" s="513">
        <v>10304.92</v>
      </c>
      <c r="L3390" s="511" t="s">
        <v>3946</v>
      </c>
    </row>
    <row r="3391" spans="1:12">
      <c r="A3391" s="511" t="s">
        <v>7344</v>
      </c>
      <c r="B3391" s="511" t="s">
        <v>7345</v>
      </c>
      <c r="C3391" s="511" t="s">
        <v>7407</v>
      </c>
      <c r="D3391" s="511">
        <v>190</v>
      </c>
      <c r="E3391" s="512" t="s">
        <v>3942</v>
      </c>
      <c r="F3391" s="511" t="s">
        <v>3942</v>
      </c>
      <c r="G3391" s="511">
        <v>103267</v>
      </c>
      <c r="H3391" s="511" t="s">
        <v>7432</v>
      </c>
      <c r="I3391" s="511" t="s">
        <v>4016</v>
      </c>
      <c r="J3391" s="511" t="s">
        <v>3945</v>
      </c>
      <c r="K3391" s="513">
        <v>5895.7</v>
      </c>
      <c r="L3391" s="511" t="s">
        <v>3946</v>
      </c>
    </row>
    <row r="3392" spans="1:12">
      <c r="A3392" s="511" t="s">
        <v>7344</v>
      </c>
      <c r="B3392" s="511" t="s">
        <v>7345</v>
      </c>
      <c r="C3392" s="511" t="s">
        <v>7407</v>
      </c>
      <c r="D3392" s="511">
        <v>190</v>
      </c>
      <c r="E3392" s="512" t="s">
        <v>3942</v>
      </c>
      <c r="F3392" s="511" t="s">
        <v>3942</v>
      </c>
      <c r="G3392" s="511">
        <v>103268</v>
      </c>
      <c r="H3392" s="511" t="s">
        <v>7433</v>
      </c>
      <c r="I3392" s="511" t="s">
        <v>4016</v>
      </c>
      <c r="J3392" s="511" t="s">
        <v>3945</v>
      </c>
      <c r="K3392" s="513">
        <v>6998.89</v>
      </c>
      <c r="L3392" s="511" t="s">
        <v>3946</v>
      </c>
    </row>
    <row r="3393" spans="1:12">
      <c r="A3393" s="511" t="s">
        <v>7344</v>
      </c>
      <c r="B3393" s="511" t="s">
        <v>7345</v>
      </c>
      <c r="C3393" s="511" t="s">
        <v>7407</v>
      </c>
      <c r="D3393" s="511">
        <v>190</v>
      </c>
      <c r="E3393" s="512" t="s">
        <v>3942</v>
      </c>
      <c r="F3393" s="511" t="s">
        <v>3942</v>
      </c>
      <c r="G3393" s="511">
        <v>103269</v>
      </c>
      <c r="H3393" s="511" t="s">
        <v>7434</v>
      </c>
      <c r="I3393" s="511" t="s">
        <v>4016</v>
      </c>
      <c r="J3393" s="511" t="s">
        <v>3945</v>
      </c>
      <c r="K3393" s="513">
        <v>7246.42</v>
      </c>
      <c r="L3393" s="511" t="s">
        <v>3946</v>
      </c>
    </row>
    <row r="3394" spans="1:12">
      <c r="A3394" s="511" t="s">
        <v>7344</v>
      </c>
      <c r="B3394" s="511" t="s">
        <v>7345</v>
      </c>
      <c r="C3394" s="511" t="s">
        <v>7407</v>
      </c>
      <c r="D3394" s="511">
        <v>190</v>
      </c>
      <c r="E3394" s="512" t="s">
        <v>3942</v>
      </c>
      <c r="F3394" s="511" t="s">
        <v>3942</v>
      </c>
      <c r="G3394" s="511">
        <v>103270</v>
      </c>
      <c r="H3394" s="511" t="s">
        <v>7435</v>
      </c>
      <c r="I3394" s="511" t="s">
        <v>4016</v>
      </c>
      <c r="J3394" s="511" t="s">
        <v>3945</v>
      </c>
      <c r="K3394" s="513">
        <v>7522.01</v>
      </c>
      <c r="L3394" s="511" t="s">
        <v>3946</v>
      </c>
    </row>
    <row r="3395" spans="1:12">
      <c r="A3395" s="511" t="s">
        <v>7344</v>
      </c>
      <c r="B3395" s="511" t="s">
        <v>7345</v>
      </c>
      <c r="C3395" s="511" t="s">
        <v>7407</v>
      </c>
      <c r="D3395" s="511">
        <v>190</v>
      </c>
      <c r="E3395" s="512" t="s">
        <v>3942</v>
      </c>
      <c r="F3395" s="511" t="s">
        <v>3942</v>
      </c>
      <c r="G3395" s="511">
        <v>103271</v>
      </c>
      <c r="H3395" s="511" t="s">
        <v>7436</v>
      </c>
      <c r="I3395" s="511" t="s">
        <v>4016</v>
      </c>
      <c r="J3395" s="511" t="s">
        <v>3945</v>
      </c>
      <c r="K3395" s="513">
        <v>10656.15</v>
      </c>
      <c r="L3395" s="511" t="s">
        <v>3946</v>
      </c>
    </row>
    <row r="3396" spans="1:12">
      <c r="A3396" s="511" t="s">
        <v>7344</v>
      </c>
      <c r="B3396" s="511" t="s">
        <v>7345</v>
      </c>
      <c r="C3396" s="511" t="s">
        <v>7407</v>
      </c>
      <c r="D3396" s="511">
        <v>190</v>
      </c>
      <c r="E3396" s="512" t="s">
        <v>3942</v>
      </c>
      <c r="F3396" s="511" t="s">
        <v>3942</v>
      </c>
      <c r="G3396" s="511">
        <v>103272</v>
      </c>
      <c r="H3396" s="511" t="s">
        <v>7437</v>
      </c>
      <c r="I3396" s="511" t="s">
        <v>4016</v>
      </c>
      <c r="J3396" s="511" t="s">
        <v>3945</v>
      </c>
      <c r="K3396" s="513">
        <v>11006.61</v>
      </c>
      <c r="L3396" s="511" t="s">
        <v>3946</v>
      </c>
    </row>
    <row r="3397" spans="1:12">
      <c r="A3397" s="511" t="s">
        <v>7344</v>
      </c>
      <c r="B3397" s="511" t="s">
        <v>7345</v>
      </c>
      <c r="C3397" s="511" t="s">
        <v>7407</v>
      </c>
      <c r="D3397" s="511">
        <v>190</v>
      </c>
      <c r="E3397" s="512" t="s">
        <v>3942</v>
      </c>
      <c r="F3397" s="511" t="s">
        <v>3942</v>
      </c>
      <c r="G3397" s="511">
        <v>103273</v>
      </c>
      <c r="H3397" s="511" t="s">
        <v>7438</v>
      </c>
      <c r="I3397" s="511" t="s">
        <v>4016</v>
      </c>
      <c r="J3397" s="511" t="s">
        <v>3945</v>
      </c>
      <c r="K3397" s="513">
        <v>11273.12</v>
      </c>
      <c r="L3397" s="511" t="s">
        <v>3946</v>
      </c>
    </row>
    <row r="3398" spans="1:12">
      <c r="A3398" s="511" t="s">
        <v>7344</v>
      </c>
      <c r="B3398" s="511" t="s">
        <v>7345</v>
      </c>
      <c r="C3398" s="511" t="s">
        <v>7407</v>
      </c>
      <c r="D3398" s="511">
        <v>190</v>
      </c>
      <c r="E3398" s="512" t="s">
        <v>3942</v>
      </c>
      <c r="F3398" s="511" t="s">
        <v>3942</v>
      </c>
      <c r="G3398" s="511">
        <v>103274</v>
      </c>
      <c r="H3398" s="511" t="s">
        <v>7439</v>
      </c>
      <c r="I3398" s="511" t="s">
        <v>4016</v>
      </c>
      <c r="J3398" s="511" t="s">
        <v>3945</v>
      </c>
      <c r="K3398" s="513">
        <v>12921.4</v>
      </c>
      <c r="L3398" s="511" t="s">
        <v>3946</v>
      </c>
    </row>
    <row r="3399" spans="1:12">
      <c r="A3399" s="511" t="s">
        <v>7344</v>
      </c>
      <c r="B3399" s="511" t="s">
        <v>7345</v>
      </c>
      <c r="C3399" s="511" t="s">
        <v>7407</v>
      </c>
      <c r="D3399" s="511">
        <v>190</v>
      </c>
      <c r="E3399" s="512" t="s">
        <v>3942</v>
      </c>
      <c r="F3399" s="511" t="s">
        <v>3942</v>
      </c>
      <c r="G3399" s="511">
        <v>103275</v>
      </c>
      <c r="H3399" s="511" t="s">
        <v>7440</v>
      </c>
      <c r="I3399" s="511" t="s">
        <v>4016</v>
      </c>
      <c r="J3399" s="511" t="s">
        <v>3945</v>
      </c>
      <c r="K3399" s="513">
        <v>12854.11</v>
      </c>
      <c r="L3399" s="511" t="s">
        <v>3946</v>
      </c>
    </row>
    <row r="3400" spans="1:12">
      <c r="A3400" s="511" t="s">
        <v>7344</v>
      </c>
      <c r="B3400" s="511" t="s">
        <v>7345</v>
      </c>
      <c r="C3400" s="511" t="s">
        <v>7407</v>
      </c>
      <c r="D3400" s="511">
        <v>190</v>
      </c>
      <c r="E3400" s="512" t="s">
        <v>3942</v>
      </c>
      <c r="F3400" s="511" t="s">
        <v>3942</v>
      </c>
      <c r="G3400" s="511">
        <v>103276</v>
      </c>
      <c r="H3400" s="511" t="s">
        <v>7441</v>
      </c>
      <c r="I3400" s="511" t="s">
        <v>4016</v>
      </c>
      <c r="J3400" s="511" t="s">
        <v>3945</v>
      </c>
      <c r="K3400" s="513">
        <v>13491.61</v>
      </c>
      <c r="L3400" s="511" t="s">
        <v>3946</v>
      </c>
    </row>
    <row r="3401" spans="1:12">
      <c r="A3401" s="511" t="s">
        <v>7344</v>
      </c>
      <c r="B3401" s="511" t="s">
        <v>7345</v>
      </c>
      <c r="C3401" s="511" t="s">
        <v>7407</v>
      </c>
      <c r="D3401" s="511">
        <v>190</v>
      </c>
      <c r="E3401" s="512" t="s">
        <v>3942</v>
      </c>
      <c r="F3401" s="511" t="s">
        <v>3942</v>
      </c>
      <c r="G3401" s="511">
        <v>103277</v>
      </c>
      <c r="H3401" s="511" t="s">
        <v>7442</v>
      </c>
      <c r="I3401" s="511" t="s">
        <v>4016</v>
      </c>
      <c r="J3401" s="511" t="s">
        <v>3945</v>
      </c>
      <c r="K3401" s="513">
        <v>24917.39</v>
      </c>
      <c r="L3401" s="511" t="s">
        <v>3946</v>
      </c>
    </row>
    <row r="3402" spans="1:12">
      <c r="A3402" s="511" t="s">
        <v>7344</v>
      </c>
      <c r="B3402" s="511" t="s">
        <v>7345</v>
      </c>
      <c r="C3402" s="511" t="s">
        <v>7407</v>
      </c>
      <c r="D3402" s="511">
        <v>190</v>
      </c>
      <c r="E3402" s="512" t="s">
        <v>3942</v>
      </c>
      <c r="F3402" s="511" t="s">
        <v>3942</v>
      </c>
      <c r="G3402" s="511">
        <v>103278</v>
      </c>
      <c r="H3402" s="511" t="s">
        <v>7443</v>
      </c>
      <c r="I3402" s="511" t="s">
        <v>4016</v>
      </c>
      <c r="J3402" s="511" t="s">
        <v>3945</v>
      </c>
      <c r="K3402" s="513">
        <v>31920.400000000001</v>
      </c>
      <c r="L3402" s="511" t="s">
        <v>3946</v>
      </c>
    </row>
    <row r="3403" spans="1:12">
      <c r="A3403" s="511" t="s">
        <v>7344</v>
      </c>
      <c r="B3403" s="511" t="s">
        <v>7345</v>
      </c>
      <c r="C3403" s="511" t="s">
        <v>7407</v>
      </c>
      <c r="D3403" s="511">
        <v>190</v>
      </c>
      <c r="E3403" s="512" t="s">
        <v>3942</v>
      </c>
      <c r="F3403" s="511" t="s">
        <v>3942</v>
      </c>
      <c r="G3403" s="511">
        <v>103288</v>
      </c>
      <c r="H3403" s="511" t="s">
        <v>7444</v>
      </c>
      <c r="I3403" s="511" t="s">
        <v>4016</v>
      </c>
      <c r="J3403" s="511" t="s">
        <v>4001</v>
      </c>
      <c r="K3403" s="512">
        <v>16.86</v>
      </c>
      <c r="L3403" s="511" t="s">
        <v>3946</v>
      </c>
    </row>
    <row r="3404" spans="1:12">
      <c r="A3404" s="511" t="s">
        <v>7344</v>
      </c>
      <c r="B3404" s="511" t="s">
        <v>7345</v>
      </c>
      <c r="C3404" s="511" t="s">
        <v>7407</v>
      </c>
      <c r="D3404" s="511">
        <v>190</v>
      </c>
      <c r="E3404" s="512" t="s">
        <v>3942</v>
      </c>
      <c r="F3404" s="511" t="s">
        <v>3942</v>
      </c>
      <c r="G3404" s="511">
        <v>103289</v>
      </c>
      <c r="H3404" s="511" t="s">
        <v>7445</v>
      </c>
      <c r="I3404" s="511" t="s">
        <v>3944</v>
      </c>
      <c r="J3404" s="511" t="s">
        <v>4001</v>
      </c>
      <c r="K3404" s="512">
        <v>38.69</v>
      </c>
      <c r="L3404" s="511" t="s">
        <v>3946</v>
      </c>
    </row>
    <row r="3405" spans="1:12">
      <c r="A3405" s="511" t="s">
        <v>7344</v>
      </c>
      <c r="B3405" s="511" t="s">
        <v>7345</v>
      </c>
      <c r="C3405" s="511" t="s">
        <v>7407</v>
      </c>
      <c r="D3405" s="511">
        <v>190</v>
      </c>
      <c r="E3405" s="512" t="s">
        <v>3942</v>
      </c>
      <c r="F3405" s="511" t="s">
        <v>3942</v>
      </c>
      <c r="G3405" s="511">
        <v>103290</v>
      </c>
      <c r="H3405" s="511" t="s">
        <v>7446</v>
      </c>
      <c r="I3405" s="511" t="s">
        <v>3944</v>
      </c>
      <c r="J3405" s="511" t="s">
        <v>4001</v>
      </c>
      <c r="K3405" s="512">
        <v>66.569999999999993</v>
      </c>
      <c r="L3405" s="511" t="s">
        <v>3946</v>
      </c>
    </row>
    <row r="3406" spans="1:12">
      <c r="A3406" s="511" t="s">
        <v>7344</v>
      </c>
      <c r="B3406" s="511" t="s">
        <v>7345</v>
      </c>
      <c r="C3406" s="511" t="s">
        <v>7407</v>
      </c>
      <c r="D3406" s="511">
        <v>190</v>
      </c>
      <c r="E3406" s="512" t="s">
        <v>3942</v>
      </c>
      <c r="F3406" s="511" t="s">
        <v>3942</v>
      </c>
      <c r="G3406" s="511">
        <v>103291</v>
      </c>
      <c r="H3406" s="511" t="s">
        <v>7447</v>
      </c>
      <c r="I3406" s="511" t="s">
        <v>3944</v>
      </c>
      <c r="J3406" s="511" t="s">
        <v>4001</v>
      </c>
      <c r="K3406" s="512">
        <v>81.56</v>
      </c>
      <c r="L3406" s="511" t="s">
        <v>3946</v>
      </c>
    </row>
    <row r="3407" spans="1:12">
      <c r="A3407" s="511" t="s">
        <v>7344</v>
      </c>
      <c r="B3407" s="511" t="s">
        <v>7345</v>
      </c>
      <c r="C3407" s="511" t="s">
        <v>7407</v>
      </c>
      <c r="D3407" s="511">
        <v>190</v>
      </c>
      <c r="E3407" s="512" t="s">
        <v>3942</v>
      </c>
      <c r="F3407" s="511" t="s">
        <v>3942</v>
      </c>
      <c r="G3407" s="511">
        <v>103292</v>
      </c>
      <c r="H3407" s="511" t="s">
        <v>7448</v>
      </c>
      <c r="I3407" s="511" t="s">
        <v>3944</v>
      </c>
      <c r="J3407" s="511" t="s">
        <v>4001</v>
      </c>
      <c r="K3407" s="512">
        <v>98.58</v>
      </c>
      <c r="L3407" s="511" t="s">
        <v>3946</v>
      </c>
    </row>
    <row r="3408" spans="1:12">
      <c r="A3408" s="511" t="s">
        <v>7344</v>
      </c>
      <c r="B3408" s="511" t="s">
        <v>7345</v>
      </c>
      <c r="C3408" s="511" t="s">
        <v>7449</v>
      </c>
      <c r="D3408" s="511">
        <v>274</v>
      </c>
      <c r="E3408" s="512" t="s">
        <v>3942</v>
      </c>
      <c r="F3408" s="511" t="s">
        <v>3942</v>
      </c>
      <c r="G3408" s="511">
        <v>101936</v>
      </c>
      <c r="H3408" s="511" t="s">
        <v>7450</v>
      </c>
      <c r="I3408" s="511" t="s">
        <v>4016</v>
      </c>
      <c r="J3408" s="511" t="s">
        <v>3945</v>
      </c>
      <c r="K3408" s="513">
        <v>8358.7999999999993</v>
      </c>
      <c r="L3408" s="511" t="s">
        <v>3946</v>
      </c>
    </row>
    <row r="3409" spans="1:12">
      <c r="A3409" s="511" t="s">
        <v>7344</v>
      </c>
      <c r="B3409" s="511" t="s">
        <v>7345</v>
      </c>
      <c r="C3409" s="511" t="s">
        <v>7449</v>
      </c>
      <c r="D3409" s="511">
        <v>274</v>
      </c>
      <c r="E3409" s="512" t="s">
        <v>3942</v>
      </c>
      <c r="F3409" s="511" t="s">
        <v>3942</v>
      </c>
      <c r="G3409" s="511">
        <v>101937</v>
      </c>
      <c r="H3409" s="511" t="s">
        <v>7451</v>
      </c>
      <c r="I3409" s="511" t="s">
        <v>4016</v>
      </c>
      <c r="J3409" s="511" t="s">
        <v>3945</v>
      </c>
      <c r="K3409" s="513">
        <v>14918.68</v>
      </c>
      <c r="L3409" s="511" t="s">
        <v>3946</v>
      </c>
    </row>
    <row r="3410" spans="1:12">
      <c r="A3410" s="511" t="s">
        <v>7344</v>
      </c>
      <c r="B3410" s="511" t="s">
        <v>7345</v>
      </c>
      <c r="C3410" s="511" t="s">
        <v>7452</v>
      </c>
      <c r="D3410" s="511">
        <v>313</v>
      </c>
      <c r="E3410" s="512" t="s">
        <v>3942</v>
      </c>
      <c r="F3410" s="511" t="s">
        <v>3942</v>
      </c>
      <c r="G3410" s="511">
        <v>98294</v>
      </c>
      <c r="H3410" s="511" t="s">
        <v>7453</v>
      </c>
      <c r="I3410" s="511" t="s">
        <v>3944</v>
      </c>
      <c r="J3410" s="511" t="s">
        <v>4001</v>
      </c>
      <c r="K3410" s="512">
        <v>6.4</v>
      </c>
      <c r="L3410" s="511" t="s">
        <v>3946</v>
      </c>
    </row>
    <row r="3411" spans="1:12">
      <c r="A3411" s="511" t="s">
        <v>7344</v>
      </c>
      <c r="B3411" s="511" t="s">
        <v>7345</v>
      </c>
      <c r="C3411" s="511" t="s">
        <v>7452</v>
      </c>
      <c r="D3411" s="511">
        <v>313</v>
      </c>
      <c r="E3411" s="512" t="s">
        <v>3942</v>
      </c>
      <c r="F3411" s="511" t="s">
        <v>3942</v>
      </c>
      <c r="G3411" s="511">
        <v>98295</v>
      </c>
      <c r="H3411" s="511" t="s">
        <v>7454</v>
      </c>
      <c r="I3411" s="511" t="s">
        <v>3944</v>
      </c>
      <c r="J3411" s="511" t="s">
        <v>4001</v>
      </c>
      <c r="K3411" s="512">
        <v>5.74</v>
      </c>
      <c r="L3411" s="511" t="s">
        <v>3946</v>
      </c>
    </row>
    <row r="3412" spans="1:12">
      <c r="A3412" s="511" t="s">
        <v>7344</v>
      </c>
      <c r="B3412" s="511" t="s">
        <v>7345</v>
      </c>
      <c r="C3412" s="511" t="s">
        <v>7452</v>
      </c>
      <c r="D3412" s="511">
        <v>313</v>
      </c>
      <c r="E3412" s="512" t="s">
        <v>3942</v>
      </c>
      <c r="F3412" s="511" t="s">
        <v>3942</v>
      </c>
      <c r="G3412" s="511">
        <v>98296</v>
      </c>
      <c r="H3412" s="511" t="s">
        <v>7455</v>
      </c>
      <c r="I3412" s="511" t="s">
        <v>3944</v>
      </c>
      <c r="J3412" s="511" t="s">
        <v>4001</v>
      </c>
      <c r="K3412" s="512">
        <v>9.34</v>
      </c>
      <c r="L3412" s="511" t="s">
        <v>3946</v>
      </c>
    </row>
    <row r="3413" spans="1:12">
      <c r="A3413" s="511" t="s">
        <v>7344</v>
      </c>
      <c r="B3413" s="511" t="s">
        <v>7345</v>
      </c>
      <c r="C3413" s="511" t="s">
        <v>7452</v>
      </c>
      <c r="D3413" s="511">
        <v>313</v>
      </c>
      <c r="E3413" s="512" t="s">
        <v>3942</v>
      </c>
      <c r="F3413" s="511" t="s">
        <v>3942</v>
      </c>
      <c r="G3413" s="511">
        <v>98297</v>
      </c>
      <c r="H3413" s="511" t="s">
        <v>7456</v>
      </c>
      <c r="I3413" s="511" t="s">
        <v>3944</v>
      </c>
      <c r="J3413" s="511" t="s">
        <v>4001</v>
      </c>
      <c r="K3413" s="512">
        <v>8.2899999999999991</v>
      </c>
      <c r="L3413" s="511" t="s">
        <v>3946</v>
      </c>
    </row>
    <row r="3414" spans="1:12">
      <c r="A3414" s="511" t="s">
        <v>7344</v>
      </c>
      <c r="B3414" s="511" t="s">
        <v>7345</v>
      </c>
      <c r="C3414" s="511" t="s">
        <v>7452</v>
      </c>
      <c r="D3414" s="511">
        <v>313</v>
      </c>
      <c r="E3414" s="512" t="s">
        <v>3942</v>
      </c>
      <c r="F3414" s="511" t="s">
        <v>3942</v>
      </c>
      <c r="G3414" s="511">
        <v>98298</v>
      </c>
      <c r="H3414" s="511" t="s">
        <v>7457</v>
      </c>
      <c r="I3414" s="511" t="s">
        <v>3944</v>
      </c>
      <c r="J3414" s="511" t="s">
        <v>4001</v>
      </c>
      <c r="K3414" s="512">
        <v>22.86</v>
      </c>
      <c r="L3414" s="511" t="s">
        <v>3946</v>
      </c>
    </row>
    <row r="3415" spans="1:12">
      <c r="A3415" s="511" t="s">
        <v>7344</v>
      </c>
      <c r="B3415" s="511" t="s">
        <v>7345</v>
      </c>
      <c r="C3415" s="511" t="s">
        <v>7452</v>
      </c>
      <c r="D3415" s="511">
        <v>313</v>
      </c>
      <c r="E3415" s="512" t="s">
        <v>3942</v>
      </c>
      <c r="F3415" s="511" t="s">
        <v>3942</v>
      </c>
      <c r="G3415" s="511">
        <v>98299</v>
      </c>
      <c r="H3415" s="511" t="s">
        <v>7458</v>
      </c>
      <c r="I3415" s="511" t="s">
        <v>3944</v>
      </c>
      <c r="J3415" s="511" t="s">
        <v>4001</v>
      </c>
      <c r="K3415" s="512">
        <v>21.56</v>
      </c>
      <c r="L3415" s="511" t="s">
        <v>3946</v>
      </c>
    </row>
    <row r="3416" spans="1:12">
      <c r="A3416" s="511" t="s">
        <v>7344</v>
      </c>
      <c r="B3416" s="511" t="s">
        <v>7345</v>
      </c>
      <c r="C3416" s="511" t="s">
        <v>7452</v>
      </c>
      <c r="D3416" s="511">
        <v>313</v>
      </c>
      <c r="E3416" s="512" t="s">
        <v>3942</v>
      </c>
      <c r="F3416" s="511" t="s">
        <v>3942</v>
      </c>
      <c r="G3416" s="511">
        <v>98300</v>
      </c>
      <c r="H3416" s="511" t="s">
        <v>7459</v>
      </c>
      <c r="I3416" s="511" t="s">
        <v>3944</v>
      </c>
      <c r="J3416" s="511" t="s">
        <v>4001</v>
      </c>
      <c r="K3416" s="512">
        <v>5.44</v>
      </c>
      <c r="L3416" s="511" t="s">
        <v>3946</v>
      </c>
    </row>
    <row r="3417" spans="1:12">
      <c r="A3417" s="511" t="s">
        <v>7344</v>
      </c>
      <c r="B3417" s="511" t="s">
        <v>7345</v>
      </c>
      <c r="C3417" s="511" t="s">
        <v>7452</v>
      </c>
      <c r="D3417" s="511">
        <v>313</v>
      </c>
      <c r="E3417" s="512" t="s">
        <v>3942</v>
      </c>
      <c r="F3417" s="511" t="s">
        <v>3942</v>
      </c>
      <c r="G3417" s="511">
        <v>98301</v>
      </c>
      <c r="H3417" s="511" t="s">
        <v>7460</v>
      </c>
      <c r="I3417" s="511" t="s">
        <v>4016</v>
      </c>
      <c r="J3417" s="511" t="s">
        <v>3945</v>
      </c>
      <c r="K3417" s="512">
        <v>613.83000000000004</v>
      </c>
      <c r="L3417" s="511" t="s">
        <v>3946</v>
      </c>
    </row>
    <row r="3418" spans="1:12">
      <c r="A3418" s="511" t="s">
        <v>7344</v>
      </c>
      <c r="B3418" s="511" t="s">
        <v>7345</v>
      </c>
      <c r="C3418" s="511" t="s">
        <v>7452</v>
      </c>
      <c r="D3418" s="511">
        <v>313</v>
      </c>
      <c r="E3418" s="512" t="s">
        <v>3942</v>
      </c>
      <c r="F3418" s="511" t="s">
        <v>3942</v>
      </c>
      <c r="G3418" s="511">
        <v>98302</v>
      </c>
      <c r="H3418" s="511" t="s">
        <v>7461</v>
      </c>
      <c r="I3418" s="511" t="s">
        <v>4016</v>
      </c>
      <c r="J3418" s="511" t="s">
        <v>3945</v>
      </c>
      <c r="K3418" s="513">
        <v>1153.82</v>
      </c>
      <c r="L3418" s="511" t="s">
        <v>3946</v>
      </c>
    </row>
    <row r="3419" spans="1:12">
      <c r="A3419" s="511" t="s">
        <v>7344</v>
      </c>
      <c r="B3419" s="511" t="s">
        <v>7345</v>
      </c>
      <c r="C3419" s="511" t="s">
        <v>7452</v>
      </c>
      <c r="D3419" s="511">
        <v>313</v>
      </c>
      <c r="E3419" s="512" t="s">
        <v>3942</v>
      </c>
      <c r="F3419" s="511" t="s">
        <v>3942</v>
      </c>
      <c r="G3419" s="511">
        <v>98304</v>
      </c>
      <c r="H3419" s="511" t="s">
        <v>7462</v>
      </c>
      <c r="I3419" s="511" t="s">
        <v>4016</v>
      </c>
      <c r="J3419" s="511" t="s">
        <v>3945</v>
      </c>
      <c r="K3419" s="513">
        <v>3617.78</v>
      </c>
      <c r="L3419" s="511" t="s">
        <v>3946</v>
      </c>
    </row>
    <row r="3420" spans="1:12">
      <c r="A3420" s="511" t="s">
        <v>7344</v>
      </c>
      <c r="B3420" s="511" t="s">
        <v>7345</v>
      </c>
      <c r="C3420" s="511" t="s">
        <v>7452</v>
      </c>
      <c r="D3420" s="511">
        <v>313</v>
      </c>
      <c r="E3420" s="512" t="s">
        <v>3942</v>
      </c>
      <c r="F3420" s="511" t="s">
        <v>3942</v>
      </c>
      <c r="G3420" s="511">
        <v>98305</v>
      </c>
      <c r="H3420" s="511" t="s">
        <v>7463</v>
      </c>
      <c r="I3420" s="511" t="s">
        <v>4016</v>
      </c>
      <c r="J3420" s="511" t="s">
        <v>3945</v>
      </c>
      <c r="K3420" s="513">
        <v>2666.98</v>
      </c>
      <c r="L3420" s="511" t="s">
        <v>3946</v>
      </c>
    </row>
    <row r="3421" spans="1:12">
      <c r="A3421" s="511" t="s">
        <v>7344</v>
      </c>
      <c r="B3421" s="511" t="s">
        <v>7345</v>
      </c>
      <c r="C3421" s="511" t="s">
        <v>7452</v>
      </c>
      <c r="D3421" s="511">
        <v>313</v>
      </c>
      <c r="E3421" s="512" t="s">
        <v>3942</v>
      </c>
      <c r="F3421" s="511" t="s">
        <v>3942</v>
      </c>
      <c r="G3421" s="511">
        <v>98306</v>
      </c>
      <c r="H3421" s="511" t="s">
        <v>7464</v>
      </c>
      <c r="I3421" s="511" t="s">
        <v>4016</v>
      </c>
      <c r="J3421" s="511" t="s">
        <v>3945</v>
      </c>
      <c r="K3421" s="512">
        <v>60.6</v>
      </c>
      <c r="L3421" s="511" t="s">
        <v>3946</v>
      </c>
    </row>
    <row r="3422" spans="1:12">
      <c r="A3422" s="511" t="s">
        <v>7344</v>
      </c>
      <c r="B3422" s="511" t="s">
        <v>7345</v>
      </c>
      <c r="C3422" s="511" t="s">
        <v>7452</v>
      </c>
      <c r="D3422" s="511">
        <v>313</v>
      </c>
      <c r="E3422" s="512" t="s">
        <v>3942</v>
      </c>
      <c r="F3422" s="511" t="s">
        <v>3942</v>
      </c>
      <c r="G3422" s="511">
        <v>98307</v>
      </c>
      <c r="H3422" s="511" t="s">
        <v>7465</v>
      </c>
      <c r="I3422" s="511" t="s">
        <v>4016</v>
      </c>
      <c r="J3422" s="511" t="s">
        <v>4001</v>
      </c>
      <c r="K3422" s="512">
        <v>51.29</v>
      </c>
      <c r="L3422" s="511" t="s">
        <v>3946</v>
      </c>
    </row>
    <row r="3423" spans="1:12">
      <c r="A3423" s="511" t="s">
        <v>7344</v>
      </c>
      <c r="B3423" s="511" t="s">
        <v>7345</v>
      </c>
      <c r="C3423" s="511" t="s">
        <v>7452</v>
      </c>
      <c r="D3423" s="511">
        <v>313</v>
      </c>
      <c r="E3423" s="512" t="s">
        <v>3942</v>
      </c>
      <c r="F3423" s="511" t="s">
        <v>3942</v>
      </c>
      <c r="G3423" s="511">
        <v>98308</v>
      </c>
      <c r="H3423" s="511" t="s">
        <v>7466</v>
      </c>
      <c r="I3423" s="511" t="s">
        <v>4016</v>
      </c>
      <c r="J3423" s="511" t="s">
        <v>4001</v>
      </c>
      <c r="K3423" s="512">
        <v>33.270000000000003</v>
      </c>
      <c r="L3423" s="511" t="s">
        <v>3946</v>
      </c>
    </row>
    <row r="3424" spans="1:12">
      <c r="A3424" s="511" t="s">
        <v>7344</v>
      </c>
      <c r="B3424" s="511" t="s">
        <v>7345</v>
      </c>
      <c r="C3424" s="511" t="s">
        <v>7452</v>
      </c>
      <c r="D3424" s="511">
        <v>313</v>
      </c>
      <c r="E3424" s="512" t="s">
        <v>3942</v>
      </c>
      <c r="F3424" s="511" t="s">
        <v>3942</v>
      </c>
      <c r="G3424" s="511">
        <v>98593</v>
      </c>
      <c r="H3424" s="511" t="s">
        <v>7467</v>
      </c>
      <c r="I3424" s="511" t="s">
        <v>4016</v>
      </c>
      <c r="J3424" s="511" t="s">
        <v>3945</v>
      </c>
      <c r="K3424" s="513">
        <v>2516.73</v>
      </c>
      <c r="L3424" s="511" t="s">
        <v>3946</v>
      </c>
    </row>
    <row r="3425" spans="1:12">
      <c r="A3425" s="511" t="s">
        <v>7344</v>
      </c>
      <c r="B3425" s="511" t="s">
        <v>7345</v>
      </c>
      <c r="C3425" s="511" t="s">
        <v>7452</v>
      </c>
      <c r="D3425" s="511">
        <v>313</v>
      </c>
      <c r="E3425" s="512" t="s">
        <v>3942</v>
      </c>
      <c r="F3425" s="511" t="s">
        <v>3942</v>
      </c>
      <c r="G3425" s="511">
        <v>100553</v>
      </c>
      <c r="H3425" s="511" t="s">
        <v>7468</v>
      </c>
      <c r="I3425" s="511" t="s">
        <v>3944</v>
      </c>
      <c r="J3425" s="511" t="s">
        <v>4001</v>
      </c>
      <c r="K3425" s="512">
        <v>24.38</v>
      </c>
      <c r="L3425" s="511" t="s">
        <v>3946</v>
      </c>
    </row>
    <row r="3426" spans="1:12">
      <c r="A3426" s="511" t="s">
        <v>7344</v>
      </c>
      <c r="B3426" s="511" t="s">
        <v>7345</v>
      </c>
      <c r="C3426" s="511" t="s">
        <v>7452</v>
      </c>
      <c r="D3426" s="511">
        <v>313</v>
      </c>
      <c r="E3426" s="512" t="s">
        <v>3942</v>
      </c>
      <c r="F3426" s="511" t="s">
        <v>3942</v>
      </c>
      <c r="G3426" s="511">
        <v>100554</v>
      </c>
      <c r="H3426" s="511" t="s">
        <v>7469</v>
      </c>
      <c r="I3426" s="511" t="s">
        <v>3944</v>
      </c>
      <c r="J3426" s="511" t="s">
        <v>4001</v>
      </c>
      <c r="K3426" s="512">
        <v>5.19</v>
      </c>
      <c r="L3426" s="511" t="s">
        <v>3946</v>
      </c>
    </row>
    <row r="3427" spans="1:12">
      <c r="A3427" s="511" t="s">
        <v>7344</v>
      </c>
      <c r="B3427" s="511" t="s">
        <v>7345</v>
      </c>
      <c r="C3427" s="511" t="s">
        <v>7452</v>
      </c>
      <c r="D3427" s="511">
        <v>313</v>
      </c>
      <c r="E3427" s="512" t="s">
        <v>3942</v>
      </c>
      <c r="F3427" s="511" t="s">
        <v>3942</v>
      </c>
      <c r="G3427" s="511">
        <v>100555</v>
      </c>
      <c r="H3427" s="511" t="s">
        <v>7470</v>
      </c>
      <c r="I3427" s="511" t="s">
        <v>4016</v>
      </c>
      <c r="J3427" s="511" t="s">
        <v>3945</v>
      </c>
      <c r="K3427" s="513">
        <v>1335.24</v>
      </c>
      <c r="L3427" s="511" t="s">
        <v>3946</v>
      </c>
    </row>
    <row r="3428" spans="1:12">
      <c r="A3428" s="511" t="s">
        <v>7471</v>
      </c>
      <c r="B3428" s="511" t="s">
        <v>7472</v>
      </c>
      <c r="C3428" s="511" t="s">
        <v>7473</v>
      </c>
      <c r="D3428" s="511">
        <v>179</v>
      </c>
      <c r="E3428" s="512" t="s">
        <v>3942</v>
      </c>
      <c r="F3428" s="511" t="s">
        <v>3942</v>
      </c>
      <c r="G3428" s="511">
        <v>89355</v>
      </c>
      <c r="H3428" s="511" t="s">
        <v>7474</v>
      </c>
      <c r="I3428" s="511" t="s">
        <v>3944</v>
      </c>
      <c r="J3428" s="511" t="s">
        <v>4001</v>
      </c>
      <c r="K3428" s="512">
        <v>19.12</v>
      </c>
      <c r="L3428" s="511" t="s">
        <v>3946</v>
      </c>
    </row>
    <row r="3429" spans="1:12">
      <c r="A3429" s="511" t="s">
        <v>7471</v>
      </c>
      <c r="B3429" s="511" t="s">
        <v>7472</v>
      </c>
      <c r="C3429" s="511" t="s">
        <v>7473</v>
      </c>
      <c r="D3429" s="511">
        <v>179</v>
      </c>
      <c r="E3429" s="512" t="s">
        <v>3942</v>
      </c>
      <c r="F3429" s="511" t="s">
        <v>3942</v>
      </c>
      <c r="G3429" s="511">
        <v>89356</v>
      </c>
      <c r="H3429" s="511" t="s">
        <v>7475</v>
      </c>
      <c r="I3429" s="511" t="s">
        <v>3944</v>
      </c>
      <c r="J3429" s="511" t="s">
        <v>4001</v>
      </c>
      <c r="K3429" s="512">
        <v>22.04</v>
      </c>
      <c r="L3429" s="511" t="s">
        <v>3946</v>
      </c>
    </row>
    <row r="3430" spans="1:12">
      <c r="A3430" s="511" t="s">
        <v>7471</v>
      </c>
      <c r="B3430" s="511" t="s">
        <v>7472</v>
      </c>
      <c r="C3430" s="511" t="s">
        <v>7473</v>
      </c>
      <c r="D3430" s="511">
        <v>179</v>
      </c>
      <c r="E3430" s="512" t="s">
        <v>3942</v>
      </c>
      <c r="F3430" s="511" t="s">
        <v>3942</v>
      </c>
      <c r="G3430" s="511">
        <v>89357</v>
      </c>
      <c r="H3430" s="511" t="s">
        <v>7476</v>
      </c>
      <c r="I3430" s="511" t="s">
        <v>3944</v>
      </c>
      <c r="J3430" s="511" t="s">
        <v>4001</v>
      </c>
      <c r="K3430" s="512">
        <v>30.64</v>
      </c>
      <c r="L3430" s="511" t="s">
        <v>3946</v>
      </c>
    </row>
    <row r="3431" spans="1:12">
      <c r="A3431" s="511" t="s">
        <v>7471</v>
      </c>
      <c r="B3431" s="511" t="s">
        <v>7472</v>
      </c>
      <c r="C3431" s="511" t="s">
        <v>7473</v>
      </c>
      <c r="D3431" s="511">
        <v>179</v>
      </c>
      <c r="E3431" s="512" t="s">
        <v>3942</v>
      </c>
      <c r="F3431" s="511" t="s">
        <v>3942</v>
      </c>
      <c r="G3431" s="511">
        <v>89401</v>
      </c>
      <c r="H3431" s="511" t="s">
        <v>7477</v>
      </c>
      <c r="I3431" s="511" t="s">
        <v>3944</v>
      </c>
      <c r="J3431" s="511" t="s">
        <v>4001</v>
      </c>
      <c r="K3431" s="512">
        <v>10.3</v>
      </c>
      <c r="L3431" s="511" t="s">
        <v>3946</v>
      </c>
    </row>
    <row r="3432" spans="1:12">
      <c r="A3432" s="511" t="s">
        <v>7471</v>
      </c>
      <c r="B3432" s="511" t="s">
        <v>7472</v>
      </c>
      <c r="C3432" s="511" t="s">
        <v>7473</v>
      </c>
      <c r="D3432" s="511">
        <v>179</v>
      </c>
      <c r="E3432" s="512" t="s">
        <v>3942</v>
      </c>
      <c r="F3432" s="511" t="s">
        <v>3942</v>
      </c>
      <c r="G3432" s="511">
        <v>89402</v>
      </c>
      <c r="H3432" s="511" t="s">
        <v>7478</v>
      </c>
      <c r="I3432" s="511" t="s">
        <v>3944</v>
      </c>
      <c r="J3432" s="511" t="s">
        <v>4001</v>
      </c>
      <c r="K3432" s="512">
        <v>11.84</v>
      </c>
      <c r="L3432" s="511" t="s">
        <v>3946</v>
      </c>
    </row>
    <row r="3433" spans="1:12">
      <c r="A3433" s="511" t="s">
        <v>7471</v>
      </c>
      <c r="B3433" s="511" t="s">
        <v>7472</v>
      </c>
      <c r="C3433" s="511" t="s">
        <v>7473</v>
      </c>
      <c r="D3433" s="511">
        <v>179</v>
      </c>
      <c r="E3433" s="512" t="s">
        <v>3942</v>
      </c>
      <c r="F3433" s="511" t="s">
        <v>3942</v>
      </c>
      <c r="G3433" s="511">
        <v>89403</v>
      </c>
      <c r="H3433" s="511" t="s">
        <v>7479</v>
      </c>
      <c r="I3433" s="511" t="s">
        <v>3944</v>
      </c>
      <c r="J3433" s="511" t="s">
        <v>4001</v>
      </c>
      <c r="K3433" s="512">
        <v>18.47</v>
      </c>
      <c r="L3433" s="511" t="s">
        <v>3946</v>
      </c>
    </row>
    <row r="3434" spans="1:12">
      <c r="A3434" s="511" t="s">
        <v>7471</v>
      </c>
      <c r="B3434" s="511" t="s">
        <v>7472</v>
      </c>
      <c r="C3434" s="511" t="s">
        <v>7473</v>
      </c>
      <c r="D3434" s="511">
        <v>179</v>
      </c>
      <c r="E3434" s="512" t="s">
        <v>3942</v>
      </c>
      <c r="F3434" s="511" t="s">
        <v>3942</v>
      </c>
      <c r="G3434" s="511">
        <v>89446</v>
      </c>
      <c r="H3434" s="511" t="s">
        <v>7480</v>
      </c>
      <c r="I3434" s="511" t="s">
        <v>3944</v>
      </c>
      <c r="J3434" s="511" t="s">
        <v>4001</v>
      </c>
      <c r="K3434" s="512">
        <v>5.42</v>
      </c>
      <c r="L3434" s="511" t="s">
        <v>3946</v>
      </c>
    </row>
    <row r="3435" spans="1:12">
      <c r="A3435" s="511" t="s">
        <v>7471</v>
      </c>
      <c r="B3435" s="511" t="s">
        <v>7472</v>
      </c>
      <c r="C3435" s="511" t="s">
        <v>7473</v>
      </c>
      <c r="D3435" s="511">
        <v>179</v>
      </c>
      <c r="E3435" s="512" t="s">
        <v>3942</v>
      </c>
      <c r="F3435" s="511" t="s">
        <v>3942</v>
      </c>
      <c r="G3435" s="511">
        <v>89447</v>
      </c>
      <c r="H3435" s="511" t="s">
        <v>7481</v>
      </c>
      <c r="I3435" s="511" t="s">
        <v>3944</v>
      </c>
      <c r="J3435" s="511" t="s">
        <v>4001</v>
      </c>
      <c r="K3435" s="512">
        <v>10.84</v>
      </c>
      <c r="L3435" s="511" t="s">
        <v>3946</v>
      </c>
    </row>
    <row r="3436" spans="1:12">
      <c r="A3436" s="511" t="s">
        <v>7471</v>
      </c>
      <c r="B3436" s="511" t="s">
        <v>7472</v>
      </c>
      <c r="C3436" s="511" t="s">
        <v>7473</v>
      </c>
      <c r="D3436" s="511">
        <v>179</v>
      </c>
      <c r="E3436" s="512" t="s">
        <v>3942</v>
      </c>
      <c r="F3436" s="511" t="s">
        <v>3942</v>
      </c>
      <c r="G3436" s="511">
        <v>89448</v>
      </c>
      <c r="H3436" s="511" t="s">
        <v>7482</v>
      </c>
      <c r="I3436" s="511" t="s">
        <v>3944</v>
      </c>
      <c r="J3436" s="511" t="s">
        <v>4001</v>
      </c>
      <c r="K3436" s="512">
        <v>16.649999999999999</v>
      </c>
      <c r="L3436" s="511" t="s">
        <v>3946</v>
      </c>
    </row>
    <row r="3437" spans="1:12">
      <c r="A3437" s="511" t="s">
        <v>7471</v>
      </c>
      <c r="B3437" s="511" t="s">
        <v>7472</v>
      </c>
      <c r="C3437" s="511" t="s">
        <v>7473</v>
      </c>
      <c r="D3437" s="511">
        <v>179</v>
      </c>
      <c r="E3437" s="512" t="s">
        <v>3942</v>
      </c>
      <c r="F3437" s="511" t="s">
        <v>3942</v>
      </c>
      <c r="G3437" s="511">
        <v>89449</v>
      </c>
      <c r="H3437" s="511" t="s">
        <v>7483</v>
      </c>
      <c r="I3437" s="511" t="s">
        <v>3944</v>
      </c>
      <c r="J3437" s="511" t="s">
        <v>4001</v>
      </c>
      <c r="K3437" s="512">
        <v>18.41</v>
      </c>
      <c r="L3437" s="511" t="s">
        <v>3946</v>
      </c>
    </row>
    <row r="3438" spans="1:12">
      <c r="A3438" s="511" t="s">
        <v>7471</v>
      </c>
      <c r="B3438" s="511" t="s">
        <v>7472</v>
      </c>
      <c r="C3438" s="511" t="s">
        <v>7473</v>
      </c>
      <c r="D3438" s="511">
        <v>179</v>
      </c>
      <c r="E3438" s="512" t="s">
        <v>3942</v>
      </c>
      <c r="F3438" s="511" t="s">
        <v>3942</v>
      </c>
      <c r="G3438" s="511">
        <v>89450</v>
      </c>
      <c r="H3438" s="511" t="s">
        <v>7484</v>
      </c>
      <c r="I3438" s="511" t="s">
        <v>3944</v>
      </c>
      <c r="J3438" s="511" t="s">
        <v>4001</v>
      </c>
      <c r="K3438" s="512">
        <v>29.55</v>
      </c>
      <c r="L3438" s="511" t="s">
        <v>3946</v>
      </c>
    </row>
    <row r="3439" spans="1:12">
      <c r="A3439" s="511" t="s">
        <v>7471</v>
      </c>
      <c r="B3439" s="511" t="s">
        <v>7472</v>
      </c>
      <c r="C3439" s="511" t="s">
        <v>7473</v>
      </c>
      <c r="D3439" s="511">
        <v>179</v>
      </c>
      <c r="E3439" s="512" t="s">
        <v>3942</v>
      </c>
      <c r="F3439" s="511" t="s">
        <v>3942</v>
      </c>
      <c r="G3439" s="511">
        <v>89451</v>
      </c>
      <c r="H3439" s="511" t="s">
        <v>7485</v>
      </c>
      <c r="I3439" s="511" t="s">
        <v>3944</v>
      </c>
      <c r="J3439" s="511" t="s">
        <v>4001</v>
      </c>
      <c r="K3439" s="512">
        <v>48.18</v>
      </c>
      <c r="L3439" s="511" t="s">
        <v>3946</v>
      </c>
    </row>
    <row r="3440" spans="1:12">
      <c r="A3440" s="511" t="s">
        <v>7471</v>
      </c>
      <c r="B3440" s="511" t="s">
        <v>7472</v>
      </c>
      <c r="C3440" s="511" t="s">
        <v>7473</v>
      </c>
      <c r="D3440" s="511">
        <v>179</v>
      </c>
      <c r="E3440" s="512" t="s">
        <v>3942</v>
      </c>
      <c r="F3440" s="511" t="s">
        <v>3942</v>
      </c>
      <c r="G3440" s="511">
        <v>89452</v>
      </c>
      <c r="H3440" s="511" t="s">
        <v>7486</v>
      </c>
      <c r="I3440" s="511" t="s">
        <v>3944</v>
      </c>
      <c r="J3440" s="511" t="s">
        <v>4001</v>
      </c>
      <c r="K3440" s="512">
        <v>66.430000000000007</v>
      </c>
      <c r="L3440" s="511" t="s">
        <v>3946</v>
      </c>
    </row>
    <row r="3441" spans="1:12">
      <c r="A3441" s="511" t="s">
        <v>7471</v>
      </c>
      <c r="B3441" s="511" t="s">
        <v>7472</v>
      </c>
      <c r="C3441" s="511" t="s">
        <v>7473</v>
      </c>
      <c r="D3441" s="511">
        <v>179</v>
      </c>
      <c r="E3441" s="512" t="s">
        <v>3942</v>
      </c>
      <c r="F3441" s="511" t="s">
        <v>3942</v>
      </c>
      <c r="G3441" s="511">
        <v>89508</v>
      </c>
      <c r="H3441" s="511" t="s">
        <v>7487</v>
      </c>
      <c r="I3441" s="511" t="s">
        <v>3944</v>
      </c>
      <c r="J3441" s="511" t="s">
        <v>4001</v>
      </c>
      <c r="K3441" s="512">
        <v>16.52</v>
      </c>
      <c r="L3441" s="511" t="s">
        <v>3946</v>
      </c>
    </row>
    <row r="3442" spans="1:12">
      <c r="A3442" s="511" t="s">
        <v>7471</v>
      </c>
      <c r="B3442" s="511" t="s">
        <v>7472</v>
      </c>
      <c r="C3442" s="511" t="s">
        <v>7473</v>
      </c>
      <c r="D3442" s="511">
        <v>179</v>
      </c>
      <c r="E3442" s="512" t="s">
        <v>3942</v>
      </c>
      <c r="F3442" s="511" t="s">
        <v>3942</v>
      </c>
      <c r="G3442" s="511">
        <v>89509</v>
      </c>
      <c r="H3442" s="511" t="s">
        <v>7488</v>
      </c>
      <c r="I3442" s="511" t="s">
        <v>3944</v>
      </c>
      <c r="J3442" s="511" t="s">
        <v>4001</v>
      </c>
      <c r="K3442" s="512">
        <v>22.38</v>
      </c>
      <c r="L3442" s="511" t="s">
        <v>3946</v>
      </c>
    </row>
    <row r="3443" spans="1:12">
      <c r="A3443" s="511" t="s">
        <v>7471</v>
      </c>
      <c r="B3443" s="511" t="s">
        <v>7472</v>
      </c>
      <c r="C3443" s="511" t="s">
        <v>7473</v>
      </c>
      <c r="D3443" s="511">
        <v>179</v>
      </c>
      <c r="E3443" s="512" t="s">
        <v>3942</v>
      </c>
      <c r="F3443" s="511" t="s">
        <v>3942</v>
      </c>
      <c r="G3443" s="511">
        <v>89511</v>
      </c>
      <c r="H3443" s="511" t="s">
        <v>7489</v>
      </c>
      <c r="I3443" s="511" t="s">
        <v>3944</v>
      </c>
      <c r="J3443" s="511" t="s">
        <v>4001</v>
      </c>
      <c r="K3443" s="512">
        <v>38.31</v>
      </c>
      <c r="L3443" s="511" t="s">
        <v>3946</v>
      </c>
    </row>
    <row r="3444" spans="1:12">
      <c r="A3444" s="511" t="s">
        <v>7471</v>
      </c>
      <c r="B3444" s="511" t="s">
        <v>7472</v>
      </c>
      <c r="C3444" s="511" t="s">
        <v>7473</v>
      </c>
      <c r="D3444" s="511">
        <v>179</v>
      </c>
      <c r="E3444" s="512" t="s">
        <v>3942</v>
      </c>
      <c r="F3444" s="511" t="s">
        <v>3942</v>
      </c>
      <c r="G3444" s="511">
        <v>89512</v>
      </c>
      <c r="H3444" s="511" t="s">
        <v>7490</v>
      </c>
      <c r="I3444" s="511" t="s">
        <v>3944</v>
      </c>
      <c r="J3444" s="511" t="s">
        <v>4001</v>
      </c>
      <c r="K3444" s="512">
        <v>48.44</v>
      </c>
      <c r="L3444" s="511" t="s">
        <v>3946</v>
      </c>
    </row>
    <row r="3445" spans="1:12">
      <c r="A3445" s="511" t="s">
        <v>7471</v>
      </c>
      <c r="B3445" s="511" t="s">
        <v>7472</v>
      </c>
      <c r="C3445" s="511" t="s">
        <v>7473</v>
      </c>
      <c r="D3445" s="511">
        <v>179</v>
      </c>
      <c r="E3445" s="512" t="s">
        <v>3942</v>
      </c>
      <c r="F3445" s="511" t="s">
        <v>3942</v>
      </c>
      <c r="G3445" s="511">
        <v>89576</v>
      </c>
      <c r="H3445" s="511" t="s">
        <v>7491</v>
      </c>
      <c r="I3445" s="511" t="s">
        <v>3944</v>
      </c>
      <c r="J3445" s="511" t="s">
        <v>4001</v>
      </c>
      <c r="K3445" s="512">
        <v>27.14</v>
      </c>
      <c r="L3445" s="511" t="s">
        <v>3946</v>
      </c>
    </row>
    <row r="3446" spans="1:12">
      <c r="A3446" s="511" t="s">
        <v>7471</v>
      </c>
      <c r="B3446" s="511" t="s">
        <v>7472</v>
      </c>
      <c r="C3446" s="511" t="s">
        <v>7473</v>
      </c>
      <c r="D3446" s="511">
        <v>179</v>
      </c>
      <c r="E3446" s="512" t="s">
        <v>3942</v>
      </c>
      <c r="F3446" s="511" t="s">
        <v>3942</v>
      </c>
      <c r="G3446" s="511">
        <v>89578</v>
      </c>
      <c r="H3446" s="511" t="s">
        <v>7492</v>
      </c>
      <c r="I3446" s="511" t="s">
        <v>3944</v>
      </c>
      <c r="J3446" s="511" t="s">
        <v>4001</v>
      </c>
      <c r="K3446" s="512">
        <v>33.6</v>
      </c>
      <c r="L3446" s="511" t="s">
        <v>3946</v>
      </c>
    </row>
    <row r="3447" spans="1:12">
      <c r="A3447" s="511" t="s">
        <v>7471</v>
      </c>
      <c r="B3447" s="511" t="s">
        <v>7472</v>
      </c>
      <c r="C3447" s="511" t="s">
        <v>7473</v>
      </c>
      <c r="D3447" s="511">
        <v>179</v>
      </c>
      <c r="E3447" s="512" t="s">
        <v>3942</v>
      </c>
      <c r="F3447" s="511" t="s">
        <v>3942</v>
      </c>
      <c r="G3447" s="511">
        <v>89580</v>
      </c>
      <c r="H3447" s="511" t="s">
        <v>7493</v>
      </c>
      <c r="I3447" s="511" t="s">
        <v>3944</v>
      </c>
      <c r="J3447" s="511" t="s">
        <v>4001</v>
      </c>
      <c r="K3447" s="512">
        <v>69.61</v>
      </c>
      <c r="L3447" s="511" t="s">
        <v>3946</v>
      </c>
    </row>
    <row r="3448" spans="1:12">
      <c r="A3448" s="511" t="s">
        <v>7471</v>
      </c>
      <c r="B3448" s="511" t="s">
        <v>7472</v>
      </c>
      <c r="C3448" s="511" t="s">
        <v>7473</v>
      </c>
      <c r="D3448" s="511">
        <v>179</v>
      </c>
      <c r="E3448" s="512" t="s">
        <v>3942</v>
      </c>
      <c r="F3448" s="511" t="s">
        <v>3942</v>
      </c>
      <c r="G3448" s="511">
        <v>89633</v>
      </c>
      <c r="H3448" s="511" t="s">
        <v>7494</v>
      </c>
      <c r="I3448" s="511" t="s">
        <v>3944</v>
      </c>
      <c r="J3448" s="511" t="s">
        <v>4001</v>
      </c>
      <c r="K3448" s="512">
        <v>21.58</v>
      </c>
      <c r="L3448" s="511" t="s">
        <v>3946</v>
      </c>
    </row>
    <row r="3449" spans="1:12">
      <c r="A3449" s="511" t="s">
        <v>7471</v>
      </c>
      <c r="B3449" s="511" t="s">
        <v>7472</v>
      </c>
      <c r="C3449" s="511" t="s">
        <v>7473</v>
      </c>
      <c r="D3449" s="511">
        <v>179</v>
      </c>
      <c r="E3449" s="512" t="s">
        <v>3942</v>
      </c>
      <c r="F3449" s="511" t="s">
        <v>3942</v>
      </c>
      <c r="G3449" s="511">
        <v>89634</v>
      </c>
      <c r="H3449" s="511" t="s">
        <v>7495</v>
      </c>
      <c r="I3449" s="511" t="s">
        <v>3944</v>
      </c>
      <c r="J3449" s="511" t="s">
        <v>4001</v>
      </c>
      <c r="K3449" s="512">
        <v>30.28</v>
      </c>
      <c r="L3449" s="511" t="s">
        <v>3946</v>
      </c>
    </row>
    <row r="3450" spans="1:12">
      <c r="A3450" s="511" t="s">
        <v>7471</v>
      </c>
      <c r="B3450" s="511" t="s">
        <v>7472</v>
      </c>
      <c r="C3450" s="511" t="s">
        <v>7473</v>
      </c>
      <c r="D3450" s="511">
        <v>179</v>
      </c>
      <c r="E3450" s="512" t="s">
        <v>3942</v>
      </c>
      <c r="F3450" s="511" t="s">
        <v>3942</v>
      </c>
      <c r="G3450" s="511">
        <v>89635</v>
      </c>
      <c r="H3450" s="511" t="s">
        <v>7496</v>
      </c>
      <c r="I3450" s="511" t="s">
        <v>3944</v>
      </c>
      <c r="J3450" s="511" t="s">
        <v>4001</v>
      </c>
      <c r="K3450" s="512">
        <v>43.54</v>
      </c>
      <c r="L3450" s="511" t="s">
        <v>3946</v>
      </c>
    </row>
    <row r="3451" spans="1:12">
      <c r="A3451" s="511" t="s">
        <v>7471</v>
      </c>
      <c r="B3451" s="511" t="s">
        <v>7472</v>
      </c>
      <c r="C3451" s="511" t="s">
        <v>7473</v>
      </c>
      <c r="D3451" s="511">
        <v>179</v>
      </c>
      <c r="E3451" s="512" t="s">
        <v>3942</v>
      </c>
      <c r="F3451" s="511" t="s">
        <v>3942</v>
      </c>
      <c r="G3451" s="511">
        <v>89636</v>
      </c>
      <c r="H3451" s="511" t="s">
        <v>7497</v>
      </c>
      <c r="I3451" s="511" t="s">
        <v>3944</v>
      </c>
      <c r="J3451" s="511" t="s">
        <v>4001</v>
      </c>
      <c r="K3451" s="512">
        <v>54.47</v>
      </c>
      <c r="L3451" s="511" t="s">
        <v>3946</v>
      </c>
    </row>
    <row r="3452" spans="1:12">
      <c r="A3452" s="511" t="s">
        <v>7471</v>
      </c>
      <c r="B3452" s="511" t="s">
        <v>7472</v>
      </c>
      <c r="C3452" s="511" t="s">
        <v>7473</v>
      </c>
      <c r="D3452" s="511">
        <v>179</v>
      </c>
      <c r="E3452" s="512" t="s">
        <v>3942</v>
      </c>
      <c r="F3452" s="511" t="s">
        <v>3942</v>
      </c>
      <c r="G3452" s="511">
        <v>89711</v>
      </c>
      <c r="H3452" s="511" t="s">
        <v>7498</v>
      </c>
      <c r="I3452" s="511" t="s">
        <v>3944</v>
      </c>
      <c r="J3452" s="511" t="s">
        <v>4001</v>
      </c>
      <c r="K3452" s="512">
        <v>20.5</v>
      </c>
      <c r="L3452" s="511" t="s">
        <v>3946</v>
      </c>
    </row>
    <row r="3453" spans="1:12">
      <c r="A3453" s="511" t="s">
        <v>7471</v>
      </c>
      <c r="B3453" s="511" t="s">
        <v>7472</v>
      </c>
      <c r="C3453" s="511" t="s">
        <v>7473</v>
      </c>
      <c r="D3453" s="511">
        <v>179</v>
      </c>
      <c r="E3453" s="512" t="s">
        <v>3942</v>
      </c>
      <c r="F3453" s="511" t="s">
        <v>3942</v>
      </c>
      <c r="G3453" s="511">
        <v>89712</v>
      </c>
      <c r="H3453" s="511" t="s">
        <v>7499</v>
      </c>
      <c r="I3453" s="511" t="s">
        <v>3944</v>
      </c>
      <c r="J3453" s="511" t="s">
        <v>4001</v>
      </c>
      <c r="K3453" s="512">
        <v>26.26</v>
      </c>
      <c r="L3453" s="511" t="s">
        <v>3946</v>
      </c>
    </row>
    <row r="3454" spans="1:12">
      <c r="A3454" s="511" t="s">
        <v>7471</v>
      </c>
      <c r="B3454" s="511" t="s">
        <v>7472</v>
      </c>
      <c r="C3454" s="511" t="s">
        <v>7473</v>
      </c>
      <c r="D3454" s="511">
        <v>179</v>
      </c>
      <c r="E3454" s="512" t="s">
        <v>3942</v>
      </c>
      <c r="F3454" s="511" t="s">
        <v>3942</v>
      </c>
      <c r="G3454" s="511">
        <v>89713</v>
      </c>
      <c r="H3454" s="511" t="s">
        <v>7500</v>
      </c>
      <c r="I3454" s="511" t="s">
        <v>3944</v>
      </c>
      <c r="J3454" s="511" t="s">
        <v>4001</v>
      </c>
      <c r="K3454" s="512">
        <v>32.81</v>
      </c>
      <c r="L3454" s="511" t="s">
        <v>3946</v>
      </c>
    </row>
    <row r="3455" spans="1:12">
      <c r="A3455" s="511" t="s">
        <v>7471</v>
      </c>
      <c r="B3455" s="511" t="s">
        <v>7472</v>
      </c>
      <c r="C3455" s="511" t="s">
        <v>7473</v>
      </c>
      <c r="D3455" s="511">
        <v>179</v>
      </c>
      <c r="E3455" s="512" t="s">
        <v>3942</v>
      </c>
      <c r="F3455" s="511" t="s">
        <v>3942</v>
      </c>
      <c r="G3455" s="511">
        <v>89714</v>
      </c>
      <c r="H3455" s="511" t="s">
        <v>7501</v>
      </c>
      <c r="I3455" s="511" t="s">
        <v>3944</v>
      </c>
      <c r="J3455" s="511" t="s">
        <v>4001</v>
      </c>
      <c r="K3455" s="512">
        <v>36.56</v>
      </c>
      <c r="L3455" s="511" t="s">
        <v>3946</v>
      </c>
    </row>
    <row r="3456" spans="1:12">
      <c r="A3456" s="511" t="s">
        <v>7471</v>
      </c>
      <c r="B3456" s="511" t="s">
        <v>7472</v>
      </c>
      <c r="C3456" s="511" t="s">
        <v>7473</v>
      </c>
      <c r="D3456" s="511">
        <v>179</v>
      </c>
      <c r="E3456" s="512" t="s">
        <v>3942</v>
      </c>
      <c r="F3456" s="511" t="s">
        <v>3942</v>
      </c>
      <c r="G3456" s="511">
        <v>89716</v>
      </c>
      <c r="H3456" s="511" t="s">
        <v>7502</v>
      </c>
      <c r="I3456" s="511" t="s">
        <v>3944</v>
      </c>
      <c r="J3456" s="511" t="s">
        <v>4001</v>
      </c>
      <c r="K3456" s="512">
        <v>21.01</v>
      </c>
      <c r="L3456" s="511" t="s">
        <v>3946</v>
      </c>
    </row>
    <row r="3457" spans="1:12">
      <c r="A3457" s="511" t="s">
        <v>7471</v>
      </c>
      <c r="B3457" s="511" t="s">
        <v>7472</v>
      </c>
      <c r="C3457" s="511" t="s">
        <v>7473</v>
      </c>
      <c r="D3457" s="511">
        <v>179</v>
      </c>
      <c r="E3457" s="512" t="s">
        <v>3942</v>
      </c>
      <c r="F3457" s="511" t="s">
        <v>3942</v>
      </c>
      <c r="G3457" s="511">
        <v>89717</v>
      </c>
      <c r="H3457" s="511" t="s">
        <v>7503</v>
      </c>
      <c r="I3457" s="511" t="s">
        <v>3944</v>
      </c>
      <c r="J3457" s="511" t="s">
        <v>4001</v>
      </c>
      <c r="K3457" s="512">
        <v>32.61</v>
      </c>
      <c r="L3457" s="511" t="s">
        <v>3946</v>
      </c>
    </row>
    <row r="3458" spans="1:12">
      <c r="A3458" s="511" t="s">
        <v>7471</v>
      </c>
      <c r="B3458" s="511" t="s">
        <v>7472</v>
      </c>
      <c r="C3458" s="511" t="s">
        <v>7473</v>
      </c>
      <c r="D3458" s="511">
        <v>179</v>
      </c>
      <c r="E3458" s="512" t="s">
        <v>3942</v>
      </c>
      <c r="F3458" s="511" t="s">
        <v>3942</v>
      </c>
      <c r="G3458" s="511">
        <v>89770</v>
      </c>
      <c r="H3458" s="511" t="s">
        <v>7504</v>
      </c>
      <c r="I3458" s="511" t="s">
        <v>3944</v>
      </c>
      <c r="J3458" s="511" t="s">
        <v>4001</v>
      </c>
      <c r="K3458" s="512">
        <v>33.5</v>
      </c>
      <c r="L3458" s="511" t="s">
        <v>3946</v>
      </c>
    </row>
    <row r="3459" spans="1:12">
      <c r="A3459" s="511" t="s">
        <v>7471</v>
      </c>
      <c r="B3459" s="511" t="s">
        <v>7472</v>
      </c>
      <c r="C3459" s="511" t="s">
        <v>7473</v>
      </c>
      <c r="D3459" s="511">
        <v>179</v>
      </c>
      <c r="E3459" s="512" t="s">
        <v>3942</v>
      </c>
      <c r="F3459" s="511" t="s">
        <v>3942</v>
      </c>
      <c r="G3459" s="511">
        <v>89771</v>
      </c>
      <c r="H3459" s="511" t="s">
        <v>7505</v>
      </c>
      <c r="I3459" s="511" t="s">
        <v>3944</v>
      </c>
      <c r="J3459" s="511" t="s">
        <v>4001</v>
      </c>
      <c r="K3459" s="512">
        <v>44.68</v>
      </c>
      <c r="L3459" s="511" t="s">
        <v>3946</v>
      </c>
    </row>
    <row r="3460" spans="1:12">
      <c r="A3460" s="511" t="s">
        <v>7471</v>
      </c>
      <c r="B3460" s="511" t="s">
        <v>7472</v>
      </c>
      <c r="C3460" s="511" t="s">
        <v>7473</v>
      </c>
      <c r="D3460" s="511">
        <v>179</v>
      </c>
      <c r="E3460" s="512" t="s">
        <v>3942</v>
      </c>
      <c r="F3460" s="511" t="s">
        <v>3942</v>
      </c>
      <c r="G3460" s="511">
        <v>89773</v>
      </c>
      <c r="H3460" s="511" t="s">
        <v>7506</v>
      </c>
      <c r="I3460" s="511" t="s">
        <v>3944</v>
      </c>
      <c r="J3460" s="511" t="s">
        <v>4001</v>
      </c>
      <c r="K3460" s="512">
        <v>104.81</v>
      </c>
      <c r="L3460" s="511" t="s">
        <v>3946</v>
      </c>
    </row>
    <row r="3461" spans="1:12">
      <c r="A3461" s="511" t="s">
        <v>7471</v>
      </c>
      <c r="B3461" s="511" t="s">
        <v>7472</v>
      </c>
      <c r="C3461" s="511" t="s">
        <v>7473</v>
      </c>
      <c r="D3461" s="511">
        <v>179</v>
      </c>
      <c r="E3461" s="512" t="s">
        <v>3942</v>
      </c>
      <c r="F3461" s="511" t="s">
        <v>3942</v>
      </c>
      <c r="G3461" s="511">
        <v>89775</v>
      </c>
      <c r="H3461" s="511" t="s">
        <v>7507</v>
      </c>
      <c r="I3461" s="511" t="s">
        <v>3944</v>
      </c>
      <c r="J3461" s="511" t="s">
        <v>4001</v>
      </c>
      <c r="K3461" s="512">
        <v>163.69</v>
      </c>
      <c r="L3461" s="511" t="s">
        <v>3946</v>
      </c>
    </row>
    <row r="3462" spans="1:12">
      <c r="A3462" s="511" t="s">
        <v>7471</v>
      </c>
      <c r="B3462" s="511" t="s">
        <v>7472</v>
      </c>
      <c r="C3462" s="511" t="s">
        <v>7473</v>
      </c>
      <c r="D3462" s="511">
        <v>179</v>
      </c>
      <c r="E3462" s="512" t="s">
        <v>3942</v>
      </c>
      <c r="F3462" s="511" t="s">
        <v>3942</v>
      </c>
      <c r="G3462" s="511">
        <v>89798</v>
      </c>
      <c r="H3462" s="511" t="s">
        <v>7508</v>
      </c>
      <c r="I3462" s="511" t="s">
        <v>3944</v>
      </c>
      <c r="J3462" s="511" t="s">
        <v>4001</v>
      </c>
      <c r="K3462" s="512">
        <v>13.66</v>
      </c>
      <c r="L3462" s="511" t="s">
        <v>3946</v>
      </c>
    </row>
    <row r="3463" spans="1:12">
      <c r="A3463" s="511" t="s">
        <v>7471</v>
      </c>
      <c r="B3463" s="511" t="s">
        <v>7472</v>
      </c>
      <c r="C3463" s="511" t="s">
        <v>7473</v>
      </c>
      <c r="D3463" s="511">
        <v>179</v>
      </c>
      <c r="E3463" s="512" t="s">
        <v>3942</v>
      </c>
      <c r="F3463" s="511" t="s">
        <v>3942</v>
      </c>
      <c r="G3463" s="511">
        <v>89799</v>
      </c>
      <c r="H3463" s="511" t="s">
        <v>7509</v>
      </c>
      <c r="I3463" s="511" t="s">
        <v>3944</v>
      </c>
      <c r="J3463" s="511" t="s">
        <v>4001</v>
      </c>
      <c r="K3463" s="512">
        <v>22.35</v>
      </c>
      <c r="L3463" s="511" t="s">
        <v>3946</v>
      </c>
    </row>
    <row r="3464" spans="1:12">
      <c r="A3464" s="511" t="s">
        <v>7471</v>
      </c>
      <c r="B3464" s="511" t="s">
        <v>7472</v>
      </c>
      <c r="C3464" s="511" t="s">
        <v>7473</v>
      </c>
      <c r="D3464" s="511">
        <v>179</v>
      </c>
      <c r="E3464" s="512" t="s">
        <v>3942</v>
      </c>
      <c r="F3464" s="511" t="s">
        <v>3942</v>
      </c>
      <c r="G3464" s="511">
        <v>89800</v>
      </c>
      <c r="H3464" s="511" t="s">
        <v>7510</v>
      </c>
      <c r="I3464" s="511" t="s">
        <v>3944</v>
      </c>
      <c r="J3464" s="511" t="s">
        <v>4001</v>
      </c>
      <c r="K3464" s="512">
        <v>28.28</v>
      </c>
      <c r="L3464" s="511" t="s">
        <v>3946</v>
      </c>
    </row>
    <row r="3465" spans="1:12">
      <c r="A3465" s="511" t="s">
        <v>7471</v>
      </c>
      <c r="B3465" s="511" t="s">
        <v>7472</v>
      </c>
      <c r="C3465" s="511" t="s">
        <v>7473</v>
      </c>
      <c r="D3465" s="511">
        <v>179</v>
      </c>
      <c r="E3465" s="512" t="s">
        <v>3942</v>
      </c>
      <c r="F3465" s="511" t="s">
        <v>3942</v>
      </c>
      <c r="G3465" s="511">
        <v>89848</v>
      </c>
      <c r="H3465" s="511" t="s">
        <v>7511</v>
      </c>
      <c r="I3465" s="511" t="s">
        <v>3944</v>
      </c>
      <c r="J3465" s="511" t="s">
        <v>4001</v>
      </c>
      <c r="K3465" s="512">
        <v>27.19</v>
      </c>
      <c r="L3465" s="511" t="s">
        <v>3946</v>
      </c>
    </row>
    <row r="3466" spans="1:12">
      <c r="A3466" s="511" t="s">
        <v>7471</v>
      </c>
      <c r="B3466" s="511" t="s">
        <v>7472</v>
      </c>
      <c r="C3466" s="511" t="s">
        <v>7473</v>
      </c>
      <c r="D3466" s="511">
        <v>179</v>
      </c>
      <c r="E3466" s="512" t="s">
        <v>3942</v>
      </c>
      <c r="F3466" s="511" t="s">
        <v>3942</v>
      </c>
      <c r="G3466" s="511">
        <v>89849</v>
      </c>
      <c r="H3466" s="511" t="s">
        <v>7512</v>
      </c>
      <c r="I3466" s="511" t="s">
        <v>3944</v>
      </c>
      <c r="J3466" s="511" t="s">
        <v>4001</v>
      </c>
      <c r="K3466" s="512">
        <v>56.74</v>
      </c>
      <c r="L3466" s="511" t="s">
        <v>3946</v>
      </c>
    </row>
    <row r="3467" spans="1:12">
      <c r="A3467" s="511" t="s">
        <v>7471</v>
      </c>
      <c r="B3467" s="511" t="s">
        <v>7472</v>
      </c>
      <c r="C3467" s="511" t="s">
        <v>7473</v>
      </c>
      <c r="D3467" s="511">
        <v>179</v>
      </c>
      <c r="E3467" s="512" t="s">
        <v>3942</v>
      </c>
      <c r="F3467" s="511" t="s">
        <v>3942</v>
      </c>
      <c r="G3467" s="511">
        <v>89865</v>
      </c>
      <c r="H3467" s="511" t="s">
        <v>7513</v>
      </c>
      <c r="I3467" s="511" t="s">
        <v>3944</v>
      </c>
      <c r="J3467" s="511" t="s">
        <v>4001</v>
      </c>
      <c r="K3467" s="512">
        <v>16.21</v>
      </c>
      <c r="L3467" s="511" t="s">
        <v>3946</v>
      </c>
    </row>
    <row r="3468" spans="1:12">
      <c r="A3468" s="511" t="s">
        <v>7471</v>
      </c>
      <c r="B3468" s="511" t="s">
        <v>7472</v>
      </c>
      <c r="C3468" s="511" t="s">
        <v>7473</v>
      </c>
      <c r="D3468" s="511">
        <v>179</v>
      </c>
      <c r="E3468" s="512" t="s">
        <v>3942</v>
      </c>
      <c r="F3468" s="511" t="s">
        <v>3942</v>
      </c>
      <c r="G3468" s="511">
        <v>91784</v>
      </c>
      <c r="H3468" s="511" t="s">
        <v>7514</v>
      </c>
      <c r="I3468" s="511" t="s">
        <v>3944</v>
      </c>
      <c r="J3468" s="511" t="s">
        <v>4001</v>
      </c>
      <c r="K3468" s="512">
        <v>44.37</v>
      </c>
      <c r="L3468" s="511" t="s">
        <v>3946</v>
      </c>
    </row>
    <row r="3469" spans="1:12">
      <c r="A3469" s="511" t="s">
        <v>7471</v>
      </c>
      <c r="B3469" s="511" t="s">
        <v>7472</v>
      </c>
      <c r="C3469" s="511" t="s">
        <v>7473</v>
      </c>
      <c r="D3469" s="511">
        <v>179</v>
      </c>
      <c r="E3469" s="512" t="s">
        <v>3942</v>
      </c>
      <c r="F3469" s="511" t="s">
        <v>3942</v>
      </c>
      <c r="G3469" s="511">
        <v>91785</v>
      </c>
      <c r="H3469" s="511" t="s">
        <v>7515</v>
      </c>
      <c r="I3469" s="511" t="s">
        <v>3944</v>
      </c>
      <c r="J3469" s="511" t="s">
        <v>3945</v>
      </c>
      <c r="K3469" s="512">
        <v>43.36</v>
      </c>
      <c r="L3469" s="511" t="s">
        <v>3946</v>
      </c>
    </row>
    <row r="3470" spans="1:12">
      <c r="A3470" s="511" t="s">
        <v>7471</v>
      </c>
      <c r="B3470" s="511" t="s">
        <v>7472</v>
      </c>
      <c r="C3470" s="511" t="s">
        <v>7473</v>
      </c>
      <c r="D3470" s="511">
        <v>179</v>
      </c>
      <c r="E3470" s="512" t="s">
        <v>3942</v>
      </c>
      <c r="F3470" s="511" t="s">
        <v>3942</v>
      </c>
      <c r="G3470" s="511">
        <v>91786</v>
      </c>
      <c r="H3470" s="511" t="s">
        <v>7516</v>
      </c>
      <c r="I3470" s="511" t="s">
        <v>3944</v>
      </c>
      <c r="J3470" s="511" t="s">
        <v>4001</v>
      </c>
      <c r="K3470" s="512">
        <v>30.73</v>
      </c>
      <c r="L3470" s="511" t="s">
        <v>3946</v>
      </c>
    </row>
    <row r="3471" spans="1:12">
      <c r="A3471" s="511" t="s">
        <v>7471</v>
      </c>
      <c r="B3471" s="511" t="s">
        <v>7472</v>
      </c>
      <c r="C3471" s="511" t="s">
        <v>7473</v>
      </c>
      <c r="D3471" s="511">
        <v>179</v>
      </c>
      <c r="E3471" s="512" t="s">
        <v>3942</v>
      </c>
      <c r="F3471" s="511" t="s">
        <v>3942</v>
      </c>
      <c r="G3471" s="511">
        <v>91787</v>
      </c>
      <c r="H3471" s="511" t="s">
        <v>7517</v>
      </c>
      <c r="I3471" s="511" t="s">
        <v>3944</v>
      </c>
      <c r="J3471" s="511" t="s">
        <v>3945</v>
      </c>
      <c r="K3471" s="512">
        <v>34.090000000000003</v>
      </c>
      <c r="L3471" s="511" t="s">
        <v>3946</v>
      </c>
    </row>
    <row r="3472" spans="1:12">
      <c r="A3472" s="511" t="s">
        <v>7471</v>
      </c>
      <c r="B3472" s="511" t="s">
        <v>7472</v>
      </c>
      <c r="C3472" s="511" t="s">
        <v>7473</v>
      </c>
      <c r="D3472" s="511">
        <v>179</v>
      </c>
      <c r="E3472" s="512" t="s">
        <v>3942</v>
      </c>
      <c r="F3472" s="511" t="s">
        <v>3942</v>
      </c>
      <c r="G3472" s="511">
        <v>91788</v>
      </c>
      <c r="H3472" s="511" t="s">
        <v>7518</v>
      </c>
      <c r="I3472" s="511" t="s">
        <v>3944</v>
      </c>
      <c r="J3472" s="511" t="s">
        <v>3945</v>
      </c>
      <c r="K3472" s="512">
        <v>41.64</v>
      </c>
      <c r="L3472" s="511" t="s">
        <v>3946</v>
      </c>
    </row>
    <row r="3473" spans="1:12">
      <c r="A3473" s="511" t="s">
        <v>7471</v>
      </c>
      <c r="B3473" s="511" t="s">
        <v>7472</v>
      </c>
      <c r="C3473" s="511" t="s">
        <v>7473</v>
      </c>
      <c r="D3473" s="511">
        <v>179</v>
      </c>
      <c r="E3473" s="512" t="s">
        <v>3942</v>
      </c>
      <c r="F3473" s="511" t="s">
        <v>3942</v>
      </c>
      <c r="G3473" s="511">
        <v>91789</v>
      </c>
      <c r="H3473" s="511" t="s">
        <v>7519</v>
      </c>
      <c r="I3473" s="511" t="s">
        <v>3944</v>
      </c>
      <c r="J3473" s="511" t="s">
        <v>4001</v>
      </c>
      <c r="K3473" s="512">
        <v>50.36</v>
      </c>
      <c r="L3473" s="511" t="s">
        <v>3946</v>
      </c>
    </row>
    <row r="3474" spans="1:12">
      <c r="A3474" s="511" t="s">
        <v>7471</v>
      </c>
      <c r="B3474" s="511" t="s">
        <v>7472</v>
      </c>
      <c r="C3474" s="511" t="s">
        <v>7473</v>
      </c>
      <c r="D3474" s="511">
        <v>179</v>
      </c>
      <c r="E3474" s="512" t="s">
        <v>3942</v>
      </c>
      <c r="F3474" s="511" t="s">
        <v>3942</v>
      </c>
      <c r="G3474" s="511">
        <v>91790</v>
      </c>
      <c r="H3474" s="511" t="s">
        <v>7520</v>
      </c>
      <c r="I3474" s="511" t="s">
        <v>3944</v>
      </c>
      <c r="J3474" s="511" t="s">
        <v>3945</v>
      </c>
      <c r="K3474" s="512">
        <v>58.02</v>
      </c>
      <c r="L3474" s="511" t="s">
        <v>3946</v>
      </c>
    </row>
    <row r="3475" spans="1:12">
      <c r="A3475" s="511" t="s">
        <v>7471</v>
      </c>
      <c r="B3475" s="511" t="s">
        <v>7472</v>
      </c>
      <c r="C3475" s="511" t="s">
        <v>7473</v>
      </c>
      <c r="D3475" s="511">
        <v>179</v>
      </c>
      <c r="E3475" s="512" t="s">
        <v>3942</v>
      </c>
      <c r="F3475" s="511" t="s">
        <v>3942</v>
      </c>
      <c r="G3475" s="511">
        <v>91791</v>
      </c>
      <c r="H3475" s="511" t="s">
        <v>7521</v>
      </c>
      <c r="I3475" s="511" t="s">
        <v>3944</v>
      </c>
      <c r="J3475" s="511" t="s">
        <v>3945</v>
      </c>
      <c r="K3475" s="512">
        <v>75.91</v>
      </c>
      <c r="L3475" s="511" t="s">
        <v>3946</v>
      </c>
    </row>
    <row r="3476" spans="1:12">
      <c r="A3476" s="511" t="s">
        <v>7471</v>
      </c>
      <c r="B3476" s="511" t="s">
        <v>7472</v>
      </c>
      <c r="C3476" s="511" t="s">
        <v>7473</v>
      </c>
      <c r="D3476" s="511">
        <v>179</v>
      </c>
      <c r="E3476" s="512" t="s">
        <v>3942</v>
      </c>
      <c r="F3476" s="511" t="s">
        <v>3942</v>
      </c>
      <c r="G3476" s="511">
        <v>91792</v>
      </c>
      <c r="H3476" s="511" t="s">
        <v>7522</v>
      </c>
      <c r="I3476" s="511" t="s">
        <v>3944</v>
      </c>
      <c r="J3476" s="511" t="s">
        <v>3945</v>
      </c>
      <c r="K3476" s="512">
        <v>61.41</v>
      </c>
      <c r="L3476" s="511" t="s">
        <v>3946</v>
      </c>
    </row>
    <row r="3477" spans="1:12">
      <c r="A3477" s="511" t="s">
        <v>7471</v>
      </c>
      <c r="B3477" s="511" t="s">
        <v>7472</v>
      </c>
      <c r="C3477" s="511" t="s">
        <v>7473</v>
      </c>
      <c r="D3477" s="511">
        <v>179</v>
      </c>
      <c r="E3477" s="512" t="s">
        <v>3942</v>
      </c>
      <c r="F3477" s="511" t="s">
        <v>3942</v>
      </c>
      <c r="G3477" s="511">
        <v>91793</v>
      </c>
      <c r="H3477" s="511" t="s">
        <v>7523</v>
      </c>
      <c r="I3477" s="511" t="s">
        <v>3944</v>
      </c>
      <c r="J3477" s="511" t="s">
        <v>3945</v>
      </c>
      <c r="K3477" s="512">
        <v>93.45</v>
      </c>
      <c r="L3477" s="511" t="s">
        <v>3946</v>
      </c>
    </row>
    <row r="3478" spans="1:12">
      <c r="A3478" s="511" t="s">
        <v>7471</v>
      </c>
      <c r="B3478" s="511" t="s">
        <v>7472</v>
      </c>
      <c r="C3478" s="511" t="s">
        <v>7473</v>
      </c>
      <c r="D3478" s="511">
        <v>179</v>
      </c>
      <c r="E3478" s="512" t="s">
        <v>3942</v>
      </c>
      <c r="F3478" s="511" t="s">
        <v>3942</v>
      </c>
      <c r="G3478" s="511">
        <v>91794</v>
      </c>
      <c r="H3478" s="511" t="s">
        <v>7524</v>
      </c>
      <c r="I3478" s="511" t="s">
        <v>3944</v>
      </c>
      <c r="J3478" s="511" t="s">
        <v>3945</v>
      </c>
      <c r="K3478" s="512">
        <v>44.14</v>
      </c>
      <c r="L3478" s="511" t="s">
        <v>3946</v>
      </c>
    </row>
    <row r="3479" spans="1:12">
      <c r="A3479" s="511" t="s">
        <v>7471</v>
      </c>
      <c r="B3479" s="511" t="s">
        <v>7472</v>
      </c>
      <c r="C3479" s="511" t="s">
        <v>7473</v>
      </c>
      <c r="D3479" s="511">
        <v>179</v>
      </c>
      <c r="E3479" s="512" t="s">
        <v>3942</v>
      </c>
      <c r="F3479" s="511" t="s">
        <v>3942</v>
      </c>
      <c r="G3479" s="511">
        <v>91795</v>
      </c>
      <c r="H3479" s="511" t="s">
        <v>7525</v>
      </c>
      <c r="I3479" s="511" t="s">
        <v>3944</v>
      </c>
      <c r="J3479" s="511" t="s">
        <v>3945</v>
      </c>
      <c r="K3479" s="512">
        <v>69.239999999999995</v>
      </c>
      <c r="L3479" s="511" t="s">
        <v>3946</v>
      </c>
    </row>
    <row r="3480" spans="1:12">
      <c r="A3480" s="511" t="s">
        <v>7471</v>
      </c>
      <c r="B3480" s="511" t="s">
        <v>7472</v>
      </c>
      <c r="C3480" s="511" t="s">
        <v>7473</v>
      </c>
      <c r="D3480" s="511">
        <v>179</v>
      </c>
      <c r="E3480" s="512" t="s">
        <v>3942</v>
      </c>
      <c r="F3480" s="511" t="s">
        <v>3942</v>
      </c>
      <c r="G3480" s="511">
        <v>91796</v>
      </c>
      <c r="H3480" s="511" t="s">
        <v>7526</v>
      </c>
      <c r="I3480" s="511" t="s">
        <v>3944</v>
      </c>
      <c r="J3480" s="511" t="s">
        <v>4001</v>
      </c>
      <c r="K3480" s="512">
        <v>72.42</v>
      </c>
      <c r="L3480" s="511" t="s">
        <v>3946</v>
      </c>
    </row>
    <row r="3481" spans="1:12">
      <c r="A3481" s="511" t="s">
        <v>7471</v>
      </c>
      <c r="B3481" s="511" t="s">
        <v>7472</v>
      </c>
      <c r="C3481" s="511" t="s">
        <v>7473</v>
      </c>
      <c r="D3481" s="511">
        <v>179</v>
      </c>
      <c r="E3481" s="512" t="s">
        <v>3942</v>
      </c>
      <c r="F3481" s="511" t="s">
        <v>3942</v>
      </c>
      <c r="G3481" s="511">
        <v>92275</v>
      </c>
      <c r="H3481" s="511" t="s">
        <v>7527</v>
      </c>
      <c r="I3481" s="511" t="s">
        <v>3944</v>
      </c>
      <c r="J3481" s="511" t="s">
        <v>4001</v>
      </c>
      <c r="K3481" s="512">
        <v>62.36</v>
      </c>
      <c r="L3481" s="511" t="s">
        <v>3946</v>
      </c>
    </row>
    <row r="3482" spans="1:12">
      <c r="A3482" s="511" t="s">
        <v>7471</v>
      </c>
      <c r="B3482" s="511" t="s">
        <v>7472</v>
      </c>
      <c r="C3482" s="511" t="s">
        <v>7473</v>
      </c>
      <c r="D3482" s="511">
        <v>179</v>
      </c>
      <c r="E3482" s="512" t="s">
        <v>3942</v>
      </c>
      <c r="F3482" s="511" t="s">
        <v>3942</v>
      </c>
      <c r="G3482" s="511">
        <v>92276</v>
      </c>
      <c r="H3482" s="511" t="s">
        <v>7528</v>
      </c>
      <c r="I3482" s="511" t="s">
        <v>3944</v>
      </c>
      <c r="J3482" s="511" t="s">
        <v>4001</v>
      </c>
      <c r="K3482" s="512">
        <v>79.2</v>
      </c>
      <c r="L3482" s="511" t="s">
        <v>3946</v>
      </c>
    </row>
    <row r="3483" spans="1:12">
      <c r="A3483" s="511" t="s">
        <v>7471</v>
      </c>
      <c r="B3483" s="511" t="s">
        <v>7472</v>
      </c>
      <c r="C3483" s="511" t="s">
        <v>7473</v>
      </c>
      <c r="D3483" s="511">
        <v>179</v>
      </c>
      <c r="E3483" s="512" t="s">
        <v>3942</v>
      </c>
      <c r="F3483" s="511" t="s">
        <v>3942</v>
      </c>
      <c r="G3483" s="511">
        <v>92277</v>
      </c>
      <c r="H3483" s="511" t="s">
        <v>7529</v>
      </c>
      <c r="I3483" s="511" t="s">
        <v>3944</v>
      </c>
      <c r="J3483" s="511" t="s">
        <v>4001</v>
      </c>
      <c r="K3483" s="512">
        <v>114.53</v>
      </c>
      <c r="L3483" s="511" t="s">
        <v>3946</v>
      </c>
    </row>
    <row r="3484" spans="1:12">
      <c r="A3484" s="511" t="s">
        <v>7471</v>
      </c>
      <c r="B3484" s="511" t="s">
        <v>7472</v>
      </c>
      <c r="C3484" s="511" t="s">
        <v>7473</v>
      </c>
      <c r="D3484" s="511">
        <v>179</v>
      </c>
      <c r="E3484" s="512" t="s">
        <v>3942</v>
      </c>
      <c r="F3484" s="511" t="s">
        <v>3942</v>
      </c>
      <c r="G3484" s="511">
        <v>92278</v>
      </c>
      <c r="H3484" s="511" t="s">
        <v>7530</v>
      </c>
      <c r="I3484" s="511" t="s">
        <v>3944</v>
      </c>
      <c r="J3484" s="511" t="s">
        <v>4001</v>
      </c>
      <c r="K3484" s="512">
        <v>154.21</v>
      </c>
      <c r="L3484" s="511" t="s">
        <v>3946</v>
      </c>
    </row>
    <row r="3485" spans="1:12">
      <c r="A3485" s="511" t="s">
        <v>7471</v>
      </c>
      <c r="B3485" s="511" t="s">
        <v>7472</v>
      </c>
      <c r="C3485" s="511" t="s">
        <v>7473</v>
      </c>
      <c r="D3485" s="511">
        <v>179</v>
      </c>
      <c r="E3485" s="512" t="s">
        <v>3942</v>
      </c>
      <c r="F3485" s="511" t="s">
        <v>3942</v>
      </c>
      <c r="G3485" s="511">
        <v>92279</v>
      </c>
      <c r="H3485" s="511" t="s">
        <v>7531</v>
      </c>
      <c r="I3485" s="511" t="s">
        <v>3944</v>
      </c>
      <c r="J3485" s="511" t="s">
        <v>4001</v>
      </c>
      <c r="K3485" s="512">
        <v>223.03</v>
      </c>
      <c r="L3485" s="511" t="s">
        <v>3946</v>
      </c>
    </row>
    <row r="3486" spans="1:12">
      <c r="A3486" s="511" t="s">
        <v>7471</v>
      </c>
      <c r="B3486" s="511" t="s">
        <v>7472</v>
      </c>
      <c r="C3486" s="511" t="s">
        <v>7473</v>
      </c>
      <c r="D3486" s="511">
        <v>179</v>
      </c>
      <c r="E3486" s="512" t="s">
        <v>3942</v>
      </c>
      <c r="F3486" s="511" t="s">
        <v>3942</v>
      </c>
      <c r="G3486" s="511">
        <v>92280</v>
      </c>
      <c r="H3486" s="511" t="s">
        <v>7532</v>
      </c>
      <c r="I3486" s="511" t="s">
        <v>3944</v>
      </c>
      <c r="J3486" s="511" t="s">
        <v>4001</v>
      </c>
      <c r="K3486" s="512">
        <v>313.29000000000002</v>
      </c>
      <c r="L3486" s="511" t="s">
        <v>3946</v>
      </c>
    </row>
    <row r="3487" spans="1:12">
      <c r="A3487" s="511" t="s">
        <v>7471</v>
      </c>
      <c r="B3487" s="511" t="s">
        <v>7472</v>
      </c>
      <c r="C3487" s="511" t="s">
        <v>7473</v>
      </c>
      <c r="D3487" s="511">
        <v>179</v>
      </c>
      <c r="E3487" s="512" t="s">
        <v>3942</v>
      </c>
      <c r="F3487" s="511" t="s">
        <v>3942</v>
      </c>
      <c r="G3487" s="511">
        <v>92281</v>
      </c>
      <c r="H3487" s="511" t="s">
        <v>7533</v>
      </c>
      <c r="I3487" s="511" t="s">
        <v>3944</v>
      </c>
      <c r="J3487" s="511" t="s">
        <v>4001</v>
      </c>
      <c r="K3487" s="512">
        <v>204.77</v>
      </c>
      <c r="L3487" s="511" t="s">
        <v>3946</v>
      </c>
    </row>
    <row r="3488" spans="1:12">
      <c r="A3488" s="511" t="s">
        <v>7471</v>
      </c>
      <c r="B3488" s="511" t="s">
        <v>7472</v>
      </c>
      <c r="C3488" s="511" t="s">
        <v>7473</v>
      </c>
      <c r="D3488" s="511">
        <v>179</v>
      </c>
      <c r="E3488" s="512" t="s">
        <v>3942</v>
      </c>
      <c r="F3488" s="511" t="s">
        <v>3942</v>
      </c>
      <c r="G3488" s="511">
        <v>92282</v>
      </c>
      <c r="H3488" s="511" t="s">
        <v>7534</v>
      </c>
      <c r="I3488" s="511" t="s">
        <v>3944</v>
      </c>
      <c r="J3488" s="511" t="s">
        <v>4001</v>
      </c>
      <c r="K3488" s="512">
        <v>227.46</v>
      </c>
      <c r="L3488" s="511" t="s">
        <v>3946</v>
      </c>
    </row>
    <row r="3489" spans="1:12">
      <c r="A3489" s="511" t="s">
        <v>7471</v>
      </c>
      <c r="B3489" s="511" t="s">
        <v>7472</v>
      </c>
      <c r="C3489" s="511" t="s">
        <v>7473</v>
      </c>
      <c r="D3489" s="511">
        <v>179</v>
      </c>
      <c r="E3489" s="512" t="s">
        <v>3942</v>
      </c>
      <c r="F3489" s="511" t="s">
        <v>3942</v>
      </c>
      <c r="G3489" s="511">
        <v>92283</v>
      </c>
      <c r="H3489" s="511" t="s">
        <v>7535</v>
      </c>
      <c r="I3489" s="511" t="s">
        <v>3944</v>
      </c>
      <c r="J3489" s="511" t="s">
        <v>4001</v>
      </c>
      <c r="K3489" s="512">
        <v>302.12</v>
      </c>
      <c r="L3489" s="511" t="s">
        <v>3946</v>
      </c>
    </row>
    <row r="3490" spans="1:12">
      <c r="A3490" s="511" t="s">
        <v>7471</v>
      </c>
      <c r="B3490" s="511" t="s">
        <v>7472</v>
      </c>
      <c r="C3490" s="511" t="s">
        <v>7473</v>
      </c>
      <c r="D3490" s="511">
        <v>179</v>
      </c>
      <c r="E3490" s="512" t="s">
        <v>3942</v>
      </c>
      <c r="F3490" s="511" t="s">
        <v>3942</v>
      </c>
      <c r="G3490" s="511">
        <v>92284</v>
      </c>
      <c r="H3490" s="511" t="s">
        <v>7536</v>
      </c>
      <c r="I3490" s="511" t="s">
        <v>3944</v>
      </c>
      <c r="J3490" s="511" t="s">
        <v>4001</v>
      </c>
      <c r="K3490" s="512">
        <v>368.17</v>
      </c>
      <c r="L3490" s="511" t="s">
        <v>3946</v>
      </c>
    </row>
    <row r="3491" spans="1:12">
      <c r="A3491" s="511" t="s">
        <v>7471</v>
      </c>
      <c r="B3491" s="511" t="s">
        <v>7472</v>
      </c>
      <c r="C3491" s="511" t="s">
        <v>7473</v>
      </c>
      <c r="D3491" s="511">
        <v>179</v>
      </c>
      <c r="E3491" s="512" t="s">
        <v>3942</v>
      </c>
      <c r="F3491" s="511" t="s">
        <v>3942</v>
      </c>
      <c r="G3491" s="511">
        <v>92285</v>
      </c>
      <c r="H3491" s="511" t="s">
        <v>7537</v>
      </c>
      <c r="I3491" s="511" t="s">
        <v>3944</v>
      </c>
      <c r="J3491" s="511" t="s">
        <v>4001</v>
      </c>
      <c r="K3491" s="512">
        <v>478.9</v>
      </c>
      <c r="L3491" s="511" t="s">
        <v>3946</v>
      </c>
    </row>
    <row r="3492" spans="1:12">
      <c r="A3492" s="511" t="s">
        <v>7471</v>
      </c>
      <c r="B3492" s="511" t="s">
        <v>7472</v>
      </c>
      <c r="C3492" s="511" t="s">
        <v>7473</v>
      </c>
      <c r="D3492" s="511">
        <v>179</v>
      </c>
      <c r="E3492" s="512" t="s">
        <v>3942</v>
      </c>
      <c r="F3492" s="511" t="s">
        <v>3942</v>
      </c>
      <c r="G3492" s="511">
        <v>92286</v>
      </c>
      <c r="H3492" s="511" t="s">
        <v>7538</v>
      </c>
      <c r="I3492" s="511" t="s">
        <v>3944</v>
      </c>
      <c r="J3492" s="511" t="s">
        <v>4001</v>
      </c>
      <c r="K3492" s="512">
        <v>572.76</v>
      </c>
      <c r="L3492" s="511" t="s">
        <v>3946</v>
      </c>
    </row>
    <row r="3493" spans="1:12">
      <c r="A3493" s="511" t="s">
        <v>7471</v>
      </c>
      <c r="B3493" s="511" t="s">
        <v>7472</v>
      </c>
      <c r="C3493" s="511" t="s">
        <v>7473</v>
      </c>
      <c r="D3493" s="511">
        <v>179</v>
      </c>
      <c r="E3493" s="512" t="s">
        <v>3942</v>
      </c>
      <c r="F3493" s="511" t="s">
        <v>3942</v>
      </c>
      <c r="G3493" s="511">
        <v>92305</v>
      </c>
      <c r="H3493" s="511" t="s">
        <v>7539</v>
      </c>
      <c r="I3493" s="511" t="s">
        <v>3944</v>
      </c>
      <c r="J3493" s="511" t="s">
        <v>4001</v>
      </c>
      <c r="K3493" s="512">
        <v>41.29</v>
      </c>
      <c r="L3493" s="511" t="s">
        <v>3946</v>
      </c>
    </row>
    <row r="3494" spans="1:12">
      <c r="A3494" s="511" t="s">
        <v>7471</v>
      </c>
      <c r="B3494" s="511" t="s">
        <v>7472</v>
      </c>
      <c r="C3494" s="511" t="s">
        <v>7473</v>
      </c>
      <c r="D3494" s="511">
        <v>179</v>
      </c>
      <c r="E3494" s="512" t="s">
        <v>3942</v>
      </c>
      <c r="F3494" s="511" t="s">
        <v>3942</v>
      </c>
      <c r="G3494" s="511">
        <v>92306</v>
      </c>
      <c r="H3494" s="511" t="s">
        <v>7540</v>
      </c>
      <c r="I3494" s="511" t="s">
        <v>3944</v>
      </c>
      <c r="J3494" s="511" t="s">
        <v>4001</v>
      </c>
      <c r="K3494" s="512">
        <v>67.510000000000005</v>
      </c>
      <c r="L3494" s="511" t="s">
        <v>3946</v>
      </c>
    </row>
    <row r="3495" spans="1:12">
      <c r="A3495" s="511" t="s">
        <v>7471</v>
      </c>
      <c r="B3495" s="511" t="s">
        <v>7472</v>
      </c>
      <c r="C3495" s="511" t="s">
        <v>7473</v>
      </c>
      <c r="D3495" s="511">
        <v>179</v>
      </c>
      <c r="E3495" s="512" t="s">
        <v>3942</v>
      </c>
      <c r="F3495" s="511" t="s">
        <v>3942</v>
      </c>
      <c r="G3495" s="511">
        <v>92307</v>
      </c>
      <c r="H3495" s="511" t="s">
        <v>7541</v>
      </c>
      <c r="I3495" s="511" t="s">
        <v>3944</v>
      </c>
      <c r="J3495" s="511" t="s">
        <v>4001</v>
      </c>
      <c r="K3495" s="512">
        <v>84.58</v>
      </c>
      <c r="L3495" s="511" t="s">
        <v>3946</v>
      </c>
    </row>
    <row r="3496" spans="1:12">
      <c r="A3496" s="511" t="s">
        <v>7471</v>
      </c>
      <c r="B3496" s="511" t="s">
        <v>7472</v>
      </c>
      <c r="C3496" s="511" t="s">
        <v>7473</v>
      </c>
      <c r="D3496" s="511">
        <v>179</v>
      </c>
      <c r="E3496" s="512" t="s">
        <v>3942</v>
      </c>
      <c r="F3496" s="511" t="s">
        <v>3942</v>
      </c>
      <c r="G3496" s="511">
        <v>92308</v>
      </c>
      <c r="H3496" s="511" t="s">
        <v>7542</v>
      </c>
      <c r="I3496" s="511" t="s">
        <v>3944</v>
      </c>
      <c r="J3496" s="511" t="s">
        <v>4001</v>
      </c>
      <c r="K3496" s="512">
        <v>73.44</v>
      </c>
      <c r="L3496" s="511" t="s">
        <v>3946</v>
      </c>
    </row>
    <row r="3497" spans="1:12">
      <c r="A3497" s="511" t="s">
        <v>7471</v>
      </c>
      <c r="B3497" s="511" t="s">
        <v>7472</v>
      </c>
      <c r="C3497" s="511" t="s">
        <v>7473</v>
      </c>
      <c r="D3497" s="511">
        <v>179</v>
      </c>
      <c r="E3497" s="512" t="s">
        <v>3942</v>
      </c>
      <c r="F3497" s="511" t="s">
        <v>3942</v>
      </c>
      <c r="G3497" s="511">
        <v>92309</v>
      </c>
      <c r="H3497" s="511" t="s">
        <v>7543</v>
      </c>
      <c r="I3497" s="511" t="s">
        <v>3944</v>
      </c>
      <c r="J3497" s="511" t="s">
        <v>4001</v>
      </c>
      <c r="K3497" s="512">
        <v>212.48</v>
      </c>
      <c r="L3497" s="511" t="s">
        <v>3946</v>
      </c>
    </row>
    <row r="3498" spans="1:12">
      <c r="A3498" s="511" t="s">
        <v>7471</v>
      </c>
      <c r="B3498" s="511" t="s">
        <v>7472</v>
      </c>
      <c r="C3498" s="511" t="s">
        <v>7473</v>
      </c>
      <c r="D3498" s="511">
        <v>179</v>
      </c>
      <c r="E3498" s="512" t="s">
        <v>3942</v>
      </c>
      <c r="F3498" s="511" t="s">
        <v>3942</v>
      </c>
      <c r="G3498" s="511">
        <v>92310</v>
      </c>
      <c r="H3498" s="511" t="s">
        <v>7544</v>
      </c>
      <c r="I3498" s="511" t="s">
        <v>3944</v>
      </c>
      <c r="J3498" s="511" t="s">
        <v>4001</v>
      </c>
      <c r="K3498" s="512">
        <v>235.41</v>
      </c>
      <c r="L3498" s="511" t="s">
        <v>3946</v>
      </c>
    </row>
    <row r="3499" spans="1:12">
      <c r="A3499" s="511" t="s">
        <v>7471</v>
      </c>
      <c r="B3499" s="511" t="s">
        <v>7472</v>
      </c>
      <c r="C3499" s="511" t="s">
        <v>7473</v>
      </c>
      <c r="D3499" s="511">
        <v>179</v>
      </c>
      <c r="E3499" s="512" t="s">
        <v>3942</v>
      </c>
      <c r="F3499" s="511" t="s">
        <v>3942</v>
      </c>
      <c r="G3499" s="511">
        <v>92320</v>
      </c>
      <c r="H3499" s="511" t="s">
        <v>7545</v>
      </c>
      <c r="I3499" s="511" t="s">
        <v>3944</v>
      </c>
      <c r="J3499" s="511" t="s">
        <v>4001</v>
      </c>
      <c r="K3499" s="512">
        <v>51.86</v>
      </c>
      <c r="L3499" s="511" t="s">
        <v>3946</v>
      </c>
    </row>
    <row r="3500" spans="1:12">
      <c r="A3500" s="511" t="s">
        <v>7471</v>
      </c>
      <c r="B3500" s="511" t="s">
        <v>7472</v>
      </c>
      <c r="C3500" s="511" t="s">
        <v>7473</v>
      </c>
      <c r="D3500" s="511">
        <v>179</v>
      </c>
      <c r="E3500" s="512" t="s">
        <v>3942</v>
      </c>
      <c r="F3500" s="511" t="s">
        <v>3942</v>
      </c>
      <c r="G3500" s="511">
        <v>92321</v>
      </c>
      <c r="H3500" s="511" t="s">
        <v>7546</v>
      </c>
      <c r="I3500" s="511" t="s">
        <v>3944</v>
      </c>
      <c r="J3500" s="511" t="s">
        <v>4001</v>
      </c>
      <c r="K3500" s="512">
        <v>85.71</v>
      </c>
      <c r="L3500" s="511" t="s">
        <v>3946</v>
      </c>
    </row>
    <row r="3501" spans="1:12">
      <c r="A3501" s="511" t="s">
        <v>7471</v>
      </c>
      <c r="B3501" s="511" t="s">
        <v>7472</v>
      </c>
      <c r="C3501" s="511" t="s">
        <v>7473</v>
      </c>
      <c r="D3501" s="511">
        <v>179</v>
      </c>
      <c r="E3501" s="512" t="s">
        <v>3942</v>
      </c>
      <c r="F3501" s="511" t="s">
        <v>3942</v>
      </c>
      <c r="G3501" s="511">
        <v>92322</v>
      </c>
      <c r="H3501" s="511" t="s">
        <v>7547</v>
      </c>
      <c r="I3501" s="511" t="s">
        <v>3944</v>
      </c>
      <c r="J3501" s="511" t="s">
        <v>4001</v>
      </c>
      <c r="K3501" s="512">
        <v>109.33</v>
      </c>
      <c r="L3501" s="511" t="s">
        <v>3946</v>
      </c>
    </row>
    <row r="3502" spans="1:12">
      <c r="A3502" s="511" t="s">
        <v>7471</v>
      </c>
      <c r="B3502" s="511" t="s">
        <v>7472</v>
      </c>
      <c r="C3502" s="511" t="s">
        <v>7473</v>
      </c>
      <c r="D3502" s="511">
        <v>179</v>
      </c>
      <c r="E3502" s="512" t="s">
        <v>3942</v>
      </c>
      <c r="F3502" s="511" t="s">
        <v>3942</v>
      </c>
      <c r="G3502" s="511">
        <v>92323</v>
      </c>
      <c r="H3502" s="511" t="s">
        <v>7548</v>
      </c>
      <c r="I3502" s="511" t="s">
        <v>3944</v>
      </c>
      <c r="J3502" s="511" t="s">
        <v>4001</v>
      </c>
      <c r="K3502" s="512">
        <v>81.48</v>
      </c>
      <c r="L3502" s="511" t="s">
        <v>3946</v>
      </c>
    </row>
    <row r="3503" spans="1:12">
      <c r="A3503" s="511" t="s">
        <v>7471</v>
      </c>
      <c r="B3503" s="511" t="s">
        <v>7472</v>
      </c>
      <c r="C3503" s="511" t="s">
        <v>7473</v>
      </c>
      <c r="D3503" s="511">
        <v>179</v>
      </c>
      <c r="E3503" s="512" t="s">
        <v>3942</v>
      </c>
      <c r="F3503" s="511" t="s">
        <v>3942</v>
      </c>
      <c r="G3503" s="511">
        <v>92324</v>
      </c>
      <c r="H3503" s="511" t="s">
        <v>7549</v>
      </c>
      <c r="I3503" s="511" t="s">
        <v>3944</v>
      </c>
      <c r="J3503" s="511" t="s">
        <v>4001</v>
      </c>
      <c r="K3503" s="512">
        <v>228.14</v>
      </c>
      <c r="L3503" s="511" t="s">
        <v>3946</v>
      </c>
    </row>
    <row r="3504" spans="1:12">
      <c r="A3504" s="511" t="s">
        <v>7471</v>
      </c>
      <c r="B3504" s="511" t="s">
        <v>7472</v>
      </c>
      <c r="C3504" s="511" t="s">
        <v>7473</v>
      </c>
      <c r="D3504" s="511">
        <v>179</v>
      </c>
      <c r="E3504" s="512" t="s">
        <v>3942</v>
      </c>
      <c r="F3504" s="511" t="s">
        <v>3942</v>
      </c>
      <c r="G3504" s="511">
        <v>92325</v>
      </c>
      <c r="H3504" s="511" t="s">
        <v>7550</v>
      </c>
      <c r="I3504" s="511" t="s">
        <v>3944</v>
      </c>
      <c r="J3504" s="511" t="s">
        <v>4001</v>
      </c>
      <c r="K3504" s="512">
        <v>257.61</v>
      </c>
      <c r="L3504" s="511" t="s">
        <v>3946</v>
      </c>
    </row>
    <row r="3505" spans="1:12">
      <c r="A3505" s="511" t="s">
        <v>7471</v>
      </c>
      <c r="B3505" s="511" t="s">
        <v>7472</v>
      </c>
      <c r="C3505" s="511" t="s">
        <v>7473</v>
      </c>
      <c r="D3505" s="511">
        <v>179</v>
      </c>
      <c r="E3505" s="512" t="s">
        <v>3942</v>
      </c>
      <c r="F3505" s="511" t="s">
        <v>3942</v>
      </c>
      <c r="G3505" s="511">
        <v>92335</v>
      </c>
      <c r="H3505" s="511" t="s">
        <v>7551</v>
      </c>
      <c r="I3505" s="511" t="s">
        <v>3944</v>
      </c>
      <c r="J3505" s="511" t="s">
        <v>3945</v>
      </c>
      <c r="K3505" s="512">
        <v>98.58</v>
      </c>
      <c r="L3505" s="511" t="s">
        <v>3946</v>
      </c>
    </row>
    <row r="3506" spans="1:12">
      <c r="A3506" s="511" t="s">
        <v>7471</v>
      </c>
      <c r="B3506" s="511" t="s">
        <v>7472</v>
      </c>
      <c r="C3506" s="511" t="s">
        <v>7473</v>
      </c>
      <c r="D3506" s="511">
        <v>179</v>
      </c>
      <c r="E3506" s="512" t="s">
        <v>3942</v>
      </c>
      <c r="F3506" s="511" t="s">
        <v>3942</v>
      </c>
      <c r="G3506" s="511">
        <v>92336</v>
      </c>
      <c r="H3506" s="511" t="s">
        <v>7552</v>
      </c>
      <c r="I3506" s="511" t="s">
        <v>3944</v>
      </c>
      <c r="J3506" s="511" t="s">
        <v>3945</v>
      </c>
      <c r="K3506" s="512">
        <v>121.29</v>
      </c>
      <c r="L3506" s="511" t="s">
        <v>3946</v>
      </c>
    </row>
    <row r="3507" spans="1:12">
      <c r="A3507" s="511" t="s">
        <v>7471</v>
      </c>
      <c r="B3507" s="511" t="s">
        <v>7472</v>
      </c>
      <c r="C3507" s="511" t="s">
        <v>7473</v>
      </c>
      <c r="D3507" s="511">
        <v>179</v>
      </c>
      <c r="E3507" s="512" t="s">
        <v>3942</v>
      </c>
      <c r="F3507" s="511" t="s">
        <v>3942</v>
      </c>
      <c r="G3507" s="511">
        <v>92337</v>
      </c>
      <c r="H3507" s="511" t="s">
        <v>7553</v>
      </c>
      <c r="I3507" s="511" t="s">
        <v>3944</v>
      </c>
      <c r="J3507" s="511" t="s">
        <v>3945</v>
      </c>
      <c r="K3507" s="512">
        <v>160.22</v>
      </c>
      <c r="L3507" s="511" t="s">
        <v>3946</v>
      </c>
    </row>
    <row r="3508" spans="1:12">
      <c r="A3508" s="511" t="s">
        <v>7471</v>
      </c>
      <c r="B3508" s="511" t="s">
        <v>7472</v>
      </c>
      <c r="C3508" s="511" t="s">
        <v>7473</v>
      </c>
      <c r="D3508" s="511">
        <v>179</v>
      </c>
      <c r="E3508" s="512" t="s">
        <v>3942</v>
      </c>
      <c r="F3508" s="511" t="s">
        <v>3942</v>
      </c>
      <c r="G3508" s="511">
        <v>92338</v>
      </c>
      <c r="H3508" s="511" t="s">
        <v>7554</v>
      </c>
      <c r="I3508" s="511" t="s">
        <v>3944</v>
      </c>
      <c r="J3508" s="511" t="s">
        <v>4001</v>
      </c>
      <c r="K3508" s="512">
        <v>88.44</v>
      </c>
      <c r="L3508" s="511" t="s">
        <v>3946</v>
      </c>
    </row>
    <row r="3509" spans="1:12">
      <c r="A3509" s="511" t="s">
        <v>7471</v>
      </c>
      <c r="B3509" s="511" t="s">
        <v>7472</v>
      </c>
      <c r="C3509" s="511" t="s">
        <v>7473</v>
      </c>
      <c r="D3509" s="511">
        <v>179</v>
      </c>
      <c r="E3509" s="512" t="s">
        <v>3942</v>
      </c>
      <c r="F3509" s="511" t="s">
        <v>3942</v>
      </c>
      <c r="G3509" s="511">
        <v>92339</v>
      </c>
      <c r="H3509" s="511" t="s">
        <v>7555</v>
      </c>
      <c r="I3509" s="511" t="s">
        <v>3944</v>
      </c>
      <c r="J3509" s="511" t="s">
        <v>4001</v>
      </c>
      <c r="K3509" s="512">
        <v>129.36000000000001</v>
      </c>
      <c r="L3509" s="511" t="s">
        <v>3946</v>
      </c>
    </row>
    <row r="3510" spans="1:12">
      <c r="A3510" s="511" t="s">
        <v>7471</v>
      </c>
      <c r="B3510" s="511" t="s">
        <v>7472</v>
      </c>
      <c r="C3510" s="511" t="s">
        <v>7473</v>
      </c>
      <c r="D3510" s="511">
        <v>179</v>
      </c>
      <c r="E3510" s="512" t="s">
        <v>3942</v>
      </c>
      <c r="F3510" s="511" t="s">
        <v>3942</v>
      </c>
      <c r="G3510" s="511">
        <v>92341</v>
      </c>
      <c r="H3510" s="511" t="s">
        <v>7556</v>
      </c>
      <c r="I3510" s="511" t="s">
        <v>3944</v>
      </c>
      <c r="J3510" s="511" t="s">
        <v>3945</v>
      </c>
      <c r="K3510" s="512">
        <v>108.28</v>
      </c>
      <c r="L3510" s="511" t="s">
        <v>3946</v>
      </c>
    </row>
    <row r="3511" spans="1:12">
      <c r="A3511" s="511" t="s">
        <v>7471</v>
      </c>
      <c r="B3511" s="511" t="s">
        <v>7472</v>
      </c>
      <c r="C3511" s="511" t="s">
        <v>7473</v>
      </c>
      <c r="D3511" s="511">
        <v>179</v>
      </c>
      <c r="E3511" s="512" t="s">
        <v>3942</v>
      </c>
      <c r="F3511" s="511" t="s">
        <v>3942</v>
      </c>
      <c r="G3511" s="511">
        <v>92342</v>
      </c>
      <c r="H3511" s="511" t="s">
        <v>7557</v>
      </c>
      <c r="I3511" s="511" t="s">
        <v>3944</v>
      </c>
      <c r="J3511" s="511" t="s">
        <v>3945</v>
      </c>
      <c r="K3511" s="512">
        <v>131.04</v>
      </c>
      <c r="L3511" s="511" t="s">
        <v>3946</v>
      </c>
    </row>
    <row r="3512" spans="1:12">
      <c r="A3512" s="511" t="s">
        <v>7471</v>
      </c>
      <c r="B3512" s="511" t="s">
        <v>7472</v>
      </c>
      <c r="C3512" s="511" t="s">
        <v>7473</v>
      </c>
      <c r="D3512" s="511">
        <v>179</v>
      </c>
      <c r="E3512" s="512" t="s">
        <v>3942</v>
      </c>
      <c r="F3512" s="511" t="s">
        <v>3942</v>
      </c>
      <c r="G3512" s="511">
        <v>92343</v>
      </c>
      <c r="H3512" s="511" t="s">
        <v>7558</v>
      </c>
      <c r="I3512" s="511" t="s">
        <v>3944</v>
      </c>
      <c r="J3512" s="511" t="s">
        <v>3945</v>
      </c>
      <c r="K3512" s="512">
        <v>170.07</v>
      </c>
      <c r="L3512" s="511" t="s">
        <v>3946</v>
      </c>
    </row>
    <row r="3513" spans="1:12">
      <c r="A3513" s="511" t="s">
        <v>7471</v>
      </c>
      <c r="B3513" s="511" t="s">
        <v>7472</v>
      </c>
      <c r="C3513" s="511" t="s">
        <v>7473</v>
      </c>
      <c r="D3513" s="511">
        <v>179</v>
      </c>
      <c r="E3513" s="512" t="s">
        <v>3942</v>
      </c>
      <c r="F3513" s="511" t="s">
        <v>3942</v>
      </c>
      <c r="G3513" s="511">
        <v>92359</v>
      </c>
      <c r="H3513" s="511" t="s">
        <v>7559</v>
      </c>
      <c r="I3513" s="511" t="s">
        <v>3944</v>
      </c>
      <c r="J3513" s="511" t="s">
        <v>4001</v>
      </c>
      <c r="K3513" s="512">
        <v>37.75</v>
      </c>
      <c r="L3513" s="511" t="s">
        <v>3946</v>
      </c>
    </row>
    <row r="3514" spans="1:12">
      <c r="A3514" s="511" t="s">
        <v>7471</v>
      </c>
      <c r="B3514" s="511" t="s">
        <v>7472</v>
      </c>
      <c r="C3514" s="511" t="s">
        <v>7473</v>
      </c>
      <c r="D3514" s="511">
        <v>179</v>
      </c>
      <c r="E3514" s="512" t="s">
        <v>3942</v>
      </c>
      <c r="F3514" s="511" t="s">
        <v>3942</v>
      </c>
      <c r="G3514" s="511">
        <v>92360</v>
      </c>
      <c r="H3514" s="511" t="s">
        <v>7560</v>
      </c>
      <c r="I3514" s="511" t="s">
        <v>3944</v>
      </c>
      <c r="J3514" s="511" t="s">
        <v>4001</v>
      </c>
      <c r="K3514" s="512">
        <v>50.37</v>
      </c>
      <c r="L3514" s="511" t="s">
        <v>3946</v>
      </c>
    </row>
    <row r="3515" spans="1:12">
      <c r="A3515" s="511" t="s">
        <v>7471</v>
      </c>
      <c r="B3515" s="511" t="s">
        <v>7472</v>
      </c>
      <c r="C3515" s="511" t="s">
        <v>7473</v>
      </c>
      <c r="D3515" s="511">
        <v>179</v>
      </c>
      <c r="E3515" s="512" t="s">
        <v>3942</v>
      </c>
      <c r="F3515" s="511" t="s">
        <v>3942</v>
      </c>
      <c r="G3515" s="511">
        <v>92361</v>
      </c>
      <c r="H3515" s="511" t="s">
        <v>7561</v>
      </c>
      <c r="I3515" s="511" t="s">
        <v>3944</v>
      </c>
      <c r="J3515" s="511" t="s">
        <v>4001</v>
      </c>
      <c r="K3515" s="512">
        <v>68.400000000000006</v>
      </c>
      <c r="L3515" s="511" t="s">
        <v>3946</v>
      </c>
    </row>
    <row r="3516" spans="1:12">
      <c r="A3516" s="511" t="s">
        <v>7471</v>
      </c>
      <c r="B3516" s="511" t="s">
        <v>7472</v>
      </c>
      <c r="C3516" s="511" t="s">
        <v>7473</v>
      </c>
      <c r="D3516" s="511">
        <v>179</v>
      </c>
      <c r="E3516" s="512" t="s">
        <v>3942</v>
      </c>
      <c r="F3516" s="511" t="s">
        <v>3942</v>
      </c>
      <c r="G3516" s="511">
        <v>92362</v>
      </c>
      <c r="H3516" s="511" t="s">
        <v>7562</v>
      </c>
      <c r="I3516" s="511" t="s">
        <v>3944</v>
      </c>
      <c r="J3516" s="511" t="s">
        <v>4001</v>
      </c>
      <c r="K3516" s="512">
        <v>108.53</v>
      </c>
      <c r="L3516" s="511" t="s">
        <v>3946</v>
      </c>
    </row>
    <row r="3517" spans="1:12">
      <c r="A3517" s="511" t="s">
        <v>7471</v>
      </c>
      <c r="B3517" s="511" t="s">
        <v>7472</v>
      </c>
      <c r="C3517" s="511" t="s">
        <v>7473</v>
      </c>
      <c r="D3517" s="511">
        <v>179</v>
      </c>
      <c r="E3517" s="512" t="s">
        <v>3942</v>
      </c>
      <c r="F3517" s="511" t="s">
        <v>3942</v>
      </c>
      <c r="G3517" s="511">
        <v>92364</v>
      </c>
      <c r="H3517" s="511" t="s">
        <v>7563</v>
      </c>
      <c r="I3517" s="511" t="s">
        <v>3944</v>
      </c>
      <c r="J3517" s="511" t="s">
        <v>3945</v>
      </c>
      <c r="K3517" s="512">
        <v>59.74</v>
      </c>
      <c r="L3517" s="511" t="s">
        <v>3946</v>
      </c>
    </row>
    <row r="3518" spans="1:12">
      <c r="A3518" s="511" t="s">
        <v>7471</v>
      </c>
      <c r="B3518" s="511" t="s">
        <v>7472</v>
      </c>
      <c r="C3518" s="511" t="s">
        <v>7473</v>
      </c>
      <c r="D3518" s="511">
        <v>179</v>
      </c>
      <c r="E3518" s="512" t="s">
        <v>3942</v>
      </c>
      <c r="F3518" s="511" t="s">
        <v>3942</v>
      </c>
      <c r="G3518" s="511">
        <v>92365</v>
      </c>
      <c r="H3518" s="511" t="s">
        <v>7564</v>
      </c>
      <c r="I3518" s="511" t="s">
        <v>3944</v>
      </c>
      <c r="J3518" s="511" t="s">
        <v>3945</v>
      </c>
      <c r="K3518" s="512">
        <v>68.81</v>
      </c>
      <c r="L3518" s="511" t="s">
        <v>3946</v>
      </c>
    </row>
    <row r="3519" spans="1:12">
      <c r="A3519" s="511" t="s">
        <v>7471</v>
      </c>
      <c r="B3519" s="511" t="s">
        <v>7472</v>
      </c>
      <c r="C3519" s="511" t="s">
        <v>7473</v>
      </c>
      <c r="D3519" s="511">
        <v>179</v>
      </c>
      <c r="E3519" s="512" t="s">
        <v>3942</v>
      </c>
      <c r="F3519" s="511" t="s">
        <v>3942</v>
      </c>
      <c r="G3519" s="511">
        <v>92366</v>
      </c>
      <c r="H3519" s="511" t="s">
        <v>7565</v>
      </c>
      <c r="I3519" s="511" t="s">
        <v>3944</v>
      </c>
      <c r="J3519" s="511" t="s">
        <v>3945</v>
      </c>
      <c r="K3519" s="512">
        <v>96.29</v>
      </c>
      <c r="L3519" s="511" t="s">
        <v>3946</v>
      </c>
    </row>
    <row r="3520" spans="1:12">
      <c r="A3520" s="511" t="s">
        <v>7471</v>
      </c>
      <c r="B3520" s="511" t="s">
        <v>7472</v>
      </c>
      <c r="C3520" s="511" t="s">
        <v>7473</v>
      </c>
      <c r="D3520" s="511">
        <v>179</v>
      </c>
      <c r="E3520" s="512" t="s">
        <v>3942</v>
      </c>
      <c r="F3520" s="511" t="s">
        <v>3942</v>
      </c>
      <c r="G3520" s="511">
        <v>92367</v>
      </c>
      <c r="H3520" s="511" t="s">
        <v>7566</v>
      </c>
      <c r="I3520" s="511" t="s">
        <v>3944</v>
      </c>
      <c r="J3520" s="511" t="s">
        <v>3945</v>
      </c>
      <c r="K3520" s="512">
        <v>118.5</v>
      </c>
      <c r="L3520" s="511" t="s">
        <v>3946</v>
      </c>
    </row>
    <row r="3521" spans="1:12">
      <c r="A3521" s="511" t="s">
        <v>7471</v>
      </c>
      <c r="B3521" s="511" t="s">
        <v>7472</v>
      </c>
      <c r="C3521" s="511" t="s">
        <v>7473</v>
      </c>
      <c r="D3521" s="511">
        <v>179</v>
      </c>
      <c r="E3521" s="512" t="s">
        <v>3942</v>
      </c>
      <c r="F3521" s="511" t="s">
        <v>3942</v>
      </c>
      <c r="G3521" s="511">
        <v>92368</v>
      </c>
      <c r="H3521" s="511" t="s">
        <v>7567</v>
      </c>
      <c r="I3521" s="511" t="s">
        <v>3944</v>
      </c>
      <c r="J3521" s="511" t="s">
        <v>3945</v>
      </c>
      <c r="K3521" s="512">
        <v>157.02000000000001</v>
      </c>
      <c r="L3521" s="511" t="s">
        <v>3946</v>
      </c>
    </row>
    <row r="3522" spans="1:12">
      <c r="A3522" s="511" t="s">
        <v>7471</v>
      </c>
      <c r="B3522" s="511" t="s">
        <v>7472</v>
      </c>
      <c r="C3522" s="511" t="s">
        <v>7473</v>
      </c>
      <c r="D3522" s="511">
        <v>179</v>
      </c>
      <c r="E3522" s="512" t="s">
        <v>3942</v>
      </c>
      <c r="F3522" s="511" t="s">
        <v>3942</v>
      </c>
      <c r="G3522" s="511">
        <v>92645</v>
      </c>
      <c r="H3522" s="511" t="s">
        <v>7568</v>
      </c>
      <c r="I3522" s="511" t="s">
        <v>3944</v>
      </c>
      <c r="J3522" s="511" t="s">
        <v>4001</v>
      </c>
      <c r="K3522" s="512">
        <v>41.35</v>
      </c>
      <c r="L3522" s="511" t="s">
        <v>3946</v>
      </c>
    </row>
    <row r="3523" spans="1:12">
      <c r="A3523" s="511" t="s">
        <v>7471</v>
      </c>
      <c r="B3523" s="511" t="s">
        <v>7472</v>
      </c>
      <c r="C3523" s="511" t="s">
        <v>7473</v>
      </c>
      <c r="D3523" s="511">
        <v>179</v>
      </c>
      <c r="E3523" s="512" t="s">
        <v>3942</v>
      </c>
      <c r="F3523" s="511" t="s">
        <v>3942</v>
      </c>
      <c r="G3523" s="511">
        <v>92646</v>
      </c>
      <c r="H3523" s="511" t="s">
        <v>7569</v>
      </c>
      <c r="I3523" s="511" t="s">
        <v>3944</v>
      </c>
      <c r="J3523" s="511" t="s">
        <v>4001</v>
      </c>
      <c r="K3523" s="512">
        <v>53.97</v>
      </c>
      <c r="L3523" s="511" t="s">
        <v>3946</v>
      </c>
    </row>
    <row r="3524" spans="1:12">
      <c r="A3524" s="511" t="s">
        <v>7471</v>
      </c>
      <c r="B3524" s="511" t="s">
        <v>7472</v>
      </c>
      <c r="C3524" s="511" t="s">
        <v>7473</v>
      </c>
      <c r="D3524" s="511">
        <v>179</v>
      </c>
      <c r="E3524" s="512" t="s">
        <v>3942</v>
      </c>
      <c r="F3524" s="511" t="s">
        <v>3942</v>
      </c>
      <c r="G3524" s="511">
        <v>92648</v>
      </c>
      <c r="H3524" s="511" t="s">
        <v>7570</v>
      </c>
      <c r="I3524" s="511" t="s">
        <v>3944</v>
      </c>
      <c r="J3524" s="511" t="s">
        <v>4001</v>
      </c>
      <c r="K3524" s="512">
        <v>59.23</v>
      </c>
      <c r="L3524" s="511" t="s">
        <v>3946</v>
      </c>
    </row>
    <row r="3525" spans="1:12">
      <c r="A3525" s="511" t="s">
        <v>7471</v>
      </c>
      <c r="B3525" s="511" t="s">
        <v>7472</v>
      </c>
      <c r="C3525" s="511" t="s">
        <v>7473</v>
      </c>
      <c r="D3525" s="511">
        <v>179</v>
      </c>
      <c r="E3525" s="512" t="s">
        <v>3942</v>
      </c>
      <c r="F3525" s="511" t="s">
        <v>3942</v>
      </c>
      <c r="G3525" s="511">
        <v>92649</v>
      </c>
      <c r="H3525" s="511" t="s">
        <v>7571</v>
      </c>
      <c r="I3525" s="511" t="s">
        <v>3944</v>
      </c>
      <c r="J3525" s="511" t="s">
        <v>4001</v>
      </c>
      <c r="K3525" s="512">
        <v>72</v>
      </c>
      <c r="L3525" s="511" t="s">
        <v>3946</v>
      </c>
    </row>
    <row r="3526" spans="1:12">
      <c r="A3526" s="511" t="s">
        <v>7471</v>
      </c>
      <c r="B3526" s="511" t="s">
        <v>7472</v>
      </c>
      <c r="C3526" s="511" t="s">
        <v>7473</v>
      </c>
      <c r="D3526" s="511">
        <v>179</v>
      </c>
      <c r="E3526" s="512" t="s">
        <v>3942</v>
      </c>
      <c r="F3526" s="511" t="s">
        <v>3942</v>
      </c>
      <c r="G3526" s="511">
        <v>92650</v>
      </c>
      <c r="H3526" s="511" t="s">
        <v>7572</v>
      </c>
      <c r="I3526" s="511" t="s">
        <v>3944</v>
      </c>
      <c r="J3526" s="511" t="s">
        <v>4001</v>
      </c>
      <c r="K3526" s="512">
        <v>112.14</v>
      </c>
      <c r="L3526" s="511" t="s">
        <v>3946</v>
      </c>
    </row>
    <row r="3527" spans="1:12">
      <c r="A3527" s="511" t="s">
        <v>7471</v>
      </c>
      <c r="B3527" s="511" t="s">
        <v>7472</v>
      </c>
      <c r="C3527" s="511" t="s">
        <v>7473</v>
      </c>
      <c r="D3527" s="511">
        <v>179</v>
      </c>
      <c r="E3527" s="512" t="s">
        <v>3942</v>
      </c>
      <c r="F3527" s="511" t="s">
        <v>3942</v>
      </c>
      <c r="G3527" s="511">
        <v>92652</v>
      </c>
      <c r="H3527" s="511" t="s">
        <v>7573</v>
      </c>
      <c r="I3527" s="511" t="s">
        <v>3944</v>
      </c>
      <c r="J3527" s="511" t="s">
        <v>3945</v>
      </c>
      <c r="K3527" s="512">
        <v>64.16</v>
      </c>
      <c r="L3527" s="511" t="s">
        <v>3946</v>
      </c>
    </row>
    <row r="3528" spans="1:12">
      <c r="A3528" s="511" t="s">
        <v>7471</v>
      </c>
      <c r="B3528" s="511" t="s">
        <v>7472</v>
      </c>
      <c r="C3528" s="511" t="s">
        <v>7473</v>
      </c>
      <c r="D3528" s="511">
        <v>179</v>
      </c>
      <c r="E3528" s="512" t="s">
        <v>3942</v>
      </c>
      <c r="F3528" s="511" t="s">
        <v>3942</v>
      </c>
      <c r="G3528" s="511">
        <v>92653</v>
      </c>
      <c r="H3528" s="511" t="s">
        <v>7574</v>
      </c>
      <c r="I3528" s="511" t="s">
        <v>3944</v>
      </c>
      <c r="J3528" s="511" t="s">
        <v>3945</v>
      </c>
      <c r="K3528" s="512">
        <v>73.290000000000006</v>
      </c>
      <c r="L3528" s="511" t="s">
        <v>3946</v>
      </c>
    </row>
    <row r="3529" spans="1:12">
      <c r="A3529" s="511" t="s">
        <v>7471</v>
      </c>
      <c r="B3529" s="511" t="s">
        <v>7472</v>
      </c>
      <c r="C3529" s="511" t="s">
        <v>7473</v>
      </c>
      <c r="D3529" s="511">
        <v>179</v>
      </c>
      <c r="E3529" s="512" t="s">
        <v>3942</v>
      </c>
      <c r="F3529" s="511" t="s">
        <v>3942</v>
      </c>
      <c r="G3529" s="511">
        <v>92654</v>
      </c>
      <c r="H3529" s="511" t="s">
        <v>7575</v>
      </c>
      <c r="I3529" s="511" t="s">
        <v>3944</v>
      </c>
      <c r="J3529" s="511" t="s">
        <v>3945</v>
      </c>
      <c r="K3529" s="512">
        <v>100.75</v>
      </c>
      <c r="L3529" s="511" t="s">
        <v>3946</v>
      </c>
    </row>
    <row r="3530" spans="1:12">
      <c r="A3530" s="511" t="s">
        <v>7471</v>
      </c>
      <c r="B3530" s="511" t="s">
        <v>7472</v>
      </c>
      <c r="C3530" s="511" t="s">
        <v>7473</v>
      </c>
      <c r="D3530" s="511">
        <v>179</v>
      </c>
      <c r="E3530" s="512" t="s">
        <v>3942</v>
      </c>
      <c r="F3530" s="511" t="s">
        <v>3942</v>
      </c>
      <c r="G3530" s="511">
        <v>92655</v>
      </c>
      <c r="H3530" s="511" t="s">
        <v>7576</v>
      </c>
      <c r="I3530" s="511" t="s">
        <v>3944</v>
      </c>
      <c r="J3530" s="511" t="s">
        <v>3945</v>
      </c>
      <c r="K3530" s="512">
        <v>123.06</v>
      </c>
      <c r="L3530" s="511" t="s">
        <v>3946</v>
      </c>
    </row>
    <row r="3531" spans="1:12">
      <c r="A3531" s="511" t="s">
        <v>7471</v>
      </c>
      <c r="B3531" s="511" t="s">
        <v>7472</v>
      </c>
      <c r="C3531" s="511" t="s">
        <v>7473</v>
      </c>
      <c r="D3531" s="511">
        <v>179</v>
      </c>
      <c r="E3531" s="512" t="s">
        <v>3942</v>
      </c>
      <c r="F3531" s="511" t="s">
        <v>3942</v>
      </c>
      <c r="G3531" s="511">
        <v>92656</v>
      </c>
      <c r="H3531" s="511" t="s">
        <v>7577</v>
      </c>
      <c r="I3531" s="511" t="s">
        <v>3944</v>
      </c>
      <c r="J3531" s="511" t="s">
        <v>3945</v>
      </c>
      <c r="K3531" s="512">
        <v>161.59</v>
      </c>
      <c r="L3531" s="511" t="s">
        <v>3946</v>
      </c>
    </row>
    <row r="3532" spans="1:12">
      <c r="A3532" s="511" t="s">
        <v>7471</v>
      </c>
      <c r="B3532" s="511" t="s">
        <v>7472</v>
      </c>
      <c r="C3532" s="511" t="s">
        <v>7473</v>
      </c>
      <c r="D3532" s="511">
        <v>179</v>
      </c>
      <c r="E3532" s="512" t="s">
        <v>3942</v>
      </c>
      <c r="F3532" s="511" t="s">
        <v>3942</v>
      </c>
      <c r="G3532" s="511">
        <v>92687</v>
      </c>
      <c r="H3532" s="511" t="s">
        <v>7578</v>
      </c>
      <c r="I3532" s="511" t="s">
        <v>3944</v>
      </c>
      <c r="J3532" s="511" t="s">
        <v>3945</v>
      </c>
      <c r="K3532" s="512">
        <v>29.69</v>
      </c>
      <c r="L3532" s="511" t="s">
        <v>3946</v>
      </c>
    </row>
    <row r="3533" spans="1:12">
      <c r="A3533" s="511" t="s">
        <v>7471</v>
      </c>
      <c r="B3533" s="511" t="s">
        <v>7472</v>
      </c>
      <c r="C3533" s="511" t="s">
        <v>7473</v>
      </c>
      <c r="D3533" s="511">
        <v>179</v>
      </c>
      <c r="E3533" s="512" t="s">
        <v>3942</v>
      </c>
      <c r="F3533" s="511" t="s">
        <v>3942</v>
      </c>
      <c r="G3533" s="511">
        <v>92688</v>
      </c>
      <c r="H3533" s="511" t="s">
        <v>7579</v>
      </c>
      <c r="I3533" s="511" t="s">
        <v>3944</v>
      </c>
      <c r="J3533" s="511" t="s">
        <v>3945</v>
      </c>
      <c r="K3533" s="512">
        <v>41.13</v>
      </c>
      <c r="L3533" s="511" t="s">
        <v>3946</v>
      </c>
    </row>
    <row r="3534" spans="1:12">
      <c r="A3534" s="511" t="s">
        <v>7471</v>
      </c>
      <c r="B3534" s="511" t="s">
        <v>7472</v>
      </c>
      <c r="C3534" s="511" t="s">
        <v>7473</v>
      </c>
      <c r="D3534" s="511">
        <v>179</v>
      </c>
      <c r="E3534" s="512" t="s">
        <v>3942</v>
      </c>
      <c r="F3534" s="511" t="s">
        <v>3942</v>
      </c>
      <c r="G3534" s="511">
        <v>92689</v>
      </c>
      <c r="H3534" s="511" t="s">
        <v>7580</v>
      </c>
      <c r="I3534" s="511" t="s">
        <v>3944</v>
      </c>
      <c r="J3534" s="511" t="s">
        <v>4001</v>
      </c>
      <c r="K3534" s="512">
        <v>30.44</v>
      </c>
      <c r="L3534" s="511" t="s">
        <v>3946</v>
      </c>
    </row>
    <row r="3535" spans="1:12">
      <c r="A3535" s="511" t="s">
        <v>7471</v>
      </c>
      <c r="B3535" s="511" t="s">
        <v>7472</v>
      </c>
      <c r="C3535" s="511" t="s">
        <v>7473</v>
      </c>
      <c r="D3535" s="511">
        <v>179</v>
      </c>
      <c r="E3535" s="512" t="s">
        <v>3942</v>
      </c>
      <c r="F3535" s="511" t="s">
        <v>3942</v>
      </c>
      <c r="G3535" s="511">
        <v>92690</v>
      </c>
      <c r="H3535" s="511" t="s">
        <v>7581</v>
      </c>
      <c r="I3535" s="511" t="s">
        <v>3944</v>
      </c>
      <c r="J3535" s="511" t="s">
        <v>4001</v>
      </c>
      <c r="K3535" s="512">
        <v>44.45</v>
      </c>
      <c r="L3535" s="511" t="s">
        <v>3946</v>
      </c>
    </row>
    <row r="3536" spans="1:12">
      <c r="A3536" s="511" t="s">
        <v>7471</v>
      </c>
      <c r="B3536" s="511" t="s">
        <v>7472</v>
      </c>
      <c r="C3536" s="511" t="s">
        <v>7473</v>
      </c>
      <c r="D3536" s="511">
        <v>179</v>
      </c>
      <c r="E3536" s="512" t="s">
        <v>3942</v>
      </c>
      <c r="F3536" s="511" t="s">
        <v>3942</v>
      </c>
      <c r="G3536" s="511">
        <v>92691</v>
      </c>
      <c r="H3536" s="511" t="s">
        <v>7582</v>
      </c>
      <c r="I3536" s="511" t="s">
        <v>3944</v>
      </c>
      <c r="J3536" s="511" t="s">
        <v>4001</v>
      </c>
      <c r="K3536" s="512">
        <v>61.67</v>
      </c>
      <c r="L3536" s="511" t="s">
        <v>3946</v>
      </c>
    </row>
    <row r="3537" spans="1:12">
      <c r="A3537" s="511" t="s">
        <v>7471</v>
      </c>
      <c r="B3537" s="511" t="s">
        <v>7472</v>
      </c>
      <c r="C3537" s="511" t="s">
        <v>7473</v>
      </c>
      <c r="D3537" s="511">
        <v>179</v>
      </c>
      <c r="E3537" s="512" t="s">
        <v>3942</v>
      </c>
      <c r="F3537" s="511" t="s">
        <v>3942</v>
      </c>
      <c r="G3537" s="511">
        <v>94462</v>
      </c>
      <c r="H3537" s="511" t="s">
        <v>7583</v>
      </c>
      <c r="I3537" s="511" t="s">
        <v>3944</v>
      </c>
      <c r="J3537" s="511" t="s">
        <v>3945</v>
      </c>
      <c r="K3537" s="512">
        <v>106.18</v>
      </c>
      <c r="L3537" s="511" t="s">
        <v>3946</v>
      </c>
    </row>
    <row r="3538" spans="1:12">
      <c r="A3538" s="511" t="s">
        <v>7471</v>
      </c>
      <c r="B3538" s="511" t="s">
        <v>7472</v>
      </c>
      <c r="C3538" s="511" t="s">
        <v>7473</v>
      </c>
      <c r="D3538" s="511">
        <v>179</v>
      </c>
      <c r="E3538" s="512" t="s">
        <v>3942</v>
      </c>
      <c r="F3538" s="511" t="s">
        <v>3942</v>
      </c>
      <c r="G3538" s="511">
        <v>94463</v>
      </c>
      <c r="H3538" s="511" t="s">
        <v>7584</v>
      </c>
      <c r="I3538" s="511" t="s">
        <v>3944</v>
      </c>
      <c r="J3538" s="511" t="s">
        <v>3945</v>
      </c>
      <c r="K3538" s="512">
        <v>125.41</v>
      </c>
      <c r="L3538" s="511" t="s">
        <v>3946</v>
      </c>
    </row>
    <row r="3539" spans="1:12">
      <c r="A3539" s="511" t="s">
        <v>7471</v>
      </c>
      <c r="B3539" s="511" t="s">
        <v>7472</v>
      </c>
      <c r="C3539" s="511" t="s">
        <v>7473</v>
      </c>
      <c r="D3539" s="511">
        <v>179</v>
      </c>
      <c r="E3539" s="512" t="s">
        <v>3942</v>
      </c>
      <c r="F3539" s="511" t="s">
        <v>3942</v>
      </c>
      <c r="G3539" s="511">
        <v>94464</v>
      </c>
      <c r="H3539" s="511" t="s">
        <v>7585</v>
      </c>
      <c r="I3539" s="511" t="s">
        <v>3944</v>
      </c>
      <c r="J3539" s="511" t="s">
        <v>3945</v>
      </c>
      <c r="K3539" s="512">
        <v>177.5</v>
      </c>
      <c r="L3539" s="511" t="s">
        <v>3946</v>
      </c>
    </row>
    <row r="3540" spans="1:12">
      <c r="A3540" s="511" t="s">
        <v>7471</v>
      </c>
      <c r="B3540" s="511" t="s">
        <v>7472</v>
      </c>
      <c r="C3540" s="511" t="s">
        <v>7473</v>
      </c>
      <c r="D3540" s="511">
        <v>179</v>
      </c>
      <c r="E3540" s="512" t="s">
        <v>3942</v>
      </c>
      <c r="F3540" s="511" t="s">
        <v>3942</v>
      </c>
      <c r="G3540" s="511">
        <v>94602</v>
      </c>
      <c r="H3540" s="511" t="s">
        <v>7586</v>
      </c>
      <c r="I3540" s="511" t="s">
        <v>3944</v>
      </c>
      <c r="J3540" s="511" t="s">
        <v>4001</v>
      </c>
      <c r="K3540" s="512">
        <v>234</v>
      </c>
      <c r="L3540" s="511" t="s">
        <v>3946</v>
      </c>
    </row>
    <row r="3541" spans="1:12">
      <c r="A3541" s="511" t="s">
        <v>7471</v>
      </c>
      <c r="B3541" s="511" t="s">
        <v>7472</v>
      </c>
      <c r="C3541" s="511" t="s">
        <v>7473</v>
      </c>
      <c r="D3541" s="511">
        <v>179</v>
      </c>
      <c r="E3541" s="512" t="s">
        <v>3942</v>
      </c>
      <c r="F3541" s="511" t="s">
        <v>3942</v>
      </c>
      <c r="G3541" s="511">
        <v>94603</v>
      </c>
      <c r="H3541" s="511" t="s">
        <v>7587</v>
      </c>
      <c r="I3541" s="511" t="s">
        <v>3944</v>
      </c>
      <c r="J3541" s="511" t="s">
        <v>4001</v>
      </c>
      <c r="K3541" s="512">
        <v>316.95999999999998</v>
      </c>
      <c r="L3541" s="511" t="s">
        <v>3946</v>
      </c>
    </row>
    <row r="3542" spans="1:12">
      <c r="A3542" s="511" t="s">
        <v>7471</v>
      </c>
      <c r="B3542" s="511" t="s">
        <v>7472</v>
      </c>
      <c r="C3542" s="511" t="s">
        <v>7473</v>
      </c>
      <c r="D3542" s="511">
        <v>179</v>
      </c>
      <c r="E3542" s="512" t="s">
        <v>3942</v>
      </c>
      <c r="F3542" s="511" t="s">
        <v>3942</v>
      </c>
      <c r="G3542" s="511">
        <v>94604</v>
      </c>
      <c r="H3542" s="511" t="s">
        <v>7588</v>
      </c>
      <c r="I3542" s="511" t="s">
        <v>3944</v>
      </c>
      <c r="J3542" s="511" t="s">
        <v>4001</v>
      </c>
      <c r="K3542" s="512">
        <v>435.08</v>
      </c>
      <c r="L3542" s="511" t="s">
        <v>3946</v>
      </c>
    </row>
    <row r="3543" spans="1:12">
      <c r="A3543" s="511" t="s">
        <v>7471</v>
      </c>
      <c r="B3543" s="511" t="s">
        <v>7472</v>
      </c>
      <c r="C3543" s="511" t="s">
        <v>7473</v>
      </c>
      <c r="D3543" s="511">
        <v>179</v>
      </c>
      <c r="E3543" s="512" t="s">
        <v>3942</v>
      </c>
      <c r="F3543" s="511" t="s">
        <v>3942</v>
      </c>
      <c r="G3543" s="511">
        <v>94605</v>
      </c>
      <c r="H3543" s="511" t="s">
        <v>7589</v>
      </c>
      <c r="I3543" s="511" t="s">
        <v>3944</v>
      </c>
      <c r="J3543" s="511" t="s">
        <v>4001</v>
      </c>
      <c r="K3543" s="512">
        <v>625.49</v>
      </c>
      <c r="L3543" s="511" t="s">
        <v>3946</v>
      </c>
    </row>
    <row r="3544" spans="1:12">
      <c r="A3544" s="511" t="s">
        <v>7471</v>
      </c>
      <c r="B3544" s="511" t="s">
        <v>7472</v>
      </c>
      <c r="C3544" s="511" t="s">
        <v>7473</v>
      </c>
      <c r="D3544" s="511">
        <v>179</v>
      </c>
      <c r="E3544" s="512" t="s">
        <v>3942</v>
      </c>
      <c r="F3544" s="511" t="s">
        <v>3942</v>
      </c>
      <c r="G3544" s="511">
        <v>94648</v>
      </c>
      <c r="H3544" s="511" t="s">
        <v>7590</v>
      </c>
      <c r="I3544" s="511" t="s">
        <v>3944</v>
      </c>
      <c r="J3544" s="511" t="s">
        <v>4001</v>
      </c>
      <c r="K3544" s="512">
        <v>10.56</v>
      </c>
      <c r="L3544" s="511" t="s">
        <v>3946</v>
      </c>
    </row>
    <row r="3545" spans="1:12">
      <c r="A3545" s="511" t="s">
        <v>7471</v>
      </c>
      <c r="B3545" s="511" t="s">
        <v>7472</v>
      </c>
      <c r="C3545" s="511" t="s">
        <v>7473</v>
      </c>
      <c r="D3545" s="511">
        <v>179</v>
      </c>
      <c r="E3545" s="512" t="s">
        <v>3942</v>
      </c>
      <c r="F3545" s="511" t="s">
        <v>3942</v>
      </c>
      <c r="G3545" s="511">
        <v>94649</v>
      </c>
      <c r="H3545" s="511" t="s">
        <v>7591</v>
      </c>
      <c r="I3545" s="511" t="s">
        <v>3944</v>
      </c>
      <c r="J3545" s="511" t="s">
        <v>4001</v>
      </c>
      <c r="K3545" s="512">
        <v>15.78</v>
      </c>
      <c r="L3545" s="511" t="s">
        <v>3946</v>
      </c>
    </row>
    <row r="3546" spans="1:12">
      <c r="A3546" s="511" t="s">
        <v>7471</v>
      </c>
      <c r="B3546" s="511" t="s">
        <v>7472</v>
      </c>
      <c r="C3546" s="511" t="s">
        <v>7473</v>
      </c>
      <c r="D3546" s="511">
        <v>179</v>
      </c>
      <c r="E3546" s="512" t="s">
        <v>3942</v>
      </c>
      <c r="F3546" s="511" t="s">
        <v>3942</v>
      </c>
      <c r="G3546" s="511">
        <v>94650</v>
      </c>
      <c r="H3546" s="511" t="s">
        <v>7592</v>
      </c>
      <c r="I3546" s="511" t="s">
        <v>3944</v>
      </c>
      <c r="J3546" s="511" t="s">
        <v>4001</v>
      </c>
      <c r="K3546" s="512">
        <v>23.66</v>
      </c>
      <c r="L3546" s="511" t="s">
        <v>3946</v>
      </c>
    </row>
    <row r="3547" spans="1:12">
      <c r="A3547" s="511" t="s">
        <v>7471</v>
      </c>
      <c r="B3547" s="511" t="s">
        <v>7472</v>
      </c>
      <c r="C3547" s="511" t="s">
        <v>7473</v>
      </c>
      <c r="D3547" s="511">
        <v>179</v>
      </c>
      <c r="E3547" s="512" t="s">
        <v>3942</v>
      </c>
      <c r="F3547" s="511" t="s">
        <v>3942</v>
      </c>
      <c r="G3547" s="511">
        <v>94651</v>
      </c>
      <c r="H3547" s="511" t="s">
        <v>7593</v>
      </c>
      <c r="I3547" s="511" t="s">
        <v>3944</v>
      </c>
      <c r="J3547" s="511" t="s">
        <v>4001</v>
      </c>
      <c r="K3547" s="512">
        <v>25.12</v>
      </c>
      <c r="L3547" s="511" t="s">
        <v>3946</v>
      </c>
    </row>
    <row r="3548" spans="1:12">
      <c r="A3548" s="511" t="s">
        <v>7471</v>
      </c>
      <c r="B3548" s="511" t="s">
        <v>7472</v>
      </c>
      <c r="C3548" s="511" t="s">
        <v>7473</v>
      </c>
      <c r="D3548" s="511">
        <v>179</v>
      </c>
      <c r="E3548" s="512" t="s">
        <v>3942</v>
      </c>
      <c r="F3548" s="511" t="s">
        <v>3942</v>
      </c>
      <c r="G3548" s="511">
        <v>94652</v>
      </c>
      <c r="H3548" s="511" t="s">
        <v>7594</v>
      </c>
      <c r="I3548" s="511" t="s">
        <v>3944</v>
      </c>
      <c r="J3548" s="511" t="s">
        <v>4001</v>
      </c>
      <c r="K3548" s="512">
        <v>40.200000000000003</v>
      </c>
      <c r="L3548" s="511" t="s">
        <v>3946</v>
      </c>
    </row>
    <row r="3549" spans="1:12">
      <c r="A3549" s="511" t="s">
        <v>7471</v>
      </c>
      <c r="B3549" s="511" t="s">
        <v>7472</v>
      </c>
      <c r="C3549" s="511" t="s">
        <v>7473</v>
      </c>
      <c r="D3549" s="511">
        <v>179</v>
      </c>
      <c r="E3549" s="512" t="s">
        <v>3942</v>
      </c>
      <c r="F3549" s="511" t="s">
        <v>3942</v>
      </c>
      <c r="G3549" s="511">
        <v>94653</v>
      </c>
      <c r="H3549" s="511" t="s">
        <v>7595</v>
      </c>
      <c r="I3549" s="511" t="s">
        <v>3944</v>
      </c>
      <c r="J3549" s="511" t="s">
        <v>4001</v>
      </c>
      <c r="K3549" s="512">
        <v>57.39</v>
      </c>
      <c r="L3549" s="511" t="s">
        <v>3946</v>
      </c>
    </row>
    <row r="3550" spans="1:12">
      <c r="A3550" s="511" t="s">
        <v>7471</v>
      </c>
      <c r="B3550" s="511" t="s">
        <v>7472</v>
      </c>
      <c r="C3550" s="511" t="s">
        <v>7473</v>
      </c>
      <c r="D3550" s="511">
        <v>179</v>
      </c>
      <c r="E3550" s="512" t="s">
        <v>3942</v>
      </c>
      <c r="F3550" s="511" t="s">
        <v>3942</v>
      </c>
      <c r="G3550" s="511">
        <v>94654</v>
      </c>
      <c r="H3550" s="511" t="s">
        <v>7596</v>
      </c>
      <c r="I3550" s="511" t="s">
        <v>3944</v>
      </c>
      <c r="J3550" s="511" t="s">
        <v>4001</v>
      </c>
      <c r="K3550" s="512">
        <v>81.94</v>
      </c>
      <c r="L3550" s="511" t="s">
        <v>3946</v>
      </c>
    </row>
    <row r="3551" spans="1:12">
      <c r="A3551" s="511" t="s">
        <v>7471</v>
      </c>
      <c r="B3551" s="511" t="s">
        <v>7472</v>
      </c>
      <c r="C3551" s="511" t="s">
        <v>7473</v>
      </c>
      <c r="D3551" s="511">
        <v>179</v>
      </c>
      <c r="E3551" s="512" t="s">
        <v>3942</v>
      </c>
      <c r="F3551" s="511" t="s">
        <v>3942</v>
      </c>
      <c r="G3551" s="511">
        <v>94655</v>
      </c>
      <c r="H3551" s="511" t="s">
        <v>7597</v>
      </c>
      <c r="I3551" s="511" t="s">
        <v>3944</v>
      </c>
      <c r="J3551" s="511" t="s">
        <v>4001</v>
      </c>
      <c r="K3551" s="512">
        <v>114.35</v>
      </c>
      <c r="L3551" s="511" t="s">
        <v>3946</v>
      </c>
    </row>
    <row r="3552" spans="1:12">
      <c r="A3552" s="511" t="s">
        <v>7471</v>
      </c>
      <c r="B3552" s="511" t="s">
        <v>7472</v>
      </c>
      <c r="C3552" s="511" t="s">
        <v>7473</v>
      </c>
      <c r="D3552" s="511">
        <v>179</v>
      </c>
      <c r="E3552" s="512" t="s">
        <v>3942</v>
      </c>
      <c r="F3552" s="511" t="s">
        <v>3942</v>
      </c>
      <c r="G3552" s="511">
        <v>94716</v>
      </c>
      <c r="H3552" s="511" t="s">
        <v>7598</v>
      </c>
      <c r="I3552" s="511" t="s">
        <v>3944</v>
      </c>
      <c r="J3552" s="511" t="s">
        <v>4001</v>
      </c>
      <c r="K3552" s="512">
        <v>19.73</v>
      </c>
      <c r="L3552" s="511" t="s">
        <v>3946</v>
      </c>
    </row>
    <row r="3553" spans="1:12">
      <c r="A3553" s="511" t="s">
        <v>7471</v>
      </c>
      <c r="B3553" s="511" t="s">
        <v>7472</v>
      </c>
      <c r="C3553" s="511" t="s">
        <v>7473</v>
      </c>
      <c r="D3553" s="511">
        <v>179</v>
      </c>
      <c r="E3553" s="512" t="s">
        <v>3942</v>
      </c>
      <c r="F3553" s="511" t="s">
        <v>3942</v>
      </c>
      <c r="G3553" s="511">
        <v>94717</v>
      </c>
      <c r="H3553" s="511" t="s">
        <v>7599</v>
      </c>
      <c r="I3553" s="511" t="s">
        <v>3944</v>
      </c>
      <c r="J3553" s="511" t="s">
        <v>4001</v>
      </c>
      <c r="K3553" s="512">
        <v>29.9</v>
      </c>
      <c r="L3553" s="511" t="s">
        <v>3946</v>
      </c>
    </row>
    <row r="3554" spans="1:12">
      <c r="A3554" s="511" t="s">
        <v>7471</v>
      </c>
      <c r="B3554" s="511" t="s">
        <v>7472</v>
      </c>
      <c r="C3554" s="511" t="s">
        <v>7473</v>
      </c>
      <c r="D3554" s="511">
        <v>179</v>
      </c>
      <c r="E3554" s="512" t="s">
        <v>3942</v>
      </c>
      <c r="F3554" s="511" t="s">
        <v>3942</v>
      </c>
      <c r="G3554" s="511">
        <v>94718</v>
      </c>
      <c r="H3554" s="511" t="s">
        <v>7600</v>
      </c>
      <c r="I3554" s="511" t="s">
        <v>3944</v>
      </c>
      <c r="J3554" s="511" t="s">
        <v>4001</v>
      </c>
      <c r="K3554" s="512">
        <v>38.729999999999997</v>
      </c>
      <c r="L3554" s="511" t="s">
        <v>3946</v>
      </c>
    </row>
    <row r="3555" spans="1:12">
      <c r="A3555" s="511" t="s">
        <v>7471</v>
      </c>
      <c r="B3555" s="511" t="s">
        <v>7472</v>
      </c>
      <c r="C3555" s="511" t="s">
        <v>7473</v>
      </c>
      <c r="D3555" s="511">
        <v>179</v>
      </c>
      <c r="E3555" s="512" t="s">
        <v>3942</v>
      </c>
      <c r="F3555" s="511" t="s">
        <v>3942</v>
      </c>
      <c r="G3555" s="511">
        <v>94719</v>
      </c>
      <c r="H3555" s="511" t="s">
        <v>7601</v>
      </c>
      <c r="I3555" s="511" t="s">
        <v>3944</v>
      </c>
      <c r="J3555" s="511" t="s">
        <v>4001</v>
      </c>
      <c r="K3555" s="512">
        <v>49.31</v>
      </c>
      <c r="L3555" s="511" t="s">
        <v>3946</v>
      </c>
    </row>
    <row r="3556" spans="1:12">
      <c r="A3556" s="511" t="s">
        <v>7471</v>
      </c>
      <c r="B3556" s="511" t="s">
        <v>7472</v>
      </c>
      <c r="C3556" s="511" t="s">
        <v>7473</v>
      </c>
      <c r="D3556" s="511">
        <v>179</v>
      </c>
      <c r="E3556" s="512" t="s">
        <v>3942</v>
      </c>
      <c r="F3556" s="511" t="s">
        <v>3942</v>
      </c>
      <c r="G3556" s="511">
        <v>94720</v>
      </c>
      <c r="H3556" s="511" t="s">
        <v>7602</v>
      </c>
      <c r="I3556" s="511" t="s">
        <v>3944</v>
      </c>
      <c r="J3556" s="511" t="s">
        <v>4001</v>
      </c>
      <c r="K3556" s="512">
        <v>72.33</v>
      </c>
      <c r="L3556" s="511" t="s">
        <v>3946</v>
      </c>
    </row>
    <row r="3557" spans="1:12">
      <c r="A3557" s="511" t="s">
        <v>7471</v>
      </c>
      <c r="B3557" s="511" t="s">
        <v>7472</v>
      </c>
      <c r="C3557" s="511" t="s">
        <v>7473</v>
      </c>
      <c r="D3557" s="511">
        <v>179</v>
      </c>
      <c r="E3557" s="512" t="s">
        <v>3942</v>
      </c>
      <c r="F3557" s="511" t="s">
        <v>3942</v>
      </c>
      <c r="G3557" s="511">
        <v>94721</v>
      </c>
      <c r="H3557" s="511" t="s">
        <v>7603</v>
      </c>
      <c r="I3557" s="511" t="s">
        <v>3944</v>
      </c>
      <c r="J3557" s="511" t="s">
        <v>4001</v>
      </c>
      <c r="K3557" s="512">
        <v>108.97</v>
      </c>
      <c r="L3557" s="511" t="s">
        <v>3946</v>
      </c>
    </row>
    <row r="3558" spans="1:12">
      <c r="A3558" s="511" t="s">
        <v>7471</v>
      </c>
      <c r="B3558" s="511" t="s">
        <v>7472</v>
      </c>
      <c r="C3558" s="511" t="s">
        <v>7473</v>
      </c>
      <c r="D3558" s="511">
        <v>179</v>
      </c>
      <c r="E3558" s="512" t="s">
        <v>3942</v>
      </c>
      <c r="F3558" s="511" t="s">
        <v>3942</v>
      </c>
      <c r="G3558" s="511">
        <v>94722</v>
      </c>
      <c r="H3558" s="511" t="s">
        <v>7604</v>
      </c>
      <c r="I3558" s="511" t="s">
        <v>3944</v>
      </c>
      <c r="J3558" s="511" t="s">
        <v>4001</v>
      </c>
      <c r="K3558" s="512">
        <v>189.08</v>
      </c>
      <c r="L3558" s="511" t="s">
        <v>3946</v>
      </c>
    </row>
    <row r="3559" spans="1:12">
      <c r="A3559" s="511" t="s">
        <v>7471</v>
      </c>
      <c r="B3559" s="511" t="s">
        <v>7472</v>
      </c>
      <c r="C3559" s="511" t="s">
        <v>7473</v>
      </c>
      <c r="D3559" s="511">
        <v>179</v>
      </c>
      <c r="E3559" s="512" t="s">
        <v>3942</v>
      </c>
      <c r="F3559" s="511" t="s">
        <v>3942</v>
      </c>
      <c r="G3559" s="511">
        <v>94723</v>
      </c>
      <c r="H3559" s="511" t="s">
        <v>7605</v>
      </c>
      <c r="I3559" s="511" t="s">
        <v>3944</v>
      </c>
      <c r="J3559" s="511" t="s">
        <v>4001</v>
      </c>
      <c r="K3559" s="512">
        <v>336.18</v>
      </c>
      <c r="L3559" s="511" t="s">
        <v>3946</v>
      </c>
    </row>
    <row r="3560" spans="1:12">
      <c r="A3560" s="511" t="s">
        <v>7471</v>
      </c>
      <c r="B3560" s="511" t="s">
        <v>7472</v>
      </c>
      <c r="C3560" s="511" t="s">
        <v>7473</v>
      </c>
      <c r="D3560" s="511">
        <v>179</v>
      </c>
      <c r="E3560" s="512" t="s">
        <v>3942</v>
      </c>
      <c r="F3560" s="511" t="s">
        <v>3942</v>
      </c>
      <c r="G3560" s="511">
        <v>95697</v>
      </c>
      <c r="H3560" s="511" t="s">
        <v>7606</v>
      </c>
      <c r="I3560" s="511" t="s">
        <v>3944</v>
      </c>
      <c r="J3560" s="511" t="s">
        <v>4001</v>
      </c>
      <c r="K3560" s="512">
        <v>55.62</v>
      </c>
      <c r="L3560" s="511" t="s">
        <v>3946</v>
      </c>
    </row>
    <row r="3561" spans="1:12">
      <c r="A3561" s="511" t="s">
        <v>7471</v>
      </c>
      <c r="B3561" s="511" t="s">
        <v>7472</v>
      </c>
      <c r="C3561" s="511" t="s">
        <v>7473</v>
      </c>
      <c r="D3561" s="511">
        <v>179</v>
      </c>
      <c r="E3561" s="512" t="s">
        <v>3942</v>
      </c>
      <c r="F3561" s="511" t="s">
        <v>3942</v>
      </c>
      <c r="G3561" s="511">
        <v>96635</v>
      </c>
      <c r="H3561" s="511" t="s">
        <v>7607</v>
      </c>
      <c r="I3561" s="511" t="s">
        <v>3944</v>
      </c>
      <c r="J3561" s="511" t="s">
        <v>4001</v>
      </c>
      <c r="K3561" s="512">
        <v>38.880000000000003</v>
      </c>
      <c r="L3561" s="511" t="s">
        <v>3946</v>
      </c>
    </row>
    <row r="3562" spans="1:12">
      <c r="A3562" s="511" t="s">
        <v>7471</v>
      </c>
      <c r="B3562" s="511" t="s">
        <v>7472</v>
      </c>
      <c r="C3562" s="511" t="s">
        <v>7473</v>
      </c>
      <c r="D3562" s="511">
        <v>179</v>
      </c>
      <c r="E3562" s="512" t="s">
        <v>3942</v>
      </c>
      <c r="F3562" s="511" t="s">
        <v>3942</v>
      </c>
      <c r="G3562" s="511">
        <v>96636</v>
      </c>
      <c r="H3562" s="511" t="s">
        <v>7608</v>
      </c>
      <c r="I3562" s="511" t="s">
        <v>3944</v>
      </c>
      <c r="J3562" s="511" t="s">
        <v>4001</v>
      </c>
      <c r="K3562" s="512">
        <v>41.31</v>
      </c>
      <c r="L3562" s="511" t="s">
        <v>3946</v>
      </c>
    </row>
    <row r="3563" spans="1:12">
      <c r="A3563" s="511" t="s">
        <v>7471</v>
      </c>
      <c r="B3563" s="511" t="s">
        <v>7472</v>
      </c>
      <c r="C3563" s="511" t="s">
        <v>7473</v>
      </c>
      <c r="D3563" s="511">
        <v>179</v>
      </c>
      <c r="E3563" s="512" t="s">
        <v>3942</v>
      </c>
      <c r="F3563" s="511" t="s">
        <v>3942</v>
      </c>
      <c r="G3563" s="511">
        <v>96644</v>
      </c>
      <c r="H3563" s="511" t="s">
        <v>7609</v>
      </c>
      <c r="I3563" s="511" t="s">
        <v>3944</v>
      </c>
      <c r="J3563" s="511" t="s">
        <v>4001</v>
      </c>
      <c r="K3563" s="512">
        <v>21.96</v>
      </c>
      <c r="L3563" s="511" t="s">
        <v>3946</v>
      </c>
    </row>
    <row r="3564" spans="1:12">
      <c r="A3564" s="511" t="s">
        <v>7471</v>
      </c>
      <c r="B3564" s="511" t="s">
        <v>7472</v>
      </c>
      <c r="C3564" s="511" t="s">
        <v>7473</v>
      </c>
      <c r="D3564" s="511">
        <v>179</v>
      </c>
      <c r="E3564" s="512" t="s">
        <v>3942</v>
      </c>
      <c r="F3564" s="511" t="s">
        <v>3942</v>
      </c>
      <c r="G3564" s="511">
        <v>96645</v>
      </c>
      <c r="H3564" s="511" t="s">
        <v>7610</v>
      </c>
      <c r="I3564" s="511" t="s">
        <v>3944</v>
      </c>
      <c r="J3564" s="511" t="s">
        <v>4001</v>
      </c>
      <c r="K3564" s="512">
        <v>19.350000000000001</v>
      </c>
      <c r="L3564" s="511" t="s">
        <v>3946</v>
      </c>
    </row>
    <row r="3565" spans="1:12">
      <c r="A3565" s="511" t="s">
        <v>7471</v>
      </c>
      <c r="B3565" s="511" t="s">
        <v>7472</v>
      </c>
      <c r="C3565" s="511" t="s">
        <v>7473</v>
      </c>
      <c r="D3565" s="511">
        <v>179</v>
      </c>
      <c r="E3565" s="512" t="s">
        <v>3942</v>
      </c>
      <c r="F3565" s="511" t="s">
        <v>3942</v>
      </c>
      <c r="G3565" s="511">
        <v>96646</v>
      </c>
      <c r="H3565" s="511" t="s">
        <v>7611</v>
      </c>
      <c r="I3565" s="511" t="s">
        <v>3944</v>
      </c>
      <c r="J3565" s="511" t="s">
        <v>4001</v>
      </c>
      <c r="K3565" s="512">
        <v>23.82</v>
      </c>
      <c r="L3565" s="511" t="s">
        <v>3946</v>
      </c>
    </row>
    <row r="3566" spans="1:12">
      <c r="A3566" s="511" t="s">
        <v>7471</v>
      </c>
      <c r="B3566" s="511" t="s">
        <v>7472</v>
      </c>
      <c r="C3566" s="511" t="s">
        <v>7473</v>
      </c>
      <c r="D3566" s="511">
        <v>179</v>
      </c>
      <c r="E3566" s="512" t="s">
        <v>3942</v>
      </c>
      <c r="F3566" s="511" t="s">
        <v>3942</v>
      </c>
      <c r="G3566" s="511">
        <v>96647</v>
      </c>
      <c r="H3566" s="511" t="s">
        <v>7612</v>
      </c>
      <c r="I3566" s="511" t="s">
        <v>3944</v>
      </c>
      <c r="J3566" s="511" t="s">
        <v>4001</v>
      </c>
      <c r="K3566" s="512">
        <v>23.89</v>
      </c>
      <c r="L3566" s="511" t="s">
        <v>3946</v>
      </c>
    </row>
    <row r="3567" spans="1:12">
      <c r="A3567" s="511" t="s">
        <v>7471</v>
      </c>
      <c r="B3567" s="511" t="s">
        <v>7472</v>
      </c>
      <c r="C3567" s="511" t="s">
        <v>7473</v>
      </c>
      <c r="D3567" s="511">
        <v>179</v>
      </c>
      <c r="E3567" s="512" t="s">
        <v>3942</v>
      </c>
      <c r="F3567" s="511" t="s">
        <v>3942</v>
      </c>
      <c r="G3567" s="511">
        <v>96648</v>
      </c>
      <c r="H3567" s="511" t="s">
        <v>7613</v>
      </c>
      <c r="I3567" s="511" t="s">
        <v>3944</v>
      </c>
      <c r="J3567" s="511" t="s">
        <v>4001</v>
      </c>
      <c r="K3567" s="512">
        <v>29.66</v>
      </c>
      <c r="L3567" s="511" t="s">
        <v>3946</v>
      </c>
    </row>
    <row r="3568" spans="1:12">
      <c r="A3568" s="511" t="s">
        <v>7471</v>
      </c>
      <c r="B3568" s="511" t="s">
        <v>7472</v>
      </c>
      <c r="C3568" s="511" t="s">
        <v>7473</v>
      </c>
      <c r="D3568" s="511">
        <v>179</v>
      </c>
      <c r="E3568" s="512" t="s">
        <v>3942</v>
      </c>
      <c r="F3568" s="511" t="s">
        <v>3942</v>
      </c>
      <c r="G3568" s="511">
        <v>96649</v>
      </c>
      <c r="H3568" s="511" t="s">
        <v>7614</v>
      </c>
      <c r="I3568" s="511" t="s">
        <v>3944</v>
      </c>
      <c r="J3568" s="511" t="s">
        <v>4001</v>
      </c>
      <c r="K3568" s="512">
        <v>39.520000000000003</v>
      </c>
      <c r="L3568" s="511" t="s">
        <v>3946</v>
      </c>
    </row>
    <row r="3569" spans="1:12">
      <c r="A3569" s="511" t="s">
        <v>7471</v>
      </c>
      <c r="B3569" s="511" t="s">
        <v>7472</v>
      </c>
      <c r="C3569" s="511" t="s">
        <v>7473</v>
      </c>
      <c r="D3569" s="511">
        <v>179</v>
      </c>
      <c r="E3569" s="512" t="s">
        <v>3942</v>
      </c>
      <c r="F3569" s="511" t="s">
        <v>3942</v>
      </c>
      <c r="G3569" s="511">
        <v>96668</v>
      </c>
      <c r="H3569" s="511" t="s">
        <v>7615</v>
      </c>
      <c r="I3569" s="511" t="s">
        <v>3944</v>
      </c>
      <c r="J3569" s="511" t="s">
        <v>4001</v>
      </c>
      <c r="K3569" s="512">
        <v>17.46</v>
      </c>
      <c r="L3569" s="511" t="s">
        <v>3946</v>
      </c>
    </row>
    <row r="3570" spans="1:12">
      <c r="A3570" s="511" t="s">
        <v>7471</v>
      </c>
      <c r="B3570" s="511" t="s">
        <v>7472</v>
      </c>
      <c r="C3570" s="511" t="s">
        <v>7473</v>
      </c>
      <c r="D3570" s="511">
        <v>179</v>
      </c>
      <c r="E3570" s="512" t="s">
        <v>3942</v>
      </c>
      <c r="F3570" s="511" t="s">
        <v>3942</v>
      </c>
      <c r="G3570" s="511">
        <v>96669</v>
      </c>
      <c r="H3570" s="511" t="s">
        <v>7616</v>
      </c>
      <c r="I3570" s="511" t="s">
        <v>3944</v>
      </c>
      <c r="J3570" s="511" t="s">
        <v>4001</v>
      </c>
      <c r="K3570" s="512">
        <v>16.96</v>
      </c>
      <c r="L3570" s="511" t="s">
        <v>3946</v>
      </c>
    </row>
    <row r="3571" spans="1:12">
      <c r="A3571" s="511" t="s">
        <v>7471</v>
      </c>
      <c r="B3571" s="511" t="s">
        <v>7472</v>
      </c>
      <c r="C3571" s="511" t="s">
        <v>7473</v>
      </c>
      <c r="D3571" s="511">
        <v>179</v>
      </c>
      <c r="E3571" s="512" t="s">
        <v>3942</v>
      </c>
      <c r="F3571" s="511" t="s">
        <v>3942</v>
      </c>
      <c r="G3571" s="511">
        <v>96670</v>
      </c>
      <c r="H3571" s="511" t="s">
        <v>7617</v>
      </c>
      <c r="I3571" s="511" t="s">
        <v>3944</v>
      </c>
      <c r="J3571" s="511" t="s">
        <v>4001</v>
      </c>
      <c r="K3571" s="512">
        <v>22.1</v>
      </c>
      <c r="L3571" s="511" t="s">
        <v>3946</v>
      </c>
    </row>
    <row r="3572" spans="1:12">
      <c r="A3572" s="511" t="s">
        <v>7471</v>
      </c>
      <c r="B3572" s="511" t="s">
        <v>7472</v>
      </c>
      <c r="C3572" s="511" t="s">
        <v>7473</v>
      </c>
      <c r="D3572" s="511">
        <v>179</v>
      </c>
      <c r="E3572" s="512" t="s">
        <v>3942</v>
      </c>
      <c r="F3572" s="511" t="s">
        <v>3942</v>
      </c>
      <c r="G3572" s="511">
        <v>96671</v>
      </c>
      <c r="H3572" s="511" t="s">
        <v>7618</v>
      </c>
      <c r="I3572" s="511" t="s">
        <v>3944</v>
      </c>
      <c r="J3572" s="511" t="s">
        <v>4001</v>
      </c>
      <c r="K3572" s="512">
        <v>33.68</v>
      </c>
      <c r="L3572" s="511" t="s">
        <v>3946</v>
      </c>
    </row>
    <row r="3573" spans="1:12">
      <c r="A3573" s="511" t="s">
        <v>7471</v>
      </c>
      <c r="B3573" s="511" t="s">
        <v>7472</v>
      </c>
      <c r="C3573" s="511" t="s">
        <v>7473</v>
      </c>
      <c r="D3573" s="511">
        <v>179</v>
      </c>
      <c r="E3573" s="512" t="s">
        <v>3942</v>
      </c>
      <c r="F3573" s="511" t="s">
        <v>3942</v>
      </c>
      <c r="G3573" s="511">
        <v>96672</v>
      </c>
      <c r="H3573" s="511" t="s">
        <v>7619</v>
      </c>
      <c r="I3573" s="511" t="s">
        <v>3944</v>
      </c>
      <c r="J3573" s="511" t="s">
        <v>4001</v>
      </c>
      <c r="K3573" s="512">
        <v>51.57</v>
      </c>
      <c r="L3573" s="511" t="s">
        <v>3946</v>
      </c>
    </row>
    <row r="3574" spans="1:12">
      <c r="A3574" s="511" t="s">
        <v>7471</v>
      </c>
      <c r="B3574" s="511" t="s">
        <v>7472</v>
      </c>
      <c r="C3574" s="511" t="s">
        <v>7473</v>
      </c>
      <c r="D3574" s="511">
        <v>179</v>
      </c>
      <c r="E3574" s="512" t="s">
        <v>3942</v>
      </c>
      <c r="F3574" s="511" t="s">
        <v>3942</v>
      </c>
      <c r="G3574" s="511">
        <v>96673</v>
      </c>
      <c r="H3574" s="511" t="s">
        <v>7620</v>
      </c>
      <c r="I3574" s="511" t="s">
        <v>3944</v>
      </c>
      <c r="J3574" s="511" t="s">
        <v>4001</v>
      </c>
      <c r="K3574" s="512">
        <v>65.12</v>
      </c>
      <c r="L3574" s="511" t="s">
        <v>3946</v>
      </c>
    </row>
    <row r="3575" spans="1:12">
      <c r="A3575" s="511" t="s">
        <v>7471</v>
      </c>
      <c r="B3575" s="511" t="s">
        <v>7472</v>
      </c>
      <c r="C3575" s="511" t="s">
        <v>7473</v>
      </c>
      <c r="D3575" s="511">
        <v>179</v>
      </c>
      <c r="E3575" s="512" t="s">
        <v>3942</v>
      </c>
      <c r="F3575" s="511" t="s">
        <v>3942</v>
      </c>
      <c r="G3575" s="511">
        <v>96674</v>
      </c>
      <c r="H3575" s="511" t="s">
        <v>7621</v>
      </c>
      <c r="I3575" s="511" t="s">
        <v>3944</v>
      </c>
      <c r="J3575" s="511" t="s">
        <v>4001</v>
      </c>
      <c r="K3575" s="512">
        <v>105.84</v>
      </c>
      <c r="L3575" s="511" t="s">
        <v>3946</v>
      </c>
    </row>
    <row r="3576" spans="1:12">
      <c r="A3576" s="511" t="s">
        <v>7471</v>
      </c>
      <c r="B3576" s="511" t="s">
        <v>7472</v>
      </c>
      <c r="C3576" s="511" t="s">
        <v>7473</v>
      </c>
      <c r="D3576" s="511">
        <v>179</v>
      </c>
      <c r="E3576" s="512" t="s">
        <v>3942</v>
      </c>
      <c r="F3576" s="511" t="s">
        <v>3942</v>
      </c>
      <c r="G3576" s="511">
        <v>96675</v>
      </c>
      <c r="H3576" s="511" t="s">
        <v>7622</v>
      </c>
      <c r="I3576" s="511" t="s">
        <v>3944</v>
      </c>
      <c r="J3576" s="511" t="s">
        <v>4001</v>
      </c>
      <c r="K3576" s="512">
        <v>154.25</v>
      </c>
      <c r="L3576" s="511" t="s">
        <v>3946</v>
      </c>
    </row>
    <row r="3577" spans="1:12">
      <c r="A3577" s="511" t="s">
        <v>7471</v>
      </c>
      <c r="B3577" s="511" t="s">
        <v>7472</v>
      </c>
      <c r="C3577" s="511" t="s">
        <v>7473</v>
      </c>
      <c r="D3577" s="511">
        <v>179</v>
      </c>
      <c r="E3577" s="512" t="s">
        <v>3942</v>
      </c>
      <c r="F3577" s="511" t="s">
        <v>3942</v>
      </c>
      <c r="G3577" s="511">
        <v>96676</v>
      </c>
      <c r="H3577" s="511" t="s">
        <v>7623</v>
      </c>
      <c r="I3577" s="511" t="s">
        <v>3944</v>
      </c>
      <c r="J3577" s="511" t="s">
        <v>4001</v>
      </c>
      <c r="K3577" s="512">
        <v>21.82</v>
      </c>
      <c r="L3577" s="511" t="s">
        <v>3946</v>
      </c>
    </row>
    <row r="3578" spans="1:12">
      <c r="A3578" s="511" t="s">
        <v>7471</v>
      </c>
      <c r="B3578" s="511" t="s">
        <v>7472</v>
      </c>
      <c r="C3578" s="511" t="s">
        <v>7473</v>
      </c>
      <c r="D3578" s="511">
        <v>179</v>
      </c>
      <c r="E3578" s="512" t="s">
        <v>3942</v>
      </c>
      <c r="F3578" s="511" t="s">
        <v>3942</v>
      </c>
      <c r="G3578" s="511">
        <v>96677</v>
      </c>
      <c r="H3578" s="511" t="s">
        <v>7624</v>
      </c>
      <c r="I3578" s="511" t="s">
        <v>3944</v>
      </c>
      <c r="J3578" s="511" t="s">
        <v>4001</v>
      </c>
      <c r="K3578" s="512">
        <v>28.52</v>
      </c>
      <c r="L3578" s="511" t="s">
        <v>3946</v>
      </c>
    </row>
    <row r="3579" spans="1:12">
      <c r="A3579" s="511" t="s">
        <v>7471</v>
      </c>
      <c r="B3579" s="511" t="s">
        <v>7472</v>
      </c>
      <c r="C3579" s="511" t="s">
        <v>7473</v>
      </c>
      <c r="D3579" s="511">
        <v>179</v>
      </c>
      <c r="E3579" s="512" t="s">
        <v>3942</v>
      </c>
      <c r="F3579" s="511" t="s">
        <v>3942</v>
      </c>
      <c r="G3579" s="511">
        <v>96678</v>
      </c>
      <c r="H3579" s="511" t="s">
        <v>7625</v>
      </c>
      <c r="I3579" s="511" t="s">
        <v>3944</v>
      </c>
      <c r="J3579" s="511" t="s">
        <v>4001</v>
      </c>
      <c r="K3579" s="512">
        <v>39.39</v>
      </c>
      <c r="L3579" s="511" t="s">
        <v>3946</v>
      </c>
    </row>
    <row r="3580" spans="1:12">
      <c r="A3580" s="511" t="s">
        <v>7471</v>
      </c>
      <c r="B3580" s="511" t="s">
        <v>7472</v>
      </c>
      <c r="C3580" s="511" t="s">
        <v>7473</v>
      </c>
      <c r="D3580" s="511">
        <v>179</v>
      </c>
      <c r="E3580" s="512" t="s">
        <v>3942</v>
      </c>
      <c r="F3580" s="511" t="s">
        <v>3942</v>
      </c>
      <c r="G3580" s="511">
        <v>96679</v>
      </c>
      <c r="H3580" s="511" t="s">
        <v>7626</v>
      </c>
      <c r="I3580" s="511" t="s">
        <v>3944</v>
      </c>
      <c r="J3580" s="511" t="s">
        <v>4001</v>
      </c>
      <c r="K3580" s="512">
        <v>58.99</v>
      </c>
      <c r="L3580" s="511" t="s">
        <v>3946</v>
      </c>
    </row>
    <row r="3581" spans="1:12">
      <c r="A3581" s="511" t="s">
        <v>7471</v>
      </c>
      <c r="B3581" s="511" t="s">
        <v>7472</v>
      </c>
      <c r="C3581" s="511" t="s">
        <v>7473</v>
      </c>
      <c r="D3581" s="511">
        <v>179</v>
      </c>
      <c r="E3581" s="512" t="s">
        <v>3942</v>
      </c>
      <c r="F3581" s="511" t="s">
        <v>3942</v>
      </c>
      <c r="G3581" s="511">
        <v>96680</v>
      </c>
      <c r="H3581" s="511" t="s">
        <v>7627</v>
      </c>
      <c r="I3581" s="511" t="s">
        <v>3944</v>
      </c>
      <c r="J3581" s="511" t="s">
        <v>4001</v>
      </c>
      <c r="K3581" s="512">
        <v>98.1</v>
      </c>
      <c r="L3581" s="511" t="s">
        <v>3946</v>
      </c>
    </row>
    <row r="3582" spans="1:12">
      <c r="A3582" s="511" t="s">
        <v>7471</v>
      </c>
      <c r="B3582" s="511" t="s">
        <v>7472</v>
      </c>
      <c r="C3582" s="511" t="s">
        <v>7473</v>
      </c>
      <c r="D3582" s="511">
        <v>179</v>
      </c>
      <c r="E3582" s="512" t="s">
        <v>3942</v>
      </c>
      <c r="F3582" s="511" t="s">
        <v>3942</v>
      </c>
      <c r="G3582" s="511">
        <v>96681</v>
      </c>
      <c r="H3582" s="511" t="s">
        <v>7628</v>
      </c>
      <c r="I3582" s="511" t="s">
        <v>3944</v>
      </c>
      <c r="J3582" s="511" t="s">
        <v>4001</v>
      </c>
      <c r="K3582" s="512">
        <v>132.22999999999999</v>
      </c>
      <c r="L3582" s="511" t="s">
        <v>3946</v>
      </c>
    </row>
    <row r="3583" spans="1:12">
      <c r="A3583" s="511" t="s">
        <v>7471</v>
      </c>
      <c r="B3583" s="511" t="s">
        <v>7472</v>
      </c>
      <c r="C3583" s="511" t="s">
        <v>7473</v>
      </c>
      <c r="D3583" s="511">
        <v>179</v>
      </c>
      <c r="E3583" s="512" t="s">
        <v>3942</v>
      </c>
      <c r="F3583" s="511" t="s">
        <v>3942</v>
      </c>
      <c r="G3583" s="511">
        <v>96682</v>
      </c>
      <c r="H3583" s="511" t="s">
        <v>7629</v>
      </c>
      <c r="I3583" s="511" t="s">
        <v>3944</v>
      </c>
      <c r="J3583" s="511" t="s">
        <v>4001</v>
      </c>
      <c r="K3583" s="512">
        <v>219.02</v>
      </c>
      <c r="L3583" s="511" t="s">
        <v>3946</v>
      </c>
    </row>
    <row r="3584" spans="1:12">
      <c r="A3584" s="511" t="s">
        <v>7471</v>
      </c>
      <c r="B3584" s="511" t="s">
        <v>7472</v>
      </c>
      <c r="C3584" s="511" t="s">
        <v>7473</v>
      </c>
      <c r="D3584" s="511">
        <v>179</v>
      </c>
      <c r="E3584" s="512" t="s">
        <v>3942</v>
      </c>
      <c r="F3584" s="511" t="s">
        <v>3942</v>
      </c>
      <c r="G3584" s="511">
        <v>96683</v>
      </c>
      <c r="H3584" s="511" t="s">
        <v>7630</v>
      </c>
      <c r="I3584" s="511" t="s">
        <v>3944</v>
      </c>
      <c r="J3584" s="511" t="s">
        <v>4001</v>
      </c>
      <c r="K3584" s="512">
        <v>300.99</v>
      </c>
      <c r="L3584" s="511" t="s">
        <v>3946</v>
      </c>
    </row>
    <row r="3585" spans="1:12">
      <c r="A3585" s="511" t="s">
        <v>7471</v>
      </c>
      <c r="B3585" s="511" t="s">
        <v>7472</v>
      </c>
      <c r="C3585" s="511" t="s">
        <v>7473</v>
      </c>
      <c r="D3585" s="511">
        <v>179</v>
      </c>
      <c r="E3585" s="512" t="s">
        <v>3942</v>
      </c>
      <c r="F3585" s="511" t="s">
        <v>3942</v>
      </c>
      <c r="G3585" s="511">
        <v>96718</v>
      </c>
      <c r="H3585" s="511" t="s">
        <v>7631</v>
      </c>
      <c r="I3585" s="511" t="s">
        <v>3944</v>
      </c>
      <c r="J3585" s="511" t="s">
        <v>4001</v>
      </c>
      <c r="K3585" s="512">
        <v>10.33</v>
      </c>
      <c r="L3585" s="511" t="s">
        <v>3946</v>
      </c>
    </row>
    <row r="3586" spans="1:12">
      <c r="A3586" s="511" t="s">
        <v>7471</v>
      </c>
      <c r="B3586" s="511" t="s">
        <v>7472</v>
      </c>
      <c r="C3586" s="511" t="s">
        <v>7473</v>
      </c>
      <c r="D3586" s="511">
        <v>179</v>
      </c>
      <c r="E3586" s="512" t="s">
        <v>3942</v>
      </c>
      <c r="F3586" s="511" t="s">
        <v>3942</v>
      </c>
      <c r="G3586" s="511">
        <v>96719</v>
      </c>
      <c r="H3586" s="511" t="s">
        <v>7632</v>
      </c>
      <c r="I3586" s="511" t="s">
        <v>3944</v>
      </c>
      <c r="J3586" s="511" t="s">
        <v>4001</v>
      </c>
      <c r="K3586" s="512">
        <v>19.559999999999999</v>
      </c>
      <c r="L3586" s="511" t="s">
        <v>3946</v>
      </c>
    </row>
    <row r="3587" spans="1:12">
      <c r="A3587" s="511" t="s">
        <v>7471</v>
      </c>
      <c r="B3587" s="511" t="s">
        <v>7472</v>
      </c>
      <c r="C3587" s="511" t="s">
        <v>7473</v>
      </c>
      <c r="D3587" s="511">
        <v>179</v>
      </c>
      <c r="E3587" s="512" t="s">
        <v>3942</v>
      </c>
      <c r="F3587" s="511" t="s">
        <v>3942</v>
      </c>
      <c r="G3587" s="511">
        <v>96720</v>
      </c>
      <c r="H3587" s="511" t="s">
        <v>7633</v>
      </c>
      <c r="I3587" s="511" t="s">
        <v>3944</v>
      </c>
      <c r="J3587" s="511" t="s">
        <v>4001</v>
      </c>
      <c r="K3587" s="512">
        <v>18.010000000000002</v>
      </c>
      <c r="L3587" s="511" t="s">
        <v>3946</v>
      </c>
    </row>
    <row r="3588" spans="1:12">
      <c r="A3588" s="511" t="s">
        <v>7471</v>
      </c>
      <c r="B3588" s="511" t="s">
        <v>7472</v>
      </c>
      <c r="C3588" s="511" t="s">
        <v>7473</v>
      </c>
      <c r="D3588" s="511">
        <v>179</v>
      </c>
      <c r="E3588" s="512" t="s">
        <v>3942</v>
      </c>
      <c r="F3588" s="511" t="s">
        <v>3942</v>
      </c>
      <c r="G3588" s="511">
        <v>96721</v>
      </c>
      <c r="H3588" s="511" t="s">
        <v>7634</v>
      </c>
      <c r="I3588" s="511" t="s">
        <v>3944</v>
      </c>
      <c r="J3588" s="511" t="s">
        <v>4001</v>
      </c>
      <c r="K3588" s="512">
        <v>21.86</v>
      </c>
      <c r="L3588" s="511" t="s">
        <v>3946</v>
      </c>
    </row>
    <row r="3589" spans="1:12">
      <c r="A3589" s="511" t="s">
        <v>7471</v>
      </c>
      <c r="B3589" s="511" t="s">
        <v>7472</v>
      </c>
      <c r="C3589" s="511" t="s">
        <v>7473</v>
      </c>
      <c r="D3589" s="511">
        <v>179</v>
      </c>
      <c r="E3589" s="512" t="s">
        <v>3942</v>
      </c>
      <c r="F3589" s="511" t="s">
        <v>3942</v>
      </c>
      <c r="G3589" s="511">
        <v>96722</v>
      </c>
      <c r="H3589" s="511" t="s">
        <v>7635</v>
      </c>
      <c r="I3589" s="511" t="s">
        <v>3944</v>
      </c>
      <c r="J3589" s="511" t="s">
        <v>4001</v>
      </c>
      <c r="K3589" s="512">
        <v>35</v>
      </c>
      <c r="L3589" s="511" t="s">
        <v>3946</v>
      </c>
    </row>
    <row r="3590" spans="1:12">
      <c r="A3590" s="511" t="s">
        <v>7471</v>
      </c>
      <c r="B3590" s="511" t="s">
        <v>7472</v>
      </c>
      <c r="C3590" s="511" t="s">
        <v>7473</v>
      </c>
      <c r="D3590" s="511">
        <v>179</v>
      </c>
      <c r="E3590" s="512" t="s">
        <v>3942</v>
      </c>
      <c r="F3590" s="511" t="s">
        <v>3942</v>
      </c>
      <c r="G3590" s="511">
        <v>96723</v>
      </c>
      <c r="H3590" s="511" t="s">
        <v>7636</v>
      </c>
      <c r="I3590" s="511" t="s">
        <v>3944</v>
      </c>
      <c r="J3590" s="511" t="s">
        <v>4001</v>
      </c>
      <c r="K3590" s="512">
        <v>50.23</v>
      </c>
      <c r="L3590" s="511" t="s">
        <v>3946</v>
      </c>
    </row>
    <row r="3591" spans="1:12">
      <c r="A3591" s="511" t="s">
        <v>7471</v>
      </c>
      <c r="B3591" s="511" t="s">
        <v>7472</v>
      </c>
      <c r="C3591" s="511" t="s">
        <v>7473</v>
      </c>
      <c r="D3591" s="511">
        <v>179</v>
      </c>
      <c r="E3591" s="512" t="s">
        <v>3942</v>
      </c>
      <c r="F3591" s="511" t="s">
        <v>3942</v>
      </c>
      <c r="G3591" s="511">
        <v>96724</v>
      </c>
      <c r="H3591" s="511" t="s">
        <v>7637</v>
      </c>
      <c r="I3591" s="511" t="s">
        <v>3944</v>
      </c>
      <c r="J3591" s="511" t="s">
        <v>4001</v>
      </c>
      <c r="K3591" s="512">
        <v>67.150000000000006</v>
      </c>
      <c r="L3591" s="511" t="s">
        <v>3946</v>
      </c>
    </row>
    <row r="3592" spans="1:12">
      <c r="A3592" s="511" t="s">
        <v>7471</v>
      </c>
      <c r="B3592" s="511" t="s">
        <v>7472</v>
      </c>
      <c r="C3592" s="511" t="s">
        <v>7473</v>
      </c>
      <c r="D3592" s="511">
        <v>179</v>
      </c>
      <c r="E3592" s="512" t="s">
        <v>3942</v>
      </c>
      <c r="F3592" s="511" t="s">
        <v>3942</v>
      </c>
      <c r="G3592" s="511">
        <v>96725</v>
      </c>
      <c r="H3592" s="511" t="s">
        <v>7638</v>
      </c>
      <c r="I3592" s="511" t="s">
        <v>3944</v>
      </c>
      <c r="J3592" s="511" t="s">
        <v>4001</v>
      </c>
      <c r="K3592" s="512">
        <v>102.85</v>
      </c>
      <c r="L3592" s="511" t="s">
        <v>3946</v>
      </c>
    </row>
    <row r="3593" spans="1:12">
      <c r="A3593" s="511" t="s">
        <v>7471</v>
      </c>
      <c r="B3593" s="511" t="s">
        <v>7472</v>
      </c>
      <c r="C3593" s="511" t="s">
        <v>7473</v>
      </c>
      <c r="D3593" s="511">
        <v>179</v>
      </c>
      <c r="E3593" s="512" t="s">
        <v>3942</v>
      </c>
      <c r="F3593" s="511" t="s">
        <v>3942</v>
      </c>
      <c r="G3593" s="511">
        <v>96726</v>
      </c>
      <c r="H3593" s="511" t="s">
        <v>7639</v>
      </c>
      <c r="I3593" s="511" t="s">
        <v>3944</v>
      </c>
      <c r="J3593" s="511" t="s">
        <v>4001</v>
      </c>
      <c r="K3593" s="512">
        <v>145.97</v>
      </c>
      <c r="L3593" s="511" t="s">
        <v>3946</v>
      </c>
    </row>
    <row r="3594" spans="1:12">
      <c r="A3594" s="511" t="s">
        <v>7471</v>
      </c>
      <c r="B3594" s="511" t="s">
        <v>7472</v>
      </c>
      <c r="C3594" s="511" t="s">
        <v>7473</v>
      </c>
      <c r="D3594" s="511">
        <v>179</v>
      </c>
      <c r="E3594" s="512" t="s">
        <v>3942</v>
      </c>
      <c r="F3594" s="511" t="s">
        <v>3942</v>
      </c>
      <c r="G3594" s="511">
        <v>96727</v>
      </c>
      <c r="H3594" s="511" t="s">
        <v>7640</v>
      </c>
      <c r="I3594" s="511" t="s">
        <v>3944</v>
      </c>
      <c r="J3594" s="511" t="s">
        <v>4001</v>
      </c>
      <c r="K3594" s="512">
        <v>17.53</v>
      </c>
      <c r="L3594" s="511" t="s">
        <v>3946</v>
      </c>
    </row>
    <row r="3595" spans="1:12">
      <c r="A3595" s="511" t="s">
        <v>7471</v>
      </c>
      <c r="B3595" s="511" t="s">
        <v>7472</v>
      </c>
      <c r="C3595" s="511" t="s">
        <v>7473</v>
      </c>
      <c r="D3595" s="511">
        <v>179</v>
      </c>
      <c r="E3595" s="512" t="s">
        <v>3942</v>
      </c>
      <c r="F3595" s="511" t="s">
        <v>3942</v>
      </c>
      <c r="G3595" s="511">
        <v>96728</v>
      </c>
      <c r="H3595" s="511" t="s">
        <v>7641</v>
      </c>
      <c r="I3595" s="511" t="s">
        <v>3944</v>
      </c>
      <c r="J3595" s="511" t="s">
        <v>4001</v>
      </c>
      <c r="K3595" s="512">
        <v>21.74</v>
      </c>
      <c r="L3595" s="511" t="s">
        <v>3946</v>
      </c>
    </row>
    <row r="3596" spans="1:12">
      <c r="A3596" s="511" t="s">
        <v>7471</v>
      </c>
      <c r="B3596" s="511" t="s">
        <v>7472</v>
      </c>
      <c r="C3596" s="511" t="s">
        <v>7473</v>
      </c>
      <c r="D3596" s="511">
        <v>179</v>
      </c>
      <c r="E3596" s="512" t="s">
        <v>3942</v>
      </c>
      <c r="F3596" s="511" t="s">
        <v>3942</v>
      </c>
      <c r="G3596" s="511">
        <v>96729</v>
      </c>
      <c r="H3596" s="511" t="s">
        <v>7642</v>
      </c>
      <c r="I3596" s="511" t="s">
        <v>3944</v>
      </c>
      <c r="J3596" s="511" t="s">
        <v>4001</v>
      </c>
      <c r="K3596" s="512">
        <v>28.52</v>
      </c>
      <c r="L3596" s="511" t="s">
        <v>3946</v>
      </c>
    </row>
    <row r="3597" spans="1:12">
      <c r="A3597" s="511" t="s">
        <v>7471</v>
      </c>
      <c r="B3597" s="511" t="s">
        <v>7472</v>
      </c>
      <c r="C3597" s="511" t="s">
        <v>7473</v>
      </c>
      <c r="D3597" s="511">
        <v>179</v>
      </c>
      <c r="E3597" s="512" t="s">
        <v>3942</v>
      </c>
      <c r="F3597" s="511" t="s">
        <v>3942</v>
      </c>
      <c r="G3597" s="511">
        <v>96730</v>
      </c>
      <c r="H3597" s="511" t="s">
        <v>7643</v>
      </c>
      <c r="I3597" s="511" t="s">
        <v>3944</v>
      </c>
      <c r="J3597" s="511" t="s">
        <v>4001</v>
      </c>
      <c r="K3597" s="512">
        <v>37.47</v>
      </c>
      <c r="L3597" s="511" t="s">
        <v>3946</v>
      </c>
    </row>
    <row r="3598" spans="1:12">
      <c r="A3598" s="511" t="s">
        <v>7471</v>
      </c>
      <c r="B3598" s="511" t="s">
        <v>7472</v>
      </c>
      <c r="C3598" s="511" t="s">
        <v>7473</v>
      </c>
      <c r="D3598" s="511">
        <v>179</v>
      </c>
      <c r="E3598" s="512" t="s">
        <v>3942</v>
      </c>
      <c r="F3598" s="511" t="s">
        <v>3942</v>
      </c>
      <c r="G3598" s="511">
        <v>96731</v>
      </c>
      <c r="H3598" s="511" t="s">
        <v>7644</v>
      </c>
      <c r="I3598" s="511" t="s">
        <v>3944</v>
      </c>
      <c r="J3598" s="511" t="s">
        <v>4001</v>
      </c>
      <c r="K3598" s="512">
        <v>58.33</v>
      </c>
      <c r="L3598" s="511" t="s">
        <v>3946</v>
      </c>
    </row>
    <row r="3599" spans="1:12">
      <c r="A3599" s="511" t="s">
        <v>7471</v>
      </c>
      <c r="B3599" s="511" t="s">
        <v>7472</v>
      </c>
      <c r="C3599" s="511" t="s">
        <v>7473</v>
      </c>
      <c r="D3599" s="511">
        <v>179</v>
      </c>
      <c r="E3599" s="512" t="s">
        <v>3942</v>
      </c>
      <c r="F3599" s="511" t="s">
        <v>3942</v>
      </c>
      <c r="G3599" s="511">
        <v>96732</v>
      </c>
      <c r="H3599" s="511" t="s">
        <v>7645</v>
      </c>
      <c r="I3599" s="511" t="s">
        <v>3944</v>
      </c>
      <c r="J3599" s="511" t="s">
        <v>4001</v>
      </c>
      <c r="K3599" s="512">
        <v>92.99</v>
      </c>
      <c r="L3599" s="511" t="s">
        <v>3946</v>
      </c>
    </row>
    <row r="3600" spans="1:12">
      <c r="A3600" s="511" t="s">
        <v>7471</v>
      </c>
      <c r="B3600" s="511" t="s">
        <v>7472</v>
      </c>
      <c r="C3600" s="511" t="s">
        <v>7473</v>
      </c>
      <c r="D3600" s="511">
        <v>179</v>
      </c>
      <c r="E3600" s="512" t="s">
        <v>3942</v>
      </c>
      <c r="F3600" s="511" t="s">
        <v>3942</v>
      </c>
      <c r="G3600" s="511">
        <v>96733</v>
      </c>
      <c r="H3600" s="511" t="s">
        <v>7646</v>
      </c>
      <c r="I3600" s="511" t="s">
        <v>3944</v>
      </c>
      <c r="J3600" s="511" t="s">
        <v>4001</v>
      </c>
      <c r="K3600" s="512">
        <v>128.86000000000001</v>
      </c>
      <c r="L3600" s="511" t="s">
        <v>3946</v>
      </c>
    </row>
    <row r="3601" spans="1:12">
      <c r="A3601" s="511" t="s">
        <v>7471</v>
      </c>
      <c r="B3601" s="511" t="s">
        <v>7472</v>
      </c>
      <c r="C3601" s="511" t="s">
        <v>7473</v>
      </c>
      <c r="D3601" s="511">
        <v>179</v>
      </c>
      <c r="E3601" s="512" t="s">
        <v>3942</v>
      </c>
      <c r="F3601" s="511" t="s">
        <v>3942</v>
      </c>
      <c r="G3601" s="511">
        <v>96734</v>
      </c>
      <c r="H3601" s="511" t="s">
        <v>7647</v>
      </c>
      <c r="I3601" s="511" t="s">
        <v>3944</v>
      </c>
      <c r="J3601" s="511" t="s">
        <v>4001</v>
      </c>
      <c r="K3601" s="512">
        <v>206.44</v>
      </c>
      <c r="L3601" s="511" t="s">
        <v>3946</v>
      </c>
    </row>
    <row r="3602" spans="1:12">
      <c r="A3602" s="511" t="s">
        <v>7471</v>
      </c>
      <c r="B3602" s="511" t="s">
        <v>7472</v>
      </c>
      <c r="C3602" s="511" t="s">
        <v>7473</v>
      </c>
      <c r="D3602" s="511">
        <v>179</v>
      </c>
      <c r="E3602" s="512" t="s">
        <v>3942</v>
      </c>
      <c r="F3602" s="511" t="s">
        <v>3942</v>
      </c>
      <c r="G3602" s="511">
        <v>96735</v>
      </c>
      <c r="H3602" s="511" t="s">
        <v>7648</v>
      </c>
      <c r="I3602" s="511" t="s">
        <v>3944</v>
      </c>
      <c r="J3602" s="511" t="s">
        <v>4001</v>
      </c>
      <c r="K3602" s="512">
        <v>272.33</v>
      </c>
      <c r="L3602" s="511" t="s">
        <v>3946</v>
      </c>
    </row>
    <row r="3603" spans="1:12">
      <c r="A3603" s="511" t="s">
        <v>7471</v>
      </c>
      <c r="B3603" s="511" t="s">
        <v>7472</v>
      </c>
      <c r="C3603" s="511" t="s">
        <v>7473</v>
      </c>
      <c r="D3603" s="511">
        <v>179</v>
      </c>
      <c r="E3603" s="512" t="s">
        <v>3942</v>
      </c>
      <c r="F3603" s="511" t="s">
        <v>3942</v>
      </c>
      <c r="G3603" s="511">
        <v>96798</v>
      </c>
      <c r="H3603" s="511" t="s">
        <v>12342</v>
      </c>
      <c r="I3603" s="511" t="s">
        <v>3944</v>
      </c>
      <c r="J3603" s="511" t="s">
        <v>3945</v>
      </c>
      <c r="K3603" s="512">
        <v>8.67</v>
      </c>
      <c r="L3603" s="511" t="s">
        <v>3946</v>
      </c>
    </row>
    <row r="3604" spans="1:12">
      <c r="A3604" s="511" t="s">
        <v>7471</v>
      </c>
      <c r="B3604" s="511" t="s">
        <v>7472</v>
      </c>
      <c r="C3604" s="511" t="s">
        <v>7473</v>
      </c>
      <c r="D3604" s="511">
        <v>179</v>
      </c>
      <c r="E3604" s="512" t="s">
        <v>3942</v>
      </c>
      <c r="F3604" s="511" t="s">
        <v>3942</v>
      </c>
      <c r="G3604" s="511">
        <v>96799</v>
      </c>
      <c r="H3604" s="511" t="s">
        <v>12343</v>
      </c>
      <c r="I3604" s="511" t="s">
        <v>3944</v>
      </c>
      <c r="J3604" s="511" t="s">
        <v>3945</v>
      </c>
      <c r="K3604" s="512">
        <v>11.12</v>
      </c>
      <c r="L3604" s="511" t="s">
        <v>3946</v>
      </c>
    </row>
    <row r="3605" spans="1:12">
      <c r="A3605" s="511" t="s">
        <v>7471</v>
      </c>
      <c r="B3605" s="511" t="s">
        <v>7472</v>
      </c>
      <c r="C3605" s="511" t="s">
        <v>7473</v>
      </c>
      <c r="D3605" s="511">
        <v>179</v>
      </c>
      <c r="E3605" s="512" t="s">
        <v>3942</v>
      </c>
      <c r="F3605" s="511" t="s">
        <v>3942</v>
      </c>
      <c r="G3605" s="511">
        <v>96800</v>
      </c>
      <c r="H3605" s="511" t="s">
        <v>12344</v>
      </c>
      <c r="I3605" s="511" t="s">
        <v>3944</v>
      </c>
      <c r="J3605" s="511" t="s">
        <v>3945</v>
      </c>
      <c r="K3605" s="512">
        <v>15.26</v>
      </c>
      <c r="L3605" s="511" t="s">
        <v>3946</v>
      </c>
    </row>
    <row r="3606" spans="1:12">
      <c r="A3606" s="511" t="s">
        <v>7471</v>
      </c>
      <c r="B3606" s="511" t="s">
        <v>7472</v>
      </c>
      <c r="C3606" s="511" t="s">
        <v>7473</v>
      </c>
      <c r="D3606" s="511">
        <v>179</v>
      </c>
      <c r="E3606" s="512" t="s">
        <v>3942</v>
      </c>
      <c r="F3606" s="511" t="s">
        <v>3942</v>
      </c>
      <c r="G3606" s="511">
        <v>96801</v>
      </c>
      <c r="H3606" s="511" t="s">
        <v>12345</v>
      </c>
      <c r="I3606" s="511" t="s">
        <v>3944</v>
      </c>
      <c r="J3606" s="511" t="s">
        <v>3945</v>
      </c>
      <c r="K3606" s="512">
        <v>23.48</v>
      </c>
      <c r="L3606" s="511" t="s">
        <v>3946</v>
      </c>
    </row>
    <row r="3607" spans="1:12">
      <c r="A3607" s="511" t="s">
        <v>7471</v>
      </c>
      <c r="B3607" s="511" t="s">
        <v>7472</v>
      </c>
      <c r="C3607" s="511" t="s">
        <v>7473</v>
      </c>
      <c r="D3607" s="511">
        <v>179</v>
      </c>
      <c r="E3607" s="512" t="s">
        <v>3942</v>
      </c>
      <c r="F3607" s="511" t="s">
        <v>3942</v>
      </c>
      <c r="G3607" s="511">
        <v>97327</v>
      </c>
      <c r="H3607" s="511" t="s">
        <v>7649</v>
      </c>
      <c r="I3607" s="511" t="s">
        <v>3944</v>
      </c>
      <c r="J3607" s="511" t="s">
        <v>4001</v>
      </c>
      <c r="K3607" s="512">
        <v>34.83</v>
      </c>
      <c r="L3607" s="511" t="s">
        <v>3946</v>
      </c>
    </row>
    <row r="3608" spans="1:12">
      <c r="A3608" s="511" t="s">
        <v>7471</v>
      </c>
      <c r="B3608" s="511" t="s">
        <v>7472</v>
      </c>
      <c r="C3608" s="511" t="s">
        <v>7473</v>
      </c>
      <c r="D3608" s="511">
        <v>179</v>
      </c>
      <c r="E3608" s="512" t="s">
        <v>3942</v>
      </c>
      <c r="F3608" s="511" t="s">
        <v>3942</v>
      </c>
      <c r="G3608" s="511">
        <v>97328</v>
      </c>
      <c r="H3608" s="511" t="s">
        <v>7650</v>
      </c>
      <c r="I3608" s="511" t="s">
        <v>3944</v>
      </c>
      <c r="J3608" s="511" t="s">
        <v>4001</v>
      </c>
      <c r="K3608" s="512">
        <v>62.67</v>
      </c>
      <c r="L3608" s="511" t="s">
        <v>3946</v>
      </c>
    </row>
    <row r="3609" spans="1:12">
      <c r="A3609" s="511" t="s">
        <v>7471</v>
      </c>
      <c r="B3609" s="511" t="s">
        <v>7472</v>
      </c>
      <c r="C3609" s="511" t="s">
        <v>7473</v>
      </c>
      <c r="D3609" s="511">
        <v>179</v>
      </c>
      <c r="E3609" s="512" t="s">
        <v>3942</v>
      </c>
      <c r="F3609" s="511" t="s">
        <v>3942</v>
      </c>
      <c r="G3609" s="511">
        <v>97329</v>
      </c>
      <c r="H3609" s="511" t="s">
        <v>7651</v>
      </c>
      <c r="I3609" s="511" t="s">
        <v>3944</v>
      </c>
      <c r="J3609" s="511" t="s">
        <v>4001</v>
      </c>
      <c r="K3609" s="512">
        <v>77.56</v>
      </c>
      <c r="L3609" s="511" t="s">
        <v>3946</v>
      </c>
    </row>
    <row r="3610" spans="1:12">
      <c r="A3610" s="511" t="s">
        <v>7471</v>
      </c>
      <c r="B3610" s="511" t="s">
        <v>7472</v>
      </c>
      <c r="C3610" s="511" t="s">
        <v>7473</v>
      </c>
      <c r="D3610" s="511">
        <v>179</v>
      </c>
      <c r="E3610" s="512" t="s">
        <v>3942</v>
      </c>
      <c r="F3610" s="511" t="s">
        <v>3942</v>
      </c>
      <c r="G3610" s="511">
        <v>97330</v>
      </c>
      <c r="H3610" s="511" t="s">
        <v>7652</v>
      </c>
      <c r="I3610" s="511" t="s">
        <v>3944</v>
      </c>
      <c r="J3610" s="511" t="s">
        <v>4001</v>
      </c>
      <c r="K3610" s="512">
        <v>94.54</v>
      </c>
      <c r="L3610" s="511" t="s">
        <v>3946</v>
      </c>
    </row>
    <row r="3611" spans="1:12">
      <c r="A3611" s="511" t="s">
        <v>7471</v>
      </c>
      <c r="B3611" s="511" t="s">
        <v>7472</v>
      </c>
      <c r="C3611" s="511" t="s">
        <v>7473</v>
      </c>
      <c r="D3611" s="511">
        <v>179</v>
      </c>
      <c r="E3611" s="512" t="s">
        <v>3942</v>
      </c>
      <c r="F3611" s="511" t="s">
        <v>3942</v>
      </c>
      <c r="G3611" s="511">
        <v>97331</v>
      </c>
      <c r="H3611" s="511" t="s">
        <v>7653</v>
      </c>
      <c r="I3611" s="511" t="s">
        <v>3944</v>
      </c>
      <c r="J3611" s="511" t="s">
        <v>4001</v>
      </c>
      <c r="K3611" s="512">
        <v>35.15</v>
      </c>
      <c r="L3611" s="511" t="s">
        <v>3946</v>
      </c>
    </row>
    <row r="3612" spans="1:12">
      <c r="A3612" s="511" t="s">
        <v>7471</v>
      </c>
      <c r="B3612" s="511" t="s">
        <v>7472</v>
      </c>
      <c r="C3612" s="511" t="s">
        <v>7473</v>
      </c>
      <c r="D3612" s="511">
        <v>179</v>
      </c>
      <c r="E3612" s="512" t="s">
        <v>3942</v>
      </c>
      <c r="F3612" s="511" t="s">
        <v>3942</v>
      </c>
      <c r="G3612" s="511">
        <v>97332</v>
      </c>
      <c r="H3612" s="511" t="s">
        <v>7654</v>
      </c>
      <c r="I3612" s="511" t="s">
        <v>3944</v>
      </c>
      <c r="J3612" s="511" t="s">
        <v>4001</v>
      </c>
      <c r="K3612" s="512">
        <v>63.03</v>
      </c>
      <c r="L3612" s="511" t="s">
        <v>3946</v>
      </c>
    </row>
    <row r="3613" spans="1:12">
      <c r="A3613" s="511" t="s">
        <v>7471</v>
      </c>
      <c r="B3613" s="511" t="s">
        <v>7472</v>
      </c>
      <c r="C3613" s="511" t="s">
        <v>7473</v>
      </c>
      <c r="D3613" s="511">
        <v>179</v>
      </c>
      <c r="E3613" s="512" t="s">
        <v>3942</v>
      </c>
      <c r="F3613" s="511" t="s">
        <v>3942</v>
      </c>
      <c r="G3613" s="511">
        <v>97333</v>
      </c>
      <c r="H3613" s="511" t="s">
        <v>7655</v>
      </c>
      <c r="I3613" s="511" t="s">
        <v>3944</v>
      </c>
      <c r="J3613" s="511" t="s">
        <v>4001</v>
      </c>
      <c r="K3613" s="512">
        <v>78.02</v>
      </c>
      <c r="L3613" s="511" t="s">
        <v>3946</v>
      </c>
    </row>
    <row r="3614" spans="1:12">
      <c r="A3614" s="511" t="s">
        <v>7471</v>
      </c>
      <c r="B3614" s="511" t="s">
        <v>7472</v>
      </c>
      <c r="C3614" s="511" t="s">
        <v>7473</v>
      </c>
      <c r="D3614" s="511">
        <v>179</v>
      </c>
      <c r="E3614" s="512" t="s">
        <v>3942</v>
      </c>
      <c r="F3614" s="511" t="s">
        <v>3942</v>
      </c>
      <c r="G3614" s="511">
        <v>97334</v>
      </c>
      <c r="H3614" s="511" t="s">
        <v>7656</v>
      </c>
      <c r="I3614" s="511" t="s">
        <v>3944</v>
      </c>
      <c r="J3614" s="511" t="s">
        <v>4001</v>
      </c>
      <c r="K3614" s="512">
        <v>95.04</v>
      </c>
      <c r="L3614" s="511" t="s">
        <v>3946</v>
      </c>
    </row>
    <row r="3615" spans="1:12">
      <c r="A3615" s="511" t="s">
        <v>7471</v>
      </c>
      <c r="B3615" s="511" t="s">
        <v>7472</v>
      </c>
      <c r="C3615" s="511" t="s">
        <v>7473</v>
      </c>
      <c r="D3615" s="511">
        <v>179</v>
      </c>
      <c r="E3615" s="512" t="s">
        <v>3942</v>
      </c>
      <c r="F3615" s="511" t="s">
        <v>3942</v>
      </c>
      <c r="G3615" s="511">
        <v>97335</v>
      </c>
      <c r="H3615" s="511" t="s">
        <v>7657</v>
      </c>
      <c r="I3615" s="511" t="s">
        <v>3944</v>
      </c>
      <c r="J3615" s="511" t="s">
        <v>4001</v>
      </c>
      <c r="K3615" s="512">
        <v>89.92</v>
      </c>
      <c r="L3615" s="511" t="s">
        <v>3946</v>
      </c>
    </row>
    <row r="3616" spans="1:12">
      <c r="A3616" s="511" t="s">
        <v>7471</v>
      </c>
      <c r="B3616" s="511" t="s">
        <v>7472</v>
      </c>
      <c r="C3616" s="511" t="s">
        <v>7473</v>
      </c>
      <c r="D3616" s="511">
        <v>179</v>
      </c>
      <c r="E3616" s="512" t="s">
        <v>3942</v>
      </c>
      <c r="F3616" s="511" t="s">
        <v>3942</v>
      </c>
      <c r="G3616" s="511">
        <v>97336</v>
      </c>
      <c r="H3616" s="511" t="s">
        <v>7658</v>
      </c>
      <c r="I3616" s="511" t="s">
        <v>3944</v>
      </c>
      <c r="J3616" s="511" t="s">
        <v>4001</v>
      </c>
      <c r="K3616" s="512">
        <v>114.43</v>
      </c>
      <c r="L3616" s="511" t="s">
        <v>3946</v>
      </c>
    </row>
    <row r="3617" spans="1:12">
      <c r="A3617" s="511" t="s">
        <v>7471</v>
      </c>
      <c r="B3617" s="511" t="s">
        <v>7472</v>
      </c>
      <c r="C3617" s="511" t="s">
        <v>7473</v>
      </c>
      <c r="D3617" s="511">
        <v>179</v>
      </c>
      <c r="E3617" s="512" t="s">
        <v>3942</v>
      </c>
      <c r="F3617" s="511" t="s">
        <v>3942</v>
      </c>
      <c r="G3617" s="511">
        <v>97337</v>
      </c>
      <c r="H3617" s="511" t="s">
        <v>7659</v>
      </c>
      <c r="I3617" s="511" t="s">
        <v>3944</v>
      </c>
      <c r="J3617" s="511" t="s">
        <v>4001</v>
      </c>
      <c r="K3617" s="512">
        <v>172.2</v>
      </c>
      <c r="L3617" s="511" t="s">
        <v>3946</v>
      </c>
    </row>
    <row r="3618" spans="1:12">
      <c r="A3618" s="511" t="s">
        <v>7471</v>
      </c>
      <c r="B3618" s="511" t="s">
        <v>7472</v>
      </c>
      <c r="C3618" s="511" t="s">
        <v>7473</v>
      </c>
      <c r="D3618" s="511">
        <v>179</v>
      </c>
      <c r="E3618" s="512" t="s">
        <v>3942</v>
      </c>
      <c r="F3618" s="511" t="s">
        <v>3942</v>
      </c>
      <c r="G3618" s="511">
        <v>97338</v>
      </c>
      <c r="H3618" s="511" t="s">
        <v>7660</v>
      </c>
      <c r="I3618" s="511" t="s">
        <v>3944</v>
      </c>
      <c r="J3618" s="511" t="s">
        <v>4001</v>
      </c>
      <c r="K3618" s="512">
        <v>207.21</v>
      </c>
      <c r="L3618" s="511" t="s">
        <v>3946</v>
      </c>
    </row>
    <row r="3619" spans="1:12">
      <c r="A3619" s="511" t="s">
        <v>7471</v>
      </c>
      <c r="B3619" s="511" t="s">
        <v>7472</v>
      </c>
      <c r="C3619" s="511" t="s">
        <v>7473</v>
      </c>
      <c r="D3619" s="511">
        <v>179</v>
      </c>
      <c r="E3619" s="512" t="s">
        <v>3942</v>
      </c>
      <c r="F3619" s="511" t="s">
        <v>3942</v>
      </c>
      <c r="G3619" s="511">
        <v>97339</v>
      </c>
      <c r="H3619" s="511" t="s">
        <v>7661</v>
      </c>
      <c r="I3619" s="511" t="s">
        <v>3944</v>
      </c>
      <c r="J3619" s="511" t="s">
        <v>4001</v>
      </c>
      <c r="K3619" s="512">
        <v>223.03</v>
      </c>
      <c r="L3619" s="511" t="s">
        <v>3946</v>
      </c>
    </row>
    <row r="3620" spans="1:12">
      <c r="A3620" s="511" t="s">
        <v>7471</v>
      </c>
      <c r="B3620" s="511" t="s">
        <v>7472</v>
      </c>
      <c r="C3620" s="511" t="s">
        <v>7473</v>
      </c>
      <c r="D3620" s="511">
        <v>179</v>
      </c>
      <c r="E3620" s="512" t="s">
        <v>3942</v>
      </c>
      <c r="F3620" s="511" t="s">
        <v>3942</v>
      </c>
      <c r="G3620" s="511">
        <v>97340</v>
      </c>
      <c r="H3620" s="511" t="s">
        <v>7662</v>
      </c>
      <c r="I3620" s="511" t="s">
        <v>3944</v>
      </c>
      <c r="J3620" s="511" t="s">
        <v>4001</v>
      </c>
      <c r="K3620" s="512">
        <v>224.19</v>
      </c>
      <c r="L3620" s="511" t="s">
        <v>3946</v>
      </c>
    </row>
    <row r="3621" spans="1:12">
      <c r="A3621" s="511" t="s">
        <v>7471</v>
      </c>
      <c r="B3621" s="511" t="s">
        <v>7472</v>
      </c>
      <c r="C3621" s="511" t="s">
        <v>7473</v>
      </c>
      <c r="D3621" s="511">
        <v>179</v>
      </c>
      <c r="E3621" s="512" t="s">
        <v>3942</v>
      </c>
      <c r="F3621" s="511" t="s">
        <v>3942</v>
      </c>
      <c r="G3621" s="511">
        <v>97347</v>
      </c>
      <c r="H3621" s="511" t="s">
        <v>7663</v>
      </c>
      <c r="I3621" s="511" t="s">
        <v>3944</v>
      </c>
      <c r="J3621" s="511" t="s">
        <v>4001</v>
      </c>
      <c r="K3621" s="512">
        <v>108.4</v>
      </c>
      <c r="L3621" s="511" t="s">
        <v>3946</v>
      </c>
    </row>
    <row r="3622" spans="1:12">
      <c r="A3622" s="511" t="s">
        <v>7471</v>
      </c>
      <c r="B3622" s="511" t="s">
        <v>7472</v>
      </c>
      <c r="C3622" s="511" t="s">
        <v>7473</v>
      </c>
      <c r="D3622" s="511">
        <v>179</v>
      </c>
      <c r="E3622" s="512" t="s">
        <v>3942</v>
      </c>
      <c r="F3622" s="511" t="s">
        <v>3942</v>
      </c>
      <c r="G3622" s="511">
        <v>97348</v>
      </c>
      <c r="H3622" s="511" t="s">
        <v>7664</v>
      </c>
      <c r="I3622" s="511" t="s">
        <v>3944</v>
      </c>
      <c r="J3622" s="511" t="s">
        <v>4001</v>
      </c>
      <c r="K3622" s="512">
        <v>149.77000000000001</v>
      </c>
      <c r="L3622" s="511" t="s">
        <v>3946</v>
      </c>
    </row>
    <row r="3623" spans="1:12">
      <c r="A3623" s="511" t="s">
        <v>7471</v>
      </c>
      <c r="B3623" s="511" t="s">
        <v>7472</v>
      </c>
      <c r="C3623" s="511" t="s">
        <v>7473</v>
      </c>
      <c r="D3623" s="511">
        <v>179</v>
      </c>
      <c r="E3623" s="512" t="s">
        <v>3942</v>
      </c>
      <c r="F3623" s="511" t="s">
        <v>3942</v>
      </c>
      <c r="G3623" s="511">
        <v>97349</v>
      </c>
      <c r="H3623" s="511" t="s">
        <v>7665</v>
      </c>
      <c r="I3623" s="511" t="s">
        <v>3944</v>
      </c>
      <c r="J3623" s="511" t="s">
        <v>4001</v>
      </c>
      <c r="K3623" s="512">
        <v>215.94</v>
      </c>
      <c r="L3623" s="511" t="s">
        <v>3946</v>
      </c>
    </row>
    <row r="3624" spans="1:12">
      <c r="A3624" s="511" t="s">
        <v>7471</v>
      </c>
      <c r="B3624" s="511" t="s">
        <v>7472</v>
      </c>
      <c r="C3624" s="511" t="s">
        <v>7473</v>
      </c>
      <c r="D3624" s="511">
        <v>179</v>
      </c>
      <c r="E3624" s="512" t="s">
        <v>3942</v>
      </c>
      <c r="F3624" s="511" t="s">
        <v>3942</v>
      </c>
      <c r="G3624" s="511">
        <v>97350</v>
      </c>
      <c r="H3624" s="511" t="s">
        <v>7666</v>
      </c>
      <c r="I3624" s="511" t="s">
        <v>3944</v>
      </c>
      <c r="J3624" s="511" t="s">
        <v>4001</v>
      </c>
      <c r="K3624" s="512">
        <v>262.2</v>
      </c>
      <c r="L3624" s="511" t="s">
        <v>3946</v>
      </c>
    </row>
    <row r="3625" spans="1:12">
      <c r="A3625" s="511" t="s">
        <v>7471</v>
      </c>
      <c r="B3625" s="511" t="s">
        <v>7472</v>
      </c>
      <c r="C3625" s="511" t="s">
        <v>7473</v>
      </c>
      <c r="D3625" s="511">
        <v>179</v>
      </c>
      <c r="E3625" s="512" t="s">
        <v>3942</v>
      </c>
      <c r="F3625" s="511" t="s">
        <v>3942</v>
      </c>
      <c r="G3625" s="511">
        <v>97351</v>
      </c>
      <c r="H3625" s="511" t="s">
        <v>7667</v>
      </c>
      <c r="I3625" s="511" t="s">
        <v>3944</v>
      </c>
      <c r="J3625" s="511" t="s">
        <v>4001</v>
      </c>
      <c r="K3625" s="512">
        <v>362.6</v>
      </c>
      <c r="L3625" s="511" t="s">
        <v>3946</v>
      </c>
    </row>
    <row r="3626" spans="1:12">
      <c r="A3626" s="511" t="s">
        <v>7471</v>
      </c>
      <c r="B3626" s="511" t="s">
        <v>7472</v>
      </c>
      <c r="C3626" s="511" t="s">
        <v>7473</v>
      </c>
      <c r="D3626" s="511">
        <v>179</v>
      </c>
      <c r="E3626" s="512" t="s">
        <v>3942</v>
      </c>
      <c r="F3626" s="511" t="s">
        <v>3942</v>
      </c>
      <c r="G3626" s="511">
        <v>97352</v>
      </c>
      <c r="H3626" s="511" t="s">
        <v>7668</v>
      </c>
      <c r="I3626" s="511" t="s">
        <v>3944</v>
      </c>
      <c r="J3626" s="511" t="s">
        <v>4001</v>
      </c>
      <c r="K3626" s="512">
        <v>469.96</v>
      </c>
      <c r="L3626" s="511" t="s">
        <v>3946</v>
      </c>
    </row>
    <row r="3627" spans="1:12">
      <c r="A3627" s="511" t="s">
        <v>7471</v>
      </c>
      <c r="B3627" s="511" t="s">
        <v>7472</v>
      </c>
      <c r="C3627" s="511" t="s">
        <v>7473</v>
      </c>
      <c r="D3627" s="511">
        <v>179</v>
      </c>
      <c r="E3627" s="512" t="s">
        <v>3942</v>
      </c>
      <c r="F3627" s="511" t="s">
        <v>3942</v>
      </c>
      <c r="G3627" s="511">
        <v>97353</v>
      </c>
      <c r="H3627" s="511" t="s">
        <v>7669</v>
      </c>
      <c r="I3627" s="511" t="s">
        <v>3944</v>
      </c>
      <c r="J3627" s="511" t="s">
        <v>4001</v>
      </c>
      <c r="K3627" s="512">
        <v>70.89</v>
      </c>
      <c r="L3627" s="511" t="s">
        <v>3946</v>
      </c>
    </row>
    <row r="3628" spans="1:12">
      <c r="A3628" s="511" t="s">
        <v>7471</v>
      </c>
      <c r="B3628" s="511" t="s">
        <v>7472</v>
      </c>
      <c r="C3628" s="511" t="s">
        <v>7473</v>
      </c>
      <c r="D3628" s="511">
        <v>179</v>
      </c>
      <c r="E3628" s="512" t="s">
        <v>3942</v>
      </c>
      <c r="F3628" s="511" t="s">
        <v>3942</v>
      </c>
      <c r="G3628" s="511">
        <v>97354</v>
      </c>
      <c r="H3628" s="511" t="s">
        <v>7670</v>
      </c>
      <c r="I3628" s="511" t="s">
        <v>3944</v>
      </c>
      <c r="J3628" s="511" t="s">
        <v>4001</v>
      </c>
      <c r="K3628" s="512">
        <v>112.82</v>
      </c>
      <c r="L3628" s="511" t="s">
        <v>3946</v>
      </c>
    </row>
    <row r="3629" spans="1:12">
      <c r="A3629" s="511" t="s">
        <v>7471</v>
      </c>
      <c r="B3629" s="511" t="s">
        <v>7472</v>
      </c>
      <c r="C3629" s="511" t="s">
        <v>7473</v>
      </c>
      <c r="D3629" s="511">
        <v>179</v>
      </c>
      <c r="E3629" s="512" t="s">
        <v>3942</v>
      </c>
      <c r="F3629" s="511" t="s">
        <v>3942</v>
      </c>
      <c r="G3629" s="511">
        <v>97355</v>
      </c>
      <c r="H3629" s="511" t="s">
        <v>7671</v>
      </c>
      <c r="I3629" s="511" t="s">
        <v>3944</v>
      </c>
      <c r="J3629" s="511" t="s">
        <v>4001</v>
      </c>
      <c r="K3629" s="512">
        <v>154.5</v>
      </c>
      <c r="L3629" s="511" t="s">
        <v>3946</v>
      </c>
    </row>
    <row r="3630" spans="1:12">
      <c r="A3630" s="511" t="s">
        <v>7471</v>
      </c>
      <c r="B3630" s="511" t="s">
        <v>7472</v>
      </c>
      <c r="C3630" s="511" t="s">
        <v>7473</v>
      </c>
      <c r="D3630" s="511">
        <v>179</v>
      </c>
      <c r="E3630" s="512" t="s">
        <v>3942</v>
      </c>
      <c r="F3630" s="511" t="s">
        <v>3942</v>
      </c>
      <c r="G3630" s="511">
        <v>97356</v>
      </c>
      <c r="H3630" s="511" t="s">
        <v>7672</v>
      </c>
      <c r="I3630" s="511" t="s">
        <v>3944</v>
      </c>
      <c r="J3630" s="511" t="s">
        <v>4001</v>
      </c>
      <c r="K3630" s="512">
        <v>80.599999999999994</v>
      </c>
      <c r="L3630" s="511" t="s">
        <v>3946</v>
      </c>
    </row>
    <row r="3631" spans="1:12">
      <c r="A3631" s="511" t="s">
        <v>7471</v>
      </c>
      <c r="B3631" s="511" t="s">
        <v>7472</v>
      </c>
      <c r="C3631" s="511" t="s">
        <v>7473</v>
      </c>
      <c r="D3631" s="511">
        <v>179</v>
      </c>
      <c r="E3631" s="512" t="s">
        <v>3942</v>
      </c>
      <c r="F3631" s="511" t="s">
        <v>3942</v>
      </c>
      <c r="G3631" s="511">
        <v>97357</v>
      </c>
      <c r="H3631" s="511" t="s">
        <v>7673</v>
      </c>
      <c r="I3631" s="511" t="s">
        <v>3944</v>
      </c>
      <c r="J3631" s="511" t="s">
        <v>4001</v>
      </c>
      <c r="K3631" s="512">
        <v>129.51</v>
      </c>
      <c r="L3631" s="511" t="s">
        <v>3946</v>
      </c>
    </row>
    <row r="3632" spans="1:12">
      <c r="A3632" s="511" t="s">
        <v>7471</v>
      </c>
      <c r="B3632" s="511" t="s">
        <v>7472</v>
      </c>
      <c r="C3632" s="511" t="s">
        <v>7473</v>
      </c>
      <c r="D3632" s="511">
        <v>179</v>
      </c>
      <c r="E3632" s="512" t="s">
        <v>3942</v>
      </c>
      <c r="F3632" s="511" t="s">
        <v>3942</v>
      </c>
      <c r="G3632" s="511">
        <v>97358</v>
      </c>
      <c r="H3632" s="511" t="s">
        <v>7674</v>
      </c>
      <c r="I3632" s="511" t="s">
        <v>3944</v>
      </c>
      <c r="J3632" s="511" t="s">
        <v>4001</v>
      </c>
      <c r="K3632" s="512">
        <v>177.26</v>
      </c>
      <c r="L3632" s="511" t="s">
        <v>3946</v>
      </c>
    </row>
    <row r="3633" spans="1:12">
      <c r="A3633" s="511" t="s">
        <v>7471</v>
      </c>
      <c r="B3633" s="511" t="s">
        <v>7472</v>
      </c>
      <c r="C3633" s="511" t="s">
        <v>7473</v>
      </c>
      <c r="D3633" s="511">
        <v>179</v>
      </c>
      <c r="E3633" s="512" t="s">
        <v>3942</v>
      </c>
      <c r="F3633" s="511" t="s">
        <v>3942</v>
      </c>
      <c r="G3633" s="511">
        <v>97498</v>
      </c>
      <c r="H3633" s="511" t="s">
        <v>7675</v>
      </c>
      <c r="I3633" s="511" t="s">
        <v>3944</v>
      </c>
      <c r="J3633" s="511" t="s">
        <v>3945</v>
      </c>
      <c r="K3633" s="512">
        <v>48.36</v>
      </c>
      <c r="L3633" s="511" t="s">
        <v>3946</v>
      </c>
    </row>
    <row r="3634" spans="1:12">
      <c r="A3634" s="511" t="s">
        <v>7471</v>
      </c>
      <c r="B3634" s="511" t="s">
        <v>7472</v>
      </c>
      <c r="C3634" s="511" t="s">
        <v>7473</v>
      </c>
      <c r="D3634" s="511">
        <v>179</v>
      </c>
      <c r="E3634" s="512" t="s">
        <v>3942</v>
      </c>
      <c r="F3634" s="511" t="s">
        <v>3942</v>
      </c>
      <c r="G3634" s="511">
        <v>97535</v>
      </c>
      <c r="H3634" s="511" t="s">
        <v>7676</v>
      </c>
      <c r="I3634" s="511" t="s">
        <v>3944</v>
      </c>
      <c r="J3634" s="511" t="s">
        <v>3945</v>
      </c>
      <c r="K3634" s="512">
        <v>52.79</v>
      </c>
      <c r="L3634" s="511" t="s">
        <v>3946</v>
      </c>
    </row>
    <row r="3635" spans="1:12">
      <c r="A3635" s="511" t="s">
        <v>7471</v>
      </c>
      <c r="B3635" s="511" t="s">
        <v>7472</v>
      </c>
      <c r="C3635" s="511" t="s">
        <v>7473</v>
      </c>
      <c r="D3635" s="511">
        <v>179</v>
      </c>
      <c r="E3635" s="512" t="s">
        <v>3942</v>
      </c>
      <c r="F3635" s="511" t="s">
        <v>3942</v>
      </c>
      <c r="G3635" s="511">
        <v>97536</v>
      </c>
      <c r="H3635" s="511" t="s">
        <v>7677</v>
      </c>
      <c r="I3635" s="511" t="s">
        <v>3944</v>
      </c>
      <c r="J3635" s="511" t="s">
        <v>3945</v>
      </c>
      <c r="K3635" s="512">
        <v>62.95</v>
      </c>
      <c r="L3635" s="511" t="s">
        <v>3946</v>
      </c>
    </row>
    <row r="3636" spans="1:12">
      <c r="A3636" s="511" t="s">
        <v>7471</v>
      </c>
      <c r="B3636" s="511" t="s">
        <v>7472</v>
      </c>
      <c r="C3636" s="511" t="s">
        <v>7473</v>
      </c>
      <c r="D3636" s="511">
        <v>179</v>
      </c>
      <c r="E3636" s="512" t="s">
        <v>3942</v>
      </c>
      <c r="F3636" s="511" t="s">
        <v>3942</v>
      </c>
      <c r="G3636" s="511">
        <v>100788</v>
      </c>
      <c r="H3636" s="511" t="s">
        <v>7678</v>
      </c>
      <c r="I3636" s="511" t="s">
        <v>4016</v>
      </c>
      <c r="J3636" s="511" t="s">
        <v>3945</v>
      </c>
      <c r="K3636" s="512">
        <v>755.89</v>
      </c>
      <c r="L3636" s="511" t="s">
        <v>3946</v>
      </c>
    </row>
    <row r="3637" spans="1:12">
      <c r="A3637" s="511" t="s">
        <v>7471</v>
      </c>
      <c r="B3637" s="511" t="s">
        <v>7472</v>
      </c>
      <c r="C3637" s="511" t="s">
        <v>7473</v>
      </c>
      <c r="D3637" s="511">
        <v>179</v>
      </c>
      <c r="E3637" s="512" t="s">
        <v>3942</v>
      </c>
      <c r="F3637" s="511" t="s">
        <v>3942</v>
      </c>
      <c r="G3637" s="511">
        <v>100791</v>
      </c>
      <c r="H3637" s="511" t="s">
        <v>7679</v>
      </c>
      <c r="I3637" s="511" t="s">
        <v>3944</v>
      </c>
      <c r="J3637" s="511" t="s">
        <v>3945</v>
      </c>
      <c r="K3637" s="512">
        <v>18.420000000000002</v>
      </c>
      <c r="L3637" s="511" t="s">
        <v>3946</v>
      </c>
    </row>
    <row r="3638" spans="1:12">
      <c r="A3638" s="511" t="s">
        <v>7471</v>
      </c>
      <c r="B3638" s="511" t="s">
        <v>7472</v>
      </c>
      <c r="C3638" s="511" t="s">
        <v>7473</v>
      </c>
      <c r="D3638" s="511">
        <v>179</v>
      </c>
      <c r="E3638" s="512" t="s">
        <v>3942</v>
      </c>
      <c r="F3638" s="511" t="s">
        <v>3942</v>
      </c>
      <c r="G3638" s="511">
        <v>100792</v>
      </c>
      <c r="H3638" s="511" t="s">
        <v>7680</v>
      </c>
      <c r="I3638" s="511" t="s">
        <v>3944</v>
      </c>
      <c r="J3638" s="511" t="s">
        <v>3945</v>
      </c>
      <c r="K3638" s="512">
        <v>26.95</v>
      </c>
      <c r="L3638" s="511" t="s">
        <v>3946</v>
      </c>
    </row>
    <row r="3639" spans="1:12">
      <c r="A3639" s="511" t="s">
        <v>7471</v>
      </c>
      <c r="B3639" s="511" t="s">
        <v>7472</v>
      </c>
      <c r="C3639" s="511" t="s">
        <v>7473</v>
      </c>
      <c r="D3639" s="511">
        <v>179</v>
      </c>
      <c r="E3639" s="512" t="s">
        <v>3942</v>
      </c>
      <c r="F3639" s="511" t="s">
        <v>3942</v>
      </c>
      <c r="G3639" s="511">
        <v>100793</v>
      </c>
      <c r="H3639" s="511" t="s">
        <v>7681</v>
      </c>
      <c r="I3639" s="511" t="s">
        <v>3944</v>
      </c>
      <c r="J3639" s="511" t="s">
        <v>3945</v>
      </c>
      <c r="K3639" s="512">
        <v>35.74</v>
      </c>
      <c r="L3639" s="511" t="s">
        <v>3946</v>
      </c>
    </row>
    <row r="3640" spans="1:12">
      <c r="A3640" s="511" t="s">
        <v>7471</v>
      </c>
      <c r="B3640" s="511" t="s">
        <v>7472</v>
      </c>
      <c r="C3640" s="511" t="s">
        <v>7473</v>
      </c>
      <c r="D3640" s="511">
        <v>179</v>
      </c>
      <c r="E3640" s="512" t="s">
        <v>3942</v>
      </c>
      <c r="F3640" s="511" t="s">
        <v>3942</v>
      </c>
      <c r="G3640" s="511">
        <v>100794</v>
      </c>
      <c r="H3640" s="511" t="s">
        <v>7682</v>
      </c>
      <c r="I3640" s="511" t="s">
        <v>3944</v>
      </c>
      <c r="J3640" s="511" t="s">
        <v>3945</v>
      </c>
      <c r="K3640" s="512">
        <v>48.15</v>
      </c>
      <c r="L3640" s="511" t="s">
        <v>3946</v>
      </c>
    </row>
    <row r="3641" spans="1:12">
      <c r="A3641" s="511" t="s">
        <v>7471</v>
      </c>
      <c r="B3641" s="511" t="s">
        <v>7472</v>
      </c>
      <c r="C3641" s="511" t="s">
        <v>7473</v>
      </c>
      <c r="D3641" s="511">
        <v>179</v>
      </c>
      <c r="E3641" s="512" t="s">
        <v>3942</v>
      </c>
      <c r="F3641" s="511" t="s">
        <v>3942</v>
      </c>
      <c r="G3641" s="511">
        <v>100799</v>
      </c>
      <c r="H3641" s="511" t="s">
        <v>7683</v>
      </c>
      <c r="I3641" s="511" t="s">
        <v>3944</v>
      </c>
      <c r="J3641" s="511" t="s">
        <v>3945</v>
      </c>
      <c r="K3641" s="512">
        <v>18.87</v>
      </c>
      <c r="L3641" s="511" t="s">
        <v>3946</v>
      </c>
    </row>
    <row r="3642" spans="1:12">
      <c r="A3642" s="511" t="s">
        <v>7471</v>
      </c>
      <c r="B3642" s="511" t="s">
        <v>7472</v>
      </c>
      <c r="C3642" s="511" t="s">
        <v>7473</v>
      </c>
      <c r="D3642" s="511">
        <v>179</v>
      </c>
      <c r="E3642" s="512" t="s">
        <v>3942</v>
      </c>
      <c r="F3642" s="511" t="s">
        <v>3942</v>
      </c>
      <c r="G3642" s="511">
        <v>100800</v>
      </c>
      <c r="H3642" s="511" t="s">
        <v>7684</v>
      </c>
      <c r="I3642" s="511" t="s">
        <v>3944</v>
      </c>
      <c r="J3642" s="511" t="s">
        <v>3945</v>
      </c>
      <c r="K3642" s="512">
        <v>27.41</v>
      </c>
      <c r="L3642" s="511" t="s">
        <v>3946</v>
      </c>
    </row>
    <row r="3643" spans="1:12">
      <c r="A3643" s="511" t="s">
        <v>7471</v>
      </c>
      <c r="B3643" s="511" t="s">
        <v>7472</v>
      </c>
      <c r="C3643" s="511" t="s">
        <v>7473</v>
      </c>
      <c r="D3643" s="511">
        <v>179</v>
      </c>
      <c r="E3643" s="512" t="s">
        <v>3942</v>
      </c>
      <c r="F3643" s="511" t="s">
        <v>3942</v>
      </c>
      <c r="G3643" s="511">
        <v>100801</v>
      </c>
      <c r="H3643" s="511" t="s">
        <v>7685</v>
      </c>
      <c r="I3643" s="511" t="s">
        <v>3944</v>
      </c>
      <c r="J3643" s="511" t="s">
        <v>3945</v>
      </c>
      <c r="K3643" s="512">
        <v>36.19</v>
      </c>
      <c r="L3643" s="511" t="s">
        <v>3946</v>
      </c>
    </row>
    <row r="3644" spans="1:12">
      <c r="A3644" s="511" t="s">
        <v>7471</v>
      </c>
      <c r="B3644" s="511" t="s">
        <v>7472</v>
      </c>
      <c r="C3644" s="511" t="s">
        <v>7473</v>
      </c>
      <c r="D3644" s="511">
        <v>179</v>
      </c>
      <c r="E3644" s="512" t="s">
        <v>3942</v>
      </c>
      <c r="F3644" s="511" t="s">
        <v>3942</v>
      </c>
      <c r="G3644" s="511">
        <v>100802</v>
      </c>
      <c r="H3644" s="511" t="s">
        <v>7686</v>
      </c>
      <c r="I3644" s="511" t="s">
        <v>3944</v>
      </c>
      <c r="J3644" s="511" t="s">
        <v>3945</v>
      </c>
      <c r="K3644" s="512">
        <v>48.6</v>
      </c>
      <c r="L3644" s="511" t="s">
        <v>3946</v>
      </c>
    </row>
    <row r="3645" spans="1:12">
      <c r="A3645" s="511" t="s">
        <v>7471</v>
      </c>
      <c r="B3645" s="511" t="s">
        <v>7472</v>
      </c>
      <c r="C3645" s="511" t="s">
        <v>7473</v>
      </c>
      <c r="D3645" s="511">
        <v>179</v>
      </c>
      <c r="E3645" s="512" t="s">
        <v>3942</v>
      </c>
      <c r="F3645" s="511" t="s">
        <v>3942</v>
      </c>
      <c r="G3645" s="511">
        <v>100803</v>
      </c>
      <c r="H3645" s="511" t="s">
        <v>7687</v>
      </c>
      <c r="I3645" s="511" t="s">
        <v>3944</v>
      </c>
      <c r="J3645" s="511" t="s">
        <v>3945</v>
      </c>
      <c r="K3645" s="512">
        <v>17.489999999999998</v>
      </c>
      <c r="L3645" s="511" t="s">
        <v>3946</v>
      </c>
    </row>
    <row r="3646" spans="1:12">
      <c r="A3646" s="511" t="s">
        <v>7471</v>
      </c>
      <c r="B3646" s="511" t="s">
        <v>7472</v>
      </c>
      <c r="C3646" s="511" t="s">
        <v>7473</v>
      </c>
      <c r="D3646" s="511">
        <v>179</v>
      </c>
      <c r="E3646" s="512" t="s">
        <v>3942</v>
      </c>
      <c r="F3646" s="511" t="s">
        <v>3942</v>
      </c>
      <c r="G3646" s="511">
        <v>100804</v>
      </c>
      <c r="H3646" s="511" t="s">
        <v>7688</v>
      </c>
      <c r="I3646" s="511" t="s">
        <v>3944</v>
      </c>
      <c r="J3646" s="511" t="s">
        <v>3945</v>
      </c>
      <c r="K3646" s="512">
        <v>25.85</v>
      </c>
      <c r="L3646" s="511" t="s">
        <v>3946</v>
      </c>
    </row>
    <row r="3647" spans="1:12">
      <c r="A3647" s="511" t="s">
        <v>7471</v>
      </c>
      <c r="B3647" s="511" t="s">
        <v>7472</v>
      </c>
      <c r="C3647" s="511" t="s">
        <v>7473</v>
      </c>
      <c r="D3647" s="511">
        <v>179</v>
      </c>
      <c r="E3647" s="512" t="s">
        <v>3942</v>
      </c>
      <c r="F3647" s="511" t="s">
        <v>3942</v>
      </c>
      <c r="G3647" s="511">
        <v>100805</v>
      </c>
      <c r="H3647" s="511" t="s">
        <v>7689</v>
      </c>
      <c r="I3647" s="511" t="s">
        <v>3944</v>
      </c>
      <c r="J3647" s="511" t="s">
        <v>3945</v>
      </c>
      <c r="K3647" s="512">
        <v>34.409999999999997</v>
      </c>
      <c r="L3647" s="511" t="s">
        <v>3946</v>
      </c>
    </row>
    <row r="3648" spans="1:12">
      <c r="A3648" s="511" t="s">
        <v>7471</v>
      </c>
      <c r="B3648" s="511" t="s">
        <v>7472</v>
      </c>
      <c r="C3648" s="511" t="s">
        <v>7473</v>
      </c>
      <c r="D3648" s="511">
        <v>179</v>
      </c>
      <c r="E3648" s="512" t="s">
        <v>3942</v>
      </c>
      <c r="F3648" s="511" t="s">
        <v>3942</v>
      </c>
      <c r="G3648" s="511">
        <v>100806</v>
      </c>
      <c r="H3648" s="511" t="s">
        <v>7690</v>
      </c>
      <c r="I3648" s="511" t="s">
        <v>3944</v>
      </c>
      <c r="J3648" s="511" t="s">
        <v>3945</v>
      </c>
      <c r="K3648" s="512">
        <v>46.52</v>
      </c>
      <c r="L3648" s="511" t="s">
        <v>3946</v>
      </c>
    </row>
    <row r="3649" spans="1:12">
      <c r="A3649" s="511" t="s">
        <v>7471</v>
      </c>
      <c r="B3649" s="511" t="s">
        <v>7472</v>
      </c>
      <c r="C3649" s="511" t="s">
        <v>7473</v>
      </c>
      <c r="D3649" s="511">
        <v>179</v>
      </c>
      <c r="E3649" s="512" t="s">
        <v>3942</v>
      </c>
      <c r="F3649" s="511" t="s">
        <v>3942</v>
      </c>
      <c r="G3649" s="511">
        <v>100807</v>
      </c>
      <c r="H3649" s="511" t="s">
        <v>7691</v>
      </c>
      <c r="I3649" s="511" t="s">
        <v>3944</v>
      </c>
      <c r="J3649" s="511" t="s">
        <v>3945</v>
      </c>
      <c r="K3649" s="512">
        <v>24.17</v>
      </c>
      <c r="L3649" s="511" t="s">
        <v>3946</v>
      </c>
    </row>
    <row r="3650" spans="1:12">
      <c r="A3650" s="511" t="s">
        <v>7471</v>
      </c>
      <c r="B3650" s="511" t="s">
        <v>7472</v>
      </c>
      <c r="C3650" s="511" t="s">
        <v>7473</v>
      </c>
      <c r="D3650" s="511">
        <v>179</v>
      </c>
      <c r="E3650" s="512" t="s">
        <v>3942</v>
      </c>
      <c r="F3650" s="511" t="s">
        <v>3942</v>
      </c>
      <c r="G3650" s="511">
        <v>100808</v>
      </c>
      <c r="H3650" s="511" t="s">
        <v>7692</v>
      </c>
      <c r="I3650" s="511" t="s">
        <v>3944</v>
      </c>
      <c r="J3650" s="511" t="s">
        <v>3945</v>
      </c>
      <c r="K3650" s="512">
        <v>33.700000000000003</v>
      </c>
      <c r="L3650" s="511" t="s">
        <v>3946</v>
      </c>
    </row>
    <row r="3651" spans="1:12">
      <c r="A3651" s="511" t="s">
        <v>7471</v>
      </c>
      <c r="B3651" s="511" t="s">
        <v>7472</v>
      </c>
      <c r="C3651" s="511" t="s">
        <v>7473</v>
      </c>
      <c r="D3651" s="511">
        <v>179</v>
      </c>
      <c r="E3651" s="512" t="s">
        <v>3942</v>
      </c>
      <c r="F3651" s="511" t="s">
        <v>3942</v>
      </c>
      <c r="G3651" s="511">
        <v>100809</v>
      </c>
      <c r="H3651" s="511" t="s">
        <v>7693</v>
      </c>
      <c r="I3651" s="511" t="s">
        <v>3944</v>
      </c>
      <c r="J3651" s="511" t="s">
        <v>3945</v>
      </c>
      <c r="K3651" s="512">
        <v>43.71</v>
      </c>
      <c r="L3651" s="511" t="s">
        <v>3946</v>
      </c>
    </row>
    <row r="3652" spans="1:12">
      <c r="A3652" s="511" t="s">
        <v>7471</v>
      </c>
      <c r="B3652" s="511" t="s">
        <v>7472</v>
      </c>
      <c r="C3652" s="511" t="s">
        <v>7473</v>
      </c>
      <c r="D3652" s="511">
        <v>179</v>
      </c>
      <c r="E3652" s="512" t="s">
        <v>3942</v>
      </c>
      <c r="F3652" s="511" t="s">
        <v>3942</v>
      </c>
      <c r="G3652" s="511">
        <v>100810</v>
      </c>
      <c r="H3652" s="511" t="s">
        <v>7694</v>
      </c>
      <c r="I3652" s="511" t="s">
        <v>3944</v>
      </c>
      <c r="J3652" s="511" t="s">
        <v>3945</v>
      </c>
      <c r="K3652" s="512">
        <v>57.85</v>
      </c>
      <c r="L3652" s="511" t="s">
        <v>3946</v>
      </c>
    </row>
    <row r="3653" spans="1:12">
      <c r="A3653" s="511" t="s">
        <v>7471</v>
      </c>
      <c r="B3653" s="511" t="s">
        <v>7472</v>
      </c>
      <c r="C3653" s="511" t="s">
        <v>7473</v>
      </c>
      <c r="D3653" s="511">
        <v>179</v>
      </c>
      <c r="E3653" s="512" t="s">
        <v>3942</v>
      </c>
      <c r="F3653" s="511" t="s">
        <v>3942</v>
      </c>
      <c r="G3653" s="511">
        <v>101918</v>
      </c>
      <c r="H3653" s="511" t="s">
        <v>7695</v>
      </c>
      <c r="I3653" s="511" t="s">
        <v>3944</v>
      </c>
      <c r="J3653" s="511" t="s">
        <v>3945</v>
      </c>
      <c r="K3653" s="512">
        <v>227.28</v>
      </c>
      <c r="L3653" s="511" t="s">
        <v>3946</v>
      </c>
    </row>
    <row r="3654" spans="1:12">
      <c r="A3654" s="511" t="s">
        <v>7471</v>
      </c>
      <c r="B3654" s="511" t="s">
        <v>7472</v>
      </c>
      <c r="C3654" s="511" t="s">
        <v>7473</v>
      </c>
      <c r="D3654" s="511">
        <v>179</v>
      </c>
      <c r="E3654" s="512" t="s">
        <v>3942</v>
      </c>
      <c r="F3654" s="511" t="s">
        <v>3942</v>
      </c>
      <c r="G3654" s="511">
        <v>101919</v>
      </c>
      <c r="H3654" s="511" t="s">
        <v>7696</v>
      </c>
      <c r="I3654" s="511" t="s">
        <v>4016</v>
      </c>
      <c r="J3654" s="511" t="s">
        <v>3945</v>
      </c>
      <c r="K3654" s="512">
        <v>423.6</v>
      </c>
      <c r="L3654" s="511" t="s">
        <v>3946</v>
      </c>
    </row>
    <row r="3655" spans="1:12">
      <c r="A3655" s="511" t="s">
        <v>7471</v>
      </c>
      <c r="B3655" s="511" t="s">
        <v>7472</v>
      </c>
      <c r="C3655" s="511" t="s">
        <v>7473</v>
      </c>
      <c r="D3655" s="511">
        <v>179</v>
      </c>
      <c r="E3655" s="512" t="s">
        <v>3942</v>
      </c>
      <c r="F3655" s="511" t="s">
        <v>3942</v>
      </c>
      <c r="G3655" s="511">
        <v>101920</v>
      </c>
      <c r="H3655" s="511" t="s">
        <v>7697</v>
      </c>
      <c r="I3655" s="511" t="s">
        <v>4016</v>
      </c>
      <c r="J3655" s="511" t="s">
        <v>3945</v>
      </c>
      <c r="K3655" s="512">
        <v>199.18</v>
      </c>
      <c r="L3655" s="511" t="s">
        <v>3946</v>
      </c>
    </row>
    <row r="3656" spans="1:12">
      <c r="A3656" s="511" t="s">
        <v>7471</v>
      </c>
      <c r="B3656" s="511" t="s">
        <v>7472</v>
      </c>
      <c r="C3656" s="511" t="s">
        <v>7473</v>
      </c>
      <c r="D3656" s="511">
        <v>179</v>
      </c>
      <c r="E3656" s="512" t="s">
        <v>3942</v>
      </c>
      <c r="F3656" s="511" t="s">
        <v>3942</v>
      </c>
      <c r="G3656" s="511">
        <v>101921</v>
      </c>
      <c r="H3656" s="511" t="s">
        <v>7698</v>
      </c>
      <c r="I3656" s="511" t="s">
        <v>4016</v>
      </c>
      <c r="J3656" s="511" t="s">
        <v>3945</v>
      </c>
      <c r="K3656" s="512">
        <v>228.08</v>
      </c>
      <c r="L3656" s="511" t="s">
        <v>3946</v>
      </c>
    </row>
    <row r="3657" spans="1:12">
      <c r="A3657" s="511" t="s">
        <v>7471</v>
      </c>
      <c r="B3657" s="511" t="s">
        <v>7472</v>
      </c>
      <c r="C3657" s="511" t="s">
        <v>7473</v>
      </c>
      <c r="D3657" s="511">
        <v>179</v>
      </c>
      <c r="E3657" s="512" t="s">
        <v>3942</v>
      </c>
      <c r="F3657" s="511" t="s">
        <v>3942</v>
      </c>
      <c r="G3657" s="511">
        <v>101922</v>
      </c>
      <c r="H3657" s="511" t="s">
        <v>7699</v>
      </c>
      <c r="I3657" s="511" t="s">
        <v>4016</v>
      </c>
      <c r="J3657" s="511" t="s">
        <v>3945</v>
      </c>
      <c r="K3657" s="512">
        <v>228.08</v>
      </c>
      <c r="L3657" s="511" t="s">
        <v>3946</v>
      </c>
    </row>
    <row r="3658" spans="1:12">
      <c r="A3658" s="511" t="s">
        <v>7471</v>
      </c>
      <c r="B3658" s="511" t="s">
        <v>7472</v>
      </c>
      <c r="C3658" s="511" t="s">
        <v>7473</v>
      </c>
      <c r="D3658" s="511">
        <v>179</v>
      </c>
      <c r="E3658" s="512" t="s">
        <v>3942</v>
      </c>
      <c r="F3658" s="511" t="s">
        <v>3942</v>
      </c>
      <c r="G3658" s="511">
        <v>101923</v>
      </c>
      <c r="H3658" s="511" t="s">
        <v>7700</v>
      </c>
      <c r="I3658" s="511" t="s">
        <v>4016</v>
      </c>
      <c r="J3658" s="511" t="s">
        <v>3945</v>
      </c>
      <c r="K3658" s="512">
        <v>228.08</v>
      </c>
      <c r="L3658" s="511" t="s">
        <v>3946</v>
      </c>
    </row>
    <row r="3659" spans="1:12">
      <c r="A3659" s="511" t="s">
        <v>7471</v>
      </c>
      <c r="B3659" s="511" t="s">
        <v>7472</v>
      </c>
      <c r="C3659" s="511" t="s">
        <v>7473</v>
      </c>
      <c r="D3659" s="511">
        <v>179</v>
      </c>
      <c r="E3659" s="512" t="s">
        <v>3942</v>
      </c>
      <c r="F3659" s="511" t="s">
        <v>3942</v>
      </c>
      <c r="G3659" s="511">
        <v>101924</v>
      </c>
      <c r="H3659" s="511" t="s">
        <v>7701</v>
      </c>
      <c r="I3659" s="511" t="s">
        <v>4016</v>
      </c>
      <c r="J3659" s="511" t="s">
        <v>3945</v>
      </c>
      <c r="K3659" s="512">
        <v>187.09</v>
      </c>
      <c r="L3659" s="511" t="s">
        <v>3946</v>
      </c>
    </row>
    <row r="3660" spans="1:12">
      <c r="A3660" s="511" t="s">
        <v>7471</v>
      </c>
      <c r="B3660" s="511" t="s">
        <v>7472</v>
      </c>
      <c r="C3660" s="511" t="s">
        <v>7473</v>
      </c>
      <c r="D3660" s="511">
        <v>179</v>
      </c>
      <c r="E3660" s="512" t="s">
        <v>3942</v>
      </c>
      <c r="F3660" s="511" t="s">
        <v>3942</v>
      </c>
      <c r="G3660" s="511">
        <v>101925</v>
      </c>
      <c r="H3660" s="511" t="s">
        <v>7702</v>
      </c>
      <c r="I3660" s="511" t="s">
        <v>4016</v>
      </c>
      <c r="J3660" s="511" t="s">
        <v>3945</v>
      </c>
      <c r="K3660" s="512">
        <v>313.86</v>
      </c>
      <c r="L3660" s="511" t="s">
        <v>3946</v>
      </c>
    </row>
    <row r="3661" spans="1:12">
      <c r="A3661" s="511" t="s">
        <v>7471</v>
      </c>
      <c r="B3661" s="511" t="s">
        <v>7472</v>
      </c>
      <c r="C3661" s="511" t="s">
        <v>7473</v>
      </c>
      <c r="D3661" s="511">
        <v>179</v>
      </c>
      <c r="E3661" s="512" t="s">
        <v>3942</v>
      </c>
      <c r="F3661" s="511" t="s">
        <v>3942</v>
      </c>
      <c r="G3661" s="511">
        <v>101926</v>
      </c>
      <c r="H3661" s="511" t="s">
        <v>7703</v>
      </c>
      <c r="I3661" s="511" t="s">
        <v>4016</v>
      </c>
      <c r="J3661" s="511" t="s">
        <v>3945</v>
      </c>
      <c r="K3661" s="512">
        <v>404.28</v>
      </c>
      <c r="L3661" s="511" t="s">
        <v>3946</v>
      </c>
    </row>
    <row r="3662" spans="1:12">
      <c r="A3662" s="511" t="s">
        <v>7471</v>
      </c>
      <c r="B3662" s="511" t="s">
        <v>7472</v>
      </c>
      <c r="C3662" s="511" t="s">
        <v>7473</v>
      </c>
      <c r="D3662" s="511">
        <v>179</v>
      </c>
      <c r="E3662" s="512" t="s">
        <v>3942</v>
      </c>
      <c r="F3662" s="511" t="s">
        <v>3942</v>
      </c>
      <c r="G3662" s="511">
        <v>101927</v>
      </c>
      <c r="H3662" s="511" t="s">
        <v>7704</v>
      </c>
      <c r="I3662" s="511" t="s">
        <v>3944</v>
      </c>
      <c r="J3662" s="511" t="s">
        <v>3945</v>
      </c>
      <c r="K3662" s="512">
        <v>213.49</v>
      </c>
      <c r="L3662" s="511" t="s">
        <v>3946</v>
      </c>
    </row>
    <row r="3663" spans="1:12">
      <c r="A3663" s="511" t="s">
        <v>7471</v>
      </c>
      <c r="B3663" s="511" t="s">
        <v>7472</v>
      </c>
      <c r="C3663" s="511" t="s">
        <v>7473</v>
      </c>
      <c r="D3663" s="511">
        <v>179</v>
      </c>
      <c r="E3663" s="512" t="s">
        <v>3942</v>
      </c>
      <c r="F3663" s="511" t="s">
        <v>3942</v>
      </c>
      <c r="G3663" s="511">
        <v>101928</v>
      </c>
      <c r="H3663" s="511" t="s">
        <v>7705</v>
      </c>
      <c r="I3663" s="511" t="s">
        <v>4016</v>
      </c>
      <c r="J3663" s="511" t="s">
        <v>3945</v>
      </c>
      <c r="K3663" s="512">
        <v>428.88</v>
      </c>
      <c r="L3663" s="511" t="s">
        <v>3946</v>
      </c>
    </row>
    <row r="3664" spans="1:12">
      <c r="A3664" s="511" t="s">
        <v>7471</v>
      </c>
      <c r="B3664" s="511" t="s">
        <v>7472</v>
      </c>
      <c r="C3664" s="511" t="s">
        <v>7473</v>
      </c>
      <c r="D3664" s="511">
        <v>179</v>
      </c>
      <c r="E3664" s="512" t="s">
        <v>3942</v>
      </c>
      <c r="F3664" s="511" t="s">
        <v>3942</v>
      </c>
      <c r="G3664" s="511">
        <v>101929</v>
      </c>
      <c r="H3664" s="511" t="s">
        <v>7706</v>
      </c>
      <c r="I3664" s="511" t="s">
        <v>4016</v>
      </c>
      <c r="J3664" s="511" t="s">
        <v>3945</v>
      </c>
      <c r="K3664" s="512">
        <v>204.46</v>
      </c>
      <c r="L3664" s="511" t="s">
        <v>3946</v>
      </c>
    </row>
    <row r="3665" spans="1:12">
      <c r="A3665" s="511" t="s">
        <v>7471</v>
      </c>
      <c r="B3665" s="511" t="s">
        <v>7472</v>
      </c>
      <c r="C3665" s="511" t="s">
        <v>7473</v>
      </c>
      <c r="D3665" s="511">
        <v>179</v>
      </c>
      <c r="E3665" s="512" t="s">
        <v>3942</v>
      </c>
      <c r="F3665" s="511" t="s">
        <v>3942</v>
      </c>
      <c r="G3665" s="511">
        <v>101930</v>
      </c>
      <c r="H3665" s="511" t="s">
        <v>7707</v>
      </c>
      <c r="I3665" s="511" t="s">
        <v>4016</v>
      </c>
      <c r="J3665" s="511" t="s">
        <v>3945</v>
      </c>
      <c r="K3665" s="512">
        <v>233.36</v>
      </c>
      <c r="L3665" s="511" t="s">
        <v>3946</v>
      </c>
    </row>
    <row r="3666" spans="1:12">
      <c r="A3666" s="511" t="s">
        <v>7471</v>
      </c>
      <c r="B3666" s="511" t="s">
        <v>7472</v>
      </c>
      <c r="C3666" s="511" t="s">
        <v>7473</v>
      </c>
      <c r="D3666" s="511">
        <v>179</v>
      </c>
      <c r="E3666" s="512" t="s">
        <v>3942</v>
      </c>
      <c r="F3666" s="511" t="s">
        <v>3942</v>
      </c>
      <c r="G3666" s="511">
        <v>101931</v>
      </c>
      <c r="H3666" s="511" t="s">
        <v>7708</v>
      </c>
      <c r="I3666" s="511" t="s">
        <v>4016</v>
      </c>
      <c r="J3666" s="511" t="s">
        <v>3945</v>
      </c>
      <c r="K3666" s="512">
        <v>233.36</v>
      </c>
      <c r="L3666" s="511" t="s">
        <v>3946</v>
      </c>
    </row>
    <row r="3667" spans="1:12">
      <c r="A3667" s="511" t="s">
        <v>7471</v>
      </c>
      <c r="B3667" s="511" t="s">
        <v>7472</v>
      </c>
      <c r="C3667" s="511" t="s">
        <v>7473</v>
      </c>
      <c r="D3667" s="511">
        <v>179</v>
      </c>
      <c r="E3667" s="512" t="s">
        <v>3942</v>
      </c>
      <c r="F3667" s="511" t="s">
        <v>3942</v>
      </c>
      <c r="G3667" s="511">
        <v>101932</v>
      </c>
      <c r="H3667" s="511" t="s">
        <v>7709</v>
      </c>
      <c r="I3667" s="511" t="s">
        <v>4016</v>
      </c>
      <c r="J3667" s="511" t="s">
        <v>3945</v>
      </c>
      <c r="K3667" s="512">
        <v>233.36</v>
      </c>
      <c r="L3667" s="511" t="s">
        <v>3946</v>
      </c>
    </row>
    <row r="3668" spans="1:12">
      <c r="A3668" s="511" t="s">
        <v>7471</v>
      </c>
      <c r="B3668" s="511" t="s">
        <v>7472</v>
      </c>
      <c r="C3668" s="511" t="s">
        <v>7473</v>
      </c>
      <c r="D3668" s="511">
        <v>179</v>
      </c>
      <c r="E3668" s="512" t="s">
        <v>3942</v>
      </c>
      <c r="F3668" s="511" t="s">
        <v>3942</v>
      </c>
      <c r="G3668" s="511">
        <v>101933</v>
      </c>
      <c r="H3668" s="511" t="s">
        <v>7710</v>
      </c>
      <c r="I3668" s="511" t="s">
        <v>4016</v>
      </c>
      <c r="J3668" s="511" t="s">
        <v>3945</v>
      </c>
      <c r="K3668" s="512">
        <v>192.37</v>
      </c>
      <c r="L3668" s="511" t="s">
        <v>3946</v>
      </c>
    </row>
    <row r="3669" spans="1:12">
      <c r="A3669" s="511" t="s">
        <v>7471</v>
      </c>
      <c r="B3669" s="511" t="s">
        <v>7472</v>
      </c>
      <c r="C3669" s="511" t="s">
        <v>7473</v>
      </c>
      <c r="D3669" s="511">
        <v>179</v>
      </c>
      <c r="E3669" s="512" t="s">
        <v>3942</v>
      </c>
      <c r="F3669" s="511" t="s">
        <v>3942</v>
      </c>
      <c r="G3669" s="511">
        <v>101934</v>
      </c>
      <c r="H3669" s="511" t="s">
        <v>7711</v>
      </c>
      <c r="I3669" s="511" t="s">
        <v>4016</v>
      </c>
      <c r="J3669" s="511" t="s">
        <v>3945</v>
      </c>
      <c r="K3669" s="512">
        <v>321.77999999999997</v>
      </c>
      <c r="L3669" s="511" t="s">
        <v>3946</v>
      </c>
    </row>
    <row r="3670" spans="1:12">
      <c r="A3670" s="511" t="s">
        <v>7471</v>
      </c>
      <c r="B3670" s="511" t="s">
        <v>7472</v>
      </c>
      <c r="C3670" s="511" t="s">
        <v>7473</v>
      </c>
      <c r="D3670" s="511">
        <v>179</v>
      </c>
      <c r="E3670" s="512" t="s">
        <v>3942</v>
      </c>
      <c r="F3670" s="511" t="s">
        <v>3942</v>
      </c>
      <c r="G3670" s="511">
        <v>101935</v>
      </c>
      <c r="H3670" s="511" t="s">
        <v>7712</v>
      </c>
      <c r="I3670" s="511" t="s">
        <v>4016</v>
      </c>
      <c r="J3670" s="511" t="s">
        <v>3945</v>
      </c>
      <c r="K3670" s="512">
        <v>414.85</v>
      </c>
      <c r="L3670" s="511" t="s">
        <v>3946</v>
      </c>
    </row>
    <row r="3671" spans="1:12">
      <c r="A3671" s="511" t="s">
        <v>7471</v>
      </c>
      <c r="B3671" s="511" t="s">
        <v>7472</v>
      </c>
      <c r="C3671" s="511" t="s">
        <v>7473</v>
      </c>
      <c r="D3671" s="511">
        <v>179</v>
      </c>
      <c r="E3671" s="512" t="s">
        <v>3942</v>
      </c>
      <c r="F3671" s="511" t="s">
        <v>3942</v>
      </c>
      <c r="G3671" s="511">
        <v>103802</v>
      </c>
      <c r="H3671" s="511" t="s">
        <v>7713</v>
      </c>
      <c r="I3671" s="511" t="s">
        <v>3944</v>
      </c>
      <c r="J3671" s="511" t="s">
        <v>4001</v>
      </c>
      <c r="K3671" s="512">
        <v>43.31</v>
      </c>
      <c r="L3671" s="511" t="s">
        <v>3946</v>
      </c>
    </row>
    <row r="3672" spans="1:12">
      <c r="A3672" s="511" t="s">
        <v>7471</v>
      </c>
      <c r="B3672" s="511" t="s">
        <v>7472</v>
      </c>
      <c r="C3672" s="511" t="s">
        <v>7473</v>
      </c>
      <c r="D3672" s="511">
        <v>179</v>
      </c>
      <c r="E3672" s="512" t="s">
        <v>3942</v>
      </c>
      <c r="F3672" s="511" t="s">
        <v>3942</v>
      </c>
      <c r="G3672" s="511">
        <v>103803</v>
      </c>
      <c r="H3672" s="511" t="s">
        <v>7714</v>
      </c>
      <c r="I3672" s="511" t="s">
        <v>3944</v>
      </c>
      <c r="J3672" s="511" t="s">
        <v>4001</v>
      </c>
      <c r="K3672" s="512">
        <v>74.45</v>
      </c>
      <c r="L3672" s="511" t="s">
        <v>3946</v>
      </c>
    </row>
    <row r="3673" spans="1:12">
      <c r="A3673" s="511" t="s">
        <v>7471</v>
      </c>
      <c r="B3673" s="511" t="s">
        <v>7472</v>
      </c>
      <c r="C3673" s="511" t="s">
        <v>7473</v>
      </c>
      <c r="D3673" s="511">
        <v>179</v>
      </c>
      <c r="E3673" s="512" t="s">
        <v>3942</v>
      </c>
      <c r="F3673" s="511" t="s">
        <v>3942</v>
      </c>
      <c r="G3673" s="511">
        <v>103804</v>
      </c>
      <c r="H3673" s="511" t="s">
        <v>7715</v>
      </c>
      <c r="I3673" s="511" t="s">
        <v>3944</v>
      </c>
      <c r="J3673" s="511" t="s">
        <v>4001</v>
      </c>
      <c r="K3673" s="512">
        <v>90.71</v>
      </c>
      <c r="L3673" s="511" t="s">
        <v>3946</v>
      </c>
    </row>
    <row r="3674" spans="1:12">
      <c r="A3674" s="511" t="s">
        <v>7471</v>
      </c>
      <c r="B3674" s="511" t="s">
        <v>7472</v>
      </c>
      <c r="C3674" s="511" t="s">
        <v>7473</v>
      </c>
      <c r="D3674" s="511">
        <v>179</v>
      </c>
      <c r="E3674" s="512" t="s">
        <v>3942</v>
      </c>
      <c r="F3674" s="511" t="s">
        <v>3942</v>
      </c>
      <c r="G3674" s="511">
        <v>103835</v>
      </c>
      <c r="H3674" s="511" t="s">
        <v>7716</v>
      </c>
      <c r="I3674" s="511" t="s">
        <v>3944</v>
      </c>
      <c r="J3674" s="511" t="s">
        <v>4001</v>
      </c>
      <c r="K3674" s="512">
        <v>67.59</v>
      </c>
      <c r="L3674" s="511" t="s">
        <v>3946</v>
      </c>
    </row>
    <row r="3675" spans="1:12">
      <c r="A3675" s="511" t="s">
        <v>7471</v>
      </c>
      <c r="B3675" s="511" t="s">
        <v>7472</v>
      </c>
      <c r="C3675" s="511" t="s">
        <v>7473</v>
      </c>
      <c r="D3675" s="511">
        <v>179</v>
      </c>
      <c r="E3675" s="512" t="s">
        <v>3942</v>
      </c>
      <c r="F3675" s="511" t="s">
        <v>3942</v>
      </c>
      <c r="G3675" s="511">
        <v>103836</v>
      </c>
      <c r="H3675" s="511" t="s">
        <v>7717</v>
      </c>
      <c r="I3675" s="511" t="s">
        <v>3944</v>
      </c>
      <c r="J3675" s="511" t="s">
        <v>4001</v>
      </c>
      <c r="K3675" s="512">
        <v>105.59</v>
      </c>
      <c r="L3675" s="511" t="s">
        <v>3946</v>
      </c>
    </row>
    <row r="3676" spans="1:12">
      <c r="A3676" s="511" t="s">
        <v>7471</v>
      </c>
      <c r="B3676" s="511" t="s">
        <v>7472</v>
      </c>
      <c r="C3676" s="511" t="s">
        <v>7473</v>
      </c>
      <c r="D3676" s="511">
        <v>179</v>
      </c>
      <c r="E3676" s="512" t="s">
        <v>3942</v>
      </c>
      <c r="F3676" s="511" t="s">
        <v>3942</v>
      </c>
      <c r="G3676" s="511">
        <v>103837</v>
      </c>
      <c r="H3676" s="511" t="s">
        <v>7718</v>
      </c>
      <c r="I3676" s="511" t="s">
        <v>3944</v>
      </c>
      <c r="J3676" s="511" t="s">
        <v>4001</v>
      </c>
      <c r="K3676" s="512">
        <v>133.31</v>
      </c>
      <c r="L3676" s="511" t="s">
        <v>3946</v>
      </c>
    </row>
    <row r="3677" spans="1:12">
      <c r="A3677" s="511" t="s">
        <v>7471</v>
      </c>
      <c r="B3677" s="511" t="s">
        <v>7472</v>
      </c>
      <c r="C3677" s="511" t="s">
        <v>7473</v>
      </c>
      <c r="D3677" s="511">
        <v>179</v>
      </c>
      <c r="E3677" s="512" t="s">
        <v>3942</v>
      </c>
      <c r="F3677" s="511" t="s">
        <v>3942</v>
      </c>
      <c r="G3677" s="511">
        <v>103868</v>
      </c>
      <c r="H3677" s="511" t="s">
        <v>7719</v>
      </c>
      <c r="I3677" s="511" t="s">
        <v>3944</v>
      </c>
      <c r="J3677" s="511" t="s">
        <v>4001</v>
      </c>
      <c r="K3677" s="512">
        <v>52.43</v>
      </c>
      <c r="L3677" s="511" t="s">
        <v>3946</v>
      </c>
    </row>
    <row r="3678" spans="1:12">
      <c r="A3678" s="511" t="s">
        <v>7471</v>
      </c>
      <c r="B3678" s="511" t="s">
        <v>7472</v>
      </c>
      <c r="C3678" s="511" t="s">
        <v>7473</v>
      </c>
      <c r="D3678" s="511">
        <v>179</v>
      </c>
      <c r="E3678" s="512" t="s">
        <v>3942</v>
      </c>
      <c r="F3678" s="511" t="s">
        <v>3942</v>
      </c>
      <c r="G3678" s="511">
        <v>103869</v>
      </c>
      <c r="H3678" s="511" t="s">
        <v>7720</v>
      </c>
      <c r="I3678" s="511" t="s">
        <v>3944</v>
      </c>
      <c r="J3678" s="511" t="s">
        <v>4001</v>
      </c>
      <c r="K3678" s="512">
        <v>80.83</v>
      </c>
      <c r="L3678" s="511" t="s">
        <v>3946</v>
      </c>
    </row>
    <row r="3679" spans="1:12">
      <c r="A3679" s="511" t="s">
        <v>7471</v>
      </c>
      <c r="B3679" s="511" t="s">
        <v>7472</v>
      </c>
      <c r="C3679" s="511" t="s">
        <v>7473</v>
      </c>
      <c r="D3679" s="511">
        <v>179</v>
      </c>
      <c r="E3679" s="512" t="s">
        <v>3942</v>
      </c>
      <c r="F3679" s="511" t="s">
        <v>3942</v>
      </c>
      <c r="G3679" s="511">
        <v>103870</v>
      </c>
      <c r="H3679" s="511" t="s">
        <v>7721</v>
      </c>
      <c r="I3679" s="511" t="s">
        <v>3944</v>
      </c>
      <c r="J3679" s="511" t="s">
        <v>4001</v>
      </c>
      <c r="K3679" s="512">
        <v>99.79</v>
      </c>
      <c r="L3679" s="511" t="s">
        <v>3946</v>
      </c>
    </row>
    <row r="3680" spans="1:12">
      <c r="A3680" s="511" t="s">
        <v>7471</v>
      </c>
      <c r="B3680" s="511" t="s">
        <v>7472</v>
      </c>
      <c r="C3680" s="511" t="s">
        <v>7473</v>
      </c>
      <c r="D3680" s="511">
        <v>179</v>
      </c>
      <c r="E3680" s="512" t="s">
        <v>3942</v>
      </c>
      <c r="F3680" s="511" t="s">
        <v>3942</v>
      </c>
      <c r="G3680" s="511">
        <v>103871</v>
      </c>
      <c r="H3680" s="511" t="s">
        <v>7722</v>
      </c>
      <c r="I3680" s="511" t="s">
        <v>3944</v>
      </c>
      <c r="J3680" s="511" t="s">
        <v>4001</v>
      </c>
      <c r="K3680" s="512">
        <v>81.94</v>
      </c>
      <c r="L3680" s="511" t="s">
        <v>3946</v>
      </c>
    </row>
    <row r="3681" spans="1:12">
      <c r="A3681" s="511" t="s">
        <v>7471</v>
      </c>
      <c r="B3681" s="511" t="s">
        <v>7472</v>
      </c>
      <c r="C3681" s="511" t="s">
        <v>7473</v>
      </c>
      <c r="D3681" s="511">
        <v>179</v>
      </c>
      <c r="E3681" s="512" t="s">
        <v>3942</v>
      </c>
      <c r="F3681" s="511" t="s">
        <v>3942</v>
      </c>
      <c r="G3681" s="511">
        <v>103872</v>
      </c>
      <c r="H3681" s="511" t="s">
        <v>7723</v>
      </c>
      <c r="I3681" s="511" t="s">
        <v>3944</v>
      </c>
      <c r="J3681" s="511" t="s">
        <v>4001</v>
      </c>
      <c r="K3681" s="512">
        <v>223.16</v>
      </c>
      <c r="L3681" s="511" t="s">
        <v>3946</v>
      </c>
    </row>
    <row r="3682" spans="1:12">
      <c r="A3682" s="511" t="s">
        <v>7471</v>
      </c>
      <c r="B3682" s="511" t="s">
        <v>7472</v>
      </c>
      <c r="C3682" s="511" t="s">
        <v>7473</v>
      </c>
      <c r="D3682" s="511">
        <v>179</v>
      </c>
      <c r="E3682" s="512" t="s">
        <v>3942</v>
      </c>
      <c r="F3682" s="511" t="s">
        <v>3942</v>
      </c>
      <c r="G3682" s="511">
        <v>103873</v>
      </c>
      <c r="H3682" s="511" t="s">
        <v>7724</v>
      </c>
      <c r="I3682" s="511" t="s">
        <v>3944</v>
      </c>
      <c r="J3682" s="511" t="s">
        <v>4001</v>
      </c>
      <c r="K3682" s="512">
        <v>247.96</v>
      </c>
      <c r="L3682" s="511" t="s">
        <v>3946</v>
      </c>
    </row>
    <row r="3683" spans="1:12">
      <c r="A3683" s="511" t="s">
        <v>7471</v>
      </c>
      <c r="B3683" s="511" t="s">
        <v>7472</v>
      </c>
      <c r="C3683" s="511" t="s">
        <v>7473</v>
      </c>
      <c r="D3683" s="511">
        <v>179</v>
      </c>
      <c r="E3683" s="512" t="s">
        <v>3942</v>
      </c>
      <c r="F3683" s="511" t="s">
        <v>3942</v>
      </c>
      <c r="G3683" s="511">
        <v>103978</v>
      </c>
      <c r="H3683" s="511" t="s">
        <v>7725</v>
      </c>
      <c r="I3683" s="511" t="s">
        <v>3944</v>
      </c>
      <c r="J3683" s="511" t="s">
        <v>4001</v>
      </c>
      <c r="K3683" s="512">
        <v>25.62</v>
      </c>
      <c r="L3683" s="511" t="s">
        <v>3946</v>
      </c>
    </row>
    <row r="3684" spans="1:12">
      <c r="A3684" s="511" t="s">
        <v>7471</v>
      </c>
      <c r="B3684" s="511" t="s">
        <v>7472</v>
      </c>
      <c r="C3684" s="511" t="s">
        <v>7473</v>
      </c>
      <c r="D3684" s="511">
        <v>179</v>
      </c>
      <c r="E3684" s="512" t="s">
        <v>3942</v>
      </c>
      <c r="F3684" s="511" t="s">
        <v>3942</v>
      </c>
      <c r="G3684" s="511">
        <v>103979</v>
      </c>
      <c r="H3684" s="511" t="s">
        <v>7726</v>
      </c>
      <c r="I3684" s="511" t="s">
        <v>3944</v>
      </c>
      <c r="J3684" s="511" t="s">
        <v>4001</v>
      </c>
      <c r="K3684" s="512">
        <v>29.1</v>
      </c>
      <c r="L3684" s="511" t="s">
        <v>3946</v>
      </c>
    </row>
    <row r="3685" spans="1:12">
      <c r="A3685" s="511" t="s">
        <v>7471</v>
      </c>
      <c r="B3685" s="511" t="s">
        <v>7472</v>
      </c>
      <c r="C3685" s="511" t="s">
        <v>7473</v>
      </c>
      <c r="D3685" s="511">
        <v>179</v>
      </c>
      <c r="E3685" s="512" t="s">
        <v>3942</v>
      </c>
      <c r="F3685" s="511" t="s">
        <v>3942</v>
      </c>
      <c r="G3685" s="511">
        <v>104021</v>
      </c>
      <c r="H3685" s="511" t="s">
        <v>7727</v>
      </c>
      <c r="I3685" s="511" t="s">
        <v>3944</v>
      </c>
      <c r="J3685" s="511" t="s">
        <v>4001</v>
      </c>
      <c r="K3685" s="512">
        <v>53.96</v>
      </c>
      <c r="L3685" s="511" t="s">
        <v>3946</v>
      </c>
    </row>
    <row r="3686" spans="1:12">
      <c r="A3686" s="511" t="s">
        <v>7471</v>
      </c>
      <c r="B3686" s="511" t="s">
        <v>7472</v>
      </c>
      <c r="C3686" s="511" t="s">
        <v>7473</v>
      </c>
      <c r="D3686" s="511">
        <v>179</v>
      </c>
      <c r="E3686" s="512" t="s">
        <v>3942</v>
      </c>
      <c r="F3686" s="511" t="s">
        <v>3942</v>
      </c>
      <c r="G3686" s="511">
        <v>104166</v>
      </c>
      <c r="H3686" s="511" t="s">
        <v>7728</v>
      </c>
      <c r="I3686" s="511" t="s">
        <v>3944</v>
      </c>
      <c r="J3686" s="511" t="s">
        <v>4001</v>
      </c>
      <c r="K3686" s="512">
        <v>75.069999999999993</v>
      </c>
      <c r="L3686" s="511" t="s">
        <v>3946</v>
      </c>
    </row>
    <row r="3687" spans="1:12">
      <c r="A3687" s="511" t="s">
        <v>7471</v>
      </c>
      <c r="B3687" s="511" t="s">
        <v>7472</v>
      </c>
      <c r="C3687" s="511" t="s">
        <v>7473</v>
      </c>
      <c r="D3687" s="511">
        <v>179</v>
      </c>
      <c r="E3687" s="512" t="s">
        <v>3942</v>
      </c>
      <c r="F3687" s="511" t="s">
        <v>3942</v>
      </c>
      <c r="G3687" s="511">
        <v>104194</v>
      </c>
      <c r="H3687" s="511" t="s">
        <v>7729</v>
      </c>
      <c r="I3687" s="511" t="s">
        <v>3944</v>
      </c>
      <c r="J3687" s="511" t="s">
        <v>4001</v>
      </c>
      <c r="K3687" s="512">
        <v>20.8</v>
      </c>
      <c r="L3687" s="511" t="s">
        <v>3946</v>
      </c>
    </row>
    <row r="3688" spans="1:12">
      <c r="A3688" s="511" t="s">
        <v>7471</v>
      </c>
      <c r="B3688" s="511" t="s">
        <v>7472</v>
      </c>
      <c r="C3688" s="511" t="s">
        <v>7473</v>
      </c>
      <c r="D3688" s="511">
        <v>179</v>
      </c>
      <c r="E3688" s="512" t="s">
        <v>3942</v>
      </c>
      <c r="F3688" s="511" t="s">
        <v>3942</v>
      </c>
      <c r="G3688" s="511">
        <v>104195</v>
      </c>
      <c r="H3688" s="511" t="s">
        <v>7730</v>
      </c>
      <c r="I3688" s="511" t="s">
        <v>3944</v>
      </c>
      <c r="J3688" s="511" t="s">
        <v>4001</v>
      </c>
      <c r="K3688" s="512">
        <v>22.12</v>
      </c>
      <c r="L3688" s="511" t="s">
        <v>3946</v>
      </c>
    </row>
    <row r="3689" spans="1:12">
      <c r="A3689" s="511" t="s">
        <v>7471</v>
      </c>
      <c r="B3689" s="511" t="s">
        <v>7472</v>
      </c>
      <c r="C3689" s="511" t="s">
        <v>7473</v>
      </c>
      <c r="D3689" s="511">
        <v>179</v>
      </c>
      <c r="E3689" s="512" t="s">
        <v>3942</v>
      </c>
      <c r="F3689" s="511" t="s">
        <v>3942</v>
      </c>
      <c r="G3689" s="511">
        <v>104315</v>
      </c>
      <c r="H3689" s="511" t="s">
        <v>7731</v>
      </c>
      <c r="I3689" s="511" t="s">
        <v>3944</v>
      </c>
      <c r="J3689" s="511" t="s">
        <v>4001</v>
      </c>
      <c r="K3689" s="512">
        <v>15.11</v>
      </c>
      <c r="L3689" s="511" t="s">
        <v>3946</v>
      </c>
    </row>
    <row r="3690" spans="1:12">
      <c r="A3690" s="511" t="s">
        <v>7471</v>
      </c>
      <c r="B3690" s="511" t="s">
        <v>7472</v>
      </c>
      <c r="C3690" s="511" t="s">
        <v>7473</v>
      </c>
      <c r="D3690" s="511">
        <v>179</v>
      </c>
      <c r="E3690" s="512" t="s">
        <v>3942</v>
      </c>
      <c r="F3690" s="511" t="s">
        <v>3942</v>
      </c>
      <c r="G3690" s="511">
        <v>104316</v>
      </c>
      <c r="H3690" s="511" t="s">
        <v>7732</v>
      </c>
      <c r="I3690" s="511" t="s">
        <v>3944</v>
      </c>
      <c r="J3690" s="511" t="s">
        <v>4001</v>
      </c>
      <c r="K3690" s="512">
        <v>22.29</v>
      </c>
      <c r="L3690" s="511" t="s">
        <v>3946</v>
      </c>
    </row>
    <row r="3691" spans="1:12">
      <c r="A3691" s="511" t="s">
        <v>7471</v>
      </c>
      <c r="B3691" s="511" t="s">
        <v>7472</v>
      </c>
      <c r="C3691" s="511" t="s">
        <v>6798</v>
      </c>
      <c r="D3691" s="511">
        <v>180</v>
      </c>
      <c r="E3691" s="512" t="s">
        <v>3942</v>
      </c>
      <c r="F3691" s="511" t="s">
        <v>3942</v>
      </c>
      <c r="G3691" s="511">
        <v>89358</v>
      </c>
      <c r="H3691" s="511" t="s">
        <v>7733</v>
      </c>
      <c r="I3691" s="511" t="s">
        <v>4016</v>
      </c>
      <c r="J3691" s="511" t="s">
        <v>4001</v>
      </c>
      <c r="K3691" s="512">
        <v>7.44</v>
      </c>
      <c r="L3691" s="511" t="s">
        <v>3946</v>
      </c>
    </row>
    <row r="3692" spans="1:12">
      <c r="A3692" s="511" t="s">
        <v>7471</v>
      </c>
      <c r="B3692" s="511" t="s">
        <v>7472</v>
      </c>
      <c r="C3692" s="511" t="s">
        <v>6798</v>
      </c>
      <c r="D3692" s="511">
        <v>180</v>
      </c>
      <c r="E3692" s="512" t="s">
        <v>3942</v>
      </c>
      <c r="F3692" s="511" t="s">
        <v>3942</v>
      </c>
      <c r="G3692" s="511">
        <v>89359</v>
      </c>
      <c r="H3692" s="511" t="s">
        <v>7734</v>
      </c>
      <c r="I3692" s="511" t="s">
        <v>4016</v>
      </c>
      <c r="J3692" s="511" t="s">
        <v>4001</v>
      </c>
      <c r="K3692" s="512">
        <v>8</v>
      </c>
      <c r="L3692" s="511" t="s">
        <v>3946</v>
      </c>
    </row>
    <row r="3693" spans="1:12">
      <c r="A3693" s="511" t="s">
        <v>7471</v>
      </c>
      <c r="B3693" s="511" t="s">
        <v>7472</v>
      </c>
      <c r="C3693" s="511" t="s">
        <v>6798</v>
      </c>
      <c r="D3693" s="511">
        <v>180</v>
      </c>
      <c r="E3693" s="512" t="s">
        <v>3942</v>
      </c>
      <c r="F3693" s="511" t="s">
        <v>3942</v>
      </c>
      <c r="G3693" s="511">
        <v>89360</v>
      </c>
      <c r="H3693" s="511" t="s">
        <v>7735</v>
      </c>
      <c r="I3693" s="511" t="s">
        <v>4016</v>
      </c>
      <c r="J3693" s="511" t="s">
        <v>4001</v>
      </c>
      <c r="K3693" s="512">
        <v>9.02</v>
      </c>
      <c r="L3693" s="511" t="s">
        <v>3946</v>
      </c>
    </row>
    <row r="3694" spans="1:12">
      <c r="A3694" s="511" t="s">
        <v>7471</v>
      </c>
      <c r="B3694" s="511" t="s">
        <v>7472</v>
      </c>
      <c r="C3694" s="511" t="s">
        <v>6798</v>
      </c>
      <c r="D3694" s="511">
        <v>180</v>
      </c>
      <c r="E3694" s="512" t="s">
        <v>3942</v>
      </c>
      <c r="F3694" s="511" t="s">
        <v>3942</v>
      </c>
      <c r="G3694" s="511">
        <v>89361</v>
      </c>
      <c r="H3694" s="511" t="s">
        <v>7736</v>
      </c>
      <c r="I3694" s="511" t="s">
        <v>4016</v>
      </c>
      <c r="J3694" s="511" t="s">
        <v>4001</v>
      </c>
      <c r="K3694" s="512">
        <v>9.09</v>
      </c>
      <c r="L3694" s="511" t="s">
        <v>3946</v>
      </c>
    </row>
    <row r="3695" spans="1:12">
      <c r="A3695" s="511" t="s">
        <v>7471</v>
      </c>
      <c r="B3695" s="511" t="s">
        <v>7472</v>
      </c>
      <c r="C3695" s="511" t="s">
        <v>6798</v>
      </c>
      <c r="D3695" s="511">
        <v>180</v>
      </c>
      <c r="E3695" s="512" t="s">
        <v>3942</v>
      </c>
      <c r="F3695" s="511" t="s">
        <v>3942</v>
      </c>
      <c r="G3695" s="511">
        <v>89362</v>
      </c>
      <c r="H3695" s="511" t="s">
        <v>7737</v>
      </c>
      <c r="I3695" s="511" t="s">
        <v>4016</v>
      </c>
      <c r="J3695" s="511" t="s">
        <v>4001</v>
      </c>
      <c r="K3695" s="512">
        <v>8.8699999999999992</v>
      </c>
      <c r="L3695" s="511" t="s">
        <v>3946</v>
      </c>
    </row>
    <row r="3696" spans="1:12">
      <c r="A3696" s="511" t="s">
        <v>7471</v>
      </c>
      <c r="B3696" s="511" t="s">
        <v>7472</v>
      </c>
      <c r="C3696" s="511" t="s">
        <v>6798</v>
      </c>
      <c r="D3696" s="511">
        <v>180</v>
      </c>
      <c r="E3696" s="512" t="s">
        <v>3942</v>
      </c>
      <c r="F3696" s="511" t="s">
        <v>3942</v>
      </c>
      <c r="G3696" s="511">
        <v>89363</v>
      </c>
      <c r="H3696" s="511" t="s">
        <v>7738</v>
      </c>
      <c r="I3696" s="511" t="s">
        <v>4016</v>
      </c>
      <c r="J3696" s="511" t="s">
        <v>4001</v>
      </c>
      <c r="K3696" s="512">
        <v>9.67</v>
      </c>
      <c r="L3696" s="511" t="s">
        <v>3946</v>
      </c>
    </row>
    <row r="3697" spans="1:12">
      <c r="A3697" s="511" t="s">
        <v>7471</v>
      </c>
      <c r="B3697" s="511" t="s">
        <v>7472</v>
      </c>
      <c r="C3697" s="511" t="s">
        <v>6798</v>
      </c>
      <c r="D3697" s="511">
        <v>180</v>
      </c>
      <c r="E3697" s="512" t="s">
        <v>3942</v>
      </c>
      <c r="F3697" s="511" t="s">
        <v>3942</v>
      </c>
      <c r="G3697" s="511">
        <v>89364</v>
      </c>
      <c r="H3697" s="511" t="s">
        <v>7739</v>
      </c>
      <c r="I3697" s="511" t="s">
        <v>4016</v>
      </c>
      <c r="J3697" s="511" t="s">
        <v>4001</v>
      </c>
      <c r="K3697" s="512">
        <v>11.21</v>
      </c>
      <c r="L3697" s="511" t="s">
        <v>3946</v>
      </c>
    </row>
    <row r="3698" spans="1:12">
      <c r="A3698" s="511" t="s">
        <v>7471</v>
      </c>
      <c r="B3698" s="511" t="s">
        <v>7472</v>
      </c>
      <c r="C3698" s="511" t="s">
        <v>6798</v>
      </c>
      <c r="D3698" s="511">
        <v>180</v>
      </c>
      <c r="E3698" s="512" t="s">
        <v>3942</v>
      </c>
      <c r="F3698" s="511" t="s">
        <v>3942</v>
      </c>
      <c r="G3698" s="511">
        <v>89365</v>
      </c>
      <c r="H3698" s="511" t="s">
        <v>7740</v>
      </c>
      <c r="I3698" s="511" t="s">
        <v>4016</v>
      </c>
      <c r="J3698" s="511" t="s">
        <v>4001</v>
      </c>
      <c r="K3698" s="512">
        <v>10.66</v>
      </c>
      <c r="L3698" s="511" t="s">
        <v>3946</v>
      </c>
    </row>
    <row r="3699" spans="1:12">
      <c r="A3699" s="511" t="s">
        <v>7471</v>
      </c>
      <c r="B3699" s="511" t="s">
        <v>7472</v>
      </c>
      <c r="C3699" s="511" t="s">
        <v>6798</v>
      </c>
      <c r="D3699" s="511">
        <v>180</v>
      </c>
      <c r="E3699" s="512" t="s">
        <v>3942</v>
      </c>
      <c r="F3699" s="511" t="s">
        <v>3942</v>
      </c>
      <c r="G3699" s="511">
        <v>89366</v>
      </c>
      <c r="H3699" s="511" t="s">
        <v>7741</v>
      </c>
      <c r="I3699" s="511" t="s">
        <v>4016</v>
      </c>
      <c r="J3699" s="511" t="s">
        <v>4001</v>
      </c>
      <c r="K3699" s="512">
        <v>15.86</v>
      </c>
      <c r="L3699" s="511" t="s">
        <v>3946</v>
      </c>
    </row>
    <row r="3700" spans="1:12">
      <c r="A3700" s="511" t="s">
        <v>7471</v>
      </c>
      <c r="B3700" s="511" t="s">
        <v>7472</v>
      </c>
      <c r="C3700" s="511" t="s">
        <v>6798</v>
      </c>
      <c r="D3700" s="511">
        <v>180</v>
      </c>
      <c r="E3700" s="512" t="s">
        <v>3942</v>
      </c>
      <c r="F3700" s="511" t="s">
        <v>3942</v>
      </c>
      <c r="G3700" s="511">
        <v>89367</v>
      </c>
      <c r="H3700" s="511" t="s">
        <v>7742</v>
      </c>
      <c r="I3700" s="511" t="s">
        <v>4016</v>
      </c>
      <c r="J3700" s="511" t="s">
        <v>4001</v>
      </c>
      <c r="K3700" s="512">
        <v>12.37</v>
      </c>
      <c r="L3700" s="511" t="s">
        <v>3946</v>
      </c>
    </row>
    <row r="3701" spans="1:12">
      <c r="A3701" s="511" t="s">
        <v>7471</v>
      </c>
      <c r="B3701" s="511" t="s">
        <v>7472</v>
      </c>
      <c r="C3701" s="511" t="s">
        <v>6798</v>
      </c>
      <c r="D3701" s="511">
        <v>180</v>
      </c>
      <c r="E3701" s="512" t="s">
        <v>3942</v>
      </c>
      <c r="F3701" s="511" t="s">
        <v>3942</v>
      </c>
      <c r="G3701" s="511">
        <v>89368</v>
      </c>
      <c r="H3701" s="511" t="s">
        <v>7743</v>
      </c>
      <c r="I3701" s="511" t="s">
        <v>4016</v>
      </c>
      <c r="J3701" s="511" t="s">
        <v>4001</v>
      </c>
      <c r="K3701" s="512">
        <v>14.16</v>
      </c>
      <c r="L3701" s="511" t="s">
        <v>3946</v>
      </c>
    </row>
    <row r="3702" spans="1:12">
      <c r="A3702" s="511" t="s">
        <v>7471</v>
      </c>
      <c r="B3702" s="511" t="s">
        <v>7472</v>
      </c>
      <c r="C3702" s="511" t="s">
        <v>6798</v>
      </c>
      <c r="D3702" s="511">
        <v>180</v>
      </c>
      <c r="E3702" s="512" t="s">
        <v>3942</v>
      </c>
      <c r="F3702" s="511" t="s">
        <v>3942</v>
      </c>
      <c r="G3702" s="511">
        <v>89369</v>
      </c>
      <c r="H3702" s="511" t="s">
        <v>7744</v>
      </c>
      <c r="I3702" s="511" t="s">
        <v>4016</v>
      </c>
      <c r="J3702" s="511" t="s">
        <v>4001</v>
      </c>
      <c r="K3702" s="512">
        <v>16.57</v>
      </c>
      <c r="L3702" s="511" t="s">
        <v>3946</v>
      </c>
    </row>
    <row r="3703" spans="1:12">
      <c r="A3703" s="511" t="s">
        <v>7471</v>
      </c>
      <c r="B3703" s="511" t="s">
        <v>7472</v>
      </c>
      <c r="C3703" s="511" t="s">
        <v>6798</v>
      </c>
      <c r="D3703" s="511">
        <v>180</v>
      </c>
      <c r="E3703" s="512" t="s">
        <v>3942</v>
      </c>
      <c r="F3703" s="511" t="s">
        <v>3942</v>
      </c>
      <c r="G3703" s="511">
        <v>89370</v>
      </c>
      <c r="H3703" s="511" t="s">
        <v>7745</v>
      </c>
      <c r="I3703" s="511" t="s">
        <v>4016</v>
      </c>
      <c r="J3703" s="511" t="s">
        <v>4001</v>
      </c>
      <c r="K3703" s="512">
        <v>14.5</v>
      </c>
      <c r="L3703" s="511" t="s">
        <v>3946</v>
      </c>
    </row>
    <row r="3704" spans="1:12">
      <c r="A3704" s="511" t="s">
        <v>7471</v>
      </c>
      <c r="B3704" s="511" t="s">
        <v>7472</v>
      </c>
      <c r="C3704" s="511" t="s">
        <v>6798</v>
      </c>
      <c r="D3704" s="511">
        <v>180</v>
      </c>
      <c r="E3704" s="512" t="s">
        <v>3942</v>
      </c>
      <c r="F3704" s="511" t="s">
        <v>3942</v>
      </c>
      <c r="G3704" s="511">
        <v>89371</v>
      </c>
      <c r="H3704" s="511" t="s">
        <v>7746</v>
      </c>
      <c r="I3704" s="511" t="s">
        <v>4016</v>
      </c>
      <c r="J3704" s="511" t="s">
        <v>4001</v>
      </c>
      <c r="K3704" s="512">
        <v>5.62</v>
      </c>
      <c r="L3704" s="511" t="s">
        <v>3946</v>
      </c>
    </row>
    <row r="3705" spans="1:12">
      <c r="A3705" s="511" t="s">
        <v>7471</v>
      </c>
      <c r="B3705" s="511" t="s">
        <v>7472</v>
      </c>
      <c r="C3705" s="511" t="s">
        <v>6798</v>
      </c>
      <c r="D3705" s="511">
        <v>180</v>
      </c>
      <c r="E3705" s="512" t="s">
        <v>3942</v>
      </c>
      <c r="F3705" s="511" t="s">
        <v>3942</v>
      </c>
      <c r="G3705" s="511">
        <v>89372</v>
      </c>
      <c r="H3705" s="511" t="s">
        <v>7747</v>
      </c>
      <c r="I3705" s="511" t="s">
        <v>4016</v>
      </c>
      <c r="J3705" s="511" t="s">
        <v>4001</v>
      </c>
      <c r="K3705" s="512">
        <v>15.85</v>
      </c>
      <c r="L3705" s="511" t="s">
        <v>3946</v>
      </c>
    </row>
    <row r="3706" spans="1:12">
      <c r="A3706" s="511" t="s">
        <v>7471</v>
      </c>
      <c r="B3706" s="511" t="s">
        <v>7472</v>
      </c>
      <c r="C3706" s="511" t="s">
        <v>6798</v>
      </c>
      <c r="D3706" s="511">
        <v>180</v>
      </c>
      <c r="E3706" s="512" t="s">
        <v>3942</v>
      </c>
      <c r="F3706" s="511" t="s">
        <v>3942</v>
      </c>
      <c r="G3706" s="511">
        <v>89373</v>
      </c>
      <c r="H3706" s="511" t="s">
        <v>7748</v>
      </c>
      <c r="I3706" s="511" t="s">
        <v>4016</v>
      </c>
      <c r="J3706" s="511" t="s">
        <v>4001</v>
      </c>
      <c r="K3706" s="512">
        <v>6.79</v>
      </c>
      <c r="L3706" s="511" t="s">
        <v>3946</v>
      </c>
    </row>
    <row r="3707" spans="1:12">
      <c r="A3707" s="511" t="s">
        <v>7471</v>
      </c>
      <c r="B3707" s="511" t="s">
        <v>7472</v>
      </c>
      <c r="C3707" s="511" t="s">
        <v>6798</v>
      </c>
      <c r="D3707" s="511">
        <v>180</v>
      </c>
      <c r="E3707" s="512" t="s">
        <v>3942</v>
      </c>
      <c r="F3707" s="511" t="s">
        <v>3942</v>
      </c>
      <c r="G3707" s="511">
        <v>89374</v>
      </c>
      <c r="H3707" s="511" t="s">
        <v>7749</v>
      </c>
      <c r="I3707" s="511" t="s">
        <v>4016</v>
      </c>
      <c r="J3707" s="511" t="s">
        <v>4001</v>
      </c>
      <c r="K3707" s="512">
        <v>9.8800000000000008</v>
      </c>
      <c r="L3707" s="511" t="s">
        <v>3946</v>
      </c>
    </row>
    <row r="3708" spans="1:12">
      <c r="A3708" s="511" t="s">
        <v>7471</v>
      </c>
      <c r="B3708" s="511" t="s">
        <v>7472</v>
      </c>
      <c r="C3708" s="511" t="s">
        <v>6798</v>
      </c>
      <c r="D3708" s="511">
        <v>180</v>
      </c>
      <c r="E3708" s="512" t="s">
        <v>3942</v>
      </c>
      <c r="F3708" s="511" t="s">
        <v>3942</v>
      </c>
      <c r="G3708" s="511">
        <v>89375</v>
      </c>
      <c r="H3708" s="511" t="s">
        <v>7750</v>
      </c>
      <c r="I3708" s="511" t="s">
        <v>4016</v>
      </c>
      <c r="J3708" s="511" t="s">
        <v>4001</v>
      </c>
      <c r="K3708" s="512">
        <v>11.71</v>
      </c>
      <c r="L3708" s="511" t="s">
        <v>3946</v>
      </c>
    </row>
    <row r="3709" spans="1:12">
      <c r="A3709" s="511" t="s">
        <v>7471</v>
      </c>
      <c r="B3709" s="511" t="s">
        <v>7472</v>
      </c>
      <c r="C3709" s="511" t="s">
        <v>6798</v>
      </c>
      <c r="D3709" s="511">
        <v>180</v>
      </c>
      <c r="E3709" s="512" t="s">
        <v>3942</v>
      </c>
      <c r="F3709" s="511" t="s">
        <v>3942</v>
      </c>
      <c r="G3709" s="511">
        <v>89376</v>
      </c>
      <c r="H3709" s="511" t="s">
        <v>7751</v>
      </c>
      <c r="I3709" s="511" t="s">
        <v>4016</v>
      </c>
      <c r="J3709" s="511" t="s">
        <v>4001</v>
      </c>
      <c r="K3709" s="512">
        <v>5.35</v>
      </c>
      <c r="L3709" s="511" t="s">
        <v>3946</v>
      </c>
    </row>
    <row r="3710" spans="1:12">
      <c r="A3710" s="511" t="s">
        <v>7471</v>
      </c>
      <c r="B3710" s="511" t="s">
        <v>7472</v>
      </c>
      <c r="C3710" s="511" t="s">
        <v>6798</v>
      </c>
      <c r="D3710" s="511">
        <v>180</v>
      </c>
      <c r="E3710" s="512" t="s">
        <v>3942</v>
      </c>
      <c r="F3710" s="511" t="s">
        <v>3942</v>
      </c>
      <c r="G3710" s="511">
        <v>89377</v>
      </c>
      <c r="H3710" s="511" t="s">
        <v>7752</v>
      </c>
      <c r="I3710" s="511" t="s">
        <v>4016</v>
      </c>
      <c r="J3710" s="511" t="s">
        <v>4001</v>
      </c>
      <c r="K3710" s="512">
        <v>9.94</v>
      </c>
      <c r="L3710" s="511" t="s">
        <v>3946</v>
      </c>
    </row>
    <row r="3711" spans="1:12">
      <c r="A3711" s="511" t="s">
        <v>7471</v>
      </c>
      <c r="B3711" s="511" t="s">
        <v>7472</v>
      </c>
      <c r="C3711" s="511" t="s">
        <v>6798</v>
      </c>
      <c r="D3711" s="511">
        <v>180</v>
      </c>
      <c r="E3711" s="512" t="s">
        <v>3942</v>
      </c>
      <c r="F3711" s="511" t="s">
        <v>3942</v>
      </c>
      <c r="G3711" s="511">
        <v>89378</v>
      </c>
      <c r="H3711" s="511" t="s">
        <v>7753</v>
      </c>
      <c r="I3711" s="511" t="s">
        <v>4016</v>
      </c>
      <c r="J3711" s="511" t="s">
        <v>4001</v>
      </c>
      <c r="K3711" s="512">
        <v>6.65</v>
      </c>
      <c r="L3711" s="511" t="s">
        <v>3946</v>
      </c>
    </row>
    <row r="3712" spans="1:12">
      <c r="A3712" s="511" t="s">
        <v>7471</v>
      </c>
      <c r="B3712" s="511" t="s">
        <v>7472</v>
      </c>
      <c r="C3712" s="511" t="s">
        <v>6798</v>
      </c>
      <c r="D3712" s="511">
        <v>180</v>
      </c>
      <c r="E3712" s="512" t="s">
        <v>3942</v>
      </c>
      <c r="F3712" s="511" t="s">
        <v>3942</v>
      </c>
      <c r="G3712" s="511">
        <v>89379</v>
      </c>
      <c r="H3712" s="511" t="s">
        <v>7754</v>
      </c>
      <c r="I3712" s="511" t="s">
        <v>4016</v>
      </c>
      <c r="J3712" s="511" t="s">
        <v>4001</v>
      </c>
      <c r="K3712" s="512">
        <v>18.64</v>
      </c>
      <c r="L3712" s="511" t="s">
        <v>3946</v>
      </c>
    </row>
    <row r="3713" spans="1:12">
      <c r="A3713" s="511" t="s">
        <v>7471</v>
      </c>
      <c r="B3713" s="511" t="s">
        <v>7472</v>
      </c>
      <c r="C3713" s="511" t="s">
        <v>6798</v>
      </c>
      <c r="D3713" s="511">
        <v>180</v>
      </c>
      <c r="E3713" s="512" t="s">
        <v>3942</v>
      </c>
      <c r="F3713" s="511" t="s">
        <v>3942</v>
      </c>
      <c r="G3713" s="511">
        <v>89380</v>
      </c>
      <c r="H3713" s="511" t="s">
        <v>7755</v>
      </c>
      <c r="I3713" s="511" t="s">
        <v>4016</v>
      </c>
      <c r="J3713" s="511" t="s">
        <v>4001</v>
      </c>
      <c r="K3713" s="512">
        <v>9.68</v>
      </c>
      <c r="L3713" s="511" t="s">
        <v>3946</v>
      </c>
    </row>
    <row r="3714" spans="1:12">
      <c r="A3714" s="511" t="s">
        <v>7471</v>
      </c>
      <c r="B3714" s="511" t="s">
        <v>7472</v>
      </c>
      <c r="C3714" s="511" t="s">
        <v>6798</v>
      </c>
      <c r="D3714" s="511">
        <v>180</v>
      </c>
      <c r="E3714" s="512" t="s">
        <v>3942</v>
      </c>
      <c r="F3714" s="511" t="s">
        <v>3942</v>
      </c>
      <c r="G3714" s="511">
        <v>89381</v>
      </c>
      <c r="H3714" s="511" t="s">
        <v>7756</v>
      </c>
      <c r="I3714" s="511" t="s">
        <v>4016</v>
      </c>
      <c r="J3714" s="511" t="s">
        <v>4001</v>
      </c>
      <c r="K3714" s="512">
        <v>12.16</v>
      </c>
      <c r="L3714" s="511" t="s">
        <v>3946</v>
      </c>
    </row>
    <row r="3715" spans="1:12">
      <c r="A3715" s="511" t="s">
        <v>7471</v>
      </c>
      <c r="B3715" s="511" t="s">
        <v>7472</v>
      </c>
      <c r="C3715" s="511" t="s">
        <v>6798</v>
      </c>
      <c r="D3715" s="511">
        <v>180</v>
      </c>
      <c r="E3715" s="512" t="s">
        <v>3942</v>
      </c>
      <c r="F3715" s="511" t="s">
        <v>3942</v>
      </c>
      <c r="G3715" s="511">
        <v>89382</v>
      </c>
      <c r="H3715" s="511" t="s">
        <v>7757</v>
      </c>
      <c r="I3715" s="511" t="s">
        <v>4016</v>
      </c>
      <c r="J3715" s="511" t="s">
        <v>4001</v>
      </c>
      <c r="K3715" s="512">
        <v>14.11</v>
      </c>
      <c r="L3715" s="511" t="s">
        <v>3946</v>
      </c>
    </row>
    <row r="3716" spans="1:12">
      <c r="A3716" s="511" t="s">
        <v>7471</v>
      </c>
      <c r="B3716" s="511" t="s">
        <v>7472</v>
      </c>
      <c r="C3716" s="511" t="s">
        <v>6798</v>
      </c>
      <c r="D3716" s="511">
        <v>180</v>
      </c>
      <c r="E3716" s="512" t="s">
        <v>3942</v>
      </c>
      <c r="F3716" s="511" t="s">
        <v>3942</v>
      </c>
      <c r="G3716" s="511">
        <v>89383</v>
      </c>
      <c r="H3716" s="511" t="s">
        <v>7758</v>
      </c>
      <c r="I3716" s="511" t="s">
        <v>4016</v>
      </c>
      <c r="J3716" s="511" t="s">
        <v>4001</v>
      </c>
      <c r="K3716" s="512">
        <v>6.26</v>
      </c>
      <c r="L3716" s="511" t="s">
        <v>3946</v>
      </c>
    </row>
    <row r="3717" spans="1:12">
      <c r="A3717" s="511" t="s">
        <v>7471</v>
      </c>
      <c r="B3717" s="511" t="s">
        <v>7472</v>
      </c>
      <c r="C3717" s="511" t="s">
        <v>6798</v>
      </c>
      <c r="D3717" s="511">
        <v>180</v>
      </c>
      <c r="E3717" s="512" t="s">
        <v>3942</v>
      </c>
      <c r="F3717" s="511" t="s">
        <v>3942</v>
      </c>
      <c r="G3717" s="511">
        <v>89384</v>
      </c>
      <c r="H3717" s="511" t="s">
        <v>7759</v>
      </c>
      <c r="I3717" s="511" t="s">
        <v>4016</v>
      </c>
      <c r="J3717" s="511" t="s">
        <v>4001</v>
      </c>
      <c r="K3717" s="512">
        <v>12.75</v>
      </c>
      <c r="L3717" s="511" t="s">
        <v>3946</v>
      </c>
    </row>
    <row r="3718" spans="1:12">
      <c r="A3718" s="511" t="s">
        <v>7471</v>
      </c>
      <c r="B3718" s="511" t="s">
        <v>7472</v>
      </c>
      <c r="C3718" s="511" t="s">
        <v>6798</v>
      </c>
      <c r="D3718" s="511">
        <v>180</v>
      </c>
      <c r="E3718" s="512" t="s">
        <v>3942</v>
      </c>
      <c r="F3718" s="511" t="s">
        <v>3942</v>
      </c>
      <c r="G3718" s="511">
        <v>89385</v>
      </c>
      <c r="H3718" s="511" t="s">
        <v>7760</v>
      </c>
      <c r="I3718" s="511" t="s">
        <v>4016</v>
      </c>
      <c r="J3718" s="511" t="s">
        <v>4001</v>
      </c>
      <c r="K3718" s="512">
        <v>6.91</v>
      </c>
      <c r="L3718" s="511" t="s">
        <v>3946</v>
      </c>
    </row>
    <row r="3719" spans="1:12">
      <c r="A3719" s="511" t="s">
        <v>7471</v>
      </c>
      <c r="B3719" s="511" t="s">
        <v>7472</v>
      </c>
      <c r="C3719" s="511" t="s">
        <v>6798</v>
      </c>
      <c r="D3719" s="511">
        <v>180</v>
      </c>
      <c r="E3719" s="512" t="s">
        <v>3942</v>
      </c>
      <c r="F3719" s="511" t="s">
        <v>3942</v>
      </c>
      <c r="G3719" s="511">
        <v>89386</v>
      </c>
      <c r="H3719" s="511" t="s">
        <v>7761</v>
      </c>
      <c r="I3719" s="511" t="s">
        <v>4016</v>
      </c>
      <c r="J3719" s="511" t="s">
        <v>4001</v>
      </c>
      <c r="K3719" s="512">
        <v>9.18</v>
      </c>
      <c r="L3719" s="511" t="s">
        <v>3946</v>
      </c>
    </row>
    <row r="3720" spans="1:12">
      <c r="A3720" s="511" t="s">
        <v>7471</v>
      </c>
      <c r="B3720" s="511" t="s">
        <v>7472</v>
      </c>
      <c r="C3720" s="511" t="s">
        <v>6798</v>
      </c>
      <c r="D3720" s="511">
        <v>180</v>
      </c>
      <c r="E3720" s="512" t="s">
        <v>3942</v>
      </c>
      <c r="F3720" s="511" t="s">
        <v>3942</v>
      </c>
      <c r="G3720" s="511">
        <v>89387</v>
      </c>
      <c r="H3720" s="511" t="s">
        <v>7762</v>
      </c>
      <c r="I3720" s="511" t="s">
        <v>4016</v>
      </c>
      <c r="J3720" s="511" t="s">
        <v>4001</v>
      </c>
      <c r="K3720" s="512">
        <v>29.89</v>
      </c>
      <c r="L3720" s="511" t="s">
        <v>3946</v>
      </c>
    </row>
    <row r="3721" spans="1:12">
      <c r="A3721" s="511" t="s">
        <v>7471</v>
      </c>
      <c r="B3721" s="511" t="s">
        <v>7472</v>
      </c>
      <c r="C3721" s="511" t="s">
        <v>6798</v>
      </c>
      <c r="D3721" s="511">
        <v>180</v>
      </c>
      <c r="E3721" s="512" t="s">
        <v>3942</v>
      </c>
      <c r="F3721" s="511" t="s">
        <v>3942</v>
      </c>
      <c r="G3721" s="511">
        <v>89389</v>
      </c>
      <c r="H3721" s="511" t="s">
        <v>7763</v>
      </c>
      <c r="I3721" s="511" t="s">
        <v>4016</v>
      </c>
      <c r="J3721" s="511" t="s">
        <v>4001</v>
      </c>
      <c r="K3721" s="512">
        <v>11.13</v>
      </c>
      <c r="L3721" s="511" t="s">
        <v>3946</v>
      </c>
    </row>
    <row r="3722" spans="1:12">
      <c r="A3722" s="511" t="s">
        <v>7471</v>
      </c>
      <c r="B3722" s="511" t="s">
        <v>7472</v>
      </c>
      <c r="C3722" s="511" t="s">
        <v>6798</v>
      </c>
      <c r="D3722" s="511">
        <v>180</v>
      </c>
      <c r="E3722" s="512" t="s">
        <v>3942</v>
      </c>
      <c r="F3722" s="511" t="s">
        <v>3942</v>
      </c>
      <c r="G3722" s="511">
        <v>89390</v>
      </c>
      <c r="H3722" s="511" t="s">
        <v>7764</v>
      </c>
      <c r="I3722" s="511" t="s">
        <v>4016</v>
      </c>
      <c r="J3722" s="511" t="s">
        <v>4001</v>
      </c>
      <c r="K3722" s="512">
        <v>21.1</v>
      </c>
      <c r="L3722" s="511" t="s">
        <v>3946</v>
      </c>
    </row>
    <row r="3723" spans="1:12">
      <c r="A3723" s="511" t="s">
        <v>7471</v>
      </c>
      <c r="B3723" s="511" t="s">
        <v>7472</v>
      </c>
      <c r="C3723" s="511" t="s">
        <v>6798</v>
      </c>
      <c r="D3723" s="511">
        <v>180</v>
      </c>
      <c r="E3723" s="512" t="s">
        <v>3942</v>
      </c>
      <c r="F3723" s="511" t="s">
        <v>3942</v>
      </c>
      <c r="G3723" s="511">
        <v>89391</v>
      </c>
      <c r="H3723" s="511" t="s">
        <v>7765</v>
      </c>
      <c r="I3723" s="511" t="s">
        <v>4016</v>
      </c>
      <c r="J3723" s="511" t="s">
        <v>4001</v>
      </c>
      <c r="K3723" s="512">
        <v>8.31</v>
      </c>
      <c r="L3723" s="511" t="s">
        <v>3946</v>
      </c>
    </row>
    <row r="3724" spans="1:12">
      <c r="A3724" s="511" t="s">
        <v>7471</v>
      </c>
      <c r="B3724" s="511" t="s">
        <v>7472</v>
      </c>
      <c r="C3724" s="511" t="s">
        <v>6798</v>
      </c>
      <c r="D3724" s="511">
        <v>180</v>
      </c>
      <c r="E3724" s="512" t="s">
        <v>3942</v>
      </c>
      <c r="F3724" s="511" t="s">
        <v>3942</v>
      </c>
      <c r="G3724" s="511">
        <v>89392</v>
      </c>
      <c r="H3724" s="511" t="s">
        <v>7766</v>
      </c>
      <c r="I3724" s="511" t="s">
        <v>4016</v>
      </c>
      <c r="J3724" s="511" t="s">
        <v>4001</v>
      </c>
      <c r="K3724" s="512">
        <v>24.26</v>
      </c>
      <c r="L3724" s="511" t="s">
        <v>3946</v>
      </c>
    </row>
    <row r="3725" spans="1:12">
      <c r="A3725" s="511" t="s">
        <v>7471</v>
      </c>
      <c r="B3725" s="511" t="s">
        <v>7472</v>
      </c>
      <c r="C3725" s="511" t="s">
        <v>6798</v>
      </c>
      <c r="D3725" s="511">
        <v>180</v>
      </c>
      <c r="E3725" s="512" t="s">
        <v>3942</v>
      </c>
      <c r="F3725" s="511" t="s">
        <v>3942</v>
      </c>
      <c r="G3725" s="511">
        <v>89393</v>
      </c>
      <c r="H3725" s="511" t="s">
        <v>7767</v>
      </c>
      <c r="I3725" s="511" t="s">
        <v>4016</v>
      </c>
      <c r="J3725" s="511" t="s">
        <v>4001</v>
      </c>
      <c r="K3725" s="512">
        <v>10.35</v>
      </c>
      <c r="L3725" s="511" t="s">
        <v>3946</v>
      </c>
    </row>
    <row r="3726" spans="1:12">
      <c r="A3726" s="511" t="s">
        <v>7471</v>
      </c>
      <c r="B3726" s="511" t="s">
        <v>7472</v>
      </c>
      <c r="C3726" s="511" t="s">
        <v>6798</v>
      </c>
      <c r="D3726" s="511">
        <v>180</v>
      </c>
      <c r="E3726" s="512" t="s">
        <v>3942</v>
      </c>
      <c r="F3726" s="511" t="s">
        <v>3942</v>
      </c>
      <c r="G3726" s="511">
        <v>89394</v>
      </c>
      <c r="H3726" s="511" t="s">
        <v>7768</v>
      </c>
      <c r="I3726" s="511" t="s">
        <v>4016</v>
      </c>
      <c r="J3726" s="511" t="s">
        <v>4001</v>
      </c>
      <c r="K3726" s="512">
        <v>18.149999999999999</v>
      </c>
      <c r="L3726" s="511" t="s">
        <v>3946</v>
      </c>
    </row>
    <row r="3727" spans="1:12">
      <c r="A3727" s="511" t="s">
        <v>7471</v>
      </c>
      <c r="B3727" s="511" t="s">
        <v>7472</v>
      </c>
      <c r="C3727" s="511" t="s">
        <v>6798</v>
      </c>
      <c r="D3727" s="511">
        <v>180</v>
      </c>
      <c r="E3727" s="512" t="s">
        <v>3942</v>
      </c>
      <c r="F3727" s="511" t="s">
        <v>3942</v>
      </c>
      <c r="G3727" s="511">
        <v>89395</v>
      </c>
      <c r="H3727" s="511" t="s">
        <v>7769</v>
      </c>
      <c r="I3727" s="511" t="s">
        <v>4016</v>
      </c>
      <c r="J3727" s="511" t="s">
        <v>4001</v>
      </c>
      <c r="K3727" s="512">
        <v>12.27</v>
      </c>
      <c r="L3727" s="511" t="s">
        <v>3946</v>
      </c>
    </row>
    <row r="3728" spans="1:12">
      <c r="A3728" s="511" t="s">
        <v>7471</v>
      </c>
      <c r="B3728" s="511" t="s">
        <v>7472</v>
      </c>
      <c r="C3728" s="511" t="s">
        <v>6798</v>
      </c>
      <c r="D3728" s="511">
        <v>180</v>
      </c>
      <c r="E3728" s="512" t="s">
        <v>3942</v>
      </c>
      <c r="F3728" s="511" t="s">
        <v>3942</v>
      </c>
      <c r="G3728" s="511">
        <v>89396</v>
      </c>
      <c r="H3728" s="511" t="s">
        <v>7770</v>
      </c>
      <c r="I3728" s="511" t="s">
        <v>4016</v>
      </c>
      <c r="J3728" s="511" t="s">
        <v>4001</v>
      </c>
      <c r="K3728" s="512">
        <v>19.91</v>
      </c>
      <c r="L3728" s="511" t="s">
        <v>3946</v>
      </c>
    </row>
    <row r="3729" spans="1:12">
      <c r="A3729" s="511" t="s">
        <v>7471</v>
      </c>
      <c r="B3729" s="511" t="s">
        <v>7472</v>
      </c>
      <c r="C3729" s="511" t="s">
        <v>6798</v>
      </c>
      <c r="D3729" s="511">
        <v>180</v>
      </c>
      <c r="E3729" s="512" t="s">
        <v>3942</v>
      </c>
      <c r="F3729" s="511" t="s">
        <v>3942</v>
      </c>
      <c r="G3729" s="511">
        <v>89397</v>
      </c>
      <c r="H3729" s="511" t="s">
        <v>7771</v>
      </c>
      <c r="I3729" s="511" t="s">
        <v>4016</v>
      </c>
      <c r="J3729" s="511" t="s">
        <v>4001</v>
      </c>
      <c r="K3729" s="512">
        <v>14.12</v>
      </c>
      <c r="L3729" s="511" t="s">
        <v>3946</v>
      </c>
    </row>
    <row r="3730" spans="1:12">
      <c r="A3730" s="511" t="s">
        <v>7471</v>
      </c>
      <c r="B3730" s="511" t="s">
        <v>7472</v>
      </c>
      <c r="C3730" s="511" t="s">
        <v>6798</v>
      </c>
      <c r="D3730" s="511">
        <v>180</v>
      </c>
      <c r="E3730" s="512" t="s">
        <v>3942</v>
      </c>
      <c r="F3730" s="511" t="s">
        <v>3942</v>
      </c>
      <c r="G3730" s="511">
        <v>89398</v>
      </c>
      <c r="H3730" s="511" t="s">
        <v>7772</v>
      </c>
      <c r="I3730" s="511" t="s">
        <v>4016</v>
      </c>
      <c r="J3730" s="511" t="s">
        <v>4001</v>
      </c>
      <c r="K3730" s="512">
        <v>17.329999999999998</v>
      </c>
      <c r="L3730" s="511" t="s">
        <v>3946</v>
      </c>
    </row>
    <row r="3731" spans="1:12">
      <c r="A3731" s="511" t="s">
        <v>7471</v>
      </c>
      <c r="B3731" s="511" t="s">
        <v>7472</v>
      </c>
      <c r="C3731" s="511" t="s">
        <v>6798</v>
      </c>
      <c r="D3731" s="511">
        <v>180</v>
      </c>
      <c r="E3731" s="512" t="s">
        <v>3942</v>
      </c>
      <c r="F3731" s="511" t="s">
        <v>3942</v>
      </c>
      <c r="G3731" s="511">
        <v>89399</v>
      </c>
      <c r="H3731" s="511" t="s">
        <v>7773</v>
      </c>
      <c r="I3731" s="511" t="s">
        <v>4016</v>
      </c>
      <c r="J3731" s="511" t="s">
        <v>4001</v>
      </c>
      <c r="K3731" s="512">
        <v>24.23</v>
      </c>
      <c r="L3731" s="511" t="s">
        <v>3946</v>
      </c>
    </row>
    <row r="3732" spans="1:12">
      <c r="A3732" s="511" t="s">
        <v>7471</v>
      </c>
      <c r="B3732" s="511" t="s">
        <v>7472</v>
      </c>
      <c r="C3732" s="511" t="s">
        <v>6798</v>
      </c>
      <c r="D3732" s="511">
        <v>180</v>
      </c>
      <c r="E3732" s="512" t="s">
        <v>3942</v>
      </c>
      <c r="F3732" s="511" t="s">
        <v>3942</v>
      </c>
      <c r="G3732" s="511">
        <v>89400</v>
      </c>
      <c r="H3732" s="511" t="s">
        <v>7774</v>
      </c>
      <c r="I3732" s="511" t="s">
        <v>4016</v>
      </c>
      <c r="J3732" s="511" t="s">
        <v>4001</v>
      </c>
      <c r="K3732" s="512">
        <v>19.18</v>
      </c>
      <c r="L3732" s="511" t="s">
        <v>3946</v>
      </c>
    </row>
    <row r="3733" spans="1:12">
      <c r="A3733" s="511" t="s">
        <v>7471</v>
      </c>
      <c r="B3733" s="511" t="s">
        <v>7472</v>
      </c>
      <c r="C3733" s="511" t="s">
        <v>6798</v>
      </c>
      <c r="D3733" s="511">
        <v>180</v>
      </c>
      <c r="E3733" s="512" t="s">
        <v>3942</v>
      </c>
      <c r="F3733" s="511" t="s">
        <v>3942</v>
      </c>
      <c r="G3733" s="511">
        <v>89404</v>
      </c>
      <c r="H3733" s="511" t="s">
        <v>7775</v>
      </c>
      <c r="I3733" s="511" t="s">
        <v>4016</v>
      </c>
      <c r="J3733" s="511" t="s">
        <v>4001</v>
      </c>
      <c r="K3733" s="512">
        <v>6.8</v>
      </c>
      <c r="L3733" s="511" t="s">
        <v>3946</v>
      </c>
    </row>
    <row r="3734" spans="1:12">
      <c r="A3734" s="511" t="s">
        <v>7471</v>
      </c>
      <c r="B3734" s="511" t="s">
        <v>7472</v>
      </c>
      <c r="C3734" s="511" t="s">
        <v>6798</v>
      </c>
      <c r="D3734" s="511">
        <v>180</v>
      </c>
      <c r="E3734" s="512" t="s">
        <v>3942</v>
      </c>
      <c r="F3734" s="511" t="s">
        <v>3942</v>
      </c>
      <c r="G3734" s="511">
        <v>89405</v>
      </c>
      <c r="H3734" s="511" t="s">
        <v>7776</v>
      </c>
      <c r="I3734" s="511" t="s">
        <v>4016</v>
      </c>
      <c r="J3734" s="511" t="s">
        <v>4001</v>
      </c>
      <c r="K3734" s="512">
        <v>7.36</v>
      </c>
      <c r="L3734" s="511" t="s">
        <v>3946</v>
      </c>
    </row>
    <row r="3735" spans="1:12">
      <c r="A3735" s="511" t="s">
        <v>7471</v>
      </c>
      <c r="B3735" s="511" t="s">
        <v>7472</v>
      </c>
      <c r="C3735" s="511" t="s">
        <v>6798</v>
      </c>
      <c r="D3735" s="511">
        <v>180</v>
      </c>
      <c r="E3735" s="512" t="s">
        <v>3942</v>
      </c>
      <c r="F3735" s="511" t="s">
        <v>3942</v>
      </c>
      <c r="G3735" s="511">
        <v>89406</v>
      </c>
      <c r="H3735" s="511" t="s">
        <v>7777</v>
      </c>
      <c r="I3735" s="511" t="s">
        <v>4016</v>
      </c>
      <c r="J3735" s="511" t="s">
        <v>4001</v>
      </c>
      <c r="K3735" s="512">
        <v>8.3800000000000008</v>
      </c>
      <c r="L3735" s="511" t="s">
        <v>3946</v>
      </c>
    </row>
    <row r="3736" spans="1:12">
      <c r="A3736" s="511" t="s">
        <v>7471</v>
      </c>
      <c r="B3736" s="511" t="s">
        <v>7472</v>
      </c>
      <c r="C3736" s="511" t="s">
        <v>6798</v>
      </c>
      <c r="D3736" s="511">
        <v>180</v>
      </c>
      <c r="E3736" s="512" t="s">
        <v>3942</v>
      </c>
      <c r="F3736" s="511" t="s">
        <v>3942</v>
      </c>
      <c r="G3736" s="511">
        <v>89407</v>
      </c>
      <c r="H3736" s="511" t="s">
        <v>7778</v>
      </c>
      <c r="I3736" s="511" t="s">
        <v>4016</v>
      </c>
      <c r="J3736" s="511" t="s">
        <v>4001</v>
      </c>
      <c r="K3736" s="512">
        <v>8.4499999999999993</v>
      </c>
      <c r="L3736" s="511" t="s">
        <v>3946</v>
      </c>
    </row>
    <row r="3737" spans="1:12">
      <c r="A3737" s="511" t="s">
        <v>7471</v>
      </c>
      <c r="B3737" s="511" t="s">
        <v>7472</v>
      </c>
      <c r="C3737" s="511" t="s">
        <v>6798</v>
      </c>
      <c r="D3737" s="511">
        <v>180</v>
      </c>
      <c r="E3737" s="512" t="s">
        <v>3942</v>
      </c>
      <c r="F3737" s="511" t="s">
        <v>3942</v>
      </c>
      <c r="G3737" s="511">
        <v>89408</v>
      </c>
      <c r="H3737" s="511" t="s">
        <v>7779</v>
      </c>
      <c r="I3737" s="511" t="s">
        <v>4016</v>
      </c>
      <c r="J3737" s="511" t="s">
        <v>4001</v>
      </c>
      <c r="K3737" s="512">
        <v>8.1300000000000008</v>
      </c>
      <c r="L3737" s="511" t="s">
        <v>3946</v>
      </c>
    </row>
    <row r="3738" spans="1:12">
      <c r="A3738" s="511" t="s">
        <v>7471</v>
      </c>
      <c r="B3738" s="511" t="s">
        <v>7472</v>
      </c>
      <c r="C3738" s="511" t="s">
        <v>6798</v>
      </c>
      <c r="D3738" s="511">
        <v>180</v>
      </c>
      <c r="E3738" s="512" t="s">
        <v>3942</v>
      </c>
      <c r="F3738" s="511" t="s">
        <v>3942</v>
      </c>
      <c r="G3738" s="511">
        <v>89409</v>
      </c>
      <c r="H3738" s="511" t="s">
        <v>7780</v>
      </c>
      <c r="I3738" s="511" t="s">
        <v>4016</v>
      </c>
      <c r="J3738" s="511" t="s">
        <v>4001</v>
      </c>
      <c r="K3738" s="512">
        <v>8.93</v>
      </c>
      <c r="L3738" s="511" t="s">
        <v>3946</v>
      </c>
    </row>
    <row r="3739" spans="1:12">
      <c r="A3739" s="511" t="s">
        <v>7471</v>
      </c>
      <c r="B3739" s="511" t="s">
        <v>7472</v>
      </c>
      <c r="C3739" s="511" t="s">
        <v>6798</v>
      </c>
      <c r="D3739" s="511">
        <v>180</v>
      </c>
      <c r="E3739" s="512" t="s">
        <v>3942</v>
      </c>
      <c r="F3739" s="511" t="s">
        <v>3942</v>
      </c>
      <c r="G3739" s="511">
        <v>89410</v>
      </c>
      <c r="H3739" s="511" t="s">
        <v>7781</v>
      </c>
      <c r="I3739" s="511" t="s">
        <v>4016</v>
      </c>
      <c r="J3739" s="511" t="s">
        <v>4001</v>
      </c>
      <c r="K3739" s="512">
        <v>10.47</v>
      </c>
      <c r="L3739" s="511" t="s">
        <v>3946</v>
      </c>
    </row>
    <row r="3740" spans="1:12">
      <c r="A3740" s="511" t="s">
        <v>7471</v>
      </c>
      <c r="B3740" s="511" t="s">
        <v>7472</v>
      </c>
      <c r="C3740" s="511" t="s">
        <v>6798</v>
      </c>
      <c r="D3740" s="511">
        <v>180</v>
      </c>
      <c r="E3740" s="512" t="s">
        <v>3942</v>
      </c>
      <c r="F3740" s="511" t="s">
        <v>3942</v>
      </c>
      <c r="G3740" s="511">
        <v>89411</v>
      </c>
      <c r="H3740" s="511" t="s">
        <v>7782</v>
      </c>
      <c r="I3740" s="511" t="s">
        <v>4016</v>
      </c>
      <c r="J3740" s="511" t="s">
        <v>4001</v>
      </c>
      <c r="K3740" s="512">
        <v>9.92</v>
      </c>
      <c r="L3740" s="511" t="s">
        <v>3946</v>
      </c>
    </row>
    <row r="3741" spans="1:12">
      <c r="A3741" s="511" t="s">
        <v>7471</v>
      </c>
      <c r="B3741" s="511" t="s">
        <v>7472</v>
      </c>
      <c r="C3741" s="511" t="s">
        <v>6798</v>
      </c>
      <c r="D3741" s="511">
        <v>180</v>
      </c>
      <c r="E3741" s="512" t="s">
        <v>3942</v>
      </c>
      <c r="F3741" s="511" t="s">
        <v>3942</v>
      </c>
      <c r="G3741" s="511">
        <v>89412</v>
      </c>
      <c r="H3741" s="511" t="s">
        <v>7783</v>
      </c>
      <c r="I3741" s="511" t="s">
        <v>4016</v>
      </c>
      <c r="J3741" s="511" t="s">
        <v>4001</v>
      </c>
      <c r="K3741" s="512">
        <v>9.31</v>
      </c>
      <c r="L3741" s="511" t="s">
        <v>3946</v>
      </c>
    </row>
    <row r="3742" spans="1:12">
      <c r="A3742" s="511" t="s">
        <v>7471</v>
      </c>
      <c r="B3742" s="511" t="s">
        <v>7472</v>
      </c>
      <c r="C3742" s="511" t="s">
        <v>6798</v>
      </c>
      <c r="D3742" s="511">
        <v>180</v>
      </c>
      <c r="E3742" s="512" t="s">
        <v>3942</v>
      </c>
      <c r="F3742" s="511" t="s">
        <v>3942</v>
      </c>
      <c r="G3742" s="511">
        <v>89413</v>
      </c>
      <c r="H3742" s="511" t="s">
        <v>7784</v>
      </c>
      <c r="I3742" s="511" t="s">
        <v>4016</v>
      </c>
      <c r="J3742" s="511" t="s">
        <v>4001</v>
      </c>
      <c r="K3742" s="512">
        <v>11.51</v>
      </c>
      <c r="L3742" s="511" t="s">
        <v>3946</v>
      </c>
    </row>
    <row r="3743" spans="1:12">
      <c r="A3743" s="511" t="s">
        <v>7471</v>
      </c>
      <c r="B3743" s="511" t="s">
        <v>7472</v>
      </c>
      <c r="C3743" s="511" t="s">
        <v>6798</v>
      </c>
      <c r="D3743" s="511">
        <v>180</v>
      </c>
      <c r="E3743" s="512" t="s">
        <v>3942</v>
      </c>
      <c r="F3743" s="511" t="s">
        <v>3942</v>
      </c>
      <c r="G3743" s="511">
        <v>89414</v>
      </c>
      <c r="H3743" s="511" t="s">
        <v>7785</v>
      </c>
      <c r="I3743" s="511" t="s">
        <v>4016</v>
      </c>
      <c r="J3743" s="511" t="s">
        <v>4001</v>
      </c>
      <c r="K3743" s="512">
        <v>13.3</v>
      </c>
      <c r="L3743" s="511" t="s">
        <v>3946</v>
      </c>
    </row>
    <row r="3744" spans="1:12">
      <c r="A3744" s="511" t="s">
        <v>7471</v>
      </c>
      <c r="B3744" s="511" t="s">
        <v>7472</v>
      </c>
      <c r="C3744" s="511" t="s">
        <v>6798</v>
      </c>
      <c r="D3744" s="511">
        <v>180</v>
      </c>
      <c r="E3744" s="512" t="s">
        <v>3942</v>
      </c>
      <c r="F3744" s="511" t="s">
        <v>3942</v>
      </c>
      <c r="G3744" s="511">
        <v>89415</v>
      </c>
      <c r="H3744" s="511" t="s">
        <v>7786</v>
      </c>
      <c r="I3744" s="511" t="s">
        <v>4016</v>
      </c>
      <c r="J3744" s="511" t="s">
        <v>4001</v>
      </c>
      <c r="K3744" s="512">
        <v>15.71</v>
      </c>
      <c r="L3744" s="511" t="s">
        <v>3946</v>
      </c>
    </row>
    <row r="3745" spans="1:12">
      <c r="A3745" s="511" t="s">
        <v>7471</v>
      </c>
      <c r="B3745" s="511" t="s">
        <v>7472</v>
      </c>
      <c r="C3745" s="511" t="s">
        <v>6798</v>
      </c>
      <c r="D3745" s="511">
        <v>180</v>
      </c>
      <c r="E3745" s="512" t="s">
        <v>3942</v>
      </c>
      <c r="F3745" s="511" t="s">
        <v>3942</v>
      </c>
      <c r="G3745" s="511">
        <v>89416</v>
      </c>
      <c r="H3745" s="511" t="s">
        <v>7787</v>
      </c>
      <c r="I3745" s="511" t="s">
        <v>4016</v>
      </c>
      <c r="J3745" s="511" t="s">
        <v>4001</v>
      </c>
      <c r="K3745" s="512">
        <v>13.64</v>
      </c>
      <c r="L3745" s="511" t="s">
        <v>3946</v>
      </c>
    </row>
    <row r="3746" spans="1:12">
      <c r="A3746" s="511" t="s">
        <v>7471</v>
      </c>
      <c r="B3746" s="511" t="s">
        <v>7472</v>
      </c>
      <c r="C3746" s="511" t="s">
        <v>6798</v>
      </c>
      <c r="D3746" s="511">
        <v>180</v>
      </c>
      <c r="E3746" s="512" t="s">
        <v>3942</v>
      </c>
      <c r="F3746" s="511" t="s">
        <v>3942</v>
      </c>
      <c r="G3746" s="511">
        <v>89417</v>
      </c>
      <c r="H3746" s="511" t="s">
        <v>7788</v>
      </c>
      <c r="I3746" s="511" t="s">
        <v>4016</v>
      </c>
      <c r="J3746" s="511" t="s">
        <v>4001</v>
      </c>
      <c r="K3746" s="512">
        <v>5.2</v>
      </c>
      <c r="L3746" s="511" t="s">
        <v>3946</v>
      </c>
    </row>
    <row r="3747" spans="1:12">
      <c r="A3747" s="511" t="s">
        <v>7471</v>
      </c>
      <c r="B3747" s="511" t="s">
        <v>7472</v>
      </c>
      <c r="C3747" s="511" t="s">
        <v>6798</v>
      </c>
      <c r="D3747" s="511">
        <v>180</v>
      </c>
      <c r="E3747" s="512" t="s">
        <v>3942</v>
      </c>
      <c r="F3747" s="511" t="s">
        <v>3942</v>
      </c>
      <c r="G3747" s="511">
        <v>89418</v>
      </c>
      <c r="H3747" s="511" t="s">
        <v>7789</v>
      </c>
      <c r="I3747" s="511" t="s">
        <v>4016</v>
      </c>
      <c r="J3747" s="511" t="s">
        <v>4001</v>
      </c>
      <c r="K3747" s="512">
        <v>15.43</v>
      </c>
      <c r="L3747" s="511" t="s">
        <v>3946</v>
      </c>
    </row>
    <row r="3748" spans="1:12">
      <c r="A3748" s="511" t="s">
        <v>7471</v>
      </c>
      <c r="B3748" s="511" t="s">
        <v>7472</v>
      </c>
      <c r="C3748" s="511" t="s">
        <v>6798</v>
      </c>
      <c r="D3748" s="511">
        <v>180</v>
      </c>
      <c r="E3748" s="512" t="s">
        <v>3942</v>
      </c>
      <c r="F3748" s="511" t="s">
        <v>3942</v>
      </c>
      <c r="G3748" s="511">
        <v>89419</v>
      </c>
      <c r="H3748" s="511" t="s">
        <v>7790</v>
      </c>
      <c r="I3748" s="511" t="s">
        <v>4016</v>
      </c>
      <c r="J3748" s="511" t="s">
        <v>4001</v>
      </c>
      <c r="K3748" s="512">
        <v>6.32</v>
      </c>
      <c r="L3748" s="511" t="s">
        <v>3946</v>
      </c>
    </row>
    <row r="3749" spans="1:12">
      <c r="A3749" s="511" t="s">
        <v>7471</v>
      </c>
      <c r="B3749" s="511" t="s">
        <v>7472</v>
      </c>
      <c r="C3749" s="511" t="s">
        <v>6798</v>
      </c>
      <c r="D3749" s="511">
        <v>180</v>
      </c>
      <c r="E3749" s="512" t="s">
        <v>3942</v>
      </c>
      <c r="F3749" s="511" t="s">
        <v>3942</v>
      </c>
      <c r="G3749" s="511">
        <v>89421</v>
      </c>
      <c r="H3749" s="511" t="s">
        <v>7791</v>
      </c>
      <c r="I3749" s="511" t="s">
        <v>4016</v>
      </c>
      <c r="J3749" s="511" t="s">
        <v>4001</v>
      </c>
      <c r="K3749" s="512">
        <v>11.29</v>
      </c>
      <c r="L3749" s="511" t="s">
        <v>3946</v>
      </c>
    </row>
    <row r="3750" spans="1:12">
      <c r="A3750" s="511" t="s">
        <v>7471</v>
      </c>
      <c r="B3750" s="511" t="s">
        <v>7472</v>
      </c>
      <c r="C3750" s="511" t="s">
        <v>6798</v>
      </c>
      <c r="D3750" s="511">
        <v>180</v>
      </c>
      <c r="E3750" s="512" t="s">
        <v>3942</v>
      </c>
      <c r="F3750" s="511" t="s">
        <v>3942</v>
      </c>
      <c r="G3750" s="511">
        <v>89423</v>
      </c>
      <c r="H3750" s="511" t="s">
        <v>7792</v>
      </c>
      <c r="I3750" s="511" t="s">
        <v>4016</v>
      </c>
      <c r="J3750" s="511" t="s">
        <v>4001</v>
      </c>
      <c r="K3750" s="512">
        <v>9.52</v>
      </c>
      <c r="L3750" s="511" t="s">
        <v>3946</v>
      </c>
    </row>
    <row r="3751" spans="1:12">
      <c r="A3751" s="511" t="s">
        <v>7471</v>
      </c>
      <c r="B3751" s="511" t="s">
        <v>7472</v>
      </c>
      <c r="C3751" s="511" t="s">
        <v>6798</v>
      </c>
      <c r="D3751" s="511">
        <v>180</v>
      </c>
      <c r="E3751" s="512" t="s">
        <v>3942</v>
      </c>
      <c r="F3751" s="511" t="s">
        <v>3942</v>
      </c>
      <c r="G3751" s="511">
        <v>89424</v>
      </c>
      <c r="H3751" s="511" t="s">
        <v>7793</v>
      </c>
      <c r="I3751" s="511" t="s">
        <v>4016</v>
      </c>
      <c r="J3751" s="511" t="s">
        <v>4001</v>
      </c>
      <c r="K3751" s="512">
        <v>6.15</v>
      </c>
      <c r="L3751" s="511" t="s">
        <v>3946</v>
      </c>
    </row>
    <row r="3752" spans="1:12">
      <c r="A3752" s="511" t="s">
        <v>7471</v>
      </c>
      <c r="B3752" s="511" t="s">
        <v>7472</v>
      </c>
      <c r="C3752" s="511" t="s">
        <v>6798</v>
      </c>
      <c r="D3752" s="511">
        <v>180</v>
      </c>
      <c r="E3752" s="512" t="s">
        <v>3942</v>
      </c>
      <c r="F3752" s="511" t="s">
        <v>3942</v>
      </c>
      <c r="G3752" s="511">
        <v>89425</v>
      </c>
      <c r="H3752" s="511" t="s">
        <v>7794</v>
      </c>
      <c r="I3752" s="511" t="s">
        <v>4016</v>
      </c>
      <c r="J3752" s="511" t="s">
        <v>4001</v>
      </c>
      <c r="K3752" s="512">
        <v>18.14</v>
      </c>
      <c r="L3752" s="511" t="s">
        <v>3946</v>
      </c>
    </row>
    <row r="3753" spans="1:12">
      <c r="A3753" s="511" t="s">
        <v>7471</v>
      </c>
      <c r="B3753" s="511" t="s">
        <v>7472</v>
      </c>
      <c r="C3753" s="511" t="s">
        <v>6798</v>
      </c>
      <c r="D3753" s="511">
        <v>180</v>
      </c>
      <c r="E3753" s="512" t="s">
        <v>3942</v>
      </c>
      <c r="F3753" s="511" t="s">
        <v>3942</v>
      </c>
      <c r="G3753" s="511">
        <v>89426</v>
      </c>
      <c r="H3753" s="511" t="s">
        <v>7795</v>
      </c>
      <c r="I3753" s="511" t="s">
        <v>4016</v>
      </c>
      <c r="J3753" s="511" t="s">
        <v>4001</v>
      </c>
      <c r="K3753" s="512">
        <v>9.15</v>
      </c>
      <c r="L3753" s="511" t="s">
        <v>3946</v>
      </c>
    </row>
    <row r="3754" spans="1:12">
      <c r="A3754" s="511" t="s">
        <v>7471</v>
      </c>
      <c r="B3754" s="511" t="s">
        <v>7472</v>
      </c>
      <c r="C3754" s="511" t="s">
        <v>6798</v>
      </c>
      <c r="D3754" s="511">
        <v>180</v>
      </c>
      <c r="E3754" s="512" t="s">
        <v>3942</v>
      </c>
      <c r="F3754" s="511" t="s">
        <v>3942</v>
      </c>
      <c r="G3754" s="511">
        <v>89427</v>
      </c>
      <c r="H3754" s="511" t="s">
        <v>7796</v>
      </c>
      <c r="I3754" s="511" t="s">
        <v>4016</v>
      </c>
      <c r="J3754" s="511" t="s">
        <v>4001</v>
      </c>
      <c r="K3754" s="512">
        <v>11.69</v>
      </c>
      <c r="L3754" s="511" t="s">
        <v>3946</v>
      </c>
    </row>
    <row r="3755" spans="1:12">
      <c r="A3755" s="511" t="s">
        <v>7471</v>
      </c>
      <c r="B3755" s="511" t="s">
        <v>7472</v>
      </c>
      <c r="C3755" s="511" t="s">
        <v>6798</v>
      </c>
      <c r="D3755" s="511">
        <v>180</v>
      </c>
      <c r="E3755" s="512" t="s">
        <v>3942</v>
      </c>
      <c r="F3755" s="511" t="s">
        <v>3942</v>
      </c>
      <c r="G3755" s="511">
        <v>89428</v>
      </c>
      <c r="H3755" s="511" t="s">
        <v>7797</v>
      </c>
      <c r="I3755" s="511" t="s">
        <v>4016</v>
      </c>
      <c r="J3755" s="511" t="s">
        <v>4001</v>
      </c>
      <c r="K3755" s="512">
        <v>13.61</v>
      </c>
      <c r="L3755" s="511" t="s">
        <v>3946</v>
      </c>
    </row>
    <row r="3756" spans="1:12">
      <c r="A3756" s="511" t="s">
        <v>7471</v>
      </c>
      <c r="B3756" s="511" t="s">
        <v>7472</v>
      </c>
      <c r="C3756" s="511" t="s">
        <v>6798</v>
      </c>
      <c r="D3756" s="511">
        <v>180</v>
      </c>
      <c r="E3756" s="512" t="s">
        <v>3942</v>
      </c>
      <c r="F3756" s="511" t="s">
        <v>3942</v>
      </c>
      <c r="G3756" s="511">
        <v>89429</v>
      </c>
      <c r="H3756" s="511" t="s">
        <v>7798</v>
      </c>
      <c r="I3756" s="511" t="s">
        <v>4016</v>
      </c>
      <c r="J3756" s="511" t="s">
        <v>4001</v>
      </c>
      <c r="K3756" s="512">
        <v>5.79</v>
      </c>
      <c r="L3756" s="511" t="s">
        <v>3946</v>
      </c>
    </row>
    <row r="3757" spans="1:12">
      <c r="A3757" s="511" t="s">
        <v>7471</v>
      </c>
      <c r="B3757" s="511" t="s">
        <v>7472</v>
      </c>
      <c r="C3757" s="511" t="s">
        <v>6798</v>
      </c>
      <c r="D3757" s="511">
        <v>180</v>
      </c>
      <c r="E3757" s="512" t="s">
        <v>3942</v>
      </c>
      <c r="F3757" s="511" t="s">
        <v>3942</v>
      </c>
      <c r="G3757" s="511">
        <v>89430</v>
      </c>
      <c r="H3757" s="511" t="s">
        <v>7799</v>
      </c>
      <c r="I3757" s="511" t="s">
        <v>4016</v>
      </c>
      <c r="J3757" s="511" t="s">
        <v>4001</v>
      </c>
      <c r="K3757" s="512">
        <v>12.25</v>
      </c>
      <c r="L3757" s="511" t="s">
        <v>3946</v>
      </c>
    </row>
    <row r="3758" spans="1:12">
      <c r="A3758" s="511" t="s">
        <v>7471</v>
      </c>
      <c r="B3758" s="511" t="s">
        <v>7472</v>
      </c>
      <c r="C3758" s="511" t="s">
        <v>6798</v>
      </c>
      <c r="D3758" s="511">
        <v>180</v>
      </c>
      <c r="E3758" s="512" t="s">
        <v>3942</v>
      </c>
      <c r="F3758" s="511" t="s">
        <v>3942</v>
      </c>
      <c r="G3758" s="511">
        <v>89431</v>
      </c>
      <c r="H3758" s="511" t="s">
        <v>7800</v>
      </c>
      <c r="I3758" s="511" t="s">
        <v>4016</v>
      </c>
      <c r="J3758" s="511" t="s">
        <v>4001</v>
      </c>
      <c r="K3758" s="512">
        <v>8.6</v>
      </c>
      <c r="L3758" s="511" t="s">
        <v>3946</v>
      </c>
    </row>
    <row r="3759" spans="1:12">
      <c r="A3759" s="511" t="s">
        <v>7471</v>
      </c>
      <c r="B3759" s="511" t="s">
        <v>7472</v>
      </c>
      <c r="C3759" s="511" t="s">
        <v>6798</v>
      </c>
      <c r="D3759" s="511">
        <v>180</v>
      </c>
      <c r="E3759" s="512" t="s">
        <v>3942</v>
      </c>
      <c r="F3759" s="511" t="s">
        <v>3942</v>
      </c>
      <c r="G3759" s="511">
        <v>89432</v>
      </c>
      <c r="H3759" s="511" t="s">
        <v>7801</v>
      </c>
      <c r="I3759" s="511" t="s">
        <v>4016</v>
      </c>
      <c r="J3759" s="511" t="s">
        <v>4001</v>
      </c>
      <c r="K3759" s="512">
        <v>29.31</v>
      </c>
      <c r="L3759" s="511" t="s">
        <v>3946</v>
      </c>
    </row>
    <row r="3760" spans="1:12">
      <c r="A3760" s="511" t="s">
        <v>7471</v>
      </c>
      <c r="B3760" s="511" t="s">
        <v>7472</v>
      </c>
      <c r="C3760" s="511" t="s">
        <v>6798</v>
      </c>
      <c r="D3760" s="511">
        <v>180</v>
      </c>
      <c r="E3760" s="512" t="s">
        <v>3942</v>
      </c>
      <c r="F3760" s="511" t="s">
        <v>3942</v>
      </c>
      <c r="G3760" s="511">
        <v>89433</v>
      </c>
      <c r="H3760" s="511" t="s">
        <v>7802</v>
      </c>
      <c r="I3760" s="511" t="s">
        <v>4016</v>
      </c>
      <c r="J3760" s="511" t="s">
        <v>4001</v>
      </c>
      <c r="K3760" s="512">
        <v>12.69</v>
      </c>
      <c r="L3760" s="511" t="s">
        <v>3946</v>
      </c>
    </row>
    <row r="3761" spans="1:12">
      <c r="A3761" s="511" t="s">
        <v>7471</v>
      </c>
      <c r="B3761" s="511" t="s">
        <v>7472</v>
      </c>
      <c r="C3761" s="511" t="s">
        <v>6798</v>
      </c>
      <c r="D3761" s="511">
        <v>180</v>
      </c>
      <c r="E3761" s="512" t="s">
        <v>3942</v>
      </c>
      <c r="F3761" s="511" t="s">
        <v>3942</v>
      </c>
      <c r="G3761" s="511">
        <v>89434</v>
      </c>
      <c r="H3761" s="511" t="s">
        <v>7803</v>
      </c>
      <c r="I3761" s="511" t="s">
        <v>4016</v>
      </c>
      <c r="J3761" s="511" t="s">
        <v>4001</v>
      </c>
      <c r="K3761" s="512">
        <v>10.6</v>
      </c>
      <c r="L3761" s="511" t="s">
        <v>3946</v>
      </c>
    </row>
    <row r="3762" spans="1:12">
      <c r="A3762" s="511" t="s">
        <v>7471</v>
      </c>
      <c r="B3762" s="511" t="s">
        <v>7472</v>
      </c>
      <c r="C3762" s="511" t="s">
        <v>6798</v>
      </c>
      <c r="D3762" s="511">
        <v>180</v>
      </c>
      <c r="E3762" s="512" t="s">
        <v>3942</v>
      </c>
      <c r="F3762" s="511" t="s">
        <v>3942</v>
      </c>
      <c r="G3762" s="511">
        <v>89435</v>
      </c>
      <c r="H3762" s="511" t="s">
        <v>7804</v>
      </c>
      <c r="I3762" s="511" t="s">
        <v>4016</v>
      </c>
      <c r="J3762" s="511" t="s">
        <v>4001</v>
      </c>
      <c r="K3762" s="512">
        <v>20.52</v>
      </c>
      <c r="L3762" s="511" t="s">
        <v>3946</v>
      </c>
    </row>
    <row r="3763" spans="1:12">
      <c r="A3763" s="511" t="s">
        <v>7471</v>
      </c>
      <c r="B3763" s="511" t="s">
        <v>7472</v>
      </c>
      <c r="C3763" s="511" t="s">
        <v>6798</v>
      </c>
      <c r="D3763" s="511">
        <v>180</v>
      </c>
      <c r="E3763" s="512" t="s">
        <v>3942</v>
      </c>
      <c r="F3763" s="511" t="s">
        <v>3942</v>
      </c>
      <c r="G3763" s="511">
        <v>89436</v>
      </c>
      <c r="H3763" s="511" t="s">
        <v>7805</v>
      </c>
      <c r="I3763" s="511" t="s">
        <v>4016</v>
      </c>
      <c r="J3763" s="511" t="s">
        <v>4001</v>
      </c>
      <c r="K3763" s="512">
        <v>7.78</v>
      </c>
      <c r="L3763" s="511" t="s">
        <v>3946</v>
      </c>
    </row>
    <row r="3764" spans="1:12">
      <c r="A3764" s="511" t="s">
        <v>7471</v>
      </c>
      <c r="B3764" s="511" t="s">
        <v>7472</v>
      </c>
      <c r="C3764" s="511" t="s">
        <v>6798</v>
      </c>
      <c r="D3764" s="511">
        <v>180</v>
      </c>
      <c r="E3764" s="512" t="s">
        <v>3942</v>
      </c>
      <c r="F3764" s="511" t="s">
        <v>3942</v>
      </c>
      <c r="G3764" s="511">
        <v>89437</v>
      </c>
      <c r="H3764" s="511" t="s">
        <v>7806</v>
      </c>
      <c r="I3764" s="511" t="s">
        <v>4016</v>
      </c>
      <c r="J3764" s="511" t="s">
        <v>4001</v>
      </c>
      <c r="K3764" s="512">
        <v>23.68</v>
      </c>
      <c r="L3764" s="511" t="s">
        <v>3946</v>
      </c>
    </row>
    <row r="3765" spans="1:12">
      <c r="A3765" s="511" t="s">
        <v>7471</v>
      </c>
      <c r="B3765" s="511" t="s">
        <v>7472</v>
      </c>
      <c r="C3765" s="511" t="s">
        <v>6798</v>
      </c>
      <c r="D3765" s="511">
        <v>180</v>
      </c>
      <c r="E3765" s="512" t="s">
        <v>3942</v>
      </c>
      <c r="F3765" s="511" t="s">
        <v>3942</v>
      </c>
      <c r="G3765" s="511">
        <v>89438</v>
      </c>
      <c r="H3765" s="511" t="s">
        <v>7807</v>
      </c>
      <c r="I3765" s="511" t="s">
        <v>4016</v>
      </c>
      <c r="J3765" s="511" t="s">
        <v>4001</v>
      </c>
      <c r="K3765" s="512">
        <v>9.5</v>
      </c>
      <c r="L3765" s="511" t="s">
        <v>3946</v>
      </c>
    </row>
    <row r="3766" spans="1:12">
      <c r="A3766" s="511" t="s">
        <v>7471</v>
      </c>
      <c r="B3766" s="511" t="s">
        <v>7472</v>
      </c>
      <c r="C3766" s="511" t="s">
        <v>6798</v>
      </c>
      <c r="D3766" s="511">
        <v>180</v>
      </c>
      <c r="E3766" s="512" t="s">
        <v>3942</v>
      </c>
      <c r="F3766" s="511" t="s">
        <v>3942</v>
      </c>
      <c r="G3766" s="511">
        <v>89439</v>
      </c>
      <c r="H3766" s="511" t="s">
        <v>7808</v>
      </c>
      <c r="I3766" s="511" t="s">
        <v>4016</v>
      </c>
      <c r="J3766" s="511" t="s">
        <v>4001</v>
      </c>
      <c r="K3766" s="512">
        <v>11.04</v>
      </c>
      <c r="L3766" s="511" t="s">
        <v>3946</v>
      </c>
    </row>
    <row r="3767" spans="1:12">
      <c r="A3767" s="511" t="s">
        <v>7471</v>
      </c>
      <c r="B3767" s="511" t="s">
        <v>7472</v>
      </c>
      <c r="C3767" s="511" t="s">
        <v>6798</v>
      </c>
      <c r="D3767" s="511">
        <v>180</v>
      </c>
      <c r="E3767" s="512" t="s">
        <v>3942</v>
      </c>
      <c r="F3767" s="511" t="s">
        <v>3942</v>
      </c>
      <c r="G3767" s="511">
        <v>89440</v>
      </c>
      <c r="H3767" s="511" t="s">
        <v>7809</v>
      </c>
      <c r="I3767" s="511" t="s">
        <v>4016</v>
      </c>
      <c r="J3767" s="511" t="s">
        <v>4001</v>
      </c>
      <c r="K3767" s="512">
        <v>11.28</v>
      </c>
      <c r="L3767" s="511" t="s">
        <v>3946</v>
      </c>
    </row>
    <row r="3768" spans="1:12">
      <c r="A3768" s="511" t="s">
        <v>7471</v>
      </c>
      <c r="B3768" s="511" t="s">
        <v>7472</v>
      </c>
      <c r="C3768" s="511" t="s">
        <v>6798</v>
      </c>
      <c r="D3768" s="511">
        <v>180</v>
      </c>
      <c r="E3768" s="512" t="s">
        <v>3942</v>
      </c>
      <c r="F3768" s="511" t="s">
        <v>3942</v>
      </c>
      <c r="G3768" s="511">
        <v>89442</v>
      </c>
      <c r="H3768" s="511" t="s">
        <v>7810</v>
      </c>
      <c r="I3768" s="511" t="s">
        <v>4016</v>
      </c>
      <c r="J3768" s="511" t="s">
        <v>4001</v>
      </c>
      <c r="K3768" s="512">
        <v>13.21</v>
      </c>
      <c r="L3768" s="511" t="s">
        <v>3946</v>
      </c>
    </row>
    <row r="3769" spans="1:12">
      <c r="A3769" s="511" t="s">
        <v>7471</v>
      </c>
      <c r="B3769" s="511" t="s">
        <v>7472</v>
      </c>
      <c r="C3769" s="511" t="s">
        <v>6798</v>
      </c>
      <c r="D3769" s="511">
        <v>180</v>
      </c>
      <c r="E3769" s="512" t="s">
        <v>3942</v>
      </c>
      <c r="F3769" s="511" t="s">
        <v>3942</v>
      </c>
      <c r="G3769" s="511">
        <v>89443</v>
      </c>
      <c r="H3769" s="511" t="s">
        <v>7811</v>
      </c>
      <c r="I3769" s="511" t="s">
        <v>4016</v>
      </c>
      <c r="J3769" s="511" t="s">
        <v>4001</v>
      </c>
      <c r="K3769" s="512">
        <v>16.170000000000002</v>
      </c>
      <c r="L3769" s="511" t="s">
        <v>3946</v>
      </c>
    </row>
    <row r="3770" spans="1:12">
      <c r="A3770" s="511" t="s">
        <v>7471</v>
      </c>
      <c r="B3770" s="511" t="s">
        <v>7472</v>
      </c>
      <c r="C3770" s="511" t="s">
        <v>6798</v>
      </c>
      <c r="D3770" s="511">
        <v>180</v>
      </c>
      <c r="E3770" s="512" t="s">
        <v>3942</v>
      </c>
      <c r="F3770" s="511" t="s">
        <v>3942</v>
      </c>
      <c r="G3770" s="511">
        <v>89444</v>
      </c>
      <c r="H3770" s="511" t="s">
        <v>7812</v>
      </c>
      <c r="I3770" s="511" t="s">
        <v>4016</v>
      </c>
      <c r="J3770" s="511" t="s">
        <v>4001</v>
      </c>
      <c r="K3770" s="512">
        <v>23.65</v>
      </c>
      <c r="L3770" s="511" t="s">
        <v>3946</v>
      </c>
    </row>
    <row r="3771" spans="1:12">
      <c r="A3771" s="511" t="s">
        <v>7471</v>
      </c>
      <c r="B3771" s="511" t="s">
        <v>7472</v>
      </c>
      <c r="C3771" s="511" t="s">
        <v>6798</v>
      </c>
      <c r="D3771" s="511">
        <v>180</v>
      </c>
      <c r="E3771" s="512" t="s">
        <v>3942</v>
      </c>
      <c r="F3771" s="511" t="s">
        <v>3942</v>
      </c>
      <c r="G3771" s="511">
        <v>89445</v>
      </c>
      <c r="H3771" s="511" t="s">
        <v>7813</v>
      </c>
      <c r="I3771" s="511" t="s">
        <v>4016</v>
      </c>
      <c r="J3771" s="511" t="s">
        <v>4001</v>
      </c>
      <c r="K3771" s="512">
        <v>18.100000000000001</v>
      </c>
      <c r="L3771" s="511" t="s">
        <v>3946</v>
      </c>
    </row>
    <row r="3772" spans="1:12">
      <c r="A3772" s="511" t="s">
        <v>7471</v>
      </c>
      <c r="B3772" s="511" t="s">
        <v>7472</v>
      </c>
      <c r="C3772" s="511" t="s">
        <v>6798</v>
      </c>
      <c r="D3772" s="511">
        <v>180</v>
      </c>
      <c r="E3772" s="512" t="s">
        <v>3942</v>
      </c>
      <c r="F3772" s="511" t="s">
        <v>3942</v>
      </c>
      <c r="G3772" s="511">
        <v>89481</v>
      </c>
      <c r="H3772" s="511" t="s">
        <v>7814</v>
      </c>
      <c r="I3772" s="511" t="s">
        <v>4016</v>
      </c>
      <c r="J3772" s="511" t="s">
        <v>4001</v>
      </c>
      <c r="K3772" s="512">
        <v>5.1100000000000003</v>
      </c>
      <c r="L3772" s="511" t="s">
        <v>3946</v>
      </c>
    </row>
    <row r="3773" spans="1:12">
      <c r="A3773" s="511" t="s">
        <v>7471</v>
      </c>
      <c r="B3773" s="511" t="s">
        <v>7472</v>
      </c>
      <c r="C3773" s="511" t="s">
        <v>6798</v>
      </c>
      <c r="D3773" s="511">
        <v>180</v>
      </c>
      <c r="E3773" s="512" t="s">
        <v>3942</v>
      </c>
      <c r="F3773" s="511" t="s">
        <v>3942</v>
      </c>
      <c r="G3773" s="511">
        <v>89485</v>
      </c>
      <c r="H3773" s="511" t="s">
        <v>7815</v>
      </c>
      <c r="I3773" s="511" t="s">
        <v>4016</v>
      </c>
      <c r="J3773" s="511" t="s">
        <v>4001</v>
      </c>
      <c r="K3773" s="512">
        <v>5.91</v>
      </c>
      <c r="L3773" s="511" t="s">
        <v>3946</v>
      </c>
    </row>
    <row r="3774" spans="1:12">
      <c r="A3774" s="511" t="s">
        <v>7471</v>
      </c>
      <c r="B3774" s="511" t="s">
        <v>7472</v>
      </c>
      <c r="C3774" s="511" t="s">
        <v>6798</v>
      </c>
      <c r="D3774" s="511">
        <v>180</v>
      </c>
      <c r="E3774" s="512" t="s">
        <v>3942</v>
      </c>
      <c r="F3774" s="511" t="s">
        <v>3942</v>
      </c>
      <c r="G3774" s="511">
        <v>89489</v>
      </c>
      <c r="H3774" s="511" t="s">
        <v>7816</v>
      </c>
      <c r="I3774" s="511" t="s">
        <v>4016</v>
      </c>
      <c r="J3774" s="511" t="s">
        <v>4001</v>
      </c>
      <c r="K3774" s="512">
        <v>7.45</v>
      </c>
      <c r="L3774" s="511" t="s">
        <v>3946</v>
      </c>
    </row>
    <row r="3775" spans="1:12">
      <c r="A3775" s="511" t="s">
        <v>7471</v>
      </c>
      <c r="B3775" s="511" t="s">
        <v>7472</v>
      </c>
      <c r="C3775" s="511" t="s">
        <v>6798</v>
      </c>
      <c r="D3775" s="511">
        <v>180</v>
      </c>
      <c r="E3775" s="512" t="s">
        <v>3942</v>
      </c>
      <c r="F3775" s="511" t="s">
        <v>3942</v>
      </c>
      <c r="G3775" s="511">
        <v>89490</v>
      </c>
      <c r="H3775" s="511" t="s">
        <v>7817</v>
      </c>
      <c r="I3775" s="511" t="s">
        <v>4016</v>
      </c>
      <c r="J3775" s="511" t="s">
        <v>4001</v>
      </c>
      <c r="K3775" s="512">
        <v>6.9</v>
      </c>
      <c r="L3775" s="511" t="s">
        <v>3946</v>
      </c>
    </row>
    <row r="3776" spans="1:12">
      <c r="A3776" s="511" t="s">
        <v>7471</v>
      </c>
      <c r="B3776" s="511" t="s">
        <v>7472</v>
      </c>
      <c r="C3776" s="511" t="s">
        <v>6798</v>
      </c>
      <c r="D3776" s="511">
        <v>180</v>
      </c>
      <c r="E3776" s="512" t="s">
        <v>3942</v>
      </c>
      <c r="F3776" s="511" t="s">
        <v>3942</v>
      </c>
      <c r="G3776" s="511">
        <v>89492</v>
      </c>
      <c r="H3776" s="511" t="s">
        <v>7818</v>
      </c>
      <c r="I3776" s="511" t="s">
        <v>4016</v>
      </c>
      <c r="J3776" s="511" t="s">
        <v>4001</v>
      </c>
      <c r="K3776" s="512">
        <v>7.96</v>
      </c>
      <c r="L3776" s="511" t="s">
        <v>3946</v>
      </c>
    </row>
    <row r="3777" spans="1:12">
      <c r="A3777" s="511" t="s">
        <v>7471</v>
      </c>
      <c r="B3777" s="511" t="s">
        <v>7472</v>
      </c>
      <c r="C3777" s="511" t="s">
        <v>6798</v>
      </c>
      <c r="D3777" s="511">
        <v>180</v>
      </c>
      <c r="E3777" s="512" t="s">
        <v>3942</v>
      </c>
      <c r="F3777" s="511" t="s">
        <v>3942</v>
      </c>
      <c r="G3777" s="511">
        <v>89493</v>
      </c>
      <c r="H3777" s="511" t="s">
        <v>7819</v>
      </c>
      <c r="I3777" s="511" t="s">
        <v>4016</v>
      </c>
      <c r="J3777" s="511" t="s">
        <v>4001</v>
      </c>
      <c r="K3777" s="512">
        <v>9.75</v>
      </c>
      <c r="L3777" s="511" t="s">
        <v>3946</v>
      </c>
    </row>
    <row r="3778" spans="1:12">
      <c r="A3778" s="511" t="s">
        <v>7471</v>
      </c>
      <c r="B3778" s="511" t="s">
        <v>7472</v>
      </c>
      <c r="C3778" s="511" t="s">
        <v>6798</v>
      </c>
      <c r="D3778" s="511">
        <v>180</v>
      </c>
      <c r="E3778" s="512" t="s">
        <v>3942</v>
      </c>
      <c r="F3778" s="511" t="s">
        <v>3942</v>
      </c>
      <c r="G3778" s="511">
        <v>89494</v>
      </c>
      <c r="H3778" s="511" t="s">
        <v>7820</v>
      </c>
      <c r="I3778" s="511" t="s">
        <v>4016</v>
      </c>
      <c r="J3778" s="511" t="s">
        <v>4001</v>
      </c>
      <c r="K3778" s="512">
        <v>12.16</v>
      </c>
      <c r="L3778" s="511" t="s">
        <v>3946</v>
      </c>
    </row>
    <row r="3779" spans="1:12">
      <c r="A3779" s="511" t="s">
        <v>7471</v>
      </c>
      <c r="B3779" s="511" t="s">
        <v>7472</v>
      </c>
      <c r="C3779" s="511" t="s">
        <v>6798</v>
      </c>
      <c r="D3779" s="511">
        <v>180</v>
      </c>
      <c r="E3779" s="512" t="s">
        <v>3942</v>
      </c>
      <c r="F3779" s="511" t="s">
        <v>3942</v>
      </c>
      <c r="G3779" s="511">
        <v>89496</v>
      </c>
      <c r="H3779" s="511" t="s">
        <v>7821</v>
      </c>
      <c r="I3779" s="511" t="s">
        <v>4016</v>
      </c>
      <c r="J3779" s="511" t="s">
        <v>4001</v>
      </c>
      <c r="K3779" s="512">
        <v>10.09</v>
      </c>
      <c r="L3779" s="511" t="s">
        <v>3946</v>
      </c>
    </row>
    <row r="3780" spans="1:12">
      <c r="A3780" s="511" t="s">
        <v>7471</v>
      </c>
      <c r="B3780" s="511" t="s">
        <v>7472</v>
      </c>
      <c r="C3780" s="511" t="s">
        <v>6798</v>
      </c>
      <c r="D3780" s="511">
        <v>180</v>
      </c>
      <c r="E3780" s="512" t="s">
        <v>3942</v>
      </c>
      <c r="F3780" s="511" t="s">
        <v>3942</v>
      </c>
      <c r="G3780" s="511">
        <v>89497</v>
      </c>
      <c r="H3780" s="511" t="s">
        <v>7822</v>
      </c>
      <c r="I3780" s="511" t="s">
        <v>4016</v>
      </c>
      <c r="J3780" s="511" t="s">
        <v>4001</v>
      </c>
      <c r="K3780" s="512">
        <v>12.85</v>
      </c>
      <c r="L3780" s="511" t="s">
        <v>3946</v>
      </c>
    </row>
    <row r="3781" spans="1:12">
      <c r="A3781" s="511" t="s">
        <v>7471</v>
      </c>
      <c r="B3781" s="511" t="s">
        <v>7472</v>
      </c>
      <c r="C3781" s="511" t="s">
        <v>6798</v>
      </c>
      <c r="D3781" s="511">
        <v>180</v>
      </c>
      <c r="E3781" s="512" t="s">
        <v>3942</v>
      </c>
      <c r="F3781" s="511" t="s">
        <v>3942</v>
      </c>
      <c r="G3781" s="511">
        <v>89498</v>
      </c>
      <c r="H3781" s="511" t="s">
        <v>7823</v>
      </c>
      <c r="I3781" s="511" t="s">
        <v>4016</v>
      </c>
      <c r="J3781" s="511" t="s">
        <v>4001</v>
      </c>
      <c r="K3781" s="512">
        <v>12.91</v>
      </c>
      <c r="L3781" s="511" t="s">
        <v>3946</v>
      </c>
    </row>
    <row r="3782" spans="1:12">
      <c r="A3782" s="511" t="s">
        <v>7471</v>
      </c>
      <c r="B3782" s="511" t="s">
        <v>7472</v>
      </c>
      <c r="C3782" s="511" t="s">
        <v>6798</v>
      </c>
      <c r="D3782" s="511">
        <v>180</v>
      </c>
      <c r="E3782" s="512" t="s">
        <v>3942</v>
      </c>
      <c r="F3782" s="511" t="s">
        <v>3942</v>
      </c>
      <c r="G3782" s="511">
        <v>89499</v>
      </c>
      <c r="H3782" s="511" t="s">
        <v>7824</v>
      </c>
      <c r="I3782" s="511" t="s">
        <v>4016</v>
      </c>
      <c r="J3782" s="511" t="s">
        <v>4001</v>
      </c>
      <c r="K3782" s="512">
        <v>19.21</v>
      </c>
      <c r="L3782" s="511" t="s">
        <v>3946</v>
      </c>
    </row>
    <row r="3783" spans="1:12">
      <c r="A3783" s="511" t="s">
        <v>7471</v>
      </c>
      <c r="B3783" s="511" t="s">
        <v>7472</v>
      </c>
      <c r="C3783" s="511" t="s">
        <v>6798</v>
      </c>
      <c r="D3783" s="511">
        <v>180</v>
      </c>
      <c r="E3783" s="512" t="s">
        <v>3942</v>
      </c>
      <c r="F3783" s="511" t="s">
        <v>3942</v>
      </c>
      <c r="G3783" s="511">
        <v>89500</v>
      </c>
      <c r="H3783" s="511" t="s">
        <v>7825</v>
      </c>
      <c r="I3783" s="511" t="s">
        <v>4016</v>
      </c>
      <c r="J3783" s="511" t="s">
        <v>4001</v>
      </c>
      <c r="K3783" s="512">
        <v>12.35</v>
      </c>
      <c r="L3783" s="511" t="s">
        <v>3946</v>
      </c>
    </row>
    <row r="3784" spans="1:12">
      <c r="A3784" s="511" t="s">
        <v>7471</v>
      </c>
      <c r="B3784" s="511" t="s">
        <v>7472</v>
      </c>
      <c r="C3784" s="511" t="s">
        <v>6798</v>
      </c>
      <c r="D3784" s="511">
        <v>180</v>
      </c>
      <c r="E3784" s="512" t="s">
        <v>3942</v>
      </c>
      <c r="F3784" s="511" t="s">
        <v>3942</v>
      </c>
      <c r="G3784" s="511">
        <v>89501</v>
      </c>
      <c r="H3784" s="511" t="s">
        <v>7826</v>
      </c>
      <c r="I3784" s="511" t="s">
        <v>4016</v>
      </c>
      <c r="J3784" s="511" t="s">
        <v>4001</v>
      </c>
      <c r="K3784" s="512">
        <v>13.91</v>
      </c>
      <c r="L3784" s="511" t="s">
        <v>3946</v>
      </c>
    </row>
    <row r="3785" spans="1:12">
      <c r="A3785" s="511" t="s">
        <v>7471</v>
      </c>
      <c r="B3785" s="511" t="s">
        <v>7472</v>
      </c>
      <c r="C3785" s="511" t="s">
        <v>6798</v>
      </c>
      <c r="D3785" s="511">
        <v>180</v>
      </c>
      <c r="E3785" s="512" t="s">
        <v>3942</v>
      </c>
      <c r="F3785" s="511" t="s">
        <v>3942</v>
      </c>
      <c r="G3785" s="511">
        <v>89502</v>
      </c>
      <c r="H3785" s="511" t="s">
        <v>7827</v>
      </c>
      <c r="I3785" s="511" t="s">
        <v>4016</v>
      </c>
      <c r="J3785" s="511" t="s">
        <v>4001</v>
      </c>
      <c r="K3785" s="512">
        <v>16.510000000000002</v>
      </c>
      <c r="L3785" s="511" t="s">
        <v>3946</v>
      </c>
    </row>
    <row r="3786" spans="1:12">
      <c r="A3786" s="511" t="s">
        <v>7471</v>
      </c>
      <c r="B3786" s="511" t="s">
        <v>7472</v>
      </c>
      <c r="C3786" s="511" t="s">
        <v>6798</v>
      </c>
      <c r="D3786" s="511">
        <v>180</v>
      </c>
      <c r="E3786" s="512" t="s">
        <v>3942</v>
      </c>
      <c r="F3786" s="511" t="s">
        <v>3942</v>
      </c>
      <c r="G3786" s="511">
        <v>89503</v>
      </c>
      <c r="H3786" s="511" t="s">
        <v>7828</v>
      </c>
      <c r="I3786" s="511" t="s">
        <v>4016</v>
      </c>
      <c r="J3786" s="511" t="s">
        <v>4001</v>
      </c>
      <c r="K3786" s="512">
        <v>22.29</v>
      </c>
      <c r="L3786" s="511" t="s">
        <v>3946</v>
      </c>
    </row>
    <row r="3787" spans="1:12">
      <c r="A3787" s="511" t="s">
        <v>7471</v>
      </c>
      <c r="B3787" s="511" t="s">
        <v>7472</v>
      </c>
      <c r="C3787" s="511" t="s">
        <v>6798</v>
      </c>
      <c r="D3787" s="511">
        <v>180</v>
      </c>
      <c r="E3787" s="512" t="s">
        <v>3942</v>
      </c>
      <c r="F3787" s="511" t="s">
        <v>3942</v>
      </c>
      <c r="G3787" s="511">
        <v>89504</v>
      </c>
      <c r="H3787" s="511" t="s">
        <v>7829</v>
      </c>
      <c r="I3787" s="511" t="s">
        <v>4016</v>
      </c>
      <c r="J3787" s="511" t="s">
        <v>4001</v>
      </c>
      <c r="K3787" s="512">
        <v>18.37</v>
      </c>
      <c r="L3787" s="511" t="s">
        <v>3946</v>
      </c>
    </row>
    <row r="3788" spans="1:12">
      <c r="A3788" s="511" t="s">
        <v>7471</v>
      </c>
      <c r="B3788" s="511" t="s">
        <v>7472</v>
      </c>
      <c r="C3788" s="511" t="s">
        <v>6798</v>
      </c>
      <c r="D3788" s="511">
        <v>180</v>
      </c>
      <c r="E3788" s="512" t="s">
        <v>3942</v>
      </c>
      <c r="F3788" s="511" t="s">
        <v>3942</v>
      </c>
      <c r="G3788" s="511">
        <v>89505</v>
      </c>
      <c r="H3788" s="511" t="s">
        <v>7830</v>
      </c>
      <c r="I3788" s="511" t="s">
        <v>4016</v>
      </c>
      <c r="J3788" s="511" t="s">
        <v>4001</v>
      </c>
      <c r="K3788" s="512">
        <v>40.85</v>
      </c>
      <c r="L3788" s="511" t="s">
        <v>3946</v>
      </c>
    </row>
    <row r="3789" spans="1:12">
      <c r="A3789" s="511" t="s">
        <v>7471</v>
      </c>
      <c r="B3789" s="511" t="s">
        <v>7472</v>
      </c>
      <c r="C3789" s="511" t="s">
        <v>6798</v>
      </c>
      <c r="D3789" s="511">
        <v>180</v>
      </c>
      <c r="E3789" s="512" t="s">
        <v>3942</v>
      </c>
      <c r="F3789" s="511" t="s">
        <v>3942</v>
      </c>
      <c r="G3789" s="511">
        <v>89506</v>
      </c>
      <c r="H3789" s="511" t="s">
        <v>7831</v>
      </c>
      <c r="I3789" s="511" t="s">
        <v>4016</v>
      </c>
      <c r="J3789" s="511" t="s">
        <v>4001</v>
      </c>
      <c r="K3789" s="512">
        <v>39.03</v>
      </c>
      <c r="L3789" s="511" t="s">
        <v>3946</v>
      </c>
    </row>
    <row r="3790" spans="1:12">
      <c r="A3790" s="511" t="s">
        <v>7471</v>
      </c>
      <c r="B3790" s="511" t="s">
        <v>7472</v>
      </c>
      <c r="C3790" s="511" t="s">
        <v>6798</v>
      </c>
      <c r="D3790" s="511">
        <v>180</v>
      </c>
      <c r="E3790" s="512" t="s">
        <v>3942</v>
      </c>
      <c r="F3790" s="511" t="s">
        <v>3942</v>
      </c>
      <c r="G3790" s="511">
        <v>89507</v>
      </c>
      <c r="H3790" s="511" t="s">
        <v>7832</v>
      </c>
      <c r="I3790" s="511" t="s">
        <v>4016</v>
      </c>
      <c r="J3790" s="511" t="s">
        <v>4001</v>
      </c>
      <c r="K3790" s="512">
        <v>46.2</v>
      </c>
      <c r="L3790" s="511" t="s">
        <v>3946</v>
      </c>
    </row>
    <row r="3791" spans="1:12">
      <c r="A3791" s="511" t="s">
        <v>7471</v>
      </c>
      <c r="B3791" s="511" t="s">
        <v>7472</v>
      </c>
      <c r="C3791" s="511" t="s">
        <v>6798</v>
      </c>
      <c r="D3791" s="511">
        <v>180</v>
      </c>
      <c r="E3791" s="512" t="s">
        <v>3942</v>
      </c>
      <c r="F3791" s="511" t="s">
        <v>3942</v>
      </c>
      <c r="G3791" s="511">
        <v>89510</v>
      </c>
      <c r="H3791" s="511" t="s">
        <v>7833</v>
      </c>
      <c r="I3791" s="511" t="s">
        <v>4016</v>
      </c>
      <c r="J3791" s="511" t="s">
        <v>4001</v>
      </c>
      <c r="K3791" s="512">
        <v>26.31</v>
      </c>
      <c r="L3791" s="511" t="s">
        <v>3946</v>
      </c>
    </row>
    <row r="3792" spans="1:12">
      <c r="A3792" s="511" t="s">
        <v>7471</v>
      </c>
      <c r="B3792" s="511" t="s">
        <v>7472</v>
      </c>
      <c r="C3792" s="511" t="s">
        <v>6798</v>
      </c>
      <c r="D3792" s="511">
        <v>180</v>
      </c>
      <c r="E3792" s="512" t="s">
        <v>3942</v>
      </c>
      <c r="F3792" s="511" t="s">
        <v>3942</v>
      </c>
      <c r="G3792" s="511">
        <v>89513</v>
      </c>
      <c r="H3792" s="511" t="s">
        <v>7834</v>
      </c>
      <c r="I3792" s="511" t="s">
        <v>4016</v>
      </c>
      <c r="J3792" s="511" t="s">
        <v>4001</v>
      </c>
      <c r="K3792" s="512">
        <v>103.02</v>
      </c>
      <c r="L3792" s="511" t="s">
        <v>3946</v>
      </c>
    </row>
    <row r="3793" spans="1:12">
      <c r="A3793" s="511" t="s">
        <v>7471</v>
      </c>
      <c r="B3793" s="511" t="s">
        <v>7472</v>
      </c>
      <c r="C3793" s="511" t="s">
        <v>6798</v>
      </c>
      <c r="D3793" s="511">
        <v>180</v>
      </c>
      <c r="E3793" s="512" t="s">
        <v>3942</v>
      </c>
      <c r="F3793" s="511" t="s">
        <v>3942</v>
      </c>
      <c r="G3793" s="511">
        <v>89514</v>
      </c>
      <c r="H3793" s="511" t="s">
        <v>7835</v>
      </c>
      <c r="I3793" s="511" t="s">
        <v>4016</v>
      </c>
      <c r="J3793" s="511" t="s">
        <v>4001</v>
      </c>
      <c r="K3793" s="512">
        <v>8.15</v>
      </c>
      <c r="L3793" s="511" t="s">
        <v>3946</v>
      </c>
    </row>
    <row r="3794" spans="1:12">
      <c r="A3794" s="511" t="s">
        <v>7471</v>
      </c>
      <c r="B3794" s="511" t="s">
        <v>7472</v>
      </c>
      <c r="C3794" s="511" t="s">
        <v>6798</v>
      </c>
      <c r="D3794" s="511">
        <v>180</v>
      </c>
      <c r="E3794" s="512" t="s">
        <v>3942</v>
      </c>
      <c r="F3794" s="511" t="s">
        <v>3942</v>
      </c>
      <c r="G3794" s="511">
        <v>89515</v>
      </c>
      <c r="H3794" s="511" t="s">
        <v>7836</v>
      </c>
      <c r="I3794" s="511" t="s">
        <v>4016</v>
      </c>
      <c r="J3794" s="511" t="s">
        <v>4001</v>
      </c>
      <c r="K3794" s="512">
        <v>82.06</v>
      </c>
      <c r="L3794" s="511" t="s">
        <v>3946</v>
      </c>
    </row>
    <row r="3795" spans="1:12">
      <c r="A3795" s="511" t="s">
        <v>7471</v>
      </c>
      <c r="B3795" s="511" t="s">
        <v>7472</v>
      </c>
      <c r="C3795" s="511" t="s">
        <v>6798</v>
      </c>
      <c r="D3795" s="511">
        <v>180</v>
      </c>
      <c r="E3795" s="512" t="s">
        <v>3942</v>
      </c>
      <c r="F3795" s="511" t="s">
        <v>3942</v>
      </c>
      <c r="G3795" s="511">
        <v>89516</v>
      </c>
      <c r="H3795" s="511" t="s">
        <v>7837</v>
      </c>
      <c r="I3795" s="511" t="s">
        <v>4016</v>
      </c>
      <c r="J3795" s="511" t="s">
        <v>4001</v>
      </c>
      <c r="K3795" s="512">
        <v>8.24</v>
      </c>
      <c r="L3795" s="511" t="s">
        <v>3946</v>
      </c>
    </row>
    <row r="3796" spans="1:12">
      <c r="A3796" s="511" t="s">
        <v>7471</v>
      </c>
      <c r="B3796" s="511" t="s">
        <v>7472</v>
      </c>
      <c r="C3796" s="511" t="s">
        <v>6798</v>
      </c>
      <c r="D3796" s="511">
        <v>180</v>
      </c>
      <c r="E3796" s="512" t="s">
        <v>3942</v>
      </c>
      <c r="F3796" s="511" t="s">
        <v>3942</v>
      </c>
      <c r="G3796" s="511">
        <v>89517</v>
      </c>
      <c r="H3796" s="511" t="s">
        <v>7838</v>
      </c>
      <c r="I3796" s="511" t="s">
        <v>4016</v>
      </c>
      <c r="J3796" s="511" t="s">
        <v>4001</v>
      </c>
      <c r="K3796" s="512">
        <v>68.680000000000007</v>
      </c>
      <c r="L3796" s="511" t="s">
        <v>3946</v>
      </c>
    </row>
    <row r="3797" spans="1:12">
      <c r="A3797" s="511" t="s">
        <v>7471</v>
      </c>
      <c r="B3797" s="511" t="s">
        <v>7472</v>
      </c>
      <c r="C3797" s="511" t="s">
        <v>6798</v>
      </c>
      <c r="D3797" s="511">
        <v>180</v>
      </c>
      <c r="E3797" s="512" t="s">
        <v>3942</v>
      </c>
      <c r="F3797" s="511" t="s">
        <v>3942</v>
      </c>
      <c r="G3797" s="511">
        <v>89518</v>
      </c>
      <c r="H3797" s="511" t="s">
        <v>7839</v>
      </c>
      <c r="I3797" s="511" t="s">
        <v>4016</v>
      </c>
      <c r="J3797" s="511" t="s">
        <v>4001</v>
      </c>
      <c r="K3797" s="512">
        <v>14.83</v>
      </c>
      <c r="L3797" s="511" t="s">
        <v>3946</v>
      </c>
    </row>
    <row r="3798" spans="1:12">
      <c r="A3798" s="511" t="s">
        <v>7471</v>
      </c>
      <c r="B3798" s="511" t="s">
        <v>7472</v>
      </c>
      <c r="C3798" s="511" t="s">
        <v>6798</v>
      </c>
      <c r="D3798" s="511">
        <v>180</v>
      </c>
      <c r="E3798" s="512" t="s">
        <v>3942</v>
      </c>
      <c r="F3798" s="511" t="s">
        <v>3942</v>
      </c>
      <c r="G3798" s="511">
        <v>89519</v>
      </c>
      <c r="H3798" s="511" t="s">
        <v>7840</v>
      </c>
      <c r="I3798" s="511" t="s">
        <v>4016</v>
      </c>
      <c r="J3798" s="511" t="s">
        <v>4001</v>
      </c>
      <c r="K3798" s="512">
        <v>46.42</v>
      </c>
      <c r="L3798" s="511" t="s">
        <v>3946</v>
      </c>
    </row>
    <row r="3799" spans="1:12">
      <c r="A3799" s="511" t="s">
        <v>7471</v>
      </c>
      <c r="B3799" s="511" t="s">
        <v>7472</v>
      </c>
      <c r="C3799" s="511" t="s">
        <v>6798</v>
      </c>
      <c r="D3799" s="511">
        <v>180</v>
      </c>
      <c r="E3799" s="512" t="s">
        <v>3942</v>
      </c>
      <c r="F3799" s="511" t="s">
        <v>3942</v>
      </c>
      <c r="G3799" s="511">
        <v>89520</v>
      </c>
      <c r="H3799" s="511" t="s">
        <v>7841</v>
      </c>
      <c r="I3799" s="511" t="s">
        <v>4016</v>
      </c>
      <c r="J3799" s="511" t="s">
        <v>4001</v>
      </c>
      <c r="K3799" s="512">
        <v>15.57</v>
      </c>
      <c r="L3799" s="511" t="s">
        <v>3946</v>
      </c>
    </row>
    <row r="3800" spans="1:12">
      <c r="A3800" s="511" t="s">
        <v>7471</v>
      </c>
      <c r="B3800" s="511" t="s">
        <v>7472</v>
      </c>
      <c r="C3800" s="511" t="s">
        <v>6798</v>
      </c>
      <c r="D3800" s="511">
        <v>180</v>
      </c>
      <c r="E3800" s="512" t="s">
        <v>3942</v>
      </c>
      <c r="F3800" s="511" t="s">
        <v>3942</v>
      </c>
      <c r="G3800" s="511">
        <v>89521</v>
      </c>
      <c r="H3800" s="511" t="s">
        <v>7842</v>
      </c>
      <c r="I3800" s="511" t="s">
        <v>4016</v>
      </c>
      <c r="J3800" s="511" t="s">
        <v>4001</v>
      </c>
      <c r="K3800" s="512">
        <v>122.87</v>
      </c>
      <c r="L3800" s="511" t="s">
        <v>3946</v>
      </c>
    </row>
    <row r="3801" spans="1:12">
      <c r="A3801" s="511" t="s">
        <v>7471</v>
      </c>
      <c r="B3801" s="511" t="s">
        <v>7472</v>
      </c>
      <c r="C3801" s="511" t="s">
        <v>6798</v>
      </c>
      <c r="D3801" s="511">
        <v>180</v>
      </c>
      <c r="E3801" s="512" t="s">
        <v>3942</v>
      </c>
      <c r="F3801" s="511" t="s">
        <v>3942</v>
      </c>
      <c r="G3801" s="511">
        <v>89522</v>
      </c>
      <c r="H3801" s="511" t="s">
        <v>7843</v>
      </c>
      <c r="I3801" s="511" t="s">
        <v>4016</v>
      </c>
      <c r="J3801" s="511" t="s">
        <v>4001</v>
      </c>
      <c r="K3801" s="512">
        <v>29.26</v>
      </c>
      <c r="L3801" s="511" t="s">
        <v>3946</v>
      </c>
    </row>
    <row r="3802" spans="1:12">
      <c r="A3802" s="511" t="s">
        <v>7471</v>
      </c>
      <c r="B3802" s="511" t="s">
        <v>7472</v>
      </c>
      <c r="C3802" s="511" t="s">
        <v>6798</v>
      </c>
      <c r="D3802" s="511">
        <v>180</v>
      </c>
      <c r="E3802" s="512" t="s">
        <v>3942</v>
      </c>
      <c r="F3802" s="511" t="s">
        <v>3942</v>
      </c>
      <c r="G3802" s="511">
        <v>89523</v>
      </c>
      <c r="H3802" s="511" t="s">
        <v>7844</v>
      </c>
      <c r="I3802" s="511" t="s">
        <v>4016</v>
      </c>
      <c r="J3802" s="511" t="s">
        <v>4001</v>
      </c>
      <c r="K3802" s="512">
        <v>100.42</v>
      </c>
      <c r="L3802" s="511" t="s">
        <v>3946</v>
      </c>
    </row>
    <row r="3803" spans="1:12">
      <c r="A3803" s="511" t="s">
        <v>7471</v>
      </c>
      <c r="B3803" s="511" t="s">
        <v>7472</v>
      </c>
      <c r="C3803" s="511" t="s">
        <v>6798</v>
      </c>
      <c r="D3803" s="511">
        <v>180</v>
      </c>
      <c r="E3803" s="512" t="s">
        <v>3942</v>
      </c>
      <c r="F3803" s="511" t="s">
        <v>3942</v>
      </c>
      <c r="G3803" s="511">
        <v>89524</v>
      </c>
      <c r="H3803" s="511" t="s">
        <v>7845</v>
      </c>
      <c r="I3803" s="511" t="s">
        <v>4016</v>
      </c>
      <c r="J3803" s="511" t="s">
        <v>4001</v>
      </c>
      <c r="K3803" s="512">
        <v>29.73</v>
      </c>
      <c r="L3803" s="511" t="s">
        <v>3946</v>
      </c>
    </row>
    <row r="3804" spans="1:12">
      <c r="A3804" s="511" t="s">
        <v>7471</v>
      </c>
      <c r="B3804" s="511" t="s">
        <v>7472</v>
      </c>
      <c r="C3804" s="511" t="s">
        <v>6798</v>
      </c>
      <c r="D3804" s="511">
        <v>180</v>
      </c>
      <c r="E3804" s="512" t="s">
        <v>3942</v>
      </c>
      <c r="F3804" s="511" t="s">
        <v>3942</v>
      </c>
      <c r="G3804" s="511">
        <v>89525</v>
      </c>
      <c r="H3804" s="511" t="s">
        <v>7846</v>
      </c>
      <c r="I3804" s="511" t="s">
        <v>4016</v>
      </c>
      <c r="J3804" s="511" t="s">
        <v>4001</v>
      </c>
      <c r="K3804" s="512">
        <v>86.46</v>
      </c>
      <c r="L3804" s="511" t="s">
        <v>3946</v>
      </c>
    </row>
    <row r="3805" spans="1:12">
      <c r="A3805" s="511" t="s">
        <v>7471</v>
      </c>
      <c r="B3805" s="511" t="s">
        <v>7472</v>
      </c>
      <c r="C3805" s="511" t="s">
        <v>6798</v>
      </c>
      <c r="D3805" s="511">
        <v>180</v>
      </c>
      <c r="E3805" s="512" t="s">
        <v>3942</v>
      </c>
      <c r="F3805" s="511" t="s">
        <v>3942</v>
      </c>
      <c r="G3805" s="511">
        <v>89526</v>
      </c>
      <c r="H3805" s="511" t="s">
        <v>7847</v>
      </c>
      <c r="I3805" s="511" t="s">
        <v>4016</v>
      </c>
      <c r="J3805" s="511" t="s">
        <v>4001</v>
      </c>
      <c r="K3805" s="512">
        <v>38.44</v>
      </c>
      <c r="L3805" s="511" t="s">
        <v>3946</v>
      </c>
    </row>
    <row r="3806" spans="1:12">
      <c r="A3806" s="511" t="s">
        <v>7471</v>
      </c>
      <c r="B3806" s="511" t="s">
        <v>7472</v>
      </c>
      <c r="C3806" s="511" t="s">
        <v>6798</v>
      </c>
      <c r="D3806" s="511">
        <v>180</v>
      </c>
      <c r="E3806" s="512" t="s">
        <v>3942</v>
      </c>
      <c r="F3806" s="511" t="s">
        <v>3942</v>
      </c>
      <c r="G3806" s="511">
        <v>89527</v>
      </c>
      <c r="H3806" s="511" t="s">
        <v>7848</v>
      </c>
      <c r="I3806" s="511" t="s">
        <v>4016</v>
      </c>
      <c r="J3806" s="511" t="s">
        <v>4001</v>
      </c>
      <c r="K3806" s="512">
        <v>56.01</v>
      </c>
      <c r="L3806" s="511" t="s">
        <v>3946</v>
      </c>
    </row>
    <row r="3807" spans="1:12">
      <c r="A3807" s="511" t="s">
        <v>7471</v>
      </c>
      <c r="B3807" s="511" t="s">
        <v>7472</v>
      </c>
      <c r="C3807" s="511" t="s">
        <v>6798</v>
      </c>
      <c r="D3807" s="511">
        <v>180</v>
      </c>
      <c r="E3807" s="512" t="s">
        <v>3942</v>
      </c>
      <c r="F3807" s="511" t="s">
        <v>3942</v>
      </c>
      <c r="G3807" s="511">
        <v>89528</v>
      </c>
      <c r="H3807" s="511" t="s">
        <v>7849</v>
      </c>
      <c r="I3807" s="511" t="s">
        <v>4016</v>
      </c>
      <c r="J3807" s="511" t="s">
        <v>4001</v>
      </c>
      <c r="K3807" s="512">
        <v>4.13</v>
      </c>
      <c r="L3807" s="511" t="s">
        <v>3946</v>
      </c>
    </row>
    <row r="3808" spans="1:12">
      <c r="A3808" s="511" t="s">
        <v>7471</v>
      </c>
      <c r="B3808" s="511" t="s">
        <v>7472</v>
      </c>
      <c r="C3808" s="511" t="s">
        <v>6798</v>
      </c>
      <c r="D3808" s="511">
        <v>180</v>
      </c>
      <c r="E3808" s="512" t="s">
        <v>3942</v>
      </c>
      <c r="F3808" s="511" t="s">
        <v>3942</v>
      </c>
      <c r="G3808" s="511">
        <v>89529</v>
      </c>
      <c r="H3808" s="511" t="s">
        <v>7850</v>
      </c>
      <c r="I3808" s="511" t="s">
        <v>4016</v>
      </c>
      <c r="J3808" s="511" t="s">
        <v>4001</v>
      </c>
      <c r="K3808" s="512">
        <v>36.29</v>
      </c>
      <c r="L3808" s="511" t="s">
        <v>3946</v>
      </c>
    </row>
    <row r="3809" spans="1:12">
      <c r="A3809" s="511" t="s">
        <v>7471</v>
      </c>
      <c r="B3809" s="511" t="s">
        <v>7472</v>
      </c>
      <c r="C3809" s="511" t="s">
        <v>6798</v>
      </c>
      <c r="D3809" s="511">
        <v>180</v>
      </c>
      <c r="E3809" s="512" t="s">
        <v>3942</v>
      </c>
      <c r="F3809" s="511" t="s">
        <v>3942</v>
      </c>
      <c r="G3809" s="511">
        <v>89530</v>
      </c>
      <c r="H3809" s="511" t="s">
        <v>7851</v>
      </c>
      <c r="I3809" s="511" t="s">
        <v>4016</v>
      </c>
      <c r="J3809" s="511" t="s">
        <v>4001</v>
      </c>
      <c r="K3809" s="512">
        <v>16.12</v>
      </c>
      <c r="L3809" s="511" t="s">
        <v>3946</v>
      </c>
    </row>
    <row r="3810" spans="1:12">
      <c r="A3810" s="511" t="s">
        <v>7471</v>
      </c>
      <c r="B3810" s="511" t="s">
        <v>7472</v>
      </c>
      <c r="C3810" s="511" t="s">
        <v>6798</v>
      </c>
      <c r="D3810" s="511">
        <v>180</v>
      </c>
      <c r="E3810" s="512" t="s">
        <v>3942</v>
      </c>
      <c r="F3810" s="511" t="s">
        <v>3942</v>
      </c>
      <c r="G3810" s="511">
        <v>89531</v>
      </c>
      <c r="H3810" s="511" t="s">
        <v>7852</v>
      </c>
      <c r="I3810" s="511" t="s">
        <v>4016</v>
      </c>
      <c r="J3810" s="511" t="s">
        <v>4001</v>
      </c>
      <c r="K3810" s="512">
        <v>37.35</v>
      </c>
      <c r="L3810" s="511" t="s">
        <v>3946</v>
      </c>
    </row>
    <row r="3811" spans="1:12">
      <c r="A3811" s="511" t="s">
        <v>7471</v>
      </c>
      <c r="B3811" s="511" t="s">
        <v>7472</v>
      </c>
      <c r="C3811" s="511" t="s">
        <v>6798</v>
      </c>
      <c r="D3811" s="511">
        <v>180</v>
      </c>
      <c r="E3811" s="512" t="s">
        <v>3942</v>
      </c>
      <c r="F3811" s="511" t="s">
        <v>3942</v>
      </c>
      <c r="G3811" s="511">
        <v>89532</v>
      </c>
      <c r="H3811" s="511" t="s">
        <v>7853</v>
      </c>
      <c r="I3811" s="511" t="s">
        <v>4016</v>
      </c>
      <c r="J3811" s="511" t="s">
        <v>4001</v>
      </c>
      <c r="K3811" s="512">
        <v>6.95</v>
      </c>
      <c r="L3811" s="511" t="s">
        <v>3946</v>
      </c>
    </row>
    <row r="3812" spans="1:12">
      <c r="A3812" s="511" t="s">
        <v>7471</v>
      </c>
      <c r="B3812" s="511" t="s">
        <v>7472</v>
      </c>
      <c r="C3812" s="511" t="s">
        <v>6798</v>
      </c>
      <c r="D3812" s="511">
        <v>180</v>
      </c>
      <c r="E3812" s="512" t="s">
        <v>3942</v>
      </c>
      <c r="F3812" s="511" t="s">
        <v>3942</v>
      </c>
      <c r="G3812" s="511">
        <v>89535</v>
      </c>
      <c r="H3812" s="511" t="s">
        <v>7854</v>
      </c>
      <c r="I3812" s="511" t="s">
        <v>4016</v>
      </c>
      <c r="J3812" s="511" t="s">
        <v>4001</v>
      </c>
      <c r="K3812" s="512">
        <v>41.9</v>
      </c>
      <c r="L3812" s="511" t="s">
        <v>3946</v>
      </c>
    </row>
    <row r="3813" spans="1:12">
      <c r="A3813" s="511" t="s">
        <v>7471</v>
      </c>
      <c r="B3813" s="511" t="s">
        <v>7472</v>
      </c>
      <c r="C3813" s="511" t="s">
        <v>6798</v>
      </c>
      <c r="D3813" s="511">
        <v>180</v>
      </c>
      <c r="E3813" s="512" t="s">
        <v>3942</v>
      </c>
      <c r="F3813" s="511" t="s">
        <v>3942</v>
      </c>
      <c r="G3813" s="511">
        <v>89536</v>
      </c>
      <c r="H3813" s="511" t="s">
        <v>7855</v>
      </c>
      <c r="I3813" s="511" t="s">
        <v>4016</v>
      </c>
      <c r="J3813" s="511" t="s">
        <v>4001</v>
      </c>
      <c r="K3813" s="512">
        <v>11.59</v>
      </c>
      <c r="L3813" s="511" t="s">
        <v>3946</v>
      </c>
    </row>
    <row r="3814" spans="1:12">
      <c r="A3814" s="511" t="s">
        <v>7471</v>
      </c>
      <c r="B3814" s="511" t="s">
        <v>7472</v>
      </c>
      <c r="C3814" s="511" t="s">
        <v>6798</v>
      </c>
      <c r="D3814" s="511">
        <v>180</v>
      </c>
      <c r="E3814" s="512" t="s">
        <v>3942</v>
      </c>
      <c r="F3814" s="511" t="s">
        <v>3942</v>
      </c>
      <c r="G3814" s="511">
        <v>89540</v>
      </c>
      <c r="H3814" s="511" t="s">
        <v>7856</v>
      </c>
      <c r="I3814" s="511" t="s">
        <v>4016</v>
      </c>
      <c r="J3814" s="511" t="s">
        <v>4001</v>
      </c>
      <c r="K3814" s="512">
        <v>10.23</v>
      </c>
      <c r="L3814" s="511" t="s">
        <v>3946</v>
      </c>
    </row>
    <row r="3815" spans="1:12">
      <c r="A3815" s="511" t="s">
        <v>7471</v>
      </c>
      <c r="B3815" s="511" t="s">
        <v>7472</v>
      </c>
      <c r="C3815" s="511" t="s">
        <v>6798</v>
      </c>
      <c r="D3815" s="511">
        <v>180</v>
      </c>
      <c r="E3815" s="512" t="s">
        <v>3942</v>
      </c>
      <c r="F3815" s="511" t="s">
        <v>3942</v>
      </c>
      <c r="G3815" s="511">
        <v>89541</v>
      </c>
      <c r="H3815" s="511" t="s">
        <v>7857</v>
      </c>
      <c r="I3815" s="511" t="s">
        <v>4016</v>
      </c>
      <c r="J3815" s="511" t="s">
        <v>4001</v>
      </c>
      <c r="K3815" s="512">
        <v>6.24</v>
      </c>
      <c r="L3815" s="511" t="s">
        <v>3946</v>
      </c>
    </row>
    <row r="3816" spans="1:12">
      <c r="A3816" s="511" t="s">
        <v>7471</v>
      </c>
      <c r="B3816" s="511" t="s">
        <v>7472</v>
      </c>
      <c r="C3816" s="511" t="s">
        <v>6798</v>
      </c>
      <c r="D3816" s="511">
        <v>180</v>
      </c>
      <c r="E3816" s="512" t="s">
        <v>3942</v>
      </c>
      <c r="F3816" s="511" t="s">
        <v>3942</v>
      </c>
      <c r="G3816" s="511">
        <v>89542</v>
      </c>
      <c r="H3816" s="511" t="s">
        <v>7858</v>
      </c>
      <c r="I3816" s="511" t="s">
        <v>4016</v>
      </c>
      <c r="J3816" s="511" t="s">
        <v>4001</v>
      </c>
      <c r="K3816" s="512">
        <v>26.95</v>
      </c>
      <c r="L3816" s="511" t="s">
        <v>3946</v>
      </c>
    </row>
    <row r="3817" spans="1:12">
      <c r="A3817" s="511" t="s">
        <v>7471</v>
      </c>
      <c r="B3817" s="511" t="s">
        <v>7472</v>
      </c>
      <c r="C3817" s="511" t="s">
        <v>6798</v>
      </c>
      <c r="D3817" s="511">
        <v>180</v>
      </c>
      <c r="E3817" s="512" t="s">
        <v>3942</v>
      </c>
      <c r="F3817" s="511" t="s">
        <v>3942</v>
      </c>
      <c r="G3817" s="511">
        <v>89544</v>
      </c>
      <c r="H3817" s="511" t="s">
        <v>7859</v>
      </c>
      <c r="I3817" s="511" t="s">
        <v>4016</v>
      </c>
      <c r="J3817" s="511" t="s">
        <v>4001</v>
      </c>
      <c r="K3817" s="512">
        <v>8.44</v>
      </c>
      <c r="L3817" s="511" t="s">
        <v>3946</v>
      </c>
    </row>
    <row r="3818" spans="1:12">
      <c r="A3818" s="511" t="s">
        <v>7471</v>
      </c>
      <c r="B3818" s="511" t="s">
        <v>7472</v>
      </c>
      <c r="C3818" s="511" t="s">
        <v>6798</v>
      </c>
      <c r="D3818" s="511">
        <v>180</v>
      </c>
      <c r="E3818" s="512" t="s">
        <v>3942</v>
      </c>
      <c r="F3818" s="511" t="s">
        <v>3942</v>
      </c>
      <c r="G3818" s="511">
        <v>89545</v>
      </c>
      <c r="H3818" s="511" t="s">
        <v>7860</v>
      </c>
      <c r="I3818" s="511" t="s">
        <v>4016</v>
      </c>
      <c r="J3818" s="511" t="s">
        <v>4001</v>
      </c>
      <c r="K3818" s="512">
        <v>16.649999999999999</v>
      </c>
      <c r="L3818" s="511" t="s">
        <v>3946</v>
      </c>
    </row>
    <row r="3819" spans="1:12">
      <c r="A3819" s="511" t="s">
        <v>7471</v>
      </c>
      <c r="B3819" s="511" t="s">
        <v>7472</v>
      </c>
      <c r="C3819" s="511" t="s">
        <v>6798</v>
      </c>
      <c r="D3819" s="511">
        <v>180</v>
      </c>
      <c r="E3819" s="512" t="s">
        <v>3942</v>
      </c>
      <c r="F3819" s="511" t="s">
        <v>3942</v>
      </c>
      <c r="G3819" s="511">
        <v>89546</v>
      </c>
      <c r="H3819" s="511" t="s">
        <v>7861</v>
      </c>
      <c r="I3819" s="511" t="s">
        <v>4016</v>
      </c>
      <c r="J3819" s="511" t="s">
        <v>4001</v>
      </c>
      <c r="K3819" s="512">
        <v>11.02</v>
      </c>
      <c r="L3819" s="511" t="s">
        <v>3946</v>
      </c>
    </row>
    <row r="3820" spans="1:12">
      <c r="A3820" s="511" t="s">
        <v>7471</v>
      </c>
      <c r="B3820" s="511" t="s">
        <v>7472</v>
      </c>
      <c r="C3820" s="511" t="s">
        <v>6798</v>
      </c>
      <c r="D3820" s="511">
        <v>180</v>
      </c>
      <c r="E3820" s="512" t="s">
        <v>3942</v>
      </c>
      <c r="F3820" s="511" t="s">
        <v>3942</v>
      </c>
      <c r="G3820" s="511">
        <v>89547</v>
      </c>
      <c r="H3820" s="511" t="s">
        <v>7862</v>
      </c>
      <c r="I3820" s="511" t="s">
        <v>4016</v>
      </c>
      <c r="J3820" s="511" t="s">
        <v>4001</v>
      </c>
      <c r="K3820" s="512">
        <v>22.12</v>
      </c>
      <c r="L3820" s="511" t="s">
        <v>3946</v>
      </c>
    </row>
    <row r="3821" spans="1:12">
      <c r="A3821" s="511" t="s">
        <v>7471</v>
      </c>
      <c r="B3821" s="511" t="s">
        <v>7472</v>
      </c>
      <c r="C3821" s="511" t="s">
        <v>6798</v>
      </c>
      <c r="D3821" s="511">
        <v>180</v>
      </c>
      <c r="E3821" s="512" t="s">
        <v>3942</v>
      </c>
      <c r="F3821" s="511" t="s">
        <v>3942</v>
      </c>
      <c r="G3821" s="511">
        <v>89548</v>
      </c>
      <c r="H3821" s="511" t="s">
        <v>7863</v>
      </c>
      <c r="I3821" s="511" t="s">
        <v>4016</v>
      </c>
      <c r="J3821" s="511" t="s">
        <v>4001</v>
      </c>
      <c r="K3821" s="512">
        <v>22.59</v>
      </c>
      <c r="L3821" s="511" t="s">
        <v>3946</v>
      </c>
    </row>
    <row r="3822" spans="1:12">
      <c r="A3822" s="511" t="s">
        <v>7471</v>
      </c>
      <c r="B3822" s="511" t="s">
        <v>7472</v>
      </c>
      <c r="C3822" s="511" t="s">
        <v>6798</v>
      </c>
      <c r="D3822" s="511">
        <v>180</v>
      </c>
      <c r="E3822" s="512" t="s">
        <v>3942</v>
      </c>
      <c r="F3822" s="511" t="s">
        <v>3942</v>
      </c>
      <c r="G3822" s="511">
        <v>89549</v>
      </c>
      <c r="H3822" s="511" t="s">
        <v>7864</v>
      </c>
      <c r="I3822" s="511" t="s">
        <v>4016</v>
      </c>
      <c r="J3822" s="511" t="s">
        <v>4001</v>
      </c>
      <c r="K3822" s="512">
        <v>18.7</v>
      </c>
      <c r="L3822" s="511" t="s">
        <v>3946</v>
      </c>
    </row>
    <row r="3823" spans="1:12">
      <c r="A3823" s="511" t="s">
        <v>7471</v>
      </c>
      <c r="B3823" s="511" t="s">
        <v>7472</v>
      </c>
      <c r="C3823" s="511" t="s">
        <v>6798</v>
      </c>
      <c r="D3823" s="511">
        <v>180</v>
      </c>
      <c r="E3823" s="512" t="s">
        <v>3942</v>
      </c>
      <c r="F3823" s="511" t="s">
        <v>3942</v>
      </c>
      <c r="G3823" s="511">
        <v>89550</v>
      </c>
      <c r="H3823" s="511" t="s">
        <v>7865</v>
      </c>
      <c r="I3823" s="511" t="s">
        <v>4016</v>
      </c>
      <c r="J3823" s="511" t="s">
        <v>4001</v>
      </c>
      <c r="K3823" s="512">
        <v>40.82</v>
      </c>
      <c r="L3823" s="511" t="s">
        <v>3946</v>
      </c>
    </row>
    <row r="3824" spans="1:12">
      <c r="A3824" s="511" t="s">
        <v>7471</v>
      </c>
      <c r="B3824" s="511" t="s">
        <v>7472</v>
      </c>
      <c r="C3824" s="511" t="s">
        <v>6798</v>
      </c>
      <c r="D3824" s="511">
        <v>180</v>
      </c>
      <c r="E3824" s="512" t="s">
        <v>3942</v>
      </c>
      <c r="F3824" s="511" t="s">
        <v>3942</v>
      </c>
      <c r="G3824" s="511">
        <v>89551</v>
      </c>
      <c r="H3824" s="511" t="s">
        <v>7866</v>
      </c>
      <c r="I3824" s="511" t="s">
        <v>4016</v>
      </c>
      <c r="J3824" s="511" t="s">
        <v>4001</v>
      </c>
      <c r="K3824" s="512">
        <v>8.4</v>
      </c>
      <c r="L3824" s="511" t="s">
        <v>3946</v>
      </c>
    </row>
    <row r="3825" spans="1:12">
      <c r="A3825" s="511" t="s">
        <v>7471</v>
      </c>
      <c r="B3825" s="511" t="s">
        <v>7472</v>
      </c>
      <c r="C3825" s="511" t="s">
        <v>6798</v>
      </c>
      <c r="D3825" s="511">
        <v>180</v>
      </c>
      <c r="E3825" s="512" t="s">
        <v>3942</v>
      </c>
      <c r="F3825" s="511" t="s">
        <v>3942</v>
      </c>
      <c r="G3825" s="511">
        <v>89552</v>
      </c>
      <c r="H3825" s="511" t="s">
        <v>7867</v>
      </c>
      <c r="I3825" s="511" t="s">
        <v>4016</v>
      </c>
      <c r="J3825" s="511" t="s">
        <v>4001</v>
      </c>
      <c r="K3825" s="512">
        <v>18.16</v>
      </c>
      <c r="L3825" s="511" t="s">
        <v>3946</v>
      </c>
    </row>
    <row r="3826" spans="1:12">
      <c r="A3826" s="511" t="s">
        <v>7471</v>
      </c>
      <c r="B3826" s="511" t="s">
        <v>7472</v>
      </c>
      <c r="C3826" s="511" t="s">
        <v>6798</v>
      </c>
      <c r="D3826" s="511">
        <v>180</v>
      </c>
      <c r="E3826" s="512" t="s">
        <v>3942</v>
      </c>
      <c r="F3826" s="511" t="s">
        <v>3942</v>
      </c>
      <c r="G3826" s="511">
        <v>89553</v>
      </c>
      <c r="H3826" s="511" t="s">
        <v>7868</v>
      </c>
      <c r="I3826" s="511" t="s">
        <v>4016</v>
      </c>
      <c r="J3826" s="511" t="s">
        <v>4001</v>
      </c>
      <c r="K3826" s="512">
        <v>5.58</v>
      </c>
      <c r="L3826" s="511" t="s">
        <v>3946</v>
      </c>
    </row>
    <row r="3827" spans="1:12">
      <c r="A3827" s="511" t="s">
        <v>7471</v>
      </c>
      <c r="B3827" s="511" t="s">
        <v>7472</v>
      </c>
      <c r="C3827" s="511" t="s">
        <v>6798</v>
      </c>
      <c r="D3827" s="511">
        <v>180</v>
      </c>
      <c r="E3827" s="512" t="s">
        <v>3942</v>
      </c>
      <c r="F3827" s="511" t="s">
        <v>3942</v>
      </c>
      <c r="G3827" s="511">
        <v>89554</v>
      </c>
      <c r="H3827" s="511" t="s">
        <v>7869</v>
      </c>
      <c r="I3827" s="511" t="s">
        <v>4016</v>
      </c>
      <c r="J3827" s="511" t="s">
        <v>4001</v>
      </c>
      <c r="K3827" s="512">
        <v>28.06</v>
      </c>
      <c r="L3827" s="511" t="s">
        <v>3946</v>
      </c>
    </row>
    <row r="3828" spans="1:12">
      <c r="A3828" s="511" t="s">
        <v>7471</v>
      </c>
      <c r="B3828" s="511" t="s">
        <v>7472</v>
      </c>
      <c r="C3828" s="511" t="s">
        <v>6798</v>
      </c>
      <c r="D3828" s="511">
        <v>180</v>
      </c>
      <c r="E3828" s="512" t="s">
        <v>3942</v>
      </c>
      <c r="F3828" s="511" t="s">
        <v>3942</v>
      </c>
      <c r="G3828" s="511">
        <v>89555</v>
      </c>
      <c r="H3828" s="511" t="s">
        <v>7870</v>
      </c>
      <c r="I3828" s="511" t="s">
        <v>4016</v>
      </c>
      <c r="J3828" s="511" t="s">
        <v>4001</v>
      </c>
      <c r="K3828" s="512">
        <v>21.32</v>
      </c>
      <c r="L3828" s="511" t="s">
        <v>3946</v>
      </c>
    </row>
    <row r="3829" spans="1:12">
      <c r="A3829" s="511" t="s">
        <v>7471</v>
      </c>
      <c r="B3829" s="511" t="s">
        <v>7472</v>
      </c>
      <c r="C3829" s="511" t="s">
        <v>6798</v>
      </c>
      <c r="D3829" s="511">
        <v>180</v>
      </c>
      <c r="E3829" s="512" t="s">
        <v>3942</v>
      </c>
      <c r="F3829" s="511" t="s">
        <v>3942</v>
      </c>
      <c r="G3829" s="511">
        <v>89556</v>
      </c>
      <c r="H3829" s="511" t="s">
        <v>7871</v>
      </c>
      <c r="I3829" s="511" t="s">
        <v>4016</v>
      </c>
      <c r="J3829" s="511" t="s">
        <v>4001</v>
      </c>
      <c r="K3829" s="512">
        <v>39.6</v>
      </c>
      <c r="L3829" s="511" t="s">
        <v>3946</v>
      </c>
    </row>
    <row r="3830" spans="1:12">
      <c r="A3830" s="511" t="s">
        <v>7471</v>
      </c>
      <c r="B3830" s="511" t="s">
        <v>7472</v>
      </c>
      <c r="C3830" s="511" t="s">
        <v>6798</v>
      </c>
      <c r="D3830" s="511">
        <v>180</v>
      </c>
      <c r="E3830" s="512" t="s">
        <v>3942</v>
      </c>
      <c r="F3830" s="511" t="s">
        <v>3942</v>
      </c>
      <c r="G3830" s="511">
        <v>89557</v>
      </c>
      <c r="H3830" s="511" t="s">
        <v>7872</v>
      </c>
      <c r="I3830" s="511" t="s">
        <v>4016</v>
      </c>
      <c r="J3830" s="511" t="s">
        <v>4001</v>
      </c>
      <c r="K3830" s="512">
        <v>31.39</v>
      </c>
      <c r="L3830" s="511" t="s">
        <v>3946</v>
      </c>
    </row>
    <row r="3831" spans="1:12">
      <c r="A3831" s="511" t="s">
        <v>7471</v>
      </c>
      <c r="B3831" s="511" t="s">
        <v>7472</v>
      </c>
      <c r="C3831" s="511" t="s">
        <v>6798</v>
      </c>
      <c r="D3831" s="511">
        <v>180</v>
      </c>
      <c r="E3831" s="512" t="s">
        <v>3942</v>
      </c>
      <c r="F3831" s="511" t="s">
        <v>3942</v>
      </c>
      <c r="G3831" s="511">
        <v>89558</v>
      </c>
      <c r="H3831" s="511" t="s">
        <v>7873</v>
      </c>
      <c r="I3831" s="511" t="s">
        <v>4016</v>
      </c>
      <c r="J3831" s="511" t="s">
        <v>4001</v>
      </c>
      <c r="K3831" s="512">
        <v>9.5299999999999994</v>
      </c>
      <c r="L3831" s="511" t="s">
        <v>3946</v>
      </c>
    </row>
    <row r="3832" spans="1:12">
      <c r="A3832" s="511" t="s">
        <v>7471</v>
      </c>
      <c r="B3832" s="511" t="s">
        <v>7472</v>
      </c>
      <c r="C3832" s="511" t="s">
        <v>6798</v>
      </c>
      <c r="D3832" s="511">
        <v>180</v>
      </c>
      <c r="E3832" s="512" t="s">
        <v>3942</v>
      </c>
      <c r="F3832" s="511" t="s">
        <v>3942</v>
      </c>
      <c r="G3832" s="511">
        <v>89559</v>
      </c>
      <c r="H3832" s="511" t="s">
        <v>7874</v>
      </c>
      <c r="I3832" s="511" t="s">
        <v>4016</v>
      </c>
      <c r="J3832" s="511" t="s">
        <v>4001</v>
      </c>
      <c r="K3832" s="512">
        <v>66.56</v>
      </c>
      <c r="L3832" s="511" t="s">
        <v>3946</v>
      </c>
    </row>
    <row r="3833" spans="1:12">
      <c r="A3833" s="511" t="s">
        <v>7471</v>
      </c>
      <c r="B3833" s="511" t="s">
        <v>7472</v>
      </c>
      <c r="C3833" s="511" t="s">
        <v>6798</v>
      </c>
      <c r="D3833" s="511">
        <v>180</v>
      </c>
      <c r="E3833" s="512" t="s">
        <v>3942</v>
      </c>
      <c r="F3833" s="511" t="s">
        <v>3942</v>
      </c>
      <c r="G3833" s="511">
        <v>89560</v>
      </c>
      <c r="H3833" s="511" t="s">
        <v>7875</v>
      </c>
      <c r="I3833" s="511" t="s">
        <v>4016</v>
      </c>
      <c r="J3833" s="511" t="s">
        <v>4001</v>
      </c>
      <c r="K3833" s="512">
        <v>34.56</v>
      </c>
      <c r="L3833" s="511" t="s">
        <v>3946</v>
      </c>
    </row>
    <row r="3834" spans="1:12">
      <c r="A3834" s="511" t="s">
        <v>7471</v>
      </c>
      <c r="B3834" s="511" t="s">
        <v>7472</v>
      </c>
      <c r="C3834" s="511" t="s">
        <v>6798</v>
      </c>
      <c r="D3834" s="511">
        <v>180</v>
      </c>
      <c r="E3834" s="512" t="s">
        <v>3942</v>
      </c>
      <c r="F3834" s="511" t="s">
        <v>3942</v>
      </c>
      <c r="G3834" s="511">
        <v>89561</v>
      </c>
      <c r="H3834" s="511" t="s">
        <v>7876</v>
      </c>
      <c r="I3834" s="511" t="s">
        <v>4016</v>
      </c>
      <c r="J3834" s="511" t="s">
        <v>4001</v>
      </c>
      <c r="K3834" s="512">
        <v>14.64</v>
      </c>
      <c r="L3834" s="511" t="s">
        <v>3946</v>
      </c>
    </row>
    <row r="3835" spans="1:12">
      <c r="A3835" s="511" t="s">
        <v>7471</v>
      </c>
      <c r="B3835" s="511" t="s">
        <v>7472</v>
      </c>
      <c r="C3835" s="511" t="s">
        <v>6798</v>
      </c>
      <c r="D3835" s="511">
        <v>180</v>
      </c>
      <c r="E3835" s="512" t="s">
        <v>3942</v>
      </c>
      <c r="F3835" s="511" t="s">
        <v>3942</v>
      </c>
      <c r="G3835" s="511">
        <v>89562</v>
      </c>
      <c r="H3835" s="511" t="s">
        <v>7877</v>
      </c>
      <c r="I3835" s="511" t="s">
        <v>4016</v>
      </c>
      <c r="J3835" s="511" t="s">
        <v>4001</v>
      </c>
      <c r="K3835" s="512">
        <v>10.15</v>
      </c>
      <c r="L3835" s="511" t="s">
        <v>3946</v>
      </c>
    </row>
    <row r="3836" spans="1:12">
      <c r="A3836" s="511" t="s">
        <v>7471</v>
      </c>
      <c r="B3836" s="511" t="s">
        <v>7472</v>
      </c>
      <c r="C3836" s="511" t="s">
        <v>6798</v>
      </c>
      <c r="D3836" s="511">
        <v>180</v>
      </c>
      <c r="E3836" s="512" t="s">
        <v>3942</v>
      </c>
      <c r="F3836" s="511" t="s">
        <v>3942</v>
      </c>
      <c r="G3836" s="511">
        <v>89563</v>
      </c>
      <c r="H3836" s="511" t="s">
        <v>7878</v>
      </c>
      <c r="I3836" s="511" t="s">
        <v>4016</v>
      </c>
      <c r="J3836" s="511" t="s">
        <v>4001</v>
      </c>
      <c r="K3836" s="512">
        <v>34.229999999999997</v>
      </c>
      <c r="L3836" s="511" t="s">
        <v>3946</v>
      </c>
    </row>
    <row r="3837" spans="1:12">
      <c r="A3837" s="511" t="s">
        <v>7471</v>
      </c>
      <c r="B3837" s="511" t="s">
        <v>7472</v>
      </c>
      <c r="C3837" s="511" t="s">
        <v>6798</v>
      </c>
      <c r="D3837" s="511">
        <v>180</v>
      </c>
      <c r="E3837" s="512" t="s">
        <v>3942</v>
      </c>
      <c r="F3837" s="511" t="s">
        <v>3942</v>
      </c>
      <c r="G3837" s="511">
        <v>89564</v>
      </c>
      <c r="H3837" s="511" t="s">
        <v>7879</v>
      </c>
      <c r="I3837" s="511" t="s">
        <v>4016</v>
      </c>
      <c r="J3837" s="511" t="s">
        <v>4001</v>
      </c>
      <c r="K3837" s="512">
        <v>15.38</v>
      </c>
      <c r="L3837" s="511" t="s">
        <v>3946</v>
      </c>
    </row>
    <row r="3838" spans="1:12">
      <c r="A3838" s="511" t="s">
        <v>7471</v>
      </c>
      <c r="B3838" s="511" t="s">
        <v>7472</v>
      </c>
      <c r="C3838" s="511" t="s">
        <v>6798</v>
      </c>
      <c r="D3838" s="511">
        <v>180</v>
      </c>
      <c r="E3838" s="512" t="s">
        <v>3942</v>
      </c>
      <c r="F3838" s="511" t="s">
        <v>3942</v>
      </c>
      <c r="G3838" s="511">
        <v>89565</v>
      </c>
      <c r="H3838" s="511" t="s">
        <v>7880</v>
      </c>
      <c r="I3838" s="511" t="s">
        <v>4016</v>
      </c>
      <c r="J3838" s="511" t="s">
        <v>4001</v>
      </c>
      <c r="K3838" s="512">
        <v>55.27</v>
      </c>
      <c r="L3838" s="511" t="s">
        <v>3946</v>
      </c>
    </row>
    <row r="3839" spans="1:12">
      <c r="A3839" s="511" t="s">
        <v>7471</v>
      </c>
      <c r="B3839" s="511" t="s">
        <v>7472</v>
      </c>
      <c r="C3839" s="511" t="s">
        <v>6798</v>
      </c>
      <c r="D3839" s="511">
        <v>180</v>
      </c>
      <c r="E3839" s="512" t="s">
        <v>3942</v>
      </c>
      <c r="F3839" s="511" t="s">
        <v>3942</v>
      </c>
      <c r="G3839" s="511">
        <v>89566</v>
      </c>
      <c r="H3839" s="511" t="s">
        <v>7881</v>
      </c>
      <c r="I3839" s="511" t="s">
        <v>4016</v>
      </c>
      <c r="J3839" s="511" t="s">
        <v>4001</v>
      </c>
      <c r="K3839" s="512">
        <v>46.72</v>
      </c>
      <c r="L3839" s="511" t="s">
        <v>3946</v>
      </c>
    </row>
    <row r="3840" spans="1:12">
      <c r="A3840" s="511" t="s">
        <v>7471</v>
      </c>
      <c r="B3840" s="511" t="s">
        <v>7472</v>
      </c>
      <c r="C3840" s="511" t="s">
        <v>6798</v>
      </c>
      <c r="D3840" s="511">
        <v>180</v>
      </c>
      <c r="E3840" s="512" t="s">
        <v>3942</v>
      </c>
      <c r="F3840" s="511" t="s">
        <v>3942</v>
      </c>
      <c r="G3840" s="511">
        <v>89567</v>
      </c>
      <c r="H3840" s="511" t="s">
        <v>7882</v>
      </c>
      <c r="I3840" s="511" t="s">
        <v>4016</v>
      </c>
      <c r="J3840" s="511" t="s">
        <v>4001</v>
      </c>
      <c r="K3840" s="512">
        <v>79.400000000000006</v>
      </c>
      <c r="L3840" s="511" t="s">
        <v>3946</v>
      </c>
    </row>
    <row r="3841" spans="1:12">
      <c r="A3841" s="511" t="s">
        <v>7471</v>
      </c>
      <c r="B3841" s="511" t="s">
        <v>7472</v>
      </c>
      <c r="C3841" s="511" t="s">
        <v>6798</v>
      </c>
      <c r="D3841" s="511">
        <v>180</v>
      </c>
      <c r="E3841" s="512" t="s">
        <v>3942</v>
      </c>
      <c r="F3841" s="511" t="s">
        <v>3942</v>
      </c>
      <c r="G3841" s="511">
        <v>89568</v>
      </c>
      <c r="H3841" s="511" t="s">
        <v>7883</v>
      </c>
      <c r="I3841" s="511" t="s">
        <v>4016</v>
      </c>
      <c r="J3841" s="511" t="s">
        <v>4001</v>
      </c>
      <c r="K3841" s="512">
        <v>32.020000000000003</v>
      </c>
      <c r="L3841" s="511" t="s">
        <v>3946</v>
      </c>
    </row>
    <row r="3842" spans="1:12">
      <c r="A3842" s="511" t="s">
        <v>7471</v>
      </c>
      <c r="B3842" s="511" t="s">
        <v>7472</v>
      </c>
      <c r="C3842" s="511" t="s">
        <v>6798</v>
      </c>
      <c r="D3842" s="511">
        <v>180</v>
      </c>
      <c r="E3842" s="512" t="s">
        <v>3942</v>
      </c>
      <c r="F3842" s="511" t="s">
        <v>3942</v>
      </c>
      <c r="G3842" s="511">
        <v>89569</v>
      </c>
      <c r="H3842" s="511" t="s">
        <v>7884</v>
      </c>
      <c r="I3842" s="511" t="s">
        <v>4016</v>
      </c>
      <c r="J3842" s="511" t="s">
        <v>4001</v>
      </c>
      <c r="K3842" s="512">
        <v>92.96</v>
      </c>
      <c r="L3842" s="511" t="s">
        <v>3946</v>
      </c>
    </row>
    <row r="3843" spans="1:12">
      <c r="A3843" s="511" t="s">
        <v>7471</v>
      </c>
      <c r="B3843" s="511" t="s">
        <v>7472</v>
      </c>
      <c r="C3843" s="511" t="s">
        <v>6798</v>
      </c>
      <c r="D3843" s="511">
        <v>180</v>
      </c>
      <c r="E3843" s="512" t="s">
        <v>3942</v>
      </c>
      <c r="F3843" s="511" t="s">
        <v>3942</v>
      </c>
      <c r="G3843" s="511">
        <v>89570</v>
      </c>
      <c r="H3843" s="511" t="s">
        <v>7885</v>
      </c>
      <c r="I3843" s="511" t="s">
        <v>4016</v>
      </c>
      <c r="J3843" s="511" t="s">
        <v>4001</v>
      </c>
      <c r="K3843" s="512">
        <v>11.22</v>
      </c>
      <c r="L3843" s="511" t="s">
        <v>3946</v>
      </c>
    </row>
    <row r="3844" spans="1:12">
      <c r="A3844" s="511" t="s">
        <v>7471</v>
      </c>
      <c r="B3844" s="511" t="s">
        <v>7472</v>
      </c>
      <c r="C3844" s="511" t="s">
        <v>6798</v>
      </c>
      <c r="D3844" s="511">
        <v>180</v>
      </c>
      <c r="E3844" s="512" t="s">
        <v>3942</v>
      </c>
      <c r="F3844" s="511" t="s">
        <v>3942</v>
      </c>
      <c r="G3844" s="511">
        <v>89571</v>
      </c>
      <c r="H3844" s="511" t="s">
        <v>7886</v>
      </c>
      <c r="I3844" s="511" t="s">
        <v>4016</v>
      </c>
      <c r="J3844" s="511" t="s">
        <v>4001</v>
      </c>
      <c r="K3844" s="512">
        <v>68.64</v>
      </c>
      <c r="L3844" s="511" t="s">
        <v>3946</v>
      </c>
    </row>
    <row r="3845" spans="1:12">
      <c r="A3845" s="511" t="s">
        <v>7471</v>
      </c>
      <c r="B3845" s="511" t="s">
        <v>7472</v>
      </c>
      <c r="C3845" s="511" t="s">
        <v>6798</v>
      </c>
      <c r="D3845" s="511">
        <v>180</v>
      </c>
      <c r="E3845" s="512" t="s">
        <v>3942</v>
      </c>
      <c r="F3845" s="511" t="s">
        <v>3942</v>
      </c>
      <c r="G3845" s="511">
        <v>89572</v>
      </c>
      <c r="H3845" s="511" t="s">
        <v>7887</v>
      </c>
      <c r="I3845" s="511" t="s">
        <v>4016</v>
      </c>
      <c r="J3845" s="511" t="s">
        <v>4001</v>
      </c>
      <c r="K3845" s="512">
        <v>8.49</v>
      </c>
      <c r="L3845" s="511" t="s">
        <v>3946</v>
      </c>
    </row>
    <row r="3846" spans="1:12">
      <c r="A3846" s="511" t="s">
        <v>7471</v>
      </c>
      <c r="B3846" s="511" t="s">
        <v>7472</v>
      </c>
      <c r="C3846" s="511" t="s">
        <v>6798</v>
      </c>
      <c r="D3846" s="511">
        <v>180</v>
      </c>
      <c r="E3846" s="512" t="s">
        <v>3942</v>
      </c>
      <c r="F3846" s="511" t="s">
        <v>3942</v>
      </c>
      <c r="G3846" s="511">
        <v>89573</v>
      </c>
      <c r="H3846" s="511" t="s">
        <v>7888</v>
      </c>
      <c r="I3846" s="511" t="s">
        <v>4016</v>
      </c>
      <c r="J3846" s="511" t="s">
        <v>4001</v>
      </c>
      <c r="K3846" s="512">
        <v>75.53</v>
      </c>
      <c r="L3846" s="511" t="s">
        <v>3946</v>
      </c>
    </row>
    <row r="3847" spans="1:12">
      <c r="A3847" s="511" t="s">
        <v>7471</v>
      </c>
      <c r="B3847" s="511" t="s">
        <v>7472</v>
      </c>
      <c r="C3847" s="511" t="s">
        <v>6798</v>
      </c>
      <c r="D3847" s="511">
        <v>180</v>
      </c>
      <c r="E3847" s="512" t="s">
        <v>3942</v>
      </c>
      <c r="F3847" s="511" t="s">
        <v>3942</v>
      </c>
      <c r="G3847" s="511">
        <v>89574</v>
      </c>
      <c r="H3847" s="511" t="s">
        <v>7889</v>
      </c>
      <c r="I3847" s="511" t="s">
        <v>4016</v>
      </c>
      <c r="J3847" s="511" t="s">
        <v>4001</v>
      </c>
      <c r="K3847" s="512">
        <v>153.76</v>
      </c>
      <c r="L3847" s="511" t="s">
        <v>3946</v>
      </c>
    </row>
    <row r="3848" spans="1:12">
      <c r="A3848" s="511" t="s">
        <v>7471</v>
      </c>
      <c r="B3848" s="511" t="s">
        <v>7472</v>
      </c>
      <c r="C3848" s="511" t="s">
        <v>6798</v>
      </c>
      <c r="D3848" s="511">
        <v>180</v>
      </c>
      <c r="E3848" s="512" t="s">
        <v>3942</v>
      </c>
      <c r="F3848" s="511" t="s">
        <v>3942</v>
      </c>
      <c r="G3848" s="511">
        <v>89575</v>
      </c>
      <c r="H3848" s="511" t="s">
        <v>7890</v>
      </c>
      <c r="I3848" s="511" t="s">
        <v>4016</v>
      </c>
      <c r="J3848" s="511" t="s">
        <v>4001</v>
      </c>
      <c r="K3848" s="512">
        <v>11.32</v>
      </c>
      <c r="L3848" s="511" t="s">
        <v>3946</v>
      </c>
    </row>
    <row r="3849" spans="1:12">
      <c r="A3849" s="511" t="s">
        <v>7471</v>
      </c>
      <c r="B3849" s="511" t="s">
        <v>7472</v>
      </c>
      <c r="C3849" s="511" t="s">
        <v>6798</v>
      </c>
      <c r="D3849" s="511">
        <v>180</v>
      </c>
      <c r="E3849" s="512" t="s">
        <v>3942</v>
      </c>
      <c r="F3849" s="511" t="s">
        <v>3942</v>
      </c>
      <c r="G3849" s="511">
        <v>89577</v>
      </c>
      <c r="H3849" s="511" t="s">
        <v>7891</v>
      </c>
      <c r="I3849" s="511" t="s">
        <v>4016</v>
      </c>
      <c r="J3849" s="511" t="s">
        <v>4001</v>
      </c>
      <c r="K3849" s="512">
        <v>36.49</v>
      </c>
      <c r="L3849" s="511" t="s">
        <v>3946</v>
      </c>
    </row>
    <row r="3850" spans="1:12">
      <c r="A3850" s="511" t="s">
        <v>7471</v>
      </c>
      <c r="B3850" s="511" t="s">
        <v>7472</v>
      </c>
      <c r="C3850" s="511" t="s">
        <v>6798</v>
      </c>
      <c r="D3850" s="511">
        <v>180</v>
      </c>
      <c r="E3850" s="512" t="s">
        <v>3942</v>
      </c>
      <c r="F3850" s="511" t="s">
        <v>3942</v>
      </c>
      <c r="G3850" s="511">
        <v>89579</v>
      </c>
      <c r="H3850" s="511" t="s">
        <v>7892</v>
      </c>
      <c r="I3850" s="511" t="s">
        <v>4016</v>
      </c>
      <c r="J3850" s="511" t="s">
        <v>4001</v>
      </c>
      <c r="K3850" s="512">
        <v>11.5</v>
      </c>
      <c r="L3850" s="511" t="s">
        <v>3946</v>
      </c>
    </row>
    <row r="3851" spans="1:12">
      <c r="A3851" s="511" t="s">
        <v>7471</v>
      </c>
      <c r="B3851" s="511" t="s">
        <v>7472</v>
      </c>
      <c r="C3851" s="511" t="s">
        <v>6798</v>
      </c>
      <c r="D3851" s="511">
        <v>180</v>
      </c>
      <c r="E3851" s="512" t="s">
        <v>3942</v>
      </c>
      <c r="F3851" s="511" t="s">
        <v>3942</v>
      </c>
      <c r="G3851" s="511">
        <v>89581</v>
      </c>
      <c r="H3851" s="511" t="s">
        <v>7893</v>
      </c>
      <c r="I3851" s="511" t="s">
        <v>4016</v>
      </c>
      <c r="J3851" s="511" t="s">
        <v>4001</v>
      </c>
      <c r="K3851" s="512">
        <v>32.89</v>
      </c>
      <c r="L3851" s="511" t="s">
        <v>3946</v>
      </c>
    </row>
    <row r="3852" spans="1:12">
      <c r="A3852" s="511" t="s">
        <v>7471</v>
      </c>
      <c r="B3852" s="511" t="s">
        <v>7472</v>
      </c>
      <c r="C3852" s="511" t="s">
        <v>6798</v>
      </c>
      <c r="D3852" s="511">
        <v>180</v>
      </c>
      <c r="E3852" s="512" t="s">
        <v>3942</v>
      </c>
      <c r="F3852" s="511" t="s">
        <v>3942</v>
      </c>
      <c r="G3852" s="511">
        <v>89582</v>
      </c>
      <c r="H3852" s="511" t="s">
        <v>7894</v>
      </c>
      <c r="I3852" s="511" t="s">
        <v>4016</v>
      </c>
      <c r="J3852" s="511" t="s">
        <v>4001</v>
      </c>
      <c r="K3852" s="512">
        <v>33.36</v>
      </c>
      <c r="L3852" s="511" t="s">
        <v>3946</v>
      </c>
    </row>
    <row r="3853" spans="1:12">
      <c r="A3853" s="511" t="s">
        <v>7471</v>
      </c>
      <c r="B3853" s="511" t="s">
        <v>7472</v>
      </c>
      <c r="C3853" s="511" t="s">
        <v>6798</v>
      </c>
      <c r="D3853" s="511">
        <v>180</v>
      </c>
      <c r="E3853" s="512" t="s">
        <v>3942</v>
      </c>
      <c r="F3853" s="511" t="s">
        <v>3942</v>
      </c>
      <c r="G3853" s="511">
        <v>89583</v>
      </c>
      <c r="H3853" s="511" t="s">
        <v>7895</v>
      </c>
      <c r="I3853" s="511" t="s">
        <v>4016</v>
      </c>
      <c r="J3853" s="511" t="s">
        <v>4001</v>
      </c>
      <c r="K3853" s="512">
        <v>42.07</v>
      </c>
      <c r="L3853" s="511" t="s">
        <v>3946</v>
      </c>
    </row>
    <row r="3854" spans="1:12">
      <c r="A3854" s="511" t="s">
        <v>7471</v>
      </c>
      <c r="B3854" s="511" t="s">
        <v>7472</v>
      </c>
      <c r="C3854" s="511" t="s">
        <v>6798</v>
      </c>
      <c r="D3854" s="511">
        <v>180</v>
      </c>
      <c r="E3854" s="512" t="s">
        <v>3942</v>
      </c>
      <c r="F3854" s="511" t="s">
        <v>3942</v>
      </c>
      <c r="G3854" s="511">
        <v>89584</v>
      </c>
      <c r="H3854" s="511" t="s">
        <v>7896</v>
      </c>
      <c r="I3854" s="511" t="s">
        <v>4016</v>
      </c>
      <c r="J3854" s="511" t="s">
        <v>4001</v>
      </c>
      <c r="K3854" s="512">
        <v>42.87</v>
      </c>
      <c r="L3854" s="511" t="s">
        <v>3946</v>
      </c>
    </row>
    <row r="3855" spans="1:12">
      <c r="A3855" s="511" t="s">
        <v>7471</v>
      </c>
      <c r="B3855" s="511" t="s">
        <v>7472</v>
      </c>
      <c r="C3855" s="511" t="s">
        <v>6798</v>
      </c>
      <c r="D3855" s="511">
        <v>180</v>
      </c>
      <c r="E3855" s="512" t="s">
        <v>3942</v>
      </c>
      <c r="F3855" s="511" t="s">
        <v>3942</v>
      </c>
      <c r="G3855" s="511">
        <v>89585</v>
      </c>
      <c r="H3855" s="511" t="s">
        <v>7897</v>
      </c>
      <c r="I3855" s="511" t="s">
        <v>4016</v>
      </c>
      <c r="J3855" s="511" t="s">
        <v>4001</v>
      </c>
      <c r="K3855" s="512">
        <v>43.93</v>
      </c>
      <c r="L3855" s="511" t="s">
        <v>3946</v>
      </c>
    </row>
    <row r="3856" spans="1:12">
      <c r="A3856" s="511" t="s">
        <v>7471</v>
      </c>
      <c r="B3856" s="511" t="s">
        <v>7472</v>
      </c>
      <c r="C3856" s="511" t="s">
        <v>6798</v>
      </c>
      <c r="D3856" s="511">
        <v>180</v>
      </c>
      <c r="E3856" s="512" t="s">
        <v>3942</v>
      </c>
      <c r="F3856" s="511" t="s">
        <v>3942</v>
      </c>
      <c r="G3856" s="511">
        <v>89587</v>
      </c>
      <c r="H3856" s="511" t="s">
        <v>7898</v>
      </c>
      <c r="I3856" s="511" t="s">
        <v>4016</v>
      </c>
      <c r="J3856" s="511" t="s">
        <v>4001</v>
      </c>
      <c r="K3856" s="512">
        <v>48.48</v>
      </c>
      <c r="L3856" s="511" t="s">
        <v>3946</v>
      </c>
    </row>
    <row r="3857" spans="1:12">
      <c r="A3857" s="511" t="s">
        <v>7471</v>
      </c>
      <c r="B3857" s="511" t="s">
        <v>7472</v>
      </c>
      <c r="C3857" s="511" t="s">
        <v>6798</v>
      </c>
      <c r="D3857" s="511">
        <v>180</v>
      </c>
      <c r="E3857" s="512" t="s">
        <v>3942</v>
      </c>
      <c r="F3857" s="511" t="s">
        <v>3942</v>
      </c>
      <c r="G3857" s="511">
        <v>89590</v>
      </c>
      <c r="H3857" s="511" t="s">
        <v>7899</v>
      </c>
      <c r="I3857" s="511" t="s">
        <v>4016</v>
      </c>
      <c r="J3857" s="511" t="s">
        <v>4001</v>
      </c>
      <c r="K3857" s="512">
        <v>130.62</v>
      </c>
      <c r="L3857" s="511" t="s">
        <v>3946</v>
      </c>
    </row>
    <row r="3858" spans="1:12">
      <c r="A3858" s="511" t="s">
        <v>7471</v>
      </c>
      <c r="B3858" s="511" t="s">
        <v>7472</v>
      </c>
      <c r="C3858" s="511" t="s">
        <v>6798</v>
      </c>
      <c r="D3858" s="511">
        <v>180</v>
      </c>
      <c r="E3858" s="512" t="s">
        <v>3942</v>
      </c>
      <c r="F3858" s="511" t="s">
        <v>3942</v>
      </c>
      <c r="G3858" s="511">
        <v>89591</v>
      </c>
      <c r="H3858" s="511" t="s">
        <v>7900</v>
      </c>
      <c r="I3858" s="511" t="s">
        <v>4016</v>
      </c>
      <c r="J3858" s="511" t="s">
        <v>4001</v>
      </c>
      <c r="K3858" s="512">
        <v>127.37</v>
      </c>
      <c r="L3858" s="511" t="s">
        <v>3946</v>
      </c>
    </row>
    <row r="3859" spans="1:12">
      <c r="A3859" s="511" t="s">
        <v>7471</v>
      </c>
      <c r="B3859" s="511" t="s">
        <v>7472</v>
      </c>
      <c r="C3859" s="511" t="s">
        <v>6798</v>
      </c>
      <c r="D3859" s="511">
        <v>180</v>
      </c>
      <c r="E3859" s="512" t="s">
        <v>3942</v>
      </c>
      <c r="F3859" s="511" t="s">
        <v>3942</v>
      </c>
      <c r="G3859" s="511">
        <v>89592</v>
      </c>
      <c r="H3859" s="511" t="s">
        <v>7901</v>
      </c>
      <c r="I3859" s="511" t="s">
        <v>4016</v>
      </c>
      <c r="J3859" s="511" t="s">
        <v>4001</v>
      </c>
      <c r="K3859" s="512">
        <v>155.88999999999999</v>
      </c>
      <c r="L3859" s="511" t="s">
        <v>3946</v>
      </c>
    </row>
    <row r="3860" spans="1:12">
      <c r="A3860" s="511" t="s">
        <v>7471</v>
      </c>
      <c r="B3860" s="511" t="s">
        <v>7472</v>
      </c>
      <c r="C3860" s="511" t="s">
        <v>6798</v>
      </c>
      <c r="D3860" s="511">
        <v>180</v>
      </c>
      <c r="E3860" s="512" t="s">
        <v>3942</v>
      </c>
      <c r="F3860" s="511" t="s">
        <v>3942</v>
      </c>
      <c r="G3860" s="511">
        <v>89593</v>
      </c>
      <c r="H3860" s="511" t="s">
        <v>7902</v>
      </c>
      <c r="I3860" s="511" t="s">
        <v>4016</v>
      </c>
      <c r="J3860" s="511" t="s">
        <v>4001</v>
      </c>
      <c r="K3860" s="512">
        <v>24.57</v>
      </c>
      <c r="L3860" s="511" t="s">
        <v>3946</v>
      </c>
    </row>
    <row r="3861" spans="1:12">
      <c r="A3861" s="511" t="s">
        <v>7471</v>
      </c>
      <c r="B3861" s="511" t="s">
        <v>7472</v>
      </c>
      <c r="C3861" s="511" t="s">
        <v>6798</v>
      </c>
      <c r="D3861" s="511">
        <v>180</v>
      </c>
      <c r="E3861" s="512" t="s">
        <v>3942</v>
      </c>
      <c r="F3861" s="511" t="s">
        <v>3942</v>
      </c>
      <c r="G3861" s="511">
        <v>89594</v>
      </c>
      <c r="H3861" s="511" t="s">
        <v>7903</v>
      </c>
      <c r="I3861" s="511" t="s">
        <v>4016</v>
      </c>
      <c r="J3861" s="511" t="s">
        <v>4001</v>
      </c>
      <c r="K3861" s="512">
        <v>35.520000000000003</v>
      </c>
      <c r="L3861" s="511" t="s">
        <v>3946</v>
      </c>
    </row>
    <row r="3862" spans="1:12">
      <c r="A3862" s="511" t="s">
        <v>7471</v>
      </c>
      <c r="B3862" s="511" t="s">
        <v>7472</v>
      </c>
      <c r="C3862" s="511" t="s">
        <v>6798</v>
      </c>
      <c r="D3862" s="511">
        <v>180</v>
      </c>
      <c r="E3862" s="512" t="s">
        <v>3942</v>
      </c>
      <c r="F3862" s="511" t="s">
        <v>3942</v>
      </c>
      <c r="G3862" s="511">
        <v>89595</v>
      </c>
      <c r="H3862" s="511" t="s">
        <v>7904</v>
      </c>
      <c r="I3862" s="511" t="s">
        <v>4016</v>
      </c>
      <c r="J3862" s="511" t="s">
        <v>4001</v>
      </c>
      <c r="K3862" s="512">
        <v>14.23</v>
      </c>
      <c r="L3862" s="511" t="s">
        <v>3946</v>
      </c>
    </row>
    <row r="3863" spans="1:12">
      <c r="A3863" s="511" t="s">
        <v>7471</v>
      </c>
      <c r="B3863" s="511" t="s">
        <v>7472</v>
      </c>
      <c r="C3863" s="511" t="s">
        <v>6798</v>
      </c>
      <c r="D3863" s="511">
        <v>180</v>
      </c>
      <c r="E3863" s="512" t="s">
        <v>3942</v>
      </c>
      <c r="F3863" s="511" t="s">
        <v>3942</v>
      </c>
      <c r="G3863" s="511">
        <v>89596</v>
      </c>
      <c r="H3863" s="511" t="s">
        <v>7905</v>
      </c>
      <c r="I3863" s="511" t="s">
        <v>4016</v>
      </c>
      <c r="J3863" s="511" t="s">
        <v>4001</v>
      </c>
      <c r="K3863" s="512">
        <v>10.210000000000001</v>
      </c>
      <c r="L3863" s="511" t="s">
        <v>3946</v>
      </c>
    </row>
    <row r="3864" spans="1:12">
      <c r="A3864" s="511" t="s">
        <v>7471</v>
      </c>
      <c r="B3864" s="511" t="s">
        <v>7472</v>
      </c>
      <c r="C3864" s="511" t="s">
        <v>6798</v>
      </c>
      <c r="D3864" s="511">
        <v>180</v>
      </c>
      <c r="E3864" s="512" t="s">
        <v>3942</v>
      </c>
      <c r="F3864" s="511" t="s">
        <v>3942</v>
      </c>
      <c r="G3864" s="511">
        <v>89597</v>
      </c>
      <c r="H3864" s="511" t="s">
        <v>7906</v>
      </c>
      <c r="I3864" s="511" t="s">
        <v>4016</v>
      </c>
      <c r="J3864" s="511" t="s">
        <v>4001</v>
      </c>
      <c r="K3864" s="512">
        <v>22.33</v>
      </c>
      <c r="L3864" s="511" t="s">
        <v>3946</v>
      </c>
    </row>
    <row r="3865" spans="1:12">
      <c r="A3865" s="511" t="s">
        <v>7471</v>
      </c>
      <c r="B3865" s="511" t="s">
        <v>7472</v>
      </c>
      <c r="C3865" s="511" t="s">
        <v>6798</v>
      </c>
      <c r="D3865" s="511">
        <v>180</v>
      </c>
      <c r="E3865" s="512" t="s">
        <v>3942</v>
      </c>
      <c r="F3865" s="511" t="s">
        <v>3942</v>
      </c>
      <c r="G3865" s="511">
        <v>89598</v>
      </c>
      <c r="H3865" s="511" t="s">
        <v>7907</v>
      </c>
      <c r="I3865" s="511" t="s">
        <v>4016</v>
      </c>
      <c r="J3865" s="511" t="s">
        <v>4001</v>
      </c>
      <c r="K3865" s="512">
        <v>49.27</v>
      </c>
      <c r="L3865" s="511" t="s">
        <v>3946</v>
      </c>
    </row>
    <row r="3866" spans="1:12">
      <c r="A3866" s="511" t="s">
        <v>7471</v>
      </c>
      <c r="B3866" s="511" t="s">
        <v>7472</v>
      </c>
      <c r="C3866" s="511" t="s">
        <v>6798</v>
      </c>
      <c r="D3866" s="511">
        <v>180</v>
      </c>
      <c r="E3866" s="512" t="s">
        <v>3942</v>
      </c>
      <c r="F3866" s="511" t="s">
        <v>3942</v>
      </c>
      <c r="G3866" s="511">
        <v>89599</v>
      </c>
      <c r="H3866" s="511" t="s">
        <v>7908</v>
      </c>
      <c r="I3866" s="511" t="s">
        <v>4016</v>
      </c>
      <c r="J3866" s="511" t="s">
        <v>4001</v>
      </c>
      <c r="K3866" s="512">
        <v>24.56</v>
      </c>
      <c r="L3866" s="511" t="s">
        <v>3946</v>
      </c>
    </row>
    <row r="3867" spans="1:12">
      <c r="A3867" s="511" t="s">
        <v>7471</v>
      </c>
      <c r="B3867" s="511" t="s">
        <v>7472</v>
      </c>
      <c r="C3867" s="511" t="s">
        <v>6798</v>
      </c>
      <c r="D3867" s="511">
        <v>180</v>
      </c>
      <c r="E3867" s="512" t="s">
        <v>3942</v>
      </c>
      <c r="F3867" s="511" t="s">
        <v>3942</v>
      </c>
      <c r="G3867" s="511">
        <v>89600</v>
      </c>
      <c r="H3867" s="511" t="s">
        <v>7909</v>
      </c>
      <c r="I3867" s="511" t="s">
        <v>4016</v>
      </c>
      <c r="J3867" s="511" t="s">
        <v>4001</v>
      </c>
      <c r="K3867" s="512">
        <v>25.01</v>
      </c>
      <c r="L3867" s="511" t="s">
        <v>3946</v>
      </c>
    </row>
    <row r="3868" spans="1:12">
      <c r="A3868" s="511" t="s">
        <v>7471</v>
      </c>
      <c r="B3868" s="511" t="s">
        <v>7472</v>
      </c>
      <c r="C3868" s="511" t="s">
        <v>6798</v>
      </c>
      <c r="D3868" s="511">
        <v>180</v>
      </c>
      <c r="E3868" s="512" t="s">
        <v>3942</v>
      </c>
      <c r="F3868" s="511" t="s">
        <v>3942</v>
      </c>
      <c r="G3868" s="511">
        <v>89605</v>
      </c>
      <c r="H3868" s="511" t="s">
        <v>7910</v>
      </c>
      <c r="I3868" s="511" t="s">
        <v>4016</v>
      </c>
      <c r="J3868" s="511" t="s">
        <v>4001</v>
      </c>
      <c r="K3868" s="512">
        <v>20.329999999999998</v>
      </c>
      <c r="L3868" s="511" t="s">
        <v>3946</v>
      </c>
    </row>
    <row r="3869" spans="1:12">
      <c r="A3869" s="511" t="s">
        <v>7471</v>
      </c>
      <c r="B3869" s="511" t="s">
        <v>7472</v>
      </c>
      <c r="C3869" s="511" t="s">
        <v>6798</v>
      </c>
      <c r="D3869" s="511">
        <v>180</v>
      </c>
      <c r="E3869" s="512" t="s">
        <v>3942</v>
      </c>
      <c r="F3869" s="511" t="s">
        <v>3942</v>
      </c>
      <c r="G3869" s="511">
        <v>89609</v>
      </c>
      <c r="H3869" s="511" t="s">
        <v>7911</v>
      </c>
      <c r="I3869" s="511" t="s">
        <v>4016</v>
      </c>
      <c r="J3869" s="511" t="s">
        <v>4001</v>
      </c>
      <c r="K3869" s="512">
        <v>83.23</v>
      </c>
      <c r="L3869" s="511" t="s">
        <v>3946</v>
      </c>
    </row>
    <row r="3870" spans="1:12">
      <c r="A3870" s="511" t="s">
        <v>7471</v>
      </c>
      <c r="B3870" s="511" t="s">
        <v>7472</v>
      </c>
      <c r="C3870" s="511" t="s">
        <v>6798</v>
      </c>
      <c r="D3870" s="511">
        <v>180</v>
      </c>
      <c r="E3870" s="512" t="s">
        <v>3942</v>
      </c>
      <c r="F3870" s="511" t="s">
        <v>3942</v>
      </c>
      <c r="G3870" s="511">
        <v>89610</v>
      </c>
      <c r="H3870" s="511" t="s">
        <v>7912</v>
      </c>
      <c r="I3870" s="511" t="s">
        <v>4016</v>
      </c>
      <c r="J3870" s="511" t="s">
        <v>4001</v>
      </c>
      <c r="K3870" s="512">
        <v>19.23</v>
      </c>
      <c r="L3870" s="511" t="s">
        <v>3946</v>
      </c>
    </row>
    <row r="3871" spans="1:12">
      <c r="A3871" s="511" t="s">
        <v>7471</v>
      </c>
      <c r="B3871" s="511" t="s">
        <v>7472</v>
      </c>
      <c r="C3871" s="511" t="s">
        <v>6798</v>
      </c>
      <c r="D3871" s="511">
        <v>180</v>
      </c>
      <c r="E3871" s="512" t="s">
        <v>3942</v>
      </c>
      <c r="F3871" s="511" t="s">
        <v>3942</v>
      </c>
      <c r="G3871" s="511">
        <v>89611</v>
      </c>
      <c r="H3871" s="511" t="s">
        <v>7913</v>
      </c>
      <c r="I3871" s="511" t="s">
        <v>4016</v>
      </c>
      <c r="J3871" s="511" t="s">
        <v>4001</v>
      </c>
      <c r="K3871" s="512">
        <v>31.7</v>
      </c>
      <c r="L3871" s="511" t="s">
        <v>3946</v>
      </c>
    </row>
    <row r="3872" spans="1:12">
      <c r="A3872" s="511" t="s">
        <v>7471</v>
      </c>
      <c r="B3872" s="511" t="s">
        <v>7472</v>
      </c>
      <c r="C3872" s="511" t="s">
        <v>6798</v>
      </c>
      <c r="D3872" s="511">
        <v>180</v>
      </c>
      <c r="E3872" s="512" t="s">
        <v>3942</v>
      </c>
      <c r="F3872" s="511" t="s">
        <v>3942</v>
      </c>
      <c r="G3872" s="511">
        <v>89612</v>
      </c>
      <c r="H3872" s="511" t="s">
        <v>7914</v>
      </c>
      <c r="I3872" s="511" t="s">
        <v>4016</v>
      </c>
      <c r="J3872" s="511" t="s">
        <v>4001</v>
      </c>
      <c r="K3872" s="512">
        <v>163.69</v>
      </c>
      <c r="L3872" s="511" t="s">
        <v>3946</v>
      </c>
    </row>
    <row r="3873" spans="1:12">
      <c r="A3873" s="511" t="s">
        <v>7471</v>
      </c>
      <c r="B3873" s="511" t="s">
        <v>7472</v>
      </c>
      <c r="C3873" s="511" t="s">
        <v>6798</v>
      </c>
      <c r="D3873" s="511">
        <v>180</v>
      </c>
      <c r="E3873" s="512" t="s">
        <v>3942</v>
      </c>
      <c r="F3873" s="511" t="s">
        <v>3942</v>
      </c>
      <c r="G3873" s="511">
        <v>89613</v>
      </c>
      <c r="H3873" s="511" t="s">
        <v>7915</v>
      </c>
      <c r="I3873" s="511" t="s">
        <v>4016</v>
      </c>
      <c r="J3873" s="511" t="s">
        <v>4001</v>
      </c>
      <c r="K3873" s="512">
        <v>30.14</v>
      </c>
      <c r="L3873" s="511" t="s">
        <v>3946</v>
      </c>
    </row>
    <row r="3874" spans="1:12">
      <c r="A3874" s="511" t="s">
        <v>7471</v>
      </c>
      <c r="B3874" s="511" t="s">
        <v>7472</v>
      </c>
      <c r="C3874" s="511" t="s">
        <v>6798</v>
      </c>
      <c r="D3874" s="511">
        <v>180</v>
      </c>
      <c r="E3874" s="512" t="s">
        <v>3942</v>
      </c>
      <c r="F3874" s="511" t="s">
        <v>3942</v>
      </c>
      <c r="G3874" s="511">
        <v>89614</v>
      </c>
      <c r="H3874" s="511" t="s">
        <v>7916</v>
      </c>
      <c r="I3874" s="511" t="s">
        <v>4016</v>
      </c>
      <c r="J3874" s="511" t="s">
        <v>4001</v>
      </c>
      <c r="K3874" s="512">
        <v>59.15</v>
      </c>
      <c r="L3874" s="511" t="s">
        <v>3946</v>
      </c>
    </row>
    <row r="3875" spans="1:12">
      <c r="A3875" s="511" t="s">
        <v>7471</v>
      </c>
      <c r="B3875" s="511" t="s">
        <v>7472</v>
      </c>
      <c r="C3875" s="511" t="s">
        <v>6798</v>
      </c>
      <c r="D3875" s="511">
        <v>180</v>
      </c>
      <c r="E3875" s="512" t="s">
        <v>3942</v>
      </c>
      <c r="F3875" s="511" t="s">
        <v>3942</v>
      </c>
      <c r="G3875" s="511">
        <v>89615</v>
      </c>
      <c r="H3875" s="511" t="s">
        <v>7917</v>
      </c>
      <c r="I3875" s="511" t="s">
        <v>4016</v>
      </c>
      <c r="J3875" s="511" t="s">
        <v>4001</v>
      </c>
      <c r="K3875" s="512">
        <v>193.36</v>
      </c>
      <c r="L3875" s="511" t="s">
        <v>3946</v>
      </c>
    </row>
    <row r="3876" spans="1:12">
      <c r="A3876" s="511" t="s">
        <v>7471</v>
      </c>
      <c r="B3876" s="511" t="s">
        <v>7472</v>
      </c>
      <c r="C3876" s="511" t="s">
        <v>6798</v>
      </c>
      <c r="D3876" s="511">
        <v>180</v>
      </c>
      <c r="E3876" s="512" t="s">
        <v>3942</v>
      </c>
      <c r="F3876" s="511" t="s">
        <v>3942</v>
      </c>
      <c r="G3876" s="511">
        <v>89616</v>
      </c>
      <c r="H3876" s="511" t="s">
        <v>7918</v>
      </c>
      <c r="I3876" s="511" t="s">
        <v>4016</v>
      </c>
      <c r="J3876" s="511" t="s">
        <v>4001</v>
      </c>
      <c r="K3876" s="512">
        <v>40.340000000000003</v>
      </c>
      <c r="L3876" s="511" t="s">
        <v>3946</v>
      </c>
    </row>
    <row r="3877" spans="1:12">
      <c r="A3877" s="511" t="s">
        <v>7471</v>
      </c>
      <c r="B3877" s="511" t="s">
        <v>7472</v>
      </c>
      <c r="C3877" s="511" t="s">
        <v>6798</v>
      </c>
      <c r="D3877" s="511">
        <v>180</v>
      </c>
      <c r="E3877" s="512" t="s">
        <v>3942</v>
      </c>
      <c r="F3877" s="511" t="s">
        <v>3942</v>
      </c>
      <c r="G3877" s="511">
        <v>89617</v>
      </c>
      <c r="H3877" s="511" t="s">
        <v>7919</v>
      </c>
      <c r="I3877" s="511" t="s">
        <v>4016</v>
      </c>
      <c r="J3877" s="511" t="s">
        <v>4001</v>
      </c>
      <c r="K3877" s="512">
        <v>7.24</v>
      </c>
      <c r="L3877" s="511" t="s">
        <v>3946</v>
      </c>
    </row>
    <row r="3878" spans="1:12">
      <c r="A3878" s="511" t="s">
        <v>7471</v>
      </c>
      <c r="B3878" s="511" t="s">
        <v>7472</v>
      </c>
      <c r="C3878" s="511" t="s">
        <v>6798</v>
      </c>
      <c r="D3878" s="511">
        <v>180</v>
      </c>
      <c r="E3878" s="512" t="s">
        <v>3942</v>
      </c>
      <c r="F3878" s="511" t="s">
        <v>3942</v>
      </c>
      <c r="G3878" s="511">
        <v>89620</v>
      </c>
      <c r="H3878" s="511" t="s">
        <v>7920</v>
      </c>
      <c r="I3878" s="511" t="s">
        <v>4016</v>
      </c>
      <c r="J3878" s="511" t="s">
        <v>4001</v>
      </c>
      <c r="K3878" s="512">
        <v>11.49</v>
      </c>
      <c r="L3878" s="511" t="s">
        <v>3946</v>
      </c>
    </row>
    <row r="3879" spans="1:12">
      <c r="A3879" s="511" t="s">
        <v>7471</v>
      </c>
      <c r="B3879" s="511" t="s">
        <v>7472</v>
      </c>
      <c r="C3879" s="511" t="s">
        <v>6798</v>
      </c>
      <c r="D3879" s="511">
        <v>180</v>
      </c>
      <c r="E3879" s="512" t="s">
        <v>3942</v>
      </c>
      <c r="F3879" s="511" t="s">
        <v>3942</v>
      </c>
      <c r="G3879" s="511">
        <v>89622</v>
      </c>
      <c r="H3879" s="511" t="s">
        <v>7921</v>
      </c>
      <c r="I3879" s="511" t="s">
        <v>4016</v>
      </c>
      <c r="J3879" s="511" t="s">
        <v>4001</v>
      </c>
      <c r="K3879" s="512">
        <v>13.74</v>
      </c>
      <c r="L3879" s="511" t="s">
        <v>3946</v>
      </c>
    </row>
    <row r="3880" spans="1:12">
      <c r="A3880" s="511" t="s">
        <v>7471</v>
      </c>
      <c r="B3880" s="511" t="s">
        <v>7472</v>
      </c>
      <c r="C3880" s="511" t="s">
        <v>6798</v>
      </c>
      <c r="D3880" s="511">
        <v>180</v>
      </c>
      <c r="E3880" s="512" t="s">
        <v>3942</v>
      </c>
      <c r="F3880" s="511" t="s">
        <v>3942</v>
      </c>
      <c r="G3880" s="511">
        <v>89623</v>
      </c>
      <c r="H3880" s="511" t="s">
        <v>7922</v>
      </c>
      <c r="I3880" s="511" t="s">
        <v>4016</v>
      </c>
      <c r="J3880" s="511" t="s">
        <v>4001</v>
      </c>
      <c r="K3880" s="512">
        <v>18.899999999999999</v>
      </c>
      <c r="L3880" s="511" t="s">
        <v>3946</v>
      </c>
    </row>
    <row r="3881" spans="1:12">
      <c r="A3881" s="511" t="s">
        <v>7471</v>
      </c>
      <c r="B3881" s="511" t="s">
        <v>7472</v>
      </c>
      <c r="C3881" s="511" t="s">
        <v>6798</v>
      </c>
      <c r="D3881" s="511">
        <v>180</v>
      </c>
      <c r="E3881" s="512" t="s">
        <v>3942</v>
      </c>
      <c r="F3881" s="511" t="s">
        <v>3942</v>
      </c>
      <c r="G3881" s="511">
        <v>89624</v>
      </c>
      <c r="H3881" s="511" t="s">
        <v>7923</v>
      </c>
      <c r="I3881" s="511" t="s">
        <v>4016</v>
      </c>
      <c r="J3881" s="511" t="s">
        <v>4001</v>
      </c>
      <c r="K3881" s="512">
        <v>17.46</v>
      </c>
      <c r="L3881" s="511" t="s">
        <v>3946</v>
      </c>
    </row>
    <row r="3882" spans="1:12">
      <c r="A3882" s="511" t="s">
        <v>7471</v>
      </c>
      <c r="B3882" s="511" t="s">
        <v>7472</v>
      </c>
      <c r="C3882" s="511" t="s">
        <v>6798</v>
      </c>
      <c r="D3882" s="511">
        <v>180</v>
      </c>
      <c r="E3882" s="512" t="s">
        <v>3942</v>
      </c>
      <c r="F3882" s="511" t="s">
        <v>3942</v>
      </c>
      <c r="G3882" s="511">
        <v>89625</v>
      </c>
      <c r="H3882" s="511" t="s">
        <v>7924</v>
      </c>
      <c r="I3882" s="511" t="s">
        <v>4016</v>
      </c>
      <c r="J3882" s="511" t="s">
        <v>4001</v>
      </c>
      <c r="K3882" s="512">
        <v>22.13</v>
      </c>
      <c r="L3882" s="511" t="s">
        <v>3946</v>
      </c>
    </row>
    <row r="3883" spans="1:12">
      <c r="A3883" s="511" t="s">
        <v>7471</v>
      </c>
      <c r="B3883" s="511" t="s">
        <v>7472</v>
      </c>
      <c r="C3883" s="511" t="s">
        <v>6798</v>
      </c>
      <c r="D3883" s="511">
        <v>180</v>
      </c>
      <c r="E3883" s="512" t="s">
        <v>3942</v>
      </c>
      <c r="F3883" s="511" t="s">
        <v>3942</v>
      </c>
      <c r="G3883" s="511">
        <v>89626</v>
      </c>
      <c r="H3883" s="511" t="s">
        <v>7925</v>
      </c>
      <c r="I3883" s="511" t="s">
        <v>4016</v>
      </c>
      <c r="J3883" s="511" t="s">
        <v>4001</v>
      </c>
      <c r="K3883" s="512">
        <v>29.52</v>
      </c>
      <c r="L3883" s="511" t="s">
        <v>3946</v>
      </c>
    </row>
    <row r="3884" spans="1:12">
      <c r="A3884" s="511" t="s">
        <v>7471</v>
      </c>
      <c r="B3884" s="511" t="s">
        <v>7472</v>
      </c>
      <c r="C3884" s="511" t="s">
        <v>6798</v>
      </c>
      <c r="D3884" s="511">
        <v>180</v>
      </c>
      <c r="E3884" s="512" t="s">
        <v>3942</v>
      </c>
      <c r="F3884" s="511" t="s">
        <v>3942</v>
      </c>
      <c r="G3884" s="511">
        <v>89627</v>
      </c>
      <c r="H3884" s="511" t="s">
        <v>7926</v>
      </c>
      <c r="I3884" s="511" t="s">
        <v>4016</v>
      </c>
      <c r="J3884" s="511" t="s">
        <v>4001</v>
      </c>
      <c r="K3884" s="512">
        <v>19.64</v>
      </c>
      <c r="L3884" s="511" t="s">
        <v>3946</v>
      </c>
    </row>
    <row r="3885" spans="1:12">
      <c r="A3885" s="511" t="s">
        <v>7471</v>
      </c>
      <c r="B3885" s="511" t="s">
        <v>7472</v>
      </c>
      <c r="C3885" s="511" t="s">
        <v>6798</v>
      </c>
      <c r="D3885" s="511">
        <v>180</v>
      </c>
      <c r="E3885" s="512" t="s">
        <v>3942</v>
      </c>
      <c r="F3885" s="511" t="s">
        <v>3942</v>
      </c>
      <c r="G3885" s="511">
        <v>89628</v>
      </c>
      <c r="H3885" s="511" t="s">
        <v>7927</v>
      </c>
      <c r="I3885" s="511" t="s">
        <v>4016</v>
      </c>
      <c r="J3885" s="511" t="s">
        <v>4001</v>
      </c>
      <c r="K3885" s="512">
        <v>47.16</v>
      </c>
      <c r="L3885" s="511" t="s">
        <v>3946</v>
      </c>
    </row>
    <row r="3886" spans="1:12">
      <c r="A3886" s="511" t="s">
        <v>7471</v>
      </c>
      <c r="B3886" s="511" t="s">
        <v>7472</v>
      </c>
      <c r="C3886" s="511" t="s">
        <v>6798</v>
      </c>
      <c r="D3886" s="511">
        <v>180</v>
      </c>
      <c r="E3886" s="512" t="s">
        <v>3942</v>
      </c>
      <c r="F3886" s="511" t="s">
        <v>3942</v>
      </c>
      <c r="G3886" s="511">
        <v>89629</v>
      </c>
      <c r="H3886" s="511" t="s">
        <v>7928</v>
      </c>
      <c r="I3886" s="511" t="s">
        <v>4016</v>
      </c>
      <c r="J3886" s="511" t="s">
        <v>4001</v>
      </c>
      <c r="K3886" s="512">
        <v>79.67</v>
      </c>
      <c r="L3886" s="511" t="s">
        <v>3946</v>
      </c>
    </row>
    <row r="3887" spans="1:12">
      <c r="A3887" s="511" t="s">
        <v>7471</v>
      </c>
      <c r="B3887" s="511" t="s">
        <v>7472</v>
      </c>
      <c r="C3887" s="511" t="s">
        <v>6798</v>
      </c>
      <c r="D3887" s="511">
        <v>180</v>
      </c>
      <c r="E3887" s="512" t="s">
        <v>3942</v>
      </c>
      <c r="F3887" s="511" t="s">
        <v>3942</v>
      </c>
      <c r="G3887" s="511">
        <v>89630</v>
      </c>
      <c r="H3887" s="511" t="s">
        <v>7929</v>
      </c>
      <c r="I3887" s="511" t="s">
        <v>4016</v>
      </c>
      <c r="J3887" s="511" t="s">
        <v>4001</v>
      </c>
      <c r="K3887" s="512">
        <v>60.33</v>
      </c>
      <c r="L3887" s="511" t="s">
        <v>3946</v>
      </c>
    </row>
    <row r="3888" spans="1:12">
      <c r="A3888" s="511" t="s">
        <v>7471</v>
      </c>
      <c r="B3888" s="511" t="s">
        <v>7472</v>
      </c>
      <c r="C3888" s="511" t="s">
        <v>6798</v>
      </c>
      <c r="D3888" s="511">
        <v>180</v>
      </c>
      <c r="E3888" s="512" t="s">
        <v>3942</v>
      </c>
      <c r="F3888" s="511" t="s">
        <v>3942</v>
      </c>
      <c r="G3888" s="511">
        <v>89631</v>
      </c>
      <c r="H3888" s="511" t="s">
        <v>7930</v>
      </c>
      <c r="I3888" s="511" t="s">
        <v>4016</v>
      </c>
      <c r="J3888" s="511" t="s">
        <v>4001</v>
      </c>
      <c r="K3888" s="512">
        <v>104.74</v>
      </c>
      <c r="L3888" s="511" t="s">
        <v>3946</v>
      </c>
    </row>
    <row r="3889" spans="1:12">
      <c r="A3889" s="511" t="s">
        <v>7471</v>
      </c>
      <c r="B3889" s="511" t="s">
        <v>7472</v>
      </c>
      <c r="C3889" s="511" t="s">
        <v>6798</v>
      </c>
      <c r="D3889" s="511">
        <v>180</v>
      </c>
      <c r="E3889" s="512" t="s">
        <v>3942</v>
      </c>
      <c r="F3889" s="511" t="s">
        <v>3942</v>
      </c>
      <c r="G3889" s="511">
        <v>89632</v>
      </c>
      <c r="H3889" s="511" t="s">
        <v>7931</v>
      </c>
      <c r="I3889" s="511" t="s">
        <v>4016</v>
      </c>
      <c r="J3889" s="511" t="s">
        <v>4001</v>
      </c>
      <c r="K3889" s="512">
        <v>121.63</v>
      </c>
      <c r="L3889" s="511" t="s">
        <v>3946</v>
      </c>
    </row>
    <row r="3890" spans="1:12">
      <c r="A3890" s="511" t="s">
        <v>7471</v>
      </c>
      <c r="B3890" s="511" t="s">
        <v>7472</v>
      </c>
      <c r="C3890" s="511" t="s">
        <v>6798</v>
      </c>
      <c r="D3890" s="511">
        <v>180</v>
      </c>
      <c r="E3890" s="512" t="s">
        <v>3942</v>
      </c>
      <c r="F3890" s="511" t="s">
        <v>3942</v>
      </c>
      <c r="G3890" s="511">
        <v>89637</v>
      </c>
      <c r="H3890" s="511" t="s">
        <v>7932</v>
      </c>
      <c r="I3890" s="511" t="s">
        <v>4016</v>
      </c>
      <c r="J3890" s="511" t="s">
        <v>4001</v>
      </c>
      <c r="K3890" s="512">
        <v>9.4700000000000006</v>
      </c>
      <c r="L3890" s="511" t="s">
        <v>3946</v>
      </c>
    </row>
    <row r="3891" spans="1:12">
      <c r="A3891" s="511" t="s">
        <v>7471</v>
      </c>
      <c r="B3891" s="511" t="s">
        <v>7472</v>
      </c>
      <c r="C3891" s="511" t="s">
        <v>6798</v>
      </c>
      <c r="D3891" s="511">
        <v>180</v>
      </c>
      <c r="E3891" s="512" t="s">
        <v>3942</v>
      </c>
      <c r="F3891" s="511" t="s">
        <v>3942</v>
      </c>
      <c r="G3891" s="511">
        <v>89638</v>
      </c>
      <c r="H3891" s="511" t="s">
        <v>7933</v>
      </c>
      <c r="I3891" s="511" t="s">
        <v>4016</v>
      </c>
      <c r="J3891" s="511" t="s">
        <v>4001</v>
      </c>
      <c r="K3891" s="512">
        <v>10.14</v>
      </c>
      <c r="L3891" s="511" t="s">
        <v>3946</v>
      </c>
    </row>
    <row r="3892" spans="1:12">
      <c r="A3892" s="511" t="s">
        <v>7471</v>
      </c>
      <c r="B3892" s="511" t="s">
        <v>7472</v>
      </c>
      <c r="C3892" s="511" t="s">
        <v>6798</v>
      </c>
      <c r="D3892" s="511">
        <v>180</v>
      </c>
      <c r="E3892" s="512" t="s">
        <v>3942</v>
      </c>
      <c r="F3892" s="511" t="s">
        <v>3942</v>
      </c>
      <c r="G3892" s="511">
        <v>89639</v>
      </c>
      <c r="H3892" s="511" t="s">
        <v>7934</v>
      </c>
      <c r="I3892" s="511" t="s">
        <v>4016</v>
      </c>
      <c r="J3892" s="511" t="s">
        <v>4001</v>
      </c>
      <c r="K3892" s="512">
        <v>10.6</v>
      </c>
      <c r="L3892" s="511" t="s">
        <v>3946</v>
      </c>
    </row>
    <row r="3893" spans="1:12">
      <c r="A3893" s="511" t="s">
        <v>7471</v>
      </c>
      <c r="B3893" s="511" t="s">
        <v>7472</v>
      </c>
      <c r="C3893" s="511" t="s">
        <v>6798</v>
      </c>
      <c r="D3893" s="511">
        <v>180</v>
      </c>
      <c r="E3893" s="512" t="s">
        <v>3942</v>
      </c>
      <c r="F3893" s="511" t="s">
        <v>3942</v>
      </c>
      <c r="G3893" s="511">
        <v>89640</v>
      </c>
      <c r="H3893" s="511" t="s">
        <v>7935</v>
      </c>
      <c r="I3893" s="511" t="s">
        <v>4016</v>
      </c>
      <c r="J3893" s="511" t="s">
        <v>4001</v>
      </c>
      <c r="K3893" s="512">
        <v>15.61</v>
      </c>
      <c r="L3893" s="511" t="s">
        <v>3946</v>
      </c>
    </row>
    <row r="3894" spans="1:12">
      <c r="A3894" s="511" t="s">
        <v>7471</v>
      </c>
      <c r="B3894" s="511" t="s">
        <v>7472</v>
      </c>
      <c r="C3894" s="511" t="s">
        <v>6798</v>
      </c>
      <c r="D3894" s="511">
        <v>180</v>
      </c>
      <c r="E3894" s="512" t="s">
        <v>3942</v>
      </c>
      <c r="F3894" s="511" t="s">
        <v>3942</v>
      </c>
      <c r="G3894" s="511">
        <v>89641</v>
      </c>
      <c r="H3894" s="511" t="s">
        <v>7936</v>
      </c>
      <c r="I3894" s="511" t="s">
        <v>4016</v>
      </c>
      <c r="J3894" s="511" t="s">
        <v>4001</v>
      </c>
      <c r="K3894" s="512">
        <v>12.35</v>
      </c>
      <c r="L3894" s="511" t="s">
        <v>3946</v>
      </c>
    </row>
    <row r="3895" spans="1:12">
      <c r="A3895" s="511" t="s">
        <v>7471</v>
      </c>
      <c r="B3895" s="511" t="s">
        <v>7472</v>
      </c>
      <c r="C3895" s="511" t="s">
        <v>6798</v>
      </c>
      <c r="D3895" s="511">
        <v>180</v>
      </c>
      <c r="E3895" s="512" t="s">
        <v>3942</v>
      </c>
      <c r="F3895" s="511" t="s">
        <v>3942</v>
      </c>
      <c r="G3895" s="511">
        <v>89642</v>
      </c>
      <c r="H3895" s="511" t="s">
        <v>7937</v>
      </c>
      <c r="I3895" s="511" t="s">
        <v>4016</v>
      </c>
      <c r="J3895" s="511" t="s">
        <v>4001</v>
      </c>
      <c r="K3895" s="512">
        <v>13.51</v>
      </c>
      <c r="L3895" s="511" t="s">
        <v>3946</v>
      </c>
    </row>
    <row r="3896" spans="1:12">
      <c r="A3896" s="511" t="s">
        <v>7471</v>
      </c>
      <c r="B3896" s="511" t="s">
        <v>7472</v>
      </c>
      <c r="C3896" s="511" t="s">
        <v>6798</v>
      </c>
      <c r="D3896" s="511">
        <v>180</v>
      </c>
      <c r="E3896" s="512" t="s">
        <v>3942</v>
      </c>
      <c r="F3896" s="511" t="s">
        <v>3942</v>
      </c>
      <c r="G3896" s="511">
        <v>89643</v>
      </c>
      <c r="H3896" s="511" t="s">
        <v>7938</v>
      </c>
      <c r="I3896" s="511" t="s">
        <v>4016</v>
      </c>
      <c r="J3896" s="511" t="s">
        <v>4001</v>
      </c>
      <c r="K3896" s="512">
        <v>14.43</v>
      </c>
      <c r="L3896" s="511" t="s">
        <v>3946</v>
      </c>
    </row>
    <row r="3897" spans="1:12">
      <c r="A3897" s="511" t="s">
        <v>7471</v>
      </c>
      <c r="B3897" s="511" t="s">
        <v>7472</v>
      </c>
      <c r="C3897" s="511" t="s">
        <v>6798</v>
      </c>
      <c r="D3897" s="511">
        <v>180</v>
      </c>
      <c r="E3897" s="512" t="s">
        <v>3942</v>
      </c>
      <c r="F3897" s="511" t="s">
        <v>3942</v>
      </c>
      <c r="G3897" s="511">
        <v>89644</v>
      </c>
      <c r="H3897" s="511" t="s">
        <v>7939</v>
      </c>
      <c r="I3897" s="511" t="s">
        <v>4016</v>
      </c>
      <c r="J3897" s="511" t="s">
        <v>4001</v>
      </c>
      <c r="K3897" s="512">
        <v>18.97</v>
      </c>
      <c r="L3897" s="511" t="s">
        <v>3946</v>
      </c>
    </row>
    <row r="3898" spans="1:12">
      <c r="A3898" s="511" t="s">
        <v>7471</v>
      </c>
      <c r="B3898" s="511" t="s">
        <v>7472</v>
      </c>
      <c r="C3898" s="511" t="s">
        <v>6798</v>
      </c>
      <c r="D3898" s="511">
        <v>180</v>
      </c>
      <c r="E3898" s="512" t="s">
        <v>3942</v>
      </c>
      <c r="F3898" s="511" t="s">
        <v>3942</v>
      </c>
      <c r="G3898" s="511">
        <v>89645</v>
      </c>
      <c r="H3898" s="511" t="s">
        <v>7940</v>
      </c>
      <c r="I3898" s="511" t="s">
        <v>4016</v>
      </c>
      <c r="J3898" s="511" t="s">
        <v>4001</v>
      </c>
      <c r="K3898" s="512">
        <v>25.93</v>
      </c>
      <c r="L3898" s="511" t="s">
        <v>3946</v>
      </c>
    </row>
    <row r="3899" spans="1:12">
      <c r="A3899" s="511" t="s">
        <v>7471</v>
      </c>
      <c r="B3899" s="511" t="s">
        <v>7472</v>
      </c>
      <c r="C3899" s="511" t="s">
        <v>6798</v>
      </c>
      <c r="D3899" s="511">
        <v>180</v>
      </c>
      <c r="E3899" s="512" t="s">
        <v>3942</v>
      </c>
      <c r="F3899" s="511" t="s">
        <v>3942</v>
      </c>
      <c r="G3899" s="511">
        <v>89646</v>
      </c>
      <c r="H3899" s="511" t="s">
        <v>7941</v>
      </c>
      <c r="I3899" s="511" t="s">
        <v>4016</v>
      </c>
      <c r="J3899" s="511" t="s">
        <v>4001</v>
      </c>
      <c r="K3899" s="512">
        <v>17.989999999999998</v>
      </c>
      <c r="L3899" s="511" t="s">
        <v>3946</v>
      </c>
    </row>
    <row r="3900" spans="1:12">
      <c r="A3900" s="511" t="s">
        <v>7471</v>
      </c>
      <c r="B3900" s="511" t="s">
        <v>7472</v>
      </c>
      <c r="C3900" s="511" t="s">
        <v>6798</v>
      </c>
      <c r="D3900" s="511">
        <v>180</v>
      </c>
      <c r="E3900" s="512" t="s">
        <v>3942</v>
      </c>
      <c r="F3900" s="511" t="s">
        <v>3942</v>
      </c>
      <c r="G3900" s="511">
        <v>89647</v>
      </c>
      <c r="H3900" s="511" t="s">
        <v>7942</v>
      </c>
      <c r="I3900" s="511" t="s">
        <v>4016</v>
      </c>
      <c r="J3900" s="511" t="s">
        <v>4001</v>
      </c>
      <c r="K3900" s="512">
        <v>17.510000000000002</v>
      </c>
      <c r="L3900" s="511" t="s">
        <v>3946</v>
      </c>
    </row>
    <row r="3901" spans="1:12">
      <c r="A3901" s="511" t="s">
        <v>7471</v>
      </c>
      <c r="B3901" s="511" t="s">
        <v>7472</v>
      </c>
      <c r="C3901" s="511" t="s">
        <v>6798</v>
      </c>
      <c r="D3901" s="511">
        <v>180</v>
      </c>
      <c r="E3901" s="512" t="s">
        <v>3942</v>
      </c>
      <c r="F3901" s="511" t="s">
        <v>3942</v>
      </c>
      <c r="G3901" s="511">
        <v>89648</v>
      </c>
      <c r="H3901" s="511" t="s">
        <v>7943</v>
      </c>
      <c r="I3901" s="511" t="s">
        <v>4016</v>
      </c>
      <c r="J3901" s="511" t="s">
        <v>4001</v>
      </c>
      <c r="K3901" s="512">
        <v>21.13</v>
      </c>
      <c r="L3901" s="511" t="s">
        <v>3946</v>
      </c>
    </row>
    <row r="3902" spans="1:12">
      <c r="A3902" s="511" t="s">
        <v>7471</v>
      </c>
      <c r="B3902" s="511" t="s">
        <v>7472</v>
      </c>
      <c r="C3902" s="511" t="s">
        <v>6798</v>
      </c>
      <c r="D3902" s="511">
        <v>180</v>
      </c>
      <c r="E3902" s="512" t="s">
        <v>3942</v>
      </c>
      <c r="F3902" s="511" t="s">
        <v>3942</v>
      </c>
      <c r="G3902" s="511">
        <v>89649</v>
      </c>
      <c r="H3902" s="511" t="s">
        <v>7944</v>
      </c>
      <c r="I3902" s="511" t="s">
        <v>4016</v>
      </c>
      <c r="J3902" s="511" t="s">
        <v>4001</v>
      </c>
      <c r="K3902" s="512">
        <v>25.68</v>
      </c>
      <c r="L3902" s="511" t="s">
        <v>3946</v>
      </c>
    </row>
    <row r="3903" spans="1:12">
      <c r="A3903" s="511" t="s">
        <v>7471</v>
      </c>
      <c r="B3903" s="511" t="s">
        <v>7472</v>
      </c>
      <c r="C3903" s="511" t="s">
        <v>6798</v>
      </c>
      <c r="D3903" s="511">
        <v>180</v>
      </c>
      <c r="E3903" s="512" t="s">
        <v>3942</v>
      </c>
      <c r="F3903" s="511" t="s">
        <v>3942</v>
      </c>
      <c r="G3903" s="511">
        <v>89650</v>
      </c>
      <c r="H3903" s="511" t="s">
        <v>7945</v>
      </c>
      <c r="I3903" s="511" t="s">
        <v>4016</v>
      </c>
      <c r="J3903" s="511" t="s">
        <v>4001</v>
      </c>
      <c r="K3903" s="512">
        <v>24.49</v>
      </c>
      <c r="L3903" s="511" t="s">
        <v>3946</v>
      </c>
    </row>
    <row r="3904" spans="1:12">
      <c r="A3904" s="511" t="s">
        <v>7471</v>
      </c>
      <c r="B3904" s="511" t="s">
        <v>7472</v>
      </c>
      <c r="C3904" s="511" t="s">
        <v>6798</v>
      </c>
      <c r="D3904" s="511">
        <v>180</v>
      </c>
      <c r="E3904" s="512" t="s">
        <v>3942</v>
      </c>
      <c r="F3904" s="511" t="s">
        <v>3942</v>
      </c>
      <c r="G3904" s="511">
        <v>89651</v>
      </c>
      <c r="H3904" s="511" t="s">
        <v>7946</v>
      </c>
      <c r="I3904" s="511" t="s">
        <v>4016</v>
      </c>
      <c r="J3904" s="511" t="s">
        <v>4001</v>
      </c>
      <c r="K3904" s="512">
        <v>6.59</v>
      </c>
      <c r="L3904" s="511" t="s">
        <v>3946</v>
      </c>
    </row>
    <row r="3905" spans="1:12">
      <c r="A3905" s="511" t="s">
        <v>7471</v>
      </c>
      <c r="B3905" s="511" t="s">
        <v>7472</v>
      </c>
      <c r="C3905" s="511" t="s">
        <v>6798</v>
      </c>
      <c r="D3905" s="511">
        <v>180</v>
      </c>
      <c r="E3905" s="512" t="s">
        <v>3942</v>
      </c>
      <c r="F3905" s="511" t="s">
        <v>3942</v>
      </c>
      <c r="G3905" s="511">
        <v>89652</v>
      </c>
      <c r="H3905" s="511" t="s">
        <v>7947</v>
      </c>
      <c r="I3905" s="511" t="s">
        <v>4016</v>
      </c>
      <c r="J3905" s="511" t="s">
        <v>4001</v>
      </c>
      <c r="K3905" s="512">
        <v>10.27</v>
      </c>
      <c r="L3905" s="511" t="s">
        <v>3946</v>
      </c>
    </row>
    <row r="3906" spans="1:12">
      <c r="A3906" s="511" t="s">
        <v>7471</v>
      </c>
      <c r="B3906" s="511" t="s">
        <v>7472</v>
      </c>
      <c r="C3906" s="511" t="s">
        <v>6798</v>
      </c>
      <c r="D3906" s="511">
        <v>180</v>
      </c>
      <c r="E3906" s="512" t="s">
        <v>3942</v>
      </c>
      <c r="F3906" s="511" t="s">
        <v>3942</v>
      </c>
      <c r="G3906" s="511">
        <v>89653</v>
      </c>
      <c r="H3906" s="511" t="s">
        <v>7948</v>
      </c>
      <c r="I3906" s="511" t="s">
        <v>4016</v>
      </c>
      <c r="J3906" s="511" t="s">
        <v>4001</v>
      </c>
      <c r="K3906" s="512">
        <v>14</v>
      </c>
      <c r="L3906" s="511" t="s">
        <v>3946</v>
      </c>
    </row>
    <row r="3907" spans="1:12">
      <c r="A3907" s="511" t="s">
        <v>7471</v>
      </c>
      <c r="B3907" s="511" t="s">
        <v>7472</v>
      </c>
      <c r="C3907" s="511" t="s">
        <v>6798</v>
      </c>
      <c r="D3907" s="511">
        <v>180</v>
      </c>
      <c r="E3907" s="512" t="s">
        <v>3942</v>
      </c>
      <c r="F3907" s="511" t="s">
        <v>3942</v>
      </c>
      <c r="G3907" s="511">
        <v>89654</v>
      </c>
      <c r="H3907" s="511" t="s">
        <v>7949</v>
      </c>
      <c r="I3907" s="511" t="s">
        <v>4016</v>
      </c>
      <c r="J3907" s="511" t="s">
        <v>4001</v>
      </c>
      <c r="K3907" s="512">
        <v>16</v>
      </c>
      <c r="L3907" s="511" t="s">
        <v>3946</v>
      </c>
    </row>
    <row r="3908" spans="1:12">
      <c r="A3908" s="511" t="s">
        <v>7471</v>
      </c>
      <c r="B3908" s="511" t="s">
        <v>7472</v>
      </c>
      <c r="C3908" s="511" t="s">
        <v>6798</v>
      </c>
      <c r="D3908" s="511">
        <v>180</v>
      </c>
      <c r="E3908" s="512" t="s">
        <v>3942</v>
      </c>
      <c r="F3908" s="511" t="s">
        <v>3942</v>
      </c>
      <c r="G3908" s="511">
        <v>89655</v>
      </c>
      <c r="H3908" s="511" t="s">
        <v>7950</v>
      </c>
      <c r="I3908" s="511" t="s">
        <v>4016</v>
      </c>
      <c r="J3908" s="511" t="s">
        <v>4001</v>
      </c>
      <c r="K3908" s="512">
        <v>18.79</v>
      </c>
      <c r="L3908" s="511" t="s">
        <v>3946</v>
      </c>
    </row>
    <row r="3909" spans="1:12">
      <c r="A3909" s="511" t="s">
        <v>7471</v>
      </c>
      <c r="B3909" s="511" t="s">
        <v>7472</v>
      </c>
      <c r="C3909" s="511" t="s">
        <v>6798</v>
      </c>
      <c r="D3909" s="511">
        <v>180</v>
      </c>
      <c r="E3909" s="512" t="s">
        <v>3942</v>
      </c>
      <c r="F3909" s="511" t="s">
        <v>3942</v>
      </c>
      <c r="G3909" s="511">
        <v>89656</v>
      </c>
      <c r="H3909" s="511" t="s">
        <v>7951</v>
      </c>
      <c r="I3909" s="511" t="s">
        <v>4016</v>
      </c>
      <c r="J3909" s="511" t="s">
        <v>4001</v>
      </c>
      <c r="K3909" s="512">
        <v>17.61</v>
      </c>
      <c r="L3909" s="511" t="s">
        <v>3946</v>
      </c>
    </row>
    <row r="3910" spans="1:12">
      <c r="A3910" s="511" t="s">
        <v>7471</v>
      </c>
      <c r="B3910" s="511" t="s">
        <v>7472</v>
      </c>
      <c r="C3910" s="511" t="s">
        <v>6798</v>
      </c>
      <c r="D3910" s="511">
        <v>180</v>
      </c>
      <c r="E3910" s="512" t="s">
        <v>3942</v>
      </c>
      <c r="F3910" s="511" t="s">
        <v>3942</v>
      </c>
      <c r="G3910" s="511">
        <v>89657</v>
      </c>
      <c r="H3910" s="511" t="s">
        <v>7952</v>
      </c>
      <c r="I3910" s="511" t="s">
        <v>4016</v>
      </c>
      <c r="J3910" s="511" t="s">
        <v>4001</v>
      </c>
      <c r="K3910" s="512">
        <v>11.45</v>
      </c>
      <c r="L3910" s="511" t="s">
        <v>3946</v>
      </c>
    </row>
    <row r="3911" spans="1:12">
      <c r="A3911" s="511" t="s">
        <v>7471</v>
      </c>
      <c r="B3911" s="511" t="s">
        <v>7472</v>
      </c>
      <c r="C3911" s="511" t="s">
        <v>6798</v>
      </c>
      <c r="D3911" s="511">
        <v>180</v>
      </c>
      <c r="E3911" s="512" t="s">
        <v>3942</v>
      </c>
      <c r="F3911" s="511" t="s">
        <v>3942</v>
      </c>
      <c r="G3911" s="511">
        <v>89658</v>
      </c>
      <c r="H3911" s="511" t="s">
        <v>7953</v>
      </c>
      <c r="I3911" s="511" t="s">
        <v>4016</v>
      </c>
      <c r="J3911" s="511" t="s">
        <v>4001</v>
      </c>
      <c r="K3911" s="512">
        <v>8.83</v>
      </c>
      <c r="L3911" s="511" t="s">
        <v>3946</v>
      </c>
    </row>
    <row r="3912" spans="1:12">
      <c r="A3912" s="511" t="s">
        <v>7471</v>
      </c>
      <c r="B3912" s="511" t="s">
        <v>7472</v>
      </c>
      <c r="C3912" s="511" t="s">
        <v>6798</v>
      </c>
      <c r="D3912" s="511">
        <v>180</v>
      </c>
      <c r="E3912" s="512" t="s">
        <v>3942</v>
      </c>
      <c r="F3912" s="511" t="s">
        <v>3942</v>
      </c>
      <c r="G3912" s="511">
        <v>89659</v>
      </c>
      <c r="H3912" s="511" t="s">
        <v>7954</v>
      </c>
      <c r="I3912" s="511" t="s">
        <v>4016</v>
      </c>
      <c r="J3912" s="511" t="s">
        <v>4001</v>
      </c>
      <c r="K3912" s="512">
        <v>14.39</v>
      </c>
      <c r="L3912" s="511" t="s">
        <v>3946</v>
      </c>
    </row>
    <row r="3913" spans="1:12">
      <c r="A3913" s="511" t="s">
        <v>7471</v>
      </c>
      <c r="B3913" s="511" t="s">
        <v>7472</v>
      </c>
      <c r="C3913" s="511" t="s">
        <v>6798</v>
      </c>
      <c r="D3913" s="511">
        <v>180</v>
      </c>
      <c r="E3913" s="512" t="s">
        <v>3942</v>
      </c>
      <c r="F3913" s="511" t="s">
        <v>3942</v>
      </c>
      <c r="G3913" s="511">
        <v>89660</v>
      </c>
      <c r="H3913" s="511" t="s">
        <v>7955</v>
      </c>
      <c r="I3913" s="511" t="s">
        <v>4016</v>
      </c>
      <c r="J3913" s="511" t="s">
        <v>4001</v>
      </c>
      <c r="K3913" s="512">
        <v>9</v>
      </c>
      <c r="L3913" s="511" t="s">
        <v>3946</v>
      </c>
    </row>
    <row r="3914" spans="1:12">
      <c r="A3914" s="511" t="s">
        <v>7471</v>
      </c>
      <c r="B3914" s="511" t="s">
        <v>7472</v>
      </c>
      <c r="C3914" s="511" t="s">
        <v>6798</v>
      </c>
      <c r="D3914" s="511">
        <v>180</v>
      </c>
      <c r="E3914" s="512" t="s">
        <v>3942</v>
      </c>
      <c r="F3914" s="511" t="s">
        <v>3942</v>
      </c>
      <c r="G3914" s="511">
        <v>89661</v>
      </c>
      <c r="H3914" s="511" t="s">
        <v>7956</v>
      </c>
      <c r="I3914" s="511" t="s">
        <v>4016</v>
      </c>
      <c r="J3914" s="511" t="s">
        <v>4001</v>
      </c>
      <c r="K3914" s="512">
        <v>18.95</v>
      </c>
      <c r="L3914" s="511" t="s">
        <v>3946</v>
      </c>
    </row>
    <row r="3915" spans="1:12">
      <c r="A3915" s="511" t="s">
        <v>7471</v>
      </c>
      <c r="B3915" s="511" t="s">
        <v>7472</v>
      </c>
      <c r="C3915" s="511" t="s">
        <v>6798</v>
      </c>
      <c r="D3915" s="511">
        <v>180</v>
      </c>
      <c r="E3915" s="512" t="s">
        <v>3942</v>
      </c>
      <c r="F3915" s="511" t="s">
        <v>3942</v>
      </c>
      <c r="G3915" s="511">
        <v>89662</v>
      </c>
      <c r="H3915" s="511" t="s">
        <v>7957</v>
      </c>
      <c r="I3915" s="511" t="s">
        <v>4016</v>
      </c>
      <c r="J3915" s="511" t="s">
        <v>4001</v>
      </c>
      <c r="K3915" s="512">
        <v>24.18</v>
      </c>
      <c r="L3915" s="511" t="s">
        <v>3946</v>
      </c>
    </row>
    <row r="3916" spans="1:12">
      <c r="A3916" s="511" t="s">
        <v>7471</v>
      </c>
      <c r="B3916" s="511" t="s">
        <v>7472</v>
      </c>
      <c r="C3916" s="511" t="s">
        <v>6798</v>
      </c>
      <c r="D3916" s="511">
        <v>180</v>
      </c>
      <c r="E3916" s="512" t="s">
        <v>3942</v>
      </c>
      <c r="F3916" s="511" t="s">
        <v>3942</v>
      </c>
      <c r="G3916" s="511">
        <v>89663</v>
      </c>
      <c r="H3916" s="511" t="s">
        <v>7958</v>
      </c>
      <c r="I3916" s="511" t="s">
        <v>4016</v>
      </c>
      <c r="J3916" s="511" t="s">
        <v>4001</v>
      </c>
      <c r="K3916" s="512">
        <v>23.64</v>
      </c>
      <c r="L3916" s="511" t="s">
        <v>3946</v>
      </c>
    </row>
    <row r="3917" spans="1:12">
      <c r="A3917" s="511" t="s">
        <v>7471</v>
      </c>
      <c r="B3917" s="511" t="s">
        <v>7472</v>
      </c>
      <c r="C3917" s="511" t="s">
        <v>6798</v>
      </c>
      <c r="D3917" s="511">
        <v>180</v>
      </c>
      <c r="E3917" s="512" t="s">
        <v>3942</v>
      </c>
      <c r="F3917" s="511" t="s">
        <v>3942</v>
      </c>
      <c r="G3917" s="511">
        <v>89664</v>
      </c>
      <c r="H3917" s="511" t="s">
        <v>7959</v>
      </c>
      <c r="I3917" s="511" t="s">
        <v>4016</v>
      </c>
      <c r="J3917" s="511" t="s">
        <v>4001</v>
      </c>
      <c r="K3917" s="512">
        <v>14.34</v>
      </c>
      <c r="L3917" s="511" t="s">
        <v>3946</v>
      </c>
    </row>
    <row r="3918" spans="1:12">
      <c r="A3918" s="511" t="s">
        <v>7471</v>
      </c>
      <c r="B3918" s="511" t="s">
        <v>7472</v>
      </c>
      <c r="C3918" s="511" t="s">
        <v>6798</v>
      </c>
      <c r="D3918" s="511">
        <v>180</v>
      </c>
      <c r="E3918" s="512" t="s">
        <v>3942</v>
      </c>
      <c r="F3918" s="511" t="s">
        <v>3942</v>
      </c>
      <c r="G3918" s="511">
        <v>89666</v>
      </c>
      <c r="H3918" s="511" t="s">
        <v>7960</v>
      </c>
      <c r="I3918" s="511" t="s">
        <v>4016</v>
      </c>
      <c r="J3918" s="511" t="s">
        <v>4001</v>
      </c>
      <c r="K3918" s="512">
        <v>7.02</v>
      </c>
      <c r="L3918" s="511" t="s">
        <v>3946</v>
      </c>
    </row>
    <row r="3919" spans="1:12">
      <c r="A3919" s="511" t="s">
        <v>7471</v>
      </c>
      <c r="B3919" s="511" t="s">
        <v>7472</v>
      </c>
      <c r="C3919" s="511" t="s">
        <v>6798</v>
      </c>
      <c r="D3919" s="511">
        <v>180</v>
      </c>
      <c r="E3919" s="512" t="s">
        <v>3942</v>
      </c>
      <c r="F3919" s="511" t="s">
        <v>3942</v>
      </c>
      <c r="G3919" s="511">
        <v>89667</v>
      </c>
      <c r="H3919" s="511" t="s">
        <v>7961</v>
      </c>
      <c r="I3919" s="511" t="s">
        <v>4016</v>
      </c>
      <c r="J3919" s="511" t="s">
        <v>4001</v>
      </c>
      <c r="K3919" s="512">
        <v>43.24</v>
      </c>
      <c r="L3919" s="511" t="s">
        <v>3946</v>
      </c>
    </row>
    <row r="3920" spans="1:12">
      <c r="A3920" s="511" t="s">
        <v>7471</v>
      </c>
      <c r="B3920" s="511" t="s">
        <v>7472</v>
      </c>
      <c r="C3920" s="511" t="s">
        <v>6798</v>
      </c>
      <c r="D3920" s="511">
        <v>180</v>
      </c>
      <c r="E3920" s="512" t="s">
        <v>3942</v>
      </c>
      <c r="F3920" s="511" t="s">
        <v>3942</v>
      </c>
      <c r="G3920" s="511">
        <v>89668</v>
      </c>
      <c r="H3920" s="511" t="s">
        <v>7962</v>
      </c>
      <c r="I3920" s="511" t="s">
        <v>4016</v>
      </c>
      <c r="J3920" s="511" t="s">
        <v>4001</v>
      </c>
      <c r="K3920" s="512">
        <v>23.09</v>
      </c>
      <c r="L3920" s="511" t="s">
        <v>3946</v>
      </c>
    </row>
    <row r="3921" spans="1:12">
      <c r="A3921" s="511" t="s">
        <v>7471</v>
      </c>
      <c r="B3921" s="511" t="s">
        <v>7472</v>
      </c>
      <c r="C3921" s="511" t="s">
        <v>6798</v>
      </c>
      <c r="D3921" s="511">
        <v>180</v>
      </c>
      <c r="E3921" s="512" t="s">
        <v>3942</v>
      </c>
      <c r="F3921" s="511" t="s">
        <v>3942</v>
      </c>
      <c r="G3921" s="511">
        <v>89669</v>
      </c>
      <c r="H3921" s="511" t="s">
        <v>7963</v>
      </c>
      <c r="I3921" s="511" t="s">
        <v>4016</v>
      </c>
      <c r="J3921" s="511" t="s">
        <v>4001</v>
      </c>
      <c r="K3921" s="512">
        <v>32.479999999999997</v>
      </c>
      <c r="L3921" s="511" t="s">
        <v>3946</v>
      </c>
    </row>
    <row r="3922" spans="1:12">
      <c r="A3922" s="511" t="s">
        <v>7471</v>
      </c>
      <c r="B3922" s="511" t="s">
        <v>7472</v>
      </c>
      <c r="C3922" s="511" t="s">
        <v>6798</v>
      </c>
      <c r="D3922" s="511">
        <v>180</v>
      </c>
      <c r="E3922" s="512" t="s">
        <v>3942</v>
      </c>
      <c r="F3922" s="511" t="s">
        <v>3942</v>
      </c>
      <c r="G3922" s="511">
        <v>89670</v>
      </c>
      <c r="H3922" s="511" t="s">
        <v>7964</v>
      </c>
      <c r="I3922" s="511" t="s">
        <v>4016</v>
      </c>
      <c r="J3922" s="511" t="s">
        <v>4001</v>
      </c>
      <c r="K3922" s="512">
        <v>12.7</v>
      </c>
      <c r="L3922" s="511" t="s">
        <v>3946</v>
      </c>
    </row>
    <row r="3923" spans="1:12">
      <c r="A3923" s="511" t="s">
        <v>7471</v>
      </c>
      <c r="B3923" s="511" t="s">
        <v>7472</v>
      </c>
      <c r="C3923" s="511" t="s">
        <v>6798</v>
      </c>
      <c r="D3923" s="511">
        <v>180</v>
      </c>
      <c r="E3923" s="512" t="s">
        <v>3942</v>
      </c>
      <c r="F3923" s="511" t="s">
        <v>3942</v>
      </c>
      <c r="G3923" s="511">
        <v>89671</v>
      </c>
      <c r="H3923" s="511" t="s">
        <v>7965</v>
      </c>
      <c r="I3923" s="511" t="s">
        <v>4016</v>
      </c>
      <c r="J3923" s="511" t="s">
        <v>4001</v>
      </c>
      <c r="K3923" s="512">
        <v>43.99</v>
      </c>
      <c r="L3923" s="511" t="s">
        <v>3946</v>
      </c>
    </row>
    <row r="3924" spans="1:12">
      <c r="A3924" s="511" t="s">
        <v>7471</v>
      </c>
      <c r="B3924" s="511" t="s">
        <v>7472</v>
      </c>
      <c r="C3924" s="511" t="s">
        <v>6798</v>
      </c>
      <c r="D3924" s="511">
        <v>180</v>
      </c>
      <c r="E3924" s="512" t="s">
        <v>3942</v>
      </c>
      <c r="F3924" s="511" t="s">
        <v>3942</v>
      </c>
      <c r="G3924" s="511">
        <v>89672</v>
      </c>
      <c r="H3924" s="511" t="s">
        <v>7966</v>
      </c>
      <c r="I3924" s="511" t="s">
        <v>4016</v>
      </c>
      <c r="J3924" s="511" t="s">
        <v>4001</v>
      </c>
      <c r="K3924" s="512">
        <v>19.61</v>
      </c>
      <c r="L3924" s="511" t="s">
        <v>3946</v>
      </c>
    </row>
    <row r="3925" spans="1:12">
      <c r="A3925" s="511" t="s">
        <v>7471</v>
      </c>
      <c r="B3925" s="511" t="s">
        <v>7472</v>
      </c>
      <c r="C3925" s="511" t="s">
        <v>6798</v>
      </c>
      <c r="D3925" s="511">
        <v>180</v>
      </c>
      <c r="E3925" s="512" t="s">
        <v>3942</v>
      </c>
      <c r="F3925" s="511" t="s">
        <v>3942</v>
      </c>
      <c r="G3925" s="511">
        <v>89673</v>
      </c>
      <c r="H3925" s="511" t="s">
        <v>7967</v>
      </c>
      <c r="I3925" s="511" t="s">
        <v>4016</v>
      </c>
      <c r="J3925" s="511" t="s">
        <v>4001</v>
      </c>
      <c r="K3925" s="512">
        <v>34.79</v>
      </c>
      <c r="L3925" s="511" t="s">
        <v>3946</v>
      </c>
    </row>
    <row r="3926" spans="1:12">
      <c r="A3926" s="511" t="s">
        <v>7471</v>
      </c>
      <c r="B3926" s="511" t="s">
        <v>7472</v>
      </c>
      <c r="C3926" s="511" t="s">
        <v>6798</v>
      </c>
      <c r="D3926" s="511">
        <v>180</v>
      </c>
      <c r="E3926" s="512" t="s">
        <v>3942</v>
      </c>
      <c r="F3926" s="511" t="s">
        <v>3942</v>
      </c>
      <c r="G3926" s="511">
        <v>89674</v>
      </c>
      <c r="H3926" s="511" t="s">
        <v>7968</v>
      </c>
      <c r="I3926" s="511" t="s">
        <v>4016</v>
      </c>
      <c r="J3926" s="511" t="s">
        <v>4001</v>
      </c>
      <c r="K3926" s="512">
        <v>24.61</v>
      </c>
      <c r="L3926" s="511" t="s">
        <v>3946</v>
      </c>
    </row>
    <row r="3927" spans="1:12">
      <c r="A3927" s="511" t="s">
        <v>7471</v>
      </c>
      <c r="B3927" s="511" t="s">
        <v>7472</v>
      </c>
      <c r="C3927" s="511" t="s">
        <v>6798</v>
      </c>
      <c r="D3927" s="511">
        <v>180</v>
      </c>
      <c r="E3927" s="512" t="s">
        <v>3942</v>
      </c>
      <c r="F3927" s="511" t="s">
        <v>3942</v>
      </c>
      <c r="G3927" s="511">
        <v>89675</v>
      </c>
      <c r="H3927" s="511" t="s">
        <v>7969</v>
      </c>
      <c r="I3927" s="511" t="s">
        <v>4016</v>
      </c>
      <c r="J3927" s="511" t="s">
        <v>4001</v>
      </c>
      <c r="K3927" s="512">
        <v>70.95</v>
      </c>
      <c r="L3927" s="511" t="s">
        <v>3946</v>
      </c>
    </row>
    <row r="3928" spans="1:12">
      <c r="A3928" s="511" t="s">
        <v>7471</v>
      </c>
      <c r="B3928" s="511" t="s">
        <v>7472</v>
      </c>
      <c r="C3928" s="511" t="s">
        <v>6798</v>
      </c>
      <c r="D3928" s="511">
        <v>180</v>
      </c>
      <c r="E3928" s="512" t="s">
        <v>3942</v>
      </c>
      <c r="F3928" s="511" t="s">
        <v>3942</v>
      </c>
      <c r="G3928" s="511">
        <v>89676</v>
      </c>
      <c r="H3928" s="511" t="s">
        <v>7970</v>
      </c>
      <c r="I3928" s="511" t="s">
        <v>4016</v>
      </c>
      <c r="J3928" s="511" t="s">
        <v>4001</v>
      </c>
      <c r="K3928" s="512">
        <v>28.92</v>
      </c>
      <c r="L3928" s="511" t="s">
        <v>3946</v>
      </c>
    </row>
    <row r="3929" spans="1:12">
      <c r="A3929" s="511" t="s">
        <v>7471</v>
      </c>
      <c r="B3929" s="511" t="s">
        <v>7472</v>
      </c>
      <c r="C3929" s="511" t="s">
        <v>6798</v>
      </c>
      <c r="D3929" s="511">
        <v>180</v>
      </c>
      <c r="E3929" s="512" t="s">
        <v>3942</v>
      </c>
      <c r="F3929" s="511" t="s">
        <v>3942</v>
      </c>
      <c r="G3929" s="511">
        <v>89677</v>
      </c>
      <c r="H3929" s="511" t="s">
        <v>7971</v>
      </c>
      <c r="I3929" s="511" t="s">
        <v>4016</v>
      </c>
      <c r="J3929" s="511" t="s">
        <v>4001</v>
      </c>
      <c r="K3929" s="512">
        <v>75.78</v>
      </c>
      <c r="L3929" s="511" t="s">
        <v>3946</v>
      </c>
    </row>
    <row r="3930" spans="1:12">
      <c r="A3930" s="511" t="s">
        <v>7471</v>
      </c>
      <c r="B3930" s="511" t="s">
        <v>7472</v>
      </c>
      <c r="C3930" s="511" t="s">
        <v>6798</v>
      </c>
      <c r="D3930" s="511">
        <v>180</v>
      </c>
      <c r="E3930" s="512" t="s">
        <v>3942</v>
      </c>
      <c r="F3930" s="511" t="s">
        <v>3942</v>
      </c>
      <c r="G3930" s="511">
        <v>89678</v>
      </c>
      <c r="H3930" s="511" t="s">
        <v>7972</v>
      </c>
      <c r="I3930" s="511" t="s">
        <v>4016</v>
      </c>
      <c r="J3930" s="511" t="s">
        <v>4001</v>
      </c>
      <c r="K3930" s="512">
        <v>10.92</v>
      </c>
      <c r="L3930" s="511" t="s">
        <v>3946</v>
      </c>
    </row>
    <row r="3931" spans="1:12">
      <c r="A3931" s="511" t="s">
        <v>7471</v>
      </c>
      <c r="B3931" s="511" t="s">
        <v>7472</v>
      </c>
      <c r="C3931" s="511" t="s">
        <v>6798</v>
      </c>
      <c r="D3931" s="511">
        <v>180</v>
      </c>
      <c r="E3931" s="512" t="s">
        <v>3942</v>
      </c>
      <c r="F3931" s="511" t="s">
        <v>3942</v>
      </c>
      <c r="G3931" s="511">
        <v>89679</v>
      </c>
      <c r="H3931" s="511" t="s">
        <v>7973</v>
      </c>
      <c r="I3931" s="511" t="s">
        <v>4016</v>
      </c>
      <c r="J3931" s="511" t="s">
        <v>4001</v>
      </c>
      <c r="K3931" s="512">
        <v>121.14</v>
      </c>
      <c r="L3931" s="511" t="s">
        <v>3946</v>
      </c>
    </row>
    <row r="3932" spans="1:12">
      <c r="A3932" s="511" t="s">
        <v>7471</v>
      </c>
      <c r="B3932" s="511" t="s">
        <v>7472</v>
      </c>
      <c r="C3932" s="511" t="s">
        <v>6798</v>
      </c>
      <c r="D3932" s="511">
        <v>180</v>
      </c>
      <c r="E3932" s="512" t="s">
        <v>3942</v>
      </c>
      <c r="F3932" s="511" t="s">
        <v>3942</v>
      </c>
      <c r="G3932" s="511">
        <v>89680</v>
      </c>
      <c r="H3932" s="511" t="s">
        <v>7974</v>
      </c>
      <c r="I3932" s="511" t="s">
        <v>4016</v>
      </c>
      <c r="J3932" s="511" t="s">
        <v>4001</v>
      </c>
      <c r="K3932" s="512">
        <v>19.28</v>
      </c>
      <c r="L3932" s="511" t="s">
        <v>3946</v>
      </c>
    </row>
    <row r="3933" spans="1:12">
      <c r="A3933" s="511" t="s">
        <v>7471</v>
      </c>
      <c r="B3933" s="511" t="s">
        <v>7472</v>
      </c>
      <c r="C3933" s="511" t="s">
        <v>6798</v>
      </c>
      <c r="D3933" s="511">
        <v>180</v>
      </c>
      <c r="E3933" s="512" t="s">
        <v>3942</v>
      </c>
      <c r="F3933" s="511" t="s">
        <v>3942</v>
      </c>
      <c r="G3933" s="511">
        <v>89681</v>
      </c>
      <c r="H3933" s="511" t="s">
        <v>7975</v>
      </c>
      <c r="I3933" s="511" t="s">
        <v>4016</v>
      </c>
      <c r="J3933" s="511" t="s">
        <v>4001</v>
      </c>
      <c r="K3933" s="512">
        <v>88.35</v>
      </c>
      <c r="L3933" s="511" t="s">
        <v>3946</v>
      </c>
    </row>
    <row r="3934" spans="1:12">
      <c r="A3934" s="511" t="s">
        <v>7471</v>
      </c>
      <c r="B3934" s="511" t="s">
        <v>7472</v>
      </c>
      <c r="C3934" s="511" t="s">
        <v>6798</v>
      </c>
      <c r="D3934" s="511">
        <v>180</v>
      </c>
      <c r="E3934" s="512" t="s">
        <v>3942</v>
      </c>
      <c r="F3934" s="511" t="s">
        <v>3942</v>
      </c>
      <c r="G3934" s="511">
        <v>89682</v>
      </c>
      <c r="H3934" s="511" t="s">
        <v>7976</v>
      </c>
      <c r="I3934" s="511" t="s">
        <v>4016</v>
      </c>
      <c r="J3934" s="511" t="s">
        <v>4001</v>
      </c>
      <c r="K3934" s="512">
        <v>25.81</v>
      </c>
      <c r="L3934" s="511" t="s">
        <v>3946</v>
      </c>
    </row>
    <row r="3935" spans="1:12">
      <c r="A3935" s="511" t="s">
        <v>7471</v>
      </c>
      <c r="B3935" s="511" t="s">
        <v>7472</v>
      </c>
      <c r="C3935" s="511" t="s">
        <v>6798</v>
      </c>
      <c r="D3935" s="511">
        <v>180</v>
      </c>
      <c r="E3935" s="512" t="s">
        <v>3942</v>
      </c>
      <c r="F3935" s="511" t="s">
        <v>3942</v>
      </c>
      <c r="G3935" s="511">
        <v>89683</v>
      </c>
      <c r="H3935" s="511" t="s">
        <v>7977</v>
      </c>
      <c r="I3935" s="511" t="s">
        <v>4016</v>
      </c>
      <c r="J3935" s="511" t="s">
        <v>4001</v>
      </c>
      <c r="K3935" s="512">
        <v>281.08999999999997</v>
      </c>
      <c r="L3935" s="511" t="s">
        <v>3946</v>
      </c>
    </row>
    <row r="3936" spans="1:12">
      <c r="A3936" s="511" t="s">
        <v>7471</v>
      </c>
      <c r="B3936" s="511" t="s">
        <v>7472</v>
      </c>
      <c r="C3936" s="511" t="s">
        <v>6798</v>
      </c>
      <c r="D3936" s="511">
        <v>180</v>
      </c>
      <c r="E3936" s="512" t="s">
        <v>3942</v>
      </c>
      <c r="F3936" s="511" t="s">
        <v>3942</v>
      </c>
      <c r="G3936" s="511">
        <v>89684</v>
      </c>
      <c r="H3936" s="511" t="s">
        <v>7978</v>
      </c>
      <c r="I3936" s="511" t="s">
        <v>4016</v>
      </c>
      <c r="J3936" s="511" t="s">
        <v>4001</v>
      </c>
      <c r="K3936" s="512">
        <v>35.15</v>
      </c>
      <c r="L3936" s="511" t="s">
        <v>3946</v>
      </c>
    </row>
    <row r="3937" spans="1:12">
      <c r="A3937" s="511" t="s">
        <v>7471</v>
      </c>
      <c r="B3937" s="511" t="s">
        <v>7472</v>
      </c>
      <c r="C3937" s="511" t="s">
        <v>6798</v>
      </c>
      <c r="D3937" s="511">
        <v>180</v>
      </c>
      <c r="E3937" s="512" t="s">
        <v>3942</v>
      </c>
      <c r="F3937" s="511" t="s">
        <v>3942</v>
      </c>
      <c r="G3937" s="511">
        <v>89685</v>
      </c>
      <c r="H3937" s="511" t="s">
        <v>7979</v>
      </c>
      <c r="I3937" s="511" t="s">
        <v>4016</v>
      </c>
      <c r="J3937" s="511" t="s">
        <v>4001</v>
      </c>
      <c r="K3937" s="512">
        <v>60.11</v>
      </c>
      <c r="L3937" s="511" t="s">
        <v>3946</v>
      </c>
    </row>
    <row r="3938" spans="1:12">
      <c r="A3938" s="511" t="s">
        <v>7471</v>
      </c>
      <c r="B3938" s="511" t="s">
        <v>7472</v>
      </c>
      <c r="C3938" s="511" t="s">
        <v>6798</v>
      </c>
      <c r="D3938" s="511">
        <v>180</v>
      </c>
      <c r="E3938" s="512" t="s">
        <v>3942</v>
      </c>
      <c r="F3938" s="511" t="s">
        <v>3942</v>
      </c>
      <c r="G3938" s="511">
        <v>89686</v>
      </c>
      <c r="H3938" s="511" t="s">
        <v>7980</v>
      </c>
      <c r="I3938" s="511" t="s">
        <v>4016</v>
      </c>
      <c r="J3938" s="511" t="s">
        <v>4001</v>
      </c>
      <c r="K3938" s="512">
        <v>43.73</v>
      </c>
      <c r="L3938" s="511" t="s">
        <v>3946</v>
      </c>
    </row>
    <row r="3939" spans="1:12">
      <c r="A3939" s="511" t="s">
        <v>7471</v>
      </c>
      <c r="B3939" s="511" t="s">
        <v>7472</v>
      </c>
      <c r="C3939" s="511" t="s">
        <v>6798</v>
      </c>
      <c r="D3939" s="511">
        <v>180</v>
      </c>
      <c r="E3939" s="512" t="s">
        <v>3942</v>
      </c>
      <c r="F3939" s="511" t="s">
        <v>3942</v>
      </c>
      <c r="G3939" s="511">
        <v>89687</v>
      </c>
      <c r="H3939" s="511" t="s">
        <v>7981</v>
      </c>
      <c r="I3939" s="511" t="s">
        <v>4016</v>
      </c>
      <c r="J3939" s="511" t="s">
        <v>4001</v>
      </c>
      <c r="K3939" s="512">
        <v>51.56</v>
      </c>
      <c r="L3939" s="511" t="s">
        <v>3946</v>
      </c>
    </row>
    <row r="3940" spans="1:12">
      <c r="A3940" s="511" t="s">
        <v>7471</v>
      </c>
      <c r="B3940" s="511" t="s">
        <v>7472</v>
      </c>
      <c r="C3940" s="511" t="s">
        <v>6798</v>
      </c>
      <c r="D3940" s="511">
        <v>180</v>
      </c>
      <c r="E3940" s="512" t="s">
        <v>3942</v>
      </c>
      <c r="F3940" s="511" t="s">
        <v>3942</v>
      </c>
      <c r="G3940" s="511">
        <v>89689</v>
      </c>
      <c r="H3940" s="511" t="s">
        <v>7982</v>
      </c>
      <c r="I3940" s="511" t="s">
        <v>4016</v>
      </c>
      <c r="J3940" s="511" t="s">
        <v>4001</v>
      </c>
      <c r="K3940" s="512">
        <v>29.93</v>
      </c>
      <c r="L3940" s="511" t="s">
        <v>3946</v>
      </c>
    </row>
    <row r="3941" spans="1:12">
      <c r="A3941" s="511" t="s">
        <v>7471</v>
      </c>
      <c r="B3941" s="511" t="s">
        <v>7472</v>
      </c>
      <c r="C3941" s="511" t="s">
        <v>6798</v>
      </c>
      <c r="D3941" s="511">
        <v>180</v>
      </c>
      <c r="E3941" s="512" t="s">
        <v>3942</v>
      </c>
      <c r="F3941" s="511" t="s">
        <v>3942</v>
      </c>
      <c r="G3941" s="511">
        <v>89690</v>
      </c>
      <c r="H3941" s="511" t="s">
        <v>7983</v>
      </c>
      <c r="I3941" s="511" t="s">
        <v>4016</v>
      </c>
      <c r="J3941" s="511" t="s">
        <v>4001</v>
      </c>
      <c r="K3941" s="512">
        <v>88.16</v>
      </c>
      <c r="L3941" s="511" t="s">
        <v>3946</v>
      </c>
    </row>
    <row r="3942" spans="1:12">
      <c r="A3942" s="511" t="s">
        <v>7471</v>
      </c>
      <c r="B3942" s="511" t="s">
        <v>7472</v>
      </c>
      <c r="C3942" s="511" t="s">
        <v>6798</v>
      </c>
      <c r="D3942" s="511">
        <v>180</v>
      </c>
      <c r="E3942" s="512" t="s">
        <v>3942</v>
      </c>
      <c r="F3942" s="511" t="s">
        <v>3942</v>
      </c>
      <c r="G3942" s="511">
        <v>89691</v>
      </c>
      <c r="H3942" s="511" t="s">
        <v>7984</v>
      </c>
      <c r="I3942" s="511" t="s">
        <v>4016</v>
      </c>
      <c r="J3942" s="511" t="s">
        <v>4001</v>
      </c>
      <c r="K3942" s="512">
        <v>12.39</v>
      </c>
      <c r="L3942" s="511" t="s">
        <v>3946</v>
      </c>
    </row>
    <row r="3943" spans="1:12">
      <c r="A3943" s="511" t="s">
        <v>7471</v>
      </c>
      <c r="B3943" s="511" t="s">
        <v>7472</v>
      </c>
      <c r="C3943" s="511" t="s">
        <v>6798</v>
      </c>
      <c r="D3943" s="511">
        <v>180</v>
      </c>
      <c r="E3943" s="512" t="s">
        <v>3942</v>
      </c>
      <c r="F3943" s="511" t="s">
        <v>3942</v>
      </c>
      <c r="G3943" s="511">
        <v>89692</v>
      </c>
      <c r="H3943" s="511" t="s">
        <v>7985</v>
      </c>
      <c r="I3943" s="511" t="s">
        <v>4016</v>
      </c>
      <c r="J3943" s="511" t="s">
        <v>4001</v>
      </c>
      <c r="K3943" s="512">
        <v>100.41</v>
      </c>
      <c r="L3943" s="511" t="s">
        <v>3946</v>
      </c>
    </row>
    <row r="3944" spans="1:12">
      <c r="A3944" s="511" t="s">
        <v>7471</v>
      </c>
      <c r="B3944" s="511" t="s">
        <v>7472</v>
      </c>
      <c r="C3944" s="511" t="s">
        <v>6798</v>
      </c>
      <c r="D3944" s="511">
        <v>180</v>
      </c>
      <c r="E3944" s="512" t="s">
        <v>3942</v>
      </c>
      <c r="F3944" s="511" t="s">
        <v>3942</v>
      </c>
      <c r="G3944" s="511">
        <v>89693</v>
      </c>
      <c r="H3944" s="511" t="s">
        <v>7986</v>
      </c>
      <c r="I3944" s="511" t="s">
        <v>4016</v>
      </c>
      <c r="J3944" s="511" t="s">
        <v>4001</v>
      </c>
      <c r="K3944" s="512">
        <v>77.400000000000006</v>
      </c>
      <c r="L3944" s="511" t="s">
        <v>3946</v>
      </c>
    </row>
    <row r="3945" spans="1:12">
      <c r="A3945" s="511" t="s">
        <v>7471</v>
      </c>
      <c r="B3945" s="511" t="s">
        <v>7472</v>
      </c>
      <c r="C3945" s="511" t="s">
        <v>6798</v>
      </c>
      <c r="D3945" s="511">
        <v>180</v>
      </c>
      <c r="E3945" s="512" t="s">
        <v>3942</v>
      </c>
      <c r="F3945" s="511" t="s">
        <v>3942</v>
      </c>
      <c r="G3945" s="511">
        <v>89694</v>
      </c>
      <c r="H3945" s="511" t="s">
        <v>7987</v>
      </c>
      <c r="I3945" s="511" t="s">
        <v>4016</v>
      </c>
      <c r="J3945" s="511" t="s">
        <v>4001</v>
      </c>
      <c r="K3945" s="512">
        <v>17.12</v>
      </c>
      <c r="L3945" s="511" t="s">
        <v>3946</v>
      </c>
    </row>
    <row r="3946" spans="1:12">
      <c r="A3946" s="511" t="s">
        <v>7471</v>
      </c>
      <c r="B3946" s="511" t="s">
        <v>7472</v>
      </c>
      <c r="C3946" s="511" t="s">
        <v>6798</v>
      </c>
      <c r="D3946" s="511">
        <v>180</v>
      </c>
      <c r="E3946" s="512" t="s">
        <v>3942</v>
      </c>
      <c r="F3946" s="511" t="s">
        <v>3942</v>
      </c>
      <c r="G3946" s="511">
        <v>89695</v>
      </c>
      <c r="H3946" s="511" t="s">
        <v>7988</v>
      </c>
      <c r="I3946" s="511" t="s">
        <v>4016</v>
      </c>
      <c r="J3946" s="511" t="s">
        <v>4001</v>
      </c>
      <c r="K3946" s="512">
        <v>14.94</v>
      </c>
      <c r="L3946" s="511" t="s">
        <v>3946</v>
      </c>
    </row>
    <row r="3947" spans="1:12">
      <c r="A3947" s="511" t="s">
        <v>7471</v>
      </c>
      <c r="B3947" s="511" t="s">
        <v>7472</v>
      </c>
      <c r="C3947" s="511" t="s">
        <v>6798</v>
      </c>
      <c r="D3947" s="511">
        <v>180</v>
      </c>
      <c r="E3947" s="512" t="s">
        <v>3942</v>
      </c>
      <c r="F3947" s="511" t="s">
        <v>3942</v>
      </c>
      <c r="G3947" s="511">
        <v>89696</v>
      </c>
      <c r="H3947" s="511" t="s">
        <v>7989</v>
      </c>
      <c r="I3947" s="511" t="s">
        <v>4016</v>
      </c>
      <c r="J3947" s="511" t="s">
        <v>4001</v>
      </c>
      <c r="K3947" s="512">
        <v>82.98</v>
      </c>
      <c r="L3947" s="511" t="s">
        <v>3946</v>
      </c>
    </row>
    <row r="3948" spans="1:12">
      <c r="A3948" s="511" t="s">
        <v>7471</v>
      </c>
      <c r="B3948" s="511" t="s">
        <v>7472</v>
      </c>
      <c r="C3948" s="511" t="s">
        <v>6798</v>
      </c>
      <c r="D3948" s="511">
        <v>180</v>
      </c>
      <c r="E3948" s="512" t="s">
        <v>3942</v>
      </c>
      <c r="F3948" s="511" t="s">
        <v>3942</v>
      </c>
      <c r="G3948" s="511">
        <v>89697</v>
      </c>
      <c r="H3948" s="511" t="s">
        <v>7990</v>
      </c>
      <c r="I3948" s="511" t="s">
        <v>4016</v>
      </c>
      <c r="J3948" s="511" t="s">
        <v>4001</v>
      </c>
      <c r="K3948" s="512">
        <v>16.3</v>
      </c>
      <c r="L3948" s="511" t="s">
        <v>3946</v>
      </c>
    </row>
    <row r="3949" spans="1:12">
      <c r="A3949" s="511" t="s">
        <v>7471</v>
      </c>
      <c r="B3949" s="511" t="s">
        <v>7472</v>
      </c>
      <c r="C3949" s="511" t="s">
        <v>6798</v>
      </c>
      <c r="D3949" s="511">
        <v>180</v>
      </c>
      <c r="E3949" s="512" t="s">
        <v>3942</v>
      </c>
      <c r="F3949" s="511" t="s">
        <v>3942</v>
      </c>
      <c r="G3949" s="511">
        <v>89698</v>
      </c>
      <c r="H3949" s="511" t="s">
        <v>7991</v>
      </c>
      <c r="I3949" s="511" t="s">
        <v>4016</v>
      </c>
      <c r="J3949" s="511" t="s">
        <v>4001</v>
      </c>
      <c r="K3949" s="512">
        <v>261.83999999999997</v>
      </c>
      <c r="L3949" s="511" t="s">
        <v>3946</v>
      </c>
    </row>
    <row r="3950" spans="1:12">
      <c r="A3950" s="511" t="s">
        <v>7471</v>
      </c>
      <c r="B3950" s="511" t="s">
        <v>7472</v>
      </c>
      <c r="C3950" s="511" t="s">
        <v>6798</v>
      </c>
      <c r="D3950" s="511">
        <v>180</v>
      </c>
      <c r="E3950" s="512" t="s">
        <v>3942</v>
      </c>
      <c r="F3950" s="511" t="s">
        <v>3942</v>
      </c>
      <c r="G3950" s="511">
        <v>89699</v>
      </c>
      <c r="H3950" s="511" t="s">
        <v>7992</v>
      </c>
      <c r="I3950" s="511" t="s">
        <v>4016</v>
      </c>
      <c r="J3950" s="511" t="s">
        <v>4001</v>
      </c>
      <c r="K3950" s="512">
        <v>197.53</v>
      </c>
      <c r="L3950" s="511" t="s">
        <v>3946</v>
      </c>
    </row>
    <row r="3951" spans="1:12">
      <c r="A3951" s="511" t="s">
        <v>7471</v>
      </c>
      <c r="B3951" s="511" t="s">
        <v>7472</v>
      </c>
      <c r="C3951" s="511" t="s">
        <v>6798</v>
      </c>
      <c r="D3951" s="511">
        <v>180</v>
      </c>
      <c r="E3951" s="512" t="s">
        <v>3942</v>
      </c>
      <c r="F3951" s="511" t="s">
        <v>3942</v>
      </c>
      <c r="G3951" s="511">
        <v>89700</v>
      </c>
      <c r="H3951" s="511" t="s">
        <v>7993</v>
      </c>
      <c r="I3951" s="511" t="s">
        <v>4016</v>
      </c>
      <c r="J3951" s="511" t="s">
        <v>4001</v>
      </c>
      <c r="K3951" s="512">
        <v>19.670000000000002</v>
      </c>
      <c r="L3951" s="511" t="s">
        <v>3946</v>
      </c>
    </row>
    <row r="3952" spans="1:12">
      <c r="A3952" s="511" t="s">
        <v>7471</v>
      </c>
      <c r="B3952" s="511" t="s">
        <v>7472</v>
      </c>
      <c r="C3952" s="511" t="s">
        <v>6798</v>
      </c>
      <c r="D3952" s="511">
        <v>180</v>
      </c>
      <c r="E3952" s="512" t="s">
        <v>3942</v>
      </c>
      <c r="F3952" s="511" t="s">
        <v>3942</v>
      </c>
      <c r="G3952" s="511">
        <v>89701</v>
      </c>
      <c r="H3952" s="511" t="s">
        <v>7994</v>
      </c>
      <c r="I3952" s="511" t="s">
        <v>4016</v>
      </c>
      <c r="J3952" s="511" t="s">
        <v>4001</v>
      </c>
      <c r="K3952" s="512">
        <v>192.7</v>
      </c>
      <c r="L3952" s="511" t="s">
        <v>3946</v>
      </c>
    </row>
    <row r="3953" spans="1:12">
      <c r="A3953" s="511" t="s">
        <v>7471</v>
      </c>
      <c r="B3953" s="511" t="s">
        <v>7472</v>
      </c>
      <c r="C3953" s="511" t="s">
        <v>6798</v>
      </c>
      <c r="D3953" s="511">
        <v>180</v>
      </c>
      <c r="E3953" s="512" t="s">
        <v>3942</v>
      </c>
      <c r="F3953" s="511" t="s">
        <v>3942</v>
      </c>
      <c r="G3953" s="511">
        <v>89702</v>
      </c>
      <c r="H3953" s="511" t="s">
        <v>7995</v>
      </c>
      <c r="I3953" s="511" t="s">
        <v>4016</v>
      </c>
      <c r="J3953" s="511" t="s">
        <v>4001</v>
      </c>
      <c r="K3953" s="512">
        <v>19.399999999999999</v>
      </c>
      <c r="L3953" s="511" t="s">
        <v>3946</v>
      </c>
    </row>
    <row r="3954" spans="1:12">
      <c r="A3954" s="511" t="s">
        <v>7471</v>
      </c>
      <c r="B3954" s="511" t="s">
        <v>7472</v>
      </c>
      <c r="C3954" s="511" t="s">
        <v>6798</v>
      </c>
      <c r="D3954" s="511">
        <v>180</v>
      </c>
      <c r="E3954" s="512" t="s">
        <v>3942</v>
      </c>
      <c r="F3954" s="511" t="s">
        <v>3942</v>
      </c>
      <c r="G3954" s="511">
        <v>89703</v>
      </c>
      <c r="H3954" s="511" t="s">
        <v>7996</v>
      </c>
      <c r="I3954" s="511" t="s">
        <v>4016</v>
      </c>
      <c r="J3954" s="511" t="s">
        <v>4001</v>
      </c>
      <c r="K3954" s="512">
        <v>37.99</v>
      </c>
      <c r="L3954" s="511" t="s">
        <v>3946</v>
      </c>
    </row>
    <row r="3955" spans="1:12">
      <c r="A3955" s="511" t="s">
        <v>7471</v>
      </c>
      <c r="B3955" s="511" t="s">
        <v>7472</v>
      </c>
      <c r="C3955" s="511" t="s">
        <v>6798</v>
      </c>
      <c r="D3955" s="511">
        <v>180</v>
      </c>
      <c r="E3955" s="512" t="s">
        <v>3942</v>
      </c>
      <c r="F3955" s="511" t="s">
        <v>3942</v>
      </c>
      <c r="G3955" s="511">
        <v>89704</v>
      </c>
      <c r="H3955" s="511" t="s">
        <v>7997</v>
      </c>
      <c r="I3955" s="511" t="s">
        <v>4016</v>
      </c>
      <c r="J3955" s="511" t="s">
        <v>4001</v>
      </c>
      <c r="K3955" s="512">
        <v>148.79</v>
      </c>
      <c r="L3955" s="511" t="s">
        <v>3946</v>
      </c>
    </row>
    <row r="3956" spans="1:12">
      <c r="A3956" s="511" t="s">
        <v>7471</v>
      </c>
      <c r="B3956" s="511" t="s">
        <v>7472</v>
      </c>
      <c r="C3956" s="511" t="s">
        <v>6798</v>
      </c>
      <c r="D3956" s="511">
        <v>180</v>
      </c>
      <c r="E3956" s="512" t="s">
        <v>3942</v>
      </c>
      <c r="F3956" s="511" t="s">
        <v>3942</v>
      </c>
      <c r="G3956" s="511">
        <v>89705</v>
      </c>
      <c r="H3956" s="511" t="s">
        <v>7998</v>
      </c>
      <c r="I3956" s="511" t="s">
        <v>4016</v>
      </c>
      <c r="J3956" s="511" t="s">
        <v>4001</v>
      </c>
      <c r="K3956" s="512">
        <v>22.82</v>
      </c>
      <c r="L3956" s="511" t="s">
        <v>3946</v>
      </c>
    </row>
    <row r="3957" spans="1:12">
      <c r="A3957" s="511" t="s">
        <v>7471</v>
      </c>
      <c r="B3957" s="511" t="s">
        <v>7472</v>
      </c>
      <c r="C3957" s="511" t="s">
        <v>6798</v>
      </c>
      <c r="D3957" s="511">
        <v>180</v>
      </c>
      <c r="E3957" s="512" t="s">
        <v>3942</v>
      </c>
      <c r="F3957" s="511" t="s">
        <v>3942</v>
      </c>
      <c r="G3957" s="511">
        <v>89706</v>
      </c>
      <c r="H3957" s="511" t="s">
        <v>7999</v>
      </c>
      <c r="I3957" s="511" t="s">
        <v>4016</v>
      </c>
      <c r="J3957" s="511" t="s">
        <v>4001</v>
      </c>
      <c r="K3957" s="512">
        <v>46.01</v>
      </c>
      <c r="L3957" s="511" t="s">
        <v>3946</v>
      </c>
    </row>
    <row r="3958" spans="1:12">
      <c r="A3958" s="511" t="s">
        <v>7471</v>
      </c>
      <c r="B3958" s="511" t="s">
        <v>7472</v>
      </c>
      <c r="C3958" s="511" t="s">
        <v>6798</v>
      </c>
      <c r="D3958" s="511">
        <v>180</v>
      </c>
      <c r="E3958" s="512" t="s">
        <v>3942</v>
      </c>
      <c r="F3958" s="511" t="s">
        <v>3942</v>
      </c>
      <c r="G3958" s="511">
        <v>89718</v>
      </c>
      <c r="H3958" s="511" t="s">
        <v>8000</v>
      </c>
      <c r="I3958" s="511" t="s">
        <v>3944</v>
      </c>
      <c r="J3958" s="511" t="s">
        <v>4001</v>
      </c>
      <c r="K3958" s="512">
        <v>41.6</v>
      </c>
      <c r="L3958" s="511" t="s">
        <v>3946</v>
      </c>
    </row>
    <row r="3959" spans="1:12">
      <c r="A3959" s="511" t="s">
        <v>7471</v>
      </c>
      <c r="B3959" s="511" t="s">
        <v>7472</v>
      </c>
      <c r="C3959" s="511" t="s">
        <v>6798</v>
      </c>
      <c r="D3959" s="511">
        <v>180</v>
      </c>
      <c r="E3959" s="512" t="s">
        <v>3942</v>
      </c>
      <c r="F3959" s="511" t="s">
        <v>3942</v>
      </c>
      <c r="G3959" s="511">
        <v>89719</v>
      </c>
      <c r="H3959" s="511" t="s">
        <v>8001</v>
      </c>
      <c r="I3959" s="511" t="s">
        <v>4016</v>
      </c>
      <c r="J3959" s="511" t="s">
        <v>4001</v>
      </c>
      <c r="K3959" s="512">
        <v>11.68</v>
      </c>
      <c r="L3959" s="511" t="s">
        <v>3946</v>
      </c>
    </row>
    <row r="3960" spans="1:12">
      <c r="A3960" s="511" t="s">
        <v>7471</v>
      </c>
      <c r="B3960" s="511" t="s">
        <v>7472</v>
      </c>
      <c r="C3960" s="511" t="s">
        <v>6798</v>
      </c>
      <c r="D3960" s="511">
        <v>180</v>
      </c>
      <c r="E3960" s="512" t="s">
        <v>3942</v>
      </c>
      <c r="F3960" s="511" t="s">
        <v>3942</v>
      </c>
      <c r="G3960" s="511">
        <v>89720</v>
      </c>
      <c r="H3960" s="511" t="s">
        <v>8002</v>
      </c>
      <c r="I3960" s="511" t="s">
        <v>4016</v>
      </c>
      <c r="J3960" s="511" t="s">
        <v>4001</v>
      </c>
      <c r="K3960" s="512">
        <v>12.84</v>
      </c>
      <c r="L3960" s="511" t="s">
        <v>3946</v>
      </c>
    </row>
    <row r="3961" spans="1:12">
      <c r="A3961" s="511" t="s">
        <v>7471</v>
      </c>
      <c r="B3961" s="511" t="s">
        <v>7472</v>
      </c>
      <c r="C3961" s="511" t="s">
        <v>6798</v>
      </c>
      <c r="D3961" s="511">
        <v>180</v>
      </c>
      <c r="E3961" s="512" t="s">
        <v>3942</v>
      </c>
      <c r="F3961" s="511" t="s">
        <v>3942</v>
      </c>
      <c r="G3961" s="511">
        <v>89721</v>
      </c>
      <c r="H3961" s="511" t="s">
        <v>8003</v>
      </c>
      <c r="I3961" s="511" t="s">
        <v>4016</v>
      </c>
      <c r="J3961" s="511" t="s">
        <v>4001</v>
      </c>
      <c r="K3961" s="512">
        <v>13.76</v>
      </c>
      <c r="L3961" s="511" t="s">
        <v>3946</v>
      </c>
    </row>
    <row r="3962" spans="1:12">
      <c r="A3962" s="511" t="s">
        <v>7471</v>
      </c>
      <c r="B3962" s="511" t="s">
        <v>7472</v>
      </c>
      <c r="C3962" s="511" t="s">
        <v>6798</v>
      </c>
      <c r="D3962" s="511">
        <v>180</v>
      </c>
      <c r="E3962" s="512" t="s">
        <v>3942</v>
      </c>
      <c r="F3962" s="511" t="s">
        <v>3942</v>
      </c>
      <c r="G3962" s="511">
        <v>89723</v>
      </c>
      <c r="H3962" s="511" t="s">
        <v>8004</v>
      </c>
      <c r="I3962" s="511" t="s">
        <v>4016</v>
      </c>
      <c r="J3962" s="511" t="s">
        <v>4001</v>
      </c>
      <c r="K3962" s="512">
        <v>17.2</v>
      </c>
      <c r="L3962" s="511" t="s">
        <v>3946</v>
      </c>
    </row>
    <row r="3963" spans="1:12">
      <c r="A3963" s="511" t="s">
        <v>7471</v>
      </c>
      <c r="B3963" s="511" t="s">
        <v>7472</v>
      </c>
      <c r="C3963" s="511" t="s">
        <v>6798</v>
      </c>
      <c r="D3963" s="511">
        <v>180</v>
      </c>
      <c r="E3963" s="512" t="s">
        <v>3942</v>
      </c>
      <c r="F3963" s="511" t="s">
        <v>3942</v>
      </c>
      <c r="G3963" s="511">
        <v>89724</v>
      </c>
      <c r="H3963" s="511" t="s">
        <v>8005</v>
      </c>
      <c r="I3963" s="511" t="s">
        <v>4016</v>
      </c>
      <c r="J3963" s="511" t="s">
        <v>4001</v>
      </c>
      <c r="K3963" s="512">
        <v>9.85</v>
      </c>
      <c r="L3963" s="511" t="s">
        <v>3946</v>
      </c>
    </row>
    <row r="3964" spans="1:12">
      <c r="A3964" s="511" t="s">
        <v>7471</v>
      </c>
      <c r="B3964" s="511" t="s">
        <v>7472</v>
      </c>
      <c r="C3964" s="511" t="s">
        <v>6798</v>
      </c>
      <c r="D3964" s="511">
        <v>180</v>
      </c>
      <c r="E3964" s="512" t="s">
        <v>3942</v>
      </c>
      <c r="F3964" s="511" t="s">
        <v>3942</v>
      </c>
      <c r="G3964" s="511">
        <v>89725</v>
      </c>
      <c r="H3964" s="511" t="s">
        <v>8006</v>
      </c>
      <c r="I3964" s="511" t="s">
        <v>4016</v>
      </c>
      <c r="J3964" s="511" t="s">
        <v>4001</v>
      </c>
      <c r="K3964" s="512">
        <v>16.72</v>
      </c>
      <c r="L3964" s="511" t="s">
        <v>3946</v>
      </c>
    </row>
    <row r="3965" spans="1:12">
      <c r="A3965" s="511" t="s">
        <v>7471</v>
      </c>
      <c r="B3965" s="511" t="s">
        <v>7472</v>
      </c>
      <c r="C3965" s="511" t="s">
        <v>6798</v>
      </c>
      <c r="D3965" s="511">
        <v>180</v>
      </c>
      <c r="E3965" s="512" t="s">
        <v>3942</v>
      </c>
      <c r="F3965" s="511" t="s">
        <v>3942</v>
      </c>
      <c r="G3965" s="511">
        <v>89726</v>
      </c>
      <c r="H3965" s="511" t="s">
        <v>8007</v>
      </c>
      <c r="I3965" s="511" t="s">
        <v>4016</v>
      </c>
      <c r="J3965" s="511" t="s">
        <v>4001</v>
      </c>
      <c r="K3965" s="512">
        <v>10.09</v>
      </c>
      <c r="L3965" s="511" t="s">
        <v>3946</v>
      </c>
    </row>
    <row r="3966" spans="1:12">
      <c r="A3966" s="511" t="s">
        <v>7471</v>
      </c>
      <c r="B3966" s="511" t="s">
        <v>7472</v>
      </c>
      <c r="C3966" s="511" t="s">
        <v>6798</v>
      </c>
      <c r="D3966" s="511">
        <v>180</v>
      </c>
      <c r="E3966" s="512" t="s">
        <v>3942</v>
      </c>
      <c r="F3966" s="511" t="s">
        <v>3942</v>
      </c>
      <c r="G3966" s="511">
        <v>89727</v>
      </c>
      <c r="H3966" s="511" t="s">
        <v>8008</v>
      </c>
      <c r="I3966" s="511" t="s">
        <v>4016</v>
      </c>
      <c r="J3966" s="511" t="s">
        <v>4001</v>
      </c>
      <c r="K3966" s="512">
        <v>20.34</v>
      </c>
      <c r="L3966" s="511" t="s">
        <v>3946</v>
      </c>
    </row>
    <row r="3967" spans="1:12">
      <c r="A3967" s="511" t="s">
        <v>7471</v>
      </c>
      <c r="B3967" s="511" t="s">
        <v>7472</v>
      </c>
      <c r="C3967" s="511" t="s">
        <v>6798</v>
      </c>
      <c r="D3967" s="511">
        <v>180</v>
      </c>
      <c r="E3967" s="512" t="s">
        <v>3942</v>
      </c>
      <c r="F3967" s="511" t="s">
        <v>3942</v>
      </c>
      <c r="G3967" s="511">
        <v>89728</v>
      </c>
      <c r="H3967" s="511" t="s">
        <v>8009</v>
      </c>
      <c r="I3967" s="511" t="s">
        <v>4016</v>
      </c>
      <c r="J3967" s="511" t="s">
        <v>4001</v>
      </c>
      <c r="K3967" s="512">
        <v>12.87</v>
      </c>
      <c r="L3967" s="511" t="s">
        <v>3946</v>
      </c>
    </row>
    <row r="3968" spans="1:12">
      <c r="A3968" s="511" t="s">
        <v>7471</v>
      </c>
      <c r="B3968" s="511" t="s">
        <v>7472</v>
      </c>
      <c r="C3968" s="511" t="s">
        <v>6798</v>
      </c>
      <c r="D3968" s="511">
        <v>180</v>
      </c>
      <c r="E3968" s="512" t="s">
        <v>3942</v>
      </c>
      <c r="F3968" s="511" t="s">
        <v>3942</v>
      </c>
      <c r="G3968" s="511">
        <v>89729</v>
      </c>
      <c r="H3968" s="511" t="s">
        <v>8010</v>
      </c>
      <c r="I3968" s="511" t="s">
        <v>4016</v>
      </c>
      <c r="J3968" s="511" t="s">
        <v>4001</v>
      </c>
      <c r="K3968" s="512">
        <v>24.74</v>
      </c>
      <c r="L3968" s="511" t="s">
        <v>3946</v>
      </c>
    </row>
    <row r="3969" spans="1:12">
      <c r="A3969" s="511" t="s">
        <v>7471</v>
      </c>
      <c r="B3969" s="511" t="s">
        <v>7472</v>
      </c>
      <c r="C3969" s="511" t="s">
        <v>6798</v>
      </c>
      <c r="D3969" s="511">
        <v>180</v>
      </c>
      <c r="E3969" s="512" t="s">
        <v>3942</v>
      </c>
      <c r="F3969" s="511" t="s">
        <v>3942</v>
      </c>
      <c r="G3969" s="511">
        <v>89730</v>
      </c>
      <c r="H3969" s="511" t="s">
        <v>8011</v>
      </c>
      <c r="I3969" s="511" t="s">
        <v>4016</v>
      </c>
      <c r="J3969" s="511" t="s">
        <v>4001</v>
      </c>
      <c r="K3969" s="512">
        <v>14.83</v>
      </c>
      <c r="L3969" s="511" t="s">
        <v>3946</v>
      </c>
    </row>
    <row r="3970" spans="1:12">
      <c r="A3970" s="511" t="s">
        <v>7471</v>
      </c>
      <c r="B3970" s="511" t="s">
        <v>7472</v>
      </c>
      <c r="C3970" s="511" t="s">
        <v>6798</v>
      </c>
      <c r="D3970" s="511">
        <v>180</v>
      </c>
      <c r="E3970" s="512" t="s">
        <v>3942</v>
      </c>
      <c r="F3970" s="511" t="s">
        <v>3942</v>
      </c>
      <c r="G3970" s="511">
        <v>89731</v>
      </c>
      <c r="H3970" s="511" t="s">
        <v>8012</v>
      </c>
      <c r="I3970" s="511" t="s">
        <v>4016</v>
      </c>
      <c r="J3970" s="511" t="s">
        <v>4001</v>
      </c>
      <c r="K3970" s="512">
        <v>14.27</v>
      </c>
      <c r="L3970" s="511" t="s">
        <v>3946</v>
      </c>
    </row>
    <row r="3971" spans="1:12">
      <c r="A3971" s="511" t="s">
        <v>7471</v>
      </c>
      <c r="B3971" s="511" t="s">
        <v>7472</v>
      </c>
      <c r="C3971" s="511" t="s">
        <v>6798</v>
      </c>
      <c r="D3971" s="511">
        <v>180</v>
      </c>
      <c r="E3971" s="512" t="s">
        <v>3942</v>
      </c>
      <c r="F3971" s="511" t="s">
        <v>3942</v>
      </c>
      <c r="G3971" s="511">
        <v>89732</v>
      </c>
      <c r="H3971" s="511" t="s">
        <v>8013</v>
      </c>
      <c r="I3971" s="511" t="s">
        <v>4016</v>
      </c>
      <c r="J3971" s="511" t="s">
        <v>4001</v>
      </c>
      <c r="K3971" s="512">
        <v>15.02</v>
      </c>
      <c r="L3971" s="511" t="s">
        <v>3946</v>
      </c>
    </row>
    <row r="3972" spans="1:12">
      <c r="A3972" s="511" t="s">
        <v>7471</v>
      </c>
      <c r="B3972" s="511" t="s">
        <v>7472</v>
      </c>
      <c r="C3972" s="511" t="s">
        <v>6798</v>
      </c>
      <c r="D3972" s="511">
        <v>180</v>
      </c>
      <c r="E3972" s="512" t="s">
        <v>3942</v>
      </c>
      <c r="F3972" s="511" t="s">
        <v>3942</v>
      </c>
      <c r="G3972" s="511">
        <v>89733</v>
      </c>
      <c r="H3972" s="511" t="s">
        <v>8014</v>
      </c>
      <c r="I3972" s="511" t="s">
        <v>4016</v>
      </c>
      <c r="J3972" s="511" t="s">
        <v>4001</v>
      </c>
      <c r="K3972" s="512">
        <v>23</v>
      </c>
      <c r="L3972" s="511" t="s">
        <v>3946</v>
      </c>
    </row>
    <row r="3973" spans="1:12">
      <c r="A3973" s="511" t="s">
        <v>7471</v>
      </c>
      <c r="B3973" s="511" t="s">
        <v>7472</v>
      </c>
      <c r="C3973" s="511" t="s">
        <v>6798</v>
      </c>
      <c r="D3973" s="511">
        <v>180</v>
      </c>
      <c r="E3973" s="512" t="s">
        <v>3942</v>
      </c>
      <c r="F3973" s="511" t="s">
        <v>3942</v>
      </c>
      <c r="G3973" s="511">
        <v>89734</v>
      </c>
      <c r="H3973" s="511" t="s">
        <v>8015</v>
      </c>
      <c r="I3973" s="511" t="s">
        <v>4016</v>
      </c>
      <c r="J3973" s="511" t="s">
        <v>4001</v>
      </c>
      <c r="K3973" s="512">
        <v>23.55</v>
      </c>
      <c r="L3973" s="511" t="s">
        <v>3946</v>
      </c>
    </row>
    <row r="3974" spans="1:12">
      <c r="A3974" s="511" t="s">
        <v>7471</v>
      </c>
      <c r="B3974" s="511" t="s">
        <v>7472</v>
      </c>
      <c r="C3974" s="511" t="s">
        <v>6798</v>
      </c>
      <c r="D3974" s="511">
        <v>180</v>
      </c>
      <c r="E3974" s="512" t="s">
        <v>3942</v>
      </c>
      <c r="F3974" s="511" t="s">
        <v>3942</v>
      </c>
      <c r="G3974" s="511">
        <v>89735</v>
      </c>
      <c r="H3974" s="511" t="s">
        <v>8016</v>
      </c>
      <c r="I3974" s="511" t="s">
        <v>4016</v>
      </c>
      <c r="J3974" s="511" t="s">
        <v>4001</v>
      </c>
      <c r="K3974" s="512">
        <v>25.25</v>
      </c>
      <c r="L3974" s="511" t="s">
        <v>3946</v>
      </c>
    </row>
    <row r="3975" spans="1:12">
      <c r="A3975" s="511" t="s">
        <v>7471</v>
      </c>
      <c r="B3975" s="511" t="s">
        <v>7472</v>
      </c>
      <c r="C3975" s="511" t="s">
        <v>6798</v>
      </c>
      <c r="D3975" s="511">
        <v>180</v>
      </c>
      <c r="E3975" s="512" t="s">
        <v>3942</v>
      </c>
      <c r="F3975" s="511" t="s">
        <v>3942</v>
      </c>
      <c r="G3975" s="511">
        <v>89736</v>
      </c>
      <c r="H3975" s="511" t="s">
        <v>8017</v>
      </c>
      <c r="I3975" s="511" t="s">
        <v>4016</v>
      </c>
      <c r="J3975" s="511" t="s">
        <v>4001</v>
      </c>
      <c r="K3975" s="512">
        <v>8.3800000000000008</v>
      </c>
      <c r="L3975" s="511" t="s">
        <v>3946</v>
      </c>
    </row>
    <row r="3976" spans="1:12">
      <c r="A3976" s="511" t="s">
        <v>7471</v>
      </c>
      <c r="B3976" s="511" t="s">
        <v>7472</v>
      </c>
      <c r="C3976" s="511" t="s">
        <v>6798</v>
      </c>
      <c r="D3976" s="511">
        <v>180</v>
      </c>
      <c r="E3976" s="512" t="s">
        <v>3942</v>
      </c>
      <c r="F3976" s="511" t="s">
        <v>3942</v>
      </c>
      <c r="G3976" s="511">
        <v>89737</v>
      </c>
      <c r="H3976" s="511" t="s">
        <v>8018</v>
      </c>
      <c r="I3976" s="511" t="s">
        <v>4016</v>
      </c>
      <c r="J3976" s="511" t="s">
        <v>4001</v>
      </c>
      <c r="K3976" s="512">
        <v>21.85</v>
      </c>
      <c r="L3976" s="511" t="s">
        <v>3946</v>
      </c>
    </row>
    <row r="3977" spans="1:12">
      <c r="A3977" s="511" t="s">
        <v>7471</v>
      </c>
      <c r="B3977" s="511" t="s">
        <v>7472</v>
      </c>
      <c r="C3977" s="511" t="s">
        <v>6798</v>
      </c>
      <c r="D3977" s="511">
        <v>180</v>
      </c>
      <c r="E3977" s="512" t="s">
        <v>3942</v>
      </c>
      <c r="F3977" s="511" t="s">
        <v>3942</v>
      </c>
      <c r="G3977" s="511">
        <v>89738</v>
      </c>
      <c r="H3977" s="511" t="s">
        <v>8019</v>
      </c>
      <c r="I3977" s="511" t="s">
        <v>4016</v>
      </c>
      <c r="J3977" s="511" t="s">
        <v>4001</v>
      </c>
      <c r="K3977" s="512">
        <v>13.94</v>
      </c>
      <c r="L3977" s="511" t="s">
        <v>3946</v>
      </c>
    </row>
    <row r="3978" spans="1:12">
      <c r="A3978" s="511" t="s">
        <v>7471</v>
      </c>
      <c r="B3978" s="511" t="s">
        <v>7472</v>
      </c>
      <c r="C3978" s="511" t="s">
        <v>6798</v>
      </c>
      <c r="D3978" s="511">
        <v>180</v>
      </c>
      <c r="E3978" s="512" t="s">
        <v>3942</v>
      </c>
      <c r="F3978" s="511" t="s">
        <v>3942</v>
      </c>
      <c r="G3978" s="511">
        <v>89739</v>
      </c>
      <c r="H3978" s="511" t="s">
        <v>8020</v>
      </c>
      <c r="I3978" s="511" t="s">
        <v>4016</v>
      </c>
      <c r="J3978" s="511" t="s">
        <v>4001</v>
      </c>
      <c r="K3978" s="512">
        <v>22.86</v>
      </c>
      <c r="L3978" s="511" t="s">
        <v>3946</v>
      </c>
    </row>
    <row r="3979" spans="1:12">
      <c r="A3979" s="511" t="s">
        <v>7471</v>
      </c>
      <c r="B3979" s="511" t="s">
        <v>7472</v>
      </c>
      <c r="C3979" s="511" t="s">
        <v>6798</v>
      </c>
      <c r="D3979" s="511">
        <v>180</v>
      </c>
      <c r="E3979" s="512" t="s">
        <v>3942</v>
      </c>
      <c r="F3979" s="511" t="s">
        <v>3942</v>
      </c>
      <c r="G3979" s="511">
        <v>89740</v>
      </c>
      <c r="H3979" s="511" t="s">
        <v>8021</v>
      </c>
      <c r="I3979" s="511" t="s">
        <v>4016</v>
      </c>
      <c r="J3979" s="511" t="s">
        <v>4001</v>
      </c>
      <c r="K3979" s="512">
        <v>8.5299999999999994</v>
      </c>
      <c r="L3979" s="511" t="s">
        <v>3946</v>
      </c>
    </row>
    <row r="3980" spans="1:12">
      <c r="A3980" s="511" t="s">
        <v>7471</v>
      </c>
      <c r="B3980" s="511" t="s">
        <v>7472</v>
      </c>
      <c r="C3980" s="511" t="s">
        <v>6798</v>
      </c>
      <c r="D3980" s="511">
        <v>180</v>
      </c>
      <c r="E3980" s="512" t="s">
        <v>3942</v>
      </c>
      <c r="F3980" s="511" t="s">
        <v>3942</v>
      </c>
      <c r="G3980" s="511">
        <v>89741</v>
      </c>
      <c r="H3980" s="511" t="s">
        <v>8022</v>
      </c>
      <c r="I3980" s="511" t="s">
        <v>4016</v>
      </c>
      <c r="J3980" s="511" t="s">
        <v>4001</v>
      </c>
      <c r="K3980" s="512">
        <v>18.5</v>
      </c>
      <c r="L3980" s="511" t="s">
        <v>3946</v>
      </c>
    </row>
    <row r="3981" spans="1:12">
      <c r="A3981" s="511" t="s">
        <v>7471</v>
      </c>
      <c r="B3981" s="511" t="s">
        <v>7472</v>
      </c>
      <c r="C3981" s="511" t="s">
        <v>6798</v>
      </c>
      <c r="D3981" s="511">
        <v>180</v>
      </c>
      <c r="E3981" s="512" t="s">
        <v>3942</v>
      </c>
      <c r="F3981" s="511" t="s">
        <v>3942</v>
      </c>
      <c r="G3981" s="511">
        <v>89742</v>
      </c>
      <c r="H3981" s="511" t="s">
        <v>8023</v>
      </c>
      <c r="I3981" s="511" t="s">
        <v>4016</v>
      </c>
      <c r="J3981" s="511" t="s">
        <v>4001</v>
      </c>
      <c r="K3981" s="512">
        <v>39.479999999999997</v>
      </c>
      <c r="L3981" s="511" t="s">
        <v>3946</v>
      </c>
    </row>
    <row r="3982" spans="1:12">
      <c r="A3982" s="511" t="s">
        <v>7471</v>
      </c>
      <c r="B3982" s="511" t="s">
        <v>7472</v>
      </c>
      <c r="C3982" s="511" t="s">
        <v>6798</v>
      </c>
      <c r="D3982" s="511">
        <v>180</v>
      </c>
      <c r="E3982" s="512" t="s">
        <v>3942</v>
      </c>
      <c r="F3982" s="511" t="s">
        <v>3942</v>
      </c>
      <c r="G3982" s="511">
        <v>89743</v>
      </c>
      <c r="H3982" s="511" t="s">
        <v>8024</v>
      </c>
      <c r="I3982" s="511" t="s">
        <v>4016</v>
      </c>
      <c r="J3982" s="511" t="s">
        <v>4001</v>
      </c>
      <c r="K3982" s="512">
        <v>60.74</v>
      </c>
      <c r="L3982" s="511" t="s">
        <v>3946</v>
      </c>
    </row>
    <row r="3983" spans="1:12">
      <c r="A3983" s="511" t="s">
        <v>7471</v>
      </c>
      <c r="B3983" s="511" t="s">
        <v>7472</v>
      </c>
      <c r="C3983" s="511" t="s">
        <v>6798</v>
      </c>
      <c r="D3983" s="511">
        <v>180</v>
      </c>
      <c r="E3983" s="512" t="s">
        <v>3942</v>
      </c>
      <c r="F3983" s="511" t="s">
        <v>3942</v>
      </c>
      <c r="G3983" s="511">
        <v>89744</v>
      </c>
      <c r="H3983" s="511" t="s">
        <v>8025</v>
      </c>
      <c r="I3983" s="511" t="s">
        <v>4016</v>
      </c>
      <c r="J3983" s="511" t="s">
        <v>4001</v>
      </c>
      <c r="K3983" s="512">
        <v>26.68</v>
      </c>
      <c r="L3983" s="511" t="s">
        <v>3946</v>
      </c>
    </row>
    <row r="3984" spans="1:12">
      <c r="A3984" s="511" t="s">
        <v>7471</v>
      </c>
      <c r="B3984" s="511" t="s">
        <v>7472</v>
      </c>
      <c r="C3984" s="511" t="s">
        <v>6798</v>
      </c>
      <c r="D3984" s="511">
        <v>180</v>
      </c>
      <c r="E3984" s="512" t="s">
        <v>3942</v>
      </c>
      <c r="F3984" s="511" t="s">
        <v>3942</v>
      </c>
      <c r="G3984" s="511">
        <v>89746</v>
      </c>
      <c r="H3984" s="511" t="s">
        <v>8026</v>
      </c>
      <c r="I3984" s="511" t="s">
        <v>4016</v>
      </c>
      <c r="J3984" s="511" t="s">
        <v>4001</v>
      </c>
      <c r="K3984" s="512">
        <v>27.54</v>
      </c>
      <c r="L3984" s="511" t="s">
        <v>3946</v>
      </c>
    </row>
    <row r="3985" spans="1:12">
      <c r="A3985" s="511" t="s">
        <v>7471</v>
      </c>
      <c r="B3985" s="511" t="s">
        <v>7472</v>
      </c>
      <c r="C3985" s="511" t="s">
        <v>6798</v>
      </c>
      <c r="D3985" s="511">
        <v>180</v>
      </c>
      <c r="E3985" s="512" t="s">
        <v>3942</v>
      </c>
      <c r="F3985" s="511" t="s">
        <v>3942</v>
      </c>
      <c r="G3985" s="511">
        <v>89747</v>
      </c>
      <c r="H3985" s="511" t="s">
        <v>8027</v>
      </c>
      <c r="I3985" s="511" t="s">
        <v>4016</v>
      </c>
      <c r="J3985" s="511" t="s">
        <v>4001</v>
      </c>
      <c r="K3985" s="512">
        <v>23.19</v>
      </c>
      <c r="L3985" s="511" t="s">
        <v>3946</v>
      </c>
    </row>
    <row r="3986" spans="1:12">
      <c r="A3986" s="511" t="s">
        <v>7471</v>
      </c>
      <c r="B3986" s="511" t="s">
        <v>7472</v>
      </c>
      <c r="C3986" s="511" t="s">
        <v>6798</v>
      </c>
      <c r="D3986" s="511">
        <v>180</v>
      </c>
      <c r="E3986" s="512" t="s">
        <v>3942</v>
      </c>
      <c r="F3986" s="511" t="s">
        <v>3942</v>
      </c>
      <c r="G3986" s="511">
        <v>89748</v>
      </c>
      <c r="H3986" s="511" t="s">
        <v>8028</v>
      </c>
      <c r="I3986" s="511" t="s">
        <v>4016</v>
      </c>
      <c r="J3986" s="511" t="s">
        <v>4001</v>
      </c>
      <c r="K3986" s="512">
        <v>42.21</v>
      </c>
      <c r="L3986" s="511" t="s">
        <v>3946</v>
      </c>
    </row>
    <row r="3987" spans="1:12">
      <c r="A3987" s="511" t="s">
        <v>7471</v>
      </c>
      <c r="B3987" s="511" t="s">
        <v>7472</v>
      </c>
      <c r="C3987" s="511" t="s">
        <v>6798</v>
      </c>
      <c r="D3987" s="511">
        <v>180</v>
      </c>
      <c r="E3987" s="512" t="s">
        <v>3942</v>
      </c>
      <c r="F3987" s="511" t="s">
        <v>3942</v>
      </c>
      <c r="G3987" s="511">
        <v>89749</v>
      </c>
      <c r="H3987" s="511" t="s">
        <v>8029</v>
      </c>
      <c r="I3987" s="511" t="s">
        <v>4016</v>
      </c>
      <c r="J3987" s="511" t="s">
        <v>4001</v>
      </c>
      <c r="K3987" s="512">
        <v>13.89</v>
      </c>
      <c r="L3987" s="511" t="s">
        <v>3946</v>
      </c>
    </row>
    <row r="3988" spans="1:12">
      <c r="A3988" s="511" t="s">
        <v>7471</v>
      </c>
      <c r="B3988" s="511" t="s">
        <v>7472</v>
      </c>
      <c r="C3988" s="511" t="s">
        <v>6798</v>
      </c>
      <c r="D3988" s="511">
        <v>180</v>
      </c>
      <c r="E3988" s="512" t="s">
        <v>3942</v>
      </c>
      <c r="F3988" s="511" t="s">
        <v>3942</v>
      </c>
      <c r="G3988" s="511">
        <v>89750</v>
      </c>
      <c r="H3988" s="511" t="s">
        <v>8030</v>
      </c>
      <c r="I3988" s="511" t="s">
        <v>4016</v>
      </c>
      <c r="J3988" s="511" t="s">
        <v>4001</v>
      </c>
      <c r="K3988" s="512">
        <v>78.39</v>
      </c>
      <c r="L3988" s="511" t="s">
        <v>3946</v>
      </c>
    </row>
    <row r="3989" spans="1:12">
      <c r="A3989" s="511" t="s">
        <v>7471</v>
      </c>
      <c r="B3989" s="511" t="s">
        <v>7472</v>
      </c>
      <c r="C3989" s="511" t="s">
        <v>6798</v>
      </c>
      <c r="D3989" s="511">
        <v>180</v>
      </c>
      <c r="E3989" s="512" t="s">
        <v>3942</v>
      </c>
      <c r="F3989" s="511" t="s">
        <v>3942</v>
      </c>
      <c r="G3989" s="511">
        <v>89752</v>
      </c>
      <c r="H3989" s="511" t="s">
        <v>8031</v>
      </c>
      <c r="I3989" s="511" t="s">
        <v>4016</v>
      </c>
      <c r="J3989" s="511" t="s">
        <v>4001</v>
      </c>
      <c r="K3989" s="512">
        <v>7.38</v>
      </c>
      <c r="L3989" s="511" t="s">
        <v>3946</v>
      </c>
    </row>
    <row r="3990" spans="1:12">
      <c r="A3990" s="511" t="s">
        <v>7471</v>
      </c>
      <c r="B3990" s="511" t="s">
        <v>7472</v>
      </c>
      <c r="C3990" s="511" t="s">
        <v>6798</v>
      </c>
      <c r="D3990" s="511">
        <v>180</v>
      </c>
      <c r="E3990" s="512" t="s">
        <v>3942</v>
      </c>
      <c r="F3990" s="511" t="s">
        <v>3942</v>
      </c>
      <c r="G3990" s="511">
        <v>89753</v>
      </c>
      <c r="H3990" s="511" t="s">
        <v>8032</v>
      </c>
      <c r="I3990" s="511" t="s">
        <v>4016</v>
      </c>
      <c r="J3990" s="511" t="s">
        <v>4001</v>
      </c>
      <c r="K3990" s="512">
        <v>9.06</v>
      </c>
      <c r="L3990" s="511" t="s">
        <v>3946</v>
      </c>
    </row>
    <row r="3991" spans="1:12">
      <c r="A3991" s="511" t="s">
        <v>7471</v>
      </c>
      <c r="B3991" s="511" t="s">
        <v>7472</v>
      </c>
      <c r="C3991" s="511" t="s">
        <v>6798</v>
      </c>
      <c r="D3991" s="511">
        <v>180</v>
      </c>
      <c r="E3991" s="512" t="s">
        <v>3942</v>
      </c>
      <c r="F3991" s="511" t="s">
        <v>3942</v>
      </c>
      <c r="G3991" s="511">
        <v>89754</v>
      </c>
      <c r="H3991" s="511" t="s">
        <v>8033</v>
      </c>
      <c r="I3991" s="511" t="s">
        <v>4016</v>
      </c>
      <c r="J3991" s="511" t="s">
        <v>4001</v>
      </c>
      <c r="K3991" s="512">
        <v>20.65</v>
      </c>
      <c r="L3991" s="511" t="s">
        <v>3946</v>
      </c>
    </row>
    <row r="3992" spans="1:12">
      <c r="A3992" s="511" t="s">
        <v>7471</v>
      </c>
      <c r="B3992" s="511" t="s">
        <v>7472</v>
      </c>
      <c r="C3992" s="511" t="s">
        <v>6798</v>
      </c>
      <c r="D3992" s="511">
        <v>180</v>
      </c>
      <c r="E3992" s="512" t="s">
        <v>3942</v>
      </c>
      <c r="F3992" s="511" t="s">
        <v>3942</v>
      </c>
      <c r="G3992" s="511">
        <v>89755</v>
      </c>
      <c r="H3992" s="511" t="s">
        <v>8034</v>
      </c>
      <c r="I3992" s="511" t="s">
        <v>4016</v>
      </c>
      <c r="J3992" s="511" t="s">
        <v>4001</v>
      </c>
      <c r="K3992" s="512">
        <v>12.16</v>
      </c>
      <c r="L3992" s="511" t="s">
        <v>3946</v>
      </c>
    </row>
    <row r="3993" spans="1:12">
      <c r="A3993" s="511" t="s">
        <v>7471</v>
      </c>
      <c r="B3993" s="511" t="s">
        <v>7472</v>
      </c>
      <c r="C3993" s="511" t="s">
        <v>6798</v>
      </c>
      <c r="D3993" s="511">
        <v>180</v>
      </c>
      <c r="E3993" s="512" t="s">
        <v>3942</v>
      </c>
      <c r="F3993" s="511" t="s">
        <v>3942</v>
      </c>
      <c r="G3993" s="511">
        <v>89756</v>
      </c>
      <c r="H3993" s="511" t="s">
        <v>8035</v>
      </c>
      <c r="I3993" s="511" t="s">
        <v>4016</v>
      </c>
      <c r="J3993" s="511" t="s">
        <v>4001</v>
      </c>
      <c r="K3993" s="512">
        <v>19.07</v>
      </c>
      <c r="L3993" s="511" t="s">
        <v>3946</v>
      </c>
    </row>
    <row r="3994" spans="1:12">
      <c r="A3994" s="511" t="s">
        <v>7471</v>
      </c>
      <c r="B3994" s="511" t="s">
        <v>7472</v>
      </c>
      <c r="C3994" s="511" t="s">
        <v>6798</v>
      </c>
      <c r="D3994" s="511">
        <v>180</v>
      </c>
      <c r="E3994" s="512" t="s">
        <v>3942</v>
      </c>
      <c r="F3994" s="511" t="s">
        <v>3942</v>
      </c>
      <c r="G3994" s="511">
        <v>89757</v>
      </c>
      <c r="H3994" s="511" t="s">
        <v>8036</v>
      </c>
      <c r="I3994" s="511" t="s">
        <v>4016</v>
      </c>
      <c r="J3994" s="511" t="s">
        <v>4001</v>
      </c>
      <c r="K3994" s="512">
        <v>24.07</v>
      </c>
      <c r="L3994" s="511" t="s">
        <v>3946</v>
      </c>
    </row>
    <row r="3995" spans="1:12">
      <c r="A3995" s="511" t="s">
        <v>7471</v>
      </c>
      <c r="B3995" s="511" t="s">
        <v>7472</v>
      </c>
      <c r="C3995" s="511" t="s">
        <v>6798</v>
      </c>
      <c r="D3995" s="511">
        <v>180</v>
      </c>
      <c r="E3995" s="512" t="s">
        <v>3942</v>
      </c>
      <c r="F3995" s="511" t="s">
        <v>3942</v>
      </c>
      <c r="G3995" s="511">
        <v>89758</v>
      </c>
      <c r="H3995" s="511" t="s">
        <v>8037</v>
      </c>
      <c r="I3995" s="511" t="s">
        <v>4016</v>
      </c>
      <c r="J3995" s="511" t="s">
        <v>4001</v>
      </c>
      <c r="K3995" s="512">
        <v>28.9</v>
      </c>
      <c r="L3995" s="511" t="s">
        <v>3946</v>
      </c>
    </row>
    <row r="3996" spans="1:12">
      <c r="A3996" s="511" t="s">
        <v>7471</v>
      </c>
      <c r="B3996" s="511" t="s">
        <v>7472</v>
      </c>
      <c r="C3996" s="511" t="s">
        <v>6798</v>
      </c>
      <c r="D3996" s="511">
        <v>180</v>
      </c>
      <c r="E3996" s="512" t="s">
        <v>3942</v>
      </c>
      <c r="F3996" s="511" t="s">
        <v>3942</v>
      </c>
      <c r="G3996" s="511">
        <v>89759</v>
      </c>
      <c r="H3996" s="511" t="s">
        <v>8038</v>
      </c>
      <c r="I3996" s="511" t="s">
        <v>4016</v>
      </c>
      <c r="J3996" s="511" t="s">
        <v>4001</v>
      </c>
      <c r="K3996" s="512">
        <v>10.42</v>
      </c>
      <c r="L3996" s="511" t="s">
        <v>3946</v>
      </c>
    </row>
    <row r="3997" spans="1:12">
      <c r="A3997" s="511" t="s">
        <v>7471</v>
      </c>
      <c r="B3997" s="511" t="s">
        <v>7472</v>
      </c>
      <c r="C3997" s="511" t="s">
        <v>6798</v>
      </c>
      <c r="D3997" s="511">
        <v>180</v>
      </c>
      <c r="E3997" s="512" t="s">
        <v>3942</v>
      </c>
      <c r="F3997" s="511" t="s">
        <v>3942</v>
      </c>
      <c r="G3997" s="511">
        <v>89760</v>
      </c>
      <c r="H3997" s="511" t="s">
        <v>8039</v>
      </c>
      <c r="I3997" s="511" t="s">
        <v>4016</v>
      </c>
      <c r="J3997" s="511" t="s">
        <v>4001</v>
      </c>
      <c r="K3997" s="512">
        <v>18.649999999999999</v>
      </c>
      <c r="L3997" s="511" t="s">
        <v>3946</v>
      </c>
    </row>
    <row r="3998" spans="1:12">
      <c r="A3998" s="511" t="s">
        <v>7471</v>
      </c>
      <c r="B3998" s="511" t="s">
        <v>7472</v>
      </c>
      <c r="C3998" s="511" t="s">
        <v>6798</v>
      </c>
      <c r="D3998" s="511">
        <v>180</v>
      </c>
      <c r="E3998" s="512" t="s">
        <v>3942</v>
      </c>
      <c r="F3998" s="511" t="s">
        <v>3942</v>
      </c>
      <c r="G3998" s="511">
        <v>89761</v>
      </c>
      <c r="H3998" s="511" t="s">
        <v>8040</v>
      </c>
      <c r="I3998" s="511" t="s">
        <v>4016</v>
      </c>
      <c r="J3998" s="511" t="s">
        <v>4001</v>
      </c>
      <c r="K3998" s="512">
        <v>25.18</v>
      </c>
      <c r="L3998" s="511" t="s">
        <v>3946</v>
      </c>
    </row>
    <row r="3999" spans="1:12">
      <c r="A3999" s="511" t="s">
        <v>7471</v>
      </c>
      <c r="B3999" s="511" t="s">
        <v>7472</v>
      </c>
      <c r="C3999" s="511" t="s">
        <v>6798</v>
      </c>
      <c r="D3999" s="511">
        <v>180</v>
      </c>
      <c r="E3999" s="512" t="s">
        <v>3942</v>
      </c>
      <c r="F3999" s="511" t="s">
        <v>3942</v>
      </c>
      <c r="G3999" s="511">
        <v>89762</v>
      </c>
      <c r="H3999" s="511" t="s">
        <v>8041</v>
      </c>
      <c r="I3999" s="511" t="s">
        <v>4016</v>
      </c>
      <c r="J3999" s="511" t="s">
        <v>4001</v>
      </c>
      <c r="K3999" s="512">
        <v>34.520000000000003</v>
      </c>
      <c r="L3999" s="511" t="s">
        <v>3946</v>
      </c>
    </row>
    <row r="4000" spans="1:12">
      <c r="A4000" s="511" t="s">
        <v>7471</v>
      </c>
      <c r="B4000" s="511" t="s">
        <v>7472</v>
      </c>
      <c r="C4000" s="511" t="s">
        <v>6798</v>
      </c>
      <c r="D4000" s="511">
        <v>180</v>
      </c>
      <c r="E4000" s="512" t="s">
        <v>3942</v>
      </c>
      <c r="F4000" s="511" t="s">
        <v>3942</v>
      </c>
      <c r="G4000" s="511">
        <v>89763</v>
      </c>
      <c r="H4000" s="511" t="s">
        <v>8042</v>
      </c>
      <c r="I4000" s="511" t="s">
        <v>4016</v>
      </c>
      <c r="J4000" s="511" t="s">
        <v>4001</v>
      </c>
      <c r="K4000" s="512">
        <v>43.12</v>
      </c>
      <c r="L4000" s="511" t="s">
        <v>3946</v>
      </c>
    </row>
    <row r="4001" spans="1:12">
      <c r="A4001" s="511" t="s">
        <v>7471</v>
      </c>
      <c r="B4001" s="511" t="s">
        <v>7472</v>
      </c>
      <c r="C4001" s="511" t="s">
        <v>6798</v>
      </c>
      <c r="D4001" s="511">
        <v>180</v>
      </c>
      <c r="E4001" s="512" t="s">
        <v>3942</v>
      </c>
      <c r="F4001" s="511" t="s">
        <v>3942</v>
      </c>
      <c r="G4001" s="511">
        <v>89764</v>
      </c>
      <c r="H4001" s="511" t="s">
        <v>8043</v>
      </c>
      <c r="I4001" s="511" t="s">
        <v>4016</v>
      </c>
      <c r="J4001" s="511" t="s">
        <v>4001</v>
      </c>
      <c r="K4001" s="512">
        <v>29.36</v>
      </c>
      <c r="L4001" s="511" t="s">
        <v>3946</v>
      </c>
    </row>
    <row r="4002" spans="1:12">
      <c r="A4002" s="511" t="s">
        <v>7471</v>
      </c>
      <c r="B4002" s="511" t="s">
        <v>7472</v>
      </c>
      <c r="C4002" s="511" t="s">
        <v>6798</v>
      </c>
      <c r="D4002" s="511">
        <v>180</v>
      </c>
      <c r="E4002" s="512" t="s">
        <v>3942</v>
      </c>
      <c r="F4002" s="511" t="s">
        <v>3942</v>
      </c>
      <c r="G4002" s="511">
        <v>89765</v>
      </c>
      <c r="H4002" s="511" t="s">
        <v>8044</v>
      </c>
      <c r="I4002" s="511" t="s">
        <v>4016</v>
      </c>
      <c r="J4002" s="511" t="s">
        <v>4001</v>
      </c>
      <c r="K4002" s="512">
        <v>15.4</v>
      </c>
      <c r="L4002" s="511" t="s">
        <v>3946</v>
      </c>
    </row>
    <row r="4003" spans="1:12">
      <c r="A4003" s="511" t="s">
        <v>7471</v>
      </c>
      <c r="B4003" s="511" t="s">
        <v>7472</v>
      </c>
      <c r="C4003" s="511" t="s">
        <v>6798</v>
      </c>
      <c r="D4003" s="511">
        <v>180</v>
      </c>
      <c r="E4003" s="512" t="s">
        <v>3942</v>
      </c>
      <c r="F4003" s="511" t="s">
        <v>3942</v>
      </c>
      <c r="G4003" s="511">
        <v>89767</v>
      </c>
      <c r="H4003" s="511" t="s">
        <v>8045</v>
      </c>
      <c r="I4003" s="511" t="s">
        <v>4016</v>
      </c>
      <c r="J4003" s="511" t="s">
        <v>4001</v>
      </c>
      <c r="K4003" s="512">
        <v>18.5</v>
      </c>
      <c r="L4003" s="511" t="s">
        <v>3946</v>
      </c>
    </row>
    <row r="4004" spans="1:12">
      <c r="A4004" s="511" t="s">
        <v>7471</v>
      </c>
      <c r="B4004" s="511" t="s">
        <v>7472</v>
      </c>
      <c r="C4004" s="511" t="s">
        <v>6798</v>
      </c>
      <c r="D4004" s="511">
        <v>180</v>
      </c>
      <c r="E4004" s="512" t="s">
        <v>3942</v>
      </c>
      <c r="F4004" s="511" t="s">
        <v>3942</v>
      </c>
      <c r="G4004" s="511">
        <v>89768</v>
      </c>
      <c r="H4004" s="511" t="s">
        <v>8046</v>
      </c>
      <c r="I4004" s="511" t="s">
        <v>4016</v>
      </c>
      <c r="J4004" s="511" t="s">
        <v>4001</v>
      </c>
      <c r="K4004" s="512">
        <v>21.77</v>
      </c>
      <c r="L4004" s="511" t="s">
        <v>3946</v>
      </c>
    </row>
    <row r="4005" spans="1:12">
      <c r="A4005" s="511" t="s">
        <v>7471</v>
      </c>
      <c r="B4005" s="511" t="s">
        <v>7472</v>
      </c>
      <c r="C4005" s="511" t="s">
        <v>6798</v>
      </c>
      <c r="D4005" s="511">
        <v>180</v>
      </c>
      <c r="E4005" s="512" t="s">
        <v>3942</v>
      </c>
      <c r="F4005" s="511" t="s">
        <v>3942</v>
      </c>
      <c r="G4005" s="511">
        <v>89769</v>
      </c>
      <c r="H4005" s="511" t="s">
        <v>8047</v>
      </c>
      <c r="I4005" s="511" t="s">
        <v>4016</v>
      </c>
      <c r="J4005" s="511" t="s">
        <v>4001</v>
      </c>
      <c r="K4005" s="512">
        <v>44.77</v>
      </c>
      <c r="L4005" s="511" t="s">
        <v>3946</v>
      </c>
    </row>
    <row r="4006" spans="1:12">
      <c r="A4006" s="511" t="s">
        <v>7471</v>
      </c>
      <c r="B4006" s="511" t="s">
        <v>7472</v>
      </c>
      <c r="C4006" s="511" t="s">
        <v>6798</v>
      </c>
      <c r="D4006" s="511">
        <v>180</v>
      </c>
      <c r="E4006" s="512" t="s">
        <v>3942</v>
      </c>
      <c r="F4006" s="511" t="s">
        <v>3942</v>
      </c>
      <c r="G4006" s="511">
        <v>89772</v>
      </c>
      <c r="H4006" s="511" t="s">
        <v>8048</v>
      </c>
      <c r="I4006" s="511" t="s">
        <v>3944</v>
      </c>
      <c r="J4006" s="511" t="s">
        <v>4001</v>
      </c>
      <c r="K4006" s="512">
        <v>65.11</v>
      </c>
      <c r="L4006" s="511" t="s">
        <v>3946</v>
      </c>
    </row>
    <row r="4007" spans="1:12">
      <c r="A4007" s="511" t="s">
        <v>7471</v>
      </c>
      <c r="B4007" s="511" t="s">
        <v>7472</v>
      </c>
      <c r="C4007" s="511" t="s">
        <v>6798</v>
      </c>
      <c r="D4007" s="511">
        <v>180</v>
      </c>
      <c r="E4007" s="512" t="s">
        <v>3942</v>
      </c>
      <c r="F4007" s="511" t="s">
        <v>3942</v>
      </c>
      <c r="G4007" s="511">
        <v>89774</v>
      </c>
      <c r="H4007" s="511" t="s">
        <v>8049</v>
      </c>
      <c r="I4007" s="511" t="s">
        <v>4016</v>
      </c>
      <c r="J4007" s="511" t="s">
        <v>4001</v>
      </c>
      <c r="K4007" s="512">
        <v>15.27</v>
      </c>
      <c r="L4007" s="511" t="s">
        <v>3946</v>
      </c>
    </row>
    <row r="4008" spans="1:12">
      <c r="A4008" s="511" t="s">
        <v>7471</v>
      </c>
      <c r="B4008" s="511" t="s">
        <v>7472</v>
      </c>
      <c r="C4008" s="511" t="s">
        <v>6798</v>
      </c>
      <c r="D4008" s="511">
        <v>180</v>
      </c>
      <c r="E4008" s="512" t="s">
        <v>3942</v>
      </c>
      <c r="F4008" s="511" t="s">
        <v>3942</v>
      </c>
      <c r="G4008" s="511">
        <v>89776</v>
      </c>
      <c r="H4008" s="511" t="s">
        <v>8050</v>
      </c>
      <c r="I4008" s="511" t="s">
        <v>4016</v>
      </c>
      <c r="J4008" s="511" t="s">
        <v>4001</v>
      </c>
      <c r="K4008" s="512">
        <v>25.09</v>
      </c>
      <c r="L4008" s="511" t="s">
        <v>3946</v>
      </c>
    </row>
    <row r="4009" spans="1:12">
      <c r="A4009" s="511" t="s">
        <v>7471</v>
      </c>
      <c r="B4009" s="511" t="s">
        <v>7472</v>
      </c>
      <c r="C4009" s="511" t="s">
        <v>6798</v>
      </c>
      <c r="D4009" s="511">
        <v>180</v>
      </c>
      <c r="E4009" s="512" t="s">
        <v>3942</v>
      </c>
      <c r="F4009" s="511" t="s">
        <v>3942</v>
      </c>
      <c r="G4009" s="511">
        <v>89777</v>
      </c>
      <c r="H4009" s="511" t="s">
        <v>8051</v>
      </c>
      <c r="I4009" s="511" t="s">
        <v>4016</v>
      </c>
      <c r="J4009" s="511" t="s">
        <v>4001</v>
      </c>
      <c r="K4009" s="512">
        <v>21.08</v>
      </c>
      <c r="L4009" s="511" t="s">
        <v>3946</v>
      </c>
    </row>
    <row r="4010" spans="1:12">
      <c r="A4010" s="511" t="s">
        <v>7471</v>
      </c>
      <c r="B4010" s="511" t="s">
        <v>7472</v>
      </c>
      <c r="C4010" s="511" t="s">
        <v>6798</v>
      </c>
      <c r="D4010" s="511">
        <v>180</v>
      </c>
      <c r="E4010" s="512" t="s">
        <v>3942</v>
      </c>
      <c r="F4010" s="511" t="s">
        <v>3942</v>
      </c>
      <c r="G4010" s="511">
        <v>89778</v>
      </c>
      <c r="H4010" s="511" t="s">
        <v>8052</v>
      </c>
      <c r="I4010" s="511" t="s">
        <v>4016</v>
      </c>
      <c r="J4010" s="511" t="s">
        <v>4001</v>
      </c>
      <c r="K4010" s="512">
        <v>17.5</v>
      </c>
      <c r="L4010" s="511" t="s">
        <v>3946</v>
      </c>
    </row>
    <row r="4011" spans="1:12">
      <c r="A4011" s="511" t="s">
        <v>7471</v>
      </c>
      <c r="B4011" s="511" t="s">
        <v>7472</v>
      </c>
      <c r="C4011" s="511" t="s">
        <v>6798</v>
      </c>
      <c r="D4011" s="511">
        <v>180</v>
      </c>
      <c r="E4011" s="512" t="s">
        <v>3942</v>
      </c>
      <c r="F4011" s="511" t="s">
        <v>3942</v>
      </c>
      <c r="G4011" s="511">
        <v>89779</v>
      </c>
      <c r="H4011" s="511" t="s">
        <v>8053</v>
      </c>
      <c r="I4011" s="511" t="s">
        <v>4016</v>
      </c>
      <c r="J4011" s="511" t="s">
        <v>4001</v>
      </c>
      <c r="K4011" s="512">
        <v>34.24</v>
      </c>
      <c r="L4011" s="511" t="s">
        <v>3946</v>
      </c>
    </row>
    <row r="4012" spans="1:12">
      <c r="A4012" s="511" t="s">
        <v>7471</v>
      </c>
      <c r="B4012" s="511" t="s">
        <v>7472</v>
      </c>
      <c r="C4012" s="511" t="s">
        <v>6798</v>
      </c>
      <c r="D4012" s="511">
        <v>180</v>
      </c>
      <c r="E4012" s="512" t="s">
        <v>3942</v>
      </c>
      <c r="F4012" s="511" t="s">
        <v>3942</v>
      </c>
      <c r="G4012" s="511">
        <v>89780</v>
      </c>
      <c r="H4012" s="511" t="s">
        <v>8054</v>
      </c>
      <c r="I4012" s="511" t="s">
        <v>4016</v>
      </c>
      <c r="J4012" s="511" t="s">
        <v>4001</v>
      </c>
      <c r="K4012" s="512">
        <v>19.89</v>
      </c>
      <c r="L4012" s="511" t="s">
        <v>3946</v>
      </c>
    </row>
    <row r="4013" spans="1:12">
      <c r="A4013" s="511" t="s">
        <v>7471</v>
      </c>
      <c r="B4013" s="511" t="s">
        <v>7472</v>
      </c>
      <c r="C4013" s="511" t="s">
        <v>6798</v>
      </c>
      <c r="D4013" s="511">
        <v>180</v>
      </c>
      <c r="E4013" s="512" t="s">
        <v>3942</v>
      </c>
      <c r="F4013" s="511" t="s">
        <v>3942</v>
      </c>
      <c r="G4013" s="511">
        <v>89781</v>
      </c>
      <c r="H4013" s="511" t="s">
        <v>8055</v>
      </c>
      <c r="I4013" s="511" t="s">
        <v>4016</v>
      </c>
      <c r="J4013" s="511" t="s">
        <v>4001</v>
      </c>
      <c r="K4013" s="512">
        <v>29.31</v>
      </c>
      <c r="L4013" s="511" t="s">
        <v>3946</v>
      </c>
    </row>
    <row r="4014" spans="1:12">
      <c r="A4014" s="511" t="s">
        <v>7471</v>
      </c>
      <c r="B4014" s="511" t="s">
        <v>7472</v>
      </c>
      <c r="C4014" s="511" t="s">
        <v>6798</v>
      </c>
      <c r="D4014" s="511">
        <v>180</v>
      </c>
      <c r="E4014" s="512" t="s">
        <v>3942</v>
      </c>
      <c r="F4014" s="511" t="s">
        <v>3942</v>
      </c>
      <c r="G4014" s="511">
        <v>89782</v>
      </c>
      <c r="H4014" s="511" t="s">
        <v>8056</v>
      </c>
      <c r="I4014" s="511" t="s">
        <v>4016</v>
      </c>
      <c r="J4014" s="511" t="s">
        <v>4001</v>
      </c>
      <c r="K4014" s="512">
        <v>14.35</v>
      </c>
      <c r="L4014" s="511" t="s">
        <v>3946</v>
      </c>
    </row>
    <row r="4015" spans="1:12">
      <c r="A4015" s="511" t="s">
        <v>7471</v>
      </c>
      <c r="B4015" s="511" t="s">
        <v>7472</v>
      </c>
      <c r="C4015" s="511" t="s">
        <v>6798</v>
      </c>
      <c r="D4015" s="511">
        <v>180</v>
      </c>
      <c r="E4015" s="512" t="s">
        <v>3942</v>
      </c>
      <c r="F4015" s="511" t="s">
        <v>3942</v>
      </c>
      <c r="G4015" s="511">
        <v>89783</v>
      </c>
      <c r="H4015" s="511" t="s">
        <v>8057</v>
      </c>
      <c r="I4015" s="511" t="s">
        <v>4016</v>
      </c>
      <c r="J4015" s="511" t="s">
        <v>4001</v>
      </c>
      <c r="K4015" s="512">
        <v>14.45</v>
      </c>
      <c r="L4015" s="511" t="s">
        <v>3946</v>
      </c>
    </row>
    <row r="4016" spans="1:12">
      <c r="A4016" s="511" t="s">
        <v>7471</v>
      </c>
      <c r="B4016" s="511" t="s">
        <v>7472</v>
      </c>
      <c r="C4016" s="511" t="s">
        <v>6798</v>
      </c>
      <c r="D4016" s="511">
        <v>180</v>
      </c>
      <c r="E4016" s="512" t="s">
        <v>3942</v>
      </c>
      <c r="F4016" s="511" t="s">
        <v>3942</v>
      </c>
      <c r="G4016" s="511">
        <v>89784</v>
      </c>
      <c r="H4016" s="511" t="s">
        <v>8058</v>
      </c>
      <c r="I4016" s="511" t="s">
        <v>4016</v>
      </c>
      <c r="J4016" s="511" t="s">
        <v>4001</v>
      </c>
      <c r="K4016" s="512">
        <v>23.38</v>
      </c>
      <c r="L4016" s="511" t="s">
        <v>3946</v>
      </c>
    </row>
    <row r="4017" spans="1:12">
      <c r="A4017" s="511" t="s">
        <v>7471</v>
      </c>
      <c r="B4017" s="511" t="s">
        <v>7472</v>
      </c>
      <c r="C4017" s="511" t="s">
        <v>6798</v>
      </c>
      <c r="D4017" s="511">
        <v>180</v>
      </c>
      <c r="E4017" s="512" t="s">
        <v>3942</v>
      </c>
      <c r="F4017" s="511" t="s">
        <v>3942</v>
      </c>
      <c r="G4017" s="511">
        <v>89785</v>
      </c>
      <c r="H4017" s="511" t="s">
        <v>8059</v>
      </c>
      <c r="I4017" s="511" t="s">
        <v>4016</v>
      </c>
      <c r="J4017" s="511" t="s">
        <v>4001</v>
      </c>
      <c r="K4017" s="512">
        <v>25.81</v>
      </c>
      <c r="L4017" s="511" t="s">
        <v>3946</v>
      </c>
    </row>
    <row r="4018" spans="1:12">
      <c r="A4018" s="511" t="s">
        <v>7471</v>
      </c>
      <c r="B4018" s="511" t="s">
        <v>7472</v>
      </c>
      <c r="C4018" s="511" t="s">
        <v>6798</v>
      </c>
      <c r="D4018" s="511">
        <v>180</v>
      </c>
      <c r="E4018" s="512" t="s">
        <v>3942</v>
      </c>
      <c r="F4018" s="511" t="s">
        <v>3942</v>
      </c>
      <c r="G4018" s="511">
        <v>89786</v>
      </c>
      <c r="H4018" s="511" t="s">
        <v>8060</v>
      </c>
      <c r="I4018" s="511" t="s">
        <v>4016</v>
      </c>
      <c r="J4018" s="511" t="s">
        <v>4001</v>
      </c>
      <c r="K4018" s="512">
        <v>37.92</v>
      </c>
      <c r="L4018" s="511" t="s">
        <v>3946</v>
      </c>
    </row>
    <row r="4019" spans="1:12">
      <c r="A4019" s="511" t="s">
        <v>7471</v>
      </c>
      <c r="B4019" s="511" t="s">
        <v>7472</v>
      </c>
      <c r="C4019" s="511" t="s">
        <v>6798</v>
      </c>
      <c r="D4019" s="511">
        <v>180</v>
      </c>
      <c r="E4019" s="512" t="s">
        <v>3942</v>
      </c>
      <c r="F4019" s="511" t="s">
        <v>3942</v>
      </c>
      <c r="G4019" s="511">
        <v>89787</v>
      </c>
      <c r="H4019" s="511" t="s">
        <v>8061</v>
      </c>
      <c r="I4019" s="511" t="s">
        <v>4016</v>
      </c>
      <c r="J4019" s="511" t="s">
        <v>4001</v>
      </c>
      <c r="K4019" s="512">
        <v>29.01</v>
      </c>
      <c r="L4019" s="511" t="s">
        <v>3946</v>
      </c>
    </row>
    <row r="4020" spans="1:12">
      <c r="A4020" s="511" t="s">
        <v>7471</v>
      </c>
      <c r="B4020" s="511" t="s">
        <v>7472</v>
      </c>
      <c r="C4020" s="511" t="s">
        <v>6798</v>
      </c>
      <c r="D4020" s="511">
        <v>180</v>
      </c>
      <c r="E4020" s="512" t="s">
        <v>3942</v>
      </c>
      <c r="F4020" s="511" t="s">
        <v>3942</v>
      </c>
      <c r="G4020" s="511">
        <v>89788</v>
      </c>
      <c r="H4020" s="511" t="s">
        <v>8062</v>
      </c>
      <c r="I4020" s="511" t="s">
        <v>4016</v>
      </c>
      <c r="J4020" s="511" t="s">
        <v>4001</v>
      </c>
      <c r="K4020" s="512">
        <v>60.9</v>
      </c>
      <c r="L4020" s="511" t="s">
        <v>3946</v>
      </c>
    </row>
    <row r="4021" spans="1:12">
      <c r="A4021" s="511" t="s">
        <v>7471</v>
      </c>
      <c r="B4021" s="511" t="s">
        <v>7472</v>
      </c>
      <c r="C4021" s="511" t="s">
        <v>6798</v>
      </c>
      <c r="D4021" s="511">
        <v>180</v>
      </c>
      <c r="E4021" s="512" t="s">
        <v>3942</v>
      </c>
      <c r="F4021" s="511" t="s">
        <v>3942</v>
      </c>
      <c r="G4021" s="511">
        <v>89789</v>
      </c>
      <c r="H4021" s="511" t="s">
        <v>8063</v>
      </c>
      <c r="I4021" s="511" t="s">
        <v>4016</v>
      </c>
      <c r="J4021" s="511" t="s">
        <v>4001</v>
      </c>
      <c r="K4021" s="512">
        <v>52.25</v>
      </c>
      <c r="L4021" s="511" t="s">
        <v>3946</v>
      </c>
    </row>
    <row r="4022" spans="1:12">
      <c r="A4022" s="511" t="s">
        <v>7471</v>
      </c>
      <c r="B4022" s="511" t="s">
        <v>7472</v>
      </c>
      <c r="C4022" s="511" t="s">
        <v>6798</v>
      </c>
      <c r="D4022" s="511">
        <v>180</v>
      </c>
      <c r="E4022" s="512" t="s">
        <v>3942</v>
      </c>
      <c r="F4022" s="511" t="s">
        <v>3942</v>
      </c>
      <c r="G4022" s="511">
        <v>89790</v>
      </c>
      <c r="H4022" s="511" t="s">
        <v>8064</v>
      </c>
      <c r="I4022" s="511" t="s">
        <v>4016</v>
      </c>
      <c r="J4022" s="511" t="s">
        <v>4001</v>
      </c>
      <c r="K4022" s="512">
        <v>118.92</v>
      </c>
      <c r="L4022" s="511" t="s">
        <v>3946</v>
      </c>
    </row>
    <row r="4023" spans="1:12">
      <c r="A4023" s="511" t="s">
        <v>7471</v>
      </c>
      <c r="B4023" s="511" t="s">
        <v>7472</v>
      </c>
      <c r="C4023" s="511" t="s">
        <v>6798</v>
      </c>
      <c r="D4023" s="511">
        <v>180</v>
      </c>
      <c r="E4023" s="512" t="s">
        <v>3942</v>
      </c>
      <c r="F4023" s="511" t="s">
        <v>3942</v>
      </c>
      <c r="G4023" s="511">
        <v>89791</v>
      </c>
      <c r="H4023" s="511" t="s">
        <v>8065</v>
      </c>
      <c r="I4023" s="511" t="s">
        <v>4016</v>
      </c>
      <c r="J4023" s="511" t="s">
        <v>4001</v>
      </c>
      <c r="K4023" s="512">
        <v>115</v>
      </c>
      <c r="L4023" s="511" t="s">
        <v>3946</v>
      </c>
    </row>
    <row r="4024" spans="1:12">
      <c r="A4024" s="511" t="s">
        <v>7471</v>
      </c>
      <c r="B4024" s="511" t="s">
        <v>7472</v>
      </c>
      <c r="C4024" s="511" t="s">
        <v>6798</v>
      </c>
      <c r="D4024" s="511">
        <v>180</v>
      </c>
      <c r="E4024" s="512" t="s">
        <v>3942</v>
      </c>
      <c r="F4024" s="511" t="s">
        <v>3942</v>
      </c>
      <c r="G4024" s="511">
        <v>89792</v>
      </c>
      <c r="H4024" s="511" t="s">
        <v>8066</v>
      </c>
      <c r="I4024" s="511" t="s">
        <v>4016</v>
      </c>
      <c r="J4024" s="511" t="s">
        <v>4001</v>
      </c>
      <c r="K4024" s="512">
        <v>141.93</v>
      </c>
      <c r="L4024" s="511" t="s">
        <v>3946</v>
      </c>
    </row>
    <row r="4025" spans="1:12">
      <c r="A4025" s="511" t="s">
        <v>7471</v>
      </c>
      <c r="B4025" s="511" t="s">
        <v>7472</v>
      </c>
      <c r="C4025" s="511" t="s">
        <v>6798</v>
      </c>
      <c r="D4025" s="511">
        <v>180</v>
      </c>
      <c r="E4025" s="512" t="s">
        <v>3942</v>
      </c>
      <c r="F4025" s="511" t="s">
        <v>3942</v>
      </c>
      <c r="G4025" s="511">
        <v>89793</v>
      </c>
      <c r="H4025" s="511" t="s">
        <v>8067</v>
      </c>
      <c r="I4025" s="511" t="s">
        <v>4016</v>
      </c>
      <c r="J4025" s="511" t="s">
        <v>4001</v>
      </c>
      <c r="K4025" s="512">
        <v>166.28</v>
      </c>
      <c r="L4025" s="511" t="s">
        <v>3946</v>
      </c>
    </row>
    <row r="4026" spans="1:12">
      <c r="A4026" s="511" t="s">
        <v>7471</v>
      </c>
      <c r="B4026" s="511" t="s">
        <v>7472</v>
      </c>
      <c r="C4026" s="511" t="s">
        <v>6798</v>
      </c>
      <c r="D4026" s="511">
        <v>180</v>
      </c>
      <c r="E4026" s="512" t="s">
        <v>3942</v>
      </c>
      <c r="F4026" s="511" t="s">
        <v>3942</v>
      </c>
      <c r="G4026" s="511">
        <v>89794</v>
      </c>
      <c r="H4026" s="511" t="s">
        <v>8068</v>
      </c>
      <c r="I4026" s="511" t="s">
        <v>4016</v>
      </c>
      <c r="J4026" s="511" t="s">
        <v>4001</v>
      </c>
      <c r="K4026" s="512">
        <v>16.239999999999998</v>
      </c>
      <c r="L4026" s="511" t="s">
        <v>3946</v>
      </c>
    </row>
    <row r="4027" spans="1:12">
      <c r="A4027" s="511" t="s">
        <v>7471</v>
      </c>
      <c r="B4027" s="511" t="s">
        <v>7472</v>
      </c>
      <c r="C4027" s="511" t="s">
        <v>6798</v>
      </c>
      <c r="D4027" s="511">
        <v>180</v>
      </c>
      <c r="E4027" s="512" t="s">
        <v>3942</v>
      </c>
      <c r="F4027" s="511" t="s">
        <v>3942</v>
      </c>
      <c r="G4027" s="511">
        <v>89795</v>
      </c>
      <c r="H4027" s="511" t="s">
        <v>8069</v>
      </c>
      <c r="I4027" s="511" t="s">
        <v>4016</v>
      </c>
      <c r="J4027" s="511" t="s">
        <v>4001</v>
      </c>
      <c r="K4027" s="512">
        <v>40.06</v>
      </c>
      <c r="L4027" s="511" t="s">
        <v>3946</v>
      </c>
    </row>
    <row r="4028" spans="1:12">
      <c r="A4028" s="511" t="s">
        <v>7471</v>
      </c>
      <c r="B4028" s="511" t="s">
        <v>7472</v>
      </c>
      <c r="C4028" s="511" t="s">
        <v>6798</v>
      </c>
      <c r="D4028" s="511">
        <v>180</v>
      </c>
      <c r="E4028" s="512" t="s">
        <v>3942</v>
      </c>
      <c r="F4028" s="511" t="s">
        <v>3942</v>
      </c>
      <c r="G4028" s="511">
        <v>89796</v>
      </c>
      <c r="H4028" s="511" t="s">
        <v>8070</v>
      </c>
      <c r="I4028" s="511" t="s">
        <v>4016</v>
      </c>
      <c r="J4028" s="511" t="s">
        <v>4001</v>
      </c>
      <c r="K4028" s="512">
        <v>42.22</v>
      </c>
      <c r="L4028" s="511" t="s">
        <v>3946</v>
      </c>
    </row>
    <row r="4029" spans="1:12">
      <c r="A4029" s="511" t="s">
        <v>7471</v>
      </c>
      <c r="B4029" s="511" t="s">
        <v>7472</v>
      </c>
      <c r="C4029" s="511" t="s">
        <v>6798</v>
      </c>
      <c r="D4029" s="511">
        <v>180</v>
      </c>
      <c r="E4029" s="512" t="s">
        <v>3942</v>
      </c>
      <c r="F4029" s="511" t="s">
        <v>3942</v>
      </c>
      <c r="G4029" s="511">
        <v>89797</v>
      </c>
      <c r="H4029" s="511" t="s">
        <v>8071</v>
      </c>
      <c r="I4029" s="511" t="s">
        <v>4016</v>
      </c>
      <c r="J4029" s="511" t="s">
        <v>4001</v>
      </c>
      <c r="K4029" s="512">
        <v>50.52</v>
      </c>
      <c r="L4029" s="511" t="s">
        <v>3946</v>
      </c>
    </row>
    <row r="4030" spans="1:12">
      <c r="A4030" s="511" t="s">
        <v>7471</v>
      </c>
      <c r="B4030" s="511" t="s">
        <v>7472</v>
      </c>
      <c r="C4030" s="511" t="s">
        <v>6798</v>
      </c>
      <c r="D4030" s="511">
        <v>180</v>
      </c>
      <c r="E4030" s="512" t="s">
        <v>3942</v>
      </c>
      <c r="F4030" s="511" t="s">
        <v>3942</v>
      </c>
      <c r="G4030" s="511">
        <v>89801</v>
      </c>
      <c r="H4030" s="511" t="s">
        <v>8072</v>
      </c>
      <c r="I4030" s="511" t="s">
        <v>4016</v>
      </c>
      <c r="J4030" s="511" t="s">
        <v>4001</v>
      </c>
      <c r="K4030" s="512">
        <v>9.5399999999999991</v>
      </c>
      <c r="L4030" s="511" t="s">
        <v>3946</v>
      </c>
    </row>
    <row r="4031" spans="1:12">
      <c r="A4031" s="511" t="s">
        <v>7471</v>
      </c>
      <c r="B4031" s="511" t="s">
        <v>7472</v>
      </c>
      <c r="C4031" s="511" t="s">
        <v>6798</v>
      </c>
      <c r="D4031" s="511">
        <v>180</v>
      </c>
      <c r="E4031" s="512" t="s">
        <v>3942</v>
      </c>
      <c r="F4031" s="511" t="s">
        <v>3942</v>
      </c>
      <c r="G4031" s="511">
        <v>89802</v>
      </c>
      <c r="H4031" s="511" t="s">
        <v>8073</v>
      </c>
      <c r="I4031" s="511" t="s">
        <v>4016</v>
      </c>
      <c r="J4031" s="511" t="s">
        <v>4001</v>
      </c>
      <c r="K4031" s="512">
        <v>10.29</v>
      </c>
      <c r="L4031" s="511" t="s">
        <v>3946</v>
      </c>
    </row>
    <row r="4032" spans="1:12">
      <c r="A4032" s="511" t="s">
        <v>7471</v>
      </c>
      <c r="B4032" s="511" t="s">
        <v>7472</v>
      </c>
      <c r="C4032" s="511" t="s">
        <v>6798</v>
      </c>
      <c r="D4032" s="511">
        <v>180</v>
      </c>
      <c r="E4032" s="512" t="s">
        <v>3942</v>
      </c>
      <c r="F4032" s="511" t="s">
        <v>3942</v>
      </c>
      <c r="G4032" s="511">
        <v>89803</v>
      </c>
      <c r="H4032" s="511" t="s">
        <v>8074</v>
      </c>
      <c r="I4032" s="511" t="s">
        <v>4016</v>
      </c>
      <c r="J4032" s="511" t="s">
        <v>4001</v>
      </c>
      <c r="K4032" s="512">
        <v>18.27</v>
      </c>
      <c r="L4032" s="511" t="s">
        <v>3946</v>
      </c>
    </row>
    <row r="4033" spans="1:12">
      <c r="A4033" s="511" t="s">
        <v>7471</v>
      </c>
      <c r="B4033" s="511" t="s">
        <v>7472</v>
      </c>
      <c r="C4033" s="511" t="s">
        <v>6798</v>
      </c>
      <c r="D4033" s="511">
        <v>180</v>
      </c>
      <c r="E4033" s="512" t="s">
        <v>3942</v>
      </c>
      <c r="F4033" s="511" t="s">
        <v>3942</v>
      </c>
      <c r="G4033" s="511">
        <v>89804</v>
      </c>
      <c r="H4033" s="511" t="s">
        <v>8075</v>
      </c>
      <c r="I4033" s="511" t="s">
        <v>4016</v>
      </c>
      <c r="J4033" s="511" t="s">
        <v>4001</v>
      </c>
      <c r="K4033" s="512">
        <v>20.52</v>
      </c>
      <c r="L4033" s="511" t="s">
        <v>3946</v>
      </c>
    </row>
    <row r="4034" spans="1:12">
      <c r="A4034" s="511" t="s">
        <v>7471</v>
      </c>
      <c r="B4034" s="511" t="s">
        <v>7472</v>
      </c>
      <c r="C4034" s="511" t="s">
        <v>6798</v>
      </c>
      <c r="D4034" s="511">
        <v>180</v>
      </c>
      <c r="E4034" s="512" t="s">
        <v>3942</v>
      </c>
      <c r="F4034" s="511" t="s">
        <v>3942</v>
      </c>
      <c r="G4034" s="511">
        <v>89805</v>
      </c>
      <c r="H4034" s="511" t="s">
        <v>8076</v>
      </c>
      <c r="I4034" s="511" t="s">
        <v>4016</v>
      </c>
      <c r="J4034" s="511" t="s">
        <v>4001</v>
      </c>
      <c r="K4034" s="512">
        <v>20.05</v>
      </c>
      <c r="L4034" s="511" t="s">
        <v>3946</v>
      </c>
    </row>
    <row r="4035" spans="1:12">
      <c r="A4035" s="511" t="s">
        <v>7471</v>
      </c>
      <c r="B4035" s="511" t="s">
        <v>7472</v>
      </c>
      <c r="C4035" s="511" t="s">
        <v>6798</v>
      </c>
      <c r="D4035" s="511">
        <v>180</v>
      </c>
      <c r="E4035" s="512" t="s">
        <v>3942</v>
      </c>
      <c r="F4035" s="511" t="s">
        <v>3942</v>
      </c>
      <c r="G4035" s="511">
        <v>89806</v>
      </c>
      <c r="H4035" s="511" t="s">
        <v>8077</v>
      </c>
      <c r="I4035" s="511" t="s">
        <v>4016</v>
      </c>
      <c r="J4035" s="511" t="s">
        <v>4001</v>
      </c>
      <c r="K4035" s="512">
        <v>21.06</v>
      </c>
      <c r="L4035" s="511" t="s">
        <v>3946</v>
      </c>
    </row>
    <row r="4036" spans="1:12">
      <c r="A4036" s="511" t="s">
        <v>7471</v>
      </c>
      <c r="B4036" s="511" t="s">
        <v>7472</v>
      </c>
      <c r="C4036" s="511" t="s">
        <v>6798</v>
      </c>
      <c r="D4036" s="511">
        <v>180</v>
      </c>
      <c r="E4036" s="512" t="s">
        <v>3942</v>
      </c>
      <c r="F4036" s="511" t="s">
        <v>3942</v>
      </c>
      <c r="G4036" s="511">
        <v>89807</v>
      </c>
      <c r="H4036" s="511" t="s">
        <v>8078</v>
      </c>
      <c r="I4036" s="511" t="s">
        <v>4016</v>
      </c>
      <c r="J4036" s="511" t="s">
        <v>4001</v>
      </c>
      <c r="K4036" s="512">
        <v>37.68</v>
      </c>
      <c r="L4036" s="511" t="s">
        <v>3946</v>
      </c>
    </row>
    <row r="4037" spans="1:12">
      <c r="A4037" s="511" t="s">
        <v>7471</v>
      </c>
      <c r="B4037" s="511" t="s">
        <v>7472</v>
      </c>
      <c r="C4037" s="511" t="s">
        <v>6798</v>
      </c>
      <c r="D4037" s="511">
        <v>180</v>
      </c>
      <c r="E4037" s="512" t="s">
        <v>3942</v>
      </c>
      <c r="F4037" s="511" t="s">
        <v>3942</v>
      </c>
      <c r="G4037" s="511">
        <v>89808</v>
      </c>
      <c r="H4037" s="511" t="s">
        <v>8079</v>
      </c>
      <c r="I4037" s="511" t="s">
        <v>4016</v>
      </c>
      <c r="J4037" s="511" t="s">
        <v>4001</v>
      </c>
      <c r="K4037" s="512">
        <v>58.94</v>
      </c>
      <c r="L4037" s="511" t="s">
        <v>3946</v>
      </c>
    </row>
    <row r="4038" spans="1:12">
      <c r="A4038" s="511" t="s">
        <v>7471</v>
      </c>
      <c r="B4038" s="511" t="s">
        <v>7472</v>
      </c>
      <c r="C4038" s="511" t="s">
        <v>6798</v>
      </c>
      <c r="D4038" s="511">
        <v>180</v>
      </c>
      <c r="E4038" s="512" t="s">
        <v>3942</v>
      </c>
      <c r="F4038" s="511" t="s">
        <v>3942</v>
      </c>
      <c r="G4038" s="511">
        <v>89809</v>
      </c>
      <c r="H4038" s="511" t="s">
        <v>8080</v>
      </c>
      <c r="I4038" s="511" t="s">
        <v>4016</v>
      </c>
      <c r="J4038" s="511" t="s">
        <v>4001</v>
      </c>
      <c r="K4038" s="512">
        <v>27.8</v>
      </c>
      <c r="L4038" s="511" t="s">
        <v>3946</v>
      </c>
    </row>
    <row r="4039" spans="1:12">
      <c r="A4039" s="511" t="s">
        <v>7471</v>
      </c>
      <c r="B4039" s="511" t="s">
        <v>7472</v>
      </c>
      <c r="C4039" s="511" t="s">
        <v>6798</v>
      </c>
      <c r="D4039" s="511">
        <v>180</v>
      </c>
      <c r="E4039" s="512" t="s">
        <v>3942</v>
      </c>
      <c r="F4039" s="511" t="s">
        <v>3942</v>
      </c>
      <c r="G4039" s="511">
        <v>89810</v>
      </c>
      <c r="H4039" s="511" t="s">
        <v>8081</v>
      </c>
      <c r="I4039" s="511" t="s">
        <v>4016</v>
      </c>
      <c r="J4039" s="511" t="s">
        <v>4001</v>
      </c>
      <c r="K4039" s="512">
        <v>28.66</v>
      </c>
      <c r="L4039" s="511" t="s">
        <v>3946</v>
      </c>
    </row>
    <row r="4040" spans="1:12">
      <c r="A4040" s="511" t="s">
        <v>7471</v>
      </c>
      <c r="B4040" s="511" t="s">
        <v>7472</v>
      </c>
      <c r="C4040" s="511" t="s">
        <v>6798</v>
      </c>
      <c r="D4040" s="511">
        <v>180</v>
      </c>
      <c r="E4040" s="512" t="s">
        <v>3942</v>
      </c>
      <c r="F4040" s="511" t="s">
        <v>3942</v>
      </c>
      <c r="G4040" s="511">
        <v>89811</v>
      </c>
      <c r="H4040" s="511" t="s">
        <v>8082</v>
      </c>
      <c r="I4040" s="511" t="s">
        <v>4016</v>
      </c>
      <c r="J4040" s="511" t="s">
        <v>4001</v>
      </c>
      <c r="K4040" s="512">
        <v>43.33</v>
      </c>
      <c r="L4040" s="511" t="s">
        <v>3946</v>
      </c>
    </row>
    <row r="4041" spans="1:12">
      <c r="A4041" s="511" t="s">
        <v>7471</v>
      </c>
      <c r="B4041" s="511" t="s">
        <v>7472</v>
      </c>
      <c r="C4041" s="511" t="s">
        <v>6798</v>
      </c>
      <c r="D4041" s="511">
        <v>180</v>
      </c>
      <c r="E4041" s="512" t="s">
        <v>3942</v>
      </c>
      <c r="F4041" s="511" t="s">
        <v>3942</v>
      </c>
      <c r="G4041" s="511">
        <v>89812</v>
      </c>
      <c r="H4041" s="511" t="s">
        <v>8083</v>
      </c>
      <c r="I4041" s="511" t="s">
        <v>4016</v>
      </c>
      <c r="J4041" s="511" t="s">
        <v>4001</v>
      </c>
      <c r="K4041" s="512">
        <v>79.510000000000005</v>
      </c>
      <c r="L4041" s="511" t="s">
        <v>3946</v>
      </c>
    </row>
    <row r="4042" spans="1:12">
      <c r="A4042" s="511" t="s">
        <v>7471</v>
      </c>
      <c r="B4042" s="511" t="s">
        <v>7472</v>
      </c>
      <c r="C4042" s="511" t="s">
        <v>6798</v>
      </c>
      <c r="D4042" s="511">
        <v>180</v>
      </c>
      <c r="E4042" s="512" t="s">
        <v>3942</v>
      </c>
      <c r="F4042" s="511" t="s">
        <v>3942</v>
      </c>
      <c r="G4042" s="511">
        <v>89813</v>
      </c>
      <c r="H4042" s="511" t="s">
        <v>8084</v>
      </c>
      <c r="I4042" s="511" t="s">
        <v>4016</v>
      </c>
      <c r="J4042" s="511" t="s">
        <v>4001</v>
      </c>
      <c r="K4042" s="512">
        <v>5.83</v>
      </c>
      <c r="L4042" s="511" t="s">
        <v>3946</v>
      </c>
    </row>
    <row r="4043" spans="1:12">
      <c r="A4043" s="511" t="s">
        <v>7471</v>
      </c>
      <c r="B4043" s="511" t="s">
        <v>7472</v>
      </c>
      <c r="C4043" s="511" t="s">
        <v>6798</v>
      </c>
      <c r="D4043" s="511">
        <v>180</v>
      </c>
      <c r="E4043" s="512" t="s">
        <v>3942</v>
      </c>
      <c r="F4043" s="511" t="s">
        <v>3942</v>
      </c>
      <c r="G4043" s="511">
        <v>89814</v>
      </c>
      <c r="H4043" s="511" t="s">
        <v>8085</v>
      </c>
      <c r="I4043" s="511" t="s">
        <v>4016</v>
      </c>
      <c r="J4043" s="511" t="s">
        <v>4001</v>
      </c>
      <c r="K4043" s="512">
        <v>17.489999999999998</v>
      </c>
      <c r="L4043" s="511" t="s">
        <v>3946</v>
      </c>
    </row>
    <row r="4044" spans="1:12">
      <c r="A4044" s="511" t="s">
        <v>7471</v>
      </c>
      <c r="B4044" s="511" t="s">
        <v>7472</v>
      </c>
      <c r="C4044" s="511" t="s">
        <v>6798</v>
      </c>
      <c r="D4044" s="511">
        <v>180</v>
      </c>
      <c r="E4044" s="512" t="s">
        <v>3942</v>
      </c>
      <c r="F4044" s="511" t="s">
        <v>3942</v>
      </c>
      <c r="G4044" s="511">
        <v>89815</v>
      </c>
      <c r="H4044" s="511" t="s">
        <v>8086</v>
      </c>
      <c r="I4044" s="511" t="s">
        <v>4016</v>
      </c>
      <c r="J4044" s="511" t="s">
        <v>4001</v>
      </c>
      <c r="K4044" s="512">
        <v>22.77</v>
      </c>
      <c r="L4044" s="511" t="s">
        <v>3946</v>
      </c>
    </row>
    <row r="4045" spans="1:12">
      <c r="A4045" s="511" t="s">
        <v>7471</v>
      </c>
      <c r="B4045" s="511" t="s">
        <v>7472</v>
      </c>
      <c r="C4045" s="511" t="s">
        <v>6798</v>
      </c>
      <c r="D4045" s="511">
        <v>180</v>
      </c>
      <c r="E4045" s="512" t="s">
        <v>3942</v>
      </c>
      <c r="F4045" s="511" t="s">
        <v>3942</v>
      </c>
      <c r="G4045" s="511">
        <v>89816</v>
      </c>
      <c r="H4045" s="511" t="s">
        <v>8087</v>
      </c>
      <c r="I4045" s="511" t="s">
        <v>4016</v>
      </c>
      <c r="J4045" s="511" t="s">
        <v>4001</v>
      </c>
      <c r="K4045" s="512">
        <v>32.11</v>
      </c>
      <c r="L4045" s="511" t="s">
        <v>3946</v>
      </c>
    </row>
    <row r="4046" spans="1:12">
      <c r="A4046" s="511" t="s">
        <v>7471</v>
      </c>
      <c r="B4046" s="511" t="s">
        <v>7472</v>
      </c>
      <c r="C4046" s="511" t="s">
        <v>6798</v>
      </c>
      <c r="D4046" s="511">
        <v>180</v>
      </c>
      <c r="E4046" s="512" t="s">
        <v>3942</v>
      </c>
      <c r="F4046" s="511" t="s">
        <v>3942</v>
      </c>
      <c r="G4046" s="511">
        <v>89817</v>
      </c>
      <c r="H4046" s="511" t="s">
        <v>8088</v>
      </c>
      <c r="I4046" s="511" t="s">
        <v>4016</v>
      </c>
      <c r="J4046" s="511" t="s">
        <v>4001</v>
      </c>
      <c r="K4046" s="512">
        <v>14.02</v>
      </c>
      <c r="L4046" s="511" t="s">
        <v>3946</v>
      </c>
    </row>
    <row r="4047" spans="1:12">
      <c r="A4047" s="511" t="s">
        <v>7471</v>
      </c>
      <c r="B4047" s="511" t="s">
        <v>7472</v>
      </c>
      <c r="C4047" s="511" t="s">
        <v>6798</v>
      </c>
      <c r="D4047" s="511">
        <v>180</v>
      </c>
      <c r="E4047" s="512" t="s">
        <v>3942</v>
      </c>
      <c r="F4047" s="511" t="s">
        <v>3942</v>
      </c>
      <c r="G4047" s="511">
        <v>89818</v>
      </c>
      <c r="H4047" s="511" t="s">
        <v>8089</v>
      </c>
      <c r="I4047" s="511" t="s">
        <v>4016</v>
      </c>
      <c r="J4047" s="511" t="s">
        <v>4001</v>
      </c>
      <c r="K4047" s="512">
        <v>40.76</v>
      </c>
      <c r="L4047" s="511" t="s">
        <v>3946</v>
      </c>
    </row>
    <row r="4048" spans="1:12">
      <c r="A4048" s="511" t="s">
        <v>7471</v>
      </c>
      <c r="B4048" s="511" t="s">
        <v>7472</v>
      </c>
      <c r="C4048" s="511" t="s">
        <v>6798</v>
      </c>
      <c r="D4048" s="511">
        <v>180</v>
      </c>
      <c r="E4048" s="512" t="s">
        <v>3942</v>
      </c>
      <c r="F4048" s="511" t="s">
        <v>3942</v>
      </c>
      <c r="G4048" s="511">
        <v>89819</v>
      </c>
      <c r="H4048" s="511" t="s">
        <v>8090</v>
      </c>
      <c r="I4048" s="511" t="s">
        <v>4016</v>
      </c>
      <c r="J4048" s="511" t="s">
        <v>4001</v>
      </c>
      <c r="K4048" s="512">
        <v>23.88</v>
      </c>
      <c r="L4048" s="511" t="s">
        <v>3946</v>
      </c>
    </row>
    <row r="4049" spans="1:12">
      <c r="A4049" s="511" t="s">
        <v>7471</v>
      </c>
      <c r="B4049" s="511" t="s">
        <v>7472</v>
      </c>
      <c r="C4049" s="511" t="s">
        <v>6798</v>
      </c>
      <c r="D4049" s="511">
        <v>180</v>
      </c>
      <c r="E4049" s="512" t="s">
        <v>3942</v>
      </c>
      <c r="F4049" s="511" t="s">
        <v>3942</v>
      </c>
      <c r="G4049" s="511">
        <v>89821</v>
      </c>
      <c r="H4049" s="511" t="s">
        <v>8091</v>
      </c>
      <c r="I4049" s="511" t="s">
        <v>4016</v>
      </c>
      <c r="J4049" s="511" t="s">
        <v>4001</v>
      </c>
      <c r="K4049" s="512">
        <v>18.260000000000002</v>
      </c>
      <c r="L4049" s="511" t="s">
        <v>3946</v>
      </c>
    </row>
    <row r="4050" spans="1:12">
      <c r="A4050" s="511" t="s">
        <v>7471</v>
      </c>
      <c r="B4050" s="511" t="s">
        <v>7472</v>
      </c>
      <c r="C4050" s="511" t="s">
        <v>6798</v>
      </c>
      <c r="D4050" s="511">
        <v>180</v>
      </c>
      <c r="E4050" s="512" t="s">
        <v>3942</v>
      </c>
      <c r="F4050" s="511" t="s">
        <v>3942</v>
      </c>
      <c r="G4050" s="511">
        <v>89822</v>
      </c>
      <c r="H4050" s="511" t="s">
        <v>8092</v>
      </c>
      <c r="I4050" s="511" t="s">
        <v>4016</v>
      </c>
      <c r="J4050" s="511" t="s">
        <v>4001</v>
      </c>
      <c r="K4050" s="512">
        <v>20.99</v>
      </c>
      <c r="L4050" s="511" t="s">
        <v>3946</v>
      </c>
    </row>
    <row r="4051" spans="1:12">
      <c r="A4051" s="511" t="s">
        <v>7471</v>
      </c>
      <c r="B4051" s="511" t="s">
        <v>7472</v>
      </c>
      <c r="C4051" s="511" t="s">
        <v>6798</v>
      </c>
      <c r="D4051" s="511">
        <v>180</v>
      </c>
      <c r="E4051" s="512" t="s">
        <v>3942</v>
      </c>
      <c r="F4051" s="511" t="s">
        <v>3942</v>
      </c>
      <c r="G4051" s="511">
        <v>89823</v>
      </c>
      <c r="H4051" s="511" t="s">
        <v>8093</v>
      </c>
      <c r="I4051" s="511" t="s">
        <v>4016</v>
      </c>
      <c r="J4051" s="511" t="s">
        <v>4001</v>
      </c>
      <c r="K4051" s="512">
        <v>35</v>
      </c>
      <c r="L4051" s="511" t="s">
        <v>3946</v>
      </c>
    </row>
    <row r="4052" spans="1:12">
      <c r="A4052" s="511" t="s">
        <v>7471</v>
      </c>
      <c r="B4052" s="511" t="s">
        <v>7472</v>
      </c>
      <c r="C4052" s="511" t="s">
        <v>6798</v>
      </c>
      <c r="D4052" s="511">
        <v>180</v>
      </c>
      <c r="E4052" s="512" t="s">
        <v>3942</v>
      </c>
      <c r="F4052" s="511" t="s">
        <v>3942</v>
      </c>
      <c r="G4052" s="511">
        <v>89824</v>
      </c>
      <c r="H4052" s="511" t="s">
        <v>8094</v>
      </c>
      <c r="I4052" s="511" t="s">
        <v>4016</v>
      </c>
      <c r="J4052" s="511" t="s">
        <v>4001</v>
      </c>
      <c r="K4052" s="512">
        <v>30.58</v>
      </c>
      <c r="L4052" s="511" t="s">
        <v>3946</v>
      </c>
    </row>
    <row r="4053" spans="1:12">
      <c r="A4053" s="511" t="s">
        <v>7471</v>
      </c>
      <c r="B4053" s="511" t="s">
        <v>7472</v>
      </c>
      <c r="C4053" s="511" t="s">
        <v>6798</v>
      </c>
      <c r="D4053" s="511">
        <v>180</v>
      </c>
      <c r="E4053" s="512" t="s">
        <v>3942</v>
      </c>
      <c r="F4053" s="511" t="s">
        <v>3942</v>
      </c>
      <c r="G4053" s="511">
        <v>89825</v>
      </c>
      <c r="H4053" s="511" t="s">
        <v>8095</v>
      </c>
      <c r="I4053" s="511" t="s">
        <v>4016</v>
      </c>
      <c r="J4053" s="511" t="s">
        <v>4001</v>
      </c>
      <c r="K4053" s="512">
        <v>17.07</v>
      </c>
      <c r="L4053" s="511" t="s">
        <v>3946</v>
      </c>
    </row>
    <row r="4054" spans="1:12">
      <c r="A4054" s="511" t="s">
        <v>7471</v>
      </c>
      <c r="B4054" s="511" t="s">
        <v>7472</v>
      </c>
      <c r="C4054" s="511" t="s">
        <v>6798</v>
      </c>
      <c r="D4054" s="511">
        <v>180</v>
      </c>
      <c r="E4054" s="512" t="s">
        <v>3942</v>
      </c>
      <c r="F4054" s="511" t="s">
        <v>3942</v>
      </c>
      <c r="G4054" s="511">
        <v>89826</v>
      </c>
      <c r="H4054" s="511" t="s">
        <v>8096</v>
      </c>
      <c r="I4054" s="511" t="s">
        <v>4016</v>
      </c>
      <c r="J4054" s="511" t="s">
        <v>4001</v>
      </c>
      <c r="K4054" s="512">
        <v>94.02</v>
      </c>
      <c r="L4054" s="511" t="s">
        <v>3946</v>
      </c>
    </row>
    <row r="4055" spans="1:12">
      <c r="A4055" s="511" t="s">
        <v>7471</v>
      </c>
      <c r="B4055" s="511" t="s">
        <v>7472</v>
      </c>
      <c r="C4055" s="511" t="s">
        <v>6798</v>
      </c>
      <c r="D4055" s="511">
        <v>180</v>
      </c>
      <c r="E4055" s="512" t="s">
        <v>3942</v>
      </c>
      <c r="F4055" s="511" t="s">
        <v>3942</v>
      </c>
      <c r="G4055" s="511">
        <v>89827</v>
      </c>
      <c r="H4055" s="511" t="s">
        <v>8097</v>
      </c>
      <c r="I4055" s="511" t="s">
        <v>4016</v>
      </c>
      <c r="J4055" s="511" t="s">
        <v>4001</v>
      </c>
      <c r="K4055" s="512">
        <v>19.5</v>
      </c>
      <c r="L4055" s="511" t="s">
        <v>3946</v>
      </c>
    </row>
    <row r="4056" spans="1:12">
      <c r="A4056" s="511" t="s">
        <v>7471</v>
      </c>
      <c r="B4056" s="511" t="s">
        <v>7472</v>
      </c>
      <c r="C4056" s="511" t="s">
        <v>6798</v>
      </c>
      <c r="D4056" s="511">
        <v>180</v>
      </c>
      <c r="E4056" s="512" t="s">
        <v>3942</v>
      </c>
      <c r="F4056" s="511" t="s">
        <v>3942</v>
      </c>
      <c r="G4056" s="511">
        <v>89828</v>
      </c>
      <c r="H4056" s="511" t="s">
        <v>8098</v>
      </c>
      <c r="I4056" s="511" t="s">
        <v>4016</v>
      </c>
      <c r="J4056" s="511" t="s">
        <v>4001</v>
      </c>
      <c r="K4056" s="512">
        <v>46.22</v>
      </c>
      <c r="L4056" s="511" t="s">
        <v>3946</v>
      </c>
    </row>
    <row r="4057" spans="1:12">
      <c r="A4057" s="511" t="s">
        <v>7471</v>
      </c>
      <c r="B4057" s="511" t="s">
        <v>7472</v>
      </c>
      <c r="C4057" s="511" t="s">
        <v>6798</v>
      </c>
      <c r="D4057" s="511">
        <v>180</v>
      </c>
      <c r="E4057" s="512" t="s">
        <v>3942</v>
      </c>
      <c r="F4057" s="511" t="s">
        <v>3942</v>
      </c>
      <c r="G4057" s="511">
        <v>89829</v>
      </c>
      <c r="H4057" s="511" t="s">
        <v>8099</v>
      </c>
      <c r="I4057" s="511" t="s">
        <v>4016</v>
      </c>
      <c r="J4057" s="511" t="s">
        <v>4001</v>
      </c>
      <c r="K4057" s="512">
        <v>35.53</v>
      </c>
      <c r="L4057" s="511" t="s">
        <v>3946</v>
      </c>
    </row>
    <row r="4058" spans="1:12">
      <c r="A4058" s="511" t="s">
        <v>7471</v>
      </c>
      <c r="B4058" s="511" t="s">
        <v>7472</v>
      </c>
      <c r="C4058" s="511" t="s">
        <v>6798</v>
      </c>
      <c r="D4058" s="511">
        <v>180</v>
      </c>
      <c r="E4058" s="512" t="s">
        <v>3942</v>
      </c>
      <c r="F4058" s="511" t="s">
        <v>3942</v>
      </c>
      <c r="G4058" s="511">
        <v>89830</v>
      </c>
      <c r="H4058" s="511" t="s">
        <v>8100</v>
      </c>
      <c r="I4058" s="511" t="s">
        <v>4016</v>
      </c>
      <c r="J4058" s="511" t="s">
        <v>4001</v>
      </c>
      <c r="K4058" s="512">
        <v>37.67</v>
      </c>
      <c r="L4058" s="511" t="s">
        <v>3946</v>
      </c>
    </row>
    <row r="4059" spans="1:12">
      <c r="A4059" s="511" t="s">
        <v>7471</v>
      </c>
      <c r="B4059" s="511" t="s">
        <v>7472</v>
      </c>
      <c r="C4059" s="511" t="s">
        <v>6798</v>
      </c>
      <c r="D4059" s="511">
        <v>180</v>
      </c>
      <c r="E4059" s="512" t="s">
        <v>3942</v>
      </c>
      <c r="F4059" s="511" t="s">
        <v>3942</v>
      </c>
      <c r="G4059" s="511">
        <v>89831</v>
      </c>
      <c r="H4059" s="511" t="s">
        <v>8101</v>
      </c>
      <c r="I4059" s="511" t="s">
        <v>4016</v>
      </c>
      <c r="J4059" s="511" t="s">
        <v>4001</v>
      </c>
      <c r="K4059" s="512">
        <v>49.04</v>
      </c>
      <c r="L4059" s="511" t="s">
        <v>3946</v>
      </c>
    </row>
    <row r="4060" spans="1:12">
      <c r="A4060" s="511" t="s">
        <v>7471</v>
      </c>
      <c r="B4060" s="511" t="s">
        <v>7472</v>
      </c>
      <c r="C4060" s="511" t="s">
        <v>6798</v>
      </c>
      <c r="D4060" s="511">
        <v>180</v>
      </c>
      <c r="E4060" s="512" t="s">
        <v>3942</v>
      </c>
      <c r="F4060" s="511" t="s">
        <v>3942</v>
      </c>
      <c r="G4060" s="511">
        <v>89832</v>
      </c>
      <c r="H4060" s="511" t="s">
        <v>8102</v>
      </c>
      <c r="I4060" s="511" t="s">
        <v>4016</v>
      </c>
      <c r="J4060" s="511" t="s">
        <v>4001</v>
      </c>
      <c r="K4060" s="512">
        <v>32.450000000000003</v>
      </c>
      <c r="L4060" s="511" t="s">
        <v>3946</v>
      </c>
    </row>
    <row r="4061" spans="1:12">
      <c r="A4061" s="511" t="s">
        <v>7471</v>
      </c>
      <c r="B4061" s="511" t="s">
        <v>7472</v>
      </c>
      <c r="C4061" s="511" t="s">
        <v>6798</v>
      </c>
      <c r="D4061" s="511">
        <v>180</v>
      </c>
      <c r="E4061" s="512" t="s">
        <v>3942</v>
      </c>
      <c r="F4061" s="511" t="s">
        <v>3942</v>
      </c>
      <c r="G4061" s="511">
        <v>89833</v>
      </c>
      <c r="H4061" s="511" t="s">
        <v>8103</v>
      </c>
      <c r="I4061" s="511" t="s">
        <v>4016</v>
      </c>
      <c r="J4061" s="511" t="s">
        <v>4001</v>
      </c>
      <c r="K4061" s="512">
        <v>43.72</v>
      </c>
      <c r="L4061" s="511" t="s">
        <v>3946</v>
      </c>
    </row>
    <row r="4062" spans="1:12">
      <c r="A4062" s="511" t="s">
        <v>7471</v>
      </c>
      <c r="B4062" s="511" t="s">
        <v>7472</v>
      </c>
      <c r="C4062" s="511" t="s">
        <v>6798</v>
      </c>
      <c r="D4062" s="511">
        <v>180</v>
      </c>
      <c r="E4062" s="512" t="s">
        <v>3942</v>
      </c>
      <c r="F4062" s="511" t="s">
        <v>3942</v>
      </c>
      <c r="G4062" s="511">
        <v>89834</v>
      </c>
      <c r="H4062" s="511" t="s">
        <v>8104</v>
      </c>
      <c r="I4062" s="511" t="s">
        <v>4016</v>
      </c>
      <c r="J4062" s="511" t="s">
        <v>4001</v>
      </c>
      <c r="K4062" s="512">
        <v>52.02</v>
      </c>
      <c r="L4062" s="511" t="s">
        <v>3946</v>
      </c>
    </row>
    <row r="4063" spans="1:12">
      <c r="A4063" s="511" t="s">
        <v>7471</v>
      </c>
      <c r="B4063" s="511" t="s">
        <v>7472</v>
      </c>
      <c r="C4063" s="511" t="s">
        <v>6798</v>
      </c>
      <c r="D4063" s="511">
        <v>180</v>
      </c>
      <c r="E4063" s="512" t="s">
        <v>3942</v>
      </c>
      <c r="F4063" s="511" t="s">
        <v>3942</v>
      </c>
      <c r="G4063" s="511">
        <v>89835</v>
      </c>
      <c r="H4063" s="511" t="s">
        <v>8105</v>
      </c>
      <c r="I4063" s="511" t="s">
        <v>4016</v>
      </c>
      <c r="J4063" s="511" t="s">
        <v>4001</v>
      </c>
      <c r="K4063" s="512">
        <v>34.97</v>
      </c>
      <c r="L4063" s="511" t="s">
        <v>3946</v>
      </c>
    </row>
    <row r="4064" spans="1:12">
      <c r="A4064" s="511" t="s">
        <v>7471</v>
      </c>
      <c r="B4064" s="511" t="s">
        <v>7472</v>
      </c>
      <c r="C4064" s="511" t="s">
        <v>6798</v>
      </c>
      <c r="D4064" s="511">
        <v>180</v>
      </c>
      <c r="E4064" s="512" t="s">
        <v>3942</v>
      </c>
      <c r="F4064" s="511" t="s">
        <v>3942</v>
      </c>
      <c r="G4064" s="511">
        <v>89836</v>
      </c>
      <c r="H4064" s="511" t="s">
        <v>8106</v>
      </c>
      <c r="I4064" s="511" t="s">
        <v>4016</v>
      </c>
      <c r="J4064" s="511" t="s">
        <v>4001</v>
      </c>
      <c r="K4064" s="512">
        <v>147.31</v>
      </c>
      <c r="L4064" s="511" t="s">
        <v>3946</v>
      </c>
    </row>
    <row r="4065" spans="1:12">
      <c r="A4065" s="511" t="s">
        <v>7471</v>
      </c>
      <c r="B4065" s="511" t="s">
        <v>7472</v>
      </c>
      <c r="C4065" s="511" t="s">
        <v>6798</v>
      </c>
      <c r="D4065" s="511">
        <v>180</v>
      </c>
      <c r="E4065" s="512" t="s">
        <v>3942</v>
      </c>
      <c r="F4065" s="511" t="s">
        <v>3942</v>
      </c>
      <c r="G4065" s="511">
        <v>89837</v>
      </c>
      <c r="H4065" s="511" t="s">
        <v>8107</v>
      </c>
      <c r="I4065" s="511" t="s">
        <v>4016</v>
      </c>
      <c r="J4065" s="511" t="s">
        <v>4001</v>
      </c>
      <c r="K4065" s="512">
        <v>99.81</v>
      </c>
      <c r="L4065" s="511" t="s">
        <v>3946</v>
      </c>
    </row>
    <row r="4066" spans="1:12">
      <c r="A4066" s="511" t="s">
        <v>7471</v>
      </c>
      <c r="B4066" s="511" t="s">
        <v>7472</v>
      </c>
      <c r="C4066" s="511" t="s">
        <v>6798</v>
      </c>
      <c r="D4066" s="511">
        <v>180</v>
      </c>
      <c r="E4066" s="512" t="s">
        <v>3942</v>
      </c>
      <c r="F4066" s="511" t="s">
        <v>3942</v>
      </c>
      <c r="G4066" s="511">
        <v>89838</v>
      </c>
      <c r="H4066" s="511" t="s">
        <v>8108</v>
      </c>
      <c r="I4066" s="511" t="s">
        <v>4016</v>
      </c>
      <c r="J4066" s="511" t="s">
        <v>4001</v>
      </c>
      <c r="K4066" s="512">
        <v>114.61</v>
      </c>
      <c r="L4066" s="511" t="s">
        <v>3946</v>
      </c>
    </row>
    <row r="4067" spans="1:12">
      <c r="A4067" s="511" t="s">
        <v>7471</v>
      </c>
      <c r="B4067" s="511" t="s">
        <v>7472</v>
      </c>
      <c r="C4067" s="511" t="s">
        <v>6798</v>
      </c>
      <c r="D4067" s="511">
        <v>180</v>
      </c>
      <c r="E4067" s="512" t="s">
        <v>3942</v>
      </c>
      <c r="F4067" s="511" t="s">
        <v>3942</v>
      </c>
      <c r="G4067" s="511">
        <v>89839</v>
      </c>
      <c r="H4067" s="511" t="s">
        <v>8109</v>
      </c>
      <c r="I4067" s="511" t="s">
        <v>4016</v>
      </c>
      <c r="J4067" s="511" t="s">
        <v>4001</v>
      </c>
      <c r="K4067" s="512">
        <v>129.44999999999999</v>
      </c>
      <c r="L4067" s="511" t="s">
        <v>3946</v>
      </c>
    </row>
    <row r="4068" spans="1:12">
      <c r="A4068" s="511" t="s">
        <v>7471</v>
      </c>
      <c r="B4068" s="511" t="s">
        <v>7472</v>
      </c>
      <c r="C4068" s="511" t="s">
        <v>6798</v>
      </c>
      <c r="D4068" s="511">
        <v>180</v>
      </c>
      <c r="E4068" s="512" t="s">
        <v>3942</v>
      </c>
      <c r="F4068" s="511" t="s">
        <v>3942</v>
      </c>
      <c r="G4068" s="511">
        <v>89840</v>
      </c>
      <c r="H4068" s="511" t="s">
        <v>8110</v>
      </c>
      <c r="I4068" s="511" t="s">
        <v>4016</v>
      </c>
      <c r="J4068" s="511" t="s">
        <v>4001</v>
      </c>
      <c r="K4068" s="512">
        <v>136.41</v>
      </c>
      <c r="L4068" s="511" t="s">
        <v>3946</v>
      </c>
    </row>
    <row r="4069" spans="1:12">
      <c r="A4069" s="511" t="s">
        <v>7471</v>
      </c>
      <c r="B4069" s="511" t="s">
        <v>7472</v>
      </c>
      <c r="C4069" s="511" t="s">
        <v>6798</v>
      </c>
      <c r="D4069" s="511">
        <v>180</v>
      </c>
      <c r="E4069" s="512" t="s">
        <v>3942</v>
      </c>
      <c r="F4069" s="511" t="s">
        <v>3942</v>
      </c>
      <c r="G4069" s="511">
        <v>89841</v>
      </c>
      <c r="H4069" s="511" t="s">
        <v>8111</v>
      </c>
      <c r="I4069" s="511" t="s">
        <v>4016</v>
      </c>
      <c r="J4069" s="511" t="s">
        <v>4001</v>
      </c>
      <c r="K4069" s="512">
        <v>196.63</v>
      </c>
      <c r="L4069" s="511" t="s">
        <v>3946</v>
      </c>
    </row>
    <row r="4070" spans="1:12">
      <c r="A4070" s="511" t="s">
        <v>7471</v>
      </c>
      <c r="B4070" s="511" t="s">
        <v>7472</v>
      </c>
      <c r="C4070" s="511" t="s">
        <v>6798</v>
      </c>
      <c r="D4070" s="511">
        <v>180</v>
      </c>
      <c r="E4070" s="512" t="s">
        <v>3942</v>
      </c>
      <c r="F4070" s="511" t="s">
        <v>3942</v>
      </c>
      <c r="G4070" s="511">
        <v>89842</v>
      </c>
      <c r="H4070" s="511" t="s">
        <v>8112</v>
      </c>
      <c r="I4070" s="511" t="s">
        <v>4016</v>
      </c>
      <c r="J4070" s="511" t="s">
        <v>4001</v>
      </c>
      <c r="K4070" s="512">
        <v>39.92</v>
      </c>
      <c r="L4070" s="511" t="s">
        <v>3946</v>
      </c>
    </row>
    <row r="4071" spans="1:12">
      <c r="A4071" s="511" t="s">
        <v>7471</v>
      </c>
      <c r="B4071" s="511" t="s">
        <v>7472</v>
      </c>
      <c r="C4071" s="511" t="s">
        <v>6798</v>
      </c>
      <c r="D4071" s="511">
        <v>180</v>
      </c>
      <c r="E4071" s="512" t="s">
        <v>3942</v>
      </c>
      <c r="F4071" s="511" t="s">
        <v>3942</v>
      </c>
      <c r="G4071" s="511">
        <v>89844</v>
      </c>
      <c r="H4071" s="511" t="s">
        <v>8113</v>
      </c>
      <c r="I4071" s="511" t="s">
        <v>4016</v>
      </c>
      <c r="J4071" s="511" t="s">
        <v>4001</v>
      </c>
      <c r="K4071" s="512">
        <v>50.03</v>
      </c>
      <c r="L4071" s="511" t="s">
        <v>3946</v>
      </c>
    </row>
    <row r="4072" spans="1:12">
      <c r="A4072" s="511" t="s">
        <v>7471</v>
      </c>
      <c r="B4072" s="511" t="s">
        <v>7472</v>
      </c>
      <c r="C4072" s="511" t="s">
        <v>6798</v>
      </c>
      <c r="D4072" s="511">
        <v>180</v>
      </c>
      <c r="E4072" s="512" t="s">
        <v>3942</v>
      </c>
      <c r="F4072" s="511" t="s">
        <v>3942</v>
      </c>
      <c r="G4072" s="511">
        <v>89845</v>
      </c>
      <c r="H4072" s="511" t="s">
        <v>8114</v>
      </c>
      <c r="I4072" s="511" t="s">
        <v>4016</v>
      </c>
      <c r="J4072" s="511" t="s">
        <v>4001</v>
      </c>
      <c r="K4072" s="512">
        <v>77.16</v>
      </c>
      <c r="L4072" s="511" t="s">
        <v>3946</v>
      </c>
    </row>
    <row r="4073" spans="1:12">
      <c r="A4073" s="511" t="s">
        <v>7471</v>
      </c>
      <c r="B4073" s="511" t="s">
        <v>7472</v>
      </c>
      <c r="C4073" s="511" t="s">
        <v>6798</v>
      </c>
      <c r="D4073" s="511">
        <v>180</v>
      </c>
      <c r="E4073" s="512" t="s">
        <v>3942</v>
      </c>
      <c r="F4073" s="511" t="s">
        <v>3942</v>
      </c>
      <c r="G4073" s="511">
        <v>89846</v>
      </c>
      <c r="H4073" s="511" t="s">
        <v>8115</v>
      </c>
      <c r="I4073" s="511" t="s">
        <v>4016</v>
      </c>
      <c r="J4073" s="511" t="s">
        <v>4001</v>
      </c>
      <c r="K4073" s="512">
        <v>160.43</v>
      </c>
      <c r="L4073" s="511" t="s">
        <v>3946</v>
      </c>
    </row>
    <row r="4074" spans="1:12">
      <c r="A4074" s="511" t="s">
        <v>7471</v>
      </c>
      <c r="B4074" s="511" t="s">
        <v>7472</v>
      </c>
      <c r="C4074" s="511" t="s">
        <v>6798</v>
      </c>
      <c r="D4074" s="511">
        <v>180</v>
      </c>
      <c r="E4074" s="512" t="s">
        <v>3942</v>
      </c>
      <c r="F4074" s="511" t="s">
        <v>3942</v>
      </c>
      <c r="G4074" s="511">
        <v>89847</v>
      </c>
      <c r="H4074" s="511" t="s">
        <v>8116</v>
      </c>
      <c r="I4074" s="511" t="s">
        <v>4016</v>
      </c>
      <c r="J4074" s="511" t="s">
        <v>4001</v>
      </c>
      <c r="K4074" s="512">
        <v>193.49</v>
      </c>
      <c r="L4074" s="511" t="s">
        <v>3946</v>
      </c>
    </row>
    <row r="4075" spans="1:12">
      <c r="A4075" s="511" t="s">
        <v>7471</v>
      </c>
      <c r="B4075" s="511" t="s">
        <v>7472</v>
      </c>
      <c r="C4075" s="511" t="s">
        <v>6798</v>
      </c>
      <c r="D4075" s="511">
        <v>180</v>
      </c>
      <c r="E4075" s="512" t="s">
        <v>3942</v>
      </c>
      <c r="F4075" s="511" t="s">
        <v>3942</v>
      </c>
      <c r="G4075" s="511">
        <v>89850</v>
      </c>
      <c r="H4075" s="511" t="s">
        <v>8117</v>
      </c>
      <c r="I4075" s="511" t="s">
        <v>4016</v>
      </c>
      <c r="J4075" s="511" t="s">
        <v>4001</v>
      </c>
      <c r="K4075" s="512">
        <v>30.55</v>
      </c>
      <c r="L4075" s="511" t="s">
        <v>3946</v>
      </c>
    </row>
    <row r="4076" spans="1:12">
      <c r="A4076" s="511" t="s">
        <v>7471</v>
      </c>
      <c r="B4076" s="511" t="s">
        <v>7472</v>
      </c>
      <c r="C4076" s="511" t="s">
        <v>6798</v>
      </c>
      <c r="D4076" s="511">
        <v>180</v>
      </c>
      <c r="E4076" s="512" t="s">
        <v>3942</v>
      </c>
      <c r="F4076" s="511" t="s">
        <v>3942</v>
      </c>
      <c r="G4076" s="511">
        <v>89851</v>
      </c>
      <c r="H4076" s="511" t="s">
        <v>8118</v>
      </c>
      <c r="I4076" s="511" t="s">
        <v>4016</v>
      </c>
      <c r="J4076" s="511" t="s">
        <v>4001</v>
      </c>
      <c r="K4076" s="512">
        <v>31.41</v>
      </c>
      <c r="L4076" s="511" t="s">
        <v>3946</v>
      </c>
    </row>
    <row r="4077" spans="1:12">
      <c r="A4077" s="511" t="s">
        <v>7471</v>
      </c>
      <c r="B4077" s="511" t="s">
        <v>7472</v>
      </c>
      <c r="C4077" s="511" t="s">
        <v>6798</v>
      </c>
      <c r="D4077" s="511">
        <v>180</v>
      </c>
      <c r="E4077" s="512" t="s">
        <v>3942</v>
      </c>
      <c r="F4077" s="511" t="s">
        <v>3942</v>
      </c>
      <c r="G4077" s="511">
        <v>89852</v>
      </c>
      <c r="H4077" s="511" t="s">
        <v>8119</v>
      </c>
      <c r="I4077" s="511" t="s">
        <v>4016</v>
      </c>
      <c r="J4077" s="511" t="s">
        <v>4001</v>
      </c>
      <c r="K4077" s="512">
        <v>46.08</v>
      </c>
      <c r="L4077" s="511" t="s">
        <v>3946</v>
      </c>
    </row>
    <row r="4078" spans="1:12">
      <c r="A4078" s="511" t="s">
        <v>7471</v>
      </c>
      <c r="B4078" s="511" t="s">
        <v>7472</v>
      </c>
      <c r="C4078" s="511" t="s">
        <v>6798</v>
      </c>
      <c r="D4078" s="511">
        <v>180</v>
      </c>
      <c r="E4078" s="512" t="s">
        <v>3942</v>
      </c>
      <c r="F4078" s="511" t="s">
        <v>3942</v>
      </c>
      <c r="G4078" s="511">
        <v>89853</v>
      </c>
      <c r="H4078" s="511" t="s">
        <v>8120</v>
      </c>
      <c r="I4078" s="511" t="s">
        <v>4016</v>
      </c>
      <c r="J4078" s="511" t="s">
        <v>4001</v>
      </c>
      <c r="K4078" s="512">
        <v>82.26</v>
      </c>
      <c r="L4078" s="511" t="s">
        <v>3946</v>
      </c>
    </row>
    <row r="4079" spans="1:12">
      <c r="A4079" s="511" t="s">
        <v>7471</v>
      </c>
      <c r="B4079" s="511" t="s">
        <v>7472</v>
      </c>
      <c r="C4079" s="511" t="s">
        <v>6798</v>
      </c>
      <c r="D4079" s="511">
        <v>180</v>
      </c>
      <c r="E4079" s="512" t="s">
        <v>3942</v>
      </c>
      <c r="F4079" s="511" t="s">
        <v>3942</v>
      </c>
      <c r="G4079" s="511">
        <v>89854</v>
      </c>
      <c r="H4079" s="511" t="s">
        <v>8121</v>
      </c>
      <c r="I4079" s="511" t="s">
        <v>4016</v>
      </c>
      <c r="J4079" s="511" t="s">
        <v>4001</v>
      </c>
      <c r="K4079" s="512">
        <v>104.78</v>
      </c>
      <c r="L4079" s="511" t="s">
        <v>3946</v>
      </c>
    </row>
    <row r="4080" spans="1:12">
      <c r="A4080" s="511" t="s">
        <v>7471</v>
      </c>
      <c r="B4080" s="511" t="s">
        <v>7472</v>
      </c>
      <c r="C4080" s="511" t="s">
        <v>6798</v>
      </c>
      <c r="D4080" s="511">
        <v>180</v>
      </c>
      <c r="E4080" s="512" t="s">
        <v>3942</v>
      </c>
      <c r="F4080" s="511" t="s">
        <v>3942</v>
      </c>
      <c r="G4080" s="511">
        <v>89855</v>
      </c>
      <c r="H4080" s="511" t="s">
        <v>8122</v>
      </c>
      <c r="I4080" s="511" t="s">
        <v>4016</v>
      </c>
      <c r="J4080" s="511" t="s">
        <v>4001</v>
      </c>
      <c r="K4080" s="512">
        <v>110.16</v>
      </c>
      <c r="L4080" s="511" t="s">
        <v>3946</v>
      </c>
    </row>
    <row r="4081" spans="1:12">
      <c r="A4081" s="511" t="s">
        <v>7471</v>
      </c>
      <c r="B4081" s="511" t="s">
        <v>7472</v>
      </c>
      <c r="C4081" s="511" t="s">
        <v>6798</v>
      </c>
      <c r="D4081" s="511">
        <v>180</v>
      </c>
      <c r="E4081" s="512" t="s">
        <v>3942</v>
      </c>
      <c r="F4081" s="511" t="s">
        <v>3942</v>
      </c>
      <c r="G4081" s="511">
        <v>89856</v>
      </c>
      <c r="H4081" s="511" t="s">
        <v>8123</v>
      </c>
      <c r="I4081" s="511" t="s">
        <v>4016</v>
      </c>
      <c r="J4081" s="511" t="s">
        <v>4001</v>
      </c>
      <c r="K4081" s="512">
        <v>20.079999999999998</v>
      </c>
      <c r="L4081" s="511" t="s">
        <v>3946</v>
      </c>
    </row>
    <row r="4082" spans="1:12">
      <c r="A4082" s="511" t="s">
        <v>7471</v>
      </c>
      <c r="B4082" s="511" t="s">
        <v>7472</v>
      </c>
      <c r="C4082" s="511" t="s">
        <v>6798</v>
      </c>
      <c r="D4082" s="511">
        <v>180</v>
      </c>
      <c r="E4082" s="512" t="s">
        <v>3942</v>
      </c>
      <c r="F4082" s="511" t="s">
        <v>3942</v>
      </c>
      <c r="G4082" s="511">
        <v>89857</v>
      </c>
      <c r="H4082" s="511" t="s">
        <v>8124</v>
      </c>
      <c r="I4082" s="511" t="s">
        <v>4016</v>
      </c>
      <c r="J4082" s="511" t="s">
        <v>4001</v>
      </c>
      <c r="K4082" s="512">
        <v>36.82</v>
      </c>
      <c r="L4082" s="511" t="s">
        <v>3946</v>
      </c>
    </row>
    <row r="4083" spans="1:12">
      <c r="A4083" s="511" t="s">
        <v>7471</v>
      </c>
      <c r="B4083" s="511" t="s">
        <v>7472</v>
      </c>
      <c r="C4083" s="511" t="s">
        <v>6798</v>
      </c>
      <c r="D4083" s="511">
        <v>180</v>
      </c>
      <c r="E4083" s="512" t="s">
        <v>3942</v>
      </c>
      <c r="F4083" s="511" t="s">
        <v>3942</v>
      </c>
      <c r="G4083" s="511">
        <v>89860</v>
      </c>
      <c r="H4083" s="511" t="s">
        <v>8125</v>
      </c>
      <c r="I4083" s="511" t="s">
        <v>4016</v>
      </c>
      <c r="J4083" s="511" t="s">
        <v>4001</v>
      </c>
      <c r="K4083" s="512">
        <v>47.37</v>
      </c>
      <c r="L4083" s="511" t="s">
        <v>3946</v>
      </c>
    </row>
    <row r="4084" spans="1:12">
      <c r="A4084" s="511" t="s">
        <v>7471</v>
      </c>
      <c r="B4084" s="511" t="s">
        <v>7472</v>
      </c>
      <c r="C4084" s="511" t="s">
        <v>6798</v>
      </c>
      <c r="D4084" s="511">
        <v>180</v>
      </c>
      <c r="E4084" s="512" t="s">
        <v>3942</v>
      </c>
      <c r="F4084" s="511" t="s">
        <v>3942</v>
      </c>
      <c r="G4084" s="511">
        <v>89861</v>
      </c>
      <c r="H4084" s="511" t="s">
        <v>8126</v>
      </c>
      <c r="I4084" s="511" t="s">
        <v>4016</v>
      </c>
      <c r="J4084" s="511" t="s">
        <v>4001</v>
      </c>
      <c r="K4084" s="512">
        <v>55.67</v>
      </c>
      <c r="L4084" s="511" t="s">
        <v>3946</v>
      </c>
    </row>
    <row r="4085" spans="1:12">
      <c r="A4085" s="511" t="s">
        <v>7471</v>
      </c>
      <c r="B4085" s="511" t="s">
        <v>7472</v>
      </c>
      <c r="C4085" s="511" t="s">
        <v>6798</v>
      </c>
      <c r="D4085" s="511">
        <v>180</v>
      </c>
      <c r="E4085" s="512" t="s">
        <v>3942</v>
      </c>
      <c r="F4085" s="511" t="s">
        <v>3942</v>
      </c>
      <c r="G4085" s="511">
        <v>89866</v>
      </c>
      <c r="H4085" s="511" t="s">
        <v>8127</v>
      </c>
      <c r="I4085" s="511" t="s">
        <v>4016</v>
      </c>
      <c r="J4085" s="511" t="s">
        <v>4001</v>
      </c>
      <c r="K4085" s="512">
        <v>6.92</v>
      </c>
      <c r="L4085" s="511" t="s">
        <v>3946</v>
      </c>
    </row>
    <row r="4086" spans="1:12">
      <c r="A4086" s="511" t="s">
        <v>7471</v>
      </c>
      <c r="B4086" s="511" t="s">
        <v>7472</v>
      </c>
      <c r="C4086" s="511" t="s">
        <v>6798</v>
      </c>
      <c r="D4086" s="511">
        <v>180</v>
      </c>
      <c r="E4086" s="512" t="s">
        <v>3942</v>
      </c>
      <c r="F4086" s="511" t="s">
        <v>3942</v>
      </c>
      <c r="G4086" s="511">
        <v>89867</v>
      </c>
      <c r="H4086" s="511" t="s">
        <v>8128</v>
      </c>
      <c r="I4086" s="511" t="s">
        <v>4016</v>
      </c>
      <c r="J4086" s="511" t="s">
        <v>4001</v>
      </c>
      <c r="K4086" s="512">
        <v>7.72</v>
      </c>
      <c r="L4086" s="511" t="s">
        <v>3946</v>
      </c>
    </row>
    <row r="4087" spans="1:12">
      <c r="A4087" s="511" t="s">
        <v>7471</v>
      </c>
      <c r="B4087" s="511" t="s">
        <v>7472</v>
      </c>
      <c r="C4087" s="511" t="s">
        <v>6798</v>
      </c>
      <c r="D4087" s="511">
        <v>180</v>
      </c>
      <c r="E4087" s="512" t="s">
        <v>3942</v>
      </c>
      <c r="F4087" s="511" t="s">
        <v>3942</v>
      </c>
      <c r="G4087" s="511">
        <v>89868</v>
      </c>
      <c r="H4087" s="511" t="s">
        <v>8129</v>
      </c>
      <c r="I4087" s="511" t="s">
        <v>4016</v>
      </c>
      <c r="J4087" s="511" t="s">
        <v>4001</v>
      </c>
      <c r="K4087" s="512">
        <v>5.33</v>
      </c>
      <c r="L4087" s="511" t="s">
        <v>3946</v>
      </c>
    </row>
    <row r="4088" spans="1:12">
      <c r="A4088" s="511" t="s">
        <v>7471</v>
      </c>
      <c r="B4088" s="511" t="s">
        <v>7472</v>
      </c>
      <c r="C4088" s="511" t="s">
        <v>6798</v>
      </c>
      <c r="D4088" s="511">
        <v>180</v>
      </c>
      <c r="E4088" s="512" t="s">
        <v>3942</v>
      </c>
      <c r="F4088" s="511" t="s">
        <v>3942</v>
      </c>
      <c r="G4088" s="511">
        <v>89869</v>
      </c>
      <c r="H4088" s="511" t="s">
        <v>8130</v>
      </c>
      <c r="I4088" s="511" t="s">
        <v>4016</v>
      </c>
      <c r="J4088" s="511" t="s">
        <v>4001</v>
      </c>
      <c r="K4088" s="512">
        <v>9.66</v>
      </c>
      <c r="L4088" s="511" t="s">
        <v>3946</v>
      </c>
    </row>
    <row r="4089" spans="1:12">
      <c r="A4089" s="511" t="s">
        <v>7471</v>
      </c>
      <c r="B4089" s="511" t="s">
        <v>7472</v>
      </c>
      <c r="C4089" s="511" t="s">
        <v>6798</v>
      </c>
      <c r="D4089" s="511">
        <v>180</v>
      </c>
      <c r="E4089" s="512" t="s">
        <v>3942</v>
      </c>
      <c r="F4089" s="511" t="s">
        <v>3942</v>
      </c>
      <c r="G4089" s="511">
        <v>89979</v>
      </c>
      <c r="H4089" s="511" t="s">
        <v>8131</v>
      </c>
      <c r="I4089" s="511" t="s">
        <v>4016</v>
      </c>
      <c r="J4089" s="511" t="s">
        <v>4001</v>
      </c>
      <c r="K4089" s="512">
        <v>24.52</v>
      </c>
      <c r="L4089" s="511" t="s">
        <v>3946</v>
      </c>
    </row>
    <row r="4090" spans="1:12">
      <c r="A4090" s="511" t="s">
        <v>7471</v>
      </c>
      <c r="B4090" s="511" t="s">
        <v>7472</v>
      </c>
      <c r="C4090" s="511" t="s">
        <v>6798</v>
      </c>
      <c r="D4090" s="511">
        <v>180</v>
      </c>
      <c r="E4090" s="512" t="s">
        <v>3942</v>
      </c>
      <c r="F4090" s="511" t="s">
        <v>3942</v>
      </c>
      <c r="G4090" s="511">
        <v>89981</v>
      </c>
      <c r="H4090" s="511" t="s">
        <v>8132</v>
      </c>
      <c r="I4090" s="511" t="s">
        <v>4016</v>
      </c>
      <c r="J4090" s="511" t="s">
        <v>4001</v>
      </c>
      <c r="K4090" s="512">
        <v>21.79</v>
      </c>
      <c r="L4090" s="511" t="s">
        <v>3946</v>
      </c>
    </row>
    <row r="4091" spans="1:12">
      <c r="A4091" s="511" t="s">
        <v>7471</v>
      </c>
      <c r="B4091" s="511" t="s">
        <v>7472</v>
      </c>
      <c r="C4091" s="511" t="s">
        <v>6798</v>
      </c>
      <c r="D4091" s="511">
        <v>180</v>
      </c>
      <c r="E4091" s="512" t="s">
        <v>3942</v>
      </c>
      <c r="F4091" s="511" t="s">
        <v>3942</v>
      </c>
      <c r="G4091" s="511">
        <v>90373</v>
      </c>
      <c r="H4091" s="511" t="s">
        <v>8133</v>
      </c>
      <c r="I4091" s="511" t="s">
        <v>4016</v>
      </c>
      <c r="J4091" s="511" t="s">
        <v>4001</v>
      </c>
      <c r="K4091" s="512">
        <v>12.57</v>
      </c>
      <c r="L4091" s="511" t="s">
        <v>3946</v>
      </c>
    </row>
    <row r="4092" spans="1:12">
      <c r="A4092" s="511" t="s">
        <v>7471</v>
      </c>
      <c r="B4092" s="511" t="s">
        <v>7472</v>
      </c>
      <c r="C4092" s="511" t="s">
        <v>6798</v>
      </c>
      <c r="D4092" s="511">
        <v>180</v>
      </c>
      <c r="E4092" s="512" t="s">
        <v>3942</v>
      </c>
      <c r="F4092" s="511" t="s">
        <v>3942</v>
      </c>
      <c r="G4092" s="511">
        <v>90374</v>
      </c>
      <c r="H4092" s="511" t="s">
        <v>8134</v>
      </c>
      <c r="I4092" s="511" t="s">
        <v>4016</v>
      </c>
      <c r="J4092" s="511" t="s">
        <v>4001</v>
      </c>
      <c r="K4092" s="512">
        <v>21.59</v>
      </c>
      <c r="L4092" s="511" t="s">
        <v>3946</v>
      </c>
    </row>
    <row r="4093" spans="1:12">
      <c r="A4093" s="511" t="s">
        <v>7471</v>
      </c>
      <c r="B4093" s="511" t="s">
        <v>7472</v>
      </c>
      <c r="C4093" s="511" t="s">
        <v>6798</v>
      </c>
      <c r="D4093" s="511">
        <v>180</v>
      </c>
      <c r="E4093" s="512" t="s">
        <v>3942</v>
      </c>
      <c r="F4093" s="511" t="s">
        <v>3942</v>
      </c>
      <c r="G4093" s="511">
        <v>92287</v>
      </c>
      <c r="H4093" s="511" t="s">
        <v>8135</v>
      </c>
      <c r="I4093" s="511" t="s">
        <v>4016</v>
      </c>
      <c r="J4093" s="511" t="s">
        <v>4001</v>
      </c>
      <c r="K4093" s="512">
        <v>18.760000000000002</v>
      </c>
      <c r="L4093" s="511" t="s">
        <v>3946</v>
      </c>
    </row>
    <row r="4094" spans="1:12">
      <c r="A4094" s="511" t="s">
        <v>7471</v>
      </c>
      <c r="B4094" s="511" t="s">
        <v>7472</v>
      </c>
      <c r="C4094" s="511" t="s">
        <v>6798</v>
      </c>
      <c r="D4094" s="511">
        <v>180</v>
      </c>
      <c r="E4094" s="512" t="s">
        <v>3942</v>
      </c>
      <c r="F4094" s="511" t="s">
        <v>3942</v>
      </c>
      <c r="G4094" s="511">
        <v>92288</v>
      </c>
      <c r="H4094" s="511" t="s">
        <v>8136</v>
      </c>
      <c r="I4094" s="511" t="s">
        <v>4016</v>
      </c>
      <c r="J4094" s="511" t="s">
        <v>4001</v>
      </c>
      <c r="K4094" s="512">
        <v>29.86</v>
      </c>
      <c r="L4094" s="511" t="s">
        <v>3946</v>
      </c>
    </row>
    <row r="4095" spans="1:12">
      <c r="A4095" s="511" t="s">
        <v>7471</v>
      </c>
      <c r="B4095" s="511" t="s">
        <v>7472</v>
      </c>
      <c r="C4095" s="511" t="s">
        <v>6798</v>
      </c>
      <c r="D4095" s="511">
        <v>180</v>
      </c>
      <c r="E4095" s="512" t="s">
        <v>3942</v>
      </c>
      <c r="F4095" s="511" t="s">
        <v>3942</v>
      </c>
      <c r="G4095" s="511">
        <v>92289</v>
      </c>
      <c r="H4095" s="511" t="s">
        <v>8137</v>
      </c>
      <c r="I4095" s="511" t="s">
        <v>4016</v>
      </c>
      <c r="J4095" s="511" t="s">
        <v>4001</v>
      </c>
      <c r="K4095" s="512">
        <v>53.52</v>
      </c>
      <c r="L4095" s="511" t="s">
        <v>3946</v>
      </c>
    </row>
    <row r="4096" spans="1:12">
      <c r="A4096" s="511" t="s">
        <v>7471</v>
      </c>
      <c r="B4096" s="511" t="s">
        <v>7472</v>
      </c>
      <c r="C4096" s="511" t="s">
        <v>6798</v>
      </c>
      <c r="D4096" s="511">
        <v>180</v>
      </c>
      <c r="E4096" s="512" t="s">
        <v>3942</v>
      </c>
      <c r="F4096" s="511" t="s">
        <v>3942</v>
      </c>
      <c r="G4096" s="511">
        <v>92290</v>
      </c>
      <c r="H4096" s="511" t="s">
        <v>8138</v>
      </c>
      <c r="I4096" s="511" t="s">
        <v>4016</v>
      </c>
      <c r="J4096" s="511" t="s">
        <v>4001</v>
      </c>
      <c r="K4096" s="512">
        <v>81.540000000000006</v>
      </c>
      <c r="L4096" s="511" t="s">
        <v>3946</v>
      </c>
    </row>
    <row r="4097" spans="1:12">
      <c r="A4097" s="511" t="s">
        <v>7471</v>
      </c>
      <c r="B4097" s="511" t="s">
        <v>7472</v>
      </c>
      <c r="C4097" s="511" t="s">
        <v>6798</v>
      </c>
      <c r="D4097" s="511">
        <v>180</v>
      </c>
      <c r="E4097" s="512" t="s">
        <v>3942</v>
      </c>
      <c r="F4097" s="511" t="s">
        <v>3942</v>
      </c>
      <c r="G4097" s="511">
        <v>92291</v>
      </c>
      <c r="H4097" s="511" t="s">
        <v>8139</v>
      </c>
      <c r="I4097" s="511" t="s">
        <v>4016</v>
      </c>
      <c r="J4097" s="511" t="s">
        <v>4001</v>
      </c>
      <c r="K4097" s="512">
        <v>126.79</v>
      </c>
      <c r="L4097" s="511" t="s">
        <v>3946</v>
      </c>
    </row>
    <row r="4098" spans="1:12">
      <c r="A4098" s="511" t="s">
        <v>7471</v>
      </c>
      <c r="B4098" s="511" t="s">
        <v>7472</v>
      </c>
      <c r="C4098" s="511" t="s">
        <v>6798</v>
      </c>
      <c r="D4098" s="511">
        <v>180</v>
      </c>
      <c r="E4098" s="512" t="s">
        <v>3942</v>
      </c>
      <c r="F4098" s="511" t="s">
        <v>3942</v>
      </c>
      <c r="G4098" s="511">
        <v>92292</v>
      </c>
      <c r="H4098" s="511" t="s">
        <v>8140</v>
      </c>
      <c r="I4098" s="511" t="s">
        <v>4016</v>
      </c>
      <c r="J4098" s="511" t="s">
        <v>4001</v>
      </c>
      <c r="K4098" s="512">
        <v>397.21</v>
      </c>
      <c r="L4098" s="511" t="s">
        <v>3946</v>
      </c>
    </row>
    <row r="4099" spans="1:12">
      <c r="A4099" s="511" t="s">
        <v>7471</v>
      </c>
      <c r="B4099" s="511" t="s">
        <v>7472</v>
      </c>
      <c r="C4099" s="511" t="s">
        <v>6798</v>
      </c>
      <c r="D4099" s="511">
        <v>180</v>
      </c>
      <c r="E4099" s="512" t="s">
        <v>3942</v>
      </c>
      <c r="F4099" s="511" t="s">
        <v>3942</v>
      </c>
      <c r="G4099" s="511">
        <v>92293</v>
      </c>
      <c r="H4099" s="511" t="s">
        <v>8141</v>
      </c>
      <c r="I4099" s="511" t="s">
        <v>4016</v>
      </c>
      <c r="J4099" s="511" t="s">
        <v>4001</v>
      </c>
      <c r="K4099" s="512">
        <v>10.56</v>
      </c>
      <c r="L4099" s="511" t="s">
        <v>3946</v>
      </c>
    </row>
    <row r="4100" spans="1:12">
      <c r="A4100" s="511" t="s">
        <v>7471</v>
      </c>
      <c r="B4100" s="511" t="s">
        <v>7472</v>
      </c>
      <c r="C4100" s="511" t="s">
        <v>6798</v>
      </c>
      <c r="D4100" s="511">
        <v>180</v>
      </c>
      <c r="E4100" s="512" t="s">
        <v>3942</v>
      </c>
      <c r="F4100" s="511" t="s">
        <v>3942</v>
      </c>
      <c r="G4100" s="511">
        <v>92294</v>
      </c>
      <c r="H4100" s="511" t="s">
        <v>8142</v>
      </c>
      <c r="I4100" s="511" t="s">
        <v>4016</v>
      </c>
      <c r="J4100" s="511" t="s">
        <v>4001</v>
      </c>
      <c r="K4100" s="512">
        <v>18.12</v>
      </c>
      <c r="L4100" s="511" t="s">
        <v>3946</v>
      </c>
    </row>
    <row r="4101" spans="1:12">
      <c r="A4101" s="511" t="s">
        <v>7471</v>
      </c>
      <c r="B4101" s="511" t="s">
        <v>7472</v>
      </c>
      <c r="C4101" s="511" t="s">
        <v>6798</v>
      </c>
      <c r="D4101" s="511">
        <v>180</v>
      </c>
      <c r="E4101" s="512" t="s">
        <v>3942</v>
      </c>
      <c r="F4101" s="511" t="s">
        <v>3942</v>
      </c>
      <c r="G4101" s="511">
        <v>92295</v>
      </c>
      <c r="H4101" s="511" t="s">
        <v>8143</v>
      </c>
      <c r="I4101" s="511" t="s">
        <v>4016</v>
      </c>
      <c r="J4101" s="511" t="s">
        <v>4001</v>
      </c>
      <c r="K4101" s="512">
        <v>34.67</v>
      </c>
      <c r="L4101" s="511" t="s">
        <v>3946</v>
      </c>
    </row>
    <row r="4102" spans="1:12">
      <c r="A4102" s="511" t="s">
        <v>7471</v>
      </c>
      <c r="B4102" s="511" t="s">
        <v>7472</v>
      </c>
      <c r="C4102" s="511" t="s">
        <v>6798</v>
      </c>
      <c r="D4102" s="511">
        <v>180</v>
      </c>
      <c r="E4102" s="512" t="s">
        <v>3942</v>
      </c>
      <c r="F4102" s="511" t="s">
        <v>3942</v>
      </c>
      <c r="G4102" s="511">
        <v>92296</v>
      </c>
      <c r="H4102" s="511" t="s">
        <v>8144</v>
      </c>
      <c r="I4102" s="511" t="s">
        <v>4016</v>
      </c>
      <c r="J4102" s="511" t="s">
        <v>4001</v>
      </c>
      <c r="K4102" s="512">
        <v>46.06</v>
      </c>
      <c r="L4102" s="511" t="s">
        <v>3946</v>
      </c>
    </row>
    <row r="4103" spans="1:12">
      <c r="A4103" s="511" t="s">
        <v>7471</v>
      </c>
      <c r="B4103" s="511" t="s">
        <v>7472</v>
      </c>
      <c r="C4103" s="511" t="s">
        <v>6798</v>
      </c>
      <c r="D4103" s="511">
        <v>180</v>
      </c>
      <c r="E4103" s="512" t="s">
        <v>3942</v>
      </c>
      <c r="F4103" s="511" t="s">
        <v>3942</v>
      </c>
      <c r="G4103" s="511">
        <v>92297</v>
      </c>
      <c r="H4103" s="511" t="s">
        <v>8145</v>
      </c>
      <c r="I4103" s="511" t="s">
        <v>4016</v>
      </c>
      <c r="J4103" s="511" t="s">
        <v>4001</v>
      </c>
      <c r="K4103" s="512">
        <v>71.760000000000005</v>
      </c>
      <c r="L4103" s="511" t="s">
        <v>3946</v>
      </c>
    </row>
    <row r="4104" spans="1:12">
      <c r="A4104" s="511" t="s">
        <v>7471</v>
      </c>
      <c r="B4104" s="511" t="s">
        <v>7472</v>
      </c>
      <c r="C4104" s="511" t="s">
        <v>6798</v>
      </c>
      <c r="D4104" s="511">
        <v>180</v>
      </c>
      <c r="E4104" s="512" t="s">
        <v>3942</v>
      </c>
      <c r="F4104" s="511" t="s">
        <v>3942</v>
      </c>
      <c r="G4104" s="511">
        <v>92298</v>
      </c>
      <c r="H4104" s="511" t="s">
        <v>8146</v>
      </c>
      <c r="I4104" s="511" t="s">
        <v>4016</v>
      </c>
      <c r="J4104" s="511" t="s">
        <v>4001</v>
      </c>
      <c r="K4104" s="512">
        <v>204.18</v>
      </c>
      <c r="L4104" s="511" t="s">
        <v>3946</v>
      </c>
    </row>
    <row r="4105" spans="1:12">
      <c r="A4105" s="511" t="s">
        <v>7471</v>
      </c>
      <c r="B4105" s="511" t="s">
        <v>7472</v>
      </c>
      <c r="C4105" s="511" t="s">
        <v>6798</v>
      </c>
      <c r="D4105" s="511">
        <v>180</v>
      </c>
      <c r="E4105" s="512" t="s">
        <v>3942</v>
      </c>
      <c r="F4105" s="511" t="s">
        <v>3942</v>
      </c>
      <c r="G4105" s="511">
        <v>92299</v>
      </c>
      <c r="H4105" s="511" t="s">
        <v>8147</v>
      </c>
      <c r="I4105" s="511" t="s">
        <v>4016</v>
      </c>
      <c r="J4105" s="511" t="s">
        <v>4001</v>
      </c>
      <c r="K4105" s="512">
        <v>24.67</v>
      </c>
      <c r="L4105" s="511" t="s">
        <v>3946</v>
      </c>
    </row>
    <row r="4106" spans="1:12">
      <c r="A4106" s="511" t="s">
        <v>7471</v>
      </c>
      <c r="B4106" s="511" t="s">
        <v>7472</v>
      </c>
      <c r="C4106" s="511" t="s">
        <v>6798</v>
      </c>
      <c r="D4106" s="511">
        <v>180</v>
      </c>
      <c r="E4106" s="512" t="s">
        <v>3942</v>
      </c>
      <c r="F4106" s="511" t="s">
        <v>3942</v>
      </c>
      <c r="G4106" s="511">
        <v>92300</v>
      </c>
      <c r="H4106" s="511" t="s">
        <v>8148</v>
      </c>
      <c r="I4106" s="511" t="s">
        <v>4016</v>
      </c>
      <c r="J4106" s="511" t="s">
        <v>4001</v>
      </c>
      <c r="K4106" s="512">
        <v>37.880000000000003</v>
      </c>
      <c r="L4106" s="511" t="s">
        <v>3946</v>
      </c>
    </row>
    <row r="4107" spans="1:12">
      <c r="A4107" s="511" t="s">
        <v>7471</v>
      </c>
      <c r="B4107" s="511" t="s">
        <v>7472</v>
      </c>
      <c r="C4107" s="511" t="s">
        <v>6798</v>
      </c>
      <c r="D4107" s="511">
        <v>180</v>
      </c>
      <c r="E4107" s="512" t="s">
        <v>3942</v>
      </c>
      <c r="F4107" s="511" t="s">
        <v>3942</v>
      </c>
      <c r="G4107" s="511">
        <v>92301</v>
      </c>
      <c r="H4107" s="511" t="s">
        <v>8149</v>
      </c>
      <c r="I4107" s="511" t="s">
        <v>4016</v>
      </c>
      <c r="J4107" s="511" t="s">
        <v>4001</v>
      </c>
      <c r="K4107" s="512">
        <v>76.12</v>
      </c>
      <c r="L4107" s="511" t="s">
        <v>3946</v>
      </c>
    </row>
    <row r="4108" spans="1:12">
      <c r="A4108" s="511" t="s">
        <v>7471</v>
      </c>
      <c r="B4108" s="511" t="s">
        <v>7472</v>
      </c>
      <c r="C4108" s="511" t="s">
        <v>6798</v>
      </c>
      <c r="D4108" s="511">
        <v>180</v>
      </c>
      <c r="E4108" s="512" t="s">
        <v>3942</v>
      </c>
      <c r="F4108" s="511" t="s">
        <v>3942</v>
      </c>
      <c r="G4108" s="511">
        <v>92302</v>
      </c>
      <c r="H4108" s="511" t="s">
        <v>8150</v>
      </c>
      <c r="I4108" s="511" t="s">
        <v>4016</v>
      </c>
      <c r="J4108" s="511" t="s">
        <v>4001</v>
      </c>
      <c r="K4108" s="512">
        <v>100.81</v>
      </c>
      <c r="L4108" s="511" t="s">
        <v>3946</v>
      </c>
    </row>
    <row r="4109" spans="1:12">
      <c r="A4109" s="511" t="s">
        <v>7471</v>
      </c>
      <c r="B4109" s="511" t="s">
        <v>7472</v>
      </c>
      <c r="C4109" s="511" t="s">
        <v>6798</v>
      </c>
      <c r="D4109" s="511">
        <v>180</v>
      </c>
      <c r="E4109" s="512" t="s">
        <v>3942</v>
      </c>
      <c r="F4109" s="511" t="s">
        <v>3942</v>
      </c>
      <c r="G4109" s="511">
        <v>92303</v>
      </c>
      <c r="H4109" s="511" t="s">
        <v>8151</v>
      </c>
      <c r="I4109" s="511" t="s">
        <v>4016</v>
      </c>
      <c r="J4109" s="511" t="s">
        <v>4001</v>
      </c>
      <c r="K4109" s="512">
        <v>186.35</v>
      </c>
      <c r="L4109" s="511" t="s">
        <v>3946</v>
      </c>
    </row>
    <row r="4110" spans="1:12">
      <c r="A4110" s="511" t="s">
        <v>7471</v>
      </c>
      <c r="B4110" s="511" t="s">
        <v>7472</v>
      </c>
      <c r="C4110" s="511" t="s">
        <v>6798</v>
      </c>
      <c r="D4110" s="511">
        <v>180</v>
      </c>
      <c r="E4110" s="512" t="s">
        <v>3942</v>
      </c>
      <c r="F4110" s="511" t="s">
        <v>3942</v>
      </c>
      <c r="G4110" s="511">
        <v>92304</v>
      </c>
      <c r="H4110" s="511" t="s">
        <v>8152</v>
      </c>
      <c r="I4110" s="511" t="s">
        <v>4016</v>
      </c>
      <c r="J4110" s="511" t="s">
        <v>4001</v>
      </c>
      <c r="K4110" s="512">
        <v>488.11</v>
      </c>
      <c r="L4110" s="511" t="s">
        <v>3946</v>
      </c>
    </row>
    <row r="4111" spans="1:12">
      <c r="A4111" s="511" t="s">
        <v>7471</v>
      </c>
      <c r="B4111" s="511" t="s">
        <v>7472</v>
      </c>
      <c r="C4111" s="511" t="s">
        <v>6798</v>
      </c>
      <c r="D4111" s="511">
        <v>180</v>
      </c>
      <c r="E4111" s="512" t="s">
        <v>3942</v>
      </c>
      <c r="F4111" s="511" t="s">
        <v>3942</v>
      </c>
      <c r="G4111" s="511">
        <v>92311</v>
      </c>
      <c r="H4111" s="511" t="s">
        <v>8153</v>
      </c>
      <c r="I4111" s="511" t="s">
        <v>4016</v>
      </c>
      <c r="J4111" s="511" t="s">
        <v>4001</v>
      </c>
      <c r="K4111" s="512">
        <v>13.23</v>
      </c>
      <c r="L4111" s="511" t="s">
        <v>3946</v>
      </c>
    </row>
    <row r="4112" spans="1:12">
      <c r="A4112" s="511" t="s">
        <v>7471</v>
      </c>
      <c r="B4112" s="511" t="s">
        <v>7472</v>
      </c>
      <c r="C4112" s="511" t="s">
        <v>6798</v>
      </c>
      <c r="D4112" s="511">
        <v>180</v>
      </c>
      <c r="E4112" s="512" t="s">
        <v>3942</v>
      </c>
      <c r="F4112" s="511" t="s">
        <v>3942</v>
      </c>
      <c r="G4112" s="511">
        <v>92312</v>
      </c>
      <c r="H4112" s="511" t="s">
        <v>8154</v>
      </c>
      <c r="I4112" s="511" t="s">
        <v>4016</v>
      </c>
      <c r="J4112" s="511" t="s">
        <v>4001</v>
      </c>
      <c r="K4112" s="512">
        <v>22.6</v>
      </c>
      <c r="L4112" s="511" t="s">
        <v>3946</v>
      </c>
    </row>
    <row r="4113" spans="1:12">
      <c r="A4113" s="511" t="s">
        <v>7471</v>
      </c>
      <c r="B4113" s="511" t="s">
        <v>7472</v>
      </c>
      <c r="C4113" s="511" t="s">
        <v>6798</v>
      </c>
      <c r="D4113" s="511">
        <v>180</v>
      </c>
      <c r="E4113" s="512" t="s">
        <v>3942</v>
      </c>
      <c r="F4113" s="511" t="s">
        <v>3942</v>
      </c>
      <c r="G4113" s="511">
        <v>92313</v>
      </c>
      <c r="H4113" s="511" t="s">
        <v>8155</v>
      </c>
      <c r="I4113" s="511" t="s">
        <v>4016</v>
      </c>
      <c r="J4113" s="511" t="s">
        <v>4001</v>
      </c>
      <c r="K4113" s="512">
        <v>33.409999999999997</v>
      </c>
      <c r="L4113" s="511" t="s">
        <v>3946</v>
      </c>
    </row>
    <row r="4114" spans="1:12">
      <c r="A4114" s="511" t="s">
        <v>7471</v>
      </c>
      <c r="B4114" s="511" t="s">
        <v>7472</v>
      </c>
      <c r="C4114" s="511" t="s">
        <v>6798</v>
      </c>
      <c r="D4114" s="511">
        <v>180</v>
      </c>
      <c r="E4114" s="512" t="s">
        <v>3942</v>
      </c>
      <c r="F4114" s="511" t="s">
        <v>3942</v>
      </c>
      <c r="G4114" s="511">
        <v>92314</v>
      </c>
      <c r="H4114" s="511" t="s">
        <v>8156</v>
      </c>
      <c r="I4114" s="511" t="s">
        <v>4016</v>
      </c>
      <c r="J4114" s="511" t="s">
        <v>4001</v>
      </c>
      <c r="K4114" s="512">
        <v>8.7799999999999994</v>
      </c>
      <c r="L4114" s="511" t="s">
        <v>3946</v>
      </c>
    </row>
    <row r="4115" spans="1:12">
      <c r="A4115" s="511" t="s">
        <v>7471</v>
      </c>
      <c r="B4115" s="511" t="s">
        <v>7472</v>
      </c>
      <c r="C4115" s="511" t="s">
        <v>6798</v>
      </c>
      <c r="D4115" s="511">
        <v>180</v>
      </c>
      <c r="E4115" s="512" t="s">
        <v>3942</v>
      </c>
      <c r="F4115" s="511" t="s">
        <v>3942</v>
      </c>
      <c r="G4115" s="511">
        <v>92315</v>
      </c>
      <c r="H4115" s="511" t="s">
        <v>8157</v>
      </c>
      <c r="I4115" s="511" t="s">
        <v>4016</v>
      </c>
      <c r="J4115" s="511" t="s">
        <v>4001</v>
      </c>
      <c r="K4115" s="512">
        <v>13.13</v>
      </c>
      <c r="L4115" s="511" t="s">
        <v>3946</v>
      </c>
    </row>
    <row r="4116" spans="1:12">
      <c r="A4116" s="511" t="s">
        <v>7471</v>
      </c>
      <c r="B4116" s="511" t="s">
        <v>7472</v>
      </c>
      <c r="C4116" s="511" t="s">
        <v>6798</v>
      </c>
      <c r="D4116" s="511">
        <v>180</v>
      </c>
      <c r="E4116" s="512" t="s">
        <v>3942</v>
      </c>
      <c r="F4116" s="511" t="s">
        <v>3942</v>
      </c>
      <c r="G4116" s="511">
        <v>92316</v>
      </c>
      <c r="H4116" s="511" t="s">
        <v>8158</v>
      </c>
      <c r="I4116" s="511" t="s">
        <v>4016</v>
      </c>
      <c r="J4116" s="511" t="s">
        <v>4001</v>
      </c>
      <c r="K4116" s="512">
        <v>20.5</v>
      </c>
      <c r="L4116" s="511" t="s">
        <v>3946</v>
      </c>
    </row>
    <row r="4117" spans="1:12">
      <c r="A4117" s="511" t="s">
        <v>7471</v>
      </c>
      <c r="B4117" s="511" t="s">
        <v>7472</v>
      </c>
      <c r="C4117" s="511" t="s">
        <v>6798</v>
      </c>
      <c r="D4117" s="511">
        <v>180</v>
      </c>
      <c r="E4117" s="512" t="s">
        <v>3942</v>
      </c>
      <c r="F4117" s="511" t="s">
        <v>3942</v>
      </c>
      <c r="G4117" s="511">
        <v>92317</v>
      </c>
      <c r="H4117" s="511" t="s">
        <v>8159</v>
      </c>
      <c r="I4117" s="511" t="s">
        <v>4016</v>
      </c>
      <c r="J4117" s="511" t="s">
        <v>4001</v>
      </c>
      <c r="K4117" s="512">
        <v>18.5</v>
      </c>
      <c r="L4117" s="511" t="s">
        <v>3946</v>
      </c>
    </row>
    <row r="4118" spans="1:12">
      <c r="A4118" s="511" t="s">
        <v>7471</v>
      </c>
      <c r="B4118" s="511" t="s">
        <v>7472</v>
      </c>
      <c r="C4118" s="511" t="s">
        <v>6798</v>
      </c>
      <c r="D4118" s="511">
        <v>180</v>
      </c>
      <c r="E4118" s="512" t="s">
        <v>3942</v>
      </c>
      <c r="F4118" s="511" t="s">
        <v>3942</v>
      </c>
      <c r="G4118" s="511">
        <v>92318</v>
      </c>
      <c r="H4118" s="511" t="s">
        <v>8160</v>
      </c>
      <c r="I4118" s="511" t="s">
        <v>4016</v>
      </c>
      <c r="J4118" s="511" t="s">
        <v>4001</v>
      </c>
      <c r="K4118" s="512">
        <v>29.81</v>
      </c>
      <c r="L4118" s="511" t="s">
        <v>3946</v>
      </c>
    </row>
    <row r="4119" spans="1:12">
      <c r="A4119" s="511" t="s">
        <v>7471</v>
      </c>
      <c r="B4119" s="511" t="s">
        <v>7472</v>
      </c>
      <c r="C4119" s="511" t="s">
        <v>6798</v>
      </c>
      <c r="D4119" s="511">
        <v>180</v>
      </c>
      <c r="E4119" s="512" t="s">
        <v>3942</v>
      </c>
      <c r="F4119" s="511" t="s">
        <v>3942</v>
      </c>
      <c r="G4119" s="511">
        <v>92319</v>
      </c>
      <c r="H4119" s="511" t="s">
        <v>8161</v>
      </c>
      <c r="I4119" s="511" t="s">
        <v>4016</v>
      </c>
      <c r="J4119" s="511" t="s">
        <v>4001</v>
      </c>
      <c r="K4119" s="512">
        <v>42.62</v>
      </c>
      <c r="L4119" s="511" t="s">
        <v>3946</v>
      </c>
    </row>
    <row r="4120" spans="1:12">
      <c r="A4120" s="511" t="s">
        <v>7471</v>
      </c>
      <c r="B4120" s="511" t="s">
        <v>7472</v>
      </c>
      <c r="C4120" s="511" t="s">
        <v>6798</v>
      </c>
      <c r="D4120" s="511">
        <v>180</v>
      </c>
      <c r="E4120" s="512" t="s">
        <v>3942</v>
      </c>
      <c r="F4120" s="511" t="s">
        <v>3942</v>
      </c>
      <c r="G4120" s="511">
        <v>92326</v>
      </c>
      <c r="H4120" s="511" t="s">
        <v>8162</v>
      </c>
      <c r="I4120" s="511" t="s">
        <v>4016</v>
      </c>
      <c r="J4120" s="511" t="s">
        <v>4001</v>
      </c>
      <c r="K4120" s="512">
        <v>13.85</v>
      </c>
      <c r="L4120" s="511" t="s">
        <v>3946</v>
      </c>
    </row>
    <row r="4121" spans="1:12">
      <c r="A4121" s="511" t="s">
        <v>7471</v>
      </c>
      <c r="B4121" s="511" t="s">
        <v>7472</v>
      </c>
      <c r="C4121" s="511" t="s">
        <v>6798</v>
      </c>
      <c r="D4121" s="511">
        <v>180</v>
      </c>
      <c r="E4121" s="512" t="s">
        <v>3942</v>
      </c>
      <c r="F4121" s="511" t="s">
        <v>3942</v>
      </c>
      <c r="G4121" s="511">
        <v>92327</v>
      </c>
      <c r="H4121" s="511" t="s">
        <v>8163</v>
      </c>
      <c r="I4121" s="511" t="s">
        <v>4016</v>
      </c>
      <c r="J4121" s="511" t="s">
        <v>4001</v>
      </c>
      <c r="K4121" s="512">
        <v>25.46</v>
      </c>
      <c r="L4121" s="511" t="s">
        <v>3946</v>
      </c>
    </row>
    <row r="4122" spans="1:12">
      <c r="A4122" s="511" t="s">
        <v>7471</v>
      </c>
      <c r="B4122" s="511" t="s">
        <v>7472</v>
      </c>
      <c r="C4122" s="511" t="s">
        <v>6798</v>
      </c>
      <c r="D4122" s="511">
        <v>180</v>
      </c>
      <c r="E4122" s="512" t="s">
        <v>3942</v>
      </c>
      <c r="F4122" s="511" t="s">
        <v>3942</v>
      </c>
      <c r="G4122" s="511">
        <v>92328</v>
      </c>
      <c r="H4122" s="511" t="s">
        <v>8164</v>
      </c>
      <c r="I4122" s="511" t="s">
        <v>4016</v>
      </c>
      <c r="J4122" s="511" t="s">
        <v>4001</v>
      </c>
      <c r="K4122" s="512">
        <v>38.49</v>
      </c>
      <c r="L4122" s="511" t="s">
        <v>3946</v>
      </c>
    </row>
    <row r="4123" spans="1:12">
      <c r="A4123" s="511" t="s">
        <v>7471</v>
      </c>
      <c r="B4123" s="511" t="s">
        <v>7472</v>
      </c>
      <c r="C4123" s="511" t="s">
        <v>6798</v>
      </c>
      <c r="D4123" s="511">
        <v>180</v>
      </c>
      <c r="E4123" s="512" t="s">
        <v>3942</v>
      </c>
      <c r="F4123" s="511" t="s">
        <v>3942</v>
      </c>
      <c r="G4123" s="511">
        <v>92329</v>
      </c>
      <c r="H4123" s="511" t="s">
        <v>8165</v>
      </c>
      <c r="I4123" s="511" t="s">
        <v>4016</v>
      </c>
      <c r="J4123" s="511" t="s">
        <v>4001</v>
      </c>
      <c r="K4123" s="512">
        <v>8.94</v>
      </c>
      <c r="L4123" s="511" t="s">
        <v>3946</v>
      </c>
    </row>
    <row r="4124" spans="1:12">
      <c r="A4124" s="511" t="s">
        <v>7471</v>
      </c>
      <c r="B4124" s="511" t="s">
        <v>7472</v>
      </c>
      <c r="C4124" s="511" t="s">
        <v>6798</v>
      </c>
      <c r="D4124" s="511">
        <v>180</v>
      </c>
      <c r="E4124" s="512" t="s">
        <v>3942</v>
      </c>
      <c r="F4124" s="511" t="s">
        <v>3942</v>
      </c>
      <c r="G4124" s="511">
        <v>92330</v>
      </c>
      <c r="H4124" s="511" t="s">
        <v>8166</v>
      </c>
      <c r="I4124" s="511" t="s">
        <v>4016</v>
      </c>
      <c r="J4124" s="511" t="s">
        <v>4001</v>
      </c>
      <c r="K4124" s="512">
        <v>15.05</v>
      </c>
      <c r="L4124" s="511" t="s">
        <v>3946</v>
      </c>
    </row>
    <row r="4125" spans="1:12">
      <c r="A4125" s="511" t="s">
        <v>7471</v>
      </c>
      <c r="B4125" s="511" t="s">
        <v>7472</v>
      </c>
      <c r="C4125" s="511" t="s">
        <v>6798</v>
      </c>
      <c r="D4125" s="511">
        <v>180</v>
      </c>
      <c r="E4125" s="512" t="s">
        <v>3942</v>
      </c>
      <c r="F4125" s="511" t="s">
        <v>3942</v>
      </c>
      <c r="G4125" s="511">
        <v>92331</v>
      </c>
      <c r="H4125" s="511" t="s">
        <v>8167</v>
      </c>
      <c r="I4125" s="511" t="s">
        <v>4016</v>
      </c>
      <c r="J4125" s="511" t="s">
        <v>4001</v>
      </c>
      <c r="K4125" s="512">
        <v>23.92</v>
      </c>
      <c r="L4125" s="511" t="s">
        <v>3946</v>
      </c>
    </row>
    <row r="4126" spans="1:12">
      <c r="A4126" s="511" t="s">
        <v>7471</v>
      </c>
      <c r="B4126" s="511" t="s">
        <v>7472</v>
      </c>
      <c r="C4126" s="511" t="s">
        <v>6798</v>
      </c>
      <c r="D4126" s="511">
        <v>180</v>
      </c>
      <c r="E4126" s="512" t="s">
        <v>3942</v>
      </c>
      <c r="F4126" s="511" t="s">
        <v>3942</v>
      </c>
      <c r="G4126" s="511">
        <v>92332</v>
      </c>
      <c r="H4126" s="511" t="s">
        <v>8168</v>
      </c>
      <c r="I4126" s="511" t="s">
        <v>4016</v>
      </c>
      <c r="J4126" s="511" t="s">
        <v>4001</v>
      </c>
      <c r="K4126" s="512">
        <v>18.82</v>
      </c>
      <c r="L4126" s="511" t="s">
        <v>3946</v>
      </c>
    </row>
    <row r="4127" spans="1:12">
      <c r="A4127" s="511" t="s">
        <v>7471</v>
      </c>
      <c r="B4127" s="511" t="s">
        <v>7472</v>
      </c>
      <c r="C4127" s="511" t="s">
        <v>6798</v>
      </c>
      <c r="D4127" s="511">
        <v>180</v>
      </c>
      <c r="E4127" s="512" t="s">
        <v>3942</v>
      </c>
      <c r="F4127" s="511" t="s">
        <v>3942</v>
      </c>
      <c r="G4127" s="511">
        <v>92333</v>
      </c>
      <c r="H4127" s="511" t="s">
        <v>8169</v>
      </c>
      <c r="I4127" s="511" t="s">
        <v>4016</v>
      </c>
      <c r="J4127" s="511" t="s">
        <v>4001</v>
      </c>
      <c r="K4127" s="512">
        <v>33.61</v>
      </c>
      <c r="L4127" s="511" t="s">
        <v>3946</v>
      </c>
    </row>
    <row r="4128" spans="1:12">
      <c r="A4128" s="511" t="s">
        <v>7471</v>
      </c>
      <c r="B4128" s="511" t="s">
        <v>7472</v>
      </c>
      <c r="C4128" s="511" t="s">
        <v>6798</v>
      </c>
      <c r="D4128" s="511">
        <v>180</v>
      </c>
      <c r="E4128" s="512" t="s">
        <v>3942</v>
      </c>
      <c r="F4128" s="511" t="s">
        <v>3942</v>
      </c>
      <c r="G4128" s="511">
        <v>92334</v>
      </c>
      <c r="H4128" s="511" t="s">
        <v>8170</v>
      </c>
      <c r="I4128" s="511" t="s">
        <v>4016</v>
      </c>
      <c r="J4128" s="511" t="s">
        <v>4001</v>
      </c>
      <c r="K4128" s="512">
        <v>49.41</v>
      </c>
      <c r="L4128" s="511" t="s">
        <v>3946</v>
      </c>
    </row>
    <row r="4129" spans="1:12">
      <c r="A4129" s="511" t="s">
        <v>7471</v>
      </c>
      <c r="B4129" s="511" t="s">
        <v>7472</v>
      </c>
      <c r="C4129" s="511" t="s">
        <v>6798</v>
      </c>
      <c r="D4129" s="511">
        <v>180</v>
      </c>
      <c r="E4129" s="512" t="s">
        <v>3942</v>
      </c>
      <c r="F4129" s="511" t="s">
        <v>3942</v>
      </c>
      <c r="G4129" s="511">
        <v>92344</v>
      </c>
      <c r="H4129" s="511" t="s">
        <v>8171</v>
      </c>
      <c r="I4129" s="511" t="s">
        <v>4016</v>
      </c>
      <c r="J4129" s="511" t="s">
        <v>3945</v>
      </c>
      <c r="K4129" s="512">
        <v>66.87</v>
      </c>
      <c r="L4129" s="511" t="s">
        <v>3946</v>
      </c>
    </row>
    <row r="4130" spans="1:12">
      <c r="A4130" s="511" t="s">
        <v>7471</v>
      </c>
      <c r="B4130" s="511" t="s">
        <v>7472</v>
      </c>
      <c r="C4130" s="511" t="s">
        <v>6798</v>
      </c>
      <c r="D4130" s="511">
        <v>180</v>
      </c>
      <c r="E4130" s="512" t="s">
        <v>3942</v>
      </c>
      <c r="F4130" s="511" t="s">
        <v>3942</v>
      </c>
      <c r="G4130" s="511">
        <v>92345</v>
      </c>
      <c r="H4130" s="511" t="s">
        <v>8172</v>
      </c>
      <c r="I4130" s="511" t="s">
        <v>4016</v>
      </c>
      <c r="J4130" s="511" t="s">
        <v>3945</v>
      </c>
      <c r="K4130" s="512">
        <v>66.84</v>
      </c>
      <c r="L4130" s="511" t="s">
        <v>3946</v>
      </c>
    </row>
    <row r="4131" spans="1:12">
      <c r="A4131" s="511" t="s">
        <v>7471</v>
      </c>
      <c r="B4131" s="511" t="s">
        <v>7472</v>
      </c>
      <c r="C4131" s="511" t="s">
        <v>6798</v>
      </c>
      <c r="D4131" s="511">
        <v>180</v>
      </c>
      <c r="E4131" s="512" t="s">
        <v>3942</v>
      </c>
      <c r="F4131" s="511" t="s">
        <v>3942</v>
      </c>
      <c r="G4131" s="511">
        <v>92346</v>
      </c>
      <c r="H4131" s="511" t="s">
        <v>8173</v>
      </c>
      <c r="I4131" s="511" t="s">
        <v>4016</v>
      </c>
      <c r="J4131" s="511" t="s">
        <v>3945</v>
      </c>
      <c r="K4131" s="512">
        <v>89.16</v>
      </c>
      <c r="L4131" s="511" t="s">
        <v>3946</v>
      </c>
    </row>
    <row r="4132" spans="1:12">
      <c r="A4132" s="511" t="s">
        <v>7471</v>
      </c>
      <c r="B4132" s="511" t="s">
        <v>7472</v>
      </c>
      <c r="C4132" s="511" t="s">
        <v>6798</v>
      </c>
      <c r="D4132" s="511">
        <v>180</v>
      </c>
      <c r="E4132" s="512" t="s">
        <v>3942</v>
      </c>
      <c r="F4132" s="511" t="s">
        <v>3942</v>
      </c>
      <c r="G4132" s="511">
        <v>92347</v>
      </c>
      <c r="H4132" s="511" t="s">
        <v>8174</v>
      </c>
      <c r="I4132" s="511" t="s">
        <v>4016</v>
      </c>
      <c r="J4132" s="511" t="s">
        <v>3945</v>
      </c>
      <c r="K4132" s="512">
        <v>99.94</v>
      </c>
      <c r="L4132" s="511" t="s">
        <v>3946</v>
      </c>
    </row>
    <row r="4133" spans="1:12">
      <c r="A4133" s="511" t="s">
        <v>7471</v>
      </c>
      <c r="B4133" s="511" t="s">
        <v>7472</v>
      </c>
      <c r="C4133" s="511" t="s">
        <v>6798</v>
      </c>
      <c r="D4133" s="511">
        <v>180</v>
      </c>
      <c r="E4133" s="512" t="s">
        <v>3942</v>
      </c>
      <c r="F4133" s="511" t="s">
        <v>3942</v>
      </c>
      <c r="G4133" s="511">
        <v>92348</v>
      </c>
      <c r="H4133" s="511" t="s">
        <v>8175</v>
      </c>
      <c r="I4133" s="511" t="s">
        <v>4016</v>
      </c>
      <c r="J4133" s="511" t="s">
        <v>3945</v>
      </c>
      <c r="K4133" s="512">
        <v>127.18</v>
      </c>
      <c r="L4133" s="511" t="s">
        <v>3946</v>
      </c>
    </row>
    <row r="4134" spans="1:12">
      <c r="A4134" s="511" t="s">
        <v>7471</v>
      </c>
      <c r="B4134" s="511" t="s">
        <v>7472</v>
      </c>
      <c r="C4134" s="511" t="s">
        <v>6798</v>
      </c>
      <c r="D4134" s="511">
        <v>180</v>
      </c>
      <c r="E4134" s="512" t="s">
        <v>3942</v>
      </c>
      <c r="F4134" s="511" t="s">
        <v>3942</v>
      </c>
      <c r="G4134" s="511">
        <v>92349</v>
      </c>
      <c r="H4134" s="511" t="s">
        <v>8176</v>
      </c>
      <c r="I4134" s="511" t="s">
        <v>4016</v>
      </c>
      <c r="J4134" s="511" t="s">
        <v>3945</v>
      </c>
      <c r="K4134" s="512">
        <v>136.77000000000001</v>
      </c>
      <c r="L4134" s="511" t="s">
        <v>3946</v>
      </c>
    </row>
    <row r="4135" spans="1:12">
      <c r="A4135" s="511" t="s">
        <v>7471</v>
      </c>
      <c r="B4135" s="511" t="s">
        <v>7472</v>
      </c>
      <c r="C4135" s="511" t="s">
        <v>6798</v>
      </c>
      <c r="D4135" s="511">
        <v>180</v>
      </c>
      <c r="E4135" s="512" t="s">
        <v>3942</v>
      </c>
      <c r="F4135" s="511" t="s">
        <v>3942</v>
      </c>
      <c r="G4135" s="511">
        <v>92350</v>
      </c>
      <c r="H4135" s="511" t="s">
        <v>8177</v>
      </c>
      <c r="I4135" s="511" t="s">
        <v>4016</v>
      </c>
      <c r="J4135" s="511" t="s">
        <v>3945</v>
      </c>
      <c r="K4135" s="512">
        <v>99.42</v>
      </c>
      <c r="L4135" s="511" t="s">
        <v>3946</v>
      </c>
    </row>
    <row r="4136" spans="1:12">
      <c r="A4136" s="511" t="s">
        <v>7471</v>
      </c>
      <c r="B4136" s="511" t="s">
        <v>7472</v>
      </c>
      <c r="C4136" s="511" t="s">
        <v>6798</v>
      </c>
      <c r="D4136" s="511">
        <v>180</v>
      </c>
      <c r="E4136" s="512" t="s">
        <v>3942</v>
      </c>
      <c r="F4136" s="511" t="s">
        <v>3942</v>
      </c>
      <c r="G4136" s="511">
        <v>92351</v>
      </c>
      <c r="H4136" s="511" t="s">
        <v>8178</v>
      </c>
      <c r="I4136" s="511" t="s">
        <v>4016</v>
      </c>
      <c r="J4136" s="511" t="s">
        <v>3945</v>
      </c>
      <c r="K4136" s="512">
        <v>97.02</v>
      </c>
      <c r="L4136" s="511" t="s">
        <v>3946</v>
      </c>
    </row>
    <row r="4137" spans="1:12">
      <c r="A4137" s="511" t="s">
        <v>7471</v>
      </c>
      <c r="B4137" s="511" t="s">
        <v>7472</v>
      </c>
      <c r="C4137" s="511" t="s">
        <v>6798</v>
      </c>
      <c r="D4137" s="511">
        <v>180</v>
      </c>
      <c r="E4137" s="512" t="s">
        <v>3942</v>
      </c>
      <c r="F4137" s="511" t="s">
        <v>3942</v>
      </c>
      <c r="G4137" s="511">
        <v>92352</v>
      </c>
      <c r="H4137" s="511" t="s">
        <v>8179</v>
      </c>
      <c r="I4137" s="511" t="s">
        <v>4016</v>
      </c>
      <c r="J4137" s="511" t="s">
        <v>3945</v>
      </c>
      <c r="K4137" s="512">
        <v>154.46</v>
      </c>
      <c r="L4137" s="511" t="s">
        <v>3946</v>
      </c>
    </row>
    <row r="4138" spans="1:12">
      <c r="A4138" s="511" t="s">
        <v>7471</v>
      </c>
      <c r="B4138" s="511" t="s">
        <v>7472</v>
      </c>
      <c r="C4138" s="511" t="s">
        <v>6798</v>
      </c>
      <c r="D4138" s="511">
        <v>180</v>
      </c>
      <c r="E4138" s="512" t="s">
        <v>3942</v>
      </c>
      <c r="F4138" s="511" t="s">
        <v>3942</v>
      </c>
      <c r="G4138" s="511">
        <v>92353</v>
      </c>
      <c r="H4138" s="511" t="s">
        <v>8180</v>
      </c>
      <c r="I4138" s="511" t="s">
        <v>4016</v>
      </c>
      <c r="J4138" s="511" t="s">
        <v>3945</v>
      </c>
      <c r="K4138" s="512">
        <v>143.91999999999999</v>
      </c>
      <c r="L4138" s="511" t="s">
        <v>3946</v>
      </c>
    </row>
    <row r="4139" spans="1:12">
      <c r="A4139" s="511" t="s">
        <v>7471</v>
      </c>
      <c r="B4139" s="511" t="s">
        <v>7472</v>
      </c>
      <c r="C4139" s="511" t="s">
        <v>6798</v>
      </c>
      <c r="D4139" s="511">
        <v>180</v>
      </c>
      <c r="E4139" s="512" t="s">
        <v>3942</v>
      </c>
      <c r="F4139" s="511" t="s">
        <v>3942</v>
      </c>
      <c r="G4139" s="511">
        <v>92354</v>
      </c>
      <c r="H4139" s="511" t="s">
        <v>8181</v>
      </c>
      <c r="I4139" s="511" t="s">
        <v>4016</v>
      </c>
      <c r="J4139" s="511" t="s">
        <v>3945</v>
      </c>
      <c r="K4139" s="512">
        <v>207.31</v>
      </c>
      <c r="L4139" s="511" t="s">
        <v>3946</v>
      </c>
    </row>
    <row r="4140" spans="1:12">
      <c r="A4140" s="511" t="s">
        <v>7471</v>
      </c>
      <c r="B4140" s="511" t="s">
        <v>7472</v>
      </c>
      <c r="C4140" s="511" t="s">
        <v>6798</v>
      </c>
      <c r="D4140" s="511">
        <v>180</v>
      </c>
      <c r="E4140" s="512" t="s">
        <v>3942</v>
      </c>
      <c r="F4140" s="511" t="s">
        <v>3942</v>
      </c>
      <c r="G4140" s="511">
        <v>92355</v>
      </c>
      <c r="H4140" s="511" t="s">
        <v>8182</v>
      </c>
      <c r="I4140" s="511" t="s">
        <v>4016</v>
      </c>
      <c r="J4140" s="511" t="s">
        <v>3945</v>
      </c>
      <c r="K4140" s="512">
        <v>186.99</v>
      </c>
      <c r="L4140" s="511" t="s">
        <v>3946</v>
      </c>
    </row>
    <row r="4141" spans="1:12">
      <c r="A4141" s="511" t="s">
        <v>7471</v>
      </c>
      <c r="B4141" s="511" t="s">
        <v>7472</v>
      </c>
      <c r="C4141" s="511" t="s">
        <v>6798</v>
      </c>
      <c r="D4141" s="511">
        <v>180</v>
      </c>
      <c r="E4141" s="512" t="s">
        <v>3942</v>
      </c>
      <c r="F4141" s="511" t="s">
        <v>3942</v>
      </c>
      <c r="G4141" s="511">
        <v>92356</v>
      </c>
      <c r="H4141" s="511" t="s">
        <v>8183</v>
      </c>
      <c r="I4141" s="511" t="s">
        <v>4016</v>
      </c>
      <c r="J4141" s="511" t="s">
        <v>3945</v>
      </c>
      <c r="K4141" s="512">
        <v>129.29</v>
      </c>
      <c r="L4141" s="511" t="s">
        <v>3946</v>
      </c>
    </row>
    <row r="4142" spans="1:12">
      <c r="A4142" s="511" t="s">
        <v>7471</v>
      </c>
      <c r="B4142" s="511" t="s">
        <v>7472</v>
      </c>
      <c r="C4142" s="511" t="s">
        <v>6798</v>
      </c>
      <c r="D4142" s="511">
        <v>180</v>
      </c>
      <c r="E4142" s="512" t="s">
        <v>3942</v>
      </c>
      <c r="F4142" s="511" t="s">
        <v>3942</v>
      </c>
      <c r="G4142" s="511">
        <v>92357</v>
      </c>
      <c r="H4142" s="511" t="s">
        <v>8184</v>
      </c>
      <c r="I4142" s="511" t="s">
        <v>4016</v>
      </c>
      <c r="J4142" s="511" t="s">
        <v>3945</v>
      </c>
      <c r="K4142" s="512">
        <v>197.19</v>
      </c>
      <c r="L4142" s="511" t="s">
        <v>3946</v>
      </c>
    </row>
    <row r="4143" spans="1:12">
      <c r="A4143" s="511" t="s">
        <v>7471</v>
      </c>
      <c r="B4143" s="511" t="s">
        <v>7472</v>
      </c>
      <c r="C4143" s="511" t="s">
        <v>6798</v>
      </c>
      <c r="D4143" s="511">
        <v>180</v>
      </c>
      <c r="E4143" s="512" t="s">
        <v>3942</v>
      </c>
      <c r="F4143" s="511" t="s">
        <v>3942</v>
      </c>
      <c r="G4143" s="511">
        <v>92358</v>
      </c>
      <c r="H4143" s="511" t="s">
        <v>8185</v>
      </c>
      <c r="I4143" s="511" t="s">
        <v>4016</v>
      </c>
      <c r="J4143" s="511" t="s">
        <v>3945</v>
      </c>
      <c r="K4143" s="512">
        <v>247.36</v>
      </c>
      <c r="L4143" s="511" t="s">
        <v>3946</v>
      </c>
    </row>
    <row r="4144" spans="1:12">
      <c r="A4144" s="511" t="s">
        <v>7471</v>
      </c>
      <c r="B4144" s="511" t="s">
        <v>7472</v>
      </c>
      <c r="C4144" s="511" t="s">
        <v>6798</v>
      </c>
      <c r="D4144" s="511">
        <v>180</v>
      </c>
      <c r="E4144" s="512" t="s">
        <v>3942</v>
      </c>
      <c r="F4144" s="511" t="s">
        <v>3942</v>
      </c>
      <c r="G4144" s="511">
        <v>92369</v>
      </c>
      <c r="H4144" s="511" t="s">
        <v>8186</v>
      </c>
      <c r="I4144" s="511" t="s">
        <v>4016</v>
      </c>
      <c r="J4144" s="511" t="s">
        <v>3945</v>
      </c>
      <c r="K4144" s="512">
        <v>34.76</v>
      </c>
      <c r="L4144" s="511" t="s">
        <v>3946</v>
      </c>
    </row>
    <row r="4145" spans="1:12">
      <c r="A4145" s="511" t="s">
        <v>7471</v>
      </c>
      <c r="B4145" s="511" t="s">
        <v>7472</v>
      </c>
      <c r="C4145" s="511" t="s">
        <v>6798</v>
      </c>
      <c r="D4145" s="511">
        <v>180</v>
      </c>
      <c r="E4145" s="512" t="s">
        <v>3942</v>
      </c>
      <c r="F4145" s="511" t="s">
        <v>3942</v>
      </c>
      <c r="G4145" s="511">
        <v>92370</v>
      </c>
      <c r="H4145" s="511" t="s">
        <v>8187</v>
      </c>
      <c r="I4145" s="511" t="s">
        <v>4016</v>
      </c>
      <c r="J4145" s="511" t="s">
        <v>3945</v>
      </c>
      <c r="K4145" s="512">
        <v>36.700000000000003</v>
      </c>
      <c r="L4145" s="511" t="s">
        <v>3946</v>
      </c>
    </row>
    <row r="4146" spans="1:12">
      <c r="A4146" s="511" t="s">
        <v>7471</v>
      </c>
      <c r="B4146" s="511" t="s">
        <v>7472</v>
      </c>
      <c r="C4146" s="511" t="s">
        <v>6798</v>
      </c>
      <c r="D4146" s="511">
        <v>180</v>
      </c>
      <c r="E4146" s="512" t="s">
        <v>3942</v>
      </c>
      <c r="F4146" s="511" t="s">
        <v>3942</v>
      </c>
      <c r="G4146" s="511">
        <v>92371</v>
      </c>
      <c r="H4146" s="511" t="s">
        <v>8188</v>
      </c>
      <c r="I4146" s="511" t="s">
        <v>4016</v>
      </c>
      <c r="J4146" s="511" t="s">
        <v>3945</v>
      </c>
      <c r="K4146" s="512">
        <v>42.55</v>
      </c>
      <c r="L4146" s="511" t="s">
        <v>3946</v>
      </c>
    </row>
    <row r="4147" spans="1:12">
      <c r="A4147" s="511" t="s">
        <v>7471</v>
      </c>
      <c r="B4147" s="511" t="s">
        <v>7472</v>
      </c>
      <c r="C4147" s="511" t="s">
        <v>6798</v>
      </c>
      <c r="D4147" s="511">
        <v>180</v>
      </c>
      <c r="E4147" s="512" t="s">
        <v>3942</v>
      </c>
      <c r="F4147" s="511" t="s">
        <v>3942</v>
      </c>
      <c r="G4147" s="511">
        <v>92372</v>
      </c>
      <c r="H4147" s="511" t="s">
        <v>8189</v>
      </c>
      <c r="I4147" s="511" t="s">
        <v>4016</v>
      </c>
      <c r="J4147" s="511" t="s">
        <v>3945</v>
      </c>
      <c r="K4147" s="512">
        <v>44.35</v>
      </c>
      <c r="L4147" s="511" t="s">
        <v>3946</v>
      </c>
    </row>
    <row r="4148" spans="1:12">
      <c r="A4148" s="511" t="s">
        <v>7471</v>
      </c>
      <c r="B4148" s="511" t="s">
        <v>7472</v>
      </c>
      <c r="C4148" s="511" t="s">
        <v>6798</v>
      </c>
      <c r="D4148" s="511">
        <v>180</v>
      </c>
      <c r="E4148" s="512" t="s">
        <v>3942</v>
      </c>
      <c r="F4148" s="511" t="s">
        <v>3942</v>
      </c>
      <c r="G4148" s="511">
        <v>92373</v>
      </c>
      <c r="H4148" s="511" t="s">
        <v>8190</v>
      </c>
      <c r="I4148" s="511" t="s">
        <v>4016</v>
      </c>
      <c r="J4148" s="511" t="s">
        <v>3945</v>
      </c>
      <c r="K4148" s="512">
        <v>50.71</v>
      </c>
      <c r="L4148" s="511" t="s">
        <v>3946</v>
      </c>
    </row>
    <row r="4149" spans="1:12">
      <c r="A4149" s="511" t="s">
        <v>7471</v>
      </c>
      <c r="B4149" s="511" t="s">
        <v>7472</v>
      </c>
      <c r="C4149" s="511" t="s">
        <v>6798</v>
      </c>
      <c r="D4149" s="511">
        <v>180</v>
      </c>
      <c r="E4149" s="512" t="s">
        <v>3942</v>
      </c>
      <c r="F4149" s="511" t="s">
        <v>3942</v>
      </c>
      <c r="G4149" s="511">
        <v>92374</v>
      </c>
      <c r="H4149" s="511" t="s">
        <v>8191</v>
      </c>
      <c r="I4149" s="511" t="s">
        <v>4016</v>
      </c>
      <c r="J4149" s="511" t="s">
        <v>3945</v>
      </c>
      <c r="K4149" s="512">
        <v>51.06</v>
      </c>
      <c r="L4149" s="511" t="s">
        <v>3946</v>
      </c>
    </row>
    <row r="4150" spans="1:12">
      <c r="A4150" s="511" t="s">
        <v>7471</v>
      </c>
      <c r="B4150" s="511" t="s">
        <v>7472</v>
      </c>
      <c r="C4150" s="511" t="s">
        <v>6798</v>
      </c>
      <c r="D4150" s="511">
        <v>180</v>
      </c>
      <c r="E4150" s="512" t="s">
        <v>3942</v>
      </c>
      <c r="F4150" s="511" t="s">
        <v>3942</v>
      </c>
      <c r="G4150" s="511">
        <v>92375</v>
      </c>
      <c r="H4150" s="511" t="s">
        <v>8192</v>
      </c>
      <c r="I4150" s="511" t="s">
        <v>4016</v>
      </c>
      <c r="J4150" s="511" t="s">
        <v>3945</v>
      </c>
      <c r="K4150" s="512">
        <v>66.83</v>
      </c>
      <c r="L4150" s="511" t="s">
        <v>3946</v>
      </c>
    </row>
    <row r="4151" spans="1:12">
      <c r="A4151" s="511" t="s">
        <v>7471</v>
      </c>
      <c r="B4151" s="511" t="s">
        <v>7472</v>
      </c>
      <c r="C4151" s="511" t="s">
        <v>6798</v>
      </c>
      <c r="D4151" s="511">
        <v>180</v>
      </c>
      <c r="E4151" s="512" t="s">
        <v>3942</v>
      </c>
      <c r="F4151" s="511" t="s">
        <v>3942</v>
      </c>
      <c r="G4151" s="511">
        <v>92376</v>
      </c>
      <c r="H4151" s="511" t="s">
        <v>8193</v>
      </c>
      <c r="I4151" s="511" t="s">
        <v>4016</v>
      </c>
      <c r="J4151" s="511" t="s">
        <v>3945</v>
      </c>
      <c r="K4151" s="512">
        <v>66.8</v>
      </c>
      <c r="L4151" s="511" t="s">
        <v>3946</v>
      </c>
    </row>
    <row r="4152" spans="1:12">
      <c r="A4152" s="511" t="s">
        <v>7471</v>
      </c>
      <c r="B4152" s="511" t="s">
        <v>7472</v>
      </c>
      <c r="C4152" s="511" t="s">
        <v>6798</v>
      </c>
      <c r="D4152" s="511">
        <v>180</v>
      </c>
      <c r="E4152" s="512" t="s">
        <v>3942</v>
      </c>
      <c r="F4152" s="511" t="s">
        <v>3942</v>
      </c>
      <c r="G4152" s="511">
        <v>92377</v>
      </c>
      <c r="H4152" s="511" t="s">
        <v>8194</v>
      </c>
      <c r="I4152" s="511" t="s">
        <v>4016</v>
      </c>
      <c r="J4152" s="511" t="s">
        <v>3945</v>
      </c>
      <c r="K4152" s="512">
        <v>90.71</v>
      </c>
      <c r="L4152" s="511" t="s">
        <v>3946</v>
      </c>
    </row>
    <row r="4153" spans="1:12">
      <c r="A4153" s="511" t="s">
        <v>7471</v>
      </c>
      <c r="B4153" s="511" t="s">
        <v>7472</v>
      </c>
      <c r="C4153" s="511" t="s">
        <v>6798</v>
      </c>
      <c r="D4153" s="511">
        <v>180</v>
      </c>
      <c r="E4153" s="512" t="s">
        <v>3942</v>
      </c>
      <c r="F4153" s="511" t="s">
        <v>3942</v>
      </c>
      <c r="G4153" s="511">
        <v>92378</v>
      </c>
      <c r="H4153" s="511" t="s">
        <v>8195</v>
      </c>
      <c r="I4153" s="511" t="s">
        <v>4016</v>
      </c>
      <c r="J4153" s="511" t="s">
        <v>3945</v>
      </c>
      <c r="K4153" s="512">
        <v>101.49</v>
      </c>
      <c r="L4153" s="511" t="s">
        <v>3946</v>
      </c>
    </row>
    <row r="4154" spans="1:12">
      <c r="A4154" s="511" t="s">
        <v>7471</v>
      </c>
      <c r="B4154" s="511" t="s">
        <v>7472</v>
      </c>
      <c r="C4154" s="511" t="s">
        <v>6798</v>
      </c>
      <c r="D4154" s="511">
        <v>180</v>
      </c>
      <c r="E4154" s="512" t="s">
        <v>3942</v>
      </c>
      <c r="F4154" s="511" t="s">
        <v>3942</v>
      </c>
      <c r="G4154" s="511">
        <v>92379</v>
      </c>
      <c r="H4154" s="511" t="s">
        <v>8196</v>
      </c>
      <c r="I4154" s="511" t="s">
        <v>4016</v>
      </c>
      <c r="J4154" s="511" t="s">
        <v>3945</v>
      </c>
      <c r="K4154" s="512">
        <v>130.36000000000001</v>
      </c>
      <c r="L4154" s="511" t="s">
        <v>3946</v>
      </c>
    </row>
    <row r="4155" spans="1:12">
      <c r="A4155" s="511" t="s">
        <v>7471</v>
      </c>
      <c r="B4155" s="511" t="s">
        <v>7472</v>
      </c>
      <c r="C4155" s="511" t="s">
        <v>6798</v>
      </c>
      <c r="D4155" s="511">
        <v>180</v>
      </c>
      <c r="E4155" s="512" t="s">
        <v>3942</v>
      </c>
      <c r="F4155" s="511" t="s">
        <v>3942</v>
      </c>
      <c r="G4155" s="511">
        <v>92380</v>
      </c>
      <c r="H4155" s="511" t="s">
        <v>8197</v>
      </c>
      <c r="I4155" s="511" t="s">
        <v>4016</v>
      </c>
      <c r="J4155" s="511" t="s">
        <v>3945</v>
      </c>
      <c r="K4155" s="512">
        <v>139.94999999999999</v>
      </c>
      <c r="L4155" s="511" t="s">
        <v>3946</v>
      </c>
    </row>
    <row r="4156" spans="1:12">
      <c r="A4156" s="511" t="s">
        <v>7471</v>
      </c>
      <c r="B4156" s="511" t="s">
        <v>7472</v>
      </c>
      <c r="C4156" s="511" t="s">
        <v>6798</v>
      </c>
      <c r="D4156" s="511">
        <v>180</v>
      </c>
      <c r="E4156" s="512" t="s">
        <v>3942</v>
      </c>
      <c r="F4156" s="511" t="s">
        <v>3942</v>
      </c>
      <c r="G4156" s="511">
        <v>92381</v>
      </c>
      <c r="H4156" s="511" t="s">
        <v>8198</v>
      </c>
      <c r="I4156" s="511" t="s">
        <v>4016</v>
      </c>
      <c r="J4156" s="511" t="s">
        <v>3945</v>
      </c>
      <c r="K4156" s="512">
        <v>52.72</v>
      </c>
      <c r="L4156" s="511" t="s">
        <v>3946</v>
      </c>
    </row>
    <row r="4157" spans="1:12">
      <c r="A4157" s="511" t="s">
        <v>7471</v>
      </c>
      <c r="B4157" s="511" t="s">
        <v>7472</v>
      </c>
      <c r="C4157" s="511" t="s">
        <v>6798</v>
      </c>
      <c r="D4157" s="511">
        <v>180</v>
      </c>
      <c r="E4157" s="512" t="s">
        <v>3942</v>
      </c>
      <c r="F4157" s="511" t="s">
        <v>3942</v>
      </c>
      <c r="G4157" s="511">
        <v>92382</v>
      </c>
      <c r="H4157" s="511" t="s">
        <v>8199</v>
      </c>
      <c r="I4157" s="511" t="s">
        <v>4016</v>
      </c>
      <c r="J4157" s="511" t="s">
        <v>3945</v>
      </c>
      <c r="K4157" s="512">
        <v>50.15</v>
      </c>
      <c r="L4157" s="511" t="s">
        <v>3946</v>
      </c>
    </row>
    <row r="4158" spans="1:12">
      <c r="A4158" s="511" t="s">
        <v>7471</v>
      </c>
      <c r="B4158" s="511" t="s">
        <v>7472</v>
      </c>
      <c r="C4158" s="511" t="s">
        <v>6798</v>
      </c>
      <c r="D4158" s="511">
        <v>180</v>
      </c>
      <c r="E4158" s="512" t="s">
        <v>3942</v>
      </c>
      <c r="F4158" s="511" t="s">
        <v>3942</v>
      </c>
      <c r="G4158" s="511">
        <v>92383</v>
      </c>
      <c r="H4158" s="511" t="s">
        <v>8200</v>
      </c>
      <c r="I4158" s="511" t="s">
        <v>4016</v>
      </c>
      <c r="J4158" s="511" t="s">
        <v>3945</v>
      </c>
      <c r="K4158" s="512">
        <v>67.56</v>
      </c>
      <c r="L4158" s="511" t="s">
        <v>3946</v>
      </c>
    </row>
    <row r="4159" spans="1:12">
      <c r="A4159" s="511" t="s">
        <v>7471</v>
      </c>
      <c r="B4159" s="511" t="s">
        <v>7472</v>
      </c>
      <c r="C4159" s="511" t="s">
        <v>6798</v>
      </c>
      <c r="D4159" s="511">
        <v>180</v>
      </c>
      <c r="E4159" s="512" t="s">
        <v>3942</v>
      </c>
      <c r="F4159" s="511" t="s">
        <v>3942</v>
      </c>
      <c r="G4159" s="511">
        <v>92384</v>
      </c>
      <c r="H4159" s="511" t="s">
        <v>8201</v>
      </c>
      <c r="I4159" s="511" t="s">
        <v>4016</v>
      </c>
      <c r="J4159" s="511" t="s">
        <v>3945</v>
      </c>
      <c r="K4159" s="512">
        <v>62.44</v>
      </c>
      <c r="L4159" s="511" t="s">
        <v>3946</v>
      </c>
    </row>
    <row r="4160" spans="1:12">
      <c r="A4160" s="511" t="s">
        <v>7471</v>
      </c>
      <c r="B4160" s="511" t="s">
        <v>7472</v>
      </c>
      <c r="C4160" s="511" t="s">
        <v>6798</v>
      </c>
      <c r="D4160" s="511">
        <v>180</v>
      </c>
      <c r="E4160" s="512" t="s">
        <v>3942</v>
      </c>
      <c r="F4160" s="511" t="s">
        <v>3942</v>
      </c>
      <c r="G4160" s="511">
        <v>92385</v>
      </c>
      <c r="H4160" s="511" t="s">
        <v>8202</v>
      </c>
      <c r="I4160" s="511" t="s">
        <v>4016</v>
      </c>
      <c r="J4160" s="511" t="s">
        <v>3945</v>
      </c>
      <c r="K4160" s="512">
        <v>77.83</v>
      </c>
      <c r="L4160" s="511" t="s">
        <v>3946</v>
      </c>
    </row>
    <row r="4161" spans="1:12">
      <c r="A4161" s="511" t="s">
        <v>7471</v>
      </c>
      <c r="B4161" s="511" t="s">
        <v>7472</v>
      </c>
      <c r="C4161" s="511" t="s">
        <v>6798</v>
      </c>
      <c r="D4161" s="511">
        <v>180</v>
      </c>
      <c r="E4161" s="512" t="s">
        <v>3942</v>
      </c>
      <c r="F4161" s="511" t="s">
        <v>3942</v>
      </c>
      <c r="G4161" s="511">
        <v>92386</v>
      </c>
      <c r="H4161" s="511" t="s">
        <v>8203</v>
      </c>
      <c r="I4161" s="511" t="s">
        <v>4016</v>
      </c>
      <c r="J4161" s="511" t="s">
        <v>3945</v>
      </c>
      <c r="K4161" s="512">
        <v>74.3</v>
      </c>
      <c r="L4161" s="511" t="s">
        <v>3946</v>
      </c>
    </row>
    <row r="4162" spans="1:12">
      <c r="A4162" s="511" t="s">
        <v>7471</v>
      </c>
      <c r="B4162" s="511" t="s">
        <v>7472</v>
      </c>
      <c r="C4162" s="511" t="s">
        <v>6798</v>
      </c>
      <c r="D4162" s="511">
        <v>180</v>
      </c>
      <c r="E4162" s="512" t="s">
        <v>3942</v>
      </c>
      <c r="F4162" s="511" t="s">
        <v>3942</v>
      </c>
      <c r="G4162" s="511">
        <v>92387</v>
      </c>
      <c r="H4162" s="511" t="s">
        <v>8204</v>
      </c>
      <c r="I4162" s="511" t="s">
        <v>4016</v>
      </c>
      <c r="J4162" s="511" t="s">
        <v>3945</v>
      </c>
      <c r="K4162" s="512">
        <v>99.33</v>
      </c>
      <c r="L4162" s="511" t="s">
        <v>3946</v>
      </c>
    </row>
    <row r="4163" spans="1:12">
      <c r="A4163" s="511" t="s">
        <v>7471</v>
      </c>
      <c r="B4163" s="511" t="s">
        <v>7472</v>
      </c>
      <c r="C4163" s="511" t="s">
        <v>6798</v>
      </c>
      <c r="D4163" s="511">
        <v>180</v>
      </c>
      <c r="E4163" s="512" t="s">
        <v>3942</v>
      </c>
      <c r="F4163" s="511" t="s">
        <v>3942</v>
      </c>
      <c r="G4163" s="511">
        <v>92388</v>
      </c>
      <c r="H4163" s="511" t="s">
        <v>8205</v>
      </c>
      <c r="I4163" s="511" t="s">
        <v>4016</v>
      </c>
      <c r="J4163" s="511" t="s">
        <v>3945</v>
      </c>
      <c r="K4163" s="512">
        <v>96.93</v>
      </c>
      <c r="L4163" s="511" t="s">
        <v>3946</v>
      </c>
    </row>
    <row r="4164" spans="1:12">
      <c r="A4164" s="511" t="s">
        <v>7471</v>
      </c>
      <c r="B4164" s="511" t="s">
        <v>7472</v>
      </c>
      <c r="C4164" s="511" t="s">
        <v>6798</v>
      </c>
      <c r="D4164" s="511">
        <v>180</v>
      </c>
      <c r="E4164" s="512" t="s">
        <v>3942</v>
      </c>
      <c r="F4164" s="511" t="s">
        <v>3942</v>
      </c>
      <c r="G4164" s="511">
        <v>92389</v>
      </c>
      <c r="H4164" s="511" t="s">
        <v>8206</v>
      </c>
      <c r="I4164" s="511" t="s">
        <v>4016</v>
      </c>
      <c r="J4164" s="511" t="s">
        <v>3945</v>
      </c>
      <c r="K4164" s="512">
        <v>156.83000000000001</v>
      </c>
      <c r="L4164" s="511" t="s">
        <v>3946</v>
      </c>
    </row>
    <row r="4165" spans="1:12">
      <c r="A4165" s="511" t="s">
        <v>7471</v>
      </c>
      <c r="B4165" s="511" t="s">
        <v>7472</v>
      </c>
      <c r="C4165" s="511" t="s">
        <v>6798</v>
      </c>
      <c r="D4165" s="511">
        <v>180</v>
      </c>
      <c r="E4165" s="512" t="s">
        <v>3942</v>
      </c>
      <c r="F4165" s="511" t="s">
        <v>3942</v>
      </c>
      <c r="G4165" s="511">
        <v>92390</v>
      </c>
      <c r="H4165" s="511" t="s">
        <v>8207</v>
      </c>
      <c r="I4165" s="511" t="s">
        <v>4016</v>
      </c>
      <c r="J4165" s="511" t="s">
        <v>3945</v>
      </c>
      <c r="K4165" s="512">
        <v>146.29</v>
      </c>
      <c r="L4165" s="511" t="s">
        <v>3946</v>
      </c>
    </row>
    <row r="4166" spans="1:12">
      <c r="A4166" s="511" t="s">
        <v>7471</v>
      </c>
      <c r="B4166" s="511" t="s">
        <v>7472</v>
      </c>
      <c r="C4166" s="511" t="s">
        <v>6798</v>
      </c>
      <c r="D4166" s="511">
        <v>180</v>
      </c>
      <c r="E4166" s="512" t="s">
        <v>3942</v>
      </c>
      <c r="F4166" s="511" t="s">
        <v>3942</v>
      </c>
      <c r="G4166" s="511">
        <v>92635</v>
      </c>
      <c r="H4166" s="511" t="s">
        <v>8208</v>
      </c>
      <c r="I4166" s="511" t="s">
        <v>4016</v>
      </c>
      <c r="J4166" s="511" t="s">
        <v>3945</v>
      </c>
      <c r="K4166" s="512">
        <v>212.09</v>
      </c>
      <c r="L4166" s="511" t="s">
        <v>3946</v>
      </c>
    </row>
    <row r="4167" spans="1:12">
      <c r="A4167" s="511" t="s">
        <v>7471</v>
      </c>
      <c r="B4167" s="511" t="s">
        <v>7472</v>
      </c>
      <c r="C4167" s="511" t="s">
        <v>6798</v>
      </c>
      <c r="D4167" s="511">
        <v>180</v>
      </c>
      <c r="E4167" s="512" t="s">
        <v>3942</v>
      </c>
      <c r="F4167" s="511" t="s">
        <v>3942</v>
      </c>
      <c r="G4167" s="511">
        <v>92636</v>
      </c>
      <c r="H4167" s="511" t="s">
        <v>8209</v>
      </c>
      <c r="I4167" s="511" t="s">
        <v>4016</v>
      </c>
      <c r="J4167" s="511" t="s">
        <v>3945</v>
      </c>
      <c r="K4167" s="512">
        <v>191.77</v>
      </c>
      <c r="L4167" s="511" t="s">
        <v>3946</v>
      </c>
    </row>
    <row r="4168" spans="1:12">
      <c r="A4168" s="511" t="s">
        <v>7471</v>
      </c>
      <c r="B4168" s="511" t="s">
        <v>7472</v>
      </c>
      <c r="C4168" s="511" t="s">
        <v>6798</v>
      </c>
      <c r="D4168" s="511">
        <v>180</v>
      </c>
      <c r="E4168" s="512" t="s">
        <v>3942</v>
      </c>
      <c r="F4168" s="511" t="s">
        <v>3942</v>
      </c>
      <c r="G4168" s="511">
        <v>92637</v>
      </c>
      <c r="H4168" s="511" t="s">
        <v>8210</v>
      </c>
      <c r="I4168" s="511" t="s">
        <v>4016</v>
      </c>
      <c r="J4168" s="511" t="s">
        <v>3945</v>
      </c>
      <c r="K4168" s="512">
        <v>67.83</v>
      </c>
      <c r="L4168" s="511" t="s">
        <v>3946</v>
      </c>
    </row>
    <row r="4169" spans="1:12">
      <c r="A4169" s="511" t="s">
        <v>7471</v>
      </c>
      <c r="B4169" s="511" t="s">
        <v>7472</v>
      </c>
      <c r="C4169" s="511" t="s">
        <v>6798</v>
      </c>
      <c r="D4169" s="511">
        <v>180</v>
      </c>
      <c r="E4169" s="512" t="s">
        <v>3942</v>
      </c>
      <c r="F4169" s="511" t="s">
        <v>3942</v>
      </c>
      <c r="G4169" s="511">
        <v>92638</v>
      </c>
      <c r="H4169" s="511" t="s">
        <v>8211</v>
      </c>
      <c r="I4169" s="511" t="s">
        <v>4016</v>
      </c>
      <c r="J4169" s="511" t="s">
        <v>3945</v>
      </c>
      <c r="K4169" s="512">
        <v>83.9</v>
      </c>
      <c r="L4169" s="511" t="s">
        <v>3946</v>
      </c>
    </row>
    <row r="4170" spans="1:12">
      <c r="A4170" s="511" t="s">
        <v>7471</v>
      </c>
      <c r="B4170" s="511" t="s">
        <v>7472</v>
      </c>
      <c r="C4170" s="511" t="s">
        <v>6798</v>
      </c>
      <c r="D4170" s="511">
        <v>180</v>
      </c>
      <c r="E4170" s="512" t="s">
        <v>3942</v>
      </c>
      <c r="F4170" s="511" t="s">
        <v>3942</v>
      </c>
      <c r="G4170" s="511">
        <v>92639</v>
      </c>
      <c r="H4170" s="511" t="s">
        <v>8212</v>
      </c>
      <c r="I4170" s="511" t="s">
        <v>4016</v>
      </c>
      <c r="J4170" s="511" t="s">
        <v>3945</v>
      </c>
      <c r="K4170" s="512">
        <v>97.71</v>
      </c>
      <c r="L4170" s="511" t="s">
        <v>3946</v>
      </c>
    </row>
    <row r="4171" spans="1:12">
      <c r="A4171" s="511" t="s">
        <v>7471</v>
      </c>
      <c r="B4171" s="511" t="s">
        <v>7472</v>
      </c>
      <c r="C4171" s="511" t="s">
        <v>6798</v>
      </c>
      <c r="D4171" s="511">
        <v>180</v>
      </c>
      <c r="E4171" s="512" t="s">
        <v>3942</v>
      </c>
      <c r="F4171" s="511" t="s">
        <v>3942</v>
      </c>
      <c r="G4171" s="511">
        <v>92640</v>
      </c>
      <c r="H4171" s="511" t="s">
        <v>8213</v>
      </c>
      <c r="I4171" s="511" t="s">
        <v>4016</v>
      </c>
      <c r="J4171" s="511" t="s">
        <v>3945</v>
      </c>
      <c r="K4171" s="512">
        <v>129.15</v>
      </c>
      <c r="L4171" s="511" t="s">
        <v>3946</v>
      </c>
    </row>
    <row r="4172" spans="1:12">
      <c r="A4172" s="511" t="s">
        <v>7471</v>
      </c>
      <c r="B4172" s="511" t="s">
        <v>7472</v>
      </c>
      <c r="C4172" s="511" t="s">
        <v>6798</v>
      </c>
      <c r="D4172" s="511">
        <v>180</v>
      </c>
      <c r="E4172" s="512" t="s">
        <v>3942</v>
      </c>
      <c r="F4172" s="511" t="s">
        <v>3942</v>
      </c>
      <c r="G4172" s="511">
        <v>92642</v>
      </c>
      <c r="H4172" s="511" t="s">
        <v>8214</v>
      </c>
      <c r="I4172" s="511" t="s">
        <v>4016</v>
      </c>
      <c r="J4172" s="511" t="s">
        <v>3945</v>
      </c>
      <c r="K4172" s="512">
        <v>200.29</v>
      </c>
      <c r="L4172" s="511" t="s">
        <v>3946</v>
      </c>
    </row>
    <row r="4173" spans="1:12">
      <c r="A4173" s="511" t="s">
        <v>7471</v>
      </c>
      <c r="B4173" s="511" t="s">
        <v>7472</v>
      </c>
      <c r="C4173" s="511" t="s">
        <v>6798</v>
      </c>
      <c r="D4173" s="511">
        <v>180</v>
      </c>
      <c r="E4173" s="512" t="s">
        <v>3942</v>
      </c>
      <c r="F4173" s="511" t="s">
        <v>3942</v>
      </c>
      <c r="G4173" s="511">
        <v>92644</v>
      </c>
      <c r="H4173" s="511" t="s">
        <v>8215</v>
      </c>
      <c r="I4173" s="511" t="s">
        <v>4016</v>
      </c>
      <c r="J4173" s="511" t="s">
        <v>3945</v>
      </c>
      <c r="K4173" s="512">
        <v>253.74</v>
      </c>
      <c r="L4173" s="511" t="s">
        <v>3946</v>
      </c>
    </row>
    <row r="4174" spans="1:12">
      <c r="A4174" s="511" t="s">
        <v>7471</v>
      </c>
      <c r="B4174" s="511" t="s">
        <v>7472</v>
      </c>
      <c r="C4174" s="511" t="s">
        <v>6798</v>
      </c>
      <c r="D4174" s="511">
        <v>180</v>
      </c>
      <c r="E4174" s="512" t="s">
        <v>3942</v>
      </c>
      <c r="F4174" s="511" t="s">
        <v>3942</v>
      </c>
      <c r="G4174" s="511">
        <v>92657</v>
      </c>
      <c r="H4174" s="511" t="s">
        <v>8216</v>
      </c>
      <c r="I4174" s="511" t="s">
        <v>4016</v>
      </c>
      <c r="J4174" s="511" t="s">
        <v>3945</v>
      </c>
      <c r="K4174" s="512">
        <v>26.15</v>
      </c>
      <c r="L4174" s="511" t="s">
        <v>3946</v>
      </c>
    </row>
    <row r="4175" spans="1:12">
      <c r="A4175" s="511" t="s">
        <v>7471</v>
      </c>
      <c r="B4175" s="511" t="s">
        <v>7472</v>
      </c>
      <c r="C4175" s="511" t="s">
        <v>6798</v>
      </c>
      <c r="D4175" s="511">
        <v>180</v>
      </c>
      <c r="E4175" s="512" t="s">
        <v>3942</v>
      </c>
      <c r="F4175" s="511" t="s">
        <v>3942</v>
      </c>
      <c r="G4175" s="511">
        <v>92658</v>
      </c>
      <c r="H4175" s="511" t="s">
        <v>8217</v>
      </c>
      <c r="I4175" s="511" t="s">
        <v>4016</v>
      </c>
      <c r="J4175" s="511" t="s">
        <v>3945</v>
      </c>
      <c r="K4175" s="512">
        <v>28.09</v>
      </c>
      <c r="L4175" s="511" t="s">
        <v>3946</v>
      </c>
    </row>
    <row r="4176" spans="1:12">
      <c r="A4176" s="511" t="s">
        <v>7471</v>
      </c>
      <c r="B4176" s="511" t="s">
        <v>7472</v>
      </c>
      <c r="C4176" s="511" t="s">
        <v>6798</v>
      </c>
      <c r="D4176" s="511">
        <v>180</v>
      </c>
      <c r="E4176" s="512" t="s">
        <v>3942</v>
      </c>
      <c r="F4176" s="511" t="s">
        <v>3942</v>
      </c>
      <c r="G4176" s="511">
        <v>92659</v>
      </c>
      <c r="H4176" s="511" t="s">
        <v>8218</v>
      </c>
      <c r="I4176" s="511" t="s">
        <v>4016</v>
      </c>
      <c r="J4176" s="511" t="s">
        <v>3945</v>
      </c>
      <c r="K4176" s="512">
        <v>32.75</v>
      </c>
      <c r="L4176" s="511" t="s">
        <v>3946</v>
      </c>
    </row>
    <row r="4177" spans="1:12">
      <c r="A4177" s="511" t="s">
        <v>7471</v>
      </c>
      <c r="B4177" s="511" t="s">
        <v>7472</v>
      </c>
      <c r="C4177" s="511" t="s">
        <v>6798</v>
      </c>
      <c r="D4177" s="511">
        <v>180</v>
      </c>
      <c r="E4177" s="512" t="s">
        <v>3942</v>
      </c>
      <c r="F4177" s="511" t="s">
        <v>3942</v>
      </c>
      <c r="G4177" s="511">
        <v>92660</v>
      </c>
      <c r="H4177" s="511" t="s">
        <v>8219</v>
      </c>
      <c r="I4177" s="511" t="s">
        <v>4016</v>
      </c>
      <c r="J4177" s="511" t="s">
        <v>3945</v>
      </c>
      <c r="K4177" s="512">
        <v>34.549999999999997</v>
      </c>
      <c r="L4177" s="511" t="s">
        <v>3946</v>
      </c>
    </row>
    <row r="4178" spans="1:12">
      <c r="A4178" s="511" t="s">
        <v>7471</v>
      </c>
      <c r="B4178" s="511" t="s">
        <v>7472</v>
      </c>
      <c r="C4178" s="511" t="s">
        <v>6798</v>
      </c>
      <c r="D4178" s="511">
        <v>180</v>
      </c>
      <c r="E4178" s="512" t="s">
        <v>3942</v>
      </c>
      <c r="F4178" s="511" t="s">
        <v>3942</v>
      </c>
      <c r="G4178" s="511">
        <v>92661</v>
      </c>
      <c r="H4178" s="511" t="s">
        <v>8220</v>
      </c>
      <c r="I4178" s="511" t="s">
        <v>4016</v>
      </c>
      <c r="J4178" s="511" t="s">
        <v>3945</v>
      </c>
      <c r="K4178" s="512">
        <v>39.549999999999997</v>
      </c>
      <c r="L4178" s="511" t="s">
        <v>3946</v>
      </c>
    </row>
    <row r="4179" spans="1:12">
      <c r="A4179" s="511" t="s">
        <v>7471</v>
      </c>
      <c r="B4179" s="511" t="s">
        <v>7472</v>
      </c>
      <c r="C4179" s="511" t="s">
        <v>6798</v>
      </c>
      <c r="D4179" s="511">
        <v>180</v>
      </c>
      <c r="E4179" s="512" t="s">
        <v>3942</v>
      </c>
      <c r="F4179" s="511" t="s">
        <v>3942</v>
      </c>
      <c r="G4179" s="511">
        <v>92662</v>
      </c>
      <c r="H4179" s="511" t="s">
        <v>8221</v>
      </c>
      <c r="I4179" s="511" t="s">
        <v>4016</v>
      </c>
      <c r="J4179" s="511" t="s">
        <v>3945</v>
      </c>
      <c r="K4179" s="512">
        <v>39.9</v>
      </c>
      <c r="L4179" s="511" t="s">
        <v>3946</v>
      </c>
    </row>
    <row r="4180" spans="1:12">
      <c r="A4180" s="511" t="s">
        <v>7471</v>
      </c>
      <c r="B4180" s="511" t="s">
        <v>7472</v>
      </c>
      <c r="C4180" s="511" t="s">
        <v>6798</v>
      </c>
      <c r="D4180" s="511">
        <v>180</v>
      </c>
      <c r="E4180" s="512" t="s">
        <v>3942</v>
      </c>
      <c r="F4180" s="511" t="s">
        <v>3942</v>
      </c>
      <c r="G4180" s="511">
        <v>92663</v>
      </c>
      <c r="H4180" s="511" t="s">
        <v>8222</v>
      </c>
      <c r="I4180" s="511" t="s">
        <v>4016</v>
      </c>
      <c r="J4180" s="511" t="s">
        <v>3945</v>
      </c>
      <c r="K4180" s="512">
        <v>53.97</v>
      </c>
      <c r="L4180" s="511" t="s">
        <v>3946</v>
      </c>
    </row>
    <row r="4181" spans="1:12">
      <c r="A4181" s="511" t="s">
        <v>7471</v>
      </c>
      <c r="B4181" s="511" t="s">
        <v>7472</v>
      </c>
      <c r="C4181" s="511" t="s">
        <v>6798</v>
      </c>
      <c r="D4181" s="511">
        <v>180</v>
      </c>
      <c r="E4181" s="512" t="s">
        <v>3942</v>
      </c>
      <c r="F4181" s="511" t="s">
        <v>3942</v>
      </c>
      <c r="G4181" s="511">
        <v>92664</v>
      </c>
      <c r="H4181" s="511" t="s">
        <v>8223</v>
      </c>
      <c r="I4181" s="511" t="s">
        <v>4016</v>
      </c>
      <c r="J4181" s="511" t="s">
        <v>3945</v>
      </c>
      <c r="K4181" s="512">
        <v>53.94</v>
      </c>
      <c r="L4181" s="511" t="s">
        <v>3946</v>
      </c>
    </row>
    <row r="4182" spans="1:12">
      <c r="A4182" s="511" t="s">
        <v>7471</v>
      </c>
      <c r="B4182" s="511" t="s">
        <v>7472</v>
      </c>
      <c r="C4182" s="511" t="s">
        <v>6798</v>
      </c>
      <c r="D4182" s="511">
        <v>180</v>
      </c>
      <c r="E4182" s="512" t="s">
        <v>3942</v>
      </c>
      <c r="F4182" s="511" t="s">
        <v>3942</v>
      </c>
      <c r="G4182" s="511">
        <v>92665</v>
      </c>
      <c r="H4182" s="511" t="s">
        <v>8224</v>
      </c>
      <c r="I4182" s="511" t="s">
        <v>4016</v>
      </c>
      <c r="J4182" s="511" t="s">
        <v>3945</v>
      </c>
      <c r="K4182" s="512">
        <v>75.3</v>
      </c>
      <c r="L4182" s="511" t="s">
        <v>3946</v>
      </c>
    </row>
    <row r="4183" spans="1:12">
      <c r="A4183" s="511" t="s">
        <v>7471</v>
      </c>
      <c r="B4183" s="511" t="s">
        <v>7472</v>
      </c>
      <c r="C4183" s="511" t="s">
        <v>6798</v>
      </c>
      <c r="D4183" s="511">
        <v>180</v>
      </c>
      <c r="E4183" s="512" t="s">
        <v>3942</v>
      </c>
      <c r="F4183" s="511" t="s">
        <v>3942</v>
      </c>
      <c r="G4183" s="511">
        <v>92666</v>
      </c>
      <c r="H4183" s="511" t="s">
        <v>8225</v>
      </c>
      <c r="I4183" s="511" t="s">
        <v>4016</v>
      </c>
      <c r="J4183" s="511" t="s">
        <v>3945</v>
      </c>
      <c r="K4183" s="512">
        <v>86.08</v>
      </c>
      <c r="L4183" s="511" t="s">
        <v>3946</v>
      </c>
    </row>
    <row r="4184" spans="1:12">
      <c r="A4184" s="511" t="s">
        <v>7471</v>
      </c>
      <c r="B4184" s="511" t="s">
        <v>7472</v>
      </c>
      <c r="C4184" s="511" t="s">
        <v>6798</v>
      </c>
      <c r="D4184" s="511">
        <v>180</v>
      </c>
      <c r="E4184" s="512" t="s">
        <v>3942</v>
      </c>
      <c r="F4184" s="511" t="s">
        <v>3942</v>
      </c>
      <c r="G4184" s="511">
        <v>92667</v>
      </c>
      <c r="H4184" s="511" t="s">
        <v>8226</v>
      </c>
      <c r="I4184" s="511" t="s">
        <v>4016</v>
      </c>
      <c r="J4184" s="511" t="s">
        <v>3945</v>
      </c>
      <c r="K4184" s="512">
        <v>112.45</v>
      </c>
      <c r="L4184" s="511" t="s">
        <v>3946</v>
      </c>
    </row>
    <row r="4185" spans="1:12">
      <c r="A4185" s="511" t="s">
        <v>7471</v>
      </c>
      <c r="B4185" s="511" t="s">
        <v>7472</v>
      </c>
      <c r="C4185" s="511" t="s">
        <v>6798</v>
      </c>
      <c r="D4185" s="511">
        <v>180</v>
      </c>
      <c r="E4185" s="512" t="s">
        <v>3942</v>
      </c>
      <c r="F4185" s="511" t="s">
        <v>3942</v>
      </c>
      <c r="G4185" s="511">
        <v>92668</v>
      </c>
      <c r="H4185" s="511" t="s">
        <v>8227</v>
      </c>
      <c r="I4185" s="511" t="s">
        <v>4016</v>
      </c>
      <c r="J4185" s="511" t="s">
        <v>3945</v>
      </c>
      <c r="K4185" s="512">
        <v>122.04</v>
      </c>
      <c r="L4185" s="511" t="s">
        <v>3946</v>
      </c>
    </row>
    <row r="4186" spans="1:12">
      <c r="A4186" s="511" t="s">
        <v>7471</v>
      </c>
      <c r="B4186" s="511" t="s">
        <v>7472</v>
      </c>
      <c r="C4186" s="511" t="s">
        <v>6798</v>
      </c>
      <c r="D4186" s="511">
        <v>180</v>
      </c>
      <c r="E4186" s="512" t="s">
        <v>3942</v>
      </c>
      <c r="F4186" s="511" t="s">
        <v>3942</v>
      </c>
      <c r="G4186" s="511">
        <v>92669</v>
      </c>
      <c r="H4186" s="511" t="s">
        <v>8228</v>
      </c>
      <c r="I4186" s="511" t="s">
        <v>4016</v>
      </c>
      <c r="J4186" s="511" t="s">
        <v>3945</v>
      </c>
      <c r="K4186" s="512">
        <v>39.770000000000003</v>
      </c>
      <c r="L4186" s="511" t="s">
        <v>3946</v>
      </c>
    </row>
    <row r="4187" spans="1:12">
      <c r="A4187" s="511" t="s">
        <v>7471</v>
      </c>
      <c r="B4187" s="511" t="s">
        <v>7472</v>
      </c>
      <c r="C4187" s="511" t="s">
        <v>6798</v>
      </c>
      <c r="D4187" s="511">
        <v>180</v>
      </c>
      <c r="E4187" s="512" t="s">
        <v>3942</v>
      </c>
      <c r="F4187" s="511" t="s">
        <v>3942</v>
      </c>
      <c r="G4187" s="511">
        <v>92670</v>
      </c>
      <c r="H4187" s="511" t="s">
        <v>8229</v>
      </c>
      <c r="I4187" s="511" t="s">
        <v>4016</v>
      </c>
      <c r="J4187" s="511" t="s">
        <v>3945</v>
      </c>
      <c r="K4187" s="512">
        <v>37.200000000000003</v>
      </c>
      <c r="L4187" s="511" t="s">
        <v>3946</v>
      </c>
    </row>
    <row r="4188" spans="1:12">
      <c r="A4188" s="511" t="s">
        <v>7471</v>
      </c>
      <c r="B4188" s="511" t="s">
        <v>7472</v>
      </c>
      <c r="C4188" s="511" t="s">
        <v>6798</v>
      </c>
      <c r="D4188" s="511">
        <v>180</v>
      </c>
      <c r="E4188" s="512" t="s">
        <v>3942</v>
      </c>
      <c r="F4188" s="511" t="s">
        <v>3942</v>
      </c>
      <c r="G4188" s="511">
        <v>92671</v>
      </c>
      <c r="H4188" s="511" t="s">
        <v>8230</v>
      </c>
      <c r="I4188" s="511" t="s">
        <v>4016</v>
      </c>
      <c r="J4188" s="511" t="s">
        <v>3945</v>
      </c>
      <c r="K4188" s="512">
        <v>52.87</v>
      </c>
      <c r="L4188" s="511" t="s">
        <v>3946</v>
      </c>
    </row>
    <row r="4189" spans="1:12">
      <c r="A4189" s="511" t="s">
        <v>7471</v>
      </c>
      <c r="B4189" s="511" t="s">
        <v>7472</v>
      </c>
      <c r="C4189" s="511" t="s">
        <v>6798</v>
      </c>
      <c r="D4189" s="511">
        <v>180</v>
      </c>
      <c r="E4189" s="512" t="s">
        <v>3942</v>
      </c>
      <c r="F4189" s="511" t="s">
        <v>3942</v>
      </c>
      <c r="G4189" s="511">
        <v>92672</v>
      </c>
      <c r="H4189" s="511" t="s">
        <v>8231</v>
      </c>
      <c r="I4189" s="511" t="s">
        <v>4016</v>
      </c>
      <c r="J4189" s="511" t="s">
        <v>3945</v>
      </c>
      <c r="K4189" s="512">
        <v>47.75</v>
      </c>
      <c r="L4189" s="511" t="s">
        <v>3946</v>
      </c>
    </row>
    <row r="4190" spans="1:12">
      <c r="A4190" s="511" t="s">
        <v>7471</v>
      </c>
      <c r="B4190" s="511" t="s">
        <v>7472</v>
      </c>
      <c r="C4190" s="511" t="s">
        <v>6798</v>
      </c>
      <c r="D4190" s="511">
        <v>180</v>
      </c>
      <c r="E4190" s="512" t="s">
        <v>3942</v>
      </c>
      <c r="F4190" s="511" t="s">
        <v>3942</v>
      </c>
      <c r="G4190" s="511">
        <v>92673</v>
      </c>
      <c r="H4190" s="511" t="s">
        <v>8232</v>
      </c>
      <c r="I4190" s="511" t="s">
        <v>4016</v>
      </c>
      <c r="J4190" s="511" t="s">
        <v>3945</v>
      </c>
      <c r="K4190" s="512">
        <v>61.11</v>
      </c>
      <c r="L4190" s="511" t="s">
        <v>3946</v>
      </c>
    </row>
    <row r="4191" spans="1:12">
      <c r="A4191" s="511" t="s">
        <v>7471</v>
      </c>
      <c r="B4191" s="511" t="s">
        <v>7472</v>
      </c>
      <c r="C4191" s="511" t="s">
        <v>6798</v>
      </c>
      <c r="D4191" s="511">
        <v>180</v>
      </c>
      <c r="E4191" s="512" t="s">
        <v>3942</v>
      </c>
      <c r="F4191" s="511" t="s">
        <v>3942</v>
      </c>
      <c r="G4191" s="511">
        <v>92674</v>
      </c>
      <c r="H4191" s="511" t="s">
        <v>8233</v>
      </c>
      <c r="I4191" s="511" t="s">
        <v>4016</v>
      </c>
      <c r="J4191" s="511" t="s">
        <v>3945</v>
      </c>
      <c r="K4191" s="512">
        <v>57.58</v>
      </c>
      <c r="L4191" s="511" t="s">
        <v>3946</v>
      </c>
    </row>
    <row r="4192" spans="1:12">
      <c r="A4192" s="511" t="s">
        <v>7471</v>
      </c>
      <c r="B4192" s="511" t="s">
        <v>7472</v>
      </c>
      <c r="C4192" s="511" t="s">
        <v>6798</v>
      </c>
      <c r="D4192" s="511">
        <v>180</v>
      </c>
      <c r="E4192" s="512" t="s">
        <v>3942</v>
      </c>
      <c r="F4192" s="511" t="s">
        <v>3942</v>
      </c>
      <c r="G4192" s="511">
        <v>92675</v>
      </c>
      <c r="H4192" s="511" t="s">
        <v>8234</v>
      </c>
      <c r="I4192" s="511" t="s">
        <v>4016</v>
      </c>
      <c r="J4192" s="511" t="s">
        <v>3945</v>
      </c>
      <c r="K4192" s="512">
        <v>80.09</v>
      </c>
      <c r="L4192" s="511" t="s">
        <v>3946</v>
      </c>
    </row>
    <row r="4193" spans="1:12">
      <c r="A4193" s="511" t="s">
        <v>7471</v>
      </c>
      <c r="B4193" s="511" t="s">
        <v>7472</v>
      </c>
      <c r="C4193" s="511" t="s">
        <v>6798</v>
      </c>
      <c r="D4193" s="511">
        <v>180</v>
      </c>
      <c r="E4193" s="512" t="s">
        <v>3942</v>
      </c>
      <c r="F4193" s="511" t="s">
        <v>3942</v>
      </c>
      <c r="G4193" s="511">
        <v>92676</v>
      </c>
      <c r="H4193" s="511" t="s">
        <v>8235</v>
      </c>
      <c r="I4193" s="511" t="s">
        <v>4016</v>
      </c>
      <c r="J4193" s="511" t="s">
        <v>3945</v>
      </c>
      <c r="K4193" s="512">
        <v>77.69</v>
      </c>
      <c r="L4193" s="511" t="s">
        <v>3946</v>
      </c>
    </row>
    <row r="4194" spans="1:12">
      <c r="A4194" s="511" t="s">
        <v>7471</v>
      </c>
      <c r="B4194" s="511" t="s">
        <v>7472</v>
      </c>
      <c r="C4194" s="511" t="s">
        <v>6798</v>
      </c>
      <c r="D4194" s="511">
        <v>180</v>
      </c>
      <c r="E4194" s="512" t="s">
        <v>3942</v>
      </c>
      <c r="F4194" s="511" t="s">
        <v>3942</v>
      </c>
      <c r="G4194" s="511">
        <v>92677</v>
      </c>
      <c r="H4194" s="511" t="s">
        <v>8236</v>
      </c>
      <c r="I4194" s="511" t="s">
        <v>4016</v>
      </c>
      <c r="J4194" s="511" t="s">
        <v>3945</v>
      </c>
      <c r="K4194" s="512">
        <v>133.76</v>
      </c>
      <c r="L4194" s="511" t="s">
        <v>3946</v>
      </c>
    </row>
    <row r="4195" spans="1:12">
      <c r="A4195" s="511" t="s">
        <v>7471</v>
      </c>
      <c r="B4195" s="511" t="s">
        <v>7472</v>
      </c>
      <c r="C4195" s="511" t="s">
        <v>6798</v>
      </c>
      <c r="D4195" s="511">
        <v>180</v>
      </c>
      <c r="E4195" s="512" t="s">
        <v>3942</v>
      </c>
      <c r="F4195" s="511" t="s">
        <v>3942</v>
      </c>
      <c r="G4195" s="511">
        <v>92678</v>
      </c>
      <c r="H4195" s="511" t="s">
        <v>8237</v>
      </c>
      <c r="I4195" s="511" t="s">
        <v>4016</v>
      </c>
      <c r="J4195" s="511" t="s">
        <v>3945</v>
      </c>
      <c r="K4195" s="512">
        <v>123.22</v>
      </c>
      <c r="L4195" s="511" t="s">
        <v>3946</v>
      </c>
    </row>
    <row r="4196" spans="1:12">
      <c r="A4196" s="511" t="s">
        <v>7471</v>
      </c>
      <c r="B4196" s="511" t="s">
        <v>7472</v>
      </c>
      <c r="C4196" s="511" t="s">
        <v>6798</v>
      </c>
      <c r="D4196" s="511">
        <v>180</v>
      </c>
      <c r="E4196" s="512" t="s">
        <v>3942</v>
      </c>
      <c r="F4196" s="511" t="s">
        <v>3942</v>
      </c>
      <c r="G4196" s="511">
        <v>92679</v>
      </c>
      <c r="H4196" s="511" t="s">
        <v>8238</v>
      </c>
      <c r="I4196" s="511" t="s">
        <v>4016</v>
      </c>
      <c r="J4196" s="511" t="s">
        <v>3945</v>
      </c>
      <c r="K4196" s="512">
        <v>185.24</v>
      </c>
      <c r="L4196" s="511" t="s">
        <v>3946</v>
      </c>
    </row>
    <row r="4197" spans="1:12">
      <c r="A4197" s="511" t="s">
        <v>7471</v>
      </c>
      <c r="B4197" s="511" t="s">
        <v>7472</v>
      </c>
      <c r="C4197" s="511" t="s">
        <v>6798</v>
      </c>
      <c r="D4197" s="511">
        <v>180</v>
      </c>
      <c r="E4197" s="512" t="s">
        <v>3942</v>
      </c>
      <c r="F4197" s="511" t="s">
        <v>3942</v>
      </c>
      <c r="G4197" s="511">
        <v>92680</v>
      </c>
      <c r="H4197" s="511" t="s">
        <v>8239</v>
      </c>
      <c r="I4197" s="511" t="s">
        <v>4016</v>
      </c>
      <c r="J4197" s="511" t="s">
        <v>3945</v>
      </c>
      <c r="K4197" s="512">
        <v>164.92</v>
      </c>
      <c r="L4197" s="511" t="s">
        <v>3946</v>
      </c>
    </row>
    <row r="4198" spans="1:12">
      <c r="A4198" s="511" t="s">
        <v>7471</v>
      </c>
      <c r="B4198" s="511" t="s">
        <v>7472</v>
      </c>
      <c r="C4198" s="511" t="s">
        <v>6798</v>
      </c>
      <c r="D4198" s="511">
        <v>180</v>
      </c>
      <c r="E4198" s="512" t="s">
        <v>3942</v>
      </c>
      <c r="F4198" s="511" t="s">
        <v>3942</v>
      </c>
      <c r="G4198" s="511">
        <v>92681</v>
      </c>
      <c r="H4198" s="511" t="s">
        <v>8240</v>
      </c>
      <c r="I4198" s="511" t="s">
        <v>4016</v>
      </c>
      <c r="J4198" s="511" t="s">
        <v>3945</v>
      </c>
      <c r="K4198" s="512">
        <v>50.55</v>
      </c>
      <c r="L4198" s="511" t="s">
        <v>3946</v>
      </c>
    </row>
    <row r="4199" spans="1:12">
      <c r="A4199" s="511" t="s">
        <v>7471</v>
      </c>
      <c r="B4199" s="511" t="s">
        <v>7472</v>
      </c>
      <c r="C4199" s="511" t="s">
        <v>6798</v>
      </c>
      <c r="D4199" s="511">
        <v>180</v>
      </c>
      <c r="E4199" s="512" t="s">
        <v>3942</v>
      </c>
      <c r="F4199" s="511" t="s">
        <v>3942</v>
      </c>
      <c r="G4199" s="511">
        <v>92682</v>
      </c>
      <c r="H4199" s="511" t="s">
        <v>8241</v>
      </c>
      <c r="I4199" s="511" t="s">
        <v>4016</v>
      </c>
      <c r="J4199" s="511" t="s">
        <v>3945</v>
      </c>
      <c r="K4199" s="512">
        <v>64.25</v>
      </c>
      <c r="L4199" s="511" t="s">
        <v>3946</v>
      </c>
    </row>
    <row r="4200" spans="1:12">
      <c r="A4200" s="511" t="s">
        <v>7471</v>
      </c>
      <c r="B4200" s="511" t="s">
        <v>7472</v>
      </c>
      <c r="C4200" s="511" t="s">
        <v>6798</v>
      </c>
      <c r="D4200" s="511">
        <v>180</v>
      </c>
      <c r="E4200" s="512" t="s">
        <v>3942</v>
      </c>
      <c r="F4200" s="511" t="s">
        <v>3942</v>
      </c>
      <c r="G4200" s="511">
        <v>92683</v>
      </c>
      <c r="H4200" s="511" t="s">
        <v>8242</v>
      </c>
      <c r="I4200" s="511" t="s">
        <v>4016</v>
      </c>
      <c r="J4200" s="511" t="s">
        <v>3945</v>
      </c>
      <c r="K4200" s="512">
        <v>75.42</v>
      </c>
      <c r="L4200" s="511" t="s">
        <v>3946</v>
      </c>
    </row>
    <row r="4201" spans="1:12">
      <c r="A4201" s="511" t="s">
        <v>7471</v>
      </c>
      <c r="B4201" s="511" t="s">
        <v>7472</v>
      </c>
      <c r="C4201" s="511" t="s">
        <v>6798</v>
      </c>
      <c r="D4201" s="511">
        <v>180</v>
      </c>
      <c r="E4201" s="512" t="s">
        <v>3942</v>
      </c>
      <c r="F4201" s="511" t="s">
        <v>3942</v>
      </c>
      <c r="G4201" s="511">
        <v>92684</v>
      </c>
      <c r="H4201" s="511" t="s">
        <v>8243</v>
      </c>
      <c r="I4201" s="511" t="s">
        <v>4016</v>
      </c>
      <c r="J4201" s="511" t="s">
        <v>3945</v>
      </c>
      <c r="K4201" s="512">
        <v>103.49</v>
      </c>
      <c r="L4201" s="511" t="s">
        <v>3946</v>
      </c>
    </row>
    <row r="4202" spans="1:12">
      <c r="A4202" s="511" t="s">
        <v>7471</v>
      </c>
      <c r="B4202" s="511" t="s">
        <v>7472</v>
      </c>
      <c r="C4202" s="511" t="s">
        <v>6798</v>
      </c>
      <c r="D4202" s="511">
        <v>180</v>
      </c>
      <c r="E4202" s="512" t="s">
        <v>3942</v>
      </c>
      <c r="F4202" s="511" t="s">
        <v>3942</v>
      </c>
      <c r="G4202" s="511">
        <v>92685</v>
      </c>
      <c r="H4202" s="511" t="s">
        <v>8244</v>
      </c>
      <c r="I4202" s="511" t="s">
        <v>4016</v>
      </c>
      <c r="J4202" s="511" t="s">
        <v>3945</v>
      </c>
      <c r="K4202" s="512">
        <v>169.56</v>
      </c>
      <c r="L4202" s="511" t="s">
        <v>3946</v>
      </c>
    </row>
    <row r="4203" spans="1:12">
      <c r="A4203" s="511" t="s">
        <v>7471</v>
      </c>
      <c r="B4203" s="511" t="s">
        <v>7472</v>
      </c>
      <c r="C4203" s="511" t="s">
        <v>6798</v>
      </c>
      <c r="D4203" s="511">
        <v>180</v>
      </c>
      <c r="E4203" s="512" t="s">
        <v>3942</v>
      </c>
      <c r="F4203" s="511" t="s">
        <v>3942</v>
      </c>
      <c r="G4203" s="511">
        <v>92686</v>
      </c>
      <c r="H4203" s="511" t="s">
        <v>8245</v>
      </c>
      <c r="I4203" s="511" t="s">
        <v>4016</v>
      </c>
      <c r="J4203" s="511" t="s">
        <v>3945</v>
      </c>
      <c r="K4203" s="512">
        <v>217.9</v>
      </c>
      <c r="L4203" s="511" t="s">
        <v>3946</v>
      </c>
    </row>
    <row r="4204" spans="1:12">
      <c r="A4204" s="511" t="s">
        <v>7471</v>
      </c>
      <c r="B4204" s="511" t="s">
        <v>7472</v>
      </c>
      <c r="C4204" s="511" t="s">
        <v>6798</v>
      </c>
      <c r="D4204" s="511">
        <v>180</v>
      </c>
      <c r="E4204" s="512" t="s">
        <v>3942</v>
      </c>
      <c r="F4204" s="511" t="s">
        <v>3942</v>
      </c>
      <c r="G4204" s="511">
        <v>92692</v>
      </c>
      <c r="H4204" s="511" t="s">
        <v>8246</v>
      </c>
      <c r="I4204" s="511" t="s">
        <v>4016</v>
      </c>
      <c r="J4204" s="511" t="s">
        <v>3945</v>
      </c>
      <c r="K4204" s="512">
        <v>14</v>
      </c>
      <c r="L4204" s="511" t="s">
        <v>3946</v>
      </c>
    </row>
    <row r="4205" spans="1:12">
      <c r="A4205" s="511" t="s">
        <v>7471</v>
      </c>
      <c r="B4205" s="511" t="s">
        <v>7472</v>
      </c>
      <c r="C4205" s="511" t="s">
        <v>6798</v>
      </c>
      <c r="D4205" s="511">
        <v>180</v>
      </c>
      <c r="E4205" s="512" t="s">
        <v>3942</v>
      </c>
      <c r="F4205" s="511" t="s">
        <v>3942</v>
      </c>
      <c r="G4205" s="511">
        <v>92693</v>
      </c>
      <c r="H4205" s="511" t="s">
        <v>8247</v>
      </c>
      <c r="I4205" s="511" t="s">
        <v>4016</v>
      </c>
      <c r="J4205" s="511" t="s">
        <v>3945</v>
      </c>
      <c r="K4205" s="512">
        <v>14.43</v>
      </c>
      <c r="L4205" s="511" t="s">
        <v>3946</v>
      </c>
    </row>
    <row r="4206" spans="1:12">
      <c r="A4206" s="511" t="s">
        <v>7471</v>
      </c>
      <c r="B4206" s="511" t="s">
        <v>7472</v>
      </c>
      <c r="C4206" s="511" t="s">
        <v>6798</v>
      </c>
      <c r="D4206" s="511">
        <v>180</v>
      </c>
      <c r="E4206" s="512" t="s">
        <v>3942</v>
      </c>
      <c r="F4206" s="511" t="s">
        <v>3942</v>
      </c>
      <c r="G4206" s="511">
        <v>92694</v>
      </c>
      <c r="H4206" s="511" t="s">
        <v>8248</v>
      </c>
      <c r="I4206" s="511" t="s">
        <v>4016</v>
      </c>
      <c r="J4206" s="511" t="s">
        <v>3945</v>
      </c>
      <c r="K4206" s="512">
        <v>22.04</v>
      </c>
      <c r="L4206" s="511" t="s">
        <v>3946</v>
      </c>
    </row>
    <row r="4207" spans="1:12">
      <c r="A4207" s="511" t="s">
        <v>7471</v>
      </c>
      <c r="B4207" s="511" t="s">
        <v>7472</v>
      </c>
      <c r="C4207" s="511" t="s">
        <v>6798</v>
      </c>
      <c r="D4207" s="511">
        <v>180</v>
      </c>
      <c r="E4207" s="512" t="s">
        <v>3942</v>
      </c>
      <c r="F4207" s="511" t="s">
        <v>3942</v>
      </c>
      <c r="G4207" s="511">
        <v>92695</v>
      </c>
      <c r="H4207" s="511" t="s">
        <v>8249</v>
      </c>
      <c r="I4207" s="511" t="s">
        <v>4016</v>
      </c>
      <c r="J4207" s="511" t="s">
        <v>3945</v>
      </c>
      <c r="K4207" s="512">
        <v>22.47</v>
      </c>
      <c r="L4207" s="511" t="s">
        <v>3946</v>
      </c>
    </row>
    <row r="4208" spans="1:12">
      <c r="A4208" s="511" t="s">
        <v>7471</v>
      </c>
      <c r="B4208" s="511" t="s">
        <v>7472</v>
      </c>
      <c r="C4208" s="511" t="s">
        <v>6798</v>
      </c>
      <c r="D4208" s="511">
        <v>180</v>
      </c>
      <c r="E4208" s="512" t="s">
        <v>3942</v>
      </c>
      <c r="F4208" s="511" t="s">
        <v>3942</v>
      </c>
      <c r="G4208" s="511">
        <v>92696</v>
      </c>
      <c r="H4208" s="511" t="s">
        <v>8250</v>
      </c>
      <c r="I4208" s="511" t="s">
        <v>4016</v>
      </c>
      <c r="J4208" s="511" t="s">
        <v>3945</v>
      </c>
      <c r="K4208" s="512">
        <v>34.4</v>
      </c>
      <c r="L4208" s="511" t="s">
        <v>3946</v>
      </c>
    </row>
    <row r="4209" spans="1:12">
      <c r="A4209" s="511" t="s">
        <v>7471</v>
      </c>
      <c r="B4209" s="511" t="s">
        <v>7472</v>
      </c>
      <c r="C4209" s="511" t="s">
        <v>6798</v>
      </c>
      <c r="D4209" s="511">
        <v>180</v>
      </c>
      <c r="E4209" s="512" t="s">
        <v>3942</v>
      </c>
      <c r="F4209" s="511" t="s">
        <v>3942</v>
      </c>
      <c r="G4209" s="511">
        <v>92697</v>
      </c>
      <c r="H4209" s="511" t="s">
        <v>8251</v>
      </c>
      <c r="I4209" s="511" t="s">
        <v>4016</v>
      </c>
      <c r="J4209" s="511" t="s">
        <v>3945</v>
      </c>
      <c r="K4209" s="512">
        <v>36.340000000000003</v>
      </c>
      <c r="L4209" s="511" t="s">
        <v>3946</v>
      </c>
    </row>
    <row r="4210" spans="1:12">
      <c r="A4210" s="511" t="s">
        <v>7471</v>
      </c>
      <c r="B4210" s="511" t="s">
        <v>7472</v>
      </c>
      <c r="C4210" s="511" t="s">
        <v>6798</v>
      </c>
      <c r="D4210" s="511">
        <v>180</v>
      </c>
      <c r="E4210" s="512" t="s">
        <v>3942</v>
      </c>
      <c r="F4210" s="511" t="s">
        <v>3942</v>
      </c>
      <c r="G4210" s="511">
        <v>92698</v>
      </c>
      <c r="H4210" s="511" t="s">
        <v>8252</v>
      </c>
      <c r="I4210" s="511" t="s">
        <v>4016</v>
      </c>
      <c r="J4210" s="511" t="s">
        <v>3945</v>
      </c>
      <c r="K4210" s="512">
        <v>20.67</v>
      </c>
      <c r="L4210" s="511" t="s">
        <v>3946</v>
      </c>
    </row>
    <row r="4211" spans="1:12">
      <c r="A4211" s="511" t="s">
        <v>7471</v>
      </c>
      <c r="B4211" s="511" t="s">
        <v>7472</v>
      </c>
      <c r="C4211" s="511" t="s">
        <v>6798</v>
      </c>
      <c r="D4211" s="511">
        <v>180</v>
      </c>
      <c r="E4211" s="512" t="s">
        <v>3942</v>
      </c>
      <c r="F4211" s="511" t="s">
        <v>3942</v>
      </c>
      <c r="G4211" s="511">
        <v>92699</v>
      </c>
      <c r="H4211" s="511" t="s">
        <v>8253</v>
      </c>
      <c r="I4211" s="511" t="s">
        <v>4016</v>
      </c>
      <c r="J4211" s="511" t="s">
        <v>3945</v>
      </c>
      <c r="K4211" s="512">
        <v>19.27</v>
      </c>
      <c r="L4211" s="511" t="s">
        <v>3946</v>
      </c>
    </row>
    <row r="4212" spans="1:12">
      <c r="A4212" s="511" t="s">
        <v>7471</v>
      </c>
      <c r="B4212" s="511" t="s">
        <v>7472</v>
      </c>
      <c r="C4212" s="511" t="s">
        <v>6798</v>
      </c>
      <c r="D4212" s="511">
        <v>180</v>
      </c>
      <c r="E4212" s="512" t="s">
        <v>3942</v>
      </c>
      <c r="F4212" s="511" t="s">
        <v>3942</v>
      </c>
      <c r="G4212" s="511">
        <v>92700</v>
      </c>
      <c r="H4212" s="511" t="s">
        <v>8254</v>
      </c>
      <c r="I4212" s="511" t="s">
        <v>4016</v>
      </c>
      <c r="J4212" s="511" t="s">
        <v>3945</v>
      </c>
      <c r="K4212" s="512">
        <v>33.53</v>
      </c>
      <c r="L4212" s="511" t="s">
        <v>3946</v>
      </c>
    </row>
    <row r="4213" spans="1:12">
      <c r="A4213" s="511" t="s">
        <v>7471</v>
      </c>
      <c r="B4213" s="511" t="s">
        <v>7472</v>
      </c>
      <c r="C4213" s="511" t="s">
        <v>6798</v>
      </c>
      <c r="D4213" s="511">
        <v>180</v>
      </c>
      <c r="E4213" s="512" t="s">
        <v>3942</v>
      </c>
      <c r="F4213" s="511" t="s">
        <v>3942</v>
      </c>
      <c r="G4213" s="511">
        <v>92701</v>
      </c>
      <c r="H4213" s="511" t="s">
        <v>8255</v>
      </c>
      <c r="I4213" s="511" t="s">
        <v>4016</v>
      </c>
      <c r="J4213" s="511" t="s">
        <v>3945</v>
      </c>
      <c r="K4213" s="512">
        <v>31.45</v>
      </c>
      <c r="L4213" s="511" t="s">
        <v>3946</v>
      </c>
    </row>
    <row r="4214" spans="1:12">
      <c r="A4214" s="511" t="s">
        <v>7471</v>
      </c>
      <c r="B4214" s="511" t="s">
        <v>7472</v>
      </c>
      <c r="C4214" s="511" t="s">
        <v>6798</v>
      </c>
      <c r="D4214" s="511">
        <v>180</v>
      </c>
      <c r="E4214" s="512" t="s">
        <v>3942</v>
      </c>
      <c r="F4214" s="511" t="s">
        <v>3942</v>
      </c>
      <c r="G4214" s="511">
        <v>92702</v>
      </c>
      <c r="H4214" s="511" t="s">
        <v>8256</v>
      </c>
      <c r="I4214" s="511" t="s">
        <v>4016</v>
      </c>
      <c r="J4214" s="511" t="s">
        <v>3945</v>
      </c>
      <c r="K4214" s="512">
        <v>52.23</v>
      </c>
      <c r="L4214" s="511" t="s">
        <v>3946</v>
      </c>
    </row>
    <row r="4215" spans="1:12">
      <c r="A4215" s="511" t="s">
        <v>7471</v>
      </c>
      <c r="B4215" s="511" t="s">
        <v>7472</v>
      </c>
      <c r="C4215" s="511" t="s">
        <v>6798</v>
      </c>
      <c r="D4215" s="511">
        <v>180</v>
      </c>
      <c r="E4215" s="512" t="s">
        <v>3942</v>
      </c>
      <c r="F4215" s="511" t="s">
        <v>3942</v>
      </c>
      <c r="G4215" s="511">
        <v>92703</v>
      </c>
      <c r="H4215" s="511" t="s">
        <v>8257</v>
      </c>
      <c r="I4215" s="511" t="s">
        <v>4016</v>
      </c>
      <c r="J4215" s="511" t="s">
        <v>3945</v>
      </c>
      <c r="K4215" s="512">
        <v>49.66</v>
      </c>
      <c r="L4215" s="511" t="s">
        <v>3946</v>
      </c>
    </row>
    <row r="4216" spans="1:12">
      <c r="A4216" s="511" t="s">
        <v>7471</v>
      </c>
      <c r="B4216" s="511" t="s">
        <v>7472</v>
      </c>
      <c r="C4216" s="511" t="s">
        <v>6798</v>
      </c>
      <c r="D4216" s="511">
        <v>180</v>
      </c>
      <c r="E4216" s="512" t="s">
        <v>3942</v>
      </c>
      <c r="F4216" s="511" t="s">
        <v>3942</v>
      </c>
      <c r="G4216" s="511">
        <v>92704</v>
      </c>
      <c r="H4216" s="511" t="s">
        <v>8258</v>
      </c>
      <c r="I4216" s="511" t="s">
        <v>4016</v>
      </c>
      <c r="J4216" s="511" t="s">
        <v>3945</v>
      </c>
      <c r="K4216" s="512">
        <v>25.97</v>
      </c>
      <c r="L4216" s="511" t="s">
        <v>3946</v>
      </c>
    </row>
    <row r="4217" spans="1:12">
      <c r="A4217" s="511" t="s">
        <v>7471</v>
      </c>
      <c r="B4217" s="511" t="s">
        <v>7472</v>
      </c>
      <c r="C4217" s="511" t="s">
        <v>6798</v>
      </c>
      <c r="D4217" s="511">
        <v>180</v>
      </c>
      <c r="E4217" s="512" t="s">
        <v>3942</v>
      </c>
      <c r="F4217" s="511" t="s">
        <v>3942</v>
      </c>
      <c r="G4217" s="511">
        <v>92705</v>
      </c>
      <c r="H4217" s="511" t="s">
        <v>8259</v>
      </c>
      <c r="I4217" s="511" t="s">
        <v>4016</v>
      </c>
      <c r="J4217" s="511" t="s">
        <v>3945</v>
      </c>
      <c r="K4217" s="512">
        <v>41.51</v>
      </c>
      <c r="L4217" s="511" t="s">
        <v>3946</v>
      </c>
    </row>
    <row r="4218" spans="1:12">
      <c r="A4218" s="511" t="s">
        <v>7471</v>
      </c>
      <c r="B4218" s="511" t="s">
        <v>7472</v>
      </c>
      <c r="C4218" s="511" t="s">
        <v>6798</v>
      </c>
      <c r="D4218" s="511">
        <v>180</v>
      </c>
      <c r="E4218" s="512" t="s">
        <v>3942</v>
      </c>
      <c r="F4218" s="511" t="s">
        <v>3942</v>
      </c>
      <c r="G4218" s="511">
        <v>92706</v>
      </c>
      <c r="H4218" s="511" t="s">
        <v>8260</v>
      </c>
      <c r="I4218" s="511" t="s">
        <v>4016</v>
      </c>
      <c r="J4218" s="511" t="s">
        <v>3945</v>
      </c>
      <c r="K4218" s="512">
        <v>67.150000000000006</v>
      </c>
      <c r="L4218" s="511" t="s">
        <v>3946</v>
      </c>
    </row>
    <row r="4219" spans="1:12">
      <c r="A4219" s="511" t="s">
        <v>7471</v>
      </c>
      <c r="B4219" s="511" t="s">
        <v>7472</v>
      </c>
      <c r="C4219" s="511" t="s">
        <v>6798</v>
      </c>
      <c r="D4219" s="511">
        <v>180</v>
      </c>
      <c r="E4219" s="512" t="s">
        <v>3942</v>
      </c>
      <c r="F4219" s="511" t="s">
        <v>3942</v>
      </c>
      <c r="G4219" s="511">
        <v>92889</v>
      </c>
      <c r="H4219" s="511" t="s">
        <v>8261</v>
      </c>
      <c r="I4219" s="511" t="s">
        <v>4016</v>
      </c>
      <c r="J4219" s="511" t="s">
        <v>3945</v>
      </c>
      <c r="K4219" s="512">
        <v>136.80000000000001</v>
      </c>
      <c r="L4219" s="511" t="s">
        <v>3946</v>
      </c>
    </row>
    <row r="4220" spans="1:12">
      <c r="A4220" s="511" t="s">
        <v>7471</v>
      </c>
      <c r="B4220" s="511" t="s">
        <v>7472</v>
      </c>
      <c r="C4220" s="511" t="s">
        <v>6798</v>
      </c>
      <c r="D4220" s="511">
        <v>180</v>
      </c>
      <c r="E4220" s="512" t="s">
        <v>3942</v>
      </c>
      <c r="F4220" s="511" t="s">
        <v>3942</v>
      </c>
      <c r="G4220" s="511">
        <v>92890</v>
      </c>
      <c r="H4220" s="511" t="s">
        <v>8262</v>
      </c>
      <c r="I4220" s="511" t="s">
        <v>4016</v>
      </c>
      <c r="J4220" s="511" t="s">
        <v>3945</v>
      </c>
      <c r="K4220" s="512">
        <v>209.43</v>
      </c>
      <c r="L4220" s="511" t="s">
        <v>3946</v>
      </c>
    </row>
    <row r="4221" spans="1:12">
      <c r="A4221" s="511" t="s">
        <v>7471</v>
      </c>
      <c r="B4221" s="511" t="s">
        <v>7472</v>
      </c>
      <c r="C4221" s="511" t="s">
        <v>6798</v>
      </c>
      <c r="D4221" s="511">
        <v>180</v>
      </c>
      <c r="E4221" s="512" t="s">
        <v>3942</v>
      </c>
      <c r="F4221" s="511" t="s">
        <v>3942</v>
      </c>
      <c r="G4221" s="511">
        <v>92891</v>
      </c>
      <c r="H4221" s="511" t="s">
        <v>8263</v>
      </c>
      <c r="I4221" s="511" t="s">
        <v>4016</v>
      </c>
      <c r="J4221" s="511" t="s">
        <v>3945</v>
      </c>
      <c r="K4221" s="512">
        <v>309.13</v>
      </c>
      <c r="L4221" s="511" t="s">
        <v>3946</v>
      </c>
    </row>
    <row r="4222" spans="1:12">
      <c r="A4222" s="511" t="s">
        <v>7471</v>
      </c>
      <c r="B4222" s="511" t="s">
        <v>7472</v>
      </c>
      <c r="C4222" s="511" t="s">
        <v>6798</v>
      </c>
      <c r="D4222" s="511">
        <v>180</v>
      </c>
      <c r="E4222" s="512" t="s">
        <v>3942</v>
      </c>
      <c r="F4222" s="511" t="s">
        <v>3942</v>
      </c>
      <c r="G4222" s="511">
        <v>92892</v>
      </c>
      <c r="H4222" s="511" t="s">
        <v>8264</v>
      </c>
      <c r="I4222" s="511" t="s">
        <v>4016</v>
      </c>
      <c r="J4222" s="511" t="s">
        <v>3945</v>
      </c>
      <c r="K4222" s="512">
        <v>57.52</v>
      </c>
      <c r="L4222" s="511" t="s">
        <v>3946</v>
      </c>
    </row>
    <row r="4223" spans="1:12">
      <c r="A4223" s="511" t="s">
        <v>7471</v>
      </c>
      <c r="B4223" s="511" t="s">
        <v>7472</v>
      </c>
      <c r="C4223" s="511" t="s">
        <v>6798</v>
      </c>
      <c r="D4223" s="511">
        <v>180</v>
      </c>
      <c r="E4223" s="512" t="s">
        <v>3942</v>
      </c>
      <c r="F4223" s="511" t="s">
        <v>3942</v>
      </c>
      <c r="G4223" s="511">
        <v>92893</v>
      </c>
      <c r="H4223" s="511" t="s">
        <v>8265</v>
      </c>
      <c r="I4223" s="511" t="s">
        <v>4016</v>
      </c>
      <c r="J4223" s="511" t="s">
        <v>3945</v>
      </c>
      <c r="K4223" s="512">
        <v>83.05</v>
      </c>
      <c r="L4223" s="511" t="s">
        <v>3946</v>
      </c>
    </row>
    <row r="4224" spans="1:12">
      <c r="A4224" s="511" t="s">
        <v>7471</v>
      </c>
      <c r="B4224" s="511" t="s">
        <v>7472</v>
      </c>
      <c r="C4224" s="511" t="s">
        <v>6798</v>
      </c>
      <c r="D4224" s="511">
        <v>180</v>
      </c>
      <c r="E4224" s="512" t="s">
        <v>3942</v>
      </c>
      <c r="F4224" s="511" t="s">
        <v>3942</v>
      </c>
      <c r="G4224" s="511">
        <v>92894</v>
      </c>
      <c r="H4224" s="511" t="s">
        <v>8266</v>
      </c>
      <c r="I4224" s="511" t="s">
        <v>4016</v>
      </c>
      <c r="J4224" s="511" t="s">
        <v>3945</v>
      </c>
      <c r="K4224" s="512">
        <v>99.63</v>
      </c>
      <c r="L4224" s="511" t="s">
        <v>3946</v>
      </c>
    </row>
    <row r="4225" spans="1:12">
      <c r="A4225" s="511" t="s">
        <v>7471</v>
      </c>
      <c r="B4225" s="511" t="s">
        <v>7472</v>
      </c>
      <c r="C4225" s="511" t="s">
        <v>6798</v>
      </c>
      <c r="D4225" s="511">
        <v>180</v>
      </c>
      <c r="E4225" s="512" t="s">
        <v>3942</v>
      </c>
      <c r="F4225" s="511" t="s">
        <v>3942</v>
      </c>
      <c r="G4225" s="511">
        <v>92895</v>
      </c>
      <c r="H4225" s="511" t="s">
        <v>8267</v>
      </c>
      <c r="I4225" s="511" t="s">
        <v>4016</v>
      </c>
      <c r="J4225" s="511" t="s">
        <v>3945</v>
      </c>
      <c r="K4225" s="512">
        <v>136.76</v>
      </c>
      <c r="L4225" s="511" t="s">
        <v>3946</v>
      </c>
    </row>
    <row r="4226" spans="1:12">
      <c r="A4226" s="511" t="s">
        <v>7471</v>
      </c>
      <c r="B4226" s="511" t="s">
        <v>7472</v>
      </c>
      <c r="C4226" s="511" t="s">
        <v>6798</v>
      </c>
      <c r="D4226" s="511">
        <v>180</v>
      </c>
      <c r="E4226" s="512" t="s">
        <v>3942</v>
      </c>
      <c r="F4226" s="511" t="s">
        <v>3942</v>
      </c>
      <c r="G4226" s="511">
        <v>92896</v>
      </c>
      <c r="H4226" s="511" t="s">
        <v>8268</v>
      </c>
      <c r="I4226" s="511" t="s">
        <v>4016</v>
      </c>
      <c r="J4226" s="511" t="s">
        <v>3945</v>
      </c>
      <c r="K4226" s="512">
        <v>210.98</v>
      </c>
      <c r="L4226" s="511" t="s">
        <v>3946</v>
      </c>
    </row>
    <row r="4227" spans="1:12">
      <c r="A4227" s="511" t="s">
        <v>7471</v>
      </c>
      <c r="B4227" s="511" t="s">
        <v>7472</v>
      </c>
      <c r="C4227" s="511" t="s">
        <v>6798</v>
      </c>
      <c r="D4227" s="511">
        <v>180</v>
      </c>
      <c r="E4227" s="512" t="s">
        <v>3942</v>
      </c>
      <c r="F4227" s="511" t="s">
        <v>3942</v>
      </c>
      <c r="G4227" s="511">
        <v>92897</v>
      </c>
      <c r="H4227" s="511" t="s">
        <v>8269</v>
      </c>
      <c r="I4227" s="511" t="s">
        <v>4016</v>
      </c>
      <c r="J4227" s="511" t="s">
        <v>3945</v>
      </c>
      <c r="K4227" s="512">
        <v>312.31</v>
      </c>
      <c r="L4227" s="511" t="s">
        <v>3946</v>
      </c>
    </row>
    <row r="4228" spans="1:12">
      <c r="A4228" s="511" t="s">
        <v>7471</v>
      </c>
      <c r="B4228" s="511" t="s">
        <v>7472</v>
      </c>
      <c r="C4228" s="511" t="s">
        <v>6798</v>
      </c>
      <c r="D4228" s="511">
        <v>180</v>
      </c>
      <c r="E4228" s="512" t="s">
        <v>3942</v>
      </c>
      <c r="F4228" s="511" t="s">
        <v>3942</v>
      </c>
      <c r="G4228" s="511">
        <v>92898</v>
      </c>
      <c r="H4228" s="511" t="s">
        <v>8270</v>
      </c>
      <c r="I4228" s="511" t="s">
        <v>4016</v>
      </c>
      <c r="J4228" s="511" t="s">
        <v>3945</v>
      </c>
      <c r="K4228" s="512">
        <v>48.91</v>
      </c>
      <c r="L4228" s="511" t="s">
        <v>3946</v>
      </c>
    </row>
    <row r="4229" spans="1:12">
      <c r="A4229" s="511" t="s">
        <v>7471</v>
      </c>
      <c r="B4229" s="511" t="s">
        <v>7472</v>
      </c>
      <c r="C4229" s="511" t="s">
        <v>6798</v>
      </c>
      <c r="D4229" s="511">
        <v>180</v>
      </c>
      <c r="E4229" s="512" t="s">
        <v>3942</v>
      </c>
      <c r="F4229" s="511" t="s">
        <v>3942</v>
      </c>
      <c r="G4229" s="511">
        <v>92899</v>
      </c>
      <c r="H4229" s="511" t="s">
        <v>8271</v>
      </c>
      <c r="I4229" s="511" t="s">
        <v>4016</v>
      </c>
      <c r="J4229" s="511" t="s">
        <v>3945</v>
      </c>
      <c r="K4229" s="512">
        <v>73.25</v>
      </c>
      <c r="L4229" s="511" t="s">
        <v>3946</v>
      </c>
    </row>
    <row r="4230" spans="1:12">
      <c r="A4230" s="511" t="s">
        <v>7471</v>
      </c>
      <c r="B4230" s="511" t="s">
        <v>7472</v>
      </c>
      <c r="C4230" s="511" t="s">
        <v>6798</v>
      </c>
      <c r="D4230" s="511">
        <v>180</v>
      </c>
      <c r="E4230" s="512" t="s">
        <v>3942</v>
      </c>
      <c r="F4230" s="511" t="s">
        <v>3942</v>
      </c>
      <c r="G4230" s="511">
        <v>92900</v>
      </c>
      <c r="H4230" s="511" t="s">
        <v>8272</v>
      </c>
      <c r="I4230" s="511" t="s">
        <v>4016</v>
      </c>
      <c r="J4230" s="511" t="s">
        <v>3945</v>
      </c>
      <c r="K4230" s="512">
        <v>88.47</v>
      </c>
      <c r="L4230" s="511" t="s">
        <v>3946</v>
      </c>
    </row>
    <row r="4231" spans="1:12">
      <c r="A4231" s="511" t="s">
        <v>7471</v>
      </c>
      <c r="B4231" s="511" t="s">
        <v>7472</v>
      </c>
      <c r="C4231" s="511" t="s">
        <v>6798</v>
      </c>
      <c r="D4231" s="511">
        <v>180</v>
      </c>
      <c r="E4231" s="512" t="s">
        <v>3942</v>
      </c>
      <c r="F4231" s="511" t="s">
        <v>3942</v>
      </c>
      <c r="G4231" s="511">
        <v>92901</v>
      </c>
      <c r="H4231" s="511" t="s">
        <v>8273</v>
      </c>
      <c r="I4231" s="511" t="s">
        <v>4016</v>
      </c>
      <c r="J4231" s="511" t="s">
        <v>3945</v>
      </c>
      <c r="K4231" s="512">
        <v>123.9</v>
      </c>
      <c r="L4231" s="511" t="s">
        <v>3946</v>
      </c>
    </row>
    <row r="4232" spans="1:12">
      <c r="A4232" s="511" t="s">
        <v>7471</v>
      </c>
      <c r="B4232" s="511" t="s">
        <v>7472</v>
      </c>
      <c r="C4232" s="511" t="s">
        <v>6798</v>
      </c>
      <c r="D4232" s="511">
        <v>180</v>
      </c>
      <c r="E4232" s="512" t="s">
        <v>3942</v>
      </c>
      <c r="F4232" s="511" t="s">
        <v>3942</v>
      </c>
      <c r="G4232" s="511">
        <v>92902</v>
      </c>
      <c r="H4232" s="511" t="s">
        <v>8274</v>
      </c>
      <c r="I4232" s="511" t="s">
        <v>4016</v>
      </c>
      <c r="J4232" s="511" t="s">
        <v>3945</v>
      </c>
      <c r="K4232" s="512">
        <v>195.57</v>
      </c>
      <c r="L4232" s="511" t="s">
        <v>3946</v>
      </c>
    </row>
    <row r="4233" spans="1:12">
      <c r="A4233" s="511" t="s">
        <v>7471</v>
      </c>
      <c r="B4233" s="511" t="s">
        <v>7472</v>
      </c>
      <c r="C4233" s="511" t="s">
        <v>6798</v>
      </c>
      <c r="D4233" s="511">
        <v>180</v>
      </c>
      <c r="E4233" s="512" t="s">
        <v>3942</v>
      </c>
      <c r="F4233" s="511" t="s">
        <v>3942</v>
      </c>
      <c r="G4233" s="511">
        <v>92903</v>
      </c>
      <c r="H4233" s="511" t="s">
        <v>8275</v>
      </c>
      <c r="I4233" s="511" t="s">
        <v>4016</v>
      </c>
      <c r="J4233" s="511" t="s">
        <v>3945</v>
      </c>
      <c r="K4233" s="512">
        <v>294.39999999999998</v>
      </c>
      <c r="L4233" s="511" t="s">
        <v>3946</v>
      </c>
    </row>
    <row r="4234" spans="1:12">
      <c r="A4234" s="511" t="s">
        <v>7471</v>
      </c>
      <c r="B4234" s="511" t="s">
        <v>7472</v>
      </c>
      <c r="C4234" s="511" t="s">
        <v>6798</v>
      </c>
      <c r="D4234" s="511">
        <v>180</v>
      </c>
      <c r="E4234" s="512" t="s">
        <v>3942</v>
      </c>
      <c r="F4234" s="511" t="s">
        <v>3942</v>
      </c>
      <c r="G4234" s="511">
        <v>92904</v>
      </c>
      <c r="H4234" s="511" t="s">
        <v>8276</v>
      </c>
      <c r="I4234" s="511" t="s">
        <v>4016</v>
      </c>
      <c r="J4234" s="511" t="s">
        <v>3945</v>
      </c>
      <c r="K4234" s="512">
        <v>33.54</v>
      </c>
      <c r="L4234" s="511" t="s">
        <v>3946</v>
      </c>
    </row>
    <row r="4235" spans="1:12">
      <c r="A4235" s="511" t="s">
        <v>7471</v>
      </c>
      <c r="B4235" s="511" t="s">
        <v>7472</v>
      </c>
      <c r="C4235" s="511" t="s">
        <v>6798</v>
      </c>
      <c r="D4235" s="511">
        <v>180</v>
      </c>
      <c r="E4235" s="512" t="s">
        <v>3942</v>
      </c>
      <c r="F4235" s="511" t="s">
        <v>3942</v>
      </c>
      <c r="G4235" s="511">
        <v>92905</v>
      </c>
      <c r="H4235" s="511" t="s">
        <v>8277</v>
      </c>
      <c r="I4235" s="511" t="s">
        <v>4016</v>
      </c>
      <c r="J4235" s="511" t="s">
        <v>3945</v>
      </c>
      <c r="K4235" s="512">
        <v>47.54</v>
      </c>
      <c r="L4235" s="511" t="s">
        <v>3946</v>
      </c>
    </row>
    <row r="4236" spans="1:12">
      <c r="A4236" s="511" t="s">
        <v>7471</v>
      </c>
      <c r="B4236" s="511" t="s">
        <v>7472</v>
      </c>
      <c r="C4236" s="511" t="s">
        <v>6798</v>
      </c>
      <c r="D4236" s="511">
        <v>180</v>
      </c>
      <c r="E4236" s="512" t="s">
        <v>3942</v>
      </c>
      <c r="F4236" s="511" t="s">
        <v>3942</v>
      </c>
      <c r="G4236" s="511">
        <v>92906</v>
      </c>
      <c r="H4236" s="511" t="s">
        <v>8278</v>
      </c>
      <c r="I4236" s="511" t="s">
        <v>4016</v>
      </c>
      <c r="J4236" s="511" t="s">
        <v>3945</v>
      </c>
      <c r="K4236" s="512">
        <v>57.16</v>
      </c>
      <c r="L4236" s="511" t="s">
        <v>3946</v>
      </c>
    </row>
    <row r="4237" spans="1:12">
      <c r="A4237" s="511" t="s">
        <v>7471</v>
      </c>
      <c r="B4237" s="511" t="s">
        <v>7472</v>
      </c>
      <c r="C4237" s="511" t="s">
        <v>6798</v>
      </c>
      <c r="D4237" s="511">
        <v>180</v>
      </c>
      <c r="E4237" s="512" t="s">
        <v>3942</v>
      </c>
      <c r="F4237" s="511" t="s">
        <v>3942</v>
      </c>
      <c r="G4237" s="511">
        <v>92907</v>
      </c>
      <c r="H4237" s="511" t="s">
        <v>8279</v>
      </c>
      <c r="I4237" s="511" t="s">
        <v>4016</v>
      </c>
      <c r="J4237" s="511" t="s">
        <v>3945</v>
      </c>
      <c r="K4237" s="512">
        <v>70.91</v>
      </c>
      <c r="L4237" s="511" t="s">
        <v>3946</v>
      </c>
    </row>
    <row r="4238" spans="1:12">
      <c r="A4238" s="511" t="s">
        <v>7471</v>
      </c>
      <c r="B4238" s="511" t="s">
        <v>7472</v>
      </c>
      <c r="C4238" s="511" t="s">
        <v>6798</v>
      </c>
      <c r="D4238" s="511">
        <v>180</v>
      </c>
      <c r="E4238" s="512" t="s">
        <v>3942</v>
      </c>
      <c r="F4238" s="511" t="s">
        <v>3942</v>
      </c>
      <c r="G4238" s="511">
        <v>92908</v>
      </c>
      <c r="H4238" s="511" t="s">
        <v>8280</v>
      </c>
      <c r="I4238" s="511" t="s">
        <v>4016</v>
      </c>
      <c r="J4238" s="511" t="s">
        <v>3945</v>
      </c>
      <c r="K4238" s="512">
        <v>70.91</v>
      </c>
      <c r="L4238" s="511" t="s">
        <v>3946</v>
      </c>
    </row>
    <row r="4239" spans="1:12">
      <c r="A4239" s="511" t="s">
        <v>7471</v>
      </c>
      <c r="B4239" s="511" t="s">
        <v>7472</v>
      </c>
      <c r="C4239" s="511" t="s">
        <v>6798</v>
      </c>
      <c r="D4239" s="511">
        <v>180</v>
      </c>
      <c r="E4239" s="512" t="s">
        <v>3942</v>
      </c>
      <c r="F4239" s="511" t="s">
        <v>3942</v>
      </c>
      <c r="G4239" s="511">
        <v>92909</v>
      </c>
      <c r="H4239" s="511" t="s">
        <v>8281</v>
      </c>
      <c r="I4239" s="511" t="s">
        <v>4016</v>
      </c>
      <c r="J4239" s="511" t="s">
        <v>3945</v>
      </c>
      <c r="K4239" s="512">
        <v>70.91</v>
      </c>
      <c r="L4239" s="511" t="s">
        <v>3946</v>
      </c>
    </row>
    <row r="4240" spans="1:12">
      <c r="A4240" s="511" t="s">
        <v>7471</v>
      </c>
      <c r="B4240" s="511" t="s">
        <v>7472</v>
      </c>
      <c r="C4240" s="511" t="s">
        <v>6798</v>
      </c>
      <c r="D4240" s="511">
        <v>180</v>
      </c>
      <c r="E4240" s="512" t="s">
        <v>3942</v>
      </c>
      <c r="F4240" s="511" t="s">
        <v>3942</v>
      </c>
      <c r="G4240" s="511">
        <v>92910</v>
      </c>
      <c r="H4240" s="511" t="s">
        <v>8282</v>
      </c>
      <c r="I4240" s="511" t="s">
        <v>4016</v>
      </c>
      <c r="J4240" s="511" t="s">
        <v>3945</v>
      </c>
      <c r="K4240" s="512">
        <v>104.49</v>
      </c>
      <c r="L4240" s="511" t="s">
        <v>3946</v>
      </c>
    </row>
    <row r="4241" spans="1:12">
      <c r="A4241" s="511" t="s">
        <v>7471</v>
      </c>
      <c r="B4241" s="511" t="s">
        <v>7472</v>
      </c>
      <c r="C4241" s="511" t="s">
        <v>6798</v>
      </c>
      <c r="D4241" s="511">
        <v>180</v>
      </c>
      <c r="E4241" s="512" t="s">
        <v>3942</v>
      </c>
      <c r="F4241" s="511" t="s">
        <v>3942</v>
      </c>
      <c r="G4241" s="511">
        <v>92911</v>
      </c>
      <c r="H4241" s="511" t="s">
        <v>8283</v>
      </c>
      <c r="I4241" s="511" t="s">
        <v>4016</v>
      </c>
      <c r="J4241" s="511" t="s">
        <v>3945</v>
      </c>
      <c r="K4241" s="512">
        <v>104.49</v>
      </c>
      <c r="L4241" s="511" t="s">
        <v>3946</v>
      </c>
    </row>
    <row r="4242" spans="1:12">
      <c r="A4242" s="511" t="s">
        <v>7471</v>
      </c>
      <c r="B4242" s="511" t="s">
        <v>7472</v>
      </c>
      <c r="C4242" s="511" t="s">
        <v>6798</v>
      </c>
      <c r="D4242" s="511">
        <v>180</v>
      </c>
      <c r="E4242" s="512" t="s">
        <v>3942</v>
      </c>
      <c r="F4242" s="511" t="s">
        <v>3942</v>
      </c>
      <c r="G4242" s="511">
        <v>92912</v>
      </c>
      <c r="H4242" s="511" t="s">
        <v>8284</v>
      </c>
      <c r="I4242" s="511" t="s">
        <v>4016</v>
      </c>
      <c r="J4242" s="511" t="s">
        <v>3945</v>
      </c>
      <c r="K4242" s="512">
        <v>142.04</v>
      </c>
      <c r="L4242" s="511" t="s">
        <v>3946</v>
      </c>
    </row>
    <row r="4243" spans="1:12">
      <c r="A4243" s="511" t="s">
        <v>7471</v>
      </c>
      <c r="B4243" s="511" t="s">
        <v>7472</v>
      </c>
      <c r="C4243" s="511" t="s">
        <v>6798</v>
      </c>
      <c r="D4243" s="511">
        <v>180</v>
      </c>
      <c r="E4243" s="512" t="s">
        <v>3942</v>
      </c>
      <c r="F4243" s="511" t="s">
        <v>3942</v>
      </c>
      <c r="G4243" s="511">
        <v>92913</v>
      </c>
      <c r="H4243" s="511" t="s">
        <v>8285</v>
      </c>
      <c r="I4243" s="511" t="s">
        <v>4016</v>
      </c>
      <c r="J4243" s="511" t="s">
        <v>3945</v>
      </c>
      <c r="K4243" s="512">
        <v>144.71</v>
      </c>
      <c r="L4243" s="511" t="s">
        <v>3946</v>
      </c>
    </row>
    <row r="4244" spans="1:12">
      <c r="A4244" s="511" t="s">
        <v>7471</v>
      </c>
      <c r="B4244" s="511" t="s">
        <v>7472</v>
      </c>
      <c r="C4244" s="511" t="s">
        <v>6798</v>
      </c>
      <c r="D4244" s="511">
        <v>180</v>
      </c>
      <c r="E4244" s="512" t="s">
        <v>3942</v>
      </c>
      <c r="F4244" s="511" t="s">
        <v>3942</v>
      </c>
      <c r="G4244" s="511">
        <v>92914</v>
      </c>
      <c r="H4244" s="511" t="s">
        <v>8286</v>
      </c>
      <c r="I4244" s="511" t="s">
        <v>4016</v>
      </c>
      <c r="J4244" s="511" t="s">
        <v>3945</v>
      </c>
      <c r="K4244" s="512">
        <v>144.71</v>
      </c>
      <c r="L4244" s="511" t="s">
        <v>3946</v>
      </c>
    </row>
    <row r="4245" spans="1:12">
      <c r="A4245" s="511" t="s">
        <v>7471</v>
      </c>
      <c r="B4245" s="511" t="s">
        <v>7472</v>
      </c>
      <c r="C4245" s="511" t="s">
        <v>6798</v>
      </c>
      <c r="D4245" s="511">
        <v>180</v>
      </c>
      <c r="E4245" s="512" t="s">
        <v>3942</v>
      </c>
      <c r="F4245" s="511" t="s">
        <v>3942</v>
      </c>
      <c r="G4245" s="511">
        <v>92918</v>
      </c>
      <c r="H4245" s="511" t="s">
        <v>8287</v>
      </c>
      <c r="I4245" s="511" t="s">
        <v>4016</v>
      </c>
      <c r="J4245" s="511" t="s">
        <v>3945</v>
      </c>
      <c r="K4245" s="512">
        <v>36.54</v>
      </c>
      <c r="L4245" s="511" t="s">
        <v>3946</v>
      </c>
    </row>
    <row r="4246" spans="1:12">
      <c r="A4246" s="511" t="s">
        <v>7471</v>
      </c>
      <c r="B4246" s="511" t="s">
        <v>7472</v>
      </c>
      <c r="C4246" s="511" t="s">
        <v>6798</v>
      </c>
      <c r="D4246" s="511">
        <v>180</v>
      </c>
      <c r="E4246" s="512" t="s">
        <v>3942</v>
      </c>
      <c r="F4246" s="511" t="s">
        <v>3942</v>
      </c>
      <c r="G4246" s="511">
        <v>92920</v>
      </c>
      <c r="H4246" s="511" t="s">
        <v>8288</v>
      </c>
      <c r="I4246" s="511" t="s">
        <v>4016</v>
      </c>
      <c r="J4246" s="511" t="s">
        <v>3945</v>
      </c>
      <c r="K4246" s="512">
        <v>36.81</v>
      </c>
      <c r="L4246" s="511" t="s">
        <v>3946</v>
      </c>
    </row>
    <row r="4247" spans="1:12">
      <c r="A4247" s="511" t="s">
        <v>7471</v>
      </c>
      <c r="B4247" s="511" t="s">
        <v>7472</v>
      </c>
      <c r="C4247" s="511" t="s">
        <v>6798</v>
      </c>
      <c r="D4247" s="511">
        <v>180</v>
      </c>
      <c r="E4247" s="512" t="s">
        <v>3942</v>
      </c>
      <c r="F4247" s="511" t="s">
        <v>3942</v>
      </c>
      <c r="G4247" s="511">
        <v>92925</v>
      </c>
      <c r="H4247" s="511" t="s">
        <v>8289</v>
      </c>
      <c r="I4247" s="511" t="s">
        <v>4016</v>
      </c>
      <c r="J4247" s="511" t="s">
        <v>3945</v>
      </c>
      <c r="K4247" s="512">
        <v>45.79</v>
      </c>
      <c r="L4247" s="511" t="s">
        <v>3946</v>
      </c>
    </row>
    <row r="4248" spans="1:12">
      <c r="A4248" s="511" t="s">
        <v>7471</v>
      </c>
      <c r="B4248" s="511" t="s">
        <v>7472</v>
      </c>
      <c r="C4248" s="511" t="s">
        <v>6798</v>
      </c>
      <c r="D4248" s="511">
        <v>180</v>
      </c>
      <c r="E4248" s="512" t="s">
        <v>3942</v>
      </c>
      <c r="F4248" s="511" t="s">
        <v>3942</v>
      </c>
      <c r="G4248" s="511">
        <v>92926</v>
      </c>
      <c r="H4248" s="511" t="s">
        <v>8290</v>
      </c>
      <c r="I4248" s="511" t="s">
        <v>4016</v>
      </c>
      <c r="J4248" s="511" t="s">
        <v>3945</v>
      </c>
      <c r="K4248" s="512">
        <v>45.78</v>
      </c>
      <c r="L4248" s="511" t="s">
        <v>3946</v>
      </c>
    </row>
    <row r="4249" spans="1:12">
      <c r="A4249" s="511" t="s">
        <v>7471</v>
      </c>
      <c r="B4249" s="511" t="s">
        <v>7472</v>
      </c>
      <c r="C4249" s="511" t="s">
        <v>6798</v>
      </c>
      <c r="D4249" s="511">
        <v>180</v>
      </c>
      <c r="E4249" s="512" t="s">
        <v>3942</v>
      </c>
      <c r="F4249" s="511" t="s">
        <v>3942</v>
      </c>
      <c r="G4249" s="511">
        <v>92927</v>
      </c>
      <c r="H4249" s="511" t="s">
        <v>8291</v>
      </c>
      <c r="I4249" s="511" t="s">
        <v>4016</v>
      </c>
      <c r="J4249" s="511" t="s">
        <v>3945</v>
      </c>
      <c r="K4249" s="512">
        <v>45.78</v>
      </c>
      <c r="L4249" s="511" t="s">
        <v>3946</v>
      </c>
    </row>
    <row r="4250" spans="1:12">
      <c r="A4250" s="511" t="s">
        <v>7471</v>
      </c>
      <c r="B4250" s="511" t="s">
        <v>7472</v>
      </c>
      <c r="C4250" s="511" t="s">
        <v>6798</v>
      </c>
      <c r="D4250" s="511">
        <v>180</v>
      </c>
      <c r="E4250" s="512" t="s">
        <v>3942</v>
      </c>
      <c r="F4250" s="511" t="s">
        <v>3942</v>
      </c>
      <c r="G4250" s="511">
        <v>92928</v>
      </c>
      <c r="H4250" s="511" t="s">
        <v>8292</v>
      </c>
      <c r="I4250" s="511" t="s">
        <v>4016</v>
      </c>
      <c r="J4250" s="511" t="s">
        <v>3945</v>
      </c>
      <c r="K4250" s="512">
        <v>52.55</v>
      </c>
      <c r="L4250" s="511" t="s">
        <v>3946</v>
      </c>
    </row>
    <row r="4251" spans="1:12">
      <c r="A4251" s="511" t="s">
        <v>7471</v>
      </c>
      <c r="B4251" s="511" t="s">
        <v>7472</v>
      </c>
      <c r="C4251" s="511" t="s">
        <v>6798</v>
      </c>
      <c r="D4251" s="511">
        <v>180</v>
      </c>
      <c r="E4251" s="512" t="s">
        <v>3942</v>
      </c>
      <c r="F4251" s="511" t="s">
        <v>3942</v>
      </c>
      <c r="G4251" s="511">
        <v>92929</v>
      </c>
      <c r="H4251" s="511" t="s">
        <v>8293</v>
      </c>
      <c r="I4251" s="511" t="s">
        <v>4016</v>
      </c>
      <c r="J4251" s="511" t="s">
        <v>3945</v>
      </c>
      <c r="K4251" s="512">
        <v>52.55</v>
      </c>
      <c r="L4251" s="511" t="s">
        <v>3946</v>
      </c>
    </row>
    <row r="4252" spans="1:12">
      <c r="A4252" s="511" t="s">
        <v>7471</v>
      </c>
      <c r="B4252" s="511" t="s">
        <v>7472</v>
      </c>
      <c r="C4252" s="511" t="s">
        <v>6798</v>
      </c>
      <c r="D4252" s="511">
        <v>180</v>
      </c>
      <c r="E4252" s="512" t="s">
        <v>3942</v>
      </c>
      <c r="F4252" s="511" t="s">
        <v>3942</v>
      </c>
      <c r="G4252" s="511">
        <v>92930</v>
      </c>
      <c r="H4252" s="511" t="s">
        <v>8294</v>
      </c>
      <c r="I4252" s="511" t="s">
        <v>4016</v>
      </c>
      <c r="J4252" s="511" t="s">
        <v>3945</v>
      </c>
      <c r="K4252" s="512">
        <v>52.55</v>
      </c>
      <c r="L4252" s="511" t="s">
        <v>3946</v>
      </c>
    </row>
    <row r="4253" spans="1:12">
      <c r="A4253" s="511" t="s">
        <v>7471</v>
      </c>
      <c r="B4253" s="511" t="s">
        <v>7472</v>
      </c>
      <c r="C4253" s="511" t="s">
        <v>6798</v>
      </c>
      <c r="D4253" s="511">
        <v>180</v>
      </c>
      <c r="E4253" s="512" t="s">
        <v>3942</v>
      </c>
      <c r="F4253" s="511" t="s">
        <v>3942</v>
      </c>
      <c r="G4253" s="511">
        <v>92931</v>
      </c>
      <c r="H4253" s="511" t="s">
        <v>8295</v>
      </c>
      <c r="I4253" s="511" t="s">
        <v>4016</v>
      </c>
      <c r="J4253" s="511" t="s">
        <v>3945</v>
      </c>
      <c r="K4253" s="512">
        <v>70.87</v>
      </c>
      <c r="L4253" s="511" t="s">
        <v>3946</v>
      </c>
    </row>
    <row r="4254" spans="1:12">
      <c r="A4254" s="511" t="s">
        <v>7471</v>
      </c>
      <c r="B4254" s="511" t="s">
        <v>7472</v>
      </c>
      <c r="C4254" s="511" t="s">
        <v>6798</v>
      </c>
      <c r="D4254" s="511">
        <v>180</v>
      </c>
      <c r="E4254" s="512" t="s">
        <v>3942</v>
      </c>
      <c r="F4254" s="511" t="s">
        <v>3942</v>
      </c>
      <c r="G4254" s="511">
        <v>92932</v>
      </c>
      <c r="H4254" s="511" t="s">
        <v>8296</v>
      </c>
      <c r="I4254" s="511" t="s">
        <v>4016</v>
      </c>
      <c r="J4254" s="511" t="s">
        <v>3945</v>
      </c>
      <c r="K4254" s="512">
        <v>70.87</v>
      </c>
      <c r="L4254" s="511" t="s">
        <v>3946</v>
      </c>
    </row>
    <row r="4255" spans="1:12">
      <c r="A4255" s="511" t="s">
        <v>7471</v>
      </c>
      <c r="B4255" s="511" t="s">
        <v>7472</v>
      </c>
      <c r="C4255" s="511" t="s">
        <v>6798</v>
      </c>
      <c r="D4255" s="511">
        <v>180</v>
      </c>
      <c r="E4255" s="512" t="s">
        <v>3942</v>
      </c>
      <c r="F4255" s="511" t="s">
        <v>3942</v>
      </c>
      <c r="G4255" s="511">
        <v>92933</v>
      </c>
      <c r="H4255" s="511" t="s">
        <v>8297</v>
      </c>
      <c r="I4255" s="511" t="s">
        <v>4016</v>
      </c>
      <c r="J4255" s="511" t="s">
        <v>3945</v>
      </c>
      <c r="K4255" s="512">
        <v>70.87</v>
      </c>
      <c r="L4255" s="511" t="s">
        <v>3946</v>
      </c>
    </row>
    <row r="4256" spans="1:12">
      <c r="A4256" s="511" t="s">
        <v>7471</v>
      </c>
      <c r="B4256" s="511" t="s">
        <v>7472</v>
      </c>
      <c r="C4256" s="511" t="s">
        <v>6798</v>
      </c>
      <c r="D4256" s="511">
        <v>180</v>
      </c>
      <c r="E4256" s="512" t="s">
        <v>3942</v>
      </c>
      <c r="F4256" s="511" t="s">
        <v>3942</v>
      </c>
      <c r="G4256" s="511">
        <v>92934</v>
      </c>
      <c r="H4256" s="511" t="s">
        <v>8298</v>
      </c>
      <c r="I4256" s="511" t="s">
        <v>4016</v>
      </c>
      <c r="J4256" s="511" t="s">
        <v>3945</v>
      </c>
      <c r="K4256" s="512">
        <v>106.04</v>
      </c>
      <c r="L4256" s="511" t="s">
        <v>3946</v>
      </c>
    </row>
    <row r="4257" spans="1:12">
      <c r="A4257" s="511" t="s">
        <v>7471</v>
      </c>
      <c r="B4257" s="511" t="s">
        <v>7472</v>
      </c>
      <c r="C4257" s="511" t="s">
        <v>6798</v>
      </c>
      <c r="D4257" s="511">
        <v>180</v>
      </c>
      <c r="E4257" s="512" t="s">
        <v>3942</v>
      </c>
      <c r="F4257" s="511" t="s">
        <v>3942</v>
      </c>
      <c r="G4257" s="511">
        <v>92935</v>
      </c>
      <c r="H4257" s="511" t="s">
        <v>8299</v>
      </c>
      <c r="I4257" s="511" t="s">
        <v>4016</v>
      </c>
      <c r="J4257" s="511" t="s">
        <v>3945</v>
      </c>
      <c r="K4257" s="512">
        <v>106.04</v>
      </c>
      <c r="L4257" s="511" t="s">
        <v>3946</v>
      </c>
    </row>
    <row r="4258" spans="1:12">
      <c r="A4258" s="511" t="s">
        <v>7471</v>
      </c>
      <c r="B4258" s="511" t="s">
        <v>7472</v>
      </c>
      <c r="C4258" s="511" t="s">
        <v>6798</v>
      </c>
      <c r="D4258" s="511">
        <v>180</v>
      </c>
      <c r="E4258" s="512" t="s">
        <v>3942</v>
      </c>
      <c r="F4258" s="511" t="s">
        <v>3942</v>
      </c>
      <c r="G4258" s="511">
        <v>92936</v>
      </c>
      <c r="H4258" s="511" t="s">
        <v>8300</v>
      </c>
      <c r="I4258" s="511" t="s">
        <v>4016</v>
      </c>
      <c r="J4258" s="511" t="s">
        <v>3945</v>
      </c>
      <c r="K4258" s="512">
        <v>147.88999999999999</v>
      </c>
      <c r="L4258" s="511" t="s">
        <v>3946</v>
      </c>
    </row>
    <row r="4259" spans="1:12">
      <c r="A4259" s="511" t="s">
        <v>7471</v>
      </c>
      <c r="B4259" s="511" t="s">
        <v>7472</v>
      </c>
      <c r="C4259" s="511" t="s">
        <v>6798</v>
      </c>
      <c r="D4259" s="511">
        <v>180</v>
      </c>
      <c r="E4259" s="512" t="s">
        <v>3942</v>
      </c>
      <c r="F4259" s="511" t="s">
        <v>3942</v>
      </c>
      <c r="G4259" s="511">
        <v>92937</v>
      </c>
      <c r="H4259" s="511" t="s">
        <v>8301</v>
      </c>
      <c r="I4259" s="511" t="s">
        <v>4016</v>
      </c>
      <c r="J4259" s="511" t="s">
        <v>3945</v>
      </c>
      <c r="K4259" s="512">
        <v>147.88999999999999</v>
      </c>
      <c r="L4259" s="511" t="s">
        <v>3946</v>
      </c>
    </row>
    <row r="4260" spans="1:12">
      <c r="A4260" s="511" t="s">
        <v>7471</v>
      </c>
      <c r="B4260" s="511" t="s">
        <v>7472</v>
      </c>
      <c r="C4260" s="511" t="s">
        <v>6798</v>
      </c>
      <c r="D4260" s="511">
        <v>180</v>
      </c>
      <c r="E4260" s="512" t="s">
        <v>3942</v>
      </c>
      <c r="F4260" s="511" t="s">
        <v>3942</v>
      </c>
      <c r="G4260" s="511">
        <v>92938</v>
      </c>
      <c r="H4260" s="511" t="s">
        <v>8302</v>
      </c>
      <c r="I4260" s="511" t="s">
        <v>4016</v>
      </c>
      <c r="J4260" s="511" t="s">
        <v>3945</v>
      </c>
      <c r="K4260" s="512">
        <v>27.93</v>
      </c>
      <c r="L4260" s="511" t="s">
        <v>3946</v>
      </c>
    </row>
    <row r="4261" spans="1:12">
      <c r="A4261" s="511" t="s">
        <v>7471</v>
      </c>
      <c r="B4261" s="511" t="s">
        <v>7472</v>
      </c>
      <c r="C4261" s="511" t="s">
        <v>6798</v>
      </c>
      <c r="D4261" s="511">
        <v>180</v>
      </c>
      <c r="E4261" s="512" t="s">
        <v>3942</v>
      </c>
      <c r="F4261" s="511" t="s">
        <v>3942</v>
      </c>
      <c r="G4261" s="511">
        <v>92939</v>
      </c>
      <c r="H4261" s="511" t="s">
        <v>8303</v>
      </c>
      <c r="I4261" s="511" t="s">
        <v>4016</v>
      </c>
      <c r="J4261" s="511" t="s">
        <v>3945</v>
      </c>
      <c r="K4261" s="512">
        <v>28.2</v>
      </c>
      <c r="L4261" s="511" t="s">
        <v>3946</v>
      </c>
    </row>
    <row r="4262" spans="1:12">
      <c r="A4262" s="511" t="s">
        <v>7471</v>
      </c>
      <c r="B4262" s="511" t="s">
        <v>7472</v>
      </c>
      <c r="C4262" s="511" t="s">
        <v>6798</v>
      </c>
      <c r="D4262" s="511">
        <v>180</v>
      </c>
      <c r="E4262" s="512" t="s">
        <v>3942</v>
      </c>
      <c r="F4262" s="511" t="s">
        <v>3942</v>
      </c>
      <c r="G4262" s="511">
        <v>92940</v>
      </c>
      <c r="H4262" s="511" t="s">
        <v>8304</v>
      </c>
      <c r="I4262" s="511" t="s">
        <v>4016</v>
      </c>
      <c r="J4262" s="511" t="s">
        <v>3945</v>
      </c>
      <c r="K4262" s="512">
        <v>35.99</v>
      </c>
      <c r="L4262" s="511" t="s">
        <v>3946</v>
      </c>
    </row>
    <row r="4263" spans="1:12">
      <c r="A4263" s="511" t="s">
        <v>7471</v>
      </c>
      <c r="B4263" s="511" t="s">
        <v>7472</v>
      </c>
      <c r="C4263" s="511" t="s">
        <v>6798</v>
      </c>
      <c r="D4263" s="511">
        <v>180</v>
      </c>
      <c r="E4263" s="512" t="s">
        <v>3942</v>
      </c>
      <c r="F4263" s="511" t="s">
        <v>3942</v>
      </c>
      <c r="G4263" s="511">
        <v>92941</v>
      </c>
      <c r="H4263" s="511" t="s">
        <v>8305</v>
      </c>
      <c r="I4263" s="511" t="s">
        <v>4016</v>
      </c>
      <c r="J4263" s="511" t="s">
        <v>3945</v>
      </c>
      <c r="K4263" s="512">
        <v>35.979999999999997</v>
      </c>
      <c r="L4263" s="511" t="s">
        <v>3946</v>
      </c>
    </row>
    <row r="4264" spans="1:12">
      <c r="A4264" s="511" t="s">
        <v>7471</v>
      </c>
      <c r="B4264" s="511" t="s">
        <v>7472</v>
      </c>
      <c r="C4264" s="511" t="s">
        <v>6798</v>
      </c>
      <c r="D4264" s="511">
        <v>180</v>
      </c>
      <c r="E4264" s="512" t="s">
        <v>3942</v>
      </c>
      <c r="F4264" s="511" t="s">
        <v>3942</v>
      </c>
      <c r="G4264" s="511">
        <v>92942</v>
      </c>
      <c r="H4264" s="511" t="s">
        <v>8306</v>
      </c>
      <c r="I4264" s="511" t="s">
        <v>4016</v>
      </c>
      <c r="J4264" s="511" t="s">
        <v>3945</v>
      </c>
      <c r="K4264" s="512">
        <v>35.979999999999997</v>
      </c>
      <c r="L4264" s="511" t="s">
        <v>3946</v>
      </c>
    </row>
    <row r="4265" spans="1:12">
      <c r="A4265" s="511" t="s">
        <v>7471</v>
      </c>
      <c r="B4265" s="511" t="s">
        <v>7472</v>
      </c>
      <c r="C4265" s="511" t="s">
        <v>6798</v>
      </c>
      <c r="D4265" s="511">
        <v>180</v>
      </c>
      <c r="E4265" s="512" t="s">
        <v>3942</v>
      </c>
      <c r="F4265" s="511" t="s">
        <v>3942</v>
      </c>
      <c r="G4265" s="511">
        <v>92943</v>
      </c>
      <c r="H4265" s="511" t="s">
        <v>8307</v>
      </c>
      <c r="I4265" s="511" t="s">
        <v>4016</v>
      </c>
      <c r="J4265" s="511" t="s">
        <v>3945</v>
      </c>
      <c r="K4265" s="512">
        <v>41.39</v>
      </c>
      <c r="L4265" s="511" t="s">
        <v>3946</v>
      </c>
    </row>
    <row r="4266" spans="1:12">
      <c r="A4266" s="511" t="s">
        <v>7471</v>
      </c>
      <c r="B4266" s="511" t="s">
        <v>7472</v>
      </c>
      <c r="C4266" s="511" t="s">
        <v>6798</v>
      </c>
      <c r="D4266" s="511">
        <v>180</v>
      </c>
      <c r="E4266" s="512" t="s">
        <v>3942</v>
      </c>
      <c r="F4266" s="511" t="s">
        <v>3942</v>
      </c>
      <c r="G4266" s="511">
        <v>92944</v>
      </c>
      <c r="H4266" s="511" t="s">
        <v>8308</v>
      </c>
      <c r="I4266" s="511" t="s">
        <v>4016</v>
      </c>
      <c r="J4266" s="511" t="s">
        <v>3945</v>
      </c>
      <c r="K4266" s="512">
        <v>41.39</v>
      </c>
      <c r="L4266" s="511" t="s">
        <v>3946</v>
      </c>
    </row>
    <row r="4267" spans="1:12">
      <c r="A4267" s="511" t="s">
        <v>7471</v>
      </c>
      <c r="B4267" s="511" t="s">
        <v>7472</v>
      </c>
      <c r="C4267" s="511" t="s">
        <v>6798</v>
      </c>
      <c r="D4267" s="511">
        <v>180</v>
      </c>
      <c r="E4267" s="512" t="s">
        <v>3942</v>
      </c>
      <c r="F4267" s="511" t="s">
        <v>3942</v>
      </c>
      <c r="G4267" s="511">
        <v>92945</v>
      </c>
      <c r="H4267" s="511" t="s">
        <v>8309</v>
      </c>
      <c r="I4267" s="511" t="s">
        <v>4016</v>
      </c>
      <c r="J4267" s="511" t="s">
        <v>3945</v>
      </c>
      <c r="K4267" s="512">
        <v>41.39</v>
      </c>
      <c r="L4267" s="511" t="s">
        <v>3946</v>
      </c>
    </row>
    <row r="4268" spans="1:12">
      <c r="A4268" s="511" t="s">
        <v>7471</v>
      </c>
      <c r="B4268" s="511" t="s">
        <v>7472</v>
      </c>
      <c r="C4268" s="511" t="s">
        <v>6798</v>
      </c>
      <c r="D4268" s="511">
        <v>180</v>
      </c>
      <c r="E4268" s="512" t="s">
        <v>3942</v>
      </c>
      <c r="F4268" s="511" t="s">
        <v>3942</v>
      </c>
      <c r="G4268" s="511">
        <v>92946</v>
      </c>
      <c r="H4268" s="511" t="s">
        <v>8310</v>
      </c>
      <c r="I4268" s="511" t="s">
        <v>4016</v>
      </c>
      <c r="J4268" s="511" t="s">
        <v>3945</v>
      </c>
      <c r="K4268" s="512">
        <v>58.01</v>
      </c>
      <c r="L4268" s="511" t="s">
        <v>3946</v>
      </c>
    </row>
    <row r="4269" spans="1:12">
      <c r="A4269" s="511" t="s">
        <v>7471</v>
      </c>
      <c r="B4269" s="511" t="s">
        <v>7472</v>
      </c>
      <c r="C4269" s="511" t="s">
        <v>6798</v>
      </c>
      <c r="D4269" s="511">
        <v>180</v>
      </c>
      <c r="E4269" s="512" t="s">
        <v>3942</v>
      </c>
      <c r="F4269" s="511" t="s">
        <v>3942</v>
      </c>
      <c r="G4269" s="511">
        <v>92947</v>
      </c>
      <c r="H4269" s="511" t="s">
        <v>8311</v>
      </c>
      <c r="I4269" s="511" t="s">
        <v>4016</v>
      </c>
      <c r="J4269" s="511" t="s">
        <v>3945</v>
      </c>
      <c r="K4269" s="512">
        <v>58.01</v>
      </c>
      <c r="L4269" s="511" t="s">
        <v>3946</v>
      </c>
    </row>
    <row r="4270" spans="1:12">
      <c r="A4270" s="511" t="s">
        <v>7471</v>
      </c>
      <c r="B4270" s="511" t="s">
        <v>7472</v>
      </c>
      <c r="C4270" s="511" t="s">
        <v>6798</v>
      </c>
      <c r="D4270" s="511">
        <v>180</v>
      </c>
      <c r="E4270" s="512" t="s">
        <v>3942</v>
      </c>
      <c r="F4270" s="511" t="s">
        <v>3942</v>
      </c>
      <c r="G4270" s="511">
        <v>92948</v>
      </c>
      <c r="H4270" s="511" t="s">
        <v>8312</v>
      </c>
      <c r="I4270" s="511" t="s">
        <v>4016</v>
      </c>
      <c r="J4270" s="511" t="s">
        <v>3945</v>
      </c>
      <c r="K4270" s="512">
        <v>58.01</v>
      </c>
      <c r="L4270" s="511" t="s">
        <v>3946</v>
      </c>
    </row>
    <row r="4271" spans="1:12">
      <c r="A4271" s="511" t="s">
        <v>7471</v>
      </c>
      <c r="B4271" s="511" t="s">
        <v>7472</v>
      </c>
      <c r="C4271" s="511" t="s">
        <v>6798</v>
      </c>
      <c r="D4271" s="511">
        <v>180</v>
      </c>
      <c r="E4271" s="512" t="s">
        <v>3942</v>
      </c>
      <c r="F4271" s="511" t="s">
        <v>3942</v>
      </c>
      <c r="G4271" s="511">
        <v>92949</v>
      </c>
      <c r="H4271" s="511" t="s">
        <v>8313</v>
      </c>
      <c r="I4271" s="511" t="s">
        <v>4016</v>
      </c>
      <c r="J4271" s="511" t="s">
        <v>3945</v>
      </c>
      <c r="K4271" s="512">
        <v>90.63</v>
      </c>
      <c r="L4271" s="511" t="s">
        <v>3946</v>
      </c>
    </row>
    <row r="4272" spans="1:12">
      <c r="A4272" s="511" t="s">
        <v>7471</v>
      </c>
      <c r="B4272" s="511" t="s">
        <v>7472</v>
      </c>
      <c r="C4272" s="511" t="s">
        <v>6798</v>
      </c>
      <c r="D4272" s="511">
        <v>180</v>
      </c>
      <c r="E4272" s="512" t="s">
        <v>3942</v>
      </c>
      <c r="F4272" s="511" t="s">
        <v>3942</v>
      </c>
      <c r="G4272" s="511">
        <v>92950</v>
      </c>
      <c r="H4272" s="511" t="s">
        <v>8314</v>
      </c>
      <c r="I4272" s="511" t="s">
        <v>4016</v>
      </c>
      <c r="J4272" s="511" t="s">
        <v>3945</v>
      </c>
      <c r="K4272" s="512">
        <v>90.63</v>
      </c>
      <c r="L4272" s="511" t="s">
        <v>3946</v>
      </c>
    </row>
    <row r="4273" spans="1:12">
      <c r="A4273" s="511" t="s">
        <v>7471</v>
      </c>
      <c r="B4273" s="511" t="s">
        <v>7472</v>
      </c>
      <c r="C4273" s="511" t="s">
        <v>6798</v>
      </c>
      <c r="D4273" s="511">
        <v>180</v>
      </c>
      <c r="E4273" s="512" t="s">
        <v>3942</v>
      </c>
      <c r="F4273" s="511" t="s">
        <v>3942</v>
      </c>
      <c r="G4273" s="511">
        <v>92951</v>
      </c>
      <c r="H4273" s="511" t="s">
        <v>8315</v>
      </c>
      <c r="I4273" s="511" t="s">
        <v>4016</v>
      </c>
      <c r="J4273" s="511" t="s">
        <v>3945</v>
      </c>
      <c r="K4273" s="512">
        <v>129.97999999999999</v>
      </c>
      <c r="L4273" s="511" t="s">
        <v>3946</v>
      </c>
    </row>
    <row r="4274" spans="1:12">
      <c r="A4274" s="511" t="s">
        <v>7471</v>
      </c>
      <c r="B4274" s="511" t="s">
        <v>7472</v>
      </c>
      <c r="C4274" s="511" t="s">
        <v>6798</v>
      </c>
      <c r="D4274" s="511">
        <v>180</v>
      </c>
      <c r="E4274" s="512" t="s">
        <v>3942</v>
      </c>
      <c r="F4274" s="511" t="s">
        <v>3942</v>
      </c>
      <c r="G4274" s="511">
        <v>92952</v>
      </c>
      <c r="H4274" s="511" t="s">
        <v>8316</v>
      </c>
      <c r="I4274" s="511" t="s">
        <v>4016</v>
      </c>
      <c r="J4274" s="511" t="s">
        <v>3945</v>
      </c>
      <c r="K4274" s="512">
        <v>129.97999999999999</v>
      </c>
      <c r="L4274" s="511" t="s">
        <v>3946</v>
      </c>
    </row>
    <row r="4275" spans="1:12">
      <c r="A4275" s="511" t="s">
        <v>7471</v>
      </c>
      <c r="B4275" s="511" t="s">
        <v>7472</v>
      </c>
      <c r="C4275" s="511" t="s">
        <v>6798</v>
      </c>
      <c r="D4275" s="511">
        <v>180</v>
      </c>
      <c r="E4275" s="512" t="s">
        <v>3942</v>
      </c>
      <c r="F4275" s="511" t="s">
        <v>3942</v>
      </c>
      <c r="G4275" s="511">
        <v>92953</v>
      </c>
      <c r="H4275" s="511" t="s">
        <v>8317</v>
      </c>
      <c r="I4275" s="511" t="s">
        <v>4016</v>
      </c>
      <c r="J4275" s="511" t="s">
        <v>3945</v>
      </c>
      <c r="K4275" s="512">
        <v>23.87</v>
      </c>
      <c r="L4275" s="511" t="s">
        <v>3946</v>
      </c>
    </row>
    <row r="4276" spans="1:12">
      <c r="A4276" s="511" t="s">
        <v>7471</v>
      </c>
      <c r="B4276" s="511" t="s">
        <v>7472</v>
      </c>
      <c r="C4276" s="511" t="s">
        <v>6798</v>
      </c>
      <c r="D4276" s="511">
        <v>180</v>
      </c>
      <c r="E4276" s="512" t="s">
        <v>3942</v>
      </c>
      <c r="F4276" s="511" t="s">
        <v>3942</v>
      </c>
      <c r="G4276" s="511">
        <v>93050</v>
      </c>
      <c r="H4276" s="511" t="s">
        <v>8318</v>
      </c>
      <c r="I4276" s="511" t="s">
        <v>4016</v>
      </c>
      <c r="J4276" s="511" t="s">
        <v>4001</v>
      </c>
      <c r="K4276" s="512">
        <v>12.04</v>
      </c>
      <c r="L4276" s="511" t="s">
        <v>3946</v>
      </c>
    </row>
    <row r="4277" spans="1:12">
      <c r="A4277" s="511" t="s">
        <v>7471</v>
      </c>
      <c r="B4277" s="511" t="s">
        <v>7472</v>
      </c>
      <c r="C4277" s="511" t="s">
        <v>6798</v>
      </c>
      <c r="D4277" s="511">
        <v>180</v>
      </c>
      <c r="E4277" s="512" t="s">
        <v>3942</v>
      </c>
      <c r="F4277" s="511" t="s">
        <v>3942</v>
      </c>
      <c r="G4277" s="511">
        <v>93052</v>
      </c>
      <c r="H4277" s="511" t="s">
        <v>8319</v>
      </c>
      <c r="I4277" s="511" t="s">
        <v>4016</v>
      </c>
      <c r="J4277" s="511" t="s">
        <v>4001</v>
      </c>
      <c r="K4277" s="512">
        <v>581.12</v>
      </c>
      <c r="L4277" s="511" t="s">
        <v>3946</v>
      </c>
    </row>
    <row r="4278" spans="1:12">
      <c r="A4278" s="511" t="s">
        <v>7471</v>
      </c>
      <c r="B4278" s="511" t="s">
        <v>7472</v>
      </c>
      <c r="C4278" s="511" t="s">
        <v>6798</v>
      </c>
      <c r="D4278" s="511">
        <v>180</v>
      </c>
      <c r="E4278" s="512" t="s">
        <v>3942</v>
      </c>
      <c r="F4278" s="511" t="s">
        <v>3942</v>
      </c>
      <c r="G4278" s="511">
        <v>93054</v>
      </c>
      <c r="H4278" s="511" t="s">
        <v>8320</v>
      </c>
      <c r="I4278" s="511" t="s">
        <v>4016</v>
      </c>
      <c r="J4278" s="511" t="s">
        <v>4001</v>
      </c>
      <c r="K4278" s="512">
        <v>24.29</v>
      </c>
      <c r="L4278" s="511" t="s">
        <v>3946</v>
      </c>
    </row>
    <row r="4279" spans="1:12">
      <c r="A4279" s="511" t="s">
        <v>7471</v>
      </c>
      <c r="B4279" s="511" t="s">
        <v>7472</v>
      </c>
      <c r="C4279" s="511" t="s">
        <v>6798</v>
      </c>
      <c r="D4279" s="511">
        <v>180</v>
      </c>
      <c r="E4279" s="512" t="s">
        <v>3942</v>
      </c>
      <c r="F4279" s="511" t="s">
        <v>3942</v>
      </c>
      <c r="G4279" s="511">
        <v>93055</v>
      </c>
      <c r="H4279" s="511" t="s">
        <v>8321</v>
      </c>
      <c r="I4279" s="511" t="s">
        <v>4016</v>
      </c>
      <c r="J4279" s="511" t="s">
        <v>4001</v>
      </c>
      <c r="K4279" s="512">
        <v>49.73</v>
      </c>
      <c r="L4279" s="511" t="s">
        <v>3946</v>
      </c>
    </row>
    <row r="4280" spans="1:12">
      <c r="A4280" s="511" t="s">
        <v>7471</v>
      </c>
      <c r="B4280" s="511" t="s">
        <v>7472</v>
      </c>
      <c r="C4280" s="511" t="s">
        <v>6798</v>
      </c>
      <c r="D4280" s="511">
        <v>180</v>
      </c>
      <c r="E4280" s="512" t="s">
        <v>3942</v>
      </c>
      <c r="F4280" s="511" t="s">
        <v>3942</v>
      </c>
      <c r="G4280" s="511">
        <v>93056</v>
      </c>
      <c r="H4280" s="511" t="s">
        <v>8322</v>
      </c>
      <c r="I4280" s="511" t="s">
        <v>4016</v>
      </c>
      <c r="J4280" s="511" t="s">
        <v>4001</v>
      </c>
      <c r="K4280" s="512">
        <v>18.12</v>
      </c>
      <c r="L4280" s="511" t="s">
        <v>3946</v>
      </c>
    </row>
    <row r="4281" spans="1:12">
      <c r="A4281" s="511" t="s">
        <v>7471</v>
      </c>
      <c r="B4281" s="511" t="s">
        <v>7472</v>
      </c>
      <c r="C4281" s="511" t="s">
        <v>6798</v>
      </c>
      <c r="D4281" s="511">
        <v>180</v>
      </c>
      <c r="E4281" s="512" t="s">
        <v>3942</v>
      </c>
      <c r="F4281" s="511" t="s">
        <v>3942</v>
      </c>
      <c r="G4281" s="511">
        <v>93057</v>
      </c>
      <c r="H4281" s="511" t="s">
        <v>8323</v>
      </c>
      <c r="I4281" s="511" t="s">
        <v>4016</v>
      </c>
      <c r="J4281" s="511" t="s">
        <v>4001</v>
      </c>
      <c r="K4281" s="512">
        <v>15.03</v>
      </c>
      <c r="L4281" s="511" t="s">
        <v>3946</v>
      </c>
    </row>
    <row r="4282" spans="1:12">
      <c r="A4282" s="511" t="s">
        <v>7471</v>
      </c>
      <c r="B4282" s="511" t="s">
        <v>7472</v>
      </c>
      <c r="C4282" s="511" t="s">
        <v>6798</v>
      </c>
      <c r="D4282" s="511">
        <v>180</v>
      </c>
      <c r="E4282" s="512" t="s">
        <v>3942</v>
      </c>
      <c r="F4282" s="511" t="s">
        <v>3942</v>
      </c>
      <c r="G4282" s="511">
        <v>93058</v>
      </c>
      <c r="H4282" s="511" t="s">
        <v>8324</v>
      </c>
      <c r="I4282" s="511" t="s">
        <v>4016</v>
      </c>
      <c r="J4282" s="511" t="s">
        <v>4001</v>
      </c>
      <c r="K4282" s="512">
        <v>639.20000000000005</v>
      </c>
      <c r="L4282" s="511" t="s">
        <v>3946</v>
      </c>
    </row>
    <row r="4283" spans="1:12">
      <c r="A4283" s="511" t="s">
        <v>7471</v>
      </c>
      <c r="B4283" s="511" t="s">
        <v>7472</v>
      </c>
      <c r="C4283" s="511" t="s">
        <v>6798</v>
      </c>
      <c r="D4283" s="511">
        <v>180</v>
      </c>
      <c r="E4283" s="512" t="s">
        <v>3942</v>
      </c>
      <c r="F4283" s="511" t="s">
        <v>3942</v>
      </c>
      <c r="G4283" s="511">
        <v>93059</v>
      </c>
      <c r="H4283" s="511" t="s">
        <v>8325</v>
      </c>
      <c r="I4283" s="511" t="s">
        <v>4016</v>
      </c>
      <c r="J4283" s="511" t="s">
        <v>4001</v>
      </c>
      <c r="K4283" s="512">
        <v>32.049999999999997</v>
      </c>
      <c r="L4283" s="511" t="s">
        <v>3946</v>
      </c>
    </row>
    <row r="4284" spans="1:12">
      <c r="A4284" s="511" t="s">
        <v>7471</v>
      </c>
      <c r="B4284" s="511" t="s">
        <v>7472</v>
      </c>
      <c r="C4284" s="511" t="s">
        <v>6798</v>
      </c>
      <c r="D4284" s="511">
        <v>180</v>
      </c>
      <c r="E4284" s="512" t="s">
        <v>3942</v>
      </c>
      <c r="F4284" s="511" t="s">
        <v>3942</v>
      </c>
      <c r="G4284" s="511">
        <v>93060</v>
      </c>
      <c r="H4284" s="511" t="s">
        <v>8326</v>
      </c>
      <c r="I4284" s="511" t="s">
        <v>4016</v>
      </c>
      <c r="J4284" s="511" t="s">
        <v>4001</v>
      </c>
      <c r="K4284" s="512">
        <v>87.41</v>
      </c>
      <c r="L4284" s="511" t="s">
        <v>3946</v>
      </c>
    </row>
    <row r="4285" spans="1:12">
      <c r="A4285" s="511" t="s">
        <v>7471</v>
      </c>
      <c r="B4285" s="511" t="s">
        <v>7472</v>
      </c>
      <c r="C4285" s="511" t="s">
        <v>6798</v>
      </c>
      <c r="D4285" s="511">
        <v>180</v>
      </c>
      <c r="E4285" s="512" t="s">
        <v>3942</v>
      </c>
      <c r="F4285" s="511" t="s">
        <v>3942</v>
      </c>
      <c r="G4285" s="511">
        <v>93061</v>
      </c>
      <c r="H4285" s="511" t="s">
        <v>8327</v>
      </c>
      <c r="I4285" s="511" t="s">
        <v>4016</v>
      </c>
      <c r="J4285" s="511" t="s">
        <v>4001</v>
      </c>
      <c r="K4285" s="512">
        <v>34.81</v>
      </c>
      <c r="L4285" s="511" t="s">
        <v>3946</v>
      </c>
    </row>
    <row r="4286" spans="1:12">
      <c r="A4286" s="511" t="s">
        <v>7471</v>
      </c>
      <c r="B4286" s="511" t="s">
        <v>7472</v>
      </c>
      <c r="C4286" s="511" t="s">
        <v>6798</v>
      </c>
      <c r="D4286" s="511">
        <v>180</v>
      </c>
      <c r="E4286" s="512" t="s">
        <v>3942</v>
      </c>
      <c r="F4286" s="511" t="s">
        <v>3942</v>
      </c>
      <c r="G4286" s="511">
        <v>93062</v>
      </c>
      <c r="H4286" s="511" t="s">
        <v>8328</v>
      </c>
      <c r="I4286" s="511" t="s">
        <v>4016</v>
      </c>
      <c r="J4286" s="511" t="s">
        <v>4001</v>
      </c>
      <c r="K4286" s="512">
        <v>29.32</v>
      </c>
      <c r="L4286" s="511" t="s">
        <v>3946</v>
      </c>
    </row>
    <row r="4287" spans="1:12">
      <c r="A4287" s="511" t="s">
        <v>7471</v>
      </c>
      <c r="B4287" s="511" t="s">
        <v>7472</v>
      </c>
      <c r="C4287" s="511" t="s">
        <v>6798</v>
      </c>
      <c r="D4287" s="511">
        <v>180</v>
      </c>
      <c r="E4287" s="512" t="s">
        <v>3942</v>
      </c>
      <c r="F4287" s="511" t="s">
        <v>3942</v>
      </c>
      <c r="G4287" s="511">
        <v>93063</v>
      </c>
      <c r="H4287" s="511" t="s">
        <v>8329</v>
      </c>
      <c r="I4287" s="511" t="s">
        <v>4016</v>
      </c>
      <c r="J4287" s="511" t="s">
        <v>4001</v>
      </c>
      <c r="K4287" s="512">
        <v>732.39</v>
      </c>
      <c r="L4287" s="511" t="s">
        <v>3946</v>
      </c>
    </row>
    <row r="4288" spans="1:12">
      <c r="A4288" s="511" t="s">
        <v>7471</v>
      </c>
      <c r="B4288" s="511" t="s">
        <v>7472</v>
      </c>
      <c r="C4288" s="511" t="s">
        <v>6798</v>
      </c>
      <c r="D4288" s="511">
        <v>180</v>
      </c>
      <c r="E4288" s="512" t="s">
        <v>3942</v>
      </c>
      <c r="F4288" s="511" t="s">
        <v>3942</v>
      </c>
      <c r="G4288" s="511">
        <v>93064</v>
      </c>
      <c r="H4288" s="511" t="s">
        <v>8330</v>
      </c>
      <c r="I4288" s="511" t="s">
        <v>4016</v>
      </c>
      <c r="J4288" s="511" t="s">
        <v>4001</v>
      </c>
      <c r="K4288" s="512">
        <v>53.74</v>
      </c>
      <c r="L4288" s="511" t="s">
        <v>3946</v>
      </c>
    </row>
    <row r="4289" spans="1:12">
      <c r="A4289" s="511" t="s">
        <v>7471</v>
      </c>
      <c r="B4289" s="511" t="s">
        <v>7472</v>
      </c>
      <c r="C4289" s="511" t="s">
        <v>6798</v>
      </c>
      <c r="D4289" s="511">
        <v>180</v>
      </c>
      <c r="E4289" s="512" t="s">
        <v>3942</v>
      </c>
      <c r="F4289" s="511" t="s">
        <v>3942</v>
      </c>
      <c r="G4289" s="511">
        <v>93065</v>
      </c>
      <c r="H4289" s="511" t="s">
        <v>8331</v>
      </c>
      <c r="I4289" s="511" t="s">
        <v>4016</v>
      </c>
      <c r="J4289" s="511" t="s">
        <v>4001</v>
      </c>
      <c r="K4289" s="512">
        <v>48.24</v>
      </c>
      <c r="L4289" s="511" t="s">
        <v>3946</v>
      </c>
    </row>
    <row r="4290" spans="1:12">
      <c r="A4290" s="511" t="s">
        <v>7471</v>
      </c>
      <c r="B4290" s="511" t="s">
        <v>7472</v>
      </c>
      <c r="C4290" s="511" t="s">
        <v>6798</v>
      </c>
      <c r="D4290" s="511">
        <v>180</v>
      </c>
      <c r="E4290" s="512" t="s">
        <v>3942</v>
      </c>
      <c r="F4290" s="511" t="s">
        <v>3942</v>
      </c>
      <c r="G4290" s="511">
        <v>93066</v>
      </c>
      <c r="H4290" s="511" t="s">
        <v>8332</v>
      </c>
      <c r="I4290" s="511" t="s">
        <v>4016</v>
      </c>
      <c r="J4290" s="511" t="s">
        <v>4001</v>
      </c>
      <c r="K4290" s="512">
        <v>919.17</v>
      </c>
      <c r="L4290" s="511" t="s">
        <v>3946</v>
      </c>
    </row>
    <row r="4291" spans="1:12">
      <c r="A4291" s="511" t="s">
        <v>7471</v>
      </c>
      <c r="B4291" s="511" t="s">
        <v>7472</v>
      </c>
      <c r="C4291" s="511" t="s">
        <v>6798</v>
      </c>
      <c r="D4291" s="511">
        <v>180</v>
      </c>
      <c r="E4291" s="512" t="s">
        <v>3942</v>
      </c>
      <c r="F4291" s="511" t="s">
        <v>3942</v>
      </c>
      <c r="G4291" s="511">
        <v>93067</v>
      </c>
      <c r="H4291" s="511" t="s">
        <v>8333</v>
      </c>
      <c r="I4291" s="511" t="s">
        <v>4016</v>
      </c>
      <c r="J4291" s="511" t="s">
        <v>4001</v>
      </c>
      <c r="K4291" s="512">
        <v>80.13</v>
      </c>
      <c r="L4291" s="511" t="s">
        <v>3946</v>
      </c>
    </row>
    <row r="4292" spans="1:12">
      <c r="A4292" s="511" t="s">
        <v>7471</v>
      </c>
      <c r="B4292" s="511" t="s">
        <v>7472</v>
      </c>
      <c r="C4292" s="511" t="s">
        <v>6798</v>
      </c>
      <c r="D4292" s="511">
        <v>180</v>
      </c>
      <c r="E4292" s="512" t="s">
        <v>3942</v>
      </c>
      <c r="F4292" s="511" t="s">
        <v>3942</v>
      </c>
      <c r="G4292" s="511">
        <v>93068</v>
      </c>
      <c r="H4292" s="511" t="s">
        <v>8334</v>
      </c>
      <c r="I4292" s="511" t="s">
        <v>4016</v>
      </c>
      <c r="J4292" s="511" t="s">
        <v>4001</v>
      </c>
      <c r="K4292" s="512">
        <v>68.09</v>
      </c>
      <c r="L4292" s="511" t="s">
        <v>3946</v>
      </c>
    </row>
    <row r="4293" spans="1:12">
      <c r="A4293" s="511" t="s">
        <v>7471</v>
      </c>
      <c r="B4293" s="511" t="s">
        <v>7472</v>
      </c>
      <c r="C4293" s="511" t="s">
        <v>6798</v>
      </c>
      <c r="D4293" s="511">
        <v>180</v>
      </c>
      <c r="E4293" s="512" t="s">
        <v>3942</v>
      </c>
      <c r="F4293" s="511" t="s">
        <v>3942</v>
      </c>
      <c r="G4293" s="511">
        <v>93069</v>
      </c>
      <c r="H4293" s="511" t="s">
        <v>8335</v>
      </c>
      <c r="I4293" s="511" t="s">
        <v>4016</v>
      </c>
      <c r="J4293" s="511" t="s">
        <v>4001</v>
      </c>
      <c r="K4293" s="513">
        <v>1274.2</v>
      </c>
      <c r="L4293" s="511" t="s">
        <v>3946</v>
      </c>
    </row>
    <row r="4294" spans="1:12">
      <c r="A4294" s="511" t="s">
        <v>7471</v>
      </c>
      <c r="B4294" s="511" t="s">
        <v>7472</v>
      </c>
      <c r="C4294" s="511" t="s">
        <v>6798</v>
      </c>
      <c r="D4294" s="511">
        <v>180</v>
      </c>
      <c r="E4294" s="512" t="s">
        <v>3942</v>
      </c>
      <c r="F4294" s="511" t="s">
        <v>3942</v>
      </c>
      <c r="G4294" s="511">
        <v>93070</v>
      </c>
      <c r="H4294" s="511" t="s">
        <v>8336</v>
      </c>
      <c r="I4294" s="511" t="s">
        <v>4016</v>
      </c>
      <c r="J4294" s="511" t="s">
        <v>4001</v>
      </c>
      <c r="K4294" s="512">
        <v>204.18</v>
      </c>
      <c r="L4294" s="511" t="s">
        <v>3946</v>
      </c>
    </row>
    <row r="4295" spans="1:12">
      <c r="A4295" s="511" t="s">
        <v>7471</v>
      </c>
      <c r="B4295" s="511" t="s">
        <v>7472</v>
      </c>
      <c r="C4295" s="511" t="s">
        <v>6798</v>
      </c>
      <c r="D4295" s="511">
        <v>180</v>
      </c>
      <c r="E4295" s="512" t="s">
        <v>3942</v>
      </c>
      <c r="F4295" s="511" t="s">
        <v>3942</v>
      </c>
      <c r="G4295" s="511">
        <v>93071</v>
      </c>
      <c r="H4295" s="511" t="s">
        <v>8337</v>
      </c>
      <c r="I4295" s="511" t="s">
        <v>4016</v>
      </c>
      <c r="J4295" s="511" t="s">
        <v>4001</v>
      </c>
      <c r="K4295" s="512">
        <v>187.73</v>
      </c>
      <c r="L4295" s="511" t="s">
        <v>3946</v>
      </c>
    </row>
    <row r="4296" spans="1:12">
      <c r="A4296" s="511" t="s">
        <v>7471</v>
      </c>
      <c r="B4296" s="511" t="s">
        <v>7472</v>
      </c>
      <c r="C4296" s="511" t="s">
        <v>6798</v>
      </c>
      <c r="D4296" s="511">
        <v>180</v>
      </c>
      <c r="E4296" s="512" t="s">
        <v>3942</v>
      </c>
      <c r="F4296" s="511" t="s">
        <v>3942</v>
      </c>
      <c r="G4296" s="511">
        <v>93072</v>
      </c>
      <c r="H4296" s="511" t="s">
        <v>8338</v>
      </c>
      <c r="I4296" s="511" t="s">
        <v>4016</v>
      </c>
      <c r="J4296" s="511" t="s">
        <v>4001</v>
      </c>
      <c r="K4296" s="513">
        <v>1681.75</v>
      </c>
      <c r="L4296" s="511" t="s">
        <v>3946</v>
      </c>
    </row>
    <row r="4297" spans="1:12">
      <c r="A4297" s="511" t="s">
        <v>7471</v>
      </c>
      <c r="B4297" s="511" t="s">
        <v>7472</v>
      </c>
      <c r="C4297" s="511" t="s">
        <v>6798</v>
      </c>
      <c r="D4297" s="511">
        <v>180</v>
      </c>
      <c r="E4297" s="512" t="s">
        <v>3942</v>
      </c>
      <c r="F4297" s="511" t="s">
        <v>3942</v>
      </c>
      <c r="G4297" s="511">
        <v>93074</v>
      </c>
      <c r="H4297" s="511" t="s">
        <v>8339</v>
      </c>
      <c r="I4297" s="511" t="s">
        <v>4016</v>
      </c>
      <c r="J4297" s="511" t="s">
        <v>4001</v>
      </c>
      <c r="K4297" s="512">
        <v>13.59</v>
      </c>
      <c r="L4297" s="511" t="s">
        <v>3946</v>
      </c>
    </row>
    <row r="4298" spans="1:12">
      <c r="A4298" s="511" t="s">
        <v>7471</v>
      </c>
      <c r="B4298" s="511" t="s">
        <v>7472</v>
      </c>
      <c r="C4298" s="511" t="s">
        <v>6798</v>
      </c>
      <c r="D4298" s="511">
        <v>180</v>
      </c>
      <c r="E4298" s="512" t="s">
        <v>3942</v>
      </c>
      <c r="F4298" s="511" t="s">
        <v>3942</v>
      </c>
      <c r="G4298" s="511">
        <v>93075</v>
      </c>
      <c r="H4298" s="511" t="s">
        <v>8340</v>
      </c>
      <c r="I4298" s="511" t="s">
        <v>4016</v>
      </c>
      <c r="J4298" s="511" t="s">
        <v>4001</v>
      </c>
      <c r="K4298" s="512">
        <v>21.01</v>
      </c>
      <c r="L4298" s="511" t="s">
        <v>3946</v>
      </c>
    </row>
    <row r="4299" spans="1:12">
      <c r="A4299" s="511" t="s">
        <v>7471</v>
      </c>
      <c r="B4299" s="511" t="s">
        <v>7472</v>
      </c>
      <c r="C4299" s="511" t="s">
        <v>6798</v>
      </c>
      <c r="D4299" s="511">
        <v>180</v>
      </c>
      <c r="E4299" s="512" t="s">
        <v>3942</v>
      </c>
      <c r="F4299" s="511" t="s">
        <v>3942</v>
      </c>
      <c r="G4299" s="511">
        <v>93076</v>
      </c>
      <c r="H4299" s="511" t="s">
        <v>8341</v>
      </c>
      <c r="I4299" s="511" t="s">
        <v>4016</v>
      </c>
      <c r="J4299" s="511" t="s">
        <v>4001</v>
      </c>
      <c r="K4299" s="512">
        <v>22.28</v>
      </c>
      <c r="L4299" s="511" t="s">
        <v>3946</v>
      </c>
    </row>
    <row r="4300" spans="1:12">
      <c r="A4300" s="511" t="s">
        <v>7471</v>
      </c>
      <c r="B4300" s="511" t="s">
        <v>7472</v>
      </c>
      <c r="C4300" s="511" t="s">
        <v>6798</v>
      </c>
      <c r="D4300" s="511">
        <v>180</v>
      </c>
      <c r="E4300" s="512" t="s">
        <v>3942</v>
      </c>
      <c r="F4300" s="511" t="s">
        <v>3942</v>
      </c>
      <c r="G4300" s="511">
        <v>93077</v>
      </c>
      <c r="H4300" s="511" t="s">
        <v>8342</v>
      </c>
      <c r="I4300" s="511" t="s">
        <v>4016</v>
      </c>
      <c r="J4300" s="511" t="s">
        <v>4001</v>
      </c>
      <c r="K4300" s="512">
        <v>30.03</v>
      </c>
      <c r="L4300" s="511" t="s">
        <v>3946</v>
      </c>
    </row>
    <row r="4301" spans="1:12">
      <c r="A4301" s="511" t="s">
        <v>7471</v>
      </c>
      <c r="B4301" s="511" t="s">
        <v>7472</v>
      </c>
      <c r="C4301" s="511" t="s">
        <v>6798</v>
      </c>
      <c r="D4301" s="511">
        <v>180</v>
      </c>
      <c r="E4301" s="512" t="s">
        <v>3942</v>
      </c>
      <c r="F4301" s="511" t="s">
        <v>3942</v>
      </c>
      <c r="G4301" s="511">
        <v>93078</v>
      </c>
      <c r="H4301" s="511" t="s">
        <v>8343</v>
      </c>
      <c r="I4301" s="511" t="s">
        <v>4016</v>
      </c>
      <c r="J4301" s="511" t="s">
        <v>4001</v>
      </c>
      <c r="K4301" s="512">
        <v>33.76</v>
      </c>
      <c r="L4301" s="511" t="s">
        <v>3946</v>
      </c>
    </row>
    <row r="4302" spans="1:12">
      <c r="A4302" s="511" t="s">
        <v>7471</v>
      </c>
      <c r="B4302" s="511" t="s">
        <v>7472</v>
      </c>
      <c r="C4302" s="511" t="s">
        <v>6798</v>
      </c>
      <c r="D4302" s="511">
        <v>180</v>
      </c>
      <c r="E4302" s="512" t="s">
        <v>3942</v>
      </c>
      <c r="F4302" s="511" t="s">
        <v>3942</v>
      </c>
      <c r="G4302" s="511">
        <v>93079</v>
      </c>
      <c r="H4302" s="511" t="s">
        <v>8344</v>
      </c>
      <c r="I4302" s="511" t="s">
        <v>4016</v>
      </c>
      <c r="J4302" s="511" t="s">
        <v>4001</v>
      </c>
      <c r="K4302" s="512">
        <v>31.42</v>
      </c>
      <c r="L4302" s="511" t="s">
        <v>3946</v>
      </c>
    </row>
    <row r="4303" spans="1:12">
      <c r="A4303" s="511" t="s">
        <v>7471</v>
      </c>
      <c r="B4303" s="511" t="s">
        <v>7472</v>
      </c>
      <c r="C4303" s="511" t="s">
        <v>6798</v>
      </c>
      <c r="D4303" s="511">
        <v>180</v>
      </c>
      <c r="E4303" s="512" t="s">
        <v>3942</v>
      </c>
      <c r="F4303" s="511" t="s">
        <v>3942</v>
      </c>
      <c r="G4303" s="511">
        <v>93080</v>
      </c>
      <c r="H4303" s="511" t="s">
        <v>8345</v>
      </c>
      <c r="I4303" s="511" t="s">
        <v>4016</v>
      </c>
      <c r="J4303" s="511" t="s">
        <v>4001</v>
      </c>
      <c r="K4303" s="512">
        <v>8.82</v>
      </c>
      <c r="L4303" s="511" t="s">
        <v>3946</v>
      </c>
    </row>
    <row r="4304" spans="1:12">
      <c r="A4304" s="511" t="s">
        <v>7471</v>
      </c>
      <c r="B4304" s="511" t="s">
        <v>7472</v>
      </c>
      <c r="C4304" s="511" t="s">
        <v>6798</v>
      </c>
      <c r="D4304" s="511">
        <v>180</v>
      </c>
      <c r="E4304" s="512" t="s">
        <v>3942</v>
      </c>
      <c r="F4304" s="511" t="s">
        <v>3942</v>
      </c>
      <c r="G4304" s="511">
        <v>93081</v>
      </c>
      <c r="H4304" s="511" t="s">
        <v>8346</v>
      </c>
      <c r="I4304" s="511" t="s">
        <v>4016</v>
      </c>
      <c r="J4304" s="511" t="s">
        <v>4001</v>
      </c>
      <c r="K4304" s="512">
        <v>19.98</v>
      </c>
      <c r="L4304" s="511" t="s">
        <v>3946</v>
      </c>
    </row>
    <row r="4305" spans="1:12">
      <c r="A4305" s="511" t="s">
        <v>7471</v>
      </c>
      <c r="B4305" s="511" t="s">
        <v>7472</v>
      </c>
      <c r="C4305" s="511" t="s">
        <v>6798</v>
      </c>
      <c r="D4305" s="511">
        <v>180</v>
      </c>
      <c r="E4305" s="512" t="s">
        <v>3942</v>
      </c>
      <c r="F4305" s="511" t="s">
        <v>3942</v>
      </c>
      <c r="G4305" s="511">
        <v>93082</v>
      </c>
      <c r="H4305" s="511" t="s">
        <v>8347</v>
      </c>
      <c r="I4305" s="511" t="s">
        <v>4016</v>
      </c>
      <c r="J4305" s="511" t="s">
        <v>4001</v>
      </c>
      <c r="K4305" s="512">
        <v>25.97</v>
      </c>
      <c r="L4305" s="511" t="s">
        <v>3946</v>
      </c>
    </row>
    <row r="4306" spans="1:12">
      <c r="A4306" s="511" t="s">
        <v>7471</v>
      </c>
      <c r="B4306" s="511" t="s">
        <v>7472</v>
      </c>
      <c r="C4306" s="511" t="s">
        <v>6798</v>
      </c>
      <c r="D4306" s="511">
        <v>180</v>
      </c>
      <c r="E4306" s="512" t="s">
        <v>3942</v>
      </c>
      <c r="F4306" s="511" t="s">
        <v>3942</v>
      </c>
      <c r="G4306" s="511">
        <v>93083</v>
      </c>
      <c r="H4306" s="511" t="s">
        <v>8348</v>
      </c>
      <c r="I4306" s="511" t="s">
        <v>4016</v>
      </c>
      <c r="J4306" s="511" t="s">
        <v>4001</v>
      </c>
      <c r="K4306" s="512">
        <v>502.78</v>
      </c>
      <c r="L4306" s="511" t="s">
        <v>3946</v>
      </c>
    </row>
    <row r="4307" spans="1:12">
      <c r="A4307" s="511" t="s">
        <v>7471</v>
      </c>
      <c r="B4307" s="511" t="s">
        <v>7472</v>
      </c>
      <c r="C4307" s="511" t="s">
        <v>6798</v>
      </c>
      <c r="D4307" s="511">
        <v>180</v>
      </c>
      <c r="E4307" s="512" t="s">
        <v>3942</v>
      </c>
      <c r="F4307" s="511" t="s">
        <v>3942</v>
      </c>
      <c r="G4307" s="511">
        <v>93084</v>
      </c>
      <c r="H4307" s="511" t="s">
        <v>8349</v>
      </c>
      <c r="I4307" s="511" t="s">
        <v>4016</v>
      </c>
      <c r="J4307" s="511" t="s">
        <v>4001</v>
      </c>
      <c r="K4307" s="512">
        <v>14.61</v>
      </c>
      <c r="L4307" s="511" t="s">
        <v>3946</v>
      </c>
    </row>
    <row r="4308" spans="1:12">
      <c r="A4308" s="511" t="s">
        <v>7471</v>
      </c>
      <c r="B4308" s="511" t="s">
        <v>7472</v>
      </c>
      <c r="C4308" s="511" t="s">
        <v>6798</v>
      </c>
      <c r="D4308" s="511">
        <v>180</v>
      </c>
      <c r="E4308" s="512" t="s">
        <v>3942</v>
      </c>
      <c r="F4308" s="511" t="s">
        <v>3942</v>
      </c>
      <c r="G4308" s="511">
        <v>93085</v>
      </c>
      <c r="H4308" s="511" t="s">
        <v>8350</v>
      </c>
      <c r="I4308" s="511" t="s">
        <v>4016</v>
      </c>
      <c r="J4308" s="511" t="s">
        <v>4001</v>
      </c>
      <c r="K4308" s="512">
        <v>15.35</v>
      </c>
      <c r="L4308" s="511" t="s">
        <v>3946</v>
      </c>
    </row>
    <row r="4309" spans="1:12">
      <c r="A4309" s="511" t="s">
        <v>7471</v>
      </c>
      <c r="B4309" s="511" t="s">
        <v>7472</v>
      </c>
      <c r="C4309" s="511" t="s">
        <v>6798</v>
      </c>
      <c r="D4309" s="511">
        <v>180</v>
      </c>
      <c r="E4309" s="512" t="s">
        <v>3942</v>
      </c>
      <c r="F4309" s="511" t="s">
        <v>3942</v>
      </c>
      <c r="G4309" s="511">
        <v>93086</v>
      </c>
      <c r="H4309" s="511" t="s">
        <v>8351</v>
      </c>
      <c r="I4309" s="511" t="s">
        <v>4016</v>
      </c>
      <c r="J4309" s="511" t="s">
        <v>4001</v>
      </c>
      <c r="K4309" s="512">
        <v>583.69000000000005</v>
      </c>
      <c r="L4309" s="511" t="s">
        <v>3946</v>
      </c>
    </row>
    <row r="4310" spans="1:12">
      <c r="A4310" s="511" t="s">
        <v>7471</v>
      </c>
      <c r="B4310" s="511" t="s">
        <v>7472</v>
      </c>
      <c r="C4310" s="511" t="s">
        <v>6798</v>
      </c>
      <c r="D4310" s="511">
        <v>180</v>
      </c>
      <c r="E4310" s="512" t="s">
        <v>3942</v>
      </c>
      <c r="F4310" s="511" t="s">
        <v>3942</v>
      </c>
      <c r="G4310" s="511">
        <v>93087</v>
      </c>
      <c r="H4310" s="511" t="s">
        <v>8352</v>
      </c>
      <c r="I4310" s="511" t="s">
        <v>4016</v>
      </c>
      <c r="J4310" s="511" t="s">
        <v>4001</v>
      </c>
      <c r="K4310" s="512">
        <v>20.89</v>
      </c>
      <c r="L4310" s="511" t="s">
        <v>3946</v>
      </c>
    </row>
    <row r="4311" spans="1:12">
      <c r="A4311" s="511" t="s">
        <v>7471</v>
      </c>
      <c r="B4311" s="511" t="s">
        <v>7472</v>
      </c>
      <c r="C4311" s="511" t="s">
        <v>6798</v>
      </c>
      <c r="D4311" s="511">
        <v>180</v>
      </c>
      <c r="E4311" s="512" t="s">
        <v>3942</v>
      </c>
      <c r="F4311" s="511" t="s">
        <v>3942</v>
      </c>
      <c r="G4311" s="511">
        <v>93088</v>
      </c>
      <c r="H4311" s="511" t="s">
        <v>8353</v>
      </c>
      <c r="I4311" s="511" t="s">
        <v>4016</v>
      </c>
      <c r="J4311" s="511" t="s">
        <v>4001</v>
      </c>
      <c r="K4311" s="512">
        <v>25.92</v>
      </c>
      <c r="L4311" s="511" t="s">
        <v>3946</v>
      </c>
    </row>
    <row r="4312" spans="1:12">
      <c r="A4312" s="511" t="s">
        <v>7471</v>
      </c>
      <c r="B4312" s="511" t="s">
        <v>7472</v>
      </c>
      <c r="C4312" s="511" t="s">
        <v>6798</v>
      </c>
      <c r="D4312" s="511">
        <v>180</v>
      </c>
      <c r="E4312" s="512" t="s">
        <v>3942</v>
      </c>
      <c r="F4312" s="511" t="s">
        <v>3942</v>
      </c>
      <c r="G4312" s="511">
        <v>93089</v>
      </c>
      <c r="H4312" s="511" t="s">
        <v>8354</v>
      </c>
      <c r="I4312" s="511" t="s">
        <v>4016</v>
      </c>
      <c r="J4312" s="511" t="s">
        <v>4001</v>
      </c>
      <c r="K4312" s="512">
        <v>52.3</v>
      </c>
      <c r="L4312" s="511" t="s">
        <v>3946</v>
      </c>
    </row>
    <row r="4313" spans="1:12">
      <c r="A4313" s="511" t="s">
        <v>7471</v>
      </c>
      <c r="B4313" s="511" t="s">
        <v>7472</v>
      </c>
      <c r="C4313" s="511" t="s">
        <v>6798</v>
      </c>
      <c r="D4313" s="511">
        <v>180</v>
      </c>
      <c r="E4313" s="512" t="s">
        <v>3942</v>
      </c>
      <c r="F4313" s="511" t="s">
        <v>3942</v>
      </c>
      <c r="G4313" s="511">
        <v>93090</v>
      </c>
      <c r="H4313" s="511" t="s">
        <v>8355</v>
      </c>
      <c r="I4313" s="511" t="s">
        <v>4016</v>
      </c>
      <c r="J4313" s="511" t="s">
        <v>4001</v>
      </c>
      <c r="K4313" s="512">
        <v>20.5</v>
      </c>
      <c r="L4313" s="511" t="s">
        <v>3946</v>
      </c>
    </row>
    <row r="4314" spans="1:12">
      <c r="A4314" s="511" t="s">
        <v>7471</v>
      </c>
      <c r="B4314" s="511" t="s">
        <v>7472</v>
      </c>
      <c r="C4314" s="511" t="s">
        <v>6798</v>
      </c>
      <c r="D4314" s="511">
        <v>180</v>
      </c>
      <c r="E4314" s="512" t="s">
        <v>3942</v>
      </c>
      <c r="F4314" s="511" t="s">
        <v>3942</v>
      </c>
      <c r="G4314" s="511">
        <v>93091</v>
      </c>
      <c r="H4314" s="511" t="s">
        <v>8356</v>
      </c>
      <c r="I4314" s="511" t="s">
        <v>4016</v>
      </c>
      <c r="J4314" s="511" t="s">
        <v>4001</v>
      </c>
      <c r="K4314" s="512">
        <v>17.5</v>
      </c>
      <c r="L4314" s="511" t="s">
        <v>3946</v>
      </c>
    </row>
    <row r="4315" spans="1:12">
      <c r="A4315" s="511" t="s">
        <v>7471</v>
      </c>
      <c r="B4315" s="511" t="s">
        <v>7472</v>
      </c>
      <c r="C4315" s="511" t="s">
        <v>6798</v>
      </c>
      <c r="D4315" s="511">
        <v>180</v>
      </c>
      <c r="E4315" s="512" t="s">
        <v>3942</v>
      </c>
      <c r="F4315" s="511" t="s">
        <v>3942</v>
      </c>
      <c r="G4315" s="511">
        <v>93092</v>
      </c>
      <c r="H4315" s="511" t="s">
        <v>8357</v>
      </c>
      <c r="I4315" s="511" t="s">
        <v>4016</v>
      </c>
      <c r="J4315" s="511" t="s">
        <v>4001</v>
      </c>
      <c r="K4315" s="512">
        <v>641.58000000000004</v>
      </c>
      <c r="L4315" s="511" t="s">
        <v>3946</v>
      </c>
    </row>
    <row r="4316" spans="1:12">
      <c r="A4316" s="511" t="s">
        <v>7471</v>
      </c>
      <c r="B4316" s="511" t="s">
        <v>7472</v>
      </c>
      <c r="C4316" s="511" t="s">
        <v>6798</v>
      </c>
      <c r="D4316" s="511">
        <v>180</v>
      </c>
      <c r="E4316" s="512" t="s">
        <v>3942</v>
      </c>
      <c r="F4316" s="511" t="s">
        <v>3942</v>
      </c>
      <c r="G4316" s="511">
        <v>93093</v>
      </c>
      <c r="H4316" s="511" t="s">
        <v>8358</v>
      </c>
      <c r="I4316" s="511" t="s">
        <v>4016</v>
      </c>
      <c r="J4316" s="511" t="s">
        <v>4001</v>
      </c>
      <c r="K4316" s="512">
        <v>33.24</v>
      </c>
      <c r="L4316" s="511" t="s">
        <v>3946</v>
      </c>
    </row>
    <row r="4317" spans="1:12">
      <c r="A4317" s="511" t="s">
        <v>7471</v>
      </c>
      <c r="B4317" s="511" t="s">
        <v>7472</v>
      </c>
      <c r="C4317" s="511" t="s">
        <v>6798</v>
      </c>
      <c r="D4317" s="511">
        <v>180</v>
      </c>
      <c r="E4317" s="512" t="s">
        <v>3942</v>
      </c>
      <c r="F4317" s="511" t="s">
        <v>3942</v>
      </c>
      <c r="G4317" s="511">
        <v>93094</v>
      </c>
      <c r="H4317" s="511" t="s">
        <v>8359</v>
      </c>
      <c r="I4317" s="511" t="s">
        <v>4016</v>
      </c>
      <c r="J4317" s="511" t="s">
        <v>4001</v>
      </c>
      <c r="K4317" s="512">
        <v>89.79</v>
      </c>
      <c r="L4317" s="511" t="s">
        <v>3946</v>
      </c>
    </row>
    <row r="4318" spans="1:12">
      <c r="A4318" s="511" t="s">
        <v>7471</v>
      </c>
      <c r="B4318" s="511" t="s">
        <v>7472</v>
      </c>
      <c r="C4318" s="511" t="s">
        <v>6798</v>
      </c>
      <c r="D4318" s="511">
        <v>180</v>
      </c>
      <c r="E4318" s="512" t="s">
        <v>3942</v>
      </c>
      <c r="F4318" s="511" t="s">
        <v>3942</v>
      </c>
      <c r="G4318" s="511">
        <v>93097</v>
      </c>
      <c r="H4318" s="511" t="s">
        <v>8360</v>
      </c>
      <c r="I4318" s="511" t="s">
        <v>4016</v>
      </c>
      <c r="J4318" s="511" t="s">
        <v>4001</v>
      </c>
      <c r="K4318" s="512">
        <v>13.83</v>
      </c>
      <c r="L4318" s="511" t="s">
        <v>3946</v>
      </c>
    </row>
    <row r="4319" spans="1:12">
      <c r="A4319" s="511" t="s">
        <v>7471</v>
      </c>
      <c r="B4319" s="511" t="s">
        <v>7472</v>
      </c>
      <c r="C4319" s="511" t="s">
        <v>6798</v>
      </c>
      <c r="D4319" s="511">
        <v>180</v>
      </c>
      <c r="E4319" s="512" t="s">
        <v>3942</v>
      </c>
      <c r="F4319" s="511" t="s">
        <v>3942</v>
      </c>
      <c r="G4319" s="511">
        <v>93098</v>
      </c>
      <c r="H4319" s="511" t="s">
        <v>8361</v>
      </c>
      <c r="I4319" s="511" t="s">
        <v>4016</v>
      </c>
      <c r="J4319" s="511" t="s">
        <v>4001</v>
      </c>
      <c r="K4319" s="512">
        <v>21.13</v>
      </c>
      <c r="L4319" s="511" t="s">
        <v>3946</v>
      </c>
    </row>
    <row r="4320" spans="1:12">
      <c r="A4320" s="511" t="s">
        <v>7471</v>
      </c>
      <c r="B4320" s="511" t="s">
        <v>7472</v>
      </c>
      <c r="C4320" s="511" t="s">
        <v>6798</v>
      </c>
      <c r="D4320" s="511">
        <v>180</v>
      </c>
      <c r="E4320" s="512" t="s">
        <v>3942</v>
      </c>
      <c r="F4320" s="511" t="s">
        <v>3942</v>
      </c>
      <c r="G4320" s="511">
        <v>93099</v>
      </c>
      <c r="H4320" s="511" t="s">
        <v>8362</v>
      </c>
      <c r="I4320" s="511" t="s">
        <v>4016</v>
      </c>
      <c r="J4320" s="511" t="s">
        <v>4001</v>
      </c>
      <c r="K4320" s="512">
        <v>25.14</v>
      </c>
      <c r="L4320" s="511" t="s">
        <v>3946</v>
      </c>
    </row>
    <row r="4321" spans="1:12">
      <c r="A4321" s="511" t="s">
        <v>7471</v>
      </c>
      <c r="B4321" s="511" t="s">
        <v>7472</v>
      </c>
      <c r="C4321" s="511" t="s">
        <v>6798</v>
      </c>
      <c r="D4321" s="511">
        <v>180</v>
      </c>
      <c r="E4321" s="512" t="s">
        <v>3942</v>
      </c>
      <c r="F4321" s="511" t="s">
        <v>3942</v>
      </c>
      <c r="G4321" s="511">
        <v>93100</v>
      </c>
      <c r="H4321" s="511" t="s">
        <v>8363</v>
      </c>
      <c r="I4321" s="511" t="s">
        <v>4016</v>
      </c>
      <c r="J4321" s="511" t="s">
        <v>4001</v>
      </c>
      <c r="K4321" s="512">
        <v>31.45</v>
      </c>
      <c r="L4321" s="511" t="s">
        <v>3946</v>
      </c>
    </row>
    <row r="4322" spans="1:12">
      <c r="A4322" s="511" t="s">
        <v>7471</v>
      </c>
      <c r="B4322" s="511" t="s">
        <v>7472</v>
      </c>
      <c r="C4322" s="511" t="s">
        <v>6798</v>
      </c>
      <c r="D4322" s="511">
        <v>180</v>
      </c>
      <c r="E4322" s="512" t="s">
        <v>3942</v>
      </c>
      <c r="F4322" s="511" t="s">
        <v>3942</v>
      </c>
      <c r="G4322" s="511">
        <v>93101</v>
      </c>
      <c r="H4322" s="511" t="s">
        <v>8364</v>
      </c>
      <c r="I4322" s="511" t="s">
        <v>4016</v>
      </c>
      <c r="J4322" s="511" t="s">
        <v>4001</v>
      </c>
      <c r="K4322" s="512">
        <v>35.19</v>
      </c>
      <c r="L4322" s="511" t="s">
        <v>3946</v>
      </c>
    </row>
    <row r="4323" spans="1:12">
      <c r="A4323" s="511" t="s">
        <v>7471</v>
      </c>
      <c r="B4323" s="511" t="s">
        <v>7472</v>
      </c>
      <c r="C4323" s="511" t="s">
        <v>6798</v>
      </c>
      <c r="D4323" s="511">
        <v>180</v>
      </c>
      <c r="E4323" s="512" t="s">
        <v>3942</v>
      </c>
      <c r="F4323" s="511" t="s">
        <v>3942</v>
      </c>
      <c r="G4323" s="511">
        <v>93102</v>
      </c>
      <c r="H4323" s="511" t="s">
        <v>8365</v>
      </c>
      <c r="I4323" s="511" t="s">
        <v>4016</v>
      </c>
      <c r="J4323" s="511" t="s">
        <v>4001</v>
      </c>
      <c r="K4323" s="512">
        <v>36.5</v>
      </c>
      <c r="L4323" s="511" t="s">
        <v>3946</v>
      </c>
    </row>
    <row r="4324" spans="1:12">
      <c r="A4324" s="511" t="s">
        <v>7471</v>
      </c>
      <c r="B4324" s="511" t="s">
        <v>7472</v>
      </c>
      <c r="C4324" s="511" t="s">
        <v>6798</v>
      </c>
      <c r="D4324" s="511">
        <v>180</v>
      </c>
      <c r="E4324" s="512" t="s">
        <v>3942</v>
      </c>
      <c r="F4324" s="511" t="s">
        <v>3942</v>
      </c>
      <c r="G4324" s="511">
        <v>93103</v>
      </c>
      <c r="H4324" s="511" t="s">
        <v>8366</v>
      </c>
      <c r="I4324" s="511" t="s">
        <v>4016</v>
      </c>
      <c r="J4324" s="511" t="s">
        <v>4001</v>
      </c>
      <c r="K4324" s="512">
        <v>8.98</v>
      </c>
      <c r="L4324" s="511" t="s">
        <v>3946</v>
      </c>
    </row>
    <row r="4325" spans="1:12">
      <c r="A4325" s="511" t="s">
        <v>7471</v>
      </c>
      <c r="B4325" s="511" t="s">
        <v>7472</v>
      </c>
      <c r="C4325" s="511" t="s">
        <v>6798</v>
      </c>
      <c r="D4325" s="511">
        <v>180</v>
      </c>
      <c r="E4325" s="512" t="s">
        <v>3942</v>
      </c>
      <c r="F4325" s="511" t="s">
        <v>3942</v>
      </c>
      <c r="G4325" s="511">
        <v>93104</v>
      </c>
      <c r="H4325" s="511" t="s">
        <v>8367</v>
      </c>
      <c r="I4325" s="511" t="s">
        <v>4016</v>
      </c>
      <c r="J4325" s="511" t="s">
        <v>4001</v>
      </c>
      <c r="K4325" s="512">
        <v>20.059999999999999</v>
      </c>
      <c r="L4325" s="511" t="s">
        <v>3946</v>
      </c>
    </row>
    <row r="4326" spans="1:12">
      <c r="A4326" s="511" t="s">
        <v>7471</v>
      </c>
      <c r="B4326" s="511" t="s">
        <v>7472</v>
      </c>
      <c r="C4326" s="511" t="s">
        <v>6798</v>
      </c>
      <c r="D4326" s="511">
        <v>180</v>
      </c>
      <c r="E4326" s="512" t="s">
        <v>3942</v>
      </c>
      <c r="F4326" s="511" t="s">
        <v>3942</v>
      </c>
      <c r="G4326" s="511">
        <v>93105</v>
      </c>
      <c r="H4326" s="511" t="s">
        <v>8368</v>
      </c>
      <c r="I4326" s="511" t="s">
        <v>4016</v>
      </c>
      <c r="J4326" s="511" t="s">
        <v>4001</v>
      </c>
      <c r="K4326" s="512">
        <v>26.13</v>
      </c>
      <c r="L4326" s="511" t="s">
        <v>3946</v>
      </c>
    </row>
    <row r="4327" spans="1:12">
      <c r="A4327" s="511" t="s">
        <v>7471</v>
      </c>
      <c r="B4327" s="511" t="s">
        <v>7472</v>
      </c>
      <c r="C4327" s="511" t="s">
        <v>6798</v>
      </c>
      <c r="D4327" s="511">
        <v>180</v>
      </c>
      <c r="E4327" s="512" t="s">
        <v>3942</v>
      </c>
      <c r="F4327" s="511" t="s">
        <v>3942</v>
      </c>
      <c r="G4327" s="511">
        <v>93106</v>
      </c>
      <c r="H4327" s="511" t="s">
        <v>8369</v>
      </c>
      <c r="I4327" s="511" t="s">
        <v>4016</v>
      </c>
      <c r="J4327" s="511" t="s">
        <v>4001</v>
      </c>
      <c r="K4327" s="512">
        <v>502.94</v>
      </c>
      <c r="L4327" s="511" t="s">
        <v>3946</v>
      </c>
    </row>
    <row r="4328" spans="1:12">
      <c r="A4328" s="511" t="s">
        <v>7471</v>
      </c>
      <c r="B4328" s="511" t="s">
        <v>7472</v>
      </c>
      <c r="C4328" s="511" t="s">
        <v>6798</v>
      </c>
      <c r="D4328" s="511">
        <v>180</v>
      </c>
      <c r="E4328" s="512" t="s">
        <v>3942</v>
      </c>
      <c r="F4328" s="511" t="s">
        <v>3942</v>
      </c>
      <c r="G4328" s="511">
        <v>93107</v>
      </c>
      <c r="H4328" s="511" t="s">
        <v>8370</v>
      </c>
      <c r="I4328" s="511" t="s">
        <v>4016</v>
      </c>
      <c r="J4328" s="511" t="s">
        <v>4001</v>
      </c>
      <c r="K4328" s="512">
        <v>16.53</v>
      </c>
      <c r="L4328" s="511" t="s">
        <v>3946</v>
      </c>
    </row>
    <row r="4329" spans="1:12">
      <c r="A4329" s="511" t="s">
        <v>7471</v>
      </c>
      <c r="B4329" s="511" t="s">
        <v>7472</v>
      </c>
      <c r="C4329" s="511" t="s">
        <v>6798</v>
      </c>
      <c r="D4329" s="511">
        <v>180</v>
      </c>
      <c r="E4329" s="512" t="s">
        <v>3942</v>
      </c>
      <c r="F4329" s="511" t="s">
        <v>3942</v>
      </c>
      <c r="G4329" s="511">
        <v>93108</v>
      </c>
      <c r="H4329" s="511" t="s">
        <v>8371</v>
      </c>
      <c r="I4329" s="511" t="s">
        <v>4016</v>
      </c>
      <c r="J4329" s="511" t="s">
        <v>4001</v>
      </c>
      <c r="K4329" s="512">
        <v>13.95</v>
      </c>
      <c r="L4329" s="511" t="s">
        <v>3946</v>
      </c>
    </row>
    <row r="4330" spans="1:12">
      <c r="A4330" s="511" t="s">
        <v>7471</v>
      </c>
      <c r="B4330" s="511" t="s">
        <v>7472</v>
      </c>
      <c r="C4330" s="511" t="s">
        <v>6798</v>
      </c>
      <c r="D4330" s="511">
        <v>180</v>
      </c>
      <c r="E4330" s="512" t="s">
        <v>3942</v>
      </c>
      <c r="F4330" s="511" t="s">
        <v>3942</v>
      </c>
      <c r="G4330" s="511">
        <v>93109</v>
      </c>
      <c r="H4330" s="511" t="s">
        <v>8372</v>
      </c>
      <c r="I4330" s="511" t="s">
        <v>4016</v>
      </c>
      <c r="J4330" s="511" t="s">
        <v>4001</v>
      </c>
      <c r="K4330" s="512">
        <v>585.61</v>
      </c>
      <c r="L4330" s="511" t="s">
        <v>3946</v>
      </c>
    </row>
    <row r="4331" spans="1:12">
      <c r="A4331" s="511" t="s">
        <v>7471</v>
      </c>
      <c r="B4331" s="511" t="s">
        <v>7472</v>
      </c>
      <c r="C4331" s="511" t="s">
        <v>6798</v>
      </c>
      <c r="D4331" s="511">
        <v>180</v>
      </c>
      <c r="E4331" s="512" t="s">
        <v>3942</v>
      </c>
      <c r="F4331" s="511" t="s">
        <v>3942</v>
      </c>
      <c r="G4331" s="511">
        <v>93110</v>
      </c>
      <c r="H4331" s="511" t="s">
        <v>8373</v>
      </c>
      <c r="I4331" s="511" t="s">
        <v>4016</v>
      </c>
      <c r="J4331" s="511" t="s">
        <v>4001</v>
      </c>
      <c r="K4331" s="512">
        <v>21.84</v>
      </c>
      <c r="L4331" s="511" t="s">
        <v>3946</v>
      </c>
    </row>
    <row r="4332" spans="1:12">
      <c r="A4332" s="511" t="s">
        <v>7471</v>
      </c>
      <c r="B4332" s="511" t="s">
        <v>7472</v>
      </c>
      <c r="C4332" s="511" t="s">
        <v>6798</v>
      </c>
      <c r="D4332" s="511">
        <v>180</v>
      </c>
      <c r="E4332" s="512" t="s">
        <v>3942</v>
      </c>
      <c r="F4332" s="511" t="s">
        <v>3942</v>
      </c>
      <c r="G4332" s="511">
        <v>93111</v>
      </c>
      <c r="H4332" s="511" t="s">
        <v>8374</v>
      </c>
      <c r="I4332" s="511" t="s">
        <v>4016</v>
      </c>
      <c r="J4332" s="511" t="s">
        <v>4001</v>
      </c>
      <c r="K4332" s="512">
        <v>26.53</v>
      </c>
      <c r="L4332" s="511" t="s">
        <v>3946</v>
      </c>
    </row>
    <row r="4333" spans="1:12">
      <c r="A4333" s="511" t="s">
        <v>7471</v>
      </c>
      <c r="B4333" s="511" t="s">
        <v>7472</v>
      </c>
      <c r="C4333" s="511" t="s">
        <v>6798</v>
      </c>
      <c r="D4333" s="511">
        <v>180</v>
      </c>
      <c r="E4333" s="512" t="s">
        <v>3942</v>
      </c>
      <c r="F4333" s="511" t="s">
        <v>3942</v>
      </c>
      <c r="G4333" s="511">
        <v>93112</v>
      </c>
      <c r="H4333" s="511" t="s">
        <v>8375</v>
      </c>
      <c r="I4333" s="511" t="s">
        <v>4016</v>
      </c>
      <c r="J4333" s="511" t="s">
        <v>4001</v>
      </c>
      <c r="K4333" s="512">
        <v>54.22</v>
      </c>
      <c r="L4333" s="511" t="s">
        <v>3946</v>
      </c>
    </row>
    <row r="4334" spans="1:12">
      <c r="A4334" s="511" t="s">
        <v>7471</v>
      </c>
      <c r="B4334" s="511" t="s">
        <v>7472</v>
      </c>
      <c r="C4334" s="511" t="s">
        <v>6798</v>
      </c>
      <c r="D4334" s="511">
        <v>180</v>
      </c>
      <c r="E4334" s="512" t="s">
        <v>3942</v>
      </c>
      <c r="F4334" s="511" t="s">
        <v>3942</v>
      </c>
      <c r="G4334" s="511">
        <v>93113</v>
      </c>
      <c r="H4334" s="511" t="s">
        <v>8376</v>
      </c>
      <c r="I4334" s="511" t="s">
        <v>4016</v>
      </c>
      <c r="J4334" s="511" t="s">
        <v>4001</v>
      </c>
      <c r="K4334" s="512">
        <v>23.92</v>
      </c>
      <c r="L4334" s="511" t="s">
        <v>3946</v>
      </c>
    </row>
    <row r="4335" spans="1:12">
      <c r="A4335" s="511" t="s">
        <v>7471</v>
      </c>
      <c r="B4335" s="511" t="s">
        <v>7472</v>
      </c>
      <c r="C4335" s="511" t="s">
        <v>6798</v>
      </c>
      <c r="D4335" s="511">
        <v>180</v>
      </c>
      <c r="E4335" s="512" t="s">
        <v>3942</v>
      </c>
      <c r="F4335" s="511" t="s">
        <v>3942</v>
      </c>
      <c r="G4335" s="511">
        <v>93114</v>
      </c>
      <c r="H4335" s="511" t="s">
        <v>8377</v>
      </c>
      <c r="I4335" s="511" t="s">
        <v>4016</v>
      </c>
      <c r="J4335" s="511" t="s">
        <v>4001</v>
      </c>
      <c r="K4335" s="512">
        <v>34.950000000000003</v>
      </c>
      <c r="L4335" s="511" t="s">
        <v>3946</v>
      </c>
    </row>
    <row r="4336" spans="1:12">
      <c r="A4336" s="511" t="s">
        <v>7471</v>
      </c>
      <c r="B4336" s="511" t="s">
        <v>7472</v>
      </c>
      <c r="C4336" s="511" t="s">
        <v>6798</v>
      </c>
      <c r="D4336" s="511">
        <v>180</v>
      </c>
      <c r="E4336" s="512" t="s">
        <v>3942</v>
      </c>
      <c r="F4336" s="511" t="s">
        <v>3942</v>
      </c>
      <c r="G4336" s="511">
        <v>93115</v>
      </c>
      <c r="H4336" s="511" t="s">
        <v>8378</v>
      </c>
      <c r="I4336" s="511" t="s">
        <v>4016</v>
      </c>
      <c r="J4336" s="511" t="s">
        <v>4001</v>
      </c>
      <c r="K4336" s="512">
        <v>93.21</v>
      </c>
      <c r="L4336" s="511" t="s">
        <v>3946</v>
      </c>
    </row>
    <row r="4337" spans="1:12">
      <c r="A4337" s="511" t="s">
        <v>7471</v>
      </c>
      <c r="B4337" s="511" t="s">
        <v>7472</v>
      </c>
      <c r="C4337" s="511" t="s">
        <v>6798</v>
      </c>
      <c r="D4337" s="511">
        <v>180</v>
      </c>
      <c r="E4337" s="512" t="s">
        <v>3942</v>
      </c>
      <c r="F4337" s="511" t="s">
        <v>3942</v>
      </c>
      <c r="G4337" s="511">
        <v>93116</v>
      </c>
      <c r="H4337" s="511" t="s">
        <v>8379</v>
      </c>
      <c r="I4337" s="511" t="s">
        <v>4016</v>
      </c>
      <c r="J4337" s="511" t="s">
        <v>4001</v>
      </c>
      <c r="K4337" s="512">
        <v>645</v>
      </c>
      <c r="L4337" s="511" t="s">
        <v>3946</v>
      </c>
    </row>
    <row r="4338" spans="1:12">
      <c r="A4338" s="511" t="s">
        <v>7471</v>
      </c>
      <c r="B4338" s="511" t="s">
        <v>7472</v>
      </c>
      <c r="C4338" s="511" t="s">
        <v>6798</v>
      </c>
      <c r="D4338" s="511">
        <v>180</v>
      </c>
      <c r="E4338" s="512" t="s">
        <v>3942</v>
      </c>
      <c r="F4338" s="511" t="s">
        <v>3942</v>
      </c>
      <c r="G4338" s="511">
        <v>93117</v>
      </c>
      <c r="H4338" s="511" t="s">
        <v>8380</v>
      </c>
      <c r="I4338" s="511" t="s">
        <v>4016</v>
      </c>
      <c r="J4338" s="511" t="s">
        <v>4001</v>
      </c>
      <c r="K4338" s="512">
        <v>63.67</v>
      </c>
      <c r="L4338" s="511" t="s">
        <v>3946</v>
      </c>
    </row>
    <row r="4339" spans="1:12">
      <c r="A4339" s="511" t="s">
        <v>7471</v>
      </c>
      <c r="B4339" s="511" t="s">
        <v>7472</v>
      </c>
      <c r="C4339" s="511" t="s">
        <v>6798</v>
      </c>
      <c r="D4339" s="511">
        <v>180</v>
      </c>
      <c r="E4339" s="512" t="s">
        <v>3942</v>
      </c>
      <c r="F4339" s="511" t="s">
        <v>3942</v>
      </c>
      <c r="G4339" s="511">
        <v>93118</v>
      </c>
      <c r="H4339" s="511" t="s">
        <v>8381</v>
      </c>
      <c r="I4339" s="511" t="s">
        <v>4016</v>
      </c>
      <c r="J4339" s="511" t="s">
        <v>4001</v>
      </c>
      <c r="K4339" s="512">
        <v>93.77</v>
      </c>
      <c r="L4339" s="511" t="s">
        <v>3946</v>
      </c>
    </row>
    <row r="4340" spans="1:12">
      <c r="A4340" s="511" t="s">
        <v>7471</v>
      </c>
      <c r="B4340" s="511" t="s">
        <v>7472</v>
      </c>
      <c r="C4340" s="511" t="s">
        <v>6798</v>
      </c>
      <c r="D4340" s="511">
        <v>180</v>
      </c>
      <c r="E4340" s="512" t="s">
        <v>3942</v>
      </c>
      <c r="F4340" s="511" t="s">
        <v>3942</v>
      </c>
      <c r="G4340" s="511">
        <v>93119</v>
      </c>
      <c r="H4340" s="511" t="s">
        <v>8382</v>
      </c>
      <c r="I4340" s="511" t="s">
        <v>4016</v>
      </c>
      <c r="J4340" s="511" t="s">
        <v>4001</v>
      </c>
      <c r="K4340" s="512">
        <v>18.440000000000001</v>
      </c>
      <c r="L4340" s="511" t="s">
        <v>3946</v>
      </c>
    </row>
    <row r="4341" spans="1:12">
      <c r="A4341" s="511" t="s">
        <v>7471</v>
      </c>
      <c r="B4341" s="511" t="s">
        <v>7472</v>
      </c>
      <c r="C4341" s="511" t="s">
        <v>6798</v>
      </c>
      <c r="D4341" s="511">
        <v>180</v>
      </c>
      <c r="E4341" s="512" t="s">
        <v>3942</v>
      </c>
      <c r="F4341" s="511" t="s">
        <v>3942</v>
      </c>
      <c r="G4341" s="511">
        <v>93120</v>
      </c>
      <c r="H4341" s="511" t="s">
        <v>8383</v>
      </c>
      <c r="I4341" s="511" t="s">
        <v>4016</v>
      </c>
      <c r="J4341" s="511" t="s">
        <v>4001</v>
      </c>
      <c r="K4341" s="512">
        <v>28.11</v>
      </c>
      <c r="L4341" s="511" t="s">
        <v>3946</v>
      </c>
    </row>
    <row r="4342" spans="1:12">
      <c r="A4342" s="511" t="s">
        <v>7471</v>
      </c>
      <c r="B4342" s="511" t="s">
        <v>7472</v>
      </c>
      <c r="C4342" s="511" t="s">
        <v>6798</v>
      </c>
      <c r="D4342" s="511">
        <v>180</v>
      </c>
      <c r="E4342" s="512" t="s">
        <v>3942</v>
      </c>
      <c r="F4342" s="511" t="s">
        <v>3942</v>
      </c>
      <c r="G4342" s="511">
        <v>93121</v>
      </c>
      <c r="H4342" s="511" t="s">
        <v>8384</v>
      </c>
      <c r="I4342" s="511" t="s">
        <v>4016</v>
      </c>
      <c r="J4342" s="511" t="s">
        <v>4001</v>
      </c>
      <c r="K4342" s="512">
        <v>31.84</v>
      </c>
      <c r="L4342" s="511" t="s">
        <v>3946</v>
      </c>
    </row>
    <row r="4343" spans="1:12">
      <c r="A4343" s="511" t="s">
        <v>7471</v>
      </c>
      <c r="B4343" s="511" t="s">
        <v>7472</v>
      </c>
      <c r="C4343" s="511" t="s">
        <v>6798</v>
      </c>
      <c r="D4343" s="511">
        <v>180</v>
      </c>
      <c r="E4343" s="512" t="s">
        <v>3942</v>
      </c>
      <c r="F4343" s="511" t="s">
        <v>3942</v>
      </c>
      <c r="G4343" s="511">
        <v>93122</v>
      </c>
      <c r="H4343" s="511" t="s">
        <v>8385</v>
      </c>
      <c r="I4343" s="511" t="s">
        <v>4016</v>
      </c>
      <c r="J4343" s="511" t="s">
        <v>4001</v>
      </c>
      <c r="K4343" s="512">
        <v>27.87</v>
      </c>
      <c r="L4343" s="511" t="s">
        <v>3946</v>
      </c>
    </row>
    <row r="4344" spans="1:12">
      <c r="A4344" s="511" t="s">
        <v>7471</v>
      </c>
      <c r="B4344" s="511" t="s">
        <v>7472</v>
      </c>
      <c r="C4344" s="511" t="s">
        <v>6798</v>
      </c>
      <c r="D4344" s="511">
        <v>180</v>
      </c>
      <c r="E4344" s="512" t="s">
        <v>3942</v>
      </c>
      <c r="F4344" s="511" t="s">
        <v>3942</v>
      </c>
      <c r="G4344" s="511">
        <v>93123</v>
      </c>
      <c r="H4344" s="511" t="s">
        <v>8386</v>
      </c>
      <c r="I4344" s="511" t="s">
        <v>4016</v>
      </c>
      <c r="J4344" s="511" t="s">
        <v>4001</v>
      </c>
      <c r="K4344" s="512">
        <v>63.24</v>
      </c>
      <c r="L4344" s="511" t="s">
        <v>3946</v>
      </c>
    </row>
    <row r="4345" spans="1:12">
      <c r="A4345" s="511" t="s">
        <v>7471</v>
      </c>
      <c r="B4345" s="511" t="s">
        <v>7472</v>
      </c>
      <c r="C4345" s="511" t="s">
        <v>6798</v>
      </c>
      <c r="D4345" s="511">
        <v>180</v>
      </c>
      <c r="E4345" s="512" t="s">
        <v>3942</v>
      </c>
      <c r="F4345" s="511" t="s">
        <v>3942</v>
      </c>
      <c r="G4345" s="511">
        <v>93124</v>
      </c>
      <c r="H4345" s="511" t="s">
        <v>8387</v>
      </c>
      <c r="I4345" s="511" t="s">
        <v>4016</v>
      </c>
      <c r="J4345" s="511" t="s">
        <v>4001</v>
      </c>
      <c r="K4345" s="512">
        <v>99.78</v>
      </c>
      <c r="L4345" s="511" t="s">
        <v>3946</v>
      </c>
    </row>
    <row r="4346" spans="1:12">
      <c r="A4346" s="511" t="s">
        <v>7471</v>
      </c>
      <c r="B4346" s="511" t="s">
        <v>7472</v>
      </c>
      <c r="C4346" s="511" t="s">
        <v>6798</v>
      </c>
      <c r="D4346" s="511">
        <v>180</v>
      </c>
      <c r="E4346" s="512" t="s">
        <v>3942</v>
      </c>
      <c r="F4346" s="511" t="s">
        <v>3942</v>
      </c>
      <c r="G4346" s="511">
        <v>93125</v>
      </c>
      <c r="H4346" s="511" t="s">
        <v>8388</v>
      </c>
      <c r="I4346" s="511" t="s">
        <v>4016</v>
      </c>
      <c r="J4346" s="511" t="s">
        <v>4001</v>
      </c>
      <c r="K4346" s="512">
        <v>147.01</v>
      </c>
      <c r="L4346" s="511" t="s">
        <v>3946</v>
      </c>
    </row>
    <row r="4347" spans="1:12">
      <c r="A4347" s="511" t="s">
        <v>7471</v>
      </c>
      <c r="B4347" s="511" t="s">
        <v>7472</v>
      </c>
      <c r="C4347" s="511" t="s">
        <v>6798</v>
      </c>
      <c r="D4347" s="511">
        <v>180</v>
      </c>
      <c r="E4347" s="512" t="s">
        <v>3942</v>
      </c>
      <c r="F4347" s="511" t="s">
        <v>3942</v>
      </c>
      <c r="G4347" s="511">
        <v>93126</v>
      </c>
      <c r="H4347" s="511" t="s">
        <v>8389</v>
      </c>
      <c r="I4347" s="511" t="s">
        <v>4016</v>
      </c>
      <c r="J4347" s="511" t="s">
        <v>4001</v>
      </c>
      <c r="K4347" s="512">
        <v>326.92</v>
      </c>
      <c r="L4347" s="511" t="s">
        <v>3946</v>
      </c>
    </row>
    <row r="4348" spans="1:12">
      <c r="A4348" s="511" t="s">
        <v>7471</v>
      </c>
      <c r="B4348" s="511" t="s">
        <v>7472</v>
      </c>
      <c r="C4348" s="511" t="s">
        <v>6798</v>
      </c>
      <c r="D4348" s="511">
        <v>180</v>
      </c>
      <c r="E4348" s="512" t="s">
        <v>3942</v>
      </c>
      <c r="F4348" s="511" t="s">
        <v>3942</v>
      </c>
      <c r="G4348" s="511">
        <v>93133</v>
      </c>
      <c r="H4348" s="511" t="s">
        <v>8390</v>
      </c>
      <c r="I4348" s="511" t="s">
        <v>4016</v>
      </c>
      <c r="J4348" s="511" t="s">
        <v>4001</v>
      </c>
      <c r="K4348" s="512">
        <v>20.16</v>
      </c>
      <c r="L4348" s="511" t="s">
        <v>3946</v>
      </c>
    </row>
    <row r="4349" spans="1:12">
      <c r="A4349" s="511" t="s">
        <v>7471</v>
      </c>
      <c r="B4349" s="511" t="s">
        <v>7472</v>
      </c>
      <c r="C4349" s="511" t="s">
        <v>6798</v>
      </c>
      <c r="D4349" s="511">
        <v>180</v>
      </c>
      <c r="E4349" s="512" t="s">
        <v>3942</v>
      </c>
      <c r="F4349" s="511" t="s">
        <v>3942</v>
      </c>
      <c r="G4349" s="511">
        <v>94465</v>
      </c>
      <c r="H4349" s="511" t="s">
        <v>8391</v>
      </c>
      <c r="I4349" s="511" t="s">
        <v>4016</v>
      </c>
      <c r="J4349" s="511" t="s">
        <v>3945</v>
      </c>
      <c r="K4349" s="512">
        <v>53.22</v>
      </c>
      <c r="L4349" s="511" t="s">
        <v>3946</v>
      </c>
    </row>
    <row r="4350" spans="1:12">
      <c r="A4350" s="511" t="s">
        <v>7471</v>
      </c>
      <c r="B4350" s="511" t="s">
        <v>7472</v>
      </c>
      <c r="C4350" s="511" t="s">
        <v>6798</v>
      </c>
      <c r="D4350" s="511">
        <v>180</v>
      </c>
      <c r="E4350" s="512" t="s">
        <v>3942</v>
      </c>
      <c r="F4350" s="511" t="s">
        <v>3942</v>
      </c>
      <c r="G4350" s="511">
        <v>94466</v>
      </c>
      <c r="H4350" s="511" t="s">
        <v>8392</v>
      </c>
      <c r="I4350" s="511" t="s">
        <v>4016</v>
      </c>
      <c r="J4350" s="511" t="s">
        <v>3945</v>
      </c>
      <c r="K4350" s="512">
        <v>53.25</v>
      </c>
      <c r="L4350" s="511" t="s">
        <v>3946</v>
      </c>
    </row>
    <row r="4351" spans="1:12">
      <c r="A4351" s="511" t="s">
        <v>7471</v>
      </c>
      <c r="B4351" s="511" t="s">
        <v>7472</v>
      </c>
      <c r="C4351" s="511" t="s">
        <v>6798</v>
      </c>
      <c r="D4351" s="511">
        <v>180</v>
      </c>
      <c r="E4351" s="512" t="s">
        <v>3942</v>
      </c>
      <c r="F4351" s="511" t="s">
        <v>3942</v>
      </c>
      <c r="G4351" s="511">
        <v>94467</v>
      </c>
      <c r="H4351" s="511" t="s">
        <v>8393</v>
      </c>
      <c r="I4351" s="511" t="s">
        <v>4016</v>
      </c>
      <c r="J4351" s="511" t="s">
        <v>3945</v>
      </c>
      <c r="K4351" s="512">
        <v>83.58</v>
      </c>
      <c r="L4351" s="511" t="s">
        <v>3946</v>
      </c>
    </row>
    <row r="4352" spans="1:12">
      <c r="A4352" s="511" t="s">
        <v>7471</v>
      </c>
      <c r="B4352" s="511" t="s">
        <v>7472</v>
      </c>
      <c r="C4352" s="511" t="s">
        <v>6798</v>
      </c>
      <c r="D4352" s="511">
        <v>180</v>
      </c>
      <c r="E4352" s="512" t="s">
        <v>3942</v>
      </c>
      <c r="F4352" s="511" t="s">
        <v>3942</v>
      </c>
      <c r="G4352" s="511">
        <v>94468</v>
      </c>
      <c r="H4352" s="511" t="s">
        <v>8394</v>
      </c>
      <c r="I4352" s="511" t="s">
        <v>4016</v>
      </c>
      <c r="J4352" s="511" t="s">
        <v>3945</v>
      </c>
      <c r="K4352" s="512">
        <v>72.8</v>
      </c>
      <c r="L4352" s="511" t="s">
        <v>3946</v>
      </c>
    </row>
    <row r="4353" spans="1:12">
      <c r="A4353" s="511" t="s">
        <v>7471</v>
      </c>
      <c r="B4353" s="511" t="s">
        <v>7472</v>
      </c>
      <c r="C4353" s="511" t="s">
        <v>6798</v>
      </c>
      <c r="D4353" s="511">
        <v>180</v>
      </c>
      <c r="E4353" s="512" t="s">
        <v>3942</v>
      </c>
      <c r="F4353" s="511" t="s">
        <v>3942</v>
      </c>
      <c r="G4353" s="511">
        <v>94469</v>
      </c>
      <c r="H4353" s="511" t="s">
        <v>8395</v>
      </c>
      <c r="I4353" s="511" t="s">
        <v>4016</v>
      </c>
      <c r="J4353" s="511" t="s">
        <v>3945</v>
      </c>
      <c r="K4353" s="512">
        <v>121.87</v>
      </c>
      <c r="L4353" s="511" t="s">
        <v>3946</v>
      </c>
    </row>
    <row r="4354" spans="1:12">
      <c r="A4354" s="511" t="s">
        <v>7471</v>
      </c>
      <c r="B4354" s="511" t="s">
        <v>7472</v>
      </c>
      <c r="C4354" s="511" t="s">
        <v>6798</v>
      </c>
      <c r="D4354" s="511">
        <v>180</v>
      </c>
      <c r="E4354" s="512" t="s">
        <v>3942</v>
      </c>
      <c r="F4354" s="511" t="s">
        <v>3942</v>
      </c>
      <c r="G4354" s="511">
        <v>94470</v>
      </c>
      <c r="H4354" s="511" t="s">
        <v>8396</v>
      </c>
      <c r="I4354" s="511" t="s">
        <v>4016</v>
      </c>
      <c r="J4354" s="511" t="s">
        <v>3945</v>
      </c>
      <c r="K4354" s="512">
        <v>112.28</v>
      </c>
      <c r="L4354" s="511" t="s">
        <v>3946</v>
      </c>
    </row>
    <row r="4355" spans="1:12">
      <c r="A4355" s="511" t="s">
        <v>7471</v>
      </c>
      <c r="B4355" s="511" t="s">
        <v>7472</v>
      </c>
      <c r="C4355" s="511" t="s">
        <v>6798</v>
      </c>
      <c r="D4355" s="511">
        <v>180</v>
      </c>
      <c r="E4355" s="512" t="s">
        <v>3942</v>
      </c>
      <c r="F4355" s="511" t="s">
        <v>3942</v>
      </c>
      <c r="G4355" s="511">
        <v>94471</v>
      </c>
      <c r="H4355" s="511" t="s">
        <v>8397</v>
      </c>
      <c r="I4355" s="511" t="s">
        <v>4016</v>
      </c>
      <c r="J4355" s="511" t="s">
        <v>3945</v>
      </c>
      <c r="K4355" s="512">
        <v>76.64</v>
      </c>
      <c r="L4355" s="511" t="s">
        <v>3946</v>
      </c>
    </row>
    <row r="4356" spans="1:12">
      <c r="A4356" s="511" t="s">
        <v>7471</v>
      </c>
      <c r="B4356" s="511" t="s">
        <v>7472</v>
      </c>
      <c r="C4356" s="511" t="s">
        <v>6798</v>
      </c>
      <c r="D4356" s="511">
        <v>180</v>
      </c>
      <c r="E4356" s="512" t="s">
        <v>3942</v>
      </c>
      <c r="F4356" s="511" t="s">
        <v>3942</v>
      </c>
      <c r="G4356" s="511">
        <v>94472</v>
      </c>
      <c r="H4356" s="511" t="s">
        <v>8398</v>
      </c>
      <c r="I4356" s="511" t="s">
        <v>4016</v>
      </c>
      <c r="J4356" s="511" t="s">
        <v>3945</v>
      </c>
      <c r="K4356" s="512">
        <v>79.040000000000006</v>
      </c>
      <c r="L4356" s="511" t="s">
        <v>3946</v>
      </c>
    </row>
    <row r="4357" spans="1:12">
      <c r="A4357" s="511" t="s">
        <v>7471</v>
      </c>
      <c r="B4357" s="511" t="s">
        <v>7472</v>
      </c>
      <c r="C4357" s="511" t="s">
        <v>6798</v>
      </c>
      <c r="D4357" s="511">
        <v>180</v>
      </c>
      <c r="E4357" s="512" t="s">
        <v>3942</v>
      </c>
      <c r="F4357" s="511" t="s">
        <v>3942</v>
      </c>
      <c r="G4357" s="511">
        <v>94473</v>
      </c>
      <c r="H4357" s="511" t="s">
        <v>8399</v>
      </c>
      <c r="I4357" s="511" t="s">
        <v>4016</v>
      </c>
      <c r="J4357" s="511" t="s">
        <v>3945</v>
      </c>
      <c r="K4357" s="512">
        <v>119.53</v>
      </c>
      <c r="L4357" s="511" t="s">
        <v>3946</v>
      </c>
    </row>
    <row r="4358" spans="1:12">
      <c r="A4358" s="511" t="s">
        <v>7471</v>
      </c>
      <c r="B4358" s="511" t="s">
        <v>7472</v>
      </c>
      <c r="C4358" s="511" t="s">
        <v>6798</v>
      </c>
      <c r="D4358" s="511">
        <v>180</v>
      </c>
      <c r="E4358" s="512" t="s">
        <v>3942</v>
      </c>
      <c r="F4358" s="511" t="s">
        <v>3942</v>
      </c>
      <c r="G4358" s="511">
        <v>94474</v>
      </c>
      <c r="H4358" s="511" t="s">
        <v>8400</v>
      </c>
      <c r="I4358" s="511" t="s">
        <v>4016</v>
      </c>
      <c r="J4358" s="511" t="s">
        <v>3945</v>
      </c>
      <c r="K4358" s="512">
        <v>130.07</v>
      </c>
      <c r="L4358" s="511" t="s">
        <v>3946</v>
      </c>
    </row>
    <row r="4359" spans="1:12">
      <c r="A4359" s="511" t="s">
        <v>7471</v>
      </c>
      <c r="B4359" s="511" t="s">
        <v>7472</v>
      </c>
      <c r="C4359" s="511" t="s">
        <v>6798</v>
      </c>
      <c r="D4359" s="511">
        <v>180</v>
      </c>
      <c r="E4359" s="512" t="s">
        <v>3942</v>
      </c>
      <c r="F4359" s="511" t="s">
        <v>3942</v>
      </c>
      <c r="G4359" s="511">
        <v>94475</v>
      </c>
      <c r="H4359" s="511" t="s">
        <v>8401</v>
      </c>
      <c r="I4359" s="511" t="s">
        <v>4016</v>
      </c>
      <c r="J4359" s="511" t="s">
        <v>3945</v>
      </c>
      <c r="K4359" s="512">
        <v>164.7</v>
      </c>
      <c r="L4359" s="511" t="s">
        <v>3946</v>
      </c>
    </row>
    <row r="4360" spans="1:12">
      <c r="A4360" s="511" t="s">
        <v>7471</v>
      </c>
      <c r="B4360" s="511" t="s">
        <v>7472</v>
      </c>
      <c r="C4360" s="511" t="s">
        <v>6798</v>
      </c>
      <c r="D4360" s="511">
        <v>180</v>
      </c>
      <c r="E4360" s="512" t="s">
        <v>3942</v>
      </c>
      <c r="F4360" s="511" t="s">
        <v>3942</v>
      </c>
      <c r="G4360" s="511">
        <v>94476</v>
      </c>
      <c r="H4360" s="511" t="s">
        <v>8402</v>
      </c>
      <c r="I4360" s="511" t="s">
        <v>4016</v>
      </c>
      <c r="J4360" s="511" t="s">
        <v>3945</v>
      </c>
      <c r="K4360" s="512">
        <v>185.02</v>
      </c>
      <c r="L4360" s="511" t="s">
        <v>3946</v>
      </c>
    </row>
    <row r="4361" spans="1:12">
      <c r="A4361" s="511" t="s">
        <v>7471</v>
      </c>
      <c r="B4361" s="511" t="s">
        <v>7472</v>
      </c>
      <c r="C4361" s="511" t="s">
        <v>6798</v>
      </c>
      <c r="D4361" s="511">
        <v>180</v>
      </c>
      <c r="E4361" s="512" t="s">
        <v>3942</v>
      </c>
      <c r="F4361" s="511" t="s">
        <v>3942</v>
      </c>
      <c r="G4361" s="511">
        <v>94477</v>
      </c>
      <c r="H4361" s="511" t="s">
        <v>8403</v>
      </c>
      <c r="I4361" s="511" t="s">
        <v>4016</v>
      </c>
      <c r="J4361" s="511" t="s">
        <v>3945</v>
      </c>
      <c r="K4361" s="512">
        <v>101.99</v>
      </c>
      <c r="L4361" s="511" t="s">
        <v>3946</v>
      </c>
    </row>
    <row r="4362" spans="1:12">
      <c r="A4362" s="511" t="s">
        <v>7471</v>
      </c>
      <c r="B4362" s="511" t="s">
        <v>7472</v>
      </c>
      <c r="C4362" s="511" t="s">
        <v>6798</v>
      </c>
      <c r="D4362" s="511">
        <v>180</v>
      </c>
      <c r="E4362" s="512" t="s">
        <v>3942</v>
      </c>
      <c r="F4362" s="511" t="s">
        <v>3942</v>
      </c>
      <c r="G4362" s="511">
        <v>94478</v>
      </c>
      <c r="H4362" s="511" t="s">
        <v>8404</v>
      </c>
      <c r="I4362" s="511" t="s">
        <v>4016</v>
      </c>
      <c r="J4362" s="511" t="s">
        <v>3945</v>
      </c>
      <c r="K4362" s="512">
        <v>164.5</v>
      </c>
      <c r="L4362" s="511" t="s">
        <v>3946</v>
      </c>
    </row>
    <row r="4363" spans="1:12">
      <c r="A4363" s="511" t="s">
        <v>7471</v>
      </c>
      <c r="B4363" s="511" t="s">
        <v>7472</v>
      </c>
      <c r="C4363" s="511" t="s">
        <v>6798</v>
      </c>
      <c r="D4363" s="511">
        <v>180</v>
      </c>
      <c r="E4363" s="512" t="s">
        <v>3942</v>
      </c>
      <c r="F4363" s="511" t="s">
        <v>3942</v>
      </c>
      <c r="G4363" s="511">
        <v>94479</v>
      </c>
      <c r="H4363" s="511" t="s">
        <v>8405</v>
      </c>
      <c r="I4363" s="511" t="s">
        <v>4016</v>
      </c>
      <c r="J4363" s="511" t="s">
        <v>3945</v>
      </c>
      <c r="K4363" s="512">
        <v>217.47</v>
      </c>
      <c r="L4363" s="511" t="s">
        <v>3946</v>
      </c>
    </row>
    <row r="4364" spans="1:12">
      <c r="A4364" s="511" t="s">
        <v>7471</v>
      </c>
      <c r="B4364" s="511" t="s">
        <v>7472</v>
      </c>
      <c r="C4364" s="511" t="s">
        <v>6798</v>
      </c>
      <c r="D4364" s="511">
        <v>180</v>
      </c>
      <c r="E4364" s="512" t="s">
        <v>3942</v>
      </c>
      <c r="F4364" s="511" t="s">
        <v>3942</v>
      </c>
      <c r="G4364" s="511">
        <v>94606</v>
      </c>
      <c r="H4364" s="511" t="s">
        <v>8406</v>
      </c>
      <c r="I4364" s="511" t="s">
        <v>4016</v>
      </c>
      <c r="J4364" s="511" t="s">
        <v>4001</v>
      </c>
      <c r="K4364" s="512">
        <v>85.99</v>
      </c>
      <c r="L4364" s="511" t="s">
        <v>3946</v>
      </c>
    </row>
    <row r="4365" spans="1:12">
      <c r="A4365" s="511" t="s">
        <v>7471</v>
      </c>
      <c r="B4365" s="511" t="s">
        <v>7472</v>
      </c>
      <c r="C4365" s="511" t="s">
        <v>6798</v>
      </c>
      <c r="D4365" s="511">
        <v>180</v>
      </c>
      <c r="E4365" s="512" t="s">
        <v>3942</v>
      </c>
      <c r="F4365" s="511" t="s">
        <v>3942</v>
      </c>
      <c r="G4365" s="511">
        <v>94608</v>
      </c>
      <c r="H4365" s="511" t="s">
        <v>8407</v>
      </c>
      <c r="I4365" s="511" t="s">
        <v>4016</v>
      </c>
      <c r="J4365" s="511" t="s">
        <v>4001</v>
      </c>
      <c r="K4365" s="512">
        <v>214.78</v>
      </c>
      <c r="L4365" s="511" t="s">
        <v>3946</v>
      </c>
    </row>
    <row r="4366" spans="1:12">
      <c r="A4366" s="511" t="s">
        <v>7471</v>
      </c>
      <c r="B4366" s="511" t="s">
        <v>7472</v>
      </c>
      <c r="C4366" s="511" t="s">
        <v>6798</v>
      </c>
      <c r="D4366" s="511">
        <v>180</v>
      </c>
      <c r="E4366" s="512" t="s">
        <v>3942</v>
      </c>
      <c r="F4366" s="511" t="s">
        <v>3942</v>
      </c>
      <c r="G4366" s="511">
        <v>94610</v>
      </c>
      <c r="H4366" s="511" t="s">
        <v>8408</v>
      </c>
      <c r="I4366" s="511" t="s">
        <v>4016</v>
      </c>
      <c r="J4366" s="511" t="s">
        <v>4001</v>
      </c>
      <c r="K4366" s="512">
        <v>319.97000000000003</v>
      </c>
      <c r="L4366" s="511" t="s">
        <v>3946</v>
      </c>
    </row>
    <row r="4367" spans="1:12">
      <c r="A4367" s="511" t="s">
        <v>7471</v>
      </c>
      <c r="B4367" s="511" t="s">
        <v>7472</v>
      </c>
      <c r="C4367" s="511" t="s">
        <v>6798</v>
      </c>
      <c r="D4367" s="511">
        <v>180</v>
      </c>
      <c r="E4367" s="512" t="s">
        <v>3942</v>
      </c>
      <c r="F4367" s="511" t="s">
        <v>3942</v>
      </c>
      <c r="G4367" s="511">
        <v>94612</v>
      </c>
      <c r="H4367" s="511" t="s">
        <v>8409</v>
      </c>
      <c r="I4367" s="511" t="s">
        <v>4016</v>
      </c>
      <c r="J4367" s="511" t="s">
        <v>4001</v>
      </c>
      <c r="K4367" s="512">
        <v>449.99</v>
      </c>
      <c r="L4367" s="511" t="s">
        <v>3946</v>
      </c>
    </row>
    <row r="4368" spans="1:12">
      <c r="A4368" s="511" t="s">
        <v>7471</v>
      </c>
      <c r="B4368" s="511" t="s">
        <v>7472</v>
      </c>
      <c r="C4368" s="511" t="s">
        <v>6798</v>
      </c>
      <c r="D4368" s="511">
        <v>180</v>
      </c>
      <c r="E4368" s="512" t="s">
        <v>3942</v>
      </c>
      <c r="F4368" s="511" t="s">
        <v>3942</v>
      </c>
      <c r="G4368" s="511">
        <v>94614</v>
      </c>
      <c r="H4368" s="511" t="s">
        <v>8410</v>
      </c>
      <c r="I4368" s="511" t="s">
        <v>4016</v>
      </c>
      <c r="J4368" s="511" t="s">
        <v>4001</v>
      </c>
      <c r="K4368" s="512">
        <v>145.88999999999999</v>
      </c>
      <c r="L4368" s="511" t="s">
        <v>3946</v>
      </c>
    </row>
    <row r="4369" spans="1:12">
      <c r="A4369" s="511" t="s">
        <v>7471</v>
      </c>
      <c r="B4369" s="511" t="s">
        <v>7472</v>
      </c>
      <c r="C4369" s="511" t="s">
        <v>6798</v>
      </c>
      <c r="D4369" s="511">
        <v>180</v>
      </c>
      <c r="E4369" s="512" t="s">
        <v>3942</v>
      </c>
      <c r="F4369" s="511" t="s">
        <v>3942</v>
      </c>
      <c r="G4369" s="511">
        <v>94615</v>
      </c>
      <c r="H4369" s="511" t="s">
        <v>8411</v>
      </c>
      <c r="I4369" s="511" t="s">
        <v>4016</v>
      </c>
      <c r="J4369" s="511" t="s">
        <v>4001</v>
      </c>
      <c r="K4369" s="512">
        <v>166.11</v>
      </c>
      <c r="L4369" s="511" t="s">
        <v>3946</v>
      </c>
    </row>
    <row r="4370" spans="1:12">
      <c r="A4370" s="511" t="s">
        <v>7471</v>
      </c>
      <c r="B4370" s="511" t="s">
        <v>7472</v>
      </c>
      <c r="C4370" s="511" t="s">
        <v>6798</v>
      </c>
      <c r="D4370" s="511">
        <v>180</v>
      </c>
      <c r="E4370" s="512" t="s">
        <v>3942</v>
      </c>
      <c r="F4370" s="511" t="s">
        <v>3942</v>
      </c>
      <c r="G4370" s="511">
        <v>94616</v>
      </c>
      <c r="H4370" s="511" t="s">
        <v>8412</v>
      </c>
      <c r="I4370" s="511" t="s">
        <v>4016</v>
      </c>
      <c r="J4370" s="511" t="s">
        <v>4001</v>
      </c>
      <c r="K4370" s="512">
        <v>411.6</v>
      </c>
      <c r="L4370" s="511" t="s">
        <v>3946</v>
      </c>
    </row>
    <row r="4371" spans="1:12">
      <c r="A4371" s="511" t="s">
        <v>7471</v>
      </c>
      <c r="B4371" s="511" t="s">
        <v>7472</v>
      </c>
      <c r="C4371" s="511" t="s">
        <v>6798</v>
      </c>
      <c r="D4371" s="511">
        <v>180</v>
      </c>
      <c r="E4371" s="512" t="s">
        <v>3942</v>
      </c>
      <c r="F4371" s="511" t="s">
        <v>3942</v>
      </c>
      <c r="G4371" s="511">
        <v>94617</v>
      </c>
      <c r="H4371" s="511" t="s">
        <v>8413</v>
      </c>
      <c r="I4371" s="511" t="s">
        <v>4016</v>
      </c>
      <c r="J4371" s="511" t="s">
        <v>4001</v>
      </c>
      <c r="K4371" s="512">
        <v>341.31</v>
      </c>
      <c r="L4371" s="511" t="s">
        <v>3946</v>
      </c>
    </row>
    <row r="4372" spans="1:12">
      <c r="A4372" s="511" t="s">
        <v>7471</v>
      </c>
      <c r="B4372" s="511" t="s">
        <v>7472</v>
      </c>
      <c r="C4372" s="511" t="s">
        <v>6798</v>
      </c>
      <c r="D4372" s="511">
        <v>180</v>
      </c>
      <c r="E4372" s="512" t="s">
        <v>3942</v>
      </c>
      <c r="F4372" s="511" t="s">
        <v>3942</v>
      </c>
      <c r="G4372" s="511">
        <v>94618</v>
      </c>
      <c r="H4372" s="511" t="s">
        <v>8414</v>
      </c>
      <c r="I4372" s="511" t="s">
        <v>4016</v>
      </c>
      <c r="J4372" s="511" t="s">
        <v>4001</v>
      </c>
      <c r="K4372" s="512">
        <v>403.84</v>
      </c>
      <c r="L4372" s="511" t="s">
        <v>3946</v>
      </c>
    </row>
    <row r="4373" spans="1:12">
      <c r="A4373" s="511" t="s">
        <v>7471</v>
      </c>
      <c r="B4373" s="511" t="s">
        <v>7472</v>
      </c>
      <c r="C4373" s="511" t="s">
        <v>6798</v>
      </c>
      <c r="D4373" s="511">
        <v>180</v>
      </c>
      <c r="E4373" s="512" t="s">
        <v>3942</v>
      </c>
      <c r="F4373" s="511" t="s">
        <v>3942</v>
      </c>
      <c r="G4373" s="511">
        <v>94620</v>
      </c>
      <c r="H4373" s="511" t="s">
        <v>8415</v>
      </c>
      <c r="I4373" s="511" t="s">
        <v>4016</v>
      </c>
      <c r="J4373" s="511" t="s">
        <v>4001</v>
      </c>
      <c r="K4373" s="512">
        <v>929.65</v>
      </c>
      <c r="L4373" s="511" t="s">
        <v>3946</v>
      </c>
    </row>
    <row r="4374" spans="1:12">
      <c r="A4374" s="511" t="s">
        <v>7471</v>
      </c>
      <c r="B4374" s="511" t="s">
        <v>7472</v>
      </c>
      <c r="C4374" s="511" t="s">
        <v>6798</v>
      </c>
      <c r="D4374" s="511">
        <v>180</v>
      </c>
      <c r="E4374" s="512" t="s">
        <v>3942</v>
      </c>
      <c r="F4374" s="511" t="s">
        <v>3942</v>
      </c>
      <c r="G4374" s="511">
        <v>94622</v>
      </c>
      <c r="H4374" s="511" t="s">
        <v>8416</v>
      </c>
      <c r="I4374" s="511" t="s">
        <v>4016</v>
      </c>
      <c r="J4374" s="511" t="s">
        <v>4001</v>
      </c>
      <c r="K4374" s="512">
        <v>213.88</v>
      </c>
      <c r="L4374" s="511" t="s">
        <v>3946</v>
      </c>
    </row>
    <row r="4375" spans="1:12">
      <c r="A4375" s="511" t="s">
        <v>7471</v>
      </c>
      <c r="B4375" s="511" t="s">
        <v>7472</v>
      </c>
      <c r="C4375" s="511" t="s">
        <v>6798</v>
      </c>
      <c r="D4375" s="511">
        <v>180</v>
      </c>
      <c r="E4375" s="512" t="s">
        <v>3942</v>
      </c>
      <c r="F4375" s="511" t="s">
        <v>3942</v>
      </c>
      <c r="G4375" s="511">
        <v>94623</v>
      </c>
      <c r="H4375" s="511" t="s">
        <v>8417</v>
      </c>
      <c r="I4375" s="511" t="s">
        <v>4016</v>
      </c>
      <c r="J4375" s="511" t="s">
        <v>4001</v>
      </c>
      <c r="K4375" s="512">
        <v>509.43</v>
      </c>
      <c r="L4375" s="511" t="s">
        <v>3946</v>
      </c>
    </row>
    <row r="4376" spans="1:12">
      <c r="A4376" s="511" t="s">
        <v>7471</v>
      </c>
      <c r="B4376" s="511" t="s">
        <v>7472</v>
      </c>
      <c r="C4376" s="511" t="s">
        <v>6798</v>
      </c>
      <c r="D4376" s="511">
        <v>180</v>
      </c>
      <c r="E4376" s="512" t="s">
        <v>3942</v>
      </c>
      <c r="F4376" s="511" t="s">
        <v>3942</v>
      </c>
      <c r="G4376" s="511">
        <v>94624</v>
      </c>
      <c r="H4376" s="511" t="s">
        <v>8418</v>
      </c>
      <c r="I4376" s="511" t="s">
        <v>4016</v>
      </c>
      <c r="J4376" s="511" t="s">
        <v>4001</v>
      </c>
      <c r="K4376" s="512">
        <v>777.25</v>
      </c>
      <c r="L4376" s="511" t="s">
        <v>3946</v>
      </c>
    </row>
    <row r="4377" spans="1:12">
      <c r="A4377" s="511" t="s">
        <v>7471</v>
      </c>
      <c r="B4377" s="511" t="s">
        <v>7472</v>
      </c>
      <c r="C4377" s="511" t="s">
        <v>6798</v>
      </c>
      <c r="D4377" s="511">
        <v>180</v>
      </c>
      <c r="E4377" s="512" t="s">
        <v>3942</v>
      </c>
      <c r="F4377" s="511" t="s">
        <v>3942</v>
      </c>
      <c r="G4377" s="511">
        <v>94625</v>
      </c>
      <c r="H4377" s="511" t="s">
        <v>8419</v>
      </c>
      <c r="I4377" s="511" t="s">
        <v>4016</v>
      </c>
      <c r="J4377" s="511" t="s">
        <v>4001</v>
      </c>
      <c r="K4377" s="513">
        <v>1622.97</v>
      </c>
      <c r="L4377" s="511" t="s">
        <v>3946</v>
      </c>
    </row>
    <row r="4378" spans="1:12">
      <c r="A4378" s="511" t="s">
        <v>7471</v>
      </c>
      <c r="B4378" s="511" t="s">
        <v>7472</v>
      </c>
      <c r="C4378" s="511" t="s">
        <v>6798</v>
      </c>
      <c r="D4378" s="511">
        <v>180</v>
      </c>
      <c r="E4378" s="512" t="s">
        <v>3942</v>
      </c>
      <c r="F4378" s="511" t="s">
        <v>3942</v>
      </c>
      <c r="G4378" s="511">
        <v>94656</v>
      </c>
      <c r="H4378" s="511" t="s">
        <v>8420</v>
      </c>
      <c r="I4378" s="511" t="s">
        <v>4016</v>
      </c>
      <c r="J4378" s="511" t="s">
        <v>4001</v>
      </c>
      <c r="K4378" s="512">
        <v>6.27</v>
      </c>
      <c r="L4378" s="511" t="s">
        <v>3946</v>
      </c>
    </row>
    <row r="4379" spans="1:12">
      <c r="A4379" s="511" t="s">
        <v>7471</v>
      </c>
      <c r="B4379" s="511" t="s">
        <v>7472</v>
      </c>
      <c r="C4379" s="511" t="s">
        <v>6798</v>
      </c>
      <c r="D4379" s="511">
        <v>180</v>
      </c>
      <c r="E4379" s="512" t="s">
        <v>3942</v>
      </c>
      <c r="F4379" s="511" t="s">
        <v>3942</v>
      </c>
      <c r="G4379" s="511">
        <v>94657</v>
      </c>
      <c r="H4379" s="511" t="s">
        <v>8421</v>
      </c>
      <c r="I4379" s="511" t="s">
        <v>4016</v>
      </c>
      <c r="J4379" s="511" t="s">
        <v>4001</v>
      </c>
      <c r="K4379" s="512">
        <v>6.19</v>
      </c>
      <c r="L4379" s="511" t="s">
        <v>3946</v>
      </c>
    </row>
    <row r="4380" spans="1:12">
      <c r="A4380" s="511" t="s">
        <v>7471</v>
      </c>
      <c r="B4380" s="511" t="s">
        <v>7472</v>
      </c>
      <c r="C4380" s="511" t="s">
        <v>6798</v>
      </c>
      <c r="D4380" s="511">
        <v>180</v>
      </c>
      <c r="E4380" s="512" t="s">
        <v>3942</v>
      </c>
      <c r="F4380" s="511" t="s">
        <v>3942</v>
      </c>
      <c r="G4380" s="511">
        <v>94658</v>
      </c>
      <c r="H4380" s="511" t="s">
        <v>8422</v>
      </c>
      <c r="I4380" s="511" t="s">
        <v>4016</v>
      </c>
      <c r="J4380" s="511" t="s">
        <v>4001</v>
      </c>
      <c r="K4380" s="512">
        <v>7.2</v>
      </c>
      <c r="L4380" s="511" t="s">
        <v>3946</v>
      </c>
    </row>
    <row r="4381" spans="1:12">
      <c r="A4381" s="511" t="s">
        <v>7471</v>
      </c>
      <c r="B4381" s="511" t="s">
        <v>7472</v>
      </c>
      <c r="C4381" s="511" t="s">
        <v>6798</v>
      </c>
      <c r="D4381" s="511">
        <v>180</v>
      </c>
      <c r="E4381" s="512" t="s">
        <v>3942</v>
      </c>
      <c r="F4381" s="511" t="s">
        <v>3942</v>
      </c>
      <c r="G4381" s="511">
        <v>94659</v>
      </c>
      <c r="H4381" s="511" t="s">
        <v>8423</v>
      </c>
      <c r="I4381" s="511" t="s">
        <v>4016</v>
      </c>
      <c r="J4381" s="511" t="s">
        <v>4001</v>
      </c>
      <c r="K4381" s="512">
        <v>7.42</v>
      </c>
      <c r="L4381" s="511" t="s">
        <v>3946</v>
      </c>
    </row>
    <row r="4382" spans="1:12">
      <c r="A4382" s="511" t="s">
        <v>7471</v>
      </c>
      <c r="B4382" s="511" t="s">
        <v>7472</v>
      </c>
      <c r="C4382" s="511" t="s">
        <v>6798</v>
      </c>
      <c r="D4382" s="511">
        <v>180</v>
      </c>
      <c r="E4382" s="512" t="s">
        <v>3942</v>
      </c>
      <c r="F4382" s="511" t="s">
        <v>3942</v>
      </c>
      <c r="G4382" s="511">
        <v>94660</v>
      </c>
      <c r="H4382" s="511" t="s">
        <v>8424</v>
      </c>
      <c r="I4382" s="511" t="s">
        <v>4016</v>
      </c>
      <c r="J4382" s="511" t="s">
        <v>4001</v>
      </c>
      <c r="K4382" s="512">
        <v>12.09</v>
      </c>
      <c r="L4382" s="511" t="s">
        <v>3946</v>
      </c>
    </row>
    <row r="4383" spans="1:12">
      <c r="A4383" s="511" t="s">
        <v>7471</v>
      </c>
      <c r="B4383" s="511" t="s">
        <v>7472</v>
      </c>
      <c r="C4383" s="511" t="s">
        <v>6798</v>
      </c>
      <c r="D4383" s="511">
        <v>180</v>
      </c>
      <c r="E4383" s="512" t="s">
        <v>3942</v>
      </c>
      <c r="F4383" s="511" t="s">
        <v>3942</v>
      </c>
      <c r="G4383" s="511">
        <v>94661</v>
      </c>
      <c r="H4383" s="511" t="s">
        <v>8425</v>
      </c>
      <c r="I4383" s="511" t="s">
        <v>4016</v>
      </c>
      <c r="J4383" s="511" t="s">
        <v>4001</v>
      </c>
      <c r="K4383" s="512">
        <v>12.67</v>
      </c>
      <c r="L4383" s="511" t="s">
        <v>3946</v>
      </c>
    </row>
    <row r="4384" spans="1:12">
      <c r="A4384" s="511" t="s">
        <v>7471</v>
      </c>
      <c r="B4384" s="511" t="s">
        <v>7472</v>
      </c>
      <c r="C4384" s="511" t="s">
        <v>6798</v>
      </c>
      <c r="D4384" s="511">
        <v>180</v>
      </c>
      <c r="E4384" s="512" t="s">
        <v>3942</v>
      </c>
      <c r="F4384" s="511" t="s">
        <v>3942</v>
      </c>
      <c r="G4384" s="511">
        <v>94662</v>
      </c>
      <c r="H4384" s="511" t="s">
        <v>8426</v>
      </c>
      <c r="I4384" s="511" t="s">
        <v>4016</v>
      </c>
      <c r="J4384" s="511" t="s">
        <v>4001</v>
      </c>
      <c r="K4384" s="512">
        <v>12.88</v>
      </c>
      <c r="L4384" s="511" t="s">
        <v>3946</v>
      </c>
    </row>
    <row r="4385" spans="1:12">
      <c r="A4385" s="511" t="s">
        <v>7471</v>
      </c>
      <c r="B4385" s="511" t="s">
        <v>7472</v>
      </c>
      <c r="C4385" s="511" t="s">
        <v>6798</v>
      </c>
      <c r="D4385" s="511">
        <v>180</v>
      </c>
      <c r="E4385" s="512" t="s">
        <v>3942</v>
      </c>
      <c r="F4385" s="511" t="s">
        <v>3942</v>
      </c>
      <c r="G4385" s="511">
        <v>94663</v>
      </c>
      <c r="H4385" s="511" t="s">
        <v>8427</v>
      </c>
      <c r="I4385" s="511" t="s">
        <v>4016</v>
      </c>
      <c r="J4385" s="511" t="s">
        <v>4001</v>
      </c>
      <c r="K4385" s="512">
        <v>12.78</v>
      </c>
      <c r="L4385" s="511" t="s">
        <v>3946</v>
      </c>
    </row>
    <row r="4386" spans="1:12">
      <c r="A4386" s="511" t="s">
        <v>7471</v>
      </c>
      <c r="B4386" s="511" t="s">
        <v>7472</v>
      </c>
      <c r="C4386" s="511" t="s">
        <v>6798</v>
      </c>
      <c r="D4386" s="511">
        <v>180</v>
      </c>
      <c r="E4386" s="512" t="s">
        <v>3942</v>
      </c>
      <c r="F4386" s="511" t="s">
        <v>3942</v>
      </c>
      <c r="G4386" s="511">
        <v>94664</v>
      </c>
      <c r="H4386" s="511" t="s">
        <v>8428</v>
      </c>
      <c r="I4386" s="511" t="s">
        <v>4016</v>
      </c>
      <c r="J4386" s="511" t="s">
        <v>4001</v>
      </c>
      <c r="K4386" s="512">
        <v>26.79</v>
      </c>
      <c r="L4386" s="511" t="s">
        <v>3946</v>
      </c>
    </row>
    <row r="4387" spans="1:12">
      <c r="A4387" s="511" t="s">
        <v>7471</v>
      </c>
      <c r="B4387" s="511" t="s">
        <v>7472</v>
      </c>
      <c r="C4387" s="511" t="s">
        <v>6798</v>
      </c>
      <c r="D4387" s="511">
        <v>180</v>
      </c>
      <c r="E4387" s="512" t="s">
        <v>3942</v>
      </c>
      <c r="F4387" s="511" t="s">
        <v>3942</v>
      </c>
      <c r="G4387" s="511">
        <v>94665</v>
      </c>
      <c r="H4387" s="511" t="s">
        <v>8429</v>
      </c>
      <c r="I4387" s="511" t="s">
        <v>4016</v>
      </c>
      <c r="J4387" s="511" t="s">
        <v>4001</v>
      </c>
      <c r="K4387" s="512">
        <v>29.06</v>
      </c>
      <c r="L4387" s="511" t="s">
        <v>3946</v>
      </c>
    </row>
    <row r="4388" spans="1:12">
      <c r="A4388" s="511" t="s">
        <v>7471</v>
      </c>
      <c r="B4388" s="511" t="s">
        <v>7472</v>
      </c>
      <c r="C4388" s="511" t="s">
        <v>6798</v>
      </c>
      <c r="D4388" s="511">
        <v>180</v>
      </c>
      <c r="E4388" s="512" t="s">
        <v>3942</v>
      </c>
      <c r="F4388" s="511" t="s">
        <v>3942</v>
      </c>
      <c r="G4388" s="511">
        <v>94666</v>
      </c>
      <c r="H4388" s="511" t="s">
        <v>8430</v>
      </c>
      <c r="I4388" s="511" t="s">
        <v>4016</v>
      </c>
      <c r="J4388" s="511" t="s">
        <v>4001</v>
      </c>
      <c r="K4388" s="512">
        <v>35.39</v>
      </c>
      <c r="L4388" s="511" t="s">
        <v>3946</v>
      </c>
    </row>
    <row r="4389" spans="1:12">
      <c r="A4389" s="511" t="s">
        <v>7471</v>
      </c>
      <c r="B4389" s="511" t="s">
        <v>7472</v>
      </c>
      <c r="C4389" s="511" t="s">
        <v>6798</v>
      </c>
      <c r="D4389" s="511">
        <v>180</v>
      </c>
      <c r="E4389" s="512" t="s">
        <v>3942</v>
      </c>
      <c r="F4389" s="511" t="s">
        <v>3942</v>
      </c>
      <c r="G4389" s="511">
        <v>94667</v>
      </c>
      <c r="H4389" s="511" t="s">
        <v>8431</v>
      </c>
      <c r="I4389" s="511" t="s">
        <v>4016</v>
      </c>
      <c r="J4389" s="511" t="s">
        <v>4001</v>
      </c>
      <c r="K4389" s="512">
        <v>35.49</v>
      </c>
      <c r="L4389" s="511" t="s">
        <v>3946</v>
      </c>
    </row>
    <row r="4390" spans="1:12">
      <c r="A4390" s="511" t="s">
        <v>7471</v>
      </c>
      <c r="B4390" s="511" t="s">
        <v>7472</v>
      </c>
      <c r="C4390" s="511" t="s">
        <v>6798</v>
      </c>
      <c r="D4390" s="511">
        <v>180</v>
      </c>
      <c r="E4390" s="512" t="s">
        <v>3942</v>
      </c>
      <c r="F4390" s="511" t="s">
        <v>3942</v>
      </c>
      <c r="G4390" s="511">
        <v>94668</v>
      </c>
      <c r="H4390" s="511" t="s">
        <v>8432</v>
      </c>
      <c r="I4390" s="511" t="s">
        <v>4016</v>
      </c>
      <c r="J4390" s="511" t="s">
        <v>4001</v>
      </c>
      <c r="K4390" s="512">
        <v>55.26</v>
      </c>
      <c r="L4390" s="511" t="s">
        <v>3946</v>
      </c>
    </row>
    <row r="4391" spans="1:12">
      <c r="A4391" s="511" t="s">
        <v>7471</v>
      </c>
      <c r="B4391" s="511" t="s">
        <v>7472</v>
      </c>
      <c r="C4391" s="511" t="s">
        <v>6798</v>
      </c>
      <c r="D4391" s="511">
        <v>180</v>
      </c>
      <c r="E4391" s="512" t="s">
        <v>3942</v>
      </c>
      <c r="F4391" s="511" t="s">
        <v>3942</v>
      </c>
      <c r="G4391" s="511">
        <v>94669</v>
      </c>
      <c r="H4391" s="511" t="s">
        <v>8433</v>
      </c>
      <c r="I4391" s="511" t="s">
        <v>4016</v>
      </c>
      <c r="J4391" s="511" t="s">
        <v>4001</v>
      </c>
      <c r="K4391" s="512">
        <v>73</v>
      </c>
      <c r="L4391" s="511" t="s">
        <v>3946</v>
      </c>
    </row>
    <row r="4392" spans="1:12">
      <c r="A4392" s="511" t="s">
        <v>7471</v>
      </c>
      <c r="B4392" s="511" t="s">
        <v>7472</v>
      </c>
      <c r="C4392" s="511" t="s">
        <v>6798</v>
      </c>
      <c r="D4392" s="511">
        <v>180</v>
      </c>
      <c r="E4392" s="512" t="s">
        <v>3942</v>
      </c>
      <c r="F4392" s="511" t="s">
        <v>3942</v>
      </c>
      <c r="G4392" s="511">
        <v>94670</v>
      </c>
      <c r="H4392" s="511" t="s">
        <v>8434</v>
      </c>
      <c r="I4392" s="511" t="s">
        <v>4016</v>
      </c>
      <c r="J4392" s="511" t="s">
        <v>4001</v>
      </c>
      <c r="K4392" s="512">
        <v>72.37</v>
      </c>
      <c r="L4392" s="511" t="s">
        <v>3946</v>
      </c>
    </row>
    <row r="4393" spans="1:12">
      <c r="A4393" s="511" t="s">
        <v>7471</v>
      </c>
      <c r="B4393" s="511" t="s">
        <v>7472</v>
      </c>
      <c r="C4393" s="511" t="s">
        <v>6798</v>
      </c>
      <c r="D4393" s="511">
        <v>180</v>
      </c>
      <c r="E4393" s="512" t="s">
        <v>3942</v>
      </c>
      <c r="F4393" s="511" t="s">
        <v>3942</v>
      </c>
      <c r="G4393" s="511">
        <v>94671</v>
      </c>
      <c r="H4393" s="511" t="s">
        <v>8435</v>
      </c>
      <c r="I4393" s="511" t="s">
        <v>4016</v>
      </c>
      <c r="J4393" s="511" t="s">
        <v>4001</v>
      </c>
      <c r="K4393" s="512">
        <v>104.84</v>
      </c>
      <c r="L4393" s="511" t="s">
        <v>3946</v>
      </c>
    </row>
    <row r="4394" spans="1:12">
      <c r="A4394" s="511" t="s">
        <v>7471</v>
      </c>
      <c r="B4394" s="511" t="s">
        <v>7472</v>
      </c>
      <c r="C4394" s="511" t="s">
        <v>6798</v>
      </c>
      <c r="D4394" s="511">
        <v>180</v>
      </c>
      <c r="E4394" s="512" t="s">
        <v>3942</v>
      </c>
      <c r="F4394" s="511" t="s">
        <v>3942</v>
      </c>
      <c r="G4394" s="511">
        <v>94672</v>
      </c>
      <c r="H4394" s="511" t="s">
        <v>8436</v>
      </c>
      <c r="I4394" s="511" t="s">
        <v>4016</v>
      </c>
      <c r="J4394" s="511" t="s">
        <v>4001</v>
      </c>
      <c r="K4394" s="512">
        <v>9.6999999999999993</v>
      </c>
      <c r="L4394" s="511" t="s">
        <v>3946</v>
      </c>
    </row>
    <row r="4395" spans="1:12">
      <c r="A4395" s="511" t="s">
        <v>7471</v>
      </c>
      <c r="B4395" s="511" t="s">
        <v>7472</v>
      </c>
      <c r="C4395" s="511" t="s">
        <v>6798</v>
      </c>
      <c r="D4395" s="511">
        <v>180</v>
      </c>
      <c r="E4395" s="512" t="s">
        <v>3942</v>
      </c>
      <c r="F4395" s="511" t="s">
        <v>3942</v>
      </c>
      <c r="G4395" s="511">
        <v>94673</v>
      </c>
      <c r="H4395" s="511" t="s">
        <v>8437</v>
      </c>
      <c r="I4395" s="511" t="s">
        <v>4016</v>
      </c>
      <c r="J4395" s="511" t="s">
        <v>4001</v>
      </c>
      <c r="K4395" s="512">
        <v>10.28</v>
      </c>
      <c r="L4395" s="511" t="s">
        <v>3946</v>
      </c>
    </row>
    <row r="4396" spans="1:12">
      <c r="A4396" s="511" t="s">
        <v>7471</v>
      </c>
      <c r="B4396" s="511" t="s">
        <v>7472</v>
      </c>
      <c r="C4396" s="511" t="s">
        <v>6798</v>
      </c>
      <c r="D4396" s="511">
        <v>180</v>
      </c>
      <c r="E4396" s="512" t="s">
        <v>3942</v>
      </c>
      <c r="F4396" s="511" t="s">
        <v>3942</v>
      </c>
      <c r="G4396" s="511">
        <v>94674</v>
      </c>
      <c r="H4396" s="511" t="s">
        <v>8438</v>
      </c>
      <c r="I4396" s="511" t="s">
        <v>4016</v>
      </c>
      <c r="J4396" s="511" t="s">
        <v>4001</v>
      </c>
      <c r="K4396" s="512">
        <v>9.6999999999999993</v>
      </c>
      <c r="L4396" s="511" t="s">
        <v>3946</v>
      </c>
    </row>
    <row r="4397" spans="1:12">
      <c r="A4397" s="511" t="s">
        <v>7471</v>
      </c>
      <c r="B4397" s="511" t="s">
        <v>7472</v>
      </c>
      <c r="C4397" s="511" t="s">
        <v>6798</v>
      </c>
      <c r="D4397" s="511">
        <v>180</v>
      </c>
      <c r="E4397" s="512" t="s">
        <v>3942</v>
      </c>
      <c r="F4397" s="511" t="s">
        <v>3942</v>
      </c>
      <c r="G4397" s="511">
        <v>94675</v>
      </c>
      <c r="H4397" s="511" t="s">
        <v>8439</v>
      </c>
      <c r="I4397" s="511" t="s">
        <v>4016</v>
      </c>
      <c r="J4397" s="511" t="s">
        <v>4001</v>
      </c>
      <c r="K4397" s="512">
        <v>13.9</v>
      </c>
      <c r="L4397" s="511" t="s">
        <v>3946</v>
      </c>
    </row>
    <row r="4398" spans="1:12">
      <c r="A4398" s="511" t="s">
        <v>7471</v>
      </c>
      <c r="B4398" s="511" t="s">
        <v>7472</v>
      </c>
      <c r="C4398" s="511" t="s">
        <v>6798</v>
      </c>
      <c r="D4398" s="511">
        <v>180</v>
      </c>
      <c r="E4398" s="512" t="s">
        <v>3942</v>
      </c>
      <c r="F4398" s="511" t="s">
        <v>3942</v>
      </c>
      <c r="G4398" s="511">
        <v>94676</v>
      </c>
      <c r="H4398" s="511" t="s">
        <v>8440</v>
      </c>
      <c r="I4398" s="511" t="s">
        <v>4016</v>
      </c>
      <c r="J4398" s="511" t="s">
        <v>4001</v>
      </c>
      <c r="K4398" s="512">
        <v>16.989999999999998</v>
      </c>
      <c r="L4398" s="511" t="s">
        <v>3946</v>
      </c>
    </row>
    <row r="4399" spans="1:12">
      <c r="A4399" s="511" t="s">
        <v>7471</v>
      </c>
      <c r="B4399" s="511" t="s">
        <v>7472</v>
      </c>
      <c r="C4399" s="511" t="s">
        <v>6798</v>
      </c>
      <c r="D4399" s="511">
        <v>180</v>
      </c>
      <c r="E4399" s="512" t="s">
        <v>3942</v>
      </c>
      <c r="F4399" s="511" t="s">
        <v>3942</v>
      </c>
      <c r="G4399" s="511">
        <v>94677</v>
      </c>
      <c r="H4399" s="511" t="s">
        <v>8441</v>
      </c>
      <c r="I4399" s="511" t="s">
        <v>4016</v>
      </c>
      <c r="J4399" s="511" t="s">
        <v>4001</v>
      </c>
      <c r="K4399" s="512">
        <v>23.35</v>
      </c>
      <c r="L4399" s="511" t="s">
        <v>3946</v>
      </c>
    </row>
    <row r="4400" spans="1:12">
      <c r="A4400" s="511" t="s">
        <v>7471</v>
      </c>
      <c r="B4400" s="511" t="s">
        <v>7472</v>
      </c>
      <c r="C4400" s="511" t="s">
        <v>6798</v>
      </c>
      <c r="D4400" s="511">
        <v>180</v>
      </c>
      <c r="E4400" s="512" t="s">
        <v>3942</v>
      </c>
      <c r="F4400" s="511" t="s">
        <v>3942</v>
      </c>
      <c r="G4400" s="511">
        <v>94678</v>
      </c>
      <c r="H4400" s="511" t="s">
        <v>8442</v>
      </c>
      <c r="I4400" s="511" t="s">
        <v>4016</v>
      </c>
      <c r="J4400" s="511" t="s">
        <v>4001</v>
      </c>
      <c r="K4400" s="512">
        <v>16.04</v>
      </c>
      <c r="L4400" s="511" t="s">
        <v>3946</v>
      </c>
    </row>
    <row r="4401" spans="1:12">
      <c r="A4401" s="511" t="s">
        <v>7471</v>
      </c>
      <c r="B4401" s="511" t="s">
        <v>7472</v>
      </c>
      <c r="C4401" s="511" t="s">
        <v>6798</v>
      </c>
      <c r="D4401" s="511">
        <v>180</v>
      </c>
      <c r="E4401" s="512" t="s">
        <v>3942</v>
      </c>
      <c r="F4401" s="511" t="s">
        <v>3942</v>
      </c>
      <c r="G4401" s="511">
        <v>94679</v>
      </c>
      <c r="H4401" s="511" t="s">
        <v>8443</v>
      </c>
      <c r="I4401" s="511" t="s">
        <v>4016</v>
      </c>
      <c r="J4401" s="511" t="s">
        <v>4001</v>
      </c>
      <c r="K4401" s="512">
        <v>24.42</v>
      </c>
      <c r="L4401" s="511" t="s">
        <v>3946</v>
      </c>
    </row>
    <row r="4402" spans="1:12">
      <c r="A4402" s="511" t="s">
        <v>7471</v>
      </c>
      <c r="B4402" s="511" t="s">
        <v>7472</v>
      </c>
      <c r="C4402" s="511" t="s">
        <v>6798</v>
      </c>
      <c r="D4402" s="511">
        <v>180</v>
      </c>
      <c r="E4402" s="512" t="s">
        <v>3942</v>
      </c>
      <c r="F4402" s="511" t="s">
        <v>3942</v>
      </c>
      <c r="G4402" s="511">
        <v>94680</v>
      </c>
      <c r="H4402" s="511" t="s">
        <v>8444</v>
      </c>
      <c r="I4402" s="511" t="s">
        <v>4016</v>
      </c>
      <c r="J4402" s="511" t="s">
        <v>4001</v>
      </c>
      <c r="K4402" s="512">
        <v>49.49</v>
      </c>
      <c r="L4402" s="511" t="s">
        <v>3946</v>
      </c>
    </row>
    <row r="4403" spans="1:12">
      <c r="A4403" s="511" t="s">
        <v>7471</v>
      </c>
      <c r="B4403" s="511" t="s">
        <v>7472</v>
      </c>
      <c r="C4403" s="511" t="s">
        <v>6798</v>
      </c>
      <c r="D4403" s="511">
        <v>180</v>
      </c>
      <c r="E4403" s="512" t="s">
        <v>3942</v>
      </c>
      <c r="F4403" s="511" t="s">
        <v>3942</v>
      </c>
      <c r="G4403" s="511">
        <v>94681</v>
      </c>
      <c r="H4403" s="511" t="s">
        <v>8445</v>
      </c>
      <c r="I4403" s="511" t="s">
        <v>4016</v>
      </c>
      <c r="J4403" s="511" t="s">
        <v>4001</v>
      </c>
      <c r="K4403" s="512">
        <v>54.84</v>
      </c>
      <c r="L4403" s="511" t="s">
        <v>3946</v>
      </c>
    </row>
    <row r="4404" spans="1:12">
      <c r="A4404" s="511" t="s">
        <v>7471</v>
      </c>
      <c r="B4404" s="511" t="s">
        <v>7472</v>
      </c>
      <c r="C4404" s="511" t="s">
        <v>6798</v>
      </c>
      <c r="D4404" s="511">
        <v>180</v>
      </c>
      <c r="E4404" s="512" t="s">
        <v>3942</v>
      </c>
      <c r="F4404" s="511" t="s">
        <v>3942</v>
      </c>
      <c r="G4404" s="511">
        <v>94682</v>
      </c>
      <c r="H4404" s="511" t="s">
        <v>8446</v>
      </c>
      <c r="I4404" s="511" t="s">
        <v>4016</v>
      </c>
      <c r="J4404" s="511" t="s">
        <v>4001</v>
      </c>
      <c r="K4404" s="512">
        <v>108.18</v>
      </c>
      <c r="L4404" s="511" t="s">
        <v>3946</v>
      </c>
    </row>
    <row r="4405" spans="1:12">
      <c r="A4405" s="511" t="s">
        <v>7471</v>
      </c>
      <c r="B4405" s="511" t="s">
        <v>7472</v>
      </c>
      <c r="C4405" s="511" t="s">
        <v>6798</v>
      </c>
      <c r="D4405" s="511">
        <v>180</v>
      </c>
      <c r="E4405" s="512" t="s">
        <v>3942</v>
      </c>
      <c r="F4405" s="511" t="s">
        <v>3942</v>
      </c>
      <c r="G4405" s="511">
        <v>94683</v>
      </c>
      <c r="H4405" s="511" t="s">
        <v>8447</v>
      </c>
      <c r="I4405" s="511" t="s">
        <v>4016</v>
      </c>
      <c r="J4405" s="511" t="s">
        <v>4001</v>
      </c>
      <c r="K4405" s="512">
        <v>73.84</v>
      </c>
      <c r="L4405" s="511" t="s">
        <v>3946</v>
      </c>
    </row>
    <row r="4406" spans="1:12">
      <c r="A4406" s="511" t="s">
        <v>7471</v>
      </c>
      <c r="B4406" s="511" t="s">
        <v>7472</v>
      </c>
      <c r="C4406" s="511" t="s">
        <v>6798</v>
      </c>
      <c r="D4406" s="511">
        <v>180</v>
      </c>
      <c r="E4406" s="512" t="s">
        <v>3942</v>
      </c>
      <c r="F4406" s="511" t="s">
        <v>3942</v>
      </c>
      <c r="G4406" s="511">
        <v>94684</v>
      </c>
      <c r="H4406" s="511" t="s">
        <v>8448</v>
      </c>
      <c r="I4406" s="511" t="s">
        <v>4016</v>
      </c>
      <c r="J4406" s="511" t="s">
        <v>4001</v>
      </c>
      <c r="K4406" s="512">
        <v>140.96</v>
      </c>
      <c r="L4406" s="511" t="s">
        <v>3946</v>
      </c>
    </row>
    <row r="4407" spans="1:12">
      <c r="A4407" s="511" t="s">
        <v>7471</v>
      </c>
      <c r="B4407" s="511" t="s">
        <v>7472</v>
      </c>
      <c r="C4407" s="511" t="s">
        <v>6798</v>
      </c>
      <c r="D4407" s="511">
        <v>180</v>
      </c>
      <c r="E4407" s="512" t="s">
        <v>3942</v>
      </c>
      <c r="F4407" s="511" t="s">
        <v>3942</v>
      </c>
      <c r="G4407" s="511">
        <v>94685</v>
      </c>
      <c r="H4407" s="511" t="s">
        <v>8449</v>
      </c>
      <c r="I4407" s="511" t="s">
        <v>4016</v>
      </c>
      <c r="J4407" s="511" t="s">
        <v>4001</v>
      </c>
      <c r="K4407" s="512">
        <v>104.55</v>
      </c>
      <c r="L4407" s="511" t="s">
        <v>3946</v>
      </c>
    </row>
    <row r="4408" spans="1:12">
      <c r="A4408" s="511" t="s">
        <v>7471</v>
      </c>
      <c r="B4408" s="511" t="s">
        <v>7472</v>
      </c>
      <c r="C4408" s="511" t="s">
        <v>6798</v>
      </c>
      <c r="D4408" s="511">
        <v>180</v>
      </c>
      <c r="E4408" s="512" t="s">
        <v>3942</v>
      </c>
      <c r="F4408" s="511" t="s">
        <v>3942</v>
      </c>
      <c r="G4408" s="511">
        <v>94686</v>
      </c>
      <c r="H4408" s="511" t="s">
        <v>8450</v>
      </c>
      <c r="I4408" s="511" t="s">
        <v>4016</v>
      </c>
      <c r="J4408" s="511" t="s">
        <v>4001</v>
      </c>
      <c r="K4408" s="512">
        <v>249.92</v>
      </c>
      <c r="L4408" s="511" t="s">
        <v>3946</v>
      </c>
    </row>
    <row r="4409" spans="1:12">
      <c r="A4409" s="511" t="s">
        <v>7471</v>
      </c>
      <c r="B4409" s="511" t="s">
        <v>7472</v>
      </c>
      <c r="C4409" s="511" t="s">
        <v>6798</v>
      </c>
      <c r="D4409" s="511">
        <v>180</v>
      </c>
      <c r="E4409" s="512" t="s">
        <v>3942</v>
      </c>
      <c r="F4409" s="511" t="s">
        <v>3942</v>
      </c>
      <c r="G4409" s="511">
        <v>94687</v>
      </c>
      <c r="H4409" s="511" t="s">
        <v>8451</v>
      </c>
      <c r="I4409" s="511" t="s">
        <v>4016</v>
      </c>
      <c r="J4409" s="511" t="s">
        <v>4001</v>
      </c>
      <c r="K4409" s="512">
        <v>225.76</v>
      </c>
      <c r="L4409" s="511" t="s">
        <v>3946</v>
      </c>
    </row>
    <row r="4410" spans="1:12">
      <c r="A4410" s="511" t="s">
        <v>7471</v>
      </c>
      <c r="B4410" s="511" t="s">
        <v>7472</v>
      </c>
      <c r="C4410" s="511" t="s">
        <v>6798</v>
      </c>
      <c r="D4410" s="511">
        <v>180</v>
      </c>
      <c r="E4410" s="512" t="s">
        <v>3942</v>
      </c>
      <c r="F4410" s="511" t="s">
        <v>3942</v>
      </c>
      <c r="G4410" s="511">
        <v>94688</v>
      </c>
      <c r="H4410" s="511" t="s">
        <v>8452</v>
      </c>
      <c r="I4410" s="511" t="s">
        <v>4016</v>
      </c>
      <c r="J4410" s="511" t="s">
        <v>4001</v>
      </c>
      <c r="K4410" s="512">
        <v>11</v>
      </c>
      <c r="L4410" s="511" t="s">
        <v>3946</v>
      </c>
    </row>
    <row r="4411" spans="1:12">
      <c r="A4411" s="511" t="s">
        <v>7471</v>
      </c>
      <c r="B4411" s="511" t="s">
        <v>7472</v>
      </c>
      <c r="C4411" s="511" t="s">
        <v>6798</v>
      </c>
      <c r="D4411" s="511">
        <v>180</v>
      </c>
      <c r="E4411" s="512" t="s">
        <v>3942</v>
      </c>
      <c r="F4411" s="511" t="s">
        <v>3942</v>
      </c>
      <c r="G4411" s="511">
        <v>94689</v>
      </c>
      <c r="H4411" s="511" t="s">
        <v>8453</v>
      </c>
      <c r="I4411" s="511" t="s">
        <v>4016</v>
      </c>
      <c r="J4411" s="511" t="s">
        <v>4001</v>
      </c>
      <c r="K4411" s="512">
        <v>14.15</v>
      </c>
      <c r="L4411" s="511" t="s">
        <v>3946</v>
      </c>
    </row>
    <row r="4412" spans="1:12">
      <c r="A4412" s="511" t="s">
        <v>7471</v>
      </c>
      <c r="B4412" s="511" t="s">
        <v>7472</v>
      </c>
      <c r="C4412" s="511" t="s">
        <v>6798</v>
      </c>
      <c r="D4412" s="511">
        <v>180</v>
      </c>
      <c r="E4412" s="512" t="s">
        <v>3942</v>
      </c>
      <c r="F4412" s="511" t="s">
        <v>3942</v>
      </c>
      <c r="G4412" s="511">
        <v>94690</v>
      </c>
      <c r="H4412" s="511" t="s">
        <v>8454</v>
      </c>
      <c r="I4412" s="511" t="s">
        <v>4016</v>
      </c>
      <c r="J4412" s="511" t="s">
        <v>4001</v>
      </c>
      <c r="K4412" s="512">
        <v>13.67</v>
      </c>
      <c r="L4412" s="511" t="s">
        <v>3946</v>
      </c>
    </row>
    <row r="4413" spans="1:12">
      <c r="A4413" s="511" t="s">
        <v>7471</v>
      </c>
      <c r="B4413" s="511" t="s">
        <v>7472</v>
      </c>
      <c r="C4413" s="511" t="s">
        <v>6798</v>
      </c>
      <c r="D4413" s="511">
        <v>180</v>
      </c>
      <c r="E4413" s="512" t="s">
        <v>3942</v>
      </c>
      <c r="F4413" s="511" t="s">
        <v>3942</v>
      </c>
      <c r="G4413" s="511">
        <v>94691</v>
      </c>
      <c r="H4413" s="511" t="s">
        <v>8455</v>
      </c>
      <c r="I4413" s="511" t="s">
        <v>4016</v>
      </c>
      <c r="J4413" s="511" t="s">
        <v>4001</v>
      </c>
      <c r="K4413" s="512">
        <v>16.7</v>
      </c>
      <c r="L4413" s="511" t="s">
        <v>3946</v>
      </c>
    </row>
    <row r="4414" spans="1:12">
      <c r="A4414" s="511" t="s">
        <v>7471</v>
      </c>
      <c r="B4414" s="511" t="s">
        <v>7472</v>
      </c>
      <c r="C4414" s="511" t="s">
        <v>6798</v>
      </c>
      <c r="D4414" s="511">
        <v>180</v>
      </c>
      <c r="E4414" s="512" t="s">
        <v>3942</v>
      </c>
      <c r="F4414" s="511" t="s">
        <v>3942</v>
      </c>
      <c r="G4414" s="511">
        <v>94692</v>
      </c>
      <c r="H4414" s="511" t="s">
        <v>8456</v>
      </c>
      <c r="I4414" s="511" t="s">
        <v>4016</v>
      </c>
      <c r="J4414" s="511" t="s">
        <v>4001</v>
      </c>
      <c r="K4414" s="512">
        <v>24.56</v>
      </c>
      <c r="L4414" s="511" t="s">
        <v>3946</v>
      </c>
    </row>
    <row r="4415" spans="1:12">
      <c r="A4415" s="511" t="s">
        <v>7471</v>
      </c>
      <c r="B4415" s="511" t="s">
        <v>7472</v>
      </c>
      <c r="C4415" s="511" t="s">
        <v>6798</v>
      </c>
      <c r="D4415" s="511">
        <v>180</v>
      </c>
      <c r="E4415" s="512" t="s">
        <v>3942</v>
      </c>
      <c r="F4415" s="511" t="s">
        <v>3942</v>
      </c>
      <c r="G4415" s="511">
        <v>94693</v>
      </c>
      <c r="H4415" s="511" t="s">
        <v>8457</v>
      </c>
      <c r="I4415" s="511" t="s">
        <v>4016</v>
      </c>
      <c r="J4415" s="511" t="s">
        <v>4001</v>
      </c>
      <c r="K4415" s="512">
        <v>23.99</v>
      </c>
      <c r="L4415" s="511" t="s">
        <v>3946</v>
      </c>
    </row>
    <row r="4416" spans="1:12">
      <c r="A4416" s="511" t="s">
        <v>7471</v>
      </c>
      <c r="B4416" s="511" t="s">
        <v>7472</v>
      </c>
      <c r="C4416" s="511" t="s">
        <v>6798</v>
      </c>
      <c r="D4416" s="511">
        <v>180</v>
      </c>
      <c r="E4416" s="512" t="s">
        <v>3942</v>
      </c>
      <c r="F4416" s="511" t="s">
        <v>3942</v>
      </c>
      <c r="G4416" s="511">
        <v>94694</v>
      </c>
      <c r="H4416" s="511" t="s">
        <v>8458</v>
      </c>
      <c r="I4416" s="511" t="s">
        <v>4016</v>
      </c>
      <c r="J4416" s="511" t="s">
        <v>4001</v>
      </c>
      <c r="K4416" s="512">
        <v>25</v>
      </c>
      <c r="L4416" s="511" t="s">
        <v>3946</v>
      </c>
    </row>
    <row r="4417" spans="1:12">
      <c r="A4417" s="511" t="s">
        <v>7471</v>
      </c>
      <c r="B4417" s="511" t="s">
        <v>7472</v>
      </c>
      <c r="C4417" s="511" t="s">
        <v>6798</v>
      </c>
      <c r="D4417" s="511">
        <v>180</v>
      </c>
      <c r="E4417" s="512" t="s">
        <v>3942</v>
      </c>
      <c r="F4417" s="511" t="s">
        <v>3942</v>
      </c>
      <c r="G4417" s="511">
        <v>94695</v>
      </c>
      <c r="H4417" s="511" t="s">
        <v>8459</v>
      </c>
      <c r="I4417" s="511" t="s">
        <v>4016</v>
      </c>
      <c r="J4417" s="511" t="s">
        <v>4001</v>
      </c>
      <c r="K4417" s="512">
        <v>33.78</v>
      </c>
      <c r="L4417" s="511" t="s">
        <v>3946</v>
      </c>
    </row>
    <row r="4418" spans="1:12">
      <c r="A4418" s="511" t="s">
        <v>7471</v>
      </c>
      <c r="B4418" s="511" t="s">
        <v>7472</v>
      </c>
      <c r="C4418" s="511" t="s">
        <v>6798</v>
      </c>
      <c r="D4418" s="511">
        <v>180</v>
      </c>
      <c r="E4418" s="512" t="s">
        <v>3942</v>
      </c>
      <c r="F4418" s="511" t="s">
        <v>3942</v>
      </c>
      <c r="G4418" s="511">
        <v>94696</v>
      </c>
      <c r="H4418" s="511" t="s">
        <v>8460</v>
      </c>
      <c r="I4418" s="511" t="s">
        <v>4016</v>
      </c>
      <c r="J4418" s="511" t="s">
        <v>4001</v>
      </c>
      <c r="K4418" s="512">
        <v>59.25</v>
      </c>
      <c r="L4418" s="511" t="s">
        <v>3946</v>
      </c>
    </row>
    <row r="4419" spans="1:12">
      <c r="A4419" s="511" t="s">
        <v>7471</v>
      </c>
      <c r="B4419" s="511" t="s">
        <v>7472</v>
      </c>
      <c r="C4419" s="511" t="s">
        <v>6798</v>
      </c>
      <c r="D4419" s="511">
        <v>180</v>
      </c>
      <c r="E4419" s="512" t="s">
        <v>3942</v>
      </c>
      <c r="F4419" s="511" t="s">
        <v>3942</v>
      </c>
      <c r="G4419" s="511">
        <v>94697</v>
      </c>
      <c r="H4419" s="511" t="s">
        <v>8461</v>
      </c>
      <c r="I4419" s="511" t="s">
        <v>4016</v>
      </c>
      <c r="J4419" s="511" t="s">
        <v>4001</v>
      </c>
      <c r="K4419" s="512">
        <v>86.79</v>
      </c>
      <c r="L4419" s="511" t="s">
        <v>3946</v>
      </c>
    </row>
    <row r="4420" spans="1:12">
      <c r="A4420" s="511" t="s">
        <v>7471</v>
      </c>
      <c r="B4420" s="511" t="s">
        <v>7472</v>
      </c>
      <c r="C4420" s="511" t="s">
        <v>6798</v>
      </c>
      <c r="D4420" s="511">
        <v>180</v>
      </c>
      <c r="E4420" s="512" t="s">
        <v>3942</v>
      </c>
      <c r="F4420" s="511" t="s">
        <v>3942</v>
      </c>
      <c r="G4420" s="511">
        <v>94698</v>
      </c>
      <c r="H4420" s="511" t="s">
        <v>8462</v>
      </c>
      <c r="I4420" s="511" t="s">
        <v>4016</v>
      </c>
      <c r="J4420" s="511" t="s">
        <v>4001</v>
      </c>
      <c r="K4420" s="512">
        <v>71.349999999999994</v>
      </c>
      <c r="L4420" s="511" t="s">
        <v>3946</v>
      </c>
    </row>
    <row r="4421" spans="1:12">
      <c r="A4421" s="511" t="s">
        <v>7471</v>
      </c>
      <c r="B4421" s="511" t="s">
        <v>7472</v>
      </c>
      <c r="C4421" s="511" t="s">
        <v>6798</v>
      </c>
      <c r="D4421" s="511">
        <v>180</v>
      </c>
      <c r="E4421" s="512" t="s">
        <v>3942</v>
      </c>
      <c r="F4421" s="511" t="s">
        <v>3942</v>
      </c>
      <c r="G4421" s="511">
        <v>94699</v>
      </c>
      <c r="H4421" s="511" t="s">
        <v>8463</v>
      </c>
      <c r="I4421" s="511" t="s">
        <v>4016</v>
      </c>
      <c r="J4421" s="511" t="s">
        <v>4001</v>
      </c>
      <c r="K4421" s="512">
        <v>129.78</v>
      </c>
      <c r="L4421" s="511" t="s">
        <v>3946</v>
      </c>
    </row>
    <row r="4422" spans="1:12">
      <c r="A4422" s="511" t="s">
        <v>7471</v>
      </c>
      <c r="B4422" s="511" t="s">
        <v>7472</v>
      </c>
      <c r="C4422" s="511" t="s">
        <v>6798</v>
      </c>
      <c r="D4422" s="511">
        <v>180</v>
      </c>
      <c r="E4422" s="512" t="s">
        <v>3942</v>
      </c>
      <c r="F4422" s="511" t="s">
        <v>3942</v>
      </c>
      <c r="G4422" s="511">
        <v>94700</v>
      </c>
      <c r="H4422" s="511" t="s">
        <v>8464</v>
      </c>
      <c r="I4422" s="511" t="s">
        <v>4016</v>
      </c>
      <c r="J4422" s="511" t="s">
        <v>4001</v>
      </c>
      <c r="K4422" s="512">
        <v>150.93</v>
      </c>
      <c r="L4422" s="511" t="s">
        <v>3946</v>
      </c>
    </row>
    <row r="4423" spans="1:12">
      <c r="A4423" s="511" t="s">
        <v>7471</v>
      </c>
      <c r="B4423" s="511" t="s">
        <v>7472</v>
      </c>
      <c r="C4423" s="511" t="s">
        <v>6798</v>
      </c>
      <c r="D4423" s="511">
        <v>180</v>
      </c>
      <c r="E4423" s="512" t="s">
        <v>3942</v>
      </c>
      <c r="F4423" s="511" t="s">
        <v>3942</v>
      </c>
      <c r="G4423" s="511">
        <v>94701</v>
      </c>
      <c r="H4423" s="511" t="s">
        <v>8465</v>
      </c>
      <c r="I4423" s="511" t="s">
        <v>4016</v>
      </c>
      <c r="J4423" s="511" t="s">
        <v>4001</v>
      </c>
      <c r="K4423" s="512">
        <v>222.96</v>
      </c>
      <c r="L4423" s="511" t="s">
        <v>3946</v>
      </c>
    </row>
    <row r="4424" spans="1:12">
      <c r="A4424" s="511" t="s">
        <v>7471</v>
      </c>
      <c r="B4424" s="511" t="s">
        <v>7472</v>
      </c>
      <c r="C4424" s="511" t="s">
        <v>6798</v>
      </c>
      <c r="D4424" s="511">
        <v>180</v>
      </c>
      <c r="E4424" s="512" t="s">
        <v>3942</v>
      </c>
      <c r="F4424" s="511" t="s">
        <v>3942</v>
      </c>
      <c r="G4424" s="511">
        <v>94702</v>
      </c>
      <c r="H4424" s="511" t="s">
        <v>8466</v>
      </c>
      <c r="I4424" s="511" t="s">
        <v>4016</v>
      </c>
      <c r="J4424" s="511" t="s">
        <v>4001</v>
      </c>
      <c r="K4424" s="512">
        <v>196.66</v>
      </c>
      <c r="L4424" s="511" t="s">
        <v>3946</v>
      </c>
    </row>
    <row r="4425" spans="1:12">
      <c r="A4425" s="511" t="s">
        <v>7471</v>
      </c>
      <c r="B4425" s="511" t="s">
        <v>7472</v>
      </c>
      <c r="C4425" s="511" t="s">
        <v>6798</v>
      </c>
      <c r="D4425" s="511">
        <v>180</v>
      </c>
      <c r="E4425" s="512" t="s">
        <v>3942</v>
      </c>
      <c r="F4425" s="511" t="s">
        <v>3942</v>
      </c>
      <c r="G4425" s="511">
        <v>94703</v>
      </c>
      <c r="H4425" s="511" t="s">
        <v>8467</v>
      </c>
      <c r="I4425" s="511" t="s">
        <v>4016</v>
      </c>
      <c r="J4425" s="511" t="s">
        <v>4001</v>
      </c>
      <c r="K4425" s="512">
        <v>20.94</v>
      </c>
      <c r="L4425" s="511" t="s">
        <v>3946</v>
      </c>
    </row>
    <row r="4426" spans="1:12">
      <c r="A4426" s="511" t="s">
        <v>7471</v>
      </c>
      <c r="B4426" s="511" t="s">
        <v>7472</v>
      </c>
      <c r="C4426" s="511" t="s">
        <v>6798</v>
      </c>
      <c r="D4426" s="511">
        <v>180</v>
      </c>
      <c r="E4426" s="512" t="s">
        <v>3942</v>
      </c>
      <c r="F4426" s="511" t="s">
        <v>3942</v>
      </c>
      <c r="G4426" s="511">
        <v>94704</v>
      </c>
      <c r="H4426" s="511" t="s">
        <v>8468</v>
      </c>
      <c r="I4426" s="511" t="s">
        <v>4016</v>
      </c>
      <c r="J4426" s="511" t="s">
        <v>4001</v>
      </c>
      <c r="K4426" s="512">
        <v>27.41</v>
      </c>
      <c r="L4426" s="511" t="s">
        <v>3946</v>
      </c>
    </row>
    <row r="4427" spans="1:12">
      <c r="A4427" s="511" t="s">
        <v>7471</v>
      </c>
      <c r="B4427" s="511" t="s">
        <v>7472</v>
      </c>
      <c r="C4427" s="511" t="s">
        <v>6798</v>
      </c>
      <c r="D4427" s="511">
        <v>180</v>
      </c>
      <c r="E4427" s="512" t="s">
        <v>3942</v>
      </c>
      <c r="F4427" s="511" t="s">
        <v>3942</v>
      </c>
      <c r="G4427" s="511">
        <v>94705</v>
      </c>
      <c r="H4427" s="511" t="s">
        <v>8469</v>
      </c>
      <c r="I4427" s="511" t="s">
        <v>4016</v>
      </c>
      <c r="J4427" s="511" t="s">
        <v>4001</v>
      </c>
      <c r="K4427" s="512">
        <v>36.99</v>
      </c>
      <c r="L4427" s="511" t="s">
        <v>3946</v>
      </c>
    </row>
    <row r="4428" spans="1:12">
      <c r="A4428" s="511" t="s">
        <v>7471</v>
      </c>
      <c r="B4428" s="511" t="s">
        <v>7472</v>
      </c>
      <c r="C4428" s="511" t="s">
        <v>6798</v>
      </c>
      <c r="D4428" s="511">
        <v>180</v>
      </c>
      <c r="E4428" s="512" t="s">
        <v>3942</v>
      </c>
      <c r="F4428" s="511" t="s">
        <v>3942</v>
      </c>
      <c r="G4428" s="511">
        <v>94706</v>
      </c>
      <c r="H4428" s="511" t="s">
        <v>8470</v>
      </c>
      <c r="I4428" s="511" t="s">
        <v>4016</v>
      </c>
      <c r="J4428" s="511" t="s">
        <v>4001</v>
      </c>
      <c r="K4428" s="512">
        <v>44.1</v>
      </c>
      <c r="L4428" s="511" t="s">
        <v>3946</v>
      </c>
    </row>
    <row r="4429" spans="1:12">
      <c r="A4429" s="511" t="s">
        <v>7471</v>
      </c>
      <c r="B4429" s="511" t="s">
        <v>7472</v>
      </c>
      <c r="C4429" s="511" t="s">
        <v>6798</v>
      </c>
      <c r="D4429" s="511">
        <v>180</v>
      </c>
      <c r="E4429" s="512" t="s">
        <v>3942</v>
      </c>
      <c r="F4429" s="511" t="s">
        <v>3942</v>
      </c>
      <c r="G4429" s="511">
        <v>94707</v>
      </c>
      <c r="H4429" s="511" t="s">
        <v>8471</v>
      </c>
      <c r="I4429" s="511" t="s">
        <v>4016</v>
      </c>
      <c r="J4429" s="511" t="s">
        <v>4001</v>
      </c>
      <c r="K4429" s="512">
        <v>64.48</v>
      </c>
      <c r="L4429" s="511" t="s">
        <v>3946</v>
      </c>
    </row>
    <row r="4430" spans="1:12">
      <c r="A4430" s="511" t="s">
        <v>7471</v>
      </c>
      <c r="B4430" s="511" t="s">
        <v>7472</v>
      </c>
      <c r="C4430" s="511" t="s">
        <v>6798</v>
      </c>
      <c r="D4430" s="511">
        <v>180</v>
      </c>
      <c r="E4430" s="512" t="s">
        <v>3942</v>
      </c>
      <c r="F4430" s="511" t="s">
        <v>3942</v>
      </c>
      <c r="G4430" s="511">
        <v>94713</v>
      </c>
      <c r="H4430" s="511" t="s">
        <v>8472</v>
      </c>
      <c r="I4430" s="511" t="s">
        <v>4016</v>
      </c>
      <c r="J4430" s="511" t="s">
        <v>4001</v>
      </c>
      <c r="K4430" s="512">
        <v>244.77</v>
      </c>
      <c r="L4430" s="511" t="s">
        <v>3946</v>
      </c>
    </row>
    <row r="4431" spans="1:12">
      <c r="A4431" s="511" t="s">
        <v>7471</v>
      </c>
      <c r="B4431" s="511" t="s">
        <v>7472</v>
      </c>
      <c r="C4431" s="511" t="s">
        <v>6798</v>
      </c>
      <c r="D4431" s="511">
        <v>180</v>
      </c>
      <c r="E4431" s="512" t="s">
        <v>3942</v>
      </c>
      <c r="F4431" s="511" t="s">
        <v>3942</v>
      </c>
      <c r="G4431" s="511">
        <v>94714</v>
      </c>
      <c r="H4431" s="511" t="s">
        <v>8473</v>
      </c>
      <c r="I4431" s="511" t="s">
        <v>4016</v>
      </c>
      <c r="J4431" s="511" t="s">
        <v>4001</v>
      </c>
      <c r="K4431" s="512">
        <v>340.23</v>
      </c>
      <c r="L4431" s="511" t="s">
        <v>3946</v>
      </c>
    </row>
    <row r="4432" spans="1:12">
      <c r="A4432" s="511" t="s">
        <v>7471</v>
      </c>
      <c r="B4432" s="511" t="s">
        <v>7472</v>
      </c>
      <c r="C4432" s="511" t="s">
        <v>6798</v>
      </c>
      <c r="D4432" s="511">
        <v>180</v>
      </c>
      <c r="E4432" s="512" t="s">
        <v>3942</v>
      </c>
      <c r="F4432" s="511" t="s">
        <v>3942</v>
      </c>
      <c r="G4432" s="511">
        <v>94715</v>
      </c>
      <c r="H4432" s="511" t="s">
        <v>8474</v>
      </c>
      <c r="I4432" s="511" t="s">
        <v>4016</v>
      </c>
      <c r="J4432" s="511" t="s">
        <v>4001</v>
      </c>
      <c r="K4432" s="512">
        <v>300.49</v>
      </c>
      <c r="L4432" s="511" t="s">
        <v>3946</v>
      </c>
    </row>
    <row r="4433" spans="1:12">
      <c r="A4433" s="511" t="s">
        <v>7471</v>
      </c>
      <c r="B4433" s="511" t="s">
        <v>7472</v>
      </c>
      <c r="C4433" s="511" t="s">
        <v>6798</v>
      </c>
      <c r="D4433" s="511">
        <v>180</v>
      </c>
      <c r="E4433" s="512" t="s">
        <v>3942</v>
      </c>
      <c r="F4433" s="511" t="s">
        <v>3942</v>
      </c>
      <c r="G4433" s="511">
        <v>94724</v>
      </c>
      <c r="H4433" s="511" t="s">
        <v>8475</v>
      </c>
      <c r="I4433" s="511" t="s">
        <v>4016</v>
      </c>
      <c r="J4433" s="511" t="s">
        <v>4001</v>
      </c>
      <c r="K4433" s="512">
        <v>20.09</v>
      </c>
      <c r="L4433" s="511" t="s">
        <v>3946</v>
      </c>
    </row>
    <row r="4434" spans="1:12">
      <c r="A4434" s="511" t="s">
        <v>7471</v>
      </c>
      <c r="B4434" s="511" t="s">
        <v>7472</v>
      </c>
      <c r="C4434" s="511" t="s">
        <v>6798</v>
      </c>
      <c r="D4434" s="511">
        <v>180</v>
      </c>
      <c r="E4434" s="512" t="s">
        <v>3942</v>
      </c>
      <c r="F4434" s="511" t="s">
        <v>3942</v>
      </c>
      <c r="G4434" s="511">
        <v>94725</v>
      </c>
      <c r="H4434" s="511" t="s">
        <v>8476</v>
      </c>
      <c r="I4434" s="511" t="s">
        <v>4016</v>
      </c>
      <c r="J4434" s="511" t="s">
        <v>4001</v>
      </c>
      <c r="K4434" s="512">
        <v>5.7</v>
      </c>
      <c r="L4434" s="511" t="s">
        <v>3946</v>
      </c>
    </row>
    <row r="4435" spans="1:12">
      <c r="A4435" s="511" t="s">
        <v>7471</v>
      </c>
      <c r="B4435" s="511" t="s">
        <v>7472</v>
      </c>
      <c r="C4435" s="511" t="s">
        <v>6798</v>
      </c>
      <c r="D4435" s="511">
        <v>180</v>
      </c>
      <c r="E4435" s="512" t="s">
        <v>3942</v>
      </c>
      <c r="F4435" s="511" t="s">
        <v>3942</v>
      </c>
      <c r="G4435" s="511">
        <v>94726</v>
      </c>
      <c r="H4435" s="511" t="s">
        <v>8477</v>
      </c>
      <c r="I4435" s="511" t="s">
        <v>4016</v>
      </c>
      <c r="J4435" s="511" t="s">
        <v>4001</v>
      </c>
      <c r="K4435" s="512">
        <v>24.74</v>
      </c>
      <c r="L4435" s="511" t="s">
        <v>3946</v>
      </c>
    </row>
    <row r="4436" spans="1:12">
      <c r="A4436" s="511" t="s">
        <v>7471</v>
      </c>
      <c r="B4436" s="511" t="s">
        <v>7472</v>
      </c>
      <c r="C4436" s="511" t="s">
        <v>6798</v>
      </c>
      <c r="D4436" s="511">
        <v>180</v>
      </c>
      <c r="E4436" s="512" t="s">
        <v>3942</v>
      </c>
      <c r="F4436" s="511" t="s">
        <v>3942</v>
      </c>
      <c r="G4436" s="511">
        <v>94727</v>
      </c>
      <c r="H4436" s="511" t="s">
        <v>8478</v>
      </c>
      <c r="I4436" s="511" t="s">
        <v>4016</v>
      </c>
      <c r="J4436" s="511" t="s">
        <v>4001</v>
      </c>
      <c r="K4436" s="512">
        <v>7.84</v>
      </c>
      <c r="L4436" s="511" t="s">
        <v>3946</v>
      </c>
    </row>
    <row r="4437" spans="1:12">
      <c r="A4437" s="511" t="s">
        <v>7471</v>
      </c>
      <c r="B4437" s="511" t="s">
        <v>7472</v>
      </c>
      <c r="C4437" s="511" t="s">
        <v>6798</v>
      </c>
      <c r="D4437" s="511">
        <v>180</v>
      </c>
      <c r="E4437" s="512" t="s">
        <v>3942</v>
      </c>
      <c r="F4437" s="511" t="s">
        <v>3942</v>
      </c>
      <c r="G4437" s="511">
        <v>94728</v>
      </c>
      <c r="H4437" s="511" t="s">
        <v>8479</v>
      </c>
      <c r="I4437" s="511" t="s">
        <v>4016</v>
      </c>
      <c r="J4437" s="511" t="s">
        <v>4001</v>
      </c>
      <c r="K4437" s="512">
        <v>38.67</v>
      </c>
      <c r="L4437" s="511" t="s">
        <v>3946</v>
      </c>
    </row>
    <row r="4438" spans="1:12">
      <c r="A4438" s="511" t="s">
        <v>7471</v>
      </c>
      <c r="B4438" s="511" t="s">
        <v>7472</v>
      </c>
      <c r="C4438" s="511" t="s">
        <v>6798</v>
      </c>
      <c r="D4438" s="511">
        <v>180</v>
      </c>
      <c r="E4438" s="512" t="s">
        <v>3942</v>
      </c>
      <c r="F4438" s="511" t="s">
        <v>3942</v>
      </c>
      <c r="G4438" s="511">
        <v>94729</v>
      </c>
      <c r="H4438" s="511" t="s">
        <v>8480</v>
      </c>
      <c r="I4438" s="511" t="s">
        <v>4016</v>
      </c>
      <c r="J4438" s="511" t="s">
        <v>4001</v>
      </c>
      <c r="K4438" s="512">
        <v>14.04</v>
      </c>
      <c r="L4438" s="511" t="s">
        <v>3946</v>
      </c>
    </row>
    <row r="4439" spans="1:12">
      <c r="A4439" s="511" t="s">
        <v>7471</v>
      </c>
      <c r="B4439" s="511" t="s">
        <v>7472</v>
      </c>
      <c r="C4439" s="511" t="s">
        <v>6798</v>
      </c>
      <c r="D4439" s="511">
        <v>180</v>
      </c>
      <c r="E4439" s="512" t="s">
        <v>3942</v>
      </c>
      <c r="F4439" s="511" t="s">
        <v>3942</v>
      </c>
      <c r="G4439" s="511">
        <v>94730</v>
      </c>
      <c r="H4439" s="511" t="s">
        <v>8481</v>
      </c>
      <c r="I4439" s="511" t="s">
        <v>4016</v>
      </c>
      <c r="J4439" s="511" t="s">
        <v>4001</v>
      </c>
      <c r="K4439" s="512">
        <v>46.12</v>
      </c>
      <c r="L4439" s="511" t="s">
        <v>3946</v>
      </c>
    </row>
    <row r="4440" spans="1:12">
      <c r="A4440" s="511" t="s">
        <v>7471</v>
      </c>
      <c r="B4440" s="511" t="s">
        <v>7472</v>
      </c>
      <c r="C4440" s="511" t="s">
        <v>6798</v>
      </c>
      <c r="D4440" s="511">
        <v>180</v>
      </c>
      <c r="E4440" s="512" t="s">
        <v>3942</v>
      </c>
      <c r="F4440" s="511" t="s">
        <v>3942</v>
      </c>
      <c r="G4440" s="511">
        <v>94731</v>
      </c>
      <c r="H4440" s="511" t="s">
        <v>8482</v>
      </c>
      <c r="I4440" s="511" t="s">
        <v>4016</v>
      </c>
      <c r="J4440" s="511" t="s">
        <v>4001</v>
      </c>
      <c r="K4440" s="512">
        <v>17.36</v>
      </c>
      <c r="L4440" s="511" t="s">
        <v>3946</v>
      </c>
    </row>
    <row r="4441" spans="1:12">
      <c r="A4441" s="511" t="s">
        <v>7471</v>
      </c>
      <c r="B4441" s="511" t="s">
        <v>7472</v>
      </c>
      <c r="C4441" s="511" t="s">
        <v>6798</v>
      </c>
      <c r="D4441" s="511">
        <v>180</v>
      </c>
      <c r="E4441" s="512" t="s">
        <v>3942</v>
      </c>
      <c r="F4441" s="511" t="s">
        <v>3942</v>
      </c>
      <c r="G4441" s="511">
        <v>94732</v>
      </c>
      <c r="H4441" s="511" t="s">
        <v>8483</v>
      </c>
      <c r="I4441" s="511" t="s">
        <v>4016</v>
      </c>
      <c r="J4441" s="511" t="s">
        <v>4001</v>
      </c>
      <c r="K4441" s="512">
        <v>75.48</v>
      </c>
      <c r="L4441" s="511" t="s">
        <v>3946</v>
      </c>
    </row>
    <row r="4442" spans="1:12">
      <c r="A4442" s="511" t="s">
        <v>7471</v>
      </c>
      <c r="B4442" s="511" t="s">
        <v>7472</v>
      </c>
      <c r="C4442" s="511" t="s">
        <v>6798</v>
      </c>
      <c r="D4442" s="511">
        <v>180</v>
      </c>
      <c r="E4442" s="512" t="s">
        <v>3942</v>
      </c>
      <c r="F4442" s="511" t="s">
        <v>3942</v>
      </c>
      <c r="G4442" s="511">
        <v>94733</v>
      </c>
      <c r="H4442" s="511" t="s">
        <v>8484</v>
      </c>
      <c r="I4442" s="511" t="s">
        <v>4016</v>
      </c>
      <c r="J4442" s="511" t="s">
        <v>4001</v>
      </c>
      <c r="K4442" s="512">
        <v>32.799999999999997</v>
      </c>
      <c r="L4442" s="511" t="s">
        <v>3946</v>
      </c>
    </row>
    <row r="4443" spans="1:12">
      <c r="A4443" s="511" t="s">
        <v>7471</v>
      </c>
      <c r="B4443" s="511" t="s">
        <v>7472</v>
      </c>
      <c r="C4443" s="511" t="s">
        <v>6798</v>
      </c>
      <c r="D4443" s="511">
        <v>180</v>
      </c>
      <c r="E4443" s="512" t="s">
        <v>3942</v>
      </c>
      <c r="F4443" s="511" t="s">
        <v>3942</v>
      </c>
      <c r="G4443" s="511">
        <v>94734</v>
      </c>
      <c r="H4443" s="511" t="s">
        <v>8485</v>
      </c>
      <c r="I4443" s="511" t="s">
        <v>4016</v>
      </c>
      <c r="J4443" s="511" t="s">
        <v>4001</v>
      </c>
      <c r="K4443" s="512">
        <v>265.16000000000003</v>
      </c>
      <c r="L4443" s="511" t="s">
        <v>3946</v>
      </c>
    </row>
    <row r="4444" spans="1:12">
      <c r="A4444" s="511" t="s">
        <v>7471</v>
      </c>
      <c r="B4444" s="511" t="s">
        <v>7472</v>
      </c>
      <c r="C4444" s="511" t="s">
        <v>6798</v>
      </c>
      <c r="D4444" s="511">
        <v>180</v>
      </c>
      <c r="E4444" s="512" t="s">
        <v>3942</v>
      </c>
      <c r="F4444" s="511" t="s">
        <v>3942</v>
      </c>
      <c r="G4444" s="511">
        <v>94736</v>
      </c>
      <c r="H4444" s="511" t="s">
        <v>8486</v>
      </c>
      <c r="I4444" s="511" t="s">
        <v>4016</v>
      </c>
      <c r="J4444" s="511" t="s">
        <v>4001</v>
      </c>
      <c r="K4444" s="512">
        <v>389.38</v>
      </c>
      <c r="L4444" s="511" t="s">
        <v>3946</v>
      </c>
    </row>
    <row r="4445" spans="1:12">
      <c r="A4445" s="511" t="s">
        <v>7471</v>
      </c>
      <c r="B4445" s="511" t="s">
        <v>7472</v>
      </c>
      <c r="C4445" s="511" t="s">
        <v>6798</v>
      </c>
      <c r="D4445" s="511">
        <v>180</v>
      </c>
      <c r="E4445" s="512" t="s">
        <v>3942</v>
      </c>
      <c r="F4445" s="511" t="s">
        <v>3942</v>
      </c>
      <c r="G4445" s="511">
        <v>94737</v>
      </c>
      <c r="H4445" s="511" t="s">
        <v>8487</v>
      </c>
      <c r="I4445" s="511" t="s">
        <v>4016</v>
      </c>
      <c r="J4445" s="511" t="s">
        <v>4001</v>
      </c>
      <c r="K4445" s="512">
        <v>133.04</v>
      </c>
      <c r="L4445" s="511" t="s">
        <v>3946</v>
      </c>
    </row>
    <row r="4446" spans="1:12">
      <c r="A4446" s="511" t="s">
        <v>7471</v>
      </c>
      <c r="B4446" s="511" t="s">
        <v>7472</v>
      </c>
      <c r="C4446" s="511" t="s">
        <v>6798</v>
      </c>
      <c r="D4446" s="511">
        <v>180</v>
      </c>
      <c r="E4446" s="512" t="s">
        <v>3942</v>
      </c>
      <c r="F4446" s="511" t="s">
        <v>3942</v>
      </c>
      <c r="G4446" s="511">
        <v>94738</v>
      </c>
      <c r="H4446" s="511" t="s">
        <v>8488</v>
      </c>
      <c r="I4446" s="511" t="s">
        <v>4016</v>
      </c>
      <c r="J4446" s="511" t="s">
        <v>4001</v>
      </c>
      <c r="K4446" s="513">
        <v>1157.6400000000001</v>
      </c>
      <c r="L4446" s="511" t="s">
        <v>3946</v>
      </c>
    </row>
    <row r="4447" spans="1:12">
      <c r="A4447" s="511" t="s">
        <v>7471</v>
      </c>
      <c r="B4447" s="511" t="s">
        <v>7472</v>
      </c>
      <c r="C4447" s="511" t="s">
        <v>6798</v>
      </c>
      <c r="D4447" s="511">
        <v>180</v>
      </c>
      <c r="E4447" s="512" t="s">
        <v>3942</v>
      </c>
      <c r="F4447" s="511" t="s">
        <v>3942</v>
      </c>
      <c r="G4447" s="511">
        <v>94739</v>
      </c>
      <c r="H4447" s="511" t="s">
        <v>8489</v>
      </c>
      <c r="I4447" s="511" t="s">
        <v>4016</v>
      </c>
      <c r="J4447" s="511" t="s">
        <v>4001</v>
      </c>
      <c r="K4447" s="512">
        <v>151.85</v>
      </c>
      <c r="L4447" s="511" t="s">
        <v>3946</v>
      </c>
    </row>
    <row r="4448" spans="1:12">
      <c r="A4448" s="511" t="s">
        <v>7471</v>
      </c>
      <c r="B4448" s="511" t="s">
        <v>7472</v>
      </c>
      <c r="C4448" s="511" t="s">
        <v>6798</v>
      </c>
      <c r="D4448" s="511">
        <v>180</v>
      </c>
      <c r="E4448" s="512" t="s">
        <v>3942</v>
      </c>
      <c r="F4448" s="511" t="s">
        <v>3942</v>
      </c>
      <c r="G4448" s="511">
        <v>94740</v>
      </c>
      <c r="H4448" s="511" t="s">
        <v>8490</v>
      </c>
      <c r="I4448" s="511" t="s">
        <v>4016</v>
      </c>
      <c r="J4448" s="511" t="s">
        <v>4001</v>
      </c>
      <c r="K4448" s="512">
        <v>8.7899999999999991</v>
      </c>
      <c r="L4448" s="511" t="s">
        <v>3946</v>
      </c>
    </row>
    <row r="4449" spans="1:12">
      <c r="A4449" s="511" t="s">
        <v>7471</v>
      </c>
      <c r="B4449" s="511" t="s">
        <v>7472</v>
      </c>
      <c r="C4449" s="511" t="s">
        <v>6798</v>
      </c>
      <c r="D4449" s="511">
        <v>180</v>
      </c>
      <c r="E4449" s="512" t="s">
        <v>3942</v>
      </c>
      <c r="F4449" s="511" t="s">
        <v>3942</v>
      </c>
      <c r="G4449" s="511">
        <v>94741</v>
      </c>
      <c r="H4449" s="511" t="s">
        <v>8491</v>
      </c>
      <c r="I4449" s="511" t="s">
        <v>4016</v>
      </c>
      <c r="J4449" s="511" t="s">
        <v>4001</v>
      </c>
      <c r="K4449" s="512">
        <v>10.87</v>
      </c>
      <c r="L4449" s="511" t="s">
        <v>3946</v>
      </c>
    </row>
    <row r="4450" spans="1:12">
      <c r="A4450" s="511" t="s">
        <v>7471</v>
      </c>
      <c r="B4450" s="511" t="s">
        <v>7472</v>
      </c>
      <c r="C4450" s="511" t="s">
        <v>6798</v>
      </c>
      <c r="D4450" s="511">
        <v>180</v>
      </c>
      <c r="E4450" s="512" t="s">
        <v>3942</v>
      </c>
      <c r="F4450" s="511" t="s">
        <v>3942</v>
      </c>
      <c r="G4450" s="511">
        <v>94742</v>
      </c>
      <c r="H4450" s="511" t="s">
        <v>8492</v>
      </c>
      <c r="I4450" s="511" t="s">
        <v>4016</v>
      </c>
      <c r="J4450" s="511" t="s">
        <v>4001</v>
      </c>
      <c r="K4450" s="512">
        <v>12.33</v>
      </c>
      <c r="L4450" s="511" t="s">
        <v>3946</v>
      </c>
    </row>
    <row r="4451" spans="1:12">
      <c r="A4451" s="511" t="s">
        <v>7471</v>
      </c>
      <c r="B4451" s="511" t="s">
        <v>7472</v>
      </c>
      <c r="C4451" s="511" t="s">
        <v>6798</v>
      </c>
      <c r="D4451" s="511">
        <v>180</v>
      </c>
      <c r="E4451" s="512" t="s">
        <v>3942</v>
      </c>
      <c r="F4451" s="511" t="s">
        <v>3942</v>
      </c>
      <c r="G4451" s="511">
        <v>94743</v>
      </c>
      <c r="H4451" s="511" t="s">
        <v>8493</v>
      </c>
      <c r="I4451" s="511" t="s">
        <v>4016</v>
      </c>
      <c r="J4451" s="511" t="s">
        <v>4001</v>
      </c>
      <c r="K4451" s="512">
        <v>15.47</v>
      </c>
      <c r="L4451" s="511" t="s">
        <v>3946</v>
      </c>
    </row>
    <row r="4452" spans="1:12">
      <c r="A4452" s="511" t="s">
        <v>7471</v>
      </c>
      <c r="B4452" s="511" t="s">
        <v>7472</v>
      </c>
      <c r="C4452" s="511" t="s">
        <v>6798</v>
      </c>
      <c r="D4452" s="511">
        <v>180</v>
      </c>
      <c r="E4452" s="512" t="s">
        <v>3942</v>
      </c>
      <c r="F4452" s="511" t="s">
        <v>3942</v>
      </c>
      <c r="G4452" s="511">
        <v>94744</v>
      </c>
      <c r="H4452" s="511" t="s">
        <v>8494</v>
      </c>
      <c r="I4452" s="511" t="s">
        <v>4016</v>
      </c>
      <c r="J4452" s="511" t="s">
        <v>4001</v>
      </c>
      <c r="K4452" s="512">
        <v>19.670000000000002</v>
      </c>
      <c r="L4452" s="511" t="s">
        <v>3946</v>
      </c>
    </row>
    <row r="4453" spans="1:12">
      <c r="A4453" s="511" t="s">
        <v>7471</v>
      </c>
      <c r="B4453" s="511" t="s">
        <v>7472</v>
      </c>
      <c r="C4453" s="511" t="s">
        <v>6798</v>
      </c>
      <c r="D4453" s="511">
        <v>180</v>
      </c>
      <c r="E4453" s="512" t="s">
        <v>3942</v>
      </c>
      <c r="F4453" s="511" t="s">
        <v>3942</v>
      </c>
      <c r="G4453" s="511">
        <v>94746</v>
      </c>
      <c r="H4453" s="511" t="s">
        <v>8495</v>
      </c>
      <c r="I4453" s="511" t="s">
        <v>4016</v>
      </c>
      <c r="J4453" s="511" t="s">
        <v>4001</v>
      </c>
      <c r="K4453" s="512">
        <v>26.19</v>
      </c>
      <c r="L4453" s="511" t="s">
        <v>3946</v>
      </c>
    </row>
    <row r="4454" spans="1:12">
      <c r="A4454" s="511" t="s">
        <v>7471</v>
      </c>
      <c r="B4454" s="511" t="s">
        <v>7472</v>
      </c>
      <c r="C4454" s="511" t="s">
        <v>6798</v>
      </c>
      <c r="D4454" s="511">
        <v>180</v>
      </c>
      <c r="E4454" s="512" t="s">
        <v>3942</v>
      </c>
      <c r="F4454" s="511" t="s">
        <v>3942</v>
      </c>
      <c r="G4454" s="511">
        <v>94748</v>
      </c>
      <c r="H4454" s="511" t="s">
        <v>8496</v>
      </c>
      <c r="I4454" s="511" t="s">
        <v>4016</v>
      </c>
      <c r="J4454" s="511" t="s">
        <v>4001</v>
      </c>
      <c r="K4454" s="512">
        <v>60.51</v>
      </c>
      <c r="L4454" s="511" t="s">
        <v>3946</v>
      </c>
    </row>
    <row r="4455" spans="1:12">
      <c r="A4455" s="511" t="s">
        <v>7471</v>
      </c>
      <c r="B4455" s="511" t="s">
        <v>7472</v>
      </c>
      <c r="C4455" s="511" t="s">
        <v>6798</v>
      </c>
      <c r="D4455" s="511">
        <v>180</v>
      </c>
      <c r="E4455" s="512" t="s">
        <v>3942</v>
      </c>
      <c r="F4455" s="511" t="s">
        <v>3942</v>
      </c>
      <c r="G4455" s="511">
        <v>94750</v>
      </c>
      <c r="H4455" s="511" t="s">
        <v>8497</v>
      </c>
      <c r="I4455" s="511" t="s">
        <v>4016</v>
      </c>
      <c r="J4455" s="511" t="s">
        <v>4001</v>
      </c>
      <c r="K4455" s="512">
        <v>115.12</v>
      </c>
      <c r="L4455" s="511" t="s">
        <v>3946</v>
      </c>
    </row>
    <row r="4456" spans="1:12">
      <c r="A4456" s="511" t="s">
        <v>7471</v>
      </c>
      <c r="B4456" s="511" t="s">
        <v>7472</v>
      </c>
      <c r="C4456" s="511" t="s">
        <v>6798</v>
      </c>
      <c r="D4456" s="511">
        <v>180</v>
      </c>
      <c r="E4456" s="512" t="s">
        <v>3942</v>
      </c>
      <c r="F4456" s="511" t="s">
        <v>3942</v>
      </c>
      <c r="G4456" s="511">
        <v>94752</v>
      </c>
      <c r="H4456" s="511" t="s">
        <v>8498</v>
      </c>
      <c r="I4456" s="511" t="s">
        <v>4016</v>
      </c>
      <c r="J4456" s="511" t="s">
        <v>4001</v>
      </c>
      <c r="K4456" s="512">
        <v>143.16</v>
      </c>
      <c r="L4456" s="511" t="s">
        <v>3946</v>
      </c>
    </row>
    <row r="4457" spans="1:12">
      <c r="A4457" s="511" t="s">
        <v>7471</v>
      </c>
      <c r="B4457" s="511" t="s">
        <v>7472</v>
      </c>
      <c r="C4457" s="511" t="s">
        <v>6798</v>
      </c>
      <c r="D4457" s="511">
        <v>180</v>
      </c>
      <c r="E4457" s="512" t="s">
        <v>3942</v>
      </c>
      <c r="F4457" s="511" t="s">
        <v>3942</v>
      </c>
      <c r="G4457" s="511">
        <v>94754</v>
      </c>
      <c r="H4457" s="511" t="s">
        <v>8499</v>
      </c>
      <c r="I4457" s="511" t="s">
        <v>4016</v>
      </c>
      <c r="J4457" s="511" t="s">
        <v>4001</v>
      </c>
      <c r="K4457" s="512">
        <v>189.54</v>
      </c>
      <c r="L4457" s="511" t="s">
        <v>3946</v>
      </c>
    </row>
    <row r="4458" spans="1:12">
      <c r="A4458" s="511" t="s">
        <v>7471</v>
      </c>
      <c r="B4458" s="511" t="s">
        <v>7472</v>
      </c>
      <c r="C4458" s="511" t="s">
        <v>6798</v>
      </c>
      <c r="D4458" s="511">
        <v>180</v>
      </c>
      <c r="E4458" s="512" t="s">
        <v>3942</v>
      </c>
      <c r="F4458" s="511" t="s">
        <v>3942</v>
      </c>
      <c r="G4458" s="511">
        <v>94756</v>
      </c>
      <c r="H4458" s="511" t="s">
        <v>8500</v>
      </c>
      <c r="I4458" s="511" t="s">
        <v>4016</v>
      </c>
      <c r="J4458" s="511" t="s">
        <v>4001</v>
      </c>
      <c r="K4458" s="512">
        <v>11.15</v>
      </c>
      <c r="L4458" s="511" t="s">
        <v>3946</v>
      </c>
    </row>
    <row r="4459" spans="1:12">
      <c r="A4459" s="511" t="s">
        <v>7471</v>
      </c>
      <c r="B4459" s="511" t="s">
        <v>7472</v>
      </c>
      <c r="C4459" s="511" t="s">
        <v>6798</v>
      </c>
      <c r="D4459" s="511">
        <v>180</v>
      </c>
      <c r="E4459" s="512" t="s">
        <v>3942</v>
      </c>
      <c r="F4459" s="511" t="s">
        <v>3942</v>
      </c>
      <c r="G4459" s="511">
        <v>94757</v>
      </c>
      <c r="H4459" s="511" t="s">
        <v>8501</v>
      </c>
      <c r="I4459" s="511" t="s">
        <v>4016</v>
      </c>
      <c r="J4459" s="511" t="s">
        <v>4001</v>
      </c>
      <c r="K4459" s="512">
        <v>14.71</v>
      </c>
      <c r="L4459" s="511" t="s">
        <v>3946</v>
      </c>
    </row>
    <row r="4460" spans="1:12">
      <c r="A4460" s="511" t="s">
        <v>7471</v>
      </c>
      <c r="B4460" s="511" t="s">
        <v>7472</v>
      </c>
      <c r="C4460" s="511" t="s">
        <v>6798</v>
      </c>
      <c r="D4460" s="511">
        <v>180</v>
      </c>
      <c r="E4460" s="512" t="s">
        <v>3942</v>
      </c>
      <c r="F4460" s="511" t="s">
        <v>3942</v>
      </c>
      <c r="G4460" s="511">
        <v>94758</v>
      </c>
      <c r="H4460" s="511" t="s">
        <v>8502</v>
      </c>
      <c r="I4460" s="511" t="s">
        <v>4016</v>
      </c>
      <c r="J4460" s="511" t="s">
        <v>4001</v>
      </c>
      <c r="K4460" s="512">
        <v>37.33</v>
      </c>
      <c r="L4460" s="511" t="s">
        <v>3946</v>
      </c>
    </row>
    <row r="4461" spans="1:12">
      <c r="A4461" s="511" t="s">
        <v>7471</v>
      </c>
      <c r="B4461" s="511" t="s">
        <v>7472</v>
      </c>
      <c r="C4461" s="511" t="s">
        <v>6798</v>
      </c>
      <c r="D4461" s="511">
        <v>180</v>
      </c>
      <c r="E4461" s="512" t="s">
        <v>3942</v>
      </c>
      <c r="F4461" s="511" t="s">
        <v>3942</v>
      </c>
      <c r="G4461" s="511">
        <v>94759</v>
      </c>
      <c r="H4461" s="511" t="s">
        <v>8503</v>
      </c>
      <c r="I4461" s="511" t="s">
        <v>4016</v>
      </c>
      <c r="J4461" s="511" t="s">
        <v>4001</v>
      </c>
      <c r="K4461" s="512">
        <v>45.04</v>
      </c>
      <c r="L4461" s="511" t="s">
        <v>3946</v>
      </c>
    </row>
    <row r="4462" spans="1:12">
      <c r="A4462" s="511" t="s">
        <v>7471</v>
      </c>
      <c r="B4462" s="511" t="s">
        <v>7472</v>
      </c>
      <c r="C4462" s="511" t="s">
        <v>6798</v>
      </c>
      <c r="D4462" s="511">
        <v>180</v>
      </c>
      <c r="E4462" s="512" t="s">
        <v>3942</v>
      </c>
      <c r="F4462" s="511" t="s">
        <v>3942</v>
      </c>
      <c r="G4462" s="511">
        <v>94760</v>
      </c>
      <c r="H4462" s="511" t="s">
        <v>8504</v>
      </c>
      <c r="I4462" s="511" t="s">
        <v>4016</v>
      </c>
      <c r="J4462" s="511" t="s">
        <v>4001</v>
      </c>
      <c r="K4462" s="512">
        <v>75.67</v>
      </c>
      <c r="L4462" s="511" t="s">
        <v>3946</v>
      </c>
    </row>
    <row r="4463" spans="1:12">
      <c r="A4463" s="511" t="s">
        <v>7471</v>
      </c>
      <c r="B4463" s="511" t="s">
        <v>7472</v>
      </c>
      <c r="C4463" s="511" t="s">
        <v>6798</v>
      </c>
      <c r="D4463" s="511">
        <v>180</v>
      </c>
      <c r="E4463" s="512" t="s">
        <v>3942</v>
      </c>
      <c r="F4463" s="511" t="s">
        <v>3942</v>
      </c>
      <c r="G4463" s="511">
        <v>94761</v>
      </c>
      <c r="H4463" s="511" t="s">
        <v>8505</v>
      </c>
      <c r="I4463" s="511" t="s">
        <v>4016</v>
      </c>
      <c r="J4463" s="511" t="s">
        <v>4001</v>
      </c>
      <c r="K4463" s="512">
        <v>154.16999999999999</v>
      </c>
      <c r="L4463" s="511" t="s">
        <v>3946</v>
      </c>
    </row>
    <row r="4464" spans="1:12">
      <c r="A4464" s="511" t="s">
        <v>7471</v>
      </c>
      <c r="B4464" s="511" t="s">
        <v>7472</v>
      </c>
      <c r="C4464" s="511" t="s">
        <v>6798</v>
      </c>
      <c r="D4464" s="511">
        <v>180</v>
      </c>
      <c r="E4464" s="512" t="s">
        <v>3942</v>
      </c>
      <c r="F4464" s="511" t="s">
        <v>3942</v>
      </c>
      <c r="G4464" s="511">
        <v>94762</v>
      </c>
      <c r="H4464" s="511" t="s">
        <v>8506</v>
      </c>
      <c r="I4464" s="511" t="s">
        <v>4016</v>
      </c>
      <c r="J4464" s="511" t="s">
        <v>4001</v>
      </c>
      <c r="K4464" s="512">
        <v>193.1</v>
      </c>
      <c r="L4464" s="511" t="s">
        <v>3946</v>
      </c>
    </row>
    <row r="4465" spans="1:12">
      <c r="A4465" s="511" t="s">
        <v>7471</v>
      </c>
      <c r="B4465" s="511" t="s">
        <v>7472</v>
      </c>
      <c r="C4465" s="511" t="s">
        <v>6798</v>
      </c>
      <c r="D4465" s="511">
        <v>180</v>
      </c>
      <c r="E4465" s="512" t="s">
        <v>3942</v>
      </c>
      <c r="F4465" s="511" t="s">
        <v>3942</v>
      </c>
      <c r="G4465" s="511">
        <v>94763</v>
      </c>
      <c r="H4465" s="511" t="s">
        <v>8507</v>
      </c>
      <c r="I4465" s="511" t="s">
        <v>4016</v>
      </c>
      <c r="J4465" s="511" t="s">
        <v>4001</v>
      </c>
      <c r="K4465" s="512">
        <v>232.66</v>
      </c>
      <c r="L4465" s="511" t="s">
        <v>3946</v>
      </c>
    </row>
    <row r="4466" spans="1:12">
      <c r="A4466" s="511" t="s">
        <v>7471</v>
      </c>
      <c r="B4466" s="511" t="s">
        <v>7472</v>
      </c>
      <c r="C4466" s="511" t="s">
        <v>6798</v>
      </c>
      <c r="D4466" s="511">
        <v>180</v>
      </c>
      <c r="E4466" s="512" t="s">
        <v>3942</v>
      </c>
      <c r="F4466" s="511" t="s">
        <v>3942</v>
      </c>
      <c r="G4466" s="511">
        <v>94764</v>
      </c>
      <c r="H4466" s="511" t="s">
        <v>8508</v>
      </c>
      <c r="I4466" s="511" t="s">
        <v>4016</v>
      </c>
      <c r="J4466" s="511" t="s">
        <v>4001</v>
      </c>
      <c r="K4466" s="512">
        <v>28.05</v>
      </c>
      <c r="L4466" s="511" t="s">
        <v>3946</v>
      </c>
    </row>
    <row r="4467" spans="1:12">
      <c r="A4467" s="511" t="s">
        <v>7471</v>
      </c>
      <c r="B4467" s="511" t="s">
        <v>7472</v>
      </c>
      <c r="C4467" s="511" t="s">
        <v>6798</v>
      </c>
      <c r="D4467" s="511">
        <v>180</v>
      </c>
      <c r="E4467" s="512" t="s">
        <v>3942</v>
      </c>
      <c r="F4467" s="511" t="s">
        <v>3942</v>
      </c>
      <c r="G4467" s="511">
        <v>94765</v>
      </c>
      <c r="H4467" s="511" t="s">
        <v>8509</v>
      </c>
      <c r="I4467" s="511" t="s">
        <v>4016</v>
      </c>
      <c r="J4467" s="511" t="s">
        <v>4001</v>
      </c>
      <c r="K4467" s="512">
        <v>30.3</v>
      </c>
      <c r="L4467" s="511" t="s">
        <v>3946</v>
      </c>
    </row>
    <row r="4468" spans="1:12">
      <c r="A4468" s="511" t="s">
        <v>7471</v>
      </c>
      <c r="B4468" s="511" t="s">
        <v>7472</v>
      </c>
      <c r="C4468" s="511" t="s">
        <v>6798</v>
      </c>
      <c r="D4468" s="511">
        <v>180</v>
      </c>
      <c r="E4468" s="512" t="s">
        <v>3942</v>
      </c>
      <c r="F4468" s="511" t="s">
        <v>3942</v>
      </c>
      <c r="G4468" s="511">
        <v>94766</v>
      </c>
      <c r="H4468" s="511" t="s">
        <v>8510</v>
      </c>
      <c r="I4468" s="511" t="s">
        <v>4016</v>
      </c>
      <c r="J4468" s="511" t="s">
        <v>4001</v>
      </c>
      <c r="K4468" s="512">
        <v>33.28</v>
      </c>
      <c r="L4468" s="511" t="s">
        <v>3946</v>
      </c>
    </row>
    <row r="4469" spans="1:12">
      <c r="A4469" s="511" t="s">
        <v>7471</v>
      </c>
      <c r="B4469" s="511" t="s">
        <v>7472</v>
      </c>
      <c r="C4469" s="511" t="s">
        <v>6798</v>
      </c>
      <c r="D4469" s="511">
        <v>180</v>
      </c>
      <c r="E4469" s="512" t="s">
        <v>3942</v>
      </c>
      <c r="F4469" s="511" t="s">
        <v>3942</v>
      </c>
      <c r="G4469" s="511">
        <v>94767</v>
      </c>
      <c r="H4469" s="511" t="s">
        <v>8511</v>
      </c>
      <c r="I4469" s="511" t="s">
        <v>4016</v>
      </c>
      <c r="J4469" s="511" t="s">
        <v>4001</v>
      </c>
      <c r="K4469" s="512">
        <v>48.4</v>
      </c>
      <c r="L4469" s="511" t="s">
        <v>3946</v>
      </c>
    </row>
    <row r="4470" spans="1:12">
      <c r="A4470" s="511" t="s">
        <v>7471</v>
      </c>
      <c r="B4470" s="511" t="s">
        <v>7472</v>
      </c>
      <c r="C4470" s="511" t="s">
        <v>6798</v>
      </c>
      <c r="D4470" s="511">
        <v>180</v>
      </c>
      <c r="E4470" s="512" t="s">
        <v>3942</v>
      </c>
      <c r="F4470" s="511" t="s">
        <v>3942</v>
      </c>
      <c r="G4470" s="511">
        <v>94768</v>
      </c>
      <c r="H4470" s="511" t="s">
        <v>8512</v>
      </c>
      <c r="I4470" s="511" t="s">
        <v>4016</v>
      </c>
      <c r="J4470" s="511" t="s">
        <v>4001</v>
      </c>
      <c r="K4470" s="512">
        <v>54.27</v>
      </c>
      <c r="L4470" s="511" t="s">
        <v>3946</v>
      </c>
    </row>
    <row r="4471" spans="1:12">
      <c r="A4471" s="511" t="s">
        <v>7471</v>
      </c>
      <c r="B4471" s="511" t="s">
        <v>7472</v>
      </c>
      <c r="C4471" s="511" t="s">
        <v>6798</v>
      </c>
      <c r="D4471" s="511">
        <v>180</v>
      </c>
      <c r="E4471" s="512" t="s">
        <v>3942</v>
      </c>
      <c r="F4471" s="511" t="s">
        <v>3942</v>
      </c>
      <c r="G4471" s="511">
        <v>94769</v>
      </c>
      <c r="H4471" s="511" t="s">
        <v>8513</v>
      </c>
      <c r="I4471" s="511" t="s">
        <v>4016</v>
      </c>
      <c r="J4471" s="511" t="s">
        <v>4001</v>
      </c>
      <c r="K4471" s="512">
        <v>74.53</v>
      </c>
      <c r="L4471" s="511" t="s">
        <v>3946</v>
      </c>
    </row>
    <row r="4472" spans="1:12">
      <c r="A4472" s="511" t="s">
        <v>7471</v>
      </c>
      <c r="B4472" s="511" t="s">
        <v>7472</v>
      </c>
      <c r="C4472" s="511" t="s">
        <v>6798</v>
      </c>
      <c r="D4472" s="511">
        <v>180</v>
      </c>
      <c r="E4472" s="512" t="s">
        <v>3942</v>
      </c>
      <c r="F4472" s="511" t="s">
        <v>3942</v>
      </c>
      <c r="G4472" s="511">
        <v>94770</v>
      </c>
      <c r="H4472" s="511" t="s">
        <v>8514</v>
      </c>
      <c r="I4472" s="511" t="s">
        <v>4016</v>
      </c>
      <c r="J4472" s="511" t="s">
        <v>4001</v>
      </c>
      <c r="K4472" s="512">
        <v>32.93</v>
      </c>
      <c r="L4472" s="511" t="s">
        <v>3946</v>
      </c>
    </row>
    <row r="4473" spans="1:12">
      <c r="A4473" s="511" t="s">
        <v>7471</v>
      </c>
      <c r="B4473" s="511" t="s">
        <v>7472</v>
      </c>
      <c r="C4473" s="511" t="s">
        <v>6798</v>
      </c>
      <c r="D4473" s="511">
        <v>180</v>
      </c>
      <c r="E4473" s="512" t="s">
        <v>3942</v>
      </c>
      <c r="F4473" s="511" t="s">
        <v>3942</v>
      </c>
      <c r="G4473" s="511">
        <v>94771</v>
      </c>
      <c r="H4473" s="511" t="s">
        <v>8515</v>
      </c>
      <c r="I4473" s="511" t="s">
        <v>4016</v>
      </c>
      <c r="J4473" s="511" t="s">
        <v>4001</v>
      </c>
      <c r="K4473" s="512">
        <v>35.18</v>
      </c>
      <c r="L4473" s="511" t="s">
        <v>3946</v>
      </c>
    </row>
    <row r="4474" spans="1:12">
      <c r="A4474" s="511" t="s">
        <v>7471</v>
      </c>
      <c r="B4474" s="511" t="s">
        <v>7472</v>
      </c>
      <c r="C4474" s="511" t="s">
        <v>6798</v>
      </c>
      <c r="D4474" s="511">
        <v>180</v>
      </c>
      <c r="E4474" s="512" t="s">
        <v>3942</v>
      </c>
      <c r="F4474" s="511" t="s">
        <v>3942</v>
      </c>
      <c r="G4474" s="511">
        <v>94772</v>
      </c>
      <c r="H4474" s="511" t="s">
        <v>8516</v>
      </c>
      <c r="I4474" s="511" t="s">
        <v>4016</v>
      </c>
      <c r="J4474" s="511" t="s">
        <v>4001</v>
      </c>
      <c r="K4474" s="512">
        <v>38.159999999999997</v>
      </c>
      <c r="L4474" s="511" t="s">
        <v>3946</v>
      </c>
    </row>
    <row r="4475" spans="1:12">
      <c r="A4475" s="511" t="s">
        <v>7471</v>
      </c>
      <c r="B4475" s="511" t="s">
        <v>7472</v>
      </c>
      <c r="C4475" s="511" t="s">
        <v>6798</v>
      </c>
      <c r="D4475" s="511">
        <v>180</v>
      </c>
      <c r="E4475" s="512" t="s">
        <v>3942</v>
      </c>
      <c r="F4475" s="511" t="s">
        <v>3942</v>
      </c>
      <c r="G4475" s="511">
        <v>94773</v>
      </c>
      <c r="H4475" s="511" t="s">
        <v>8517</v>
      </c>
      <c r="I4475" s="511" t="s">
        <v>4016</v>
      </c>
      <c r="J4475" s="511" t="s">
        <v>4001</v>
      </c>
      <c r="K4475" s="512">
        <v>53.28</v>
      </c>
      <c r="L4475" s="511" t="s">
        <v>3946</v>
      </c>
    </row>
    <row r="4476" spans="1:12">
      <c r="A4476" s="511" t="s">
        <v>7471</v>
      </c>
      <c r="B4476" s="511" t="s">
        <v>7472</v>
      </c>
      <c r="C4476" s="511" t="s">
        <v>6798</v>
      </c>
      <c r="D4476" s="511">
        <v>180</v>
      </c>
      <c r="E4476" s="512" t="s">
        <v>3942</v>
      </c>
      <c r="F4476" s="511" t="s">
        <v>3942</v>
      </c>
      <c r="G4476" s="511">
        <v>94774</v>
      </c>
      <c r="H4476" s="511" t="s">
        <v>8518</v>
      </c>
      <c r="I4476" s="511" t="s">
        <v>4016</v>
      </c>
      <c r="J4476" s="511" t="s">
        <v>4001</v>
      </c>
      <c r="K4476" s="512">
        <v>59.15</v>
      </c>
      <c r="L4476" s="511" t="s">
        <v>3946</v>
      </c>
    </row>
    <row r="4477" spans="1:12">
      <c r="A4477" s="511" t="s">
        <v>7471</v>
      </c>
      <c r="B4477" s="511" t="s">
        <v>7472</v>
      </c>
      <c r="C4477" s="511" t="s">
        <v>6798</v>
      </c>
      <c r="D4477" s="511">
        <v>180</v>
      </c>
      <c r="E4477" s="512" t="s">
        <v>3942</v>
      </c>
      <c r="F4477" s="511" t="s">
        <v>3942</v>
      </c>
      <c r="G4477" s="511">
        <v>94775</v>
      </c>
      <c r="H4477" s="511" t="s">
        <v>8519</v>
      </c>
      <c r="I4477" s="511" t="s">
        <v>4016</v>
      </c>
      <c r="J4477" s="511" t="s">
        <v>4001</v>
      </c>
      <c r="K4477" s="512">
        <v>81.010000000000005</v>
      </c>
      <c r="L4477" s="511" t="s">
        <v>3946</v>
      </c>
    </row>
    <row r="4478" spans="1:12">
      <c r="A4478" s="511" t="s">
        <v>7471</v>
      </c>
      <c r="B4478" s="511" t="s">
        <v>7472</v>
      </c>
      <c r="C4478" s="511" t="s">
        <v>6798</v>
      </c>
      <c r="D4478" s="511">
        <v>180</v>
      </c>
      <c r="E4478" s="512" t="s">
        <v>3942</v>
      </c>
      <c r="F4478" s="511" t="s">
        <v>3942</v>
      </c>
      <c r="G4478" s="511">
        <v>94783</v>
      </c>
      <c r="H4478" s="511" t="s">
        <v>8520</v>
      </c>
      <c r="I4478" s="511" t="s">
        <v>4016</v>
      </c>
      <c r="J4478" s="511" t="s">
        <v>4001</v>
      </c>
      <c r="K4478" s="512">
        <v>19.91</v>
      </c>
      <c r="L4478" s="511" t="s">
        <v>3946</v>
      </c>
    </row>
    <row r="4479" spans="1:12">
      <c r="A4479" s="511" t="s">
        <v>7471</v>
      </c>
      <c r="B4479" s="511" t="s">
        <v>7472</v>
      </c>
      <c r="C4479" s="511" t="s">
        <v>6798</v>
      </c>
      <c r="D4479" s="511">
        <v>180</v>
      </c>
      <c r="E4479" s="512" t="s">
        <v>3942</v>
      </c>
      <c r="F4479" s="511" t="s">
        <v>3942</v>
      </c>
      <c r="G4479" s="511">
        <v>94785</v>
      </c>
      <c r="H4479" s="511" t="s">
        <v>8521</v>
      </c>
      <c r="I4479" s="511" t="s">
        <v>4016</v>
      </c>
      <c r="J4479" s="511" t="s">
        <v>4001</v>
      </c>
      <c r="K4479" s="512">
        <v>23.77</v>
      </c>
      <c r="L4479" s="511" t="s">
        <v>3946</v>
      </c>
    </row>
    <row r="4480" spans="1:12">
      <c r="A4480" s="511" t="s">
        <v>7471</v>
      </c>
      <c r="B4480" s="511" t="s">
        <v>7472</v>
      </c>
      <c r="C4480" s="511" t="s">
        <v>6798</v>
      </c>
      <c r="D4480" s="511">
        <v>180</v>
      </c>
      <c r="E4480" s="512" t="s">
        <v>3942</v>
      </c>
      <c r="F4480" s="511" t="s">
        <v>3942</v>
      </c>
      <c r="G4480" s="511">
        <v>94789</v>
      </c>
      <c r="H4480" s="511" t="s">
        <v>8522</v>
      </c>
      <c r="I4480" s="511" t="s">
        <v>4016</v>
      </c>
      <c r="J4480" s="511" t="s">
        <v>4001</v>
      </c>
      <c r="K4480" s="512">
        <v>233.98</v>
      </c>
      <c r="L4480" s="511" t="s">
        <v>3946</v>
      </c>
    </row>
    <row r="4481" spans="1:12">
      <c r="A4481" s="511" t="s">
        <v>7471</v>
      </c>
      <c r="B4481" s="511" t="s">
        <v>7472</v>
      </c>
      <c r="C4481" s="511" t="s">
        <v>6798</v>
      </c>
      <c r="D4481" s="511">
        <v>180</v>
      </c>
      <c r="E4481" s="512" t="s">
        <v>3942</v>
      </c>
      <c r="F4481" s="511" t="s">
        <v>3942</v>
      </c>
      <c r="G4481" s="511">
        <v>94790</v>
      </c>
      <c r="H4481" s="511" t="s">
        <v>8523</v>
      </c>
      <c r="I4481" s="511" t="s">
        <v>4016</v>
      </c>
      <c r="J4481" s="511" t="s">
        <v>4001</v>
      </c>
      <c r="K4481" s="512">
        <v>322.11</v>
      </c>
      <c r="L4481" s="511" t="s">
        <v>3946</v>
      </c>
    </row>
    <row r="4482" spans="1:12">
      <c r="A4482" s="511" t="s">
        <v>7471</v>
      </c>
      <c r="B4482" s="511" t="s">
        <v>7472</v>
      </c>
      <c r="C4482" s="511" t="s">
        <v>6798</v>
      </c>
      <c r="D4482" s="511">
        <v>180</v>
      </c>
      <c r="E4482" s="512" t="s">
        <v>3942</v>
      </c>
      <c r="F4482" s="511" t="s">
        <v>3942</v>
      </c>
      <c r="G4482" s="511">
        <v>94791</v>
      </c>
      <c r="H4482" s="511" t="s">
        <v>8524</v>
      </c>
      <c r="I4482" s="511" t="s">
        <v>4016</v>
      </c>
      <c r="J4482" s="511" t="s">
        <v>4001</v>
      </c>
      <c r="K4482" s="512">
        <v>424.25</v>
      </c>
      <c r="L4482" s="511" t="s">
        <v>3946</v>
      </c>
    </row>
    <row r="4483" spans="1:12">
      <c r="A4483" s="511" t="s">
        <v>7471</v>
      </c>
      <c r="B4483" s="511" t="s">
        <v>7472</v>
      </c>
      <c r="C4483" s="511" t="s">
        <v>6798</v>
      </c>
      <c r="D4483" s="511">
        <v>180</v>
      </c>
      <c r="E4483" s="512" t="s">
        <v>3942</v>
      </c>
      <c r="F4483" s="511" t="s">
        <v>3942</v>
      </c>
      <c r="G4483" s="511">
        <v>94863</v>
      </c>
      <c r="H4483" s="511" t="s">
        <v>8525</v>
      </c>
      <c r="I4483" s="511" t="s">
        <v>4016</v>
      </c>
      <c r="J4483" s="511" t="s">
        <v>4001</v>
      </c>
      <c r="K4483" s="512">
        <v>109.67</v>
      </c>
      <c r="L4483" s="511" t="s">
        <v>3946</v>
      </c>
    </row>
    <row r="4484" spans="1:12">
      <c r="A4484" s="511" t="s">
        <v>7471</v>
      </c>
      <c r="B4484" s="511" t="s">
        <v>7472</v>
      </c>
      <c r="C4484" s="511" t="s">
        <v>6798</v>
      </c>
      <c r="D4484" s="511">
        <v>180</v>
      </c>
      <c r="E4484" s="512" t="s">
        <v>3942</v>
      </c>
      <c r="F4484" s="511" t="s">
        <v>3942</v>
      </c>
      <c r="G4484" s="511">
        <v>95237</v>
      </c>
      <c r="H4484" s="511" t="s">
        <v>8526</v>
      </c>
      <c r="I4484" s="511" t="s">
        <v>4016</v>
      </c>
      <c r="J4484" s="511" t="s">
        <v>4001</v>
      </c>
      <c r="K4484" s="512">
        <v>23.99</v>
      </c>
      <c r="L4484" s="511" t="s">
        <v>3946</v>
      </c>
    </row>
    <row r="4485" spans="1:12">
      <c r="A4485" s="511" t="s">
        <v>7471</v>
      </c>
      <c r="B4485" s="511" t="s">
        <v>7472</v>
      </c>
      <c r="C4485" s="511" t="s">
        <v>6798</v>
      </c>
      <c r="D4485" s="511">
        <v>180</v>
      </c>
      <c r="E4485" s="512" t="s">
        <v>3942</v>
      </c>
      <c r="F4485" s="511" t="s">
        <v>3942</v>
      </c>
      <c r="G4485" s="511">
        <v>95693</v>
      </c>
      <c r="H4485" s="511" t="s">
        <v>8527</v>
      </c>
      <c r="I4485" s="511" t="s">
        <v>4016</v>
      </c>
      <c r="J4485" s="511" t="s">
        <v>4001</v>
      </c>
      <c r="K4485" s="512">
        <v>50.99</v>
      </c>
      <c r="L4485" s="511" t="s">
        <v>3946</v>
      </c>
    </row>
    <row r="4486" spans="1:12">
      <c r="A4486" s="511" t="s">
        <v>7471</v>
      </c>
      <c r="B4486" s="511" t="s">
        <v>7472</v>
      </c>
      <c r="C4486" s="511" t="s">
        <v>6798</v>
      </c>
      <c r="D4486" s="511">
        <v>180</v>
      </c>
      <c r="E4486" s="512" t="s">
        <v>3942</v>
      </c>
      <c r="F4486" s="511" t="s">
        <v>3942</v>
      </c>
      <c r="G4486" s="511">
        <v>95694</v>
      </c>
      <c r="H4486" s="511" t="s">
        <v>8528</v>
      </c>
      <c r="I4486" s="511" t="s">
        <v>4016</v>
      </c>
      <c r="J4486" s="511" t="s">
        <v>4001</v>
      </c>
      <c r="K4486" s="512">
        <v>52.9</v>
      </c>
      <c r="L4486" s="511" t="s">
        <v>3946</v>
      </c>
    </row>
    <row r="4487" spans="1:12">
      <c r="A4487" s="511" t="s">
        <v>7471</v>
      </c>
      <c r="B4487" s="511" t="s">
        <v>7472</v>
      </c>
      <c r="C4487" s="511" t="s">
        <v>6798</v>
      </c>
      <c r="D4487" s="511">
        <v>180</v>
      </c>
      <c r="E4487" s="512" t="s">
        <v>3942</v>
      </c>
      <c r="F4487" s="511" t="s">
        <v>3942</v>
      </c>
      <c r="G4487" s="511">
        <v>95695</v>
      </c>
      <c r="H4487" s="511" t="s">
        <v>8529</v>
      </c>
      <c r="I4487" s="511" t="s">
        <v>4016</v>
      </c>
      <c r="J4487" s="511" t="s">
        <v>4001</v>
      </c>
      <c r="K4487" s="512">
        <v>59.48</v>
      </c>
      <c r="L4487" s="511" t="s">
        <v>3946</v>
      </c>
    </row>
    <row r="4488" spans="1:12">
      <c r="A4488" s="511" t="s">
        <v>7471</v>
      </c>
      <c r="B4488" s="511" t="s">
        <v>7472</v>
      </c>
      <c r="C4488" s="511" t="s">
        <v>6798</v>
      </c>
      <c r="D4488" s="511">
        <v>180</v>
      </c>
      <c r="E4488" s="512" t="s">
        <v>3942</v>
      </c>
      <c r="F4488" s="511" t="s">
        <v>3942</v>
      </c>
      <c r="G4488" s="511">
        <v>95696</v>
      </c>
      <c r="H4488" s="511" t="s">
        <v>8530</v>
      </c>
      <c r="I4488" s="511" t="s">
        <v>4016</v>
      </c>
      <c r="J4488" s="511" t="s">
        <v>4001</v>
      </c>
      <c r="K4488" s="512">
        <v>43.96</v>
      </c>
      <c r="L4488" s="511" t="s">
        <v>3946</v>
      </c>
    </row>
    <row r="4489" spans="1:12">
      <c r="A4489" s="511" t="s">
        <v>7471</v>
      </c>
      <c r="B4489" s="511" t="s">
        <v>7472</v>
      </c>
      <c r="C4489" s="511" t="s">
        <v>6798</v>
      </c>
      <c r="D4489" s="511">
        <v>180</v>
      </c>
      <c r="E4489" s="512" t="s">
        <v>3942</v>
      </c>
      <c r="F4489" s="511" t="s">
        <v>3942</v>
      </c>
      <c r="G4489" s="511">
        <v>96637</v>
      </c>
      <c r="H4489" s="511" t="s">
        <v>8531</v>
      </c>
      <c r="I4489" s="511" t="s">
        <v>4016</v>
      </c>
      <c r="J4489" s="511" t="s">
        <v>4001</v>
      </c>
      <c r="K4489" s="512">
        <v>14.52</v>
      </c>
      <c r="L4489" s="511" t="s">
        <v>3946</v>
      </c>
    </row>
    <row r="4490" spans="1:12">
      <c r="A4490" s="511" t="s">
        <v>7471</v>
      </c>
      <c r="B4490" s="511" t="s">
        <v>7472</v>
      </c>
      <c r="C4490" s="511" t="s">
        <v>6798</v>
      </c>
      <c r="D4490" s="511">
        <v>180</v>
      </c>
      <c r="E4490" s="512" t="s">
        <v>3942</v>
      </c>
      <c r="F4490" s="511" t="s">
        <v>3942</v>
      </c>
      <c r="G4490" s="511">
        <v>96638</v>
      </c>
      <c r="H4490" s="511" t="s">
        <v>8532</v>
      </c>
      <c r="I4490" s="511" t="s">
        <v>4016</v>
      </c>
      <c r="J4490" s="511" t="s">
        <v>4001</v>
      </c>
      <c r="K4490" s="512">
        <v>14.92</v>
      </c>
      <c r="L4490" s="511" t="s">
        <v>3946</v>
      </c>
    </row>
    <row r="4491" spans="1:12">
      <c r="A4491" s="511" t="s">
        <v>7471</v>
      </c>
      <c r="B4491" s="511" t="s">
        <v>7472</v>
      </c>
      <c r="C4491" s="511" t="s">
        <v>6798</v>
      </c>
      <c r="D4491" s="511">
        <v>180</v>
      </c>
      <c r="E4491" s="512" t="s">
        <v>3942</v>
      </c>
      <c r="F4491" s="511" t="s">
        <v>3942</v>
      </c>
      <c r="G4491" s="511">
        <v>96639</v>
      </c>
      <c r="H4491" s="511" t="s">
        <v>8533</v>
      </c>
      <c r="I4491" s="511" t="s">
        <v>4016</v>
      </c>
      <c r="J4491" s="511" t="s">
        <v>4001</v>
      </c>
      <c r="K4491" s="512">
        <v>10.15</v>
      </c>
      <c r="L4491" s="511" t="s">
        <v>3946</v>
      </c>
    </row>
    <row r="4492" spans="1:12">
      <c r="A4492" s="511" t="s">
        <v>7471</v>
      </c>
      <c r="B4492" s="511" t="s">
        <v>7472</v>
      </c>
      <c r="C4492" s="511" t="s">
        <v>6798</v>
      </c>
      <c r="D4492" s="511">
        <v>180</v>
      </c>
      <c r="E4492" s="512" t="s">
        <v>3942</v>
      </c>
      <c r="F4492" s="511" t="s">
        <v>3942</v>
      </c>
      <c r="G4492" s="511">
        <v>96640</v>
      </c>
      <c r="H4492" s="511" t="s">
        <v>8534</v>
      </c>
      <c r="I4492" s="511" t="s">
        <v>4016</v>
      </c>
      <c r="J4492" s="511" t="s">
        <v>4001</v>
      </c>
      <c r="K4492" s="512">
        <v>25.09</v>
      </c>
      <c r="L4492" s="511" t="s">
        <v>3946</v>
      </c>
    </row>
    <row r="4493" spans="1:12">
      <c r="A4493" s="511" t="s">
        <v>7471</v>
      </c>
      <c r="B4493" s="511" t="s">
        <v>7472</v>
      </c>
      <c r="C4493" s="511" t="s">
        <v>6798</v>
      </c>
      <c r="D4493" s="511">
        <v>180</v>
      </c>
      <c r="E4493" s="512" t="s">
        <v>3942</v>
      </c>
      <c r="F4493" s="511" t="s">
        <v>3942</v>
      </c>
      <c r="G4493" s="511">
        <v>96641</v>
      </c>
      <c r="H4493" s="511" t="s">
        <v>8535</v>
      </c>
      <c r="I4493" s="511" t="s">
        <v>4016</v>
      </c>
      <c r="J4493" s="511" t="s">
        <v>4001</v>
      </c>
      <c r="K4493" s="512">
        <v>16.53</v>
      </c>
      <c r="L4493" s="511" t="s">
        <v>3946</v>
      </c>
    </row>
    <row r="4494" spans="1:12">
      <c r="A4494" s="511" t="s">
        <v>7471</v>
      </c>
      <c r="B4494" s="511" t="s">
        <v>7472</v>
      </c>
      <c r="C4494" s="511" t="s">
        <v>6798</v>
      </c>
      <c r="D4494" s="511">
        <v>180</v>
      </c>
      <c r="E4494" s="512" t="s">
        <v>3942</v>
      </c>
      <c r="F4494" s="511" t="s">
        <v>3942</v>
      </c>
      <c r="G4494" s="511">
        <v>96642</v>
      </c>
      <c r="H4494" s="511" t="s">
        <v>8536</v>
      </c>
      <c r="I4494" s="511" t="s">
        <v>4016</v>
      </c>
      <c r="J4494" s="511" t="s">
        <v>4001</v>
      </c>
      <c r="K4494" s="512">
        <v>19.100000000000001</v>
      </c>
      <c r="L4494" s="511" t="s">
        <v>3946</v>
      </c>
    </row>
    <row r="4495" spans="1:12">
      <c r="A4495" s="511" t="s">
        <v>7471</v>
      </c>
      <c r="B4495" s="511" t="s">
        <v>7472</v>
      </c>
      <c r="C4495" s="511" t="s">
        <v>6798</v>
      </c>
      <c r="D4495" s="511">
        <v>180</v>
      </c>
      <c r="E4495" s="512" t="s">
        <v>3942</v>
      </c>
      <c r="F4495" s="511" t="s">
        <v>3942</v>
      </c>
      <c r="G4495" s="511">
        <v>96643</v>
      </c>
      <c r="H4495" s="511" t="s">
        <v>8537</v>
      </c>
      <c r="I4495" s="511" t="s">
        <v>4016</v>
      </c>
      <c r="J4495" s="511" t="s">
        <v>4001</v>
      </c>
      <c r="K4495" s="512">
        <v>43.82</v>
      </c>
      <c r="L4495" s="511" t="s">
        <v>3946</v>
      </c>
    </row>
    <row r="4496" spans="1:12">
      <c r="A4496" s="511" t="s">
        <v>7471</v>
      </c>
      <c r="B4496" s="511" t="s">
        <v>7472</v>
      </c>
      <c r="C4496" s="511" t="s">
        <v>6798</v>
      </c>
      <c r="D4496" s="511">
        <v>180</v>
      </c>
      <c r="E4496" s="512" t="s">
        <v>3942</v>
      </c>
      <c r="F4496" s="511" t="s">
        <v>3942</v>
      </c>
      <c r="G4496" s="511">
        <v>96650</v>
      </c>
      <c r="H4496" s="511" t="s">
        <v>8538</v>
      </c>
      <c r="I4496" s="511" t="s">
        <v>4016</v>
      </c>
      <c r="J4496" s="511" t="s">
        <v>4001</v>
      </c>
      <c r="K4496" s="512">
        <v>8.25</v>
      </c>
      <c r="L4496" s="511" t="s">
        <v>3946</v>
      </c>
    </row>
    <row r="4497" spans="1:12">
      <c r="A4497" s="511" t="s">
        <v>7471</v>
      </c>
      <c r="B4497" s="511" t="s">
        <v>7472</v>
      </c>
      <c r="C4497" s="511" t="s">
        <v>6798</v>
      </c>
      <c r="D4497" s="511">
        <v>180</v>
      </c>
      <c r="E4497" s="512" t="s">
        <v>3942</v>
      </c>
      <c r="F4497" s="511" t="s">
        <v>3942</v>
      </c>
      <c r="G4497" s="511">
        <v>96651</v>
      </c>
      <c r="H4497" s="511" t="s">
        <v>8539</v>
      </c>
      <c r="I4497" s="511" t="s">
        <v>4016</v>
      </c>
      <c r="J4497" s="511" t="s">
        <v>4001</v>
      </c>
      <c r="K4497" s="512">
        <v>8.65</v>
      </c>
      <c r="L4497" s="511" t="s">
        <v>3946</v>
      </c>
    </row>
    <row r="4498" spans="1:12">
      <c r="A4498" s="511" t="s">
        <v>7471</v>
      </c>
      <c r="B4498" s="511" t="s">
        <v>7472</v>
      </c>
      <c r="C4498" s="511" t="s">
        <v>6798</v>
      </c>
      <c r="D4498" s="511">
        <v>180</v>
      </c>
      <c r="E4498" s="512" t="s">
        <v>3942</v>
      </c>
      <c r="F4498" s="511" t="s">
        <v>3942</v>
      </c>
      <c r="G4498" s="511">
        <v>96652</v>
      </c>
      <c r="H4498" s="511" t="s">
        <v>8540</v>
      </c>
      <c r="I4498" s="511" t="s">
        <v>4016</v>
      </c>
      <c r="J4498" s="511" t="s">
        <v>4001</v>
      </c>
      <c r="K4498" s="512">
        <v>9.8800000000000008</v>
      </c>
      <c r="L4498" s="511" t="s">
        <v>3946</v>
      </c>
    </row>
    <row r="4499" spans="1:12">
      <c r="A4499" s="511" t="s">
        <v>7471</v>
      </c>
      <c r="B4499" s="511" t="s">
        <v>7472</v>
      </c>
      <c r="C4499" s="511" t="s">
        <v>6798</v>
      </c>
      <c r="D4499" s="511">
        <v>180</v>
      </c>
      <c r="E4499" s="512" t="s">
        <v>3942</v>
      </c>
      <c r="F4499" s="511" t="s">
        <v>3942</v>
      </c>
      <c r="G4499" s="511">
        <v>96653</v>
      </c>
      <c r="H4499" s="511" t="s">
        <v>8541</v>
      </c>
      <c r="I4499" s="511" t="s">
        <v>4016</v>
      </c>
      <c r="J4499" s="511" t="s">
        <v>4001</v>
      </c>
      <c r="K4499" s="512">
        <v>13.2</v>
      </c>
      <c r="L4499" s="511" t="s">
        <v>3946</v>
      </c>
    </row>
    <row r="4500" spans="1:12">
      <c r="A4500" s="511" t="s">
        <v>7471</v>
      </c>
      <c r="B4500" s="511" t="s">
        <v>7472</v>
      </c>
      <c r="C4500" s="511" t="s">
        <v>6798</v>
      </c>
      <c r="D4500" s="511">
        <v>180</v>
      </c>
      <c r="E4500" s="512" t="s">
        <v>3942</v>
      </c>
      <c r="F4500" s="511" t="s">
        <v>3942</v>
      </c>
      <c r="G4500" s="511">
        <v>96654</v>
      </c>
      <c r="H4500" s="511" t="s">
        <v>8542</v>
      </c>
      <c r="I4500" s="511" t="s">
        <v>4016</v>
      </c>
      <c r="J4500" s="511" t="s">
        <v>4001</v>
      </c>
      <c r="K4500" s="512">
        <v>15.09</v>
      </c>
      <c r="L4500" s="511" t="s">
        <v>3946</v>
      </c>
    </row>
    <row r="4501" spans="1:12">
      <c r="A4501" s="511" t="s">
        <v>7471</v>
      </c>
      <c r="B4501" s="511" t="s">
        <v>7472</v>
      </c>
      <c r="C4501" s="511" t="s">
        <v>6798</v>
      </c>
      <c r="D4501" s="511">
        <v>180</v>
      </c>
      <c r="E4501" s="512" t="s">
        <v>3942</v>
      </c>
      <c r="F4501" s="511" t="s">
        <v>3942</v>
      </c>
      <c r="G4501" s="511">
        <v>96655</v>
      </c>
      <c r="H4501" s="511" t="s">
        <v>8543</v>
      </c>
      <c r="I4501" s="511" t="s">
        <v>4016</v>
      </c>
      <c r="J4501" s="511" t="s">
        <v>4001</v>
      </c>
      <c r="K4501" s="512">
        <v>20.5</v>
      </c>
      <c r="L4501" s="511" t="s">
        <v>3946</v>
      </c>
    </row>
    <row r="4502" spans="1:12">
      <c r="A4502" s="511" t="s">
        <v>7471</v>
      </c>
      <c r="B4502" s="511" t="s">
        <v>7472</v>
      </c>
      <c r="C4502" s="511" t="s">
        <v>6798</v>
      </c>
      <c r="D4502" s="511">
        <v>180</v>
      </c>
      <c r="E4502" s="512" t="s">
        <v>3942</v>
      </c>
      <c r="F4502" s="511" t="s">
        <v>3942</v>
      </c>
      <c r="G4502" s="511">
        <v>96656</v>
      </c>
      <c r="H4502" s="511" t="s">
        <v>8544</v>
      </c>
      <c r="I4502" s="511" t="s">
        <v>4016</v>
      </c>
      <c r="J4502" s="511" t="s">
        <v>4001</v>
      </c>
      <c r="K4502" s="512">
        <v>5.97</v>
      </c>
      <c r="L4502" s="511" t="s">
        <v>3946</v>
      </c>
    </row>
    <row r="4503" spans="1:12">
      <c r="A4503" s="511" t="s">
        <v>7471</v>
      </c>
      <c r="B4503" s="511" t="s">
        <v>7472</v>
      </c>
      <c r="C4503" s="511" t="s">
        <v>6798</v>
      </c>
      <c r="D4503" s="511">
        <v>180</v>
      </c>
      <c r="E4503" s="512" t="s">
        <v>3942</v>
      </c>
      <c r="F4503" s="511" t="s">
        <v>3942</v>
      </c>
      <c r="G4503" s="511">
        <v>96657</v>
      </c>
      <c r="H4503" s="511" t="s">
        <v>8545</v>
      </c>
      <c r="I4503" s="511" t="s">
        <v>4016</v>
      </c>
      <c r="J4503" s="511" t="s">
        <v>4001</v>
      </c>
      <c r="K4503" s="512">
        <v>23.22</v>
      </c>
      <c r="L4503" s="511" t="s">
        <v>3946</v>
      </c>
    </row>
    <row r="4504" spans="1:12">
      <c r="A4504" s="511" t="s">
        <v>7471</v>
      </c>
      <c r="B4504" s="511" t="s">
        <v>7472</v>
      </c>
      <c r="C4504" s="511" t="s">
        <v>6798</v>
      </c>
      <c r="D4504" s="511">
        <v>180</v>
      </c>
      <c r="E4504" s="512" t="s">
        <v>3942</v>
      </c>
      <c r="F4504" s="511" t="s">
        <v>3942</v>
      </c>
      <c r="G4504" s="511">
        <v>96658</v>
      </c>
      <c r="H4504" s="511" t="s">
        <v>8546</v>
      </c>
      <c r="I4504" s="511" t="s">
        <v>4016</v>
      </c>
      <c r="J4504" s="511" t="s">
        <v>4001</v>
      </c>
      <c r="K4504" s="512">
        <v>14.66</v>
      </c>
      <c r="L4504" s="511" t="s">
        <v>3946</v>
      </c>
    </row>
    <row r="4505" spans="1:12">
      <c r="A4505" s="511" t="s">
        <v>7471</v>
      </c>
      <c r="B4505" s="511" t="s">
        <v>7472</v>
      </c>
      <c r="C4505" s="511" t="s">
        <v>6798</v>
      </c>
      <c r="D4505" s="511">
        <v>180</v>
      </c>
      <c r="E4505" s="512" t="s">
        <v>3942</v>
      </c>
      <c r="F4505" s="511" t="s">
        <v>3942</v>
      </c>
      <c r="G4505" s="511">
        <v>96659</v>
      </c>
      <c r="H4505" s="511" t="s">
        <v>8547</v>
      </c>
      <c r="I4505" s="511" t="s">
        <v>4016</v>
      </c>
      <c r="J4505" s="511" t="s">
        <v>4001</v>
      </c>
      <c r="K4505" s="512">
        <v>7.9</v>
      </c>
      <c r="L4505" s="511" t="s">
        <v>3946</v>
      </c>
    </row>
    <row r="4506" spans="1:12">
      <c r="A4506" s="511" t="s">
        <v>7471</v>
      </c>
      <c r="B4506" s="511" t="s">
        <v>7472</v>
      </c>
      <c r="C4506" s="511" t="s">
        <v>6798</v>
      </c>
      <c r="D4506" s="511">
        <v>180</v>
      </c>
      <c r="E4506" s="512" t="s">
        <v>3942</v>
      </c>
      <c r="F4506" s="511" t="s">
        <v>3942</v>
      </c>
      <c r="G4506" s="511">
        <v>96660</v>
      </c>
      <c r="H4506" s="511" t="s">
        <v>8548</v>
      </c>
      <c r="I4506" s="511" t="s">
        <v>4016</v>
      </c>
      <c r="J4506" s="511" t="s">
        <v>4001</v>
      </c>
      <c r="K4506" s="512">
        <v>31.68</v>
      </c>
      <c r="L4506" s="511" t="s">
        <v>3946</v>
      </c>
    </row>
    <row r="4507" spans="1:12">
      <c r="A4507" s="511" t="s">
        <v>7471</v>
      </c>
      <c r="B4507" s="511" t="s">
        <v>7472</v>
      </c>
      <c r="C4507" s="511" t="s">
        <v>6798</v>
      </c>
      <c r="D4507" s="511">
        <v>180</v>
      </c>
      <c r="E4507" s="512" t="s">
        <v>3942</v>
      </c>
      <c r="F4507" s="511" t="s">
        <v>3942</v>
      </c>
      <c r="G4507" s="511">
        <v>96661</v>
      </c>
      <c r="H4507" s="511" t="s">
        <v>8549</v>
      </c>
      <c r="I4507" s="511" t="s">
        <v>4016</v>
      </c>
      <c r="J4507" s="511" t="s">
        <v>4001</v>
      </c>
      <c r="K4507" s="512">
        <v>31.38</v>
      </c>
      <c r="L4507" s="511" t="s">
        <v>3946</v>
      </c>
    </row>
    <row r="4508" spans="1:12">
      <c r="A4508" s="511" t="s">
        <v>7471</v>
      </c>
      <c r="B4508" s="511" t="s">
        <v>7472</v>
      </c>
      <c r="C4508" s="511" t="s">
        <v>6798</v>
      </c>
      <c r="D4508" s="511">
        <v>180</v>
      </c>
      <c r="E4508" s="512" t="s">
        <v>3942</v>
      </c>
      <c r="F4508" s="511" t="s">
        <v>3942</v>
      </c>
      <c r="G4508" s="511">
        <v>96662</v>
      </c>
      <c r="H4508" s="511" t="s">
        <v>8550</v>
      </c>
      <c r="I4508" s="511" t="s">
        <v>4016</v>
      </c>
      <c r="J4508" s="511" t="s">
        <v>4001</v>
      </c>
      <c r="K4508" s="512">
        <v>8.86</v>
      </c>
      <c r="L4508" s="511" t="s">
        <v>3946</v>
      </c>
    </row>
    <row r="4509" spans="1:12">
      <c r="A4509" s="511" t="s">
        <v>7471</v>
      </c>
      <c r="B4509" s="511" t="s">
        <v>7472</v>
      </c>
      <c r="C4509" s="511" t="s">
        <v>6798</v>
      </c>
      <c r="D4509" s="511">
        <v>180</v>
      </c>
      <c r="E4509" s="512" t="s">
        <v>3942</v>
      </c>
      <c r="F4509" s="511" t="s">
        <v>3942</v>
      </c>
      <c r="G4509" s="511">
        <v>96663</v>
      </c>
      <c r="H4509" s="511" t="s">
        <v>8551</v>
      </c>
      <c r="I4509" s="511" t="s">
        <v>4016</v>
      </c>
      <c r="J4509" s="511" t="s">
        <v>4001</v>
      </c>
      <c r="K4509" s="512">
        <v>15.36</v>
      </c>
      <c r="L4509" s="511" t="s">
        <v>3946</v>
      </c>
    </row>
    <row r="4510" spans="1:12">
      <c r="A4510" s="511" t="s">
        <v>7471</v>
      </c>
      <c r="B4510" s="511" t="s">
        <v>7472</v>
      </c>
      <c r="C4510" s="511" t="s">
        <v>6798</v>
      </c>
      <c r="D4510" s="511">
        <v>180</v>
      </c>
      <c r="E4510" s="512" t="s">
        <v>3942</v>
      </c>
      <c r="F4510" s="511" t="s">
        <v>3942</v>
      </c>
      <c r="G4510" s="511">
        <v>96664</v>
      </c>
      <c r="H4510" s="511" t="s">
        <v>8552</v>
      </c>
      <c r="I4510" s="511" t="s">
        <v>4016</v>
      </c>
      <c r="J4510" s="511" t="s">
        <v>4001</v>
      </c>
      <c r="K4510" s="512">
        <v>16.920000000000002</v>
      </c>
      <c r="L4510" s="511" t="s">
        <v>3946</v>
      </c>
    </row>
    <row r="4511" spans="1:12">
      <c r="A4511" s="511" t="s">
        <v>7471</v>
      </c>
      <c r="B4511" s="511" t="s">
        <v>7472</v>
      </c>
      <c r="C4511" s="511" t="s">
        <v>6798</v>
      </c>
      <c r="D4511" s="511">
        <v>180</v>
      </c>
      <c r="E4511" s="512" t="s">
        <v>3942</v>
      </c>
      <c r="F4511" s="511" t="s">
        <v>3942</v>
      </c>
      <c r="G4511" s="511">
        <v>96665</v>
      </c>
      <c r="H4511" s="511" t="s">
        <v>8553</v>
      </c>
      <c r="I4511" s="511" t="s">
        <v>4016</v>
      </c>
      <c r="J4511" s="511" t="s">
        <v>4001</v>
      </c>
      <c r="K4511" s="512">
        <v>10.72</v>
      </c>
      <c r="L4511" s="511" t="s">
        <v>3946</v>
      </c>
    </row>
    <row r="4512" spans="1:12">
      <c r="A4512" s="511" t="s">
        <v>7471</v>
      </c>
      <c r="B4512" s="511" t="s">
        <v>7472</v>
      </c>
      <c r="C4512" s="511" t="s">
        <v>6798</v>
      </c>
      <c r="D4512" s="511">
        <v>180</v>
      </c>
      <c r="E4512" s="512" t="s">
        <v>3942</v>
      </c>
      <c r="F4512" s="511" t="s">
        <v>3942</v>
      </c>
      <c r="G4512" s="511">
        <v>96666</v>
      </c>
      <c r="H4512" s="511" t="s">
        <v>8554</v>
      </c>
      <c r="I4512" s="511" t="s">
        <v>4016</v>
      </c>
      <c r="J4512" s="511" t="s">
        <v>4001</v>
      </c>
      <c r="K4512" s="512">
        <v>15.77</v>
      </c>
      <c r="L4512" s="511" t="s">
        <v>3946</v>
      </c>
    </row>
    <row r="4513" spans="1:12">
      <c r="A4513" s="511" t="s">
        <v>7471</v>
      </c>
      <c r="B4513" s="511" t="s">
        <v>7472</v>
      </c>
      <c r="C4513" s="511" t="s">
        <v>6798</v>
      </c>
      <c r="D4513" s="511">
        <v>180</v>
      </c>
      <c r="E4513" s="512" t="s">
        <v>3942</v>
      </c>
      <c r="F4513" s="511" t="s">
        <v>3942</v>
      </c>
      <c r="G4513" s="511">
        <v>96667</v>
      </c>
      <c r="H4513" s="511" t="s">
        <v>8555</v>
      </c>
      <c r="I4513" s="511" t="s">
        <v>4016</v>
      </c>
      <c r="J4513" s="511" t="s">
        <v>4001</v>
      </c>
      <c r="K4513" s="512">
        <v>22.63</v>
      </c>
      <c r="L4513" s="511" t="s">
        <v>3946</v>
      </c>
    </row>
    <row r="4514" spans="1:12">
      <c r="A4514" s="511" t="s">
        <v>7471</v>
      </c>
      <c r="B4514" s="511" t="s">
        <v>7472</v>
      </c>
      <c r="C4514" s="511" t="s">
        <v>6798</v>
      </c>
      <c r="D4514" s="511">
        <v>180</v>
      </c>
      <c r="E4514" s="512" t="s">
        <v>3942</v>
      </c>
      <c r="F4514" s="511" t="s">
        <v>3942</v>
      </c>
      <c r="G4514" s="511">
        <v>96684</v>
      </c>
      <c r="H4514" s="511" t="s">
        <v>8556</v>
      </c>
      <c r="I4514" s="511" t="s">
        <v>4016</v>
      </c>
      <c r="J4514" s="511" t="s">
        <v>4001</v>
      </c>
      <c r="K4514" s="512">
        <v>10.51</v>
      </c>
      <c r="L4514" s="511" t="s">
        <v>3946</v>
      </c>
    </row>
    <row r="4515" spans="1:12">
      <c r="A4515" s="511" t="s">
        <v>7471</v>
      </c>
      <c r="B4515" s="511" t="s">
        <v>7472</v>
      </c>
      <c r="C4515" s="511" t="s">
        <v>6798</v>
      </c>
      <c r="D4515" s="511">
        <v>180</v>
      </c>
      <c r="E4515" s="512" t="s">
        <v>3942</v>
      </c>
      <c r="F4515" s="511" t="s">
        <v>3942</v>
      </c>
      <c r="G4515" s="511">
        <v>96685</v>
      </c>
      <c r="H4515" s="511" t="s">
        <v>8557</v>
      </c>
      <c r="I4515" s="511" t="s">
        <v>4016</v>
      </c>
      <c r="J4515" s="511" t="s">
        <v>4001</v>
      </c>
      <c r="K4515" s="512">
        <v>10.91</v>
      </c>
      <c r="L4515" s="511" t="s">
        <v>3946</v>
      </c>
    </row>
    <row r="4516" spans="1:12">
      <c r="A4516" s="511" t="s">
        <v>7471</v>
      </c>
      <c r="B4516" s="511" t="s">
        <v>7472</v>
      </c>
      <c r="C4516" s="511" t="s">
        <v>6798</v>
      </c>
      <c r="D4516" s="511">
        <v>180</v>
      </c>
      <c r="E4516" s="512" t="s">
        <v>3942</v>
      </c>
      <c r="F4516" s="511" t="s">
        <v>3942</v>
      </c>
      <c r="G4516" s="511">
        <v>96686</v>
      </c>
      <c r="H4516" s="511" t="s">
        <v>8558</v>
      </c>
      <c r="I4516" s="511" t="s">
        <v>4016</v>
      </c>
      <c r="J4516" s="511" t="s">
        <v>4001</v>
      </c>
      <c r="K4516" s="512">
        <v>13.6</v>
      </c>
      <c r="L4516" s="511" t="s">
        <v>3946</v>
      </c>
    </row>
    <row r="4517" spans="1:12">
      <c r="A4517" s="511" t="s">
        <v>7471</v>
      </c>
      <c r="B4517" s="511" t="s">
        <v>7472</v>
      </c>
      <c r="C4517" s="511" t="s">
        <v>6798</v>
      </c>
      <c r="D4517" s="511">
        <v>180</v>
      </c>
      <c r="E4517" s="512" t="s">
        <v>3942</v>
      </c>
      <c r="F4517" s="511" t="s">
        <v>3942</v>
      </c>
      <c r="G4517" s="511">
        <v>96687</v>
      </c>
      <c r="H4517" s="511" t="s">
        <v>8559</v>
      </c>
      <c r="I4517" s="511" t="s">
        <v>4016</v>
      </c>
      <c r="J4517" s="511" t="s">
        <v>4001</v>
      </c>
      <c r="K4517" s="512">
        <v>16.920000000000002</v>
      </c>
      <c r="L4517" s="511" t="s">
        <v>3946</v>
      </c>
    </row>
    <row r="4518" spans="1:12">
      <c r="A4518" s="511" t="s">
        <v>7471</v>
      </c>
      <c r="B4518" s="511" t="s">
        <v>7472</v>
      </c>
      <c r="C4518" s="511" t="s">
        <v>6798</v>
      </c>
      <c r="D4518" s="511">
        <v>180</v>
      </c>
      <c r="E4518" s="512" t="s">
        <v>3942</v>
      </c>
      <c r="F4518" s="511" t="s">
        <v>3942</v>
      </c>
      <c r="G4518" s="511">
        <v>96688</v>
      </c>
      <c r="H4518" s="511" t="s">
        <v>8560</v>
      </c>
      <c r="I4518" s="511" t="s">
        <v>4016</v>
      </c>
      <c r="J4518" s="511" t="s">
        <v>4001</v>
      </c>
      <c r="K4518" s="512">
        <v>20.46</v>
      </c>
      <c r="L4518" s="511" t="s">
        <v>3946</v>
      </c>
    </row>
    <row r="4519" spans="1:12">
      <c r="A4519" s="511" t="s">
        <v>7471</v>
      </c>
      <c r="B4519" s="511" t="s">
        <v>7472</v>
      </c>
      <c r="C4519" s="511" t="s">
        <v>6798</v>
      </c>
      <c r="D4519" s="511">
        <v>180</v>
      </c>
      <c r="E4519" s="512" t="s">
        <v>3942</v>
      </c>
      <c r="F4519" s="511" t="s">
        <v>3942</v>
      </c>
      <c r="G4519" s="511">
        <v>96689</v>
      </c>
      <c r="H4519" s="511" t="s">
        <v>8561</v>
      </c>
      <c r="I4519" s="511" t="s">
        <v>4016</v>
      </c>
      <c r="J4519" s="511" t="s">
        <v>4001</v>
      </c>
      <c r="K4519" s="512">
        <v>25.87</v>
      </c>
      <c r="L4519" s="511" t="s">
        <v>3946</v>
      </c>
    </row>
    <row r="4520" spans="1:12">
      <c r="A4520" s="511" t="s">
        <v>7471</v>
      </c>
      <c r="B4520" s="511" t="s">
        <v>7472</v>
      </c>
      <c r="C4520" s="511" t="s">
        <v>6798</v>
      </c>
      <c r="D4520" s="511">
        <v>180</v>
      </c>
      <c r="E4520" s="512" t="s">
        <v>3942</v>
      </c>
      <c r="F4520" s="511" t="s">
        <v>3942</v>
      </c>
      <c r="G4520" s="511">
        <v>96690</v>
      </c>
      <c r="H4520" s="511" t="s">
        <v>8562</v>
      </c>
      <c r="I4520" s="511" t="s">
        <v>4016</v>
      </c>
      <c r="J4520" s="511" t="s">
        <v>4001</v>
      </c>
      <c r="K4520" s="512">
        <v>28.72</v>
      </c>
      <c r="L4520" s="511" t="s">
        <v>3946</v>
      </c>
    </row>
    <row r="4521" spans="1:12">
      <c r="A4521" s="511" t="s">
        <v>7471</v>
      </c>
      <c r="B4521" s="511" t="s">
        <v>7472</v>
      </c>
      <c r="C4521" s="511" t="s">
        <v>6798</v>
      </c>
      <c r="D4521" s="511">
        <v>180</v>
      </c>
      <c r="E4521" s="512" t="s">
        <v>3942</v>
      </c>
      <c r="F4521" s="511" t="s">
        <v>3942</v>
      </c>
      <c r="G4521" s="511">
        <v>96691</v>
      </c>
      <c r="H4521" s="511" t="s">
        <v>8563</v>
      </c>
      <c r="I4521" s="511" t="s">
        <v>4016</v>
      </c>
      <c r="J4521" s="511" t="s">
        <v>4001</v>
      </c>
      <c r="K4521" s="512">
        <v>37.29</v>
      </c>
      <c r="L4521" s="511" t="s">
        <v>3946</v>
      </c>
    </row>
    <row r="4522" spans="1:12">
      <c r="A4522" s="511" t="s">
        <v>7471</v>
      </c>
      <c r="B4522" s="511" t="s">
        <v>7472</v>
      </c>
      <c r="C4522" s="511" t="s">
        <v>6798</v>
      </c>
      <c r="D4522" s="511">
        <v>180</v>
      </c>
      <c r="E4522" s="512" t="s">
        <v>3942</v>
      </c>
      <c r="F4522" s="511" t="s">
        <v>3942</v>
      </c>
      <c r="G4522" s="511">
        <v>96692</v>
      </c>
      <c r="H4522" s="511" t="s">
        <v>8564</v>
      </c>
      <c r="I4522" s="511" t="s">
        <v>4016</v>
      </c>
      <c r="J4522" s="511" t="s">
        <v>4001</v>
      </c>
      <c r="K4522" s="512">
        <v>40.98</v>
      </c>
      <c r="L4522" s="511" t="s">
        <v>3946</v>
      </c>
    </row>
    <row r="4523" spans="1:12">
      <c r="A4523" s="511" t="s">
        <v>7471</v>
      </c>
      <c r="B4523" s="511" t="s">
        <v>7472</v>
      </c>
      <c r="C4523" s="511" t="s">
        <v>6798</v>
      </c>
      <c r="D4523" s="511">
        <v>180</v>
      </c>
      <c r="E4523" s="512" t="s">
        <v>3942</v>
      </c>
      <c r="F4523" s="511" t="s">
        <v>3942</v>
      </c>
      <c r="G4523" s="511">
        <v>96693</v>
      </c>
      <c r="H4523" s="511" t="s">
        <v>8565</v>
      </c>
      <c r="I4523" s="511" t="s">
        <v>4016</v>
      </c>
      <c r="J4523" s="511" t="s">
        <v>4001</v>
      </c>
      <c r="K4523" s="512">
        <v>56.27</v>
      </c>
      <c r="L4523" s="511" t="s">
        <v>3946</v>
      </c>
    </row>
    <row r="4524" spans="1:12">
      <c r="A4524" s="511" t="s">
        <v>7471</v>
      </c>
      <c r="B4524" s="511" t="s">
        <v>7472</v>
      </c>
      <c r="C4524" s="511" t="s">
        <v>6798</v>
      </c>
      <c r="D4524" s="511">
        <v>180</v>
      </c>
      <c r="E4524" s="512" t="s">
        <v>3942</v>
      </c>
      <c r="F4524" s="511" t="s">
        <v>3942</v>
      </c>
      <c r="G4524" s="511">
        <v>96694</v>
      </c>
      <c r="H4524" s="511" t="s">
        <v>8566</v>
      </c>
      <c r="I4524" s="511" t="s">
        <v>4016</v>
      </c>
      <c r="J4524" s="511" t="s">
        <v>4001</v>
      </c>
      <c r="K4524" s="512">
        <v>88.79</v>
      </c>
      <c r="L4524" s="511" t="s">
        <v>3946</v>
      </c>
    </row>
    <row r="4525" spans="1:12">
      <c r="A4525" s="511" t="s">
        <v>7471</v>
      </c>
      <c r="B4525" s="511" t="s">
        <v>7472</v>
      </c>
      <c r="C4525" s="511" t="s">
        <v>6798</v>
      </c>
      <c r="D4525" s="511">
        <v>180</v>
      </c>
      <c r="E4525" s="512" t="s">
        <v>3942</v>
      </c>
      <c r="F4525" s="511" t="s">
        <v>3942</v>
      </c>
      <c r="G4525" s="511">
        <v>96695</v>
      </c>
      <c r="H4525" s="511" t="s">
        <v>8567</v>
      </c>
      <c r="I4525" s="511" t="s">
        <v>4016</v>
      </c>
      <c r="J4525" s="511" t="s">
        <v>4001</v>
      </c>
      <c r="K4525" s="512">
        <v>98.11</v>
      </c>
      <c r="L4525" s="511" t="s">
        <v>3946</v>
      </c>
    </row>
    <row r="4526" spans="1:12">
      <c r="A4526" s="511" t="s">
        <v>7471</v>
      </c>
      <c r="B4526" s="511" t="s">
        <v>7472</v>
      </c>
      <c r="C4526" s="511" t="s">
        <v>6798</v>
      </c>
      <c r="D4526" s="511">
        <v>180</v>
      </c>
      <c r="E4526" s="512" t="s">
        <v>3942</v>
      </c>
      <c r="F4526" s="511" t="s">
        <v>3942</v>
      </c>
      <c r="G4526" s="511">
        <v>96696</v>
      </c>
      <c r="H4526" s="511" t="s">
        <v>8568</v>
      </c>
      <c r="I4526" s="511" t="s">
        <v>4016</v>
      </c>
      <c r="J4526" s="511" t="s">
        <v>4001</v>
      </c>
      <c r="K4526" s="512">
        <v>111.02</v>
      </c>
      <c r="L4526" s="511" t="s">
        <v>3946</v>
      </c>
    </row>
    <row r="4527" spans="1:12">
      <c r="A4527" s="511" t="s">
        <v>7471</v>
      </c>
      <c r="B4527" s="511" t="s">
        <v>7472</v>
      </c>
      <c r="C4527" s="511" t="s">
        <v>6798</v>
      </c>
      <c r="D4527" s="511">
        <v>180</v>
      </c>
      <c r="E4527" s="512" t="s">
        <v>3942</v>
      </c>
      <c r="F4527" s="511" t="s">
        <v>3942</v>
      </c>
      <c r="G4527" s="511">
        <v>96697</v>
      </c>
      <c r="H4527" s="511" t="s">
        <v>8569</v>
      </c>
      <c r="I4527" s="511" t="s">
        <v>4016</v>
      </c>
      <c r="J4527" s="511" t="s">
        <v>4001</v>
      </c>
      <c r="K4527" s="512">
        <v>333.52</v>
      </c>
      <c r="L4527" s="511" t="s">
        <v>3946</v>
      </c>
    </row>
    <row r="4528" spans="1:12">
      <c r="A4528" s="511" t="s">
        <v>7471</v>
      </c>
      <c r="B4528" s="511" t="s">
        <v>7472</v>
      </c>
      <c r="C4528" s="511" t="s">
        <v>6798</v>
      </c>
      <c r="D4528" s="511">
        <v>180</v>
      </c>
      <c r="E4528" s="512" t="s">
        <v>3942</v>
      </c>
      <c r="F4528" s="511" t="s">
        <v>3942</v>
      </c>
      <c r="G4528" s="511">
        <v>96698</v>
      </c>
      <c r="H4528" s="511" t="s">
        <v>8570</v>
      </c>
      <c r="I4528" s="511" t="s">
        <v>4016</v>
      </c>
      <c r="J4528" s="511" t="s">
        <v>4001</v>
      </c>
      <c r="K4528" s="512">
        <v>7.48</v>
      </c>
      <c r="L4528" s="511" t="s">
        <v>3946</v>
      </c>
    </row>
    <row r="4529" spans="1:12">
      <c r="A4529" s="511" t="s">
        <v>7471</v>
      </c>
      <c r="B4529" s="511" t="s">
        <v>7472</v>
      </c>
      <c r="C4529" s="511" t="s">
        <v>6798</v>
      </c>
      <c r="D4529" s="511">
        <v>180</v>
      </c>
      <c r="E4529" s="512" t="s">
        <v>3942</v>
      </c>
      <c r="F4529" s="511" t="s">
        <v>3942</v>
      </c>
      <c r="G4529" s="511">
        <v>96699</v>
      </c>
      <c r="H4529" s="511" t="s">
        <v>8571</v>
      </c>
      <c r="I4529" s="511" t="s">
        <v>4016</v>
      </c>
      <c r="J4529" s="511" t="s">
        <v>4001</v>
      </c>
      <c r="K4529" s="512">
        <v>24.73</v>
      </c>
      <c r="L4529" s="511" t="s">
        <v>3946</v>
      </c>
    </row>
    <row r="4530" spans="1:12">
      <c r="A4530" s="511" t="s">
        <v>7471</v>
      </c>
      <c r="B4530" s="511" t="s">
        <v>7472</v>
      </c>
      <c r="C4530" s="511" t="s">
        <v>6798</v>
      </c>
      <c r="D4530" s="511">
        <v>180</v>
      </c>
      <c r="E4530" s="512" t="s">
        <v>3942</v>
      </c>
      <c r="F4530" s="511" t="s">
        <v>3942</v>
      </c>
      <c r="G4530" s="511">
        <v>96700</v>
      </c>
      <c r="H4530" s="511" t="s">
        <v>8572</v>
      </c>
      <c r="I4530" s="511" t="s">
        <v>4016</v>
      </c>
      <c r="J4530" s="511" t="s">
        <v>4001</v>
      </c>
      <c r="K4530" s="512">
        <v>16.170000000000002</v>
      </c>
      <c r="L4530" s="511" t="s">
        <v>3946</v>
      </c>
    </row>
    <row r="4531" spans="1:12">
      <c r="A4531" s="511" t="s">
        <v>7471</v>
      </c>
      <c r="B4531" s="511" t="s">
        <v>7472</v>
      </c>
      <c r="C4531" s="511" t="s">
        <v>6798</v>
      </c>
      <c r="D4531" s="511">
        <v>180</v>
      </c>
      <c r="E4531" s="512" t="s">
        <v>3942</v>
      </c>
      <c r="F4531" s="511" t="s">
        <v>3942</v>
      </c>
      <c r="G4531" s="511">
        <v>96701</v>
      </c>
      <c r="H4531" s="511" t="s">
        <v>8573</v>
      </c>
      <c r="I4531" s="511" t="s">
        <v>4016</v>
      </c>
      <c r="J4531" s="511" t="s">
        <v>4001</v>
      </c>
      <c r="K4531" s="512">
        <v>10.38</v>
      </c>
      <c r="L4531" s="511" t="s">
        <v>3946</v>
      </c>
    </row>
    <row r="4532" spans="1:12">
      <c r="A4532" s="511" t="s">
        <v>7471</v>
      </c>
      <c r="B4532" s="511" t="s">
        <v>7472</v>
      </c>
      <c r="C4532" s="511" t="s">
        <v>6798</v>
      </c>
      <c r="D4532" s="511">
        <v>180</v>
      </c>
      <c r="E4532" s="512" t="s">
        <v>3942</v>
      </c>
      <c r="F4532" s="511" t="s">
        <v>3942</v>
      </c>
      <c r="G4532" s="511">
        <v>96702</v>
      </c>
      <c r="H4532" s="511" t="s">
        <v>8574</v>
      </c>
      <c r="I4532" s="511" t="s">
        <v>4016</v>
      </c>
      <c r="J4532" s="511" t="s">
        <v>4001</v>
      </c>
      <c r="K4532" s="512">
        <v>10.86</v>
      </c>
      <c r="L4532" s="511" t="s">
        <v>3946</v>
      </c>
    </row>
    <row r="4533" spans="1:12">
      <c r="A4533" s="511" t="s">
        <v>7471</v>
      </c>
      <c r="B4533" s="511" t="s">
        <v>7472</v>
      </c>
      <c r="C4533" s="511" t="s">
        <v>6798</v>
      </c>
      <c r="D4533" s="511">
        <v>180</v>
      </c>
      <c r="E4533" s="512" t="s">
        <v>3942</v>
      </c>
      <c r="F4533" s="511" t="s">
        <v>3942</v>
      </c>
      <c r="G4533" s="511">
        <v>96703</v>
      </c>
      <c r="H4533" s="511" t="s">
        <v>8575</v>
      </c>
      <c r="I4533" s="511" t="s">
        <v>4016</v>
      </c>
      <c r="J4533" s="511" t="s">
        <v>4001</v>
      </c>
      <c r="K4533" s="512">
        <v>18.93</v>
      </c>
      <c r="L4533" s="511" t="s">
        <v>3946</v>
      </c>
    </row>
    <row r="4534" spans="1:12">
      <c r="A4534" s="511" t="s">
        <v>7471</v>
      </c>
      <c r="B4534" s="511" t="s">
        <v>7472</v>
      </c>
      <c r="C4534" s="511" t="s">
        <v>6798</v>
      </c>
      <c r="D4534" s="511">
        <v>180</v>
      </c>
      <c r="E4534" s="512" t="s">
        <v>3942</v>
      </c>
      <c r="F4534" s="511" t="s">
        <v>3942</v>
      </c>
      <c r="G4534" s="511">
        <v>96704</v>
      </c>
      <c r="H4534" s="511" t="s">
        <v>8576</v>
      </c>
      <c r="I4534" s="511" t="s">
        <v>4016</v>
      </c>
      <c r="J4534" s="511" t="s">
        <v>4001</v>
      </c>
      <c r="K4534" s="512">
        <v>19.47</v>
      </c>
      <c r="L4534" s="511" t="s">
        <v>3946</v>
      </c>
    </row>
    <row r="4535" spans="1:12">
      <c r="A4535" s="511" t="s">
        <v>7471</v>
      </c>
      <c r="B4535" s="511" t="s">
        <v>7472</v>
      </c>
      <c r="C4535" s="511" t="s">
        <v>6798</v>
      </c>
      <c r="D4535" s="511">
        <v>180</v>
      </c>
      <c r="E4535" s="512" t="s">
        <v>3942</v>
      </c>
      <c r="F4535" s="511" t="s">
        <v>3942</v>
      </c>
      <c r="G4535" s="511">
        <v>96705</v>
      </c>
      <c r="H4535" s="511" t="s">
        <v>8577</v>
      </c>
      <c r="I4535" s="511" t="s">
        <v>4016</v>
      </c>
      <c r="J4535" s="511" t="s">
        <v>4001</v>
      </c>
      <c r="K4535" s="512">
        <v>22.97</v>
      </c>
      <c r="L4535" s="511" t="s">
        <v>3946</v>
      </c>
    </row>
    <row r="4536" spans="1:12">
      <c r="A4536" s="511" t="s">
        <v>7471</v>
      </c>
      <c r="B4536" s="511" t="s">
        <v>7472</v>
      </c>
      <c r="C4536" s="511" t="s">
        <v>6798</v>
      </c>
      <c r="D4536" s="511">
        <v>180</v>
      </c>
      <c r="E4536" s="512" t="s">
        <v>3942</v>
      </c>
      <c r="F4536" s="511" t="s">
        <v>3942</v>
      </c>
      <c r="G4536" s="511">
        <v>96706</v>
      </c>
      <c r="H4536" s="511" t="s">
        <v>8578</v>
      </c>
      <c r="I4536" s="511" t="s">
        <v>4016</v>
      </c>
      <c r="J4536" s="511" t="s">
        <v>4001</v>
      </c>
      <c r="K4536" s="512">
        <v>34.299999999999997</v>
      </c>
      <c r="L4536" s="511" t="s">
        <v>3946</v>
      </c>
    </row>
    <row r="4537" spans="1:12">
      <c r="A4537" s="511" t="s">
        <v>7471</v>
      </c>
      <c r="B4537" s="511" t="s">
        <v>7472</v>
      </c>
      <c r="C4537" s="511" t="s">
        <v>6798</v>
      </c>
      <c r="D4537" s="511">
        <v>180</v>
      </c>
      <c r="E4537" s="512" t="s">
        <v>3942</v>
      </c>
      <c r="F4537" s="511" t="s">
        <v>3942</v>
      </c>
      <c r="G4537" s="511">
        <v>96707</v>
      </c>
      <c r="H4537" s="511" t="s">
        <v>8579</v>
      </c>
      <c r="I4537" s="511" t="s">
        <v>4016</v>
      </c>
      <c r="J4537" s="511" t="s">
        <v>4001</v>
      </c>
      <c r="K4537" s="512">
        <v>55.73</v>
      </c>
      <c r="L4537" s="511" t="s">
        <v>3946</v>
      </c>
    </row>
    <row r="4538" spans="1:12">
      <c r="A4538" s="511" t="s">
        <v>7471</v>
      </c>
      <c r="B4538" s="511" t="s">
        <v>7472</v>
      </c>
      <c r="C4538" s="511" t="s">
        <v>6798</v>
      </c>
      <c r="D4538" s="511">
        <v>180</v>
      </c>
      <c r="E4538" s="512" t="s">
        <v>3942</v>
      </c>
      <c r="F4538" s="511" t="s">
        <v>3942</v>
      </c>
      <c r="G4538" s="511">
        <v>96708</v>
      </c>
      <c r="H4538" s="511" t="s">
        <v>8580</v>
      </c>
      <c r="I4538" s="511" t="s">
        <v>4016</v>
      </c>
      <c r="J4538" s="511" t="s">
        <v>4001</v>
      </c>
      <c r="K4538" s="512">
        <v>85</v>
      </c>
      <c r="L4538" s="511" t="s">
        <v>3946</v>
      </c>
    </row>
    <row r="4539" spans="1:12">
      <c r="A4539" s="511" t="s">
        <v>7471</v>
      </c>
      <c r="B4539" s="511" t="s">
        <v>7472</v>
      </c>
      <c r="C4539" s="511" t="s">
        <v>6798</v>
      </c>
      <c r="D4539" s="511">
        <v>180</v>
      </c>
      <c r="E4539" s="512" t="s">
        <v>3942</v>
      </c>
      <c r="F4539" s="511" t="s">
        <v>3942</v>
      </c>
      <c r="G4539" s="511">
        <v>96709</v>
      </c>
      <c r="H4539" s="511" t="s">
        <v>8581</v>
      </c>
      <c r="I4539" s="511" t="s">
        <v>4016</v>
      </c>
      <c r="J4539" s="511" t="s">
        <v>4001</v>
      </c>
      <c r="K4539" s="512">
        <v>108.6</v>
      </c>
      <c r="L4539" s="511" t="s">
        <v>3946</v>
      </c>
    </row>
    <row r="4540" spans="1:12">
      <c r="A4540" s="511" t="s">
        <v>7471</v>
      </c>
      <c r="B4540" s="511" t="s">
        <v>7472</v>
      </c>
      <c r="C4540" s="511" t="s">
        <v>6798</v>
      </c>
      <c r="D4540" s="511">
        <v>180</v>
      </c>
      <c r="E4540" s="512" t="s">
        <v>3942</v>
      </c>
      <c r="F4540" s="511" t="s">
        <v>3942</v>
      </c>
      <c r="G4540" s="511">
        <v>96710</v>
      </c>
      <c r="H4540" s="511" t="s">
        <v>8582</v>
      </c>
      <c r="I4540" s="511" t="s">
        <v>4016</v>
      </c>
      <c r="J4540" s="511" t="s">
        <v>4001</v>
      </c>
      <c r="K4540" s="512">
        <v>13.74</v>
      </c>
      <c r="L4540" s="511" t="s">
        <v>3946</v>
      </c>
    </row>
    <row r="4541" spans="1:12">
      <c r="A4541" s="511" t="s">
        <v>7471</v>
      </c>
      <c r="B4541" s="511" t="s">
        <v>7472</v>
      </c>
      <c r="C4541" s="511" t="s">
        <v>6798</v>
      </c>
      <c r="D4541" s="511">
        <v>180</v>
      </c>
      <c r="E4541" s="512" t="s">
        <v>3942</v>
      </c>
      <c r="F4541" s="511" t="s">
        <v>3942</v>
      </c>
      <c r="G4541" s="511">
        <v>96711</v>
      </c>
      <c r="H4541" s="511" t="s">
        <v>8583</v>
      </c>
      <c r="I4541" s="511" t="s">
        <v>4016</v>
      </c>
      <c r="J4541" s="511" t="s">
        <v>4001</v>
      </c>
      <c r="K4541" s="512">
        <v>20.72</v>
      </c>
      <c r="L4541" s="511" t="s">
        <v>3946</v>
      </c>
    </row>
    <row r="4542" spans="1:12">
      <c r="A4542" s="511" t="s">
        <v>7471</v>
      </c>
      <c r="B4542" s="511" t="s">
        <v>7472</v>
      </c>
      <c r="C4542" s="511" t="s">
        <v>6798</v>
      </c>
      <c r="D4542" s="511">
        <v>180</v>
      </c>
      <c r="E4542" s="512" t="s">
        <v>3942</v>
      </c>
      <c r="F4542" s="511" t="s">
        <v>3942</v>
      </c>
      <c r="G4542" s="511">
        <v>96712</v>
      </c>
      <c r="H4542" s="511" t="s">
        <v>8584</v>
      </c>
      <c r="I4542" s="511" t="s">
        <v>4016</v>
      </c>
      <c r="J4542" s="511" t="s">
        <v>4001</v>
      </c>
      <c r="K4542" s="512">
        <v>29.79</v>
      </c>
      <c r="L4542" s="511" t="s">
        <v>3946</v>
      </c>
    </row>
    <row r="4543" spans="1:12">
      <c r="A4543" s="511" t="s">
        <v>7471</v>
      </c>
      <c r="B4543" s="511" t="s">
        <v>7472</v>
      </c>
      <c r="C4543" s="511" t="s">
        <v>6798</v>
      </c>
      <c r="D4543" s="511">
        <v>180</v>
      </c>
      <c r="E4543" s="512" t="s">
        <v>3942</v>
      </c>
      <c r="F4543" s="511" t="s">
        <v>3942</v>
      </c>
      <c r="G4543" s="511">
        <v>96713</v>
      </c>
      <c r="H4543" s="511" t="s">
        <v>8585</v>
      </c>
      <c r="I4543" s="511" t="s">
        <v>4016</v>
      </c>
      <c r="J4543" s="511" t="s">
        <v>4001</v>
      </c>
      <c r="K4543" s="512">
        <v>46.25</v>
      </c>
      <c r="L4543" s="511" t="s">
        <v>3946</v>
      </c>
    </row>
    <row r="4544" spans="1:12">
      <c r="A4544" s="511" t="s">
        <v>7471</v>
      </c>
      <c r="B4544" s="511" t="s">
        <v>7472</v>
      </c>
      <c r="C4544" s="511" t="s">
        <v>6798</v>
      </c>
      <c r="D4544" s="511">
        <v>180</v>
      </c>
      <c r="E4544" s="512" t="s">
        <v>3942</v>
      </c>
      <c r="F4544" s="511" t="s">
        <v>3942</v>
      </c>
      <c r="G4544" s="511">
        <v>96714</v>
      </c>
      <c r="H4544" s="511" t="s">
        <v>8586</v>
      </c>
      <c r="I4544" s="511" t="s">
        <v>4016</v>
      </c>
      <c r="J4544" s="511" t="s">
        <v>4001</v>
      </c>
      <c r="K4544" s="512">
        <v>66.19</v>
      </c>
      <c r="L4544" s="511" t="s">
        <v>3946</v>
      </c>
    </row>
    <row r="4545" spans="1:12">
      <c r="A4545" s="511" t="s">
        <v>7471</v>
      </c>
      <c r="B4545" s="511" t="s">
        <v>7472</v>
      </c>
      <c r="C4545" s="511" t="s">
        <v>6798</v>
      </c>
      <c r="D4545" s="511">
        <v>180</v>
      </c>
      <c r="E4545" s="512" t="s">
        <v>3942</v>
      </c>
      <c r="F4545" s="511" t="s">
        <v>3942</v>
      </c>
      <c r="G4545" s="511">
        <v>96715</v>
      </c>
      <c r="H4545" s="511" t="s">
        <v>8587</v>
      </c>
      <c r="I4545" s="511" t="s">
        <v>4016</v>
      </c>
      <c r="J4545" s="511" t="s">
        <v>4001</v>
      </c>
      <c r="K4545" s="512">
        <v>119.45</v>
      </c>
      <c r="L4545" s="511" t="s">
        <v>3946</v>
      </c>
    </row>
    <row r="4546" spans="1:12">
      <c r="A4546" s="511" t="s">
        <v>7471</v>
      </c>
      <c r="B4546" s="511" t="s">
        <v>7472</v>
      </c>
      <c r="C4546" s="511" t="s">
        <v>6798</v>
      </c>
      <c r="D4546" s="511">
        <v>180</v>
      </c>
      <c r="E4546" s="512" t="s">
        <v>3942</v>
      </c>
      <c r="F4546" s="511" t="s">
        <v>3942</v>
      </c>
      <c r="G4546" s="511">
        <v>96716</v>
      </c>
      <c r="H4546" s="511" t="s">
        <v>8588</v>
      </c>
      <c r="I4546" s="511" t="s">
        <v>4016</v>
      </c>
      <c r="J4546" s="511" t="s">
        <v>4001</v>
      </c>
      <c r="K4546" s="512">
        <v>155.94</v>
      </c>
      <c r="L4546" s="511" t="s">
        <v>3946</v>
      </c>
    </row>
    <row r="4547" spans="1:12">
      <c r="A4547" s="511" t="s">
        <v>7471</v>
      </c>
      <c r="B4547" s="511" t="s">
        <v>7472</v>
      </c>
      <c r="C4547" s="511" t="s">
        <v>6798</v>
      </c>
      <c r="D4547" s="511">
        <v>180</v>
      </c>
      <c r="E4547" s="512" t="s">
        <v>3942</v>
      </c>
      <c r="F4547" s="511" t="s">
        <v>3942</v>
      </c>
      <c r="G4547" s="511">
        <v>96717</v>
      </c>
      <c r="H4547" s="511" t="s">
        <v>8589</v>
      </c>
      <c r="I4547" s="511" t="s">
        <v>4016</v>
      </c>
      <c r="J4547" s="511" t="s">
        <v>4001</v>
      </c>
      <c r="K4547" s="512">
        <v>302.06</v>
      </c>
      <c r="L4547" s="511" t="s">
        <v>3946</v>
      </c>
    </row>
    <row r="4548" spans="1:12">
      <c r="A4548" s="511" t="s">
        <v>7471</v>
      </c>
      <c r="B4548" s="511" t="s">
        <v>7472</v>
      </c>
      <c r="C4548" s="511" t="s">
        <v>6798</v>
      </c>
      <c r="D4548" s="511">
        <v>180</v>
      </c>
      <c r="E4548" s="512" t="s">
        <v>3942</v>
      </c>
      <c r="F4548" s="511" t="s">
        <v>3942</v>
      </c>
      <c r="G4548" s="511">
        <v>96736</v>
      </c>
      <c r="H4548" s="511" t="s">
        <v>8590</v>
      </c>
      <c r="I4548" s="511" t="s">
        <v>4016</v>
      </c>
      <c r="J4548" s="511" t="s">
        <v>4001</v>
      </c>
      <c r="K4548" s="512">
        <v>6.31</v>
      </c>
      <c r="L4548" s="511" t="s">
        <v>3946</v>
      </c>
    </row>
    <row r="4549" spans="1:12">
      <c r="A4549" s="511" t="s">
        <v>7471</v>
      </c>
      <c r="B4549" s="511" t="s">
        <v>7472</v>
      </c>
      <c r="C4549" s="511" t="s">
        <v>6798</v>
      </c>
      <c r="D4549" s="511">
        <v>180</v>
      </c>
      <c r="E4549" s="512" t="s">
        <v>3942</v>
      </c>
      <c r="F4549" s="511" t="s">
        <v>3942</v>
      </c>
      <c r="G4549" s="511">
        <v>96737</v>
      </c>
      <c r="H4549" s="511" t="s">
        <v>8591</v>
      </c>
      <c r="I4549" s="511" t="s">
        <v>4016</v>
      </c>
      <c r="J4549" s="511" t="s">
        <v>4001</v>
      </c>
      <c r="K4549" s="512">
        <v>6.1</v>
      </c>
      <c r="L4549" s="511" t="s">
        <v>3946</v>
      </c>
    </row>
    <row r="4550" spans="1:12">
      <c r="A4550" s="511" t="s">
        <v>7471</v>
      </c>
      <c r="B4550" s="511" t="s">
        <v>7472</v>
      </c>
      <c r="C4550" s="511" t="s">
        <v>6798</v>
      </c>
      <c r="D4550" s="511">
        <v>180</v>
      </c>
      <c r="E4550" s="512" t="s">
        <v>3942</v>
      </c>
      <c r="F4550" s="511" t="s">
        <v>3942</v>
      </c>
      <c r="G4550" s="511">
        <v>96738</v>
      </c>
      <c r="H4550" s="511" t="s">
        <v>8592</v>
      </c>
      <c r="I4550" s="511" t="s">
        <v>4016</v>
      </c>
      <c r="J4550" s="511" t="s">
        <v>4001</v>
      </c>
      <c r="K4550" s="512">
        <v>23.35</v>
      </c>
      <c r="L4550" s="511" t="s">
        <v>3946</v>
      </c>
    </row>
    <row r="4551" spans="1:12">
      <c r="A4551" s="511" t="s">
        <v>7471</v>
      </c>
      <c r="B4551" s="511" t="s">
        <v>7472</v>
      </c>
      <c r="C4551" s="511" t="s">
        <v>6798</v>
      </c>
      <c r="D4551" s="511">
        <v>180</v>
      </c>
      <c r="E4551" s="512" t="s">
        <v>3942</v>
      </c>
      <c r="F4551" s="511" t="s">
        <v>3942</v>
      </c>
      <c r="G4551" s="511">
        <v>96739</v>
      </c>
      <c r="H4551" s="511" t="s">
        <v>8593</v>
      </c>
      <c r="I4551" s="511" t="s">
        <v>4016</v>
      </c>
      <c r="J4551" s="511" t="s">
        <v>4001</v>
      </c>
      <c r="K4551" s="512">
        <v>8.91</v>
      </c>
      <c r="L4551" s="511" t="s">
        <v>3946</v>
      </c>
    </row>
    <row r="4552" spans="1:12">
      <c r="A4552" s="511" t="s">
        <v>7471</v>
      </c>
      <c r="B4552" s="511" t="s">
        <v>7472</v>
      </c>
      <c r="C4552" s="511" t="s">
        <v>6798</v>
      </c>
      <c r="D4552" s="511">
        <v>180</v>
      </c>
      <c r="E4552" s="512" t="s">
        <v>3942</v>
      </c>
      <c r="F4552" s="511" t="s">
        <v>3942</v>
      </c>
      <c r="G4552" s="511">
        <v>96740</v>
      </c>
      <c r="H4552" s="511" t="s">
        <v>8594</v>
      </c>
      <c r="I4552" s="511" t="s">
        <v>4016</v>
      </c>
      <c r="J4552" s="511" t="s">
        <v>4001</v>
      </c>
      <c r="K4552" s="512">
        <v>32.79</v>
      </c>
      <c r="L4552" s="511" t="s">
        <v>3946</v>
      </c>
    </row>
    <row r="4553" spans="1:12">
      <c r="A4553" s="511" t="s">
        <v>7471</v>
      </c>
      <c r="B4553" s="511" t="s">
        <v>7472</v>
      </c>
      <c r="C4553" s="511" t="s">
        <v>6798</v>
      </c>
      <c r="D4553" s="511">
        <v>180</v>
      </c>
      <c r="E4553" s="512" t="s">
        <v>3942</v>
      </c>
      <c r="F4553" s="511" t="s">
        <v>3942</v>
      </c>
      <c r="G4553" s="511">
        <v>96741</v>
      </c>
      <c r="H4553" s="511" t="s">
        <v>8595</v>
      </c>
      <c r="I4553" s="511" t="s">
        <v>4016</v>
      </c>
      <c r="J4553" s="511" t="s">
        <v>4001</v>
      </c>
      <c r="K4553" s="512">
        <v>16.13</v>
      </c>
      <c r="L4553" s="511" t="s">
        <v>3946</v>
      </c>
    </row>
    <row r="4554" spans="1:12">
      <c r="A4554" s="511" t="s">
        <v>7471</v>
      </c>
      <c r="B4554" s="511" t="s">
        <v>7472</v>
      </c>
      <c r="C4554" s="511" t="s">
        <v>6798</v>
      </c>
      <c r="D4554" s="511">
        <v>180</v>
      </c>
      <c r="E4554" s="512" t="s">
        <v>3942</v>
      </c>
      <c r="F4554" s="511" t="s">
        <v>3942</v>
      </c>
      <c r="G4554" s="511">
        <v>96742</v>
      </c>
      <c r="H4554" s="511" t="s">
        <v>8596</v>
      </c>
      <c r="I4554" s="511" t="s">
        <v>4016</v>
      </c>
      <c r="J4554" s="511" t="s">
        <v>4001</v>
      </c>
      <c r="K4554" s="512">
        <v>21.16</v>
      </c>
      <c r="L4554" s="511" t="s">
        <v>3946</v>
      </c>
    </row>
    <row r="4555" spans="1:12">
      <c r="A4555" s="511" t="s">
        <v>7471</v>
      </c>
      <c r="B4555" s="511" t="s">
        <v>7472</v>
      </c>
      <c r="C4555" s="511" t="s">
        <v>6798</v>
      </c>
      <c r="D4555" s="511">
        <v>180</v>
      </c>
      <c r="E4555" s="512" t="s">
        <v>3942</v>
      </c>
      <c r="F4555" s="511" t="s">
        <v>3942</v>
      </c>
      <c r="G4555" s="511">
        <v>96743</v>
      </c>
      <c r="H4555" s="511" t="s">
        <v>8597</v>
      </c>
      <c r="I4555" s="511" t="s">
        <v>4016</v>
      </c>
      <c r="J4555" s="511" t="s">
        <v>4001</v>
      </c>
      <c r="K4555" s="512">
        <v>30.33</v>
      </c>
      <c r="L4555" s="511" t="s">
        <v>3946</v>
      </c>
    </row>
    <row r="4556" spans="1:12">
      <c r="A4556" s="511" t="s">
        <v>7471</v>
      </c>
      <c r="B4556" s="511" t="s">
        <v>7472</v>
      </c>
      <c r="C4556" s="511" t="s">
        <v>6798</v>
      </c>
      <c r="D4556" s="511">
        <v>180</v>
      </c>
      <c r="E4556" s="512" t="s">
        <v>3942</v>
      </c>
      <c r="F4556" s="511" t="s">
        <v>3942</v>
      </c>
      <c r="G4556" s="511">
        <v>96744</v>
      </c>
      <c r="H4556" s="511" t="s">
        <v>8598</v>
      </c>
      <c r="I4556" s="511" t="s">
        <v>4016</v>
      </c>
      <c r="J4556" s="511" t="s">
        <v>4001</v>
      </c>
      <c r="K4556" s="512">
        <v>54.66</v>
      </c>
      <c r="L4556" s="511" t="s">
        <v>3946</v>
      </c>
    </row>
    <row r="4557" spans="1:12">
      <c r="A4557" s="511" t="s">
        <v>7471</v>
      </c>
      <c r="B4557" s="511" t="s">
        <v>7472</v>
      </c>
      <c r="C4557" s="511" t="s">
        <v>6798</v>
      </c>
      <c r="D4557" s="511">
        <v>180</v>
      </c>
      <c r="E4557" s="512" t="s">
        <v>3942</v>
      </c>
      <c r="F4557" s="511" t="s">
        <v>3942</v>
      </c>
      <c r="G4557" s="511">
        <v>96745</v>
      </c>
      <c r="H4557" s="511" t="s">
        <v>8599</v>
      </c>
      <c r="I4557" s="511" t="s">
        <v>4016</v>
      </c>
      <c r="J4557" s="511" t="s">
        <v>4001</v>
      </c>
      <c r="K4557" s="512">
        <v>81.42</v>
      </c>
      <c r="L4557" s="511" t="s">
        <v>3946</v>
      </c>
    </row>
    <row r="4558" spans="1:12">
      <c r="A4558" s="511" t="s">
        <v>7471</v>
      </c>
      <c r="B4558" s="511" t="s">
        <v>7472</v>
      </c>
      <c r="C4558" s="511" t="s">
        <v>6798</v>
      </c>
      <c r="D4558" s="511">
        <v>180</v>
      </c>
      <c r="E4558" s="512" t="s">
        <v>3942</v>
      </c>
      <c r="F4558" s="511" t="s">
        <v>3942</v>
      </c>
      <c r="G4558" s="511">
        <v>96746</v>
      </c>
      <c r="H4558" s="511" t="s">
        <v>8600</v>
      </c>
      <c r="I4558" s="511" t="s">
        <v>4016</v>
      </c>
      <c r="J4558" s="511" t="s">
        <v>4001</v>
      </c>
      <c r="K4558" s="512">
        <v>108.82</v>
      </c>
      <c r="L4558" s="511" t="s">
        <v>3946</v>
      </c>
    </row>
    <row r="4559" spans="1:12">
      <c r="A4559" s="511" t="s">
        <v>7471</v>
      </c>
      <c r="B4559" s="511" t="s">
        <v>7472</v>
      </c>
      <c r="C4559" s="511" t="s">
        <v>6798</v>
      </c>
      <c r="D4559" s="511">
        <v>180</v>
      </c>
      <c r="E4559" s="512" t="s">
        <v>3942</v>
      </c>
      <c r="F4559" s="511" t="s">
        <v>3942</v>
      </c>
      <c r="G4559" s="511">
        <v>96747</v>
      </c>
      <c r="H4559" s="511" t="s">
        <v>8601</v>
      </c>
      <c r="I4559" s="511" t="s">
        <v>4016</v>
      </c>
      <c r="J4559" s="511" t="s">
        <v>4001</v>
      </c>
      <c r="K4559" s="512">
        <v>7.78</v>
      </c>
      <c r="L4559" s="511" t="s">
        <v>3946</v>
      </c>
    </row>
    <row r="4560" spans="1:12">
      <c r="A4560" s="511" t="s">
        <v>7471</v>
      </c>
      <c r="B4560" s="511" t="s">
        <v>7472</v>
      </c>
      <c r="C4560" s="511" t="s">
        <v>6798</v>
      </c>
      <c r="D4560" s="511">
        <v>180</v>
      </c>
      <c r="E4560" s="512" t="s">
        <v>3942</v>
      </c>
      <c r="F4560" s="511" t="s">
        <v>3942</v>
      </c>
      <c r="G4560" s="511">
        <v>96748</v>
      </c>
      <c r="H4560" s="511" t="s">
        <v>8602</v>
      </c>
      <c r="I4560" s="511" t="s">
        <v>4016</v>
      </c>
      <c r="J4560" s="511" t="s">
        <v>4001</v>
      </c>
      <c r="K4560" s="512">
        <v>8.43</v>
      </c>
      <c r="L4560" s="511" t="s">
        <v>3946</v>
      </c>
    </row>
    <row r="4561" spans="1:12">
      <c r="A4561" s="511" t="s">
        <v>7471</v>
      </c>
      <c r="B4561" s="511" t="s">
        <v>7472</v>
      </c>
      <c r="C4561" s="511" t="s">
        <v>6798</v>
      </c>
      <c r="D4561" s="511">
        <v>180</v>
      </c>
      <c r="E4561" s="512" t="s">
        <v>3942</v>
      </c>
      <c r="F4561" s="511" t="s">
        <v>3942</v>
      </c>
      <c r="G4561" s="511">
        <v>96749</v>
      </c>
      <c r="H4561" s="511" t="s">
        <v>8603</v>
      </c>
      <c r="I4561" s="511" t="s">
        <v>4016</v>
      </c>
      <c r="J4561" s="511" t="s">
        <v>4001</v>
      </c>
      <c r="K4561" s="512">
        <v>11.4</v>
      </c>
      <c r="L4561" s="511" t="s">
        <v>3946</v>
      </c>
    </row>
    <row r="4562" spans="1:12">
      <c r="A4562" s="511" t="s">
        <v>7471</v>
      </c>
      <c r="B4562" s="511" t="s">
        <v>7472</v>
      </c>
      <c r="C4562" s="511" t="s">
        <v>6798</v>
      </c>
      <c r="D4562" s="511">
        <v>180</v>
      </c>
      <c r="E4562" s="512" t="s">
        <v>3942</v>
      </c>
      <c r="F4562" s="511" t="s">
        <v>3942</v>
      </c>
      <c r="G4562" s="511">
        <v>96750</v>
      </c>
      <c r="H4562" s="511" t="s">
        <v>8604</v>
      </c>
      <c r="I4562" s="511" t="s">
        <v>4016</v>
      </c>
      <c r="J4562" s="511" t="s">
        <v>4001</v>
      </c>
      <c r="K4562" s="512">
        <v>16.260000000000002</v>
      </c>
      <c r="L4562" s="511" t="s">
        <v>3946</v>
      </c>
    </row>
    <row r="4563" spans="1:12">
      <c r="A4563" s="511" t="s">
        <v>7471</v>
      </c>
      <c r="B4563" s="511" t="s">
        <v>7472</v>
      </c>
      <c r="C4563" s="511" t="s">
        <v>6798</v>
      </c>
      <c r="D4563" s="511">
        <v>180</v>
      </c>
      <c r="E4563" s="512" t="s">
        <v>3942</v>
      </c>
      <c r="F4563" s="511" t="s">
        <v>3942</v>
      </c>
      <c r="G4563" s="511">
        <v>96751</v>
      </c>
      <c r="H4563" s="511" t="s">
        <v>8605</v>
      </c>
      <c r="I4563" s="511" t="s">
        <v>4016</v>
      </c>
      <c r="J4563" s="511" t="s">
        <v>4001</v>
      </c>
      <c r="K4563" s="512">
        <v>25.94</v>
      </c>
      <c r="L4563" s="511" t="s">
        <v>3946</v>
      </c>
    </row>
    <row r="4564" spans="1:12">
      <c r="A4564" s="511" t="s">
        <v>7471</v>
      </c>
      <c r="B4564" s="511" t="s">
        <v>7472</v>
      </c>
      <c r="C4564" s="511" t="s">
        <v>6798</v>
      </c>
      <c r="D4564" s="511">
        <v>180</v>
      </c>
      <c r="E4564" s="512" t="s">
        <v>3942</v>
      </c>
      <c r="F4564" s="511" t="s">
        <v>3942</v>
      </c>
      <c r="G4564" s="511">
        <v>96752</v>
      </c>
      <c r="H4564" s="511" t="s">
        <v>8606</v>
      </c>
      <c r="I4564" s="511" t="s">
        <v>4016</v>
      </c>
      <c r="J4564" s="511" t="s">
        <v>4001</v>
      </c>
      <c r="K4564" s="512">
        <v>34.96</v>
      </c>
      <c r="L4564" s="511" t="s">
        <v>3946</v>
      </c>
    </row>
    <row r="4565" spans="1:12">
      <c r="A4565" s="511" t="s">
        <v>7471</v>
      </c>
      <c r="B4565" s="511" t="s">
        <v>7472</v>
      </c>
      <c r="C4565" s="511" t="s">
        <v>6798</v>
      </c>
      <c r="D4565" s="511">
        <v>180</v>
      </c>
      <c r="E4565" s="512" t="s">
        <v>3942</v>
      </c>
      <c r="F4565" s="511" t="s">
        <v>3942</v>
      </c>
      <c r="G4565" s="511">
        <v>96753</v>
      </c>
      <c r="H4565" s="511" t="s">
        <v>8607</v>
      </c>
      <c r="I4565" s="511" t="s">
        <v>4016</v>
      </c>
      <c r="J4565" s="511" t="s">
        <v>4001</v>
      </c>
      <c r="K4565" s="512">
        <v>87.15</v>
      </c>
      <c r="L4565" s="511" t="s">
        <v>3946</v>
      </c>
    </row>
    <row r="4566" spans="1:12">
      <c r="A4566" s="511" t="s">
        <v>7471</v>
      </c>
      <c r="B4566" s="511" t="s">
        <v>7472</v>
      </c>
      <c r="C4566" s="511" t="s">
        <v>6798</v>
      </c>
      <c r="D4566" s="511">
        <v>180</v>
      </c>
      <c r="E4566" s="512" t="s">
        <v>3942</v>
      </c>
      <c r="F4566" s="511" t="s">
        <v>3942</v>
      </c>
      <c r="G4566" s="511">
        <v>96754</v>
      </c>
      <c r="H4566" s="511" t="s">
        <v>8608</v>
      </c>
      <c r="I4566" s="511" t="s">
        <v>4016</v>
      </c>
      <c r="J4566" s="511" t="s">
        <v>4001</v>
      </c>
      <c r="K4566" s="512">
        <v>105.62</v>
      </c>
      <c r="L4566" s="511" t="s">
        <v>3946</v>
      </c>
    </row>
    <row r="4567" spans="1:12">
      <c r="A4567" s="511" t="s">
        <v>7471</v>
      </c>
      <c r="B4567" s="511" t="s">
        <v>7472</v>
      </c>
      <c r="C4567" s="511" t="s">
        <v>6798</v>
      </c>
      <c r="D4567" s="511">
        <v>180</v>
      </c>
      <c r="E4567" s="512" t="s">
        <v>3942</v>
      </c>
      <c r="F4567" s="511" t="s">
        <v>3942</v>
      </c>
      <c r="G4567" s="511">
        <v>96755</v>
      </c>
      <c r="H4567" s="511" t="s">
        <v>8609</v>
      </c>
      <c r="I4567" s="511" t="s">
        <v>4016</v>
      </c>
      <c r="J4567" s="511" t="s">
        <v>4001</v>
      </c>
      <c r="K4567" s="512">
        <v>333.84</v>
      </c>
      <c r="L4567" s="511" t="s">
        <v>3946</v>
      </c>
    </row>
    <row r="4568" spans="1:12">
      <c r="A4568" s="511" t="s">
        <v>7471</v>
      </c>
      <c r="B4568" s="511" t="s">
        <v>7472</v>
      </c>
      <c r="C4568" s="511" t="s">
        <v>6798</v>
      </c>
      <c r="D4568" s="511">
        <v>180</v>
      </c>
      <c r="E4568" s="512" t="s">
        <v>3942</v>
      </c>
      <c r="F4568" s="511" t="s">
        <v>3942</v>
      </c>
      <c r="G4568" s="511">
        <v>96756</v>
      </c>
      <c r="H4568" s="511" t="s">
        <v>8610</v>
      </c>
      <c r="I4568" s="511" t="s">
        <v>4016</v>
      </c>
      <c r="J4568" s="511" t="s">
        <v>4001</v>
      </c>
      <c r="K4568" s="512">
        <v>20.02</v>
      </c>
      <c r="L4568" s="511" t="s">
        <v>3946</v>
      </c>
    </row>
    <row r="4569" spans="1:12">
      <c r="A4569" s="511" t="s">
        <v>7471</v>
      </c>
      <c r="B4569" s="511" t="s">
        <v>7472</v>
      </c>
      <c r="C4569" s="511" t="s">
        <v>6798</v>
      </c>
      <c r="D4569" s="511">
        <v>180</v>
      </c>
      <c r="E4569" s="512" t="s">
        <v>3942</v>
      </c>
      <c r="F4569" s="511" t="s">
        <v>3942</v>
      </c>
      <c r="G4569" s="511">
        <v>96757</v>
      </c>
      <c r="H4569" s="511" t="s">
        <v>8611</v>
      </c>
      <c r="I4569" s="511" t="s">
        <v>4016</v>
      </c>
      <c r="J4569" s="511" t="s">
        <v>4001</v>
      </c>
      <c r="K4569" s="512">
        <v>24.15</v>
      </c>
      <c r="L4569" s="511" t="s">
        <v>3946</v>
      </c>
    </row>
    <row r="4570" spans="1:12">
      <c r="A4570" s="511" t="s">
        <v>7471</v>
      </c>
      <c r="B4570" s="511" t="s">
        <v>7472</v>
      </c>
      <c r="C4570" s="511" t="s">
        <v>6798</v>
      </c>
      <c r="D4570" s="511">
        <v>180</v>
      </c>
      <c r="E4570" s="512" t="s">
        <v>3942</v>
      </c>
      <c r="F4570" s="511" t="s">
        <v>3942</v>
      </c>
      <c r="G4570" s="511">
        <v>96758</v>
      </c>
      <c r="H4570" s="511" t="s">
        <v>8612</v>
      </c>
      <c r="I4570" s="511" t="s">
        <v>4016</v>
      </c>
      <c r="J4570" s="511" t="s">
        <v>4001</v>
      </c>
      <c r="K4570" s="512">
        <v>17.79</v>
      </c>
      <c r="L4570" s="511" t="s">
        <v>3946</v>
      </c>
    </row>
    <row r="4571" spans="1:12">
      <c r="A4571" s="511" t="s">
        <v>7471</v>
      </c>
      <c r="B4571" s="511" t="s">
        <v>7472</v>
      </c>
      <c r="C4571" s="511" t="s">
        <v>6798</v>
      </c>
      <c r="D4571" s="511">
        <v>180</v>
      </c>
      <c r="E4571" s="512" t="s">
        <v>3942</v>
      </c>
      <c r="F4571" s="511" t="s">
        <v>3942</v>
      </c>
      <c r="G4571" s="511">
        <v>96759</v>
      </c>
      <c r="H4571" s="511" t="s">
        <v>8613</v>
      </c>
      <c r="I4571" s="511" t="s">
        <v>4016</v>
      </c>
      <c r="J4571" s="511" t="s">
        <v>4001</v>
      </c>
      <c r="K4571" s="512">
        <v>24.19</v>
      </c>
      <c r="L4571" s="511" t="s">
        <v>3946</v>
      </c>
    </row>
    <row r="4572" spans="1:12">
      <c r="A4572" s="511" t="s">
        <v>7471</v>
      </c>
      <c r="B4572" s="511" t="s">
        <v>7472</v>
      </c>
      <c r="C4572" s="511" t="s">
        <v>6798</v>
      </c>
      <c r="D4572" s="511">
        <v>180</v>
      </c>
      <c r="E4572" s="512" t="s">
        <v>3942</v>
      </c>
      <c r="F4572" s="511" t="s">
        <v>3942</v>
      </c>
      <c r="G4572" s="511">
        <v>96760</v>
      </c>
      <c r="H4572" s="511" t="s">
        <v>8614</v>
      </c>
      <c r="I4572" s="511" t="s">
        <v>4016</v>
      </c>
      <c r="J4572" s="511" t="s">
        <v>4001</v>
      </c>
      <c r="K4572" s="512">
        <v>42.56</v>
      </c>
      <c r="L4572" s="511" t="s">
        <v>3946</v>
      </c>
    </row>
    <row r="4573" spans="1:12">
      <c r="A4573" s="511" t="s">
        <v>7471</v>
      </c>
      <c r="B4573" s="511" t="s">
        <v>7472</v>
      </c>
      <c r="C4573" s="511" t="s">
        <v>6798</v>
      </c>
      <c r="D4573" s="511">
        <v>180</v>
      </c>
      <c r="E4573" s="512" t="s">
        <v>3942</v>
      </c>
      <c r="F4573" s="511" t="s">
        <v>3942</v>
      </c>
      <c r="G4573" s="511">
        <v>96761</v>
      </c>
      <c r="H4573" s="511" t="s">
        <v>8615</v>
      </c>
      <c r="I4573" s="511" t="s">
        <v>4016</v>
      </c>
      <c r="J4573" s="511" t="s">
        <v>4001</v>
      </c>
      <c r="K4573" s="512">
        <v>58.17</v>
      </c>
      <c r="L4573" s="511" t="s">
        <v>3946</v>
      </c>
    </row>
    <row r="4574" spans="1:12">
      <c r="A4574" s="511" t="s">
        <v>7471</v>
      </c>
      <c r="B4574" s="511" t="s">
        <v>7472</v>
      </c>
      <c r="C4574" s="511" t="s">
        <v>6798</v>
      </c>
      <c r="D4574" s="511">
        <v>180</v>
      </c>
      <c r="E4574" s="512" t="s">
        <v>3942</v>
      </c>
      <c r="F4574" s="511" t="s">
        <v>3942</v>
      </c>
      <c r="G4574" s="511">
        <v>96762</v>
      </c>
      <c r="H4574" s="511" t="s">
        <v>8616</v>
      </c>
      <c r="I4574" s="511" t="s">
        <v>4016</v>
      </c>
      <c r="J4574" s="511" t="s">
        <v>4001</v>
      </c>
      <c r="K4574" s="512">
        <v>117.25</v>
      </c>
      <c r="L4574" s="511" t="s">
        <v>3946</v>
      </c>
    </row>
    <row r="4575" spans="1:12">
      <c r="A4575" s="511" t="s">
        <v>7471</v>
      </c>
      <c r="B4575" s="511" t="s">
        <v>7472</v>
      </c>
      <c r="C4575" s="511" t="s">
        <v>6798</v>
      </c>
      <c r="D4575" s="511">
        <v>180</v>
      </c>
      <c r="E4575" s="512" t="s">
        <v>3942</v>
      </c>
      <c r="F4575" s="511" t="s">
        <v>3942</v>
      </c>
      <c r="G4575" s="511">
        <v>96763</v>
      </c>
      <c r="H4575" s="511" t="s">
        <v>8617</v>
      </c>
      <c r="I4575" s="511" t="s">
        <v>4016</v>
      </c>
      <c r="J4575" s="511" t="s">
        <v>4001</v>
      </c>
      <c r="K4575" s="512">
        <v>148.72</v>
      </c>
      <c r="L4575" s="511" t="s">
        <v>3946</v>
      </c>
    </row>
    <row r="4576" spans="1:12">
      <c r="A4576" s="511" t="s">
        <v>7471</v>
      </c>
      <c r="B4576" s="511" t="s">
        <v>7472</v>
      </c>
      <c r="C4576" s="511" t="s">
        <v>6798</v>
      </c>
      <c r="D4576" s="511">
        <v>180</v>
      </c>
      <c r="E4576" s="512" t="s">
        <v>3942</v>
      </c>
      <c r="F4576" s="511" t="s">
        <v>3942</v>
      </c>
      <c r="G4576" s="511">
        <v>96764</v>
      </c>
      <c r="H4576" s="511" t="s">
        <v>8618</v>
      </c>
      <c r="I4576" s="511" t="s">
        <v>4016</v>
      </c>
      <c r="J4576" s="511" t="s">
        <v>4001</v>
      </c>
      <c r="K4576" s="512">
        <v>302.5</v>
      </c>
      <c r="L4576" s="511" t="s">
        <v>3946</v>
      </c>
    </row>
    <row r="4577" spans="1:12">
      <c r="A4577" s="511" t="s">
        <v>7471</v>
      </c>
      <c r="B4577" s="511" t="s">
        <v>7472</v>
      </c>
      <c r="C4577" s="511" t="s">
        <v>6798</v>
      </c>
      <c r="D4577" s="511">
        <v>180</v>
      </c>
      <c r="E4577" s="512" t="s">
        <v>3942</v>
      </c>
      <c r="F4577" s="511" t="s">
        <v>3942</v>
      </c>
      <c r="G4577" s="511">
        <v>96802</v>
      </c>
      <c r="H4577" s="511" t="s">
        <v>12346</v>
      </c>
      <c r="I4577" s="511" t="s">
        <v>4016</v>
      </c>
      <c r="J4577" s="511" t="s">
        <v>3945</v>
      </c>
      <c r="K4577" s="512">
        <v>230.34</v>
      </c>
      <c r="L4577" s="511" t="s">
        <v>3946</v>
      </c>
    </row>
    <row r="4578" spans="1:12">
      <c r="A4578" s="511" t="s">
        <v>7471</v>
      </c>
      <c r="B4578" s="511" t="s">
        <v>7472</v>
      </c>
      <c r="C4578" s="511" t="s">
        <v>6798</v>
      </c>
      <c r="D4578" s="511">
        <v>180</v>
      </c>
      <c r="E4578" s="512" t="s">
        <v>3942</v>
      </c>
      <c r="F4578" s="511" t="s">
        <v>3942</v>
      </c>
      <c r="G4578" s="511">
        <v>96803</v>
      </c>
      <c r="H4578" s="511" t="s">
        <v>12347</v>
      </c>
      <c r="I4578" s="511" t="s">
        <v>4016</v>
      </c>
      <c r="J4578" s="511" t="s">
        <v>3945</v>
      </c>
      <c r="K4578" s="512">
        <v>120.66</v>
      </c>
      <c r="L4578" s="511" t="s">
        <v>3946</v>
      </c>
    </row>
    <row r="4579" spans="1:12">
      <c r="A4579" s="511" t="s">
        <v>7471</v>
      </c>
      <c r="B4579" s="511" t="s">
        <v>7472</v>
      </c>
      <c r="C4579" s="511" t="s">
        <v>6798</v>
      </c>
      <c r="D4579" s="511">
        <v>180</v>
      </c>
      <c r="E4579" s="512" t="s">
        <v>3942</v>
      </c>
      <c r="F4579" s="511" t="s">
        <v>3942</v>
      </c>
      <c r="G4579" s="511">
        <v>96804</v>
      </c>
      <c r="H4579" s="511" t="s">
        <v>12348</v>
      </c>
      <c r="I4579" s="511" t="s">
        <v>4016</v>
      </c>
      <c r="J4579" s="511" t="s">
        <v>3945</v>
      </c>
      <c r="K4579" s="512">
        <v>215.57</v>
      </c>
      <c r="L4579" s="511" t="s">
        <v>3946</v>
      </c>
    </row>
    <row r="4580" spans="1:12">
      <c r="A4580" s="511" t="s">
        <v>7471</v>
      </c>
      <c r="B4580" s="511" t="s">
        <v>7472</v>
      </c>
      <c r="C4580" s="511" t="s">
        <v>6798</v>
      </c>
      <c r="D4580" s="511">
        <v>180</v>
      </c>
      <c r="E4580" s="512" t="s">
        <v>3942</v>
      </c>
      <c r="F4580" s="511" t="s">
        <v>3942</v>
      </c>
      <c r="G4580" s="511">
        <v>96805</v>
      </c>
      <c r="H4580" s="511" t="s">
        <v>12349</v>
      </c>
      <c r="I4580" s="511" t="s">
        <v>4016</v>
      </c>
      <c r="J4580" s="511" t="s">
        <v>3945</v>
      </c>
      <c r="K4580" s="512">
        <v>237.09</v>
      </c>
      <c r="L4580" s="511" t="s">
        <v>3946</v>
      </c>
    </row>
    <row r="4581" spans="1:12">
      <c r="A4581" s="511" t="s">
        <v>7471</v>
      </c>
      <c r="B4581" s="511" t="s">
        <v>7472</v>
      </c>
      <c r="C4581" s="511" t="s">
        <v>6798</v>
      </c>
      <c r="D4581" s="511">
        <v>180</v>
      </c>
      <c r="E4581" s="512" t="s">
        <v>3942</v>
      </c>
      <c r="F4581" s="511" t="s">
        <v>3942</v>
      </c>
      <c r="G4581" s="511">
        <v>96806</v>
      </c>
      <c r="H4581" s="511" t="s">
        <v>12350</v>
      </c>
      <c r="I4581" s="511" t="s">
        <v>4016</v>
      </c>
      <c r="J4581" s="511" t="s">
        <v>3945</v>
      </c>
      <c r="K4581" s="512">
        <v>117.37</v>
      </c>
      <c r="L4581" s="511" t="s">
        <v>3946</v>
      </c>
    </row>
    <row r="4582" spans="1:12">
      <c r="A4582" s="511" t="s">
        <v>7471</v>
      </c>
      <c r="B4582" s="511" t="s">
        <v>7472</v>
      </c>
      <c r="C4582" s="511" t="s">
        <v>6798</v>
      </c>
      <c r="D4582" s="511">
        <v>180</v>
      </c>
      <c r="E4582" s="512" t="s">
        <v>3942</v>
      </c>
      <c r="F4582" s="511" t="s">
        <v>3942</v>
      </c>
      <c r="G4582" s="511">
        <v>96807</v>
      </c>
      <c r="H4582" s="511" t="s">
        <v>12351</v>
      </c>
      <c r="I4582" s="511" t="s">
        <v>4016</v>
      </c>
      <c r="J4582" s="511" t="s">
        <v>3945</v>
      </c>
      <c r="K4582" s="512">
        <v>196.41</v>
      </c>
      <c r="L4582" s="511" t="s">
        <v>3946</v>
      </c>
    </row>
    <row r="4583" spans="1:12">
      <c r="A4583" s="511" t="s">
        <v>7471</v>
      </c>
      <c r="B4583" s="511" t="s">
        <v>7472</v>
      </c>
      <c r="C4583" s="511" t="s">
        <v>6798</v>
      </c>
      <c r="D4583" s="511">
        <v>180</v>
      </c>
      <c r="E4583" s="512" t="s">
        <v>3942</v>
      </c>
      <c r="F4583" s="511" t="s">
        <v>3942</v>
      </c>
      <c r="G4583" s="511">
        <v>96808</v>
      </c>
      <c r="H4583" s="511" t="s">
        <v>12352</v>
      </c>
      <c r="I4583" s="511" t="s">
        <v>4016</v>
      </c>
      <c r="J4583" s="511" t="s">
        <v>3945</v>
      </c>
      <c r="K4583" s="512">
        <v>14.49</v>
      </c>
      <c r="L4583" s="511" t="s">
        <v>3946</v>
      </c>
    </row>
    <row r="4584" spans="1:12">
      <c r="A4584" s="511" t="s">
        <v>7471</v>
      </c>
      <c r="B4584" s="511" t="s">
        <v>7472</v>
      </c>
      <c r="C4584" s="511" t="s">
        <v>6798</v>
      </c>
      <c r="D4584" s="511">
        <v>180</v>
      </c>
      <c r="E4584" s="512" t="s">
        <v>3942</v>
      </c>
      <c r="F4584" s="511" t="s">
        <v>3942</v>
      </c>
      <c r="G4584" s="511">
        <v>96809</v>
      </c>
      <c r="H4584" s="511" t="s">
        <v>12353</v>
      </c>
      <c r="I4584" s="511" t="s">
        <v>4016</v>
      </c>
      <c r="J4584" s="511" t="s">
        <v>3945</v>
      </c>
      <c r="K4584" s="512">
        <v>15.97</v>
      </c>
      <c r="L4584" s="511" t="s">
        <v>3946</v>
      </c>
    </row>
    <row r="4585" spans="1:12">
      <c r="A4585" s="511" t="s">
        <v>7471</v>
      </c>
      <c r="B4585" s="511" t="s">
        <v>7472</v>
      </c>
      <c r="C4585" s="511" t="s">
        <v>6798</v>
      </c>
      <c r="D4585" s="511">
        <v>180</v>
      </c>
      <c r="E4585" s="512" t="s">
        <v>3942</v>
      </c>
      <c r="F4585" s="511" t="s">
        <v>3942</v>
      </c>
      <c r="G4585" s="511">
        <v>96810</v>
      </c>
      <c r="H4585" s="511" t="s">
        <v>12354</v>
      </c>
      <c r="I4585" s="511" t="s">
        <v>4016</v>
      </c>
      <c r="J4585" s="511" t="s">
        <v>3945</v>
      </c>
      <c r="K4585" s="512">
        <v>17.350000000000001</v>
      </c>
      <c r="L4585" s="511" t="s">
        <v>3946</v>
      </c>
    </row>
    <row r="4586" spans="1:12">
      <c r="A4586" s="511" t="s">
        <v>7471</v>
      </c>
      <c r="B4586" s="511" t="s">
        <v>7472</v>
      </c>
      <c r="C4586" s="511" t="s">
        <v>6798</v>
      </c>
      <c r="D4586" s="511">
        <v>180</v>
      </c>
      <c r="E4586" s="512" t="s">
        <v>3942</v>
      </c>
      <c r="F4586" s="511" t="s">
        <v>3942</v>
      </c>
      <c r="G4586" s="511">
        <v>96811</v>
      </c>
      <c r="H4586" s="511" t="s">
        <v>12355</v>
      </c>
      <c r="I4586" s="511" t="s">
        <v>4016</v>
      </c>
      <c r="J4586" s="511" t="s">
        <v>3945</v>
      </c>
      <c r="K4586" s="512">
        <v>18.29</v>
      </c>
      <c r="L4586" s="511" t="s">
        <v>3946</v>
      </c>
    </row>
    <row r="4587" spans="1:12">
      <c r="A4587" s="511" t="s">
        <v>7471</v>
      </c>
      <c r="B4587" s="511" t="s">
        <v>7472</v>
      </c>
      <c r="C4587" s="511" t="s">
        <v>6798</v>
      </c>
      <c r="D4587" s="511">
        <v>180</v>
      </c>
      <c r="E4587" s="512" t="s">
        <v>3942</v>
      </c>
      <c r="F4587" s="511" t="s">
        <v>3942</v>
      </c>
      <c r="G4587" s="511">
        <v>96812</v>
      </c>
      <c r="H4587" s="511" t="s">
        <v>12356</v>
      </c>
      <c r="I4587" s="511" t="s">
        <v>4016</v>
      </c>
      <c r="J4587" s="511" t="s">
        <v>3945</v>
      </c>
      <c r="K4587" s="512">
        <v>16.66</v>
      </c>
      <c r="L4587" s="511" t="s">
        <v>3946</v>
      </c>
    </row>
    <row r="4588" spans="1:12">
      <c r="A4588" s="511" t="s">
        <v>7471</v>
      </c>
      <c r="B4588" s="511" t="s">
        <v>7472</v>
      </c>
      <c r="C4588" s="511" t="s">
        <v>6798</v>
      </c>
      <c r="D4588" s="511">
        <v>180</v>
      </c>
      <c r="E4588" s="512" t="s">
        <v>3942</v>
      </c>
      <c r="F4588" s="511" t="s">
        <v>3942</v>
      </c>
      <c r="G4588" s="511">
        <v>96813</v>
      </c>
      <c r="H4588" s="511" t="s">
        <v>12357</v>
      </c>
      <c r="I4588" s="511" t="s">
        <v>4016</v>
      </c>
      <c r="J4588" s="511" t="s">
        <v>3945</v>
      </c>
      <c r="K4588" s="512">
        <v>18.98</v>
      </c>
      <c r="L4588" s="511" t="s">
        <v>3946</v>
      </c>
    </row>
    <row r="4589" spans="1:12">
      <c r="A4589" s="511" t="s">
        <v>7471</v>
      </c>
      <c r="B4589" s="511" t="s">
        <v>7472</v>
      </c>
      <c r="C4589" s="511" t="s">
        <v>6798</v>
      </c>
      <c r="D4589" s="511">
        <v>180</v>
      </c>
      <c r="E4589" s="512" t="s">
        <v>3942</v>
      </c>
      <c r="F4589" s="511" t="s">
        <v>3942</v>
      </c>
      <c r="G4589" s="511">
        <v>96814</v>
      </c>
      <c r="H4589" s="511" t="s">
        <v>12358</v>
      </c>
      <c r="I4589" s="511" t="s">
        <v>4016</v>
      </c>
      <c r="J4589" s="511" t="s">
        <v>3945</v>
      </c>
      <c r="K4589" s="512">
        <v>13.64</v>
      </c>
      <c r="L4589" s="511" t="s">
        <v>3946</v>
      </c>
    </row>
    <row r="4590" spans="1:12">
      <c r="A4590" s="511" t="s">
        <v>7471</v>
      </c>
      <c r="B4590" s="511" t="s">
        <v>7472</v>
      </c>
      <c r="C4590" s="511" t="s">
        <v>6798</v>
      </c>
      <c r="D4590" s="511">
        <v>180</v>
      </c>
      <c r="E4590" s="512" t="s">
        <v>3942</v>
      </c>
      <c r="F4590" s="511" t="s">
        <v>3942</v>
      </c>
      <c r="G4590" s="511">
        <v>96815</v>
      </c>
      <c r="H4590" s="511" t="s">
        <v>12359</v>
      </c>
      <c r="I4590" s="511" t="s">
        <v>4016</v>
      </c>
      <c r="J4590" s="511" t="s">
        <v>3945</v>
      </c>
      <c r="K4590" s="512">
        <v>28.32</v>
      </c>
      <c r="L4590" s="511" t="s">
        <v>3946</v>
      </c>
    </row>
    <row r="4591" spans="1:12">
      <c r="A4591" s="511" t="s">
        <v>7471</v>
      </c>
      <c r="B4591" s="511" t="s">
        <v>7472</v>
      </c>
      <c r="C4591" s="511" t="s">
        <v>6798</v>
      </c>
      <c r="D4591" s="511">
        <v>180</v>
      </c>
      <c r="E4591" s="512" t="s">
        <v>3942</v>
      </c>
      <c r="F4591" s="511" t="s">
        <v>3942</v>
      </c>
      <c r="G4591" s="511">
        <v>96816</v>
      </c>
      <c r="H4591" s="511" t="s">
        <v>12360</v>
      </c>
      <c r="I4591" s="511" t="s">
        <v>4016</v>
      </c>
      <c r="J4591" s="511" t="s">
        <v>3945</v>
      </c>
      <c r="K4591" s="512">
        <v>21.43</v>
      </c>
      <c r="L4591" s="511" t="s">
        <v>3946</v>
      </c>
    </row>
    <row r="4592" spans="1:12">
      <c r="A4592" s="511" t="s">
        <v>7471</v>
      </c>
      <c r="B4592" s="511" t="s">
        <v>7472</v>
      </c>
      <c r="C4592" s="511" t="s">
        <v>6798</v>
      </c>
      <c r="D4592" s="511">
        <v>180</v>
      </c>
      <c r="E4592" s="512" t="s">
        <v>3942</v>
      </c>
      <c r="F4592" s="511" t="s">
        <v>3942</v>
      </c>
      <c r="G4592" s="511">
        <v>96817</v>
      </c>
      <c r="H4592" s="511" t="s">
        <v>12361</v>
      </c>
      <c r="I4592" s="511" t="s">
        <v>4016</v>
      </c>
      <c r="J4592" s="511" t="s">
        <v>3945</v>
      </c>
      <c r="K4592" s="512">
        <v>28.54</v>
      </c>
      <c r="L4592" s="511" t="s">
        <v>3946</v>
      </c>
    </row>
    <row r="4593" spans="1:12">
      <c r="A4593" s="511" t="s">
        <v>7471</v>
      </c>
      <c r="B4593" s="511" t="s">
        <v>7472</v>
      </c>
      <c r="C4593" s="511" t="s">
        <v>6798</v>
      </c>
      <c r="D4593" s="511">
        <v>180</v>
      </c>
      <c r="E4593" s="512" t="s">
        <v>3942</v>
      </c>
      <c r="F4593" s="511" t="s">
        <v>3942</v>
      </c>
      <c r="G4593" s="511">
        <v>96818</v>
      </c>
      <c r="H4593" s="511" t="s">
        <v>12362</v>
      </c>
      <c r="I4593" s="511" t="s">
        <v>4016</v>
      </c>
      <c r="J4593" s="511" t="s">
        <v>3945</v>
      </c>
      <c r="K4593" s="512">
        <v>18.309999999999999</v>
      </c>
      <c r="L4593" s="511" t="s">
        <v>3946</v>
      </c>
    </row>
    <row r="4594" spans="1:12">
      <c r="A4594" s="511" t="s">
        <v>7471</v>
      </c>
      <c r="B4594" s="511" t="s">
        <v>7472</v>
      </c>
      <c r="C4594" s="511" t="s">
        <v>6798</v>
      </c>
      <c r="D4594" s="511">
        <v>180</v>
      </c>
      <c r="E4594" s="512" t="s">
        <v>3942</v>
      </c>
      <c r="F4594" s="511" t="s">
        <v>3942</v>
      </c>
      <c r="G4594" s="511">
        <v>96819</v>
      </c>
      <c r="H4594" s="511" t="s">
        <v>12363</v>
      </c>
      <c r="I4594" s="511" t="s">
        <v>4016</v>
      </c>
      <c r="J4594" s="511" t="s">
        <v>3945</v>
      </c>
      <c r="K4594" s="512">
        <v>19.63</v>
      </c>
      <c r="L4594" s="511" t="s">
        <v>3946</v>
      </c>
    </row>
    <row r="4595" spans="1:12">
      <c r="A4595" s="511" t="s">
        <v>7471</v>
      </c>
      <c r="B4595" s="511" t="s">
        <v>7472</v>
      </c>
      <c r="C4595" s="511" t="s">
        <v>6798</v>
      </c>
      <c r="D4595" s="511">
        <v>180</v>
      </c>
      <c r="E4595" s="512" t="s">
        <v>3942</v>
      </c>
      <c r="F4595" s="511" t="s">
        <v>3942</v>
      </c>
      <c r="G4595" s="511">
        <v>96820</v>
      </c>
      <c r="H4595" s="511" t="s">
        <v>12364</v>
      </c>
      <c r="I4595" s="511" t="s">
        <v>4016</v>
      </c>
      <c r="J4595" s="511" t="s">
        <v>3945</v>
      </c>
      <c r="K4595" s="512">
        <v>34.049999999999997</v>
      </c>
      <c r="L4595" s="511" t="s">
        <v>3946</v>
      </c>
    </row>
    <row r="4596" spans="1:12">
      <c r="A4596" s="511" t="s">
        <v>7471</v>
      </c>
      <c r="B4596" s="511" t="s">
        <v>7472</v>
      </c>
      <c r="C4596" s="511" t="s">
        <v>6798</v>
      </c>
      <c r="D4596" s="511">
        <v>180</v>
      </c>
      <c r="E4596" s="512" t="s">
        <v>3942</v>
      </c>
      <c r="F4596" s="511" t="s">
        <v>3942</v>
      </c>
      <c r="G4596" s="511">
        <v>96821</v>
      </c>
      <c r="H4596" s="511" t="s">
        <v>12365</v>
      </c>
      <c r="I4596" s="511" t="s">
        <v>4016</v>
      </c>
      <c r="J4596" s="511" t="s">
        <v>3945</v>
      </c>
      <c r="K4596" s="512">
        <v>31.75</v>
      </c>
      <c r="L4596" s="511" t="s">
        <v>3946</v>
      </c>
    </row>
    <row r="4597" spans="1:12">
      <c r="A4597" s="511" t="s">
        <v>7471</v>
      </c>
      <c r="B4597" s="511" t="s">
        <v>7472</v>
      </c>
      <c r="C4597" s="511" t="s">
        <v>6798</v>
      </c>
      <c r="D4597" s="511">
        <v>180</v>
      </c>
      <c r="E4597" s="512" t="s">
        <v>3942</v>
      </c>
      <c r="F4597" s="511" t="s">
        <v>3942</v>
      </c>
      <c r="G4597" s="511">
        <v>96822</v>
      </c>
      <c r="H4597" s="511" t="s">
        <v>12366</v>
      </c>
      <c r="I4597" s="511" t="s">
        <v>4016</v>
      </c>
      <c r="J4597" s="511" t="s">
        <v>3945</v>
      </c>
      <c r="K4597" s="512">
        <v>25.75</v>
      </c>
      <c r="L4597" s="511" t="s">
        <v>3946</v>
      </c>
    </row>
    <row r="4598" spans="1:12">
      <c r="A4598" s="511" t="s">
        <v>7471</v>
      </c>
      <c r="B4598" s="511" t="s">
        <v>7472</v>
      </c>
      <c r="C4598" s="511" t="s">
        <v>6798</v>
      </c>
      <c r="D4598" s="511">
        <v>180</v>
      </c>
      <c r="E4598" s="512" t="s">
        <v>3942</v>
      </c>
      <c r="F4598" s="511" t="s">
        <v>3942</v>
      </c>
      <c r="G4598" s="511">
        <v>96823</v>
      </c>
      <c r="H4598" s="511" t="s">
        <v>12367</v>
      </c>
      <c r="I4598" s="511" t="s">
        <v>4016</v>
      </c>
      <c r="J4598" s="511" t="s">
        <v>3945</v>
      </c>
      <c r="K4598" s="512">
        <v>9.58</v>
      </c>
      <c r="L4598" s="511" t="s">
        <v>3946</v>
      </c>
    </row>
    <row r="4599" spans="1:12">
      <c r="A4599" s="511" t="s">
        <v>7471</v>
      </c>
      <c r="B4599" s="511" t="s">
        <v>7472</v>
      </c>
      <c r="C4599" s="511" t="s">
        <v>6798</v>
      </c>
      <c r="D4599" s="511">
        <v>180</v>
      </c>
      <c r="E4599" s="512" t="s">
        <v>3942</v>
      </c>
      <c r="F4599" s="511" t="s">
        <v>3942</v>
      </c>
      <c r="G4599" s="511">
        <v>96824</v>
      </c>
      <c r="H4599" s="511" t="s">
        <v>12368</v>
      </c>
      <c r="I4599" s="511" t="s">
        <v>4016</v>
      </c>
      <c r="J4599" s="511" t="s">
        <v>3945</v>
      </c>
      <c r="K4599" s="512">
        <v>14.96</v>
      </c>
      <c r="L4599" s="511" t="s">
        <v>3946</v>
      </c>
    </row>
    <row r="4600" spans="1:12">
      <c r="A4600" s="511" t="s">
        <v>7471</v>
      </c>
      <c r="B4600" s="511" t="s">
        <v>7472</v>
      </c>
      <c r="C4600" s="511" t="s">
        <v>6798</v>
      </c>
      <c r="D4600" s="511">
        <v>180</v>
      </c>
      <c r="E4600" s="512" t="s">
        <v>3942</v>
      </c>
      <c r="F4600" s="511" t="s">
        <v>3942</v>
      </c>
      <c r="G4600" s="511">
        <v>96826</v>
      </c>
      <c r="H4600" s="511" t="s">
        <v>12369</v>
      </c>
      <c r="I4600" s="511" t="s">
        <v>4016</v>
      </c>
      <c r="J4600" s="511" t="s">
        <v>3945</v>
      </c>
      <c r="K4600" s="512">
        <v>11.11</v>
      </c>
      <c r="L4600" s="511" t="s">
        <v>3946</v>
      </c>
    </row>
    <row r="4601" spans="1:12">
      <c r="A4601" s="511" t="s">
        <v>7471</v>
      </c>
      <c r="B4601" s="511" t="s">
        <v>7472</v>
      </c>
      <c r="C4601" s="511" t="s">
        <v>6798</v>
      </c>
      <c r="D4601" s="511">
        <v>180</v>
      </c>
      <c r="E4601" s="512" t="s">
        <v>3942</v>
      </c>
      <c r="F4601" s="511" t="s">
        <v>3942</v>
      </c>
      <c r="G4601" s="511">
        <v>96827</v>
      </c>
      <c r="H4601" s="511" t="s">
        <v>12370</v>
      </c>
      <c r="I4601" s="511" t="s">
        <v>4016</v>
      </c>
      <c r="J4601" s="511" t="s">
        <v>3945</v>
      </c>
      <c r="K4601" s="512">
        <v>16.3</v>
      </c>
      <c r="L4601" s="511" t="s">
        <v>3946</v>
      </c>
    </row>
    <row r="4602" spans="1:12">
      <c r="A4602" s="511" t="s">
        <v>7471</v>
      </c>
      <c r="B4602" s="511" t="s">
        <v>7472</v>
      </c>
      <c r="C4602" s="511" t="s">
        <v>6798</v>
      </c>
      <c r="D4602" s="511">
        <v>180</v>
      </c>
      <c r="E4602" s="512" t="s">
        <v>3942</v>
      </c>
      <c r="F4602" s="511" t="s">
        <v>3942</v>
      </c>
      <c r="G4602" s="511">
        <v>96828</v>
      </c>
      <c r="H4602" s="511" t="s">
        <v>12371</v>
      </c>
      <c r="I4602" s="511" t="s">
        <v>4016</v>
      </c>
      <c r="J4602" s="511" t="s">
        <v>3945</v>
      </c>
      <c r="K4602" s="512">
        <v>20.079999999999998</v>
      </c>
      <c r="L4602" s="511" t="s">
        <v>3946</v>
      </c>
    </row>
    <row r="4603" spans="1:12">
      <c r="A4603" s="511" t="s">
        <v>7471</v>
      </c>
      <c r="B4603" s="511" t="s">
        <v>7472</v>
      </c>
      <c r="C4603" s="511" t="s">
        <v>6798</v>
      </c>
      <c r="D4603" s="511">
        <v>180</v>
      </c>
      <c r="E4603" s="512" t="s">
        <v>3942</v>
      </c>
      <c r="F4603" s="511" t="s">
        <v>3942</v>
      </c>
      <c r="G4603" s="511">
        <v>96829</v>
      </c>
      <c r="H4603" s="511" t="s">
        <v>12372</v>
      </c>
      <c r="I4603" s="511" t="s">
        <v>4016</v>
      </c>
      <c r="J4603" s="511" t="s">
        <v>3945</v>
      </c>
      <c r="K4603" s="512">
        <v>18.079999999999998</v>
      </c>
      <c r="L4603" s="511" t="s">
        <v>3946</v>
      </c>
    </row>
    <row r="4604" spans="1:12">
      <c r="A4604" s="511" t="s">
        <v>7471</v>
      </c>
      <c r="B4604" s="511" t="s">
        <v>7472</v>
      </c>
      <c r="C4604" s="511" t="s">
        <v>6798</v>
      </c>
      <c r="D4604" s="511">
        <v>180</v>
      </c>
      <c r="E4604" s="512" t="s">
        <v>3942</v>
      </c>
      <c r="F4604" s="511" t="s">
        <v>3942</v>
      </c>
      <c r="G4604" s="511">
        <v>96830</v>
      </c>
      <c r="H4604" s="511" t="s">
        <v>12373</v>
      </c>
      <c r="I4604" s="511" t="s">
        <v>4016</v>
      </c>
      <c r="J4604" s="511" t="s">
        <v>3945</v>
      </c>
      <c r="K4604" s="512">
        <v>26.47</v>
      </c>
      <c r="L4604" s="511" t="s">
        <v>3946</v>
      </c>
    </row>
    <row r="4605" spans="1:12">
      <c r="A4605" s="511" t="s">
        <v>7471</v>
      </c>
      <c r="B4605" s="511" t="s">
        <v>7472</v>
      </c>
      <c r="C4605" s="511" t="s">
        <v>6798</v>
      </c>
      <c r="D4605" s="511">
        <v>180</v>
      </c>
      <c r="E4605" s="512" t="s">
        <v>3942</v>
      </c>
      <c r="F4605" s="511" t="s">
        <v>3942</v>
      </c>
      <c r="G4605" s="511">
        <v>96832</v>
      </c>
      <c r="H4605" s="511" t="s">
        <v>12374</v>
      </c>
      <c r="I4605" s="511" t="s">
        <v>4016</v>
      </c>
      <c r="J4605" s="511" t="s">
        <v>3945</v>
      </c>
      <c r="K4605" s="512">
        <v>25.2</v>
      </c>
      <c r="L4605" s="511" t="s">
        <v>3946</v>
      </c>
    </row>
    <row r="4606" spans="1:12">
      <c r="A4606" s="511" t="s">
        <v>7471</v>
      </c>
      <c r="B4606" s="511" t="s">
        <v>7472</v>
      </c>
      <c r="C4606" s="511" t="s">
        <v>6798</v>
      </c>
      <c r="D4606" s="511">
        <v>180</v>
      </c>
      <c r="E4606" s="512" t="s">
        <v>3942</v>
      </c>
      <c r="F4606" s="511" t="s">
        <v>3942</v>
      </c>
      <c r="G4606" s="511">
        <v>96833</v>
      </c>
      <c r="H4606" s="511" t="s">
        <v>12375</v>
      </c>
      <c r="I4606" s="511" t="s">
        <v>4016</v>
      </c>
      <c r="J4606" s="511" t="s">
        <v>3945</v>
      </c>
      <c r="K4606" s="512">
        <v>22.71</v>
      </c>
      <c r="L4606" s="511" t="s">
        <v>3946</v>
      </c>
    </row>
    <row r="4607" spans="1:12">
      <c r="A4607" s="511" t="s">
        <v>7471</v>
      </c>
      <c r="B4607" s="511" t="s">
        <v>7472</v>
      </c>
      <c r="C4607" s="511" t="s">
        <v>6798</v>
      </c>
      <c r="D4607" s="511">
        <v>180</v>
      </c>
      <c r="E4607" s="512" t="s">
        <v>3942</v>
      </c>
      <c r="F4607" s="511" t="s">
        <v>3942</v>
      </c>
      <c r="G4607" s="511">
        <v>96834</v>
      </c>
      <c r="H4607" s="511" t="s">
        <v>12376</v>
      </c>
      <c r="I4607" s="511" t="s">
        <v>4016</v>
      </c>
      <c r="J4607" s="511" t="s">
        <v>3945</v>
      </c>
      <c r="K4607" s="512">
        <v>38.18</v>
      </c>
      <c r="L4607" s="511" t="s">
        <v>3946</v>
      </c>
    </row>
    <row r="4608" spans="1:12">
      <c r="A4608" s="511" t="s">
        <v>7471</v>
      </c>
      <c r="B4608" s="511" t="s">
        <v>7472</v>
      </c>
      <c r="C4608" s="511" t="s">
        <v>6798</v>
      </c>
      <c r="D4608" s="511">
        <v>180</v>
      </c>
      <c r="E4608" s="512" t="s">
        <v>3942</v>
      </c>
      <c r="F4608" s="511" t="s">
        <v>3942</v>
      </c>
      <c r="G4608" s="511">
        <v>96836</v>
      </c>
      <c r="H4608" s="511" t="s">
        <v>12377</v>
      </c>
      <c r="I4608" s="511" t="s">
        <v>4016</v>
      </c>
      <c r="J4608" s="511" t="s">
        <v>3945</v>
      </c>
      <c r="K4608" s="512">
        <v>34.659999999999997</v>
      </c>
      <c r="L4608" s="511" t="s">
        <v>3946</v>
      </c>
    </row>
    <row r="4609" spans="1:12">
      <c r="A4609" s="511" t="s">
        <v>7471</v>
      </c>
      <c r="B4609" s="511" t="s">
        <v>7472</v>
      </c>
      <c r="C4609" s="511" t="s">
        <v>6798</v>
      </c>
      <c r="D4609" s="511">
        <v>180</v>
      </c>
      <c r="E4609" s="512" t="s">
        <v>3942</v>
      </c>
      <c r="F4609" s="511" t="s">
        <v>3942</v>
      </c>
      <c r="G4609" s="511">
        <v>96837</v>
      </c>
      <c r="H4609" s="511" t="s">
        <v>12378</v>
      </c>
      <c r="I4609" s="511" t="s">
        <v>4016</v>
      </c>
      <c r="J4609" s="511" t="s">
        <v>3945</v>
      </c>
      <c r="K4609" s="512">
        <v>17.79</v>
      </c>
      <c r="L4609" s="511" t="s">
        <v>3946</v>
      </c>
    </row>
    <row r="4610" spans="1:12">
      <c r="A4610" s="511" t="s">
        <v>7471</v>
      </c>
      <c r="B4610" s="511" t="s">
        <v>7472</v>
      </c>
      <c r="C4610" s="511" t="s">
        <v>6798</v>
      </c>
      <c r="D4610" s="511">
        <v>180</v>
      </c>
      <c r="E4610" s="512" t="s">
        <v>3942</v>
      </c>
      <c r="F4610" s="511" t="s">
        <v>3942</v>
      </c>
      <c r="G4610" s="511">
        <v>96838</v>
      </c>
      <c r="H4610" s="511" t="s">
        <v>12379</v>
      </c>
      <c r="I4610" s="511" t="s">
        <v>4016</v>
      </c>
      <c r="J4610" s="511" t="s">
        <v>3945</v>
      </c>
      <c r="K4610" s="512">
        <v>21.46</v>
      </c>
      <c r="L4610" s="511" t="s">
        <v>3946</v>
      </c>
    </row>
    <row r="4611" spans="1:12">
      <c r="A4611" s="511" t="s">
        <v>7471</v>
      </c>
      <c r="B4611" s="511" t="s">
        <v>7472</v>
      </c>
      <c r="C4611" s="511" t="s">
        <v>6798</v>
      </c>
      <c r="D4611" s="511">
        <v>180</v>
      </c>
      <c r="E4611" s="512" t="s">
        <v>3942</v>
      </c>
      <c r="F4611" s="511" t="s">
        <v>3942</v>
      </c>
      <c r="G4611" s="511">
        <v>96839</v>
      </c>
      <c r="H4611" s="511" t="s">
        <v>12380</v>
      </c>
      <c r="I4611" s="511" t="s">
        <v>4016</v>
      </c>
      <c r="J4611" s="511" t="s">
        <v>3945</v>
      </c>
      <c r="K4611" s="512">
        <v>22.17</v>
      </c>
      <c r="L4611" s="511" t="s">
        <v>3946</v>
      </c>
    </row>
    <row r="4612" spans="1:12">
      <c r="A4612" s="511" t="s">
        <v>7471</v>
      </c>
      <c r="B4612" s="511" t="s">
        <v>7472</v>
      </c>
      <c r="C4612" s="511" t="s">
        <v>6798</v>
      </c>
      <c r="D4612" s="511">
        <v>180</v>
      </c>
      <c r="E4612" s="512" t="s">
        <v>3942</v>
      </c>
      <c r="F4612" s="511" t="s">
        <v>3942</v>
      </c>
      <c r="G4612" s="511">
        <v>96840</v>
      </c>
      <c r="H4612" s="511" t="s">
        <v>12381</v>
      </c>
      <c r="I4612" s="511" t="s">
        <v>4016</v>
      </c>
      <c r="J4612" s="511" t="s">
        <v>3945</v>
      </c>
      <c r="K4612" s="512">
        <v>21.47</v>
      </c>
      <c r="L4612" s="511" t="s">
        <v>3946</v>
      </c>
    </row>
    <row r="4613" spans="1:12">
      <c r="A4613" s="511" t="s">
        <v>7471</v>
      </c>
      <c r="B4613" s="511" t="s">
        <v>7472</v>
      </c>
      <c r="C4613" s="511" t="s">
        <v>6798</v>
      </c>
      <c r="D4613" s="511">
        <v>180</v>
      </c>
      <c r="E4613" s="512" t="s">
        <v>3942</v>
      </c>
      <c r="F4613" s="511" t="s">
        <v>3942</v>
      </c>
      <c r="G4613" s="511">
        <v>96841</v>
      </c>
      <c r="H4613" s="511" t="s">
        <v>12382</v>
      </c>
      <c r="I4613" s="511" t="s">
        <v>4016</v>
      </c>
      <c r="J4613" s="511" t="s">
        <v>3945</v>
      </c>
      <c r="K4613" s="512">
        <v>23.81</v>
      </c>
      <c r="L4613" s="511" t="s">
        <v>3946</v>
      </c>
    </row>
    <row r="4614" spans="1:12">
      <c r="A4614" s="511" t="s">
        <v>7471</v>
      </c>
      <c r="B4614" s="511" t="s">
        <v>7472</v>
      </c>
      <c r="C4614" s="511" t="s">
        <v>6798</v>
      </c>
      <c r="D4614" s="511">
        <v>180</v>
      </c>
      <c r="E4614" s="512" t="s">
        <v>3942</v>
      </c>
      <c r="F4614" s="511" t="s">
        <v>3942</v>
      </c>
      <c r="G4614" s="511">
        <v>96842</v>
      </c>
      <c r="H4614" s="511" t="s">
        <v>12383</v>
      </c>
      <c r="I4614" s="511" t="s">
        <v>4016</v>
      </c>
      <c r="J4614" s="511" t="s">
        <v>3945</v>
      </c>
      <c r="K4614" s="512">
        <v>27.25</v>
      </c>
      <c r="L4614" s="511" t="s">
        <v>3946</v>
      </c>
    </row>
    <row r="4615" spans="1:12">
      <c r="A4615" s="511" t="s">
        <v>7471</v>
      </c>
      <c r="B4615" s="511" t="s">
        <v>7472</v>
      </c>
      <c r="C4615" s="511" t="s">
        <v>6798</v>
      </c>
      <c r="D4615" s="511">
        <v>180</v>
      </c>
      <c r="E4615" s="512" t="s">
        <v>3942</v>
      </c>
      <c r="F4615" s="511" t="s">
        <v>3942</v>
      </c>
      <c r="G4615" s="511">
        <v>96843</v>
      </c>
      <c r="H4615" s="511" t="s">
        <v>12384</v>
      </c>
      <c r="I4615" s="511" t="s">
        <v>4016</v>
      </c>
      <c r="J4615" s="511" t="s">
        <v>3945</v>
      </c>
      <c r="K4615" s="512">
        <v>24.78</v>
      </c>
      <c r="L4615" s="511" t="s">
        <v>3946</v>
      </c>
    </row>
    <row r="4616" spans="1:12">
      <c r="A4616" s="511" t="s">
        <v>7471</v>
      </c>
      <c r="B4616" s="511" t="s">
        <v>7472</v>
      </c>
      <c r="C4616" s="511" t="s">
        <v>6798</v>
      </c>
      <c r="D4616" s="511">
        <v>180</v>
      </c>
      <c r="E4616" s="512" t="s">
        <v>3942</v>
      </c>
      <c r="F4616" s="511" t="s">
        <v>3942</v>
      </c>
      <c r="G4616" s="511">
        <v>96844</v>
      </c>
      <c r="H4616" s="511" t="s">
        <v>12385</v>
      </c>
      <c r="I4616" s="511" t="s">
        <v>4016</v>
      </c>
      <c r="J4616" s="511" t="s">
        <v>3945</v>
      </c>
      <c r="K4616" s="512">
        <v>28.51</v>
      </c>
      <c r="L4616" s="511" t="s">
        <v>3946</v>
      </c>
    </row>
    <row r="4617" spans="1:12">
      <c r="A4617" s="511" t="s">
        <v>7471</v>
      </c>
      <c r="B4617" s="511" t="s">
        <v>7472</v>
      </c>
      <c r="C4617" s="511" t="s">
        <v>6798</v>
      </c>
      <c r="D4617" s="511">
        <v>180</v>
      </c>
      <c r="E4617" s="512" t="s">
        <v>3942</v>
      </c>
      <c r="F4617" s="511" t="s">
        <v>3942</v>
      </c>
      <c r="G4617" s="511">
        <v>96845</v>
      </c>
      <c r="H4617" s="511" t="s">
        <v>12386</v>
      </c>
      <c r="I4617" s="511" t="s">
        <v>4016</v>
      </c>
      <c r="J4617" s="511" t="s">
        <v>3945</v>
      </c>
      <c r="K4617" s="512">
        <v>33.69</v>
      </c>
      <c r="L4617" s="511" t="s">
        <v>3946</v>
      </c>
    </row>
    <row r="4618" spans="1:12">
      <c r="A4618" s="511" t="s">
        <v>7471</v>
      </c>
      <c r="B4618" s="511" t="s">
        <v>7472</v>
      </c>
      <c r="C4618" s="511" t="s">
        <v>6798</v>
      </c>
      <c r="D4618" s="511">
        <v>180</v>
      </c>
      <c r="E4618" s="512" t="s">
        <v>3942</v>
      </c>
      <c r="F4618" s="511" t="s">
        <v>3942</v>
      </c>
      <c r="G4618" s="511">
        <v>96846</v>
      </c>
      <c r="H4618" s="511" t="s">
        <v>12387</v>
      </c>
      <c r="I4618" s="511" t="s">
        <v>4016</v>
      </c>
      <c r="J4618" s="511" t="s">
        <v>3945</v>
      </c>
      <c r="K4618" s="512">
        <v>31.74</v>
      </c>
      <c r="L4618" s="511" t="s">
        <v>3946</v>
      </c>
    </row>
    <row r="4619" spans="1:12">
      <c r="A4619" s="511" t="s">
        <v>7471</v>
      </c>
      <c r="B4619" s="511" t="s">
        <v>7472</v>
      </c>
      <c r="C4619" s="511" t="s">
        <v>6798</v>
      </c>
      <c r="D4619" s="511">
        <v>180</v>
      </c>
      <c r="E4619" s="512" t="s">
        <v>3942</v>
      </c>
      <c r="F4619" s="511" t="s">
        <v>3942</v>
      </c>
      <c r="G4619" s="511">
        <v>96847</v>
      </c>
      <c r="H4619" s="511" t="s">
        <v>12388</v>
      </c>
      <c r="I4619" s="511" t="s">
        <v>4016</v>
      </c>
      <c r="J4619" s="511" t="s">
        <v>3945</v>
      </c>
      <c r="K4619" s="512">
        <v>31.31</v>
      </c>
      <c r="L4619" s="511" t="s">
        <v>3946</v>
      </c>
    </row>
    <row r="4620" spans="1:12">
      <c r="A4620" s="511" t="s">
        <v>7471</v>
      </c>
      <c r="B4620" s="511" t="s">
        <v>7472</v>
      </c>
      <c r="C4620" s="511" t="s">
        <v>6798</v>
      </c>
      <c r="D4620" s="511">
        <v>180</v>
      </c>
      <c r="E4620" s="512" t="s">
        <v>3942</v>
      </c>
      <c r="F4620" s="511" t="s">
        <v>3942</v>
      </c>
      <c r="G4620" s="511">
        <v>96848</v>
      </c>
      <c r="H4620" s="511" t="s">
        <v>12389</v>
      </c>
      <c r="I4620" s="511" t="s">
        <v>4016</v>
      </c>
      <c r="J4620" s="511" t="s">
        <v>3945</v>
      </c>
      <c r="K4620" s="512">
        <v>44.69</v>
      </c>
      <c r="L4620" s="511" t="s">
        <v>3946</v>
      </c>
    </row>
    <row r="4621" spans="1:12">
      <c r="A4621" s="511" t="s">
        <v>7471</v>
      </c>
      <c r="B4621" s="511" t="s">
        <v>7472</v>
      </c>
      <c r="C4621" s="511" t="s">
        <v>6798</v>
      </c>
      <c r="D4621" s="511">
        <v>180</v>
      </c>
      <c r="E4621" s="512" t="s">
        <v>3942</v>
      </c>
      <c r="F4621" s="511" t="s">
        <v>3942</v>
      </c>
      <c r="G4621" s="511">
        <v>96849</v>
      </c>
      <c r="H4621" s="511" t="s">
        <v>12390</v>
      </c>
      <c r="I4621" s="511" t="s">
        <v>4016</v>
      </c>
      <c r="J4621" s="511" t="s">
        <v>3945</v>
      </c>
      <c r="K4621" s="512">
        <v>14.16</v>
      </c>
      <c r="L4621" s="511" t="s">
        <v>3946</v>
      </c>
    </row>
    <row r="4622" spans="1:12">
      <c r="A4622" s="511" t="s">
        <v>7471</v>
      </c>
      <c r="B4622" s="511" t="s">
        <v>7472</v>
      </c>
      <c r="C4622" s="511" t="s">
        <v>6798</v>
      </c>
      <c r="D4622" s="511">
        <v>180</v>
      </c>
      <c r="E4622" s="512" t="s">
        <v>3942</v>
      </c>
      <c r="F4622" s="511" t="s">
        <v>3942</v>
      </c>
      <c r="G4622" s="511">
        <v>96850</v>
      </c>
      <c r="H4622" s="511" t="s">
        <v>12391</v>
      </c>
      <c r="I4622" s="511" t="s">
        <v>4016</v>
      </c>
      <c r="J4622" s="511" t="s">
        <v>3945</v>
      </c>
      <c r="K4622" s="512">
        <v>19.989999999999998</v>
      </c>
      <c r="L4622" s="511" t="s">
        <v>3946</v>
      </c>
    </row>
    <row r="4623" spans="1:12">
      <c r="A4623" s="511" t="s">
        <v>7471</v>
      </c>
      <c r="B4623" s="511" t="s">
        <v>7472</v>
      </c>
      <c r="C4623" s="511" t="s">
        <v>6798</v>
      </c>
      <c r="D4623" s="511">
        <v>180</v>
      </c>
      <c r="E4623" s="512" t="s">
        <v>3942</v>
      </c>
      <c r="F4623" s="511" t="s">
        <v>3942</v>
      </c>
      <c r="G4623" s="511">
        <v>96852</v>
      </c>
      <c r="H4623" s="511" t="s">
        <v>12392</v>
      </c>
      <c r="I4623" s="511" t="s">
        <v>4016</v>
      </c>
      <c r="J4623" s="511" t="s">
        <v>3945</v>
      </c>
      <c r="K4623" s="512">
        <v>18.010000000000002</v>
      </c>
      <c r="L4623" s="511" t="s">
        <v>3946</v>
      </c>
    </row>
    <row r="4624" spans="1:12">
      <c r="A4624" s="511" t="s">
        <v>7471</v>
      </c>
      <c r="B4624" s="511" t="s">
        <v>7472</v>
      </c>
      <c r="C4624" s="511" t="s">
        <v>6798</v>
      </c>
      <c r="D4624" s="511">
        <v>180</v>
      </c>
      <c r="E4624" s="512" t="s">
        <v>3942</v>
      </c>
      <c r="F4624" s="511" t="s">
        <v>3942</v>
      </c>
      <c r="G4624" s="511">
        <v>96853</v>
      </c>
      <c r="H4624" s="511" t="s">
        <v>12393</v>
      </c>
      <c r="I4624" s="511" t="s">
        <v>4016</v>
      </c>
      <c r="J4624" s="511" t="s">
        <v>3945</v>
      </c>
      <c r="K4624" s="512">
        <v>21.48</v>
      </c>
      <c r="L4624" s="511" t="s">
        <v>3946</v>
      </c>
    </row>
    <row r="4625" spans="1:12">
      <c r="A4625" s="511" t="s">
        <v>7471</v>
      </c>
      <c r="B4625" s="511" t="s">
        <v>7472</v>
      </c>
      <c r="C4625" s="511" t="s">
        <v>6798</v>
      </c>
      <c r="D4625" s="511">
        <v>180</v>
      </c>
      <c r="E4625" s="512" t="s">
        <v>3942</v>
      </c>
      <c r="F4625" s="511" t="s">
        <v>3942</v>
      </c>
      <c r="G4625" s="511">
        <v>96854</v>
      </c>
      <c r="H4625" s="511" t="s">
        <v>12394</v>
      </c>
      <c r="I4625" s="511" t="s">
        <v>4016</v>
      </c>
      <c r="J4625" s="511" t="s">
        <v>3945</v>
      </c>
      <c r="K4625" s="512">
        <v>26.43</v>
      </c>
      <c r="L4625" s="511" t="s">
        <v>3946</v>
      </c>
    </row>
    <row r="4626" spans="1:12">
      <c r="A4626" s="511" t="s">
        <v>7471</v>
      </c>
      <c r="B4626" s="511" t="s">
        <v>7472</v>
      </c>
      <c r="C4626" s="511" t="s">
        <v>6798</v>
      </c>
      <c r="D4626" s="511">
        <v>180</v>
      </c>
      <c r="E4626" s="512" t="s">
        <v>3942</v>
      </c>
      <c r="F4626" s="511" t="s">
        <v>3942</v>
      </c>
      <c r="G4626" s="511">
        <v>96855</v>
      </c>
      <c r="H4626" s="511" t="s">
        <v>12395</v>
      </c>
      <c r="I4626" s="511" t="s">
        <v>4016</v>
      </c>
      <c r="J4626" s="511" t="s">
        <v>3945</v>
      </c>
      <c r="K4626" s="512">
        <v>28.17</v>
      </c>
      <c r="L4626" s="511" t="s">
        <v>3946</v>
      </c>
    </row>
    <row r="4627" spans="1:12">
      <c r="A4627" s="511" t="s">
        <v>7471</v>
      </c>
      <c r="B4627" s="511" t="s">
        <v>7472</v>
      </c>
      <c r="C4627" s="511" t="s">
        <v>6798</v>
      </c>
      <c r="D4627" s="511">
        <v>180</v>
      </c>
      <c r="E4627" s="512" t="s">
        <v>3942</v>
      </c>
      <c r="F4627" s="511" t="s">
        <v>3942</v>
      </c>
      <c r="G4627" s="511">
        <v>96856</v>
      </c>
      <c r="H4627" s="511" t="s">
        <v>12396</v>
      </c>
      <c r="I4627" s="511" t="s">
        <v>4016</v>
      </c>
      <c r="J4627" s="511" t="s">
        <v>3945</v>
      </c>
      <c r="K4627" s="512">
        <v>30.23</v>
      </c>
      <c r="L4627" s="511" t="s">
        <v>3946</v>
      </c>
    </row>
    <row r="4628" spans="1:12">
      <c r="A4628" s="511" t="s">
        <v>7471</v>
      </c>
      <c r="B4628" s="511" t="s">
        <v>7472</v>
      </c>
      <c r="C4628" s="511" t="s">
        <v>6798</v>
      </c>
      <c r="D4628" s="511">
        <v>180</v>
      </c>
      <c r="E4628" s="512" t="s">
        <v>3942</v>
      </c>
      <c r="F4628" s="511" t="s">
        <v>3942</v>
      </c>
      <c r="G4628" s="511">
        <v>96860</v>
      </c>
      <c r="H4628" s="511" t="s">
        <v>12397</v>
      </c>
      <c r="I4628" s="511" t="s">
        <v>4016</v>
      </c>
      <c r="J4628" s="511" t="s">
        <v>3945</v>
      </c>
      <c r="K4628" s="512">
        <v>25.41</v>
      </c>
      <c r="L4628" s="511" t="s">
        <v>3946</v>
      </c>
    </row>
    <row r="4629" spans="1:12">
      <c r="A4629" s="511" t="s">
        <v>7471</v>
      </c>
      <c r="B4629" s="511" t="s">
        <v>7472</v>
      </c>
      <c r="C4629" s="511" t="s">
        <v>6798</v>
      </c>
      <c r="D4629" s="511">
        <v>180</v>
      </c>
      <c r="E4629" s="512" t="s">
        <v>3942</v>
      </c>
      <c r="F4629" s="511" t="s">
        <v>3942</v>
      </c>
      <c r="G4629" s="511">
        <v>96861</v>
      </c>
      <c r="H4629" s="511" t="s">
        <v>12398</v>
      </c>
      <c r="I4629" s="511" t="s">
        <v>4016</v>
      </c>
      <c r="J4629" s="511" t="s">
        <v>3945</v>
      </c>
      <c r="K4629" s="512">
        <v>32.119999999999997</v>
      </c>
      <c r="L4629" s="511" t="s">
        <v>3946</v>
      </c>
    </row>
    <row r="4630" spans="1:12">
      <c r="A4630" s="511" t="s">
        <v>7471</v>
      </c>
      <c r="B4630" s="511" t="s">
        <v>7472</v>
      </c>
      <c r="C4630" s="511" t="s">
        <v>6798</v>
      </c>
      <c r="D4630" s="511">
        <v>180</v>
      </c>
      <c r="E4630" s="512" t="s">
        <v>3942</v>
      </c>
      <c r="F4630" s="511" t="s">
        <v>3942</v>
      </c>
      <c r="G4630" s="511">
        <v>96862</v>
      </c>
      <c r="H4630" s="511" t="s">
        <v>12399</v>
      </c>
      <c r="I4630" s="511" t="s">
        <v>4016</v>
      </c>
      <c r="J4630" s="511" t="s">
        <v>3945</v>
      </c>
      <c r="K4630" s="512">
        <v>31.22</v>
      </c>
      <c r="L4630" s="511" t="s">
        <v>3946</v>
      </c>
    </row>
    <row r="4631" spans="1:12">
      <c r="A4631" s="511" t="s">
        <v>7471</v>
      </c>
      <c r="B4631" s="511" t="s">
        <v>7472</v>
      </c>
      <c r="C4631" s="511" t="s">
        <v>6798</v>
      </c>
      <c r="D4631" s="511">
        <v>180</v>
      </c>
      <c r="E4631" s="512" t="s">
        <v>3942</v>
      </c>
      <c r="F4631" s="511" t="s">
        <v>3942</v>
      </c>
      <c r="G4631" s="511">
        <v>96863</v>
      </c>
      <c r="H4631" s="511" t="s">
        <v>12400</v>
      </c>
      <c r="I4631" s="511" t="s">
        <v>4016</v>
      </c>
      <c r="J4631" s="511" t="s">
        <v>3945</v>
      </c>
      <c r="K4631" s="512">
        <v>32.950000000000003</v>
      </c>
      <c r="L4631" s="511" t="s">
        <v>3946</v>
      </c>
    </row>
    <row r="4632" spans="1:12">
      <c r="A4632" s="511" t="s">
        <v>7471</v>
      </c>
      <c r="B4632" s="511" t="s">
        <v>7472</v>
      </c>
      <c r="C4632" s="511" t="s">
        <v>6798</v>
      </c>
      <c r="D4632" s="511">
        <v>180</v>
      </c>
      <c r="E4632" s="512" t="s">
        <v>3942</v>
      </c>
      <c r="F4632" s="511" t="s">
        <v>3942</v>
      </c>
      <c r="G4632" s="511">
        <v>96864</v>
      </c>
      <c r="H4632" s="511" t="s">
        <v>12401</v>
      </c>
      <c r="I4632" s="511" t="s">
        <v>4016</v>
      </c>
      <c r="J4632" s="511" t="s">
        <v>3945</v>
      </c>
      <c r="K4632" s="512">
        <v>44.04</v>
      </c>
      <c r="L4632" s="511" t="s">
        <v>3946</v>
      </c>
    </row>
    <row r="4633" spans="1:12">
      <c r="A4633" s="511" t="s">
        <v>7471</v>
      </c>
      <c r="B4633" s="511" t="s">
        <v>7472</v>
      </c>
      <c r="C4633" s="511" t="s">
        <v>6798</v>
      </c>
      <c r="D4633" s="511">
        <v>180</v>
      </c>
      <c r="E4633" s="512" t="s">
        <v>3942</v>
      </c>
      <c r="F4633" s="511" t="s">
        <v>3942</v>
      </c>
      <c r="G4633" s="511">
        <v>96865</v>
      </c>
      <c r="H4633" s="511" t="s">
        <v>12402</v>
      </c>
      <c r="I4633" s="511" t="s">
        <v>4016</v>
      </c>
      <c r="J4633" s="511" t="s">
        <v>3945</v>
      </c>
      <c r="K4633" s="512">
        <v>38.89</v>
      </c>
      <c r="L4633" s="511" t="s">
        <v>3946</v>
      </c>
    </row>
    <row r="4634" spans="1:12">
      <c r="A4634" s="511" t="s">
        <v>7471</v>
      </c>
      <c r="B4634" s="511" t="s">
        <v>7472</v>
      </c>
      <c r="C4634" s="511" t="s">
        <v>6798</v>
      </c>
      <c r="D4634" s="511">
        <v>180</v>
      </c>
      <c r="E4634" s="512" t="s">
        <v>3942</v>
      </c>
      <c r="F4634" s="511" t="s">
        <v>3942</v>
      </c>
      <c r="G4634" s="511">
        <v>96866</v>
      </c>
      <c r="H4634" s="511" t="s">
        <v>12403</v>
      </c>
      <c r="I4634" s="511" t="s">
        <v>4016</v>
      </c>
      <c r="J4634" s="511" t="s">
        <v>3945</v>
      </c>
      <c r="K4634" s="512">
        <v>57.28</v>
      </c>
      <c r="L4634" s="511" t="s">
        <v>3946</v>
      </c>
    </row>
    <row r="4635" spans="1:12">
      <c r="A4635" s="511" t="s">
        <v>7471</v>
      </c>
      <c r="B4635" s="511" t="s">
        <v>7472</v>
      </c>
      <c r="C4635" s="511" t="s">
        <v>6798</v>
      </c>
      <c r="D4635" s="511">
        <v>180</v>
      </c>
      <c r="E4635" s="512" t="s">
        <v>3942</v>
      </c>
      <c r="F4635" s="511" t="s">
        <v>3942</v>
      </c>
      <c r="G4635" s="511">
        <v>96868</v>
      </c>
      <c r="H4635" s="511" t="s">
        <v>12404</v>
      </c>
      <c r="I4635" s="511" t="s">
        <v>4016</v>
      </c>
      <c r="J4635" s="511" t="s">
        <v>3945</v>
      </c>
      <c r="K4635" s="512">
        <v>26.45</v>
      </c>
      <c r="L4635" s="511" t="s">
        <v>3946</v>
      </c>
    </row>
    <row r="4636" spans="1:12">
      <c r="A4636" s="511" t="s">
        <v>7471</v>
      </c>
      <c r="B4636" s="511" t="s">
        <v>7472</v>
      </c>
      <c r="C4636" s="511" t="s">
        <v>6798</v>
      </c>
      <c r="D4636" s="511">
        <v>180</v>
      </c>
      <c r="E4636" s="512" t="s">
        <v>3942</v>
      </c>
      <c r="F4636" s="511" t="s">
        <v>3942</v>
      </c>
      <c r="G4636" s="511">
        <v>96869</v>
      </c>
      <c r="H4636" s="511" t="s">
        <v>12405</v>
      </c>
      <c r="I4636" s="511" t="s">
        <v>4016</v>
      </c>
      <c r="J4636" s="511" t="s">
        <v>3945</v>
      </c>
      <c r="K4636" s="512">
        <v>25.38</v>
      </c>
      <c r="L4636" s="511" t="s">
        <v>3946</v>
      </c>
    </row>
    <row r="4637" spans="1:12">
      <c r="A4637" s="511" t="s">
        <v>7471</v>
      </c>
      <c r="B4637" s="511" t="s">
        <v>7472</v>
      </c>
      <c r="C4637" s="511" t="s">
        <v>6798</v>
      </c>
      <c r="D4637" s="511">
        <v>180</v>
      </c>
      <c r="E4637" s="512" t="s">
        <v>3942</v>
      </c>
      <c r="F4637" s="511" t="s">
        <v>3942</v>
      </c>
      <c r="G4637" s="511">
        <v>96870</v>
      </c>
      <c r="H4637" s="511" t="s">
        <v>12406</v>
      </c>
      <c r="I4637" s="511" t="s">
        <v>4016</v>
      </c>
      <c r="J4637" s="511" t="s">
        <v>3945</v>
      </c>
      <c r="K4637" s="512">
        <v>38.04</v>
      </c>
      <c r="L4637" s="511" t="s">
        <v>3946</v>
      </c>
    </row>
    <row r="4638" spans="1:12">
      <c r="A4638" s="511" t="s">
        <v>7471</v>
      </c>
      <c r="B4638" s="511" t="s">
        <v>7472</v>
      </c>
      <c r="C4638" s="511" t="s">
        <v>6798</v>
      </c>
      <c r="D4638" s="511">
        <v>180</v>
      </c>
      <c r="E4638" s="512" t="s">
        <v>3942</v>
      </c>
      <c r="F4638" s="511" t="s">
        <v>3942</v>
      </c>
      <c r="G4638" s="511">
        <v>96871</v>
      </c>
      <c r="H4638" s="511" t="s">
        <v>12407</v>
      </c>
      <c r="I4638" s="511" t="s">
        <v>4016</v>
      </c>
      <c r="J4638" s="511" t="s">
        <v>3945</v>
      </c>
      <c r="K4638" s="512">
        <v>43.51</v>
      </c>
      <c r="L4638" s="511" t="s">
        <v>3946</v>
      </c>
    </row>
    <row r="4639" spans="1:12">
      <c r="A4639" s="511" t="s">
        <v>7471</v>
      </c>
      <c r="B4639" s="511" t="s">
        <v>7472</v>
      </c>
      <c r="C4639" s="511" t="s">
        <v>6798</v>
      </c>
      <c r="D4639" s="511">
        <v>180</v>
      </c>
      <c r="E4639" s="512" t="s">
        <v>3942</v>
      </c>
      <c r="F4639" s="511" t="s">
        <v>3942</v>
      </c>
      <c r="G4639" s="511">
        <v>96872</v>
      </c>
      <c r="H4639" s="511" t="s">
        <v>12408</v>
      </c>
      <c r="I4639" s="511" t="s">
        <v>4016</v>
      </c>
      <c r="J4639" s="511" t="s">
        <v>3945</v>
      </c>
      <c r="K4639" s="512">
        <v>40.43</v>
      </c>
      <c r="L4639" s="511" t="s">
        <v>3946</v>
      </c>
    </row>
    <row r="4640" spans="1:12">
      <c r="A4640" s="511" t="s">
        <v>7471</v>
      </c>
      <c r="B4640" s="511" t="s">
        <v>7472</v>
      </c>
      <c r="C4640" s="511" t="s">
        <v>6798</v>
      </c>
      <c r="D4640" s="511">
        <v>180</v>
      </c>
      <c r="E4640" s="512" t="s">
        <v>3942</v>
      </c>
      <c r="F4640" s="511" t="s">
        <v>3942</v>
      </c>
      <c r="G4640" s="511">
        <v>96873</v>
      </c>
      <c r="H4640" s="511" t="s">
        <v>12409</v>
      </c>
      <c r="I4640" s="511" t="s">
        <v>4016</v>
      </c>
      <c r="J4640" s="511" t="s">
        <v>3945</v>
      </c>
      <c r="K4640" s="512">
        <v>53.76</v>
      </c>
      <c r="L4640" s="511" t="s">
        <v>3946</v>
      </c>
    </row>
    <row r="4641" spans="1:12">
      <c r="A4641" s="511" t="s">
        <v>7471</v>
      </c>
      <c r="B4641" s="511" t="s">
        <v>7472</v>
      </c>
      <c r="C4641" s="511" t="s">
        <v>6798</v>
      </c>
      <c r="D4641" s="511">
        <v>180</v>
      </c>
      <c r="E4641" s="512" t="s">
        <v>3942</v>
      </c>
      <c r="F4641" s="511" t="s">
        <v>3942</v>
      </c>
      <c r="G4641" s="511">
        <v>96874</v>
      </c>
      <c r="H4641" s="511" t="s">
        <v>12410</v>
      </c>
      <c r="I4641" s="511" t="s">
        <v>4016</v>
      </c>
      <c r="J4641" s="511" t="s">
        <v>3945</v>
      </c>
      <c r="K4641" s="512">
        <v>49.15</v>
      </c>
      <c r="L4641" s="511" t="s">
        <v>3946</v>
      </c>
    </row>
    <row r="4642" spans="1:12">
      <c r="A4642" s="511" t="s">
        <v>7471</v>
      </c>
      <c r="B4642" s="511" t="s">
        <v>7472</v>
      </c>
      <c r="C4642" s="511" t="s">
        <v>6798</v>
      </c>
      <c r="D4642" s="511">
        <v>180</v>
      </c>
      <c r="E4642" s="512" t="s">
        <v>3942</v>
      </c>
      <c r="F4642" s="511" t="s">
        <v>3942</v>
      </c>
      <c r="G4642" s="511">
        <v>96875</v>
      </c>
      <c r="H4642" s="511" t="s">
        <v>12411</v>
      </c>
      <c r="I4642" s="511" t="s">
        <v>4016</v>
      </c>
      <c r="J4642" s="511" t="s">
        <v>3945</v>
      </c>
      <c r="K4642" s="512">
        <v>64.39</v>
      </c>
      <c r="L4642" s="511" t="s">
        <v>3946</v>
      </c>
    </row>
    <row r="4643" spans="1:12">
      <c r="A4643" s="511" t="s">
        <v>7471</v>
      </c>
      <c r="B4643" s="511" t="s">
        <v>7472</v>
      </c>
      <c r="C4643" s="511" t="s">
        <v>6798</v>
      </c>
      <c r="D4643" s="511">
        <v>180</v>
      </c>
      <c r="E4643" s="512" t="s">
        <v>3942</v>
      </c>
      <c r="F4643" s="511" t="s">
        <v>3942</v>
      </c>
      <c r="G4643" s="511">
        <v>96876</v>
      </c>
      <c r="H4643" s="511" t="s">
        <v>12412</v>
      </c>
      <c r="I4643" s="511" t="s">
        <v>4016</v>
      </c>
      <c r="J4643" s="511" t="s">
        <v>3945</v>
      </c>
      <c r="K4643" s="512">
        <v>151.53</v>
      </c>
      <c r="L4643" s="511" t="s">
        <v>3946</v>
      </c>
    </row>
    <row r="4644" spans="1:12">
      <c r="A4644" s="511" t="s">
        <v>7471</v>
      </c>
      <c r="B4644" s="511" t="s">
        <v>7472</v>
      </c>
      <c r="C4644" s="511" t="s">
        <v>6798</v>
      </c>
      <c r="D4644" s="511">
        <v>180</v>
      </c>
      <c r="E4644" s="512" t="s">
        <v>3942</v>
      </c>
      <c r="F4644" s="511" t="s">
        <v>3942</v>
      </c>
      <c r="G4644" s="511">
        <v>96878</v>
      </c>
      <c r="H4644" s="511" t="s">
        <v>12413</v>
      </c>
      <c r="I4644" s="511" t="s">
        <v>4016</v>
      </c>
      <c r="J4644" s="511" t="s">
        <v>3945</v>
      </c>
      <c r="K4644" s="512">
        <v>169.73</v>
      </c>
      <c r="L4644" s="511" t="s">
        <v>3946</v>
      </c>
    </row>
    <row r="4645" spans="1:12">
      <c r="A4645" s="511" t="s">
        <v>7471</v>
      </c>
      <c r="B4645" s="511" t="s">
        <v>7472</v>
      </c>
      <c r="C4645" s="511" t="s">
        <v>6798</v>
      </c>
      <c r="D4645" s="511">
        <v>180</v>
      </c>
      <c r="E4645" s="512" t="s">
        <v>3942</v>
      </c>
      <c r="F4645" s="511" t="s">
        <v>3942</v>
      </c>
      <c r="G4645" s="511">
        <v>96879</v>
      </c>
      <c r="H4645" s="511" t="s">
        <v>12414</v>
      </c>
      <c r="I4645" s="511" t="s">
        <v>4016</v>
      </c>
      <c r="J4645" s="511" t="s">
        <v>3945</v>
      </c>
      <c r="K4645" s="512">
        <v>164.58</v>
      </c>
      <c r="L4645" s="511" t="s">
        <v>3946</v>
      </c>
    </row>
    <row r="4646" spans="1:12">
      <c r="A4646" s="511" t="s">
        <v>7471</v>
      </c>
      <c r="B4646" s="511" t="s">
        <v>7472</v>
      </c>
      <c r="C4646" s="511" t="s">
        <v>6798</v>
      </c>
      <c r="D4646" s="511">
        <v>180</v>
      </c>
      <c r="E4646" s="512" t="s">
        <v>3942</v>
      </c>
      <c r="F4646" s="511" t="s">
        <v>3942</v>
      </c>
      <c r="G4646" s="511">
        <v>96881</v>
      </c>
      <c r="H4646" s="511" t="s">
        <v>12415</v>
      </c>
      <c r="I4646" s="511" t="s">
        <v>4016</v>
      </c>
      <c r="J4646" s="511" t="s">
        <v>3945</v>
      </c>
      <c r="K4646" s="512">
        <v>194.64</v>
      </c>
      <c r="L4646" s="511" t="s">
        <v>3946</v>
      </c>
    </row>
    <row r="4647" spans="1:12">
      <c r="A4647" s="511" t="s">
        <v>7471</v>
      </c>
      <c r="B4647" s="511" t="s">
        <v>7472</v>
      </c>
      <c r="C4647" s="511" t="s">
        <v>6798</v>
      </c>
      <c r="D4647" s="511">
        <v>180</v>
      </c>
      <c r="E4647" s="512" t="s">
        <v>3942</v>
      </c>
      <c r="F4647" s="511" t="s">
        <v>3942</v>
      </c>
      <c r="G4647" s="511">
        <v>97425</v>
      </c>
      <c r="H4647" s="511" t="s">
        <v>8619</v>
      </c>
      <c r="I4647" s="511" t="s">
        <v>4016</v>
      </c>
      <c r="J4647" s="511" t="s">
        <v>3945</v>
      </c>
      <c r="K4647" s="512">
        <v>31.5</v>
      </c>
      <c r="L4647" s="511" t="s">
        <v>3946</v>
      </c>
    </row>
    <row r="4648" spans="1:12">
      <c r="A4648" s="511" t="s">
        <v>7471</v>
      </c>
      <c r="B4648" s="511" t="s">
        <v>7472</v>
      </c>
      <c r="C4648" s="511" t="s">
        <v>6798</v>
      </c>
      <c r="D4648" s="511">
        <v>180</v>
      </c>
      <c r="E4648" s="512" t="s">
        <v>3942</v>
      </c>
      <c r="F4648" s="511" t="s">
        <v>3942</v>
      </c>
      <c r="G4648" s="511">
        <v>97426</v>
      </c>
      <c r="H4648" s="511" t="s">
        <v>8620</v>
      </c>
      <c r="I4648" s="511" t="s">
        <v>4016</v>
      </c>
      <c r="J4648" s="511" t="s">
        <v>3945</v>
      </c>
      <c r="K4648" s="512">
        <v>38.549999999999997</v>
      </c>
      <c r="L4648" s="511" t="s">
        <v>3946</v>
      </c>
    </row>
    <row r="4649" spans="1:12">
      <c r="A4649" s="511" t="s">
        <v>7471</v>
      </c>
      <c r="B4649" s="511" t="s">
        <v>7472</v>
      </c>
      <c r="C4649" s="511" t="s">
        <v>6798</v>
      </c>
      <c r="D4649" s="511">
        <v>180</v>
      </c>
      <c r="E4649" s="512" t="s">
        <v>3942</v>
      </c>
      <c r="F4649" s="511" t="s">
        <v>3942</v>
      </c>
      <c r="G4649" s="511">
        <v>97427</v>
      </c>
      <c r="H4649" s="511" t="s">
        <v>8621</v>
      </c>
      <c r="I4649" s="511" t="s">
        <v>4016</v>
      </c>
      <c r="J4649" s="511" t="s">
        <v>3945</v>
      </c>
      <c r="K4649" s="512">
        <v>43.89</v>
      </c>
      <c r="L4649" s="511" t="s">
        <v>3946</v>
      </c>
    </row>
    <row r="4650" spans="1:12">
      <c r="A4650" s="511" t="s">
        <v>7471</v>
      </c>
      <c r="B4650" s="511" t="s">
        <v>7472</v>
      </c>
      <c r="C4650" s="511" t="s">
        <v>6798</v>
      </c>
      <c r="D4650" s="511">
        <v>180</v>
      </c>
      <c r="E4650" s="512" t="s">
        <v>3942</v>
      </c>
      <c r="F4650" s="511" t="s">
        <v>3942</v>
      </c>
      <c r="G4650" s="511">
        <v>97428</v>
      </c>
      <c r="H4650" s="511" t="s">
        <v>8622</v>
      </c>
      <c r="I4650" s="511" t="s">
        <v>4016</v>
      </c>
      <c r="J4650" s="511" t="s">
        <v>3945</v>
      </c>
      <c r="K4650" s="512">
        <v>56.26</v>
      </c>
      <c r="L4650" s="511" t="s">
        <v>3946</v>
      </c>
    </row>
    <row r="4651" spans="1:12">
      <c r="A4651" s="511" t="s">
        <v>7471</v>
      </c>
      <c r="B4651" s="511" t="s">
        <v>7472</v>
      </c>
      <c r="C4651" s="511" t="s">
        <v>6798</v>
      </c>
      <c r="D4651" s="511">
        <v>180</v>
      </c>
      <c r="E4651" s="512" t="s">
        <v>3942</v>
      </c>
      <c r="F4651" s="511" t="s">
        <v>3942</v>
      </c>
      <c r="G4651" s="511">
        <v>97429</v>
      </c>
      <c r="H4651" s="511" t="s">
        <v>8623</v>
      </c>
      <c r="I4651" s="511" t="s">
        <v>4016</v>
      </c>
      <c r="J4651" s="511" t="s">
        <v>3945</v>
      </c>
      <c r="K4651" s="512">
        <v>67.650000000000006</v>
      </c>
      <c r="L4651" s="511" t="s">
        <v>3946</v>
      </c>
    </row>
    <row r="4652" spans="1:12">
      <c r="A4652" s="511" t="s">
        <v>7471</v>
      </c>
      <c r="B4652" s="511" t="s">
        <v>7472</v>
      </c>
      <c r="C4652" s="511" t="s">
        <v>6798</v>
      </c>
      <c r="D4652" s="511">
        <v>180</v>
      </c>
      <c r="E4652" s="512" t="s">
        <v>3942</v>
      </c>
      <c r="F4652" s="511" t="s">
        <v>3942</v>
      </c>
      <c r="G4652" s="511">
        <v>97430</v>
      </c>
      <c r="H4652" s="511" t="s">
        <v>8624</v>
      </c>
      <c r="I4652" s="511" t="s">
        <v>4016</v>
      </c>
      <c r="J4652" s="511" t="s">
        <v>3945</v>
      </c>
      <c r="K4652" s="512">
        <v>43.22</v>
      </c>
      <c r="L4652" s="511" t="s">
        <v>3946</v>
      </c>
    </row>
    <row r="4653" spans="1:12">
      <c r="A4653" s="511" t="s">
        <v>7471</v>
      </c>
      <c r="B4653" s="511" t="s">
        <v>7472</v>
      </c>
      <c r="C4653" s="511" t="s">
        <v>6798</v>
      </c>
      <c r="D4653" s="511">
        <v>180</v>
      </c>
      <c r="E4653" s="512" t="s">
        <v>3942</v>
      </c>
      <c r="F4653" s="511" t="s">
        <v>3942</v>
      </c>
      <c r="G4653" s="511">
        <v>97431</v>
      </c>
      <c r="H4653" s="511" t="s">
        <v>8625</v>
      </c>
      <c r="I4653" s="511" t="s">
        <v>4016</v>
      </c>
      <c r="J4653" s="511" t="s">
        <v>3945</v>
      </c>
      <c r="K4653" s="512">
        <v>48.07</v>
      </c>
      <c r="L4653" s="511" t="s">
        <v>3946</v>
      </c>
    </row>
    <row r="4654" spans="1:12">
      <c r="A4654" s="511" t="s">
        <v>7471</v>
      </c>
      <c r="B4654" s="511" t="s">
        <v>7472</v>
      </c>
      <c r="C4654" s="511" t="s">
        <v>6798</v>
      </c>
      <c r="D4654" s="511">
        <v>180</v>
      </c>
      <c r="E4654" s="512" t="s">
        <v>3942</v>
      </c>
      <c r="F4654" s="511" t="s">
        <v>3942</v>
      </c>
      <c r="G4654" s="511">
        <v>97432</v>
      </c>
      <c r="H4654" s="511" t="s">
        <v>8626</v>
      </c>
      <c r="I4654" s="511" t="s">
        <v>4016</v>
      </c>
      <c r="J4654" s="511" t="s">
        <v>3945</v>
      </c>
      <c r="K4654" s="512">
        <v>54.21</v>
      </c>
      <c r="L4654" s="511" t="s">
        <v>3946</v>
      </c>
    </row>
    <row r="4655" spans="1:12">
      <c r="A4655" s="511" t="s">
        <v>7471</v>
      </c>
      <c r="B4655" s="511" t="s">
        <v>7472</v>
      </c>
      <c r="C4655" s="511" t="s">
        <v>6798</v>
      </c>
      <c r="D4655" s="511">
        <v>180</v>
      </c>
      <c r="E4655" s="512" t="s">
        <v>3942</v>
      </c>
      <c r="F4655" s="511" t="s">
        <v>3942</v>
      </c>
      <c r="G4655" s="511">
        <v>97433</v>
      </c>
      <c r="H4655" s="511" t="s">
        <v>8627</v>
      </c>
      <c r="I4655" s="511" t="s">
        <v>4016</v>
      </c>
      <c r="J4655" s="511" t="s">
        <v>3945</v>
      </c>
      <c r="K4655" s="512">
        <v>101.68</v>
      </c>
      <c r="L4655" s="511" t="s">
        <v>3946</v>
      </c>
    </row>
    <row r="4656" spans="1:12">
      <c r="A4656" s="511" t="s">
        <v>7471</v>
      </c>
      <c r="B4656" s="511" t="s">
        <v>7472</v>
      </c>
      <c r="C4656" s="511" t="s">
        <v>6798</v>
      </c>
      <c r="D4656" s="511">
        <v>180</v>
      </c>
      <c r="E4656" s="512" t="s">
        <v>3942</v>
      </c>
      <c r="F4656" s="511" t="s">
        <v>3942</v>
      </c>
      <c r="G4656" s="511">
        <v>97434</v>
      </c>
      <c r="H4656" s="511" t="s">
        <v>8628</v>
      </c>
      <c r="I4656" s="511" t="s">
        <v>4016</v>
      </c>
      <c r="J4656" s="511" t="s">
        <v>3945</v>
      </c>
      <c r="K4656" s="512">
        <v>103.7</v>
      </c>
      <c r="L4656" s="511" t="s">
        <v>3946</v>
      </c>
    </row>
    <row r="4657" spans="1:12">
      <c r="A4657" s="511" t="s">
        <v>7471</v>
      </c>
      <c r="B4657" s="511" t="s">
        <v>7472</v>
      </c>
      <c r="C4657" s="511" t="s">
        <v>6798</v>
      </c>
      <c r="D4657" s="511">
        <v>180</v>
      </c>
      <c r="E4657" s="512" t="s">
        <v>3942</v>
      </c>
      <c r="F4657" s="511" t="s">
        <v>3942</v>
      </c>
      <c r="G4657" s="511">
        <v>97435</v>
      </c>
      <c r="H4657" s="511" t="s">
        <v>8629</v>
      </c>
      <c r="I4657" s="511" t="s">
        <v>4016</v>
      </c>
      <c r="J4657" s="511" t="s">
        <v>3945</v>
      </c>
      <c r="K4657" s="512">
        <v>119.05</v>
      </c>
      <c r="L4657" s="511" t="s">
        <v>3946</v>
      </c>
    </row>
    <row r="4658" spans="1:12">
      <c r="A4658" s="511" t="s">
        <v>7471</v>
      </c>
      <c r="B4658" s="511" t="s">
        <v>7472</v>
      </c>
      <c r="C4658" s="511" t="s">
        <v>6798</v>
      </c>
      <c r="D4658" s="511">
        <v>180</v>
      </c>
      <c r="E4658" s="512" t="s">
        <v>3942</v>
      </c>
      <c r="F4658" s="511" t="s">
        <v>3942</v>
      </c>
      <c r="G4658" s="511">
        <v>97436</v>
      </c>
      <c r="H4658" s="511" t="s">
        <v>8630</v>
      </c>
      <c r="I4658" s="511" t="s">
        <v>4016</v>
      </c>
      <c r="J4658" s="511" t="s">
        <v>3945</v>
      </c>
      <c r="K4658" s="512">
        <v>122.93</v>
      </c>
      <c r="L4658" s="511" t="s">
        <v>3946</v>
      </c>
    </row>
    <row r="4659" spans="1:12">
      <c r="A4659" s="511" t="s">
        <v>7471</v>
      </c>
      <c r="B4659" s="511" t="s">
        <v>7472</v>
      </c>
      <c r="C4659" s="511" t="s">
        <v>6798</v>
      </c>
      <c r="D4659" s="511">
        <v>180</v>
      </c>
      <c r="E4659" s="512" t="s">
        <v>3942</v>
      </c>
      <c r="F4659" s="511" t="s">
        <v>3942</v>
      </c>
      <c r="G4659" s="511">
        <v>97437</v>
      </c>
      <c r="H4659" s="511" t="s">
        <v>8631</v>
      </c>
      <c r="I4659" s="511" t="s">
        <v>4016</v>
      </c>
      <c r="J4659" s="511" t="s">
        <v>3945</v>
      </c>
      <c r="K4659" s="512">
        <v>136.31</v>
      </c>
      <c r="L4659" s="511" t="s">
        <v>3946</v>
      </c>
    </row>
    <row r="4660" spans="1:12">
      <c r="A4660" s="511" t="s">
        <v>7471</v>
      </c>
      <c r="B4660" s="511" t="s">
        <v>7472</v>
      </c>
      <c r="C4660" s="511" t="s">
        <v>6798</v>
      </c>
      <c r="D4660" s="511">
        <v>180</v>
      </c>
      <c r="E4660" s="512" t="s">
        <v>3942</v>
      </c>
      <c r="F4660" s="511" t="s">
        <v>3942</v>
      </c>
      <c r="G4660" s="511">
        <v>97438</v>
      </c>
      <c r="H4660" s="511" t="s">
        <v>8632</v>
      </c>
      <c r="I4660" s="511" t="s">
        <v>4016</v>
      </c>
      <c r="J4660" s="511" t="s">
        <v>3945</v>
      </c>
      <c r="K4660" s="512">
        <v>140.46</v>
      </c>
      <c r="L4660" s="511" t="s">
        <v>3946</v>
      </c>
    </row>
    <row r="4661" spans="1:12">
      <c r="A4661" s="511" t="s">
        <v>7471</v>
      </c>
      <c r="B4661" s="511" t="s">
        <v>7472</v>
      </c>
      <c r="C4661" s="511" t="s">
        <v>6798</v>
      </c>
      <c r="D4661" s="511">
        <v>180</v>
      </c>
      <c r="E4661" s="512" t="s">
        <v>3942</v>
      </c>
      <c r="F4661" s="511" t="s">
        <v>3942</v>
      </c>
      <c r="G4661" s="511">
        <v>97439</v>
      </c>
      <c r="H4661" s="511" t="s">
        <v>8633</v>
      </c>
      <c r="I4661" s="511" t="s">
        <v>4016</v>
      </c>
      <c r="J4661" s="511" t="s">
        <v>3945</v>
      </c>
      <c r="K4661" s="512">
        <v>154.93</v>
      </c>
      <c r="L4661" s="511" t="s">
        <v>3946</v>
      </c>
    </row>
    <row r="4662" spans="1:12">
      <c r="A4662" s="511" t="s">
        <v>7471</v>
      </c>
      <c r="B4662" s="511" t="s">
        <v>7472</v>
      </c>
      <c r="C4662" s="511" t="s">
        <v>6798</v>
      </c>
      <c r="D4662" s="511">
        <v>180</v>
      </c>
      <c r="E4662" s="512" t="s">
        <v>3942</v>
      </c>
      <c r="F4662" s="511" t="s">
        <v>3942</v>
      </c>
      <c r="G4662" s="511">
        <v>97440</v>
      </c>
      <c r="H4662" s="511" t="s">
        <v>8634</v>
      </c>
      <c r="I4662" s="511" t="s">
        <v>4016</v>
      </c>
      <c r="J4662" s="511" t="s">
        <v>3945</v>
      </c>
      <c r="K4662" s="512">
        <v>186.1</v>
      </c>
      <c r="L4662" s="511" t="s">
        <v>3946</v>
      </c>
    </row>
    <row r="4663" spans="1:12">
      <c r="A4663" s="511" t="s">
        <v>7471</v>
      </c>
      <c r="B4663" s="511" t="s">
        <v>7472</v>
      </c>
      <c r="C4663" s="511" t="s">
        <v>6798</v>
      </c>
      <c r="D4663" s="511">
        <v>180</v>
      </c>
      <c r="E4663" s="512" t="s">
        <v>3942</v>
      </c>
      <c r="F4663" s="511" t="s">
        <v>3942</v>
      </c>
      <c r="G4663" s="511">
        <v>97442</v>
      </c>
      <c r="H4663" s="511" t="s">
        <v>8635</v>
      </c>
      <c r="I4663" s="511" t="s">
        <v>4016</v>
      </c>
      <c r="J4663" s="511" t="s">
        <v>3945</v>
      </c>
      <c r="K4663" s="512">
        <v>205.33</v>
      </c>
      <c r="L4663" s="511" t="s">
        <v>3946</v>
      </c>
    </row>
    <row r="4664" spans="1:12">
      <c r="A4664" s="511" t="s">
        <v>7471</v>
      </c>
      <c r="B4664" s="511" t="s">
        <v>7472</v>
      </c>
      <c r="C4664" s="511" t="s">
        <v>6798</v>
      </c>
      <c r="D4664" s="511">
        <v>180</v>
      </c>
      <c r="E4664" s="512" t="s">
        <v>3942</v>
      </c>
      <c r="F4664" s="511" t="s">
        <v>3942</v>
      </c>
      <c r="G4664" s="511">
        <v>97443</v>
      </c>
      <c r="H4664" s="511" t="s">
        <v>8636</v>
      </c>
      <c r="I4664" s="511" t="s">
        <v>4016</v>
      </c>
      <c r="J4664" s="511" t="s">
        <v>3945</v>
      </c>
      <c r="K4664" s="512">
        <v>118.97</v>
      </c>
      <c r="L4664" s="511" t="s">
        <v>3946</v>
      </c>
    </row>
    <row r="4665" spans="1:12">
      <c r="A4665" s="511" t="s">
        <v>7471</v>
      </c>
      <c r="B4665" s="511" t="s">
        <v>7472</v>
      </c>
      <c r="C4665" s="511" t="s">
        <v>6798</v>
      </c>
      <c r="D4665" s="511">
        <v>180</v>
      </c>
      <c r="E4665" s="512" t="s">
        <v>3942</v>
      </c>
      <c r="F4665" s="511" t="s">
        <v>3942</v>
      </c>
      <c r="G4665" s="511">
        <v>97444</v>
      </c>
      <c r="H4665" s="511" t="s">
        <v>8637</v>
      </c>
      <c r="I4665" s="511" t="s">
        <v>4016</v>
      </c>
      <c r="J4665" s="511" t="s">
        <v>3945</v>
      </c>
      <c r="K4665" s="512">
        <v>141.79</v>
      </c>
      <c r="L4665" s="511" t="s">
        <v>3946</v>
      </c>
    </row>
    <row r="4666" spans="1:12">
      <c r="A4666" s="511" t="s">
        <v>7471</v>
      </c>
      <c r="B4666" s="511" t="s">
        <v>7472</v>
      </c>
      <c r="C4666" s="511" t="s">
        <v>6798</v>
      </c>
      <c r="D4666" s="511">
        <v>180</v>
      </c>
      <c r="E4666" s="512" t="s">
        <v>3942</v>
      </c>
      <c r="F4666" s="511" t="s">
        <v>3942</v>
      </c>
      <c r="G4666" s="511">
        <v>97446</v>
      </c>
      <c r="H4666" s="511" t="s">
        <v>8638</v>
      </c>
      <c r="I4666" s="511" t="s">
        <v>4016</v>
      </c>
      <c r="J4666" s="511" t="s">
        <v>3945</v>
      </c>
      <c r="K4666" s="512">
        <v>251.48</v>
      </c>
      <c r="L4666" s="511" t="s">
        <v>3946</v>
      </c>
    </row>
    <row r="4667" spans="1:12">
      <c r="A4667" s="511" t="s">
        <v>7471</v>
      </c>
      <c r="B4667" s="511" t="s">
        <v>7472</v>
      </c>
      <c r="C4667" s="511" t="s">
        <v>6798</v>
      </c>
      <c r="D4667" s="511">
        <v>180</v>
      </c>
      <c r="E4667" s="512" t="s">
        <v>3942</v>
      </c>
      <c r="F4667" s="511" t="s">
        <v>3942</v>
      </c>
      <c r="G4667" s="511">
        <v>97447</v>
      </c>
      <c r="H4667" s="511" t="s">
        <v>8639</v>
      </c>
      <c r="I4667" s="511" t="s">
        <v>4016</v>
      </c>
      <c r="J4667" s="511" t="s">
        <v>3945</v>
      </c>
      <c r="K4667" s="512">
        <v>251.48</v>
      </c>
      <c r="L4667" s="511" t="s">
        <v>3946</v>
      </c>
    </row>
    <row r="4668" spans="1:12">
      <c r="A4668" s="511" t="s">
        <v>7471</v>
      </c>
      <c r="B4668" s="511" t="s">
        <v>7472</v>
      </c>
      <c r="C4668" s="511" t="s">
        <v>6798</v>
      </c>
      <c r="D4668" s="511">
        <v>180</v>
      </c>
      <c r="E4668" s="512" t="s">
        <v>3942</v>
      </c>
      <c r="F4668" s="511" t="s">
        <v>3942</v>
      </c>
      <c r="G4668" s="511">
        <v>97449</v>
      </c>
      <c r="H4668" s="511" t="s">
        <v>8640</v>
      </c>
      <c r="I4668" s="511" t="s">
        <v>4016</v>
      </c>
      <c r="J4668" s="511" t="s">
        <v>3945</v>
      </c>
      <c r="K4668" s="512">
        <v>267.49</v>
      </c>
      <c r="L4668" s="511" t="s">
        <v>3946</v>
      </c>
    </row>
    <row r="4669" spans="1:12">
      <c r="A4669" s="511" t="s">
        <v>7471</v>
      </c>
      <c r="B4669" s="511" t="s">
        <v>7472</v>
      </c>
      <c r="C4669" s="511" t="s">
        <v>6798</v>
      </c>
      <c r="D4669" s="511">
        <v>180</v>
      </c>
      <c r="E4669" s="512" t="s">
        <v>3942</v>
      </c>
      <c r="F4669" s="511" t="s">
        <v>3942</v>
      </c>
      <c r="G4669" s="511">
        <v>97450</v>
      </c>
      <c r="H4669" s="511" t="s">
        <v>8641</v>
      </c>
      <c r="I4669" s="511" t="s">
        <v>4016</v>
      </c>
      <c r="J4669" s="511" t="s">
        <v>3945</v>
      </c>
      <c r="K4669" s="512">
        <v>329.63</v>
      </c>
      <c r="L4669" s="511" t="s">
        <v>3946</v>
      </c>
    </row>
    <row r="4670" spans="1:12">
      <c r="A4670" s="511" t="s">
        <v>7471</v>
      </c>
      <c r="B4670" s="511" t="s">
        <v>7472</v>
      </c>
      <c r="C4670" s="511" t="s">
        <v>6798</v>
      </c>
      <c r="D4670" s="511">
        <v>180</v>
      </c>
      <c r="E4670" s="512" t="s">
        <v>3942</v>
      </c>
      <c r="F4670" s="511" t="s">
        <v>3942</v>
      </c>
      <c r="G4670" s="511">
        <v>97452</v>
      </c>
      <c r="H4670" s="511" t="s">
        <v>8642</v>
      </c>
      <c r="I4670" s="511" t="s">
        <v>4016</v>
      </c>
      <c r="J4670" s="511" t="s">
        <v>3945</v>
      </c>
      <c r="K4670" s="512">
        <v>197.14</v>
      </c>
      <c r="L4670" s="511" t="s">
        <v>3946</v>
      </c>
    </row>
    <row r="4671" spans="1:12">
      <c r="A4671" s="511" t="s">
        <v>7471</v>
      </c>
      <c r="B4671" s="511" t="s">
        <v>7472</v>
      </c>
      <c r="C4671" s="511" t="s">
        <v>6798</v>
      </c>
      <c r="D4671" s="511">
        <v>180</v>
      </c>
      <c r="E4671" s="512" t="s">
        <v>3942</v>
      </c>
      <c r="F4671" s="511" t="s">
        <v>3942</v>
      </c>
      <c r="G4671" s="511">
        <v>97453</v>
      </c>
      <c r="H4671" s="511" t="s">
        <v>8643</v>
      </c>
      <c r="I4671" s="511" t="s">
        <v>4016</v>
      </c>
      <c r="J4671" s="511" t="s">
        <v>3945</v>
      </c>
      <c r="K4671" s="512">
        <v>210.17</v>
      </c>
      <c r="L4671" s="511" t="s">
        <v>3946</v>
      </c>
    </row>
    <row r="4672" spans="1:12">
      <c r="A4672" s="511" t="s">
        <v>7471</v>
      </c>
      <c r="B4672" s="511" t="s">
        <v>7472</v>
      </c>
      <c r="C4672" s="511" t="s">
        <v>6798</v>
      </c>
      <c r="D4672" s="511">
        <v>180</v>
      </c>
      <c r="E4672" s="512" t="s">
        <v>3942</v>
      </c>
      <c r="F4672" s="511" t="s">
        <v>3942</v>
      </c>
      <c r="G4672" s="511">
        <v>97454</v>
      </c>
      <c r="H4672" s="511" t="s">
        <v>8644</v>
      </c>
      <c r="I4672" s="511" t="s">
        <v>4016</v>
      </c>
      <c r="J4672" s="511" t="s">
        <v>3945</v>
      </c>
      <c r="K4672" s="512">
        <v>344.3</v>
      </c>
      <c r="L4672" s="511" t="s">
        <v>3946</v>
      </c>
    </row>
    <row r="4673" spans="1:12">
      <c r="A4673" s="511" t="s">
        <v>7471</v>
      </c>
      <c r="B4673" s="511" t="s">
        <v>7472</v>
      </c>
      <c r="C4673" s="511" t="s">
        <v>6798</v>
      </c>
      <c r="D4673" s="511">
        <v>180</v>
      </c>
      <c r="E4673" s="512" t="s">
        <v>3942</v>
      </c>
      <c r="F4673" s="511" t="s">
        <v>3942</v>
      </c>
      <c r="G4673" s="511">
        <v>97455</v>
      </c>
      <c r="H4673" s="511" t="s">
        <v>8645</v>
      </c>
      <c r="I4673" s="511" t="s">
        <v>4016</v>
      </c>
      <c r="J4673" s="511" t="s">
        <v>3945</v>
      </c>
      <c r="K4673" s="512">
        <v>365.13</v>
      </c>
      <c r="L4673" s="511" t="s">
        <v>3946</v>
      </c>
    </row>
    <row r="4674" spans="1:12">
      <c r="A4674" s="511" t="s">
        <v>7471</v>
      </c>
      <c r="B4674" s="511" t="s">
        <v>7472</v>
      </c>
      <c r="C4674" s="511" t="s">
        <v>6798</v>
      </c>
      <c r="D4674" s="511">
        <v>180</v>
      </c>
      <c r="E4674" s="512" t="s">
        <v>3942</v>
      </c>
      <c r="F4674" s="511" t="s">
        <v>3942</v>
      </c>
      <c r="G4674" s="511">
        <v>97456</v>
      </c>
      <c r="H4674" s="511" t="s">
        <v>8646</v>
      </c>
      <c r="I4674" s="511" t="s">
        <v>4016</v>
      </c>
      <c r="J4674" s="511" t="s">
        <v>3945</v>
      </c>
      <c r="K4674" s="512">
        <v>798.81</v>
      </c>
      <c r="L4674" s="511" t="s">
        <v>3946</v>
      </c>
    </row>
    <row r="4675" spans="1:12">
      <c r="A4675" s="511" t="s">
        <v>7471</v>
      </c>
      <c r="B4675" s="511" t="s">
        <v>7472</v>
      </c>
      <c r="C4675" s="511" t="s">
        <v>6798</v>
      </c>
      <c r="D4675" s="511">
        <v>180</v>
      </c>
      <c r="E4675" s="512" t="s">
        <v>3942</v>
      </c>
      <c r="F4675" s="511" t="s">
        <v>3942</v>
      </c>
      <c r="G4675" s="511">
        <v>97457</v>
      </c>
      <c r="H4675" s="511" t="s">
        <v>8647</v>
      </c>
      <c r="I4675" s="511" t="s">
        <v>4016</v>
      </c>
      <c r="J4675" s="511" t="s">
        <v>3945</v>
      </c>
      <c r="K4675" s="512">
        <v>705.35</v>
      </c>
      <c r="L4675" s="511" t="s">
        <v>3946</v>
      </c>
    </row>
    <row r="4676" spans="1:12">
      <c r="A4676" s="511" t="s">
        <v>7471</v>
      </c>
      <c r="B4676" s="511" t="s">
        <v>7472</v>
      </c>
      <c r="C4676" s="511" t="s">
        <v>6798</v>
      </c>
      <c r="D4676" s="511">
        <v>180</v>
      </c>
      <c r="E4676" s="512" t="s">
        <v>3942</v>
      </c>
      <c r="F4676" s="511" t="s">
        <v>3942</v>
      </c>
      <c r="G4676" s="511">
        <v>97458</v>
      </c>
      <c r="H4676" s="511" t="s">
        <v>8648</v>
      </c>
      <c r="I4676" s="511" t="s">
        <v>4016</v>
      </c>
      <c r="J4676" s="511" t="s">
        <v>3945</v>
      </c>
      <c r="K4676" s="512">
        <v>315.19</v>
      </c>
      <c r="L4676" s="511" t="s">
        <v>3946</v>
      </c>
    </row>
    <row r="4677" spans="1:12">
      <c r="A4677" s="511" t="s">
        <v>7471</v>
      </c>
      <c r="B4677" s="511" t="s">
        <v>7472</v>
      </c>
      <c r="C4677" s="511" t="s">
        <v>6798</v>
      </c>
      <c r="D4677" s="511">
        <v>180</v>
      </c>
      <c r="E4677" s="512" t="s">
        <v>3942</v>
      </c>
      <c r="F4677" s="511" t="s">
        <v>3942</v>
      </c>
      <c r="G4677" s="511">
        <v>97459</v>
      </c>
      <c r="H4677" s="511" t="s">
        <v>8649</v>
      </c>
      <c r="I4677" s="511" t="s">
        <v>4016</v>
      </c>
      <c r="J4677" s="511" t="s">
        <v>3945</v>
      </c>
      <c r="K4677" s="512">
        <v>552.65</v>
      </c>
      <c r="L4677" s="511" t="s">
        <v>3946</v>
      </c>
    </row>
    <row r="4678" spans="1:12">
      <c r="A4678" s="511" t="s">
        <v>7471</v>
      </c>
      <c r="B4678" s="511" t="s">
        <v>7472</v>
      </c>
      <c r="C4678" s="511" t="s">
        <v>6798</v>
      </c>
      <c r="D4678" s="511">
        <v>180</v>
      </c>
      <c r="E4678" s="512" t="s">
        <v>3942</v>
      </c>
      <c r="F4678" s="511" t="s">
        <v>3942</v>
      </c>
      <c r="G4678" s="511">
        <v>97460</v>
      </c>
      <c r="H4678" s="511" t="s">
        <v>8650</v>
      </c>
      <c r="I4678" s="511" t="s">
        <v>4016</v>
      </c>
      <c r="J4678" s="511" t="s">
        <v>3945</v>
      </c>
      <c r="K4678" s="512">
        <v>858.91</v>
      </c>
      <c r="L4678" s="511" t="s">
        <v>3946</v>
      </c>
    </row>
    <row r="4679" spans="1:12">
      <c r="A4679" s="511" t="s">
        <v>7471</v>
      </c>
      <c r="B4679" s="511" t="s">
        <v>7472</v>
      </c>
      <c r="C4679" s="511" t="s">
        <v>6798</v>
      </c>
      <c r="D4679" s="511">
        <v>180</v>
      </c>
      <c r="E4679" s="512" t="s">
        <v>3942</v>
      </c>
      <c r="F4679" s="511" t="s">
        <v>3942</v>
      </c>
      <c r="G4679" s="511">
        <v>97461</v>
      </c>
      <c r="H4679" s="511" t="s">
        <v>8651</v>
      </c>
      <c r="I4679" s="511" t="s">
        <v>4016</v>
      </c>
      <c r="J4679" s="511" t="s">
        <v>3945</v>
      </c>
      <c r="K4679" s="512">
        <v>37.72</v>
      </c>
      <c r="L4679" s="511" t="s">
        <v>3946</v>
      </c>
    </row>
    <row r="4680" spans="1:12">
      <c r="A4680" s="511" t="s">
        <v>7471</v>
      </c>
      <c r="B4680" s="511" t="s">
        <v>7472</v>
      </c>
      <c r="C4680" s="511" t="s">
        <v>6798</v>
      </c>
      <c r="D4680" s="511">
        <v>180</v>
      </c>
      <c r="E4680" s="512" t="s">
        <v>3942</v>
      </c>
      <c r="F4680" s="511" t="s">
        <v>3942</v>
      </c>
      <c r="G4680" s="511">
        <v>97462</v>
      </c>
      <c r="H4680" s="511" t="s">
        <v>8652</v>
      </c>
      <c r="I4680" s="511" t="s">
        <v>4016</v>
      </c>
      <c r="J4680" s="511" t="s">
        <v>3945</v>
      </c>
      <c r="K4680" s="512">
        <v>31.04</v>
      </c>
      <c r="L4680" s="511" t="s">
        <v>3946</v>
      </c>
    </row>
    <row r="4681" spans="1:12">
      <c r="A4681" s="511" t="s">
        <v>7471</v>
      </c>
      <c r="B4681" s="511" t="s">
        <v>7472</v>
      </c>
      <c r="C4681" s="511" t="s">
        <v>6798</v>
      </c>
      <c r="D4681" s="511">
        <v>180</v>
      </c>
      <c r="E4681" s="512" t="s">
        <v>3942</v>
      </c>
      <c r="F4681" s="511" t="s">
        <v>3942</v>
      </c>
      <c r="G4681" s="511">
        <v>97464</v>
      </c>
      <c r="H4681" s="511" t="s">
        <v>8653</v>
      </c>
      <c r="I4681" s="511" t="s">
        <v>4016</v>
      </c>
      <c r="J4681" s="511" t="s">
        <v>3945</v>
      </c>
      <c r="K4681" s="512">
        <v>54.78</v>
      </c>
      <c r="L4681" s="511" t="s">
        <v>3946</v>
      </c>
    </row>
    <row r="4682" spans="1:12">
      <c r="A4682" s="511" t="s">
        <v>7471</v>
      </c>
      <c r="B4682" s="511" t="s">
        <v>7472</v>
      </c>
      <c r="C4682" s="511" t="s">
        <v>6798</v>
      </c>
      <c r="D4682" s="511">
        <v>180</v>
      </c>
      <c r="E4682" s="512" t="s">
        <v>3942</v>
      </c>
      <c r="F4682" s="511" t="s">
        <v>3942</v>
      </c>
      <c r="G4682" s="511">
        <v>97465</v>
      </c>
      <c r="H4682" s="511" t="s">
        <v>8654</v>
      </c>
      <c r="I4682" s="511" t="s">
        <v>4016</v>
      </c>
      <c r="J4682" s="511" t="s">
        <v>3945</v>
      </c>
      <c r="K4682" s="512">
        <v>66.05</v>
      </c>
      <c r="L4682" s="511" t="s">
        <v>3946</v>
      </c>
    </row>
    <row r="4683" spans="1:12">
      <c r="A4683" s="511" t="s">
        <v>7471</v>
      </c>
      <c r="B4683" s="511" t="s">
        <v>7472</v>
      </c>
      <c r="C4683" s="511" t="s">
        <v>6798</v>
      </c>
      <c r="D4683" s="511">
        <v>180</v>
      </c>
      <c r="E4683" s="512" t="s">
        <v>3942</v>
      </c>
      <c r="F4683" s="511" t="s">
        <v>3942</v>
      </c>
      <c r="G4683" s="511">
        <v>97467</v>
      </c>
      <c r="H4683" s="511" t="s">
        <v>8655</v>
      </c>
      <c r="I4683" s="511" t="s">
        <v>4016</v>
      </c>
      <c r="J4683" s="511" t="s">
        <v>3945</v>
      </c>
      <c r="K4683" s="512">
        <v>69.58</v>
      </c>
      <c r="L4683" s="511" t="s">
        <v>3946</v>
      </c>
    </row>
    <row r="4684" spans="1:12">
      <c r="A4684" s="511" t="s">
        <v>7471</v>
      </c>
      <c r="B4684" s="511" t="s">
        <v>7472</v>
      </c>
      <c r="C4684" s="511" t="s">
        <v>6798</v>
      </c>
      <c r="D4684" s="511">
        <v>180</v>
      </c>
      <c r="E4684" s="512" t="s">
        <v>3942</v>
      </c>
      <c r="F4684" s="511" t="s">
        <v>3942</v>
      </c>
      <c r="G4684" s="511">
        <v>97468</v>
      </c>
      <c r="H4684" s="511" t="s">
        <v>8656</v>
      </c>
      <c r="I4684" s="511" t="s">
        <v>4016</v>
      </c>
      <c r="J4684" s="511" t="s">
        <v>3945</v>
      </c>
      <c r="K4684" s="512">
        <v>84.01</v>
      </c>
      <c r="L4684" s="511" t="s">
        <v>3946</v>
      </c>
    </row>
    <row r="4685" spans="1:12">
      <c r="A4685" s="511" t="s">
        <v>7471</v>
      </c>
      <c r="B4685" s="511" t="s">
        <v>7472</v>
      </c>
      <c r="C4685" s="511" t="s">
        <v>6798</v>
      </c>
      <c r="D4685" s="511">
        <v>180</v>
      </c>
      <c r="E4685" s="512" t="s">
        <v>3942</v>
      </c>
      <c r="F4685" s="511" t="s">
        <v>3942</v>
      </c>
      <c r="G4685" s="511">
        <v>97470</v>
      </c>
      <c r="H4685" s="511" t="s">
        <v>8657</v>
      </c>
      <c r="I4685" s="511" t="s">
        <v>4016</v>
      </c>
      <c r="J4685" s="511" t="s">
        <v>3945</v>
      </c>
      <c r="K4685" s="512">
        <v>103.76</v>
      </c>
      <c r="L4685" s="511" t="s">
        <v>3946</v>
      </c>
    </row>
    <row r="4686" spans="1:12">
      <c r="A4686" s="511" t="s">
        <v>7471</v>
      </c>
      <c r="B4686" s="511" t="s">
        <v>7472</v>
      </c>
      <c r="C4686" s="511" t="s">
        <v>6798</v>
      </c>
      <c r="D4686" s="511">
        <v>180</v>
      </c>
      <c r="E4686" s="512" t="s">
        <v>3942</v>
      </c>
      <c r="F4686" s="511" t="s">
        <v>3942</v>
      </c>
      <c r="G4686" s="511">
        <v>97471</v>
      </c>
      <c r="H4686" s="511" t="s">
        <v>8658</v>
      </c>
      <c r="I4686" s="511" t="s">
        <v>4016</v>
      </c>
      <c r="J4686" s="511" t="s">
        <v>3945</v>
      </c>
      <c r="K4686" s="512">
        <v>126.58</v>
      </c>
      <c r="L4686" s="511" t="s">
        <v>3946</v>
      </c>
    </row>
    <row r="4687" spans="1:12">
      <c r="A4687" s="511" t="s">
        <v>7471</v>
      </c>
      <c r="B4687" s="511" t="s">
        <v>7472</v>
      </c>
      <c r="C4687" s="511" t="s">
        <v>6798</v>
      </c>
      <c r="D4687" s="511">
        <v>180</v>
      </c>
      <c r="E4687" s="512" t="s">
        <v>3942</v>
      </c>
      <c r="F4687" s="511" t="s">
        <v>3942</v>
      </c>
      <c r="G4687" s="511">
        <v>97474</v>
      </c>
      <c r="H4687" s="511" t="s">
        <v>8659</v>
      </c>
      <c r="I4687" s="511" t="s">
        <v>4016</v>
      </c>
      <c r="J4687" s="511" t="s">
        <v>3945</v>
      </c>
      <c r="K4687" s="512">
        <v>192.74</v>
      </c>
      <c r="L4687" s="511" t="s">
        <v>3946</v>
      </c>
    </row>
    <row r="4688" spans="1:12">
      <c r="A4688" s="511" t="s">
        <v>7471</v>
      </c>
      <c r="B4688" s="511" t="s">
        <v>7472</v>
      </c>
      <c r="C4688" s="511" t="s">
        <v>6798</v>
      </c>
      <c r="D4688" s="511">
        <v>180</v>
      </c>
      <c r="E4688" s="512" t="s">
        <v>3942</v>
      </c>
      <c r="F4688" s="511" t="s">
        <v>3942</v>
      </c>
      <c r="G4688" s="511">
        <v>97475</v>
      </c>
      <c r="H4688" s="511" t="s">
        <v>8660</v>
      </c>
      <c r="I4688" s="511" t="s">
        <v>4016</v>
      </c>
      <c r="J4688" s="511" t="s">
        <v>3945</v>
      </c>
      <c r="K4688" s="512">
        <v>238.88</v>
      </c>
      <c r="L4688" s="511" t="s">
        <v>3946</v>
      </c>
    </row>
    <row r="4689" spans="1:12">
      <c r="A4689" s="511" t="s">
        <v>7471</v>
      </c>
      <c r="B4689" s="511" t="s">
        <v>7472</v>
      </c>
      <c r="C4689" s="511" t="s">
        <v>6798</v>
      </c>
      <c r="D4689" s="511">
        <v>180</v>
      </c>
      <c r="E4689" s="512" t="s">
        <v>3942</v>
      </c>
      <c r="F4689" s="511" t="s">
        <v>3942</v>
      </c>
      <c r="G4689" s="511">
        <v>97477</v>
      </c>
      <c r="H4689" s="511" t="s">
        <v>8661</v>
      </c>
      <c r="I4689" s="511" t="s">
        <v>4016</v>
      </c>
      <c r="J4689" s="511" t="s">
        <v>3945</v>
      </c>
      <c r="K4689" s="512">
        <v>257.47000000000003</v>
      </c>
      <c r="L4689" s="511" t="s">
        <v>3946</v>
      </c>
    </row>
    <row r="4690" spans="1:12">
      <c r="A4690" s="511" t="s">
        <v>7471</v>
      </c>
      <c r="B4690" s="511" t="s">
        <v>7472</v>
      </c>
      <c r="C4690" s="511" t="s">
        <v>6798</v>
      </c>
      <c r="D4690" s="511">
        <v>180</v>
      </c>
      <c r="E4690" s="512" t="s">
        <v>3942</v>
      </c>
      <c r="F4690" s="511" t="s">
        <v>3942</v>
      </c>
      <c r="G4690" s="511">
        <v>97478</v>
      </c>
      <c r="H4690" s="511" t="s">
        <v>8662</v>
      </c>
      <c r="I4690" s="511" t="s">
        <v>4016</v>
      </c>
      <c r="J4690" s="511" t="s">
        <v>3945</v>
      </c>
      <c r="K4690" s="512">
        <v>319.61</v>
      </c>
      <c r="L4690" s="511" t="s">
        <v>3946</v>
      </c>
    </row>
    <row r="4691" spans="1:12">
      <c r="A4691" s="511" t="s">
        <v>7471</v>
      </c>
      <c r="B4691" s="511" t="s">
        <v>7472</v>
      </c>
      <c r="C4691" s="511" t="s">
        <v>6798</v>
      </c>
      <c r="D4691" s="511">
        <v>180</v>
      </c>
      <c r="E4691" s="512" t="s">
        <v>3942</v>
      </c>
      <c r="F4691" s="511" t="s">
        <v>3942</v>
      </c>
      <c r="G4691" s="511">
        <v>97479</v>
      </c>
      <c r="H4691" s="511" t="s">
        <v>8663</v>
      </c>
      <c r="I4691" s="511" t="s">
        <v>4016</v>
      </c>
      <c r="J4691" s="511" t="s">
        <v>3945</v>
      </c>
      <c r="K4691" s="512">
        <v>61.14</v>
      </c>
      <c r="L4691" s="511" t="s">
        <v>3946</v>
      </c>
    </row>
    <row r="4692" spans="1:12">
      <c r="A4692" s="511" t="s">
        <v>7471</v>
      </c>
      <c r="B4692" s="511" t="s">
        <v>7472</v>
      </c>
      <c r="C4692" s="511" t="s">
        <v>6798</v>
      </c>
      <c r="D4692" s="511">
        <v>180</v>
      </c>
      <c r="E4692" s="512" t="s">
        <v>3942</v>
      </c>
      <c r="F4692" s="511" t="s">
        <v>3942</v>
      </c>
      <c r="G4692" s="511">
        <v>97480</v>
      </c>
      <c r="H4692" s="511" t="s">
        <v>8664</v>
      </c>
      <c r="I4692" s="511" t="s">
        <v>4016</v>
      </c>
      <c r="J4692" s="511" t="s">
        <v>3945</v>
      </c>
      <c r="K4692" s="512">
        <v>61.14</v>
      </c>
      <c r="L4692" s="511" t="s">
        <v>3946</v>
      </c>
    </row>
    <row r="4693" spans="1:12">
      <c r="A4693" s="511" t="s">
        <v>7471</v>
      </c>
      <c r="B4693" s="511" t="s">
        <v>7472</v>
      </c>
      <c r="C4693" s="511" t="s">
        <v>6798</v>
      </c>
      <c r="D4693" s="511">
        <v>180</v>
      </c>
      <c r="E4693" s="512" t="s">
        <v>3942</v>
      </c>
      <c r="F4693" s="511" t="s">
        <v>3942</v>
      </c>
      <c r="G4693" s="511">
        <v>97481</v>
      </c>
      <c r="H4693" s="511" t="s">
        <v>8665</v>
      </c>
      <c r="I4693" s="511" t="s">
        <v>4016</v>
      </c>
      <c r="J4693" s="511" t="s">
        <v>3945</v>
      </c>
      <c r="K4693" s="512">
        <v>89.3</v>
      </c>
      <c r="L4693" s="511" t="s">
        <v>3946</v>
      </c>
    </row>
    <row r="4694" spans="1:12">
      <c r="A4694" s="511" t="s">
        <v>7471</v>
      </c>
      <c r="B4694" s="511" t="s">
        <v>7472</v>
      </c>
      <c r="C4694" s="511" t="s">
        <v>6798</v>
      </c>
      <c r="D4694" s="511">
        <v>180</v>
      </c>
      <c r="E4694" s="512" t="s">
        <v>3942</v>
      </c>
      <c r="F4694" s="511" t="s">
        <v>3942</v>
      </c>
      <c r="G4694" s="511">
        <v>97482</v>
      </c>
      <c r="H4694" s="511" t="s">
        <v>8666</v>
      </c>
      <c r="I4694" s="511" t="s">
        <v>4016</v>
      </c>
      <c r="J4694" s="511" t="s">
        <v>3945</v>
      </c>
      <c r="K4694" s="512">
        <v>89.3</v>
      </c>
      <c r="L4694" s="511" t="s">
        <v>3946</v>
      </c>
    </row>
    <row r="4695" spans="1:12">
      <c r="A4695" s="511" t="s">
        <v>7471</v>
      </c>
      <c r="B4695" s="511" t="s">
        <v>7472</v>
      </c>
      <c r="C4695" s="511" t="s">
        <v>6798</v>
      </c>
      <c r="D4695" s="511">
        <v>180</v>
      </c>
      <c r="E4695" s="512" t="s">
        <v>3942</v>
      </c>
      <c r="F4695" s="511" t="s">
        <v>3942</v>
      </c>
      <c r="G4695" s="511">
        <v>97483</v>
      </c>
      <c r="H4695" s="511" t="s">
        <v>8667</v>
      </c>
      <c r="I4695" s="511" t="s">
        <v>4016</v>
      </c>
      <c r="J4695" s="511" t="s">
        <v>3945</v>
      </c>
      <c r="K4695" s="512">
        <v>125.83</v>
      </c>
      <c r="L4695" s="511" t="s">
        <v>3946</v>
      </c>
    </row>
    <row r="4696" spans="1:12">
      <c r="A4696" s="511" t="s">
        <v>7471</v>
      </c>
      <c r="B4696" s="511" t="s">
        <v>7472</v>
      </c>
      <c r="C4696" s="511" t="s">
        <v>6798</v>
      </c>
      <c r="D4696" s="511">
        <v>180</v>
      </c>
      <c r="E4696" s="512" t="s">
        <v>3942</v>
      </c>
      <c r="F4696" s="511" t="s">
        <v>3942</v>
      </c>
      <c r="G4696" s="511">
        <v>97484</v>
      </c>
      <c r="H4696" s="511" t="s">
        <v>8668</v>
      </c>
      <c r="I4696" s="511" t="s">
        <v>4016</v>
      </c>
      <c r="J4696" s="511" t="s">
        <v>3945</v>
      </c>
      <c r="K4696" s="512">
        <v>125.83</v>
      </c>
      <c r="L4696" s="511" t="s">
        <v>3946</v>
      </c>
    </row>
    <row r="4697" spans="1:12">
      <c r="A4697" s="511" t="s">
        <v>7471</v>
      </c>
      <c r="B4697" s="511" t="s">
        <v>7472</v>
      </c>
      <c r="C4697" s="511" t="s">
        <v>6798</v>
      </c>
      <c r="D4697" s="511">
        <v>180</v>
      </c>
      <c r="E4697" s="512" t="s">
        <v>3942</v>
      </c>
      <c r="F4697" s="511" t="s">
        <v>3942</v>
      </c>
      <c r="G4697" s="511">
        <v>97485</v>
      </c>
      <c r="H4697" s="511" t="s">
        <v>8669</v>
      </c>
      <c r="I4697" s="511" t="s">
        <v>4016</v>
      </c>
      <c r="J4697" s="511" t="s">
        <v>3945</v>
      </c>
      <c r="K4697" s="512">
        <v>174.37</v>
      </c>
      <c r="L4697" s="511" t="s">
        <v>3946</v>
      </c>
    </row>
    <row r="4698" spans="1:12">
      <c r="A4698" s="511" t="s">
        <v>7471</v>
      </c>
      <c r="B4698" s="511" t="s">
        <v>7472</v>
      </c>
      <c r="C4698" s="511" t="s">
        <v>6798</v>
      </c>
      <c r="D4698" s="511">
        <v>180</v>
      </c>
      <c r="E4698" s="512" t="s">
        <v>3942</v>
      </c>
      <c r="F4698" s="511" t="s">
        <v>3942</v>
      </c>
      <c r="G4698" s="511">
        <v>97486</v>
      </c>
      <c r="H4698" s="511" t="s">
        <v>8670</v>
      </c>
      <c r="I4698" s="511" t="s">
        <v>4016</v>
      </c>
      <c r="J4698" s="511" t="s">
        <v>3945</v>
      </c>
      <c r="K4698" s="512">
        <v>187.4</v>
      </c>
      <c r="L4698" s="511" t="s">
        <v>3946</v>
      </c>
    </row>
    <row r="4699" spans="1:12">
      <c r="A4699" s="511" t="s">
        <v>7471</v>
      </c>
      <c r="B4699" s="511" t="s">
        <v>7472</v>
      </c>
      <c r="C4699" s="511" t="s">
        <v>6798</v>
      </c>
      <c r="D4699" s="511">
        <v>180</v>
      </c>
      <c r="E4699" s="512" t="s">
        <v>3942</v>
      </c>
      <c r="F4699" s="511" t="s">
        <v>3942</v>
      </c>
      <c r="G4699" s="511">
        <v>97487</v>
      </c>
      <c r="H4699" s="511" t="s">
        <v>8671</v>
      </c>
      <c r="I4699" s="511" t="s">
        <v>4016</v>
      </c>
      <c r="J4699" s="511" t="s">
        <v>3945</v>
      </c>
      <c r="K4699" s="512">
        <v>325.43</v>
      </c>
      <c r="L4699" s="511" t="s">
        <v>3946</v>
      </c>
    </row>
    <row r="4700" spans="1:12">
      <c r="A4700" s="511" t="s">
        <v>7471</v>
      </c>
      <c r="B4700" s="511" t="s">
        <v>7472</v>
      </c>
      <c r="C4700" s="511" t="s">
        <v>6798</v>
      </c>
      <c r="D4700" s="511">
        <v>180</v>
      </c>
      <c r="E4700" s="512" t="s">
        <v>3942</v>
      </c>
      <c r="F4700" s="511" t="s">
        <v>3942</v>
      </c>
      <c r="G4700" s="511">
        <v>97488</v>
      </c>
      <c r="H4700" s="511" t="s">
        <v>8672</v>
      </c>
      <c r="I4700" s="511" t="s">
        <v>4016</v>
      </c>
      <c r="J4700" s="511" t="s">
        <v>3945</v>
      </c>
      <c r="K4700" s="512">
        <v>346.26</v>
      </c>
      <c r="L4700" s="511" t="s">
        <v>3946</v>
      </c>
    </row>
    <row r="4701" spans="1:12">
      <c r="A4701" s="511" t="s">
        <v>7471</v>
      </c>
      <c r="B4701" s="511" t="s">
        <v>7472</v>
      </c>
      <c r="C4701" s="511" t="s">
        <v>6798</v>
      </c>
      <c r="D4701" s="511">
        <v>180</v>
      </c>
      <c r="E4701" s="512" t="s">
        <v>3942</v>
      </c>
      <c r="F4701" s="511" t="s">
        <v>3942</v>
      </c>
      <c r="G4701" s="511">
        <v>97489</v>
      </c>
      <c r="H4701" s="511" t="s">
        <v>8673</v>
      </c>
      <c r="I4701" s="511" t="s">
        <v>4016</v>
      </c>
      <c r="J4701" s="511" t="s">
        <v>3945</v>
      </c>
      <c r="K4701" s="512">
        <v>783.75</v>
      </c>
      <c r="L4701" s="511" t="s">
        <v>3946</v>
      </c>
    </row>
    <row r="4702" spans="1:12">
      <c r="A4702" s="511" t="s">
        <v>7471</v>
      </c>
      <c r="B4702" s="511" t="s">
        <v>7472</v>
      </c>
      <c r="C4702" s="511" t="s">
        <v>6798</v>
      </c>
      <c r="D4702" s="511">
        <v>180</v>
      </c>
      <c r="E4702" s="512" t="s">
        <v>3942</v>
      </c>
      <c r="F4702" s="511" t="s">
        <v>3942</v>
      </c>
      <c r="G4702" s="511">
        <v>97490</v>
      </c>
      <c r="H4702" s="511" t="s">
        <v>8674</v>
      </c>
      <c r="I4702" s="511" t="s">
        <v>4016</v>
      </c>
      <c r="J4702" s="511" t="s">
        <v>3945</v>
      </c>
      <c r="K4702" s="512">
        <v>690.29</v>
      </c>
      <c r="L4702" s="511" t="s">
        <v>3946</v>
      </c>
    </row>
    <row r="4703" spans="1:12">
      <c r="A4703" s="511" t="s">
        <v>7471</v>
      </c>
      <c r="B4703" s="511" t="s">
        <v>7472</v>
      </c>
      <c r="C4703" s="511" t="s">
        <v>6798</v>
      </c>
      <c r="D4703" s="511">
        <v>180</v>
      </c>
      <c r="E4703" s="512" t="s">
        <v>3942</v>
      </c>
      <c r="F4703" s="511" t="s">
        <v>3942</v>
      </c>
      <c r="G4703" s="511">
        <v>97491</v>
      </c>
      <c r="H4703" s="511" t="s">
        <v>8675</v>
      </c>
      <c r="I4703" s="511" t="s">
        <v>4016</v>
      </c>
      <c r="J4703" s="511" t="s">
        <v>3945</v>
      </c>
      <c r="K4703" s="512">
        <v>95.34</v>
      </c>
      <c r="L4703" s="511" t="s">
        <v>3946</v>
      </c>
    </row>
    <row r="4704" spans="1:12">
      <c r="A4704" s="511" t="s">
        <v>7471</v>
      </c>
      <c r="B4704" s="511" t="s">
        <v>7472</v>
      </c>
      <c r="C4704" s="511" t="s">
        <v>6798</v>
      </c>
      <c r="D4704" s="511">
        <v>180</v>
      </c>
      <c r="E4704" s="512" t="s">
        <v>3942</v>
      </c>
      <c r="F4704" s="511" t="s">
        <v>3942</v>
      </c>
      <c r="G4704" s="511">
        <v>97492</v>
      </c>
      <c r="H4704" s="511" t="s">
        <v>8676</v>
      </c>
      <c r="I4704" s="511" t="s">
        <v>4016</v>
      </c>
      <c r="J4704" s="511" t="s">
        <v>3945</v>
      </c>
      <c r="K4704" s="512">
        <v>140.86000000000001</v>
      </c>
      <c r="L4704" s="511" t="s">
        <v>3946</v>
      </c>
    </row>
    <row r="4705" spans="1:12">
      <c r="A4705" s="511" t="s">
        <v>7471</v>
      </c>
      <c r="B4705" s="511" t="s">
        <v>7472</v>
      </c>
      <c r="C4705" s="511" t="s">
        <v>6798</v>
      </c>
      <c r="D4705" s="511">
        <v>180</v>
      </c>
      <c r="E4705" s="512" t="s">
        <v>3942</v>
      </c>
      <c r="F4705" s="511" t="s">
        <v>3942</v>
      </c>
      <c r="G4705" s="511">
        <v>97493</v>
      </c>
      <c r="H4705" s="511" t="s">
        <v>8677</v>
      </c>
      <c r="I4705" s="511" t="s">
        <v>4016</v>
      </c>
      <c r="J4705" s="511" t="s">
        <v>3945</v>
      </c>
      <c r="K4705" s="512">
        <v>181.92</v>
      </c>
      <c r="L4705" s="511" t="s">
        <v>3946</v>
      </c>
    </row>
    <row r="4706" spans="1:12">
      <c r="A4706" s="511" t="s">
        <v>7471</v>
      </c>
      <c r="B4706" s="511" t="s">
        <v>7472</v>
      </c>
      <c r="C4706" s="511" t="s">
        <v>6798</v>
      </c>
      <c r="D4706" s="511">
        <v>180</v>
      </c>
      <c r="E4706" s="512" t="s">
        <v>3942</v>
      </c>
      <c r="F4706" s="511" t="s">
        <v>3942</v>
      </c>
      <c r="G4706" s="511">
        <v>97494</v>
      </c>
      <c r="H4706" s="511" t="s">
        <v>8678</v>
      </c>
      <c r="I4706" s="511" t="s">
        <v>4016</v>
      </c>
      <c r="J4706" s="511" t="s">
        <v>3945</v>
      </c>
      <c r="K4706" s="512">
        <v>284.77999999999997</v>
      </c>
      <c r="L4706" s="511" t="s">
        <v>3946</v>
      </c>
    </row>
    <row r="4707" spans="1:12">
      <c r="A4707" s="511" t="s">
        <v>7471</v>
      </c>
      <c r="B4707" s="511" t="s">
        <v>7472</v>
      </c>
      <c r="C4707" s="511" t="s">
        <v>6798</v>
      </c>
      <c r="D4707" s="511">
        <v>180</v>
      </c>
      <c r="E4707" s="512" t="s">
        <v>3942</v>
      </c>
      <c r="F4707" s="511" t="s">
        <v>3942</v>
      </c>
      <c r="G4707" s="511">
        <v>97495</v>
      </c>
      <c r="H4707" s="511" t="s">
        <v>8679</v>
      </c>
      <c r="I4707" s="511" t="s">
        <v>4016</v>
      </c>
      <c r="J4707" s="511" t="s">
        <v>3945</v>
      </c>
      <c r="K4707" s="512">
        <v>527.41999999999996</v>
      </c>
      <c r="L4707" s="511" t="s">
        <v>3946</v>
      </c>
    </row>
    <row r="4708" spans="1:12">
      <c r="A4708" s="511" t="s">
        <v>7471</v>
      </c>
      <c r="B4708" s="511" t="s">
        <v>7472</v>
      </c>
      <c r="C4708" s="511" t="s">
        <v>6798</v>
      </c>
      <c r="D4708" s="511">
        <v>180</v>
      </c>
      <c r="E4708" s="512" t="s">
        <v>3942</v>
      </c>
      <c r="F4708" s="511" t="s">
        <v>3942</v>
      </c>
      <c r="G4708" s="511">
        <v>97496</v>
      </c>
      <c r="H4708" s="511" t="s">
        <v>8680</v>
      </c>
      <c r="I4708" s="511" t="s">
        <v>4016</v>
      </c>
      <c r="J4708" s="511" t="s">
        <v>3945</v>
      </c>
      <c r="K4708" s="512">
        <v>838.88</v>
      </c>
      <c r="L4708" s="511" t="s">
        <v>3946</v>
      </c>
    </row>
    <row r="4709" spans="1:12">
      <c r="A4709" s="511" t="s">
        <v>7471</v>
      </c>
      <c r="B4709" s="511" t="s">
        <v>7472</v>
      </c>
      <c r="C4709" s="511" t="s">
        <v>6798</v>
      </c>
      <c r="D4709" s="511">
        <v>180</v>
      </c>
      <c r="E4709" s="512" t="s">
        <v>3942</v>
      </c>
      <c r="F4709" s="511" t="s">
        <v>3942</v>
      </c>
      <c r="G4709" s="511">
        <v>97499</v>
      </c>
      <c r="H4709" s="511" t="s">
        <v>8681</v>
      </c>
      <c r="I4709" s="511" t="s">
        <v>4016</v>
      </c>
      <c r="J4709" s="511" t="s">
        <v>3945</v>
      </c>
      <c r="K4709" s="512">
        <v>35.270000000000003</v>
      </c>
      <c r="L4709" s="511" t="s">
        <v>3946</v>
      </c>
    </row>
    <row r="4710" spans="1:12">
      <c r="A4710" s="511" t="s">
        <v>7471</v>
      </c>
      <c r="B4710" s="511" t="s">
        <v>7472</v>
      </c>
      <c r="C4710" s="511" t="s">
        <v>6798</v>
      </c>
      <c r="D4710" s="511">
        <v>180</v>
      </c>
      <c r="E4710" s="512" t="s">
        <v>3942</v>
      </c>
      <c r="F4710" s="511" t="s">
        <v>3942</v>
      </c>
      <c r="G4710" s="511">
        <v>97500</v>
      </c>
      <c r="H4710" s="511" t="s">
        <v>8682</v>
      </c>
      <c r="I4710" s="511" t="s">
        <v>4016</v>
      </c>
      <c r="J4710" s="511" t="s">
        <v>3945</v>
      </c>
      <c r="K4710" s="512">
        <v>28.59</v>
      </c>
      <c r="L4710" s="511" t="s">
        <v>3946</v>
      </c>
    </row>
    <row r="4711" spans="1:12">
      <c r="A4711" s="511" t="s">
        <v>7471</v>
      </c>
      <c r="B4711" s="511" t="s">
        <v>7472</v>
      </c>
      <c r="C4711" s="511" t="s">
        <v>6798</v>
      </c>
      <c r="D4711" s="511">
        <v>180</v>
      </c>
      <c r="E4711" s="512" t="s">
        <v>3942</v>
      </c>
      <c r="F4711" s="511" t="s">
        <v>3942</v>
      </c>
      <c r="G4711" s="511">
        <v>97502</v>
      </c>
      <c r="H4711" s="511" t="s">
        <v>8683</v>
      </c>
      <c r="I4711" s="511" t="s">
        <v>4016</v>
      </c>
      <c r="J4711" s="511" t="s">
        <v>3945</v>
      </c>
      <c r="K4711" s="512">
        <v>50.23</v>
      </c>
      <c r="L4711" s="511" t="s">
        <v>3946</v>
      </c>
    </row>
    <row r="4712" spans="1:12">
      <c r="A4712" s="511" t="s">
        <v>7471</v>
      </c>
      <c r="B4712" s="511" t="s">
        <v>7472</v>
      </c>
      <c r="C4712" s="511" t="s">
        <v>6798</v>
      </c>
      <c r="D4712" s="511">
        <v>180</v>
      </c>
      <c r="E4712" s="512" t="s">
        <v>3942</v>
      </c>
      <c r="F4712" s="511" t="s">
        <v>3942</v>
      </c>
      <c r="G4712" s="511">
        <v>97503</v>
      </c>
      <c r="H4712" s="511" t="s">
        <v>8684</v>
      </c>
      <c r="I4712" s="511" t="s">
        <v>4016</v>
      </c>
      <c r="J4712" s="511" t="s">
        <v>3945</v>
      </c>
      <c r="K4712" s="512">
        <v>61.73</v>
      </c>
      <c r="L4712" s="511" t="s">
        <v>3946</v>
      </c>
    </row>
    <row r="4713" spans="1:12">
      <c r="A4713" s="511" t="s">
        <v>7471</v>
      </c>
      <c r="B4713" s="511" t="s">
        <v>7472</v>
      </c>
      <c r="C4713" s="511" t="s">
        <v>6798</v>
      </c>
      <c r="D4713" s="511">
        <v>180</v>
      </c>
      <c r="E4713" s="512" t="s">
        <v>3942</v>
      </c>
      <c r="F4713" s="511" t="s">
        <v>3942</v>
      </c>
      <c r="G4713" s="511">
        <v>97505</v>
      </c>
      <c r="H4713" s="511" t="s">
        <v>8685</v>
      </c>
      <c r="I4713" s="511" t="s">
        <v>4016</v>
      </c>
      <c r="J4713" s="511" t="s">
        <v>3945</v>
      </c>
      <c r="K4713" s="512">
        <v>63.16</v>
      </c>
      <c r="L4713" s="511" t="s">
        <v>3946</v>
      </c>
    </row>
    <row r="4714" spans="1:12">
      <c r="A4714" s="511" t="s">
        <v>7471</v>
      </c>
      <c r="B4714" s="511" t="s">
        <v>7472</v>
      </c>
      <c r="C4714" s="511" t="s">
        <v>6798</v>
      </c>
      <c r="D4714" s="511">
        <v>180</v>
      </c>
      <c r="E4714" s="512" t="s">
        <v>3942</v>
      </c>
      <c r="F4714" s="511" t="s">
        <v>3942</v>
      </c>
      <c r="G4714" s="511">
        <v>97506</v>
      </c>
      <c r="H4714" s="511" t="s">
        <v>8686</v>
      </c>
      <c r="I4714" s="511" t="s">
        <v>4016</v>
      </c>
      <c r="J4714" s="511" t="s">
        <v>3945</v>
      </c>
      <c r="K4714" s="512">
        <v>77.59</v>
      </c>
      <c r="L4714" s="511" t="s">
        <v>3946</v>
      </c>
    </row>
    <row r="4715" spans="1:12">
      <c r="A4715" s="511" t="s">
        <v>7471</v>
      </c>
      <c r="B4715" s="511" t="s">
        <v>7472</v>
      </c>
      <c r="C4715" s="511" t="s">
        <v>6798</v>
      </c>
      <c r="D4715" s="511">
        <v>180</v>
      </c>
      <c r="E4715" s="512" t="s">
        <v>3942</v>
      </c>
      <c r="F4715" s="511" t="s">
        <v>3942</v>
      </c>
      <c r="G4715" s="511">
        <v>97508</v>
      </c>
      <c r="H4715" s="511" t="s">
        <v>8687</v>
      </c>
      <c r="I4715" s="511" t="s">
        <v>4016</v>
      </c>
      <c r="J4715" s="511" t="s">
        <v>3945</v>
      </c>
      <c r="K4715" s="512">
        <v>94.69</v>
      </c>
      <c r="L4715" s="511" t="s">
        <v>3946</v>
      </c>
    </row>
    <row r="4716" spans="1:12">
      <c r="A4716" s="511" t="s">
        <v>7471</v>
      </c>
      <c r="B4716" s="511" t="s">
        <v>7472</v>
      </c>
      <c r="C4716" s="511" t="s">
        <v>6798</v>
      </c>
      <c r="D4716" s="511">
        <v>180</v>
      </c>
      <c r="E4716" s="512" t="s">
        <v>3942</v>
      </c>
      <c r="F4716" s="511" t="s">
        <v>3942</v>
      </c>
      <c r="G4716" s="511">
        <v>97509</v>
      </c>
      <c r="H4716" s="511" t="s">
        <v>8688</v>
      </c>
      <c r="I4716" s="511" t="s">
        <v>4016</v>
      </c>
      <c r="J4716" s="511" t="s">
        <v>3945</v>
      </c>
      <c r="K4716" s="512">
        <v>117.51</v>
      </c>
      <c r="L4716" s="511" t="s">
        <v>3946</v>
      </c>
    </row>
    <row r="4717" spans="1:12">
      <c r="A4717" s="511" t="s">
        <v>7471</v>
      </c>
      <c r="B4717" s="511" t="s">
        <v>7472</v>
      </c>
      <c r="C4717" s="511" t="s">
        <v>6798</v>
      </c>
      <c r="D4717" s="511">
        <v>180</v>
      </c>
      <c r="E4717" s="512" t="s">
        <v>3942</v>
      </c>
      <c r="F4717" s="511" t="s">
        <v>3942</v>
      </c>
      <c r="G4717" s="511">
        <v>97511</v>
      </c>
      <c r="H4717" s="511" t="s">
        <v>8689</v>
      </c>
      <c r="I4717" s="511" t="s">
        <v>4016</v>
      </c>
      <c r="J4717" s="511" t="s">
        <v>3945</v>
      </c>
      <c r="K4717" s="512">
        <v>179.71</v>
      </c>
      <c r="L4717" s="511" t="s">
        <v>3946</v>
      </c>
    </row>
    <row r="4718" spans="1:12">
      <c r="A4718" s="511" t="s">
        <v>7471</v>
      </c>
      <c r="B4718" s="511" t="s">
        <v>7472</v>
      </c>
      <c r="C4718" s="511" t="s">
        <v>6798</v>
      </c>
      <c r="D4718" s="511">
        <v>180</v>
      </c>
      <c r="E4718" s="512" t="s">
        <v>3942</v>
      </c>
      <c r="F4718" s="511" t="s">
        <v>3942</v>
      </c>
      <c r="G4718" s="511">
        <v>97512</v>
      </c>
      <c r="H4718" s="511" t="s">
        <v>8690</v>
      </c>
      <c r="I4718" s="511" t="s">
        <v>4016</v>
      </c>
      <c r="J4718" s="511" t="s">
        <v>3945</v>
      </c>
      <c r="K4718" s="512">
        <v>225.85</v>
      </c>
      <c r="L4718" s="511" t="s">
        <v>3946</v>
      </c>
    </row>
    <row r="4719" spans="1:12">
      <c r="A4719" s="511" t="s">
        <v>7471</v>
      </c>
      <c r="B4719" s="511" t="s">
        <v>7472</v>
      </c>
      <c r="C4719" s="511" t="s">
        <v>6798</v>
      </c>
      <c r="D4719" s="511">
        <v>180</v>
      </c>
      <c r="E4719" s="512" t="s">
        <v>3942</v>
      </c>
      <c r="F4719" s="511" t="s">
        <v>3942</v>
      </c>
      <c r="G4719" s="511">
        <v>97514</v>
      </c>
      <c r="H4719" s="511" t="s">
        <v>8691</v>
      </c>
      <c r="I4719" s="511" t="s">
        <v>4016</v>
      </c>
      <c r="J4719" s="511" t="s">
        <v>3945</v>
      </c>
      <c r="K4719" s="512">
        <v>240.32</v>
      </c>
      <c r="L4719" s="511" t="s">
        <v>3946</v>
      </c>
    </row>
    <row r="4720" spans="1:12">
      <c r="A4720" s="511" t="s">
        <v>7471</v>
      </c>
      <c r="B4720" s="511" t="s">
        <v>7472</v>
      </c>
      <c r="C4720" s="511" t="s">
        <v>6798</v>
      </c>
      <c r="D4720" s="511">
        <v>180</v>
      </c>
      <c r="E4720" s="512" t="s">
        <v>3942</v>
      </c>
      <c r="F4720" s="511" t="s">
        <v>3942</v>
      </c>
      <c r="G4720" s="511">
        <v>97515</v>
      </c>
      <c r="H4720" s="511" t="s">
        <v>8692</v>
      </c>
      <c r="I4720" s="511" t="s">
        <v>4016</v>
      </c>
      <c r="J4720" s="511" t="s">
        <v>3945</v>
      </c>
      <c r="K4720" s="512">
        <v>302.45999999999998</v>
      </c>
      <c r="L4720" s="511" t="s">
        <v>3946</v>
      </c>
    </row>
    <row r="4721" spans="1:12">
      <c r="A4721" s="511" t="s">
        <v>7471</v>
      </c>
      <c r="B4721" s="511" t="s">
        <v>7472</v>
      </c>
      <c r="C4721" s="511" t="s">
        <v>6798</v>
      </c>
      <c r="D4721" s="511">
        <v>180</v>
      </c>
      <c r="E4721" s="512" t="s">
        <v>3942</v>
      </c>
      <c r="F4721" s="511" t="s">
        <v>3942</v>
      </c>
      <c r="G4721" s="511">
        <v>97517</v>
      </c>
      <c r="H4721" s="511" t="s">
        <v>8693</v>
      </c>
      <c r="I4721" s="511" t="s">
        <v>4016</v>
      </c>
      <c r="J4721" s="511" t="s">
        <v>3945</v>
      </c>
      <c r="K4721" s="512">
        <v>57.47</v>
      </c>
      <c r="L4721" s="511" t="s">
        <v>3946</v>
      </c>
    </row>
    <row r="4722" spans="1:12">
      <c r="A4722" s="511" t="s">
        <v>7471</v>
      </c>
      <c r="B4722" s="511" t="s">
        <v>7472</v>
      </c>
      <c r="C4722" s="511" t="s">
        <v>6798</v>
      </c>
      <c r="D4722" s="511">
        <v>180</v>
      </c>
      <c r="E4722" s="512" t="s">
        <v>3942</v>
      </c>
      <c r="F4722" s="511" t="s">
        <v>3942</v>
      </c>
      <c r="G4722" s="511">
        <v>97518</v>
      </c>
      <c r="H4722" s="511" t="s">
        <v>8694</v>
      </c>
      <c r="I4722" s="511" t="s">
        <v>4016</v>
      </c>
      <c r="J4722" s="511" t="s">
        <v>3945</v>
      </c>
      <c r="K4722" s="512">
        <v>57.47</v>
      </c>
      <c r="L4722" s="511" t="s">
        <v>3946</v>
      </c>
    </row>
    <row r="4723" spans="1:12">
      <c r="A4723" s="511" t="s">
        <v>7471</v>
      </c>
      <c r="B4723" s="511" t="s">
        <v>7472</v>
      </c>
      <c r="C4723" s="511" t="s">
        <v>6798</v>
      </c>
      <c r="D4723" s="511">
        <v>180</v>
      </c>
      <c r="E4723" s="512" t="s">
        <v>3942</v>
      </c>
      <c r="F4723" s="511" t="s">
        <v>3942</v>
      </c>
      <c r="G4723" s="511">
        <v>97519</v>
      </c>
      <c r="H4723" s="511" t="s">
        <v>8695</v>
      </c>
      <c r="I4723" s="511" t="s">
        <v>4016</v>
      </c>
      <c r="J4723" s="511" t="s">
        <v>3945</v>
      </c>
      <c r="K4723" s="512">
        <v>82.81</v>
      </c>
      <c r="L4723" s="511" t="s">
        <v>3946</v>
      </c>
    </row>
    <row r="4724" spans="1:12">
      <c r="A4724" s="511" t="s">
        <v>7471</v>
      </c>
      <c r="B4724" s="511" t="s">
        <v>7472</v>
      </c>
      <c r="C4724" s="511" t="s">
        <v>6798</v>
      </c>
      <c r="D4724" s="511">
        <v>180</v>
      </c>
      <c r="E4724" s="512" t="s">
        <v>3942</v>
      </c>
      <c r="F4724" s="511" t="s">
        <v>3942</v>
      </c>
      <c r="G4724" s="511">
        <v>97520</v>
      </c>
      <c r="H4724" s="511" t="s">
        <v>8696</v>
      </c>
      <c r="I4724" s="511" t="s">
        <v>4016</v>
      </c>
      <c r="J4724" s="511" t="s">
        <v>3945</v>
      </c>
      <c r="K4724" s="512">
        <v>82.81</v>
      </c>
      <c r="L4724" s="511" t="s">
        <v>3946</v>
      </c>
    </row>
    <row r="4725" spans="1:12">
      <c r="A4725" s="511" t="s">
        <v>7471</v>
      </c>
      <c r="B4725" s="511" t="s">
        <v>7472</v>
      </c>
      <c r="C4725" s="511" t="s">
        <v>6798</v>
      </c>
      <c r="D4725" s="511">
        <v>180</v>
      </c>
      <c r="E4725" s="512" t="s">
        <v>3942</v>
      </c>
      <c r="F4725" s="511" t="s">
        <v>3942</v>
      </c>
      <c r="G4725" s="511">
        <v>97521</v>
      </c>
      <c r="H4725" s="511" t="s">
        <v>8697</v>
      </c>
      <c r="I4725" s="511" t="s">
        <v>4016</v>
      </c>
      <c r="J4725" s="511" t="s">
        <v>3945</v>
      </c>
      <c r="K4725" s="512">
        <v>116.18</v>
      </c>
      <c r="L4725" s="511" t="s">
        <v>3946</v>
      </c>
    </row>
    <row r="4726" spans="1:12">
      <c r="A4726" s="511" t="s">
        <v>7471</v>
      </c>
      <c r="B4726" s="511" t="s">
        <v>7472</v>
      </c>
      <c r="C4726" s="511" t="s">
        <v>6798</v>
      </c>
      <c r="D4726" s="511">
        <v>180</v>
      </c>
      <c r="E4726" s="512" t="s">
        <v>3942</v>
      </c>
      <c r="F4726" s="511" t="s">
        <v>3942</v>
      </c>
      <c r="G4726" s="511">
        <v>97522</v>
      </c>
      <c r="H4726" s="511" t="s">
        <v>8698</v>
      </c>
      <c r="I4726" s="511" t="s">
        <v>4016</v>
      </c>
      <c r="J4726" s="511" t="s">
        <v>3945</v>
      </c>
      <c r="K4726" s="512">
        <v>116.18</v>
      </c>
      <c r="L4726" s="511" t="s">
        <v>3946</v>
      </c>
    </row>
    <row r="4727" spans="1:12">
      <c r="A4727" s="511" t="s">
        <v>7471</v>
      </c>
      <c r="B4727" s="511" t="s">
        <v>7472</v>
      </c>
      <c r="C4727" s="511" t="s">
        <v>6798</v>
      </c>
      <c r="D4727" s="511">
        <v>180</v>
      </c>
      <c r="E4727" s="512" t="s">
        <v>3942</v>
      </c>
      <c r="F4727" s="511" t="s">
        <v>3942</v>
      </c>
      <c r="G4727" s="511">
        <v>97523</v>
      </c>
      <c r="H4727" s="511" t="s">
        <v>8699</v>
      </c>
      <c r="I4727" s="511" t="s">
        <v>4016</v>
      </c>
      <c r="J4727" s="511" t="s">
        <v>3945</v>
      </c>
      <c r="K4727" s="512">
        <v>160.75</v>
      </c>
      <c r="L4727" s="511" t="s">
        <v>3946</v>
      </c>
    </row>
    <row r="4728" spans="1:12">
      <c r="A4728" s="511" t="s">
        <v>7471</v>
      </c>
      <c r="B4728" s="511" t="s">
        <v>7472</v>
      </c>
      <c r="C4728" s="511" t="s">
        <v>6798</v>
      </c>
      <c r="D4728" s="511">
        <v>180</v>
      </c>
      <c r="E4728" s="512" t="s">
        <v>3942</v>
      </c>
      <c r="F4728" s="511" t="s">
        <v>3942</v>
      </c>
      <c r="G4728" s="511">
        <v>97524</v>
      </c>
      <c r="H4728" s="511" t="s">
        <v>8700</v>
      </c>
      <c r="I4728" s="511" t="s">
        <v>4016</v>
      </c>
      <c r="J4728" s="511" t="s">
        <v>3945</v>
      </c>
      <c r="K4728" s="512">
        <v>173.78</v>
      </c>
      <c r="L4728" s="511" t="s">
        <v>3946</v>
      </c>
    </row>
    <row r="4729" spans="1:12">
      <c r="A4729" s="511" t="s">
        <v>7471</v>
      </c>
      <c r="B4729" s="511" t="s">
        <v>7472</v>
      </c>
      <c r="C4729" s="511" t="s">
        <v>6798</v>
      </c>
      <c r="D4729" s="511">
        <v>180</v>
      </c>
      <c r="E4729" s="512" t="s">
        <v>3942</v>
      </c>
      <c r="F4729" s="511" t="s">
        <v>3942</v>
      </c>
      <c r="G4729" s="511">
        <v>97525</v>
      </c>
      <c r="H4729" s="511" t="s">
        <v>8701</v>
      </c>
      <c r="I4729" s="511" t="s">
        <v>4016</v>
      </c>
      <c r="J4729" s="511" t="s">
        <v>3945</v>
      </c>
      <c r="K4729" s="512">
        <v>305.75</v>
      </c>
      <c r="L4729" s="511" t="s">
        <v>3946</v>
      </c>
    </row>
    <row r="4730" spans="1:12">
      <c r="A4730" s="511" t="s">
        <v>7471</v>
      </c>
      <c r="B4730" s="511" t="s">
        <v>7472</v>
      </c>
      <c r="C4730" s="511" t="s">
        <v>6798</v>
      </c>
      <c r="D4730" s="511">
        <v>180</v>
      </c>
      <c r="E4730" s="512" t="s">
        <v>3942</v>
      </c>
      <c r="F4730" s="511" t="s">
        <v>3942</v>
      </c>
      <c r="G4730" s="511">
        <v>97526</v>
      </c>
      <c r="H4730" s="511" t="s">
        <v>8702</v>
      </c>
      <c r="I4730" s="511" t="s">
        <v>4016</v>
      </c>
      <c r="J4730" s="511" t="s">
        <v>3945</v>
      </c>
      <c r="K4730" s="512">
        <v>326.58</v>
      </c>
      <c r="L4730" s="511" t="s">
        <v>3946</v>
      </c>
    </row>
    <row r="4731" spans="1:12">
      <c r="A4731" s="511" t="s">
        <v>7471</v>
      </c>
      <c r="B4731" s="511" t="s">
        <v>7472</v>
      </c>
      <c r="C4731" s="511" t="s">
        <v>6798</v>
      </c>
      <c r="D4731" s="511">
        <v>180</v>
      </c>
      <c r="E4731" s="512" t="s">
        <v>3942</v>
      </c>
      <c r="F4731" s="511" t="s">
        <v>3942</v>
      </c>
      <c r="G4731" s="511">
        <v>97527</v>
      </c>
      <c r="H4731" s="511" t="s">
        <v>8703</v>
      </c>
      <c r="I4731" s="511" t="s">
        <v>4016</v>
      </c>
      <c r="J4731" s="511" t="s">
        <v>3945</v>
      </c>
      <c r="K4731" s="512">
        <v>758.09</v>
      </c>
      <c r="L4731" s="511" t="s">
        <v>3946</v>
      </c>
    </row>
    <row r="4732" spans="1:12">
      <c r="A4732" s="511" t="s">
        <v>7471</v>
      </c>
      <c r="B4732" s="511" t="s">
        <v>7472</v>
      </c>
      <c r="C4732" s="511" t="s">
        <v>6798</v>
      </c>
      <c r="D4732" s="511">
        <v>180</v>
      </c>
      <c r="E4732" s="512" t="s">
        <v>3942</v>
      </c>
      <c r="F4732" s="511" t="s">
        <v>3942</v>
      </c>
      <c r="G4732" s="511">
        <v>97528</v>
      </c>
      <c r="H4732" s="511" t="s">
        <v>8704</v>
      </c>
      <c r="I4732" s="511" t="s">
        <v>4016</v>
      </c>
      <c r="J4732" s="511" t="s">
        <v>3945</v>
      </c>
      <c r="K4732" s="512">
        <v>664.63</v>
      </c>
      <c r="L4732" s="511" t="s">
        <v>3946</v>
      </c>
    </row>
    <row r="4733" spans="1:12">
      <c r="A4733" s="511" t="s">
        <v>7471</v>
      </c>
      <c r="B4733" s="511" t="s">
        <v>7472</v>
      </c>
      <c r="C4733" s="511" t="s">
        <v>6798</v>
      </c>
      <c r="D4733" s="511">
        <v>180</v>
      </c>
      <c r="E4733" s="512" t="s">
        <v>3942</v>
      </c>
      <c r="F4733" s="511" t="s">
        <v>3942</v>
      </c>
      <c r="G4733" s="511">
        <v>97529</v>
      </c>
      <c r="H4733" s="511" t="s">
        <v>8705</v>
      </c>
      <c r="I4733" s="511" t="s">
        <v>4016</v>
      </c>
      <c r="J4733" s="511" t="s">
        <v>3945</v>
      </c>
      <c r="K4733" s="512">
        <v>90.5</v>
      </c>
      <c r="L4733" s="511" t="s">
        <v>3946</v>
      </c>
    </row>
    <row r="4734" spans="1:12">
      <c r="A4734" s="511" t="s">
        <v>7471</v>
      </c>
      <c r="B4734" s="511" t="s">
        <v>7472</v>
      </c>
      <c r="C4734" s="511" t="s">
        <v>6798</v>
      </c>
      <c r="D4734" s="511">
        <v>180</v>
      </c>
      <c r="E4734" s="512" t="s">
        <v>3942</v>
      </c>
      <c r="F4734" s="511" t="s">
        <v>3942</v>
      </c>
      <c r="G4734" s="511">
        <v>97530</v>
      </c>
      <c r="H4734" s="511" t="s">
        <v>8706</v>
      </c>
      <c r="I4734" s="511" t="s">
        <v>4016</v>
      </c>
      <c r="J4734" s="511" t="s">
        <v>3945</v>
      </c>
      <c r="K4734" s="512">
        <v>132.21</v>
      </c>
      <c r="L4734" s="511" t="s">
        <v>3946</v>
      </c>
    </row>
    <row r="4735" spans="1:12">
      <c r="A4735" s="511" t="s">
        <v>7471</v>
      </c>
      <c r="B4735" s="511" t="s">
        <v>7472</v>
      </c>
      <c r="C4735" s="511" t="s">
        <v>6798</v>
      </c>
      <c r="D4735" s="511">
        <v>180</v>
      </c>
      <c r="E4735" s="512" t="s">
        <v>3942</v>
      </c>
      <c r="F4735" s="511" t="s">
        <v>3942</v>
      </c>
      <c r="G4735" s="511">
        <v>97531</v>
      </c>
      <c r="H4735" s="511" t="s">
        <v>8707</v>
      </c>
      <c r="I4735" s="511" t="s">
        <v>4016</v>
      </c>
      <c r="J4735" s="511" t="s">
        <v>3945</v>
      </c>
      <c r="K4735" s="512">
        <v>169.02</v>
      </c>
      <c r="L4735" s="511" t="s">
        <v>3946</v>
      </c>
    </row>
    <row r="4736" spans="1:12">
      <c r="A4736" s="511" t="s">
        <v>7471</v>
      </c>
      <c r="B4736" s="511" t="s">
        <v>7472</v>
      </c>
      <c r="C4736" s="511" t="s">
        <v>6798</v>
      </c>
      <c r="D4736" s="511">
        <v>180</v>
      </c>
      <c r="E4736" s="512" t="s">
        <v>3942</v>
      </c>
      <c r="F4736" s="511" t="s">
        <v>3942</v>
      </c>
      <c r="G4736" s="511">
        <v>97532</v>
      </c>
      <c r="H4736" s="511" t="s">
        <v>8708</v>
      </c>
      <c r="I4736" s="511" t="s">
        <v>4016</v>
      </c>
      <c r="J4736" s="511" t="s">
        <v>3945</v>
      </c>
      <c r="K4736" s="512">
        <v>266.62</v>
      </c>
      <c r="L4736" s="511" t="s">
        <v>3946</v>
      </c>
    </row>
    <row r="4737" spans="1:12">
      <c r="A4737" s="511" t="s">
        <v>7471</v>
      </c>
      <c r="B4737" s="511" t="s">
        <v>7472</v>
      </c>
      <c r="C4737" s="511" t="s">
        <v>6798</v>
      </c>
      <c r="D4737" s="511">
        <v>180</v>
      </c>
      <c r="E4737" s="512" t="s">
        <v>3942</v>
      </c>
      <c r="F4737" s="511" t="s">
        <v>3942</v>
      </c>
      <c r="G4737" s="511">
        <v>97533</v>
      </c>
      <c r="H4737" s="511" t="s">
        <v>8709</v>
      </c>
      <c r="I4737" s="511" t="s">
        <v>4016</v>
      </c>
      <c r="J4737" s="511" t="s">
        <v>3945</v>
      </c>
      <c r="K4737" s="512">
        <v>505.09</v>
      </c>
      <c r="L4737" s="511" t="s">
        <v>3946</v>
      </c>
    </row>
    <row r="4738" spans="1:12">
      <c r="A4738" s="511" t="s">
        <v>7471</v>
      </c>
      <c r="B4738" s="511" t="s">
        <v>7472</v>
      </c>
      <c r="C4738" s="511" t="s">
        <v>6798</v>
      </c>
      <c r="D4738" s="511">
        <v>180</v>
      </c>
      <c r="E4738" s="512" t="s">
        <v>3942</v>
      </c>
      <c r="F4738" s="511" t="s">
        <v>3942</v>
      </c>
      <c r="G4738" s="511">
        <v>97534</v>
      </c>
      <c r="H4738" s="511" t="s">
        <v>8710</v>
      </c>
      <c r="I4738" s="511" t="s">
        <v>4016</v>
      </c>
      <c r="J4738" s="511" t="s">
        <v>3945</v>
      </c>
      <c r="K4738" s="512">
        <v>804.65</v>
      </c>
      <c r="L4738" s="511" t="s">
        <v>3946</v>
      </c>
    </row>
    <row r="4739" spans="1:12">
      <c r="A4739" s="511" t="s">
        <v>7471</v>
      </c>
      <c r="B4739" s="511" t="s">
        <v>7472</v>
      </c>
      <c r="C4739" s="511" t="s">
        <v>6798</v>
      </c>
      <c r="D4739" s="511">
        <v>180</v>
      </c>
      <c r="E4739" s="512" t="s">
        <v>3942</v>
      </c>
      <c r="F4739" s="511" t="s">
        <v>3942</v>
      </c>
      <c r="G4739" s="511">
        <v>97537</v>
      </c>
      <c r="H4739" s="511" t="s">
        <v>8711</v>
      </c>
      <c r="I4739" s="511" t="s">
        <v>4016</v>
      </c>
      <c r="J4739" s="511" t="s">
        <v>3945</v>
      </c>
      <c r="K4739" s="512">
        <v>25.97</v>
      </c>
      <c r="L4739" s="511" t="s">
        <v>3946</v>
      </c>
    </row>
    <row r="4740" spans="1:12">
      <c r="A4740" s="511" t="s">
        <v>7471</v>
      </c>
      <c r="B4740" s="511" t="s">
        <v>7472</v>
      </c>
      <c r="C4740" s="511" t="s">
        <v>6798</v>
      </c>
      <c r="D4740" s="511">
        <v>180</v>
      </c>
      <c r="E4740" s="512" t="s">
        <v>3942</v>
      </c>
      <c r="F4740" s="511" t="s">
        <v>3942</v>
      </c>
      <c r="G4740" s="511">
        <v>97540</v>
      </c>
      <c r="H4740" s="511" t="s">
        <v>8712</v>
      </c>
      <c r="I4740" s="511" t="s">
        <v>4016</v>
      </c>
      <c r="J4740" s="511" t="s">
        <v>3945</v>
      </c>
      <c r="K4740" s="512">
        <v>34.130000000000003</v>
      </c>
      <c r="L4740" s="511" t="s">
        <v>3946</v>
      </c>
    </row>
    <row r="4741" spans="1:12">
      <c r="A4741" s="511" t="s">
        <v>7471</v>
      </c>
      <c r="B4741" s="511" t="s">
        <v>7472</v>
      </c>
      <c r="C4741" s="511" t="s">
        <v>6798</v>
      </c>
      <c r="D4741" s="511">
        <v>180</v>
      </c>
      <c r="E4741" s="512" t="s">
        <v>3942</v>
      </c>
      <c r="F4741" s="511" t="s">
        <v>3942</v>
      </c>
      <c r="G4741" s="511">
        <v>97541</v>
      </c>
      <c r="H4741" s="511" t="s">
        <v>8713</v>
      </c>
      <c r="I4741" s="511" t="s">
        <v>4016</v>
      </c>
      <c r="J4741" s="511" t="s">
        <v>3945</v>
      </c>
      <c r="K4741" s="512">
        <v>28.58</v>
      </c>
      <c r="L4741" s="511" t="s">
        <v>3946</v>
      </c>
    </row>
    <row r="4742" spans="1:12">
      <c r="A4742" s="511" t="s">
        <v>7471</v>
      </c>
      <c r="B4742" s="511" t="s">
        <v>7472</v>
      </c>
      <c r="C4742" s="511" t="s">
        <v>6798</v>
      </c>
      <c r="D4742" s="511">
        <v>180</v>
      </c>
      <c r="E4742" s="512" t="s">
        <v>3942</v>
      </c>
      <c r="F4742" s="511" t="s">
        <v>3942</v>
      </c>
      <c r="G4742" s="511">
        <v>97543</v>
      </c>
      <c r="H4742" s="511" t="s">
        <v>8714</v>
      </c>
      <c r="I4742" s="511" t="s">
        <v>4016</v>
      </c>
      <c r="J4742" s="511" t="s">
        <v>3945</v>
      </c>
      <c r="K4742" s="512">
        <v>54.38</v>
      </c>
      <c r="L4742" s="511" t="s">
        <v>3946</v>
      </c>
    </row>
    <row r="4743" spans="1:12">
      <c r="A4743" s="511" t="s">
        <v>7471</v>
      </c>
      <c r="B4743" s="511" t="s">
        <v>7472</v>
      </c>
      <c r="C4743" s="511" t="s">
        <v>6798</v>
      </c>
      <c r="D4743" s="511">
        <v>180</v>
      </c>
      <c r="E4743" s="512" t="s">
        <v>3942</v>
      </c>
      <c r="F4743" s="511" t="s">
        <v>3942</v>
      </c>
      <c r="G4743" s="511">
        <v>97544</v>
      </c>
      <c r="H4743" s="511" t="s">
        <v>8715</v>
      </c>
      <c r="I4743" s="511" t="s">
        <v>4016</v>
      </c>
      <c r="J4743" s="511" t="s">
        <v>3945</v>
      </c>
      <c r="K4743" s="512">
        <v>47.7</v>
      </c>
      <c r="L4743" s="511" t="s">
        <v>3946</v>
      </c>
    </row>
    <row r="4744" spans="1:12">
      <c r="A4744" s="511" t="s">
        <v>7471</v>
      </c>
      <c r="B4744" s="511" t="s">
        <v>7472</v>
      </c>
      <c r="C4744" s="511" t="s">
        <v>6798</v>
      </c>
      <c r="D4744" s="511">
        <v>180</v>
      </c>
      <c r="E4744" s="512" t="s">
        <v>3942</v>
      </c>
      <c r="F4744" s="511" t="s">
        <v>3942</v>
      </c>
      <c r="G4744" s="511">
        <v>97546</v>
      </c>
      <c r="H4744" s="511" t="s">
        <v>8716</v>
      </c>
      <c r="I4744" s="511" t="s">
        <v>4016</v>
      </c>
      <c r="J4744" s="511" t="s">
        <v>3945</v>
      </c>
      <c r="K4744" s="512">
        <v>36.11</v>
      </c>
      <c r="L4744" s="511" t="s">
        <v>3946</v>
      </c>
    </row>
    <row r="4745" spans="1:12">
      <c r="A4745" s="511" t="s">
        <v>7471</v>
      </c>
      <c r="B4745" s="511" t="s">
        <v>7472</v>
      </c>
      <c r="C4745" s="511" t="s">
        <v>6798</v>
      </c>
      <c r="D4745" s="511">
        <v>180</v>
      </c>
      <c r="E4745" s="512" t="s">
        <v>3942</v>
      </c>
      <c r="F4745" s="511" t="s">
        <v>3942</v>
      </c>
      <c r="G4745" s="511">
        <v>97547</v>
      </c>
      <c r="H4745" s="511" t="s">
        <v>8717</v>
      </c>
      <c r="I4745" s="511" t="s">
        <v>4016</v>
      </c>
      <c r="J4745" s="511" t="s">
        <v>3945</v>
      </c>
      <c r="K4745" s="512">
        <v>36.11</v>
      </c>
      <c r="L4745" s="511" t="s">
        <v>3946</v>
      </c>
    </row>
    <row r="4746" spans="1:12">
      <c r="A4746" s="511" t="s">
        <v>7471</v>
      </c>
      <c r="B4746" s="511" t="s">
        <v>7472</v>
      </c>
      <c r="C4746" s="511" t="s">
        <v>6798</v>
      </c>
      <c r="D4746" s="511">
        <v>180</v>
      </c>
      <c r="E4746" s="512" t="s">
        <v>3942</v>
      </c>
      <c r="F4746" s="511" t="s">
        <v>3942</v>
      </c>
      <c r="G4746" s="511">
        <v>97548</v>
      </c>
      <c r="H4746" s="511" t="s">
        <v>8718</v>
      </c>
      <c r="I4746" s="511" t="s">
        <v>4016</v>
      </c>
      <c r="J4746" s="511" t="s">
        <v>3945</v>
      </c>
      <c r="K4746" s="512">
        <v>52.81</v>
      </c>
      <c r="L4746" s="511" t="s">
        <v>3946</v>
      </c>
    </row>
    <row r="4747" spans="1:12">
      <c r="A4747" s="511" t="s">
        <v>7471</v>
      </c>
      <c r="B4747" s="511" t="s">
        <v>7472</v>
      </c>
      <c r="C4747" s="511" t="s">
        <v>6798</v>
      </c>
      <c r="D4747" s="511">
        <v>180</v>
      </c>
      <c r="E4747" s="512" t="s">
        <v>3942</v>
      </c>
      <c r="F4747" s="511" t="s">
        <v>3942</v>
      </c>
      <c r="G4747" s="511">
        <v>97549</v>
      </c>
      <c r="H4747" s="511" t="s">
        <v>8719</v>
      </c>
      <c r="I4747" s="511" t="s">
        <v>4016</v>
      </c>
      <c r="J4747" s="511" t="s">
        <v>3945</v>
      </c>
      <c r="K4747" s="512">
        <v>52.81</v>
      </c>
      <c r="L4747" s="511" t="s">
        <v>3946</v>
      </c>
    </row>
    <row r="4748" spans="1:12">
      <c r="A4748" s="511" t="s">
        <v>7471</v>
      </c>
      <c r="B4748" s="511" t="s">
        <v>7472</v>
      </c>
      <c r="C4748" s="511" t="s">
        <v>6798</v>
      </c>
      <c r="D4748" s="511">
        <v>180</v>
      </c>
      <c r="E4748" s="512" t="s">
        <v>3942</v>
      </c>
      <c r="F4748" s="511" t="s">
        <v>3942</v>
      </c>
      <c r="G4748" s="511">
        <v>97550</v>
      </c>
      <c r="H4748" s="511" t="s">
        <v>8720</v>
      </c>
      <c r="I4748" s="511" t="s">
        <v>4016</v>
      </c>
      <c r="J4748" s="511" t="s">
        <v>3945</v>
      </c>
      <c r="K4748" s="512">
        <v>86.14</v>
      </c>
      <c r="L4748" s="511" t="s">
        <v>3946</v>
      </c>
    </row>
    <row r="4749" spans="1:12">
      <c r="A4749" s="511" t="s">
        <v>7471</v>
      </c>
      <c r="B4749" s="511" t="s">
        <v>7472</v>
      </c>
      <c r="C4749" s="511" t="s">
        <v>6798</v>
      </c>
      <c r="D4749" s="511">
        <v>180</v>
      </c>
      <c r="E4749" s="512" t="s">
        <v>3942</v>
      </c>
      <c r="F4749" s="511" t="s">
        <v>3942</v>
      </c>
      <c r="G4749" s="511">
        <v>97551</v>
      </c>
      <c r="H4749" s="511" t="s">
        <v>8721</v>
      </c>
      <c r="I4749" s="511" t="s">
        <v>4016</v>
      </c>
      <c r="J4749" s="511" t="s">
        <v>3945</v>
      </c>
      <c r="K4749" s="512">
        <v>86.14</v>
      </c>
      <c r="L4749" s="511" t="s">
        <v>3946</v>
      </c>
    </row>
    <row r="4750" spans="1:12">
      <c r="A4750" s="511" t="s">
        <v>7471</v>
      </c>
      <c r="B4750" s="511" t="s">
        <v>7472</v>
      </c>
      <c r="C4750" s="511" t="s">
        <v>6798</v>
      </c>
      <c r="D4750" s="511">
        <v>180</v>
      </c>
      <c r="E4750" s="512" t="s">
        <v>3942</v>
      </c>
      <c r="F4750" s="511" t="s">
        <v>3942</v>
      </c>
      <c r="G4750" s="511">
        <v>97552</v>
      </c>
      <c r="H4750" s="511" t="s">
        <v>8722</v>
      </c>
      <c r="I4750" s="511" t="s">
        <v>4016</v>
      </c>
      <c r="J4750" s="511" t="s">
        <v>3945</v>
      </c>
      <c r="K4750" s="512">
        <v>52.98</v>
      </c>
      <c r="L4750" s="511" t="s">
        <v>3946</v>
      </c>
    </row>
    <row r="4751" spans="1:12">
      <c r="A4751" s="511" t="s">
        <v>7471</v>
      </c>
      <c r="B4751" s="511" t="s">
        <v>7472</v>
      </c>
      <c r="C4751" s="511" t="s">
        <v>6798</v>
      </c>
      <c r="D4751" s="511">
        <v>180</v>
      </c>
      <c r="E4751" s="512" t="s">
        <v>3942</v>
      </c>
      <c r="F4751" s="511" t="s">
        <v>3942</v>
      </c>
      <c r="G4751" s="511">
        <v>97553</v>
      </c>
      <c r="H4751" s="511" t="s">
        <v>8723</v>
      </c>
      <c r="I4751" s="511" t="s">
        <v>4016</v>
      </c>
      <c r="J4751" s="511" t="s">
        <v>3945</v>
      </c>
      <c r="K4751" s="512">
        <v>75.260000000000005</v>
      </c>
      <c r="L4751" s="511" t="s">
        <v>3946</v>
      </c>
    </row>
    <row r="4752" spans="1:12">
      <c r="A4752" s="511" t="s">
        <v>7471</v>
      </c>
      <c r="B4752" s="511" t="s">
        <v>7472</v>
      </c>
      <c r="C4752" s="511" t="s">
        <v>6798</v>
      </c>
      <c r="D4752" s="511">
        <v>180</v>
      </c>
      <c r="E4752" s="512" t="s">
        <v>3942</v>
      </c>
      <c r="F4752" s="511" t="s">
        <v>3942</v>
      </c>
      <c r="G4752" s="511">
        <v>97554</v>
      </c>
      <c r="H4752" s="511" t="s">
        <v>8724</v>
      </c>
      <c r="I4752" s="511" t="s">
        <v>4016</v>
      </c>
      <c r="J4752" s="511" t="s">
        <v>3945</v>
      </c>
      <c r="K4752" s="512">
        <v>128.76</v>
      </c>
      <c r="L4752" s="511" t="s">
        <v>3946</v>
      </c>
    </row>
    <row r="4753" spans="1:12">
      <c r="A4753" s="511" t="s">
        <v>7471</v>
      </c>
      <c r="B4753" s="511" t="s">
        <v>7472</v>
      </c>
      <c r="C4753" s="511" t="s">
        <v>6798</v>
      </c>
      <c r="D4753" s="511">
        <v>180</v>
      </c>
      <c r="E4753" s="512" t="s">
        <v>3942</v>
      </c>
      <c r="F4753" s="511" t="s">
        <v>3942</v>
      </c>
      <c r="G4753" s="511">
        <v>98602</v>
      </c>
      <c r="H4753" s="511" t="s">
        <v>8725</v>
      </c>
      <c r="I4753" s="511" t="s">
        <v>4016</v>
      </c>
      <c r="J4753" s="511" t="s">
        <v>4001</v>
      </c>
      <c r="K4753" s="512">
        <v>19.600000000000001</v>
      </c>
      <c r="L4753" s="511" t="s">
        <v>3946</v>
      </c>
    </row>
    <row r="4754" spans="1:12">
      <c r="A4754" s="511" t="s">
        <v>7471</v>
      </c>
      <c r="B4754" s="511" t="s">
        <v>7472</v>
      </c>
      <c r="C4754" s="511" t="s">
        <v>6798</v>
      </c>
      <c r="D4754" s="511">
        <v>180</v>
      </c>
      <c r="E4754" s="512" t="s">
        <v>3942</v>
      </c>
      <c r="F4754" s="511" t="s">
        <v>3942</v>
      </c>
      <c r="G4754" s="511">
        <v>103805</v>
      </c>
      <c r="H4754" s="511" t="s">
        <v>8726</v>
      </c>
      <c r="I4754" s="511" t="s">
        <v>4016</v>
      </c>
      <c r="J4754" s="511" t="s">
        <v>4001</v>
      </c>
      <c r="K4754" s="512">
        <v>17.95</v>
      </c>
      <c r="L4754" s="511" t="s">
        <v>3946</v>
      </c>
    </row>
    <row r="4755" spans="1:12">
      <c r="A4755" s="511" t="s">
        <v>7471</v>
      </c>
      <c r="B4755" s="511" t="s">
        <v>7472</v>
      </c>
      <c r="C4755" s="511" t="s">
        <v>6798</v>
      </c>
      <c r="D4755" s="511">
        <v>180</v>
      </c>
      <c r="E4755" s="512" t="s">
        <v>3942</v>
      </c>
      <c r="F4755" s="511" t="s">
        <v>3942</v>
      </c>
      <c r="G4755" s="511">
        <v>103806</v>
      </c>
      <c r="H4755" s="511" t="s">
        <v>8727</v>
      </c>
      <c r="I4755" s="511" t="s">
        <v>4016</v>
      </c>
      <c r="J4755" s="511" t="s">
        <v>4001</v>
      </c>
      <c r="K4755" s="512">
        <v>17.91</v>
      </c>
      <c r="L4755" s="511" t="s">
        <v>3946</v>
      </c>
    </row>
    <row r="4756" spans="1:12">
      <c r="A4756" s="511" t="s">
        <v>7471</v>
      </c>
      <c r="B4756" s="511" t="s">
        <v>7472</v>
      </c>
      <c r="C4756" s="511" t="s">
        <v>6798</v>
      </c>
      <c r="D4756" s="511">
        <v>180</v>
      </c>
      <c r="E4756" s="512" t="s">
        <v>3942</v>
      </c>
      <c r="F4756" s="511" t="s">
        <v>3942</v>
      </c>
      <c r="G4756" s="511">
        <v>103807</v>
      </c>
      <c r="H4756" s="511" t="s">
        <v>8728</v>
      </c>
      <c r="I4756" s="511" t="s">
        <v>4016</v>
      </c>
      <c r="J4756" s="511" t="s">
        <v>4001</v>
      </c>
      <c r="K4756" s="512">
        <v>23.18</v>
      </c>
      <c r="L4756" s="511" t="s">
        <v>3946</v>
      </c>
    </row>
    <row r="4757" spans="1:12">
      <c r="A4757" s="511" t="s">
        <v>7471</v>
      </c>
      <c r="B4757" s="511" t="s">
        <v>7472</v>
      </c>
      <c r="C4757" s="511" t="s">
        <v>6798</v>
      </c>
      <c r="D4757" s="511">
        <v>180</v>
      </c>
      <c r="E4757" s="512" t="s">
        <v>3942</v>
      </c>
      <c r="F4757" s="511" t="s">
        <v>3942</v>
      </c>
      <c r="G4757" s="511">
        <v>103808</v>
      </c>
      <c r="H4757" s="511" t="s">
        <v>8729</v>
      </c>
      <c r="I4757" s="511" t="s">
        <v>4016</v>
      </c>
      <c r="J4757" s="511" t="s">
        <v>4001</v>
      </c>
      <c r="K4757" s="512">
        <v>33.9</v>
      </c>
      <c r="L4757" s="511" t="s">
        <v>3946</v>
      </c>
    </row>
    <row r="4758" spans="1:12">
      <c r="A4758" s="511" t="s">
        <v>7471</v>
      </c>
      <c r="B4758" s="511" t="s">
        <v>7472</v>
      </c>
      <c r="C4758" s="511" t="s">
        <v>6798</v>
      </c>
      <c r="D4758" s="511">
        <v>180</v>
      </c>
      <c r="E4758" s="512" t="s">
        <v>3942</v>
      </c>
      <c r="F4758" s="511" t="s">
        <v>3942</v>
      </c>
      <c r="G4758" s="511">
        <v>103809</v>
      </c>
      <c r="H4758" s="511" t="s">
        <v>8730</v>
      </c>
      <c r="I4758" s="511" t="s">
        <v>4016</v>
      </c>
      <c r="J4758" s="511" t="s">
        <v>4001</v>
      </c>
      <c r="K4758" s="512">
        <v>33.58</v>
      </c>
      <c r="L4758" s="511" t="s">
        <v>3946</v>
      </c>
    </row>
    <row r="4759" spans="1:12">
      <c r="A4759" s="511" t="s">
        <v>7471</v>
      </c>
      <c r="B4759" s="511" t="s">
        <v>7472</v>
      </c>
      <c r="C4759" s="511" t="s">
        <v>6798</v>
      </c>
      <c r="D4759" s="511">
        <v>180</v>
      </c>
      <c r="E4759" s="512" t="s">
        <v>3942</v>
      </c>
      <c r="F4759" s="511" t="s">
        <v>3942</v>
      </c>
      <c r="G4759" s="511">
        <v>103810</v>
      </c>
      <c r="H4759" s="511" t="s">
        <v>8731</v>
      </c>
      <c r="I4759" s="511" t="s">
        <v>4016</v>
      </c>
      <c r="J4759" s="511" t="s">
        <v>4001</v>
      </c>
      <c r="K4759" s="512">
        <v>35.69</v>
      </c>
      <c r="L4759" s="511" t="s">
        <v>3946</v>
      </c>
    </row>
    <row r="4760" spans="1:12">
      <c r="A4760" s="511" t="s">
        <v>7471</v>
      </c>
      <c r="B4760" s="511" t="s">
        <v>7472</v>
      </c>
      <c r="C4760" s="511" t="s">
        <v>6798</v>
      </c>
      <c r="D4760" s="511">
        <v>180</v>
      </c>
      <c r="E4760" s="512" t="s">
        <v>3942</v>
      </c>
      <c r="F4760" s="511" t="s">
        <v>3942</v>
      </c>
      <c r="G4760" s="511">
        <v>103811</v>
      </c>
      <c r="H4760" s="511" t="s">
        <v>8732</v>
      </c>
      <c r="I4760" s="511" t="s">
        <v>4016</v>
      </c>
      <c r="J4760" s="511" t="s">
        <v>4001</v>
      </c>
      <c r="K4760" s="512">
        <v>39.409999999999997</v>
      </c>
      <c r="L4760" s="511" t="s">
        <v>3946</v>
      </c>
    </row>
    <row r="4761" spans="1:12">
      <c r="A4761" s="511" t="s">
        <v>7471</v>
      </c>
      <c r="B4761" s="511" t="s">
        <v>7472</v>
      </c>
      <c r="C4761" s="511" t="s">
        <v>6798</v>
      </c>
      <c r="D4761" s="511">
        <v>180</v>
      </c>
      <c r="E4761" s="512" t="s">
        <v>3942</v>
      </c>
      <c r="F4761" s="511" t="s">
        <v>3942</v>
      </c>
      <c r="G4761" s="511">
        <v>103812</v>
      </c>
      <c r="H4761" s="511" t="s">
        <v>8733</v>
      </c>
      <c r="I4761" s="511" t="s">
        <v>4016</v>
      </c>
      <c r="J4761" s="511" t="s">
        <v>4001</v>
      </c>
      <c r="K4761" s="512">
        <v>50.68</v>
      </c>
      <c r="L4761" s="511" t="s">
        <v>3946</v>
      </c>
    </row>
    <row r="4762" spans="1:12">
      <c r="A4762" s="511" t="s">
        <v>7471</v>
      </c>
      <c r="B4762" s="511" t="s">
        <v>7472</v>
      </c>
      <c r="C4762" s="511" t="s">
        <v>6798</v>
      </c>
      <c r="D4762" s="511">
        <v>180</v>
      </c>
      <c r="E4762" s="512" t="s">
        <v>3942</v>
      </c>
      <c r="F4762" s="511" t="s">
        <v>3942</v>
      </c>
      <c r="G4762" s="511">
        <v>103813</v>
      </c>
      <c r="H4762" s="511" t="s">
        <v>8734</v>
      </c>
      <c r="I4762" s="511" t="s">
        <v>4016</v>
      </c>
      <c r="J4762" s="511" t="s">
        <v>4001</v>
      </c>
      <c r="K4762" s="512">
        <v>48.69</v>
      </c>
      <c r="L4762" s="511" t="s">
        <v>3946</v>
      </c>
    </row>
    <row r="4763" spans="1:12">
      <c r="A4763" s="511" t="s">
        <v>7471</v>
      </c>
      <c r="B4763" s="511" t="s">
        <v>7472</v>
      </c>
      <c r="C4763" s="511" t="s">
        <v>6798</v>
      </c>
      <c r="D4763" s="511">
        <v>180</v>
      </c>
      <c r="E4763" s="512" t="s">
        <v>3942</v>
      </c>
      <c r="F4763" s="511" t="s">
        <v>3942</v>
      </c>
      <c r="G4763" s="511">
        <v>103814</v>
      </c>
      <c r="H4763" s="511" t="s">
        <v>8735</v>
      </c>
      <c r="I4763" s="511" t="s">
        <v>4016</v>
      </c>
      <c r="J4763" s="511" t="s">
        <v>4001</v>
      </c>
      <c r="K4763" s="512">
        <v>11.69</v>
      </c>
      <c r="L4763" s="511" t="s">
        <v>3946</v>
      </c>
    </row>
    <row r="4764" spans="1:12">
      <c r="A4764" s="511" t="s">
        <v>7471</v>
      </c>
      <c r="B4764" s="511" t="s">
        <v>7472</v>
      </c>
      <c r="C4764" s="511" t="s">
        <v>6798</v>
      </c>
      <c r="D4764" s="511">
        <v>180</v>
      </c>
      <c r="E4764" s="512" t="s">
        <v>3942</v>
      </c>
      <c r="F4764" s="511" t="s">
        <v>3942</v>
      </c>
      <c r="G4764" s="511">
        <v>103815</v>
      </c>
      <c r="H4764" s="511" t="s">
        <v>8736</v>
      </c>
      <c r="I4764" s="511" t="s">
        <v>4016</v>
      </c>
      <c r="J4764" s="511" t="s">
        <v>4001</v>
      </c>
      <c r="K4764" s="512">
        <v>11.73</v>
      </c>
      <c r="L4764" s="511" t="s">
        <v>3946</v>
      </c>
    </row>
    <row r="4765" spans="1:12">
      <c r="A4765" s="511" t="s">
        <v>7471</v>
      </c>
      <c r="B4765" s="511" t="s">
        <v>7472</v>
      </c>
      <c r="C4765" s="511" t="s">
        <v>6798</v>
      </c>
      <c r="D4765" s="511">
        <v>180</v>
      </c>
      <c r="E4765" s="512" t="s">
        <v>3942</v>
      </c>
      <c r="F4765" s="511" t="s">
        <v>3942</v>
      </c>
      <c r="G4765" s="511">
        <v>103816</v>
      </c>
      <c r="H4765" s="511" t="s">
        <v>8737</v>
      </c>
      <c r="I4765" s="511" t="s">
        <v>4016</v>
      </c>
      <c r="J4765" s="511" t="s">
        <v>4001</v>
      </c>
      <c r="K4765" s="512">
        <v>28.88</v>
      </c>
      <c r="L4765" s="511" t="s">
        <v>3946</v>
      </c>
    </row>
    <row r="4766" spans="1:12">
      <c r="A4766" s="511" t="s">
        <v>7471</v>
      </c>
      <c r="B4766" s="511" t="s">
        <v>7472</v>
      </c>
      <c r="C4766" s="511" t="s">
        <v>6798</v>
      </c>
      <c r="D4766" s="511">
        <v>180</v>
      </c>
      <c r="E4766" s="512" t="s">
        <v>3942</v>
      </c>
      <c r="F4766" s="511" t="s">
        <v>3942</v>
      </c>
      <c r="G4766" s="511">
        <v>103817</v>
      </c>
      <c r="H4766" s="511" t="s">
        <v>8738</v>
      </c>
      <c r="I4766" s="511" t="s">
        <v>4016</v>
      </c>
      <c r="J4766" s="511" t="s">
        <v>4001</v>
      </c>
      <c r="K4766" s="512">
        <v>505.69</v>
      </c>
      <c r="L4766" s="511" t="s">
        <v>3946</v>
      </c>
    </row>
    <row r="4767" spans="1:12">
      <c r="A4767" s="511" t="s">
        <v>7471</v>
      </c>
      <c r="B4767" s="511" t="s">
        <v>7472</v>
      </c>
      <c r="C4767" s="511" t="s">
        <v>6798</v>
      </c>
      <c r="D4767" s="511">
        <v>180</v>
      </c>
      <c r="E4767" s="512" t="s">
        <v>3942</v>
      </c>
      <c r="F4767" s="511" t="s">
        <v>3942</v>
      </c>
      <c r="G4767" s="511">
        <v>103818</v>
      </c>
      <c r="H4767" s="511" t="s">
        <v>8739</v>
      </c>
      <c r="I4767" s="511" t="s">
        <v>4016</v>
      </c>
      <c r="J4767" s="511" t="s">
        <v>4001</v>
      </c>
      <c r="K4767" s="512">
        <v>21.44</v>
      </c>
      <c r="L4767" s="511" t="s">
        <v>3946</v>
      </c>
    </row>
    <row r="4768" spans="1:12">
      <c r="A4768" s="511" t="s">
        <v>7471</v>
      </c>
      <c r="B4768" s="511" t="s">
        <v>7472</v>
      </c>
      <c r="C4768" s="511" t="s">
        <v>6798</v>
      </c>
      <c r="D4768" s="511">
        <v>180</v>
      </c>
      <c r="E4768" s="512" t="s">
        <v>3942</v>
      </c>
      <c r="F4768" s="511" t="s">
        <v>3942</v>
      </c>
      <c r="G4768" s="511">
        <v>103819</v>
      </c>
      <c r="H4768" s="511" t="s">
        <v>8740</v>
      </c>
      <c r="I4768" s="511" t="s">
        <v>4016</v>
      </c>
      <c r="J4768" s="511" t="s">
        <v>4001</v>
      </c>
      <c r="K4768" s="512">
        <v>20.72</v>
      </c>
      <c r="L4768" s="511" t="s">
        <v>3946</v>
      </c>
    </row>
    <row r="4769" spans="1:12">
      <c r="A4769" s="511" t="s">
        <v>7471</v>
      </c>
      <c r="B4769" s="511" t="s">
        <v>7472</v>
      </c>
      <c r="C4769" s="511" t="s">
        <v>6798</v>
      </c>
      <c r="D4769" s="511">
        <v>180</v>
      </c>
      <c r="E4769" s="512" t="s">
        <v>3942</v>
      </c>
      <c r="F4769" s="511" t="s">
        <v>3942</v>
      </c>
      <c r="G4769" s="511">
        <v>103820</v>
      </c>
      <c r="H4769" s="511" t="s">
        <v>8741</v>
      </c>
      <c r="I4769" s="511" t="s">
        <v>4016</v>
      </c>
      <c r="J4769" s="511" t="s">
        <v>4001</v>
      </c>
      <c r="K4769" s="512">
        <v>22.2</v>
      </c>
      <c r="L4769" s="511" t="s">
        <v>3946</v>
      </c>
    </row>
    <row r="4770" spans="1:12">
      <c r="A4770" s="511" t="s">
        <v>7471</v>
      </c>
      <c r="B4770" s="511" t="s">
        <v>7472</v>
      </c>
      <c r="C4770" s="511" t="s">
        <v>6798</v>
      </c>
      <c r="D4770" s="511">
        <v>180</v>
      </c>
      <c r="E4770" s="512" t="s">
        <v>3942</v>
      </c>
      <c r="F4770" s="511" t="s">
        <v>3942</v>
      </c>
      <c r="G4770" s="511">
        <v>103821</v>
      </c>
      <c r="H4770" s="511" t="s">
        <v>8742</v>
      </c>
      <c r="I4770" s="511" t="s">
        <v>4016</v>
      </c>
      <c r="J4770" s="511" t="s">
        <v>4001</v>
      </c>
      <c r="K4770" s="512">
        <v>591.28</v>
      </c>
      <c r="L4770" s="511" t="s">
        <v>3946</v>
      </c>
    </row>
    <row r="4771" spans="1:12">
      <c r="A4771" s="511" t="s">
        <v>7471</v>
      </c>
      <c r="B4771" s="511" t="s">
        <v>7472</v>
      </c>
      <c r="C4771" s="511" t="s">
        <v>6798</v>
      </c>
      <c r="D4771" s="511">
        <v>180</v>
      </c>
      <c r="E4771" s="512" t="s">
        <v>3942</v>
      </c>
      <c r="F4771" s="511" t="s">
        <v>3942</v>
      </c>
      <c r="G4771" s="511">
        <v>103822</v>
      </c>
      <c r="H4771" s="511" t="s">
        <v>8743</v>
      </c>
      <c r="I4771" s="511" t="s">
        <v>4016</v>
      </c>
      <c r="J4771" s="511" t="s">
        <v>4001</v>
      </c>
      <c r="K4771" s="512">
        <v>59.89</v>
      </c>
      <c r="L4771" s="511" t="s">
        <v>3946</v>
      </c>
    </row>
    <row r="4772" spans="1:12">
      <c r="A4772" s="511" t="s">
        <v>7471</v>
      </c>
      <c r="B4772" s="511" t="s">
        <v>7472</v>
      </c>
      <c r="C4772" s="511" t="s">
        <v>6798</v>
      </c>
      <c r="D4772" s="511">
        <v>180</v>
      </c>
      <c r="E4772" s="512" t="s">
        <v>3942</v>
      </c>
      <c r="F4772" s="511" t="s">
        <v>3942</v>
      </c>
      <c r="G4772" s="511">
        <v>103823</v>
      </c>
      <c r="H4772" s="511" t="s">
        <v>8744</v>
      </c>
      <c r="I4772" s="511" t="s">
        <v>4016</v>
      </c>
      <c r="J4772" s="511" t="s">
        <v>4001</v>
      </c>
      <c r="K4772" s="512">
        <v>18.16</v>
      </c>
      <c r="L4772" s="511" t="s">
        <v>3946</v>
      </c>
    </row>
    <row r="4773" spans="1:12">
      <c r="A4773" s="511" t="s">
        <v>7471</v>
      </c>
      <c r="B4773" s="511" t="s">
        <v>7472</v>
      </c>
      <c r="C4773" s="511" t="s">
        <v>6798</v>
      </c>
      <c r="D4773" s="511">
        <v>180</v>
      </c>
      <c r="E4773" s="512" t="s">
        <v>3942</v>
      </c>
      <c r="F4773" s="511" t="s">
        <v>3942</v>
      </c>
      <c r="G4773" s="511">
        <v>103824</v>
      </c>
      <c r="H4773" s="511" t="s">
        <v>8745</v>
      </c>
      <c r="I4773" s="511" t="s">
        <v>4016</v>
      </c>
      <c r="J4773" s="511" t="s">
        <v>4001</v>
      </c>
      <c r="K4773" s="512">
        <v>24.69</v>
      </c>
      <c r="L4773" s="511" t="s">
        <v>3946</v>
      </c>
    </row>
    <row r="4774" spans="1:12">
      <c r="A4774" s="511" t="s">
        <v>7471</v>
      </c>
      <c r="B4774" s="511" t="s">
        <v>7472</v>
      </c>
      <c r="C4774" s="511" t="s">
        <v>6798</v>
      </c>
      <c r="D4774" s="511">
        <v>180</v>
      </c>
      <c r="E4774" s="512" t="s">
        <v>3942</v>
      </c>
      <c r="F4774" s="511" t="s">
        <v>3942</v>
      </c>
      <c r="G4774" s="511">
        <v>103825</v>
      </c>
      <c r="H4774" s="511" t="s">
        <v>8746</v>
      </c>
      <c r="I4774" s="511" t="s">
        <v>4016</v>
      </c>
      <c r="J4774" s="511" t="s">
        <v>4001</v>
      </c>
      <c r="K4774" s="512">
        <v>29.37</v>
      </c>
      <c r="L4774" s="511" t="s">
        <v>3946</v>
      </c>
    </row>
    <row r="4775" spans="1:12">
      <c r="A4775" s="511" t="s">
        <v>7471</v>
      </c>
      <c r="B4775" s="511" t="s">
        <v>7472</v>
      </c>
      <c r="C4775" s="511" t="s">
        <v>6798</v>
      </c>
      <c r="D4775" s="511">
        <v>180</v>
      </c>
      <c r="E4775" s="512" t="s">
        <v>3942</v>
      </c>
      <c r="F4775" s="511" t="s">
        <v>3942</v>
      </c>
      <c r="G4775" s="511">
        <v>103826</v>
      </c>
      <c r="H4775" s="511" t="s">
        <v>8747</v>
      </c>
      <c r="I4775" s="511" t="s">
        <v>4016</v>
      </c>
      <c r="J4775" s="511" t="s">
        <v>4001</v>
      </c>
      <c r="K4775" s="512">
        <v>31.57</v>
      </c>
      <c r="L4775" s="511" t="s">
        <v>3946</v>
      </c>
    </row>
    <row r="4776" spans="1:12">
      <c r="A4776" s="511" t="s">
        <v>7471</v>
      </c>
      <c r="B4776" s="511" t="s">
        <v>7472</v>
      </c>
      <c r="C4776" s="511" t="s">
        <v>6798</v>
      </c>
      <c r="D4776" s="511">
        <v>180</v>
      </c>
      <c r="E4776" s="512" t="s">
        <v>3942</v>
      </c>
      <c r="F4776" s="511" t="s">
        <v>3942</v>
      </c>
      <c r="G4776" s="511">
        <v>103827</v>
      </c>
      <c r="H4776" s="511" t="s">
        <v>8748</v>
      </c>
      <c r="I4776" s="511" t="s">
        <v>4016</v>
      </c>
      <c r="J4776" s="511" t="s">
        <v>4001</v>
      </c>
      <c r="K4776" s="512">
        <v>31.57</v>
      </c>
      <c r="L4776" s="511" t="s">
        <v>3946</v>
      </c>
    </row>
    <row r="4777" spans="1:12">
      <c r="A4777" s="511" t="s">
        <v>7471</v>
      </c>
      <c r="B4777" s="511" t="s">
        <v>7472</v>
      </c>
      <c r="C4777" s="511" t="s">
        <v>6798</v>
      </c>
      <c r="D4777" s="511">
        <v>180</v>
      </c>
      <c r="E4777" s="512" t="s">
        <v>3942</v>
      </c>
      <c r="F4777" s="511" t="s">
        <v>3942</v>
      </c>
      <c r="G4777" s="511">
        <v>103828</v>
      </c>
      <c r="H4777" s="511" t="s">
        <v>8749</v>
      </c>
      <c r="I4777" s="511" t="s">
        <v>4016</v>
      </c>
      <c r="J4777" s="511" t="s">
        <v>4001</v>
      </c>
      <c r="K4777" s="512">
        <v>100.86</v>
      </c>
      <c r="L4777" s="511" t="s">
        <v>3946</v>
      </c>
    </row>
    <row r="4778" spans="1:12">
      <c r="A4778" s="511" t="s">
        <v>7471</v>
      </c>
      <c r="B4778" s="511" t="s">
        <v>7472</v>
      </c>
      <c r="C4778" s="511" t="s">
        <v>6798</v>
      </c>
      <c r="D4778" s="511">
        <v>180</v>
      </c>
      <c r="E4778" s="512" t="s">
        <v>3942</v>
      </c>
      <c r="F4778" s="511" t="s">
        <v>3942</v>
      </c>
      <c r="G4778" s="511">
        <v>103829</v>
      </c>
      <c r="H4778" s="511" t="s">
        <v>8750</v>
      </c>
      <c r="I4778" s="511" t="s">
        <v>4016</v>
      </c>
      <c r="J4778" s="511" t="s">
        <v>4001</v>
      </c>
      <c r="K4778" s="512">
        <v>652.65</v>
      </c>
      <c r="L4778" s="511" t="s">
        <v>3946</v>
      </c>
    </row>
    <row r="4779" spans="1:12">
      <c r="A4779" s="511" t="s">
        <v>7471</v>
      </c>
      <c r="B4779" s="511" t="s">
        <v>7472</v>
      </c>
      <c r="C4779" s="511" t="s">
        <v>6798</v>
      </c>
      <c r="D4779" s="511">
        <v>180</v>
      </c>
      <c r="E4779" s="512" t="s">
        <v>3942</v>
      </c>
      <c r="F4779" s="511" t="s">
        <v>3942</v>
      </c>
      <c r="G4779" s="511">
        <v>103830</v>
      </c>
      <c r="H4779" s="511" t="s">
        <v>8751</v>
      </c>
      <c r="I4779" s="511" t="s">
        <v>4016</v>
      </c>
      <c r="J4779" s="511" t="s">
        <v>4001</v>
      </c>
      <c r="K4779" s="512">
        <v>38.76</v>
      </c>
      <c r="L4779" s="511" t="s">
        <v>3946</v>
      </c>
    </row>
    <row r="4780" spans="1:12">
      <c r="A4780" s="511" t="s">
        <v>7471</v>
      </c>
      <c r="B4780" s="511" t="s">
        <v>7472</v>
      </c>
      <c r="C4780" s="511" t="s">
        <v>6798</v>
      </c>
      <c r="D4780" s="511">
        <v>180</v>
      </c>
      <c r="E4780" s="512" t="s">
        <v>3942</v>
      </c>
      <c r="F4780" s="511" t="s">
        <v>3942</v>
      </c>
      <c r="G4780" s="511">
        <v>103831</v>
      </c>
      <c r="H4780" s="511" t="s">
        <v>8752</v>
      </c>
      <c r="I4780" s="511" t="s">
        <v>4016</v>
      </c>
      <c r="J4780" s="511" t="s">
        <v>4001</v>
      </c>
      <c r="K4780" s="512">
        <v>27.1</v>
      </c>
      <c r="L4780" s="511" t="s">
        <v>3946</v>
      </c>
    </row>
    <row r="4781" spans="1:12">
      <c r="A4781" s="511" t="s">
        <v>7471</v>
      </c>
      <c r="B4781" s="511" t="s">
        <v>7472</v>
      </c>
      <c r="C4781" s="511" t="s">
        <v>6798</v>
      </c>
      <c r="D4781" s="511">
        <v>180</v>
      </c>
      <c r="E4781" s="512" t="s">
        <v>3942</v>
      </c>
      <c r="F4781" s="511" t="s">
        <v>3942</v>
      </c>
      <c r="G4781" s="511">
        <v>103832</v>
      </c>
      <c r="H4781" s="511" t="s">
        <v>8753</v>
      </c>
      <c r="I4781" s="511" t="s">
        <v>4016</v>
      </c>
      <c r="J4781" s="511" t="s">
        <v>4001</v>
      </c>
      <c r="K4781" s="512">
        <v>24.29</v>
      </c>
      <c r="L4781" s="511" t="s">
        <v>3946</v>
      </c>
    </row>
    <row r="4782" spans="1:12">
      <c r="A4782" s="511" t="s">
        <v>7471</v>
      </c>
      <c r="B4782" s="511" t="s">
        <v>7472</v>
      </c>
      <c r="C4782" s="511" t="s">
        <v>6798</v>
      </c>
      <c r="D4782" s="511">
        <v>180</v>
      </c>
      <c r="E4782" s="512" t="s">
        <v>3942</v>
      </c>
      <c r="F4782" s="511" t="s">
        <v>3942</v>
      </c>
      <c r="G4782" s="511">
        <v>103833</v>
      </c>
      <c r="H4782" s="511" t="s">
        <v>8754</v>
      </c>
      <c r="I4782" s="511" t="s">
        <v>4016</v>
      </c>
      <c r="J4782" s="511" t="s">
        <v>4001</v>
      </c>
      <c r="K4782" s="512">
        <v>44.9</v>
      </c>
      <c r="L4782" s="511" t="s">
        <v>3946</v>
      </c>
    </row>
    <row r="4783" spans="1:12">
      <c r="A4783" s="511" t="s">
        <v>7471</v>
      </c>
      <c r="B4783" s="511" t="s">
        <v>7472</v>
      </c>
      <c r="C4783" s="511" t="s">
        <v>6798</v>
      </c>
      <c r="D4783" s="511">
        <v>180</v>
      </c>
      <c r="E4783" s="512" t="s">
        <v>3942</v>
      </c>
      <c r="F4783" s="511" t="s">
        <v>3942</v>
      </c>
      <c r="G4783" s="511">
        <v>103834</v>
      </c>
      <c r="H4783" s="511" t="s">
        <v>8755</v>
      </c>
      <c r="I4783" s="511" t="s">
        <v>4016</v>
      </c>
      <c r="J4783" s="511" t="s">
        <v>4001</v>
      </c>
      <c r="K4783" s="512">
        <v>65.7</v>
      </c>
      <c r="L4783" s="511" t="s">
        <v>3946</v>
      </c>
    </row>
    <row r="4784" spans="1:12">
      <c r="A4784" s="511" t="s">
        <v>7471</v>
      </c>
      <c r="B4784" s="511" t="s">
        <v>7472</v>
      </c>
      <c r="C4784" s="511" t="s">
        <v>6798</v>
      </c>
      <c r="D4784" s="511">
        <v>180</v>
      </c>
      <c r="E4784" s="512" t="s">
        <v>3942</v>
      </c>
      <c r="F4784" s="511" t="s">
        <v>3942</v>
      </c>
      <c r="G4784" s="511">
        <v>103838</v>
      </c>
      <c r="H4784" s="511" t="s">
        <v>8756</v>
      </c>
      <c r="I4784" s="511" t="s">
        <v>4016</v>
      </c>
      <c r="J4784" s="511" t="s">
        <v>4001</v>
      </c>
      <c r="K4784" s="512">
        <v>17.28</v>
      </c>
      <c r="L4784" s="511" t="s">
        <v>3946</v>
      </c>
    </row>
    <row r="4785" spans="1:12">
      <c r="A4785" s="511" t="s">
        <v>7471</v>
      </c>
      <c r="B4785" s="511" t="s">
        <v>7472</v>
      </c>
      <c r="C4785" s="511" t="s">
        <v>6798</v>
      </c>
      <c r="D4785" s="511">
        <v>180</v>
      </c>
      <c r="E4785" s="512" t="s">
        <v>3942</v>
      </c>
      <c r="F4785" s="511" t="s">
        <v>3942</v>
      </c>
      <c r="G4785" s="511">
        <v>103839</v>
      </c>
      <c r="H4785" s="511" t="s">
        <v>8757</v>
      </c>
      <c r="I4785" s="511" t="s">
        <v>4016</v>
      </c>
      <c r="J4785" s="511" t="s">
        <v>4001</v>
      </c>
      <c r="K4785" s="512">
        <v>17.239999999999998</v>
      </c>
      <c r="L4785" s="511" t="s">
        <v>3946</v>
      </c>
    </row>
    <row r="4786" spans="1:12">
      <c r="A4786" s="511" t="s">
        <v>7471</v>
      </c>
      <c r="B4786" s="511" t="s">
        <v>7472</v>
      </c>
      <c r="C4786" s="511" t="s">
        <v>6798</v>
      </c>
      <c r="D4786" s="511">
        <v>180</v>
      </c>
      <c r="E4786" s="512" t="s">
        <v>3942</v>
      </c>
      <c r="F4786" s="511" t="s">
        <v>3942</v>
      </c>
      <c r="G4786" s="511">
        <v>103840</v>
      </c>
      <c r="H4786" s="511" t="s">
        <v>8758</v>
      </c>
      <c r="I4786" s="511" t="s">
        <v>4016</v>
      </c>
      <c r="J4786" s="511" t="s">
        <v>4001</v>
      </c>
      <c r="K4786" s="512">
        <v>22.85</v>
      </c>
      <c r="L4786" s="511" t="s">
        <v>3946</v>
      </c>
    </row>
    <row r="4787" spans="1:12">
      <c r="A4787" s="511" t="s">
        <v>7471</v>
      </c>
      <c r="B4787" s="511" t="s">
        <v>7472</v>
      </c>
      <c r="C4787" s="511" t="s">
        <v>6798</v>
      </c>
      <c r="D4787" s="511">
        <v>180</v>
      </c>
      <c r="E4787" s="512" t="s">
        <v>3942</v>
      </c>
      <c r="F4787" s="511" t="s">
        <v>3942</v>
      </c>
      <c r="G4787" s="511">
        <v>103841</v>
      </c>
      <c r="H4787" s="511" t="s">
        <v>8759</v>
      </c>
      <c r="I4787" s="511" t="s">
        <v>4016</v>
      </c>
      <c r="J4787" s="511" t="s">
        <v>4001</v>
      </c>
      <c r="K4787" s="512">
        <v>28.73</v>
      </c>
      <c r="L4787" s="511" t="s">
        <v>3946</v>
      </c>
    </row>
    <row r="4788" spans="1:12">
      <c r="A4788" s="511" t="s">
        <v>7471</v>
      </c>
      <c r="B4788" s="511" t="s">
        <v>7472</v>
      </c>
      <c r="C4788" s="511" t="s">
        <v>6798</v>
      </c>
      <c r="D4788" s="511">
        <v>180</v>
      </c>
      <c r="E4788" s="512" t="s">
        <v>3942</v>
      </c>
      <c r="F4788" s="511" t="s">
        <v>3942</v>
      </c>
      <c r="G4788" s="511">
        <v>103842</v>
      </c>
      <c r="H4788" s="511" t="s">
        <v>8760</v>
      </c>
      <c r="I4788" s="511" t="s">
        <v>4016</v>
      </c>
      <c r="J4788" s="511" t="s">
        <v>4001</v>
      </c>
      <c r="K4788" s="512">
        <v>28.41</v>
      </c>
      <c r="L4788" s="511" t="s">
        <v>3946</v>
      </c>
    </row>
    <row r="4789" spans="1:12">
      <c r="A4789" s="511" t="s">
        <v>7471</v>
      </c>
      <c r="B4789" s="511" t="s">
        <v>7472</v>
      </c>
      <c r="C4789" s="511" t="s">
        <v>6798</v>
      </c>
      <c r="D4789" s="511">
        <v>180</v>
      </c>
      <c r="E4789" s="512" t="s">
        <v>3942</v>
      </c>
      <c r="F4789" s="511" t="s">
        <v>3942</v>
      </c>
      <c r="G4789" s="511">
        <v>103843</v>
      </c>
      <c r="H4789" s="511" t="s">
        <v>8761</v>
      </c>
      <c r="I4789" s="511" t="s">
        <v>4016</v>
      </c>
      <c r="J4789" s="511" t="s">
        <v>4001</v>
      </c>
      <c r="K4789" s="512">
        <v>33.1</v>
      </c>
      <c r="L4789" s="511" t="s">
        <v>3946</v>
      </c>
    </row>
    <row r="4790" spans="1:12">
      <c r="A4790" s="511" t="s">
        <v>7471</v>
      </c>
      <c r="B4790" s="511" t="s">
        <v>7472</v>
      </c>
      <c r="C4790" s="511" t="s">
        <v>6798</v>
      </c>
      <c r="D4790" s="511">
        <v>180</v>
      </c>
      <c r="E4790" s="512" t="s">
        <v>3942</v>
      </c>
      <c r="F4790" s="511" t="s">
        <v>3942</v>
      </c>
      <c r="G4790" s="511">
        <v>103844</v>
      </c>
      <c r="H4790" s="511" t="s">
        <v>8762</v>
      </c>
      <c r="I4790" s="511" t="s">
        <v>4016</v>
      </c>
      <c r="J4790" s="511" t="s">
        <v>4001</v>
      </c>
      <c r="K4790" s="512">
        <v>36.82</v>
      </c>
      <c r="L4790" s="511" t="s">
        <v>3946</v>
      </c>
    </row>
    <row r="4791" spans="1:12">
      <c r="A4791" s="511" t="s">
        <v>7471</v>
      </c>
      <c r="B4791" s="511" t="s">
        <v>7472</v>
      </c>
      <c r="C4791" s="511" t="s">
        <v>6798</v>
      </c>
      <c r="D4791" s="511">
        <v>180</v>
      </c>
      <c r="E4791" s="512" t="s">
        <v>3942</v>
      </c>
      <c r="F4791" s="511" t="s">
        <v>3942</v>
      </c>
      <c r="G4791" s="511">
        <v>103845</v>
      </c>
      <c r="H4791" s="511" t="s">
        <v>8763</v>
      </c>
      <c r="I4791" s="511" t="s">
        <v>4016</v>
      </c>
      <c r="J4791" s="511" t="s">
        <v>4001</v>
      </c>
      <c r="K4791" s="512">
        <v>41.64</v>
      </c>
      <c r="L4791" s="511" t="s">
        <v>3946</v>
      </c>
    </row>
    <row r="4792" spans="1:12">
      <c r="A4792" s="511" t="s">
        <v>7471</v>
      </c>
      <c r="B4792" s="511" t="s">
        <v>7472</v>
      </c>
      <c r="C4792" s="511" t="s">
        <v>6798</v>
      </c>
      <c r="D4792" s="511">
        <v>180</v>
      </c>
      <c r="E4792" s="512" t="s">
        <v>3942</v>
      </c>
      <c r="F4792" s="511" t="s">
        <v>3942</v>
      </c>
      <c r="G4792" s="511">
        <v>103846</v>
      </c>
      <c r="H4792" s="511" t="s">
        <v>8764</v>
      </c>
      <c r="I4792" s="511" t="s">
        <v>4016</v>
      </c>
      <c r="J4792" s="511" t="s">
        <v>4001</v>
      </c>
      <c r="K4792" s="512">
        <v>39.65</v>
      </c>
      <c r="L4792" s="511" t="s">
        <v>3946</v>
      </c>
    </row>
    <row r="4793" spans="1:12">
      <c r="A4793" s="511" t="s">
        <v>7471</v>
      </c>
      <c r="B4793" s="511" t="s">
        <v>7472</v>
      </c>
      <c r="C4793" s="511" t="s">
        <v>6798</v>
      </c>
      <c r="D4793" s="511">
        <v>180</v>
      </c>
      <c r="E4793" s="512" t="s">
        <v>3942</v>
      </c>
      <c r="F4793" s="511" t="s">
        <v>3942</v>
      </c>
      <c r="G4793" s="511">
        <v>103847</v>
      </c>
      <c r="H4793" s="511" t="s">
        <v>8765</v>
      </c>
      <c r="I4793" s="511" t="s">
        <v>4016</v>
      </c>
      <c r="J4793" s="511" t="s">
        <v>4001</v>
      </c>
      <c r="K4793" s="512">
        <v>11.24</v>
      </c>
      <c r="L4793" s="511" t="s">
        <v>3946</v>
      </c>
    </row>
    <row r="4794" spans="1:12">
      <c r="A4794" s="511" t="s">
        <v>7471</v>
      </c>
      <c r="B4794" s="511" t="s">
        <v>7472</v>
      </c>
      <c r="C4794" s="511" t="s">
        <v>6798</v>
      </c>
      <c r="D4794" s="511">
        <v>180</v>
      </c>
      <c r="E4794" s="512" t="s">
        <v>3942</v>
      </c>
      <c r="F4794" s="511" t="s">
        <v>3942</v>
      </c>
      <c r="G4794" s="511">
        <v>103848</v>
      </c>
      <c r="H4794" s="511" t="s">
        <v>8766</v>
      </c>
      <c r="I4794" s="511" t="s">
        <v>4016</v>
      </c>
      <c r="J4794" s="511" t="s">
        <v>4001</v>
      </c>
      <c r="K4794" s="512">
        <v>11.28</v>
      </c>
      <c r="L4794" s="511" t="s">
        <v>3946</v>
      </c>
    </row>
    <row r="4795" spans="1:12">
      <c r="A4795" s="511" t="s">
        <v>7471</v>
      </c>
      <c r="B4795" s="511" t="s">
        <v>7472</v>
      </c>
      <c r="C4795" s="511" t="s">
        <v>6798</v>
      </c>
      <c r="D4795" s="511">
        <v>180</v>
      </c>
      <c r="E4795" s="512" t="s">
        <v>3942</v>
      </c>
      <c r="F4795" s="511" t="s">
        <v>3942</v>
      </c>
      <c r="G4795" s="511">
        <v>103849</v>
      </c>
      <c r="H4795" s="511" t="s">
        <v>8767</v>
      </c>
      <c r="I4795" s="511" t="s">
        <v>4016</v>
      </c>
      <c r="J4795" s="511" t="s">
        <v>4001</v>
      </c>
      <c r="K4795" s="512">
        <v>28.43</v>
      </c>
      <c r="L4795" s="511" t="s">
        <v>3946</v>
      </c>
    </row>
    <row r="4796" spans="1:12">
      <c r="A4796" s="511" t="s">
        <v>7471</v>
      </c>
      <c r="B4796" s="511" t="s">
        <v>7472</v>
      </c>
      <c r="C4796" s="511" t="s">
        <v>6798</v>
      </c>
      <c r="D4796" s="511">
        <v>180</v>
      </c>
      <c r="E4796" s="512" t="s">
        <v>3942</v>
      </c>
      <c r="F4796" s="511" t="s">
        <v>3942</v>
      </c>
      <c r="G4796" s="511">
        <v>103850</v>
      </c>
      <c r="H4796" s="511" t="s">
        <v>8768</v>
      </c>
      <c r="I4796" s="511" t="s">
        <v>4016</v>
      </c>
      <c r="J4796" s="511" t="s">
        <v>4001</v>
      </c>
      <c r="K4796" s="512">
        <v>505.24</v>
      </c>
      <c r="L4796" s="511" t="s">
        <v>3946</v>
      </c>
    </row>
    <row r="4797" spans="1:12">
      <c r="A4797" s="511" t="s">
        <v>7471</v>
      </c>
      <c r="B4797" s="511" t="s">
        <v>7472</v>
      </c>
      <c r="C4797" s="511" t="s">
        <v>6798</v>
      </c>
      <c r="D4797" s="511">
        <v>180</v>
      </c>
      <c r="E4797" s="512" t="s">
        <v>3942</v>
      </c>
      <c r="F4797" s="511" t="s">
        <v>3942</v>
      </c>
      <c r="G4797" s="511">
        <v>103851</v>
      </c>
      <c r="H4797" s="511" t="s">
        <v>8769</v>
      </c>
      <c r="I4797" s="511" t="s">
        <v>4016</v>
      </c>
      <c r="J4797" s="511" t="s">
        <v>4001</v>
      </c>
      <c r="K4797" s="512">
        <v>21.22</v>
      </c>
      <c r="L4797" s="511" t="s">
        <v>3946</v>
      </c>
    </row>
    <row r="4798" spans="1:12">
      <c r="A4798" s="511" t="s">
        <v>7471</v>
      </c>
      <c r="B4798" s="511" t="s">
        <v>7472</v>
      </c>
      <c r="C4798" s="511" t="s">
        <v>6798</v>
      </c>
      <c r="D4798" s="511">
        <v>180</v>
      </c>
      <c r="E4798" s="512" t="s">
        <v>3942</v>
      </c>
      <c r="F4798" s="511" t="s">
        <v>3942</v>
      </c>
      <c r="G4798" s="511">
        <v>103852</v>
      </c>
      <c r="H4798" s="511" t="s">
        <v>8770</v>
      </c>
      <c r="I4798" s="511" t="s">
        <v>4016</v>
      </c>
      <c r="J4798" s="511" t="s">
        <v>4001</v>
      </c>
      <c r="K4798" s="512">
        <v>17.260000000000002</v>
      </c>
      <c r="L4798" s="511" t="s">
        <v>3946</v>
      </c>
    </row>
    <row r="4799" spans="1:12">
      <c r="A4799" s="511" t="s">
        <v>7471</v>
      </c>
      <c r="B4799" s="511" t="s">
        <v>7472</v>
      </c>
      <c r="C4799" s="511" t="s">
        <v>6798</v>
      </c>
      <c r="D4799" s="511">
        <v>180</v>
      </c>
      <c r="E4799" s="512" t="s">
        <v>3942</v>
      </c>
      <c r="F4799" s="511" t="s">
        <v>3942</v>
      </c>
      <c r="G4799" s="511">
        <v>103853</v>
      </c>
      <c r="H4799" s="511" t="s">
        <v>8771</v>
      </c>
      <c r="I4799" s="511" t="s">
        <v>4016</v>
      </c>
      <c r="J4799" s="511" t="s">
        <v>4001</v>
      </c>
      <c r="K4799" s="512">
        <v>18.739999999999998</v>
      </c>
      <c r="L4799" s="511" t="s">
        <v>3946</v>
      </c>
    </row>
    <row r="4800" spans="1:12">
      <c r="A4800" s="511" t="s">
        <v>7471</v>
      </c>
      <c r="B4800" s="511" t="s">
        <v>7472</v>
      </c>
      <c r="C4800" s="511" t="s">
        <v>6798</v>
      </c>
      <c r="D4800" s="511">
        <v>180</v>
      </c>
      <c r="E4800" s="512" t="s">
        <v>3942</v>
      </c>
      <c r="F4800" s="511" t="s">
        <v>3942</v>
      </c>
      <c r="G4800" s="511">
        <v>103854</v>
      </c>
      <c r="H4800" s="511" t="s">
        <v>8772</v>
      </c>
      <c r="I4800" s="511" t="s">
        <v>4016</v>
      </c>
      <c r="J4800" s="511" t="s">
        <v>4001</v>
      </c>
      <c r="K4800" s="512">
        <v>587.82000000000005</v>
      </c>
      <c r="L4800" s="511" t="s">
        <v>3946</v>
      </c>
    </row>
    <row r="4801" spans="1:12">
      <c r="A4801" s="511" t="s">
        <v>7471</v>
      </c>
      <c r="B4801" s="511" t="s">
        <v>7472</v>
      </c>
      <c r="C4801" s="511" t="s">
        <v>6798</v>
      </c>
      <c r="D4801" s="511">
        <v>180</v>
      </c>
      <c r="E4801" s="512" t="s">
        <v>3942</v>
      </c>
      <c r="F4801" s="511" t="s">
        <v>3942</v>
      </c>
      <c r="G4801" s="511">
        <v>103855</v>
      </c>
      <c r="H4801" s="511" t="s">
        <v>8773</v>
      </c>
      <c r="I4801" s="511" t="s">
        <v>4016</v>
      </c>
      <c r="J4801" s="511" t="s">
        <v>4001</v>
      </c>
      <c r="K4801" s="512">
        <v>56.43</v>
      </c>
      <c r="L4801" s="511" t="s">
        <v>3946</v>
      </c>
    </row>
    <row r="4802" spans="1:12">
      <c r="A4802" s="511" t="s">
        <v>7471</v>
      </c>
      <c r="B4802" s="511" t="s">
        <v>7472</v>
      </c>
      <c r="C4802" s="511" t="s">
        <v>6798</v>
      </c>
      <c r="D4802" s="511">
        <v>180</v>
      </c>
      <c r="E4802" s="512" t="s">
        <v>3942</v>
      </c>
      <c r="F4802" s="511" t="s">
        <v>3942</v>
      </c>
      <c r="G4802" s="511">
        <v>103856</v>
      </c>
      <c r="H4802" s="511" t="s">
        <v>8774</v>
      </c>
      <c r="I4802" s="511" t="s">
        <v>4016</v>
      </c>
      <c r="J4802" s="511" t="s">
        <v>4001</v>
      </c>
      <c r="K4802" s="512">
        <v>16.29</v>
      </c>
      <c r="L4802" s="511" t="s">
        <v>3946</v>
      </c>
    </row>
    <row r="4803" spans="1:12">
      <c r="A4803" s="511" t="s">
        <v>7471</v>
      </c>
      <c r="B4803" s="511" t="s">
        <v>7472</v>
      </c>
      <c r="C4803" s="511" t="s">
        <v>6798</v>
      </c>
      <c r="D4803" s="511">
        <v>180</v>
      </c>
      <c r="E4803" s="512" t="s">
        <v>3942</v>
      </c>
      <c r="F4803" s="511" t="s">
        <v>3942</v>
      </c>
      <c r="G4803" s="511">
        <v>103857</v>
      </c>
      <c r="H4803" s="511" t="s">
        <v>8775</v>
      </c>
      <c r="I4803" s="511" t="s">
        <v>4016</v>
      </c>
      <c r="J4803" s="511" t="s">
        <v>4001</v>
      </c>
      <c r="K4803" s="512">
        <v>22.95</v>
      </c>
      <c r="L4803" s="511" t="s">
        <v>3946</v>
      </c>
    </row>
    <row r="4804" spans="1:12">
      <c r="A4804" s="511" t="s">
        <v>7471</v>
      </c>
      <c r="B4804" s="511" t="s">
        <v>7472</v>
      </c>
      <c r="C4804" s="511" t="s">
        <v>6798</v>
      </c>
      <c r="D4804" s="511">
        <v>180</v>
      </c>
      <c r="E4804" s="512" t="s">
        <v>3942</v>
      </c>
      <c r="F4804" s="511" t="s">
        <v>3942</v>
      </c>
      <c r="G4804" s="511">
        <v>103858</v>
      </c>
      <c r="H4804" s="511" t="s">
        <v>8776</v>
      </c>
      <c r="I4804" s="511" t="s">
        <v>4016</v>
      </c>
      <c r="J4804" s="511" t="s">
        <v>4001</v>
      </c>
      <c r="K4804" s="512">
        <v>27.64</v>
      </c>
      <c r="L4804" s="511" t="s">
        <v>3946</v>
      </c>
    </row>
    <row r="4805" spans="1:12">
      <c r="A4805" s="511" t="s">
        <v>7471</v>
      </c>
      <c r="B4805" s="511" t="s">
        <v>7472</v>
      </c>
      <c r="C4805" s="511" t="s">
        <v>6798</v>
      </c>
      <c r="D4805" s="511">
        <v>180</v>
      </c>
      <c r="E4805" s="512" t="s">
        <v>3942</v>
      </c>
      <c r="F4805" s="511" t="s">
        <v>3942</v>
      </c>
      <c r="G4805" s="511">
        <v>103859</v>
      </c>
      <c r="H4805" s="511" t="s">
        <v>8777</v>
      </c>
      <c r="I4805" s="511" t="s">
        <v>4016</v>
      </c>
      <c r="J4805" s="511" t="s">
        <v>4001</v>
      </c>
      <c r="K4805" s="512">
        <v>26.03</v>
      </c>
      <c r="L4805" s="511" t="s">
        <v>3946</v>
      </c>
    </row>
    <row r="4806" spans="1:12">
      <c r="A4806" s="511" t="s">
        <v>7471</v>
      </c>
      <c r="B4806" s="511" t="s">
        <v>7472</v>
      </c>
      <c r="C4806" s="511" t="s">
        <v>6798</v>
      </c>
      <c r="D4806" s="511">
        <v>180</v>
      </c>
      <c r="E4806" s="512" t="s">
        <v>3942</v>
      </c>
      <c r="F4806" s="511" t="s">
        <v>3942</v>
      </c>
      <c r="G4806" s="511">
        <v>103860</v>
      </c>
      <c r="H4806" s="511" t="s">
        <v>8778</v>
      </c>
      <c r="I4806" s="511" t="s">
        <v>4016</v>
      </c>
      <c r="J4806" s="511" t="s">
        <v>4001</v>
      </c>
      <c r="K4806" s="512">
        <v>26.03</v>
      </c>
      <c r="L4806" s="511" t="s">
        <v>3946</v>
      </c>
    </row>
    <row r="4807" spans="1:12">
      <c r="A4807" s="511" t="s">
        <v>7471</v>
      </c>
      <c r="B4807" s="511" t="s">
        <v>7472</v>
      </c>
      <c r="C4807" s="511" t="s">
        <v>6798</v>
      </c>
      <c r="D4807" s="511">
        <v>180</v>
      </c>
      <c r="E4807" s="512" t="s">
        <v>3942</v>
      </c>
      <c r="F4807" s="511" t="s">
        <v>3942</v>
      </c>
      <c r="G4807" s="511">
        <v>103861</v>
      </c>
      <c r="H4807" s="511" t="s">
        <v>8779</v>
      </c>
      <c r="I4807" s="511" t="s">
        <v>4016</v>
      </c>
      <c r="J4807" s="511" t="s">
        <v>4001</v>
      </c>
      <c r="K4807" s="512">
        <v>95.32</v>
      </c>
      <c r="L4807" s="511" t="s">
        <v>3946</v>
      </c>
    </row>
    <row r="4808" spans="1:12">
      <c r="A4808" s="511" t="s">
        <v>7471</v>
      </c>
      <c r="B4808" s="511" t="s">
        <v>7472</v>
      </c>
      <c r="C4808" s="511" t="s">
        <v>6798</v>
      </c>
      <c r="D4808" s="511">
        <v>180</v>
      </c>
      <c r="E4808" s="512" t="s">
        <v>3942</v>
      </c>
      <c r="F4808" s="511" t="s">
        <v>3942</v>
      </c>
      <c r="G4808" s="511">
        <v>103862</v>
      </c>
      <c r="H4808" s="511" t="s">
        <v>8780</v>
      </c>
      <c r="I4808" s="511" t="s">
        <v>4016</v>
      </c>
      <c r="J4808" s="511" t="s">
        <v>4001</v>
      </c>
      <c r="K4808" s="512">
        <v>647.11</v>
      </c>
      <c r="L4808" s="511" t="s">
        <v>3946</v>
      </c>
    </row>
    <row r="4809" spans="1:12">
      <c r="A4809" s="511" t="s">
        <v>7471</v>
      </c>
      <c r="B4809" s="511" t="s">
        <v>7472</v>
      </c>
      <c r="C4809" s="511" t="s">
        <v>6798</v>
      </c>
      <c r="D4809" s="511">
        <v>180</v>
      </c>
      <c r="E4809" s="512" t="s">
        <v>3942</v>
      </c>
      <c r="F4809" s="511" t="s">
        <v>3942</v>
      </c>
      <c r="G4809" s="511">
        <v>103863</v>
      </c>
      <c r="H4809" s="511" t="s">
        <v>8781</v>
      </c>
      <c r="I4809" s="511" t="s">
        <v>4016</v>
      </c>
      <c r="J4809" s="511" t="s">
        <v>4001</v>
      </c>
      <c r="K4809" s="512">
        <v>36</v>
      </c>
      <c r="L4809" s="511" t="s">
        <v>3946</v>
      </c>
    </row>
    <row r="4810" spans="1:12">
      <c r="A4810" s="511" t="s">
        <v>7471</v>
      </c>
      <c r="B4810" s="511" t="s">
        <v>7472</v>
      </c>
      <c r="C4810" s="511" t="s">
        <v>6798</v>
      </c>
      <c r="D4810" s="511">
        <v>180</v>
      </c>
      <c r="E4810" s="512" t="s">
        <v>3942</v>
      </c>
      <c r="F4810" s="511" t="s">
        <v>3942</v>
      </c>
      <c r="G4810" s="511">
        <v>103864</v>
      </c>
      <c r="H4810" s="511" t="s">
        <v>8782</v>
      </c>
      <c r="I4810" s="511" t="s">
        <v>4016</v>
      </c>
      <c r="J4810" s="511" t="s">
        <v>4001</v>
      </c>
      <c r="K4810" s="512">
        <v>22.45</v>
      </c>
      <c r="L4810" s="511" t="s">
        <v>3946</v>
      </c>
    </row>
    <row r="4811" spans="1:12">
      <c r="A4811" s="511" t="s">
        <v>7471</v>
      </c>
      <c r="B4811" s="511" t="s">
        <v>7472</v>
      </c>
      <c r="C4811" s="511" t="s">
        <v>6798</v>
      </c>
      <c r="D4811" s="511">
        <v>180</v>
      </c>
      <c r="E4811" s="512" t="s">
        <v>3942</v>
      </c>
      <c r="F4811" s="511" t="s">
        <v>3942</v>
      </c>
      <c r="G4811" s="511">
        <v>103865</v>
      </c>
      <c r="H4811" s="511" t="s">
        <v>8783</v>
      </c>
      <c r="I4811" s="511" t="s">
        <v>4016</v>
      </c>
      <c r="J4811" s="511" t="s">
        <v>4001</v>
      </c>
      <c r="K4811" s="512">
        <v>23.39</v>
      </c>
      <c r="L4811" s="511" t="s">
        <v>3946</v>
      </c>
    </row>
    <row r="4812" spans="1:12">
      <c r="A4812" s="511" t="s">
        <v>7471</v>
      </c>
      <c r="B4812" s="511" t="s">
        <v>7472</v>
      </c>
      <c r="C4812" s="511" t="s">
        <v>6798</v>
      </c>
      <c r="D4812" s="511">
        <v>180</v>
      </c>
      <c r="E4812" s="512" t="s">
        <v>3942</v>
      </c>
      <c r="F4812" s="511" t="s">
        <v>3942</v>
      </c>
      <c r="G4812" s="511">
        <v>103866</v>
      </c>
      <c r="H4812" s="511" t="s">
        <v>8784</v>
      </c>
      <c r="I4812" s="511" t="s">
        <v>4016</v>
      </c>
      <c r="J4812" s="511" t="s">
        <v>4001</v>
      </c>
      <c r="K4812" s="512">
        <v>37.97</v>
      </c>
      <c r="L4812" s="511" t="s">
        <v>3946</v>
      </c>
    </row>
    <row r="4813" spans="1:12">
      <c r="A4813" s="511" t="s">
        <v>7471</v>
      </c>
      <c r="B4813" s="511" t="s">
        <v>7472</v>
      </c>
      <c r="C4813" s="511" t="s">
        <v>6798</v>
      </c>
      <c r="D4813" s="511">
        <v>180</v>
      </c>
      <c r="E4813" s="512" t="s">
        <v>3942</v>
      </c>
      <c r="F4813" s="511" t="s">
        <v>3942</v>
      </c>
      <c r="G4813" s="511">
        <v>103867</v>
      </c>
      <c r="H4813" s="511" t="s">
        <v>8785</v>
      </c>
      <c r="I4813" s="511" t="s">
        <v>4016</v>
      </c>
      <c r="J4813" s="511" t="s">
        <v>4001</v>
      </c>
      <c r="K4813" s="512">
        <v>53.62</v>
      </c>
      <c r="L4813" s="511" t="s">
        <v>3946</v>
      </c>
    </row>
    <row r="4814" spans="1:12">
      <c r="A4814" s="511" t="s">
        <v>7471</v>
      </c>
      <c r="B4814" s="511" t="s">
        <v>7472</v>
      </c>
      <c r="C4814" s="511" t="s">
        <v>6798</v>
      </c>
      <c r="D4814" s="511">
        <v>180</v>
      </c>
      <c r="E4814" s="512" t="s">
        <v>3942</v>
      </c>
      <c r="F4814" s="511" t="s">
        <v>3942</v>
      </c>
      <c r="G4814" s="511">
        <v>103874</v>
      </c>
      <c r="H4814" s="511" t="s">
        <v>8786</v>
      </c>
      <c r="I4814" s="511" t="s">
        <v>4016</v>
      </c>
      <c r="J4814" s="511" t="s">
        <v>4001</v>
      </c>
      <c r="K4814" s="512">
        <v>18</v>
      </c>
      <c r="L4814" s="511" t="s">
        <v>3946</v>
      </c>
    </row>
    <row r="4815" spans="1:12">
      <c r="A4815" s="511" t="s">
        <v>7471</v>
      </c>
      <c r="B4815" s="511" t="s">
        <v>7472</v>
      </c>
      <c r="C4815" s="511" t="s">
        <v>6798</v>
      </c>
      <c r="D4815" s="511">
        <v>180</v>
      </c>
      <c r="E4815" s="512" t="s">
        <v>3942</v>
      </c>
      <c r="F4815" s="511" t="s">
        <v>3942</v>
      </c>
      <c r="G4815" s="511">
        <v>103875</v>
      </c>
      <c r="H4815" s="511" t="s">
        <v>8787</v>
      </c>
      <c r="I4815" s="511" t="s">
        <v>4016</v>
      </c>
      <c r="J4815" s="511" t="s">
        <v>4001</v>
      </c>
      <c r="K4815" s="512">
        <v>17.96</v>
      </c>
      <c r="L4815" s="511" t="s">
        <v>3946</v>
      </c>
    </row>
    <row r="4816" spans="1:12">
      <c r="A4816" s="511" t="s">
        <v>7471</v>
      </c>
      <c r="B4816" s="511" t="s">
        <v>7472</v>
      </c>
      <c r="C4816" s="511" t="s">
        <v>6798</v>
      </c>
      <c r="D4816" s="511">
        <v>180</v>
      </c>
      <c r="E4816" s="512" t="s">
        <v>3942</v>
      </c>
      <c r="F4816" s="511" t="s">
        <v>3942</v>
      </c>
      <c r="G4816" s="511">
        <v>103876</v>
      </c>
      <c r="H4816" s="511" t="s">
        <v>8788</v>
      </c>
      <c r="I4816" s="511" t="s">
        <v>4016</v>
      </c>
      <c r="J4816" s="511" t="s">
        <v>4001</v>
      </c>
      <c r="K4816" s="512">
        <v>23.21</v>
      </c>
      <c r="L4816" s="511" t="s">
        <v>3946</v>
      </c>
    </row>
    <row r="4817" spans="1:12">
      <c r="A4817" s="511" t="s">
        <v>7471</v>
      </c>
      <c r="B4817" s="511" t="s">
        <v>7472</v>
      </c>
      <c r="C4817" s="511" t="s">
        <v>6798</v>
      </c>
      <c r="D4817" s="511">
        <v>180</v>
      </c>
      <c r="E4817" s="512" t="s">
        <v>3942</v>
      </c>
      <c r="F4817" s="511" t="s">
        <v>3942</v>
      </c>
      <c r="G4817" s="511">
        <v>103877</v>
      </c>
      <c r="H4817" s="511" t="s">
        <v>8789</v>
      </c>
      <c r="I4817" s="511" t="s">
        <v>4016</v>
      </c>
      <c r="J4817" s="511" t="s">
        <v>4001</v>
      </c>
      <c r="K4817" s="512">
        <v>27.97</v>
      </c>
      <c r="L4817" s="511" t="s">
        <v>3946</v>
      </c>
    </row>
    <row r="4818" spans="1:12">
      <c r="A4818" s="511" t="s">
        <v>7471</v>
      </c>
      <c r="B4818" s="511" t="s">
        <v>7472</v>
      </c>
      <c r="C4818" s="511" t="s">
        <v>6798</v>
      </c>
      <c r="D4818" s="511">
        <v>180</v>
      </c>
      <c r="E4818" s="512" t="s">
        <v>3942</v>
      </c>
      <c r="F4818" s="511" t="s">
        <v>3942</v>
      </c>
      <c r="G4818" s="511">
        <v>103878</v>
      </c>
      <c r="H4818" s="511" t="s">
        <v>8790</v>
      </c>
      <c r="I4818" s="511" t="s">
        <v>4016</v>
      </c>
      <c r="J4818" s="511" t="s">
        <v>4001</v>
      </c>
      <c r="K4818" s="512">
        <v>27.65</v>
      </c>
      <c r="L4818" s="511" t="s">
        <v>3946</v>
      </c>
    </row>
    <row r="4819" spans="1:12">
      <c r="A4819" s="511" t="s">
        <v>7471</v>
      </c>
      <c r="B4819" s="511" t="s">
        <v>7472</v>
      </c>
      <c r="C4819" s="511" t="s">
        <v>6798</v>
      </c>
      <c r="D4819" s="511">
        <v>180</v>
      </c>
      <c r="E4819" s="512" t="s">
        <v>3942</v>
      </c>
      <c r="F4819" s="511" t="s">
        <v>3942</v>
      </c>
      <c r="G4819" s="511">
        <v>103879</v>
      </c>
      <c r="H4819" s="511" t="s">
        <v>8791</v>
      </c>
      <c r="I4819" s="511" t="s">
        <v>4016</v>
      </c>
      <c r="J4819" s="511" t="s">
        <v>4001</v>
      </c>
      <c r="K4819" s="512">
        <v>32.71</v>
      </c>
      <c r="L4819" s="511" t="s">
        <v>3946</v>
      </c>
    </row>
    <row r="4820" spans="1:12">
      <c r="A4820" s="511" t="s">
        <v>7471</v>
      </c>
      <c r="B4820" s="511" t="s">
        <v>7472</v>
      </c>
      <c r="C4820" s="511" t="s">
        <v>6798</v>
      </c>
      <c r="D4820" s="511">
        <v>180</v>
      </c>
      <c r="E4820" s="512" t="s">
        <v>3942</v>
      </c>
      <c r="F4820" s="511" t="s">
        <v>3942</v>
      </c>
      <c r="G4820" s="511">
        <v>103880</v>
      </c>
      <c r="H4820" s="511" t="s">
        <v>8792</v>
      </c>
      <c r="I4820" s="511" t="s">
        <v>4016</v>
      </c>
      <c r="J4820" s="511" t="s">
        <v>4001</v>
      </c>
      <c r="K4820" s="512">
        <v>36.44</v>
      </c>
      <c r="L4820" s="511" t="s">
        <v>3946</v>
      </c>
    </row>
    <row r="4821" spans="1:12">
      <c r="A4821" s="511" t="s">
        <v>7471</v>
      </c>
      <c r="B4821" s="511" t="s">
        <v>7472</v>
      </c>
      <c r="C4821" s="511" t="s">
        <v>6798</v>
      </c>
      <c r="D4821" s="511">
        <v>180</v>
      </c>
      <c r="E4821" s="512" t="s">
        <v>3942</v>
      </c>
      <c r="F4821" s="511" t="s">
        <v>3942</v>
      </c>
      <c r="G4821" s="511">
        <v>103881</v>
      </c>
      <c r="H4821" s="511" t="s">
        <v>8793</v>
      </c>
      <c r="I4821" s="511" t="s">
        <v>4016</v>
      </c>
      <c r="J4821" s="511" t="s">
        <v>4001</v>
      </c>
      <c r="K4821" s="512">
        <v>39.619999999999997</v>
      </c>
      <c r="L4821" s="511" t="s">
        <v>3946</v>
      </c>
    </row>
    <row r="4822" spans="1:12">
      <c r="A4822" s="511" t="s">
        <v>7471</v>
      </c>
      <c r="B4822" s="511" t="s">
        <v>7472</v>
      </c>
      <c r="C4822" s="511" t="s">
        <v>6798</v>
      </c>
      <c r="D4822" s="511">
        <v>180</v>
      </c>
      <c r="E4822" s="512" t="s">
        <v>3942</v>
      </c>
      <c r="F4822" s="511" t="s">
        <v>3942</v>
      </c>
      <c r="G4822" s="511">
        <v>103882</v>
      </c>
      <c r="H4822" s="511" t="s">
        <v>8794</v>
      </c>
      <c r="I4822" s="511" t="s">
        <v>4016</v>
      </c>
      <c r="J4822" s="511" t="s">
        <v>4001</v>
      </c>
      <c r="K4822" s="512">
        <v>37.630000000000003</v>
      </c>
      <c r="L4822" s="511" t="s">
        <v>3946</v>
      </c>
    </row>
    <row r="4823" spans="1:12">
      <c r="A4823" s="511" t="s">
        <v>7471</v>
      </c>
      <c r="B4823" s="511" t="s">
        <v>7472</v>
      </c>
      <c r="C4823" s="511" t="s">
        <v>6798</v>
      </c>
      <c r="D4823" s="511">
        <v>180</v>
      </c>
      <c r="E4823" s="512" t="s">
        <v>3942</v>
      </c>
      <c r="F4823" s="511" t="s">
        <v>3942</v>
      </c>
      <c r="G4823" s="511">
        <v>103883</v>
      </c>
      <c r="H4823" s="511" t="s">
        <v>8795</v>
      </c>
      <c r="I4823" s="511" t="s">
        <v>4016</v>
      </c>
      <c r="J4823" s="511" t="s">
        <v>4001</v>
      </c>
      <c r="K4823" s="512">
        <v>11.7</v>
      </c>
      <c r="L4823" s="511" t="s">
        <v>3946</v>
      </c>
    </row>
    <row r="4824" spans="1:12">
      <c r="A4824" s="511" t="s">
        <v>7471</v>
      </c>
      <c r="B4824" s="511" t="s">
        <v>7472</v>
      </c>
      <c r="C4824" s="511" t="s">
        <v>6798</v>
      </c>
      <c r="D4824" s="511">
        <v>180</v>
      </c>
      <c r="E4824" s="512" t="s">
        <v>3942</v>
      </c>
      <c r="F4824" s="511" t="s">
        <v>3942</v>
      </c>
      <c r="G4824" s="511">
        <v>103884</v>
      </c>
      <c r="H4824" s="511" t="s">
        <v>8796</v>
      </c>
      <c r="I4824" s="511" t="s">
        <v>4016</v>
      </c>
      <c r="J4824" s="511" t="s">
        <v>4001</v>
      </c>
      <c r="K4824" s="512">
        <v>11.74</v>
      </c>
      <c r="L4824" s="511" t="s">
        <v>3946</v>
      </c>
    </row>
    <row r="4825" spans="1:12">
      <c r="A4825" s="511" t="s">
        <v>7471</v>
      </c>
      <c r="B4825" s="511" t="s">
        <v>7472</v>
      </c>
      <c r="C4825" s="511" t="s">
        <v>6798</v>
      </c>
      <c r="D4825" s="511">
        <v>180</v>
      </c>
      <c r="E4825" s="512" t="s">
        <v>3942</v>
      </c>
      <c r="F4825" s="511" t="s">
        <v>3942</v>
      </c>
      <c r="G4825" s="511">
        <v>103885</v>
      </c>
      <c r="H4825" s="511" t="s">
        <v>8797</v>
      </c>
      <c r="I4825" s="511" t="s">
        <v>4016</v>
      </c>
      <c r="J4825" s="511" t="s">
        <v>4001</v>
      </c>
      <c r="K4825" s="512">
        <v>28.89</v>
      </c>
      <c r="L4825" s="511" t="s">
        <v>3946</v>
      </c>
    </row>
    <row r="4826" spans="1:12">
      <c r="A4826" s="511" t="s">
        <v>7471</v>
      </c>
      <c r="B4826" s="511" t="s">
        <v>7472</v>
      </c>
      <c r="C4826" s="511" t="s">
        <v>6798</v>
      </c>
      <c r="D4826" s="511">
        <v>180</v>
      </c>
      <c r="E4826" s="512" t="s">
        <v>3942</v>
      </c>
      <c r="F4826" s="511" t="s">
        <v>3942</v>
      </c>
      <c r="G4826" s="511">
        <v>103886</v>
      </c>
      <c r="H4826" s="511" t="s">
        <v>8798</v>
      </c>
      <c r="I4826" s="511" t="s">
        <v>4016</v>
      </c>
      <c r="J4826" s="511" t="s">
        <v>4001</v>
      </c>
      <c r="K4826" s="512">
        <v>505.7</v>
      </c>
      <c r="L4826" s="511" t="s">
        <v>3946</v>
      </c>
    </row>
    <row r="4827" spans="1:12">
      <c r="A4827" s="511" t="s">
        <v>7471</v>
      </c>
      <c r="B4827" s="511" t="s">
        <v>7472</v>
      </c>
      <c r="C4827" s="511" t="s">
        <v>6798</v>
      </c>
      <c r="D4827" s="511">
        <v>180</v>
      </c>
      <c r="E4827" s="512" t="s">
        <v>3942</v>
      </c>
      <c r="F4827" s="511" t="s">
        <v>3942</v>
      </c>
      <c r="G4827" s="511">
        <v>103887</v>
      </c>
      <c r="H4827" s="511" t="s">
        <v>8799</v>
      </c>
      <c r="I4827" s="511" t="s">
        <v>4016</v>
      </c>
      <c r="J4827" s="511" t="s">
        <v>4001</v>
      </c>
      <c r="K4827" s="512">
        <v>21.45</v>
      </c>
      <c r="L4827" s="511" t="s">
        <v>3946</v>
      </c>
    </row>
    <row r="4828" spans="1:12">
      <c r="A4828" s="511" t="s">
        <v>7471</v>
      </c>
      <c r="B4828" s="511" t="s">
        <v>7472</v>
      </c>
      <c r="C4828" s="511" t="s">
        <v>6798</v>
      </c>
      <c r="D4828" s="511">
        <v>180</v>
      </c>
      <c r="E4828" s="512" t="s">
        <v>3942</v>
      </c>
      <c r="F4828" s="511" t="s">
        <v>3942</v>
      </c>
      <c r="G4828" s="511">
        <v>103888</v>
      </c>
      <c r="H4828" s="511" t="s">
        <v>8800</v>
      </c>
      <c r="I4828" s="511" t="s">
        <v>4016</v>
      </c>
      <c r="J4828" s="511" t="s">
        <v>4001</v>
      </c>
      <c r="K4828" s="512">
        <v>16.71</v>
      </c>
      <c r="L4828" s="511" t="s">
        <v>3946</v>
      </c>
    </row>
    <row r="4829" spans="1:12">
      <c r="A4829" s="511" t="s">
        <v>7471</v>
      </c>
      <c r="B4829" s="511" t="s">
        <v>7472</v>
      </c>
      <c r="C4829" s="511" t="s">
        <v>6798</v>
      </c>
      <c r="D4829" s="511">
        <v>180</v>
      </c>
      <c r="E4829" s="512" t="s">
        <v>3942</v>
      </c>
      <c r="F4829" s="511" t="s">
        <v>3942</v>
      </c>
      <c r="G4829" s="511">
        <v>103889</v>
      </c>
      <c r="H4829" s="511" t="s">
        <v>8801</v>
      </c>
      <c r="I4829" s="511" t="s">
        <v>4016</v>
      </c>
      <c r="J4829" s="511" t="s">
        <v>4001</v>
      </c>
      <c r="K4829" s="512">
        <v>18.190000000000001</v>
      </c>
      <c r="L4829" s="511" t="s">
        <v>3946</v>
      </c>
    </row>
    <row r="4830" spans="1:12">
      <c r="A4830" s="511" t="s">
        <v>7471</v>
      </c>
      <c r="B4830" s="511" t="s">
        <v>7472</v>
      </c>
      <c r="C4830" s="511" t="s">
        <v>6798</v>
      </c>
      <c r="D4830" s="511">
        <v>180</v>
      </c>
      <c r="E4830" s="512" t="s">
        <v>3942</v>
      </c>
      <c r="F4830" s="511" t="s">
        <v>3942</v>
      </c>
      <c r="G4830" s="511">
        <v>103890</v>
      </c>
      <c r="H4830" s="511" t="s">
        <v>8802</v>
      </c>
      <c r="I4830" s="511" t="s">
        <v>4016</v>
      </c>
      <c r="J4830" s="511" t="s">
        <v>4001</v>
      </c>
      <c r="K4830" s="512">
        <v>587.27</v>
      </c>
      <c r="L4830" s="511" t="s">
        <v>3946</v>
      </c>
    </row>
    <row r="4831" spans="1:12">
      <c r="A4831" s="511" t="s">
        <v>7471</v>
      </c>
      <c r="B4831" s="511" t="s">
        <v>7472</v>
      </c>
      <c r="C4831" s="511" t="s">
        <v>6798</v>
      </c>
      <c r="D4831" s="511">
        <v>180</v>
      </c>
      <c r="E4831" s="512" t="s">
        <v>3942</v>
      </c>
      <c r="F4831" s="511" t="s">
        <v>3942</v>
      </c>
      <c r="G4831" s="511">
        <v>103891</v>
      </c>
      <c r="H4831" s="511" t="s">
        <v>8803</v>
      </c>
      <c r="I4831" s="511" t="s">
        <v>4016</v>
      </c>
      <c r="J4831" s="511" t="s">
        <v>4001</v>
      </c>
      <c r="K4831" s="512">
        <v>55.88</v>
      </c>
      <c r="L4831" s="511" t="s">
        <v>3946</v>
      </c>
    </row>
    <row r="4832" spans="1:12">
      <c r="A4832" s="511" t="s">
        <v>7471</v>
      </c>
      <c r="B4832" s="511" t="s">
        <v>7472</v>
      </c>
      <c r="C4832" s="511" t="s">
        <v>6798</v>
      </c>
      <c r="D4832" s="511">
        <v>180</v>
      </c>
      <c r="E4832" s="512" t="s">
        <v>3942</v>
      </c>
      <c r="F4832" s="511" t="s">
        <v>3942</v>
      </c>
      <c r="G4832" s="511">
        <v>103892</v>
      </c>
      <c r="H4832" s="511" t="s">
        <v>8804</v>
      </c>
      <c r="I4832" s="511" t="s">
        <v>4016</v>
      </c>
      <c r="J4832" s="511" t="s">
        <v>4001</v>
      </c>
      <c r="K4832" s="512">
        <v>16.329999999999998</v>
      </c>
      <c r="L4832" s="511" t="s">
        <v>3946</v>
      </c>
    </row>
    <row r="4833" spans="1:12">
      <c r="A4833" s="511" t="s">
        <v>7471</v>
      </c>
      <c r="B4833" s="511" t="s">
        <v>7472</v>
      </c>
      <c r="C4833" s="511" t="s">
        <v>6798</v>
      </c>
      <c r="D4833" s="511">
        <v>180</v>
      </c>
      <c r="E4833" s="512" t="s">
        <v>3942</v>
      </c>
      <c r="F4833" s="511" t="s">
        <v>3942</v>
      </c>
      <c r="G4833" s="511">
        <v>103893</v>
      </c>
      <c r="H4833" s="511" t="s">
        <v>8805</v>
      </c>
      <c r="I4833" s="511" t="s">
        <v>4016</v>
      </c>
      <c r="J4833" s="511" t="s">
        <v>4001</v>
      </c>
      <c r="K4833" s="512">
        <v>22.69</v>
      </c>
      <c r="L4833" s="511" t="s">
        <v>3946</v>
      </c>
    </row>
    <row r="4834" spans="1:12">
      <c r="A4834" s="511" t="s">
        <v>7471</v>
      </c>
      <c r="B4834" s="511" t="s">
        <v>7472</v>
      </c>
      <c r="C4834" s="511" t="s">
        <v>6798</v>
      </c>
      <c r="D4834" s="511">
        <v>180</v>
      </c>
      <c r="E4834" s="512" t="s">
        <v>3942</v>
      </c>
      <c r="F4834" s="511" t="s">
        <v>3942</v>
      </c>
      <c r="G4834" s="511">
        <v>103894</v>
      </c>
      <c r="H4834" s="511" t="s">
        <v>8806</v>
      </c>
      <c r="I4834" s="511" t="s">
        <v>4016</v>
      </c>
      <c r="J4834" s="511" t="s">
        <v>4001</v>
      </c>
      <c r="K4834" s="512">
        <v>27.37</v>
      </c>
      <c r="L4834" s="511" t="s">
        <v>3946</v>
      </c>
    </row>
    <row r="4835" spans="1:12">
      <c r="A4835" s="511" t="s">
        <v>7471</v>
      </c>
      <c r="B4835" s="511" t="s">
        <v>7472</v>
      </c>
      <c r="C4835" s="511" t="s">
        <v>6798</v>
      </c>
      <c r="D4835" s="511">
        <v>180</v>
      </c>
      <c r="E4835" s="512" t="s">
        <v>3942</v>
      </c>
      <c r="F4835" s="511" t="s">
        <v>3942</v>
      </c>
      <c r="G4835" s="511">
        <v>103895</v>
      </c>
      <c r="H4835" s="511" t="s">
        <v>8807</v>
      </c>
      <c r="I4835" s="511" t="s">
        <v>4016</v>
      </c>
      <c r="J4835" s="511" t="s">
        <v>4001</v>
      </c>
      <c r="K4835" s="512">
        <v>24.64</v>
      </c>
      <c r="L4835" s="511" t="s">
        <v>3946</v>
      </c>
    </row>
    <row r="4836" spans="1:12">
      <c r="A4836" s="511" t="s">
        <v>7471</v>
      </c>
      <c r="B4836" s="511" t="s">
        <v>7472</v>
      </c>
      <c r="C4836" s="511" t="s">
        <v>6798</v>
      </c>
      <c r="D4836" s="511">
        <v>180</v>
      </c>
      <c r="E4836" s="512" t="s">
        <v>3942</v>
      </c>
      <c r="F4836" s="511" t="s">
        <v>3942</v>
      </c>
      <c r="G4836" s="511">
        <v>103896</v>
      </c>
      <c r="H4836" s="511" t="s">
        <v>8808</v>
      </c>
      <c r="I4836" s="511" t="s">
        <v>4016</v>
      </c>
      <c r="J4836" s="511" t="s">
        <v>4001</v>
      </c>
      <c r="K4836" s="512">
        <v>24.64</v>
      </c>
      <c r="L4836" s="511" t="s">
        <v>3946</v>
      </c>
    </row>
    <row r="4837" spans="1:12">
      <c r="A4837" s="511" t="s">
        <v>7471</v>
      </c>
      <c r="B4837" s="511" t="s">
        <v>7472</v>
      </c>
      <c r="C4837" s="511" t="s">
        <v>6798</v>
      </c>
      <c r="D4837" s="511">
        <v>180</v>
      </c>
      <c r="E4837" s="512" t="s">
        <v>3942</v>
      </c>
      <c r="F4837" s="511" t="s">
        <v>3942</v>
      </c>
      <c r="G4837" s="511">
        <v>103897</v>
      </c>
      <c r="H4837" s="511" t="s">
        <v>8809</v>
      </c>
      <c r="I4837" s="511" t="s">
        <v>4016</v>
      </c>
      <c r="J4837" s="511" t="s">
        <v>4001</v>
      </c>
      <c r="K4837" s="512">
        <v>93.93</v>
      </c>
      <c r="L4837" s="511" t="s">
        <v>3946</v>
      </c>
    </row>
    <row r="4838" spans="1:12">
      <c r="A4838" s="511" t="s">
        <v>7471</v>
      </c>
      <c r="B4838" s="511" t="s">
        <v>7472</v>
      </c>
      <c r="C4838" s="511" t="s">
        <v>6798</v>
      </c>
      <c r="D4838" s="511">
        <v>180</v>
      </c>
      <c r="E4838" s="512" t="s">
        <v>3942</v>
      </c>
      <c r="F4838" s="511" t="s">
        <v>3942</v>
      </c>
      <c r="G4838" s="511">
        <v>103898</v>
      </c>
      <c r="H4838" s="511" t="s">
        <v>8810</v>
      </c>
      <c r="I4838" s="511" t="s">
        <v>4016</v>
      </c>
      <c r="J4838" s="511" t="s">
        <v>4001</v>
      </c>
      <c r="K4838" s="512">
        <v>645.72</v>
      </c>
      <c r="L4838" s="511" t="s">
        <v>3946</v>
      </c>
    </row>
    <row r="4839" spans="1:12">
      <c r="A4839" s="511" t="s">
        <v>7471</v>
      </c>
      <c r="B4839" s="511" t="s">
        <v>7472</v>
      </c>
      <c r="C4839" s="511" t="s">
        <v>6798</v>
      </c>
      <c r="D4839" s="511">
        <v>180</v>
      </c>
      <c r="E4839" s="512" t="s">
        <v>3942</v>
      </c>
      <c r="F4839" s="511" t="s">
        <v>3942</v>
      </c>
      <c r="G4839" s="511">
        <v>103899</v>
      </c>
      <c r="H4839" s="511" t="s">
        <v>8811</v>
      </c>
      <c r="I4839" s="511" t="s">
        <v>4016</v>
      </c>
      <c r="J4839" s="511" t="s">
        <v>4001</v>
      </c>
      <c r="K4839" s="512">
        <v>35.31</v>
      </c>
      <c r="L4839" s="511" t="s">
        <v>3946</v>
      </c>
    </row>
    <row r="4840" spans="1:12">
      <c r="A4840" s="511" t="s">
        <v>7471</v>
      </c>
      <c r="B4840" s="511" t="s">
        <v>7472</v>
      </c>
      <c r="C4840" s="511" t="s">
        <v>6798</v>
      </c>
      <c r="D4840" s="511">
        <v>180</v>
      </c>
      <c r="E4840" s="512" t="s">
        <v>3942</v>
      </c>
      <c r="F4840" s="511" t="s">
        <v>3942</v>
      </c>
      <c r="G4840" s="511">
        <v>103900</v>
      </c>
      <c r="H4840" s="511" t="s">
        <v>8812</v>
      </c>
      <c r="I4840" s="511" t="s">
        <v>4016</v>
      </c>
      <c r="J4840" s="511" t="s">
        <v>4001</v>
      </c>
      <c r="K4840" s="512">
        <v>21.36</v>
      </c>
      <c r="L4840" s="511" t="s">
        <v>3946</v>
      </c>
    </row>
    <row r="4841" spans="1:12">
      <c r="A4841" s="511" t="s">
        <v>7471</v>
      </c>
      <c r="B4841" s="511" t="s">
        <v>7472</v>
      </c>
      <c r="C4841" s="511" t="s">
        <v>6798</v>
      </c>
      <c r="D4841" s="511">
        <v>180</v>
      </c>
      <c r="E4841" s="512" t="s">
        <v>3942</v>
      </c>
      <c r="F4841" s="511" t="s">
        <v>3942</v>
      </c>
      <c r="G4841" s="511">
        <v>103901</v>
      </c>
      <c r="H4841" s="511" t="s">
        <v>8813</v>
      </c>
      <c r="I4841" s="511" t="s">
        <v>4016</v>
      </c>
      <c r="J4841" s="511" t="s">
        <v>4001</v>
      </c>
      <c r="K4841" s="512">
        <v>24.34</v>
      </c>
      <c r="L4841" s="511" t="s">
        <v>3946</v>
      </c>
    </row>
    <row r="4842" spans="1:12">
      <c r="A4842" s="511" t="s">
        <v>7471</v>
      </c>
      <c r="B4842" s="511" t="s">
        <v>7472</v>
      </c>
      <c r="C4842" s="511" t="s">
        <v>6798</v>
      </c>
      <c r="D4842" s="511">
        <v>180</v>
      </c>
      <c r="E4842" s="512" t="s">
        <v>3942</v>
      </c>
      <c r="F4842" s="511" t="s">
        <v>3942</v>
      </c>
      <c r="G4842" s="511">
        <v>103902</v>
      </c>
      <c r="H4842" s="511" t="s">
        <v>8814</v>
      </c>
      <c r="I4842" s="511" t="s">
        <v>4016</v>
      </c>
      <c r="J4842" s="511" t="s">
        <v>4001</v>
      </c>
      <c r="K4842" s="512">
        <v>36.950000000000003</v>
      </c>
      <c r="L4842" s="511" t="s">
        <v>3946</v>
      </c>
    </row>
    <row r="4843" spans="1:12">
      <c r="A4843" s="511" t="s">
        <v>7471</v>
      </c>
      <c r="B4843" s="511" t="s">
        <v>7472</v>
      </c>
      <c r="C4843" s="511" t="s">
        <v>6798</v>
      </c>
      <c r="D4843" s="511">
        <v>180</v>
      </c>
      <c r="E4843" s="512" t="s">
        <v>3942</v>
      </c>
      <c r="F4843" s="511" t="s">
        <v>3942</v>
      </c>
      <c r="G4843" s="511">
        <v>103903</v>
      </c>
      <c r="H4843" s="511" t="s">
        <v>8815</v>
      </c>
      <c r="I4843" s="511" t="s">
        <v>4016</v>
      </c>
      <c r="J4843" s="511" t="s">
        <v>4001</v>
      </c>
      <c r="K4843" s="512">
        <v>50.89</v>
      </c>
      <c r="L4843" s="511" t="s">
        <v>3946</v>
      </c>
    </row>
    <row r="4844" spans="1:12">
      <c r="A4844" s="511" t="s">
        <v>7471</v>
      </c>
      <c r="B4844" s="511" t="s">
        <v>7472</v>
      </c>
      <c r="C4844" s="511" t="s">
        <v>6798</v>
      </c>
      <c r="D4844" s="511">
        <v>180</v>
      </c>
      <c r="E4844" s="512" t="s">
        <v>3942</v>
      </c>
      <c r="F4844" s="511" t="s">
        <v>3942</v>
      </c>
      <c r="G4844" s="511">
        <v>103947</v>
      </c>
      <c r="H4844" s="511" t="s">
        <v>8816</v>
      </c>
      <c r="I4844" s="511" t="s">
        <v>4016</v>
      </c>
      <c r="J4844" s="511" t="s">
        <v>4001</v>
      </c>
      <c r="K4844" s="512">
        <v>5.95</v>
      </c>
      <c r="L4844" s="511" t="s">
        <v>3946</v>
      </c>
    </row>
    <row r="4845" spans="1:12">
      <c r="A4845" s="511" t="s">
        <v>7471</v>
      </c>
      <c r="B4845" s="511" t="s">
        <v>7472</v>
      </c>
      <c r="C4845" s="511" t="s">
        <v>6798</v>
      </c>
      <c r="D4845" s="511">
        <v>180</v>
      </c>
      <c r="E4845" s="512" t="s">
        <v>3942</v>
      </c>
      <c r="F4845" s="511" t="s">
        <v>3942</v>
      </c>
      <c r="G4845" s="511">
        <v>103948</v>
      </c>
      <c r="H4845" s="511" t="s">
        <v>8817</v>
      </c>
      <c r="I4845" s="511" t="s">
        <v>4016</v>
      </c>
      <c r="J4845" s="511" t="s">
        <v>4001</v>
      </c>
      <c r="K4845" s="512">
        <v>7.44</v>
      </c>
      <c r="L4845" s="511" t="s">
        <v>3946</v>
      </c>
    </row>
    <row r="4846" spans="1:12">
      <c r="A4846" s="511" t="s">
        <v>7471</v>
      </c>
      <c r="B4846" s="511" t="s">
        <v>7472</v>
      </c>
      <c r="C4846" s="511" t="s">
        <v>6798</v>
      </c>
      <c r="D4846" s="511">
        <v>180</v>
      </c>
      <c r="E4846" s="512" t="s">
        <v>3942</v>
      </c>
      <c r="F4846" s="511" t="s">
        <v>3942</v>
      </c>
      <c r="G4846" s="511">
        <v>103949</v>
      </c>
      <c r="H4846" s="511" t="s">
        <v>8818</v>
      </c>
      <c r="I4846" s="511" t="s">
        <v>4016</v>
      </c>
      <c r="J4846" s="511" t="s">
        <v>4001</v>
      </c>
      <c r="K4846" s="512">
        <v>8.89</v>
      </c>
      <c r="L4846" s="511" t="s">
        <v>3946</v>
      </c>
    </row>
    <row r="4847" spans="1:12">
      <c r="A4847" s="511" t="s">
        <v>7471</v>
      </c>
      <c r="B4847" s="511" t="s">
        <v>7472</v>
      </c>
      <c r="C4847" s="511" t="s">
        <v>6798</v>
      </c>
      <c r="D4847" s="511">
        <v>180</v>
      </c>
      <c r="E4847" s="512" t="s">
        <v>3942</v>
      </c>
      <c r="F4847" s="511" t="s">
        <v>3942</v>
      </c>
      <c r="G4847" s="511">
        <v>103950</v>
      </c>
      <c r="H4847" s="511" t="s">
        <v>8819</v>
      </c>
      <c r="I4847" s="511" t="s">
        <v>4016</v>
      </c>
      <c r="J4847" s="511" t="s">
        <v>4001</v>
      </c>
      <c r="K4847" s="512">
        <v>10.33</v>
      </c>
      <c r="L4847" s="511" t="s">
        <v>3946</v>
      </c>
    </row>
    <row r="4848" spans="1:12">
      <c r="A4848" s="511" t="s">
        <v>7471</v>
      </c>
      <c r="B4848" s="511" t="s">
        <v>7472</v>
      </c>
      <c r="C4848" s="511" t="s">
        <v>6798</v>
      </c>
      <c r="D4848" s="511">
        <v>180</v>
      </c>
      <c r="E4848" s="512" t="s">
        <v>3942</v>
      </c>
      <c r="F4848" s="511" t="s">
        <v>3942</v>
      </c>
      <c r="G4848" s="511">
        <v>103951</v>
      </c>
      <c r="H4848" s="511" t="s">
        <v>8820</v>
      </c>
      <c r="I4848" s="511" t="s">
        <v>4016</v>
      </c>
      <c r="J4848" s="511" t="s">
        <v>4001</v>
      </c>
      <c r="K4848" s="512">
        <v>14.38</v>
      </c>
      <c r="L4848" s="511" t="s">
        <v>3946</v>
      </c>
    </row>
    <row r="4849" spans="1:12">
      <c r="A4849" s="511" t="s">
        <v>7471</v>
      </c>
      <c r="B4849" s="511" t="s">
        <v>7472</v>
      </c>
      <c r="C4849" s="511" t="s">
        <v>6798</v>
      </c>
      <c r="D4849" s="511">
        <v>180</v>
      </c>
      <c r="E4849" s="512" t="s">
        <v>3942</v>
      </c>
      <c r="F4849" s="511" t="s">
        <v>3942</v>
      </c>
      <c r="G4849" s="511">
        <v>103952</v>
      </c>
      <c r="H4849" s="511" t="s">
        <v>8821</v>
      </c>
      <c r="I4849" s="511" t="s">
        <v>4016</v>
      </c>
      <c r="J4849" s="511" t="s">
        <v>4001</v>
      </c>
      <c r="K4849" s="512">
        <v>5.48</v>
      </c>
      <c r="L4849" s="511" t="s">
        <v>3946</v>
      </c>
    </row>
    <row r="4850" spans="1:12">
      <c r="A4850" s="511" t="s">
        <v>7471</v>
      </c>
      <c r="B4850" s="511" t="s">
        <v>7472</v>
      </c>
      <c r="C4850" s="511" t="s">
        <v>6798</v>
      </c>
      <c r="D4850" s="511">
        <v>180</v>
      </c>
      <c r="E4850" s="512" t="s">
        <v>3942</v>
      </c>
      <c r="F4850" s="511" t="s">
        <v>3942</v>
      </c>
      <c r="G4850" s="511">
        <v>103953</v>
      </c>
      <c r="H4850" s="511" t="s">
        <v>8822</v>
      </c>
      <c r="I4850" s="511" t="s">
        <v>4016</v>
      </c>
      <c r="J4850" s="511" t="s">
        <v>4001</v>
      </c>
      <c r="K4850" s="512">
        <v>6.91</v>
      </c>
      <c r="L4850" s="511" t="s">
        <v>3946</v>
      </c>
    </row>
    <row r="4851" spans="1:12">
      <c r="A4851" s="511" t="s">
        <v>7471</v>
      </c>
      <c r="B4851" s="511" t="s">
        <v>7472</v>
      </c>
      <c r="C4851" s="511" t="s">
        <v>6798</v>
      </c>
      <c r="D4851" s="511">
        <v>180</v>
      </c>
      <c r="E4851" s="512" t="s">
        <v>3942</v>
      </c>
      <c r="F4851" s="511" t="s">
        <v>3942</v>
      </c>
      <c r="G4851" s="511">
        <v>103954</v>
      </c>
      <c r="H4851" s="511" t="s">
        <v>8823</v>
      </c>
      <c r="I4851" s="511" t="s">
        <v>4016</v>
      </c>
      <c r="J4851" s="511" t="s">
        <v>4001</v>
      </c>
      <c r="K4851" s="512">
        <v>8.39</v>
      </c>
      <c r="L4851" s="511" t="s">
        <v>3946</v>
      </c>
    </row>
    <row r="4852" spans="1:12">
      <c r="A4852" s="511" t="s">
        <v>7471</v>
      </c>
      <c r="B4852" s="511" t="s">
        <v>7472</v>
      </c>
      <c r="C4852" s="511" t="s">
        <v>6798</v>
      </c>
      <c r="D4852" s="511">
        <v>180</v>
      </c>
      <c r="E4852" s="512" t="s">
        <v>3942</v>
      </c>
      <c r="F4852" s="511" t="s">
        <v>3942</v>
      </c>
      <c r="G4852" s="511">
        <v>103955</v>
      </c>
      <c r="H4852" s="511" t="s">
        <v>8824</v>
      </c>
      <c r="I4852" s="511" t="s">
        <v>4016</v>
      </c>
      <c r="J4852" s="511" t="s">
        <v>4001</v>
      </c>
      <c r="K4852" s="512">
        <v>9.64</v>
      </c>
      <c r="L4852" s="511" t="s">
        <v>3946</v>
      </c>
    </row>
    <row r="4853" spans="1:12">
      <c r="A4853" s="511" t="s">
        <v>7471</v>
      </c>
      <c r="B4853" s="511" t="s">
        <v>7472</v>
      </c>
      <c r="C4853" s="511" t="s">
        <v>6798</v>
      </c>
      <c r="D4853" s="511">
        <v>180</v>
      </c>
      <c r="E4853" s="512" t="s">
        <v>3942</v>
      </c>
      <c r="F4853" s="511" t="s">
        <v>3942</v>
      </c>
      <c r="G4853" s="511">
        <v>103956</v>
      </c>
      <c r="H4853" s="511" t="s">
        <v>8825</v>
      </c>
      <c r="I4853" s="511" t="s">
        <v>4016</v>
      </c>
      <c r="J4853" s="511" t="s">
        <v>4001</v>
      </c>
      <c r="K4853" s="512">
        <v>13.56</v>
      </c>
      <c r="L4853" s="511" t="s">
        <v>3946</v>
      </c>
    </row>
    <row r="4854" spans="1:12">
      <c r="A4854" s="511" t="s">
        <v>7471</v>
      </c>
      <c r="B4854" s="511" t="s">
        <v>7472</v>
      </c>
      <c r="C4854" s="511" t="s">
        <v>6798</v>
      </c>
      <c r="D4854" s="511">
        <v>180</v>
      </c>
      <c r="E4854" s="512" t="s">
        <v>3942</v>
      </c>
      <c r="F4854" s="511" t="s">
        <v>3942</v>
      </c>
      <c r="G4854" s="511">
        <v>103957</v>
      </c>
      <c r="H4854" s="511" t="s">
        <v>8826</v>
      </c>
      <c r="I4854" s="511" t="s">
        <v>4016</v>
      </c>
      <c r="J4854" s="511" t="s">
        <v>4001</v>
      </c>
      <c r="K4854" s="512">
        <v>4.71</v>
      </c>
      <c r="L4854" s="511" t="s">
        <v>3946</v>
      </c>
    </row>
    <row r="4855" spans="1:12">
      <c r="A4855" s="511" t="s">
        <v>7471</v>
      </c>
      <c r="B4855" s="511" t="s">
        <v>7472</v>
      </c>
      <c r="C4855" s="511" t="s">
        <v>6798</v>
      </c>
      <c r="D4855" s="511">
        <v>180</v>
      </c>
      <c r="E4855" s="512" t="s">
        <v>3942</v>
      </c>
      <c r="F4855" s="511" t="s">
        <v>3942</v>
      </c>
      <c r="G4855" s="511">
        <v>103958</v>
      </c>
      <c r="H4855" s="511" t="s">
        <v>8827</v>
      </c>
      <c r="I4855" s="511" t="s">
        <v>4016</v>
      </c>
      <c r="J4855" s="511" t="s">
        <v>4001</v>
      </c>
      <c r="K4855" s="512">
        <v>9.74</v>
      </c>
      <c r="L4855" s="511" t="s">
        <v>3946</v>
      </c>
    </row>
    <row r="4856" spans="1:12">
      <c r="A4856" s="511" t="s">
        <v>7471</v>
      </c>
      <c r="B4856" s="511" t="s">
        <v>7472</v>
      </c>
      <c r="C4856" s="511" t="s">
        <v>6798</v>
      </c>
      <c r="D4856" s="511">
        <v>180</v>
      </c>
      <c r="E4856" s="512" t="s">
        <v>3942</v>
      </c>
      <c r="F4856" s="511" t="s">
        <v>3942</v>
      </c>
      <c r="G4856" s="511">
        <v>103959</v>
      </c>
      <c r="H4856" s="511" t="s">
        <v>8828</v>
      </c>
      <c r="I4856" s="511" t="s">
        <v>4016</v>
      </c>
      <c r="J4856" s="511" t="s">
        <v>4001</v>
      </c>
      <c r="K4856" s="512">
        <v>14.7</v>
      </c>
      <c r="L4856" s="511" t="s">
        <v>3946</v>
      </c>
    </row>
    <row r="4857" spans="1:12">
      <c r="A4857" s="511" t="s">
        <v>7471</v>
      </c>
      <c r="B4857" s="511" t="s">
        <v>7472</v>
      </c>
      <c r="C4857" s="511" t="s">
        <v>6798</v>
      </c>
      <c r="D4857" s="511">
        <v>180</v>
      </c>
      <c r="E4857" s="512" t="s">
        <v>3942</v>
      </c>
      <c r="F4857" s="511" t="s">
        <v>3942</v>
      </c>
      <c r="G4857" s="511">
        <v>103962</v>
      </c>
      <c r="H4857" s="511" t="s">
        <v>8829</v>
      </c>
      <c r="I4857" s="511" t="s">
        <v>4016</v>
      </c>
      <c r="J4857" s="511" t="s">
        <v>4001</v>
      </c>
      <c r="K4857" s="512">
        <v>6.27</v>
      </c>
      <c r="L4857" s="511" t="s">
        <v>3946</v>
      </c>
    </row>
    <row r="4858" spans="1:12">
      <c r="A4858" s="511" t="s">
        <v>7471</v>
      </c>
      <c r="B4858" s="511" t="s">
        <v>7472</v>
      </c>
      <c r="C4858" s="511" t="s">
        <v>6798</v>
      </c>
      <c r="D4858" s="511">
        <v>180</v>
      </c>
      <c r="E4858" s="512" t="s">
        <v>3942</v>
      </c>
      <c r="F4858" s="511" t="s">
        <v>3942</v>
      </c>
      <c r="G4858" s="511">
        <v>103964</v>
      </c>
      <c r="H4858" s="511" t="s">
        <v>8830</v>
      </c>
      <c r="I4858" s="511" t="s">
        <v>4016</v>
      </c>
      <c r="J4858" s="511" t="s">
        <v>4001</v>
      </c>
      <c r="K4858" s="512">
        <v>7.97</v>
      </c>
      <c r="L4858" s="511" t="s">
        <v>3946</v>
      </c>
    </row>
    <row r="4859" spans="1:12">
      <c r="A4859" s="511" t="s">
        <v>7471</v>
      </c>
      <c r="B4859" s="511" t="s">
        <v>7472</v>
      </c>
      <c r="C4859" s="511" t="s">
        <v>6798</v>
      </c>
      <c r="D4859" s="511">
        <v>180</v>
      </c>
      <c r="E4859" s="512" t="s">
        <v>3942</v>
      </c>
      <c r="F4859" s="511" t="s">
        <v>3942</v>
      </c>
      <c r="G4859" s="511">
        <v>103966</v>
      </c>
      <c r="H4859" s="511" t="s">
        <v>8831</v>
      </c>
      <c r="I4859" s="511" t="s">
        <v>4016</v>
      </c>
      <c r="J4859" s="511" t="s">
        <v>4001</v>
      </c>
      <c r="K4859" s="512">
        <v>9.44</v>
      </c>
      <c r="L4859" s="511" t="s">
        <v>3946</v>
      </c>
    </row>
    <row r="4860" spans="1:12">
      <c r="A4860" s="511" t="s">
        <v>7471</v>
      </c>
      <c r="B4860" s="511" t="s">
        <v>7472</v>
      </c>
      <c r="C4860" s="511" t="s">
        <v>6798</v>
      </c>
      <c r="D4860" s="511">
        <v>180</v>
      </c>
      <c r="E4860" s="512" t="s">
        <v>3942</v>
      </c>
      <c r="F4860" s="511" t="s">
        <v>3942</v>
      </c>
      <c r="G4860" s="511">
        <v>103967</v>
      </c>
      <c r="H4860" s="511" t="s">
        <v>8832</v>
      </c>
      <c r="I4860" s="511" t="s">
        <v>4016</v>
      </c>
      <c r="J4860" s="511" t="s">
        <v>4001</v>
      </c>
      <c r="K4860" s="512">
        <v>11.41</v>
      </c>
      <c r="L4860" s="511" t="s">
        <v>3946</v>
      </c>
    </row>
    <row r="4861" spans="1:12">
      <c r="A4861" s="511" t="s">
        <v>7471</v>
      </c>
      <c r="B4861" s="511" t="s">
        <v>7472</v>
      </c>
      <c r="C4861" s="511" t="s">
        <v>6798</v>
      </c>
      <c r="D4861" s="511">
        <v>180</v>
      </c>
      <c r="E4861" s="512" t="s">
        <v>3942</v>
      </c>
      <c r="F4861" s="511" t="s">
        <v>3942</v>
      </c>
      <c r="G4861" s="511">
        <v>103968</v>
      </c>
      <c r="H4861" s="511" t="s">
        <v>8833</v>
      </c>
      <c r="I4861" s="511" t="s">
        <v>4016</v>
      </c>
      <c r="J4861" s="511" t="s">
        <v>4001</v>
      </c>
      <c r="K4861" s="512">
        <v>16.43</v>
      </c>
      <c r="L4861" s="511" t="s">
        <v>3946</v>
      </c>
    </row>
    <row r="4862" spans="1:12">
      <c r="A4862" s="511" t="s">
        <v>7471</v>
      </c>
      <c r="B4862" s="511" t="s">
        <v>7472</v>
      </c>
      <c r="C4862" s="511" t="s">
        <v>6798</v>
      </c>
      <c r="D4862" s="511">
        <v>180</v>
      </c>
      <c r="E4862" s="512" t="s">
        <v>3942</v>
      </c>
      <c r="F4862" s="511" t="s">
        <v>3942</v>
      </c>
      <c r="G4862" s="511">
        <v>103969</v>
      </c>
      <c r="H4862" s="511" t="s">
        <v>8834</v>
      </c>
      <c r="I4862" s="511" t="s">
        <v>4016</v>
      </c>
      <c r="J4862" s="511" t="s">
        <v>4001</v>
      </c>
      <c r="K4862" s="512">
        <v>19.440000000000001</v>
      </c>
      <c r="L4862" s="511" t="s">
        <v>3946</v>
      </c>
    </row>
    <row r="4863" spans="1:12">
      <c r="A4863" s="511" t="s">
        <v>7471</v>
      </c>
      <c r="B4863" s="511" t="s">
        <v>7472</v>
      </c>
      <c r="C4863" s="511" t="s">
        <v>6798</v>
      </c>
      <c r="D4863" s="511">
        <v>180</v>
      </c>
      <c r="E4863" s="512" t="s">
        <v>3942</v>
      </c>
      <c r="F4863" s="511" t="s">
        <v>3942</v>
      </c>
      <c r="G4863" s="511">
        <v>103971</v>
      </c>
      <c r="H4863" s="511" t="s">
        <v>8835</v>
      </c>
      <c r="I4863" s="511" t="s">
        <v>4016</v>
      </c>
      <c r="J4863" s="511" t="s">
        <v>4001</v>
      </c>
      <c r="K4863" s="512">
        <v>24.77</v>
      </c>
      <c r="L4863" s="511" t="s">
        <v>3946</v>
      </c>
    </row>
    <row r="4864" spans="1:12">
      <c r="A4864" s="511" t="s">
        <v>7471</v>
      </c>
      <c r="B4864" s="511" t="s">
        <v>7472</v>
      </c>
      <c r="C4864" s="511" t="s">
        <v>6798</v>
      </c>
      <c r="D4864" s="511">
        <v>180</v>
      </c>
      <c r="E4864" s="512" t="s">
        <v>3942</v>
      </c>
      <c r="F4864" s="511" t="s">
        <v>3942</v>
      </c>
      <c r="G4864" s="511">
        <v>103972</v>
      </c>
      <c r="H4864" s="511" t="s">
        <v>8836</v>
      </c>
      <c r="I4864" s="511" t="s">
        <v>4016</v>
      </c>
      <c r="J4864" s="511" t="s">
        <v>4001</v>
      </c>
      <c r="K4864" s="512">
        <v>28.71</v>
      </c>
      <c r="L4864" s="511" t="s">
        <v>3946</v>
      </c>
    </row>
    <row r="4865" spans="1:12">
      <c r="A4865" s="511" t="s">
        <v>7471</v>
      </c>
      <c r="B4865" s="511" t="s">
        <v>7472</v>
      </c>
      <c r="C4865" s="511" t="s">
        <v>6798</v>
      </c>
      <c r="D4865" s="511">
        <v>180</v>
      </c>
      <c r="E4865" s="512" t="s">
        <v>3942</v>
      </c>
      <c r="F4865" s="511" t="s">
        <v>3942</v>
      </c>
      <c r="G4865" s="511">
        <v>103974</v>
      </c>
      <c r="H4865" s="511" t="s">
        <v>8837</v>
      </c>
      <c r="I4865" s="511" t="s">
        <v>4016</v>
      </c>
      <c r="J4865" s="511" t="s">
        <v>4001</v>
      </c>
      <c r="K4865" s="512">
        <v>10.29</v>
      </c>
      <c r="L4865" s="511" t="s">
        <v>3946</v>
      </c>
    </row>
    <row r="4866" spans="1:12">
      <c r="A4866" s="511" t="s">
        <v>7471</v>
      </c>
      <c r="B4866" s="511" t="s">
        <v>7472</v>
      </c>
      <c r="C4866" s="511" t="s">
        <v>6798</v>
      </c>
      <c r="D4866" s="511">
        <v>180</v>
      </c>
      <c r="E4866" s="512" t="s">
        <v>3942</v>
      </c>
      <c r="F4866" s="511" t="s">
        <v>3942</v>
      </c>
      <c r="G4866" s="511">
        <v>103975</v>
      </c>
      <c r="H4866" s="511" t="s">
        <v>8838</v>
      </c>
      <c r="I4866" s="511" t="s">
        <v>4016</v>
      </c>
      <c r="J4866" s="511" t="s">
        <v>4001</v>
      </c>
      <c r="K4866" s="512">
        <v>17.37</v>
      </c>
      <c r="L4866" s="511" t="s">
        <v>3946</v>
      </c>
    </row>
    <row r="4867" spans="1:12">
      <c r="A4867" s="511" t="s">
        <v>7471</v>
      </c>
      <c r="B4867" s="511" t="s">
        <v>7472</v>
      </c>
      <c r="C4867" s="511" t="s">
        <v>6798</v>
      </c>
      <c r="D4867" s="511">
        <v>180</v>
      </c>
      <c r="E4867" s="512" t="s">
        <v>3942</v>
      </c>
      <c r="F4867" s="511" t="s">
        <v>3942</v>
      </c>
      <c r="G4867" s="511">
        <v>103976</v>
      </c>
      <c r="H4867" s="511" t="s">
        <v>8839</v>
      </c>
      <c r="I4867" s="511" t="s">
        <v>4016</v>
      </c>
      <c r="J4867" s="511" t="s">
        <v>4001</v>
      </c>
      <c r="K4867" s="512">
        <v>25.23</v>
      </c>
      <c r="L4867" s="511" t="s">
        <v>3946</v>
      </c>
    </row>
    <row r="4868" spans="1:12">
      <c r="A4868" s="511" t="s">
        <v>7471</v>
      </c>
      <c r="B4868" s="511" t="s">
        <v>7472</v>
      </c>
      <c r="C4868" s="511" t="s">
        <v>6798</v>
      </c>
      <c r="D4868" s="511">
        <v>180</v>
      </c>
      <c r="E4868" s="512" t="s">
        <v>3942</v>
      </c>
      <c r="F4868" s="511" t="s">
        <v>3942</v>
      </c>
      <c r="G4868" s="511">
        <v>103977</v>
      </c>
      <c r="H4868" s="511" t="s">
        <v>8840</v>
      </c>
      <c r="I4868" s="511" t="s">
        <v>4016</v>
      </c>
      <c r="J4868" s="511" t="s">
        <v>4001</v>
      </c>
      <c r="K4868" s="512">
        <v>6.83</v>
      </c>
      <c r="L4868" s="511" t="s">
        <v>3946</v>
      </c>
    </row>
    <row r="4869" spans="1:12">
      <c r="A4869" s="511" t="s">
        <v>7471</v>
      </c>
      <c r="B4869" s="511" t="s">
        <v>7472</v>
      </c>
      <c r="C4869" s="511" t="s">
        <v>6798</v>
      </c>
      <c r="D4869" s="511">
        <v>180</v>
      </c>
      <c r="E4869" s="512" t="s">
        <v>3942</v>
      </c>
      <c r="F4869" s="511" t="s">
        <v>3942</v>
      </c>
      <c r="G4869" s="511">
        <v>103980</v>
      </c>
      <c r="H4869" s="511" t="s">
        <v>8841</v>
      </c>
      <c r="I4869" s="511" t="s">
        <v>4016</v>
      </c>
      <c r="J4869" s="511" t="s">
        <v>4001</v>
      </c>
      <c r="K4869" s="512">
        <v>16.89</v>
      </c>
      <c r="L4869" s="511" t="s">
        <v>3946</v>
      </c>
    </row>
    <row r="4870" spans="1:12">
      <c r="A4870" s="511" t="s">
        <v>7471</v>
      </c>
      <c r="B4870" s="511" t="s">
        <v>7472</v>
      </c>
      <c r="C4870" s="511" t="s">
        <v>6798</v>
      </c>
      <c r="D4870" s="511">
        <v>180</v>
      </c>
      <c r="E4870" s="512" t="s">
        <v>3942</v>
      </c>
      <c r="F4870" s="511" t="s">
        <v>3942</v>
      </c>
      <c r="G4870" s="511">
        <v>103981</v>
      </c>
      <c r="H4870" s="511" t="s">
        <v>8842</v>
      </c>
      <c r="I4870" s="511" t="s">
        <v>4016</v>
      </c>
      <c r="J4870" s="511" t="s">
        <v>4001</v>
      </c>
      <c r="K4870" s="512">
        <v>16.95</v>
      </c>
      <c r="L4870" s="511" t="s">
        <v>3946</v>
      </c>
    </row>
    <row r="4871" spans="1:12">
      <c r="A4871" s="511" t="s">
        <v>7471</v>
      </c>
      <c r="B4871" s="511" t="s">
        <v>7472</v>
      </c>
      <c r="C4871" s="511" t="s">
        <v>6798</v>
      </c>
      <c r="D4871" s="511">
        <v>180</v>
      </c>
      <c r="E4871" s="512" t="s">
        <v>3942</v>
      </c>
      <c r="F4871" s="511" t="s">
        <v>3942</v>
      </c>
      <c r="G4871" s="511">
        <v>103982</v>
      </c>
      <c r="H4871" s="511" t="s">
        <v>8843</v>
      </c>
      <c r="I4871" s="511" t="s">
        <v>4016</v>
      </c>
      <c r="J4871" s="511" t="s">
        <v>4001</v>
      </c>
      <c r="K4871" s="512">
        <v>23.25</v>
      </c>
      <c r="L4871" s="511" t="s">
        <v>3946</v>
      </c>
    </row>
    <row r="4872" spans="1:12">
      <c r="A4872" s="511" t="s">
        <v>7471</v>
      </c>
      <c r="B4872" s="511" t="s">
        <v>7472</v>
      </c>
      <c r="C4872" s="511" t="s">
        <v>6798</v>
      </c>
      <c r="D4872" s="511">
        <v>180</v>
      </c>
      <c r="E4872" s="512" t="s">
        <v>3942</v>
      </c>
      <c r="F4872" s="511" t="s">
        <v>3942</v>
      </c>
      <c r="G4872" s="511">
        <v>103983</v>
      </c>
      <c r="H4872" s="511" t="s">
        <v>8844</v>
      </c>
      <c r="I4872" s="511" t="s">
        <v>4016</v>
      </c>
      <c r="J4872" s="511" t="s">
        <v>4001</v>
      </c>
      <c r="K4872" s="512">
        <v>16.39</v>
      </c>
      <c r="L4872" s="511" t="s">
        <v>3946</v>
      </c>
    </row>
    <row r="4873" spans="1:12">
      <c r="A4873" s="511" t="s">
        <v>7471</v>
      </c>
      <c r="B4873" s="511" t="s">
        <v>7472</v>
      </c>
      <c r="C4873" s="511" t="s">
        <v>6798</v>
      </c>
      <c r="D4873" s="511">
        <v>180</v>
      </c>
      <c r="E4873" s="512" t="s">
        <v>3942</v>
      </c>
      <c r="F4873" s="511" t="s">
        <v>3942</v>
      </c>
      <c r="G4873" s="511">
        <v>103984</v>
      </c>
      <c r="H4873" s="511" t="s">
        <v>8845</v>
      </c>
      <c r="I4873" s="511" t="s">
        <v>4016</v>
      </c>
      <c r="J4873" s="511" t="s">
        <v>4001</v>
      </c>
      <c r="K4873" s="512">
        <v>18.64</v>
      </c>
      <c r="L4873" s="511" t="s">
        <v>3946</v>
      </c>
    </row>
    <row r="4874" spans="1:12">
      <c r="A4874" s="511" t="s">
        <v>7471</v>
      </c>
      <c r="B4874" s="511" t="s">
        <v>7472</v>
      </c>
      <c r="C4874" s="511" t="s">
        <v>6798</v>
      </c>
      <c r="D4874" s="511">
        <v>180</v>
      </c>
      <c r="E4874" s="512" t="s">
        <v>3942</v>
      </c>
      <c r="F4874" s="511" t="s">
        <v>3942</v>
      </c>
      <c r="G4874" s="511">
        <v>103985</v>
      </c>
      <c r="H4874" s="511" t="s">
        <v>8846</v>
      </c>
      <c r="I4874" s="511" t="s">
        <v>4016</v>
      </c>
      <c r="J4874" s="511" t="s">
        <v>4001</v>
      </c>
      <c r="K4874" s="512">
        <v>21.24</v>
      </c>
      <c r="L4874" s="511" t="s">
        <v>3946</v>
      </c>
    </row>
    <row r="4875" spans="1:12">
      <c r="A4875" s="511" t="s">
        <v>7471</v>
      </c>
      <c r="B4875" s="511" t="s">
        <v>7472</v>
      </c>
      <c r="C4875" s="511" t="s">
        <v>6798</v>
      </c>
      <c r="D4875" s="511">
        <v>180</v>
      </c>
      <c r="E4875" s="512" t="s">
        <v>3942</v>
      </c>
      <c r="F4875" s="511" t="s">
        <v>3942</v>
      </c>
      <c r="G4875" s="511">
        <v>103986</v>
      </c>
      <c r="H4875" s="511" t="s">
        <v>8847</v>
      </c>
      <c r="I4875" s="511" t="s">
        <v>4016</v>
      </c>
      <c r="J4875" s="511" t="s">
        <v>4001</v>
      </c>
      <c r="K4875" s="512">
        <v>27.02</v>
      </c>
      <c r="L4875" s="511" t="s">
        <v>3946</v>
      </c>
    </row>
    <row r="4876" spans="1:12">
      <c r="A4876" s="511" t="s">
        <v>7471</v>
      </c>
      <c r="B4876" s="511" t="s">
        <v>7472</v>
      </c>
      <c r="C4876" s="511" t="s">
        <v>6798</v>
      </c>
      <c r="D4876" s="511">
        <v>180</v>
      </c>
      <c r="E4876" s="512" t="s">
        <v>3942</v>
      </c>
      <c r="F4876" s="511" t="s">
        <v>3942</v>
      </c>
      <c r="G4876" s="511">
        <v>103987</v>
      </c>
      <c r="H4876" s="511" t="s">
        <v>8848</v>
      </c>
      <c r="I4876" s="511" t="s">
        <v>4016</v>
      </c>
      <c r="J4876" s="511" t="s">
        <v>4001</v>
      </c>
      <c r="K4876" s="512">
        <v>23.1</v>
      </c>
      <c r="L4876" s="511" t="s">
        <v>3946</v>
      </c>
    </row>
    <row r="4877" spans="1:12">
      <c r="A4877" s="511" t="s">
        <v>7471</v>
      </c>
      <c r="B4877" s="511" t="s">
        <v>7472</v>
      </c>
      <c r="C4877" s="511" t="s">
        <v>6798</v>
      </c>
      <c r="D4877" s="511">
        <v>180</v>
      </c>
      <c r="E4877" s="512" t="s">
        <v>3942</v>
      </c>
      <c r="F4877" s="511" t="s">
        <v>3942</v>
      </c>
      <c r="G4877" s="511">
        <v>103988</v>
      </c>
      <c r="H4877" s="511" t="s">
        <v>8849</v>
      </c>
      <c r="I4877" s="511" t="s">
        <v>4016</v>
      </c>
      <c r="J4877" s="511" t="s">
        <v>4001</v>
      </c>
      <c r="K4877" s="512">
        <v>12.27</v>
      </c>
      <c r="L4877" s="511" t="s">
        <v>3946</v>
      </c>
    </row>
    <row r="4878" spans="1:12">
      <c r="A4878" s="511" t="s">
        <v>7471</v>
      </c>
      <c r="B4878" s="511" t="s">
        <v>7472</v>
      </c>
      <c r="C4878" s="511" t="s">
        <v>6798</v>
      </c>
      <c r="D4878" s="511">
        <v>180</v>
      </c>
      <c r="E4878" s="512" t="s">
        <v>3942</v>
      </c>
      <c r="F4878" s="511" t="s">
        <v>3942</v>
      </c>
      <c r="G4878" s="511">
        <v>103990</v>
      </c>
      <c r="H4878" s="511" t="s">
        <v>8850</v>
      </c>
      <c r="I4878" s="511" t="s">
        <v>4016</v>
      </c>
      <c r="J4878" s="511" t="s">
        <v>4001</v>
      </c>
      <c r="K4878" s="512">
        <v>34.76</v>
      </c>
      <c r="L4878" s="511" t="s">
        <v>3946</v>
      </c>
    </row>
    <row r="4879" spans="1:12">
      <c r="A4879" s="511" t="s">
        <v>7471</v>
      </c>
      <c r="B4879" s="511" t="s">
        <v>7472</v>
      </c>
      <c r="C4879" s="511" t="s">
        <v>6798</v>
      </c>
      <c r="D4879" s="511">
        <v>180</v>
      </c>
      <c r="E4879" s="512" t="s">
        <v>3942</v>
      </c>
      <c r="F4879" s="511" t="s">
        <v>3942</v>
      </c>
      <c r="G4879" s="511">
        <v>103991</v>
      </c>
      <c r="H4879" s="511" t="s">
        <v>8851</v>
      </c>
      <c r="I4879" s="511" t="s">
        <v>4016</v>
      </c>
      <c r="J4879" s="511" t="s">
        <v>4001</v>
      </c>
      <c r="K4879" s="512">
        <v>17.920000000000002</v>
      </c>
      <c r="L4879" s="511" t="s">
        <v>3946</v>
      </c>
    </row>
    <row r="4880" spans="1:12">
      <c r="A4880" s="511" t="s">
        <v>7471</v>
      </c>
      <c r="B4880" s="511" t="s">
        <v>7472</v>
      </c>
      <c r="C4880" s="511" t="s">
        <v>6798</v>
      </c>
      <c r="D4880" s="511">
        <v>180</v>
      </c>
      <c r="E4880" s="512" t="s">
        <v>3942</v>
      </c>
      <c r="F4880" s="511" t="s">
        <v>3942</v>
      </c>
      <c r="G4880" s="511">
        <v>103992</v>
      </c>
      <c r="H4880" s="511" t="s">
        <v>8852</v>
      </c>
      <c r="I4880" s="511" t="s">
        <v>4016</v>
      </c>
      <c r="J4880" s="511" t="s">
        <v>4001</v>
      </c>
      <c r="K4880" s="512">
        <v>11.03</v>
      </c>
      <c r="L4880" s="511" t="s">
        <v>3946</v>
      </c>
    </row>
    <row r="4881" spans="1:12">
      <c r="A4881" s="511" t="s">
        <v>7471</v>
      </c>
      <c r="B4881" s="511" t="s">
        <v>7472</v>
      </c>
      <c r="C4881" s="511" t="s">
        <v>6798</v>
      </c>
      <c r="D4881" s="511">
        <v>180</v>
      </c>
      <c r="E4881" s="512" t="s">
        <v>3942</v>
      </c>
      <c r="F4881" s="511" t="s">
        <v>3942</v>
      </c>
      <c r="G4881" s="511">
        <v>103993</v>
      </c>
      <c r="H4881" s="511" t="s">
        <v>8853</v>
      </c>
      <c r="I4881" s="511" t="s">
        <v>4016</v>
      </c>
      <c r="J4881" s="511" t="s">
        <v>4001</v>
      </c>
      <c r="K4881" s="512">
        <v>9.3699999999999992</v>
      </c>
      <c r="L4881" s="511" t="s">
        <v>3946</v>
      </c>
    </row>
    <row r="4882" spans="1:12">
      <c r="A4882" s="511" t="s">
        <v>7471</v>
      </c>
      <c r="B4882" s="511" t="s">
        <v>7472</v>
      </c>
      <c r="C4882" s="511" t="s">
        <v>6798</v>
      </c>
      <c r="D4882" s="511">
        <v>180</v>
      </c>
      <c r="E4882" s="512" t="s">
        <v>3942</v>
      </c>
      <c r="F4882" s="511" t="s">
        <v>3942</v>
      </c>
      <c r="G4882" s="511">
        <v>103994</v>
      </c>
      <c r="H4882" s="511" t="s">
        <v>8854</v>
      </c>
      <c r="I4882" s="511" t="s">
        <v>4016</v>
      </c>
      <c r="J4882" s="511" t="s">
        <v>4001</v>
      </c>
      <c r="K4882" s="512">
        <v>13.73</v>
      </c>
      <c r="L4882" s="511" t="s">
        <v>3946</v>
      </c>
    </row>
    <row r="4883" spans="1:12">
      <c r="A4883" s="511" t="s">
        <v>7471</v>
      </c>
      <c r="B4883" s="511" t="s">
        <v>7472</v>
      </c>
      <c r="C4883" s="511" t="s">
        <v>6798</v>
      </c>
      <c r="D4883" s="511">
        <v>180</v>
      </c>
      <c r="E4883" s="512" t="s">
        <v>3942</v>
      </c>
      <c r="F4883" s="511" t="s">
        <v>3942</v>
      </c>
      <c r="G4883" s="511">
        <v>103995</v>
      </c>
      <c r="H4883" s="511" t="s">
        <v>8855</v>
      </c>
      <c r="I4883" s="511" t="s">
        <v>4016</v>
      </c>
      <c r="J4883" s="511" t="s">
        <v>4001</v>
      </c>
      <c r="K4883" s="512">
        <v>14.51</v>
      </c>
      <c r="L4883" s="511" t="s">
        <v>3946</v>
      </c>
    </row>
    <row r="4884" spans="1:12">
      <c r="A4884" s="511" t="s">
        <v>7471</v>
      </c>
      <c r="B4884" s="511" t="s">
        <v>7472</v>
      </c>
      <c r="C4884" s="511" t="s">
        <v>6798</v>
      </c>
      <c r="D4884" s="511">
        <v>180</v>
      </c>
      <c r="E4884" s="512" t="s">
        <v>3942</v>
      </c>
      <c r="F4884" s="511" t="s">
        <v>3942</v>
      </c>
      <c r="G4884" s="511">
        <v>103996</v>
      </c>
      <c r="H4884" s="511" t="s">
        <v>8856</v>
      </c>
      <c r="I4884" s="511" t="s">
        <v>4016</v>
      </c>
      <c r="J4884" s="511" t="s">
        <v>4001</v>
      </c>
      <c r="K4884" s="512">
        <v>39.68</v>
      </c>
      <c r="L4884" s="511" t="s">
        <v>3946</v>
      </c>
    </row>
    <row r="4885" spans="1:12">
      <c r="A4885" s="511" t="s">
        <v>7471</v>
      </c>
      <c r="B4885" s="511" t="s">
        <v>7472</v>
      </c>
      <c r="C4885" s="511" t="s">
        <v>6798</v>
      </c>
      <c r="D4885" s="511">
        <v>180</v>
      </c>
      <c r="E4885" s="512" t="s">
        <v>3942</v>
      </c>
      <c r="F4885" s="511" t="s">
        <v>3942</v>
      </c>
      <c r="G4885" s="511">
        <v>103997</v>
      </c>
      <c r="H4885" s="511" t="s">
        <v>8857</v>
      </c>
      <c r="I4885" s="511" t="s">
        <v>4016</v>
      </c>
      <c r="J4885" s="511" t="s">
        <v>4001</v>
      </c>
      <c r="K4885" s="512">
        <v>38.71</v>
      </c>
      <c r="L4885" s="511" t="s">
        <v>3946</v>
      </c>
    </row>
    <row r="4886" spans="1:12">
      <c r="A4886" s="511" t="s">
        <v>7471</v>
      </c>
      <c r="B4886" s="511" t="s">
        <v>7472</v>
      </c>
      <c r="C4886" s="511" t="s">
        <v>6798</v>
      </c>
      <c r="D4886" s="511">
        <v>180</v>
      </c>
      <c r="E4886" s="512" t="s">
        <v>3942</v>
      </c>
      <c r="F4886" s="511" t="s">
        <v>3942</v>
      </c>
      <c r="G4886" s="511">
        <v>103998</v>
      </c>
      <c r="H4886" s="511" t="s">
        <v>8858</v>
      </c>
      <c r="I4886" s="511" t="s">
        <v>4016</v>
      </c>
      <c r="J4886" s="511" t="s">
        <v>4001</v>
      </c>
      <c r="K4886" s="512">
        <v>14.1</v>
      </c>
      <c r="L4886" s="511" t="s">
        <v>3946</v>
      </c>
    </row>
    <row r="4887" spans="1:12">
      <c r="A4887" s="511" t="s">
        <v>7471</v>
      </c>
      <c r="B4887" s="511" t="s">
        <v>7472</v>
      </c>
      <c r="C4887" s="511" t="s">
        <v>6798</v>
      </c>
      <c r="D4887" s="511">
        <v>180</v>
      </c>
      <c r="E4887" s="512" t="s">
        <v>3942</v>
      </c>
      <c r="F4887" s="511" t="s">
        <v>3942</v>
      </c>
      <c r="G4887" s="511">
        <v>103999</v>
      </c>
      <c r="H4887" s="511" t="s">
        <v>8859</v>
      </c>
      <c r="I4887" s="511" t="s">
        <v>4016</v>
      </c>
      <c r="J4887" s="511" t="s">
        <v>4001</v>
      </c>
      <c r="K4887" s="512">
        <v>12.04</v>
      </c>
      <c r="L4887" s="511" t="s">
        <v>3946</v>
      </c>
    </row>
    <row r="4888" spans="1:12">
      <c r="A4888" s="511" t="s">
        <v>7471</v>
      </c>
      <c r="B4888" s="511" t="s">
        <v>7472</v>
      </c>
      <c r="C4888" s="511" t="s">
        <v>6798</v>
      </c>
      <c r="D4888" s="511">
        <v>180</v>
      </c>
      <c r="E4888" s="512" t="s">
        <v>3942</v>
      </c>
      <c r="F4888" s="511" t="s">
        <v>3942</v>
      </c>
      <c r="G4888" s="511">
        <v>104000</v>
      </c>
      <c r="H4888" s="511" t="s">
        <v>8860</v>
      </c>
      <c r="I4888" s="511" t="s">
        <v>4016</v>
      </c>
      <c r="J4888" s="511" t="s">
        <v>4001</v>
      </c>
      <c r="K4888" s="512">
        <v>27.61</v>
      </c>
      <c r="L4888" s="511" t="s">
        <v>3946</v>
      </c>
    </row>
    <row r="4889" spans="1:12">
      <c r="A4889" s="511" t="s">
        <v>7471</v>
      </c>
      <c r="B4889" s="511" t="s">
        <v>7472</v>
      </c>
      <c r="C4889" s="511" t="s">
        <v>6798</v>
      </c>
      <c r="D4889" s="511">
        <v>180</v>
      </c>
      <c r="E4889" s="512" t="s">
        <v>3942</v>
      </c>
      <c r="F4889" s="511" t="s">
        <v>3942</v>
      </c>
      <c r="G4889" s="511">
        <v>104001</v>
      </c>
      <c r="H4889" s="511" t="s">
        <v>8861</v>
      </c>
      <c r="I4889" s="511" t="s">
        <v>4016</v>
      </c>
      <c r="J4889" s="511" t="s">
        <v>4001</v>
      </c>
      <c r="K4889" s="512">
        <v>13.25</v>
      </c>
      <c r="L4889" s="511" t="s">
        <v>3946</v>
      </c>
    </row>
    <row r="4890" spans="1:12">
      <c r="A4890" s="511" t="s">
        <v>7471</v>
      </c>
      <c r="B4890" s="511" t="s">
        <v>7472</v>
      </c>
      <c r="C4890" s="511" t="s">
        <v>6798</v>
      </c>
      <c r="D4890" s="511">
        <v>180</v>
      </c>
      <c r="E4890" s="512" t="s">
        <v>3942</v>
      </c>
      <c r="F4890" s="511" t="s">
        <v>3942</v>
      </c>
      <c r="G4890" s="511">
        <v>104002</v>
      </c>
      <c r="H4890" s="511" t="s">
        <v>8862</v>
      </c>
      <c r="I4890" s="511" t="s">
        <v>4016</v>
      </c>
      <c r="J4890" s="511" t="s">
        <v>4001</v>
      </c>
      <c r="K4890" s="512">
        <v>17</v>
      </c>
      <c r="L4890" s="511" t="s">
        <v>3946</v>
      </c>
    </row>
    <row r="4891" spans="1:12">
      <c r="A4891" s="511" t="s">
        <v>7471</v>
      </c>
      <c r="B4891" s="511" t="s">
        <v>7472</v>
      </c>
      <c r="C4891" s="511" t="s">
        <v>6798</v>
      </c>
      <c r="D4891" s="511">
        <v>180</v>
      </c>
      <c r="E4891" s="512" t="s">
        <v>3942</v>
      </c>
      <c r="F4891" s="511" t="s">
        <v>3942</v>
      </c>
      <c r="G4891" s="511">
        <v>104003</v>
      </c>
      <c r="H4891" s="511" t="s">
        <v>8863</v>
      </c>
      <c r="I4891" s="511" t="s">
        <v>4016</v>
      </c>
      <c r="J4891" s="511" t="s">
        <v>4001</v>
      </c>
      <c r="K4891" s="512">
        <v>14.18</v>
      </c>
      <c r="L4891" s="511" t="s">
        <v>3946</v>
      </c>
    </row>
    <row r="4892" spans="1:12">
      <c r="A4892" s="511" t="s">
        <v>7471</v>
      </c>
      <c r="B4892" s="511" t="s">
        <v>7472</v>
      </c>
      <c r="C4892" s="511" t="s">
        <v>6798</v>
      </c>
      <c r="D4892" s="511">
        <v>180</v>
      </c>
      <c r="E4892" s="512" t="s">
        <v>3942</v>
      </c>
      <c r="F4892" s="511" t="s">
        <v>3942</v>
      </c>
      <c r="G4892" s="511">
        <v>104004</v>
      </c>
      <c r="H4892" s="511" t="s">
        <v>8864</v>
      </c>
      <c r="I4892" s="511" t="s">
        <v>4016</v>
      </c>
      <c r="J4892" s="511" t="s">
        <v>4001</v>
      </c>
      <c r="K4892" s="512">
        <v>28.47</v>
      </c>
      <c r="L4892" s="511" t="s">
        <v>3946</v>
      </c>
    </row>
    <row r="4893" spans="1:12">
      <c r="A4893" s="511" t="s">
        <v>7471</v>
      </c>
      <c r="B4893" s="511" t="s">
        <v>7472</v>
      </c>
      <c r="C4893" s="511" t="s">
        <v>6798</v>
      </c>
      <c r="D4893" s="511">
        <v>180</v>
      </c>
      <c r="E4893" s="512" t="s">
        <v>3942</v>
      </c>
      <c r="F4893" s="511" t="s">
        <v>3942</v>
      </c>
      <c r="G4893" s="511">
        <v>104005</v>
      </c>
      <c r="H4893" s="511" t="s">
        <v>8865</v>
      </c>
      <c r="I4893" s="511" t="s">
        <v>4016</v>
      </c>
      <c r="J4893" s="511" t="s">
        <v>4001</v>
      </c>
      <c r="K4893" s="512">
        <v>35.380000000000003</v>
      </c>
      <c r="L4893" s="511" t="s">
        <v>3946</v>
      </c>
    </row>
    <row r="4894" spans="1:12">
      <c r="A4894" s="511" t="s">
        <v>7471</v>
      </c>
      <c r="B4894" s="511" t="s">
        <v>7472</v>
      </c>
      <c r="C4894" s="511" t="s">
        <v>6798</v>
      </c>
      <c r="D4894" s="511">
        <v>180</v>
      </c>
      <c r="E4894" s="512" t="s">
        <v>3942</v>
      </c>
      <c r="F4894" s="511" t="s">
        <v>3942</v>
      </c>
      <c r="G4894" s="511">
        <v>104006</v>
      </c>
      <c r="H4894" s="511" t="s">
        <v>8866</v>
      </c>
      <c r="I4894" s="511" t="s">
        <v>4016</v>
      </c>
      <c r="J4894" s="511" t="s">
        <v>4001</v>
      </c>
      <c r="K4894" s="512">
        <v>24.26</v>
      </c>
      <c r="L4894" s="511" t="s">
        <v>3946</v>
      </c>
    </row>
    <row r="4895" spans="1:12">
      <c r="A4895" s="511" t="s">
        <v>7471</v>
      </c>
      <c r="B4895" s="511" t="s">
        <v>7472</v>
      </c>
      <c r="C4895" s="511" t="s">
        <v>6798</v>
      </c>
      <c r="D4895" s="511">
        <v>180</v>
      </c>
      <c r="E4895" s="512" t="s">
        <v>3942</v>
      </c>
      <c r="F4895" s="511" t="s">
        <v>3942</v>
      </c>
      <c r="G4895" s="511">
        <v>104007</v>
      </c>
      <c r="H4895" s="511" t="s">
        <v>8867</v>
      </c>
      <c r="I4895" s="511" t="s">
        <v>4016</v>
      </c>
      <c r="J4895" s="511" t="s">
        <v>4001</v>
      </c>
      <c r="K4895" s="512">
        <v>21.23</v>
      </c>
      <c r="L4895" s="511" t="s">
        <v>3946</v>
      </c>
    </row>
    <row r="4896" spans="1:12">
      <c r="A4896" s="511" t="s">
        <v>7471</v>
      </c>
      <c r="B4896" s="511" t="s">
        <v>7472</v>
      </c>
      <c r="C4896" s="511" t="s">
        <v>6798</v>
      </c>
      <c r="D4896" s="511">
        <v>180</v>
      </c>
      <c r="E4896" s="512" t="s">
        <v>3942</v>
      </c>
      <c r="F4896" s="511" t="s">
        <v>3942</v>
      </c>
      <c r="G4896" s="511">
        <v>104008</v>
      </c>
      <c r="H4896" s="511" t="s">
        <v>8868</v>
      </c>
      <c r="I4896" s="511" t="s">
        <v>4016</v>
      </c>
      <c r="J4896" s="511" t="s">
        <v>4001</v>
      </c>
      <c r="K4896" s="512">
        <v>30.73</v>
      </c>
      <c r="L4896" s="511" t="s">
        <v>3946</v>
      </c>
    </row>
    <row r="4897" spans="1:12">
      <c r="A4897" s="511" t="s">
        <v>7471</v>
      </c>
      <c r="B4897" s="511" t="s">
        <v>7472</v>
      </c>
      <c r="C4897" s="511" t="s">
        <v>6798</v>
      </c>
      <c r="D4897" s="511">
        <v>180</v>
      </c>
      <c r="E4897" s="512" t="s">
        <v>3942</v>
      </c>
      <c r="F4897" s="511" t="s">
        <v>3942</v>
      </c>
      <c r="G4897" s="511">
        <v>104009</v>
      </c>
      <c r="H4897" s="511" t="s">
        <v>8869</v>
      </c>
      <c r="I4897" s="511" t="s">
        <v>4016</v>
      </c>
      <c r="J4897" s="511" t="s">
        <v>4001</v>
      </c>
      <c r="K4897" s="512">
        <v>12.7</v>
      </c>
      <c r="L4897" s="511" t="s">
        <v>3946</v>
      </c>
    </row>
    <row r="4898" spans="1:12">
      <c r="A4898" s="511" t="s">
        <v>7471</v>
      </c>
      <c r="B4898" s="511" t="s">
        <v>7472</v>
      </c>
      <c r="C4898" s="511" t="s">
        <v>6798</v>
      </c>
      <c r="D4898" s="511">
        <v>180</v>
      </c>
      <c r="E4898" s="512" t="s">
        <v>3942</v>
      </c>
      <c r="F4898" s="511" t="s">
        <v>3942</v>
      </c>
      <c r="G4898" s="511">
        <v>104011</v>
      </c>
      <c r="H4898" s="511" t="s">
        <v>8870</v>
      </c>
      <c r="I4898" s="511" t="s">
        <v>4016</v>
      </c>
      <c r="J4898" s="511" t="s">
        <v>4001</v>
      </c>
      <c r="K4898" s="512">
        <v>24.28</v>
      </c>
      <c r="L4898" s="511" t="s">
        <v>3946</v>
      </c>
    </row>
    <row r="4899" spans="1:12">
      <c r="A4899" s="511" t="s">
        <v>7471</v>
      </c>
      <c r="B4899" s="511" t="s">
        <v>7472</v>
      </c>
      <c r="C4899" s="511" t="s">
        <v>6798</v>
      </c>
      <c r="D4899" s="511">
        <v>180</v>
      </c>
      <c r="E4899" s="512" t="s">
        <v>3942</v>
      </c>
      <c r="F4899" s="511" t="s">
        <v>3942</v>
      </c>
      <c r="G4899" s="511">
        <v>104012</v>
      </c>
      <c r="H4899" s="511" t="s">
        <v>8871</v>
      </c>
      <c r="I4899" s="511" t="s">
        <v>4016</v>
      </c>
      <c r="J4899" s="511" t="s">
        <v>4001</v>
      </c>
      <c r="K4899" s="512">
        <v>22.49</v>
      </c>
      <c r="L4899" s="511" t="s">
        <v>3946</v>
      </c>
    </row>
    <row r="4900" spans="1:12">
      <c r="A4900" s="511" t="s">
        <v>7471</v>
      </c>
      <c r="B4900" s="511" t="s">
        <v>7472</v>
      </c>
      <c r="C4900" s="511" t="s">
        <v>6798</v>
      </c>
      <c r="D4900" s="511">
        <v>180</v>
      </c>
      <c r="E4900" s="512" t="s">
        <v>3942</v>
      </c>
      <c r="F4900" s="511" t="s">
        <v>3942</v>
      </c>
      <c r="G4900" s="511">
        <v>104014</v>
      </c>
      <c r="H4900" s="511" t="s">
        <v>8872</v>
      </c>
      <c r="I4900" s="511" t="s">
        <v>4016</v>
      </c>
      <c r="J4900" s="511" t="s">
        <v>4001</v>
      </c>
      <c r="K4900" s="512">
        <v>10.37</v>
      </c>
      <c r="L4900" s="511" t="s">
        <v>3946</v>
      </c>
    </row>
    <row r="4901" spans="1:12">
      <c r="A4901" s="511" t="s">
        <v>7471</v>
      </c>
      <c r="B4901" s="511" t="s">
        <v>7472</v>
      </c>
      <c r="C4901" s="511" t="s">
        <v>6798</v>
      </c>
      <c r="D4901" s="511">
        <v>180</v>
      </c>
      <c r="E4901" s="512" t="s">
        <v>3942</v>
      </c>
      <c r="F4901" s="511" t="s">
        <v>3942</v>
      </c>
      <c r="G4901" s="511">
        <v>104015</v>
      </c>
      <c r="H4901" s="511" t="s">
        <v>8873</v>
      </c>
      <c r="I4901" s="511" t="s">
        <v>4016</v>
      </c>
      <c r="J4901" s="511" t="s">
        <v>4001</v>
      </c>
      <c r="K4901" s="512">
        <v>14.86</v>
      </c>
      <c r="L4901" s="511" t="s">
        <v>3946</v>
      </c>
    </row>
    <row r="4902" spans="1:12">
      <c r="A4902" s="511" t="s">
        <v>7471</v>
      </c>
      <c r="B4902" s="511" t="s">
        <v>7472</v>
      </c>
      <c r="C4902" s="511" t="s">
        <v>6798</v>
      </c>
      <c r="D4902" s="511">
        <v>180</v>
      </c>
      <c r="E4902" s="512" t="s">
        <v>3942</v>
      </c>
      <c r="F4902" s="511" t="s">
        <v>3942</v>
      </c>
      <c r="G4902" s="511">
        <v>104016</v>
      </c>
      <c r="H4902" s="511" t="s">
        <v>8874</v>
      </c>
      <c r="I4902" s="511" t="s">
        <v>4016</v>
      </c>
      <c r="J4902" s="511" t="s">
        <v>4001</v>
      </c>
      <c r="K4902" s="512">
        <v>19.829999999999998</v>
      </c>
      <c r="L4902" s="511" t="s">
        <v>3946</v>
      </c>
    </row>
    <row r="4903" spans="1:12">
      <c r="A4903" s="511" t="s">
        <v>7471</v>
      </c>
      <c r="B4903" s="511" t="s">
        <v>7472</v>
      </c>
      <c r="C4903" s="511" t="s">
        <v>6798</v>
      </c>
      <c r="D4903" s="511">
        <v>180</v>
      </c>
      <c r="E4903" s="512" t="s">
        <v>3942</v>
      </c>
      <c r="F4903" s="511" t="s">
        <v>3942</v>
      </c>
      <c r="G4903" s="511">
        <v>104017</v>
      </c>
      <c r="H4903" s="511" t="s">
        <v>8875</v>
      </c>
      <c r="I4903" s="511" t="s">
        <v>4016</v>
      </c>
      <c r="J4903" s="511" t="s">
        <v>4001</v>
      </c>
      <c r="K4903" s="512">
        <v>37.35</v>
      </c>
      <c r="L4903" s="511" t="s">
        <v>3946</v>
      </c>
    </row>
    <row r="4904" spans="1:12">
      <c r="A4904" s="511" t="s">
        <v>7471</v>
      </c>
      <c r="B4904" s="511" t="s">
        <v>7472</v>
      </c>
      <c r="C4904" s="511" t="s">
        <v>6798</v>
      </c>
      <c r="D4904" s="511">
        <v>180</v>
      </c>
      <c r="E4904" s="512" t="s">
        <v>3942</v>
      </c>
      <c r="F4904" s="511" t="s">
        <v>3942</v>
      </c>
      <c r="G4904" s="511">
        <v>104018</v>
      </c>
      <c r="H4904" s="511" t="s">
        <v>8875</v>
      </c>
      <c r="I4904" s="511" t="s">
        <v>4016</v>
      </c>
      <c r="J4904" s="511" t="s">
        <v>4001</v>
      </c>
      <c r="K4904" s="512">
        <v>18.84</v>
      </c>
      <c r="L4904" s="511" t="s">
        <v>3946</v>
      </c>
    </row>
    <row r="4905" spans="1:12">
      <c r="A4905" s="511" t="s">
        <v>7471</v>
      </c>
      <c r="B4905" s="511" t="s">
        <v>7472</v>
      </c>
      <c r="C4905" s="511" t="s">
        <v>6798</v>
      </c>
      <c r="D4905" s="511">
        <v>180</v>
      </c>
      <c r="E4905" s="512" t="s">
        <v>3942</v>
      </c>
      <c r="F4905" s="511" t="s">
        <v>3942</v>
      </c>
      <c r="G4905" s="511">
        <v>104019</v>
      </c>
      <c r="H4905" s="511" t="s">
        <v>8876</v>
      </c>
      <c r="I4905" s="511" t="s">
        <v>4016</v>
      </c>
      <c r="J4905" s="511" t="s">
        <v>4001</v>
      </c>
      <c r="K4905" s="512">
        <v>36.200000000000003</v>
      </c>
      <c r="L4905" s="511" t="s">
        <v>3946</v>
      </c>
    </row>
    <row r="4906" spans="1:12">
      <c r="A4906" s="511" t="s">
        <v>7471</v>
      </c>
      <c r="B4906" s="511" t="s">
        <v>7472</v>
      </c>
      <c r="C4906" s="511" t="s">
        <v>6798</v>
      </c>
      <c r="D4906" s="511">
        <v>180</v>
      </c>
      <c r="E4906" s="512" t="s">
        <v>3942</v>
      </c>
      <c r="F4906" s="511" t="s">
        <v>3942</v>
      </c>
      <c r="G4906" s="511">
        <v>104020</v>
      </c>
      <c r="H4906" s="511" t="s">
        <v>8877</v>
      </c>
      <c r="I4906" s="511" t="s">
        <v>4016</v>
      </c>
      <c r="J4906" s="511" t="s">
        <v>4001</v>
      </c>
      <c r="K4906" s="512">
        <v>44.26</v>
      </c>
      <c r="L4906" s="511" t="s">
        <v>3946</v>
      </c>
    </row>
    <row r="4907" spans="1:12">
      <c r="A4907" s="511" t="s">
        <v>7471</v>
      </c>
      <c r="B4907" s="511" t="s">
        <v>7472</v>
      </c>
      <c r="C4907" s="511" t="s">
        <v>6798</v>
      </c>
      <c r="D4907" s="511">
        <v>180</v>
      </c>
      <c r="E4907" s="512" t="s">
        <v>3942</v>
      </c>
      <c r="F4907" s="511" t="s">
        <v>3942</v>
      </c>
      <c r="G4907" s="511">
        <v>104022</v>
      </c>
      <c r="H4907" s="511" t="s">
        <v>8878</v>
      </c>
      <c r="I4907" s="511" t="s">
        <v>4016</v>
      </c>
      <c r="J4907" s="511" t="s">
        <v>4001</v>
      </c>
      <c r="K4907" s="512">
        <v>55.5</v>
      </c>
      <c r="L4907" s="511" t="s">
        <v>3946</v>
      </c>
    </row>
    <row r="4908" spans="1:12">
      <c r="A4908" s="511" t="s">
        <v>7471</v>
      </c>
      <c r="B4908" s="511" t="s">
        <v>7472</v>
      </c>
      <c r="C4908" s="511" t="s">
        <v>6798</v>
      </c>
      <c r="D4908" s="511">
        <v>180</v>
      </c>
      <c r="E4908" s="512" t="s">
        <v>3942</v>
      </c>
      <c r="F4908" s="511" t="s">
        <v>3942</v>
      </c>
      <c r="G4908" s="511">
        <v>104023</v>
      </c>
      <c r="H4908" s="511" t="s">
        <v>8879</v>
      </c>
      <c r="I4908" s="511" t="s">
        <v>4016</v>
      </c>
      <c r="J4908" s="511" t="s">
        <v>4001</v>
      </c>
      <c r="K4908" s="512">
        <v>33.409999999999997</v>
      </c>
      <c r="L4908" s="511" t="s">
        <v>3946</v>
      </c>
    </row>
    <row r="4909" spans="1:12">
      <c r="A4909" s="511" t="s">
        <v>7471</v>
      </c>
      <c r="B4909" s="511" t="s">
        <v>7472</v>
      </c>
      <c r="C4909" s="511" t="s">
        <v>6798</v>
      </c>
      <c r="D4909" s="511">
        <v>180</v>
      </c>
      <c r="E4909" s="512" t="s">
        <v>3942</v>
      </c>
      <c r="F4909" s="511" t="s">
        <v>3942</v>
      </c>
      <c r="G4909" s="511">
        <v>104024</v>
      </c>
      <c r="H4909" s="511" t="s">
        <v>8880</v>
      </c>
      <c r="I4909" s="511" t="s">
        <v>4016</v>
      </c>
      <c r="J4909" s="511" t="s">
        <v>4001</v>
      </c>
      <c r="K4909" s="512">
        <v>33.11</v>
      </c>
      <c r="L4909" s="511" t="s">
        <v>3946</v>
      </c>
    </row>
    <row r="4910" spans="1:12">
      <c r="A4910" s="511" t="s">
        <v>7471</v>
      </c>
      <c r="B4910" s="511" t="s">
        <v>7472</v>
      </c>
      <c r="C4910" s="511" t="s">
        <v>6798</v>
      </c>
      <c r="D4910" s="511">
        <v>180</v>
      </c>
      <c r="E4910" s="512" t="s">
        <v>3942</v>
      </c>
      <c r="F4910" s="511" t="s">
        <v>3942</v>
      </c>
      <c r="G4910" s="511">
        <v>104025</v>
      </c>
      <c r="H4910" s="511" t="s">
        <v>8881</v>
      </c>
      <c r="I4910" s="511" t="s">
        <v>4016</v>
      </c>
      <c r="J4910" s="511" t="s">
        <v>4001</v>
      </c>
      <c r="K4910" s="512">
        <v>23.74</v>
      </c>
      <c r="L4910" s="511" t="s">
        <v>3946</v>
      </c>
    </row>
    <row r="4911" spans="1:12">
      <c r="A4911" s="511" t="s">
        <v>7471</v>
      </c>
      <c r="B4911" s="511" t="s">
        <v>7472</v>
      </c>
      <c r="C4911" s="511" t="s">
        <v>6798</v>
      </c>
      <c r="D4911" s="511">
        <v>180</v>
      </c>
      <c r="E4911" s="512" t="s">
        <v>3942</v>
      </c>
      <c r="F4911" s="511" t="s">
        <v>3942</v>
      </c>
      <c r="G4911" s="511">
        <v>104026</v>
      </c>
      <c r="H4911" s="511" t="s">
        <v>8882</v>
      </c>
      <c r="I4911" s="511" t="s">
        <v>4016</v>
      </c>
      <c r="J4911" s="511" t="s">
        <v>4001</v>
      </c>
      <c r="K4911" s="512">
        <v>33.33</v>
      </c>
      <c r="L4911" s="511" t="s">
        <v>3946</v>
      </c>
    </row>
    <row r="4912" spans="1:12">
      <c r="A4912" s="511" t="s">
        <v>7471</v>
      </c>
      <c r="B4912" s="511" t="s">
        <v>7472</v>
      </c>
      <c r="C4912" s="511" t="s">
        <v>6798</v>
      </c>
      <c r="D4912" s="511">
        <v>180</v>
      </c>
      <c r="E4912" s="512" t="s">
        <v>3942</v>
      </c>
      <c r="F4912" s="511" t="s">
        <v>3942</v>
      </c>
      <c r="G4912" s="511">
        <v>104027</v>
      </c>
      <c r="H4912" s="511" t="s">
        <v>8883</v>
      </c>
      <c r="I4912" s="511" t="s">
        <v>4016</v>
      </c>
      <c r="J4912" s="511" t="s">
        <v>4001</v>
      </c>
      <c r="K4912" s="512">
        <v>48.97</v>
      </c>
      <c r="L4912" s="511" t="s">
        <v>3946</v>
      </c>
    </row>
    <row r="4913" spans="1:12">
      <c r="A4913" s="511" t="s">
        <v>7471</v>
      </c>
      <c r="B4913" s="511" t="s">
        <v>7472</v>
      </c>
      <c r="C4913" s="511" t="s">
        <v>6798</v>
      </c>
      <c r="D4913" s="511">
        <v>180</v>
      </c>
      <c r="E4913" s="512" t="s">
        <v>3942</v>
      </c>
      <c r="F4913" s="511" t="s">
        <v>3942</v>
      </c>
      <c r="G4913" s="511">
        <v>104028</v>
      </c>
      <c r="H4913" s="511" t="s">
        <v>8884</v>
      </c>
      <c r="I4913" s="511" t="s">
        <v>4016</v>
      </c>
      <c r="J4913" s="511" t="s">
        <v>4001</v>
      </c>
      <c r="K4913" s="512">
        <v>96.6</v>
      </c>
      <c r="L4913" s="511" t="s">
        <v>3946</v>
      </c>
    </row>
    <row r="4914" spans="1:12">
      <c r="A4914" s="511" t="s">
        <v>7471</v>
      </c>
      <c r="B4914" s="511" t="s">
        <v>7472</v>
      </c>
      <c r="C4914" s="511" t="s">
        <v>6798</v>
      </c>
      <c r="D4914" s="511">
        <v>180</v>
      </c>
      <c r="E4914" s="512" t="s">
        <v>3942</v>
      </c>
      <c r="F4914" s="511" t="s">
        <v>3942</v>
      </c>
      <c r="G4914" s="511">
        <v>104029</v>
      </c>
      <c r="H4914" s="511" t="s">
        <v>8885</v>
      </c>
      <c r="I4914" s="511" t="s">
        <v>4016</v>
      </c>
      <c r="J4914" s="511" t="s">
        <v>4001</v>
      </c>
      <c r="K4914" s="512">
        <v>51.62</v>
      </c>
      <c r="L4914" s="511" t="s">
        <v>3946</v>
      </c>
    </row>
    <row r="4915" spans="1:12">
      <c r="A4915" s="511" t="s">
        <v>7471</v>
      </c>
      <c r="B4915" s="511" t="s">
        <v>7472</v>
      </c>
      <c r="C4915" s="511" t="s">
        <v>6798</v>
      </c>
      <c r="D4915" s="511">
        <v>180</v>
      </c>
      <c r="E4915" s="512" t="s">
        <v>3942</v>
      </c>
      <c r="F4915" s="511" t="s">
        <v>3942</v>
      </c>
      <c r="G4915" s="511">
        <v>104030</v>
      </c>
      <c r="H4915" s="511" t="s">
        <v>8886</v>
      </c>
      <c r="I4915" s="511" t="s">
        <v>4016</v>
      </c>
      <c r="J4915" s="511" t="s">
        <v>4001</v>
      </c>
      <c r="K4915" s="512">
        <v>49.43</v>
      </c>
      <c r="L4915" s="511" t="s">
        <v>3946</v>
      </c>
    </row>
    <row r="4916" spans="1:12">
      <c r="A4916" s="511" t="s">
        <v>7471</v>
      </c>
      <c r="B4916" s="511" t="s">
        <v>7472</v>
      </c>
      <c r="C4916" s="511" t="s">
        <v>6798</v>
      </c>
      <c r="D4916" s="511">
        <v>180</v>
      </c>
      <c r="E4916" s="512" t="s">
        <v>3942</v>
      </c>
      <c r="F4916" s="511" t="s">
        <v>3942</v>
      </c>
      <c r="G4916" s="511">
        <v>104159</v>
      </c>
      <c r="H4916" s="511" t="s">
        <v>8887</v>
      </c>
      <c r="I4916" s="511" t="s">
        <v>4016</v>
      </c>
      <c r="J4916" s="511" t="s">
        <v>4001</v>
      </c>
      <c r="K4916" s="512">
        <v>37.299999999999997</v>
      </c>
      <c r="L4916" s="511" t="s">
        <v>3946</v>
      </c>
    </row>
    <row r="4917" spans="1:12">
      <c r="A4917" s="511" t="s">
        <v>7471</v>
      </c>
      <c r="B4917" s="511" t="s">
        <v>7472</v>
      </c>
      <c r="C4917" s="511" t="s">
        <v>6798</v>
      </c>
      <c r="D4917" s="511">
        <v>180</v>
      </c>
      <c r="E4917" s="512" t="s">
        <v>3942</v>
      </c>
      <c r="F4917" s="511" t="s">
        <v>3942</v>
      </c>
      <c r="G4917" s="511">
        <v>104167</v>
      </c>
      <c r="H4917" s="511" t="s">
        <v>8888</v>
      </c>
      <c r="I4917" s="511" t="s">
        <v>4016</v>
      </c>
      <c r="J4917" s="511" t="s">
        <v>4001</v>
      </c>
      <c r="K4917" s="512">
        <v>120.99</v>
      </c>
      <c r="L4917" s="511" t="s">
        <v>3946</v>
      </c>
    </row>
    <row r="4918" spans="1:12">
      <c r="A4918" s="511" t="s">
        <v>7471</v>
      </c>
      <c r="B4918" s="511" t="s">
        <v>7472</v>
      </c>
      <c r="C4918" s="511" t="s">
        <v>6798</v>
      </c>
      <c r="D4918" s="511">
        <v>180</v>
      </c>
      <c r="E4918" s="512" t="s">
        <v>3942</v>
      </c>
      <c r="F4918" s="511" t="s">
        <v>3942</v>
      </c>
      <c r="G4918" s="511">
        <v>104168</v>
      </c>
      <c r="H4918" s="511" t="s">
        <v>8889</v>
      </c>
      <c r="I4918" s="511" t="s">
        <v>4016</v>
      </c>
      <c r="J4918" s="511" t="s">
        <v>4001</v>
      </c>
      <c r="K4918" s="512">
        <v>117.74</v>
      </c>
      <c r="L4918" s="511" t="s">
        <v>3946</v>
      </c>
    </row>
    <row r="4919" spans="1:12">
      <c r="A4919" s="511" t="s">
        <v>7471</v>
      </c>
      <c r="B4919" s="511" t="s">
        <v>7472</v>
      </c>
      <c r="C4919" s="511" t="s">
        <v>6798</v>
      </c>
      <c r="D4919" s="511">
        <v>180</v>
      </c>
      <c r="E4919" s="512" t="s">
        <v>3942</v>
      </c>
      <c r="F4919" s="511" t="s">
        <v>3942</v>
      </c>
      <c r="G4919" s="511">
        <v>104169</v>
      </c>
      <c r="H4919" s="511" t="s">
        <v>8890</v>
      </c>
      <c r="I4919" s="511" t="s">
        <v>4016</v>
      </c>
      <c r="J4919" s="511" t="s">
        <v>4001</v>
      </c>
      <c r="K4919" s="512">
        <v>146.26</v>
      </c>
      <c r="L4919" s="511" t="s">
        <v>3946</v>
      </c>
    </row>
    <row r="4920" spans="1:12">
      <c r="A4920" s="511" t="s">
        <v>7471</v>
      </c>
      <c r="B4920" s="511" t="s">
        <v>7472</v>
      </c>
      <c r="C4920" s="511" t="s">
        <v>6798</v>
      </c>
      <c r="D4920" s="511">
        <v>180</v>
      </c>
      <c r="E4920" s="512" t="s">
        <v>3942</v>
      </c>
      <c r="F4920" s="511" t="s">
        <v>3942</v>
      </c>
      <c r="G4920" s="511">
        <v>104170</v>
      </c>
      <c r="H4920" s="511" t="s">
        <v>8891</v>
      </c>
      <c r="I4920" s="511" t="s">
        <v>4016</v>
      </c>
      <c r="J4920" s="511" t="s">
        <v>4001</v>
      </c>
      <c r="K4920" s="512">
        <v>69.17</v>
      </c>
      <c r="L4920" s="511" t="s">
        <v>3946</v>
      </c>
    </row>
    <row r="4921" spans="1:12">
      <c r="A4921" s="511" t="s">
        <v>7471</v>
      </c>
      <c r="B4921" s="511" t="s">
        <v>7472</v>
      </c>
      <c r="C4921" s="511" t="s">
        <v>6798</v>
      </c>
      <c r="D4921" s="511">
        <v>180</v>
      </c>
      <c r="E4921" s="512" t="s">
        <v>3942</v>
      </c>
      <c r="F4921" s="511" t="s">
        <v>3942</v>
      </c>
      <c r="G4921" s="511">
        <v>104171</v>
      </c>
      <c r="H4921" s="511" t="s">
        <v>8892</v>
      </c>
      <c r="I4921" s="511" t="s">
        <v>4016</v>
      </c>
      <c r="J4921" s="511" t="s">
        <v>4001</v>
      </c>
      <c r="K4921" s="512">
        <v>95.67</v>
      </c>
      <c r="L4921" s="511" t="s">
        <v>3946</v>
      </c>
    </row>
    <row r="4922" spans="1:12">
      <c r="A4922" s="511" t="s">
        <v>7471</v>
      </c>
      <c r="B4922" s="511" t="s">
        <v>7472</v>
      </c>
      <c r="C4922" s="511" t="s">
        <v>6798</v>
      </c>
      <c r="D4922" s="511">
        <v>180</v>
      </c>
      <c r="E4922" s="512" t="s">
        <v>3942</v>
      </c>
      <c r="F4922" s="511" t="s">
        <v>3942</v>
      </c>
      <c r="G4922" s="511">
        <v>104172</v>
      </c>
      <c r="H4922" s="511" t="s">
        <v>8893</v>
      </c>
      <c r="I4922" s="511" t="s">
        <v>4016</v>
      </c>
      <c r="J4922" s="511" t="s">
        <v>4001</v>
      </c>
      <c r="K4922" s="512">
        <v>274.67</v>
      </c>
      <c r="L4922" s="511" t="s">
        <v>3946</v>
      </c>
    </row>
    <row r="4923" spans="1:12">
      <c r="A4923" s="511" t="s">
        <v>7471</v>
      </c>
      <c r="B4923" s="511" t="s">
        <v>7472</v>
      </c>
      <c r="C4923" s="511" t="s">
        <v>6798</v>
      </c>
      <c r="D4923" s="511">
        <v>180</v>
      </c>
      <c r="E4923" s="512" t="s">
        <v>3942</v>
      </c>
      <c r="F4923" s="511" t="s">
        <v>3942</v>
      </c>
      <c r="G4923" s="511">
        <v>104173</v>
      </c>
      <c r="H4923" s="511" t="s">
        <v>8894</v>
      </c>
      <c r="I4923" s="511" t="s">
        <v>4016</v>
      </c>
      <c r="J4923" s="511" t="s">
        <v>4001</v>
      </c>
      <c r="K4923" s="512">
        <v>83.95</v>
      </c>
      <c r="L4923" s="511" t="s">
        <v>3946</v>
      </c>
    </row>
    <row r="4924" spans="1:12">
      <c r="A4924" s="511" t="s">
        <v>7471</v>
      </c>
      <c r="B4924" s="511" t="s">
        <v>7472</v>
      </c>
      <c r="C4924" s="511" t="s">
        <v>6798</v>
      </c>
      <c r="D4924" s="511">
        <v>180</v>
      </c>
      <c r="E4924" s="512" t="s">
        <v>3942</v>
      </c>
      <c r="F4924" s="511" t="s">
        <v>3942</v>
      </c>
      <c r="G4924" s="511">
        <v>104174</v>
      </c>
      <c r="H4924" s="511" t="s">
        <v>8895</v>
      </c>
      <c r="I4924" s="511" t="s">
        <v>4016</v>
      </c>
      <c r="J4924" s="511" t="s">
        <v>4001</v>
      </c>
      <c r="K4924" s="512">
        <v>187.4</v>
      </c>
      <c r="L4924" s="511" t="s">
        <v>3946</v>
      </c>
    </row>
    <row r="4925" spans="1:12">
      <c r="A4925" s="511" t="s">
        <v>7471</v>
      </c>
      <c r="B4925" s="511" t="s">
        <v>7472</v>
      </c>
      <c r="C4925" s="511" t="s">
        <v>6798</v>
      </c>
      <c r="D4925" s="511">
        <v>180</v>
      </c>
      <c r="E4925" s="512" t="s">
        <v>3942</v>
      </c>
      <c r="F4925" s="511" t="s">
        <v>3942</v>
      </c>
      <c r="G4925" s="511">
        <v>104175</v>
      </c>
      <c r="H4925" s="511" t="s">
        <v>8896</v>
      </c>
      <c r="I4925" s="511" t="s">
        <v>4016</v>
      </c>
      <c r="J4925" s="511" t="s">
        <v>4001</v>
      </c>
      <c r="K4925" s="512">
        <v>138.66</v>
      </c>
      <c r="L4925" s="511" t="s">
        <v>3946</v>
      </c>
    </row>
    <row r="4926" spans="1:12">
      <c r="A4926" s="511" t="s">
        <v>7471</v>
      </c>
      <c r="B4926" s="511" t="s">
        <v>7472</v>
      </c>
      <c r="C4926" s="511" t="s">
        <v>6798</v>
      </c>
      <c r="D4926" s="511">
        <v>180</v>
      </c>
      <c r="E4926" s="512" t="s">
        <v>3942</v>
      </c>
      <c r="F4926" s="511" t="s">
        <v>3942</v>
      </c>
      <c r="G4926" s="511">
        <v>104176</v>
      </c>
      <c r="H4926" s="511" t="s">
        <v>8897</v>
      </c>
      <c r="I4926" s="511" t="s">
        <v>4016</v>
      </c>
      <c r="J4926" s="511" t="s">
        <v>4001</v>
      </c>
      <c r="K4926" s="512">
        <v>249</v>
      </c>
      <c r="L4926" s="511" t="s">
        <v>3946</v>
      </c>
    </row>
    <row r="4927" spans="1:12">
      <c r="A4927" s="511" t="s">
        <v>7471</v>
      </c>
      <c r="B4927" s="511" t="s">
        <v>7472</v>
      </c>
      <c r="C4927" s="511" t="s">
        <v>6798</v>
      </c>
      <c r="D4927" s="511">
        <v>180</v>
      </c>
      <c r="E4927" s="512" t="s">
        <v>3942</v>
      </c>
      <c r="F4927" s="511" t="s">
        <v>3942</v>
      </c>
      <c r="G4927" s="511">
        <v>104177</v>
      </c>
      <c r="H4927" s="511" t="s">
        <v>8898</v>
      </c>
      <c r="I4927" s="511" t="s">
        <v>4016</v>
      </c>
      <c r="J4927" s="511" t="s">
        <v>4001</v>
      </c>
      <c r="K4927" s="512">
        <v>179.86</v>
      </c>
      <c r="L4927" s="511" t="s">
        <v>3946</v>
      </c>
    </row>
    <row r="4928" spans="1:12">
      <c r="A4928" s="511" t="s">
        <v>7471</v>
      </c>
      <c r="B4928" s="511" t="s">
        <v>7472</v>
      </c>
      <c r="C4928" s="511" t="s">
        <v>6798</v>
      </c>
      <c r="D4928" s="511">
        <v>180</v>
      </c>
      <c r="E4928" s="512" t="s">
        <v>3942</v>
      </c>
      <c r="F4928" s="511" t="s">
        <v>3942</v>
      </c>
      <c r="G4928" s="511">
        <v>104178</v>
      </c>
      <c r="H4928" s="511" t="s">
        <v>8899</v>
      </c>
      <c r="I4928" s="511" t="s">
        <v>4016</v>
      </c>
      <c r="J4928" s="511" t="s">
        <v>4001</v>
      </c>
      <c r="K4928" s="512">
        <v>21.41</v>
      </c>
      <c r="L4928" s="511" t="s">
        <v>3946</v>
      </c>
    </row>
    <row r="4929" spans="1:12">
      <c r="A4929" s="511" t="s">
        <v>7471</v>
      </c>
      <c r="B4929" s="511" t="s">
        <v>7472</v>
      </c>
      <c r="C4929" s="511" t="s">
        <v>6798</v>
      </c>
      <c r="D4929" s="511">
        <v>180</v>
      </c>
      <c r="E4929" s="512" t="s">
        <v>3942</v>
      </c>
      <c r="F4929" s="511" t="s">
        <v>3942</v>
      </c>
      <c r="G4929" s="511">
        <v>104179</v>
      </c>
      <c r="H4929" s="511" t="s">
        <v>8900</v>
      </c>
      <c r="I4929" s="511" t="s">
        <v>4016</v>
      </c>
      <c r="J4929" s="511" t="s">
        <v>4001</v>
      </c>
      <c r="K4929" s="512">
        <v>82.93</v>
      </c>
      <c r="L4929" s="511" t="s">
        <v>3946</v>
      </c>
    </row>
    <row r="4930" spans="1:12">
      <c r="A4930" s="511" t="s">
        <v>7471</v>
      </c>
      <c r="B4930" s="511" t="s">
        <v>7472</v>
      </c>
      <c r="C4930" s="511" t="s">
        <v>6798</v>
      </c>
      <c r="D4930" s="511">
        <v>180</v>
      </c>
      <c r="E4930" s="512" t="s">
        <v>3942</v>
      </c>
      <c r="F4930" s="511" t="s">
        <v>3942</v>
      </c>
      <c r="G4930" s="511">
        <v>104191</v>
      </c>
      <c r="H4930" s="511" t="s">
        <v>8901</v>
      </c>
      <c r="I4930" s="511" t="s">
        <v>4016</v>
      </c>
      <c r="J4930" s="511" t="s">
        <v>4001</v>
      </c>
      <c r="K4930" s="512">
        <v>9.75</v>
      </c>
      <c r="L4930" s="511" t="s">
        <v>3946</v>
      </c>
    </row>
    <row r="4931" spans="1:12">
      <c r="A4931" s="511" t="s">
        <v>7471</v>
      </c>
      <c r="B4931" s="511" t="s">
        <v>7472</v>
      </c>
      <c r="C4931" s="511" t="s">
        <v>6798</v>
      </c>
      <c r="D4931" s="511">
        <v>180</v>
      </c>
      <c r="E4931" s="512" t="s">
        <v>3942</v>
      </c>
      <c r="F4931" s="511" t="s">
        <v>3942</v>
      </c>
      <c r="G4931" s="511">
        <v>104192</v>
      </c>
      <c r="H4931" s="511" t="s">
        <v>8902</v>
      </c>
      <c r="I4931" s="511" t="s">
        <v>4016</v>
      </c>
      <c r="J4931" s="511" t="s">
        <v>4001</v>
      </c>
      <c r="K4931" s="512">
        <v>27.64</v>
      </c>
      <c r="L4931" s="511" t="s">
        <v>3946</v>
      </c>
    </row>
    <row r="4932" spans="1:12">
      <c r="A4932" s="511" t="s">
        <v>7471</v>
      </c>
      <c r="B4932" s="511" t="s">
        <v>7472</v>
      </c>
      <c r="C4932" s="511" t="s">
        <v>6798</v>
      </c>
      <c r="D4932" s="511">
        <v>180</v>
      </c>
      <c r="E4932" s="512" t="s">
        <v>3942</v>
      </c>
      <c r="F4932" s="511" t="s">
        <v>3942</v>
      </c>
      <c r="G4932" s="511">
        <v>104193</v>
      </c>
      <c r="H4932" s="511" t="s">
        <v>8903</v>
      </c>
      <c r="I4932" s="511" t="s">
        <v>4016</v>
      </c>
      <c r="J4932" s="511" t="s">
        <v>4001</v>
      </c>
      <c r="K4932" s="512">
        <v>163.88</v>
      </c>
      <c r="L4932" s="511" t="s">
        <v>3946</v>
      </c>
    </row>
    <row r="4933" spans="1:12">
      <c r="A4933" s="511" t="s">
        <v>7471</v>
      </c>
      <c r="B4933" s="511" t="s">
        <v>7472</v>
      </c>
      <c r="C4933" s="511" t="s">
        <v>6798</v>
      </c>
      <c r="D4933" s="511">
        <v>180</v>
      </c>
      <c r="E4933" s="512" t="s">
        <v>3942</v>
      </c>
      <c r="F4933" s="511" t="s">
        <v>3942</v>
      </c>
      <c r="G4933" s="511">
        <v>104196</v>
      </c>
      <c r="H4933" s="511" t="s">
        <v>8904</v>
      </c>
      <c r="I4933" s="511" t="s">
        <v>4016</v>
      </c>
      <c r="J4933" s="511" t="s">
        <v>4001</v>
      </c>
      <c r="K4933" s="512">
        <v>15.34</v>
      </c>
      <c r="L4933" s="511" t="s">
        <v>3946</v>
      </c>
    </row>
    <row r="4934" spans="1:12">
      <c r="A4934" s="511" t="s">
        <v>7471</v>
      </c>
      <c r="B4934" s="511" t="s">
        <v>7472</v>
      </c>
      <c r="C4934" s="511" t="s">
        <v>6798</v>
      </c>
      <c r="D4934" s="511">
        <v>180</v>
      </c>
      <c r="E4934" s="512" t="s">
        <v>3942</v>
      </c>
      <c r="F4934" s="511" t="s">
        <v>3942</v>
      </c>
      <c r="G4934" s="511">
        <v>104197</v>
      </c>
      <c r="H4934" s="511" t="s">
        <v>8905</v>
      </c>
      <c r="I4934" s="511" t="s">
        <v>4016</v>
      </c>
      <c r="J4934" s="511" t="s">
        <v>4001</v>
      </c>
      <c r="K4934" s="512">
        <v>28.57</v>
      </c>
      <c r="L4934" s="511" t="s">
        <v>3946</v>
      </c>
    </row>
    <row r="4935" spans="1:12">
      <c r="A4935" s="511" t="s">
        <v>7471</v>
      </c>
      <c r="B4935" s="511" t="s">
        <v>7472</v>
      </c>
      <c r="C4935" s="511" t="s">
        <v>6798</v>
      </c>
      <c r="D4935" s="511">
        <v>180</v>
      </c>
      <c r="E4935" s="512" t="s">
        <v>3942</v>
      </c>
      <c r="F4935" s="511" t="s">
        <v>3942</v>
      </c>
      <c r="G4935" s="511">
        <v>104198</v>
      </c>
      <c r="H4935" s="511" t="s">
        <v>8906</v>
      </c>
      <c r="I4935" s="511" t="s">
        <v>4016</v>
      </c>
      <c r="J4935" s="511" t="s">
        <v>4001</v>
      </c>
      <c r="K4935" s="512">
        <v>7.15</v>
      </c>
      <c r="L4935" s="511" t="s">
        <v>3946</v>
      </c>
    </row>
    <row r="4936" spans="1:12">
      <c r="A4936" s="511" t="s">
        <v>7471</v>
      </c>
      <c r="B4936" s="511" t="s">
        <v>7472</v>
      </c>
      <c r="C4936" s="511" t="s">
        <v>6798</v>
      </c>
      <c r="D4936" s="511">
        <v>180</v>
      </c>
      <c r="E4936" s="512" t="s">
        <v>3942</v>
      </c>
      <c r="F4936" s="511" t="s">
        <v>3942</v>
      </c>
      <c r="G4936" s="511">
        <v>104199</v>
      </c>
      <c r="H4936" s="511" t="s">
        <v>8907</v>
      </c>
      <c r="I4936" s="511" t="s">
        <v>4016</v>
      </c>
      <c r="J4936" s="511" t="s">
        <v>4001</v>
      </c>
      <c r="K4936" s="512">
        <v>6.92</v>
      </c>
      <c r="L4936" s="511" t="s">
        <v>3946</v>
      </c>
    </row>
    <row r="4937" spans="1:12">
      <c r="A4937" s="511" t="s">
        <v>7471</v>
      </c>
      <c r="B4937" s="511" t="s">
        <v>7472</v>
      </c>
      <c r="C4937" s="511" t="s">
        <v>6798</v>
      </c>
      <c r="D4937" s="511">
        <v>180</v>
      </c>
      <c r="E4937" s="512" t="s">
        <v>3942</v>
      </c>
      <c r="F4937" s="511" t="s">
        <v>3942</v>
      </c>
      <c r="G4937" s="511">
        <v>104200</v>
      </c>
      <c r="H4937" s="511" t="s">
        <v>8908</v>
      </c>
      <c r="I4937" s="511" t="s">
        <v>4016</v>
      </c>
      <c r="J4937" s="511" t="s">
        <v>4001</v>
      </c>
      <c r="K4937" s="512">
        <v>5.73</v>
      </c>
      <c r="L4937" s="511" t="s">
        <v>3946</v>
      </c>
    </row>
    <row r="4938" spans="1:12">
      <c r="A4938" s="511" t="s">
        <v>7471</v>
      </c>
      <c r="B4938" s="511" t="s">
        <v>7472</v>
      </c>
      <c r="C4938" s="511" t="s">
        <v>6798</v>
      </c>
      <c r="D4938" s="511">
        <v>180</v>
      </c>
      <c r="E4938" s="512" t="s">
        <v>3942</v>
      </c>
      <c r="F4938" s="511" t="s">
        <v>3942</v>
      </c>
      <c r="G4938" s="511">
        <v>104201</v>
      </c>
      <c r="H4938" s="511" t="s">
        <v>8909</v>
      </c>
      <c r="I4938" s="511" t="s">
        <v>4016</v>
      </c>
      <c r="J4938" s="511" t="s">
        <v>4001</v>
      </c>
      <c r="K4938" s="512">
        <v>18.88</v>
      </c>
      <c r="L4938" s="511" t="s">
        <v>3946</v>
      </c>
    </row>
    <row r="4939" spans="1:12">
      <c r="A4939" s="511" t="s">
        <v>7471</v>
      </c>
      <c r="B4939" s="511" t="s">
        <v>7472</v>
      </c>
      <c r="C4939" s="511" t="s">
        <v>6798</v>
      </c>
      <c r="D4939" s="511">
        <v>180</v>
      </c>
      <c r="E4939" s="512" t="s">
        <v>3942</v>
      </c>
      <c r="F4939" s="511" t="s">
        <v>3942</v>
      </c>
      <c r="G4939" s="511">
        <v>104202</v>
      </c>
      <c r="H4939" s="511" t="s">
        <v>8910</v>
      </c>
      <c r="I4939" s="511" t="s">
        <v>4016</v>
      </c>
      <c r="J4939" s="511" t="s">
        <v>4001</v>
      </c>
      <c r="K4939" s="512">
        <v>10.33</v>
      </c>
      <c r="L4939" s="511" t="s">
        <v>3946</v>
      </c>
    </row>
    <row r="4940" spans="1:12">
      <c r="A4940" s="511" t="s">
        <v>7471</v>
      </c>
      <c r="B4940" s="511" t="s">
        <v>7472</v>
      </c>
      <c r="C4940" s="511" t="s">
        <v>6798</v>
      </c>
      <c r="D4940" s="511">
        <v>180</v>
      </c>
      <c r="E4940" s="512" t="s">
        <v>3942</v>
      </c>
      <c r="F4940" s="511" t="s">
        <v>3942</v>
      </c>
      <c r="G4940" s="511">
        <v>104317</v>
      </c>
      <c r="H4940" s="511" t="s">
        <v>8911</v>
      </c>
      <c r="I4940" s="511" t="s">
        <v>4016</v>
      </c>
      <c r="J4940" s="511" t="s">
        <v>4001</v>
      </c>
      <c r="K4940" s="512">
        <v>6.29</v>
      </c>
      <c r="L4940" s="511" t="s">
        <v>3946</v>
      </c>
    </row>
    <row r="4941" spans="1:12">
      <c r="A4941" s="511" t="s">
        <v>7471</v>
      </c>
      <c r="B4941" s="511" t="s">
        <v>7472</v>
      </c>
      <c r="C4941" s="511" t="s">
        <v>6798</v>
      </c>
      <c r="D4941" s="511">
        <v>180</v>
      </c>
      <c r="E4941" s="512" t="s">
        <v>3942</v>
      </c>
      <c r="F4941" s="511" t="s">
        <v>3942</v>
      </c>
      <c r="G4941" s="511">
        <v>104318</v>
      </c>
      <c r="H4941" s="511" t="s">
        <v>8912</v>
      </c>
      <c r="I4941" s="511" t="s">
        <v>4016</v>
      </c>
      <c r="J4941" s="511" t="s">
        <v>4001</v>
      </c>
      <c r="K4941" s="512">
        <v>6.85</v>
      </c>
      <c r="L4941" s="511" t="s">
        <v>3946</v>
      </c>
    </row>
    <row r="4942" spans="1:12">
      <c r="A4942" s="511" t="s">
        <v>7471</v>
      </c>
      <c r="B4942" s="511" t="s">
        <v>7472</v>
      </c>
      <c r="C4942" s="511" t="s">
        <v>6798</v>
      </c>
      <c r="D4942" s="511">
        <v>180</v>
      </c>
      <c r="E4942" s="512" t="s">
        <v>3942</v>
      </c>
      <c r="F4942" s="511" t="s">
        <v>3942</v>
      </c>
      <c r="G4942" s="511">
        <v>104319</v>
      </c>
      <c r="H4942" s="511" t="s">
        <v>8913</v>
      </c>
      <c r="I4942" s="511" t="s">
        <v>4016</v>
      </c>
      <c r="J4942" s="511" t="s">
        <v>4001</v>
      </c>
      <c r="K4942" s="512">
        <v>9.43</v>
      </c>
      <c r="L4942" s="511" t="s">
        <v>3946</v>
      </c>
    </row>
    <row r="4943" spans="1:12">
      <c r="A4943" s="511" t="s">
        <v>7471</v>
      </c>
      <c r="B4943" s="511" t="s">
        <v>7472</v>
      </c>
      <c r="C4943" s="511" t="s">
        <v>6798</v>
      </c>
      <c r="D4943" s="511">
        <v>180</v>
      </c>
      <c r="E4943" s="512" t="s">
        <v>3942</v>
      </c>
      <c r="F4943" s="511" t="s">
        <v>3942</v>
      </c>
      <c r="G4943" s="511">
        <v>104320</v>
      </c>
      <c r="H4943" s="511" t="s">
        <v>8914</v>
      </c>
      <c r="I4943" s="511" t="s">
        <v>4016</v>
      </c>
      <c r="J4943" s="511" t="s">
        <v>4001</v>
      </c>
      <c r="K4943" s="512">
        <v>11.22</v>
      </c>
      <c r="L4943" s="511" t="s">
        <v>3946</v>
      </c>
    </row>
    <row r="4944" spans="1:12">
      <c r="A4944" s="511" t="s">
        <v>7471</v>
      </c>
      <c r="B4944" s="511" t="s">
        <v>7472</v>
      </c>
      <c r="C4944" s="511" t="s">
        <v>6798</v>
      </c>
      <c r="D4944" s="511">
        <v>180</v>
      </c>
      <c r="E4944" s="512" t="s">
        <v>3942</v>
      </c>
      <c r="F4944" s="511" t="s">
        <v>3942</v>
      </c>
      <c r="G4944" s="511">
        <v>104321</v>
      </c>
      <c r="H4944" s="511" t="s">
        <v>8915</v>
      </c>
      <c r="I4944" s="511" t="s">
        <v>4016</v>
      </c>
      <c r="J4944" s="511" t="s">
        <v>4001</v>
      </c>
      <c r="K4944" s="512">
        <v>4.87</v>
      </c>
      <c r="L4944" s="511" t="s">
        <v>3946</v>
      </c>
    </row>
    <row r="4945" spans="1:12">
      <c r="A4945" s="511" t="s">
        <v>7471</v>
      </c>
      <c r="B4945" s="511" t="s">
        <v>7472</v>
      </c>
      <c r="C4945" s="511" t="s">
        <v>6798</v>
      </c>
      <c r="D4945" s="511">
        <v>180</v>
      </c>
      <c r="E4945" s="512" t="s">
        <v>3942</v>
      </c>
      <c r="F4945" s="511" t="s">
        <v>3942</v>
      </c>
      <c r="G4945" s="511">
        <v>104322</v>
      </c>
      <c r="H4945" s="511" t="s">
        <v>8916</v>
      </c>
      <c r="I4945" s="511" t="s">
        <v>4016</v>
      </c>
      <c r="J4945" s="511" t="s">
        <v>4001</v>
      </c>
      <c r="K4945" s="512">
        <v>7.19</v>
      </c>
      <c r="L4945" s="511" t="s">
        <v>3946</v>
      </c>
    </row>
    <row r="4946" spans="1:12">
      <c r="A4946" s="511" t="s">
        <v>7471</v>
      </c>
      <c r="B4946" s="511" t="s">
        <v>7472</v>
      </c>
      <c r="C4946" s="511" t="s">
        <v>6798</v>
      </c>
      <c r="D4946" s="511">
        <v>180</v>
      </c>
      <c r="E4946" s="512" t="s">
        <v>3942</v>
      </c>
      <c r="F4946" s="511" t="s">
        <v>3942</v>
      </c>
      <c r="G4946" s="511">
        <v>104323</v>
      </c>
      <c r="H4946" s="511" t="s">
        <v>8917</v>
      </c>
      <c r="I4946" s="511" t="s">
        <v>4016</v>
      </c>
      <c r="J4946" s="511" t="s">
        <v>4001</v>
      </c>
      <c r="K4946" s="512">
        <v>8.81</v>
      </c>
      <c r="L4946" s="511" t="s">
        <v>3946</v>
      </c>
    </row>
    <row r="4947" spans="1:12">
      <c r="A4947" s="511" t="s">
        <v>7471</v>
      </c>
      <c r="B4947" s="511" t="s">
        <v>7472</v>
      </c>
      <c r="C4947" s="511" t="s">
        <v>6798</v>
      </c>
      <c r="D4947" s="511">
        <v>180</v>
      </c>
      <c r="E4947" s="512" t="s">
        <v>3942</v>
      </c>
      <c r="F4947" s="511" t="s">
        <v>3942</v>
      </c>
      <c r="G4947" s="511">
        <v>104324</v>
      </c>
      <c r="H4947" s="511" t="s">
        <v>8918</v>
      </c>
      <c r="I4947" s="511" t="s">
        <v>4016</v>
      </c>
      <c r="J4947" s="511" t="s">
        <v>4001</v>
      </c>
      <c r="K4947" s="512">
        <v>13.39</v>
      </c>
      <c r="L4947" s="511" t="s">
        <v>3946</v>
      </c>
    </row>
    <row r="4948" spans="1:12">
      <c r="A4948" s="511" t="s">
        <v>7471</v>
      </c>
      <c r="B4948" s="511" t="s">
        <v>7472</v>
      </c>
      <c r="C4948" s="511" t="s">
        <v>6798</v>
      </c>
      <c r="D4948" s="511">
        <v>180</v>
      </c>
      <c r="E4948" s="512" t="s">
        <v>3942</v>
      </c>
      <c r="F4948" s="511" t="s">
        <v>3942</v>
      </c>
      <c r="G4948" s="511">
        <v>104341</v>
      </c>
      <c r="H4948" s="511" t="s">
        <v>8919</v>
      </c>
      <c r="I4948" s="511" t="s">
        <v>4016</v>
      </c>
      <c r="J4948" s="511" t="s">
        <v>4001</v>
      </c>
      <c r="K4948" s="512">
        <v>10.55</v>
      </c>
      <c r="L4948" s="511" t="s">
        <v>3946</v>
      </c>
    </row>
    <row r="4949" spans="1:12">
      <c r="A4949" s="511" t="s">
        <v>7471</v>
      </c>
      <c r="B4949" s="511" t="s">
        <v>7472</v>
      </c>
      <c r="C4949" s="511" t="s">
        <v>6798</v>
      </c>
      <c r="D4949" s="511">
        <v>180</v>
      </c>
      <c r="E4949" s="512" t="s">
        <v>3942</v>
      </c>
      <c r="F4949" s="511" t="s">
        <v>3942</v>
      </c>
      <c r="G4949" s="511">
        <v>104343</v>
      </c>
      <c r="H4949" s="511" t="s">
        <v>8920</v>
      </c>
      <c r="I4949" s="511" t="s">
        <v>4016</v>
      </c>
      <c r="J4949" s="511" t="s">
        <v>4001</v>
      </c>
      <c r="K4949" s="512">
        <v>33.14</v>
      </c>
      <c r="L4949" s="511" t="s">
        <v>3946</v>
      </c>
    </row>
    <row r="4950" spans="1:12">
      <c r="A4950" s="511" t="s">
        <v>7471</v>
      </c>
      <c r="B4950" s="511" t="s">
        <v>7472</v>
      </c>
      <c r="C4950" s="511" t="s">
        <v>6798</v>
      </c>
      <c r="D4950" s="511">
        <v>180</v>
      </c>
      <c r="E4950" s="512" t="s">
        <v>3942</v>
      </c>
      <c r="F4950" s="511" t="s">
        <v>3942</v>
      </c>
      <c r="G4950" s="511">
        <v>104344</v>
      </c>
      <c r="H4950" s="511" t="s">
        <v>8921</v>
      </c>
      <c r="I4950" s="511" t="s">
        <v>4016</v>
      </c>
      <c r="J4950" s="511" t="s">
        <v>4001</v>
      </c>
      <c r="K4950" s="512">
        <v>39.909999999999997</v>
      </c>
      <c r="L4950" s="511" t="s">
        <v>3946</v>
      </c>
    </row>
    <row r="4951" spans="1:12">
      <c r="A4951" s="511" t="s">
        <v>7471</v>
      </c>
      <c r="B4951" s="511" t="s">
        <v>7472</v>
      </c>
      <c r="C4951" s="511" t="s">
        <v>6798</v>
      </c>
      <c r="D4951" s="511">
        <v>180</v>
      </c>
      <c r="E4951" s="512" t="s">
        <v>3942</v>
      </c>
      <c r="F4951" s="511" t="s">
        <v>3942</v>
      </c>
      <c r="G4951" s="511">
        <v>104345</v>
      </c>
      <c r="H4951" s="511" t="s">
        <v>8922</v>
      </c>
      <c r="I4951" s="511" t="s">
        <v>4016</v>
      </c>
      <c r="J4951" s="511" t="s">
        <v>4001</v>
      </c>
      <c r="K4951" s="512">
        <v>42.05</v>
      </c>
      <c r="L4951" s="511" t="s">
        <v>3946</v>
      </c>
    </row>
    <row r="4952" spans="1:12">
      <c r="A4952" s="511" t="s">
        <v>7471</v>
      </c>
      <c r="B4952" s="511" t="s">
        <v>7472</v>
      </c>
      <c r="C4952" s="511" t="s">
        <v>6798</v>
      </c>
      <c r="D4952" s="511">
        <v>180</v>
      </c>
      <c r="E4952" s="512" t="s">
        <v>3942</v>
      </c>
      <c r="F4952" s="511" t="s">
        <v>3942</v>
      </c>
      <c r="G4952" s="511">
        <v>104346</v>
      </c>
      <c r="H4952" s="511" t="s">
        <v>8923</v>
      </c>
      <c r="I4952" s="511" t="s">
        <v>4016</v>
      </c>
      <c r="J4952" s="511" t="s">
        <v>4001</v>
      </c>
      <c r="K4952" s="512">
        <v>44.23</v>
      </c>
      <c r="L4952" s="511" t="s">
        <v>3946</v>
      </c>
    </row>
    <row r="4953" spans="1:12">
      <c r="A4953" s="511" t="s">
        <v>7471</v>
      </c>
      <c r="B4953" s="511" t="s">
        <v>7472</v>
      </c>
      <c r="C4953" s="511" t="s">
        <v>6798</v>
      </c>
      <c r="D4953" s="511">
        <v>180</v>
      </c>
      <c r="E4953" s="512" t="s">
        <v>3942</v>
      </c>
      <c r="F4953" s="511" t="s">
        <v>3942</v>
      </c>
      <c r="G4953" s="511">
        <v>104347</v>
      </c>
      <c r="H4953" s="511" t="s">
        <v>8924</v>
      </c>
      <c r="I4953" s="511" t="s">
        <v>4016</v>
      </c>
      <c r="J4953" s="511" t="s">
        <v>4001</v>
      </c>
      <c r="K4953" s="512">
        <v>46.99</v>
      </c>
      <c r="L4953" s="511" t="s">
        <v>3946</v>
      </c>
    </row>
    <row r="4954" spans="1:12">
      <c r="A4954" s="511" t="s">
        <v>7471</v>
      </c>
      <c r="B4954" s="511" t="s">
        <v>7472</v>
      </c>
      <c r="C4954" s="511" t="s">
        <v>6798</v>
      </c>
      <c r="D4954" s="511">
        <v>180</v>
      </c>
      <c r="E4954" s="512" t="s">
        <v>3942</v>
      </c>
      <c r="F4954" s="511" t="s">
        <v>3942</v>
      </c>
      <c r="G4954" s="511">
        <v>104348</v>
      </c>
      <c r="H4954" s="511" t="s">
        <v>8925</v>
      </c>
      <c r="I4954" s="511" t="s">
        <v>4016</v>
      </c>
      <c r="J4954" s="511" t="s">
        <v>4001</v>
      </c>
      <c r="K4954" s="512">
        <v>11.33</v>
      </c>
      <c r="L4954" s="511" t="s">
        <v>3946</v>
      </c>
    </row>
    <row r="4955" spans="1:12">
      <c r="A4955" s="511" t="s">
        <v>7471</v>
      </c>
      <c r="B4955" s="511" t="s">
        <v>7472</v>
      </c>
      <c r="C4955" s="511" t="s">
        <v>6798</v>
      </c>
      <c r="D4955" s="511">
        <v>180</v>
      </c>
      <c r="E4955" s="512" t="s">
        <v>3942</v>
      </c>
      <c r="F4955" s="511" t="s">
        <v>3942</v>
      </c>
      <c r="G4955" s="511">
        <v>104350</v>
      </c>
      <c r="H4955" s="511" t="s">
        <v>8926</v>
      </c>
      <c r="I4955" s="511" t="s">
        <v>4016</v>
      </c>
      <c r="J4955" s="511" t="s">
        <v>4001</v>
      </c>
      <c r="K4955" s="512">
        <v>29.45</v>
      </c>
      <c r="L4955" s="511" t="s">
        <v>3946</v>
      </c>
    </row>
    <row r="4956" spans="1:12">
      <c r="A4956" s="511" t="s">
        <v>7471</v>
      </c>
      <c r="B4956" s="511" t="s">
        <v>7472</v>
      </c>
      <c r="C4956" s="511" t="s">
        <v>6798</v>
      </c>
      <c r="D4956" s="511">
        <v>180</v>
      </c>
      <c r="E4956" s="512" t="s">
        <v>3942</v>
      </c>
      <c r="F4956" s="511" t="s">
        <v>3942</v>
      </c>
      <c r="G4956" s="511">
        <v>104351</v>
      </c>
      <c r="H4956" s="511" t="s">
        <v>8927</v>
      </c>
      <c r="I4956" s="511" t="s">
        <v>4016</v>
      </c>
      <c r="J4956" s="511" t="s">
        <v>4001</v>
      </c>
      <c r="K4956" s="512">
        <v>23.32</v>
      </c>
      <c r="L4956" s="511" t="s">
        <v>3946</v>
      </c>
    </row>
    <row r="4957" spans="1:12">
      <c r="A4957" s="511" t="s">
        <v>7471</v>
      </c>
      <c r="B4957" s="511" t="s">
        <v>7472</v>
      </c>
      <c r="C4957" s="511" t="s">
        <v>6798</v>
      </c>
      <c r="D4957" s="511">
        <v>180</v>
      </c>
      <c r="E4957" s="512" t="s">
        <v>3942</v>
      </c>
      <c r="F4957" s="511" t="s">
        <v>3942</v>
      </c>
      <c r="G4957" s="511">
        <v>104352</v>
      </c>
      <c r="H4957" s="511" t="s">
        <v>8928</v>
      </c>
      <c r="I4957" s="511" t="s">
        <v>4016</v>
      </c>
      <c r="J4957" s="511" t="s">
        <v>4001</v>
      </c>
      <c r="K4957" s="512">
        <v>38.81</v>
      </c>
      <c r="L4957" s="511" t="s">
        <v>3946</v>
      </c>
    </row>
    <row r="4958" spans="1:12">
      <c r="A4958" s="511" t="s">
        <v>7471</v>
      </c>
      <c r="B4958" s="511" t="s">
        <v>7472</v>
      </c>
      <c r="C4958" s="511" t="s">
        <v>6798</v>
      </c>
      <c r="D4958" s="511">
        <v>180</v>
      </c>
      <c r="E4958" s="512" t="s">
        <v>3942</v>
      </c>
      <c r="F4958" s="511" t="s">
        <v>3942</v>
      </c>
      <c r="G4958" s="511">
        <v>104353</v>
      </c>
      <c r="H4958" s="511" t="s">
        <v>8929</v>
      </c>
      <c r="I4958" s="511" t="s">
        <v>4016</v>
      </c>
      <c r="J4958" s="511" t="s">
        <v>4001</v>
      </c>
      <c r="K4958" s="512">
        <v>40.950000000000003</v>
      </c>
      <c r="L4958" s="511" t="s">
        <v>3946</v>
      </c>
    </row>
    <row r="4959" spans="1:12">
      <c r="A4959" s="511" t="s">
        <v>7471</v>
      </c>
      <c r="B4959" s="511" t="s">
        <v>7472</v>
      </c>
      <c r="C4959" s="511" t="s">
        <v>6798</v>
      </c>
      <c r="D4959" s="511">
        <v>180</v>
      </c>
      <c r="E4959" s="512" t="s">
        <v>3942</v>
      </c>
      <c r="F4959" s="511" t="s">
        <v>3942</v>
      </c>
      <c r="G4959" s="511">
        <v>104354</v>
      </c>
      <c r="H4959" s="511" t="s">
        <v>8930</v>
      </c>
      <c r="I4959" s="511" t="s">
        <v>4016</v>
      </c>
      <c r="J4959" s="511" t="s">
        <v>4001</v>
      </c>
      <c r="K4959" s="512">
        <v>44.42</v>
      </c>
      <c r="L4959" s="511" t="s">
        <v>3946</v>
      </c>
    </row>
    <row r="4960" spans="1:12">
      <c r="A4960" s="511" t="s">
        <v>7471</v>
      </c>
      <c r="B4960" s="511" t="s">
        <v>7472</v>
      </c>
      <c r="C4960" s="511" t="s">
        <v>6798</v>
      </c>
      <c r="D4960" s="511">
        <v>180</v>
      </c>
      <c r="E4960" s="512" t="s">
        <v>3942</v>
      </c>
      <c r="F4960" s="511" t="s">
        <v>3942</v>
      </c>
      <c r="G4960" s="511">
        <v>104355</v>
      </c>
      <c r="H4960" s="511" t="s">
        <v>8931</v>
      </c>
      <c r="I4960" s="511" t="s">
        <v>4016</v>
      </c>
      <c r="J4960" s="511" t="s">
        <v>4001</v>
      </c>
      <c r="K4960" s="512">
        <v>47.18</v>
      </c>
      <c r="L4960" s="511" t="s">
        <v>3946</v>
      </c>
    </row>
    <row r="4961" spans="1:12">
      <c r="A4961" s="511" t="s">
        <v>7471</v>
      </c>
      <c r="B4961" s="511" t="s">
        <v>7472</v>
      </c>
      <c r="C4961" s="511" t="s">
        <v>6798</v>
      </c>
      <c r="D4961" s="511">
        <v>180</v>
      </c>
      <c r="E4961" s="512" t="s">
        <v>3942</v>
      </c>
      <c r="F4961" s="511" t="s">
        <v>3942</v>
      </c>
      <c r="G4961" s="511">
        <v>104356</v>
      </c>
      <c r="H4961" s="511" t="s">
        <v>8932</v>
      </c>
      <c r="I4961" s="511" t="s">
        <v>4016</v>
      </c>
      <c r="J4961" s="511" t="s">
        <v>4001</v>
      </c>
      <c r="K4961" s="512">
        <v>30.86</v>
      </c>
      <c r="L4961" s="511" t="s">
        <v>3946</v>
      </c>
    </row>
    <row r="4962" spans="1:12">
      <c r="A4962" s="511" t="s">
        <v>7471</v>
      </c>
      <c r="B4962" s="511" t="s">
        <v>7472</v>
      </c>
      <c r="C4962" s="511" t="s">
        <v>6798</v>
      </c>
      <c r="D4962" s="511">
        <v>180</v>
      </c>
      <c r="E4962" s="512" t="s">
        <v>3942</v>
      </c>
      <c r="F4962" s="511" t="s">
        <v>3942</v>
      </c>
      <c r="G4962" s="511">
        <v>104357</v>
      </c>
      <c r="H4962" s="511" t="s">
        <v>8933</v>
      </c>
      <c r="I4962" s="511" t="s">
        <v>4016</v>
      </c>
      <c r="J4962" s="511" t="s">
        <v>4001</v>
      </c>
      <c r="K4962" s="512">
        <v>18.850000000000001</v>
      </c>
      <c r="L4962" s="511" t="s">
        <v>3946</v>
      </c>
    </row>
    <row r="4963" spans="1:12">
      <c r="A4963" s="511" t="s">
        <v>7471</v>
      </c>
      <c r="B4963" s="511" t="s">
        <v>7472</v>
      </c>
      <c r="C4963" s="511" t="s">
        <v>8934</v>
      </c>
      <c r="D4963" s="511">
        <v>181</v>
      </c>
      <c r="E4963" s="512" t="s">
        <v>3942</v>
      </c>
      <c r="F4963" s="511" t="s">
        <v>3942</v>
      </c>
      <c r="G4963" s="511">
        <v>97895</v>
      </c>
      <c r="H4963" s="511" t="s">
        <v>8935</v>
      </c>
      <c r="I4963" s="511" t="s">
        <v>4016</v>
      </c>
      <c r="J4963" s="511" t="s">
        <v>3945</v>
      </c>
      <c r="K4963" s="512">
        <v>179.43</v>
      </c>
      <c r="L4963" s="511" t="s">
        <v>3946</v>
      </c>
    </row>
    <row r="4964" spans="1:12">
      <c r="A4964" s="511" t="s">
        <v>7471</v>
      </c>
      <c r="B4964" s="511" t="s">
        <v>7472</v>
      </c>
      <c r="C4964" s="511" t="s">
        <v>8934</v>
      </c>
      <c r="D4964" s="511">
        <v>181</v>
      </c>
      <c r="E4964" s="512" t="s">
        <v>3942</v>
      </c>
      <c r="F4964" s="511" t="s">
        <v>3942</v>
      </c>
      <c r="G4964" s="511">
        <v>97896</v>
      </c>
      <c r="H4964" s="511" t="s">
        <v>8936</v>
      </c>
      <c r="I4964" s="511" t="s">
        <v>4016</v>
      </c>
      <c r="J4964" s="511" t="s">
        <v>3945</v>
      </c>
      <c r="K4964" s="512">
        <v>331.36</v>
      </c>
      <c r="L4964" s="511" t="s">
        <v>3946</v>
      </c>
    </row>
    <row r="4965" spans="1:12">
      <c r="A4965" s="511" t="s">
        <v>7471</v>
      </c>
      <c r="B4965" s="511" t="s">
        <v>7472</v>
      </c>
      <c r="C4965" s="511" t="s">
        <v>8934</v>
      </c>
      <c r="D4965" s="511">
        <v>181</v>
      </c>
      <c r="E4965" s="512" t="s">
        <v>3942</v>
      </c>
      <c r="F4965" s="511" t="s">
        <v>3942</v>
      </c>
      <c r="G4965" s="511">
        <v>97897</v>
      </c>
      <c r="H4965" s="511" t="s">
        <v>8937</v>
      </c>
      <c r="I4965" s="511" t="s">
        <v>4016</v>
      </c>
      <c r="J4965" s="511" t="s">
        <v>3945</v>
      </c>
      <c r="K4965" s="512">
        <v>430.42</v>
      </c>
      <c r="L4965" s="511" t="s">
        <v>3946</v>
      </c>
    </row>
    <row r="4966" spans="1:12">
      <c r="A4966" s="511" t="s">
        <v>7471</v>
      </c>
      <c r="B4966" s="511" t="s">
        <v>7472</v>
      </c>
      <c r="C4966" s="511" t="s">
        <v>8934</v>
      </c>
      <c r="D4966" s="511">
        <v>181</v>
      </c>
      <c r="E4966" s="512" t="s">
        <v>3942</v>
      </c>
      <c r="F4966" s="511" t="s">
        <v>3942</v>
      </c>
      <c r="G4966" s="511">
        <v>97898</v>
      </c>
      <c r="H4966" s="511" t="s">
        <v>8938</v>
      </c>
      <c r="I4966" s="511" t="s">
        <v>4016</v>
      </c>
      <c r="J4966" s="511" t="s">
        <v>3945</v>
      </c>
      <c r="K4966" s="512">
        <v>834.25</v>
      </c>
      <c r="L4966" s="511" t="s">
        <v>3946</v>
      </c>
    </row>
    <row r="4967" spans="1:12">
      <c r="A4967" s="511" t="s">
        <v>7471</v>
      </c>
      <c r="B4967" s="511" t="s">
        <v>7472</v>
      </c>
      <c r="C4967" s="511" t="s">
        <v>8934</v>
      </c>
      <c r="D4967" s="511">
        <v>181</v>
      </c>
      <c r="E4967" s="512" t="s">
        <v>3942</v>
      </c>
      <c r="F4967" s="511" t="s">
        <v>3942</v>
      </c>
      <c r="G4967" s="511">
        <v>97900</v>
      </c>
      <c r="H4967" s="511" t="s">
        <v>8939</v>
      </c>
      <c r="I4967" s="511" t="s">
        <v>4016</v>
      </c>
      <c r="J4967" s="511" t="s">
        <v>3945</v>
      </c>
      <c r="K4967" s="512">
        <v>184.38</v>
      </c>
      <c r="L4967" s="511" t="s">
        <v>3946</v>
      </c>
    </row>
    <row r="4968" spans="1:12">
      <c r="A4968" s="511" t="s">
        <v>7471</v>
      </c>
      <c r="B4968" s="511" t="s">
        <v>7472</v>
      </c>
      <c r="C4968" s="511" t="s">
        <v>8934</v>
      </c>
      <c r="D4968" s="511">
        <v>181</v>
      </c>
      <c r="E4968" s="512" t="s">
        <v>3942</v>
      </c>
      <c r="F4968" s="511" t="s">
        <v>3942</v>
      </c>
      <c r="G4968" s="511">
        <v>97901</v>
      </c>
      <c r="H4968" s="511" t="s">
        <v>8940</v>
      </c>
      <c r="I4968" s="511" t="s">
        <v>4016</v>
      </c>
      <c r="J4968" s="511" t="s">
        <v>3945</v>
      </c>
      <c r="K4968" s="512">
        <v>288.39</v>
      </c>
      <c r="L4968" s="511" t="s">
        <v>3946</v>
      </c>
    </row>
    <row r="4969" spans="1:12">
      <c r="A4969" s="511" t="s">
        <v>7471</v>
      </c>
      <c r="B4969" s="511" t="s">
        <v>7472</v>
      </c>
      <c r="C4969" s="511" t="s">
        <v>8934</v>
      </c>
      <c r="D4969" s="511">
        <v>181</v>
      </c>
      <c r="E4969" s="512" t="s">
        <v>3942</v>
      </c>
      <c r="F4969" s="511" t="s">
        <v>3942</v>
      </c>
      <c r="G4969" s="511">
        <v>97902</v>
      </c>
      <c r="H4969" s="511" t="s">
        <v>8941</v>
      </c>
      <c r="I4969" s="511" t="s">
        <v>4016</v>
      </c>
      <c r="J4969" s="511" t="s">
        <v>3945</v>
      </c>
      <c r="K4969" s="512">
        <v>559.15</v>
      </c>
      <c r="L4969" s="511" t="s">
        <v>3946</v>
      </c>
    </row>
    <row r="4970" spans="1:12">
      <c r="A4970" s="511" t="s">
        <v>7471</v>
      </c>
      <c r="B4970" s="511" t="s">
        <v>7472</v>
      </c>
      <c r="C4970" s="511" t="s">
        <v>8934</v>
      </c>
      <c r="D4970" s="511">
        <v>181</v>
      </c>
      <c r="E4970" s="512" t="s">
        <v>3942</v>
      </c>
      <c r="F4970" s="511" t="s">
        <v>3942</v>
      </c>
      <c r="G4970" s="511">
        <v>97903</v>
      </c>
      <c r="H4970" s="511" t="s">
        <v>8942</v>
      </c>
      <c r="I4970" s="511" t="s">
        <v>4016</v>
      </c>
      <c r="J4970" s="511" t="s">
        <v>3945</v>
      </c>
      <c r="K4970" s="512">
        <v>780.24</v>
      </c>
      <c r="L4970" s="511" t="s">
        <v>3946</v>
      </c>
    </row>
    <row r="4971" spans="1:12">
      <c r="A4971" s="511" t="s">
        <v>7471</v>
      </c>
      <c r="B4971" s="511" t="s">
        <v>7472</v>
      </c>
      <c r="C4971" s="511" t="s">
        <v>8934</v>
      </c>
      <c r="D4971" s="511">
        <v>181</v>
      </c>
      <c r="E4971" s="512" t="s">
        <v>3942</v>
      </c>
      <c r="F4971" s="511" t="s">
        <v>3942</v>
      </c>
      <c r="G4971" s="511">
        <v>97904</v>
      </c>
      <c r="H4971" s="511" t="s">
        <v>8943</v>
      </c>
      <c r="I4971" s="511" t="s">
        <v>4016</v>
      </c>
      <c r="J4971" s="511" t="s">
        <v>3945</v>
      </c>
      <c r="K4971" s="512">
        <v>934.51</v>
      </c>
      <c r="L4971" s="511" t="s">
        <v>3946</v>
      </c>
    </row>
    <row r="4972" spans="1:12">
      <c r="A4972" s="511" t="s">
        <v>7471</v>
      </c>
      <c r="B4972" s="511" t="s">
        <v>7472</v>
      </c>
      <c r="C4972" s="511" t="s">
        <v>8934</v>
      </c>
      <c r="D4972" s="511">
        <v>181</v>
      </c>
      <c r="E4972" s="512" t="s">
        <v>3942</v>
      </c>
      <c r="F4972" s="511" t="s">
        <v>3942</v>
      </c>
      <c r="G4972" s="511">
        <v>97905</v>
      </c>
      <c r="H4972" s="511" t="s">
        <v>8944</v>
      </c>
      <c r="I4972" s="511" t="s">
        <v>4016</v>
      </c>
      <c r="J4972" s="511" t="s">
        <v>3945</v>
      </c>
      <c r="K4972" s="512">
        <v>240.72</v>
      </c>
      <c r="L4972" s="511" t="s">
        <v>3946</v>
      </c>
    </row>
    <row r="4973" spans="1:12">
      <c r="A4973" s="511" t="s">
        <v>7471</v>
      </c>
      <c r="B4973" s="511" t="s">
        <v>7472</v>
      </c>
      <c r="C4973" s="511" t="s">
        <v>8934</v>
      </c>
      <c r="D4973" s="511">
        <v>181</v>
      </c>
      <c r="E4973" s="512" t="s">
        <v>3942</v>
      </c>
      <c r="F4973" s="511" t="s">
        <v>3942</v>
      </c>
      <c r="G4973" s="511">
        <v>97906</v>
      </c>
      <c r="H4973" s="511" t="s">
        <v>8945</v>
      </c>
      <c r="I4973" s="511" t="s">
        <v>4016</v>
      </c>
      <c r="J4973" s="511" t="s">
        <v>3945</v>
      </c>
      <c r="K4973" s="512">
        <v>447.5</v>
      </c>
      <c r="L4973" s="511" t="s">
        <v>3946</v>
      </c>
    </row>
    <row r="4974" spans="1:12">
      <c r="A4974" s="511" t="s">
        <v>7471</v>
      </c>
      <c r="B4974" s="511" t="s">
        <v>7472</v>
      </c>
      <c r="C4974" s="511" t="s">
        <v>8934</v>
      </c>
      <c r="D4974" s="511">
        <v>181</v>
      </c>
      <c r="E4974" s="512" t="s">
        <v>3942</v>
      </c>
      <c r="F4974" s="511" t="s">
        <v>3942</v>
      </c>
      <c r="G4974" s="511">
        <v>97907</v>
      </c>
      <c r="H4974" s="511" t="s">
        <v>8946</v>
      </c>
      <c r="I4974" s="511" t="s">
        <v>4016</v>
      </c>
      <c r="J4974" s="511" t="s">
        <v>3945</v>
      </c>
      <c r="K4974" s="512">
        <v>637.76</v>
      </c>
      <c r="L4974" s="511" t="s">
        <v>3946</v>
      </c>
    </row>
    <row r="4975" spans="1:12">
      <c r="A4975" s="511" t="s">
        <v>7471</v>
      </c>
      <c r="B4975" s="511" t="s">
        <v>7472</v>
      </c>
      <c r="C4975" s="511" t="s">
        <v>8934</v>
      </c>
      <c r="D4975" s="511">
        <v>181</v>
      </c>
      <c r="E4975" s="512" t="s">
        <v>3942</v>
      </c>
      <c r="F4975" s="511" t="s">
        <v>3942</v>
      </c>
      <c r="G4975" s="511">
        <v>97908</v>
      </c>
      <c r="H4975" s="511" t="s">
        <v>8947</v>
      </c>
      <c r="I4975" s="511" t="s">
        <v>4016</v>
      </c>
      <c r="J4975" s="511" t="s">
        <v>3945</v>
      </c>
      <c r="K4975" s="512">
        <v>765.94</v>
      </c>
      <c r="L4975" s="511" t="s">
        <v>3946</v>
      </c>
    </row>
    <row r="4976" spans="1:12">
      <c r="A4976" s="511" t="s">
        <v>7471</v>
      </c>
      <c r="B4976" s="511" t="s">
        <v>7472</v>
      </c>
      <c r="C4976" s="511" t="s">
        <v>8934</v>
      </c>
      <c r="D4976" s="511">
        <v>181</v>
      </c>
      <c r="E4976" s="512" t="s">
        <v>3942</v>
      </c>
      <c r="F4976" s="511" t="s">
        <v>3942</v>
      </c>
      <c r="G4976" s="511">
        <v>98102</v>
      </c>
      <c r="H4976" s="511" t="s">
        <v>8948</v>
      </c>
      <c r="I4976" s="511" t="s">
        <v>4016</v>
      </c>
      <c r="J4976" s="511" t="s">
        <v>3945</v>
      </c>
      <c r="K4976" s="512">
        <v>170.4</v>
      </c>
      <c r="L4976" s="511" t="s">
        <v>3946</v>
      </c>
    </row>
    <row r="4977" spans="1:12">
      <c r="A4977" s="511" t="s">
        <v>7471</v>
      </c>
      <c r="B4977" s="511" t="s">
        <v>7472</v>
      </c>
      <c r="C4977" s="511" t="s">
        <v>8934</v>
      </c>
      <c r="D4977" s="511">
        <v>181</v>
      </c>
      <c r="E4977" s="512" t="s">
        <v>3942</v>
      </c>
      <c r="F4977" s="511" t="s">
        <v>3942</v>
      </c>
      <c r="G4977" s="511">
        <v>98104</v>
      </c>
      <c r="H4977" s="511" t="s">
        <v>8949</v>
      </c>
      <c r="I4977" s="511" t="s">
        <v>4016</v>
      </c>
      <c r="J4977" s="511" t="s">
        <v>3945</v>
      </c>
      <c r="K4977" s="512">
        <v>356.98</v>
      </c>
      <c r="L4977" s="511" t="s">
        <v>3946</v>
      </c>
    </row>
    <row r="4978" spans="1:12">
      <c r="A4978" s="511" t="s">
        <v>7471</v>
      </c>
      <c r="B4978" s="511" t="s">
        <v>7472</v>
      </c>
      <c r="C4978" s="511" t="s">
        <v>8934</v>
      </c>
      <c r="D4978" s="511">
        <v>181</v>
      </c>
      <c r="E4978" s="512" t="s">
        <v>3942</v>
      </c>
      <c r="F4978" s="511" t="s">
        <v>3942</v>
      </c>
      <c r="G4978" s="511">
        <v>98105</v>
      </c>
      <c r="H4978" s="511" t="s">
        <v>8950</v>
      </c>
      <c r="I4978" s="511" t="s">
        <v>4016</v>
      </c>
      <c r="J4978" s="511" t="s">
        <v>3945</v>
      </c>
      <c r="K4978" s="512">
        <v>623.09</v>
      </c>
      <c r="L4978" s="511" t="s">
        <v>3946</v>
      </c>
    </row>
    <row r="4979" spans="1:12">
      <c r="A4979" s="511" t="s">
        <v>7471</v>
      </c>
      <c r="B4979" s="511" t="s">
        <v>7472</v>
      </c>
      <c r="C4979" s="511" t="s">
        <v>8934</v>
      </c>
      <c r="D4979" s="511">
        <v>181</v>
      </c>
      <c r="E4979" s="512" t="s">
        <v>3942</v>
      </c>
      <c r="F4979" s="511" t="s">
        <v>3942</v>
      </c>
      <c r="G4979" s="511">
        <v>98106</v>
      </c>
      <c r="H4979" s="511" t="s">
        <v>8951</v>
      </c>
      <c r="I4979" s="511" t="s">
        <v>4016</v>
      </c>
      <c r="J4979" s="511" t="s">
        <v>3945</v>
      </c>
      <c r="K4979" s="513">
        <v>1026.27</v>
      </c>
      <c r="L4979" s="511" t="s">
        <v>3946</v>
      </c>
    </row>
    <row r="4980" spans="1:12">
      <c r="A4980" s="511" t="s">
        <v>7471</v>
      </c>
      <c r="B4980" s="511" t="s">
        <v>7472</v>
      </c>
      <c r="C4980" s="511" t="s">
        <v>8934</v>
      </c>
      <c r="D4980" s="511">
        <v>181</v>
      </c>
      <c r="E4980" s="512" t="s">
        <v>3942</v>
      </c>
      <c r="F4980" s="511" t="s">
        <v>3942</v>
      </c>
      <c r="G4980" s="511">
        <v>98107</v>
      </c>
      <c r="H4980" s="511" t="s">
        <v>8952</v>
      </c>
      <c r="I4980" s="511" t="s">
        <v>4016</v>
      </c>
      <c r="J4980" s="511" t="s">
        <v>3945</v>
      </c>
      <c r="K4980" s="512">
        <v>270.74</v>
      </c>
      <c r="L4980" s="511" t="s">
        <v>3946</v>
      </c>
    </row>
    <row r="4981" spans="1:12">
      <c r="A4981" s="511" t="s">
        <v>7471</v>
      </c>
      <c r="B4981" s="511" t="s">
        <v>7472</v>
      </c>
      <c r="C4981" s="511" t="s">
        <v>8934</v>
      </c>
      <c r="D4981" s="511">
        <v>181</v>
      </c>
      <c r="E4981" s="512" t="s">
        <v>3942</v>
      </c>
      <c r="F4981" s="511" t="s">
        <v>3942</v>
      </c>
      <c r="G4981" s="511">
        <v>98108</v>
      </c>
      <c r="H4981" s="511" t="s">
        <v>8953</v>
      </c>
      <c r="I4981" s="511" t="s">
        <v>4016</v>
      </c>
      <c r="J4981" s="511" t="s">
        <v>3945</v>
      </c>
      <c r="K4981" s="512">
        <v>483.73</v>
      </c>
      <c r="L4981" s="511" t="s">
        <v>3946</v>
      </c>
    </row>
    <row r="4982" spans="1:12">
      <c r="A4982" s="511" t="s">
        <v>7471</v>
      </c>
      <c r="B4982" s="511" t="s">
        <v>7472</v>
      </c>
      <c r="C4982" s="511" t="s">
        <v>8934</v>
      </c>
      <c r="D4982" s="511">
        <v>181</v>
      </c>
      <c r="E4982" s="512" t="s">
        <v>3942</v>
      </c>
      <c r="F4982" s="511" t="s">
        <v>3942</v>
      </c>
      <c r="G4982" s="511">
        <v>99250</v>
      </c>
      <c r="H4982" s="511" t="s">
        <v>8954</v>
      </c>
      <c r="I4982" s="511" t="s">
        <v>4016</v>
      </c>
      <c r="J4982" s="511" t="s">
        <v>3945</v>
      </c>
      <c r="K4982" s="512">
        <v>179.01</v>
      </c>
      <c r="L4982" s="511" t="s">
        <v>3946</v>
      </c>
    </row>
    <row r="4983" spans="1:12">
      <c r="A4983" s="511" t="s">
        <v>7471</v>
      </c>
      <c r="B4983" s="511" t="s">
        <v>7472</v>
      </c>
      <c r="C4983" s="511" t="s">
        <v>8934</v>
      </c>
      <c r="D4983" s="511">
        <v>181</v>
      </c>
      <c r="E4983" s="512" t="s">
        <v>3942</v>
      </c>
      <c r="F4983" s="511" t="s">
        <v>3942</v>
      </c>
      <c r="G4983" s="511">
        <v>99251</v>
      </c>
      <c r="H4983" s="511" t="s">
        <v>8955</v>
      </c>
      <c r="I4983" s="511" t="s">
        <v>4016</v>
      </c>
      <c r="J4983" s="511" t="s">
        <v>3945</v>
      </c>
      <c r="K4983" s="512">
        <v>279.17</v>
      </c>
      <c r="L4983" s="511" t="s">
        <v>3946</v>
      </c>
    </row>
    <row r="4984" spans="1:12">
      <c r="A4984" s="511" t="s">
        <v>7471</v>
      </c>
      <c r="B4984" s="511" t="s">
        <v>7472</v>
      </c>
      <c r="C4984" s="511" t="s">
        <v>8934</v>
      </c>
      <c r="D4984" s="511">
        <v>181</v>
      </c>
      <c r="E4984" s="512" t="s">
        <v>3942</v>
      </c>
      <c r="F4984" s="511" t="s">
        <v>3942</v>
      </c>
      <c r="G4984" s="511">
        <v>99253</v>
      </c>
      <c r="H4984" s="511" t="s">
        <v>8956</v>
      </c>
      <c r="I4984" s="511" t="s">
        <v>4016</v>
      </c>
      <c r="J4984" s="511" t="s">
        <v>3945</v>
      </c>
      <c r="K4984" s="512">
        <v>538.45000000000005</v>
      </c>
      <c r="L4984" s="511" t="s">
        <v>3946</v>
      </c>
    </row>
    <row r="4985" spans="1:12">
      <c r="A4985" s="511" t="s">
        <v>7471</v>
      </c>
      <c r="B4985" s="511" t="s">
        <v>7472</v>
      </c>
      <c r="C4985" s="511" t="s">
        <v>8934</v>
      </c>
      <c r="D4985" s="511">
        <v>181</v>
      </c>
      <c r="E4985" s="512" t="s">
        <v>3942</v>
      </c>
      <c r="F4985" s="511" t="s">
        <v>3942</v>
      </c>
      <c r="G4985" s="511">
        <v>99255</v>
      </c>
      <c r="H4985" s="511" t="s">
        <v>8957</v>
      </c>
      <c r="I4985" s="511" t="s">
        <v>4016</v>
      </c>
      <c r="J4985" s="511" t="s">
        <v>3945</v>
      </c>
      <c r="K4985" s="512">
        <v>751.87</v>
      </c>
      <c r="L4985" s="511" t="s">
        <v>3946</v>
      </c>
    </row>
    <row r="4986" spans="1:12">
      <c r="A4986" s="511" t="s">
        <v>7471</v>
      </c>
      <c r="B4986" s="511" t="s">
        <v>7472</v>
      </c>
      <c r="C4986" s="511" t="s">
        <v>8934</v>
      </c>
      <c r="D4986" s="511">
        <v>181</v>
      </c>
      <c r="E4986" s="512" t="s">
        <v>3942</v>
      </c>
      <c r="F4986" s="511" t="s">
        <v>3942</v>
      </c>
      <c r="G4986" s="511">
        <v>99257</v>
      </c>
      <c r="H4986" s="511" t="s">
        <v>8958</v>
      </c>
      <c r="I4986" s="511" t="s">
        <v>4016</v>
      </c>
      <c r="J4986" s="511" t="s">
        <v>3945</v>
      </c>
      <c r="K4986" s="512">
        <v>897.82</v>
      </c>
      <c r="L4986" s="511" t="s">
        <v>3946</v>
      </c>
    </row>
    <row r="4987" spans="1:12">
      <c r="A4987" s="511" t="s">
        <v>7471</v>
      </c>
      <c r="B4987" s="511" t="s">
        <v>7472</v>
      </c>
      <c r="C4987" s="511" t="s">
        <v>8934</v>
      </c>
      <c r="D4987" s="511">
        <v>181</v>
      </c>
      <c r="E4987" s="512" t="s">
        <v>3942</v>
      </c>
      <c r="F4987" s="511" t="s">
        <v>3942</v>
      </c>
      <c r="G4987" s="511">
        <v>99258</v>
      </c>
      <c r="H4987" s="511" t="s">
        <v>8959</v>
      </c>
      <c r="I4987" s="511" t="s">
        <v>4016</v>
      </c>
      <c r="J4987" s="511" t="s">
        <v>3945</v>
      </c>
      <c r="K4987" s="512">
        <v>234.87</v>
      </c>
      <c r="L4987" s="511" t="s">
        <v>3946</v>
      </c>
    </row>
    <row r="4988" spans="1:12">
      <c r="A4988" s="511" t="s">
        <v>7471</v>
      </c>
      <c r="B4988" s="511" t="s">
        <v>7472</v>
      </c>
      <c r="C4988" s="511" t="s">
        <v>8934</v>
      </c>
      <c r="D4988" s="511">
        <v>181</v>
      </c>
      <c r="E4988" s="512" t="s">
        <v>3942</v>
      </c>
      <c r="F4988" s="511" t="s">
        <v>3942</v>
      </c>
      <c r="G4988" s="511">
        <v>99260</v>
      </c>
      <c r="H4988" s="511" t="s">
        <v>8960</v>
      </c>
      <c r="I4988" s="511" t="s">
        <v>4016</v>
      </c>
      <c r="J4988" s="511" t="s">
        <v>3945</v>
      </c>
      <c r="K4988" s="512">
        <v>434.46</v>
      </c>
      <c r="L4988" s="511" t="s">
        <v>3946</v>
      </c>
    </row>
    <row r="4989" spans="1:12">
      <c r="A4989" s="511" t="s">
        <v>7471</v>
      </c>
      <c r="B4989" s="511" t="s">
        <v>7472</v>
      </c>
      <c r="C4989" s="511" t="s">
        <v>8934</v>
      </c>
      <c r="D4989" s="511">
        <v>181</v>
      </c>
      <c r="E4989" s="512" t="s">
        <v>3942</v>
      </c>
      <c r="F4989" s="511" t="s">
        <v>3942</v>
      </c>
      <c r="G4989" s="511">
        <v>99262</v>
      </c>
      <c r="H4989" s="511" t="s">
        <v>8961</v>
      </c>
      <c r="I4989" s="511" t="s">
        <v>4016</v>
      </c>
      <c r="J4989" s="511" t="s">
        <v>3945</v>
      </c>
      <c r="K4989" s="512">
        <v>619.16</v>
      </c>
      <c r="L4989" s="511" t="s">
        <v>3946</v>
      </c>
    </row>
    <row r="4990" spans="1:12">
      <c r="A4990" s="511" t="s">
        <v>7471</v>
      </c>
      <c r="B4990" s="511" t="s">
        <v>7472</v>
      </c>
      <c r="C4990" s="511" t="s">
        <v>8934</v>
      </c>
      <c r="D4990" s="511">
        <v>181</v>
      </c>
      <c r="E4990" s="512" t="s">
        <v>3942</v>
      </c>
      <c r="F4990" s="511" t="s">
        <v>3942</v>
      </c>
      <c r="G4990" s="511">
        <v>99264</v>
      </c>
      <c r="H4990" s="511" t="s">
        <v>8962</v>
      </c>
      <c r="I4990" s="511" t="s">
        <v>4016</v>
      </c>
      <c r="J4990" s="511" t="s">
        <v>3945</v>
      </c>
      <c r="K4990" s="512">
        <v>740.81</v>
      </c>
      <c r="L4990" s="511" t="s">
        <v>3946</v>
      </c>
    </row>
    <row r="4991" spans="1:12">
      <c r="A4991" s="511" t="s">
        <v>7471</v>
      </c>
      <c r="B4991" s="511" t="s">
        <v>7472</v>
      </c>
      <c r="C4991" s="511" t="s">
        <v>8934</v>
      </c>
      <c r="D4991" s="511">
        <v>181</v>
      </c>
      <c r="E4991" s="512" t="s">
        <v>3942</v>
      </c>
      <c r="F4991" s="511" t="s">
        <v>3942</v>
      </c>
      <c r="G4991" s="511">
        <v>102587</v>
      </c>
      <c r="H4991" s="511" t="s">
        <v>8963</v>
      </c>
      <c r="I4991" s="511" t="s">
        <v>4016</v>
      </c>
      <c r="J4991" s="511" t="s">
        <v>4001</v>
      </c>
      <c r="K4991" s="512">
        <v>3.18</v>
      </c>
      <c r="L4991" s="511" t="s">
        <v>3946</v>
      </c>
    </row>
    <row r="4992" spans="1:12">
      <c r="A4992" s="511" t="s">
        <v>7471</v>
      </c>
      <c r="B4992" s="511" t="s">
        <v>7472</v>
      </c>
      <c r="C4992" s="511" t="s">
        <v>8934</v>
      </c>
      <c r="D4992" s="511">
        <v>181</v>
      </c>
      <c r="E4992" s="512" t="s">
        <v>3942</v>
      </c>
      <c r="F4992" s="511" t="s">
        <v>3942</v>
      </c>
      <c r="G4992" s="511">
        <v>102588</v>
      </c>
      <c r="H4992" s="511" t="s">
        <v>8964</v>
      </c>
      <c r="I4992" s="511" t="s">
        <v>4016</v>
      </c>
      <c r="J4992" s="511" t="s">
        <v>4001</v>
      </c>
      <c r="K4992" s="512">
        <v>4.5999999999999996</v>
      </c>
      <c r="L4992" s="511" t="s">
        <v>3946</v>
      </c>
    </row>
    <row r="4993" spans="1:12">
      <c r="A4993" s="511" t="s">
        <v>7471</v>
      </c>
      <c r="B4993" s="511" t="s">
        <v>7472</v>
      </c>
      <c r="C4993" s="511" t="s">
        <v>8934</v>
      </c>
      <c r="D4993" s="511">
        <v>181</v>
      </c>
      <c r="E4993" s="512" t="s">
        <v>3942</v>
      </c>
      <c r="F4993" s="511" t="s">
        <v>3942</v>
      </c>
      <c r="G4993" s="511">
        <v>102589</v>
      </c>
      <c r="H4993" s="511" t="s">
        <v>8965</v>
      </c>
      <c r="I4993" s="511" t="s">
        <v>4016</v>
      </c>
      <c r="J4993" s="511" t="s">
        <v>4001</v>
      </c>
      <c r="K4993" s="512">
        <v>3.54</v>
      </c>
      <c r="L4993" s="511" t="s">
        <v>3946</v>
      </c>
    </row>
    <row r="4994" spans="1:12">
      <c r="A4994" s="511" t="s">
        <v>7471</v>
      </c>
      <c r="B4994" s="511" t="s">
        <v>7472</v>
      </c>
      <c r="C4994" s="511" t="s">
        <v>8934</v>
      </c>
      <c r="D4994" s="511">
        <v>181</v>
      </c>
      <c r="E4994" s="512" t="s">
        <v>3942</v>
      </c>
      <c r="F4994" s="511" t="s">
        <v>3942</v>
      </c>
      <c r="G4994" s="511">
        <v>102590</v>
      </c>
      <c r="H4994" s="511" t="s">
        <v>8966</v>
      </c>
      <c r="I4994" s="511" t="s">
        <v>4016</v>
      </c>
      <c r="J4994" s="511" t="s">
        <v>4001</v>
      </c>
      <c r="K4994" s="512">
        <v>4.96</v>
      </c>
      <c r="L4994" s="511" t="s">
        <v>3946</v>
      </c>
    </row>
    <row r="4995" spans="1:12">
      <c r="A4995" s="511" t="s">
        <v>7471</v>
      </c>
      <c r="B4995" s="511" t="s">
        <v>7472</v>
      </c>
      <c r="C4995" s="511" t="s">
        <v>8934</v>
      </c>
      <c r="D4995" s="511">
        <v>181</v>
      </c>
      <c r="E4995" s="512" t="s">
        <v>3942</v>
      </c>
      <c r="F4995" s="511" t="s">
        <v>3942</v>
      </c>
      <c r="G4995" s="511">
        <v>102591</v>
      </c>
      <c r="H4995" s="511" t="s">
        <v>8967</v>
      </c>
      <c r="I4995" s="511" t="s">
        <v>4016</v>
      </c>
      <c r="J4995" s="511" t="s">
        <v>4001</v>
      </c>
      <c r="K4995" s="512">
        <v>3.9</v>
      </c>
      <c r="L4995" s="511" t="s">
        <v>3946</v>
      </c>
    </row>
    <row r="4996" spans="1:12">
      <c r="A4996" s="511" t="s">
        <v>7471</v>
      </c>
      <c r="B4996" s="511" t="s">
        <v>7472</v>
      </c>
      <c r="C4996" s="511" t="s">
        <v>8934</v>
      </c>
      <c r="D4996" s="511">
        <v>181</v>
      </c>
      <c r="E4996" s="512" t="s">
        <v>3942</v>
      </c>
      <c r="F4996" s="511" t="s">
        <v>3942</v>
      </c>
      <c r="G4996" s="511">
        <v>102592</v>
      </c>
      <c r="H4996" s="511" t="s">
        <v>8968</v>
      </c>
      <c r="I4996" s="511" t="s">
        <v>4016</v>
      </c>
      <c r="J4996" s="511" t="s">
        <v>4001</v>
      </c>
      <c r="K4996" s="512">
        <v>5.32</v>
      </c>
      <c r="L4996" s="511" t="s">
        <v>3946</v>
      </c>
    </row>
    <row r="4997" spans="1:12">
      <c r="A4997" s="511" t="s">
        <v>7471</v>
      </c>
      <c r="B4997" s="511" t="s">
        <v>7472</v>
      </c>
      <c r="C4997" s="511" t="s">
        <v>8934</v>
      </c>
      <c r="D4997" s="511">
        <v>181</v>
      </c>
      <c r="E4997" s="512" t="s">
        <v>3942</v>
      </c>
      <c r="F4997" s="511" t="s">
        <v>3942</v>
      </c>
      <c r="G4997" s="511">
        <v>102593</v>
      </c>
      <c r="H4997" s="511" t="s">
        <v>8969</v>
      </c>
      <c r="I4997" s="511" t="s">
        <v>4016</v>
      </c>
      <c r="J4997" s="511" t="s">
        <v>4001</v>
      </c>
      <c r="K4997" s="512">
        <v>4.4000000000000004</v>
      </c>
      <c r="L4997" s="511" t="s">
        <v>3946</v>
      </c>
    </row>
    <row r="4998" spans="1:12">
      <c r="A4998" s="511" t="s">
        <v>7471</v>
      </c>
      <c r="B4998" s="511" t="s">
        <v>7472</v>
      </c>
      <c r="C4998" s="511" t="s">
        <v>8934</v>
      </c>
      <c r="D4998" s="511">
        <v>181</v>
      </c>
      <c r="E4998" s="512" t="s">
        <v>3942</v>
      </c>
      <c r="F4998" s="511" t="s">
        <v>3942</v>
      </c>
      <c r="G4998" s="511">
        <v>102594</v>
      </c>
      <c r="H4998" s="511" t="s">
        <v>8970</v>
      </c>
      <c r="I4998" s="511" t="s">
        <v>4016</v>
      </c>
      <c r="J4998" s="511" t="s">
        <v>4001</v>
      </c>
      <c r="K4998" s="512">
        <v>5.83</v>
      </c>
      <c r="L4998" s="511" t="s">
        <v>3946</v>
      </c>
    </row>
    <row r="4999" spans="1:12">
      <c r="A4999" s="511" t="s">
        <v>7471</v>
      </c>
      <c r="B4999" s="511" t="s">
        <v>7472</v>
      </c>
      <c r="C4999" s="511" t="s">
        <v>8934</v>
      </c>
      <c r="D4999" s="511">
        <v>181</v>
      </c>
      <c r="E4999" s="512" t="s">
        <v>3942</v>
      </c>
      <c r="F4999" s="511" t="s">
        <v>3942</v>
      </c>
      <c r="G4999" s="511">
        <v>102595</v>
      </c>
      <c r="H4999" s="511" t="s">
        <v>8971</v>
      </c>
      <c r="I4999" s="511" t="s">
        <v>4016</v>
      </c>
      <c r="J4999" s="511" t="s">
        <v>4001</v>
      </c>
      <c r="K4999" s="512">
        <v>4.9800000000000004</v>
      </c>
      <c r="L4999" s="511" t="s">
        <v>3946</v>
      </c>
    </row>
    <row r="5000" spans="1:12">
      <c r="A5000" s="511" t="s">
        <v>7471</v>
      </c>
      <c r="B5000" s="511" t="s">
        <v>7472</v>
      </c>
      <c r="C5000" s="511" t="s">
        <v>8934</v>
      </c>
      <c r="D5000" s="511">
        <v>181</v>
      </c>
      <c r="E5000" s="512" t="s">
        <v>3942</v>
      </c>
      <c r="F5000" s="511" t="s">
        <v>3942</v>
      </c>
      <c r="G5000" s="511">
        <v>102596</v>
      </c>
      <c r="H5000" s="511" t="s">
        <v>8972</v>
      </c>
      <c r="I5000" s="511" t="s">
        <v>4016</v>
      </c>
      <c r="J5000" s="511" t="s">
        <v>4001</v>
      </c>
      <c r="K5000" s="512">
        <v>6.4</v>
      </c>
      <c r="L5000" s="511" t="s">
        <v>3946</v>
      </c>
    </row>
    <row r="5001" spans="1:12">
      <c r="A5001" s="511" t="s">
        <v>7471</v>
      </c>
      <c r="B5001" s="511" t="s">
        <v>7472</v>
      </c>
      <c r="C5001" s="511" t="s">
        <v>8934</v>
      </c>
      <c r="D5001" s="511">
        <v>181</v>
      </c>
      <c r="E5001" s="512" t="s">
        <v>3942</v>
      </c>
      <c r="F5001" s="511" t="s">
        <v>3942</v>
      </c>
      <c r="G5001" s="511">
        <v>102597</v>
      </c>
      <c r="H5001" s="511" t="s">
        <v>8973</v>
      </c>
      <c r="I5001" s="511" t="s">
        <v>4016</v>
      </c>
      <c r="J5001" s="511" t="s">
        <v>4001</v>
      </c>
      <c r="K5001" s="512">
        <v>5.7</v>
      </c>
      <c r="L5001" s="511" t="s">
        <v>3946</v>
      </c>
    </row>
    <row r="5002" spans="1:12">
      <c r="A5002" s="511" t="s">
        <v>7471</v>
      </c>
      <c r="B5002" s="511" t="s">
        <v>7472</v>
      </c>
      <c r="C5002" s="511" t="s">
        <v>8934</v>
      </c>
      <c r="D5002" s="511">
        <v>181</v>
      </c>
      <c r="E5002" s="512" t="s">
        <v>3942</v>
      </c>
      <c r="F5002" s="511" t="s">
        <v>3942</v>
      </c>
      <c r="G5002" s="511">
        <v>102598</v>
      </c>
      <c r="H5002" s="511" t="s">
        <v>8974</v>
      </c>
      <c r="I5002" s="511" t="s">
        <v>4016</v>
      </c>
      <c r="J5002" s="511" t="s">
        <v>4001</v>
      </c>
      <c r="K5002" s="512">
        <v>7.12</v>
      </c>
      <c r="L5002" s="511" t="s">
        <v>3946</v>
      </c>
    </row>
    <row r="5003" spans="1:12">
      <c r="A5003" s="511" t="s">
        <v>7471</v>
      </c>
      <c r="B5003" s="511" t="s">
        <v>7472</v>
      </c>
      <c r="C5003" s="511" t="s">
        <v>8934</v>
      </c>
      <c r="D5003" s="511">
        <v>181</v>
      </c>
      <c r="E5003" s="512" t="s">
        <v>3942</v>
      </c>
      <c r="F5003" s="511" t="s">
        <v>3942</v>
      </c>
      <c r="G5003" s="511">
        <v>102599</v>
      </c>
      <c r="H5003" s="511" t="s">
        <v>8975</v>
      </c>
      <c r="I5003" s="511" t="s">
        <v>4016</v>
      </c>
      <c r="J5003" s="511" t="s">
        <v>4001</v>
      </c>
      <c r="K5003" s="512">
        <v>6.41</v>
      </c>
      <c r="L5003" s="511" t="s">
        <v>3946</v>
      </c>
    </row>
    <row r="5004" spans="1:12">
      <c r="A5004" s="511" t="s">
        <v>7471</v>
      </c>
      <c r="B5004" s="511" t="s">
        <v>7472</v>
      </c>
      <c r="C5004" s="511" t="s">
        <v>8934</v>
      </c>
      <c r="D5004" s="511">
        <v>181</v>
      </c>
      <c r="E5004" s="512" t="s">
        <v>3942</v>
      </c>
      <c r="F5004" s="511" t="s">
        <v>3942</v>
      </c>
      <c r="G5004" s="511">
        <v>102600</v>
      </c>
      <c r="H5004" s="511" t="s">
        <v>8976</v>
      </c>
      <c r="I5004" s="511" t="s">
        <v>4016</v>
      </c>
      <c r="J5004" s="511" t="s">
        <v>4001</v>
      </c>
      <c r="K5004" s="512">
        <v>7.84</v>
      </c>
      <c r="L5004" s="511" t="s">
        <v>3946</v>
      </c>
    </row>
    <row r="5005" spans="1:12">
      <c r="A5005" s="511" t="s">
        <v>7471</v>
      </c>
      <c r="B5005" s="511" t="s">
        <v>7472</v>
      </c>
      <c r="C5005" s="511" t="s">
        <v>8934</v>
      </c>
      <c r="D5005" s="511">
        <v>181</v>
      </c>
      <c r="E5005" s="512" t="s">
        <v>3942</v>
      </c>
      <c r="F5005" s="511" t="s">
        <v>3942</v>
      </c>
      <c r="G5005" s="511">
        <v>102601</v>
      </c>
      <c r="H5005" s="511" t="s">
        <v>8977</v>
      </c>
      <c r="I5005" s="511" t="s">
        <v>4016</v>
      </c>
      <c r="J5005" s="511" t="s">
        <v>4001</v>
      </c>
      <c r="K5005" s="512">
        <v>7.49</v>
      </c>
      <c r="L5005" s="511" t="s">
        <v>3946</v>
      </c>
    </row>
    <row r="5006" spans="1:12">
      <c r="A5006" s="511" t="s">
        <v>7471</v>
      </c>
      <c r="B5006" s="511" t="s">
        <v>7472</v>
      </c>
      <c r="C5006" s="511" t="s">
        <v>8934</v>
      </c>
      <c r="D5006" s="511">
        <v>181</v>
      </c>
      <c r="E5006" s="512" t="s">
        <v>3942</v>
      </c>
      <c r="F5006" s="511" t="s">
        <v>3942</v>
      </c>
      <c r="G5006" s="511">
        <v>102602</v>
      </c>
      <c r="H5006" s="511" t="s">
        <v>8978</v>
      </c>
      <c r="I5006" s="511" t="s">
        <v>4016</v>
      </c>
      <c r="J5006" s="511" t="s">
        <v>4001</v>
      </c>
      <c r="K5006" s="512">
        <v>8.92</v>
      </c>
      <c r="L5006" s="511" t="s">
        <v>3946</v>
      </c>
    </row>
    <row r="5007" spans="1:12">
      <c r="A5007" s="511" t="s">
        <v>7471</v>
      </c>
      <c r="B5007" s="511" t="s">
        <v>7472</v>
      </c>
      <c r="C5007" s="511" t="s">
        <v>8934</v>
      </c>
      <c r="D5007" s="511">
        <v>181</v>
      </c>
      <c r="E5007" s="512" t="s">
        <v>3942</v>
      </c>
      <c r="F5007" s="511" t="s">
        <v>3942</v>
      </c>
      <c r="G5007" s="511">
        <v>102603</v>
      </c>
      <c r="H5007" s="511" t="s">
        <v>8979</v>
      </c>
      <c r="I5007" s="511" t="s">
        <v>4016</v>
      </c>
      <c r="J5007" s="511" t="s">
        <v>4001</v>
      </c>
      <c r="K5007" s="512">
        <v>9.2899999999999991</v>
      </c>
      <c r="L5007" s="511" t="s">
        <v>3946</v>
      </c>
    </row>
    <row r="5008" spans="1:12">
      <c r="A5008" s="511" t="s">
        <v>7471</v>
      </c>
      <c r="B5008" s="511" t="s">
        <v>7472</v>
      </c>
      <c r="C5008" s="511" t="s">
        <v>8934</v>
      </c>
      <c r="D5008" s="511">
        <v>181</v>
      </c>
      <c r="E5008" s="512" t="s">
        <v>3942</v>
      </c>
      <c r="F5008" s="511" t="s">
        <v>3942</v>
      </c>
      <c r="G5008" s="511">
        <v>102604</v>
      </c>
      <c r="H5008" s="511" t="s">
        <v>8980</v>
      </c>
      <c r="I5008" s="511" t="s">
        <v>4016</v>
      </c>
      <c r="J5008" s="511" t="s">
        <v>4001</v>
      </c>
      <c r="K5008" s="512">
        <v>10.71</v>
      </c>
      <c r="L5008" s="511" t="s">
        <v>3946</v>
      </c>
    </row>
    <row r="5009" spans="1:12">
      <c r="A5009" s="511" t="s">
        <v>7471</v>
      </c>
      <c r="B5009" s="511" t="s">
        <v>7472</v>
      </c>
      <c r="C5009" s="511" t="s">
        <v>8934</v>
      </c>
      <c r="D5009" s="511">
        <v>181</v>
      </c>
      <c r="E5009" s="512" t="s">
        <v>3942</v>
      </c>
      <c r="F5009" s="511" t="s">
        <v>3942</v>
      </c>
      <c r="G5009" s="511">
        <v>102605</v>
      </c>
      <c r="H5009" s="511" t="s">
        <v>8981</v>
      </c>
      <c r="I5009" s="511" t="s">
        <v>4016</v>
      </c>
      <c r="J5009" s="511" t="s">
        <v>4001</v>
      </c>
      <c r="K5009" s="512">
        <v>280.31</v>
      </c>
      <c r="L5009" s="511" t="s">
        <v>3946</v>
      </c>
    </row>
    <row r="5010" spans="1:12">
      <c r="A5010" s="511" t="s">
        <v>7471</v>
      </c>
      <c r="B5010" s="511" t="s">
        <v>7472</v>
      </c>
      <c r="C5010" s="511" t="s">
        <v>8934</v>
      </c>
      <c r="D5010" s="511">
        <v>181</v>
      </c>
      <c r="E5010" s="512" t="s">
        <v>3942</v>
      </c>
      <c r="F5010" s="511" t="s">
        <v>3942</v>
      </c>
      <c r="G5010" s="511">
        <v>102606</v>
      </c>
      <c r="H5010" s="511" t="s">
        <v>8982</v>
      </c>
      <c r="I5010" s="511" t="s">
        <v>4016</v>
      </c>
      <c r="J5010" s="511" t="s">
        <v>4001</v>
      </c>
      <c r="K5010" s="512">
        <v>478.4</v>
      </c>
      <c r="L5010" s="511" t="s">
        <v>3946</v>
      </c>
    </row>
    <row r="5011" spans="1:12">
      <c r="A5011" s="511" t="s">
        <v>7471</v>
      </c>
      <c r="B5011" s="511" t="s">
        <v>7472</v>
      </c>
      <c r="C5011" s="511" t="s">
        <v>8934</v>
      </c>
      <c r="D5011" s="511">
        <v>181</v>
      </c>
      <c r="E5011" s="512" t="s">
        <v>3942</v>
      </c>
      <c r="F5011" s="511" t="s">
        <v>3942</v>
      </c>
      <c r="G5011" s="511">
        <v>102607</v>
      </c>
      <c r="H5011" s="511" t="s">
        <v>8983</v>
      </c>
      <c r="I5011" s="511" t="s">
        <v>4016</v>
      </c>
      <c r="J5011" s="511" t="s">
        <v>4001</v>
      </c>
      <c r="K5011" s="512">
        <v>486.77</v>
      </c>
      <c r="L5011" s="511" t="s">
        <v>3946</v>
      </c>
    </row>
    <row r="5012" spans="1:12">
      <c r="A5012" s="511" t="s">
        <v>7471</v>
      </c>
      <c r="B5012" s="511" t="s">
        <v>7472</v>
      </c>
      <c r="C5012" s="511" t="s">
        <v>8934</v>
      </c>
      <c r="D5012" s="511">
        <v>181</v>
      </c>
      <c r="E5012" s="512" t="s">
        <v>3942</v>
      </c>
      <c r="F5012" s="511" t="s">
        <v>3942</v>
      </c>
      <c r="G5012" s="511">
        <v>102608</v>
      </c>
      <c r="H5012" s="511" t="s">
        <v>8984</v>
      </c>
      <c r="I5012" s="511" t="s">
        <v>4016</v>
      </c>
      <c r="J5012" s="511" t="s">
        <v>4001</v>
      </c>
      <c r="K5012" s="512">
        <v>983.82</v>
      </c>
      <c r="L5012" s="511" t="s">
        <v>3946</v>
      </c>
    </row>
    <row r="5013" spans="1:12">
      <c r="A5013" s="511" t="s">
        <v>7471</v>
      </c>
      <c r="B5013" s="511" t="s">
        <v>7472</v>
      </c>
      <c r="C5013" s="511" t="s">
        <v>8934</v>
      </c>
      <c r="D5013" s="511">
        <v>181</v>
      </c>
      <c r="E5013" s="512" t="s">
        <v>3942</v>
      </c>
      <c r="F5013" s="511" t="s">
        <v>3942</v>
      </c>
      <c r="G5013" s="511">
        <v>102609</v>
      </c>
      <c r="H5013" s="511" t="s">
        <v>8985</v>
      </c>
      <c r="I5013" s="511" t="s">
        <v>4016</v>
      </c>
      <c r="J5013" s="511" t="s">
        <v>4001</v>
      </c>
      <c r="K5013" s="513">
        <v>1107.05</v>
      </c>
      <c r="L5013" s="511" t="s">
        <v>3946</v>
      </c>
    </row>
    <row r="5014" spans="1:12">
      <c r="A5014" s="511" t="s">
        <v>7471</v>
      </c>
      <c r="B5014" s="511" t="s">
        <v>7472</v>
      </c>
      <c r="C5014" s="511" t="s">
        <v>8934</v>
      </c>
      <c r="D5014" s="511">
        <v>181</v>
      </c>
      <c r="E5014" s="512" t="s">
        <v>3942</v>
      </c>
      <c r="F5014" s="511" t="s">
        <v>3942</v>
      </c>
      <c r="G5014" s="511">
        <v>102611</v>
      </c>
      <c r="H5014" s="511" t="s">
        <v>8986</v>
      </c>
      <c r="I5014" s="511" t="s">
        <v>4016</v>
      </c>
      <c r="J5014" s="511" t="s">
        <v>3945</v>
      </c>
      <c r="K5014" s="512">
        <v>437.23</v>
      </c>
      <c r="L5014" s="511" t="s">
        <v>3946</v>
      </c>
    </row>
    <row r="5015" spans="1:12">
      <c r="A5015" s="511" t="s">
        <v>7471</v>
      </c>
      <c r="B5015" s="511" t="s">
        <v>7472</v>
      </c>
      <c r="C5015" s="511" t="s">
        <v>8934</v>
      </c>
      <c r="D5015" s="511">
        <v>181</v>
      </c>
      <c r="E5015" s="512" t="s">
        <v>3942</v>
      </c>
      <c r="F5015" s="511" t="s">
        <v>3942</v>
      </c>
      <c r="G5015" s="511">
        <v>102613</v>
      </c>
      <c r="H5015" s="511" t="s">
        <v>8987</v>
      </c>
      <c r="I5015" s="511" t="s">
        <v>4016</v>
      </c>
      <c r="J5015" s="511" t="s">
        <v>3945</v>
      </c>
      <c r="K5015" s="512">
        <v>600.73</v>
      </c>
      <c r="L5015" s="511" t="s">
        <v>3946</v>
      </c>
    </row>
    <row r="5016" spans="1:12">
      <c r="A5016" s="511" t="s">
        <v>7471</v>
      </c>
      <c r="B5016" s="511" t="s">
        <v>7472</v>
      </c>
      <c r="C5016" s="511" t="s">
        <v>8934</v>
      </c>
      <c r="D5016" s="511">
        <v>181</v>
      </c>
      <c r="E5016" s="512" t="s">
        <v>3942</v>
      </c>
      <c r="F5016" s="511" t="s">
        <v>3942</v>
      </c>
      <c r="G5016" s="511">
        <v>102614</v>
      </c>
      <c r="H5016" s="511" t="s">
        <v>8988</v>
      </c>
      <c r="I5016" s="511" t="s">
        <v>4016</v>
      </c>
      <c r="J5016" s="511" t="s">
        <v>3945</v>
      </c>
      <c r="K5016" s="512">
        <v>972.3</v>
      </c>
      <c r="L5016" s="511" t="s">
        <v>3946</v>
      </c>
    </row>
    <row r="5017" spans="1:12">
      <c r="A5017" s="511" t="s">
        <v>7471</v>
      </c>
      <c r="B5017" s="511" t="s">
        <v>7472</v>
      </c>
      <c r="C5017" s="511" t="s">
        <v>8934</v>
      </c>
      <c r="D5017" s="511">
        <v>181</v>
      </c>
      <c r="E5017" s="512" t="s">
        <v>3942</v>
      </c>
      <c r="F5017" s="511" t="s">
        <v>3942</v>
      </c>
      <c r="G5017" s="511">
        <v>102615</v>
      </c>
      <c r="H5017" s="511" t="s">
        <v>8989</v>
      </c>
      <c r="I5017" s="511" t="s">
        <v>4016</v>
      </c>
      <c r="J5017" s="511" t="s">
        <v>3945</v>
      </c>
      <c r="K5017" s="513">
        <v>1253.03</v>
      </c>
      <c r="L5017" s="511" t="s">
        <v>3946</v>
      </c>
    </row>
    <row r="5018" spans="1:12">
      <c r="A5018" s="511" t="s">
        <v>7471</v>
      </c>
      <c r="B5018" s="511" t="s">
        <v>7472</v>
      </c>
      <c r="C5018" s="511" t="s">
        <v>8934</v>
      </c>
      <c r="D5018" s="511">
        <v>181</v>
      </c>
      <c r="E5018" s="512" t="s">
        <v>3942</v>
      </c>
      <c r="F5018" s="511" t="s">
        <v>3942</v>
      </c>
      <c r="G5018" s="511">
        <v>102617</v>
      </c>
      <c r="H5018" s="511" t="s">
        <v>8990</v>
      </c>
      <c r="I5018" s="511" t="s">
        <v>4016</v>
      </c>
      <c r="J5018" s="511" t="s">
        <v>3945</v>
      </c>
      <c r="K5018" s="513">
        <v>3265.46</v>
      </c>
      <c r="L5018" s="511" t="s">
        <v>3946</v>
      </c>
    </row>
    <row r="5019" spans="1:12">
      <c r="A5019" s="511" t="s">
        <v>7471</v>
      </c>
      <c r="B5019" s="511" t="s">
        <v>7472</v>
      </c>
      <c r="C5019" s="511" t="s">
        <v>8934</v>
      </c>
      <c r="D5019" s="511">
        <v>181</v>
      </c>
      <c r="E5019" s="512" t="s">
        <v>3942</v>
      </c>
      <c r="F5019" s="511" t="s">
        <v>3942</v>
      </c>
      <c r="G5019" s="511">
        <v>102619</v>
      </c>
      <c r="H5019" s="511" t="s">
        <v>8991</v>
      </c>
      <c r="I5019" s="511" t="s">
        <v>4016</v>
      </c>
      <c r="J5019" s="511" t="s">
        <v>3945</v>
      </c>
      <c r="K5019" s="513">
        <v>6234.57</v>
      </c>
      <c r="L5019" s="511" t="s">
        <v>3946</v>
      </c>
    </row>
    <row r="5020" spans="1:12">
      <c r="A5020" s="511" t="s">
        <v>7471</v>
      </c>
      <c r="B5020" s="511" t="s">
        <v>7472</v>
      </c>
      <c r="C5020" s="511" t="s">
        <v>8934</v>
      </c>
      <c r="D5020" s="511">
        <v>181</v>
      </c>
      <c r="E5020" s="512" t="s">
        <v>3942</v>
      </c>
      <c r="F5020" s="511" t="s">
        <v>3942</v>
      </c>
      <c r="G5020" s="511">
        <v>102622</v>
      </c>
      <c r="H5020" s="511" t="s">
        <v>8992</v>
      </c>
      <c r="I5020" s="511" t="s">
        <v>4016</v>
      </c>
      <c r="J5020" s="511" t="s">
        <v>4001</v>
      </c>
      <c r="K5020" s="512">
        <v>700.52</v>
      </c>
      <c r="L5020" s="511" t="s">
        <v>3946</v>
      </c>
    </row>
    <row r="5021" spans="1:12">
      <c r="A5021" s="511" t="s">
        <v>7471</v>
      </c>
      <c r="B5021" s="511" t="s">
        <v>7472</v>
      </c>
      <c r="C5021" s="511" t="s">
        <v>8934</v>
      </c>
      <c r="D5021" s="511">
        <v>181</v>
      </c>
      <c r="E5021" s="512" t="s">
        <v>3942</v>
      </c>
      <c r="F5021" s="511" t="s">
        <v>3942</v>
      </c>
      <c r="G5021" s="511">
        <v>102623</v>
      </c>
      <c r="H5021" s="511" t="s">
        <v>8993</v>
      </c>
      <c r="I5021" s="511" t="s">
        <v>4016</v>
      </c>
      <c r="J5021" s="511" t="s">
        <v>4001</v>
      </c>
      <c r="K5021" s="512">
        <v>967.7</v>
      </c>
      <c r="L5021" s="511" t="s">
        <v>3946</v>
      </c>
    </row>
    <row r="5022" spans="1:12">
      <c r="A5022" s="511" t="s">
        <v>7471</v>
      </c>
      <c r="B5022" s="511" t="s">
        <v>7472</v>
      </c>
      <c r="C5022" s="511" t="s">
        <v>8994</v>
      </c>
      <c r="D5022" s="511">
        <v>182</v>
      </c>
      <c r="E5022" s="512" t="s">
        <v>3942</v>
      </c>
      <c r="F5022" s="511" t="s">
        <v>3942</v>
      </c>
      <c r="G5022" s="511">
        <v>89482</v>
      </c>
      <c r="H5022" s="511" t="s">
        <v>8995</v>
      </c>
      <c r="I5022" s="511" t="s">
        <v>4016</v>
      </c>
      <c r="J5022" s="511" t="s">
        <v>4001</v>
      </c>
      <c r="K5022" s="512">
        <v>46.91</v>
      </c>
      <c r="L5022" s="511" t="s">
        <v>3946</v>
      </c>
    </row>
    <row r="5023" spans="1:12">
      <c r="A5023" s="511" t="s">
        <v>7471</v>
      </c>
      <c r="B5023" s="511" t="s">
        <v>7472</v>
      </c>
      <c r="C5023" s="511" t="s">
        <v>8994</v>
      </c>
      <c r="D5023" s="511">
        <v>182</v>
      </c>
      <c r="E5023" s="512" t="s">
        <v>3942</v>
      </c>
      <c r="F5023" s="511" t="s">
        <v>3942</v>
      </c>
      <c r="G5023" s="511">
        <v>89491</v>
      </c>
      <c r="H5023" s="511" t="s">
        <v>8996</v>
      </c>
      <c r="I5023" s="511" t="s">
        <v>4016</v>
      </c>
      <c r="J5023" s="511" t="s">
        <v>4001</v>
      </c>
      <c r="K5023" s="512">
        <v>122.03</v>
      </c>
      <c r="L5023" s="511" t="s">
        <v>3946</v>
      </c>
    </row>
    <row r="5024" spans="1:12">
      <c r="A5024" s="511" t="s">
        <v>7471</v>
      </c>
      <c r="B5024" s="511" t="s">
        <v>7472</v>
      </c>
      <c r="C5024" s="511" t="s">
        <v>8994</v>
      </c>
      <c r="D5024" s="511">
        <v>182</v>
      </c>
      <c r="E5024" s="512" t="s">
        <v>3942</v>
      </c>
      <c r="F5024" s="511" t="s">
        <v>3942</v>
      </c>
      <c r="G5024" s="511">
        <v>89495</v>
      </c>
      <c r="H5024" s="511" t="s">
        <v>8997</v>
      </c>
      <c r="I5024" s="511" t="s">
        <v>4016</v>
      </c>
      <c r="J5024" s="511" t="s">
        <v>4001</v>
      </c>
      <c r="K5024" s="512">
        <v>21.83</v>
      </c>
      <c r="L5024" s="511" t="s">
        <v>3946</v>
      </c>
    </row>
    <row r="5025" spans="1:12">
      <c r="A5025" s="511" t="s">
        <v>7471</v>
      </c>
      <c r="B5025" s="511" t="s">
        <v>7472</v>
      </c>
      <c r="C5025" s="511" t="s">
        <v>8994</v>
      </c>
      <c r="D5025" s="511">
        <v>182</v>
      </c>
      <c r="E5025" s="512" t="s">
        <v>3942</v>
      </c>
      <c r="F5025" s="511" t="s">
        <v>3942</v>
      </c>
      <c r="G5025" s="511">
        <v>89707</v>
      </c>
      <c r="H5025" s="511" t="s">
        <v>8998</v>
      </c>
      <c r="I5025" s="511" t="s">
        <v>4016</v>
      </c>
      <c r="J5025" s="511" t="s">
        <v>4001</v>
      </c>
      <c r="K5025" s="512">
        <v>55.19</v>
      </c>
      <c r="L5025" s="511" t="s">
        <v>3946</v>
      </c>
    </row>
    <row r="5026" spans="1:12">
      <c r="A5026" s="511" t="s">
        <v>7471</v>
      </c>
      <c r="B5026" s="511" t="s">
        <v>7472</v>
      </c>
      <c r="C5026" s="511" t="s">
        <v>8994</v>
      </c>
      <c r="D5026" s="511">
        <v>182</v>
      </c>
      <c r="E5026" s="512" t="s">
        <v>3942</v>
      </c>
      <c r="F5026" s="511" t="s">
        <v>3942</v>
      </c>
      <c r="G5026" s="511">
        <v>89708</v>
      </c>
      <c r="H5026" s="511" t="s">
        <v>8999</v>
      </c>
      <c r="I5026" s="511" t="s">
        <v>4016</v>
      </c>
      <c r="J5026" s="511" t="s">
        <v>4001</v>
      </c>
      <c r="K5026" s="512">
        <v>124.9</v>
      </c>
      <c r="L5026" s="511" t="s">
        <v>3946</v>
      </c>
    </row>
    <row r="5027" spans="1:12">
      <c r="A5027" s="511" t="s">
        <v>7471</v>
      </c>
      <c r="B5027" s="511" t="s">
        <v>7472</v>
      </c>
      <c r="C5027" s="511" t="s">
        <v>8994</v>
      </c>
      <c r="D5027" s="511">
        <v>182</v>
      </c>
      <c r="E5027" s="512" t="s">
        <v>3942</v>
      </c>
      <c r="F5027" s="511" t="s">
        <v>3942</v>
      </c>
      <c r="G5027" s="511">
        <v>89709</v>
      </c>
      <c r="H5027" s="511" t="s">
        <v>9000</v>
      </c>
      <c r="I5027" s="511" t="s">
        <v>4016</v>
      </c>
      <c r="J5027" s="511" t="s">
        <v>4001</v>
      </c>
      <c r="K5027" s="512">
        <v>24.32</v>
      </c>
      <c r="L5027" s="511" t="s">
        <v>3946</v>
      </c>
    </row>
    <row r="5028" spans="1:12">
      <c r="A5028" s="511" t="s">
        <v>7471</v>
      </c>
      <c r="B5028" s="511" t="s">
        <v>7472</v>
      </c>
      <c r="C5028" s="511" t="s">
        <v>8994</v>
      </c>
      <c r="D5028" s="511">
        <v>182</v>
      </c>
      <c r="E5028" s="512" t="s">
        <v>3942</v>
      </c>
      <c r="F5028" s="511" t="s">
        <v>3942</v>
      </c>
      <c r="G5028" s="511">
        <v>89710</v>
      </c>
      <c r="H5028" s="511" t="s">
        <v>9001</v>
      </c>
      <c r="I5028" s="511" t="s">
        <v>4016</v>
      </c>
      <c r="J5028" s="511" t="s">
        <v>4001</v>
      </c>
      <c r="K5028" s="512">
        <v>20.93</v>
      </c>
      <c r="L5028" s="511" t="s">
        <v>3946</v>
      </c>
    </row>
    <row r="5029" spans="1:12">
      <c r="A5029" s="511" t="s">
        <v>7471</v>
      </c>
      <c r="B5029" s="511" t="s">
        <v>7472</v>
      </c>
      <c r="C5029" s="511" t="s">
        <v>8994</v>
      </c>
      <c r="D5029" s="511">
        <v>182</v>
      </c>
      <c r="E5029" s="512" t="s">
        <v>3942</v>
      </c>
      <c r="F5029" s="511" t="s">
        <v>3942</v>
      </c>
      <c r="G5029" s="511">
        <v>104326</v>
      </c>
      <c r="H5029" s="511" t="s">
        <v>9002</v>
      </c>
      <c r="I5029" s="511" t="s">
        <v>4016</v>
      </c>
      <c r="J5029" s="511" t="s">
        <v>4001</v>
      </c>
      <c r="K5029" s="512">
        <v>23.03</v>
      </c>
      <c r="L5029" s="511" t="s">
        <v>3946</v>
      </c>
    </row>
    <row r="5030" spans="1:12">
      <c r="A5030" s="511" t="s">
        <v>7471</v>
      </c>
      <c r="B5030" s="511" t="s">
        <v>7472</v>
      </c>
      <c r="C5030" s="511" t="s">
        <v>8994</v>
      </c>
      <c r="D5030" s="511">
        <v>182</v>
      </c>
      <c r="E5030" s="512" t="s">
        <v>3942</v>
      </c>
      <c r="F5030" s="511" t="s">
        <v>3942</v>
      </c>
      <c r="G5030" s="511">
        <v>104327</v>
      </c>
      <c r="H5030" s="511" t="s">
        <v>9003</v>
      </c>
      <c r="I5030" s="511" t="s">
        <v>4016</v>
      </c>
      <c r="J5030" s="511" t="s">
        <v>4001</v>
      </c>
      <c r="K5030" s="512">
        <v>21.79</v>
      </c>
      <c r="L5030" s="511" t="s">
        <v>3946</v>
      </c>
    </row>
    <row r="5031" spans="1:12">
      <c r="A5031" s="511" t="s">
        <v>7471</v>
      </c>
      <c r="B5031" s="511" t="s">
        <v>7472</v>
      </c>
      <c r="C5031" s="511" t="s">
        <v>8994</v>
      </c>
      <c r="D5031" s="511">
        <v>182</v>
      </c>
      <c r="E5031" s="512" t="s">
        <v>3942</v>
      </c>
      <c r="F5031" s="511" t="s">
        <v>3942</v>
      </c>
      <c r="G5031" s="511">
        <v>104328</v>
      </c>
      <c r="H5031" s="511" t="s">
        <v>9004</v>
      </c>
      <c r="I5031" s="511" t="s">
        <v>4016</v>
      </c>
      <c r="J5031" s="511" t="s">
        <v>4001</v>
      </c>
      <c r="K5031" s="512">
        <v>83.72</v>
      </c>
      <c r="L5031" s="511" t="s">
        <v>3946</v>
      </c>
    </row>
    <row r="5032" spans="1:12">
      <c r="A5032" s="511" t="s">
        <v>7471</v>
      </c>
      <c r="B5032" s="511" t="s">
        <v>7472</v>
      </c>
      <c r="C5032" s="511" t="s">
        <v>8994</v>
      </c>
      <c r="D5032" s="511">
        <v>182</v>
      </c>
      <c r="E5032" s="512" t="s">
        <v>3942</v>
      </c>
      <c r="F5032" s="511" t="s">
        <v>3942</v>
      </c>
      <c r="G5032" s="511">
        <v>104329</v>
      </c>
      <c r="H5032" s="511" t="s">
        <v>9005</v>
      </c>
      <c r="I5032" s="511" t="s">
        <v>4016</v>
      </c>
      <c r="J5032" s="511" t="s">
        <v>4001</v>
      </c>
      <c r="K5032" s="512">
        <v>95.82</v>
      </c>
      <c r="L5032" s="511" t="s">
        <v>3946</v>
      </c>
    </row>
    <row r="5033" spans="1:12">
      <c r="A5033" s="511" t="s">
        <v>7471</v>
      </c>
      <c r="B5033" s="511" t="s">
        <v>7472</v>
      </c>
      <c r="C5033" s="511" t="s">
        <v>9006</v>
      </c>
      <c r="D5033" s="511">
        <v>183</v>
      </c>
      <c r="E5033" s="512" t="s">
        <v>3942</v>
      </c>
      <c r="F5033" s="511" t="s">
        <v>3942</v>
      </c>
      <c r="G5033" s="511">
        <v>86872</v>
      </c>
      <c r="H5033" s="511" t="s">
        <v>9007</v>
      </c>
      <c r="I5033" s="511" t="s">
        <v>4016</v>
      </c>
      <c r="J5033" s="511" t="s">
        <v>3945</v>
      </c>
      <c r="K5033" s="512">
        <v>668.08</v>
      </c>
      <c r="L5033" s="511" t="s">
        <v>3946</v>
      </c>
    </row>
    <row r="5034" spans="1:12">
      <c r="A5034" s="511" t="s">
        <v>7471</v>
      </c>
      <c r="B5034" s="511" t="s">
        <v>7472</v>
      </c>
      <c r="C5034" s="511" t="s">
        <v>9006</v>
      </c>
      <c r="D5034" s="511">
        <v>183</v>
      </c>
      <c r="E5034" s="512" t="s">
        <v>3942</v>
      </c>
      <c r="F5034" s="511" t="s">
        <v>3942</v>
      </c>
      <c r="G5034" s="511">
        <v>86874</v>
      </c>
      <c r="H5034" s="511" t="s">
        <v>9008</v>
      </c>
      <c r="I5034" s="511" t="s">
        <v>4016</v>
      </c>
      <c r="J5034" s="511" t="s">
        <v>3945</v>
      </c>
      <c r="K5034" s="512">
        <v>466.83</v>
      </c>
      <c r="L5034" s="511" t="s">
        <v>3946</v>
      </c>
    </row>
    <row r="5035" spans="1:12">
      <c r="A5035" s="511" t="s">
        <v>7471</v>
      </c>
      <c r="B5035" s="511" t="s">
        <v>7472</v>
      </c>
      <c r="C5035" s="511" t="s">
        <v>9006</v>
      </c>
      <c r="D5035" s="511">
        <v>183</v>
      </c>
      <c r="E5035" s="512" t="s">
        <v>3942</v>
      </c>
      <c r="F5035" s="511" t="s">
        <v>3942</v>
      </c>
      <c r="G5035" s="511">
        <v>86875</v>
      </c>
      <c r="H5035" s="511" t="s">
        <v>9009</v>
      </c>
      <c r="I5035" s="511" t="s">
        <v>4016</v>
      </c>
      <c r="J5035" s="511" t="s">
        <v>3945</v>
      </c>
      <c r="K5035" s="512">
        <v>494.02</v>
      </c>
      <c r="L5035" s="511" t="s">
        <v>3946</v>
      </c>
    </row>
    <row r="5036" spans="1:12">
      <c r="A5036" s="511" t="s">
        <v>7471</v>
      </c>
      <c r="B5036" s="511" t="s">
        <v>7472</v>
      </c>
      <c r="C5036" s="511" t="s">
        <v>9006</v>
      </c>
      <c r="D5036" s="511">
        <v>183</v>
      </c>
      <c r="E5036" s="512" t="s">
        <v>3942</v>
      </c>
      <c r="F5036" s="511" t="s">
        <v>3942</v>
      </c>
      <c r="G5036" s="511">
        <v>86876</v>
      </c>
      <c r="H5036" s="511" t="s">
        <v>9010</v>
      </c>
      <c r="I5036" s="511" t="s">
        <v>4016</v>
      </c>
      <c r="J5036" s="511" t="s">
        <v>3945</v>
      </c>
      <c r="K5036" s="512">
        <v>283.83</v>
      </c>
      <c r="L5036" s="511" t="s">
        <v>3946</v>
      </c>
    </row>
    <row r="5037" spans="1:12">
      <c r="A5037" s="511" t="s">
        <v>7471</v>
      </c>
      <c r="B5037" s="511" t="s">
        <v>7472</v>
      </c>
      <c r="C5037" s="511" t="s">
        <v>9006</v>
      </c>
      <c r="D5037" s="511">
        <v>183</v>
      </c>
      <c r="E5037" s="512" t="s">
        <v>3942</v>
      </c>
      <c r="F5037" s="511" t="s">
        <v>3942</v>
      </c>
      <c r="G5037" s="511">
        <v>86877</v>
      </c>
      <c r="H5037" s="511" t="s">
        <v>9011</v>
      </c>
      <c r="I5037" s="511" t="s">
        <v>4016</v>
      </c>
      <c r="J5037" s="511" t="s">
        <v>4001</v>
      </c>
      <c r="K5037" s="512">
        <v>54.91</v>
      </c>
      <c r="L5037" s="511" t="s">
        <v>3946</v>
      </c>
    </row>
    <row r="5038" spans="1:12">
      <c r="A5038" s="511" t="s">
        <v>7471</v>
      </c>
      <c r="B5038" s="511" t="s">
        <v>7472</v>
      </c>
      <c r="C5038" s="511" t="s">
        <v>9006</v>
      </c>
      <c r="D5038" s="511">
        <v>183</v>
      </c>
      <c r="E5038" s="512" t="s">
        <v>3942</v>
      </c>
      <c r="F5038" s="511" t="s">
        <v>3942</v>
      </c>
      <c r="G5038" s="511">
        <v>86878</v>
      </c>
      <c r="H5038" s="511" t="s">
        <v>9012</v>
      </c>
      <c r="I5038" s="511" t="s">
        <v>4016</v>
      </c>
      <c r="J5038" s="511" t="s">
        <v>4001</v>
      </c>
      <c r="K5038" s="512">
        <v>59.13</v>
      </c>
      <c r="L5038" s="511" t="s">
        <v>3946</v>
      </c>
    </row>
    <row r="5039" spans="1:12">
      <c r="A5039" s="511" t="s">
        <v>7471</v>
      </c>
      <c r="B5039" s="511" t="s">
        <v>7472</v>
      </c>
      <c r="C5039" s="511" t="s">
        <v>9006</v>
      </c>
      <c r="D5039" s="511">
        <v>183</v>
      </c>
      <c r="E5039" s="512" t="s">
        <v>3942</v>
      </c>
      <c r="F5039" s="511" t="s">
        <v>3942</v>
      </c>
      <c r="G5039" s="511">
        <v>86879</v>
      </c>
      <c r="H5039" s="511" t="s">
        <v>9013</v>
      </c>
      <c r="I5039" s="511" t="s">
        <v>4016</v>
      </c>
      <c r="J5039" s="511" t="s">
        <v>4001</v>
      </c>
      <c r="K5039" s="512">
        <v>9.27</v>
      </c>
      <c r="L5039" s="511" t="s">
        <v>3946</v>
      </c>
    </row>
    <row r="5040" spans="1:12">
      <c r="A5040" s="511" t="s">
        <v>7471</v>
      </c>
      <c r="B5040" s="511" t="s">
        <v>7472</v>
      </c>
      <c r="C5040" s="511" t="s">
        <v>9006</v>
      </c>
      <c r="D5040" s="511">
        <v>183</v>
      </c>
      <c r="E5040" s="512" t="s">
        <v>3942</v>
      </c>
      <c r="F5040" s="511" t="s">
        <v>3942</v>
      </c>
      <c r="G5040" s="511">
        <v>86880</v>
      </c>
      <c r="H5040" s="511" t="s">
        <v>9014</v>
      </c>
      <c r="I5040" s="511" t="s">
        <v>4016</v>
      </c>
      <c r="J5040" s="511" t="s">
        <v>4001</v>
      </c>
      <c r="K5040" s="512">
        <v>25.6</v>
      </c>
      <c r="L5040" s="511" t="s">
        <v>3946</v>
      </c>
    </row>
    <row r="5041" spans="1:12">
      <c r="A5041" s="511" t="s">
        <v>7471</v>
      </c>
      <c r="B5041" s="511" t="s">
        <v>7472</v>
      </c>
      <c r="C5041" s="511" t="s">
        <v>9006</v>
      </c>
      <c r="D5041" s="511">
        <v>183</v>
      </c>
      <c r="E5041" s="512" t="s">
        <v>3942</v>
      </c>
      <c r="F5041" s="511" t="s">
        <v>3942</v>
      </c>
      <c r="G5041" s="511">
        <v>86881</v>
      </c>
      <c r="H5041" s="511" t="s">
        <v>9015</v>
      </c>
      <c r="I5041" s="511" t="s">
        <v>4016</v>
      </c>
      <c r="J5041" s="511" t="s">
        <v>4523</v>
      </c>
      <c r="K5041" s="512">
        <v>165.28</v>
      </c>
      <c r="L5041" s="511" t="s">
        <v>3946</v>
      </c>
    </row>
    <row r="5042" spans="1:12">
      <c r="A5042" s="511" t="s">
        <v>7471</v>
      </c>
      <c r="B5042" s="511" t="s">
        <v>7472</v>
      </c>
      <c r="C5042" s="511" t="s">
        <v>9006</v>
      </c>
      <c r="D5042" s="511">
        <v>183</v>
      </c>
      <c r="E5042" s="512" t="s">
        <v>3942</v>
      </c>
      <c r="F5042" s="511" t="s">
        <v>3942</v>
      </c>
      <c r="G5042" s="511">
        <v>86882</v>
      </c>
      <c r="H5042" s="511" t="s">
        <v>9016</v>
      </c>
      <c r="I5042" s="511" t="s">
        <v>4016</v>
      </c>
      <c r="J5042" s="511" t="s">
        <v>4001</v>
      </c>
      <c r="K5042" s="512">
        <v>21.63</v>
      </c>
      <c r="L5042" s="511" t="s">
        <v>3946</v>
      </c>
    </row>
    <row r="5043" spans="1:12">
      <c r="A5043" s="511" t="s">
        <v>7471</v>
      </c>
      <c r="B5043" s="511" t="s">
        <v>7472</v>
      </c>
      <c r="C5043" s="511" t="s">
        <v>9006</v>
      </c>
      <c r="D5043" s="511">
        <v>183</v>
      </c>
      <c r="E5043" s="512" t="s">
        <v>3942</v>
      </c>
      <c r="F5043" s="511" t="s">
        <v>3942</v>
      </c>
      <c r="G5043" s="511">
        <v>86883</v>
      </c>
      <c r="H5043" s="511" t="s">
        <v>9017</v>
      </c>
      <c r="I5043" s="511" t="s">
        <v>4016</v>
      </c>
      <c r="J5043" s="511" t="s">
        <v>4523</v>
      </c>
      <c r="K5043" s="512">
        <v>11.74</v>
      </c>
      <c r="L5043" s="511" t="s">
        <v>3946</v>
      </c>
    </row>
    <row r="5044" spans="1:12">
      <c r="A5044" s="511" t="s">
        <v>7471</v>
      </c>
      <c r="B5044" s="511" t="s">
        <v>7472</v>
      </c>
      <c r="C5044" s="511" t="s">
        <v>9006</v>
      </c>
      <c r="D5044" s="511">
        <v>183</v>
      </c>
      <c r="E5044" s="512" t="s">
        <v>3942</v>
      </c>
      <c r="F5044" s="511" t="s">
        <v>3942</v>
      </c>
      <c r="G5044" s="511">
        <v>86884</v>
      </c>
      <c r="H5044" s="511" t="s">
        <v>9018</v>
      </c>
      <c r="I5044" s="511" t="s">
        <v>4016</v>
      </c>
      <c r="J5044" s="511" t="s">
        <v>4001</v>
      </c>
      <c r="K5044" s="512">
        <v>10.28</v>
      </c>
      <c r="L5044" s="511" t="s">
        <v>3946</v>
      </c>
    </row>
    <row r="5045" spans="1:12">
      <c r="A5045" s="511" t="s">
        <v>7471</v>
      </c>
      <c r="B5045" s="511" t="s">
        <v>7472</v>
      </c>
      <c r="C5045" s="511" t="s">
        <v>9006</v>
      </c>
      <c r="D5045" s="511">
        <v>183</v>
      </c>
      <c r="E5045" s="512" t="s">
        <v>3942</v>
      </c>
      <c r="F5045" s="511" t="s">
        <v>3942</v>
      </c>
      <c r="G5045" s="511">
        <v>86885</v>
      </c>
      <c r="H5045" s="511" t="s">
        <v>9019</v>
      </c>
      <c r="I5045" s="511" t="s">
        <v>4016</v>
      </c>
      <c r="J5045" s="511" t="s">
        <v>4001</v>
      </c>
      <c r="K5045" s="512">
        <v>11.7</v>
      </c>
      <c r="L5045" s="511" t="s">
        <v>3946</v>
      </c>
    </row>
    <row r="5046" spans="1:12">
      <c r="A5046" s="511" t="s">
        <v>7471</v>
      </c>
      <c r="B5046" s="511" t="s">
        <v>7472</v>
      </c>
      <c r="C5046" s="511" t="s">
        <v>9006</v>
      </c>
      <c r="D5046" s="511">
        <v>183</v>
      </c>
      <c r="E5046" s="512" t="s">
        <v>3942</v>
      </c>
      <c r="F5046" s="511" t="s">
        <v>3942</v>
      </c>
      <c r="G5046" s="511">
        <v>86886</v>
      </c>
      <c r="H5046" s="511" t="s">
        <v>9020</v>
      </c>
      <c r="I5046" s="511" t="s">
        <v>4016</v>
      </c>
      <c r="J5046" s="511" t="s">
        <v>4001</v>
      </c>
      <c r="K5046" s="512">
        <v>40.770000000000003</v>
      </c>
      <c r="L5046" s="511" t="s">
        <v>3946</v>
      </c>
    </row>
    <row r="5047" spans="1:12">
      <c r="A5047" s="511" t="s">
        <v>7471</v>
      </c>
      <c r="B5047" s="511" t="s">
        <v>7472</v>
      </c>
      <c r="C5047" s="511" t="s">
        <v>9006</v>
      </c>
      <c r="D5047" s="511">
        <v>183</v>
      </c>
      <c r="E5047" s="512" t="s">
        <v>3942</v>
      </c>
      <c r="F5047" s="511" t="s">
        <v>3942</v>
      </c>
      <c r="G5047" s="511">
        <v>86887</v>
      </c>
      <c r="H5047" s="511" t="s">
        <v>9021</v>
      </c>
      <c r="I5047" s="511" t="s">
        <v>4016</v>
      </c>
      <c r="J5047" s="511" t="s">
        <v>4001</v>
      </c>
      <c r="K5047" s="512">
        <v>44.16</v>
      </c>
      <c r="L5047" s="511" t="s">
        <v>3946</v>
      </c>
    </row>
    <row r="5048" spans="1:12">
      <c r="A5048" s="511" t="s">
        <v>7471</v>
      </c>
      <c r="B5048" s="511" t="s">
        <v>7472</v>
      </c>
      <c r="C5048" s="511" t="s">
        <v>9006</v>
      </c>
      <c r="D5048" s="511">
        <v>183</v>
      </c>
      <c r="E5048" s="512" t="s">
        <v>3942</v>
      </c>
      <c r="F5048" s="511" t="s">
        <v>3942</v>
      </c>
      <c r="G5048" s="511">
        <v>86888</v>
      </c>
      <c r="H5048" s="511" t="s">
        <v>9022</v>
      </c>
      <c r="I5048" s="511" t="s">
        <v>4016</v>
      </c>
      <c r="J5048" s="511" t="s">
        <v>3945</v>
      </c>
      <c r="K5048" s="512">
        <v>454.5</v>
      </c>
      <c r="L5048" s="511" t="s">
        <v>3946</v>
      </c>
    </row>
    <row r="5049" spans="1:12">
      <c r="A5049" s="511" t="s">
        <v>7471</v>
      </c>
      <c r="B5049" s="511" t="s">
        <v>7472</v>
      </c>
      <c r="C5049" s="511" t="s">
        <v>9006</v>
      </c>
      <c r="D5049" s="511">
        <v>183</v>
      </c>
      <c r="E5049" s="512" t="s">
        <v>3942</v>
      </c>
      <c r="F5049" s="511" t="s">
        <v>3942</v>
      </c>
      <c r="G5049" s="511">
        <v>86889</v>
      </c>
      <c r="H5049" s="511" t="s">
        <v>9023</v>
      </c>
      <c r="I5049" s="511" t="s">
        <v>4016</v>
      </c>
      <c r="J5049" s="511" t="s">
        <v>4001</v>
      </c>
      <c r="K5049" s="512">
        <v>630.17999999999995</v>
      </c>
      <c r="L5049" s="511" t="s">
        <v>3946</v>
      </c>
    </row>
    <row r="5050" spans="1:12">
      <c r="A5050" s="511" t="s">
        <v>7471</v>
      </c>
      <c r="B5050" s="511" t="s">
        <v>7472</v>
      </c>
      <c r="C5050" s="511" t="s">
        <v>9006</v>
      </c>
      <c r="D5050" s="511">
        <v>183</v>
      </c>
      <c r="E5050" s="512" t="s">
        <v>3942</v>
      </c>
      <c r="F5050" s="511" t="s">
        <v>3942</v>
      </c>
      <c r="G5050" s="511">
        <v>86893</v>
      </c>
      <c r="H5050" s="511" t="s">
        <v>9024</v>
      </c>
      <c r="I5050" s="511" t="s">
        <v>4016</v>
      </c>
      <c r="J5050" s="511" t="s">
        <v>4001</v>
      </c>
      <c r="K5050" s="512">
        <v>548.12</v>
      </c>
      <c r="L5050" s="511" t="s">
        <v>3946</v>
      </c>
    </row>
    <row r="5051" spans="1:12">
      <c r="A5051" s="511" t="s">
        <v>7471</v>
      </c>
      <c r="B5051" s="511" t="s">
        <v>7472</v>
      </c>
      <c r="C5051" s="511" t="s">
        <v>9006</v>
      </c>
      <c r="D5051" s="511">
        <v>183</v>
      </c>
      <c r="E5051" s="512" t="s">
        <v>3942</v>
      </c>
      <c r="F5051" s="511" t="s">
        <v>3942</v>
      </c>
      <c r="G5051" s="511">
        <v>86894</v>
      </c>
      <c r="H5051" s="511" t="s">
        <v>9025</v>
      </c>
      <c r="I5051" s="511" t="s">
        <v>4016</v>
      </c>
      <c r="J5051" s="511" t="s">
        <v>4001</v>
      </c>
      <c r="K5051" s="512">
        <v>290.18</v>
      </c>
      <c r="L5051" s="511" t="s">
        <v>3946</v>
      </c>
    </row>
    <row r="5052" spans="1:12">
      <c r="A5052" s="511" t="s">
        <v>7471</v>
      </c>
      <c r="B5052" s="511" t="s">
        <v>7472</v>
      </c>
      <c r="C5052" s="511" t="s">
        <v>9006</v>
      </c>
      <c r="D5052" s="511">
        <v>183</v>
      </c>
      <c r="E5052" s="512" t="s">
        <v>3942</v>
      </c>
      <c r="F5052" s="511" t="s">
        <v>3942</v>
      </c>
      <c r="G5052" s="511">
        <v>86895</v>
      </c>
      <c r="H5052" s="511" t="s">
        <v>9026</v>
      </c>
      <c r="I5052" s="511" t="s">
        <v>4016</v>
      </c>
      <c r="J5052" s="511" t="s">
        <v>4001</v>
      </c>
      <c r="K5052" s="512">
        <v>320.31</v>
      </c>
      <c r="L5052" s="511" t="s">
        <v>3946</v>
      </c>
    </row>
    <row r="5053" spans="1:12">
      <c r="A5053" s="511" t="s">
        <v>7471</v>
      </c>
      <c r="B5053" s="511" t="s">
        <v>7472</v>
      </c>
      <c r="C5053" s="511" t="s">
        <v>9006</v>
      </c>
      <c r="D5053" s="511">
        <v>183</v>
      </c>
      <c r="E5053" s="512" t="s">
        <v>3942</v>
      </c>
      <c r="F5053" s="511" t="s">
        <v>3942</v>
      </c>
      <c r="G5053" s="511">
        <v>86899</v>
      </c>
      <c r="H5053" s="511" t="s">
        <v>9027</v>
      </c>
      <c r="I5053" s="511" t="s">
        <v>4016</v>
      </c>
      <c r="J5053" s="511" t="s">
        <v>4001</v>
      </c>
      <c r="K5053" s="512">
        <v>289.52999999999997</v>
      </c>
      <c r="L5053" s="511" t="s">
        <v>3946</v>
      </c>
    </row>
    <row r="5054" spans="1:12">
      <c r="A5054" s="511" t="s">
        <v>7471</v>
      </c>
      <c r="B5054" s="511" t="s">
        <v>7472</v>
      </c>
      <c r="C5054" s="511" t="s">
        <v>9006</v>
      </c>
      <c r="D5054" s="511">
        <v>183</v>
      </c>
      <c r="E5054" s="512" t="s">
        <v>3942</v>
      </c>
      <c r="F5054" s="511" t="s">
        <v>3942</v>
      </c>
      <c r="G5054" s="511">
        <v>86900</v>
      </c>
      <c r="H5054" s="511" t="s">
        <v>9028</v>
      </c>
      <c r="I5054" s="511" t="s">
        <v>4016</v>
      </c>
      <c r="J5054" s="511" t="s">
        <v>4001</v>
      </c>
      <c r="K5054" s="512">
        <v>196.94</v>
      </c>
      <c r="L5054" s="511" t="s">
        <v>3946</v>
      </c>
    </row>
    <row r="5055" spans="1:12">
      <c r="A5055" s="511" t="s">
        <v>7471</v>
      </c>
      <c r="B5055" s="511" t="s">
        <v>7472</v>
      </c>
      <c r="C5055" s="511" t="s">
        <v>9006</v>
      </c>
      <c r="D5055" s="511">
        <v>183</v>
      </c>
      <c r="E5055" s="512" t="s">
        <v>3942</v>
      </c>
      <c r="F5055" s="511" t="s">
        <v>3942</v>
      </c>
      <c r="G5055" s="511">
        <v>86901</v>
      </c>
      <c r="H5055" s="511" t="s">
        <v>9029</v>
      </c>
      <c r="I5055" s="511" t="s">
        <v>4016</v>
      </c>
      <c r="J5055" s="511" t="s">
        <v>4001</v>
      </c>
      <c r="K5055" s="512">
        <v>138.11000000000001</v>
      </c>
      <c r="L5055" s="511" t="s">
        <v>3946</v>
      </c>
    </row>
    <row r="5056" spans="1:12">
      <c r="A5056" s="511" t="s">
        <v>7471</v>
      </c>
      <c r="B5056" s="511" t="s">
        <v>7472</v>
      </c>
      <c r="C5056" s="511" t="s">
        <v>9006</v>
      </c>
      <c r="D5056" s="511">
        <v>183</v>
      </c>
      <c r="E5056" s="512" t="s">
        <v>3942</v>
      </c>
      <c r="F5056" s="511" t="s">
        <v>3942</v>
      </c>
      <c r="G5056" s="511">
        <v>86902</v>
      </c>
      <c r="H5056" s="511" t="s">
        <v>9030</v>
      </c>
      <c r="I5056" s="511" t="s">
        <v>4016</v>
      </c>
      <c r="J5056" s="511" t="s">
        <v>3945</v>
      </c>
      <c r="K5056" s="512">
        <v>295.44</v>
      </c>
      <c r="L5056" s="511" t="s">
        <v>3946</v>
      </c>
    </row>
    <row r="5057" spans="1:12">
      <c r="A5057" s="511" t="s">
        <v>7471</v>
      </c>
      <c r="B5057" s="511" t="s">
        <v>7472</v>
      </c>
      <c r="C5057" s="511" t="s">
        <v>9006</v>
      </c>
      <c r="D5057" s="511">
        <v>183</v>
      </c>
      <c r="E5057" s="512" t="s">
        <v>3942</v>
      </c>
      <c r="F5057" s="511" t="s">
        <v>3942</v>
      </c>
      <c r="G5057" s="511">
        <v>86903</v>
      </c>
      <c r="H5057" s="511" t="s">
        <v>9031</v>
      </c>
      <c r="I5057" s="511" t="s">
        <v>4016</v>
      </c>
      <c r="J5057" s="511" t="s">
        <v>3945</v>
      </c>
      <c r="K5057" s="512">
        <v>333.36</v>
      </c>
      <c r="L5057" s="511" t="s">
        <v>3946</v>
      </c>
    </row>
    <row r="5058" spans="1:12">
      <c r="A5058" s="511" t="s">
        <v>7471</v>
      </c>
      <c r="B5058" s="511" t="s">
        <v>7472</v>
      </c>
      <c r="C5058" s="511" t="s">
        <v>9006</v>
      </c>
      <c r="D5058" s="511">
        <v>183</v>
      </c>
      <c r="E5058" s="512" t="s">
        <v>3942</v>
      </c>
      <c r="F5058" s="511" t="s">
        <v>3942</v>
      </c>
      <c r="G5058" s="511">
        <v>86904</v>
      </c>
      <c r="H5058" s="511" t="s">
        <v>9032</v>
      </c>
      <c r="I5058" s="511" t="s">
        <v>4016</v>
      </c>
      <c r="J5058" s="511" t="s">
        <v>3945</v>
      </c>
      <c r="K5058" s="512">
        <v>137.69</v>
      </c>
      <c r="L5058" s="511" t="s">
        <v>3946</v>
      </c>
    </row>
    <row r="5059" spans="1:12">
      <c r="A5059" s="511" t="s">
        <v>7471</v>
      </c>
      <c r="B5059" s="511" t="s">
        <v>7472</v>
      </c>
      <c r="C5059" s="511" t="s">
        <v>9006</v>
      </c>
      <c r="D5059" s="511">
        <v>183</v>
      </c>
      <c r="E5059" s="512" t="s">
        <v>3942</v>
      </c>
      <c r="F5059" s="511" t="s">
        <v>3942</v>
      </c>
      <c r="G5059" s="511">
        <v>86905</v>
      </c>
      <c r="H5059" s="511" t="s">
        <v>9033</v>
      </c>
      <c r="I5059" s="511" t="s">
        <v>4016</v>
      </c>
      <c r="J5059" s="511" t="s">
        <v>4001</v>
      </c>
      <c r="K5059" s="512">
        <v>334.25</v>
      </c>
      <c r="L5059" s="511" t="s">
        <v>3946</v>
      </c>
    </row>
    <row r="5060" spans="1:12">
      <c r="A5060" s="511" t="s">
        <v>7471</v>
      </c>
      <c r="B5060" s="511" t="s">
        <v>7472</v>
      </c>
      <c r="C5060" s="511" t="s">
        <v>9006</v>
      </c>
      <c r="D5060" s="511">
        <v>183</v>
      </c>
      <c r="E5060" s="512" t="s">
        <v>3942</v>
      </c>
      <c r="F5060" s="511" t="s">
        <v>3942</v>
      </c>
      <c r="G5060" s="511">
        <v>86906</v>
      </c>
      <c r="H5060" s="511" t="s">
        <v>9034</v>
      </c>
      <c r="I5060" s="511" t="s">
        <v>4016</v>
      </c>
      <c r="J5060" s="511" t="s">
        <v>4523</v>
      </c>
      <c r="K5060" s="512">
        <v>61.89</v>
      </c>
      <c r="L5060" s="511" t="s">
        <v>3946</v>
      </c>
    </row>
    <row r="5061" spans="1:12">
      <c r="A5061" s="511" t="s">
        <v>7471</v>
      </c>
      <c r="B5061" s="511" t="s">
        <v>7472</v>
      </c>
      <c r="C5061" s="511" t="s">
        <v>9006</v>
      </c>
      <c r="D5061" s="511">
        <v>183</v>
      </c>
      <c r="E5061" s="512" t="s">
        <v>3942</v>
      </c>
      <c r="F5061" s="511" t="s">
        <v>3942</v>
      </c>
      <c r="G5061" s="511">
        <v>86908</v>
      </c>
      <c r="H5061" s="511" t="s">
        <v>9035</v>
      </c>
      <c r="I5061" s="511" t="s">
        <v>4016</v>
      </c>
      <c r="J5061" s="511" t="s">
        <v>4001</v>
      </c>
      <c r="K5061" s="512">
        <v>398.64</v>
      </c>
      <c r="L5061" s="511" t="s">
        <v>3946</v>
      </c>
    </row>
    <row r="5062" spans="1:12">
      <c r="A5062" s="511" t="s">
        <v>7471</v>
      </c>
      <c r="B5062" s="511" t="s">
        <v>7472</v>
      </c>
      <c r="C5062" s="511" t="s">
        <v>9006</v>
      </c>
      <c r="D5062" s="511">
        <v>183</v>
      </c>
      <c r="E5062" s="512" t="s">
        <v>3942</v>
      </c>
      <c r="F5062" s="511" t="s">
        <v>3942</v>
      </c>
      <c r="G5062" s="511">
        <v>86909</v>
      </c>
      <c r="H5062" s="511" t="s">
        <v>9036</v>
      </c>
      <c r="I5062" s="511" t="s">
        <v>4016</v>
      </c>
      <c r="J5062" s="511" t="s">
        <v>4001</v>
      </c>
      <c r="K5062" s="512">
        <v>107.47</v>
      </c>
      <c r="L5062" s="511" t="s">
        <v>3946</v>
      </c>
    </row>
    <row r="5063" spans="1:12">
      <c r="A5063" s="511" t="s">
        <v>7471</v>
      </c>
      <c r="B5063" s="511" t="s">
        <v>7472</v>
      </c>
      <c r="C5063" s="511" t="s">
        <v>9006</v>
      </c>
      <c r="D5063" s="511">
        <v>183</v>
      </c>
      <c r="E5063" s="512" t="s">
        <v>3942</v>
      </c>
      <c r="F5063" s="511" t="s">
        <v>3942</v>
      </c>
      <c r="G5063" s="511">
        <v>86910</v>
      </c>
      <c r="H5063" s="511" t="s">
        <v>9037</v>
      </c>
      <c r="I5063" s="511" t="s">
        <v>4016</v>
      </c>
      <c r="J5063" s="511" t="s">
        <v>4001</v>
      </c>
      <c r="K5063" s="512">
        <v>105.57</v>
      </c>
      <c r="L5063" s="511" t="s">
        <v>3946</v>
      </c>
    </row>
    <row r="5064" spans="1:12">
      <c r="A5064" s="511" t="s">
        <v>7471</v>
      </c>
      <c r="B5064" s="511" t="s">
        <v>7472</v>
      </c>
      <c r="C5064" s="511" t="s">
        <v>9006</v>
      </c>
      <c r="D5064" s="511">
        <v>183</v>
      </c>
      <c r="E5064" s="512" t="s">
        <v>3942</v>
      </c>
      <c r="F5064" s="511" t="s">
        <v>3942</v>
      </c>
      <c r="G5064" s="511">
        <v>86911</v>
      </c>
      <c r="H5064" s="511" t="s">
        <v>9038</v>
      </c>
      <c r="I5064" s="511" t="s">
        <v>4016</v>
      </c>
      <c r="J5064" s="511" t="s">
        <v>4001</v>
      </c>
      <c r="K5064" s="512">
        <v>72.45</v>
      </c>
      <c r="L5064" s="511" t="s">
        <v>3946</v>
      </c>
    </row>
    <row r="5065" spans="1:12">
      <c r="A5065" s="511" t="s">
        <v>7471</v>
      </c>
      <c r="B5065" s="511" t="s">
        <v>7472</v>
      </c>
      <c r="C5065" s="511" t="s">
        <v>9006</v>
      </c>
      <c r="D5065" s="511">
        <v>183</v>
      </c>
      <c r="E5065" s="512" t="s">
        <v>3942</v>
      </c>
      <c r="F5065" s="511" t="s">
        <v>3942</v>
      </c>
      <c r="G5065" s="511">
        <v>86913</v>
      </c>
      <c r="H5065" s="511" t="s">
        <v>9039</v>
      </c>
      <c r="I5065" s="511" t="s">
        <v>4016</v>
      </c>
      <c r="J5065" s="511" t="s">
        <v>4001</v>
      </c>
      <c r="K5065" s="512">
        <v>45.77</v>
      </c>
      <c r="L5065" s="511" t="s">
        <v>3946</v>
      </c>
    </row>
    <row r="5066" spans="1:12">
      <c r="A5066" s="511" t="s">
        <v>7471</v>
      </c>
      <c r="B5066" s="511" t="s">
        <v>7472</v>
      </c>
      <c r="C5066" s="511" t="s">
        <v>9006</v>
      </c>
      <c r="D5066" s="511">
        <v>183</v>
      </c>
      <c r="E5066" s="512" t="s">
        <v>3942</v>
      </c>
      <c r="F5066" s="511" t="s">
        <v>3942</v>
      </c>
      <c r="G5066" s="511">
        <v>86914</v>
      </c>
      <c r="H5066" s="511" t="s">
        <v>9040</v>
      </c>
      <c r="I5066" s="511" t="s">
        <v>4016</v>
      </c>
      <c r="J5066" s="511" t="s">
        <v>4001</v>
      </c>
      <c r="K5066" s="512">
        <v>81.45</v>
      </c>
      <c r="L5066" s="511" t="s">
        <v>3946</v>
      </c>
    </row>
    <row r="5067" spans="1:12">
      <c r="A5067" s="511" t="s">
        <v>7471</v>
      </c>
      <c r="B5067" s="511" t="s">
        <v>7472</v>
      </c>
      <c r="C5067" s="511" t="s">
        <v>9006</v>
      </c>
      <c r="D5067" s="511">
        <v>183</v>
      </c>
      <c r="E5067" s="512" t="s">
        <v>3942</v>
      </c>
      <c r="F5067" s="511" t="s">
        <v>3942</v>
      </c>
      <c r="G5067" s="511">
        <v>86915</v>
      </c>
      <c r="H5067" s="511" t="s">
        <v>9041</v>
      </c>
      <c r="I5067" s="511" t="s">
        <v>4016</v>
      </c>
      <c r="J5067" s="511" t="s">
        <v>4001</v>
      </c>
      <c r="K5067" s="512">
        <v>118.03</v>
      </c>
      <c r="L5067" s="511" t="s">
        <v>3946</v>
      </c>
    </row>
    <row r="5068" spans="1:12">
      <c r="A5068" s="511" t="s">
        <v>7471</v>
      </c>
      <c r="B5068" s="511" t="s">
        <v>7472</v>
      </c>
      <c r="C5068" s="511" t="s">
        <v>9006</v>
      </c>
      <c r="D5068" s="511">
        <v>183</v>
      </c>
      <c r="E5068" s="512" t="s">
        <v>3942</v>
      </c>
      <c r="F5068" s="511" t="s">
        <v>3942</v>
      </c>
      <c r="G5068" s="511">
        <v>86916</v>
      </c>
      <c r="H5068" s="511" t="s">
        <v>9042</v>
      </c>
      <c r="I5068" s="511" t="s">
        <v>4016</v>
      </c>
      <c r="J5068" s="511" t="s">
        <v>4001</v>
      </c>
      <c r="K5068" s="512">
        <v>22.06</v>
      </c>
      <c r="L5068" s="511" t="s">
        <v>3946</v>
      </c>
    </row>
    <row r="5069" spans="1:12">
      <c r="A5069" s="511" t="s">
        <v>7471</v>
      </c>
      <c r="B5069" s="511" t="s">
        <v>7472</v>
      </c>
      <c r="C5069" s="511" t="s">
        <v>9006</v>
      </c>
      <c r="D5069" s="511">
        <v>183</v>
      </c>
      <c r="E5069" s="512" t="s">
        <v>3942</v>
      </c>
      <c r="F5069" s="511" t="s">
        <v>3942</v>
      </c>
      <c r="G5069" s="511">
        <v>86919</v>
      </c>
      <c r="H5069" s="511" t="s">
        <v>9043</v>
      </c>
      <c r="I5069" s="511" t="s">
        <v>4016</v>
      </c>
      <c r="J5069" s="511" t="s">
        <v>3945</v>
      </c>
      <c r="K5069" s="512">
        <v>816.18</v>
      </c>
      <c r="L5069" s="511" t="s">
        <v>3946</v>
      </c>
    </row>
    <row r="5070" spans="1:12">
      <c r="A5070" s="511" t="s">
        <v>7471</v>
      </c>
      <c r="B5070" s="511" t="s">
        <v>7472</v>
      </c>
      <c r="C5070" s="511" t="s">
        <v>9006</v>
      </c>
      <c r="D5070" s="511">
        <v>183</v>
      </c>
      <c r="E5070" s="512" t="s">
        <v>3942</v>
      </c>
      <c r="F5070" s="511" t="s">
        <v>3942</v>
      </c>
      <c r="G5070" s="511">
        <v>86920</v>
      </c>
      <c r="H5070" s="511" t="s">
        <v>9044</v>
      </c>
      <c r="I5070" s="511" t="s">
        <v>4016</v>
      </c>
      <c r="J5070" s="511" t="s">
        <v>3945</v>
      </c>
      <c r="K5070" s="512">
        <v>734.86</v>
      </c>
      <c r="L5070" s="511" t="s">
        <v>3946</v>
      </c>
    </row>
    <row r="5071" spans="1:12">
      <c r="A5071" s="511" t="s">
        <v>7471</v>
      </c>
      <c r="B5071" s="511" t="s">
        <v>7472</v>
      </c>
      <c r="C5071" s="511" t="s">
        <v>9006</v>
      </c>
      <c r="D5071" s="511">
        <v>183</v>
      </c>
      <c r="E5071" s="512" t="s">
        <v>3942</v>
      </c>
      <c r="F5071" s="511" t="s">
        <v>3942</v>
      </c>
      <c r="G5071" s="511">
        <v>86921</v>
      </c>
      <c r="H5071" s="511" t="s">
        <v>9045</v>
      </c>
      <c r="I5071" s="511" t="s">
        <v>4016</v>
      </c>
      <c r="J5071" s="511" t="s">
        <v>3945</v>
      </c>
      <c r="K5071" s="512">
        <v>711.15</v>
      </c>
      <c r="L5071" s="511" t="s">
        <v>3946</v>
      </c>
    </row>
    <row r="5072" spans="1:12">
      <c r="A5072" s="511" t="s">
        <v>7471</v>
      </c>
      <c r="B5072" s="511" t="s">
        <v>7472</v>
      </c>
      <c r="C5072" s="511" t="s">
        <v>9006</v>
      </c>
      <c r="D5072" s="511">
        <v>183</v>
      </c>
      <c r="E5072" s="512" t="s">
        <v>3942</v>
      </c>
      <c r="F5072" s="511" t="s">
        <v>3942</v>
      </c>
      <c r="G5072" s="511">
        <v>86922</v>
      </c>
      <c r="H5072" s="511" t="s">
        <v>9046</v>
      </c>
      <c r="I5072" s="511" t="s">
        <v>4016</v>
      </c>
      <c r="J5072" s="511" t="s">
        <v>3945</v>
      </c>
      <c r="K5072" s="512">
        <v>768.47</v>
      </c>
      <c r="L5072" s="511" t="s">
        <v>3946</v>
      </c>
    </row>
    <row r="5073" spans="1:12">
      <c r="A5073" s="511" t="s">
        <v>7471</v>
      </c>
      <c r="B5073" s="511" t="s">
        <v>7472</v>
      </c>
      <c r="C5073" s="511" t="s">
        <v>9006</v>
      </c>
      <c r="D5073" s="511">
        <v>183</v>
      </c>
      <c r="E5073" s="512" t="s">
        <v>3942</v>
      </c>
      <c r="F5073" s="511" t="s">
        <v>3942</v>
      </c>
      <c r="G5073" s="511">
        <v>86923</v>
      </c>
      <c r="H5073" s="511" t="s">
        <v>9047</v>
      </c>
      <c r="I5073" s="511" t="s">
        <v>4016</v>
      </c>
      <c r="J5073" s="511" t="s">
        <v>3945</v>
      </c>
      <c r="K5073" s="512">
        <v>543.5</v>
      </c>
      <c r="L5073" s="511" t="s">
        <v>3946</v>
      </c>
    </row>
    <row r="5074" spans="1:12">
      <c r="A5074" s="511" t="s">
        <v>7471</v>
      </c>
      <c r="B5074" s="511" t="s">
        <v>7472</v>
      </c>
      <c r="C5074" s="511" t="s">
        <v>9006</v>
      </c>
      <c r="D5074" s="511">
        <v>183</v>
      </c>
      <c r="E5074" s="512" t="s">
        <v>3942</v>
      </c>
      <c r="F5074" s="511" t="s">
        <v>3942</v>
      </c>
      <c r="G5074" s="511">
        <v>86924</v>
      </c>
      <c r="H5074" s="511" t="s">
        <v>9048</v>
      </c>
      <c r="I5074" s="511" t="s">
        <v>4016</v>
      </c>
      <c r="J5074" s="511" t="s">
        <v>3945</v>
      </c>
      <c r="K5074" s="512">
        <v>519.79</v>
      </c>
      <c r="L5074" s="511" t="s">
        <v>3946</v>
      </c>
    </row>
    <row r="5075" spans="1:12">
      <c r="A5075" s="511" t="s">
        <v>7471</v>
      </c>
      <c r="B5075" s="511" t="s">
        <v>7472</v>
      </c>
      <c r="C5075" s="511" t="s">
        <v>9006</v>
      </c>
      <c r="D5075" s="511">
        <v>183</v>
      </c>
      <c r="E5075" s="512" t="s">
        <v>3942</v>
      </c>
      <c r="F5075" s="511" t="s">
        <v>3942</v>
      </c>
      <c r="G5075" s="511">
        <v>86925</v>
      </c>
      <c r="H5075" s="511" t="s">
        <v>9049</v>
      </c>
      <c r="I5075" s="511" t="s">
        <v>4016</v>
      </c>
      <c r="J5075" s="511" t="s">
        <v>3945</v>
      </c>
      <c r="K5075" s="512">
        <v>560.79999999999995</v>
      </c>
      <c r="L5075" s="511" t="s">
        <v>3946</v>
      </c>
    </row>
    <row r="5076" spans="1:12">
      <c r="A5076" s="511" t="s">
        <v>7471</v>
      </c>
      <c r="B5076" s="511" t="s">
        <v>7472</v>
      </c>
      <c r="C5076" s="511" t="s">
        <v>9006</v>
      </c>
      <c r="D5076" s="511">
        <v>183</v>
      </c>
      <c r="E5076" s="512" t="s">
        <v>3942</v>
      </c>
      <c r="F5076" s="511" t="s">
        <v>3942</v>
      </c>
      <c r="G5076" s="511">
        <v>86926</v>
      </c>
      <c r="H5076" s="511" t="s">
        <v>9050</v>
      </c>
      <c r="I5076" s="511" t="s">
        <v>4016</v>
      </c>
      <c r="J5076" s="511" t="s">
        <v>3945</v>
      </c>
      <c r="K5076" s="512">
        <v>537.09</v>
      </c>
      <c r="L5076" s="511" t="s">
        <v>3946</v>
      </c>
    </row>
    <row r="5077" spans="1:12">
      <c r="A5077" s="511" t="s">
        <v>7471</v>
      </c>
      <c r="B5077" s="511" t="s">
        <v>7472</v>
      </c>
      <c r="C5077" s="511" t="s">
        <v>9006</v>
      </c>
      <c r="D5077" s="511">
        <v>183</v>
      </c>
      <c r="E5077" s="512" t="s">
        <v>3942</v>
      </c>
      <c r="F5077" s="511" t="s">
        <v>3942</v>
      </c>
      <c r="G5077" s="511">
        <v>86927</v>
      </c>
      <c r="H5077" s="511" t="s">
        <v>9051</v>
      </c>
      <c r="I5077" s="511" t="s">
        <v>4016</v>
      </c>
      <c r="J5077" s="511" t="s">
        <v>3945</v>
      </c>
      <c r="K5077" s="512">
        <v>360.5</v>
      </c>
      <c r="L5077" s="511" t="s">
        <v>3946</v>
      </c>
    </row>
    <row r="5078" spans="1:12">
      <c r="A5078" s="511" t="s">
        <v>7471</v>
      </c>
      <c r="B5078" s="511" t="s">
        <v>7472</v>
      </c>
      <c r="C5078" s="511" t="s">
        <v>9006</v>
      </c>
      <c r="D5078" s="511">
        <v>183</v>
      </c>
      <c r="E5078" s="512" t="s">
        <v>3942</v>
      </c>
      <c r="F5078" s="511" t="s">
        <v>3942</v>
      </c>
      <c r="G5078" s="511">
        <v>86928</v>
      </c>
      <c r="H5078" s="511" t="s">
        <v>9052</v>
      </c>
      <c r="I5078" s="511" t="s">
        <v>4016</v>
      </c>
      <c r="J5078" s="511" t="s">
        <v>3945</v>
      </c>
      <c r="K5078" s="512">
        <v>336.79</v>
      </c>
      <c r="L5078" s="511" t="s">
        <v>3946</v>
      </c>
    </row>
    <row r="5079" spans="1:12">
      <c r="A5079" s="511" t="s">
        <v>7471</v>
      </c>
      <c r="B5079" s="511" t="s">
        <v>7472</v>
      </c>
      <c r="C5079" s="511" t="s">
        <v>9006</v>
      </c>
      <c r="D5079" s="511">
        <v>183</v>
      </c>
      <c r="E5079" s="512" t="s">
        <v>3942</v>
      </c>
      <c r="F5079" s="511" t="s">
        <v>3942</v>
      </c>
      <c r="G5079" s="511">
        <v>86929</v>
      </c>
      <c r="H5079" s="511" t="s">
        <v>9053</v>
      </c>
      <c r="I5079" s="511" t="s">
        <v>4016</v>
      </c>
      <c r="J5079" s="511" t="s">
        <v>3945</v>
      </c>
      <c r="K5079" s="512">
        <v>350.61</v>
      </c>
      <c r="L5079" s="511" t="s">
        <v>3946</v>
      </c>
    </row>
    <row r="5080" spans="1:12">
      <c r="A5080" s="511" t="s">
        <v>7471</v>
      </c>
      <c r="B5080" s="511" t="s">
        <v>7472</v>
      </c>
      <c r="C5080" s="511" t="s">
        <v>9006</v>
      </c>
      <c r="D5080" s="511">
        <v>183</v>
      </c>
      <c r="E5080" s="512" t="s">
        <v>3942</v>
      </c>
      <c r="F5080" s="511" t="s">
        <v>3942</v>
      </c>
      <c r="G5080" s="511">
        <v>86930</v>
      </c>
      <c r="H5080" s="511" t="s">
        <v>9054</v>
      </c>
      <c r="I5080" s="511" t="s">
        <v>4016</v>
      </c>
      <c r="J5080" s="511" t="s">
        <v>3945</v>
      </c>
      <c r="K5080" s="512">
        <v>326.89999999999998</v>
      </c>
      <c r="L5080" s="511" t="s">
        <v>3946</v>
      </c>
    </row>
    <row r="5081" spans="1:12">
      <c r="A5081" s="511" t="s">
        <v>7471</v>
      </c>
      <c r="B5081" s="511" t="s">
        <v>7472</v>
      </c>
      <c r="C5081" s="511" t="s">
        <v>9006</v>
      </c>
      <c r="D5081" s="511">
        <v>183</v>
      </c>
      <c r="E5081" s="512" t="s">
        <v>3942</v>
      </c>
      <c r="F5081" s="511" t="s">
        <v>3942</v>
      </c>
      <c r="G5081" s="511">
        <v>86931</v>
      </c>
      <c r="H5081" s="511" t="s">
        <v>9055</v>
      </c>
      <c r="I5081" s="511" t="s">
        <v>4016</v>
      </c>
      <c r="J5081" s="511" t="s">
        <v>3945</v>
      </c>
      <c r="K5081" s="512">
        <v>466.2</v>
      </c>
      <c r="L5081" s="511" t="s">
        <v>3946</v>
      </c>
    </row>
    <row r="5082" spans="1:12">
      <c r="A5082" s="511" t="s">
        <v>7471</v>
      </c>
      <c r="B5082" s="511" t="s">
        <v>7472</v>
      </c>
      <c r="C5082" s="511" t="s">
        <v>9006</v>
      </c>
      <c r="D5082" s="511">
        <v>183</v>
      </c>
      <c r="E5082" s="512" t="s">
        <v>3942</v>
      </c>
      <c r="F5082" s="511" t="s">
        <v>3942</v>
      </c>
      <c r="G5082" s="511">
        <v>86932</v>
      </c>
      <c r="H5082" s="511" t="s">
        <v>9056</v>
      </c>
      <c r="I5082" s="511" t="s">
        <v>4016</v>
      </c>
      <c r="J5082" s="511" t="s">
        <v>3945</v>
      </c>
      <c r="K5082" s="512">
        <v>498.66</v>
      </c>
      <c r="L5082" s="511" t="s">
        <v>3946</v>
      </c>
    </row>
    <row r="5083" spans="1:12">
      <c r="A5083" s="511" t="s">
        <v>7471</v>
      </c>
      <c r="B5083" s="511" t="s">
        <v>7472</v>
      </c>
      <c r="C5083" s="511" t="s">
        <v>9006</v>
      </c>
      <c r="D5083" s="511">
        <v>183</v>
      </c>
      <c r="E5083" s="512" t="s">
        <v>3942</v>
      </c>
      <c r="F5083" s="511" t="s">
        <v>3942</v>
      </c>
      <c r="G5083" s="511">
        <v>86933</v>
      </c>
      <c r="H5083" s="511" t="s">
        <v>9057</v>
      </c>
      <c r="I5083" s="511" t="s">
        <v>4016</v>
      </c>
      <c r="J5083" s="511" t="s">
        <v>4001</v>
      </c>
      <c r="K5083" s="512">
        <v>409.86</v>
      </c>
      <c r="L5083" s="511" t="s">
        <v>3946</v>
      </c>
    </row>
    <row r="5084" spans="1:12">
      <c r="A5084" s="511" t="s">
        <v>7471</v>
      </c>
      <c r="B5084" s="511" t="s">
        <v>7472</v>
      </c>
      <c r="C5084" s="511" t="s">
        <v>9006</v>
      </c>
      <c r="D5084" s="511">
        <v>183</v>
      </c>
      <c r="E5084" s="512" t="s">
        <v>3942</v>
      </c>
      <c r="F5084" s="511" t="s">
        <v>3942</v>
      </c>
      <c r="G5084" s="511">
        <v>86934</v>
      </c>
      <c r="H5084" s="511" t="s">
        <v>9058</v>
      </c>
      <c r="I5084" s="511" t="s">
        <v>4016</v>
      </c>
      <c r="J5084" s="511" t="s">
        <v>4001</v>
      </c>
      <c r="K5084" s="512">
        <v>399.97</v>
      </c>
      <c r="L5084" s="511" t="s">
        <v>3946</v>
      </c>
    </row>
    <row r="5085" spans="1:12">
      <c r="A5085" s="511" t="s">
        <v>7471</v>
      </c>
      <c r="B5085" s="511" t="s">
        <v>7472</v>
      </c>
      <c r="C5085" s="511" t="s">
        <v>9006</v>
      </c>
      <c r="D5085" s="511">
        <v>183</v>
      </c>
      <c r="E5085" s="512" t="s">
        <v>3942</v>
      </c>
      <c r="F5085" s="511" t="s">
        <v>3942</v>
      </c>
      <c r="G5085" s="511">
        <v>86935</v>
      </c>
      <c r="H5085" s="511" t="s">
        <v>9059</v>
      </c>
      <c r="I5085" s="511" t="s">
        <v>4016</v>
      </c>
      <c r="J5085" s="511" t="s">
        <v>4001</v>
      </c>
      <c r="K5085" s="512">
        <v>267.81</v>
      </c>
      <c r="L5085" s="511" t="s">
        <v>3946</v>
      </c>
    </row>
    <row r="5086" spans="1:12">
      <c r="A5086" s="511" t="s">
        <v>7471</v>
      </c>
      <c r="B5086" s="511" t="s">
        <v>7472</v>
      </c>
      <c r="C5086" s="511" t="s">
        <v>9006</v>
      </c>
      <c r="D5086" s="511">
        <v>183</v>
      </c>
      <c r="E5086" s="512" t="s">
        <v>3942</v>
      </c>
      <c r="F5086" s="511" t="s">
        <v>3942</v>
      </c>
      <c r="G5086" s="511">
        <v>86936</v>
      </c>
      <c r="H5086" s="511" t="s">
        <v>9060</v>
      </c>
      <c r="I5086" s="511" t="s">
        <v>4016</v>
      </c>
      <c r="J5086" s="511" t="s">
        <v>4001</v>
      </c>
      <c r="K5086" s="512">
        <v>421.35</v>
      </c>
      <c r="L5086" s="511" t="s">
        <v>3946</v>
      </c>
    </row>
    <row r="5087" spans="1:12">
      <c r="A5087" s="511" t="s">
        <v>7471</v>
      </c>
      <c r="B5087" s="511" t="s">
        <v>7472</v>
      </c>
      <c r="C5087" s="511" t="s">
        <v>9006</v>
      </c>
      <c r="D5087" s="511">
        <v>183</v>
      </c>
      <c r="E5087" s="512" t="s">
        <v>3942</v>
      </c>
      <c r="F5087" s="511" t="s">
        <v>3942</v>
      </c>
      <c r="G5087" s="511">
        <v>86937</v>
      </c>
      <c r="H5087" s="511" t="s">
        <v>9061</v>
      </c>
      <c r="I5087" s="511" t="s">
        <v>4016</v>
      </c>
      <c r="J5087" s="511" t="s">
        <v>4001</v>
      </c>
      <c r="K5087" s="512">
        <v>204.76</v>
      </c>
      <c r="L5087" s="511" t="s">
        <v>3946</v>
      </c>
    </row>
    <row r="5088" spans="1:12">
      <c r="A5088" s="511" t="s">
        <v>7471</v>
      </c>
      <c r="B5088" s="511" t="s">
        <v>7472</v>
      </c>
      <c r="C5088" s="511" t="s">
        <v>9006</v>
      </c>
      <c r="D5088" s="511">
        <v>183</v>
      </c>
      <c r="E5088" s="512" t="s">
        <v>3942</v>
      </c>
      <c r="F5088" s="511" t="s">
        <v>3942</v>
      </c>
      <c r="G5088" s="511">
        <v>86938</v>
      </c>
      <c r="H5088" s="511" t="s">
        <v>9062</v>
      </c>
      <c r="I5088" s="511" t="s">
        <v>4016</v>
      </c>
      <c r="J5088" s="511" t="s">
        <v>4001</v>
      </c>
      <c r="K5088" s="512">
        <v>358.3</v>
      </c>
      <c r="L5088" s="511" t="s">
        <v>3946</v>
      </c>
    </row>
    <row r="5089" spans="1:12">
      <c r="A5089" s="511" t="s">
        <v>7471</v>
      </c>
      <c r="B5089" s="511" t="s">
        <v>7472</v>
      </c>
      <c r="C5089" s="511" t="s">
        <v>9006</v>
      </c>
      <c r="D5089" s="511">
        <v>183</v>
      </c>
      <c r="E5089" s="512" t="s">
        <v>3942</v>
      </c>
      <c r="F5089" s="511" t="s">
        <v>3942</v>
      </c>
      <c r="G5089" s="511">
        <v>86939</v>
      </c>
      <c r="H5089" s="511" t="s">
        <v>9063</v>
      </c>
      <c r="I5089" s="511" t="s">
        <v>4016</v>
      </c>
      <c r="J5089" s="511" t="s">
        <v>3945</v>
      </c>
      <c r="K5089" s="512">
        <v>388.62</v>
      </c>
      <c r="L5089" s="511" t="s">
        <v>3946</v>
      </c>
    </row>
    <row r="5090" spans="1:12">
      <c r="A5090" s="511" t="s">
        <v>7471</v>
      </c>
      <c r="B5090" s="511" t="s">
        <v>7472</v>
      </c>
      <c r="C5090" s="511" t="s">
        <v>9006</v>
      </c>
      <c r="D5090" s="511">
        <v>183</v>
      </c>
      <c r="E5090" s="512" t="s">
        <v>3942</v>
      </c>
      <c r="F5090" s="511" t="s">
        <v>3942</v>
      </c>
      <c r="G5090" s="511">
        <v>86940</v>
      </c>
      <c r="H5090" s="511" t="s">
        <v>9064</v>
      </c>
      <c r="I5090" s="511" t="s">
        <v>4016</v>
      </c>
      <c r="J5090" s="511" t="s">
        <v>3945</v>
      </c>
      <c r="K5090" s="512">
        <v>976.12</v>
      </c>
      <c r="L5090" s="511" t="s">
        <v>3946</v>
      </c>
    </row>
    <row r="5091" spans="1:12">
      <c r="A5091" s="511" t="s">
        <v>7471</v>
      </c>
      <c r="B5091" s="511" t="s">
        <v>7472</v>
      </c>
      <c r="C5091" s="511" t="s">
        <v>9006</v>
      </c>
      <c r="D5091" s="511">
        <v>183</v>
      </c>
      <c r="E5091" s="512" t="s">
        <v>3942</v>
      </c>
      <c r="F5091" s="511" t="s">
        <v>3942</v>
      </c>
      <c r="G5091" s="511">
        <v>86941</v>
      </c>
      <c r="H5091" s="511" t="s">
        <v>9065</v>
      </c>
      <c r="I5091" s="511" t="s">
        <v>4016</v>
      </c>
      <c r="J5091" s="511" t="s">
        <v>3945</v>
      </c>
      <c r="K5091" s="512">
        <v>715.74</v>
      </c>
      <c r="L5091" s="511" t="s">
        <v>3946</v>
      </c>
    </row>
    <row r="5092" spans="1:12">
      <c r="A5092" s="511" t="s">
        <v>7471</v>
      </c>
      <c r="B5092" s="511" t="s">
        <v>7472</v>
      </c>
      <c r="C5092" s="511" t="s">
        <v>9006</v>
      </c>
      <c r="D5092" s="511">
        <v>183</v>
      </c>
      <c r="E5092" s="512" t="s">
        <v>3942</v>
      </c>
      <c r="F5092" s="511" t="s">
        <v>3942</v>
      </c>
      <c r="G5092" s="511">
        <v>86942</v>
      </c>
      <c r="H5092" s="511" t="s">
        <v>9066</v>
      </c>
      <c r="I5092" s="511" t="s">
        <v>4016</v>
      </c>
      <c r="J5092" s="511" t="s">
        <v>3945</v>
      </c>
      <c r="K5092" s="512">
        <v>240.76</v>
      </c>
      <c r="L5092" s="511" t="s">
        <v>3946</v>
      </c>
    </row>
    <row r="5093" spans="1:12">
      <c r="A5093" s="511" t="s">
        <v>7471</v>
      </c>
      <c r="B5093" s="511" t="s">
        <v>7472</v>
      </c>
      <c r="C5093" s="511" t="s">
        <v>9006</v>
      </c>
      <c r="D5093" s="511">
        <v>183</v>
      </c>
      <c r="E5093" s="512" t="s">
        <v>3942</v>
      </c>
      <c r="F5093" s="511" t="s">
        <v>3942</v>
      </c>
      <c r="G5093" s="511">
        <v>86943</v>
      </c>
      <c r="H5093" s="511" t="s">
        <v>9067</v>
      </c>
      <c r="I5093" s="511" t="s">
        <v>4016</v>
      </c>
      <c r="J5093" s="511" t="s">
        <v>3945</v>
      </c>
      <c r="K5093" s="512">
        <v>230.87</v>
      </c>
      <c r="L5093" s="511" t="s">
        <v>3946</v>
      </c>
    </row>
    <row r="5094" spans="1:12">
      <c r="A5094" s="511" t="s">
        <v>7471</v>
      </c>
      <c r="B5094" s="511" t="s">
        <v>7472</v>
      </c>
      <c r="C5094" s="511" t="s">
        <v>9006</v>
      </c>
      <c r="D5094" s="511">
        <v>183</v>
      </c>
      <c r="E5094" s="512" t="s">
        <v>3942</v>
      </c>
      <c r="F5094" s="511" t="s">
        <v>3942</v>
      </c>
      <c r="G5094" s="511">
        <v>86947</v>
      </c>
      <c r="H5094" s="511" t="s">
        <v>9068</v>
      </c>
      <c r="I5094" s="511" t="s">
        <v>4016</v>
      </c>
      <c r="J5094" s="511" t="s">
        <v>4001</v>
      </c>
      <c r="K5094" s="513">
        <v>1070.4000000000001</v>
      </c>
      <c r="L5094" s="511" t="s">
        <v>3946</v>
      </c>
    </row>
    <row r="5095" spans="1:12">
      <c r="A5095" s="511" t="s">
        <v>7471</v>
      </c>
      <c r="B5095" s="511" t="s">
        <v>7472</v>
      </c>
      <c r="C5095" s="511" t="s">
        <v>9006</v>
      </c>
      <c r="D5095" s="511">
        <v>183</v>
      </c>
      <c r="E5095" s="512" t="s">
        <v>3942</v>
      </c>
      <c r="F5095" s="511" t="s">
        <v>3942</v>
      </c>
      <c r="G5095" s="511">
        <v>93396</v>
      </c>
      <c r="H5095" s="511" t="s">
        <v>9069</v>
      </c>
      <c r="I5095" s="511" t="s">
        <v>4016</v>
      </c>
      <c r="J5095" s="511" t="s">
        <v>4001</v>
      </c>
      <c r="K5095" s="512">
        <v>597.24</v>
      </c>
      <c r="L5095" s="511" t="s">
        <v>3946</v>
      </c>
    </row>
    <row r="5096" spans="1:12">
      <c r="A5096" s="511" t="s">
        <v>7471</v>
      </c>
      <c r="B5096" s="511" t="s">
        <v>7472</v>
      </c>
      <c r="C5096" s="511" t="s">
        <v>9006</v>
      </c>
      <c r="D5096" s="511">
        <v>183</v>
      </c>
      <c r="E5096" s="512" t="s">
        <v>3942</v>
      </c>
      <c r="F5096" s="511" t="s">
        <v>3942</v>
      </c>
      <c r="G5096" s="511">
        <v>93441</v>
      </c>
      <c r="H5096" s="511" t="s">
        <v>9070</v>
      </c>
      <c r="I5096" s="511" t="s">
        <v>4016</v>
      </c>
      <c r="J5096" s="511" t="s">
        <v>4001</v>
      </c>
      <c r="K5096" s="512">
        <v>980.72</v>
      </c>
      <c r="L5096" s="511" t="s">
        <v>3946</v>
      </c>
    </row>
    <row r="5097" spans="1:12">
      <c r="A5097" s="511" t="s">
        <v>7471</v>
      </c>
      <c r="B5097" s="511" t="s">
        <v>7472</v>
      </c>
      <c r="C5097" s="511" t="s">
        <v>9006</v>
      </c>
      <c r="D5097" s="511">
        <v>183</v>
      </c>
      <c r="E5097" s="512" t="s">
        <v>3942</v>
      </c>
      <c r="F5097" s="511" t="s">
        <v>3942</v>
      </c>
      <c r="G5097" s="511">
        <v>93442</v>
      </c>
      <c r="H5097" s="511" t="s">
        <v>9071</v>
      </c>
      <c r="I5097" s="511" t="s">
        <v>4016</v>
      </c>
      <c r="J5097" s="511" t="s">
        <v>4001</v>
      </c>
      <c r="K5097" s="513">
        <v>1087.22</v>
      </c>
      <c r="L5097" s="511" t="s">
        <v>3946</v>
      </c>
    </row>
    <row r="5098" spans="1:12">
      <c r="A5098" s="511" t="s">
        <v>7471</v>
      </c>
      <c r="B5098" s="511" t="s">
        <v>7472</v>
      </c>
      <c r="C5098" s="511" t="s">
        <v>9006</v>
      </c>
      <c r="D5098" s="511">
        <v>183</v>
      </c>
      <c r="E5098" s="512" t="s">
        <v>3942</v>
      </c>
      <c r="F5098" s="511" t="s">
        <v>3942</v>
      </c>
      <c r="G5098" s="511">
        <v>95469</v>
      </c>
      <c r="H5098" s="511" t="s">
        <v>9072</v>
      </c>
      <c r="I5098" s="511" t="s">
        <v>4016</v>
      </c>
      <c r="J5098" s="511" t="s">
        <v>3945</v>
      </c>
      <c r="K5098" s="512">
        <v>279.92</v>
      </c>
      <c r="L5098" s="511" t="s">
        <v>3946</v>
      </c>
    </row>
    <row r="5099" spans="1:12">
      <c r="A5099" s="511" t="s">
        <v>7471</v>
      </c>
      <c r="B5099" s="511" t="s">
        <v>7472</v>
      </c>
      <c r="C5099" s="511" t="s">
        <v>9006</v>
      </c>
      <c r="D5099" s="511">
        <v>183</v>
      </c>
      <c r="E5099" s="512" t="s">
        <v>3942</v>
      </c>
      <c r="F5099" s="511" t="s">
        <v>3942</v>
      </c>
      <c r="G5099" s="511">
        <v>95470</v>
      </c>
      <c r="H5099" s="511" t="s">
        <v>9073</v>
      </c>
      <c r="I5099" s="511" t="s">
        <v>4016</v>
      </c>
      <c r="J5099" s="511" t="s">
        <v>3945</v>
      </c>
      <c r="K5099" s="512">
        <v>289.36</v>
      </c>
      <c r="L5099" s="511" t="s">
        <v>3946</v>
      </c>
    </row>
    <row r="5100" spans="1:12">
      <c r="A5100" s="511" t="s">
        <v>7471</v>
      </c>
      <c r="B5100" s="511" t="s">
        <v>7472</v>
      </c>
      <c r="C5100" s="511" t="s">
        <v>9006</v>
      </c>
      <c r="D5100" s="511">
        <v>183</v>
      </c>
      <c r="E5100" s="512" t="s">
        <v>3942</v>
      </c>
      <c r="F5100" s="511" t="s">
        <v>3942</v>
      </c>
      <c r="G5100" s="511">
        <v>95471</v>
      </c>
      <c r="H5100" s="511" t="s">
        <v>9074</v>
      </c>
      <c r="I5100" s="511" t="s">
        <v>4016</v>
      </c>
      <c r="J5100" s="511" t="s">
        <v>3945</v>
      </c>
      <c r="K5100" s="512">
        <v>709.71</v>
      </c>
      <c r="L5100" s="511" t="s">
        <v>3946</v>
      </c>
    </row>
    <row r="5101" spans="1:12">
      <c r="A5101" s="511" t="s">
        <v>7471</v>
      </c>
      <c r="B5101" s="511" t="s">
        <v>7472</v>
      </c>
      <c r="C5101" s="511" t="s">
        <v>9006</v>
      </c>
      <c r="D5101" s="511">
        <v>183</v>
      </c>
      <c r="E5101" s="512" t="s">
        <v>3942</v>
      </c>
      <c r="F5101" s="511" t="s">
        <v>3942</v>
      </c>
      <c r="G5101" s="511">
        <v>95472</v>
      </c>
      <c r="H5101" s="511" t="s">
        <v>9075</v>
      </c>
      <c r="I5101" s="511" t="s">
        <v>4016</v>
      </c>
      <c r="J5101" s="511" t="s">
        <v>3945</v>
      </c>
      <c r="K5101" s="512">
        <v>719.15</v>
      </c>
      <c r="L5101" s="511" t="s">
        <v>3946</v>
      </c>
    </row>
    <row r="5102" spans="1:12">
      <c r="A5102" s="511" t="s">
        <v>7471</v>
      </c>
      <c r="B5102" s="511" t="s">
        <v>7472</v>
      </c>
      <c r="C5102" s="511" t="s">
        <v>9006</v>
      </c>
      <c r="D5102" s="511">
        <v>183</v>
      </c>
      <c r="E5102" s="512" t="s">
        <v>3942</v>
      </c>
      <c r="F5102" s="511" t="s">
        <v>3942</v>
      </c>
      <c r="G5102" s="511">
        <v>95542</v>
      </c>
      <c r="H5102" s="511" t="s">
        <v>9076</v>
      </c>
      <c r="I5102" s="511" t="s">
        <v>4016</v>
      </c>
      <c r="J5102" s="511" t="s">
        <v>4001</v>
      </c>
      <c r="K5102" s="512">
        <v>53.46</v>
      </c>
      <c r="L5102" s="511" t="s">
        <v>3946</v>
      </c>
    </row>
    <row r="5103" spans="1:12">
      <c r="A5103" s="511" t="s">
        <v>7471</v>
      </c>
      <c r="B5103" s="511" t="s">
        <v>7472</v>
      </c>
      <c r="C5103" s="511" t="s">
        <v>9006</v>
      </c>
      <c r="D5103" s="511">
        <v>183</v>
      </c>
      <c r="E5103" s="512" t="s">
        <v>3942</v>
      </c>
      <c r="F5103" s="511" t="s">
        <v>3942</v>
      </c>
      <c r="G5103" s="511">
        <v>95543</v>
      </c>
      <c r="H5103" s="511" t="s">
        <v>9077</v>
      </c>
      <c r="I5103" s="511" t="s">
        <v>4016</v>
      </c>
      <c r="J5103" s="511" t="s">
        <v>4001</v>
      </c>
      <c r="K5103" s="512">
        <v>87.68</v>
      </c>
      <c r="L5103" s="511" t="s">
        <v>3946</v>
      </c>
    </row>
    <row r="5104" spans="1:12">
      <c r="A5104" s="511" t="s">
        <v>7471</v>
      </c>
      <c r="B5104" s="511" t="s">
        <v>7472</v>
      </c>
      <c r="C5104" s="511" t="s">
        <v>9006</v>
      </c>
      <c r="D5104" s="511">
        <v>183</v>
      </c>
      <c r="E5104" s="512" t="s">
        <v>3942</v>
      </c>
      <c r="F5104" s="511" t="s">
        <v>3942</v>
      </c>
      <c r="G5104" s="511">
        <v>95544</v>
      </c>
      <c r="H5104" s="511" t="s">
        <v>9078</v>
      </c>
      <c r="I5104" s="511" t="s">
        <v>4016</v>
      </c>
      <c r="J5104" s="511" t="s">
        <v>4001</v>
      </c>
      <c r="K5104" s="512">
        <v>66.91</v>
      </c>
      <c r="L5104" s="511" t="s">
        <v>3946</v>
      </c>
    </row>
    <row r="5105" spans="1:12">
      <c r="A5105" s="511" t="s">
        <v>7471</v>
      </c>
      <c r="B5105" s="511" t="s">
        <v>7472</v>
      </c>
      <c r="C5105" s="511" t="s">
        <v>9006</v>
      </c>
      <c r="D5105" s="511">
        <v>183</v>
      </c>
      <c r="E5105" s="512" t="s">
        <v>3942</v>
      </c>
      <c r="F5105" s="511" t="s">
        <v>3942</v>
      </c>
      <c r="G5105" s="511">
        <v>95545</v>
      </c>
      <c r="H5105" s="511" t="s">
        <v>9079</v>
      </c>
      <c r="I5105" s="511" t="s">
        <v>4016</v>
      </c>
      <c r="J5105" s="511" t="s">
        <v>4523</v>
      </c>
      <c r="K5105" s="512">
        <v>65.48</v>
      </c>
      <c r="L5105" s="511" t="s">
        <v>3946</v>
      </c>
    </row>
    <row r="5106" spans="1:12">
      <c r="A5106" s="511" t="s">
        <v>7471</v>
      </c>
      <c r="B5106" s="511" t="s">
        <v>7472</v>
      </c>
      <c r="C5106" s="511" t="s">
        <v>9006</v>
      </c>
      <c r="D5106" s="511">
        <v>183</v>
      </c>
      <c r="E5106" s="512" t="s">
        <v>3942</v>
      </c>
      <c r="F5106" s="511" t="s">
        <v>3942</v>
      </c>
      <c r="G5106" s="511">
        <v>95546</v>
      </c>
      <c r="H5106" s="511" t="s">
        <v>9080</v>
      </c>
      <c r="I5106" s="511" t="s">
        <v>4016</v>
      </c>
      <c r="J5106" s="511" t="s">
        <v>4001</v>
      </c>
      <c r="K5106" s="512">
        <v>206.15</v>
      </c>
      <c r="L5106" s="511" t="s">
        <v>3946</v>
      </c>
    </row>
    <row r="5107" spans="1:12">
      <c r="A5107" s="511" t="s">
        <v>7471</v>
      </c>
      <c r="B5107" s="511" t="s">
        <v>7472</v>
      </c>
      <c r="C5107" s="511" t="s">
        <v>9006</v>
      </c>
      <c r="D5107" s="511">
        <v>183</v>
      </c>
      <c r="E5107" s="512" t="s">
        <v>3942</v>
      </c>
      <c r="F5107" s="511" t="s">
        <v>3942</v>
      </c>
      <c r="G5107" s="511">
        <v>95547</v>
      </c>
      <c r="H5107" s="511" t="s">
        <v>9081</v>
      </c>
      <c r="I5107" s="511" t="s">
        <v>4016</v>
      </c>
      <c r="J5107" s="511" t="s">
        <v>4523</v>
      </c>
      <c r="K5107" s="512">
        <v>43.94</v>
      </c>
      <c r="L5107" s="511" t="s">
        <v>3946</v>
      </c>
    </row>
    <row r="5108" spans="1:12">
      <c r="A5108" s="511" t="s">
        <v>7471</v>
      </c>
      <c r="B5108" s="511" t="s">
        <v>7472</v>
      </c>
      <c r="C5108" s="511" t="s">
        <v>9006</v>
      </c>
      <c r="D5108" s="511">
        <v>183</v>
      </c>
      <c r="E5108" s="512" t="s">
        <v>3942</v>
      </c>
      <c r="F5108" s="511" t="s">
        <v>3942</v>
      </c>
      <c r="G5108" s="511">
        <v>100848</v>
      </c>
      <c r="H5108" s="511" t="s">
        <v>9082</v>
      </c>
      <c r="I5108" s="511" t="s">
        <v>4016</v>
      </c>
      <c r="J5108" s="511" t="s">
        <v>3945</v>
      </c>
      <c r="K5108" s="512">
        <v>511.68</v>
      </c>
      <c r="L5108" s="511" t="s">
        <v>3946</v>
      </c>
    </row>
    <row r="5109" spans="1:12">
      <c r="A5109" s="511" t="s">
        <v>7471</v>
      </c>
      <c r="B5109" s="511" t="s">
        <v>7472</v>
      </c>
      <c r="C5109" s="511" t="s">
        <v>9006</v>
      </c>
      <c r="D5109" s="511">
        <v>183</v>
      </c>
      <c r="E5109" s="512" t="s">
        <v>3942</v>
      </c>
      <c r="F5109" s="511" t="s">
        <v>3942</v>
      </c>
      <c r="G5109" s="511">
        <v>100849</v>
      </c>
      <c r="H5109" s="511" t="s">
        <v>9083</v>
      </c>
      <c r="I5109" s="511" t="s">
        <v>4016</v>
      </c>
      <c r="J5109" s="511" t="s">
        <v>4523</v>
      </c>
      <c r="K5109" s="512">
        <v>45.83</v>
      </c>
      <c r="L5109" s="511" t="s">
        <v>3946</v>
      </c>
    </row>
    <row r="5110" spans="1:12">
      <c r="A5110" s="511" t="s">
        <v>7471</v>
      </c>
      <c r="B5110" s="511" t="s">
        <v>7472</v>
      </c>
      <c r="C5110" s="511" t="s">
        <v>9006</v>
      </c>
      <c r="D5110" s="511">
        <v>183</v>
      </c>
      <c r="E5110" s="512" t="s">
        <v>3942</v>
      </c>
      <c r="F5110" s="511" t="s">
        <v>3942</v>
      </c>
      <c r="G5110" s="511">
        <v>100851</v>
      </c>
      <c r="H5110" s="511" t="s">
        <v>9084</v>
      </c>
      <c r="I5110" s="511" t="s">
        <v>4016</v>
      </c>
      <c r="J5110" s="511" t="s">
        <v>4001</v>
      </c>
      <c r="K5110" s="512">
        <v>92.08</v>
      </c>
      <c r="L5110" s="511" t="s">
        <v>3946</v>
      </c>
    </row>
    <row r="5111" spans="1:12">
      <c r="A5111" s="511" t="s">
        <v>7471</v>
      </c>
      <c r="B5111" s="511" t="s">
        <v>7472</v>
      </c>
      <c r="C5111" s="511" t="s">
        <v>9006</v>
      </c>
      <c r="D5111" s="511">
        <v>183</v>
      </c>
      <c r="E5111" s="512" t="s">
        <v>3942</v>
      </c>
      <c r="F5111" s="511" t="s">
        <v>3942</v>
      </c>
      <c r="G5111" s="511">
        <v>100852</v>
      </c>
      <c r="H5111" s="511" t="s">
        <v>9085</v>
      </c>
      <c r="I5111" s="511" t="s">
        <v>4016</v>
      </c>
      <c r="J5111" s="511" t="s">
        <v>4001</v>
      </c>
      <c r="K5111" s="512">
        <v>215.8</v>
      </c>
      <c r="L5111" s="511" t="s">
        <v>3946</v>
      </c>
    </row>
    <row r="5112" spans="1:12">
      <c r="A5112" s="511" t="s">
        <v>7471</v>
      </c>
      <c r="B5112" s="511" t="s">
        <v>7472</v>
      </c>
      <c r="C5112" s="511" t="s">
        <v>9006</v>
      </c>
      <c r="D5112" s="511">
        <v>183</v>
      </c>
      <c r="E5112" s="512" t="s">
        <v>3942</v>
      </c>
      <c r="F5112" s="511" t="s">
        <v>3942</v>
      </c>
      <c r="G5112" s="511">
        <v>100853</v>
      </c>
      <c r="H5112" s="511" t="s">
        <v>9086</v>
      </c>
      <c r="I5112" s="511" t="s">
        <v>4016</v>
      </c>
      <c r="J5112" s="511" t="s">
        <v>4001</v>
      </c>
      <c r="K5112" s="512">
        <v>284.41000000000003</v>
      </c>
      <c r="L5112" s="511" t="s">
        <v>3946</v>
      </c>
    </row>
    <row r="5113" spans="1:12">
      <c r="A5113" s="511" t="s">
        <v>7471</v>
      </c>
      <c r="B5113" s="511" t="s">
        <v>7472</v>
      </c>
      <c r="C5113" s="511" t="s">
        <v>9006</v>
      </c>
      <c r="D5113" s="511">
        <v>183</v>
      </c>
      <c r="E5113" s="512" t="s">
        <v>3942</v>
      </c>
      <c r="F5113" s="511" t="s">
        <v>3942</v>
      </c>
      <c r="G5113" s="511">
        <v>100854</v>
      </c>
      <c r="H5113" s="511" t="s">
        <v>9087</v>
      </c>
      <c r="I5113" s="511" t="s">
        <v>4016</v>
      </c>
      <c r="J5113" s="511" t="s">
        <v>4001</v>
      </c>
      <c r="K5113" s="513">
        <v>1473.62</v>
      </c>
      <c r="L5113" s="511" t="s">
        <v>3946</v>
      </c>
    </row>
    <row r="5114" spans="1:12">
      <c r="A5114" s="511" t="s">
        <v>7471</v>
      </c>
      <c r="B5114" s="511" t="s">
        <v>7472</v>
      </c>
      <c r="C5114" s="511" t="s">
        <v>9006</v>
      </c>
      <c r="D5114" s="511">
        <v>183</v>
      </c>
      <c r="E5114" s="512" t="s">
        <v>3942</v>
      </c>
      <c r="F5114" s="511" t="s">
        <v>3942</v>
      </c>
      <c r="G5114" s="511">
        <v>100855</v>
      </c>
      <c r="H5114" s="511" t="s">
        <v>9088</v>
      </c>
      <c r="I5114" s="511" t="s">
        <v>4016</v>
      </c>
      <c r="J5114" s="511" t="s">
        <v>4523</v>
      </c>
      <c r="K5114" s="512">
        <v>65.48</v>
      </c>
      <c r="L5114" s="511" t="s">
        <v>3946</v>
      </c>
    </row>
    <row r="5115" spans="1:12">
      <c r="A5115" s="511" t="s">
        <v>7471</v>
      </c>
      <c r="B5115" s="511" t="s">
        <v>7472</v>
      </c>
      <c r="C5115" s="511" t="s">
        <v>9006</v>
      </c>
      <c r="D5115" s="511">
        <v>183</v>
      </c>
      <c r="E5115" s="512" t="s">
        <v>3942</v>
      </c>
      <c r="F5115" s="511" t="s">
        <v>3942</v>
      </c>
      <c r="G5115" s="511">
        <v>100856</v>
      </c>
      <c r="H5115" s="511" t="s">
        <v>9089</v>
      </c>
      <c r="I5115" s="511" t="s">
        <v>4016</v>
      </c>
      <c r="J5115" s="511" t="s">
        <v>4001</v>
      </c>
      <c r="K5115" s="512">
        <v>31.62</v>
      </c>
      <c r="L5115" s="511" t="s">
        <v>3946</v>
      </c>
    </row>
    <row r="5116" spans="1:12">
      <c r="A5116" s="511" t="s">
        <v>7471</v>
      </c>
      <c r="B5116" s="511" t="s">
        <v>7472</v>
      </c>
      <c r="C5116" s="511" t="s">
        <v>9006</v>
      </c>
      <c r="D5116" s="511">
        <v>183</v>
      </c>
      <c r="E5116" s="512" t="s">
        <v>3942</v>
      </c>
      <c r="F5116" s="511" t="s">
        <v>3942</v>
      </c>
      <c r="G5116" s="511">
        <v>100857</v>
      </c>
      <c r="H5116" s="511" t="s">
        <v>9090</v>
      </c>
      <c r="I5116" s="511" t="s">
        <v>4016</v>
      </c>
      <c r="J5116" s="511" t="s">
        <v>4001</v>
      </c>
      <c r="K5116" s="512">
        <v>432.62</v>
      </c>
      <c r="L5116" s="511" t="s">
        <v>3946</v>
      </c>
    </row>
    <row r="5117" spans="1:12">
      <c r="A5117" s="511" t="s">
        <v>7471</v>
      </c>
      <c r="B5117" s="511" t="s">
        <v>7472</v>
      </c>
      <c r="C5117" s="511" t="s">
        <v>9006</v>
      </c>
      <c r="D5117" s="511">
        <v>183</v>
      </c>
      <c r="E5117" s="512" t="s">
        <v>3942</v>
      </c>
      <c r="F5117" s="511" t="s">
        <v>3942</v>
      </c>
      <c r="G5117" s="511">
        <v>100858</v>
      </c>
      <c r="H5117" s="511" t="s">
        <v>9091</v>
      </c>
      <c r="I5117" s="511" t="s">
        <v>4016</v>
      </c>
      <c r="J5117" s="511" t="s">
        <v>3945</v>
      </c>
      <c r="K5117" s="512">
        <v>645.66</v>
      </c>
      <c r="L5117" s="511" t="s">
        <v>3946</v>
      </c>
    </row>
    <row r="5118" spans="1:12">
      <c r="A5118" s="511" t="s">
        <v>7471</v>
      </c>
      <c r="B5118" s="511" t="s">
        <v>7472</v>
      </c>
      <c r="C5118" s="511" t="s">
        <v>9006</v>
      </c>
      <c r="D5118" s="511">
        <v>183</v>
      </c>
      <c r="E5118" s="512" t="s">
        <v>3942</v>
      </c>
      <c r="F5118" s="511" t="s">
        <v>3942</v>
      </c>
      <c r="G5118" s="511">
        <v>100859</v>
      </c>
      <c r="H5118" s="511" t="s">
        <v>9092</v>
      </c>
      <c r="I5118" s="511" t="s">
        <v>4016</v>
      </c>
      <c r="J5118" s="511" t="s">
        <v>3945</v>
      </c>
      <c r="K5118" s="512">
        <v>930.46</v>
      </c>
      <c r="L5118" s="511" t="s">
        <v>3946</v>
      </c>
    </row>
    <row r="5119" spans="1:12">
      <c r="A5119" s="511" t="s">
        <v>7471</v>
      </c>
      <c r="B5119" s="511" t="s">
        <v>7472</v>
      </c>
      <c r="C5119" s="511" t="s">
        <v>9006</v>
      </c>
      <c r="D5119" s="511">
        <v>183</v>
      </c>
      <c r="E5119" s="512" t="s">
        <v>3942</v>
      </c>
      <c r="F5119" s="511" t="s">
        <v>3942</v>
      </c>
      <c r="G5119" s="511">
        <v>100860</v>
      </c>
      <c r="H5119" s="511" t="s">
        <v>9093</v>
      </c>
      <c r="I5119" s="511" t="s">
        <v>4016</v>
      </c>
      <c r="J5119" s="511" t="s">
        <v>4523</v>
      </c>
      <c r="K5119" s="512">
        <v>91.31</v>
      </c>
      <c r="L5119" s="511" t="s">
        <v>3946</v>
      </c>
    </row>
    <row r="5120" spans="1:12">
      <c r="A5120" s="511" t="s">
        <v>7471</v>
      </c>
      <c r="B5120" s="511" t="s">
        <v>7472</v>
      </c>
      <c r="C5120" s="511" t="s">
        <v>9006</v>
      </c>
      <c r="D5120" s="511">
        <v>183</v>
      </c>
      <c r="E5120" s="512" t="s">
        <v>3942</v>
      </c>
      <c r="F5120" s="511" t="s">
        <v>3942</v>
      </c>
      <c r="G5120" s="511">
        <v>100861</v>
      </c>
      <c r="H5120" s="511" t="s">
        <v>9094</v>
      </c>
      <c r="I5120" s="511" t="s">
        <v>4016</v>
      </c>
      <c r="J5120" s="511" t="s">
        <v>4001</v>
      </c>
      <c r="K5120" s="512">
        <v>40.68</v>
      </c>
      <c r="L5120" s="511" t="s">
        <v>3946</v>
      </c>
    </row>
    <row r="5121" spans="1:12">
      <c r="A5121" s="511" t="s">
        <v>7471</v>
      </c>
      <c r="B5121" s="511" t="s">
        <v>7472</v>
      </c>
      <c r="C5121" s="511" t="s">
        <v>9006</v>
      </c>
      <c r="D5121" s="511">
        <v>183</v>
      </c>
      <c r="E5121" s="512" t="s">
        <v>3942</v>
      </c>
      <c r="F5121" s="511" t="s">
        <v>3942</v>
      </c>
      <c r="G5121" s="511">
        <v>100862</v>
      </c>
      <c r="H5121" s="511" t="s">
        <v>9095</v>
      </c>
      <c r="I5121" s="511" t="s">
        <v>4016</v>
      </c>
      <c r="J5121" s="511" t="s">
        <v>4001</v>
      </c>
      <c r="K5121" s="512">
        <v>45.17</v>
      </c>
      <c r="L5121" s="511" t="s">
        <v>3946</v>
      </c>
    </row>
    <row r="5122" spans="1:12">
      <c r="A5122" s="511" t="s">
        <v>7471</v>
      </c>
      <c r="B5122" s="511" t="s">
        <v>7472</v>
      </c>
      <c r="C5122" s="511" t="s">
        <v>9006</v>
      </c>
      <c r="D5122" s="511">
        <v>183</v>
      </c>
      <c r="E5122" s="512" t="s">
        <v>3942</v>
      </c>
      <c r="F5122" s="511" t="s">
        <v>3942</v>
      </c>
      <c r="G5122" s="511">
        <v>100863</v>
      </c>
      <c r="H5122" s="511" t="s">
        <v>9096</v>
      </c>
      <c r="I5122" s="511" t="s">
        <v>4016</v>
      </c>
      <c r="J5122" s="511" t="s">
        <v>3945</v>
      </c>
      <c r="K5122" s="512">
        <v>526</v>
      </c>
      <c r="L5122" s="511" t="s">
        <v>3946</v>
      </c>
    </row>
    <row r="5123" spans="1:12">
      <c r="A5123" s="511" t="s">
        <v>7471</v>
      </c>
      <c r="B5123" s="511" t="s">
        <v>7472</v>
      </c>
      <c r="C5123" s="511" t="s">
        <v>9006</v>
      </c>
      <c r="D5123" s="511">
        <v>183</v>
      </c>
      <c r="E5123" s="512" t="s">
        <v>3942</v>
      </c>
      <c r="F5123" s="511" t="s">
        <v>3942</v>
      </c>
      <c r="G5123" s="511">
        <v>100864</v>
      </c>
      <c r="H5123" s="511" t="s">
        <v>9097</v>
      </c>
      <c r="I5123" s="511" t="s">
        <v>4016</v>
      </c>
      <c r="J5123" s="511" t="s">
        <v>3945</v>
      </c>
      <c r="K5123" s="512">
        <v>573.41</v>
      </c>
      <c r="L5123" s="511" t="s">
        <v>3946</v>
      </c>
    </row>
    <row r="5124" spans="1:12">
      <c r="A5124" s="511" t="s">
        <v>7471</v>
      </c>
      <c r="B5124" s="511" t="s">
        <v>7472</v>
      </c>
      <c r="C5124" s="511" t="s">
        <v>9006</v>
      </c>
      <c r="D5124" s="511">
        <v>183</v>
      </c>
      <c r="E5124" s="512" t="s">
        <v>3942</v>
      </c>
      <c r="F5124" s="511" t="s">
        <v>3942</v>
      </c>
      <c r="G5124" s="511">
        <v>100865</v>
      </c>
      <c r="H5124" s="511" t="s">
        <v>9098</v>
      </c>
      <c r="I5124" s="511" t="s">
        <v>4016</v>
      </c>
      <c r="J5124" s="511" t="s">
        <v>3945</v>
      </c>
      <c r="K5124" s="512">
        <v>489.76</v>
      </c>
      <c r="L5124" s="511" t="s">
        <v>3946</v>
      </c>
    </row>
    <row r="5125" spans="1:12">
      <c r="A5125" s="511" t="s">
        <v>7471</v>
      </c>
      <c r="B5125" s="511" t="s">
        <v>7472</v>
      </c>
      <c r="C5125" s="511" t="s">
        <v>9006</v>
      </c>
      <c r="D5125" s="511">
        <v>183</v>
      </c>
      <c r="E5125" s="512" t="s">
        <v>3942</v>
      </c>
      <c r="F5125" s="511" t="s">
        <v>3942</v>
      </c>
      <c r="G5125" s="511">
        <v>100866</v>
      </c>
      <c r="H5125" s="511" t="s">
        <v>9099</v>
      </c>
      <c r="I5125" s="511" t="s">
        <v>4016</v>
      </c>
      <c r="J5125" s="511" t="s">
        <v>3945</v>
      </c>
      <c r="K5125" s="512">
        <v>277.95999999999998</v>
      </c>
      <c r="L5125" s="511" t="s">
        <v>3946</v>
      </c>
    </row>
    <row r="5126" spans="1:12">
      <c r="A5126" s="511" t="s">
        <v>7471</v>
      </c>
      <c r="B5126" s="511" t="s">
        <v>7472</v>
      </c>
      <c r="C5126" s="511" t="s">
        <v>9006</v>
      </c>
      <c r="D5126" s="511">
        <v>183</v>
      </c>
      <c r="E5126" s="512" t="s">
        <v>3942</v>
      </c>
      <c r="F5126" s="511" t="s">
        <v>3942</v>
      </c>
      <c r="G5126" s="511">
        <v>100867</v>
      </c>
      <c r="H5126" s="511" t="s">
        <v>9100</v>
      </c>
      <c r="I5126" s="511" t="s">
        <v>4016</v>
      </c>
      <c r="J5126" s="511" t="s">
        <v>3945</v>
      </c>
      <c r="K5126" s="512">
        <v>293.60000000000002</v>
      </c>
      <c r="L5126" s="511" t="s">
        <v>3946</v>
      </c>
    </row>
    <row r="5127" spans="1:12">
      <c r="A5127" s="511" t="s">
        <v>7471</v>
      </c>
      <c r="B5127" s="511" t="s">
        <v>7472</v>
      </c>
      <c r="C5127" s="511" t="s">
        <v>9006</v>
      </c>
      <c r="D5127" s="511">
        <v>183</v>
      </c>
      <c r="E5127" s="512" t="s">
        <v>3942</v>
      </c>
      <c r="F5127" s="511" t="s">
        <v>3942</v>
      </c>
      <c r="G5127" s="511">
        <v>100868</v>
      </c>
      <c r="H5127" s="511" t="s">
        <v>9101</v>
      </c>
      <c r="I5127" s="511" t="s">
        <v>4016</v>
      </c>
      <c r="J5127" s="511" t="s">
        <v>3945</v>
      </c>
      <c r="K5127" s="512">
        <v>304</v>
      </c>
      <c r="L5127" s="511" t="s">
        <v>3946</v>
      </c>
    </row>
    <row r="5128" spans="1:12">
      <c r="A5128" s="511" t="s">
        <v>7471</v>
      </c>
      <c r="B5128" s="511" t="s">
        <v>7472</v>
      </c>
      <c r="C5128" s="511" t="s">
        <v>9006</v>
      </c>
      <c r="D5128" s="511">
        <v>183</v>
      </c>
      <c r="E5128" s="512" t="s">
        <v>3942</v>
      </c>
      <c r="F5128" s="511" t="s">
        <v>3942</v>
      </c>
      <c r="G5128" s="511">
        <v>100869</v>
      </c>
      <c r="H5128" s="511" t="s">
        <v>9102</v>
      </c>
      <c r="I5128" s="511" t="s">
        <v>4016</v>
      </c>
      <c r="J5128" s="511" t="s">
        <v>3945</v>
      </c>
      <c r="K5128" s="512">
        <v>311.98</v>
      </c>
      <c r="L5128" s="511" t="s">
        <v>3946</v>
      </c>
    </row>
    <row r="5129" spans="1:12">
      <c r="A5129" s="511" t="s">
        <v>7471</v>
      </c>
      <c r="B5129" s="511" t="s">
        <v>7472</v>
      </c>
      <c r="C5129" s="511" t="s">
        <v>9006</v>
      </c>
      <c r="D5129" s="511">
        <v>183</v>
      </c>
      <c r="E5129" s="512" t="s">
        <v>3942</v>
      </c>
      <c r="F5129" s="511" t="s">
        <v>3942</v>
      </c>
      <c r="G5129" s="511">
        <v>100870</v>
      </c>
      <c r="H5129" s="511" t="s">
        <v>9103</v>
      </c>
      <c r="I5129" s="511" t="s">
        <v>4016</v>
      </c>
      <c r="J5129" s="511" t="s">
        <v>3945</v>
      </c>
      <c r="K5129" s="512">
        <v>272.86</v>
      </c>
      <c r="L5129" s="511" t="s">
        <v>3946</v>
      </c>
    </row>
    <row r="5130" spans="1:12">
      <c r="A5130" s="511" t="s">
        <v>7471</v>
      </c>
      <c r="B5130" s="511" t="s">
        <v>7472</v>
      </c>
      <c r="C5130" s="511" t="s">
        <v>9006</v>
      </c>
      <c r="D5130" s="511">
        <v>183</v>
      </c>
      <c r="E5130" s="512" t="s">
        <v>3942</v>
      </c>
      <c r="F5130" s="511" t="s">
        <v>3942</v>
      </c>
      <c r="G5130" s="511">
        <v>100871</v>
      </c>
      <c r="H5130" s="511" t="s">
        <v>9104</v>
      </c>
      <c r="I5130" s="511" t="s">
        <v>4016</v>
      </c>
      <c r="J5130" s="511" t="s">
        <v>3945</v>
      </c>
      <c r="K5130" s="512">
        <v>292.83999999999997</v>
      </c>
      <c r="L5130" s="511" t="s">
        <v>3946</v>
      </c>
    </row>
    <row r="5131" spans="1:12">
      <c r="A5131" s="511" t="s">
        <v>7471</v>
      </c>
      <c r="B5131" s="511" t="s">
        <v>7472</v>
      </c>
      <c r="C5131" s="511" t="s">
        <v>9006</v>
      </c>
      <c r="D5131" s="511">
        <v>183</v>
      </c>
      <c r="E5131" s="512" t="s">
        <v>3942</v>
      </c>
      <c r="F5131" s="511" t="s">
        <v>3942</v>
      </c>
      <c r="G5131" s="511">
        <v>100872</v>
      </c>
      <c r="H5131" s="511" t="s">
        <v>9105</v>
      </c>
      <c r="I5131" s="511" t="s">
        <v>4016</v>
      </c>
      <c r="J5131" s="511" t="s">
        <v>3945</v>
      </c>
      <c r="K5131" s="512">
        <v>305.60000000000002</v>
      </c>
      <c r="L5131" s="511" t="s">
        <v>3946</v>
      </c>
    </row>
    <row r="5132" spans="1:12">
      <c r="A5132" s="511" t="s">
        <v>7471</v>
      </c>
      <c r="B5132" s="511" t="s">
        <v>7472</v>
      </c>
      <c r="C5132" s="511" t="s">
        <v>9006</v>
      </c>
      <c r="D5132" s="511">
        <v>183</v>
      </c>
      <c r="E5132" s="512" t="s">
        <v>3942</v>
      </c>
      <c r="F5132" s="511" t="s">
        <v>3942</v>
      </c>
      <c r="G5132" s="511">
        <v>100873</v>
      </c>
      <c r="H5132" s="511" t="s">
        <v>9106</v>
      </c>
      <c r="I5132" s="511" t="s">
        <v>4016</v>
      </c>
      <c r="J5132" s="511" t="s">
        <v>3945</v>
      </c>
      <c r="K5132" s="512">
        <v>313.57</v>
      </c>
      <c r="L5132" s="511" t="s">
        <v>3946</v>
      </c>
    </row>
    <row r="5133" spans="1:12">
      <c r="A5133" s="511" t="s">
        <v>7471</v>
      </c>
      <c r="B5133" s="511" t="s">
        <v>7472</v>
      </c>
      <c r="C5133" s="511" t="s">
        <v>9006</v>
      </c>
      <c r="D5133" s="511">
        <v>183</v>
      </c>
      <c r="E5133" s="512" t="s">
        <v>3942</v>
      </c>
      <c r="F5133" s="511" t="s">
        <v>3942</v>
      </c>
      <c r="G5133" s="511">
        <v>100874</v>
      </c>
      <c r="H5133" s="511" t="s">
        <v>9107</v>
      </c>
      <c r="I5133" s="511" t="s">
        <v>4016</v>
      </c>
      <c r="J5133" s="511" t="s">
        <v>3945</v>
      </c>
      <c r="K5133" s="512">
        <v>277.95999999999998</v>
      </c>
      <c r="L5133" s="511" t="s">
        <v>3946</v>
      </c>
    </row>
    <row r="5134" spans="1:12">
      <c r="A5134" s="511" t="s">
        <v>7471</v>
      </c>
      <c r="B5134" s="511" t="s">
        <v>7472</v>
      </c>
      <c r="C5134" s="511" t="s">
        <v>9006</v>
      </c>
      <c r="D5134" s="511">
        <v>183</v>
      </c>
      <c r="E5134" s="512" t="s">
        <v>3942</v>
      </c>
      <c r="F5134" s="511" t="s">
        <v>3942</v>
      </c>
      <c r="G5134" s="511">
        <v>100875</v>
      </c>
      <c r="H5134" s="511" t="s">
        <v>9108</v>
      </c>
      <c r="I5134" s="511" t="s">
        <v>4016</v>
      </c>
      <c r="J5134" s="511" t="s">
        <v>3945</v>
      </c>
      <c r="K5134" s="512">
        <v>907.05</v>
      </c>
      <c r="L5134" s="511" t="s">
        <v>3946</v>
      </c>
    </row>
    <row r="5135" spans="1:12">
      <c r="A5135" s="511" t="s">
        <v>7471</v>
      </c>
      <c r="B5135" s="511" t="s">
        <v>7472</v>
      </c>
      <c r="C5135" s="511" t="s">
        <v>9006</v>
      </c>
      <c r="D5135" s="511">
        <v>183</v>
      </c>
      <c r="E5135" s="512" t="s">
        <v>3942</v>
      </c>
      <c r="F5135" s="511" t="s">
        <v>3942</v>
      </c>
      <c r="G5135" s="511">
        <v>100878</v>
      </c>
      <c r="H5135" s="511" t="s">
        <v>9109</v>
      </c>
      <c r="I5135" s="511" t="s">
        <v>4016</v>
      </c>
      <c r="J5135" s="511" t="s">
        <v>3945</v>
      </c>
      <c r="K5135" s="512">
        <v>608.20000000000005</v>
      </c>
      <c r="L5135" s="511" t="s">
        <v>3946</v>
      </c>
    </row>
    <row r="5136" spans="1:12">
      <c r="A5136" s="511" t="s">
        <v>7471</v>
      </c>
      <c r="B5136" s="511" t="s">
        <v>7472</v>
      </c>
      <c r="C5136" s="511" t="s">
        <v>9110</v>
      </c>
      <c r="D5136" s="511">
        <v>184</v>
      </c>
      <c r="E5136" s="512" t="s">
        <v>3942</v>
      </c>
      <c r="F5136" s="511" t="s">
        <v>3942</v>
      </c>
      <c r="G5136" s="511">
        <v>98052</v>
      </c>
      <c r="H5136" s="511" t="s">
        <v>9111</v>
      </c>
      <c r="I5136" s="511" t="s">
        <v>4016</v>
      </c>
      <c r="J5136" s="511" t="s">
        <v>3945</v>
      </c>
      <c r="K5136" s="513">
        <v>1993.94</v>
      </c>
      <c r="L5136" s="511" t="s">
        <v>3946</v>
      </c>
    </row>
    <row r="5137" spans="1:12">
      <c r="A5137" s="511" t="s">
        <v>7471</v>
      </c>
      <c r="B5137" s="511" t="s">
        <v>7472</v>
      </c>
      <c r="C5137" s="511" t="s">
        <v>9110</v>
      </c>
      <c r="D5137" s="511">
        <v>184</v>
      </c>
      <c r="E5137" s="512" t="s">
        <v>3942</v>
      </c>
      <c r="F5137" s="511" t="s">
        <v>3942</v>
      </c>
      <c r="G5137" s="511">
        <v>98053</v>
      </c>
      <c r="H5137" s="511" t="s">
        <v>9112</v>
      </c>
      <c r="I5137" s="511" t="s">
        <v>4016</v>
      </c>
      <c r="J5137" s="511" t="s">
        <v>3945</v>
      </c>
      <c r="K5137" s="513">
        <v>2744.47</v>
      </c>
      <c r="L5137" s="511" t="s">
        <v>3946</v>
      </c>
    </row>
    <row r="5138" spans="1:12">
      <c r="A5138" s="511" t="s">
        <v>7471</v>
      </c>
      <c r="B5138" s="511" t="s">
        <v>7472</v>
      </c>
      <c r="C5138" s="511" t="s">
        <v>9110</v>
      </c>
      <c r="D5138" s="511">
        <v>184</v>
      </c>
      <c r="E5138" s="512" t="s">
        <v>3942</v>
      </c>
      <c r="F5138" s="511" t="s">
        <v>3942</v>
      </c>
      <c r="G5138" s="511">
        <v>98054</v>
      </c>
      <c r="H5138" s="511" t="s">
        <v>9113</v>
      </c>
      <c r="I5138" s="511" t="s">
        <v>4016</v>
      </c>
      <c r="J5138" s="511" t="s">
        <v>3945</v>
      </c>
      <c r="K5138" s="513">
        <v>4478.7700000000004</v>
      </c>
      <c r="L5138" s="511" t="s">
        <v>3946</v>
      </c>
    </row>
    <row r="5139" spans="1:12">
      <c r="A5139" s="511" t="s">
        <v>7471</v>
      </c>
      <c r="B5139" s="511" t="s">
        <v>7472</v>
      </c>
      <c r="C5139" s="511" t="s">
        <v>9110</v>
      </c>
      <c r="D5139" s="511">
        <v>184</v>
      </c>
      <c r="E5139" s="512" t="s">
        <v>3942</v>
      </c>
      <c r="F5139" s="511" t="s">
        <v>3942</v>
      </c>
      <c r="G5139" s="511">
        <v>98055</v>
      </c>
      <c r="H5139" s="511" t="s">
        <v>9114</v>
      </c>
      <c r="I5139" s="511" t="s">
        <v>4016</v>
      </c>
      <c r="J5139" s="511" t="s">
        <v>3945</v>
      </c>
      <c r="K5139" s="513">
        <v>6103.81</v>
      </c>
      <c r="L5139" s="511" t="s">
        <v>3946</v>
      </c>
    </row>
    <row r="5140" spans="1:12">
      <c r="A5140" s="511" t="s">
        <v>7471</v>
      </c>
      <c r="B5140" s="511" t="s">
        <v>7472</v>
      </c>
      <c r="C5140" s="511" t="s">
        <v>9110</v>
      </c>
      <c r="D5140" s="511">
        <v>184</v>
      </c>
      <c r="E5140" s="512" t="s">
        <v>3942</v>
      </c>
      <c r="F5140" s="511" t="s">
        <v>3942</v>
      </c>
      <c r="G5140" s="511">
        <v>98056</v>
      </c>
      <c r="H5140" s="511" t="s">
        <v>9115</v>
      </c>
      <c r="I5140" s="511" t="s">
        <v>4016</v>
      </c>
      <c r="J5140" s="511" t="s">
        <v>3945</v>
      </c>
      <c r="K5140" s="513">
        <v>7099.62</v>
      </c>
      <c r="L5140" s="511" t="s">
        <v>3946</v>
      </c>
    </row>
    <row r="5141" spans="1:12">
      <c r="A5141" s="511" t="s">
        <v>7471</v>
      </c>
      <c r="B5141" s="511" t="s">
        <v>7472</v>
      </c>
      <c r="C5141" s="511" t="s">
        <v>9110</v>
      </c>
      <c r="D5141" s="511">
        <v>184</v>
      </c>
      <c r="E5141" s="512" t="s">
        <v>3942</v>
      </c>
      <c r="F5141" s="511" t="s">
        <v>3942</v>
      </c>
      <c r="G5141" s="511">
        <v>98057</v>
      </c>
      <c r="H5141" s="511" t="s">
        <v>9116</v>
      </c>
      <c r="I5141" s="511" t="s">
        <v>4016</v>
      </c>
      <c r="J5141" s="511" t="s">
        <v>3945</v>
      </c>
      <c r="K5141" s="513">
        <v>8486.27</v>
      </c>
      <c r="L5141" s="511" t="s">
        <v>3946</v>
      </c>
    </row>
    <row r="5142" spans="1:12">
      <c r="A5142" s="511" t="s">
        <v>7471</v>
      </c>
      <c r="B5142" s="511" t="s">
        <v>7472</v>
      </c>
      <c r="C5142" s="511" t="s">
        <v>9110</v>
      </c>
      <c r="D5142" s="511">
        <v>184</v>
      </c>
      <c r="E5142" s="512" t="s">
        <v>3942</v>
      </c>
      <c r="F5142" s="511" t="s">
        <v>3942</v>
      </c>
      <c r="G5142" s="511">
        <v>98058</v>
      </c>
      <c r="H5142" s="511" t="s">
        <v>9117</v>
      </c>
      <c r="I5142" s="511" t="s">
        <v>4016</v>
      </c>
      <c r="J5142" s="511" t="s">
        <v>3945</v>
      </c>
      <c r="K5142" s="513">
        <v>1795.16</v>
      </c>
      <c r="L5142" s="511" t="s">
        <v>3946</v>
      </c>
    </row>
    <row r="5143" spans="1:12">
      <c r="A5143" s="511" t="s">
        <v>7471</v>
      </c>
      <c r="B5143" s="511" t="s">
        <v>7472</v>
      </c>
      <c r="C5143" s="511" t="s">
        <v>9110</v>
      </c>
      <c r="D5143" s="511">
        <v>184</v>
      </c>
      <c r="E5143" s="512" t="s">
        <v>3942</v>
      </c>
      <c r="F5143" s="511" t="s">
        <v>3942</v>
      </c>
      <c r="G5143" s="511">
        <v>98059</v>
      </c>
      <c r="H5143" s="511" t="s">
        <v>9118</v>
      </c>
      <c r="I5143" s="511" t="s">
        <v>4016</v>
      </c>
      <c r="J5143" s="511" t="s">
        <v>3945</v>
      </c>
      <c r="K5143" s="513">
        <v>3956.43</v>
      </c>
      <c r="L5143" s="511" t="s">
        <v>3946</v>
      </c>
    </row>
    <row r="5144" spans="1:12">
      <c r="A5144" s="511" t="s">
        <v>7471</v>
      </c>
      <c r="B5144" s="511" t="s">
        <v>7472</v>
      </c>
      <c r="C5144" s="511" t="s">
        <v>9110</v>
      </c>
      <c r="D5144" s="511">
        <v>184</v>
      </c>
      <c r="E5144" s="512" t="s">
        <v>3942</v>
      </c>
      <c r="F5144" s="511" t="s">
        <v>3942</v>
      </c>
      <c r="G5144" s="511">
        <v>98060</v>
      </c>
      <c r="H5144" s="511" t="s">
        <v>9119</v>
      </c>
      <c r="I5144" s="511" t="s">
        <v>4016</v>
      </c>
      <c r="J5144" s="511" t="s">
        <v>3945</v>
      </c>
      <c r="K5144" s="513">
        <v>5584.8</v>
      </c>
      <c r="L5144" s="511" t="s">
        <v>3946</v>
      </c>
    </row>
    <row r="5145" spans="1:12">
      <c r="A5145" s="511" t="s">
        <v>7471</v>
      </c>
      <c r="B5145" s="511" t="s">
        <v>7472</v>
      </c>
      <c r="C5145" s="511" t="s">
        <v>9110</v>
      </c>
      <c r="D5145" s="511">
        <v>184</v>
      </c>
      <c r="E5145" s="512" t="s">
        <v>3942</v>
      </c>
      <c r="F5145" s="511" t="s">
        <v>3942</v>
      </c>
      <c r="G5145" s="511">
        <v>98061</v>
      </c>
      <c r="H5145" s="511" t="s">
        <v>9120</v>
      </c>
      <c r="I5145" s="511" t="s">
        <v>4016</v>
      </c>
      <c r="J5145" s="511" t="s">
        <v>3945</v>
      </c>
      <c r="K5145" s="513">
        <v>7818.13</v>
      </c>
      <c r="L5145" s="511" t="s">
        <v>3946</v>
      </c>
    </row>
    <row r="5146" spans="1:12">
      <c r="A5146" s="511" t="s">
        <v>7471</v>
      </c>
      <c r="B5146" s="511" t="s">
        <v>7472</v>
      </c>
      <c r="C5146" s="511" t="s">
        <v>9110</v>
      </c>
      <c r="D5146" s="511">
        <v>184</v>
      </c>
      <c r="E5146" s="512" t="s">
        <v>3942</v>
      </c>
      <c r="F5146" s="511" t="s">
        <v>3942</v>
      </c>
      <c r="G5146" s="511">
        <v>98062</v>
      </c>
      <c r="H5146" s="511" t="s">
        <v>9121</v>
      </c>
      <c r="I5146" s="511" t="s">
        <v>4016</v>
      </c>
      <c r="J5146" s="511" t="s">
        <v>3945</v>
      </c>
      <c r="K5146" s="513">
        <v>3005</v>
      </c>
      <c r="L5146" s="511" t="s">
        <v>3946</v>
      </c>
    </row>
    <row r="5147" spans="1:12">
      <c r="A5147" s="511" t="s">
        <v>7471</v>
      </c>
      <c r="B5147" s="511" t="s">
        <v>7472</v>
      </c>
      <c r="C5147" s="511" t="s">
        <v>9110</v>
      </c>
      <c r="D5147" s="511">
        <v>184</v>
      </c>
      <c r="E5147" s="512" t="s">
        <v>3942</v>
      </c>
      <c r="F5147" s="511" t="s">
        <v>3942</v>
      </c>
      <c r="G5147" s="511">
        <v>98063</v>
      </c>
      <c r="H5147" s="511" t="s">
        <v>9122</v>
      </c>
      <c r="I5147" s="511" t="s">
        <v>4016</v>
      </c>
      <c r="J5147" s="511" t="s">
        <v>3945</v>
      </c>
      <c r="K5147" s="513">
        <v>4583.74</v>
      </c>
      <c r="L5147" s="511" t="s">
        <v>3946</v>
      </c>
    </row>
    <row r="5148" spans="1:12">
      <c r="A5148" s="511" t="s">
        <v>7471</v>
      </c>
      <c r="B5148" s="511" t="s">
        <v>7472</v>
      </c>
      <c r="C5148" s="511" t="s">
        <v>9110</v>
      </c>
      <c r="D5148" s="511">
        <v>184</v>
      </c>
      <c r="E5148" s="512" t="s">
        <v>3942</v>
      </c>
      <c r="F5148" s="511" t="s">
        <v>3942</v>
      </c>
      <c r="G5148" s="511">
        <v>98064</v>
      </c>
      <c r="H5148" s="511" t="s">
        <v>9123</v>
      </c>
      <c r="I5148" s="511" t="s">
        <v>4016</v>
      </c>
      <c r="J5148" s="511" t="s">
        <v>3945</v>
      </c>
      <c r="K5148" s="513">
        <v>5276.52</v>
      </c>
      <c r="L5148" s="511" t="s">
        <v>3946</v>
      </c>
    </row>
    <row r="5149" spans="1:12">
      <c r="A5149" s="511" t="s">
        <v>7471</v>
      </c>
      <c r="B5149" s="511" t="s">
        <v>7472</v>
      </c>
      <c r="C5149" s="511" t="s">
        <v>9110</v>
      </c>
      <c r="D5149" s="511">
        <v>184</v>
      </c>
      <c r="E5149" s="512" t="s">
        <v>3942</v>
      </c>
      <c r="F5149" s="511" t="s">
        <v>3942</v>
      </c>
      <c r="G5149" s="511">
        <v>98065</v>
      </c>
      <c r="H5149" s="511" t="s">
        <v>9124</v>
      </c>
      <c r="I5149" s="511" t="s">
        <v>4016</v>
      </c>
      <c r="J5149" s="511" t="s">
        <v>3945</v>
      </c>
      <c r="K5149" s="513">
        <v>7336.64</v>
      </c>
      <c r="L5149" s="511" t="s">
        <v>3946</v>
      </c>
    </row>
    <row r="5150" spans="1:12">
      <c r="A5150" s="511" t="s">
        <v>7471</v>
      </c>
      <c r="B5150" s="511" t="s">
        <v>7472</v>
      </c>
      <c r="C5150" s="511" t="s">
        <v>9110</v>
      </c>
      <c r="D5150" s="511">
        <v>184</v>
      </c>
      <c r="E5150" s="512" t="s">
        <v>3942</v>
      </c>
      <c r="F5150" s="511" t="s">
        <v>3942</v>
      </c>
      <c r="G5150" s="511">
        <v>98066</v>
      </c>
      <c r="H5150" s="511" t="s">
        <v>9125</v>
      </c>
      <c r="I5150" s="511" t="s">
        <v>4016</v>
      </c>
      <c r="J5150" s="511" t="s">
        <v>3945</v>
      </c>
      <c r="K5150" s="513">
        <v>4651.3</v>
      </c>
      <c r="L5150" s="511" t="s">
        <v>3946</v>
      </c>
    </row>
    <row r="5151" spans="1:12">
      <c r="A5151" s="511" t="s">
        <v>7471</v>
      </c>
      <c r="B5151" s="511" t="s">
        <v>7472</v>
      </c>
      <c r="C5151" s="511" t="s">
        <v>9110</v>
      </c>
      <c r="D5151" s="511">
        <v>184</v>
      </c>
      <c r="E5151" s="512" t="s">
        <v>3942</v>
      </c>
      <c r="F5151" s="511" t="s">
        <v>3942</v>
      </c>
      <c r="G5151" s="511">
        <v>98067</v>
      </c>
      <c r="H5151" s="511" t="s">
        <v>9126</v>
      </c>
      <c r="I5151" s="511" t="s">
        <v>4016</v>
      </c>
      <c r="J5151" s="511" t="s">
        <v>3945</v>
      </c>
      <c r="K5151" s="513">
        <v>6185.51</v>
      </c>
      <c r="L5151" s="511" t="s">
        <v>3946</v>
      </c>
    </row>
    <row r="5152" spans="1:12">
      <c r="A5152" s="511" t="s">
        <v>7471</v>
      </c>
      <c r="B5152" s="511" t="s">
        <v>7472</v>
      </c>
      <c r="C5152" s="511" t="s">
        <v>9110</v>
      </c>
      <c r="D5152" s="511">
        <v>184</v>
      </c>
      <c r="E5152" s="512" t="s">
        <v>3942</v>
      </c>
      <c r="F5152" s="511" t="s">
        <v>3942</v>
      </c>
      <c r="G5152" s="511">
        <v>98068</v>
      </c>
      <c r="H5152" s="511" t="s">
        <v>9127</v>
      </c>
      <c r="I5152" s="511" t="s">
        <v>4016</v>
      </c>
      <c r="J5152" s="511" t="s">
        <v>3945</v>
      </c>
      <c r="K5152" s="513">
        <v>8727.31</v>
      </c>
      <c r="L5152" s="511" t="s">
        <v>3946</v>
      </c>
    </row>
    <row r="5153" spans="1:12">
      <c r="A5153" s="511" t="s">
        <v>7471</v>
      </c>
      <c r="B5153" s="511" t="s">
        <v>7472</v>
      </c>
      <c r="C5153" s="511" t="s">
        <v>9110</v>
      </c>
      <c r="D5153" s="511">
        <v>184</v>
      </c>
      <c r="E5153" s="512" t="s">
        <v>3942</v>
      </c>
      <c r="F5153" s="511" t="s">
        <v>3942</v>
      </c>
      <c r="G5153" s="511">
        <v>98069</v>
      </c>
      <c r="H5153" s="511" t="s">
        <v>9128</v>
      </c>
      <c r="I5153" s="511" t="s">
        <v>4016</v>
      </c>
      <c r="J5153" s="511" t="s">
        <v>3945</v>
      </c>
      <c r="K5153" s="513">
        <v>11770.33</v>
      </c>
      <c r="L5153" s="511" t="s">
        <v>3946</v>
      </c>
    </row>
    <row r="5154" spans="1:12">
      <c r="A5154" s="511" t="s">
        <v>7471</v>
      </c>
      <c r="B5154" s="511" t="s">
        <v>7472</v>
      </c>
      <c r="C5154" s="511" t="s">
        <v>9110</v>
      </c>
      <c r="D5154" s="511">
        <v>184</v>
      </c>
      <c r="E5154" s="512" t="s">
        <v>3942</v>
      </c>
      <c r="F5154" s="511" t="s">
        <v>3942</v>
      </c>
      <c r="G5154" s="511">
        <v>98070</v>
      </c>
      <c r="H5154" s="511" t="s">
        <v>9129</v>
      </c>
      <c r="I5154" s="511" t="s">
        <v>4016</v>
      </c>
      <c r="J5154" s="511" t="s">
        <v>3945</v>
      </c>
      <c r="K5154" s="513">
        <v>13406.24</v>
      </c>
      <c r="L5154" s="511" t="s">
        <v>3946</v>
      </c>
    </row>
    <row r="5155" spans="1:12">
      <c r="A5155" s="511" t="s">
        <v>7471</v>
      </c>
      <c r="B5155" s="511" t="s">
        <v>7472</v>
      </c>
      <c r="C5155" s="511" t="s">
        <v>9110</v>
      </c>
      <c r="D5155" s="511">
        <v>184</v>
      </c>
      <c r="E5155" s="512" t="s">
        <v>3942</v>
      </c>
      <c r="F5155" s="511" t="s">
        <v>3942</v>
      </c>
      <c r="G5155" s="511">
        <v>98071</v>
      </c>
      <c r="H5155" s="511" t="s">
        <v>9130</v>
      </c>
      <c r="I5155" s="511" t="s">
        <v>4016</v>
      </c>
      <c r="J5155" s="511" t="s">
        <v>3945</v>
      </c>
      <c r="K5155" s="513">
        <v>14538.36</v>
      </c>
      <c r="L5155" s="511" t="s">
        <v>3946</v>
      </c>
    </row>
    <row r="5156" spans="1:12">
      <c r="A5156" s="511" t="s">
        <v>7471</v>
      </c>
      <c r="B5156" s="511" t="s">
        <v>7472</v>
      </c>
      <c r="C5156" s="511" t="s">
        <v>9110</v>
      </c>
      <c r="D5156" s="511">
        <v>184</v>
      </c>
      <c r="E5156" s="512" t="s">
        <v>3942</v>
      </c>
      <c r="F5156" s="511" t="s">
        <v>3942</v>
      </c>
      <c r="G5156" s="511">
        <v>98072</v>
      </c>
      <c r="H5156" s="511" t="s">
        <v>9131</v>
      </c>
      <c r="I5156" s="511" t="s">
        <v>4016</v>
      </c>
      <c r="J5156" s="511" t="s">
        <v>3945</v>
      </c>
      <c r="K5156" s="513">
        <v>3963.35</v>
      </c>
      <c r="L5156" s="511" t="s">
        <v>3946</v>
      </c>
    </row>
    <row r="5157" spans="1:12">
      <c r="A5157" s="511" t="s">
        <v>7471</v>
      </c>
      <c r="B5157" s="511" t="s">
        <v>7472</v>
      </c>
      <c r="C5157" s="511" t="s">
        <v>9110</v>
      </c>
      <c r="D5157" s="511">
        <v>184</v>
      </c>
      <c r="E5157" s="512" t="s">
        <v>3942</v>
      </c>
      <c r="F5157" s="511" t="s">
        <v>3942</v>
      </c>
      <c r="G5157" s="511">
        <v>98073</v>
      </c>
      <c r="H5157" s="511" t="s">
        <v>9132</v>
      </c>
      <c r="I5157" s="511" t="s">
        <v>4016</v>
      </c>
      <c r="J5157" s="511" t="s">
        <v>3945</v>
      </c>
      <c r="K5157" s="513">
        <v>6289.09</v>
      </c>
      <c r="L5157" s="511" t="s">
        <v>3946</v>
      </c>
    </row>
    <row r="5158" spans="1:12">
      <c r="A5158" s="511" t="s">
        <v>7471</v>
      </c>
      <c r="B5158" s="511" t="s">
        <v>7472</v>
      </c>
      <c r="C5158" s="511" t="s">
        <v>9110</v>
      </c>
      <c r="D5158" s="511">
        <v>184</v>
      </c>
      <c r="E5158" s="512" t="s">
        <v>3942</v>
      </c>
      <c r="F5158" s="511" t="s">
        <v>3942</v>
      </c>
      <c r="G5158" s="511">
        <v>98074</v>
      </c>
      <c r="H5158" s="511" t="s">
        <v>9133</v>
      </c>
      <c r="I5158" s="511" t="s">
        <v>4016</v>
      </c>
      <c r="J5158" s="511" t="s">
        <v>3945</v>
      </c>
      <c r="K5158" s="513">
        <v>9892.98</v>
      </c>
      <c r="L5158" s="511" t="s">
        <v>3946</v>
      </c>
    </row>
    <row r="5159" spans="1:12">
      <c r="A5159" s="511" t="s">
        <v>7471</v>
      </c>
      <c r="B5159" s="511" t="s">
        <v>7472</v>
      </c>
      <c r="C5159" s="511" t="s">
        <v>9110</v>
      </c>
      <c r="D5159" s="511">
        <v>184</v>
      </c>
      <c r="E5159" s="512" t="s">
        <v>3942</v>
      </c>
      <c r="F5159" s="511" t="s">
        <v>3942</v>
      </c>
      <c r="G5159" s="511">
        <v>98075</v>
      </c>
      <c r="H5159" s="511" t="s">
        <v>9134</v>
      </c>
      <c r="I5159" s="511" t="s">
        <v>4016</v>
      </c>
      <c r="J5159" s="511" t="s">
        <v>3945</v>
      </c>
      <c r="K5159" s="513">
        <v>12933.86</v>
      </c>
      <c r="L5159" s="511" t="s">
        <v>3946</v>
      </c>
    </row>
    <row r="5160" spans="1:12">
      <c r="A5160" s="511" t="s">
        <v>7471</v>
      </c>
      <c r="B5160" s="511" t="s">
        <v>7472</v>
      </c>
      <c r="C5160" s="511" t="s">
        <v>9110</v>
      </c>
      <c r="D5160" s="511">
        <v>184</v>
      </c>
      <c r="E5160" s="512" t="s">
        <v>3942</v>
      </c>
      <c r="F5160" s="511" t="s">
        <v>3942</v>
      </c>
      <c r="G5160" s="511">
        <v>98076</v>
      </c>
      <c r="H5160" s="511" t="s">
        <v>9135</v>
      </c>
      <c r="I5160" s="511" t="s">
        <v>4016</v>
      </c>
      <c r="J5160" s="511" t="s">
        <v>3945</v>
      </c>
      <c r="K5160" s="513">
        <v>14983.61</v>
      </c>
      <c r="L5160" s="511" t="s">
        <v>3946</v>
      </c>
    </row>
    <row r="5161" spans="1:12">
      <c r="A5161" s="511" t="s">
        <v>7471</v>
      </c>
      <c r="B5161" s="511" t="s">
        <v>7472</v>
      </c>
      <c r="C5161" s="511" t="s">
        <v>9110</v>
      </c>
      <c r="D5161" s="511">
        <v>184</v>
      </c>
      <c r="E5161" s="512" t="s">
        <v>3942</v>
      </c>
      <c r="F5161" s="511" t="s">
        <v>3942</v>
      </c>
      <c r="G5161" s="511">
        <v>98077</v>
      </c>
      <c r="H5161" s="511" t="s">
        <v>9136</v>
      </c>
      <c r="I5161" s="511" t="s">
        <v>4016</v>
      </c>
      <c r="J5161" s="511" t="s">
        <v>3945</v>
      </c>
      <c r="K5161" s="513">
        <v>17688.84</v>
      </c>
      <c r="L5161" s="511" t="s">
        <v>3946</v>
      </c>
    </row>
    <row r="5162" spans="1:12">
      <c r="A5162" s="511" t="s">
        <v>7471</v>
      </c>
      <c r="B5162" s="511" t="s">
        <v>7472</v>
      </c>
      <c r="C5162" s="511" t="s">
        <v>9110</v>
      </c>
      <c r="D5162" s="511">
        <v>184</v>
      </c>
      <c r="E5162" s="512" t="s">
        <v>3942</v>
      </c>
      <c r="F5162" s="511" t="s">
        <v>3942</v>
      </c>
      <c r="G5162" s="511">
        <v>98078</v>
      </c>
      <c r="H5162" s="511" t="s">
        <v>9137</v>
      </c>
      <c r="I5162" s="511" t="s">
        <v>4016</v>
      </c>
      <c r="J5162" s="511" t="s">
        <v>3945</v>
      </c>
      <c r="K5162" s="513">
        <v>4191.1899999999996</v>
      </c>
      <c r="L5162" s="511" t="s">
        <v>3946</v>
      </c>
    </row>
    <row r="5163" spans="1:12">
      <c r="A5163" s="511" t="s">
        <v>7471</v>
      </c>
      <c r="B5163" s="511" t="s">
        <v>7472</v>
      </c>
      <c r="C5163" s="511" t="s">
        <v>9110</v>
      </c>
      <c r="D5163" s="511">
        <v>184</v>
      </c>
      <c r="E5163" s="512" t="s">
        <v>3942</v>
      </c>
      <c r="F5163" s="511" t="s">
        <v>3942</v>
      </c>
      <c r="G5163" s="511">
        <v>98079</v>
      </c>
      <c r="H5163" s="511" t="s">
        <v>9138</v>
      </c>
      <c r="I5163" s="511" t="s">
        <v>4016</v>
      </c>
      <c r="J5163" s="511" t="s">
        <v>3945</v>
      </c>
      <c r="K5163" s="513">
        <v>7399.37</v>
      </c>
      <c r="L5163" s="511" t="s">
        <v>3946</v>
      </c>
    </row>
    <row r="5164" spans="1:12">
      <c r="A5164" s="511" t="s">
        <v>7471</v>
      </c>
      <c r="B5164" s="511" t="s">
        <v>7472</v>
      </c>
      <c r="C5164" s="511" t="s">
        <v>9110</v>
      </c>
      <c r="D5164" s="511">
        <v>184</v>
      </c>
      <c r="E5164" s="512" t="s">
        <v>3942</v>
      </c>
      <c r="F5164" s="511" t="s">
        <v>3942</v>
      </c>
      <c r="G5164" s="511">
        <v>98080</v>
      </c>
      <c r="H5164" s="511" t="s">
        <v>9139</v>
      </c>
      <c r="I5164" s="511" t="s">
        <v>4016</v>
      </c>
      <c r="J5164" s="511" t="s">
        <v>3945</v>
      </c>
      <c r="K5164" s="513">
        <v>9598.6</v>
      </c>
      <c r="L5164" s="511" t="s">
        <v>3946</v>
      </c>
    </row>
    <row r="5165" spans="1:12">
      <c r="A5165" s="511" t="s">
        <v>7471</v>
      </c>
      <c r="B5165" s="511" t="s">
        <v>7472</v>
      </c>
      <c r="C5165" s="511" t="s">
        <v>9110</v>
      </c>
      <c r="D5165" s="511">
        <v>184</v>
      </c>
      <c r="E5165" s="512" t="s">
        <v>3942</v>
      </c>
      <c r="F5165" s="511" t="s">
        <v>3942</v>
      </c>
      <c r="G5165" s="511">
        <v>98081</v>
      </c>
      <c r="H5165" s="511" t="s">
        <v>9140</v>
      </c>
      <c r="I5165" s="511" t="s">
        <v>4016</v>
      </c>
      <c r="J5165" s="511" t="s">
        <v>3945</v>
      </c>
      <c r="K5165" s="513">
        <v>14284.82</v>
      </c>
      <c r="L5165" s="511" t="s">
        <v>3946</v>
      </c>
    </row>
    <row r="5166" spans="1:12">
      <c r="A5166" s="511" t="s">
        <v>7471</v>
      </c>
      <c r="B5166" s="511" t="s">
        <v>7472</v>
      </c>
      <c r="C5166" s="511" t="s">
        <v>9110</v>
      </c>
      <c r="D5166" s="511">
        <v>184</v>
      </c>
      <c r="E5166" s="512" t="s">
        <v>3942</v>
      </c>
      <c r="F5166" s="511" t="s">
        <v>3942</v>
      </c>
      <c r="G5166" s="511">
        <v>98082</v>
      </c>
      <c r="H5166" s="511" t="s">
        <v>9141</v>
      </c>
      <c r="I5166" s="511" t="s">
        <v>4016</v>
      </c>
      <c r="J5166" s="511" t="s">
        <v>3945</v>
      </c>
      <c r="K5166" s="513">
        <v>3759.95</v>
      </c>
      <c r="L5166" s="511" t="s">
        <v>3946</v>
      </c>
    </row>
    <row r="5167" spans="1:12">
      <c r="A5167" s="511" t="s">
        <v>7471</v>
      </c>
      <c r="B5167" s="511" t="s">
        <v>7472</v>
      </c>
      <c r="C5167" s="511" t="s">
        <v>9110</v>
      </c>
      <c r="D5167" s="511">
        <v>184</v>
      </c>
      <c r="E5167" s="512" t="s">
        <v>3942</v>
      </c>
      <c r="F5167" s="511" t="s">
        <v>3942</v>
      </c>
      <c r="G5167" s="511">
        <v>98083</v>
      </c>
      <c r="H5167" s="511" t="s">
        <v>9142</v>
      </c>
      <c r="I5167" s="511" t="s">
        <v>4016</v>
      </c>
      <c r="J5167" s="511" t="s">
        <v>3945</v>
      </c>
      <c r="K5167" s="513">
        <v>4948.0600000000004</v>
      </c>
      <c r="L5167" s="511" t="s">
        <v>3946</v>
      </c>
    </row>
    <row r="5168" spans="1:12">
      <c r="A5168" s="511" t="s">
        <v>7471</v>
      </c>
      <c r="B5168" s="511" t="s">
        <v>7472</v>
      </c>
      <c r="C5168" s="511" t="s">
        <v>9110</v>
      </c>
      <c r="D5168" s="511">
        <v>184</v>
      </c>
      <c r="E5168" s="512" t="s">
        <v>3942</v>
      </c>
      <c r="F5168" s="511" t="s">
        <v>3942</v>
      </c>
      <c r="G5168" s="511">
        <v>98084</v>
      </c>
      <c r="H5168" s="511" t="s">
        <v>9143</v>
      </c>
      <c r="I5168" s="511" t="s">
        <v>4016</v>
      </c>
      <c r="J5168" s="511" t="s">
        <v>3945</v>
      </c>
      <c r="K5168" s="513">
        <v>6928.31</v>
      </c>
      <c r="L5168" s="511" t="s">
        <v>3946</v>
      </c>
    </row>
    <row r="5169" spans="1:12">
      <c r="A5169" s="511" t="s">
        <v>7471</v>
      </c>
      <c r="B5169" s="511" t="s">
        <v>7472</v>
      </c>
      <c r="C5169" s="511" t="s">
        <v>9110</v>
      </c>
      <c r="D5169" s="511">
        <v>184</v>
      </c>
      <c r="E5169" s="512" t="s">
        <v>3942</v>
      </c>
      <c r="F5169" s="511" t="s">
        <v>3942</v>
      </c>
      <c r="G5169" s="511">
        <v>98085</v>
      </c>
      <c r="H5169" s="511" t="s">
        <v>9144</v>
      </c>
      <c r="I5169" s="511" t="s">
        <v>4016</v>
      </c>
      <c r="J5169" s="511" t="s">
        <v>3945</v>
      </c>
      <c r="K5169" s="513">
        <v>9410.75</v>
      </c>
      <c r="L5169" s="511" t="s">
        <v>3946</v>
      </c>
    </row>
    <row r="5170" spans="1:12">
      <c r="A5170" s="511" t="s">
        <v>7471</v>
      </c>
      <c r="B5170" s="511" t="s">
        <v>7472</v>
      </c>
      <c r="C5170" s="511" t="s">
        <v>9110</v>
      </c>
      <c r="D5170" s="511">
        <v>184</v>
      </c>
      <c r="E5170" s="512" t="s">
        <v>3942</v>
      </c>
      <c r="F5170" s="511" t="s">
        <v>3942</v>
      </c>
      <c r="G5170" s="511">
        <v>98086</v>
      </c>
      <c r="H5170" s="511" t="s">
        <v>9145</v>
      </c>
      <c r="I5170" s="511" t="s">
        <v>4016</v>
      </c>
      <c r="J5170" s="511" t="s">
        <v>3945</v>
      </c>
      <c r="K5170" s="513">
        <v>10597.24</v>
      </c>
      <c r="L5170" s="511" t="s">
        <v>3946</v>
      </c>
    </row>
    <row r="5171" spans="1:12">
      <c r="A5171" s="511" t="s">
        <v>7471</v>
      </c>
      <c r="B5171" s="511" t="s">
        <v>7472</v>
      </c>
      <c r="C5171" s="511" t="s">
        <v>9110</v>
      </c>
      <c r="D5171" s="511">
        <v>184</v>
      </c>
      <c r="E5171" s="512" t="s">
        <v>3942</v>
      </c>
      <c r="F5171" s="511" t="s">
        <v>3942</v>
      </c>
      <c r="G5171" s="511">
        <v>98087</v>
      </c>
      <c r="H5171" s="511" t="s">
        <v>9146</v>
      </c>
      <c r="I5171" s="511" t="s">
        <v>4016</v>
      </c>
      <c r="J5171" s="511" t="s">
        <v>3945</v>
      </c>
      <c r="K5171" s="513">
        <v>11258.35</v>
      </c>
      <c r="L5171" s="511" t="s">
        <v>3946</v>
      </c>
    </row>
    <row r="5172" spans="1:12">
      <c r="A5172" s="511" t="s">
        <v>7471</v>
      </c>
      <c r="B5172" s="511" t="s">
        <v>7472</v>
      </c>
      <c r="C5172" s="511" t="s">
        <v>9110</v>
      </c>
      <c r="D5172" s="511">
        <v>184</v>
      </c>
      <c r="E5172" s="512" t="s">
        <v>3942</v>
      </c>
      <c r="F5172" s="511" t="s">
        <v>3942</v>
      </c>
      <c r="G5172" s="511">
        <v>98088</v>
      </c>
      <c r="H5172" s="511" t="s">
        <v>9147</v>
      </c>
      <c r="I5172" s="511" t="s">
        <v>4016</v>
      </c>
      <c r="J5172" s="511" t="s">
        <v>3945</v>
      </c>
      <c r="K5172" s="513">
        <v>3287.13</v>
      </c>
      <c r="L5172" s="511" t="s">
        <v>3946</v>
      </c>
    </row>
    <row r="5173" spans="1:12">
      <c r="A5173" s="511" t="s">
        <v>7471</v>
      </c>
      <c r="B5173" s="511" t="s">
        <v>7472</v>
      </c>
      <c r="C5173" s="511" t="s">
        <v>9110</v>
      </c>
      <c r="D5173" s="511">
        <v>184</v>
      </c>
      <c r="E5173" s="512" t="s">
        <v>3942</v>
      </c>
      <c r="F5173" s="511" t="s">
        <v>3942</v>
      </c>
      <c r="G5173" s="511">
        <v>98089</v>
      </c>
      <c r="H5173" s="511" t="s">
        <v>9148</v>
      </c>
      <c r="I5173" s="511" t="s">
        <v>4016</v>
      </c>
      <c r="J5173" s="511" t="s">
        <v>3945</v>
      </c>
      <c r="K5173" s="513">
        <v>5253.02</v>
      </c>
      <c r="L5173" s="511" t="s">
        <v>3946</v>
      </c>
    </row>
    <row r="5174" spans="1:12">
      <c r="A5174" s="511" t="s">
        <v>7471</v>
      </c>
      <c r="B5174" s="511" t="s">
        <v>7472</v>
      </c>
      <c r="C5174" s="511" t="s">
        <v>9110</v>
      </c>
      <c r="D5174" s="511">
        <v>184</v>
      </c>
      <c r="E5174" s="512" t="s">
        <v>3942</v>
      </c>
      <c r="F5174" s="511" t="s">
        <v>3942</v>
      </c>
      <c r="G5174" s="511">
        <v>98090</v>
      </c>
      <c r="H5174" s="511" t="s">
        <v>9149</v>
      </c>
      <c r="I5174" s="511" t="s">
        <v>4016</v>
      </c>
      <c r="J5174" s="511" t="s">
        <v>3945</v>
      </c>
      <c r="K5174" s="513">
        <v>8338.2099999999991</v>
      </c>
      <c r="L5174" s="511" t="s">
        <v>3946</v>
      </c>
    </row>
    <row r="5175" spans="1:12">
      <c r="A5175" s="511" t="s">
        <v>7471</v>
      </c>
      <c r="B5175" s="511" t="s">
        <v>7472</v>
      </c>
      <c r="C5175" s="511" t="s">
        <v>9110</v>
      </c>
      <c r="D5175" s="511">
        <v>184</v>
      </c>
      <c r="E5175" s="512" t="s">
        <v>3942</v>
      </c>
      <c r="F5175" s="511" t="s">
        <v>3942</v>
      </c>
      <c r="G5175" s="511">
        <v>98091</v>
      </c>
      <c r="H5175" s="511" t="s">
        <v>9150</v>
      </c>
      <c r="I5175" s="511" t="s">
        <v>4016</v>
      </c>
      <c r="J5175" s="511" t="s">
        <v>3945</v>
      </c>
      <c r="K5175" s="513">
        <v>10939.65</v>
      </c>
      <c r="L5175" s="511" t="s">
        <v>3946</v>
      </c>
    </row>
    <row r="5176" spans="1:12">
      <c r="A5176" s="511" t="s">
        <v>7471</v>
      </c>
      <c r="B5176" s="511" t="s">
        <v>7472</v>
      </c>
      <c r="C5176" s="511" t="s">
        <v>9110</v>
      </c>
      <c r="D5176" s="511">
        <v>184</v>
      </c>
      <c r="E5176" s="512" t="s">
        <v>3942</v>
      </c>
      <c r="F5176" s="511" t="s">
        <v>3942</v>
      </c>
      <c r="G5176" s="511">
        <v>98092</v>
      </c>
      <c r="H5176" s="511" t="s">
        <v>9151</v>
      </c>
      <c r="I5176" s="511" t="s">
        <v>4016</v>
      </c>
      <c r="J5176" s="511" t="s">
        <v>3945</v>
      </c>
      <c r="K5176" s="513">
        <v>12757.91</v>
      </c>
      <c r="L5176" s="511" t="s">
        <v>3946</v>
      </c>
    </row>
    <row r="5177" spans="1:12">
      <c r="A5177" s="511" t="s">
        <v>7471</v>
      </c>
      <c r="B5177" s="511" t="s">
        <v>7472</v>
      </c>
      <c r="C5177" s="511" t="s">
        <v>9110</v>
      </c>
      <c r="D5177" s="511">
        <v>184</v>
      </c>
      <c r="E5177" s="512" t="s">
        <v>3942</v>
      </c>
      <c r="F5177" s="511" t="s">
        <v>3942</v>
      </c>
      <c r="G5177" s="511">
        <v>98093</v>
      </c>
      <c r="H5177" s="511" t="s">
        <v>9152</v>
      </c>
      <c r="I5177" s="511" t="s">
        <v>4016</v>
      </c>
      <c r="J5177" s="511" t="s">
        <v>3945</v>
      </c>
      <c r="K5177" s="513">
        <v>15092.95</v>
      </c>
      <c r="L5177" s="511" t="s">
        <v>3946</v>
      </c>
    </row>
    <row r="5178" spans="1:12">
      <c r="A5178" s="511" t="s">
        <v>7471</v>
      </c>
      <c r="B5178" s="511" t="s">
        <v>7472</v>
      </c>
      <c r="C5178" s="511" t="s">
        <v>9110</v>
      </c>
      <c r="D5178" s="511">
        <v>184</v>
      </c>
      <c r="E5178" s="512" t="s">
        <v>3942</v>
      </c>
      <c r="F5178" s="511" t="s">
        <v>3942</v>
      </c>
      <c r="G5178" s="511">
        <v>98094</v>
      </c>
      <c r="H5178" s="511" t="s">
        <v>9153</v>
      </c>
      <c r="I5178" s="511" t="s">
        <v>4016</v>
      </c>
      <c r="J5178" s="511" t="s">
        <v>3945</v>
      </c>
      <c r="K5178" s="513">
        <v>2690.28</v>
      </c>
      <c r="L5178" s="511" t="s">
        <v>3946</v>
      </c>
    </row>
    <row r="5179" spans="1:12">
      <c r="A5179" s="511" t="s">
        <v>7471</v>
      </c>
      <c r="B5179" s="511" t="s">
        <v>7472</v>
      </c>
      <c r="C5179" s="511" t="s">
        <v>9110</v>
      </c>
      <c r="D5179" s="511">
        <v>184</v>
      </c>
      <c r="E5179" s="512" t="s">
        <v>3942</v>
      </c>
      <c r="F5179" s="511" t="s">
        <v>3942</v>
      </c>
      <c r="G5179" s="511">
        <v>98099</v>
      </c>
      <c r="H5179" s="511" t="s">
        <v>9154</v>
      </c>
      <c r="I5179" s="511" t="s">
        <v>4016</v>
      </c>
      <c r="J5179" s="511" t="s">
        <v>3945</v>
      </c>
      <c r="K5179" s="513">
        <v>4626.5200000000004</v>
      </c>
      <c r="L5179" s="511" t="s">
        <v>3946</v>
      </c>
    </row>
    <row r="5180" spans="1:12">
      <c r="A5180" s="511" t="s">
        <v>7471</v>
      </c>
      <c r="B5180" s="511" t="s">
        <v>7472</v>
      </c>
      <c r="C5180" s="511" t="s">
        <v>9110</v>
      </c>
      <c r="D5180" s="511">
        <v>184</v>
      </c>
      <c r="E5180" s="512" t="s">
        <v>3942</v>
      </c>
      <c r="F5180" s="511" t="s">
        <v>3942</v>
      </c>
      <c r="G5180" s="511">
        <v>98100</v>
      </c>
      <c r="H5180" s="511" t="s">
        <v>9155</v>
      </c>
      <c r="I5180" s="511" t="s">
        <v>4016</v>
      </c>
      <c r="J5180" s="511" t="s">
        <v>3945</v>
      </c>
      <c r="K5180" s="513">
        <v>6119.04</v>
      </c>
      <c r="L5180" s="511" t="s">
        <v>3946</v>
      </c>
    </row>
    <row r="5181" spans="1:12">
      <c r="A5181" s="511" t="s">
        <v>7471</v>
      </c>
      <c r="B5181" s="511" t="s">
        <v>7472</v>
      </c>
      <c r="C5181" s="511" t="s">
        <v>9110</v>
      </c>
      <c r="D5181" s="511">
        <v>184</v>
      </c>
      <c r="E5181" s="512" t="s">
        <v>3942</v>
      </c>
      <c r="F5181" s="511" t="s">
        <v>3942</v>
      </c>
      <c r="G5181" s="511">
        <v>98101</v>
      </c>
      <c r="H5181" s="511" t="s">
        <v>9156</v>
      </c>
      <c r="I5181" s="511" t="s">
        <v>4016</v>
      </c>
      <c r="J5181" s="511" t="s">
        <v>3945</v>
      </c>
      <c r="K5181" s="513">
        <v>9084.35</v>
      </c>
      <c r="L5181" s="511" t="s">
        <v>3946</v>
      </c>
    </row>
    <row r="5182" spans="1:12">
      <c r="A5182" s="511" t="s">
        <v>7471</v>
      </c>
      <c r="B5182" s="511" t="s">
        <v>7472</v>
      </c>
      <c r="C5182" s="511" t="s">
        <v>9110</v>
      </c>
      <c r="D5182" s="511">
        <v>184</v>
      </c>
      <c r="E5182" s="512" t="s">
        <v>3942</v>
      </c>
      <c r="F5182" s="511" t="s">
        <v>3942</v>
      </c>
      <c r="G5182" s="511">
        <v>98109</v>
      </c>
      <c r="H5182" s="511" t="s">
        <v>9157</v>
      </c>
      <c r="I5182" s="511" t="s">
        <v>4016</v>
      </c>
      <c r="J5182" s="511" t="s">
        <v>3945</v>
      </c>
      <c r="K5182" s="512">
        <v>784.53</v>
      </c>
      <c r="L5182" s="511" t="s">
        <v>3946</v>
      </c>
    </row>
    <row r="5183" spans="1:12">
      <c r="A5183" s="511" t="s">
        <v>7471</v>
      </c>
      <c r="B5183" s="511" t="s">
        <v>7472</v>
      </c>
      <c r="C5183" s="511" t="s">
        <v>9110</v>
      </c>
      <c r="D5183" s="511">
        <v>184</v>
      </c>
      <c r="E5183" s="512" t="s">
        <v>3942</v>
      </c>
      <c r="F5183" s="511" t="s">
        <v>3942</v>
      </c>
      <c r="G5183" s="511">
        <v>98110</v>
      </c>
      <c r="H5183" s="511" t="s">
        <v>9158</v>
      </c>
      <c r="I5183" s="511" t="s">
        <v>4016</v>
      </c>
      <c r="J5183" s="511" t="s">
        <v>3945</v>
      </c>
      <c r="K5183" s="512">
        <v>513.82000000000005</v>
      </c>
      <c r="L5183" s="511" t="s">
        <v>3946</v>
      </c>
    </row>
    <row r="5184" spans="1:12">
      <c r="A5184" s="511" t="s">
        <v>7471</v>
      </c>
      <c r="B5184" s="511" t="s">
        <v>7472</v>
      </c>
      <c r="C5184" s="511" t="s">
        <v>9110</v>
      </c>
      <c r="D5184" s="511">
        <v>184</v>
      </c>
      <c r="E5184" s="512" t="s">
        <v>3942</v>
      </c>
      <c r="F5184" s="511" t="s">
        <v>3942</v>
      </c>
      <c r="G5184" s="511">
        <v>98111</v>
      </c>
      <c r="H5184" s="511" t="s">
        <v>9159</v>
      </c>
      <c r="I5184" s="511" t="s">
        <v>4016</v>
      </c>
      <c r="J5184" s="511" t="s">
        <v>3945</v>
      </c>
      <c r="K5184" s="512">
        <v>67.849999999999994</v>
      </c>
      <c r="L5184" s="511" t="s">
        <v>3946</v>
      </c>
    </row>
    <row r="5185" spans="1:12">
      <c r="A5185" s="511" t="s">
        <v>7471</v>
      </c>
      <c r="B5185" s="511" t="s">
        <v>7472</v>
      </c>
      <c r="C5185" s="511" t="s">
        <v>9110</v>
      </c>
      <c r="D5185" s="511">
        <v>184</v>
      </c>
      <c r="E5185" s="512" t="s">
        <v>3942</v>
      </c>
      <c r="F5185" s="511" t="s">
        <v>3942</v>
      </c>
      <c r="G5185" s="511">
        <v>98112</v>
      </c>
      <c r="H5185" s="511" t="s">
        <v>9160</v>
      </c>
      <c r="I5185" s="511" t="s">
        <v>4016</v>
      </c>
      <c r="J5185" s="511" t="s">
        <v>3945</v>
      </c>
      <c r="K5185" s="512">
        <v>98.26</v>
      </c>
      <c r="L5185" s="511" t="s">
        <v>3946</v>
      </c>
    </row>
    <row r="5186" spans="1:12">
      <c r="A5186" s="511" t="s">
        <v>7471</v>
      </c>
      <c r="B5186" s="511" t="s">
        <v>7472</v>
      </c>
      <c r="C5186" s="511" t="s">
        <v>9110</v>
      </c>
      <c r="D5186" s="511">
        <v>184</v>
      </c>
      <c r="E5186" s="512" t="s">
        <v>3942</v>
      </c>
      <c r="F5186" s="511" t="s">
        <v>3942</v>
      </c>
      <c r="G5186" s="511">
        <v>98114</v>
      </c>
      <c r="H5186" s="511" t="s">
        <v>9161</v>
      </c>
      <c r="I5186" s="511" t="s">
        <v>4016</v>
      </c>
      <c r="J5186" s="511" t="s">
        <v>3945</v>
      </c>
      <c r="K5186" s="512">
        <v>695.7</v>
      </c>
      <c r="L5186" s="511" t="s">
        <v>3946</v>
      </c>
    </row>
    <row r="5187" spans="1:12">
      <c r="A5187" s="511" t="s">
        <v>7471</v>
      </c>
      <c r="B5187" s="511" t="s">
        <v>7472</v>
      </c>
      <c r="C5187" s="511" t="s">
        <v>9110</v>
      </c>
      <c r="D5187" s="511">
        <v>184</v>
      </c>
      <c r="E5187" s="512" t="s">
        <v>3942</v>
      </c>
      <c r="F5187" s="511" t="s">
        <v>3942</v>
      </c>
      <c r="G5187" s="511">
        <v>98115</v>
      </c>
      <c r="H5187" s="511" t="s">
        <v>9162</v>
      </c>
      <c r="I5187" s="511" t="s">
        <v>4016</v>
      </c>
      <c r="J5187" s="511" t="s">
        <v>3945</v>
      </c>
      <c r="K5187" s="512">
        <v>98.82</v>
      </c>
      <c r="L5187" s="511" t="s">
        <v>3946</v>
      </c>
    </row>
    <row r="5188" spans="1:12">
      <c r="A5188" s="511" t="s">
        <v>7471</v>
      </c>
      <c r="B5188" s="511" t="s">
        <v>7472</v>
      </c>
      <c r="C5188" s="511" t="s">
        <v>9163</v>
      </c>
      <c r="D5188" s="511">
        <v>185</v>
      </c>
      <c r="E5188" s="512" t="s">
        <v>3942</v>
      </c>
      <c r="F5188" s="511" t="s">
        <v>3942</v>
      </c>
      <c r="G5188" s="511">
        <v>89957</v>
      </c>
      <c r="H5188" s="511" t="s">
        <v>9164</v>
      </c>
      <c r="I5188" s="511" t="s">
        <v>4016</v>
      </c>
      <c r="J5188" s="511" t="s">
        <v>4001</v>
      </c>
      <c r="K5188" s="512">
        <v>139.93</v>
      </c>
      <c r="L5188" s="511" t="s">
        <v>3946</v>
      </c>
    </row>
    <row r="5189" spans="1:12">
      <c r="A5189" s="511" t="s">
        <v>7471</v>
      </c>
      <c r="B5189" s="511" t="s">
        <v>7472</v>
      </c>
      <c r="C5189" s="511" t="s">
        <v>9163</v>
      </c>
      <c r="D5189" s="511">
        <v>185</v>
      </c>
      <c r="E5189" s="512" t="s">
        <v>3942</v>
      </c>
      <c r="F5189" s="511" t="s">
        <v>3942</v>
      </c>
      <c r="G5189" s="511">
        <v>89959</v>
      </c>
      <c r="H5189" s="511" t="s">
        <v>9165</v>
      </c>
      <c r="I5189" s="511" t="s">
        <v>4016</v>
      </c>
      <c r="J5189" s="511" t="s">
        <v>4001</v>
      </c>
      <c r="K5189" s="512">
        <v>213.75</v>
      </c>
      <c r="L5189" s="511" t="s">
        <v>3946</v>
      </c>
    </row>
    <row r="5190" spans="1:12">
      <c r="A5190" s="511" t="s">
        <v>7471</v>
      </c>
      <c r="B5190" s="511" t="s">
        <v>7472</v>
      </c>
      <c r="C5190" s="511" t="s">
        <v>9166</v>
      </c>
      <c r="D5190" s="511">
        <v>271</v>
      </c>
      <c r="E5190" s="512" t="s">
        <v>3942</v>
      </c>
      <c r="F5190" s="511" t="s">
        <v>3942</v>
      </c>
      <c r="G5190" s="511">
        <v>89349</v>
      </c>
      <c r="H5190" s="511" t="s">
        <v>9167</v>
      </c>
      <c r="I5190" s="511" t="s">
        <v>4016</v>
      </c>
      <c r="J5190" s="511" t="s">
        <v>4001</v>
      </c>
      <c r="K5190" s="512">
        <v>29.97</v>
      </c>
      <c r="L5190" s="511" t="s">
        <v>3946</v>
      </c>
    </row>
    <row r="5191" spans="1:12">
      <c r="A5191" s="511" t="s">
        <v>7471</v>
      </c>
      <c r="B5191" s="511" t="s">
        <v>7472</v>
      </c>
      <c r="C5191" s="511" t="s">
        <v>9166</v>
      </c>
      <c r="D5191" s="511">
        <v>271</v>
      </c>
      <c r="E5191" s="512" t="s">
        <v>3942</v>
      </c>
      <c r="F5191" s="511" t="s">
        <v>3942</v>
      </c>
      <c r="G5191" s="511">
        <v>89351</v>
      </c>
      <c r="H5191" s="511" t="s">
        <v>9168</v>
      </c>
      <c r="I5191" s="511" t="s">
        <v>4016</v>
      </c>
      <c r="J5191" s="511" t="s">
        <v>4001</v>
      </c>
      <c r="K5191" s="512">
        <v>36.909999999999997</v>
      </c>
      <c r="L5191" s="511" t="s">
        <v>3946</v>
      </c>
    </row>
    <row r="5192" spans="1:12">
      <c r="A5192" s="511" t="s">
        <v>7471</v>
      </c>
      <c r="B5192" s="511" t="s">
        <v>7472</v>
      </c>
      <c r="C5192" s="511" t="s">
        <v>9166</v>
      </c>
      <c r="D5192" s="511">
        <v>271</v>
      </c>
      <c r="E5192" s="512" t="s">
        <v>3942</v>
      </c>
      <c r="F5192" s="511" t="s">
        <v>3942</v>
      </c>
      <c r="G5192" s="511">
        <v>89352</v>
      </c>
      <c r="H5192" s="511" t="s">
        <v>9169</v>
      </c>
      <c r="I5192" s="511" t="s">
        <v>4016</v>
      </c>
      <c r="J5192" s="511" t="s">
        <v>4001</v>
      </c>
      <c r="K5192" s="512">
        <v>40.9</v>
      </c>
      <c r="L5192" s="511" t="s">
        <v>3946</v>
      </c>
    </row>
    <row r="5193" spans="1:12">
      <c r="A5193" s="511" t="s">
        <v>7471</v>
      </c>
      <c r="B5193" s="511" t="s">
        <v>7472</v>
      </c>
      <c r="C5193" s="511" t="s">
        <v>9166</v>
      </c>
      <c r="D5193" s="511">
        <v>271</v>
      </c>
      <c r="E5193" s="512" t="s">
        <v>3942</v>
      </c>
      <c r="F5193" s="511" t="s">
        <v>3942</v>
      </c>
      <c r="G5193" s="511">
        <v>89353</v>
      </c>
      <c r="H5193" s="511" t="s">
        <v>9170</v>
      </c>
      <c r="I5193" s="511" t="s">
        <v>4016</v>
      </c>
      <c r="J5193" s="511" t="s">
        <v>4001</v>
      </c>
      <c r="K5193" s="512">
        <v>44.73</v>
      </c>
      <c r="L5193" s="511" t="s">
        <v>3946</v>
      </c>
    </row>
    <row r="5194" spans="1:12">
      <c r="A5194" s="511" t="s">
        <v>7471</v>
      </c>
      <c r="B5194" s="511" t="s">
        <v>7472</v>
      </c>
      <c r="C5194" s="511" t="s">
        <v>9166</v>
      </c>
      <c r="D5194" s="511">
        <v>271</v>
      </c>
      <c r="E5194" s="512" t="s">
        <v>3942</v>
      </c>
      <c r="F5194" s="511" t="s">
        <v>3942</v>
      </c>
      <c r="G5194" s="511">
        <v>89354</v>
      </c>
      <c r="H5194" s="511" t="s">
        <v>9171</v>
      </c>
      <c r="I5194" s="511" t="s">
        <v>4016</v>
      </c>
      <c r="J5194" s="511" t="s">
        <v>4001</v>
      </c>
      <c r="K5194" s="512">
        <v>450.32</v>
      </c>
      <c r="L5194" s="511" t="s">
        <v>3946</v>
      </c>
    </row>
    <row r="5195" spans="1:12">
      <c r="A5195" s="511" t="s">
        <v>7471</v>
      </c>
      <c r="B5195" s="511" t="s">
        <v>7472</v>
      </c>
      <c r="C5195" s="511" t="s">
        <v>9166</v>
      </c>
      <c r="D5195" s="511">
        <v>271</v>
      </c>
      <c r="E5195" s="512" t="s">
        <v>3942</v>
      </c>
      <c r="F5195" s="511" t="s">
        <v>3942</v>
      </c>
      <c r="G5195" s="511">
        <v>89969</v>
      </c>
      <c r="H5195" s="511" t="s">
        <v>9172</v>
      </c>
      <c r="I5195" s="511" t="s">
        <v>4016</v>
      </c>
      <c r="J5195" s="511" t="s">
        <v>4001</v>
      </c>
      <c r="K5195" s="512">
        <v>45.2</v>
      </c>
      <c r="L5195" s="511" t="s">
        <v>3946</v>
      </c>
    </row>
    <row r="5196" spans="1:12">
      <c r="A5196" s="511" t="s">
        <v>7471</v>
      </c>
      <c r="B5196" s="511" t="s">
        <v>7472</v>
      </c>
      <c r="C5196" s="511" t="s">
        <v>9166</v>
      </c>
      <c r="D5196" s="511">
        <v>271</v>
      </c>
      <c r="E5196" s="512" t="s">
        <v>3942</v>
      </c>
      <c r="F5196" s="511" t="s">
        <v>3942</v>
      </c>
      <c r="G5196" s="511">
        <v>89970</v>
      </c>
      <c r="H5196" s="511" t="s">
        <v>9173</v>
      </c>
      <c r="I5196" s="511" t="s">
        <v>4016</v>
      </c>
      <c r="J5196" s="511" t="s">
        <v>4001</v>
      </c>
      <c r="K5196" s="512">
        <v>50.08</v>
      </c>
      <c r="L5196" s="511" t="s">
        <v>3946</v>
      </c>
    </row>
    <row r="5197" spans="1:12">
      <c r="A5197" s="511" t="s">
        <v>7471</v>
      </c>
      <c r="B5197" s="511" t="s">
        <v>7472</v>
      </c>
      <c r="C5197" s="511" t="s">
        <v>9166</v>
      </c>
      <c r="D5197" s="511">
        <v>271</v>
      </c>
      <c r="E5197" s="512" t="s">
        <v>3942</v>
      </c>
      <c r="F5197" s="511" t="s">
        <v>3942</v>
      </c>
      <c r="G5197" s="511">
        <v>89971</v>
      </c>
      <c r="H5197" s="511" t="s">
        <v>9174</v>
      </c>
      <c r="I5197" s="511" t="s">
        <v>4016</v>
      </c>
      <c r="J5197" s="511" t="s">
        <v>4001</v>
      </c>
      <c r="K5197" s="512">
        <v>51.6</v>
      </c>
      <c r="L5197" s="511" t="s">
        <v>3946</v>
      </c>
    </row>
    <row r="5198" spans="1:12">
      <c r="A5198" s="511" t="s">
        <v>7471</v>
      </c>
      <c r="B5198" s="511" t="s">
        <v>7472</v>
      </c>
      <c r="C5198" s="511" t="s">
        <v>9166</v>
      </c>
      <c r="D5198" s="511">
        <v>271</v>
      </c>
      <c r="E5198" s="512" t="s">
        <v>3942</v>
      </c>
      <c r="F5198" s="511" t="s">
        <v>3942</v>
      </c>
      <c r="G5198" s="511">
        <v>89972</v>
      </c>
      <c r="H5198" s="511" t="s">
        <v>9175</v>
      </c>
      <c r="I5198" s="511" t="s">
        <v>4016</v>
      </c>
      <c r="J5198" s="511" t="s">
        <v>4001</v>
      </c>
      <c r="K5198" s="512">
        <v>57.25</v>
      </c>
      <c r="L5198" s="511" t="s">
        <v>3946</v>
      </c>
    </row>
    <row r="5199" spans="1:12">
      <c r="A5199" s="511" t="s">
        <v>7471</v>
      </c>
      <c r="B5199" s="511" t="s">
        <v>7472</v>
      </c>
      <c r="C5199" s="511" t="s">
        <v>9166</v>
      </c>
      <c r="D5199" s="511">
        <v>271</v>
      </c>
      <c r="E5199" s="512" t="s">
        <v>3942</v>
      </c>
      <c r="F5199" s="511" t="s">
        <v>3942</v>
      </c>
      <c r="G5199" s="511">
        <v>89973</v>
      </c>
      <c r="H5199" s="511" t="s">
        <v>9176</v>
      </c>
      <c r="I5199" s="511" t="s">
        <v>4016</v>
      </c>
      <c r="J5199" s="511" t="s">
        <v>4001</v>
      </c>
      <c r="K5199" s="512">
        <v>627.42999999999995</v>
      </c>
      <c r="L5199" s="511" t="s">
        <v>3946</v>
      </c>
    </row>
    <row r="5200" spans="1:12">
      <c r="A5200" s="511" t="s">
        <v>7471</v>
      </c>
      <c r="B5200" s="511" t="s">
        <v>7472</v>
      </c>
      <c r="C5200" s="511" t="s">
        <v>9166</v>
      </c>
      <c r="D5200" s="511">
        <v>271</v>
      </c>
      <c r="E5200" s="512" t="s">
        <v>3942</v>
      </c>
      <c r="F5200" s="511" t="s">
        <v>3942</v>
      </c>
      <c r="G5200" s="511">
        <v>89974</v>
      </c>
      <c r="H5200" s="511" t="s">
        <v>9177</v>
      </c>
      <c r="I5200" s="511" t="s">
        <v>4016</v>
      </c>
      <c r="J5200" s="511" t="s">
        <v>4001</v>
      </c>
      <c r="K5200" s="512">
        <v>265.83</v>
      </c>
      <c r="L5200" s="511" t="s">
        <v>3946</v>
      </c>
    </row>
    <row r="5201" spans="1:12">
      <c r="A5201" s="511" t="s">
        <v>7471</v>
      </c>
      <c r="B5201" s="511" t="s">
        <v>7472</v>
      </c>
      <c r="C5201" s="511" t="s">
        <v>9166</v>
      </c>
      <c r="D5201" s="511">
        <v>271</v>
      </c>
      <c r="E5201" s="512" t="s">
        <v>3942</v>
      </c>
      <c r="F5201" s="511" t="s">
        <v>3942</v>
      </c>
      <c r="G5201" s="511">
        <v>89984</v>
      </c>
      <c r="H5201" s="511" t="s">
        <v>9178</v>
      </c>
      <c r="I5201" s="511" t="s">
        <v>4016</v>
      </c>
      <c r="J5201" s="511" t="s">
        <v>4001</v>
      </c>
      <c r="K5201" s="512">
        <v>96.51</v>
      </c>
      <c r="L5201" s="511" t="s">
        <v>3946</v>
      </c>
    </row>
    <row r="5202" spans="1:12">
      <c r="A5202" s="511" t="s">
        <v>7471</v>
      </c>
      <c r="B5202" s="511" t="s">
        <v>7472</v>
      </c>
      <c r="C5202" s="511" t="s">
        <v>9166</v>
      </c>
      <c r="D5202" s="511">
        <v>271</v>
      </c>
      <c r="E5202" s="512" t="s">
        <v>3942</v>
      </c>
      <c r="F5202" s="511" t="s">
        <v>3942</v>
      </c>
      <c r="G5202" s="511">
        <v>89985</v>
      </c>
      <c r="H5202" s="511" t="s">
        <v>9179</v>
      </c>
      <c r="I5202" s="511" t="s">
        <v>4016</v>
      </c>
      <c r="J5202" s="511" t="s">
        <v>4001</v>
      </c>
      <c r="K5202" s="512">
        <v>101.24</v>
      </c>
      <c r="L5202" s="511" t="s">
        <v>3946</v>
      </c>
    </row>
    <row r="5203" spans="1:12">
      <c r="A5203" s="511" t="s">
        <v>7471</v>
      </c>
      <c r="B5203" s="511" t="s">
        <v>7472</v>
      </c>
      <c r="C5203" s="511" t="s">
        <v>9166</v>
      </c>
      <c r="D5203" s="511">
        <v>271</v>
      </c>
      <c r="E5203" s="512" t="s">
        <v>3942</v>
      </c>
      <c r="F5203" s="511" t="s">
        <v>3942</v>
      </c>
      <c r="G5203" s="511">
        <v>89986</v>
      </c>
      <c r="H5203" s="511" t="s">
        <v>9180</v>
      </c>
      <c r="I5203" s="511" t="s">
        <v>4016</v>
      </c>
      <c r="J5203" s="511" t="s">
        <v>4001</v>
      </c>
      <c r="K5203" s="512">
        <v>94</v>
      </c>
      <c r="L5203" s="511" t="s">
        <v>3946</v>
      </c>
    </row>
    <row r="5204" spans="1:12">
      <c r="A5204" s="511" t="s">
        <v>7471</v>
      </c>
      <c r="B5204" s="511" t="s">
        <v>7472</v>
      </c>
      <c r="C5204" s="511" t="s">
        <v>9166</v>
      </c>
      <c r="D5204" s="511">
        <v>271</v>
      </c>
      <c r="E5204" s="512" t="s">
        <v>3942</v>
      </c>
      <c r="F5204" s="511" t="s">
        <v>3942</v>
      </c>
      <c r="G5204" s="511">
        <v>89987</v>
      </c>
      <c r="H5204" s="511" t="s">
        <v>9181</v>
      </c>
      <c r="I5204" s="511" t="s">
        <v>4016</v>
      </c>
      <c r="J5204" s="511" t="s">
        <v>4001</v>
      </c>
      <c r="K5204" s="512">
        <v>106.73</v>
      </c>
      <c r="L5204" s="511" t="s">
        <v>3946</v>
      </c>
    </row>
    <row r="5205" spans="1:12">
      <c r="A5205" s="511" t="s">
        <v>7471</v>
      </c>
      <c r="B5205" s="511" t="s">
        <v>7472</v>
      </c>
      <c r="C5205" s="511" t="s">
        <v>9166</v>
      </c>
      <c r="D5205" s="511">
        <v>271</v>
      </c>
      <c r="E5205" s="512" t="s">
        <v>3942</v>
      </c>
      <c r="F5205" s="511" t="s">
        <v>3942</v>
      </c>
      <c r="G5205" s="511">
        <v>90371</v>
      </c>
      <c r="H5205" s="511" t="s">
        <v>9182</v>
      </c>
      <c r="I5205" s="511" t="s">
        <v>4016</v>
      </c>
      <c r="J5205" s="511" t="s">
        <v>4001</v>
      </c>
      <c r="K5205" s="512">
        <v>34.93</v>
      </c>
      <c r="L5205" s="511" t="s">
        <v>3946</v>
      </c>
    </row>
    <row r="5206" spans="1:12">
      <c r="A5206" s="511" t="s">
        <v>7471</v>
      </c>
      <c r="B5206" s="511" t="s">
        <v>7472</v>
      </c>
      <c r="C5206" s="511" t="s">
        <v>9166</v>
      </c>
      <c r="D5206" s="511">
        <v>271</v>
      </c>
      <c r="E5206" s="512" t="s">
        <v>3942</v>
      </c>
      <c r="F5206" s="511" t="s">
        <v>3942</v>
      </c>
      <c r="G5206" s="511">
        <v>94489</v>
      </c>
      <c r="H5206" s="511" t="s">
        <v>9183</v>
      </c>
      <c r="I5206" s="511" t="s">
        <v>4016</v>
      </c>
      <c r="J5206" s="511" t="s">
        <v>4001</v>
      </c>
      <c r="K5206" s="512">
        <v>35.450000000000003</v>
      </c>
      <c r="L5206" s="511" t="s">
        <v>3946</v>
      </c>
    </row>
    <row r="5207" spans="1:12">
      <c r="A5207" s="511" t="s">
        <v>7471</v>
      </c>
      <c r="B5207" s="511" t="s">
        <v>7472</v>
      </c>
      <c r="C5207" s="511" t="s">
        <v>9166</v>
      </c>
      <c r="D5207" s="511">
        <v>271</v>
      </c>
      <c r="E5207" s="512" t="s">
        <v>3942</v>
      </c>
      <c r="F5207" s="511" t="s">
        <v>3942</v>
      </c>
      <c r="G5207" s="511">
        <v>94490</v>
      </c>
      <c r="H5207" s="511" t="s">
        <v>9184</v>
      </c>
      <c r="I5207" s="511" t="s">
        <v>4016</v>
      </c>
      <c r="J5207" s="511" t="s">
        <v>4001</v>
      </c>
      <c r="K5207" s="512">
        <v>53.18</v>
      </c>
      <c r="L5207" s="511" t="s">
        <v>3946</v>
      </c>
    </row>
    <row r="5208" spans="1:12">
      <c r="A5208" s="511" t="s">
        <v>7471</v>
      </c>
      <c r="B5208" s="511" t="s">
        <v>7472</v>
      </c>
      <c r="C5208" s="511" t="s">
        <v>9166</v>
      </c>
      <c r="D5208" s="511">
        <v>271</v>
      </c>
      <c r="E5208" s="512" t="s">
        <v>3942</v>
      </c>
      <c r="F5208" s="511" t="s">
        <v>3942</v>
      </c>
      <c r="G5208" s="511">
        <v>94491</v>
      </c>
      <c r="H5208" s="511" t="s">
        <v>9185</v>
      </c>
      <c r="I5208" s="511" t="s">
        <v>4016</v>
      </c>
      <c r="J5208" s="511" t="s">
        <v>4001</v>
      </c>
      <c r="K5208" s="512">
        <v>72.28</v>
      </c>
      <c r="L5208" s="511" t="s">
        <v>3946</v>
      </c>
    </row>
    <row r="5209" spans="1:12">
      <c r="A5209" s="511" t="s">
        <v>7471</v>
      </c>
      <c r="B5209" s="511" t="s">
        <v>7472</v>
      </c>
      <c r="C5209" s="511" t="s">
        <v>9166</v>
      </c>
      <c r="D5209" s="511">
        <v>271</v>
      </c>
      <c r="E5209" s="512" t="s">
        <v>3942</v>
      </c>
      <c r="F5209" s="511" t="s">
        <v>3942</v>
      </c>
      <c r="G5209" s="511">
        <v>94492</v>
      </c>
      <c r="H5209" s="511" t="s">
        <v>9186</v>
      </c>
      <c r="I5209" s="511" t="s">
        <v>4016</v>
      </c>
      <c r="J5209" s="511" t="s">
        <v>4001</v>
      </c>
      <c r="K5209" s="512">
        <v>74.38</v>
      </c>
      <c r="L5209" s="511" t="s">
        <v>3946</v>
      </c>
    </row>
    <row r="5210" spans="1:12">
      <c r="A5210" s="511" t="s">
        <v>7471</v>
      </c>
      <c r="B5210" s="511" t="s">
        <v>7472</v>
      </c>
      <c r="C5210" s="511" t="s">
        <v>9166</v>
      </c>
      <c r="D5210" s="511">
        <v>271</v>
      </c>
      <c r="E5210" s="512" t="s">
        <v>3942</v>
      </c>
      <c r="F5210" s="511" t="s">
        <v>3942</v>
      </c>
      <c r="G5210" s="511">
        <v>94493</v>
      </c>
      <c r="H5210" s="511" t="s">
        <v>9187</v>
      </c>
      <c r="I5210" s="511" t="s">
        <v>4016</v>
      </c>
      <c r="J5210" s="511" t="s">
        <v>4001</v>
      </c>
      <c r="K5210" s="512">
        <v>136.33000000000001</v>
      </c>
      <c r="L5210" s="511" t="s">
        <v>3946</v>
      </c>
    </row>
    <row r="5211" spans="1:12">
      <c r="A5211" s="511" t="s">
        <v>7471</v>
      </c>
      <c r="B5211" s="511" t="s">
        <v>7472</v>
      </c>
      <c r="C5211" s="511" t="s">
        <v>9166</v>
      </c>
      <c r="D5211" s="511">
        <v>271</v>
      </c>
      <c r="E5211" s="512" t="s">
        <v>3942</v>
      </c>
      <c r="F5211" s="511" t="s">
        <v>3942</v>
      </c>
      <c r="G5211" s="511">
        <v>94495</v>
      </c>
      <c r="H5211" s="511" t="s">
        <v>9188</v>
      </c>
      <c r="I5211" s="511" t="s">
        <v>4016</v>
      </c>
      <c r="J5211" s="511" t="s">
        <v>4001</v>
      </c>
      <c r="K5211" s="512">
        <v>69.400000000000006</v>
      </c>
      <c r="L5211" s="511" t="s">
        <v>3946</v>
      </c>
    </row>
    <row r="5212" spans="1:12">
      <c r="A5212" s="511" t="s">
        <v>7471</v>
      </c>
      <c r="B5212" s="511" t="s">
        <v>7472</v>
      </c>
      <c r="C5212" s="511" t="s">
        <v>9166</v>
      </c>
      <c r="D5212" s="511">
        <v>271</v>
      </c>
      <c r="E5212" s="512" t="s">
        <v>3942</v>
      </c>
      <c r="F5212" s="511" t="s">
        <v>3942</v>
      </c>
      <c r="G5212" s="511">
        <v>94496</v>
      </c>
      <c r="H5212" s="511" t="s">
        <v>9189</v>
      </c>
      <c r="I5212" s="511" t="s">
        <v>4016</v>
      </c>
      <c r="J5212" s="511" t="s">
        <v>4001</v>
      </c>
      <c r="K5212" s="512">
        <v>94.56</v>
      </c>
      <c r="L5212" s="511" t="s">
        <v>3946</v>
      </c>
    </row>
    <row r="5213" spans="1:12">
      <c r="A5213" s="511" t="s">
        <v>7471</v>
      </c>
      <c r="B5213" s="511" t="s">
        <v>7472</v>
      </c>
      <c r="C5213" s="511" t="s">
        <v>9166</v>
      </c>
      <c r="D5213" s="511">
        <v>271</v>
      </c>
      <c r="E5213" s="512" t="s">
        <v>3942</v>
      </c>
      <c r="F5213" s="511" t="s">
        <v>3942</v>
      </c>
      <c r="G5213" s="511">
        <v>94497</v>
      </c>
      <c r="H5213" s="511" t="s">
        <v>9190</v>
      </c>
      <c r="I5213" s="511" t="s">
        <v>4016</v>
      </c>
      <c r="J5213" s="511" t="s">
        <v>4001</v>
      </c>
      <c r="K5213" s="512">
        <v>119.72</v>
      </c>
      <c r="L5213" s="511" t="s">
        <v>3946</v>
      </c>
    </row>
    <row r="5214" spans="1:12">
      <c r="A5214" s="511" t="s">
        <v>7471</v>
      </c>
      <c r="B5214" s="511" t="s">
        <v>7472</v>
      </c>
      <c r="C5214" s="511" t="s">
        <v>9166</v>
      </c>
      <c r="D5214" s="511">
        <v>271</v>
      </c>
      <c r="E5214" s="512" t="s">
        <v>3942</v>
      </c>
      <c r="F5214" s="511" t="s">
        <v>3942</v>
      </c>
      <c r="G5214" s="511">
        <v>94498</v>
      </c>
      <c r="H5214" s="511" t="s">
        <v>9191</v>
      </c>
      <c r="I5214" s="511" t="s">
        <v>4016</v>
      </c>
      <c r="J5214" s="511" t="s">
        <v>4001</v>
      </c>
      <c r="K5214" s="512">
        <v>165.48</v>
      </c>
      <c r="L5214" s="511" t="s">
        <v>3946</v>
      </c>
    </row>
    <row r="5215" spans="1:12">
      <c r="A5215" s="511" t="s">
        <v>7471</v>
      </c>
      <c r="B5215" s="511" t="s">
        <v>7472</v>
      </c>
      <c r="C5215" s="511" t="s">
        <v>9166</v>
      </c>
      <c r="D5215" s="511">
        <v>271</v>
      </c>
      <c r="E5215" s="512" t="s">
        <v>3942</v>
      </c>
      <c r="F5215" s="511" t="s">
        <v>3942</v>
      </c>
      <c r="G5215" s="511">
        <v>94499</v>
      </c>
      <c r="H5215" s="511" t="s">
        <v>9192</v>
      </c>
      <c r="I5215" s="511" t="s">
        <v>4016</v>
      </c>
      <c r="J5215" s="511" t="s">
        <v>4001</v>
      </c>
      <c r="K5215" s="512">
        <v>331.52</v>
      </c>
      <c r="L5215" s="511" t="s">
        <v>3946</v>
      </c>
    </row>
    <row r="5216" spans="1:12">
      <c r="A5216" s="511" t="s">
        <v>7471</v>
      </c>
      <c r="B5216" s="511" t="s">
        <v>7472</v>
      </c>
      <c r="C5216" s="511" t="s">
        <v>9166</v>
      </c>
      <c r="D5216" s="511">
        <v>271</v>
      </c>
      <c r="E5216" s="512" t="s">
        <v>3942</v>
      </c>
      <c r="F5216" s="511" t="s">
        <v>3942</v>
      </c>
      <c r="G5216" s="511">
        <v>94500</v>
      </c>
      <c r="H5216" s="511" t="s">
        <v>9193</v>
      </c>
      <c r="I5216" s="511" t="s">
        <v>4016</v>
      </c>
      <c r="J5216" s="511" t="s">
        <v>4001</v>
      </c>
      <c r="K5216" s="512">
        <v>402.22</v>
      </c>
      <c r="L5216" s="511" t="s">
        <v>3946</v>
      </c>
    </row>
    <row r="5217" spans="1:12">
      <c r="A5217" s="511" t="s">
        <v>7471</v>
      </c>
      <c r="B5217" s="511" t="s">
        <v>7472</v>
      </c>
      <c r="C5217" s="511" t="s">
        <v>9166</v>
      </c>
      <c r="D5217" s="511">
        <v>271</v>
      </c>
      <c r="E5217" s="512" t="s">
        <v>3942</v>
      </c>
      <c r="F5217" s="511" t="s">
        <v>3942</v>
      </c>
      <c r="G5217" s="511">
        <v>94501</v>
      </c>
      <c r="H5217" s="511" t="s">
        <v>9194</v>
      </c>
      <c r="I5217" s="511" t="s">
        <v>4016</v>
      </c>
      <c r="J5217" s="511" t="s">
        <v>4001</v>
      </c>
      <c r="K5217" s="512">
        <v>816.48</v>
      </c>
      <c r="L5217" s="511" t="s">
        <v>3946</v>
      </c>
    </row>
    <row r="5218" spans="1:12">
      <c r="A5218" s="511" t="s">
        <v>7471</v>
      </c>
      <c r="B5218" s="511" t="s">
        <v>7472</v>
      </c>
      <c r="C5218" s="511" t="s">
        <v>9166</v>
      </c>
      <c r="D5218" s="511">
        <v>271</v>
      </c>
      <c r="E5218" s="512" t="s">
        <v>3942</v>
      </c>
      <c r="F5218" s="511" t="s">
        <v>3942</v>
      </c>
      <c r="G5218" s="511">
        <v>94792</v>
      </c>
      <c r="H5218" s="511" t="s">
        <v>9195</v>
      </c>
      <c r="I5218" s="511" t="s">
        <v>4016</v>
      </c>
      <c r="J5218" s="511" t="s">
        <v>4001</v>
      </c>
      <c r="K5218" s="512">
        <v>130.16</v>
      </c>
      <c r="L5218" s="511" t="s">
        <v>3946</v>
      </c>
    </row>
    <row r="5219" spans="1:12">
      <c r="A5219" s="511" t="s">
        <v>7471</v>
      </c>
      <c r="B5219" s="511" t="s">
        <v>7472</v>
      </c>
      <c r="C5219" s="511" t="s">
        <v>9166</v>
      </c>
      <c r="D5219" s="511">
        <v>271</v>
      </c>
      <c r="E5219" s="512" t="s">
        <v>3942</v>
      </c>
      <c r="F5219" s="511" t="s">
        <v>3942</v>
      </c>
      <c r="G5219" s="511">
        <v>94793</v>
      </c>
      <c r="H5219" s="511" t="s">
        <v>9196</v>
      </c>
      <c r="I5219" s="511" t="s">
        <v>4016</v>
      </c>
      <c r="J5219" s="511" t="s">
        <v>4001</v>
      </c>
      <c r="K5219" s="512">
        <v>178.77</v>
      </c>
      <c r="L5219" s="511" t="s">
        <v>3946</v>
      </c>
    </row>
    <row r="5220" spans="1:12">
      <c r="A5220" s="511" t="s">
        <v>7471</v>
      </c>
      <c r="B5220" s="511" t="s">
        <v>7472</v>
      </c>
      <c r="C5220" s="511" t="s">
        <v>9166</v>
      </c>
      <c r="D5220" s="511">
        <v>271</v>
      </c>
      <c r="E5220" s="512" t="s">
        <v>3942</v>
      </c>
      <c r="F5220" s="511" t="s">
        <v>3942</v>
      </c>
      <c r="G5220" s="511">
        <v>94794</v>
      </c>
      <c r="H5220" s="511" t="s">
        <v>9197</v>
      </c>
      <c r="I5220" s="511" t="s">
        <v>4016</v>
      </c>
      <c r="J5220" s="511" t="s">
        <v>4001</v>
      </c>
      <c r="K5220" s="512">
        <v>189.14</v>
      </c>
      <c r="L5220" s="511" t="s">
        <v>3946</v>
      </c>
    </row>
    <row r="5221" spans="1:12">
      <c r="A5221" s="511" t="s">
        <v>7471</v>
      </c>
      <c r="B5221" s="511" t="s">
        <v>7472</v>
      </c>
      <c r="C5221" s="511" t="s">
        <v>9166</v>
      </c>
      <c r="D5221" s="511">
        <v>271</v>
      </c>
      <c r="E5221" s="512" t="s">
        <v>3942</v>
      </c>
      <c r="F5221" s="511" t="s">
        <v>3942</v>
      </c>
      <c r="G5221" s="511">
        <v>94795</v>
      </c>
      <c r="H5221" s="511" t="s">
        <v>9198</v>
      </c>
      <c r="I5221" s="511" t="s">
        <v>4016</v>
      </c>
      <c r="J5221" s="511" t="s">
        <v>4001</v>
      </c>
      <c r="K5221" s="512">
        <v>97.47</v>
      </c>
      <c r="L5221" s="511" t="s">
        <v>3946</v>
      </c>
    </row>
    <row r="5222" spans="1:12">
      <c r="A5222" s="511" t="s">
        <v>7471</v>
      </c>
      <c r="B5222" s="511" t="s">
        <v>7472</v>
      </c>
      <c r="C5222" s="511" t="s">
        <v>9166</v>
      </c>
      <c r="D5222" s="511">
        <v>271</v>
      </c>
      <c r="E5222" s="512" t="s">
        <v>3942</v>
      </c>
      <c r="F5222" s="511" t="s">
        <v>3942</v>
      </c>
      <c r="G5222" s="511">
        <v>94796</v>
      </c>
      <c r="H5222" s="511" t="s">
        <v>9199</v>
      </c>
      <c r="I5222" s="511" t="s">
        <v>4016</v>
      </c>
      <c r="J5222" s="511" t="s">
        <v>4001</v>
      </c>
      <c r="K5222" s="512">
        <v>107.84</v>
      </c>
      <c r="L5222" s="511" t="s">
        <v>3946</v>
      </c>
    </row>
    <row r="5223" spans="1:12">
      <c r="A5223" s="511" t="s">
        <v>7471</v>
      </c>
      <c r="B5223" s="511" t="s">
        <v>7472</v>
      </c>
      <c r="C5223" s="511" t="s">
        <v>9166</v>
      </c>
      <c r="D5223" s="511">
        <v>271</v>
      </c>
      <c r="E5223" s="512" t="s">
        <v>3942</v>
      </c>
      <c r="F5223" s="511" t="s">
        <v>3942</v>
      </c>
      <c r="G5223" s="511">
        <v>94797</v>
      </c>
      <c r="H5223" s="511" t="s">
        <v>9200</v>
      </c>
      <c r="I5223" s="511" t="s">
        <v>4016</v>
      </c>
      <c r="J5223" s="511" t="s">
        <v>4001</v>
      </c>
      <c r="K5223" s="512">
        <v>234.71</v>
      </c>
      <c r="L5223" s="511" t="s">
        <v>3946</v>
      </c>
    </row>
    <row r="5224" spans="1:12">
      <c r="A5224" s="511" t="s">
        <v>7471</v>
      </c>
      <c r="B5224" s="511" t="s">
        <v>7472</v>
      </c>
      <c r="C5224" s="511" t="s">
        <v>9166</v>
      </c>
      <c r="D5224" s="511">
        <v>271</v>
      </c>
      <c r="E5224" s="512" t="s">
        <v>3942</v>
      </c>
      <c r="F5224" s="511" t="s">
        <v>3942</v>
      </c>
      <c r="G5224" s="511">
        <v>94798</v>
      </c>
      <c r="H5224" s="511" t="s">
        <v>9201</v>
      </c>
      <c r="I5224" s="511" t="s">
        <v>4016</v>
      </c>
      <c r="J5224" s="511" t="s">
        <v>4001</v>
      </c>
      <c r="K5224" s="512">
        <v>395.69</v>
      </c>
      <c r="L5224" s="511" t="s">
        <v>3946</v>
      </c>
    </row>
    <row r="5225" spans="1:12">
      <c r="A5225" s="511" t="s">
        <v>7471</v>
      </c>
      <c r="B5225" s="511" t="s">
        <v>7472</v>
      </c>
      <c r="C5225" s="511" t="s">
        <v>9166</v>
      </c>
      <c r="D5225" s="511">
        <v>271</v>
      </c>
      <c r="E5225" s="512" t="s">
        <v>3942</v>
      </c>
      <c r="F5225" s="511" t="s">
        <v>3942</v>
      </c>
      <c r="G5225" s="511">
        <v>94799</v>
      </c>
      <c r="H5225" s="511" t="s">
        <v>9202</v>
      </c>
      <c r="I5225" s="511" t="s">
        <v>4016</v>
      </c>
      <c r="J5225" s="511" t="s">
        <v>4001</v>
      </c>
      <c r="K5225" s="512">
        <v>483.62</v>
      </c>
      <c r="L5225" s="511" t="s">
        <v>3946</v>
      </c>
    </row>
    <row r="5226" spans="1:12">
      <c r="A5226" s="511" t="s">
        <v>7471</v>
      </c>
      <c r="B5226" s="511" t="s">
        <v>7472</v>
      </c>
      <c r="C5226" s="511" t="s">
        <v>9166</v>
      </c>
      <c r="D5226" s="511">
        <v>271</v>
      </c>
      <c r="E5226" s="512" t="s">
        <v>3942</v>
      </c>
      <c r="F5226" s="511" t="s">
        <v>3942</v>
      </c>
      <c r="G5226" s="511">
        <v>94800</v>
      </c>
      <c r="H5226" s="511" t="s">
        <v>9203</v>
      </c>
      <c r="I5226" s="511" t="s">
        <v>4016</v>
      </c>
      <c r="J5226" s="511" t="s">
        <v>4001</v>
      </c>
      <c r="K5226" s="512">
        <v>620.66</v>
      </c>
      <c r="L5226" s="511" t="s">
        <v>3946</v>
      </c>
    </row>
    <row r="5227" spans="1:12">
      <c r="A5227" s="511" t="s">
        <v>7471</v>
      </c>
      <c r="B5227" s="511" t="s">
        <v>7472</v>
      </c>
      <c r="C5227" s="511" t="s">
        <v>9166</v>
      </c>
      <c r="D5227" s="511">
        <v>271</v>
      </c>
      <c r="E5227" s="512" t="s">
        <v>3942</v>
      </c>
      <c r="F5227" s="511" t="s">
        <v>3942</v>
      </c>
      <c r="G5227" s="511">
        <v>95248</v>
      </c>
      <c r="H5227" s="511" t="s">
        <v>9204</v>
      </c>
      <c r="I5227" s="511" t="s">
        <v>4016</v>
      </c>
      <c r="J5227" s="511" t="s">
        <v>4001</v>
      </c>
      <c r="K5227" s="512">
        <v>59.61</v>
      </c>
      <c r="L5227" s="511" t="s">
        <v>3946</v>
      </c>
    </row>
    <row r="5228" spans="1:12">
      <c r="A5228" s="511" t="s">
        <v>7471</v>
      </c>
      <c r="B5228" s="511" t="s">
        <v>7472</v>
      </c>
      <c r="C5228" s="511" t="s">
        <v>9166</v>
      </c>
      <c r="D5228" s="511">
        <v>271</v>
      </c>
      <c r="E5228" s="512" t="s">
        <v>3942</v>
      </c>
      <c r="F5228" s="511" t="s">
        <v>3942</v>
      </c>
      <c r="G5228" s="511">
        <v>95249</v>
      </c>
      <c r="H5228" s="511" t="s">
        <v>9205</v>
      </c>
      <c r="I5228" s="511" t="s">
        <v>4016</v>
      </c>
      <c r="J5228" s="511" t="s">
        <v>4001</v>
      </c>
      <c r="K5228" s="512">
        <v>70.069999999999993</v>
      </c>
      <c r="L5228" s="511" t="s">
        <v>3946</v>
      </c>
    </row>
    <row r="5229" spans="1:12">
      <c r="A5229" s="511" t="s">
        <v>7471</v>
      </c>
      <c r="B5229" s="511" t="s">
        <v>7472</v>
      </c>
      <c r="C5229" s="511" t="s">
        <v>9166</v>
      </c>
      <c r="D5229" s="511">
        <v>271</v>
      </c>
      <c r="E5229" s="512" t="s">
        <v>3942</v>
      </c>
      <c r="F5229" s="511" t="s">
        <v>3942</v>
      </c>
      <c r="G5229" s="511">
        <v>95250</v>
      </c>
      <c r="H5229" s="511" t="s">
        <v>9206</v>
      </c>
      <c r="I5229" s="511" t="s">
        <v>4016</v>
      </c>
      <c r="J5229" s="511" t="s">
        <v>4001</v>
      </c>
      <c r="K5229" s="512">
        <v>94.56</v>
      </c>
      <c r="L5229" s="511" t="s">
        <v>3946</v>
      </c>
    </row>
    <row r="5230" spans="1:12">
      <c r="A5230" s="511" t="s">
        <v>7471</v>
      </c>
      <c r="B5230" s="511" t="s">
        <v>7472</v>
      </c>
      <c r="C5230" s="511" t="s">
        <v>9166</v>
      </c>
      <c r="D5230" s="511">
        <v>271</v>
      </c>
      <c r="E5230" s="512" t="s">
        <v>3942</v>
      </c>
      <c r="F5230" s="511" t="s">
        <v>3942</v>
      </c>
      <c r="G5230" s="511">
        <v>95251</v>
      </c>
      <c r="H5230" s="511" t="s">
        <v>9207</v>
      </c>
      <c r="I5230" s="511" t="s">
        <v>4016</v>
      </c>
      <c r="J5230" s="511" t="s">
        <v>4001</v>
      </c>
      <c r="K5230" s="512">
        <v>140.03</v>
      </c>
      <c r="L5230" s="511" t="s">
        <v>3946</v>
      </c>
    </row>
    <row r="5231" spans="1:12">
      <c r="A5231" s="511" t="s">
        <v>7471</v>
      </c>
      <c r="B5231" s="511" t="s">
        <v>7472</v>
      </c>
      <c r="C5231" s="511" t="s">
        <v>9166</v>
      </c>
      <c r="D5231" s="511">
        <v>271</v>
      </c>
      <c r="E5231" s="512" t="s">
        <v>3942</v>
      </c>
      <c r="F5231" s="511" t="s">
        <v>3942</v>
      </c>
      <c r="G5231" s="511">
        <v>95252</v>
      </c>
      <c r="H5231" s="511" t="s">
        <v>9208</v>
      </c>
      <c r="I5231" s="511" t="s">
        <v>4016</v>
      </c>
      <c r="J5231" s="511" t="s">
        <v>4001</v>
      </c>
      <c r="K5231" s="512">
        <v>169.62</v>
      </c>
      <c r="L5231" s="511" t="s">
        <v>3946</v>
      </c>
    </row>
    <row r="5232" spans="1:12">
      <c r="A5232" s="511" t="s">
        <v>7471</v>
      </c>
      <c r="B5232" s="511" t="s">
        <v>7472</v>
      </c>
      <c r="C5232" s="511" t="s">
        <v>9166</v>
      </c>
      <c r="D5232" s="511">
        <v>271</v>
      </c>
      <c r="E5232" s="512" t="s">
        <v>3942</v>
      </c>
      <c r="F5232" s="511" t="s">
        <v>3942</v>
      </c>
      <c r="G5232" s="511">
        <v>95253</v>
      </c>
      <c r="H5232" s="511" t="s">
        <v>9209</v>
      </c>
      <c r="I5232" s="511" t="s">
        <v>4016</v>
      </c>
      <c r="J5232" s="511" t="s">
        <v>4001</v>
      </c>
      <c r="K5232" s="512">
        <v>258.45999999999998</v>
      </c>
      <c r="L5232" s="511" t="s">
        <v>3946</v>
      </c>
    </row>
    <row r="5233" spans="1:12">
      <c r="A5233" s="511" t="s">
        <v>7471</v>
      </c>
      <c r="B5233" s="511" t="s">
        <v>7472</v>
      </c>
      <c r="C5233" s="511" t="s">
        <v>9166</v>
      </c>
      <c r="D5233" s="511">
        <v>271</v>
      </c>
      <c r="E5233" s="512" t="s">
        <v>3942</v>
      </c>
      <c r="F5233" s="511" t="s">
        <v>3942</v>
      </c>
      <c r="G5233" s="511">
        <v>99619</v>
      </c>
      <c r="H5233" s="511" t="s">
        <v>9210</v>
      </c>
      <c r="I5233" s="511" t="s">
        <v>4016</v>
      </c>
      <c r="J5233" s="511" t="s">
        <v>3945</v>
      </c>
      <c r="K5233" s="512">
        <v>91.06</v>
      </c>
      <c r="L5233" s="511" t="s">
        <v>3946</v>
      </c>
    </row>
    <row r="5234" spans="1:12">
      <c r="A5234" s="511" t="s">
        <v>7471</v>
      </c>
      <c r="B5234" s="511" t="s">
        <v>7472</v>
      </c>
      <c r="C5234" s="511" t="s">
        <v>9166</v>
      </c>
      <c r="D5234" s="511">
        <v>271</v>
      </c>
      <c r="E5234" s="512" t="s">
        <v>3942</v>
      </c>
      <c r="F5234" s="511" t="s">
        <v>3942</v>
      </c>
      <c r="G5234" s="511">
        <v>99620</v>
      </c>
      <c r="H5234" s="511" t="s">
        <v>9211</v>
      </c>
      <c r="I5234" s="511" t="s">
        <v>4016</v>
      </c>
      <c r="J5234" s="511" t="s">
        <v>3945</v>
      </c>
      <c r="K5234" s="512">
        <v>123.68</v>
      </c>
      <c r="L5234" s="511" t="s">
        <v>3946</v>
      </c>
    </row>
    <row r="5235" spans="1:12">
      <c r="A5235" s="511" t="s">
        <v>7471</v>
      </c>
      <c r="B5235" s="511" t="s">
        <v>7472</v>
      </c>
      <c r="C5235" s="511" t="s">
        <v>9166</v>
      </c>
      <c r="D5235" s="511">
        <v>271</v>
      </c>
      <c r="E5235" s="512" t="s">
        <v>3942</v>
      </c>
      <c r="F5235" s="511" t="s">
        <v>3942</v>
      </c>
      <c r="G5235" s="511">
        <v>99621</v>
      </c>
      <c r="H5235" s="511" t="s">
        <v>9212</v>
      </c>
      <c r="I5235" s="511" t="s">
        <v>4016</v>
      </c>
      <c r="J5235" s="511" t="s">
        <v>3945</v>
      </c>
      <c r="K5235" s="512">
        <v>184.2</v>
      </c>
      <c r="L5235" s="511" t="s">
        <v>3946</v>
      </c>
    </row>
    <row r="5236" spans="1:12">
      <c r="A5236" s="511" t="s">
        <v>7471</v>
      </c>
      <c r="B5236" s="511" t="s">
        <v>7472</v>
      </c>
      <c r="C5236" s="511" t="s">
        <v>9166</v>
      </c>
      <c r="D5236" s="511">
        <v>271</v>
      </c>
      <c r="E5236" s="512" t="s">
        <v>3942</v>
      </c>
      <c r="F5236" s="511" t="s">
        <v>3942</v>
      </c>
      <c r="G5236" s="511">
        <v>99622</v>
      </c>
      <c r="H5236" s="511" t="s">
        <v>9213</v>
      </c>
      <c r="I5236" s="511" t="s">
        <v>4016</v>
      </c>
      <c r="J5236" s="511" t="s">
        <v>3945</v>
      </c>
      <c r="K5236" s="512">
        <v>207.57</v>
      </c>
      <c r="L5236" s="511" t="s">
        <v>3946</v>
      </c>
    </row>
    <row r="5237" spans="1:12">
      <c r="A5237" s="511" t="s">
        <v>7471</v>
      </c>
      <c r="B5237" s="511" t="s">
        <v>7472</v>
      </c>
      <c r="C5237" s="511" t="s">
        <v>9166</v>
      </c>
      <c r="D5237" s="511">
        <v>271</v>
      </c>
      <c r="E5237" s="512" t="s">
        <v>3942</v>
      </c>
      <c r="F5237" s="511" t="s">
        <v>3942</v>
      </c>
      <c r="G5237" s="511">
        <v>99623</v>
      </c>
      <c r="H5237" s="511" t="s">
        <v>9214</v>
      </c>
      <c r="I5237" s="511" t="s">
        <v>4016</v>
      </c>
      <c r="J5237" s="511" t="s">
        <v>3945</v>
      </c>
      <c r="K5237" s="512">
        <v>289.43</v>
      </c>
      <c r="L5237" s="511" t="s">
        <v>3946</v>
      </c>
    </row>
    <row r="5238" spans="1:12">
      <c r="A5238" s="511" t="s">
        <v>7471</v>
      </c>
      <c r="B5238" s="511" t="s">
        <v>7472</v>
      </c>
      <c r="C5238" s="511" t="s">
        <v>9166</v>
      </c>
      <c r="D5238" s="511">
        <v>271</v>
      </c>
      <c r="E5238" s="512" t="s">
        <v>3942</v>
      </c>
      <c r="F5238" s="511" t="s">
        <v>3942</v>
      </c>
      <c r="G5238" s="511">
        <v>99624</v>
      </c>
      <c r="H5238" s="511" t="s">
        <v>9215</v>
      </c>
      <c r="I5238" s="511" t="s">
        <v>4016</v>
      </c>
      <c r="J5238" s="511" t="s">
        <v>3945</v>
      </c>
      <c r="K5238" s="512">
        <v>412.43</v>
      </c>
      <c r="L5238" s="511" t="s">
        <v>3946</v>
      </c>
    </row>
    <row r="5239" spans="1:12">
      <c r="A5239" s="511" t="s">
        <v>7471</v>
      </c>
      <c r="B5239" s="511" t="s">
        <v>7472</v>
      </c>
      <c r="C5239" s="511" t="s">
        <v>9166</v>
      </c>
      <c r="D5239" s="511">
        <v>271</v>
      </c>
      <c r="E5239" s="512" t="s">
        <v>3942</v>
      </c>
      <c r="F5239" s="511" t="s">
        <v>3942</v>
      </c>
      <c r="G5239" s="511">
        <v>99625</v>
      </c>
      <c r="H5239" s="511" t="s">
        <v>9216</v>
      </c>
      <c r="I5239" s="511" t="s">
        <v>4016</v>
      </c>
      <c r="J5239" s="511" t="s">
        <v>3945</v>
      </c>
      <c r="K5239" s="512">
        <v>566.89</v>
      </c>
      <c r="L5239" s="511" t="s">
        <v>3946</v>
      </c>
    </row>
    <row r="5240" spans="1:12">
      <c r="A5240" s="511" t="s">
        <v>7471</v>
      </c>
      <c r="B5240" s="511" t="s">
        <v>7472</v>
      </c>
      <c r="C5240" s="511" t="s">
        <v>9166</v>
      </c>
      <c r="D5240" s="511">
        <v>271</v>
      </c>
      <c r="E5240" s="512" t="s">
        <v>3942</v>
      </c>
      <c r="F5240" s="511" t="s">
        <v>3942</v>
      </c>
      <c r="G5240" s="511">
        <v>99626</v>
      </c>
      <c r="H5240" s="511" t="s">
        <v>9217</v>
      </c>
      <c r="I5240" s="511" t="s">
        <v>4016</v>
      </c>
      <c r="J5240" s="511" t="s">
        <v>3945</v>
      </c>
      <c r="K5240" s="512">
        <v>871.77</v>
      </c>
      <c r="L5240" s="511" t="s">
        <v>3946</v>
      </c>
    </row>
    <row r="5241" spans="1:12">
      <c r="A5241" s="511" t="s">
        <v>7471</v>
      </c>
      <c r="B5241" s="511" t="s">
        <v>7472</v>
      </c>
      <c r="C5241" s="511" t="s">
        <v>9166</v>
      </c>
      <c r="D5241" s="511">
        <v>271</v>
      </c>
      <c r="E5241" s="512" t="s">
        <v>3942</v>
      </c>
      <c r="F5241" s="511" t="s">
        <v>3942</v>
      </c>
      <c r="G5241" s="511">
        <v>99627</v>
      </c>
      <c r="H5241" s="511" t="s">
        <v>9218</v>
      </c>
      <c r="I5241" s="511" t="s">
        <v>4016</v>
      </c>
      <c r="J5241" s="511" t="s">
        <v>3945</v>
      </c>
      <c r="K5241" s="512">
        <v>54.99</v>
      </c>
      <c r="L5241" s="511" t="s">
        <v>3946</v>
      </c>
    </row>
    <row r="5242" spans="1:12">
      <c r="A5242" s="511" t="s">
        <v>7471</v>
      </c>
      <c r="B5242" s="511" t="s">
        <v>7472</v>
      </c>
      <c r="C5242" s="511" t="s">
        <v>9166</v>
      </c>
      <c r="D5242" s="511">
        <v>271</v>
      </c>
      <c r="E5242" s="512" t="s">
        <v>3942</v>
      </c>
      <c r="F5242" s="511" t="s">
        <v>3942</v>
      </c>
      <c r="G5242" s="511">
        <v>99628</v>
      </c>
      <c r="H5242" s="511" t="s">
        <v>9219</v>
      </c>
      <c r="I5242" s="511" t="s">
        <v>4016</v>
      </c>
      <c r="J5242" s="511" t="s">
        <v>3945</v>
      </c>
      <c r="K5242" s="512">
        <v>60.23</v>
      </c>
      <c r="L5242" s="511" t="s">
        <v>3946</v>
      </c>
    </row>
    <row r="5243" spans="1:12">
      <c r="A5243" s="511" t="s">
        <v>7471</v>
      </c>
      <c r="B5243" s="511" t="s">
        <v>7472</v>
      </c>
      <c r="C5243" s="511" t="s">
        <v>9166</v>
      </c>
      <c r="D5243" s="511">
        <v>271</v>
      </c>
      <c r="E5243" s="512" t="s">
        <v>3942</v>
      </c>
      <c r="F5243" s="511" t="s">
        <v>3942</v>
      </c>
      <c r="G5243" s="511">
        <v>99629</v>
      </c>
      <c r="H5243" s="511" t="s">
        <v>9220</v>
      </c>
      <c r="I5243" s="511" t="s">
        <v>4016</v>
      </c>
      <c r="J5243" s="511" t="s">
        <v>3945</v>
      </c>
      <c r="K5243" s="512">
        <v>67.11</v>
      </c>
      <c r="L5243" s="511" t="s">
        <v>3946</v>
      </c>
    </row>
    <row r="5244" spans="1:12">
      <c r="A5244" s="511" t="s">
        <v>7471</v>
      </c>
      <c r="B5244" s="511" t="s">
        <v>7472</v>
      </c>
      <c r="C5244" s="511" t="s">
        <v>9166</v>
      </c>
      <c r="D5244" s="511">
        <v>271</v>
      </c>
      <c r="E5244" s="512" t="s">
        <v>3942</v>
      </c>
      <c r="F5244" s="511" t="s">
        <v>3942</v>
      </c>
      <c r="G5244" s="511">
        <v>99630</v>
      </c>
      <c r="H5244" s="511" t="s">
        <v>9221</v>
      </c>
      <c r="I5244" s="511" t="s">
        <v>4016</v>
      </c>
      <c r="J5244" s="511" t="s">
        <v>3945</v>
      </c>
      <c r="K5244" s="512">
        <v>99.71</v>
      </c>
      <c r="L5244" s="511" t="s">
        <v>3946</v>
      </c>
    </row>
    <row r="5245" spans="1:12">
      <c r="A5245" s="511" t="s">
        <v>7471</v>
      </c>
      <c r="B5245" s="511" t="s">
        <v>7472</v>
      </c>
      <c r="C5245" s="511" t="s">
        <v>9166</v>
      </c>
      <c r="D5245" s="511">
        <v>271</v>
      </c>
      <c r="E5245" s="512" t="s">
        <v>3942</v>
      </c>
      <c r="F5245" s="511" t="s">
        <v>3942</v>
      </c>
      <c r="G5245" s="511">
        <v>99631</v>
      </c>
      <c r="H5245" s="511" t="s">
        <v>9222</v>
      </c>
      <c r="I5245" s="511" t="s">
        <v>4016</v>
      </c>
      <c r="J5245" s="511" t="s">
        <v>3945</v>
      </c>
      <c r="K5245" s="512">
        <v>116.25</v>
      </c>
      <c r="L5245" s="511" t="s">
        <v>3946</v>
      </c>
    </row>
    <row r="5246" spans="1:12">
      <c r="A5246" s="511" t="s">
        <v>7471</v>
      </c>
      <c r="B5246" s="511" t="s">
        <v>7472</v>
      </c>
      <c r="C5246" s="511" t="s">
        <v>9166</v>
      </c>
      <c r="D5246" s="511">
        <v>271</v>
      </c>
      <c r="E5246" s="512" t="s">
        <v>3942</v>
      </c>
      <c r="F5246" s="511" t="s">
        <v>3942</v>
      </c>
      <c r="G5246" s="511">
        <v>99632</v>
      </c>
      <c r="H5246" s="511" t="s">
        <v>9223</v>
      </c>
      <c r="I5246" s="511" t="s">
        <v>4016</v>
      </c>
      <c r="J5246" s="511" t="s">
        <v>3945</v>
      </c>
      <c r="K5246" s="512">
        <v>167.32</v>
      </c>
      <c r="L5246" s="511" t="s">
        <v>3946</v>
      </c>
    </row>
    <row r="5247" spans="1:12">
      <c r="A5247" s="511" t="s">
        <v>7471</v>
      </c>
      <c r="B5247" s="511" t="s">
        <v>7472</v>
      </c>
      <c r="C5247" s="511" t="s">
        <v>9166</v>
      </c>
      <c r="D5247" s="511">
        <v>271</v>
      </c>
      <c r="E5247" s="512" t="s">
        <v>3942</v>
      </c>
      <c r="F5247" s="511" t="s">
        <v>3942</v>
      </c>
      <c r="G5247" s="511">
        <v>99633</v>
      </c>
      <c r="H5247" s="511" t="s">
        <v>9224</v>
      </c>
      <c r="I5247" s="511" t="s">
        <v>4016</v>
      </c>
      <c r="J5247" s="511" t="s">
        <v>3945</v>
      </c>
      <c r="K5247" s="512">
        <v>357.97</v>
      </c>
      <c r="L5247" s="511" t="s">
        <v>3946</v>
      </c>
    </row>
    <row r="5248" spans="1:12">
      <c r="A5248" s="511" t="s">
        <v>7471</v>
      </c>
      <c r="B5248" s="511" t="s">
        <v>7472</v>
      </c>
      <c r="C5248" s="511" t="s">
        <v>9166</v>
      </c>
      <c r="D5248" s="511">
        <v>271</v>
      </c>
      <c r="E5248" s="512" t="s">
        <v>3942</v>
      </c>
      <c r="F5248" s="511" t="s">
        <v>3942</v>
      </c>
      <c r="G5248" s="511">
        <v>99634</v>
      </c>
      <c r="H5248" s="511" t="s">
        <v>9225</v>
      </c>
      <c r="I5248" s="511" t="s">
        <v>4016</v>
      </c>
      <c r="J5248" s="511" t="s">
        <v>3945</v>
      </c>
      <c r="K5248" s="512">
        <v>608.9</v>
      </c>
      <c r="L5248" s="511" t="s">
        <v>3946</v>
      </c>
    </row>
    <row r="5249" spans="1:12">
      <c r="A5249" s="511" t="s">
        <v>7471</v>
      </c>
      <c r="B5249" s="511" t="s">
        <v>7472</v>
      </c>
      <c r="C5249" s="511" t="s">
        <v>9166</v>
      </c>
      <c r="D5249" s="511">
        <v>271</v>
      </c>
      <c r="E5249" s="512" t="s">
        <v>3942</v>
      </c>
      <c r="F5249" s="511" t="s">
        <v>3942</v>
      </c>
      <c r="G5249" s="511">
        <v>99635</v>
      </c>
      <c r="H5249" s="511" t="s">
        <v>9226</v>
      </c>
      <c r="I5249" s="511" t="s">
        <v>4016</v>
      </c>
      <c r="J5249" s="511" t="s">
        <v>4001</v>
      </c>
      <c r="K5249" s="512">
        <v>317.58999999999997</v>
      </c>
      <c r="L5249" s="511" t="s">
        <v>3946</v>
      </c>
    </row>
    <row r="5250" spans="1:12">
      <c r="A5250" s="511" t="s">
        <v>7471</v>
      </c>
      <c r="B5250" s="511" t="s">
        <v>7472</v>
      </c>
      <c r="C5250" s="511" t="s">
        <v>9166</v>
      </c>
      <c r="D5250" s="511">
        <v>271</v>
      </c>
      <c r="E5250" s="512" t="s">
        <v>3942</v>
      </c>
      <c r="F5250" s="511" t="s">
        <v>3942</v>
      </c>
      <c r="G5250" s="511">
        <v>103008</v>
      </c>
      <c r="H5250" s="511" t="s">
        <v>9227</v>
      </c>
      <c r="I5250" s="511" t="s">
        <v>4016</v>
      </c>
      <c r="J5250" s="511" t="s">
        <v>3945</v>
      </c>
      <c r="K5250" s="512">
        <v>74.260000000000005</v>
      </c>
      <c r="L5250" s="511" t="s">
        <v>3946</v>
      </c>
    </row>
    <row r="5251" spans="1:12">
      <c r="A5251" s="511" t="s">
        <v>7471</v>
      </c>
      <c r="B5251" s="511" t="s">
        <v>7472</v>
      </c>
      <c r="C5251" s="511" t="s">
        <v>9166</v>
      </c>
      <c r="D5251" s="511">
        <v>271</v>
      </c>
      <c r="E5251" s="512" t="s">
        <v>3942</v>
      </c>
      <c r="F5251" s="511" t="s">
        <v>3942</v>
      </c>
      <c r="G5251" s="511">
        <v>103009</v>
      </c>
      <c r="H5251" s="511" t="s">
        <v>9228</v>
      </c>
      <c r="I5251" s="511" t="s">
        <v>4016</v>
      </c>
      <c r="J5251" s="511" t="s">
        <v>3945</v>
      </c>
      <c r="K5251" s="512">
        <v>263.91000000000003</v>
      </c>
      <c r="L5251" s="511" t="s">
        <v>3946</v>
      </c>
    </row>
    <row r="5252" spans="1:12">
      <c r="A5252" s="511" t="s">
        <v>7471</v>
      </c>
      <c r="B5252" s="511" t="s">
        <v>7472</v>
      </c>
      <c r="C5252" s="511" t="s">
        <v>9166</v>
      </c>
      <c r="D5252" s="511">
        <v>271</v>
      </c>
      <c r="E5252" s="512" t="s">
        <v>3942</v>
      </c>
      <c r="F5252" s="511" t="s">
        <v>3942</v>
      </c>
      <c r="G5252" s="511">
        <v>103010</v>
      </c>
      <c r="H5252" s="511" t="s">
        <v>9229</v>
      </c>
      <c r="I5252" s="511" t="s">
        <v>4016</v>
      </c>
      <c r="J5252" s="511" t="s">
        <v>3945</v>
      </c>
      <c r="K5252" s="512">
        <v>56.31</v>
      </c>
      <c r="L5252" s="511" t="s">
        <v>3946</v>
      </c>
    </row>
    <row r="5253" spans="1:12">
      <c r="A5253" s="511" t="s">
        <v>7471</v>
      </c>
      <c r="B5253" s="511" t="s">
        <v>7472</v>
      </c>
      <c r="C5253" s="511" t="s">
        <v>9166</v>
      </c>
      <c r="D5253" s="511">
        <v>271</v>
      </c>
      <c r="E5253" s="512" t="s">
        <v>3942</v>
      </c>
      <c r="F5253" s="511" t="s">
        <v>3942</v>
      </c>
      <c r="G5253" s="511">
        <v>103011</v>
      </c>
      <c r="H5253" s="511" t="s">
        <v>9230</v>
      </c>
      <c r="I5253" s="511" t="s">
        <v>4016</v>
      </c>
      <c r="J5253" s="511" t="s">
        <v>3945</v>
      </c>
      <c r="K5253" s="512">
        <v>62.89</v>
      </c>
      <c r="L5253" s="511" t="s">
        <v>3946</v>
      </c>
    </row>
    <row r="5254" spans="1:12">
      <c r="A5254" s="511" t="s">
        <v>7471</v>
      </c>
      <c r="B5254" s="511" t="s">
        <v>7472</v>
      </c>
      <c r="C5254" s="511" t="s">
        <v>9166</v>
      </c>
      <c r="D5254" s="511">
        <v>271</v>
      </c>
      <c r="E5254" s="512" t="s">
        <v>3942</v>
      </c>
      <c r="F5254" s="511" t="s">
        <v>3942</v>
      </c>
      <c r="G5254" s="511">
        <v>103012</v>
      </c>
      <c r="H5254" s="511" t="s">
        <v>9231</v>
      </c>
      <c r="I5254" s="511" t="s">
        <v>4016</v>
      </c>
      <c r="J5254" s="511" t="s">
        <v>3945</v>
      </c>
      <c r="K5254" s="512">
        <v>99.04</v>
      </c>
      <c r="L5254" s="511" t="s">
        <v>3946</v>
      </c>
    </row>
    <row r="5255" spans="1:12">
      <c r="A5255" s="511" t="s">
        <v>7471</v>
      </c>
      <c r="B5255" s="511" t="s">
        <v>7472</v>
      </c>
      <c r="C5255" s="511" t="s">
        <v>9166</v>
      </c>
      <c r="D5255" s="511">
        <v>271</v>
      </c>
      <c r="E5255" s="512" t="s">
        <v>3942</v>
      </c>
      <c r="F5255" s="511" t="s">
        <v>3942</v>
      </c>
      <c r="G5255" s="511">
        <v>103013</v>
      </c>
      <c r="H5255" s="511" t="s">
        <v>9232</v>
      </c>
      <c r="I5255" s="511" t="s">
        <v>4016</v>
      </c>
      <c r="J5255" s="511" t="s">
        <v>3945</v>
      </c>
      <c r="K5255" s="512">
        <v>106.78</v>
      </c>
      <c r="L5255" s="511" t="s">
        <v>3946</v>
      </c>
    </row>
    <row r="5256" spans="1:12">
      <c r="A5256" s="511" t="s">
        <v>7471</v>
      </c>
      <c r="B5256" s="511" t="s">
        <v>7472</v>
      </c>
      <c r="C5256" s="511" t="s">
        <v>9166</v>
      </c>
      <c r="D5256" s="511">
        <v>271</v>
      </c>
      <c r="E5256" s="512" t="s">
        <v>3942</v>
      </c>
      <c r="F5256" s="511" t="s">
        <v>3942</v>
      </c>
      <c r="G5256" s="511">
        <v>103014</v>
      </c>
      <c r="H5256" s="511" t="s">
        <v>9233</v>
      </c>
      <c r="I5256" s="511" t="s">
        <v>4016</v>
      </c>
      <c r="J5256" s="511" t="s">
        <v>3945</v>
      </c>
      <c r="K5256" s="512">
        <v>160.36000000000001</v>
      </c>
      <c r="L5256" s="511" t="s">
        <v>3946</v>
      </c>
    </row>
    <row r="5257" spans="1:12">
      <c r="A5257" s="511" t="s">
        <v>7471</v>
      </c>
      <c r="B5257" s="511" t="s">
        <v>7472</v>
      </c>
      <c r="C5257" s="511" t="s">
        <v>9166</v>
      </c>
      <c r="D5257" s="511">
        <v>271</v>
      </c>
      <c r="E5257" s="512" t="s">
        <v>3942</v>
      </c>
      <c r="F5257" s="511" t="s">
        <v>3942</v>
      </c>
      <c r="G5257" s="511">
        <v>103015</v>
      </c>
      <c r="H5257" s="511" t="s">
        <v>9234</v>
      </c>
      <c r="I5257" s="511" t="s">
        <v>4016</v>
      </c>
      <c r="J5257" s="511" t="s">
        <v>3945</v>
      </c>
      <c r="K5257" s="512">
        <v>283.02999999999997</v>
      </c>
      <c r="L5257" s="511" t="s">
        <v>3946</v>
      </c>
    </row>
    <row r="5258" spans="1:12">
      <c r="A5258" s="511" t="s">
        <v>7471</v>
      </c>
      <c r="B5258" s="511" t="s">
        <v>7472</v>
      </c>
      <c r="C5258" s="511" t="s">
        <v>9166</v>
      </c>
      <c r="D5258" s="511">
        <v>271</v>
      </c>
      <c r="E5258" s="512" t="s">
        <v>3942</v>
      </c>
      <c r="F5258" s="511" t="s">
        <v>3942</v>
      </c>
      <c r="G5258" s="511">
        <v>103016</v>
      </c>
      <c r="H5258" s="511" t="s">
        <v>9235</v>
      </c>
      <c r="I5258" s="511" t="s">
        <v>4016</v>
      </c>
      <c r="J5258" s="511" t="s">
        <v>3945</v>
      </c>
      <c r="K5258" s="512">
        <v>386.73</v>
      </c>
      <c r="L5258" s="511" t="s">
        <v>3946</v>
      </c>
    </row>
    <row r="5259" spans="1:12">
      <c r="A5259" s="511" t="s">
        <v>7471</v>
      </c>
      <c r="B5259" s="511" t="s">
        <v>7472</v>
      </c>
      <c r="C5259" s="511" t="s">
        <v>9166</v>
      </c>
      <c r="D5259" s="511">
        <v>271</v>
      </c>
      <c r="E5259" s="512" t="s">
        <v>3942</v>
      </c>
      <c r="F5259" s="511" t="s">
        <v>3942</v>
      </c>
      <c r="G5259" s="511">
        <v>103017</v>
      </c>
      <c r="H5259" s="511" t="s">
        <v>9236</v>
      </c>
      <c r="I5259" s="511" t="s">
        <v>4016</v>
      </c>
      <c r="J5259" s="511" t="s">
        <v>3945</v>
      </c>
      <c r="K5259" s="512">
        <v>674.12</v>
      </c>
      <c r="L5259" s="511" t="s">
        <v>3946</v>
      </c>
    </row>
    <row r="5260" spans="1:12">
      <c r="A5260" s="511" t="s">
        <v>7471</v>
      </c>
      <c r="B5260" s="511" t="s">
        <v>7472</v>
      </c>
      <c r="C5260" s="511" t="s">
        <v>9166</v>
      </c>
      <c r="D5260" s="511">
        <v>271</v>
      </c>
      <c r="E5260" s="512" t="s">
        <v>3942</v>
      </c>
      <c r="F5260" s="511" t="s">
        <v>3942</v>
      </c>
      <c r="G5260" s="511">
        <v>103018</v>
      </c>
      <c r="H5260" s="511" t="s">
        <v>9237</v>
      </c>
      <c r="I5260" s="511" t="s">
        <v>4016</v>
      </c>
      <c r="J5260" s="511" t="s">
        <v>4001</v>
      </c>
      <c r="K5260" s="512">
        <v>259.73</v>
      </c>
      <c r="L5260" s="511" t="s">
        <v>3946</v>
      </c>
    </row>
    <row r="5261" spans="1:12">
      <c r="A5261" s="511" t="s">
        <v>7471</v>
      </c>
      <c r="B5261" s="511" t="s">
        <v>7472</v>
      </c>
      <c r="C5261" s="511" t="s">
        <v>9166</v>
      </c>
      <c r="D5261" s="511">
        <v>271</v>
      </c>
      <c r="E5261" s="512" t="s">
        <v>3942</v>
      </c>
      <c r="F5261" s="511" t="s">
        <v>3942</v>
      </c>
      <c r="G5261" s="511">
        <v>103019</v>
      </c>
      <c r="H5261" s="511" t="s">
        <v>9238</v>
      </c>
      <c r="I5261" s="511" t="s">
        <v>4016</v>
      </c>
      <c r="J5261" s="511" t="s">
        <v>4001</v>
      </c>
      <c r="K5261" s="512">
        <v>201.19</v>
      </c>
      <c r="L5261" s="511" t="s">
        <v>3946</v>
      </c>
    </row>
    <row r="5262" spans="1:12">
      <c r="A5262" s="511" t="s">
        <v>7471</v>
      </c>
      <c r="B5262" s="511" t="s">
        <v>7472</v>
      </c>
      <c r="C5262" s="511" t="s">
        <v>9166</v>
      </c>
      <c r="D5262" s="511">
        <v>271</v>
      </c>
      <c r="E5262" s="512" t="s">
        <v>3942</v>
      </c>
      <c r="F5262" s="511" t="s">
        <v>3942</v>
      </c>
      <c r="G5262" s="511">
        <v>103029</v>
      </c>
      <c r="H5262" s="511" t="s">
        <v>9239</v>
      </c>
      <c r="I5262" s="511" t="s">
        <v>4016</v>
      </c>
      <c r="J5262" s="511" t="s">
        <v>4001</v>
      </c>
      <c r="K5262" s="512">
        <v>51.27</v>
      </c>
      <c r="L5262" s="511" t="s">
        <v>3946</v>
      </c>
    </row>
    <row r="5263" spans="1:12">
      <c r="A5263" s="511" t="s">
        <v>7471</v>
      </c>
      <c r="B5263" s="511" t="s">
        <v>7472</v>
      </c>
      <c r="C5263" s="511" t="s">
        <v>9166</v>
      </c>
      <c r="D5263" s="511">
        <v>271</v>
      </c>
      <c r="E5263" s="512" t="s">
        <v>3942</v>
      </c>
      <c r="F5263" s="511" t="s">
        <v>3942</v>
      </c>
      <c r="G5263" s="511">
        <v>103036</v>
      </c>
      <c r="H5263" s="511" t="s">
        <v>9240</v>
      </c>
      <c r="I5263" s="511" t="s">
        <v>4016</v>
      </c>
      <c r="J5263" s="511" t="s">
        <v>4001</v>
      </c>
      <c r="K5263" s="512">
        <v>28.23</v>
      </c>
      <c r="L5263" s="511" t="s">
        <v>3946</v>
      </c>
    </row>
    <row r="5264" spans="1:12">
      <c r="A5264" s="511" t="s">
        <v>7471</v>
      </c>
      <c r="B5264" s="511" t="s">
        <v>7472</v>
      </c>
      <c r="C5264" s="511" t="s">
        <v>9166</v>
      </c>
      <c r="D5264" s="511">
        <v>271</v>
      </c>
      <c r="E5264" s="512" t="s">
        <v>3942</v>
      </c>
      <c r="F5264" s="511" t="s">
        <v>3942</v>
      </c>
      <c r="G5264" s="511">
        <v>103037</v>
      </c>
      <c r="H5264" s="511" t="s">
        <v>9241</v>
      </c>
      <c r="I5264" s="511" t="s">
        <v>4016</v>
      </c>
      <c r="J5264" s="511" t="s">
        <v>4001</v>
      </c>
      <c r="K5264" s="512">
        <v>55.5</v>
      </c>
      <c r="L5264" s="511" t="s">
        <v>3946</v>
      </c>
    </row>
    <row r="5265" spans="1:12">
      <c r="A5265" s="511" t="s">
        <v>7471</v>
      </c>
      <c r="B5265" s="511" t="s">
        <v>7472</v>
      </c>
      <c r="C5265" s="511" t="s">
        <v>9166</v>
      </c>
      <c r="D5265" s="511">
        <v>271</v>
      </c>
      <c r="E5265" s="512" t="s">
        <v>3942</v>
      </c>
      <c r="F5265" s="511" t="s">
        <v>3942</v>
      </c>
      <c r="G5265" s="511">
        <v>103038</v>
      </c>
      <c r="H5265" s="511" t="s">
        <v>9242</v>
      </c>
      <c r="I5265" s="511" t="s">
        <v>4016</v>
      </c>
      <c r="J5265" s="511" t="s">
        <v>4001</v>
      </c>
      <c r="K5265" s="512">
        <v>74.290000000000006</v>
      </c>
      <c r="L5265" s="511" t="s">
        <v>3946</v>
      </c>
    </row>
    <row r="5266" spans="1:12">
      <c r="A5266" s="511" t="s">
        <v>7471</v>
      </c>
      <c r="B5266" s="511" t="s">
        <v>7472</v>
      </c>
      <c r="C5266" s="511" t="s">
        <v>9166</v>
      </c>
      <c r="D5266" s="511">
        <v>271</v>
      </c>
      <c r="E5266" s="512" t="s">
        <v>3942</v>
      </c>
      <c r="F5266" s="511" t="s">
        <v>3942</v>
      </c>
      <c r="G5266" s="511">
        <v>103039</v>
      </c>
      <c r="H5266" s="511" t="s">
        <v>9243</v>
      </c>
      <c r="I5266" s="511" t="s">
        <v>4016</v>
      </c>
      <c r="J5266" s="511" t="s">
        <v>4001</v>
      </c>
      <c r="K5266" s="512">
        <v>80.349999999999994</v>
      </c>
      <c r="L5266" s="511" t="s">
        <v>3946</v>
      </c>
    </row>
    <row r="5267" spans="1:12">
      <c r="A5267" s="511" t="s">
        <v>7471</v>
      </c>
      <c r="B5267" s="511" t="s">
        <v>7472</v>
      </c>
      <c r="C5267" s="511" t="s">
        <v>9166</v>
      </c>
      <c r="D5267" s="511">
        <v>271</v>
      </c>
      <c r="E5267" s="512" t="s">
        <v>3942</v>
      </c>
      <c r="F5267" s="511" t="s">
        <v>3942</v>
      </c>
      <c r="G5267" s="511">
        <v>103040</v>
      </c>
      <c r="H5267" s="511" t="s">
        <v>9244</v>
      </c>
      <c r="I5267" s="511" t="s">
        <v>4016</v>
      </c>
      <c r="J5267" s="511" t="s">
        <v>4001</v>
      </c>
      <c r="K5267" s="512">
        <v>120.01</v>
      </c>
      <c r="L5267" s="511" t="s">
        <v>3946</v>
      </c>
    </row>
    <row r="5268" spans="1:12">
      <c r="A5268" s="511" t="s">
        <v>7471</v>
      </c>
      <c r="B5268" s="511" t="s">
        <v>7472</v>
      </c>
      <c r="C5268" s="511" t="s">
        <v>9166</v>
      </c>
      <c r="D5268" s="511">
        <v>271</v>
      </c>
      <c r="E5268" s="512" t="s">
        <v>3942</v>
      </c>
      <c r="F5268" s="511" t="s">
        <v>3942</v>
      </c>
      <c r="G5268" s="511">
        <v>103041</v>
      </c>
      <c r="H5268" s="511" t="s">
        <v>9245</v>
      </c>
      <c r="I5268" s="511" t="s">
        <v>4016</v>
      </c>
      <c r="J5268" s="511" t="s">
        <v>4001</v>
      </c>
      <c r="K5268" s="512">
        <v>23.39</v>
      </c>
      <c r="L5268" s="511" t="s">
        <v>3946</v>
      </c>
    </row>
    <row r="5269" spans="1:12">
      <c r="A5269" s="511" t="s">
        <v>7471</v>
      </c>
      <c r="B5269" s="511" t="s">
        <v>7472</v>
      </c>
      <c r="C5269" s="511" t="s">
        <v>9166</v>
      </c>
      <c r="D5269" s="511">
        <v>271</v>
      </c>
      <c r="E5269" s="512" t="s">
        <v>3942</v>
      </c>
      <c r="F5269" s="511" t="s">
        <v>3942</v>
      </c>
      <c r="G5269" s="511">
        <v>103042</v>
      </c>
      <c r="H5269" s="511" t="s">
        <v>9246</v>
      </c>
      <c r="I5269" s="511" t="s">
        <v>4016</v>
      </c>
      <c r="J5269" s="511" t="s">
        <v>4001</v>
      </c>
      <c r="K5269" s="512">
        <v>28.67</v>
      </c>
      <c r="L5269" s="511" t="s">
        <v>3946</v>
      </c>
    </row>
    <row r="5270" spans="1:12">
      <c r="A5270" s="511" t="s">
        <v>7471</v>
      </c>
      <c r="B5270" s="511" t="s">
        <v>7472</v>
      </c>
      <c r="C5270" s="511" t="s">
        <v>9166</v>
      </c>
      <c r="D5270" s="511">
        <v>271</v>
      </c>
      <c r="E5270" s="512" t="s">
        <v>3942</v>
      </c>
      <c r="F5270" s="511" t="s">
        <v>3942</v>
      </c>
      <c r="G5270" s="511">
        <v>103043</v>
      </c>
      <c r="H5270" s="511" t="s">
        <v>9247</v>
      </c>
      <c r="I5270" s="511" t="s">
        <v>4016</v>
      </c>
      <c r="J5270" s="511" t="s">
        <v>4001</v>
      </c>
      <c r="K5270" s="512">
        <v>27.14</v>
      </c>
      <c r="L5270" s="511" t="s">
        <v>3946</v>
      </c>
    </row>
    <row r="5271" spans="1:12">
      <c r="A5271" s="511" t="s">
        <v>7471</v>
      </c>
      <c r="B5271" s="511" t="s">
        <v>7472</v>
      </c>
      <c r="C5271" s="511" t="s">
        <v>9166</v>
      </c>
      <c r="D5271" s="511">
        <v>271</v>
      </c>
      <c r="E5271" s="512" t="s">
        <v>3942</v>
      </c>
      <c r="F5271" s="511" t="s">
        <v>3942</v>
      </c>
      <c r="G5271" s="511">
        <v>103044</v>
      </c>
      <c r="H5271" s="511" t="s">
        <v>9248</v>
      </c>
      <c r="I5271" s="511" t="s">
        <v>4016</v>
      </c>
      <c r="J5271" s="511" t="s">
        <v>4001</v>
      </c>
      <c r="K5271" s="512">
        <v>36.47</v>
      </c>
      <c r="L5271" s="511" t="s">
        <v>3946</v>
      </c>
    </row>
    <row r="5272" spans="1:12">
      <c r="A5272" s="511" t="s">
        <v>7471</v>
      </c>
      <c r="B5272" s="511" t="s">
        <v>7472</v>
      </c>
      <c r="C5272" s="511" t="s">
        <v>9166</v>
      </c>
      <c r="D5272" s="511">
        <v>271</v>
      </c>
      <c r="E5272" s="512" t="s">
        <v>3942</v>
      </c>
      <c r="F5272" s="511" t="s">
        <v>3942</v>
      </c>
      <c r="G5272" s="511">
        <v>103045</v>
      </c>
      <c r="H5272" s="511" t="s">
        <v>9249</v>
      </c>
      <c r="I5272" s="511" t="s">
        <v>4016</v>
      </c>
      <c r="J5272" s="511" t="s">
        <v>4001</v>
      </c>
      <c r="K5272" s="512">
        <v>11.09</v>
      </c>
      <c r="L5272" s="511" t="s">
        <v>3946</v>
      </c>
    </row>
    <row r="5273" spans="1:12">
      <c r="A5273" s="511" t="s">
        <v>7471</v>
      </c>
      <c r="B5273" s="511" t="s">
        <v>7472</v>
      </c>
      <c r="C5273" s="511" t="s">
        <v>9166</v>
      </c>
      <c r="D5273" s="511">
        <v>271</v>
      </c>
      <c r="E5273" s="512" t="s">
        <v>3942</v>
      </c>
      <c r="F5273" s="511" t="s">
        <v>3942</v>
      </c>
      <c r="G5273" s="511">
        <v>103046</v>
      </c>
      <c r="H5273" s="511" t="s">
        <v>9250</v>
      </c>
      <c r="I5273" s="511" t="s">
        <v>4016</v>
      </c>
      <c r="J5273" s="511" t="s">
        <v>4001</v>
      </c>
      <c r="K5273" s="512">
        <v>27.1</v>
      </c>
      <c r="L5273" s="511" t="s">
        <v>3946</v>
      </c>
    </row>
    <row r="5274" spans="1:12">
      <c r="A5274" s="511" t="s">
        <v>7471</v>
      </c>
      <c r="B5274" s="511" t="s">
        <v>7472</v>
      </c>
      <c r="C5274" s="511" t="s">
        <v>9166</v>
      </c>
      <c r="D5274" s="511">
        <v>271</v>
      </c>
      <c r="E5274" s="512" t="s">
        <v>3942</v>
      </c>
      <c r="F5274" s="511" t="s">
        <v>3942</v>
      </c>
      <c r="G5274" s="511">
        <v>103047</v>
      </c>
      <c r="H5274" s="511" t="s">
        <v>9251</v>
      </c>
      <c r="I5274" s="511" t="s">
        <v>4016</v>
      </c>
      <c r="J5274" s="511" t="s">
        <v>4001</v>
      </c>
      <c r="K5274" s="512">
        <v>28.56</v>
      </c>
      <c r="L5274" s="511" t="s">
        <v>3946</v>
      </c>
    </row>
    <row r="5275" spans="1:12">
      <c r="A5275" s="511" t="s">
        <v>7471</v>
      </c>
      <c r="B5275" s="511" t="s">
        <v>7472</v>
      </c>
      <c r="C5275" s="511" t="s">
        <v>9166</v>
      </c>
      <c r="D5275" s="511">
        <v>271</v>
      </c>
      <c r="E5275" s="512" t="s">
        <v>3942</v>
      </c>
      <c r="F5275" s="511" t="s">
        <v>3942</v>
      </c>
      <c r="G5275" s="511">
        <v>103048</v>
      </c>
      <c r="H5275" s="511" t="s">
        <v>9252</v>
      </c>
      <c r="I5275" s="511" t="s">
        <v>4016</v>
      </c>
      <c r="J5275" s="511" t="s">
        <v>4001</v>
      </c>
      <c r="K5275" s="512">
        <v>21.12</v>
      </c>
      <c r="L5275" s="511" t="s">
        <v>3946</v>
      </c>
    </row>
    <row r="5276" spans="1:12">
      <c r="A5276" s="511" t="s">
        <v>7471</v>
      </c>
      <c r="B5276" s="511" t="s">
        <v>7472</v>
      </c>
      <c r="C5276" s="511" t="s">
        <v>9166</v>
      </c>
      <c r="D5276" s="511">
        <v>271</v>
      </c>
      <c r="E5276" s="512" t="s">
        <v>3942</v>
      </c>
      <c r="F5276" s="511" t="s">
        <v>3942</v>
      </c>
      <c r="G5276" s="511">
        <v>103049</v>
      </c>
      <c r="H5276" s="511" t="s">
        <v>9253</v>
      </c>
      <c r="I5276" s="511" t="s">
        <v>4016</v>
      </c>
      <c r="J5276" s="511" t="s">
        <v>4001</v>
      </c>
      <c r="K5276" s="512">
        <v>23.06</v>
      </c>
      <c r="L5276" s="511" t="s">
        <v>3946</v>
      </c>
    </row>
    <row r="5277" spans="1:12">
      <c r="A5277" s="511" t="s">
        <v>7471</v>
      </c>
      <c r="B5277" s="511" t="s">
        <v>7472</v>
      </c>
      <c r="C5277" s="511" t="s">
        <v>9166</v>
      </c>
      <c r="D5277" s="511">
        <v>271</v>
      </c>
      <c r="E5277" s="512" t="s">
        <v>3942</v>
      </c>
      <c r="F5277" s="511" t="s">
        <v>3942</v>
      </c>
      <c r="G5277" s="511">
        <v>103050</v>
      </c>
      <c r="H5277" s="511" t="s">
        <v>9254</v>
      </c>
      <c r="I5277" s="511" t="s">
        <v>4016</v>
      </c>
      <c r="J5277" s="511" t="s">
        <v>4001</v>
      </c>
      <c r="K5277" s="512">
        <v>23.41</v>
      </c>
      <c r="L5277" s="511" t="s">
        <v>3946</v>
      </c>
    </row>
    <row r="5278" spans="1:12">
      <c r="A5278" s="511" t="s">
        <v>7471</v>
      </c>
      <c r="B5278" s="511" t="s">
        <v>7472</v>
      </c>
      <c r="C5278" s="511" t="s">
        <v>9166</v>
      </c>
      <c r="D5278" s="511">
        <v>271</v>
      </c>
      <c r="E5278" s="512" t="s">
        <v>3942</v>
      </c>
      <c r="F5278" s="511" t="s">
        <v>3942</v>
      </c>
      <c r="G5278" s="511">
        <v>103051</v>
      </c>
      <c r="H5278" s="511" t="s">
        <v>9255</v>
      </c>
      <c r="I5278" s="511" t="s">
        <v>4016</v>
      </c>
      <c r="J5278" s="511" t="s">
        <v>4001</v>
      </c>
      <c r="K5278" s="512">
        <v>28.33</v>
      </c>
      <c r="L5278" s="511" t="s">
        <v>3946</v>
      </c>
    </row>
    <row r="5279" spans="1:12">
      <c r="A5279" s="511" t="s">
        <v>7471</v>
      </c>
      <c r="B5279" s="511" t="s">
        <v>7472</v>
      </c>
      <c r="C5279" s="511" t="s">
        <v>9166</v>
      </c>
      <c r="D5279" s="511">
        <v>271</v>
      </c>
      <c r="E5279" s="512" t="s">
        <v>3942</v>
      </c>
      <c r="F5279" s="511" t="s">
        <v>3942</v>
      </c>
      <c r="G5279" s="511">
        <v>103052</v>
      </c>
      <c r="H5279" s="511" t="s">
        <v>9256</v>
      </c>
      <c r="I5279" s="511" t="s">
        <v>4016</v>
      </c>
      <c r="J5279" s="511" t="s">
        <v>4001</v>
      </c>
      <c r="K5279" s="512">
        <v>38.33</v>
      </c>
      <c r="L5279" s="511" t="s">
        <v>3946</v>
      </c>
    </row>
    <row r="5280" spans="1:12">
      <c r="A5280" s="511" t="s">
        <v>7471</v>
      </c>
      <c r="B5280" s="511" t="s">
        <v>7472</v>
      </c>
      <c r="C5280" s="511" t="s">
        <v>9257</v>
      </c>
      <c r="D5280" s="511">
        <v>272</v>
      </c>
      <c r="E5280" s="512" t="s">
        <v>3942</v>
      </c>
      <c r="F5280" s="511" t="s">
        <v>3942</v>
      </c>
      <c r="G5280" s="511">
        <v>95634</v>
      </c>
      <c r="H5280" s="511" t="s">
        <v>9258</v>
      </c>
      <c r="I5280" s="511" t="s">
        <v>4016</v>
      </c>
      <c r="J5280" s="511" t="s">
        <v>4001</v>
      </c>
      <c r="K5280" s="512">
        <v>222.3</v>
      </c>
      <c r="L5280" s="511" t="s">
        <v>3946</v>
      </c>
    </row>
    <row r="5281" spans="1:12">
      <c r="A5281" s="511" t="s">
        <v>7471</v>
      </c>
      <c r="B5281" s="511" t="s">
        <v>7472</v>
      </c>
      <c r="C5281" s="511" t="s">
        <v>9257</v>
      </c>
      <c r="D5281" s="511">
        <v>272</v>
      </c>
      <c r="E5281" s="512" t="s">
        <v>3942</v>
      </c>
      <c r="F5281" s="511" t="s">
        <v>3942</v>
      </c>
      <c r="G5281" s="511">
        <v>95635</v>
      </c>
      <c r="H5281" s="511" t="s">
        <v>9259</v>
      </c>
      <c r="I5281" s="511" t="s">
        <v>4016</v>
      </c>
      <c r="J5281" s="511" t="s">
        <v>4001</v>
      </c>
      <c r="K5281" s="512">
        <v>235.41</v>
      </c>
      <c r="L5281" s="511" t="s">
        <v>3946</v>
      </c>
    </row>
    <row r="5282" spans="1:12">
      <c r="A5282" s="511" t="s">
        <v>7471</v>
      </c>
      <c r="B5282" s="511" t="s">
        <v>7472</v>
      </c>
      <c r="C5282" s="511" t="s">
        <v>9257</v>
      </c>
      <c r="D5282" s="511">
        <v>272</v>
      </c>
      <c r="E5282" s="512" t="s">
        <v>3942</v>
      </c>
      <c r="F5282" s="511" t="s">
        <v>3942</v>
      </c>
      <c r="G5282" s="511">
        <v>95636</v>
      </c>
      <c r="H5282" s="511" t="s">
        <v>9260</v>
      </c>
      <c r="I5282" s="511" t="s">
        <v>4016</v>
      </c>
      <c r="J5282" s="511" t="s">
        <v>3945</v>
      </c>
      <c r="K5282" s="512">
        <v>372.31</v>
      </c>
      <c r="L5282" s="511" t="s">
        <v>3946</v>
      </c>
    </row>
    <row r="5283" spans="1:12">
      <c r="A5283" s="511" t="s">
        <v>7471</v>
      </c>
      <c r="B5283" s="511" t="s">
        <v>7472</v>
      </c>
      <c r="C5283" s="511" t="s">
        <v>9257</v>
      </c>
      <c r="D5283" s="511">
        <v>272</v>
      </c>
      <c r="E5283" s="512" t="s">
        <v>3942</v>
      </c>
      <c r="F5283" s="511" t="s">
        <v>3942</v>
      </c>
      <c r="G5283" s="511">
        <v>95637</v>
      </c>
      <c r="H5283" s="511" t="s">
        <v>9261</v>
      </c>
      <c r="I5283" s="511" t="s">
        <v>4016</v>
      </c>
      <c r="J5283" s="511" t="s">
        <v>3945</v>
      </c>
      <c r="K5283" s="512">
        <v>574.57000000000005</v>
      </c>
      <c r="L5283" s="511" t="s">
        <v>3946</v>
      </c>
    </row>
    <row r="5284" spans="1:12">
      <c r="A5284" s="511" t="s">
        <v>7471</v>
      </c>
      <c r="B5284" s="511" t="s">
        <v>7472</v>
      </c>
      <c r="C5284" s="511" t="s">
        <v>9257</v>
      </c>
      <c r="D5284" s="511">
        <v>272</v>
      </c>
      <c r="E5284" s="512" t="s">
        <v>3942</v>
      </c>
      <c r="F5284" s="511" t="s">
        <v>3942</v>
      </c>
      <c r="G5284" s="511">
        <v>95638</v>
      </c>
      <c r="H5284" s="511" t="s">
        <v>9262</v>
      </c>
      <c r="I5284" s="511" t="s">
        <v>4016</v>
      </c>
      <c r="J5284" s="511" t="s">
        <v>3945</v>
      </c>
      <c r="K5284" s="512">
        <v>700.79</v>
      </c>
      <c r="L5284" s="511" t="s">
        <v>3946</v>
      </c>
    </row>
    <row r="5285" spans="1:12">
      <c r="A5285" s="511" t="s">
        <v>7471</v>
      </c>
      <c r="B5285" s="511" t="s">
        <v>7472</v>
      </c>
      <c r="C5285" s="511" t="s">
        <v>9257</v>
      </c>
      <c r="D5285" s="511">
        <v>272</v>
      </c>
      <c r="E5285" s="512" t="s">
        <v>3942</v>
      </c>
      <c r="F5285" s="511" t="s">
        <v>3942</v>
      </c>
      <c r="G5285" s="511">
        <v>95639</v>
      </c>
      <c r="H5285" s="511" t="s">
        <v>9263</v>
      </c>
      <c r="I5285" s="511" t="s">
        <v>4016</v>
      </c>
      <c r="J5285" s="511" t="s">
        <v>3945</v>
      </c>
      <c r="K5285" s="512">
        <v>906.8</v>
      </c>
      <c r="L5285" s="511" t="s">
        <v>3946</v>
      </c>
    </row>
    <row r="5286" spans="1:12">
      <c r="A5286" s="511" t="s">
        <v>7471</v>
      </c>
      <c r="B5286" s="511" t="s">
        <v>7472</v>
      </c>
      <c r="C5286" s="511" t="s">
        <v>9257</v>
      </c>
      <c r="D5286" s="511">
        <v>272</v>
      </c>
      <c r="E5286" s="512" t="s">
        <v>3942</v>
      </c>
      <c r="F5286" s="511" t="s">
        <v>3942</v>
      </c>
      <c r="G5286" s="511">
        <v>95641</v>
      </c>
      <c r="H5286" s="511" t="s">
        <v>9264</v>
      </c>
      <c r="I5286" s="511" t="s">
        <v>4016</v>
      </c>
      <c r="J5286" s="511" t="s">
        <v>4001</v>
      </c>
      <c r="K5286" s="512">
        <v>309.72000000000003</v>
      </c>
      <c r="L5286" s="511" t="s">
        <v>3946</v>
      </c>
    </row>
    <row r="5287" spans="1:12">
      <c r="A5287" s="511" t="s">
        <v>7471</v>
      </c>
      <c r="B5287" s="511" t="s">
        <v>7472</v>
      </c>
      <c r="C5287" s="511" t="s">
        <v>9257</v>
      </c>
      <c r="D5287" s="511">
        <v>272</v>
      </c>
      <c r="E5287" s="512" t="s">
        <v>3942</v>
      </c>
      <c r="F5287" s="511" t="s">
        <v>3942</v>
      </c>
      <c r="G5287" s="511">
        <v>95642</v>
      </c>
      <c r="H5287" s="511" t="s">
        <v>9265</v>
      </c>
      <c r="I5287" s="511" t="s">
        <v>4016</v>
      </c>
      <c r="J5287" s="511" t="s">
        <v>4001</v>
      </c>
      <c r="K5287" s="512">
        <v>458.42</v>
      </c>
      <c r="L5287" s="511" t="s">
        <v>3946</v>
      </c>
    </row>
    <row r="5288" spans="1:12">
      <c r="A5288" s="511" t="s">
        <v>7471</v>
      </c>
      <c r="B5288" s="511" t="s">
        <v>7472</v>
      </c>
      <c r="C5288" s="511" t="s">
        <v>9257</v>
      </c>
      <c r="D5288" s="511">
        <v>272</v>
      </c>
      <c r="E5288" s="512" t="s">
        <v>3942</v>
      </c>
      <c r="F5288" s="511" t="s">
        <v>3942</v>
      </c>
      <c r="G5288" s="511">
        <v>95643</v>
      </c>
      <c r="H5288" s="511" t="s">
        <v>9266</v>
      </c>
      <c r="I5288" s="511" t="s">
        <v>4016</v>
      </c>
      <c r="J5288" s="511" t="s">
        <v>4001</v>
      </c>
      <c r="K5288" s="512">
        <v>600.70000000000005</v>
      </c>
      <c r="L5288" s="511" t="s">
        <v>3946</v>
      </c>
    </row>
    <row r="5289" spans="1:12">
      <c r="A5289" s="511" t="s">
        <v>7471</v>
      </c>
      <c r="B5289" s="511" t="s">
        <v>7472</v>
      </c>
      <c r="C5289" s="511" t="s">
        <v>9257</v>
      </c>
      <c r="D5289" s="511">
        <v>272</v>
      </c>
      <c r="E5289" s="512" t="s">
        <v>3942</v>
      </c>
      <c r="F5289" s="511" t="s">
        <v>3942</v>
      </c>
      <c r="G5289" s="511">
        <v>95644</v>
      </c>
      <c r="H5289" s="511" t="s">
        <v>9267</v>
      </c>
      <c r="I5289" s="511" t="s">
        <v>4016</v>
      </c>
      <c r="J5289" s="511" t="s">
        <v>4001</v>
      </c>
      <c r="K5289" s="512">
        <v>227.29</v>
      </c>
      <c r="L5289" s="511" t="s">
        <v>3946</v>
      </c>
    </row>
    <row r="5290" spans="1:12">
      <c r="A5290" s="511" t="s">
        <v>7471</v>
      </c>
      <c r="B5290" s="511" t="s">
        <v>7472</v>
      </c>
      <c r="C5290" s="511" t="s">
        <v>9257</v>
      </c>
      <c r="D5290" s="511">
        <v>272</v>
      </c>
      <c r="E5290" s="512" t="s">
        <v>3942</v>
      </c>
      <c r="F5290" s="511" t="s">
        <v>3942</v>
      </c>
      <c r="G5290" s="511">
        <v>95645</v>
      </c>
      <c r="H5290" s="511" t="s">
        <v>9268</v>
      </c>
      <c r="I5290" s="511" t="s">
        <v>4016</v>
      </c>
      <c r="J5290" s="511" t="s">
        <v>4001</v>
      </c>
      <c r="K5290" s="512">
        <v>419.08</v>
      </c>
      <c r="L5290" s="511" t="s">
        <v>3946</v>
      </c>
    </row>
    <row r="5291" spans="1:12">
      <c r="A5291" s="511" t="s">
        <v>7471</v>
      </c>
      <c r="B5291" s="511" t="s">
        <v>7472</v>
      </c>
      <c r="C5291" s="511" t="s">
        <v>9257</v>
      </c>
      <c r="D5291" s="511">
        <v>272</v>
      </c>
      <c r="E5291" s="512" t="s">
        <v>3942</v>
      </c>
      <c r="F5291" s="511" t="s">
        <v>3942</v>
      </c>
      <c r="G5291" s="511">
        <v>95646</v>
      </c>
      <c r="H5291" s="511" t="s">
        <v>9269</v>
      </c>
      <c r="I5291" s="511" t="s">
        <v>4016</v>
      </c>
      <c r="J5291" s="511" t="s">
        <v>4001</v>
      </c>
      <c r="K5291" s="512">
        <v>624.97</v>
      </c>
      <c r="L5291" s="511" t="s">
        <v>3946</v>
      </c>
    </row>
    <row r="5292" spans="1:12">
      <c r="A5292" s="511" t="s">
        <v>7471</v>
      </c>
      <c r="B5292" s="511" t="s">
        <v>7472</v>
      </c>
      <c r="C5292" s="511" t="s">
        <v>9257</v>
      </c>
      <c r="D5292" s="511">
        <v>272</v>
      </c>
      <c r="E5292" s="512" t="s">
        <v>3942</v>
      </c>
      <c r="F5292" s="511" t="s">
        <v>3942</v>
      </c>
      <c r="G5292" s="511">
        <v>95647</v>
      </c>
      <c r="H5292" s="511" t="s">
        <v>9270</v>
      </c>
      <c r="I5292" s="511" t="s">
        <v>4016</v>
      </c>
      <c r="J5292" s="511" t="s">
        <v>4001</v>
      </c>
      <c r="K5292" s="512">
        <v>820.75</v>
      </c>
      <c r="L5292" s="511" t="s">
        <v>3946</v>
      </c>
    </row>
    <row r="5293" spans="1:12">
      <c r="A5293" s="511" t="s">
        <v>7471</v>
      </c>
      <c r="B5293" s="511" t="s">
        <v>7472</v>
      </c>
      <c r="C5293" s="511" t="s">
        <v>9257</v>
      </c>
      <c r="D5293" s="511">
        <v>272</v>
      </c>
      <c r="E5293" s="512" t="s">
        <v>3942</v>
      </c>
      <c r="F5293" s="511" t="s">
        <v>3942</v>
      </c>
      <c r="G5293" s="511">
        <v>95648</v>
      </c>
      <c r="H5293" s="511" t="s">
        <v>9271</v>
      </c>
      <c r="I5293" s="511" t="s">
        <v>4016</v>
      </c>
      <c r="J5293" s="511" t="s">
        <v>4001</v>
      </c>
      <c r="K5293" s="512">
        <v>442.68</v>
      </c>
      <c r="L5293" s="511" t="s">
        <v>3946</v>
      </c>
    </row>
    <row r="5294" spans="1:12">
      <c r="A5294" s="511" t="s">
        <v>7471</v>
      </c>
      <c r="B5294" s="511" t="s">
        <v>7472</v>
      </c>
      <c r="C5294" s="511" t="s">
        <v>9257</v>
      </c>
      <c r="D5294" s="511">
        <v>272</v>
      </c>
      <c r="E5294" s="512" t="s">
        <v>3942</v>
      </c>
      <c r="F5294" s="511" t="s">
        <v>3942</v>
      </c>
      <c r="G5294" s="511">
        <v>95649</v>
      </c>
      <c r="H5294" s="511" t="s">
        <v>9272</v>
      </c>
      <c r="I5294" s="511" t="s">
        <v>4016</v>
      </c>
      <c r="J5294" s="511" t="s">
        <v>4001</v>
      </c>
      <c r="K5294" s="512">
        <v>768.9</v>
      </c>
      <c r="L5294" s="511" t="s">
        <v>3946</v>
      </c>
    </row>
    <row r="5295" spans="1:12">
      <c r="A5295" s="511" t="s">
        <v>7471</v>
      </c>
      <c r="B5295" s="511" t="s">
        <v>7472</v>
      </c>
      <c r="C5295" s="511" t="s">
        <v>9257</v>
      </c>
      <c r="D5295" s="511">
        <v>272</v>
      </c>
      <c r="E5295" s="512" t="s">
        <v>3942</v>
      </c>
      <c r="F5295" s="511" t="s">
        <v>3942</v>
      </c>
      <c r="G5295" s="511">
        <v>95650</v>
      </c>
      <c r="H5295" s="511" t="s">
        <v>9273</v>
      </c>
      <c r="I5295" s="511" t="s">
        <v>4016</v>
      </c>
      <c r="J5295" s="511" t="s">
        <v>4001</v>
      </c>
      <c r="K5295" s="513">
        <v>1125.28</v>
      </c>
      <c r="L5295" s="511" t="s">
        <v>3946</v>
      </c>
    </row>
    <row r="5296" spans="1:12">
      <c r="A5296" s="511" t="s">
        <v>7471</v>
      </c>
      <c r="B5296" s="511" t="s">
        <v>7472</v>
      </c>
      <c r="C5296" s="511" t="s">
        <v>9257</v>
      </c>
      <c r="D5296" s="511">
        <v>272</v>
      </c>
      <c r="E5296" s="512" t="s">
        <v>3942</v>
      </c>
      <c r="F5296" s="511" t="s">
        <v>3942</v>
      </c>
      <c r="G5296" s="511">
        <v>95651</v>
      </c>
      <c r="H5296" s="511" t="s">
        <v>9274</v>
      </c>
      <c r="I5296" s="511" t="s">
        <v>4016</v>
      </c>
      <c r="J5296" s="511" t="s">
        <v>4001</v>
      </c>
      <c r="K5296" s="513">
        <v>1463.67</v>
      </c>
      <c r="L5296" s="511" t="s">
        <v>3946</v>
      </c>
    </row>
    <row r="5297" spans="1:12">
      <c r="A5297" s="511" t="s">
        <v>7471</v>
      </c>
      <c r="B5297" s="511" t="s">
        <v>7472</v>
      </c>
      <c r="C5297" s="511" t="s">
        <v>9257</v>
      </c>
      <c r="D5297" s="511">
        <v>272</v>
      </c>
      <c r="E5297" s="512" t="s">
        <v>3942</v>
      </c>
      <c r="F5297" s="511" t="s">
        <v>3942</v>
      </c>
      <c r="G5297" s="511">
        <v>95652</v>
      </c>
      <c r="H5297" s="511" t="s">
        <v>9275</v>
      </c>
      <c r="I5297" s="511" t="s">
        <v>4016</v>
      </c>
      <c r="J5297" s="511" t="s">
        <v>4001</v>
      </c>
      <c r="K5297" s="512">
        <v>550.77</v>
      </c>
      <c r="L5297" s="511" t="s">
        <v>3946</v>
      </c>
    </row>
    <row r="5298" spans="1:12">
      <c r="A5298" s="511" t="s">
        <v>7471</v>
      </c>
      <c r="B5298" s="511" t="s">
        <v>7472</v>
      </c>
      <c r="C5298" s="511" t="s">
        <v>9257</v>
      </c>
      <c r="D5298" s="511">
        <v>272</v>
      </c>
      <c r="E5298" s="512" t="s">
        <v>3942</v>
      </c>
      <c r="F5298" s="511" t="s">
        <v>3942</v>
      </c>
      <c r="G5298" s="511">
        <v>95653</v>
      </c>
      <c r="H5298" s="511" t="s">
        <v>9276</v>
      </c>
      <c r="I5298" s="511" t="s">
        <v>4016</v>
      </c>
      <c r="J5298" s="511" t="s">
        <v>4001</v>
      </c>
      <c r="K5298" s="512">
        <v>983.73</v>
      </c>
      <c r="L5298" s="511" t="s">
        <v>3946</v>
      </c>
    </row>
    <row r="5299" spans="1:12">
      <c r="A5299" s="511" t="s">
        <v>7471</v>
      </c>
      <c r="B5299" s="511" t="s">
        <v>7472</v>
      </c>
      <c r="C5299" s="511" t="s">
        <v>9257</v>
      </c>
      <c r="D5299" s="511">
        <v>272</v>
      </c>
      <c r="E5299" s="512" t="s">
        <v>3942</v>
      </c>
      <c r="F5299" s="511" t="s">
        <v>3942</v>
      </c>
      <c r="G5299" s="511">
        <v>95654</v>
      </c>
      <c r="H5299" s="511" t="s">
        <v>9277</v>
      </c>
      <c r="I5299" s="511" t="s">
        <v>4016</v>
      </c>
      <c r="J5299" s="511" t="s">
        <v>4001</v>
      </c>
      <c r="K5299" s="513">
        <v>1450.96</v>
      </c>
      <c r="L5299" s="511" t="s">
        <v>3946</v>
      </c>
    </row>
    <row r="5300" spans="1:12">
      <c r="A5300" s="511" t="s">
        <v>7471</v>
      </c>
      <c r="B5300" s="511" t="s">
        <v>7472</v>
      </c>
      <c r="C5300" s="511" t="s">
        <v>9257</v>
      </c>
      <c r="D5300" s="511">
        <v>272</v>
      </c>
      <c r="E5300" s="512" t="s">
        <v>3942</v>
      </c>
      <c r="F5300" s="511" t="s">
        <v>3942</v>
      </c>
      <c r="G5300" s="511">
        <v>95655</v>
      </c>
      <c r="H5300" s="511" t="s">
        <v>9278</v>
      </c>
      <c r="I5300" s="511" t="s">
        <v>4016</v>
      </c>
      <c r="J5300" s="511" t="s">
        <v>4001</v>
      </c>
      <c r="K5300" s="513">
        <v>1895.16</v>
      </c>
      <c r="L5300" s="511" t="s">
        <v>3946</v>
      </c>
    </row>
    <row r="5301" spans="1:12">
      <c r="A5301" s="511" t="s">
        <v>7471</v>
      </c>
      <c r="B5301" s="511" t="s">
        <v>7472</v>
      </c>
      <c r="C5301" s="511" t="s">
        <v>9257</v>
      </c>
      <c r="D5301" s="511">
        <v>272</v>
      </c>
      <c r="E5301" s="512" t="s">
        <v>3942</v>
      </c>
      <c r="F5301" s="511" t="s">
        <v>3942</v>
      </c>
      <c r="G5301" s="511">
        <v>95657</v>
      </c>
      <c r="H5301" s="511" t="s">
        <v>9279</v>
      </c>
      <c r="I5301" s="511" t="s">
        <v>4016</v>
      </c>
      <c r="J5301" s="511" t="s">
        <v>4001</v>
      </c>
      <c r="K5301" s="512">
        <v>261.14</v>
      </c>
      <c r="L5301" s="511" t="s">
        <v>3946</v>
      </c>
    </row>
    <row r="5302" spans="1:12">
      <c r="A5302" s="511" t="s">
        <v>7471</v>
      </c>
      <c r="B5302" s="511" t="s">
        <v>7472</v>
      </c>
      <c r="C5302" s="511" t="s">
        <v>9257</v>
      </c>
      <c r="D5302" s="511">
        <v>272</v>
      </c>
      <c r="E5302" s="512" t="s">
        <v>3942</v>
      </c>
      <c r="F5302" s="511" t="s">
        <v>3942</v>
      </c>
      <c r="G5302" s="511">
        <v>95658</v>
      </c>
      <c r="H5302" s="511" t="s">
        <v>9280</v>
      </c>
      <c r="I5302" s="511" t="s">
        <v>4016</v>
      </c>
      <c r="J5302" s="511" t="s">
        <v>4001</v>
      </c>
      <c r="K5302" s="512">
        <v>491.06</v>
      </c>
      <c r="L5302" s="511" t="s">
        <v>3946</v>
      </c>
    </row>
    <row r="5303" spans="1:12">
      <c r="A5303" s="511" t="s">
        <v>7471</v>
      </c>
      <c r="B5303" s="511" t="s">
        <v>7472</v>
      </c>
      <c r="C5303" s="511" t="s">
        <v>9257</v>
      </c>
      <c r="D5303" s="511">
        <v>272</v>
      </c>
      <c r="E5303" s="512" t="s">
        <v>3942</v>
      </c>
      <c r="F5303" s="511" t="s">
        <v>3942</v>
      </c>
      <c r="G5303" s="511">
        <v>95659</v>
      </c>
      <c r="H5303" s="511" t="s">
        <v>9281</v>
      </c>
      <c r="I5303" s="511" t="s">
        <v>4016</v>
      </c>
      <c r="J5303" s="511" t="s">
        <v>4001</v>
      </c>
      <c r="K5303" s="512">
        <v>688.11</v>
      </c>
      <c r="L5303" s="511" t="s">
        <v>3946</v>
      </c>
    </row>
    <row r="5304" spans="1:12">
      <c r="A5304" s="511" t="s">
        <v>7471</v>
      </c>
      <c r="B5304" s="511" t="s">
        <v>7472</v>
      </c>
      <c r="C5304" s="511" t="s">
        <v>9257</v>
      </c>
      <c r="D5304" s="511">
        <v>272</v>
      </c>
      <c r="E5304" s="512" t="s">
        <v>3942</v>
      </c>
      <c r="F5304" s="511" t="s">
        <v>3942</v>
      </c>
      <c r="G5304" s="511">
        <v>95660</v>
      </c>
      <c r="H5304" s="511" t="s">
        <v>9282</v>
      </c>
      <c r="I5304" s="511" t="s">
        <v>4016</v>
      </c>
      <c r="J5304" s="511" t="s">
        <v>4001</v>
      </c>
      <c r="K5304" s="512">
        <v>977.73</v>
      </c>
      <c r="L5304" s="511" t="s">
        <v>3946</v>
      </c>
    </row>
    <row r="5305" spans="1:12">
      <c r="A5305" s="511" t="s">
        <v>7471</v>
      </c>
      <c r="B5305" s="511" t="s">
        <v>7472</v>
      </c>
      <c r="C5305" s="511" t="s">
        <v>9257</v>
      </c>
      <c r="D5305" s="511">
        <v>272</v>
      </c>
      <c r="E5305" s="512" t="s">
        <v>3942</v>
      </c>
      <c r="F5305" s="511" t="s">
        <v>3942</v>
      </c>
      <c r="G5305" s="511">
        <v>95661</v>
      </c>
      <c r="H5305" s="511" t="s">
        <v>9283</v>
      </c>
      <c r="I5305" s="511" t="s">
        <v>4016</v>
      </c>
      <c r="J5305" s="511" t="s">
        <v>4001</v>
      </c>
      <c r="K5305" s="512">
        <v>337.66</v>
      </c>
      <c r="L5305" s="511" t="s">
        <v>3946</v>
      </c>
    </row>
    <row r="5306" spans="1:12">
      <c r="A5306" s="511" t="s">
        <v>7471</v>
      </c>
      <c r="B5306" s="511" t="s">
        <v>7472</v>
      </c>
      <c r="C5306" s="511" t="s">
        <v>9257</v>
      </c>
      <c r="D5306" s="511">
        <v>272</v>
      </c>
      <c r="E5306" s="512" t="s">
        <v>3942</v>
      </c>
      <c r="F5306" s="511" t="s">
        <v>3942</v>
      </c>
      <c r="G5306" s="511">
        <v>95662</v>
      </c>
      <c r="H5306" s="511" t="s">
        <v>9284</v>
      </c>
      <c r="I5306" s="511" t="s">
        <v>4016</v>
      </c>
      <c r="J5306" s="511" t="s">
        <v>4001</v>
      </c>
      <c r="K5306" s="512">
        <v>645.23</v>
      </c>
      <c r="L5306" s="511" t="s">
        <v>3946</v>
      </c>
    </row>
    <row r="5307" spans="1:12">
      <c r="A5307" s="511" t="s">
        <v>7471</v>
      </c>
      <c r="B5307" s="511" t="s">
        <v>7472</v>
      </c>
      <c r="C5307" s="511" t="s">
        <v>9257</v>
      </c>
      <c r="D5307" s="511">
        <v>272</v>
      </c>
      <c r="E5307" s="512" t="s">
        <v>3942</v>
      </c>
      <c r="F5307" s="511" t="s">
        <v>3942</v>
      </c>
      <c r="G5307" s="511">
        <v>95663</v>
      </c>
      <c r="H5307" s="511" t="s">
        <v>9285</v>
      </c>
      <c r="I5307" s="511" t="s">
        <v>4016</v>
      </c>
      <c r="J5307" s="511" t="s">
        <v>4001</v>
      </c>
      <c r="K5307" s="512">
        <v>973.65</v>
      </c>
      <c r="L5307" s="511" t="s">
        <v>3946</v>
      </c>
    </row>
    <row r="5308" spans="1:12">
      <c r="A5308" s="511" t="s">
        <v>7471</v>
      </c>
      <c r="B5308" s="511" t="s">
        <v>7472</v>
      </c>
      <c r="C5308" s="511" t="s">
        <v>9257</v>
      </c>
      <c r="D5308" s="511">
        <v>272</v>
      </c>
      <c r="E5308" s="512" t="s">
        <v>3942</v>
      </c>
      <c r="F5308" s="511" t="s">
        <v>3942</v>
      </c>
      <c r="G5308" s="511">
        <v>95664</v>
      </c>
      <c r="H5308" s="511" t="s">
        <v>9286</v>
      </c>
      <c r="I5308" s="511" t="s">
        <v>4016</v>
      </c>
      <c r="J5308" s="511" t="s">
        <v>4001</v>
      </c>
      <c r="K5308" s="513">
        <v>1282.8699999999999</v>
      </c>
      <c r="L5308" s="511" t="s">
        <v>3946</v>
      </c>
    </row>
    <row r="5309" spans="1:12">
      <c r="A5309" s="511" t="s">
        <v>7471</v>
      </c>
      <c r="B5309" s="511" t="s">
        <v>7472</v>
      </c>
      <c r="C5309" s="511" t="s">
        <v>9257</v>
      </c>
      <c r="D5309" s="511">
        <v>272</v>
      </c>
      <c r="E5309" s="512" t="s">
        <v>3942</v>
      </c>
      <c r="F5309" s="511" t="s">
        <v>3942</v>
      </c>
      <c r="G5309" s="511">
        <v>95665</v>
      </c>
      <c r="H5309" s="511" t="s">
        <v>9287</v>
      </c>
      <c r="I5309" s="511" t="s">
        <v>4016</v>
      </c>
      <c r="J5309" s="511" t="s">
        <v>4001</v>
      </c>
      <c r="K5309" s="512">
        <v>273.2</v>
      </c>
      <c r="L5309" s="511" t="s">
        <v>3946</v>
      </c>
    </row>
    <row r="5310" spans="1:12">
      <c r="A5310" s="511" t="s">
        <v>7471</v>
      </c>
      <c r="B5310" s="511" t="s">
        <v>7472</v>
      </c>
      <c r="C5310" s="511" t="s">
        <v>9257</v>
      </c>
      <c r="D5310" s="511">
        <v>272</v>
      </c>
      <c r="E5310" s="512" t="s">
        <v>3942</v>
      </c>
      <c r="F5310" s="511" t="s">
        <v>3942</v>
      </c>
      <c r="G5310" s="511">
        <v>95666</v>
      </c>
      <c r="H5310" s="511" t="s">
        <v>9288</v>
      </c>
      <c r="I5310" s="511" t="s">
        <v>4016</v>
      </c>
      <c r="J5310" s="511" t="s">
        <v>4001</v>
      </c>
      <c r="K5310" s="512">
        <v>519.48</v>
      </c>
      <c r="L5310" s="511" t="s">
        <v>3946</v>
      </c>
    </row>
    <row r="5311" spans="1:12">
      <c r="A5311" s="511" t="s">
        <v>7471</v>
      </c>
      <c r="B5311" s="511" t="s">
        <v>7472</v>
      </c>
      <c r="C5311" s="511" t="s">
        <v>9257</v>
      </c>
      <c r="D5311" s="511">
        <v>272</v>
      </c>
      <c r="E5311" s="512" t="s">
        <v>3942</v>
      </c>
      <c r="F5311" s="511" t="s">
        <v>3942</v>
      </c>
      <c r="G5311" s="511">
        <v>95667</v>
      </c>
      <c r="H5311" s="511" t="s">
        <v>9289</v>
      </c>
      <c r="I5311" s="511" t="s">
        <v>4016</v>
      </c>
      <c r="J5311" s="511" t="s">
        <v>4001</v>
      </c>
      <c r="K5311" s="512">
        <v>776.31</v>
      </c>
      <c r="L5311" s="511" t="s">
        <v>3946</v>
      </c>
    </row>
    <row r="5312" spans="1:12">
      <c r="A5312" s="511" t="s">
        <v>7471</v>
      </c>
      <c r="B5312" s="511" t="s">
        <v>7472</v>
      </c>
      <c r="C5312" s="511" t="s">
        <v>9257</v>
      </c>
      <c r="D5312" s="511">
        <v>272</v>
      </c>
      <c r="E5312" s="512" t="s">
        <v>3942</v>
      </c>
      <c r="F5312" s="511" t="s">
        <v>3942</v>
      </c>
      <c r="G5312" s="511">
        <v>95668</v>
      </c>
      <c r="H5312" s="511" t="s">
        <v>9290</v>
      </c>
      <c r="I5312" s="511" t="s">
        <v>4016</v>
      </c>
      <c r="J5312" s="511" t="s">
        <v>4001</v>
      </c>
      <c r="K5312" s="513">
        <v>1018.5</v>
      </c>
      <c r="L5312" s="511" t="s">
        <v>3946</v>
      </c>
    </row>
    <row r="5313" spans="1:12">
      <c r="A5313" s="511" t="s">
        <v>7471</v>
      </c>
      <c r="B5313" s="511" t="s">
        <v>7472</v>
      </c>
      <c r="C5313" s="511" t="s">
        <v>9257</v>
      </c>
      <c r="D5313" s="511">
        <v>272</v>
      </c>
      <c r="E5313" s="512" t="s">
        <v>3942</v>
      </c>
      <c r="F5313" s="511" t="s">
        <v>3942</v>
      </c>
      <c r="G5313" s="511">
        <v>95669</v>
      </c>
      <c r="H5313" s="511" t="s">
        <v>9291</v>
      </c>
      <c r="I5313" s="511" t="s">
        <v>4016</v>
      </c>
      <c r="J5313" s="511" t="s">
        <v>4001</v>
      </c>
      <c r="K5313" s="512">
        <v>361.33</v>
      </c>
      <c r="L5313" s="511" t="s">
        <v>3946</v>
      </c>
    </row>
    <row r="5314" spans="1:12">
      <c r="A5314" s="511" t="s">
        <v>7471</v>
      </c>
      <c r="B5314" s="511" t="s">
        <v>7472</v>
      </c>
      <c r="C5314" s="511" t="s">
        <v>9257</v>
      </c>
      <c r="D5314" s="511">
        <v>272</v>
      </c>
      <c r="E5314" s="512" t="s">
        <v>3942</v>
      </c>
      <c r="F5314" s="511" t="s">
        <v>3942</v>
      </c>
      <c r="G5314" s="511">
        <v>95670</v>
      </c>
      <c r="H5314" s="511" t="s">
        <v>9292</v>
      </c>
      <c r="I5314" s="511" t="s">
        <v>4016</v>
      </c>
      <c r="J5314" s="511" t="s">
        <v>4001</v>
      </c>
      <c r="K5314" s="512">
        <v>672.22</v>
      </c>
      <c r="L5314" s="511" t="s">
        <v>3946</v>
      </c>
    </row>
    <row r="5315" spans="1:12">
      <c r="A5315" s="511" t="s">
        <v>7471</v>
      </c>
      <c r="B5315" s="511" t="s">
        <v>7472</v>
      </c>
      <c r="C5315" s="511" t="s">
        <v>9257</v>
      </c>
      <c r="D5315" s="511">
        <v>272</v>
      </c>
      <c r="E5315" s="512" t="s">
        <v>3942</v>
      </c>
      <c r="F5315" s="511" t="s">
        <v>3942</v>
      </c>
      <c r="G5315" s="511">
        <v>95671</v>
      </c>
      <c r="H5315" s="511" t="s">
        <v>9293</v>
      </c>
      <c r="I5315" s="511" t="s">
        <v>4016</v>
      </c>
      <c r="J5315" s="511" t="s">
        <v>4001</v>
      </c>
      <c r="K5315" s="513">
        <v>1008.98</v>
      </c>
      <c r="L5315" s="511" t="s">
        <v>3946</v>
      </c>
    </row>
    <row r="5316" spans="1:12">
      <c r="A5316" s="511" t="s">
        <v>7471</v>
      </c>
      <c r="B5316" s="511" t="s">
        <v>7472</v>
      </c>
      <c r="C5316" s="511" t="s">
        <v>9257</v>
      </c>
      <c r="D5316" s="511">
        <v>272</v>
      </c>
      <c r="E5316" s="512" t="s">
        <v>3942</v>
      </c>
      <c r="F5316" s="511" t="s">
        <v>3942</v>
      </c>
      <c r="G5316" s="511">
        <v>95672</v>
      </c>
      <c r="H5316" s="511" t="s">
        <v>9294</v>
      </c>
      <c r="I5316" s="511" t="s">
        <v>4016</v>
      </c>
      <c r="J5316" s="511" t="s">
        <v>4001</v>
      </c>
      <c r="K5316" s="513">
        <v>1348.68</v>
      </c>
      <c r="L5316" s="511" t="s">
        <v>3946</v>
      </c>
    </row>
    <row r="5317" spans="1:12">
      <c r="A5317" s="511" t="s">
        <v>7471</v>
      </c>
      <c r="B5317" s="511" t="s">
        <v>7472</v>
      </c>
      <c r="C5317" s="511" t="s">
        <v>9257</v>
      </c>
      <c r="D5317" s="511">
        <v>272</v>
      </c>
      <c r="E5317" s="512" t="s">
        <v>3942</v>
      </c>
      <c r="F5317" s="511" t="s">
        <v>3942</v>
      </c>
      <c r="G5317" s="511">
        <v>95673</v>
      </c>
      <c r="H5317" s="511" t="s">
        <v>9295</v>
      </c>
      <c r="I5317" s="511" t="s">
        <v>4016</v>
      </c>
      <c r="J5317" s="511" t="s">
        <v>3945</v>
      </c>
      <c r="K5317" s="512">
        <v>113.46</v>
      </c>
      <c r="L5317" s="511" t="s">
        <v>3946</v>
      </c>
    </row>
    <row r="5318" spans="1:12">
      <c r="A5318" s="511" t="s">
        <v>7471</v>
      </c>
      <c r="B5318" s="511" t="s">
        <v>7472</v>
      </c>
      <c r="C5318" s="511" t="s">
        <v>9257</v>
      </c>
      <c r="D5318" s="511">
        <v>272</v>
      </c>
      <c r="E5318" s="512" t="s">
        <v>3942</v>
      </c>
      <c r="F5318" s="511" t="s">
        <v>3942</v>
      </c>
      <c r="G5318" s="511">
        <v>95674</v>
      </c>
      <c r="H5318" s="511" t="s">
        <v>9296</v>
      </c>
      <c r="I5318" s="511" t="s">
        <v>4016</v>
      </c>
      <c r="J5318" s="511" t="s">
        <v>3945</v>
      </c>
      <c r="K5318" s="512">
        <v>120.26</v>
      </c>
      <c r="L5318" s="511" t="s">
        <v>3946</v>
      </c>
    </row>
    <row r="5319" spans="1:12">
      <c r="A5319" s="511" t="s">
        <v>7471</v>
      </c>
      <c r="B5319" s="511" t="s">
        <v>7472</v>
      </c>
      <c r="C5319" s="511" t="s">
        <v>9257</v>
      </c>
      <c r="D5319" s="511">
        <v>272</v>
      </c>
      <c r="E5319" s="512" t="s">
        <v>3942</v>
      </c>
      <c r="F5319" s="511" t="s">
        <v>3942</v>
      </c>
      <c r="G5319" s="511">
        <v>95675</v>
      </c>
      <c r="H5319" s="511" t="s">
        <v>9297</v>
      </c>
      <c r="I5319" s="511" t="s">
        <v>4016</v>
      </c>
      <c r="J5319" s="511" t="s">
        <v>3945</v>
      </c>
      <c r="K5319" s="512">
        <v>146.69999999999999</v>
      </c>
      <c r="L5319" s="511" t="s">
        <v>3946</v>
      </c>
    </row>
    <row r="5320" spans="1:12">
      <c r="A5320" s="511" t="s">
        <v>7471</v>
      </c>
      <c r="B5320" s="511" t="s">
        <v>7472</v>
      </c>
      <c r="C5320" s="511" t="s">
        <v>9257</v>
      </c>
      <c r="D5320" s="511">
        <v>272</v>
      </c>
      <c r="E5320" s="512" t="s">
        <v>3942</v>
      </c>
      <c r="F5320" s="511" t="s">
        <v>3942</v>
      </c>
      <c r="G5320" s="511">
        <v>95676</v>
      </c>
      <c r="H5320" s="511" t="s">
        <v>9298</v>
      </c>
      <c r="I5320" s="511" t="s">
        <v>4016</v>
      </c>
      <c r="J5320" s="511" t="s">
        <v>4001</v>
      </c>
      <c r="K5320" s="512">
        <v>123.39</v>
      </c>
      <c r="L5320" s="511" t="s">
        <v>3946</v>
      </c>
    </row>
    <row r="5321" spans="1:12">
      <c r="A5321" s="511" t="s">
        <v>7471</v>
      </c>
      <c r="B5321" s="511" t="s">
        <v>7472</v>
      </c>
      <c r="C5321" s="511" t="s">
        <v>9257</v>
      </c>
      <c r="D5321" s="511">
        <v>272</v>
      </c>
      <c r="E5321" s="512" t="s">
        <v>3942</v>
      </c>
      <c r="F5321" s="511" t="s">
        <v>3942</v>
      </c>
      <c r="G5321" s="511">
        <v>97741</v>
      </c>
      <c r="H5321" s="511" t="s">
        <v>9299</v>
      </c>
      <c r="I5321" s="511" t="s">
        <v>4016</v>
      </c>
      <c r="J5321" s="511" t="s">
        <v>4001</v>
      </c>
      <c r="K5321" s="512">
        <v>172.1</v>
      </c>
      <c r="L5321" s="511" t="s">
        <v>3946</v>
      </c>
    </row>
    <row r="5322" spans="1:12">
      <c r="A5322" s="511" t="s">
        <v>7471</v>
      </c>
      <c r="B5322" s="511" t="s">
        <v>7472</v>
      </c>
      <c r="C5322" s="511" t="s">
        <v>7341</v>
      </c>
      <c r="D5322" s="511">
        <v>297</v>
      </c>
      <c r="E5322" s="512" t="s">
        <v>3942</v>
      </c>
      <c r="F5322" s="511" t="s">
        <v>3942</v>
      </c>
      <c r="G5322" s="511">
        <v>90436</v>
      </c>
      <c r="H5322" s="511" t="s">
        <v>9300</v>
      </c>
      <c r="I5322" s="511" t="s">
        <v>4016</v>
      </c>
      <c r="J5322" s="511" t="s">
        <v>4001</v>
      </c>
      <c r="K5322" s="512">
        <v>14.07</v>
      </c>
      <c r="L5322" s="511" t="s">
        <v>3946</v>
      </c>
    </row>
    <row r="5323" spans="1:12">
      <c r="A5323" s="511" t="s">
        <v>7471</v>
      </c>
      <c r="B5323" s="511" t="s">
        <v>7472</v>
      </c>
      <c r="C5323" s="511" t="s">
        <v>7341</v>
      </c>
      <c r="D5323" s="511">
        <v>297</v>
      </c>
      <c r="E5323" s="512" t="s">
        <v>3942</v>
      </c>
      <c r="F5323" s="511" t="s">
        <v>3942</v>
      </c>
      <c r="G5323" s="511">
        <v>90437</v>
      </c>
      <c r="H5323" s="511" t="s">
        <v>9301</v>
      </c>
      <c r="I5323" s="511" t="s">
        <v>4016</v>
      </c>
      <c r="J5323" s="511" t="s">
        <v>4001</v>
      </c>
      <c r="K5323" s="512">
        <v>34.21</v>
      </c>
      <c r="L5323" s="511" t="s">
        <v>3946</v>
      </c>
    </row>
    <row r="5324" spans="1:12">
      <c r="A5324" s="511" t="s">
        <v>7471</v>
      </c>
      <c r="B5324" s="511" t="s">
        <v>7472</v>
      </c>
      <c r="C5324" s="511" t="s">
        <v>7341</v>
      </c>
      <c r="D5324" s="511">
        <v>297</v>
      </c>
      <c r="E5324" s="512" t="s">
        <v>3942</v>
      </c>
      <c r="F5324" s="511" t="s">
        <v>3942</v>
      </c>
      <c r="G5324" s="511">
        <v>90438</v>
      </c>
      <c r="H5324" s="511" t="s">
        <v>9302</v>
      </c>
      <c r="I5324" s="511" t="s">
        <v>4016</v>
      </c>
      <c r="J5324" s="511" t="s">
        <v>4001</v>
      </c>
      <c r="K5324" s="512">
        <v>49.03</v>
      </c>
      <c r="L5324" s="511" t="s">
        <v>3946</v>
      </c>
    </row>
    <row r="5325" spans="1:12">
      <c r="A5325" s="511" t="s">
        <v>7471</v>
      </c>
      <c r="B5325" s="511" t="s">
        <v>7472</v>
      </c>
      <c r="C5325" s="511" t="s">
        <v>7341</v>
      </c>
      <c r="D5325" s="511">
        <v>297</v>
      </c>
      <c r="E5325" s="512" t="s">
        <v>3942</v>
      </c>
      <c r="F5325" s="511" t="s">
        <v>3942</v>
      </c>
      <c r="G5325" s="511">
        <v>90439</v>
      </c>
      <c r="H5325" s="511" t="s">
        <v>9303</v>
      </c>
      <c r="I5325" s="511" t="s">
        <v>4016</v>
      </c>
      <c r="J5325" s="511" t="s">
        <v>4001</v>
      </c>
      <c r="K5325" s="512">
        <v>59.9</v>
      </c>
      <c r="L5325" s="511" t="s">
        <v>3946</v>
      </c>
    </row>
    <row r="5326" spans="1:12">
      <c r="A5326" s="511" t="s">
        <v>7471</v>
      </c>
      <c r="B5326" s="511" t="s">
        <v>7472</v>
      </c>
      <c r="C5326" s="511" t="s">
        <v>7341</v>
      </c>
      <c r="D5326" s="511">
        <v>297</v>
      </c>
      <c r="E5326" s="512" t="s">
        <v>3942</v>
      </c>
      <c r="F5326" s="511" t="s">
        <v>3942</v>
      </c>
      <c r="G5326" s="511">
        <v>90440</v>
      </c>
      <c r="H5326" s="511" t="s">
        <v>9304</v>
      </c>
      <c r="I5326" s="511" t="s">
        <v>4016</v>
      </c>
      <c r="J5326" s="511" t="s">
        <v>4001</v>
      </c>
      <c r="K5326" s="512">
        <v>95.94</v>
      </c>
      <c r="L5326" s="511" t="s">
        <v>3946</v>
      </c>
    </row>
    <row r="5327" spans="1:12">
      <c r="A5327" s="511" t="s">
        <v>7471</v>
      </c>
      <c r="B5327" s="511" t="s">
        <v>7472</v>
      </c>
      <c r="C5327" s="511" t="s">
        <v>7341</v>
      </c>
      <c r="D5327" s="511">
        <v>297</v>
      </c>
      <c r="E5327" s="512" t="s">
        <v>3942</v>
      </c>
      <c r="F5327" s="511" t="s">
        <v>3942</v>
      </c>
      <c r="G5327" s="511">
        <v>90441</v>
      </c>
      <c r="H5327" s="511" t="s">
        <v>9305</v>
      </c>
      <c r="I5327" s="511" t="s">
        <v>4016</v>
      </c>
      <c r="J5327" s="511" t="s">
        <v>4001</v>
      </c>
      <c r="K5327" s="512">
        <v>122.54</v>
      </c>
      <c r="L5327" s="511" t="s">
        <v>3946</v>
      </c>
    </row>
    <row r="5328" spans="1:12">
      <c r="A5328" s="511" t="s">
        <v>7471</v>
      </c>
      <c r="B5328" s="511" t="s">
        <v>7472</v>
      </c>
      <c r="C5328" s="511" t="s">
        <v>7341</v>
      </c>
      <c r="D5328" s="511">
        <v>297</v>
      </c>
      <c r="E5328" s="512" t="s">
        <v>3942</v>
      </c>
      <c r="F5328" s="511" t="s">
        <v>3942</v>
      </c>
      <c r="G5328" s="511">
        <v>90443</v>
      </c>
      <c r="H5328" s="511" t="s">
        <v>9306</v>
      </c>
      <c r="I5328" s="511" t="s">
        <v>3944</v>
      </c>
      <c r="J5328" s="511" t="s">
        <v>4001</v>
      </c>
      <c r="K5328" s="512">
        <v>12.79</v>
      </c>
      <c r="L5328" s="511" t="s">
        <v>3946</v>
      </c>
    </row>
    <row r="5329" spans="1:12">
      <c r="A5329" s="511" t="s">
        <v>7471</v>
      </c>
      <c r="B5329" s="511" t="s">
        <v>7472</v>
      </c>
      <c r="C5329" s="511" t="s">
        <v>7341</v>
      </c>
      <c r="D5329" s="511">
        <v>297</v>
      </c>
      <c r="E5329" s="512" t="s">
        <v>3942</v>
      </c>
      <c r="F5329" s="511" t="s">
        <v>3942</v>
      </c>
      <c r="G5329" s="511">
        <v>90444</v>
      </c>
      <c r="H5329" s="511" t="s">
        <v>9307</v>
      </c>
      <c r="I5329" s="511" t="s">
        <v>3944</v>
      </c>
      <c r="J5329" s="511" t="s">
        <v>4001</v>
      </c>
      <c r="K5329" s="512">
        <v>25.7</v>
      </c>
      <c r="L5329" s="511" t="s">
        <v>3946</v>
      </c>
    </row>
    <row r="5330" spans="1:12">
      <c r="A5330" s="511" t="s">
        <v>7471</v>
      </c>
      <c r="B5330" s="511" t="s">
        <v>7472</v>
      </c>
      <c r="C5330" s="511" t="s">
        <v>7341</v>
      </c>
      <c r="D5330" s="511">
        <v>297</v>
      </c>
      <c r="E5330" s="512" t="s">
        <v>3942</v>
      </c>
      <c r="F5330" s="511" t="s">
        <v>3942</v>
      </c>
      <c r="G5330" s="511">
        <v>90445</v>
      </c>
      <c r="H5330" s="511" t="s">
        <v>9308</v>
      </c>
      <c r="I5330" s="511" t="s">
        <v>3944</v>
      </c>
      <c r="J5330" s="511" t="s">
        <v>4001</v>
      </c>
      <c r="K5330" s="512">
        <v>27.44</v>
      </c>
      <c r="L5330" s="511" t="s">
        <v>3946</v>
      </c>
    </row>
    <row r="5331" spans="1:12">
      <c r="A5331" s="511" t="s">
        <v>7471</v>
      </c>
      <c r="B5331" s="511" t="s">
        <v>7472</v>
      </c>
      <c r="C5331" s="511" t="s">
        <v>7341</v>
      </c>
      <c r="D5331" s="511">
        <v>297</v>
      </c>
      <c r="E5331" s="512" t="s">
        <v>3942</v>
      </c>
      <c r="F5331" s="511" t="s">
        <v>3942</v>
      </c>
      <c r="G5331" s="511">
        <v>90446</v>
      </c>
      <c r="H5331" s="511" t="s">
        <v>9309</v>
      </c>
      <c r="I5331" s="511" t="s">
        <v>3944</v>
      </c>
      <c r="J5331" s="511" t="s">
        <v>4001</v>
      </c>
      <c r="K5331" s="512">
        <v>29.81</v>
      </c>
      <c r="L5331" s="511" t="s">
        <v>3946</v>
      </c>
    </row>
    <row r="5332" spans="1:12">
      <c r="A5332" s="511" t="s">
        <v>7471</v>
      </c>
      <c r="B5332" s="511" t="s">
        <v>7472</v>
      </c>
      <c r="C5332" s="511" t="s">
        <v>7341</v>
      </c>
      <c r="D5332" s="511">
        <v>297</v>
      </c>
      <c r="E5332" s="512" t="s">
        <v>3942</v>
      </c>
      <c r="F5332" s="511" t="s">
        <v>3942</v>
      </c>
      <c r="G5332" s="511">
        <v>90447</v>
      </c>
      <c r="H5332" s="511" t="s">
        <v>9310</v>
      </c>
      <c r="I5332" s="511" t="s">
        <v>3944</v>
      </c>
      <c r="J5332" s="511" t="s">
        <v>4001</v>
      </c>
      <c r="K5332" s="512">
        <v>6.4</v>
      </c>
      <c r="L5332" s="511" t="s">
        <v>3946</v>
      </c>
    </row>
    <row r="5333" spans="1:12">
      <c r="A5333" s="511" t="s">
        <v>7471</v>
      </c>
      <c r="B5333" s="511" t="s">
        <v>7472</v>
      </c>
      <c r="C5333" s="511" t="s">
        <v>7341</v>
      </c>
      <c r="D5333" s="511">
        <v>297</v>
      </c>
      <c r="E5333" s="512" t="s">
        <v>3942</v>
      </c>
      <c r="F5333" s="511" t="s">
        <v>3942</v>
      </c>
      <c r="G5333" s="511">
        <v>90451</v>
      </c>
      <c r="H5333" s="511" t="s">
        <v>9311</v>
      </c>
      <c r="I5333" s="511" t="s">
        <v>4016</v>
      </c>
      <c r="J5333" s="511" t="s">
        <v>3945</v>
      </c>
      <c r="K5333" s="512">
        <v>4.8</v>
      </c>
      <c r="L5333" s="511" t="s">
        <v>3946</v>
      </c>
    </row>
    <row r="5334" spans="1:12">
      <c r="A5334" s="511" t="s">
        <v>7471</v>
      </c>
      <c r="B5334" s="511" t="s">
        <v>7472</v>
      </c>
      <c r="C5334" s="511" t="s">
        <v>7341</v>
      </c>
      <c r="D5334" s="511">
        <v>297</v>
      </c>
      <c r="E5334" s="512" t="s">
        <v>3942</v>
      </c>
      <c r="F5334" s="511" t="s">
        <v>3942</v>
      </c>
      <c r="G5334" s="511">
        <v>90452</v>
      </c>
      <c r="H5334" s="511" t="s">
        <v>9312</v>
      </c>
      <c r="I5334" s="511" t="s">
        <v>4016</v>
      </c>
      <c r="J5334" s="511" t="s">
        <v>3945</v>
      </c>
      <c r="K5334" s="512">
        <v>25.41</v>
      </c>
      <c r="L5334" s="511" t="s">
        <v>3946</v>
      </c>
    </row>
    <row r="5335" spans="1:12">
      <c r="A5335" s="511" t="s">
        <v>7471</v>
      </c>
      <c r="B5335" s="511" t="s">
        <v>7472</v>
      </c>
      <c r="C5335" s="511" t="s">
        <v>7341</v>
      </c>
      <c r="D5335" s="511">
        <v>297</v>
      </c>
      <c r="E5335" s="512" t="s">
        <v>3942</v>
      </c>
      <c r="F5335" s="511" t="s">
        <v>3942</v>
      </c>
      <c r="G5335" s="511">
        <v>90453</v>
      </c>
      <c r="H5335" s="511" t="s">
        <v>9313</v>
      </c>
      <c r="I5335" s="511" t="s">
        <v>4016</v>
      </c>
      <c r="J5335" s="511" t="s">
        <v>4001</v>
      </c>
      <c r="K5335" s="512">
        <v>2.99</v>
      </c>
      <c r="L5335" s="511" t="s">
        <v>3946</v>
      </c>
    </row>
    <row r="5336" spans="1:12">
      <c r="A5336" s="511" t="s">
        <v>7471</v>
      </c>
      <c r="B5336" s="511" t="s">
        <v>7472</v>
      </c>
      <c r="C5336" s="511" t="s">
        <v>7341</v>
      </c>
      <c r="D5336" s="511">
        <v>297</v>
      </c>
      <c r="E5336" s="512" t="s">
        <v>3942</v>
      </c>
      <c r="F5336" s="511" t="s">
        <v>3942</v>
      </c>
      <c r="G5336" s="511">
        <v>90454</v>
      </c>
      <c r="H5336" s="511" t="s">
        <v>9314</v>
      </c>
      <c r="I5336" s="511" t="s">
        <v>4016</v>
      </c>
      <c r="J5336" s="511" t="s">
        <v>4001</v>
      </c>
      <c r="K5336" s="512">
        <v>5.18</v>
      </c>
      <c r="L5336" s="511" t="s">
        <v>3946</v>
      </c>
    </row>
    <row r="5337" spans="1:12">
      <c r="A5337" s="511" t="s">
        <v>7471</v>
      </c>
      <c r="B5337" s="511" t="s">
        <v>7472</v>
      </c>
      <c r="C5337" s="511" t="s">
        <v>7341</v>
      </c>
      <c r="D5337" s="511">
        <v>297</v>
      </c>
      <c r="E5337" s="512" t="s">
        <v>3942</v>
      </c>
      <c r="F5337" s="511" t="s">
        <v>3942</v>
      </c>
      <c r="G5337" s="511">
        <v>90455</v>
      </c>
      <c r="H5337" s="511" t="s">
        <v>9315</v>
      </c>
      <c r="I5337" s="511" t="s">
        <v>4016</v>
      </c>
      <c r="J5337" s="511" t="s">
        <v>4001</v>
      </c>
      <c r="K5337" s="512">
        <v>6.6</v>
      </c>
      <c r="L5337" s="511" t="s">
        <v>3946</v>
      </c>
    </row>
    <row r="5338" spans="1:12">
      <c r="A5338" s="511" t="s">
        <v>7471</v>
      </c>
      <c r="B5338" s="511" t="s">
        <v>7472</v>
      </c>
      <c r="C5338" s="511" t="s">
        <v>7341</v>
      </c>
      <c r="D5338" s="511">
        <v>297</v>
      </c>
      <c r="E5338" s="512" t="s">
        <v>3942</v>
      </c>
      <c r="F5338" s="511" t="s">
        <v>3942</v>
      </c>
      <c r="G5338" s="511">
        <v>90456</v>
      </c>
      <c r="H5338" s="511" t="s">
        <v>9316</v>
      </c>
      <c r="I5338" s="511" t="s">
        <v>4016</v>
      </c>
      <c r="J5338" s="511" t="s">
        <v>4001</v>
      </c>
      <c r="K5338" s="512">
        <v>4.1100000000000003</v>
      </c>
      <c r="L5338" s="511" t="s">
        <v>3946</v>
      </c>
    </row>
    <row r="5339" spans="1:12">
      <c r="A5339" s="511" t="s">
        <v>7471</v>
      </c>
      <c r="B5339" s="511" t="s">
        <v>7472</v>
      </c>
      <c r="C5339" s="511" t="s">
        <v>7341</v>
      </c>
      <c r="D5339" s="511">
        <v>297</v>
      </c>
      <c r="E5339" s="512" t="s">
        <v>3942</v>
      </c>
      <c r="F5339" s="511" t="s">
        <v>3942</v>
      </c>
      <c r="G5339" s="511">
        <v>90457</v>
      </c>
      <c r="H5339" s="511" t="s">
        <v>9317</v>
      </c>
      <c r="I5339" s="511" t="s">
        <v>4016</v>
      </c>
      <c r="J5339" s="511" t="s">
        <v>4001</v>
      </c>
      <c r="K5339" s="512">
        <v>9.3699999999999992</v>
      </c>
      <c r="L5339" s="511" t="s">
        <v>3946</v>
      </c>
    </row>
    <row r="5340" spans="1:12">
      <c r="A5340" s="511" t="s">
        <v>7471</v>
      </c>
      <c r="B5340" s="511" t="s">
        <v>7472</v>
      </c>
      <c r="C5340" s="511" t="s">
        <v>7341</v>
      </c>
      <c r="D5340" s="511">
        <v>297</v>
      </c>
      <c r="E5340" s="512" t="s">
        <v>3942</v>
      </c>
      <c r="F5340" s="511" t="s">
        <v>3942</v>
      </c>
      <c r="G5340" s="511">
        <v>90458</v>
      </c>
      <c r="H5340" s="511" t="s">
        <v>9318</v>
      </c>
      <c r="I5340" s="511" t="s">
        <v>4016</v>
      </c>
      <c r="J5340" s="511" t="s">
        <v>4001</v>
      </c>
      <c r="K5340" s="512">
        <v>26.58</v>
      </c>
      <c r="L5340" s="511" t="s">
        <v>3946</v>
      </c>
    </row>
    <row r="5341" spans="1:12">
      <c r="A5341" s="511" t="s">
        <v>7471</v>
      </c>
      <c r="B5341" s="511" t="s">
        <v>7472</v>
      </c>
      <c r="C5341" s="511" t="s">
        <v>7341</v>
      </c>
      <c r="D5341" s="511">
        <v>297</v>
      </c>
      <c r="E5341" s="512" t="s">
        <v>3942</v>
      </c>
      <c r="F5341" s="511" t="s">
        <v>3942</v>
      </c>
      <c r="G5341" s="511">
        <v>90459</v>
      </c>
      <c r="H5341" s="511" t="s">
        <v>9319</v>
      </c>
      <c r="I5341" s="511" t="s">
        <v>4016</v>
      </c>
      <c r="J5341" s="511" t="s">
        <v>4001</v>
      </c>
      <c r="K5341" s="512">
        <v>37.479999999999997</v>
      </c>
      <c r="L5341" s="511" t="s">
        <v>3946</v>
      </c>
    </row>
    <row r="5342" spans="1:12">
      <c r="A5342" s="511" t="s">
        <v>7471</v>
      </c>
      <c r="B5342" s="511" t="s">
        <v>7472</v>
      </c>
      <c r="C5342" s="511" t="s">
        <v>7341</v>
      </c>
      <c r="D5342" s="511">
        <v>297</v>
      </c>
      <c r="E5342" s="512" t="s">
        <v>3942</v>
      </c>
      <c r="F5342" s="511" t="s">
        <v>3942</v>
      </c>
      <c r="G5342" s="511">
        <v>90460</v>
      </c>
      <c r="H5342" s="511" t="s">
        <v>9320</v>
      </c>
      <c r="I5342" s="511" t="s">
        <v>3944</v>
      </c>
      <c r="J5342" s="511" t="s">
        <v>3945</v>
      </c>
      <c r="K5342" s="512">
        <v>12.15</v>
      </c>
      <c r="L5342" s="511" t="s">
        <v>3946</v>
      </c>
    </row>
    <row r="5343" spans="1:12">
      <c r="A5343" s="511" t="s">
        <v>7471</v>
      </c>
      <c r="B5343" s="511" t="s">
        <v>7472</v>
      </c>
      <c r="C5343" s="511" t="s">
        <v>7341</v>
      </c>
      <c r="D5343" s="511">
        <v>297</v>
      </c>
      <c r="E5343" s="512" t="s">
        <v>3942</v>
      </c>
      <c r="F5343" s="511" t="s">
        <v>3942</v>
      </c>
      <c r="G5343" s="511">
        <v>90461</v>
      </c>
      <c r="H5343" s="511" t="s">
        <v>9321</v>
      </c>
      <c r="I5343" s="511" t="s">
        <v>3944</v>
      </c>
      <c r="J5343" s="511" t="s">
        <v>3945</v>
      </c>
      <c r="K5343" s="512">
        <v>7.62</v>
      </c>
      <c r="L5343" s="511" t="s">
        <v>3946</v>
      </c>
    </row>
    <row r="5344" spans="1:12">
      <c r="A5344" s="511" t="s">
        <v>7471</v>
      </c>
      <c r="B5344" s="511" t="s">
        <v>7472</v>
      </c>
      <c r="C5344" s="511" t="s">
        <v>7341</v>
      </c>
      <c r="D5344" s="511">
        <v>297</v>
      </c>
      <c r="E5344" s="512" t="s">
        <v>3942</v>
      </c>
      <c r="F5344" s="511" t="s">
        <v>3942</v>
      </c>
      <c r="G5344" s="511">
        <v>90462</v>
      </c>
      <c r="H5344" s="511" t="s">
        <v>9322</v>
      </c>
      <c r="I5344" s="511" t="s">
        <v>3944</v>
      </c>
      <c r="J5344" s="511" t="s">
        <v>3945</v>
      </c>
      <c r="K5344" s="512">
        <v>1.64</v>
      </c>
      <c r="L5344" s="511" t="s">
        <v>3946</v>
      </c>
    </row>
    <row r="5345" spans="1:12">
      <c r="A5345" s="511" t="s">
        <v>7471</v>
      </c>
      <c r="B5345" s="511" t="s">
        <v>7472</v>
      </c>
      <c r="C5345" s="511" t="s">
        <v>7341</v>
      </c>
      <c r="D5345" s="511">
        <v>297</v>
      </c>
      <c r="E5345" s="512" t="s">
        <v>3942</v>
      </c>
      <c r="F5345" s="511" t="s">
        <v>3942</v>
      </c>
      <c r="G5345" s="511">
        <v>90463</v>
      </c>
      <c r="H5345" s="511" t="s">
        <v>9323</v>
      </c>
      <c r="I5345" s="511" t="s">
        <v>3944</v>
      </c>
      <c r="J5345" s="511" t="s">
        <v>3945</v>
      </c>
      <c r="K5345" s="512">
        <v>1.42</v>
      </c>
      <c r="L5345" s="511" t="s">
        <v>3946</v>
      </c>
    </row>
    <row r="5346" spans="1:12">
      <c r="A5346" s="511" t="s">
        <v>7471</v>
      </c>
      <c r="B5346" s="511" t="s">
        <v>7472</v>
      </c>
      <c r="C5346" s="511" t="s">
        <v>7341</v>
      </c>
      <c r="D5346" s="511">
        <v>297</v>
      </c>
      <c r="E5346" s="512" t="s">
        <v>3942</v>
      </c>
      <c r="F5346" s="511" t="s">
        <v>3942</v>
      </c>
      <c r="G5346" s="511">
        <v>90466</v>
      </c>
      <c r="H5346" s="511" t="s">
        <v>9324</v>
      </c>
      <c r="I5346" s="511" t="s">
        <v>3944</v>
      </c>
      <c r="J5346" s="511" t="s">
        <v>4001</v>
      </c>
      <c r="K5346" s="512">
        <v>13.16</v>
      </c>
      <c r="L5346" s="511" t="s">
        <v>3946</v>
      </c>
    </row>
    <row r="5347" spans="1:12">
      <c r="A5347" s="511" t="s">
        <v>7471</v>
      </c>
      <c r="B5347" s="511" t="s">
        <v>7472</v>
      </c>
      <c r="C5347" s="511" t="s">
        <v>7341</v>
      </c>
      <c r="D5347" s="511">
        <v>297</v>
      </c>
      <c r="E5347" s="512" t="s">
        <v>3942</v>
      </c>
      <c r="F5347" s="511" t="s">
        <v>3942</v>
      </c>
      <c r="G5347" s="511">
        <v>90467</v>
      </c>
      <c r="H5347" s="511" t="s">
        <v>9325</v>
      </c>
      <c r="I5347" s="511" t="s">
        <v>3944</v>
      </c>
      <c r="J5347" s="511" t="s">
        <v>4001</v>
      </c>
      <c r="K5347" s="512">
        <v>20.84</v>
      </c>
      <c r="L5347" s="511" t="s">
        <v>3946</v>
      </c>
    </row>
    <row r="5348" spans="1:12">
      <c r="A5348" s="511" t="s">
        <v>7471</v>
      </c>
      <c r="B5348" s="511" t="s">
        <v>7472</v>
      </c>
      <c r="C5348" s="511" t="s">
        <v>7341</v>
      </c>
      <c r="D5348" s="511">
        <v>297</v>
      </c>
      <c r="E5348" s="512" t="s">
        <v>3942</v>
      </c>
      <c r="F5348" s="511" t="s">
        <v>3942</v>
      </c>
      <c r="G5348" s="511">
        <v>90468</v>
      </c>
      <c r="H5348" s="511" t="s">
        <v>9326</v>
      </c>
      <c r="I5348" s="511" t="s">
        <v>3944</v>
      </c>
      <c r="J5348" s="511" t="s">
        <v>4001</v>
      </c>
      <c r="K5348" s="512">
        <v>5.99</v>
      </c>
      <c r="L5348" s="511" t="s">
        <v>3946</v>
      </c>
    </row>
    <row r="5349" spans="1:12">
      <c r="A5349" s="511" t="s">
        <v>7471</v>
      </c>
      <c r="B5349" s="511" t="s">
        <v>7472</v>
      </c>
      <c r="C5349" s="511" t="s">
        <v>7341</v>
      </c>
      <c r="D5349" s="511">
        <v>297</v>
      </c>
      <c r="E5349" s="512" t="s">
        <v>3942</v>
      </c>
      <c r="F5349" s="511" t="s">
        <v>3942</v>
      </c>
      <c r="G5349" s="511">
        <v>90469</v>
      </c>
      <c r="H5349" s="511" t="s">
        <v>9327</v>
      </c>
      <c r="I5349" s="511" t="s">
        <v>3944</v>
      </c>
      <c r="J5349" s="511" t="s">
        <v>4001</v>
      </c>
      <c r="K5349" s="512">
        <v>9.61</v>
      </c>
      <c r="L5349" s="511" t="s">
        <v>3946</v>
      </c>
    </row>
    <row r="5350" spans="1:12">
      <c r="A5350" s="511" t="s">
        <v>7471</v>
      </c>
      <c r="B5350" s="511" t="s">
        <v>7472</v>
      </c>
      <c r="C5350" s="511" t="s">
        <v>7341</v>
      </c>
      <c r="D5350" s="511">
        <v>297</v>
      </c>
      <c r="E5350" s="512" t="s">
        <v>3942</v>
      </c>
      <c r="F5350" s="511" t="s">
        <v>3942</v>
      </c>
      <c r="G5350" s="511">
        <v>90470</v>
      </c>
      <c r="H5350" s="511" t="s">
        <v>9328</v>
      </c>
      <c r="I5350" s="511" t="s">
        <v>3944</v>
      </c>
      <c r="J5350" s="511" t="s">
        <v>4001</v>
      </c>
      <c r="K5350" s="512">
        <v>13.35</v>
      </c>
      <c r="L5350" s="511" t="s">
        <v>3946</v>
      </c>
    </row>
    <row r="5351" spans="1:12">
      <c r="A5351" s="511" t="s">
        <v>7471</v>
      </c>
      <c r="B5351" s="511" t="s">
        <v>7472</v>
      </c>
      <c r="C5351" s="511" t="s">
        <v>7341</v>
      </c>
      <c r="D5351" s="511">
        <v>297</v>
      </c>
      <c r="E5351" s="512" t="s">
        <v>3942</v>
      </c>
      <c r="F5351" s="511" t="s">
        <v>3942</v>
      </c>
      <c r="G5351" s="511">
        <v>91166</v>
      </c>
      <c r="H5351" s="511" t="s">
        <v>9329</v>
      </c>
      <c r="I5351" s="511" t="s">
        <v>3944</v>
      </c>
      <c r="J5351" s="511" t="s">
        <v>4001</v>
      </c>
      <c r="K5351" s="512">
        <v>3.54</v>
      </c>
      <c r="L5351" s="511" t="s">
        <v>3946</v>
      </c>
    </row>
    <row r="5352" spans="1:12">
      <c r="A5352" s="511" t="s">
        <v>7471</v>
      </c>
      <c r="B5352" s="511" t="s">
        <v>7472</v>
      </c>
      <c r="C5352" s="511" t="s">
        <v>7341</v>
      </c>
      <c r="D5352" s="511">
        <v>297</v>
      </c>
      <c r="E5352" s="512" t="s">
        <v>3942</v>
      </c>
      <c r="F5352" s="511" t="s">
        <v>3942</v>
      </c>
      <c r="G5352" s="511">
        <v>91167</v>
      </c>
      <c r="H5352" s="511" t="s">
        <v>9330</v>
      </c>
      <c r="I5352" s="511" t="s">
        <v>3944</v>
      </c>
      <c r="J5352" s="511" t="s">
        <v>4001</v>
      </c>
      <c r="K5352" s="512">
        <v>11.37</v>
      </c>
      <c r="L5352" s="511" t="s">
        <v>3946</v>
      </c>
    </row>
    <row r="5353" spans="1:12">
      <c r="A5353" s="511" t="s">
        <v>7471</v>
      </c>
      <c r="B5353" s="511" t="s">
        <v>7472</v>
      </c>
      <c r="C5353" s="511" t="s">
        <v>7341</v>
      </c>
      <c r="D5353" s="511">
        <v>297</v>
      </c>
      <c r="E5353" s="512" t="s">
        <v>3942</v>
      </c>
      <c r="F5353" s="511" t="s">
        <v>3942</v>
      </c>
      <c r="G5353" s="511">
        <v>91168</v>
      </c>
      <c r="H5353" s="511" t="s">
        <v>9331</v>
      </c>
      <c r="I5353" s="511" t="s">
        <v>3944</v>
      </c>
      <c r="J5353" s="511" t="s">
        <v>4001</v>
      </c>
      <c r="K5353" s="512">
        <v>8.61</v>
      </c>
      <c r="L5353" s="511" t="s">
        <v>3946</v>
      </c>
    </row>
    <row r="5354" spans="1:12">
      <c r="A5354" s="511" t="s">
        <v>7471</v>
      </c>
      <c r="B5354" s="511" t="s">
        <v>7472</v>
      </c>
      <c r="C5354" s="511" t="s">
        <v>7341</v>
      </c>
      <c r="D5354" s="511">
        <v>297</v>
      </c>
      <c r="E5354" s="512" t="s">
        <v>3942</v>
      </c>
      <c r="F5354" s="511" t="s">
        <v>3942</v>
      </c>
      <c r="G5354" s="511">
        <v>91169</v>
      </c>
      <c r="H5354" s="511" t="s">
        <v>9332</v>
      </c>
      <c r="I5354" s="511" t="s">
        <v>3944</v>
      </c>
      <c r="J5354" s="511" t="s">
        <v>4001</v>
      </c>
      <c r="K5354" s="512">
        <v>10.210000000000001</v>
      </c>
      <c r="L5354" s="511" t="s">
        <v>3946</v>
      </c>
    </row>
    <row r="5355" spans="1:12">
      <c r="A5355" s="511" t="s">
        <v>7471</v>
      </c>
      <c r="B5355" s="511" t="s">
        <v>7472</v>
      </c>
      <c r="C5355" s="511" t="s">
        <v>7341</v>
      </c>
      <c r="D5355" s="511">
        <v>297</v>
      </c>
      <c r="E5355" s="512" t="s">
        <v>3942</v>
      </c>
      <c r="F5355" s="511" t="s">
        <v>3942</v>
      </c>
      <c r="G5355" s="511">
        <v>91170</v>
      </c>
      <c r="H5355" s="511" t="s">
        <v>9333</v>
      </c>
      <c r="I5355" s="511" t="s">
        <v>3944</v>
      </c>
      <c r="J5355" s="511" t="s">
        <v>4001</v>
      </c>
      <c r="K5355" s="512">
        <v>2.92</v>
      </c>
      <c r="L5355" s="511" t="s">
        <v>3946</v>
      </c>
    </row>
    <row r="5356" spans="1:12">
      <c r="A5356" s="511" t="s">
        <v>7471</v>
      </c>
      <c r="B5356" s="511" t="s">
        <v>7472</v>
      </c>
      <c r="C5356" s="511" t="s">
        <v>7341</v>
      </c>
      <c r="D5356" s="511">
        <v>297</v>
      </c>
      <c r="E5356" s="512" t="s">
        <v>3942</v>
      </c>
      <c r="F5356" s="511" t="s">
        <v>3942</v>
      </c>
      <c r="G5356" s="511">
        <v>91171</v>
      </c>
      <c r="H5356" s="511" t="s">
        <v>9334</v>
      </c>
      <c r="I5356" s="511" t="s">
        <v>3944</v>
      </c>
      <c r="J5356" s="511" t="s">
        <v>4001</v>
      </c>
      <c r="K5356" s="512">
        <v>3.67</v>
      </c>
      <c r="L5356" s="511" t="s">
        <v>3946</v>
      </c>
    </row>
    <row r="5357" spans="1:12">
      <c r="A5357" s="511" t="s">
        <v>7471</v>
      </c>
      <c r="B5357" s="511" t="s">
        <v>7472</v>
      </c>
      <c r="C5357" s="511" t="s">
        <v>7341</v>
      </c>
      <c r="D5357" s="511">
        <v>297</v>
      </c>
      <c r="E5357" s="512" t="s">
        <v>3942</v>
      </c>
      <c r="F5357" s="511" t="s">
        <v>3942</v>
      </c>
      <c r="G5357" s="511">
        <v>91172</v>
      </c>
      <c r="H5357" s="511" t="s">
        <v>9335</v>
      </c>
      <c r="I5357" s="511" t="s">
        <v>3944</v>
      </c>
      <c r="J5357" s="511" t="s">
        <v>4001</v>
      </c>
      <c r="K5357" s="512">
        <v>5.4</v>
      </c>
      <c r="L5357" s="511" t="s">
        <v>3946</v>
      </c>
    </row>
    <row r="5358" spans="1:12">
      <c r="A5358" s="511" t="s">
        <v>7471</v>
      </c>
      <c r="B5358" s="511" t="s">
        <v>7472</v>
      </c>
      <c r="C5358" s="511" t="s">
        <v>7341</v>
      </c>
      <c r="D5358" s="511">
        <v>297</v>
      </c>
      <c r="E5358" s="512" t="s">
        <v>3942</v>
      </c>
      <c r="F5358" s="511" t="s">
        <v>3942</v>
      </c>
      <c r="G5358" s="511">
        <v>91173</v>
      </c>
      <c r="H5358" s="511" t="s">
        <v>9336</v>
      </c>
      <c r="I5358" s="511" t="s">
        <v>3944</v>
      </c>
      <c r="J5358" s="511" t="s">
        <v>4001</v>
      </c>
      <c r="K5358" s="512">
        <v>1.48</v>
      </c>
      <c r="L5358" s="511" t="s">
        <v>3946</v>
      </c>
    </row>
    <row r="5359" spans="1:12">
      <c r="A5359" s="511" t="s">
        <v>7471</v>
      </c>
      <c r="B5359" s="511" t="s">
        <v>7472</v>
      </c>
      <c r="C5359" s="511" t="s">
        <v>7341</v>
      </c>
      <c r="D5359" s="511">
        <v>297</v>
      </c>
      <c r="E5359" s="512" t="s">
        <v>3942</v>
      </c>
      <c r="F5359" s="511" t="s">
        <v>3942</v>
      </c>
      <c r="G5359" s="511">
        <v>91174</v>
      </c>
      <c r="H5359" s="511" t="s">
        <v>9337</v>
      </c>
      <c r="I5359" s="511" t="s">
        <v>3944</v>
      </c>
      <c r="J5359" s="511" t="s">
        <v>4001</v>
      </c>
      <c r="K5359" s="512">
        <v>2.91</v>
      </c>
      <c r="L5359" s="511" t="s">
        <v>3946</v>
      </c>
    </row>
    <row r="5360" spans="1:12">
      <c r="A5360" s="511" t="s">
        <v>7471</v>
      </c>
      <c r="B5360" s="511" t="s">
        <v>7472</v>
      </c>
      <c r="C5360" s="511" t="s">
        <v>7341</v>
      </c>
      <c r="D5360" s="511">
        <v>297</v>
      </c>
      <c r="E5360" s="512" t="s">
        <v>3942</v>
      </c>
      <c r="F5360" s="511" t="s">
        <v>3942</v>
      </c>
      <c r="G5360" s="511">
        <v>91175</v>
      </c>
      <c r="H5360" s="511" t="s">
        <v>9338</v>
      </c>
      <c r="I5360" s="511" t="s">
        <v>3944</v>
      </c>
      <c r="J5360" s="511" t="s">
        <v>4001</v>
      </c>
      <c r="K5360" s="512">
        <v>4.74</v>
      </c>
      <c r="L5360" s="511" t="s">
        <v>3946</v>
      </c>
    </row>
    <row r="5361" spans="1:12">
      <c r="A5361" s="511" t="s">
        <v>7471</v>
      </c>
      <c r="B5361" s="511" t="s">
        <v>7472</v>
      </c>
      <c r="C5361" s="511" t="s">
        <v>7341</v>
      </c>
      <c r="D5361" s="511">
        <v>297</v>
      </c>
      <c r="E5361" s="512" t="s">
        <v>3942</v>
      </c>
      <c r="F5361" s="511" t="s">
        <v>3942</v>
      </c>
      <c r="G5361" s="511">
        <v>91176</v>
      </c>
      <c r="H5361" s="511" t="s">
        <v>9339</v>
      </c>
      <c r="I5361" s="511" t="s">
        <v>3944</v>
      </c>
      <c r="J5361" s="511" t="s">
        <v>3945</v>
      </c>
      <c r="K5361" s="512">
        <v>28.18</v>
      </c>
      <c r="L5361" s="511" t="s">
        <v>3946</v>
      </c>
    </row>
    <row r="5362" spans="1:12">
      <c r="A5362" s="511" t="s">
        <v>7471</v>
      </c>
      <c r="B5362" s="511" t="s">
        <v>7472</v>
      </c>
      <c r="C5362" s="511" t="s">
        <v>7341</v>
      </c>
      <c r="D5362" s="511">
        <v>297</v>
      </c>
      <c r="E5362" s="512" t="s">
        <v>3942</v>
      </c>
      <c r="F5362" s="511" t="s">
        <v>3942</v>
      </c>
      <c r="G5362" s="511">
        <v>91177</v>
      </c>
      <c r="H5362" s="511" t="s">
        <v>9340</v>
      </c>
      <c r="I5362" s="511" t="s">
        <v>3944</v>
      </c>
      <c r="J5362" s="511" t="s">
        <v>3945</v>
      </c>
      <c r="K5362" s="512">
        <v>13.55</v>
      </c>
      <c r="L5362" s="511" t="s">
        <v>3946</v>
      </c>
    </row>
    <row r="5363" spans="1:12">
      <c r="A5363" s="511" t="s">
        <v>7471</v>
      </c>
      <c r="B5363" s="511" t="s">
        <v>7472</v>
      </c>
      <c r="C5363" s="511" t="s">
        <v>7341</v>
      </c>
      <c r="D5363" s="511">
        <v>297</v>
      </c>
      <c r="E5363" s="512" t="s">
        <v>3942</v>
      </c>
      <c r="F5363" s="511" t="s">
        <v>3942</v>
      </c>
      <c r="G5363" s="511">
        <v>91178</v>
      </c>
      <c r="H5363" s="511" t="s">
        <v>9341</v>
      </c>
      <c r="I5363" s="511" t="s">
        <v>3944</v>
      </c>
      <c r="J5363" s="511" t="s">
        <v>3945</v>
      </c>
      <c r="K5363" s="512">
        <v>14.94</v>
      </c>
      <c r="L5363" s="511" t="s">
        <v>3946</v>
      </c>
    </row>
    <row r="5364" spans="1:12">
      <c r="A5364" s="511" t="s">
        <v>7471</v>
      </c>
      <c r="B5364" s="511" t="s">
        <v>7472</v>
      </c>
      <c r="C5364" s="511" t="s">
        <v>7341</v>
      </c>
      <c r="D5364" s="511">
        <v>297</v>
      </c>
      <c r="E5364" s="512" t="s">
        <v>3942</v>
      </c>
      <c r="F5364" s="511" t="s">
        <v>3942</v>
      </c>
      <c r="G5364" s="511">
        <v>91179</v>
      </c>
      <c r="H5364" s="511" t="s">
        <v>9342</v>
      </c>
      <c r="I5364" s="511" t="s">
        <v>3944</v>
      </c>
      <c r="J5364" s="511" t="s">
        <v>3945</v>
      </c>
      <c r="K5364" s="512">
        <v>7.23</v>
      </c>
      <c r="L5364" s="511" t="s">
        <v>3946</v>
      </c>
    </row>
    <row r="5365" spans="1:12">
      <c r="A5365" s="511" t="s">
        <v>7471</v>
      </c>
      <c r="B5365" s="511" t="s">
        <v>7472</v>
      </c>
      <c r="C5365" s="511" t="s">
        <v>7341</v>
      </c>
      <c r="D5365" s="511">
        <v>297</v>
      </c>
      <c r="E5365" s="512" t="s">
        <v>3942</v>
      </c>
      <c r="F5365" s="511" t="s">
        <v>3942</v>
      </c>
      <c r="G5365" s="511">
        <v>91180</v>
      </c>
      <c r="H5365" s="511" t="s">
        <v>9343</v>
      </c>
      <c r="I5365" s="511" t="s">
        <v>3944</v>
      </c>
      <c r="J5365" s="511" t="s">
        <v>3945</v>
      </c>
      <c r="K5365" s="512">
        <v>6.41</v>
      </c>
      <c r="L5365" s="511" t="s">
        <v>3946</v>
      </c>
    </row>
    <row r="5366" spans="1:12">
      <c r="A5366" s="511" t="s">
        <v>7471</v>
      </c>
      <c r="B5366" s="511" t="s">
        <v>7472</v>
      </c>
      <c r="C5366" s="511" t="s">
        <v>7341</v>
      </c>
      <c r="D5366" s="511">
        <v>297</v>
      </c>
      <c r="E5366" s="512" t="s">
        <v>3942</v>
      </c>
      <c r="F5366" s="511" t="s">
        <v>3942</v>
      </c>
      <c r="G5366" s="511">
        <v>91181</v>
      </c>
      <c r="H5366" s="511" t="s">
        <v>9344</v>
      </c>
      <c r="I5366" s="511" t="s">
        <v>3944</v>
      </c>
      <c r="J5366" s="511" t="s">
        <v>3945</v>
      </c>
      <c r="K5366" s="512">
        <v>7.2</v>
      </c>
      <c r="L5366" s="511" t="s">
        <v>3946</v>
      </c>
    </row>
    <row r="5367" spans="1:12">
      <c r="A5367" s="511" t="s">
        <v>7471</v>
      </c>
      <c r="B5367" s="511" t="s">
        <v>7472</v>
      </c>
      <c r="C5367" s="511" t="s">
        <v>7341</v>
      </c>
      <c r="D5367" s="511">
        <v>297</v>
      </c>
      <c r="E5367" s="512" t="s">
        <v>3942</v>
      </c>
      <c r="F5367" s="511" t="s">
        <v>3942</v>
      </c>
      <c r="G5367" s="511">
        <v>91182</v>
      </c>
      <c r="H5367" s="511" t="s">
        <v>9345</v>
      </c>
      <c r="I5367" s="511" t="s">
        <v>3944</v>
      </c>
      <c r="J5367" s="511" t="s">
        <v>3945</v>
      </c>
      <c r="K5367" s="512">
        <v>27.59</v>
      </c>
      <c r="L5367" s="511" t="s">
        <v>3946</v>
      </c>
    </row>
    <row r="5368" spans="1:12">
      <c r="A5368" s="511" t="s">
        <v>7471</v>
      </c>
      <c r="B5368" s="511" t="s">
        <v>7472</v>
      </c>
      <c r="C5368" s="511" t="s">
        <v>7341</v>
      </c>
      <c r="D5368" s="511">
        <v>297</v>
      </c>
      <c r="E5368" s="512" t="s">
        <v>3942</v>
      </c>
      <c r="F5368" s="511" t="s">
        <v>3942</v>
      </c>
      <c r="G5368" s="511">
        <v>91183</v>
      </c>
      <c r="H5368" s="511" t="s">
        <v>9346</v>
      </c>
      <c r="I5368" s="511" t="s">
        <v>3944</v>
      </c>
      <c r="J5368" s="511" t="s">
        <v>3945</v>
      </c>
      <c r="K5368" s="512">
        <v>13.53</v>
      </c>
      <c r="L5368" s="511" t="s">
        <v>3946</v>
      </c>
    </row>
    <row r="5369" spans="1:12">
      <c r="A5369" s="511" t="s">
        <v>7471</v>
      </c>
      <c r="B5369" s="511" t="s">
        <v>7472</v>
      </c>
      <c r="C5369" s="511" t="s">
        <v>7341</v>
      </c>
      <c r="D5369" s="511">
        <v>297</v>
      </c>
      <c r="E5369" s="512" t="s">
        <v>3942</v>
      </c>
      <c r="F5369" s="511" t="s">
        <v>3942</v>
      </c>
      <c r="G5369" s="511">
        <v>91184</v>
      </c>
      <c r="H5369" s="511" t="s">
        <v>9347</v>
      </c>
      <c r="I5369" s="511" t="s">
        <v>3944</v>
      </c>
      <c r="J5369" s="511" t="s">
        <v>3945</v>
      </c>
      <c r="K5369" s="512">
        <v>12.57</v>
      </c>
      <c r="L5369" s="511" t="s">
        <v>3946</v>
      </c>
    </row>
    <row r="5370" spans="1:12">
      <c r="A5370" s="511" t="s">
        <v>7471</v>
      </c>
      <c r="B5370" s="511" t="s">
        <v>7472</v>
      </c>
      <c r="C5370" s="511" t="s">
        <v>7341</v>
      </c>
      <c r="D5370" s="511">
        <v>297</v>
      </c>
      <c r="E5370" s="512" t="s">
        <v>3942</v>
      </c>
      <c r="F5370" s="511" t="s">
        <v>3942</v>
      </c>
      <c r="G5370" s="511">
        <v>91185</v>
      </c>
      <c r="H5370" s="511" t="s">
        <v>9348</v>
      </c>
      <c r="I5370" s="511" t="s">
        <v>3944</v>
      </c>
      <c r="J5370" s="511" t="s">
        <v>3945</v>
      </c>
      <c r="K5370" s="512">
        <v>7.08</v>
      </c>
      <c r="L5370" s="511" t="s">
        <v>3946</v>
      </c>
    </row>
    <row r="5371" spans="1:12">
      <c r="A5371" s="511" t="s">
        <v>7471</v>
      </c>
      <c r="B5371" s="511" t="s">
        <v>7472</v>
      </c>
      <c r="C5371" s="511" t="s">
        <v>7341</v>
      </c>
      <c r="D5371" s="511">
        <v>297</v>
      </c>
      <c r="E5371" s="512" t="s">
        <v>3942</v>
      </c>
      <c r="F5371" s="511" t="s">
        <v>3942</v>
      </c>
      <c r="G5371" s="511">
        <v>91186</v>
      </c>
      <c r="H5371" s="511" t="s">
        <v>9349</v>
      </c>
      <c r="I5371" s="511" t="s">
        <v>3944</v>
      </c>
      <c r="J5371" s="511" t="s">
        <v>3945</v>
      </c>
      <c r="K5371" s="512">
        <v>5.76</v>
      </c>
      <c r="L5371" s="511" t="s">
        <v>3946</v>
      </c>
    </row>
    <row r="5372" spans="1:12">
      <c r="A5372" s="511" t="s">
        <v>7471</v>
      </c>
      <c r="B5372" s="511" t="s">
        <v>7472</v>
      </c>
      <c r="C5372" s="511" t="s">
        <v>7341</v>
      </c>
      <c r="D5372" s="511">
        <v>297</v>
      </c>
      <c r="E5372" s="512" t="s">
        <v>3942</v>
      </c>
      <c r="F5372" s="511" t="s">
        <v>3942</v>
      </c>
      <c r="G5372" s="511">
        <v>91187</v>
      </c>
      <c r="H5372" s="511" t="s">
        <v>9350</v>
      </c>
      <c r="I5372" s="511" t="s">
        <v>3944</v>
      </c>
      <c r="J5372" s="511" t="s">
        <v>3945</v>
      </c>
      <c r="K5372" s="512">
        <v>6.63</v>
      </c>
      <c r="L5372" s="511" t="s">
        <v>3946</v>
      </c>
    </row>
    <row r="5373" spans="1:12">
      <c r="A5373" s="511" t="s">
        <v>7471</v>
      </c>
      <c r="B5373" s="511" t="s">
        <v>7472</v>
      </c>
      <c r="C5373" s="511" t="s">
        <v>7341</v>
      </c>
      <c r="D5373" s="511">
        <v>297</v>
      </c>
      <c r="E5373" s="512" t="s">
        <v>3942</v>
      </c>
      <c r="F5373" s="511" t="s">
        <v>3942</v>
      </c>
      <c r="G5373" s="511">
        <v>91188</v>
      </c>
      <c r="H5373" s="511" t="s">
        <v>9351</v>
      </c>
      <c r="I5373" s="511" t="s">
        <v>4016</v>
      </c>
      <c r="J5373" s="511" t="s">
        <v>4001</v>
      </c>
      <c r="K5373" s="512">
        <v>7.46</v>
      </c>
      <c r="L5373" s="511" t="s">
        <v>3946</v>
      </c>
    </row>
    <row r="5374" spans="1:12">
      <c r="A5374" s="511" t="s">
        <v>7471</v>
      </c>
      <c r="B5374" s="511" t="s">
        <v>7472</v>
      </c>
      <c r="C5374" s="511" t="s">
        <v>7341</v>
      </c>
      <c r="D5374" s="511">
        <v>297</v>
      </c>
      <c r="E5374" s="512" t="s">
        <v>3942</v>
      </c>
      <c r="F5374" s="511" t="s">
        <v>3942</v>
      </c>
      <c r="G5374" s="511">
        <v>91189</v>
      </c>
      <c r="H5374" s="511" t="s">
        <v>9352</v>
      </c>
      <c r="I5374" s="511" t="s">
        <v>4016</v>
      </c>
      <c r="J5374" s="511" t="s">
        <v>4001</v>
      </c>
      <c r="K5374" s="512">
        <v>55.64</v>
      </c>
      <c r="L5374" s="511" t="s">
        <v>3946</v>
      </c>
    </row>
    <row r="5375" spans="1:12">
      <c r="A5375" s="511" t="s">
        <v>7471</v>
      </c>
      <c r="B5375" s="511" t="s">
        <v>7472</v>
      </c>
      <c r="C5375" s="511" t="s">
        <v>7341</v>
      </c>
      <c r="D5375" s="511">
        <v>297</v>
      </c>
      <c r="E5375" s="512" t="s">
        <v>3942</v>
      </c>
      <c r="F5375" s="511" t="s">
        <v>3942</v>
      </c>
      <c r="G5375" s="511">
        <v>91190</v>
      </c>
      <c r="H5375" s="511" t="s">
        <v>9353</v>
      </c>
      <c r="I5375" s="511" t="s">
        <v>4016</v>
      </c>
      <c r="J5375" s="511" t="s">
        <v>4001</v>
      </c>
      <c r="K5375" s="512">
        <v>5.08</v>
      </c>
      <c r="L5375" s="511" t="s">
        <v>3946</v>
      </c>
    </row>
    <row r="5376" spans="1:12">
      <c r="A5376" s="511" t="s">
        <v>7471</v>
      </c>
      <c r="B5376" s="511" t="s">
        <v>7472</v>
      </c>
      <c r="C5376" s="511" t="s">
        <v>7341</v>
      </c>
      <c r="D5376" s="511">
        <v>297</v>
      </c>
      <c r="E5376" s="512" t="s">
        <v>3942</v>
      </c>
      <c r="F5376" s="511" t="s">
        <v>3942</v>
      </c>
      <c r="G5376" s="511">
        <v>91191</v>
      </c>
      <c r="H5376" s="511" t="s">
        <v>9354</v>
      </c>
      <c r="I5376" s="511" t="s">
        <v>4016</v>
      </c>
      <c r="J5376" s="511" t="s">
        <v>4001</v>
      </c>
      <c r="K5376" s="512">
        <v>5.37</v>
      </c>
      <c r="L5376" s="511" t="s">
        <v>3946</v>
      </c>
    </row>
    <row r="5377" spans="1:12">
      <c r="A5377" s="511" t="s">
        <v>7471</v>
      </c>
      <c r="B5377" s="511" t="s">
        <v>7472</v>
      </c>
      <c r="C5377" s="511" t="s">
        <v>7341</v>
      </c>
      <c r="D5377" s="511">
        <v>297</v>
      </c>
      <c r="E5377" s="512" t="s">
        <v>3942</v>
      </c>
      <c r="F5377" s="511" t="s">
        <v>3942</v>
      </c>
      <c r="G5377" s="511">
        <v>91192</v>
      </c>
      <c r="H5377" s="511" t="s">
        <v>9355</v>
      </c>
      <c r="I5377" s="511" t="s">
        <v>4016</v>
      </c>
      <c r="J5377" s="511" t="s">
        <v>4001</v>
      </c>
      <c r="K5377" s="512">
        <v>5.94</v>
      </c>
      <c r="L5377" s="511" t="s">
        <v>3946</v>
      </c>
    </row>
    <row r="5378" spans="1:12">
      <c r="A5378" s="511" t="s">
        <v>7471</v>
      </c>
      <c r="B5378" s="511" t="s">
        <v>7472</v>
      </c>
      <c r="C5378" s="511" t="s">
        <v>7341</v>
      </c>
      <c r="D5378" s="511">
        <v>297</v>
      </c>
      <c r="E5378" s="512" t="s">
        <v>3942</v>
      </c>
      <c r="F5378" s="511" t="s">
        <v>3942</v>
      </c>
      <c r="G5378" s="511">
        <v>91222</v>
      </c>
      <c r="H5378" s="511" t="s">
        <v>9356</v>
      </c>
      <c r="I5378" s="511" t="s">
        <v>3944</v>
      </c>
      <c r="J5378" s="511" t="s">
        <v>4001</v>
      </c>
      <c r="K5378" s="512">
        <v>13.77</v>
      </c>
      <c r="L5378" s="511" t="s">
        <v>3946</v>
      </c>
    </row>
    <row r="5379" spans="1:12">
      <c r="A5379" s="511" t="s">
        <v>7471</v>
      </c>
      <c r="B5379" s="511" t="s">
        <v>7472</v>
      </c>
      <c r="C5379" s="511" t="s">
        <v>7341</v>
      </c>
      <c r="D5379" s="511">
        <v>297</v>
      </c>
      <c r="E5379" s="512" t="s">
        <v>3942</v>
      </c>
      <c r="F5379" s="511" t="s">
        <v>3942</v>
      </c>
      <c r="G5379" s="511">
        <v>94480</v>
      </c>
      <c r="H5379" s="511" t="s">
        <v>9357</v>
      </c>
      <c r="I5379" s="511" t="s">
        <v>4016</v>
      </c>
      <c r="J5379" s="511" t="s">
        <v>3945</v>
      </c>
      <c r="K5379" s="513">
        <v>2739.78</v>
      </c>
      <c r="L5379" s="511" t="s">
        <v>3946</v>
      </c>
    </row>
    <row r="5380" spans="1:12">
      <c r="A5380" s="511" t="s">
        <v>7471</v>
      </c>
      <c r="B5380" s="511" t="s">
        <v>7472</v>
      </c>
      <c r="C5380" s="511" t="s">
        <v>7341</v>
      </c>
      <c r="D5380" s="511">
        <v>297</v>
      </c>
      <c r="E5380" s="512" t="s">
        <v>3942</v>
      </c>
      <c r="F5380" s="511" t="s">
        <v>3942</v>
      </c>
      <c r="G5380" s="511">
        <v>94481</v>
      </c>
      <c r="H5380" s="511" t="s">
        <v>9358</v>
      </c>
      <c r="I5380" s="511" t="s">
        <v>4016</v>
      </c>
      <c r="J5380" s="511" t="s">
        <v>3945</v>
      </c>
      <c r="K5380" s="513">
        <v>1911.86</v>
      </c>
      <c r="L5380" s="511" t="s">
        <v>3946</v>
      </c>
    </row>
    <row r="5381" spans="1:12">
      <c r="A5381" s="511" t="s">
        <v>7471</v>
      </c>
      <c r="B5381" s="511" t="s">
        <v>7472</v>
      </c>
      <c r="C5381" s="511" t="s">
        <v>7341</v>
      </c>
      <c r="D5381" s="511">
        <v>297</v>
      </c>
      <c r="E5381" s="512" t="s">
        <v>3942</v>
      </c>
      <c r="F5381" s="511" t="s">
        <v>3942</v>
      </c>
      <c r="G5381" s="511">
        <v>94482</v>
      </c>
      <c r="H5381" s="511" t="s">
        <v>9359</v>
      </c>
      <c r="I5381" s="511" t="s">
        <v>4016</v>
      </c>
      <c r="J5381" s="511" t="s">
        <v>3945</v>
      </c>
      <c r="K5381" s="513">
        <v>1503.47</v>
      </c>
      <c r="L5381" s="511" t="s">
        <v>3946</v>
      </c>
    </row>
    <row r="5382" spans="1:12">
      <c r="A5382" s="511" t="s">
        <v>7471</v>
      </c>
      <c r="B5382" s="511" t="s">
        <v>7472</v>
      </c>
      <c r="C5382" s="511" t="s">
        <v>7341</v>
      </c>
      <c r="D5382" s="511">
        <v>297</v>
      </c>
      <c r="E5382" s="512" t="s">
        <v>3942</v>
      </c>
      <c r="F5382" s="511" t="s">
        <v>3942</v>
      </c>
      <c r="G5382" s="511">
        <v>94483</v>
      </c>
      <c r="H5382" s="511" t="s">
        <v>9360</v>
      </c>
      <c r="I5382" s="511" t="s">
        <v>4016</v>
      </c>
      <c r="J5382" s="511" t="s">
        <v>3945</v>
      </c>
      <c r="K5382" s="513">
        <v>1260.2</v>
      </c>
      <c r="L5382" s="511" t="s">
        <v>3946</v>
      </c>
    </row>
    <row r="5383" spans="1:12">
      <c r="A5383" s="511" t="s">
        <v>7471</v>
      </c>
      <c r="B5383" s="511" t="s">
        <v>7472</v>
      </c>
      <c r="C5383" s="511" t="s">
        <v>7341</v>
      </c>
      <c r="D5383" s="511">
        <v>297</v>
      </c>
      <c r="E5383" s="512" t="s">
        <v>3942</v>
      </c>
      <c r="F5383" s="511" t="s">
        <v>3942</v>
      </c>
      <c r="G5383" s="511">
        <v>95541</v>
      </c>
      <c r="H5383" s="511" t="s">
        <v>9361</v>
      </c>
      <c r="I5383" s="511" t="s">
        <v>4016</v>
      </c>
      <c r="J5383" s="511" t="s">
        <v>4001</v>
      </c>
      <c r="K5383" s="512">
        <v>4.5599999999999996</v>
      </c>
      <c r="L5383" s="511" t="s">
        <v>3946</v>
      </c>
    </row>
    <row r="5384" spans="1:12">
      <c r="A5384" s="511" t="s">
        <v>7471</v>
      </c>
      <c r="B5384" s="511" t="s">
        <v>7472</v>
      </c>
      <c r="C5384" s="511" t="s">
        <v>7341</v>
      </c>
      <c r="D5384" s="511">
        <v>297</v>
      </c>
      <c r="E5384" s="512" t="s">
        <v>3942</v>
      </c>
      <c r="F5384" s="511" t="s">
        <v>3942</v>
      </c>
      <c r="G5384" s="511">
        <v>96559</v>
      </c>
      <c r="H5384" s="511" t="s">
        <v>9362</v>
      </c>
      <c r="I5384" s="511" t="s">
        <v>4290</v>
      </c>
      <c r="J5384" s="511" t="s">
        <v>3945</v>
      </c>
      <c r="K5384" s="512">
        <v>33.93</v>
      </c>
      <c r="L5384" s="511" t="s">
        <v>3946</v>
      </c>
    </row>
    <row r="5385" spans="1:12">
      <c r="A5385" s="511" t="s">
        <v>7471</v>
      </c>
      <c r="B5385" s="511" t="s">
        <v>7472</v>
      </c>
      <c r="C5385" s="511" t="s">
        <v>7341</v>
      </c>
      <c r="D5385" s="511">
        <v>297</v>
      </c>
      <c r="E5385" s="512" t="s">
        <v>3942</v>
      </c>
      <c r="F5385" s="511" t="s">
        <v>3942</v>
      </c>
      <c r="G5385" s="511">
        <v>96560</v>
      </c>
      <c r="H5385" s="511" t="s">
        <v>9363</v>
      </c>
      <c r="I5385" s="511" t="s">
        <v>4290</v>
      </c>
      <c r="J5385" s="511" t="s">
        <v>3945</v>
      </c>
      <c r="K5385" s="512">
        <v>21.6</v>
      </c>
      <c r="L5385" s="511" t="s">
        <v>3946</v>
      </c>
    </row>
    <row r="5386" spans="1:12">
      <c r="A5386" s="511" t="s">
        <v>7471</v>
      </c>
      <c r="B5386" s="511" t="s">
        <v>7472</v>
      </c>
      <c r="C5386" s="511" t="s">
        <v>7341</v>
      </c>
      <c r="D5386" s="511">
        <v>297</v>
      </c>
      <c r="E5386" s="512" t="s">
        <v>3942</v>
      </c>
      <c r="F5386" s="511" t="s">
        <v>3942</v>
      </c>
      <c r="G5386" s="511">
        <v>96561</v>
      </c>
      <c r="H5386" s="511" t="s">
        <v>9364</v>
      </c>
      <c r="I5386" s="511" t="s">
        <v>4290</v>
      </c>
      <c r="J5386" s="511" t="s">
        <v>3945</v>
      </c>
      <c r="K5386" s="512">
        <v>15.32</v>
      </c>
      <c r="L5386" s="511" t="s">
        <v>3946</v>
      </c>
    </row>
    <row r="5387" spans="1:12">
      <c r="A5387" s="511" t="s">
        <v>7471</v>
      </c>
      <c r="B5387" s="511" t="s">
        <v>7472</v>
      </c>
      <c r="C5387" s="511" t="s">
        <v>7341</v>
      </c>
      <c r="D5387" s="511">
        <v>297</v>
      </c>
      <c r="E5387" s="512" t="s">
        <v>3942</v>
      </c>
      <c r="F5387" s="511" t="s">
        <v>3942</v>
      </c>
      <c r="G5387" s="511">
        <v>96562</v>
      </c>
      <c r="H5387" s="511" t="s">
        <v>9365</v>
      </c>
      <c r="I5387" s="511" t="s">
        <v>3944</v>
      </c>
      <c r="J5387" s="511" t="s">
        <v>3945</v>
      </c>
      <c r="K5387" s="512">
        <v>20.46</v>
      </c>
      <c r="L5387" s="511" t="s">
        <v>3946</v>
      </c>
    </row>
    <row r="5388" spans="1:12">
      <c r="A5388" s="511" t="s">
        <v>7471</v>
      </c>
      <c r="B5388" s="511" t="s">
        <v>7472</v>
      </c>
      <c r="C5388" s="511" t="s">
        <v>7341</v>
      </c>
      <c r="D5388" s="511">
        <v>297</v>
      </c>
      <c r="E5388" s="512" t="s">
        <v>3942</v>
      </c>
      <c r="F5388" s="511" t="s">
        <v>3942</v>
      </c>
      <c r="G5388" s="511">
        <v>96563</v>
      </c>
      <c r="H5388" s="511" t="s">
        <v>9366</v>
      </c>
      <c r="I5388" s="511" t="s">
        <v>3944</v>
      </c>
      <c r="J5388" s="511" t="s">
        <v>3945</v>
      </c>
      <c r="K5388" s="512">
        <v>24.97</v>
      </c>
      <c r="L5388" s="511" t="s">
        <v>3946</v>
      </c>
    </row>
    <row r="5389" spans="1:12">
      <c r="A5389" s="511" t="s">
        <v>7471</v>
      </c>
      <c r="B5389" s="511" t="s">
        <v>7472</v>
      </c>
      <c r="C5389" s="511" t="s">
        <v>7341</v>
      </c>
      <c r="D5389" s="511">
        <v>297</v>
      </c>
      <c r="E5389" s="512" t="s">
        <v>3942</v>
      </c>
      <c r="F5389" s="511" t="s">
        <v>3942</v>
      </c>
      <c r="G5389" s="511">
        <v>100128</v>
      </c>
      <c r="H5389" s="511" t="s">
        <v>9367</v>
      </c>
      <c r="I5389" s="511" t="s">
        <v>4016</v>
      </c>
      <c r="J5389" s="511" t="s">
        <v>3945</v>
      </c>
      <c r="K5389" s="513">
        <v>1623.36</v>
      </c>
      <c r="L5389" s="511" t="s">
        <v>3946</v>
      </c>
    </row>
    <row r="5390" spans="1:12">
      <c r="A5390" s="511" t="s">
        <v>7471</v>
      </c>
      <c r="B5390" s="511" t="s">
        <v>7472</v>
      </c>
      <c r="C5390" s="511" t="s">
        <v>7341</v>
      </c>
      <c r="D5390" s="511">
        <v>297</v>
      </c>
      <c r="E5390" s="512" t="s">
        <v>3942</v>
      </c>
      <c r="F5390" s="511" t="s">
        <v>3942</v>
      </c>
      <c r="G5390" s="511">
        <v>101802</v>
      </c>
      <c r="H5390" s="511" t="s">
        <v>9368</v>
      </c>
      <c r="I5390" s="511" t="s">
        <v>4016</v>
      </c>
      <c r="J5390" s="511" t="s">
        <v>3945</v>
      </c>
      <c r="K5390" s="513">
        <v>1736.57</v>
      </c>
      <c r="L5390" s="511" t="s">
        <v>3946</v>
      </c>
    </row>
    <row r="5391" spans="1:12">
      <c r="A5391" s="511" t="s">
        <v>7471</v>
      </c>
      <c r="B5391" s="511" t="s">
        <v>7472</v>
      </c>
      <c r="C5391" s="511" t="s">
        <v>7341</v>
      </c>
      <c r="D5391" s="511">
        <v>297</v>
      </c>
      <c r="E5391" s="512" t="s">
        <v>3942</v>
      </c>
      <c r="F5391" s="511" t="s">
        <v>3942</v>
      </c>
      <c r="G5391" s="511">
        <v>101803</v>
      </c>
      <c r="H5391" s="511" t="s">
        <v>9369</v>
      </c>
      <c r="I5391" s="511" t="s">
        <v>4016</v>
      </c>
      <c r="J5391" s="511" t="s">
        <v>3945</v>
      </c>
      <c r="K5391" s="513">
        <v>1095.8900000000001</v>
      </c>
      <c r="L5391" s="511" t="s">
        <v>3946</v>
      </c>
    </row>
    <row r="5392" spans="1:12">
      <c r="A5392" s="511" t="s">
        <v>7471</v>
      </c>
      <c r="B5392" s="511" t="s">
        <v>7472</v>
      </c>
      <c r="C5392" s="511" t="s">
        <v>7341</v>
      </c>
      <c r="D5392" s="511">
        <v>297</v>
      </c>
      <c r="E5392" s="512" t="s">
        <v>3942</v>
      </c>
      <c r="F5392" s="511" t="s">
        <v>3942</v>
      </c>
      <c r="G5392" s="511">
        <v>101804</v>
      </c>
      <c r="H5392" s="511" t="s">
        <v>9370</v>
      </c>
      <c r="I5392" s="511" t="s">
        <v>4016</v>
      </c>
      <c r="J5392" s="511" t="s">
        <v>3945</v>
      </c>
      <c r="K5392" s="513">
        <v>1393.21</v>
      </c>
      <c r="L5392" s="511" t="s">
        <v>3946</v>
      </c>
    </row>
    <row r="5393" spans="1:12">
      <c r="A5393" s="511" t="s">
        <v>7471</v>
      </c>
      <c r="B5393" s="511" t="s">
        <v>7472</v>
      </c>
      <c r="C5393" s="511" t="s">
        <v>7341</v>
      </c>
      <c r="D5393" s="511">
        <v>297</v>
      </c>
      <c r="E5393" s="512" t="s">
        <v>3942</v>
      </c>
      <c r="F5393" s="511" t="s">
        <v>3942</v>
      </c>
      <c r="G5393" s="511">
        <v>101805</v>
      </c>
      <c r="H5393" s="511" t="s">
        <v>9371</v>
      </c>
      <c r="I5393" s="511" t="s">
        <v>4016</v>
      </c>
      <c r="J5393" s="511" t="s">
        <v>3945</v>
      </c>
      <c r="K5393" s="513">
        <v>1777.05</v>
      </c>
      <c r="L5393" s="511" t="s">
        <v>3946</v>
      </c>
    </row>
    <row r="5394" spans="1:12">
      <c r="A5394" s="511" t="s">
        <v>7471</v>
      </c>
      <c r="B5394" s="511" t="s">
        <v>7472</v>
      </c>
      <c r="C5394" s="511" t="s">
        <v>7341</v>
      </c>
      <c r="D5394" s="511">
        <v>297</v>
      </c>
      <c r="E5394" s="512" t="s">
        <v>3942</v>
      </c>
      <c r="F5394" s="511" t="s">
        <v>3942</v>
      </c>
      <c r="G5394" s="511">
        <v>102111</v>
      </c>
      <c r="H5394" s="511" t="s">
        <v>9372</v>
      </c>
      <c r="I5394" s="511" t="s">
        <v>4016</v>
      </c>
      <c r="J5394" s="511" t="s">
        <v>3945</v>
      </c>
      <c r="K5394" s="513">
        <v>1180.3599999999999</v>
      </c>
      <c r="L5394" s="511" t="s">
        <v>3946</v>
      </c>
    </row>
    <row r="5395" spans="1:12">
      <c r="A5395" s="511" t="s">
        <v>7471</v>
      </c>
      <c r="B5395" s="511" t="s">
        <v>7472</v>
      </c>
      <c r="C5395" s="511" t="s">
        <v>7341</v>
      </c>
      <c r="D5395" s="511">
        <v>297</v>
      </c>
      <c r="E5395" s="512" t="s">
        <v>3942</v>
      </c>
      <c r="F5395" s="511" t="s">
        <v>3942</v>
      </c>
      <c r="G5395" s="511">
        <v>102112</v>
      </c>
      <c r="H5395" s="511" t="s">
        <v>9373</v>
      </c>
      <c r="I5395" s="511" t="s">
        <v>4016</v>
      </c>
      <c r="J5395" s="511" t="s">
        <v>3945</v>
      </c>
      <c r="K5395" s="512">
        <v>131.19999999999999</v>
      </c>
      <c r="L5395" s="511" t="s">
        <v>3946</v>
      </c>
    </row>
    <row r="5396" spans="1:12">
      <c r="A5396" s="511" t="s">
        <v>7471</v>
      </c>
      <c r="B5396" s="511" t="s">
        <v>7472</v>
      </c>
      <c r="C5396" s="511" t="s">
        <v>7341</v>
      </c>
      <c r="D5396" s="511">
        <v>297</v>
      </c>
      <c r="E5396" s="512" t="s">
        <v>3942</v>
      </c>
      <c r="F5396" s="511" t="s">
        <v>3942</v>
      </c>
      <c r="G5396" s="511">
        <v>102113</v>
      </c>
      <c r="H5396" s="511" t="s">
        <v>9374</v>
      </c>
      <c r="I5396" s="511" t="s">
        <v>4016</v>
      </c>
      <c r="J5396" s="511" t="s">
        <v>3945</v>
      </c>
      <c r="K5396" s="513">
        <v>1903.01</v>
      </c>
      <c r="L5396" s="511" t="s">
        <v>3946</v>
      </c>
    </row>
    <row r="5397" spans="1:12">
      <c r="A5397" s="511" t="s">
        <v>7471</v>
      </c>
      <c r="B5397" s="511" t="s">
        <v>7472</v>
      </c>
      <c r="C5397" s="511" t="s">
        <v>7341</v>
      </c>
      <c r="D5397" s="511">
        <v>297</v>
      </c>
      <c r="E5397" s="512" t="s">
        <v>3942</v>
      </c>
      <c r="F5397" s="511" t="s">
        <v>3942</v>
      </c>
      <c r="G5397" s="511">
        <v>102114</v>
      </c>
      <c r="H5397" s="511" t="s">
        <v>9375</v>
      </c>
      <c r="I5397" s="511" t="s">
        <v>4016</v>
      </c>
      <c r="J5397" s="511" t="s">
        <v>3945</v>
      </c>
      <c r="K5397" s="512">
        <v>134.47999999999999</v>
      </c>
      <c r="L5397" s="511" t="s">
        <v>3946</v>
      </c>
    </row>
    <row r="5398" spans="1:12">
      <c r="A5398" s="511" t="s">
        <v>7471</v>
      </c>
      <c r="B5398" s="511" t="s">
        <v>7472</v>
      </c>
      <c r="C5398" s="511" t="s">
        <v>7341</v>
      </c>
      <c r="D5398" s="511">
        <v>297</v>
      </c>
      <c r="E5398" s="512" t="s">
        <v>3942</v>
      </c>
      <c r="F5398" s="511" t="s">
        <v>3942</v>
      </c>
      <c r="G5398" s="511">
        <v>102115</v>
      </c>
      <c r="H5398" s="511" t="s">
        <v>9376</v>
      </c>
      <c r="I5398" s="511" t="s">
        <v>4016</v>
      </c>
      <c r="J5398" s="511" t="s">
        <v>3945</v>
      </c>
      <c r="K5398" s="513">
        <v>3334.16</v>
      </c>
      <c r="L5398" s="511" t="s">
        <v>3946</v>
      </c>
    </row>
    <row r="5399" spans="1:12">
      <c r="A5399" s="511" t="s">
        <v>7471</v>
      </c>
      <c r="B5399" s="511" t="s">
        <v>7472</v>
      </c>
      <c r="C5399" s="511" t="s">
        <v>7341</v>
      </c>
      <c r="D5399" s="511">
        <v>297</v>
      </c>
      <c r="E5399" s="512" t="s">
        <v>3942</v>
      </c>
      <c r="F5399" s="511" t="s">
        <v>3942</v>
      </c>
      <c r="G5399" s="511">
        <v>102116</v>
      </c>
      <c r="H5399" s="511" t="s">
        <v>9377</v>
      </c>
      <c r="I5399" s="511" t="s">
        <v>4016</v>
      </c>
      <c r="J5399" s="511" t="s">
        <v>3945</v>
      </c>
      <c r="K5399" s="513">
        <v>2034.34</v>
      </c>
      <c r="L5399" s="511" t="s">
        <v>3946</v>
      </c>
    </row>
    <row r="5400" spans="1:12">
      <c r="A5400" s="511" t="s">
        <v>7471</v>
      </c>
      <c r="B5400" s="511" t="s">
        <v>7472</v>
      </c>
      <c r="C5400" s="511" t="s">
        <v>7341</v>
      </c>
      <c r="D5400" s="511">
        <v>297</v>
      </c>
      <c r="E5400" s="512" t="s">
        <v>3942</v>
      </c>
      <c r="F5400" s="511" t="s">
        <v>3942</v>
      </c>
      <c r="G5400" s="511">
        <v>102117</v>
      </c>
      <c r="H5400" s="511" t="s">
        <v>9378</v>
      </c>
      <c r="I5400" s="511" t="s">
        <v>4016</v>
      </c>
      <c r="J5400" s="511" t="s">
        <v>3945</v>
      </c>
      <c r="K5400" s="512">
        <v>138.47</v>
      </c>
      <c r="L5400" s="511" t="s">
        <v>3946</v>
      </c>
    </row>
    <row r="5401" spans="1:12">
      <c r="A5401" s="511" t="s">
        <v>7471</v>
      </c>
      <c r="B5401" s="511" t="s">
        <v>7472</v>
      </c>
      <c r="C5401" s="511" t="s">
        <v>7341</v>
      </c>
      <c r="D5401" s="511">
        <v>297</v>
      </c>
      <c r="E5401" s="512" t="s">
        <v>3942</v>
      </c>
      <c r="F5401" s="511" t="s">
        <v>3942</v>
      </c>
      <c r="G5401" s="511">
        <v>102118</v>
      </c>
      <c r="H5401" s="511" t="s">
        <v>9379</v>
      </c>
      <c r="I5401" s="511" t="s">
        <v>4016</v>
      </c>
      <c r="J5401" s="511" t="s">
        <v>3945</v>
      </c>
      <c r="K5401" s="513">
        <v>2787.24</v>
      </c>
      <c r="L5401" s="511" t="s">
        <v>3946</v>
      </c>
    </row>
    <row r="5402" spans="1:12">
      <c r="A5402" s="511" t="s">
        <v>7471</v>
      </c>
      <c r="B5402" s="511" t="s">
        <v>7472</v>
      </c>
      <c r="C5402" s="511" t="s">
        <v>7341</v>
      </c>
      <c r="D5402" s="511">
        <v>297</v>
      </c>
      <c r="E5402" s="512" t="s">
        <v>3942</v>
      </c>
      <c r="F5402" s="511" t="s">
        <v>3942</v>
      </c>
      <c r="G5402" s="511">
        <v>102119</v>
      </c>
      <c r="H5402" s="511" t="s">
        <v>9380</v>
      </c>
      <c r="I5402" s="511" t="s">
        <v>4016</v>
      </c>
      <c r="J5402" s="511" t="s">
        <v>3945</v>
      </c>
      <c r="K5402" s="512">
        <v>141.91</v>
      </c>
      <c r="L5402" s="511" t="s">
        <v>3946</v>
      </c>
    </row>
    <row r="5403" spans="1:12">
      <c r="A5403" s="511" t="s">
        <v>7471</v>
      </c>
      <c r="B5403" s="511" t="s">
        <v>7472</v>
      </c>
      <c r="C5403" s="511" t="s">
        <v>7341</v>
      </c>
      <c r="D5403" s="511">
        <v>297</v>
      </c>
      <c r="E5403" s="512" t="s">
        <v>3942</v>
      </c>
      <c r="F5403" s="511" t="s">
        <v>3942</v>
      </c>
      <c r="G5403" s="511">
        <v>102121</v>
      </c>
      <c r="H5403" s="511" t="s">
        <v>9381</v>
      </c>
      <c r="I5403" s="511" t="s">
        <v>4016</v>
      </c>
      <c r="J5403" s="511" t="s">
        <v>3945</v>
      </c>
      <c r="K5403" s="512">
        <v>177.81</v>
      </c>
      <c r="L5403" s="511" t="s">
        <v>3946</v>
      </c>
    </row>
    <row r="5404" spans="1:12">
      <c r="A5404" s="511" t="s">
        <v>7471</v>
      </c>
      <c r="B5404" s="511" t="s">
        <v>7472</v>
      </c>
      <c r="C5404" s="511" t="s">
        <v>7341</v>
      </c>
      <c r="D5404" s="511">
        <v>297</v>
      </c>
      <c r="E5404" s="512" t="s">
        <v>3942</v>
      </c>
      <c r="F5404" s="511" t="s">
        <v>3942</v>
      </c>
      <c r="G5404" s="511">
        <v>102122</v>
      </c>
      <c r="H5404" s="511" t="s">
        <v>9382</v>
      </c>
      <c r="I5404" s="511" t="s">
        <v>4016</v>
      </c>
      <c r="J5404" s="511" t="s">
        <v>3945</v>
      </c>
      <c r="K5404" s="513">
        <v>9517.7099999999991</v>
      </c>
      <c r="L5404" s="511" t="s">
        <v>3946</v>
      </c>
    </row>
    <row r="5405" spans="1:12">
      <c r="A5405" s="511" t="s">
        <v>7471</v>
      </c>
      <c r="B5405" s="511" t="s">
        <v>7472</v>
      </c>
      <c r="C5405" s="511" t="s">
        <v>7341</v>
      </c>
      <c r="D5405" s="511">
        <v>297</v>
      </c>
      <c r="E5405" s="512" t="s">
        <v>3942</v>
      </c>
      <c r="F5405" s="511" t="s">
        <v>3942</v>
      </c>
      <c r="G5405" s="511">
        <v>102123</v>
      </c>
      <c r="H5405" s="511" t="s">
        <v>9383</v>
      </c>
      <c r="I5405" s="511" t="s">
        <v>4016</v>
      </c>
      <c r="J5405" s="511" t="s">
        <v>3945</v>
      </c>
      <c r="K5405" s="512">
        <v>188.03</v>
      </c>
      <c r="L5405" s="511" t="s">
        <v>3946</v>
      </c>
    </row>
    <row r="5406" spans="1:12">
      <c r="A5406" s="511" t="s">
        <v>7471</v>
      </c>
      <c r="B5406" s="511" t="s">
        <v>7472</v>
      </c>
      <c r="C5406" s="511" t="s">
        <v>7341</v>
      </c>
      <c r="D5406" s="511">
        <v>297</v>
      </c>
      <c r="E5406" s="512" t="s">
        <v>3942</v>
      </c>
      <c r="F5406" s="511" t="s">
        <v>3942</v>
      </c>
      <c r="G5406" s="511">
        <v>102136</v>
      </c>
      <c r="H5406" s="511" t="s">
        <v>9384</v>
      </c>
      <c r="I5406" s="511" t="s">
        <v>4016</v>
      </c>
      <c r="J5406" s="511" t="s">
        <v>4001</v>
      </c>
      <c r="K5406" s="512">
        <v>67.67</v>
      </c>
      <c r="L5406" s="511" t="s">
        <v>3946</v>
      </c>
    </row>
    <row r="5407" spans="1:12">
      <c r="A5407" s="511" t="s">
        <v>7471</v>
      </c>
      <c r="B5407" s="511" t="s">
        <v>7472</v>
      </c>
      <c r="C5407" s="511" t="s">
        <v>7341</v>
      </c>
      <c r="D5407" s="511">
        <v>297</v>
      </c>
      <c r="E5407" s="512" t="s">
        <v>3942</v>
      </c>
      <c r="F5407" s="511" t="s">
        <v>3942</v>
      </c>
      <c r="G5407" s="511">
        <v>102137</v>
      </c>
      <c r="H5407" s="511" t="s">
        <v>9385</v>
      </c>
      <c r="I5407" s="511" t="s">
        <v>4016</v>
      </c>
      <c r="J5407" s="511" t="s">
        <v>4001</v>
      </c>
      <c r="K5407" s="512">
        <v>85.82</v>
      </c>
      <c r="L5407" s="511" t="s">
        <v>3946</v>
      </c>
    </row>
    <row r="5408" spans="1:12">
      <c r="A5408" s="511" t="s">
        <v>7471</v>
      </c>
      <c r="B5408" s="511" t="s">
        <v>7472</v>
      </c>
      <c r="C5408" s="511" t="s">
        <v>7341</v>
      </c>
      <c r="D5408" s="511">
        <v>297</v>
      </c>
      <c r="E5408" s="512" t="s">
        <v>3942</v>
      </c>
      <c r="F5408" s="511" t="s">
        <v>3942</v>
      </c>
      <c r="G5408" s="511">
        <v>102138</v>
      </c>
      <c r="H5408" s="511" t="s">
        <v>9386</v>
      </c>
      <c r="I5408" s="511" t="s">
        <v>4016</v>
      </c>
      <c r="J5408" s="511" t="s">
        <v>3945</v>
      </c>
      <c r="K5408" s="512">
        <v>204.68</v>
      </c>
      <c r="L5408" s="511" t="s">
        <v>3946</v>
      </c>
    </row>
    <row r="5409" spans="1:12">
      <c r="A5409" s="511" t="s">
        <v>7471</v>
      </c>
      <c r="B5409" s="511" t="s">
        <v>7472</v>
      </c>
      <c r="C5409" s="511" t="s">
        <v>7341</v>
      </c>
      <c r="D5409" s="511">
        <v>297</v>
      </c>
      <c r="E5409" s="512" t="s">
        <v>3942</v>
      </c>
      <c r="F5409" s="511" t="s">
        <v>3942</v>
      </c>
      <c r="G5409" s="511">
        <v>103517</v>
      </c>
      <c r="H5409" s="511" t="s">
        <v>9387</v>
      </c>
      <c r="I5409" s="511" t="s">
        <v>4016</v>
      </c>
      <c r="J5409" s="511" t="s">
        <v>3945</v>
      </c>
      <c r="K5409" s="513">
        <v>3294.13</v>
      </c>
      <c r="L5409" s="511" t="s">
        <v>3946</v>
      </c>
    </row>
    <row r="5410" spans="1:12">
      <c r="A5410" s="511" t="s">
        <v>7471</v>
      </c>
      <c r="B5410" s="511" t="s">
        <v>7472</v>
      </c>
      <c r="C5410" s="511" t="s">
        <v>7341</v>
      </c>
      <c r="D5410" s="511">
        <v>297</v>
      </c>
      <c r="E5410" s="512" t="s">
        <v>3942</v>
      </c>
      <c r="F5410" s="511" t="s">
        <v>3942</v>
      </c>
      <c r="G5410" s="511">
        <v>103519</v>
      </c>
      <c r="H5410" s="511" t="s">
        <v>9388</v>
      </c>
      <c r="I5410" s="511" t="s">
        <v>4016</v>
      </c>
      <c r="J5410" s="511" t="s">
        <v>3945</v>
      </c>
      <c r="K5410" s="512">
        <v>10.79</v>
      </c>
      <c r="L5410" s="511" t="s">
        <v>3946</v>
      </c>
    </row>
    <row r="5411" spans="1:12">
      <c r="A5411" s="511" t="s">
        <v>7471</v>
      </c>
      <c r="B5411" s="511" t="s">
        <v>7472</v>
      </c>
      <c r="C5411" s="511" t="s">
        <v>7341</v>
      </c>
      <c r="D5411" s="511">
        <v>297</v>
      </c>
      <c r="E5411" s="512" t="s">
        <v>3942</v>
      </c>
      <c r="F5411" s="511" t="s">
        <v>3942</v>
      </c>
      <c r="G5411" s="511">
        <v>103520</v>
      </c>
      <c r="H5411" s="511" t="s">
        <v>9389</v>
      </c>
      <c r="I5411" s="511" t="s">
        <v>4016</v>
      </c>
      <c r="J5411" s="511" t="s">
        <v>3945</v>
      </c>
      <c r="K5411" s="513">
        <v>5437.8</v>
      </c>
      <c r="L5411" s="511" t="s">
        <v>3946</v>
      </c>
    </row>
    <row r="5412" spans="1:12">
      <c r="A5412" s="511" t="s">
        <v>7471</v>
      </c>
      <c r="B5412" s="511" t="s">
        <v>7472</v>
      </c>
      <c r="C5412" s="511" t="s">
        <v>7341</v>
      </c>
      <c r="D5412" s="511">
        <v>297</v>
      </c>
      <c r="E5412" s="512" t="s">
        <v>3942</v>
      </c>
      <c r="F5412" s="511" t="s">
        <v>3942</v>
      </c>
      <c r="G5412" s="511">
        <v>103521</v>
      </c>
      <c r="H5412" s="511" t="s">
        <v>9390</v>
      </c>
      <c r="I5412" s="511" t="s">
        <v>4016</v>
      </c>
      <c r="J5412" s="511" t="s">
        <v>3945</v>
      </c>
      <c r="K5412" s="513">
        <v>7220.14</v>
      </c>
      <c r="L5412" s="511" t="s">
        <v>3946</v>
      </c>
    </row>
    <row r="5413" spans="1:12">
      <c r="A5413" s="511" t="s">
        <v>7471</v>
      </c>
      <c r="B5413" s="511" t="s">
        <v>7472</v>
      </c>
      <c r="C5413" s="511" t="s">
        <v>7341</v>
      </c>
      <c r="D5413" s="511">
        <v>297</v>
      </c>
      <c r="E5413" s="512" t="s">
        <v>3942</v>
      </c>
      <c r="F5413" s="511" t="s">
        <v>3942</v>
      </c>
      <c r="G5413" s="511">
        <v>103522</v>
      </c>
      <c r="H5413" s="511" t="s">
        <v>9391</v>
      </c>
      <c r="I5413" s="511" t="s">
        <v>4016</v>
      </c>
      <c r="J5413" s="511" t="s">
        <v>3945</v>
      </c>
      <c r="K5413" s="513">
        <v>7249.87</v>
      </c>
      <c r="L5413" s="511" t="s">
        <v>3946</v>
      </c>
    </row>
    <row r="5414" spans="1:12">
      <c r="A5414" s="511" t="s">
        <v>7471</v>
      </c>
      <c r="B5414" s="511" t="s">
        <v>7472</v>
      </c>
      <c r="C5414" s="511" t="s">
        <v>7341</v>
      </c>
      <c r="D5414" s="511">
        <v>297</v>
      </c>
      <c r="E5414" s="512" t="s">
        <v>3942</v>
      </c>
      <c r="F5414" s="511" t="s">
        <v>3942</v>
      </c>
      <c r="G5414" s="511">
        <v>103523</v>
      </c>
      <c r="H5414" s="511" t="s">
        <v>9392</v>
      </c>
      <c r="I5414" s="511" t="s">
        <v>4016</v>
      </c>
      <c r="J5414" s="511" t="s">
        <v>3945</v>
      </c>
      <c r="K5414" s="513">
        <v>10924.64</v>
      </c>
      <c r="L5414" s="511" t="s">
        <v>3946</v>
      </c>
    </row>
    <row r="5415" spans="1:12">
      <c r="A5415" s="511" t="s">
        <v>9393</v>
      </c>
      <c r="B5415" s="511" t="s">
        <v>9394</v>
      </c>
      <c r="C5415" s="511" t="s">
        <v>9395</v>
      </c>
      <c r="D5415" s="511">
        <v>58</v>
      </c>
      <c r="E5415" s="512" t="s">
        <v>3942</v>
      </c>
      <c r="F5415" s="511" t="s">
        <v>3942</v>
      </c>
      <c r="G5415" s="511">
        <v>104031</v>
      </c>
      <c r="H5415" s="511" t="s">
        <v>9396</v>
      </c>
      <c r="I5415" s="511" t="s">
        <v>4016</v>
      </c>
      <c r="J5415" s="511" t="s">
        <v>3945</v>
      </c>
      <c r="K5415" s="512">
        <v>19.25</v>
      </c>
      <c r="L5415" s="511" t="s">
        <v>3946</v>
      </c>
    </row>
    <row r="5416" spans="1:12">
      <c r="A5416" s="511" t="s">
        <v>9393</v>
      </c>
      <c r="B5416" s="511" t="s">
        <v>9394</v>
      </c>
      <c r="C5416" s="511" t="s">
        <v>9395</v>
      </c>
      <c r="D5416" s="511">
        <v>58</v>
      </c>
      <c r="E5416" s="512" t="s">
        <v>3942</v>
      </c>
      <c r="F5416" s="511" t="s">
        <v>3942</v>
      </c>
      <c r="G5416" s="511">
        <v>104032</v>
      </c>
      <c r="H5416" s="511" t="s">
        <v>9397</v>
      </c>
      <c r="I5416" s="511" t="s">
        <v>4016</v>
      </c>
      <c r="J5416" s="511" t="s">
        <v>3945</v>
      </c>
      <c r="K5416" s="512">
        <v>24.79</v>
      </c>
      <c r="L5416" s="511" t="s">
        <v>3946</v>
      </c>
    </row>
    <row r="5417" spans="1:12">
      <c r="A5417" s="511" t="s">
        <v>9393</v>
      </c>
      <c r="B5417" s="511" t="s">
        <v>9394</v>
      </c>
      <c r="C5417" s="511" t="s">
        <v>9395</v>
      </c>
      <c r="D5417" s="511">
        <v>58</v>
      </c>
      <c r="E5417" s="512" t="s">
        <v>3942</v>
      </c>
      <c r="F5417" s="511" t="s">
        <v>3942</v>
      </c>
      <c r="G5417" s="511">
        <v>104033</v>
      </c>
      <c r="H5417" s="511" t="s">
        <v>9398</v>
      </c>
      <c r="I5417" s="511" t="s">
        <v>4016</v>
      </c>
      <c r="J5417" s="511" t="s">
        <v>3945</v>
      </c>
      <c r="K5417" s="512">
        <v>22.35</v>
      </c>
      <c r="L5417" s="511" t="s">
        <v>3946</v>
      </c>
    </row>
    <row r="5418" spans="1:12">
      <c r="A5418" s="511" t="s">
        <v>9393</v>
      </c>
      <c r="B5418" s="511" t="s">
        <v>9394</v>
      </c>
      <c r="C5418" s="511" t="s">
        <v>9395</v>
      </c>
      <c r="D5418" s="511">
        <v>58</v>
      </c>
      <c r="E5418" s="512" t="s">
        <v>3942</v>
      </c>
      <c r="F5418" s="511" t="s">
        <v>3942</v>
      </c>
      <c r="G5418" s="511">
        <v>104034</v>
      </c>
      <c r="H5418" s="511" t="s">
        <v>9399</v>
      </c>
      <c r="I5418" s="511" t="s">
        <v>4016</v>
      </c>
      <c r="J5418" s="511" t="s">
        <v>3945</v>
      </c>
      <c r="K5418" s="512">
        <v>29.85</v>
      </c>
      <c r="L5418" s="511" t="s">
        <v>3946</v>
      </c>
    </row>
    <row r="5419" spans="1:12">
      <c r="A5419" s="511" t="s">
        <v>9393</v>
      </c>
      <c r="B5419" s="511" t="s">
        <v>9394</v>
      </c>
      <c r="C5419" s="511" t="s">
        <v>9395</v>
      </c>
      <c r="D5419" s="511">
        <v>58</v>
      </c>
      <c r="E5419" s="512" t="s">
        <v>3942</v>
      </c>
      <c r="F5419" s="511" t="s">
        <v>3942</v>
      </c>
      <c r="G5419" s="511">
        <v>104035</v>
      </c>
      <c r="H5419" s="511" t="s">
        <v>9400</v>
      </c>
      <c r="I5419" s="511" t="s">
        <v>4016</v>
      </c>
      <c r="J5419" s="511" t="s">
        <v>3945</v>
      </c>
      <c r="K5419" s="512">
        <v>37.18</v>
      </c>
      <c r="L5419" s="511" t="s">
        <v>3946</v>
      </c>
    </row>
    <row r="5420" spans="1:12">
      <c r="A5420" s="511" t="s">
        <v>9393</v>
      </c>
      <c r="B5420" s="511" t="s">
        <v>9394</v>
      </c>
      <c r="C5420" s="511" t="s">
        <v>9395</v>
      </c>
      <c r="D5420" s="511">
        <v>58</v>
      </c>
      <c r="E5420" s="512" t="s">
        <v>3942</v>
      </c>
      <c r="F5420" s="511" t="s">
        <v>3942</v>
      </c>
      <c r="G5420" s="511">
        <v>104036</v>
      </c>
      <c r="H5420" s="511" t="s">
        <v>9401</v>
      </c>
      <c r="I5420" s="511" t="s">
        <v>4016</v>
      </c>
      <c r="J5420" s="511" t="s">
        <v>3945</v>
      </c>
      <c r="K5420" s="512">
        <v>38.340000000000003</v>
      </c>
      <c r="L5420" s="511" t="s">
        <v>3946</v>
      </c>
    </row>
    <row r="5421" spans="1:12">
      <c r="A5421" s="511" t="s">
        <v>9393</v>
      </c>
      <c r="B5421" s="511" t="s">
        <v>9394</v>
      </c>
      <c r="C5421" s="511" t="s">
        <v>9395</v>
      </c>
      <c r="D5421" s="511">
        <v>58</v>
      </c>
      <c r="E5421" s="512" t="s">
        <v>3942</v>
      </c>
      <c r="F5421" s="511" t="s">
        <v>3942</v>
      </c>
      <c r="G5421" s="511">
        <v>104039</v>
      </c>
      <c r="H5421" s="511" t="s">
        <v>9402</v>
      </c>
      <c r="I5421" s="511" t="s">
        <v>4016</v>
      </c>
      <c r="J5421" s="511" t="s">
        <v>3945</v>
      </c>
      <c r="K5421" s="512">
        <v>77.34</v>
      </c>
      <c r="L5421" s="511" t="s">
        <v>3946</v>
      </c>
    </row>
    <row r="5422" spans="1:12">
      <c r="A5422" s="511" t="s">
        <v>9393</v>
      </c>
      <c r="B5422" s="511" t="s">
        <v>9394</v>
      </c>
      <c r="C5422" s="511" t="s">
        <v>9395</v>
      </c>
      <c r="D5422" s="511">
        <v>58</v>
      </c>
      <c r="E5422" s="512" t="s">
        <v>3942</v>
      </c>
      <c r="F5422" s="511" t="s">
        <v>3942</v>
      </c>
      <c r="G5422" s="511">
        <v>104043</v>
      </c>
      <c r="H5422" s="511" t="s">
        <v>9403</v>
      </c>
      <c r="I5422" s="511" t="s">
        <v>4016</v>
      </c>
      <c r="J5422" s="511" t="s">
        <v>3945</v>
      </c>
      <c r="K5422" s="512">
        <v>8.41</v>
      </c>
      <c r="L5422" s="511" t="s">
        <v>3946</v>
      </c>
    </row>
    <row r="5423" spans="1:12">
      <c r="A5423" s="511" t="s">
        <v>9393</v>
      </c>
      <c r="B5423" s="511" t="s">
        <v>9394</v>
      </c>
      <c r="C5423" s="511" t="s">
        <v>9395</v>
      </c>
      <c r="D5423" s="511">
        <v>58</v>
      </c>
      <c r="E5423" s="512" t="s">
        <v>3942</v>
      </c>
      <c r="F5423" s="511" t="s">
        <v>3942</v>
      </c>
      <c r="G5423" s="511">
        <v>104044</v>
      </c>
      <c r="H5423" s="511" t="s">
        <v>9404</v>
      </c>
      <c r="I5423" s="511" t="s">
        <v>4016</v>
      </c>
      <c r="J5423" s="511" t="s">
        <v>3945</v>
      </c>
      <c r="K5423" s="512">
        <v>8.8000000000000007</v>
      </c>
      <c r="L5423" s="511" t="s">
        <v>3946</v>
      </c>
    </row>
    <row r="5424" spans="1:12">
      <c r="A5424" s="511" t="s">
        <v>9393</v>
      </c>
      <c r="B5424" s="511" t="s">
        <v>9394</v>
      </c>
      <c r="C5424" s="511" t="s">
        <v>9395</v>
      </c>
      <c r="D5424" s="511">
        <v>58</v>
      </c>
      <c r="E5424" s="512" t="s">
        <v>3942</v>
      </c>
      <c r="F5424" s="511" t="s">
        <v>3942</v>
      </c>
      <c r="G5424" s="511">
        <v>104045</v>
      </c>
      <c r="H5424" s="511" t="s">
        <v>9405</v>
      </c>
      <c r="I5424" s="511" t="s">
        <v>4016</v>
      </c>
      <c r="J5424" s="511" t="s">
        <v>3945</v>
      </c>
      <c r="K5424" s="512">
        <v>14.38</v>
      </c>
      <c r="L5424" s="511" t="s">
        <v>3946</v>
      </c>
    </row>
    <row r="5425" spans="1:12">
      <c r="A5425" s="511" t="s">
        <v>9393</v>
      </c>
      <c r="B5425" s="511" t="s">
        <v>9394</v>
      </c>
      <c r="C5425" s="511" t="s">
        <v>9395</v>
      </c>
      <c r="D5425" s="511">
        <v>58</v>
      </c>
      <c r="E5425" s="512" t="s">
        <v>3942</v>
      </c>
      <c r="F5425" s="511" t="s">
        <v>3942</v>
      </c>
      <c r="G5425" s="511">
        <v>104046</v>
      </c>
      <c r="H5425" s="511" t="s">
        <v>9406</v>
      </c>
      <c r="I5425" s="511" t="s">
        <v>4016</v>
      </c>
      <c r="J5425" s="511" t="s">
        <v>3945</v>
      </c>
      <c r="K5425" s="512">
        <v>7.98</v>
      </c>
      <c r="L5425" s="511" t="s">
        <v>3946</v>
      </c>
    </row>
    <row r="5426" spans="1:12">
      <c r="A5426" s="511" t="s">
        <v>9393</v>
      </c>
      <c r="B5426" s="511" t="s">
        <v>9394</v>
      </c>
      <c r="C5426" s="511" t="s">
        <v>9395</v>
      </c>
      <c r="D5426" s="511">
        <v>58</v>
      </c>
      <c r="E5426" s="512" t="s">
        <v>3942</v>
      </c>
      <c r="F5426" s="511" t="s">
        <v>3942</v>
      </c>
      <c r="G5426" s="511">
        <v>104047</v>
      </c>
      <c r="H5426" s="511" t="s">
        <v>9407</v>
      </c>
      <c r="I5426" s="511" t="s">
        <v>4016</v>
      </c>
      <c r="J5426" s="511" t="s">
        <v>3945</v>
      </c>
      <c r="K5426" s="512">
        <v>9.24</v>
      </c>
      <c r="L5426" s="511" t="s">
        <v>3946</v>
      </c>
    </row>
    <row r="5427" spans="1:12">
      <c r="A5427" s="511" t="s">
        <v>9393</v>
      </c>
      <c r="B5427" s="511" t="s">
        <v>9394</v>
      </c>
      <c r="C5427" s="511" t="s">
        <v>9395</v>
      </c>
      <c r="D5427" s="511">
        <v>58</v>
      </c>
      <c r="E5427" s="512" t="s">
        <v>3942</v>
      </c>
      <c r="F5427" s="511" t="s">
        <v>3942</v>
      </c>
      <c r="G5427" s="511">
        <v>104048</v>
      </c>
      <c r="H5427" s="511" t="s">
        <v>9408</v>
      </c>
      <c r="I5427" s="511" t="s">
        <v>4016</v>
      </c>
      <c r="J5427" s="511" t="s">
        <v>3945</v>
      </c>
      <c r="K5427" s="512">
        <v>14</v>
      </c>
      <c r="L5427" s="511" t="s">
        <v>3946</v>
      </c>
    </row>
    <row r="5428" spans="1:12">
      <c r="A5428" s="511" t="s">
        <v>9393</v>
      </c>
      <c r="B5428" s="511" t="s">
        <v>9394</v>
      </c>
      <c r="C5428" s="511" t="s">
        <v>9395</v>
      </c>
      <c r="D5428" s="511">
        <v>58</v>
      </c>
      <c r="E5428" s="512" t="s">
        <v>3942</v>
      </c>
      <c r="F5428" s="511" t="s">
        <v>3942</v>
      </c>
      <c r="G5428" s="511">
        <v>104049</v>
      </c>
      <c r="H5428" s="511" t="s">
        <v>9409</v>
      </c>
      <c r="I5428" s="511" t="s">
        <v>4016</v>
      </c>
      <c r="J5428" s="511" t="s">
        <v>4001</v>
      </c>
      <c r="K5428" s="512">
        <v>5.0999999999999996</v>
      </c>
      <c r="L5428" s="511" t="s">
        <v>3946</v>
      </c>
    </row>
    <row r="5429" spans="1:12">
      <c r="A5429" s="511" t="s">
        <v>9393</v>
      </c>
      <c r="B5429" s="511" t="s">
        <v>9394</v>
      </c>
      <c r="C5429" s="511" t="s">
        <v>9395</v>
      </c>
      <c r="D5429" s="511">
        <v>58</v>
      </c>
      <c r="E5429" s="512" t="s">
        <v>3942</v>
      </c>
      <c r="F5429" s="511" t="s">
        <v>3942</v>
      </c>
      <c r="G5429" s="511">
        <v>104050</v>
      </c>
      <c r="H5429" s="511" t="s">
        <v>9410</v>
      </c>
      <c r="I5429" s="511" t="s">
        <v>4016</v>
      </c>
      <c r="J5429" s="511" t="s">
        <v>4001</v>
      </c>
      <c r="K5429" s="512">
        <v>7.8</v>
      </c>
      <c r="L5429" s="511" t="s">
        <v>3946</v>
      </c>
    </row>
    <row r="5430" spans="1:12">
      <c r="A5430" s="511" t="s">
        <v>9393</v>
      </c>
      <c r="B5430" s="511" t="s">
        <v>9394</v>
      </c>
      <c r="C5430" s="511" t="s">
        <v>9395</v>
      </c>
      <c r="D5430" s="511">
        <v>58</v>
      </c>
      <c r="E5430" s="512" t="s">
        <v>3942</v>
      </c>
      <c r="F5430" s="511" t="s">
        <v>3942</v>
      </c>
      <c r="G5430" s="511">
        <v>104051</v>
      </c>
      <c r="H5430" s="511" t="s">
        <v>9411</v>
      </c>
      <c r="I5430" s="511" t="s">
        <v>4016</v>
      </c>
      <c r="J5430" s="511" t="s">
        <v>3945</v>
      </c>
      <c r="K5430" s="512">
        <v>7.43</v>
      </c>
      <c r="L5430" s="511" t="s">
        <v>3946</v>
      </c>
    </row>
    <row r="5431" spans="1:12">
      <c r="A5431" s="511" t="s">
        <v>9393</v>
      </c>
      <c r="B5431" s="511" t="s">
        <v>9394</v>
      </c>
      <c r="C5431" s="511" t="s">
        <v>9395</v>
      </c>
      <c r="D5431" s="511">
        <v>58</v>
      </c>
      <c r="E5431" s="512" t="s">
        <v>3942</v>
      </c>
      <c r="F5431" s="511" t="s">
        <v>3942</v>
      </c>
      <c r="G5431" s="511">
        <v>104052</v>
      </c>
      <c r="H5431" s="511" t="s">
        <v>9412</v>
      </c>
      <c r="I5431" s="511" t="s">
        <v>4016</v>
      </c>
      <c r="J5431" s="511" t="s">
        <v>3945</v>
      </c>
      <c r="K5431" s="512">
        <v>10.47</v>
      </c>
      <c r="L5431" s="511" t="s">
        <v>3946</v>
      </c>
    </row>
    <row r="5432" spans="1:12">
      <c r="A5432" s="511" t="s">
        <v>9393</v>
      </c>
      <c r="B5432" s="511" t="s">
        <v>9394</v>
      </c>
      <c r="C5432" s="511" t="s">
        <v>9395</v>
      </c>
      <c r="D5432" s="511">
        <v>58</v>
      </c>
      <c r="E5432" s="512" t="s">
        <v>3942</v>
      </c>
      <c r="F5432" s="511" t="s">
        <v>3942</v>
      </c>
      <c r="G5432" s="511">
        <v>104053</v>
      </c>
      <c r="H5432" s="511" t="s">
        <v>9413</v>
      </c>
      <c r="I5432" s="511" t="s">
        <v>4016</v>
      </c>
      <c r="J5432" s="511" t="s">
        <v>3945</v>
      </c>
      <c r="K5432" s="512">
        <v>8.84</v>
      </c>
      <c r="L5432" s="511" t="s">
        <v>3946</v>
      </c>
    </row>
    <row r="5433" spans="1:12">
      <c r="A5433" s="511" t="s">
        <v>9393</v>
      </c>
      <c r="B5433" s="511" t="s">
        <v>9394</v>
      </c>
      <c r="C5433" s="511" t="s">
        <v>9395</v>
      </c>
      <c r="D5433" s="511">
        <v>58</v>
      </c>
      <c r="E5433" s="512" t="s">
        <v>3942</v>
      </c>
      <c r="F5433" s="511" t="s">
        <v>3942</v>
      </c>
      <c r="G5433" s="511">
        <v>104054</v>
      </c>
      <c r="H5433" s="511" t="s">
        <v>9414</v>
      </c>
      <c r="I5433" s="511" t="s">
        <v>4016</v>
      </c>
      <c r="J5433" s="511" t="s">
        <v>3945</v>
      </c>
      <c r="K5433" s="512">
        <v>18.22</v>
      </c>
      <c r="L5433" s="511" t="s">
        <v>3946</v>
      </c>
    </row>
    <row r="5434" spans="1:12">
      <c r="A5434" s="511" t="s">
        <v>9393</v>
      </c>
      <c r="B5434" s="511" t="s">
        <v>9394</v>
      </c>
      <c r="C5434" s="511" t="s">
        <v>9395</v>
      </c>
      <c r="D5434" s="511">
        <v>58</v>
      </c>
      <c r="E5434" s="512" t="s">
        <v>3942</v>
      </c>
      <c r="F5434" s="511" t="s">
        <v>3942</v>
      </c>
      <c r="G5434" s="511">
        <v>104055</v>
      </c>
      <c r="H5434" s="511" t="s">
        <v>9415</v>
      </c>
      <c r="I5434" s="511" t="s">
        <v>4016</v>
      </c>
      <c r="J5434" s="511" t="s">
        <v>4001</v>
      </c>
      <c r="K5434" s="512">
        <v>17.97</v>
      </c>
      <c r="L5434" s="511" t="s">
        <v>3946</v>
      </c>
    </row>
    <row r="5435" spans="1:12">
      <c r="A5435" s="511" t="s">
        <v>9393</v>
      </c>
      <c r="B5435" s="511" t="s">
        <v>9394</v>
      </c>
      <c r="C5435" s="511" t="s">
        <v>9395</v>
      </c>
      <c r="D5435" s="511">
        <v>58</v>
      </c>
      <c r="E5435" s="512" t="s">
        <v>3942</v>
      </c>
      <c r="F5435" s="511" t="s">
        <v>3942</v>
      </c>
      <c r="G5435" s="511">
        <v>104056</v>
      </c>
      <c r="H5435" s="511" t="s">
        <v>9416</v>
      </c>
      <c r="I5435" s="511" t="s">
        <v>4016</v>
      </c>
      <c r="J5435" s="511" t="s">
        <v>4001</v>
      </c>
      <c r="K5435" s="512">
        <v>27.55</v>
      </c>
      <c r="L5435" s="511" t="s">
        <v>3946</v>
      </c>
    </row>
    <row r="5436" spans="1:12">
      <c r="A5436" s="511" t="s">
        <v>9393</v>
      </c>
      <c r="B5436" s="511" t="s">
        <v>9394</v>
      </c>
      <c r="C5436" s="511" t="s">
        <v>9395</v>
      </c>
      <c r="D5436" s="511">
        <v>58</v>
      </c>
      <c r="E5436" s="512" t="s">
        <v>3942</v>
      </c>
      <c r="F5436" s="511" t="s">
        <v>3942</v>
      </c>
      <c r="G5436" s="511">
        <v>104058</v>
      </c>
      <c r="H5436" s="511" t="s">
        <v>9417</v>
      </c>
      <c r="I5436" s="511" t="s">
        <v>4016</v>
      </c>
      <c r="J5436" s="511" t="s">
        <v>4001</v>
      </c>
      <c r="K5436" s="512">
        <v>6.13</v>
      </c>
      <c r="L5436" s="511" t="s">
        <v>3946</v>
      </c>
    </row>
    <row r="5437" spans="1:12">
      <c r="A5437" s="511" t="s">
        <v>9393</v>
      </c>
      <c r="B5437" s="511" t="s">
        <v>9394</v>
      </c>
      <c r="C5437" s="511" t="s">
        <v>9395</v>
      </c>
      <c r="D5437" s="511">
        <v>58</v>
      </c>
      <c r="E5437" s="512" t="s">
        <v>3942</v>
      </c>
      <c r="F5437" s="511" t="s">
        <v>3942</v>
      </c>
      <c r="G5437" s="511">
        <v>104059</v>
      </c>
      <c r="H5437" s="511" t="s">
        <v>9418</v>
      </c>
      <c r="I5437" s="511" t="s">
        <v>4016</v>
      </c>
      <c r="J5437" s="511" t="s">
        <v>4001</v>
      </c>
      <c r="K5437" s="512">
        <v>9.9600000000000009</v>
      </c>
      <c r="L5437" s="511" t="s">
        <v>3946</v>
      </c>
    </row>
    <row r="5438" spans="1:12">
      <c r="A5438" s="511" t="s">
        <v>9393</v>
      </c>
      <c r="B5438" s="511" t="s">
        <v>9394</v>
      </c>
      <c r="C5438" s="511" t="s">
        <v>9395</v>
      </c>
      <c r="D5438" s="511">
        <v>58</v>
      </c>
      <c r="E5438" s="512" t="s">
        <v>3942</v>
      </c>
      <c r="F5438" s="511" t="s">
        <v>3942</v>
      </c>
      <c r="G5438" s="511">
        <v>104060</v>
      </c>
      <c r="H5438" s="511" t="s">
        <v>9419</v>
      </c>
      <c r="I5438" s="511" t="s">
        <v>3944</v>
      </c>
      <c r="J5438" s="511" t="s">
        <v>3945</v>
      </c>
      <c r="K5438" s="512">
        <v>8.7100000000000009</v>
      </c>
      <c r="L5438" s="511" t="s">
        <v>3946</v>
      </c>
    </row>
    <row r="5439" spans="1:12">
      <c r="A5439" s="511" t="s">
        <v>9393</v>
      </c>
      <c r="B5439" s="511" t="s">
        <v>9394</v>
      </c>
      <c r="C5439" s="511" t="s">
        <v>9395</v>
      </c>
      <c r="D5439" s="511">
        <v>58</v>
      </c>
      <c r="E5439" s="512" t="s">
        <v>3942</v>
      </c>
      <c r="F5439" s="511" t="s">
        <v>3942</v>
      </c>
      <c r="G5439" s="511">
        <v>104061</v>
      </c>
      <c r="H5439" s="511" t="s">
        <v>9420</v>
      </c>
      <c r="I5439" s="511" t="s">
        <v>3944</v>
      </c>
      <c r="J5439" s="511" t="s">
        <v>3945</v>
      </c>
      <c r="K5439" s="512">
        <v>15.83</v>
      </c>
      <c r="L5439" s="511" t="s">
        <v>3946</v>
      </c>
    </row>
    <row r="5440" spans="1:12">
      <c r="A5440" s="511" t="s">
        <v>9393</v>
      </c>
      <c r="B5440" s="511" t="s">
        <v>9394</v>
      </c>
      <c r="C5440" s="511" t="s">
        <v>9395</v>
      </c>
      <c r="D5440" s="511">
        <v>58</v>
      </c>
      <c r="E5440" s="512" t="s">
        <v>3942</v>
      </c>
      <c r="F5440" s="511" t="s">
        <v>3942</v>
      </c>
      <c r="G5440" s="511">
        <v>104112</v>
      </c>
      <c r="H5440" s="511" t="s">
        <v>9421</v>
      </c>
      <c r="I5440" s="511" t="s">
        <v>4016</v>
      </c>
      <c r="J5440" s="511" t="s">
        <v>3945</v>
      </c>
      <c r="K5440" s="512">
        <v>158.44999999999999</v>
      </c>
      <c r="L5440" s="511" t="s">
        <v>3946</v>
      </c>
    </row>
    <row r="5441" spans="1:12">
      <c r="A5441" s="511" t="s">
        <v>9393</v>
      </c>
      <c r="B5441" s="511" t="s">
        <v>9394</v>
      </c>
      <c r="C5441" s="511" t="s">
        <v>9395</v>
      </c>
      <c r="D5441" s="511">
        <v>58</v>
      </c>
      <c r="E5441" s="512" t="s">
        <v>3942</v>
      </c>
      <c r="F5441" s="511" t="s">
        <v>3942</v>
      </c>
      <c r="G5441" s="511">
        <v>104114</v>
      </c>
      <c r="H5441" s="511" t="s">
        <v>9422</v>
      </c>
      <c r="I5441" s="511" t="s">
        <v>4016</v>
      </c>
      <c r="J5441" s="511" t="s">
        <v>3945</v>
      </c>
      <c r="K5441" s="512">
        <v>237.05</v>
      </c>
      <c r="L5441" s="511" t="s">
        <v>3946</v>
      </c>
    </row>
    <row r="5442" spans="1:12">
      <c r="A5442" s="511" t="s">
        <v>9393</v>
      </c>
      <c r="B5442" s="511" t="s">
        <v>9394</v>
      </c>
      <c r="C5442" s="511" t="s">
        <v>9395</v>
      </c>
      <c r="D5442" s="511">
        <v>58</v>
      </c>
      <c r="E5442" s="512" t="s">
        <v>3942</v>
      </c>
      <c r="F5442" s="511" t="s">
        <v>3942</v>
      </c>
      <c r="G5442" s="511">
        <v>104116</v>
      </c>
      <c r="H5442" s="511" t="s">
        <v>9423</v>
      </c>
      <c r="I5442" s="511" t="s">
        <v>4016</v>
      </c>
      <c r="J5442" s="511" t="s">
        <v>3945</v>
      </c>
      <c r="K5442" s="512">
        <v>315.64</v>
      </c>
      <c r="L5442" s="511" t="s">
        <v>3946</v>
      </c>
    </row>
    <row r="5443" spans="1:12">
      <c r="A5443" s="511" t="s">
        <v>9393</v>
      </c>
      <c r="B5443" s="511" t="s">
        <v>9394</v>
      </c>
      <c r="C5443" s="511" t="s">
        <v>9395</v>
      </c>
      <c r="D5443" s="511">
        <v>58</v>
      </c>
      <c r="E5443" s="512" t="s">
        <v>3942</v>
      </c>
      <c r="F5443" s="511" t="s">
        <v>3942</v>
      </c>
      <c r="G5443" s="511">
        <v>104118</v>
      </c>
      <c r="H5443" s="511" t="s">
        <v>9424</v>
      </c>
      <c r="I5443" s="511" t="s">
        <v>4016</v>
      </c>
      <c r="J5443" s="511" t="s">
        <v>3945</v>
      </c>
      <c r="K5443" s="512">
        <v>250.88</v>
      </c>
      <c r="L5443" s="511" t="s">
        <v>3946</v>
      </c>
    </row>
    <row r="5444" spans="1:12">
      <c r="A5444" s="511" t="s">
        <v>9393</v>
      </c>
      <c r="B5444" s="511" t="s">
        <v>9394</v>
      </c>
      <c r="C5444" s="511" t="s">
        <v>9395</v>
      </c>
      <c r="D5444" s="511">
        <v>58</v>
      </c>
      <c r="E5444" s="512" t="s">
        <v>3942</v>
      </c>
      <c r="F5444" s="511" t="s">
        <v>3942</v>
      </c>
      <c r="G5444" s="511">
        <v>104120</v>
      </c>
      <c r="H5444" s="511" t="s">
        <v>9425</v>
      </c>
      <c r="I5444" s="511" t="s">
        <v>4016</v>
      </c>
      <c r="J5444" s="511" t="s">
        <v>3945</v>
      </c>
      <c r="K5444" s="512">
        <v>393.77</v>
      </c>
      <c r="L5444" s="511" t="s">
        <v>3946</v>
      </c>
    </row>
    <row r="5445" spans="1:12">
      <c r="A5445" s="511" t="s">
        <v>9393</v>
      </c>
      <c r="B5445" s="511" t="s">
        <v>9394</v>
      </c>
      <c r="C5445" s="511" t="s">
        <v>9395</v>
      </c>
      <c r="D5445" s="511">
        <v>58</v>
      </c>
      <c r="E5445" s="512" t="s">
        <v>3942</v>
      </c>
      <c r="F5445" s="511" t="s">
        <v>3942</v>
      </c>
      <c r="G5445" s="511">
        <v>104122</v>
      </c>
      <c r="H5445" s="511" t="s">
        <v>9426</v>
      </c>
      <c r="I5445" s="511" t="s">
        <v>4016</v>
      </c>
      <c r="J5445" s="511" t="s">
        <v>3945</v>
      </c>
      <c r="K5445" s="512">
        <v>536.66</v>
      </c>
      <c r="L5445" s="511" t="s">
        <v>3946</v>
      </c>
    </row>
    <row r="5446" spans="1:12">
      <c r="A5446" s="511" t="s">
        <v>9393</v>
      </c>
      <c r="B5446" s="511" t="s">
        <v>9394</v>
      </c>
      <c r="C5446" s="511" t="s">
        <v>9427</v>
      </c>
      <c r="D5446" s="511">
        <v>59</v>
      </c>
      <c r="E5446" s="512" t="s">
        <v>3942</v>
      </c>
      <c r="F5446" s="511" t="s">
        <v>3942</v>
      </c>
      <c r="G5446" s="511">
        <v>104062</v>
      </c>
      <c r="H5446" s="511" t="s">
        <v>9428</v>
      </c>
      <c r="I5446" s="511" t="s">
        <v>4016</v>
      </c>
      <c r="J5446" s="511" t="s">
        <v>4001</v>
      </c>
      <c r="K5446" s="512">
        <v>72.290000000000006</v>
      </c>
      <c r="L5446" s="511" t="s">
        <v>3946</v>
      </c>
    </row>
    <row r="5447" spans="1:12">
      <c r="A5447" s="511" t="s">
        <v>9393</v>
      </c>
      <c r="B5447" s="511" t="s">
        <v>9394</v>
      </c>
      <c r="C5447" s="511" t="s">
        <v>9427</v>
      </c>
      <c r="D5447" s="511">
        <v>59</v>
      </c>
      <c r="E5447" s="512" t="s">
        <v>3942</v>
      </c>
      <c r="F5447" s="511" t="s">
        <v>3942</v>
      </c>
      <c r="G5447" s="511">
        <v>104063</v>
      </c>
      <c r="H5447" s="511" t="s">
        <v>9429</v>
      </c>
      <c r="I5447" s="511" t="s">
        <v>4016</v>
      </c>
      <c r="J5447" s="511" t="s">
        <v>4001</v>
      </c>
      <c r="K5447" s="512">
        <v>68.64</v>
      </c>
      <c r="L5447" s="511" t="s">
        <v>3946</v>
      </c>
    </row>
    <row r="5448" spans="1:12">
      <c r="A5448" s="511" t="s">
        <v>9393</v>
      </c>
      <c r="B5448" s="511" t="s">
        <v>9394</v>
      </c>
      <c r="C5448" s="511" t="s">
        <v>9427</v>
      </c>
      <c r="D5448" s="511">
        <v>59</v>
      </c>
      <c r="E5448" s="512" t="s">
        <v>3942</v>
      </c>
      <c r="F5448" s="511" t="s">
        <v>3942</v>
      </c>
      <c r="G5448" s="511">
        <v>104064</v>
      </c>
      <c r="H5448" s="511" t="s">
        <v>9430</v>
      </c>
      <c r="I5448" s="511" t="s">
        <v>4016</v>
      </c>
      <c r="J5448" s="511" t="s">
        <v>4001</v>
      </c>
      <c r="K5448" s="512">
        <v>177.55</v>
      </c>
      <c r="L5448" s="511" t="s">
        <v>3946</v>
      </c>
    </row>
    <row r="5449" spans="1:12">
      <c r="A5449" s="511" t="s">
        <v>9393</v>
      </c>
      <c r="B5449" s="511" t="s">
        <v>9394</v>
      </c>
      <c r="C5449" s="511" t="s">
        <v>9427</v>
      </c>
      <c r="D5449" s="511">
        <v>59</v>
      </c>
      <c r="E5449" s="512" t="s">
        <v>3942</v>
      </c>
      <c r="F5449" s="511" t="s">
        <v>3942</v>
      </c>
      <c r="G5449" s="511">
        <v>104065</v>
      </c>
      <c r="H5449" s="511" t="s">
        <v>9431</v>
      </c>
      <c r="I5449" s="511" t="s">
        <v>4016</v>
      </c>
      <c r="J5449" s="511" t="s">
        <v>4001</v>
      </c>
      <c r="K5449" s="512">
        <v>150.11000000000001</v>
      </c>
      <c r="L5449" s="511" t="s">
        <v>3946</v>
      </c>
    </row>
    <row r="5450" spans="1:12">
      <c r="A5450" s="511" t="s">
        <v>9393</v>
      </c>
      <c r="B5450" s="511" t="s">
        <v>9394</v>
      </c>
      <c r="C5450" s="511" t="s">
        <v>9427</v>
      </c>
      <c r="D5450" s="511">
        <v>59</v>
      </c>
      <c r="E5450" s="512" t="s">
        <v>3942</v>
      </c>
      <c r="F5450" s="511" t="s">
        <v>3942</v>
      </c>
      <c r="G5450" s="511">
        <v>104072</v>
      </c>
      <c r="H5450" s="511" t="s">
        <v>9432</v>
      </c>
      <c r="I5450" s="511" t="s">
        <v>4016</v>
      </c>
      <c r="J5450" s="511" t="s">
        <v>4001</v>
      </c>
      <c r="K5450" s="512">
        <v>275.52</v>
      </c>
      <c r="L5450" s="511" t="s">
        <v>3946</v>
      </c>
    </row>
    <row r="5451" spans="1:12">
      <c r="A5451" s="511" t="s">
        <v>9393</v>
      </c>
      <c r="B5451" s="511" t="s">
        <v>9394</v>
      </c>
      <c r="C5451" s="511" t="s">
        <v>9427</v>
      </c>
      <c r="D5451" s="511">
        <v>59</v>
      </c>
      <c r="E5451" s="512" t="s">
        <v>3942</v>
      </c>
      <c r="F5451" s="511" t="s">
        <v>3942</v>
      </c>
      <c r="G5451" s="511">
        <v>104076</v>
      </c>
      <c r="H5451" s="511" t="s">
        <v>9433</v>
      </c>
      <c r="I5451" s="511" t="s">
        <v>4016</v>
      </c>
      <c r="J5451" s="511" t="s">
        <v>4001</v>
      </c>
      <c r="K5451" s="512">
        <v>44.73</v>
      </c>
      <c r="L5451" s="511" t="s">
        <v>3946</v>
      </c>
    </row>
    <row r="5452" spans="1:12">
      <c r="A5452" s="511" t="s">
        <v>9393</v>
      </c>
      <c r="B5452" s="511" t="s">
        <v>9394</v>
      </c>
      <c r="C5452" s="511" t="s">
        <v>9427</v>
      </c>
      <c r="D5452" s="511">
        <v>59</v>
      </c>
      <c r="E5452" s="512" t="s">
        <v>3942</v>
      </c>
      <c r="F5452" s="511" t="s">
        <v>3942</v>
      </c>
      <c r="G5452" s="511">
        <v>104082</v>
      </c>
      <c r="H5452" s="511" t="s">
        <v>9434</v>
      </c>
      <c r="I5452" s="511" t="s">
        <v>4016</v>
      </c>
      <c r="J5452" s="511" t="s">
        <v>4001</v>
      </c>
      <c r="K5452" s="512">
        <v>29.59</v>
      </c>
      <c r="L5452" s="511" t="s">
        <v>3946</v>
      </c>
    </row>
    <row r="5453" spans="1:12">
      <c r="A5453" s="511" t="s">
        <v>9393</v>
      </c>
      <c r="B5453" s="511" t="s">
        <v>9394</v>
      </c>
      <c r="C5453" s="511" t="s">
        <v>9427</v>
      </c>
      <c r="D5453" s="511">
        <v>59</v>
      </c>
      <c r="E5453" s="512" t="s">
        <v>3942</v>
      </c>
      <c r="F5453" s="511" t="s">
        <v>3942</v>
      </c>
      <c r="G5453" s="511">
        <v>104083</v>
      </c>
      <c r="H5453" s="511" t="s">
        <v>9435</v>
      </c>
      <c r="I5453" s="511" t="s">
        <v>4016</v>
      </c>
      <c r="J5453" s="511" t="s">
        <v>4001</v>
      </c>
      <c r="K5453" s="512">
        <v>72.36</v>
      </c>
      <c r="L5453" s="511" t="s">
        <v>3946</v>
      </c>
    </row>
    <row r="5454" spans="1:12">
      <c r="A5454" s="511" t="s">
        <v>9393</v>
      </c>
      <c r="B5454" s="511" t="s">
        <v>9394</v>
      </c>
      <c r="C5454" s="511" t="s">
        <v>9427</v>
      </c>
      <c r="D5454" s="511">
        <v>59</v>
      </c>
      <c r="E5454" s="512" t="s">
        <v>3942</v>
      </c>
      <c r="F5454" s="511" t="s">
        <v>3942</v>
      </c>
      <c r="G5454" s="511">
        <v>104084</v>
      </c>
      <c r="H5454" s="511" t="s">
        <v>9436</v>
      </c>
      <c r="I5454" s="511" t="s">
        <v>4016</v>
      </c>
      <c r="J5454" s="511" t="s">
        <v>4001</v>
      </c>
      <c r="K5454" s="512">
        <v>82.71</v>
      </c>
      <c r="L5454" s="511" t="s">
        <v>3946</v>
      </c>
    </row>
    <row r="5455" spans="1:12">
      <c r="A5455" s="511" t="s">
        <v>9393</v>
      </c>
      <c r="B5455" s="511" t="s">
        <v>9394</v>
      </c>
      <c r="C5455" s="511" t="s">
        <v>9427</v>
      </c>
      <c r="D5455" s="511">
        <v>59</v>
      </c>
      <c r="E5455" s="512" t="s">
        <v>3942</v>
      </c>
      <c r="F5455" s="511" t="s">
        <v>3942</v>
      </c>
      <c r="G5455" s="511">
        <v>104085</v>
      </c>
      <c r="H5455" s="511" t="s">
        <v>9437</v>
      </c>
      <c r="I5455" s="511" t="s">
        <v>3944</v>
      </c>
      <c r="J5455" s="511" t="s">
        <v>4001</v>
      </c>
      <c r="K5455" s="512">
        <v>53.47</v>
      </c>
      <c r="L5455" s="511" t="s">
        <v>3946</v>
      </c>
    </row>
    <row r="5456" spans="1:12">
      <c r="A5456" s="511" t="s">
        <v>9393</v>
      </c>
      <c r="B5456" s="511" t="s">
        <v>9394</v>
      </c>
      <c r="C5456" s="511" t="s">
        <v>9427</v>
      </c>
      <c r="D5456" s="511">
        <v>59</v>
      </c>
      <c r="E5456" s="512" t="s">
        <v>3942</v>
      </c>
      <c r="F5456" s="511" t="s">
        <v>3942</v>
      </c>
      <c r="G5456" s="511">
        <v>104086</v>
      </c>
      <c r="H5456" s="511" t="s">
        <v>9438</v>
      </c>
      <c r="I5456" s="511" t="s">
        <v>3944</v>
      </c>
      <c r="J5456" s="511" t="s">
        <v>4001</v>
      </c>
      <c r="K5456" s="512">
        <v>96.79</v>
      </c>
      <c r="L5456" s="511" t="s">
        <v>3946</v>
      </c>
    </row>
    <row r="5457" spans="1:12">
      <c r="A5457" s="511" t="s">
        <v>9393</v>
      </c>
      <c r="B5457" s="511" t="s">
        <v>9394</v>
      </c>
      <c r="C5457" s="511" t="s">
        <v>9427</v>
      </c>
      <c r="D5457" s="511">
        <v>59</v>
      </c>
      <c r="E5457" s="512" t="s">
        <v>3942</v>
      </c>
      <c r="F5457" s="511" t="s">
        <v>3942</v>
      </c>
      <c r="G5457" s="511">
        <v>104124</v>
      </c>
      <c r="H5457" s="511" t="s">
        <v>9439</v>
      </c>
      <c r="I5457" s="511" t="s">
        <v>4016</v>
      </c>
      <c r="J5457" s="511" t="s">
        <v>3945</v>
      </c>
      <c r="K5457" s="512">
        <v>343.12</v>
      </c>
      <c r="L5457" s="511" t="s">
        <v>3946</v>
      </c>
    </row>
    <row r="5458" spans="1:12">
      <c r="A5458" s="511" t="s">
        <v>9393</v>
      </c>
      <c r="B5458" s="511" t="s">
        <v>9394</v>
      </c>
      <c r="C5458" s="511" t="s">
        <v>9427</v>
      </c>
      <c r="D5458" s="511">
        <v>59</v>
      </c>
      <c r="E5458" s="512" t="s">
        <v>3942</v>
      </c>
      <c r="F5458" s="511" t="s">
        <v>3942</v>
      </c>
      <c r="G5458" s="511">
        <v>104130</v>
      </c>
      <c r="H5458" s="511" t="s">
        <v>9440</v>
      </c>
      <c r="I5458" s="511" t="s">
        <v>4016</v>
      </c>
      <c r="J5458" s="511" t="s">
        <v>3945</v>
      </c>
      <c r="K5458" s="512">
        <v>528.12</v>
      </c>
      <c r="L5458" s="511" t="s">
        <v>3946</v>
      </c>
    </row>
    <row r="5459" spans="1:12">
      <c r="A5459" s="511" t="s">
        <v>9393</v>
      </c>
      <c r="B5459" s="511" t="s">
        <v>9394</v>
      </c>
      <c r="C5459" s="511" t="s">
        <v>9427</v>
      </c>
      <c r="D5459" s="511">
        <v>59</v>
      </c>
      <c r="E5459" s="512" t="s">
        <v>3942</v>
      </c>
      <c r="F5459" s="511" t="s">
        <v>3942</v>
      </c>
      <c r="G5459" s="511">
        <v>104136</v>
      </c>
      <c r="H5459" s="511" t="s">
        <v>9441</v>
      </c>
      <c r="I5459" s="511" t="s">
        <v>4016</v>
      </c>
      <c r="J5459" s="511" t="s">
        <v>3945</v>
      </c>
      <c r="K5459" s="512">
        <v>714.23</v>
      </c>
      <c r="L5459" s="511" t="s">
        <v>3946</v>
      </c>
    </row>
    <row r="5460" spans="1:12">
      <c r="A5460" s="511" t="s">
        <v>9393</v>
      </c>
      <c r="B5460" s="511" t="s">
        <v>9394</v>
      </c>
      <c r="C5460" s="511" t="s">
        <v>9427</v>
      </c>
      <c r="D5460" s="511">
        <v>59</v>
      </c>
      <c r="E5460" s="512" t="s">
        <v>3942</v>
      </c>
      <c r="F5460" s="511" t="s">
        <v>3942</v>
      </c>
      <c r="G5460" s="511">
        <v>104142</v>
      </c>
      <c r="H5460" s="511" t="s">
        <v>9442</v>
      </c>
      <c r="I5460" s="511" t="s">
        <v>4016</v>
      </c>
      <c r="J5460" s="511" t="s">
        <v>3945</v>
      </c>
      <c r="K5460" s="512">
        <v>478.24</v>
      </c>
      <c r="L5460" s="511" t="s">
        <v>3946</v>
      </c>
    </row>
    <row r="5461" spans="1:12">
      <c r="A5461" s="511" t="s">
        <v>9393</v>
      </c>
      <c r="B5461" s="511" t="s">
        <v>9394</v>
      </c>
      <c r="C5461" s="511" t="s">
        <v>9427</v>
      </c>
      <c r="D5461" s="511">
        <v>59</v>
      </c>
      <c r="E5461" s="512" t="s">
        <v>3942</v>
      </c>
      <c r="F5461" s="511" t="s">
        <v>3942</v>
      </c>
      <c r="G5461" s="511">
        <v>104148</v>
      </c>
      <c r="H5461" s="511" t="s">
        <v>9443</v>
      </c>
      <c r="I5461" s="511" t="s">
        <v>4016</v>
      </c>
      <c r="J5461" s="511" t="s">
        <v>3945</v>
      </c>
      <c r="K5461" s="512">
        <v>753.22</v>
      </c>
      <c r="L5461" s="511" t="s">
        <v>3946</v>
      </c>
    </row>
    <row r="5462" spans="1:12">
      <c r="A5462" s="511" t="s">
        <v>9393</v>
      </c>
      <c r="B5462" s="511" t="s">
        <v>9394</v>
      </c>
      <c r="C5462" s="511" t="s">
        <v>9427</v>
      </c>
      <c r="D5462" s="511">
        <v>59</v>
      </c>
      <c r="E5462" s="512" t="s">
        <v>3942</v>
      </c>
      <c r="F5462" s="511" t="s">
        <v>3942</v>
      </c>
      <c r="G5462" s="511">
        <v>104154</v>
      </c>
      <c r="H5462" s="511" t="s">
        <v>9444</v>
      </c>
      <c r="I5462" s="511" t="s">
        <v>4016</v>
      </c>
      <c r="J5462" s="511" t="s">
        <v>3945</v>
      </c>
      <c r="K5462" s="513">
        <v>1030.94</v>
      </c>
      <c r="L5462" s="511" t="s">
        <v>3946</v>
      </c>
    </row>
    <row r="5463" spans="1:12">
      <c r="A5463" s="511" t="s">
        <v>9445</v>
      </c>
      <c r="B5463" s="511" t="s">
        <v>9446</v>
      </c>
      <c r="C5463" s="511" t="s">
        <v>9447</v>
      </c>
      <c r="D5463" s="511">
        <v>18</v>
      </c>
      <c r="E5463" s="512" t="s">
        <v>3942</v>
      </c>
      <c r="F5463" s="511" t="s">
        <v>3942</v>
      </c>
      <c r="G5463" s="511">
        <v>96520</v>
      </c>
      <c r="H5463" s="511" t="s">
        <v>9448</v>
      </c>
      <c r="I5463" s="511" t="s">
        <v>5438</v>
      </c>
      <c r="J5463" s="511" t="s">
        <v>3945</v>
      </c>
      <c r="K5463" s="512">
        <v>96.69</v>
      </c>
      <c r="L5463" s="511" t="s">
        <v>3946</v>
      </c>
    </row>
    <row r="5464" spans="1:12">
      <c r="A5464" s="511" t="s">
        <v>9445</v>
      </c>
      <c r="B5464" s="511" t="s">
        <v>9446</v>
      </c>
      <c r="C5464" s="511" t="s">
        <v>9447</v>
      </c>
      <c r="D5464" s="511">
        <v>18</v>
      </c>
      <c r="E5464" s="512" t="s">
        <v>3942</v>
      </c>
      <c r="F5464" s="511" t="s">
        <v>3942</v>
      </c>
      <c r="G5464" s="511">
        <v>96521</v>
      </c>
      <c r="H5464" s="511" t="s">
        <v>9449</v>
      </c>
      <c r="I5464" s="511" t="s">
        <v>5438</v>
      </c>
      <c r="J5464" s="511" t="s">
        <v>3945</v>
      </c>
      <c r="K5464" s="512">
        <v>42.43</v>
      </c>
      <c r="L5464" s="511" t="s">
        <v>3946</v>
      </c>
    </row>
    <row r="5465" spans="1:12">
      <c r="A5465" s="511" t="s">
        <v>9445</v>
      </c>
      <c r="B5465" s="511" t="s">
        <v>9446</v>
      </c>
      <c r="C5465" s="511" t="s">
        <v>9447</v>
      </c>
      <c r="D5465" s="511">
        <v>18</v>
      </c>
      <c r="E5465" s="512" t="s">
        <v>3942</v>
      </c>
      <c r="F5465" s="511" t="s">
        <v>3942</v>
      </c>
      <c r="G5465" s="511">
        <v>96522</v>
      </c>
      <c r="H5465" s="511" t="s">
        <v>9450</v>
      </c>
      <c r="I5465" s="511" t="s">
        <v>5438</v>
      </c>
      <c r="J5465" s="511" t="s">
        <v>4523</v>
      </c>
      <c r="K5465" s="512">
        <v>141.59</v>
      </c>
      <c r="L5465" s="511" t="s">
        <v>3946</v>
      </c>
    </row>
    <row r="5466" spans="1:12">
      <c r="A5466" s="511" t="s">
        <v>9445</v>
      </c>
      <c r="B5466" s="511" t="s">
        <v>9446</v>
      </c>
      <c r="C5466" s="511" t="s">
        <v>9447</v>
      </c>
      <c r="D5466" s="511">
        <v>18</v>
      </c>
      <c r="E5466" s="512" t="s">
        <v>3942</v>
      </c>
      <c r="F5466" s="511" t="s">
        <v>3942</v>
      </c>
      <c r="G5466" s="511">
        <v>96523</v>
      </c>
      <c r="H5466" s="511" t="s">
        <v>9451</v>
      </c>
      <c r="I5466" s="511" t="s">
        <v>5438</v>
      </c>
      <c r="J5466" s="511" t="s">
        <v>4523</v>
      </c>
      <c r="K5466" s="512">
        <v>90.07</v>
      </c>
      <c r="L5466" s="511" t="s">
        <v>3946</v>
      </c>
    </row>
    <row r="5467" spans="1:12">
      <c r="A5467" s="511" t="s">
        <v>9445</v>
      </c>
      <c r="B5467" s="511" t="s">
        <v>9446</v>
      </c>
      <c r="C5467" s="511" t="s">
        <v>9447</v>
      </c>
      <c r="D5467" s="511">
        <v>18</v>
      </c>
      <c r="E5467" s="512" t="s">
        <v>3942</v>
      </c>
      <c r="F5467" s="511" t="s">
        <v>3942</v>
      </c>
      <c r="G5467" s="511">
        <v>96524</v>
      </c>
      <c r="H5467" s="511" t="s">
        <v>9452</v>
      </c>
      <c r="I5467" s="511" t="s">
        <v>5438</v>
      </c>
      <c r="J5467" s="511" t="s">
        <v>3945</v>
      </c>
      <c r="K5467" s="512">
        <v>174.92</v>
      </c>
      <c r="L5467" s="511" t="s">
        <v>3946</v>
      </c>
    </row>
    <row r="5468" spans="1:12">
      <c r="A5468" s="511" t="s">
        <v>9445</v>
      </c>
      <c r="B5468" s="511" t="s">
        <v>9446</v>
      </c>
      <c r="C5468" s="511" t="s">
        <v>9447</v>
      </c>
      <c r="D5468" s="511">
        <v>18</v>
      </c>
      <c r="E5468" s="512" t="s">
        <v>3942</v>
      </c>
      <c r="F5468" s="511" t="s">
        <v>3942</v>
      </c>
      <c r="G5468" s="511">
        <v>96525</v>
      </c>
      <c r="H5468" s="511" t="s">
        <v>9453</v>
      </c>
      <c r="I5468" s="511" t="s">
        <v>5438</v>
      </c>
      <c r="J5468" s="511" t="s">
        <v>3945</v>
      </c>
      <c r="K5468" s="512">
        <v>40.200000000000003</v>
      </c>
      <c r="L5468" s="511" t="s">
        <v>3946</v>
      </c>
    </row>
    <row r="5469" spans="1:12">
      <c r="A5469" s="511" t="s">
        <v>9445</v>
      </c>
      <c r="B5469" s="511" t="s">
        <v>9446</v>
      </c>
      <c r="C5469" s="511" t="s">
        <v>9447</v>
      </c>
      <c r="D5469" s="511">
        <v>18</v>
      </c>
      <c r="E5469" s="512" t="s">
        <v>3942</v>
      </c>
      <c r="F5469" s="511" t="s">
        <v>3942</v>
      </c>
      <c r="G5469" s="511">
        <v>96526</v>
      </c>
      <c r="H5469" s="511" t="s">
        <v>9454</v>
      </c>
      <c r="I5469" s="511" t="s">
        <v>5438</v>
      </c>
      <c r="J5469" s="511" t="s">
        <v>4523</v>
      </c>
      <c r="K5469" s="512">
        <v>286.2</v>
      </c>
      <c r="L5469" s="511" t="s">
        <v>3946</v>
      </c>
    </row>
    <row r="5470" spans="1:12">
      <c r="A5470" s="511" t="s">
        <v>9445</v>
      </c>
      <c r="B5470" s="511" t="s">
        <v>9446</v>
      </c>
      <c r="C5470" s="511" t="s">
        <v>9447</v>
      </c>
      <c r="D5470" s="511">
        <v>18</v>
      </c>
      <c r="E5470" s="512" t="s">
        <v>3942</v>
      </c>
      <c r="F5470" s="511" t="s">
        <v>3942</v>
      </c>
      <c r="G5470" s="511">
        <v>96527</v>
      </c>
      <c r="H5470" s="511" t="s">
        <v>9455</v>
      </c>
      <c r="I5470" s="511" t="s">
        <v>5438</v>
      </c>
      <c r="J5470" s="511" t="s">
        <v>4523</v>
      </c>
      <c r="K5470" s="512">
        <v>118.14</v>
      </c>
      <c r="L5470" s="511" t="s">
        <v>3946</v>
      </c>
    </row>
    <row r="5471" spans="1:12">
      <c r="A5471" s="511" t="s">
        <v>9445</v>
      </c>
      <c r="B5471" s="511" t="s">
        <v>9446</v>
      </c>
      <c r="C5471" s="511" t="s">
        <v>9447</v>
      </c>
      <c r="D5471" s="511">
        <v>18</v>
      </c>
      <c r="E5471" s="512" t="s">
        <v>3942</v>
      </c>
      <c r="F5471" s="511" t="s">
        <v>3942</v>
      </c>
      <c r="G5471" s="511">
        <v>96528</v>
      </c>
      <c r="H5471" s="511" t="s">
        <v>9456</v>
      </c>
      <c r="I5471" s="511" t="s">
        <v>4290</v>
      </c>
      <c r="J5471" s="511" t="s">
        <v>4001</v>
      </c>
      <c r="K5471" s="512">
        <v>237.27</v>
      </c>
      <c r="L5471" s="511" t="s">
        <v>3946</v>
      </c>
    </row>
    <row r="5472" spans="1:12">
      <c r="A5472" s="511" t="s">
        <v>9445</v>
      </c>
      <c r="B5472" s="511" t="s">
        <v>9446</v>
      </c>
      <c r="C5472" s="511" t="s">
        <v>9447</v>
      </c>
      <c r="D5472" s="511">
        <v>18</v>
      </c>
      <c r="E5472" s="512" t="s">
        <v>3942</v>
      </c>
      <c r="F5472" s="511" t="s">
        <v>3942</v>
      </c>
      <c r="G5472" s="511">
        <v>101114</v>
      </c>
      <c r="H5472" s="511" t="s">
        <v>9457</v>
      </c>
      <c r="I5472" s="511" t="s">
        <v>5438</v>
      </c>
      <c r="J5472" s="511" t="s">
        <v>3945</v>
      </c>
      <c r="K5472" s="512">
        <v>3.75</v>
      </c>
      <c r="L5472" s="511" t="s">
        <v>3946</v>
      </c>
    </row>
    <row r="5473" spans="1:12">
      <c r="A5473" s="511" t="s">
        <v>9445</v>
      </c>
      <c r="B5473" s="511" t="s">
        <v>9446</v>
      </c>
      <c r="C5473" s="511" t="s">
        <v>9447</v>
      </c>
      <c r="D5473" s="511">
        <v>18</v>
      </c>
      <c r="E5473" s="512" t="s">
        <v>3942</v>
      </c>
      <c r="F5473" s="511" t="s">
        <v>3942</v>
      </c>
      <c r="G5473" s="511">
        <v>101115</v>
      </c>
      <c r="H5473" s="511" t="s">
        <v>9458</v>
      </c>
      <c r="I5473" s="511" t="s">
        <v>5438</v>
      </c>
      <c r="J5473" s="511" t="s">
        <v>3945</v>
      </c>
      <c r="K5473" s="512">
        <v>3.19</v>
      </c>
      <c r="L5473" s="511" t="s">
        <v>3946</v>
      </c>
    </row>
    <row r="5474" spans="1:12">
      <c r="A5474" s="511" t="s">
        <v>9445</v>
      </c>
      <c r="B5474" s="511" t="s">
        <v>9446</v>
      </c>
      <c r="C5474" s="511" t="s">
        <v>9447</v>
      </c>
      <c r="D5474" s="511">
        <v>18</v>
      </c>
      <c r="E5474" s="512" t="s">
        <v>3942</v>
      </c>
      <c r="F5474" s="511" t="s">
        <v>3942</v>
      </c>
      <c r="G5474" s="511">
        <v>101116</v>
      </c>
      <c r="H5474" s="511" t="s">
        <v>9459</v>
      </c>
      <c r="I5474" s="511" t="s">
        <v>5438</v>
      </c>
      <c r="J5474" s="511" t="s">
        <v>3945</v>
      </c>
      <c r="K5474" s="512">
        <v>1.99</v>
      </c>
      <c r="L5474" s="511" t="s">
        <v>3946</v>
      </c>
    </row>
    <row r="5475" spans="1:12">
      <c r="A5475" s="511" t="s">
        <v>9445</v>
      </c>
      <c r="B5475" s="511" t="s">
        <v>9446</v>
      </c>
      <c r="C5475" s="511" t="s">
        <v>9447</v>
      </c>
      <c r="D5475" s="511">
        <v>18</v>
      </c>
      <c r="E5475" s="512" t="s">
        <v>3942</v>
      </c>
      <c r="F5475" s="511" t="s">
        <v>3942</v>
      </c>
      <c r="G5475" s="511">
        <v>101117</v>
      </c>
      <c r="H5475" s="511" t="s">
        <v>9460</v>
      </c>
      <c r="I5475" s="511" t="s">
        <v>5438</v>
      </c>
      <c r="J5475" s="511" t="s">
        <v>3945</v>
      </c>
      <c r="K5475" s="512">
        <v>2.87</v>
      </c>
      <c r="L5475" s="511" t="s">
        <v>3946</v>
      </c>
    </row>
    <row r="5476" spans="1:12">
      <c r="A5476" s="511" t="s">
        <v>9445</v>
      </c>
      <c r="B5476" s="511" t="s">
        <v>9446</v>
      </c>
      <c r="C5476" s="511" t="s">
        <v>9447</v>
      </c>
      <c r="D5476" s="511">
        <v>18</v>
      </c>
      <c r="E5476" s="512" t="s">
        <v>3942</v>
      </c>
      <c r="F5476" s="511" t="s">
        <v>3942</v>
      </c>
      <c r="G5476" s="511">
        <v>101118</v>
      </c>
      <c r="H5476" s="511" t="s">
        <v>9461</v>
      </c>
      <c r="I5476" s="511" t="s">
        <v>5438</v>
      </c>
      <c r="J5476" s="511" t="s">
        <v>3945</v>
      </c>
      <c r="K5476" s="512">
        <v>3.24</v>
      </c>
      <c r="L5476" s="511" t="s">
        <v>3946</v>
      </c>
    </row>
    <row r="5477" spans="1:12">
      <c r="A5477" s="511" t="s">
        <v>9445</v>
      </c>
      <c r="B5477" s="511" t="s">
        <v>9446</v>
      </c>
      <c r="C5477" s="511" t="s">
        <v>9447</v>
      </c>
      <c r="D5477" s="511">
        <v>18</v>
      </c>
      <c r="E5477" s="512" t="s">
        <v>3942</v>
      </c>
      <c r="F5477" s="511" t="s">
        <v>3942</v>
      </c>
      <c r="G5477" s="511">
        <v>101119</v>
      </c>
      <c r="H5477" s="511" t="s">
        <v>9462</v>
      </c>
      <c r="I5477" s="511" t="s">
        <v>5438</v>
      </c>
      <c r="J5477" s="511" t="s">
        <v>3945</v>
      </c>
      <c r="K5477" s="512">
        <v>7.17</v>
      </c>
      <c r="L5477" s="511" t="s">
        <v>3946</v>
      </c>
    </row>
    <row r="5478" spans="1:12">
      <c r="A5478" s="511" t="s">
        <v>9445</v>
      </c>
      <c r="B5478" s="511" t="s">
        <v>9446</v>
      </c>
      <c r="C5478" s="511" t="s">
        <v>9447</v>
      </c>
      <c r="D5478" s="511">
        <v>18</v>
      </c>
      <c r="E5478" s="512" t="s">
        <v>3942</v>
      </c>
      <c r="F5478" s="511" t="s">
        <v>3942</v>
      </c>
      <c r="G5478" s="511">
        <v>101120</v>
      </c>
      <c r="H5478" s="511" t="s">
        <v>9463</v>
      </c>
      <c r="I5478" s="511" t="s">
        <v>5438</v>
      </c>
      <c r="J5478" s="511" t="s">
        <v>3945</v>
      </c>
      <c r="K5478" s="512">
        <v>6.11</v>
      </c>
      <c r="L5478" s="511" t="s">
        <v>3946</v>
      </c>
    </row>
    <row r="5479" spans="1:12">
      <c r="A5479" s="511" t="s">
        <v>9445</v>
      </c>
      <c r="B5479" s="511" t="s">
        <v>9446</v>
      </c>
      <c r="C5479" s="511" t="s">
        <v>9447</v>
      </c>
      <c r="D5479" s="511">
        <v>18</v>
      </c>
      <c r="E5479" s="512" t="s">
        <v>3942</v>
      </c>
      <c r="F5479" s="511" t="s">
        <v>3942</v>
      </c>
      <c r="G5479" s="511">
        <v>101121</v>
      </c>
      <c r="H5479" s="511" t="s">
        <v>9464</v>
      </c>
      <c r="I5479" s="511" t="s">
        <v>5438</v>
      </c>
      <c r="J5479" s="511" t="s">
        <v>3945</v>
      </c>
      <c r="K5479" s="512">
        <v>3.83</v>
      </c>
      <c r="L5479" s="511" t="s">
        <v>3946</v>
      </c>
    </row>
    <row r="5480" spans="1:12">
      <c r="A5480" s="511" t="s">
        <v>9445</v>
      </c>
      <c r="B5480" s="511" t="s">
        <v>9446</v>
      </c>
      <c r="C5480" s="511" t="s">
        <v>9447</v>
      </c>
      <c r="D5480" s="511">
        <v>18</v>
      </c>
      <c r="E5480" s="512" t="s">
        <v>3942</v>
      </c>
      <c r="F5480" s="511" t="s">
        <v>3942</v>
      </c>
      <c r="G5480" s="511">
        <v>101122</v>
      </c>
      <c r="H5480" s="511" t="s">
        <v>9465</v>
      </c>
      <c r="I5480" s="511" t="s">
        <v>5438</v>
      </c>
      <c r="J5480" s="511" t="s">
        <v>3945</v>
      </c>
      <c r="K5480" s="512">
        <v>5.47</v>
      </c>
      <c r="L5480" s="511" t="s">
        <v>3946</v>
      </c>
    </row>
    <row r="5481" spans="1:12">
      <c r="A5481" s="511" t="s">
        <v>9445</v>
      </c>
      <c r="B5481" s="511" t="s">
        <v>9446</v>
      </c>
      <c r="C5481" s="511" t="s">
        <v>9447</v>
      </c>
      <c r="D5481" s="511">
        <v>18</v>
      </c>
      <c r="E5481" s="512" t="s">
        <v>3942</v>
      </c>
      <c r="F5481" s="511" t="s">
        <v>3942</v>
      </c>
      <c r="G5481" s="511">
        <v>101123</v>
      </c>
      <c r="H5481" s="511" t="s">
        <v>9466</v>
      </c>
      <c r="I5481" s="511" t="s">
        <v>5438</v>
      </c>
      <c r="J5481" s="511" t="s">
        <v>3945</v>
      </c>
      <c r="K5481" s="512">
        <v>6.2</v>
      </c>
      <c r="L5481" s="511" t="s">
        <v>3946</v>
      </c>
    </row>
    <row r="5482" spans="1:12">
      <c r="A5482" s="511" t="s">
        <v>9445</v>
      </c>
      <c r="B5482" s="511" t="s">
        <v>9446</v>
      </c>
      <c r="C5482" s="511" t="s">
        <v>9447</v>
      </c>
      <c r="D5482" s="511">
        <v>18</v>
      </c>
      <c r="E5482" s="512" t="s">
        <v>3942</v>
      </c>
      <c r="F5482" s="511" t="s">
        <v>3942</v>
      </c>
      <c r="G5482" s="511">
        <v>101124</v>
      </c>
      <c r="H5482" s="511" t="s">
        <v>9467</v>
      </c>
      <c r="I5482" s="511" t="s">
        <v>5438</v>
      </c>
      <c r="J5482" s="511" t="s">
        <v>3945</v>
      </c>
      <c r="K5482" s="512">
        <v>13.78</v>
      </c>
      <c r="L5482" s="511" t="s">
        <v>3946</v>
      </c>
    </row>
    <row r="5483" spans="1:12">
      <c r="A5483" s="511" t="s">
        <v>9445</v>
      </c>
      <c r="B5483" s="511" t="s">
        <v>9446</v>
      </c>
      <c r="C5483" s="511" t="s">
        <v>9447</v>
      </c>
      <c r="D5483" s="511">
        <v>18</v>
      </c>
      <c r="E5483" s="512" t="s">
        <v>3942</v>
      </c>
      <c r="F5483" s="511" t="s">
        <v>3942</v>
      </c>
      <c r="G5483" s="511">
        <v>101125</v>
      </c>
      <c r="H5483" s="511" t="s">
        <v>9468</v>
      </c>
      <c r="I5483" s="511" t="s">
        <v>5438</v>
      </c>
      <c r="J5483" s="511" t="s">
        <v>3945</v>
      </c>
      <c r="K5483" s="512">
        <v>13.22</v>
      </c>
      <c r="L5483" s="511" t="s">
        <v>3946</v>
      </c>
    </row>
    <row r="5484" spans="1:12">
      <c r="A5484" s="511" t="s">
        <v>9445</v>
      </c>
      <c r="B5484" s="511" t="s">
        <v>9446</v>
      </c>
      <c r="C5484" s="511" t="s">
        <v>9447</v>
      </c>
      <c r="D5484" s="511">
        <v>18</v>
      </c>
      <c r="E5484" s="512" t="s">
        <v>3942</v>
      </c>
      <c r="F5484" s="511" t="s">
        <v>3942</v>
      </c>
      <c r="G5484" s="511">
        <v>101126</v>
      </c>
      <c r="H5484" s="511" t="s">
        <v>9469</v>
      </c>
      <c r="I5484" s="511" t="s">
        <v>5438</v>
      </c>
      <c r="J5484" s="511" t="s">
        <v>3945</v>
      </c>
      <c r="K5484" s="512">
        <v>12.02</v>
      </c>
      <c r="L5484" s="511" t="s">
        <v>3946</v>
      </c>
    </row>
    <row r="5485" spans="1:12">
      <c r="A5485" s="511" t="s">
        <v>9445</v>
      </c>
      <c r="B5485" s="511" t="s">
        <v>9446</v>
      </c>
      <c r="C5485" s="511" t="s">
        <v>9447</v>
      </c>
      <c r="D5485" s="511">
        <v>18</v>
      </c>
      <c r="E5485" s="512" t="s">
        <v>3942</v>
      </c>
      <c r="F5485" s="511" t="s">
        <v>3942</v>
      </c>
      <c r="G5485" s="511">
        <v>101127</v>
      </c>
      <c r="H5485" s="511" t="s">
        <v>9470</v>
      </c>
      <c r="I5485" s="511" t="s">
        <v>5438</v>
      </c>
      <c r="J5485" s="511" t="s">
        <v>3945</v>
      </c>
      <c r="K5485" s="512">
        <v>12.9</v>
      </c>
      <c r="L5485" s="511" t="s">
        <v>3946</v>
      </c>
    </row>
    <row r="5486" spans="1:12">
      <c r="A5486" s="511" t="s">
        <v>9445</v>
      </c>
      <c r="B5486" s="511" t="s">
        <v>9446</v>
      </c>
      <c r="C5486" s="511" t="s">
        <v>9447</v>
      </c>
      <c r="D5486" s="511">
        <v>18</v>
      </c>
      <c r="E5486" s="512" t="s">
        <v>3942</v>
      </c>
      <c r="F5486" s="511" t="s">
        <v>3942</v>
      </c>
      <c r="G5486" s="511">
        <v>101128</v>
      </c>
      <c r="H5486" s="511" t="s">
        <v>9471</v>
      </c>
      <c r="I5486" s="511" t="s">
        <v>5438</v>
      </c>
      <c r="J5486" s="511" t="s">
        <v>3945</v>
      </c>
      <c r="K5486" s="512">
        <v>13.27</v>
      </c>
      <c r="L5486" s="511" t="s">
        <v>3946</v>
      </c>
    </row>
    <row r="5487" spans="1:12">
      <c r="A5487" s="511" t="s">
        <v>9445</v>
      </c>
      <c r="B5487" s="511" t="s">
        <v>9446</v>
      </c>
      <c r="C5487" s="511" t="s">
        <v>9447</v>
      </c>
      <c r="D5487" s="511">
        <v>18</v>
      </c>
      <c r="E5487" s="512" t="s">
        <v>3942</v>
      </c>
      <c r="F5487" s="511" t="s">
        <v>3942</v>
      </c>
      <c r="G5487" s="511">
        <v>101129</v>
      </c>
      <c r="H5487" s="511" t="s">
        <v>9472</v>
      </c>
      <c r="I5487" s="511" t="s">
        <v>5438</v>
      </c>
      <c r="J5487" s="511" t="s">
        <v>3945</v>
      </c>
      <c r="K5487" s="512">
        <v>17.600000000000001</v>
      </c>
      <c r="L5487" s="511" t="s">
        <v>3946</v>
      </c>
    </row>
    <row r="5488" spans="1:12">
      <c r="A5488" s="511" t="s">
        <v>9445</v>
      </c>
      <c r="B5488" s="511" t="s">
        <v>9446</v>
      </c>
      <c r="C5488" s="511" t="s">
        <v>9447</v>
      </c>
      <c r="D5488" s="511">
        <v>18</v>
      </c>
      <c r="E5488" s="512" t="s">
        <v>3942</v>
      </c>
      <c r="F5488" s="511" t="s">
        <v>3942</v>
      </c>
      <c r="G5488" s="511">
        <v>101130</v>
      </c>
      <c r="H5488" s="511" t="s">
        <v>9473</v>
      </c>
      <c r="I5488" s="511" t="s">
        <v>5438</v>
      </c>
      <c r="J5488" s="511" t="s">
        <v>3945</v>
      </c>
      <c r="K5488" s="512">
        <v>16.54</v>
      </c>
      <c r="L5488" s="511" t="s">
        <v>3946</v>
      </c>
    </row>
    <row r="5489" spans="1:12">
      <c r="A5489" s="511" t="s">
        <v>9445</v>
      </c>
      <c r="B5489" s="511" t="s">
        <v>9446</v>
      </c>
      <c r="C5489" s="511" t="s">
        <v>9447</v>
      </c>
      <c r="D5489" s="511">
        <v>18</v>
      </c>
      <c r="E5489" s="512" t="s">
        <v>3942</v>
      </c>
      <c r="F5489" s="511" t="s">
        <v>3942</v>
      </c>
      <c r="G5489" s="511">
        <v>101131</v>
      </c>
      <c r="H5489" s="511" t="s">
        <v>9474</v>
      </c>
      <c r="I5489" s="511" t="s">
        <v>5438</v>
      </c>
      <c r="J5489" s="511" t="s">
        <v>3945</v>
      </c>
      <c r="K5489" s="512">
        <v>14.26</v>
      </c>
      <c r="L5489" s="511" t="s">
        <v>3946</v>
      </c>
    </row>
    <row r="5490" spans="1:12">
      <c r="A5490" s="511" t="s">
        <v>9445</v>
      </c>
      <c r="B5490" s="511" t="s">
        <v>9446</v>
      </c>
      <c r="C5490" s="511" t="s">
        <v>9447</v>
      </c>
      <c r="D5490" s="511">
        <v>18</v>
      </c>
      <c r="E5490" s="512" t="s">
        <v>3942</v>
      </c>
      <c r="F5490" s="511" t="s">
        <v>3942</v>
      </c>
      <c r="G5490" s="511">
        <v>101132</v>
      </c>
      <c r="H5490" s="511" t="s">
        <v>9475</v>
      </c>
      <c r="I5490" s="511" t="s">
        <v>5438</v>
      </c>
      <c r="J5490" s="511" t="s">
        <v>3945</v>
      </c>
      <c r="K5490" s="512">
        <v>15.9</v>
      </c>
      <c r="L5490" s="511" t="s">
        <v>3946</v>
      </c>
    </row>
    <row r="5491" spans="1:12">
      <c r="A5491" s="511" t="s">
        <v>9445</v>
      </c>
      <c r="B5491" s="511" t="s">
        <v>9446</v>
      </c>
      <c r="C5491" s="511" t="s">
        <v>9447</v>
      </c>
      <c r="D5491" s="511">
        <v>18</v>
      </c>
      <c r="E5491" s="512" t="s">
        <v>3942</v>
      </c>
      <c r="F5491" s="511" t="s">
        <v>3942</v>
      </c>
      <c r="G5491" s="511">
        <v>101133</v>
      </c>
      <c r="H5491" s="511" t="s">
        <v>9476</v>
      </c>
      <c r="I5491" s="511" t="s">
        <v>5438</v>
      </c>
      <c r="J5491" s="511" t="s">
        <v>3945</v>
      </c>
      <c r="K5491" s="512">
        <v>16.63</v>
      </c>
      <c r="L5491" s="511" t="s">
        <v>3946</v>
      </c>
    </row>
    <row r="5492" spans="1:12">
      <c r="A5492" s="511" t="s">
        <v>9445</v>
      </c>
      <c r="B5492" s="511" t="s">
        <v>9446</v>
      </c>
      <c r="C5492" s="511" t="s">
        <v>9447</v>
      </c>
      <c r="D5492" s="511">
        <v>18</v>
      </c>
      <c r="E5492" s="512" t="s">
        <v>3942</v>
      </c>
      <c r="F5492" s="511" t="s">
        <v>3942</v>
      </c>
      <c r="G5492" s="511">
        <v>101134</v>
      </c>
      <c r="H5492" s="511" t="s">
        <v>9477</v>
      </c>
      <c r="I5492" s="511" t="s">
        <v>5438</v>
      </c>
      <c r="J5492" s="511" t="s">
        <v>3945</v>
      </c>
      <c r="K5492" s="512">
        <v>14.41</v>
      </c>
      <c r="L5492" s="511" t="s">
        <v>3946</v>
      </c>
    </row>
    <row r="5493" spans="1:12">
      <c r="A5493" s="511" t="s">
        <v>9445</v>
      </c>
      <c r="B5493" s="511" t="s">
        <v>9446</v>
      </c>
      <c r="C5493" s="511" t="s">
        <v>9447</v>
      </c>
      <c r="D5493" s="511">
        <v>18</v>
      </c>
      <c r="E5493" s="512" t="s">
        <v>3942</v>
      </c>
      <c r="F5493" s="511" t="s">
        <v>3942</v>
      </c>
      <c r="G5493" s="511">
        <v>101135</v>
      </c>
      <c r="H5493" s="511" t="s">
        <v>9478</v>
      </c>
      <c r="I5493" s="511" t="s">
        <v>5438</v>
      </c>
      <c r="J5493" s="511" t="s">
        <v>3945</v>
      </c>
      <c r="K5493" s="512">
        <v>13.85</v>
      </c>
      <c r="L5493" s="511" t="s">
        <v>3946</v>
      </c>
    </row>
    <row r="5494" spans="1:12">
      <c r="A5494" s="511" t="s">
        <v>9445</v>
      </c>
      <c r="B5494" s="511" t="s">
        <v>9446</v>
      </c>
      <c r="C5494" s="511" t="s">
        <v>9447</v>
      </c>
      <c r="D5494" s="511">
        <v>18</v>
      </c>
      <c r="E5494" s="512" t="s">
        <v>3942</v>
      </c>
      <c r="F5494" s="511" t="s">
        <v>3942</v>
      </c>
      <c r="G5494" s="511">
        <v>101136</v>
      </c>
      <c r="H5494" s="511" t="s">
        <v>9479</v>
      </c>
      <c r="I5494" s="511" t="s">
        <v>5438</v>
      </c>
      <c r="J5494" s="511" t="s">
        <v>3945</v>
      </c>
      <c r="K5494" s="512">
        <v>12.65</v>
      </c>
      <c r="L5494" s="511" t="s">
        <v>3946</v>
      </c>
    </row>
    <row r="5495" spans="1:12">
      <c r="A5495" s="511" t="s">
        <v>9445</v>
      </c>
      <c r="B5495" s="511" t="s">
        <v>9446</v>
      </c>
      <c r="C5495" s="511" t="s">
        <v>9447</v>
      </c>
      <c r="D5495" s="511">
        <v>18</v>
      </c>
      <c r="E5495" s="512" t="s">
        <v>3942</v>
      </c>
      <c r="F5495" s="511" t="s">
        <v>3942</v>
      </c>
      <c r="G5495" s="511">
        <v>101137</v>
      </c>
      <c r="H5495" s="511" t="s">
        <v>9480</v>
      </c>
      <c r="I5495" s="511" t="s">
        <v>5438</v>
      </c>
      <c r="J5495" s="511" t="s">
        <v>3945</v>
      </c>
      <c r="K5495" s="512">
        <v>13.53</v>
      </c>
      <c r="L5495" s="511" t="s">
        <v>3946</v>
      </c>
    </row>
    <row r="5496" spans="1:12">
      <c r="A5496" s="511" t="s">
        <v>9445</v>
      </c>
      <c r="B5496" s="511" t="s">
        <v>9446</v>
      </c>
      <c r="C5496" s="511" t="s">
        <v>9447</v>
      </c>
      <c r="D5496" s="511">
        <v>18</v>
      </c>
      <c r="E5496" s="512" t="s">
        <v>3942</v>
      </c>
      <c r="F5496" s="511" t="s">
        <v>3942</v>
      </c>
      <c r="G5496" s="511">
        <v>101138</v>
      </c>
      <c r="H5496" s="511" t="s">
        <v>9481</v>
      </c>
      <c r="I5496" s="511" t="s">
        <v>5438</v>
      </c>
      <c r="J5496" s="511" t="s">
        <v>3945</v>
      </c>
      <c r="K5496" s="512">
        <v>13.9</v>
      </c>
      <c r="L5496" s="511" t="s">
        <v>3946</v>
      </c>
    </row>
    <row r="5497" spans="1:12">
      <c r="A5497" s="511" t="s">
        <v>9445</v>
      </c>
      <c r="B5497" s="511" t="s">
        <v>9446</v>
      </c>
      <c r="C5497" s="511" t="s">
        <v>9447</v>
      </c>
      <c r="D5497" s="511">
        <v>18</v>
      </c>
      <c r="E5497" s="512" t="s">
        <v>3942</v>
      </c>
      <c r="F5497" s="511" t="s">
        <v>3942</v>
      </c>
      <c r="G5497" s="511">
        <v>101139</v>
      </c>
      <c r="H5497" s="511" t="s">
        <v>9482</v>
      </c>
      <c r="I5497" s="511" t="s">
        <v>5438</v>
      </c>
      <c r="J5497" s="511" t="s">
        <v>3945</v>
      </c>
      <c r="K5497" s="512">
        <v>18.25</v>
      </c>
      <c r="L5497" s="511" t="s">
        <v>3946</v>
      </c>
    </row>
    <row r="5498" spans="1:12">
      <c r="A5498" s="511" t="s">
        <v>9445</v>
      </c>
      <c r="B5498" s="511" t="s">
        <v>9446</v>
      </c>
      <c r="C5498" s="511" t="s">
        <v>9447</v>
      </c>
      <c r="D5498" s="511">
        <v>18</v>
      </c>
      <c r="E5498" s="512" t="s">
        <v>3942</v>
      </c>
      <c r="F5498" s="511" t="s">
        <v>3942</v>
      </c>
      <c r="G5498" s="511">
        <v>101140</v>
      </c>
      <c r="H5498" s="511" t="s">
        <v>9483</v>
      </c>
      <c r="I5498" s="511" t="s">
        <v>5438</v>
      </c>
      <c r="J5498" s="511" t="s">
        <v>3945</v>
      </c>
      <c r="K5498" s="512">
        <v>17.190000000000001</v>
      </c>
      <c r="L5498" s="511" t="s">
        <v>3946</v>
      </c>
    </row>
    <row r="5499" spans="1:12">
      <c r="A5499" s="511" t="s">
        <v>9445</v>
      </c>
      <c r="B5499" s="511" t="s">
        <v>9446</v>
      </c>
      <c r="C5499" s="511" t="s">
        <v>9447</v>
      </c>
      <c r="D5499" s="511">
        <v>18</v>
      </c>
      <c r="E5499" s="512" t="s">
        <v>3942</v>
      </c>
      <c r="F5499" s="511" t="s">
        <v>3942</v>
      </c>
      <c r="G5499" s="511">
        <v>101141</v>
      </c>
      <c r="H5499" s="511" t="s">
        <v>9484</v>
      </c>
      <c r="I5499" s="511" t="s">
        <v>5438</v>
      </c>
      <c r="J5499" s="511" t="s">
        <v>3945</v>
      </c>
      <c r="K5499" s="512">
        <v>14.91</v>
      </c>
      <c r="L5499" s="511" t="s">
        <v>3946</v>
      </c>
    </row>
    <row r="5500" spans="1:12">
      <c r="A5500" s="511" t="s">
        <v>9445</v>
      </c>
      <c r="B5500" s="511" t="s">
        <v>9446</v>
      </c>
      <c r="C5500" s="511" t="s">
        <v>9447</v>
      </c>
      <c r="D5500" s="511">
        <v>18</v>
      </c>
      <c r="E5500" s="512" t="s">
        <v>3942</v>
      </c>
      <c r="F5500" s="511" t="s">
        <v>3942</v>
      </c>
      <c r="G5500" s="511">
        <v>101142</v>
      </c>
      <c r="H5500" s="511" t="s">
        <v>9485</v>
      </c>
      <c r="I5500" s="511" t="s">
        <v>5438</v>
      </c>
      <c r="J5500" s="511" t="s">
        <v>3945</v>
      </c>
      <c r="K5500" s="512">
        <v>16.55</v>
      </c>
      <c r="L5500" s="511" t="s">
        <v>3946</v>
      </c>
    </row>
    <row r="5501" spans="1:12">
      <c r="A5501" s="511" t="s">
        <v>9445</v>
      </c>
      <c r="B5501" s="511" t="s">
        <v>9446</v>
      </c>
      <c r="C5501" s="511" t="s">
        <v>9447</v>
      </c>
      <c r="D5501" s="511">
        <v>18</v>
      </c>
      <c r="E5501" s="512" t="s">
        <v>3942</v>
      </c>
      <c r="F5501" s="511" t="s">
        <v>3942</v>
      </c>
      <c r="G5501" s="511">
        <v>101143</v>
      </c>
      <c r="H5501" s="511" t="s">
        <v>9486</v>
      </c>
      <c r="I5501" s="511" t="s">
        <v>5438</v>
      </c>
      <c r="J5501" s="511" t="s">
        <v>3945</v>
      </c>
      <c r="K5501" s="512">
        <v>17.28</v>
      </c>
      <c r="L5501" s="511" t="s">
        <v>3946</v>
      </c>
    </row>
    <row r="5502" spans="1:12">
      <c r="A5502" s="511" t="s">
        <v>9445</v>
      </c>
      <c r="B5502" s="511" t="s">
        <v>9446</v>
      </c>
      <c r="C5502" s="511" t="s">
        <v>9447</v>
      </c>
      <c r="D5502" s="511">
        <v>18</v>
      </c>
      <c r="E5502" s="512" t="s">
        <v>3942</v>
      </c>
      <c r="F5502" s="511" t="s">
        <v>3942</v>
      </c>
      <c r="G5502" s="511">
        <v>101144</v>
      </c>
      <c r="H5502" s="511" t="s">
        <v>9487</v>
      </c>
      <c r="I5502" s="511" t="s">
        <v>5438</v>
      </c>
      <c r="J5502" s="511" t="s">
        <v>3945</v>
      </c>
      <c r="K5502" s="512">
        <v>14.3</v>
      </c>
      <c r="L5502" s="511" t="s">
        <v>3946</v>
      </c>
    </row>
    <row r="5503" spans="1:12">
      <c r="A5503" s="511" t="s">
        <v>9445</v>
      </c>
      <c r="B5503" s="511" t="s">
        <v>9446</v>
      </c>
      <c r="C5503" s="511" t="s">
        <v>9447</v>
      </c>
      <c r="D5503" s="511">
        <v>18</v>
      </c>
      <c r="E5503" s="512" t="s">
        <v>3942</v>
      </c>
      <c r="F5503" s="511" t="s">
        <v>3942</v>
      </c>
      <c r="G5503" s="511">
        <v>101145</v>
      </c>
      <c r="H5503" s="511" t="s">
        <v>9488</v>
      </c>
      <c r="I5503" s="511" t="s">
        <v>5438</v>
      </c>
      <c r="J5503" s="511" t="s">
        <v>3945</v>
      </c>
      <c r="K5503" s="512">
        <v>13.74</v>
      </c>
      <c r="L5503" s="511" t="s">
        <v>3946</v>
      </c>
    </row>
    <row r="5504" spans="1:12">
      <c r="A5504" s="511" t="s">
        <v>9445</v>
      </c>
      <c r="B5504" s="511" t="s">
        <v>9446</v>
      </c>
      <c r="C5504" s="511" t="s">
        <v>9447</v>
      </c>
      <c r="D5504" s="511">
        <v>18</v>
      </c>
      <c r="E5504" s="512" t="s">
        <v>3942</v>
      </c>
      <c r="F5504" s="511" t="s">
        <v>3942</v>
      </c>
      <c r="G5504" s="511">
        <v>101146</v>
      </c>
      <c r="H5504" s="511" t="s">
        <v>9489</v>
      </c>
      <c r="I5504" s="511" t="s">
        <v>5438</v>
      </c>
      <c r="J5504" s="511" t="s">
        <v>3945</v>
      </c>
      <c r="K5504" s="512">
        <v>12.54</v>
      </c>
      <c r="L5504" s="511" t="s">
        <v>3946</v>
      </c>
    </row>
    <row r="5505" spans="1:12">
      <c r="A5505" s="511" t="s">
        <v>9445</v>
      </c>
      <c r="B5505" s="511" t="s">
        <v>9446</v>
      </c>
      <c r="C5505" s="511" t="s">
        <v>9447</v>
      </c>
      <c r="D5505" s="511">
        <v>18</v>
      </c>
      <c r="E5505" s="512" t="s">
        <v>3942</v>
      </c>
      <c r="F5505" s="511" t="s">
        <v>3942</v>
      </c>
      <c r="G5505" s="511">
        <v>101147</v>
      </c>
      <c r="H5505" s="511" t="s">
        <v>9490</v>
      </c>
      <c r="I5505" s="511" t="s">
        <v>5438</v>
      </c>
      <c r="J5505" s="511" t="s">
        <v>3945</v>
      </c>
      <c r="K5505" s="512">
        <v>13.42</v>
      </c>
      <c r="L5505" s="511" t="s">
        <v>3946</v>
      </c>
    </row>
    <row r="5506" spans="1:12">
      <c r="A5506" s="511" t="s">
        <v>9445</v>
      </c>
      <c r="B5506" s="511" t="s">
        <v>9446</v>
      </c>
      <c r="C5506" s="511" t="s">
        <v>9447</v>
      </c>
      <c r="D5506" s="511">
        <v>18</v>
      </c>
      <c r="E5506" s="512" t="s">
        <v>3942</v>
      </c>
      <c r="F5506" s="511" t="s">
        <v>3942</v>
      </c>
      <c r="G5506" s="511">
        <v>101148</v>
      </c>
      <c r="H5506" s="511" t="s">
        <v>9491</v>
      </c>
      <c r="I5506" s="511" t="s">
        <v>5438</v>
      </c>
      <c r="J5506" s="511" t="s">
        <v>3945</v>
      </c>
      <c r="K5506" s="512">
        <v>13.79</v>
      </c>
      <c r="L5506" s="511" t="s">
        <v>3946</v>
      </c>
    </row>
    <row r="5507" spans="1:12">
      <c r="A5507" s="511" t="s">
        <v>9445</v>
      </c>
      <c r="B5507" s="511" t="s">
        <v>9446</v>
      </c>
      <c r="C5507" s="511" t="s">
        <v>9447</v>
      </c>
      <c r="D5507" s="511">
        <v>18</v>
      </c>
      <c r="E5507" s="512" t="s">
        <v>3942</v>
      </c>
      <c r="F5507" s="511" t="s">
        <v>3942</v>
      </c>
      <c r="G5507" s="511">
        <v>101149</v>
      </c>
      <c r="H5507" s="511" t="s">
        <v>9492</v>
      </c>
      <c r="I5507" s="511" t="s">
        <v>5438</v>
      </c>
      <c r="J5507" s="511" t="s">
        <v>3945</v>
      </c>
      <c r="K5507" s="512">
        <v>18.14</v>
      </c>
      <c r="L5507" s="511" t="s">
        <v>3946</v>
      </c>
    </row>
    <row r="5508" spans="1:12">
      <c r="A5508" s="511" t="s">
        <v>9445</v>
      </c>
      <c r="B5508" s="511" t="s">
        <v>9446</v>
      </c>
      <c r="C5508" s="511" t="s">
        <v>9447</v>
      </c>
      <c r="D5508" s="511">
        <v>18</v>
      </c>
      <c r="E5508" s="512" t="s">
        <v>3942</v>
      </c>
      <c r="F5508" s="511" t="s">
        <v>3942</v>
      </c>
      <c r="G5508" s="511">
        <v>101150</v>
      </c>
      <c r="H5508" s="511" t="s">
        <v>9493</v>
      </c>
      <c r="I5508" s="511" t="s">
        <v>5438</v>
      </c>
      <c r="J5508" s="511" t="s">
        <v>3945</v>
      </c>
      <c r="K5508" s="512">
        <v>17.079999999999998</v>
      </c>
      <c r="L5508" s="511" t="s">
        <v>3946</v>
      </c>
    </row>
    <row r="5509" spans="1:12">
      <c r="A5509" s="511" t="s">
        <v>9445</v>
      </c>
      <c r="B5509" s="511" t="s">
        <v>9446</v>
      </c>
      <c r="C5509" s="511" t="s">
        <v>9447</v>
      </c>
      <c r="D5509" s="511">
        <v>18</v>
      </c>
      <c r="E5509" s="512" t="s">
        <v>3942</v>
      </c>
      <c r="F5509" s="511" t="s">
        <v>3942</v>
      </c>
      <c r="G5509" s="511">
        <v>101151</v>
      </c>
      <c r="H5509" s="511" t="s">
        <v>9494</v>
      </c>
      <c r="I5509" s="511" t="s">
        <v>5438</v>
      </c>
      <c r="J5509" s="511" t="s">
        <v>3945</v>
      </c>
      <c r="K5509" s="512">
        <v>14.8</v>
      </c>
      <c r="L5509" s="511" t="s">
        <v>3946</v>
      </c>
    </row>
    <row r="5510" spans="1:12">
      <c r="A5510" s="511" t="s">
        <v>9445</v>
      </c>
      <c r="B5510" s="511" t="s">
        <v>9446</v>
      </c>
      <c r="C5510" s="511" t="s">
        <v>9447</v>
      </c>
      <c r="D5510" s="511">
        <v>18</v>
      </c>
      <c r="E5510" s="512" t="s">
        <v>3942</v>
      </c>
      <c r="F5510" s="511" t="s">
        <v>3942</v>
      </c>
      <c r="G5510" s="511">
        <v>101152</v>
      </c>
      <c r="H5510" s="511" t="s">
        <v>9495</v>
      </c>
      <c r="I5510" s="511" t="s">
        <v>5438</v>
      </c>
      <c r="J5510" s="511" t="s">
        <v>3945</v>
      </c>
      <c r="K5510" s="512">
        <v>16.440000000000001</v>
      </c>
      <c r="L5510" s="511" t="s">
        <v>3946</v>
      </c>
    </row>
    <row r="5511" spans="1:12">
      <c r="A5511" s="511" t="s">
        <v>9445</v>
      </c>
      <c r="B5511" s="511" t="s">
        <v>9446</v>
      </c>
      <c r="C5511" s="511" t="s">
        <v>9447</v>
      </c>
      <c r="D5511" s="511">
        <v>18</v>
      </c>
      <c r="E5511" s="512" t="s">
        <v>3942</v>
      </c>
      <c r="F5511" s="511" t="s">
        <v>3942</v>
      </c>
      <c r="G5511" s="511">
        <v>101153</v>
      </c>
      <c r="H5511" s="511" t="s">
        <v>9496</v>
      </c>
      <c r="I5511" s="511" t="s">
        <v>5438</v>
      </c>
      <c r="J5511" s="511" t="s">
        <v>3945</v>
      </c>
      <c r="K5511" s="512">
        <v>17.170000000000002</v>
      </c>
      <c r="L5511" s="511" t="s">
        <v>3946</v>
      </c>
    </row>
    <row r="5512" spans="1:12">
      <c r="A5512" s="511" t="s">
        <v>9445</v>
      </c>
      <c r="B5512" s="511" t="s">
        <v>9446</v>
      </c>
      <c r="C5512" s="511" t="s">
        <v>9447</v>
      </c>
      <c r="D5512" s="511">
        <v>18</v>
      </c>
      <c r="E5512" s="512" t="s">
        <v>3942</v>
      </c>
      <c r="F5512" s="511" t="s">
        <v>3942</v>
      </c>
      <c r="G5512" s="511">
        <v>101206</v>
      </c>
      <c r="H5512" s="511" t="s">
        <v>9497</v>
      </c>
      <c r="I5512" s="511" t="s">
        <v>5438</v>
      </c>
      <c r="J5512" s="511" t="s">
        <v>3945</v>
      </c>
      <c r="K5512" s="512">
        <v>11.67</v>
      </c>
      <c r="L5512" s="511" t="s">
        <v>3946</v>
      </c>
    </row>
    <row r="5513" spans="1:12">
      <c r="A5513" s="511" t="s">
        <v>9445</v>
      </c>
      <c r="B5513" s="511" t="s">
        <v>9446</v>
      </c>
      <c r="C5513" s="511" t="s">
        <v>9447</v>
      </c>
      <c r="D5513" s="511">
        <v>18</v>
      </c>
      <c r="E5513" s="512" t="s">
        <v>3942</v>
      </c>
      <c r="F5513" s="511" t="s">
        <v>3942</v>
      </c>
      <c r="G5513" s="511">
        <v>101207</v>
      </c>
      <c r="H5513" s="511" t="s">
        <v>9498</v>
      </c>
      <c r="I5513" s="511" t="s">
        <v>5438</v>
      </c>
      <c r="J5513" s="511" t="s">
        <v>3945</v>
      </c>
      <c r="K5513" s="512">
        <v>10.23</v>
      </c>
      <c r="L5513" s="511" t="s">
        <v>3946</v>
      </c>
    </row>
    <row r="5514" spans="1:12">
      <c r="A5514" s="511" t="s">
        <v>9445</v>
      </c>
      <c r="B5514" s="511" t="s">
        <v>9446</v>
      </c>
      <c r="C5514" s="511" t="s">
        <v>9447</v>
      </c>
      <c r="D5514" s="511">
        <v>18</v>
      </c>
      <c r="E5514" s="512" t="s">
        <v>3942</v>
      </c>
      <c r="F5514" s="511" t="s">
        <v>3942</v>
      </c>
      <c r="G5514" s="511">
        <v>101208</v>
      </c>
      <c r="H5514" s="511" t="s">
        <v>9499</v>
      </c>
      <c r="I5514" s="511" t="s">
        <v>5438</v>
      </c>
      <c r="J5514" s="511" t="s">
        <v>3945</v>
      </c>
      <c r="K5514" s="512">
        <v>9.92</v>
      </c>
      <c r="L5514" s="511" t="s">
        <v>3946</v>
      </c>
    </row>
    <row r="5515" spans="1:12">
      <c r="A5515" s="511" t="s">
        <v>9445</v>
      </c>
      <c r="B5515" s="511" t="s">
        <v>9446</v>
      </c>
      <c r="C5515" s="511" t="s">
        <v>9447</v>
      </c>
      <c r="D5515" s="511">
        <v>18</v>
      </c>
      <c r="E5515" s="512" t="s">
        <v>3942</v>
      </c>
      <c r="F5515" s="511" t="s">
        <v>3942</v>
      </c>
      <c r="G5515" s="511">
        <v>101209</v>
      </c>
      <c r="H5515" s="511" t="s">
        <v>9500</v>
      </c>
      <c r="I5515" s="511" t="s">
        <v>5438</v>
      </c>
      <c r="J5515" s="511" t="s">
        <v>3945</v>
      </c>
      <c r="K5515" s="512">
        <v>9.2100000000000009</v>
      </c>
      <c r="L5515" s="511" t="s">
        <v>3946</v>
      </c>
    </row>
    <row r="5516" spans="1:12">
      <c r="A5516" s="511" t="s">
        <v>9445</v>
      </c>
      <c r="B5516" s="511" t="s">
        <v>9446</v>
      </c>
      <c r="C5516" s="511" t="s">
        <v>9447</v>
      </c>
      <c r="D5516" s="511">
        <v>18</v>
      </c>
      <c r="E5516" s="512" t="s">
        <v>3942</v>
      </c>
      <c r="F5516" s="511" t="s">
        <v>3942</v>
      </c>
      <c r="G5516" s="511">
        <v>101210</v>
      </c>
      <c r="H5516" s="511" t="s">
        <v>9501</v>
      </c>
      <c r="I5516" s="511" t="s">
        <v>5438</v>
      </c>
      <c r="J5516" s="511" t="s">
        <v>3945</v>
      </c>
      <c r="K5516" s="512">
        <v>16.48</v>
      </c>
      <c r="L5516" s="511" t="s">
        <v>3946</v>
      </c>
    </row>
    <row r="5517" spans="1:12">
      <c r="A5517" s="511" t="s">
        <v>9445</v>
      </c>
      <c r="B5517" s="511" t="s">
        <v>9446</v>
      </c>
      <c r="C5517" s="511" t="s">
        <v>9447</v>
      </c>
      <c r="D5517" s="511">
        <v>18</v>
      </c>
      <c r="E5517" s="512" t="s">
        <v>3942</v>
      </c>
      <c r="F5517" s="511" t="s">
        <v>3942</v>
      </c>
      <c r="G5517" s="511">
        <v>101211</v>
      </c>
      <c r="H5517" s="511" t="s">
        <v>9502</v>
      </c>
      <c r="I5517" s="511" t="s">
        <v>5438</v>
      </c>
      <c r="J5517" s="511" t="s">
        <v>3945</v>
      </c>
      <c r="K5517" s="512">
        <v>17.7</v>
      </c>
      <c r="L5517" s="511" t="s">
        <v>3946</v>
      </c>
    </row>
    <row r="5518" spans="1:12">
      <c r="A5518" s="511" t="s">
        <v>9445</v>
      </c>
      <c r="B5518" s="511" t="s">
        <v>9446</v>
      </c>
      <c r="C5518" s="511" t="s">
        <v>9447</v>
      </c>
      <c r="D5518" s="511">
        <v>18</v>
      </c>
      <c r="E5518" s="512" t="s">
        <v>3942</v>
      </c>
      <c r="F5518" s="511" t="s">
        <v>3942</v>
      </c>
      <c r="G5518" s="511">
        <v>101212</v>
      </c>
      <c r="H5518" s="511" t="s">
        <v>9503</v>
      </c>
      <c r="I5518" s="511" t="s">
        <v>5438</v>
      </c>
      <c r="J5518" s="511" t="s">
        <v>3945</v>
      </c>
      <c r="K5518" s="512">
        <v>20.62</v>
      </c>
      <c r="L5518" s="511" t="s">
        <v>3946</v>
      </c>
    </row>
    <row r="5519" spans="1:12">
      <c r="A5519" s="511" t="s">
        <v>9445</v>
      </c>
      <c r="B5519" s="511" t="s">
        <v>9446</v>
      </c>
      <c r="C5519" s="511" t="s">
        <v>9447</v>
      </c>
      <c r="D5519" s="511">
        <v>18</v>
      </c>
      <c r="E5519" s="512" t="s">
        <v>3942</v>
      </c>
      <c r="F5519" s="511" t="s">
        <v>3942</v>
      </c>
      <c r="G5519" s="511">
        <v>101213</v>
      </c>
      <c r="H5519" s="511" t="s">
        <v>9504</v>
      </c>
      <c r="I5519" s="511" t="s">
        <v>5438</v>
      </c>
      <c r="J5519" s="511" t="s">
        <v>3945</v>
      </c>
      <c r="K5519" s="512">
        <v>22.99</v>
      </c>
      <c r="L5519" s="511" t="s">
        <v>3946</v>
      </c>
    </row>
    <row r="5520" spans="1:12">
      <c r="A5520" s="511" t="s">
        <v>9445</v>
      </c>
      <c r="B5520" s="511" t="s">
        <v>9446</v>
      </c>
      <c r="C5520" s="511" t="s">
        <v>9447</v>
      </c>
      <c r="D5520" s="511">
        <v>18</v>
      </c>
      <c r="E5520" s="512" t="s">
        <v>3942</v>
      </c>
      <c r="F5520" s="511" t="s">
        <v>3942</v>
      </c>
      <c r="G5520" s="511">
        <v>101214</v>
      </c>
      <c r="H5520" s="511" t="s">
        <v>9505</v>
      </c>
      <c r="I5520" s="511" t="s">
        <v>5438</v>
      </c>
      <c r="J5520" s="511" t="s">
        <v>3945</v>
      </c>
      <c r="K5520" s="512">
        <v>27.88</v>
      </c>
      <c r="L5520" s="511" t="s">
        <v>3946</v>
      </c>
    </row>
    <row r="5521" spans="1:12">
      <c r="A5521" s="511" t="s">
        <v>9445</v>
      </c>
      <c r="B5521" s="511" t="s">
        <v>9446</v>
      </c>
      <c r="C5521" s="511" t="s">
        <v>9447</v>
      </c>
      <c r="D5521" s="511">
        <v>18</v>
      </c>
      <c r="E5521" s="512" t="s">
        <v>3942</v>
      </c>
      <c r="F5521" s="511" t="s">
        <v>3942</v>
      </c>
      <c r="G5521" s="511">
        <v>101215</v>
      </c>
      <c r="H5521" s="511" t="s">
        <v>9506</v>
      </c>
      <c r="I5521" s="511" t="s">
        <v>5438</v>
      </c>
      <c r="J5521" s="511" t="s">
        <v>3945</v>
      </c>
      <c r="K5521" s="512">
        <v>15.8</v>
      </c>
      <c r="L5521" s="511" t="s">
        <v>3946</v>
      </c>
    </row>
    <row r="5522" spans="1:12">
      <c r="A5522" s="511" t="s">
        <v>9445</v>
      </c>
      <c r="B5522" s="511" t="s">
        <v>9446</v>
      </c>
      <c r="C5522" s="511" t="s">
        <v>9447</v>
      </c>
      <c r="D5522" s="511">
        <v>18</v>
      </c>
      <c r="E5522" s="512" t="s">
        <v>3942</v>
      </c>
      <c r="F5522" s="511" t="s">
        <v>3942</v>
      </c>
      <c r="G5522" s="511">
        <v>101216</v>
      </c>
      <c r="H5522" s="511" t="s">
        <v>9507</v>
      </c>
      <c r="I5522" s="511" t="s">
        <v>5438</v>
      </c>
      <c r="J5522" s="511" t="s">
        <v>3945</v>
      </c>
      <c r="K5522" s="512">
        <v>16.62</v>
      </c>
      <c r="L5522" s="511" t="s">
        <v>3946</v>
      </c>
    </row>
    <row r="5523" spans="1:12">
      <c r="A5523" s="511" t="s">
        <v>9445</v>
      </c>
      <c r="B5523" s="511" t="s">
        <v>9446</v>
      </c>
      <c r="C5523" s="511" t="s">
        <v>9447</v>
      </c>
      <c r="D5523" s="511">
        <v>18</v>
      </c>
      <c r="E5523" s="512" t="s">
        <v>3942</v>
      </c>
      <c r="F5523" s="511" t="s">
        <v>3942</v>
      </c>
      <c r="G5523" s="511">
        <v>101217</v>
      </c>
      <c r="H5523" s="511" t="s">
        <v>9508</v>
      </c>
      <c r="I5523" s="511" t="s">
        <v>5438</v>
      </c>
      <c r="J5523" s="511" t="s">
        <v>3945</v>
      </c>
      <c r="K5523" s="512">
        <v>19.3</v>
      </c>
      <c r="L5523" s="511" t="s">
        <v>3946</v>
      </c>
    </row>
    <row r="5524" spans="1:12">
      <c r="A5524" s="511" t="s">
        <v>9445</v>
      </c>
      <c r="B5524" s="511" t="s">
        <v>9446</v>
      </c>
      <c r="C5524" s="511" t="s">
        <v>9447</v>
      </c>
      <c r="D5524" s="511">
        <v>18</v>
      </c>
      <c r="E5524" s="512" t="s">
        <v>3942</v>
      </c>
      <c r="F5524" s="511" t="s">
        <v>3942</v>
      </c>
      <c r="G5524" s="511">
        <v>101218</v>
      </c>
      <c r="H5524" s="511" t="s">
        <v>9509</v>
      </c>
      <c r="I5524" s="511" t="s">
        <v>5438</v>
      </c>
      <c r="J5524" s="511" t="s">
        <v>3945</v>
      </c>
      <c r="K5524" s="512">
        <v>20.51</v>
      </c>
      <c r="L5524" s="511" t="s">
        <v>3946</v>
      </c>
    </row>
    <row r="5525" spans="1:12">
      <c r="A5525" s="511" t="s">
        <v>9445</v>
      </c>
      <c r="B5525" s="511" t="s">
        <v>9446</v>
      </c>
      <c r="C5525" s="511" t="s">
        <v>9447</v>
      </c>
      <c r="D5525" s="511">
        <v>18</v>
      </c>
      <c r="E5525" s="512" t="s">
        <v>3942</v>
      </c>
      <c r="F5525" s="511" t="s">
        <v>3942</v>
      </c>
      <c r="G5525" s="511">
        <v>101219</v>
      </c>
      <c r="H5525" s="511" t="s">
        <v>9510</v>
      </c>
      <c r="I5525" s="511" t="s">
        <v>5438</v>
      </c>
      <c r="J5525" s="511" t="s">
        <v>3945</v>
      </c>
      <c r="K5525" s="512">
        <v>24.9</v>
      </c>
      <c r="L5525" s="511" t="s">
        <v>3946</v>
      </c>
    </row>
    <row r="5526" spans="1:12">
      <c r="A5526" s="511" t="s">
        <v>9445</v>
      </c>
      <c r="B5526" s="511" t="s">
        <v>9446</v>
      </c>
      <c r="C5526" s="511" t="s">
        <v>9447</v>
      </c>
      <c r="D5526" s="511">
        <v>18</v>
      </c>
      <c r="E5526" s="512" t="s">
        <v>3942</v>
      </c>
      <c r="F5526" s="511" t="s">
        <v>3942</v>
      </c>
      <c r="G5526" s="511">
        <v>101220</v>
      </c>
      <c r="H5526" s="511" t="s">
        <v>9511</v>
      </c>
      <c r="I5526" s="511" t="s">
        <v>5438</v>
      </c>
      <c r="J5526" s="511" t="s">
        <v>3945</v>
      </c>
      <c r="K5526" s="512">
        <v>15.52</v>
      </c>
      <c r="L5526" s="511" t="s">
        <v>3946</v>
      </c>
    </row>
    <row r="5527" spans="1:12">
      <c r="A5527" s="511" t="s">
        <v>9445</v>
      </c>
      <c r="B5527" s="511" t="s">
        <v>9446</v>
      </c>
      <c r="C5527" s="511" t="s">
        <v>9447</v>
      </c>
      <c r="D5527" s="511">
        <v>18</v>
      </c>
      <c r="E5527" s="512" t="s">
        <v>3942</v>
      </c>
      <c r="F5527" s="511" t="s">
        <v>3942</v>
      </c>
      <c r="G5527" s="511">
        <v>101221</v>
      </c>
      <c r="H5527" s="511" t="s">
        <v>9512</v>
      </c>
      <c r="I5527" s="511" t="s">
        <v>5438</v>
      </c>
      <c r="J5527" s="511" t="s">
        <v>3945</v>
      </c>
      <c r="K5527" s="512">
        <v>16.47</v>
      </c>
      <c r="L5527" s="511" t="s">
        <v>3946</v>
      </c>
    </row>
    <row r="5528" spans="1:12">
      <c r="A5528" s="511" t="s">
        <v>9445</v>
      </c>
      <c r="B5528" s="511" t="s">
        <v>9446</v>
      </c>
      <c r="C5528" s="511" t="s">
        <v>9447</v>
      </c>
      <c r="D5528" s="511">
        <v>18</v>
      </c>
      <c r="E5528" s="512" t="s">
        <v>3942</v>
      </c>
      <c r="F5528" s="511" t="s">
        <v>3942</v>
      </c>
      <c r="G5528" s="511">
        <v>101222</v>
      </c>
      <c r="H5528" s="511" t="s">
        <v>9513</v>
      </c>
      <c r="I5528" s="511" t="s">
        <v>5438</v>
      </c>
      <c r="J5528" s="511" t="s">
        <v>3945</v>
      </c>
      <c r="K5528" s="512">
        <v>19.13</v>
      </c>
      <c r="L5528" s="511" t="s">
        <v>3946</v>
      </c>
    </row>
    <row r="5529" spans="1:12">
      <c r="A5529" s="511" t="s">
        <v>9445</v>
      </c>
      <c r="B5529" s="511" t="s">
        <v>9446</v>
      </c>
      <c r="C5529" s="511" t="s">
        <v>9447</v>
      </c>
      <c r="D5529" s="511">
        <v>18</v>
      </c>
      <c r="E5529" s="512" t="s">
        <v>3942</v>
      </c>
      <c r="F5529" s="511" t="s">
        <v>3942</v>
      </c>
      <c r="G5529" s="511">
        <v>101223</v>
      </c>
      <c r="H5529" s="511" t="s">
        <v>9514</v>
      </c>
      <c r="I5529" s="511" t="s">
        <v>5438</v>
      </c>
      <c r="J5529" s="511" t="s">
        <v>3945</v>
      </c>
      <c r="K5529" s="512">
        <v>21.26</v>
      </c>
      <c r="L5529" s="511" t="s">
        <v>3946</v>
      </c>
    </row>
    <row r="5530" spans="1:12">
      <c r="A5530" s="511" t="s">
        <v>9445</v>
      </c>
      <c r="B5530" s="511" t="s">
        <v>9446</v>
      </c>
      <c r="C5530" s="511" t="s">
        <v>9447</v>
      </c>
      <c r="D5530" s="511">
        <v>18</v>
      </c>
      <c r="E5530" s="512" t="s">
        <v>3942</v>
      </c>
      <c r="F5530" s="511" t="s">
        <v>3942</v>
      </c>
      <c r="G5530" s="511">
        <v>101224</v>
      </c>
      <c r="H5530" s="511" t="s">
        <v>9515</v>
      </c>
      <c r="I5530" s="511" t="s">
        <v>5438</v>
      </c>
      <c r="J5530" s="511" t="s">
        <v>3945</v>
      </c>
      <c r="K5530" s="512">
        <v>26.65</v>
      </c>
      <c r="L5530" s="511" t="s">
        <v>3946</v>
      </c>
    </row>
    <row r="5531" spans="1:12">
      <c r="A5531" s="511" t="s">
        <v>9445</v>
      </c>
      <c r="B5531" s="511" t="s">
        <v>9446</v>
      </c>
      <c r="C5531" s="511" t="s">
        <v>9447</v>
      </c>
      <c r="D5531" s="511">
        <v>18</v>
      </c>
      <c r="E5531" s="512" t="s">
        <v>3942</v>
      </c>
      <c r="F5531" s="511" t="s">
        <v>3942</v>
      </c>
      <c r="G5531" s="511">
        <v>101225</v>
      </c>
      <c r="H5531" s="511" t="s">
        <v>9516</v>
      </c>
      <c r="I5531" s="511" t="s">
        <v>5438</v>
      </c>
      <c r="J5531" s="511" t="s">
        <v>3945</v>
      </c>
      <c r="K5531" s="512">
        <v>14.24</v>
      </c>
      <c r="L5531" s="511" t="s">
        <v>3946</v>
      </c>
    </row>
    <row r="5532" spans="1:12">
      <c r="A5532" s="511" t="s">
        <v>9445</v>
      </c>
      <c r="B5532" s="511" t="s">
        <v>9446</v>
      </c>
      <c r="C5532" s="511" t="s">
        <v>9447</v>
      </c>
      <c r="D5532" s="511">
        <v>18</v>
      </c>
      <c r="E5532" s="512" t="s">
        <v>3942</v>
      </c>
      <c r="F5532" s="511" t="s">
        <v>3942</v>
      </c>
      <c r="G5532" s="511">
        <v>101226</v>
      </c>
      <c r="H5532" s="511" t="s">
        <v>9517</v>
      </c>
      <c r="I5532" s="511" t="s">
        <v>5438</v>
      </c>
      <c r="J5532" s="511" t="s">
        <v>3945</v>
      </c>
      <c r="K5532" s="512">
        <v>15.06</v>
      </c>
      <c r="L5532" s="511" t="s">
        <v>3946</v>
      </c>
    </row>
    <row r="5533" spans="1:12">
      <c r="A5533" s="511" t="s">
        <v>9445</v>
      </c>
      <c r="B5533" s="511" t="s">
        <v>9446</v>
      </c>
      <c r="C5533" s="511" t="s">
        <v>9447</v>
      </c>
      <c r="D5533" s="511">
        <v>18</v>
      </c>
      <c r="E5533" s="512" t="s">
        <v>3942</v>
      </c>
      <c r="F5533" s="511" t="s">
        <v>3942</v>
      </c>
      <c r="G5533" s="511">
        <v>101227</v>
      </c>
      <c r="H5533" s="511" t="s">
        <v>9518</v>
      </c>
      <c r="I5533" s="511" t="s">
        <v>5438</v>
      </c>
      <c r="J5533" s="511" t="s">
        <v>3945</v>
      </c>
      <c r="K5533" s="512">
        <v>17.46</v>
      </c>
      <c r="L5533" s="511" t="s">
        <v>3946</v>
      </c>
    </row>
    <row r="5534" spans="1:12">
      <c r="A5534" s="511" t="s">
        <v>9445</v>
      </c>
      <c r="B5534" s="511" t="s">
        <v>9446</v>
      </c>
      <c r="C5534" s="511" t="s">
        <v>9447</v>
      </c>
      <c r="D5534" s="511">
        <v>18</v>
      </c>
      <c r="E5534" s="512" t="s">
        <v>3942</v>
      </c>
      <c r="F5534" s="511" t="s">
        <v>3942</v>
      </c>
      <c r="G5534" s="511">
        <v>101228</v>
      </c>
      <c r="H5534" s="511" t="s">
        <v>9519</v>
      </c>
      <c r="I5534" s="511" t="s">
        <v>5438</v>
      </c>
      <c r="J5534" s="511" t="s">
        <v>3945</v>
      </c>
      <c r="K5534" s="512">
        <v>18.690000000000001</v>
      </c>
      <c r="L5534" s="511" t="s">
        <v>3946</v>
      </c>
    </row>
    <row r="5535" spans="1:12">
      <c r="A5535" s="511" t="s">
        <v>9445</v>
      </c>
      <c r="B5535" s="511" t="s">
        <v>9446</v>
      </c>
      <c r="C5535" s="511" t="s">
        <v>9447</v>
      </c>
      <c r="D5535" s="511">
        <v>18</v>
      </c>
      <c r="E5535" s="512" t="s">
        <v>3942</v>
      </c>
      <c r="F5535" s="511" t="s">
        <v>3942</v>
      </c>
      <c r="G5535" s="511">
        <v>101229</v>
      </c>
      <c r="H5535" s="511" t="s">
        <v>9520</v>
      </c>
      <c r="I5535" s="511" t="s">
        <v>5438</v>
      </c>
      <c r="J5535" s="511" t="s">
        <v>3945</v>
      </c>
      <c r="K5535" s="512">
        <v>23.53</v>
      </c>
      <c r="L5535" s="511" t="s">
        <v>3946</v>
      </c>
    </row>
    <row r="5536" spans="1:12">
      <c r="A5536" s="511" t="s">
        <v>9445</v>
      </c>
      <c r="B5536" s="511" t="s">
        <v>9446</v>
      </c>
      <c r="C5536" s="511" t="s">
        <v>9447</v>
      </c>
      <c r="D5536" s="511">
        <v>18</v>
      </c>
      <c r="E5536" s="512" t="s">
        <v>3942</v>
      </c>
      <c r="F5536" s="511" t="s">
        <v>3942</v>
      </c>
      <c r="G5536" s="511">
        <v>101230</v>
      </c>
      <c r="H5536" s="511" t="s">
        <v>9521</v>
      </c>
      <c r="I5536" s="511" t="s">
        <v>5438</v>
      </c>
      <c r="J5536" s="511" t="s">
        <v>3945</v>
      </c>
      <c r="K5536" s="512">
        <v>10.33</v>
      </c>
      <c r="L5536" s="511" t="s">
        <v>3946</v>
      </c>
    </row>
    <row r="5537" spans="1:12">
      <c r="A5537" s="511" t="s">
        <v>9445</v>
      </c>
      <c r="B5537" s="511" t="s">
        <v>9446</v>
      </c>
      <c r="C5537" s="511" t="s">
        <v>9447</v>
      </c>
      <c r="D5537" s="511">
        <v>18</v>
      </c>
      <c r="E5537" s="512" t="s">
        <v>3942</v>
      </c>
      <c r="F5537" s="511" t="s">
        <v>3942</v>
      </c>
      <c r="G5537" s="511">
        <v>101231</v>
      </c>
      <c r="H5537" s="511" t="s">
        <v>9522</v>
      </c>
      <c r="I5537" s="511" t="s">
        <v>5438</v>
      </c>
      <c r="J5537" s="511" t="s">
        <v>3945</v>
      </c>
      <c r="K5537" s="512">
        <v>9.82</v>
      </c>
      <c r="L5537" s="511" t="s">
        <v>3946</v>
      </c>
    </row>
    <row r="5538" spans="1:12">
      <c r="A5538" s="511" t="s">
        <v>9445</v>
      </c>
      <c r="B5538" s="511" t="s">
        <v>9446</v>
      </c>
      <c r="C5538" s="511" t="s">
        <v>9447</v>
      </c>
      <c r="D5538" s="511">
        <v>18</v>
      </c>
      <c r="E5538" s="512" t="s">
        <v>3942</v>
      </c>
      <c r="F5538" s="511" t="s">
        <v>3942</v>
      </c>
      <c r="G5538" s="511">
        <v>101232</v>
      </c>
      <c r="H5538" s="511" t="s">
        <v>9523</v>
      </c>
      <c r="I5538" s="511" t="s">
        <v>5438</v>
      </c>
      <c r="J5538" s="511" t="s">
        <v>3945</v>
      </c>
      <c r="K5538" s="512">
        <v>8.89</v>
      </c>
      <c r="L5538" s="511" t="s">
        <v>3946</v>
      </c>
    </row>
    <row r="5539" spans="1:12">
      <c r="A5539" s="511" t="s">
        <v>9445</v>
      </c>
      <c r="B5539" s="511" t="s">
        <v>9446</v>
      </c>
      <c r="C5539" s="511" t="s">
        <v>9447</v>
      </c>
      <c r="D5539" s="511">
        <v>18</v>
      </c>
      <c r="E5539" s="512" t="s">
        <v>3942</v>
      </c>
      <c r="F5539" s="511" t="s">
        <v>3942</v>
      </c>
      <c r="G5539" s="511">
        <v>101233</v>
      </c>
      <c r="H5539" s="511" t="s">
        <v>9524</v>
      </c>
      <c r="I5539" s="511" t="s">
        <v>5438</v>
      </c>
      <c r="J5539" s="511" t="s">
        <v>3945</v>
      </c>
      <c r="K5539" s="512">
        <v>8.1999999999999993</v>
      </c>
      <c r="L5539" s="511" t="s">
        <v>3946</v>
      </c>
    </row>
    <row r="5540" spans="1:12">
      <c r="A5540" s="511" t="s">
        <v>9445</v>
      </c>
      <c r="B5540" s="511" t="s">
        <v>9446</v>
      </c>
      <c r="C5540" s="511" t="s">
        <v>9447</v>
      </c>
      <c r="D5540" s="511">
        <v>18</v>
      </c>
      <c r="E5540" s="512" t="s">
        <v>3942</v>
      </c>
      <c r="F5540" s="511" t="s">
        <v>3942</v>
      </c>
      <c r="G5540" s="511">
        <v>101234</v>
      </c>
      <c r="H5540" s="511" t="s">
        <v>9525</v>
      </c>
      <c r="I5540" s="511" t="s">
        <v>5438</v>
      </c>
      <c r="J5540" s="511" t="s">
        <v>3945</v>
      </c>
      <c r="K5540" s="512">
        <v>16.079999999999998</v>
      </c>
      <c r="L5540" s="511" t="s">
        <v>3946</v>
      </c>
    </row>
    <row r="5541" spans="1:12">
      <c r="A5541" s="511" t="s">
        <v>9445</v>
      </c>
      <c r="B5541" s="511" t="s">
        <v>9446</v>
      </c>
      <c r="C5541" s="511" t="s">
        <v>9447</v>
      </c>
      <c r="D5541" s="511">
        <v>18</v>
      </c>
      <c r="E5541" s="512" t="s">
        <v>3942</v>
      </c>
      <c r="F5541" s="511" t="s">
        <v>3942</v>
      </c>
      <c r="G5541" s="511">
        <v>101235</v>
      </c>
      <c r="H5541" s="511" t="s">
        <v>9526</v>
      </c>
      <c r="I5541" s="511" t="s">
        <v>5438</v>
      </c>
      <c r="J5541" s="511" t="s">
        <v>3945</v>
      </c>
      <c r="K5541" s="512">
        <v>17</v>
      </c>
      <c r="L5541" s="511" t="s">
        <v>3946</v>
      </c>
    </row>
    <row r="5542" spans="1:12">
      <c r="A5542" s="511" t="s">
        <v>9445</v>
      </c>
      <c r="B5542" s="511" t="s">
        <v>9446</v>
      </c>
      <c r="C5542" s="511" t="s">
        <v>9447</v>
      </c>
      <c r="D5542" s="511">
        <v>18</v>
      </c>
      <c r="E5542" s="512" t="s">
        <v>3942</v>
      </c>
      <c r="F5542" s="511" t="s">
        <v>3942</v>
      </c>
      <c r="G5542" s="511">
        <v>101236</v>
      </c>
      <c r="H5542" s="511" t="s">
        <v>9527</v>
      </c>
      <c r="I5542" s="511" t="s">
        <v>5438</v>
      </c>
      <c r="J5542" s="511" t="s">
        <v>3945</v>
      </c>
      <c r="K5542" s="512">
        <v>19.79</v>
      </c>
      <c r="L5542" s="511" t="s">
        <v>3946</v>
      </c>
    </row>
    <row r="5543" spans="1:12">
      <c r="A5543" s="511" t="s">
        <v>9445</v>
      </c>
      <c r="B5543" s="511" t="s">
        <v>9446</v>
      </c>
      <c r="C5543" s="511" t="s">
        <v>9447</v>
      </c>
      <c r="D5543" s="511">
        <v>18</v>
      </c>
      <c r="E5543" s="512" t="s">
        <v>3942</v>
      </c>
      <c r="F5543" s="511" t="s">
        <v>3942</v>
      </c>
      <c r="G5543" s="511">
        <v>101237</v>
      </c>
      <c r="H5543" s="511" t="s">
        <v>9528</v>
      </c>
      <c r="I5543" s="511" t="s">
        <v>5438</v>
      </c>
      <c r="J5543" s="511" t="s">
        <v>3945</v>
      </c>
      <c r="K5543" s="512">
        <v>21.16</v>
      </c>
      <c r="L5543" s="511" t="s">
        <v>3946</v>
      </c>
    </row>
    <row r="5544" spans="1:12">
      <c r="A5544" s="511" t="s">
        <v>9445</v>
      </c>
      <c r="B5544" s="511" t="s">
        <v>9446</v>
      </c>
      <c r="C5544" s="511" t="s">
        <v>9447</v>
      </c>
      <c r="D5544" s="511">
        <v>18</v>
      </c>
      <c r="E5544" s="512" t="s">
        <v>3942</v>
      </c>
      <c r="F5544" s="511" t="s">
        <v>3942</v>
      </c>
      <c r="G5544" s="511">
        <v>101238</v>
      </c>
      <c r="H5544" s="511" t="s">
        <v>9529</v>
      </c>
      <c r="I5544" s="511" t="s">
        <v>5438</v>
      </c>
      <c r="J5544" s="511" t="s">
        <v>3945</v>
      </c>
      <c r="K5544" s="512">
        <v>26.73</v>
      </c>
      <c r="L5544" s="511" t="s">
        <v>3946</v>
      </c>
    </row>
    <row r="5545" spans="1:12">
      <c r="A5545" s="511" t="s">
        <v>9445</v>
      </c>
      <c r="B5545" s="511" t="s">
        <v>9446</v>
      </c>
      <c r="C5545" s="511" t="s">
        <v>9447</v>
      </c>
      <c r="D5545" s="511">
        <v>18</v>
      </c>
      <c r="E5545" s="512" t="s">
        <v>3942</v>
      </c>
      <c r="F5545" s="511" t="s">
        <v>3942</v>
      </c>
      <c r="G5545" s="511">
        <v>101239</v>
      </c>
      <c r="H5545" s="511" t="s">
        <v>9530</v>
      </c>
      <c r="I5545" s="511" t="s">
        <v>5438</v>
      </c>
      <c r="J5545" s="511" t="s">
        <v>3945</v>
      </c>
      <c r="K5545" s="512">
        <v>14.22</v>
      </c>
      <c r="L5545" s="511" t="s">
        <v>3946</v>
      </c>
    </row>
    <row r="5546" spans="1:12">
      <c r="A5546" s="511" t="s">
        <v>9445</v>
      </c>
      <c r="B5546" s="511" t="s">
        <v>9446</v>
      </c>
      <c r="C5546" s="511" t="s">
        <v>9447</v>
      </c>
      <c r="D5546" s="511">
        <v>18</v>
      </c>
      <c r="E5546" s="512" t="s">
        <v>3942</v>
      </c>
      <c r="F5546" s="511" t="s">
        <v>3942</v>
      </c>
      <c r="G5546" s="511">
        <v>101240</v>
      </c>
      <c r="H5546" s="511" t="s">
        <v>9531</v>
      </c>
      <c r="I5546" s="511" t="s">
        <v>5438</v>
      </c>
      <c r="J5546" s="511" t="s">
        <v>3945</v>
      </c>
      <c r="K5546" s="512">
        <v>15.06</v>
      </c>
      <c r="L5546" s="511" t="s">
        <v>3946</v>
      </c>
    </row>
    <row r="5547" spans="1:12">
      <c r="A5547" s="511" t="s">
        <v>9445</v>
      </c>
      <c r="B5547" s="511" t="s">
        <v>9446</v>
      </c>
      <c r="C5547" s="511" t="s">
        <v>9447</v>
      </c>
      <c r="D5547" s="511">
        <v>18</v>
      </c>
      <c r="E5547" s="512" t="s">
        <v>3942</v>
      </c>
      <c r="F5547" s="511" t="s">
        <v>3942</v>
      </c>
      <c r="G5547" s="511">
        <v>101241</v>
      </c>
      <c r="H5547" s="511" t="s">
        <v>9532</v>
      </c>
      <c r="I5547" s="511" t="s">
        <v>5438</v>
      </c>
      <c r="J5547" s="511" t="s">
        <v>3945</v>
      </c>
      <c r="K5547" s="512">
        <v>17.57</v>
      </c>
      <c r="L5547" s="511" t="s">
        <v>3946</v>
      </c>
    </row>
    <row r="5548" spans="1:12">
      <c r="A5548" s="511" t="s">
        <v>9445</v>
      </c>
      <c r="B5548" s="511" t="s">
        <v>9446</v>
      </c>
      <c r="C5548" s="511" t="s">
        <v>9447</v>
      </c>
      <c r="D5548" s="511">
        <v>18</v>
      </c>
      <c r="E5548" s="512" t="s">
        <v>3942</v>
      </c>
      <c r="F5548" s="511" t="s">
        <v>3942</v>
      </c>
      <c r="G5548" s="511">
        <v>101242</v>
      </c>
      <c r="H5548" s="511" t="s">
        <v>9533</v>
      </c>
      <c r="I5548" s="511" t="s">
        <v>5438</v>
      </c>
      <c r="J5548" s="511" t="s">
        <v>3945</v>
      </c>
      <c r="K5548" s="512">
        <v>19.579999999999998</v>
      </c>
      <c r="L5548" s="511" t="s">
        <v>3946</v>
      </c>
    </row>
    <row r="5549" spans="1:12">
      <c r="A5549" s="511" t="s">
        <v>9445</v>
      </c>
      <c r="B5549" s="511" t="s">
        <v>9446</v>
      </c>
      <c r="C5549" s="511" t="s">
        <v>9447</v>
      </c>
      <c r="D5549" s="511">
        <v>18</v>
      </c>
      <c r="E5549" s="512" t="s">
        <v>3942</v>
      </c>
      <c r="F5549" s="511" t="s">
        <v>3942</v>
      </c>
      <c r="G5549" s="511">
        <v>101243</v>
      </c>
      <c r="H5549" s="511" t="s">
        <v>9534</v>
      </c>
      <c r="I5549" s="511" t="s">
        <v>5438</v>
      </c>
      <c r="J5549" s="511" t="s">
        <v>3945</v>
      </c>
      <c r="K5549" s="512">
        <v>23.81</v>
      </c>
      <c r="L5549" s="511" t="s">
        <v>3946</v>
      </c>
    </row>
    <row r="5550" spans="1:12">
      <c r="A5550" s="511" t="s">
        <v>9445</v>
      </c>
      <c r="B5550" s="511" t="s">
        <v>9446</v>
      </c>
      <c r="C5550" s="511" t="s">
        <v>9447</v>
      </c>
      <c r="D5550" s="511">
        <v>18</v>
      </c>
      <c r="E5550" s="512" t="s">
        <v>3942</v>
      </c>
      <c r="F5550" s="511" t="s">
        <v>3942</v>
      </c>
      <c r="G5550" s="511">
        <v>101244</v>
      </c>
      <c r="H5550" s="511" t="s">
        <v>9535</v>
      </c>
      <c r="I5550" s="511" t="s">
        <v>5438</v>
      </c>
      <c r="J5550" s="511" t="s">
        <v>3945</v>
      </c>
      <c r="K5550" s="512">
        <v>14.89</v>
      </c>
      <c r="L5550" s="511" t="s">
        <v>3946</v>
      </c>
    </row>
    <row r="5551" spans="1:12">
      <c r="A5551" s="511" t="s">
        <v>9445</v>
      </c>
      <c r="B5551" s="511" t="s">
        <v>9446</v>
      </c>
      <c r="C5551" s="511" t="s">
        <v>9447</v>
      </c>
      <c r="D5551" s="511">
        <v>18</v>
      </c>
      <c r="E5551" s="512" t="s">
        <v>3942</v>
      </c>
      <c r="F5551" s="511" t="s">
        <v>3942</v>
      </c>
      <c r="G5551" s="511">
        <v>101245</v>
      </c>
      <c r="H5551" s="511" t="s">
        <v>9536</v>
      </c>
      <c r="I5551" s="511" t="s">
        <v>5438</v>
      </c>
      <c r="J5551" s="511" t="s">
        <v>3945</v>
      </c>
      <c r="K5551" s="512">
        <v>15.81</v>
      </c>
      <c r="L5551" s="511" t="s">
        <v>3946</v>
      </c>
    </row>
    <row r="5552" spans="1:12">
      <c r="A5552" s="511" t="s">
        <v>9445</v>
      </c>
      <c r="B5552" s="511" t="s">
        <v>9446</v>
      </c>
      <c r="C5552" s="511" t="s">
        <v>9447</v>
      </c>
      <c r="D5552" s="511">
        <v>18</v>
      </c>
      <c r="E5552" s="512" t="s">
        <v>3942</v>
      </c>
      <c r="F5552" s="511" t="s">
        <v>3942</v>
      </c>
      <c r="G5552" s="511">
        <v>101246</v>
      </c>
      <c r="H5552" s="511" t="s">
        <v>9537</v>
      </c>
      <c r="I5552" s="511" t="s">
        <v>5438</v>
      </c>
      <c r="J5552" s="511" t="s">
        <v>3945</v>
      </c>
      <c r="K5552" s="512">
        <v>18.39</v>
      </c>
      <c r="L5552" s="511" t="s">
        <v>3946</v>
      </c>
    </row>
    <row r="5553" spans="1:12">
      <c r="A5553" s="511" t="s">
        <v>9445</v>
      </c>
      <c r="B5553" s="511" t="s">
        <v>9446</v>
      </c>
      <c r="C5553" s="511" t="s">
        <v>9447</v>
      </c>
      <c r="D5553" s="511">
        <v>18</v>
      </c>
      <c r="E5553" s="512" t="s">
        <v>3942</v>
      </c>
      <c r="F5553" s="511" t="s">
        <v>3942</v>
      </c>
      <c r="G5553" s="511">
        <v>101247</v>
      </c>
      <c r="H5553" s="511" t="s">
        <v>9538</v>
      </c>
      <c r="I5553" s="511" t="s">
        <v>5438</v>
      </c>
      <c r="J5553" s="511" t="s">
        <v>3945</v>
      </c>
      <c r="K5553" s="512">
        <v>20.399999999999999</v>
      </c>
      <c r="L5553" s="511" t="s">
        <v>3946</v>
      </c>
    </row>
    <row r="5554" spans="1:12">
      <c r="A5554" s="511" t="s">
        <v>9445</v>
      </c>
      <c r="B5554" s="511" t="s">
        <v>9446</v>
      </c>
      <c r="C5554" s="511" t="s">
        <v>9447</v>
      </c>
      <c r="D5554" s="511">
        <v>18</v>
      </c>
      <c r="E5554" s="512" t="s">
        <v>3942</v>
      </c>
      <c r="F5554" s="511" t="s">
        <v>3942</v>
      </c>
      <c r="G5554" s="511">
        <v>101248</v>
      </c>
      <c r="H5554" s="511" t="s">
        <v>9539</v>
      </c>
      <c r="I5554" s="511" t="s">
        <v>5438</v>
      </c>
      <c r="J5554" s="511" t="s">
        <v>3945</v>
      </c>
      <c r="K5554" s="512">
        <v>25.57</v>
      </c>
      <c r="L5554" s="511" t="s">
        <v>3946</v>
      </c>
    </row>
    <row r="5555" spans="1:12">
      <c r="A5555" s="511" t="s">
        <v>9445</v>
      </c>
      <c r="B5555" s="511" t="s">
        <v>9446</v>
      </c>
      <c r="C5555" s="511" t="s">
        <v>9447</v>
      </c>
      <c r="D5555" s="511">
        <v>18</v>
      </c>
      <c r="E5555" s="512" t="s">
        <v>3942</v>
      </c>
      <c r="F5555" s="511" t="s">
        <v>3942</v>
      </c>
      <c r="G5555" s="511">
        <v>101249</v>
      </c>
      <c r="H5555" s="511" t="s">
        <v>9540</v>
      </c>
      <c r="I5555" s="511" t="s">
        <v>5438</v>
      </c>
      <c r="J5555" s="511" t="s">
        <v>3945</v>
      </c>
      <c r="K5555" s="512">
        <v>13.02</v>
      </c>
      <c r="L5555" s="511" t="s">
        <v>3946</v>
      </c>
    </row>
    <row r="5556" spans="1:12">
      <c r="A5556" s="511" t="s">
        <v>9445</v>
      </c>
      <c r="B5556" s="511" t="s">
        <v>9446</v>
      </c>
      <c r="C5556" s="511" t="s">
        <v>9447</v>
      </c>
      <c r="D5556" s="511">
        <v>18</v>
      </c>
      <c r="E5556" s="512" t="s">
        <v>3942</v>
      </c>
      <c r="F5556" s="511" t="s">
        <v>3942</v>
      </c>
      <c r="G5556" s="511">
        <v>101250</v>
      </c>
      <c r="H5556" s="511" t="s">
        <v>9541</v>
      </c>
      <c r="I5556" s="511" t="s">
        <v>5438</v>
      </c>
      <c r="J5556" s="511" t="s">
        <v>3945</v>
      </c>
      <c r="K5556" s="512">
        <v>14.42</v>
      </c>
      <c r="L5556" s="511" t="s">
        <v>3946</v>
      </c>
    </row>
    <row r="5557" spans="1:12">
      <c r="A5557" s="511" t="s">
        <v>9445</v>
      </c>
      <c r="B5557" s="511" t="s">
        <v>9446</v>
      </c>
      <c r="C5557" s="511" t="s">
        <v>9447</v>
      </c>
      <c r="D5557" s="511">
        <v>18</v>
      </c>
      <c r="E5557" s="512" t="s">
        <v>3942</v>
      </c>
      <c r="F5557" s="511" t="s">
        <v>3942</v>
      </c>
      <c r="G5557" s="511">
        <v>101251</v>
      </c>
      <c r="H5557" s="511" t="s">
        <v>9542</v>
      </c>
      <c r="I5557" s="511" t="s">
        <v>5438</v>
      </c>
      <c r="J5557" s="511" t="s">
        <v>3945</v>
      </c>
      <c r="K5557" s="512">
        <v>16.48</v>
      </c>
      <c r="L5557" s="511" t="s">
        <v>3946</v>
      </c>
    </row>
    <row r="5558" spans="1:12">
      <c r="A5558" s="511" t="s">
        <v>9445</v>
      </c>
      <c r="B5558" s="511" t="s">
        <v>9446</v>
      </c>
      <c r="C5558" s="511" t="s">
        <v>9447</v>
      </c>
      <c r="D5558" s="511">
        <v>18</v>
      </c>
      <c r="E5558" s="512" t="s">
        <v>3942</v>
      </c>
      <c r="F5558" s="511" t="s">
        <v>3942</v>
      </c>
      <c r="G5558" s="511">
        <v>101252</v>
      </c>
      <c r="H5558" s="511" t="s">
        <v>9543</v>
      </c>
      <c r="I5558" s="511" t="s">
        <v>5438</v>
      </c>
      <c r="J5558" s="511" t="s">
        <v>3945</v>
      </c>
      <c r="K5558" s="512">
        <v>17.91</v>
      </c>
      <c r="L5558" s="511" t="s">
        <v>3946</v>
      </c>
    </row>
    <row r="5559" spans="1:12">
      <c r="A5559" s="511" t="s">
        <v>9445</v>
      </c>
      <c r="B5559" s="511" t="s">
        <v>9446</v>
      </c>
      <c r="C5559" s="511" t="s">
        <v>9447</v>
      </c>
      <c r="D5559" s="511">
        <v>18</v>
      </c>
      <c r="E5559" s="512" t="s">
        <v>3942</v>
      </c>
      <c r="F5559" s="511" t="s">
        <v>3942</v>
      </c>
      <c r="G5559" s="511">
        <v>101253</v>
      </c>
      <c r="H5559" s="511" t="s">
        <v>9544</v>
      </c>
      <c r="I5559" s="511" t="s">
        <v>5438</v>
      </c>
      <c r="J5559" s="511" t="s">
        <v>3945</v>
      </c>
      <c r="K5559" s="512">
        <v>22.57</v>
      </c>
      <c r="L5559" s="511" t="s">
        <v>3946</v>
      </c>
    </row>
    <row r="5560" spans="1:12">
      <c r="A5560" s="511" t="s">
        <v>9445</v>
      </c>
      <c r="B5560" s="511" t="s">
        <v>9446</v>
      </c>
      <c r="C5560" s="511" t="s">
        <v>9447</v>
      </c>
      <c r="D5560" s="511">
        <v>18</v>
      </c>
      <c r="E5560" s="512" t="s">
        <v>3942</v>
      </c>
      <c r="F5560" s="511" t="s">
        <v>3942</v>
      </c>
      <c r="G5560" s="511">
        <v>101254</v>
      </c>
      <c r="H5560" s="511" t="s">
        <v>9545</v>
      </c>
      <c r="I5560" s="511" t="s">
        <v>5438</v>
      </c>
      <c r="J5560" s="511" t="s">
        <v>3945</v>
      </c>
      <c r="K5560" s="512">
        <v>12.05</v>
      </c>
      <c r="L5560" s="511" t="s">
        <v>3946</v>
      </c>
    </row>
    <row r="5561" spans="1:12">
      <c r="A5561" s="511" t="s">
        <v>9445</v>
      </c>
      <c r="B5561" s="511" t="s">
        <v>9446</v>
      </c>
      <c r="C5561" s="511" t="s">
        <v>9447</v>
      </c>
      <c r="D5561" s="511">
        <v>18</v>
      </c>
      <c r="E5561" s="512" t="s">
        <v>3942</v>
      </c>
      <c r="F5561" s="511" t="s">
        <v>3942</v>
      </c>
      <c r="G5561" s="511">
        <v>101255</v>
      </c>
      <c r="H5561" s="511" t="s">
        <v>9546</v>
      </c>
      <c r="I5561" s="511" t="s">
        <v>5438</v>
      </c>
      <c r="J5561" s="511" t="s">
        <v>3945</v>
      </c>
      <c r="K5561" s="512">
        <v>10.71</v>
      </c>
      <c r="L5561" s="511" t="s">
        <v>3946</v>
      </c>
    </row>
    <row r="5562" spans="1:12">
      <c r="A5562" s="511" t="s">
        <v>9445</v>
      </c>
      <c r="B5562" s="511" t="s">
        <v>9446</v>
      </c>
      <c r="C5562" s="511" t="s">
        <v>9447</v>
      </c>
      <c r="D5562" s="511">
        <v>18</v>
      </c>
      <c r="E5562" s="512" t="s">
        <v>3942</v>
      </c>
      <c r="F5562" s="511" t="s">
        <v>3942</v>
      </c>
      <c r="G5562" s="511">
        <v>101256</v>
      </c>
      <c r="H5562" s="511" t="s">
        <v>9547</v>
      </c>
      <c r="I5562" s="511" t="s">
        <v>5438</v>
      </c>
      <c r="J5562" s="511" t="s">
        <v>3945</v>
      </c>
      <c r="K5562" s="512">
        <v>18.66</v>
      </c>
      <c r="L5562" s="511" t="s">
        <v>3946</v>
      </c>
    </row>
    <row r="5563" spans="1:12">
      <c r="A5563" s="511" t="s">
        <v>9445</v>
      </c>
      <c r="B5563" s="511" t="s">
        <v>9446</v>
      </c>
      <c r="C5563" s="511" t="s">
        <v>9447</v>
      </c>
      <c r="D5563" s="511">
        <v>18</v>
      </c>
      <c r="E5563" s="512" t="s">
        <v>3942</v>
      </c>
      <c r="F5563" s="511" t="s">
        <v>3942</v>
      </c>
      <c r="G5563" s="511">
        <v>101257</v>
      </c>
      <c r="H5563" s="511" t="s">
        <v>9548</v>
      </c>
      <c r="I5563" s="511" t="s">
        <v>5438</v>
      </c>
      <c r="J5563" s="511" t="s">
        <v>3945</v>
      </c>
      <c r="K5563" s="512">
        <v>19.73</v>
      </c>
      <c r="L5563" s="511" t="s">
        <v>3946</v>
      </c>
    </row>
    <row r="5564" spans="1:12">
      <c r="A5564" s="511" t="s">
        <v>9445</v>
      </c>
      <c r="B5564" s="511" t="s">
        <v>9446</v>
      </c>
      <c r="C5564" s="511" t="s">
        <v>9447</v>
      </c>
      <c r="D5564" s="511">
        <v>18</v>
      </c>
      <c r="E5564" s="512" t="s">
        <v>3942</v>
      </c>
      <c r="F5564" s="511" t="s">
        <v>3942</v>
      </c>
      <c r="G5564" s="511">
        <v>101258</v>
      </c>
      <c r="H5564" s="511" t="s">
        <v>9549</v>
      </c>
      <c r="I5564" s="511" t="s">
        <v>5438</v>
      </c>
      <c r="J5564" s="511" t="s">
        <v>3945</v>
      </c>
      <c r="K5564" s="512">
        <v>22.89</v>
      </c>
      <c r="L5564" s="511" t="s">
        <v>3946</v>
      </c>
    </row>
    <row r="5565" spans="1:12">
      <c r="A5565" s="511" t="s">
        <v>9445</v>
      </c>
      <c r="B5565" s="511" t="s">
        <v>9446</v>
      </c>
      <c r="C5565" s="511" t="s">
        <v>9447</v>
      </c>
      <c r="D5565" s="511">
        <v>18</v>
      </c>
      <c r="E5565" s="512" t="s">
        <v>3942</v>
      </c>
      <c r="F5565" s="511" t="s">
        <v>3942</v>
      </c>
      <c r="G5565" s="511">
        <v>101259</v>
      </c>
      <c r="H5565" s="511" t="s">
        <v>9550</v>
      </c>
      <c r="I5565" s="511" t="s">
        <v>5438</v>
      </c>
      <c r="J5565" s="511" t="s">
        <v>3945</v>
      </c>
      <c r="K5565" s="512">
        <v>25.39</v>
      </c>
      <c r="L5565" s="511" t="s">
        <v>3946</v>
      </c>
    </row>
    <row r="5566" spans="1:12">
      <c r="A5566" s="511" t="s">
        <v>9445</v>
      </c>
      <c r="B5566" s="511" t="s">
        <v>9446</v>
      </c>
      <c r="C5566" s="511" t="s">
        <v>9447</v>
      </c>
      <c r="D5566" s="511">
        <v>18</v>
      </c>
      <c r="E5566" s="512" t="s">
        <v>3942</v>
      </c>
      <c r="F5566" s="511" t="s">
        <v>3942</v>
      </c>
      <c r="G5566" s="511">
        <v>101260</v>
      </c>
      <c r="H5566" s="511" t="s">
        <v>9551</v>
      </c>
      <c r="I5566" s="511" t="s">
        <v>5438</v>
      </c>
      <c r="J5566" s="511" t="s">
        <v>3945</v>
      </c>
      <c r="K5566" s="512">
        <v>31.76</v>
      </c>
      <c r="L5566" s="511" t="s">
        <v>3946</v>
      </c>
    </row>
    <row r="5567" spans="1:12">
      <c r="A5567" s="511" t="s">
        <v>9445</v>
      </c>
      <c r="B5567" s="511" t="s">
        <v>9446</v>
      </c>
      <c r="C5567" s="511" t="s">
        <v>9447</v>
      </c>
      <c r="D5567" s="511">
        <v>18</v>
      </c>
      <c r="E5567" s="512" t="s">
        <v>3942</v>
      </c>
      <c r="F5567" s="511" t="s">
        <v>3942</v>
      </c>
      <c r="G5567" s="511">
        <v>101261</v>
      </c>
      <c r="H5567" s="511" t="s">
        <v>9552</v>
      </c>
      <c r="I5567" s="511" t="s">
        <v>5438</v>
      </c>
      <c r="J5567" s="511" t="s">
        <v>3945</v>
      </c>
      <c r="K5567" s="512">
        <v>17.670000000000002</v>
      </c>
      <c r="L5567" s="511" t="s">
        <v>3946</v>
      </c>
    </row>
    <row r="5568" spans="1:12">
      <c r="A5568" s="511" t="s">
        <v>9445</v>
      </c>
      <c r="B5568" s="511" t="s">
        <v>9446</v>
      </c>
      <c r="C5568" s="511" t="s">
        <v>9447</v>
      </c>
      <c r="D5568" s="511">
        <v>18</v>
      </c>
      <c r="E5568" s="512" t="s">
        <v>3942</v>
      </c>
      <c r="F5568" s="511" t="s">
        <v>3942</v>
      </c>
      <c r="G5568" s="511">
        <v>101262</v>
      </c>
      <c r="H5568" s="511" t="s">
        <v>9553</v>
      </c>
      <c r="I5568" s="511" t="s">
        <v>5438</v>
      </c>
      <c r="J5568" s="511" t="s">
        <v>3945</v>
      </c>
      <c r="K5568" s="512">
        <v>18.73</v>
      </c>
      <c r="L5568" s="511" t="s">
        <v>3946</v>
      </c>
    </row>
    <row r="5569" spans="1:12">
      <c r="A5569" s="511" t="s">
        <v>9445</v>
      </c>
      <c r="B5569" s="511" t="s">
        <v>9446</v>
      </c>
      <c r="C5569" s="511" t="s">
        <v>9447</v>
      </c>
      <c r="D5569" s="511">
        <v>18</v>
      </c>
      <c r="E5569" s="512" t="s">
        <v>3942</v>
      </c>
      <c r="F5569" s="511" t="s">
        <v>3942</v>
      </c>
      <c r="G5569" s="511">
        <v>101263</v>
      </c>
      <c r="H5569" s="511" t="s">
        <v>9554</v>
      </c>
      <c r="I5569" s="511" t="s">
        <v>5438</v>
      </c>
      <c r="J5569" s="511" t="s">
        <v>3945</v>
      </c>
      <c r="K5569" s="512">
        <v>21.69</v>
      </c>
      <c r="L5569" s="511" t="s">
        <v>3946</v>
      </c>
    </row>
    <row r="5570" spans="1:12">
      <c r="A5570" s="511" t="s">
        <v>9445</v>
      </c>
      <c r="B5570" s="511" t="s">
        <v>9446</v>
      </c>
      <c r="C5570" s="511" t="s">
        <v>9447</v>
      </c>
      <c r="D5570" s="511">
        <v>18</v>
      </c>
      <c r="E5570" s="512" t="s">
        <v>3942</v>
      </c>
      <c r="F5570" s="511" t="s">
        <v>3942</v>
      </c>
      <c r="G5570" s="511">
        <v>101264</v>
      </c>
      <c r="H5570" s="511" t="s">
        <v>9555</v>
      </c>
      <c r="I5570" s="511" t="s">
        <v>5438</v>
      </c>
      <c r="J5570" s="511" t="s">
        <v>3945</v>
      </c>
      <c r="K5570" s="512">
        <v>24.02</v>
      </c>
      <c r="L5570" s="511" t="s">
        <v>3946</v>
      </c>
    </row>
    <row r="5571" spans="1:12">
      <c r="A5571" s="511" t="s">
        <v>9445</v>
      </c>
      <c r="B5571" s="511" t="s">
        <v>9446</v>
      </c>
      <c r="C5571" s="511" t="s">
        <v>9447</v>
      </c>
      <c r="D5571" s="511">
        <v>18</v>
      </c>
      <c r="E5571" s="512" t="s">
        <v>3942</v>
      </c>
      <c r="F5571" s="511" t="s">
        <v>3942</v>
      </c>
      <c r="G5571" s="511">
        <v>101265</v>
      </c>
      <c r="H5571" s="511" t="s">
        <v>9556</v>
      </c>
      <c r="I5571" s="511" t="s">
        <v>5438</v>
      </c>
      <c r="J5571" s="511" t="s">
        <v>3945</v>
      </c>
      <c r="K5571" s="512">
        <v>29.98</v>
      </c>
      <c r="L5571" s="511" t="s">
        <v>3946</v>
      </c>
    </row>
    <row r="5572" spans="1:12">
      <c r="A5572" s="511" t="s">
        <v>9445</v>
      </c>
      <c r="B5572" s="511" t="s">
        <v>9446</v>
      </c>
      <c r="C5572" s="511" t="s">
        <v>9447</v>
      </c>
      <c r="D5572" s="511">
        <v>18</v>
      </c>
      <c r="E5572" s="512" t="s">
        <v>3942</v>
      </c>
      <c r="F5572" s="511" t="s">
        <v>3942</v>
      </c>
      <c r="G5572" s="511">
        <v>101266</v>
      </c>
      <c r="H5572" s="511" t="s">
        <v>9557</v>
      </c>
      <c r="I5572" s="511" t="s">
        <v>5438</v>
      </c>
      <c r="J5572" s="511" t="s">
        <v>3945</v>
      </c>
      <c r="K5572" s="512">
        <v>10.75</v>
      </c>
      <c r="L5572" s="511" t="s">
        <v>3946</v>
      </c>
    </row>
    <row r="5573" spans="1:12">
      <c r="A5573" s="511" t="s">
        <v>9445</v>
      </c>
      <c r="B5573" s="511" t="s">
        <v>9446</v>
      </c>
      <c r="C5573" s="511" t="s">
        <v>9447</v>
      </c>
      <c r="D5573" s="511">
        <v>18</v>
      </c>
      <c r="E5573" s="512" t="s">
        <v>3942</v>
      </c>
      <c r="F5573" s="511" t="s">
        <v>3942</v>
      </c>
      <c r="G5573" s="511">
        <v>101267</v>
      </c>
      <c r="H5573" s="511" t="s">
        <v>9558</v>
      </c>
      <c r="I5573" s="511" t="s">
        <v>5438</v>
      </c>
      <c r="J5573" s="511" t="s">
        <v>3945</v>
      </c>
      <c r="K5573" s="512">
        <v>10.3</v>
      </c>
      <c r="L5573" s="511" t="s">
        <v>3946</v>
      </c>
    </row>
    <row r="5574" spans="1:12">
      <c r="A5574" s="511" t="s">
        <v>9445</v>
      </c>
      <c r="B5574" s="511" t="s">
        <v>9446</v>
      </c>
      <c r="C5574" s="511" t="s">
        <v>9447</v>
      </c>
      <c r="D5574" s="511">
        <v>18</v>
      </c>
      <c r="E5574" s="512" t="s">
        <v>3942</v>
      </c>
      <c r="F5574" s="511" t="s">
        <v>3942</v>
      </c>
      <c r="G5574" s="511">
        <v>101268</v>
      </c>
      <c r="H5574" s="511" t="s">
        <v>9559</v>
      </c>
      <c r="I5574" s="511" t="s">
        <v>5438</v>
      </c>
      <c r="J5574" s="511" t="s">
        <v>3945</v>
      </c>
      <c r="K5574" s="512">
        <v>17.03</v>
      </c>
      <c r="L5574" s="511" t="s">
        <v>3946</v>
      </c>
    </row>
    <row r="5575" spans="1:12">
      <c r="A5575" s="511" t="s">
        <v>9445</v>
      </c>
      <c r="B5575" s="511" t="s">
        <v>9446</v>
      </c>
      <c r="C5575" s="511" t="s">
        <v>9447</v>
      </c>
      <c r="D5575" s="511">
        <v>18</v>
      </c>
      <c r="E5575" s="512" t="s">
        <v>3942</v>
      </c>
      <c r="F5575" s="511" t="s">
        <v>3942</v>
      </c>
      <c r="G5575" s="511">
        <v>101269</v>
      </c>
      <c r="H5575" s="511" t="s">
        <v>9560</v>
      </c>
      <c r="I5575" s="511" t="s">
        <v>5438</v>
      </c>
      <c r="J5575" s="511" t="s">
        <v>3945</v>
      </c>
      <c r="K5575" s="512">
        <v>18.91</v>
      </c>
      <c r="L5575" s="511" t="s">
        <v>3946</v>
      </c>
    </row>
    <row r="5576" spans="1:12">
      <c r="A5576" s="511" t="s">
        <v>9445</v>
      </c>
      <c r="B5576" s="511" t="s">
        <v>9446</v>
      </c>
      <c r="C5576" s="511" t="s">
        <v>9447</v>
      </c>
      <c r="D5576" s="511">
        <v>18</v>
      </c>
      <c r="E5576" s="512" t="s">
        <v>3942</v>
      </c>
      <c r="F5576" s="511" t="s">
        <v>3942</v>
      </c>
      <c r="G5576" s="511">
        <v>101270</v>
      </c>
      <c r="H5576" s="511" t="s">
        <v>9561</v>
      </c>
      <c r="I5576" s="511" t="s">
        <v>5438</v>
      </c>
      <c r="J5576" s="511" t="s">
        <v>3945</v>
      </c>
      <c r="K5576" s="512">
        <v>21.94</v>
      </c>
      <c r="L5576" s="511" t="s">
        <v>3946</v>
      </c>
    </row>
    <row r="5577" spans="1:12">
      <c r="A5577" s="511" t="s">
        <v>9445</v>
      </c>
      <c r="B5577" s="511" t="s">
        <v>9446</v>
      </c>
      <c r="C5577" s="511" t="s">
        <v>9447</v>
      </c>
      <c r="D5577" s="511">
        <v>18</v>
      </c>
      <c r="E5577" s="512" t="s">
        <v>3942</v>
      </c>
      <c r="F5577" s="511" t="s">
        <v>3942</v>
      </c>
      <c r="G5577" s="511">
        <v>101271</v>
      </c>
      <c r="H5577" s="511" t="s">
        <v>9562</v>
      </c>
      <c r="I5577" s="511" t="s">
        <v>5438</v>
      </c>
      <c r="J5577" s="511" t="s">
        <v>3945</v>
      </c>
      <c r="K5577" s="512">
        <v>24.31</v>
      </c>
      <c r="L5577" s="511" t="s">
        <v>3946</v>
      </c>
    </row>
    <row r="5578" spans="1:12">
      <c r="A5578" s="511" t="s">
        <v>9445</v>
      </c>
      <c r="B5578" s="511" t="s">
        <v>9446</v>
      </c>
      <c r="C5578" s="511" t="s">
        <v>9447</v>
      </c>
      <c r="D5578" s="511">
        <v>18</v>
      </c>
      <c r="E5578" s="512" t="s">
        <v>3942</v>
      </c>
      <c r="F5578" s="511" t="s">
        <v>3942</v>
      </c>
      <c r="G5578" s="511">
        <v>101272</v>
      </c>
      <c r="H5578" s="511" t="s">
        <v>9563</v>
      </c>
      <c r="I5578" s="511" t="s">
        <v>5438</v>
      </c>
      <c r="J5578" s="511" t="s">
        <v>3945</v>
      </c>
      <c r="K5578" s="512">
        <v>30.39</v>
      </c>
      <c r="L5578" s="511" t="s">
        <v>3946</v>
      </c>
    </row>
    <row r="5579" spans="1:12">
      <c r="A5579" s="511" t="s">
        <v>9445</v>
      </c>
      <c r="B5579" s="511" t="s">
        <v>9446</v>
      </c>
      <c r="C5579" s="511" t="s">
        <v>9447</v>
      </c>
      <c r="D5579" s="511">
        <v>18</v>
      </c>
      <c r="E5579" s="512" t="s">
        <v>3942</v>
      </c>
      <c r="F5579" s="511" t="s">
        <v>3942</v>
      </c>
      <c r="G5579" s="511">
        <v>101273</v>
      </c>
      <c r="H5579" s="511" t="s">
        <v>9564</v>
      </c>
      <c r="I5579" s="511" t="s">
        <v>5438</v>
      </c>
      <c r="J5579" s="511" t="s">
        <v>3945</v>
      </c>
      <c r="K5579" s="512">
        <v>16.29</v>
      </c>
      <c r="L5579" s="511" t="s">
        <v>3946</v>
      </c>
    </row>
    <row r="5580" spans="1:12">
      <c r="A5580" s="511" t="s">
        <v>9445</v>
      </c>
      <c r="B5580" s="511" t="s">
        <v>9446</v>
      </c>
      <c r="C5580" s="511" t="s">
        <v>9447</v>
      </c>
      <c r="D5580" s="511">
        <v>18</v>
      </c>
      <c r="E5580" s="512" t="s">
        <v>3942</v>
      </c>
      <c r="F5580" s="511" t="s">
        <v>3942</v>
      </c>
      <c r="G5580" s="511">
        <v>101274</v>
      </c>
      <c r="H5580" s="511" t="s">
        <v>9565</v>
      </c>
      <c r="I5580" s="511" t="s">
        <v>5438</v>
      </c>
      <c r="J5580" s="511" t="s">
        <v>3945</v>
      </c>
      <c r="K5580" s="512">
        <v>17.98</v>
      </c>
      <c r="L5580" s="511" t="s">
        <v>3946</v>
      </c>
    </row>
    <row r="5581" spans="1:12">
      <c r="A5581" s="511" t="s">
        <v>9445</v>
      </c>
      <c r="B5581" s="511" t="s">
        <v>9446</v>
      </c>
      <c r="C5581" s="511" t="s">
        <v>9447</v>
      </c>
      <c r="D5581" s="511">
        <v>18</v>
      </c>
      <c r="E5581" s="512" t="s">
        <v>3942</v>
      </c>
      <c r="F5581" s="511" t="s">
        <v>3942</v>
      </c>
      <c r="G5581" s="511">
        <v>101275</v>
      </c>
      <c r="H5581" s="511" t="s">
        <v>9566</v>
      </c>
      <c r="I5581" s="511" t="s">
        <v>5438</v>
      </c>
      <c r="J5581" s="511" t="s">
        <v>3945</v>
      </c>
      <c r="K5581" s="512">
        <v>20.86</v>
      </c>
      <c r="L5581" s="511" t="s">
        <v>3946</v>
      </c>
    </row>
    <row r="5582" spans="1:12">
      <c r="A5582" s="511" t="s">
        <v>9445</v>
      </c>
      <c r="B5582" s="511" t="s">
        <v>9446</v>
      </c>
      <c r="C5582" s="511" t="s">
        <v>9447</v>
      </c>
      <c r="D5582" s="511">
        <v>18</v>
      </c>
      <c r="E5582" s="512" t="s">
        <v>3942</v>
      </c>
      <c r="F5582" s="511" t="s">
        <v>3942</v>
      </c>
      <c r="G5582" s="511">
        <v>101276</v>
      </c>
      <c r="H5582" s="511" t="s">
        <v>9567</v>
      </c>
      <c r="I5582" s="511" t="s">
        <v>5438</v>
      </c>
      <c r="J5582" s="511" t="s">
        <v>3945</v>
      </c>
      <c r="K5582" s="512">
        <v>23.05</v>
      </c>
      <c r="L5582" s="511" t="s">
        <v>3946</v>
      </c>
    </row>
    <row r="5583" spans="1:12">
      <c r="A5583" s="511" t="s">
        <v>9445</v>
      </c>
      <c r="B5583" s="511" t="s">
        <v>9446</v>
      </c>
      <c r="C5583" s="511" t="s">
        <v>9447</v>
      </c>
      <c r="D5583" s="511">
        <v>18</v>
      </c>
      <c r="E5583" s="512" t="s">
        <v>3942</v>
      </c>
      <c r="F5583" s="511" t="s">
        <v>3942</v>
      </c>
      <c r="G5583" s="511">
        <v>101277</v>
      </c>
      <c r="H5583" s="511" t="s">
        <v>9568</v>
      </c>
      <c r="I5583" s="511" t="s">
        <v>5438</v>
      </c>
      <c r="J5583" s="511" t="s">
        <v>3945</v>
      </c>
      <c r="K5583" s="512">
        <v>29.44</v>
      </c>
      <c r="L5583" s="511" t="s">
        <v>3946</v>
      </c>
    </row>
    <row r="5584" spans="1:12">
      <c r="A5584" s="511" t="s">
        <v>9445</v>
      </c>
      <c r="B5584" s="511" t="s">
        <v>9446</v>
      </c>
      <c r="C5584" s="511" t="s">
        <v>9447</v>
      </c>
      <c r="D5584" s="511">
        <v>18</v>
      </c>
      <c r="E5584" s="512" t="s">
        <v>3942</v>
      </c>
      <c r="F5584" s="511" t="s">
        <v>3942</v>
      </c>
      <c r="G5584" s="511">
        <v>102354</v>
      </c>
      <c r="H5584" s="511" t="s">
        <v>9569</v>
      </c>
      <c r="I5584" s="511" t="s">
        <v>5438</v>
      </c>
      <c r="J5584" s="511" t="s">
        <v>3945</v>
      </c>
      <c r="K5584" s="512">
        <v>144.5</v>
      </c>
      <c r="L5584" s="511" t="s">
        <v>3946</v>
      </c>
    </row>
    <row r="5585" spans="1:12">
      <c r="A5585" s="511" t="s">
        <v>9445</v>
      </c>
      <c r="B5585" s="511" t="s">
        <v>9446</v>
      </c>
      <c r="C5585" s="511" t="s">
        <v>9447</v>
      </c>
      <c r="D5585" s="511">
        <v>18</v>
      </c>
      <c r="E5585" s="512" t="s">
        <v>3942</v>
      </c>
      <c r="F5585" s="511" t="s">
        <v>3942</v>
      </c>
      <c r="G5585" s="511">
        <v>102355</v>
      </c>
      <c r="H5585" s="511" t="s">
        <v>9570</v>
      </c>
      <c r="I5585" s="511" t="s">
        <v>5438</v>
      </c>
      <c r="J5585" s="511" t="s">
        <v>3945</v>
      </c>
      <c r="K5585" s="512">
        <v>167.91</v>
      </c>
      <c r="L5585" s="511" t="s">
        <v>3946</v>
      </c>
    </row>
    <row r="5586" spans="1:12">
      <c r="A5586" s="511" t="s">
        <v>9445</v>
      </c>
      <c r="B5586" s="511" t="s">
        <v>9446</v>
      </c>
      <c r="C5586" s="511" t="s">
        <v>9447</v>
      </c>
      <c r="D5586" s="511">
        <v>18</v>
      </c>
      <c r="E5586" s="512" t="s">
        <v>3942</v>
      </c>
      <c r="F5586" s="511" t="s">
        <v>3942</v>
      </c>
      <c r="G5586" s="511">
        <v>102360</v>
      </c>
      <c r="H5586" s="511" t="s">
        <v>9571</v>
      </c>
      <c r="I5586" s="511" t="s">
        <v>5438</v>
      </c>
      <c r="J5586" s="511" t="s">
        <v>3945</v>
      </c>
      <c r="K5586" s="512">
        <v>21.65</v>
      </c>
      <c r="L5586" s="511" t="s">
        <v>3946</v>
      </c>
    </row>
    <row r="5587" spans="1:12">
      <c r="A5587" s="511" t="s">
        <v>9445</v>
      </c>
      <c r="B5587" s="511" t="s">
        <v>9446</v>
      </c>
      <c r="C5587" s="511" t="s">
        <v>9447</v>
      </c>
      <c r="D5587" s="511">
        <v>18</v>
      </c>
      <c r="E5587" s="512" t="s">
        <v>3942</v>
      </c>
      <c r="F5587" s="511" t="s">
        <v>3942</v>
      </c>
      <c r="G5587" s="511">
        <v>102361</v>
      </c>
      <c r="H5587" s="511" t="s">
        <v>9572</v>
      </c>
      <c r="I5587" s="511" t="s">
        <v>5438</v>
      </c>
      <c r="J5587" s="511" t="s">
        <v>3945</v>
      </c>
      <c r="K5587" s="512">
        <v>32.229999999999997</v>
      </c>
      <c r="L5587" s="511" t="s">
        <v>3946</v>
      </c>
    </row>
    <row r="5588" spans="1:12">
      <c r="A5588" s="511" t="s">
        <v>9445</v>
      </c>
      <c r="B5588" s="511" t="s">
        <v>9446</v>
      </c>
      <c r="C5588" s="511" t="s">
        <v>9573</v>
      </c>
      <c r="D5588" s="511">
        <v>19</v>
      </c>
      <c r="E5588" s="512" t="s">
        <v>3942</v>
      </c>
      <c r="F5588" s="511" t="s">
        <v>3942</v>
      </c>
      <c r="G5588" s="511">
        <v>90082</v>
      </c>
      <c r="H5588" s="511" t="s">
        <v>9574</v>
      </c>
      <c r="I5588" s="511" t="s">
        <v>5438</v>
      </c>
      <c r="J5588" s="511" t="s">
        <v>3945</v>
      </c>
      <c r="K5588" s="512">
        <v>10.48</v>
      </c>
      <c r="L5588" s="511" t="s">
        <v>3946</v>
      </c>
    </row>
    <row r="5589" spans="1:12">
      <c r="A5589" s="511" t="s">
        <v>9445</v>
      </c>
      <c r="B5589" s="511" t="s">
        <v>9446</v>
      </c>
      <c r="C5589" s="511" t="s">
        <v>9573</v>
      </c>
      <c r="D5589" s="511">
        <v>19</v>
      </c>
      <c r="E5589" s="512" t="s">
        <v>3942</v>
      </c>
      <c r="F5589" s="511" t="s">
        <v>3942</v>
      </c>
      <c r="G5589" s="511">
        <v>90084</v>
      </c>
      <c r="H5589" s="511" t="s">
        <v>9575</v>
      </c>
      <c r="I5589" s="511" t="s">
        <v>5438</v>
      </c>
      <c r="J5589" s="511" t="s">
        <v>3945</v>
      </c>
      <c r="K5589" s="512">
        <v>10.16</v>
      </c>
      <c r="L5589" s="511" t="s">
        <v>3946</v>
      </c>
    </row>
    <row r="5590" spans="1:12">
      <c r="A5590" s="511" t="s">
        <v>9445</v>
      </c>
      <c r="B5590" s="511" t="s">
        <v>9446</v>
      </c>
      <c r="C5590" s="511" t="s">
        <v>9573</v>
      </c>
      <c r="D5590" s="511">
        <v>19</v>
      </c>
      <c r="E5590" s="512" t="s">
        <v>3942</v>
      </c>
      <c r="F5590" s="511" t="s">
        <v>3942</v>
      </c>
      <c r="G5590" s="511">
        <v>90086</v>
      </c>
      <c r="H5590" s="511" t="s">
        <v>9576</v>
      </c>
      <c r="I5590" s="511" t="s">
        <v>5438</v>
      </c>
      <c r="J5590" s="511" t="s">
        <v>3945</v>
      </c>
      <c r="K5590" s="512">
        <v>9.6</v>
      </c>
      <c r="L5590" s="511" t="s">
        <v>3946</v>
      </c>
    </row>
    <row r="5591" spans="1:12">
      <c r="A5591" s="511" t="s">
        <v>9445</v>
      </c>
      <c r="B5591" s="511" t="s">
        <v>9446</v>
      </c>
      <c r="C5591" s="511" t="s">
        <v>9573</v>
      </c>
      <c r="D5591" s="511">
        <v>19</v>
      </c>
      <c r="E5591" s="512" t="s">
        <v>3942</v>
      </c>
      <c r="F5591" s="511" t="s">
        <v>3942</v>
      </c>
      <c r="G5591" s="511">
        <v>90087</v>
      </c>
      <c r="H5591" s="511" t="s">
        <v>9577</v>
      </c>
      <c r="I5591" s="511" t="s">
        <v>5438</v>
      </c>
      <c r="J5591" s="511" t="s">
        <v>3945</v>
      </c>
      <c r="K5591" s="512">
        <v>8.81</v>
      </c>
      <c r="L5591" s="511" t="s">
        <v>3946</v>
      </c>
    </row>
    <row r="5592" spans="1:12">
      <c r="A5592" s="511" t="s">
        <v>9445</v>
      </c>
      <c r="B5592" s="511" t="s">
        <v>9446</v>
      </c>
      <c r="C5592" s="511" t="s">
        <v>9573</v>
      </c>
      <c r="D5592" s="511">
        <v>19</v>
      </c>
      <c r="E5592" s="512" t="s">
        <v>3942</v>
      </c>
      <c r="F5592" s="511" t="s">
        <v>3942</v>
      </c>
      <c r="G5592" s="511">
        <v>90090</v>
      </c>
      <c r="H5592" s="511" t="s">
        <v>9578</v>
      </c>
      <c r="I5592" s="511" t="s">
        <v>5438</v>
      </c>
      <c r="J5592" s="511" t="s">
        <v>3945</v>
      </c>
      <c r="K5592" s="512">
        <v>8.6199999999999992</v>
      </c>
      <c r="L5592" s="511" t="s">
        <v>3946</v>
      </c>
    </row>
    <row r="5593" spans="1:12">
      <c r="A5593" s="511" t="s">
        <v>9445</v>
      </c>
      <c r="B5593" s="511" t="s">
        <v>9446</v>
      </c>
      <c r="C5593" s="511" t="s">
        <v>9573</v>
      </c>
      <c r="D5593" s="511">
        <v>19</v>
      </c>
      <c r="E5593" s="512" t="s">
        <v>3942</v>
      </c>
      <c r="F5593" s="511" t="s">
        <v>3942</v>
      </c>
      <c r="G5593" s="511">
        <v>90091</v>
      </c>
      <c r="H5593" s="511" t="s">
        <v>9579</v>
      </c>
      <c r="I5593" s="511" t="s">
        <v>5438</v>
      </c>
      <c r="J5593" s="511" t="s">
        <v>3945</v>
      </c>
      <c r="K5593" s="512">
        <v>5.66</v>
      </c>
      <c r="L5593" s="511" t="s">
        <v>3946</v>
      </c>
    </row>
    <row r="5594" spans="1:12">
      <c r="A5594" s="511" t="s">
        <v>9445</v>
      </c>
      <c r="B5594" s="511" t="s">
        <v>9446</v>
      </c>
      <c r="C5594" s="511" t="s">
        <v>9573</v>
      </c>
      <c r="D5594" s="511">
        <v>19</v>
      </c>
      <c r="E5594" s="512" t="s">
        <v>3942</v>
      </c>
      <c r="F5594" s="511" t="s">
        <v>3942</v>
      </c>
      <c r="G5594" s="511">
        <v>90092</v>
      </c>
      <c r="H5594" s="511" t="s">
        <v>9580</v>
      </c>
      <c r="I5594" s="511" t="s">
        <v>5438</v>
      </c>
      <c r="J5594" s="511" t="s">
        <v>3945</v>
      </c>
      <c r="K5594" s="512">
        <v>5.59</v>
      </c>
      <c r="L5594" s="511" t="s">
        <v>3946</v>
      </c>
    </row>
    <row r="5595" spans="1:12">
      <c r="A5595" s="511" t="s">
        <v>9445</v>
      </c>
      <c r="B5595" s="511" t="s">
        <v>9446</v>
      </c>
      <c r="C5595" s="511" t="s">
        <v>9573</v>
      </c>
      <c r="D5595" s="511">
        <v>19</v>
      </c>
      <c r="E5595" s="512" t="s">
        <v>3942</v>
      </c>
      <c r="F5595" s="511" t="s">
        <v>3942</v>
      </c>
      <c r="G5595" s="511">
        <v>90094</v>
      </c>
      <c r="H5595" s="511" t="s">
        <v>9581</v>
      </c>
      <c r="I5595" s="511" t="s">
        <v>5438</v>
      </c>
      <c r="J5595" s="511" t="s">
        <v>3945</v>
      </c>
      <c r="K5595" s="512">
        <v>5.3</v>
      </c>
      <c r="L5595" s="511" t="s">
        <v>3946</v>
      </c>
    </row>
    <row r="5596" spans="1:12">
      <c r="A5596" s="511" t="s">
        <v>9445</v>
      </c>
      <c r="B5596" s="511" t="s">
        <v>9446</v>
      </c>
      <c r="C5596" s="511" t="s">
        <v>9573</v>
      </c>
      <c r="D5596" s="511">
        <v>19</v>
      </c>
      <c r="E5596" s="512" t="s">
        <v>3942</v>
      </c>
      <c r="F5596" s="511" t="s">
        <v>3942</v>
      </c>
      <c r="G5596" s="511">
        <v>90095</v>
      </c>
      <c r="H5596" s="511" t="s">
        <v>9582</v>
      </c>
      <c r="I5596" s="511" t="s">
        <v>5438</v>
      </c>
      <c r="J5596" s="511" t="s">
        <v>3945</v>
      </c>
      <c r="K5596" s="512">
        <v>4.8499999999999996</v>
      </c>
      <c r="L5596" s="511" t="s">
        <v>3946</v>
      </c>
    </row>
    <row r="5597" spans="1:12">
      <c r="A5597" s="511" t="s">
        <v>9445</v>
      </c>
      <c r="B5597" s="511" t="s">
        <v>9446</v>
      </c>
      <c r="C5597" s="511" t="s">
        <v>9573</v>
      </c>
      <c r="D5597" s="511">
        <v>19</v>
      </c>
      <c r="E5597" s="512" t="s">
        <v>3942</v>
      </c>
      <c r="F5597" s="511" t="s">
        <v>3942</v>
      </c>
      <c r="G5597" s="511">
        <v>90098</v>
      </c>
      <c r="H5597" s="511" t="s">
        <v>9583</v>
      </c>
      <c r="I5597" s="511" t="s">
        <v>5438</v>
      </c>
      <c r="J5597" s="511" t="s">
        <v>3945</v>
      </c>
      <c r="K5597" s="512">
        <v>4.7699999999999996</v>
      </c>
      <c r="L5597" s="511" t="s">
        <v>3946</v>
      </c>
    </row>
    <row r="5598" spans="1:12">
      <c r="A5598" s="511" t="s">
        <v>9445</v>
      </c>
      <c r="B5598" s="511" t="s">
        <v>9446</v>
      </c>
      <c r="C5598" s="511" t="s">
        <v>9573</v>
      </c>
      <c r="D5598" s="511">
        <v>19</v>
      </c>
      <c r="E5598" s="512" t="s">
        <v>3942</v>
      </c>
      <c r="F5598" s="511" t="s">
        <v>3942</v>
      </c>
      <c r="G5598" s="511">
        <v>90099</v>
      </c>
      <c r="H5598" s="511" t="s">
        <v>9584</v>
      </c>
      <c r="I5598" s="511" t="s">
        <v>5438</v>
      </c>
      <c r="J5598" s="511" t="s">
        <v>3945</v>
      </c>
      <c r="K5598" s="512">
        <v>14.54</v>
      </c>
      <c r="L5598" s="511" t="s">
        <v>3946</v>
      </c>
    </row>
    <row r="5599" spans="1:12">
      <c r="A5599" s="511" t="s">
        <v>9445</v>
      </c>
      <c r="B5599" s="511" t="s">
        <v>9446</v>
      </c>
      <c r="C5599" s="511" t="s">
        <v>9573</v>
      </c>
      <c r="D5599" s="511">
        <v>19</v>
      </c>
      <c r="E5599" s="512" t="s">
        <v>3942</v>
      </c>
      <c r="F5599" s="511" t="s">
        <v>3942</v>
      </c>
      <c r="G5599" s="511">
        <v>90100</v>
      </c>
      <c r="H5599" s="511" t="s">
        <v>9585</v>
      </c>
      <c r="I5599" s="511" t="s">
        <v>5438</v>
      </c>
      <c r="J5599" s="511" t="s">
        <v>3945</v>
      </c>
      <c r="K5599" s="512">
        <v>12.34</v>
      </c>
      <c r="L5599" s="511" t="s">
        <v>3946</v>
      </c>
    </row>
    <row r="5600" spans="1:12">
      <c r="A5600" s="511" t="s">
        <v>9445</v>
      </c>
      <c r="B5600" s="511" t="s">
        <v>9446</v>
      </c>
      <c r="C5600" s="511" t="s">
        <v>9573</v>
      </c>
      <c r="D5600" s="511">
        <v>19</v>
      </c>
      <c r="E5600" s="512" t="s">
        <v>3942</v>
      </c>
      <c r="F5600" s="511" t="s">
        <v>3942</v>
      </c>
      <c r="G5600" s="511">
        <v>90101</v>
      </c>
      <c r="H5600" s="511" t="s">
        <v>9586</v>
      </c>
      <c r="I5600" s="511" t="s">
        <v>5438</v>
      </c>
      <c r="J5600" s="511" t="s">
        <v>3945</v>
      </c>
      <c r="K5600" s="512">
        <v>12.19</v>
      </c>
      <c r="L5600" s="511" t="s">
        <v>3946</v>
      </c>
    </row>
    <row r="5601" spans="1:12">
      <c r="A5601" s="511" t="s">
        <v>9445</v>
      </c>
      <c r="B5601" s="511" t="s">
        <v>9446</v>
      </c>
      <c r="C5601" s="511" t="s">
        <v>9573</v>
      </c>
      <c r="D5601" s="511">
        <v>19</v>
      </c>
      <c r="E5601" s="512" t="s">
        <v>3942</v>
      </c>
      <c r="F5601" s="511" t="s">
        <v>3942</v>
      </c>
      <c r="G5601" s="511">
        <v>90102</v>
      </c>
      <c r="H5601" s="511" t="s">
        <v>9587</v>
      </c>
      <c r="I5601" s="511" t="s">
        <v>5438</v>
      </c>
      <c r="J5601" s="511" t="s">
        <v>3945</v>
      </c>
      <c r="K5601" s="512">
        <v>11.1</v>
      </c>
      <c r="L5601" s="511" t="s">
        <v>3946</v>
      </c>
    </row>
    <row r="5602" spans="1:12">
      <c r="A5602" s="511" t="s">
        <v>9445</v>
      </c>
      <c r="B5602" s="511" t="s">
        <v>9446</v>
      </c>
      <c r="C5602" s="511" t="s">
        <v>9573</v>
      </c>
      <c r="D5602" s="511">
        <v>19</v>
      </c>
      <c r="E5602" s="512" t="s">
        <v>3942</v>
      </c>
      <c r="F5602" s="511" t="s">
        <v>3942</v>
      </c>
      <c r="G5602" s="511">
        <v>90105</v>
      </c>
      <c r="H5602" s="511" t="s">
        <v>9588</v>
      </c>
      <c r="I5602" s="511" t="s">
        <v>5438</v>
      </c>
      <c r="J5602" s="511" t="s">
        <v>3945</v>
      </c>
      <c r="K5602" s="512">
        <v>8.01</v>
      </c>
      <c r="L5602" s="511" t="s">
        <v>3946</v>
      </c>
    </row>
    <row r="5603" spans="1:12">
      <c r="A5603" s="511" t="s">
        <v>9445</v>
      </c>
      <c r="B5603" s="511" t="s">
        <v>9446</v>
      </c>
      <c r="C5603" s="511" t="s">
        <v>9573</v>
      </c>
      <c r="D5603" s="511">
        <v>19</v>
      </c>
      <c r="E5603" s="512" t="s">
        <v>3942</v>
      </c>
      <c r="F5603" s="511" t="s">
        <v>3942</v>
      </c>
      <c r="G5603" s="511">
        <v>90106</v>
      </c>
      <c r="H5603" s="511" t="s">
        <v>9589</v>
      </c>
      <c r="I5603" s="511" t="s">
        <v>5438</v>
      </c>
      <c r="J5603" s="511" t="s">
        <v>3945</v>
      </c>
      <c r="K5603" s="512">
        <v>6.82</v>
      </c>
      <c r="L5603" s="511" t="s">
        <v>3946</v>
      </c>
    </row>
    <row r="5604" spans="1:12">
      <c r="A5604" s="511" t="s">
        <v>9445</v>
      </c>
      <c r="B5604" s="511" t="s">
        <v>9446</v>
      </c>
      <c r="C5604" s="511" t="s">
        <v>9573</v>
      </c>
      <c r="D5604" s="511">
        <v>19</v>
      </c>
      <c r="E5604" s="512" t="s">
        <v>3942</v>
      </c>
      <c r="F5604" s="511" t="s">
        <v>3942</v>
      </c>
      <c r="G5604" s="511">
        <v>90107</v>
      </c>
      <c r="H5604" s="511" t="s">
        <v>9590</v>
      </c>
      <c r="I5604" s="511" t="s">
        <v>5438</v>
      </c>
      <c r="J5604" s="511" t="s">
        <v>3945</v>
      </c>
      <c r="K5604" s="512">
        <v>6.72</v>
      </c>
      <c r="L5604" s="511" t="s">
        <v>3946</v>
      </c>
    </row>
    <row r="5605" spans="1:12">
      <c r="A5605" s="511" t="s">
        <v>9445</v>
      </c>
      <c r="B5605" s="511" t="s">
        <v>9446</v>
      </c>
      <c r="C5605" s="511" t="s">
        <v>9573</v>
      </c>
      <c r="D5605" s="511">
        <v>19</v>
      </c>
      <c r="E5605" s="512" t="s">
        <v>3942</v>
      </c>
      <c r="F5605" s="511" t="s">
        <v>3942</v>
      </c>
      <c r="G5605" s="511">
        <v>90108</v>
      </c>
      <c r="H5605" s="511" t="s">
        <v>9591</v>
      </c>
      <c r="I5605" s="511" t="s">
        <v>5438</v>
      </c>
      <c r="J5605" s="511" t="s">
        <v>3945</v>
      </c>
      <c r="K5605" s="512">
        <v>6.12</v>
      </c>
      <c r="L5605" s="511" t="s">
        <v>3946</v>
      </c>
    </row>
    <row r="5606" spans="1:12">
      <c r="A5606" s="511" t="s">
        <v>9445</v>
      </c>
      <c r="B5606" s="511" t="s">
        <v>9446</v>
      </c>
      <c r="C5606" s="511" t="s">
        <v>9573</v>
      </c>
      <c r="D5606" s="511">
        <v>19</v>
      </c>
      <c r="E5606" s="512" t="s">
        <v>3942</v>
      </c>
      <c r="F5606" s="511" t="s">
        <v>3942</v>
      </c>
      <c r="G5606" s="511">
        <v>93358</v>
      </c>
      <c r="H5606" s="511" t="s">
        <v>9592</v>
      </c>
      <c r="I5606" s="511" t="s">
        <v>5438</v>
      </c>
      <c r="J5606" s="511" t="s">
        <v>4523</v>
      </c>
      <c r="K5606" s="512">
        <v>76.98</v>
      </c>
      <c r="L5606" s="511" t="s">
        <v>3946</v>
      </c>
    </row>
    <row r="5607" spans="1:12">
      <c r="A5607" s="511" t="s">
        <v>9445</v>
      </c>
      <c r="B5607" s="511" t="s">
        <v>9446</v>
      </c>
      <c r="C5607" s="511" t="s">
        <v>9573</v>
      </c>
      <c r="D5607" s="511">
        <v>19</v>
      </c>
      <c r="E5607" s="512" t="s">
        <v>3942</v>
      </c>
      <c r="F5607" s="511" t="s">
        <v>3942</v>
      </c>
      <c r="G5607" s="511">
        <v>102276</v>
      </c>
      <c r="H5607" s="511" t="s">
        <v>9593</v>
      </c>
      <c r="I5607" s="511" t="s">
        <v>5438</v>
      </c>
      <c r="J5607" s="511" t="s">
        <v>3945</v>
      </c>
      <c r="K5607" s="512">
        <v>11.79</v>
      </c>
      <c r="L5607" s="511" t="s">
        <v>3946</v>
      </c>
    </row>
    <row r="5608" spans="1:12">
      <c r="A5608" s="511" t="s">
        <v>9445</v>
      </c>
      <c r="B5608" s="511" t="s">
        <v>9446</v>
      </c>
      <c r="C5608" s="511" t="s">
        <v>9573</v>
      </c>
      <c r="D5608" s="511">
        <v>19</v>
      </c>
      <c r="E5608" s="512" t="s">
        <v>3942</v>
      </c>
      <c r="F5608" s="511" t="s">
        <v>3942</v>
      </c>
      <c r="G5608" s="511">
        <v>102277</v>
      </c>
      <c r="H5608" s="511" t="s">
        <v>9594</v>
      </c>
      <c r="I5608" s="511" t="s">
        <v>5438</v>
      </c>
      <c r="J5608" s="511" t="s">
        <v>3945</v>
      </c>
      <c r="K5608" s="512">
        <v>9.32</v>
      </c>
      <c r="L5608" s="511" t="s">
        <v>3946</v>
      </c>
    </row>
    <row r="5609" spans="1:12">
      <c r="A5609" s="511" t="s">
        <v>9445</v>
      </c>
      <c r="B5609" s="511" t="s">
        <v>9446</v>
      </c>
      <c r="C5609" s="511" t="s">
        <v>9573</v>
      </c>
      <c r="D5609" s="511">
        <v>19</v>
      </c>
      <c r="E5609" s="512" t="s">
        <v>3942</v>
      </c>
      <c r="F5609" s="511" t="s">
        <v>3942</v>
      </c>
      <c r="G5609" s="511">
        <v>102278</v>
      </c>
      <c r="H5609" s="511" t="s">
        <v>9595</v>
      </c>
      <c r="I5609" s="511" t="s">
        <v>5438</v>
      </c>
      <c r="J5609" s="511" t="s">
        <v>3945</v>
      </c>
      <c r="K5609" s="512">
        <v>9.18</v>
      </c>
      <c r="L5609" s="511" t="s">
        <v>3946</v>
      </c>
    </row>
    <row r="5610" spans="1:12">
      <c r="A5610" s="511" t="s">
        <v>9445</v>
      </c>
      <c r="B5610" s="511" t="s">
        <v>9446</v>
      </c>
      <c r="C5610" s="511" t="s">
        <v>9573</v>
      </c>
      <c r="D5610" s="511">
        <v>19</v>
      </c>
      <c r="E5610" s="512" t="s">
        <v>3942</v>
      </c>
      <c r="F5610" s="511" t="s">
        <v>3942</v>
      </c>
      <c r="G5610" s="511">
        <v>102279</v>
      </c>
      <c r="H5610" s="511" t="s">
        <v>9596</v>
      </c>
      <c r="I5610" s="511" t="s">
        <v>5438</v>
      </c>
      <c r="J5610" s="511" t="s">
        <v>3945</v>
      </c>
      <c r="K5610" s="512">
        <v>6.51</v>
      </c>
      <c r="L5610" s="511" t="s">
        <v>3946</v>
      </c>
    </row>
    <row r="5611" spans="1:12">
      <c r="A5611" s="511" t="s">
        <v>9445</v>
      </c>
      <c r="B5611" s="511" t="s">
        <v>9446</v>
      </c>
      <c r="C5611" s="511" t="s">
        <v>9573</v>
      </c>
      <c r="D5611" s="511">
        <v>19</v>
      </c>
      <c r="E5611" s="512" t="s">
        <v>3942</v>
      </c>
      <c r="F5611" s="511" t="s">
        <v>3942</v>
      </c>
      <c r="G5611" s="511">
        <v>102280</v>
      </c>
      <c r="H5611" s="511" t="s">
        <v>9597</v>
      </c>
      <c r="I5611" s="511" t="s">
        <v>5438</v>
      </c>
      <c r="J5611" s="511" t="s">
        <v>3945</v>
      </c>
      <c r="K5611" s="512">
        <v>5.14</v>
      </c>
      <c r="L5611" s="511" t="s">
        <v>3946</v>
      </c>
    </row>
    <row r="5612" spans="1:12">
      <c r="A5612" s="511" t="s">
        <v>9445</v>
      </c>
      <c r="B5612" s="511" t="s">
        <v>9446</v>
      </c>
      <c r="C5612" s="511" t="s">
        <v>9573</v>
      </c>
      <c r="D5612" s="511">
        <v>19</v>
      </c>
      <c r="E5612" s="512" t="s">
        <v>3942</v>
      </c>
      <c r="F5612" s="511" t="s">
        <v>3942</v>
      </c>
      <c r="G5612" s="511">
        <v>102281</v>
      </c>
      <c r="H5612" s="511" t="s">
        <v>9598</v>
      </c>
      <c r="I5612" s="511" t="s">
        <v>5438</v>
      </c>
      <c r="J5612" s="511" t="s">
        <v>3945</v>
      </c>
      <c r="K5612" s="512">
        <v>5.0599999999999996</v>
      </c>
      <c r="L5612" s="511" t="s">
        <v>3946</v>
      </c>
    </row>
    <row r="5613" spans="1:12">
      <c r="A5613" s="511" t="s">
        <v>9445</v>
      </c>
      <c r="B5613" s="511" t="s">
        <v>9446</v>
      </c>
      <c r="C5613" s="511" t="s">
        <v>9573</v>
      </c>
      <c r="D5613" s="511">
        <v>19</v>
      </c>
      <c r="E5613" s="512" t="s">
        <v>3942</v>
      </c>
      <c r="F5613" s="511" t="s">
        <v>3942</v>
      </c>
      <c r="G5613" s="511">
        <v>102282</v>
      </c>
      <c r="H5613" s="511" t="s">
        <v>9599</v>
      </c>
      <c r="I5613" s="511" t="s">
        <v>5438</v>
      </c>
      <c r="J5613" s="511" t="s">
        <v>3945</v>
      </c>
      <c r="K5613" s="512">
        <v>13.1</v>
      </c>
      <c r="L5613" s="511" t="s">
        <v>3946</v>
      </c>
    </row>
    <row r="5614" spans="1:12">
      <c r="A5614" s="511" t="s">
        <v>9445</v>
      </c>
      <c r="B5614" s="511" t="s">
        <v>9446</v>
      </c>
      <c r="C5614" s="511" t="s">
        <v>9573</v>
      </c>
      <c r="D5614" s="511">
        <v>19</v>
      </c>
      <c r="E5614" s="512" t="s">
        <v>3942</v>
      </c>
      <c r="F5614" s="511" t="s">
        <v>3942</v>
      </c>
      <c r="G5614" s="511">
        <v>102283</v>
      </c>
      <c r="H5614" s="511" t="s">
        <v>9600</v>
      </c>
      <c r="I5614" s="511" t="s">
        <v>5438</v>
      </c>
      <c r="J5614" s="511" t="s">
        <v>3945</v>
      </c>
      <c r="K5614" s="512">
        <v>11.63</v>
      </c>
      <c r="L5614" s="511" t="s">
        <v>3946</v>
      </c>
    </row>
    <row r="5615" spans="1:12">
      <c r="A5615" s="511" t="s">
        <v>9445</v>
      </c>
      <c r="B5615" s="511" t="s">
        <v>9446</v>
      </c>
      <c r="C5615" s="511" t="s">
        <v>9573</v>
      </c>
      <c r="D5615" s="511">
        <v>19</v>
      </c>
      <c r="E5615" s="512" t="s">
        <v>3942</v>
      </c>
      <c r="F5615" s="511" t="s">
        <v>3942</v>
      </c>
      <c r="G5615" s="511">
        <v>102284</v>
      </c>
      <c r="H5615" s="511" t="s">
        <v>9601</v>
      </c>
      <c r="I5615" s="511" t="s">
        <v>5438</v>
      </c>
      <c r="J5615" s="511" t="s">
        <v>3945</v>
      </c>
      <c r="K5615" s="512">
        <v>11.26</v>
      </c>
      <c r="L5615" s="511" t="s">
        <v>3946</v>
      </c>
    </row>
    <row r="5616" spans="1:12">
      <c r="A5616" s="511" t="s">
        <v>9445</v>
      </c>
      <c r="B5616" s="511" t="s">
        <v>9446</v>
      </c>
      <c r="C5616" s="511" t="s">
        <v>9573</v>
      </c>
      <c r="D5616" s="511">
        <v>19</v>
      </c>
      <c r="E5616" s="512" t="s">
        <v>3942</v>
      </c>
      <c r="F5616" s="511" t="s">
        <v>3942</v>
      </c>
      <c r="G5616" s="511">
        <v>102285</v>
      </c>
      <c r="H5616" s="511" t="s">
        <v>9602</v>
      </c>
      <c r="I5616" s="511" t="s">
        <v>5438</v>
      </c>
      <c r="J5616" s="511" t="s">
        <v>3945</v>
      </c>
      <c r="K5616" s="512">
        <v>10.65</v>
      </c>
      <c r="L5616" s="511" t="s">
        <v>3946</v>
      </c>
    </row>
    <row r="5617" spans="1:12">
      <c r="A5617" s="511" t="s">
        <v>9445</v>
      </c>
      <c r="B5617" s="511" t="s">
        <v>9446</v>
      </c>
      <c r="C5617" s="511" t="s">
        <v>9573</v>
      </c>
      <c r="D5617" s="511">
        <v>19</v>
      </c>
      <c r="E5617" s="512" t="s">
        <v>3942</v>
      </c>
      <c r="F5617" s="511" t="s">
        <v>3942</v>
      </c>
      <c r="G5617" s="511">
        <v>102286</v>
      </c>
      <c r="H5617" s="511" t="s">
        <v>9603</v>
      </c>
      <c r="I5617" s="511" t="s">
        <v>5438</v>
      </c>
      <c r="J5617" s="511" t="s">
        <v>3945</v>
      </c>
      <c r="K5617" s="512">
        <v>10.36</v>
      </c>
      <c r="L5617" s="511" t="s">
        <v>3946</v>
      </c>
    </row>
    <row r="5618" spans="1:12">
      <c r="A5618" s="511" t="s">
        <v>9445</v>
      </c>
      <c r="B5618" s="511" t="s">
        <v>9446</v>
      </c>
      <c r="C5618" s="511" t="s">
        <v>9573</v>
      </c>
      <c r="D5618" s="511">
        <v>19</v>
      </c>
      <c r="E5618" s="512" t="s">
        <v>3942</v>
      </c>
      <c r="F5618" s="511" t="s">
        <v>3942</v>
      </c>
      <c r="G5618" s="511">
        <v>102287</v>
      </c>
      <c r="H5618" s="511" t="s">
        <v>9604</v>
      </c>
      <c r="I5618" s="511" t="s">
        <v>5438</v>
      </c>
      <c r="J5618" s="511" t="s">
        <v>3945</v>
      </c>
      <c r="K5618" s="512">
        <v>10.220000000000001</v>
      </c>
      <c r="L5618" s="511" t="s">
        <v>3946</v>
      </c>
    </row>
    <row r="5619" spans="1:12">
      <c r="A5619" s="511" t="s">
        <v>9445</v>
      </c>
      <c r="B5619" s="511" t="s">
        <v>9446</v>
      </c>
      <c r="C5619" s="511" t="s">
        <v>9573</v>
      </c>
      <c r="D5619" s="511">
        <v>19</v>
      </c>
      <c r="E5619" s="512" t="s">
        <v>3942</v>
      </c>
      <c r="F5619" s="511" t="s">
        <v>3942</v>
      </c>
      <c r="G5619" s="511">
        <v>102288</v>
      </c>
      <c r="H5619" s="511" t="s">
        <v>9605</v>
      </c>
      <c r="I5619" s="511" t="s">
        <v>5438</v>
      </c>
      <c r="J5619" s="511" t="s">
        <v>3945</v>
      </c>
      <c r="K5619" s="512">
        <v>9.81</v>
      </c>
      <c r="L5619" s="511" t="s">
        <v>3946</v>
      </c>
    </row>
    <row r="5620" spans="1:12">
      <c r="A5620" s="511" t="s">
        <v>9445</v>
      </c>
      <c r="B5620" s="511" t="s">
        <v>9446</v>
      </c>
      <c r="C5620" s="511" t="s">
        <v>9573</v>
      </c>
      <c r="D5620" s="511">
        <v>19</v>
      </c>
      <c r="E5620" s="512" t="s">
        <v>3942</v>
      </c>
      <c r="F5620" s="511" t="s">
        <v>3942</v>
      </c>
      <c r="G5620" s="511">
        <v>102289</v>
      </c>
      <c r="H5620" s="511" t="s">
        <v>9606</v>
      </c>
      <c r="I5620" s="511" t="s">
        <v>5438</v>
      </c>
      <c r="J5620" s="511" t="s">
        <v>3945</v>
      </c>
      <c r="K5620" s="512">
        <v>9.58</v>
      </c>
      <c r="L5620" s="511" t="s">
        <v>3946</v>
      </c>
    </row>
    <row r="5621" spans="1:12">
      <c r="A5621" s="511" t="s">
        <v>9445</v>
      </c>
      <c r="B5621" s="511" t="s">
        <v>9446</v>
      </c>
      <c r="C5621" s="511" t="s">
        <v>9573</v>
      </c>
      <c r="D5621" s="511">
        <v>19</v>
      </c>
      <c r="E5621" s="512" t="s">
        <v>3942</v>
      </c>
      <c r="F5621" s="511" t="s">
        <v>3942</v>
      </c>
      <c r="G5621" s="511">
        <v>102290</v>
      </c>
      <c r="H5621" s="511" t="s">
        <v>9607</v>
      </c>
      <c r="I5621" s="511" t="s">
        <v>5438</v>
      </c>
      <c r="J5621" s="511" t="s">
        <v>3945</v>
      </c>
      <c r="K5621" s="512">
        <v>7.23</v>
      </c>
      <c r="L5621" s="511" t="s">
        <v>3946</v>
      </c>
    </row>
    <row r="5622" spans="1:12">
      <c r="A5622" s="511" t="s">
        <v>9445</v>
      </c>
      <c r="B5622" s="511" t="s">
        <v>9446</v>
      </c>
      <c r="C5622" s="511" t="s">
        <v>9573</v>
      </c>
      <c r="D5622" s="511">
        <v>19</v>
      </c>
      <c r="E5622" s="512" t="s">
        <v>3942</v>
      </c>
      <c r="F5622" s="511" t="s">
        <v>3942</v>
      </c>
      <c r="G5622" s="511">
        <v>102291</v>
      </c>
      <c r="H5622" s="511" t="s">
        <v>9608</v>
      </c>
      <c r="I5622" s="511" t="s">
        <v>5438</v>
      </c>
      <c r="J5622" s="511" t="s">
        <v>3945</v>
      </c>
      <c r="K5622" s="512">
        <v>6.42</v>
      </c>
      <c r="L5622" s="511" t="s">
        <v>3946</v>
      </c>
    </row>
    <row r="5623" spans="1:12">
      <c r="A5623" s="511" t="s">
        <v>9445</v>
      </c>
      <c r="B5623" s="511" t="s">
        <v>9446</v>
      </c>
      <c r="C5623" s="511" t="s">
        <v>9573</v>
      </c>
      <c r="D5623" s="511">
        <v>19</v>
      </c>
      <c r="E5623" s="512" t="s">
        <v>3942</v>
      </c>
      <c r="F5623" s="511" t="s">
        <v>3942</v>
      </c>
      <c r="G5623" s="511">
        <v>102292</v>
      </c>
      <c r="H5623" s="511" t="s">
        <v>9609</v>
      </c>
      <c r="I5623" s="511" t="s">
        <v>5438</v>
      </c>
      <c r="J5623" s="511" t="s">
        <v>3945</v>
      </c>
      <c r="K5623" s="512">
        <v>6.22</v>
      </c>
      <c r="L5623" s="511" t="s">
        <v>3946</v>
      </c>
    </row>
    <row r="5624" spans="1:12">
      <c r="A5624" s="511" t="s">
        <v>9445</v>
      </c>
      <c r="B5624" s="511" t="s">
        <v>9446</v>
      </c>
      <c r="C5624" s="511" t="s">
        <v>9573</v>
      </c>
      <c r="D5624" s="511">
        <v>19</v>
      </c>
      <c r="E5624" s="512" t="s">
        <v>3942</v>
      </c>
      <c r="F5624" s="511" t="s">
        <v>3942</v>
      </c>
      <c r="G5624" s="511">
        <v>102293</v>
      </c>
      <c r="H5624" s="511" t="s">
        <v>9610</v>
      </c>
      <c r="I5624" s="511" t="s">
        <v>5438</v>
      </c>
      <c r="J5624" s="511" t="s">
        <v>3945</v>
      </c>
      <c r="K5624" s="512">
        <v>5.88</v>
      </c>
      <c r="L5624" s="511" t="s">
        <v>3946</v>
      </c>
    </row>
    <row r="5625" spans="1:12">
      <c r="A5625" s="511" t="s">
        <v>9445</v>
      </c>
      <c r="B5625" s="511" t="s">
        <v>9446</v>
      </c>
      <c r="C5625" s="511" t="s">
        <v>9573</v>
      </c>
      <c r="D5625" s="511">
        <v>19</v>
      </c>
      <c r="E5625" s="512" t="s">
        <v>3942</v>
      </c>
      <c r="F5625" s="511" t="s">
        <v>3942</v>
      </c>
      <c r="G5625" s="511">
        <v>102294</v>
      </c>
      <c r="H5625" s="511" t="s">
        <v>9611</v>
      </c>
      <c r="I5625" s="511" t="s">
        <v>5438</v>
      </c>
      <c r="J5625" s="511" t="s">
        <v>3945</v>
      </c>
      <c r="K5625" s="512">
        <v>5.72</v>
      </c>
      <c r="L5625" s="511" t="s">
        <v>3946</v>
      </c>
    </row>
    <row r="5626" spans="1:12">
      <c r="A5626" s="511" t="s">
        <v>9445</v>
      </c>
      <c r="B5626" s="511" t="s">
        <v>9446</v>
      </c>
      <c r="C5626" s="511" t="s">
        <v>9573</v>
      </c>
      <c r="D5626" s="511">
        <v>19</v>
      </c>
      <c r="E5626" s="512" t="s">
        <v>3942</v>
      </c>
      <c r="F5626" s="511" t="s">
        <v>3942</v>
      </c>
      <c r="G5626" s="511">
        <v>102295</v>
      </c>
      <c r="H5626" s="511" t="s">
        <v>9612</v>
      </c>
      <c r="I5626" s="511" t="s">
        <v>5438</v>
      </c>
      <c r="J5626" s="511" t="s">
        <v>3945</v>
      </c>
      <c r="K5626" s="512">
        <v>5.62</v>
      </c>
      <c r="L5626" s="511" t="s">
        <v>3946</v>
      </c>
    </row>
    <row r="5627" spans="1:12">
      <c r="A5627" s="511" t="s">
        <v>9445</v>
      </c>
      <c r="B5627" s="511" t="s">
        <v>9446</v>
      </c>
      <c r="C5627" s="511" t="s">
        <v>9573</v>
      </c>
      <c r="D5627" s="511">
        <v>19</v>
      </c>
      <c r="E5627" s="512" t="s">
        <v>3942</v>
      </c>
      <c r="F5627" s="511" t="s">
        <v>3942</v>
      </c>
      <c r="G5627" s="511">
        <v>102296</v>
      </c>
      <c r="H5627" s="511" t="s">
        <v>9613</v>
      </c>
      <c r="I5627" s="511" t="s">
        <v>5438</v>
      </c>
      <c r="J5627" s="511" t="s">
        <v>3945</v>
      </c>
      <c r="K5627" s="512">
        <v>5.4</v>
      </c>
      <c r="L5627" s="511" t="s">
        <v>3946</v>
      </c>
    </row>
    <row r="5628" spans="1:12">
      <c r="A5628" s="511" t="s">
        <v>9445</v>
      </c>
      <c r="B5628" s="511" t="s">
        <v>9446</v>
      </c>
      <c r="C5628" s="511" t="s">
        <v>9573</v>
      </c>
      <c r="D5628" s="511">
        <v>19</v>
      </c>
      <c r="E5628" s="512" t="s">
        <v>3942</v>
      </c>
      <c r="F5628" s="511" t="s">
        <v>3942</v>
      </c>
      <c r="G5628" s="511">
        <v>102297</v>
      </c>
      <c r="H5628" s="511" t="s">
        <v>9614</v>
      </c>
      <c r="I5628" s="511" t="s">
        <v>5438</v>
      </c>
      <c r="J5628" s="511" t="s">
        <v>3945</v>
      </c>
      <c r="K5628" s="512">
        <v>5.28</v>
      </c>
      <c r="L5628" s="511" t="s">
        <v>3946</v>
      </c>
    </row>
    <row r="5629" spans="1:12">
      <c r="A5629" s="511" t="s">
        <v>9445</v>
      </c>
      <c r="B5629" s="511" t="s">
        <v>9446</v>
      </c>
      <c r="C5629" s="511" t="s">
        <v>9573</v>
      </c>
      <c r="D5629" s="511">
        <v>19</v>
      </c>
      <c r="E5629" s="512" t="s">
        <v>3942</v>
      </c>
      <c r="F5629" s="511" t="s">
        <v>3942</v>
      </c>
      <c r="G5629" s="511">
        <v>102298</v>
      </c>
      <c r="H5629" s="511" t="s">
        <v>9615</v>
      </c>
      <c r="I5629" s="511" t="s">
        <v>5438</v>
      </c>
      <c r="J5629" s="511" t="s">
        <v>3945</v>
      </c>
      <c r="K5629" s="512">
        <v>16.149999999999999</v>
      </c>
      <c r="L5629" s="511" t="s">
        <v>3946</v>
      </c>
    </row>
    <row r="5630" spans="1:12">
      <c r="A5630" s="511" t="s">
        <v>9445</v>
      </c>
      <c r="B5630" s="511" t="s">
        <v>9446</v>
      </c>
      <c r="C5630" s="511" t="s">
        <v>9573</v>
      </c>
      <c r="D5630" s="511">
        <v>19</v>
      </c>
      <c r="E5630" s="512" t="s">
        <v>3942</v>
      </c>
      <c r="F5630" s="511" t="s">
        <v>3942</v>
      </c>
      <c r="G5630" s="511">
        <v>102299</v>
      </c>
      <c r="H5630" s="511" t="s">
        <v>9616</v>
      </c>
      <c r="I5630" s="511" t="s">
        <v>5438</v>
      </c>
      <c r="J5630" s="511" t="s">
        <v>3945</v>
      </c>
      <c r="K5630" s="512">
        <v>13.72</v>
      </c>
      <c r="L5630" s="511" t="s">
        <v>3946</v>
      </c>
    </row>
    <row r="5631" spans="1:12">
      <c r="A5631" s="511" t="s">
        <v>9445</v>
      </c>
      <c r="B5631" s="511" t="s">
        <v>9446</v>
      </c>
      <c r="C5631" s="511" t="s">
        <v>9573</v>
      </c>
      <c r="D5631" s="511">
        <v>19</v>
      </c>
      <c r="E5631" s="512" t="s">
        <v>3942</v>
      </c>
      <c r="F5631" s="511" t="s">
        <v>3942</v>
      </c>
      <c r="G5631" s="511">
        <v>102300</v>
      </c>
      <c r="H5631" s="511" t="s">
        <v>9617</v>
      </c>
      <c r="I5631" s="511" t="s">
        <v>5438</v>
      </c>
      <c r="J5631" s="511" t="s">
        <v>3945</v>
      </c>
      <c r="K5631" s="512">
        <v>13.56</v>
      </c>
      <c r="L5631" s="511" t="s">
        <v>3946</v>
      </c>
    </row>
    <row r="5632" spans="1:12">
      <c r="A5632" s="511" t="s">
        <v>9445</v>
      </c>
      <c r="B5632" s="511" t="s">
        <v>9446</v>
      </c>
      <c r="C5632" s="511" t="s">
        <v>9573</v>
      </c>
      <c r="D5632" s="511">
        <v>19</v>
      </c>
      <c r="E5632" s="512" t="s">
        <v>3942</v>
      </c>
      <c r="F5632" s="511" t="s">
        <v>3942</v>
      </c>
      <c r="G5632" s="511">
        <v>102301</v>
      </c>
      <c r="H5632" s="511" t="s">
        <v>9618</v>
      </c>
      <c r="I5632" s="511" t="s">
        <v>5438</v>
      </c>
      <c r="J5632" s="511" t="s">
        <v>3945</v>
      </c>
      <c r="K5632" s="512">
        <v>12.32</v>
      </c>
      <c r="L5632" s="511" t="s">
        <v>3946</v>
      </c>
    </row>
    <row r="5633" spans="1:12">
      <c r="A5633" s="511" t="s">
        <v>9445</v>
      </c>
      <c r="B5633" s="511" t="s">
        <v>9446</v>
      </c>
      <c r="C5633" s="511" t="s">
        <v>9573</v>
      </c>
      <c r="D5633" s="511">
        <v>19</v>
      </c>
      <c r="E5633" s="512" t="s">
        <v>3942</v>
      </c>
      <c r="F5633" s="511" t="s">
        <v>3942</v>
      </c>
      <c r="G5633" s="511">
        <v>102302</v>
      </c>
      <c r="H5633" s="511" t="s">
        <v>9619</v>
      </c>
      <c r="I5633" s="511" t="s">
        <v>5438</v>
      </c>
      <c r="J5633" s="511" t="s">
        <v>3945</v>
      </c>
      <c r="K5633" s="512">
        <v>8.9</v>
      </c>
      <c r="L5633" s="511" t="s">
        <v>3946</v>
      </c>
    </row>
    <row r="5634" spans="1:12">
      <c r="A5634" s="511" t="s">
        <v>9445</v>
      </c>
      <c r="B5634" s="511" t="s">
        <v>9446</v>
      </c>
      <c r="C5634" s="511" t="s">
        <v>9573</v>
      </c>
      <c r="D5634" s="511">
        <v>19</v>
      </c>
      <c r="E5634" s="512" t="s">
        <v>3942</v>
      </c>
      <c r="F5634" s="511" t="s">
        <v>3942</v>
      </c>
      <c r="G5634" s="511">
        <v>102303</v>
      </c>
      <c r="H5634" s="511" t="s">
        <v>9620</v>
      </c>
      <c r="I5634" s="511" t="s">
        <v>5438</v>
      </c>
      <c r="J5634" s="511" t="s">
        <v>3945</v>
      </c>
      <c r="K5634" s="512">
        <v>7.56</v>
      </c>
      <c r="L5634" s="511" t="s">
        <v>3946</v>
      </c>
    </row>
    <row r="5635" spans="1:12">
      <c r="A5635" s="511" t="s">
        <v>9445</v>
      </c>
      <c r="B5635" s="511" t="s">
        <v>9446</v>
      </c>
      <c r="C5635" s="511" t="s">
        <v>9573</v>
      </c>
      <c r="D5635" s="511">
        <v>19</v>
      </c>
      <c r="E5635" s="512" t="s">
        <v>3942</v>
      </c>
      <c r="F5635" s="511" t="s">
        <v>3942</v>
      </c>
      <c r="G5635" s="511">
        <v>102304</v>
      </c>
      <c r="H5635" s="511" t="s">
        <v>9621</v>
      </c>
      <c r="I5635" s="511" t="s">
        <v>5438</v>
      </c>
      <c r="J5635" s="511" t="s">
        <v>3945</v>
      </c>
      <c r="K5635" s="512">
        <v>7.46</v>
      </c>
      <c r="L5635" s="511" t="s">
        <v>3946</v>
      </c>
    </row>
    <row r="5636" spans="1:12">
      <c r="A5636" s="511" t="s">
        <v>9445</v>
      </c>
      <c r="B5636" s="511" t="s">
        <v>9446</v>
      </c>
      <c r="C5636" s="511" t="s">
        <v>9573</v>
      </c>
      <c r="D5636" s="511">
        <v>19</v>
      </c>
      <c r="E5636" s="512" t="s">
        <v>3942</v>
      </c>
      <c r="F5636" s="511" t="s">
        <v>3942</v>
      </c>
      <c r="G5636" s="511">
        <v>102305</v>
      </c>
      <c r="H5636" s="511" t="s">
        <v>9622</v>
      </c>
      <c r="I5636" s="511" t="s">
        <v>5438</v>
      </c>
      <c r="J5636" s="511" t="s">
        <v>3945</v>
      </c>
      <c r="K5636" s="512">
        <v>6.8</v>
      </c>
      <c r="L5636" s="511" t="s">
        <v>3946</v>
      </c>
    </row>
    <row r="5637" spans="1:12">
      <c r="A5637" s="511" t="s">
        <v>9445</v>
      </c>
      <c r="B5637" s="511" t="s">
        <v>9446</v>
      </c>
      <c r="C5637" s="511" t="s">
        <v>9573</v>
      </c>
      <c r="D5637" s="511">
        <v>19</v>
      </c>
      <c r="E5637" s="512" t="s">
        <v>3942</v>
      </c>
      <c r="F5637" s="511" t="s">
        <v>3942</v>
      </c>
      <c r="G5637" s="511">
        <v>102306</v>
      </c>
      <c r="H5637" s="511" t="s">
        <v>9623</v>
      </c>
      <c r="I5637" s="511" t="s">
        <v>5438</v>
      </c>
      <c r="J5637" s="511" t="s">
        <v>3945</v>
      </c>
      <c r="K5637" s="512">
        <v>14.74</v>
      </c>
      <c r="L5637" s="511" t="s">
        <v>3946</v>
      </c>
    </row>
    <row r="5638" spans="1:12">
      <c r="A5638" s="511" t="s">
        <v>9445</v>
      </c>
      <c r="B5638" s="511" t="s">
        <v>9446</v>
      </c>
      <c r="C5638" s="511" t="s">
        <v>9573</v>
      </c>
      <c r="D5638" s="511">
        <v>19</v>
      </c>
      <c r="E5638" s="512" t="s">
        <v>3942</v>
      </c>
      <c r="F5638" s="511" t="s">
        <v>3942</v>
      </c>
      <c r="G5638" s="511">
        <v>102307</v>
      </c>
      <c r="H5638" s="511" t="s">
        <v>9624</v>
      </c>
      <c r="I5638" s="511" t="s">
        <v>5438</v>
      </c>
      <c r="J5638" s="511" t="s">
        <v>3945</v>
      </c>
      <c r="K5638" s="512">
        <v>13.1</v>
      </c>
      <c r="L5638" s="511" t="s">
        <v>3946</v>
      </c>
    </row>
    <row r="5639" spans="1:12">
      <c r="A5639" s="511" t="s">
        <v>9445</v>
      </c>
      <c r="B5639" s="511" t="s">
        <v>9446</v>
      </c>
      <c r="C5639" s="511" t="s">
        <v>9573</v>
      </c>
      <c r="D5639" s="511">
        <v>19</v>
      </c>
      <c r="E5639" s="512" t="s">
        <v>3942</v>
      </c>
      <c r="F5639" s="511" t="s">
        <v>3942</v>
      </c>
      <c r="G5639" s="511">
        <v>102308</v>
      </c>
      <c r="H5639" s="511" t="s">
        <v>9625</v>
      </c>
      <c r="I5639" s="511" t="s">
        <v>5438</v>
      </c>
      <c r="J5639" s="511" t="s">
        <v>3945</v>
      </c>
      <c r="K5639" s="512">
        <v>12.7</v>
      </c>
      <c r="L5639" s="511" t="s">
        <v>3946</v>
      </c>
    </row>
    <row r="5640" spans="1:12">
      <c r="A5640" s="511" t="s">
        <v>9445</v>
      </c>
      <c r="B5640" s="511" t="s">
        <v>9446</v>
      </c>
      <c r="C5640" s="511" t="s">
        <v>9573</v>
      </c>
      <c r="D5640" s="511">
        <v>19</v>
      </c>
      <c r="E5640" s="512" t="s">
        <v>3942</v>
      </c>
      <c r="F5640" s="511" t="s">
        <v>3942</v>
      </c>
      <c r="G5640" s="511">
        <v>102309</v>
      </c>
      <c r="H5640" s="511" t="s">
        <v>9626</v>
      </c>
      <c r="I5640" s="511" t="s">
        <v>5438</v>
      </c>
      <c r="J5640" s="511" t="s">
        <v>3945</v>
      </c>
      <c r="K5640" s="512">
        <v>12.01</v>
      </c>
      <c r="L5640" s="511" t="s">
        <v>3946</v>
      </c>
    </row>
    <row r="5641" spans="1:12">
      <c r="A5641" s="511" t="s">
        <v>9445</v>
      </c>
      <c r="B5641" s="511" t="s">
        <v>9446</v>
      </c>
      <c r="C5641" s="511" t="s">
        <v>9573</v>
      </c>
      <c r="D5641" s="511">
        <v>19</v>
      </c>
      <c r="E5641" s="512" t="s">
        <v>3942</v>
      </c>
      <c r="F5641" s="511" t="s">
        <v>3942</v>
      </c>
      <c r="G5641" s="511">
        <v>102310</v>
      </c>
      <c r="H5641" s="511" t="s">
        <v>9627</v>
      </c>
      <c r="I5641" s="511" t="s">
        <v>5438</v>
      </c>
      <c r="J5641" s="511" t="s">
        <v>3945</v>
      </c>
      <c r="K5641" s="512">
        <v>11.65</v>
      </c>
      <c r="L5641" s="511" t="s">
        <v>3946</v>
      </c>
    </row>
    <row r="5642" spans="1:12">
      <c r="A5642" s="511" t="s">
        <v>9445</v>
      </c>
      <c r="B5642" s="511" t="s">
        <v>9446</v>
      </c>
      <c r="C5642" s="511" t="s">
        <v>9573</v>
      </c>
      <c r="D5642" s="511">
        <v>19</v>
      </c>
      <c r="E5642" s="512" t="s">
        <v>3942</v>
      </c>
      <c r="F5642" s="511" t="s">
        <v>3942</v>
      </c>
      <c r="G5642" s="511">
        <v>102311</v>
      </c>
      <c r="H5642" s="511" t="s">
        <v>9628</v>
      </c>
      <c r="I5642" s="511" t="s">
        <v>5438</v>
      </c>
      <c r="J5642" s="511" t="s">
        <v>3945</v>
      </c>
      <c r="K5642" s="512">
        <v>11.48</v>
      </c>
      <c r="L5642" s="511" t="s">
        <v>3946</v>
      </c>
    </row>
    <row r="5643" spans="1:12">
      <c r="A5643" s="511" t="s">
        <v>9445</v>
      </c>
      <c r="B5643" s="511" t="s">
        <v>9446</v>
      </c>
      <c r="C5643" s="511" t="s">
        <v>9573</v>
      </c>
      <c r="D5643" s="511">
        <v>19</v>
      </c>
      <c r="E5643" s="512" t="s">
        <v>3942</v>
      </c>
      <c r="F5643" s="511" t="s">
        <v>3942</v>
      </c>
      <c r="G5643" s="511">
        <v>102312</v>
      </c>
      <c r="H5643" s="511" t="s">
        <v>9629</v>
      </c>
      <c r="I5643" s="511" t="s">
        <v>5438</v>
      </c>
      <c r="J5643" s="511" t="s">
        <v>3945</v>
      </c>
      <c r="K5643" s="512">
        <v>11.03</v>
      </c>
      <c r="L5643" s="511" t="s">
        <v>3946</v>
      </c>
    </row>
    <row r="5644" spans="1:12">
      <c r="A5644" s="511" t="s">
        <v>9445</v>
      </c>
      <c r="B5644" s="511" t="s">
        <v>9446</v>
      </c>
      <c r="C5644" s="511" t="s">
        <v>9573</v>
      </c>
      <c r="D5644" s="511">
        <v>19</v>
      </c>
      <c r="E5644" s="512" t="s">
        <v>3942</v>
      </c>
      <c r="F5644" s="511" t="s">
        <v>3942</v>
      </c>
      <c r="G5644" s="511">
        <v>102313</v>
      </c>
      <c r="H5644" s="511" t="s">
        <v>9630</v>
      </c>
      <c r="I5644" s="511" t="s">
        <v>5438</v>
      </c>
      <c r="J5644" s="511" t="s">
        <v>3945</v>
      </c>
      <c r="K5644" s="512">
        <v>10.79</v>
      </c>
      <c r="L5644" s="511" t="s">
        <v>3946</v>
      </c>
    </row>
    <row r="5645" spans="1:12">
      <c r="A5645" s="511" t="s">
        <v>9445</v>
      </c>
      <c r="B5645" s="511" t="s">
        <v>9446</v>
      </c>
      <c r="C5645" s="511" t="s">
        <v>9573</v>
      </c>
      <c r="D5645" s="511">
        <v>19</v>
      </c>
      <c r="E5645" s="512" t="s">
        <v>3942</v>
      </c>
      <c r="F5645" s="511" t="s">
        <v>3942</v>
      </c>
      <c r="G5645" s="511">
        <v>102314</v>
      </c>
      <c r="H5645" s="511" t="s">
        <v>9631</v>
      </c>
      <c r="I5645" s="511" t="s">
        <v>5438</v>
      </c>
      <c r="J5645" s="511" t="s">
        <v>3945</v>
      </c>
      <c r="K5645" s="512">
        <v>8.14</v>
      </c>
      <c r="L5645" s="511" t="s">
        <v>3946</v>
      </c>
    </row>
    <row r="5646" spans="1:12">
      <c r="A5646" s="511" t="s">
        <v>9445</v>
      </c>
      <c r="B5646" s="511" t="s">
        <v>9446</v>
      </c>
      <c r="C5646" s="511" t="s">
        <v>9573</v>
      </c>
      <c r="D5646" s="511">
        <v>19</v>
      </c>
      <c r="E5646" s="512" t="s">
        <v>3942</v>
      </c>
      <c r="F5646" s="511" t="s">
        <v>3942</v>
      </c>
      <c r="G5646" s="511">
        <v>102315</v>
      </c>
      <c r="H5646" s="511" t="s">
        <v>9632</v>
      </c>
      <c r="I5646" s="511" t="s">
        <v>5438</v>
      </c>
      <c r="J5646" s="511" t="s">
        <v>3945</v>
      </c>
      <c r="K5646" s="512">
        <v>7.23</v>
      </c>
      <c r="L5646" s="511" t="s">
        <v>3946</v>
      </c>
    </row>
    <row r="5647" spans="1:12">
      <c r="A5647" s="511" t="s">
        <v>9445</v>
      </c>
      <c r="B5647" s="511" t="s">
        <v>9446</v>
      </c>
      <c r="C5647" s="511" t="s">
        <v>9573</v>
      </c>
      <c r="D5647" s="511">
        <v>19</v>
      </c>
      <c r="E5647" s="512" t="s">
        <v>3942</v>
      </c>
      <c r="F5647" s="511" t="s">
        <v>3942</v>
      </c>
      <c r="G5647" s="511">
        <v>102316</v>
      </c>
      <c r="H5647" s="511" t="s">
        <v>9633</v>
      </c>
      <c r="I5647" s="511" t="s">
        <v>5438</v>
      </c>
      <c r="J5647" s="511" t="s">
        <v>3945</v>
      </c>
      <c r="K5647" s="512">
        <v>7</v>
      </c>
      <c r="L5647" s="511" t="s">
        <v>3946</v>
      </c>
    </row>
    <row r="5648" spans="1:12">
      <c r="A5648" s="511" t="s">
        <v>9445</v>
      </c>
      <c r="B5648" s="511" t="s">
        <v>9446</v>
      </c>
      <c r="C5648" s="511" t="s">
        <v>9573</v>
      </c>
      <c r="D5648" s="511">
        <v>19</v>
      </c>
      <c r="E5648" s="512" t="s">
        <v>3942</v>
      </c>
      <c r="F5648" s="511" t="s">
        <v>3942</v>
      </c>
      <c r="G5648" s="511">
        <v>102317</v>
      </c>
      <c r="H5648" s="511" t="s">
        <v>9634</v>
      </c>
      <c r="I5648" s="511" t="s">
        <v>5438</v>
      </c>
      <c r="J5648" s="511" t="s">
        <v>3945</v>
      </c>
      <c r="K5648" s="512">
        <v>6.61</v>
      </c>
      <c r="L5648" s="511" t="s">
        <v>3946</v>
      </c>
    </row>
    <row r="5649" spans="1:12">
      <c r="A5649" s="511" t="s">
        <v>9445</v>
      </c>
      <c r="B5649" s="511" t="s">
        <v>9446</v>
      </c>
      <c r="C5649" s="511" t="s">
        <v>9573</v>
      </c>
      <c r="D5649" s="511">
        <v>19</v>
      </c>
      <c r="E5649" s="512" t="s">
        <v>3942</v>
      </c>
      <c r="F5649" s="511" t="s">
        <v>3942</v>
      </c>
      <c r="G5649" s="511">
        <v>102318</v>
      </c>
      <c r="H5649" s="511" t="s">
        <v>9635</v>
      </c>
      <c r="I5649" s="511" t="s">
        <v>5438</v>
      </c>
      <c r="J5649" s="511" t="s">
        <v>3945</v>
      </c>
      <c r="K5649" s="512">
        <v>6.44</v>
      </c>
      <c r="L5649" s="511" t="s">
        <v>3946</v>
      </c>
    </row>
    <row r="5650" spans="1:12">
      <c r="A5650" s="511" t="s">
        <v>9445</v>
      </c>
      <c r="B5650" s="511" t="s">
        <v>9446</v>
      </c>
      <c r="C5650" s="511" t="s">
        <v>9573</v>
      </c>
      <c r="D5650" s="511">
        <v>19</v>
      </c>
      <c r="E5650" s="512" t="s">
        <v>3942</v>
      </c>
      <c r="F5650" s="511" t="s">
        <v>3942</v>
      </c>
      <c r="G5650" s="511">
        <v>102319</v>
      </c>
      <c r="H5650" s="511" t="s">
        <v>9636</v>
      </c>
      <c r="I5650" s="511" t="s">
        <v>5438</v>
      </c>
      <c r="J5650" s="511" t="s">
        <v>3945</v>
      </c>
      <c r="K5650" s="512">
        <v>6.33</v>
      </c>
      <c r="L5650" s="511" t="s">
        <v>3946</v>
      </c>
    </row>
    <row r="5651" spans="1:12">
      <c r="A5651" s="511" t="s">
        <v>9445</v>
      </c>
      <c r="B5651" s="511" t="s">
        <v>9446</v>
      </c>
      <c r="C5651" s="511" t="s">
        <v>9573</v>
      </c>
      <c r="D5651" s="511">
        <v>19</v>
      </c>
      <c r="E5651" s="512" t="s">
        <v>3942</v>
      </c>
      <c r="F5651" s="511" t="s">
        <v>3942</v>
      </c>
      <c r="G5651" s="511">
        <v>102320</v>
      </c>
      <c r="H5651" s="511" t="s">
        <v>9637</v>
      </c>
      <c r="I5651" s="511" t="s">
        <v>5438</v>
      </c>
      <c r="J5651" s="511" t="s">
        <v>3945</v>
      </c>
      <c r="K5651" s="512">
        <v>6.07</v>
      </c>
      <c r="L5651" s="511" t="s">
        <v>3946</v>
      </c>
    </row>
    <row r="5652" spans="1:12">
      <c r="A5652" s="511" t="s">
        <v>9445</v>
      </c>
      <c r="B5652" s="511" t="s">
        <v>9446</v>
      </c>
      <c r="C5652" s="511" t="s">
        <v>9573</v>
      </c>
      <c r="D5652" s="511">
        <v>19</v>
      </c>
      <c r="E5652" s="512" t="s">
        <v>3942</v>
      </c>
      <c r="F5652" s="511" t="s">
        <v>3942</v>
      </c>
      <c r="G5652" s="511">
        <v>102321</v>
      </c>
      <c r="H5652" s="511" t="s">
        <v>9638</v>
      </c>
      <c r="I5652" s="511" t="s">
        <v>5438</v>
      </c>
      <c r="J5652" s="511" t="s">
        <v>3945</v>
      </c>
      <c r="K5652" s="512">
        <v>5.96</v>
      </c>
      <c r="L5652" s="511" t="s">
        <v>3946</v>
      </c>
    </row>
    <row r="5653" spans="1:12">
      <c r="A5653" s="511" t="s">
        <v>9445</v>
      </c>
      <c r="B5653" s="511" t="s">
        <v>9446</v>
      </c>
      <c r="C5653" s="511" t="s">
        <v>9573</v>
      </c>
      <c r="D5653" s="511">
        <v>19</v>
      </c>
      <c r="E5653" s="512" t="s">
        <v>3942</v>
      </c>
      <c r="F5653" s="511" t="s">
        <v>3942</v>
      </c>
      <c r="G5653" s="511">
        <v>102322</v>
      </c>
      <c r="H5653" s="511" t="s">
        <v>9639</v>
      </c>
      <c r="I5653" s="511" t="s">
        <v>5438</v>
      </c>
      <c r="J5653" s="511" t="s">
        <v>3945</v>
      </c>
      <c r="K5653" s="512">
        <v>18.18</v>
      </c>
      <c r="L5653" s="511" t="s">
        <v>3946</v>
      </c>
    </row>
    <row r="5654" spans="1:12">
      <c r="A5654" s="511" t="s">
        <v>9445</v>
      </c>
      <c r="B5654" s="511" t="s">
        <v>9446</v>
      </c>
      <c r="C5654" s="511" t="s">
        <v>9573</v>
      </c>
      <c r="D5654" s="511">
        <v>19</v>
      </c>
      <c r="E5654" s="512" t="s">
        <v>3942</v>
      </c>
      <c r="F5654" s="511" t="s">
        <v>3942</v>
      </c>
      <c r="G5654" s="511">
        <v>102323</v>
      </c>
      <c r="H5654" s="511" t="s">
        <v>9640</v>
      </c>
      <c r="I5654" s="511" t="s">
        <v>5438</v>
      </c>
      <c r="J5654" s="511" t="s">
        <v>3945</v>
      </c>
      <c r="K5654" s="512">
        <v>15.44</v>
      </c>
      <c r="L5654" s="511" t="s">
        <v>3946</v>
      </c>
    </row>
    <row r="5655" spans="1:12">
      <c r="A5655" s="511" t="s">
        <v>9445</v>
      </c>
      <c r="B5655" s="511" t="s">
        <v>9446</v>
      </c>
      <c r="C5655" s="511" t="s">
        <v>9573</v>
      </c>
      <c r="D5655" s="511">
        <v>19</v>
      </c>
      <c r="E5655" s="512" t="s">
        <v>3942</v>
      </c>
      <c r="F5655" s="511" t="s">
        <v>3942</v>
      </c>
      <c r="G5655" s="511">
        <v>102324</v>
      </c>
      <c r="H5655" s="511" t="s">
        <v>9641</v>
      </c>
      <c r="I5655" s="511" t="s">
        <v>5438</v>
      </c>
      <c r="J5655" s="511" t="s">
        <v>3945</v>
      </c>
      <c r="K5655" s="512">
        <v>15.24</v>
      </c>
      <c r="L5655" s="511" t="s">
        <v>3946</v>
      </c>
    </row>
    <row r="5656" spans="1:12">
      <c r="A5656" s="511" t="s">
        <v>9445</v>
      </c>
      <c r="B5656" s="511" t="s">
        <v>9446</v>
      </c>
      <c r="C5656" s="511" t="s">
        <v>9573</v>
      </c>
      <c r="D5656" s="511">
        <v>19</v>
      </c>
      <c r="E5656" s="512" t="s">
        <v>3942</v>
      </c>
      <c r="F5656" s="511" t="s">
        <v>3942</v>
      </c>
      <c r="G5656" s="511">
        <v>102325</v>
      </c>
      <c r="H5656" s="511" t="s">
        <v>9642</v>
      </c>
      <c r="I5656" s="511" t="s">
        <v>5438</v>
      </c>
      <c r="J5656" s="511" t="s">
        <v>3945</v>
      </c>
      <c r="K5656" s="512">
        <v>13.89</v>
      </c>
      <c r="L5656" s="511" t="s">
        <v>3946</v>
      </c>
    </row>
    <row r="5657" spans="1:12">
      <c r="A5657" s="511" t="s">
        <v>9445</v>
      </c>
      <c r="B5657" s="511" t="s">
        <v>9446</v>
      </c>
      <c r="C5657" s="511" t="s">
        <v>9573</v>
      </c>
      <c r="D5657" s="511">
        <v>19</v>
      </c>
      <c r="E5657" s="512" t="s">
        <v>3942</v>
      </c>
      <c r="F5657" s="511" t="s">
        <v>3942</v>
      </c>
      <c r="G5657" s="511">
        <v>102326</v>
      </c>
      <c r="H5657" s="511" t="s">
        <v>9643</v>
      </c>
      <c r="I5657" s="511" t="s">
        <v>5438</v>
      </c>
      <c r="J5657" s="511" t="s">
        <v>3945</v>
      </c>
      <c r="K5657" s="512">
        <v>10.029999999999999</v>
      </c>
      <c r="L5657" s="511" t="s">
        <v>3946</v>
      </c>
    </row>
    <row r="5658" spans="1:12">
      <c r="A5658" s="511" t="s">
        <v>9445</v>
      </c>
      <c r="B5658" s="511" t="s">
        <v>9446</v>
      </c>
      <c r="C5658" s="511" t="s">
        <v>9573</v>
      </c>
      <c r="D5658" s="511">
        <v>19</v>
      </c>
      <c r="E5658" s="512" t="s">
        <v>3942</v>
      </c>
      <c r="F5658" s="511" t="s">
        <v>3942</v>
      </c>
      <c r="G5658" s="511">
        <v>102327</v>
      </c>
      <c r="H5658" s="511" t="s">
        <v>9644</v>
      </c>
      <c r="I5658" s="511" t="s">
        <v>5438</v>
      </c>
      <c r="J5658" s="511" t="s">
        <v>3945</v>
      </c>
      <c r="K5658" s="512">
        <v>8.5299999999999994</v>
      </c>
      <c r="L5658" s="511" t="s">
        <v>3946</v>
      </c>
    </row>
    <row r="5659" spans="1:12">
      <c r="A5659" s="511" t="s">
        <v>9445</v>
      </c>
      <c r="B5659" s="511" t="s">
        <v>9446</v>
      </c>
      <c r="C5659" s="511" t="s">
        <v>9573</v>
      </c>
      <c r="D5659" s="511">
        <v>19</v>
      </c>
      <c r="E5659" s="512" t="s">
        <v>3942</v>
      </c>
      <c r="F5659" s="511" t="s">
        <v>3942</v>
      </c>
      <c r="G5659" s="511">
        <v>102328</v>
      </c>
      <c r="H5659" s="511" t="s">
        <v>9645</v>
      </c>
      <c r="I5659" s="511" t="s">
        <v>5438</v>
      </c>
      <c r="J5659" s="511" t="s">
        <v>3945</v>
      </c>
      <c r="K5659" s="512">
        <v>8.41</v>
      </c>
      <c r="L5659" s="511" t="s">
        <v>3946</v>
      </c>
    </row>
    <row r="5660" spans="1:12">
      <c r="A5660" s="511" t="s">
        <v>9445</v>
      </c>
      <c r="B5660" s="511" t="s">
        <v>9446</v>
      </c>
      <c r="C5660" s="511" t="s">
        <v>9573</v>
      </c>
      <c r="D5660" s="511">
        <v>19</v>
      </c>
      <c r="E5660" s="512" t="s">
        <v>3942</v>
      </c>
      <c r="F5660" s="511" t="s">
        <v>3942</v>
      </c>
      <c r="G5660" s="511">
        <v>102329</v>
      </c>
      <c r="H5660" s="511" t="s">
        <v>9646</v>
      </c>
      <c r="I5660" s="511" t="s">
        <v>5438</v>
      </c>
      <c r="J5660" s="511" t="s">
        <v>3945</v>
      </c>
      <c r="K5660" s="512">
        <v>7.66</v>
      </c>
      <c r="L5660" s="511" t="s">
        <v>3946</v>
      </c>
    </row>
    <row r="5661" spans="1:12">
      <c r="A5661" s="511" t="s">
        <v>9445</v>
      </c>
      <c r="B5661" s="511" t="s">
        <v>9446</v>
      </c>
      <c r="C5661" s="511" t="s">
        <v>9647</v>
      </c>
      <c r="D5661" s="511">
        <v>20</v>
      </c>
      <c r="E5661" s="512" t="s">
        <v>3942</v>
      </c>
      <c r="F5661" s="511" t="s">
        <v>3942</v>
      </c>
      <c r="G5661" s="511">
        <v>94304</v>
      </c>
      <c r="H5661" s="511" t="s">
        <v>9648</v>
      </c>
      <c r="I5661" s="511" t="s">
        <v>5438</v>
      </c>
      <c r="J5661" s="511" t="s">
        <v>3945</v>
      </c>
      <c r="K5661" s="512">
        <v>138.47999999999999</v>
      </c>
      <c r="L5661" s="511" t="s">
        <v>3946</v>
      </c>
    </row>
    <row r="5662" spans="1:12">
      <c r="A5662" s="511" t="s">
        <v>9445</v>
      </c>
      <c r="B5662" s="511" t="s">
        <v>9446</v>
      </c>
      <c r="C5662" s="511" t="s">
        <v>9647</v>
      </c>
      <c r="D5662" s="511">
        <v>20</v>
      </c>
      <c r="E5662" s="512" t="s">
        <v>3942</v>
      </c>
      <c r="F5662" s="511" t="s">
        <v>3942</v>
      </c>
      <c r="G5662" s="511">
        <v>94305</v>
      </c>
      <c r="H5662" s="511" t="s">
        <v>9649</v>
      </c>
      <c r="I5662" s="511" t="s">
        <v>5438</v>
      </c>
      <c r="J5662" s="511" t="s">
        <v>3945</v>
      </c>
      <c r="K5662" s="512">
        <v>135.07</v>
      </c>
      <c r="L5662" s="511" t="s">
        <v>3946</v>
      </c>
    </row>
    <row r="5663" spans="1:12">
      <c r="A5663" s="511" t="s">
        <v>9445</v>
      </c>
      <c r="B5663" s="511" t="s">
        <v>9446</v>
      </c>
      <c r="C5663" s="511" t="s">
        <v>9647</v>
      </c>
      <c r="D5663" s="511">
        <v>20</v>
      </c>
      <c r="E5663" s="512" t="s">
        <v>3942</v>
      </c>
      <c r="F5663" s="511" t="s">
        <v>3942</v>
      </c>
      <c r="G5663" s="511">
        <v>94306</v>
      </c>
      <c r="H5663" s="511" t="s">
        <v>9650</v>
      </c>
      <c r="I5663" s="511" t="s">
        <v>5438</v>
      </c>
      <c r="J5663" s="511" t="s">
        <v>3945</v>
      </c>
      <c r="K5663" s="512">
        <v>130.76</v>
      </c>
      <c r="L5663" s="511" t="s">
        <v>3946</v>
      </c>
    </row>
    <row r="5664" spans="1:12">
      <c r="A5664" s="511" t="s">
        <v>9445</v>
      </c>
      <c r="B5664" s="511" t="s">
        <v>9446</v>
      </c>
      <c r="C5664" s="511" t="s">
        <v>9647</v>
      </c>
      <c r="D5664" s="511">
        <v>20</v>
      </c>
      <c r="E5664" s="512" t="s">
        <v>3942</v>
      </c>
      <c r="F5664" s="511" t="s">
        <v>3942</v>
      </c>
      <c r="G5664" s="511">
        <v>94307</v>
      </c>
      <c r="H5664" s="511" t="s">
        <v>9651</v>
      </c>
      <c r="I5664" s="511" t="s">
        <v>5438</v>
      </c>
      <c r="J5664" s="511" t="s">
        <v>3945</v>
      </c>
      <c r="K5664" s="512">
        <v>131.78</v>
      </c>
      <c r="L5664" s="511" t="s">
        <v>3946</v>
      </c>
    </row>
    <row r="5665" spans="1:12">
      <c r="A5665" s="511" t="s">
        <v>9445</v>
      </c>
      <c r="B5665" s="511" t="s">
        <v>9446</v>
      </c>
      <c r="C5665" s="511" t="s">
        <v>9647</v>
      </c>
      <c r="D5665" s="511">
        <v>20</v>
      </c>
      <c r="E5665" s="512" t="s">
        <v>3942</v>
      </c>
      <c r="F5665" s="511" t="s">
        <v>3942</v>
      </c>
      <c r="G5665" s="511">
        <v>94308</v>
      </c>
      <c r="H5665" s="511" t="s">
        <v>9652</v>
      </c>
      <c r="I5665" s="511" t="s">
        <v>5438</v>
      </c>
      <c r="J5665" s="511" t="s">
        <v>3945</v>
      </c>
      <c r="K5665" s="512">
        <v>129.04</v>
      </c>
      <c r="L5665" s="511" t="s">
        <v>3946</v>
      </c>
    </row>
    <row r="5666" spans="1:12">
      <c r="A5666" s="511" t="s">
        <v>9445</v>
      </c>
      <c r="B5666" s="511" t="s">
        <v>9446</v>
      </c>
      <c r="C5666" s="511" t="s">
        <v>9647</v>
      </c>
      <c r="D5666" s="511">
        <v>20</v>
      </c>
      <c r="E5666" s="512" t="s">
        <v>3942</v>
      </c>
      <c r="F5666" s="511" t="s">
        <v>3942</v>
      </c>
      <c r="G5666" s="511">
        <v>94309</v>
      </c>
      <c r="H5666" s="511" t="s">
        <v>9653</v>
      </c>
      <c r="I5666" s="511" t="s">
        <v>5438</v>
      </c>
      <c r="J5666" s="511" t="s">
        <v>3945</v>
      </c>
      <c r="K5666" s="512">
        <v>130.30000000000001</v>
      </c>
      <c r="L5666" s="511" t="s">
        <v>3946</v>
      </c>
    </row>
    <row r="5667" spans="1:12">
      <c r="A5667" s="511" t="s">
        <v>9445</v>
      </c>
      <c r="B5667" s="511" t="s">
        <v>9446</v>
      </c>
      <c r="C5667" s="511" t="s">
        <v>9647</v>
      </c>
      <c r="D5667" s="511">
        <v>20</v>
      </c>
      <c r="E5667" s="512" t="s">
        <v>3942</v>
      </c>
      <c r="F5667" s="511" t="s">
        <v>3942</v>
      </c>
      <c r="G5667" s="511">
        <v>94310</v>
      </c>
      <c r="H5667" s="511" t="s">
        <v>9654</v>
      </c>
      <c r="I5667" s="511" t="s">
        <v>5438</v>
      </c>
      <c r="J5667" s="511" t="s">
        <v>3945</v>
      </c>
      <c r="K5667" s="512">
        <v>128.16</v>
      </c>
      <c r="L5667" s="511" t="s">
        <v>3946</v>
      </c>
    </row>
    <row r="5668" spans="1:12">
      <c r="A5668" s="511" t="s">
        <v>9445</v>
      </c>
      <c r="B5668" s="511" t="s">
        <v>9446</v>
      </c>
      <c r="C5668" s="511" t="s">
        <v>9647</v>
      </c>
      <c r="D5668" s="511">
        <v>20</v>
      </c>
      <c r="E5668" s="512" t="s">
        <v>3942</v>
      </c>
      <c r="F5668" s="511" t="s">
        <v>3942</v>
      </c>
      <c r="G5668" s="511">
        <v>94315</v>
      </c>
      <c r="H5668" s="511" t="s">
        <v>9655</v>
      </c>
      <c r="I5668" s="511" t="s">
        <v>5438</v>
      </c>
      <c r="J5668" s="511" t="s">
        <v>3945</v>
      </c>
      <c r="K5668" s="512">
        <v>143.71</v>
      </c>
      <c r="L5668" s="511" t="s">
        <v>3946</v>
      </c>
    </row>
    <row r="5669" spans="1:12">
      <c r="A5669" s="511" t="s">
        <v>9445</v>
      </c>
      <c r="B5669" s="511" t="s">
        <v>9446</v>
      </c>
      <c r="C5669" s="511" t="s">
        <v>9647</v>
      </c>
      <c r="D5669" s="511">
        <v>20</v>
      </c>
      <c r="E5669" s="512" t="s">
        <v>3942</v>
      </c>
      <c r="F5669" s="511" t="s">
        <v>3942</v>
      </c>
      <c r="G5669" s="511">
        <v>94316</v>
      </c>
      <c r="H5669" s="511" t="s">
        <v>9656</v>
      </c>
      <c r="I5669" s="511" t="s">
        <v>5438</v>
      </c>
      <c r="J5669" s="511" t="s">
        <v>3945</v>
      </c>
      <c r="K5669" s="512">
        <v>136.22</v>
      </c>
      <c r="L5669" s="511" t="s">
        <v>3946</v>
      </c>
    </row>
    <row r="5670" spans="1:12">
      <c r="A5670" s="511" t="s">
        <v>9445</v>
      </c>
      <c r="B5670" s="511" t="s">
        <v>9446</v>
      </c>
      <c r="C5670" s="511" t="s">
        <v>9647</v>
      </c>
      <c r="D5670" s="511">
        <v>20</v>
      </c>
      <c r="E5670" s="512" t="s">
        <v>3942</v>
      </c>
      <c r="F5670" s="511" t="s">
        <v>3942</v>
      </c>
      <c r="G5670" s="511">
        <v>94317</v>
      </c>
      <c r="H5670" s="511" t="s">
        <v>9657</v>
      </c>
      <c r="I5670" s="511" t="s">
        <v>5438</v>
      </c>
      <c r="J5670" s="511" t="s">
        <v>3945</v>
      </c>
      <c r="K5670" s="512">
        <v>132.91</v>
      </c>
      <c r="L5670" s="511" t="s">
        <v>3946</v>
      </c>
    </row>
    <row r="5671" spans="1:12">
      <c r="A5671" s="511" t="s">
        <v>9445</v>
      </c>
      <c r="B5671" s="511" t="s">
        <v>9446</v>
      </c>
      <c r="C5671" s="511" t="s">
        <v>9647</v>
      </c>
      <c r="D5671" s="511">
        <v>20</v>
      </c>
      <c r="E5671" s="512" t="s">
        <v>3942</v>
      </c>
      <c r="F5671" s="511" t="s">
        <v>3942</v>
      </c>
      <c r="G5671" s="511">
        <v>94318</v>
      </c>
      <c r="H5671" s="511" t="s">
        <v>9658</v>
      </c>
      <c r="I5671" s="511" t="s">
        <v>5438</v>
      </c>
      <c r="J5671" s="511" t="s">
        <v>3945</v>
      </c>
      <c r="K5671" s="512">
        <v>128.65</v>
      </c>
      <c r="L5671" s="511" t="s">
        <v>3946</v>
      </c>
    </row>
    <row r="5672" spans="1:12">
      <c r="A5672" s="511" t="s">
        <v>9445</v>
      </c>
      <c r="B5672" s="511" t="s">
        <v>9446</v>
      </c>
      <c r="C5672" s="511" t="s">
        <v>9647</v>
      </c>
      <c r="D5672" s="511">
        <v>20</v>
      </c>
      <c r="E5672" s="512" t="s">
        <v>3942</v>
      </c>
      <c r="F5672" s="511" t="s">
        <v>3942</v>
      </c>
      <c r="G5672" s="511">
        <v>94319</v>
      </c>
      <c r="H5672" s="511" t="s">
        <v>9659</v>
      </c>
      <c r="I5672" s="511" t="s">
        <v>5438</v>
      </c>
      <c r="J5672" s="511" t="s">
        <v>3945</v>
      </c>
      <c r="K5672" s="512">
        <v>146.9</v>
      </c>
      <c r="L5672" s="511" t="s">
        <v>3946</v>
      </c>
    </row>
    <row r="5673" spans="1:12">
      <c r="A5673" s="511" t="s">
        <v>9445</v>
      </c>
      <c r="B5673" s="511" t="s">
        <v>9446</v>
      </c>
      <c r="C5673" s="511" t="s">
        <v>9647</v>
      </c>
      <c r="D5673" s="511">
        <v>20</v>
      </c>
      <c r="E5673" s="512" t="s">
        <v>3942</v>
      </c>
      <c r="F5673" s="511" t="s">
        <v>3942</v>
      </c>
      <c r="G5673" s="511">
        <v>94327</v>
      </c>
      <c r="H5673" s="511" t="s">
        <v>9660</v>
      </c>
      <c r="I5673" s="511" t="s">
        <v>5438</v>
      </c>
      <c r="J5673" s="511" t="s">
        <v>3945</v>
      </c>
      <c r="K5673" s="512">
        <v>152.22</v>
      </c>
      <c r="L5673" s="511" t="s">
        <v>3946</v>
      </c>
    </row>
    <row r="5674" spans="1:12">
      <c r="A5674" s="511" t="s">
        <v>9445</v>
      </c>
      <c r="B5674" s="511" t="s">
        <v>9446</v>
      </c>
      <c r="C5674" s="511" t="s">
        <v>9647</v>
      </c>
      <c r="D5674" s="511">
        <v>20</v>
      </c>
      <c r="E5674" s="512" t="s">
        <v>3942</v>
      </c>
      <c r="F5674" s="511" t="s">
        <v>3942</v>
      </c>
      <c r="G5674" s="511">
        <v>94328</v>
      </c>
      <c r="H5674" s="511" t="s">
        <v>9661</v>
      </c>
      <c r="I5674" s="511" t="s">
        <v>5438</v>
      </c>
      <c r="J5674" s="511" t="s">
        <v>3945</v>
      </c>
      <c r="K5674" s="512">
        <v>148.81</v>
      </c>
      <c r="L5674" s="511" t="s">
        <v>3946</v>
      </c>
    </row>
    <row r="5675" spans="1:12">
      <c r="A5675" s="511" t="s">
        <v>9445</v>
      </c>
      <c r="B5675" s="511" t="s">
        <v>9446</v>
      </c>
      <c r="C5675" s="511" t="s">
        <v>9647</v>
      </c>
      <c r="D5675" s="511">
        <v>20</v>
      </c>
      <c r="E5675" s="512" t="s">
        <v>3942</v>
      </c>
      <c r="F5675" s="511" t="s">
        <v>3942</v>
      </c>
      <c r="G5675" s="511">
        <v>94329</v>
      </c>
      <c r="H5675" s="511" t="s">
        <v>9662</v>
      </c>
      <c r="I5675" s="511" t="s">
        <v>5438</v>
      </c>
      <c r="J5675" s="511" t="s">
        <v>3945</v>
      </c>
      <c r="K5675" s="512">
        <v>144.5</v>
      </c>
      <c r="L5675" s="511" t="s">
        <v>3946</v>
      </c>
    </row>
    <row r="5676" spans="1:12">
      <c r="A5676" s="511" t="s">
        <v>9445</v>
      </c>
      <c r="B5676" s="511" t="s">
        <v>9446</v>
      </c>
      <c r="C5676" s="511" t="s">
        <v>9647</v>
      </c>
      <c r="D5676" s="511">
        <v>20</v>
      </c>
      <c r="E5676" s="512" t="s">
        <v>3942</v>
      </c>
      <c r="F5676" s="511" t="s">
        <v>3942</v>
      </c>
      <c r="G5676" s="511">
        <v>94330</v>
      </c>
      <c r="H5676" s="511" t="s">
        <v>9663</v>
      </c>
      <c r="I5676" s="511" t="s">
        <v>5438</v>
      </c>
      <c r="J5676" s="511" t="s">
        <v>3945</v>
      </c>
      <c r="K5676" s="512">
        <v>145.52000000000001</v>
      </c>
      <c r="L5676" s="511" t="s">
        <v>3946</v>
      </c>
    </row>
    <row r="5677" spans="1:12">
      <c r="A5677" s="511" t="s">
        <v>9445</v>
      </c>
      <c r="B5677" s="511" t="s">
        <v>9446</v>
      </c>
      <c r="C5677" s="511" t="s">
        <v>9647</v>
      </c>
      <c r="D5677" s="511">
        <v>20</v>
      </c>
      <c r="E5677" s="512" t="s">
        <v>3942</v>
      </c>
      <c r="F5677" s="511" t="s">
        <v>3942</v>
      </c>
      <c r="G5677" s="511">
        <v>94331</v>
      </c>
      <c r="H5677" s="511" t="s">
        <v>9664</v>
      </c>
      <c r="I5677" s="511" t="s">
        <v>5438</v>
      </c>
      <c r="J5677" s="511" t="s">
        <v>3945</v>
      </c>
      <c r="K5677" s="512">
        <v>142.78</v>
      </c>
      <c r="L5677" s="511" t="s">
        <v>3946</v>
      </c>
    </row>
    <row r="5678" spans="1:12">
      <c r="A5678" s="511" t="s">
        <v>9445</v>
      </c>
      <c r="B5678" s="511" t="s">
        <v>9446</v>
      </c>
      <c r="C5678" s="511" t="s">
        <v>9647</v>
      </c>
      <c r="D5678" s="511">
        <v>20</v>
      </c>
      <c r="E5678" s="512" t="s">
        <v>3942</v>
      </c>
      <c r="F5678" s="511" t="s">
        <v>3942</v>
      </c>
      <c r="G5678" s="511">
        <v>94332</v>
      </c>
      <c r="H5678" s="511" t="s">
        <v>9665</v>
      </c>
      <c r="I5678" s="511" t="s">
        <v>5438</v>
      </c>
      <c r="J5678" s="511" t="s">
        <v>3945</v>
      </c>
      <c r="K5678" s="512">
        <v>144.04</v>
      </c>
      <c r="L5678" s="511" t="s">
        <v>3946</v>
      </c>
    </row>
    <row r="5679" spans="1:12">
      <c r="A5679" s="511" t="s">
        <v>9445</v>
      </c>
      <c r="B5679" s="511" t="s">
        <v>9446</v>
      </c>
      <c r="C5679" s="511" t="s">
        <v>9647</v>
      </c>
      <c r="D5679" s="511">
        <v>20</v>
      </c>
      <c r="E5679" s="512" t="s">
        <v>3942</v>
      </c>
      <c r="F5679" s="511" t="s">
        <v>3942</v>
      </c>
      <c r="G5679" s="511">
        <v>94333</v>
      </c>
      <c r="H5679" s="511" t="s">
        <v>9666</v>
      </c>
      <c r="I5679" s="511" t="s">
        <v>5438</v>
      </c>
      <c r="J5679" s="511" t="s">
        <v>3945</v>
      </c>
      <c r="K5679" s="512">
        <v>141.9</v>
      </c>
      <c r="L5679" s="511" t="s">
        <v>3946</v>
      </c>
    </row>
    <row r="5680" spans="1:12">
      <c r="A5680" s="511" t="s">
        <v>9445</v>
      </c>
      <c r="B5680" s="511" t="s">
        <v>9446</v>
      </c>
      <c r="C5680" s="511" t="s">
        <v>9647</v>
      </c>
      <c r="D5680" s="511">
        <v>20</v>
      </c>
      <c r="E5680" s="512" t="s">
        <v>3942</v>
      </c>
      <c r="F5680" s="511" t="s">
        <v>3942</v>
      </c>
      <c r="G5680" s="511">
        <v>94338</v>
      </c>
      <c r="H5680" s="511" t="s">
        <v>9667</v>
      </c>
      <c r="I5680" s="511" t="s">
        <v>5438</v>
      </c>
      <c r="J5680" s="511" t="s">
        <v>3945</v>
      </c>
      <c r="K5680" s="512">
        <v>157.44999999999999</v>
      </c>
      <c r="L5680" s="511" t="s">
        <v>3946</v>
      </c>
    </row>
    <row r="5681" spans="1:12">
      <c r="A5681" s="511" t="s">
        <v>9445</v>
      </c>
      <c r="B5681" s="511" t="s">
        <v>9446</v>
      </c>
      <c r="C5681" s="511" t="s">
        <v>9647</v>
      </c>
      <c r="D5681" s="511">
        <v>20</v>
      </c>
      <c r="E5681" s="512" t="s">
        <v>3942</v>
      </c>
      <c r="F5681" s="511" t="s">
        <v>3942</v>
      </c>
      <c r="G5681" s="511">
        <v>94339</v>
      </c>
      <c r="H5681" s="511" t="s">
        <v>9668</v>
      </c>
      <c r="I5681" s="511" t="s">
        <v>5438</v>
      </c>
      <c r="J5681" s="511" t="s">
        <v>3945</v>
      </c>
      <c r="K5681" s="512">
        <v>149.96</v>
      </c>
      <c r="L5681" s="511" t="s">
        <v>3946</v>
      </c>
    </row>
    <row r="5682" spans="1:12">
      <c r="A5682" s="511" t="s">
        <v>9445</v>
      </c>
      <c r="B5682" s="511" t="s">
        <v>9446</v>
      </c>
      <c r="C5682" s="511" t="s">
        <v>9647</v>
      </c>
      <c r="D5682" s="511">
        <v>20</v>
      </c>
      <c r="E5682" s="512" t="s">
        <v>3942</v>
      </c>
      <c r="F5682" s="511" t="s">
        <v>3942</v>
      </c>
      <c r="G5682" s="511">
        <v>94340</v>
      </c>
      <c r="H5682" s="511" t="s">
        <v>9669</v>
      </c>
      <c r="I5682" s="511" t="s">
        <v>5438</v>
      </c>
      <c r="J5682" s="511" t="s">
        <v>3945</v>
      </c>
      <c r="K5682" s="512">
        <v>146.65</v>
      </c>
      <c r="L5682" s="511" t="s">
        <v>3946</v>
      </c>
    </row>
    <row r="5683" spans="1:12">
      <c r="A5683" s="511" t="s">
        <v>9445</v>
      </c>
      <c r="B5683" s="511" t="s">
        <v>9446</v>
      </c>
      <c r="C5683" s="511" t="s">
        <v>9647</v>
      </c>
      <c r="D5683" s="511">
        <v>20</v>
      </c>
      <c r="E5683" s="512" t="s">
        <v>3942</v>
      </c>
      <c r="F5683" s="511" t="s">
        <v>3942</v>
      </c>
      <c r="G5683" s="511">
        <v>94341</v>
      </c>
      <c r="H5683" s="511" t="s">
        <v>9670</v>
      </c>
      <c r="I5683" s="511" t="s">
        <v>5438</v>
      </c>
      <c r="J5683" s="511" t="s">
        <v>3945</v>
      </c>
      <c r="K5683" s="512">
        <v>142.38999999999999</v>
      </c>
      <c r="L5683" s="511" t="s">
        <v>3946</v>
      </c>
    </row>
    <row r="5684" spans="1:12">
      <c r="A5684" s="511" t="s">
        <v>9445</v>
      </c>
      <c r="B5684" s="511" t="s">
        <v>9446</v>
      </c>
      <c r="C5684" s="511" t="s">
        <v>9647</v>
      </c>
      <c r="D5684" s="511">
        <v>20</v>
      </c>
      <c r="E5684" s="512" t="s">
        <v>3942</v>
      </c>
      <c r="F5684" s="511" t="s">
        <v>3942</v>
      </c>
      <c r="G5684" s="511">
        <v>94342</v>
      </c>
      <c r="H5684" s="511" t="s">
        <v>9671</v>
      </c>
      <c r="I5684" s="511" t="s">
        <v>5438</v>
      </c>
      <c r="J5684" s="511" t="s">
        <v>3945</v>
      </c>
      <c r="K5684" s="512">
        <v>160.63999999999999</v>
      </c>
      <c r="L5684" s="511" t="s">
        <v>3946</v>
      </c>
    </row>
    <row r="5685" spans="1:12">
      <c r="A5685" s="511" t="s">
        <v>9445</v>
      </c>
      <c r="B5685" s="511" t="s">
        <v>9446</v>
      </c>
      <c r="C5685" s="511" t="s">
        <v>9647</v>
      </c>
      <c r="D5685" s="511">
        <v>20</v>
      </c>
      <c r="E5685" s="512" t="s">
        <v>3942</v>
      </c>
      <c r="F5685" s="511" t="s">
        <v>3942</v>
      </c>
      <c r="G5685" s="511">
        <v>96385</v>
      </c>
      <c r="H5685" s="511" t="s">
        <v>9672</v>
      </c>
      <c r="I5685" s="511" t="s">
        <v>5438</v>
      </c>
      <c r="J5685" s="511" t="s">
        <v>3945</v>
      </c>
      <c r="K5685" s="512">
        <v>10.72</v>
      </c>
      <c r="L5685" s="511" t="s">
        <v>3946</v>
      </c>
    </row>
    <row r="5686" spans="1:12">
      <c r="A5686" s="511" t="s">
        <v>9445</v>
      </c>
      <c r="B5686" s="511" t="s">
        <v>9446</v>
      </c>
      <c r="C5686" s="511" t="s">
        <v>9647</v>
      </c>
      <c r="D5686" s="511">
        <v>20</v>
      </c>
      <c r="E5686" s="512" t="s">
        <v>3942</v>
      </c>
      <c r="F5686" s="511" t="s">
        <v>3942</v>
      </c>
      <c r="G5686" s="511">
        <v>96386</v>
      </c>
      <c r="H5686" s="511" t="s">
        <v>9673</v>
      </c>
      <c r="I5686" s="511" t="s">
        <v>5438</v>
      </c>
      <c r="J5686" s="511" t="s">
        <v>3945</v>
      </c>
      <c r="K5686" s="512">
        <v>7.81</v>
      </c>
      <c r="L5686" s="511" t="s">
        <v>3946</v>
      </c>
    </row>
    <row r="5687" spans="1:12">
      <c r="A5687" s="511" t="s">
        <v>9445</v>
      </c>
      <c r="B5687" s="511" t="s">
        <v>9446</v>
      </c>
      <c r="C5687" s="511" t="s">
        <v>9674</v>
      </c>
      <c r="D5687" s="511">
        <v>21</v>
      </c>
      <c r="E5687" s="512" t="s">
        <v>3942</v>
      </c>
      <c r="F5687" s="511" t="s">
        <v>3942</v>
      </c>
      <c r="G5687" s="511">
        <v>93360</v>
      </c>
      <c r="H5687" s="511" t="s">
        <v>9675</v>
      </c>
      <c r="I5687" s="511" t="s">
        <v>5438</v>
      </c>
      <c r="J5687" s="511" t="s">
        <v>3945</v>
      </c>
      <c r="K5687" s="512">
        <v>20.47</v>
      </c>
      <c r="L5687" s="511" t="s">
        <v>3946</v>
      </c>
    </row>
    <row r="5688" spans="1:12">
      <c r="A5688" s="511" t="s">
        <v>9445</v>
      </c>
      <c r="B5688" s="511" t="s">
        <v>9446</v>
      </c>
      <c r="C5688" s="511" t="s">
        <v>9674</v>
      </c>
      <c r="D5688" s="511">
        <v>21</v>
      </c>
      <c r="E5688" s="512" t="s">
        <v>3942</v>
      </c>
      <c r="F5688" s="511" t="s">
        <v>3942</v>
      </c>
      <c r="G5688" s="511">
        <v>93361</v>
      </c>
      <c r="H5688" s="511" t="s">
        <v>9676</v>
      </c>
      <c r="I5688" s="511" t="s">
        <v>5438</v>
      </c>
      <c r="J5688" s="511" t="s">
        <v>3945</v>
      </c>
      <c r="K5688" s="512">
        <v>17.190000000000001</v>
      </c>
      <c r="L5688" s="511" t="s">
        <v>3946</v>
      </c>
    </row>
    <row r="5689" spans="1:12">
      <c r="A5689" s="511" t="s">
        <v>9445</v>
      </c>
      <c r="B5689" s="511" t="s">
        <v>9446</v>
      </c>
      <c r="C5689" s="511" t="s">
        <v>9674</v>
      </c>
      <c r="D5689" s="511">
        <v>21</v>
      </c>
      <c r="E5689" s="512" t="s">
        <v>3942</v>
      </c>
      <c r="F5689" s="511" t="s">
        <v>3942</v>
      </c>
      <c r="G5689" s="511">
        <v>93362</v>
      </c>
      <c r="H5689" s="511" t="s">
        <v>9677</v>
      </c>
      <c r="I5689" s="511" t="s">
        <v>5438</v>
      </c>
      <c r="J5689" s="511" t="s">
        <v>3945</v>
      </c>
      <c r="K5689" s="512">
        <v>12.78</v>
      </c>
      <c r="L5689" s="511" t="s">
        <v>3946</v>
      </c>
    </row>
    <row r="5690" spans="1:12">
      <c r="A5690" s="511" t="s">
        <v>9445</v>
      </c>
      <c r="B5690" s="511" t="s">
        <v>9446</v>
      </c>
      <c r="C5690" s="511" t="s">
        <v>9674</v>
      </c>
      <c r="D5690" s="511">
        <v>21</v>
      </c>
      <c r="E5690" s="512" t="s">
        <v>3942</v>
      </c>
      <c r="F5690" s="511" t="s">
        <v>3942</v>
      </c>
      <c r="G5690" s="511">
        <v>93363</v>
      </c>
      <c r="H5690" s="511" t="s">
        <v>9678</v>
      </c>
      <c r="I5690" s="511" t="s">
        <v>5438</v>
      </c>
      <c r="J5690" s="511" t="s">
        <v>3945</v>
      </c>
      <c r="K5690" s="512">
        <v>13.76</v>
      </c>
      <c r="L5690" s="511" t="s">
        <v>3946</v>
      </c>
    </row>
    <row r="5691" spans="1:12">
      <c r="A5691" s="511" t="s">
        <v>9445</v>
      </c>
      <c r="B5691" s="511" t="s">
        <v>9446</v>
      </c>
      <c r="C5691" s="511" t="s">
        <v>9674</v>
      </c>
      <c r="D5691" s="511">
        <v>21</v>
      </c>
      <c r="E5691" s="512" t="s">
        <v>3942</v>
      </c>
      <c r="F5691" s="511" t="s">
        <v>3942</v>
      </c>
      <c r="G5691" s="511">
        <v>93364</v>
      </c>
      <c r="H5691" s="511" t="s">
        <v>9679</v>
      </c>
      <c r="I5691" s="511" t="s">
        <v>5438</v>
      </c>
      <c r="J5691" s="511" t="s">
        <v>3945</v>
      </c>
      <c r="K5691" s="512">
        <v>11.02</v>
      </c>
      <c r="L5691" s="511" t="s">
        <v>3946</v>
      </c>
    </row>
    <row r="5692" spans="1:12">
      <c r="A5692" s="511" t="s">
        <v>9445</v>
      </c>
      <c r="B5692" s="511" t="s">
        <v>9446</v>
      </c>
      <c r="C5692" s="511" t="s">
        <v>9674</v>
      </c>
      <c r="D5692" s="511">
        <v>21</v>
      </c>
      <c r="E5692" s="512" t="s">
        <v>3942</v>
      </c>
      <c r="F5692" s="511" t="s">
        <v>3942</v>
      </c>
      <c r="G5692" s="511">
        <v>93365</v>
      </c>
      <c r="H5692" s="511" t="s">
        <v>9680</v>
      </c>
      <c r="I5692" s="511" t="s">
        <v>5438</v>
      </c>
      <c r="J5692" s="511" t="s">
        <v>3945</v>
      </c>
      <c r="K5692" s="512">
        <v>12.21</v>
      </c>
      <c r="L5692" s="511" t="s">
        <v>3946</v>
      </c>
    </row>
    <row r="5693" spans="1:12">
      <c r="A5693" s="511" t="s">
        <v>9445</v>
      </c>
      <c r="B5693" s="511" t="s">
        <v>9446</v>
      </c>
      <c r="C5693" s="511" t="s">
        <v>9674</v>
      </c>
      <c r="D5693" s="511">
        <v>21</v>
      </c>
      <c r="E5693" s="512" t="s">
        <v>3942</v>
      </c>
      <c r="F5693" s="511" t="s">
        <v>3942</v>
      </c>
      <c r="G5693" s="511">
        <v>93366</v>
      </c>
      <c r="H5693" s="511" t="s">
        <v>9681</v>
      </c>
      <c r="I5693" s="511" t="s">
        <v>5438</v>
      </c>
      <c r="J5693" s="511" t="s">
        <v>3945</v>
      </c>
      <c r="K5693" s="512">
        <v>10.17</v>
      </c>
      <c r="L5693" s="511" t="s">
        <v>3946</v>
      </c>
    </row>
    <row r="5694" spans="1:12">
      <c r="A5694" s="511" t="s">
        <v>9445</v>
      </c>
      <c r="B5694" s="511" t="s">
        <v>9446</v>
      </c>
      <c r="C5694" s="511" t="s">
        <v>9674</v>
      </c>
      <c r="D5694" s="511">
        <v>21</v>
      </c>
      <c r="E5694" s="512" t="s">
        <v>3942</v>
      </c>
      <c r="F5694" s="511" t="s">
        <v>3942</v>
      </c>
      <c r="G5694" s="511">
        <v>93367</v>
      </c>
      <c r="H5694" s="511" t="s">
        <v>9682</v>
      </c>
      <c r="I5694" s="511" t="s">
        <v>5438</v>
      </c>
      <c r="J5694" s="511" t="s">
        <v>3945</v>
      </c>
      <c r="K5694" s="512">
        <v>19.079999999999998</v>
      </c>
      <c r="L5694" s="511" t="s">
        <v>3946</v>
      </c>
    </row>
    <row r="5695" spans="1:12">
      <c r="A5695" s="511" t="s">
        <v>9445</v>
      </c>
      <c r="B5695" s="511" t="s">
        <v>9446</v>
      </c>
      <c r="C5695" s="511" t="s">
        <v>9674</v>
      </c>
      <c r="D5695" s="511">
        <v>21</v>
      </c>
      <c r="E5695" s="512" t="s">
        <v>3942</v>
      </c>
      <c r="F5695" s="511" t="s">
        <v>3942</v>
      </c>
      <c r="G5695" s="511">
        <v>93368</v>
      </c>
      <c r="H5695" s="511" t="s">
        <v>9683</v>
      </c>
      <c r="I5695" s="511" t="s">
        <v>5438</v>
      </c>
      <c r="J5695" s="511" t="s">
        <v>3945</v>
      </c>
      <c r="K5695" s="512">
        <v>15.7</v>
      </c>
      <c r="L5695" s="511" t="s">
        <v>3946</v>
      </c>
    </row>
    <row r="5696" spans="1:12">
      <c r="A5696" s="511" t="s">
        <v>9445</v>
      </c>
      <c r="B5696" s="511" t="s">
        <v>9446</v>
      </c>
      <c r="C5696" s="511" t="s">
        <v>9674</v>
      </c>
      <c r="D5696" s="511">
        <v>21</v>
      </c>
      <c r="E5696" s="512" t="s">
        <v>3942</v>
      </c>
      <c r="F5696" s="511" t="s">
        <v>3942</v>
      </c>
      <c r="G5696" s="511">
        <v>93369</v>
      </c>
      <c r="H5696" s="511" t="s">
        <v>9684</v>
      </c>
      <c r="I5696" s="511" t="s">
        <v>5438</v>
      </c>
      <c r="J5696" s="511" t="s">
        <v>3945</v>
      </c>
      <c r="K5696" s="512">
        <v>11.38</v>
      </c>
      <c r="L5696" s="511" t="s">
        <v>3946</v>
      </c>
    </row>
    <row r="5697" spans="1:12">
      <c r="A5697" s="511" t="s">
        <v>9445</v>
      </c>
      <c r="B5697" s="511" t="s">
        <v>9446</v>
      </c>
      <c r="C5697" s="511" t="s">
        <v>9674</v>
      </c>
      <c r="D5697" s="511">
        <v>21</v>
      </c>
      <c r="E5697" s="512" t="s">
        <v>3942</v>
      </c>
      <c r="F5697" s="511" t="s">
        <v>3942</v>
      </c>
      <c r="G5697" s="511">
        <v>93370</v>
      </c>
      <c r="H5697" s="511" t="s">
        <v>9685</v>
      </c>
      <c r="I5697" s="511" t="s">
        <v>5438</v>
      </c>
      <c r="J5697" s="511" t="s">
        <v>3945</v>
      </c>
      <c r="K5697" s="512">
        <v>12.4</v>
      </c>
      <c r="L5697" s="511" t="s">
        <v>3946</v>
      </c>
    </row>
    <row r="5698" spans="1:12">
      <c r="A5698" s="511" t="s">
        <v>9445</v>
      </c>
      <c r="B5698" s="511" t="s">
        <v>9446</v>
      </c>
      <c r="C5698" s="511" t="s">
        <v>9674</v>
      </c>
      <c r="D5698" s="511">
        <v>21</v>
      </c>
      <c r="E5698" s="512" t="s">
        <v>3942</v>
      </c>
      <c r="F5698" s="511" t="s">
        <v>3942</v>
      </c>
      <c r="G5698" s="511">
        <v>93371</v>
      </c>
      <c r="H5698" s="511" t="s">
        <v>9686</v>
      </c>
      <c r="I5698" s="511" t="s">
        <v>5438</v>
      </c>
      <c r="J5698" s="511" t="s">
        <v>3945</v>
      </c>
      <c r="K5698" s="512">
        <v>9.66</v>
      </c>
      <c r="L5698" s="511" t="s">
        <v>3946</v>
      </c>
    </row>
    <row r="5699" spans="1:12">
      <c r="A5699" s="511" t="s">
        <v>9445</v>
      </c>
      <c r="B5699" s="511" t="s">
        <v>9446</v>
      </c>
      <c r="C5699" s="511" t="s">
        <v>9674</v>
      </c>
      <c r="D5699" s="511">
        <v>21</v>
      </c>
      <c r="E5699" s="512" t="s">
        <v>3942</v>
      </c>
      <c r="F5699" s="511" t="s">
        <v>3942</v>
      </c>
      <c r="G5699" s="511">
        <v>93372</v>
      </c>
      <c r="H5699" s="511" t="s">
        <v>9687</v>
      </c>
      <c r="I5699" s="511" t="s">
        <v>5438</v>
      </c>
      <c r="J5699" s="511" t="s">
        <v>3945</v>
      </c>
      <c r="K5699" s="512">
        <v>10.92</v>
      </c>
      <c r="L5699" s="511" t="s">
        <v>3946</v>
      </c>
    </row>
    <row r="5700" spans="1:12">
      <c r="A5700" s="511" t="s">
        <v>9445</v>
      </c>
      <c r="B5700" s="511" t="s">
        <v>9446</v>
      </c>
      <c r="C5700" s="511" t="s">
        <v>9674</v>
      </c>
      <c r="D5700" s="511">
        <v>21</v>
      </c>
      <c r="E5700" s="512" t="s">
        <v>3942</v>
      </c>
      <c r="F5700" s="511" t="s">
        <v>3942</v>
      </c>
      <c r="G5700" s="511">
        <v>93373</v>
      </c>
      <c r="H5700" s="511" t="s">
        <v>9688</v>
      </c>
      <c r="I5700" s="511" t="s">
        <v>5438</v>
      </c>
      <c r="J5700" s="511" t="s">
        <v>3945</v>
      </c>
      <c r="K5700" s="512">
        <v>8.81</v>
      </c>
      <c r="L5700" s="511" t="s">
        <v>3946</v>
      </c>
    </row>
    <row r="5701" spans="1:12">
      <c r="A5701" s="511" t="s">
        <v>9445</v>
      </c>
      <c r="B5701" s="511" t="s">
        <v>9446</v>
      </c>
      <c r="C5701" s="511" t="s">
        <v>9674</v>
      </c>
      <c r="D5701" s="511">
        <v>21</v>
      </c>
      <c r="E5701" s="512" t="s">
        <v>3942</v>
      </c>
      <c r="F5701" s="511" t="s">
        <v>3942</v>
      </c>
      <c r="G5701" s="511">
        <v>93374</v>
      </c>
      <c r="H5701" s="511" t="s">
        <v>9689</v>
      </c>
      <c r="I5701" s="511" t="s">
        <v>5438</v>
      </c>
      <c r="J5701" s="511" t="s">
        <v>3945</v>
      </c>
      <c r="K5701" s="512">
        <v>22.69</v>
      </c>
      <c r="L5701" s="511" t="s">
        <v>3946</v>
      </c>
    </row>
    <row r="5702" spans="1:12">
      <c r="A5702" s="511" t="s">
        <v>9445</v>
      </c>
      <c r="B5702" s="511" t="s">
        <v>9446</v>
      </c>
      <c r="C5702" s="511" t="s">
        <v>9674</v>
      </c>
      <c r="D5702" s="511">
        <v>21</v>
      </c>
      <c r="E5702" s="512" t="s">
        <v>3942</v>
      </c>
      <c r="F5702" s="511" t="s">
        <v>3942</v>
      </c>
      <c r="G5702" s="511">
        <v>93375</v>
      </c>
      <c r="H5702" s="511" t="s">
        <v>9690</v>
      </c>
      <c r="I5702" s="511" t="s">
        <v>5438</v>
      </c>
      <c r="J5702" s="511" t="s">
        <v>3945</v>
      </c>
      <c r="K5702" s="512">
        <v>17.54</v>
      </c>
      <c r="L5702" s="511" t="s">
        <v>3946</v>
      </c>
    </row>
    <row r="5703" spans="1:12">
      <c r="A5703" s="511" t="s">
        <v>9445</v>
      </c>
      <c r="B5703" s="511" t="s">
        <v>9446</v>
      </c>
      <c r="C5703" s="511" t="s">
        <v>9674</v>
      </c>
      <c r="D5703" s="511">
        <v>21</v>
      </c>
      <c r="E5703" s="512" t="s">
        <v>3942</v>
      </c>
      <c r="F5703" s="511" t="s">
        <v>3942</v>
      </c>
      <c r="G5703" s="511">
        <v>93376</v>
      </c>
      <c r="H5703" s="511" t="s">
        <v>9691</v>
      </c>
      <c r="I5703" s="511" t="s">
        <v>5438</v>
      </c>
      <c r="J5703" s="511" t="s">
        <v>3945</v>
      </c>
      <c r="K5703" s="512">
        <v>14.43</v>
      </c>
      <c r="L5703" s="511" t="s">
        <v>3946</v>
      </c>
    </row>
    <row r="5704" spans="1:12">
      <c r="A5704" s="511" t="s">
        <v>9445</v>
      </c>
      <c r="B5704" s="511" t="s">
        <v>9446</v>
      </c>
      <c r="C5704" s="511" t="s">
        <v>9674</v>
      </c>
      <c r="D5704" s="511">
        <v>21</v>
      </c>
      <c r="E5704" s="512" t="s">
        <v>3942</v>
      </c>
      <c r="F5704" s="511" t="s">
        <v>3942</v>
      </c>
      <c r="G5704" s="511">
        <v>93377</v>
      </c>
      <c r="H5704" s="511" t="s">
        <v>9692</v>
      </c>
      <c r="I5704" s="511" t="s">
        <v>5438</v>
      </c>
      <c r="J5704" s="511" t="s">
        <v>3945</v>
      </c>
      <c r="K5704" s="512">
        <v>9.94</v>
      </c>
      <c r="L5704" s="511" t="s">
        <v>3946</v>
      </c>
    </row>
    <row r="5705" spans="1:12">
      <c r="A5705" s="511" t="s">
        <v>9445</v>
      </c>
      <c r="B5705" s="511" t="s">
        <v>9446</v>
      </c>
      <c r="C5705" s="511" t="s">
        <v>9674</v>
      </c>
      <c r="D5705" s="511">
        <v>21</v>
      </c>
      <c r="E5705" s="512" t="s">
        <v>3942</v>
      </c>
      <c r="F5705" s="511" t="s">
        <v>3942</v>
      </c>
      <c r="G5705" s="511">
        <v>93378</v>
      </c>
      <c r="H5705" s="511" t="s">
        <v>9693</v>
      </c>
      <c r="I5705" s="511" t="s">
        <v>5438</v>
      </c>
      <c r="J5705" s="511" t="s">
        <v>3945</v>
      </c>
      <c r="K5705" s="512">
        <v>21.12</v>
      </c>
      <c r="L5705" s="511" t="s">
        <v>3946</v>
      </c>
    </row>
    <row r="5706" spans="1:12">
      <c r="A5706" s="511" t="s">
        <v>9445</v>
      </c>
      <c r="B5706" s="511" t="s">
        <v>9446</v>
      </c>
      <c r="C5706" s="511" t="s">
        <v>9674</v>
      </c>
      <c r="D5706" s="511">
        <v>21</v>
      </c>
      <c r="E5706" s="512" t="s">
        <v>3942</v>
      </c>
      <c r="F5706" s="511" t="s">
        <v>3942</v>
      </c>
      <c r="G5706" s="511">
        <v>93379</v>
      </c>
      <c r="H5706" s="511" t="s">
        <v>9694</v>
      </c>
      <c r="I5706" s="511" t="s">
        <v>5438</v>
      </c>
      <c r="J5706" s="511" t="s">
        <v>3945</v>
      </c>
      <c r="K5706" s="512">
        <v>16.34</v>
      </c>
      <c r="L5706" s="511" t="s">
        <v>3946</v>
      </c>
    </row>
    <row r="5707" spans="1:12">
      <c r="A5707" s="511" t="s">
        <v>9445</v>
      </c>
      <c r="B5707" s="511" t="s">
        <v>9446</v>
      </c>
      <c r="C5707" s="511" t="s">
        <v>9674</v>
      </c>
      <c r="D5707" s="511">
        <v>21</v>
      </c>
      <c r="E5707" s="512" t="s">
        <v>3942</v>
      </c>
      <c r="F5707" s="511" t="s">
        <v>3942</v>
      </c>
      <c r="G5707" s="511">
        <v>93380</v>
      </c>
      <c r="H5707" s="511" t="s">
        <v>9695</v>
      </c>
      <c r="I5707" s="511" t="s">
        <v>5438</v>
      </c>
      <c r="J5707" s="511" t="s">
        <v>3945</v>
      </c>
      <c r="K5707" s="512">
        <v>13.51</v>
      </c>
      <c r="L5707" s="511" t="s">
        <v>3946</v>
      </c>
    </row>
    <row r="5708" spans="1:12">
      <c r="A5708" s="511" t="s">
        <v>9445</v>
      </c>
      <c r="B5708" s="511" t="s">
        <v>9446</v>
      </c>
      <c r="C5708" s="511" t="s">
        <v>9674</v>
      </c>
      <c r="D5708" s="511">
        <v>21</v>
      </c>
      <c r="E5708" s="512" t="s">
        <v>3942</v>
      </c>
      <c r="F5708" s="511" t="s">
        <v>3942</v>
      </c>
      <c r="G5708" s="511">
        <v>93381</v>
      </c>
      <c r="H5708" s="511" t="s">
        <v>9696</v>
      </c>
      <c r="I5708" s="511" t="s">
        <v>5438</v>
      </c>
      <c r="J5708" s="511" t="s">
        <v>3945</v>
      </c>
      <c r="K5708" s="512">
        <v>9.2799999999999994</v>
      </c>
      <c r="L5708" s="511" t="s">
        <v>3946</v>
      </c>
    </row>
    <row r="5709" spans="1:12">
      <c r="A5709" s="511" t="s">
        <v>9445</v>
      </c>
      <c r="B5709" s="511" t="s">
        <v>9446</v>
      </c>
      <c r="C5709" s="511" t="s">
        <v>9674</v>
      </c>
      <c r="D5709" s="511">
        <v>21</v>
      </c>
      <c r="E5709" s="512" t="s">
        <v>3942</v>
      </c>
      <c r="F5709" s="511" t="s">
        <v>3942</v>
      </c>
      <c r="G5709" s="511">
        <v>93382</v>
      </c>
      <c r="H5709" s="511" t="s">
        <v>9697</v>
      </c>
      <c r="I5709" s="511" t="s">
        <v>5438</v>
      </c>
      <c r="J5709" s="511" t="s">
        <v>3945</v>
      </c>
      <c r="K5709" s="512">
        <v>27.52</v>
      </c>
      <c r="L5709" s="511" t="s">
        <v>3946</v>
      </c>
    </row>
    <row r="5710" spans="1:12">
      <c r="A5710" s="511" t="s">
        <v>9445</v>
      </c>
      <c r="B5710" s="511" t="s">
        <v>9446</v>
      </c>
      <c r="C5710" s="511" t="s">
        <v>9674</v>
      </c>
      <c r="D5710" s="511">
        <v>21</v>
      </c>
      <c r="E5710" s="512" t="s">
        <v>3942</v>
      </c>
      <c r="F5710" s="511" t="s">
        <v>3942</v>
      </c>
      <c r="G5710" s="511">
        <v>96995</v>
      </c>
      <c r="H5710" s="511" t="s">
        <v>9698</v>
      </c>
      <c r="I5710" s="511" t="s">
        <v>5438</v>
      </c>
      <c r="J5710" s="511" t="s">
        <v>4523</v>
      </c>
      <c r="K5710" s="512">
        <v>46.67</v>
      </c>
      <c r="L5710" s="511" t="s">
        <v>3946</v>
      </c>
    </row>
    <row r="5711" spans="1:12">
      <c r="A5711" s="511" t="s">
        <v>9445</v>
      </c>
      <c r="B5711" s="511" t="s">
        <v>9446</v>
      </c>
      <c r="C5711" s="511" t="s">
        <v>9699</v>
      </c>
      <c r="D5711" s="511">
        <v>22</v>
      </c>
      <c r="E5711" s="512" t="s">
        <v>3942</v>
      </c>
      <c r="F5711" s="511" t="s">
        <v>3942</v>
      </c>
      <c r="G5711" s="511">
        <v>97916</v>
      </c>
      <c r="H5711" s="511" t="s">
        <v>9700</v>
      </c>
      <c r="I5711" s="511" t="s">
        <v>9701</v>
      </c>
      <c r="J5711" s="511" t="s">
        <v>3945</v>
      </c>
      <c r="K5711" s="512">
        <v>2.2999999999999998</v>
      </c>
      <c r="L5711" s="511" t="s">
        <v>3946</v>
      </c>
    </row>
    <row r="5712" spans="1:12">
      <c r="A5712" s="511" t="s">
        <v>9445</v>
      </c>
      <c r="B5712" s="511" t="s">
        <v>9446</v>
      </c>
      <c r="C5712" s="511" t="s">
        <v>9699</v>
      </c>
      <c r="D5712" s="511">
        <v>22</v>
      </c>
      <c r="E5712" s="512" t="s">
        <v>3942</v>
      </c>
      <c r="F5712" s="511" t="s">
        <v>3942</v>
      </c>
      <c r="G5712" s="511">
        <v>97917</v>
      </c>
      <c r="H5712" s="511" t="s">
        <v>9702</v>
      </c>
      <c r="I5712" s="511" t="s">
        <v>9701</v>
      </c>
      <c r="J5712" s="511" t="s">
        <v>3945</v>
      </c>
      <c r="K5712" s="512">
        <v>1.99</v>
      </c>
      <c r="L5712" s="511" t="s">
        <v>3946</v>
      </c>
    </row>
    <row r="5713" spans="1:12">
      <c r="A5713" s="511" t="s">
        <v>9445</v>
      </c>
      <c r="B5713" s="511" t="s">
        <v>9446</v>
      </c>
      <c r="C5713" s="511" t="s">
        <v>9699</v>
      </c>
      <c r="D5713" s="511">
        <v>22</v>
      </c>
      <c r="E5713" s="512" t="s">
        <v>3942</v>
      </c>
      <c r="F5713" s="511" t="s">
        <v>3942</v>
      </c>
      <c r="G5713" s="511">
        <v>97918</v>
      </c>
      <c r="H5713" s="511" t="s">
        <v>9703</v>
      </c>
      <c r="I5713" s="511" t="s">
        <v>9701</v>
      </c>
      <c r="J5713" s="511" t="s">
        <v>3945</v>
      </c>
      <c r="K5713" s="512">
        <v>1.83</v>
      </c>
      <c r="L5713" s="511" t="s">
        <v>3946</v>
      </c>
    </row>
    <row r="5714" spans="1:12">
      <c r="A5714" s="511" t="s">
        <v>9445</v>
      </c>
      <c r="B5714" s="511" t="s">
        <v>9446</v>
      </c>
      <c r="C5714" s="511" t="s">
        <v>9699</v>
      </c>
      <c r="D5714" s="511">
        <v>22</v>
      </c>
      <c r="E5714" s="512" t="s">
        <v>3942</v>
      </c>
      <c r="F5714" s="511" t="s">
        <v>3942</v>
      </c>
      <c r="G5714" s="511">
        <v>97919</v>
      </c>
      <c r="H5714" s="511" t="s">
        <v>9704</v>
      </c>
      <c r="I5714" s="511" t="s">
        <v>9701</v>
      </c>
      <c r="J5714" s="511" t="s">
        <v>3945</v>
      </c>
      <c r="K5714" s="512">
        <v>0.73</v>
      </c>
      <c r="L5714" s="511" t="s">
        <v>3946</v>
      </c>
    </row>
    <row r="5715" spans="1:12">
      <c r="A5715" s="511" t="s">
        <v>9445</v>
      </c>
      <c r="B5715" s="511" t="s">
        <v>9446</v>
      </c>
      <c r="C5715" s="511" t="s">
        <v>9705</v>
      </c>
      <c r="D5715" s="511">
        <v>225</v>
      </c>
      <c r="E5715" s="512" t="s">
        <v>3942</v>
      </c>
      <c r="F5715" s="511" t="s">
        <v>3942</v>
      </c>
      <c r="G5715" s="511">
        <v>101616</v>
      </c>
      <c r="H5715" s="511" t="s">
        <v>9706</v>
      </c>
      <c r="I5715" s="511" t="s">
        <v>4290</v>
      </c>
      <c r="J5715" s="511" t="s">
        <v>3945</v>
      </c>
      <c r="K5715" s="512">
        <v>5.76</v>
      </c>
      <c r="L5715" s="511" t="s">
        <v>3946</v>
      </c>
    </row>
    <row r="5716" spans="1:12">
      <c r="A5716" s="511" t="s">
        <v>9445</v>
      </c>
      <c r="B5716" s="511" t="s">
        <v>9446</v>
      </c>
      <c r="C5716" s="511" t="s">
        <v>9705</v>
      </c>
      <c r="D5716" s="511">
        <v>225</v>
      </c>
      <c r="E5716" s="512" t="s">
        <v>3942</v>
      </c>
      <c r="F5716" s="511" t="s">
        <v>3942</v>
      </c>
      <c r="G5716" s="511">
        <v>101617</v>
      </c>
      <c r="H5716" s="511" t="s">
        <v>9707</v>
      </c>
      <c r="I5716" s="511" t="s">
        <v>4290</v>
      </c>
      <c r="J5716" s="511" t="s">
        <v>3945</v>
      </c>
      <c r="K5716" s="512">
        <v>2.84</v>
      </c>
      <c r="L5716" s="511" t="s">
        <v>3946</v>
      </c>
    </row>
    <row r="5717" spans="1:12">
      <c r="A5717" s="511" t="s">
        <v>9445</v>
      </c>
      <c r="B5717" s="511" t="s">
        <v>9446</v>
      </c>
      <c r="C5717" s="511" t="s">
        <v>9705</v>
      </c>
      <c r="D5717" s="511">
        <v>225</v>
      </c>
      <c r="E5717" s="512" t="s">
        <v>3942</v>
      </c>
      <c r="F5717" s="511" t="s">
        <v>3942</v>
      </c>
      <c r="G5717" s="511">
        <v>101618</v>
      </c>
      <c r="H5717" s="511" t="s">
        <v>9708</v>
      </c>
      <c r="I5717" s="511" t="s">
        <v>5438</v>
      </c>
      <c r="J5717" s="511" t="s">
        <v>3945</v>
      </c>
      <c r="K5717" s="512">
        <v>348.75</v>
      </c>
      <c r="L5717" s="511" t="s">
        <v>3946</v>
      </c>
    </row>
    <row r="5718" spans="1:12">
      <c r="A5718" s="511" t="s">
        <v>9445</v>
      </c>
      <c r="B5718" s="511" t="s">
        <v>9446</v>
      </c>
      <c r="C5718" s="511" t="s">
        <v>9705</v>
      </c>
      <c r="D5718" s="511">
        <v>225</v>
      </c>
      <c r="E5718" s="512" t="s">
        <v>3942</v>
      </c>
      <c r="F5718" s="511" t="s">
        <v>3942</v>
      </c>
      <c r="G5718" s="511">
        <v>101619</v>
      </c>
      <c r="H5718" s="511" t="s">
        <v>9709</v>
      </c>
      <c r="I5718" s="511" t="s">
        <v>5438</v>
      </c>
      <c r="J5718" s="511" t="s">
        <v>3945</v>
      </c>
      <c r="K5718" s="512">
        <v>376.3</v>
      </c>
      <c r="L5718" s="511" t="s">
        <v>3946</v>
      </c>
    </row>
    <row r="5719" spans="1:12">
      <c r="A5719" s="511" t="s">
        <v>9445</v>
      </c>
      <c r="B5719" s="511" t="s">
        <v>9446</v>
      </c>
      <c r="C5719" s="511" t="s">
        <v>9705</v>
      </c>
      <c r="D5719" s="511">
        <v>225</v>
      </c>
      <c r="E5719" s="512" t="s">
        <v>3942</v>
      </c>
      <c r="F5719" s="511" t="s">
        <v>3942</v>
      </c>
      <c r="G5719" s="511">
        <v>101620</v>
      </c>
      <c r="H5719" s="511" t="s">
        <v>9710</v>
      </c>
      <c r="I5719" s="511" t="s">
        <v>5438</v>
      </c>
      <c r="J5719" s="511" t="s">
        <v>3945</v>
      </c>
      <c r="K5719" s="512">
        <v>325.77999999999997</v>
      </c>
      <c r="L5719" s="511" t="s">
        <v>3946</v>
      </c>
    </row>
    <row r="5720" spans="1:12">
      <c r="A5720" s="511" t="s">
        <v>9445</v>
      </c>
      <c r="B5720" s="511" t="s">
        <v>9446</v>
      </c>
      <c r="C5720" s="511" t="s">
        <v>9705</v>
      </c>
      <c r="D5720" s="511">
        <v>225</v>
      </c>
      <c r="E5720" s="512" t="s">
        <v>3942</v>
      </c>
      <c r="F5720" s="511" t="s">
        <v>3942</v>
      </c>
      <c r="G5720" s="511">
        <v>101621</v>
      </c>
      <c r="H5720" s="511" t="s">
        <v>9711</v>
      </c>
      <c r="I5720" s="511" t="s">
        <v>5438</v>
      </c>
      <c r="J5720" s="511" t="s">
        <v>3945</v>
      </c>
      <c r="K5720" s="512">
        <v>353.33</v>
      </c>
      <c r="L5720" s="511" t="s">
        <v>3946</v>
      </c>
    </row>
    <row r="5721" spans="1:12">
      <c r="A5721" s="511" t="s">
        <v>9445</v>
      </c>
      <c r="B5721" s="511" t="s">
        <v>9446</v>
      </c>
      <c r="C5721" s="511" t="s">
        <v>9705</v>
      </c>
      <c r="D5721" s="511">
        <v>225</v>
      </c>
      <c r="E5721" s="512" t="s">
        <v>3942</v>
      </c>
      <c r="F5721" s="511" t="s">
        <v>3942</v>
      </c>
      <c r="G5721" s="511">
        <v>101622</v>
      </c>
      <c r="H5721" s="511" t="s">
        <v>9712</v>
      </c>
      <c r="I5721" s="511" t="s">
        <v>5438</v>
      </c>
      <c r="J5721" s="511" t="s">
        <v>3945</v>
      </c>
      <c r="K5721" s="512">
        <v>321.27999999999997</v>
      </c>
      <c r="L5721" s="511" t="s">
        <v>3946</v>
      </c>
    </row>
    <row r="5722" spans="1:12">
      <c r="A5722" s="511" t="s">
        <v>9445</v>
      </c>
      <c r="B5722" s="511" t="s">
        <v>9446</v>
      </c>
      <c r="C5722" s="511" t="s">
        <v>9705</v>
      </c>
      <c r="D5722" s="511">
        <v>225</v>
      </c>
      <c r="E5722" s="512" t="s">
        <v>3942</v>
      </c>
      <c r="F5722" s="511" t="s">
        <v>3942</v>
      </c>
      <c r="G5722" s="511">
        <v>101623</v>
      </c>
      <c r="H5722" s="511" t="s">
        <v>9713</v>
      </c>
      <c r="I5722" s="511" t="s">
        <v>5438</v>
      </c>
      <c r="J5722" s="511" t="s">
        <v>3945</v>
      </c>
      <c r="K5722" s="512">
        <v>342.44</v>
      </c>
      <c r="L5722" s="511" t="s">
        <v>3946</v>
      </c>
    </row>
    <row r="5723" spans="1:12">
      <c r="A5723" s="511" t="s">
        <v>9445</v>
      </c>
      <c r="B5723" s="511" t="s">
        <v>9446</v>
      </c>
      <c r="C5723" s="511" t="s">
        <v>9705</v>
      </c>
      <c r="D5723" s="511">
        <v>225</v>
      </c>
      <c r="E5723" s="512" t="s">
        <v>3942</v>
      </c>
      <c r="F5723" s="511" t="s">
        <v>3942</v>
      </c>
      <c r="G5723" s="511">
        <v>101624</v>
      </c>
      <c r="H5723" s="511" t="s">
        <v>9714</v>
      </c>
      <c r="I5723" s="511" t="s">
        <v>5438</v>
      </c>
      <c r="J5723" s="511" t="s">
        <v>3945</v>
      </c>
      <c r="K5723" s="512">
        <v>301.45</v>
      </c>
      <c r="L5723" s="511" t="s">
        <v>3946</v>
      </c>
    </row>
    <row r="5724" spans="1:12">
      <c r="A5724" s="511" t="s">
        <v>9445</v>
      </c>
      <c r="B5724" s="511" t="s">
        <v>9446</v>
      </c>
      <c r="C5724" s="511" t="s">
        <v>9705</v>
      </c>
      <c r="D5724" s="511">
        <v>225</v>
      </c>
      <c r="E5724" s="512" t="s">
        <v>3942</v>
      </c>
      <c r="F5724" s="511" t="s">
        <v>3942</v>
      </c>
      <c r="G5724" s="511">
        <v>101625</v>
      </c>
      <c r="H5724" s="511" t="s">
        <v>9715</v>
      </c>
      <c r="I5724" s="511" t="s">
        <v>5438</v>
      </c>
      <c r="J5724" s="511" t="s">
        <v>3945</v>
      </c>
      <c r="K5724" s="512">
        <v>285.52</v>
      </c>
      <c r="L5724" s="511" t="s">
        <v>3946</v>
      </c>
    </row>
    <row r="5725" spans="1:12">
      <c r="A5725" s="511" t="s">
        <v>9445</v>
      </c>
      <c r="B5725" s="511" t="s">
        <v>9446</v>
      </c>
      <c r="C5725" s="511" t="s">
        <v>9716</v>
      </c>
      <c r="D5725" s="511">
        <v>283</v>
      </c>
      <c r="E5725" s="512" t="s">
        <v>3942</v>
      </c>
      <c r="F5725" s="511" t="s">
        <v>3942</v>
      </c>
      <c r="G5725" s="511">
        <v>95606</v>
      </c>
      <c r="H5725" s="511" t="s">
        <v>9717</v>
      </c>
      <c r="I5725" s="511" t="s">
        <v>5438</v>
      </c>
      <c r="J5725" s="511" t="s">
        <v>3945</v>
      </c>
      <c r="K5725" s="512">
        <v>2.19</v>
      </c>
      <c r="L5725" s="511" t="s">
        <v>3946</v>
      </c>
    </row>
    <row r="5726" spans="1:12">
      <c r="A5726" s="511" t="s">
        <v>9718</v>
      </c>
      <c r="B5726" s="511" t="s">
        <v>9719</v>
      </c>
      <c r="C5726" s="511" t="s">
        <v>9720</v>
      </c>
      <c r="D5726" s="511">
        <v>63</v>
      </c>
      <c r="E5726" s="512" t="s">
        <v>3942</v>
      </c>
      <c r="F5726" s="511" t="s">
        <v>3942</v>
      </c>
      <c r="G5726" s="511">
        <v>101159</v>
      </c>
      <c r="H5726" s="511" t="s">
        <v>9721</v>
      </c>
      <c r="I5726" s="511" t="s">
        <v>4290</v>
      </c>
      <c r="J5726" s="511" t="s">
        <v>4001</v>
      </c>
      <c r="K5726" s="512">
        <v>132.27000000000001</v>
      </c>
      <c r="L5726" s="511" t="s">
        <v>3946</v>
      </c>
    </row>
    <row r="5727" spans="1:12">
      <c r="A5727" s="511" t="s">
        <v>9718</v>
      </c>
      <c r="B5727" s="511" t="s">
        <v>9719</v>
      </c>
      <c r="C5727" s="511" t="s">
        <v>9720</v>
      </c>
      <c r="D5727" s="511">
        <v>63</v>
      </c>
      <c r="E5727" s="512" t="s">
        <v>3942</v>
      </c>
      <c r="F5727" s="511" t="s">
        <v>3942</v>
      </c>
      <c r="G5727" s="511">
        <v>103322</v>
      </c>
      <c r="H5727" s="511" t="s">
        <v>9722</v>
      </c>
      <c r="I5727" s="511" t="s">
        <v>4290</v>
      </c>
      <c r="J5727" s="511" t="s">
        <v>3945</v>
      </c>
      <c r="K5727" s="512">
        <v>53.98</v>
      </c>
      <c r="L5727" s="511" t="s">
        <v>3946</v>
      </c>
    </row>
    <row r="5728" spans="1:12">
      <c r="A5728" s="511" t="s">
        <v>9718</v>
      </c>
      <c r="B5728" s="511" t="s">
        <v>9719</v>
      </c>
      <c r="C5728" s="511" t="s">
        <v>9720</v>
      </c>
      <c r="D5728" s="511">
        <v>63</v>
      </c>
      <c r="E5728" s="512" t="s">
        <v>3942</v>
      </c>
      <c r="F5728" s="511" t="s">
        <v>3942</v>
      </c>
      <c r="G5728" s="511">
        <v>103323</v>
      </c>
      <c r="H5728" s="511" t="s">
        <v>9723</v>
      </c>
      <c r="I5728" s="511" t="s">
        <v>4290</v>
      </c>
      <c r="J5728" s="511" t="s">
        <v>3945</v>
      </c>
      <c r="K5728" s="512">
        <v>55.18</v>
      </c>
      <c r="L5728" s="511" t="s">
        <v>3946</v>
      </c>
    </row>
    <row r="5729" spans="1:12">
      <c r="A5729" s="511" t="s">
        <v>9718</v>
      </c>
      <c r="B5729" s="511" t="s">
        <v>9719</v>
      </c>
      <c r="C5729" s="511" t="s">
        <v>9720</v>
      </c>
      <c r="D5729" s="511">
        <v>63</v>
      </c>
      <c r="E5729" s="512" t="s">
        <v>3942</v>
      </c>
      <c r="F5729" s="511" t="s">
        <v>3942</v>
      </c>
      <c r="G5729" s="511">
        <v>103324</v>
      </c>
      <c r="H5729" s="511" t="s">
        <v>9724</v>
      </c>
      <c r="I5729" s="511" t="s">
        <v>4290</v>
      </c>
      <c r="J5729" s="511" t="s">
        <v>3945</v>
      </c>
      <c r="K5729" s="512">
        <v>72.010000000000005</v>
      </c>
      <c r="L5729" s="511" t="s">
        <v>3946</v>
      </c>
    </row>
    <row r="5730" spans="1:12">
      <c r="A5730" s="511" t="s">
        <v>9718</v>
      </c>
      <c r="B5730" s="511" t="s">
        <v>9719</v>
      </c>
      <c r="C5730" s="511" t="s">
        <v>9720</v>
      </c>
      <c r="D5730" s="511">
        <v>63</v>
      </c>
      <c r="E5730" s="512" t="s">
        <v>3942</v>
      </c>
      <c r="F5730" s="511" t="s">
        <v>3942</v>
      </c>
      <c r="G5730" s="511">
        <v>103325</v>
      </c>
      <c r="H5730" s="511" t="s">
        <v>9725</v>
      </c>
      <c r="I5730" s="511" t="s">
        <v>4290</v>
      </c>
      <c r="J5730" s="511" t="s">
        <v>3945</v>
      </c>
      <c r="K5730" s="512">
        <v>73.37</v>
      </c>
      <c r="L5730" s="511" t="s">
        <v>3946</v>
      </c>
    </row>
    <row r="5731" spans="1:12">
      <c r="A5731" s="511" t="s">
        <v>9718</v>
      </c>
      <c r="B5731" s="511" t="s">
        <v>9719</v>
      </c>
      <c r="C5731" s="511" t="s">
        <v>9720</v>
      </c>
      <c r="D5731" s="511">
        <v>63</v>
      </c>
      <c r="E5731" s="512" t="s">
        <v>3942</v>
      </c>
      <c r="F5731" s="511" t="s">
        <v>3942</v>
      </c>
      <c r="G5731" s="511">
        <v>103326</v>
      </c>
      <c r="H5731" s="511" t="s">
        <v>9726</v>
      </c>
      <c r="I5731" s="511" t="s">
        <v>4290</v>
      </c>
      <c r="J5731" s="511" t="s">
        <v>3945</v>
      </c>
      <c r="K5731" s="512">
        <v>86.7</v>
      </c>
      <c r="L5731" s="511" t="s">
        <v>3946</v>
      </c>
    </row>
    <row r="5732" spans="1:12">
      <c r="A5732" s="511" t="s">
        <v>9718</v>
      </c>
      <c r="B5732" s="511" t="s">
        <v>9719</v>
      </c>
      <c r="C5732" s="511" t="s">
        <v>9720</v>
      </c>
      <c r="D5732" s="511">
        <v>63</v>
      </c>
      <c r="E5732" s="512" t="s">
        <v>3942</v>
      </c>
      <c r="F5732" s="511" t="s">
        <v>3942</v>
      </c>
      <c r="G5732" s="511">
        <v>103327</v>
      </c>
      <c r="H5732" s="511" t="s">
        <v>9727</v>
      </c>
      <c r="I5732" s="511" t="s">
        <v>4290</v>
      </c>
      <c r="J5732" s="511" t="s">
        <v>3945</v>
      </c>
      <c r="K5732" s="512">
        <v>88.29</v>
      </c>
      <c r="L5732" s="511" t="s">
        <v>3946</v>
      </c>
    </row>
    <row r="5733" spans="1:12">
      <c r="A5733" s="511" t="s">
        <v>9718</v>
      </c>
      <c r="B5733" s="511" t="s">
        <v>9719</v>
      </c>
      <c r="C5733" s="511" t="s">
        <v>9720</v>
      </c>
      <c r="D5733" s="511">
        <v>63</v>
      </c>
      <c r="E5733" s="512" t="s">
        <v>3942</v>
      </c>
      <c r="F5733" s="511" t="s">
        <v>3942</v>
      </c>
      <c r="G5733" s="511">
        <v>103328</v>
      </c>
      <c r="H5733" s="511" t="s">
        <v>9728</v>
      </c>
      <c r="I5733" s="511" t="s">
        <v>4290</v>
      </c>
      <c r="J5733" s="511" t="s">
        <v>3945</v>
      </c>
      <c r="K5733" s="512">
        <v>84.51</v>
      </c>
      <c r="L5733" s="511" t="s">
        <v>3946</v>
      </c>
    </row>
    <row r="5734" spans="1:12">
      <c r="A5734" s="511" t="s">
        <v>9718</v>
      </c>
      <c r="B5734" s="511" t="s">
        <v>9719</v>
      </c>
      <c r="C5734" s="511" t="s">
        <v>9720</v>
      </c>
      <c r="D5734" s="511">
        <v>63</v>
      </c>
      <c r="E5734" s="512" t="s">
        <v>3942</v>
      </c>
      <c r="F5734" s="511" t="s">
        <v>3942</v>
      </c>
      <c r="G5734" s="511">
        <v>103329</v>
      </c>
      <c r="H5734" s="511" t="s">
        <v>9729</v>
      </c>
      <c r="I5734" s="511" t="s">
        <v>4290</v>
      </c>
      <c r="J5734" s="511" t="s">
        <v>3945</v>
      </c>
      <c r="K5734" s="512">
        <v>85.56</v>
      </c>
      <c r="L5734" s="511" t="s">
        <v>3946</v>
      </c>
    </row>
    <row r="5735" spans="1:12">
      <c r="A5735" s="511" t="s">
        <v>9718</v>
      </c>
      <c r="B5735" s="511" t="s">
        <v>9719</v>
      </c>
      <c r="C5735" s="511" t="s">
        <v>9720</v>
      </c>
      <c r="D5735" s="511">
        <v>63</v>
      </c>
      <c r="E5735" s="512" t="s">
        <v>3942</v>
      </c>
      <c r="F5735" s="511" t="s">
        <v>3942</v>
      </c>
      <c r="G5735" s="511">
        <v>103330</v>
      </c>
      <c r="H5735" s="511" t="s">
        <v>9730</v>
      </c>
      <c r="I5735" s="511" t="s">
        <v>4290</v>
      </c>
      <c r="J5735" s="511" t="s">
        <v>3945</v>
      </c>
      <c r="K5735" s="512">
        <v>77.44</v>
      </c>
      <c r="L5735" s="511" t="s">
        <v>3946</v>
      </c>
    </row>
    <row r="5736" spans="1:12">
      <c r="A5736" s="511" t="s">
        <v>9718</v>
      </c>
      <c r="B5736" s="511" t="s">
        <v>9719</v>
      </c>
      <c r="C5736" s="511" t="s">
        <v>9720</v>
      </c>
      <c r="D5736" s="511">
        <v>63</v>
      </c>
      <c r="E5736" s="512" t="s">
        <v>3942</v>
      </c>
      <c r="F5736" s="511" t="s">
        <v>3942</v>
      </c>
      <c r="G5736" s="511">
        <v>103331</v>
      </c>
      <c r="H5736" s="511" t="s">
        <v>9731</v>
      </c>
      <c r="I5736" s="511" t="s">
        <v>4290</v>
      </c>
      <c r="J5736" s="511" t="s">
        <v>3945</v>
      </c>
      <c r="K5736" s="512">
        <v>78.569999999999993</v>
      </c>
      <c r="L5736" s="511" t="s">
        <v>3946</v>
      </c>
    </row>
    <row r="5737" spans="1:12">
      <c r="A5737" s="511" t="s">
        <v>9718</v>
      </c>
      <c r="B5737" s="511" t="s">
        <v>9719</v>
      </c>
      <c r="C5737" s="511" t="s">
        <v>9720</v>
      </c>
      <c r="D5737" s="511">
        <v>63</v>
      </c>
      <c r="E5737" s="512" t="s">
        <v>3942</v>
      </c>
      <c r="F5737" s="511" t="s">
        <v>3942</v>
      </c>
      <c r="G5737" s="511">
        <v>103332</v>
      </c>
      <c r="H5737" s="511" t="s">
        <v>9732</v>
      </c>
      <c r="I5737" s="511" t="s">
        <v>4290</v>
      </c>
      <c r="J5737" s="511" t="s">
        <v>3945</v>
      </c>
      <c r="K5737" s="512">
        <v>110.87</v>
      </c>
      <c r="L5737" s="511" t="s">
        <v>3946</v>
      </c>
    </row>
    <row r="5738" spans="1:12">
      <c r="A5738" s="511" t="s">
        <v>9718</v>
      </c>
      <c r="B5738" s="511" t="s">
        <v>9719</v>
      </c>
      <c r="C5738" s="511" t="s">
        <v>9720</v>
      </c>
      <c r="D5738" s="511">
        <v>63</v>
      </c>
      <c r="E5738" s="512" t="s">
        <v>3942</v>
      </c>
      <c r="F5738" s="511" t="s">
        <v>3942</v>
      </c>
      <c r="G5738" s="511">
        <v>103333</v>
      </c>
      <c r="H5738" s="511" t="s">
        <v>9733</v>
      </c>
      <c r="I5738" s="511" t="s">
        <v>4290</v>
      </c>
      <c r="J5738" s="511" t="s">
        <v>3945</v>
      </c>
      <c r="K5738" s="512">
        <v>112.08</v>
      </c>
      <c r="L5738" s="511" t="s">
        <v>3946</v>
      </c>
    </row>
    <row r="5739" spans="1:12">
      <c r="A5739" s="511" t="s">
        <v>9718</v>
      </c>
      <c r="B5739" s="511" t="s">
        <v>9719</v>
      </c>
      <c r="C5739" s="511" t="s">
        <v>9720</v>
      </c>
      <c r="D5739" s="511">
        <v>63</v>
      </c>
      <c r="E5739" s="512" t="s">
        <v>3942</v>
      </c>
      <c r="F5739" s="511" t="s">
        <v>3942</v>
      </c>
      <c r="G5739" s="511">
        <v>103334</v>
      </c>
      <c r="H5739" s="511" t="s">
        <v>9734</v>
      </c>
      <c r="I5739" s="511" t="s">
        <v>4290</v>
      </c>
      <c r="J5739" s="511" t="s">
        <v>3945</v>
      </c>
      <c r="K5739" s="512">
        <v>134.66999999999999</v>
      </c>
      <c r="L5739" s="511" t="s">
        <v>3946</v>
      </c>
    </row>
    <row r="5740" spans="1:12">
      <c r="A5740" s="511" t="s">
        <v>9718</v>
      </c>
      <c r="B5740" s="511" t="s">
        <v>9719</v>
      </c>
      <c r="C5740" s="511" t="s">
        <v>9720</v>
      </c>
      <c r="D5740" s="511">
        <v>63</v>
      </c>
      <c r="E5740" s="512" t="s">
        <v>3942</v>
      </c>
      <c r="F5740" s="511" t="s">
        <v>3942</v>
      </c>
      <c r="G5740" s="511">
        <v>103335</v>
      </c>
      <c r="H5740" s="511" t="s">
        <v>9735</v>
      </c>
      <c r="I5740" s="511" t="s">
        <v>4290</v>
      </c>
      <c r="J5740" s="511" t="s">
        <v>3945</v>
      </c>
      <c r="K5740" s="512">
        <v>136.77000000000001</v>
      </c>
      <c r="L5740" s="511" t="s">
        <v>3946</v>
      </c>
    </row>
    <row r="5741" spans="1:12">
      <c r="A5741" s="511" t="s">
        <v>9718</v>
      </c>
      <c r="B5741" s="511" t="s">
        <v>9719</v>
      </c>
      <c r="C5741" s="511" t="s">
        <v>9720</v>
      </c>
      <c r="D5741" s="511">
        <v>63</v>
      </c>
      <c r="E5741" s="512" t="s">
        <v>3942</v>
      </c>
      <c r="F5741" s="511" t="s">
        <v>3942</v>
      </c>
      <c r="G5741" s="511">
        <v>103350</v>
      </c>
      <c r="H5741" s="511" t="s">
        <v>9736</v>
      </c>
      <c r="I5741" s="511" t="s">
        <v>4290</v>
      </c>
      <c r="J5741" s="511" t="s">
        <v>3945</v>
      </c>
      <c r="K5741" s="512">
        <v>165.13</v>
      </c>
      <c r="L5741" s="511" t="s">
        <v>3946</v>
      </c>
    </row>
    <row r="5742" spans="1:12">
      <c r="A5742" s="511" t="s">
        <v>9718</v>
      </c>
      <c r="B5742" s="511" t="s">
        <v>9719</v>
      </c>
      <c r="C5742" s="511" t="s">
        <v>9720</v>
      </c>
      <c r="D5742" s="511">
        <v>63</v>
      </c>
      <c r="E5742" s="512" t="s">
        <v>3942</v>
      </c>
      <c r="F5742" s="511" t="s">
        <v>3942</v>
      </c>
      <c r="G5742" s="511">
        <v>103351</v>
      </c>
      <c r="H5742" s="511" t="s">
        <v>9737</v>
      </c>
      <c r="I5742" s="511" t="s">
        <v>4290</v>
      </c>
      <c r="J5742" s="511" t="s">
        <v>3945</v>
      </c>
      <c r="K5742" s="512">
        <v>166.67</v>
      </c>
      <c r="L5742" s="511" t="s">
        <v>3946</v>
      </c>
    </row>
    <row r="5743" spans="1:12">
      <c r="A5743" s="511" t="s">
        <v>9718</v>
      </c>
      <c r="B5743" s="511" t="s">
        <v>9719</v>
      </c>
      <c r="C5743" s="511" t="s">
        <v>9720</v>
      </c>
      <c r="D5743" s="511">
        <v>63</v>
      </c>
      <c r="E5743" s="512" t="s">
        <v>3942</v>
      </c>
      <c r="F5743" s="511" t="s">
        <v>3942</v>
      </c>
      <c r="G5743" s="511">
        <v>103356</v>
      </c>
      <c r="H5743" s="511" t="s">
        <v>9738</v>
      </c>
      <c r="I5743" s="511" t="s">
        <v>4290</v>
      </c>
      <c r="J5743" s="511" t="s">
        <v>3945</v>
      </c>
      <c r="K5743" s="512">
        <v>52.2</v>
      </c>
      <c r="L5743" s="511" t="s">
        <v>3946</v>
      </c>
    </row>
    <row r="5744" spans="1:12">
      <c r="A5744" s="511" t="s">
        <v>9718</v>
      </c>
      <c r="B5744" s="511" t="s">
        <v>9719</v>
      </c>
      <c r="C5744" s="511" t="s">
        <v>9720</v>
      </c>
      <c r="D5744" s="511">
        <v>63</v>
      </c>
      <c r="E5744" s="512" t="s">
        <v>3942</v>
      </c>
      <c r="F5744" s="511" t="s">
        <v>3942</v>
      </c>
      <c r="G5744" s="511">
        <v>103357</v>
      </c>
      <c r="H5744" s="511" t="s">
        <v>9739</v>
      </c>
      <c r="I5744" s="511" t="s">
        <v>4290</v>
      </c>
      <c r="J5744" s="511" t="s">
        <v>3945</v>
      </c>
      <c r="K5744" s="512">
        <v>53.08</v>
      </c>
      <c r="L5744" s="511" t="s">
        <v>3946</v>
      </c>
    </row>
    <row r="5745" spans="1:12">
      <c r="A5745" s="511" t="s">
        <v>9718</v>
      </c>
      <c r="B5745" s="511" t="s">
        <v>9719</v>
      </c>
      <c r="C5745" s="511" t="s">
        <v>9740</v>
      </c>
      <c r="D5745" s="511">
        <v>64</v>
      </c>
      <c r="E5745" s="512" t="s">
        <v>3942</v>
      </c>
      <c r="F5745" s="511" t="s">
        <v>3942</v>
      </c>
      <c r="G5745" s="511">
        <v>89282</v>
      </c>
      <c r="H5745" s="511" t="s">
        <v>9741</v>
      </c>
      <c r="I5745" s="511" t="s">
        <v>4290</v>
      </c>
      <c r="J5745" s="511" t="s">
        <v>4001</v>
      </c>
      <c r="K5745" s="512">
        <v>69.680000000000007</v>
      </c>
      <c r="L5745" s="511" t="s">
        <v>3946</v>
      </c>
    </row>
    <row r="5746" spans="1:12">
      <c r="A5746" s="511" t="s">
        <v>9718</v>
      </c>
      <c r="B5746" s="511" t="s">
        <v>9719</v>
      </c>
      <c r="C5746" s="511" t="s">
        <v>9740</v>
      </c>
      <c r="D5746" s="511">
        <v>64</v>
      </c>
      <c r="E5746" s="512" t="s">
        <v>3942</v>
      </c>
      <c r="F5746" s="511" t="s">
        <v>3942</v>
      </c>
      <c r="G5746" s="511">
        <v>89283</v>
      </c>
      <c r="H5746" s="511" t="s">
        <v>9742</v>
      </c>
      <c r="I5746" s="511" t="s">
        <v>4290</v>
      </c>
      <c r="J5746" s="511" t="s">
        <v>4001</v>
      </c>
      <c r="K5746" s="512">
        <v>71.09</v>
      </c>
      <c r="L5746" s="511" t="s">
        <v>3946</v>
      </c>
    </row>
    <row r="5747" spans="1:12">
      <c r="A5747" s="511" t="s">
        <v>9718</v>
      </c>
      <c r="B5747" s="511" t="s">
        <v>9719</v>
      </c>
      <c r="C5747" s="511" t="s">
        <v>9740</v>
      </c>
      <c r="D5747" s="511">
        <v>64</v>
      </c>
      <c r="E5747" s="512" t="s">
        <v>3942</v>
      </c>
      <c r="F5747" s="511" t="s">
        <v>3942</v>
      </c>
      <c r="G5747" s="511">
        <v>89284</v>
      </c>
      <c r="H5747" s="511" t="s">
        <v>9743</v>
      </c>
      <c r="I5747" s="511" t="s">
        <v>4290</v>
      </c>
      <c r="J5747" s="511" t="s">
        <v>4001</v>
      </c>
      <c r="K5747" s="512">
        <v>63.63</v>
      </c>
      <c r="L5747" s="511" t="s">
        <v>3946</v>
      </c>
    </row>
    <row r="5748" spans="1:12">
      <c r="A5748" s="511" t="s">
        <v>9718</v>
      </c>
      <c r="B5748" s="511" t="s">
        <v>9719</v>
      </c>
      <c r="C5748" s="511" t="s">
        <v>9740</v>
      </c>
      <c r="D5748" s="511">
        <v>64</v>
      </c>
      <c r="E5748" s="512" t="s">
        <v>3942</v>
      </c>
      <c r="F5748" s="511" t="s">
        <v>3942</v>
      </c>
      <c r="G5748" s="511">
        <v>89285</v>
      </c>
      <c r="H5748" s="511" t="s">
        <v>9744</v>
      </c>
      <c r="I5748" s="511" t="s">
        <v>4290</v>
      </c>
      <c r="J5748" s="511" t="s">
        <v>4001</v>
      </c>
      <c r="K5748" s="512">
        <v>65.040000000000006</v>
      </c>
      <c r="L5748" s="511" t="s">
        <v>3946</v>
      </c>
    </row>
    <row r="5749" spans="1:12">
      <c r="A5749" s="511" t="s">
        <v>9718</v>
      </c>
      <c r="B5749" s="511" t="s">
        <v>9719</v>
      </c>
      <c r="C5749" s="511" t="s">
        <v>9740</v>
      </c>
      <c r="D5749" s="511">
        <v>64</v>
      </c>
      <c r="E5749" s="512" t="s">
        <v>3942</v>
      </c>
      <c r="F5749" s="511" t="s">
        <v>3942</v>
      </c>
      <c r="G5749" s="511">
        <v>89286</v>
      </c>
      <c r="H5749" s="511" t="s">
        <v>9745</v>
      </c>
      <c r="I5749" s="511" t="s">
        <v>4290</v>
      </c>
      <c r="J5749" s="511" t="s">
        <v>4001</v>
      </c>
      <c r="K5749" s="512">
        <v>74.62</v>
      </c>
      <c r="L5749" s="511" t="s">
        <v>3946</v>
      </c>
    </row>
    <row r="5750" spans="1:12">
      <c r="A5750" s="511" t="s">
        <v>9718</v>
      </c>
      <c r="B5750" s="511" t="s">
        <v>9719</v>
      </c>
      <c r="C5750" s="511" t="s">
        <v>9740</v>
      </c>
      <c r="D5750" s="511">
        <v>64</v>
      </c>
      <c r="E5750" s="512" t="s">
        <v>3942</v>
      </c>
      <c r="F5750" s="511" t="s">
        <v>3942</v>
      </c>
      <c r="G5750" s="511">
        <v>89287</v>
      </c>
      <c r="H5750" s="511" t="s">
        <v>9746</v>
      </c>
      <c r="I5750" s="511" t="s">
        <v>4290</v>
      </c>
      <c r="J5750" s="511" t="s">
        <v>4001</v>
      </c>
      <c r="K5750" s="512">
        <v>76.03</v>
      </c>
      <c r="L5750" s="511" t="s">
        <v>3946</v>
      </c>
    </row>
    <row r="5751" spans="1:12">
      <c r="A5751" s="511" t="s">
        <v>9718</v>
      </c>
      <c r="B5751" s="511" t="s">
        <v>9719</v>
      </c>
      <c r="C5751" s="511" t="s">
        <v>9740</v>
      </c>
      <c r="D5751" s="511">
        <v>64</v>
      </c>
      <c r="E5751" s="512" t="s">
        <v>3942</v>
      </c>
      <c r="F5751" s="511" t="s">
        <v>3942</v>
      </c>
      <c r="G5751" s="511">
        <v>89288</v>
      </c>
      <c r="H5751" s="511" t="s">
        <v>9747</v>
      </c>
      <c r="I5751" s="511" t="s">
        <v>4290</v>
      </c>
      <c r="J5751" s="511" t="s">
        <v>4001</v>
      </c>
      <c r="K5751" s="512">
        <v>66.319999999999993</v>
      </c>
      <c r="L5751" s="511" t="s">
        <v>3946</v>
      </c>
    </row>
    <row r="5752" spans="1:12">
      <c r="A5752" s="511" t="s">
        <v>9718</v>
      </c>
      <c r="B5752" s="511" t="s">
        <v>9719</v>
      </c>
      <c r="C5752" s="511" t="s">
        <v>9740</v>
      </c>
      <c r="D5752" s="511">
        <v>64</v>
      </c>
      <c r="E5752" s="512" t="s">
        <v>3942</v>
      </c>
      <c r="F5752" s="511" t="s">
        <v>3942</v>
      </c>
      <c r="G5752" s="511">
        <v>89289</v>
      </c>
      <c r="H5752" s="511" t="s">
        <v>9748</v>
      </c>
      <c r="I5752" s="511" t="s">
        <v>4290</v>
      </c>
      <c r="J5752" s="511" t="s">
        <v>4001</v>
      </c>
      <c r="K5752" s="512">
        <v>67.73</v>
      </c>
      <c r="L5752" s="511" t="s">
        <v>3946</v>
      </c>
    </row>
    <row r="5753" spans="1:12">
      <c r="A5753" s="511" t="s">
        <v>9718</v>
      </c>
      <c r="B5753" s="511" t="s">
        <v>9719</v>
      </c>
      <c r="C5753" s="511" t="s">
        <v>9740</v>
      </c>
      <c r="D5753" s="511">
        <v>64</v>
      </c>
      <c r="E5753" s="512" t="s">
        <v>3942</v>
      </c>
      <c r="F5753" s="511" t="s">
        <v>3942</v>
      </c>
      <c r="G5753" s="511">
        <v>89290</v>
      </c>
      <c r="H5753" s="511" t="s">
        <v>9749</v>
      </c>
      <c r="I5753" s="511" t="s">
        <v>4290</v>
      </c>
      <c r="J5753" s="511" t="s">
        <v>4001</v>
      </c>
      <c r="K5753" s="512">
        <v>80.52</v>
      </c>
      <c r="L5753" s="511" t="s">
        <v>3946</v>
      </c>
    </row>
    <row r="5754" spans="1:12">
      <c r="A5754" s="511" t="s">
        <v>9718</v>
      </c>
      <c r="B5754" s="511" t="s">
        <v>9719</v>
      </c>
      <c r="C5754" s="511" t="s">
        <v>9740</v>
      </c>
      <c r="D5754" s="511">
        <v>64</v>
      </c>
      <c r="E5754" s="512" t="s">
        <v>3942</v>
      </c>
      <c r="F5754" s="511" t="s">
        <v>3942</v>
      </c>
      <c r="G5754" s="511">
        <v>89291</v>
      </c>
      <c r="H5754" s="511" t="s">
        <v>9750</v>
      </c>
      <c r="I5754" s="511" t="s">
        <v>4290</v>
      </c>
      <c r="J5754" s="511" t="s">
        <v>4001</v>
      </c>
      <c r="K5754" s="512">
        <v>82.08</v>
      </c>
      <c r="L5754" s="511" t="s">
        <v>3946</v>
      </c>
    </row>
    <row r="5755" spans="1:12">
      <c r="A5755" s="511" t="s">
        <v>9718</v>
      </c>
      <c r="B5755" s="511" t="s">
        <v>9719</v>
      </c>
      <c r="C5755" s="511" t="s">
        <v>9740</v>
      </c>
      <c r="D5755" s="511">
        <v>64</v>
      </c>
      <c r="E5755" s="512" t="s">
        <v>3942</v>
      </c>
      <c r="F5755" s="511" t="s">
        <v>3942</v>
      </c>
      <c r="G5755" s="511">
        <v>89292</v>
      </c>
      <c r="H5755" s="511" t="s">
        <v>9751</v>
      </c>
      <c r="I5755" s="511" t="s">
        <v>4290</v>
      </c>
      <c r="J5755" s="511" t="s">
        <v>4001</v>
      </c>
      <c r="K5755" s="512">
        <v>74.44</v>
      </c>
      <c r="L5755" s="511" t="s">
        <v>3946</v>
      </c>
    </row>
    <row r="5756" spans="1:12">
      <c r="A5756" s="511" t="s">
        <v>9718</v>
      </c>
      <c r="B5756" s="511" t="s">
        <v>9719</v>
      </c>
      <c r="C5756" s="511" t="s">
        <v>9740</v>
      </c>
      <c r="D5756" s="511">
        <v>64</v>
      </c>
      <c r="E5756" s="512" t="s">
        <v>3942</v>
      </c>
      <c r="F5756" s="511" t="s">
        <v>3942</v>
      </c>
      <c r="G5756" s="511">
        <v>89293</v>
      </c>
      <c r="H5756" s="511" t="s">
        <v>9752</v>
      </c>
      <c r="I5756" s="511" t="s">
        <v>4290</v>
      </c>
      <c r="J5756" s="511" t="s">
        <v>4001</v>
      </c>
      <c r="K5756" s="512">
        <v>76</v>
      </c>
      <c r="L5756" s="511" t="s">
        <v>3946</v>
      </c>
    </row>
    <row r="5757" spans="1:12">
      <c r="A5757" s="511" t="s">
        <v>9718</v>
      </c>
      <c r="B5757" s="511" t="s">
        <v>9719</v>
      </c>
      <c r="C5757" s="511" t="s">
        <v>9740</v>
      </c>
      <c r="D5757" s="511">
        <v>64</v>
      </c>
      <c r="E5757" s="512" t="s">
        <v>3942</v>
      </c>
      <c r="F5757" s="511" t="s">
        <v>3942</v>
      </c>
      <c r="G5757" s="511">
        <v>89294</v>
      </c>
      <c r="H5757" s="511" t="s">
        <v>9753</v>
      </c>
      <c r="I5757" s="511" t="s">
        <v>4290</v>
      </c>
      <c r="J5757" s="511" t="s">
        <v>4001</v>
      </c>
      <c r="K5757" s="512">
        <v>87.66</v>
      </c>
      <c r="L5757" s="511" t="s">
        <v>3946</v>
      </c>
    </row>
    <row r="5758" spans="1:12">
      <c r="A5758" s="511" t="s">
        <v>9718</v>
      </c>
      <c r="B5758" s="511" t="s">
        <v>9719</v>
      </c>
      <c r="C5758" s="511" t="s">
        <v>9740</v>
      </c>
      <c r="D5758" s="511">
        <v>64</v>
      </c>
      <c r="E5758" s="512" t="s">
        <v>3942</v>
      </c>
      <c r="F5758" s="511" t="s">
        <v>3942</v>
      </c>
      <c r="G5758" s="511">
        <v>89295</v>
      </c>
      <c r="H5758" s="511" t="s">
        <v>9754</v>
      </c>
      <c r="I5758" s="511" t="s">
        <v>4290</v>
      </c>
      <c r="J5758" s="511" t="s">
        <v>4001</v>
      </c>
      <c r="K5758" s="512">
        <v>89.22</v>
      </c>
      <c r="L5758" s="511" t="s">
        <v>3946</v>
      </c>
    </row>
    <row r="5759" spans="1:12">
      <c r="A5759" s="511" t="s">
        <v>9718</v>
      </c>
      <c r="B5759" s="511" t="s">
        <v>9719</v>
      </c>
      <c r="C5759" s="511" t="s">
        <v>9740</v>
      </c>
      <c r="D5759" s="511">
        <v>64</v>
      </c>
      <c r="E5759" s="512" t="s">
        <v>3942</v>
      </c>
      <c r="F5759" s="511" t="s">
        <v>3942</v>
      </c>
      <c r="G5759" s="511">
        <v>89296</v>
      </c>
      <c r="H5759" s="511" t="s">
        <v>9755</v>
      </c>
      <c r="I5759" s="511" t="s">
        <v>4290</v>
      </c>
      <c r="J5759" s="511" t="s">
        <v>4001</v>
      </c>
      <c r="K5759" s="512">
        <v>78.290000000000006</v>
      </c>
      <c r="L5759" s="511" t="s">
        <v>3946</v>
      </c>
    </row>
    <row r="5760" spans="1:12">
      <c r="A5760" s="511" t="s">
        <v>9718</v>
      </c>
      <c r="B5760" s="511" t="s">
        <v>9719</v>
      </c>
      <c r="C5760" s="511" t="s">
        <v>9740</v>
      </c>
      <c r="D5760" s="511">
        <v>64</v>
      </c>
      <c r="E5760" s="512" t="s">
        <v>3942</v>
      </c>
      <c r="F5760" s="511" t="s">
        <v>3942</v>
      </c>
      <c r="G5760" s="511">
        <v>89297</v>
      </c>
      <c r="H5760" s="511" t="s">
        <v>9756</v>
      </c>
      <c r="I5760" s="511" t="s">
        <v>4290</v>
      </c>
      <c r="J5760" s="511" t="s">
        <v>4001</v>
      </c>
      <c r="K5760" s="512">
        <v>79.849999999999994</v>
      </c>
      <c r="L5760" s="511" t="s">
        <v>3946</v>
      </c>
    </row>
    <row r="5761" spans="1:12">
      <c r="A5761" s="511" t="s">
        <v>9718</v>
      </c>
      <c r="B5761" s="511" t="s">
        <v>9719</v>
      </c>
      <c r="C5761" s="511" t="s">
        <v>9740</v>
      </c>
      <c r="D5761" s="511">
        <v>64</v>
      </c>
      <c r="E5761" s="512" t="s">
        <v>3942</v>
      </c>
      <c r="F5761" s="511" t="s">
        <v>3942</v>
      </c>
      <c r="G5761" s="511">
        <v>89298</v>
      </c>
      <c r="H5761" s="511" t="s">
        <v>9757</v>
      </c>
      <c r="I5761" s="511" t="s">
        <v>4290</v>
      </c>
      <c r="J5761" s="511" t="s">
        <v>4001</v>
      </c>
      <c r="K5761" s="512">
        <v>83.47</v>
      </c>
      <c r="L5761" s="511" t="s">
        <v>3946</v>
      </c>
    </row>
    <row r="5762" spans="1:12">
      <c r="A5762" s="511" t="s">
        <v>9718</v>
      </c>
      <c r="B5762" s="511" t="s">
        <v>9719</v>
      </c>
      <c r="C5762" s="511" t="s">
        <v>9740</v>
      </c>
      <c r="D5762" s="511">
        <v>64</v>
      </c>
      <c r="E5762" s="512" t="s">
        <v>3942</v>
      </c>
      <c r="F5762" s="511" t="s">
        <v>3942</v>
      </c>
      <c r="G5762" s="511">
        <v>89299</v>
      </c>
      <c r="H5762" s="511" t="s">
        <v>9758</v>
      </c>
      <c r="I5762" s="511" t="s">
        <v>4290</v>
      </c>
      <c r="J5762" s="511" t="s">
        <v>4001</v>
      </c>
      <c r="K5762" s="512">
        <v>85.46</v>
      </c>
      <c r="L5762" s="511" t="s">
        <v>3946</v>
      </c>
    </row>
    <row r="5763" spans="1:12">
      <c r="A5763" s="511" t="s">
        <v>9718</v>
      </c>
      <c r="B5763" s="511" t="s">
        <v>9719</v>
      </c>
      <c r="C5763" s="511" t="s">
        <v>9740</v>
      </c>
      <c r="D5763" s="511">
        <v>64</v>
      </c>
      <c r="E5763" s="512" t="s">
        <v>3942</v>
      </c>
      <c r="F5763" s="511" t="s">
        <v>3942</v>
      </c>
      <c r="G5763" s="511">
        <v>89300</v>
      </c>
      <c r="H5763" s="511" t="s">
        <v>9759</v>
      </c>
      <c r="I5763" s="511" t="s">
        <v>4290</v>
      </c>
      <c r="J5763" s="511" t="s">
        <v>4001</v>
      </c>
      <c r="K5763" s="512">
        <v>77.430000000000007</v>
      </c>
      <c r="L5763" s="511" t="s">
        <v>3946</v>
      </c>
    </row>
    <row r="5764" spans="1:12">
      <c r="A5764" s="511" t="s">
        <v>9718</v>
      </c>
      <c r="B5764" s="511" t="s">
        <v>9719</v>
      </c>
      <c r="C5764" s="511" t="s">
        <v>9740</v>
      </c>
      <c r="D5764" s="511">
        <v>64</v>
      </c>
      <c r="E5764" s="512" t="s">
        <v>3942</v>
      </c>
      <c r="F5764" s="511" t="s">
        <v>3942</v>
      </c>
      <c r="G5764" s="511">
        <v>89301</v>
      </c>
      <c r="H5764" s="511" t="s">
        <v>9760</v>
      </c>
      <c r="I5764" s="511" t="s">
        <v>4290</v>
      </c>
      <c r="J5764" s="511" t="s">
        <v>4001</v>
      </c>
      <c r="K5764" s="512">
        <v>79.42</v>
      </c>
      <c r="L5764" s="511" t="s">
        <v>3946</v>
      </c>
    </row>
    <row r="5765" spans="1:12">
      <c r="A5765" s="511" t="s">
        <v>9718</v>
      </c>
      <c r="B5765" s="511" t="s">
        <v>9719</v>
      </c>
      <c r="C5765" s="511" t="s">
        <v>9740</v>
      </c>
      <c r="D5765" s="511">
        <v>64</v>
      </c>
      <c r="E5765" s="512" t="s">
        <v>3942</v>
      </c>
      <c r="F5765" s="511" t="s">
        <v>3942</v>
      </c>
      <c r="G5765" s="511">
        <v>89302</v>
      </c>
      <c r="H5765" s="511" t="s">
        <v>9761</v>
      </c>
      <c r="I5765" s="511" t="s">
        <v>4290</v>
      </c>
      <c r="J5765" s="511" t="s">
        <v>4001</v>
      </c>
      <c r="K5765" s="512">
        <v>92.16</v>
      </c>
      <c r="L5765" s="511" t="s">
        <v>3946</v>
      </c>
    </row>
    <row r="5766" spans="1:12">
      <c r="A5766" s="511" t="s">
        <v>9718</v>
      </c>
      <c r="B5766" s="511" t="s">
        <v>9719</v>
      </c>
      <c r="C5766" s="511" t="s">
        <v>9740</v>
      </c>
      <c r="D5766" s="511">
        <v>64</v>
      </c>
      <c r="E5766" s="512" t="s">
        <v>3942</v>
      </c>
      <c r="F5766" s="511" t="s">
        <v>3942</v>
      </c>
      <c r="G5766" s="511">
        <v>89303</v>
      </c>
      <c r="H5766" s="511" t="s">
        <v>9762</v>
      </c>
      <c r="I5766" s="511" t="s">
        <v>4290</v>
      </c>
      <c r="J5766" s="511" t="s">
        <v>4001</v>
      </c>
      <c r="K5766" s="512">
        <v>94.15</v>
      </c>
      <c r="L5766" s="511" t="s">
        <v>3946</v>
      </c>
    </row>
    <row r="5767" spans="1:12">
      <c r="A5767" s="511" t="s">
        <v>9718</v>
      </c>
      <c r="B5767" s="511" t="s">
        <v>9719</v>
      </c>
      <c r="C5767" s="511" t="s">
        <v>9740</v>
      </c>
      <c r="D5767" s="511">
        <v>64</v>
      </c>
      <c r="E5767" s="512" t="s">
        <v>3942</v>
      </c>
      <c r="F5767" s="511" t="s">
        <v>3942</v>
      </c>
      <c r="G5767" s="511">
        <v>89304</v>
      </c>
      <c r="H5767" s="511" t="s">
        <v>9763</v>
      </c>
      <c r="I5767" s="511" t="s">
        <v>4290</v>
      </c>
      <c r="J5767" s="511" t="s">
        <v>4001</v>
      </c>
      <c r="K5767" s="512">
        <v>82.44</v>
      </c>
      <c r="L5767" s="511" t="s">
        <v>3946</v>
      </c>
    </row>
    <row r="5768" spans="1:12">
      <c r="A5768" s="511" t="s">
        <v>9718</v>
      </c>
      <c r="B5768" s="511" t="s">
        <v>9719</v>
      </c>
      <c r="C5768" s="511" t="s">
        <v>9740</v>
      </c>
      <c r="D5768" s="511">
        <v>64</v>
      </c>
      <c r="E5768" s="512" t="s">
        <v>3942</v>
      </c>
      <c r="F5768" s="511" t="s">
        <v>3942</v>
      </c>
      <c r="G5768" s="511">
        <v>89305</v>
      </c>
      <c r="H5768" s="511" t="s">
        <v>9764</v>
      </c>
      <c r="I5768" s="511" t="s">
        <v>4290</v>
      </c>
      <c r="J5768" s="511" t="s">
        <v>4001</v>
      </c>
      <c r="K5768" s="512">
        <v>84.43</v>
      </c>
      <c r="L5768" s="511" t="s">
        <v>3946</v>
      </c>
    </row>
    <row r="5769" spans="1:12">
      <c r="A5769" s="511" t="s">
        <v>9718</v>
      </c>
      <c r="B5769" s="511" t="s">
        <v>9719</v>
      </c>
      <c r="C5769" s="511" t="s">
        <v>9740</v>
      </c>
      <c r="D5769" s="511">
        <v>64</v>
      </c>
      <c r="E5769" s="512" t="s">
        <v>3942</v>
      </c>
      <c r="F5769" s="511" t="s">
        <v>3942</v>
      </c>
      <c r="G5769" s="511">
        <v>89306</v>
      </c>
      <c r="H5769" s="511" t="s">
        <v>9765</v>
      </c>
      <c r="I5769" s="511" t="s">
        <v>4290</v>
      </c>
      <c r="J5769" s="511" t="s">
        <v>4001</v>
      </c>
      <c r="K5769" s="512">
        <v>94.72</v>
      </c>
      <c r="L5769" s="511" t="s">
        <v>3946</v>
      </c>
    </row>
    <row r="5770" spans="1:12">
      <c r="A5770" s="511" t="s">
        <v>9718</v>
      </c>
      <c r="B5770" s="511" t="s">
        <v>9719</v>
      </c>
      <c r="C5770" s="511" t="s">
        <v>9740</v>
      </c>
      <c r="D5770" s="511">
        <v>64</v>
      </c>
      <c r="E5770" s="512" t="s">
        <v>3942</v>
      </c>
      <c r="F5770" s="511" t="s">
        <v>3942</v>
      </c>
      <c r="G5770" s="511">
        <v>89307</v>
      </c>
      <c r="H5770" s="511" t="s">
        <v>9766</v>
      </c>
      <c r="I5770" s="511" t="s">
        <v>4290</v>
      </c>
      <c r="J5770" s="511" t="s">
        <v>4001</v>
      </c>
      <c r="K5770" s="512">
        <v>96.92</v>
      </c>
      <c r="L5770" s="511" t="s">
        <v>3946</v>
      </c>
    </row>
    <row r="5771" spans="1:12">
      <c r="A5771" s="511" t="s">
        <v>9718</v>
      </c>
      <c r="B5771" s="511" t="s">
        <v>9719</v>
      </c>
      <c r="C5771" s="511" t="s">
        <v>9740</v>
      </c>
      <c r="D5771" s="511">
        <v>64</v>
      </c>
      <c r="E5771" s="512" t="s">
        <v>3942</v>
      </c>
      <c r="F5771" s="511" t="s">
        <v>3942</v>
      </c>
      <c r="G5771" s="511">
        <v>89308</v>
      </c>
      <c r="H5771" s="511" t="s">
        <v>9767</v>
      </c>
      <c r="I5771" s="511" t="s">
        <v>4290</v>
      </c>
      <c r="J5771" s="511" t="s">
        <v>4001</v>
      </c>
      <c r="K5771" s="512">
        <v>88.65</v>
      </c>
      <c r="L5771" s="511" t="s">
        <v>3946</v>
      </c>
    </row>
    <row r="5772" spans="1:12">
      <c r="A5772" s="511" t="s">
        <v>9718</v>
      </c>
      <c r="B5772" s="511" t="s">
        <v>9719</v>
      </c>
      <c r="C5772" s="511" t="s">
        <v>9740</v>
      </c>
      <c r="D5772" s="511">
        <v>64</v>
      </c>
      <c r="E5772" s="512" t="s">
        <v>3942</v>
      </c>
      <c r="F5772" s="511" t="s">
        <v>3942</v>
      </c>
      <c r="G5772" s="511">
        <v>89309</v>
      </c>
      <c r="H5772" s="511" t="s">
        <v>9768</v>
      </c>
      <c r="I5772" s="511" t="s">
        <v>4290</v>
      </c>
      <c r="J5772" s="511" t="s">
        <v>4001</v>
      </c>
      <c r="K5772" s="512">
        <v>90.85</v>
      </c>
      <c r="L5772" s="511" t="s">
        <v>3946</v>
      </c>
    </row>
    <row r="5773" spans="1:12">
      <c r="A5773" s="511" t="s">
        <v>9718</v>
      </c>
      <c r="B5773" s="511" t="s">
        <v>9719</v>
      </c>
      <c r="C5773" s="511" t="s">
        <v>9740</v>
      </c>
      <c r="D5773" s="511">
        <v>64</v>
      </c>
      <c r="E5773" s="512" t="s">
        <v>3942</v>
      </c>
      <c r="F5773" s="511" t="s">
        <v>3942</v>
      </c>
      <c r="G5773" s="511">
        <v>89310</v>
      </c>
      <c r="H5773" s="511" t="s">
        <v>9769</v>
      </c>
      <c r="I5773" s="511" t="s">
        <v>4290</v>
      </c>
      <c r="J5773" s="511" t="s">
        <v>4001</v>
      </c>
      <c r="K5773" s="512">
        <v>107.83</v>
      </c>
      <c r="L5773" s="511" t="s">
        <v>3946</v>
      </c>
    </row>
    <row r="5774" spans="1:12">
      <c r="A5774" s="511" t="s">
        <v>9718</v>
      </c>
      <c r="B5774" s="511" t="s">
        <v>9719</v>
      </c>
      <c r="C5774" s="511" t="s">
        <v>9740</v>
      </c>
      <c r="D5774" s="511">
        <v>64</v>
      </c>
      <c r="E5774" s="512" t="s">
        <v>3942</v>
      </c>
      <c r="F5774" s="511" t="s">
        <v>3942</v>
      </c>
      <c r="G5774" s="511">
        <v>89311</v>
      </c>
      <c r="H5774" s="511" t="s">
        <v>9770</v>
      </c>
      <c r="I5774" s="511" t="s">
        <v>4290</v>
      </c>
      <c r="J5774" s="511" t="s">
        <v>4001</v>
      </c>
      <c r="K5774" s="512">
        <v>110.03</v>
      </c>
      <c r="L5774" s="511" t="s">
        <v>3946</v>
      </c>
    </row>
    <row r="5775" spans="1:12">
      <c r="A5775" s="511" t="s">
        <v>9718</v>
      </c>
      <c r="B5775" s="511" t="s">
        <v>9719</v>
      </c>
      <c r="C5775" s="511" t="s">
        <v>9740</v>
      </c>
      <c r="D5775" s="511">
        <v>64</v>
      </c>
      <c r="E5775" s="512" t="s">
        <v>3942</v>
      </c>
      <c r="F5775" s="511" t="s">
        <v>3942</v>
      </c>
      <c r="G5775" s="511">
        <v>89312</v>
      </c>
      <c r="H5775" s="511" t="s">
        <v>9771</v>
      </c>
      <c r="I5775" s="511" t="s">
        <v>4290</v>
      </c>
      <c r="J5775" s="511" t="s">
        <v>4001</v>
      </c>
      <c r="K5775" s="512">
        <v>94.81</v>
      </c>
      <c r="L5775" s="511" t="s">
        <v>3946</v>
      </c>
    </row>
    <row r="5776" spans="1:12">
      <c r="A5776" s="511" t="s">
        <v>9718</v>
      </c>
      <c r="B5776" s="511" t="s">
        <v>9719</v>
      </c>
      <c r="C5776" s="511" t="s">
        <v>9740</v>
      </c>
      <c r="D5776" s="511">
        <v>64</v>
      </c>
      <c r="E5776" s="512" t="s">
        <v>3942</v>
      </c>
      <c r="F5776" s="511" t="s">
        <v>3942</v>
      </c>
      <c r="G5776" s="511">
        <v>89313</v>
      </c>
      <c r="H5776" s="511" t="s">
        <v>9772</v>
      </c>
      <c r="I5776" s="511" t="s">
        <v>4290</v>
      </c>
      <c r="J5776" s="511" t="s">
        <v>4001</v>
      </c>
      <c r="K5776" s="512">
        <v>97.01</v>
      </c>
      <c r="L5776" s="511" t="s">
        <v>3946</v>
      </c>
    </row>
    <row r="5777" spans="1:12">
      <c r="A5777" s="511" t="s">
        <v>9718</v>
      </c>
      <c r="B5777" s="511" t="s">
        <v>9719</v>
      </c>
      <c r="C5777" s="511" t="s">
        <v>9740</v>
      </c>
      <c r="D5777" s="511">
        <v>64</v>
      </c>
      <c r="E5777" s="512" t="s">
        <v>3942</v>
      </c>
      <c r="F5777" s="511" t="s">
        <v>3942</v>
      </c>
      <c r="G5777" s="511">
        <v>101157</v>
      </c>
      <c r="H5777" s="511" t="s">
        <v>9773</v>
      </c>
      <c r="I5777" s="511" t="s">
        <v>4290</v>
      </c>
      <c r="J5777" s="511" t="s">
        <v>4001</v>
      </c>
      <c r="K5777" s="512">
        <v>57</v>
      </c>
      <c r="L5777" s="511" t="s">
        <v>3946</v>
      </c>
    </row>
    <row r="5778" spans="1:12">
      <c r="A5778" s="511" t="s">
        <v>9718</v>
      </c>
      <c r="B5778" s="511" t="s">
        <v>9719</v>
      </c>
      <c r="C5778" s="511" t="s">
        <v>9740</v>
      </c>
      <c r="D5778" s="511">
        <v>64</v>
      </c>
      <c r="E5778" s="512" t="s">
        <v>3942</v>
      </c>
      <c r="F5778" s="511" t="s">
        <v>3942</v>
      </c>
      <c r="G5778" s="511">
        <v>101158</v>
      </c>
      <c r="H5778" s="511" t="s">
        <v>9774</v>
      </c>
      <c r="I5778" s="511" t="s">
        <v>4290</v>
      </c>
      <c r="J5778" s="511" t="s">
        <v>4001</v>
      </c>
      <c r="K5778" s="512">
        <v>74.44</v>
      </c>
      <c r="L5778" s="511" t="s">
        <v>3946</v>
      </c>
    </row>
    <row r="5779" spans="1:12">
      <c r="A5779" s="511" t="s">
        <v>9718</v>
      </c>
      <c r="B5779" s="511" t="s">
        <v>9719</v>
      </c>
      <c r="C5779" s="511" t="s">
        <v>9740</v>
      </c>
      <c r="D5779" s="511">
        <v>64</v>
      </c>
      <c r="E5779" s="512" t="s">
        <v>3942</v>
      </c>
      <c r="F5779" s="511" t="s">
        <v>3942</v>
      </c>
      <c r="G5779" s="511">
        <v>101162</v>
      </c>
      <c r="H5779" s="511" t="s">
        <v>9775</v>
      </c>
      <c r="I5779" s="511" t="s">
        <v>4290</v>
      </c>
      <c r="J5779" s="511" t="s">
        <v>4001</v>
      </c>
      <c r="K5779" s="512">
        <v>144.22999999999999</v>
      </c>
      <c r="L5779" s="511" t="s">
        <v>3946</v>
      </c>
    </row>
    <row r="5780" spans="1:12">
      <c r="A5780" s="511" t="s">
        <v>9718</v>
      </c>
      <c r="B5780" s="511" t="s">
        <v>9719</v>
      </c>
      <c r="C5780" s="511" t="s">
        <v>9776</v>
      </c>
      <c r="D5780" s="511">
        <v>65</v>
      </c>
      <c r="E5780" s="512" t="s">
        <v>3942</v>
      </c>
      <c r="F5780" s="511" t="s">
        <v>3942</v>
      </c>
      <c r="G5780" s="511">
        <v>103316</v>
      </c>
      <c r="H5780" s="511" t="s">
        <v>9777</v>
      </c>
      <c r="I5780" s="511" t="s">
        <v>4290</v>
      </c>
      <c r="J5780" s="511" t="s">
        <v>3945</v>
      </c>
      <c r="K5780" s="512">
        <v>75.19</v>
      </c>
      <c r="L5780" s="511" t="s">
        <v>3946</v>
      </c>
    </row>
    <row r="5781" spans="1:12">
      <c r="A5781" s="511" t="s">
        <v>9718</v>
      </c>
      <c r="B5781" s="511" t="s">
        <v>9719</v>
      </c>
      <c r="C5781" s="511" t="s">
        <v>9776</v>
      </c>
      <c r="D5781" s="511">
        <v>65</v>
      </c>
      <c r="E5781" s="512" t="s">
        <v>3942</v>
      </c>
      <c r="F5781" s="511" t="s">
        <v>3942</v>
      </c>
      <c r="G5781" s="511">
        <v>103317</v>
      </c>
      <c r="H5781" s="511" t="s">
        <v>9778</v>
      </c>
      <c r="I5781" s="511" t="s">
        <v>4290</v>
      </c>
      <c r="J5781" s="511" t="s">
        <v>3945</v>
      </c>
      <c r="K5781" s="512">
        <v>76.19</v>
      </c>
      <c r="L5781" s="511" t="s">
        <v>3946</v>
      </c>
    </row>
    <row r="5782" spans="1:12">
      <c r="A5782" s="511" t="s">
        <v>9718</v>
      </c>
      <c r="B5782" s="511" t="s">
        <v>9719</v>
      </c>
      <c r="C5782" s="511" t="s">
        <v>9776</v>
      </c>
      <c r="D5782" s="511">
        <v>65</v>
      </c>
      <c r="E5782" s="512" t="s">
        <v>3942</v>
      </c>
      <c r="F5782" s="511" t="s">
        <v>3942</v>
      </c>
      <c r="G5782" s="511">
        <v>103318</v>
      </c>
      <c r="H5782" s="511" t="s">
        <v>9779</v>
      </c>
      <c r="I5782" s="511" t="s">
        <v>4290</v>
      </c>
      <c r="J5782" s="511" t="s">
        <v>3945</v>
      </c>
      <c r="K5782" s="512">
        <v>97.11</v>
      </c>
      <c r="L5782" s="511" t="s">
        <v>3946</v>
      </c>
    </row>
    <row r="5783" spans="1:12">
      <c r="A5783" s="511" t="s">
        <v>9718</v>
      </c>
      <c r="B5783" s="511" t="s">
        <v>9719</v>
      </c>
      <c r="C5783" s="511" t="s">
        <v>9776</v>
      </c>
      <c r="D5783" s="511">
        <v>65</v>
      </c>
      <c r="E5783" s="512" t="s">
        <v>3942</v>
      </c>
      <c r="F5783" s="511" t="s">
        <v>3942</v>
      </c>
      <c r="G5783" s="511">
        <v>103319</v>
      </c>
      <c r="H5783" s="511" t="s">
        <v>9780</v>
      </c>
      <c r="I5783" s="511" t="s">
        <v>4290</v>
      </c>
      <c r="J5783" s="511" t="s">
        <v>3945</v>
      </c>
      <c r="K5783" s="512">
        <v>98.28</v>
      </c>
      <c r="L5783" s="511" t="s">
        <v>3946</v>
      </c>
    </row>
    <row r="5784" spans="1:12">
      <c r="A5784" s="511" t="s">
        <v>9718</v>
      </c>
      <c r="B5784" s="511" t="s">
        <v>9719</v>
      </c>
      <c r="C5784" s="511" t="s">
        <v>9776</v>
      </c>
      <c r="D5784" s="511">
        <v>65</v>
      </c>
      <c r="E5784" s="512" t="s">
        <v>3942</v>
      </c>
      <c r="F5784" s="511" t="s">
        <v>3942</v>
      </c>
      <c r="G5784" s="511">
        <v>103320</v>
      </c>
      <c r="H5784" s="511" t="s">
        <v>9781</v>
      </c>
      <c r="I5784" s="511" t="s">
        <v>4290</v>
      </c>
      <c r="J5784" s="511" t="s">
        <v>3945</v>
      </c>
      <c r="K5784" s="512">
        <v>117.23</v>
      </c>
      <c r="L5784" s="511" t="s">
        <v>3946</v>
      </c>
    </row>
    <row r="5785" spans="1:12">
      <c r="A5785" s="511" t="s">
        <v>9718</v>
      </c>
      <c r="B5785" s="511" t="s">
        <v>9719</v>
      </c>
      <c r="C5785" s="511" t="s">
        <v>9776</v>
      </c>
      <c r="D5785" s="511">
        <v>65</v>
      </c>
      <c r="E5785" s="512" t="s">
        <v>3942</v>
      </c>
      <c r="F5785" s="511" t="s">
        <v>3942</v>
      </c>
      <c r="G5785" s="511">
        <v>103321</v>
      </c>
      <c r="H5785" s="511" t="s">
        <v>9782</v>
      </c>
      <c r="I5785" s="511" t="s">
        <v>4290</v>
      </c>
      <c r="J5785" s="511" t="s">
        <v>3945</v>
      </c>
      <c r="K5785" s="512">
        <v>118.71</v>
      </c>
      <c r="L5785" s="511" t="s">
        <v>3946</v>
      </c>
    </row>
    <row r="5786" spans="1:12">
      <c r="A5786" s="511" t="s">
        <v>9718</v>
      </c>
      <c r="B5786" s="511" t="s">
        <v>9719</v>
      </c>
      <c r="C5786" s="511" t="s">
        <v>9776</v>
      </c>
      <c r="D5786" s="511">
        <v>65</v>
      </c>
      <c r="E5786" s="512" t="s">
        <v>3942</v>
      </c>
      <c r="F5786" s="511" t="s">
        <v>3942</v>
      </c>
      <c r="G5786" s="511">
        <v>103336</v>
      </c>
      <c r="H5786" s="511" t="s">
        <v>9783</v>
      </c>
      <c r="I5786" s="511" t="s">
        <v>4290</v>
      </c>
      <c r="J5786" s="511" t="s">
        <v>3945</v>
      </c>
      <c r="K5786" s="512">
        <v>83.83</v>
      </c>
      <c r="L5786" s="511" t="s">
        <v>3946</v>
      </c>
    </row>
    <row r="5787" spans="1:12">
      <c r="A5787" s="511" t="s">
        <v>9718</v>
      </c>
      <c r="B5787" s="511" t="s">
        <v>9719</v>
      </c>
      <c r="C5787" s="511" t="s">
        <v>9776</v>
      </c>
      <c r="D5787" s="511">
        <v>65</v>
      </c>
      <c r="E5787" s="512" t="s">
        <v>3942</v>
      </c>
      <c r="F5787" s="511" t="s">
        <v>3942</v>
      </c>
      <c r="G5787" s="511">
        <v>103337</v>
      </c>
      <c r="H5787" s="511" t="s">
        <v>9784</v>
      </c>
      <c r="I5787" s="511" t="s">
        <v>4290</v>
      </c>
      <c r="J5787" s="511" t="s">
        <v>3945</v>
      </c>
      <c r="K5787" s="512">
        <v>84.83</v>
      </c>
      <c r="L5787" s="511" t="s">
        <v>3946</v>
      </c>
    </row>
    <row r="5788" spans="1:12">
      <c r="A5788" s="511" t="s">
        <v>9718</v>
      </c>
      <c r="B5788" s="511" t="s">
        <v>9719</v>
      </c>
      <c r="C5788" s="511" t="s">
        <v>9776</v>
      </c>
      <c r="D5788" s="511">
        <v>65</v>
      </c>
      <c r="E5788" s="512" t="s">
        <v>3942</v>
      </c>
      <c r="F5788" s="511" t="s">
        <v>3942</v>
      </c>
      <c r="G5788" s="511">
        <v>103338</v>
      </c>
      <c r="H5788" s="511" t="s">
        <v>9785</v>
      </c>
      <c r="I5788" s="511" t="s">
        <v>4290</v>
      </c>
      <c r="J5788" s="511" t="s">
        <v>3945</v>
      </c>
      <c r="K5788" s="512">
        <v>109.79</v>
      </c>
      <c r="L5788" s="511" t="s">
        <v>3946</v>
      </c>
    </row>
    <row r="5789" spans="1:12">
      <c r="A5789" s="511" t="s">
        <v>9718</v>
      </c>
      <c r="B5789" s="511" t="s">
        <v>9719</v>
      </c>
      <c r="C5789" s="511" t="s">
        <v>9776</v>
      </c>
      <c r="D5789" s="511">
        <v>65</v>
      </c>
      <c r="E5789" s="512" t="s">
        <v>3942</v>
      </c>
      <c r="F5789" s="511" t="s">
        <v>3942</v>
      </c>
      <c r="G5789" s="511">
        <v>103339</v>
      </c>
      <c r="H5789" s="511" t="s">
        <v>9786</v>
      </c>
      <c r="I5789" s="511" t="s">
        <v>4290</v>
      </c>
      <c r="J5789" s="511" t="s">
        <v>3945</v>
      </c>
      <c r="K5789" s="512">
        <v>110.96</v>
      </c>
      <c r="L5789" s="511" t="s">
        <v>3946</v>
      </c>
    </row>
    <row r="5790" spans="1:12">
      <c r="A5790" s="511" t="s">
        <v>9718</v>
      </c>
      <c r="B5790" s="511" t="s">
        <v>9719</v>
      </c>
      <c r="C5790" s="511" t="s">
        <v>9776</v>
      </c>
      <c r="D5790" s="511">
        <v>65</v>
      </c>
      <c r="E5790" s="512" t="s">
        <v>3942</v>
      </c>
      <c r="F5790" s="511" t="s">
        <v>3942</v>
      </c>
      <c r="G5790" s="511">
        <v>103340</v>
      </c>
      <c r="H5790" s="511" t="s">
        <v>9787</v>
      </c>
      <c r="I5790" s="511" t="s">
        <v>4290</v>
      </c>
      <c r="J5790" s="511" t="s">
        <v>3945</v>
      </c>
      <c r="K5790" s="512">
        <v>133.38999999999999</v>
      </c>
      <c r="L5790" s="511" t="s">
        <v>3946</v>
      </c>
    </row>
    <row r="5791" spans="1:12">
      <c r="A5791" s="511" t="s">
        <v>9718</v>
      </c>
      <c r="B5791" s="511" t="s">
        <v>9719</v>
      </c>
      <c r="C5791" s="511" t="s">
        <v>9776</v>
      </c>
      <c r="D5791" s="511">
        <v>65</v>
      </c>
      <c r="E5791" s="512" t="s">
        <v>3942</v>
      </c>
      <c r="F5791" s="511" t="s">
        <v>3942</v>
      </c>
      <c r="G5791" s="511">
        <v>103341</v>
      </c>
      <c r="H5791" s="511" t="s">
        <v>9788</v>
      </c>
      <c r="I5791" s="511" t="s">
        <v>4290</v>
      </c>
      <c r="J5791" s="511" t="s">
        <v>3945</v>
      </c>
      <c r="K5791" s="512">
        <v>134.87</v>
      </c>
      <c r="L5791" s="511" t="s">
        <v>3946</v>
      </c>
    </row>
    <row r="5792" spans="1:12">
      <c r="A5792" s="511" t="s">
        <v>9718</v>
      </c>
      <c r="B5792" s="511" t="s">
        <v>9719</v>
      </c>
      <c r="C5792" s="511" t="s">
        <v>9776</v>
      </c>
      <c r="D5792" s="511">
        <v>65</v>
      </c>
      <c r="E5792" s="512" t="s">
        <v>3942</v>
      </c>
      <c r="F5792" s="511" t="s">
        <v>3942</v>
      </c>
      <c r="G5792" s="511">
        <v>103342</v>
      </c>
      <c r="H5792" s="511" t="s">
        <v>9789</v>
      </c>
      <c r="I5792" s="511" t="s">
        <v>4290</v>
      </c>
      <c r="J5792" s="511" t="s">
        <v>3945</v>
      </c>
      <c r="K5792" s="512">
        <v>113.66</v>
      </c>
      <c r="L5792" s="511" t="s">
        <v>3946</v>
      </c>
    </row>
    <row r="5793" spans="1:12">
      <c r="A5793" s="511" t="s">
        <v>9718</v>
      </c>
      <c r="B5793" s="511" t="s">
        <v>9719</v>
      </c>
      <c r="C5793" s="511" t="s">
        <v>9776</v>
      </c>
      <c r="D5793" s="511">
        <v>65</v>
      </c>
      <c r="E5793" s="512" t="s">
        <v>3942</v>
      </c>
      <c r="F5793" s="511" t="s">
        <v>3942</v>
      </c>
      <c r="G5793" s="511">
        <v>103343</v>
      </c>
      <c r="H5793" s="511" t="s">
        <v>9790</v>
      </c>
      <c r="I5793" s="511" t="s">
        <v>4290</v>
      </c>
      <c r="J5793" s="511" t="s">
        <v>3945</v>
      </c>
      <c r="K5793" s="512">
        <v>114.96</v>
      </c>
      <c r="L5793" s="511" t="s">
        <v>3946</v>
      </c>
    </row>
    <row r="5794" spans="1:12">
      <c r="A5794" s="511" t="s">
        <v>9718</v>
      </c>
      <c r="B5794" s="511" t="s">
        <v>9719</v>
      </c>
      <c r="C5794" s="511" t="s">
        <v>9791</v>
      </c>
      <c r="D5794" s="511">
        <v>66</v>
      </c>
      <c r="E5794" s="512" t="s">
        <v>3942</v>
      </c>
      <c r="F5794" s="511" t="s">
        <v>3942</v>
      </c>
      <c r="G5794" s="511">
        <v>89453</v>
      </c>
      <c r="H5794" s="511" t="s">
        <v>9792</v>
      </c>
      <c r="I5794" s="511" t="s">
        <v>4290</v>
      </c>
      <c r="J5794" s="511" t="s">
        <v>4001</v>
      </c>
      <c r="K5794" s="512">
        <v>87.17</v>
      </c>
      <c r="L5794" s="511" t="s">
        <v>3946</v>
      </c>
    </row>
    <row r="5795" spans="1:12">
      <c r="A5795" s="511" t="s">
        <v>9718</v>
      </c>
      <c r="B5795" s="511" t="s">
        <v>9719</v>
      </c>
      <c r="C5795" s="511" t="s">
        <v>9791</v>
      </c>
      <c r="D5795" s="511">
        <v>66</v>
      </c>
      <c r="E5795" s="512" t="s">
        <v>3942</v>
      </c>
      <c r="F5795" s="511" t="s">
        <v>3942</v>
      </c>
      <c r="G5795" s="511">
        <v>89455</v>
      </c>
      <c r="H5795" s="511" t="s">
        <v>9793</v>
      </c>
      <c r="I5795" s="511" t="s">
        <v>4290</v>
      </c>
      <c r="J5795" s="511" t="s">
        <v>4001</v>
      </c>
      <c r="K5795" s="512">
        <v>105.66</v>
      </c>
      <c r="L5795" s="511" t="s">
        <v>3946</v>
      </c>
    </row>
    <row r="5796" spans="1:12">
      <c r="A5796" s="511" t="s">
        <v>9718</v>
      </c>
      <c r="B5796" s="511" t="s">
        <v>9719</v>
      </c>
      <c r="C5796" s="511" t="s">
        <v>9791</v>
      </c>
      <c r="D5796" s="511">
        <v>66</v>
      </c>
      <c r="E5796" s="512" t="s">
        <v>3942</v>
      </c>
      <c r="F5796" s="511" t="s">
        <v>3942</v>
      </c>
      <c r="G5796" s="511">
        <v>89462</v>
      </c>
      <c r="H5796" s="511" t="s">
        <v>9794</v>
      </c>
      <c r="I5796" s="511" t="s">
        <v>4290</v>
      </c>
      <c r="J5796" s="511" t="s">
        <v>4001</v>
      </c>
      <c r="K5796" s="512">
        <v>113.68</v>
      </c>
      <c r="L5796" s="511" t="s">
        <v>3946</v>
      </c>
    </row>
    <row r="5797" spans="1:12">
      <c r="A5797" s="511" t="s">
        <v>9718</v>
      </c>
      <c r="B5797" s="511" t="s">
        <v>9719</v>
      </c>
      <c r="C5797" s="511" t="s">
        <v>9791</v>
      </c>
      <c r="D5797" s="511">
        <v>66</v>
      </c>
      <c r="E5797" s="512" t="s">
        <v>3942</v>
      </c>
      <c r="F5797" s="511" t="s">
        <v>3942</v>
      </c>
      <c r="G5797" s="511">
        <v>89464</v>
      </c>
      <c r="H5797" s="511" t="s">
        <v>9794</v>
      </c>
      <c r="I5797" s="511" t="s">
        <v>4290</v>
      </c>
      <c r="J5797" s="511" t="s">
        <v>4001</v>
      </c>
      <c r="K5797" s="512">
        <v>133.74</v>
      </c>
      <c r="L5797" s="511" t="s">
        <v>3946</v>
      </c>
    </row>
    <row r="5798" spans="1:12">
      <c r="A5798" s="511" t="s">
        <v>9718</v>
      </c>
      <c r="B5798" s="511" t="s">
        <v>9719</v>
      </c>
      <c r="C5798" s="511" t="s">
        <v>9791</v>
      </c>
      <c r="D5798" s="511">
        <v>66</v>
      </c>
      <c r="E5798" s="512" t="s">
        <v>3942</v>
      </c>
      <c r="F5798" s="511" t="s">
        <v>3942</v>
      </c>
      <c r="G5798" s="511">
        <v>89470</v>
      </c>
      <c r="H5798" s="511" t="s">
        <v>9795</v>
      </c>
      <c r="I5798" s="511" t="s">
        <v>4290</v>
      </c>
      <c r="J5798" s="511" t="s">
        <v>4001</v>
      </c>
      <c r="K5798" s="512">
        <v>98.49</v>
      </c>
      <c r="L5798" s="511" t="s">
        <v>3946</v>
      </c>
    </row>
    <row r="5799" spans="1:12">
      <c r="A5799" s="511" t="s">
        <v>9718</v>
      </c>
      <c r="B5799" s="511" t="s">
        <v>9719</v>
      </c>
      <c r="C5799" s="511" t="s">
        <v>9791</v>
      </c>
      <c r="D5799" s="511">
        <v>66</v>
      </c>
      <c r="E5799" s="512" t="s">
        <v>3942</v>
      </c>
      <c r="F5799" s="511" t="s">
        <v>3942</v>
      </c>
      <c r="G5799" s="511">
        <v>89472</v>
      </c>
      <c r="H5799" s="511" t="s">
        <v>9796</v>
      </c>
      <c r="I5799" s="511" t="s">
        <v>4290</v>
      </c>
      <c r="J5799" s="511" t="s">
        <v>4001</v>
      </c>
      <c r="K5799" s="512">
        <v>117.77</v>
      </c>
      <c r="L5799" s="511" t="s">
        <v>3946</v>
      </c>
    </row>
    <row r="5800" spans="1:12">
      <c r="A5800" s="511" t="s">
        <v>9718</v>
      </c>
      <c r="B5800" s="511" t="s">
        <v>9719</v>
      </c>
      <c r="C5800" s="511" t="s">
        <v>9791</v>
      </c>
      <c r="D5800" s="511">
        <v>66</v>
      </c>
      <c r="E5800" s="512" t="s">
        <v>3942</v>
      </c>
      <c r="F5800" s="511" t="s">
        <v>3942</v>
      </c>
      <c r="G5800" s="511">
        <v>89478</v>
      </c>
      <c r="H5800" s="511" t="s">
        <v>9797</v>
      </c>
      <c r="I5800" s="511" t="s">
        <v>4290</v>
      </c>
      <c r="J5800" s="511" t="s">
        <v>4001</v>
      </c>
      <c r="K5800" s="512">
        <v>131.80000000000001</v>
      </c>
      <c r="L5800" s="511" t="s">
        <v>3946</v>
      </c>
    </row>
    <row r="5801" spans="1:12">
      <c r="A5801" s="511" t="s">
        <v>9718</v>
      </c>
      <c r="B5801" s="511" t="s">
        <v>9719</v>
      </c>
      <c r="C5801" s="511" t="s">
        <v>9791</v>
      </c>
      <c r="D5801" s="511">
        <v>66</v>
      </c>
      <c r="E5801" s="512" t="s">
        <v>3942</v>
      </c>
      <c r="F5801" s="511" t="s">
        <v>3942</v>
      </c>
      <c r="G5801" s="511">
        <v>89480</v>
      </c>
      <c r="H5801" s="511" t="s">
        <v>9798</v>
      </c>
      <c r="I5801" s="511" t="s">
        <v>4290</v>
      </c>
      <c r="J5801" s="511" t="s">
        <v>4001</v>
      </c>
      <c r="K5801" s="512">
        <v>152.63</v>
      </c>
      <c r="L5801" s="511" t="s">
        <v>3946</v>
      </c>
    </row>
    <row r="5802" spans="1:12">
      <c r="A5802" s="511" t="s">
        <v>9718</v>
      </c>
      <c r="B5802" s="511" t="s">
        <v>9719</v>
      </c>
      <c r="C5802" s="511" t="s">
        <v>9791</v>
      </c>
      <c r="D5802" s="511">
        <v>66</v>
      </c>
      <c r="E5802" s="512" t="s">
        <v>3942</v>
      </c>
      <c r="F5802" s="511" t="s">
        <v>3942</v>
      </c>
      <c r="G5802" s="511">
        <v>91815</v>
      </c>
      <c r="H5802" s="511" t="s">
        <v>9799</v>
      </c>
      <c r="I5802" s="511" t="s">
        <v>4290</v>
      </c>
      <c r="J5802" s="511" t="s">
        <v>4001</v>
      </c>
      <c r="K5802" s="512">
        <v>87.17</v>
      </c>
      <c r="L5802" s="511" t="s">
        <v>3946</v>
      </c>
    </row>
    <row r="5803" spans="1:12">
      <c r="A5803" s="511" t="s">
        <v>9718</v>
      </c>
      <c r="B5803" s="511" t="s">
        <v>9719</v>
      </c>
      <c r="C5803" s="511" t="s">
        <v>9791</v>
      </c>
      <c r="D5803" s="511">
        <v>66</v>
      </c>
      <c r="E5803" s="512" t="s">
        <v>3942</v>
      </c>
      <c r="F5803" s="511" t="s">
        <v>3942</v>
      </c>
      <c r="G5803" s="511">
        <v>91816</v>
      </c>
      <c r="H5803" s="511" t="s">
        <v>9800</v>
      </c>
      <c r="I5803" s="511" t="s">
        <v>4290</v>
      </c>
      <c r="J5803" s="511" t="s">
        <v>4001</v>
      </c>
      <c r="K5803" s="512">
        <v>113.68</v>
      </c>
      <c r="L5803" s="511" t="s">
        <v>3946</v>
      </c>
    </row>
    <row r="5804" spans="1:12">
      <c r="A5804" s="511" t="s">
        <v>9718</v>
      </c>
      <c r="B5804" s="511" t="s">
        <v>9719</v>
      </c>
      <c r="C5804" s="511" t="s">
        <v>9791</v>
      </c>
      <c r="D5804" s="511">
        <v>66</v>
      </c>
      <c r="E5804" s="512" t="s">
        <v>3942</v>
      </c>
      <c r="F5804" s="511" t="s">
        <v>3942</v>
      </c>
      <c r="G5804" s="511">
        <v>101161</v>
      </c>
      <c r="H5804" s="511" t="s">
        <v>9801</v>
      </c>
      <c r="I5804" s="511" t="s">
        <v>4290</v>
      </c>
      <c r="J5804" s="511" t="s">
        <v>4001</v>
      </c>
      <c r="K5804" s="512">
        <v>222.36</v>
      </c>
      <c r="L5804" s="511" t="s">
        <v>3946</v>
      </c>
    </row>
    <row r="5805" spans="1:12">
      <c r="A5805" s="511" t="s">
        <v>9718</v>
      </c>
      <c r="B5805" s="511" t="s">
        <v>9719</v>
      </c>
      <c r="C5805" s="511" t="s">
        <v>9802</v>
      </c>
      <c r="D5805" s="511">
        <v>67</v>
      </c>
      <c r="E5805" s="512" t="s">
        <v>3942</v>
      </c>
      <c r="F5805" s="511" t="s">
        <v>3942</v>
      </c>
      <c r="G5805" s="511">
        <v>101163</v>
      </c>
      <c r="H5805" s="511" t="s">
        <v>9803</v>
      </c>
      <c r="I5805" s="511" t="s">
        <v>4290</v>
      </c>
      <c r="J5805" s="511" t="s">
        <v>4001</v>
      </c>
      <c r="K5805" s="512">
        <v>755.38</v>
      </c>
      <c r="L5805" s="511" t="s">
        <v>3946</v>
      </c>
    </row>
    <row r="5806" spans="1:12">
      <c r="A5806" s="511" t="s">
        <v>9718</v>
      </c>
      <c r="B5806" s="511" t="s">
        <v>9719</v>
      </c>
      <c r="C5806" s="511" t="s">
        <v>9802</v>
      </c>
      <c r="D5806" s="511">
        <v>67</v>
      </c>
      <c r="E5806" s="512" t="s">
        <v>3942</v>
      </c>
      <c r="F5806" s="511" t="s">
        <v>3942</v>
      </c>
      <c r="G5806" s="511">
        <v>101164</v>
      </c>
      <c r="H5806" s="511" t="s">
        <v>9804</v>
      </c>
      <c r="I5806" s="511" t="s">
        <v>4290</v>
      </c>
      <c r="J5806" s="511" t="s">
        <v>4001</v>
      </c>
      <c r="K5806" s="512">
        <v>767.4</v>
      </c>
      <c r="L5806" s="511" t="s">
        <v>3946</v>
      </c>
    </row>
    <row r="5807" spans="1:12">
      <c r="A5807" s="511" t="s">
        <v>9718</v>
      </c>
      <c r="B5807" s="511" t="s">
        <v>9719</v>
      </c>
      <c r="C5807" s="511" t="s">
        <v>9805</v>
      </c>
      <c r="D5807" s="511">
        <v>70</v>
      </c>
      <c r="E5807" s="512" t="s">
        <v>3942</v>
      </c>
      <c r="F5807" s="511" t="s">
        <v>3942</v>
      </c>
      <c r="G5807" s="511">
        <v>96358</v>
      </c>
      <c r="H5807" s="511" t="s">
        <v>9806</v>
      </c>
      <c r="I5807" s="511" t="s">
        <v>4290</v>
      </c>
      <c r="J5807" s="511" t="s">
        <v>3945</v>
      </c>
      <c r="K5807" s="512">
        <v>86.18</v>
      </c>
      <c r="L5807" s="511" t="s">
        <v>3946</v>
      </c>
    </row>
    <row r="5808" spans="1:12">
      <c r="A5808" s="511" t="s">
        <v>9718</v>
      </c>
      <c r="B5808" s="511" t="s">
        <v>9719</v>
      </c>
      <c r="C5808" s="511" t="s">
        <v>9805</v>
      </c>
      <c r="D5808" s="511">
        <v>70</v>
      </c>
      <c r="E5808" s="512" t="s">
        <v>3942</v>
      </c>
      <c r="F5808" s="511" t="s">
        <v>3942</v>
      </c>
      <c r="G5808" s="511">
        <v>96359</v>
      </c>
      <c r="H5808" s="511" t="s">
        <v>9807</v>
      </c>
      <c r="I5808" s="511" t="s">
        <v>4290</v>
      </c>
      <c r="J5808" s="511" t="s">
        <v>3945</v>
      </c>
      <c r="K5808" s="512">
        <v>98.14</v>
      </c>
      <c r="L5808" s="511" t="s">
        <v>3946</v>
      </c>
    </row>
    <row r="5809" spans="1:12">
      <c r="A5809" s="511" t="s">
        <v>9718</v>
      </c>
      <c r="B5809" s="511" t="s">
        <v>9719</v>
      </c>
      <c r="C5809" s="511" t="s">
        <v>9805</v>
      </c>
      <c r="D5809" s="511">
        <v>70</v>
      </c>
      <c r="E5809" s="512" t="s">
        <v>3942</v>
      </c>
      <c r="F5809" s="511" t="s">
        <v>3942</v>
      </c>
      <c r="G5809" s="511">
        <v>96360</v>
      </c>
      <c r="H5809" s="511" t="s">
        <v>9808</v>
      </c>
      <c r="I5809" s="511" t="s">
        <v>4290</v>
      </c>
      <c r="J5809" s="511" t="s">
        <v>3945</v>
      </c>
      <c r="K5809" s="512">
        <v>117.17</v>
      </c>
      <c r="L5809" s="511" t="s">
        <v>3946</v>
      </c>
    </row>
    <row r="5810" spans="1:12">
      <c r="A5810" s="511" t="s">
        <v>9718</v>
      </c>
      <c r="B5810" s="511" t="s">
        <v>9719</v>
      </c>
      <c r="C5810" s="511" t="s">
        <v>9805</v>
      </c>
      <c r="D5810" s="511">
        <v>70</v>
      </c>
      <c r="E5810" s="512" t="s">
        <v>3942</v>
      </c>
      <c r="F5810" s="511" t="s">
        <v>3942</v>
      </c>
      <c r="G5810" s="511">
        <v>96361</v>
      </c>
      <c r="H5810" s="511" t="s">
        <v>9809</v>
      </c>
      <c r="I5810" s="511" t="s">
        <v>4290</v>
      </c>
      <c r="J5810" s="511" t="s">
        <v>3945</v>
      </c>
      <c r="K5810" s="512">
        <v>140.54</v>
      </c>
      <c r="L5810" s="511" t="s">
        <v>3946</v>
      </c>
    </row>
    <row r="5811" spans="1:12">
      <c r="A5811" s="511" t="s">
        <v>9718</v>
      </c>
      <c r="B5811" s="511" t="s">
        <v>9719</v>
      </c>
      <c r="C5811" s="511" t="s">
        <v>9805</v>
      </c>
      <c r="D5811" s="511">
        <v>70</v>
      </c>
      <c r="E5811" s="512" t="s">
        <v>3942</v>
      </c>
      <c r="F5811" s="511" t="s">
        <v>3942</v>
      </c>
      <c r="G5811" s="511">
        <v>96362</v>
      </c>
      <c r="H5811" s="511" t="s">
        <v>9810</v>
      </c>
      <c r="I5811" s="511" t="s">
        <v>4290</v>
      </c>
      <c r="J5811" s="511" t="s">
        <v>3945</v>
      </c>
      <c r="K5811" s="512">
        <v>110.41</v>
      </c>
      <c r="L5811" s="511" t="s">
        <v>3946</v>
      </c>
    </row>
    <row r="5812" spans="1:12">
      <c r="A5812" s="511" t="s">
        <v>9718</v>
      </c>
      <c r="B5812" s="511" t="s">
        <v>9719</v>
      </c>
      <c r="C5812" s="511" t="s">
        <v>9805</v>
      </c>
      <c r="D5812" s="511">
        <v>70</v>
      </c>
      <c r="E5812" s="512" t="s">
        <v>3942</v>
      </c>
      <c r="F5812" s="511" t="s">
        <v>3942</v>
      </c>
      <c r="G5812" s="511">
        <v>96363</v>
      </c>
      <c r="H5812" s="511" t="s">
        <v>9811</v>
      </c>
      <c r="I5812" s="511" t="s">
        <v>4290</v>
      </c>
      <c r="J5812" s="511" t="s">
        <v>3945</v>
      </c>
      <c r="K5812" s="512">
        <v>122.74</v>
      </c>
      <c r="L5812" s="511" t="s">
        <v>3946</v>
      </c>
    </row>
    <row r="5813" spans="1:12">
      <c r="A5813" s="511" t="s">
        <v>9718</v>
      </c>
      <c r="B5813" s="511" t="s">
        <v>9719</v>
      </c>
      <c r="C5813" s="511" t="s">
        <v>9805</v>
      </c>
      <c r="D5813" s="511">
        <v>70</v>
      </c>
      <c r="E5813" s="512" t="s">
        <v>3942</v>
      </c>
      <c r="F5813" s="511" t="s">
        <v>3942</v>
      </c>
      <c r="G5813" s="511">
        <v>96364</v>
      </c>
      <c r="H5813" s="511" t="s">
        <v>9812</v>
      </c>
      <c r="I5813" s="511" t="s">
        <v>4290</v>
      </c>
      <c r="J5813" s="511" t="s">
        <v>3945</v>
      </c>
      <c r="K5813" s="512">
        <v>141.41</v>
      </c>
      <c r="L5813" s="511" t="s">
        <v>3946</v>
      </c>
    </row>
    <row r="5814" spans="1:12">
      <c r="A5814" s="511" t="s">
        <v>9718</v>
      </c>
      <c r="B5814" s="511" t="s">
        <v>9719</v>
      </c>
      <c r="C5814" s="511" t="s">
        <v>9805</v>
      </c>
      <c r="D5814" s="511">
        <v>70</v>
      </c>
      <c r="E5814" s="512" t="s">
        <v>3942</v>
      </c>
      <c r="F5814" s="511" t="s">
        <v>3942</v>
      </c>
      <c r="G5814" s="511">
        <v>96365</v>
      </c>
      <c r="H5814" s="511" t="s">
        <v>9813</v>
      </c>
      <c r="I5814" s="511" t="s">
        <v>4290</v>
      </c>
      <c r="J5814" s="511" t="s">
        <v>3945</v>
      </c>
      <c r="K5814" s="512">
        <v>165.12</v>
      </c>
      <c r="L5814" s="511" t="s">
        <v>3946</v>
      </c>
    </row>
    <row r="5815" spans="1:12">
      <c r="A5815" s="511" t="s">
        <v>9718</v>
      </c>
      <c r="B5815" s="511" t="s">
        <v>9719</v>
      </c>
      <c r="C5815" s="511" t="s">
        <v>9805</v>
      </c>
      <c r="D5815" s="511">
        <v>70</v>
      </c>
      <c r="E5815" s="512" t="s">
        <v>3942</v>
      </c>
      <c r="F5815" s="511" t="s">
        <v>3942</v>
      </c>
      <c r="G5815" s="511">
        <v>96366</v>
      </c>
      <c r="H5815" s="511" t="s">
        <v>9814</v>
      </c>
      <c r="I5815" s="511" t="s">
        <v>4290</v>
      </c>
      <c r="J5815" s="511" t="s">
        <v>3945</v>
      </c>
      <c r="K5815" s="512">
        <v>134.66</v>
      </c>
      <c r="L5815" s="511" t="s">
        <v>3946</v>
      </c>
    </row>
    <row r="5816" spans="1:12">
      <c r="A5816" s="511" t="s">
        <v>9718</v>
      </c>
      <c r="B5816" s="511" t="s">
        <v>9719</v>
      </c>
      <c r="C5816" s="511" t="s">
        <v>9805</v>
      </c>
      <c r="D5816" s="511">
        <v>70</v>
      </c>
      <c r="E5816" s="512" t="s">
        <v>3942</v>
      </c>
      <c r="F5816" s="511" t="s">
        <v>3942</v>
      </c>
      <c r="G5816" s="511">
        <v>96367</v>
      </c>
      <c r="H5816" s="511" t="s">
        <v>9815</v>
      </c>
      <c r="I5816" s="511" t="s">
        <v>4290</v>
      </c>
      <c r="J5816" s="511" t="s">
        <v>3945</v>
      </c>
      <c r="K5816" s="512">
        <v>147.31</v>
      </c>
      <c r="L5816" s="511" t="s">
        <v>3946</v>
      </c>
    </row>
    <row r="5817" spans="1:12">
      <c r="A5817" s="511" t="s">
        <v>9718</v>
      </c>
      <c r="B5817" s="511" t="s">
        <v>9719</v>
      </c>
      <c r="C5817" s="511" t="s">
        <v>9805</v>
      </c>
      <c r="D5817" s="511">
        <v>70</v>
      </c>
      <c r="E5817" s="512" t="s">
        <v>3942</v>
      </c>
      <c r="F5817" s="511" t="s">
        <v>3942</v>
      </c>
      <c r="G5817" s="511">
        <v>96368</v>
      </c>
      <c r="H5817" s="511" t="s">
        <v>9816</v>
      </c>
      <c r="I5817" s="511" t="s">
        <v>4290</v>
      </c>
      <c r="J5817" s="511" t="s">
        <v>3945</v>
      </c>
      <c r="K5817" s="512">
        <v>165.66</v>
      </c>
      <c r="L5817" s="511" t="s">
        <v>3946</v>
      </c>
    </row>
    <row r="5818" spans="1:12">
      <c r="A5818" s="511" t="s">
        <v>9718</v>
      </c>
      <c r="B5818" s="511" t="s">
        <v>9719</v>
      </c>
      <c r="C5818" s="511" t="s">
        <v>9805</v>
      </c>
      <c r="D5818" s="511">
        <v>70</v>
      </c>
      <c r="E5818" s="512" t="s">
        <v>3942</v>
      </c>
      <c r="F5818" s="511" t="s">
        <v>3942</v>
      </c>
      <c r="G5818" s="511">
        <v>96369</v>
      </c>
      <c r="H5818" s="511" t="s">
        <v>9817</v>
      </c>
      <c r="I5818" s="511" t="s">
        <v>4290</v>
      </c>
      <c r="J5818" s="511" t="s">
        <v>3945</v>
      </c>
      <c r="K5818" s="512">
        <v>189.71</v>
      </c>
      <c r="L5818" s="511" t="s">
        <v>3946</v>
      </c>
    </row>
    <row r="5819" spans="1:12">
      <c r="A5819" s="511" t="s">
        <v>9718</v>
      </c>
      <c r="B5819" s="511" t="s">
        <v>9719</v>
      </c>
      <c r="C5819" s="511" t="s">
        <v>9805</v>
      </c>
      <c r="D5819" s="511">
        <v>70</v>
      </c>
      <c r="E5819" s="512" t="s">
        <v>3942</v>
      </c>
      <c r="F5819" s="511" t="s">
        <v>3942</v>
      </c>
      <c r="G5819" s="511">
        <v>96370</v>
      </c>
      <c r="H5819" s="511" t="s">
        <v>9818</v>
      </c>
      <c r="I5819" s="511" t="s">
        <v>4290</v>
      </c>
      <c r="J5819" s="511" t="s">
        <v>3945</v>
      </c>
      <c r="K5819" s="512">
        <v>59.11</v>
      </c>
      <c r="L5819" s="511" t="s">
        <v>3946</v>
      </c>
    </row>
    <row r="5820" spans="1:12">
      <c r="A5820" s="511" t="s">
        <v>9718</v>
      </c>
      <c r="B5820" s="511" t="s">
        <v>9719</v>
      </c>
      <c r="C5820" s="511" t="s">
        <v>9805</v>
      </c>
      <c r="D5820" s="511">
        <v>70</v>
      </c>
      <c r="E5820" s="512" t="s">
        <v>3942</v>
      </c>
      <c r="F5820" s="511" t="s">
        <v>3942</v>
      </c>
      <c r="G5820" s="511">
        <v>96371</v>
      </c>
      <c r="H5820" s="511" t="s">
        <v>9819</v>
      </c>
      <c r="I5820" s="511" t="s">
        <v>4290</v>
      </c>
      <c r="J5820" s="511" t="s">
        <v>3945</v>
      </c>
      <c r="K5820" s="512">
        <v>70.89</v>
      </c>
      <c r="L5820" s="511" t="s">
        <v>3946</v>
      </c>
    </row>
    <row r="5821" spans="1:12">
      <c r="A5821" s="511" t="s">
        <v>9718</v>
      </c>
      <c r="B5821" s="511" t="s">
        <v>9719</v>
      </c>
      <c r="C5821" s="511" t="s">
        <v>9805</v>
      </c>
      <c r="D5821" s="511">
        <v>70</v>
      </c>
      <c r="E5821" s="512" t="s">
        <v>3942</v>
      </c>
      <c r="F5821" s="511" t="s">
        <v>3942</v>
      </c>
      <c r="G5821" s="511">
        <v>96373</v>
      </c>
      <c r="H5821" s="511" t="s">
        <v>9820</v>
      </c>
      <c r="I5821" s="511" t="s">
        <v>3944</v>
      </c>
      <c r="J5821" s="511" t="s">
        <v>3945</v>
      </c>
      <c r="K5821" s="512">
        <v>11.8</v>
      </c>
      <c r="L5821" s="511" t="s">
        <v>3946</v>
      </c>
    </row>
    <row r="5822" spans="1:12">
      <c r="A5822" s="511" t="s">
        <v>9718</v>
      </c>
      <c r="B5822" s="511" t="s">
        <v>9719</v>
      </c>
      <c r="C5822" s="511" t="s">
        <v>9805</v>
      </c>
      <c r="D5822" s="511">
        <v>70</v>
      </c>
      <c r="E5822" s="512" t="s">
        <v>3942</v>
      </c>
      <c r="F5822" s="511" t="s">
        <v>3942</v>
      </c>
      <c r="G5822" s="511">
        <v>96374</v>
      </c>
      <c r="H5822" s="511" t="s">
        <v>9821</v>
      </c>
      <c r="I5822" s="511" t="s">
        <v>3944</v>
      </c>
      <c r="J5822" s="511" t="s">
        <v>3945</v>
      </c>
      <c r="K5822" s="512">
        <v>37</v>
      </c>
      <c r="L5822" s="511" t="s">
        <v>3946</v>
      </c>
    </row>
    <row r="5823" spans="1:12">
      <c r="A5823" s="511" t="s">
        <v>9718</v>
      </c>
      <c r="B5823" s="511" t="s">
        <v>9719</v>
      </c>
      <c r="C5823" s="511" t="s">
        <v>9805</v>
      </c>
      <c r="D5823" s="511">
        <v>70</v>
      </c>
      <c r="E5823" s="512" t="s">
        <v>3942</v>
      </c>
      <c r="F5823" s="511" t="s">
        <v>3942</v>
      </c>
      <c r="G5823" s="511">
        <v>102235</v>
      </c>
      <c r="H5823" s="511" t="s">
        <v>9822</v>
      </c>
      <c r="I5823" s="511" t="s">
        <v>4290</v>
      </c>
      <c r="J5823" s="511" t="s">
        <v>3945</v>
      </c>
      <c r="K5823" s="512">
        <v>295.85000000000002</v>
      </c>
      <c r="L5823" s="511" t="s">
        <v>3946</v>
      </c>
    </row>
    <row r="5824" spans="1:12">
      <c r="A5824" s="511" t="s">
        <v>9718</v>
      </c>
      <c r="B5824" s="511" t="s">
        <v>9719</v>
      </c>
      <c r="C5824" s="511" t="s">
        <v>9805</v>
      </c>
      <c r="D5824" s="511">
        <v>70</v>
      </c>
      <c r="E5824" s="512" t="s">
        <v>3942</v>
      </c>
      <c r="F5824" s="511" t="s">
        <v>3942</v>
      </c>
      <c r="G5824" s="511">
        <v>102253</v>
      </c>
      <c r="H5824" s="511" t="s">
        <v>9823</v>
      </c>
      <c r="I5824" s="511" t="s">
        <v>4290</v>
      </c>
      <c r="J5824" s="511" t="s">
        <v>4001</v>
      </c>
      <c r="K5824" s="512">
        <v>676.08</v>
      </c>
      <c r="L5824" s="511" t="s">
        <v>3946</v>
      </c>
    </row>
    <row r="5825" spans="1:12">
      <c r="A5825" s="511" t="s">
        <v>9718</v>
      </c>
      <c r="B5825" s="511" t="s">
        <v>9719</v>
      </c>
      <c r="C5825" s="511" t="s">
        <v>9805</v>
      </c>
      <c r="D5825" s="511">
        <v>70</v>
      </c>
      <c r="E5825" s="512" t="s">
        <v>3942</v>
      </c>
      <c r="F5825" s="511" t="s">
        <v>3942</v>
      </c>
      <c r="G5825" s="511">
        <v>102254</v>
      </c>
      <c r="H5825" s="511" t="s">
        <v>9824</v>
      </c>
      <c r="I5825" s="511" t="s">
        <v>4290</v>
      </c>
      <c r="J5825" s="511" t="s">
        <v>4001</v>
      </c>
      <c r="K5825" s="512">
        <v>648.66999999999996</v>
      </c>
      <c r="L5825" s="511" t="s">
        <v>3946</v>
      </c>
    </row>
    <row r="5826" spans="1:12">
      <c r="A5826" s="511" t="s">
        <v>9718</v>
      </c>
      <c r="B5826" s="511" t="s">
        <v>9719</v>
      </c>
      <c r="C5826" s="511" t="s">
        <v>9805</v>
      </c>
      <c r="D5826" s="511">
        <v>70</v>
      </c>
      <c r="E5826" s="512" t="s">
        <v>3942</v>
      </c>
      <c r="F5826" s="511" t="s">
        <v>3942</v>
      </c>
      <c r="G5826" s="511">
        <v>102255</v>
      </c>
      <c r="H5826" s="511" t="s">
        <v>9825</v>
      </c>
      <c r="I5826" s="511" t="s">
        <v>4290</v>
      </c>
      <c r="J5826" s="511" t="s">
        <v>4001</v>
      </c>
      <c r="K5826" s="512">
        <v>692.94</v>
      </c>
      <c r="L5826" s="511" t="s">
        <v>3946</v>
      </c>
    </row>
    <row r="5827" spans="1:12">
      <c r="A5827" s="511" t="s">
        <v>9718</v>
      </c>
      <c r="B5827" s="511" t="s">
        <v>9719</v>
      </c>
      <c r="C5827" s="511" t="s">
        <v>9805</v>
      </c>
      <c r="D5827" s="511">
        <v>70</v>
      </c>
      <c r="E5827" s="512" t="s">
        <v>3942</v>
      </c>
      <c r="F5827" s="511" t="s">
        <v>3942</v>
      </c>
      <c r="G5827" s="511">
        <v>102256</v>
      </c>
      <c r="H5827" s="511" t="s">
        <v>9826</v>
      </c>
      <c r="I5827" s="511" t="s">
        <v>4290</v>
      </c>
      <c r="J5827" s="511" t="s">
        <v>4001</v>
      </c>
      <c r="K5827" s="512">
        <v>803.42</v>
      </c>
      <c r="L5827" s="511" t="s">
        <v>3946</v>
      </c>
    </row>
    <row r="5828" spans="1:12">
      <c r="A5828" s="511" t="s">
        <v>9718</v>
      </c>
      <c r="B5828" s="511" t="s">
        <v>9719</v>
      </c>
      <c r="C5828" s="511" t="s">
        <v>9805</v>
      </c>
      <c r="D5828" s="511">
        <v>70</v>
      </c>
      <c r="E5828" s="512" t="s">
        <v>3942</v>
      </c>
      <c r="F5828" s="511" t="s">
        <v>3942</v>
      </c>
      <c r="G5828" s="511">
        <v>102257</v>
      </c>
      <c r="H5828" s="511" t="s">
        <v>9827</v>
      </c>
      <c r="I5828" s="511" t="s">
        <v>4290</v>
      </c>
      <c r="J5828" s="511" t="s">
        <v>3945</v>
      </c>
      <c r="K5828" s="512">
        <v>319.69</v>
      </c>
      <c r="L5828" s="511" t="s">
        <v>3946</v>
      </c>
    </row>
    <row r="5829" spans="1:12">
      <c r="A5829" s="511" t="s">
        <v>9718</v>
      </c>
      <c r="B5829" s="511" t="s">
        <v>9719</v>
      </c>
      <c r="C5829" s="511" t="s">
        <v>9805</v>
      </c>
      <c r="D5829" s="511">
        <v>70</v>
      </c>
      <c r="E5829" s="512" t="s">
        <v>3942</v>
      </c>
      <c r="F5829" s="511" t="s">
        <v>3942</v>
      </c>
      <c r="G5829" s="511">
        <v>102258</v>
      </c>
      <c r="H5829" s="511" t="s">
        <v>9828</v>
      </c>
      <c r="I5829" s="511" t="s">
        <v>4290</v>
      </c>
      <c r="J5829" s="511" t="s">
        <v>3945</v>
      </c>
      <c r="K5829" s="512">
        <v>347.07</v>
      </c>
      <c r="L5829" s="511" t="s">
        <v>3946</v>
      </c>
    </row>
    <row r="5830" spans="1:12">
      <c r="A5830" s="511" t="s">
        <v>9718</v>
      </c>
      <c r="B5830" s="511" t="s">
        <v>9719</v>
      </c>
      <c r="C5830" s="511" t="s">
        <v>9829</v>
      </c>
      <c r="D5830" s="511">
        <v>251</v>
      </c>
      <c r="E5830" s="512" t="s">
        <v>3942</v>
      </c>
      <c r="F5830" s="511" t="s">
        <v>3942</v>
      </c>
      <c r="G5830" s="511">
        <v>101154</v>
      </c>
      <c r="H5830" s="511" t="s">
        <v>9830</v>
      </c>
      <c r="I5830" s="511" t="s">
        <v>4290</v>
      </c>
      <c r="J5830" s="511" t="s">
        <v>3945</v>
      </c>
      <c r="K5830" s="512">
        <v>107</v>
      </c>
      <c r="L5830" s="511" t="s">
        <v>3946</v>
      </c>
    </row>
    <row r="5831" spans="1:12">
      <c r="A5831" s="511" t="s">
        <v>9718</v>
      </c>
      <c r="B5831" s="511" t="s">
        <v>9719</v>
      </c>
      <c r="C5831" s="511" t="s">
        <v>9829</v>
      </c>
      <c r="D5831" s="511">
        <v>251</v>
      </c>
      <c r="E5831" s="512" t="s">
        <v>3942</v>
      </c>
      <c r="F5831" s="511" t="s">
        <v>3942</v>
      </c>
      <c r="G5831" s="511">
        <v>101155</v>
      </c>
      <c r="H5831" s="511" t="s">
        <v>9831</v>
      </c>
      <c r="I5831" s="511" t="s">
        <v>4290</v>
      </c>
      <c r="J5831" s="511" t="s">
        <v>3945</v>
      </c>
      <c r="K5831" s="512">
        <v>148.43</v>
      </c>
      <c r="L5831" s="511" t="s">
        <v>3946</v>
      </c>
    </row>
    <row r="5832" spans="1:12">
      <c r="A5832" s="511" t="s">
        <v>9718</v>
      </c>
      <c r="B5832" s="511" t="s">
        <v>9719</v>
      </c>
      <c r="C5832" s="511" t="s">
        <v>9829</v>
      </c>
      <c r="D5832" s="511">
        <v>251</v>
      </c>
      <c r="E5832" s="512" t="s">
        <v>3942</v>
      </c>
      <c r="F5832" s="511" t="s">
        <v>3942</v>
      </c>
      <c r="G5832" s="511">
        <v>101156</v>
      </c>
      <c r="H5832" s="511" t="s">
        <v>9832</v>
      </c>
      <c r="I5832" s="511" t="s">
        <v>4290</v>
      </c>
      <c r="J5832" s="511" t="s">
        <v>3945</v>
      </c>
      <c r="K5832" s="512">
        <v>215.64</v>
      </c>
      <c r="L5832" s="511" t="s">
        <v>3946</v>
      </c>
    </row>
    <row r="5833" spans="1:12">
      <c r="A5833" s="511" t="s">
        <v>9833</v>
      </c>
      <c r="B5833" s="511" t="s">
        <v>9834</v>
      </c>
      <c r="C5833" s="511" t="s">
        <v>9835</v>
      </c>
      <c r="D5833" s="511">
        <v>54</v>
      </c>
      <c r="E5833" s="512" t="s">
        <v>3942</v>
      </c>
      <c r="F5833" s="511" t="s">
        <v>3942</v>
      </c>
      <c r="G5833" s="511">
        <v>101814</v>
      </c>
      <c r="H5833" s="511" t="s">
        <v>9836</v>
      </c>
      <c r="I5833" s="511" t="s">
        <v>4290</v>
      </c>
      <c r="J5833" s="511" t="s">
        <v>3945</v>
      </c>
      <c r="K5833" s="512">
        <v>59.72</v>
      </c>
      <c r="L5833" s="511" t="s">
        <v>3946</v>
      </c>
    </row>
    <row r="5834" spans="1:12">
      <c r="A5834" s="511" t="s">
        <v>9833</v>
      </c>
      <c r="B5834" s="511" t="s">
        <v>9834</v>
      </c>
      <c r="C5834" s="511" t="s">
        <v>9835</v>
      </c>
      <c r="D5834" s="511">
        <v>54</v>
      </c>
      <c r="E5834" s="512" t="s">
        <v>3942</v>
      </c>
      <c r="F5834" s="511" t="s">
        <v>3942</v>
      </c>
      <c r="G5834" s="511">
        <v>101816</v>
      </c>
      <c r="H5834" s="511" t="s">
        <v>9837</v>
      </c>
      <c r="I5834" s="511" t="s">
        <v>4290</v>
      </c>
      <c r="J5834" s="511" t="s">
        <v>3945</v>
      </c>
      <c r="K5834" s="512">
        <v>83.1</v>
      </c>
      <c r="L5834" s="511" t="s">
        <v>3946</v>
      </c>
    </row>
    <row r="5835" spans="1:12">
      <c r="A5835" s="511" t="s">
        <v>9833</v>
      </c>
      <c r="B5835" s="511" t="s">
        <v>9834</v>
      </c>
      <c r="C5835" s="511" t="s">
        <v>9835</v>
      </c>
      <c r="D5835" s="511">
        <v>54</v>
      </c>
      <c r="E5835" s="512" t="s">
        <v>3942</v>
      </c>
      <c r="F5835" s="511" t="s">
        <v>3942</v>
      </c>
      <c r="G5835" s="511">
        <v>101817</v>
      </c>
      <c r="H5835" s="511" t="s">
        <v>9838</v>
      </c>
      <c r="I5835" s="511" t="s">
        <v>4290</v>
      </c>
      <c r="J5835" s="511" t="s">
        <v>3945</v>
      </c>
      <c r="K5835" s="512">
        <v>61.51</v>
      </c>
      <c r="L5835" s="511" t="s">
        <v>3946</v>
      </c>
    </row>
    <row r="5836" spans="1:12">
      <c r="A5836" s="511" t="s">
        <v>9833</v>
      </c>
      <c r="B5836" s="511" t="s">
        <v>9834</v>
      </c>
      <c r="C5836" s="511" t="s">
        <v>9835</v>
      </c>
      <c r="D5836" s="511">
        <v>54</v>
      </c>
      <c r="E5836" s="512" t="s">
        <v>3942</v>
      </c>
      <c r="F5836" s="511" t="s">
        <v>3942</v>
      </c>
      <c r="G5836" s="511">
        <v>101819</v>
      </c>
      <c r="H5836" s="511" t="s">
        <v>9839</v>
      </c>
      <c r="I5836" s="511" t="s">
        <v>4290</v>
      </c>
      <c r="J5836" s="511" t="s">
        <v>3945</v>
      </c>
      <c r="K5836" s="512">
        <v>74.489999999999995</v>
      </c>
      <c r="L5836" s="511" t="s">
        <v>3946</v>
      </c>
    </row>
    <row r="5837" spans="1:12">
      <c r="A5837" s="511" t="s">
        <v>9833</v>
      </c>
      <c r="B5837" s="511" t="s">
        <v>9834</v>
      </c>
      <c r="C5837" s="511" t="s">
        <v>9835</v>
      </c>
      <c r="D5837" s="511">
        <v>54</v>
      </c>
      <c r="E5837" s="512" t="s">
        <v>3942</v>
      </c>
      <c r="F5837" s="511" t="s">
        <v>3942</v>
      </c>
      <c r="G5837" s="511">
        <v>101820</v>
      </c>
      <c r="H5837" s="511" t="s">
        <v>9840</v>
      </c>
      <c r="I5837" s="511" t="s">
        <v>4290</v>
      </c>
      <c r="J5837" s="511" t="s">
        <v>3945</v>
      </c>
      <c r="K5837" s="512">
        <v>45.08</v>
      </c>
      <c r="L5837" s="511" t="s">
        <v>3946</v>
      </c>
    </row>
    <row r="5838" spans="1:12">
      <c r="A5838" s="511" t="s">
        <v>9833</v>
      </c>
      <c r="B5838" s="511" t="s">
        <v>9834</v>
      </c>
      <c r="C5838" s="511" t="s">
        <v>9835</v>
      </c>
      <c r="D5838" s="511">
        <v>54</v>
      </c>
      <c r="E5838" s="512" t="s">
        <v>3942</v>
      </c>
      <c r="F5838" s="511" t="s">
        <v>3942</v>
      </c>
      <c r="G5838" s="511">
        <v>101822</v>
      </c>
      <c r="H5838" s="511" t="s">
        <v>9841</v>
      </c>
      <c r="I5838" s="511" t="s">
        <v>5438</v>
      </c>
      <c r="J5838" s="511" t="s">
        <v>3945</v>
      </c>
      <c r="K5838" s="512">
        <v>105.02</v>
      </c>
      <c r="L5838" s="511" t="s">
        <v>3946</v>
      </c>
    </row>
    <row r="5839" spans="1:12">
      <c r="A5839" s="511" t="s">
        <v>9833</v>
      </c>
      <c r="B5839" s="511" t="s">
        <v>9834</v>
      </c>
      <c r="C5839" s="511" t="s">
        <v>9835</v>
      </c>
      <c r="D5839" s="511">
        <v>54</v>
      </c>
      <c r="E5839" s="512" t="s">
        <v>3942</v>
      </c>
      <c r="F5839" s="511" t="s">
        <v>3942</v>
      </c>
      <c r="G5839" s="511">
        <v>101823</v>
      </c>
      <c r="H5839" s="511" t="s">
        <v>9842</v>
      </c>
      <c r="I5839" s="511" t="s">
        <v>5438</v>
      </c>
      <c r="J5839" s="511" t="s">
        <v>3945</v>
      </c>
      <c r="K5839" s="512">
        <v>136.81</v>
      </c>
      <c r="L5839" s="511" t="s">
        <v>3946</v>
      </c>
    </row>
    <row r="5840" spans="1:12">
      <c r="A5840" s="511" t="s">
        <v>9833</v>
      </c>
      <c r="B5840" s="511" t="s">
        <v>9834</v>
      </c>
      <c r="C5840" s="511" t="s">
        <v>9835</v>
      </c>
      <c r="D5840" s="511">
        <v>54</v>
      </c>
      <c r="E5840" s="512" t="s">
        <v>3942</v>
      </c>
      <c r="F5840" s="511" t="s">
        <v>3942</v>
      </c>
      <c r="G5840" s="511">
        <v>101824</v>
      </c>
      <c r="H5840" s="511" t="s">
        <v>9843</v>
      </c>
      <c r="I5840" s="511" t="s">
        <v>5438</v>
      </c>
      <c r="J5840" s="511" t="s">
        <v>3945</v>
      </c>
      <c r="K5840" s="512">
        <v>166.41</v>
      </c>
      <c r="L5840" s="511" t="s">
        <v>3946</v>
      </c>
    </row>
    <row r="5841" spans="1:12">
      <c r="A5841" s="511" t="s">
        <v>9833</v>
      </c>
      <c r="B5841" s="511" t="s">
        <v>9834</v>
      </c>
      <c r="C5841" s="511" t="s">
        <v>9835</v>
      </c>
      <c r="D5841" s="511">
        <v>54</v>
      </c>
      <c r="E5841" s="512" t="s">
        <v>3942</v>
      </c>
      <c r="F5841" s="511" t="s">
        <v>3942</v>
      </c>
      <c r="G5841" s="511">
        <v>101825</v>
      </c>
      <c r="H5841" s="511" t="s">
        <v>9844</v>
      </c>
      <c r="I5841" s="511" t="s">
        <v>5438</v>
      </c>
      <c r="J5841" s="511" t="s">
        <v>3945</v>
      </c>
      <c r="K5841" s="512">
        <v>195.21</v>
      </c>
      <c r="L5841" s="511" t="s">
        <v>3946</v>
      </c>
    </row>
    <row r="5842" spans="1:12">
      <c r="A5842" s="511" t="s">
        <v>9833</v>
      </c>
      <c r="B5842" s="511" t="s">
        <v>9834</v>
      </c>
      <c r="C5842" s="511" t="s">
        <v>9835</v>
      </c>
      <c r="D5842" s="511">
        <v>54</v>
      </c>
      <c r="E5842" s="512" t="s">
        <v>3942</v>
      </c>
      <c r="F5842" s="511" t="s">
        <v>3942</v>
      </c>
      <c r="G5842" s="511">
        <v>101826</v>
      </c>
      <c r="H5842" s="511" t="s">
        <v>9845</v>
      </c>
      <c r="I5842" s="511" t="s">
        <v>5438</v>
      </c>
      <c r="J5842" s="511" t="s">
        <v>3945</v>
      </c>
      <c r="K5842" s="512">
        <v>223.64</v>
      </c>
      <c r="L5842" s="511" t="s">
        <v>3946</v>
      </c>
    </row>
    <row r="5843" spans="1:12">
      <c r="A5843" s="511" t="s">
        <v>9833</v>
      </c>
      <c r="B5843" s="511" t="s">
        <v>9834</v>
      </c>
      <c r="C5843" s="511" t="s">
        <v>9835</v>
      </c>
      <c r="D5843" s="511">
        <v>54</v>
      </c>
      <c r="E5843" s="512" t="s">
        <v>3942</v>
      </c>
      <c r="F5843" s="511" t="s">
        <v>3942</v>
      </c>
      <c r="G5843" s="511">
        <v>101827</v>
      </c>
      <c r="H5843" s="511" t="s">
        <v>9846</v>
      </c>
      <c r="I5843" s="511" t="s">
        <v>5438</v>
      </c>
      <c r="J5843" s="511" t="s">
        <v>3945</v>
      </c>
      <c r="K5843" s="512">
        <v>258.29000000000002</v>
      </c>
      <c r="L5843" s="511" t="s">
        <v>3946</v>
      </c>
    </row>
    <row r="5844" spans="1:12">
      <c r="A5844" s="511" t="s">
        <v>9833</v>
      </c>
      <c r="B5844" s="511" t="s">
        <v>9834</v>
      </c>
      <c r="C5844" s="511" t="s">
        <v>9835</v>
      </c>
      <c r="D5844" s="511">
        <v>54</v>
      </c>
      <c r="E5844" s="512" t="s">
        <v>3942</v>
      </c>
      <c r="F5844" s="511" t="s">
        <v>3942</v>
      </c>
      <c r="G5844" s="511">
        <v>101828</v>
      </c>
      <c r="H5844" s="511" t="s">
        <v>9847</v>
      </c>
      <c r="I5844" s="511" t="s">
        <v>5438</v>
      </c>
      <c r="J5844" s="511" t="s">
        <v>3945</v>
      </c>
      <c r="K5844" s="512">
        <v>232.75</v>
      </c>
      <c r="L5844" s="511" t="s">
        <v>3946</v>
      </c>
    </row>
    <row r="5845" spans="1:12">
      <c r="A5845" s="511" t="s">
        <v>9833</v>
      </c>
      <c r="B5845" s="511" t="s">
        <v>9834</v>
      </c>
      <c r="C5845" s="511" t="s">
        <v>9835</v>
      </c>
      <c r="D5845" s="511">
        <v>54</v>
      </c>
      <c r="E5845" s="512" t="s">
        <v>3942</v>
      </c>
      <c r="F5845" s="511" t="s">
        <v>3942</v>
      </c>
      <c r="G5845" s="511">
        <v>101829</v>
      </c>
      <c r="H5845" s="511" t="s">
        <v>9848</v>
      </c>
      <c r="I5845" s="511" t="s">
        <v>5438</v>
      </c>
      <c r="J5845" s="511" t="s">
        <v>3945</v>
      </c>
      <c r="K5845" s="512">
        <v>313.55</v>
      </c>
      <c r="L5845" s="511" t="s">
        <v>3946</v>
      </c>
    </row>
    <row r="5846" spans="1:12">
      <c r="A5846" s="511" t="s">
        <v>9833</v>
      </c>
      <c r="B5846" s="511" t="s">
        <v>9834</v>
      </c>
      <c r="C5846" s="511" t="s">
        <v>9835</v>
      </c>
      <c r="D5846" s="511">
        <v>54</v>
      </c>
      <c r="E5846" s="512" t="s">
        <v>3942</v>
      </c>
      <c r="F5846" s="511" t="s">
        <v>3942</v>
      </c>
      <c r="G5846" s="511">
        <v>101830</v>
      </c>
      <c r="H5846" s="511" t="s">
        <v>9849</v>
      </c>
      <c r="I5846" s="511" t="s">
        <v>5438</v>
      </c>
      <c r="J5846" s="511" t="s">
        <v>3945</v>
      </c>
      <c r="K5846" s="512">
        <v>339.28</v>
      </c>
      <c r="L5846" s="511" t="s">
        <v>3946</v>
      </c>
    </row>
    <row r="5847" spans="1:12">
      <c r="A5847" s="511" t="s">
        <v>9833</v>
      </c>
      <c r="B5847" s="511" t="s">
        <v>9834</v>
      </c>
      <c r="C5847" s="511" t="s">
        <v>9835</v>
      </c>
      <c r="D5847" s="511">
        <v>54</v>
      </c>
      <c r="E5847" s="512" t="s">
        <v>3942</v>
      </c>
      <c r="F5847" s="511" t="s">
        <v>3942</v>
      </c>
      <c r="G5847" s="511">
        <v>101831</v>
      </c>
      <c r="H5847" s="511" t="s">
        <v>9850</v>
      </c>
      <c r="I5847" s="511" t="s">
        <v>5438</v>
      </c>
      <c r="J5847" s="511" t="s">
        <v>3945</v>
      </c>
      <c r="K5847" s="512">
        <v>364.65</v>
      </c>
      <c r="L5847" s="511" t="s">
        <v>3946</v>
      </c>
    </row>
    <row r="5848" spans="1:12">
      <c r="A5848" s="511" t="s">
        <v>9833</v>
      </c>
      <c r="B5848" s="511" t="s">
        <v>9834</v>
      </c>
      <c r="C5848" s="511" t="s">
        <v>9835</v>
      </c>
      <c r="D5848" s="511">
        <v>54</v>
      </c>
      <c r="E5848" s="512" t="s">
        <v>3942</v>
      </c>
      <c r="F5848" s="511" t="s">
        <v>3942</v>
      </c>
      <c r="G5848" s="511">
        <v>101832</v>
      </c>
      <c r="H5848" s="511" t="s">
        <v>9851</v>
      </c>
      <c r="I5848" s="511" t="s">
        <v>5438</v>
      </c>
      <c r="J5848" s="511" t="s">
        <v>3945</v>
      </c>
      <c r="K5848" s="512">
        <v>289.02999999999997</v>
      </c>
      <c r="L5848" s="511" t="s">
        <v>3946</v>
      </c>
    </row>
    <row r="5849" spans="1:12">
      <c r="A5849" s="511" t="s">
        <v>9833</v>
      </c>
      <c r="B5849" s="511" t="s">
        <v>9834</v>
      </c>
      <c r="C5849" s="511" t="s">
        <v>9835</v>
      </c>
      <c r="D5849" s="511">
        <v>54</v>
      </c>
      <c r="E5849" s="512" t="s">
        <v>3942</v>
      </c>
      <c r="F5849" s="511" t="s">
        <v>3942</v>
      </c>
      <c r="G5849" s="511">
        <v>101833</v>
      </c>
      <c r="H5849" s="511" t="s">
        <v>9852</v>
      </c>
      <c r="I5849" s="511" t="s">
        <v>5438</v>
      </c>
      <c r="J5849" s="511" t="s">
        <v>3945</v>
      </c>
      <c r="K5849" s="512">
        <v>315.27</v>
      </c>
      <c r="L5849" s="511" t="s">
        <v>3946</v>
      </c>
    </row>
    <row r="5850" spans="1:12">
      <c r="A5850" s="511" t="s">
        <v>9833</v>
      </c>
      <c r="B5850" s="511" t="s">
        <v>9834</v>
      </c>
      <c r="C5850" s="511" t="s">
        <v>9835</v>
      </c>
      <c r="D5850" s="511">
        <v>54</v>
      </c>
      <c r="E5850" s="512" t="s">
        <v>3942</v>
      </c>
      <c r="F5850" s="511" t="s">
        <v>3942</v>
      </c>
      <c r="G5850" s="511">
        <v>101834</v>
      </c>
      <c r="H5850" s="511" t="s">
        <v>9853</v>
      </c>
      <c r="I5850" s="511" t="s">
        <v>5438</v>
      </c>
      <c r="J5850" s="511" t="s">
        <v>3945</v>
      </c>
      <c r="K5850" s="512">
        <v>341.15</v>
      </c>
      <c r="L5850" s="511" t="s">
        <v>3946</v>
      </c>
    </row>
    <row r="5851" spans="1:12">
      <c r="A5851" s="511" t="s">
        <v>9833</v>
      </c>
      <c r="B5851" s="511" t="s">
        <v>9834</v>
      </c>
      <c r="C5851" s="511" t="s">
        <v>9835</v>
      </c>
      <c r="D5851" s="511">
        <v>54</v>
      </c>
      <c r="E5851" s="512" t="s">
        <v>3942</v>
      </c>
      <c r="F5851" s="511" t="s">
        <v>3942</v>
      </c>
      <c r="G5851" s="511">
        <v>101835</v>
      </c>
      <c r="H5851" s="511" t="s">
        <v>9854</v>
      </c>
      <c r="I5851" s="511" t="s">
        <v>5438</v>
      </c>
      <c r="J5851" s="511" t="s">
        <v>3945</v>
      </c>
      <c r="K5851" s="512">
        <v>393.43</v>
      </c>
      <c r="L5851" s="511" t="s">
        <v>3946</v>
      </c>
    </row>
    <row r="5852" spans="1:12">
      <c r="A5852" s="511" t="s">
        <v>9833</v>
      </c>
      <c r="B5852" s="511" t="s">
        <v>9834</v>
      </c>
      <c r="C5852" s="511" t="s">
        <v>9835</v>
      </c>
      <c r="D5852" s="511">
        <v>54</v>
      </c>
      <c r="E5852" s="512" t="s">
        <v>3942</v>
      </c>
      <c r="F5852" s="511" t="s">
        <v>3942</v>
      </c>
      <c r="G5852" s="511">
        <v>101836</v>
      </c>
      <c r="H5852" s="511" t="s">
        <v>9855</v>
      </c>
      <c r="I5852" s="511" t="s">
        <v>5438</v>
      </c>
      <c r="J5852" s="511" t="s">
        <v>3945</v>
      </c>
      <c r="K5852" s="512">
        <v>24.02</v>
      </c>
      <c r="L5852" s="511" t="s">
        <v>3946</v>
      </c>
    </row>
    <row r="5853" spans="1:12">
      <c r="A5853" s="511" t="s">
        <v>9833</v>
      </c>
      <c r="B5853" s="511" t="s">
        <v>9834</v>
      </c>
      <c r="C5853" s="511" t="s">
        <v>9835</v>
      </c>
      <c r="D5853" s="511">
        <v>54</v>
      </c>
      <c r="E5853" s="512" t="s">
        <v>3942</v>
      </c>
      <c r="F5853" s="511" t="s">
        <v>3942</v>
      </c>
      <c r="G5853" s="511">
        <v>101837</v>
      </c>
      <c r="H5853" s="511" t="s">
        <v>9856</v>
      </c>
      <c r="I5853" s="511" t="s">
        <v>5438</v>
      </c>
      <c r="J5853" s="511" t="s">
        <v>3945</v>
      </c>
      <c r="K5853" s="512">
        <v>55.81</v>
      </c>
      <c r="L5853" s="511" t="s">
        <v>3946</v>
      </c>
    </row>
    <row r="5854" spans="1:12">
      <c r="A5854" s="511" t="s">
        <v>9833</v>
      </c>
      <c r="B5854" s="511" t="s">
        <v>9834</v>
      </c>
      <c r="C5854" s="511" t="s">
        <v>9835</v>
      </c>
      <c r="D5854" s="511">
        <v>54</v>
      </c>
      <c r="E5854" s="512" t="s">
        <v>3942</v>
      </c>
      <c r="F5854" s="511" t="s">
        <v>3942</v>
      </c>
      <c r="G5854" s="511">
        <v>101838</v>
      </c>
      <c r="H5854" s="511" t="s">
        <v>9857</v>
      </c>
      <c r="I5854" s="511" t="s">
        <v>5438</v>
      </c>
      <c r="J5854" s="511" t="s">
        <v>3945</v>
      </c>
      <c r="K5854" s="512">
        <v>85.41</v>
      </c>
      <c r="L5854" s="511" t="s">
        <v>3946</v>
      </c>
    </row>
    <row r="5855" spans="1:12">
      <c r="A5855" s="511" t="s">
        <v>9833</v>
      </c>
      <c r="B5855" s="511" t="s">
        <v>9834</v>
      </c>
      <c r="C5855" s="511" t="s">
        <v>9835</v>
      </c>
      <c r="D5855" s="511">
        <v>54</v>
      </c>
      <c r="E5855" s="512" t="s">
        <v>3942</v>
      </c>
      <c r="F5855" s="511" t="s">
        <v>3942</v>
      </c>
      <c r="G5855" s="511">
        <v>101839</v>
      </c>
      <c r="H5855" s="511" t="s">
        <v>9858</v>
      </c>
      <c r="I5855" s="511" t="s">
        <v>5438</v>
      </c>
      <c r="J5855" s="511" t="s">
        <v>3945</v>
      </c>
      <c r="K5855" s="512">
        <v>114.2</v>
      </c>
      <c r="L5855" s="511" t="s">
        <v>3946</v>
      </c>
    </row>
    <row r="5856" spans="1:12">
      <c r="A5856" s="511" t="s">
        <v>9833</v>
      </c>
      <c r="B5856" s="511" t="s">
        <v>9834</v>
      </c>
      <c r="C5856" s="511" t="s">
        <v>9835</v>
      </c>
      <c r="D5856" s="511">
        <v>54</v>
      </c>
      <c r="E5856" s="512" t="s">
        <v>3942</v>
      </c>
      <c r="F5856" s="511" t="s">
        <v>3942</v>
      </c>
      <c r="G5856" s="511">
        <v>101840</v>
      </c>
      <c r="H5856" s="511" t="s">
        <v>9859</v>
      </c>
      <c r="I5856" s="511" t="s">
        <v>5438</v>
      </c>
      <c r="J5856" s="511" t="s">
        <v>3945</v>
      </c>
      <c r="K5856" s="512">
        <v>184.42</v>
      </c>
      <c r="L5856" s="511" t="s">
        <v>3946</v>
      </c>
    </row>
    <row r="5857" spans="1:12">
      <c r="A5857" s="511" t="s">
        <v>9833</v>
      </c>
      <c r="B5857" s="511" t="s">
        <v>9834</v>
      </c>
      <c r="C5857" s="511" t="s">
        <v>9835</v>
      </c>
      <c r="D5857" s="511">
        <v>54</v>
      </c>
      <c r="E5857" s="512" t="s">
        <v>3942</v>
      </c>
      <c r="F5857" s="511" t="s">
        <v>3942</v>
      </c>
      <c r="G5857" s="511">
        <v>101841</v>
      </c>
      <c r="H5857" s="511" t="s">
        <v>9860</v>
      </c>
      <c r="I5857" s="511" t="s">
        <v>5438</v>
      </c>
      <c r="J5857" s="511" t="s">
        <v>3945</v>
      </c>
      <c r="K5857" s="512">
        <v>177.29</v>
      </c>
      <c r="L5857" s="511" t="s">
        <v>3946</v>
      </c>
    </row>
    <row r="5858" spans="1:12">
      <c r="A5858" s="511" t="s">
        <v>9833</v>
      </c>
      <c r="B5858" s="511" t="s">
        <v>9834</v>
      </c>
      <c r="C5858" s="511" t="s">
        <v>9835</v>
      </c>
      <c r="D5858" s="511">
        <v>54</v>
      </c>
      <c r="E5858" s="512" t="s">
        <v>3942</v>
      </c>
      <c r="F5858" s="511" t="s">
        <v>3942</v>
      </c>
      <c r="G5858" s="511">
        <v>101842</v>
      </c>
      <c r="H5858" s="511" t="s">
        <v>9861</v>
      </c>
      <c r="I5858" s="511" t="s">
        <v>5438</v>
      </c>
      <c r="J5858" s="511" t="s">
        <v>3945</v>
      </c>
      <c r="K5858" s="512">
        <v>151.75</v>
      </c>
      <c r="L5858" s="511" t="s">
        <v>3946</v>
      </c>
    </row>
    <row r="5859" spans="1:12">
      <c r="A5859" s="511" t="s">
        <v>9833</v>
      </c>
      <c r="B5859" s="511" t="s">
        <v>9834</v>
      </c>
      <c r="C5859" s="511" t="s">
        <v>9835</v>
      </c>
      <c r="D5859" s="511">
        <v>54</v>
      </c>
      <c r="E5859" s="512" t="s">
        <v>3942</v>
      </c>
      <c r="F5859" s="511" t="s">
        <v>3942</v>
      </c>
      <c r="G5859" s="511">
        <v>101843</v>
      </c>
      <c r="H5859" s="511" t="s">
        <v>9862</v>
      </c>
      <c r="I5859" s="511" t="s">
        <v>5438</v>
      </c>
      <c r="J5859" s="511" t="s">
        <v>3945</v>
      </c>
      <c r="K5859" s="512">
        <v>232.55</v>
      </c>
      <c r="L5859" s="511" t="s">
        <v>3946</v>
      </c>
    </row>
    <row r="5860" spans="1:12">
      <c r="A5860" s="511" t="s">
        <v>9833</v>
      </c>
      <c r="B5860" s="511" t="s">
        <v>9834</v>
      </c>
      <c r="C5860" s="511" t="s">
        <v>9835</v>
      </c>
      <c r="D5860" s="511">
        <v>54</v>
      </c>
      <c r="E5860" s="512" t="s">
        <v>3942</v>
      </c>
      <c r="F5860" s="511" t="s">
        <v>3942</v>
      </c>
      <c r="G5860" s="511">
        <v>101844</v>
      </c>
      <c r="H5860" s="511" t="s">
        <v>9863</v>
      </c>
      <c r="I5860" s="511" t="s">
        <v>5438</v>
      </c>
      <c r="J5860" s="511" t="s">
        <v>3945</v>
      </c>
      <c r="K5860" s="512">
        <v>258.27999999999997</v>
      </c>
      <c r="L5860" s="511" t="s">
        <v>3946</v>
      </c>
    </row>
    <row r="5861" spans="1:12">
      <c r="A5861" s="511" t="s">
        <v>9833</v>
      </c>
      <c r="B5861" s="511" t="s">
        <v>9834</v>
      </c>
      <c r="C5861" s="511" t="s">
        <v>9835</v>
      </c>
      <c r="D5861" s="511">
        <v>54</v>
      </c>
      <c r="E5861" s="512" t="s">
        <v>3942</v>
      </c>
      <c r="F5861" s="511" t="s">
        <v>3942</v>
      </c>
      <c r="G5861" s="511">
        <v>101845</v>
      </c>
      <c r="H5861" s="511" t="s">
        <v>9864</v>
      </c>
      <c r="I5861" s="511" t="s">
        <v>5438</v>
      </c>
      <c r="J5861" s="511" t="s">
        <v>3945</v>
      </c>
      <c r="K5861" s="512">
        <v>283.64999999999998</v>
      </c>
      <c r="L5861" s="511" t="s">
        <v>3946</v>
      </c>
    </row>
    <row r="5862" spans="1:12">
      <c r="A5862" s="511" t="s">
        <v>9833</v>
      </c>
      <c r="B5862" s="511" t="s">
        <v>9834</v>
      </c>
      <c r="C5862" s="511" t="s">
        <v>9835</v>
      </c>
      <c r="D5862" s="511">
        <v>54</v>
      </c>
      <c r="E5862" s="512" t="s">
        <v>3942</v>
      </c>
      <c r="F5862" s="511" t="s">
        <v>3942</v>
      </c>
      <c r="G5862" s="511">
        <v>101846</v>
      </c>
      <c r="H5862" s="511" t="s">
        <v>9865</v>
      </c>
      <c r="I5862" s="511" t="s">
        <v>5438</v>
      </c>
      <c r="J5862" s="511" t="s">
        <v>3945</v>
      </c>
      <c r="K5862" s="512">
        <v>208.03</v>
      </c>
      <c r="L5862" s="511" t="s">
        <v>3946</v>
      </c>
    </row>
    <row r="5863" spans="1:12">
      <c r="A5863" s="511" t="s">
        <v>9833</v>
      </c>
      <c r="B5863" s="511" t="s">
        <v>9834</v>
      </c>
      <c r="C5863" s="511" t="s">
        <v>9835</v>
      </c>
      <c r="D5863" s="511">
        <v>54</v>
      </c>
      <c r="E5863" s="512" t="s">
        <v>3942</v>
      </c>
      <c r="F5863" s="511" t="s">
        <v>3942</v>
      </c>
      <c r="G5863" s="511">
        <v>101847</v>
      </c>
      <c r="H5863" s="511" t="s">
        <v>9866</v>
      </c>
      <c r="I5863" s="511" t="s">
        <v>5438</v>
      </c>
      <c r="J5863" s="511" t="s">
        <v>3945</v>
      </c>
      <c r="K5863" s="512">
        <v>234.27</v>
      </c>
      <c r="L5863" s="511" t="s">
        <v>3946</v>
      </c>
    </row>
    <row r="5864" spans="1:12">
      <c r="A5864" s="511" t="s">
        <v>9833</v>
      </c>
      <c r="B5864" s="511" t="s">
        <v>9834</v>
      </c>
      <c r="C5864" s="511" t="s">
        <v>9835</v>
      </c>
      <c r="D5864" s="511">
        <v>54</v>
      </c>
      <c r="E5864" s="512" t="s">
        <v>3942</v>
      </c>
      <c r="F5864" s="511" t="s">
        <v>3942</v>
      </c>
      <c r="G5864" s="511">
        <v>101848</v>
      </c>
      <c r="H5864" s="511" t="s">
        <v>9867</v>
      </c>
      <c r="I5864" s="511" t="s">
        <v>5438</v>
      </c>
      <c r="J5864" s="511" t="s">
        <v>3945</v>
      </c>
      <c r="K5864" s="512">
        <v>260.14999999999998</v>
      </c>
      <c r="L5864" s="511" t="s">
        <v>3946</v>
      </c>
    </row>
    <row r="5865" spans="1:12">
      <c r="A5865" s="511" t="s">
        <v>9833</v>
      </c>
      <c r="B5865" s="511" t="s">
        <v>9834</v>
      </c>
      <c r="C5865" s="511" t="s">
        <v>9835</v>
      </c>
      <c r="D5865" s="511">
        <v>54</v>
      </c>
      <c r="E5865" s="512" t="s">
        <v>3942</v>
      </c>
      <c r="F5865" s="511" t="s">
        <v>3942</v>
      </c>
      <c r="G5865" s="511">
        <v>101849</v>
      </c>
      <c r="H5865" s="511" t="s">
        <v>9868</v>
      </c>
      <c r="I5865" s="511" t="s">
        <v>5438</v>
      </c>
      <c r="J5865" s="511" t="s">
        <v>3945</v>
      </c>
      <c r="K5865" s="512">
        <v>312.43</v>
      </c>
      <c r="L5865" s="511" t="s">
        <v>3946</v>
      </c>
    </row>
    <row r="5866" spans="1:12">
      <c r="A5866" s="511" t="s">
        <v>9833</v>
      </c>
      <c r="B5866" s="511" t="s">
        <v>9834</v>
      </c>
      <c r="C5866" s="511" t="s">
        <v>9835</v>
      </c>
      <c r="D5866" s="511">
        <v>54</v>
      </c>
      <c r="E5866" s="512" t="s">
        <v>3942</v>
      </c>
      <c r="F5866" s="511" t="s">
        <v>3942</v>
      </c>
      <c r="G5866" s="511">
        <v>101850</v>
      </c>
      <c r="H5866" s="511" t="s">
        <v>9869</v>
      </c>
      <c r="I5866" s="511" t="s">
        <v>4290</v>
      </c>
      <c r="J5866" s="511" t="s">
        <v>3945</v>
      </c>
      <c r="K5866" s="512">
        <v>70.53</v>
      </c>
      <c r="L5866" s="511" t="s">
        <v>3946</v>
      </c>
    </row>
    <row r="5867" spans="1:12">
      <c r="A5867" s="511" t="s">
        <v>9833</v>
      </c>
      <c r="B5867" s="511" t="s">
        <v>9834</v>
      </c>
      <c r="C5867" s="511" t="s">
        <v>9835</v>
      </c>
      <c r="D5867" s="511">
        <v>54</v>
      </c>
      <c r="E5867" s="512" t="s">
        <v>3942</v>
      </c>
      <c r="F5867" s="511" t="s">
        <v>3942</v>
      </c>
      <c r="G5867" s="511">
        <v>101852</v>
      </c>
      <c r="H5867" s="511" t="s">
        <v>9870</v>
      </c>
      <c r="I5867" s="511" t="s">
        <v>4290</v>
      </c>
      <c r="J5867" s="511" t="s">
        <v>3945</v>
      </c>
      <c r="K5867" s="512">
        <v>83.95</v>
      </c>
      <c r="L5867" s="511" t="s">
        <v>3946</v>
      </c>
    </row>
    <row r="5868" spans="1:12">
      <c r="A5868" s="511" t="s">
        <v>9833</v>
      </c>
      <c r="B5868" s="511" t="s">
        <v>9834</v>
      </c>
      <c r="C5868" s="511" t="s">
        <v>9835</v>
      </c>
      <c r="D5868" s="511">
        <v>54</v>
      </c>
      <c r="E5868" s="512" t="s">
        <v>3942</v>
      </c>
      <c r="F5868" s="511" t="s">
        <v>3942</v>
      </c>
      <c r="G5868" s="511">
        <v>101853</v>
      </c>
      <c r="H5868" s="511" t="s">
        <v>9871</v>
      </c>
      <c r="I5868" s="511" t="s">
        <v>4290</v>
      </c>
      <c r="J5868" s="511" t="s">
        <v>3945</v>
      </c>
      <c r="K5868" s="512">
        <v>66.88</v>
      </c>
      <c r="L5868" s="511" t="s">
        <v>3946</v>
      </c>
    </row>
    <row r="5869" spans="1:12">
      <c r="A5869" s="511" t="s">
        <v>9833</v>
      </c>
      <c r="B5869" s="511" t="s">
        <v>9834</v>
      </c>
      <c r="C5869" s="511" t="s">
        <v>9835</v>
      </c>
      <c r="D5869" s="511">
        <v>54</v>
      </c>
      <c r="E5869" s="512" t="s">
        <v>3942</v>
      </c>
      <c r="F5869" s="511" t="s">
        <v>3942</v>
      </c>
      <c r="G5869" s="511">
        <v>101855</v>
      </c>
      <c r="H5869" s="511" t="s">
        <v>9872</v>
      </c>
      <c r="I5869" s="511" t="s">
        <v>4290</v>
      </c>
      <c r="J5869" s="511" t="s">
        <v>3945</v>
      </c>
      <c r="K5869" s="512">
        <v>90.6</v>
      </c>
      <c r="L5869" s="511" t="s">
        <v>3946</v>
      </c>
    </row>
    <row r="5870" spans="1:12">
      <c r="A5870" s="511" t="s">
        <v>9833</v>
      </c>
      <c r="B5870" s="511" t="s">
        <v>9834</v>
      </c>
      <c r="C5870" s="511" t="s">
        <v>9835</v>
      </c>
      <c r="D5870" s="511">
        <v>54</v>
      </c>
      <c r="E5870" s="512" t="s">
        <v>3942</v>
      </c>
      <c r="F5870" s="511" t="s">
        <v>3942</v>
      </c>
      <c r="G5870" s="511">
        <v>101856</v>
      </c>
      <c r="H5870" s="511" t="s">
        <v>9873</v>
      </c>
      <c r="I5870" s="511" t="s">
        <v>4290</v>
      </c>
      <c r="J5870" s="511" t="s">
        <v>3945</v>
      </c>
      <c r="K5870" s="512">
        <v>31.23</v>
      </c>
      <c r="L5870" s="511" t="s">
        <v>3946</v>
      </c>
    </row>
    <row r="5871" spans="1:12">
      <c r="A5871" s="511" t="s">
        <v>9833</v>
      </c>
      <c r="B5871" s="511" t="s">
        <v>9834</v>
      </c>
      <c r="C5871" s="511" t="s">
        <v>9835</v>
      </c>
      <c r="D5871" s="511">
        <v>54</v>
      </c>
      <c r="E5871" s="512" t="s">
        <v>3942</v>
      </c>
      <c r="F5871" s="511" t="s">
        <v>3942</v>
      </c>
      <c r="G5871" s="511">
        <v>101857</v>
      </c>
      <c r="H5871" s="511" t="s">
        <v>9874</v>
      </c>
      <c r="I5871" s="511" t="s">
        <v>4290</v>
      </c>
      <c r="J5871" s="511" t="s">
        <v>3945</v>
      </c>
      <c r="K5871" s="512">
        <v>37.31</v>
      </c>
      <c r="L5871" s="511" t="s">
        <v>3946</v>
      </c>
    </row>
    <row r="5872" spans="1:12">
      <c r="A5872" s="511" t="s">
        <v>9833</v>
      </c>
      <c r="B5872" s="511" t="s">
        <v>9834</v>
      </c>
      <c r="C5872" s="511" t="s">
        <v>9835</v>
      </c>
      <c r="D5872" s="511">
        <v>54</v>
      </c>
      <c r="E5872" s="512" t="s">
        <v>3942</v>
      </c>
      <c r="F5872" s="511" t="s">
        <v>3942</v>
      </c>
      <c r="G5872" s="511">
        <v>101858</v>
      </c>
      <c r="H5872" s="511" t="s">
        <v>9875</v>
      </c>
      <c r="I5872" s="511" t="s">
        <v>4290</v>
      </c>
      <c r="J5872" s="511" t="s">
        <v>3945</v>
      </c>
      <c r="K5872" s="512">
        <v>31.74</v>
      </c>
      <c r="L5872" s="511" t="s">
        <v>3946</v>
      </c>
    </row>
    <row r="5873" spans="1:12">
      <c r="A5873" s="511" t="s">
        <v>9833</v>
      </c>
      <c r="B5873" s="511" t="s">
        <v>9834</v>
      </c>
      <c r="C5873" s="511" t="s">
        <v>9835</v>
      </c>
      <c r="D5873" s="511">
        <v>54</v>
      </c>
      <c r="E5873" s="512" t="s">
        <v>3942</v>
      </c>
      <c r="F5873" s="511" t="s">
        <v>3942</v>
      </c>
      <c r="G5873" s="511">
        <v>101859</v>
      </c>
      <c r="H5873" s="511" t="s">
        <v>9876</v>
      </c>
      <c r="I5873" s="511" t="s">
        <v>4290</v>
      </c>
      <c r="J5873" s="511" t="s">
        <v>3945</v>
      </c>
      <c r="K5873" s="512">
        <v>34.35</v>
      </c>
      <c r="L5873" s="511" t="s">
        <v>3946</v>
      </c>
    </row>
    <row r="5874" spans="1:12">
      <c r="A5874" s="511" t="s">
        <v>9833</v>
      </c>
      <c r="B5874" s="511" t="s">
        <v>9834</v>
      </c>
      <c r="C5874" s="511" t="s">
        <v>9835</v>
      </c>
      <c r="D5874" s="511">
        <v>54</v>
      </c>
      <c r="E5874" s="512" t="s">
        <v>3942</v>
      </c>
      <c r="F5874" s="511" t="s">
        <v>3942</v>
      </c>
      <c r="G5874" s="511">
        <v>101860</v>
      </c>
      <c r="H5874" s="511" t="s">
        <v>9877</v>
      </c>
      <c r="I5874" s="511" t="s">
        <v>4290</v>
      </c>
      <c r="J5874" s="511" t="s">
        <v>3945</v>
      </c>
      <c r="K5874" s="512">
        <v>38.44</v>
      </c>
      <c r="L5874" s="511" t="s">
        <v>3946</v>
      </c>
    </row>
    <row r="5875" spans="1:12">
      <c r="A5875" s="511" t="s">
        <v>9833</v>
      </c>
      <c r="B5875" s="511" t="s">
        <v>9834</v>
      </c>
      <c r="C5875" s="511" t="s">
        <v>9835</v>
      </c>
      <c r="D5875" s="511">
        <v>54</v>
      </c>
      <c r="E5875" s="512" t="s">
        <v>3942</v>
      </c>
      <c r="F5875" s="511" t="s">
        <v>3942</v>
      </c>
      <c r="G5875" s="511">
        <v>101861</v>
      </c>
      <c r="H5875" s="511" t="s">
        <v>9878</v>
      </c>
      <c r="I5875" s="511" t="s">
        <v>4290</v>
      </c>
      <c r="J5875" s="511" t="s">
        <v>3945</v>
      </c>
      <c r="K5875" s="512">
        <v>36.42</v>
      </c>
      <c r="L5875" s="511" t="s">
        <v>3946</v>
      </c>
    </row>
    <row r="5876" spans="1:12">
      <c r="A5876" s="511" t="s">
        <v>9833</v>
      </c>
      <c r="B5876" s="511" t="s">
        <v>9834</v>
      </c>
      <c r="C5876" s="511" t="s">
        <v>9835</v>
      </c>
      <c r="D5876" s="511">
        <v>54</v>
      </c>
      <c r="E5876" s="512" t="s">
        <v>3942</v>
      </c>
      <c r="F5876" s="511" t="s">
        <v>3942</v>
      </c>
      <c r="G5876" s="511">
        <v>101862</v>
      </c>
      <c r="H5876" s="511" t="s">
        <v>9879</v>
      </c>
      <c r="I5876" s="511" t="s">
        <v>4290</v>
      </c>
      <c r="J5876" s="511" t="s">
        <v>3945</v>
      </c>
      <c r="K5876" s="512">
        <v>39.08</v>
      </c>
      <c r="L5876" s="511" t="s">
        <v>3946</v>
      </c>
    </row>
    <row r="5877" spans="1:12">
      <c r="A5877" s="511" t="s">
        <v>9833</v>
      </c>
      <c r="B5877" s="511" t="s">
        <v>9834</v>
      </c>
      <c r="C5877" s="511" t="s">
        <v>9835</v>
      </c>
      <c r="D5877" s="511">
        <v>54</v>
      </c>
      <c r="E5877" s="512" t="s">
        <v>3942</v>
      </c>
      <c r="F5877" s="511" t="s">
        <v>3942</v>
      </c>
      <c r="G5877" s="511">
        <v>101863</v>
      </c>
      <c r="H5877" s="511" t="s">
        <v>9880</v>
      </c>
      <c r="I5877" s="511" t="s">
        <v>4290</v>
      </c>
      <c r="J5877" s="511" t="s">
        <v>3945</v>
      </c>
      <c r="K5877" s="512">
        <v>32.11</v>
      </c>
      <c r="L5877" s="511" t="s">
        <v>3946</v>
      </c>
    </row>
    <row r="5878" spans="1:12">
      <c r="A5878" s="511" t="s">
        <v>9833</v>
      </c>
      <c r="B5878" s="511" t="s">
        <v>9834</v>
      </c>
      <c r="C5878" s="511" t="s">
        <v>9835</v>
      </c>
      <c r="D5878" s="511">
        <v>54</v>
      </c>
      <c r="E5878" s="512" t="s">
        <v>3942</v>
      </c>
      <c r="F5878" s="511" t="s">
        <v>3942</v>
      </c>
      <c r="G5878" s="511">
        <v>101864</v>
      </c>
      <c r="H5878" s="511" t="s">
        <v>9881</v>
      </c>
      <c r="I5878" s="511" t="s">
        <v>4290</v>
      </c>
      <c r="J5878" s="511" t="s">
        <v>3945</v>
      </c>
      <c r="K5878" s="512">
        <v>36.21</v>
      </c>
      <c r="L5878" s="511" t="s">
        <v>3946</v>
      </c>
    </row>
    <row r="5879" spans="1:12">
      <c r="A5879" s="511" t="s">
        <v>9833</v>
      </c>
      <c r="B5879" s="511" t="s">
        <v>9834</v>
      </c>
      <c r="C5879" s="511" t="s">
        <v>9835</v>
      </c>
      <c r="D5879" s="511">
        <v>54</v>
      </c>
      <c r="E5879" s="512" t="s">
        <v>3942</v>
      </c>
      <c r="F5879" s="511" t="s">
        <v>3942</v>
      </c>
      <c r="G5879" s="511">
        <v>101865</v>
      </c>
      <c r="H5879" s="511" t="s">
        <v>9882</v>
      </c>
      <c r="I5879" s="511" t="s">
        <v>4290</v>
      </c>
      <c r="J5879" s="511" t="s">
        <v>3945</v>
      </c>
      <c r="K5879" s="512">
        <v>40.31</v>
      </c>
      <c r="L5879" s="511" t="s">
        <v>3946</v>
      </c>
    </row>
    <row r="5880" spans="1:12">
      <c r="A5880" s="511" t="s">
        <v>9833</v>
      </c>
      <c r="B5880" s="511" t="s">
        <v>9834</v>
      </c>
      <c r="C5880" s="511" t="s">
        <v>9835</v>
      </c>
      <c r="D5880" s="511">
        <v>54</v>
      </c>
      <c r="E5880" s="512" t="s">
        <v>3942</v>
      </c>
      <c r="F5880" s="511" t="s">
        <v>3942</v>
      </c>
      <c r="G5880" s="511">
        <v>101866</v>
      </c>
      <c r="H5880" s="511" t="s">
        <v>9883</v>
      </c>
      <c r="I5880" s="511" t="s">
        <v>4290</v>
      </c>
      <c r="J5880" s="511" t="s">
        <v>3945</v>
      </c>
      <c r="K5880" s="512">
        <v>36.619999999999997</v>
      </c>
      <c r="L5880" s="511" t="s">
        <v>3946</v>
      </c>
    </row>
    <row r="5881" spans="1:12">
      <c r="A5881" s="511" t="s">
        <v>9833</v>
      </c>
      <c r="B5881" s="511" t="s">
        <v>9834</v>
      </c>
      <c r="C5881" s="511" t="s">
        <v>9835</v>
      </c>
      <c r="D5881" s="511">
        <v>54</v>
      </c>
      <c r="E5881" s="512" t="s">
        <v>3942</v>
      </c>
      <c r="F5881" s="511" t="s">
        <v>3942</v>
      </c>
      <c r="G5881" s="511">
        <v>101867</v>
      </c>
      <c r="H5881" s="511" t="s">
        <v>9884</v>
      </c>
      <c r="I5881" s="511" t="s">
        <v>4290</v>
      </c>
      <c r="J5881" s="511" t="s">
        <v>3945</v>
      </c>
      <c r="K5881" s="512">
        <v>40.72</v>
      </c>
      <c r="L5881" s="511" t="s">
        <v>3946</v>
      </c>
    </row>
    <row r="5882" spans="1:12">
      <c r="A5882" s="511" t="s">
        <v>9833</v>
      </c>
      <c r="B5882" s="511" t="s">
        <v>9834</v>
      </c>
      <c r="C5882" s="511" t="s">
        <v>9835</v>
      </c>
      <c r="D5882" s="511">
        <v>54</v>
      </c>
      <c r="E5882" s="512" t="s">
        <v>3942</v>
      </c>
      <c r="F5882" s="511" t="s">
        <v>3942</v>
      </c>
      <c r="G5882" s="511">
        <v>101868</v>
      </c>
      <c r="H5882" s="511" t="s">
        <v>9885</v>
      </c>
      <c r="I5882" s="511" t="s">
        <v>4290</v>
      </c>
      <c r="J5882" s="511" t="s">
        <v>3945</v>
      </c>
      <c r="K5882" s="512">
        <v>33.75</v>
      </c>
      <c r="L5882" s="511" t="s">
        <v>3946</v>
      </c>
    </row>
    <row r="5883" spans="1:12">
      <c r="A5883" s="511" t="s">
        <v>9833</v>
      </c>
      <c r="B5883" s="511" t="s">
        <v>9834</v>
      </c>
      <c r="C5883" s="511" t="s">
        <v>9835</v>
      </c>
      <c r="D5883" s="511">
        <v>54</v>
      </c>
      <c r="E5883" s="512" t="s">
        <v>3942</v>
      </c>
      <c r="F5883" s="511" t="s">
        <v>3942</v>
      </c>
      <c r="G5883" s="511">
        <v>101869</v>
      </c>
      <c r="H5883" s="511" t="s">
        <v>9886</v>
      </c>
      <c r="I5883" s="511" t="s">
        <v>4290</v>
      </c>
      <c r="J5883" s="511" t="s">
        <v>3945</v>
      </c>
      <c r="K5883" s="512">
        <v>37.85</v>
      </c>
      <c r="L5883" s="511" t="s">
        <v>3946</v>
      </c>
    </row>
    <row r="5884" spans="1:12">
      <c r="A5884" s="511" t="s">
        <v>9833</v>
      </c>
      <c r="B5884" s="511" t="s">
        <v>9834</v>
      </c>
      <c r="C5884" s="511" t="s">
        <v>9835</v>
      </c>
      <c r="D5884" s="511">
        <v>54</v>
      </c>
      <c r="E5884" s="512" t="s">
        <v>3942</v>
      </c>
      <c r="F5884" s="511" t="s">
        <v>3942</v>
      </c>
      <c r="G5884" s="511">
        <v>101870</v>
      </c>
      <c r="H5884" s="511" t="s">
        <v>9887</v>
      </c>
      <c r="I5884" s="511" t="s">
        <v>4290</v>
      </c>
      <c r="J5884" s="511" t="s">
        <v>3945</v>
      </c>
      <c r="K5884" s="512">
        <v>41.95</v>
      </c>
      <c r="L5884" s="511" t="s">
        <v>3946</v>
      </c>
    </row>
    <row r="5885" spans="1:12">
      <c r="A5885" s="511" t="s">
        <v>9833</v>
      </c>
      <c r="B5885" s="511" t="s">
        <v>9834</v>
      </c>
      <c r="C5885" s="511" t="s">
        <v>9835</v>
      </c>
      <c r="D5885" s="511">
        <v>54</v>
      </c>
      <c r="E5885" s="512" t="s">
        <v>3942</v>
      </c>
      <c r="F5885" s="511" t="s">
        <v>3942</v>
      </c>
      <c r="G5885" s="511">
        <v>102098</v>
      </c>
      <c r="H5885" s="511" t="s">
        <v>9888</v>
      </c>
      <c r="I5885" s="511" t="s">
        <v>5438</v>
      </c>
      <c r="J5885" s="511" t="s">
        <v>3945</v>
      </c>
      <c r="K5885" s="513">
        <v>1965.79</v>
      </c>
      <c r="L5885" s="511" t="s">
        <v>3946</v>
      </c>
    </row>
    <row r="5886" spans="1:12">
      <c r="A5886" s="511" t="s">
        <v>9833</v>
      </c>
      <c r="B5886" s="511" t="s">
        <v>9834</v>
      </c>
      <c r="C5886" s="511" t="s">
        <v>9835</v>
      </c>
      <c r="D5886" s="511">
        <v>54</v>
      </c>
      <c r="E5886" s="512" t="s">
        <v>3942</v>
      </c>
      <c r="F5886" s="511" t="s">
        <v>3942</v>
      </c>
      <c r="G5886" s="511">
        <v>102988</v>
      </c>
      <c r="H5886" s="511" t="s">
        <v>9889</v>
      </c>
      <c r="I5886" s="511" t="s">
        <v>4290</v>
      </c>
      <c r="J5886" s="511" t="s">
        <v>3945</v>
      </c>
      <c r="K5886" s="512">
        <v>57.61</v>
      </c>
      <c r="L5886" s="511" t="s">
        <v>3946</v>
      </c>
    </row>
    <row r="5887" spans="1:12">
      <c r="A5887" s="511" t="s">
        <v>9833</v>
      </c>
      <c r="B5887" s="511" t="s">
        <v>9834</v>
      </c>
      <c r="C5887" s="511" t="s">
        <v>9890</v>
      </c>
      <c r="D5887" s="511">
        <v>55</v>
      </c>
      <c r="E5887" s="512" t="s">
        <v>3942</v>
      </c>
      <c r="F5887" s="511" t="s">
        <v>3942</v>
      </c>
      <c r="G5887" s="511">
        <v>100576</v>
      </c>
      <c r="H5887" s="511" t="s">
        <v>9891</v>
      </c>
      <c r="I5887" s="511" t="s">
        <v>4290</v>
      </c>
      <c r="J5887" s="511" t="s">
        <v>3945</v>
      </c>
      <c r="K5887" s="512">
        <v>2.29</v>
      </c>
      <c r="L5887" s="511" t="s">
        <v>3946</v>
      </c>
    </row>
    <row r="5888" spans="1:12">
      <c r="A5888" s="511" t="s">
        <v>9833</v>
      </c>
      <c r="B5888" s="511" t="s">
        <v>9834</v>
      </c>
      <c r="C5888" s="511" t="s">
        <v>9890</v>
      </c>
      <c r="D5888" s="511">
        <v>55</v>
      </c>
      <c r="E5888" s="512" t="s">
        <v>3942</v>
      </c>
      <c r="F5888" s="511" t="s">
        <v>3942</v>
      </c>
      <c r="G5888" s="511">
        <v>100577</v>
      </c>
      <c r="H5888" s="511" t="s">
        <v>9892</v>
      </c>
      <c r="I5888" s="511" t="s">
        <v>4290</v>
      </c>
      <c r="J5888" s="511" t="s">
        <v>3945</v>
      </c>
      <c r="K5888" s="512">
        <v>1.1000000000000001</v>
      </c>
      <c r="L5888" s="511" t="s">
        <v>3946</v>
      </c>
    </row>
    <row r="5889" spans="1:12">
      <c r="A5889" s="511" t="s">
        <v>9833</v>
      </c>
      <c r="B5889" s="511" t="s">
        <v>9834</v>
      </c>
      <c r="C5889" s="511" t="s">
        <v>9893</v>
      </c>
      <c r="D5889" s="511">
        <v>56</v>
      </c>
      <c r="E5889" s="512" t="s">
        <v>3942</v>
      </c>
      <c r="F5889" s="511" t="s">
        <v>3942</v>
      </c>
      <c r="G5889" s="511">
        <v>96388</v>
      </c>
      <c r="H5889" s="511" t="s">
        <v>9894</v>
      </c>
      <c r="I5889" s="511" t="s">
        <v>5438</v>
      </c>
      <c r="J5889" s="511" t="s">
        <v>3945</v>
      </c>
      <c r="K5889" s="512">
        <v>11.01</v>
      </c>
      <c r="L5889" s="511" t="s">
        <v>3946</v>
      </c>
    </row>
    <row r="5890" spans="1:12">
      <c r="A5890" s="511" t="s">
        <v>9833</v>
      </c>
      <c r="B5890" s="511" t="s">
        <v>9834</v>
      </c>
      <c r="C5890" s="511" t="s">
        <v>9893</v>
      </c>
      <c r="D5890" s="511">
        <v>56</v>
      </c>
      <c r="E5890" s="512" t="s">
        <v>3942</v>
      </c>
      <c r="F5890" s="511" t="s">
        <v>3942</v>
      </c>
      <c r="G5890" s="511">
        <v>96389</v>
      </c>
      <c r="H5890" s="511" t="s">
        <v>9895</v>
      </c>
      <c r="I5890" s="511" t="s">
        <v>5438</v>
      </c>
      <c r="J5890" s="511" t="s">
        <v>3945</v>
      </c>
      <c r="K5890" s="512">
        <v>47.44</v>
      </c>
      <c r="L5890" s="511" t="s">
        <v>3946</v>
      </c>
    </row>
    <row r="5891" spans="1:12">
      <c r="A5891" s="511" t="s">
        <v>9833</v>
      </c>
      <c r="B5891" s="511" t="s">
        <v>9834</v>
      </c>
      <c r="C5891" s="511" t="s">
        <v>9893</v>
      </c>
      <c r="D5891" s="511">
        <v>56</v>
      </c>
      <c r="E5891" s="512" t="s">
        <v>3942</v>
      </c>
      <c r="F5891" s="511" t="s">
        <v>3942</v>
      </c>
      <c r="G5891" s="511">
        <v>96390</v>
      </c>
      <c r="H5891" s="511" t="s">
        <v>9896</v>
      </c>
      <c r="I5891" s="511" t="s">
        <v>5438</v>
      </c>
      <c r="J5891" s="511" t="s">
        <v>3945</v>
      </c>
      <c r="K5891" s="512">
        <v>75.25</v>
      </c>
      <c r="L5891" s="511" t="s">
        <v>3946</v>
      </c>
    </row>
    <row r="5892" spans="1:12">
      <c r="A5892" s="511" t="s">
        <v>9833</v>
      </c>
      <c r="B5892" s="511" t="s">
        <v>9834</v>
      </c>
      <c r="C5892" s="511" t="s">
        <v>9893</v>
      </c>
      <c r="D5892" s="511">
        <v>56</v>
      </c>
      <c r="E5892" s="512" t="s">
        <v>3942</v>
      </c>
      <c r="F5892" s="511" t="s">
        <v>3942</v>
      </c>
      <c r="G5892" s="511">
        <v>96391</v>
      </c>
      <c r="H5892" s="511" t="s">
        <v>9897</v>
      </c>
      <c r="I5892" s="511" t="s">
        <v>5438</v>
      </c>
      <c r="J5892" s="511" t="s">
        <v>3945</v>
      </c>
      <c r="K5892" s="512">
        <v>104.72</v>
      </c>
      <c r="L5892" s="511" t="s">
        <v>3946</v>
      </c>
    </row>
    <row r="5893" spans="1:12">
      <c r="A5893" s="511" t="s">
        <v>9833</v>
      </c>
      <c r="B5893" s="511" t="s">
        <v>9834</v>
      </c>
      <c r="C5893" s="511" t="s">
        <v>9893</v>
      </c>
      <c r="D5893" s="511">
        <v>56</v>
      </c>
      <c r="E5893" s="512" t="s">
        <v>3942</v>
      </c>
      <c r="F5893" s="511" t="s">
        <v>3942</v>
      </c>
      <c r="G5893" s="511">
        <v>96392</v>
      </c>
      <c r="H5893" s="511" t="s">
        <v>9898</v>
      </c>
      <c r="I5893" s="511" t="s">
        <v>5438</v>
      </c>
      <c r="J5893" s="511" t="s">
        <v>3945</v>
      </c>
      <c r="K5893" s="512">
        <v>133.15</v>
      </c>
      <c r="L5893" s="511" t="s">
        <v>3946</v>
      </c>
    </row>
    <row r="5894" spans="1:12">
      <c r="A5894" s="511" t="s">
        <v>9833</v>
      </c>
      <c r="B5894" s="511" t="s">
        <v>9834</v>
      </c>
      <c r="C5894" s="511" t="s">
        <v>9893</v>
      </c>
      <c r="D5894" s="511">
        <v>56</v>
      </c>
      <c r="E5894" s="512" t="s">
        <v>3942</v>
      </c>
      <c r="F5894" s="511" t="s">
        <v>3942</v>
      </c>
      <c r="G5894" s="511">
        <v>96396</v>
      </c>
      <c r="H5894" s="511" t="s">
        <v>9899</v>
      </c>
      <c r="I5894" s="511" t="s">
        <v>5438</v>
      </c>
      <c r="J5894" s="511" t="s">
        <v>3945</v>
      </c>
      <c r="K5894" s="512">
        <v>300.63</v>
      </c>
      <c r="L5894" s="511" t="s">
        <v>3946</v>
      </c>
    </row>
    <row r="5895" spans="1:12">
      <c r="A5895" s="511" t="s">
        <v>9833</v>
      </c>
      <c r="B5895" s="511" t="s">
        <v>9834</v>
      </c>
      <c r="C5895" s="511" t="s">
        <v>9893</v>
      </c>
      <c r="D5895" s="511">
        <v>56</v>
      </c>
      <c r="E5895" s="512" t="s">
        <v>3942</v>
      </c>
      <c r="F5895" s="511" t="s">
        <v>3942</v>
      </c>
      <c r="G5895" s="511">
        <v>96397</v>
      </c>
      <c r="H5895" s="511" t="s">
        <v>9900</v>
      </c>
      <c r="I5895" s="511" t="s">
        <v>5438</v>
      </c>
      <c r="J5895" s="511" t="s">
        <v>3945</v>
      </c>
      <c r="K5895" s="512">
        <v>354.32</v>
      </c>
      <c r="L5895" s="511" t="s">
        <v>3946</v>
      </c>
    </row>
    <row r="5896" spans="1:12">
      <c r="A5896" s="511" t="s">
        <v>9833</v>
      </c>
      <c r="B5896" s="511" t="s">
        <v>9834</v>
      </c>
      <c r="C5896" s="511" t="s">
        <v>9893</v>
      </c>
      <c r="D5896" s="511">
        <v>56</v>
      </c>
      <c r="E5896" s="512" t="s">
        <v>3942</v>
      </c>
      <c r="F5896" s="511" t="s">
        <v>3942</v>
      </c>
      <c r="G5896" s="511">
        <v>96398</v>
      </c>
      <c r="H5896" s="511" t="s">
        <v>9901</v>
      </c>
      <c r="I5896" s="511" t="s">
        <v>5438</v>
      </c>
      <c r="J5896" s="511" t="s">
        <v>3945</v>
      </c>
      <c r="K5896" s="512">
        <v>429.02</v>
      </c>
      <c r="L5896" s="511" t="s">
        <v>3946</v>
      </c>
    </row>
    <row r="5897" spans="1:12">
      <c r="A5897" s="511" t="s">
        <v>9833</v>
      </c>
      <c r="B5897" s="511" t="s">
        <v>9834</v>
      </c>
      <c r="C5897" s="511" t="s">
        <v>9893</v>
      </c>
      <c r="D5897" s="511">
        <v>56</v>
      </c>
      <c r="E5897" s="512" t="s">
        <v>3942</v>
      </c>
      <c r="F5897" s="511" t="s">
        <v>3942</v>
      </c>
      <c r="G5897" s="511">
        <v>96399</v>
      </c>
      <c r="H5897" s="511" t="s">
        <v>9902</v>
      </c>
      <c r="I5897" s="511" t="s">
        <v>5438</v>
      </c>
      <c r="J5897" s="511" t="s">
        <v>3945</v>
      </c>
      <c r="K5897" s="512">
        <v>205.56</v>
      </c>
      <c r="L5897" s="511" t="s">
        <v>3946</v>
      </c>
    </row>
    <row r="5898" spans="1:12">
      <c r="A5898" s="511" t="s">
        <v>9833</v>
      </c>
      <c r="B5898" s="511" t="s">
        <v>9834</v>
      </c>
      <c r="C5898" s="511" t="s">
        <v>9893</v>
      </c>
      <c r="D5898" s="511">
        <v>56</v>
      </c>
      <c r="E5898" s="512" t="s">
        <v>3942</v>
      </c>
      <c r="F5898" s="511" t="s">
        <v>3942</v>
      </c>
      <c r="G5898" s="511">
        <v>96400</v>
      </c>
      <c r="H5898" s="511" t="s">
        <v>9903</v>
      </c>
      <c r="I5898" s="511" t="s">
        <v>5438</v>
      </c>
      <c r="J5898" s="511" t="s">
        <v>3945</v>
      </c>
      <c r="K5898" s="512">
        <v>264.82</v>
      </c>
      <c r="L5898" s="511" t="s">
        <v>3946</v>
      </c>
    </row>
    <row r="5899" spans="1:12">
      <c r="A5899" s="511" t="s">
        <v>9833</v>
      </c>
      <c r="B5899" s="511" t="s">
        <v>9834</v>
      </c>
      <c r="C5899" s="511" t="s">
        <v>9893</v>
      </c>
      <c r="D5899" s="511">
        <v>56</v>
      </c>
      <c r="E5899" s="512" t="s">
        <v>3942</v>
      </c>
      <c r="F5899" s="511" t="s">
        <v>3942</v>
      </c>
      <c r="G5899" s="511">
        <v>100564</v>
      </c>
      <c r="H5899" s="511" t="s">
        <v>9904</v>
      </c>
      <c r="I5899" s="511" t="s">
        <v>5438</v>
      </c>
      <c r="J5899" s="511" t="s">
        <v>3945</v>
      </c>
      <c r="K5899" s="512">
        <v>174.02</v>
      </c>
      <c r="L5899" s="511" t="s">
        <v>3946</v>
      </c>
    </row>
    <row r="5900" spans="1:12">
      <c r="A5900" s="511" t="s">
        <v>9833</v>
      </c>
      <c r="B5900" s="511" t="s">
        <v>9834</v>
      </c>
      <c r="C5900" s="511" t="s">
        <v>9893</v>
      </c>
      <c r="D5900" s="511">
        <v>56</v>
      </c>
      <c r="E5900" s="512" t="s">
        <v>3942</v>
      </c>
      <c r="F5900" s="511" t="s">
        <v>3942</v>
      </c>
      <c r="G5900" s="511">
        <v>100565</v>
      </c>
      <c r="H5900" s="511" t="s">
        <v>9905</v>
      </c>
      <c r="I5900" s="511" t="s">
        <v>5438</v>
      </c>
      <c r="J5900" s="511" t="s">
        <v>3945</v>
      </c>
      <c r="K5900" s="512">
        <v>148.57</v>
      </c>
      <c r="L5900" s="511" t="s">
        <v>3946</v>
      </c>
    </row>
    <row r="5901" spans="1:12">
      <c r="A5901" s="511" t="s">
        <v>9833</v>
      </c>
      <c r="B5901" s="511" t="s">
        <v>9834</v>
      </c>
      <c r="C5901" s="511" t="s">
        <v>9893</v>
      </c>
      <c r="D5901" s="511">
        <v>56</v>
      </c>
      <c r="E5901" s="512" t="s">
        <v>3942</v>
      </c>
      <c r="F5901" s="511" t="s">
        <v>3942</v>
      </c>
      <c r="G5901" s="511">
        <v>100566</v>
      </c>
      <c r="H5901" s="511" t="s">
        <v>9906</v>
      </c>
      <c r="I5901" s="511" t="s">
        <v>5438</v>
      </c>
      <c r="J5901" s="511" t="s">
        <v>3945</v>
      </c>
      <c r="K5901" s="512">
        <v>229.28</v>
      </c>
      <c r="L5901" s="511" t="s">
        <v>3946</v>
      </c>
    </row>
    <row r="5902" spans="1:12">
      <c r="A5902" s="511" t="s">
        <v>9833</v>
      </c>
      <c r="B5902" s="511" t="s">
        <v>9834</v>
      </c>
      <c r="C5902" s="511" t="s">
        <v>9893</v>
      </c>
      <c r="D5902" s="511">
        <v>56</v>
      </c>
      <c r="E5902" s="512" t="s">
        <v>3942</v>
      </c>
      <c r="F5902" s="511" t="s">
        <v>3942</v>
      </c>
      <c r="G5902" s="511">
        <v>100567</v>
      </c>
      <c r="H5902" s="511" t="s">
        <v>9907</v>
      </c>
      <c r="I5902" s="511" t="s">
        <v>5438</v>
      </c>
      <c r="J5902" s="511" t="s">
        <v>3945</v>
      </c>
      <c r="K5902" s="512">
        <v>255.11</v>
      </c>
      <c r="L5902" s="511" t="s">
        <v>3946</v>
      </c>
    </row>
    <row r="5903" spans="1:12">
      <c r="A5903" s="511" t="s">
        <v>9833</v>
      </c>
      <c r="B5903" s="511" t="s">
        <v>9834</v>
      </c>
      <c r="C5903" s="511" t="s">
        <v>9893</v>
      </c>
      <c r="D5903" s="511">
        <v>56</v>
      </c>
      <c r="E5903" s="512" t="s">
        <v>3942</v>
      </c>
      <c r="F5903" s="511" t="s">
        <v>3942</v>
      </c>
      <c r="G5903" s="511">
        <v>100568</v>
      </c>
      <c r="H5903" s="511" t="s">
        <v>9908</v>
      </c>
      <c r="I5903" s="511" t="s">
        <v>5438</v>
      </c>
      <c r="J5903" s="511" t="s">
        <v>3945</v>
      </c>
      <c r="K5903" s="512">
        <v>280.38</v>
      </c>
      <c r="L5903" s="511" t="s">
        <v>3946</v>
      </c>
    </row>
    <row r="5904" spans="1:12">
      <c r="A5904" s="511" t="s">
        <v>9833</v>
      </c>
      <c r="B5904" s="511" t="s">
        <v>9834</v>
      </c>
      <c r="C5904" s="511" t="s">
        <v>9893</v>
      </c>
      <c r="D5904" s="511">
        <v>56</v>
      </c>
      <c r="E5904" s="512" t="s">
        <v>3942</v>
      </c>
      <c r="F5904" s="511" t="s">
        <v>3942</v>
      </c>
      <c r="G5904" s="511">
        <v>100569</v>
      </c>
      <c r="H5904" s="511" t="s">
        <v>9909</v>
      </c>
      <c r="I5904" s="511" t="s">
        <v>5438</v>
      </c>
      <c r="J5904" s="511" t="s">
        <v>3945</v>
      </c>
      <c r="K5904" s="512">
        <v>204.76</v>
      </c>
      <c r="L5904" s="511" t="s">
        <v>3946</v>
      </c>
    </row>
    <row r="5905" spans="1:12">
      <c r="A5905" s="511" t="s">
        <v>9833</v>
      </c>
      <c r="B5905" s="511" t="s">
        <v>9834</v>
      </c>
      <c r="C5905" s="511" t="s">
        <v>9893</v>
      </c>
      <c r="D5905" s="511">
        <v>56</v>
      </c>
      <c r="E5905" s="512" t="s">
        <v>3942</v>
      </c>
      <c r="F5905" s="511" t="s">
        <v>3942</v>
      </c>
      <c r="G5905" s="511">
        <v>100570</v>
      </c>
      <c r="H5905" s="511" t="s">
        <v>9910</v>
      </c>
      <c r="I5905" s="511" t="s">
        <v>5438</v>
      </c>
      <c r="J5905" s="511" t="s">
        <v>3945</v>
      </c>
      <c r="K5905" s="512">
        <v>233.2</v>
      </c>
      <c r="L5905" s="511" t="s">
        <v>3946</v>
      </c>
    </row>
    <row r="5906" spans="1:12">
      <c r="A5906" s="511" t="s">
        <v>9833</v>
      </c>
      <c r="B5906" s="511" t="s">
        <v>9834</v>
      </c>
      <c r="C5906" s="511" t="s">
        <v>9893</v>
      </c>
      <c r="D5906" s="511">
        <v>56</v>
      </c>
      <c r="E5906" s="512" t="s">
        <v>3942</v>
      </c>
      <c r="F5906" s="511" t="s">
        <v>3942</v>
      </c>
      <c r="G5906" s="511">
        <v>100571</v>
      </c>
      <c r="H5906" s="511" t="s">
        <v>9911</v>
      </c>
      <c r="I5906" s="511" t="s">
        <v>5438</v>
      </c>
      <c r="J5906" s="511" t="s">
        <v>3945</v>
      </c>
      <c r="K5906" s="512">
        <v>256.98</v>
      </c>
      <c r="L5906" s="511" t="s">
        <v>3946</v>
      </c>
    </row>
    <row r="5907" spans="1:12">
      <c r="A5907" s="511" t="s">
        <v>9833</v>
      </c>
      <c r="B5907" s="511" t="s">
        <v>9834</v>
      </c>
      <c r="C5907" s="511" t="s">
        <v>9893</v>
      </c>
      <c r="D5907" s="511">
        <v>56</v>
      </c>
      <c r="E5907" s="512" t="s">
        <v>3942</v>
      </c>
      <c r="F5907" s="511" t="s">
        <v>3942</v>
      </c>
      <c r="G5907" s="511">
        <v>100572</v>
      </c>
      <c r="H5907" s="511" t="s">
        <v>9912</v>
      </c>
      <c r="I5907" s="511" t="s">
        <v>5438</v>
      </c>
      <c r="J5907" s="511" t="s">
        <v>3945</v>
      </c>
      <c r="K5907" s="512">
        <v>178.9</v>
      </c>
      <c r="L5907" s="511" t="s">
        <v>3946</v>
      </c>
    </row>
    <row r="5908" spans="1:12">
      <c r="A5908" s="511" t="s">
        <v>9833</v>
      </c>
      <c r="B5908" s="511" t="s">
        <v>9834</v>
      </c>
      <c r="C5908" s="511" t="s">
        <v>9893</v>
      </c>
      <c r="D5908" s="511">
        <v>56</v>
      </c>
      <c r="E5908" s="512" t="s">
        <v>3942</v>
      </c>
      <c r="F5908" s="511" t="s">
        <v>3942</v>
      </c>
      <c r="G5908" s="511">
        <v>100573</v>
      </c>
      <c r="H5908" s="511" t="s">
        <v>9913</v>
      </c>
      <c r="I5908" s="511" t="s">
        <v>5438</v>
      </c>
      <c r="J5908" s="511" t="s">
        <v>3945</v>
      </c>
      <c r="K5908" s="512">
        <v>153.44999999999999</v>
      </c>
      <c r="L5908" s="511" t="s">
        <v>3946</v>
      </c>
    </row>
    <row r="5909" spans="1:12">
      <c r="A5909" s="511" t="s">
        <v>9833</v>
      </c>
      <c r="B5909" s="511" t="s">
        <v>9834</v>
      </c>
      <c r="C5909" s="511" t="s">
        <v>9893</v>
      </c>
      <c r="D5909" s="511">
        <v>56</v>
      </c>
      <c r="E5909" s="512" t="s">
        <v>3942</v>
      </c>
      <c r="F5909" s="511" t="s">
        <v>3942</v>
      </c>
      <c r="G5909" s="511">
        <v>100574</v>
      </c>
      <c r="H5909" s="511" t="s">
        <v>9914</v>
      </c>
      <c r="I5909" s="511" t="s">
        <v>5438</v>
      </c>
      <c r="J5909" s="511" t="s">
        <v>3945</v>
      </c>
      <c r="K5909" s="512">
        <v>1.28</v>
      </c>
      <c r="L5909" s="511" t="s">
        <v>3946</v>
      </c>
    </row>
    <row r="5910" spans="1:12">
      <c r="A5910" s="511" t="s">
        <v>9833</v>
      </c>
      <c r="B5910" s="511" t="s">
        <v>9834</v>
      </c>
      <c r="C5910" s="511" t="s">
        <v>9893</v>
      </c>
      <c r="D5910" s="511">
        <v>56</v>
      </c>
      <c r="E5910" s="512" t="s">
        <v>3942</v>
      </c>
      <c r="F5910" s="511" t="s">
        <v>3942</v>
      </c>
      <c r="G5910" s="511">
        <v>100575</v>
      </c>
      <c r="H5910" s="511" t="s">
        <v>9915</v>
      </c>
      <c r="I5910" s="511" t="s">
        <v>4290</v>
      </c>
      <c r="J5910" s="511" t="s">
        <v>3945</v>
      </c>
      <c r="K5910" s="512">
        <v>0.11</v>
      </c>
      <c r="L5910" s="511" t="s">
        <v>3946</v>
      </c>
    </row>
    <row r="5911" spans="1:12">
      <c r="A5911" s="511" t="s">
        <v>9833</v>
      </c>
      <c r="B5911" s="511" t="s">
        <v>9834</v>
      </c>
      <c r="C5911" s="511" t="s">
        <v>9893</v>
      </c>
      <c r="D5911" s="511">
        <v>56</v>
      </c>
      <c r="E5911" s="512" t="s">
        <v>3942</v>
      </c>
      <c r="F5911" s="511" t="s">
        <v>3942</v>
      </c>
      <c r="G5911" s="511">
        <v>101767</v>
      </c>
      <c r="H5911" s="511" t="s">
        <v>9916</v>
      </c>
      <c r="I5911" s="511" t="s">
        <v>5438</v>
      </c>
      <c r="J5911" s="511" t="s">
        <v>3945</v>
      </c>
      <c r="K5911" s="512">
        <v>25.6</v>
      </c>
      <c r="L5911" s="511" t="s">
        <v>3946</v>
      </c>
    </row>
    <row r="5912" spans="1:12">
      <c r="A5912" s="511" t="s">
        <v>9833</v>
      </c>
      <c r="B5912" s="511" t="s">
        <v>9834</v>
      </c>
      <c r="C5912" s="511" t="s">
        <v>9893</v>
      </c>
      <c r="D5912" s="511">
        <v>56</v>
      </c>
      <c r="E5912" s="512" t="s">
        <v>3942</v>
      </c>
      <c r="F5912" s="511" t="s">
        <v>3942</v>
      </c>
      <c r="G5912" s="511">
        <v>101768</v>
      </c>
      <c r="H5912" s="511" t="s">
        <v>9917</v>
      </c>
      <c r="I5912" s="511" t="s">
        <v>5438</v>
      </c>
      <c r="J5912" s="511" t="s">
        <v>3945</v>
      </c>
      <c r="K5912" s="512">
        <v>40.85</v>
      </c>
      <c r="L5912" s="511" t="s">
        <v>3946</v>
      </c>
    </row>
    <row r="5913" spans="1:12">
      <c r="A5913" s="511" t="s">
        <v>9833</v>
      </c>
      <c r="B5913" s="511" t="s">
        <v>9834</v>
      </c>
      <c r="C5913" s="511" t="s">
        <v>9918</v>
      </c>
      <c r="D5913" s="511">
        <v>57</v>
      </c>
      <c r="E5913" s="512" t="s">
        <v>3942</v>
      </c>
      <c r="F5913" s="511" t="s">
        <v>3942</v>
      </c>
      <c r="G5913" s="511">
        <v>92391</v>
      </c>
      <c r="H5913" s="511" t="s">
        <v>9919</v>
      </c>
      <c r="I5913" s="511" t="s">
        <v>4290</v>
      </c>
      <c r="J5913" s="511" t="s">
        <v>3945</v>
      </c>
      <c r="K5913" s="512">
        <v>76.959999999999994</v>
      </c>
      <c r="L5913" s="511" t="s">
        <v>3946</v>
      </c>
    </row>
    <row r="5914" spans="1:12">
      <c r="A5914" s="511" t="s">
        <v>9833</v>
      </c>
      <c r="B5914" s="511" t="s">
        <v>9834</v>
      </c>
      <c r="C5914" s="511" t="s">
        <v>9918</v>
      </c>
      <c r="D5914" s="511">
        <v>57</v>
      </c>
      <c r="E5914" s="512" t="s">
        <v>3942</v>
      </c>
      <c r="F5914" s="511" t="s">
        <v>3942</v>
      </c>
      <c r="G5914" s="511">
        <v>92392</v>
      </c>
      <c r="H5914" s="511" t="s">
        <v>9920</v>
      </c>
      <c r="I5914" s="511" t="s">
        <v>4290</v>
      </c>
      <c r="J5914" s="511" t="s">
        <v>3945</v>
      </c>
      <c r="K5914" s="512">
        <v>152.99</v>
      </c>
      <c r="L5914" s="511" t="s">
        <v>3946</v>
      </c>
    </row>
    <row r="5915" spans="1:12">
      <c r="A5915" s="511" t="s">
        <v>9833</v>
      </c>
      <c r="B5915" s="511" t="s">
        <v>9834</v>
      </c>
      <c r="C5915" s="511" t="s">
        <v>9918</v>
      </c>
      <c r="D5915" s="511">
        <v>57</v>
      </c>
      <c r="E5915" s="512" t="s">
        <v>3942</v>
      </c>
      <c r="F5915" s="511" t="s">
        <v>3942</v>
      </c>
      <c r="G5915" s="511">
        <v>92393</v>
      </c>
      <c r="H5915" s="511" t="s">
        <v>9921</v>
      </c>
      <c r="I5915" s="511" t="s">
        <v>4290</v>
      </c>
      <c r="J5915" s="511" t="s">
        <v>3945</v>
      </c>
      <c r="K5915" s="512">
        <v>76.14</v>
      </c>
      <c r="L5915" s="511" t="s">
        <v>3946</v>
      </c>
    </row>
    <row r="5916" spans="1:12">
      <c r="A5916" s="511" t="s">
        <v>9833</v>
      </c>
      <c r="B5916" s="511" t="s">
        <v>9834</v>
      </c>
      <c r="C5916" s="511" t="s">
        <v>9918</v>
      </c>
      <c r="D5916" s="511">
        <v>57</v>
      </c>
      <c r="E5916" s="512" t="s">
        <v>3942</v>
      </c>
      <c r="F5916" s="511" t="s">
        <v>3942</v>
      </c>
      <c r="G5916" s="511">
        <v>92394</v>
      </c>
      <c r="H5916" s="511" t="s">
        <v>9922</v>
      </c>
      <c r="I5916" s="511" t="s">
        <v>4290</v>
      </c>
      <c r="J5916" s="511" t="s">
        <v>3945</v>
      </c>
      <c r="K5916" s="512">
        <v>93</v>
      </c>
      <c r="L5916" s="511" t="s">
        <v>3946</v>
      </c>
    </row>
    <row r="5917" spans="1:12">
      <c r="A5917" s="511" t="s">
        <v>9833</v>
      </c>
      <c r="B5917" s="511" t="s">
        <v>9834</v>
      </c>
      <c r="C5917" s="511" t="s">
        <v>9918</v>
      </c>
      <c r="D5917" s="511">
        <v>57</v>
      </c>
      <c r="E5917" s="512" t="s">
        <v>3942</v>
      </c>
      <c r="F5917" s="511" t="s">
        <v>3942</v>
      </c>
      <c r="G5917" s="511">
        <v>92395</v>
      </c>
      <c r="H5917" s="511" t="s">
        <v>9923</v>
      </c>
      <c r="I5917" s="511" t="s">
        <v>4290</v>
      </c>
      <c r="J5917" s="511" t="s">
        <v>3945</v>
      </c>
      <c r="K5917" s="512">
        <v>110.2</v>
      </c>
      <c r="L5917" s="511" t="s">
        <v>3946</v>
      </c>
    </row>
    <row r="5918" spans="1:12">
      <c r="A5918" s="511" t="s">
        <v>9833</v>
      </c>
      <c r="B5918" s="511" t="s">
        <v>9834</v>
      </c>
      <c r="C5918" s="511" t="s">
        <v>9918</v>
      </c>
      <c r="D5918" s="511">
        <v>57</v>
      </c>
      <c r="E5918" s="512" t="s">
        <v>3942</v>
      </c>
      <c r="F5918" s="511" t="s">
        <v>3942</v>
      </c>
      <c r="G5918" s="511">
        <v>92396</v>
      </c>
      <c r="H5918" s="511" t="s">
        <v>9924</v>
      </c>
      <c r="I5918" s="511" t="s">
        <v>4290</v>
      </c>
      <c r="J5918" s="511" t="s">
        <v>3945</v>
      </c>
      <c r="K5918" s="512">
        <v>89.09</v>
      </c>
      <c r="L5918" s="511" t="s">
        <v>3946</v>
      </c>
    </row>
    <row r="5919" spans="1:12">
      <c r="A5919" s="511" t="s">
        <v>9833</v>
      </c>
      <c r="B5919" s="511" t="s">
        <v>9834</v>
      </c>
      <c r="C5919" s="511" t="s">
        <v>9918</v>
      </c>
      <c r="D5919" s="511">
        <v>57</v>
      </c>
      <c r="E5919" s="512" t="s">
        <v>3942</v>
      </c>
      <c r="F5919" s="511" t="s">
        <v>3942</v>
      </c>
      <c r="G5919" s="511">
        <v>92397</v>
      </c>
      <c r="H5919" s="511" t="s">
        <v>9925</v>
      </c>
      <c r="I5919" s="511" t="s">
        <v>4290</v>
      </c>
      <c r="J5919" s="511" t="s">
        <v>3945</v>
      </c>
      <c r="K5919" s="512">
        <v>79.739999999999995</v>
      </c>
      <c r="L5919" s="511" t="s">
        <v>3946</v>
      </c>
    </row>
    <row r="5920" spans="1:12">
      <c r="A5920" s="511" t="s">
        <v>9833</v>
      </c>
      <c r="B5920" s="511" t="s">
        <v>9834</v>
      </c>
      <c r="C5920" s="511" t="s">
        <v>9918</v>
      </c>
      <c r="D5920" s="511">
        <v>57</v>
      </c>
      <c r="E5920" s="512" t="s">
        <v>3942</v>
      </c>
      <c r="F5920" s="511" t="s">
        <v>3942</v>
      </c>
      <c r="G5920" s="511">
        <v>92398</v>
      </c>
      <c r="H5920" s="511" t="s">
        <v>9926</v>
      </c>
      <c r="I5920" s="511" t="s">
        <v>4290</v>
      </c>
      <c r="J5920" s="511" t="s">
        <v>3945</v>
      </c>
      <c r="K5920" s="512">
        <v>97.48</v>
      </c>
      <c r="L5920" s="511" t="s">
        <v>3946</v>
      </c>
    </row>
    <row r="5921" spans="1:12">
      <c r="A5921" s="511" t="s">
        <v>9833</v>
      </c>
      <c r="B5921" s="511" t="s">
        <v>9834</v>
      </c>
      <c r="C5921" s="511" t="s">
        <v>9918</v>
      </c>
      <c r="D5921" s="511">
        <v>57</v>
      </c>
      <c r="E5921" s="512" t="s">
        <v>3942</v>
      </c>
      <c r="F5921" s="511" t="s">
        <v>3942</v>
      </c>
      <c r="G5921" s="511">
        <v>92400</v>
      </c>
      <c r="H5921" s="511" t="s">
        <v>9927</v>
      </c>
      <c r="I5921" s="511" t="s">
        <v>4290</v>
      </c>
      <c r="J5921" s="511" t="s">
        <v>3945</v>
      </c>
      <c r="K5921" s="512">
        <v>113.08</v>
      </c>
      <c r="L5921" s="511" t="s">
        <v>3946</v>
      </c>
    </row>
    <row r="5922" spans="1:12">
      <c r="A5922" s="511" t="s">
        <v>9833</v>
      </c>
      <c r="B5922" s="511" t="s">
        <v>9834</v>
      </c>
      <c r="C5922" s="511" t="s">
        <v>9918</v>
      </c>
      <c r="D5922" s="511">
        <v>57</v>
      </c>
      <c r="E5922" s="512" t="s">
        <v>3942</v>
      </c>
      <c r="F5922" s="511" t="s">
        <v>3942</v>
      </c>
      <c r="G5922" s="511">
        <v>92402</v>
      </c>
      <c r="H5922" s="511" t="s">
        <v>9928</v>
      </c>
      <c r="I5922" s="511" t="s">
        <v>4290</v>
      </c>
      <c r="J5922" s="511" t="s">
        <v>3945</v>
      </c>
      <c r="K5922" s="512">
        <v>87.21</v>
      </c>
      <c r="L5922" s="511" t="s">
        <v>3946</v>
      </c>
    </row>
    <row r="5923" spans="1:12">
      <c r="A5923" s="511" t="s">
        <v>9833</v>
      </c>
      <c r="B5923" s="511" t="s">
        <v>9834</v>
      </c>
      <c r="C5923" s="511" t="s">
        <v>9918</v>
      </c>
      <c r="D5923" s="511">
        <v>57</v>
      </c>
      <c r="E5923" s="512" t="s">
        <v>3942</v>
      </c>
      <c r="F5923" s="511" t="s">
        <v>3942</v>
      </c>
      <c r="G5923" s="511">
        <v>92403</v>
      </c>
      <c r="H5923" s="511" t="s">
        <v>9929</v>
      </c>
      <c r="I5923" s="511" t="s">
        <v>4290</v>
      </c>
      <c r="J5923" s="511" t="s">
        <v>3945</v>
      </c>
      <c r="K5923" s="512">
        <v>77.510000000000005</v>
      </c>
      <c r="L5923" s="511" t="s">
        <v>3946</v>
      </c>
    </row>
    <row r="5924" spans="1:12">
      <c r="A5924" s="511" t="s">
        <v>9833</v>
      </c>
      <c r="B5924" s="511" t="s">
        <v>9834</v>
      </c>
      <c r="C5924" s="511" t="s">
        <v>9918</v>
      </c>
      <c r="D5924" s="511">
        <v>57</v>
      </c>
      <c r="E5924" s="512" t="s">
        <v>3942</v>
      </c>
      <c r="F5924" s="511" t="s">
        <v>3942</v>
      </c>
      <c r="G5924" s="511">
        <v>92404</v>
      </c>
      <c r="H5924" s="511" t="s">
        <v>9930</v>
      </c>
      <c r="I5924" s="511" t="s">
        <v>4290</v>
      </c>
      <c r="J5924" s="511" t="s">
        <v>3945</v>
      </c>
      <c r="K5924" s="512">
        <v>95.23</v>
      </c>
      <c r="L5924" s="511" t="s">
        <v>3946</v>
      </c>
    </row>
    <row r="5925" spans="1:12">
      <c r="A5925" s="511" t="s">
        <v>9833</v>
      </c>
      <c r="B5925" s="511" t="s">
        <v>9834</v>
      </c>
      <c r="C5925" s="511" t="s">
        <v>9918</v>
      </c>
      <c r="D5925" s="511">
        <v>57</v>
      </c>
      <c r="E5925" s="512" t="s">
        <v>3942</v>
      </c>
      <c r="F5925" s="511" t="s">
        <v>3942</v>
      </c>
      <c r="G5925" s="511">
        <v>92406</v>
      </c>
      <c r="H5925" s="511" t="s">
        <v>9931</v>
      </c>
      <c r="I5925" s="511" t="s">
        <v>4290</v>
      </c>
      <c r="J5925" s="511" t="s">
        <v>3945</v>
      </c>
      <c r="K5925" s="512">
        <v>112.75</v>
      </c>
      <c r="L5925" s="511" t="s">
        <v>3946</v>
      </c>
    </row>
    <row r="5926" spans="1:12">
      <c r="A5926" s="511" t="s">
        <v>9833</v>
      </c>
      <c r="B5926" s="511" t="s">
        <v>9834</v>
      </c>
      <c r="C5926" s="511" t="s">
        <v>9918</v>
      </c>
      <c r="D5926" s="511">
        <v>57</v>
      </c>
      <c r="E5926" s="512" t="s">
        <v>3942</v>
      </c>
      <c r="F5926" s="511" t="s">
        <v>3942</v>
      </c>
      <c r="G5926" s="511">
        <v>93679</v>
      </c>
      <c r="H5926" s="511" t="s">
        <v>9932</v>
      </c>
      <c r="I5926" s="511" t="s">
        <v>4290</v>
      </c>
      <c r="J5926" s="511" t="s">
        <v>3945</v>
      </c>
      <c r="K5926" s="512">
        <v>98.35</v>
      </c>
      <c r="L5926" s="511" t="s">
        <v>3946</v>
      </c>
    </row>
    <row r="5927" spans="1:12">
      <c r="A5927" s="511" t="s">
        <v>9833</v>
      </c>
      <c r="B5927" s="511" t="s">
        <v>9834</v>
      </c>
      <c r="C5927" s="511" t="s">
        <v>9918</v>
      </c>
      <c r="D5927" s="511">
        <v>57</v>
      </c>
      <c r="E5927" s="512" t="s">
        <v>3942</v>
      </c>
      <c r="F5927" s="511" t="s">
        <v>3942</v>
      </c>
      <c r="G5927" s="511">
        <v>93680</v>
      </c>
      <c r="H5927" s="511" t="s">
        <v>9933</v>
      </c>
      <c r="I5927" s="511" t="s">
        <v>4290</v>
      </c>
      <c r="J5927" s="511" t="s">
        <v>3945</v>
      </c>
      <c r="K5927" s="512">
        <v>88.76</v>
      </c>
      <c r="L5927" s="511" t="s">
        <v>3946</v>
      </c>
    </row>
    <row r="5928" spans="1:12">
      <c r="A5928" s="511" t="s">
        <v>9833</v>
      </c>
      <c r="B5928" s="511" t="s">
        <v>9834</v>
      </c>
      <c r="C5928" s="511" t="s">
        <v>9918</v>
      </c>
      <c r="D5928" s="511">
        <v>57</v>
      </c>
      <c r="E5928" s="512" t="s">
        <v>3942</v>
      </c>
      <c r="F5928" s="511" t="s">
        <v>3942</v>
      </c>
      <c r="G5928" s="511">
        <v>93681</v>
      </c>
      <c r="H5928" s="511" t="s">
        <v>9934</v>
      </c>
      <c r="I5928" s="511" t="s">
        <v>4290</v>
      </c>
      <c r="J5928" s="511" t="s">
        <v>3945</v>
      </c>
      <c r="K5928" s="512">
        <v>104.71</v>
      </c>
      <c r="L5928" s="511" t="s">
        <v>3946</v>
      </c>
    </row>
    <row r="5929" spans="1:12">
      <c r="A5929" s="511" t="s">
        <v>9833</v>
      </c>
      <c r="B5929" s="511" t="s">
        <v>9834</v>
      </c>
      <c r="C5929" s="511" t="s">
        <v>9918</v>
      </c>
      <c r="D5929" s="511">
        <v>57</v>
      </c>
      <c r="E5929" s="512" t="s">
        <v>3942</v>
      </c>
      <c r="F5929" s="511" t="s">
        <v>3942</v>
      </c>
      <c r="G5929" s="511">
        <v>97104</v>
      </c>
      <c r="H5929" s="511" t="s">
        <v>9935</v>
      </c>
      <c r="I5929" s="511" t="s">
        <v>4290</v>
      </c>
      <c r="J5929" s="511" t="s">
        <v>3945</v>
      </c>
      <c r="K5929" s="512">
        <v>125.49</v>
      </c>
      <c r="L5929" s="511" t="s">
        <v>3946</v>
      </c>
    </row>
    <row r="5930" spans="1:12">
      <c r="A5930" s="511" t="s">
        <v>9833</v>
      </c>
      <c r="B5930" s="511" t="s">
        <v>9834</v>
      </c>
      <c r="C5930" s="511" t="s">
        <v>9918</v>
      </c>
      <c r="D5930" s="511">
        <v>57</v>
      </c>
      <c r="E5930" s="512" t="s">
        <v>3942</v>
      </c>
      <c r="F5930" s="511" t="s">
        <v>3942</v>
      </c>
      <c r="G5930" s="511">
        <v>97105</v>
      </c>
      <c r="H5930" s="511" t="s">
        <v>9936</v>
      </c>
      <c r="I5930" s="511" t="s">
        <v>4290</v>
      </c>
      <c r="J5930" s="511" t="s">
        <v>3945</v>
      </c>
      <c r="K5930" s="512">
        <v>141.35</v>
      </c>
      <c r="L5930" s="511" t="s">
        <v>3946</v>
      </c>
    </row>
    <row r="5931" spans="1:12">
      <c r="A5931" s="511" t="s">
        <v>9833</v>
      </c>
      <c r="B5931" s="511" t="s">
        <v>9834</v>
      </c>
      <c r="C5931" s="511" t="s">
        <v>9918</v>
      </c>
      <c r="D5931" s="511">
        <v>57</v>
      </c>
      <c r="E5931" s="512" t="s">
        <v>3942</v>
      </c>
      <c r="F5931" s="511" t="s">
        <v>3942</v>
      </c>
      <c r="G5931" s="511">
        <v>97106</v>
      </c>
      <c r="H5931" s="511" t="s">
        <v>9937</v>
      </c>
      <c r="I5931" s="511" t="s">
        <v>4290</v>
      </c>
      <c r="J5931" s="511" t="s">
        <v>3945</v>
      </c>
      <c r="K5931" s="512">
        <v>156.22</v>
      </c>
      <c r="L5931" s="511" t="s">
        <v>3946</v>
      </c>
    </row>
    <row r="5932" spans="1:12">
      <c r="A5932" s="511" t="s">
        <v>9833</v>
      </c>
      <c r="B5932" s="511" t="s">
        <v>9834</v>
      </c>
      <c r="C5932" s="511" t="s">
        <v>9918</v>
      </c>
      <c r="D5932" s="511">
        <v>57</v>
      </c>
      <c r="E5932" s="512" t="s">
        <v>3942</v>
      </c>
      <c r="F5932" s="511" t="s">
        <v>3942</v>
      </c>
      <c r="G5932" s="511">
        <v>97107</v>
      </c>
      <c r="H5932" s="511" t="s">
        <v>9938</v>
      </c>
      <c r="I5932" s="511" t="s">
        <v>4290</v>
      </c>
      <c r="J5932" s="511" t="s">
        <v>3945</v>
      </c>
      <c r="K5932" s="512">
        <v>179.23</v>
      </c>
      <c r="L5932" s="511" t="s">
        <v>3946</v>
      </c>
    </row>
    <row r="5933" spans="1:12">
      <c r="A5933" s="511" t="s">
        <v>9833</v>
      </c>
      <c r="B5933" s="511" t="s">
        <v>9834</v>
      </c>
      <c r="C5933" s="511" t="s">
        <v>9918</v>
      </c>
      <c r="D5933" s="511">
        <v>57</v>
      </c>
      <c r="E5933" s="512" t="s">
        <v>3942</v>
      </c>
      <c r="F5933" s="511" t="s">
        <v>3942</v>
      </c>
      <c r="G5933" s="511">
        <v>97108</v>
      </c>
      <c r="H5933" s="511" t="s">
        <v>9939</v>
      </c>
      <c r="I5933" s="511" t="s">
        <v>4290</v>
      </c>
      <c r="J5933" s="511" t="s">
        <v>3945</v>
      </c>
      <c r="K5933" s="512">
        <v>206.3</v>
      </c>
      <c r="L5933" s="511" t="s">
        <v>3946</v>
      </c>
    </row>
    <row r="5934" spans="1:12">
      <c r="A5934" s="511" t="s">
        <v>9833</v>
      </c>
      <c r="B5934" s="511" t="s">
        <v>9834</v>
      </c>
      <c r="C5934" s="511" t="s">
        <v>9918</v>
      </c>
      <c r="D5934" s="511">
        <v>57</v>
      </c>
      <c r="E5934" s="512" t="s">
        <v>3942</v>
      </c>
      <c r="F5934" s="511" t="s">
        <v>3942</v>
      </c>
      <c r="G5934" s="511">
        <v>97109</v>
      </c>
      <c r="H5934" s="511" t="s">
        <v>9940</v>
      </c>
      <c r="I5934" s="511" t="s">
        <v>4290</v>
      </c>
      <c r="J5934" s="511" t="s">
        <v>3945</v>
      </c>
      <c r="K5934" s="512">
        <v>228.35</v>
      </c>
      <c r="L5934" s="511" t="s">
        <v>3946</v>
      </c>
    </row>
    <row r="5935" spans="1:12">
      <c r="A5935" s="511" t="s">
        <v>9833</v>
      </c>
      <c r="B5935" s="511" t="s">
        <v>9834</v>
      </c>
      <c r="C5935" s="511" t="s">
        <v>9918</v>
      </c>
      <c r="D5935" s="511">
        <v>57</v>
      </c>
      <c r="E5935" s="512" t="s">
        <v>3942</v>
      </c>
      <c r="F5935" s="511" t="s">
        <v>3942</v>
      </c>
      <c r="G5935" s="511">
        <v>97111</v>
      </c>
      <c r="H5935" s="511" t="s">
        <v>9941</v>
      </c>
      <c r="I5935" s="511" t="s">
        <v>4290</v>
      </c>
      <c r="J5935" s="511" t="s">
        <v>3945</v>
      </c>
      <c r="K5935" s="512">
        <v>246.51</v>
      </c>
      <c r="L5935" s="511" t="s">
        <v>3946</v>
      </c>
    </row>
    <row r="5936" spans="1:12">
      <c r="A5936" s="511" t="s">
        <v>9833</v>
      </c>
      <c r="B5936" s="511" t="s">
        <v>9834</v>
      </c>
      <c r="C5936" s="511" t="s">
        <v>9918</v>
      </c>
      <c r="D5936" s="511">
        <v>57</v>
      </c>
      <c r="E5936" s="512" t="s">
        <v>3942</v>
      </c>
      <c r="F5936" s="511" t="s">
        <v>3942</v>
      </c>
      <c r="G5936" s="511">
        <v>97112</v>
      </c>
      <c r="H5936" s="511" t="s">
        <v>9942</v>
      </c>
      <c r="I5936" s="511" t="s">
        <v>4290</v>
      </c>
      <c r="J5936" s="511" t="s">
        <v>3945</v>
      </c>
      <c r="K5936" s="512">
        <v>214.01</v>
      </c>
      <c r="L5936" s="511" t="s">
        <v>3946</v>
      </c>
    </row>
    <row r="5937" spans="1:12">
      <c r="A5937" s="511" t="s">
        <v>9833</v>
      </c>
      <c r="B5937" s="511" t="s">
        <v>9834</v>
      </c>
      <c r="C5937" s="511" t="s">
        <v>9918</v>
      </c>
      <c r="D5937" s="511">
        <v>57</v>
      </c>
      <c r="E5937" s="512" t="s">
        <v>3942</v>
      </c>
      <c r="F5937" s="511" t="s">
        <v>3942</v>
      </c>
      <c r="G5937" s="511">
        <v>97113</v>
      </c>
      <c r="H5937" s="511" t="s">
        <v>9943</v>
      </c>
      <c r="I5937" s="511" t="s">
        <v>4290</v>
      </c>
      <c r="J5937" s="511" t="s">
        <v>4001</v>
      </c>
      <c r="K5937" s="512">
        <v>2.38</v>
      </c>
      <c r="L5937" s="511" t="s">
        <v>3946</v>
      </c>
    </row>
    <row r="5938" spans="1:12">
      <c r="A5938" s="511" t="s">
        <v>9833</v>
      </c>
      <c r="B5938" s="511" t="s">
        <v>9834</v>
      </c>
      <c r="C5938" s="511" t="s">
        <v>9918</v>
      </c>
      <c r="D5938" s="511">
        <v>57</v>
      </c>
      <c r="E5938" s="512" t="s">
        <v>3942</v>
      </c>
      <c r="F5938" s="511" t="s">
        <v>3942</v>
      </c>
      <c r="G5938" s="511">
        <v>97114</v>
      </c>
      <c r="H5938" s="511" t="s">
        <v>9944</v>
      </c>
      <c r="I5938" s="511" t="s">
        <v>3944</v>
      </c>
      <c r="J5938" s="511" t="s">
        <v>4001</v>
      </c>
      <c r="K5938" s="512">
        <v>0.35</v>
      </c>
      <c r="L5938" s="511" t="s">
        <v>3946</v>
      </c>
    </row>
    <row r="5939" spans="1:12">
      <c r="A5939" s="511" t="s">
        <v>9833</v>
      </c>
      <c r="B5939" s="511" t="s">
        <v>9834</v>
      </c>
      <c r="C5939" s="511" t="s">
        <v>9918</v>
      </c>
      <c r="D5939" s="511">
        <v>57</v>
      </c>
      <c r="E5939" s="512" t="s">
        <v>3942</v>
      </c>
      <c r="F5939" s="511" t="s">
        <v>3942</v>
      </c>
      <c r="G5939" s="511">
        <v>97115</v>
      </c>
      <c r="H5939" s="511" t="s">
        <v>9945</v>
      </c>
      <c r="I5939" s="511" t="s">
        <v>5389</v>
      </c>
      <c r="J5939" s="511" t="s">
        <v>4001</v>
      </c>
      <c r="K5939" s="512">
        <v>67.25</v>
      </c>
      <c r="L5939" s="511" t="s">
        <v>3946</v>
      </c>
    </row>
    <row r="5940" spans="1:12">
      <c r="A5940" s="511" t="s">
        <v>9833</v>
      </c>
      <c r="B5940" s="511" t="s">
        <v>9834</v>
      </c>
      <c r="C5940" s="511" t="s">
        <v>9918</v>
      </c>
      <c r="D5940" s="511">
        <v>57</v>
      </c>
      <c r="E5940" s="512" t="s">
        <v>3942</v>
      </c>
      <c r="F5940" s="511" t="s">
        <v>3942</v>
      </c>
      <c r="G5940" s="511">
        <v>97116</v>
      </c>
      <c r="H5940" s="511" t="s">
        <v>9946</v>
      </c>
      <c r="I5940" s="511" t="s">
        <v>5389</v>
      </c>
      <c r="J5940" s="511" t="s">
        <v>4001</v>
      </c>
      <c r="K5940" s="512">
        <v>24.09</v>
      </c>
      <c r="L5940" s="511" t="s">
        <v>3946</v>
      </c>
    </row>
    <row r="5941" spans="1:12">
      <c r="A5941" s="511" t="s">
        <v>9833</v>
      </c>
      <c r="B5941" s="511" t="s">
        <v>9834</v>
      </c>
      <c r="C5941" s="511" t="s">
        <v>9918</v>
      </c>
      <c r="D5941" s="511">
        <v>57</v>
      </c>
      <c r="E5941" s="512" t="s">
        <v>3942</v>
      </c>
      <c r="F5941" s="511" t="s">
        <v>3942</v>
      </c>
      <c r="G5941" s="511">
        <v>97117</v>
      </c>
      <c r="H5941" s="511" t="s">
        <v>9947</v>
      </c>
      <c r="I5941" s="511" t="s">
        <v>5389</v>
      </c>
      <c r="J5941" s="511" t="s">
        <v>4001</v>
      </c>
      <c r="K5941" s="512">
        <v>21.97</v>
      </c>
      <c r="L5941" s="511" t="s">
        <v>3946</v>
      </c>
    </row>
    <row r="5942" spans="1:12">
      <c r="A5942" s="511" t="s">
        <v>9833</v>
      </c>
      <c r="B5942" s="511" t="s">
        <v>9834</v>
      </c>
      <c r="C5942" s="511" t="s">
        <v>9918</v>
      </c>
      <c r="D5942" s="511">
        <v>57</v>
      </c>
      <c r="E5942" s="512" t="s">
        <v>3942</v>
      </c>
      <c r="F5942" s="511" t="s">
        <v>3942</v>
      </c>
      <c r="G5942" s="511">
        <v>97118</v>
      </c>
      <c r="H5942" s="511" t="s">
        <v>9948</v>
      </c>
      <c r="I5942" s="511" t="s">
        <v>5389</v>
      </c>
      <c r="J5942" s="511" t="s">
        <v>4001</v>
      </c>
      <c r="K5942" s="512">
        <v>18.68</v>
      </c>
      <c r="L5942" s="511" t="s">
        <v>3946</v>
      </c>
    </row>
    <row r="5943" spans="1:12">
      <c r="A5943" s="511" t="s">
        <v>9833</v>
      </c>
      <c r="B5943" s="511" t="s">
        <v>9834</v>
      </c>
      <c r="C5943" s="511" t="s">
        <v>9918</v>
      </c>
      <c r="D5943" s="511">
        <v>57</v>
      </c>
      <c r="E5943" s="512" t="s">
        <v>3942</v>
      </c>
      <c r="F5943" s="511" t="s">
        <v>3942</v>
      </c>
      <c r="G5943" s="511">
        <v>97119</v>
      </c>
      <c r="H5943" s="511" t="s">
        <v>9949</v>
      </c>
      <c r="I5943" s="511" t="s">
        <v>5389</v>
      </c>
      <c r="J5943" s="511" t="s">
        <v>4001</v>
      </c>
      <c r="K5943" s="512">
        <v>17.309999999999999</v>
      </c>
      <c r="L5943" s="511" t="s">
        <v>3946</v>
      </c>
    </row>
    <row r="5944" spans="1:12">
      <c r="A5944" s="511" t="s">
        <v>9833</v>
      </c>
      <c r="B5944" s="511" t="s">
        <v>9834</v>
      </c>
      <c r="C5944" s="511" t="s">
        <v>9918</v>
      </c>
      <c r="D5944" s="511">
        <v>57</v>
      </c>
      <c r="E5944" s="512" t="s">
        <v>3942</v>
      </c>
      <c r="F5944" s="511" t="s">
        <v>3942</v>
      </c>
      <c r="G5944" s="511">
        <v>97120</v>
      </c>
      <c r="H5944" s="511" t="s">
        <v>9950</v>
      </c>
      <c r="I5944" s="511" t="s">
        <v>5389</v>
      </c>
      <c r="J5944" s="511" t="s">
        <v>4001</v>
      </c>
      <c r="K5944" s="512">
        <v>11.43</v>
      </c>
      <c r="L5944" s="511" t="s">
        <v>3946</v>
      </c>
    </row>
    <row r="5945" spans="1:12">
      <c r="A5945" s="511" t="s">
        <v>9833</v>
      </c>
      <c r="B5945" s="511" t="s">
        <v>9834</v>
      </c>
      <c r="C5945" s="511" t="s">
        <v>9918</v>
      </c>
      <c r="D5945" s="511">
        <v>57</v>
      </c>
      <c r="E5945" s="512" t="s">
        <v>3942</v>
      </c>
      <c r="F5945" s="511" t="s">
        <v>3942</v>
      </c>
      <c r="G5945" s="511">
        <v>101167</v>
      </c>
      <c r="H5945" s="511" t="s">
        <v>9951</v>
      </c>
      <c r="I5945" s="511" t="s">
        <v>4290</v>
      </c>
      <c r="J5945" s="511" t="s">
        <v>3945</v>
      </c>
      <c r="K5945" s="512">
        <v>349.47</v>
      </c>
      <c r="L5945" s="511" t="s">
        <v>3946</v>
      </c>
    </row>
    <row r="5946" spans="1:12">
      <c r="A5946" s="511" t="s">
        <v>9833</v>
      </c>
      <c r="B5946" s="511" t="s">
        <v>9834</v>
      </c>
      <c r="C5946" s="511" t="s">
        <v>9918</v>
      </c>
      <c r="D5946" s="511">
        <v>57</v>
      </c>
      <c r="E5946" s="512" t="s">
        <v>3942</v>
      </c>
      <c r="F5946" s="511" t="s">
        <v>3942</v>
      </c>
      <c r="G5946" s="511">
        <v>101169</v>
      </c>
      <c r="H5946" s="511" t="s">
        <v>9952</v>
      </c>
      <c r="I5946" s="511" t="s">
        <v>4290</v>
      </c>
      <c r="J5946" s="511" t="s">
        <v>3945</v>
      </c>
      <c r="K5946" s="512">
        <v>362.92</v>
      </c>
      <c r="L5946" s="511" t="s">
        <v>3946</v>
      </c>
    </row>
    <row r="5947" spans="1:12">
      <c r="A5947" s="511" t="s">
        <v>9833</v>
      </c>
      <c r="B5947" s="511" t="s">
        <v>9834</v>
      </c>
      <c r="C5947" s="511" t="s">
        <v>9918</v>
      </c>
      <c r="D5947" s="511">
        <v>57</v>
      </c>
      <c r="E5947" s="512" t="s">
        <v>3942</v>
      </c>
      <c r="F5947" s="511" t="s">
        <v>3942</v>
      </c>
      <c r="G5947" s="511">
        <v>101170</v>
      </c>
      <c r="H5947" s="511" t="s">
        <v>9953</v>
      </c>
      <c r="I5947" s="511" t="s">
        <v>4290</v>
      </c>
      <c r="J5947" s="511" t="s">
        <v>3945</v>
      </c>
      <c r="K5947" s="512">
        <v>72.849999999999994</v>
      </c>
      <c r="L5947" s="511" t="s">
        <v>3946</v>
      </c>
    </row>
    <row r="5948" spans="1:12">
      <c r="A5948" s="511" t="s">
        <v>9833</v>
      </c>
      <c r="B5948" s="511" t="s">
        <v>9834</v>
      </c>
      <c r="C5948" s="511" t="s">
        <v>9918</v>
      </c>
      <c r="D5948" s="511">
        <v>57</v>
      </c>
      <c r="E5948" s="512" t="s">
        <v>3942</v>
      </c>
      <c r="F5948" s="511" t="s">
        <v>3942</v>
      </c>
      <c r="G5948" s="511">
        <v>101172</v>
      </c>
      <c r="H5948" s="511" t="s">
        <v>9954</v>
      </c>
      <c r="I5948" s="511" t="s">
        <v>4290</v>
      </c>
      <c r="J5948" s="511" t="s">
        <v>3945</v>
      </c>
      <c r="K5948" s="512">
        <v>96.72</v>
      </c>
      <c r="L5948" s="511" t="s">
        <v>3946</v>
      </c>
    </row>
    <row r="5949" spans="1:12">
      <c r="A5949" s="511" t="s">
        <v>9833</v>
      </c>
      <c r="B5949" s="511" t="s">
        <v>9834</v>
      </c>
      <c r="C5949" s="511" t="s">
        <v>9918</v>
      </c>
      <c r="D5949" s="511">
        <v>57</v>
      </c>
      <c r="E5949" s="512" t="s">
        <v>3942</v>
      </c>
      <c r="F5949" s="511" t="s">
        <v>3942</v>
      </c>
      <c r="G5949" s="511">
        <v>103904</v>
      </c>
      <c r="H5949" s="511" t="s">
        <v>9955</v>
      </c>
      <c r="I5949" s="511" t="s">
        <v>4290</v>
      </c>
      <c r="J5949" s="511" t="s">
        <v>3945</v>
      </c>
      <c r="K5949" s="512">
        <v>122.18</v>
      </c>
      <c r="L5949" s="511" t="s">
        <v>3946</v>
      </c>
    </row>
    <row r="5950" spans="1:12">
      <c r="A5950" s="511" t="s">
        <v>9833</v>
      </c>
      <c r="B5950" s="511" t="s">
        <v>9834</v>
      </c>
      <c r="C5950" s="511" t="s">
        <v>9918</v>
      </c>
      <c r="D5950" s="511">
        <v>57</v>
      </c>
      <c r="E5950" s="512" t="s">
        <v>3942</v>
      </c>
      <c r="F5950" s="511" t="s">
        <v>3942</v>
      </c>
      <c r="G5950" s="511">
        <v>103905</v>
      </c>
      <c r="H5950" s="511" t="s">
        <v>9956</v>
      </c>
      <c r="I5950" s="511" t="s">
        <v>4290</v>
      </c>
      <c r="J5950" s="511" t="s">
        <v>3945</v>
      </c>
      <c r="K5950" s="512">
        <v>128.87</v>
      </c>
      <c r="L5950" s="511" t="s">
        <v>3946</v>
      </c>
    </row>
    <row r="5951" spans="1:12">
      <c r="A5951" s="511" t="s">
        <v>9833</v>
      </c>
      <c r="B5951" s="511" t="s">
        <v>9834</v>
      </c>
      <c r="C5951" s="511" t="s">
        <v>9918</v>
      </c>
      <c r="D5951" s="511">
        <v>57</v>
      </c>
      <c r="E5951" s="512" t="s">
        <v>3942</v>
      </c>
      <c r="F5951" s="511" t="s">
        <v>3942</v>
      </c>
      <c r="G5951" s="511">
        <v>103906</v>
      </c>
      <c r="H5951" s="511" t="s">
        <v>9957</v>
      </c>
      <c r="I5951" s="511" t="s">
        <v>4290</v>
      </c>
      <c r="J5951" s="511" t="s">
        <v>3945</v>
      </c>
      <c r="K5951" s="512">
        <v>161.19999999999999</v>
      </c>
      <c r="L5951" s="511" t="s">
        <v>3946</v>
      </c>
    </row>
    <row r="5952" spans="1:12">
      <c r="A5952" s="511" t="s">
        <v>9833</v>
      </c>
      <c r="B5952" s="511" t="s">
        <v>9834</v>
      </c>
      <c r="C5952" s="511" t="s">
        <v>9918</v>
      </c>
      <c r="D5952" s="511">
        <v>57</v>
      </c>
      <c r="E5952" s="512" t="s">
        <v>3942</v>
      </c>
      <c r="F5952" s="511" t="s">
        <v>3942</v>
      </c>
      <c r="G5952" s="511">
        <v>103907</v>
      </c>
      <c r="H5952" s="511" t="s">
        <v>9958</v>
      </c>
      <c r="I5952" s="511" t="s">
        <v>4290</v>
      </c>
      <c r="J5952" s="511" t="s">
        <v>3945</v>
      </c>
      <c r="K5952" s="512">
        <v>135.22999999999999</v>
      </c>
      <c r="L5952" s="511" t="s">
        <v>3946</v>
      </c>
    </row>
    <row r="5953" spans="1:12">
      <c r="A5953" s="511" t="s">
        <v>9833</v>
      </c>
      <c r="B5953" s="511" t="s">
        <v>9834</v>
      </c>
      <c r="C5953" s="511" t="s">
        <v>9918</v>
      </c>
      <c r="D5953" s="511">
        <v>57</v>
      </c>
      <c r="E5953" s="512" t="s">
        <v>3942</v>
      </c>
      <c r="F5953" s="511" t="s">
        <v>3942</v>
      </c>
      <c r="G5953" s="511">
        <v>103908</v>
      </c>
      <c r="H5953" s="511" t="s">
        <v>9959</v>
      </c>
      <c r="I5953" s="511" t="s">
        <v>4290</v>
      </c>
      <c r="J5953" s="511" t="s">
        <v>3945</v>
      </c>
      <c r="K5953" s="512">
        <v>151.81</v>
      </c>
      <c r="L5953" s="511" t="s">
        <v>3946</v>
      </c>
    </row>
    <row r="5954" spans="1:12">
      <c r="A5954" s="511" t="s">
        <v>9833</v>
      </c>
      <c r="B5954" s="511" t="s">
        <v>9834</v>
      </c>
      <c r="C5954" s="511" t="s">
        <v>9918</v>
      </c>
      <c r="D5954" s="511">
        <v>57</v>
      </c>
      <c r="E5954" s="512" t="s">
        <v>3942</v>
      </c>
      <c r="F5954" s="511" t="s">
        <v>3942</v>
      </c>
      <c r="G5954" s="511">
        <v>103909</v>
      </c>
      <c r="H5954" s="511" t="s">
        <v>9960</v>
      </c>
      <c r="I5954" s="511" t="s">
        <v>4290</v>
      </c>
      <c r="J5954" s="511" t="s">
        <v>3945</v>
      </c>
      <c r="K5954" s="512">
        <v>174.27</v>
      </c>
      <c r="L5954" s="511" t="s">
        <v>3946</v>
      </c>
    </row>
    <row r="5955" spans="1:12">
      <c r="A5955" s="511" t="s">
        <v>9833</v>
      </c>
      <c r="B5955" s="511" t="s">
        <v>9834</v>
      </c>
      <c r="C5955" s="511" t="s">
        <v>9918</v>
      </c>
      <c r="D5955" s="511">
        <v>57</v>
      </c>
      <c r="E5955" s="512" t="s">
        <v>3942</v>
      </c>
      <c r="F5955" s="511" t="s">
        <v>3942</v>
      </c>
      <c r="G5955" s="511">
        <v>103911</v>
      </c>
      <c r="H5955" s="511" t="s">
        <v>9961</v>
      </c>
      <c r="I5955" s="511" t="s">
        <v>4290</v>
      </c>
      <c r="J5955" s="511" t="s">
        <v>3945</v>
      </c>
      <c r="K5955" s="512">
        <v>200.79</v>
      </c>
      <c r="L5955" s="511" t="s">
        <v>3946</v>
      </c>
    </row>
    <row r="5956" spans="1:12">
      <c r="A5956" s="511" t="s">
        <v>9833</v>
      </c>
      <c r="B5956" s="511" t="s">
        <v>9834</v>
      </c>
      <c r="C5956" s="511" t="s">
        <v>9918</v>
      </c>
      <c r="D5956" s="511">
        <v>57</v>
      </c>
      <c r="E5956" s="512" t="s">
        <v>3942</v>
      </c>
      <c r="F5956" s="511" t="s">
        <v>3942</v>
      </c>
      <c r="G5956" s="511">
        <v>103912</v>
      </c>
      <c r="H5956" s="511" t="s">
        <v>9962</v>
      </c>
      <c r="I5956" s="511" t="s">
        <v>4290</v>
      </c>
      <c r="J5956" s="511" t="s">
        <v>3945</v>
      </c>
      <c r="K5956" s="512">
        <v>96.02</v>
      </c>
      <c r="L5956" s="511" t="s">
        <v>3946</v>
      </c>
    </row>
    <row r="5957" spans="1:12">
      <c r="A5957" s="511" t="s">
        <v>9833</v>
      </c>
      <c r="B5957" s="511" t="s">
        <v>9834</v>
      </c>
      <c r="C5957" s="511" t="s">
        <v>9918</v>
      </c>
      <c r="D5957" s="511">
        <v>57</v>
      </c>
      <c r="E5957" s="512" t="s">
        <v>3942</v>
      </c>
      <c r="F5957" s="511" t="s">
        <v>3942</v>
      </c>
      <c r="G5957" s="511">
        <v>103913</v>
      </c>
      <c r="H5957" s="511" t="s">
        <v>9963</v>
      </c>
      <c r="I5957" s="511" t="s">
        <v>4290</v>
      </c>
      <c r="J5957" s="511" t="s">
        <v>3945</v>
      </c>
      <c r="K5957" s="512">
        <v>117.4</v>
      </c>
      <c r="L5957" s="511" t="s">
        <v>3946</v>
      </c>
    </row>
    <row r="5958" spans="1:12">
      <c r="A5958" s="511" t="s">
        <v>9833</v>
      </c>
      <c r="B5958" s="511" t="s">
        <v>9834</v>
      </c>
      <c r="C5958" s="511" t="s">
        <v>9918</v>
      </c>
      <c r="D5958" s="511">
        <v>57</v>
      </c>
      <c r="E5958" s="512" t="s">
        <v>3942</v>
      </c>
      <c r="F5958" s="511" t="s">
        <v>3942</v>
      </c>
      <c r="G5958" s="511">
        <v>103914</v>
      </c>
      <c r="H5958" s="511" t="s">
        <v>9964</v>
      </c>
      <c r="I5958" s="511" t="s">
        <v>4290</v>
      </c>
      <c r="J5958" s="511" t="s">
        <v>3945</v>
      </c>
      <c r="K5958" s="512">
        <v>137.43</v>
      </c>
      <c r="L5958" s="511" t="s">
        <v>3946</v>
      </c>
    </row>
    <row r="5959" spans="1:12">
      <c r="A5959" s="511" t="s">
        <v>9833</v>
      </c>
      <c r="B5959" s="511" t="s">
        <v>9834</v>
      </c>
      <c r="C5959" s="511" t="s">
        <v>9918</v>
      </c>
      <c r="D5959" s="511">
        <v>57</v>
      </c>
      <c r="E5959" s="512" t="s">
        <v>3942</v>
      </c>
      <c r="F5959" s="511" t="s">
        <v>3942</v>
      </c>
      <c r="G5959" s="511">
        <v>103915</v>
      </c>
      <c r="H5959" s="511" t="s">
        <v>9965</v>
      </c>
      <c r="I5959" s="511" t="s">
        <v>4290</v>
      </c>
      <c r="J5959" s="511" t="s">
        <v>3945</v>
      </c>
      <c r="K5959" s="512">
        <v>149.86000000000001</v>
      </c>
      <c r="L5959" s="511" t="s">
        <v>3946</v>
      </c>
    </row>
    <row r="5960" spans="1:12">
      <c r="A5960" s="511" t="s">
        <v>9833</v>
      </c>
      <c r="B5960" s="511" t="s">
        <v>9834</v>
      </c>
      <c r="C5960" s="511" t="s">
        <v>9918</v>
      </c>
      <c r="D5960" s="511">
        <v>57</v>
      </c>
      <c r="E5960" s="512" t="s">
        <v>3942</v>
      </c>
      <c r="F5960" s="511" t="s">
        <v>3942</v>
      </c>
      <c r="G5960" s="511">
        <v>103916</v>
      </c>
      <c r="H5960" s="511" t="s">
        <v>9966</v>
      </c>
      <c r="I5960" s="511" t="s">
        <v>4290</v>
      </c>
      <c r="J5960" s="511" t="s">
        <v>3945</v>
      </c>
      <c r="K5960" s="512">
        <v>172.1</v>
      </c>
      <c r="L5960" s="511" t="s">
        <v>3946</v>
      </c>
    </row>
    <row r="5961" spans="1:12">
      <c r="A5961" s="511" t="s">
        <v>9833</v>
      </c>
      <c r="B5961" s="511" t="s">
        <v>9834</v>
      </c>
      <c r="C5961" s="511" t="s">
        <v>9918</v>
      </c>
      <c r="D5961" s="511">
        <v>57</v>
      </c>
      <c r="E5961" s="512" t="s">
        <v>3942</v>
      </c>
      <c r="F5961" s="511" t="s">
        <v>3942</v>
      </c>
      <c r="G5961" s="511">
        <v>103917</v>
      </c>
      <c r="H5961" s="511" t="s">
        <v>9967</v>
      </c>
      <c r="I5961" s="511" t="s">
        <v>4290</v>
      </c>
      <c r="J5961" s="511" t="s">
        <v>3945</v>
      </c>
      <c r="K5961" s="512">
        <v>197.79</v>
      </c>
      <c r="L5961" s="511" t="s">
        <v>3946</v>
      </c>
    </row>
    <row r="5962" spans="1:12">
      <c r="A5962" s="511" t="s">
        <v>9833</v>
      </c>
      <c r="B5962" s="511" t="s">
        <v>9834</v>
      </c>
      <c r="C5962" s="511" t="s">
        <v>9918</v>
      </c>
      <c r="D5962" s="511">
        <v>57</v>
      </c>
      <c r="E5962" s="512" t="s">
        <v>3942</v>
      </c>
      <c r="F5962" s="511" t="s">
        <v>3942</v>
      </c>
      <c r="G5962" s="511">
        <v>103918</v>
      </c>
      <c r="H5962" s="511" t="s">
        <v>9968</v>
      </c>
      <c r="I5962" s="511" t="s">
        <v>4290</v>
      </c>
      <c r="J5962" s="511" t="s">
        <v>3945</v>
      </c>
      <c r="K5962" s="512">
        <v>208.62</v>
      </c>
      <c r="L5962" s="511" t="s">
        <v>3946</v>
      </c>
    </row>
    <row r="5963" spans="1:12">
      <c r="A5963" s="511" t="s">
        <v>9833</v>
      </c>
      <c r="B5963" s="511" t="s">
        <v>9834</v>
      </c>
      <c r="C5963" s="511" t="s">
        <v>9918</v>
      </c>
      <c r="D5963" s="511">
        <v>57</v>
      </c>
      <c r="E5963" s="512" t="s">
        <v>3942</v>
      </c>
      <c r="F5963" s="511" t="s">
        <v>3942</v>
      </c>
      <c r="G5963" s="511">
        <v>104432</v>
      </c>
      <c r="H5963" s="511" t="s">
        <v>9969</v>
      </c>
      <c r="I5963" s="511" t="s">
        <v>4290</v>
      </c>
      <c r="J5963" s="511" t="s">
        <v>3945</v>
      </c>
      <c r="K5963" s="512">
        <v>93.24</v>
      </c>
      <c r="L5963" s="511" t="s">
        <v>3946</v>
      </c>
    </row>
    <row r="5964" spans="1:12">
      <c r="A5964" s="511" t="s">
        <v>9833</v>
      </c>
      <c r="B5964" s="511" t="s">
        <v>9834</v>
      </c>
      <c r="C5964" s="511" t="s">
        <v>9918</v>
      </c>
      <c r="D5964" s="511">
        <v>57</v>
      </c>
      <c r="E5964" s="512" t="s">
        <v>3942</v>
      </c>
      <c r="F5964" s="511" t="s">
        <v>3942</v>
      </c>
      <c r="G5964" s="511">
        <v>104433</v>
      </c>
      <c r="H5964" s="511" t="s">
        <v>9970</v>
      </c>
      <c r="I5964" s="511" t="s">
        <v>4290</v>
      </c>
      <c r="J5964" s="511" t="s">
        <v>3945</v>
      </c>
      <c r="K5964" s="512">
        <v>82.76</v>
      </c>
      <c r="L5964" s="511" t="s">
        <v>3946</v>
      </c>
    </row>
    <row r="5965" spans="1:12">
      <c r="A5965" s="511" t="s">
        <v>9833</v>
      </c>
      <c r="B5965" s="511" t="s">
        <v>9834</v>
      </c>
      <c r="C5965" s="511" t="s">
        <v>9971</v>
      </c>
      <c r="D5965" s="511">
        <v>249</v>
      </c>
      <c r="E5965" s="512" t="s">
        <v>3942</v>
      </c>
      <c r="F5965" s="511" t="s">
        <v>3942</v>
      </c>
      <c r="G5965" s="511">
        <v>103694</v>
      </c>
      <c r="H5965" s="511" t="s">
        <v>9972</v>
      </c>
      <c r="I5965" s="511" t="s">
        <v>4016</v>
      </c>
      <c r="J5965" s="511" t="s">
        <v>4001</v>
      </c>
      <c r="K5965" s="512">
        <v>111.93</v>
      </c>
      <c r="L5965" s="511" t="s">
        <v>3946</v>
      </c>
    </row>
    <row r="5966" spans="1:12">
      <c r="A5966" s="511" t="s">
        <v>9833</v>
      </c>
      <c r="B5966" s="511" t="s">
        <v>9834</v>
      </c>
      <c r="C5966" s="511" t="s">
        <v>9971</v>
      </c>
      <c r="D5966" s="511">
        <v>249</v>
      </c>
      <c r="E5966" s="512" t="s">
        <v>3942</v>
      </c>
      <c r="F5966" s="511" t="s">
        <v>3942</v>
      </c>
      <c r="G5966" s="511">
        <v>103695</v>
      </c>
      <c r="H5966" s="511" t="s">
        <v>9973</v>
      </c>
      <c r="I5966" s="511" t="s">
        <v>4016</v>
      </c>
      <c r="J5966" s="511" t="s">
        <v>4001</v>
      </c>
      <c r="K5966" s="512">
        <v>100.56</v>
      </c>
      <c r="L5966" s="511" t="s">
        <v>3946</v>
      </c>
    </row>
    <row r="5967" spans="1:12">
      <c r="A5967" s="511" t="s">
        <v>9833</v>
      </c>
      <c r="B5967" s="511" t="s">
        <v>9834</v>
      </c>
      <c r="C5967" s="511" t="s">
        <v>9971</v>
      </c>
      <c r="D5967" s="511">
        <v>249</v>
      </c>
      <c r="E5967" s="512" t="s">
        <v>3942</v>
      </c>
      <c r="F5967" s="511" t="s">
        <v>3942</v>
      </c>
      <c r="G5967" s="511">
        <v>103696</v>
      </c>
      <c r="H5967" s="511" t="s">
        <v>9974</v>
      </c>
      <c r="I5967" s="511" t="s">
        <v>4016</v>
      </c>
      <c r="J5967" s="511" t="s">
        <v>4001</v>
      </c>
      <c r="K5967" s="512">
        <v>137.19999999999999</v>
      </c>
      <c r="L5967" s="511" t="s">
        <v>3946</v>
      </c>
    </row>
    <row r="5968" spans="1:12">
      <c r="A5968" s="511" t="s">
        <v>9833</v>
      </c>
      <c r="B5968" s="511" t="s">
        <v>9834</v>
      </c>
      <c r="C5968" s="511" t="s">
        <v>9971</v>
      </c>
      <c r="D5968" s="511">
        <v>249</v>
      </c>
      <c r="E5968" s="512" t="s">
        <v>3942</v>
      </c>
      <c r="F5968" s="511" t="s">
        <v>3942</v>
      </c>
      <c r="G5968" s="511">
        <v>103697</v>
      </c>
      <c r="H5968" s="511" t="s">
        <v>9975</v>
      </c>
      <c r="I5968" s="511" t="s">
        <v>4016</v>
      </c>
      <c r="J5968" s="511" t="s">
        <v>4001</v>
      </c>
      <c r="K5968" s="512">
        <v>125.83</v>
      </c>
      <c r="L5968" s="511" t="s">
        <v>3946</v>
      </c>
    </row>
    <row r="5969" spans="1:12">
      <c r="A5969" s="511" t="s">
        <v>9833</v>
      </c>
      <c r="B5969" s="511" t="s">
        <v>9834</v>
      </c>
      <c r="C5969" s="511" t="s">
        <v>9976</v>
      </c>
      <c r="D5969" s="511">
        <v>287</v>
      </c>
      <c r="E5969" s="512" t="s">
        <v>3942</v>
      </c>
      <c r="F5969" s="511" t="s">
        <v>3942</v>
      </c>
      <c r="G5969" s="511">
        <v>95995</v>
      </c>
      <c r="H5969" s="511" t="s">
        <v>9977</v>
      </c>
      <c r="I5969" s="511" t="s">
        <v>5438</v>
      </c>
      <c r="J5969" s="511" t="s">
        <v>3945</v>
      </c>
      <c r="K5969" s="513">
        <v>1620.2</v>
      </c>
      <c r="L5969" s="511" t="s">
        <v>3946</v>
      </c>
    </row>
    <row r="5970" spans="1:12">
      <c r="A5970" s="511" t="s">
        <v>9833</v>
      </c>
      <c r="B5970" s="511" t="s">
        <v>9834</v>
      </c>
      <c r="C5970" s="511" t="s">
        <v>9976</v>
      </c>
      <c r="D5970" s="511">
        <v>287</v>
      </c>
      <c r="E5970" s="512" t="s">
        <v>3942</v>
      </c>
      <c r="F5970" s="511" t="s">
        <v>3942</v>
      </c>
      <c r="G5970" s="511">
        <v>95996</v>
      </c>
      <c r="H5970" s="511" t="s">
        <v>9978</v>
      </c>
      <c r="I5970" s="511" t="s">
        <v>5438</v>
      </c>
      <c r="J5970" s="511" t="s">
        <v>3945</v>
      </c>
      <c r="K5970" s="513">
        <v>1403.13</v>
      </c>
      <c r="L5970" s="511" t="s">
        <v>3946</v>
      </c>
    </row>
    <row r="5971" spans="1:12">
      <c r="A5971" s="511" t="s">
        <v>9833</v>
      </c>
      <c r="B5971" s="511" t="s">
        <v>9834</v>
      </c>
      <c r="C5971" s="511" t="s">
        <v>9976</v>
      </c>
      <c r="D5971" s="511">
        <v>287</v>
      </c>
      <c r="E5971" s="512" t="s">
        <v>3942</v>
      </c>
      <c r="F5971" s="511" t="s">
        <v>3942</v>
      </c>
      <c r="G5971" s="511">
        <v>96001</v>
      </c>
      <c r="H5971" s="511" t="s">
        <v>9979</v>
      </c>
      <c r="I5971" s="511" t="s">
        <v>4290</v>
      </c>
      <c r="J5971" s="511" t="s">
        <v>3945</v>
      </c>
      <c r="K5971" s="512">
        <v>7.68</v>
      </c>
      <c r="L5971" s="511" t="s">
        <v>3946</v>
      </c>
    </row>
    <row r="5972" spans="1:12">
      <c r="A5972" s="511" t="s">
        <v>9833</v>
      </c>
      <c r="B5972" s="511" t="s">
        <v>9834</v>
      </c>
      <c r="C5972" s="511" t="s">
        <v>9976</v>
      </c>
      <c r="D5972" s="511">
        <v>287</v>
      </c>
      <c r="E5972" s="512" t="s">
        <v>3942</v>
      </c>
      <c r="F5972" s="511" t="s">
        <v>3942</v>
      </c>
      <c r="G5972" s="511">
        <v>96393</v>
      </c>
      <c r="H5972" s="511" t="s">
        <v>9980</v>
      </c>
      <c r="I5972" s="511" t="s">
        <v>5438</v>
      </c>
      <c r="J5972" s="511" t="s">
        <v>3945</v>
      </c>
      <c r="K5972" s="512">
        <v>288.41000000000003</v>
      </c>
      <c r="L5972" s="511" t="s">
        <v>3946</v>
      </c>
    </row>
    <row r="5973" spans="1:12">
      <c r="A5973" s="511" t="s">
        <v>9833</v>
      </c>
      <c r="B5973" s="511" t="s">
        <v>9834</v>
      </c>
      <c r="C5973" s="511" t="s">
        <v>9976</v>
      </c>
      <c r="D5973" s="511">
        <v>287</v>
      </c>
      <c r="E5973" s="512" t="s">
        <v>3942</v>
      </c>
      <c r="F5973" s="511" t="s">
        <v>3942</v>
      </c>
      <c r="G5973" s="511">
        <v>96394</v>
      </c>
      <c r="H5973" s="511" t="s">
        <v>9981</v>
      </c>
      <c r="I5973" s="511" t="s">
        <v>5438</v>
      </c>
      <c r="J5973" s="511" t="s">
        <v>3945</v>
      </c>
      <c r="K5973" s="512">
        <v>340.48</v>
      </c>
      <c r="L5973" s="511" t="s">
        <v>3946</v>
      </c>
    </row>
    <row r="5974" spans="1:12">
      <c r="A5974" s="511" t="s">
        <v>9833</v>
      </c>
      <c r="B5974" s="511" t="s">
        <v>9834</v>
      </c>
      <c r="C5974" s="511" t="s">
        <v>9976</v>
      </c>
      <c r="D5974" s="511">
        <v>287</v>
      </c>
      <c r="E5974" s="512" t="s">
        <v>3942</v>
      </c>
      <c r="F5974" s="511" t="s">
        <v>3942</v>
      </c>
      <c r="G5974" s="511">
        <v>96395</v>
      </c>
      <c r="H5974" s="511" t="s">
        <v>9982</v>
      </c>
      <c r="I5974" s="511" t="s">
        <v>5438</v>
      </c>
      <c r="J5974" s="511" t="s">
        <v>3945</v>
      </c>
      <c r="K5974" s="512">
        <v>416.8</v>
      </c>
      <c r="L5974" s="511" t="s">
        <v>3946</v>
      </c>
    </row>
    <row r="5975" spans="1:12">
      <c r="A5975" s="511" t="s">
        <v>9983</v>
      </c>
      <c r="B5975" s="511" t="s">
        <v>9984</v>
      </c>
      <c r="C5975" s="511" t="s">
        <v>9985</v>
      </c>
      <c r="D5975" s="511">
        <v>155</v>
      </c>
      <c r="E5975" s="512" t="s">
        <v>3942</v>
      </c>
      <c r="F5975" s="511" t="s">
        <v>3942</v>
      </c>
      <c r="G5975" s="511">
        <v>88411</v>
      </c>
      <c r="H5975" s="511" t="s">
        <v>9986</v>
      </c>
      <c r="I5975" s="511" t="s">
        <v>4290</v>
      </c>
      <c r="J5975" s="511" t="s">
        <v>4523</v>
      </c>
      <c r="K5975" s="512">
        <v>3.35</v>
      </c>
      <c r="L5975" s="511" t="s">
        <v>3946</v>
      </c>
    </row>
    <row r="5976" spans="1:12">
      <c r="A5976" s="511" t="s">
        <v>9983</v>
      </c>
      <c r="B5976" s="511" t="s">
        <v>9984</v>
      </c>
      <c r="C5976" s="511" t="s">
        <v>9985</v>
      </c>
      <c r="D5976" s="511">
        <v>155</v>
      </c>
      <c r="E5976" s="512" t="s">
        <v>3942</v>
      </c>
      <c r="F5976" s="511" t="s">
        <v>3942</v>
      </c>
      <c r="G5976" s="511">
        <v>88412</v>
      </c>
      <c r="H5976" s="511" t="s">
        <v>9987</v>
      </c>
      <c r="I5976" s="511" t="s">
        <v>4290</v>
      </c>
      <c r="J5976" s="511" t="s">
        <v>4523</v>
      </c>
      <c r="K5976" s="512">
        <v>2.63</v>
      </c>
      <c r="L5976" s="511" t="s">
        <v>3946</v>
      </c>
    </row>
    <row r="5977" spans="1:12">
      <c r="A5977" s="511" t="s">
        <v>9983</v>
      </c>
      <c r="B5977" s="511" t="s">
        <v>9984</v>
      </c>
      <c r="C5977" s="511" t="s">
        <v>9985</v>
      </c>
      <c r="D5977" s="511">
        <v>155</v>
      </c>
      <c r="E5977" s="512" t="s">
        <v>3942</v>
      </c>
      <c r="F5977" s="511" t="s">
        <v>3942</v>
      </c>
      <c r="G5977" s="511">
        <v>88413</v>
      </c>
      <c r="H5977" s="511" t="s">
        <v>9988</v>
      </c>
      <c r="I5977" s="511" t="s">
        <v>4290</v>
      </c>
      <c r="J5977" s="511" t="s">
        <v>4523</v>
      </c>
      <c r="K5977" s="512">
        <v>4.79</v>
      </c>
      <c r="L5977" s="511" t="s">
        <v>3946</v>
      </c>
    </row>
    <row r="5978" spans="1:12">
      <c r="A5978" s="511" t="s">
        <v>9983</v>
      </c>
      <c r="B5978" s="511" t="s">
        <v>9984</v>
      </c>
      <c r="C5978" s="511" t="s">
        <v>9985</v>
      </c>
      <c r="D5978" s="511">
        <v>155</v>
      </c>
      <c r="E5978" s="512" t="s">
        <v>3942</v>
      </c>
      <c r="F5978" s="511" t="s">
        <v>3942</v>
      </c>
      <c r="G5978" s="511">
        <v>88414</v>
      </c>
      <c r="H5978" s="511" t="s">
        <v>9989</v>
      </c>
      <c r="I5978" s="511" t="s">
        <v>4290</v>
      </c>
      <c r="J5978" s="511" t="s">
        <v>4523</v>
      </c>
      <c r="K5978" s="512">
        <v>5.25</v>
      </c>
      <c r="L5978" s="511" t="s">
        <v>3946</v>
      </c>
    </row>
    <row r="5979" spans="1:12">
      <c r="A5979" s="511" t="s">
        <v>9983</v>
      </c>
      <c r="B5979" s="511" t="s">
        <v>9984</v>
      </c>
      <c r="C5979" s="511" t="s">
        <v>9985</v>
      </c>
      <c r="D5979" s="511">
        <v>155</v>
      </c>
      <c r="E5979" s="512" t="s">
        <v>3942</v>
      </c>
      <c r="F5979" s="511" t="s">
        <v>3942</v>
      </c>
      <c r="G5979" s="511">
        <v>88415</v>
      </c>
      <c r="H5979" s="511" t="s">
        <v>9990</v>
      </c>
      <c r="I5979" s="511" t="s">
        <v>4290</v>
      </c>
      <c r="J5979" s="511" t="s">
        <v>4523</v>
      </c>
      <c r="K5979" s="512">
        <v>3.58</v>
      </c>
      <c r="L5979" s="511" t="s">
        <v>3946</v>
      </c>
    </row>
    <row r="5980" spans="1:12">
      <c r="A5980" s="511" t="s">
        <v>9983</v>
      </c>
      <c r="B5980" s="511" t="s">
        <v>9984</v>
      </c>
      <c r="C5980" s="511" t="s">
        <v>9985</v>
      </c>
      <c r="D5980" s="511">
        <v>155</v>
      </c>
      <c r="E5980" s="512" t="s">
        <v>3942</v>
      </c>
      <c r="F5980" s="511" t="s">
        <v>3942</v>
      </c>
      <c r="G5980" s="511">
        <v>88416</v>
      </c>
      <c r="H5980" s="511" t="s">
        <v>9991</v>
      </c>
      <c r="I5980" s="511" t="s">
        <v>4290</v>
      </c>
      <c r="J5980" s="511" t="s">
        <v>4001</v>
      </c>
      <c r="K5980" s="512">
        <v>18.18</v>
      </c>
      <c r="L5980" s="511" t="s">
        <v>3946</v>
      </c>
    </row>
    <row r="5981" spans="1:12">
      <c r="A5981" s="511" t="s">
        <v>9983</v>
      </c>
      <c r="B5981" s="511" t="s">
        <v>9984</v>
      </c>
      <c r="C5981" s="511" t="s">
        <v>9985</v>
      </c>
      <c r="D5981" s="511">
        <v>155</v>
      </c>
      <c r="E5981" s="512" t="s">
        <v>3942</v>
      </c>
      <c r="F5981" s="511" t="s">
        <v>3942</v>
      </c>
      <c r="G5981" s="511">
        <v>88417</v>
      </c>
      <c r="H5981" s="511" t="s">
        <v>9992</v>
      </c>
      <c r="I5981" s="511" t="s">
        <v>4290</v>
      </c>
      <c r="J5981" s="511" t="s">
        <v>4001</v>
      </c>
      <c r="K5981" s="512">
        <v>15.64</v>
      </c>
      <c r="L5981" s="511" t="s">
        <v>3946</v>
      </c>
    </row>
    <row r="5982" spans="1:12">
      <c r="A5982" s="511" t="s">
        <v>9983</v>
      </c>
      <c r="B5982" s="511" t="s">
        <v>9984</v>
      </c>
      <c r="C5982" s="511" t="s">
        <v>9985</v>
      </c>
      <c r="D5982" s="511">
        <v>155</v>
      </c>
      <c r="E5982" s="512" t="s">
        <v>3942</v>
      </c>
      <c r="F5982" s="511" t="s">
        <v>3942</v>
      </c>
      <c r="G5982" s="511">
        <v>88420</v>
      </c>
      <c r="H5982" s="511" t="s">
        <v>9993</v>
      </c>
      <c r="I5982" s="511" t="s">
        <v>4290</v>
      </c>
      <c r="J5982" s="511" t="s">
        <v>4001</v>
      </c>
      <c r="K5982" s="512">
        <v>23.33</v>
      </c>
      <c r="L5982" s="511" t="s">
        <v>3946</v>
      </c>
    </row>
    <row r="5983" spans="1:12">
      <c r="A5983" s="511" t="s">
        <v>9983</v>
      </c>
      <c r="B5983" s="511" t="s">
        <v>9984</v>
      </c>
      <c r="C5983" s="511" t="s">
        <v>9985</v>
      </c>
      <c r="D5983" s="511">
        <v>155</v>
      </c>
      <c r="E5983" s="512" t="s">
        <v>3942</v>
      </c>
      <c r="F5983" s="511" t="s">
        <v>3942</v>
      </c>
      <c r="G5983" s="511">
        <v>88421</v>
      </c>
      <c r="H5983" s="511" t="s">
        <v>9994</v>
      </c>
      <c r="I5983" s="511" t="s">
        <v>4290</v>
      </c>
      <c r="J5983" s="511" t="s">
        <v>4001</v>
      </c>
      <c r="K5983" s="512">
        <v>24.97</v>
      </c>
      <c r="L5983" s="511" t="s">
        <v>3946</v>
      </c>
    </row>
    <row r="5984" spans="1:12">
      <c r="A5984" s="511" t="s">
        <v>9983</v>
      </c>
      <c r="B5984" s="511" t="s">
        <v>9984</v>
      </c>
      <c r="C5984" s="511" t="s">
        <v>9985</v>
      </c>
      <c r="D5984" s="511">
        <v>155</v>
      </c>
      <c r="E5984" s="512" t="s">
        <v>3942</v>
      </c>
      <c r="F5984" s="511" t="s">
        <v>3942</v>
      </c>
      <c r="G5984" s="511">
        <v>88423</v>
      </c>
      <c r="H5984" s="511" t="s">
        <v>9995</v>
      </c>
      <c r="I5984" s="511" t="s">
        <v>4290</v>
      </c>
      <c r="J5984" s="511" t="s">
        <v>4001</v>
      </c>
      <c r="K5984" s="512">
        <v>18.989999999999998</v>
      </c>
      <c r="L5984" s="511" t="s">
        <v>3946</v>
      </c>
    </row>
    <row r="5985" spans="1:12">
      <c r="A5985" s="511" t="s">
        <v>9983</v>
      </c>
      <c r="B5985" s="511" t="s">
        <v>9984</v>
      </c>
      <c r="C5985" s="511" t="s">
        <v>9985</v>
      </c>
      <c r="D5985" s="511">
        <v>155</v>
      </c>
      <c r="E5985" s="512" t="s">
        <v>3942</v>
      </c>
      <c r="F5985" s="511" t="s">
        <v>3942</v>
      </c>
      <c r="G5985" s="511">
        <v>88424</v>
      </c>
      <c r="H5985" s="511" t="s">
        <v>9996</v>
      </c>
      <c r="I5985" s="511" t="s">
        <v>4290</v>
      </c>
      <c r="J5985" s="511" t="s">
        <v>4001</v>
      </c>
      <c r="K5985" s="512">
        <v>21.69</v>
      </c>
      <c r="L5985" s="511" t="s">
        <v>3946</v>
      </c>
    </row>
    <row r="5986" spans="1:12">
      <c r="A5986" s="511" t="s">
        <v>9983</v>
      </c>
      <c r="B5986" s="511" t="s">
        <v>9984</v>
      </c>
      <c r="C5986" s="511" t="s">
        <v>9985</v>
      </c>
      <c r="D5986" s="511">
        <v>155</v>
      </c>
      <c r="E5986" s="512" t="s">
        <v>3942</v>
      </c>
      <c r="F5986" s="511" t="s">
        <v>3942</v>
      </c>
      <c r="G5986" s="511">
        <v>88426</v>
      </c>
      <c r="H5986" s="511" t="s">
        <v>9997</v>
      </c>
      <c r="I5986" s="511" t="s">
        <v>4290</v>
      </c>
      <c r="J5986" s="511" t="s">
        <v>4001</v>
      </c>
      <c r="K5986" s="512">
        <v>17.29</v>
      </c>
      <c r="L5986" s="511" t="s">
        <v>3946</v>
      </c>
    </row>
    <row r="5987" spans="1:12">
      <c r="A5987" s="511" t="s">
        <v>9983</v>
      </c>
      <c r="B5987" s="511" t="s">
        <v>9984</v>
      </c>
      <c r="C5987" s="511" t="s">
        <v>9985</v>
      </c>
      <c r="D5987" s="511">
        <v>155</v>
      </c>
      <c r="E5987" s="512" t="s">
        <v>3942</v>
      </c>
      <c r="F5987" s="511" t="s">
        <v>3942</v>
      </c>
      <c r="G5987" s="511">
        <v>88428</v>
      </c>
      <c r="H5987" s="511" t="s">
        <v>9998</v>
      </c>
      <c r="I5987" s="511" t="s">
        <v>4290</v>
      </c>
      <c r="J5987" s="511" t="s">
        <v>4001</v>
      </c>
      <c r="K5987" s="512">
        <v>30.55</v>
      </c>
      <c r="L5987" s="511" t="s">
        <v>3946</v>
      </c>
    </row>
    <row r="5988" spans="1:12">
      <c r="A5988" s="511" t="s">
        <v>9983</v>
      </c>
      <c r="B5988" s="511" t="s">
        <v>9984</v>
      </c>
      <c r="C5988" s="511" t="s">
        <v>9985</v>
      </c>
      <c r="D5988" s="511">
        <v>155</v>
      </c>
      <c r="E5988" s="512" t="s">
        <v>3942</v>
      </c>
      <c r="F5988" s="511" t="s">
        <v>3942</v>
      </c>
      <c r="G5988" s="511">
        <v>88429</v>
      </c>
      <c r="H5988" s="511" t="s">
        <v>9999</v>
      </c>
      <c r="I5988" s="511" t="s">
        <v>4290</v>
      </c>
      <c r="J5988" s="511" t="s">
        <v>4001</v>
      </c>
      <c r="K5988" s="512">
        <v>33.380000000000003</v>
      </c>
      <c r="L5988" s="511" t="s">
        <v>3946</v>
      </c>
    </row>
    <row r="5989" spans="1:12">
      <c r="A5989" s="511" t="s">
        <v>9983</v>
      </c>
      <c r="B5989" s="511" t="s">
        <v>9984</v>
      </c>
      <c r="C5989" s="511" t="s">
        <v>9985</v>
      </c>
      <c r="D5989" s="511">
        <v>155</v>
      </c>
      <c r="E5989" s="512" t="s">
        <v>3942</v>
      </c>
      <c r="F5989" s="511" t="s">
        <v>3942</v>
      </c>
      <c r="G5989" s="511">
        <v>88431</v>
      </c>
      <c r="H5989" s="511" t="s">
        <v>10000</v>
      </c>
      <c r="I5989" s="511" t="s">
        <v>4290</v>
      </c>
      <c r="J5989" s="511" t="s">
        <v>4001</v>
      </c>
      <c r="K5989" s="512">
        <v>23.08</v>
      </c>
      <c r="L5989" s="511" t="s">
        <v>3946</v>
      </c>
    </row>
    <row r="5990" spans="1:12">
      <c r="A5990" s="511" t="s">
        <v>9983</v>
      </c>
      <c r="B5990" s="511" t="s">
        <v>9984</v>
      </c>
      <c r="C5990" s="511" t="s">
        <v>9985</v>
      </c>
      <c r="D5990" s="511">
        <v>155</v>
      </c>
      <c r="E5990" s="512" t="s">
        <v>3942</v>
      </c>
      <c r="F5990" s="511" t="s">
        <v>3942</v>
      </c>
      <c r="G5990" s="511">
        <v>88432</v>
      </c>
      <c r="H5990" s="511" t="s">
        <v>10001</v>
      </c>
      <c r="I5990" s="511" t="s">
        <v>4290</v>
      </c>
      <c r="J5990" s="511" t="s">
        <v>4001</v>
      </c>
      <c r="K5990" s="512">
        <v>17.399999999999999</v>
      </c>
      <c r="L5990" s="511" t="s">
        <v>3946</v>
      </c>
    </row>
    <row r="5991" spans="1:12">
      <c r="A5991" s="511" t="s">
        <v>9983</v>
      </c>
      <c r="B5991" s="511" t="s">
        <v>9984</v>
      </c>
      <c r="C5991" s="511" t="s">
        <v>9985</v>
      </c>
      <c r="D5991" s="511">
        <v>155</v>
      </c>
      <c r="E5991" s="512" t="s">
        <v>3942</v>
      </c>
      <c r="F5991" s="511" t="s">
        <v>3942</v>
      </c>
      <c r="G5991" s="511">
        <v>88484</v>
      </c>
      <c r="H5991" s="511" t="s">
        <v>10002</v>
      </c>
      <c r="I5991" s="511" t="s">
        <v>4290</v>
      </c>
      <c r="J5991" s="511" t="s">
        <v>4523</v>
      </c>
      <c r="K5991" s="512">
        <v>3.59</v>
      </c>
      <c r="L5991" s="511" t="s">
        <v>3946</v>
      </c>
    </row>
    <row r="5992" spans="1:12">
      <c r="A5992" s="511" t="s">
        <v>9983</v>
      </c>
      <c r="B5992" s="511" t="s">
        <v>9984</v>
      </c>
      <c r="C5992" s="511" t="s">
        <v>9985</v>
      </c>
      <c r="D5992" s="511">
        <v>155</v>
      </c>
      <c r="E5992" s="512" t="s">
        <v>3942</v>
      </c>
      <c r="F5992" s="511" t="s">
        <v>3942</v>
      </c>
      <c r="G5992" s="511">
        <v>88485</v>
      </c>
      <c r="H5992" s="511" t="s">
        <v>10003</v>
      </c>
      <c r="I5992" s="511" t="s">
        <v>4290</v>
      </c>
      <c r="J5992" s="511" t="s">
        <v>4523</v>
      </c>
      <c r="K5992" s="512">
        <v>3.17</v>
      </c>
      <c r="L5992" s="511" t="s">
        <v>3946</v>
      </c>
    </row>
    <row r="5993" spans="1:12">
      <c r="A5993" s="511" t="s">
        <v>9983</v>
      </c>
      <c r="B5993" s="511" t="s">
        <v>9984</v>
      </c>
      <c r="C5993" s="511" t="s">
        <v>9985</v>
      </c>
      <c r="D5993" s="511">
        <v>155</v>
      </c>
      <c r="E5993" s="512" t="s">
        <v>3942</v>
      </c>
      <c r="F5993" s="511" t="s">
        <v>3942</v>
      </c>
      <c r="G5993" s="511">
        <v>88488</v>
      </c>
      <c r="H5993" s="511" t="s">
        <v>10004</v>
      </c>
      <c r="I5993" s="511" t="s">
        <v>4290</v>
      </c>
      <c r="J5993" s="511" t="s">
        <v>4523</v>
      </c>
      <c r="K5993" s="512">
        <v>17.899999999999999</v>
      </c>
      <c r="L5993" s="511" t="s">
        <v>3946</v>
      </c>
    </row>
    <row r="5994" spans="1:12">
      <c r="A5994" s="511" t="s">
        <v>9983</v>
      </c>
      <c r="B5994" s="511" t="s">
        <v>9984</v>
      </c>
      <c r="C5994" s="511" t="s">
        <v>9985</v>
      </c>
      <c r="D5994" s="511">
        <v>155</v>
      </c>
      <c r="E5994" s="512" t="s">
        <v>3942</v>
      </c>
      <c r="F5994" s="511" t="s">
        <v>3942</v>
      </c>
      <c r="G5994" s="511">
        <v>88489</v>
      </c>
      <c r="H5994" s="511" t="s">
        <v>10005</v>
      </c>
      <c r="I5994" s="511" t="s">
        <v>4290</v>
      </c>
      <c r="J5994" s="511" t="s">
        <v>4523</v>
      </c>
      <c r="K5994" s="512">
        <v>15.96</v>
      </c>
      <c r="L5994" s="511" t="s">
        <v>3946</v>
      </c>
    </row>
    <row r="5995" spans="1:12">
      <c r="A5995" s="511" t="s">
        <v>9983</v>
      </c>
      <c r="B5995" s="511" t="s">
        <v>9984</v>
      </c>
      <c r="C5995" s="511" t="s">
        <v>9985</v>
      </c>
      <c r="D5995" s="511">
        <v>155</v>
      </c>
      <c r="E5995" s="512" t="s">
        <v>3942</v>
      </c>
      <c r="F5995" s="511" t="s">
        <v>3942</v>
      </c>
      <c r="G5995" s="511">
        <v>88494</v>
      </c>
      <c r="H5995" s="511" t="s">
        <v>10006</v>
      </c>
      <c r="I5995" s="511" t="s">
        <v>4290</v>
      </c>
      <c r="J5995" s="511" t="s">
        <v>4001</v>
      </c>
      <c r="K5995" s="512">
        <v>21.66</v>
      </c>
      <c r="L5995" s="511" t="s">
        <v>3946</v>
      </c>
    </row>
    <row r="5996" spans="1:12">
      <c r="A5996" s="511" t="s">
        <v>9983</v>
      </c>
      <c r="B5996" s="511" t="s">
        <v>9984</v>
      </c>
      <c r="C5996" s="511" t="s">
        <v>9985</v>
      </c>
      <c r="D5996" s="511">
        <v>155</v>
      </c>
      <c r="E5996" s="512" t="s">
        <v>3942</v>
      </c>
      <c r="F5996" s="511" t="s">
        <v>3942</v>
      </c>
      <c r="G5996" s="511">
        <v>88495</v>
      </c>
      <c r="H5996" s="511" t="s">
        <v>10007</v>
      </c>
      <c r="I5996" s="511" t="s">
        <v>4290</v>
      </c>
      <c r="J5996" s="511" t="s">
        <v>4001</v>
      </c>
      <c r="K5996" s="512">
        <v>12.35</v>
      </c>
      <c r="L5996" s="511" t="s">
        <v>3946</v>
      </c>
    </row>
    <row r="5997" spans="1:12">
      <c r="A5997" s="511" t="s">
        <v>9983</v>
      </c>
      <c r="B5997" s="511" t="s">
        <v>9984</v>
      </c>
      <c r="C5997" s="511" t="s">
        <v>9985</v>
      </c>
      <c r="D5997" s="511">
        <v>155</v>
      </c>
      <c r="E5997" s="512" t="s">
        <v>3942</v>
      </c>
      <c r="F5997" s="511" t="s">
        <v>3942</v>
      </c>
      <c r="G5997" s="511">
        <v>88496</v>
      </c>
      <c r="H5997" s="511" t="s">
        <v>10008</v>
      </c>
      <c r="I5997" s="511" t="s">
        <v>4290</v>
      </c>
      <c r="J5997" s="511" t="s">
        <v>4001</v>
      </c>
      <c r="K5997" s="512">
        <v>29.57</v>
      </c>
      <c r="L5997" s="511" t="s">
        <v>3946</v>
      </c>
    </row>
    <row r="5998" spans="1:12">
      <c r="A5998" s="511" t="s">
        <v>9983</v>
      </c>
      <c r="B5998" s="511" t="s">
        <v>9984</v>
      </c>
      <c r="C5998" s="511" t="s">
        <v>9985</v>
      </c>
      <c r="D5998" s="511">
        <v>155</v>
      </c>
      <c r="E5998" s="512" t="s">
        <v>3942</v>
      </c>
      <c r="F5998" s="511" t="s">
        <v>3942</v>
      </c>
      <c r="G5998" s="511">
        <v>88497</v>
      </c>
      <c r="H5998" s="511" t="s">
        <v>10009</v>
      </c>
      <c r="I5998" s="511" t="s">
        <v>4290</v>
      </c>
      <c r="J5998" s="511" t="s">
        <v>4001</v>
      </c>
      <c r="K5998" s="512">
        <v>17.14</v>
      </c>
      <c r="L5998" s="511" t="s">
        <v>3946</v>
      </c>
    </row>
    <row r="5999" spans="1:12">
      <c r="A5999" s="511" t="s">
        <v>9983</v>
      </c>
      <c r="B5999" s="511" t="s">
        <v>9984</v>
      </c>
      <c r="C5999" s="511" t="s">
        <v>9985</v>
      </c>
      <c r="D5999" s="511">
        <v>155</v>
      </c>
      <c r="E5999" s="512" t="s">
        <v>3942</v>
      </c>
      <c r="F5999" s="511" t="s">
        <v>3942</v>
      </c>
      <c r="G5999" s="511">
        <v>95305</v>
      </c>
      <c r="H5999" s="511" t="s">
        <v>10010</v>
      </c>
      <c r="I5999" s="511" t="s">
        <v>4290</v>
      </c>
      <c r="J5999" s="511" t="s">
        <v>4001</v>
      </c>
      <c r="K5999" s="512">
        <v>14.31</v>
      </c>
      <c r="L5999" s="511" t="s">
        <v>3946</v>
      </c>
    </row>
    <row r="6000" spans="1:12">
      <c r="A6000" s="511" t="s">
        <v>9983</v>
      </c>
      <c r="B6000" s="511" t="s">
        <v>9984</v>
      </c>
      <c r="C6000" s="511" t="s">
        <v>9985</v>
      </c>
      <c r="D6000" s="511">
        <v>155</v>
      </c>
      <c r="E6000" s="512" t="s">
        <v>3942</v>
      </c>
      <c r="F6000" s="511" t="s">
        <v>3942</v>
      </c>
      <c r="G6000" s="511">
        <v>95306</v>
      </c>
      <c r="H6000" s="511" t="s">
        <v>10011</v>
      </c>
      <c r="I6000" s="511" t="s">
        <v>4290</v>
      </c>
      <c r="J6000" s="511" t="s">
        <v>4001</v>
      </c>
      <c r="K6000" s="512">
        <v>16.77</v>
      </c>
      <c r="L6000" s="511" t="s">
        <v>3946</v>
      </c>
    </row>
    <row r="6001" spans="1:12">
      <c r="A6001" s="511" t="s">
        <v>9983</v>
      </c>
      <c r="B6001" s="511" t="s">
        <v>9984</v>
      </c>
      <c r="C6001" s="511" t="s">
        <v>9985</v>
      </c>
      <c r="D6001" s="511">
        <v>155</v>
      </c>
      <c r="E6001" s="512" t="s">
        <v>3942</v>
      </c>
      <c r="F6001" s="511" t="s">
        <v>3942</v>
      </c>
      <c r="G6001" s="511">
        <v>95622</v>
      </c>
      <c r="H6001" s="511" t="s">
        <v>10012</v>
      </c>
      <c r="I6001" s="511" t="s">
        <v>4290</v>
      </c>
      <c r="J6001" s="511" t="s">
        <v>4523</v>
      </c>
      <c r="K6001" s="512">
        <v>15.69</v>
      </c>
      <c r="L6001" s="511" t="s">
        <v>3946</v>
      </c>
    </row>
    <row r="6002" spans="1:12">
      <c r="A6002" s="511" t="s">
        <v>9983</v>
      </c>
      <c r="B6002" s="511" t="s">
        <v>9984</v>
      </c>
      <c r="C6002" s="511" t="s">
        <v>9985</v>
      </c>
      <c r="D6002" s="511">
        <v>155</v>
      </c>
      <c r="E6002" s="512" t="s">
        <v>3942</v>
      </c>
      <c r="F6002" s="511" t="s">
        <v>3942</v>
      </c>
      <c r="G6002" s="511">
        <v>95623</v>
      </c>
      <c r="H6002" s="511" t="s">
        <v>10013</v>
      </c>
      <c r="I6002" s="511" t="s">
        <v>4290</v>
      </c>
      <c r="J6002" s="511" t="s">
        <v>4523</v>
      </c>
      <c r="K6002" s="512">
        <v>12.22</v>
      </c>
      <c r="L6002" s="511" t="s">
        <v>3946</v>
      </c>
    </row>
    <row r="6003" spans="1:12">
      <c r="A6003" s="511" t="s">
        <v>9983</v>
      </c>
      <c r="B6003" s="511" t="s">
        <v>9984</v>
      </c>
      <c r="C6003" s="511" t="s">
        <v>9985</v>
      </c>
      <c r="D6003" s="511">
        <v>155</v>
      </c>
      <c r="E6003" s="512" t="s">
        <v>3942</v>
      </c>
      <c r="F6003" s="511" t="s">
        <v>3942</v>
      </c>
      <c r="G6003" s="511">
        <v>95624</v>
      </c>
      <c r="H6003" s="511" t="s">
        <v>10014</v>
      </c>
      <c r="I6003" s="511" t="s">
        <v>4290</v>
      </c>
      <c r="J6003" s="511" t="s">
        <v>4523</v>
      </c>
      <c r="K6003" s="512">
        <v>22.77</v>
      </c>
      <c r="L6003" s="511" t="s">
        <v>3946</v>
      </c>
    </row>
    <row r="6004" spans="1:12">
      <c r="A6004" s="511" t="s">
        <v>9983</v>
      </c>
      <c r="B6004" s="511" t="s">
        <v>9984</v>
      </c>
      <c r="C6004" s="511" t="s">
        <v>9985</v>
      </c>
      <c r="D6004" s="511">
        <v>155</v>
      </c>
      <c r="E6004" s="512" t="s">
        <v>3942</v>
      </c>
      <c r="F6004" s="511" t="s">
        <v>3942</v>
      </c>
      <c r="G6004" s="511">
        <v>95625</v>
      </c>
      <c r="H6004" s="511" t="s">
        <v>10015</v>
      </c>
      <c r="I6004" s="511" t="s">
        <v>4290</v>
      </c>
      <c r="J6004" s="511" t="s">
        <v>4523</v>
      </c>
      <c r="K6004" s="512">
        <v>25.01</v>
      </c>
      <c r="L6004" s="511" t="s">
        <v>3946</v>
      </c>
    </row>
    <row r="6005" spans="1:12">
      <c r="A6005" s="511" t="s">
        <v>9983</v>
      </c>
      <c r="B6005" s="511" t="s">
        <v>9984</v>
      </c>
      <c r="C6005" s="511" t="s">
        <v>9985</v>
      </c>
      <c r="D6005" s="511">
        <v>155</v>
      </c>
      <c r="E6005" s="512" t="s">
        <v>3942</v>
      </c>
      <c r="F6005" s="511" t="s">
        <v>3942</v>
      </c>
      <c r="G6005" s="511">
        <v>95626</v>
      </c>
      <c r="H6005" s="511" t="s">
        <v>10016</v>
      </c>
      <c r="I6005" s="511" t="s">
        <v>4290</v>
      </c>
      <c r="J6005" s="511" t="s">
        <v>4523</v>
      </c>
      <c r="K6005" s="512">
        <v>16.829999999999998</v>
      </c>
      <c r="L6005" s="511" t="s">
        <v>3946</v>
      </c>
    </row>
    <row r="6006" spans="1:12">
      <c r="A6006" s="511" t="s">
        <v>9983</v>
      </c>
      <c r="B6006" s="511" t="s">
        <v>9984</v>
      </c>
      <c r="C6006" s="511" t="s">
        <v>9985</v>
      </c>
      <c r="D6006" s="511">
        <v>155</v>
      </c>
      <c r="E6006" s="512" t="s">
        <v>3942</v>
      </c>
      <c r="F6006" s="511" t="s">
        <v>3942</v>
      </c>
      <c r="G6006" s="511">
        <v>96126</v>
      </c>
      <c r="H6006" s="511" t="s">
        <v>10017</v>
      </c>
      <c r="I6006" s="511" t="s">
        <v>4290</v>
      </c>
      <c r="J6006" s="511" t="s">
        <v>4001</v>
      </c>
      <c r="K6006" s="512">
        <v>20.079999999999998</v>
      </c>
      <c r="L6006" s="511" t="s">
        <v>3946</v>
      </c>
    </row>
    <row r="6007" spans="1:12">
      <c r="A6007" s="511" t="s">
        <v>9983</v>
      </c>
      <c r="B6007" s="511" t="s">
        <v>9984</v>
      </c>
      <c r="C6007" s="511" t="s">
        <v>9985</v>
      </c>
      <c r="D6007" s="511">
        <v>155</v>
      </c>
      <c r="E6007" s="512" t="s">
        <v>3942</v>
      </c>
      <c r="F6007" s="511" t="s">
        <v>3942</v>
      </c>
      <c r="G6007" s="511">
        <v>96127</v>
      </c>
      <c r="H6007" s="511" t="s">
        <v>10018</v>
      </c>
      <c r="I6007" s="511" t="s">
        <v>4290</v>
      </c>
      <c r="J6007" s="511" t="s">
        <v>4001</v>
      </c>
      <c r="K6007" s="512">
        <v>15.73</v>
      </c>
      <c r="L6007" s="511" t="s">
        <v>3946</v>
      </c>
    </row>
    <row r="6008" spans="1:12">
      <c r="A6008" s="511" t="s">
        <v>9983</v>
      </c>
      <c r="B6008" s="511" t="s">
        <v>9984</v>
      </c>
      <c r="C6008" s="511" t="s">
        <v>9985</v>
      </c>
      <c r="D6008" s="511">
        <v>155</v>
      </c>
      <c r="E6008" s="512" t="s">
        <v>3942</v>
      </c>
      <c r="F6008" s="511" t="s">
        <v>3942</v>
      </c>
      <c r="G6008" s="511">
        <v>96128</v>
      </c>
      <c r="H6008" s="511" t="s">
        <v>10019</v>
      </c>
      <c r="I6008" s="511" t="s">
        <v>4290</v>
      </c>
      <c r="J6008" s="511" t="s">
        <v>4001</v>
      </c>
      <c r="K6008" s="512">
        <v>28.9</v>
      </c>
      <c r="L6008" s="511" t="s">
        <v>3946</v>
      </c>
    </row>
    <row r="6009" spans="1:12">
      <c r="A6009" s="511" t="s">
        <v>9983</v>
      </c>
      <c r="B6009" s="511" t="s">
        <v>9984</v>
      </c>
      <c r="C6009" s="511" t="s">
        <v>9985</v>
      </c>
      <c r="D6009" s="511">
        <v>155</v>
      </c>
      <c r="E6009" s="512" t="s">
        <v>3942</v>
      </c>
      <c r="F6009" s="511" t="s">
        <v>3942</v>
      </c>
      <c r="G6009" s="511">
        <v>96129</v>
      </c>
      <c r="H6009" s="511" t="s">
        <v>10020</v>
      </c>
      <c r="I6009" s="511" t="s">
        <v>4290</v>
      </c>
      <c r="J6009" s="511" t="s">
        <v>4001</v>
      </c>
      <c r="K6009" s="512">
        <v>31.7</v>
      </c>
      <c r="L6009" s="511" t="s">
        <v>3946</v>
      </c>
    </row>
    <row r="6010" spans="1:12">
      <c r="A6010" s="511" t="s">
        <v>9983</v>
      </c>
      <c r="B6010" s="511" t="s">
        <v>9984</v>
      </c>
      <c r="C6010" s="511" t="s">
        <v>9985</v>
      </c>
      <c r="D6010" s="511">
        <v>155</v>
      </c>
      <c r="E6010" s="512" t="s">
        <v>3942</v>
      </c>
      <c r="F6010" s="511" t="s">
        <v>3942</v>
      </c>
      <c r="G6010" s="511">
        <v>96130</v>
      </c>
      <c r="H6010" s="511" t="s">
        <v>10021</v>
      </c>
      <c r="I6010" s="511" t="s">
        <v>4290</v>
      </c>
      <c r="J6010" s="511" t="s">
        <v>4001</v>
      </c>
      <c r="K6010" s="512">
        <v>21.46</v>
      </c>
      <c r="L6010" s="511" t="s">
        <v>3946</v>
      </c>
    </row>
    <row r="6011" spans="1:12">
      <c r="A6011" s="511" t="s">
        <v>9983</v>
      </c>
      <c r="B6011" s="511" t="s">
        <v>9984</v>
      </c>
      <c r="C6011" s="511" t="s">
        <v>9985</v>
      </c>
      <c r="D6011" s="511">
        <v>155</v>
      </c>
      <c r="E6011" s="512" t="s">
        <v>3942</v>
      </c>
      <c r="F6011" s="511" t="s">
        <v>3942</v>
      </c>
      <c r="G6011" s="511">
        <v>96131</v>
      </c>
      <c r="H6011" s="511" t="s">
        <v>10022</v>
      </c>
      <c r="I6011" s="511" t="s">
        <v>4290</v>
      </c>
      <c r="J6011" s="511" t="s">
        <v>4001</v>
      </c>
      <c r="K6011" s="512">
        <v>27.94</v>
      </c>
      <c r="L6011" s="511" t="s">
        <v>3946</v>
      </c>
    </row>
    <row r="6012" spans="1:12">
      <c r="A6012" s="511" t="s">
        <v>9983</v>
      </c>
      <c r="B6012" s="511" t="s">
        <v>9984</v>
      </c>
      <c r="C6012" s="511" t="s">
        <v>9985</v>
      </c>
      <c r="D6012" s="511">
        <v>155</v>
      </c>
      <c r="E6012" s="512" t="s">
        <v>3942</v>
      </c>
      <c r="F6012" s="511" t="s">
        <v>3942</v>
      </c>
      <c r="G6012" s="511">
        <v>96132</v>
      </c>
      <c r="H6012" s="511" t="s">
        <v>10023</v>
      </c>
      <c r="I6012" s="511" t="s">
        <v>4290</v>
      </c>
      <c r="J6012" s="511" t="s">
        <v>4001</v>
      </c>
      <c r="K6012" s="512">
        <v>22.14</v>
      </c>
      <c r="L6012" s="511" t="s">
        <v>3946</v>
      </c>
    </row>
    <row r="6013" spans="1:12">
      <c r="A6013" s="511" t="s">
        <v>9983</v>
      </c>
      <c r="B6013" s="511" t="s">
        <v>9984</v>
      </c>
      <c r="C6013" s="511" t="s">
        <v>9985</v>
      </c>
      <c r="D6013" s="511">
        <v>155</v>
      </c>
      <c r="E6013" s="512" t="s">
        <v>3942</v>
      </c>
      <c r="F6013" s="511" t="s">
        <v>3942</v>
      </c>
      <c r="G6013" s="511">
        <v>96133</v>
      </c>
      <c r="H6013" s="511" t="s">
        <v>10024</v>
      </c>
      <c r="I6013" s="511" t="s">
        <v>4290</v>
      </c>
      <c r="J6013" s="511" t="s">
        <v>4001</v>
      </c>
      <c r="K6013" s="512">
        <v>39.659999999999997</v>
      </c>
      <c r="L6013" s="511" t="s">
        <v>3946</v>
      </c>
    </row>
    <row r="6014" spans="1:12">
      <c r="A6014" s="511" t="s">
        <v>9983</v>
      </c>
      <c r="B6014" s="511" t="s">
        <v>9984</v>
      </c>
      <c r="C6014" s="511" t="s">
        <v>9985</v>
      </c>
      <c r="D6014" s="511">
        <v>155</v>
      </c>
      <c r="E6014" s="512" t="s">
        <v>3942</v>
      </c>
      <c r="F6014" s="511" t="s">
        <v>3942</v>
      </c>
      <c r="G6014" s="511">
        <v>96134</v>
      </c>
      <c r="H6014" s="511" t="s">
        <v>10025</v>
      </c>
      <c r="I6014" s="511" t="s">
        <v>4290</v>
      </c>
      <c r="J6014" s="511" t="s">
        <v>4001</v>
      </c>
      <c r="K6014" s="512">
        <v>43.39</v>
      </c>
      <c r="L6014" s="511" t="s">
        <v>3946</v>
      </c>
    </row>
    <row r="6015" spans="1:12">
      <c r="A6015" s="511" t="s">
        <v>9983</v>
      </c>
      <c r="B6015" s="511" t="s">
        <v>9984</v>
      </c>
      <c r="C6015" s="511" t="s">
        <v>9985</v>
      </c>
      <c r="D6015" s="511">
        <v>155</v>
      </c>
      <c r="E6015" s="512" t="s">
        <v>3942</v>
      </c>
      <c r="F6015" s="511" t="s">
        <v>3942</v>
      </c>
      <c r="G6015" s="511">
        <v>96135</v>
      </c>
      <c r="H6015" s="511" t="s">
        <v>10026</v>
      </c>
      <c r="I6015" s="511" t="s">
        <v>4290</v>
      </c>
      <c r="J6015" s="511" t="s">
        <v>4001</v>
      </c>
      <c r="K6015" s="512">
        <v>29.79</v>
      </c>
      <c r="L6015" s="511" t="s">
        <v>3946</v>
      </c>
    </row>
    <row r="6016" spans="1:12">
      <c r="A6016" s="511" t="s">
        <v>9983</v>
      </c>
      <c r="B6016" s="511" t="s">
        <v>9984</v>
      </c>
      <c r="C6016" s="511" t="s">
        <v>10027</v>
      </c>
      <c r="D6016" s="511">
        <v>157</v>
      </c>
      <c r="E6016" s="512" t="s">
        <v>3942</v>
      </c>
      <c r="F6016" s="511" t="s">
        <v>3942</v>
      </c>
      <c r="G6016" s="511">
        <v>102193</v>
      </c>
      <c r="H6016" s="511" t="s">
        <v>10028</v>
      </c>
      <c r="I6016" s="511" t="s">
        <v>4290</v>
      </c>
      <c r="J6016" s="511" t="s">
        <v>4001</v>
      </c>
      <c r="K6016" s="512">
        <v>2.0099999999999998</v>
      </c>
      <c r="L6016" s="511" t="s">
        <v>3946</v>
      </c>
    </row>
    <row r="6017" spans="1:12">
      <c r="A6017" s="511" t="s">
        <v>9983</v>
      </c>
      <c r="B6017" s="511" t="s">
        <v>9984</v>
      </c>
      <c r="C6017" s="511" t="s">
        <v>10027</v>
      </c>
      <c r="D6017" s="511">
        <v>157</v>
      </c>
      <c r="E6017" s="512" t="s">
        <v>3942</v>
      </c>
      <c r="F6017" s="511" t="s">
        <v>3942</v>
      </c>
      <c r="G6017" s="511">
        <v>102194</v>
      </c>
      <c r="H6017" s="511" t="s">
        <v>10029</v>
      </c>
      <c r="I6017" s="511" t="s">
        <v>4290</v>
      </c>
      <c r="J6017" s="511" t="s">
        <v>4001</v>
      </c>
      <c r="K6017" s="512">
        <v>7.8</v>
      </c>
      <c r="L6017" s="511" t="s">
        <v>3946</v>
      </c>
    </row>
    <row r="6018" spans="1:12">
      <c r="A6018" s="511" t="s">
        <v>9983</v>
      </c>
      <c r="B6018" s="511" t="s">
        <v>9984</v>
      </c>
      <c r="C6018" s="511" t="s">
        <v>10027</v>
      </c>
      <c r="D6018" s="511">
        <v>157</v>
      </c>
      <c r="E6018" s="512" t="s">
        <v>3942</v>
      </c>
      <c r="F6018" s="511" t="s">
        <v>3942</v>
      </c>
      <c r="G6018" s="511">
        <v>102197</v>
      </c>
      <c r="H6018" s="511" t="s">
        <v>10030</v>
      </c>
      <c r="I6018" s="511" t="s">
        <v>4290</v>
      </c>
      <c r="J6018" s="511" t="s">
        <v>4001</v>
      </c>
      <c r="K6018" s="512">
        <v>28.42</v>
      </c>
      <c r="L6018" s="511" t="s">
        <v>3946</v>
      </c>
    </row>
    <row r="6019" spans="1:12">
      <c r="A6019" s="511" t="s">
        <v>9983</v>
      </c>
      <c r="B6019" s="511" t="s">
        <v>9984</v>
      </c>
      <c r="C6019" s="511" t="s">
        <v>10027</v>
      </c>
      <c r="D6019" s="511">
        <v>157</v>
      </c>
      <c r="E6019" s="512" t="s">
        <v>3942</v>
      </c>
      <c r="F6019" s="511" t="s">
        <v>3942</v>
      </c>
      <c r="G6019" s="511">
        <v>102200</v>
      </c>
      <c r="H6019" s="511" t="s">
        <v>10031</v>
      </c>
      <c r="I6019" s="511" t="s">
        <v>4290</v>
      </c>
      <c r="J6019" s="511" t="s">
        <v>4001</v>
      </c>
      <c r="K6019" s="512">
        <v>21.52</v>
      </c>
      <c r="L6019" s="511" t="s">
        <v>3946</v>
      </c>
    </row>
    <row r="6020" spans="1:12">
      <c r="A6020" s="511" t="s">
        <v>9983</v>
      </c>
      <c r="B6020" s="511" t="s">
        <v>9984</v>
      </c>
      <c r="C6020" s="511" t="s">
        <v>10027</v>
      </c>
      <c r="D6020" s="511">
        <v>157</v>
      </c>
      <c r="E6020" s="512" t="s">
        <v>3942</v>
      </c>
      <c r="F6020" s="511" t="s">
        <v>3942</v>
      </c>
      <c r="G6020" s="511">
        <v>102201</v>
      </c>
      <c r="H6020" s="511" t="s">
        <v>10032</v>
      </c>
      <c r="I6020" s="511" t="s">
        <v>4290</v>
      </c>
      <c r="J6020" s="511" t="s">
        <v>4001</v>
      </c>
      <c r="K6020" s="512">
        <v>19.14</v>
      </c>
      <c r="L6020" s="511" t="s">
        <v>3946</v>
      </c>
    </row>
    <row r="6021" spans="1:12">
      <c r="A6021" s="511" t="s">
        <v>9983</v>
      </c>
      <c r="B6021" s="511" t="s">
        <v>9984</v>
      </c>
      <c r="C6021" s="511" t="s">
        <v>10027</v>
      </c>
      <c r="D6021" s="511">
        <v>157</v>
      </c>
      <c r="E6021" s="512" t="s">
        <v>3942</v>
      </c>
      <c r="F6021" s="511" t="s">
        <v>3942</v>
      </c>
      <c r="G6021" s="511">
        <v>102202</v>
      </c>
      <c r="H6021" s="511" t="s">
        <v>10033</v>
      </c>
      <c r="I6021" s="511" t="s">
        <v>4290</v>
      </c>
      <c r="J6021" s="511" t="s">
        <v>4001</v>
      </c>
      <c r="K6021" s="512">
        <v>55.41</v>
      </c>
      <c r="L6021" s="511" t="s">
        <v>3946</v>
      </c>
    </row>
    <row r="6022" spans="1:12">
      <c r="A6022" s="511" t="s">
        <v>9983</v>
      </c>
      <c r="B6022" s="511" t="s">
        <v>9984</v>
      </c>
      <c r="C6022" s="511" t="s">
        <v>10027</v>
      </c>
      <c r="D6022" s="511">
        <v>157</v>
      </c>
      <c r="E6022" s="512" t="s">
        <v>3942</v>
      </c>
      <c r="F6022" s="511" t="s">
        <v>3942</v>
      </c>
      <c r="G6022" s="511">
        <v>102203</v>
      </c>
      <c r="H6022" s="511" t="s">
        <v>10034</v>
      </c>
      <c r="I6022" s="511" t="s">
        <v>4290</v>
      </c>
      <c r="J6022" s="511" t="s">
        <v>4001</v>
      </c>
      <c r="K6022" s="512">
        <v>10.09</v>
      </c>
      <c r="L6022" s="511" t="s">
        <v>3946</v>
      </c>
    </row>
    <row r="6023" spans="1:12">
      <c r="A6023" s="511" t="s">
        <v>9983</v>
      </c>
      <c r="B6023" s="511" t="s">
        <v>9984</v>
      </c>
      <c r="C6023" s="511" t="s">
        <v>10027</v>
      </c>
      <c r="D6023" s="511">
        <v>157</v>
      </c>
      <c r="E6023" s="512" t="s">
        <v>3942</v>
      </c>
      <c r="F6023" s="511" t="s">
        <v>3942</v>
      </c>
      <c r="G6023" s="511">
        <v>102204</v>
      </c>
      <c r="H6023" s="511" t="s">
        <v>10035</v>
      </c>
      <c r="I6023" s="511" t="s">
        <v>4290</v>
      </c>
      <c r="J6023" s="511" t="s">
        <v>4001</v>
      </c>
      <c r="K6023" s="512">
        <v>10.43</v>
      </c>
      <c r="L6023" s="511" t="s">
        <v>3946</v>
      </c>
    </row>
    <row r="6024" spans="1:12">
      <c r="A6024" s="511" t="s">
        <v>9983</v>
      </c>
      <c r="B6024" s="511" t="s">
        <v>9984</v>
      </c>
      <c r="C6024" s="511" t="s">
        <v>10027</v>
      </c>
      <c r="D6024" s="511">
        <v>157</v>
      </c>
      <c r="E6024" s="512" t="s">
        <v>3942</v>
      </c>
      <c r="F6024" s="511" t="s">
        <v>3942</v>
      </c>
      <c r="G6024" s="511">
        <v>102205</v>
      </c>
      <c r="H6024" s="511" t="s">
        <v>10036</v>
      </c>
      <c r="I6024" s="511" t="s">
        <v>4290</v>
      </c>
      <c r="J6024" s="511" t="s">
        <v>4523</v>
      </c>
      <c r="K6024" s="512">
        <v>9.3800000000000008</v>
      </c>
      <c r="L6024" s="511" t="s">
        <v>3946</v>
      </c>
    </row>
    <row r="6025" spans="1:12">
      <c r="A6025" s="511" t="s">
        <v>9983</v>
      </c>
      <c r="B6025" s="511" t="s">
        <v>9984</v>
      </c>
      <c r="C6025" s="511" t="s">
        <v>10027</v>
      </c>
      <c r="D6025" s="511">
        <v>157</v>
      </c>
      <c r="E6025" s="512" t="s">
        <v>3942</v>
      </c>
      <c r="F6025" s="511" t="s">
        <v>3942</v>
      </c>
      <c r="G6025" s="511">
        <v>102207</v>
      </c>
      <c r="H6025" s="511" t="s">
        <v>10037</v>
      </c>
      <c r="I6025" s="511" t="s">
        <v>4290</v>
      </c>
      <c r="J6025" s="511" t="s">
        <v>4001</v>
      </c>
      <c r="K6025" s="512">
        <v>8.27</v>
      </c>
      <c r="L6025" s="511" t="s">
        <v>3946</v>
      </c>
    </row>
    <row r="6026" spans="1:12">
      <c r="A6026" s="511" t="s">
        <v>9983</v>
      </c>
      <c r="B6026" s="511" t="s">
        <v>9984</v>
      </c>
      <c r="C6026" s="511" t="s">
        <v>10027</v>
      </c>
      <c r="D6026" s="511">
        <v>157</v>
      </c>
      <c r="E6026" s="512" t="s">
        <v>3942</v>
      </c>
      <c r="F6026" s="511" t="s">
        <v>3942</v>
      </c>
      <c r="G6026" s="511">
        <v>102208</v>
      </c>
      <c r="H6026" s="511" t="s">
        <v>10038</v>
      </c>
      <c r="I6026" s="511" t="s">
        <v>4290</v>
      </c>
      <c r="J6026" s="511" t="s">
        <v>4001</v>
      </c>
      <c r="K6026" s="512">
        <v>7.88</v>
      </c>
      <c r="L6026" s="511" t="s">
        <v>3946</v>
      </c>
    </row>
    <row r="6027" spans="1:12">
      <c r="A6027" s="511" t="s">
        <v>9983</v>
      </c>
      <c r="B6027" s="511" t="s">
        <v>9984</v>
      </c>
      <c r="C6027" s="511" t="s">
        <v>10027</v>
      </c>
      <c r="D6027" s="511">
        <v>157</v>
      </c>
      <c r="E6027" s="512" t="s">
        <v>3942</v>
      </c>
      <c r="F6027" s="511" t="s">
        <v>3942</v>
      </c>
      <c r="G6027" s="511">
        <v>102209</v>
      </c>
      <c r="H6027" s="511" t="s">
        <v>10039</v>
      </c>
      <c r="I6027" s="511" t="s">
        <v>4290</v>
      </c>
      <c r="J6027" s="511" t="s">
        <v>4001</v>
      </c>
      <c r="K6027" s="512">
        <v>8.14</v>
      </c>
      <c r="L6027" s="511" t="s">
        <v>3946</v>
      </c>
    </row>
    <row r="6028" spans="1:12">
      <c r="A6028" s="511" t="s">
        <v>9983</v>
      </c>
      <c r="B6028" s="511" t="s">
        <v>9984</v>
      </c>
      <c r="C6028" s="511" t="s">
        <v>10027</v>
      </c>
      <c r="D6028" s="511">
        <v>157</v>
      </c>
      <c r="E6028" s="512" t="s">
        <v>3942</v>
      </c>
      <c r="F6028" s="511" t="s">
        <v>3942</v>
      </c>
      <c r="G6028" s="511">
        <v>102210</v>
      </c>
      <c r="H6028" s="511" t="s">
        <v>10040</v>
      </c>
      <c r="I6028" s="511" t="s">
        <v>4290</v>
      </c>
      <c r="J6028" s="511" t="s">
        <v>4523</v>
      </c>
      <c r="K6028" s="512">
        <v>7.74</v>
      </c>
      <c r="L6028" s="511" t="s">
        <v>3946</v>
      </c>
    </row>
    <row r="6029" spans="1:12">
      <c r="A6029" s="511" t="s">
        <v>9983</v>
      </c>
      <c r="B6029" s="511" t="s">
        <v>9984</v>
      </c>
      <c r="C6029" s="511" t="s">
        <v>10027</v>
      </c>
      <c r="D6029" s="511">
        <v>157</v>
      </c>
      <c r="E6029" s="512" t="s">
        <v>3942</v>
      </c>
      <c r="F6029" s="511" t="s">
        <v>3942</v>
      </c>
      <c r="G6029" s="511">
        <v>102213</v>
      </c>
      <c r="H6029" s="511" t="s">
        <v>10041</v>
      </c>
      <c r="I6029" s="511" t="s">
        <v>4290</v>
      </c>
      <c r="J6029" s="511" t="s">
        <v>4001</v>
      </c>
      <c r="K6029" s="512">
        <v>20.2</v>
      </c>
      <c r="L6029" s="511" t="s">
        <v>3946</v>
      </c>
    </row>
    <row r="6030" spans="1:12">
      <c r="A6030" s="511" t="s">
        <v>9983</v>
      </c>
      <c r="B6030" s="511" t="s">
        <v>9984</v>
      </c>
      <c r="C6030" s="511" t="s">
        <v>10027</v>
      </c>
      <c r="D6030" s="511">
        <v>157</v>
      </c>
      <c r="E6030" s="512" t="s">
        <v>3942</v>
      </c>
      <c r="F6030" s="511" t="s">
        <v>3942</v>
      </c>
      <c r="G6030" s="511">
        <v>102214</v>
      </c>
      <c r="H6030" s="511" t="s">
        <v>10042</v>
      </c>
      <c r="I6030" s="511" t="s">
        <v>4290</v>
      </c>
      <c r="J6030" s="511" t="s">
        <v>4001</v>
      </c>
      <c r="K6030" s="512">
        <v>20.87</v>
      </c>
      <c r="L6030" s="511" t="s">
        <v>3946</v>
      </c>
    </row>
    <row r="6031" spans="1:12">
      <c r="A6031" s="511" t="s">
        <v>9983</v>
      </c>
      <c r="B6031" s="511" t="s">
        <v>9984</v>
      </c>
      <c r="C6031" s="511" t="s">
        <v>10027</v>
      </c>
      <c r="D6031" s="511">
        <v>157</v>
      </c>
      <c r="E6031" s="512" t="s">
        <v>3942</v>
      </c>
      <c r="F6031" s="511" t="s">
        <v>3942</v>
      </c>
      <c r="G6031" s="511">
        <v>102215</v>
      </c>
      <c r="H6031" s="511" t="s">
        <v>10043</v>
      </c>
      <c r="I6031" s="511" t="s">
        <v>4290</v>
      </c>
      <c r="J6031" s="511" t="s">
        <v>4523</v>
      </c>
      <c r="K6031" s="512">
        <v>18.77</v>
      </c>
      <c r="L6031" s="511" t="s">
        <v>3946</v>
      </c>
    </row>
    <row r="6032" spans="1:12">
      <c r="A6032" s="511" t="s">
        <v>9983</v>
      </c>
      <c r="B6032" s="511" t="s">
        <v>9984</v>
      </c>
      <c r="C6032" s="511" t="s">
        <v>10027</v>
      </c>
      <c r="D6032" s="511">
        <v>157</v>
      </c>
      <c r="E6032" s="512" t="s">
        <v>3942</v>
      </c>
      <c r="F6032" s="511" t="s">
        <v>3942</v>
      </c>
      <c r="G6032" s="511">
        <v>102217</v>
      </c>
      <c r="H6032" s="511" t="s">
        <v>10044</v>
      </c>
      <c r="I6032" s="511" t="s">
        <v>4290</v>
      </c>
      <c r="J6032" s="511" t="s">
        <v>4001</v>
      </c>
      <c r="K6032" s="512">
        <v>16.54</v>
      </c>
      <c r="L6032" s="511" t="s">
        <v>3946</v>
      </c>
    </row>
    <row r="6033" spans="1:12">
      <c r="A6033" s="511" t="s">
        <v>9983</v>
      </c>
      <c r="B6033" s="511" t="s">
        <v>9984</v>
      </c>
      <c r="C6033" s="511" t="s">
        <v>10027</v>
      </c>
      <c r="D6033" s="511">
        <v>157</v>
      </c>
      <c r="E6033" s="512" t="s">
        <v>3942</v>
      </c>
      <c r="F6033" s="511" t="s">
        <v>3942</v>
      </c>
      <c r="G6033" s="511">
        <v>102218</v>
      </c>
      <c r="H6033" s="511" t="s">
        <v>10045</v>
      </c>
      <c r="I6033" s="511" t="s">
        <v>4290</v>
      </c>
      <c r="J6033" s="511" t="s">
        <v>4001</v>
      </c>
      <c r="K6033" s="512">
        <v>15.75</v>
      </c>
      <c r="L6033" s="511" t="s">
        <v>3946</v>
      </c>
    </row>
    <row r="6034" spans="1:12">
      <c r="A6034" s="511" t="s">
        <v>9983</v>
      </c>
      <c r="B6034" s="511" t="s">
        <v>9984</v>
      </c>
      <c r="C6034" s="511" t="s">
        <v>10027</v>
      </c>
      <c r="D6034" s="511">
        <v>157</v>
      </c>
      <c r="E6034" s="512" t="s">
        <v>3942</v>
      </c>
      <c r="F6034" s="511" t="s">
        <v>3942</v>
      </c>
      <c r="G6034" s="511">
        <v>102219</v>
      </c>
      <c r="H6034" s="511" t="s">
        <v>10046</v>
      </c>
      <c r="I6034" s="511" t="s">
        <v>4290</v>
      </c>
      <c r="J6034" s="511" t="s">
        <v>4001</v>
      </c>
      <c r="K6034" s="512">
        <v>16.28</v>
      </c>
      <c r="L6034" s="511" t="s">
        <v>3946</v>
      </c>
    </row>
    <row r="6035" spans="1:12">
      <c r="A6035" s="511" t="s">
        <v>9983</v>
      </c>
      <c r="B6035" s="511" t="s">
        <v>9984</v>
      </c>
      <c r="C6035" s="511" t="s">
        <v>10027</v>
      </c>
      <c r="D6035" s="511">
        <v>157</v>
      </c>
      <c r="E6035" s="512" t="s">
        <v>3942</v>
      </c>
      <c r="F6035" s="511" t="s">
        <v>3942</v>
      </c>
      <c r="G6035" s="511">
        <v>102220</v>
      </c>
      <c r="H6035" s="511" t="s">
        <v>10047</v>
      </c>
      <c r="I6035" s="511" t="s">
        <v>4290</v>
      </c>
      <c r="J6035" s="511" t="s">
        <v>4523</v>
      </c>
      <c r="K6035" s="512">
        <v>15.48</v>
      </c>
      <c r="L6035" s="511" t="s">
        <v>3946</v>
      </c>
    </row>
    <row r="6036" spans="1:12">
      <c r="A6036" s="511" t="s">
        <v>9983</v>
      </c>
      <c r="B6036" s="511" t="s">
        <v>9984</v>
      </c>
      <c r="C6036" s="511" t="s">
        <v>10027</v>
      </c>
      <c r="D6036" s="511">
        <v>157</v>
      </c>
      <c r="E6036" s="512" t="s">
        <v>3942</v>
      </c>
      <c r="F6036" s="511" t="s">
        <v>3942</v>
      </c>
      <c r="G6036" s="511">
        <v>102223</v>
      </c>
      <c r="H6036" s="511" t="s">
        <v>10048</v>
      </c>
      <c r="I6036" s="511" t="s">
        <v>4290</v>
      </c>
      <c r="J6036" s="511" t="s">
        <v>4001</v>
      </c>
      <c r="K6036" s="512">
        <v>30.3</v>
      </c>
      <c r="L6036" s="511" t="s">
        <v>3946</v>
      </c>
    </row>
    <row r="6037" spans="1:12">
      <c r="A6037" s="511" t="s">
        <v>9983</v>
      </c>
      <c r="B6037" s="511" t="s">
        <v>9984</v>
      </c>
      <c r="C6037" s="511" t="s">
        <v>10027</v>
      </c>
      <c r="D6037" s="511">
        <v>157</v>
      </c>
      <c r="E6037" s="512" t="s">
        <v>3942</v>
      </c>
      <c r="F6037" s="511" t="s">
        <v>3942</v>
      </c>
      <c r="G6037" s="511">
        <v>102224</v>
      </c>
      <c r="H6037" s="511" t="s">
        <v>10049</v>
      </c>
      <c r="I6037" s="511" t="s">
        <v>4290</v>
      </c>
      <c r="J6037" s="511" t="s">
        <v>4001</v>
      </c>
      <c r="K6037" s="512">
        <v>31.3</v>
      </c>
      <c r="L6037" s="511" t="s">
        <v>3946</v>
      </c>
    </row>
    <row r="6038" spans="1:12">
      <c r="A6038" s="511" t="s">
        <v>9983</v>
      </c>
      <c r="B6038" s="511" t="s">
        <v>9984</v>
      </c>
      <c r="C6038" s="511" t="s">
        <v>10027</v>
      </c>
      <c r="D6038" s="511">
        <v>157</v>
      </c>
      <c r="E6038" s="512" t="s">
        <v>3942</v>
      </c>
      <c r="F6038" s="511" t="s">
        <v>3942</v>
      </c>
      <c r="G6038" s="511">
        <v>102225</v>
      </c>
      <c r="H6038" s="511" t="s">
        <v>10050</v>
      </c>
      <c r="I6038" s="511" t="s">
        <v>4290</v>
      </c>
      <c r="J6038" s="511" t="s">
        <v>4523</v>
      </c>
      <c r="K6038" s="512">
        <v>28.16</v>
      </c>
      <c r="L6038" s="511" t="s">
        <v>3946</v>
      </c>
    </row>
    <row r="6039" spans="1:12">
      <c r="A6039" s="511" t="s">
        <v>9983</v>
      </c>
      <c r="B6039" s="511" t="s">
        <v>9984</v>
      </c>
      <c r="C6039" s="511" t="s">
        <v>10027</v>
      </c>
      <c r="D6039" s="511">
        <v>157</v>
      </c>
      <c r="E6039" s="512" t="s">
        <v>3942</v>
      </c>
      <c r="F6039" s="511" t="s">
        <v>3942</v>
      </c>
      <c r="G6039" s="511">
        <v>102227</v>
      </c>
      <c r="H6039" s="511" t="s">
        <v>10051</v>
      </c>
      <c r="I6039" s="511" t="s">
        <v>4290</v>
      </c>
      <c r="J6039" s="511" t="s">
        <v>4001</v>
      </c>
      <c r="K6039" s="512">
        <v>24.82</v>
      </c>
      <c r="L6039" s="511" t="s">
        <v>3946</v>
      </c>
    </row>
    <row r="6040" spans="1:12">
      <c r="A6040" s="511" t="s">
        <v>9983</v>
      </c>
      <c r="B6040" s="511" t="s">
        <v>9984</v>
      </c>
      <c r="C6040" s="511" t="s">
        <v>10027</v>
      </c>
      <c r="D6040" s="511">
        <v>157</v>
      </c>
      <c r="E6040" s="512" t="s">
        <v>3942</v>
      </c>
      <c r="F6040" s="511" t="s">
        <v>3942</v>
      </c>
      <c r="G6040" s="511">
        <v>102228</v>
      </c>
      <c r="H6040" s="511" t="s">
        <v>10052</v>
      </c>
      <c r="I6040" s="511" t="s">
        <v>4290</v>
      </c>
      <c r="J6040" s="511" t="s">
        <v>4001</v>
      </c>
      <c r="K6040" s="512">
        <v>23.64</v>
      </c>
      <c r="L6040" s="511" t="s">
        <v>3946</v>
      </c>
    </row>
    <row r="6041" spans="1:12">
      <c r="A6041" s="511" t="s">
        <v>9983</v>
      </c>
      <c r="B6041" s="511" t="s">
        <v>9984</v>
      </c>
      <c r="C6041" s="511" t="s">
        <v>10027</v>
      </c>
      <c r="D6041" s="511">
        <v>157</v>
      </c>
      <c r="E6041" s="512" t="s">
        <v>3942</v>
      </c>
      <c r="F6041" s="511" t="s">
        <v>3942</v>
      </c>
      <c r="G6041" s="511">
        <v>102229</v>
      </c>
      <c r="H6041" s="511" t="s">
        <v>10053</v>
      </c>
      <c r="I6041" s="511" t="s">
        <v>4290</v>
      </c>
      <c r="J6041" s="511" t="s">
        <v>4001</v>
      </c>
      <c r="K6041" s="512">
        <v>24.42</v>
      </c>
      <c r="L6041" s="511" t="s">
        <v>3946</v>
      </c>
    </row>
    <row r="6042" spans="1:12">
      <c r="A6042" s="511" t="s">
        <v>9983</v>
      </c>
      <c r="B6042" s="511" t="s">
        <v>9984</v>
      </c>
      <c r="C6042" s="511" t="s">
        <v>10027</v>
      </c>
      <c r="D6042" s="511">
        <v>157</v>
      </c>
      <c r="E6042" s="512" t="s">
        <v>3942</v>
      </c>
      <c r="F6042" s="511" t="s">
        <v>3942</v>
      </c>
      <c r="G6042" s="511">
        <v>102230</v>
      </c>
      <c r="H6042" s="511" t="s">
        <v>10054</v>
      </c>
      <c r="I6042" s="511" t="s">
        <v>4290</v>
      </c>
      <c r="J6042" s="511" t="s">
        <v>4523</v>
      </c>
      <c r="K6042" s="512">
        <v>23.24</v>
      </c>
      <c r="L6042" s="511" t="s">
        <v>3946</v>
      </c>
    </row>
    <row r="6043" spans="1:12">
      <c r="A6043" s="511" t="s">
        <v>9983</v>
      </c>
      <c r="B6043" s="511" t="s">
        <v>9984</v>
      </c>
      <c r="C6043" s="511" t="s">
        <v>10027</v>
      </c>
      <c r="D6043" s="511">
        <v>157</v>
      </c>
      <c r="E6043" s="512" t="s">
        <v>3942</v>
      </c>
      <c r="F6043" s="511" t="s">
        <v>3942</v>
      </c>
      <c r="G6043" s="511">
        <v>102233</v>
      </c>
      <c r="H6043" s="511" t="s">
        <v>10055</v>
      </c>
      <c r="I6043" s="511" t="s">
        <v>4290</v>
      </c>
      <c r="J6043" s="511" t="s">
        <v>4001</v>
      </c>
      <c r="K6043" s="512">
        <v>11.16</v>
      </c>
      <c r="L6043" s="511" t="s">
        <v>3946</v>
      </c>
    </row>
    <row r="6044" spans="1:12">
      <c r="A6044" s="511" t="s">
        <v>9983</v>
      </c>
      <c r="B6044" s="511" t="s">
        <v>9984</v>
      </c>
      <c r="C6044" s="511" t="s">
        <v>10027</v>
      </c>
      <c r="D6044" s="511">
        <v>157</v>
      </c>
      <c r="E6044" s="512" t="s">
        <v>3942</v>
      </c>
      <c r="F6044" s="511" t="s">
        <v>3942</v>
      </c>
      <c r="G6044" s="511">
        <v>102234</v>
      </c>
      <c r="H6044" s="511" t="s">
        <v>10056</v>
      </c>
      <c r="I6044" s="511" t="s">
        <v>4290</v>
      </c>
      <c r="J6044" s="511" t="s">
        <v>4001</v>
      </c>
      <c r="K6044" s="512">
        <v>22.32</v>
      </c>
      <c r="L6044" s="511" t="s">
        <v>3946</v>
      </c>
    </row>
    <row r="6045" spans="1:12">
      <c r="A6045" s="511" t="s">
        <v>9983</v>
      </c>
      <c r="B6045" s="511" t="s">
        <v>9984</v>
      </c>
      <c r="C6045" s="511" t="s">
        <v>10057</v>
      </c>
      <c r="D6045" s="511">
        <v>158</v>
      </c>
      <c r="E6045" s="512" t="s">
        <v>3942</v>
      </c>
      <c r="F6045" s="511" t="s">
        <v>3942</v>
      </c>
      <c r="G6045" s="511">
        <v>100716</v>
      </c>
      <c r="H6045" s="511" t="s">
        <v>10058</v>
      </c>
      <c r="I6045" s="511" t="s">
        <v>4290</v>
      </c>
      <c r="J6045" s="511" t="s">
        <v>3945</v>
      </c>
      <c r="K6045" s="512">
        <v>26.91</v>
      </c>
      <c r="L6045" s="511" t="s">
        <v>3946</v>
      </c>
    </row>
    <row r="6046" spans="1:12">
      <c r="A6046" s="511" t="s">
        <v>9983</v>
      </c>
      <c r="B6046" s="511" t="s">
        <v>9984</v>
      </c>
      <c r="C6046" s="511" t="s">
        <v>10057</v>
      </c>
      <c r="D6046" s="511">
        <v>158</v>
      </c>
      <c r="E6046" s="512" t="s">
        <v>3942</v>
      </c>
      <c r="F6046" s="511" t="s">
        <v>3942</v>
      </c>
      <c r="G6046" s="511">
        <v>100717</v>
      </c>
      <c r="H6046" s="511" t="s">
        <v>10059</v>
      </c>
      <c r="I6046" s="511" t="s">
        <v>4290</v>
      </c>
      <c r="J6046" s="511" t="s">
        <v>4001</v>
      </c>
      <c r="K6046" s="512">
        <v>9.3800000000000008</v>
      </c>
      <c r="L6046" s="511" t="s">
        <v>3946</v>
      </c>
    </row>
    <row r="6047" spans="1:12">
      <c r="A6047" s="511" t="s">
        <v>9983</v>
      </c>
      <c r="B6047" s="511" t="s">
        <v>9984</v>
      </c>
      <c r="C6047" s="511" t="s">
        <v>10057</v>
      </c>
      <c r="D6047" s="511">
        <v>158</v>
      </c>
      <c r="E6047" s="512" t="s">
        <v>3942</v>
      </c>
      <c r="F6047" s="511" t="s">
        <v>3942</v>
      </c>
      <c r="G6047" s="511">
        <v>100718</v>
      </c>
      <c r="H6047" s="511" t="s">
        <v>10060</v>
      </c>
      <c r="I6047" s="511" t="s">
        <v>3944</v>
      </c>
      <c r="J6047" s="511" t="s">
        <v>4001</v>
      </c>
      <c r="K6047" s="512">
        <v>1.3</v>
      </c>
      <c r="L6047" s="511" t="s">
        <v>3946</v>
      </c>
    </row>
    <row r="6048" spans="1:12">
      <c r="A6048" s="511" t="s">
        <v>9983</v>
      </c>
      <c r="B6048" s="511" t="s">
        <v>9984</v>
      </c>
      <c r="C6048" s="511" t="s">
        <v>10057</v>
      </c>
      <c r="D6048" s="511">
        <v>158</v>
      </c>
      <c r="E6048" s="512" t="s">
        <v>3942</v>
      </c>
      <c r="F6048" s="511" t="s">
        <v>3942</v>
      </c>
      <c r="G6048" s="511">
        <v>100719</v>
      </c>
      <c r="H6048" s="511" t="s">
        <v>10061</v>
      </c>
      <c r="I6048" s="511" t="s">
        <v>4290</v>
      </c>
      <c r="J6048" s="511" t="s">
        <v>4001</v>
      </c>
      <c r="K6048" s="512">
        <v>10.79</v>
      </c>
      <c r="L6048" s="511" t="s">
        <v>3946</v>
      </c>
    </row>
    <row r="6049" spans="1:12">
      <c r="A6049" s="511" t="s">
        <v>9983</v>
      </c>
      <c r="B6049" s="511" t="s">
        <v>9984</v>
      </c>
      <c r="C6049" s="511" t="s">
        <v>10057</v>
      </c>
      <c r="D6049" s="511">
        <v>158</v>
      </c>
      <c r="E6049" s="512" t="s">
        <v>3942</v>
      </c>
      <c r="F6049" s="511" t="s">
        <v>3942</v>
      </c>
      <c r="G6049" s="511">
        <v>100720</v>
      </c>
      <c r="H6049" s="511" t="s">
        <v>10062</v>
      </c>
      <c r="I6049" s="511" t="s">
        <v>4290</v>
      </c>
      <c r="J6049" s="511" t="s">
        <v>4001</v>
      </c>
      <c r="K6049" s="512">
        <v>10.51</v>
      </c>
      <c r="L6049" s="511" t="s">
        <v>3946</v>
      </c>
    </row>
    <row r="6050" spans="1:12">
      <c r="A6050" s="511" t="s">
        <v>9983</v>
      </c>
      <c r="B6050" s="511" t="s">
        <v>9984</v>
      </c>
      <c r="C6050" s="511" t="s">
        <v>10057</v>
      </c>
      <c r="D6050" s="511">
        <v>158</v>
      </c>
      <c r="E6050" s="512" t="s">
        <v>3942</v>
      </c>
      <c r="F6050" s="511" t="s">
        <v>3942</v>
      </c>
      <c r="G6050" s="511">
        <v>100721</v>
      </c>
      <c r="H6050" s="511" t="s">
        <v>10063</v>
      </c>
      <c r="I6050" s="511" t="s">
        <v>4290</v>
      </c>
      <c r="J6050" s="511" t="s">
        <v>4001</v>
      </c>
      <c r="K6050" s="512">
        <v>24.21</v>
      </c>
      <c r="L6050" s="511" t="s">
        <v>3946</v>
      </c>
    </row>
    <row r="6051" spans="1:12">
      <c r="A6051" s="511" t="s">
        <v>9983</v>
      </c>
      <c r="B6051" s="511" t="s">
        <v>9984</v>
      </c>
      <c r="C6051" s="511" t="s">
        <v>10057</v>
      </c>
      <c r="D6051" s="511">
        <v>158</v>
      </c>
      <c r="E6051" s="512" t="s">
        <v>3942</v>
      </c>
      <c r="F6051" s="511" t="s">
        <v>3942</v>
      </c>
      <c r="G6051" s="511">
        <v>100722</v>
      </c>
      <c r="H6051" s="511" t="s">
        <v>10064</v>
      </c>
      <c r="I6051" s="511" t="s">
        <v>4290</v>
      </c>
      <c r="J6051" s="511" t="s">
        <v>4001</v>
      </c>
      <c r="K6051" s="512">
        <v>23.32</v>
      </c>
      <c r="L6051" s="511" t="s">
        <v>3946</v>
      </c>
    </row>
    <row r="6052" spans="1:12">
      <c r="A6052" s="511" t="s">
        <v>9983</v>
      </c>
      <c r="B6052" s="511" t="s">
        <v>9984</v>
      </c>
      <c r="C6052" s="511" t="s">
        <v>10057</v>
      </c>
      <c r="D6052" s="511">
        <v>158</v>
      </c>
      <c r="E6052" s="512" t="s">
        <v>3942</v>
      </c>
      <c r="F6052" s="511" t="s">
        <v>3942</v>
      </c>
      <c r="G6052" s="511">
        <v>100723</v>
      </c>
      <c r="H6052" s="511" t="s">
        <v>10065</v>
      </c>
      <c r="I6052" s="511" t="s">
        <v>4290</v>
      </c>
      <c r="J6052" s="511" t="s">
        <v>4001</v>
      </c>
      <c r="K6052" s="512">
        <v>11.59</v>
      </c>
      <c r="L6052" s="511" t="s">
        <v>3946</v>
      </c>
    </row>
    <row r="6053" spans="1:12">
      <c r="A6053" s="511" t="s">
        <v>9983</v>
      </c>
      <c r="B6053" s="511" t="s">
        <v>9984</v>
      </c>
      <c r="C6053" s="511" t="s">
        <v>10057</v>
      </c>
      <c r="D6053" s="511">
        <v>158</v>
      </c>
      <c r="E6053" s="512" t="s">
        <v>3942</v>
      </c>
      <c r="F6053" s="511" t="s">
        <v>3942</v>
      </c>
      <c r="G6053" s="511">
        <v>100724</v>
      </c>
      <c r="H6053" s="511" t="s">
        <v>10066</v>
      </c>
      <c r="I6053" s="511" t="s">
        <v>4290</v>
      </c>
      <c r="J6053" s="511" t="s">
        <v>4001</v>
      </c>
      <c r="K6053" s="512">
        <v>13.76</v>
      </c>
      <c r="L6053" s="511" t="s">
        <v>3946</v>
      </c>
    </row>
    <row r="6054" spans="1:12">
      <c r="A6054" s="511" t="s">
        <v>9983</v>
      </c>
      <c r="B6054" s="511" t="s">
        <v>9984</v>
      </c>
      <c r="C6054" s="511" t="s">
        <v>10057</v>
      </c>
      <c r="D6054" s="511">
        <v>158</v>
      </c>
      <c r="E6054" s="512" t="s">
        <v>3942</v>
      </c>
      <c r="F6054" s="511" t="s">
        <v>3942</v>
      </c>
      <c r="G6054" s="511">
        <v>100725</v>
      </c>
      <c r="H6054" s="511" t="s">
        <v>10067</v>
      </c>
      <c r="I6054" s="511" t="s">
        <v>4290</v>
      </c>
      <c r="J6054" s="511" t="s">
        <v>4001</v>
      </c>
      <c r="K6054" s="512">
        <v>24.48</v>
      </c>
      <c r="L6054" s="511" t="s">
        <v>3946</v>
      </c>
    </row>
    <row r="6055" spans="1:12">
      <c r="A6055" s="511" t="s">
        <v>9983</v>
      </c>
      <c r="B6055" s="511" t="s">
        <v>9984</v>
      </c>
      <c r="C6055" s="511" t="s">
        <v>10057</v>
      </c>
      <c r="D6055" s="511">
        <v>158</v>
      </c>
      <c r="E6055" s="512" t="s">
        <v>3942</v>
      </c>
      <c r="F6055" s="511" t="s">
        <v>3942</v>
      </c>
      <c r="G6055" s="511">
        <v>100726</v>
      </c>
      <c r="H6055" s="511" t="s">
        <v>10068</v>
      </c>
      <c r="I6055" s="511" t="s">
        <v>4290</v>
      </c>
      <c r="J6055" s="511" t="s">
        <v>4001</v>
      </c>
      <c r="K6055" s="512">
        <v>26.48</v>
      </c>
      <c r="L6055" s="511" t="s">
        <v>3946</v>
      </c>
    </row>
    <row r="6056" spans="1:12">
      <c r="A6056" s="511" t="s">
        <v>9983</v>
      </c>
      <c r="B6056" s="511" t="s">
        <v>9984</v>
      </c>
      <c r="C6056" s="511" t="s">
        <v>10057</v>
      </c>
      <c r="D6056" s="511">
        <v>158</v>
      </c>
      <c r="E6056" s="512" t="s">
        <v>3942</v>
      </c>
      <c r="F6056" s="511" t="s">
        <v>3942</v>
      </c>
      <c r="G6056" s="511">
        <v>100727</v>
      </c>
      <c r="H6056" s="511" t="s">
        <v>10069</v>
      </c>
      <c r="I6056" s="511" t="s">
        <v>4290</v>
      </c>
      <c r="J6056" s="511" t="s">
        <v>4001</v>
      </c>
      <c r="K6056" s="512">
        <v>26.79</v>
      </c>
      <c r="L6056" s="511" t="s">
        <v>3946</v>
      </c>
    </row>
    <row r="6057" spans="1:12">
      <c r="A6057" s="511" t="s">
        <v>9983</v>
      </c>
      <c r="B6057" s="511" t="s">
        <v>9984</v>
      </c>
      <c r="C6057" s="511" t="s">
        <v>10057</v>
      </c>
      <c r="D6057" s="511">
        <v>158</v>
      </c>
      <c r="E6057" s="512" t="s">
        <v>3942</v>
      </c>
      <c r="F6057" s="511" t="s">
        <v>3942</v>
      </c>
      <c r="G6057" s="511">
        <v>100728</v>
      </c>
      <c r="H6057" s="511" t="s">
        <v>10070</v>
      </c>
      <c r="I6057" s="511" t="s">
        <v>4290</v>
      </c>
      <c r="J6057" s="511" t="s">
        <v>4001</v>
      </c>
      <c r="K6057" s="512">
        <v>23.8</v>
      </c>
      <c r="L6057" s="511" t="s">
        <v>3946</v>
      </c>
    </row>
    <row r="6058" spans="1:12">
      <c r="A6058" s="511" t="s">
        <v>9983</v>
      </c>
      <c r="B6058" s="511" t="s">
        <v>9984</v>
      </c>
      <c r="C6058" s="511" t="s">
        <v>10057</v>
      </c>
      <c r="D6058" s="511">
        <v>158</v>
      </c>
      <c r="E6058" s="512" t="s">
        <v>3942</v>
      </c>
      <c r="F6058" s="511" t="s">
        <v>3942</v>
      </c>
      <c r="G6058" s="511">
        <v>100729</v>
      </c>
      <c r="H6058" s="511" t="s">
        <v>10071</v>
      </c>
      <c r="I6058" s="511" t="s">
        <v>4290</v>
      </c>
      <c r="J6058" s="511" t="s">
        <v>4001</v>
      </c>
      <c r="K6058" s="512">
        <v>20.12</v>
      </c>
      <c r="L6058" s="511" t="s">
        <v>3946</v>
      </c>
    </row>
    <row r="6059" spans="1:12">
      <c r="A6059" s="511" t="s">
        <v>9983</v>
      </c>
      <c r="B6059" s="511" t="s">
        <v>9984</v>
      </c>
      <c r="C6059" s="511" t="s">
        <v>10057</v>
      </c>
      <c r="D6059" s="511">
        <v>158</v>
      </c>
      <c r="E6059" s="512" t="s">
        <v>3942</v>
      </c>
      <c r="F6059" s="511" t="s">
        <v>3942</v>
      </c>
      <c r="G6059" s="511">
        <v>100730</v>
      </c>
      <c r="H6059" s="511" t="s">
        <v>10072</v>
      </c>
      <c r="I6059" s="511" t="s">
        <v>4290</v>
      </c>
      <c r="J6059" s="511" t="s">
        <v>4001</v>
      </c>
      <c r="K6059" s="512">
        <v>23.34</v>
      </c>
      <c r="L6059" s="511" t="s">
        <v>3946</v>
      </c>
    </row>
    <row r="6060" spans="1:12">
      <c r="A6060" s="511" t="s">
        <v>9983</v>
      </c>
      <c r="B6060" s="511" t="s">
        <v>9984</v>
      </c>
      <c r="C6060" s="511" t="s">
        <v>10057</v>
      </c>
      <c r="D6060" s="511">
        <v>158</v>
      </c>
      <c r="E6060" s="512" t="s">
        <v>3942</v>
      </c>
      <c r="F6060" s="511" t="s">
        <v>3942</v>
      </c>
      <c r="G6060" s="511">
        <v>100733</v>
      </c>
      <c r="H6060" s="511" t="s">
        <v>10073</v>
      </c>
      <c r="I6060" s="511" t="s">
        <v>4290</v>
      </c>
      <c r="J6060" s="511" t="s">
        <v>4001</v>
      </c>
      <c r="K6060" s="512">
        <v>12.57</v>
      </c>
      <c r="L6060" s="511" t="s">
        <v>3946</v>
      </c>
    </row>
    <row r="6061" spans="1:12">
      <c r="A6061" s="511" t="s">
        <v>9983</v>
      </c>
      <c r="B6061" s="511" t="s">
        <v>9984</v>
      </c>
      <c r="C6061" s="511" t="s">
        <v>10057</v>
      </c>
      <c r="D6061" s="511">
        <v>158</v>
      </c>
      <c r="E6061" s="512" t="s">
        <v>3942</v>
      </c>
      <c r="F6061" s="511" t="s">
        <v>3942</v>
      </c>
      <c r="G6061" s="511">
        <v>100734</v>
      </c>
      <c r="H6061" s="511" t="s">
        <v>10074</v>
      </c>
      <c r="I6061" s="511" t="s">
        <v>4290</v>
      </c>
      <c r="J6061" s="511" t="s">
        <v>4001</v>
      </c>
      <c r="K6061" s="512">
        <v>15.61</v>
      </c>
      <c r="L6061" s="511" t="s">
        <v>3946</v>
      </c>
    </row>
    <row r="6062" spans="1:12">
      <c r="A6062" s="511" t="s">
        <v>9983</v>
      </c>
      <c r="B6062" s="511" t="s">
        <v>9984</v>
      </c>
      <c r="C6062" s="511" t="s">
        <v>10057</v>
      </c>
      <c r="D6062" s="511">
        <v>158</v>
      </c>
      <c r="E6062" s="512" t="s">
        <v>3942</v>
      </c>
      <c r="F6062" s="511" t="s">
        <v>3942</v>
      </c>
      <c r="G6062" s="511">
        <v>100735</v>
      </c>
      <c r="H6062" s="511" t="s">
        <v>10075</v>
      </c>
      <c r="I6062" s="511" t="s">
        <v>4290</v>
      </c>
      <c r="J6062" s="511" t="s">
        <v>4001</v>
      </c>
      <c r="K6062" s="512">
        <v>10.67</v>
      </c>
      <c r="L6062" s="511" t="s">
        <v>3946</v>
      </c>
    </row>
    <row r="6063" spans="1:12">
      <c r="A6063" s="511" t="s">
        <v>9983</v>
      </c>
      <c r="B6063" s="511" t="s">
        <v>9984</v>
      </c>
      <c r="C6063" s="511" t="s">
        <v>10057</v>
      </c>
      <c r="D6063" s="511">
        <v>158</v>
      </c>
      <c r="E6063" s="512" t="s">
        <v>3942</v>
      </c>
      <c r="F6063" s="511" t="s">
        <v>3942</v>
      </c>
      <c r="G6063" s="511">
        <v>100736</v>
      </c>
      <c r="H6063" s="511" t="s">
        <v>10076</v>
      </c>
      <c r="I6063" s="511" t="s">
        <v>4290</v>
      </c>
      <c r="J6063" s="511" t="s">
        <v>4001</v>
      </c>
      <c r="K6063" s="512">
        <v>14.06</v>
      </c>
      <c r="L6063" s="511" t="s">
        <v>3946</v>
      </c>
    </row>
    <row r="6064" spans="1:12">
      <c r="A6064" s="511" t="s">
        <v>9983</v>
      </c>
      <c r="B6064" s="511" t="s">
        <v>9984</v>
      </c>
      <c r="C6064" s="511" t="s">
        <v>10057</v>
      </c>
      <c r="D6064" s="511">
        <v>158</v>
      </c>
      <c r="E6064" s="512" t="s">
        <v>3942</v>
      </c>
      <c r="F6064" s="511" t="s">
        <v>3942</v>
      </c>
      <c r="G6064" s="511">
        <v>100739</v>
      </c>
      <c r="H6064" s="511" t="s">
        <v>10077</v>
      </c>
      <c r="I6064" s="511" t="s">
        <v>4290</v>
      </c>
      <c r="J6064" s="511" t="s">
        <v>4001</v>
      </c>
      <c r="K6064" s="512">
        <v>10.61</v>
      </c>
      <c r="L6064" s="511" t="s">
        <v>3946</v>
      </c>
    </row>
    <row r="6065" spans="1:12">
      <c r="A6065" s="511" t="s">
        <v>9983</v>
      </c>
      <c r="B6065" s="511" t="s">
        <v>9984</v>
      </c>
      <c r="C6065" s="511" t="s">
        <v>10057</v>
      </c>
      <c r="D6065" s="511">
        <v>158</v>
      </c>
      <c r="E6065" s="512" t="s">
        <v>3942</v>
      </c>
      <c r="F6065" s="511" t="s">
        <v>3942</v>
      </c>
      <c r="G6065" s="511">
        <v>100740</v>
      </c>
      <c r="H6065" s="511" t="s">
        <v>10078</v>
      </c>
      <c r="I6065" s="511" t="s">
        <v>4290</v>
      </c>
      <c r="J6065" s="511" t="s">
        <v>4001</v>
      </c>
      <c r="K6065" s="512">
        <v>11.08</v>
      </c>
      <c r="L6065" s="511" t="s">
        <v>3946</v>
      </c>
    </row>
    <row r="6066" spans="1:12">
      <c r="A6066" s="511" t="s">
        <v>9983</v>
      </c>
      <c r="B6066" s="511" t="s">
        <v>9984</v>
      </c>
      <c r="C6066" s="511" t="s">
        <v>10057</v>
      </c>
      <c r="D6066" s="511">
        <v>158</v>
      </c>
      <c r="E6066" s="512" t="s">
        <v>3942</v>
      </c>
      <c r="F6066" s="511" t="s">
        <v>3942</v>
      </c>
      <c r="G6066" s="511">
        <v>100741</v>
      </c>
      <c r="H6066" s="511" t="s">
        <v>10079</v>
      </c>
      <c r="I6066" s="511" t="s">
        <v>4290</v>
      </c>
      <c r="J6066" s="511" t="s">
        <v>4001</v>
      </c>
      <c r="K6066" s="512">
        <v>23.83</v>
      </c>
      <c r="L6066" s="511" t="s">
        <v>3946</v>
      </c>
    </row>
    <row r="6067" spans="1:12">
      <c r="A6067" s="511" t="s">
        <v>9983</v>
      </c>
      <c r="B6067" s="511" t="s">
        <v>9984</v>
      </c>
      <c r="C6067" s="511" t="s">
        <v>10057</v>
      </c>
      <c r="D6067" s="511">
        <v>158</v>
      </c>
      <c r="E6067" s="512" t="s">
        <v>3942</v>
      </c>
      <c r="F6067" s="511" t="s">
        <v>3942</v>
      </c>
      <c r="G6067" s="511">
        <v>100742</v>
      </c>
      <c r="H6067" s="511" t="s">
        <v>10080</v>
      </c>
      <c r="I6067" s="511" t="s">
        <v>4290</v>
      </c>
      <c r="J6067" s="511" t="s">
        <v>4001</v>
      </c>
      <c r="K6067" s="512">
        <v>23.86</v>
      </c>
      <c r="L6067" s="511" t="s">
        <v>3946</v>
      </c>
    </row>
    <row r="6068" spans="1:12">
      <c r="A6068" s="511" t="s">
        <v>9983</v>
      </c>
      <c r="B6068" s="511" t="s">
        <v>9984</v>
      </c>
      <c r="C6068" s="511" t="s">
        <v>10057</v>
      </c>
      <c r="D6068" s="511">
        <v>158</v>
      </c>
      <c r="E6068" s="512" t="s">
        <v>3942</v>
      </c>
      <c r="F6068" s="511" t="s">
        <v>3942</v>
      </c>
      <c r="G6068" s="511">
        <v>100743</v>
      </c>
      <c r="H6068" s="511" t="s">
        <v>10081</v>
      </c>
      <c r="I6068" s="511" t="s">
        <v>4290</v>
      </c>
      <c r="J6068" s="511" t="s">
        <v>4523</v>
      </c>
      <c r="K6068" s="512">
        <v>10.36</v>
      </c>
      <c r="L6068" s="511" t="s">
        <v>3946</v>
      </c>
    </row>
    <row r="6069" spans="1:12">
      <c r="A6069" s="511" t="s">
        <v>9983</v>
      </c>
      <c r="B6069" s="511" t="s">
        <v>9984</v>
      </c>
      <c r="C6069" s="511" t="s">
        <v>10057</v>
      </c>
      <c r="D6069" s="511">
        <v>158</v>
      </c>
      <c r="E6069" s="512" t="s">
        <v>3942</v>
      </c>
      <c r="F6069" s="511" t="s">
        <v>3942</v>
      </c>
      <c r="G6069" s="511">
        <v>100744</v>
      </c>
      <c r="H6069" s="511" t="s">
        <v>10082</v>
      </c>
      <c r="I6069" s="511" t="s">
        <v>4290</v>
      </c>
      <c r="J6069" s="511" t="s">
        <v>4523</v>
      </c>
      <c r="K6069" s="512">
        <v>10.92</v>
      </c>
      <c r="L6069" s="511" t="s">
        <v>3946</v>
      </c>
    </row>
    <row r="6070" spans="1:12">
      <c r="A6070" s="511" t="s">
        <v>9983</v>
      </c>
      <c r="B6070" s="511" t="s">
        <v>9984</v>
      </c>
      <c r="C6070" s="511" t="s">
        <v>10057</v>
      </c>
      <c r="D6070" s="511">
        <v>158</v>
      </c>
      <c r="E6070" s="512" t="s">
        <v>3942</v>
      </c>
      <c r="F6070" s="511" t="s">
        <v>3942</v>
      </c>
      <c r="G6070" s="511">
        <v>100745</v>
      </c>
      <c r="H6070" s="511" t="s">
        <v>10083</v>
      </c>
      <c r="I6070" s="511" t="s">
        <v>4290</v>
      </c>
      <c r="J6070" s="511" t="s">
        <v>4523</v>
      </c>
      <c r="K6070" s="512">
        <v>23.57</v>
      </c>
      <c r="L6070" s="511" t="s">
        <v>3946</v>
      </c>
    </row>
    <row r="6071" spans="1:12">
      <c r="A6071" s="511" t="s">
        <v>9983</v>
      </c>
      <c r="B6071" s="511" t="s">
        <v>9984</v>
      </c>
      <c r="C6071" s="511" t="s">
        <v>10057</v>
      </c>
      <c r="D6071" s="511">
        <v>158</v>
      </c>
      <c r="E6071" s="512" t="s">
        <v>3942</v>
      </c>
      <c r="F6071" s="511" t="s">
        <v>3942</v>
      </c>
      <c r="G6071" s="511">
        <v>100746</v>
      </c>
      <c r="H6071" s="511" t="s">
        <v>10084</v>
      </c>
      <c r="I6071" s="511" t="s">
        <v>4290</v>
      </c>
      <c r="J6071" s="511" t="s">
        <v>4523</v>
      </c>
      <c r="K6071" s="512">
        <v>23.7</v>
      </c>
      <c r="L6071" s="511" t="s">
        <v>3946</v>
      </c>
    </row>
    <row r="6072" spans="1:12">
      <c r="A6072" s="511" t="s">
        <v>9983</v>
      </c>
      <c r="B6072" s="511" t="s">
        <v>9984</v>
      </c>
      <c r="C6072" s="511" t="s">
        <v>10057</v>
      </c>
      <c r="D6072" s="511">
        <v>158</v>
      </c>
      <c r="E6072" s="512" t="s">
        <v>3942</v>
      </c>
      <c r="F6072" s="511" t="s">
        <v>3942</v>
      </c>
      <c r="G6072" s="511">
        <v>100747</v>
      </c>
      <c r="H6072" s="511" t="s">
        <v>10085</v>
      </c>
      <c r="I6072" s="511" t="s">
        <v>4290</v>
      </c>
      <c r="J6072" s="511" t="s">
        <v>4001</v>
      </c>
      <c r="K6072" s="512">
        <v>10.47</v>
      </c>
      <c r="L6072" s="511" t="s">
        <v>3946</v>
      </c>
    </row>
    <row r="6073" spans="1:12">
      <c r="A6073" s="511" t="s">
        <v>9983</v>
      </c>
      <c r="B6073" s="511" t="s">
        <v>9984</v>
      </c>
      <c r="C6073" s="511" t="s">
        <v>10057</v>
      </c>
      <c r="D6073" s="511">
        <v>158</v>
      </c>
      <c r="E6073" s="512" t="s">
        <v>3942</v>
      </c>
      <c r="F6073" s="511" t="s">
        <v>3942</v>
      </c>
      <c r="G6073" s="511">
        <v>100748</v>
      </c>
      <c r="H6073" s="511" t="s">
        <v>10086</v>
      </c>
      <c r="I6073" s="511" t="s">
        <v>4290</v>
      </c>
      <c r="J6073" s="511" t="s">
        <v>4001</v>
      </c>
      <c r="K6073" s="512">
        <v>10.99</v>
      </c>
      <c r="L6073" s="511" t="s">
        <v>3946</v>
      </c>
    </row>
    <row r="6074" spans="1:12">
      <c r="A6074" s="511" t="s">
        <v>9983</v>
      </c>
      <c r="B6074" s="511" t="s">
        <v>9984</v>
      </c>
      <c r="C6074" s="511" t="s">
        <v>10057</v>
      </c>
      <c r="D6074" s="511">
        <v>158</v>
      </c>
      <c r="E6074" s="512" t="s">
        <v>3942</v>
      </c>
      <c r="F6074" s="511" t="s">
        <v>3942</v>
      </c>
      <c r="G6074" s="511">
        <v>100749</v>
      </c>
      <c r="H6074" s="511" t="s">
        <v>10087</v>
      </c>
      <c r="I6074" s="511" t="s">
        <v>4290</v>
      </c>
      <c r="J6074" s="511" t="s">
        <v>4001</v>
      </c>
      <c r="K6074" s="512">
        <v>23.68</v>
      </c>
      <c r="L6074" s="511" t="s">
        <v>3946</v>
      </c>
    </row>
    <row r="6075" spans="1:12">
      <c r="A6075" s="511" t="s">
        <v>9983</v>
      </c>
      <c r="B6075" s="511" t="s">
        <v>9984</v>
      </c>
      <c r="C6075" s="511" t="s">
        <v>10057</v>
      </c>
      <c r="D6075" s="511">
        <v>158</v>
      </c>
      <c r="E6075" s="512" t="s">
        <v>3942</v>
      </c>
      <c r="F6075" s="511" t="s">
        <v>3942</v>
      </c>
      <c r="G6075" s="511">
        <v>100750</v>
      </c>
      <c r="H6075" s="511" t="s">
        <v>10088</v>
      </c>
      <c r="I6075" s="511" t="s">
        <v>4290</v>
      </c>
      <c r="J6075" s="511" t="s">
        <v>4001</v>
      </c>
      <c r="K6075" s="512">
        <v>23.76</v>
      </c>
      <c r="L6075" s="511" t="s">
        <v>3946</v>
      </c>
    </row>
    <row r="6076" spans="1:12">
      <c r="A6076" s="511" t="s">
        <v>9983</v>
      </c>
      <c r="B6076" s="511" t="s">
        <v>9984</v>
      </c>
      <c r="C6076" s="511" t="s">
        <v>10057</v>
      </c>
      <c r="D6076" s="511">
        <v>158</v>
      </c>
      <c r="E6076" s="512" t="s">
        <v>3942</v>
      </c>
      <c r="F6076" s="511" t="s">
        <v>3942</v>
      </c>
      <c r="G6076" s="511">
        <v>100751</v>
      </c>
      <c r="H6076" s="511" t="s">
        <v>10089</v>
      </c>
      <c r="I6076" s="511" t="s">
        <v>4290</v>
      </c>
      <c r="J6076" s="511" t="s">
        <v>4001</v>
      </c>
      <c r="K6076" s="512">
        <v>40.25</v>
      </c>
      <c r="L6076" s="511" t="s">
        <v>3946</v>
      </c>
    </row>
    <row r="6077" spans="1:12">
      <c r="A6077" s="511" t="s">
        <v>9983</v>
      </c>
      <c r="B6077" s="511" t="s">
        <v>9984</v>
      </c>
      <c r="C6077" s="511" t="s">
        <v>10057</v>
      </c>
      <c r="D6077" s="511">
        <v>158</v>
      </c>
      <c r="E6077" s="512" t="s">
        <v>3942</v>
      </c>
      <c r="F6077" s="511" t="s">
        <v>3942</v>
      </c>
      <c r="G6077" s="511">
        <v>100752</v>
      </c>
      <c r="H6077" s="511" t="s">
        <v>10090</v>
      </c>
      <c r="I6077" s="511" t="s">
        <v>4290</v>
      </c>
      <c r="J6077" s="511" t="s">
        <v>4001</v>
      </c>
      <c r="K6077" s="512">
        <v>46.69</v>
      </c>
      <c r="L6077" s="511" t="s">
        <v>3946</v>
      </c>
    </row>
    <row r="6078" spans="1:12">
      <c r="A6078" s="511" t="s">
        <v>9983</v>
      </c>
      <c r="B6078" s="511" t="s">
        <v>9984</v>
      </c>
      <c r="C6078" s="511" t="s">
        <v>10057</v>
      </c>
      <c r="D6078" s="511">
        <v>158</v>
      </c>
      <c r="E6078" s="512" t="s">
        <v>3942</v>
      </c>
      <c r="F6078" s="511" t="s">
        <v>3942</v>
      </c>
      <c r="G6078" s="511">
        <v>100753</v>
      </c>
      <c r="H6078" s="511" t="s">
        <v>10091</v>
      </c>
      <c r="I6078" s="511" t="s">
        <v>4290</v>
      </c>
      <c r="J6078" s="511" t="s">
        <v>4001</v>
      </c>
      <c r="K6078" s="512">
        <v>21.34</v>
      </c>
      <c r="L6078" s="511" t="s">
        <v>3946</v>
      </c>
    </row>
    <row r="6079" spans="1:12">
      <c r="A6079" s="511" t="s">
        <v>9983</v>
      </c>
      <c r="B6079" s="511" t="s">
        <v>9984</v>
      </c>
      <c r="C6079" s="511" t="s">
        <v>10057</v>
      </c>
      <c r="D6079" s="511">
        <v>158</v>
      </c>
      <c r="E6079" s="512" t="s">
        <v>3942</v>
      </c>
      <c r="F6079" s="511" t="s">
        <v>3942</v>
      </c>
      <c r="G6079" s="511">
        <v>100754</v>
      </c>
      <c r="H6079" s="511" t="s">
        <v>10092</v>
      </c>
      <c r="I6079" s="511" t="s">
        <v>4290</v>
      </c>
      <c r="J6079" s="511" t="s">
        <v>4001</v>
      </c>
      <c r="K6079" s="512">
        <v>28.14</v>
      </c>
      <c r="L6079" s="511" t="s">
        <v>3946</v>
      </c>
    </row>
    <row r="6080" spans="1:12">
      <c r="A6080" s="511" t="s">
        <v>9983</v>
      </c>
      <c r="B6080" s="511" t="s">
        <v>9984</v>
      </c>
      <c r="C6080" s="511" t="s">
        <v>10057</v>
      </c>
      <c r="D6080" s="511">
        <v>158</v>
      </c>
      <c r="E6080" s="512" t="s">
        <v>3942</v>
      </c>
      <c r="F6080" s="511" t="s">
        <v>3942</v>
      </c>
      <c r="G6080" s="511">
        <v>100757</v>
      </c>
      <c r="H6080" s="511" t="s">
        <v>10093</v>
      </c>
      <c r="I6080" s="511" t="s">
        <v>4290</v>
      </c>
      <c r="J6080" s="511" t="s">
        <v>4001</v>
      </c>
      <c r="K6080" s="512">
        <v>47.68</v>
      </c>
      <c r="L6080" s="511" t="s">
        <v>3946</v>
      </c>
    </row>
    <row r="6081" spans="1:12">
      <c r="A6081" s="511" t="s">
        <v>9983</v>
      </c>
      <c r="B6081" s="511" t="s">
        <v>9984</v>
      </c>
      <c r="C6081" s="511" t="s">
        <v>10057</v>
      </c>
      <c r="D6081" s="511">
        <v>158</v>
      </c>
      <c r="E6081" s="512" t="s">
        <v>3942</v>
      </c>
      <c r="F6081" s="511" t="s">
        <v>3942</v>
      </c>
      <c r="G6081" s="511">
        <v>100758</v>
      </c>
      <c r="H6081" s="511" t="s">
        <v>10094</v>
      </c>
      <c r="I6081" s="511" t="s">
        <v>4290</v>
      </c>
      <c r="J6081" s="511" t="s">
        <v>4001</v>
      </c>
      <c r="K6081" s="512">
        <v>47.75</v>
      </c>
      <c r="L6081" s="511" t="s">
        <v>3946</v>
      </c>
    </row>
    <row r="6082" spans="1:12">
      <c r="A6082" s="511" t="s">
        <v>9983</v>
      </c>
      <c r="B6082" s="511" t="s">
        <v>9984</v>
      </c>
      <c r="C6082" s="511" t="s">
        <v>10057</v>
      </c>
      <c r="D6082" s="511">
        <v>158</v>
      </c>
      <c r="E6082" s="512" t="s">
        <v>3942</v>
      </c>
      <c r="F6082" s="511" t="s">
        <v>3942</v>
      </c>
      <c r="G6082" s="511">
        <v>100759</v>
      </c>
      <c r="H6082" s="511" t="s">
        <v>10095</v>
      </c>
      <c r="I6082" s="511" t="s">
        <v>4290</v>
      </c>
      <c r="J6082" s="511" t="s">
        <v>4523</v>
      </c>
      <c r="K6082" s="512">
        <v>47.15</v>
      </c>
      <c r="L6082" s="511" t="s">
        <v>3946</v>
      </c>
    </row>
    <row r="6083" spans="1:12">
      <c r="A6083" s="511" t="s">
        <v>9983</v>
      </c>
      <c r="B6083" s="511" t="s">
        <v>9984</v>
      </c>
      <c r="C6083" s="511" t="s">
        <v>10057</v>
      </c>
      <c r="D6083" s="511">
        <v>158</v>
      </c>
      <c r="E6083" s="512" t="s">
        <v>3942</v>
      </c>
      <c r="F6083" s="511" t="s">
        <v>3942</v>
      </c>
      <c r="G6083" s="511">
        <v>100760</v>
      </c>
      <c r="H6083" s="511" t="s">
        <v>10096</v>
      </c>
      <c r="I6083" s="511" t="s">
        <v>4290</v>
      </c>
      <c r="J6083" s="511" t="s">
        <v>4523</v>
      </c>
      <c r="K6083" s="512">
        <v>47.42</v>
      </c>
      <c r="L6083" s="511" t="s">
        <v>3946</v>
      </c>
    </row>
    <row r="6084" spans="1:12">
      <c r="A6084" s="511" t="s">
        <v>9983</v>
      </c>
      <c r="B6084" s="511" t="s">
        <v>9984</v>
      </c>
      <c r="C6084" s="511" t="s">
        <v>10057</v>
      </c>
      <c r="D6084" s="511">
        <v>158</v>
      </c>
      <c r="E6084" s="512" t="s">
        <v>3942</v>
      </c>
      <c r="F6084" s="511" t="s">
        <v>3942</v>
      </c>
      <c r="G6084" s="511">
        <v>100761</v>
      </c>
      <c r="H6084" s="511" t="s">
        <v>10097</v>
      </c>
      <c r="I6084" s="511" t="s">
        <v>4290</v>
      </c>
      <c r="J6084" s="511" t="s">
        <v>4001</v>
      </c>
      <c r="K6084" s="512">
        <v>47.37</v>
      </c>
      <c r="L6084" s="511" t="s">
        <v>3946</v>
      </c>
    </row>
    <row r="6085" spans="1:12">
      <c r="A6085" s="511" t="s">
        <v>9983</v>
      </c>
      <c r="B6085" s="511" t="s">
        <v>9984</v>
      </c>
      <c r="C6085" s="511" t="s">
        <v>10057</v>
      </c>
      <c r="D6085" s="511">
        <v>158</v>
      </c>
      <c r="E6085" s="512" t="s">
        <v>3942</v>
      </c>
      <c r="F6085" s="511" t="s">
        <v>3942</v>
      </c>
      <c r="G6085" s="511">
        <v>100762</v>
      </c>
      <c r="H6085" s="511" t="s">
        <v>10098</v>
      </c>
      <c r="I6085" s="511" t="s">
        <v>4290</v>
      </c>
      <c r="J6085" s="511" t="s">
        <v>4001</v>
      </c>
      <c r="K6085" s="512">
        <v>47.56</v>
      </c>
      <c r="L6085" s="511" t="s">
        <v>3946</v>
      </c>
    </row>
    <row r="6086" spans="1:12">
      <c r="A6086" s="511" t="s">
        <v>9983</v>
      </c>
      <c r="B6086" s="511" t="s">
        <v>9984</v>
      </c>
      <c r="C6086" s="511" t="s">
        <v>10099</v>
      </c>
      <c r="D6086" s="511">
        <v>161</v>
      </c>
      <c r="E6086" s="512" t="s">
        <v>3942</v>
      </c>
      <c r="F6086" s="511" t="s">
        <v>3942</v>
      </c>
      <c r="G6086" s="511">
        <v>102488</v>
      </c>
      <c r="H6086" s="511" t="s">
        <v>10100</v>
      </c>
      <c r="I6086" s="511" t="s">
        <v>4290</v>
      </c>
      <c r="J6086" s="511" t="s">
        <v>3945</v>
      </c>
      <c r="K6086" s="512">
        <v>3.31</v>
      </c>
      <c r="L6086" s="511" t="s">
        <v>3946</v>
      </c>
    </row>
    <row r="6087" spans="1:12">
      <c r="A6087" s="511" t="s">
        <v>9983</v>
      </c>
      <c r="B6087" s="511" t="s">
        <v>9984</v>
      </c>
      <c r="C6087" s="511" t="s">
        <v>10099</v>
      </c>
      <c r="D6087" s="511">
        <v>161</v>
      </c>
      <c r="E6087" s="512" t="s">
        <v>3942</v>
      </c>
      <c r="F6087" s="511" t="s">
        <v>3942</v>
      </c>
      <c r="G6087" s="511">
        <v>102489</v>
      </c>
      <c r="H6087" s="511" t="s">
        <v>10101</v>
      </c>
      <c r="I6087" s="511" t="s">
        <v>4290</v>
      </c>
      <c r="J6087" s="511" t="s">
        <v>4001</v>
      </c>
      <c r="K6087" s="512">
        <v>29.7</v>
      </c>
      <c r="L6087" s="511" t="s">
        <v>3946</v>
      </c>
    </row>
    <row r="6088" spans="1:12">
      <c r="A6088" s="511" t="s">
        <v>9983</v>
      </c>
      <c r="B6088" s="511" t="s">
        <v>9984</v>
      </c>
      <c r="C6088" s="511" t="s">
        <v>10099</v>
      </c>
      <c r="D6088" s="511">
        <v>161</v>
      </c>
      <c r="E6088" s="512" t="s">
        <v>3942</v>
      </c>
      <c r="F6088" s="511" t="s">
        <v>3942</v>
      </c>
      <c r="G6088" s="511">
        <v>102491</v>
      </c>
      <c r="H6088" s="511" t="s">
        <v>10102</v>
      </c>
      <c r="I6088" s="511" t="s">
        <v>4290</v>
      </c>
      <c r="J6088" s="511" t="s">
        <v>4001</v>
      </c>
      <c r="K6088" s="512">
        <v>19.920000000000002</v>
      </c>
      <c r="L6088" s="511" t="s">
        <v>3946</v>
      </c>
    </row>
    <row r="6089" spans="1:12">
      <c r="A6089" s="511" t="s">
        <v>9983</v>
      </c>
      <c r="B6089" s="511" t="s">
        <v>9984</v>
      </c>
      <c r="C6089" s="511" t="s">
        <v>10099</v>
      </c>
      <c r="D6089" s="511">
        <v>161</v>
      </c>
      <c r="E6089" s="512" t="s">
        <v>3942</v>
      </c>
      <c r="F6089" s="511" t="s">
        <v>3942</v>
      </c>
      <c r="G6089" s="511">
        <v>102492</v>
      </c>
      <c r="H6089" s="511" t="s">
        <v>10103</v>
      </c>
      <c r="I6089" s="511" t="s">
        <v>4290</v>
      </c>
      <c r="J6089" s="511" t="s">
        <v>4001</v>
      </c>
      <c r="K6089" s="512">
        <v>25.17</v>
      </c>
      <c r="L6089" s="511" t="s">
        <v>3946</v>
      </c>
    </row>
    <row r="6090" spans="1:12">
      <c r="A6090" s="511" t="s">
        <v>9983</v>
      </c>
      <c r="B6090" s="511" t="s">
        <v>9984</v>
      </c>
      <c r="C6090" s="511" t="s">
        <v>10099</v>
      </c>
      <c r="D6090" s="511">
        <v>161</v>
      </c>
      <c r="E6090" s="512" t="s">
        <v>3942</v>
      </c>
      <c r="F6090" s="511" t="s">
        <v>3942</v>
      </c>
      <c r="G6090" s="511">
        <v>102494</v>
      </c>
      <c r="H6090" s="511" t="s">
        <v>10104</v>
      </c>
      <c r="I6090" s="511" t="s">
        <v>4290</v>
      </c>
      <c r="J6090" s="511" t="s">
        <v>4001</v>
      </c>
      <c r="K6090" s="512">
        <v>62.68</v>
      </c>
      <c r="L6090" s="511" t="s">
        <v>3946</v>
      </c>
    </row>
    <row r="6091" spans="1:12">
      <c r="A6091" s="511" t="s">
        <v>9983</v>
      </c>
      <c r="B6091" s="511" t="s">
        <v>9984</v>
      </c>
      <c r="C6091" s="511" t="s">
        <v>10099</v>
      </c>
      <c r="D6091" s="511">
        <v>161</v>
      </c>
      <c r="E6091" s="512" t="s">
        <v>3942</v>
      </c>
      <c r="F6091" s="511" t="s">
        <v>3942</v>
      </c>
      <c r="G6091" s="511">
        <v>102496</v>
      </c>
      <c r="H6091" s="511" t="s">
        <v>10105</v>
      </c>
      <c r="I6091" s="511" t="s">
        <v>3944</v>
      </c>
      <c r="J6091" s="511" t="s">
        <v>4001</v>
      </c>
      <c r="K6091" s="512">
        <v>12.95</v>
      </c>
      <c r="L6091" s="511" t="s">
        <v>3946</v>
      </c>
    </row>
    <row r="6092" spans="1:12">
      <c r="A6092" s="511" t="s">
        <v>9983</v>
      </c>
      <c r="B6092" s="511" t="s">
        <v>9984</v>
      </c>
      <c r="C6092" s="511" t="s">
        <v>10099</v>
      </c>
      <c r="D6092" s="511">
        <v>161</v>
      </c>
      <c r="E6092" s="512" t="s">
        <v>3942</v>
      </c>
      <c r="F6092" s="511" t="s">
        <v>3942</v>
      </c>
      <c r="G6092" s="511">
        <v>102497</v>
      </c>
      <c r="H6092" s="511" t="s">
        <v>10106</v>
      </c>
      <c r="I6092" s="511" t="s">
        <v>3944</v>
      </c>
      <c r="J6092" s="511" t="s">
        <v>4001</v>
      </c>
      <c r="K6092" s="512">
        <v>4.84</v>
      </c>
      <c r="L6092" s="511" t="s">
        <v>3946</v>
      </c>
    </row>
    <row r="6093" spans="1:12">
      <c r="A6093" s="511" t="s">
        <v>9983</v>
      </c>
      <c r="B6093" s="511" t="s">
        <v>9984</v>
      </c>
      <c r="C6093" s="511" t="s">
        <v>10099</v>
      </c>
      <c r="D6093" s="511">
        <v>161</v>
      </c>
      <c r="E6093" s="512" t="s">
        <v>3942</v>
      </c>
      <c r="F6093" s="511" t="s">
        <v>3942</v>
      </c>
      <c r="G6093" s="511">
        <v>102498</v>
      </c>
      <c r="H6093" s="511" t="s">
        <v>10107</v>
      </c>
      <c r="I6093" s="511" t="s">
        <v>3944</v>
      </c>
      <c r="J6093" s="511" t="s">
        <v>4001</v>
      </c>
      <c r="K6093" s="512">
        <v>1.54</v>
      </c>
      <c r="L6093" s="511" t="s">
        <v>3946</v>
      </c>
    </row>
    <row r="6094" spans="1:12">
      <c r="A6094" s="511" t="s">
        <v>9983</v>
      </c>
      <c r="B6094" s="511" t="s">
        <v>9984</v>
      </c>
      <c r="C6094" s="511" t="s">
        <v>10099</v>
      </c>
      <c r="D6094" s="511">
        <v>161</v>
      </c>
      <c r="E6094" s="512" t="s">
        <v>3942</v>
      </c>
      <c r="F6094" s="511" t="s">
        <v>3942</v>
      </c>
      <c r="G6094" s="511">
        <v>102499</v>
      </c>
      <c r="H6094" s="511" t="s">
        <v>10108</v>
      </c>
      <c r="I6094" s="511" t="s">
        <v>4290</v>
      </c>
      <c r="J6094" s="511" t="s">
        <v>4001</v>
      </c>
      <c r="K6094" s="512">
        <v>2.91</v>
      </c>
      <c r="L6094" s="511" t="s">
        <v>3946</v>
      </c>
    </row>
    <row r="6095" spans="1:12">
      <c r="A6095" s="511" t="s">
        <v>9983</v>
      </c>
      <c r="B6095" s="511" t="s">
        <v>9984</v>
      </c>
      <c r="C6095" s="511" t="s">
        <v>10099</v>
      </c>
      <c r="D6095" s="511">
        <v>161</v>
      </c>
      <c r="E6095" s="512" t="s">
        <v>3942</v>
      </c>
      <c r="F6095" s="511" t="s">
        <v>3942</v>
      </c>
      <c r="G6095" s="511">
        <v>102500</v>
      </c>
      <c r="H6095" s="511" t="s">
        <v>10109</v>
      </c>
      <c r="I6095" s="511" t="s">
        <v>3944</v>
      </c>
      <c r="J6095" s="511" t="s">
        <v>4001</v>
      </c>
      <c r="K6095" s="512">
        <v>4.13</v>
      </c>
      <c r="L6095" s="511" t="s">
        <v>3946</v>
      </c>
    </row>
    <row r="6096" spans="1:12">
      <c r="A6096" s="511" t="s">
        <v>9983</v>
      </c>
      <c r="B6096" s="511" t="s">
        <v>9984</v>
      </c>
      <c r="C6096" s="511" t="s">
        <v>10099</v>
      </c>
      <c r="D6096" s="511">
        <v>161</v>
      </c>
      <c r="E6096" s="512" t="s">
        <v>3942</v>
      </c>
      <c r="F6096" s="511" t="s">
        <v>3942</v>
      </c>
      <c r="G6096" s="511">
        <v>102501</v>
      </c>
      <c r="H6096" s="511" t="s">
        <v>10110</v>
      </c>
      <c r="I6096" s="511" t="s">
        <v>4290</v>
      </c>
      <c r="J6096" s="511" t="s">
        <v>4001</v>
      </c>
      <c r="K6096" s="512">
        <v>23.65</v>
      </c>
      <c r="L6096" s="511" t="s">
        <v>3946</v>
      </c>
    </row>
    <row r="6097" spans="1:12">
      <c r="A6097" s="511" t="s">
        <v>9983</v>
      </c>
      <c r="B6097" s="511" t="s">
        <v>9984</v>
      </c>
      <c r="C6097" s="511" t="s">
        <v>10099</v>
      </c>
      <c r="D6097" s="511">
        <v>161</v>
      </c>
      <c r="E6097" s="512" t="s">
        <v>3942</v>
      </c>
      <c r="F6097" s="511" t="s">
        <v>3942</v>
      </c>
      <c r="G6097" s="511">
        <v>102504</v>
      </c>
      <c r="H6097" s="511" t="s">
        <v>10111</v>
      </c>
      <c r="I6097" s="511" t="s">
        <v>3944</v>
      </c>
      <c r="J6097" s="511" t="s">
        <v>4001</v>
      </c>
      <c r="K6097" s="512">
        <v>9.23</v>
      </c>
      <c r="L6097" s="511" t="s">
        <v>3946</v>
      </c>
    </row>
    <row r="6098" spans="1:12">
      <c r="A6098" s="511" t="s">
        <v>9983</v>
      </c>
      <c r="B6098" s="511" t="s">
        <v>9984</v>
      </c>
      <c r="C6098" s="511" t="s">
        <v>10099</v>
      </c>
      <c r="D6098" s="511">
        <v>161</v>
      </c>
      <c r="E6098" s="512" t="s">
        <v>3942</v>
      </c>
      <c r="F6098" s="511" t="s">
        <v>3942</v>
      </c>
      <c r="G6098" s="511">
        <v>102505</v>
      </c>
      <c r="H6098" s="511" t="s">
        <v>10112</v>
      </c>
      <c r="I6098" s="511" t="s">
        <v>3944</v>
      </c>
      <c r="J6098" s="511" t="s">
        <v>4001</v>
      </c>
      <c r="K6098" s="512">
        <v>9.84</v>
      </c>
      <c r="L6098" s="511" t="s">
        <v>3946</v>
      </c>
    </row>
    <row r="6099" spans="1:12">
      <c r="A6099" s="511" t="s">
        <v>9983</v>
      </c>
      <c r="B6099" s="511" t="s">
        <v>9984</v>
      </c>
      <c r="C6099" s="511" t="s">
        <v>10099</v>
      </c>
      <c r="D6099" s="511">
        <v>161</v>
      </c>
      <c r="E6099" s="512" t="s">
        <v>3942</v>
      </c>
      <c r="F6099" s="511" t="s">
        <v>3942</v>
      </c>
      <c r="G6099" s="511">
        <v>102506</v>
      </c>
      <c r="H6099" s="511" t="s">
        <v>10113</v>
      </c>
      <c r="I6099" s="511" t="s">
        <v>3944</v>
      </c>
      <c r="J6099" s="511" t="s">
        <v>4001</v>
      </c>
      <c r="K6099" s="512">
        <v>10.23</v>
      </c>
      <c r="L6099" s="511" t="s">
        <v>3946</v>
      </c>
    </row>
    <row r="6100" spans="1:12">
      <c r="A6100" s="511" t="s">
        <v>9983</v>
      </c>
      <c r="B6100" s="511" t="s">
        <v>9984</v>
      </c>
      <c r="C6100" s="511" t="s">
        <v>10099</v>
      </c>
      <c r="D6100" s="511">
        <v>161</v>
      </c>
      <c r="E6100" s="512" t="s">
        <v>3942</v>
      </c>
      <c r="F6100" s="511" t="s">
        <v>3942</v>
      </c>
      <c r="G6100" s="511">
        <v>102507</v>
      </c>
      <c r="H6100" s="511" t="s">
        <v>10114</v>
      </c>
      <c r="I6100" s="511" t="s">
        <v>3944</v>
      </c>
      <c r="J6100" s="511" t="s">
        <v>4001</v>
      </c>
      <c r="K6100" s="512">
        <v>6.11</v>
      </c>
      <c r="L6100" s="511" t="s">
        <v>3946</v>
      </c>
    </row>
    <row r="6101" spans="1:12">
      <c r="A6101" s="511" t="s">
        <v>9983</v>
      </c>
      <c r="B6101" s="511" t="s">
        <v>9984</v>
      </c>
      <c r="C6101" s="511" t="s">
        <v>10099</v>
      </c>
      <c r="D6101" s="511">
        <v>161</v>
      </c>
      <c r="E6101" s="512" t="s">
        <v>3942</v>
      </c>
      <c r="F6101" s="511" t="s">
        <v>3942</v>
      </c>
      <c r="G6101" s="511">
        <v>102508</v>
      </c>
      <c r="H6101" s="511" t="s">
        <v>10115</v>
      </c>
      <c r="I6101" s="511" t="s">
        <v>4290</v>
      </c>
      <c r="J6101" s="511" t="s">
        <v>4001</v>
      </c>
      <c r="K6101" s="512">
        <v>43.92</v>
      </c>
      <c r="L6101" s="511" t="s">
        <v>3946</v>
      </c>
    </row>
    <row r="6102" spans="1:12">
      <c r="A6102" s="511" t="s">
        <v>9983</v>
      </c>
      <c r="B6102" s="511" t="s">
        <v>9984</v>
      </c>
      <c r="C6102" s="511" t="s">
        <v>10099</v>
      </c>
      <c r="D6102" s="511">
        <v>161</v>
      </c>
      <c r="E6102" s="512" t="s">
        <v>3942</v>
      </c>
      <c r="F6102" s="511" t="s">
        <v>3942</v>
      </c>
      <c r="G6102" s="511">
        <v>102509</v>
      </c>
      <c r="H6102" s="511" t="s">
        <v>10116</v>
      </c>
      <c r="I6102" s="511" t="s">
        <v>4290</v>
      </c>
      <c r="J6102" s="511" t="s">
        <v>4001</v>
      </c>
      <c r="K6102" s="512">
        <v>23.6</v>
      </c>
      <c r="L6102" s="511" t="s">
        <v>3946</v>
      </c>
    </row>
    <row r="6103" spans="1:12">
      <c r="A6103" s="511" t="s">
        <v>9983</v>
      </c>
      <c r="B6103" s="511" t="s">
        <v>9984</v>
      </c>
      <c r="C6103" s="511" t="s">
        <v>10099</v>
      </c>
      <c r="D6103" s="511">
        <v>161</v>
      </c>
      <c r="E6103" s="512" t="s">
        <v>3942</v>
      </c>
      <c r="F6103" s="511" t="s">
        <v>3942</v>
      </c>
      <c r="G6103" s="511">
        <v>102512</v>
      </c>
      <c r="H6103" s="511" t="s">
        <v>10117</v>
      </c>
      <c r="I6103" s="511" t="s">
        <v>3944</v>
      </c>
      <c r="J6103" s="511" t="s">
        <v>3945</v>
      </c>
      <c r="K6103" s="512">
        <v>4.7699999999999996</v>
      </c>
      <c r="L6103" s="511" t="s">
        <v>3946</v>
      </c>
    </row>
    <row r="6104" spans="1:12">
      <c r="A6104" s="511" t="s">
        <v>9983</v>
      </c>
      <c r="B6104" s="511" t="s">
        <v>9984</v>
      </c>
      <c r="C6104" s="511" t="s">
        <v>10099</v>
      </c>
      <c r="D6104" s="511">
        <v>161</v>
      </c>
      <c r="E6104" s="512" t="s">
        <v>3942</v>
      </c>
      <c r="F6104" s="511" t="s">
        <v>3942</v>
      </c>
      <c r="G6104" s="511">
        <v>102513</v>
      </c>
      <c r="H6104" s="511" t="s">
        <v>10118</v>
      </c>
      <c r="I6104" s="511" t="s">
        <v>4290</v>
      </c>
      <c r="J6104" s="511" t="s">
        <v>4001</v>
      </c>
      <c r="K6104" s="512">
        <v>44.36</v>
      </c>
      <c r="L6104" s="511" t="s">
        <v>3946</v>
      </c>
    </row>
    <row r="6105" spans="1:12">
      <c r="A6105" s="511" t="s">
        <v>9983</v>
      </c>
      <c r="B6105" s="511" t="s">
        <v>9984</v>
      </c>
      <c r="C6105" s="511" t="s">
        <v>10099</v>
      </c>
      <c r="D6105" s="511">
        <v>161</v>
      </c>
      <c r="E6105" s="512" t="s">
        <v>3942</v>
      </c>
      <c r="F6105" s="511" t="s">
        <v>3942</v>
      </c>
      <c r="G6105" s="511">
        <v>102520</v>
      </c>
      <c r="H6105" s="511" t="s">
        <v>10119</v>
      </c>
      <c r="I6105" s="511" t="s">
        <v>4290</v>
      </c>
      <c r="J6105" s="511" t="s">
        <v>4001</v>
      </c>
      <c r="K6105" s="512">
        <v>77.040000000000006</v>
      </c>
      <c r="L6105" s="511" t="s">
        <v>3946</v>
      </c>
    </row>
    <row r="6106" spans="1:12">
      <c r="A6106" s="511" t="s">
        <v>10120</v>
      </c>
      <c r="B6106" s="511" t="s">
        <v>10121</v>
      </c>
      <c r="C6106" s="511" t="s">
        <v>10122</v>
      </c>
      <c r="D6106" s="511">
        <v>111</v>
      </c>
      <c r="E6106" s="512" t="s">
        <v>3942</v>
      </c>
      <c r="F6106" s="511" t="s">
        <v>3942</v>
      </c>
      <c r="G6106" s="511">
        <v>101749</v>
      </c>
      <c r="H6106" s="511" t="s">
        <v>10123</v>
      </c>
      <c r="I6106" s="511" t="s">
        <v>4290</v>
      </c>
      <c r="J6106" s="511" t="s">
        <v>4001</v>
      </c>
      <c r="K6106" s="512">
        <v>57.11</v>
      </c>
      <c r="L6106" s="511" t="s">
        <v>3946</v>
      </c>
    </row>
    <row r="6107" spans="1:12">
      <c r="A6107" s="511" t="s">
        <v>10120</v>
      </c>
      <c r="B6107" s="511" t="s">
        <v>10121</v>
      </c>
      <c r="C6107" s="511" t="s">
        <v>10122</v>
      </c>
      <c r="D6107" s="511">
        <v>111</v>
      </c>
      <c r="E6107" s="512" t="s">
        <v>3942</v>
      </c>
      <c r="F6107" s="511" t="s">
        <v>3942</v>
      </c>
      <c r="G6107" s="511">
        <v>101750</v>
      </c>
      <c r="H6107" s="511" t="s">
        <v>10124</v>
      </c>
      <c r="I6107" s="511" t="s">
        <v>4290</v>
      </c>
      <c r="J6107" s="511" t="s">
        <v>4001</v>
      </c>
      <c r="K6107" s="512">
        <v>54.79</v>
      </c>
      <c r="L6107" s="511" t="s">
        <v>3946</v>
      </c>
    </row>
    <row r="6108" spans="1:12">
      <c r="A6108" s="511" t="s">
        <v>10120</v>
      </c>
      <c r="B6108" s="511" t="s">
        <v>10121</v>
      </c>
      <c r="C6108" s="511" t="s">
        <v>10125</v>
      </c>
      <c r="D6108" s="511">
        <v>112</v>
      </c>
      <c r="E6108" s="512" t="s">
        <v>3942</v>
      </c>
      <c r="F6108" s="511" t="s">
        <v>3942</v>
      </c>
      <c r="G6108" s="511">
        <v>101729</v>
      </c>
      <c r="H6108" s="511" t="s">
        <v>10126</v>
      </c>
      <c r="I6108" s="511" t="s">
        <v>4290</v>
      </c>
      <c r="J6108" s="511" t="s">
        <v>4001</v>
      </c>
      <c r="K6108" s="512">
        <v>234.17</v>
      </c>
      <c r="L6108" s="511" t="s">
        <v>3946</v>
      </c>
    </row>
    <row r="6109" spans="1:12">
      <c r="A6109" s="511" t="s">
        <v>10120</v>
      </c>
      <c r="B6109" s="511" t="s">
        <v>10121</v>
      </c>
      <c r="C6109" s="511" t="s">
        <v>10125</v>
      </c>
      <c r="D6109" s="511">
        <v>112</v>
      </c>
      <c r="E6109" s="512" t="s">
        <v>3942</v>
      </c>
      <c r="F6109" s="511" t="s">
        <v>3942</v>
      </c>
      <c r="G6109" s="511">
        <v>101746</v>
      </c>
      <c r="H6109" s="511" t="s">
        <v>10127</v>
      </c>
      <c r="I6109" s="511" t="s">
        <v>4290</v>
      </c>
      <c r="J6109" s="511" t="s">
        <v>4001</v>
      </c>
      <c r="K6109" s="512">
        <v>360.44</v>
      </c>
      <c r="L6109" s="511" t="s">
        <v>3946</v>
      </c>
    </row>
    <row r="6110" spans="1:12">
      <c r="A6110" s="511" t="s">
        <v>10120</v>
      </c>
      <c r="B6110" s="511" t="s">
        <v>10121</v>
      </c>
      <c r="C6110" s="511" t="s">
        <v>10125</v>
      </c>
      <c r="D6110" s="511">
        <v>112</v>
      </c>
      <c r="E6110" s="512" t="s">
        <v>3942</v>
      </c>
      <c r="F6110" s="511" t="s">
        <v>3942</v>
      </c>
      <c r="G6110" s="511">
        <v>101751</v>
      </c>
      <c r="H6110" s="511" t="s">
        <v>10128</v>
      </c>
      <c r="I6110" s="511" t="s">
        <v>4290</v>
      </c>
      <c r="J6110" s="511" t="s">
        <v>4001</v>
      </c>
      <c r="K6110" s="512">
        <v>240.18</v>
      </c>
      <c r="L6110" s="511" t="s">
        <v>3946</v>
      </c>
    </row>
    <row r="6111" spans="1:12">
      <c r="A6111" s="511" t="s">
        <v>10120</v>
      </c>
      <c r="B6111" s="511" t="s">
        <v>10121</v>
      </c>
      <c r="C6111" s="511" t="s">
        <v>10129</v>
      </c>
      <c r="D6111" s="511">
        <v>113</v>
      </c>
      <c r="E6111" s="512" t="s">
        <v>3942</v>
      </c>
      <c r="F6111" s="511" t="s">
        <v>3942</v>
      </c>
      <c r="G6111" s="511">
        <v>87246</v>
      </c>
      <c r="H6111" s="511" t="s">
        <v>12416</v>
      </c>
      <c r="I6111" s="511" t="s">
        <v>4290</v>
      </c>
      <c r="J6111" s="511" t="s">
        <v>4001</v>
      </c>
      <c r="K6111" s="512">
        <v>59.43</v>
      </c>
      <c r="L6111" s="511" t="s">
        <v>3946</v>
      </c>
    </row>
    <row r="6112" spans="1:12">
      <c r="A6112" s="511" t="s">
        <v>10120</v>
      </c>
      <c r="B6112" s="511" t="s">
        <v>10121</v>
      </c>
      <c r="C6112" s="511" t="s">
        <v>10129</v>
      </c>
      <c r="D6112" s="511">
        <v>113</v>
      </c>
      <c r="E6112" s="512" t="s">
        <v>3942</v>
      </c>
      <c r="F6112" s="511" t="s">
        <v>3942</v>
      </c>
      <c r="G6112" s="511">
        <v>87247</v>
      </c>
      <c r="H6112" s="511" t="s">
        <v>12417</v>
      </c>
      <c r="I6112" s="511" t="s">
        <v>4290</v>
      </c>
      <c r="J6112" s="511" t="s">
        <v>4001</v>
      </c>
      <c r="K6112" s="512">
        <v>53.03</v>
      </c>
      <c r="L6112" s="511" t="s">
        <v>3946</v>
      </c>
    </row>
    <row r="6113" spans="1:12">
      <c r="A6113" s="511" t="s">
        <v>10120</v>
      </c>
      <c r="B6113" s="511" t="s">
        <v>10121</v>
      </c>
      <c r="C6113" s="511" t="s">
        <v>10129</v>
      </c>
      <c r="D6113" s="511">
        <v>113</v>
      </c>
      <c r="E6113" s="512" t="s">
        <v>3942</v>
      </c>
      <c r="F6113" s="511" t="s">
        <v>3942</v>
      </c>
      <c r="G6113" s="511">
        <v>87248</v>
      </c>
      <c r="H6113" s="511" t="s">
        <v>12418</v>
      </c>
      <c r="I6113" s="511" t="s">
        <v>4290</v>
      </c>
      <c r="J6113" s="511" t="s">
        <v>4001</v>
      </c>
      <c r="K6113" s="512">
        <v>46.29</v>
      </c>
      <c r="L6113" s="511" t="s">
        <v>3946</v>
      </c>
    </row>
    <row r="6114" spans="1:12">
      <c r="A6114" s="511" t="s">
        <v>10120</v>
      </c>
      <c r="B6114" s="511" t="s">
        <v>10121</v>
      </c>
      <c r="C6114" s="511" t="s">
        <v>10129</v>
      </c>
      <c r="D6114" s="511">
        <v>113</v>
      </c>
      <c r="E6114" s="512" t="s">
        <v>3942</v>
      </c>
      <c r="F6114" s="511" t="s">
        <v>3942</v>
      </c>
      <c r="G6114" s="511">
        <v>87249</v>
      </c>
      <c r="H6114" s="511" t="s">
        <v>12419</v>
      </c>
      <c r="I6114" s="511" t="s">
        <v>4290</v>
      </c>
      <c r="J6114" s="511" t="s">
        <v>4001</v>
      </c>
      <c r="K6114" s="512">
        <v>63.79</v>
      </c>
      <c r="L6114" s="511" t="s">
        <v>3946</v>
      </c>
    </row>
    <row r="6115" spans="1:12">
      <c r="A6115" s="511" t="s">
        <v>10120</v>
      </c>
      <c r="B6115" s="511" t="s">
        <v>10121</v>
      </c>
      <c r="C6115" s="511" t="s">
        <v>10129</v>
      </c>
      <c r="D6115" s="511">
        <v>113</v>
      </c>
      <c r="E6115" s="512" t="s">
        <v>3942</v>
      </c>
      <c r="F6115" s="511" t="s">
        <v>3942</v>
      </c>
      <c r="G6115" s="511">
        <v>87250</v>
      </c>
      <c r="H6115" s="511" t="s">
        <v>12420</v>
      </c>
      <c r="I6115" s="511" t="s">
        <v>4290</v>
      </c>
      <c r="J6115" s="511" t="s">
        <v>4001</v>
      </c>
      <c r="K6115" s="512">
        <v>54.26</v>
      </c>
      <c r="L6115" s="511" t="s">
        <v>3946</v>
      </c>
    </row>
    <row r="6116" spans="1:12">
      <c r="A6116" s="511" t="s">
        <v>10120</v>
      </c>
      <c r="B6116" s="511" t="s">
        <v>10121</v>
      </c>
      <c r="C6116" s="511" t="s">
        <v>10129</v>
      </c>
      <c r="D6116" s="511">
        <v>113</v>
      </c>
      <c r="E6116" s="512" t="s">
        <v>3942</v>
      </c>
      <c r="F6116" s="511" t="s">
        <v>3942</v>
      </c>
      <c r="G6116" s="511">
        <v>87251</v>
      </c>
      <c r="H6116" s="511" t="s">
        <v>12421</v>
      </c>
      <c r="I6116" s="511" t="s">
        <v>4290</v>
      </c>
      <c r="J6116" s="511" t="s">
        <v>4001</v>
      </c>
      <c r="K6116" s="512">
        <v>46.55</v>
      </c>
      <c r="L6116" s="511" t="s">
        <v>3946</v>
      </c>
    </row>
    <row r="6117" spans="1:12">
      <c r="A6117" s="511" t="s">
        <v>10120</v>
      </c>
      <c r="B6117" s="511" t="s">
        <v>10121</v>
      </c>
      <c r="C6117" s="511" t="s">
        <v>10129</v>
      </c>
      <c r="D6117" s="511">
        <v>113</v>
      </c>
      <c r="E6117" s="512" t="s">
        <v>3942</v>
      </c>
      <c r="F6117" s="511" t="s">
        <v>3942</v>
      </c>
      <c r="G6117" s="511">
        <v>87255</v>
      </c>
      <c r="H6117" s="511" t="s">
        <v>12422</v>
      </c>
      <c r="I6117" s="511" t="s">
        <v>4290</v>
      </c>
      <c r="J6117" s="511" t="s">
        <v>4001</v>
      </c>
      <c r="K6117" s="512">
        <v>100.91</v>
      </c>
      <c r="L6117" s="511" t="s">
        <v>3946</v>
      </c>
    </row>
    <row r="6118" spans="1:12">
      <c r="A6118" s="511" t="s">
        <v>10120</v>
      </c>
      <c r="B6118" s="511" t="s">
        <v>10121</v>
      </c>
      <c r="C6118" s="511" t="s">
        <v>10129</v>
      </c>
      <c r="D6118" s="511">
        <v>113</v>
      </c>
      <c r="E6118" s="512" t="s">
        <v>3942</v>
      </c>
      <c r="F6118" s="511" t="s">
        <v>3942</v>
      </c>
      <c r="G6118" s="511">
        <v>87256</v>
      </c>
      <c r="H6118" s="511" t="s">
        <v>12423</v>
      </c>
      <c r="I6118" s="511" t="s">
        <v>4290</v>
      </c>
      <c r="J6118" s="511" t="s">
        <v>4001</v>
      </c>
      <c r="K6118" s="512">
        <v>89.35</v>
      </c>
      <c r="L6118" s="511" t="s">
        <v>3946</v>
      </c>
    </row>
    <row r="6119" spans="1:12">
      <c r="A6119" s="511" t="s">
        <v>10120</v>
      </c>
      <c r="B6119" s="511" t="s">
        <v>10121</v>
      </c>
      <c r="C6119" s="511" t="s">
        <v>10129</v>
      </c>
      <c r="D6119" s="511">
        <v>113</v>
      </c>
      <c r="E6119" s="512" t="s">
        <v>3942</v>
      </c>
      <c r="F6119" s="511" t="s">
        <v>3942</v>
      </c>
      <c r="G6119" s="511">
        <v>87257</v>
      </c>
      <c r="H6119" s="511" t="s">
        <v>12424</v>
      </c>
      <c r="I6119" s="511" t="s">
        <v>4290</v>
      </c>
      <c r="J6119" s="511" t="s">
        <v>4001</v>
      </c>
      <c r="K6119" s="512">
        <v>80.290000000000006</v>
      </c>
      <c r="L6119" s="511" t="s">
        <v>3946</v>
      </c>
    </row>
    <row r="6120" spans="1:12">
      <c r="A6120" s="511" t="s">
        <v>10120</v>
      </c>
      <c r="B6120" s="511" t="s">
        <v>10121</v>
      </c>
      <c r="C6120" s="511" t="s">
        <v>10129</v>
      </c>
      <c r="D6120" s="511">
        <v>113</v>
      </c>
      <c r="E6120" s="512" t="s">
        <v>3942</v>
      </c>
      <c r="F6120" s="511" t="s">
        <v>3942</v>
      </c>
      <c r="G6120" s="511">
        <v>87258</v>
      </c>
      <c r="H6120" s="511" t="s">
        <v>12425</v>
      </c>
      <c r="I6120" s="511" t="s">
        <v>4290</v>
      </c>
      <c r="J6120" s="511" t="s">
        <v>4001</v>
      </c>
      <c r="K6120" s="512">
        <v>138.24</v>
      </c>
      <c r="L6120" s="511" t="s">
        <v>3946</v>
      </c>
    </row>
    <row r="6121" spans="1:12">
      <c r="A6121" s="511" t="s">
        <v>10120</v>
      </c>
      <c r="B6121" s="511" t="s">
        <v>10121</v>
      </c>
      <c r="C6121" s="511" t="s">
        <v>10129</v>
      </c>
      <c r="D6121" s="511">
        <v>113</v>
      </c>
      <c r="E6121" s="512" t="s">
        <v>3942</v>
      </c>
      <c r="F6121" s="511" t="s">
        <v>3942</v>
      </c>
      <c r="G6121" s="511">
        <v>87259</v>
      </c>
      <c r="H6121" s="511" t="s">
        <v>12426</v>
      </c>
      <c r="I6121" s="511" t="s">
        <v>4290</v>
      </c>
      <c r="J6121" s="511" t="s">
        <v>4001</v>
      </c>
      <c r="K6121" s="512">
        <v>126.61</v>
      </c>
      <c r="L6121" s="511" t="s">
        <v>3946</v>
      </c>
    </row>
    <row r="6122" spans="1:12">
      <c r="A6122" s="511" t="s">
        <v>10120</v>
      </c>
      <c r="B6122" s="511" t="s">
        <v>10121</v>
      </c>
      <c r="C6122" s="511" t="s">
        <v>10129</v>
      </c>
      <c r="D6122" s="511">
        <v>113</v>
      </c>
      <c r="E6122" s="512" t="s">
        <v>3942</v>
      </c>
      <c r="F6122" s="511" t="s">
        <v>3942</v>
      </c>
      <c r="G6122" s="511">
        <v>87260</v>
      </c>
      <c r="H6122" s="511" t="s">
        <v>12427</v>
      </c>
      <c r="I6122" s="511" t="s">
        <v>4290</v>
      </c>
      <c r="J6122" s="511" t="s">
        <v>4001</v>
      </c>
      <c r="K6122" s="512">
        <v>118.3</v>
      </c>
      <c r="L6122" s="511" t="s">
        <v>3946</v>
      </c>
    </row>
    <row r="6123" spans="1:12">
      <c r="A6123" s="511" t="s">
        <v>10120</v>
      </c>
      <c r="B6123" s="511" t="s">
        <v>10121</v>
      </c>
      <c r="C6123" s="511" t="s">
        <v>10129</v>
      </c>
      <c r="D6123" s="511">
        <v>113</v>
      </c>
      <c r="E6123" s="512" t="s">
        <v>3942</v>
      </c>
      <c r="F6123" s="511" t="s">
        <v>3942</v>
      </c>
      <c r="G6123" s="511">
        <v>87261</v>
      </c>
      <c r="H6123" s="511" t="s">
        <v>12428</v>
      </c>
      <c r="I6123" s="511" t="s">
        <v>4290</v>
      </c>
      <c r="J6123" s="511" t="s">
        <v>4001</v>
      </c>
      <c r="K6123" s="512">
        <v>158.12</v>
      </c>
      <c r="L6123" s="511" t="s">
        <v>3946</v>
      </c>
    </row>
    <row r="6124" spans="1:12">
      <c r="A6124" s="511" t="s">
        <v>10120</v>
      </c>
      <c r="B6124" s="511" t="s">
        <v>10121</v>
      </c>
      <c r="C6124" s="511" t="s">
        <v>10129</v>
      </c>
      <c r="D6124" s="511">
        <v>113</v>
      </c>
      <c r="E6124" s="512" t="s">
        <v>3942</v>
      </c>
      <c r="F6124" s="511" t="s">
        <v>3942</v>
      </c>
      <c r="G6124" s="511">
        <v>87262</v>
      </c>
      <c r="H6124" s="511" t="s">
        <v>12429</v>
      </c>
      <c r="I6124" s="511" t="s">
        <v>4290</v>
      </c>
      <c r="J6124" s="511" t="s">
        <v>4001</v>
      </c>
      <c r="K6124" s="512">
        <v>144.97999999999999</v>
      </c>
      <c r="L6124" s="511" t="s">
        <v>3946</v>
      </c>
    </row>
    <row r="6125" spans="1:12">
      <c r="A6125" s="511" t="s">
        <v>10120</v>
      </c>
      <c r="B6125" s="511" t="s">
        <v>10121</v>
      </c>
      <c r="C6125" s="511" t="s">
        <v>10129</v>
      </c>
      <c r="D6125" s="511">
        <v>113</v>
      </c>
      <c r="E6125" s="512" t="s">
        <v>3942</v>
      </c>
      <c r="F6125" s="511" t="s">
        <v>3942</v>
      </c>
      <c r="G6125" s="511">
        <v>87263</v>
      </c>
      <c r="H6125" s="511" t="s">
        <v>12430</v>
      </c>
      <c r="I6125" s="511" t="s">
        <v>4290</v>
      </c>
      <c r="J6125" s="511" t="s">
        <v>4001</v>
      </c>
      <c r="K6125" s="512">
        <v>135.29</v>
      </c>
      <c r="L6125" s="511" t="s">
        <v>3946</v>
      </c>
    </row>
    <row r="6126" spans="1:12">
      <c r="A6126" s="511" t="s">
        <v>10120</v>
      </c>
      <c r="B6126" s="511" t="s">
        <v>10121</v>
      </c>
      <c r="C6126" s="511" t="s">
        <v>10129</v>
      </c>
      <c r="D6126" s="511">
        <v>113</v>
      </c>
      <c r="E6126" s="512" t="s">
        <v>3942</v>
      </c>
      <c r="F6126" s="511" t="s">
        <v>3942</v>
      </c>
      <c r="G6126" s="511">
        <v>89046</v>
      </c>
      <c r="H6126" s="511" t="s">
        <v>10130</v>
      </c>
      <c r="I6126" s="511" t="s">
        <v>4290</v>
      </c>
      <c r="J6126" s="511" t="s">
        <v>4001</v>
      </c>
      <c r="K6126" s="512">
        <v>52.28</v>
      </c>
      <c r="L6126" s="511" t="s">
        <v>3946</v>
      </c>
    </row>
    <row r="6127" spans="1:12">
      <c r="A6127" s="511" t="s">
        <v>10120</v>
      </c>
      <c r="B6127" s="511" t="s">
        <v>10121</v>
      </c>
      <c r="C6127" s="511" t="s">
        <v>10129</v>
      </c>
      <c r="D6127" s="511">
        <v>113</v>
      </c>
      <c r="E6127" s="512" t="s">
        <v>3942</v>
      </c>
      <c r="F6127" s="511" t="s">
        <v>3942</v>
      </c>
      <c r="G6127" s="511">
        <v>89171</v>
      </c>
      <c r="H6127" s="511" t="s">
        <v>10131</v>
      </c>
      <c r="I6127" s="511" t="s">
        <v>4290</v>
      </c>
      <c r="J6127" s="511" t="s">
        <v>4001</v>
      </c>
      <c r="K6127" s="512">
        <v>49.26</v>
      </c>
      <c r="L6127" s="511" t="s">
        <v>3946</v>
      </c>
    </row>
    <row r="6128" spans="1:12">
      <c r="A6128" s="511" t="s">
        <v>10120</v>
      </c>
      <c r="B6128" s="511" t="s">
        <v>10121</v>
      </c>
      <c r="C6128" s="511" t="s">
        <v>10129</v>
      </c>
      <c r="D6128" s="511">
        <v>113</v>
      </c>
      <c r="E6128" s="512" t="s">
        <v>3942</v>
      </c>
      <c r="F6128" s="511" t="s">
        <v>3942</v>
      </c>
      <c r="G6128" s="511">
        <v>93389</v>
      </c>
      <c r="H6128" s="511" t="s">
        <v>12431</v>
      </c>
      <c r="I6128" s="511" t="s">
        <v>4290</v>
      </c>
      <c r="J6128" s="511" t="s">
        <v>4001</v>
      </c>
      <c r="K6128" s="512">
        <v>54.02</v>
      </c>
      <c r="L6128" s="511" t="s">
        <v>3946</v>
      </c>
    </row>
    <row r="6129" spans="1:12">
      <c r="A6129" s="511" t="s">
        <v>10120</v>
      </c>
      <c r="B6129" s="511" t="s">
        <v>10121</v>
      </c>
      <c r="C6129" s="511" t="s">
        <v>10129</v>
      </c>
      <c r="D6129" s="511">
        <v>113</v>
      </c>
      <c r="E6129" s="512" t="s">
        <v>3942</v>
      </c>
      <c r="F6129" s="511" t="s">
        <v>3942</v>
      </c>
      <c r="G6129" s="511">
        <v>93390</v>
      </c>
      <c r="H6129" s="511" t="s">
        <v>12432</v>
      </c>
      <c r="I6129" s="511" t="s">
        <v>4290</v>
      </c>
      <c r="J6129" s="511" t="s">
        <v>4001</v>
      </c>
      <c r="K6129" s="512">
        <v>47.7</v>
      </c>
      <c r="L6129" s="511" t="s">
        <v>3946</v>
      </c>
    </row>
    <row r="6130" spans="1:12">
      <c r="A6130" s="511" t="s">
        <v>10120</v>
      </c>
      <c r="B6130" s="511" t="s">
        <v>10121</v>
      </c>
      <c r="C6130" s="511" t="s">
        <v>10129</v>
      </c>
      <c r="D6130" s="511">
        <v>113</v>
      </c>
      <c r="E6130" s="512" t="s">
        <v>3942</v>
      </c>
      <c r="F6130" s="511" t="s">
        <v>3942</v>
      </c>
      <c r="G6130" s="511">
        <v>93391</v>
      </c>
      <c r="H6130" s="511" t="s">
        <v>12433</v>
      </c>
      <c r="I6130" s="511" t="s">
        <v>4290</v>
      </c>
      <c r="J6130" s="511" t="s">
        <v>4001</v>
      </c>
      <c r="K6130" s="512">
        <v>40.99</v>
      </c>
      <c r="L6130" s="511" t="s">
        <v>3946</v>
      </c>
    </row>
    <row r="6131" spans="1:12">
      <c r="A6131" s="511" t="s">
        <v>10120</v>
      </c>
      <c r="B6131" s="511" t="s">
        <v>10121</v>
      </c>
      <c r="C6131" s="511" t="s">
        <v>10129</v>
      </c>
      <c r="D6131" s="511">
        <v>113</v>
      </c>
      <c r="E6131" s="512" t="s">
        <v>3942</v>
      </c>
      <c r="F6131" s="511" t="s">
        <v>3942</v>
      </c>
      <c r="G6131" s="511">
        <v>104593</v>
      </c>
      <c r="H6131" s="511" t="s">
        <v>12434</v>
      </c>
      <c r="I6131" s="511" t="s">
        <v>4290</v>
      </c>
      <c r="J6131" s="511" t="s">
        <v>4001</v>
      </c>
      <c r="K6131" s="512">
        <v>104.56</v>
      </c>
      <c r="L6131" s="511" t="s">
        <v>3946</v>
      </c>
    </row>
    <row r="6132" spans="1:12">
      <c r="A6132" s="511" t="s">
        <v>10120</v>
      </c>
      <c r="B6132" s="511" t="s">
        <v>10121</v>
      </c>
      <c r="C6132" s="511" t="s">
        <v>10129</v>
      </c>
      <c r="D6132" s="511">
        <v>113</v>
      </c>
      <c r="E6132" s="512" t="s">
        <v>3942</v>
      </c>
      <c r="F6132" s="511" t="s">
        <v>3942</v>
      </c>
      <c r="G6132" s="511">
        <v>104594</v>
      </c>
      <c r="H6132" s="511" t="s">
        <v>12435</v>
      </c>
      <c r="I6132" s="511" t="s">
        <v>4290</v>
      </c>
      <c r="J6132" s="511" t="s">
        <v>4001</v>
      </c>
      <c r="K6132" s="512">
        <v>91.59</v>
      </c>
      <c r="L6132" s="511" t="s">
        <v>3946</v>
      </c>
    </row>
    <row r="6133" spans="1:12">
      <c r="A6133" s="511" t="s">
        <v>10120</v>
      </c>
      <c r="B6133" s="511" t="s">
        <v>10121</v>
      </c>
      <c r="C6133" s="511" t="s">
        <v>10129</v>
      </c>
      <c r="D6133" s="511">
        <v>113</v>
      </c>
      <c r="E6133" s="512" t="s">
        <v>3942</v>
      </c>
      <c r="F6133" s="511" t="s">
        <v>3942</v>
      </c>
      <c r="G6133" s="511">
        <v>104595</v>
      </c>
      <c r="H6133" s="511" t="s">
        <v>12436</v>
      </c>
      <c r="I6133" s="511" t="s">
        <v>4290</v>
      </c>
      <c r="J6133" s="511" t="s">
        <v>4001</v>
      </c>
      <c r="K6133" s="512">
        <v>80.790000000000006</v>
      </c>
      <c r="L6133" s="511" t="s">
        <v>3946</v>
      </c>
    </row>
    <row r="6134" spans="1:12">
      <c r="A6134" s="511" t="s">
        <v>10120</v>
      </c>
      <c r="B6134" s="511" t="s">
        <v>10121</v>
      </c>
      <c r="C6134" s="511" t="s">
        <v>10129</v>
      </c>
      <c r="D6134" s="511">
        <v>113</v>
      </c>
      <c r="E6134" s="512" t="s">
        <v>3942</v>
      </c>
      <c r="F6134" s="511" t="s">
        <v>3942</v>
      </c>
      <c r="G6134" s="511">
        <v>104596</v>
      </c>
      <c r="H6134" s="511" t="s">
        <v>12437</v>
      </c>
      <c r="I6134" s="511" t="s">
        <v>4290</v>
      </c>
      <c r="J6134" s="511" t="s">
        <v>4001</v>
      </c>
      <c r="K6134" s="512">
        <v>162.5</v>
      </c>
      <c r="L6134" s="511" t="s">
        <v>3946</v>
      </c>
    </row>
    <row r="6135" spans="1:12">
      <c r="A6135" s="511" t="s">
        <v>10120</v>
      </c>
      <c r="B6135" s="511" t="s">
        <v>10121</v>
      </c>
      <c r="C6135" s="511" t="s">
        <v>10129</v>
      </c>
      <c r="D6135" s="511">
        <v>113</v>
      </c>
      <c r="E6135" s="512" t="s">
        <v>3942</v>
      </c>
      <c r="F6135" s="511" t="s">
        <v>3942</v>
      </c>
      <c r="G6135" s="511">
        <v>104597</v>
      </c>
      <c r="H6135" s="511" t="s">
        <v>12438</v>
      </c>
      <c r="I6135" s="511" t="s">
        <v>4290</v>
      </c>
      <c r="J6135" s="511" t="s">
        <v>4001</v>
      </c>
      <c r="K6135" s="512">
        <v>147.66999999999999</v>
      </c>
      <c r="L6135" s="511" t="s">
        <v>3946</v>
      </c>
    </row>
    <row r="6136" spans="1:12">
      <c r="A6136" s="511" t="s">
        <v>10120</v>
      </c>
      <c r="B6136" s="511" t="s">
        <v>10121</v>
      </c>
      <c r="C6136" s="511" t="s">
        <v>10129</v>
      </c>
      <c r="D6136" s="511">
        <v>113</v>
      </c>
      <c r="E6136" s="512" t="s">
        <v>3942</v>
      </c>
      <c r="F6136" s="511" t="s">
        <v>3942</v>
      </c>
      <c r="G6136" s="511">
        <v>104598</v>
      </c>
      <c r="H6136" s="511" t="s">
        <v>12439</v>
      </c>
      <c r="I6136" s="511" t="s">
        <v>4290</v>
      </c>
      <c r="J6136" s="511" t="s">
        <v>4001</v>
      </c>
      <c r="K6136" s="512">
        <v>135.93</v>
      </c>
      <c r="L6136" s="511" t="s">
        <v>3946</v>
      </c>
    </row>
    <row r="6137" spans="1:12">
      <c r="A6137" s="511" t="s">
        <v>10120</v>
      </c>
      <c r="B6137" s="511" t="s">
        <v>10121</v>
      </c>
      <c r="C6137" s="511" t="s">
        <v>10129</v>
      </c>
      <c r="D6137" s="511">
        <v>113</v>
      </c>
      <c r="E6137" s="512" t="s">
        <v>3942</v>
      </c>
      <c r="F6137" s="511" t="s">
        <v>3942</v>
      </c>
      <c r="G6137" s="511">
        <v>104599</v>
      </c>
      <c r="H6137" s="511" t="s">
        <v>12440</v>
      </c>
      <c r="I6137" s="511" t="s">
        <v>4290</v>
      </c>
      <c r="J6137" s="511" t="s">
        <v>4001</v>
      </c>
      <c r="K6137" s="512">
        <v>71.34</v>
      </c>
      <c r="L6137" s="511" t="s">
        <v>3946</v>
      </c>
    </row>
    <row r="6138" spans="1:12">
      <c r="A6138" s="511" t="s">
        <v>10120</v>
      </c>
      <c r="B6138" s="511" t="s">
        <v>10121</v>
      </c>
      <c r="C6138" s="511" t="s">
        <v>10129</v>
      </c>
      <c r="D6138" s="511">
        <v>113</v>
      </c>
      <c r="E6138" s="512" t="s">
        <v>3942</v>
      </c>
      <c r="F6138" s="511" t="s">
        <v>3942</v>
      </c>
      <c r="G6138" s="511">
        <v>104600</v>
      </c>
      <c r="H6138" s="511" t="s">
        <v>12441</v>
      </c>
      <c r="I6138" s="511" t="s">
        <v>4290</v>
      </c>
      <c r="J6138" s="511" t="s">
        <v>4001</v>
      </c>
      <c r="K6138" s="512">
        <v>65.489999999999995</v>
      </c>
      <c r="L6138" s="511" t="s">
        <v>3946</v>
      </c>
    </row>
    <row r="6139" spans="1:12">
      <c r="A6139" s="511" t="s">
        <v>10120</v>
      </c>
      <c r="B6139" s="511" t="s">
        <v>10121</v>
      </c>
      <c r="C6139" s="511" t="s">
        <v>10129</v>
      </c>
      <c r="D6139" s="511">
        <v>113</v>
      </c>
      <c r="E6139" s="512" t="s">
        <v>3942</v>
      </c>
      <c r="F6139" s="511" t="s">
        <v>3942</v>
      </c>
      <c r="G6139" s="511">
        <v>104601</v>
      </c>
      <c r="H6139" s="511" t="s">
        <v>12442</v>
      </c>
      <c r="I6139" s="511" t="s">
        <v>4290</v>
      </c>
      <c r="J6139" s="511" t="s">
        <v>4001</v>
      </c>
      <c r="K6139" s="512">
        <v>57.53</v>
      </c>
      <c r="L6139" s="511" t="s">
        <v>3946</v>
      </c>
    </row>
    <row r="6140" spans="1:12">
      <c r="A6140" s="511" t="s">
        <v>10120</v>
      </c>
      <c r="B6140" s="511" t="s">
        <v>10121</v>
      </c>
      <c r="C6140" s="511" t="s">
        <v>10129</v>
      </c>
      <c r="D6140" s="511">
        <v>113</v>
      </c>
      <c r="E6140" s="512" t="s">
        <v>3942</v>
      </c>
      <c r="F6140" s="511" t="s">
        <v>3942</v>
      </c>
      <c r="G6140" s="511">
        <v>104602</v>
      </c>
      <c r="H6140" s="511" t="s">
        <v>12443</v>
      </c>
      <c r="I6140" s="511" t="s">
        <v>4290</v>
      </c>
      <c r="J6140" s="511" t="s">
        <v>4001</v>
      </c>
      <c r="K6140" s="512">
        <v>52.04</v>
      </c>
      <c r="L6140" s="511" t="s">
        <v>3946</v>
      </c>
    </row>
    <row r="6141" spans="1:12">
      <c r="A6141" s="511" t="s">
        <v>10120</v>
      </c>
      <c r="B6141" s="511" t="s">
        <v>10121</v>
      </c>
      <c r="C6141" s="511" t="s">
        <v>10129</v>
      </c>
      <c r="D6141" s="511">
        <v>113</v>
      </c>
      <c r="E6141" s="512" t="s">
        <v>3942</v>
      </c>
      <c r="F6141" s="511" t="s">
        <v>3942</v>
      </c>
      <c r="G6141" s="511">
        <v>104603</v>
      </c>
      <c r="H6141" s="511" t="s">
        <v>12444</v>
      </c>
      <c r="I6141" s="511" t="s">
        <v>4290</v>
      </c>
      <c r="J6141" s="511" t="s">
        <v>4001</v>
      </c>
      <c r="K6141" s="512">
        <v>48.53</v>
      </c>
      <c r="L6141" s="511" t="s">
        <v>3946</v>
      </c>
    </row>
    <row r="6142" spans="1:12">
      <c r="A6142" s="511" t="s">
        <v>10120</v>
      </c>
      <c r="B6142" s="511" t="s">
        <v>10121</v>
      </c>
      <c r="C6142" s="511" t="s">
        <v>10129</v>
      </c>
      <c r="D6142" s="511">
        <v>113</v>
      </c>
      <c r="E6142" s="512" t="s">
        <v>3942</v>
      </c>
      <c r="F6142" s="511" t="s">
        <v>3942</v>
      </c>
      <c r="G6142" s="511">
        <v>104604</v>
      </c>
      <c r="H6142" s="511" t="s">
        <v>12445</v>
      </c>
      <c r="I6142" s="511" t="s">
        <v>4290</v>
      </c>
      <c r="J6142" s="511" t="s">
        <v>4001</v>
      </c>
      <c r="K6142" s="512">
        <v>43.14</v>
      </c>
      <c r="L6142" s="511" t="s">
        <v>3946</v>
      </c>
    </row>
    <row r="6143" spans="1:12">
      <c r="A6143" s="511" t="s">
        <v>10120</v>
      </c>
      <c r="B6143" s="511" t="s">
        <v>10121</v>
      </c>
      <c r="C6143" s="511" t="s">
        <v>10129</v>
      </c>
      <c r="D6143" s="511">
        <v>113</v>
      </c>
      <c r="E6143" s="512" t="s">
        <v>3942</v>
      </c>
      <c r="F6143" s="511" t="s">
        <v>3942</v>
      </c>
      <c r="G6143" s="511">
        <v>104605</v>
      </c>
      <c r="H6143" s="511" t="s">
        <v>12446</v>
      </c>
      <c r="I6143" s="511" t="s">
        <v>4290</v>
      </c>
      <c r="J6143" s="511" t="s">
        <v>4001</v>
      </c>
      <c r="K6143" s="512">
        <v>89</v>
      </c>
      <c r="L6143" s="511" t="s">
        <v>3946</v>
      </c>
    </row>
    <row r="6144" spans="1:12">
      <c r="A6144" s="511" t="s">
        <v>10120</v>
      </c>
      <c r="B6144" s="511" t="s">
        <v>10121</v>
      </c>
      <c r="C6144" s="511" t="s">
        <v>10129</v>
      </c>
      <c r="D6144" s="511">
        <v>113</v>
      </c>
      <c r="E6144" s="512" t="s">
        <v>3942</v>
      </c>
      <c r="F6144" s="511" t="s">
        <v>3942</v>
      </c>
      <c r="G6144" s="511">
        <v>104606</v>
      </c>
      <c r="H6144" s="511" t="s">
        <v>12447</v>
      </c>
      <c r="I6144" s="511" t="s">
        <v>4290</v>
      </c>
      <c r="J6144" s="511" t="s">
        <v>4001</v>
      </c>
      <c r="K6144" s="512">
        <v>61.4</v>
      </c>
      <c r="L6144" s="511" t="s">
        <v>3946</v>
      </c>
    </row>
    <row r="6145" spans="1:12">
      <c r="A6145" s="511" t="s">
        <v>10120</v>
      </c>
      <c r="B6145" s="511" t="s">
        <v>10121</v>
      </c>
      <c r="C6145" s="511" t="s">
        <v>10129</v>
      </c>
      <c r="D6145" s="511">
        <v>113</v>
      </c>
      <c r="E6145" s="512" t="s">
        <v>3942</v>
      </c>
      <c r="F6145" s="511" t="s">
        <v>3942</v>
      </c>
      <c r="G6145" s="511">
        <v>104607</v>
      </c>
      <c r="H6145" s="511" t="s">
        <v>12448</v>
      </c>
      <c r="I6145" s="511" t="s">
        <v>4290</v>
      </c>
      <c r="J6145" s="511" t="s">
        <v>4001</v>
      </c>
      <c r="K6145" s="512">
        <v>49.73</v>
      </c>
      <c r="L6145" s="511" t="s">
        <v>3946</v>
      </c>
    </row>
    <row r="6146" spans="1:12">
      <c r="A6146" s="511" t="s">
        <v>10120</v>
      </c>
      <c r="B6146" s="511" t="s">
        <v>10121</v>
      </c>
      <c r="C6146" s="511" t="s">
        <v>10129</v>
      </c>
      <c r="D6146" s="511">
        <v>113</v>
      </c>
      <c r="E6146" s="512" t="s">
        <v>3942</v>
      </c>
      <c r="F6146" s="511" t="s">
        <v>3942</v>
      </c>
      <c r="G6146" s="511">
        <v>104608</v>
      </c>
      <c r="H6146" s="511" t="s">
        <v>12449</v>
      </c>
      <c r="I6146" s="511" t="s">
        <v>4290</v>
      </c>
      <c r="J6146" s="511" t="s">
        <v>4001</v>
      </c>
      <c r="K6146" s="512">
        <v>172.38</v>
      </c>
      <c r="L6146" s="511" t="s">
        <v>3946</v>
      </c>
    </row>
    <row r="6147" spans="1:12">
      <c r="A6147" s="511" t="s">
        <v>10120</v>
      </c>
      <c r="B6147" s="511" t="s">
        <v>10121</v>
      </c>
      <c r="C6147" s="511" t="s">
        <v>10129</v>
      </c>
      <c r="D6147" s="511">
        <v>113</v>
      </c>
      <c r="E6147" s="512" t="s">
        <v>3942</v>
      </c>
      <c r="F6147" s="511" t="s">
        <v>3942</v>
      </c>
      <c r="G6147" s="511">
        <v>104609</v>
      </c>
      <c r="H6147" s="511" t="s">
        <v>12450</v>
      </c>
      <c r="I6147" s="511" t="s">
        <v>4290</v>
      </c>
      <c r="J6147" s="511" t="s">
        <v>4001</v>
      </c>
      <c r="K6147" s="512">
        <v>136.26</v>
      </c>
      <c r="L6147" s="511" t="s">
        <v>3946</v>
      </c>
    </row>
    <row r="6148" spans="1:12">
      <c r="A6148" s="511" t="s">
        <v>10120</v>
      </c>
      <c r="B6148" s="511" t="s">
        <v>10121</v>
      </c>
      <c r="C6148" s="511" t="s">
        <v>10129</v>
      </c>
      <c r="D6148" s="511">
        <v>113</v>
      </c>
      <c r="E6148" s="512" t="s">
        <v>3942</v>
      </c>
      <c r="F6148" s="511" t="s">
        <v>3942</v>
      </c>
      <c r="G6148" s="511">
        <v>104610</v>
      </c>
      <c r="H6148" s="511" t="s">
        <v>12451</v>
      </c>
      <c r="I6148" s="511" t="s">
        <v>4290</v>
      </c>
      <c r="J6148" s="511" t="s">
        <v>4001</v>
      </c>
      <c r="K6148" s="512">
        <v>122.62</v>
      </c>
      <c r="L6148" s="511" t="s">
        <v>3946</v>
      </c>
    </row>
    <row r="6149" spans="1:12">
      <c r="A6149" s="511" t="s">
        <v>10120</v>
      </c>
      <c r="B6149" s="511" t="s">
        <v>10121</v>
      </c>
      <c r="C6149" s="511" t="s">
        <v>10132</v>
      </c>
      <c r="D6149" s="511">
        <v>115</v>
      </c>
      <c r="E6149" s="512" t="s">
        <v>3942</v>
      </c>
      <c r="F6149" s="511" t="s">
        <v>3942</v>
      </c>
      <c r="G6149" s="511">
        <v>98671</v>
      </c>
      <c r="H6149" s="511" t="s">
        <v>10133</v>
      </c>
      <c r="I6149" s="511" t="s">
        <v>4290</v>
      </c>
      <c r="J6149" s="511" t="s">
        <v>4001</v>
      </c>
      <c r="K6149" s="512">
        <v>341.24</v>
      </c>
      <c r="L6149" s="511" t="s">
        <v>3946</v>
      </c>
    </row>
    <row r="6150" spans="1:12">
      <c r="A6150" s="511" t="s">
        <v>10120</v>
      </c>
      <c r="B6150" s="511" t="s">
        <v>10121</v>
      </c>
      <c r="C6150" s="511" t="s">
        <v>10132</v>
      </c>
      <c r="D6150" s="511">
        <v>115</v>
      </c>
      <c r="E6150" s="512" t="s">
        <v>3942</v>
      </c>
      <c r="F6150" s="511" t="s">
        <v>3942</v>
      </c>
      <c r="G6150" s="511">
        <v>98672</v>
      </c>
      <c r="H6150" s="511" t="s">
        <v>10134</v>
      </c>
      <c r="I6150" s="511" t="s">
        <v>4290</v>
      </c>
      <c r="J6150" s="511" t="s">
        <v>4001</v>
      </c>
      <c r="K6150" s="512">
        <v>449.62</v>
      </c>
      <c r="L6150" s="511" t="s">
        <v>3946</v>
      </c>
    </row>
    <row r="6151" spans="1:12">
      <c r="A6151" s="511" t="s">
        <v>10120</v>
      </c>
      <c r="B6151" s="511" t="s">
        <v>10121</v>
      </c>
      <c r="C6151" s="511" t="s">
        <v>10132</v>
      </c>
      <c r="D6151" s="511">
        <v>115</v>
      </c>
      <c r="E6151" s="512" t="s">
        <v>3942</v>
      </c>
      <c r="F6151" s="511" t="s">
        <v>3942</v>
      </c>
      <c r="G6151" s="511">
        <v>98678</v>
      </c>
      <c r="H6151" s="511" t="s">
        <v>10135</v>
      </c>
      <c r="I6151" s="511" t="s">
        <v>4290</v>
      </c>
      <c r="J6151" s="511" t="s">
        <v>4001</v>
      </c>
      <c r="K6151" s="512">
        <v>391.46</v>
      </c>
      <c r="L6151" s="511" t="s">
        <v>3946</v>
      </c>
    </row>
    <row r="6152" spans="1:12">
      <c r="A6152" s="511" t="s">
        <v>10120</v>
      </c>
      <c r="B6152" s="511" t="s">
        <v>10121</v>
      </c>
      <c r="C6152" s="511" t="s">
        <v>10132</v>
      </c>
      <c r="D6152" s="511">
        <v>115</v>
      </c>
      <c r="E6152" s="512" t="s">
        <v>3942</v>
      </c>
      <c r="F6152" s="511" t="s">
        <v>3942</v>
      </c>
      <c r="G6152" s="511">
        <v>98679</v>
      </c>
      <c r="H6152" s="511" t="s">
        <v>10136</v>
      </c>
      <c r="I6152" s="511" t="s">
        <v>4290</v>
      </c>
      <c r="J6152" s="511" t="s">
        <v>4001</v>
      </c>
      <c r="K6152" s="512">
        <v>38.590000000000003</v>
      </c>
      <c r="L6152" s="511" t="s">
        <v>3946</v>
      </c>
    </row>
    <row r="6153" spans="1:12">
      <c r="A6153" s="511" t="s">
        <v>10120</v>
      </c>
      <c r="B6153" s="511" t="s">
        <v>10121</v>
      </c>
      <c r="C6153" s="511" t="s">
        <v>10132</v>
      </c>
      <c r="D6153" s="511">
        <v>115</v>
      </c>
      <c r="E6153" s="512" t="s">
        <v>3942</v>
      </c>
      <c r="F6153" s="511" t="s">
        <v>3942</v>
      </c>
      <c r="G6153" s="511">
        <v>98680</v>
      </c>
      <c r="H6153" s="511" t="s">
        <v>10137</v>
      </c>
      <c r="I6153" s="511" t="s">
        <v>4290</v>
      </c>
      <c r="J6153" s="511" t="s">
        <v>4001</v>
      </c>
      <c r="K6153" s="512">
        <v>48.78</v>
      </c>
      <c r="L6153" s="511" t="s">
        <v>3946</v>
      </c>
    </row>
    <row r="6154" spans="1:12">
      <c r="A6154" s="511" t="s">
        <v>10120</v>
      </c>
      <c r="B6154" s="511" t="s">
        <v>10121</v>
      </c>
      <c r="C6154" s="511" t="s">
        <v>10132</v>
      </c>
      <c r="D6154" s="511">
        <v>115</v>
      </c>
      <c r="E6154" s="512" t="s">
        <v>3942</v>
      </c>
      <c r="F6154" s="511" t="s">
        <v>3942</v>
      </c>
      <c r="G6154" s="511">
        <v>98681</v>
      </c>
      <c r="H6154" s="511" t="s">
        <v>10138</v>
      </c>
      <c r="I6154" s="511" t="s">
        <v>4290</v>
      </c>
      <c r="J6154" s="511" t="s">
        <v>4001</v>
      </c>
      <c r="K6154" s="512">
        <v>36.270000000000003</v>
      </c>
      <c r="L6154" s="511" t="s">
        <v>3946</v>
      </c>
    </row>
    <row r="6155" spans="1:12">
      <c r="A6155" s="511" t="s">
        <v>10120</v>
      </c>
      <c r="B6155" s="511" t="s">
        <v>10121</v>
      </c>
      <c r="C6155" s="511" t="s">
        <v>10132</v>
      </c>
      <c r="D6155" s="511">
        <v>115</v>
      </c>
      <c r="E6155" s="512" t="s">
        <v>3942</v>
      </c>
      <c r="F6155" s="511" t="s">
        <v>3942</v>
      </c>
      <c r="G6155" s="511">
        <v>98682</v>
      </c>
      <c r="H6155" s="511" t="s">
        <v>10139</v>
      </c>
      <c r="I6155" s="511" t="s">
        <v>4290</v>
      </c>
      <c r="J6155" s="511" t="s">
        <v>4001</v>
      </c>
      <c r="K6155" s="512">
        <v>46.45</v>
      </c>
      <c r="L6155" s="511" t="s">
        <v>3946</v>
      </c>
    </row>
    <row r="6156" spans="1:12">
      <c r="A6156" s="511" t="s">
        <v>10120</v>
      </c>
      <c r="B6156" s="511" t="s">
        <v>10121</v>
      </c>
      <c r="C6156" s="511" t="s">
        <v>10132</v>
      </c>
      <c r="D6156" s="511">
        <v>115</v>
      </c>
      <c r="E6156" s="512" t="s">
        <v>3942</v>
      </c>
      <c r="F6156" s="511" t="s">
        <v>3942</v>
      </c>
      <c r="G6156" s="511">
        <v>98685</v>
      </c>
      <c r="H6156" s="511" t="s">
        <v>10140</v>
      </c>
      <c r="I6156" s="511" t="s">
        <v>3944</v>
      </c>
      <c r="J6156" s="511" t="s">
        <v>4001</v>
      </c>
      <c r="K6156" s="512">
        <v>62.56</v>
      </c>
      <c r="L6156" s="511" t="s">
        <v>3946</v>
      </c>
    </row>
    <row r="6157" spans="1:12">
      <c r="A6157" s="511" t="s">
        <v>10120</v>
      </c>
      <c r="B6157" s="511" t="s">
        <v>10121</v>
      </c>
      <c r="C6157" s="511" t="s">
        <v>10132</v>
      </c>
      <c r="D6157" s="511">
        <v>115</v>
      </c>
      <c r="E6157" s="512" t="s">
        <v>3942</v>
      </c>
      <c r="F6157" s="511" t="s">
        <v>3942</v>
      </c>
      <c r="G6157" s="511">
        <v>98686</v>
      </c>
      <c r="H6157" s="511" t="s">
        <v>10141</v>
      </c>
      <c r="I6157" s="511" t="s">
        <v>3944</v>
      </c>
      <c r="J6157" s="511" t="s">
        <v>3945</v>
      </c>
      <c r="K6157" s="512">
        <v>39.71</v>
      </c>
      <c r="L6157" s="511" t="s">
        <v>3946</v>
      </c>
    </row>
    <row r="6158" spans="1:12">
      <c r="A6158" s="511" t="s">
        <v>10120</v>
      </c>
      <c r="B6158" s="511" t="s">
        <v>10121</v>
      </c>
      <c r="C6158" s="511" t="s">
        <v>10132</v>
      </c>
      <c r="D6158" s="511">
        <v>115</v>
      </c>
      <c r="E6158" s="512" t="s">
        <v>3942</v>
      </c>
      <c r="F6158" s="511" t="s">
        <v>3942</v>
      </c>
      <c r="G6158" s="511">
        <v>98688</v>
      </c>
      <c r="H6158" s="511" t="s">
        <v>10142</v>
      </c>
      <c r="I6158" s="511" t="s">
        <v>3944</v>
      </c>
      <c r="J6158" s="511" t="s">
        <v>3945</v>
      </c>
      <c r="K6158" s="512">
        <v>65.64</v>
      </c>
      <c r="L6158" s="511" t="s">
        <v>3946</v>
      </c>
    </row>
    <row r="6159" spans="1:12">
      <c r="A6159" s="511" t="s">
        <v>10120</v>
      </c>
      <c r="B6159" s="511" t="s">
        <v>10121</v>
      </c>
      <c r="C6159" s="511" t="s">
        <v>10132</v>
      </c>
      <c r="D6159" s="511">
        <v>115</v>
      </c>
      <c r="E6159" s="512" t="s">
        <v>3942</v>
      </c>
      <c r="F6159" s="511" t="s">
        <v>3942</v>
      </c>
      <c r="G6159" s="511">
        <v>98689</v>
      </c>
      <c r="H6159" s="511" t="s">
        <v>10143</v>
      </c>
      <c r="I6159" s="511" t="s">
        <v>3944</v>
      </c>
      <c r="J6159" s="511" t="s">
        <v>4001</v>
      </c>
      <c r="K6159" s="512">
        <v>89.74</v>
      </c>
      <c r="L6159" s="511" t="s">
        <v>3946</v>
      </c>
    </row>
    <row r="6160" spans="1:12">
      <c r="A6160" s="511" t="s">
        <v>10120</v>
      </c>
      <c r="B6160" s="511" t="s">
        <v>10121</v>
      </c>
      <c r="C6160" s="511" t="s">
        <v>10132</v>
      </c>
      <c r="D6160" s="511">
        <v>115</v>
      </c>
      <c r="E6160" s="512" t="s">
        <v>3942</v>
      </c>
      <c r="F6160" s="511" t="s">
        <v>3942</v>
      </c>
      <c r="G6160" s="511">
        <v>101090</v>
      </c>
      <c r="H6160" s="511" t="s">
        <v>10144</v>
      </c>
      <c r="I6160" s="511" t="s">
        <v>4290</v>
      </c>
      <c r="J6160" s="511" t="s">
        <v>3945</v>
      </c>
      <c r="K6160" s="512">
        <v>226.3</v>
      </c>
      <c r="L6160" s="511" t="s">
        <v>3946</v>
      </c>
    </row>
    <row r="6161" spans="1:12">
      <c r="A6161" s="511" t="s">
        <v>10120</v>
      </c>
      <c r="B6161" s="511" t="s">
        <v>10121</v>
      </c>
      <c r="C6161" s="511" t="s">
        <v>10132</v>
      </c>
      <c r="D6161" s="511">
        <v>115</v>
      </c>
      <c r="E6161" s="512" t="s">
        <v>3942</v>
      </c>
      <c r="F6161" s="511" t="s">
        <v>3942</v>
      </c>
      <c r="G6161" s="511">
        <v>101091</v>
      </c>
      <c r="H6161" s="511" t="s">
        <v>10145</v>
      </c>
      <c r="I6161" s="511" t="s">
        <v>4290</v>
      </c>
      <c r="J6161" s="511" t="s">
        <v>3945</v>
      </c>
      <c r="K6161" s="512">
        <v>135.43</v>
      </c>
      <c r="L6161" s="511" t="s">
        <v>3946</v>
      </c>
    </row>
    <row r="6162" spans="1:12">
      <c r="A6162" s="511" t="s">
        <v>10120</v>
      </c>
      <c r="B6162" s="511" t="s">
        <v>10121</v>
      </c>
      <c r="C6162" s="511" t="s">
        <v>10132</v>
      </c>
      <c r="D6162" s="511">
        <v>115</v>
      </c>
      <c r="E6162" s="512" t="s">
        <v>3942</v>
      </c>
      <c r="F6162" s="511" t="s">
        <v>3942</v>
      </c>
      <c r="G6162" s="511">
        <v>101725</v>
      </c>
      <c r="H6162" s="511" t="s">
        <v>10146</v>
      </c>
      <c r="I6162" s="511" t="s">
        <v>4290</v>
      </c>
      <c r="J6162" s="511" t="s">
        <v>3945</v>
      </c>
      <c r="K6162" s="512">
        <v>258.85000000000002</v>
      </c>
      <c r="L6162" s="511" t="s">
        <v>3946</v>
      </c>
    </row>
    <row r="6163" spans="1:12">
      <c r="A6163" s="511" t="s">
        <v>10120</v>
      </c>
      <c r="B6163" s="511" t="s">
        <v>10121</v>
      </c>
      <c r="C6163" s="511" t="s">
        <v>10132</v>
      </c>
      <c r="D6163" s="511">
        <v>115</v>
      </c>
      <c r="E6163" s="512" t="s">
        <v>3942</v>
      </c>
      <c r="F6163" s="511" t="s">
        <v>3942</v>
      </c>
      <c r="G6163" s="511">
        <v>101726</v>
      </c>
      <c r="H6163" s="511" t="s">
        <v>10147</v>
      </c>
      <c r="I6163" s="511" t="s">
        <v>4290</v>
      </c>
      <c r="J6163" s="511" t="s">
        <v>3945</v>
      </c>
      <c r="K6163" s="512">
        <v>174.08</v>
      </c>
      <c r="L6163" s="511" t="s">
        <v>3946</v>
      </c>
    </row>
    <row r="6164" spans="1:12">
      <c r="A6164" s="511" t="s">
        <v>10120</v>
      </c>
      <c r="B6164" s="511" t="s">
        <v>10121</v>
      </c>
      <c r="C6164" s="511" t="s">
        <v>10132</v>
      </c>
      <c r="D6164" s="511">
        <v>115</v>
      </c>
      <c r="E6164" s="512" t="s">
        <v>3942</v>
      </c>
      <c r="F6164" s="511" t="s">
        <v>3942</v>
      </c>
      <c r="G6164" s="511">
        <v>101731</v>
      </c>
      <c r="H6164" s="511" t="s">
        <v>10148</v>
      </c>
      <c r="I6164" s="511" t="s">
        <v>4290</v>
      </c>
      <c r="J6164" s="511" t="s">
        <v>3945</v>
      </c>
      <c r="K6164" s="512">
        <v>327.62</v>
      </c>
      <c r="L6164" s="511" t="s">
        <v>3946</v>
      </c>
    </row>
    <row r="6165" spans="1:12">
      <c r="A6165" s="511" t="s">
        <v>10120</v>
      </c>
      <c r="B6165" s="511" t="s">
        <v>10121</v>
      </c>
      <c r="C6165" s="511" t="s">
        <v>10132</v>
      </c>
      <c r="D6165" s="511">
        <v>115</v>
      </c>
      <c r="E6165" s="512" t="s">
        <v>3942</v>
      </c>
      <c r="F6165" s="511" t="s">
        <v>3942</v>
      </c>
      <c r="G6165" s="511">
        <v>101732</v>
      </c>
      <c r="H6165" s="511" t="s">
        <v>10149</v>
      </c>
      <c r="I6165" s="511" t="s">
        <v>4290</v>
      </c>
      <c r="J6165" s="511" t="s">
        <v>3945</v>
      </c>
      <c r="K6165" s="512">
        <v>98.83</v>
      </c>
      <c r="L6165" s="511" t="s">
        <v>3946</v>
      </c>
    </row>
    <row r="6166" spans="1:12">
      <c r="A6166" s="511" t="s">
        <v>10120</v>
      </c>
      <c r="B6166" s="511" t="s">
        <v>10121</v>
      </c>
      <c r="C6166" s="511" t="s">
        <v>10150</v>
      </c>
      <c r="D6166" s="511">
        <v>116</v>
      </c>
      <c r="E6166" s="512" t="s">
        <v>3942</v>
      </c>
      <c r="F6166" s="511" t="s">
        <v>3942</v>
      </c>
      <c r="G6166" s="511">
        <v>101094</v>
      </c>
      <c r="H6166" s="511" t="s">
        <v>10151</v>
      </c>
      <c r="I6166" s="511" t="s">
        <v>3944</v>
      </c>
      <c r="J6166" s="511" t="s">
        <v>4001</v>
      </c>
      <c r="K6166" s="512">
        <v>129.96</v>
      </c>
      <c r="L6166" s="511" t="s">
        <v>3946</v>
      </c>
    </row>
    <row r="6167" spans="1:12">
      <c r="A6167" s="511" t="s">
        <v>10120</v>
      </c>
      <c r="B6167" s="511" t="s">
        <v>10121</v>
      </c>
      <c r="C6167" s="511" t="s">
        <v>10150</v>
      </c>
      <c r="D6167" s="511">
        <v>116</v>
      </c>
      <c r="E6167" s="512" t="s">
        <v>3942</v>
      </c>
      <c r="F6167" s="511" t="s">
        <v>3942</v>
      </c>
      <c r="G6167" s="511">
        <v>101727</v>
      </c>
      <c r="H6167" s="511" t="s">
        <v>10152</v>
      </c>
      <c r="I6167" s="511" t="s">
        <v>4290</v>
      </c>
      <c r="J6167" s="511" t="s">
        <v>4001</v>
      </c>
      <c r="K6167" s="512">
        <v>152</v>
      </c>
      <c r="L6167" s="511" t="s">
        <v>3946</v>
      </c>
    </row>
    <row r="6168" spans="1:12">
      <c r="A6168" s="511" t="s">
        <v>10120</v>
      </c>
      <c r="B6168" s="511" t="s">
        <v>10121</v>
      </c>
      <c r="C6168" s="511" t="s">
        <v>10150</v>
      </c>
      <c r="D6168" s="511">
        <v>116</v>
      </c>
      <c r="E6168" s="512" t="s">
        <v>3942</v>
      </c>
      <c r="F6168" s="511" t="s">
        <v>3942</v>
      </c>
      <c r="G6168" s="511">
        <v>101733</v>
      </c>
      <c r="H6168" s="511" t="s">
        <v>10153</v>
      </c>
      <c r="I6168" s="511" t="s">
        <v>4290</v>
      </c>
      <c r="J6168" s="511" t="s">
        <v>4001</v>
      </c>
      <c r="K6168" s="512">
        <v>212.16</v>
      </c>
      <c r="L6168" s="511" t="s">
        <v>3946</v>
      </c>
    </row>
    <row r="6169" spans="1:12">
      <c r="A6169" s="511" t="s">
        <v>10120</v>
      </c>
      <c r="B6169" s="511" t="s">
        <v>10121</v>
      </c>
      <c r="C6169" s="511" t="s">
        <v>10150</v>
      </c>
      <c r="D6169" s="511">
        <v>116</v>
      </c>
      <c r="E6169" s="512" t="s">
        <v>3942</v>
      </c>
      <c r="F6169" s="511" t="s">
        <v>3942</v>
      </c>
      <c r="G6169" s="511">
        <v>101734</v>
      </c>
      <c r="H6169" s="511" t="s">
        <v>10154</v>
      </c>
      <c r="I6169" s="511" t="s">
        <v>4290</v>
      </c>
      <c r="J6169" s="511" t="s">
        <v>4001</v>
      </c>
      <c r="K6169" s="512">
        <v>317.33</v>
      </c>
      <c r="L6169" s="511" t="s">
        <v>3946</v>
      </c>
    </row>
    <row r="6170" spans="1:12">
      <c r="A6170" s="511" t="s">
        <v>10120</v>
      </c>
      <c r="B6170" s="511" t="s">
        <v>10121</v>
      </c>
      <c r="C6170" s="511" t="s">
        <v>10150</v>
      </c>
      <c r="D6170" s="511">
        <v>116</v>
      </c>
      <c r="E6170" s="512" t="s">
        <v>3942</v>
      </c>
      <c r="F6170" s="511" t="s">
        <v>3942</v>
      </c>
      <c r="G6170" s="511">
        <v>101735</v>
      </c>
      <c r="H6170" s="511" t="s">
        <v>10155</v>
      </c>
      <c r="I6170" s="511" t="s">
        <v>4290</v>
      </c>
      <c r="J6170" s="511" t="s">
        <v>4001</v>
      </c>
      <c r="K6170" s="512">
        <v>324.95999999999998</v>
      </c>
      <c r="L6170" s="511" t="s">
        <v>3946</v>
      </c>
    </row>
    <row r="6171" spans="1:12">
      <c r="A6171" s="511" t="s">
        <v>10120</v>
      </c>
      <c r="B6171" s="511" t="s">
        <v>10121</v>
      </c>
      <c r="C6171" s="511" t="s">
        <v>10150</v>
      </c>
      <c r="D6171" s="511">
        <v>116</v>
      </c>
      <c r="E6171" s="512" t="s">
        <v>3942</v>
      </c>
      <c r="F6171" s="511" t="s">
        <v>3942</v>
      </c>
      <c r="G6171" s="511">
        <v>101736</v>
      </c>
      <c r="H6171" s="511" t="s">
        <v>10156</v>
      </c>
      <c r="I6171" s="511" t="s">
        <v>4290</v>
      </c>
      <c r="J6171" s="511" t="s">
        <v>4001</v>
      </c>
      <c r="K6171" s="512">
        <v>92.41</v>
      </c>
      <c r="L6171" s="511" t="s">
        <v>3946</v>
      </c>
    </row>
    <row r="6172" spans="1:12">
      <c r="A6172" s="511" t="s">
        <v>10120</v>
      </c>
      <c r="B6172" s="511" t="s">
        <v>10121</v>
      </c>
      <c r="C6172" s="511" t="s">
        <v>10150</v>
      </c>
      <c r="D6172" s="511">
        <v>116</v>
      </c>
      <c r="E6172" s="512" t="s">
        <v>3942</v>
      </c>
      <c r="F6172" s="511" t="s">
        <v>3942</v>
      </c>
      <c r="G6172" s="511">
        <v>101737</v>
      </c>
      <c r="H6172" s="511" t="s">
        <v>10157</v>
      </c>
      <c r="I6172" s="511" t="s">
        <v>4290</v>
      </c>
      <c r="J6172" s="511" t="s">
        <v>4001</v>
      </c>
      <c r="K6172" s="512">
        <v>107.51</v>
      </c>
      <c r="L6172" s="511" t="s">
        <v>3946</v>
      </c>
    </row>
    <row r="6173" spans="1:12">
      <c r="A6173" s="511" t="s">
        <v>10120</v>
      </c>
      <c r="B6173" s="511" t="s">
        <v>10121</v>
      </c>
      <c r="C6173" s="511" t="s">
        <v>10150</v>
      </c>
      <c r="D6173" s="511">
        <v>116</v>
      </c>
      <c r="E6173" s="512" t="s">
        <v>3942</v>
      </c>
      <c r="F6173" s="511" t="s">
        <v>3942</v>
      </c>
      <c r="G6173" s="511">
        <v>101748</v>
      </c>
      <c r="H6173" s="511" t="s">
        <v>10158</v>
      </c>
      <c r="I6173" s="511" t="s">
        <v>4290</v>
      </c>
      <c r="J6173" s="511" t="s">
        <v>3945</v>
      </c>
      <c r="K6173" s="512">
        <v>3.31</v>
      </c>
      <c r="L6173" s="511" t="s">
        <v>3946</v>
      </c>
    </row>
    <row r="6174" spans="1:12">
      <c r="A6174" s="511" t="s">
        <v>10120</v>
      </c>
      <c r="B6174" s="511" t="s">
        <v>10121</v>
      </c>
      <c r="C6174" s="511" t="s">
        <v>10159</v>
      </c>
      <c r="D6174" s="511">
        <v>118</v>
      </c>
      <c r="E6174" s="512" t="s">
        <v>3942</v>
      </c>
      <c r="F6174" s="511" t="s">
        <v>3942</v>
      </c>
      <c r="G6174" s="511">
        <v>104162</v>
      </c>
      <c r="H6174" s="511" t="s">
        <v>10160</v>
      </c>
      <c r="I6174" s="511" t="s">
        <v>4290</v>
      </c>
      <c r="J6174" s="511" t="s">
        <v>3945</v>
      </c>
      <c r="K6174" s="512">
        <v>76.23</v>
      </c>
      <c r="L6174" s="511" t="s">
        <v>3946</v>
      </c>
    </row>
    <row r="6175" spans="1:12">
      <c r="A6175" s="511" t="s">
        <v>10120</v>
      </c>
      <c r="B6175" s="511" t="s">
        <v>10121</v>
      </c>
      <c r="C6175" s="511" t="s">
        <v>10161</v>
      </c>
      <c r="D6175" s="511">
        <v>119</v>
      </c>
      <c r="E6175" s="512" t="s">
        <v>3942</v>
      </c>
      <c r="F6175" s="511" t="s">
        <v>3942</v>
      </c>
      <c r="G6175" s="511">
        <v>101092</v>
      </c>
      <c r="H6175" s="511" t="s">
        <v>10162</v>
      </c>
      <c r="I6175" s="511" t="s">
        <v>4290</v>
      </c>
      <c r="J6175" s="511" t="s">
        <v>4001</v>
      </c>
      <c r="K6175" s="512">
        <v>351.42</v>
      </c>
      <c r="L6175" s="511" t="s">
        <v>3946</v>
      </c>
    </row>
    <row r="6176" spans="1:12">
      <c r="A6176" s="511" t="s">
        <v>10120</v>
      </c>
      <c r="B6176" s="511" t="s">
        <v>10121</v>
      </c>
      <c r="C6176" s="511" t="s">
        <v>10161</v>
      </c>
      <c r="D6176" s="511">
        <v>119</v>
      </c>
      <c r="E6176" s="512" t="s">
        <v>3942</v>
      </c>
      <c r="F6176" s="511" t="s">
        <v>3942</v>
      </c>
      <c r="G6176" s="511">
        <v>101093</v>
      </c>
      <c r="H6176" s="511" t="s">
        <v>10163</v>
      </c>
      <c r="I6176" s="511" t="s">
        <v>4290</v>
      </c>
      <c r="J6176" s="511" t="s">
        <v>4001</v>
      </c>
      <c r="K6176" s="512">
        <v>459.8</v>
      </c>
      <c r="L6176" s="511" t="s">
        <v>3946</v>
      </c>
    </row>
    <row r="6177" spans="1:12">
      <c r="A6177" s="511" t="s">
        <v>10120</v>
      </c>
      <c r="B6177" s="511" t="s">
        <v>10121</v>
      </c>
      <c r="C6177" s="511" t="s">
        <v>10164</v>
      </c>
      <c r="D6177" s="511">
        <v>122</v>
      </c>
      <c r="E6177" s="512" t="s">
        <v>3942</v>
      </c>
      <c r="F6177" s="511" t="s">
        <v>3942</v>
      </c>
      <c r="G6177" s="511">
        <v>98695</v>
      </c>
      <c r="H6177" s="511" t="s">
        <v>10165</v>
      </c>
      <c r="I6177" s="511" t="s">
        <v>3944</v>
      </c>
      <c r="J6177" s="511" t="s">
        <v>4001</v>
      </c>
      <c r="K6177" s="512">
        <v>81.650000000000006</v>
      </c>
      <c r="L6177" s="511" t="s">
        <v>3946</v>
      </c>
    </row>
    <row r="6178" spans="1:12">
      <c r="A6178" s="511" t="s">
        <v>10120</v>
      </c>
      <c r="B6178" s="511" t="s">
        <v>10121</v>
      </c>
      <c r="C6178" s="511" t="s">
        <v>10164</v>
      </c>
      <c r="D6178" s="511">
        <v>122</v>
      </c>
      <c r="E6178" s="512" t="s">
        <v>3942</v>
      </c>
      <c r="F6178" s="511" t="s">
        <v>3942</v>
      </c>
      <c r="G6178" s="511">
        <v>98697</v>
      </c>
      <c r="H6178" s="511" t="s">
        <v>10166</v>
      </c>
      <c r="I6178" s="511" t="s">
        <v>3944</v>
      </c>
      <c r="J6178" s="511" t="s">
        <v>4001</v>
      </c>
      <c r="K6178" s="512">
        <v>53.72</v>
      </c>
      <c r="L6178" s="511" t="s">
        <v>3946</v>
      </c>
    </row>
    <row r="6179" spans="1:12">
      <c r="A6179" s="511" t="s">
        <v>10120</v>
      </c>
      <c r="B6179" s="511" t="s">
        <v>10121</v>
      </c>
      <c r="C6179" s="511" t="s">
        <v>10167</v>
      </c>
      <c r="D6179" s="511">
        <v>130</v>
      </c>
      <c r="E6179" s="512" t="s">
        <v>3942</v>
      </c>
      <c r="F6179" s="511" t="s">
        <v>3942</v>
      </c>
      <c r="G6179" s="511">
        <v>101738</v>
      </c>
      <c r="H6179" s="511" t="s">
        <v>10168</v>
      </c>
      <c r="I6179" s="511" t="s">
        <v>3944</v>
      </c>
      <c r="J6179" s="511" t="s">
        <v>4001</v>
      </c>
      <c r="K6179" s="512">
        <v>32.380000000000003</v>
      </c>
      <c r="L6179" s="511" t="s">
        <v>3946</v>
      </c>
    </row>
    <row r="6180" spans="1:12">
      <c r="A6180" s="511" t="s">
        <v>10120</v>
      </c>
      <c r="B6180" s="511" t="s">
        <v>10121</v>
      </c>
      <c r="C6180" s="511" t="s">
        <v>10167</v>
      </c>
      <c r="D6180" s="511">
        <v>130</v>
      </c>
      <c r="E6180" s="512" t="s">
        <v>3942</v>
      </c>
      <c r="F6180" s="511" t="s">
        <v>3942</v>
      </c>
      <c r="G6180" s="511">
        <v>101739</v>
      </c>
      <c r="H6180" s="511" t="s">
        <v>10169</v>
      </c>
      <c r="I6180" s="511" t="s">
        <v>3944</v>
      </c>
      <c r="J6180" s="511" t="s">
        <v>4001</v>
      </c>
      <c r="K6180" s="512">
        <v>35.74</v>
      </c>
      <c r="L6180" s="511" t="s">
        <v>3946</v>
      </c>
    </row>
    <row r="6181" spans="1:12">
      <c r="A6181" s="511" t="s">
        <v>10120</v>
      </c>
      <c r="B6181" s="511" t="s">
        <v>10121</v>
      </c>
      <c r="C6181" s="511" t="s">
        <v>10170</v>
      </c>
      <c r="D6181" s="511">
        <v>131</v>
      </c>
      <c r="E6181" s="512" t="s">
        <v>3942</v>
      </c>
      <c r="F6181" s="511" t="s">
        <v>3942</v>
      </c>
      <c r="G6181" s="511">
        <v>88648</v>
      </c>
      <c r="H6181" s="511" t="s">
        <v>12452</v>
      </c>
      <c r="I6181" s="511" t="s">
        <v>3944</v>
      </c>
      <c r="J6181" s="511" t="s">
        <v>4001</v>
      </c>
      <c r="K6181" s="512">
        <v>6.73</v>
      </c>
      <c r="L6181" s="511" t="s">
        <v>3946</v>
      </c>
    </row>
    <row r="6182" spans="1:12">
      <c r="A6182" s="511" t="s">
        <v>10120</v>
      </c>
      <c r="B6182" s="511" t="s">
        <v>10121</v>
      </c>
      <c r="C6182" s="511" t="s">
        <v>10170</v>
      </c>
      <c r="D6182" s="511">
        <v>131</v>
      </c>
      <c r="E6182" s="512" t="s">
        <v>3942</v>
      </c>
      <c r="F6182" s="511" t="s">
        <v>3942</v>
      </c>
      <c r="G6182" s="511">
        <v>88649</v>
      </c>
      <c r="H6182" s="511" t="s">
        <v>12453</v>
      </c>
      <c r="I6182" s="511" t="s">
        <v>3944</v>
      </c>
      <c r="J6182" s="511" t="s">
        <v>4001</v>
      </c>
      <c r="K6182" s="512">
        <v>7.65</v>
      </c>
      <c r="L6182" s="511" t="s">
        <v>3946</v>
      </c>
    </row>
    <row r="6183" spans="1:12">
      <c r="A6183" s="511" t="s">
        <v>10120</v>
      </c>
      <c r="B6183" s="511" t="s">
        <v>10121</v>
      </c>
      <c r="C6183" s="511" t="s">
        <v>10170</v>
      </c>
      <c r="D6183" s="511">
        <v>131</v>
      </c>
      <c r="E6183" s="512" t="s">
        <v>3942</v>
      </c>
      <c r="F6183" s="511" t="s">
        <v>3942</v>
      </c>
      <c r="G6183" s="511">
        <v>88650</v>
      </c>
      <c r="H6183" s="511" t="s">
        <v>12454</v>
      </c>
      <c r="I6183" s="511" t="s">
        <v>3944</v>
      </c>
      <c r="J6183" s="511" t="s">
        <v>4001</v>
      </c>
      <c r="K6183" s="512">
        <v>14.8</v>
      </c>
      <c r="L6183" s="511" t="s">
        <v>3946</v>
      </c>
    </row>
    <row r="6184" spans="1:12">
      <c r="A6184" s="511" t="s">
        <v>10120</v>
      </c>
      <c r="B6184" s="511" t="s">
        <v>10121</v>
      </c>
      <c r="C6184" s="511" t="s">
        <v>10170</v>
      </c>
      <c r="D6184" s="511">
        <v>131</v>
      </c>
      <c r="E6184" s="512" t="s">
        <v>3942</v>
      </c>
      <c r="F6184" s="511" t="s">
        <v>3942</v>
      </c>
      <c r="G6184" s="511">
        <v>96467</v>
      </c>
      <c r="H6184" s="511" t="s">
        <v>12455</v>
      </c>
      <c r="I6184" s="511" t="s">
        <v>3944</v>
      </c>
      <c r="J6184" s="511" t="s">
        <v>4001</v>
      </c>
      <c r="K6184" s="512">
        <v>6.11</v>
      </c>
      <c r="L6184" s="511" t="s">
        <v>3946</v>
      </c>
    </row>
    <row r="6185" spans="1:12">
      <c r="A6185" s="511" t="s">
        <v>10120</v>
      </c>
      <c r="B6185" s="511" t="s">
        <v>10121</v>
      </c>
      <c r="C6185" s="511" t="s">
        <v>10171</v>
      </c>
      <c r="D6185" s="511">
        <v>164</v>
      </c>
      <c r="E6185" s="512" t="s">
        <v>3942</v>
      </c>
      <c r="F6185" s="511" t="s">
        <v>3942</v>
      </c>
      <c r="G6185" s="511">
        <v>101740</v>
      </c>
      <c r="H6185" s="511" t="s">
        <v>10172</v>
      </c>
      <c r="I6185" s="511" t="s">
        <v>3944</v>
      </c>
      <c r="J6185" s="511" t="s">
        <v>3945</v>
      </c>
      <c r="K6185" s="512">
        <v>47.27</v>
      </c>
      <c r="L6185" s="511" t="s">
        <v>3946</v>
      </c>
    </row>
    <row r="6186" spans="1:12">
      <c r="A6186" s="511" t="s">
        <v>10120</v>
      </c>
      <c r="B6186" s="511" t="s">
        <v>10121</v>
      </c>
      <c r="C6186" s="511" t="s">
        <v>10171</v>
      </c>
      <c r="D6186" s="511">
        <v>164</v>
      </c>
      <c r="E6186" s="512" t="s">
        <v>3942</v>
      </c>
      <c r="F6186" s="511" t="s">
        <v>3942</v>
      </c>
      <c r="G6186" s="511">
        <v>101741</v>
      </c>
      <c r="H6186" s="511" t="s">
        <v>10173</v>
      </c>
      <c r="I6186" s="511" t="s">
        <v>3944</v>
      </c>
      <c r="J6186" s="511" t="s">
        <v>4001</v>
      </c>
      <c r="K6186" s="512">
        <v>22.1</v>
      </c>
      <c r="L6186" s="511" t="s">
        <v>3946</v>
      </c>
    </row>
    <row r="6187" spans="1:12">
      <c r="A6187" s="511" t="s">
        <v>10120</v>
      </c>
      <c r="B6187" s="511" t="s">
        <v>10121</v>
      </c>
      <c r="C6187" s="511" t="s">
        <v>10174</v>
      </c>
      <c r="D6187" s="511">
        <v>258</v>
      </c>
      <c r="E6187" s="512" t="s">
        <v>3942</v>
      </c>
      <c r="F6187" s="511" t="s">
        <v>3942</v>
      </c>
      <c r="G6187" s="511">
        <v>94990</v>
      </c>
      <c r="H6187" s="511" t="s">
        <v>10175</v>
      </c>
      <c r="I6187" s="511" t="s">
        <v>5438</v>
      </c>
      <c r="J6187" s="511" t="s">
        <v>4001</v>
      </c>
      <c r="K6187" s="512">
        <v>861.4</v>
      </c>
      <c r="L6187" s="511" t="s">
        <v>3946</v>
      </c>
    </row>
    <row r="6188" spans="1:12">
      <c r="A6188" s="511" t="s">
        <v>10120</v>
      </c>
      <c r="B6188" s="511" t="s">
        <v>10121</v>
      </c>
      <c r="C6188" s="511" t="s">
        <v>10174</v>
      </c>
      <c r="D6188" s="511">
        <v>258</v>
      </c>
      <c r="E6188" s="512" t="s">
        <v>3942</v>
      </c>
      <c r="F6188" s="511" t="s">
        <v>3942</v>
      </c>
      <c r="G6188" s="511">
        <v>94991</v>
      </c>
      <c r="H6188" s="511" t="s">
        <v>10176</v>
      </c>
      <c r="I6188" s="511" t="s">
        <v>5438</v>
      </c>
      <c r="J6188" s="511" t="s">
        <v>4001</v>
      </c>
      <c r="K6188" s="512">
        <v>648.85</v>
      </c>
      <c r="L6188" s="511" t="s">
        <v>3946</v>
      </c>
    </row>
    <row r="6189" spans="1:12">
      <c r="A6189" s="511" t="s">
        <v>10120</v>
      </c>
      <c r="B6189" s="511" t="s">
        <v>10121</v>
      </c>
      <c r="C6189" s="511" t="s">
        <v>10174</v>
      </c>
      <c r="D6189" s="511">
        <v>258</v>
      </c>
      <c r="E6189" s="512" t="s">
        <v>3942</v>
      </c>
      <c r="F6189" s="511" t="s">
        <v>3942</v>
      </c>
      <c r="G6189" s="511">
        <v>94992</v>
      </c>
      <c r="H6189" s="511" t="s">
        <v>10177</v>
      </c>
      <c r="I6189" s="511" t="s">
        <v>4290</v>
      </c>
      <c r="J6189" s="511" t="s">
        <v>4001</v>
      </c>
      <c r="K6189" s="512">
        <v>85.57</v>
      </c>
      <c r="L6189" s="511" t="s">
        <v>3946</v>
      </c>
    </row>
    <row r="6190" spans="1:12">
      <c r="A6190" s="511" t="s">
        <v>10120</v>
      </c>
      <c r="B6190" s="511" t="s">
        <v>10121</v>
      </c>
      <c r="C6190" s="511" t="s">
        <v>10174</v>
      </c>
      <c r="D6190" s="511">
        <v>258</v>
      </c>
      <c r="E6190" s="512" t="s">
        <v>3942</v>
      </c>
      <c r="F6190" s="511" t="s">
        <v>3942</v>
      </c>
      <c r="G6190" s="511">
        <v>94993</v>
      </c>
      <c r="H6190" s="511" t="s">
        <v>10178</v>
      </c>
      <c r="I6190" s="511" t="s">
        <v>4290</v>
      </c>
      <c r="J6190" s="511" t="s">
        <v>4001</v>
      </c>
      <c r="K6190" s="512">
        <v>72.819999999999993</v>
      </c>
      <c r="L6190" s="511" t="s">
        <v>3946</v>
      </c>
    </row>
    <row r="6191" spans="1:12">
      <c r="A6191" s="511" t="s">
        <v>10120</v>
      </c>
      <c r="B6191" s="511" t="s">
        <v>10121</v>
      </c>
      <c r="C6191" s="511" t="s">
        <v>10174</v>
      </c>
      <c r="D6191" s="511">
        <v>258</v>
      </c>
      <c r="E6191" s="512" t="s">
        <v>3942</v>
      </c>
      <c r="F6191" s="511" t="s">
        <v>3942</v>
      </c>
      <c r="G6191" s="511">
        <v>94994</v>
      </c>
      <c r="H6191" s="511" t="s">
        <v>10179</v>
      </c>
      <c r="I6191" s="511" t="s">
        <v>4290</v>
      </c>
      <c r="J6191" s="511" t="s">
        <v>4001</v>
      </c>
      <c r="K6191" s="512">
        <v>103.09</v>
      </c>
      <c r="L6191" s="511" t="s">
        <v>3946</v>
      </c>
    </row>
    <row r="6192" spans="1:12">
      <c r="A6192" s="511" t="s">
        <v>10120</v>
      </c>
      <c r="B6192" s="511" t="s">
        <v>10121</v>
      </c>
      <c r="C6192" s="511" t="s">
        <v>10174</v>
      </c>
      <c r="D6192" s="511">
        <v>258</v>
      </c>
      <c r="E6192" s="512" t="s">
        <v>3942</v>
      </c>
      <c r="F6192" s="511" t="s">
        <v>3942</v>
      </c>
      <c r="G6192" s="511">
        <v>94995</v>
      </c>
      <c r="H6192" s="511" t="s">
        <v>10180</v>
      </c>
      <c r="I6192" s="511" t="s">
        <v>4290</v>
      </c>
      <c r="J6192" s="511" t="s">
        <v>4001</v>
      </c>
      <c r="K6192" s="512">
        <v>86.09</v>
      </c>
      <c r="L6192" s="511" t="s">
        <v>3946</v>
      </c>
    </row>
    <row r="6193" spans="1:12">
      <c r="A6193" s="511" t="s">
        <v>10120</v>
      </c>
      <c r="B6193" s="511" t="s">
        <v>10121</v>
      </c>
      <c r="C6193" s="511" t="s">
        <v>10174</v>
      </c>
      <c r="D6193" s="511">
        <v>258</v>
      </c>
      <c r="E6193" s="512" t="s">
        <v>3942</v>
      </c>
      <c r="F6193" s="511" t="s">
        <v>3942</v>
      </c>
      <c r="G6193" s="511">
        <v>101747</v>
      </c>
      <c r="H6193" s="511" t="s">
        <v>10181</v>
      </c>
      <c r="I6193" s="511" t="s">
        <v>4290</v>
      </c>
      <c r="J6193" s="511" t="s">
        <v>3945</v>
      </c>
      <c r="K6193" s="512">
        <v>82.28</v>
      </c>
      <c r="L6193" s="511" t="s">
        <v>3946</v>
      </c>
    </row>
    <row r="6194" spans="1:12">
      <c r="A6194" s="511" t="s">
        <v>10120</v>
      </c>
      <c r="B6194" s="511" t="s">
        <v>10121</v>
      </c>
      <c r="C6194" s="511" t="s">
        <v>10182</v>
      </c>
      <c r="D6194" s="511">
        <v>264</v>
      </c>
      <c r="E6194" s="512" t="s">
        <v>3942</v>
      </c>
      <c r="F6194" s="511" t="s">
        <v>3942</v>
      </c>
      <c r="G6194" s="511">
        <v>87620</v>
      </c>
      <c r="H6194" s="511" t="s">
        <v>10183</v>
      </c>
      <c r="I6194" s="511" t="s">
        <v>4290</v>
      </c>
      <c r="J6194" s="511" t="s">
        <v>4001</v>
      </c>
      <c r="K6194" s="512">
        <v>32.76</v>
      </c>
      <c r="L6194" s="511" t="s">
        <v>3946</v>
      </c>
    </row>
    <row r="6195" spans="1:12">
      <c r="A6195" s="511" t="s">
        <v>10120</v>
      </c>
      <c r="B6195" s="511" t="s">
        <v>10121</v>
      </c>
      <c r="C6195" s="511" t="s">
        <v>10182</v>
      </c>
      <c r="D6195" s="511">
        <v>264</v>
      </c>
      <c r="E6195" s="512" t="s">
        <v>3942</v>
      </c>
      <c r="F6195" s="511" t="s">
        <v>3942</v>
      </c>
      <c r="G6195" s="511">
        <v>87622</v>
      </c>
      <c r="H6195" s="511" t="s">
        <v>10184</v>
      </c>
      <c r="I6195" s="511" t="s">
        <v>4290</v>
      </c>
      <c r="J6195" s="511" t="s">
        <v>4001</v>
      </c>
      <c r="K6195" s="512">
        <v>36.21</v>
      </c>
      <c r="L6195" s="511" t="s">
        <v>3946</v>
      </c>
    </row>
    <row r="6196" spans="1:12">
      <c r="A6196" s="511" t="s">
        <v>10120</v>
      </c>
      <c r="B6196" s="511" t="s">
        <v>10121</v>
      </c>
      <c r="C6196" s="511" t="s">
        <v>10182</v>
      </c>
      <c r="D6196" s="511">
        <v>264</v>
      </c>
      <c r="E6196" s="512" t="s">
        <v>3942</v>
      </c>
      <c r="F6196" s="511" t="s">
        <v>3942</v>
      </c>
      <c r="G6196" s="511">
        <v>87623</v>
      </c>
      <c r="H6196" s="511" t="s">
        <v>10185</v>
      </c>
      <c r="I6196" s="511" t="s">
        <v>4290</v>
      </c>
      <c r="J6196" s="511" t="s">
        <v>4001</v>
      </c>
      <c r="K6196" s="512">
        <v>59.16</v>
      </c>
      <c r="L6196" s="511" t="s">
        <v>3946</v>
      </c>
    </row>
    <row r="6197" spans="1:12">
      <c r="A6197" s="511" t="s">
        <v>10120</v>
      </c>
      <c r="B6197" s="511" t="s">
        <v>10121</v>
      </c>
      <c r="C6197" s="511" t="s">
        <v>10182</v>
      </c>
      <c r="D6197" s="511">
        <v>264</v>
      </c>
      <c r="E6197" s="512" t="s">
        <v>3942</v>
      </c>
      <c r="F6197" s="511" t="s">
        <v>3942</v>
      </c>
      <c r="G6197" s="511">
        <v>87624</v>
      </c>
      <c r="H6197" s="511" t="s">
        <v>10185</v>
      </c>
      <c r="I6197" s="511" t="s">
        <v>4290</v>
      </c>
      <c r="J6197" s="511" t="s">
        <v>4001</v>
      </c>
      <c r="K6197" s="512">
        <v>65.34</v>
      </c>
      <c r="L6197" s="511" t="s">
        <v>3946</v>
      </c>
    </row>
    <row r="6198" spans="1:12">
      <c r="A6198" s="511" t="s">
        <v>10120</v>
      </c>
      <c r="B6198" s="511" t="s">
        <v>10121</v>
      </c>
      <c r="C6198" s="511" t="s">
        <v>10182</v>
      </c>
      <c r="D6198" s="511">
        <v>264</v>
      </c>
      <c r="E6198" s="512" t="s">
        <v>3942</v>
      </c>
      <c r="F6198" s="511" t="s">
        <v>3942</v>
      </c>
      <c r="G6198" s="511">
        <v>87630</v>
      </c>
      <c r="H6198" s="511" t="s">
        <v>10186</v>
      </c>
      <c r="I6198" s="511" t="s">
        <v>4290</v>
      </c>
      <c r="J6198" s="511" t="s">
        <v>4001</v>
      </c>
      <c r="K6198" s="512">
        <v>42.22</v>
      </c>
      <c r="L6198" s="511" t="s">
        <v>3946</v>
      </c>
    </row>
    <row r="6199" spans="1:12">
      <c r="A6199" s="511" t="s">
        <v>10120</v>
      </c>
      <c r="B6199" s="511" t="s">
        <v>10121</v>
      </c>
      <c r="C6199" s="511" t="s">
        <v>10182</v>
      </c>
      <c r="D6199" s="511">
        <v>264</v>
      </c>
      <c r="E6199" s="512" t="s">
        <v>3942</v>
      </c>
      <c r="F6199" s="511" t="s">
        <v>3942</v>
      </c>
      <c r="G6199" s="511">
        <v>87632</v>
      </c>
      <c r="H6199" s="511" t="s">
        <v>10187</v>
      </c>
      <c r="I6199" s="511" t="s">
        <v>4290</v>
      </c>
      <c r="J6199" s="511" t="s">
        <v>4001</v>
      </c>
      <c r="K6199" s="512">
        <v>47.02</v>
      </c>
      <c r="L6199" s="511" t="s">
        <v>3946</v>
      </c>
    </row>
    <row r="6200" spans="1:12">
      <c r="A6200" s="511" t="s">
        <v>10120</v>
      </c>
      <c r="B6200" s="511" t="s">
        <v>10121</v>
      </c>
      <c r="C6200" s="511" t="s">
        <v>10182</v>
      </c>
      <c r="D6200" s="511">
        <v>264</v>
      </c>
      <c r="E6200" s="512" t="s">
        <v>3942</v>
      </c>
      <c r="F6200" s="511" t="s">
        <v>3942</v>
      </c>
      <c r="G6200" s="511">
        <v>87633</v>
      </c>
      <c r="H6200" s="511" t="s">
        <v>10188</v>
      </c>
      <c r="I6200" s="511" t="s">
        <v>4290</v>
      </c>
      <c r="J6200" s="511" t="s">
        <v>4001</v>
      </c>
      <c r="K6200" s="512">
        <v>78.94</v>
      </c>
      <c r="L6200" s="511" t="s">
        <v>3946</v>
      </c>
    </row>
    <row r="6201" spans="1:12">
      <c r="A6201" s="511" t="s">
        <v>10120</v>
      </c>
      <c r="B6201" s="511" t="s">
        <v>10121</v>
      </c>
      <c r="C6201" s="511" t="s">
        <v>10182</v>
      </c>
      <c r="D6201" s="511">
        <v>264</v>
      </c>
      <c r="E6201" s="512" t="s">
        <v>3942</v>
      </c>
      <c r="F6201" s="511" t="s">
        <v>3942</v>
      </c>
      <c r="G6201" s="511">
        <v>87634</v>
      </c>
      <c r="H6201" s="511" t="s">
        <v>10189</v>
      </c>
      <c r="I6201" s="511" t="s">
        <v>4290</v>
      </c>
      <c r="J6201" s="511" t="s">
        <v>4001</v>
      </c>
      <c r="K6201" s="512">
        <v>87.52</v>
      </c>
      <c r="L6201" s="511" t="s">
        <v>3946</v>
      </c>
    </row>
    <row r="6202" spans="1:12">
      <c r="A6202" s="511" t="s">
        <v>10120</v>
      </c>
      <c r="B6202" s="511" t="s">
        <v>10121</v>
      </c>
      <c r="C6202" s="511" t="s">
        <v>10182</v>
      </c>
      <c r="D6202" s="511">
        <v>264</v>
      </c>
      <c r="E6202" s="512" t="s">
        <v>3942</v>
      </c>
      <c r="F6202" s="511" t="s">
        <v>3942</v>
      </c>
      <c r="G6202" s="511">
        <v>87640</v>
      </c>
      <c r="H6202" s="511" t="s">
        <v>10190</v>
      </c>
      <c r="I6202" s="511" t="s">
        <v>4290</v>
      </c>
      <c r="J6202" s="511" t="s">
        <v>4001</v>
      </c>
      <c r="K6202" s="512">
        <v>49.98</v>
      </c>
      <c r="L6202" s="511" t="s">
        <v>3946</v>
      </c>
    </row>
    <row r="6203" spans="1:12">
      <c r="A6203" s="511" t="s">
        <v>10120</v>
      </c>
      <c r="B6203" s="511" t="s">
        <v>10121</v>
      </c>
      <c r="C6203" s="511" t="s">
        <v>10182</v>
      </c>
      <c r="D6203" s="511">
        <v>264</v>
      </c>
      <c r="E6203" s="512" t="s">
        <v>3942</v>
      </c>
      <c r="F6203" s="511" t="s">
        <v>3942</v>
      </c>
      <c r="G6203" s="511">
        <v>87642</v>
      </c>
      <c r="H6203" s="511" t="s">
        <v>10191</v>
      </c>
      <c r="I6203" s="511" t="s">
        <v>4290</v>
      </c>
      <c r="J6203" s="511" t="s">
        <v>4001</v>
      </c>
      <c r="K6203" s="512">
        <v>55.88</v>
      </c>
      <c r="L6203" s="511" t="s">
        <v>3946</v>
      </c>
    </row>
    <row r="6204" spans="1:12">
      <c r="A6204" s="511" t="s">
        <v>10120</v>
      </c>
      <c r="B6204" s="511" t="s">
        <v>10121</v>
      </c>
      <c r="C6204" s="511" t="s">
        <v>10182</v>
      </c>
      <c r="D6204" s="511">
        <v>264</v>
      </c>
      <c r="E6204" s="512" t="s">
        <v>3942</v>
      </c>
      <c r="F6204" s="511" t="s">
        <v>3942</v>
      </c>
      <c r="G6204" s="511">
        <v>87643</v>
      </c>
      <c r="H6204" s="511" t="s">
        <v>10192</v>
      </c>
      <c r="I6204" s="511" t="s">
        <v>4290</v>
      </c>
      <c r="J6204" s="511" t="s">
        <v>4001</v>
      </c>
      <c r="K6204" s="512">
        <v>95.13</v>
      </c>
      <c r="L6204" s="511" t="s">
        <v>3946</v>
      </c>
    </row>
    <row r="6205" spans="1:12">
      <c r="A6205" s="511" t="s">
        <v>10120</v>
      </c>
      <c r="B6205" s="511" t="s">
        <v>10121</v>
      </c>
      <c r="C6205" s="511" t="s">
        <v>10182</v>
      </c>
      <c r="D6205" s="511">
        <v>264</v>
      </c>
      <c r="E6205" s="512" t="s">
        <v>3942</v>
      </c>
      <c r="F6205" s="511" t="s">
        <v>3942</v>
      </c>
      <c r="G6205" s="511">
        <v>87644</v>
      </c>
      <c r="H6205" s="511" t="s">
        <v>10193</v>
      </c>
      <c r="I6205" s="511" t="s">
        <v>4290</v>
      </c>
      <c r="J6205" s="511" t="s">
        <v>4001</v>
      </c>
      <c r="K6205" s="512">
        <v>105.68</v>
      </c>
      <c r="L6205" s="511" t="s">
        <v>3946</v>
      </c>
    </row>
    <row r="6206" spans="1:12">
      <c r="A6206" s="511" t="s">
        <v>10120</v>
      </c>
      <c r="B6206" s="511" t="s">
        <v>10121</v>
      </c>
      <c r="C6206" s="511" t="s">
        <v>10182</v>
      </c>
      <c r="D6206" s="511">
        <v>264</v>
      </c>
      <c r="E6206" s="512" t="s">
        <v>3942</v>
      </c>
      <c r="F6206" s="511" t="s">
        <v>3942</v>
      </c>
      <c r="G6206" s="511">
        <v>87680</v>
      </c>
      <c r="H6206" s="511" t="s">
        <v>10194</v>
      </c>
      <c r="I6206" s="511" t="s">
        <v>4290</v>
      </c>
      <c r="J6206" s="511" t="s">
        <v>4001</v>
      </c>
      <c r="K6206" s="512">
        <v>45.4</v>
      </c>
      <c r="L6206" s="511" t="s">
        <v>3946</v>
      </c>
    </row>
    <row r="6207" spans="1:12">
      <c r="A6207" s="511" t="s">
        <v>10120</v>
      </c>
      <c r="B6207" s="511" t="s">
        <v>10121</v>
      </c>
      <c r="C6207" s="511" t="s">
        <v>10182</v>
      </c>
      <c r="D6207" s="511">
        <v>264</v>
      </c>
      <c r="E6207" s="512" t="s">
        <v>3942</v>
      </c>
      <c r="F6207" s="511" t="s">
        <v>3942</v>
      </c>
      <c r="G6207" s="511">
        <v>87682</v>
      </c>
      <c r="H6207" s="511" t="s">
        <v>10195</v>
      </c>
      <c r="I6207" s="511" t="s">
        <v>4290</v>
      </c>
      <c r="J6207" s="511" t="s">
        <v>4001</v>
      </c>
      <c r="K6207" s="512">
        <v>51.3</v>
      </c>
      <c r="L6207" s="511" t="s">
        <v>3946</v>
      </c>
    </row>
    <row r="6208" spans="1:12">
      <c r="A6208" s="511" t="s">
        <v>10120</v>
      </c>
      <c r="B6208" s="511" t="s">
        <v>10121</v>
      </c>
      <c r="C6208" s="511" t="s">
        <v>10182</v>
      </c>
      <c r="D6208" s="511">
        <v>264</v>
      </c>
      <c r="E6208" s="512" t="s">
        <v>3942</v>
      </c>
      <c r="F6208" s="511" t="s">
        <v>3942</v>
      </c>
      <c r="G6208" s="511">
        <v>87683</v>
      </c>
      <c r="H6208" s="511" t="s">
        <v>10196</v>
      </c>
      <c r="I6208" s="511" t="s">
        <v>4290</v>
      </c>
      <c r="J6208" s="511" t="s">
        <v>4001</v>
      </c>
      <c r="K6208" s="512">
        <v>90.55</v>
      </c>
      <c r="L6208" s="511" t="s">
        <v>3946</v>
      </c>
    </row>
    <row r="6209" spans="1:12">
      <c r="A6209" s="511" t="s">
        <v>10120</v>
      </c>
      <c r="B6209" s="511" t="s">
        <v>10121</v>
      </c>
      <c r="C6209" s="511" t="s">
        <v>10182</v>
      </c>
      <c r="D6209" s="511">
        <v>264</v>
      </c>
      <c r="E6209" s="512" t="s">
        <v>3942</v>
      </c>
      <c r="F6209" s="511" t="s">
        <v>3942</v>
      </c>
      <c r="G6209" s="511">
        <v>87684</v>
      </c>
      <c r="H6209" s="511" t="s">
        <v>10197</v>
      </c>
      <c r="I6209" s="511" t="s">
        <v>4290</v>
      </c>
      <c r="J6209" s="511" t="s">
        <v>4001</v>
      </c>
      <c r="K6209" s="512">
        <v>101.1</v>
      </c>
      <c r="L6209" s="511" t="s">
        <v>3946</v>
      </c>
    </row>
    <row r="6210" spans="1:12">
      <c r="A6210" s="511" t="s">
        <v>10120</v>
      </c>
      <c r="B6210" s="511" t="s">
        <v>10121</v>
      </c>
      <c r="C6210" s="511" t="s">
        <v>10182</v>
      </c>
      <c r="D6210" s="511">
        <v>264</v>
      </c>
      <c r="E6210" s="512" t="s">
        <v>3942</v>
      </c>
      <c r="F6210" s="511" t="s">
        <v>3942</v>
      </c>
      <c r="G6210" s="511">
        <v>87690</v>
      </c>
      <c r="H6210" s="511" t="s">
        <v>10198</v>
      </c>
      <c r="I6210" s="511" t="s">
        <v>4290</v>
      </c>
      <c r="J6210" s="511" t="s">
        <v>4001</v>
      </c>
      <c r="K6210" s="512">
        <v>52.03</v>
      </c>
      <c r="L6210" s="511" t="s">
        <v>3946</v>
      </c>
    </row>
    <row r="6211" spans="1:12">
      <c r="A6211" s="511" t="s">
        <v>10120</v>
      </c>
      <c r="B6211" s="511" t="s">
        <v>10121</v>
      </c>
      <c r="C6211" s="511" t="s">
        <v>10182</v>
      </c>
      <c r="D6211" s="511">
        <v>264</v>
      </c>
      <c r="E6211" s="512" t="s">
        <v>3942</v>
      </c>
      <c r="F6211" s="511" t="s">
        <v>3942</v>
      </c>
      <c r="G6211" s="511">
        <v>87692</v>
      </c>
      <c r="H6211" s="511" t="s">
        <v>10199</v>
      </c>
      <c r="I6211" s="511" t="s">
        <v>4290</v>
      </c>
      <c r="J6211" s="511" t="s">
        <v>4001</v>
      </c>
      <c r="K6211" s="512">
        <v>58.79</v>
      </c>
      <c r="L6211" s="511" t="s">
        <v>3946</v>
      </c>
    </row>
    <row r="6212" spans="1:12">
      <c r="A6212" s="511" t="s">
        <v>10120</v>
      </c>
      <c r="B6212" s="511" t="s">
        <v>10121</v>
      </c>
      <c r="C6212" s="511" t="s">
        <v>10182</v>
      </c>
      <c r="D6212" s="511">
        <v>264</v>
      </c>
      <c r="E6212" s="512" t="s">
        <v>3942</v>
      </c>
      <c r="F6212" s="511" t="s">
        <v>3942</v>
      </c>
      <c r="G6212" s="511">
        <v>87693</v>
      </c>
      <c r="H6212" s="511" t="s">
        <v>10200</v>
      </c>
      <c r="I6212" s="511" t="s">
        <v>4290</v>
      </c>
      <c r="J6212" s="511" t="s">
        <v>4001</v>
      </c>
      <c r="K6212" s="512">
        <v>103.74</v>
      </c>
      <c r="L6212" s="511" t="s">
        <v>3946</v>
      </c>
    </row>
    <row r="6213" spans="1:12">
      <c r="A6213" s="511" t="s">
        <v>10120</v>
      </c>
      <c r="B6213" s="511" t="s">
        <v>10121</v>
      </c>
      <c r="C6213" s="511" t="s">
        <v>10182</v>
      </c>
      <c r="D6213" s="511">
        <v>264</v>
      </c>
      <c r="E6213" s="512" t="s">
        <v>3942</v>
      </c>
      <c r="F6213" s="511" t="s">
        <v>3942</v>
      </c>
      <c r="G6213" s="511">
        <v>87694</v>
      </c>
      <c r="H6213" s="511" t="s">
        <v>10201</v>
      </c>
      <c r="I6213" s="511" t="s">
        <v>4290</v>
      </c>
      <c r="J6213" s="511" t="s">
        <v>4001</v>
      </c>
      <c r="K6213" s="512">
        <v>115.83</v>
      </c>
      <c r="L6213" s="511" t="s">
        <v>3946</v>
      </c>
    </row>
    <row r="6214" spans="1:12">
      <c r="A6214" s="511" t="s">
        <v>10120</v>
      </c>
      <c r="B6214" s="511" t="s">
        <v>10121</v>
      </c>
      <c r="C6214" s="511" t="s">
        <v>10182</v>
      </c>
      <c r="D6214" s="511">
        <v>264</v>
      </c>
      <c r="E6214" s="512" t="s">
        <v>3942</v>
      </c>
      <c r="F6214" s="511" t="s">
        <v>3942</v>
      </c>
      <c r="G6214" s="511">
        <v>87700</v>
      </c>
      <c r="H6214" s="511" t="s">
        <v>10202</v>
      </c>
      <c r="I6214" s="511" t="s">
        <v>4290</v>
      </c>
      <c r="J6214" s="511" t="s">
        <v>4001</v>
      </c>
      <c r="K6214" s="512">
        <v>56.25</v>
      </c>
      <c r="L6214" s="511" t="s">
        <v>3946</v>
      </c>
    </row>
    <row r="6215" spans="1:12">
      <c r="A6215" s="511" t="s">
        <v>10120</v>
      </c>
      <c r="B6215" s="511" t="s">
        <v>10121</v>
      </c>
      <c r="C6215" s="511" t="s">
        <v>10182</v>
      </c>
      <c r="D6215" s="511">
        <v>264</v>
      </c>
      <c r="E6215" s="512" t="s">
        <v>3942</v>
      </c>
      <c r="F6215" s="511" t="s">
        <v>3942</v>
      </c>
      <c r="G6215" s="511">
        <v>87702</v>
      </c>
      <c r="H6215" s="511" t="s">
        <v>10203</v>
      </c>
      <c r="I6215" s="511" t="s">
        <v>4290</v>
      </c>
      <c r="J6215" s="511" t="s">
        <v>4001</v>
      </c>
      <c r="K6215" s="512">
        <v>63.61</v>
      </c>
      <c r="L6215" s="511" t="s">
        <v>3946</v>
      </c>
    </row>
    <row r="6216" spans="1:12">
      <c r="A6216" s="511" t="s">
        <v>10120</v>
      </c>
      <c r="B6216" s="511" t="s">
        <v>10121</v>
      </c>
      <c r="C6216" s="511" t="s">
        <v>10182</v>
      </c>
      <c r="D6216" s="511">
        <v>264</v>
      </c>
      <c r="E6216" s="512" t="s">
        <v>3942</v>
      </c>
      <c r="F6216" s="511" t="s">
        <v>3942</v>
      </c>
      <c r="G6216" s="511">
        <v>87703</v>
      </c>
      <c r="H6216" s="511" t="s">
        <v>10204</v>
      </c>
      <c r="I6216" s="511" t="s">
        <v>4290</v>
      </c>
      <c r="J6216" s="511" t="s">
        <v>4001</v>
      </c>
      <c r="K6216" s="512">
        <v>112.56</v>
      </c>
      <c r="L6216" s="511" t="s">
        <v>3946</v>
      </c>
    </row>
    <row r="6217" spans="1:12">
      <c r="A6217" s="511" t="s">
        <v>10120</v>
      </c>
      <c r="B6217" s="511" t="s">
        <v>10121</v>
      </c>
      <c r="C6217" s="511" t="s">
        <v>10182</v>
      </c>
      <c r="D6217" s="511">
        <v>264</v>
      </c>
      <c r="E6217" s="512" t="s">
        <v>3942</v>
      </c>
      <c r="F6217" s="511" t="s">
        <v>3942</v>
      </c>
      <c r="G6217" s="511">
        <v>87704</v>
      </c>
      <c r="H6217" s="511" t="s">
        <v>10205</v>
      </c>
      <c r="I6217" s="511" t="s">
        <v>4290</v>
      </c>
      <c r="J6217" s="511" t="s">
        <v>4001</v>
      </c>
      <c r="K6217" s="512">
        <v>125.72</v>
      </c>
      <c r="L6217" s="511" t="s">
        <v>3946</v>
      </c>
    </row>
    <row r="6218" spans="1:12">
      <c r="A6218" s="511" t="s">
        <v>10120</v>
      </c>
      <c r="B6218" s="511" t="s">
        <v>10121</v>
      </c>
      <c r="C6218" s="511" t="s">
        <v>10182</v>
      </c>
      <c r="D6218" s="511">
        <v>264</v>
      </c>
      <c r="E6218" s="512" t="s">
        <v>3942</v>
      </c>
      <c r="F6218" s="511" t="s">
        <v>3942</v>
      </c>
      <c r="G6218" s="511">
        <v>87735</v>
      </c>
      <c r="H6218" s="511" t="s">
        <v>10206</v>
      </c>
      <c r="I6218" s="511" t="s">
        <v>4290</v>
      </c>
      <c r="J6218" s="511" t="s">
        <v>4001</v>
      </c>
      <c r="K6218" s="512">
        <v>43.96</v>
      </c>
      <c r="L6218" s="511" t="s">
        <v>3946</v>
      </c>
    </row>
    <row r="6219" spans="1:12">
      <c r="A6219" s="511" t="s">
        <v>10120</v>
      </c>
      <c r="B6219" s="511" t="s">
        <v>10121</v>
      </c>
      <c r="C6219" s="511" t="s">
        <v>10182</v>
      </c>
      <c r="D6219" s="511">
        <v>264</v>
      </c>
      <c r="E6219" s="512" t="s">
        <v>3942</v>
      </c>
      <c r="F6219" s="511" t="s">
        <v>3942</v>
      </c>
      <c r="G6219" s="511">
        <v>87737</v>
      </c>
      <c r="H6219" s="511" t="s">
        <v>10207</v>
      </c>
      <c r="I6219" s="511" t="s">
        <v>4290</v>
      </c>
      <c r="J6219" s="511" t="s">
        <v>4001</v>
      </c>
      <c r="K6219" s="512">
        <v>47.41</v>
      </c>
      <c r="L6219" s="511" t="s">
        <v>3946</v>
      </c>
    </row>
    <row r="6220" spans="1:12">
      <c r="A6220" s="511" t="s">
        <v>10120</v>
      </c>
      <c r="B6220" s="511" t="s">
        <v>10121</v>
      </c>
      <c r="C6220" s="511" t="s">
        <v>10182</v>
      </c>
      <c r="D6220" s="511">
        <v>264</v>
      </c>
      <c r="E6220" s="512" t="s">
        <v>3942</v>
      </c>
      <c r="F6220" s="511" t="s">
        <v>3942</v>
      </c>
      <c r="G6220" s="511">
        <v>87738</v>
      </c>
      <c r="H6220" s="511" t="s">
        <v>10208</v>
      </c>
      <c r="I6220" s="511" t="s">
        <v>4290</v>
      </c>
      <c r="J6220" s="511" t="s">
        <v>4001</v>
      </c>
      <c r="K6220" s="512">
        <v>70.36</v>
      </c>
      <c r="L6220" s="511" t="s">
        <v>3946</v>
      </c>
    </row>
    <row r="6221" spans="1:12">
      <c r="A6221" s="511" t="s">
        <v>10120</v>
      </c>
      <c r="B6221" s="511" t="s">
        <v>10121</v>
      </c>
      <c r="C6221" s="511" t="s">
        <v>10182</v>
      </c>
      <c r="D6221" s="511">
        <v>264</v>
      </c>
      <c r="E6221" s="512" t="s">
        <v>3942</v>
      </c>
      <c r="F6221" s="511" t="s">
        <v>3942</v>
      </c>
      <c r="G6221" s="511">
        <v>87739</v>
      </c>
      <c r="H6221" s="511" t="s">
        <v>10209</v>
      </c>
      <c r="I6221" s="511" t="s">
        <v>4290</v>
      </c>
      <c r="J6221" s="511" t="s">
        <v>4001</v>
      </c>
      <c r="K6221" s="512">
        <v>76.540000000000006</v>
      </c>
      <c r="L6221" s="511" t="s">
        <v>3946</v>
      </c>
    </row>
    <row r="6222" spans="1:12">
      <c r="A6222" s="511" t="s">
        <v>10120</v>
      </c>
      <c r="B6222" s="511" t="s">
        <v>10121</v>
      </c>
      <c r="C6222" s="511" t="s">
        <v>10182</v>
      </c>
      <c r="D6222" s="511">
        <v>264</v>
      </c>
      <c r="E6222" s="512" t="s">
        <v>3942</v>
      </c>
      <c r="F6222" s="511" t="s">
        <v>3942</v>
      </c>
      <c r="G6222" s="511">
        <v>87745</v>
      </c>
      <c r="H6222" s="511" t="s">
        <v>10210</v>
      </c>
      <c r="I6222" s="511" t="s">
        <v>4290</v>
      </c>
      <c r="J6222" s="511" t="s">
        <v>4001</v>
      </c>
      <c r="K6222" s="512">
        <v>53.42</v>
      </c>
      <c r="L6222" s="511" t="s">
        <v>3946</v>
      </c>
    </row>
    <row r="6223" spans="1:12">
      <c r="A6223" s="511" t="s">
        <v>10120</v>
      </c>
      <c r="B6223" s="511" t="s">
        <v>10121</v>
      </c>
      <c r="C6223" s="511" t="s">
        <v>10182</v>
      </c>
      <c r="D6223" s="511">
        <v>264</v>
      </c>
      <c r="E6223" s="512" t="s">
        <v>3942</v>
      </c>
      <c r="F6223" s="511" t="s">
        <v>3942</v>
      </c>
      <c r="G6223" s="511">
        <v>87747</v>
      </c>
      <c r="H6223" s="511" t="s">
        <v>10211</v>
      </c>
      <c r="I6223" s="511" t="s">
        <v>4290</v>
      </c>
      <c r="J6223" s="511" t="s">
        <v>4001</v>
      </c>
      <c r="K6223" s="512">
        <v>58.22</v>
      </c>
      <c r="L6223" s="511" t="s">
        <v>3946</v>
      </c>
    </row>
    <row r="6224" spans="1:12">
      <c r="A6224" s="511" t="s">
        <v>10120</v>
      </c>
      <c r="B6224" s="511" t="s">
        <v>10121</v>
      </c>
      <c r="C6224" s="511" t="s">
        <v>10182</v>
      </c>
      <c r="D6224" s="511">
        <v>264</v>
      </c>
      <c r="E6224" s="512" t="s">
        <v>3942</v>
      </c>
      <c r="F6224" s="511" t="s">
        <v>3942</v>
      </c>
      <c r="G6224" s="511">
        <v>87748</v>
      </c>
      <c r="H6224" s="511" t="s">
        <v>10212</v>
      </c>
      <c r="I6224" s="511" t="s">
        <v>4290</v>
      </c>
      <c r="J6224" s="511" t="s">
        <v>4001</v>
      </c>
      <c r="K6224" s="512">
        <v>90.14</v>
      </c>
      <c r="L6224" s="511" t="s">
        <v>3946</v>
      </c>
    </row>
    <row r="6225" spans="1:12">
      <c r="A6225" s="511" t="s">
        <v>10120</v>
      </c>
      <c r="B6225" s="511" t="s">
        <v>10121</v>
      </c>
      <c r="C6225" s="511" t="s">
        <v>10182</v>
      </c>
      <c r="D6225" s="511">
        <v>264</v>
      </c>
      <c r="E6225" s="512" t="s">
        <v>3942</v>
      </c>
      <c r="F6225" s="511" t="s">
        <v>3942</v>
      </c>
      <c r="G6225" s="511">
        <v>87749</v>
      </c>
      <c r="H6225" s="511" t="s">
        <v>10213</v>
      </c>
      <c r="I6225" s="511" t="s">
        <v>4290</v>
      </c>
      <c r="J6225" s="511" t="s">
        <v>4001</v>
      </c>
      <c r="K6225" s="512">
        <v>98.72</v>
      </c>
      <c r="L6225" s="511" t="s">
        <v>3946</v>
      </c>
    </row>
    <row r="6226" spans="1:12">
      <c r="A6226" s="511" t="s">
        <v>10120</v>
      </c>
      <c r="B6226" s="511" t="s">
        <v>10121</v>
      </c>
      <c r="C6226" s="511" t="s">
        <v>10182</v>
      </c>
      <c r="D6226" s="511">
        <v>264</v>
      </c>
      <c r="E6226" s="512" t="s">
        <v>3942</v>
      </c>
      <c r="F6226" s="511" t="s">
        <v>3942</v>
      </c>
      <c r="G6226" s="511">
        <v>87755</v>
      </c>
      <c r="H6226" s="511" t="s">
        <v>10214</v>
      </c>
      <c r="I6226" s="511" t="s">
        <v>4290</v>
      </c>
      <c r="J6226" s="511" t="s">
        <v>4001</v>
      </c>
      <c r="K6226" s="512">
        <v>51</v>
      </c>
      <c r="L6226" s="511" t="s">
        <v>3946</v>
      </c>
    </row>
    <row r="6227" spans="1:12">
      <c r="A6227" s="511" t="s">
        <v>10120</v>
      </c>
      <c r="B6227" s="511" t="s">
        <v>10121</v>
      </c>
      <c r="C6227" s="511" t="s">
        <v>10182</v>
      </c>
      <c r="D6227" s="511">
        <v>264</v>
      </c>
      <c r="E6227" s="512" t="s">
        <v>3942</v>
      </c>
      <c r="F6227" s="511" t="s">
        <v>3942</v>
      </c>
      <c r="G6227" s="511">
        <v>87757</v>
      </c>
      <c r="H6227" s="511" t="s">
        <v>10215</v>
      </c>
      <c r="I6227" s="511" t="s">
        <v>4290</v>
      </c>
      <c r="J6227" s="511" t="s">
        <v>4001</v>
      </c>
      <c r="K6227" s="512">
        <v>55.8</v>
      </c>
      <c r="L6227" s="511" t="s">
        <v>3946</v>
      </c>
    </row>
    <row r="6228" spans="1:12">
      <c r="A6228" s="511" t="s">
        <v>10120</v>
      </c>
      <c r="B6228" s="511" t="s">
        <v>10121</v>
      </c>
      <c r="C6228" s="511" t="s">
        <v>10182</v>
      </c>
      <c r="D6228" s="511">
        <v>264</v>
      </c>
      <c r="E6228" s="512" t="s">
        <v>3942</v>
      </c>
      <c r="F6228" s="511" t="s">
        <v>3942</v>
      </c>
      <c r="G6228" s="511">
        <v>87758</v>
      </c>
      <c r="H6228" s="511" t="s">
        <v>10216</v>
      </c>
      <c r="I6228" s="511" t="s">
        <v>4290</v>
      </c>
      <c r="J6228" s="511" t="s">
        <v>4001</v>
      </c>
      <c r="K6228" s="512">
        <v>87.72</v>
      </c>
      <c r="L6228" s="511" t="s">
        <v>3946</v>
      </c>
    </row>
    <row r="6229" spans="1:12">
      <c r="A6229" s="511" t="s">
        <v>10120</v>
      </c>
      <c r="B6229" s="511" t="s">
        <v>10121</v>
      </c>
      <c r="C6229" s="511" t="s">
        <v>10182</v>
      </c>
      <c r="D6229" s="511">
        <v>264</v>
      </c>
      <c r="E6229" s="512" t="s">
        <v>3942</v>
      </c>
      <c r="F6229" s="511" t="s">
        <v>3942</v>
      </c>
      <c r="G6229" s="511">
        <v>87759</v>
      </c>
      <c r="H6229" s="511" t="s">
        <v>10217</v>
      </c>
      <c r="I6229" s="511" t="s">
        <v>4290</v>
      </c>
      <c r="J6229" s="511" t="s">
        <v>4001</v>
      </c>
      <c r="K6229" s="512">
        <v>96.3</v>
      </c>
      <c r="L6229" s="511" t="s">
        <v>3946</v>
      </c>
    </row>
    <row r="6230" spans="1:12">
      <c r="A6230" s="511" t="s">
        <v>10120</v>
      </c>
      <c r="B6230" s="511" t="s">
        <v>10121</v>
      </c>
      <c r="C6230" s="511" t="s">
        <v>10182</v>
      </c>
      <c r="D6230" s="511">
        <v>264</v>
      </c>
      <c r="E6230" s="512" t="s">
        <v>3942</v>
      </c>
      <c r="F6230" s="511" t="s">
        <v>3942</v>
      </c>
      <c r="G6230" s="511">
        <v>87765</v>
      </c>
      <c r="H6230" s="511" t="s">
        <v>10218</v>
      </c>
      <c r="I6230" s="511" t="s">
        <v>4290</v>
      </c>
      <c r="J6230" s="511" t="s">
        <v>4001</v>
      </c>
      <c r="K6230" s="512">
        <v>58.8</v>
      </c>
      <c r="L6230" s="511" t="s">
        <v>3946</v>
      </c>
    </row>
    <row r="6231" spans="1:12">
      <c r="A6231" s="511" t="s">
        <v>10120</v>
      </c>
      <c r="B6231" s="511" t="s">
        <v>10121</v>
      </c>
      <c r="C6231" s="511" t="s">
        <v>10182</v>
      </c>
      <c r="D6231" s="511">
        <v>264</v>
      </c>
      <c r="E6231" s="512" t="s">
        <v>3942</v>
      </c>
      <c r="F6231" s="511" t="s">
        <v>3942</v>
      </c>
      <c r="G6231" s="511">
        <v>87767</v>
      </c>
      <c r="H6231" s="511" t="s">
        <v>10219</v>
      </c>
      <c r="I6231" s="511" t="s">
        <v>4290</v>
      </c>
      <c r="J6231" s="511" t="s">
        <v>4001</v>
      </c>
      <c r="K6231" s="512">
        <v>64.7</v>
      </c>
      <c r="L6231" s="511" t="s">
        <v>3946</v>
      </c>
    </row>
    <row r="6232" spans="1:12">
      <c r="A6232" s="511" t="s">
        <v>10120</v>
      </c>
      <c r="B6232" s="511" t="s">
        <v>10121</v>
      </c>
      <c r="C6232" s="511" t="s">
        <v>10182</v>
      </c>
      <c r="D6232" s="511">
        <v>264</v>
      </c>
      <c r="E6232" s="512" t="s">
        <v>3942</v>
      </c>
      <c r="F6232" s="511" t="s">
        <v>3942</v>
      </c>
      <c r="G6232" s="511">
        <v>87768</v>
      </c>
      <c r="H6232" s="511" t="s">
        <v>10220</v>
      </c>
      <c r="I6232" s="511" t="s">
        <v>4290</v>
      </c>
      <c r="J6232" s="511" t="s">
        <v>4001</v>
      </c>
      <c r="K6232" s="512">
        <v>103.95</v>
      </c>
      <c r="L6232" s="511" t="s">
        <v>3946</v>
      </c>
    </row>
    <row r="6233" spans="1:12">
      <c r="A6233" s="511" t="s">
        <v>10120</v>
      </c>
      <c r="B6233" s="511" t="s">
        <v>10121</v>
      </c>
      <c r="C6233" s="511" t="s">
        <v>10182</v>
      </c>
      <c r="D6233" s="511">
        <v>264</v>
      </c>
      <c r="E6233" s="512" t="s">
        <v>3942</v>
      </c>
      <c r="F6233" s="511" t="s">
        <v>3942</v>
      </c>
      <c r="G6233" s="511">
        <v>87769</v>
      </c>
      <c r="H6233" s="511" t="s">
        <v>10221</v>
      </c>
      <c r="I6233" s="511" t="s">
        <v>4290</v>
      </c>
      <c r="J6233" s="511" t="s">
        <v>4001</v>
      </c>
      <c r="K6233" s="512">
        <v>114.5</v>
      </c>
      <c r="L6233" s="511" t="s">
        <v>3946</v>
      </c>
    </row>
    <row r="6234" spans="1:12">
      <c r="A6234" s="511" t="s">
        <v>10120</v>
      </c>
      <c r="B6234" s="511" t="s">
        <v>10121</v>
      </c>
      <c r="C6234" s="511" t="s">
        <v>10182</v>
      </c>
      <c r="D6234" s="511">
        <v>264</v>
      </c>
      <c r="E6234" s="512" t="s">
        <v>3942</v>
      </c>
      <c r="F6234" s="511" t="s">
        <v>3942</v>
      </c>
      <c r="G6234" s="511">
        <v>88470</v>
      </c>
      <c r="H6234" s="511" t="s">
        <v>10222</v>
      </c>
      <c r="I6234" s="511" t="s">
        <v>4290</v>
      </c>
      <c r="J6234" s="511" t="s">
        <v>4001</v>
      </c>
      <c r="K6234" s="512">
        <v>23.54</v>
      </c>
      <c r="L6234" s="511" t="s">
        <v>3946</v>
      </c>
    </row>
    <row r="6235" spans="1:12">
      <c r="A6235" s="511" t="s">
        <v>10120</v>
      </c>
      <c r="B6235" s="511" t="s">
        <v>10121</v>
      </c>
      <c r="C6235" s="511" t="s">
        <v>10182</v>
      </c>
      <c r="D6235" s="511">
        <v>264</v>
      </c>
      <c r="E6235" s="512" t="s">
        <v>3942</v>
      </c>
      <c r="F6235" s="511" t="s">
        <v>3942</v>
      </c>
      <c r="G6235" s="511">
        <v>88471</v>
      </c>
      <c r="H6235" s="511" t="s">
        <v>10223</v>
      </c>
      <c r="I6235" s="511" t="s">
        <v>4290</v>
      </c>
      <c r="J6235" s="511" t="s">
        <v>4001</v>
      </c>
      <c r="K6235" s="512">
        <v>29.46</v>
      </c>
      <c r="L6235" s="511" t="s">
        <v>3946</v>
      </c>
    </row>
    <row r="6236" spans="1:12">
      <c r="A6236" s="511" t="s">
        <v>10120</v>
      </c>
      <c r="B6236" s="511" t="s">
        <v>10121</v>
      </c>
      <c r="C6236" s="511" t="s">
        <v>10182</v>
      </c>
      <c r="D6236" s="511">
        <v>264</v>
      </c>
      <c r="E6236" s="512" t="s">
        <v>3942</v>
      </c>
      <c r="F6236" s="511" t="s">
        <v>3942</v>
      </c>
      <c r="G6236" s="511">
        <v>88472</v>
      </c>
      <c r="H6236" s="511" t="s">
        <v>10224</v>
      </c>
      <c r="I6236" s="511" t="s">
        <v>4290</v>
      </c>
      <c r="J6236" s="511" t="s">
        <v>4001</v>
      </c>
      <c r="K6236" s="512">
        <v>34.18</v>
      </c>
      <c r="L6236" s="511" t="s">
        <v>3946</v>
      </c>
    </row>
    <row r="6237" spans="1:12">
      <c r="A6237" s="511" t="s">
        <v>10120</v>
      </c>
      <c r="B6237" s="511" t="s">
        <v>10121</v>
      </c>
      <c r="C6237" s="511" t="s">
        <v>10182</v>
      </c>
      <c r="D6237" s="511">
        <v>264</v>
      </c>
      <c r="E6237" s="512" t="s">
        <v>3942</v>
      </c>
      <c r="F6237" s="511" t="s">
        <v>3942</v>
      </c>
      <c r="G6237" s="511">
        <v>88476</v>
      </c>
      <c r="H6237" s="511" t="s">
        <v>10225</v>
      </c>
      <c r="I6237" s="511" t="s">
        <v>4290</v>
      </c>
      <c r="J6237" s="511" t="s">
        <v>4001</v>
      </c>
      <c r="K6237" s="512">
        <v>20.13</v>
      </c>
      <c r="L6237" s="511" t="s">
        <v>3946</v>
      </c>
    </row>
    <row r="6238" spans="1:12">
      <c r="A6238" s="511" t="s">
        <v>10120</v>
      </c>
      <c r="B6238" s="511" t="s">
        <v>10121</v>
      </c>
      <c r="C6238" s="511" t="s">
        <v>10182</v>
      </c>
      <c r="D6238" s="511">
        <v>264</v>
      </c>
      <c r="E6238" s="512" t="s">
        <v>3942</v>
      </c>
      <c r="F6238" s="511" t="s">
        <v>3942</v>
      </c>
      <c r="G6238" s="511">
        <v>88477</v>
      </c>
      <c r="H6238" s="511" t="s">
        <v>10226</v>
      </c>
      <c r="I6238" s="511" t="s">
        <v>4290</v>
      </c>
      <c r="J6238" s="511" t="s">
        <v>4001</v>
      </c>
      <c r="K6238" s="512">
        <v>27.56</v>
      </c>
      <c r="L6238" s="511" t="s">
        <v>3946</v>
      </c>
    </row>
    <row r="6239" spans="1:12">
      <c r="A6239" s="511" t="s">
        <v>10120</v>
      </c>
      <c r="B6239" s="511" t="s">
        <v>10121</v>
      </c>
      <c r="C6239" s="511" t="s">
        <v>10182</v>
      </c>
      <c r="D6239" s="511">
        <v>264</v>
      </c>
      <c r="E6239" s="512" t="s">
        <v>3942</v>
      </c>
      <c r="F6239" s="511" t="s">
        <v>3942</v>
      </c>
      <c r="G6239" s="511">
        <v>88478</v>
      </c>
      <c r="H6239" s="511" t="s">
        <v>10227</v>
      </c>
      <c r="I6239" s="511" t="s">
        <v>4290</v>
      </c>
      <c r="J6239" s="511" t="s">
        <v>4001</v>
      </c>
      <c r="K6239" s="512">
        <v>33.700000000000003</v>
      </c>
      <c r="L6239" s="511" t="s">
        <v>3946</v>
      </c>
    </row>
    <row r="6240" spans="1:12">
      <c r="A6240" s="511" t="s">
        <v>10120</v>
      </c>
      <c r="B6240" s="511" t="s">
        <v>10121</v>
      </c>
      <c r="C6240" s="511" t="s">
        <v>10182</v>
      </c>
      <c r="D6240" s="511">
        <v>264</v>
      </c>
      <c r="E6240" s="512" t="s">
        <v>3942</v>
      </c>
      <c r="F6240" s="511" t="s">
        <v>3942</v>
      </c>
      <c r="G6240" s="511">
        <v>90930</v>
      </c>
      <c r="H6240" s="511" t="s">
        <v>10228</v>
      </c>
      <c r="I6240" s="511" t="s">
        <v>4290</v>
      </c>
      <c r="J6240" s="511" t="s">
        <v>4001</v>
      </c>
      <c r="K6240" s="512">
        <v>82.75</v>
      </c>
      <c r="L6240" s="511" t="s">
        <v>3946</v>
      </c>
    </row>
    <row r="6241" spans="1:12">
      <c r="A6241" s="511" t="s">
        <v>10120</v>
      </c>
      <c r="B6241" s="511" t="s">
        <v>10121</v>
      </c>
      <c r="C6241" s="511" t="s">
        <v>10182</v>
      </c>
      <c r="D6241" s="511">
        <v>264</v>
      </c>
      <c r="E6241" s="512" t="s">
        <v>3942</v>
      </c>
      <c r="F6241" s="511" t="s">
        <v>3942</v>
      </c>
      <c r="G6241" s="511">
        <v>90932</v>
      </c>
      <c r="H6241" s="511" t="s">
        <v>10229</v>
      </c>
      <c r="I6241" s="511" t="s">
        <v>4290</v>
      </c>
      <c r="J6241" s="511" t="s">
        <v>4001</v>
      </c>
      <c r="K6241" s="512">
        <v>89.51</v>
      </c>
      <c r="L6241" s="511" t="s">
        <v>3946</v>
      </c>
    </row>
    <row r="6242" spans="1:12">
      <c r="A6242" s="511" t="s">
        <v>10120</v>
      </c>
      <c r="B6242" s="511" t="s">
        <v>10121</v>
      </c>
      <c r="C6242" s="511" t="s">
        <v>10182</v>
      </c>
      <c r="D6242" s="511">
        <v>264</v>
      </c>
      <c r="E6242" s="512" t="s">
        <v>3942</v>
      </c>
      <c r="F6242" s="511" t="s">
        <v>3942</v>
      </c>
      <c r="G6242" s="511">
        <v>90933</v>
      </c>
      <c r="H6242" s="511" t="s">
        <v>10230</v>
      </c>
      <c r="I6242" s="511" t="s">
        <v>4290</v>
      </c>
      <c r="J6242" s="511" t="s">
        <v>4001</v>
      </c>
      <c r="K6242" s="512">
        <v>134.46</v>
      </c>
      <c r="L6242" s="511" t="s">
        <v>3946</v>
      </c>
    </row>
    <row r="6243" spans="1:12">
      <c r="A6243" s="511" t="s">
        <v>10120</v>
      </c>
      <c r="B6243" s="511" t="s">
        <v>10121</v>
      </c>
      <c r="C6243" s="511" t="s">
        <v>10182</v>
      </c>
      <c r="D6243" s="511">
        <v>264</v>
      </c>
      <c r="E6243" s="512" t="s">
        <v>3942</v>
      </c>
      <c r="F6243" s="511" t="s">
        <v>3942</v>
      </c>
      <c r="G6243" s="511">
        <v>90934</v>
      </c>
      <c r="H6243" s="511" t="s">
        <v>10231</v>
      </c>
      <c r="I6243" s="511" t="s">
        <v>4290</v>
      </c>
      <c r="J6243" s="511" t="s">
        <v>4001</v>
      </c>
      <c r="K6243" s="512">
        <v>146.55000000000001</v>
      </c>
      <c r="L6243" s="511" t="s">
        <v>3946</v>
      </c>
    </row>
    <row r="6244" spans="1:12">
      <c r="A6244" s="511" t="s">
        <v>10120</v>
      </c>
      <c r="B6244" s="511" t="s">
        <v>10121</v>
      </c>
      <c r="C6244" s="511" t="s">
        <v>10182</v>
      </c>
      <c r="D6244" s="511">
        <v>264</v>
      </c>
      <c r="E6244" s="512" t="s">
        <v>3942</v>
      </c>
      <c r="F6244" s="511" t="s">
        <v>3942</v>
      </c>
      <c r="G6244" s="511">
        <v>90940</v>
      </c>
      <c r="H6244" s="511" t="s">
        <v>10232</v>
      </c>
      <c r="I6244" s="511" t="s">
        <v>4290</v>
      </c>
      <c r="J6244" s="511" t="s">
        <v>4001</v>
      </c>
      <c r="K6244" s="512">
        <v>88.19</v>
      </c>
      <c r="L6244" s="511" t="s">
        <v>3946</v>
      </c>
    </row>
    <row r="6245" spans="1:12">
      <c r="A6245" s="511" t="s">
        <v>10120</v>
      </c>
      <c r="B6245" s="511" t="s">
        <v>10121</v>
      </c>
      <c r="C6245" s="511" t="s">
        <v>10182</v>
      </c>
      <c r="D6245" s="511">
        <v>264</v>
      </c>
      <c r="E6245" s="512" t="s">
        <v>3942</v>
      </c>
      <c r="F6245" s="511" t="s">
        <v>3942</v>
      </c>
      <c r="G6245" s="511">
        <v>90942</v>
      </c>
      <c r="H6245" s="511" t="s">
        <v>10233</v>
      </c>
      <c r="I6245" s="511" t="s">
        <v>4290</v>
      </c>
      <c r="J6245" s="511" t="s">
        <v>4001</v>
      </c>
      <c r="K6245" s="512">
        <v>95.55</v>
      </c>
      <c r="L6245" s="511" t="s">
        <v>3946</v>
      </c>
    </row>
    <row r="6246" spans="1:12">
      <c r="A6246" s="511" t="s">
        <v>10120</v>
      </c>
      <c r="B6246" s="511" t="s">
        <v>10121</v>
      </c>
      <c r="C6246" s="511" t="s">
        <v>10182</v>
      </c>
      <c r="D6246" s="511">
        <v>264</v>
      </c>
      <c r="E6246" s="512" t="s">
        <v>3942</v>
      </c>
      <c r="F6246" s="511" t="s">
        <v>3942</v>
      </c>
      <c r="G6246" s="511">
        <v>90943</v>
      </c>
      <c r="H6246" s="511" t="s">
        <v>10234</v>
      </c>
      <c r="I6246" s="511" t="s">
        <v>4290</v>
      </c>
      <c r="J6246" s="511" t="s">
        <v>4001</v>
      </c>
      <c r="K6246" s="512">
        <v>144.5</v>
      </c>
      <c r="L6246" s="511" t="s">
        <v>3946</v>
      </c>
    </row>
    <row r="6247" spans="1:12">
      <c r="A6247" s="511" t="s">
        <v>10120</v>
      </c>
      <c r="B6247" s="511" t="s">
        <v>10121</v>
      </c>
      <c r="C6247" s="511" t="s">
        <v>10182</v>
      </c>
      <c r="D6247" s="511">
        <v>264</v>
      </c>
      <c r="E6247" s="512" t="s">
        <v>3942</v>
      </c>
      <c r="F6247" s="511" t="s">
        <v>3942</v>
      </c>
      <c r="G6247" s="511">
        <v>90944</v>
      </c>
      <c r="H6247" s="511" t="s">
        <v>10235</v>
      </c>
      <c r="I6247" s="511" t="s">
        <v>4290</v>
      </c>
      <c r="J6247" s="511" t="s">
        <v>4001</v>
      </c>
      <c r="K6247" s="512">
        <v>157.66</v>
      </c>
      <c r="L6247" s="511" t="s">
        <v>3946</v>
      </c>
    </row>
    <row r="6248" spans="1:12">
      <c r="A6248" s="511" t="s">
        <v>10120</v>
      </c>
      <c r="B6248" s="511" t="s">
        <v>10121</v>
      </c>
      <c r="C6248" s="511" t="s">
        <v>10182</v>
      </c>
      <c r="D6248" s="511">
        <v>264</v>
      </c>
      <c r="E6248" s="512" t="s">
        <v>3942</v>
      </c>
      <c r="F6248" s="511" t="s">
        <v>3942</v>
      </c>
      <c r="G6248" s="511">
        <v>90950</v>
      </c>
      <c r="H6248" s="511" t="s">
        <v>10236</v>
      </c>
      <c r="I6248" s="511" t="s">
        <v>4290</v>
      </c>
      <c r="J6248" s="511" t="s">
        <v>4001</v>
      </c>
      <c r="K6248" s="512">
        <v>98.14</v>
      </c>
      <c r="L6248" s="511" t="s">
        <v>3946</v>
      </c>
    </row>
    <row r="6249" spans="1:12">
      <c r="A6249" s="511" t="s">
        <v>10120</v>
      </c>
      <c r="B6249" s="511" t="s">
        <v>10121</v>
      </c>
      <c r="C6249" s="511" t="s">
        <v>10182</v>
      </c>
      <c r="D6249" s="511">
        <v>264</v>
      </c>
      <c r="E6249" s="512" t="s">
        <v>3942</v>
      </c>
      <c r="F6249" s="511" t="s">
        <v>3942</v>
      </c>
      <c r="G6249" s="511">
        <v>90952</v>
      </c>
      <c r="H6249" s="511" t="s">
        <v>10237</v>
      </c>
      <c r="I6249" s="511" t="s">
        <v>4290</v>
      </c>
      <c r="J6249" s="511" t="s">
        <v>4001</v>
      </c>
      <c r="K6249" s="512">
        <v>106.6</v>
      </c>
      <c r="L6249" s="511" t="s">
        <v>3946</v>
      </c>
    </row>
    <row r="6250" spans="1:12">
      <c r="A6250" s="511" t="s">
        <v>10120</v>
      </c>
      <c r="B6250" s="511" t="s">
        <v>10121</v>
      </c>
      <c r="C6250" s="511" t="s">
        <v>10182</v>
      </c>
      <c r="D6250" s="511">
        <v>264</v>
      </c>
      <c r="E6250" s="512" t="s">
        <v>3942</v>
      </c>
      <c r="F6250" s="511" t="s">
        <v>3942</v>
      </c>
      <c r="G6250" s="511">
        <v>90953</v>
      </c>
      <c r="H6250" s="511" t="s">
        <v>10238</v>
      </c>
      <c r="I6250" s="511" t="s">
        <v>4290</v>
      </c>
      <c r="J6250" s="511" t="s">
        <v>4001</v>
      </c>
      <c r="K6250" s="512">
        <v>162.88</v>
      </c>
      <c r="L6250" s="511" t="s">
        <v>3946</v>
      </c>
    </row>
    <row r="6251" spans="1:12">
      <c r="A6251" s="511" t="s">
        <v>10120</v>
      </c>
      <c r="B6251" s="511" t="s">
        <v>10121</v>
      </c>
      <c r="C6251" s="511" t="s">
        <v>10182</v>
      </c>
      <c r="D6251" s="511">
        <v>264</v>
      </c>
      <c r="E6251" s="512" t="s">
        <v>3942</v>
      </c>
      <c r="F6251" s="511" t="s">
        <v>3942</v>
      </c>
      <c r="G6251" s="511">
        <v>90954</v>
      </c>
      <c r="H6251" s="511" t="s">
        <v>10239</v>
      </c>
      <c r="I6251" s="511" t="s">
        <v>4290</v>
      </c>
      <c r="J6251" s="511" t="s">
        <v>4001</v>
      </c>
      <c r="K6251" s="512">
        <v>178.01</v>
      </c>
      <c r="L6251" s="511" t="s">
        <v>3946</v>
      </c>
    </row>
    <row r="6252" spans="1:12">
      <c r="A6252" s="511" t="s">
        <v>10120</v>
      </c>
      <c r="B6252" s="511" t="s">
        <v>10121</v>
      </c>
      <c r="C6252" s="511" t="s">
        <v>10182</v>
      </c>
      <c r="D6252" s="511">
        <v>264</v>
      </c>
      <c r="E6252" s="512" t="s">
        <v>3942</v>
      </c>
      <c r="F6252" s="511" t="s">
        <v>3942</v>
      </c>
      <c r="G6252" s="511">
        <v>94438</v>
      </c>
      <c r="H6252" s="511" t="s">
        <v>10240</v>
      </c>
      <c r="I6252" s="511" t="s">
        <v>4290</v>
      </c>
      <c r="J6252" s="511" t="s">
        <v>4001</v>
      </c>
      <c r="K6252" s="512">
        <v>45.87</v>
      </c>
      <c r="L6252" s="511" t="s">
        <v>3946</v>
      </c>
    </row>
    <row r="6253" spans="1:12">
      <c r="A6253" s="511" t="s">
        <v>10120</v>
      </c>
      <c r="B6253" s="511" t="s">
        <v>10121</v>
      </c>
      <c r="C6253" s="511" t="s">
        <v>10182</v>
      </c>
      <c r="D6253" s="511">
        <v>264</v>
      </c>
      <c r="E6253" s="512" t="s">
        <v>3942</v>
      </c>
      <c r="F6253" s="511" t="s">
        <v>3942</v>
      </c>
      <c r="G6253" s="511">
        <v>94439</v>
      </c>
      <c r="H6253" s="511" t="s">
        <v>10241</v>
      </c>
      <c r="I6253" s="511" t="s">
        <v>4290</v>
      </c>
      <c r="J6253" s="511" t="s">
        <v>4001</v>
      </c>
      <c r="K6253" s="512">
        <v>52.09</v>
      </c>
      <c r="L6253" s="511" t="s">
        <v>3946</v>
      </c>
    </row>
    <row r="6254" spans="1:12">
      <c r="A6254" s="511" t="s">
        <v>10120</v>
      </c>
      <c r="B6254" s="511" t="s">
        <v>10121</v>
      </c>
      <c r="C6254" s="511" t="s">
        <v>10182</v>
      </c>
      <c r="D6254" s="511">
        <v>264</v>
      </c>
      <c r="E6254" s="512" t="s">
        <v>3942</v>
      </c>
      <c r="F6254" s="511" t="s">
        <v>3942</v>
      </c>
      <c r="G6254" s="511">
        <v>94779</v>
      </c>
      <c r="H6254" s="511" t="s">
        <v>10242</v>
      </c>
      <c r="I6254" s="511" t="s">
        <v>4290</v>
      </c>
      <c r="J6254" s="511" t="s">
        <v>4001</v>
      </c>
      <c r="K6254" s="512">
        <v>44.45</v>
      </c>
      <c r="L6254" s="511" t="s">
        <v>3946</v>
      </c>
    </row>
    <row r="6255" spans="1:12">
      <c r="A6255" s="511" t="s">
        <v>10120</v>
      </c>
      <c r="B6255" s="511" t="s">
        <v>10121</v>
      </c>
      <c r="C6255" s="511" t="s">
        <v>10182</v>
      </c>
      <c r="D6255" s="511">
        <v>264</v>
      </c>
      <c r="E6255" s="512" t="s">
        <v>3942</v>
      </c>
      <c r="F6255" s="511" t="s">
        <v>3942</v>
      </c>
      <c r="G6255" s="511">
        <v>94782</v>
      </c>
      <c r="H6255" s="511" t="s">
        <v>10243</v>
      </c>
      <c r="I6255" s="511" t="s">
        <v>4290</v>
      </c>
      <c r="J6255" s="511" t="s">
        <v>4001</v>
      </c>
      <c r="K6255" s="512">
        <v>51.35</v>
      </c>
      <c r="L6255" s="511" t="s">
        <v>3946</v>
      </c>
    </row>
    <row r="6256" spans="1:12">
      <c r="A6256" s="511" t="s">
        <v>10120</v>
      </c>
      <c r="B6256" s="511" t="s">
        <v>10121</v>
      </c>
      <c r="C6256" s="511" t="s">
        <v>10182</v>
      </c>
      <c r="D6256" s="511">
        <v>264</v>
      </c>
      <c r="E6256" s="512" t="s">
        <v>3942</v>
      </c>
      <c r="F6256" s="511" t="s">
        <v>3942</v>
      </c>
      <c r="G6256" s="511">
        <v>102803</v>
      </c>
      <c r="H6256" s="511" t="s">
        <v>10244</v>
      </c>
      <c r="I6256" s="511" t="s">
        <v>4290</v>
      </c>
      <c r="J6256" s="511" t="s">
        <v>4523</v>
      </c>
      <c r="K6256" s="512">
        <v>2.17</v>
      </c>
      <c r="L6256" s="511" t="s">
        <v>3946</v>
      </c>
    </row>
    <row r="6257" spans="1:12">
      <c r="A6257" s="511" t="s">
        <v>10120</v>
      </c>
      <c r="B6257" s="511" t="s">
        <v>10121</v>
      </c>
      <c r="C6257" s="511" t="s">
        <v>10245</v>
      </c>
      <c r="D6257" s="511">
        <v>308</v>
      </c>
      <c r="E6257" s="512" t="s">
        <v>3942</v>
      </c>
      <c r="F6257" s="511" t="s">
        <v>3942</v>
      </c>
      <c r="G6257" s="511">
        <v>101742</v>
      </c>
      <c r="H6257" s="511" t="s">
        <v>10246</v>
      </c>
      <c r="I6257" s="511" t="s">
        <v>3944</v>
      </c>
      <c r="J6257" s="511" t="s">
        <v>4001</v>
      </c>
      <c r="K6257" s="512">
        <v>49.56</v>
      </c>
      <c r="L6257" s="511" t="s">
        <v>3946</v>
      </c>
    </row>
    <row r="6258" spans="1:12">
      <c r="A6258" s="511" t="s">
        <v>10247</v>
      </c>
      <c r="B6258" s="511" t="s">
        <v>10248</v>
      </c>
      <c r="C6258" s="511" t="s">
        <v>10249</v>
      </c>
      <c r="D6258" s="511">
        <v>106</v>
      </c>
      <c r="E6258" s="512" t="s">
        <v>3942</v>
      </c>
      <c r="F6258" s="511" t="s">
        <v>3942</v>
      </c>
      <c r="G6258" s="511">
        <v>87878</v>
      </c>
      <c r="H6258" s="511" t="s">
        <v>10250</v>
      </c>
      <c r="I6258" s="511" t="s">
        <v>4290</v>
      </c>
      <c r="J6258" s="511" t="s">
        <v>4001</v>
      </c>
      <c r="K6258" s="512">
        <v>4.8099999999999996</v>
      </c>
      <c r="L6258" s="511" t="s">
        <v>3946</v>
      </c>
    </row>
    <row r="6259" spans="1:12">
      <c r="A6259" s="511" t="s">
        <v>10247</v>
      </c>
      <c r="B6259" s="511" t="s">
        <v>10248</v>
      </c>
      <c r="C6259" s="511" t="s">
        <v>10249</v>
      </c>
      <c r="D6259" s="511">
        <v>106</v>
      </c>
      <c r="E6259" s="512" t="s">
        <v>3942</v>
      </c>
      <c r="F6259" s="511" t="s">
        <v>3942</v>
      </c>
      <c r="G6259" s="511">
        <v>87879</v>
      </c>
      <c r="H6259" s="511" t="s">
        <v>10251</v>
      </c>
      <c r="I6259" s="511" t="s">
        <v>4290</v>
      </c>
      <c r="J6259" s="511" t="s">
        <v>4001</v>
      </c>
      <c r="K6259" s="512">
        <v>4.3600000000000003</v>
      </c>
      <c r="L6259" s="511" t="s">
        <v>3946</v>
      </c>
    </row>
    <row r="6260" spans="1:12">
      <c r="A6260" s="511" t="s">
        <v>10247</v>
      </c>
      <c r="B6260" s="511" t="s">
        <v>10248</v>
      </c>
      <c r="C6260" s="511" t="s">
        <v>10249</v>
      </c>
      <c r="D6260" s="511">
        <v>106</v>
      </c>
      <c r="E6260" s="512" t="s">
        <v>3942</v>
      </c>
      <c r="F6260" s="511" t="s">
        <v>3942</v>
      </c>
      <c r="G6260" s="511">
        <v>87881</v>
      </c>
      <c r="H6260" s="511" t="s">
        <v>10252</v>
      </c>
      <c r="I6260" s="511" t="s">
        <v>4290</v>
      </c>
      <c r="J6260" s="511" t="s">
        <v>4001</v>
      </c>
      <c r="K6260" s="512">
        <v>6.74</v>
      </c>
      <c r="L6260" s="511" t="s">
        <v>3946</v>
      </c>
    </row>
    <row r="6261" spans="1:12">
      <c r="A6261" s="511" t="s">
        <v>10247</v>
      </c>
      <c r="B6261" s="511" t="s">
        <v>10248</v>
      </c>
      <c r="C6261" s="511" t="s">
        <v>10249</v>
      </c>
      <c r="D6261" s="511">
        <v>106</v>
      </c>
      <c r="E6261" s="512" t="s">
        <v>3942</v>
      </c>
      <c r="F6261" s="511" t="s">
        <v>3942</v>
      </c>
      <c r="G6261" s="511">
        <v>87882</v>
      </c>
      <c r="H6261" s="511" t="s">
        <v>10253</v>
      </c>
      <c r="I6261" s="511" t="s">
        <v>4290</v>
      </c>
      <c r="J6261" s="511" t="s">
        <v>4001</v>
      </c>
      <c r="K6261" s="512">
        <v>6.58</v>
      </c>
      <c r="L6261" s="511" t="s">
        <v>3946</v>
      </c>
    </row>
    <row r="6262" spans="1:12">
      <c r="A6262" s="511" t="s">
        <v>10247</v>
      </c>
      <c r="B6262" s="511" t="s">
        <v>10248</v>
      </c>
      <c r="C6262" s="511" t="s">
        <v>10249</v>
      </c>
      <c r="D6262" s="511">
        <v>106</v>
      </c>
      <c r="E6262" s="512" t="s">
        <v>3942</v>
      </c>
      <c r="F6262" s="511" t="s">
        <v>3942</v>
      </c>
      <c r="G6262" s="511">
        <v>87884</v>
      </c>
      <c r="H6262" s="511" t="s">
        <v>10254</v>
      </c>
      <c r="I6262" s="511" t="s">
        <v>4290</v>
      </c>
      <c r="J6262" s="511" t="s">
        <v>4001</v>
      </c>
      <c r="K6262" s="512">
        <v>7.81</v>
      </c>
      <c r="L6262" s="511" t="s">
        <v>3946</v>
      </c>
    </row>
    <row r="6263" spans="1:12">
      <c r="A6263" s="511" t="s">
        <v>10247</v>
      </c>
      <c r="B6263" s="511" t="s">
        <v>10248</v>
      </c>
      <c r="C6263" s="511" t="s">
        <v>10249</v>
      </c>
      <c r="D6263" s="511">
        <v>106</v>
      </c>
      <c r="E6263" s="512" t="s">
        <v>3942</v>
      </c>
      <c r="F6263" s="511" t="s">
        <v>3942</v>
      </c>
      <c r="G6263" s="511">
        <v>87885</v>
      </c>
      <c r="H6263" s="511" t="s">
        <v>10255</v>
      </c>
      <c r="I6263" s="511" t="s">
        <v>4290</v>
      </c>
      <c r="J6263" s="511" t="s">
        <v>4001</v>
      </c>
      <c r="K6263" s="512">
        <v>7.46</v>
      </c>
      <c r="L6263" s="511" t="s">
        <v>3946</v>
      </c>
    </row>
    <row r="6264" spans="1:12">
      <c r="A6264" s="511" t="s">
        <v>10247</v>
      </c>
      <c r="B6264" s="511" t="s">
        <v>10248</v>
      </c>
      <c r="C6264" s="511" t="s">
        <v>10249</v>
      </c>
      <c r="D6264" s="511">
        <v>106</v>
      </c>
      <c r="E6264" s="512" t="s">
        <v>3942</v>
      </c>
      <c r="F6264" s="511" t="s">
        <v>3942</v>
      </c>
      <c r="G6264" s="511">
        <v>87886</v>
      </c>
      <c r="H6264" s="511" t="s">
        <v>10256</v>
      </c>
      <c r="I6264" s="511" t="s">
        <v>4290</v>
      </c>
      <c r="J6264" s="511" t="s">
        <v>4001</v>
      </c>
      <c r="K6264" s="512">
        <v>13.86</v>
      </c>
      <c r="L6264" s="511" t="s">
        <v>3946</v>
      </c>
    </row>
    <row r="6265" spans="1:12">
      <c r="A6265" s="511" t="s">
        <v>10247</v>
      </c>
      <c r="B6265" s="511" t="s">
        <v>10248</v>
      </c>
      <c r="C6265" s="511" t="s">
        <v>10249</v>
      </c>
      <c r="D6265" s="511">
        <v>106</v>
      </c>
      <c r="E6265" s="512" t="s">
        <v>3942</v>
      </c>
      <c r="F6265" s="511" t="s">
        <v>3942</v>
      </c>
      <c r="G6265" s="511">
        <v>87887</v>
      </c>
      <c r="H6265" s="511" t="s">
        <v>10257</v>
      </c>
      <c r="I6265" s="511" t="s">
        <v>4290</v>
      </c>
      <c r="J6265" s="511" t="s">
        <v>4001</v>
      </c>
      <c r="K6265" s="512">
        <v>13.1</v>
      </c>
      <c r="L6265" s="511" t="s">
        <v>3946</v>
      </c>
    </row>
    <row r="6266" spans="1:12">
      <c r="A6266" s="511" t="s">
        <v>10247</v>
      </c>
      <c r="B6266" s="511" t="s">
        <v>10248</v>
      </c>
      <c r="C6266" s="511" t="s">
        <v>10249</v>
      </c>
      <c r="D6266" s="511">
        <v>106</v>
      </c>
      <c r="E6266" s="512" t="s">
        <v>3942</v>
      </c>
      <c r="F6266" s="511" t="s">
        <v>3942</v>
      </c>
      <c r="G6266" s="511">
        <v>87888</v>
      </c>
      <c r="H6266" s="511" t="s">
        <v>10258</v>
      </c>
      <c r="I6266" s="511" t="s">
        <v>4290</v>
      </c>
      <c r="J6266" s="511" t="s">
        <v>4001</v>
      </c>
      <c r="K6266" s="512">
        <v>8.25</v>
      </c>
      <c r="L6266" s="511" t="s">
        <v>3946</v>
      </c>
    </row>
    <row r="6267" spans="1:12">
      <c r="A6267" s="511" t="s">
        <v>10247</v>
      </c>
      <c r="B6267" s="511" t="s">
        <v>10248</v>
      </c>
      <c r="C6267" s="511" t="s">
        <v>10249</v>
      </c>
      <c r="D6267" s="511">
        <v>106</v>
      </c>
      <c r="E6267" s="512" t="s">
        <v>3942</v>
      </c>
      <c r="F6267" s="511" t="s">
        <v>3942</v>
      </c>
      <c r="G6267" s="511">
        <v>87889</v>
      </c>
      <c r="H6267" s="511" t="s">
        <v>10259</v>
      </c>
      <c r="I6267" s="511" t="s">
        <v>4290</v>
      </c>
      <c r="J6267" s="511" t="s">
        <v>4001</v>
      </c>
      <c r="K6267" s="512">
        <v>8.09</v>
      </c>
      <c r="L6267" s="511" t="s">
        <v>3946</v>
      </c>
    </row>
    <row r="6268" spans="1:12">
      <c r="A6268" s="511" t="s">
        <v>10247</v>
      </c>
      <c r="B6268" s="511" t="s">
        <v>10248</v>
      </c>
      <c r="C6268" s="511" t="s">
        <v>10249</v>
      </c>
      <c r="D6268" s="511">
        <v>106</v>
      </c>
      <c r="E6268" s="512" t="s">
        <v>3942</v>
      </c>
      <c r="F6268" s="511" t="s">
        <v>3942</v>
      </c>
      <c r="G6268" s="511">
        <v>87891</v>
      </c>
      <c r="H6268" s="511" t="s">
        <v>10260</v>
      </c>
      <c r="I6268" s="511" t="s">
        <v>4290</v>
      </c>
      <c r="J6268" s="511" t="s">
        <v>4001</v>
      </c>
      <c r="K6268" s="512">
        <v>9.32</v>
      </c>
      <c r="L6268" s="511" t="s">
        <v>3946</v>
      </c>
    </row>
    <row r="6269" spans="1:12">
      <c r="A6269" s="511" t="s">
        <v>10247</v>
      </c>
      <c r="B6269" s="511" t="s">
        <v>10248</v>
      </c>
      <c r="C6269" s="511" t="s">
        <v>10249</v>
      </c>
      <c r="D6269" s="511">
        <v>106</v>
      </c>
      <c r="E6269" s="512" t="s">
        <v>3942</v>
      </c>
      <c r="F6269" s="511" t="s">
        <v>3942</v>
      </c>
      <c r="G6269" s="511">
        <v>87892</v>
      </c>
      <c r="H6269" s="511" t="s">
        <v>10261</v>
      </c>
      <c r="I6269" s="511" t="s">
        <v>4290</v>
      </c>
      <c r="J6269" s="511" t="s">
        <v>4001</v>
      </c>
      <c r="K6269" s="512">
        <v>8.9700000000000006</v>
      </c>
      <c r="L6269" s="511" t="s">
        <v>3946</v>
      </c>
    </row>
    <row r="6270" spans="1:12">
      <c r="A6270" s="511" t="s">
        <v>10247</v>
      </c>
      <c r="B6270" s="511" t="s">
        <v>10248</v>
      </c>
      <c r="C6270" s="511" t="s">
        <v>10249</v>
      </c>
      <c r="D6270" s="511">
        <v>106</v>
      </c>
      <c r="E6270" s="512" t="s">
        <v>3942</v>
      </c>
      <c r="F6270" s="511" t="s">
        <v>3942</v>
      </c>
      <c r="G6270" s="511">
        <v>87893</v>
      </c>
      <c r="H6270" s="511" t="s">
        <v>10262</v>
      </c>
      <c r="I6270" s="511" t="s">
        <v>4290</v>
      </c>
      <c r="J6270" s="511" t="s">
        <v>4001</v>
      </c>
      <c r="K6270" s="512">
        <v>7.06</v>
      </c>
      <c r="L6270" s="511" t="s">
        <v>3946</v>
      </c>
    </row>
    <row r="6271" spans="1:12">
      <c r="A6271" s="511" t="s">
        <v>10247</v>
      </c>
      <c r="B6271" s="511" t="s">
        <v>10248</v>
      </c>
      <c r="C6271" s="511" t="s">
        <v>10249</v>
      </c>
      <c r="D6271" s="511">
        <v>106</v>
      </c>
      <c r="E6271" s="512" t="s">
        <v>3942</v>
      </c>
      <c r="F6271" s="511" t="s">
        <v>3942</v>
      </c>
      <c r="G6271" s="511">
        <v>87894</v>
      </c>
      <c r="H6271" s="511" t="s">
        <v>10263</v>
      </c>
      <c r="I6271" s="511" t="s">
        <v>4290</v>
      </c>
      <c r="J6271" s="511" t="s">
        <v>4001</v>
      </c>
      <c r="K6271" s="512">
        <v>6.61</v>
      </c>
      <c r="L6271" s="511" t="s">
        <v>3946</v>
      </c>
    </row>
    <row r="6272" spans="1:12">
      <c r="A6272" s="511" t="s">
        <v>10247</v>
      </c>
      <c r="B6272" s="511" t="s">
        <v>10248</v>
      </c>
      <c r="C6272" s="511" t="s">
        <v>10249</v>
      </c>
      <c r="D6272" s="511">
        <v>106</v>
      </c>
      <c r="E6272" s="512" t="s">
        <v>3942</v>
      </c>
      <c r="F6272" s="511" t="s">
        <v>3942</v>
      </c>
      <c r="G6272" s="511">
        <v>87896</v>
      </c>
      <c r="H6272" s="511" t="s">
        <v>10264</v>
      </c>
      <c r="I6272" s="511" t="s">
        <v>4290</v>
      </c>
      <c r="J6272" s="511" t="s">
        <v>3945</v>
      </c>
      <c r="K6272" s="512">
        <v>5.42</v>
      </c>
      <c r="L6272" s="511" t="s">
        <v>3946</v>
      </c>
    </row>
    <row r="6273" spans="1:12">
      <c r="A6273" s="511" t="s">
        <v>10247</v>
      </c>
      <c r="B6273" s="511" t="s">
        <v>10248</v>
      </c>
      <c r="C6273" s="511" t="s">
        <v>10249</v>
      </c>
      <c r="D6273" s="511">
        <v>106</v>
      </c>
      <c r="E6273" s="512" t="s">
        <v>3942</v>
      </c>
      <c r="F6273" s="511" t="s">
        <v>3942</v>
      </c>
      <c r="G6273" s="511">
        <v>87897</v>
      </c>
      <c r="H6273" s="511" t="s">
        <v>10265</v>
      </c>
      <c r="I6273" s="511" t="s">
        <v>4290</v>
      </c>
      <c r="J6273" s="511" t="s">
        <v>3945</v>
      </c>
      <c r="K6273" s="512">
        <v>4.97</v>
      </c>
      <c r="L6273" s="511" t="s">
        <v>3946</v>
      </c>
    </row>
    <row r="6274" spans="1:12">
      <c r="A6274" s="511" t="s">
        <v>10247</v>
      </c>
      <c r="B6274" s="511" t="s">
        <v>10248</v>
      </c>
      <c r="C6274" s="511" t="s">
        <v>10249</v>
      </c>
      <c r="D6274" s="511">
        <v>106</v>
      </c>
      <c r="E6274" s="512" t="s">
        <v>3942</v>
      </c>
      <c r="F6274" s="511" t="s">
        <v>3942</v>
      </c>
      <c r="G6274" s="511">
        <v>87899</v>
      </c>
      <c r="H6274" s="511" t="s">
        <v>10266</v>
      </c>
      <c r="I6274" s="511" t="s">
        <v>4290</v>
      </c>
      <c r="J6274" s="511" t="s">
        <v>4001</v>
      </c>
      <c r="K6274" s="512">
        <v>8.91</v>
      </c>
      <c r="L6274" s="511" t="s">
        <v>3946</v>
      </c>
    </row>
    <row r="6275" spans="1:12">
      <c r="A6275" s="511" t="s">
        <v>10247</v>
      </c>
      <c r="B6275" s="511" t="s">
        <v>10248</v>
      </c>
      <c r="C6275" s="511" t="s">
        <v>10249</v>
      </c>
      <c r="D6275" s="511">
        <v>106</v>
      </c>
      <c r="E6275" s="512" t="s">
        <v>3942</v>
      </c>
      <c r="F6275" s="511" t="s">
        <v>3942</v>
      </c>
      <c r="G6275" s="511">
        <v>87900</v>
      </c>
      <c r="H6275" s="511" t="s">
        <v>10267</v>
      </c>
      <c r="I6275" s="511" t="s">
        <v>4290</v>
      </c>
      <c r="J6275" s="511" t="s">
        <v>4001</v>
      </c>
      <c r="K6275" s="512">
        <v>8.75</v>
      </c>
      <c r="L6275" s="511" t="s">
        <v>3946</v>
      </c>
    </row>
    <row r="6276" spans="1:12">
      <c r="A6276" s="511" t="s">
        <v>10247</v>
      </c>
      <c r="B6276" s="511" t="s">
        <v>10248</v>
      </c>
      <c r="C6276" s="511" t="s">
        <v>10249</v>
      </c>
      <c r="D6276" s="511">
        <v>106</v>
      </c>
      <c r="E6276" s="512" t="s">
        <v>3942</v>
      </c>
      <c r="F6276" s="511" t="s">
        <v>3942</v>
      </c>
      <c r="G6276" s="511">
        <v>87902</v>
      </c>
      <c r="H6276" s="511" t="s">
        <v>10268</v>
      </c>
      <c r="I6276" s="511" t="s">
        <v>4290</v>
      </c>
      <c r="J6276" s="511" t="s">
        <v>4001</v>
      </c>
      <c r="K6276" s="512">
        <v>9.98</v>
      </c>
      <c r="L6276" s="511" t="s">
        <v>3946</v>
      </c>
    </row>
    <row r="6277" spans="1:12">
      <c r="A6277" s="511" t="s">
        <v>10247</v>
      </c>
      <c r="B6277" s="511" t="s">
        <v>10248</v>
      </c>
      <c r="C6277" s="511" t="s">
        <v>10249</v>
      </c>
      <c r="D6277" s="511">
        <v>106</v>
      </c>
      <c r="E6277" s="512" t="s">
        <v>3942</v>
      </c>
      <c r="F6277" s="511" t="s">
        <v>3942</v>
      </c>
      <c r="G6277" s="511">
        <v>87903</v>
      </c>
      <c r="H6277" s="511" t="s">
        <v>10269</v>
      </c>
      <c r="I6277" s="511" t="s">
        <v>4290</v>
      </c>
      <c r="J6277" s="511" t="s">
        <v>4001</v>
      </c>
      <c r="K6277" s="512">
        <v>9.6300000000000008</v>
      </c>
      <c r="L6277" s="511" t="s">
        <v>3946</v>
      </c>
    </row>
    <row r="6278" spans="1:12">
      <c r="A6278" s="511" t="s">
        <v>10247</v>
      </c>
      <c r="B6278" s="511" t="s">
        <v>10248</v>
      </c>
      <c r="C6278" s="511" t="s">
        <v>10249</v>
      </c>
      <c r="D6278" s="511">
        <v>106</v>
      </c>
      <c r="E6278" s="512" t="s">
        <v>3942</v>
      </c>
      <c r="F6278" s="511" t="s">
        <v>3942</v>
      </c>
      <c r="G6278" s="511">
        <v>87904</v>
      </c>
      <c r="H6278" s="511" t="s">
        <v>10270</v>
      </c>
      <c r="I6278" s="511" t="s">
        <v>4290</v>
      </c>
      <c r="J6278" s="511" t="s">
        <v>4001</v>
      </c>
      <c r="K6278" s="512">
        <v>8.1199999999999992</v>
      </c>
      <c r="L6278" s="511" t="s">
        <v>3946</v>
      </c>
    </row>
    <row r="6279" spans="1:12">
      <c r="A6279" s="511" t="s">
        <v>10247</v>
      </c>
      <c r="B6279" s="511" t="s">
        <v>10248</v>
      </c>
      <c r="C6279" s="511" t="s">
        <v>10249</v>
      </c>
      <c r="D6279" s="511">
        <v>106</v>
      </c>
      <c r="E6279" s="512" t="s">
        <v>3942</v>
      </c>
      <c r="F6279" s="511" t="s">
        <v>3942</v>
      </c>
      <c r="G6279" s="511">
        <v>87905</v>
      </c>
      <c r="H6279" s="511" t="s">
        <v>10271</v>
      </c>
      <c r="I6279" s="511" t="s">
        <v>4290</v>
      </c>
      <c r="J6279" s="511" t="s">
        <v>4001</v>
      </c>
      <c r="K6279" s="512">
        <v>7.67</v>
      </c>
      <c r="L6279" s="511" t="s">
        <v>3946</v>
      </c>
    </row>
    <row r="6280" spans="1:12">
      <c r="A6280" s="511" t="s">
        <v>10247</v>
      </c>
      <c r="B6280" s="511" t="s">
        <v>10248</v>
      </c>
      <c r="C6280" s="511" t="s">
        <v>10249</v>
      </c>
      <c r="D6280" s="511">
        <v>106</v>
      </c>
      <c r="E6280" s="512" t="s">
        <v>3942</v>
      </c>
      <c r="F6280" s="511" t="s">
        <v>3942</v>
      </c>
      <c r="G6280" s="511">
        <v>87907</v>
      </c>
      <c r="H6280" s="511" t="s">
        <v>10272</v>
      </c>
      <c r="I6280" s="511" t="s">
        <v>4290</v>
      </c>
      <c r="J6280" s="511" t="s">
        <v>3945</v>
      </c>
      <c r="K6280" s="512">
        <v>6.43</v>
      </c>
      <c r="L6280" s="511" t="s">
        <v>3946</v>
      </c>
    </row>
    <row r="6281" spans="1:12">
      <c r="A6281" s="511" t="s">
        <v>10247</v>
      </c>
      <c r="B6281" s="511" t="s">
        <v>10248</v>
      </c>
      <c r="C6281" s="511" t="s">
        <v>10249</v>
      </c>
      <c r="D6281" s="511">
        <v>106</v>
      </c>
      <c r="E6281" s="512" t="s">
        <v>3942</v>
      </c>
      <c r="F6281" s="511" t="s">
        <v>3942</v>
      </c>
      <c r="G6281" s="511">
        <v>87908</v>
      </c>
      <c r="H6281" s="511" t="s">
        <v>10273</v>
      </c>
      <c r="I6281" s="511" t="s">
        <v>4290</v>
      </c>
      <c r="J6281" s="511" t="s">
        <v>3945</v>
      </c>
      <c r="K6281" s="512">
        <v>5.98</v>
      </c>
      <c r="L6281" s="511" t="s">
        <v>3946</v>
      </c>
    </row>
    <row r="6282" spans="1:12">
      <c r="A6282" s="511" t="s">
        <v>10247</v>
      </c>
      <c r="B6282" s="511" t="s">
        <v>10248</v>
      </c>
      <c r="C6282" s="511" t="s">
        <v>10249</v>
      </c>
      <c r="D6282" s="511">
        <v>106</v>
      </c>
      <c r="E6282" s="512" t="s">
        <v>3942</v>
      </c>
      <c r="F6282" s="511" t="s">
        <v>3942</v>
      </c>
      <c r="G6282" s="511">
        <v>87910</v>
      </c>
      <c r="H6282" s="511" t="s">
        <v>10274</v>
      </c>
      <c r="I6282" s="511" t="s">
        <v>4290</v>
      </c>
      <c r="J6282" s="511" t="s">
        <v>4001</v>
      </c>
      <c r="K6282" s="512">
        <v>18.91</v>
      </c>
      <c r="L6282" s="511" t="s">
        <v>3946</v>
      </c>
    </row>
    <row r="6283" spans="1:12">
      <c r="A6283" s="511" t="s">
        <v>10247</v>
      </c>
      <c r="B6283" s="511" t="s">
        <v>10248</v>
      </c>
      <c r="C6283" s="511" t="s">
        <v>10249</v>
      </c>
      <c r="D6283" s="511">
        <v>106</v>
      </c>
      <c r="E6283" s="512" t="s">
        <v>3942</v>
      </c>
      <c r="F6283" s="511" t="s">
        <v>3942</v>
      </c>
      <c r="G6283" s="511">
        <v>87911</v>
      </c>
      <c r="H6283" s="511" t="s">
        <v>10275</v>
      </c>
      <c r="I6283" s="511" t="s">
        <v>4290</v>
      </c>
      <c r="J6283" s="511" t="s">
        <v>4001</v>
      </c>
      <c r="K6283" s="512">
        <v>18.149999999999999</v>
      </c>
      <c r="L6283" s="511" t="s">
        <v>3946</v>
      </c>
    </row>
    <row r="6284" spans="1:12">
      <c r="A6284" s="511" t="s">
        <v>10247</v>
      </c>
      <c r="B6284" s="511" t="s">
        <v>10248</v>
      </c>
      <c r="C6284" s="511" t="s">
        <v>10249</v>
      </c>
      <c r="D6284" s="511">
        <v>106</v>
      </c>
      <c r="E6284" s="512" t="s">
        <v>3942</v>
      </c>
      <c r="F6284" s="511" t="s">
        <v>3942</v>
      </c>
      <c r="G6284" s="511">
        <v>104410</v>
      </c>
      <c r="H6284" s="511" t="s">
        <v>10276</v>
      </c>
      <c r="I6284" s="511" t="s">
        <v>4290</v>
      </c>
      <c r="J6284" s="511" t="s">
        <v>3945</v>
      </c>
      <c r="K6284" s="512">
        <v>5.04</v>
      </c>
      <c r="L6284" s="511" t="s">
        <v>3946</v>
      </c>
    </row>
    <row r="6285" spans="1:12">
      <c r="A6285" s="511" t="s">
        <v>10247</v>
      </c>
      <c r="B6285" s="511" t="s">
        <v>10248</v>
      </c>
      <c r="C6285" s="511" t="s">
        <v>10249</v>
      </c>
      <c r="D6285" s="511">
        <v>106</v>
      </c>
      <c r="E6285" s="512" t="s">
        <v>3942</v>
      </c>
      <c r="F6285" s="511" t="s">
        <v>3942</v>
      </c>
      <c r="G6285" s="511">
        <v>104411</v>
      </c>
      <c r="H6285" s="511" t="s">
        <v>10277</v>
      </c>
      <c r="I6285" s="511" t="s">
        <v>4290</v>
      </c>
      <c r="J6285" s="511" t="s">
        <v>3945</v>
      </c>
      <c r="K6285" s="512">
        <v>5.04</v>
      </c>
      <c r="L6285" s="511" t="s">
        <v>3946</v>
      </c>
    </row>
    <row r="6286" spans="1:12">
      <c r="A6286" s="511" t="s">
        <v>10247</v>
      </c>
      <c r="B6286" s="511" t="s">
        <v>10248</v>
      </c>
      <c r="C6286" s="511" t="s">
        <v>10278</v>
      </c>
      <c r="D6286" s="511">
        <v>107</v>
      </c>
      <c r="E6286" s="512" t="s">
        <v>3942</v>
      </c>
      <c r="F6286" s="511" t="s">
        <v>3942</v>
      </c>
      <c r="G6286" s="511">
        <v>87411</v>
      </c>
      <c r="H6286" s="511" t="s">
        <v>10279</v>
      </c>
      <c r="I6286" s="511" t="s">
        <v>4290</v>
      </c>
      <c r="J6286" s="511" t="s">
        <v>4001</v>
      </c>
      <c r="K6286" s="512">
        <v>15.88</v>
      </c>
      <c r="L6286" s="511" t="s">
        <v>3946</v>
      </c>
    </row>
    <row r="6287" spans="1:12">
      <c r="A6287" s="511" t="s">
        <v>10247</v>
      </c>
      <c r="B6287" s="511" t="s">
        <v>10248</v>
      </c>
      <c r="C6287" s="511" t="s">
        <v>10278</v>
      </c>
      <c r="D6287" s="511">
        <v>107</v>
      </c>
      <c r="E6287" s="512" t="s">
        <v>3942</v>
      </c>
      <c r="F6287" s="511" t="s">
        <v>3942</v>
      </c>
      <c r="G6287" s="511">
        <v>87412</v>
      </c>
      <c r="H6287" s="511" t="s">
        <v>10280</v>
      </c>
      <c r="I6287" s="511" t="s">
        <v>4290</v>
      </c>
      <c r="J6287" s="511" t="s">
        <v>4001</v>
      </c>
      <c r="K6287" s="512">
        <v>22.75</v>
      </c>
      <c r="L6287" s="511" t="s">
        <v>3946</v>
      </c>
    </row>
    <row r="6288" spans="1:12">
      <c r="A6288" s="511" t="s">
        <v>10247</v>
      </c>
      <c r="B6288" s="511" t="s">
        <v>10248</v>
      </c>
      <c r="C6288" s="511" t="s">
        <v>10278</v>
      </c>
      <c r="D6288" s="511">
        <v>107</v>
      </c>
      <c r="E6288" s="512" t="s">
        <v>3942</v>
      </c>
      <c r="F6288" s="511" t="s">
        <v>3942</v>
      </c>
      <c r="G6288" s="511">
        <v>87413</v>
      </c>
      <c r="H6288" s="511" t="s">
        <v>10281</v>
      </c>
      <c r="I6288" s="511" t="s">
        <v>4290</v>
      </c>
      <c r="J6288" s="511" t="s">
        <v>4001</v>
      </c>
      <c r="K6288" s="512">
        <v>26.66</v>
      </c>
      <c r="L6288" s="511" t="s">
        <v>3946</v>
      </c>
    </row>
    <row r="6289" spans="1:12">
      <c r="A6289" s="511" t="s">
        <v>10247</v>
      </c>
      <c r="B6289" s="511" t="s">
        <v>10248</v>
      </c>
      <c r="C6289" s="511" t="s">
        <v>10278</v>
      </c>
      <c r="D6289" s="511">
        <v>107</v>
      </c>
      <c r="E6289" s="512" t="s">
        <v>3942</v>
      </c>
      <c r="F6289" s="511" t="s">
        <v>3942</v>
      </c>
      <c r="G6289" s="511">
        <v>87414</v>
      </c>
      <c r="H6289" s="511" t="s">
        <v>10282</v>
      </c>
      <c r="I6289" s="511" t="s">
        <v>4290</v>
      </c>
      <c r="J6289" s="511" t="s">
        <v>4001</v>
      </c>
      <c r="K6289" s="512">
        <v>23.52</v>
      </c>
      <c r="L6289" s="511" t="s">
        <v>3946</v>
      </c>
    </row>
    <row r="6290" spans="1:12">
      <c r="A6290" s="511" t="s">
        <v>10247</v>
      </c>
      <c r="B6290" s="511" t="s">
        <v>10248</v>
      </c>
      <c r="C6290" s="511" t="s">
        <v>10278</v>
      </c>
      <c r="D6290" s="511">
        <v>107</v>
      </c>
      <c r="E6290" s="512" t="s">
        <v>3942</v>
      </c>
      <c r="F6290" s="511" t="s">
        <v>3942</v>
      </c>
      <c r="G6290" s="511">
        <v>87415</v>
      </c>
      <c r="H6290" s="511" t="s">
        <v>10283</v>
      </c>
      <c r="I6290" s="511" t="s">
        <v>4290</v>
      </c>
      <c r="J6290" s="511" t="s">
        <v>4001</v>
      </c>
      <c r="K6290" s="512">
        <v>30.2</v>
      </c>
      <c r="L6290" s="511" t="s">
        <v>3946</v>
      </c>
    </row>
    <row r="6291" spans="1:12">
      <c r="A6291" s="511" t="s">
        <v>10247</v>
      </c>
      <c r="B6291" s="511" t="s">
        <v>10248</v>
      </c>
      <c r="C6291" s="511" t="s">
        <v>10278</v>
      </c>
      <c r="D6291" s="511">
        <v>107</v>
      </c>
      <c r="E6291" s="512" t="s">
        <v>3942</v>
      </c>
      <c r="F6291" s="511" t="s">
        <v>3942</v>
      </c>
      <c r="G6291" s="511">
        <v>87416</v>
      </c>
      <c r="H6291" s="511" t="s">
        <v>10284</v>
      </c>
      <c r="I6291" s="511" t="s">
        <v>4290</v>
      </c>
      <c r="J6291" s="511" t="s">
        <v>4001</v>
      </c>
      <c r="K6291" s="512">
        <v>34.36</v>
      </c>
      <c r="L6291" s="511" t="s">
        <v>3946</v>
      </c>
    </row>
    <row r="6292" spans="1:12">
      <c r="A6292" s="511" t="s">
        <v>10247</v>
      </c>
      <c r="B6292" s="511" t="s">
        <v>10248</v>
      </c>
      <c r="C6292" s="511" t="s">
        <v>10278</v>
      </c>
      <c r="D6292" s="511">
        <v>107</v>
      </c>
      <c r="E6292" s="512" t="s">
        <v>3942</v>
      </c>
      <c r="F6292" s="511" t="s">
        <v>3942</v>
      </c>
      <c r="G6292" s="511">
        <v>87417</v>
      </c>
      <c r="H6292" s="511" t="s">
        <v>10285</v>
      </c>
      <c r="I6292" s="511" t="s">
        <v>4290</v>
      </c>
      <c r="J6292" s="511" t="s">
        <v>4001</v>
      </c>
      <c r="K6292" s="512">
        <v>16.850000000000001</v>
      </c>
      <c r="L6292" s="511" t="s">
        <v>3946</v>
      </c>
    </row>
    <row r="6293" spans="1:12">
      <c r="A6293" s="511" t="s">
        <v>10247</v>
      </c>
      <c r="B6293" s="511" t="s">
        <v>10248</v>
      </c>
      <c r="C6293" s="511" t="s">
        <v>10278</v>
      </c>
      <c r="D6293" s="511">
        <v>107</v>
      </c>
      <c r="E6293" s="512" t="s">
        <v>3942</v>
      </c>
      <c r="F6293" s="511" t="s">
        <v>3942</v>
      </c>
      <c r="G6293" s="511">
        <v>87418</v>
      </c>
      <c r="H6293" s="511" t="s">
        <v>10286</v>
      </c>
      <c r="I6293" s="511" t="s">
        <v>4290</v>
      </c>
      <c r="J6293" s="511" t="s">
        <v>4001</v>
      </c>
      <c r="K6293" s="512">
        <v>17.36</v>
      </c>
      <c r="L6293" s="511" t="s">
        <v>3946</v>
      </c>
    </row>
    <row r="6294" spans="1:12">
      <c r="A6294" s="511" t="s">
        <v>10247</v>
      </c>
      <c r="B6294" s="511" t="s">
        <v>10248</v>
      </c>
      <c r="C6294" s="511" t="s">
        <v>10278</v>
      </c>
      <c r="D6294" s="511">
        <v>107</v>
      </c>
      <c r="E6294" s="512" t="s">
        <v>3942</v>
      </c>
      <c r="F6294" s="511" t="s">
        <v>3942</v>
      </c>
      <c r="G6294" s="511">
        <v>87419</v>
      </c>
      <c r="H6294" s="511" t="s">
        <v>10287</v>
      </c>
      <c r="I6294" s="511" t="s">
        <v>4290</v>
      </c>
      <c r="J6294" s="511" t="s">
        <v>4001</v>
      </c>
      <c r="K6294" s="512">
        <v>18.829999999999998</v>
      </c>
      <c r="L6294" s="511" t="s">
        <v>3946</v>
      </c>
    </row>
    <row r="6295" spans="1:12">
      <c r="A6295" s="511" t="s">
        <v>10247</v>
      </c>
      <c r="B6295" s="511" t="s">
        <v>10248</v>
      </c>
      <c r="C6295" s="511" t="s">
        <v>10278</v>
      </c>
      <c r="D6295" s="511">
        <v>107</v>
      </c>
      <c r="E6295" s="512" t="s">
        <v>3942</v>
      </c>
      <c r="F6295" s="511" t="s">
        <v>3942</v>
      </c>
      <c r="G6295" s="511">
        <v>87420</v>
      </c>
      <c r="H6295" s="511" t="s">
        <v>10288</v>
      </c>
      <c r="I6295" s="511" t="s">
        <v>4290</v>
      </c>
      <c r="J6295" s="511" t="s">
        <v>4001</v>
      </c>
      <c r="K6295" s="512">
        <v>25.26</v>
      </c>
      <c r="L6295" s="511" t="s">
        <v>3946</v>
      </c>
    </row>
    <row r="6296" spans="1:12">
      <c r="A6296" s="511" t="s">
        <v>10247</v>
      </c>
      <c r="B6296" s="511" t="s">
        <v>10248</v>
      </c>
      <c r="C6296" s="511" t="s">
        <v>10278</v>
      </c>
      <c r="D6296" s="511">
        <v>107</v>
      </c>
      <c r="E6296" s="512" t="s">
        <v>3942</v>
      </c>
      <c r="F6296" s="511" t="s">
        <v>3942</v>
      </c>
      <c r="G6296" s="511">
        <v>87421</v>
      </c>
      <c r="H6296" s="511" t="s">
        <v>10289</v>
      </c>
      <c r="I6296" s="511" t="s">
        <v>4290</v>
      </c>
      <c r="J6296" s="511" t="s">
        <v>4001</v>
      </c>
      <c r="K6296" s="512">
        <v>25.77</v>
      </c>
      <c r="L6296" s="511" t="s">
        <v>3946</v>
      </c>
    </row>
    <row r="6297" spans="1:12">
      <c r="A6297" s="511" t="s">
        <v>10247</v>
      </c>
      <c r="B6297" s="511" t="s">
        <v>10248</v>
      </c>
      <c r="C6297" s="511" t="s">
        <v>10278</v>
      </c>
      <c r="D6297" s="511">
        <v>107</v>
      </c>
      <c r="E6297" s="512" t="s">
        <v>3942</v>
      </c>
      <c r="F6297" s="511" t="s">
        <v>3942</v>
      </c>
      <c r="G6297" s="511">
        <v>87422</v>
      </c>
      <c r="H6297" s="511" t="s">
        <v>10290</v>
      </c>
      <c r="I6297" s="511" t="s">
        <v>4290</v>
      </c>
      <c r="J6297" s="511" t="s">
        <v>4001</v>
      </c>
      <c r="K6297" s="512">
        <v>27.25</v>
      </c>
      <c r="L6297" s="511" t="s">
        <v>3946</v>
      </c>
    </row>
    <row r="6298" spans="1:12">
      <c r="A6298" s="511" t="s">
        <v>10247</v>
      </c>
      <c r="B6298" s="511" t="s">
        <v>10248</v>
      </c>
      <c r="C6298" s="511" t="s">
        <v>10278</v>
      </c>
      <c r="D6298" s="511">
        <v>107</v>
      </c>
      <c r="E6298" s="512" t="s">
        <v>3942</v>
      </c>
      <c r="F6298" s="511" t="s">
        <v>3942</v>
      </c>
      <c r="G6298" s="511">
        <v>87423</v>
      </c>
      <c r="H6298" s="511" t="s">
        <v>10291</v>
      </c>
      <c r="I6298" s="511" t="s">
        <v>4290</v>
      </c>
      <c r="J6298" s="511" t="s">
        <v>4001</v>
      </c>
      <c r="K6298" s="512">
        <v>33.6</v>
      </c>
      <c r="L6298" s="511" t="s">
        <v>3946</v>
      </c>
    </row>
    <row r="6299" spans="1:12">
      <c r="A6299" s="511" t="s">
        <v>10247</v>
      </c>
      <c r="B6299" s="511" t="s">
        <v>10248</v>
      </c>
      <c r="C6299" s="511" t="s">
        <v>10278</v>
      </c>
      <c r="D6299" s="511">
        <v>107</v>
      </c>
      <c r="E6299" s="512" t="s">
        <v>3942</v>
      </c>
      <c r="F6299" s="511" t="s">
        <v>3942</v>
      </c>
      <c r="G6299" s="511">
        <v>87424</v>
      </c>
      <c r="H6299" s="511" t="s">
        <v>10292</v>
      </c>
      <c r="I6299" s="511" t="s">
        <v>4290</v>
      </c>
      <c r="J6299" s="511" t="s">
        <v>4001</v>
      </c>
      <c r="K6299" s="512">
        <v>34.36</v>
      </c>
      <c r="L6299" s="511" t="s">
        <v>3946</v>
      </c>
    </row>
    <row r="6300" spans="1:12">
      <c r="A6300" s="511" t="s">
        <v>10247</v>
      </c>
      <c r="B6300" s="511" t="s">
        <v>10248</v>
      </c>
      <c r="C6300" s="511" t="s">
        <v>10278</v>
      </c>
      <c r="D6300" s="511">
        <v>107</v>
      </c>
      <c r="E6300" s="512" t="s">
        <v>3942</v>
      </c>
      <c r="F6300" s="511" t="s">
        <v>3942</v>
      </c>
      <c r="G6300" s="511">
        <v>87425</v>
      </c>
      <c r="H6300" s="511" t="s">
        <v>10293</v>
      </c>
      <c r="I6300" s="511" t="s">
        <v>4290</v>
      </c>
      <c r="J6300" s="511" t="s">
        <v>4001</v>
      </c>
      <c r="K6300" s="512">
        <v>35.590000000000003</v>
      </c>
      <c r="L6300" s="511" t="s">
        <v>3946</v>
      </c>
    </row>
    <row r="6301" spans="1:12">
      <c r="A6301" s="511" t="s">
        <v>10247</v>
      </c>
      <c r="B6301" s="511" t="s">
        <v>10248</v>
      </c>
      <c r="C6301" s="511" t="s">
        <v>10278</v>
      </c>
      <c r="D6301" s="511">
        <v>107</v>
      </c>
      <c r="E6301" s="512" t="s">
        <v>3942</v>
      </c>
      <c r="F6301" s="511" t="s">
        <v>3942</v>
      </c>
      <c r="G6301" s="511">
        <v>87426</v>
      </c>
      <c r="H6301" s="511" t="s">
        <v>10294</v>
      </c>
      <c r="I6301" s="511" t="s">
        <v>4290</v>
      </c>
      <c r="J6301" s="511" t="s">
        <v>4001</v>
      </c>
      <c r="K6301" s="512">
        <v>39.46</v>
      </c>
      <c r="L6301" s="511" t="s">
        <v>3946</v>
      </c>
    </row>
    <row r="6302" spans="1:12">
      <c r="A6302" s="511" t="s">
        <v>10247</v>
      </c>
      <c r="B6302" s="511" t="s">
        <v>10248</v>
      </c>
      <c r="C6302" s="511" t="s">
        <v>10278</v>
      </c>
      <c r="D6302" s="511">
        <v>107</v>
      </c>
      <c r="E6302" s="512" t="s">
        <v>3942</v>
      </c>
      <c r="F6302" s="511" t="s">
        <v>3942</v>
      </c>
      <c r="G6302" s="511">
        <v>87427</v>
      </c>
      <c r="H6302" s="511" t="s">
        <v>10295</v>
      </c>
      <c r="I6302" s="511" t="s">
        <v>4290</v>
      </c>
      <c r="J6302" s="511" t="s">
        <v>4001</v>
      </c>
      <c r="K6302" s="512">
        <v>40.229999999999997</v>
      </c>
      <c r="L6302" s="511" t="s">
        <v>3946</v>
      </c>
    </row>
    <row r="6303" spans="1:12">
      <c r="A6303" s="511" t="s">
        <v>10247</v>
      </c>
      <c r="B6303" s="511" t="s">
        <v>10248</v>
      </c>
      <c r="C6303" s="511" t="s">
        <v>10278</v>
      </c>
      <c r="D6303" s="511">
        <v>107</v>
      </c>
      <c r="E6303" s="512" t="s">
        <v>3942</v>
      </c>
      <c r="F6303" s="511" t="s">
        <v>3942</v>
      </c>
      <c r="G6303" s="511">
        <v>87428</v>
      </c>
      <c r="H6303" s="511" t="s">
        <v>10296</v>
      </c>
      <c r="I6303" s="511" t="s">
        <v>4290</v>
      </c>
      <c r="J6303" s="511" t="s">
        <v>4001</v>
      </c>
      <c r="K6303" s="512">
        <v>41.44</v>
      </c>
      <c r="L6303" s="511" t="s">
        <v>3946</v>
      </c>
    </row>
    <row r="6304" spans="1:12">
      <c r="A6304" s="511" t="s">
        <v>10247</v>
      </c>
      <c r="B6304" s="511" t="s">
        <v>10248</v>
      </c>
      <c r="C6304" s="511" t="s">
        <v>10278</v>
      </c>
      <c r="D6304" s="511">
        <v>107</v>
      </c>
      <c r="E6304" s="512" t="s">
        <v>3942</v>
      </c>
      <c r="F6304" s="511" t="s">
        <v>3942</v>
      </c>
      <c r="G6304" s="511">
        <v>87429</v>
      </c>
      <c r="H6304" s="511" t="s">
        <v>10297</v>
      </c>
      <c r="I6304" s="511" t="s">
        <v>4290</v>
      </c>
      <c r="J6304" s="511" t="s">
        <v>4001</v>
      </c>
      <c r="K6304" s="512">
        <v>17.46</v>
      </c>
      <c r="L6304" s="511" t="s">
        <v>3946</v>
      </c>
    </row>
    <row r="6305" spans="1:12">
      <c r="A6305" s="511" t="s">
        <v>10247</v>
      </c>
      <c r="B6305" s="511" t="s">
        <v>10248</v>
      </c>
      <c r="C6305" s="511" t="s">
        <v>10278</v>
      </c>
      <c r="D6305" s="511">
        <v>107</v>
      </c>
      <c r="E6305" s="512" t="s">
        <v>3942</v>
      </c>
      <c r="F6305" s="511" t="s">
        <v>3942</v>
      </c>
      <c r="G6305" s="511">
        <v>87430</v>
      </c>
      <c r="H6305" s="511" t="s">
        <v>10298</v>
      </c>
      <c r="I6305" s="511" t="s">
        <v>4290</v>
      </c>
      <c r="J6305" s="511" t="s">
        <v>4001</v>
      </c>
      <c r="K6305" s="512">
        <v>17.97</v>
      </c>
      <c r="L6305" s="511" t="s">
        <v>3946</v>
      </c>
    </row>
    <row r="6306" spans="1:12">
      <c r="A6306" s="511" t="s">
        <v>10247</v>
      </c>
      <c r="B6306" s="511" t="s">
        <v>10248</v>
      </c>
      <c r="C6306" s="511" t="s">
        <v>10278</v>
      </c>
      <c r="D6306" s="511">
        <v>107</v>
      </c>
      <c r="E6306" s="512" t="s">
        <v>3942</v>
      </c>
      <c r="F6306" s="511" t="s">
        <v>3942</v>
      </c>
      <c r="G6306" s="511">
        <v>87431</v>
      </c>
      <c r="H6306" s="511" t="s">
        <v>10299</v>
      </c>
      <c r="I6306" s="511" t="s">
        <v>4290</v>
      </c>
      <c r="J6306" s="511" t="s">
        <v>4001</v>
      </c>
      <c r="K6306" s="512">
        <v>18.23</v>
      </c>
      <c r="L6306" s="511" t="s">
        <v>3946</v>
      </c>
    </row>
    <row r="6307" spans="1:12">
      <c r="A6307" s="511" t="s">
        <v>10247</v>
      </c>
      <c r="B6307" s="511" t="s">
        <v>10248</v>
      </c>
      <c r="C6307" s="511" t="s">
        <v>10278</v>
      </c>
      <c r="D6307" s="511">
        <v>107</v>
      </c>
      <c r="E6307" s="512" t="s">
        <v>3942</v>
      </c>
      <c r="F6307" s="511" t="s">
        <v>3942</v>
      </c>
      <c r="G6307" s="511">
        <v>87432</v>
      </c>
      <c r="H6307" s="511" t="s">
        <v>10300</v>
      </c>
      <c r="I6307" s="511" t="s">
        <v>4290</v>
      </c>
      <c r="J6307" s="511" t="s">
        <v>4001</v>
      </c>
      <c r="K6307" s="512">
        <v>24.59</v>
      </c>
      <c r="L6307" s="511" t="s">
        <v>3946</v>
      </c>
    </row>
    <row r="6308" spans="1:12">
      <c r="A6308" s="511" t="s">
        <v>10247</v>
      </c>
      <c r="B6308" s="511" t="s">
        <v>10248</v>
      </c>
      <c r="C6308" s="511" t="s">
        <v>10278</v>
      </c>
      <c r="D6308" s="511">
        <v>107</v>
      </c>
      <c r="E6308" s="512" t="s">
        <v>3942</v>
      </c>
      <c r="F6308" s="511" t="s">
        <v>3942</v>
      </c>
      <c r="G6308" s="511">
        <v>87433</v>
      </c>
      <c r="H6308" s="511" t="s">
        <v>10301</v>
      </c>
      <c r="I6308" s="511" t="s">
        <v>4290</v>
      </c>
      <c r="J6308" s="511" t="s">
        <v>4001</v>
      </c>
      <c r="K6308" s="512">
        <v>25.62</v>
      </c>
      <c r="L6308" s="511" t="s">
        <v>3946</v>
      </c>
    </row>
    <row r="6309" spans="1:12">
      <c r="A6309" s="511" t="s">
        <v>10247</v>
      </c>
      <c r="B6309" s="511" t="s">
        <v>10248</v>
      </c>
      <c r="C6309" s="511" t="s">
        <v>10278</v>
      </c>
      <c r="D6309" s="511">
        <v>107</v>
      </c>
      <c r="E6309" s="512" t="s">
        <v>3942</v>
      </c>
      <c r="F6309" s="511" t="s">
        <v>3942</v>
      </c>
      <c r="G6309" s="511">
        <v>87434</v>
      </c>
      <c r="H6309" s="511" t="s">
        <v>10302</v>
      </c>
      <c r="I6309" s="511" t="s">
        <v>4290</v>
      </c>
      <c r="J6309" s="511" t="s">
        <v>4001</v>
      </c>
      <c r="K6309" s="512">
        <v>26.33</v>
      </c>
      <c r="L6309" s="511" t="s">
        <v>3946</v>
      </c>
    </row>
    <row r="6310" spans="1:12">
      <c r="A6310" s="511" t="s">
        <v>10247</v>
      </c>
      <c r="B6310" s="511" t="s">
        <v>10248</v>
      </c>
      <c r="C6310" s="511" t="s">
        <v>10278</v>
      </c>
      <c r="D6310" s="511">
        <v>107</v>
      </c>
      <c r="E6310" s="512" t="s">
        <v>3942</v>
      </c>
      <c r="F6310" s="511" t="s">
        <v>3942</v>
      </c>
      <c r="G6310" s="511">
        <v>87435</v>
      </c>
      <c r="H6310" s="511" t="s">
        <v>10303</v>
      </c>
      <c r="I6310" s="511" t="s">
        <v>4290</v>
      </c>
      <c r="J6310" s="511" t="s">
        <v>4001</v>
      </c>
      <c r="K6310" s="512">
        <v>27.8</v>
      </c>
      <c r="L6310" s="511" t="s">
        <v>3946</v>
      </c>
    </row>
    <row r="6311" spans="1:12">
      <c r="A6311" s="511" t="s">
        <v>10247</v>
      </c>
      <c r="B6311" s="511" t="s">
        <v>10248</v>
      </c>
      <c r="C6311" s="511" t="s">
        <v>10278</v>
      </c>
      <c r="D6311" s="511">
        <v>107</v>
      </c>
      <c r="E6311" s="512" t="s">
        <v>3942</v>
      </c>
      <c r="F6311" s="511" t="s">
        <v>3942</v>
      </c>
      <c r="G6311" s="511">
        <v>87436</v>
      </c>
      <c r="H6311" s="511" t="s">
        <v>10304</v>
      </c>
      <c r="I6311" s="511" t="s">
        <v>4290</v>
      </c>
      <c r="J6311" s="511" t="s">
        <v>4001</v>
      </c>
      <c r="K6311" s="512">
        <v>29.54</v>
      </c>
      <c r="L6311" s="511" t="s">
        <v>3946</v>
      </c>
    </row>
    <row r="6312" spans="1:12">
      <c r="A6312" s="511" t="s">
        <v>10247</v>
      </c>
      <c r="B6312" s="511" t="s">
        <v>10248</v>
      </c>
      <c r="C6312" s="511" t="s">
        <v>10278</v>
      </c>
      <c r="D6312" s="511">
        <v>107</v>
      </c>
      <c r="E6312" s="512" t="s">
        <v>3942</v>
      </c>
      <c r="F6312" s="511" t="s">
        <v>3942</v>
      </c>
      <c r="G6312" s="511">
        <v>87437</v>
      </c>
      <c r="H6312" s="511" t="s">
        <v>10305</v>
      </c>
      <c r="I6312" s="511" t="s">
        <v>4290</v>
      </c>
      <c r="J6312" s="511" t="s">
        <v>4001</v>
      </c>
      <c r="K6312" s="512">
        <v>30.75</v>
      </c>
      <c r="L6312" s="511" t="s">
        <v>3946</v>
      </c>
    </row>
    <row r="6313" spans="1:12">
      <c r="A6313" s="511" t="s">
        <v>10247</v>
      </c>
      <c r="B6313" s="511" t="s">
        <v>10248</v>
      </c>
      <c r="C6313" s="511" t="s">
        <v>10278</v>
      </c>
      <c r="D6313" s="511">
        <v>107</v>
      </c>
      <c r="E6313" s="512" t="s">
        <v>3942</v>
      </c>
      <c r="F6313" s="511" t="s">
        <v>3942</v>
      </c>
      <c r="G6313" s="511">
        <v>87438</v>
      </c>
      <c r="H6313" s="511" t="s">
        <v>10306</v>
      </c>
      <c r="I6313" s="511" t="s">
        <v>4290</v>
      </c>
      <c r="J6313" s="511" t="s">
        <v>4001</v>
      </c>
      <c r="K6313" s="512">
        <v>34.06</v>
      </c>
      <c r="L6313" s="511" t="s">
        <v>3946</v>
      </c>
    </row>
    <row r="6314" spans="1:12">
      <c r="A6314" s="511" t="s">
        <v>10247</v>
      </c>
      <c r="B6314" s="511" t="s">
        <v>10248</v>
      </c>
      <c r="C6314" s="511" t="s">
        <v>10278</v>
      </c>
      <c r="D6314" s="511">
        <v>107</v>
      </c>
      <c r="E6314" s="512" t="s">
        <v>3942</v>
      </c>
      <c r="F6314" s="511" t="s">
        <v>3942</v>
      </c>
      <c r="G6314" s="511">
        <v>87439</v>
      </c>
      <c r="H6314" s="511" t="s">
        <v>10307</v>
      </c>
      <c r="I6314" s="511" t="s">
        <v>4290</v>
      </c>
      <c r="J6314" s="511" t="s">
        <v>4001</v>
      </c>
      <c r="K6314" s="512">
        <v>36.229999999999997</v>
      </c>
      <c r="L6314" s="511" t="s">
        <v>3946</v>
      </c>
    </row>
    <row r="6315" spans="1:12">
      <c r="A6315" s="511" t="s">
        <v>10247</v>
      </c>
      <c r="B6315" s="511" t="s">
        <v>10248</v>
      </c>
      <c r="C6315" s="511" t="s">
        <v>10278</v>
      </c>
      <c r="D6315" s="511">
        <v>107</v>
      </c>
      <c r="E6315" s="512" t="s">
        <v>3942</v>
      </c>
      <c r="F6315" s="511" t="s">
        <v>3942</v>
      </c>
      <c r="G6315" s="511">
        <v>87440</v>
      </c>
      <c r="H6315" s="511" t="s">
        <v>10308</v>
      </c>
      <c r="I6315" s="511" t="s">
        <v>4290</v>
      </c>
      <c r="J6315" s="511" t="s">
        <v>4001</v>
      </c>
      <c r="K6315" s="512">
        <v>37.25</v>
      </c>
      <c r="L6315" s="511" t="s">
        <v>3946</v>
      </c>
    </row>
    <row r="6316" spans="1:12">
      <c r="A6316" s="511" t="s">
        <v>10247</v>
      </c>
      <c r="B6316" s="511" t="s">
        <v>10248</v>
      </c>
      <c r="C6316" s="511" t="s">
        <v>10278</v>
      </c>
      <c r="D6316" s="511">
        <v>107</v>
      </c>
      <c r="E6316" s="512" t="s">
        <v>3942</v>
      </c>
      <c r="F6316" s="511" t="s">
        <v>3942</v>
      </c>
      <c r="G6316" s="511">
        <v>87527</v>
      </c>
      <c r="H6316" s="511" t="s">
        <v>10309</v>
      </c>
      <c r="I6316" s="511" t="s">
        <v>4290</v>
      </c>
      <c r="J6316" s="511" t="s">
        <v>4001</v>
      </c>
      <c r="K6316" s="512">
        <v>44.98</v>
      </c>
      <c r="L6316" s="511" t="s">
        <v>3946</v>
      </c>
    </row>
    <row r="6317" spans="1:12">
      <c r="A6317" s="511" t="s">
        <v>10247</v>
      </c>
      <c r="B6317" s="511" t="s">
        <v>10248</v>
      </c>
      <c r="C6317" s="511" t="s">
        <v>10278</v>
      </c>
      <c r="D6317" s="511">
        <v>107</v>
      </c>
      <c r="E6317" s="512" t="s">
        <v>3942</v>
      </c>
      <c r="F6317" s="511" t="s">
        <v>3942</v>
      </c>
      <c r="G6317" s="511">
        <v>87528</v>
      </c>
      <c r="H6317" s="511" t="s">
        <v>10310</v>
      </c>
      <c r="I6317" s="511" t="s">
        <v>4290</v>
      </c>
      <c r="J6317" s="511" t="s">
        <v>4001</v>
      </c>
      <c r="K6317" s="512">
        <v>49.31</v>
      </c>
      <c r="L6317" s="511" t="s">
        <v>3946</v>
      </c>
    </row>
    <row r="6318" spans="1:12">
      <c r="A6318" s="511" t="s">
        <v>10247</v>
      </c>
      <c r="B6318" s="511" t="s">
        <v>10248</v>
      </c>
      <c r="C6318" s="511" t="s">
        <v>10278</v>
      </c>
      <c r="D6318" s="511">
        <v>107</v>
      </c>
      <c r="E6318" s="512" t="s">
        <v>3942</v>
      </c>
      <c r="F6318" s="511" t="s">
        <v>3942</v>
      </c>
      <c r="G6318" s="511">
        <v>87529</v>
      </c>
      <c r="H6318" s="511" t="s">
        <v>10311</v>
      </c>
      <c r="I6318" s="511" t="s">
        <v>4290</v>
      </c>
      <c r="J6318" s="511" t="s">
        <v>4001</v>
      </c>
      <c r="K6318" s="512">
        <v>41.37</v>
      </c>
      <c r="L6318" s="511" t="s">
        <v>3946</v>
      </c>
    </row>
    <row r="6319" spans="1:12">
      <c r="A6319" s="511" t="s">
        <v>10247</v>
      </c>
      <c r="B6319" s="511" t="s">
        <v>10248</v>
      </c>
      <c r="C6319" s="511" t="s">
        <v>10278</v>
      </c>
      <c r="D6319" s="511">
        <v>107</v>
      </c>
      <c r="E6319" s="512" t="s">
        <v>3942</v>
      </c>
      <c r="F6319" s="511" t="s">
        <v>3942</v>
      </c>
      <c r="G6319" s="511">
        <v>87530</v>
      </c>
      <c r="H6319" s="511" t="s">
        <v>10312</v>
      </c>
      <c r="I6319" s="511" t="s">
        <v>4290</v>
      </c>
      <c r="J6319" s="511" t="s">
        <v>4001</v>
      </c>
      <c r="K6319" s="512">
        <v>45.7</v>
      </c>
      <c r="L6319" s="511" t="s">
        <v>3946</v>
      </c>
    </row>
    <row r="6320" spans="1:12">
      <c r="A6320" s="511" t="s">
        <v>10247</v>
      </c>
      <c r="B6320" s="511" t="s">
        <v>10248</v>
      </c>
      <c r="C6320" s="511" t="s">
        <v>10278</v>
      </c>
      <c r="D6320" s="511">
        <v>107</v>
      </c>
      <c r="E6320" s="512" t="s">
        <v>3942</v>
      </c>
      <c r="F6320" s="511" t="s">
        <v>3942</v>
      </c>
      <c r="G6320" s="511">
        <v>87531</v>
      </c>
      <c r="H6320" s="511" t="s">
        <v>10313</v>
      </c>
      <c r="I6320" s="511" t="s">
        <v>4290</v>
      </c>
      <c r="J6320" s="511" t="s">
        <v>4001</v>
      </c>
      <c r="K6320" s="512">
        <v>40.08</v>
      </c>
      <c r="L6320" s="511" t="s">
        <v>3946</v>
      </c>
    </row>
    <row r="6321" spans="1:12">
      <c r="A6321" s="511" t="s">
        <v>10247</v>
      </c>
      <c r="B6321" s="511" t="s">
        <v>10248</v>
      </c>
      <c r="C6321" s="511" t="s">
        <v>10278</v>
      </c>
      <c r="D6321" s="511">
        <v>107</v>
      </c>
      <c r="E6321" s="512" t="s">
        <v>3942</v>
      </c>
      <c r="F6321" s="511" t="s">
        <v>3942</v>
      </c>
      <c r="G6321" s="511">
        <v>87532</v>
      </c>
      <c r="H6321" s="511" t="s">
        <v>10314</v>
      </c>
      <c r="I6321" s="511" t="s">
        <v>4290</v>
      </c>
      <c r="J6321" s="511" t="s">
        <v>4001</v>
      </c>
      <c r="K6321" s="512">
        <v>44.41</v>
      </c>
      <c r="L6321" s="511" t="s">
        <v>3946</v>
      </c>
    </row>
    <row r="6322" spans="1:12">
      <c r="A6322" s="511" t="s">
        <v>10247</v>
      </c>
      <c r="B6322" s="511" t="s">
        <v>10248</v>
      </c>
      <c r="C6322" s="511" t="s">
        <v>10278</v>
      </c>
      <c r="D6322" s="511">
        <v>107</v>
      </c>
      <c r="E6322" s="512" t="s">
        <v>3942</v>
      </c>
      <c r="F6322" s="511" t="s">
        <v>3942</v>
      </c>
      <c r="G6322" s="511">
        <v>87535</v>
      </c>
      <c r="H6322" s="511" t="s">
        <v>10315</v>
      </c>
      <c r="I6322" s="511" t="s">
        <v>4290</v>
      </c>
      <c r="J6322" s="511" t="s">
        <v>4001</v>
      </c>
      <c r="K6322" s="512">
        <v>36.47</v>
      </c>
      <c r="L6322" s="511" t="s">
        <v>3946</v>
      </c>
    </row>
    <row r="6323" spans="1:12">
      <c r="A6323" s="511" t="s">
        <v>10247</v>
      </c>
      <c r="B6323" s="511" t="s">
        <v>10248</v>
      </c>
      <c r="C6323" s="511" t="s">
        <v>10278</v>
      </c>
      <c r="D6323" s="511">
        <v>107</v>
      </c>
      <c r="E6323" s="512" t="s">
        <v>3942</v>
      </c>
      <c r="F6323" s="511" t="s">
        <v>3942</v>
      </c>
      <c r="G6323" s="511">
        <v>87536</v>
      </c>
      <c r="H6323" s="511" t="s">
        <v>10316</v>
      </c>
      <c r="I6323" s="511" t="s">
        <v>4290</v>
      </c>
      <c r="J6323" s="511" t="s">
        <v>4001</v>
      </c>
      <c r="K6323" s="512">
        <v>40.799999999999997</v>
      </c>
      <c r="L6323" s="511" t="s">
        <v>3946</v>
      </c>
    </row>
    <row r="6324" spans="1:12">
      <c r="A6324" s="511" t="s">
        <v>10247</v>
      </c>
      <c r="B6324" s="511" t="s">
        <v>10248</v>
      </c>
      <c r="C6324" s="511" t="s">
        <v>10278</v>
      </c>
      <c r="D6324" s="511">
        <v>107</v>
      </c>
      <c r="E6324" s="512" t="s">
        <v>3942</v>
      </c>
      <c r="F6324" s="511" t="s">
        <v>3942</v>
      </c>
      <c r="G6324" s="511">
        <v>87537</v>
      </c>
      <c r="H6324" s="511" t="s">
        <v>10317</v>
      </c>
      <c r="I6324" s="511" t="s">
        <v>4290</v>
      </c>
      <c r="J6324" s="511" t="s">
        <v>4001</v>
      </c>
      <c r="K6324" s="512">
        <v>66.53</v>
      </c>
      <c r="L6324" s="511" t="s">
        <v>3946</v>
      </c>
    </row>
    <row r="6325" spans="1:12">
      <c r="A6325" s="511" t="s">
        <v>10247</v>
      </c>
      <c r="B6325" s="511" t="s">
        <v>10248</v>
      </c>
      <c r="C6325" s="511" t="s">
        <v>10278</v>
      </c>
      <c r="D6325" s="511">
        <v>107</v>
      </c>
      <c r="E6325" s="512" t="s">
        <v>3942</v>
      </c>
      <c r="F6325" s="511" t="s">
        <v>3942</v>
      </c>
      <c r="G6325" s="511">
        <v>87538</v>
      </c>
      <c r="H6325" s="511" t="s">
        <v>10318</v>
      </c>
      <c r="I6325" s="511" t="s">
        <v>4290</v>
      </c>
      <c r="J6325" s="511" t="s">
        <v>4001</v>
      </c>
      <c r="K6325" s="512">
        <v>63.42</v>
      </c>
      <c r="L6325" s="511" t="s">
        <v>3946</v>
      </c>
    </row>
    <row r="6326" spans="1:12">
      <c r="A6326" s="511" t="s">
        <v>10247</v>
      </c>
      <c r="B6326" s="511" t="s">
        <v>10248</v>
      </c>
      <c r="C6326" s="511" t="s">
        <v>10278</v>
      </c>
      <c r="D6326" s="511">
        <v>107</v>
      </c>
      <c r="E6326" s="512" t="s">
        <v>3942</v>
      </c>
      <c r="F6326" s="511" t="s">
        <v>3942</v>
      </c>
      <c r="G6326" s="511">
        <v>87539</v>
      </c>
      <c r="H6326" s="511" t="s">
        <v>10319</v>
      </c>
      <c r="I6326" s="511" t="s">
        <v>4290</v>
      </c>
      <c r="J6326" s="511" t="s">
        <v>4001</v>
      </c>
      <c r="K6326" s="512">
        <v>62.31</v>
      </c>
      <c r="L6326" s="511" t="s">
        <v>3946</v>
      </c>
    </row>
    <row r="6327" spans="1:12">
      <c r="A6327" s="511" t="s">
        <v>10247</v>
      </c>
      <c r="B6327" s="511" t="s">
        <v>10248</v>
      </c>
      <c r="C6327" s="511" t="s">
        <v>10278</v>
      </c>
      <c r="D6327" s="511">
        <v>107</v>
      </c>
      <c r="E6327" s="512" t="s">
        <v>3942</v>
      </c>
      <c r="F6327" s="511" t="s">
        <v>3942</v>
      </c>
      <c r="G6327" s="511">
        <v>87541</v>
      </c>
      <c r="H6327" s="511" t="s">
        <v>10320</v>
      </c>
      <c r="I6327" s="511" t="s">
        <v>4290</v>
      </c>
      <c r="J6327" s="511" t="s">
        <v>4001</v>
      </c>
      <c r="K6327" s="512">
        <v>59.21</v>
      </c>
      <c r="L6327" s="511" t="s">
        <v>3946</v>
      </c>
    </row>
    <row r="6328" spans="1:12">
      <c r="A6328" s="511" t="s">
        <v>10247</v>
      </c>
      <c r="B6328" s="511" t="s">
        <v>10248</v>
      </c>
      <c r="C6328" s="511" t="s">
        <v>10278</v>
      </c>
      <c r="D6328" s="511">
        <v>107</v>
      </c>
      <c r="E6328" s="512" t="s">
        <v>3942</v>
      </c>
      <c r="F6328" s="511" t="s">
        <v>3942</v>
      </c>
      <c r="G6328" s="511">
        <v>87543</v>
      </c>
      <c r="H6328" s="511" t="s">
        <v>10321</v>
      </c>
      <c r="I6328" s="511" t="s">
        <v>4290</v>
      </c>
      <c r="J6328" s="511" t="s">
        <v>4001</v>
      </c>
      <c r="K6328" s="512">
        <v>21.05</v>
      </c>
      <c r="L6328" s="511" t="s">
        <v>3946</v>
      </c>
    </row>
    <row r="6329" spans="1:12">
      <c r="A6329" s="511" t="s">
        <v>10247</v>
      </c>
      <c r="B6329" s="511" t="s">
        <v>10248</v>
      </c>
      <c r="C6329" s="511" t="s">
        <v>10278</v>
      </c>
      <c r="D6329" s="511">
        <v>107</v>
      </c>
      <c r="E6329" s="512" t="s">
        <v>3942</v>
      </c>
      <c r="F6329" s="511" t="s">
        <v>3942</v>
      </c>
      <c r="G6329" s="511">
        <v>87545</v>
      </c>
      <c r="H6329" s="511" t="s">
        <v>10322</v>
      </c>
      <c r="I6329" s="511" t="s">
        <v>4290</v>
      </c>
      <c r="J6329" s="511" t="s">
        <v>4001</v>
      </c>
      <c r="K6329" s="512">
        <v>29.78</v>
      </c>
      <c r="L6329" s="511" t="s">
        <v>3946</v>
      </c>
    </row>
    <row r="6330" spans="1:12">
      <c r="A6330" s="511" t="s">
        <v>10247</v>
      </c>
      <c r="B6330" s="511" t="s">
        <v>10248</v>
      </c>
      <c r="C6330" s="511" t="s">
        <v>10278</v>
      </c>
      <c r="D6330" s="511">
        <v>107</v>
      </c>
      <c r="E6330" s="512" t="s">
        <v>3942</v>
      </c>
      <c r="F6330" s="511" t="s">
        <v>3942</v>
      </c>
      <c r="G6330" s="511">
        <v>87546</v>
      </c>
      <c r="H6330" s="511" t="s">
        <v>10323</v>
      </c>
      <c r="I6330" s="511" t="s">
        <v>4290</v>
      </c>
      <c r="J6330" s="511" t="s">
        <v>4001</v>
      </c>
      <c r="K6330" s="512">
        <v>32.24</v>
      </c>
      <c r="L6330" s="511" t="s">
        <v>3946</v>
      </c>
    </row>
    <row r="6331" spans="1:12">
      <c r="A6331" s="511" t="s">
        <v>10247</v>
      </c>
      <c r="B6331" s="511" t="s">
        <v>10248</v>
      </c>
      <c r="C6331" s="511" t="s">
        <v>10278</v>
      </c>
      <c r="D6331" s="511">
        <v>107</v>
      </c>
      <c r="E6331" s="512" t="s">
        <v>3942</v>
      </c>
      <c r="F6331" s="511" t="s">
        <v>3942</v>
      </c>
      <c r="G6331" s="511">
        <v>87547</v>
      </c>
      <c r="H6331" s="511" t="s">
        <v>10324</v>
      </c>
      <c r="I6331" s="511" t="s">
        <v>4290</v>
      </c>
      <c r="J6331" s="511" t="s">
        <v>4001</v>
      </c>
      <c r="K6331" s="512">
        <v>26.19</v>
      </c>
      <c r="L6331" s="511" t="s">
        <v>3946</v>
      </c>
    </row>
    <row r="6332" spans="1:12">
      <c r="A6332" s="511" t="s">
        <v>10247</v>
      </c>
      <c r="B6332" s="511" t="s">
        <v>10248</v>
      </c>
      <c r="C6332" s="511" t="s">
        <v>10278</v>
      </c>
      <c r="D6332" s="511">
        <v>107</v>
      </c>
      <c r="E6332" s="512" t="s">
        <v>3942</v>
      </c>
      <c r="F6332" s="511" t="s">
        <v>3942</v>
      </c>
      <c r="G6332" s="511">
        <v>87548</v>
      </c>
      <c r="H6332" s="511" t="s">
        <v>10325</v>
      </c>
      <c r="I6332" s="511" t="s">
        <v>4290</v>
      </c>
      <c r="J6332" s="511" t="s">
        <v>4001</v>
      </c>
      <c r="K6332" s="512">
        <v>28.65</v>
      </c>
      <c r="L6332" s="511" t="s">
        <v>3946</v>
      </c>
    </row>
    <row r="6333" spans="1:12">
      <c r="A6333" s="511" t="s">
        <v>10247</v>
      </c>
      <c r="B6333" s="511" t="s">
        <v>10248</v>
      </c>
      <c r="C6333" s="511" t="s">
        <v>10278</v>
      </c>
      <c r="D6333" s="511">
        <v>107</v>
      </c>
      <c r="E6333" s="512" t="s">
        <v>3942</v>
      </c>
      <c r="F6333" s="511" t="s">
        <v>3942</v>
      </c>
      <c r="G6333" s="511">
        <v>87549</v>
      </c>
      <c r="H6333" s="511" t="s">
        <v>10326</v>
      </c>
      <c r="I6333" s="511" t="s">
        <v>4290</v>
      </c>
      <c r="J6333" s="511" t="s">
        <v>4001</v>
      </c>
      <c r="K6333" s="512">
        <v>24.88</v>
      </c>
      <c r="L6333" s="511" t="s">
        <v>3946</v>
      </c>
    </row>
    <row r="6334" spans="1:12">
      <c r="A6334" s="511" t="s">
        <v>10247</v>
      </c>
      <c r="B6334" s="511" t="s">
        <v>10248</v>
      </c>
      <c r="C6334" s="511" t="s">
        <v>10278</v>
      </c>
      <c r="D6334" s="511">
        <v>107</v>
      </c>
      <c r="E6334" s="512" t="s">
        <v>3942</v>
      </c>
      <c r="F6334" s="511" t="s">
        <v>3942</v>
      </c>
      <c r="G6334" s="511">
        <v>87550</v>
      </c>
      <c r="H6334" s="511" t="s">
        <v>10327</v>
      </c>
      <c r="I6334" s="511" t="s">
        <v>4290</v>
      </c>
      <c r="J6334" s="511" t="s">
        <v>4001</v>
      </c>
      <c r="K6334" s="512">
        <v>27.34</v>
      </c>
      <c r="L6334" s="511" t="s">
        <v>3946</v>
      </c>
    </row>
    <row r="6335" spans="1:12">
      <c r="A6335" s="511" t="s">
        <v>10247</v>
      </c>
      <c r="B6335" s="511" t="s">
        <v>10248</v>
      </c>
      <c r="C6335" s="511" t="s">
        <v>10278</v>
      </c>
      <c r="D6335" s="511">
        <v>107</v>
      </c>
      <c r="E6335" s="512" t="s">
        <v>3942</v>
      </c>
      <c r="F6335" s="511" t="s">
        <v>3942</v>
      </c>
      <c r="G6335" s="511">
        <v>87553</v>
      </c>
      <c r="H6335" s="511" t="s">
        <v>10328</v>
      </c>
      <c r="I6335" s="511" t="s">
        <v>4290</v>
      </c>
      <c r="J6335" s="511" t="s">
        <v>4001</v>
      </c>
      <c r="K6335" s="512">
        <v>21.27</v>
      </c>
      <c r="L6335" s="511" t="s">
        <v>3946</v>
      </c>
    </row>
    <row r="6336" spans="1:12">
      <c r="A6336" s="511" t="s">
        <v>10247</v>
      </c>
      <c r="B6336" s="511" t="s">
        <v>10248</v>
      </c>
      <c r="C6336" s="511" t="s">
        <v>10278</v>
      </c>
      <c r="D6336" s="511">
        <v>107</v>
      </c>
      <c r="E6336" s="512" t="s">
        <v>3942</v>
      </c>
      <c r="F6336" s="511" t="s">
        <v>3942</v>
      </c>
      <c r="G6336" s="511">
        <v>87554</v>
      </c>
      <c r="H6336" s="511" t="s">
        <v>10329</v>
      </c>
      <c r="I6336" s="511" t="s">
        <v>4290</v>
      </c>
      <c r="J6336" s="511" t="s">
        <v>4001</v>
      </c>
      <c r="K6336" s="512">
        <v>23.73</v>
      </c>
      <c r="L6336" s="511" t="s">
        <v>3946</v>
      </c>
    </row>
    <row r="6337" spans="1:12">
      <c r="A6337" s="511" t="s">
        <v>10247</v>
      </c>
      <c r="B6337" s="511" t="s">
        <v>10248</v>
      </c>
      <c r="C6337" s="511" t="s">
        <v>10278</v>
      </c>
      <c r="D6337" s="511">
        <v>107</v>
      </c>
      <c r="E6337" s="512" t="s">
        <v>3942</v>
      </c>
      <c r="F6337" s="511" t="s">
        <v>3942</v>
      </c>
      <c r="G6337" s="511">
        <v>87555</v>
      </c>
      <c r="H6337" s="511" t="s">
        <v>10330</v>
      </c>
      <c r="I6337" s="511" t="s">
        <v>4290</v>
      </c>
      <c r="J6337" s="511" t="s">
        <v>4001</v>
      </c>
      <c r="K6337" s="512">
        <v>40.9</v>
      </c>
      <c r="L6337" s="511" t="s">
        <v>3946</v>
      </c>
    </row>
    <row r="6338" spans="1:12">
      <c r="A6338" s="511" t="s">
        <v>10247</v>
      </c>
      <c r="B6338" s="511" t="s">
        <v>10248</v>
      </c>
      <c r="C6338" s="511" t="s">
        <v>10278</v>
      </c>
      <c r="D6338" s="511">
        <v>107</v>
      </c>
      <c r="E6338" s="512" t="s">
        <v>3942</v>
      </c>
      <c r="F6338" s="511" t="s">
        <v>3942</v>
      </c>
      <c r="G6338" s="511">
        <v>87556</v>
      </c>
      <c r="H6338" s="511" t="s">
        <v>10331</v>
      </c>
      <c r="I6338" s="511" t="s">
        <v>4290</v>
      </c>
      <c r="J6338" s="511" t="s">
        <v>4001</v>
      </c>
      <c r="K6338" s="512">
        <v>37.799999999999997</v>
      </c>
      <c r="L6338" s="511" t="s">
        <v>3946</v>
      </c>
    </row>
    <row r="6339" spans="1:12">
      <c r="A6339" s="511" t="s">
        <v>10247</v>
      </c>
      <c r="B6339" s="511" t="s">
        <v>10248</v>
      </c>
      <c r="C6339" s="511" t="s">
        <v>10278</v>
      </c>
      <c r="D6339" s="511">
        <v>107</v>
      </c>
      <c r="E6339" s="512" t="s">
        <v>3942</v>
      </c>
      <c r="F6339" s="511" t="s">
        <v>3942</v>
      </c>
      <c r="G6339" s="511">
        <v>87557</v>
      </c>
      <c r="H6339" s="511" t="s">
        <v>10332</v>
      </c>
      <c r="I6339" s="511" t="s">
        <v>4290</v>
      </c>
      <c r="J6339" s="511" t="s">
        <v>4001</v>
      </c>
      <c r="K6339" s="512">
        <v>36.68</v>
      </c>
      <c r="L6339" s="511" t="s">
        <v>3946</v>
      </c>
    </row>
    <row r="6340" spans="1:12">
      <c r="A6340" s="511" t="s">
        <v>10247</v>
      </c>
      <c r="B6340" s="511" t="s">
        <v>10248</v>
      </c>
      <c r="C6340" s="511" t="s">
        <v>10278</v>
      </c>
      <c r="D6340" s="511">
        <v>107</v>
      </c>
      <c r="E6340" s="512" t="s">
        <v>3942</v>
      </c>
      <c r="F6340" s="511" t="s">
        <v>3942</v>
      </c>
      <c r="G6340" s="511">
        <v>87559</v>
      </c>
      <c r="H6340" s="511" t="s">
        <v>10333</v>
      </c>
      <c r="I6340" s="511" t="s">
        <v>4290</v>
      </c>
      <c r="J6340" s="511" t="s">
        <v>4001</v>
      </c>
      <c r="K6340" s="512">
        <v>33.56</v>
      </c>
      <c r="L6340" s="511" t="s">
        <v>3946</v>
      </c>
    </row>
    <row r="6341" spans="1:12">
      <c r="A6341" s="511" t="s">
        <v>10247</v>
      </c>
      <c r="B6341" s="511" t="s">
        <v>10248</v>
      </c>
      <c r="C6341" s="511" t="s">
        <v>10278</v>
      </c>
      <c r="D6341" s="511">
        <v>107</v>
      </c>
      <c r="E6341" s="512" t="s">
        <v>3942</v>
      </c>
      <c r="F6341" s="511" t="s">
        <v>3942</v>
      </c>
      <c r="G6341" s="511">
        <v>87561</v>
      </c>
      <c r="H6341" s="511" t="s">
        <v>10334</v>
      </c>
      <c r="I6341" s="511" t="s">
        <v>4290</v>
      </c>
      <c r="J6341" s="511" t="s">
        <v>4001</v>
      </c>
      <c r="K6341" s="512">
        <v>36.96</v>
      </c>
      <c r="L6341" s="511" t="s">
        <v>3946</v>
      </c>
    </row>
    <row r="6342" spans="1:12">
      <c r="A6342" s="511" t="s">
        <v>10247</v>
      </c>
      <c r="B6342" s="511" t="s">
        <v>10248</v>
      </c>
      <c r="C6342" s="511" t="s">
        <v>10278</v>
      </c>
      <c r="D6342" s="511">
        <v>107</v>
      </c>
      <c r="E6342" s="512" t="s">
        <v>3942</v>
      </c>
      <c r="F6342" s="511" t="s">
        <v>3942</v>
      </c>
      <c r="G6342" s="511">
        <v>87775</v>
      </c>
      <c r="H6342" s="511" t="s">
        <v>10335</v>
      </c>
      <c r="I6342" s="511" t="s">
        <v>4290</v>
      </c>
      <c r="J6342" s="511" t="s">
        <v>4001</v>
      </c>
      <c r="K6342" s="512">
        <v>54.93</v>
      </c>
      <c r="L6342" s="511" t="s">
        <v>3946</v>
      </c>
    </row>
    <row r="6343" spans="1:12">
      <c r="A6343" s="511" t="s">
        <v>10247</v>
      </c>
      <c r="B6343" s="511" t="s">
        <v>10248</v>
      </c>
      <c r="C6343" s="511" t="s">
        <v>10278</v>
      </c>
      <c r="D6343" s="511">
        <v>107</v>
      </c>
      <c r="E6343" s="512" t="s">
        <v>3942</v>
      </c>
      <c r="F6343" s="511" t="s">
        <v>3942</v>
      </c>
      <c r="G6343" s="511">
        <v>87777</v>
      </c>
      <c r="H6343" s="511" t="s">
        <v>10336</v>
      </c>
      <c r="I6343" s="511" t="s">
        <v>4290</v>
      </c>
      <c r="J6343" s="511" t="s">
        <v>4001</v>
      </c>
      <c r="K6343" s="512">
        <v>58.55</v>
      </c>
      <c r="L6343" s="511" t="s">
        <v>3946</v>
      </c>
    </row>
    <row r="6344" spans="1:12">
      <c r="A6344" s="511" t="s">
        <v>10247</v>
      </c>
      <c r="B6344" s="511" t="s">
        <v>10248</v>
      </c>
      <c r="C6344" s="511" t="s">
        <v>10278</v>
      </c>
      <c r="D6344" s="511">
        <v>107</v>
      </c>
      <c r="E6344" s="512" t="s">
        <v>3942</v>
      </c>
      <c r="F6344" s="511" t="s">
        <v>3942</v>
      </c>
      <c r="G6344" s="511">
        <v>87778</v>
      </c>
      <c r="H6344" s="511" t="s">
        <v>10337</v>
      </c>
      <c r="I6344" s="511" t="s">
        <v>4290</v>
      </c>
      <c r="J6344" s="511" t="s">
        <v>4001</v>
      </c>
      <c r="K6344" s="512">
        <v>73.31</v>
      </c>
      <c r="L6344" s="511" t="s">
        <v>3946</v>
      </c>
    </row>
    <row r="6345" spans="1:12">
      <c r="A6345" s="511" t="s">
        <v>10247</v>
      </c>
      <c r="B6345" s="511" t="s">
        <v>10248</v>
      </c>
      <c r="C6345" s="511" t="s">
        <v>10278</v>
      </c>
      <c r="D6345" s="511">
        <v>107</v>
      </c>
      <c r="E6345" s="512" t="s">
        <v>3942</v>
      </c>
      <c r="F6345" s="511" t="s">
        <v>3942</v>
      </c>
      <c r="G6345" s="511">
        <v>87779</v>
      </c>
      <c r="H6345" s="511" t="s">
        <v>10338</v>
      </c>
      <c r="I6345" s="511" t="s">
        <v>4290</v>
      </c>
      <c r="J6345" s="511" t="s">
        <v>4001</v>
      </c>
      <c r="K6345" s="512">
        <v>70.91</v>
      </c>
      <c r="L6345" s="511" t="s">
        <v>3946</v>
      </c>
    </row>
    <row r="6346" spans="1:12">
      <c r="A6346" s="511" t="s">
        <v>10247</v>
      </c>
      <c r="B6346" s="511" t="s">
        <v>10248</v>
      </c>
      <c r="C6346" s="511" t="s">
        <v>10278</v>
      </c>
      <c r="D6346" s="511">
        <v>107</v>
      </c>
      <c r="E6346" s="512" t="s">
        <v>3942</v>
      </c>
      <c r="F6346" s="511" t="s">
        <v>3942</v>
      </c>
      <c r="G6346" s="511">
        <v>87781</v>
      </c>
      <c r="H6346" s="511" t="s">
        <v>10339</v>
      </c>
      <c r="I6346" s="511" t="s">
        <v>4290</v>
      </c>
      <c r="J6346" s="511" t="s">
        <v>4001</v>
      </c>
      <c r="K6346" s="512">
        <v>75.760000000000005</v>
      </c>
      <c r="L6346" s="511" t="s">
        <v>3946</v>
      </c>
    </row>
    <row r="6347" spans="1:12">
      <c r="A6347" s="511" t="s">
        <v>10247</v>
      </c>
      <c r="B6347" s="511" t="s">
        <v>10248</v>
      </c>
      <c r="C6347" s="511" t="s">
        <v>10278</v>
      </c>
      <c r="D6347" s="511">
        <v>107</v>
      </c>
      <c r="E6347" s="512" t="s">
        <v>3942</v>
      </c>
      <c r="F6347" s="511" t="s">
        <v>3942</v>
      </c>
      <c r="G6347" s="511">
        <v>87783</v>
      </c>
      <c r="H6347" s="511" t="s">
        <v>10340</v>
      </c>
      <c r="I6347" s="511" t="s">
        <v>4290</v>
      </c>
      <c r="J6347" s="511" t="s">
        <v>4001</v>
      </c>
      <c r="K6347" s="512">
        <v>95.79</v>
      </c>
      <c r="L6347" s="511" t="s">
        <v>3946</v>
      </c>
    </row>
    <row r="6348" spans="1:12">
      <c r="A6348" s="511" t="s">
        <v>10247</v>
      </c>
      <c r="B6348" s="511" t="s">
        <v>10248</v>
      </c>
      <c r="C6348" s="511" t="s">
        <v>10278</v>
      </c>
      <c r="D6348" s="511">
        <v>107</v>
      </c>
      <c r="E6348" s="512" t="s">
        <v>3942</v>
      </c>
      <c r="F6348" s="511" t="s">
        <v>3942</v>
      </c>
      <c r="G6348" s="511">
        <v>87784</v>
      </c>
      <c r="H6348" s="511" t="s">
        <v>10341</v>
      </c>
      <c r="I6348" s="511" t="s">
        <v>4290</v>
      </c>
      <c r="J6348" s="511" t="s">
        <v>4001</v>
      </c>
      <c r="K6348" s="512">
        <v>78.290000000000006</v>
      </c>
      <c r="L6348" s="511" t="s">
        <v>3946</v>
      </c>
    </row>
    <row r="6349" spans="1:12">
      <c r="A6349" s="511" t="s">
        <v>10247</v>
      </c>
      <c r="B6349" s="511" t="s">
        <v>10248</v>
      </c>
      <c r="C6349" s="511" t="s">
        <v>10278</v>
      </c>
      <c r="D6349" s="511">
        <v>107</v>
      </c>
      <c r="E6349" s="512" t="s">
        <v>3942</v>
      </c>
      <c r="F6349" s="511" t="s">
        <v>3942</v>
      </c>
      <c r="G6349" s="511">
        <v>87786</v>
      </c>
      <c r="H6349" s="511" t="s">
        <v>10342</v>
      </c>
      <c r="I6349" s="511" t="s">
        <v>4290</v>
      </c>
      <c r="J6349" s="511" t="s">
        <v>4001</v>
      </c>
      <c r="K6349" s="512">
        <v>84.37</v>
      </c>
      <c r="L6349" s="511" t="s">
        <v>3946</v>
      </c>
    </row>
    <row r="6350" spans="1:12">
      <c r="A6350" s="511" t="s">
        <v>10247</v>
      </c>
      <c r="B6350" s="511" t="s">
        <v>10248</v>
      </c>
      <c r="C6350" s="511" t="s">
        <v>10278</v>
      </c>
      <c r="D6350" s="511">
        <v>107</v>
      </c>
      <c r="E6350" s="512" t="s">
        <v>3942</v>
      </c>
      <c r="F6350" s="511" t="s">
        <v>3942</v>
      </c>
      <c r="G6350" s="511">
        <v>87787</v>
      </c>
      <c r="H6350" s="511" t="s">
        <v>10343</v>
      </c>
      <c r="I6350" s="511" t="s">
        <v>4290</v>
      </c>
      <c r="J6350" s="511" t="s">
        <v>4001</v>
      </c>
      <c r="K6350" s="512">
        <v>110.39</v>
      </c>
      <c r="L6350" s="511" t="s">
        <v>3946</v>
      </c>
    </row>
    <row r="6351" spans="1:12">
      <c r="A6351" s="511" t="s">
        <v>10247</v>
      </c>
      <c r="B6351" s="511" t="s">
        <v>10248</v>
      </c>
      <c r="C6351" s="511" t="s">
        <v>10278</v>
      </c>
      <c r="D6351" s="511">
        <v>107</v>
      </c>
      <c r="E6351" s="512" t="s">
        <v>3942</v>
      </c>
      <c r="F6351" s="511" t="s">
        <v>3942</v>
      </c>
      <c r="G6351" s="511">
        <v>87788</v>
      </c>
      <c r="H6351" s="511" t="s">
        <v>10344</v>
      </c>
      <c r="I6351" s="511" t="s">
        <v>4290</v>
      </c>
      <c r="J6351" s="511" t="s">
        <v>4001</v>
      </c>
      <c r="K6351" s="512">
        <v>91.71</v>
      </c>
      <c r="L6351" s="511" t="s">
        <v>3946</v>
      </c>
    </row>
    <row r="6352" spans="1:12">
      <c r="A6352" s="511" t="s">
        <v>10247</v>
      </c>
      <c r="B6352" s="511" t="s">
        <v>10248</v>
      </c>
      <c r="C6352" s="511" t="s">
        <v>10278</v>
      </c>
      <c r="D6352" s="511">
        <v>107</v>
      </c>
      <c r="E6352" s="512" t="s">
        <v>3942</v>
      </c>
      <c r="F6352" s="511" t="s">
        <v>3942</v>
      </c>
      <c r="G6352" s="511">
        <v>87790</v>
      </c>
      <c r="H6352" s="511" t="s">
        <v>10345</v>
      </c>
      <c r="I6352" s="511" t="s">
        <v>4290</v>
      </c>
      <c r="J6352" s="511" t="s">
        <v>4001</v>
      </c>
      <c r="K6352" s="512">
        <v>98.41</v>
      </c>
      <c r="L6352" s="511" t="s">
        <v>3946</v>
      </c>
    </row>
    <row r="6353" spans="1:12">
      <c r="A6353" s="511" t="s">
        <v>10247</v>
      </c>
      <c r="B6353" s="511" t="s">
        <v>10248</v>
      </c>
      <c r="C6353" s="511" t="s">
        <v>10278</v>
      </c>
      <c r="D6353" s="511">
        <v>107</v>
      </c>
      <c r="E6353" s="512" t="s">
        <v>3942</v>
      </c>
      <c r="F6353" s="511" t="s">
        <v>3942</v>
      </c>
      <c r="G6353" s="511">
        <v>87791</v>
      </c>
      <c r="H6353" s="511" t="s">
        <v>10346</v>
      </c>
      <c r="I6353" s="511" t="s">
        <v>4290</v>
      </c>
      <c r="J6353" s="511" t="s">
        <v>4001</v>
      </c>
      <c r="K6353" s="512">
        <v>121.65</v>
      </c>
      <c r="L6353" s="511" t="s">
        <v>3946</v>
      </c>
    </row>
    <row r="6354" spans="1:12">
      <c r="A6354" s="511" t="s">
        <v>10247</v>
      </c>
      <c r="B6354" s="511" t="s">
        <v>10248</v>
      </c>
      <c r="C6354" s="511" t="s">
        <v>10278</v>
      </c>
      <c r="D6354" s="511">
        <v>107</v>
      </c>
      <c r="E6354" s="512" t="s">
        <v>3942</v>
      </c>
      <c r="F6354" s="511" t="s">
        <v>3942</v>
      </c>
      <c r="G6354" s="511">
        <v>87792</v>
      </c>
      <c r="H6354" s="511" t="s">
        <v>10347</v>
      </c>
      <c r="I6354" s="511" t="s">
        <v>4290</v>
      </c>
      <c r="J6354" s="511" t="s">
        <v>4001</v>
      </c>
      <c r="K6354" s="512">
        <v>41.61</v>
      </c>
      <c r="L6354" s="511" t="s">
        <v>3946</v>
      </c>
    </row>
    <row r="6355" spans="1:12">
      <c r="A6355" s="511" t="s">
        <v>10247</v>
      </c>
      <c r="B6355" s="511" t="s">
        <v>10248</v>
      </c>
      <c r="C6355" s="511" t="s">
        <v>10278</v>
      </c>
      <c r="D6355" s="511">
        <v>107</v>
      </c>
      <c r="E6355" s="512" t="s">
        <v>3942</v>
      </c>
      <c r="F6355" s="511" t="s">
        <v>3942</v>
      </c>
      <c r="G6355" s="511">
        <v>87794</v>
      </c>
      <c r="H6355" s="511" t="s">
        <v>10348</v>
      </c>
      <c r="I6355" s="511" t="s">
        <v>4290</v>
      </c>
      <c r="J6355" s="511" t="s">
        <v>4001</v>
      </c>
      <c r="K6355" s="512">
        <v>44.99</v>
      </c>
      <c r="L6355" s="511" t="s">
        <v>3946</v>
      </c>
    </row>
    <row r="6356" spans="1:12">
      <c r="A6356" s="511" t="s">
        <v>10247</v>
      </c>
      <c r="B6356" s="511" t="s">
        <v>10248</v>
      </c>
      <c r="C6356" s="511" t="s">
        <v>10278</v>
      </c>
      <c r="D6356" s="511">
        <v>107</v>
      </c>
      <c r="E6356" s="512" t="s">
        <v>3942</v>
      </c>
      <c r="F6356" s="511" t="s">
        <v>3942</v>
      </c>
      <c r="G6356" s="511">
        <v>87795</v>
      </c>
      <c r="H6356" s="511" t="s">
        <v>10349</v>
      </c>
      <c r="I6356" s="511" t="s">
        <v>4290</v>
      </c>
      <c r="J6356" s="511" t="s">
        <v>4001</v>
      </c>
      <c r="K6356" s="512">
        <v>59.72</v>
      </c>
      <c r="L6356" s="511" t="s">
        <v>3946</v>
      </c>
    </row>
    <row r="6357" spans="1:12">
      <c r="A6357" s="511" t="s">
        <v>10247</v>
      </c>
      <c r="B6357" s="511" t="s">
        <v>10248</v>
      </c>
      <c r="C6357" s="511" t="s">
        <v>10278</v>
      </c>
      <c r="D6357" s="511">
        <v>107</v>
      </c>
      <c r="E6357" s="512" t="s">
        <v>3942</v>
      </c>
      <c r="F6357" s="511" t="s">
        <v>3942</v>
      </c>
      <c r="G6357" s="511">
        <v>87797</v>
      </c>
      <c r="H6357" s="511" t="s">
        <v>10350</v>
      </c>
      <c r="I6357" s="511" t="s">
        <v>4290</v>
      </c>
      <c r="J6357" s="511" t="s">
        <v>4001</v>
      </c>
      <c r="K6357" s="512">
        <v>57.16</v>
      </c>
      <c r="L6357" s="511" t="s">
        <v>3946</v>
      </c>
    </row>
    <row r="6358" spans="1:12">
      <c r="A6358" s="511" t="s">
        <v>10247</v>
      </c>
      <c r="B6358" s="511" t="s">
        <v>10248</v>
      </c>
      <c r="C6358" s="511" t="s">
        <v>10278</v>
      </c>
      <c r="D6358" s="511">
        <v>107</v>
      </c>
      <c r="E6358" s="512" t="s">
        <v>3942</v>
      </c>
      <c r="F6358" s="511" t="s">
        <v>3942</v>
      </c>
      <c r="G6358" s="511">
        <v>87799</v>
      </c>
      <c r="H6358" s="511" t="s">
        <v>10351</v>
      </c>
      <c r="I6358" s="511" t="s">
        <v>4290</v>
      </c>
      <c r="J6358" s="511" t="s">
        <v>4001</v>
      </c>
      <c r="K6358" s="512">
        <v>61.69</v>
      </c>
      <c r="L6358" s="511" t="s">
        <v>3946</v>
      </c>
    </row>
    <row r="6359" spans="1:12">
      <c r="A6359" s="511" t="s">
        <v>10247</v>
      </c>
      <c r="B6359" s="511" t="s">
        <v>10248</v>
      </c>
      <c r="C6359" s="511" t="s">
        <v>10278</v>
      </c>
      <c r="D6359" s="511">
        <v>107</v>
      </c>
      <c r="E6359" s="512" t="s">
        <v>3942</v>
      </c>
      <c r="F6359" s="511" t="s">
        <v>3942</v>
      </c>
      <c r="G6359" s="511">
        <v>87800</v>
      </c>
      <c r="H6359" s="511" t="s">
        <v>10352</v>
      </c>
      <c r="I6359" s="511" t="s">
        <v>4290</v>
      </c>
      <c r="J6359" s="511" t="s">
        <v>4001</v>
      </c>
      <c r="K6359" s="512">
        <v>81.19</v>
      </c>
      <c r="L6359" s="511" t="s">
        <v>3946</v>
      </c>
    </row>
    <row r="6360" spans="1:12">
      <c r="A6360" s="511" t="s">
        <v>10247</v>
      </c>
      <c r="B6360" s="511" t="s">
        <v>10248</v>
      </c>
      <c r="C6360" s="511" t="s">
        <v>10278</v>
      </c>
      <c r="D6360" s="511">
        <v>107</v>
      </c>
      <c r="E6360" s="512" t="s">
        <v>3942</v>
      </c>
      <c r="F6360" s="511" t="s">
        <v>3942</v>
      </c>
      <c r="G6360" s="511">
        <v>87801</v>
      </c>
      <c r="H6360" s="511" t="s">
        <v>10353</v>
      </c>
      <c r="I6360" s="511" t="s">
        <v>4290</v>
      </c>
      <c r="J6360" s="511" t="s">
        <v>4001</v>
      </c>
      <c r="K6360" s="512">
        <v>64.06</v>
      </c>
      <c r="L6360" s="511" t="s">
        <v>3946</v>
      </c>
    </row>
    <row r="6361" spans="1:12">
      <c r="A6361" s="511" t="s">
        <v>10247</v>
      </c>
      <c r="B6361" s="511" t="s">
        <v>10248</v>
      </c>
      <c r="C6361" s="511" t="s">
        <v>10278</v>
      </c>
      <c r="D6361" s="511">
        <v>107</v>
      </c>
      <c r="E6361" s="512" t="s">
        <v>3942</v>
      </c>
      <c r="F6361" s="511" t="s">
        <v>3942</v>
      </c>
      <c r="G6361" s="511">
        <v>87803</v>
      </c>
      <c r="H6361" s="511" t="s">
        <v>10354</v>
      </c>
      <c r="I6361" s="511" t="s">
        <v>4290</v>
      </c>
      <c r="J6361" s="511" t="s">
        <v>4001</v>
      </c>
      <c r="K6361" s="512">
        <v>69.739999999999995</v>
      </c>
      <c r="L6361" s="511" t="s">
        <v>3946</v>
      </c>
    </row>
    <row r="6362" spans="1:12">
      <c r="A6362" s="511" t="s">
        <v>10247</v>
      </c>
      <c r="B6362" s="511" t="s">
        <v>10248</v>
      </c>
      <c r="C6362" s="511" t="s">
        <v>10278</v>
      </c>
      <c r="D6362" s="511">
        <v>107</v>
      </c>
      <c r="E6362" s="512" t="s">
        <v>3942</v>
      </c>
      <c r="F6362" s="511" t="s">
        <v>3942</v>
      </c>
      <c r="G6362" s="511">
        <v>87804</v>
      </c>
      <c r="H6362" s="511" t="s">
        <v>10355</v>
      </c>
      <c r="I6362" s="511" t="s">
        <v>4290</v>
      </c>
      <c r="J6362" s="511" t="s">
        <v>4001</v>
      </c>
      <c r="K6362" s="512">
        <v>94.84</v>
      </c>
      <c r="L6362" s="511" t="s">
        <v>3946</v>
      </c>
    </row>
    <row r="6363" spans="1:12">
      <c r="A6363" s="511" t="s">
        <v>10247</v>
      </c>
      <c r="B6363" s="511" t="s">
        <v>10248</v>
      </c>
      <c r="C6363" s="511" t="s">
        <v>10278</v>
      </c>
      <c r="D6363" s="511">
        <v>107</v>
      </c>
      <c r="E6363" s="512" t="s">
        <v>3942</v>
      </c>
      <c r="F6363" s="511" t="s">
        <v>3942</v>
      </c>
      <c r="G6363" s="511">
        <v>87805</v>
      </c>
      <c r="H6363" s="511" t="s">
        <v>10356</v>
      </c>
      <c r="I6363" s="511" t="s">
        <v>4290</v>
      </c>
      <c r="J6363" s="511" t="s">
        <v>4001</v>
      </c>
      <c r="K6363" s="512">
        <v>69.989999999999995</v>
      </c>
      <c r="L6363" s="511" t="s">
        <v>3946</v>
      </c>
    </row>
    <row r="6364" spans="1:12">
      <c r="A6364" s="511" t="s">
        <v>10247</v>
      </c>
      <c r="B6364" s="511" t="s">
        <v>10248</v>
      </c>
      <c r="C6364" s="511" t="s">
        <v>10278</v>
      </c>
      <c r="D6364" s="511">
        <v>107</v>
      </c>
      <c r="E6364" s="512" t="s">
        <v>3942</v>
      </c>
      <c r="F6364" s="511" t="s">
        <v>3942</v>
      </c>
      <c r="G6364" s="511">
        <v>87807</v>
      </c>
      <c r="H6364" s="511" t="s">
        <v>10357</v>
      </c>
      <c r="I6364" s="511" t="s">
        <v>4290</v>
      </c>
      <c r="J6364" s="511" t="s">
        <v>4001</v>
      </c>
      <c r="K6364" s="512">
        <v>76.25</v>
      </c>
      <c r="L6364" s="511" t="s">
        <v>3946</v>
      </c>
    </row>
    <row r="6365" spans="1:12">
      <c r="A6365" s="511" t="s">
        <v>10247</v>
      </c>
      <c r="B6365" s="511" t="s">
        <v>10248</v>
      </c>
      <c r="C6365" s="511" t="s">
        <v>10278</v>
      </c>
      <c r="D6365" s="511">
        <v>107</v>
      </c>
      <c r="E6365" s="512" t="s">
        <v>3942</v>
      </c>
      <c r="F6365" s="511" t="s">
        <v>3942</v>
      </c>
      <c r="G6365" s="511">
        <v>87808</v>
      </c>
      <c r="H6365" s="511" t="s">
        <v>10358</v>
      </c>
      <c r="I6365" s="511" t="s">
        <v>4290</v>
      </c>
      <c r="J6365" s="511" t="s">
        <v>4001</v>
      </c>
      <c r="K6365" s="512">
        <v>101.03</v>
      </c>
      <c r="L6365" s="511" t="s">
        <v>3946</v>
      </c>
    </row>
    <row r="6366" spans="1:12">
      <c r="A6366" s="511" t="s">
        <v>10247</v>
      </c>
      <c r="B6366" s="511" t="s">
        <v>10248</v>
      </c>
      <c r="C6366" s="511" t="s">
        <v>10278</v>
      </c>
      <c r="D6366" s="511">
        <v>107</v>
      </c>
      <c r="E6366" s="512" t="s">
        <v>3942</v>
      </c>
      <c r="F6366" s="511" t="s">
        <v>3942</v>
      </c>
      <c r="G6366" s="511">
        <v>87809</v>
      </c>
      <c r="H6366" s="511" t="s">
        <v>10359</v>
      </c>
      <c r="I6366" s="511" t="s">
        <v>4290</v>
      </c>
      <c r="J6366" s="511" t="s">
        <v>4001</v>
      </c>
      <c r="K6366" s="512">
        <v>75.22</v>
      </c>
      <c r="L6366" s="511" t="s">
        <v>3946</v>
      </c>
    </row>
    <row r="6367" spans="1:12">
      <c r="A6367" s="511" t="s">
        <v>10247</v>
      </c>
      <c r="B6367" s="511" t="s">
        <v>10248</v>
      </c>
      <c r="C6367" s="511" t="s">
        <v>10278</v>
      </c>
      <c r="D6367" s="511">
        <v>107</v>
      </c>
      <c r="E6367" s="512" t="s">
        <v>3942</v>
      </c>
      <c r="F6367" s="511" t="s">
        <v>3942</v>
      </c>
      <c r="G6367" s="511">
        <v>87811</v>
      </c>
      <c r="H6367" s="511" t="s">
        <v>10360</v>
      </c>
      <c r="I6367" s="511" t="s">
        <v>4290</v>
      </c>
      <c r="J6367" s="511" t="s">
        <v>4001</v>
      </c>
      <c r="K6367" s="512">
        <v>78.599999999999994</v>
      </c>
      <c r="L6367" s="511" t="s">
        <v>3946</v>
      </c>
    </row>
    <row r="6368" spans="1:12">
      <c r="A6368" s="511" t="s">
        <v>10247</v>
      </c>
      <c r="B6368" s="511" t="s">
        <v>10248</v>
      </c>
      <c r="C6368" s="511" t="s">
        <v>10278</v>
      </c>
      <c r="D6368" s="511">
        <v>107</v>
      </c>
      <c r="E6368" s="512" t="s">
        <v>3942</v>
      </c>
      <c r="F6368" s="511" t="s">
        <v>3942</v>
      </c>
      <c r="G6368" s="511">
        <v>87812</v>
      </c>
      <c r="H6368" s="511" t="s">
        <v>10361</v>
      </c>
      <c r="I6368" s="511" t="s">
        <v>4290</v>
      </c>
      <c r="J6368" s="511" t="s">
        <v>4001</v>
      </c>
      <c r="K6368" s="512">
        <v>89.97</v>
      </c>
      <c r="L6368" s="511" t="s">
        <v>3946</v>
      </c>
    </row>
    <row r="6369" spans="1:12">
      <c r="A6369" s="511" t="s">
        <v>10247</v>
      </c>
      <c r="B6369" s="511" t="s">
        <v>10248</v>
      </c>
      <c r="C6369" s="511" t="s">
        <v>10278</v>
      </c>
      <c r="D6369" s="511">
        <v>107</v>
      </c>
      <c r="E6369" s="512" t="s">
        <v>3942</v>
      </c>
      <c r="F6369" s="511" t="s">
        <v>3942</v>
      </c>
      <c r="G6369" s="511">
        <v>87813</v>
      </c>
      <c r="H6369" s="511" t="s">
        <v>10362</v>
      </c>
      <c r="I6369" s="511" t="s">
        <v>4290</v>
      </c>
      <c r="J6369" s="511" t="s">
        <v>4001</v>
      </c>
      <c r="K6369" s="512">
        <v>90.76</v>
      </c>
      <c r="L6369" s="511" t="s">
        <v>3946</v>
      </c>
    </row>
    <row r="6370" spans="1:12">
      <c r="A6370" s="511" t="s">
        <v>10247</v>
      </c>
      <c r="B6370" s="511" t="s">
        <v>10248</v>
      </c>
      <c r="C6370" s="511" t="s">
        <v>10278</v>
      </c>
      <c r="D6370" s="511">
        <v>107</v>
      </c>
      <c r="E6370" s="512" t="s">
        <v>3942</v>
      </c>
      <c r="F6370" s="511" t="s">
        <v>3942</v>
      </c>
      <c r="G6370" s="511">
        <v>87815</v>
      </c>
      <c r="H6370" s="511" t="s">
        <v>10363</v>
      </c>
      <c r="I6370" s="511" t="s">
        <v>4290</v>
      </c>
      <c r="J6370" s="511" t="s">
        <v>4001</v>
      </c>
      <c r="K6370" s="512">
        <v>95.29</v>
      </c>
      <c r="L6370" s="511" t="s">
        <v>3946</v>
      </c>
    </row>
    <row r="6371" spans="1:12">
      <c r="A6371" s="511" t="s">
        <v>10247</v>
      </c>
      <c r="B6371" s="511" t="s">
        <v>10248</v>
      </c>
      <c r="C6371" s="511" t="s">
        <v>10278</v>
      </c>
      <c r="D6371" s="511">
        <v>107</v>
      </c>
      <c r="E6371" s="512" t="s">
        <v>3942</v>
      </c>
      <c r="F6371" s="511" t="s">
        <v>3942</v>
      </c>
      <c r="G6371" s="511">
        <v>87816</v>
      </c>
      <c r="H6371" s="511" t="s">
        <v>10364</v>
      </c>
      <c r="I6371" s="511" t="s">
        <v>4290</v>
      </c>
      <c r="J6371" s="511" t="s">
        <v>4001</v>
      </c>
      <c r="K6371" s="512">
        <v>111.48</v>
      </c>
      <c r="L6371" s="511" t="s">
        <v>3946</v>
      </c>
    </row>
    <row r="6372" spans="1:12">
      <c r="A6372" s="511" t="s">
        <v>10247</v>
      </c>
      <c r="B6372" s="511" t="s">
        <v>10248</v>
      </c>
      <c r="C6372" s="511" t="s">
        <v>10278</v>
      </c>
      <c r="D6372" s="511">
        <v>107</v>
      </c>
      <c r="E6372" s="512" t="s">
        <v>3942</v>
      </c>
      <c r="F6372" s="511" t="s">
        <v>3942</v>
      </c>
      <c r="G6372" s="511">
        <v>87817</v>
      </c>
      <c r="H6372" s="511" t="s">
        <v>10365</v>
      </c>
      <c r="I6372" s="511" t="s">
        <v>4290</v>
      </c>
      <c r="J6372" s="511" t="s">
        <v>4001</v>
      </c>
      <c r="K6372" s="512">
        <v>97.66</v>
      </c>
      <c r="L6372" s="511" t="s">
        <v>3946</v>
      </c>
    </row>
    <row r="6373" spans="1:12">
      <c r="A6373" s="511" t="s">
        <v>10247</v>
      </c>
      <c r="B6373" s="511" t="s">
        <v>10248</v>
      </c>
      <c r="C6373" s="511" t="s">
        <v>10278</v>
      </c>
      <c r="D6373" s="511">
        <v>107</v>
      </c>
      <c r="E6373" s="512" t="s">
        <v>3942</v>
      </c>
      <c r="F6373" s="511" t="s">
        <v>3942</v>
      </c>
      <c r="G6373" s="511">
        <v>87819</v>
      </c>
      <c r="H6373" s="511" t="s">
        <v>10366</v>
      </c>
      <c r="I6373" s="511" t="s">
        <v>4290</v>
      </c>
      <c r="J6373" s="511" t="s">
        <v>4001</v>
      </c>
      <c r="K6373" s="512">
        <v>103.34</v>
      </c>
      <c r="L6373" s="511" t="s">
        <v>3946</v>
      </c>
    </row>
    <row r="6374" spans="1:12">
      <c r="A6374" s="511" t="s">
        <v>10247</v>
      </c>
      <c r="B6374" s="511" t="s">
        <v>10248</v>
      </c>
      <c r="C6374" s="511" t="s">
        <v>10278</v>
      </c>
      <c r="D6374" s="511">
        <v>107</v>
      </c>
      <c r="E6374" s="512" t="s">
        <v>3942</v>
      </c>
      <c r="F6374" s="511" t="s">
        <v>3942</v>
      </c>
      <c r="G6374" s="511">
        <v>87820</v>
      </c>
      <c r="H6374" s="511" t="s">
        <v>10367</v>
      </c>
      <c r="I6374" s="511" t="s">
        <v>4290</v>
      </c>
      <c r="J6374" s="511" t="s">
        <v>4001</v>
      </c>
      <c r="K6374" s="512">
        <v>125.13</v>
      </c>
      <c r="L6374" s="511" t="s">
        <v>3946</v>
      </c>
    </row>
    <row r="6375" spans="1:12">
      <c r="A6375" s="511" t="s">
        <v>10247</v>
      </c>
      <c r="B6375" s="511" t="s">
        <v>10248</v>
      </c>
      <c r="C6375" s="511" t="s">
        <v>10278</v>
      </c>
      <c r="D6375" s="511">
        <v>107</v>
      </c>
      <c r="E6375" s="512" t="s">
        <v>3942</v>
      </c>
      <c r="F6375" s="511" t="s">
        <v>3942</v>
      </c>
      <c r="G6375" s="511">
        <v>87821</v>
      </c>
      <c r="H6375" s="511" t="s">
        <v>10368</v>
      </c>
      <c r="I6375" s="511" t="s">
        <v>4290</v>
      </c>
      <c r="J6375" s="511" t="s">
        <v>4001</v>
      </c>
      <c r="K6375" s="512">
        <v>125.4</v>
      </c>
      <c r="L6375" s="511" t="s">
        <v>3946</v>
      </c>
    </row>
    <row r="6376" spans="1:12">
      <c r="A6376" s="511" t="s">
        <v>10247</v>
      </c>
      <c r="B6376" s="511" t="s">
        <v>10248</v>
      </c>
      <c r="C6376" s="511" t="s">
        <v>10278</v>
      </c>
      <c r="D6376" s="511">
        <v>107</v>
      </c>
      <c r="E6376" s="512" t="s">
        <v>3942</v>
      </c>
      <c r="F6376" s="511" t="s">
        <v>3942</v>
      </c>
      <c r="G6376" s="511">
        <v>87823</v>
      </c>
      <c r="H6376" s="511" t="s">
        <v>10369</v>
      </c>
      <c r="I6376" s="511" t="s">
        <v>4290</v>
      </c>
      <c r="J6376" s="511" t="s">
        <v>4001</v>
      </c>
      <c r="K6376" s="512">
        <v>131.66</v>
      </c>
      <c r="L6376" s="511" t="s">
        <v>3946</v>
      </c>
    </row>
    <row r="6377" spans="1:12">
      <c r="A6377" s="511" t="s">
        <v>10247</v>
      </c>
      <c r="B6377" s="511" t="s">
        <v>10248</v>
      </c>
      <c r="C6377" s="511" t="s">
        <v>10278</v>
      </c>
      <c r="D6377" s="511">
        <v>107</v>
      </c>
      <c r="E6377" s="512" t="s">
        <v>3942</v>
      </c>
      <c r="F6377" s="511" t="s">
        <v>3942</v>
      </c>
      <c r="G6377" s="511">
        <v>87824</v>
      </c>
      <c r="H6377" s="511" t="s">
        <v>10370</v>
      </c>
      <c r="I6377" s="511" t="s">
        <v>4290</v>
      </c>
      <c r="J6377" s="511" t="s">
        <v>4001</v>
      </c>
      <c r="K6377" s="512">
        <v>145.44</v>
      </c>
      <c r="L6377" s="511" t="s">
        <v>3946</v>
      </c>
    </row>
    <row r="6378" spans="1:12">
      <c r="A6378" s="511" t="s">
        <v>10247</v>
      </c>
      <c r="B6378" s="511" t="s">
        <v>10248</v>
      </c>
      <c r="C6378" s="511" t="s">
        <v>10278</v>
      </c>
      <c r="D6378" s="511">
        <v>107</v>
      </c>
      <c r="E6378" s="512" t="s">
        <v>3942</v>
      </c>
      <c r="F6378" s="511" t="s">
        <v>3942</v>
      </c>
      <c r="G6378" s="511">
        <v>87825</v>
      </c>
      <c r="H6378" s="511" t="s">
        <v>10371</v>
      </c>
      <c r="I6378" s="511" t="s">
        <v>4290</v>
      </c>
      <c r="J6378" s="511" t="s">
        <v>4001</v>
      </c>
      <c r="K6378" s="512">
        <v>71.67</v>
      </c>
      <c r="L6378" s="511" t="s">
        <v>3946</v>
      </c>
    </row>
    <row r="6379" spans="1:12">
      <c r="A6379" s="511" t="s">
        <v>10247</v>
      </c>
      <c r="B6379" s="511" t="s">
        <v>10248</v>
      </c>
      <c r="C6379" s="511" t="s">
        <v>10278</v>
      </c>
      <c r="D6379" s="511">
        <v>107</v>
      </c>
      <c r="E6379" s="512" t="s">
        <v>3942</v>
      </c>
      <c r="F6379" s="511" t="s">
        <v>3942</v>
      </c>
      <c r="G6379" s="511">
        <v>87827</v>
      </c>
      <c r="H6379" s="511" t="s">
        <v>10372</v>
      </c>
      <c r="I6379" s="511" t="s">
        <v>4290</v>
      </c>
      <c r="J6379" s="511" t="s">
        <v>4001</v>
      </c>
      <c r="K6379" s="512">
        <v>75.81</v>
      </c>
      <c r="L6379" s="511" t="s">
        <v>3946</v>
      </c>
    </row>
    <row r="6380" spans="1:12">
      <c r="A6380" s="511" t="s">
        <v>10247</v>
      </c>
      <c r="B6380" s="511" t="s">
        <v>10248</v>
      </c>
      <c r="C6380" s="511" t="s">
        <v>10278</v>
      </c>
      <c r="D6380" s="511">
        <v>107</v>
      </c>
      <c r="E6380" s="512" t="s">
        <v>3942</v>
      </c>
      <c r="F6380" s="511" t="s">
        <v>3942</v>
      </c>
      <c r="G6380" s="511">
        <v>87828</v>
      </c>
      <c r="H6380" s="511" t="s">
        <v>10373</v>
      </c>
      <c r="I6380" s="511" t="s">
        <v>4290</v>
      </c>
      <c r="J6380" s="511" t="s">
        <v>4001</v>
      </c>
      <c r="K6380" s="512">
        <v>91.7</v>
      </c>
      <c r="L6380" s="511" t="s">
        <v>3946</v>
      </c>
    </row>
    <row r="6381" spans="1:12">
      <c r="A6381" s="511" t="s">
        <v>10247</v>
      </c>
      <c r="B6381" s="511" t="s">
        <v>10248</v>
      </c>
      <c r="C6381" s="511" t="s">
        <v>10278</v>
      </c>
      <c r="D6381" s="511">
        <v>107</v>
      </c>
      <c r="E6381" s="512" t="s">
        <v>3942</v>
      </c>
      <c r="F6381" s="511" t="s">
        <v>3942</v>
      </c>
      <c r="G6381" s="511">
        <v>87829</v>
      </c>
      <c r="H6381" s="511" t="s">
        <v>10374</v>
      </c>
      <c r="I6381" s="511" t="s">
        <v>4290</v>
      </c>
      <c r="J6381" s="511" t="s">
        <v>4001</v>
      </c>
      <c r="K6381" s="512">
        <v>87.46</v>
      </c>
      <c r="L6381" s="511" t="s">
        <v>3946</v>
      </c>
    </row>
    <row r="6382" spans="1:12">
      <c r="A6382" s="511" t="s">
        <v>10247</v>
      </c>
      <c r="B6382" s="511" t="s">
        <v>10248</v>
      </c>
      <c r="C6382" s="511" t="s">
        <v>10278</v>
      </c>
      <c r="D6382" s="511">
        <v>107</v>
      </c>
      <c r="E6382" s="512" t="s">
        <v>3942</v>
      </c>
      <c r="F6382" s="511" t="s">
        <v>3942</v>
      </c>
      <c r="G6382" s="511">
        <v>87831</v>
      </c>
      <c r="H6382" s="511" t="s">
        <v>10375</v>
      </c>
      <c r="I6382" s="511" t="s">
        <v>4290</v>
      </c>
      <c r="J6382" s="511" t="s">
        <v>4001</v>
      </c>
      <c r="K6382" s="512">
        <v>93</v>
      </c>
      <c r="L6382" s="511" t="s">
        <v>3946</v>
      </c>
    </row>
    <row r="6383" spans="1:12">
      <c r="A6383" s="511" t="s">
        <v>10247</v>
      </c>
      <c r="B6383" s="511" t="s">
        <v>10248</v>
      </c>
      <c r="C6383" s="511" t="s">
        <v>10278</v>
      </c>
      <c r="D6383" s="511">
        <v>107</v>
      </c>
      <c r="E6383" s="512" t="s">
        <v>3942</v>
      </c>
      <c r="F6383" s="511" t="s">
        <v>3942</v>
      </c>
      <c r="G6383" s="511">
        <v>87832</v>
      </c>
      <c r="H6383" s="511" t="s">
        <v>10376</v>
      </c>
      <c r="I6383" s="511" t="s">
        <v>4290</v>
      </c>
      <c r="J6383" s="511" t="s">
        <v>4001</v>
      </c>
      <c r="K6383" s="512">
        <v>115.04</v>
      </c>
      <c r="L6383" s="511" t="s">
        <v>3946</v>
      </c>
    </row>
    <row r="6384" spans="1:12">
      <c r="A6384" s="511" t="s">
        <v>10247</v>
      </c>
      <c r="B6384" s="511" t="s">
        <v>10248</v>
      </c>
      <c r="C6384" s="511" t="s">
        <v>10278</v>
      </c>
      <c r="D6384" s="511">
        <v>107</v>
      </c>
      <c r="E6384" s="512" t="s">
        <v>3942</v>
      </c>
      <c r="F6384" s="511" t="s">
        <v>3942</v>
      </c>
      <c r="G6384" s="511">
        <v>87834</v>
      </c>
      <c r="H6384" s="511" t="s">
        <v>10377</v>
      </c>
      <c r="I6384" s="511" t="s">
        <v>4290</v>
      </c>
      <c r="J6384" s="511" t="s">
        <v>4001</v>
      </c>
      <c r="K6384" s="512">
        <v>155.26</v>
      </c>
      <c r="L6384" s="511" t="s">
        <v>3946</v>
      </c>
    </row>
    <row r="6385" spans="1:12">
      <c r="A6385" s="511" t="s">
        <v>10247</v>
      </c>
      <c r="B6385" s="511" t="s">
        <v>10248</v>
      </c>
      <c r="C6385" s="511" t="s">
        <v>10278</v>
      </c>
      <c r="D6385" s="511">
        <v>107</v>
      </c>
      <c r="E6385" s="512" t="s">
        <v>3942</v>
      </c>
      <c r="F6385" s="511" t="s">
        <v>3942</v>
      </c>
      <c r="G6385" s="511">
        <v>87835</v>
      </c>
      <c r="H6385" s="511" t="s">
        <v>10378</v>
      </c>
      <c r="I6385" s="511" t="s">
        <v>4290</v>
      </c>
      <c r="J6385" s="511" t="s">
        <v>4001</v>
      </c>
      <c r="K6385" s="512">
        <v>107.67</v>
      </c>
      <c r="L6385" s="511" t="s">
        <v>3946</v>
      </c>
    </row>
    <row r="6386" spans="1:12">
      <c r="A6386" s="511" t="s">
        <v>10247</v>
      </c>
      <c r="B6386" s="511" t="s">
        <v>10248</v>
      </c>
      <c r="C6386" s="511" t="s">
        <v>10278</v>
      </c>
      <c r="D6386" s="511">
        <v>107</v>
      </c>
      <c r="E6386" s="512" t="s">
        <v>3942</v>
      </c>
      <c r="F6386" s="511" t="s">
        <v>3942</v>
      </c>
      <c r="G6386" s="511">
        <v>87836</v>
      </c>
      <c r="H6386" s="511" t="s">
        <v>10379</v>
      </c>
      <c r="I6386" s="511" t="s">
        <v>4290</v>
      </c>
      <c r="J6386" s="511" t="s">
        <v>4001</v>
      </c>
      <c r="K6386" s="512">
        <v>148.22999999999999</v>
      </c>
      <c r="L6386" s="511" t="s">
        <v>3946</v>
      </c>
    </row>
    <row r="6387" spans="1:12">
      <c r="A6387" s="511" t="s">
        <v>10247</v>
      </c>
      <c r="B6387" s="511" t="s">
        <v>10248</v>
      </c>
      <c r="C6387" s="511" t="s">
        <v>10278</v>
      </c>
      <c r="D6387" s="511">
        <v>107</v>
      </c>
      <c r="E6387" s="512" t="s">
        <v>3942</v>
      </c>
      <c r="F6387" s="511" t="s">
        <v>3942</v>
      </c>
      <c r="G6387" s="511">
        <v>87837</v>
      </c>
      <c r="H6387" s="511" t="s">
        <v>10380</v>
      </c>
      <c r="I6387" s="511" t="s">
        <v>4290</v>
      </c>
      <c r="J6387" s="511" t="s">
        <v>4001</v>
      </c>
      <c r="K6387" s="512">
        <v>101.3</v>
      </c>
      <c r="L6387" s="511" t="s">
        <v>3946</v>
      </c>
    </row>
    <row r="6388" spans="1:12">
      <c r="A6388" s="511" t="s">
        <v>10247</v>
      </c>
      <c r="B6388" s="511" t="s">
        <v>10248</v>
      </c>
      <c r="C6388" s="511" t="s">
        <v>10278</v>
      </c>
      <c r="D6388" s="511">
        <v>107</v>
      </c>
      <c r="E6388" s="512" t="s">
        <v>3942</v>
      </c>
      <c r="F6388" s="511" t="s">
        <v>3942</v>
      </c>
      <c r="G6388" s="511">
        <v>87838</v>
      </c>
      <c r="H6388" s="511" t="s">
        <v>10381</v>
      </c>
      <c r="I6388" s="511" t="s">
        <v>4290</v>
      </c>
      <c r="J6388" s="511" t="s">
        <v>4001</v>
      </c>
      <c r="K6388" s="512">
        <v>162.44</v>
      </c>
      <c r="L6388" s="511" t="s">
        <v>3946</v>
      </c>
    </row>
    <row r="6389" spans="1:12">
      <c r="A6389" s="511" t="s">
        <v>10247</v>
      </c>
      <c r="B6389" s="511" t="s">
        <v>10248</v>
      </c>
      <c r="C6389" s="511" t="s">
        <v>10278</v>
      </c>
      <c r="D6389" s="511">
        <v>107</v>
      </c>
      <c r="E6389" s="512" t="s">
        <v>3942</v>
      </c>
      <c r="F6389" s="511" t="s">
        <v>3942</v>
      </c>
      <c r="G6389" s="511">
        <v>87839</v>
      </c>
      <c r="H6389" s="511" t="s">
        <v>10382</v>
      </c>
      <c r="I6389" s="511" t="s">
        <v>4290</v>
      </c>
      <c r="J6389" s="511" t="s">
        <v>4001</v>
      </c>
      <c r="K6389" s="512">
        <v>113.15</v>
      </c>
      <c r="L6389" s="511" t="s">
        <v>3946</v>
      </c>
    </row>
    <row r="6390" spans="1:12">
      <c r="A6390" s="511" t="s">
        <v>10247</v>
      </c>
      <c r="B6390" s="511" t="s">
        <v>10248</v>
      </c>
      <c r="C6390" s="511" t="s">
        <v>10278</v>
      </c>
      <c r="D6390" s="511">
        <v>107</v>
      </c>
      <c r="E6390" s="512" t="s">
        <v>3942</v>
      </c>
      <c r="F6390" s="511" t="s">
        <v>3942</v>
      </c>
      <c r="G6390" s="511">
        <v>87840</v>
      </c>
      <c r="H6390" s="511" t="s">
        <v>10383</v>
      </c>
      <c r="I6390" s="511" t="s">
        <v>4290</v>
      </c>
      <c r="J6390" s="511" t="s">
        <v>4001</v>
      </c>
      <c r="K6390" s="512">
        <v>153.63999999999999</v>
      </c>
      <c r="L6390" s="511" t="s">
        <v>3946</v>
      </c>
    </row>
    <row r="6391" spans="1:12">
      <c r="A6391" s="511" t="s">
        <v>10247</v>
      </c>
      <c r="B6391" s="511" t="s">
        <v>10248</v>
      </c>
      <c r="C6391" s="511" t="s">
        <v>10278</v>
      </c>
      <c r="D6391" s="511">
        <v>107</v>
      </c>
      <c r="E6391" s="512" t="s">
        <v>3942</v>
      </c>
      <c r="F6391" s="511" t="s">
        <v>3942</v>
      </c>
      <c r="G6391" s="511">
        <v>87841</v>
      </c>
      <c r="H6391" s="511" t="s">
        <v>10384</v>
      </c>
      <c r="I6391" s="511" t="s">
        <v>4290</v>
      </c>
      <c r="J6391" s="511" t="s">
        <v>4001</v>
      </c>
      <c r="K6391" s="512">
        <v>104.99</v>
      </c>
      <c r="L6391" s="511" t="s">
        <v>3946</v>
      </c>
    </row>
    <row r="6392" spans="1:12">
      <c r="A6392" s="511" t="s">
        <v>10247</v>
      </c>
      <c r="B6392" s="511" t="s">
        <v>10248</v>
      </c>
      <c r="C6392" s="511" t="s">
        <v>10278</v>
      </c>
      <c r="D6392" s="511">
        <v>107</v>
      </c>
      <c r="E6392" s="512" t="s">
        <v>3942</v>
      </c>
      <c r="F6392" s="511" t="s">
        <v>3942</v>
      </c>
      <c r="G6392" s="511">
        <v>87842</v>
      </c>
      <c r="H6392" s="511" t="s">
        <v>10385</v>
      </c>
      <c r="I6392" s="511" t="s">
        <v>4290</v>
      </c>
      <c r="J6392" s="511" t="s">
        <v>4001</v>
      </c>
      <c r="K6392" s="512">
        <v>165.61</v>
      </c>
      <c r="L6392" s="511" t="s">
        <v>3946</v>
      </c>
    </row>
    <row r="6393" spans="1:12">
      <c r="A6393" s="511" t="s">
        <v>10247</v>
      </c>
      <c r="B6393" s="511" t="s">
        <v>10248</v>
      </c>
      <c r="C6393" s="511" t="s">
        <v>10278</v>
      </c>
      <c r="D6393" s="511">
        <v>107</v>
      </c>
      <c r="E6393" s="512" t="s">
        <v>3942</v>
      </c>
      <c r="F6393" s="511" t="s">
        <v>3942</v>
      </c>
      <c r="G6393" s="511">
        <v>87843</v>
      </c>
      <c r="H6393" s="511" t="s">
        <v>10386</v>
      </c>
      <c r="I6393" s="511" t="s">
        <v>4290</v>
      </c>
      <c r="J6393" s="511" t="s">
        <v>4001</v>
      </c>
      <c r="K6393" s="512">
        <v>123.51</v>
      </c>
      <c r="L6393" s="511" t="s">
        <v>3946</v>
      </c>
    </row>
    <row r="6394" spans="1:12">
      <c r="A6394" s="511" t="s">
        <v>10247</v>
      </c>
      <c r="B6394" s="511" t="s">
        <v>10248</v>
      </c>
      <c r="C6394" s="511" t="s">
        <v>10278</v>
      </c>
      <c r="D6394" s="511">
        <v>107</v>
      </c>
      <c r="E6394" s="512" t="s">
        <v>3942</v>
      </c>
      <c r="F6394" s="511" t="s">
        <v>3942</v>
      </c>
      <c r="G6394" s="511">
        <v>87844</v>
      </c>
      <c r="H6394" s="511" t="s">
        <v>10387</v>
      </c>
      <c r="I6394" s="511" t="s">
        <v>4290</v>
      </c>
      <c r="J6394" s="511" t="s">
        <v>4001</v>
      </c>
      <c r="K6394" s="512">
        <v>152.07</v>
      </c>
      <c r="L6394" s="511" t="s">
        <v>3946</v>
      </c>
    </row>
    <row r="6395" spans="1:12">
      <c r="A6395" s="511" t="s">
        <v>10247</v>
      </c>
      <c r="B6395" s="511" t="s">
        <v>10248</v>
      </c>
      <c r="C6395" s="511" t="s">
        <v>10278</v>
      </c>
      <c r="D6395" s="511">
        <v>107</v>
      </c>
      <c r="E6395" s="512" t="s">
        <v>3942</v>
      </c>
      <c r="F6395" s="511" t="s">
        <v>3942</v>
      </c>
      <c r="G6395" s="511">
        <v>87845</v>
      </c>
      <c r="H6395" s="511" t="s">
        <v>10388</v>
      </c>
      <c r="I6395" s="511" t="s">
        <v>4290</v>
      </c>
      <c r="J6395" s="511" t="s">
        <v>4001</v>
      </c>
      <c r="K6395" s="512">
        <v>110.66</v>
      </c>
      <c r="L6395" s="511" t="s">
        <v>3946</v>
      </c>
    </row>
    <row r="6396" spans="1:12">
      <c r="A6396" s="511" t="s">
        <v>10247</v>
      </c>
      <c r="B6396" s="511" t="s">
        <v>10248</v>
      </c>
      <c r="C6396" s="511" t="s">
        <v>10278</v>
      </c>
      <c r="D6396" s="511">
        <v>107</v>
      </c>
      <c r="E6396" s="512" t="s">
        <v>3942</v>
      </c>
      <c r="F6396" s="511" t="s">
        <v>3942</v>
      </c>
      <c r="G6396" s="511">
        <v>87846</v>
      </c>
      <c r="H6396" s="511" t="s">
        <v>10389</v>
      </c>
      <c r="I6396" s="511" t="s">
        <v>4290</v>
      </c>
      <c r="J6396" s="511" t="s">
        <v>4001</v>
      </c>
      <c r="K6396" s="512">
        <v>168.87</v>
      </c>
      <c r="L6396" s="511" t="s">
        <v>3946</v>
      </c>
    </row>
    <row r="6397" spans="1:12">
      <c r="A6397" s="511" t="s">
        <v>10247</v>
      </c>
      <c r="B6397" s="511" t="s">
        <v>10248</v>
      </c>
      <c r="C6397" s="511" t="s">
        <v>10278</v>
      </c>
      <c r="D6397" s="511">
        <v>107</v>
      </c>
      <c r="E6397" s="512" t="s">
        <v>3942</v>
      </c>
      <c r="F6397" s="511" t="s">
        <v>3942</v>
      </c>
      <c r="G6397" s="511">
        <v>87847</v>
      </c>
      <c r="H6397" s="511" t="s">
        <v>10390</v>
      </c>
      <c r="I6397" s="511" t="s">
        <v>4290</v>
      </c>
      <c r="J6397" s="511" t="s">
        <v>4001</v>
      </c>
      <c r="K6397" s="512">
        <v>121.28</v>
      </c>
      <c r="L6397" s="511" t="s">
        <v>3946</v>
      </c>
    </row>
    <row r="6398" spans="1:12">
      <c r="A6398" s="511" t="s">
        <v>10247</v>
      </c>
      <c r="B6398" s="511" t="s">
        <v>10248</v>
      </c>
      <c r="C6398" s="511" t="s">
        <v>10278</v>
      </c>
      <c r="D6398" s="511">
        <v>107</v>
      </c>
      <c r="E6398" s="512" t="s">
        <v>3942</v>
      </c>
      <c r="F6398" s="511" t="s">
        <v>3942</v>
      </c>
      <c r="G6398" s="511">
        <v>87848</v>
      </c>
      <c r="H6398" s="511" t="s">
        <v>10391</v>
      </c>
      <c r="I6398" s="511" t="s">
        <v>4290</v>
      </c>
      <c r="J6398" s="511" t="s">
        <v>4001</v>
      </c>
      <c r="K6398" s="512">
        <v>160.54</v>
      </c>
      <c r="L6398" s="511" t="s">
        <v>3946</v>
      </c>
    </row>
    <row r="6399" spans="1:12">
      <c r="A6399" s="511" t="s">
        <v>10247</v>
      </c>
      <c r="B6399" s="511" t="s">
        <v>10248</v>
      </c>
      <c r="C6399" s="511" t="s">
        <v>10278</v>
      </c>
      <c r="D6399" s="511">
        <v>107</v>
      </c>
      <c r="E6399" s="512" t="s">
        <v>3942</v>
      </c>
      <c r="F6399" s="511" t="s">
        <v>3942</v>
      </c>
      <c r="G6399" s="511">
        <v>87849</v>
      </c>
      <c r="H6399" s="511" t="s">
        <v>10392</v>
      </c>
      <c r="I6399" s="511" t="s">
        <v>4290</v>
      </c>
      <c r="J6399" s="511" t="s">
        <v>4001</v>
      </c>
      <c r="K6399" s="512">
        <v>113.6</v>
      </c>
      <c r="L6399" s="511" t="s">
        <v>3946</v>
      </c>
    </row>
    <row r="6400" spans="1:12">
      <c r="A6400" s="511" t="s">
        <v>10247</v>
      </c>
      <c r="B6400" s="511" t="s">
        <v>10248</v>
      </c>
      <c r="C6400" s="511" t="s">
        <v>10278</v>
      </c>
      <c r="D6400" s="511">
        <v>107</v>
      </c>
      <c r="E6400" s="512" t="s">
        <v>3942</v>
      </c>
      <c r="F6400" s="511" t="s">
        <v>3942</v>
      </c>
      <c r="G6400" s="511">
        <v>87850</v>
      </c>
      <c r="H6400" s="511" t="s">
        <v>10393</v>
      </c>
      <c r="I6400" s="511" t="s">
        <v>4290</v>
      </c>
      <c r="J6400" s="511" t="s">
        <v>4001</v>
      </c>
      <c r="K6400" s="512">
        <v>176.09</v>
      </c>
      <c r="L6400" s="511" t="s">
        <v>3946</v>
      </c>
    </row>
    <row r="6401" spans="1:12">
      <c r="A6401" s="511" t="s">
        <v>10247</v>
      </c>
      <c r="B6401" s="511" t="s">
        <v>10248</v>
      </c>
      <c r="C6401" s="511" t="s">
        <v>10278</v>
      </c>
      <c r="D6401" s="511">
        <v>107</v>
      </c>
      <c r="E6401" s="512" t="s">
        <v>3942</v>
      </c>
      <c r="F6401" s="511" t="s">
        <v>3942</v>
      </c>
      <c r="G6401" s="511">
        <v>87851</v>
      </c>
      <c r="H6401" s="511" t="s">
        <v>10394</v>
      </c>
      <c r="I6401" s="511" t="s">
        <v>4290</v>
      </c>
      <c r="J6401" s="511" t="s">
        <v>4001</v>
      </c>
      <c r="K6401" s="512">
        <v>126.79</v>
      </c>
      <c r="L6401" s="511" t="s">
        <v>3946</v>
      </c>
    </row>
    <row r="6402" spans="1:12">
      <c r="A6402" s="511" t="s">
        <v>10247</v>
      </c>
      <c r="B6402" s="511" t="s">
        <v>10248</v>
      </c>
      <c r="C6402" s="511" t="s">
        <v>10278</v>
      </c>
      <c r="D6402" s="511">
        <v>107</v>
      </c>
      <c r="E6402" s="512" t="s">
        <v>3942</v>
      </c>
      <c r="F6402" s="511" t="s">
        <v>3942</v>
      </c>
      <c r="G6402" s="511">
        <v>87852</v>
      </c>
      <c r="H6402" s="511" t="s">
        <v>10395</v>
      </c>
      <c r="I6402" s="511" t="s">
        <v>4290</v>
      </c>
      <c r="J6402" s="511" t="s">
        <v>4001</v>
      </c>
      <c r="K6402" s="512">
        <v>165.92</v>
      </c>
      <c r="L6402" s="511" t="s">
        <v>3946</v>
      </c>
    </row>
    <row r="6403" spans="1:12">
      <c r="A6403" s="511" t="s">
        <v>10247</v>
      </c>
      <c r="B6403" s="511" t="s">
        <v>10248</v>
      </c>
      <c r="C6403" s="511" t="s">
        <v>10278</v>
      </c>
      <c r="D6403" s="511">
        <v>107</v>
      </c>
      <c r="E6403" s="512" t="s">
        <v>3942</v>
      </c>
      <c r="F6403" s="511" t="s">
        <v>3942</v>
      </c>
      <c r="G6403" s="511">
        <v>87853</v>
      </c>
      <c r="H6403" s="511" t="s">
        <v>10396</v>
      </c>
      <c r="I6403" s="511" t="s">
        <v>4290</v>
      </c>
      <c r="J6403" s="511" t="s">
        <v>4001</v>
      </c>
      <c r="K6403" s="512">
        <v>117.26</v>
      </c>
      <c r="L6403" s="511" t="s">
        <v>3946</v>
      </c>
    </row>
    <row r="6404" spans="1:12">
      <c r="A6404" s="511" t="s">
        <v>10247</v>
      </c>
      <c r="B6404" s="511" t="s">
        <v>10248</v>
      </c>
      <c r="C6404" s="511" t="s">
        <v>10278</v>
      </c>
      <c r="D6404" s="511">
        <v>107</v>
      </c>
      <c r="E6404" s="512" t="s">
        <v>3942</v>
      </c>
      <c r="F6404" s="511" t="s">
        <v>3942</v>
      </c>
      <c r="G6404" s="511">
        <v>87854</v>
      </c>
      <c r="H6404" s="511" t="s">
        <v>10397</v>
      </c>
      <c r="I6404" s="511" t="s">
        <v>4290</v>
      </c>
      <c r="J6404" s="511" t="s">
        <v>4001</v>
      </c>
      <c r="K6404" s="512">
        <v>179.22</v>
      </c>
      <c r="L6404" s="511" t="s">
        <v>3946</v>
      </c>
    </row>
    <row r="6405" spans="1:12">
      <c r="A6405" s="511" t="s">
        <v>10247</v>
      </c>
      <c r="B6405" s="511" t="s">
        <v>10248</v>
      </c>
      <c r="C6405" s="511" t="s">
        <v>10278</v>
      </c>
      <c r="D6405" s="511">
        <v>107</v>
      </c>
      <c r="E6405" s="512" t="s">
        <v>3942</v>
      </c>
      <c r="F6405" s="511" t="s">
        <v>3942</v>
      </c>
      <c r="G6405" s="511">
        <v>87855</v>
      </c>
      <c r="H6405" s="511" t="s">
        <v>10398</v>
      </c>
      <c r="I6405" s="511" t="s">
        <v>4290</v>
      </c>
      <c r="J6405" s="511" t="s">
        <v>4001</v>
      </c>
      <c r="K6405" s="512">
        <v>137.16</v>
      </c>
      <c r="L6405" s="511" t="s">
        <v>3946</v>
      </c>
    </row>
    <row r="6406" spans="1:12">
      <c r="A6406" s="511" t="s">
        <v>10247</v>
      </c>
      <c r="B6406" s="511" t="s">
        <v>10248</v>
      </c>
      <c r="C6406" s="511" t="s">
        <v>10278</v>
      </c>
      <c r="D6406" s="511">
        <v>107</v>
      </c>
      <c r="E6406" s="512" t="s">
        <v>3942</v>
      </c>
      <c r="F6406" s="511" t="s">
        <v>3942</v>
      </c>
      <c r="G6406" s="511">
        <v>87856</v>
      </c>
      <c r="H6406" s="511" t="s">
        <v>10399</v>
      </c>
      <c r="I6406" s="511" t="s">
        <v>4290</v>
      </c>
      <c r="J6406" s="511" t="s">
        <v>4001</v>
      </c>
      <c r="K6406" s="512">
        <v>164.37</v>
      </c>
      <c r="L6406" s="511" t="s">
        <v>3946</v>
      </c>
    </row>
    <row r="6407" spans="1:12">
      <c r="A6407" s="511" t="s">
        <v>10247</v>
      </c>
      <c r="B6407" s="511" t="s">
        <v>10248</v>
      </c>
      <c r="C6407" s="511" t="s">
        <v>10278</v>
      </c>
      <c r="D6407" s="511">
        <v>107</v>
      </c>
      <c r="E6407" s="512" t="s">
        <v>3942</v>
      </c>
      <c r="F6407" s="511" t="s">
        <v>3942</v>
      </c>
      <c r="G6407" s="511">
        <v>87857</v>
      </c>
      <c r="H6407" s="511" t="s">
        <v>10400</v>
      </c>
      <c r="I6407" s="511" t="s">
        <v>4290</v>
      </c>
      <c r="J6407" s="511" t="s">
        <v>4001</v>
      </c>
      <c r="K6407" s="512">
        <v>122.94</v>
      </c>
      <c r="L6407" s="511" t="s">
        <v>3946</v>
      </c>
    </row>
    <row r="6408" spans="1:12">
      <c r="A6408" s="511" t="s">
        <v>10247</v>
      </c>
      <c r="B6408" s="511" t="s">
        <v>10248</v>
      </c>
      <c r="C6408" s="511" t="s">
        <v>10278</v>
      </c>
      <c r="D6408" s="511">
        <v>107</v>
      </c>
      <c r="E6408" s="512" t="s">
        <v>3942</v>
      </c>
      <c r="F6408" s="511" t="s">
        <v>3942</v>
      </c>
      <c r="G6408" s="511">
        <v>87858</v>
      </c>
      <c r="H6408" s="511" t="s">
        <v>10401</v>
      </c>
      <c r="I6408" s="511" t="s">
        <v>4290</v>
      </c>
      <c r="J6408" s="511" t="s">
        <v>4001</v>
      </c>
      <c r="K6408" s="512">
        <v>117.97</v>
      </c>
      <c r="L6408" s="511" t="s">
        <v>3946</v>
      </c>
    </row>
    <row r="6409" spans="1:12">
      <c r="A6409" s="511" t="s">
        <v>10247</v>
      </c>
      <c r="B6409" s="511" t="s">
        <v>10248</v>
      </c>
      <c r="C6409" s="511" t="s">
        <v>10278</v>
      </c>
      <c r="D6409" s="511">
        <v>107</v>
      </c>
      <c r="E6409" s="512" t="s">
        <v>3942</v>
      </c>
      <c r="F6409" s="511" t="s">
        <v>3942</v>
      </c>
      <c r="G6409" s="511">
        <v>87859</v>
      </c>
      <c r="H6409" s="511" t="s">
        <v>10402</v>
      </c>
      <c r="I6409" s="511" t="s">
        <v>4290</v>
      </c>
      <c r="J6409" s="511" t="s">
        <v>4001</v>
      </c>
      <c r="K6409" s="512">
        <v>137.51</v>
      </c>
      <c r="L6409" s="511" t="s">
        <v>3946</v>
      </c>
    </row>
    <row r="6410" spans="1:12">
      <c r="A6410" s="511" t="s">
        <v>10247</v>
      </c>
      <c r="B6410" s="511" t="s">
        <v>10248</v>
      </c>
      <c r="C6410" s="511" t="s">
        <v>10278</v>
      </c>
      <c r="D6410" s="511">
        <v>107</v>
      </c>
      <c r="E6410" s="512" t="s">
        <v>3942</v>
      </c>
      <c r="F6410" s="511" t="s">
        <v>3942</v>
      </c>
      <c r="G6410" s="511">
        <v>89048</v>
      </c>
      <c r="H6410" s="511" t="s">
        <v>10403</v>
      </c>
      <c r="I6410" s="511" t="s">
        <v>4290</v>
      </c>
      <c r="J6410" s="511" t="s">
        <v>4001</v>
      </c>
      <c r="K6410" s="512">
        <v>42.14</v>
      </c>
      <c r="L6410" s="511" t="s">
        <v>3946</v>
      </c>
    </row>
    <row r="6411" spans="1:12">
      <c r="A6411" s="511" t="s">
        <v>10247</v>
      </c>
      <c r="B6411" s="511" t="s">
        <v>10248</v>
      </c>
      <c r="C6411" s="511" t="s">
        <v>10278</v>
      </c>
      <c r="D6411" s="511">
        <v>107</v>
      </c>
      <c r="E6411" s="512" t="s">
        <v>3942</v>
      </c>
      <c r="F6411" s="511" t="s">
        <v>3942</v>
      </c>
      <c r="G6411" s="511">
        <v>89049</v>
      </c>
      <c r="H6411" s="511" t="s">
        <v>10404</v>
      </c>
      <c r="I6411" s="511" t="s">
        <v>4290</v>
      </c>
      <c r="J6411" s="511" t="s">
        <v>4001</v>
      </c>
      <c r="K6411" s="512">
        <v>22.16</v>
      </c>
      <c r="L6411" s="511" t="s">
        <v>3946</v>
      </c>
    </row>
    <row r="6412" spans="1:12">
      <c r="A6412" s="511" t="s">
        <v>10247</v>
      </c>
      <c r="B6412" s="511" t="s">
        <v>10248</v>
      </c>
      <c r="C6412" s="511" t="s">
        <v>10278</v>
      </c>
      <c r="D6412" s="511">
        <v>107</v>
      </c>
      <c r="E6412" s="512" t="s">
        <v>3942</v>
      </c>
      <c r="F6412" s="511" t="s">
        <v>3942</v>
      </c>
      <c r="G6412" s="511">
        <v>89173</v>
      </c>
      <c r="H6412" s="511" t="s">
        <v>10405</v>
      </c>
      <c r="I6412" s="511" t="s">
        <v>4290</v>
      </c>
      <c r="J6412" s="511" t="s">
        <v>4001</v>
      </c>
      <c r="K6412" s="512">
        <v>41.57</v>
      </c>
      <c r="L6412" s="511" t="s">
        <v>3946</v>
      </c>
    </row>
    <row r="6413" spans="1:12">
      <c r="A6413" s="511" t="s">
        <v>10247</v>
      </c>
      <c r="B6413" s="511" t="s">
        <v>10248</v>
      </c>
      <c r="C6413" s="511" t="s">
        <v>10278</v>
      </c>
      <c r="D6413" s="511">
        <v>107</v>
      </c>
      <c r="E6413" s="512" t="s">
        <v>3942</v>
      </c>
      <c r="F6413" s="511" t="s">
        <v>3942</v>
      </c>
      <c r="G6413" s="511">
        <v>90406</v>
      </c>
      <c r="H6413" s="511" t="s">
        <v>10406</v>
      </c>
      <c r="I6413" s="511" t="s">
        <v>4290</v>
      </c>
      <c r="J6413" s="511" t="s">
        <v>4001</v>
      </c>
      <c r="K6413" s="512">
        <v>51.92</v>
      </c>
      <c r="L6413" s="511" t="s">
        <v>3946</v>
      </c>
    </row>
    <row r="6414" spans="1:12">
      <c r="A6414" s="511" t="s">
        <v>10247</v>
      </c>
      <c r="B6414" s="511" t="s">
        <v>10248</v>
      </c>
      <c r="C6414" s="511" t="s">
        <v>10278</v>
      </c>
      <c r="D6414" s="511">
        <v>107</v>
      </c>
      <c r="E6414" s="512" t="s">
        <v>3942</v>
      </c>
      <c r="F6414" s="511" t="s">
        <v>3942</v>
      </c>
      <c r="G6414" s="511">
        <v>90407</v>
      </c>
      <c r="H6414" s="511" t="s">
        <v>10407</v>
      </c>
      <c r="I6414" s="511" t="s">
        <v>4290</v>
      </c>
      <c r="J6414" s="511" t="s">
        <v>4001</v>
      </c>
      <c r="K6414" s="512">
        <v>56.25</v>
      </c>
      <c r="L6414" s="511" t="s">
        <v>3946</v>
      </c>
    </row>
    <row r="6415" spans="1:12">
      <c r="A6415" s="511" t="s">
        <v>10247</v>
      </c>
      <c r="B6415" s="511" t="s">
        <v>10248</v>
      </c>
      <c r="C6415" s="511" t="s">
        <v>10278</v>
      </c>
      <c r="D6415" s="511">
        <v>107</v>
      </c>
      <c r="E6415" s="512" t="s">
        <v>3942</v>
      </c>
      <c r="F6415" s="511" t="s">
        <v>3942</v>
      </c>
      <c r="G6415" s="511">
        <v>90408</v>
      </c>
      <c r="H6415" s="511" t="s">
        <v>10408</v>
      </c>
      <c r="I6415" s="511" t="s">
        <v>4290</v>
      </c>
      <c r="J6415" s="511" t="s">
        <v>4001</v>
      </c>
      <c r="K6415" s="512">
        <v>36.42</v>
      </c>
      <c r="L6415" s="511" t="s">
        <v>3946</v>
      </c>
    </row>
    <row r="6416" spans="1:12">
      <c r="A6416" s="511" t="s">
        <v>10247</v>
      </c>
      <c r="B6416" s="511" t="s">
        <v>10248</v>
      </c>
      <c r="C6416" s="511" t="s">
        <v>10278</v>
      </c>
      <c r="D6416" s="511">
        <v>107</v>
      </c>
      <c r="E6416" s="512" t="s">
        <v>3942</v>
      </c>
      <c r="F6416" s="511" t="s">
        <v>3942</v>
      </c>
      <c r="G6416" s="511">
        <v>90409</v>
      </c>
      <c r="H6416" s="511" t="s">
        <v>10409</v>
      </c>
      <c r="I6416" s="511" t="s">
        <v>4290</v>
      </c>
      <c r="J6416" s="511" t="s">
        <v>4001</v>
      </c>
      <c r="K6416" s="512">
        <v>38.880000000000003</v>
      </c>
      <c r="L6416" s="511" t="s">
        <v>3946</v>
      </c>
    </row>
    <row r="6417" spans="1:12">
      <c r="A6417" s="511" t="s">
        <v>10247</v>
      </c>
      <c r="B6417" s="511" t="s">
        <v>10248</v>
      </c>
      <c r="C6417" s="511" t="s">
        <v>10278</v>
      </c>
      <c r="D6417" s="511">
        <v>107</v>
      </c>
      <c r="E6417" s="512" t="s">
        <v>3942</v>
      </c>
      <c r="F6417" s="511" t="s">
        <v>3942</v>
      </c>
      <c r="G6417" s="511">
        <v>104203</v>
      </c>
      <c r="H6417" s="511" t="s">
        <v>10410</v>
      </c>
      <c r="I6417" s="511" t="s">
        <v>4290</v>
      </c>
      <c r="J6417" s="511" t="s">
        <v>3945</v>
      </c>
      <c r="K6417" s="512">
        <v>58.61</v>
      </c>
      <c r="L6417" s="511" t="s">
        <v>3946</v>
      </c>
    </row>
    <row r="6418" spans="1:12">
      <c r="A6418" s="511" t="s">
        <v>10247</v>
      </c>
      <c r="B6418" s="511" t="s">
        <v>10248</v>
      </c>
      <c r="C6418" s="511" t="s">
        <v>10278</v>
      </c>
      <c r="D6418" s="511">
        <v>107</v>
      </c>
      <c r="E6418" s="512" t="s">
        <v>3942</v>
      </c>
      <c r="F6418" s="511" t="s">
        <v>3942</v>
      </c>
      <c r="G6418" s="511">
        <v>104204</v>
      </c>
      <c r="H6418" s="511" t="s">
        <v>10411</v>
      </c>
      <c r="I6418" s="511" t="s">
        <v>4290</v>
      </c>
      <c r="J6418" s="511" t="s">
        <v>3945</v>
      </c>
      <c r="K6418" s="512">
        <v>75.89</v>
      </c>
      <c r="L6418" s="511" t="s">
        <v>3946</v>
      </c>
    </row>
    <row r="6419" spans="1:12">
      <c r="A6419" s="511" t="s">
        <v>10247</v>
      </c>
      <c r="B6419" s="511" t="s">
        <v>10248</v>
      </c>
      <c r="C6419" s="511" t="s">
        <v>10278</v>
      </c>
      <c r="D6419" s="511">
        <v>107</v>
      </c>
      <c r="E6419" s="512" t="s">
        <v>3942</v>
      </c>
      <c r="F6419" s="511" t="s">
        <v>3942</v>
      </c>
      <c r="G6419" s="511">
        <v>104205</v>
      </c>
      <c r="H6419" s="511" t="s">
        <v>10412</v>
      </c>
      <c r="I6419" s="511" t="s">
        <v>4290</v>
      </c>
      <c r="J6419" s="511" t="s">
        <v>3945</v>
      </c>
      <c r="K6419" s="512">
        <v>83.94</v>
      </c>
      <c r="L6419" s="511" t="s">
        <v>3946</v>
      </c>
    </row>
    <row r="6420" spans="1:12">
      <c r="A6420" s="511" t="s">
        <v>10247</v>
      </c>
      <c r="B6420" s="511" t="s">
        <v>10248</v>
      </c>
      <c r="C6420" s="511" t="s">
        <v>10278</v>
      </c>
      <c r="D6420" s="511">
        <v>107</v>
      </c>
      <c r="E6420" s="512" t="s">
        <v>3942</v>
      </c>
      <c r="F6420" s="511" t="s">
        <v>3942</v>
      </c>
      <c r="G6420" s="511">
        <v>104206</v>
      </c>
      <c r="H6420" s="511" t="s">
        <v>10413</v>
      </c>
      <c r="I6420" s="511" t="s">
        <v>4290</v>
      </c>
      <c r="J6420" s="511" t="s">
        <v>3945</v>
      </c>
      <c r="K6420" s="512">
        <v>92.66</v>
      </c>
      <c r="L6420" s="511" t="s">
        <v>3946</v>
      </c>
    </row>
    <row r="6421" spans="1:12">
      <c r="A6421" s="511" t="s">
        <v>10247</v>
      </c>
      <c r="B6421" s="511" t="s">
        <v>10248</v>
      </c>
      <c r="C6421" s="511" t="s">
        <v>10278</v>
      </c>
      <c r="D6421" s="511">
        <v>107</v>
      </c>
      <c r="E6421" s="512" t="s">
        <v>3942</v>
      </c>
      <c r="F6421" s="511" t="s">
        <v>3942</v>
      </c>
      <c r="G6421" s="511">
        <v>104207</v>
      </c>
      <c r="H6421" s="511" t="s">
        <v>10414</v>
      </c>
      <c r="I6421" s="511" t="s">
        <v>4290</v>
      </c>
      <c r="J6421" s="511" t="s">
        <v>3945</v>
      </c>
      <c r="K6421" s="512">
        <v>44.53</v>
      </c>
      <c r="L6421" s="511" t="s">
        <v>3946</v>
      </c>
    </row>
    <row r="6422" spans="1:12">
      <c r="A6422" s="511" t="s">
        <v>10247</v>
      </c>
      <c r="B6422" s="511" t="s">
        <v>10248</v>
      </c>
      <c r="C6422" s="511" t="s">
        <v>10278</v>
      </c>
      <c r="D6422" s="511">
        <v>107</v>
      </c>
      <c r="E6422" s="512" t="s">
        <v>3942</v>
      </c>
      <c r="F6422" s="511" t="s">
        <v>3942</v>
      </c>
      <c r="G6422" s="511">
        <v>104208</v>
      </c>
      <c r="H6422" s="511" t="s">
        <v>10415</v>
      </c>
      <c r="I6422" s="511" t="s">
        <v>4290</v>
      </c>
      <c r="J6422" s="511" t="s">
        <v>3945</v>
      </c>
      <c r="K6422" s="512">
        <v>61.28</v>
      </c>
      <c r="L6422" s="511" t="s">
        <v>3946</v>
      </c>
    </row>
    <row r="6423" spans="1:12">
      <c r="A6423" s="511" t="s">
        <v>10247</v>
      </c>
      <c r="B6423" s="511" t="s">
        <v>10248</v>
      </c>
      <c r="C6423" s="511" t="s">
        <v>10278</v>
      </c>
      <c r="D6423" s="511">
        <v>107</v>
      </c>
      <c r="E6423" s="512" t="s">
        <v>3942</v>
      </c>
      <c r="F6423" s="511" t="s">
        <v>3942</v>
      </c>
      <c r="G6423" s="511">
        <v>104209</v>
      </c>
      <c r="H6423" s="511" t="s">
        <v>10416</v>
      </c>
      <c r="I6423" s="511" t="s">
        <v>4290</v>
      </c>
      <c r="J6423" s="511" t="s">
        <v>3945</v>
      </c>
      <c r="K6423" s="512">
        <v>68.849999999999994</v>
      </c>
      <c r="L6423" s="511" t="s">
        <v>3946</v>
      </c>
    </row>
    <row r="6424" spans="1:12">
      <c r="A6424" s="511" t="s">
        <v>10247</v>
      </c>
      <c r="B6424" s="511" t="s">
        <v>10248</v>
      </c>
      <c r="C6424" s="511" t="s">
        <v>10278</v>
      </c>
      <c r="D6424" s="511">
        <v>107</v>
      </c>
      <c r="E6424" s="512" t="s">
        <v>3942</v>
      </c>
      <c r="F6424" s="511" t="s">
        <v>3942</v>
      </c>
      <c r="G6424" s="511">
        <v>104210</v>
      </c>
      <c r="H6424" s="511" t="s">
        <v>10417</v>
      </c>
      <c r="I6424" s="511" t="s">
        <v>4290</v>
      </c>
      <c r="J6424" s="511" t="s">
        <v>3945</v>
      </c>
      <c r="K6424" s="512">
        <v>71.900000000000006</v>
      </c>
      <c r="L6424" s="511" t="s">
        <v>3946</v>
      </c>
    </row>
    <row r="6425" spans="1:12">
      <c r="A6425" s="511" t="s">
        <v>10247</v>
      </c>
      <c r="B6425" s="511" t="s">
        <v>10248</v>
      </c>
      <c r="C6425" s="511" t="s">
        <v>10278</v>
      </c>
      <c r="D6425" s="511">
        <v>107</v>
      </c>
      <c r="E6425" s="512" t="s">
        <v>3942</v>
      </c>
      <c r="F6425" s="511" t="s">
        <v>3942</v>
      </c>
      <c r="G6425" s="511">
        <v>104211</v>
      </c>
      <c r="H6425" s="511" t="s">
        <v>10418</v>
      </c>
      <c r="I6425" s="511" t="s">
        <v>4290</v>
      </c>
      <c r="J6425" s="511" t="s">
        <v>3945</v>
      </c>
      <c r="K6425" s="512">
        <v>80.47</v>
      </c>
      <c r="L6425" s="511" t="s">
        <v>3946</v>
      </c>
    </row>
    <row r="6426" spans="1:12">
      <c r="A6426" s="511" t="s">
        <v>10247</v>
      </c>
      <c r="B6426" s="511" t="s">
        <v>10248</v>
      </c>
      <c r="C6426" s="511" t="s">
        <v>10278</v>
      </c>
      <c r="D6426" s="511">
        <v>107</v>
      </c>
      <c r="E6426" s="512" t="s">
        <v>3942</v>
      </c>
      <c r="F6426" s="511" t="s">
        <v>3942</v>
      </c>
      <c r="G6426" s="511">
        <v>104212</v>
      </c>
      <c r="H6426" s="511" t="s">
        <v>10419</v>
      </c>
      <c r="I6426" s="511" t="s">
        <v>4290</v>
      </c>
      <c r="J6426" s="511" t="s">
        <v>3945</v>
      </c>
      <c r="K6426" s="512">
        <v>97.27</v>
      </c>
      <c r="L6426" s="511" t="s">
        <v>3946</v>
      </c>
    </row>
    <row r="6427" spans="1:12">
      <c r="A6427" s="511" t="s">
        <v>10247</v>
      </c>
      <c r="B6427" s="511" t="s">
        <v>10248</v>
      </c>
      <c r="C6427" s="511" t="s">
        <v>10278</v>
      </c>
      <c r="D6427" s="511">
        <v>107</v>
      </c>
      <c r="E6427" s="512" t="s">
        <v>3942</v>
      </c>
      <c r="F6427" s="511" t="s">
        <v>3942</v>
      </c>
      <c r="G6427" s="511">
        <v>104213</v>
      </c>
      <c r="H6427" s="511" t="s">
        <v>10420</v>
      </c>
      <c r="I6427" s="511" t="s">
        <v>4290</v>
      </c>
      <c r="J6427" s="511" t="s">
        <v>3945</v>
      </c>
      <c r="K6427" s="512">
        <v>104.85</v>
      </c>
      <c r="L6427" s="511" t="s">
        <v>3946</v>
      </c>
    </row>
    <row r="6428" spans="1:12">
      <c r="A6428" s="511" t="s">
        <v>10247</v>
      </c>
      <c r="B6428" s="511" t="s">
        <v>10248</v>
      </c>
      <c r="C6428" s="511" t="s">
        <v>10278</v>
      </c>
      <c r="D6428" s="511">
        <v>107</v>
      </c>
      <c r="E6428" s="512" t="s">
        <v>3942</v>
      </c>
      <c r="F6428" s="511" t="s">
        <v>3942</v>
      </c>
      <c r="G6428" s="511">
        <v>104214</v>
      </c>
      <c r="H6428" s="511" t="s">
        <v>10421</v>
      </c>
      <c r="I6428" s="511" t="s">
        <v>4290</v>
      </c>
      <c r="J6428" s="511" t="s">
        <v>3945</v>
      </c>
      <c r="K6428" s="512">
        <v>124.44</v>
      </c>
      <c r="L6428" s="511" t="s">
        <v>3946</v>
      </c>
    </row>
    <row r="6429" spans="1:12">
      <c r="A6429" s="511" t="s">
        <v>10247</v>
      </c>
      <c r="B6429" s="511" t="s">
        <v>10248</v>
      </c>
      <c r="C6429" s="511" t="s">
        <v>10278</v>
      </c>
      <c r="D6429" s="511">
        <v>107</v>
      </c>
      <c r="E6429" s="512" t="s">
        <v>3942</v>
      </c>
      <c r="F6429" s="511" t="s">
        <v>3942</v>
      </c>
      <c r="G6429" s="511">
        <v>104215</v>
      </c>
      <c r="H6429" s="511" t="s">
        <v>10422</v>
      </c>
      <c r="I6429" s="511" t="s">
        <v>4290</v>
      </c>
      <c r="J6429" s="511" t="s">
        <v>3945</v>
      </c>
      <c r="K6429" s="512">
        <v>76.489999999999995</v>
      </c>
      <c r="L6429" s="511" t="s">
        <v>3946</v>
      </c>
    </row>
    <row r="6430" spans="1:12">
      <c r="A6430" s="511" t="s">
        <v>10247</v>
      </c>
      <c r="B6430" s="511" t="s">
        <v>10248</v>
      </c>
      <c r="C6430" s="511" t="s">
        <v>10278</v>
      </c>
      <c r="D6430" s="511">
        <v>107</v>
      </c>
      <c r="E6430" s="512" t="s">
        <v>3942</v>
      </c>
      <c r="F6430" s="511" t="s">
        <v>3942</v>
      </c>
      <c r="G6430" s="511">
        <v>104216</v>
      </c>
      <c r="H6430" s="511" t="s">
        <v>10423</v>
      </c>
      <c r="I6430" s="511" t="s">
        <v>4290</v>
      </c>
      <c r="J6430" s="511" t="s">
        <v>3945</v>
      </c>
      <c r="K6430" s="512">
        <v>93.44</v>
      </c>
      <c r="L6430" s="511" t="s">
        <v>3946</v>
      </c>
    </row>
    <row r="6431" spans="1:12">
      <c r="A6431" s="511" t="s">
        <v>10247</v>
      </c>
      <c r="B6431" s="511" t="s">
        <v>10248</v>
      </c>
      <c r="C6431" s="511" t="s">
        <v>10278</v>
      </c>
      <c r="D6431" s="511">
        <v>107</v>
      </c>
      <c r="E6431" s="512" t="s">
        <v>3942</v>
      </c>
      <c r="F6431" s="511" t="s">
        <v>3942</v>
      </c>
      <c r="G6431" s="511">
        <v>104217</v>
      </c>
      <c r="H6431" s="511" t="s">
        <v>10424</v>
      </c>
      <c r="I6431" s="511" t="s">
        <v>4290</v>
      </c>
      <c r="J6431" s="511" t="s">
        <v>4001</v>
      </c>
      <c r="K6431" s="512">
        <v>51.39</v>
      </c>
      <c r="L6431" s="511" t="s">
        <v>3946</v>
      </c>
    </row>
    <row r="6432" spans="1:12">
      <c r="A6432" s="511" t="s">
        <v>10247</v>
      </c>
      <c r="B6432" s="511" t="s">
        <v>10248</v>
      </c>
      <c r="C6432" s="511" t="s">
        <v>10278</v>
      </c>
      <c r="D6432" s="511">
        <v>107</v>
      </c>
      <c r="E6432" s="512" t="s">
        <v>3942</v>
      </c>
      <c r="F6432" s="511" t="s">
        <v>3942</v>
      </c>
      <c r="G6432" s="511">
        <v>104218</v>
      </c>
      <c r="H6432" s="511" t="s">
        <v>10425</v>
      </c>
      <c r="I6432" s="511" t="s">
        <v>4290</v>
      </c>
      <c r="J6432" s="511" t="s">
        <v>4001</v>
      </c>
      <c r="K6432" s="512">
        <v>55.01</v>
      </c>
      <c r="L6432" s="511" t="s">
        <v>3946</v>
      </c>
    </row>
    <row r="6433" spans="1:12">
      <c r="A6433" s="511" t="s">
        <v>10247</v>
      </c>
      <c r="B6433" s="511" t="s">
        <v>10248</v>
      </c>
      <c r="C6433" s="511" t="s">
        <v>10278</v>
      </c>
      <c r="D6433" s="511">
        <v>107</v>
      </c>
      <c r="E6433" s="512" t="s">
        <v>3942</v>
      </c>
      <c r="F6433" s="511" t="s">
        <v>3942</v>
      </c>
      <c r="G6433" s="511">
        <v>104219</v>
      </c>
      <c r="H6433" s="511" t="s">
        <v>10426</v>
      </c>
      <c r="I6433" s="511" t="s">
        <v>4290</v>
      </c>
      <c r="J6433" s="511" t="s">
        <v>4001</v>
      </c>
      <c r="K6433" s="512">
        <v>70.14</v>
      </c>
      <c r="L6433" s="511" t="s">
        <v>3946</v>
      </c>
    </row>
    <row r="6434" spans="1:12">
      <c r="A6434" s="511" t="s">
        <v>10247</v>
      </c>
      <c r="B6434" s="511" t="s">
        <v>10248</v>
      </c>
      <c r="C6434" s="511" t="s">
        <v>10278</v>
      </c>
      <c r="D6434" s="511">
        <v>107</v>
      </c>
      <c r="E6434" s="512" t="s">
        <v>3942</v>
      </c>
      <c r="F6434" s="511" t="s">
        <v>3942</v>
      </c>
      <c r="G6434" s="511">
        <v>104220</v>
      </c>
      <c r="H6434" s="511" t="s">
        <v>10427</v>
      </c>
      <c r="I6434" s="511" t="s">
        <v>4290</v>
      </c>
      <c r="J6434" s="511" t="s">
        <v>3945</v>
      </c>
      <c r="K6434" s="512">
        <v>54.89</v>
      </c>
      <c r="L6434" s="511" t="s">
        <v>3946</v>
      </c>
    </row>
    <row r="6435" spans="1:12">
      <c r="A6435" s="511" t="s">
        <v>10247</v>
      </c>
      <c r="B6435" s="511" t="s">
        <v>10248</v>
      </c>
      <c r="C6435" s="511" t="s">
        <v>10278</v>
      </c>
      <c r="D6435" s="511">
        <v>107</v>
      </c>
      <c r="E6435" s="512" t="s">
        <v>3942</v>
      </c>
      <c r="F6435" s="511" t="s">
        <v>3942</v>
      </c>
      <c r="G6435" s="511">
        <v>104221</v>
      </c>
      <c r="H6435" s="511" t="s">
        <v>10428</v>
      </c>
      <c r="I6435" s="511" t="s">
        <v>4290</v>
      </c>
      <c r="J6435" s="511" t="s">
        <v>4001</v>
      </c>
      <c r="K6435" s="512">
        <v>66.38</v>
      </c>
      <c r="L6435" s="511" t="s">
        <v>3946</v>
      </c>
    </row>
    <row r="6436" spans="1:12">
      <c r="A6436" s="511" t="s">
        <v>10247</v>
      </c>
      <c r="B6436" s="511" t="s">
        <v>10248</v>
      </c>
      <c r="C6436" s="511" t="s">
        <v>10278</v>
      </c>
      <c r="D6436" s="511">
        <v>107</v>
      </c>
      <c r="E6436" s="512" t="s">
        <v>3942</v>
      </c>
      <c r="F6436" s="511" t="s">
        <v>3942</v>
      </c>
      <c r="G6436" s="511">
        <v>104222</v>
      </c>
      <c r="H6436" s="511" t="s">
        <v>10429</v>
      </c>
      <c r="I6436" s="511" t="s">
        <v>4290</v>
      </c>
      <c r="J6436" s="511" t="s">
        <v>4001</v>
      </c>
      <c r="K6436" s="512">
        <v>71.23</v>
      </c>
      <c r="L6436" s="511" t="s">
        <v>3946</v>
      </c>
    </row>
    <row r="6437" spans="1:12">
      <c r="A6437" s="511" t="s">
        <v>10247</v>
      </c>
      <c r="B6437" s="511" t="s">
        <v>10248</v>
      </c>
      <c r="C6437" s="511" t="s">
        <v>10278</v>
      </c>
      <c r="D6437" s="511">
        <v>107</v>
      </c>
      <c r="E6437" s="512" t="s">
        <v>3942</v>
      </c>
      <c r="F6437" s="511" t="s">
        <v>3942</v>
      </c>
      <c r="G6437" s="511">
        <v>104223</v>
      </c>
      <c r="H6437" s="511" t="s">
        <v>10430</v>
      </c>
      <c r="I6437" s="511" t="s">
        <v>4290</v>
      </c>
      <c r="J6437" s="511" t="s">
        <v>4001</v>
      </c>
      <c r="K6437" s="512">
        <v>91.68</v>
      </c>
      <c r="L6437" s="511" t="s">
        <v>3946</v>
      </c>
    </row>
    <row r="6438" spans="1:12">
      <c r="A6438" s="511" t="s">
        <v>10247</v>
      </c>
      <c r="B6438" s="511" t="s">
        <v>10248</v>
      </c>
      <c r="C6438" s="511" t="s">
        <v>10278</v>
      </c>
      <c r="D6438" s="511">
        <v>107</v>
      </c>
      <c r="E6438" s="512" t="s">
        <v>3942</v>
      </c>
      <c r="F6438" s="511" t="s">
        <v>3942</v>
      </c>
      <c r="G6438" s="511">
        <v>104224</v>
      </c>
      <c r="H6438" s="511" t="s">
        <v>10431</v>
      </c>
      <c r="I6438" s="511" t="s">
        <v>4290</v>
      </c>
      <c r="J6438" s="511" t="s">
        <v>3945</v>
      </c>
      <c r="K6438" s="512">
        <v>71.069999999999993</v>
      </c>
      <c r="L6438" s="511" t="s">
        <v>3946</v>
      </c>
    </row>
    <row r="6439" spans="1:12">
      <c r="A6439" s="511" t="s">
        <v>10247</v>
      </c>
      <c r="B6439" s="511" t="s">
        <v>10248</v>
      </c>
      <c r="C6439" s="511" t="s">
        <v>10278</v>
      </c>
      <c r="D6439" s="511">
        <v>107</v>
      </c>
      <c r="E6439" s="512" t="s">
        <v>3942</v>
      </c>
      <c r="F6439" s="511" t="s">
        <v>3942</v>
      </c>
      <c r="G6439" s="511">
        <v>104225</v>
      </c>
      <c r="H6439" s="511" t="s">
        <v>10432</v>
      </c>
      <c r="I6439" s="511" t="s">
        <v>4290</v>
      </c>
      <c r="J6439" s="511" t="s">
        <v>4001</v>
      </c>
      <c r="K6439" s="512">
        <v>73.760000000000005</v>
      </c>
      <c r="L6439" s="511" t="s">
        <v>3946</v>
      </c>
    </row>
    <row r="6440" spans="1:12">
      <c r="A6440" s="511" t="s">
        <v>10247</v>
      </c>
      <c r="B6440" s="511" t="s">
        <v>10248</v>
      </c>
      <c r="C6440" s="511" t="s">
        <v>10278</v>
      </c>
      <c r="D6440" s="511">
        <v>107</v>
      </c>
      <c r="E6440" s="512" t="s">
        <v>3942</v>
      </c>
      <c r="F6440" s="511" t="s">
        <v>3942</v>
      </c>
      <c r="G6440" s="511">
        <v>104226</v>
      </c>
      <c r="H6440" s="511" t="s">
        <v>10433</v>
      </c>
      <c r="I6440" s="511" t="s">
        <v>4290</v>
      </c>
      <c r="J6440" s="511" t="s">
        <v>4001</v>
      </c>
      <c r="K6440" s="512">
        <v>79.84</v>
      </c>
      <c r="L6440" s="511" t="s">
        <v>3946</v>
      </c>
    </row>
    <row r="6441" spans="1:12">
      <c r="A6441" s="511" t="s">
        <v>10247</v>
      </c>
      <c r="B6441" s="511" t="s">
        <v>10248</v>
      </c>
      <c r="C6441" s="511" t="s">
        <v>10278</v>
      </c>
      <c r="D6441" s="511">
        <v>107</v>
      </c>
      <c r="E6441" s="512" t="s">
        <v>3942</v>
      </c>
      <c r="F6441" s="511" t="s">
        <v>3942</v>
      </c>
      <c r="G6441" s="511">
        <v>104227</v>
      </c>
      <c r="H6441" s="511" t="s">
        <v>10434</v>
      </c>
      <c r="I6441" s="511" t="s">
        <v>4290</v>
      </c>
      <c r="J6441" s="511" t="s">
        <v>4001</v>
      </c>
      <c r="K6441" s="512">
        <v>106.28</v>
      </c>
      <c r="L6441" s="511" t="s">
        <v>3946</v>
      </c>
    </row>
    <row r="6442" spans="1:12">
      <c r="A6442" s="511" t="s">
        <v>10247</v>
      </c>
      <c r="B6442" s="511" t="s">
        <v>10248</v>
      </c>
      <c r="C6442" s="511" t="s">
        <v>10278</v>
      </c>
      <c r="D6442" s="511">
        <v>107</v>
      </c>
      <c r="E6442" s="512" t="s">
        <v>3942</v>
      </c>
      <c r="F6442" s="511" t="s">
        <v>3942</v>
      </c>
      <c r="G6442" s="511">
        <v>104228</v>
      </c>
      <c r="H6442" s="511" t="s">
        <v>10435</v>
      </c>
      <c r="I6442" s="511" t="s">
        <v>4290</v>
      </c>
      <c r="J6442" s="511" t="s">
        <v>3945</v>
      </c>
      <c r="K6442" s="512">
        <v>79.13</v>
      </c>
      <c r="L6442" s="511" t="s">
        <v>3946</v>
      </c>
    </row>
    <row r="6443" spans="1:12">
      <c r="A6443" s="511" t="s">
        <v>10247</v>
      </c>
      <c r="B6443" s="511" t="s">
        <v>10248</v>
      </c>
      <c r="C6443" s="511" t="s">
        <v>10278</v>
      </c>
      <c r="D6443" s="511">
        <v>107</v>
      </c>
      <c r="E6443" s="512" t="s">
        <v>3942</v>
      </c>
      <c r="F6443" s="511" t="s">
        <v>3942</v>
      </c>
      <c r="G6443" s="511">
        <v>104229</v>
      </c>
      <c r="H6443" s="511" t="s">
        <v>10436</v>
      </c>
      <c r="I6443" s="511" t="s">
        <v>4290</v>
      </c>
      <c r="J6443" s="511" t="s">
        <v>4001</v>
      </c>
      <c r="K6443" s="512">
        <v>86.1</v>
      </c>
      <c r="L6443" s="511" t="s">
        <v>3946</v>
      </c>
    </row>
    <row r="6444" spans="1:12">
      <c r="A6444" s="511" t="s">
        <v>10247</v>
      </c>
      <c r="B6444" s="511" t="s">
        <v>10248</v>
      </c>
      <c r="C6444" s="511" t="s">
        <v>10278</v>
      </c>
      <c r="D6444" s="511">
        <v>107</v>
      </c>
      <c r="E6444" s="512" t="s">
        <v>3942</v>
      </c>
      <c r="F6444" s="511" t="s">
        <v>3942</v>
      </c>
      <c r="G6444" s="511">
        <v>104230</v>
      </c>
      <c r="H6444" s="511" t="s">
        <v>10437</v>
      </c>
      <c r="I6444" s="511" t="s">
        <v>4290</v>
      </c>
      <c r="J6444" s="511" t="s">
        <v>4001</v>
      </c>
      <c r="K6444" s="512">
        <v>92.8</v>
      </c>
      <c r="L6444" s="511" t="s">
        <v>3946</v>
      </c>
    </row>
    <row r="6445" spans="1:12">
      <c r="A6445" s="511" t="s">
        <v>10247</v>
      </c>
      <c r="B6445" s="511" t="s">
        <v>10248</v>
      </c>
      <c r="C6445" s="511" t="s">
        <v>10278</v>
      </c>
      <c r="D6445" s="511">
        <v>107</v>
      </c>
      <c r="E6445" s="512" t="s">
        <v>3942</v>
      </c>
      <c r="F6445" s="511" t="s">
        <v>3942</v>
      </c>
      <c r="G6445" s="511">
        <v>104231</v>
      </c>
      <c r="H6445" s="511" t="s">
        <v>10438</v>
      </c>
      <c r="I6445" s="511" t="s">
        <v>4290</v>
      </c>
      <c r="J6445" s="511" t="s">
        <v>4001</v>
      </c>
      <c r="K6445" s="512">
        <v>117.12</v>
      </c>
      <c r="L6445" s="511" t="s">
        <v>3946</v>
      </c>
    </row>
    <row r="6446" spans="1:12">
      <c r="A6446" s="511" t="s">
        <v>10247</v>
      </c>
      <c r="B6446" s="511" t="s">
        <v>10248</v>
      </c>
      <c r="C6446" s="511" t="s">
        <v>10278</v>
      </c>
      <c r="D6446" s="511">
        <v>107</v>
      </c>
      <c r="E6446" s="512" t="s">
        <v>3942</v>
      </c>
      <c r="F6446" s="511" t="s">
        <v>3942</v>
      </c>
      <c r="G6446" s="511">
        <v>104232</v>
      </c>
      <c r="H6446" s="511" t="s">
        <v>10439</v>
      </c>
      <c r="I6446" s="511" t="s">
        <v>4290</v>
      </c>
      <c r="J6446" s="511" t="s">
        <v>3945</v>
      </c>
      <c r="K6446" s="512">
        <v>87.36</v>
      </c>
      <c r="L6446" s="511" t="s">
        <v>3946</v>
      </c>
    </row>
    <row r="6447" spans="1:12">
      <c r="A6447" s="511" t="s">
        <v>10247</v>
      </c>
      <c r="B6447" s="511" t="s">
        <v>10248</v>
      </c>
      <c r="C6447" s="511" t="s">
        <v>10278</v>
      </c>
      <c r="D6447" s="511">
        <v>107</v>
      </c>
      <c r="E6447" s="512" t="s">
        <v>3942</v>
      </c>
      <c r="F6447" s="511" t="s">
        <v>3942</v>
      </c>
      <c r="G6447" s="511">
        <v>104233</v>
      </c>
      <c r="H6447" s="511" t="s">
        <v>10440</v>
      </c>
      <c r="I6447" s="511" t="s">
        <v>4290</v>
      </c>
      <c r="J6447" s="511" t="s">
        <v>4001</v>
      </c>
      <c r="K6447" s="512">
        <v>39.54</v>
      </c>
      <c r="L6447" s="511" t="s">
        <v>3946</v>
      </c>
    </row>
    <row r="6448" spans="1:12">
      <c r="A6448" s="511" t="s">
        <v>10247</v>
      </c>
      <c r="B6448" s="511" t="s">
        <v>10248</v>
      </c>
      <c r="C6448" s="511" t="s">
        <v>10278</v>
      </c>
      <c r="D6448" s="511">
        <v>107</v>
      </c>
      <c r="E6448" s="512" t="s">
        <v>3942</v>
      </c>
      <c r="F6448" s="511" t="s">
        <v>3942</v>
      </c>
      <c r="G6448" s="511">
        <v>104234</v>
      </c>
      <c r="H6448" s="511" t="s">
        <v>10441</v>
      </c>
      <c r="I6448" s="511" t="s">
        <v>4290</v>
      </c>
      <c r="J6448" s="511" t="s">
        <v>4001</v>
      </c>
      <c r="K6448" s="512">
        <v>42.92</v>
      </c>
      <c r="L6448" s="511" t="s">
        <v>3946</v>
      </c>
    </row>
    <row r="6449" spans="1:12">
      <c r="A6449" s="511" t="s">
        <v>10247</v>
      </c>
      <c r="B6449" s="511" t="s">
        <v>10248</v>
      </c>
      <c r="C6449" s="511" t="s">
        <v>10278</v>
      </c>
      <c r="D6449" s="511">
        <v>107</v>
      </c>
      <c r="E6449" s="512" t="s">
        <v>3942</v>
      </c>
      <c r="F6449" s="511" t="s">
        <v>3942</v>
      </c>
      <c r="G6449" s="511">
        <v>104235</v>
      </c>
      <c r="H6449" s="511" t="s">
        <v>10442</v>
      </c>
      <c r="I6449" s="511" t="s">
        <v>4290</v>
      </c>
      <c r="J6449" s="511" t="s">
        <v>4001</v>
      </c>
      <c r="K6449" s="512">
        <v>57.78</v>
      </c>
      <c r="L6449" s="511" t="s">
        <v>3946</v>
      </c>
    </row>
    <row r="6450" spans="1:12">
      <c r="A6450" s="511" t="s">
        <v>10247</v>
      </c>
      <c r="B6450" s="511" t="s">
        <v>10248</v>
      </c>
      <c r="C6450" s="511" t="s">
        <v>10278</v>
      </c>
      <c r="D6450" s="511">
        <v>107</v>
      </c>
      <c r="E6450" s="512" t="s">
        <v>3942</v>
      </c>
      <c r="F6450" s="511" t="s">
        <v>3942</v>
      </c>
      <c r="G6450" s="511">
        <v>104236</v>
      </c>
      <c r="H6450" s="511" t="s">
        <v>10443</v>
      </c>
      <c r="I6450" s="511" t="s">
        <v>4290</v>
      </c>
      <c r="J6450" s="511" t="s">
        <v>3945</v>
      </c>
      <c r="K6450" s="512">
        <v>42.25</v>
      </c>
      <c r="L6450" s="511" t="s">
        <v>3946</v>
      </c>
    </row>
    <row r="6451" spans="1:12">
      <c r="A6451" s="511" t="s">
        <v>10247</v>
      </c>
      <c r="B6451" s="511" t="s">
        <v>10248</v>
      </c>
      <c r="C6451" s="511" t="s">
        <v>10278</v>
      </c>
      <c r="D6451" s="511">
        <v>107</v>
      </c>
      <c r="E6451" s="512" t="s">
        <v>3942</v>
      </c>
      <c r="F6451" s="511" t="s">
        <v>3942</v>
      </c>
      <c r="G6451" s="511">
        <v>104237</v>
      </c>
      <c r="H6451" s="511" t="s">
        <v>10444</v>
      </c>
      <c r="I6451" s="511" t="s">
        <v>4290</v>
      </c>
      <c r="J6451" s="511" t="s">
        <v>4001</v>
      </c>
      <c r="K6451" s="512">
        <v>54.09</v>
      </c>
      <c r="L6451" s="511" t="s">
        <v>3946</v>
      </c>
    </row>
    <row r="6452" spans="1:12">
      <c r="A6452" s="511" t="s">
        <v>10247</v>
      </c>
      <c r="B6452" s="511" t="s">
        <v>10248</v>
      </c>
      <c r="C6452" s="511" t="s">
        <v>10278</v>
      </c>
      <c r="D6452" s="511">
        <v>107</v>
      </c>
      <c r="E6452" s="512" t="s">
        <v>3942</v>
      </c>
      <c r="F6452" s="511" t="s">
        <v>3942</v>
      </c>
      <c r="G6452" s="511">
        <v>104238</v>
      </c>
      <c r="H6452" s="511" t="s">
        <v>10445</v>
      </c>
      <c r="I6452" s="511" t="s">
        <v>4290</v>
      </c>
      <c r="J6452" s="511" t="s">
        <v>4001</v>
      </c>
      <c r="K6452" s="512">
        <v>58.62</v>
      </c>
      <c r="L6452" s="511" t="s">
        <v>3946</v>
      </c>
    </row>
    <row r="6453" spans="1:12">
      <c r="A6453" s="511" t="s">
        <v>10247</v>
      </c>
      <c r="B6453" s="511" t="s">
        <v>10248</v>
      </c>
      <c r="C6453" s="511" t="s">
        <v>10278</v>
      </c>
      <c r="D6453" s="511">
        <v>107</v>
      </c>
      <c r="E6453" s="512" t="s">
        <v>3942</v>
      </c>
      <c r="F6453" s="511" t="s">
        <v>3942</v>
      </c>
      <c r="G6453" s="511">
        <v>104239</v>
      </c>
      <c r="H6453" s="511" t="s">
        <v>10446</v>
      </c>
      <c r="I6453" s="511" t="s">
        <v>4290</v>
      </c>
      <c r="J6453" s="511" t="s">
        <v>4001</v>
      </c>
      <c r="K6453" s="512">
        <v>78.38</v>
      </c>
      <c r="L6453" s="511" t="s">
        <v>3946</v>
      </c>
    </row>
    <row r="6454" spans="1:12">
      <c r="A6454" s="511" t="s">
        <v>10247</v>
      </c>
      <c r="B6454" s="511" t="s">
        <v>10248</v>
      </c>
      <c r="C6454" s="511" t="s">
        <v>10278</v>
      </c>
      <c r="D6454" s="511">
        <v>107</v>
      </c>
      <c r="E6454" s="512" t="s">
        <v>3942</v>
      </c>
      <c r="F6454" s="511" t="s">
        <v>3942</v>
      </c>
      <c r="G6454" s="511">
        <v>104240</v>
      </c>
      <c r="H6454" s="511" t="s">
        <v>10447</v>
      </c>
      <c r="I6454" s="511" t="s">
        <v>4290</v>
      </c>
      <c r="J6454" s="511" t="s">
        <v>3945</v>
      </c>
      <c r="K6454" s="512">
        <v>57.98</v>
      </c>
      <c r="L6454" s="511" t="s">
        <v>3946</v>
      </c>
    </row>
    <row r="6455" spans="1:12">
      <c r="A6455" s="511" t="s">
        <v>10247</v>
      </c>
      <c r="B6455" s="511" t="s">
        <v>10248</v>
      </c>
      <c r="C6455" s="511" t="s">
        <v>10278</v>
      </c>
      <c r="D6455" s="511">
        <v>107</v>
      </c>
      <c r="E6455" s="512" t="s">
        <v>3942</v>
      </c>
      <c r="F6455" s="511" t="s">
        <v>3942</v>
      </c>
      <c r="G6455" s="511">
        <v>104241</v>
      </c>
      <c r="H6455" s="511" t="s">
        <v>10448</v>
      </c>
      <c r="I6455" s="511" t="s">
        <v>4290</v>
      </c>
      <c r="J6455" s="511" t="s">
        <v>4001</v>
      </c>
      <c r="K6455" s="512">
        <v>60.99</v>
      </c>
      <c r="L6455" s="511" t="s">
        <v>3946</v>
      </c>
    </row>
    <row r="6456" spans="1:12">
      <c r="A6456" s="511" t="s">
        <v>10247</v>
      </c>
      <c r="B6456" s="511" t="s">
        <v>10248</v>
      </c>
      <c r="C6456" s="511" t="s">
        <v>10278</v>
      </c>
      <c r="D6456" s="511">
        <v>107</v>
      </c>
      <c r="E6456" s="512" t="s">
        <v>3942</v>
      </c>
      <c r="F6456" s="511" t="s">
        <v>3942</v>
      </c>
      <c r="G6456" s="511">
        <v>104242</v>
      </c>
      <c r="H6456" s="511" t="s">
        <v>10449</v>
      </c>
      <c r="I6456" s="511" t="s">
        <v>4290</v>
      </c>
      <c r="J6456" s="511" t="s">
        <v>4001</v>
      </c>
      <c r="K6456" s="512">
        <v>66.67</v>
      </c>
      <c r="L6456" s="511" t="s">
        <v>3946</v>
      </c>
    </row>
    <row r="6457" spans="1:12">
      <c r="A6457" s="511" t="s">
        <v>10247</v>
      </c>
      <c r="B6457" s="511" t="s">
        <v>10248</v>
      </c>
      <c r="C6457" s="511" t="s">
        <v>10278</v>
      </c>
      <c r="D6457" s="511">
        <v>107</v>
      </c>
      <c r="E6457" s="512" t="s">
        <v>3942</v>
      </c>
      <c r="F6457" s="511" t="s">
        <v>3942</v>
      </c>
      <c r="G6457" s="511">
        <v>104243</v>
      </c>
      <c r="H6457" s="511" t="s">
        <v>10450</v>
      </c>
      <c r="I6457" s="511" t="s">
        <v>4290</v>
      </c>
      <c r="J6457" s="511" t="s">
        <v>4001</v>
      </c>
      <c r="K6457" s="512">
        <v>92.03</v>
      </c>
      <c r="L6457" s="511" t="s">
        <v>3946</v>
      </c>
    </row>
    <row r="6458" spans="1:12">
      <c r="A6458" s="511" t="s">
        <v>10247</v>
      </c>
      <c r="B6458" s="511" t="s">
        <v>10248</v>
      </c>
      <c r="C6458" s="511" t="s">
        <v>10278</v>
      </c>
      <c r="D6458" s="511">
        <v>107</v>
      </c>
      <c r="E6458" s="512" t="s">
        <v>3942</v>
      </c>
      <c r="F6458" s="511" t="s">
        <v>3942</v>
      </c>
      <c r="G6458" s="511">
        <v>104244</v>
      </c>
      <c r="H6458" s="511" t="s">
        <v>10451</v>
      </c>
      <c r="I6458" s="511" t="s">
        <v>4290</v>
      </c>
      <c r="J6458" s="511" t="s">
        <v>3945</v>
      </c>
      <c r="K6458" s="512">
        <v>65.56</v>
      </c>
      <c r="L6458" s="511" t="s">
        <v>3946</v>
      </c>
    </row>
    <row r="6459" spans="1:12">
      <c r="A6459" s="511" t="s">
        <v>10247</v>
      </c>
      <c r="B6459" s="511" t="s">
        <v>10248</v>
      </c>
      <c r="C6459" s="511" t="s">
        <v>10278</v>
      </c>
      <c r="D6459" s="511">
        <v>107</v>
      </c>
      <c r="E6459" s="512" t="s">
        <v>3942</v>
      </c>
      <c r="F6459" s="511" t="s">
        <v>3942</v>
      </c>
      <c r="G6459" s="511">
        <v>104245</v>
      </c>
      <c r="H6459" s="511" t="s">
        <v>10452</v>
      </c>
      <c r="I6459" s="511" t="s">
        <v>4290</v>
      </c>
      <c r="J6459" s="511" t="s">
        <v>4001</v>
      </c>
      <c r="K6459" s="512">
        <v>66.59</v>
      </c>
      <c r="L6459" s="511" t="s">
        <v>3946</v>
      </c>
    </row>
    <row r="6460" spans="1:12">
      <c r="A6460" s="511" t="s">
        <v>10247</v>
      </c>
      <c r="B6460" s="511" t="s">
        <v>10248</v>
      </c>
      <c r="C6460" s="511" t="s">
        <v>10278</v>
      </c>
      <c r="D6460" s="511">
        <v>107</v>
      </c>
      <c r="E6460" s="512" t="s">
        <v>3942</v>
      </c>
      <c r="F6460" s="511" t="s">
        <v>3942</v>
      </c>
      <c r="G6460" s="511">
        <v>104246</v>
      </c>
      <c r="H6460" s="511" t="s">
        <v>10453</v>
      </c>
      <c r="I6460" s="511" t="s">
        <v>4290</v>
      </c>
      <c r="J6460" s="511" t="s">
        <v>4001</v>
      </c>
      <c r="K6460" s="512">
        <v>72.849999999999994</v>
      </c>
      <c r="L6460" s="511" t="s">
        <v>3946</v>
      </c>
    </row>
    <row r="6461" spans="1:12">
      <c r="A6461" s="511" t="s">
        <v>10247</v>
      </c>
      <c r="B6461" s="511" t="s">
        <v>10248</v>
      </c>
      <c r="C6461" s="511" t="s">
        <v>10278</v>
      </c>
      <c r="D6461" s="511">
        <v>107</v>
      </c>
      <c r="E6461" s="512" t="s">
        <v>3942</v>
      </c>
      <c r="F6461" s="511" t="s">
        <v>3942</v>
      </c>
      <c r="G6461" s="511">
        <v>104247</v>
      </c>
      <c r="H6461" s="511" t="s">
        <v>10454</v>
      </c>
      <c r="I6461" s="511" t="s">
        <v>4290</v>
      </c>
      <c r="J6461" s="511" t="s">
        <v>4001</v>
      </c>
      <c r="K6461" s="512">
        <v>98.31</v>
      </c>
      <c r="L6461" s="511" t="s">
        <v>3946</v>
      </c>
    </row>
    <row r="6462" spans="1:12">
      <c r="A6462" s="511" t="s">
        <v>10247</v>
      </c>
      <c r="B6462" s="511" t="s">
        <v>10248</v>
      </c>
      <c r="C6462" s="511" t="s">
        <v>10278</v>
      </c>
      <c r="D6462" s="511">
        <v>107</v>
      </c>
      <c r="E6462" s="512" t="s">
        <v>3942</v>
      </c>
      <c r="F6462" s="511" t="s">
        <v>3942</v>
      </c>
      <c r="G6462" s="511">
        <v>104248</v>
      </c>
      <c r="H6462" s="511" t="s">
        <v>10455</v>
      </c>
      <c r="I6462" s="511" t="s">
        <v>4290</v>
      </c>
      <c r="J6462" s="511" t="s">
        <v>3945</v>
      </c>
      <c r="K6462" s="512">
        <v>68.72</v>
      </c>
      <c r="L6462" s="511" t="s">
        <v>3946</v>
      </c>
    </row>
    <row r="6463" spans="1:12">
      <c r="A6463" s="511" t="s">
        <v>10247</v>
      </c>
      <c r="B6463" s="511" t="s">
        <v>10248</v>
      </c>
      <c r="C6463" s="511" t="s">
        <v>10278</v>
      </c>
      <c r="D6463" s="511">
        <v>107</v>
      </c>
      <c r="E6463" s="512" t="s">
        <v>3942</v>
      </c>
      <c r="F6463" s="511" t="s">
        <v>3942</v>
      </c>
      <c r="G6463" s="511">
        <v>104249</v>
      </c>
      <c r="H6463" s="511" t="s">
        <v>10456</v>
      </c>
      <c r="I6463" s="511" t="s">
        <v>4290</v>
      </c>
      <c r="J6463" s="511" t="s">
        <v>4001</v>
      </c>
      <c r="K6463" s="512">
        <v>68.88</v>
      </c>
      <c r="L6463" s="511" t="s">
        <v>3946</v>
      </c>
    </row>
    <row r="6464" spans="1:12">
      <c r="A6464" s="511" t="s">
        <v>10247</v>
      </c>
      <c r="B6464" s="511" t="s">
        <v>10248</v>
      </c>
      <c r="C6464" s="511" t="s">
        <v>10278</v>
      </c>
      <c r="D6464" s="511">
        <v>107</v>
      </c>
      <c r="E6464" s="512" t="s">
        <v>3942</v>
      </c>
      <c r="F6464" s="511" t="s">
        <v>3942</v>
      </c>
      <c r="G6464" s="511">
        <v>104250</v>
      </c>
      <c r="H6464" s="511" t="s">
        <v>10457</v>
      </c>
      <c r="I6464" s="511" t="s">
        <v>4290</v>
      </c>
      <c r="J6464" s="511" t="s">
        <v>4001</v>
      </c>
      <c r="K6464" s="512">
        <v>72.260000000000005</v>
      </c>
      <c r="L6464" s="511" t="s">
        <v>3946</v>
      </c>
    </row>
    <row r="6465" spans="1:12">
      <c r="A6465" s="511" t="s">
        <v>10247</v>
      </c>
      <c r="B6465" s="511" t="s">
        <v>10248</v>
      </c>
      <c r="C6465" s="511" t="s">
        <v>10278</v>
      </c>
      <c r="D6465" s="511">
        <v>107</v>
      </c>
      <c r="E6465" s="512" t="s">
        <v>3942</v>
      </c>
      <c r="F6465" s="511" t="s">
        <v>3942</v>
      </c>
      <c r="G6465" s="511">
        <v>104251</v>
      </c>
      <c r="H6465" s="511" t="s">
        <v>10458</v>
      </c>
      <c r="I6465" s="511" t="s">
        <v>4290</v>
      </c>
      <c r="J6465" s="511" t="s">
        <v>4001</v>
      </c>
      <c r="K6465" s="512">
        <v>84.27</v>
      </c>
      <c r="L6465" s="511" t="s">
        <v>3946</v>
      </c>
    </row>
    <row r="6466" spans="1:12">
      <c r="A6466" s="511" t="s">
        <v>10247</v>
      </c>
      <c r="B6466" s="511" t="s">
        <v>10248</v>
      </c>
      <c r="C6466" s="511" t="s">
        <v>10278</v>
      </c>
      <c r="D6466" s="511">
        <v>107</v>
      </c>
      <c r="E6466" s="512" t="s">
        <v>3942</v>
      </c>
      <c r="F6466" s="511" t="s">
        <v>3942</v>
      </c>
      <c r="G6466" s="511">
        <v>104252</v>
      </c>
      <c r="H6466" s="511" t="s">
        <v>10459</v>
      </c>
      <c r="I6466" s="511" t="s">
        <v>4290</v>
      </c>
      <c r="J6466" s="511" t="s">
        <v>3945</v>
      </c>
      <c r="K6466" s="512">
        <v>73.790000000000006</v>
      </c>
      <c r="L6466" s="511" t="s">
        <v>3946</v>
      </c>
    </row>
    <row r="6467" spans="1:12">
      <c r="A6467" s="511" t="s">
        <v>10247</v>
      </c>
      <c r="B6467" s="511" t="s">
        <v>10248</v>
      </c>
      <c r="C6467" s="511" t="s">
        <v>10278</v>
      </c>
      <c r="D6467" s="511">
        <v>107</v>
      </c>
      <c r="E6467" s="512" t="s">
        <v>3942</v>
      </c>
      <c r="F6467" s="511" t="s">
        <v>3942</v>
      </c>
      <c r="G6467" s="511">
        <v>104253</v>
      </c>
      <c r="H6467" s="511" t="s">
        <v>10460</v>
      </c>
      <c r="I6467" s="511" t="s">
        <v>4290</v>
      </c>
      <c r="J6467" s="511" t="s">
        <v>4001</v>
      </c>
      <c r="K6467" s="512">
        <v>83.42</v>
      </c>
      <c r="L6467" s="511" t="s">
        <v>3946</v>
      </c>
    </row>
    <row r="6468" spans="1:12">
      <c r="A6468" s="511" t="s">
        <v>10247</v>
      </c>
      <c r="B6468" s="511" t="s">
        <v>10248</v>
      </c>
      <c r="C6468" s="511" t="s">
        <v>10278</v>
      </c>
      <c r="D6468" s="511">
        <v>107</v>
      </c>
      <c r="E6468" s="512" t="s">
        <v>3942</v>
      </c>
      <c r="F6468" s="511" t="s">
        <v>3942</v>
      </c>
      <c r="G6468" s="511">
        <v>104254</v>
      </c>
      <c r="H6468" s="511" t="s">
        <v>10461</v>
      </c>
      <c r="I6468" s="511" t="s">
        <v>4290</v>
      </c>
      <c r="J6468" s="511" t="s">
        <v>4001</v>
      </c>
      <c r="K6468" s="512">
        <v>87.95</v>
      </c>
      <c r="L6468" s="511" t="s">
        <v>3946</v>
      </c>
    </row>
    <row r="6469" spans="1:12">
      <c r="A6469" s="511" t="s">
        <v>10247</v>
      </c>
      <c r="B6469" s="511" t="s">
        <v>10248</v>
      </c>
      <c r="C6469" s="511" t="s">
        <v>10278</v>
      </c>
      <c r="D6469" s="511">
        <v>107</v>
      </c>
      <c r="E6469" s="512" t="s">
        <v>3942</v>
      </c>
      <c r="F6469" s="511" t="s">
        <v>3942</v>
      </c>
      <c r="G6469" s="511">
        <v>104255</v>
      </c>
      <c r="H6469" s="511" t="s">
        <v>10462</v>
      </c>
      <c r="I6469" s="511" t="s">
        <v>4290</v>
      </c>
      <c r="J6469" s="511" t="s">
        <v>4001</v>
      </c>
      <c r="K6469" s="512">
        <v>104.88</v>
      </c>
      <c r="L6469" s="511" t="s">
        <v>3946</v>
      </c>
    </row>
    <row r="6470" spans="1:12">
      <c r="A6470" s="511" t="s">
        <v>10247</v>
      </c>
      <c r="B6470" s="511" t="s">
        <v>10248</v>
      </c>
      <c r="C6470" s="511" t="s">
        <v>10278</v>
      </c>
      <c r="D6470" s="511">
        <v>107</v>
      </c>
      <c r="E6470" s="512" t="s">
        <v>3942</v>
      </c>
      <c r="F6470" s="511" t="s">
        <v>3942</v>
      </c>
      <c r="G6470" s="511">
        <v>104256</v>
      </c>
      <c r="H6470" s="511" t="s">
        <v>10463</v>
      </c>
      <c r="I6470" s="511" t="s">
        <v>4290</v>
      </c>
      <c r="J6470" s="511" t="s">
        <v>3945</v>
      </c>
      <c r="K6470" s="512">
        <v>89.53</v>
      </c>
      <c r="L6470" s="511" t="s">
        <v>3946</v>
      </c>
    </row>
    <row r="6471" spans="1:12">
      <c r="A6471" s="511" t="s">
        <v>10247</v>
      </c>
      <c r="B6471" s="511" t="s">
        <v>10248</v>
      </c>
      <c r="C6471" s="511" t="s">
        <v>10278</v>
      </c>
      <c r="D6471" s="511">
        <v>107</v>
      </c>
      <c r="E6471" s="512" t="s">
        <v>3942</v>
      </c>
      <c r="F6471" s="511" t="s">
        <v>3942</v>
      </c>
      <c r="G6471" s="511">
        <v>104257</v>
      </c>
      <c r="H6471" s="511" t="s">
        <v>10464</v>
      </c>
      <c r="I6471" s="511" t="s">
        <v>4290</v>
      </c>
      <c r="J6471" s="511" t="s">
        <v>4001</v>
      </c>
      <c r="K6471" s="512">
        <v>90.32</v>
      </c>
      <c r="L6471" s="511" t="s">
        <v>3946</v>
      </c>
    </row>
    <row r="6472" spans="1:12">
      <c r="A6472" s="511" t="s">
        <v>10247</v>
      </c>
      <c r="B6472" s="511" t="s">
        <v>10248</v>
      </c>
      <c r="C6472" s="511" t="s">
        <v>10278</v>
      </c>
      <c r="D6472" s="511">
        <v>107</v>
      </c>
      <c r="E6472" s="512" t="s">
        <v>3942</v>
      </c>
      <c r="F6472" s="511" t="s">
        <v>3942</v>
      </c>
      <c r="G6472" s="511">
        <v>104258</v>
      </c>
      <c r="H6472" s="511" t="s">
        <v>10465</v>
      </c>
      <c r="I6472" s="511" t="s">
        <v>4290</v>
      </c>
      <c r="J6472" s="511" t="s">
        <v>4001</v>
      </c>
      <c r="K6472" s="512">
        <v>96</v>
      </c>
      <c r="L6472" s="511" t="s">
        <v>3946</v>
      </c>
    </row>
    <row r="6473" spans="1:12">
      <c r="A6473" s="511" t="s">
        <v>10247</v>
      </c>
      <c r="B6473" s="511" t="s">
        <v>10248</v>
      </c>
      <c r="C6473" s="511" t="s">
        <v>10278</v>
      </c>
      <c r="D6473" s="511">
        <v>107</v>
      </c>
      <c r="E6473" s="512" t="s">
        <v>3942</v>
      </c>
      <c r="F6473" s="511" t="s">
        <v>3942</v>
      </c>
      <c r="G6473" s="511">
        <v>104259</v>
      </c>
      <c r="H6473" s="511" t="s">
        <v>10466</v>
      </c>
      <c r="I6473" s="511" t="s">
        <v>4290</v>
      </c>
      <c r="J6473" s="511" t="s">
        <v>4001</v>
      </c>
      <c r="K6473" s="512">
        <v>118.53</v>
      </c>
      <c r="L6473" s="511" t="s">
        <v>3946</v>
      </c>
    </row>
    <row r="6474" spans="1:12">
      <c r="A6474" s="511" t="s">
        <v>10247</v>
      </c>
      <c r="B6474" s="511" t="s">
        <v>10248</v>
      </c>
      <c r="C6474" s="511" t="s">
        <v>10278</v>
      </c>
      <c r="D6474" s="511">
        <v>107</v>
      </c>
      <c r="E6474" s="512" t="s">
        <v>3942</v>
      </c>
      <c r="F6474" s="511" t="s">
        <v>3942</v>
      </c>
      <c r="G6474" s="511">
        <v>104260</v>
      </c>
      <c r="H6474" s="511" t="s">
        <v>10467</v>
      </c>
      <c r="I6474" s="511" t="s">
        <v>4290</v>
      </c>
      <c r="J6474" s="511" t="s">
        <v>3945</v>
      </c>
      <c r="K6474" s="512">
        <v>97.11</v>
      </c>
      <c r="L6474" s="511" t="s">
        <v>3946</v>
      </c>
    </row>
    <row r="6475" spans="1:12">
      <c r="A6475" s="511" t="s">
        <v>10247</v>
      </c>
      <c r="B6475" s="511" t="s">
        <v>10248</v>
      </c>
      <c r="C6475" s="511" t="s">
        <v>10278</v>
      </c>
      <c r="D6475" s="511">
        <v>107</v>
      </c>
      <c r="E6475" s="512" t="s">
        <v>3942</v>
      </c>
      <c r="F6475" s="511" t="s">
        <v>3942</v>
      </c>
      <c r="G6475" s="511">
        <v>104261</v>
      </c>
      <c r="H6475" s="511" t="s">
        <v>10468</v>
      </c>
      <c r="I6475" s="511" t="s">
        <v>4290</v>
      </c>
      <c r="J6475" s="511" t="s">
        <v>4001</v>
      </c>
      <c r="K6475" s="512">
        <v>115.39</v>
      </c>
      <c r="L6475" s="511" t="s">
        <v>3946</v>
      </c>
    </row>
    <row r="6476" spans="1:12">
      <c r="A6476" s="511" t="s">
        <v>10247</v>
      </c>
      <c r="B6476" s="511" t="s">
        <v>10248</v>
      </c>
      <c r="C6476" s="511" t="s">
        <v>10278</v>
      </c>
      <c r="D6476" s="511">
        <v>107</v>
      </c>
      <c r="E6476" s="512" t="s">
        <v>3942</v>
      </c>
      <c r="F6476" s="511" t="s">
        <v>3942</v>
      </c>
      <c r="G6476" s="511">
        <v>104262</v>
      </c>
      <c r="H6476" s="511" t="s">
        <v>10469</v>
      </c>
      <c r="I6476" s="511" t="s">
        <v>4290</v>
      </c>
      <c r="J6476" s="511" t="s">
        <v>4001</v>
      </c>
      <c r="K6476" s="512">
        <v>121.65</v>
      </c>
      <c r="L6476" s="511" t="s">
        <v>3946</v>
      </c>
    </row>
    <row r="6477" spans="1:12">
      <c r="A6477" s="511" t="s">
        <v>10247</v>
      </c>
      <c r="B6477" s="511" t="s">
        <v>10248</v>
      </c>
      <c r="C6477" s="511" t="s">
        <v>10278</v>
      </c>
      <c r="D6477" s="511">
        <v>107</v>
      </c>
      <c r="E6477" s="512" t="s">
        <v>3942</v>
      </c>
      <c r="F6477" s="511" t="s">
        <v>3942</v>
      </c>
      <c r="G6477" s="511">
        <v>104263</v>
      </c>
      <c r="H6477" s="511" t="s">
        <v>10470</v>
      </c>
      <c r="I6477" s="511" t="s">
        <v>4290</v>
      </c>
      <c r="J6477" s="511" t="s">
        <v>4001</v>
      </c>
      <c r="K6477" s="512">
        <v>137.29</v>
      </c>
      <c r="L6477" s="511" t="s">
        <v>3946</v>
      </c>
    </row>
    <row r="6478" spans="1:12">
      <c r="A6478" s="511" t="s">
        <v>10247</v>
      </c>
      <c r="B6478" s="511" t="s">
        <v>10248</v>
      </c>
      <c r="C6478" s="511" t="s">
        <v>10278</v>
      </c>
      <c r="D6478" s="511">
        <v>107</v>
      </c>
      <c r="E6478" s="512" t="s">
        <v>3942</v>
      </c>
      <c r="F6478" s="511" t="s">
        <v>3942</v>
      </c>
      <c r="G6478" s="511">
        <v>104264</v>
      </c>
      <c r="H6478" s="511" t="s">
        <v>10471</v>
      </c>
      <c r="I6478" s="511" t="s">
        <v>4290</v>
      </c>
      <c r="J6478" s="511" t="s">
        <v>3945</v>
      </c>
      <c r="K6478" s="512">
        <v>114.89</v>
      </c>
      <c r="L6478" s="511" t="s">
        <v>3946</v>
      </c>
    </row>
    <row r="6479" spans="1:12">
      <c r="A6479" s="511" t="s">
        <v>10247</v>
      </c>
      <c r="B6479" s="511" t="s">
        <v>10248</v>
      </c>
      <c r="C6479" s="511" t="s">
        <v>10472</v>
      </c>
      <c r="D6479" s="511">
        <v>110</v>
      </c>
      <c r="E6479" s="512" t="s">
        <v>3942</v>
      </c>
      <c r="F6479" s="511" t="s">
        <v>3942</v>
      </c>
      <c r="G6479" s="511">
        <v>87244</v>
      </c>
      <c r="H6479" s="511" t="s">
        <v>12456</v>
      </c>
      <c r="I6479" s="511" t="s">
        <v>4290</v>
      </c>
      <c r="J6479" s="511" t="s">
        <v>4001</v>
      </c>
      <c r="K6479" s="512">
        <v>191.59</v>
      </c>
      <c r="L6479" s="511" t="s">
        <v>3946</v>
      </c>
    </row>
    <row r="6480" spans="1:12">
      <c r="A6480" s="511" t="s">
        <v>10247</v>
      </c>
      <c r="B6480" s="511" t="s">
        <v>10248</v>
      </c>
      <c r="C6480" s="511" t="s">
        <v>10472</v>
      </c>
      <c r="D6480" s="511">
        <v>110</v>
      </c>
      <c r="E6480" s="512" t="s">
        <v>3942</v>
      </c>
      <c r="F6480" s="511" t="s">
        <v>3942</v>
      </c>
      <c r="G6480" s="511">
        <v>87245</v>
      </c>
      <c r="H6480" s="511" t="s">
        <v>12457</v>
      </c>
      <c r="I6480" s="511" t="s">
        <v>4290</v>
      </c>
      <c r="J6480" s="511" t="s">
        <v>4001</v>
      </c>
      <c r="K6480" s="512">
        <v>228.81</v>
      </c>
      <c r="L6480" s="511" t="s">
        <v>3946</v>
      </c>
    </row>
    <row r="6481" spans="1:12">
      <c r="A6481" s="511" t="s">
        <v>10247</v>
      </c>
      <c r="B6481" s="511" t="s">
        <v>10248</v>
      </c>
      <c r="C6481" s="511" t="s">
        <v>10472</v>
      </c>
      <c r="D6481" s="511">
        <v>110</v>
      </c>
      <c r="E6481" s="512" t="s">
        <v>3942</v>
      </c>
      <c r="F6481" s="511" t="s">
        <v>3942</v>
      </c>
      <c r="G6481" s="511">
        <v>87265</v>
      </c>
      <c r="H6481" s="511" t="s">
        <v>12458</v>
      </c>
      <c r="I6481" s="511" t="s">
        <v>4290</v>
      </c>
      <c r="J6481" s="511" t="s">
        <v>4001</v>
      </c>
      <c r="K6481" s="512">
        <v>57.49</v>
      </c>
      <c r="L6481" s="511" t="s">
        <v>3946</v>
      </c>
    </row>
    <row r="6482" spans="1:12">
      <c r="A6482" s="511" t="s">
        <v>10247</v>
      </c>
      <c r="B6482" s="511" t="s">
        <v>10248</v>
      </c>
      <c r="C6482" s="511" t="s">
        <v>10472</v>
      </c>
      <c r="D6482" s="511">
        <v>110</v>
      </c>
      <c r="E6482" s="512" t="s">
        <v>3942</v>
      </c>
      <c r="F6482" s="511" t="s">
        <v>3942</v>
      </c>
      <c r="G6482" s="511">
        <v>87267</v>
      </c>
      <c r="H6482" s="511" t="s">
        <v>12459</v>
      </c>
      <c r="I6482" s="511" t="s">
        <v>4290</v>
      </c>
      <c r="J6482" s="511" t="s">
        <v>4001</v>
      </c>
      <c r="K6482" s="512">
        <v>62.22</v>
      </c>
      <c r="L6482" s="511" t="s">
        <v>3946</v>
      </c>
    </row>
    <row r="6483" spans="1:12">
      <c r="A6483" s="511" t="s">
        <v>10247</v>
      </c>
      <c r="B6483" s="511" t="s">
        <v>10248</v>
      </c>
      <c r="C6483" s="511" t="s">
        <v>10472</v>
      </c>
      <c r="D6483" s="511">
        <v>110</v>
      </c>
      <c r="E6483" s="512" t="s">
        <v>3942</v>
      </c>
      <c r="F6483" s="511" t="s">
        <v>3942</v>
      </c>
      <c r="G6483" s="511">
        <v>87269</v>
      </c>
      <c r="H6483" s="511" t="s">
        <v>12460</v>
      </c>
      <c r="I6483" s="511" t="s">
        <v>4290</v>
      </c>
      <c r="J6483" s="511" t="s">
        <v>4001</v>
      </c>
      <c r="K6483" s="512">
        <v>61.12</v>
      </c>
      <c r="L6483" s="511" t="s">
        <v>3946</v>
      </c>
    </row>
    <row r="6484" spans="1:12">
      <c r="A6484" s="511" t="s">
        <v>10247</v>
      </c>
      <c r="B6484" s="511" t="s">
        <v>10248</v>
      </c>
      <c r="C6484" s="511" t="s">
        <v>10472</v>
      </c>
      <c r="D6484" s="511">
        <v>110</v>
      </c>
      <c r="E6484" s="512" t="s">
        <v>3942</v>
      </c>
      <c r="F6484" s="511" t="s">
        <v>3942</v>
      </c>
      <c r="G6484" s="511">
        <v>87271</v>
      </c>
      <c r="H6484" s="511" t="s">
        <v>12461</v>
      </c>
      <c r="I6484" s="511" t="s">
        <v>4290</v>
      </c>
      <c r="J6484" s="511" t="s">
        <v>4001</v>
      </c>
      <c r="K6484" s="512">
        <v>65.91</v>
      </c>
      <c r="L6484" s="511" t="s">
        <v>3946</v>
      </c>
    </row>
    <row r="6485" spans="1:12">
      <c r="A6485" s="511" t="s">
        <v>10247</v>
      </c>
      <c r="B6485" s="511" t="s">
        <v>10248</v>
      </c>
      <c r="C6485" s="511" t="s">
        <v>10472</v>
      </c>
      <c r="D6485" s="511">
        <v>110</v>
      </c>
      <c r="E6485" s="512" t="s">
        <v>3942</v>
      </c>
      <c r="F6485" s="511" t="s">
        <v>3942</v>
      </c>
      <c r="G6485" s="511">
        <v>87273</v>
      </c>
      <c r="H6485" s="511" t="s">
        <v>12462</v>
      </c>
      <c r="I6485" s="511" t="s">
        <v>4290</v>
      </c>
      <c r="J6485" s="511" t="s">
        <v>4001</v>
      </c>
      <c r="K6485" s="512">
        <v>63.81</v>
      </c>
      <c r="L6485" s="511" t="s">
        <v>3946</v>
      </c>
    </row>
    <row r="6486" spans="1:12">
      <c r="A6486" s="511" t="s">
        <v>10247</v>
      </c>
      <c r="B6486" s="511" t="s">
        <v>10248</v>
      </c>
      <c r="C6486" s="511" t="s">
        <v>10472</v>
      </c>
      <c r="D6486" s="511">
        <v>110</v>
      </c>
      <c r="E6486" s="512" t="s">
        <v>3942</v>
      </c>
      <c r="F6486" s="511" t="s">
        <v>3942</v>
      </c>
      <c r="G6486" s="511">
        <v>87275</v>
      </c>
      <c r="H6486" s="511" t="s">
        <v>12463</v>
      </c>
      <c r="I6486" s="511" t="s">
        <v>4290</v>
      </c>
      <c r="J6486" s="511" t="s">
        <v>4001</v>
      </c>
      <c r="K6486" s="512">
        <v>70.180000000000007</v>
      </c>
      <c r="L6486" s="511" t="s">
        <v>3946</v>
      </c>
    </row>
    <row r="6487" spans="1:12">
      <c r="A6487" s="511" t="s">
        <v>10247</v>
      </c>
      <c r="B6487" s="511" t="s">
        <v>10248</v>
      </c>
      <c r="C6487" s="511" t="s">
        <v>10472</v>
      </c>
      <c r="D6487" s="511">
        <v>110</v>
      </c>
      <c r="E6487" s="512" t="s">
        <v>3942</v>
      </c>
      <c r="F6487" s="511" t="s">
        <v>3942</v>
      </c>
      <c r="G6487" s="511">
        <v>88788</v>
      </c>
      <c r="H6487" s="511" t="s">
        <v>12464</v>
      </c>
      <c r="I6487" s="511" t="s">
        <v>4290</v>
      </c>
      <c r="J6487" s="511" t="s">
        <v>4001</v>
      </c>
      <c r="K6487" s="512">
        <v>271.49</v>
      </c>
      <c r="L6487" s="511" t="s">
        <v>3946</v>
      </c>
    </row>
    <row r="6488" spans="1:12">
      <c r="A6488" s="511" t="s">
        <v>10247</v>
      </c>
      <c r="B6488" s="511" t="s">
        <v>10248</v>
      </c>
      <c r="C6488" s="511" t="s">
        <v>10472</v>
      </c>
      <c r="D6488" s="511">
        <v>110</v>
      </c>
      <c r="E6488" s="512" t="s">
        <v>3942</v>
      </c>
      <c r="F6488" s="511" t="s">
        <v>3942</v>
      </c>
      <c r="G6488" s="511">
        <v>88789</v>
      </c>
      <c r="H6488" s="511" t="s">
        <v>12465</v>
      </c>
      <c r="I6488" s="511" t="s">
        <v>4290</v>
      </c>
      <c r="J6488" s="511" t="s">
        <v>4001</v>
      </c>
      <c r="K6488" s="512">
        <v>325.57</v>
      </c>
      <c r="L6488" s="511" t="s">
        <v>3946</v>
      </c>
    </row>
    <row r="6489" spans="1:12">
      <c r="A6489" s="511" t="s">
        <v>10247</v>
      </c>
      <c r="B6489" s="511" t="s">
        <v>10248</v>
      </c>
      <c r="C6489" s="511" t="s">
        <v>10472</v>
      </c>
      <c r="D6489" s="511">
        <v>110</v>
      </c>
      <c r="E6489" s="512" t="s">
        <v>3942</v>
      </c>
      <c r="F6489" s="511" t="s">
        <v>3942</v>
      </c>
      <c r="G6489" s="511">
        <v>89045</v>
      </c>
      <c r="H6489" s="511" t="s">
        <v>10473</v>
      </c>
      <c r="I6489" s="511" t="s">
        <v>4290</v>
      </c>
      <c r="J6489" s="511" t="s">
        <v>4001</v>
      </c>
      <c r="K6489" s="512">
        <v>58.66</v>
      </c>
      <c r="L6489" s="511" t="s">
        <v>3946</v>
      </c>
    </row>
    <row r="6490" spans="1:12">
      <c r="A6490" s="511" t="s">
        <v>10247</v>
      </c>
      <c r="B6490" s="511" t="s">
        <v>10248</v>
      </c>
      <c r="C6490" s="511" t="s">
        <v>10472</v>
      </c>
      <c r="D6490" s="511">
        <v>110</v>
      </c>
      <c r="E6490" s="512" t="s">
        <v>3942</v>
      </c>
      <c r="F6490" s="511" t="s">
        <v>3942</v>
      </c>
      <c r="G6490" s="511">
        <v>89170</v>
      </c>
      <c r="H6490" s="511" t="s">
        <v>10474</v>
      </c>
      <c r="I6490" s="511" t="s">
        <v>4290</v>
      </c>
      <c r="J6490" s="511" t="s">
        <v>4001</v>
      </c>
      <c r="K6490" s="512">
        <v>58.66</v>
      </c>
      <c r="L6490" s="511" t="s">
        <v>3946</v>
      </c>
    </row>
    <row r="6491" spans="1:12">
      <c r="A6491" s="511" t="s">
        <v>10247</v>
      </c>
      <c r="B6491" s="511" t="s">
        <v>10248</v>
      </c>
      <c r="C6491" s="511" t="s">
        <v>10472</v>
      </c>
      <c r="D6491" s="511">
        <v>110</v>
      </c>
      <c r="E6491" s="512" t="s">
        <v>3942</v>
      </c>
      <c r="F6491" s="511" t="s">
        <v>3942</v>
      </c>
      <c r="G6491" s="511">
        <v>93393</v>
      </c>
      <c r="H6491" s="511" t="s">
        <v>12466</v>
      </c>
      <c r="I6491" s="511" t="s">
        <v>4290</v>
      </c>
      <c r="J6491" s="511" t="s">
        <v>4001</v>
      </c>
      <c r="K6491" s="512">
        <v>48.4</v>
      </c>
      <c r="L6491" s="511" t="s">
        <v>3946</v>
      </c>
    </row>
    <row r="6492" spans="1:12">
      <c r="A6492" s="511" t="s">
        <v>10247</v>
      </c>
      <c r="B6492" s="511" t="s">
        <v>10248</v>
      </c>
      <c r="C6492" s="511" t="s">
        <v>10472</v>
      </c>
      <c r="D6492" s="511">
        <v>110</v>
      </c>
      <c r="E6492" s="512" t="s">
        <v>3942</v>
      </c>
      <c r="F6492" s="511" t="s">
        <v>3942</v>
      </c>
      <c r="G6492" s="511">
        <v>93395</v>
      </c>
      <c r="H6492" s="511" t="s">
        <v>12467</v>
      </c>
      <c r="I6492" s="511" t="s">
        <v>4290</v>
      </c>
      <c r="J6492" s="511" t="s">
        <v>4001</v>
      </c>
      <c r="K6492" s="512">
        <v>53.07</v>
      </c>
      <c r="L6492" s="511" t="s">
        <v>3946</v>
      </c>
    </row>
    <row r="6493" spans="1:12">
      <c r="A6493" s="511" t="s">
        <v>10247</v>
      </c>
      <c r="B6493" s="511" t="s">
        <v>10248</v>
      </c>
      <c r="C6493" s="511" t="s">
        <v>10472</v>
      </c>
      <c r="D6493" s="511">
        <v>110</v>
      </c>
      <c r="E6493" s="512" t="s">
        <v>3942</v>
      </c>
      <c r="F6493" s="511" t="s">
        <v>3942</v>
      </c>
      <c r="G6493" s="511">
        <v>99195</v>
      </c>
      <c r="H6493" s="511" t="s">
        <v>12468</v>
      </c>
      <c r="I6493" s="511" t="s">
        <v>4290</v>
      </c>
      <c r="J6493" s="511" t="s">
        <v>4001</v>
      </c>
      <c r="K6493" s="512">
        <v>54.68</v>
      </c>
      <c r="L6493" s="511" t="s">
        <v>3946</v>
      </c>
    </row>
    <row r="6494" spans="1:12">
      <c r="A6494" s="511" t="s">
        <v>10247</v>
      </c>
      <c r="B6494" s="511" t="s">
        <v>10248</v>
      </c>
      <c r="C6494" s="511" t="s">
        <v>10472</v>
      </c>
      <c r="D6494" s="511">
        <v>110</v>
      </c>
      <c r="E6494" s="512" t="s">
        <v>3942</v>
      </c>
      <c r="F6494" s="511" t="s">
        <v>3942</v>
      </c>
      <c r="G6494" s="511">
        <v>99198</v>
      </c>
      <c r="H6494" s="511" t="s">
        <v>12469</v>
      </c>
      <c r="I6494" s="511" t="s">
        <v>4290</v>
      </c>
      <c r="J6494" s="511" t="s">
        <v>4001</v>
      </c>
      <c r="K6494" s="512">
        <v>59.35</v>
      </c>
      <c r="L6494" s="511" t="s">
        <v>3946</v>
      </c>
    </row>
    <row r="6495" spans="1:12">
      <c r="A6495" s="511" t="s">
        <v>10247</v>
      </c>
      <c r="B6495" s="511" t="s">
        <v>10248</v>
      </c>
      <c r="C6495" s="511" t="s">
        <v>10472</v>
      </c>
      <c r="D6495" s="511">
        <v>110</v>
      </c>
      <c r="E6495" s="512" t="s">
        <v>3942</v>
      </c>
      <c r="F6495" s="511" t="s">
        <v>3942</v>
      </c>
      <c r="G6495" s="511">
        <v>104611</v>
      </c>
      <c r="H6495" s="511" t="s">
        <v>12470</v>
      </c>
      <c r="I6495" s="511" t="s">
        <v>4290</v>
      </c>
      <c r="J6495" s="511" t="s">
        <v>4001</v>
      </c>
      <c r="K6495" s="512">
        <v>78.459999999999994</v>
      </c>
      <c r="L6495" s="511" t="s">
        <v>3946</v>
      </c>
    </row>
    <row r="6496" spans="1:12">
      <c r="A6496" s="511" t="s">
        <v>10247</v>
      </c>
      <c r="B6496" s="511" t="s">
        <v>10248</v>
      </c>
      <c r="C6496" s="511" t="s">
        <v>10472</v>
      </c>
      <c r="D6496" s="511">
        <v>110</v>
      </c>
      <c r="E6496" s="512" t="s">
        <v>3942</v>
      </c>
      <c r="F6496" s="511" t="s">
        <v>3942</v>
      </c>
      <c r="G6496" s="511">
        <v>104612</v>
      </c>
      <c r="H6496" s="511" t="s">
        <v>12471</v>
      </c>
      <c r="I6496" s="511" t="s">
        <v>4290</v>
      </c>
      <c r="J6496" s="511" t="s">
        <v>4001</v>
      </c>
      <c r="K6496" s="512">
        <v>79.12</v>
      </c>
      <c r="L6496" s="511" t="s">
        <v>3946</v>
      </c>
    </row>
    <row r="6497" spans="1:12">
      <c r="A6497" s="511" t="s">
        <v>10247</v>
      </c>
      <c r="B6497" s="511" t="s">
        <v>10248</v>
      </c>
      <c r="C6497" s="511" t="s">
        <v>10472</v>
      </c>
      <c r="D6497" s="511">
        <v>110</v>
      </c>
      <c r="E6497" s="512" t="s">
        <v>3942</v>
      </c>
      <c r="F6497" s="511" t="s">
        <v>3942</v>
      </c>
      <c r="G6497" s="511">
        <v>104613</v>
      </c>
      <c r="H6497" s="511" t="s">
        <v>12472</v>
      </c>
      <c r="I6497" s="511" t="s">
        <v>4290</v>
      </c>
      <c r="J6497" s="511" t="s">
        <v>4001</v>
      </c>
      <c r="K6497" s="512">
        <v>60.68</v>
      </c>
      <c r="L6497" s="511" t="s">
        <v>3946</v>
      </c>
    </row>
    <row r="6498" spans="1:12">
      <c r="A6498" s="511" t="s">
        <v>10247</v>
      </c>
      <c r="B6498" s="511" t="s">
        <v>10248</v>
      </c>
      <c r="C6498" s="511" t="s">
        <v>10472</v>
      </c>
      <c r="D6498" s="511">
        <v>110</v>
      </c>
      <c r="E6498" s="512" t="s">
        <v>3942</v>
      </c>
      <c r="F6498" s="511" t="s">
        <v>3942</v>
      </c>
      <c r="G6498" s="511">
        <v>104614</v>
      </c>
      <c r="H6498" s="511" t="s">
        <v>12473</v>
      </c>
      <c r="I6498" s="511" t="s">
        <v>4290</v>
      </c>
      <c r="J6498" s="511" t="s">
        <v>4001</v>
      </c>
      <c r="K6498" s="512">
        <v>66.86</v>
      </c>
      <c r="L6498" s="511" t="s">
        <v>3946</v>
      </c>
    </row>
    <row r="6499" spans="1:12">
      <c r="A6499" s="511" t="s">
        <v>10247</v>
      </c>
      <c r="B6499" s="511" t="s">
        <v>10248</v>
      </c>
      <c r="C6499" s="511" t="s">
        <v>10472</v>
      </c>
      <c r="D6499" s="511">
        <v>110</v>
      </c>
      <c r="E6499" s="512" t="s">
        <v>3942</v>
      </c>
      <c r="F6499" s="511" t="s">
        <v>3942</v>
      </c>
      <c r="G6499" s="511">
        <v>104615</v>
      </c>
      <c r="H6499" s="511" t="s">
        <v>12474</v>
      </c>
      <c r="I6499" s="511" t="s">
        <v>4290</v>
      </c>
      <c r="J6499" s="511" t="s">
        <v>4001</v>
      </c>
      <c r="K6499" s="512">
        <v>189.2</v>
      </c>
      <c r="L6499" s="511" t="s">
        <v>3946</v>
      </c>
    </row>
    <row r="6500" spans="1:12">
      <c r="A6500" s="511" t="s">
        <v>10247</v>
      </c>
      <c r="B6500" s="511" t="s">
        <v>10248</v>
      </c>
      <c r="C6500" s="511" t="s">
        <v>10472</v>
      </c>
      <c r="D6500" s="511">
        <v>110</v>
      </c>
      <c r="E6500" s="512" t="s">
        <v>3942</v>
      </c>
      <c r="F6500" s="511" t="s">
        <v>3942</v>
      </c>
      <c r="G6500" s="511">
        <v>104616</v>
      </c>
      <c r="H6500" s="511" t="s">
        <v>12475</v>
      </c>
      <c r="I6500" s="511" t="s">
        <v>4290</v>
      </c>
      <c r="J6500" s="511" t="s">
        <v>4001</v>
      </c>
      <c r="K6500" s="512">
        <v>272.14</v>
      </c>
      <c r="L6500" s="511" t="s">
        <v>3946</v>
      </c>
    </row>
    <row r="6501" spans="1:12">
      <c r="A6501" s="511" t="s">
        <v>10247</v>
      </c>
      <c r="B6501" s="511" t="s">
        <v>10248</v>
      </c>
      <c r="C6501" s="511" t="s">
        <v>10472</v>
      </c>
      <c r="D6501" s="511">
        <v>110</v>
      </c>
      <c r="E6501" s="512" t="s">
        <v>3942</v>
      </c>
      <c r="F6501" s="511" t="s">
        <v>3942</v>
      </c>
      <c r="G6501" s="511">
        <v>104617</v>
      </c>
      <c r="H6501" s="511" t="s">
        <v>12476</v>
      </c>
      <c r="I6501" s="511" t="s">
        <v>4290</v>
      </c>
      <c r="J6501" s="511" t="s">
        <v>4001</v>
      </c>
      <c r="K6501" s="512">
        <v>198.66</v>
      </c>
      <c r="L6501" s="511" t="s">
        <v>3946</v>
      </c>
    </row>
    <row r="6502" spans="1:12">
      <c r="A6502" s="511" t="s">
        <v>10247</v>
      </c>
      <c r="B6502" s="511" t="s">
        <v>10248</v>
      </c>
      <c r="C6502" s="511" t="s">
        <v>10472</v>
      </c>
      <c r="D6502" s="511">
        <v>110</v>
      </c>
      <c r="E6502" s="512" t="s">
        <v>3942</v>
      </c>
      <c r="F6502" s="511" t="s">
        <v>3942</v>
      </c>
      <c r="G6502" s="511">
        <v>104618</v>
      </c>
      <c r="H6502" s="511" t="s">
        <v>12477</v>
      </c>
      <c r="I6502" s="511" t="s">
        <v>4290</v>
      </c>
      <c r="J6502" s="511" t="s">
        <v>4001</v>
      </c>
      <c r="K6502" s="512">
        <v>281.60000000000002</v>
      </c>
      <c r="L6502" s="511" t="s">
        <v>3946</v>
      </c>
    </row>
    <row r="6503" spans="1:12">
      <c r="A6503" s="511" t="s">
        <v>10247</v>
      </c>
      <c r="B6503" s="511" t="s">
        <v>10248</v>
      </c>
      <c r="C6503" s="511" t="s">
        <v>10472</v>
      </c>
      <c r="D6503" s="511">
        <v>110</v>
      </c>
      <c r="E6503" s="512" t="s">
        <v>3942</v>
      </c>
      <c r="F6503" s="511" t="s">
        <v>3942</v>
      </c>
      <c r="G6503" s="511">
        <v>104619</v>
      </c>
      <c r="H6503" s="511" t="s">
        <v>12478</v>
      </c>
      <c r="I6503" s="511" t="s">
        <v>3944</v>
      </c>
      <c r="J6503" s="511" t="s">
        <v>4001</v>
      </c>
      <c r="K6503" s="512">
        <v>17.91</v>
      </c>
      <c r="L6503" s="511" t="s">
        <v>3946</v>
      </c>
    </row>
    <row r="6504" spans="1:12">
      <c r="A6504" s="511" t="s">
        <v>10247</v>
      </c>
      <c r="B6504" s="511" t="s">
        <v>10248</v>
      </c>
      <c r="C6504" s="511" t="s">
        <v>10475</v>
      </c>
      <c r="D6504" s="511">
        <v>125</v>
      </c>
      <c r="E6504" s="512" t="s">
        <v>3942</v>
      </c>
      <c r="F6504" s="511" t="s">
        <v>3942</v>
      </c>
      <c r="G6504" s="511">
        <v>101965</v>
      </c>
      <c r="H6504" s="511" t="s">
        <v>10476</v>
      </c>
      <c r="I6504" s="511" t="s">
        <v>3944</v>
      </c>
      <c r="J6504" s="511" t="s">
        <v>4001</v>
      </c>
      <c r="K6504" s="512">
        <v>109.33</v>
      </c>
      <c r="L6504" s="511" t="s">
        <v>3946</v>
      </c>
    </row>
    <row r="6505" spans="1:12">
      <c r="A6505" s="511" t="s">
        <v>10247</v>
      </c>
      <c r="B6505" s="511" t="s">
        <v>10248</v>
      </c>
      <c r="C6505" s="511" t="s">
        <v>10477</v>
      </c>
      <c r="D6505" s="511">
        <v>132</v>
      </c>
      <c r="E6505" s="512" t="s">
        <v>3942</v>
      </c>
      <c r="F6505" s="511" t="s">
        <v>3942</v>
      </c>
      <c r="G6505" s="511">
        <v>101966</v>
      </c>
      <c r="H6505" s="511" t="s">
        <v>10478</v>
      </c>
      <c r="I6505" s="511" t="s">
        <v>3944</v>
      </c>
      <c r="J6505" s="511" t="s">
        <v>4001</v>
      </c>
      <c r="K6505" s="512">
        <v>136.88</v>
      </c>
      <c r="L6505" s="511" t="s">
        <v>3946</v>
      </c>
    </row>
    <row r="6506" spans="1:12">
      <c r="A6506" s="511" t="s">
        <v>10247</v>
      </c>
      <c r="B6506" s="511" t="s">
        <v>10248</v>
      </c>
      <c r="C6506" s="511" t="s">
        <v>10477</v>
      </c>
      <c r="D6506" s="511">
        <v>132</v>
      </c>
      <c r="E6506" s="512" t="s">
        <v>3942</v>
      </c>
      <c r="F6506" s="511" t="s">
        <v>3942</v>
      </c>
      <c r="G6506" s="511">
        <v>101979</v>
      </c>
      <c r="H6506" s="511" t="s">
        <v>10479</v>
      </c>
      <c r="I6506" s="511" t="s">
        <v>3944</v>
      </c>
      <c r="J6506" s="511" t="s">
        <v>4001</v>
      </c>
      <c r="K6506" s="512">
        <v>51.43</v>
      </c>
      <c r="L6506" s="511" t="s">
        <v>3946</v>
      </c>
    </row>
    <row r="6507" spans="1:12">
      <c r="A6507" s="511" t="s">
        <v>10247</v>
      </c>
      <c r="B6507" s="511" t="s">
        <v>10248</v>
      </c>
      <c r="C6507" s="511" t="s">
        <v>10480</v>
      </c>
      <c r="D6507" s="511">
        <v>133</v>
      </c>
      <c r="E6507" s="512" t="s">
        <v>3942</v>
      </c>
      <c r="F6507" s="511" t="s">
        <v>3942</v>
      </c>
      <c r="G6507" s="511">
        <v>96112</v>
      </c>
      <c r="H6507" s="511" t="s">
        <v>10481</v>
      </c>
      <c r="I6507" s="511" t="s">
        <v>4290</v>
      </c>
      <c r="J6507" s="511" t="s">
        <v>4001</v>
      </c>
      <c r="K6507" s="512">
        <v>144.33000000000001</v>
      </c>
      <c r="L6507" s="511" t="s">
        <v>3946</v>
      </c>
    </row>
    <row r="6508" spans="1:12">
      <c r="A6508" s="511" t="s">
        <v>10247</v>
      </c>
      <c r="B6508" s="511" t="s">
        <v>10248</v>
      </c>
      <c r="C6508" s="511" t="s">
        <v>10480</v>
      </c>
      <c r="D6508" s="511">
        <v>133</v>
      </c>
      <c r="E6508" s="512" t="s">
        <v>3942</v>
      </c>
      <c r="F6508" s="511" t="s">
        <v>3942</v>
      </c>
      <c r="G6508" s="511">
        <v>96117</v>
      </c>
      <c r="H6508" s="511" t="s">
        <v>10482</v>
      </c>
      <c r="I6508" s="511" t="s">
        <v>4290</v>
      </c>
      <c r="J6508" s="511" t="s">
        <v>4001</v>
      </c>
      <c r="K6508" s="512">
        <v>197.31</v>
      </c>
      <c r="L6508" s="511" t="s">
        <v>3946</v>
      </c>
    </row>
    <row r="6509" spans="1:12">
      <c r="A6509" s="511" t="s">
        <v>10247</v>
      </c>
      <c r="B6509" s="511" t="s">
        <v>10248</v>
      </c>
      <c r="C6509" s="511" t="s">
        <v>10480</v>
      </c>
      <c r="D6509" s="511">
        <v>133</v>
      </c>
      <c r="E6509" s="512" t="s">
        <v>3942</v>
      </c>
      <c r="F6509" s="511" t="s">
        <v>3942</v>
      </c>
      <c r="G6509" s="511">
        <v>96122</v>
      </c>
      <c r="H6509" s="511" t="s">
        <v>10483</v>
      </c>
      <c r="I6509" s="511" t="s">
        <v>3944</v>
      </c>
      <c r="J6509" s="511" t="s">
        <v>4001</v>
      </c>
      <c r="K6509" s="512">
        <v>49.42</v>
      </c>
      <c r="L6509" s="511" t="s">
        <v>3946</v>
      </c>
    </row>
    <row r="6510" spans="1:12">
      <c r="A6510" s="511" t="s">
        <v>10247</v>
      </c>
      <c r="B6510" s="511" t="s">
        <v>10248</v>
      </c>
      <c r="C6510" s="511" t="s">
        <v>10484</v>
      </c>
      <c r="D6510" s="511">
        <v>134</v>
      </c>
      <c r="E6510" s="512" t="s">
        <v>3942</v>
      </c>
      <c r="F6510" s="511" t="s">
        <v>3942</v>
      </c>
      <c r="G6510" s="511">
        <v>96109</v>
      </c>
      <c r="H6510" s="511" t="s">
        <v>10485</v>
      </c>
      <c r="I6510" s="511" t="s">
        <v>4290</v>
      </c>
      <c r="J6510" s="511" t="s">
        <v>3945</v>
      </c>
      <c r="K6510" s="512">
        <v>41.27</v>
      </c>
      <c r="L6510" s="511" t="s">
        <v>3946</v>
      </c>
    </row>
    <row r="6511" spans="1:12">
      <c r="A6511" s="511" t="s">
        <v>10247</v>
      </c>
      <c r="B6511" s="511" t="s">
        <v>10248</v>
      </c>
      <c r="C6511" s="511" t="s">
        <v>10484</v>
      </c>
      <c r="D6511" s="511">
        <v>134</v>
      </c>
      <c r="E6511" s="512" t="s">
        <v>3942</v>
      </c>
      <c r="F6511" s="511" t="s">
        <v>3942</v>
      </c>
      <c r="G6511" s="511">
        <v>96110</v>
      </c>
      <c r="H6511" s="511" t="s">
        <v>10486</v>
      </c>
      <c r="I6511" s="511" t="s">
        <v>4290</v>
      </c>
      <c r="J6511" s="511" t="s">
        <v>3945</v>
      </c>
      <c r="K6511" s="512">
        <v>65.5</v>
      </c>
      <c r="L6511" s="511" t="s">
        <v>3946</v>
      </c>
    </row>
    <row r="6512" spans="1:12">
      <c r="A6512" s="511" t="s">
        <v>10247</v>
      </c>
      <c r="B6512" s="511" t="s">
        <v>10248</v>
      </c>
      <c r="C6512" s="511" t="s">
        <v>10484</v>
      </c>
      <c r="D6512" s="511">
        <v>134</v>
      </c>
      <c r="E6512" s="512" t="s">
        <v>3942</v>
      </c>
      <c r="F6512" s="511" t="s">
        <v>3942</v>
      </c>
      <c r="G6512" s="511">
        <v>96113</v>
      </c>
      <c r="H6512" s="511" t="s">
        <v>10487</v>
      </c>
      <c r="I6512" s="511" t="s">
        <v>4290</v>
      </c>
      <c r="J6512" s="511" t="s">
        <v>3945</v>
      </c>
      <c r="K6512" s="512">
        <v>35.86</v>
      </c>
      <c r="L6512" s="511" t="s">
        <v>3946</v>
      </c>
    </row>
    <row r="6513" spans="1:12">
      <c r="A6513" s="511" t="s">
        <v>10247</v>
      </c>
      <c r="B6513" s="511" t="s">
        <v>10248</v>
      </c>
      <c r="C6513" s="511" t="s">
        <v>10484</v>
      </c>
      <c r="D6513" s="511">
        <v>134</v>
      </c>
      <c r="E6513" s="512" t="s">
        <v>3942</v>
      </c>
      <c r="F6513" s="511" t="s">
        <v>3942</v>
      </c>
      <c r="G6513" s="511">
        <v>96114</v>
      </c>
      <c r="H6513" s="511" t="s">
        <v>10488</v>
      </c>
      <c r="I6513" s="511" t="s">
        <v>4290</v>
      </c>
      <c r="J6513" s="511" t="s">
        <v>3945</v>
      </c>
      <c r="K6513" s="512">
        <v>68.59</v>
      </c>
      <c r="L6513" s="511" t="s">
        <v>3946</v>
      </c>
    </row>
    <row r="6514" spans="1:12">
      <c r="A6514" s="511" t="s">
        <v>10247</v>
      </c>
      <c r="B6514" s="511" t="s">
        <v>10248</v>
      </c>
      <c r="C6514" s="511" t="s">
        <v>10484</v>
      </c>
      <c r="D6514" s="511">
        <v>134</v>
      </c>
      <c r="E6514" s="512" t="s">
        <v>3942</v>
      </c>
      <c r="F6514" s="511" t="s">
        <v>3942</v>
      </c>
      <c r="G6514" s="511">
        <v>96120</v>
      </c>
      <c r="H6514" s="511" t="s">
        <v>10489</v>
      </c>
      <c r="I6514" s="511" t="s">
        <v>3944</v>
      </c>
      <c r="J6514" s="511" t="s">
        <v>4001</v>
      </c>
      <c r="K6514" s="512">
        <v>2.84</v>
      </c>
      <c r="L6514" s="511" t="s">
        <v>3946</v>
      </c>
    </row>
    <row r="6515" spans="1:12">
      <c r="A6515" s="511" t="s">
        <v>10247</v>
      </c>
      <c r="B6515" s="511" t="s">
        <v>10248</v>
      </c>
      <c r="C6515" s="511" t="s">
        <v>10484</v>
      </c>
      <c r="D6515" s="511">
        <v>134</v>
      </c>
      <c r="E6515" s="512" t="s">
        <v>3942</v>
      </c>
      <c r="F6515" s="511" t="s">
        <v>3942</v>
      </c>
      <c r="G6515" s="511">
        <v>96123</v>
      </c>
      <c r="H6515" s="511" t="s">
        <v>10490</v>
      </c>
      <c r="I6515" s="511" t="s">
        <v>3944</v>
      </c>
      <c r="J6515" s="511" t="s">
        <v>3945</v>
      </c>
      <c r="K6515" s="512">
        <v>32.03</v>
      </c>
      <c r="L6515" s="511" t="s">
        <v>3946</v>
      </c>
    </row>
    <row r="6516" spans="1:12">
      <c r="A6516" s="511" t="s">
        <v>10247</v>
      </c>
      <c r="B6516" s="511" t="s">
        <v>10248</v>
      </c>
      <c r="C6516" s="511" t="s">
        <v>10484</v>
      </c>
      <c r="D6516" s="511">
        <v>134</v>
      </c>
      <c r="E6516" s="512" t="s">
        <v>3942</v>
      </c>
      <c r="F6516" s="511" t="s">
        <v>3942</v>
      </c>
      <c r="G6516" s="511">
        <v>99054</v>
      </c>
      <c r="H6516" s="511" t="s">
        <v>10491</v>
      </c>
      <c r="I6516" s="511" t="s">
        <v>4290</v>
      </c>
      <c r="J6516" s="511" t="s">
        <v>3945</v>
      </c>
      <c r="K6516" s="512">
        <v>51.62</v>
      </c>
      <c r="L6516" s="511" t="s">
        <v>3946</v>
      </c>
    </row>
    <row r="6517" spans="1:12">
      <c r="A6517" s="511" t="s">
        <v>10247</v>
      </c>
      <c r="B6517" s="511" t="s">
        <v>10248</v>
      </c>
      <c r="C6517" s="511" t="s">
        <v>10492</v>
      </c>
      <c r="D6517" s="511">
        <v>311</v>
      </c>
      <c r="E6517" s="512" t="s">
        <v>3942</v>
      </c>
      <c r="F6517" s="511" t="s">
        <v>3942</v>
      </c>
      <c r="G6517" s="511">
        <v>96111</v>
      </c>
      <c r="H6517" s="511" t="s">
        <v>10493</v>
      </c>
      <c r="I6517" s="511" t="s">
        <v>4290</v>
      </c>
      <c r="J6517" s="511" t="s">
        <v>3945</v>
      </c>
      <c r="K6517" s="512">
        <v>58.75</v>
      </c>
      <c r="L6517" s="511" t="s">
        <v>3946</v>
      </c>
    </row>
    <row r="6518" spans="1:12">
      <c r="A6518" s="511" t="s">
        <v>10247</v>
      </c>
      <c r="B6518" s="511" t="s">
        <v>10248</v>
      </c>
      <c r="C6518" s="511" t="s">
        <v>10492</v>
      </c>
      <c r="D6518" s="511">
        <v>311</v>
      </c>
      <c r="E6518" s="512" t="s">
        <v>3942</v>
      </c>
      <c r="F6518" s="511" t="s">
        <v>3942</v>
      </c>
      <c r="G6518" s="511">
        <v>96116</v>
      </c>
      <c r="H6518" s="511" t="s">
        <v>10494</v>
      </c>
      <c r="I6518" s="511" t="s">
        <v>4290</v>
      </c>
      <c r="J6518" s="511" t="s">
        <v>3945</v>
      </c>
      <c r="K6518" s="512">
        <v>65.08</v>
      </c>
      <c r="L6518" s="511" t="s">
        <v>3946</v>
      </c>
    </row>
    <row r="6519" spans="1:12">
      <c r="A6519" s="511" t="s">
        <v>10247</v>
      </c>
      <c r="B6519" s="511" t="s">
        <v>10248</v>
      </c>
      <c r="C6519" s="511" t="s">
        <v>10492</v>
      </c>
      <c r="D6519" s="511">
        <v>311</v>
      </c>
      <c r="E6519" s="512" t="s">
        <v>3942</v>
      </c>
      <c r="F6519" s="511" t="s">
        <v>3942</v>
      </c>
      <c r="G6519" s="511">
        <v>96121</v>
      </c>
      <c r="H6519" s="511" t="s">
        <v>10495</v>
      </c>
      <c r="I6519" s="511" t="s">
        <v>3944</v>
      </c>
      <c r="J6519" s="511" t="s">
        <v>3945</v>
      </c>
      <c r="K6519" s="512">
        <v>11.31</v>
      </c>
      <c r="L6519" s="511" t="s">
        <v>3946</v>
      </c>
    </row>
    <row r="6520" spans="1:12">
      <c r="A6520" s="511" t="s">
        <v>10247</v>
      </c>
      <c r="B6520" s="511" t="s">
        <v>10248</v>
      </c>
      <c r="C6520" s="511" t="s">
        <v>10492</v>
      </c>
      <c r="D6520" s="511">
        <v>311</v>
      </c>
      <c r="E6520" s="512" t="s">
        <v>3942</v>
      </c>
      <c r="F6520" s="511" t="s">
        <v>3942</v>
      </c>
      <c r="G6520" s="511">
        <v>96485</v>
      </c>
      <c r="H6520" s="511" t="s">
        <v>10496</v>
      </c>
      <c r="I6520" s="511" t="s">
        <v>4290</v>
      </c>
      <c r="J6520" s="511" t="s">
        <v>3945</v>
      </c>
      <c r="K6520" s="512">
        <v>68.27</v>
      </c>
      <c r="L6520" s="511" t="s">
        <v>3946</v>
      </c>
    </row>
    <row r="6521" spans="1:12">
      <c r="A6521" s="511" t="s">
        <v>10247</v>
      </c>
      <c r="B6521" s="511" t="s">
        <v>10248</v>
      </c>
      <c r="C6521" s="511" t="s">
        <v>10492</v>
      </c>
      <c r="D6521" s="511">
        <v>311</v>
      </c>
      <c r="E6521" s="512" t="s">
        <v>3942</v>
      </c>
      <c r="F6521" s="511" t="s">
        <v>3942</v>
      </c>
      <c r="G6521" s="511">
        <v>96486</v>
      </c>
      <c r="H6521" s="511" t="s">
        <v>10497</v>
      </c>
      <c r="I6521" s="511" t="s">
        <v>4290</v>
      </c>
      <c r="J6521" s="511" t="s">
        <v>3945</v>
      </c>
      <c r="K6521" s="512">
        <v>75.180000000000007</v>
      </c>
      <c r="L6521" s="511" t="s">
        <v>3946</v>
      </c>
    </row>
    <row r="6522" spans="1:12">
      <c r="A6522" s="511" t="s">
        <v>10247</v>
      </c>
      <c r="B6522" s="511" t="s">
        <v>10248</v>
      </c>
      <c r="C6522" s="511" t="s">
        <v>10498</v>
      </c>
      <c r="D6522" s="511">
        <v>319</v>
      </c>
      <c r="E6522" s="512" t="s">
        <v>3942</v>
      </c>
      <c r="F6522" s="511" t="s">
        <v>3942</v>
      </c>
      <c r="G6522" s="511">
        <v>91515</v>
      </c>
      <c r="H6522" s="511" t="s">
        <v>10499</v>
      </c>
      <c r="I6522" s="511" t="s">
        <v>4290</v>
      </c>
      <c r="J6522" s="511" t="s">
        <v>4001</v>
      </c>
      <c r="K6522" s="512">
        <v>5.73</v>
      </c>
      <c r="L6522" s="511" t="s">
        <v>3946</v>
      </c>
    </row>
    <row r="6523" spans="1:12">
      <c r="A6523" s="511" t="s">
        <v>10247</v>
      </c>
      <c r="B6523" s="511" t="s">
        <v>10248</v>
      </c>
      <c r="C6523" s="511" t="s">
        <v>10498</v>
      </c>
      <c r="D6523" s="511">
        <v>319</v>
      </c>
      <c r="E6523" s="512" t="s">
        <v>3942</v>
      </c>
      <c r="F6523" s="511" t="s">
        <v>3942</v>
      </c>
      <c r="G6523" s="511">
        <v>91519</v>
      </c>
      <c r="H6523" s="511" t="s">
        <v>10500</v>
      </c>
      <c r="I6523" s="511" t="s">
        <v>4290</v>
      </c>
      <c r="J6523" s="511" t="s">
        <v>4001</v>
      </c>
      <c r="K6523" s="512">
        <v>7.74</v>
      </c>
      <c r="L6523" s="511" t="s">
        <v>3946</v>
      </c>
    </row>
    <row r="6524" spans="1:12">
      <c r="A6524" s="511" t="s">
        <v>10247</v>
      </c>
      <c r="B6524" s="511" t="s">
        <v>10248</v>
      </c>
      <c r="C6524" s="511" t="s">
        <v>10498</v>
      </c>
      <c r="D6524" s="511">
        <v>319</v>
      </c>
      <c r="E6524" s="512" t="s">
        <v>3942</v>
      </c>
      <c r="F6524" s="511" t="s">
        <v>3942</v>
      </c>
      <c r="G6524" s="511">
        <v>91520</v>
      </c>
      <c r="H6524" s="511" t="s">
        <v>10501</v>
      </c>
      <c r="I6524" s="511" t="s">
        <v>4290</v>
      </c>
      <c r="J6524" s="511" t="s">
        <v>4001</v>
      </c>
      <c r="K6524" s="512">
        <v>2.16</v>
      </c>
      <c r="L6524" s="511" t="s">
        <v>3946</v>
      </c>
    </row>
    <row r="6525" spans="1:12">
      <c r="A6525" s="511" t="s">
        <v>10247</v>
      </c>
      <c r="B6525" s="511" t="s">
        <v>10248</v>
      </c>
      <c r="C6525" s="511" t="s">
        <v>10498</v>
      </c>
      <c r="D6525" s="511">
        <v>319</v>
      </c>
      <c r="E6525" s="512" t="s">
        <v>3942</v>
      </c>
      <c r="F6525" s="511" t="s">
        <v>3942</v>
      </c>
      <c r="G6525" s="511">
        <v>91522</v>
      </c>
      <c r="H6525" s="511" t="s">
        <v>10502</v>
      </c>
      <c r="I6525" s="511" t="s">
        <v>4290</v>
      </c>
      <c r="J6525" s="511" t="s">
        <v>4001</v>
      </c>
      <c r="K6525" s="512">
        <v>2.99</v>
      </c>
      <c r="L6525" s="511" t="s">
        <v>3946</v>
      </c>
    </row>
    <row r="6526" spans="1:12">
      <c r="A6526" s="511" t="s">
        <v>10247</v>
      </c>
      <c r="B6526" s="511" t="s">
        <v>10248</v>
      </c>
      <c r="C6526" s="511" t="s">
        <v>10498</v>
      </c>
      <c r="D6526" s="511">
        <v>319</v>
      </c>
      <c r="E6526" s="512" t="s">
        <v>3942</v>
      </c>
      <c r="F6526" s="511" t="s">
        <v>3942</v>
      </c>
      <c r="G6526" s="511">
        <v>91525</v>
      </c>
      <c r="H6526" s="511" t="s">
        <v>10503</v>
      </c>
      <c r="I6526" s="511" t="s">
        <v>4290</v>
      </c>
      <c r="J6526" s="511" t="s">
        <v>4001</v>
      </c>
      <c r="K6526" s="512">
        <v>6.65</v>
      </c>
      <c r="L6526" s="511" t="s">
        <v>3946</v>
      </c>
    </row>
    <row r="6527" spans="1:12">
      <c r="A6527" s="511" t="s">
        <v>10247</v>
      </c>
      <c r="B6527" s="511" t="s">
        <v>10248</v>
      </c>
      <c r="C6527" s="511" t="s">
        <v>10498</v>
      </c>
      <c r="D6527" s="511">
        <v>319</v>
      </c>
      <c r="E6527" s="512" t="s">
        <v>3942</v>
      </c>
      <c r="F6527" s="511" t="s">
        <v>3942</v>
      </c>
      <c r="G6527" s="511">
        <v>104412</v>
      </c>
      <c r="H6527" s="511" t="s">
        <v>10504</v>
      </c>
      <c r="I6527" s="511" t="s">
        <v>4290</v>
      </c>
      <c r="J6527" s="511" t="s">
        <v>4001</v>
      </c>
      <c r="K6527" s="512">
        <v>2.67</v>
      </c>
      <c r="L6527" s="511" t="s">
        <v>3946</v>
      </c>
    </row>
    <row r="6528" spans="1:12">
      <c r="A6528" s="511" t="s">
        <v>10247</v>
      </c>
      <c r="B6528" s="511" t="s">
        <v>10248</v>
      </c>
      <c r="C6528" s="511" t="s">
        <v>10498</v>
      </c>
      <c r="D6528" s="511">
        <v>319</v>
      </c>
      <c r="E6528" s="512" t="s">
        <v>3942</v>
      </c>
      <c r="F6528" s="511" t="s">
        <v>3942</v>
      </c>
      <c r="G6528" s="511">
        <v>104413</v>
      </c>
      <c r="H6528" s="511" t="s">
        <v>10505</v>
      </c>
      <c r="I6528" s="511" t="s">
        <v>4290</v>
      </c>
      <c r="J6528" s="511" t="s">
        <v>4001</v>
      </c>
      <c r="K6528" s="512">
        <v>4.72</v>
      </c>
      <c r="L6528" s="511" t="s">
        <v>3946</v>
      </c>
    </row>
    <row r="6529" spans="1:12">
      <c r="A6529" s="511" t="s">
        <v>10247</v>
      </c>
      <c r="B6529" s="511" t="s">
        <v>10248</v>
      </c>
      <c r="C6529" s="511" t="s">
        <v>10498</v>
      </c>
      <c r="D6529" s="511">
        <v>319</v>
      </c>
      <c r="E6529" s="512" t="s">
        <v>3942</v>
      </c>
      <c r="F6529" s="511" t="s">
        <v>3942</v>
      </c>
      <c r="G6529" s="511">
        <v>104414</v>
      </c>
      <c r="H6529" s="511" t="s">
        <v>10506</v>
      </c>
      <c r="I6529" s="511" t="s">
        <v>4290</v>
      </c>
      <c r="J6529" s="511" t="s">
        <v>4001</v>
      </c>
      <c r="K6529" s="512">
        <v>5.95</v>
      </c>
      <c r="L6529" s="511" t="s">
        <v>3946</v>
      </c>
    </row>
    <row r="6530" spans="1:12">
      <c r="A6530" s="511" t="s">
        <v>10247</v>
      </c>
      <c r="B6530" s="511" t="s">
        <v>10248</v>
      </c>
      <c r="C6530" s="511" t="s">
        <v>10498</v>
      </c>
      <c r="D6530" s="511">
        <v>319</v>
      </c>
      <c r="E6530" s="512" t="s">
        <v>3942</v>
      </c>
      <c r="F6530" s="511" t="s">
        <v>3942</v>
      </c>
      <c r="G6530" s="511">
        <v>104415</v>
      </c>
      <c r="H6530" s="511" t="s">
        <v>10507</v>
      </c>
      <c r="I6530" s="511" t="s">
        <v>4290</v>
      </c>
      <c r="J6530" s="511" t="s">
        <v>4001</v>
      </c>
      <c r="K6530" s="512">
        <v>10.54</v>
      </c>
      <c r="L6530" s="511" t="s">
        <v>3946</v>
      </c>
    </row>
    <row r="6531" spans="1:12">
      <c r="A6531" s="511" t="s">
        <v>10247</v>
      </c>
      <c r="B6531" s="511" t="s">
        <v>10248</v>
      </c>
      <c r="C6531" s="511" t="s">
        <v>10498</v>
      </c>
      <c r="D6531" s="511">
        <v>319</v>
      </c>
      <c r="E6531" s="512" t="s">
        <v>3942</v>
      </c>
      <c r="F6531" s="511" t="s">
        <v>3942</v>
      </c>
      <c r="G6531" s="511">
        <v>104416</v>
      </c>
      <c r="H6531" s="511" t="s">
        <v>10508</v>
      </c>
      <c r="I6531" s="511" t="s">
        <v>4290</v>
      </c>
      <c r="J6531" s="511" t="s">
        <v>4001</v>
      </c>
      <c r="K6531" s="512">
        <v>1.85</v>
      </c>
      <c r="L6531" s="511" t="s">
        <v>3946</v>
      </c>
    </row>
    <row r="6532" spans="1:12">
      <c r="A6532" s="511" t="s">
        <v>10247</v>
      </c>
      <c r="B6532" s="511" t="s">
        <v>10248</v>
      </c>
      <c r="C6532" s="511" t="s">
        <v>10498</v>
      </c>
      <c r="D6532" s="511">
        <v>319</v>
      </c>
      <c r="E6532" s="512" t="s">
        <v>3942</v>
      </c>
      <c r="F6532" s="511" t="s">
        <v>3942</v>
      </c>
      <c r="G6532" s="511">
        <v>104417</v>
      </c>
      <c r="H6532" s="511" t="s">
        <v>10509</v>
      </c>
      <c r="I6532" s="511" t="s">
        <v>4290</v>
      </c>
      <c r="J6532" s="511" t="s">
        <v>4001</v>
      </c>
      <c r="K6532" s="512">
        <v>3.9</v>
      </c>
      <c r="L6532" s="511" t="s">
        <v>3946</v>
      </c>
    </row>
    <row r="6533" spans="1:12">
      <c r="A6533" s="511" t="s">
        <v>10247</v>
      </c>
      <c r="B6533" s="511" t="s">
        <v>10248</v>
      </c>
      <c r="C6533" s="511" t="s">
        <v>10498</v>
      </c>
      <c r="D6533" s="511">
        <v>319</v>
      </c>
      <c r="E6533" s="512" t="s">
        <v>3942</v>
      </c>
      <c r="F6533" s="511" t="s">
        <v>3942</v>
      </c>
      <c r="G6533" s="511">
        <v>104418</v>
      </c>
      <c r="H6533" s="511" t="s">
        <v>10510</v>
      </c>
      <c r="I6533" s="511" t="s">
        <v>4290</v>
      </c>
      <c r="J6533" s="511" t="s">
        <v>4001</v>
      </c>
      <c r="K6533" s="512">
        <v>2.5</v>
      </c>
      <c r="L6533" s="511" t="s">
        <v>3946</v>
      </c>
    </row>
    <row r="6534" spans="1:12">
      <c r="A6534" s="511" t="s">
        <v>10247</v>
      </c>
      <c r="B6534" s="511" t="s">
        <v>10248</v>
      </c>
      <c r="C6534" s="511" t="s">
        <v>10498</v>
      </c>
      <c r="D6534" s="511">
        <v>319</v>
      </c>
      <c r="E6534" s="512" t="s">
        <v>3942</v>
      </c>
      <c r="F6534" s="511" t="s">
        <v>3942</v>
      </c>
      <c r="G6534" s="511">
        <v>104419</v>
      </c>
      <c r="H6534" s="511" t="s">
        <v>10511</v>
      </c>
      <c r="I6534" s="511" t="s">
        <v>4290</v>
      </c>
      <c r="J6534" s="511" t="s">
        <v>4001</v>
      </c>
      <c r="K6534" s="512">
        <v>10.45</v>
      </c>
      <c r="L6534" s="511" t="s">
        <v>3946</v>
      </c>
    </row>
    <row r="6535" spans="1:12">
      <c r="A6535" s="511" t="s">
        <v>10247</v>
      </c>
      <c r="B6535" s="511" t="s">
        <v>10248</v>
      </c>
      <c r="C6535" s="511" t="s">
        <v>10498</v>
      </c>
      <c r="D6535" s="511">
        <v>319</v>
      </c>
      <c r="E6535" s="512" t="s">
        <v>3942</v>
      </c>
      <c r="F6535" s="511" t="s">
        <v>3942</v>
      </c>
      <c r="G6535" s="511">
        <v>104420</v>
      </c>
      <c r="H6535" s="511" t="s">
        <v>10512</v>
      </c>
      <c r="I6535" s="511" t="s">
        <v>4290</v>
      </c>
      <c r="J6535" s="511" t="s">
        <v>4001</v>
      </c>
      <c r="K6535" s="512">
        <v>9.42</v>
      </c>
      <c r="L6535" s="511" t="s">
        <v>3946</v>
      </c>
    </row>
    <row r="6536" spans="1:12">
      <c r="A6536" s="511" t="s">
        <v>10247</v>
      </c>
      <c r="B6536" s="511" t="s">
        <v>10248</v>
      </c>
      <c r="C6536" s="511" t="s">
        <v>10498</v>
      </c>
      <c r="D6536" s="511">
        <v>319</v>
      </c>
      <c r="E6536" s="512" t="s">
        <v>3942</v>
      </c>
      <c r="F6536" s="511" t="s">
        <v>3942</v>
      </c>
      <c r="G6536" s="511">
        <v>104421</v>
      </c>
      <c r="H6536" s="511" t="s">
        <v>10513</v>
      </c>
      <c r="I6536" s="511" t="s">
        <v>4290</v>
      </c>
      <c r="J6536" s="511" t="s">
        <v>4001</v>
      </c>
      <c r="K6536" s="512">
        <v>12.79</v>
      </c>
      <c r="L6536" s="511" t="s">
        <v>3946</v>
      </c>
    </row>
    <row r="6537" spans="1:12">
      <c r="A6537" s="511" t="s">
        <v>10247</v>
      </c>
      <c r="B6537" s="511" t="s">
        <v>10248</v>
      </c>
      <c r="C6537" s="511" t="s">
        <v>10498</v>
      </c>
      <c r="D6537" s="511">
        <v>319</v>
      </c>
      <c r="E6537" s="512" t="s">
        <v>3942</v>
      </c>
      <c r="F6537" s="511" t="s">
        <v>3942</v>
      </c>
      <c r="G6537" s="511">
        <v>104422</v>
      </c>
      <c r="H6537" s="511" t="s">
        <v>10514</v>
      </c>
      <c r="I6537" s="511" t="s">
        <v>4290</v>
      </c>
      <c r="J6537" s="511" t="s">
        <v>4001</v>
      </c>
      <c r="K6537" s="512">
        <v>7.27</v>
      </c>
      <c r="L6537" s="511" t="s">
        <v>3946</v>
      </c>
    </row>
    <row r="6538" spans="1:12">
      <c r="A6538" s="511" t="s">
        <v>10247</v>
      </c>
      <c r="B6538" s="511" t="s">
        <v>10248</v>
      </c>
      <c r="C6538" s="511" t="s">
        <v>10498</v>
      </c>
      <c r="D6538" s="511">
        <v>319</v>
      </c>
      <c r="E6538" s="512" t="s">
        <v>3942</v>
      </c>
      <c r="F6538" s="511" t="s">
        <v>3942</v>
      </c>
      <c r="G6538" s="511">
        <v>104423</v>
      </c>
      <c r="H6538" s="511" t="s">
        <v>10515</v>
      </c>
      <c r="I6538" s="511" t="s">
        <v>4290</v>
      </c>
      <c r="J6538" s="511" t="s">
        <v>4001</v>
      </c>
      <c r="K6538" s="512">
        <v>20.62</v>
      </c>
      <c r="L6538" s="511" t="s">
        <v>3946</v>
      </c>
    </row>
    <row r="6539" spans="1:12">
      <c r="A6539" s="511" t="s">
        <v>10247</v>
      </c>
      <c r="B6539" s="511" t="s">
        <v>10248</v>
      </c>
      <c r="C6539" s="511" t="s">
        <v>10498</v>
      </c>
      <c r="D6539" s="511">
        <v>319</v>
      </c>
      <c r="E6539" s="512" t="s">
        <v>3942</v>
      </c>
      <c r="F6539" s="511" t="s">
        <v>3942</v>
      </c>
      <c r="G6539" s="511">
        <v>104424</v>
      </c>
      <c r="H6539" s="511" t="s">
        <v>10516</v>
      </c>
      <c r="I6539" s="511" t="s">
        <v>4290</v>
      </c>
      <c r="J6539" s="511" t="s">
        <v>4001</v>
      </c>
      <c r="K6539" s="512">
        <v>18.95</v>
      </c>
      <c r="L6539" s="511" t="s">
        <v>3946</v>
      </c>
    </row>
    <row r="6540" spans="1:12">
      <c r="A6540" s="511" t="s">
        <v>10247</v>
      </c>
      <c r="B6540" s="511" t="s">
        <v>10248</v>
      </c>
      <c r="C6540" s="511" t="s">
        <v>10498</v>
      </c>
      <c r="D6540" s="511">
        <v>319</v>
      </c>
      <c r="E6540" s="512" t="s">
        <v>3942</v>
      </c>
      <c r="F6540" s="511" t="s">
        <v>3942</v>
      </c>
      <c r="G6540" s="511">
        <v>104425</v>
      </c>
      <c r="H6540" s="511" t="s">
        <v>10517</v>
      </c>
      <c r="I6540" s="511" t="s">
        <v>4290</v>
      </c>
      <c r="J6540" s="511" t="s">
        <v>4001</v>
      </c>
      <c r="K6540" s="512">
        <v>16.2</v>
      </c>
      <c r="L6540" s="511" t="s">
        <v>3946</v>
      </c>
    </row>
    <row r="6541" spans="1:12">
      <c r="A6541" s="511" t="s">
        <v>7341</v>
      </c>
      <c r="B6541" s="511" t="s">
        <v>10518</v>
      </c>
      <c r="C6541" s="511" t="s">
        <v>10519</v>
      </c>
      <c r="D6541" s="511">
        <v>210</v>
      </c>
      <c r="E6541" s="512" t="s">
        <v>3942</v>
      </c>
      <c r="F6541" s="511" t="s">
        <v>3942</v>
      </c>
      <c r="G6541" s="511">
        <v>87280</v>
      </c>
      <c r="H6541" s="511" t="s">
        <v>10520</v>
      </c>
      <c r="I6541" s="511" t="s">
        <v>5438</v>
      </c>
      <c r="J6541" s="511" t="s">
        <v>4001</v>
      </c>
      <c r="K6541" s="512">
        <v>535.98</v>
      </c>
      <c r="L6541" s="511" t="s">
        <v>3946</v>
      </c>
    </row>
    <row r="6542" spans="1:12">
      <c r="A6542" s="511" t="s">
        <v>7341</v>
      </c>
      <c r="B6542" s="511" t="s">
        <v>10518</v>
      </c>
      <c r="C6542" s="511" t="s">
        <v>10519</v>
      </c>
      <c r="D6542" s="511">
        <v>210</v>
      </c>
      <c r="E6542" s="512" t="s">
        <v>3942</v>
      </c>
      <c r="F6542" s="511" t="s">
        <v>3942</v>
      </c>
      <c r="G6542" s="511">
        <v>87281</v>
      </c>
      <c r="H6542" s="511" t="s">
        <v>10521</v>
      </c>
      <c r="I6542" s="511" t="s">
        <v>5438</v>
      </c>
      <c r="J6542" s="511" t="s">
        <v>4001</v>
      </c>
      <c r="K6542" s="512">
        <v>531.80999999999995</v>
      </c>
      <c r="L6542" s="511" t="s">
        <v>3946</v>
      </c>
    </row>
    <row r="6543" spans="1:12">
      <c r="A6543" s="511" t="s">
        <v>7341</v>
      </c>
      <c r="B6543" s="511" t="s">
        <v>10518</v>
      </c>
      <c r="C6543" s="511" t="s">
        <v>10519</v>
      </c>
      <c r="D6543" s="511">
        <v>210</v>
      </c>
      <c r="E6543" s="512" t="s">
        <v>3942</v>
      </c>
      <c r="F6543" s="511" t="s">
        <v>3942</v>
      </c>
      <c r="G6543" s="511">
        <v>87283</v>
      </c>
      <c r="H6543" s="511" t="s">
        <v>10522</v>
      </c>
      <c r="I6543" s="511" t="s">
        <v>5438</v>
      </c>
      <c r="J6543" s="511" t="s">
        <v>4001</v>
      </c>
      <c r="K6543" s="512">
        <v>546.96</v>
      </c>
      <c r="L6543" s="511" t="s">
        <v>3946</v>
      </c>
    </row>
    <row r="6544" spans="1:12">
      <c r="A6544" s="511" t="s">
        <v>7341</v>
      </c>
      <c r="B6544" s="511" t="s">
        <v>10518</v>
      </c>
      <c r="C6544" s="511" t="s">
        <v>10519</v>
      </c>
      <c r="D6544" s="511">
        <v>210</v>
      </c>
      <c r="E6544" s="512" t="s">
        <v>3942</v>
      </c>
      <c r="F6544" s="511" t="s">
        <v>3942</v>
      </c>
      <c r="G6544" s="511">
        <v>87284</v>
      </c>
      <c r="H6544" s="511" t="s">
        <v>10523</v>
      </c>
      <c r="I6544" s="511" t="s">
        <v>5438</v>
      </c>
      <c r="J6544" s="511" t="s">
        <v>4001</v>
      </c>
      <c r="K6544" s="512">
        <v>541.52</v>
      </c>
      <c r="L6544" s="511" t="s">
        <v>3946</v>
      </c>
    </row>
    <row r="6545" spans="1:12">
      <c r="A6545" s="511" t="s">
        <v>7341</v>
      </c>
      <c r="B6545" s="511" t="s">
        <v>10518</v>
      </c>
      <c r="C6545" s="511" t="s">
        <v>10519</v>
      </c>
      <c r="D6545" s="511">
        <v>210</v>
      </c>
      <c r="E6545" s="512" t="s">
        <v>3942</v>
      </c>
      <c r="F6545" s="511" t="s">
        <v>3942</v>
      </c>
      <c r="G6545" s="511">
        <v>87286</v>
      </c>
      <c r="H6545" s="511" t="s">
        <v>10524</v>
      </c>
      <c r="I6545" s="511" t="s">
        <v>5438</v>
      </c>
      <c r="J6545" s="511" t="s">
        <v>4001</v>
      </c>
      <c r="K6545" s="512">
        <v>677.07</v>
      </c>
      <c r="L6545" s="511" t="s">
        <v>3946</v>
      </c>
    </row>
    <row r="6546" spans="1:12">
      <c r="A6546" s="511" t="s">
        <v>7341</v>
      </c>
      <c r="B6546" s="511" t="s">
        <v>10518</v>
      </c>
      <c r="C6546" s="511" t="s">
        <v>10519</v>
      </c>
      <c r="D6546" s="511">
        <v>210</v>
      </c>
      <c r="E6546" s="512" t="s">
        <v>3942</v>
      </c>
      <c r="F6546" s="511" t="s">
        <v>3942</v>
      </c>
      <c r="G6546" s="511">
        <v>87287</v>
      </c>
      <c r="H6546" s="511" t="s">
        <v>10525</v>
      </c>
      <c r="I6546" s="511" t="s">
        <v>5438</v>
      </c>
      <c r="J6546" s="511" t="s">
        <v>4001</v>
      </c>
      <c r="K6546" s="512">
        <v>665.45</v>
      </c>
      <c r="L6546" s="511" t="s">
        <v>3946</v>
      </c>
    </row>
    <row r="6547" spans="1:12">
      <c r="A6547" s="511" t="s">
        <v>7341</v>
      </c>
      <c r="B6547" s="511" t="s">
        <v>10518</v>
      </c>
      <c r="C6547" s="511" t="s">
        <v>10519</v>
      </c>
      <c r="D6547" s="511">
        <v>210</v>
      </c>
      <c r="E6547" s="512" t="s">
        <v>3942</v>
      </c>
      <c r="F6547" s="511" t="s">
        <v>3942</v>
      </c>
      <c r="G6547" s="511">
        <v>87289</v>
      </c>
      <c r="H6547" s="511" t="s">
        <v>10526</v>
      </c>
      <c r="I6547" s="511" t="s">
        <v>5438</v>
      </c>
      <c r="J6547" s="511" t="s">
        <v>4001</v>
      </c>
      <c r="K6547" s="512">
        <v>669.49</v>
      </c>
      <c r="L6547" s="511" t="s">
        <v>3946</v>
      </c>
    </row>
    <row r="6548" spans="1:12">
      <c r="A6548" s="511" t="s">
        <v>7341</v>
      </c>
      <c r="B6548" s="511" t="s">
        <v>10518</v>
      </c>
      <c r="C6548" s="511" t="s">
        <v>10519</v>
      </c>
      <c r="D6548" s="511">
        <v>210</v>
      </c>
      <c r="E6548" s="512" t="s">
        <v>3942</v>
      </c>
      <c r="F6548" s="511" t="s">
        <v>3942</v>
      </c>
      <c r="G6548" s="511">
        <v>87290</v>
      </c>
      <c r="H6548" s="511" t="s">
        <v>10527</v>
      </c>
      <c r="I6548" s="511" t="s">
        <v>5438</v>
      </c>
      <c r="J6548" s="511" t="s">
        <v>4001</v>
      </c>
      <c r="K6548" s="512">
        <v>662.81</v>
      </c>
      <c r="L6548" s="511" t="s">
        <v>3946</v>
      </c>
    </row>
    <row r="6549" spans="1:12">
      <c r="A6549" s="511" t="s">
        <v>7341</v>
      </c>
      <c r="B6549" s="511" t="s">
        <v>10518</v>
      </c>
      <c r="C6549" s="511" t="s">
        <v>10519</v>
      </c>
      <c r="D6549" s="511">
        <v>210</v>
      </c>
      <c r="E6549" s="512" t="s">
        <v>3942</v>
      </c>
      <c r="F6549" s="511" t="s">
        <v>3942</v>
      </c>
      <c r="G6549" s="511">
        <v>87292</v>
      </c>
      <c r="H6549" s="511" t="s">
        <v>10528</v>
      </c>
      <c r="I6549" s="511" t="s">
        <v>5438</v>
      </c>
      <c r="J6549" s="511" t="s">
        <v>4001</v>
      </c>
      <c r="K6549" s="512">
        <v>689.67</v>
      </c>
      <c r="L6549" s="511" t="s">
        <v>3946</v>
      </c>
    </row>
    <row r="6550" spans="1:12">
      <c r="A6550" s="511" t="s">
        <v>7341</v>
      </c>
      <c r="B6550" s="511" t="s">
        <v>10518</v>
      </c>
      <c r="C6550" s="511" t="s">
        <v>10519</v>
      </c>
      <c r="D6550" s="511">
        <v>210</v>
      </c>
      <c r="E6550" s="512" t="s">
        <v>3942</v>
      </c>
      <c r="F6550" s="511" t="s">
        <v>3942</v>
      </c>
      <c r="G6550" s="511">
        <v>87294</v>
      </c>
      <c r="H6550" s="511" t="s">
        <v>10529</v>
      </c>
      <c r="I6550" s="511" t="s">
        <v>5438</v>
      </c>
      <c r="J6550" s="511" t="s">
        <v>4001</v>
      </c>
      <c r="K6550" s="512">
        <v>665.67</v>
      </c>
      <c r="L6550" s="511" t="s">
        <v>3946</v>
      </c>
    </row>
    <row r="6551" spans="1:12">
      <c r="A6551" s="511" t="s">
        <v>7341</v>
      </c>
      <c r="B6551" s="511" t="s">
        <v>10518</v>
      </c>
      <c r="C6551" s="511" t="s">
        <v>10519</v>
      </c>
      <c r="D6551" s="511">
        <v>210</v>
      </c>
      <c r="E6551" s="512" t="s">
        <v>3942</v>
      </c>
      <c r="F6551" s="511" t="s">
        <v>3942</v>
      </c>
      <c r="G6551" s="511">
        <v>87295</v>
      </c>
      <c r="H6551" s="511" t="s">
        <v>10530</v>
      </c>
      <c r="I6551" s="511" t="s">
        <v>5438</v>
      </c>
      <c r="J6551" s="511" t="s">
        <v>4001</v>
      </c>
      <c r="K6551" s="512">
        <v>685.75</v>
      </c>
      <c r="L6551" s="511" t="s">
        <v>3946</v>
      </c>
    </row>
    <row r="6552" spans="1:12">
      <c r="A6552" s="511" t="s">
        <v>7341</v>
      </c>
      <c r="B6552" s="511" t="s">
        <v>10518</v>
      </c>
      <c r="C6552" s="511" t="s">
        <v>10519</v>
      </c>
      <c r="D6552" s="511">
        <v>210</v>
      </c>
      <c r="E6552" s="512" t="s">
        <v>3942</v>
      </c>
      <c r="F6552" s="511" t="s">
        <v>3942</v>
      </c>
      <c r="G6552" s="511">
        <v>87296</v>
      </c>
      <c r="H6552" s="511" t="s">
        <v>10531</v>
      </c>
      <c r="I6552" s="511" t="s">
        <v>5438</v>
      </c>
      <c r="J6552" s="511" t="s">
        <v>4001</v>
      </c>
      <c r="K6552" s="512">
        <v>664.07</v>
      </c>
      <c r="L6552" s="511" t="s">
        <v>3946</v>
      </c>
    </row>
    <row r="6553" spans="1:12">
      <c r="A6553" s="511" t="s">
        <v>7341</v>
      </c>
      <c r="B6553" s="511" t="s">
        <v>10518</v>
      </c>
      <c r="C6553" s="511" t="s">
        <v>10519</v>
      </c>
      <c r="D6553" s="511">
        <v>210</v>
      </c>
      <c r="E6553" s="512" t="s">
        <v>3942</v>
      </c>
      <c r="F6553" s="511" t="s">
        <v>3942</v>
      </c>
      <c r="G6553" s="511">
        <v>87298</v>
      </c>
      <c r="H6553" s="511" t="s">
        <v>10532</v>
      </c>
      <c r="I6553" s="511" t="s">
        <v>5438</v>
      </c>
      <c r="J6553" s="511" t="s">
        <v>4001</v>
      </c>
      <c r="K6553" s="512">
        <v>737.97</v>
      </c>
      <c r="L6553" s="511" t="s">
        <v>3946</v>
      </c>
    </row>
    <row r="6554" spans="1:12">
      <c r="A6554" s="511" t="s">
        <v>7341</v>
      </c>
      <c r="B6554" s="511" t="s">
        <v>10518</v>
      </c>
      <c r="C6554" s="511" t="s">
        <v>10519</v>
      </c>
      <c r="D6554" s="511">
        <v>210</v>
      </c>
      <c r="E6554" s="512" t="s">
        <v>3942</v>
      </c>
      <c r="F6554" s="511" t="s">
        <v>3942</v>
      </c>
      <c r="G6554" s="511">
        <v>87299</v>
      </c>
      <c r="H6554" s="511" t="s">
        <v>10533</v>
      </c>
      <c r="I6554" s="511" t="s">
        <v>5438</v>
      </c>
      <c r="J6554" s="511" t="s">
        <v>4001</v>
      </c>
      <c r="K6554" s="512">
        <v>539.17999999999995</v>
      </c>
      <c r="L6554" s="511" t="s">
        <v>3946</v>
      </c>
    </row>
    <row r="6555" spans="1:12">
      <c r="A6555" s="511" t="s">
        <v>7341</v>
      </c>
      <c r="B6555" s="511" t="s">
        <v>10518</v>
      </c>
      <c r="C6555" s="511" t="s">
        <v>10519</v>
      </c>
      <c r="D6555" s="511">
        <v>210</v>
      </c>
      <c r="E6555" s="512" t="s">
        <v>3942</v>
      </c>
      <c r="F6555" s="511" t="s">
        <v>3942</v>
      </c>
      <c r="G6555" s="511">
        <v>87301</v>
      </c>
      <c r="H6555" s="511" t="s">
        <v>10534</v>
      </c>
      <c r="I6555" s="511" t="s">
        <v>5438</v>
      </c>
      <c r="J6555" s="511" t="s">
        <v>4001</v>
      </c>
      <c r="K6555" s="512">
        <v>690.71</v>
      </c>
      <c r="L6555" s="511" t="s">
        <v>3946</v>
      </c>
    </row>
    <row r="6556" spans="1:12">
      <c r="A6556" s="511" t="s">
        <v>7341</v>
      </c>
      <c r="B6556" s="511" t="s">
        <v>10518</v>
      </c>
      <c r="C6556" s="511" t="s">
        <v>10519</v>
      </c>
      <c r="D6556" s="511">
        <v>210</v>
      </c>
      <c r="E6556" s="512" t="s">
        <v>3942</v>
      </c>
      <c r="F6556" s="511" t="s">
        <v>3942</v>
      </c>
      <c r="G6556" s="511">
        <v>87302</v>
      </c>
      <c r="H6556" s="511" t="s">
        <v>10535</v>
      </c>
      <c r="I6556" s="511" t="s">
        <v>5438</v>
      </c>
      <c r="J6556" s="511" t="s">
        <v>4001</v>
      </c>
      <c r="K6556" s="512">
        <v>685.12</v>
      </c>
      <c r="L6556" s="511" t="s">
        <v>3946</v>
      </c>
    </row>
    <row r="6557" spans="1:12">
      <c r="A6557" s="511" t="s">
        <v>7341</v>
      </c>
      <c r="B6557" s="511" t="s">
        <v>10518</v>
      </c>
      <c r="C6557" s="511" t="s">
        <v>10519</v>
      </c>
      <c r="D6557" s="511">
        <v>210</v>
      </c>
      <c r="E6557" s="512" t="s">
        <v>3942</v>
      </c>
      <c r="F6557" s="511" t="s">
        <v>3942</v>
      </c>
      <c r="G6557" s="511">
        <v>87304</v>
      </c>
      <c r="H6557" s="511" t="s">
        <v>10536</v>
      </c>
      <c r="I6557" s="511" t="s">
        <v>5438</v>
      </c>
      <c r="J6557" s="511" t="s">
        <v>4001</v>
      </c>
      <c r="K6557" s="512">
        <v>648.62</v>
      </c>
      <c r="L6557" s="511" t="s">
        <v>3946</v>
      </c>
    </row>
    <row r="6558" spans="1:12">
      <c r="A6558" s="511" t="s">
        <v>7341</v>
      </c>
      <c r="B6558" s="511" t="s">
        <v>10518</v>
      </c>
      <c r="C6558" s="511" t="s">
        <v>10519</v>
      </c>
      <c r="D6558" s="511">
        <v>210</v>
      </c>
      <c r="E6558" s="512" t="s">
        <v>3942</v>
      </c>
      <c r="F6558" s="511" t="s">
        <v>3942</v>
      </c>
      <c r="G6558" s="511">
        <v>87305</v>
      </c>
      <c r="H6558" s="511" t="s">
        <v>10537</v>
      </c>
      <c r="I6558" s="511" t="s">
        <v>5438</v>
      </c>
      <c r="J6558" s="511" t="s">
        <v>4001</v>
      </c>
      <c r="K6558" s="512">
        <v>652.27</v>
      </c>
      <c r="L6558" s="511" t="s">
        <v>3946</v>
      </c>
    </row>
    <row r="6559" spans="1:12">
      <c r="A6559" s="511" t="s">
        <v>7341</v>
      </c>
      <c r="B6559" s="511" t="s">
        <v>10518</v>
      </c>
      <c r="C6559" s="511" t="s">
        <v>10519</v>
      </c>
      <c r="D6559" s="511">
        <v>210</v>
      </c>
      <c r="E6559" s="512" t="s">
        <v>3942</v>
      </c>
      <c r="F6559" s="511" t="s">
        <v>3942</v>
      </c>
      <c r="G6559" s="511">
        <v>87307</v>
      </c>
      <c r="H6559" s="511" t="s">
        <v>10538</v>
      </c>
      <c r="I6559" s="511" t="s">
        <v>5438</v>
      </c>
      <c r="J6559" s="511" t="s">
        <v>4001</v>
      </c>
      <c r="K6559" s="512">
        <v>632.14</v>
      </c>
      <c r="L6559" s="511" t="s">
        <v>3946</v>
      </c>
    </row>
    <row r="6560" spans="1:12">
      <c r="A6560" s="511" t="s">
        <v>7341</v>
      </c>
      <c r="B6560" s="511" t="s">
        <v>10518</v>
      </c>
      <c r="C6560" s="511" t="s">
        <v>10519</v>
      </c>
      <c r="D6560" s="511">
        <v>210</v>
      </c>
      <c r="E6560" s="512" t="s">
        <v>3942</v>
      </c>
      <c r="F6560" s="511" t="s">
        <v>3942</v>
      </c>
      <c r="G6560" s="511">
        <v>87308</v>
      </c>
      <c r="H6560" s="511" t="s">
        <v>10539</v>
      </c>
      <c r="I6560" s="511" t="s">
        <v>5438</v>
      </c>
      <c r="J6560" s="511" t="s">
        <v>4001</v>
      </c>
      <c r="K6560" s="512">
        <v>623.66</v>
      </c>
      <c r="L6560" s="511" t="s">
        <v>3946</v>
      </c>
    </row>
    <row r="6561" spans="1:12">
      <c r="A6561" s="511" t="s">
        <v>7341</v>
      </c>
      <c r="B6561" s="511" t="s">
        <v>10518</v>
      </c>
      <c r="C6561" s="511" t="s">
        <v>10519</v>
      </c>
      <c r="D6561" s="511">
        <v>210</v>
      </c>
      <c r="E6561" s="512" t="s">
        <v>3942</v>
      </c>
      <c r="F6561" s="511" t="s">
        <v>3942</v>
      </c>
      <c r="G6561" s="511">
        <v>87310</v>
      </c>
      <c r="H6561" s="511" t="s">
        <v>10540</v>
      </c>
      <c r="I6561" s="511" t="s">
        <v>5438</v>
      </c>
      <c r="J6561" s="511" t="s">
        <v>4001</v>
      </c>
      <c r="K6561" s="512">
        <v>508.31</v>
      </c>
      <c r="L6561" s="511" t="s">
        <v>3946</v>
      </c>
    </row>
    <row r="6562" spans="1:12">
      <c r="A6562" s="511" t="s">
        <v>7341</v>
      </c>
      <c r="B6562" s="511" t="s">
        <v>10518</v>
      </c>
      <c r="C6562" s="511" t="s">
        <v>10519</v>
      </c>
      <c r="D6562" s="511">
        <v>210</v>
      </c>
      <c r="E6562" s="512" t="s">
        <v>3942</v>
      </c>
      <c r="F6562" s="511" t="s">
        <v>3942</v>
      </c>
      <c r="G6562" s="511">
        <v>87311</v>
      </c>
      <c r="H6562" s="511" t="s">
        <v>10541</v>
      </c>
      <c r="I6562" s="511" t="s">
        <v>5438</v>
      </c>
      <c r="J6562" s="511" t="s">
        <v>4001</v>
      </c>
      <c r="K6562" s="512">
        <v>500.78</v>
      </c>
      <c r="L6562" s="511" t="s">
        <v>3946</v>
      </c>
    </row>
    <row r="6563" spans="1:12">
      <c r="A6563" s="511" t="s">
        <v>7341</v>
      </c>
      <c r="B6563" s="511" t="s">
        <v>10518</v>
      </c>
      <c r="C6563" s="511" t="s">
        <v>10519</v>
      </c>
      <c r="D6563" s="511">
        <v>210</v>
      </c>
      <c r="E6563" s="512" t="s">
        <v>3942</v>
      </c>
      <c r="F6563" s="511" t="s">
        <v>3942</v>
      </c>
      <c r="G6563" s="511">
        <v>87313</v>
      </c>
      <c r="H6563" s="511" t="s">
        <v>10542</v>
      </c>
      <c r="I6563" s="511" t="s">
        <v>5438</v>
      </c>
      <c r="J6563" s="511" t="s">
        <v>4001</v>
      </c>
      <c r="K6563" s="512">
        <v>573.34</v>
      </c>
      <c r="L6563" s="511" t="s">
        <v>3946</v>
      </c>
    </row>
    <row r="6564" spans="1:12">
      <c r="A6564" s="511" t="s">
        <v>7341</v>
      </c>
      <c r="B6564" s="511" t="s">
        <v>10518</v>
      </c>
      <c r="C6564" s="511" t="s">
        <v>10519</v>
      </c>
      <c r="D6564" s="511">
        <v>210</v>
      </c>
      <c r="E6564" s="512" t="s">
        <v>3942</v>
      </c>
      <c r="F6564" s="511" t="s">
        <v>3942</v>
      </c>
      <c r="G6564" s="511">
        <v>87314</v>
      </c>
      <c r="H6564" s="511" t="s">
        <v>10543</v>
      </c>
      <c r="I6564" s="511" t="s">
        <v>5438</v>
      </c>
      <c r="J6564" s="511" t="s">
        <v>4001</v>
      </c>
      <c r="K6564" s="512">
        <v>567.44000000000005</v>
      </c>
      <c r="L6564" s="511" t="s">
        <v>3946</v>
      </c>
    </row>
    <row r="6565" spans="1:12">
      <c r="A6565" s="511" t="s">
        <v>7341</v>
      </c>
      <c r="B6565" s="511" t="s">
        <v>10518</v>
      </c>
      <c r="C6565" s="511" t="s">
        <v>10519</v>
      </c>
      <c r="D6565" s="511">
        <v>210</v>
      </c>
      <c r="E6565" s="512" t="s">
        <v>3942</v>
      </c>
      <c r="F6565" s="511" t="s">
        <v>3942</v>
      </c>
      <c r="G6565" s="511">
        <v>87316</v>
      </c>
      <c r="H6565" s="511" t="s">
        <v>10544</v>
      </c>
      <c r="I6565" s="511" t="s">
        <v>5438</v>
      </c>
      <c r="J6565" s="511" t="s">
        <v>4001</v>
      </c>
      <c r="K6565" s="512">
        <v>540.12</v>
      </c>
      <c r="L6565" s="511" t="s">
        <v>3946</v>
      </c>
    </row>
    <row r="6566" spans="1:12">
      <c r="A6566" s="511" t="s">
        <v>7341</v>
      </c>
      <c r="B6566" s="511" t="s">
        <v>10518</v>
      </c>
      <c r="C6566" s="511" t="s">
        <v>10519</v>
      </c>
      <c r="D6566" s="511">
        <v>210</v>
      </c>
      <c r="E6566" s="512" t="s">
        <v>3942</v>
      </c>
      <c r="F6566" s="511" t="s">
        <v>3942</v>
      </c>
      <c r="G6566" s="511">
        <v>87317</v>
      </c>
      <c r="H6566" s="511" t="s">
        <v>10545</v>
      </c>
      <c r="I6566" s="511" t="s">
        <v>5438</v>
      </c>
      <c r="J6566" s="511" t="s">
        <v>4001</v>
      </c>
      <c r="K6566" s="512">
        <v>527.94000000000005</v>
      </c>
      <c r="L6566" s="511" t="s">
        <v>3946</v>
      </c>
    </row>
    <row r="6567" spans="1:12">
      <c r="A6567" s="511" t="s">
        <v>7341</v>
      </c>
      <c r="B6567" s="511" t="s">
        <v>10518</v>
      </c>
      <c r="C6567" s="511" t="s">
        <v>10519</v>
      </c>
      <c r="D6567" s="511">
        <v>210</v>
      </c>
      <c r="E6567" s="512" t="s">
        <v>3942</v>
      </c>
      <c r="F6567" s="511" t="s">
        <v>3942</v>
      </c>
      <c r="G6567" s="511">
        <v>87319</v>
      </c>
      <c r="H6567" s="511" t="s">
        <v>10546</v>
      </c>
      <c r="I6567" s="511" t="s">
        <v>5438</v>
      </c>
      <c r="J6567" s="511" t="s">
        <v>4001</v>
      </c>
      <c r="K6567" s="513">
        <v>3521.18</v>
      </c>
      <c r="L6567" s="511" t="s">
        <v>3946</v>
      </c>
    </row>
    <row r="6568" spans="1:12">
      <c r="A6568" s="511" t="s">
        <v>7341</v>
      </c>
      <c r="B6568" s="511" t="s">
        <v>10518</v>
      </c>
      <c r="C6568" s="511" t="s">
        <v>10519</v>
      </c>
      <c r="D6568" s="511">
        <v>210</v>
      </c>
      <c r="E6568" s="512" t="s">
        <v>3942</v>
      </c>
      <c r="F6568" s="511" t="s">
        <v>3942</v>
      </c>
      <c r="G6568" s="511">
        <v>87320</v>
      </c>
      <c r="H6568" s="511" t="s">
        <v>10547</v>
      </c>
      <c r="I6568" s="511" t="s">
        <v>5438</v>
      </c>
      <c r="J6568" s="511" t="s">
        <v>4001</v>
      </c>
      <c r="K6568" s="513">
        <v>3529.69</v>
      </c>
      <c r="L6568" s="511" t="s">
        <v>3946</v>
      </c>
    </row>
    <row r="6569" spans="1:12">
      <c r="A6569" s="511" t="s">
        <v>7341</v>
      </c>
      <c r="B6569" s="511" t="s">
        <v>10518</v>
      </c>
      <c r="C6569" s="511" t="s">
        <v>10519</v>
      </c>
      <c r="D6569" s="511">
        <v>210</v>
      </c>
      <c r="E6569" s="512" t="s">
        <v>3942</v>
      </c>
      <c r="F6569" s="511" t="s">
        <v>3942</v>
      </c>
      <c r="G6569" s="511">
        <v>87322</v>
      </c>
      <c r="H6569" s="511" t="s">
        <v>10548</v>
      </c>
      <c r="I6569" s="511" t="s">
        <v>5438</v>
      </c>
      <c r="J6569" s="511" t="s">
        <v>4001</v>
      </c>
      <c r="K6569" s="513">
        <v>3609.62</v>
      </c>
      <c r="L6569" s="511" t="s">
        <v>3946</v>
      </c>
    </row>
    <row r="6570" spans="1:12">
      <c r="A6570" s="511" t="s">
        <v>7341</v>
      </c>
      <c r="B6570" s="511" t="s">
        <v>10518</v>
      </c>
      <c r="C6570" s="511" t="s">
        <v>10519</v>
      </c>
      <c r="D6570" s="511">
        <v>210</v>
      </c>
      <c r="E6570" s="512" t="s">
        <v>3942</v>
      </c>
      <c r="F6570" s="511" t="s">
        <v>3942</v>
      </c>
      <c r="G6570" s="511">
        <v>87323</v>
      </c>
      <c r="H6570" s="511" t="s">
        <v>10549</v>
      </c>
      <c r="I6570" s="511" t="s">
        <v>5438</v>
      </c>
      <c r="J6570" s="511" t="s">
        <v>4001</v>
      </c>
      <c r="K6570" s="513">
        <v>3611.17</v>
      </c>
      <c r="L6570" s="511" t="s">
        <v>3946</v>
      </c>
    </row>
    <row r="6571" spans="1:12">
      <c r="A6571" s="511" t="s">
        <v>7341</v>
      </c>
      <c r="B6571" s="511" t="s">
        <v>10518</v>
      </c>
      <c r="C6571" s="511" t="s">
        <v>10519</v>
      </c>
      <c r="D6571" s="511">
        <v>210</v>
      </c>
      <c r="E6571" s="512" t="s">
        <v>3942</v>
      </c>
      <c r="F6571" s="511" t="s">
        <v>3942</v>
      </c>
      <c r="G6571" s="511">
        <v>87325</v>
      </c>
      <c r="H6571" s="511" t="s">
        <v>10550</v>
      </c>
      <c r="I6571" s="511" t="s">
        <v>5438</v>
      </c>
      <c r="J6571" s="511" t="s">
        <v>4001</v>
      </c>
      <c r="K6571" s="513">
        <v>3539.51</v>
      </c>
      <c r="L6571" s="511" t="s">
        <v>3946</v>
      </c>
    </row>
    <row r="6572" spans="1:12">
      <c r="A6572" s="511" t="s">
        <v>7341</v>
      </c>
      <c r="B6572" s="511" t="s">
        <v>10518</v>
      </c>
      <c r="C6572" s="511" t="s">
        <v>10519</v>
      </c>
      <c r="D6572" s="511">
        <v>210</v>
      </c>
      <c r="E6572" s="512" t="s">
        <v>3942</v>
      </c>
      <c r="F6572" s="511" t="s">
        <v>3942</v>
      </c>
      <c r="G6572" s="511">
        <v>87326</v>
      </c>
      <c r="H6572" s="511" t="s">
        <v>10551</v>
      </c>
      <c r="I6572" s="511" t="s">
        <v>5438</v>
      </c>
      <c r="J6572" s="511" t="s">
        <v>4001</v>
      </c>
      <c r="K6572" s="513">
        <v>3552.5</v>
      </c>
      <c r="L6572" s="511" t="s">
        <v>3946</v>
      </c>
    </row>
    <row r="6573" spans="1:12">
      <c r="A6573" s="511" t="s">
        <v>7341</v>
      </c>
      <c r="B6573" s="511" t="s">
        <v>10518</v>
      </c>
      <c r="C6573" s="511" t="s">
        <v>10519</v>
      </c>
      <c r="D6573" s="511">
        <v>210</v>
      </c>
      <c r="E6573" s="512" t="s">
        <v>3942</v>
      </c>
      <c r="F6573" s="511" t="s">
        <v>3942</v>
      </c>
      <c r="G6573" s="511">
        <v>87327</v>
      </c>
      <c r="H6573" s="511" t="s">
        <v>10552</v>
      </c>
      <c r="I6573" s="511" t="s">
        <v>5438</v>
      </c>
      <c r="J6573" s="511" t="s">
        <v>4001</v>
      </c>
      <c r="K6573" s="512">
        <v>553.92999999999995</v>
      </c>
      <c r="L6573" s="511" t="s">
        <v>3946</v>
      </c>
    </row>
    <row r="6574" spans="1:12">
      <c r="A6574" s="511" t="s">
        <v>7341</v>
      </c>
      <c r="B6574" s="511" t="s">
        <v>10518</v>
      </c>
      <c r="C6574" s="511" t="s">
        <v>10519</v>
      </c>
      <c r="D6574" s="511">
        <v>210</v>
      </c>
      <c r="E6574" s="512" t="s">
        <v>3942</v>
      </c>
      <c r="F6574" s="511" t="s">
        <v>3942</v>
      </c>
      <c r="G6574" s="511">
        <v>87328</v>
      </c>
      <c r="H6574" s="511" t="s">
        <v>10553</v>
      </c>
      <c r="I6574" s="511" t="s">
        <v>5438</v>
      </c>
      <c r="J6574" s="511" t="s">
        <v>4001</v>
      </c>
      <c r="K6574" s="512">
        <v>502.72</v>
      </c>
      <c r="L6574" s="511" t="s">
        <v>3946</v>
      </c>
    </row>
    <row r="6575" spans="1:12">
      <c r="A6575" s="511" t="s">
        <v>7341</v>
      </c>
      <c r="B6575" s="511" t="s">
        <v>10518</v>
      </c>
      <c r="C6575" s="511" t="s">
        <v>10519</v>
      </c>
      <c r="D6575" s="511">
        <v>210</v>
      </c>
      <c r="E6575" s="512" t="s">
        <v>3942</v>
      </c>
      <c r="F6575" s="511" t="s">
        <v>3942</v>
      </c>
      <c r="G6575" s="511">
        <v>87329</v>
      </c>
      <c r="H6575" s="511" t="s">
        <v>10554</v>
      </c>
      <c r="I6575" s="511" t="s">
        <v>5438</v>
      </c>
      <c r="J6575" s="511" t="s">
        <v>4001</v>
      </c>
      <c r="K6575" s="512">
        <v>579.9</v>
      </c>
      <c r="L6575" s="511" t="s">
        <v>3946</v>
      </c>
    </row>
    <row r="6576" spans="1:12">
      <c r="A6576" s="511" t="s">
        <v>7341</v>
      </c>
      <c r="B6576" s="511" t="s">
        <v>10518</v>
      </c>
      <c r="C6576" s="511" t="s">
        <v>10519</v>
      </c>
      <c r="D6576" s="511">
        <v>210</v>
      </c>
      <c r="E6576" s="512" t="s">
        <v>3942</v>
      </c>
      <c r="F6576" s="511" t="s">
        <v>3942</v>
      </c>
      <c r="G6576" s="511">
        <v>87330</v>
      </c>
      <c r="H6576" s="511" t="s">
        <v>10555</v>
      </c>
      <c r="I6576" s="511" t="s">
        <v>5438</v>
      </c>
      <c r="J6576" s="511" t="s">
        <v>4001</v>
      </c>
      <c r="K6576" s="512">
        <v>521.66999999999996</v>
      </c>
      <c r="L6576" s="511" t="s">
        <v>3946</v>
      </c>
    </row>
    <row r="6577" spans="1:12">
      <c r="A6577" s="511" t="s">
        <v>7341</v>
      </c>
      <c r="B6577" s="511" t="s">
        <v>10518</v>
      </c>
      <c r="C6577" s="511" t="s">
        <v>10519</v>
      </c>
      <c r="D6577" s="511">
        <v>210</v>
      </c>
      <c r="E6577" s="512" t="s">
        <v>3942</v>
      </c>
      <c r="F6577" s="511" t="s">
        <v>3942</v>
      </c>
      <c r="G6577" s="511">
        <v>87331</v>
      </c>
      <c r="H6577" s="511" t="s">
        <v>10556</v>
      </c>
      <c r="I6577" s="511" t="s">
        <v>5438</v>
      </c>
      <c r="J6577" s="511" t="s">
        <v>4001</v>
      </c>
      <c r="K6577" s="512">
        <v>694.49</v>
      </c>
      <c r="L6577" s="511" t="s">
        <v>3946</v>
      </c>
    </row>
    <row r="6578" spans="1:12">
      <c r="A6578" s="511" t="s">
        <v>7341</v>
      </c>
      <c r="B6578" s="511" t="s">
        <v>10518</v>
      </c>
      <c r="C6578" s="511" t="s">
        <v>10519</v>
      </c>
      <c r="D6578" s="511">
        <v>210</v>
      </c>
      <c r="E6578" s="512" t="s">
        <v>3942</v>
      </c>
      <c r="F6578" s="511" t="s">
        <v>3942</v>
      </c>
      <c r="G6578" s="511">
        <v>87332</v>
      </c>
      <c r="H6578" s="511" t="s">
        <v>10557</v>
      </c>
      <c r="I6578" s="511" t="s">
        <v>5438</v>
      </c>
      <c r="J6578" s="511" t="s">
        <v>4001</v>
      </c>
      <c r="K6578" s="512">
        <v>641.71</v>
      </c>
      <c r="L6578" s="511" t="s">
        <v>3946</v>
      </c>
    </row>
    <row r="6579" spans="1:12">
      <c r="A6579" s="511" t="s">
        <v>7341</v>
      </c>
      <c r="B6579" s="511" t="s">
        <v>10518</v>
      </c>
      <c r="C6579" s="511" t="s">
        <v>10519</v>
      </c>
      <c r="D6579" s="511">
        <v>210</v>
      </c>
      <c r="E6579" s="512" t="s">
        <v>3942</v>
      </c>
      <c r="F6579" s="511" t="s">
        <v>3942</v>
      </c>
      <c r="G6579" s="511">
        <v>87333</v>
      </c>
      <c r="H6579" s="511" t="s">
        <v>10558</v>
      </c>
      <c r="I6579" s="511" t="s">
        <v>5438</v>
      </c>
      <c r="J6579" s="511" t="s">
        <v>4001</v>
      </c>
      <c r="K6579" s="512">
        <v>668.35</v>
      </c>
      <c r="L6579" s="511" t="s">
        <v>3946</v>
      </c>
    </row>
    <row r="6580" spans="1:12">
      <c r="A6580" s="511" t="s">
        <v>7341</v>
      </c>
      <c r="B6580" s="511" t="s">
        <v>10518</v>
      </c>
      <c r="C6580" s="511" t="s">
        <v>10519</v>
      </c>
      <c r="D6580" s="511">
        <v>210</v>
      </c>
      <c r="E6580" s="512" t="s">
        <v>3942</v>
      </c>
      <c r="F6580" s="511" t="s">
        <v>3942</v>
      </c>
      <c r="G6580" s="511">
        <v>87334</v>
      </c>
      <c r="H6580" s="511" t="s">
        <v>10559</v>
      </c>
      <c r="I6580" s="511" t="s">
        <v>5438</v>
      </c>
      <c r="J6580" s="511" t="s">
        <v>4001</v>
      </c>
      <c r="K6580" s="512">
        <v>636.79</v>
      </c>
      <c r="L6580" s="511" t="s">
        <v>3946</v>
      </c>
    </row>
    <row r="6581" spans="1:12">
      <c r="A6581" s="511" t="s">
        <v>7341</v>
      </c>
      <c r="B6581" s="511" t="s">
        <v>10518</v>
      </c>
      <c r="C6581" s="511" t="s">
        <v>10519</v>
      </c>
      <c r="D6581" s="511">
        <v>210</v>
      </c>
      <c r="E6581" s="512" t="s">
        <v>3942</v>
      </c>
      <c r="F6581" s="511" t="s">
        <v>3942</v>
      </c>
      <c r="G6581" s="511">
        <v>87335</v>
      </c>
      <c r="H6581" s="511" t="s">
        <v>10560</v>
      </c>
      <c r="I6581" s="511" t="s">
        <v>5438</v>
      </c>
      <c r="J6581" s="511" t="s">
        <v>4001</v>
      </c>
      <c r="K6581" s="512">
        <v>663.27</v>
      </c>
      <c r="L6581" s="511" t="s">
        <v>3946</v>
      </c>
    </row>
    <row r="6582" spans="1:12">
      <c r="A6582" s="511" t="s">
        <v>7341</v>
      </c>
      <c r="B6582" s="511" t="s">
        <v>10518</v>
      </c>
      <c r="C6582" s="511" t="s">
        <v>10519</v>
      </c>
      <c r="D6582" s="511">
        <v>210</v>
      </c>
      <c r="E6582" s="512" t="s">
        <v>3942</v>
      </c>
      <c r="F6582" s="511" t="s">
        <v>3942</v>
      </c>
      <c r="G6582" s="511">
        <v>87336</v>
      </c>
      <c r="H6582" s="511" t="s">
        <v>10561</v>
      </c>
      <c r="I6582" s="511" t="s">
        <v>5438</v>
      </c>
      <c r="J6582" s="511" t="s">
        <v>4001</v>
      </c>
      <c r="K6582" s="512">
        <v>660.83</v>
      </c>
      <c r="L6582" s="511" t="s">
        <v>3946</v>
      </c>
    </row>
    <row r="6583" spans="1:12">
      <c r="A6583" s="511" t="s">
        <v>7341</v>
      </c>
      <c r="B6583" s="511" t="s">
        <v>10518</v>
      </c>
      <c r="C6583" s="511" t="s">
        <v>10519</v>
      </c>
      <c r="D6583" s="511">
        <v>210</v>
      </c>
      <c r="E6583" s="512" t="s">
        <v>3942</v>
      </c>
      <c r="F6583" s="511" t="s">
        <v>3942</v>
      </c>
      <c r="G6583" s="511">
        <v>87337</v>
      </c>
      <c r="H6583" s="511" t="s">
        <v>10562</v>
      </c>
      <c r="I6583" s="511" t="s">
        <v>5438</v>
      </c>
      <c r="J6583" s="511" t="s">
        <v>4001</v>
      </c>
      <c r="K6583" s="512">
        <v>663.7</v>
      </c>
      <c r="L6583" s="511" t="s">
        <v>3946</v>
      </c>
    </row>
    <row r="6584" spans="1:12">
      <c r="A6584" s="511" t="s">
        <v>7341</v>
      </c>
      <c r="B6584" s="511" t="s">
        <v>10518</v>
      </c>
      <c r="C6584" s="511" t="s">
        <v>10519</v>
      </c>
      <c r="D6584" s="511">
        <v>210</v>
      </c>
      <c r="E6584" s="512" t="s">
        <v>3942</v>
      </c>
      <c r="F6584" s="511" t="s">
        <v>3942</v>
      </c>
      <c r="G6584" s="511">
        <v>87338</v>
      </c>
      <c r="H6584" s="511" t="s">
        <v>10563</v>
      </c>
      <c r="I6584" s="511" t="s">
        <v>5438</v>
      </c>
      <c r="J6584" s="511" t="s">
        <v>4001</v>
      </c>
      <c r="K6584" s="512">
        <v>655.44</v>
      </c>
      <c r="L6584" s="511" t="s">
        <v>3946</v>
      </c>
    </row>
    <row r="6585" spans="1:12">
      <c r="A6585" s="511" t="s">
        <v>7341</v>
      </c>
      <c r="B6585" s="511" t="s">
        <v>10518</v>
      </c>
      <c r="C6585" s="511" t="s">
        <v>10519</v>
      </c>
      <c r="D6585" s="511">
        <v>210</v>
      </c>
      <c r="E6585" s="512" t="s">
        <v>3942</v>
      </c>
      <c r="F6585" s="511" t="s">
        <v>3942</v>
      </c>
      <c r="G6585" s="511">
        <v>87339</v>
      </c>
      <c r="H6585" s="511" t="s">
        <v>10564</v>
      </c>
      <c r="I6585" s="511" t="s">
        <v>5438</v>
      </c>
      <c r="J6585" s="511" t="s">
        <v>4001</v>
      </c>
      <c r="K6585" s="512">
        <v>841.79</v>
      </c>
      <c r="L6585" s="511" t="s">
        <v>3946</v>
      </c>
    </row>
    <row r="6586" spans="1:12">
      <c r="A6586" s="511" t="s">
        <v>7341</v>
      </c>
      <c r="B6586" s="511" t="s">
        <v>10518</v>
      </c>
      <c r="C6586" s="511" t="s">
        <v>10519</v>
      </c>
      <c r="D6586" s="511">
        <v>210</v>
      </c>
      <c r="E6586" s="512" t="s">
        <v>3942</v>
      </c>
      <c r="F6586" s="511" t="s">
        <v>3942</v>
      </c>
      <c r="G6586" s="511">
        <v>87340</v>
      </c>
      <c r="H6586" s="511" t="s">
        <v>10565</v>
      </c>
      <c r="I6586" s="511" t="s">
        <v>5438</v>
      </c>
      <c r="J6586" s="511" t="s">
        <v>4001</v>
      </c>
      <c r="K6586" s="512">
        <v>733.64</v>
      </c>
      <c r="L6586" s="511" t="s">
        <v>3946</v>
      </c>
    </row>
    <row r="6587" spans="1:12">
      <c r="A6587" s="511" t="s">
        <v>7341</v>
      </c>
      <c r="B6587" s="511" t="s">
        <v>10518</v>
      </c>
      <c r="C6587" s="511" t="s">
        <v>10519</v>
      </c>
      <c r="D6587" s="511">
        <v>210</v>
      </c>
      <c r="E6587" s="512" t="s">
        <v>3942</v>
      </c>
      <c r="F6587" s="511" t="s">
        <v>3942</v>
      </c>
      <c r="G6587" s="511">
        <v>87341</v>
      </c>
      <c r="H6587" s="511" t="s">
        <v>10566</v>
      </c>
      <c r="I6587" s="511" t="s">
        <v>5438</v>
      </c>
      <c r="J6587" s="511" t="s">
        <v>4001</v>
      </c>
      <c r="K6587" s="512">
        <v>706.02</v>
      </c>
      <c r="L6587" s="511" t="s">
        <v>3946</v>
      </c>
    </row>
    <row r="6588" spans="1:12">
      <c r="A6588" s="511" t="s">
        <v>7341</v>
      </c>
      <c r="B6588" s="511" t="s">
        <v>10518</v>
      </c>
      <c r="C6588" s="511" t="s">
        <v>10519</v>
      </c>
      <c r="D6588" s="511">
        <v>210</v>
      </c>
      <c r="E6588" s="512" t="s">
        <v>3942</v>
      </c>
      <c r="F6588" s="511" t="s">
        <v>3942</v>
      </c>
      <c r="G6588" s="511">
        <v>87342</v>
      </c>
      <c r="H6588" s="511" t="s">
        <v>10567</v>
      </c>
      <c r="I6588" s="511" t="s">
        <v>5438</v>
      </c>
      <c r="J6588" s="511" t="s">
        <v>4001</v>
      </c>
      <c r="K6588" s="512">
        <v>750.58</v>
      </c>
      <c r="L6588" s="511" t="s">
        <v>3946</v>
      </c>
    </row>
    <row r="6589" spans="1:12">
      <c r="A6589" s="511" t="s">
        <v>7341</v>
      </c>
      <c r="B6589" s="511" t="s">
        <v>10518</v>
      </c>
      <c r="C6589" s="511" t="s">
        <v>10519</v>
      </c>
      <c r="D6589" s="511">
        <v>210</v>
      </c>
      <c r="E6589" s="512" t="s">
        <v>3942</v>
      </c>
      <c r="F6589" s="511" t="s">
        <v>3942</v>
      </c>
      <c r="G6589" s="511">
        <v>87343</v>
      </c>
      <c r="H6589" s="511" t="s">
        <v>10568</v>
      </c>
      <c r="I6589" s="511" t="s">
        <v>5438</v>
      </c>
      <c r="J6589" s="511" t="s">
        <v>4001</v>
      </c>
      <c r="K6589" s="512">
        <v>689.16</v>
      </c>
      <c r="L6589" s="511" t="s">
        <v>3946</v>
      </c>
    </row>
    <row r="6590" spans="1:12">
      <c r="A6590" s="511" t="s">
        <v>7341</v>
      </c>
      <c r="B6590" s="511" t="s">
        <v>10518</v>
      </c>
      <c r="C6590" s="511" t="s">
        <v>10519</v>
      </c>
      <c r="D6590" s="511">
        <v>210</v>
      </c>
      <c r="E6590" s="512" t="s">
        <v>3942</v>
      </c>
      <c r="F6590" s="511" t="s">
        <v>3942</v>
      </c>
      <c r="G6590" s="511">
        <v>87344</v>
      </c>
      <c r="H6590" s="511" t="s">
        <v>10569</v>
      </c>
      <c r="I6590" s="511" t="s">
        <v>5438</v>
      </c>
      <c r="J6590" s="511" t="s">
        <v>4001</v>
      </c>
      <c r="K6590" s="512">
        <v>655.96</v>
      </c>
      <c r="L6590" s="511" t="s">
        <v>3946</v>
      </c>
    </row>
    <row r="6591" spans="1:12">
      <c r="A6591" s="511" t="s">
        <v>7341</v>
      </c>
      <c r="B6591" s="511" t="s">
        <v>10518</v>
      </c>
      <c r="C6591" s="511" t="s">
        <v>10519</v>
      </c>
      <c r="D6591" s="511">
        <v>210</v>
      </c>
      <c r="E6591" s="512" t="s">
        <v>3942</v>
      </c>
      <c r="F6591" s="511" t="s">
        <v>3942</v>
      </c>
      <c r="G6591" s="511">
        <v>87345</v>
      </c>
      <c r="H6591" s="511" t="s">
        <v>10570</v>
      </c>
      <c r="I6591" s="511" t="s">
        <v>5438</v>
      </c>
      <c r="J6591" s="511" t="s">
        <v>4001</v>
      </c>
      <c r="K6591" s="512">
        <v>697.04</v>
      </c>
      <c r="L6591" s="511" t="s">
        <v>3946</v>
      </c>
    </row>
    <row r="6592" spans="1:12">
      <c r="A6592" s="511" t="s">
        <v>7341</v>
      </c>
      <c r="B6592" s="511" t="s">
        <v>10518</v>
      </c>
      <c r="C6592" s="511" t="s">
        <v>10519</v>
      </c>
      <c r="D6592" s="511">
        <v>210</v>
      </c>
      <c r="E6592" s="512" t="s">
        <v>3942</v>
      </c>
      <c r="F6592" s="511" t="s">
        <v>3942</v>
      </c>
      <c r="G6592" s="511">
        <v>87346</v>
      </c>
      <c r="H6592" s="511" t="s">
        <v>10571</v>
      </c>
      <c r="I6592" s="511" t="s">
        <v>5438</v>
      </c>
      <c r="J6592" s="511" t="s">
        <v>4001</v>
      </c>
      <c r="K6592" s="512">
        <v>646.6</v>
      </c>
      <c r="L6592" s="511" t="s">
        <v>3946</v>
      </c>
    </row>
    <row r="6593" spans="1:12">
      <c r="A6593" s="511" t="s">
        <v>7341</v>
      </c>
      <c r="B6593" s="511" t="s">
        <v>10518</v>
      </c>
      <c r="C6593" s="511" t="s">
        <v>10519</v>
      </c>
      <c r="D6593" s="511">
        <v>210</v>
      </c>
      <c r="E6593" s="512" t="s">
        <v>3942</v>
      </c>
      <c r="F6593" s="511" t="s">
        <v>3942</v>
      </c>
      <c r="G6593" s="511">
        <v>87347</v>
      </c>
      <c r="H6593" s="511" t="s">
        <v>10572</v>
      </c>
      <c r="I6593" s="511" t="s">
        <v>5438</v>
      </c>
      <c r="J6593" s="511" t="s">
        <v>4001</v>
      </c>
      <c r="K6593" s="512">
        <v>620.41999999999996</v>
      </c>
      <c r="L6593" s="511" t="s">
        <v>3946</v>
      </c>
    </row>
    <row r="6594" spans="1:12">
      <c r="A6594" s="511" t="s">
        <v>7341</v>
      </c>
      <c r="B6594" s="511" t="s">
        <v>10518</v>
      </c>
      <c r="C6594" s="511" t="s">
        <v>10519</v>
      </c>
      <c r="D6594" s="511">
        <v>210</v>
      </c>
      <c r="E6594" s="512" t="s">
        <v>3942</v>
      </c>
      <c r="F6594" s="511" t="s">
        <v>3942</v>
      </c>
      <c r="G6594" s="511">
        <v>87348</v>
      </c>
      <c r="H6594" s="511" t="s">
        <v>10573</v>
      </c>
      <c r="I6594" s="511" t="s">
        <v>5438</v>
      </c>
      <c r="J6594" s="511" t="s">
        <v>4001</v>
      </c>
      <c r="K6594" s="512">
        <v>657.72</v>
      </c>
      <c r="L6594" s="511" t="s">
        <v>3946</v>
      </c>
    </row>
    <row r="6595" spans="1:12">
      <c r="A6595" s="511" t="s">
        <v>7341</v>
      </c>
      <c r="B6595" s="511" t="s">
        <v>10518</v>
      </c>
      <c r="C6595" s="511" t="s">
        <v>10519</v>
      </c>
      <c r="D6595" s="511">
        <v>210</v>
      </c>
      <c r="E6595" s="512" t="s">
        <v>3942</v>
      </c>
      <c r="F6595" s="511" t="s">
        <v>3942</v>
      </c>
      <c r="G6595" s="511">
        <v>87349</v>
      </c>
      <c r="H6595" s="511" t="s">
        <v>10574</v>
      </c>
      <c r="I6595" s="511" t="s">
        <v>5438</v>
      </c>
      <c r="J6595" s="511" t="s">
        <v>4001</v>
      </c>
      <c r="K6595" s="512">
        <v>592.6</v>
      </c>
      <c r="L6595" s="511" t="s">
        <v>3946</v>
      </c>
    </row>
    <row r="6596" spans="1:12">
      <c r="A6596" s="511" t="s">
        <v>7341</v>
      </c>
      <c r="B6596" s="511" t="s">
        <v>10518</v>
      </c>
      <c r="C6596" s="511" t="s">
        <v>10519</v>
      </c>
      <c r="D6596" s="511">
        <v>210</v>
      </c>
      <c r="E6596" s="512" t="s">
        <v>3942</v>
      </c>
      <c r="F6596" s="511" t="s">
        <v>3942</v>
      </c>
      <c r="G6596" s="511">
        <v>87350</v>
      </c>
      <c r="H6596" s="511" t="s">
        <v>10575</v>
      </c>
      <c r="I6596" s="511" t="s">
        <v>5438</v>
      </c>
      <c r="J6596" s="511" t="s">
        <v>4001</v>
      </c>
      <c r="K6596" s="512">
        <v>546.36</v>
      </c>
      <c r="L6596" s="511" t="s">
        <v>3946</v>
      </c>
    </row>
    <row r="6597" spans="1:12">
      <c r="A6597" s="511" t="s">
        <v>7341</v>
      </c>
      <c r="B6597" s="511" t="s">
        <v>10518</v>
      </c>
      <c r="C6597" s="511" t="s">
        <v>10519</v>
      </c>
      <c r="D6597" s="511">
        <v>210</v>
      </c>
      <c r="E6597" s="512" t="s">
        <v>3942</v>
      </c>
      <c r="F6597" s="511" t="s">
        <v>3942</v>
      </c>
      <c r="G6597" s="511">
        <v>87351</v>
      </c>
      <c r="H6597" s="511" t="s">
        <v>10576</v>
      </c>
      <c r="I6597" s="511" t="s">
        <v>5438</v>
      </c>
      <c r="J6597" s="511" t="s">
        <v>4001</v>
      </c>
      <c r="K6597" s="512">
        <v>483.68</v>
      </c>
      <c r="L6597" s="511" t="s">
        <v>3946</v>
      </c>
    </row>
    <row r="6598" spans="1:12">
      <c r="A6598" s="511" t="s">
        <v>7341</v>
      </c>
      <c r="B6598" s="511" t="s">
        <v>10518</v>
      </c>
      <c r="C6598" s="511" t="s">
        <v>10519</v>
      </c>
      <c r="D6598" s="511">
        <v>210</v>
      </c>
      <c r="E6598" s="512" t="s">
        <v>3942</v>
      </c>
      <c r="F6598" s="511" t="s">
        <v>3942</v>
      </c>
      <c r="G6598" s="511">
        <v>87352</v>
      </c>
      <c r="H6598" s="511" t="s">
        <v>10577</v>
      </c>
      <c r="I6598" s="511" t="s">
        <v>5438</v>
      </c>
      <c r="J6598" s="511" t="s">
        <v>4001</v>
      </c>
      <c r="K6598" s="512">
        <v>643.02</v>
      </c>
      <c r="L6598" s="511" t="s">
        <v>3946</v>
      </c>
    </row>
    <row r="6599" spans="1:12">
      <c r="A6599" s="511" t="s">
        <v>7341</v>
      </c>
      <c r="B6599" s="511" t="s">
        <v>10518</v>
      </c>
      <c r="C6599" s="511" t="s">
        <v>10519</v>
      </c>
      <c r="D6599" s="511">
        <v>210</v>
      </c>
      <c r="E6599" s="512" t="s">
        <v>3942</v>
      </c>
      <c r="F6599" s="511" t="s">
        <v>3942</v>
      </c>
      <c r="G6599" s="511">
        <v>87353</v>
      </c>
      <c r="H6599" s="511" t="s">
        <v>10578</v>
      </c>
      <c r="I6599" s="511" t="s">
        <v>5438</v>
      </c>
      <c r="J6599" s="511" t="s">
        <v>4001</v>
      </c>
      <c r="K6599" s="512">
        <v>574.54</v>
      </c>
      <c r="L6599" s="511" t="s">
        <v>3946</v>
      </c>
    </row>
    <row r="6600" spans="1:12">
      <c r="A6600" s="511" t="s">
        <v>7341</v>
      </c>
      <c r="B6600" s="511" t="s">
        <v>10518</v>
      </c>
      <c r="C6600" s="511" t="s">
        <v>10519</v>
      </c>
      <c r="D6600" s="511">
        <v>210</v>
      </c>
      <c r="E6600" s="512" t="s">
        <v>3942</v>
      </c>
      <c r="F6600" s="511" t="s">
        <v>3942</v>
      </c>
      <c r="G6600" s="511">
        <v>87354</v>
      </c>
      <c r="H6600" s="511" t="s">
        <v>10579</v>
      </c>
      <c r="I6600" s="511" t="s">
        <v>5438</v>
      </c>
      <c r="J6600" s="511" t="s">
        <v>4001</v>
      </c>
      <c r="K6600" s="512">
        <v>545.29</v>
      </c>
      <c r="L6600" s="511" t="s">
        <v>3946</v>
      </c>
    </row>
    <row r="6601" spans="1:12">
      <c r="A6601" s="511" t="s">
        <v>7341</v>
      </c>
      <c r="B6601" s="511" t="s">
        <v>10518</v>
      </c>
      <c r="C6601" s="511" t="s">
        <v>10519</v>
      </c>
      <c r="D6601" s="511">
        <v>210</v>
      </c>
      <c r="E6601" s="512" t="s">
        <v>3942</v>
      </c>
      <c r="F6601" s="511" t="s">
        <v>3942</v>
      </c>
      <c r="G6601" s="511">
        <v>87355</v>
      </c>
      <c r="H6601" s="511" t="s">
        <v>10580</v>
      </c>
      <c r="I6601" s="511" t="s">
        <v>5438</v>
      </c>
      <c r="J6601" s="511" t="s">
        <v>4001</v>
      </c>
      <c r="K6601" s="512">
        <v>571.69000000000005</v>
      </c>
      <c r="L6601" s="511" t="s">
        <v>3946</v>
      </c>
    </row>
    <row r="6602" spans="1:12">
      <c r="A6602" s="511" t="s">
        <v>7341</v>
      </c>
      <c r="B6602" s="511" t="s">
        <v>10518</v>
      </c>
      <c r="C6602" s="511" t="s">
        <v>10519</v>
      </c>
      <c r="D6602" s="511">
        <v>210</v>
      </c>
      <c r="E6602" s="512" t="s">
        <v>3942</v>
      </c>
      <c r="F6602" s="511" t="s">
        <v>3942</v>
      </c>
      <c r="G6602" s="511">
        <v>87356</v>
      </c>
      <c r="H6602" s="511" t="s">
        <v>10581</v>
      </c>
      <c r="I6602" s="511" t="s">
        <v>5438</v>
      </c>
      <c r="J6602" s="511" t="s">
        <v>4001</v>
      </c>
      <c r="K6602" s="512">
        <v>526.71</v>
      </c>
      <c r="L6602" s="511" t="s">
        <v>3946</v>
      </c>
    </row>
    <row r="6603" spans="1:12">
      <c r="A6603" s="511" t="s">
        <v>7341</v>
      </c>
      <c r="B6603" s="511" t="s">
        <v>10518</v>
      </c>
      <c r="C6603" s="511" t="s">
        <v>10519</v>
      </c>
      <c r="D6603" s="511">
        <v>210</v>
      </c>
      <c r="E6603" s="512" t="s">
        <v>3942</v>
      </c>
      <c r="F6603" s="511" t="s">
        <v>3942</v>
      </c>
      <c r="G6603" s="511">
        <v>87357</v>
      </c>
      <c r="H6603" s="511" t="s">
        <v>10582</v>
      </c>
      <c r="I6603" s="511" t="s">
        <v>5438</v>
      </c>
      <c r="J6603" s="511" t="s">
        <v>4001</v>
      </c>
      <c r="K6603" s="512">
        <v>504.46</v>
      </c>
      <c r="L6603" s="511" t="s">
        <v>3946</v>
      </c>
    </row>
    <row r="6604" spans="1:12">
      <c r="A6604" s="511" t="s">
        <v>7341</v>
      </c>
      <c r="B6604" s="511" t="s">
        <v>10518</v>
      </c>
      <c r="C6604" s="511" t="s">
        <v>10519</v>
      </c>
      <c r="D6604" s="511">
        <v>210</v>
      </c>
      <c r="E6604" s="512" t="s">
        <v>3942</v>
      </c>
      <c r="F6604" s="511" t="s">
        <v>3942</v>
      </c>
      <c r="G6604" s="511">
        <v>87358</v>
      </c>
      <c r="H6604" s="511" t="s">
        <v>10583</v>
      </c>
      <c r="I6604" s="511" t="s">
        <v>5438</v>
      </c>
      <c r="J6604" s="511" t="s">
        <v>4001</v>
      </c>
      <c r="K6604" s="513">
        <v>3480.3</v>
      </c>
      <c r="L6604" s="511" t="s">
        <v>3946</v>
      </c>
    </row>
    <row r="6605" spans="1:12">
      <c r="A6605" s="511" t="s">
        <v>7341</v>
      </c>
      <c r="B6605" s="511" t="s">
        <v>10518</v>
      </c>
      <c r="C6605" s="511" t="s">
        <v>10519</v>
      </c>
      <c r="D6605" s="511">
        <v>210</v>
      </c>
      <c r="E6605" s="512" t="s">
        <v>3942</v>
      </c>
      <c r="F6605" s="511" t="s">
        <v>3942</v>
      </c>
      <c r="G6605" s="511">
        <v>87359</v>
      </c>
      <c r="H6605" s="511" t="s">
        <v>10584</v>
      </c>
      <c r="I6605" s="511" t="s">
        <v>5438</v>
      </c>
      <c r="J6605" s="511" t="s">
        <v>4001</v>
      </c>
      <c r="K6605" s="513">
        <v>3456.67</v>
      </c>
      <c r="L6605" s="511" t="s">
        <v>3946</v>
      </c>
    </row>
    <row r="6606" spans="1:12">
      <c r="A6606" s="511" t="s">
        <v>7341</v>
      </c>
      <c r="B6606" s="511" t="s">
        <v>10518</v>
      </c>
      <c r="C6606" s="511" t="s">
        <v>10519</v>
      </c>
      <c r="D6606" s="511">
        <v>210</v>
      </c>
      <c r="E6606" s="512" t="s">
        <v>3942</v>
      </c>
      <c r="F6606" s="511" t="s">
        <v>3942</v>
      </c>
      <c r="G6606" s="511">
        <v>87360</v>
      </c>
      <c r="H6606" s="511" t="s">
        <v>10585</v>
      </c>
      <c r="I6606" s="511" t="s">
        <v>5438</v>
      </c>
      <c r="J6606" s="511" t="s">
        <v>4001</v>
      </c>
      <c r="K6606" s="513">
        <v>3561.05</v>
      </c>
      <c r="L6606" s="511" t="s">
        <v>3946</v>
      </c>
    </row>
    <row r="6607" spans="1:12">
      <c r="A6607" s="511" t="s">
        <v>7341</v>
      </c>
      <c r="B6607" s="511" t="s">
        <v>10518</v>
      </c>
      <c r="C6607" s="511" t="s">
        <v>10519</v>
      </c>
      <c r="D6607" s="511">
        <v>210</v>
      </c>
      <c r="E6607" s="512" t="s">
        <v>3942</v>
      </c>
      <c r="F6607" s="511" t="s">
        <v>3942</v>
      </c>
      <c r="G6607" s="511">
        <v>87361</v>
      </c>
      <c r="H6607" s="511" t="s">
        <v>10586</v>
      </c>
      <c r="I6607" s="511" t="s">
        <v>5438</v>
      </c>
      <c r="J6607" s="511" t="s">
        <v>4001</v>
      </c>
      <c r="K6607" s="513">
        <v>3525.03</v>
      </c>
      <c r="L6607" s="511" t="s">
        <v>3946</v>
      </c>
    </row>
    <row r="6608" spans="1:12">
      <c r="A6608" s="511" t="s">
        <v>7341</v>
      </c>
      <c r="B6608" s="511" t="s">
        <v>10518</v>
      </c>
      <c r="C6608" s="511" t="s">
        <v>10519</v>
      </c>
      <c r="D6608" s="511">
        <v>210</v>
      </c>
      <c r="E6608" s="512" t="s">
        <v>3942</v>
      </c>
      <c r="F6608" s="511" t="s">
        <v>3942</v>
      </c>
      <c r="G6608" s="511">
        <v>87362</v>
      </c>
      <c r="H6608" s="511" t="s">
        <v>10587</v>
      </c>
      <c r="I6608" s="511" t="s">
        <v>5438</v>
      </c>
      <c r="J6608" s="511" t="s">
        <v>4001</v>
      </c>
      <c r="K6608" s="513">
        <v>3526.58</v>
      </c>
      <c r="L6608" s="511" t="s">
        <v>3946</v>
      </c>
    </row>
    <row r="6609" spans="1:12">
      <c r="A6609" s="511" t="s">
        <v>7341</v>
      </c>
      <c r="B6609" s="511" t="s">
        <v>10518</v>
      </c>
      <c r="C6609" s="511" t="s">
        <v>10519</v>
      </c>
      <c r="D6609" s="511">
        <v>210</v>
      </c>
      <c r="E6609" s="512" t="s">
        <v>3942</v>
      </c>
      <c r="F6609" s="511" t="s">
        <v>3942</v>
      </c>
      <c r="G6609" s="511">
        <v>87363</v>
      </c>
      <c r="H6609" s="511" t="s">
        <v>10588</v>
      </c>
      <c r="I6609" s="511" t="s">
        <v>5438</v>
      </c>
      <c r="J6609" s="511" t="s">
        <v>4001</v>
      </c>
      <c r="K6609" s="513">
        <v>3507.67</v>
      </c>
      <c r="L6609" s="511" t="s">
        <v>3946</v>
      </c>
    </row>
    <row r="6610" spans="1:12">
      <c r="A6610" s="511" t="s">
        <v>7341</v>
      </c>
      <c r="B6610" s="511" t="s">
        <v>10518</v>
      </c>
      <c r="C6610" s="511" t="s">
        <v>10519</v>
      </c>
      <c r="D6610" s="511">
        <v>210</v>
      </c>
      <c r="E6610" s="512" t="s">
        <v>3942</v>
      </c>
      <c r="F6610" s="511" t="s">
        <v>3942</v>
      </c>
      <c r="G6610" s="511">
        <v>87364</v>
      </c>
      <c r="H6610" s="511" t="s">
        <v>10589</v>
      </c>
      <c r="I6610" s="511" t="s">
        <v>5438</v>
      </c>
      <c r="J6610" s="511" t="s">
        <v>4001</v>
      </c>
      <c r="K6610" s="513">
        <v>3487.65</v>
      </c>
      <c r="L6610" s="511" t="s">
        <v>3946</v>
      </c>
    </row>
    <row r="6611" spans="1:12">
      <c r="A6611" s="511" t="s">
        <v>7341</v>
      </c>
      <c r="B6611" s="511" t="s">
        <v>10518</v>
      </c>
      <c r="C6611" s="511" t="s">
        <v>10519</v>
      </c>
      <c r="D6611" s="511">
        <v>210</v>
      </c>
      <c r="E6611" s="512" t="s">
        <v>3942</v>
      </c>
      <c r="F6611" s="511" t="s">
        <v>3942</v>
      </c>
      <c r="G6611" s="511">
        <v>87365</v>
      </c>
      <c r="H6611" s="511" t="s">
        <v>10590</v>
      </c>
      <c r="I6611" s="511" t="s">
        <v>5438</v>
      </c>
      <c r="J6611" s="511" t="s">
        <v>4001</v>
      </c>
      <c r="K6611" s="512">
        <v>645.98</v>
      </c>
      <c r="L6611" s="511" t="s">
        <v>3946</v>
      </c>
    </row>
    <row r="6612" spans="1:12">
      <c r="A6612" s="511" t="s">
        <v>7341</v>
      </c>
      <c r="B6612" s="511" t="s">
        <v>10518</v>
      </c>
      <c r="C6612" s="511" t="s">
        <v>10519</v>
      </c>
      <c r="D6612" s="511">
        <v>210</v>
      </c>
      <c r="E6612" s="512" t="s">
        <v>3942</v>
      </c>
      <c r="F6612" s="511" t="s">
        <v>3942</v>
      </c>
      <c r="G6612" s="511">
        <v>87366</v>
      </c>
      <c r="H6612" s="511" t="s">
        <v>10591</v>
      </c>
      <c r="I6612" s="511" t="s">
        <v>5438</v>
      </c>
      <c r="J6612" s="511" t="s">
        <v>4001</v>
      </c>
      <c r="K6612" s="512">
        <v>668.97</v>
      </c>
      <c r="L6612" s="511" t="s">
        <v>3946</v>
      </c>
    </row>
    <row r="6613" spans="1:12">
      <c r="A6613" s="511" t="s">
        <v>7341</v>
      </c>
      <c r="B6613" s="511" t="s">
        <v>10518</v>
      </c>
      <c r="C6613" s="511" t="s">
        <v>10519</v>
      </c>
      <c r="D6613" s="511">
        <v>210</v>
      </c>
      <c r="E6613" s="512" t="s">
        <v>3942</v>
      </c>
      <c r="F6613" s="511" t="s">
        <v>3942</v>
      </c>
      <c r="G6613" s="511">
        <v>87367</v>
      </c>
      <c r="H6613" s="511" t="s">
        <v>10592</v>
      </c>
      <c r="I6613" s="511" t="s">
        <v>5438</v>
      </c>
      <c r="J6613" s="511" t="s">
        <v>4001</v>
      </c>
      <c r="K6613" s="512">
        <v>787.41</v>
      </c>
      <c r="L6613" s="511" t="s">
        <v>3946</v>
      </c>
    </row>
    <row r="6614" spans="1:12">
      <c r="A6614" s="511" t="s">
        <v>7341</v>
      </c>
      <c r="B6614" s="511" t="s">
        <v>10518</v>
      </c>
      <c r="C6614" s="511" t="s">
        <v>10519</v>
      </c>
      <c r="D6614" s="511">
        <v>210</v>
      </c>
      <c r="E6614" s="512" t="s">
        <v>3942</v>
      </c>
      <c r="F6614" s="511" t="s">
        <v>3942</v>
      </c>
      <c r="G6614" s="511">
        <v>87368</v>
      </c>
      <c r="H6614" s="511" t="s">
        <v>10593</v>
      </c>
      <c r="I6614" s="511" t="s">
        <v>5438</v>
      </c>
      <c r="J6614" s="511" t="s">
        <v>4001</v>
      </c>
      <c r="K6614" s="512">
        <v>782.1</v>
      </c>
      <c r="L6614" s="511" t="s">
        <v>3946</v>
      </c>
    </row>
    <row r="6615" spans="1:12">
      <c r="A6615" s="511" t="s">
        <v>7341</v>
      </c>
      <c r="B6615" s="511" t="s">
        <v>10518</v>
      </c>
      <c r="C6615" s="511" t="s">
        <v>10519</v>
      </c>
      <c r="D6615" s="511">
        <v>210</v>
      </c>
      <c r="E6615" s="512" t="s">
        <v>3942</v>
      </c>
      <c r="F6615" s="511" t="s">
        <v>3942</v>
      </c>
      <c r="G6615" s="511">
        <v>87369</v>
      </c>
      <c r="H6615" s="511" t="s">
        <v>10594</v>
      </c>
      <c r="I6615" s="511" t="s">
        <v>5438</v>
      </c>
      <c r="J6615" s="511" t="s">
        <v>4001</v>
      </c>
      <c r="K6615" s="512">
        <v>804.89</v>
      </c>
      <c r="L6615" s="511" t="s">
        <v>3946</v>
      </c>
    </row>
    <row r="6616" spans="1:12">
      <c r="A6616" s="511" t="s">
        <v>7341</v>
      </c>
      <c r="B6616" s="511" t="s">
        <v>10518</v>
      </c>
      <c r="C6616" s="511" t="s">
        <v>10519</v>
      </c>
      <c r="D6616" s="511">
        <v>210</v>
      </c>
      <c r="E6616" s="512" t="s">
        <v>3942</v>
      </c>
      <c r="F6616" s="511" t="s">
        <v>3942</v>
      </c>
      <c r="G6616" s="511">
        <v>87370</v>
      </c>
      <c r="H6616" s="511" t="s">
        <v>10595</v>
      </c>
      <c r="I6616" s="511" t="s">
        <v>5438</v>
      </c>
      <c r="J6616" s="511" t="s">
        <v>4001</v>
      </c>
      <c r="K6616" s="512">
        <v>781.76</v>
      </c>
      <c r="L6616" s="511" t="s">
        <v>3946</v>
      </c>
    </row>
    <row r="6617" spans="1:12">
      <c r="A6617" s="511" t="s">
        <v>7341</v>
      </c>
      <c r="B6617" s="511" t="s">
        <v>10518</v>
      </c>
      <c r="C6617" s="511" t="s">
        <v>10519</v>
      </c>
      <c r="D6617" s="511">
        <v>210</v>
      </c>
      <c r="E6617" s="512" t="s">
        <v>3942</v>
      </c>
      <c r="F6617" s="511" t="s">
        <v>3942</v>
      </c>
      <c r="G6617" s="511">
        <v>87371</v>
      </c>
      <c r="H6617" s="511" t="s">
        <v>10596</v>
      </c>
      <c r="I6617" s="511" t="s">
        <v>5438</v>
      </c>
      <c r="J6617" s="511" t="s">
        <v>4001</v>
      </c>
      <c r="K6617" s="512">
        <v>780.96</v>
      </c>
      <c r="L6617" s="511" t="s">
        <v>3946</v>
      </c>
    </row>
    <row r="6618" spans="1:12">
      <c r="A6618" s="511" t="s">
        <v>7341</v>
      </c>
      <c r="B6618" s="511" t="s">
        <v>10518</v>
      </c>
      <c r="C6618" s="511" t="s">
        <v>10519</v>
      </c>
      <c r="D6618" s="511">
        <v>210</v>
      </c>
      <c r="E6618" s="512" t="s">
        <v>3942</v>
      </c>
      <c r="F6618" s="511" t="s">
        <v>3942</v>
      </c>
      <c r="G6618" s="511">
        <v>87372</v>
      </c>
      <c r="H6618" s="511" t="s">
        <v>10597</v>
      </c>
      <c r="I6618" s="511" t="s">
        <v>5438</v>
      </c>
      <c r="J6618" s="511" t="s">
        <v>4001</v>
      </c>
      <c r="K6618" s="512">
        <v>864.88</v>
      </c>
      <c r="L6618" s="511" t="s">
        <v>3946</v>
      </c>
    </row>
    <row r="6619" spans="1:12">
      <c r="A6619" s="511" t="s">
        <v>7341</v>
      </c>
      <c r="B6619" s="511" t="s">
        <v>10518</v>
      </c>
      <c r="C6619" s="511" t="s">
        <v>10519</v>
      </c>
      <c r="D6619" s="511">
        <v>210</v>
      </c>
      <c r="E6619" s="512" t="s">
        <v>3942</v>
      </c>
      <c r="F6619" s="511" t="s">
        <v>3942</v>
      </c>
      <c r="G6619" s="511">
        <v>87373</v>
      </c>
      <c r="H6619" s="511" t="s">
        <v>10598</v>
      </c>
      <c r="I6619" s="511" t="s">
        <v>5438</v>
      </c>
      <c r="J6619" s="511" t="s">
        <v>4001</v>
      </c>
      <c r="K6619" s="512">
        <v>801.98</v>
      </c>
      <c r="L6619" s="511" t="s">
        <v>3946</v>
      </c>
    </row>
    <row r="6620" spans="1:12">
      <c r="A6620" s="511" t="s">
        <v>7341</v>
      </c>
      <c r="B6620" s="511" t="s">
        <v>10518</v>
      </c>
      <c r="C6620" s="511" t="s">
        <v>10519</v>
      </c>
      <c r="D6620" s="511">
        <v>210</v>
      </c>
      <c r="E6620" s="512" t="s">
        <v>3942</v>
      </c>
      <c r="F6620" s="511" t="s">
        <v>3942</v>
      </c>
      <c r="G6620" s="511">
        <v>87374</v>
      </c>
      <c r="H6620" s="511" t="s">
        <v>10599</v>
      </c>
      <c r="I6620" s="511" t="s">
        <v>5438</v>
      </c>
      <c r="J6620" s="511" t="s">
        <v>4001</v>
      </c>
      <c r="K6620" s="512">
        <v>767.69</v>
      </c>
      <c r="L6620" s="511" t="s">
        <v>3946</v>
      </c>
    </row>
    <row r="6621" spans="1:12">
      <c r="A6621" s="511" t="s">
        <v>7341</v>
      </c>
      <c r="B6621" s="511" t="s">
        <v>10518</v>
      </c>
      <c r="C6621" s="511" t="s">
        <v>10519</v>
      </c>
      <c r="D6621" s="511">
        <v>210</v>
      </c>
      <c r="E6621" s="512" t="s">
        <v>3942</v>
      </c>
      <c r="F6621" s="511" t="s">
        <v>3942</v>
      </c>
      <c r="G6621" s="511">
        <v>87375</v>
      </c>
      <c r="H6621" s="511" t="s">
        <v>10600</v>
      </c>
      <c r="I6621" s="511" t="s">
        <v>5438</v>
      </c>
      <c r="J6621" s="511" t="s">
        <v>4001</v>
      </c>
      <c r="K6621" s="512">
        <v>747.37</v>
      </c>
      <c r="L6621" s="511" t="s">
        <v>3946</v>
      </c>
    </row>
    <row r="6622" spans="1:12">
      <c r="A6622" s="511" t="s">
        <v>7341</v>
      </c>
      <c r="B6622" s="511" t="s">
        <v>10518</v>
      </c>
      <c r="C6622" s="511" t="s">
        <v>10519</v>
      </c>
      <c r="D6622" s="511">
        <v>210</v>
      </c>
      <c r="E6622" s="512" t="s">
        <v>3942</v>
      </c>
      <c r="F6622" s="511" t="s">
        <v>3942</v>
      </c>
      <c r="G6622" s="511">
        <v>87376</v>
      </c>
      <c r="H6622" s="511" t="s">
        <v>10601</v>
      </c>
      <c r="I6622" s="511" t="s">
        <v>5438</v>
      </c>
      <c r="J6622" s="511" t="s">
        <v>4001</v>
      </c>
      <c r="K6622" s="512">
        <v>626.94000000000005</v>
      </c>
      <c r="L6622" s="511" t="s">
        <v>3946</v>
      </c>
    </row>
    <row r="6623" spans="1:12">
      <c r="A6623" s="511" t="s">
        <v>7341</v>
      </c>
      <c r="B6623" s="511" t="s">
        <v>10518</v>
      </c>
      <c r="C6623" s="511" t="s">
        <v>10519</v>
      </c>
      <c r="D6623" s="511">
        <v>210</v>
      </c>
      <c r="E6623" s="512" t="s">
        <v>3942</v>
      </c>
      <c r="F6623" s="511" t="s">
        <v>3942</v>
      </c>
      <c r="G6623" s="511">
        <v>87377</v>
      </c>
      <c r="H6623" s="511" t="s">
        <v>10602</v>
      </c>
      <c r="I6623" s="511" t="s">
        <v>5438</v>
      </c>
      <c r="J6623" s="511" t="s">
        <v>4001</v>
      </c>
      <c r="K6623" s="512">
        <v>696.18</v>
      </c>
      <c r="L6623" s="511" t="s">
        <v>3946</v>
      </c>
    </row>
    <row r="6624" spans="1:12">
      <c r="A6624" s="511" t="s">
        <v>7341</v>
      </c>
      <c r="B6624" s="511" t="s">
        <v>10518</v>
      </c>
      <c r="C6624" s="511" t="s">
        <v>10519</v>
      </c>
      <c r="D6624" s="511">
        <v>210</v>
      </c>
      <c r="E6624" s="512" t="s">
        <v>3942</v>
      </c>
      <c r="F6624" s="511" t="s">
        <v>3942</v>
      </c>
      <c r="G6624" s="511">
        <v>87378</v>
      </c>
      <c r="H6624" s="511" t="s">
        <v>10603</v>
      </c>
      <c r="I6624" s="511" t="s">
        <v>5438</v>
      </c>
      <c r="J6624" s="511" t="s">
        <v>4001</v>
      </c>
      <c r="K6624" s="512">
        <v>650.02</v>
      </c>
      <c r="L6624" s="511" t="s">
        <v>3946</v>
      </c>
    </row>
    <row r="6625" spans="1:12">
      <c r="A6625" s="511" t="s">
        <v>7341</v>
      </c>
      <c r="B6625" s="511" t="s">
        <v>10518</v>
      </c>
      <c r="C6625" s="511" t="s">
        <v>10519</v>
      </c>
      <c r="D6625" s="511">
        <v>210</v>
      </c>
      <c r="E6625" s="512" t="s">
        <v>3942</v>
      </c>
      <c r="F6625" s="511" t="s">
        <v>3942</v>
      </c>
      <c r="G6625" s="511">
        <v>87379</v>
      </c>
      <c r="H6625" s="511" t="s">
        <v>10604</v>
      </c>
      <c r="I6625" s="511" t="s">
        <v>5438</v>
      </c>
      <c r="J6625" s="511" t="s">
        <v>4001</v>
      </c>
      <c r="K6625" s="513">
        <v>3619.92</v>
      </c>
      <c r="L6625" s="511" t="s">
        <v>3946</v>
      </c>
    </row>
    <row r="6626" spans="1:12">
      <c r="A6626" s="511" t="s">
        <v>7341</v>
      </c>
      <c r="B6626" s="511" t="s">
        <v>10518</v>
      </c>
      <c r="C6626" s="511" t="s">
        <v>10519</v>
      </c>
      <c r="D6626" s="511">
        <v>210</v>
      </c>
      <c r="E6626" s="512" t="s">
        <v>3942</v>
      </c>
      <c r="F6626" s="511" t="s">
        <v>3942</v>
      </c>
      <c r="G6626" s="511">
        <v>87380</v>
      </c>
      <c r="H6626" s="511" t="s">
        <v>10605</v>
      </c>
      <c r="I6626" s="511" t="s">
        <v>5438</v>
      </c>
      <c r="J6626" s="511" t="s">
        <v>4001</v>
      </c>
      <c r="K6626" s="513">
        <v>3692.76</v>
      </c>
      <c r="L6626" s="511" t="s">
        <v>3946</v>
      </c>
    </row>
    <row r="6627" spans="1:12">
      <c r="A6627" s="511" t="s">
        <v>7341</v>
      </c>
      <c r="B6627" s="511" t="s">
        <v>10518</v>
      </c>
      <c r="C6627" s="511" t="s">
        <v>10519</v>
      </c>
      <c r="D6627" s="511">
        <v>210</v>
      </c>
      <c r="E6627" s="512" t="s">
        <v>3942</v>
      </c>
      <c r="F6627" s="511" t="s">
        <v>3942</v>
      </c>
      <c r="G6627" s="511">
        <v>87381</v>
      </c>
      <c r="H6627" s="511" t="s">
        <v>10606</v>
      </c>
      <c r="I6627" s="511" t="s">
        <v>5438</v>
      </c>
      <c r="J6627" s="511" t="s">
        <v>4001</v>
      </c>
      <c r="K6627" s="513">
        <v>3643.99</v>
      </c>
      <c r="L6627" s="511" t="s">
        <v>3946</v>
      </c>
    </row>
    <row r="6628" spans="1:12">
      <c r="A6628" s="511" t="s">
        <v>7341</v>
      </c>
      <c r="B6628" s="511" t="s">
        <v>10518</v>
      </c>
      <c r="C6628" s="511" t="s">
        <v>10519</v>
      </c>
      <c r="D6628" s="511">
        <v>210</v>
      </c>
      <c r="E6628" s="512" t="s">
        <v>3942</v>
      </c>
      <c r="F6628" s="511" t="s">
        <v>3942</v>
      </c>
      <c r="G6628" s="511">
        <v>87382</v>
      </c>
      <c r="H6628" s="511" t="s">
        <v>10607</v>
      </c>
      <c r="I6628" s="511" t="s">
        <v>5438</v>
      </c>
      <c r="J6628" s="511" t="s">
        <v>4001</v>
      </c>
      <c r="K6628" s="513">
        <v>1326.59</v>
      </c>
      <c r="L6628" s="511" t="s">
        <v>3946</v>
      </c>
    </row>
    <row r="6629" spans="1:12">
      <c r="A6629" s="511" t="s">
        <v>7341</v>
      </c>
      <c r="B6629" s="511" t="s">
        <v>10518</v>
      </c>
      <c r="C6629" s="511" t="s">
        <v>10519</v>
      </c>
      <c r="D6629" s="511">
        <v>210</v>
      </c>
      <c r="E6629" s="512" t="s">
        <v>3942</v>
      </c>
      <c r="F6629" s="511" t="s">
        <v>3942</v>
      </c>
      <c r="G6629" s="511">
        <v>87383</v>
      </c>
      <c r="H6629" s="511" t="s">
        <v>10608</v>
      </c>
      <c r="I6629" s="511" t="s">
        <v>5438</v>
      </c>
      <c r="J6629" s="511" t="s">
        <v>4001</v>
      </c>
      <c r="K6629" s="513">
        <v>1319.84</v>
      </c>
      <c r="L6629" s="511" t="s">
        <v>3946</v>
      </c>
    </row>
    <row r="6630" spans="1:12">
      <c r="A6630" s="511" t="s">
        <v>7341</v>
      </c>
      <c r="B6630" s="511" t="s">
        <v>10518</v>
      </c>
      <c r="C6630" s="511" t="s">
        <v>10519</v>
      </c>
      <c r="D6630" s="511">
        <v>210</v>
      </c>
      <c r="E6630" s="512" t="s">
        <v>3942</v>
      </c>
      <c r="F6630" s="511" t="s">
        <v>3942</v>
      </c>
      <c r="G6630" s="511">
        <v>87384</v>
      </c>
      <c r="H6630" s="511" t="s">
        <v>10609</v>
      </c>
      <c r="I6630" s="511" t="s">
        <v>5438</v>
      </c>
      <c r="J6630" s="511" t="s">
        <v>4001</v>
      </c>
      <c r="K6630" s="513">
        <v>1310.72</v>
      </c>
      <c r="L6630" s="511" t="s">
        <v>3946</v>
      </c>
    </row>
    <row r="6631" spans="1:12">
      <c r="A6631" s="511" t="s">
        <v>7341</v>
      </c>
      <c r="B6631" s="511" t="s">
        <v>10518</v>
      </c>
      <c r="C6631" s="511" t="s">
        <v>10519</v>
      </c>
      <c r="D6631" s="511">
        <v>210</v>
      </c>
      <c r="E6631" s="512" t="s">
        <v>3942</v>
      </c>
      <c r="F6631" s="511" t="s">
        <v>3942</v>
      </c>
      <c r="G6631" s="511">
        <v>87385</v>
      </c>
      <c r="H6631" s="511" t="s">
        <v>10610</v>
      </c>
      <c r="I6631" s="511" t="s">
        <v>5438</v>
      </c>
      <c r="J6631" s="511" t="s">
        <v>4001</v>
      </c>
      <c r="K6631" s="513">
        <v>1554.21</v>
      </c>
      <c r="L6631" s="511" t="s">
        <v>3946</v>
      </c>
    </row>
    <row r="6632" spans="1:12">
      <c r="A6632" s="511" t="s">
        <v>7341</v>
      </c>
      <c r="B6632" s="511" t="s">
        <v>10518</v>
      </c>
      <c r="C6632" s="511" t="s">
        <v>10519</v>
      </c>
      <c r="D6632" s="511">
        <v>210</v>
      </c>
      <c r="E6632" s="512" t="s">
        <v>3942</v>
      </c>
      <c r="F6632" s="511" t="s">
        <v>3942</v>
      </c>
      <c r="G6632" s="511">
        <v>87386</v>
      </c>
      <c r="H6632" s="511" t="s">
        <v>10611</v>
      </c>
      <c r="I6632" s="511" t="s">
        <v>5438</v>
      </c>
      <c r="J6632" s="511" t="s">
        <v>4001</v>
      </c>
      <c r="K6632" s="513">
        <v>1542.52</v>
      </c>
      <c r="L6632" s="511" t="s">
        <v>3946</v>
      </c>
    </row>
    <row r="6633" spans="1:12">
      <c r="A6633" s="511" t="s">
        <v>7341</v>
      </c>
      <c r="B6633" s="511" t="s">
        <v>10518</v>
      </c>
      <c r="C6633" s="511" t="s">
        <v>10519</v>
      </c>
      <c r="D6633" s="511">
        <v>210</v>
      </c>
      <c r="E6633" s="512" t="s">
        <v>3942</v>
      </c>
      <c r="F6633" s="511" t="s">
        <v>3942</v>
      </c>
      <c r="G6633" s="511">
        <v>87387</v>
      </c>
      <c r="H6633" s="511" t="s">
        <v>10612</v>
      </c>
      <c r="I6633" s="511" t="s">
        <v>5438</v>
      </c>
      <c r="J6633" s="511" t="s">
        <v>4001</v>
      </c>
      <c r="K6633" s="513">
        <v>1534.85</v>
      </c>
      <c r="L6633" s="511" t="s">
        <v>3946</v>
      </c>
    </row>
    <row r="6634" spans="1:12">
      <c r="A6634" s="511" t="s">
        <v>7341</v>
      </c>
      <c r="B6634" s="511" t="s">
        <v>10518</v>
      </c>
      <c r="C6634" s="511" t="s">
        <v>10519</v>
      </c>
      <c r="D6634" s="511">
        <v>210</v>
      </c>
      <c r="E6634" s="512" t="s">
        <v>3942</v>
      </c>
      <c r="F6634" s="511" t="s">
        <v>3942</v>
      </c>
      <c r="G6634" s="511">
        <v>87388</v>
      </c>
      <c r="H6634" s="511" t="s">
        <v>10613</v>
      </c>
      <c r="I6634" s="511" t="s">
        <v>5438</v>
      </c>
      <c r="J6634" s="511" t="s">
        <v>4001</v>
      </c>
      <c r="K6634" s="513">
        <v>3691.18</v>
      </c>
      <c r="L6634" s="511" t="s">
        <v>3946</v>
      </c>
    </row>
    <row r="6635" spans="1:12">
      <c r="A6635" s="511" t="s">
        <v>7341</v>
      </c>
      <c r="B6635" s="511" t="s">
        <v>10518</v>
      </c>
      <c r="C6635" s="511" t="s">
        <v>10519</v>
      </c>
      <c r="D6635" s="511">
        <v>210</v>
      </c>
      <c r="E6635" s="512" t="s">
        <v>3942</v>
      </c>
      <c r="F6635" s="511" t="s">
        <v>3942</v>
      </c>
      <c r="G6635" s="511">
        <v>87389</v>
      </c>
      <c r="H6635" s="511" t="s">
        <v>10614</v>
      </c>
      <c r="I6635" s="511" t="s">
        <v>5438</v>
      </c>
      <c r="J6635" s="511" t="s">
        <v>4001</v>
      </c>
      <c r="K6635" s="513">
        <v>3701.02</v>
      </c>
      <c r="L6635" s="511" t="s">
        <v>3946</v>
      </c>
    </row>
    <row r="6636" spans="1:12">
      <c r="A6636" s="511" t="s">
        <v>7341</v>
      </c>
      <c r="B6636" s="511" t="s">
        <v>10518</v>
      </c>
      <c r="C6636" s="511" t="s">
        <v>10519</v>
      </c>
      <c r="D6636" s="511">
        <v>210</v>
      </c>
      <c r="E6636" s="512" t="s">
        <v>3942</v>
      </c>
      <c r="F6636" s="511" t="s">
        <v>3942</v>
      </c>
      <c r="G6636" s="511">
        <v>87390</v>
      </c>
      <c r="H6636" s="511" t="s">
        <v>10615</v>
      </c>
      <c r="I6636" s="511" t="s">
        <v>5438</v>
      </c>
      <c r="J6636" s="511" t="s">
        <v>4001</v>
      </c>
      <c r="K6636" s="513">
        <v>3716.4</v>
      </c>
      <c r="L6636" s="511" t="s">
        <v>3946</v>
      </c>
    </row>
    <row r="6637" spans="1:12">
      <c r="A6637" s="511" t="s">
        <v>7341</v>
      </c>
      <c r="B6637" s="511" t="s">
        <v>10518</v>
      </c>
      <c r="C6637" s="511" t="s">
        <v>10519</v>
      </c>
      <c r="D6637" s="511">
        <v>210</v>
      </c>
      <c r="E6637" s="512" t="s">
        <v>3942</v>
      </c>
      <c r="F6637" s="511" t="s">
        <v>3942</v>
      </c>
      <c r="G6637" s="511">
        <v>87391</v>
      </c>
      <c r="H6637" s="511" t="s">
        <v>10616</v>
      </c>
      <c r="I6637" s="511" t="s">
        <v>5438</v>
      </c>
      <c r="J6637" s="511" t="s">
        <v>4001</v>
      </c>
      <c r="K6637" s="513">
        <v>4091.3</v>
      </c>
      <c r="L6637" s="511" t="s">
        <v>3946</v>
      </c>
    </row>
    <row r="6638" spans="1:12">
      <c r="A6638" s="511" t="s">
        <v>7341</v>
      </c>
      <c r="B6638" s="511" t="s">
        <v>10518</v>
      </c>
      <c r="C6638" s="511" t="s">
        <v>10519</v>
      </c>
      <c r="D6638" s="511">
        <v>210</v>
      </c>
      <c r="E6638" s="512" t="s">
        <v>3942</v>
      </c>
      <c r="F6638" s="511" t="s">
        <v>3942</v>
      </c>
      <c r="G6638" s="511">
        <v>87393</v>
      </c>
      <c r="H6638" s="511" t="s">
        <v>10617</v>
      </c>
      <c r="I6638" s="511" t="s">
        <v>5438</v>
      </c>
      <c r="J6638" s="511" t="s">
        <v>4001</v>
      </c>
      <c r="K6638" s="513">
        <v>4122.7299999999996</v>
      </c>
      <c r="L6638" s="511" t="s">
        <v>3946</v>
      </c>
    </row>
    <row r="6639" spans="1:12">
      <c r="A6639" s="511" t="s">
        <v>7341</v>
      </c>
      <c r="B6639" s="511" t="s">
        <v>10518</v>
      </c>
      <c r="C6639" s="511" t="s">
        <v>10519</v>
      </c>
      <c r="D6639" s="511">
        <v>210</v>
      </c>
      <c r="E6639" s="512" t="s">
        <v>3942</v>
      </c>
      <c r="F6639" s="511" t="s">
        <v>3942</v>
      </c>
      <c r="G6639" s="511">
        <v>87394</v>
      </c>
      <c r="H6639" s="511" t="s">
        <v>10618</v>
      </c>
      <c r="I6639" s="511" t="s">
        <v>5438</v>
      </c>
      <c r="J6639" s="511" t="s">
        <v>4001</v>
      </c>
      <c r="K6639" s="513">
        <v>4155</v>
      </c>
      <c r="L6639" s="511" t="s">
        <v>3946</v>
      </c>
    </row>
    <row r="6640" spans="1:12">
      <c r="A6640" s="511" t="s">
        <v>7341</v>
      </c>
      <c r="B6640" s="511" t="s">
        <v>10518</v>
      </c>
      <c r="C6640" s="511" t="s">
        <v>10519</v>
      </c>
      <c r="D6640" s="511">
        <v>210</v>
      </c>
      <c r="E6640" s="512" t="s">
        <v>3942</v>
      </c>
      <c r="F6640" s="511" t="s">
        <v>3942</v>
      </c>
      <c r="G6640" s="511">
        <v>87395</v>
      </c>
      <c r="H6640" s="511" t="s">
        <v>10619</v>
      </c>
      <c r="I6640" s="511" t="s">
        <v>5438</v>
      </c>
      <c r="J6640" s="511" t="s">
        <v>4001</v>
      </c>
      <c r="K6640" s="513">
        <v>2585.98</v>
      </c>
      <c r="L6640" s="511" t="s">
        <v>3946</v>
      </c>
    </row>
    <row r="6641" spans="1:12">
      <c r="A6641" s="511" t="s">
        <v>7341</v>
      </c>
      <c r="B6641" s="511" t="s">
        <v>10518</v>
      </c>
      <c r="C6641" s="511" t="s">
        <v>10519</v>
      </c>
      <c r="D6641" s="511">
        <v>210</v>
      </c>
      <c r="E6641" s="512" t="s">
        <v>3942</v>
      </c>
      <c r="F6641" s="511" t="s">
        <v>3942</v>
      </c>
      <c r="G6641" s="511">
        <v>87396</v>
      </c>
      <c r="H6641" s="511" t="s">
        <v>10620</v>
      </c>
      <c r="I6641" s="511" t="s">
        <v>5438</v>
      </c>
      <c r="J6641" s="511" t="s">
        <v>4001</v>
      </c>
      <c r="K6641" s="513">
        <v>2597.1799999999998</v>
      </c>
      <c r="L6641" s="511" t="s">
        <v>3946</v>
      </c>
    </row>
    <row r="6642" spans="1:12">
      <c r="A6642" s="511" t="s">
        <v>7341</v>
      </c>
      <c r="B6642" s="511" t="s">
        <v>10518</v>
      </c>
      <c r="C6642" s="511" t="s">
        <v>10519</v>
      </c>
      <c r="D6642" s="511">
        <v>210</v>
      </c>
      <c r="E6642" s="512" t="s">
        <v>3942</v>
      </c>
      <c r="F6642" s="511" t="s">
        <v>3942</v>
      </c>
      <c r="G6642" s="511">
        <v>87397</v>
      </c>
      <c r="H6642" s="511" t="s">
        <v>10621</v>
      </c>
      <c r="I6642" s="511" t="s">
        <v>5438</v>
      </c>
      <c r="J6642" s="511" t="s">
        <v>4001</v>
      </c>
      <c r="K6642" s="513">
        <v>2610.15</v>
      </c>
      <c r="L6642" s="511" t="s">
        <v>3946</v>
      </c>
    </row>
    <row r="6643" spans="1:12">
      <c r="A6643" s="511" t="s">
        <v>7341</v>
      </c>
      <c r="B6643" s="511" t="s">
        <v>10518</v>
      </c>
      <c r="C6643" s="511" t="s">
        <v>10519</v>
      </c>
      <c r="D6643" s="511">
        <v>210</v>
      </c>
      <c r="E6643" s="512" t="s">
        <v>3942</v>
      </c>
      <c r="F6643" s="511" t="s">
        <v>3942</v>
      </c>
      <c r="G6643" s="511">
        <v>87398</v>
      </c>
      <c r="H6643" s="511" t="s">
        <v>10622</v>
      </c>
      <c r="I6643" s="511" t="s">
        <v>5438</v>
      </c>
      <c r="J6643" s="511" t="s">
        <v>4001</v>
      </c>
      <c r="K6643" s="513">
        <v>1511.3</v>
      </c>
      <c r="L6643" s="511" t="s">
        <v>3946</v>
      </c>
    </row>
    <row r="6644" spans="1:12">
      <c r="A6644" s="511" t="s">
        <v>7341</v>
      </c>
      <c r="B6644" s="511" t="s">
        <v>10518</v>
      </c>
      <c r="C6644" s="511" t="s">
        <v>10519</v>
      </c>
      <c r="D6644" s="511">
        <v>210</v>
      </c>
      <c r="E6644" s="512" t="s">
        <v>3942</v>
      </c>
      <c r="F6644" s="511" t="s">
        <v>3942</v>
      </c>
      <c r="G6644" s="511">
        <v>87399</v>
      </c>
      <c r="H6644" s="511" t="s">
        <v>10623</v>
      </c>
      <c r="I6644" s="511" t="s">
        <v>5438</v>
      </c>
      <c r="J6644" s="511" t="s">
        <v>4001</v>
      </c>
      <c r="K6644" s="513">
        <v>1741.69</v>
      </c>
      <c r="L6644" s="511" t="s">
        <v>3946</v>
      </c>
    </row>
    <row r="6645" spans="1:12">
      <c r="A6645" s="511" t="s">
        <v>7341</v>
      </c>
      <c r="B6645" s="511" t="s">
        <v>10518</v>
      </c>
      <c r="C6645" s="511" t="s">
        <v>10519</v>
      </c>
      <c r="D6645" s="511">
        <v>210</v>
      </c>
      <c r="E6645" s="512" t="s">
        <v>3942</v>
      </c>
      <c r="F6645" s="511" t="s">
        <v>3942</v>
      </c>
      <c r="G6645" s="511">
        <v>87401</v>
      </c>
      <c r="H6645" s="511" t="s">
        <v>10624</v>
      </c>
      <c r="I6645" s="511" t="s">
        <v>5438</v>
      </c>
      <c r="J6645" s="511" t="s">
        <v>4001</v>
      </c>
      <c r="K6645" s="513">
        <v>4356.92</v>
      </c>
      <c r="L6645" s="511" t="s">
        <v>3946</v>
      </c>
    </row>
    <row r="6646" spans="1:12">
      <c r="A6646" s="511" t="s">
        <v>7341</v>
      </c>
      <c r="B6646" s="511" t="s">
        <v>10518</v>
      </c>
      <c r="C6646" s="511" t="s">
        <v>10519</v>
      </c>
      <c r="D6646" s="511">
        <v>210</v>
      </c>
      <c r="E6646" s="512" t="s">
        <v>3942</v>
      </c>
      <c r="F6646" s="511" t="s">
        <v>3942</v>
      </c>
      <c r="G6646" s="511">
        <v>87402</v>
      </c>
      <c r="H6646" s="511" t="s">
        <v>10625</v>
      </c>
      <c r="I6646" s="511" t="s">
        <v>5438</v>
      </c>
      <c r="J6646" s="511" t="s">
        <v>4001</v>
      </c>
      <c r="K6646" s="513">
        <v>2820.77</v>
      </c>
      <c r="L6646" s="511" t="s">
        <v>3946</v>
      </c>
    </row>
    <row r="6647" spans="1:12">
      <c r="A6647" s="511" t="s">
        <v>7341</v>
      </c>
      <c r="B6647" s="511" t="s">
        <v>10518</v>
      </c>
      <c r="C6647" s="511" t="s">
        <v>10519</v>
      </c>
      <c r="D6647" s="511">
        <v>210</v>
      </c>
      <c r="E6647" s="512" t="s">
        <v>3942</v>
      </c>
      <c r="F6647" s="511" t="s">
        <v>3942</v>
      </c>
      <c r="G6647" s="511">
        <v>87404</v>
      </c>
      <c r="H6647" s="511" t="s">
        <v>10626</v>
      </c>
      <c r="I6647" s="511" t="s">
        <v>5438</v>
      </c>
      <c r="J6647" s="511" t="s">
        <v>4001</v>
      </c>
      <c r="K6647" s="513">
        <v>3859.89</v>
      </c>
      <c r="L6647" s="511" t="s">
        <v>3946</v>
      </c>
    </row>
    <row r="6648" spans="1:12">
      <c r="A6648" s="511" t="s">
        <v>7341</v>
      </c>
      <c r="B6648" s="511" t="s">
        <v>10518</v>
      </c>
      <c r="C6648" s="511" t="s">
        <v>10519</v>
      </c>
      <c r="D6648" s="511">
        <v>210</v>
      </c>
      <c r="E6648" s="512" t="s">
        <v>3942</v>
      </c>
      <c r="F6648" s="511" t="s">
        <v>3942</v>
      </c>
      <c r="G6648" s="511">
        <v>87405</v>
      </c>
      <c r="H6648" s="511" t="s">
        <v>10627</v>
      </c>
      <c r="I6648" s="511" t="s">
        <v>5438</v>
      </c>
      <c r="J6648" s="511" t="s">
        <v>4001</v>
      </c>
      <c r="K6648" s="513">
        <v>3862.82</v>
      </c>
      <c r="L6648" s="511" t="s">
        <v>3946</v>
      </c>
    </row>
    <row r="6649" spans="1:12">
      <c r="A6649" s="511" t="s">
        <v>7341</v>
      </c>
      <c r="B6649" s="511" t="s">
        <v>10518</v>
      </c>
      <c r="C6649" s="511" t="s">
        <v>10519</v>
      </c>
      <c r="D6649" s="511">
        <v>210</v>
      </c>
      <c r="E6649" s="512" t="s">
        <v>3942</v>
      </c>
      <c r="F6649" s="511" t="s">
        <v>3942</v>
      </c>
      <c r="G6649" s="511">
        <v>87407</v>
      </c>
      <c r="H6649" s="511" t="s">
        <v>10628</v>
      </c>
      <c r="I6649" s="511" t="s">
        <v>5438</v>
      </c>
      <c r="J6649" s="511" t="s">
        <v>4001</v>
      </c>
      <c r="K6649" s="513">
        <v>1364.63</v>
      </c>
      <c r="L6649" s="511" t="s">
        <v>3946</v>
      </c>
    </row>
    <row r="6650" spans="1:12">
      <c r="A6650" s="511" t="s">
        <v>7341</v>
      </c>
      <c r="B6650" s="511" t="s">
        <v>10518</v>
      </c>
      <c r="C6650" s="511" t="s">
        <v>10519</v>
      </c>
      <c r="D6650" s="511">
        <v>210</v>
      </c>
      <c r="E6650" s="512" t="s">
        <v>3942</v>
      </c>
      <c r="F6650" s="511" t="s">
        <v>3942</v>
      </c>
      <c r="G6650" s="511">
        <v>87408</v>
      </c>
      <c r="H6650" s="511" t="s">
        <v>10629</v>
      </c>
      <c r="I6650" s="511" t="s">
        <v>5438</v>
      </c>
      <c r="J6650" s="511" t="s">
        <v>4001</v>
      </c>
      <c r="K6650" s="513">
        <v>1351.55</v>
      </c>
      <c r="L6650" s="511" t="s">
        <v>3946</v>
      </c>
    </row>
    <row r="6651" spans="1:12">
      <c r="A6651" s="511" t="s">
        <v>7341</v>
      </c>
      <c r="B6651" s="511" t="s">
        <v>10518</v>
      </c>
      <c r="C6651" s="511" t="s">
        <v>10519</v>
      </c>
      <c r="D6651" s="511">
        <v>210</v>
      </c>
      <c r="E6651" s="512" t="s">
        <v>3942</v>
      </c>
      <c r="F6651" s="511" t="s">
        <v>3942</v>
      </c>
      <c r="G6651" s="511">
        <v>87410</v>
      </c>
      <c r="H6651" s="511" t="s">
        <v>10630</v>
      </c>
      <c r="I6651" s="511" t="s">
        <v>5438</v>
      </c>
      <c r="J6651" s="511" t="s">
        <v>4001</v>
      </c>
      <c r="K6651" s="512">
        <v>789.29</v>
      </c>
      <c r="L6651" s="511" t="s">
        <v>3946</v>
      </c>
    </row>
    <row r="6652" spans="1:12">
      <c r="A6652" s="511" t="s">
        <v>7341</v>
      </c>
      <c r="B6652" s="511" t="s">
        <v>10518</v>
      </c>
      <c r="C6652" s="511" t="s">
        <v>10519</v>
      </c>
      <c r="D6652" s="511">
        <v>210</v>
      </c>
      <c r="E6652" s="512" t="s">
        <v>3942</v>
      </c>
      <c r="F6652" s="511" t="s">
        <v>3942</v>
      </c>
      <c r="G6652" s="511">
        <v>88626</v>
      </c>
      <c r="H6652" s="511" t="s">
        <v>10631</v>
      </c>
      <c r="I6652" s="511" t="s">
        <v>5438</v>
      </c>
      <c r="J6652" s="511" t="s">
        <v>4001</v>
      </c>
      <c r="K6652" s="512">
        <v>639.42999999999995</v>
      </c>
      <c r="L6652" s="511" t="s">
        <v>3946</v>
      </c>
    </row>
    <row r="6653" spans="1:12">
      <c r="A6653" s="511" t="s">
        <v>7341</v>
      </c>
      <c r="B6653" s="511" t="s">
        <v>10518</v>
      </c>
      <c r="C6653" s="511" t="s">
        <v>10519</v>
      </c>
      <c r="D6653" s="511">
        <v>210</v>
      </c>
      <c r="E6653" s="512" t="s">
        <v>3942</v>
      </c>
      <c r="F6653" s="511" t="s">
        <v>3942</v>
      </c>
      <c r="G6653" s="511">
        <v>88627</v>
      </c>
      <c r="H6653" s="511" t="s">
        <v>10632</v>
      </c>
      <c r="I6653" s="511" t="s">
        <v>5438</v>
      </c>
      <c r="J6653" s="511" t="s">
        <v>4001</v>
      </c>
      <c r="K6653" s="512">
        <v>732.25</v>
      </c>
      <c r="L6653" s="511" t="s">
        <v>3946</v>
      </c>
    </row>
    <row r="6654" spans="1:12">
      <c r="A6654" s="511" t="s">
        <v>7341</v>
      </c>
      <c r="B6654" s="511" t="s">
        <v>10518</v>
      </c>
      <c r="C6654" s="511" t="s">
        <v>10519</v>
      </c>
      <c r="D6654" s="511">
        <v>210</v>
      </c>
      <c r="E6654" s="512" t="s">
        <v>3942</v>
      </c>
      <c r="F6654" s="511" t="s">
        <v>3942</v>
      </c>
      <c r="G6654" s="511">
        <v>88628</v>
      </c>
      <c r="H6654" s="511" t="s">
        <v>10633</v>
      </c>
      <c r="I6654" s="511" t="s">
        <v>5438</v>
      </c>
      <c r="J6654" s="511" t="s">
        <v>4001</v>
      </c>
      <c r="K6654" s="512">
        <v>615.91</v>
      </c>
      <c r="L6654" s="511" t="s">
        <v>3946</v>
      </c>
    </row>
    <row r="6655" spans="1:12">
      <c r="A6655" s="511" t="s">
        <v>7341</v>
      </c>
      <c r="B6655" s="511" t="s">
        <v>10518</v>
      </c>
      <c r="C6655" s="511" t="s">
        <v>10519</v>
      </c>
      <c r="D6655" s="511">
        <v>210</v>
      </c>
      <c r="E6655" s="512" t="s">
        <v>3942</v>
      </c>
      <c r="F6655" s="511" t="s">
        <v>3942</v>
      </c>
      <c r="G6655" s="511">
        <v>88629</v>
      </c>
      <c r="H6655" s="511" t="s">
        <v>10634</v>
      </c>
      <c r="I6655" s="511" t="s">
        <v>5438</v>
      </c>
      <c r="J6655" s="511" t="s">
        <v>4001</v>
      </c>
      <c r="K6655" s="512">
        <v>713.4</v>
      </c>
      <c r="L6655" s="511" t="s">
        <v>3946</v>
      </c>
    </row>
    <row r="6656" spans="1:12">
      <c r="A6656" s="511" t="s">
        <v>7341</v>
      </c>
      <c r="B6656" s="511" t="s">
        <v>10518</v>
      </c>
      <c r="C6656" s="511" t="s">
        <v>10519</v>
      </c>
      <c r="D6656" s="511">
        <v>210</v>
      </c>
      <c r="E6656" s="512" t="s">
        <v>3942</v>
      </c>
      <c r="F6656" s="511" t="s">
        <v>3942</v>
      </c>
      <c r="G6656" s="511">
        <v>88630</v>
      </c>
      <c r="H6656" s="511" t="s">
        <v>10635</v>
      </c>
      <c r="I6656" s="511" t="s">
        <v>5438</v>
      </c>
      <c r="J6656" s="511" t="s">
        <v>4001</v>
      </c>
      <c r="K6656" s="512">
        <v>563.86</v>
      </c>
      <c r="L6656" s="511" t="s">
        <v>3946</v>
      </c>
    </row>
    <row r="6657" spans="1:12">
      <c r="A6657" s="511" t="s">
        <v>7341</v>
      </c>
      <c r="B6657" s="511" t="s">
        <v>10518</v>
      </c>
      <c r="C6657" s="511" t="s">
        <v>10519</v>
      </c>
      <c r="D6657" s="511">
        <v>210</v>
      </c>
      <c r="E6657" s="512" t="s">
        <v>3942</v>
      </c>
      <c r="F6657" s="511" t="s">
        <v>3942</v>
      </c>
      <c r="G6657" s="511">
        <v>88631</v>
      </c>
      <c r="H6657" s="511" t="s">
        <v>10636</v>
      </c>
      <c r="I6657" s="511" t="s">
        <v>5438</v>
      </c>
      <c r="J6657" s="511" t="s">
        <v>4001</v>
      </c>
      <c r="K6657" s="512">
        <v>663.33</v>
      </c>
      <c r="L6657" s="511" t="s">
        <v>3946</v>
      </c>
    </row>
    <row r="6658" spans="1:12">
      <c r="A6658" s="511" t="s">
        <v>7341</v>
      </c>
      <c r="B6658" s="511" t="s">
        <v>10518</v>
      </c>
      <c r="C6658" s="511" t="s">
        <v>10519</v>
      </c>
      <c r="D6658" s="511">
        <v>210</v>
      </c>
      <c r="E6658" s="512" t="s">
        <v>3942</v>
      </c>
      <c r="F6658" s="511" t="s">
        <v>3942</v>
      </c>
      <c r="G6658" s="511">
        <v>88715</v>
      </c>
      <c r="H6658" s="511" t="s">
        <v>10637</v>
      </c>
      <c r="I6658" s="511" t="s">
        <v>5438</v>
      </c>
      <c r="J6658" s="511" t="s">
        <v>4001</v>
      </c>
      <c r="K6658" s="512">
        <v>660.6</v>
      </c>
      <c r="L6658" s="511" t="s">
        <v>3946</v>
      </c>
    </row>
    <row r="6659" spans="1:12">
      <c r="A6659" s="511" t="s">
        <v>7341</v>
      </c>
      <c r="B6659" s="511" t="s">
        <v>10518</v>
      </c>
      <c r="C6659" s="511" t="s">
        <v>10519</v>
      </c>
      <c r="D6659" s="511">
        <v>210</v>
      </c>
      <c r="E6659" s="512" t="s">
        <v>3942</v>
      </c>
      <c r="F6659" s="511" t="s">
        <v>3942</v>
      </c>
      <c r="G6659" s="511">
        <v>95563</v>
      </c>
      <c r="H6659" s="511" t="s">
        <v>10638</v>
      </c>
      <c r="I6659" s="511" t="s">
        <v>5438</v>
      </c>
      <c r="J6659" s="511" t="s">
        <v>4001</v>
      </c>
      <c r="K6659" s="512">
        <v>840.65</v>
      </c>
      <c r="L6659" s="511" t="s">
        <v>3946</v>
      </c>
    </row>
    <row r="6660" spans="1:12">
      <c r="A6660" s="511" t="s">
        <v>7341</v>
      </c>
      <c r="B6660" s="511" t="s">
        <v>10518</v>
      </c>
      <c r="C6660" s="511" t="s">
        <v>10519</v>
      </c>
      <c r="D6660" s="511">
        <v>210</v>
      </c>
      <c r="E6660" s="512" t="s">
        <v>3942</v>
      </c>
      <c r="F6660" s="511" t="s">
        <v>3942</v>
      </c>
      <c r="G6660" s="511">
        <v>100464</v>
      </c>
      <c r="H6660" s="511" t="s">
        <v>10639</v>
      </c>
      <c r="I6660" s="511" t="s">
        <v>5438</v>
      </c>
      <c r="J6660" s="511" t="s">
        <v>4001</v>
      </c>
      <c r="K6660" s="512">
        <v>658.88</v>
      </c>
      <c r="L6660" s="511" t="s">
        <v>3946</v>
      </c>
    </row>
    <row r="6661" spans="1:12">
      <c r="A6661" s="511" t="s">
        <v>7341</v>
      </c>
      <c r="B6661" s="511" t="s">
        <v>10518</v>
      </c>
      <c r="C6661" s="511" t="s">
        <v>10519</v>
      </c>
      <c r="D6661" s="511">
        <v>210</v>
      </c>
      <c r="E6661" s="512" t="s">
        <v>3942</v>
      </c>
      <c r="F6661" s="511" t="s">
        <v>3942</v>
      </c>
      <c r="G6661" s="511">
        <v>100465</v>
      </c>
      <c r="H6661" s="511" t="s">
        <v>10640</v>
      </c>
      <c r="I6661" s="511" t="s">
        <v>5438</v>
      </c>
      <c r="J6661" s="511" t="s">
        <v>4001</v>
      </c>
      <c r="K6661" s="512">
        <v>626.04</v>
      </c>
      <c r="L6661" s="511" t="s">
        <v>3946</v>
      </c>
    </row>
    <row r="6662" spans="1:12">
      <c r="A6662" s="511" t="s">
        <v>7341</v>
      </c>
      <c r="B6662" s="511" t="s">
        <v>10518</v>
      </c>
      <c r="C6662" s="511" t="s">
        <v>10519</v>
      </c>
      <c r="D6662" s="511">
        <v>210</v>
      </c>
      <c r="E6662" s="512" t="s">
        <v>3942</v>
      </c>
      <c r="F6662" s="511" t="s">
        <v>3942</v>
      </c>
      <c r="G6662" s="511">
        <v>100466</v>
      </c>
      <c r="H6662" s="511" t="s">
        <v>10641</v>
      </c>
      <c r="I6662" s="511" t="s">
        <v>5438</v>
      </c>
      <c r="J6662" s="511" t="s">
        <v>4001</v>
      </c>
      <c r="K6662" s="512">
        <v>610.63</v>
      </c>
      <c r="L6662" s="511" t="s">
        <v>3946</v>
      </c>
    </row>
    <row r="6663" spans="1:12">
      <c r="A6663" s="511" t="s">
        <v>7341</v>
      </c>
      <c r="B6663" s="511" t="s">
        <v>10518</v>
      </c>
      <c r="C6663" s="511" t="s">
        <v>10519</v>
      </c>
      <c r="D6663" s="511">
        <v>210</v>
      </c>
      <c r="E6663" s="512" t="s">
        <v>3942</v>
      </c>
      <c r="F6663" s="511" t="s">
        <v>3942</v>
      </c>
      <c r="G6663" s="511">
        <v>100468</v>
      </c>
      <c r="H6663" s="511" t="s">
        <v>10642</v>
      </c>
      <c r="I6663" s="511" t="s">
        <v>5438</v>
      </c>
      <c r="J6663" s="511" t="s">
        <v>4001</v>
      </c>
      <c r="K6663" s="512">
        <v>728.83</v>
      </c>
      <c r="L6663" s="511" t="s">
        <v>3946</v>
      </c>
    </row>
    <row r="6664" spans="1:12">
      <c r="A6664" s="511" t="s">
        <v>7341</v>
      </c>
      <c r="B6664" s="511" t="s">
        <v>10518</v>
      </c>
      <c r="C6664" s="511" t="s">
        <v>10519</v>
      </c>
      <c r="D6664" s="511">
        <v>210</v>
      </c>
      <c r="E6664" s="512" t="s">
        <v>3942</v>
      </c>
      <c r="F6664" s="511" t="s">
        <v>3942</v>
      </c>
      <c r="G6664" s="511">
        <v>100469</v>
      </c>
      <c r="H6664" s="511" t="s">
        <v>10643</v>
      </c>
      <c r="I6664" s="511" t="s">
        <v>5438</v>
      </c>
      <c r="J6664" s="511" t="s">
        <v>4001</v>
      </c>
      <c r="K6664" s="512">
        <v>605.57000000000005</v>
      </c>
      <c r="L6664" s="511" t="s">
        <v>3946</v>
      </c>
    </row>
    <row r="6665" spans="1:12">
      <c r="A6665" s="511" t="s">
        <v>7341</v>
      </c>
      <c r="B6665" s="511" t="s">
        <v>10518</v>
      </c>
      <c r="C6665" s="511" t="s">
        <v>10519</v>
      </c>
      <c r="D6665" s="511">
        <v>210</v>
      </c>
      <c r="E6665" s="512" t="s">
        <v>3942</v>
      </c>
      <c r="F6665" s="511" t="s">
        <v>3942</v>
      </c>
      <c r="G6665" s="511">
        <v>100470</v>
      </c>
      <c r="H6665" s="511" t="s">
        <v>10644</v>
      </c>
      <c r="I6665" s="511" t="s">
        <v>5438</v>
      </c>
      <c r="J6665" s="511" t="s">
        <v>4001</v>
      </c>
      <c r="K6665" s="512">
        <v>572.83000000000004</v>
      </c>
      <c r="L6665" s="511" t="s">
        <v>3946</v>
      </c>
    </row>
    <row r="6666" spans="1:12">
      <c r="A6666" s="511" t="s">
        <v>7341</v>
      </c>
      <c r="B6666" s="511" t="s">
        <v>10518</v>
      </c>
      <c r="C6666" s="511" t="s">
        <v>10519</v>
      </c>
      <c r="D6666" s="511">
        <v>210</v>
      </c>
      <c r="E6666" s="512" t="s">
        <v>3942</v>
      </c>
      <c r="F6666" s="511" t="s">
        <v>3942</v>
      </c>
      <c r="G6666" s="511">
        <v>100472</v>
      </c>
      <c r="H6666" s="511" t="s">
        <v>10645</v>
      </c>
      <c r="I6666" s="511" t="s">
        <v>5438</v>
      </c>
      <c r="J6666" s="511" t="s">
        <v>4001</v>
      </c>
      <c r="K6666" s="512">
        <v>609.67999999999995</v>
      </c>
      <c r="L6666" s="511" t="s">
        <v>3946</v>
      </c>
    </row>
    <row r="6667" spans="1:12">
      <c r="A6667" s="511" t="s">
        <v>7341</v>
      </c>
      <c r="B6667" s="511" t="s">
        <v>10518</v>
      </c>
      <c r="C6667" s="511" t="s">
        <v>10519</v>
      </c>
      <c r="D6667" s="511">
        <v>210</v>
      </c>
      <c r="E6667" s="512" t="s">
        <v>3942</v>
      </c>
      <c r="F6667" s="511" t="s">
        <v>3942</v>
      </c>
      <c r="G6667" s="511">
        <v>100473</v>
      </c>
      <c r="H6667" s="511" t="s">
        <v>10646</v>
      </c>
      <c r="I6667" s="511" t="s">
        <v>5438</v>
      </c>
      <c r="J6667" s="511" t="s">
        <v>4001</v>
      </c>
      <c r="K6667" s="512">
        <v>567.39</v>
      </c>
      <c r="L6667" s="511" t="s">
        <v>3946</v>
      </c>
    </row>
    <row r="6668" spans="1:12">
      <c r="A6668" s="511" t="s">
        <v>7341</v>
      </c>
      <c r="B6668" s="511" t="s">
        <v>10518</v>
      </c>
      <c r="C6668" s="511" t="s">
        <v>10519</v>
      </c>
      <c r="D6668" s="511">
        <v>210</v>
      </c>
      <c r="E6668" s="512" t="s">
        <v>3942</v>
      </c>
      <c r="F6668" s="511" t="s">
        <v>3942</v>
      </c>
      <c r="G6668" s="511">
        <v>100474</v>
      </c>
      <c r="H6668" s="511" t="s">
        <v>10647</v>
      </c>
      <c r="I6668" s="511" t="s">
        <v>5438</v>
      </c>
      <c r="J6668" s="511" t="s">
        <v>4001</v>
      </c>
      <c r="K6668" s="512">
        <v>549.84</v>
      </c>
      <c r="L6668" s="511" t="s">
        <v>3946</v>
      </c>
    </row>
    <row r="6669" spans="1:12">
      <c r="A6669" s="511" t="s">
        <v>7341</v>
      </c>
      <c r="B6669" s="511" t="s">
        <v>10518</v>
      </c>
      <c r="C6669" s="511" t="s">
        <v>10519</v>
      </c>
      <c r="D6669" s="511">
        <v>210</v>
      </c>
      <c r="E6669" s="512" t="s">
        <v>3942</v>
      </c>
      <c r="F6669" s="511" t="s">
        <v>3942</v>
      </c>
      <c r="G6669" s="511">
        <v>100475</v>
      </c>
      <c r="H6669" s="511" t="s">
        <v>10648</v>
      </c>
      <c r="I6669" s="511" t="s">
        <v>5438</v>
      </c>
      <c r="J6669" s="511" t="s">
        <v>4001</v>
      </c>
      <c r="K6669" s="512">
        <v>794.92</v>
      </c>
      <c r="L6669" s="511" t="s">
        <v>3946</v>
      </c>
    </row>
    <row r="6670" spans="1:12">
      <c r="A6670" s="511" t="s">
        <v>7341</v>
      </c>
      <c r="B6670" s="511" t="s">
        <v>10518</v>
      </c>
      <c r="C6670" s="511" t="s">
        <v>10519</v>
      </c>
      <c r="D6670" s="511">
        <v>210</v>
      </c>
      <c r="E6670" s="512" t="s">
        <v>3942</v>
      </c>
      <c r="F6670" s="511" t="s">
        <v>3942</v>
      </c>
      <c r="G6670" s="511">
        <v>100477</v>
      </c>
      <c r="H6670" s="511" t="s">
        <v>10649</v>
      </c>
      <c r="I6670" s="511" t="s">
        <v>5438</v>
      </c>
      <c r="J6670" s="511" t="s">
        <v>4001</v>
      </c>
      <c r="K6670" s="512">
        <v>844.81</v>
      </c>
      <c r="L6670" s="511" t="s">
        <v>3946</v>
      </c>
    </row>
    <row r="6671" spans="1:12">
      <c r="A6671" s="511" t="s">
        <v>7341</v>
      </c>
      <c r="B6671" s="511" t="s">
        <v>10518</v>
      </c>
      <c r="C6671" s="511" t="s">
        <v>10519</v>
      </c>
      <c r="D6671" s="511">
        <v>210</v>
      </c>
      <c r="E6671" s="512" t="s">
        <v>3942</v>
      </c>
      <c r="F6671" s="511" t="s">
        <v>3942</v>
      </c>
      <c r="G6671" s="511">
        <v>100478</v>
      </c>
      <c r="H6671" s="511" t="s">
        <v>10650</v>
      </c>
      <c r="I6671" s="511" t="s">
        <v>5438</v>
      </c>
      <c r="J6671" s="511" t="s">
        <v>4001</v>
      </c>
      <c r="K6671" s="512">
        <v>780.46</v>
      </c>
      <c r="L6671" s="511" t="s">
        <v>3946</v>
      </c>
    </row>
    <row r="6672" spans="1:12">
      <c r="A6672" s="511" t="s">
        <v>7341</v>
      </c>
      <c r="B6672" s="511" t="s">
        <v>10518</v>
      </c>
      <c r="C6672" s="511" t="s">
        <v>10519</v>
      </c>
      <c r="D6672" s="511">
        <v>210</v>
      </c>
      <c r="E6672" s="512" t="s">
        <v>3942</v>
      </c>
      <c r="F6672" s="511" t="s">
        <v>3942</v>
      </c>
      <c r="G6672" s="511">
        <v>100479</v>
      </c>
      <c r="H6672" s="511" t="s">
        <v>10651</v>
      </c>
      <c r="I6672" s="511" t="s">
        <v>5438</v>
      </c>
      <c r="J6672" s="511" t="s">
        <v>4001</v>
      </c>
      <c r="K6672" s="512">
        <v>766.66</v>
      </c>
      <c r="L6672" s="511" t="s">
        <v>3946</v>
      </c>
    </row>
    <row r="6673" spans="1:12">
      <c r="A6673" s="511" t="s">
        <v>7341</v>
      </c>
      <c r="B6673" s="511" t="s">
        <v>10518</v>
      </c>
      <c r="C6673" s="511" t="s">
        <v>10519</v>
      </c>
      <c r="D6673" s="511">
        <v>210</v>
      </c>
      <c r="E6673" s="512" t="s">
        <v>3942</v>
      </c>
      <c r="F6673" s="511" t="s">
        <v>3942</v>
      </c>
      <c r="G6673" s="511">
        <v>100480</v>
      </c>
      <c r="H6673" s="511" t="s">
        <v>10652</v>
      </c>
      <c r="I6673" s="511" t="s">
        <v>5438</v>
      </c>
      <c r="J6673" s="511" t="s">
        <v>4001</v>
      </c>
      <c r="K6673" s="512">
        <v>891.38</v>
      </c>
      <c r="L6673" s="511" t="s">
        <v>3946</v>
      </c>
    </row>
    <row r="6674" spans="1:12">
      <c r="A6674" s="511" t="s">
        <v>7341</v>
      </c>
      <c r="B6674" s="511" t="s">
        <v>10518</v>
      </c>
      <c r="C6674" s="511" t="s">
        <v>10519</v>
      </c>
      <c r="D6674" s="511">
        <v>210</v>
      </c>
      <c r="E6674" s="512" t="s">
        <v>3942</v>
      </c>
      <c r="F6674" s="511" t="s">
        <v>3942</v>
      </c>
      <c r="G6674" s="511">
        <v>100481</v>
      </c>
      <c r="H6674" s="511" t="s">
        <v>10653</v>
      </c>
      <c r="I6674" s="511" t="s">
        <v>5438</v>
      </c>
      <c r="J6674" s="511" t="s">
        <v>4001</v>
      </c>
      <c r="K6674" s="512">
        <v>710.96</v>
      </c>
      <c r="L6674" s="511" t="s">
        <v>3946</v>
      </c>
    </row>
    <row r="6675" spans="1:12">
      <c r="A6675" s="511" t="s">
        <v>7341</v>
      </c>
      <c r="B6675" s="511" t="s">
        <v>10518</v>
      </c>
      <c r="C6675" s="511" t="s">
        <v>10519</v>
      </c>
      <c r="D6675" s="511">
        <v>210</v>
      </c>
      <c r="E6675" s="512" t="s">
        <v>3942</v>
      </c>
      <c r="F6675" s="511" t="s">
        <v>3942</v>
      </c>
      <c r="G6675" s="511">
        <v>100483</v>
      </c>
      <c r="H6675" s="511" t="s">
        <v>10654</v>
      </c>
      <c r="I6675" s="511" t="s">
        <v>5438</v>
      </c>
      <c r="J6675" s="511" t="s">
        <v>4001</v>
      </c>
      <c r="K6675" s="512">
        <v>747.28</v>
      </c>
      <c r="L6675" s="511" t="s">
        <v>3946</v>
      </c>
    </row>
    <row r="6676" spans="1:12">
      <c r="A6676" s="511" t="s">
        <v>7341</v>
      </c>
      <c r="B6676" s="511" t="s">
        <v>10518</v>
      </c>
      <c r="C6676" s="511" t="s">
        <v>10519</v>
      </c>
      <c r="D6676" s="511">
        <v>210</v>
      </c>
      <c r="E6676" s="512" t="s">
        <v>3942</v>
      </c>
      <c r="F6676" s="511" t="s">
        <v>3942</v>
      </c>
      <c r="G6676" s="511">
        <v>100484</v>
      </c>
      <c r="H6676" s="511" t="s">
        <v>10655</v>
      </c>
      <c r="I6676" s="511" t="s">
        <v>5438</v>
      </c>
      <c r="J6676" s="511" t="s">
        <v>4001</v>
      </c>
      <c r="K6676" s="512">
        <v>706.12</v>
      </c>
      <c r="L6676" s="511" t="s">
        <v>3946</v>
      </c>
    </row>
    <row r="6677" spans="1:12">
      <c r="A6677" s="511" t="s">
        <v>7341</v>
      </c>
      <c r="B6677" s="511" t="s">
        <v>10518</v>
      </c>
      <c r="C6677" s="511" t="s">
        <v>10519</v>
      </c>
      <c r="D6677" s="511">
        <v>210</v>
      </c>
      <c r="E6677" s="512" t="s">
        <v>3942</v>
      </c>
      <c r="F6677" s="511" t="s">
        <v>3942</v>
      </c>
      <c r="G6677" s="511">
        <v>100485</v>
      </c>
      <c r="H6677" s="511" t="s">
        <v>10656</v>
      </c>
      <c r="I6677" s="511" t="s">
        <v>5438</v>
      </c>
      <c r="J6677" s="511" t="s">
        <v>4001</v>
      </c>
      <c r="K6677" s="512">
        <v>690.76</v>
      </c>
      <c r="L6677" s="511" t="s">
        <v>3946</v>
      </c>
    </row>
    <row r="6678" spans="1:12">
      <c r="A6678" s="511" t="s">
        <v>7341</v>
      </c>
      <c r="B6678" s="511" t="s">
        <v>10518</v>
      </c>
      <c r="C6678" s="511" t="s">
        <v>10519</v>
      </c>
      <c r="D6678" s="511">
        <v>210</v>
      </c>
      <c r="E6678" s="512" t="s">
        <v>3942</v>
      </c>
      <c r="F6678" s="511" t="s">
        <v>3942</v>
      </c>
      <c r="G6678" s="511">
        <v>100486</v>
      </c>
      <c r="H6678" s="511" t="s">
        <v>10657</v>
      </c>
      <c r="I6678" s="511" t="s">
        <v>5438</v>
      </c>
      <c r="J6678" s="511" t="s">
        <v>4001</v>
      </c>
      <c r="K6678" s="512">
        <v>813.14</v>
      </c>
      <c r="L6678" s="511" t="s">
        <v>3946</v>
      </c>
    </row>
    <row r="6679" spans="1:12">
      <c r="A6679" s="511" t="s">
        <v>7341</v>
      </c>
      <c r="B6679" s="511" t="s">
        <v>10518</v>
      </c>
      <c r="C6679" s="511" t="s">
        <v>10519</v>
      </c>
      <c r="D6679" s="511">
        <v>210</v>
      </c>
      <c r="E6679" s="512" t="s">
        <v>3942</v>
      </c>
      <c r="F6679" s="511" t="s">
        <v>3942</v>
      </c>
      <c r="G6679" s="511">
        <v>100487</v>
      </c>
      <c r="H6679" s="511" t="s">
        <v>10658</v>
      </c>
      <c r="I6679" s="511" t="s">
        <v>5438</v>
      </c>
      <c r="J6679" s="511" t="s">
        <v>4001</v>
      </c>
      <c r="K6679" s="512">
        <v>634.29999999999995</v>
      </c>
      <c r="L6679" s="511" t="s">
        <v>3946</v>
      </c>
    </row>
    <row r="6680" spans="1:12">
      <c r="A6680" s="511" t="s">
        <v>7341</v>
      </c>
      <c r="B6680" s="511" t="s">
        <v>10518</v>
      </c>
      <c r="C6680" s="511" t="s">
        <v>10519</v>
      </c>
      <c r="D6680" s="511">
        <v>210</v>
      </c>
      <c r="E6680" s="512" t="s">
        <v>3942</v>
      </c>
      <c r="F6680" s="511" t="s">
        <v>3942</v>
      </c>
      <c r="G6680" s="511">
        <v>100488</v>
      </c>
      <c r="H6680" s="511" t="s">
        <v>10659</v>
      </c>
      <c r="I6680" s="511" t="s">
        <v>5438</v>
      </c>
      <c r="J6680" s="511" t="s">
        <v>4001</v>
      </c>
      <c r="K6680" s="512">
        <v>634.46</v>
      </c>
      <c r="L6680" s="511" t="s">
        <v>3946</v>
      </c>
    </row>
    <row r="6681" spans="1:12">
      <c r="A6681" s="511" t="s">
        <v>7341</v>
      </c>
      <c r="B6681" s="511" t="s">
        <v>10518</v>
      </c>
      <c r="C6681" s="511" t="s">
        <v>10519</v>
      </c>
      <c r="D6681" s="511">
        <v>210</v>
      </c>
      <c r="E6681" s="512" t="s">
        <v>3942</v>
      </c>
      <c r="F6681" s="511" t="s">
        <v>3942</v>
      </c>
      <c r="G6681" s="511">
        <v>100489</v>
      </c>
      <c r="H6681" s="511" t="s">
        <v>10660</v>
      </c>
      <c r="I6681" s="511" t="s">
        <v>5438</v>
      </c>
      <c r="J6681" s="511" t="s">
        <v>4001</v>
      </c>
      <c r="K6681" s="512">
        <v>615.59</v>
      </c>
      <c r="L6681" s="511" t="s">
        <v>3946</v>
      </c>
    </row>
    <row r="6682" spans="1:12">
      <c r="A6682" s="511" t="s">
        <v>7341</v>
      </c>
      <c r="B6682" s="511" t="s">
        <v>10518</v>
      </c>
      <c r="C6682" s="511" t="s">
        <v>10519</v>
      </c>
      <c r="D6682" s="511">
        <v>210</v>
      </c>
      <c r="E6682" s="512" t="s">
        <v>3942</v>
      </c>
      <c r="F6682" s="511" t="s">
        <v>3942</v>
      </c>
      <c r="G6682" s="511">
        <v>100490</v>
      </c>
      <c r="H6682" s="511" t="s">
        <v>10661</v>
      </c>
      <c r="I6682" s="511" t="s">
        <v>5438</v>
      </c>
      <c r="J6682" s="511" t="s">
        <v>4001</v>
      </c>
      <c r="K6682" s="512">
        <v>569.15</v>
      </c>
      <c r="L6682" s="511" t="s">
        <v>3946</v>
      </c>
    </row>
    <row r="6683" spans="1:12">
      <c r="A6683" s="511" t="s">
        <v>7341</v>
      </c>
      <c r="B6683" s="511" t="s">
        <v>10518</v>
      </c>
      <c r="C6683" s="511" t="s">
        <v>10519</v>
      </c>
      <c r="D6683" s="511">
        <v>210</v>
      </c>
      <c r="E6683" s="512" t="s">
        <v>3942</v>
      </c>
      <c r="F6683" s="511" t="s">
        <v>3942</v>
      </c>
      <c r="G6683" s="511">
        <v>100491</v>
      </c>
      <c r="H6683" s="511" t="s">
        <v>10662</v>
      </c>
      <c r="I6683" s="511" t="s">
        <v>5438</v>
      </c>
      <c r="J6683" s="511" t="s">
        <v>4001</v>
      </c>
      <c r="K6683" s="512">
        <v>795.77</v>
      </c>
      <c r="L6683" s="511" t="s">
        <v>3946</v>
      </c>
    </row>
    <row r="6684" spans="1:12">
      <c r="A6684" s="511" t="s">
        <v>7341</v>
      </c>
      <c r="B6684" s="511" t="s">
        <v>10518</v>
      </c>
      <c r="C6684" s="511" t="s">
        <v>10519</v>
      </c>
      <c r="D6684" s="511">
        <v>210</v>
      </c>
      <c r="E6684" s="512" t="s">
        <v>3942</v>
      </c>
      <c r="F6684" s="511" t="s">
        <v>3942</v>
      </c>
      <c r="G6684" s="511">
        <v>100492</v>
      </c>
      <c r="H6684" s="511" t="s">
        <v>10663</v>
      </c>
      <c r="I6684" s="511" t="s">
        <v>5438</v>
      </c>
      <c r="J6684" s="511" t="s">
        <v>4001</v>
      </c>
      <c r="K6684" s="512">
        <v>712.23</v>
      </c>
      <c r="L6684" s="511" t="s">
        <v>3946</v>
      </c>
    </row>
    <row r="6685" spans="1:12">
      <c r="A6685" s="511" t="s">
        <v>7341</v>
      </c>
      <c r="B6685" s="511" t="s">
        <v>10518</v>
      </c>
      <c r="C6685" s="511" t="s">
        <v>10664</v>
      </c>
      <c r="D6685" s="511">
        <v>211</v>
      </c>
      <c r="E6685" s="512" t="s">
        <v>3942</v>
      </c>
      <c r="F6685" s="511" t="s">
        <v>3942</v>
      </c>
      <c r="G6685" s="511">
        <v>92121</v>
      </c>
      <c r="H6685" s="511" t="s">
        <v>10665</v>
      </c>
      <c r="I6685" s="511" t="s">
        <v>5438</v>
      </c>
      <c r="J6685" s="511" t="s">
        <v>4001</v>
      </c>
      <c r="K6685" s="512">
        <v>28.46</v>
      </c>
      <c r="L6685" s="511" t="s">
        <v>3946</v>
      </c>
    </row>
    <row r="6686" spans="1:12">
      <c r="A6686" s="511" t="s">
        <v>7341</v>
      </c>
      <c r="B6686" s="511" t="s">
        <v>10518</v>
      </c>
      <c r="C6686" s="511" t="s">
        <v>10664</v>
      </c>
      <c r="D6686" s="511">
        <v>211</v>
      </c>
      <c r="E6686" s="512" t="s">
        <v>3942</v>
      </c>
      <c r="F6686" s="511" t="s">
        <v>3942</v>
      </c>
      <c r="G6686" s="511">
        <v>92122</v>
      </c>
      <c r="H6686" s="511" t="s">
        <v>10666</v>
      </c>
      <c r="I6686" s="511" t="s">
        <v>5438</v>
      </c>
      <c r="J6686" s="511" t="s">
        <v>4523</v>
      </c>
      <c r="K6686" s="512">
        <v>46.66</v>
      </c>
      <c r="L6686" s="511" t="s">
        <v>3946</v>
      </c>
    </row>
    <row r="6687" spans="1:12">
      <c r="A6687" s="511" t="s">
        <v>7341</v>
      </c>
      <c r="B6687" s="511" t="s">
        <v>10518</v>
      </c>
      <c r="C6687" s="511" t="s">
        <v>10664</v>
      </c>
      <c r="D6687" s="511">
        <v>211</v>
      </c>
      <c r="E6687" s="512" t="s">
        <v>3942</v>
      </c>
      <c r="F6687" s="511" t="s">
        <v>3942</v>
      </c>
      <c r="G6687" s="511">
        <v>92123</v>
      </c>
      <c r="H6687" s="511" t="s">
        <v>10667</v>
      </c>
      <c r="I6687" s="511" t="s">
        <v>5438</v>
      </c>
      <c r="J6687" s="511" t="s">
        <v>4001</v>
      </c>
      <c r="K6687" s="512">
        <v>52.81</v>
      </c>
      <c r="L6687" s="511" t="s">
        <v>3946</v>
      </c>
    </row>
    <row r="6688" spans="1:12">
      <c r="A6688" s="511" t="s">
        <v>7341</v>
      </c>
      <c r="B6688" s="511" t="s">
        <v>10518</v>
      </c>
      <c r="C6688" s="511" t="s">
        <v>10664</v>
      </c>
      <c r="D6688" s="511">
        <v>211</v>
      </c>
      <c r="E6688" s="512" t="s">
        <v>3942</v>
      </c>
      <c r="F6688" s="511" t="s">
        <v>3942</v>
      </c>
      <c r="G6688" s="511">
        <v>100195</v>
      </c>
      <c r="H6688" s="511" t="s">
        <v>10668</v>
      </c>
      <c r="I6688" s="511" t="s">
        <v>10669</v>
      </c>
      <c r="J6688" s="511" t="s">
        <v>4523</v>
      </c>
      <c r="K6688" s="512">
        <v>0.71</v>
      </c>
      <c r="L6688" s="511" t="s">
        <v>3946</v>
      </c>
    </row>
    <row r="6689" spans="1:12">
      <c r="A6689" s="511" t="s">
        <v>7341</v>
      </c>
      <c r="B6689" s="511" t="s">
        <v>10518</v>
      </c>
      <c r="C6689" s="511" t="s">
        <v>10664</v>
      </c>
      <c r="D6689" s="511">
        <v>211</v>
      </c>
      <c r="E6689" s="512" t="s">
        <v>3942</v>
      </c>
      <c r="F6689" s="511" t="s">
        <v>3942</v>
      </c>
      <c r="G6689" s="511">
        <v>100196</v>
      </c>
      <c r="H6689" s="511" t="s">
        <v>10670</v>
      </c>
      <c r="I6689" s="511" t="s">
        <v>10669</v>
      </c>
      <c r="J6689" s="511" t="s">
        <v>4523</v>
      </c>
      <c r="K6689" s="512">
        <v>1.19</v>
      </c>
      <c r="L6689" s="511" t="s">
        <v>3946</v>
      </c>
    </row>
    <row r="6690" spans="1:12">
      <c r="A6690" s="511" t="s">
        <v>7341</v>
      </c>
      <c r="B6690" s="511" t="s">
        <v>10518</v>
      </c>
      <c r="C6690" s="511" t="s">
        <v>10664</v>
      </c>
      <c r="D6690" s="511">
        <v>211</v>
      </c>
      <c r="E6690" s="512" t="s">
        <v>3942</v>
      </c>
      <c r="F6690" s="511" t="s">
        <v>3942</v>
      </c>
      <c r="G6690" s="511">
        <v>100197</v>
      </c>
      <c r="H6690" s="511" t="s">
        <v>10671</v>
      </c>
      <c r="I6690" s="511" t="s">
        <v>10669</v>
      </c>
      <c r="J6690" s="511" t="s">
        <v>4523</v>
      </c>
      <c r="K6690" s="512">
        <v>1.78</v>
      </c>
      <c r="L6690" s="511" t="s">
        <v>3946</v>
      </c>
    </row>
    <row r="6691" spans="1:12">
      <c r="A6691" s="511" t="s">
        <v>7341</v>
      </c>
      <c r="B6691" s="511" t="s">
        <v>10518</v>
      </c>
      <c r="C6691" s="511" t="s">
        <v>10664</v>
      </c>
      <c r="D6691" s="511">
        <v>211</v>
      </c>
      <c r="E6691" s="512" t="s">
        <v>3942</v>
      </c>
      <c r="F6691" s="511" t="s">
        <v>3942</v>
      </c>
      <c r="G6691" s="511">
        <v>100198</v>
      </c>
      <c r="H6691" s="511" t="s">
        <v>10672</v>
      </c>
      <c r="I6691" s="511" t="s">
        <v>10669</v>
      </c>
      <c r="J6691" s="511" t="s">
        <v>4523</v>
      </c>
      <c r="K6691" s="512">
        <v>0.24</v>
      </c>
      <c r="L6691" s="511" t="s">
        <v>3946</v>
      </c>
    </row>
    <row r="6692" spans="1:12">
      <c r="A6692" s="511" t="s">
        <v>7341</v>
      </c>
      <c r="B6692" s="511" t="s">
        <v>10518</v>
      </c>
      <c r="C6692" s="511" t="s">
        <v>10664</v>
      </c>
      <c r="D6692" s="511">
        <v>211</v>
      </c>
      <c r="E6692" s="512" t="s">
        <v>3942</v>
      </c>
      <c r="F6692" s="511" t="s">
        <v>3942</v>
      </c>
      <c r="G6692" s="511">
        <v>100199</v>
      </c>
      <c r="H6692" s="511" t="s">
        <v>10673</v>
      </c>
      <c r="I6692" s="511" t="s">
        <v>10669</v>
      </c>
      <c r="J6692" s="511" t="s">
        <v>4523</v>
      </c>
      <c r="K6692" s="512">
        <v>0.28999999999999998</v>
      </c>
      <c r="L6692" s="511" t="s">
        <v>3946</v>
      </c>
    </row>
    <row r="6693" spans="1:12">
      <c r="A6693" s="511" t="s">
        <v>7341</v>
      </c>
      <c r="B6693" s="511" t="s">
        <v>10518</v>
      </c>
      <c r="C6693" s="511" t="s">
        <v>10664</v>
      </c>
      <c r="D6693" s="511">
        <v>211</v>
      </c>
      <c r="E6693" s="512" t="s">
        <v>3942</v>
      </c>
      <c r="F6693" s="511" t="s">
        <v>3942</v>
      </c>
      <c r="G6693" s="511">
        <v>100200</v>
      </c>
      <c r="H6693" s="511" t="s">
        <v>10674</v>
      </c>
      <c r="I6693" s="511" t="s">
        <v>10669</v>
      </c>
      <c r="J6693" s="511" t="s">
        <v>4523</v>
      </c>
      <c r="K6693" s="512">
        <v>0.36</v>
      </c>
      <c r="L6693" s="511" t="s">
        <v>3946</v>
      </c>
    </row>
    <row r="6694" spans="1:12">
      <c r="A6694" s="511" t="s">
        <v>7341</v>
      </c>
      <c r="B6694" s="511" t="s">
        <v>10518</v>
      </c>
      <c r="C6694" s="511" t="s">
        <v>10664</v>
      </c>
      <c r="D6694" s="511">
        <v>211</v>
      </c>
      <c r="E6694" s="512" t="s">
        <v>3942</v>
      </c>
      <c r="F6694" s="511" t="s">
        <v>3942</v>
      </c>
      <c r="G6694" s="511">
        <v>100201</v>
      </c>
      <c r="H6694" s="511" t="s">
        <v>10675</v>
      </c>
      <c r="I6694" s="511" t="s">
        <v>10669</v>
      </c>
      <c r="J6694" s="511" t="s">
        <v>4523</v>
      </c>
      <c r="K6694" s="512">
        <v>0.72</v>
      </c>
      <c r="L6694" s="511" t="s">
        <v>3946</v>
      </c>
    </row>
    <row r="6695" spans="1:12">
      <c r="A6695" s="511" t="s">
        <v>7341</v>
      </c>
      <c r="B6695" s="511" t="s">
        <v>10518</v>
      </c>
      <c r="C6695" s="511" t="s">
        <v>10664</v>
      </c>
      <c r="D6695" s="511">
        <v>211</v>
      </c>
      <c r="E6695" s="512" t="s">
        <v>3942</v>
      </c>
      <c r="F6695" s="511" t="s">
        <v>3942</v>
      </c>
      <c r="G6695" s="511">
        <v>100202</v>
      </c>
      <c r="H6695" s="511" t="s">
        <v>10676</v>
      </c>
      <c r="I6695" s="511" t="s">
        <v>10669</v>
      </c>
      <c r="J6695" s="511" t="s">
        <v>4523</v>
      </c>
      <c r="K6695" s="512">
        <v>0.84</v>
      </c>
      <c r="L6695" s="511" t="s">
        <v>3946</v>
      </c>
    </row>
    <row r="6696" spans="1:12">
      <c r="A6696" s="511" t="s">
        <v>7341</v>
      </c>
      <c r="B6696" s="511" t="s">
        <v>10518</v>
      </c>
      <c r="C6696" s="511" t="s">
        <v>10664</v>
      </c>
      <c r="D6696" s="511">
        <v>211</v>
      </c>
      <c r="E6696" s="512" t="s">
        <v>3942</v>
      </c>
      <c r="F6696" s="511" t="s">
        <v>3942</v>
      </c>
      <c r="G6696" s="511">
        <v>100203</v>
      </c>
      <c r="H6696" s="511" t="s">
        <v>10677</v>
      </c>
      <c r="I6696" s="511" t="s">
        <v>10669</v>
      </c>
      <c r="J6696" s="511" t="s">
        <v>4523</v>
      </c>
      <c r="K6696" s="512">
        <v>1</v>
      </c>
      <c r="L6696" s="511" t="s">
        <v>3946</v>
      </c>
    </row>
    <row r="6697" spans="1:12">
      <c r="A6697" s="511" t="s">
        <v>7341</v>
      </c>
      <c r="B6697" s="511" t="s">
        <v>10518</v>
      </c>
      <c r="C6697" s="511" t="s">
        <v>10664</v>
      </c>
      <c r="D6697" s="511">
        <v>211</v>
      </c>
      <c r="E6697" s="512" t="s">
        <v>3942</v>
      </c>
      <c r="F6697" s="511" t="s">
        <v>3942</v>
      </c>
      <c r="G6697" s="511">
        <v>100204</v>
      </c>
      <c r="H6697" s="511" t="s">
        <v>10678</v>
      </c>
      <c r="I6697" s="511" t="s">
        <v>10669</v>
      </c>
      <c r="J6697" s="511" t="s">
        <v>3945</v>
      </c>
      <c r="K6697" s="512">
        <v>0.09</v>
      </c>
      <c r="L6697" s="511" t="s">
        <v>3946</v>
      </c>
    </row>
    <row r="6698" spans="1:12">
      <c r="A6698" s="511" t="s">
        <v>7341</v>
      </c>
      <c r="B6698" s="511" t="s">
        <v>10518</v>
      </c>
      <c r="C6698" s="511" t="s">
        <v>10664</v>
      </c>
      <c r="D6698" s="511">
        <v>211</v>
      </c>
      <c r="E6698" s="512" t="s">
        <v>3942</v>
      </c>
      <c r="F6698" s="511" t="s">
        <v>3942</v>
      </c>
      <c r="G6698" s="511">
        <v>100205</v>
      </c>
      <c r="H6698" s="511" t="s">
        <v>10679</v>
      </c>
      <c r="I6698" s="511" t="s">
        <v>10680</v>
      </c>
      <c r="J6698" s="511" t="s">
        <v>4523</v>
      </c>
      <c r="K6698" s="513">
        <v>1329.24</v>
      </c>
      <c r="L6698" s="511" t="s">
        <v>3946</v>
      </c>
    </row>
    <row r="6699" spans="1:12">
      <c r="A6699" s="511" t="s">
        <v>7341</v>
      </c>
      <c r="B6699" s="511" t="s">
        <v>10518</v>
      </c>
      <c r="C6699" s="511" t="s">
        <v>10664</v>
      </c>
      <c r="D6699" s="511">
        <v>211</v>
      </c>
      <c r="E6699" s="512" t="s">
        <v>3942</v>
      </c>
      <c r="F6699" s="511" t="s">
        <v>3942</v>
      </c>
      <c r="G6699" s="511">
        <v>100206</v>
      </c>
      <c r="H6699" s="511" t="s">
        <v>10681</v>
      </c>
      <c r="I6699" s="511" t="s">
        <v>10680</v>
      </c>
      <c r="J6699" s="511" t="s">
        <v>4523</v>
      </c>
      <c r="K6699" s="512">
        <v>960.81</v>
      </c>
      <c r="L6699" s="511" t="s">
        <v>3946</v>
      </c>
    </row>
    <row r="6700" spans="1:12">
      <c r="A6700" s="511" t="s">
        <v>7341</v>
      </c>
      <c r="B6700" s="511" t="s">
        <v>10518</v>
      </c>
      <c r="C6700" s="511" t="s">
        <v>10664</v>
      </c>
      <c r="D6700" s="511">
        <v>211</v>
      </c>
      <c r="E6700" s="512" t="s">
        <v>3942</v>
      </c>
      <c r="F6700" s="511" t="s">
        <v>3942</v>
      </c>
      <c r="G6700" s="511">
        <v>100207</v>
      </c>
      <c r="H6700" s="511" t="s">
        <v>10682</v>
      </c>
      <c r="I6700" s="511" t="s">
        <v>10680</v>
      </c>
      <c r="J6700" s="511" t="s">
        <v>3945</v>
      </c>
      <c r="K6700" s="512">
        <v>412.64</v>
      </c>
      <c r="L6700" s="511" t="s">
        <v>3946</v>
      </c>
    </row>
    <row r="6701" spans="1:12">
      <c r="A6701" s="511" t="s">
        <v>7341</v>
      </c>
      <c r="B6701" s="511" t="s">
        <v>10518</v>
      </c>
      <c r="C6701" s="511" t="s">
        <v>10664</v>
      </c>
      <c r="D6701" s="511">
        <v>211</v>
      </c>
      <c r="E6701" s="512" t="s">
        <v>3942</v>
      </c>
      <c r="F6701" s="511" t="s">
        <v>3942</v>
      </c>
      <c r="G6701" s="511">
        <v>100208</v>
      </c>
      <c r="H6701" s="511" t="s">
        <v>10683</v>
      </c>
      <c r="I6701" s="511" t="s">
        <v>10684</v>
      </c>
      <c r="J6701" s="511" t="s">
        <v>4523</v>
      </c>
      <c r="K6701" s="512">
        <v>17.579999999999998</v>
      </c>
      <c r="L6701" s="511" t="s">
        <v>3946</v>
      </c>
    </row>
    <row r="6702" spans="1:12">
      <c r="A6702" s="511" t="s">
        <v>7341</v>
      </c>
      <c r="B6702" s="511" t="s">
        <v>10518</v>
      </c>
      <c r="C6702" s="511" t="s">
        <v>10664</v>
      </c>
      <c r="D6702" s="511">
        <v>211</v>
      </c>
      <c r="E6702" s="512" t="s">
        <v>3942</v>
      </c>
      <c r="F6702" s="511" t="s">
        <v>3942</v>
      </c>
      <c r="G6702" s="511">
        <v>100209</v>
      </c>
      <c r="H6702" s="511" t="s">
        <v>10685</v>
      </c>
      <c r="I6702" s="511" t="s">
        <v>10684</v>
      </c>
      <c r="J6702" s="511" t="s">
        <v>4523</v>
      </c>
      <c r="K6702" s="512">
        <v>8.7899999999999991</v>
      </c>
      <c r="L6702" s="511" t="s">
        <v>3946</v>
      </c>
    </row>
    <row r="6703" spans="1:12">
      <c r="A6703" s="511" t="s">
        <v>7341</v>
      </c>
      <c r="B6703" s="511" t="s">
        <v>10518</v>
      </c>
      <c r="C6703" s="511" t="s">
        <v>10664</v>
      </c>
      <c r="D6703" s="511">
        <v>211</v>
      </c>
      <c r="E6703" s="512" t="s">
        <v>3942</v>
      </c>
      <c r="F6703" s="511" t="s">
        <v>3942</v>
      </c>
      <c r="G6703" s="511">
        <v>100210</v>
      </c>
      <c r="H6703" s="511" t="s">
        <v>10686</v>
      </c>
      <c r="I6703" s="511" t="s">
        <v>10684</v>
      </c>
      <c r="J6703" s="511" t="s">
        <v>4523</v>
      </c>
      <c r="K6703" s="512">
        <v>16.2</v>
      </c>
      <c r="L6703" s="511" t="s">
        <v>3946</v>
      </c>
    </row>
    <row r="6704" spans="1:12">
      <c r="A6704" s="511" t="s">
        <v>7341</v>
      </c>
      <c r="B6704" s="511" t="s">
        <v>10518</v>
      </c>
      <c r="C6704" s="511" t="s">
        <v>10664</v>
      </c>
      <c r="D6704" s="511">
        <v>211</v>
      </c>
      <c r="E6704" s="512" t="s">
        <v>3942</v>
      </c>
      <c r="F6704" s="511" t="s">
        <v>3942</v>
      </c>
      <c r="G6704" s="511">
        <v>100211</v>
      </c>
      <c r="H6704" s="511" t="s">
        <v>10687</v>
      </c>
      <c r="I6704" s="511" t="s">
        <v>10684</v>
      </c>
      <c r="J6704" s="511" t="s">
        <v>4523</v>
      </c>
      <c r="K6704" s="512">
        <v>6.25</v>
      </c>
      <c r="L6704" s="511" t="s">
        <v>3946</v>
      </c>
    </row>
    <row r="6705" spans="1:12">
      <c r="A6705" s="511" t="s">
        <v>7341</v>
      </c>
      <c r="B6705" s="511" t="s">
        <v>10518</v>
      </c>
      <c r="C6705" s="511" t="s">
        <v>10664</v>
      </c>
      <c r="D6705" s="511">
        <v>211</v>
      </c>
      <c r="E6705" s="512" t="s">
        <v>3942</v>
      </c>
      <c r="F6705" s="511" t="s">
        <v>3942</v>
      </c>
      <c r="G6705" s="511">
        <v>100212</v>
      </c>
      <c r="H6705" s="511" t="s">
        <v>10688</v>
      </c>
      <c r="I6705" s="511" t="s">
        <v>10684</v>
      </c>
      <c r="J6705" s="511" t="s">
        <v>4523</v>
      </c>
      <c r="K6705" s="512">
        <v>6.9</v>
      </c>
      <c r="L6705" s="511" t="s">
        <v>3946</v>
      </c>
    </row>
    <row r="6706" spans="1:12">
      <c r="A6706" s="511" t="s">
        <v>7341</v>
      </c>
      <c r="B6706" s="511" t="s">
        <v>10518</v>
      </c>
      <c r="C6706" s="511" t="s">
        <v>10664</v>
      </c>
      <c r="D6706" s="511">
        <v>211</v>
      </c>
      <c r="E6706" s="512" t="s">
        <v>3942</v>
      </c>
      <c r="F6706" s="511" t="s">
        <v>3942</v>
      </c>
      <c r="G6706" s="511">
        <v>100213</v>
      </c>
      <c r="H6706" s="511" t="s">
        <v>10689</v>
      </c>
      <c r="I6706" s="511" t="s">
        <v>10684</v>
      </c>
      <c r="J6706" s="511" t="s">
        <v>4523</v>
      </c>
      <c r="K6706" s="512">
        <v>2.48</v>
      </c>
      <c r="L6706" s="511" t="s">
        <v>3946</v>
      </c>
    </row>
    <row r="6707" spans="1:12">
      <c r="A6707" s="511" t="s">
        <v>7341</v>
      </c>
      <c r="B6707" s="511" t="s">
        <v>10518</v>
      </c>
      <c r="C6707" s="511" t="s">
        <v>10664</v>
      </c>
      <c r="D6707" s="511">
        <v>211</v>
      </c>
      <c r="E6707" s="512" t="s">
        <v>3942</v>
      </c>
      <c r="F6707" s="511" t="s">
        <v>3942</v>
      </c>
      <c r="G6707" s="511">
        <v>100214</v>
      </c>
      <c r="H6707" s="511" t="s">
        <v>10690</v>
      </c>
      <c r="I6707" s="511" t="s">
        <v>10684</v>
      </c>
      <c r="J6707" s="511" t="s">
        <v>4523</v>
      </c>
      <c r="K6707" s="512">
        <v>3.8</v>
      </c>
      <c r="L6707" s="511" t="s">
        <v>3946</v>
      </c>
    </row>
    <row r="6708" spans="1:12">
      <c r="A6708" s="511" t="s">
        <v>7341</v>
      </c>
      <c r="B6708" s="511" t="s">
        <v>10518</v>
      </c>
      <c r="C6708" s="511" t="s">
        <v>10664</v>
      </c>
      <c r="D6708" s="511">
        <v>211</v>
      </c>
      <c r="E6708" s="512" t="s">
        <v>3942</v>
      </c>
      <c r="F6708" s="511" t="s">
        <v>3942</v>
      </c>
      <c r="G6708" s="511">
        <v>100215</v>
      </c>
      <c r="H6708" s="511" t="s">
        <v>10691</v>
      </c>
      <c r="I6708" s="511" t="s">
        <v>10684</v>
      </c>
      <c r="J6708" s="511" t="s">
        <v>4523</v>
      </c>
      <c r="K6708" s="512">
        <v>3.26</v>
      </c>
      <c r="L6708" s="511" t="s">
        <v>3946</v>
      </c>
    </row>
    <row r="6709" spans="1:12">
      <c r="A6709" s="511" t="s">
        <v>7341</v>
      </c>
      <c r="B6709" s="511" t="s">
        <v>10518</v>
      </c>
      <c r="C6709" s="511" t="s">
        <v>10664</v>
      </c>
      <c r="D6709" s="511">
        <v>211</v>
      </c>
      <c r="E6709" s="512" t="s">
        <v>3942</v>
      </c>
      <c r="F6709" s="511" t="s">
        <v>3942</v>
      </c>
      <c r="G6709" s="511">
        <v>100216</v>
      </c>
      <c r="H6709" s="511" t="s">
        <v>10692</v>
      </c>
      <c r="I6709" s="511" t="s">
        <v>10684</v>
      </c>
      <c r="J6709" s="511" t="s">
        <v>4523</v>
      </c>
      <c r="K6709" s="512">
        <v>0.87</v>
      </c>
      <c r="L6709" s="511" t="s">
        <v>3946</v>
      </c>
    </row>
    <row r="6710" spans="1:12">
      <c r="A6710" s="511" t="s">
        <v>7341</v>
      </c>
      <c r="B6710" s="511" t="s">
        <v>10518</v>
      </c>
      <c r="C6710" s="511" t="s">
        <v>10664</v>
      </c>
      <c r="D6710" s="511">
        <v>211</v>
      </c>
      <c r="E6710" s="512" t="s">
        <v>3942</v>
      </c>
      <c r="F6710" s="511" t="s">
        <v>3942</v>
      </c>
      <c r="G6710" s="511">
        <v>100217</v>
      </c>
      <c r="H6710" s="511" t="s">
        <v>10693</v>
      </c>
      <c r="I6710" s="511" t="s">
        <v>10684</v>
      </c>
      <c r="J6710" s="511" t="s">
        <v>3945</v>
      </c>
      <c r="K6710" s="512">
        <v>2.56</v>
      </c>
      <c r="L6710" s="511" t="s">
        <v>3946</v>
      </c>
    </row>
    <row r="6711" spans="1:12">
      <c r="A6711" s="511" t="s">
        <v>7341</v>
      </c>
      <c r="B6711" s="511" t="s">
        <v>10518</v>
      </c>
      <c r="C6711" s="511" t="s">
        <v>10664</v>
      </c>
      <c r="D6711" s="511">
        <v>211</v>
      </c>
      <c r="E6711" s="512" t="s">
        <v>3942</v>
      </c>
      <c r="F6711" s="511" t="s">
        <v>3942</v>
      </c>
      <c r="G6711" s="511">
        <v>100218</v>
      </c>
      <c r="H6711" s="511" t="s">
        <v>10694</v>
      </c>
      <c r="I6711" s="511" t="s">
        <v>10684</v>
      </c>
      <c r="J6711" s="511" t="s">
        <v>3945</v>
      </c>
      <c r="K6711" s="512">
        <v>1.75</v>
      </c>
      <c r="L6711" s="511" t="s">
        <v>3946</v>
      </c>
    </row>
    <row r="6712" spans="1:12">
      <c r="A6712" s="511" t="s">
        <v>7341</v>
      </c>
      <c r="B6712" s="511" t="s">
        <v>10518</v>
      </c>
      <c r="C6712" s="511" t="s">
        <v>10664</v>
      </c>
      <c r="D6712" s="511">
        <v>211</v>
      </c>
      <c r="E6712" s="512" t="s">
        <v>3942</v>
      </c>
      <c r="F6712" s="511" t="s">
        <v>3942</v>
      </c>
      <c r="G6712" s="511">
        <v>100219</v>
      </c>
      <c r="H6712" s="511" t="s">
        <v>10695</v>
      </c>
      <c r="I6712" s="511" t="s">
        <v>10684</v>
      </c>
      <c r="J6712" s="511" t="s">
        <v>3945</v>
      </c>
      <c r="K6712" s="512">
        <v>0.38</v>
      </c>
      <c r="L6712" s="511" t="s">
        <v>3946</v>
      </c>
    </row>
    <row r="6713" spans="1:12">
      <c r="A6713" s="511" t="s">
        <v>7341</v>
      </c>
      <c r="B6713" s="511" t="s">
        <v>10518</v>
      </c>
      <c r="C6713" s="511" t="s">
        <v>10664</v>
      </c>
      <c r="D6713" s="511">
        <v>211</v>
      </c>
      <c r="E6713" s="512" t="s">
        <v>3942</v>
      </c>
      <c r="F6713" s="511" t="s">
        <v>3942</v>
      </c>
      <c r="G6713" s="511">
        <v>100220</v>
      </c>
      <c r="H6713" s="511" t="s">
        <v>10696</v>
      </c>
      <c r="I6713" s="511" t="s">
        <v>10697</v>
      </c>
      <c r="J6713" s="511" t="s">
        <v>4523</v>
      </c>
      <c r="K6713" s="512">
        <v>25.26</v>
      </c>
      <c r="L6713" s="511" t="s">
        <v>3946</v>
      </c>
    </row>
    <row r="6714" spans="1:12">
      <c r="A6714" s="511" t="s">
        <v>7341</v>
      </c>
      <c r="B6714" s="511" t="s">
        <v>10518</v>
      </c>
      <c r="C6714" s="511" t="s">
        <v>10664</v>
      </c>
      <c r="D6714" s="511">
        <v>211</v>
      </c>
      <c r="E6714" s="512" t="s">
        <v>3942</v>
      </c>
      <c r="F6714" s="511" t="s">
        <v>3942</v>
      </c>
      <c r="G6714" s="511">
        <v>100221</v>
      </c>
      <c r="H6714" s="511" t="s">
        <v>10698</v>
      </c>
      <c r="I6714" s="511" t="s">
        <v>10697</v>
      </c>
      <c r="J6714" s="511" t="s">
        <v>4523</v>
      </c>
      <c r="K6714" s="512">
        <v>28.63</v>
      </c>
      <c r="L6714" s="511" t="s">
        <v>3946</v>
      </c>
    </row>
    <row r="6715" spans="1:12">
      <c r="A6715" s="511" t="s">
        <v>7341</v>
      </c>
      <c r="B6715" s="511" t="s">
        <v>10518</v>
      </c>
      <c r="C6715" s="511" t="s">
        <v>10664</v>
      </c>
      <c r="D6715" s="511">
        <v>211</v>
      </c>
      <c r="E6715" s="512" t="s">
        <v>3942</v>
      </c>
      <c r="F6715" s="511" t="s">
        <v>3942</v>
      </c>
      <c r="G6715" s="511">
        <v>100222</v>
      </c>
      <c r="H6715" s="511" t="s">
        <v>10699</v>
      </c>
      <c r="I6715" s="511" t="s">
        <v>10697</v>
      </c>
      <c r="J6715" s="511" t="s">
        <v>4523</v>
      </c>
      <c r="K6715" s="512">
        <v>10.84</v>
      </c>
      <c r="L6715" s="511" t="s">
        <v>3946</v>
      </c>
    </row>
    <row r="6716" spans="1:12">
      <c r="A6716" s="511" t="s">
        <v>7341</v>
      </c>
      <c r="B6716" s="511" t="s">
        <v>10518</v>
      </c>
      <c r="C6716" s="511" t="s">
        <v>10664</v>
      </c>
      <c r="D6716" s="511">
        <v>211</v>
      </c>
      <c r="E6716" s="512" t="s">
        <v>3942</v>
      </c>
      <c r="F6716" s="511" t="s">
        <v>3942</v>
      </c>
      <c r="G6716" s="511">
        <v>100223</v>
      </c>
      <c r="H6716" s="511" t="s">
        <v>10700</v>
      </c>
      <c r="I6716" s="511" t="s">
        <v>10697</v>
      </c>
      <c r="J6716" s="511" t="s">
        <v>4523</v>
      </c>
      <c r="K6716" s="512">
        <v>5.07</v>
      </c>
      <c r="L6716" s="511" t="s">
        <v>3946</v>
      </c>
    </row>
    <row r="6717" spans="1:12">
      <c r="A6717" s="511" t="s">
        <v>7341</v>
      </c>
      <c r="B6717" s="511" t="s">
        <v>10518</v>
      </c>
      <c r="C6717" s="511" t="s">
        <v>10664</v>
      </c>
      <c r="D6717" s="511">
        <v>211</v>
      </c>
      <c r="E6717" s="512" t="s">
        <v>3942</v>
      </c>
      <c r="F6717" s="511" t="s">
        <v>3942</v>
      </c>
      <c r="G6717" s="511">
        <v>100224</v>
      </c>
      <c r="H6717" s="511" t="s">
        <v>10701</v>
      </c>
      <c r="I6717" s="511" t="s">
        <v>10697</v>
      </c>
      <c r="J6717" s="511" t="s">
        <v>3945</v>
      </c>
      <c r="K6717" s="512">
        <v>2.56</v>
      </c>
      <c r="L6717" s="511" t="s">
        <v>3946</v>
      </c>
    </row>
    <row r="6718" spans="1:12">
      <c r="A6718" s="511" t="s">
        <v>7341</v>
      </c>
      <c r="B6718" s="511" t="s">
        <v>10518</v>
      </c>
      <c r="C6718" s="511" t="s">
        <v>10664</v>
      </c>
      <c r="D6718" s="511">
        <v>211</v>
      </c>
      <c r="E6718" s="512" t="s">
        <v>3942</v>
      </c>
      <c r="F6718" s="511" t="s">
        <v>3942</v>
      </c>
      <c r="G6718" s="511">
        <v>100225</v>
      </c>
      <c r="H6718" s="511" t="s">
        <v>10702</v>
      </c>
      <c r="I6718" s="511" t="s">
        <v>10703</v>
      </c>
      <c r="J6718" s="511" t="s">
        <v>4523</v>
      </c>
      <c r="K6718" s="512">
        <v>1.98</v>
      </c>
      <c r="L6718" s="511" t="s">
        <v>3946</v>
      </c>
    </row>
    <row r="6719" spans="1:12">
      <c r="A6719" s="511" t="s">
        <v>7341</v>
      </c>
      <c r="B6719" s="511" t="s">
        <v>10518</v>
      </c>
      <c r="C6719" s="511" t="s">
        <v>10664</v>
      </c>
      <c r="D6719" s="511">
        <v>211</v>
      </c>
      <c r="E6719" s="512" t="s">
        <v>3942</v>
      </c>
      <c r="F6719" s="511" t="s">
        <v>3942</v>
      </c>
      <c r="G6719" s="511">
        <v>100226</v>
      </c>
      <c r="H6719" s="511" t="s">
        <v>10704</v>
      </c>
      <c r="I6719" s="511" t="s">
        <v>10703</v>
      </c>
      <c r="J6719" s="511" t="s">
        <v>4523</v>
      </c>
      <c r="K6719" s="512">
        <v>0.62</v>
      </c>
      <c r="L6719" s="511" t="s">
        <v>3946</v>
      </c>
    </row>
    <row r="6720" spans="1:12">
      <c r="A6720" s="511" t="s">
        <v>7341</v>
      </c>
      <c r="B6720" s="511" t="s">
        <v>10518</v>
      </c>
      <c r="C6720" s="511" t="s">
        <v>10664</v>
      </c>
      <c r="D6720" s="511">
        <v>211</v>
      </c>
      <c r="E6720" s="512" t="s">
        <v>3942</v>
      </c>
      <c r="F6720" s="511" t="s">
        <v>3942</v>
      </c>
      <c r="G6720" s="511">
        <v>100227</v>
      </c>
      <c r="H6720" s="511" t="s">
        <v>10705</v>
      </c>
      <c r="I6720" s="511" t="s">
        <v>10703</v>
      </c>
      <c r="J6720" s="511" t="s">
        <v>4523</v>
      </c>
      <c r="K6720" s="512">
        <v>0.92</v>
      </c>
      <c r="L6720" s="511" t="s">
        <v>3946</v>
      </c>
    </row>
    <row r="6721" spans="1:12">
      <c r="A6721" s="511" t="s">
        <v>7341</v>
      </c>
      <c r="B6721" s="511" t="s">
        <v>10518</v>
      </c>
      <c r="C6721" s="511" t="s">
        <v>10664</v>
      </c>
      <c r="D6721" s="511">
        <v>211</v>
      </c>
      <c r="E6721" s="512" t="s">
        <v>3942</v>
      </c>
      <c r="F6721" s="511" t="s">
        <v>3942</v>
      </c>
      <c r="G6721" s="511">
        <v>100228</v>
      </c>
      <c r="H6721" s="511" t="s">
        <v>10706</v>
      </c>
      <c r="I6721" s="511" t="s">
        <v>10703</v>
      </c>
      <c r="J6721" s="511" t="s">
        <v>3945</v>
      </c>
      <c r="K6721" s="512">
        <v>0.24</v>
      </c>
      <c r="L6721" s="511" t="s">
        <v>3946</v>
      </c>
    </row>
    <row r="6722" spans="1:12">
      <c r="A6722" s="511" t="s">
        <v>7341</v>
      </c>
      <c r="B6722" s="511" t="s">
        <v>10518</v>
      </c>
      <c r="C6722" s="511" t="s">
        <v>10664</v>
      </c>
      <c r="D6722" s="511">
        <v>211</v>
      </c>
      <c r="E6722" s="512" t="s">
        <v>3942</v>
      </c>
      <c r="F6722" s="511" t="s">
        <v>3942</v>
      </c>
      <c r="G6722" s="511">
        <v>100229</v>
      </c>
      <c r="H6722" s="511" t="s">
        <v>10707</v>
      </c>
      <c r="I6722" s="511" t="s">
        <v>5389</v>
      </c>
      <c r="J6722" s="511" t="s">
        <v>4523</v>
      </c>
      <c r="K6722" s="512">
        <v>0.01</v>
      </c>
      <c r="L6722" s="511" t="s">
        <v>3946</v>
      </c>
    </row>
    <row r="6723" spans="1:12">
      <c r="A6723" s="511" t="s">
        <v>7341</v>
      </c>
      <c r="B6723" s="511" t="s">
        <v>10518</v>
      </c>
      <c r="C6723" s="511" t="s">
        <v>10664</v>
      </c>
      <c r="D6723" s="511">
        <v>211</v>
      </c>
      <c r="E6723" s="512" t="s">
        <v>3942</v>
      </c>
      <c r="F6723" s="511" t="s">
        <v>3942</v>
      </c>
      <c r="G6723" s="511">
        <v>100230</v>
      </c>
      <c r="H6723" s="511" t="s">
        <v>10708</v>
      </c>
      <c r="I6723" s="511" t="s">
        <v>5389</v>
      </c>
      <c r="J6723" s="511" t="s">
        <v>4523</v>
      </c>
      <c r="K6723" s="512">
        <v>0.02</v>
      </c>
      <c r="L6723" s="511" t="s">
        <v>3946</v>
      </c>
    </row>
    <row r="6724" spans="1:12">
      <c r="A6724" s="511" t="s">
        <v>7341</v>
      </c>
      <c r="B6724" s="511" t="s">
        <v>10518</v>
      </c>
      <c r="C6724" s="511" t="s">
        <v>10664</v>
      </c>
      <c r="D6724" s="511">
        <v>211</v>
      </c>
      <c r="E6724" s="512" t="s">
        <v>3942</v>
      </c>
      <c r="F6724" s="511" t="s">
        <v>3942</v>
      </c>
      <c r="G6724" s="511">
        <v>100231</v>
      </c>
      <c r="H6724" s="511" t="s">
        <v>10709</v>
      </c>
      <c r="I6724" s="511" t="s">
        <v>5389</v>
      </c>
      <c r="J6724" s="511" t="s">
        <v>4523</v>
      </c>
      <c r="K6724" s="512">
        <v>0.03</v>
      </c>
      <c r="L6724" s="511" t="s">
        <v>3946</v>
      </c>
    </row>
    <row r="6725" spans="1:12">
      <c r="A6725" s="511" t="s">
        <v>7341</v>
      </c>
      <c r="B6725" s="511" t="s">
        <v>10518</v>
      </c>
      <c r="C6725" s="511" t="s">
        <v>10664</v>
      </c>
      <c r="D6725" s="511">
        <v>211</v>
      </c>
      <c r="E6725" s="512" t="s">
        <v>3942</v>
      </c>
      <c r="F6725" s="511" t="s">
        <v>3942</v>
      </c>
      <c r="G6725" s="511">
        <v>100232</v>
      </c>
      <c r="H6725" s="511" t="s">
        <v>10710</v>
      </c>
      <c r="I6725" s="511" t="s">
        <v>4016</v>
      </c>
      <c r="J6725" s="511" t="s">
        <v>4523</v>
      </c>
      <c r="K6725" s="512">
        <v>0.33</v>
      </c>
      <c r="L6725" s="511" t="s">
        <v>3946</v>
      </c>
    </row>
    <row r="6726" spans="1:12">
      <c r="A6726" s="511" t="s">
        <v>7341</v>
      </c>
      <c r="B6726" s="511" t="s">
        <v>10518</v>
      </c>
      <c r="C6726" s="511" t="s">
        <v>10664</v>
      </c>
      <c r="D6726" s="511">
        <v>211</v>
      </c>
      <c r="E6726" s="512" t="s">
        <v>3942</v>
      </c>
      <c r="F6726" s="511" t="s">
        <v>3942</v>
      </c>
      <c r="G6726" s="511">
        <v>100233</v>
      </c>
      <c r="H6726" s="511" t="s">
        <v>10711</v>
      </c>
      <c r="I6726" s="511" t="s">
        <v>4016</v>
      </c>
      <c r="J6726" s="511" t="s">
        <v>4523</v>
      </c>
      <c r="K6726" s="512">
        <v>0.16</v>
      </c>
      <c r="L6726" s="511" t="s">
        <v>3946</v>
      </c>
    </row>
    <row r="6727" spans="1:12">
      <c r="A6727" s="511" t="s">
        <v>7341</v>
      </c>
      <c r="B6727" s="511" t="s">
        <v>10518</v>
      </c>
      <c r="C6727" s="511" t="s">
        <v>10664</v>
      </c>
      <c r="D6727" s="511">
        <v>211</v>
      </c>
      <c r="E6727" s="512" t="s">
        <v>3942</v>
      </c>
      <c r="F6727" s="511" t="s">
        <v>3942</v>
      </c>
      <c r="G6727" s="511">
        <v>100234</v>
      </c>
      <c r="H6727" s="511" t="s">
        <v>10712</v>
      </c>
      <c r="I6727" s="511" t="s">
        <v>4290</v>
      </c>
      <c r="J6727" s="511" t="s">
        <v>4523</v>
      </c>
      <c r="K6727" s="512">
        <v>0.5</v>
      </c>
      <c r="L6727" s="511" t="s">
        <v>3946</v>
      </c>
    </row>
    <row r="6728" spans="1:12">
      <c r="A6728" s="511" t="s">
        <v>7341</v>
      </c>
      <c r="B6728" s="511" t="s">
        <v>10518</v>
      </c>
      <c r="C6728" s="511" t="s">
        <v>10664</v>
      </c>
      <c r="D6728" s="511">
        <v>211</v>
      </c>
      <c r="E6728" s="512" t="s">
        <v>3942</v>
      </c>
      <c r="F6728" s="511" t="s">
        <v>3942</v>
      </c>
      <c r="G6728" s="511">
        <v>100235</v>
      </c>
      <c r="H6728" s="511" t="s">
        <v>10713</v>
      </c>
      <c r="I6728" s="511" t="s">
        <v>10714</v>
      </c>
      <c r="J6728" s="511" t="s">
        <v>4523</v>
      </c>
      <c r="K6728" s="512">
        <v>0.03</v>
      </c>
      <c r="L6728" s="511" t="s">
        <v>3946</v>
      </c>
    </row>
    <row r="6729" spans="1:12">
      <c r="A6729" s="511" t="s">
        <v>7341</v>
      </c>
      <c r="B6729" s="511" t="s">
        <v>10518</v>
      </c>
      <c r="C6729" s="511" t="s">
        <v>10664</v>
      </c>
      <c r="D6729" s="511">
        <v>211</v>
      </c>
      <c r="E6729" s="512" t="s">
        <v>3942</v>
      </c>
      <c r="F6729" s="511" t="s">
        <v>3942</v>
      </c>
      <c r="G6729" s="511">
        <v>100236</v>
      </c>
      <c r="H6729" s="511" t="s">
        <v>10715</v>
      </c>
      <c r="I6729" s="511" t="s">
        <v>10716</v>
      </c>
      <c r="J6729" s="511" t="s">
        <v>4523</v>
      </c>
      <c r="K6729" s="512">
        <v>2.52</v>
      </c>
      <c r="L6729" s="511" t="s">
        <v>3946</v>
      </c>
    </row>
    <row r="6730" spans="1:12">
      <c r="A6730" s="511" t="s">
        <v>7341</v>
      </c>
      <c r="B6730" s="511" t="s">
        <v>10518</v>
      </c>
      <c r="C6730" s="511" t="s">
        <v>10664</v>
      </c>
      <c r="D6730" s="511">
        <v>211</v>
      </c>
      <c r="E6730" s="512" t="s">
        <v>3942</v>
      </c>
      <c r="F6730" s="511" t="s">
        <v>3942</v>
      </c>
      <c r="G6730" s="511">
        <v>100237</v>
      </c>
      <c r="H6730" s="511" t="s">
        <v>10717</v>
      </c>
      <c r="I6730" s="511" t="s">
        <v>10716</v>
      </c>
      <c r="J6730" s="511" t="s">
        <v>4523</v>
      </c>
      <c r="K6730" s="512">
        <v>3.02</v>
      </c>
      <c r="L6730" s="511" t="s">
        <v>3946</v>
      </c>
    </row>
    <row r="6731" spans="1:12">
      <c r="A6731" s="511" t="s">
        <v>7341</v>
      </c>
      <c r="B6731" s="511" t="s">
        <v>10518</v>
      </c>
      <c r="C6731" s="511" t="s">
        <v>10664</v>
      </c>
      <c r="D6731" s="511">
        <v>211</v>
      </c>
      <c r="E6731" s="512" t="s">
        <v>3942</v>
      </c>
      <c r="F6731" s="511" t="s">
        <v>3942</v>
      </c>
      <c r="G6731" s="511">
        <v>100238</v>
      </c>
      <c r="H6731" s="511" t="s">
        <v>10718</v>
      </c>
      <c r="I6731" s="511" t="s">
        <v>10716</v>
      </c>
      <c r="J6731" s="511" t="s">
        <v>4523</v>
      </c>
      <c r="K6731" s="512">
        <v>4.83</v>
      </c>
      <c r="L6731" s="511" t="s">
        <v>3946</v>
      </c>
    </row>
    <row r="6732" spans="1:12">
      <c r="A6732" s="511" t="s">
        <v>7341</v>
      </c>
      <c r="B6732" s="511" t="s">
        <v>10518</v>
      </c>
      <c r="C6732" s="511" t="s">
        <v>10664</v>
      </c>
      <c r="D6732" s="511">
        <v>211</v>
      </c>
      <c r="E6732" s="512" t="s">
        <v>3942</v>
      </c>
      <c r="F6732" s="511" t="s">
        <v>3942</v>
      </c>
      <c r="G6732" s="511">
        <v>100239</v>
      </c>
      <c r="H6732" s="511" t="s">
        <v>10719</v>
      </c>
      <c r="I6732" s="511" t="s">
        <v>10716</v>
      </c>
      <c r="J6732" s="511" t="s">
        <v>4523</v>
      </c>
      <c r="K6732" s="512">
        <v>6.04</v>
      </c>
      <c r="L6732" s="511" t="s">
        <v>3946</v>
      </c>
    </row>
    <row r="6733" spans="1:12">
      <c r="A6733" s="511" t="s">
        <v>7341</v>
      </c>
      <c r="B6733" s="511" t="s">
        <v>10518</v>
      </c>
      <c r="C6733" s="511" t="s">
        <v>10664</v>
      </c>
      <c r="D6733" s="511">
        <v>211</v>
      </c>
      <c r="E6733" s="512" t="s">
        <v>3942</v>
      </c>
      <c r="F6733" s="511" t="s">
        <v>3942</v>
      </c>
      <c r="G6733" s="511">
        <v>100240</v>
      </c>
      <c r="H6733" s="511" t="s">
        <v>10720</v>
      </c>
      <c r="I6733" s="511" t="s">
        <v>10716</v>
      </c>
      <c r="J6733" s="511" t="s">
        <v>4523</v>
      </c>
      <c r="K6733" s="512">
        <v>3.62</v>
      </c>
      <c r="L6733" s="511" t="s">
        <v>3946</v>
      </c>
    </row>
    <row r="6734" spans="1:12">
      <c r="A6734" s="511" t="s">
        <v>7341</v>
      </c>
      <c r="B6734" s="511" t="s">
        <v>10518</v>
      </c>
      <c r="C6734" s="511" t="s">
        <v>10664</v>
      </c>
      <c r="D6734" s="511">
        <v>211</v>
      </c>
      <c r="E6734" s="512" t="s">
        <v>3942</v>
      </c>
      <c r="F6734" s="511" t="s">
        <v>3942</v>
      </c>
      <c r="G6734" s="511">
        <v>100241</v>
      </c>
      <c r="H6734" s="511" t="s">
        <v>10721</v>
      </c>
      <c r="I6734" s="511" t="s">
        <v>10716</v>
      </c>
      <c r="J6734" s="511" t="s">
        <v>4523</v>
      </c>
      <c r="K6734" s="512">
        <v>6.04</v>
      </c>
      <c r="L6734" s="511" t="s">
        <v>3946</v>
      </c>
    </row>
    <row r="6735" spans="1:12">
      <c r="A6735" s="511" t="s">
        <v>7341</v>
      </c>
      <c r="B6735" s="511" t="s">
        <v>10518</v>
      </c>
      <c r="C6735" s="511" t="s">
        <v>10664</v>
      </c>
      <c r="D6735" s="511">
        <v>211</v>
      </c>
      <c r="E6735" s="512" t="s">
        <v>3942</v>
      </c>
      <c r="F6735" s="511" t="s">
        <v>3942</v>
      </c>
      <c r="G6735" s="511">
        <v>100242</v>
      </c>
      <c r="H6735" s="511" t="s">
        <v>10722</v>
      </c>
      <c r="I6735" s="511" t="s">
        <v>10716</v>
      </c>
      <c r="J6735" s="511" t="s">
        <v>4523</v>
      </c>
      <c r="K6735" s="512">
        <v>17.850000000000001</v>
      </c>
      <c r="L6735" s="511" t="s">
        <v>3946</v>
      </c>
    </row>
    <row r="6736" spans="1:12">
      <c r="A6736" s="511" t="s">
        <v>7341</v>
      </c>
      <c r="B6736" s="511" t="s">
        <v>10518</v>
      </c>
      <c r="C6736" s="511" t="s">
        <v>10664</v>
      </c>
      <c r="D6736" s="511">
        <v>211</v>
      </c>
      <c r="E6736" s="512" t="s">
        <v>3942</v>
      </c>
      <c r="F6736" s="511" t="s">
        <v>3942</v>
      </c>
      <c r="G6736" s="511">
        <v>100243</v>
      </c>
      <c r="H6736" s="511" t="s">
        <v>10723</v>
      </c>
      <c r="I6736" s="511" t="s">
        <v>10716</v>
      </c>
      <c r="J6736" s="511" t="s">
        <v>4523</v>
      </c>
      <c r="K6736" s="512">
        <v>2.9</v>
      </c>
      <c r="L6736" s="511" t="s">
        <v>3946</v>
      </c>
    </row>
    <row r="6737" spans="1:12">
      <c r="A6737" s="511" t="s">
        <v>7341</v>
      </c>
      <c r="B6737" s="511" t="s">
        <v>10518</v>
      </c>
      <c r="C6737" s="511" t="s">
        <v>10664</v>
      </c>
      <c r="D6737" s="511">
        <v>211</v>
      </c>
      <c r="E6737" s="512" t="s">
        <v>3942</v>
      </c>
      <c r="F6737" s="511" t="s">
        <v>3942</v>
      </c>
      <c r="G6737" s="511">
        <v>100244</v>
      </c>
      <c r="H6737" s="511" t="s">
        <v>10724</v>
      </c>
      <c r="I6737" s="511" t="s">
        <v>10716</v>
      </c>
      <c r="J6737" s="511" t="s">
        <v>4523</v>
      </c>
      <c r="K6737" s="512">
        <v>3.62</v>
      </c>
      <c r="L6737" s="511" t="s">
        <v>3946</v>
      </c>
    </row>
    <row r="6738" spans="1:12">
      <c r="A6738" s="511" t="s">
        <v>7341</v>
      </c>
      <c r="B6738" s="511" t="s">
        <v>10518</v>
      </c>
      <c r="C6738" s="511" t="s">
        <v>10664</v>
      </c>
      <c r="D6738" s="511">
        <v>211</v>
      </c>
      <c r="E6738" s="512" t="s">
        <v>3942</v>
      </c>
      <c r="F6738" s="511" t="s">
        <v>3942</v>
      </c>
      <c r="G6738" s="511">
        <v>100245</v>
      </c>
      <c r="H6738" s="511" t="s">
        <v>10725</v>
      </c>
      <c r="I6738" s="511" t="s">
        <v>10716</v>
      </c>
      <c r="J6738" s="511" t="s">
        <v>4523</v>
      </c>
      <c r="K6738" s="512">
        <v>7.25</v>
      </c>
      <c r="L6738" s="511" t="s">
        <v>3946</v>
      </c>
    </row>
    <row r="6739" spans="1:12">
      <c r="A6739" s="511" t="s">
        <v>7341</v>
      </c>
      <c r="B6739" s="511" t="s">
        <v>10518</v>
      </c>
      <c r="C6739" s="511" t="s">
        <v>10664</v>
      </c>
      <c r="D6739" s="511">
        <v>211</v>
      </c>
      <c r="E6739" s="512" t="s">
        <v>3942</v>
      </c>
      <c r="F6739" s="511" t="s">
        <v>3942</v>
      </c>
      <c r="G6739" s="511">
        <v>100246</v>
      </c>
      <c r="H6739" s="511" t="s">
        <v>10726</v>
      </c>
      <c r="I6739" s="511" t="s">
        <v>10716</v>
      </c>
      <c r="J6739" s="511" t="s">
        <v>4523</v>
      </c>
      <c r="K6739" s="512">
        <v>2.41</v>
      </c>
      <c r="L6739" s="511" t="s">
        <v>3946</v>
      </c>
    </row>
    <row r="6740" spans="1:12">
      <c r="A6740" s="511" t="s">
        <v>7341</v>
      </c>
      <c r="B6740" s="511" t="s">
        <v>10518</v>
      </c>
      <c r="C6740" s="511" t="s">
        <v>10664</v>
      </c>
      <c r="D6740" s="511">
        <v>211</v>
      </c>
      <c r="E6740" s="512" t="s">
        <v>3942</v>
      </c>
      <c r="F6740" s="511" t="s">
        <v>3942</v>
      </c>
      <c r="G6740" s="511">
        <v>100247</v>
      </c>
      <c r="H6740" s="511" t="s">
        <v>10727</v>
      </c>
      <c r="I6740" s="511" t="s">
        <v>10716</v>
      </c>
      <c r="J6740" s="511" t="s">
        <v>4523</v>
      </c>
      <c r="K6740" s="512">
        <v>3.02</v>
      </c>
      <c r="L6740" s="511" t="s">
        <v>3946</v>
      </c>
    </row>
    <row r="6741" spans="1:12">
      <c r="A6741" s="511" t="s">
        <v>7341</v>
      </c>
      <c r="B6741" s="511" t="s">
        <v>10518</v>
      </c>
      <c r="C6741" s="511" t="s">
        <v>10664</v>
      </c>
      <c r="D6741" s="511">
        <v>211</v>
      </c>
      <c r="E6741" s="512" t="s">
        <v>3942</v>
      </c>
      <c r="F6741" s="511" t="s">
        <v>3942</v>
      </c>
      <c r="G6741" s="511">
        <v>100248</v>
      </c>
      <c r="H6741" s="511" t="s">
        <v>10728</v>
      </c>
      <c r="I6741" s="511" t="s">
        <v>10716</v>
      </c>
      <c r="J6741" s="511" t="s">
        <v>4523</v>
      </c>
      <c r="K6741" s="512">
        <v>11.9</v>
      </c>
      <c r="L6741" s="511" t="s">
        <v>3946</v>
      </c>
    </row>
    <row r="6742" spans="1:12">
      <c r="A6742" s="511" t="s">
        <v>7341</v>
      </c>
      <c r="B6742" s="511" t="s">
        <v>10518</v>
      </c>
      <c r="C6742" s="511" t="s">
        <v>10664</v>
      </c>
      <c r="D6742" s="511">
        <v>211</v>
      </c>
      <c r="E6742" s="512" t="s">
        <v>3942</v>
      </c>
      <c r="F6742" s="511" t="s">
        <v>3942</v>
      </c>
      <c r="G6742" s="511">
        <v>100249</v>
      </c>
      <c r="H6742" s="511" t="s">
        <v>10729</v>
      </c>
      <c r="I6742" s="511" t="s">
        <v>10716</v>
      </c>
      <c r="J6742" s="511" t="s">
        <v>4523</v>
      </c>
      <c r="K6742" s="512">
        <v>2.41</v>
      </c>
      <c r="L6742" s="511" t="s">
        <v>3946</v>
      </c>
    </row>
    <row r="6743" spans="1:12">
      <c r="A6743" s="511" t="s">
        <v>7341</v>
      </c>
      <c r="B6743" s="511" t="s">
        <v>10518</v>
      </c>
      <c r="C6743" s="511" t="s">
        <v>10664</v>
      </c>
      <c r="D6743" s="511">
        <v>211</v>
      </c>
      <c r="E6743" s="512" t="s">
        <v>3942</v>
      </c>
      <c r="F6743" s="511" t="s">
        <v>3942</v>
      </c>
      <c r="G6743" s="511">
        <v>100250</v>
      </c>
      <c r="H6743" s="511" t="s">
        <v>10730</v>
      </c>
      <c r="I6743" s="511" t="s">
        <v>10716</v>
      </c>
      <c r="J6743" s="511" t="s">
        <v>4523</v>
      </c>
      <c r="K6743" s="512">
        <v>4.0199999999999996</v>
      </c>
      <c r="L6743" s="511" t="s">
        <v>3946</v>
      </c>
    </row>
    <row r="6744" spans="1:12">
      <c r="A6744" s="511" t="s">
        <v>7341</v>
      </c>
      <c r="B6744" s="511" t="s">
        <v>10518</v>
      </c>
      <c r="C6744" s="511" t="s">
        <v>10664</v>
      </c>
      <c r="D6744" s="511">
        <v>211</v>
      </c>
      <c r="E6744" s="512" t="s">
        <v>3942</v>
      </c>
      <c r="F6744" s="511" t="s">
        <v>3942</v>
      </c>
      <c r="G6744" s="511">
        <v>100251</v>
      </c>
      <c r="H6744" s="511" t="s">
        <v>10731</v>
      </c>
      <c r="I6744" s="511" t="s">
        <v>10716</v>
      </c>
      <c r="J6744" s="511" t="s">
        <v>4523</v>
      </c>
      <c r="K6744" s="512">
        <v>11.9</v>
      </c>
      <c r="L6744" s="511" t="s">
        <v>3946</v>
      </c>
    </row>
    <row r="6745" spans="1:12">
      <c r="A6745" s="511" t="s">
        <v>7341</v>
      </c>
      <c r="B6745" s="511" t="s">
        <v>10518</v>
      </c>
      <c r="C6745" s="511" t="s">
        <v>10664</v>
      </c>
      <c r="D6745" s="511">
        <v>211</v>
      </c>
      <c r="E6745" s="512" t="s">
        <v>3942</v>
      </c>
      <c r="F6745" s="511" t="s">
        <v>3942</v>
      </c>
      <c r="G6745" s="511">
        <v>100252</v>
      </c>
      <c r="H6745" s="511" t="s">
        <v>10732</v>
      </c>
      <c r="I6745" s="511" t="s">
        <v>10716</v>
      </c>
      <c r="J6745" s="511" t="s">
        <v>4523</v>
      </c>
      <c r="K6745" s="512">
        <v>17.850000000000001</v>
      </c>
      <c r="L6745" s="511" t="s">
        <v>3946</v>
      </c>
    </row>
    <row r="6746" spans="1:12">
      <c r="A6746" s="511" t="s">
        <v>7341</v>
      </c>
      <c r="B6746" s="511" t="s">
        <v>10518</v>
      </c>
      <c r="C6746" s="511" t="s">
        <v>10664</v>
      </c>
      <c r="D6746" s="511">
        <v>211</v>
      </c>
      <c r="E6746" s="512" t="s">
        <v>3942</v>
      </c>
      <c r="F6746" s="511" t="s">
        <v>3942</v>
      </c>
      <c r="G6746" s="511">
        <v>100253</v>
      </c>
      <c r="H6746" s="511" t="s">
        <v>10733</v>
      </c>
      <c r="I6746" s="511" t="s">
        <v>10716</v>
      </c>
      <c r="J6746" s="511" t="s">
        <v>4523</v>
      </c>
      <c r="K6746" s="512">
        <v>23.81</v>
      </c>
      <c r="L6746" s="511" t="s">
        <v>3946</v>
      </c>
    </row>
    <row r="6747" spans="1:12">
      <c r="A6747" s="511" t="s">
        <v>7341</v>
      </c>
      <c r="B6747" s="511" t="s">
        <v>10518</v>
      </c>
      <c r="C6747" s="511" t="s">
        <v>10664</v>
      </c>
      <c r="D6747" s="511">
        <v>211</v>
      </c>
      <c r="E6747" s="512" t="s">
        <v>3942</v>
      </c>
      <c r="F6747" s="511" t="s">
        <v>3942</v>
      </c>
      <c r="G6747" s="511">
        <v>100254</v>
      </c>
      <c r="H6747" s="511" t="s">
        <v>10734</v>
      </c>
      <c r="I6747" s="511" t="s">
        <v>10716</v>
      </c>
      <c r="J6747" s="511" t="s">
        <v>4523</v>
      </c>
      <c r="K6747" s="512">
        <v>35.71</v>
      </c>
      <c r="L6747" s="511" t="s">
        <v>3946</v>
      </c>
    </row>
    <row r="6748" spans="1:12">
      <c r="A6748" s="511" t="s">
        <v>7341</v>
      </c>
      <c r="B6748" s="511" t="s">
        <v>10518</v>
      </c>
      <c r="C6748" s="511" t="s">
        <v>10664</v>
      </c>
      <c r="D6748" s="511">
        <v>211</v>
      </c>
      <c r="E6748" s="512" t="s">
        <v>3942</v>
      </c>
      <c r="F6748" s="511" t="s">
        <v>3942</v>
      </c>
      <c r="G6748" s="511">
        <v>100255</v>
      </c>
      <c r="H6748" s="511" t="s">
        <v>10735</v>
      </c>
      <c r="I6748" s="511" t="s">
        <v>10716</v>
      </c>
      <c r="J6748" s="511" t="s">
        <v>4523</v>
      </c>
      <c r="K6748" s="512">
        <v>12.08</v>
      </c>
      <c r="L6748" s="511" t="s">
        <v>3946</v>
      </c>
    </row>
    <row r="6749" spans="1:12">
      <c r="A6749" s="511" t="s">
        <v>7341</v>
      </c>
      <c r="B6749" s="511" t="s">
        <v>10518</v>
      </c>
      <c r="C6749" s="511" t="s">
        <v>10664</v>
      </c>
      <c r="D6749" s="511">
        <v>211</v>
      </c>
      <c r="E6749" s="512" t="s">
        <v>3942</v>
      </c>
      <c r="F6749" s="511" t="s">
        <v>3942</v>
      </c>
      <c r="G6749" s="511">
        <v>100256</v>
      </c>
      <c r="H6749" s="511" t="s">
        <v>10736</v>
      </c>
      <c r="I6749" s="511" t="s">
        <v>10716</v>
      </c>
      <c r="J6749" s="511" t="s">
        <v>4523</v>
      </c>
      <c r="K6749" s="512">
        <v>8.0500000000000007</v>
      </c>
      <c r="L6749" s="511" t="s">
        <v>3946</v>
      </c>
    </row>
    <row r="6750" spans="1:12">
      <c r="A6750" s="511" t="s">
        <v>7341</v>
      </c>
      <c r="B6750" s="511" t="s">
        <v>10518</v>
      </c>
      <c r="C6750" s="511" t="s">
        <v>10664</v>
      </c>
      <c r="D6750" s="511">
        <v>211</v>
      </c>
      <c r="E6750" s="512" t="s">
        <v>3942</v>
      </c>
      <c r="F6750" s="511" t="s">
        <v>3942</v>
      </c>
      <c r="G6750" s="511">
        <v>100257</v>
      </c>
      <c r="H6750" s="511" t="s">
        <v>10737</v>
      </c>
      <c r="I6750" s="511" t="s">
        <v>10716</v>
      </c>
      <c r="J6750" s="511" t="s">
        <v>4523</v>
      </c>
      <c r="K6750" s="512">
        <v>4.83</v>
      </c>
      <c r="L6750" s="511" t="s">
        <v>3946</v>
      </c>
    </row>
    <row r="6751" spans="1:12">
      <c r="A6751" s="511" t="s">
        <v>7341</v>
      </c>
      <c r="B6751" s="511" t="s">
        <v>10518</v>
      </c>
      <c r="C6751" s="511" t="s">
        <v>10664</v>
      </c>
      <c r="D6751" s="511">
        <v>211</v>
      </c>
      <c r="E6751" s="512" t="s">
        <v>3942</v>
      </c>
      <c r="F6751" s="511" t="s">
        <v>3942</v>
      </c>
      <c r="G6751" s="511">
        <v>100258</v>
      </c>
      <c r="H6751" s="511" t="s">
        <v>10738</v>
      </c>
      <c r="I6751" s="511" t="s">
        <v>10716</v>
      </c>
      <c r="J6751" s="511" t="s">
        <v>4523</v>
      </c>
      <c r="K6751" s="512">
        <v>12.08</v>
      </c>
      <c r="L6751" s="511" t="s">
        <v>3946</v>
      </c>
    </row>
    <row r="6752" spans="1:12">
      <c r="A6752" s="511" t="s">
        <v>7341</v>
      </c>
      <c r="B6752" s="511" t="s">
        <v>10518</v>
      </c>
      <c r="C6752" s="511" t="s">
        <v>10664</v>
      </c>
      <c r="D6752" s="511">
        <v>211</v>
      </c>
      <c r="E6752" s="512" t="s">
        <v>3942</v>
      </c>
      <c r="F6752" s="511" t="s">
        <v>3942</v>
      </c>
      <c r="G6752" s="511">
        <v>100259</v>
      </c>
      <c r="H6752" s="511" t="s">
        <v>10739</v>
      </c>
      <c r="I6752" s="511" t="s">
        <v>10716</v>
      </c>
      <c r="J6752" s="511" t="s">
        <v>4523</v>
      </c>
      <c r="K6752" s="512">
        <v>23.81</v>
      </c>
      <c r="L6752" s="511" t="s">
        <v>3946</v>
      </c>
    </row>
    <row r="6753" spans="1:12">
      <c r="A6753" s="511" t="s">
        <v>7341</v>
      </c>
      <c r="B6753" s="511" t="s">
        <v>10518</v>
      </c>
      <c r="C6753" s="511" t="s">
        <v>10664</v>
      </c>
      <c r="D6753" s="511">
        <v>211</v>
      </c>
      <c r="E6753" s="512" t="s">
        <v>3942</v>
      </c>
      <c r="F6753" s="511" t="s">
        <v>3942</v>
      </c>
      <c r="G6753" s="511">
        <v>100260</v>
      </c>
      <c r="H6753" s="511" t="s">
        <v>10740</v>
      </c>
      <c r="I6753" s="511" t="s">
        <v>10669</v>
      </c>
      <c r="J6753" s="511" t="s">
        <v>4523</v>
      </c>
      <c r="K6753" s="512">
        <v>7.84</v>
      </c>
      <c r="L6753" s="511" t="s">
        <v>3946</v>
      </c>
    </row>
    <row r="6754" spans="1:12">
      <c r="A6754" s="511" t="s">
        <v>7341</v>
      </c>
      <c r="B6754" s="511" t="s">
        <v>10518</v>
      </c>
      <c r="C6754" s="511" t="s">
        <v>10664</v>
      </c>
      <c r="D6754" s="511">
        <v>211</v>
      </c>
      <c r="E6754" s="512" t="s">
        <v>3942</v>
      </c>
      <c r="F6754" s="511" t="s">
        <v>3942</v>
      </c>
      <c r="G6754" s="511">
        <v>100261</v>
      </c>
      <c r="H6754" s="511" t="s">
        <v>10741</v>
      </c>
      <c r="I6754" s="511" t="s">
        <v>10669</v>
      </c>
      <c r="J6754" s="511" t="s">
        <v>4523</v>
      </c>
      <c r="K6754" s="512">
        <v>4.93</v>
      </c>
      <c r="L6754" s="511" t="s">
        <v>3946</v>
      </c>
    </row>
    <row r="6755" spans="1:12">
      <c r="A6755" s="511" t="s">
        <v>7341</v>
      </c>
      <c r="B6755" s="511" t="s">
        <v>10518</v>
      </c>
      <c r="C6755" s="511" t="s">
        <v>10664</v>
      </c>
      <c r="D6755" s="511">
        <v>211</v>
      </c>
      <c r="E6755" s="512" t="s">
        <v>3942</v>
      </c>
      <c r="F6755" s="511" t="s">
        <v>3942</v>
      </c>
      <c r="G6755" s="511">
        <v>100262</v>
      </c>
      <c r="H6755" s="511" t="s">
        <v>10742</v>
      </c>
      <c r="I6755" s="511" t="s">
        <v>10669</v>
      </c>
      <c r="J6755" s="511" t="s">
        <v>4523</v>
      </c>
      <c r="K6755" s="512">
        <v>3.05</v>
      </c>
      <c r="L6755" s="511" t="s">
        <v>3946</v>
      </c>
    </row>
    <row r="6756" spans="1:12">
      <c r="A6756" s="511" t="s">
        <v>7341</v>
      </c>
      <c r="B6756" s="511" t="s">
        <v>10518</v>
      </c>
      <c r="C6756" s="511" t="s">
        <v>10664</v>
      </c>
      <c r="D6756" s="511">
        <v>211</v>
      </c>
      <c r="E6756" s="512" t="s">
        <v>3942</v>
      </c>
      <c r="F6756" s="511" t="s">
        <v>3942</v>
      </c>
      <c r="G6756" s="511">
        <v>100263</v>
      </c>
      <c r="H6756" s="511" t="s">
        <v>10743</v>
      </c>
      <c r="I6756" s="511" t="s">
        <v>10669</v>
      </c>
      <c r="J6756" s="511" t="s">
        <v>4523</v>
      </c>
      <c r="K6756" s="512">
        <v>1.95</v>
      </c>
      <c r="L6756" s="511" t="s">
        <v>3946</v>
      </c>
    </row>
    <row r="6757" spans="1:12">
      <c r="A6757" s="511" t="s">
        <v>7341</v>
      </c>
      <c r="B6757" s="511" t="s">
        <v>10518</v>
      </c>
      <c r="C6757" s="511" t="s">
        <v>10664</v>
      </c>
      <c r="D6757" s="511">
        <v>211</v>
      </c>
      <c r="E6757" s="512" t="s">
        <v>3942</v>
      </c>
      <c r="F6757" s="511" t="s">
        <v>3942</v>
      </c>
      <c r="G6757" s="511">
        <v>100264</v>
      </c>
      <c r="H6757" s="511" t="s">
        <v>10744</v>
      </c>
      <c r="I6757" s="511" t="s">
        <v>10697</v>
      </c>
      <c r="J6757" s="511" t="s">
        <v>4523</v>
      </c>
      <c r="K6757" s="512">
        <v>35.659999999999997</v>
      </c>
      <c r="L6757" s="511" t="s">
        <v>3946</v>
      </c>
    </row>
    <row r="6758" spans="1:12">
      <c r="A6758" s="511" t="s">
        <v>7341</v>
      </c>
      <c r="B6758" s="511" t="s">
        <v>10518</v>
      </c>
      <c r="C6758" s="511" t="s">
        <v>10664</v>
      </c>
      <c r="D6758" s="511">
        <v>211</v>
      </c>
      <c r="E6758" s="512" t="s">
        <v>3942</v>
      </c>
      <c r="F6758" s="511" t="s">
        <v>3942</v>
      </c>
      <c r="G6758" s="511">
        <v>100265</v>
      </c>
      <c r="H6758" s="511" t="s">
        <v>10745</v>
      </c>
      <c r="I6758" s="511" t="s">
        <v>4290</v>
      </c>
      <c r="J6758" s="511" t="s">
        <v>4523</v>
      </c>
      <c r="K6758" s="512">
        <v>0.74</v>
      </c>
      <c r="L6758" s="511" t="s">
        <v>3946</v>
      </c>
    </row>
    <row r="6759" spans="1:12">
      <c r="A6759" s="511" t="s">
        <v>7341</v>
      </c>
      <c r="B6759" s="511" t="s">
        <v>10518</v>
      </c>
      <c r="C6759" s="511" t="s">
        <v>10664</v>
      </c>
      <c r="D6759" s="511">
        <v>211</v>
      </c>
      <c r="E6759" s="512" t="s">
        <v>3942</v>
      </c>
      <c r="F6759" s="511" t="s">
        <v>3942</v>
      </c>
      <c r="G6759" s="511">
        <v>100266</v>
      </c>
      <c r="H6759" s="511" t="s">
        <v>10746</v>
      </c>
      <c r="I6759" s="511" t="s">
        <v>10684</v>
      </c>
      <c r="J6759" s="511" t="s">
        <v>4523</v>
      </c>
      <c r="K6759" s="512">
        <v>75.78</v>
      </c>
      <c r="L6759" s="511" t="s">
        <v>3946</v>
      </c>
    </row>
    <row r="6760" spans="1:12">
      <c r="A6760" s="511" t="s">
        <v>7341</v>
      </c>
      <c r="B6760" s="511" t="s">
        <v>10518</v>
      </c>
      <c r="C6760" s="511" t="s">
        <v>10664</v>
      </c>
      <c r="D6760" s="511">
        <v>211</v>
      </c>
      <c r="E6760" s="512" t="s">
        <v>3942</v>
      </c>
      <c r="F6760" s="511" t="s">
        <v>3942</v>
      </c>
      <c r="G6760" s="511">
        <v>100267</v>
      </c>
      <c r="H6760" s="511" t="s">
        <v>10747</v>
      </c>
      <c r="I6760" s="511" t="s">
        <v>4016</v>
      </c>
      <c r="J6760" s="511" t="s">
        <v>4523</v>
      </c>
      <c r="K6760" s="512">
        <v>1.5</v>
      </c>
      <c r="L6760" s="511" t="s">
        <v>3946</v>
      </c>
    </row>
    <row r="6761" spans="1:12">
      <c r="A6761" s="511" t="s">
        <v>7341</v>
      </c>
      <c r="B6761" s="511" t="s">
        <v>10518</v>
      </c>
      <c r="C6761" s="511" t="s">
        <v>10664</v>
      </c>
      <c r="D6761" s="511">
        <v>211</v>
      </c>
      <c r="E6761" s="512" t="s">
        <v>3942</v>
      </c>
      <c r="F6761" s="511" t="s">
        <v>3942</v>
      </c>
      <c r="G6761" s="511">
        <v>100268</v>
      </c>
      <c r="H6761" s="511" t="s">
        <v>10748</v>
      </c>
      <c r="I6761" s="511" t="s">
        <v>10684</v>
      </c>
      <c r="J6761" s="511" t="s">
        <v>4523</v>
      </c>
      <c r="K6761" s="512">
        <v>75.78</v>
      </c>
      <c r="L6761" s="511" t="s">
        <v>3946</v>
      </c>
    </row>
    <row r="6762" spans="1:12">
      <c r="A6762" s="511" t="s">
        <v>7341</v>
      </c>
      <c r="B6762" s="511" t="s">
        <v>10518</v>
      </c>
      <c r="C6762" s="511" t="s">
        <v>10664</v>
      </c>
      <c r="D6762" s="511">
        <v>211</v>
      </c>
      <c r="E6762" s="512" t="s">
        <v>3942</v>
      </c>
      <c r="F6762" s="511" t="s">
        <v>3942</v>
      </c>
      <c r="G6762" s="511">
        <v>100269</v>
      </c>
      <c r="H6762" s="511" t="s">
        <v>10749</v>
      </c>
      <c r="I6762" s="511" t="s">
        <v>4016</v>
      </c>
      <c r="J6762" s="511" t="s">
        <v>4523</v>
      </c>
      <c r="K6762" s="512">
        <v>1.5</v>
      </c>
      <c r="L6762" s="511" t="s">
        <v>3946</v>
      </c>
    </row>
    <row r="6763" spans="1:12">
      <c r="A6763" s="511" t="s">
        <v>7341</v>
      </c>
      <c r="B6763" s="511" t="s">
        <v>10518</v>
      </c>
      <c r="C6763" s="511" t="s">
        <v>10664</v>
      </c>
      <c r="D6763" s="511">
        <v>211</v>
      </c>
      <c r="E6763" s="512" t="s">
        <v>3942</v>
      </c>
      <c r="F6763" s="511" t="s">
        <v>3942</v>
      </c>
      <c r="G6763" s="511">
        <v>100270</v>
      </c>
      <c r="H6763" s="511" t="s">
        <v>10750</v>
      </c>
      <c r="I6763" s="511" t="s">
        <v>10684</v>
      </c>
      <c r="J6763" s="511" t="s">
        <v>4523</v>
      </c>
      <c r="K6763" s="512">
        <v>56.81</v>
      </c>
      <c r="L6763" s="511" t="s">
        <v>3946</v>
      </c>
    </row>
    <row r="6764" spans="1:12">
      <c r="A6764" s="511" t="s">
        <v>7341</v>
      </c>
      <c r="B6764" s="511" t="s">
        <v>10518</v>
      </c>
      <c r="C6764" s="511" t="s">
        <v>10664</v>
      </c>
      <c r="D6764" s="511">
        <v>211</v>
      </c>
      <c r="E6764" s="512" t="s">
        <v>3942</v>
      </c>
      <c r="F6764" s="511" t="s">
        <v>3942</v>
      </c>
      <c r="G6764" s="511">
        <v>100271</v>
      </c>
      <c r="H6764" s="511" t="s">
        <v>10751</v>
      </c>
      <c r="I6764" s="511" t="s">
        <v>10697</v>
      </c>
      <c r="J6764" s="511" t="s">
        <v>4523</v>
      </c>
      <c r="K6764" s="512">
        <v>56.84</v>
      </c>
      <c r="L6764" s="511" t="s">
        <v>3946</v>
      </c>
    </row>
    <row r="6765" spans="1:12">
      <c r="A6765" s="511" t="s">
        <v>7341</v>
      </c>
      <c r="B6765" s="511" t="s">
        <v>10518</v>
      </c>
      <c r="C6765" s="511" t="s">
        <v>10664</v>
      </c>
      <c r="D6765" s="511">
        <v>211</v>
      </c>
      <c r="E6765" s="512" t="s">
        <v>3942</v>
      </c>
      <c r="F6765" s="511" t="s">
        <v>3942</v>
      </c>
      <c r="G6765" s="511">
        <v>100272</v>
      </c>
      <c r="H6765" s="511" t="s">
        <v>10752</v>
      </c>
      <c r="I6765" s="511" t="s">
        <v>4290</v>
      </c>
      <c r="J6765" s="511" t="s">
        <v>4523</v>
      </c>
      <c r="K6765" s="512">
        <v>1.1200000000000001</v>
      </c>
      <c r="L6765" s="511" t="s">
        <v>3946</v>
      </c>
    </row>
    <row r="6766" spans="1:12">
      <c r="A6766" s="511" t="s">
        <v>7341</v>
      </c>
      <c r="B6766" s="511" t="s">
        <v>10518</v>
      </c>
      <c r="C6766" s="511" t="s">
        <v>10664</v>
      </c>
      <c r="D6766" s="511">
        <v>211</v>
      </c>
      <c r="E6766" s="512" t="s">
        <v>3942</v>
      </c>
      <c r="F6766" s="511" t="s">
        <v>3942</v>
      </c>
      <c r="G6766" s="511">
        <v>100273</v>
      </c>
      <c r="H6766" s="511" t="s">
        <v>10753</v>
      </c>
      <c r="I6766" s="511" t="s">
        <v>10669</v>
      </c>
      <c r="J6766" s="511" t="s">
        <v>4523</v>
      </c>
      <c r="K6766" s="512">
        <v>2.96</v>
      </c>
      <c r="L6766" s="511" t="s">
        <v>3946</v>
      </c>
    </row>
    <row r="6767" spans="1:12">
      <c r="A6767" s="511" t="s">
        <v>7341</v>
      </c>
      <c r="B6767" s="511" t="s">
        <v>10518</v>
      </c>
      <c r="C6767" s="511" t="s">
        <v>10664</v>
      </c>
      <c r="D6767" s="511">
        <v>211</v>
      </c>
      <c r="E6767" s="512" t="s">
        <v>3942</v>
      </c>
      <c r="F6767" s="511" t="s">
        <v>3942</v>
      </c>
      <c r="G6767" s="511">
        <v>100274</v>
      </c>
      <c r="H6767" s="511" t="s">
        <v>10754</v>
      </c>
      <c r="I6767" s="511" t="s">
        <v>10697</v>
      </c>
      <c r="J6767" s="511" t="s">
        <v>4523</v>
      </c>
      <c r="K6767" s="512">
        <v>25.27</v>
      </c>
      <c r="L6767" s="511" t="s">
        <v>3946</v>
      </c>
    </row>
    <row r="6768" spans="1:12">
      <c r="A6768" s="511" t="s">
        <v>7341</v>
      </c>
      <c r="B6768" s="511" t="s">
        <v>10518</v>
      </c>
      <c r="C6768" s="511" t="s">
        <v>10664</v>
      </c>
      <c r="D6768" s="511">
        <v>211</v>
      </c>
      <c r="E6768" s="512" t="s">
        <v>3942</v>
      </c>
      <c r="F6768" s="511" t="s">
        <v>3942</v>
      </c>
      <c r="G6768" s="511">
        <v>100275</v>
      </c>
      <c r="H6768" s="511" t="s">
        <v>10755</v>
      </c>
      <c r="I6768" s="511" t="s">
        <v>10697</v>
      </c>
      <c r="J6768" s="511" t="s">
        <v>4523</v>
      </c>
      <c r="K6768" s="512">
        <v>16.34</v>
      </c>
      <c r="L6768" s="511" t="s">
        <v>3946</v>
      </c>
    </row>
    <row r="6769" spans="1:12">
      <c r="A6769" s="511" t="s">
        <v>7341</v>
      </c>
      <c r="B6769" s="511" t="s">
        <v>10518</v>
      </c>
      <c r="C6769" s="511" t="s">
        <v>10664</v>
      </c>
      <c r="D6769" s="511">
        <v>211</v>
      </c>
      <c r="E6769" s="512" t="s">
        <v>3942</v>
      </c>
      <c r="F6769" s="511" t="s">
        <v>3942</v>
      </c>
      <c r="G6769" s="511">
        <v>100276</v>
      </c>
      <c r="H6769" s="511" t="s">
        <v>10756</v>
      </c>
      <c r="I6769" s="511" t="s">
        <v>10697</v>
      </c>
      <c r="J6769" s="511" t="s">
        <v>4523</v>
      </c>
      <c r="K6769" s="512">
        <v>29.82</v>
      </c>
      <c r="L6769" s="511" t="s">
        <v>3946</v>
      </c>
    </row>
    <row r="6770" spans="1:12">
      <c r="A6770" s="511" t="s">
        <v>7341</v>
      </c>
      <c r="B6770" s="511" t="s">
        <v>10518</v>
      </c>
      <c r="C6770" s="511" t="s">
        <v>10664</v>
      </c>
      <c r="D6770" s="511">
        <v>211</v>
      </c>
      <c r="E6770" s="512" t="s">
        <v>3942</v>
      </c>
      <c r="F6770" s="511" t="s">
        <v>3942</v>
      </c>
      <c r="G6770" s="511">
        <v>100277</v>
      </c>
      <c r="H6770" s="511" t="s">
        <v>10757</v>
      </c>
      <c r="I6770" s="511" t="s">
        <v>10697</v>
      </c>
      <c r="J6770" s="511" t="s">
        <v>3945</v>
      </c>
      <c r="K6770" s="512">
        <v>1.64</v>
      </c>
      <c r="L6770" s="511" t="s">
        <v>3946</v>
      </c>
    </row>
    <row r="6771" spans="1:12">
      <c r="A6771" s="511" t="s">
        <v>7341</v>
      </c>
      <c r="B6771" s="511" t="s">
        <v>10518</v>
      </c>
      <c r="C6771" s="511" t="s">
        <v>10664</v>
      </c>
      <c r="D6771" s="511">
        <v>211</v>
      </c>
      <c r="E6771" s="512" t="s">
        <v>3942</v>
      </c>
      <c r="F6771" s="511" t="s">
        <v>3942</v>
      </c>
      <c r="G6771" s="511">
        <v>100278</v>
      </c>
      <c r="H6771" s="511" t="s">
        <v>10758</v>
      </c>
      <c r="I6771" s="511" t="s">
        <v>10684</v>
      </c>
      <c r="J6771" s="511" t="s">
        <v>4523</v>
      </c>
      <c r="K6771" s="512">
        <v>36.26</v>
      </c>
      <c r="L6771" s="511" t="s">
        <v>3946</v>
      </c>
    </row>
    <row r="6772" spans="1:12">
      <c r="A6772" s="511" t="s">
        <v>7341</v>
      </c>
      <c r="B6772" s="511" t="s">
        <v>10518</v>
      </c>
      <c r="C6772" s="511" t="s">
        <v>10664</v>
      </c>
      <c r="D6772" s="511">
        <v>211</v>
      </c>
      <c r="E6772" s="512" t="s">
        <v>3942</v>
      </c>
      <c r="F6772" s="511" t="s">
        <v>3942</v>
      </c>
      <c r="G6772" s="511">
        <v>100279</v>
      </c>
      <c r="H6772" s="511" t="s">
        <v>10759</v>
      </c>
      <c r="I6772" s="511" t="s">
        <v>4016</v>
      </c>
      <c r="J6772" s="511" t="s">
        <v>4523</v>
      </c>
      <c r="K6772" s="512">
        <v>0.7</v>
      </c>
      <c r="L6772" s="511" t="s">
        <v>3946</v>
      </c>
    </row>
    <row r="6773" spans="1:12">
      <c r="A6773" s="511" t="s">
        <v>7341</v>
      </c>
      <c r="B6773" s="511" t="s">
        <v>10518</v>
      </c>
      <c r="C6773" s="511" t="s">
        <v>10664</v>
      </c>
      <c r="D6773" s="511">
        <v>211</v>
      </c>
      <c r="E6773" s="512" t="s">
        <v>3942</v>
      </c>
      <c r="F6773" s="511" t="s">
        <v>3942</v>
      </c>
      <c r="G6773" s="511">
        <v>100280</v>
      </c>
      <c r="H6773" s="511" t="s">
        <v>10760</v>
      </c>
      <c r="I6773" s="511" t="s">
        <v>10684</v>
      </c>
      <c r="J6773" s="511" t="s">
        <v>4523</v>
      </c>
      <c r="K6773" s="512">
        <v>16.649999999999999</v>
      </c>
      <c r="L6773" s="511" t="s">
        <v>3946</v>
      </c>
    </row>
    <row r="6774" spans="1:12">
      <c r="A6774" s="511" t="s">
        <v>7341</v>
      </c>
      <c r="B6774" s="511" t="s">
        <v>10518</v>
      </c>
      <c r="C6774" s="511" t="s">
        <v>10664</v>
      </c>
      <c r="D6774" s="511">
        <v>211</v>
      </c>
      <c r="E6774" s="512" t="s">
        <v>3942</v>
      </c>
      <c r="F6774" s="511" t="s">
        <v>3942</v>
      </c>
      <c r="G6774" s="511">
        <v>100281</v>
      </c>
      <c r="H6774" s="511" t="s">
        <v>10761</v>
      </c>
      <c r="I6774" s="511" t="s">
        <v>10684</v>
      </c>
      <c r="J6774" s="511" t="s">
        <v>3945</v>
      </c>
      <c r="K6774" s="512">
        <v>3.14</v>
      </c>
      <c r="L6774" s="511" t="s">
        <v>3946</v>
      </c>
    </row>
    <row r="6775" spans="1:12">
      <c r="A6775" s="511" t="s">
        <v>7341</v>
      </c>
      <c r="B6775" s="511" t="s">
        <v>10518</v>
      </c>
      <c r="C6775" s="511" t="s">
        <v>10664</v>
      </c>
      <c r="D6775" s="511">
        <v>211</v>
      </c>
      <c r="E6775" s="512" t="s">
        <v>3942</v>
      </c>
      <c r="F6775" s="511" t="s">
        <v>3942</v>
      </c>
      <c r="G6775" s="511">
        <v>100282</v>
      </c>
      <c r="H6775" s="511" t="s">
        <v>10762</v>
      </c>
      <c r="I6775" s="511" t="s">
        <v>10697</v>
      </c>
      <c r="J6775" s="511" t="s">
        <v>4523</v>
      </c>
      <c r="K6775" s="512">
        <v>141.99</v>
      </c>
      <c r="L6775" s="511" t="s">
        <v>3946</v>
      </c>
    </row>
    <row r="6776" spans="1:12">
      <c r="A6776" s="511" t="s">
        <v>7341</v>
      </c>
      <c r="B6776" s="511" t="s">
        <v>10518</v>
      </c>
      <c r="C6776" s="511" t="s">
        <v>10664</v>
      </c>
      <c r="D6776" s="511">
        <v>211</v>
      </c>
      <c r="E6776" s="512" t="s">
        <v>3942</v>
      </c>
      <c r="F6776" s="511" t="s">
        <v>3942</v>
      </c>
      <c r="G6776" s="511">
        <v>100283</v>
      </c>
      <c r="H6776" s="511" t="s">
        <v>10763</v>
      </c>
      <c r="I6776" s="511" t="s">
        <v>10697</v>
      </c>
      <c r="J6776" s="511" t="s">
        <v>4523</v>
      </c>
      <c r="K6776" s="512">
        <v>22.93</v>
      </c>
      <c r="L6776" s="511" t="s">
        <v>3946</v>
      </c>
    </row>
    <row r="6777" spans="1:12">
      <c r="A6777" s="511" t="s">
        <v>7341</v>
      </c>
      <c r="B6777" s="511" t="s">
        <v>10518</v>
      </c>
      <c r="C6777" s="511" t="s">
        <v>10664</v>
      </c>
      <c r="D6777" s="511">
        <v>211</v>
      </c>
      <c r="E6777" s="512" t="s">
        <v>3942</v>
      </c>
      <c r="F6777" s="511" t="s">
        <v>3942</v>
      </c>
      <c r="G6777" s="511">
        <v>100284</v>
      </c>
      <c r="H6777" s="511" t="s">
        <v>10764</v>
      </c>
      <c r="I6777" s="511" t="s">
        <v>10697</v>
      </c>
      <c r="J6777" s="511" t="s">
        <v>3945</v>
      </c>
      <c r="K6777" s="512">
        <v>9.19</v>
      </c>
      <c r="L6777" s="511" t="s">
        <v>3946</v>
      </c>
    </row>
    <row r="6778" spans="1:12">
      <c r="A6778" s="511" t="s">
        <v>7341</v>
      </c>
      <c r="B6778" s="511" t="s">
        <v>10518</v>
      </c>
      <c r="C6778" s="511" t="s">
        <v>10664</v>
      </c>
      <c r="D6778" s="511">
        <v>211</v>
      </c>
      <c r="E6778" s="512" t="s">
        <v>3942</v>
      </c>
      <c r="F6778" s="511" t="s">
        <v>3942</v>
      </c>
      <c r="G6778" s="511">
        <v>100285</v>
      </c>
      <c r="H6778" s="511" t="s">
        <v>10765</v>
      </c>
      <c r="I6778" s="511" t="s">
        <v>10716</v>
      </c>
      <c r="J6778" s="511" t="s">
        <v>4523</v>
      </c>
      <c r="K6778" s="512">
        <v>38.15</v>
      </c>
      <c r="L6778" s="511" t="s">
        <v>3946</v>
      </c>
    </row>
    <row r="6779" spans="1:12">
      <c r="A6779" s="511" t="s">
        <v>7341</v>
      </c>
      <c r="B6779" s="511" t="s">
        <v>10518</v>
      </c>
      <c r="C6779" s="511" t="s">
        <v>10664</v>
      </c>
      <c r="D6779" s="511">
        <v>211</v>
      </c>
      <c r="E6779" s="512" t="s">
        <v>3942</v>
      </c>
      <c r="F6779" s="511" t="s">
        <v>3942</v>
      </c>
      <c r="G6779" s="511">
        <v>100286</v>
      </c>
      <c r="H6779" s="511" t="s">
        <v>10766</v>
      </c>
      <c r="I6779" s="511" t="s">
        <v>10716</v>
      </c>
      <c r="J6779" s="511" t="s">
        <v>4523</v>
      </c>
      <c r="K6779" s="512">
        <v>12.43</v>
      </c>
      <c r="L6779" s="511" t="s">
        <v>3946</v>
      </c>
    </row>
    <row r="6780" spans="1:12">
      <c r="A6780" s="511" t="s">
        <v>7341</v>
      </c>
      <c r="B6780" s="511" t="s">
        <v>10518</v>
      </c>
      <c r="C6780" s="511" t="s">
        <v>10664</v>
      </c>
      <c r="D6780" s="511">
        <v>211</v>
      </c>
      <c r="E6780" s="512" t="s">
        <v>3942</v>
      </c>
      <c r="F6780" s="511" t="s">
        <v>3942</v>
      </c>
      <c r="G6780" s="511">
        <v>100287</v>
      </c>
      <c r="H6780" s="511" t="s">
        <v>10767</v>
      </c>
      <c r="I6780" s="511" t="s">
        <v>10716</v>
      </c>
      <c r="J6780" s="511" t="s">
        <v>4523</v>
      </c>
      <c r="K6780" s="512">
        <v>11.9</v>
      </c>
      <c r="L6780" s="511" t="s">
        <v>3946</v>
      </c>
    </row>
    <row r="6781" spans="1:12">
      <c r="A6781" s="511" t="s">
        <v>7341</v>
      </c>
      <c r="B6781" s="511" t="s">
        <v>10518</v>
      </c>
      <c r="C6781" s="511" t="s">
        <v>10768</v>
      </c>
      <c r="D6781" s="511">
        <v>212</v>
      </c>
      <c r="E6781" s="512" t="s">
        <v>3942</v>
      </c>
      <c r="F6781" s="511" t="s">
        <v>3942</v>
      </c>
      <c r="G6781" s="511">
        <v>99802</v>
      </c>
      <c r="H6781" s="511" t="s">
        <v>10769</v>
      </c>
      <c r="I6781" s="511" t="s">
        <v>4290</v>
      </c>
      <c r="J6781" s="511" t="s">
        <v>4523</v>
      </c>
      <c r="K6781" s="512">
        <v>0.48</v>
      </c>
      <c r="L6781" s="511" t="s">
        <v>3946</v>
      </c>
    </row>
    <row r="6782" spans="1:12">
      <c r="A6782" s="511" t="s">
        <v>7341</v>
      </c>
      <c r="B6782" s="511" t="s">
        <v>10518</v>
      </c>
      <c r="C6782" s="511" t="s">
        <v>10768</v>
      </c>
      <c r="D6782" s="511">
        <v>212</v>
      </c>
      <c r="E6782" s="512" t="s">
        <v>3942</v>
      </c>
      <c r="F6782" s="511" t="s">
        <v>3942</v>
      </c>
      <c r="G6782" s="511">
        <v>99803</v>
      </c>
      <c r="H6782" s="511" t="s">
        <v>10770</v>
      </c>
      <c r="I6782" s="511" t="s">
        <v>4290</v>
      </c>
      <c r="J6782" s="511" t="s">
        <v>4523</v>
      </c>
      <c r="K6782" s="512">
        <v>1.88</v>
      </c>
      <c r="L6782" s="511" t="s">
        <v>3946</v>
      </c>
    </row>
    <row r="6783" spans="1:12">
      <c r="A6783" s="511" t="s">
        <v>7341</v>
      </c>
      <c r="B6783" s="511" t="s">
        <v>10518</v>
      </c>
      <c r="C6783" s="511" t="s">
        <v>10768</v>
      </c>
      <c r="D6783" s="511">
        <v>212</v>
      </c>
      <c r="E6783" s="512" t="s">
        <v>3942</v>
      </c>
      <c r="F6783" s="511" t="s">
        <v>3942</v>
      </c>
      <c r="G6783" s="511">
        <v>99804</v>
      </c>
      <c r="H6783" s="511" t="s">
        <v>10771</v>
      </c>
      <c r="I6783" s="511" t="s">
        <v>4290</v>
      </c>
      <c r="J6783" s="511" t="s">
        <v>4001</v>
      </c>
      <c r="K6783" s="512">
        <v>4.88</v>
      </c>
      <c r="L6783" s="511" t="s">
        <v>3946</v>
      </c>
    </row>
    <row r="6784" spans="1:12">
      <c r="A6784" s="511" t="s">
        <v>7341</v>
      </c>
      <c r="B6784" s="511" t="s">
        <v>10518</v>
      </c>
      <c r="C6784" s="511" t="s">
        <v>10768</v>
      </c>
      <c r="D6784" s="511">
        <v>212</v>
      </c>
      <c r="E6784" s="512" t="s">
        <v>3942</v>
      </c>
      <c r="F6784" s="511" t="s">
        <v>3942</v>
      </c>
      <c r="G6784" s="511">
        <v>99805</v>
      </c>
      <c r="H6784" s="511" t="s">
        <v>10772</v>
      </c>
      <c r="I6784" s="511" t="s">
        <v>4290</v>
      </c>
      <c r="J6784" s="511" t="s">
        <v>4001</v>
      </c>
      <c r="K6784" s="512">
        <v>10.210000000000001</v>
      </c>
      <c r="L6784" s="511" t="s">
        <v>3946</v>
      </c>
    </row>
    <row r="6785" spans="1:12">
      <c r="A6785" s="511" t="s">
        <v>7341</v>
      </c>
      <c r="B6785" s="511" t="s">
        <v>10518</v>
      </c>
      <c r="C6785" s="511" t="s">
        <v>10768</v>
      </c>
      <c r="D6785" s="511">
        <v>212</v>
      </c>
      <c r="E6785" s="512" t="s">
        <v>3942</v>
      </c>
      <c r="F6785" s="511" t="s">
        <v>3942</v>
      </c>
      <c r="G6785" s="511">
        <v>99806</v>
      </c>
      <c r="H6785" s="511" t="s">
        <v>10773</v>
      </c>
      <c r="I6785" s="511" t="s">
        <v>4290</v>
      </c>
      <c r="J6785" s="511" t="s">
        <v>4523</v>
      </c>
      <c r="K6785" s="512">
        <v>0.77</v>
      </c>
      <c r="L6785" s="511" t="s">
        <v>3946</v>
      </c>
    </row>
    <row r="6786" spans="1:12">
      <c r="A6786" s="511" t="s">
        <v>7341</v>
      </c>
      <c r="B6786" s="511" t="s">
        <v>10518</v>
      </c>
      <c r="C6786" s="511" t="s">
        <v>10768</v>
      </c>
      <c r="D6786" s="511">
        <v>212</v>
      </c>
      <c r="E6786" s="512" t="s">
        <v>3942</v>
      </c>
      <c r="F6786" s="511" t="s">
        <v>3942</v>
      </c>
      <c r="G6786" s="511">
        <v>99807</v>
      </c>
      <c r="H6786" s="511" t="s">
        <v>10774</v>
      </c>
      <c r="I6786" s="511" t="s">
        <v>4290</v>
      </c>
      <c r="J6786" s="511" t="s">
        <v>4001</v>
      </c>
      <c r="K6786" s="512">
        <v>1.48</v>
      </c>
      <c r="L6786" s="511" t="s">
        <v>3946</v>
      </c>
    </row>
    <row r="6787" spans="1:12">
      <c r="A6787" s="511" t="s">
        <v>7341</v>
      </c>
      <c r="B6787" s="511" t="s">
        <v>10518</v>
      </c>
      <c r="C6787" s="511" t="s">
        <v>10768</v>
      </c>
      <c r="D6787" s="511">
        <v>212</v>
      </c>
      <c r="E6787" s="512" t="s">
        <v>3942</v>
      </c>
      <c r="F6787" s="511" t="s">
        <v>3942</v>
      </c>
      <c r="G6787" s="511">
        <v>99808</v>
      </c>
      <c r="H6787" s="511" t="s">
        <v>10775</v>
      </c>
      <c r="I6787" s="511" t="s">
        <v>4290</v>
      </c>
      <c r="J6787" s="511" t="s">
        <v>4001</v>
      </c>
      <c r="K6787" s="512">
        <v>3.59</v>
      </c>
      <c r="L6787" s="511" t="s">
        <v>3946</v>
      </c>
    </row>
    <row r="6788" spans="1:12">
      <c r="A6788" s="511" t="s">
        <v>7341</v>
      </c>
      <c r="B6788" s="511" t="s">
        <v>10518</v>
      </c>
      <c r="C6788" s="511" t="s">
        <v>10768</v>
      </c>
      <c r="D6788" s="511">
        <v>212</v>
      </c>
      <c r="E6788" s="512" t="s">
        <v>3942</v>
      </c>
      <c r="F6788" s="511" t="s">
        <v>3942</v>
      </c>
      <c r="G6788" s="511">
        <v>99809</v>
      </c>
      <c r="H6788" s="511" t="s">
        <v>10776</v>
      </c>
      <c r="I6788" s="511" t="s">
        <v>4290</v>
      </c>
      <c r="J6788" s="511" t="s">
        <v>4523</v>
      </c>
      <c r="K6788" s="512">
        <v>5.37</v>
      </c>
      <c r="L6788" s="511" t="s">
        <v>3946</v>
      </c>
    </row>
    <row r="6789" spans="1:12">
      <c r="A6789" s="511" t="s">
        <v>7341</v>
      </c>
      <c r="B6789" s="511" t="s">
        <v>10518</v>
      </c>
      <c r="C6789" s="511" t="s">
        <v>10768</v>
      </c>
      <c r="D6789" s="511">
        <v>212</v>
      </c>
      <c r="E6789" s="512" t="s">
        <v>3942</v>
      </c>
      <c r="F6789" s="511" t="s">
        <v>3942</v>
      </c>
      <c r="G6789" s="511">
        <v>99810</v>
      </c>
      <c r="H6789" s="511" t="s">
        <v>10777</v>
      </c>
      <c r="I6789" s="511" t="s">
        <v>4290</v>
      </c>
      <c r="J6789" s="511" t="s">
        <v>4001</v>
      </c>
      <c r="K6789" s="512">
        <v>6.67</v>
      </c>
      <c r="L6789" s="511" t="s">
        <v>3946</v>
      </c>
    </row>
    <row r="6790" spans="1:12">
      <c r="A6790" s="511" t="s">
        <v>7341</v>
      </c>
      <c r="B6790" s="511" t="s">
        <v>10518</v>
      </c>
      <c r="C6790" s="511" t="s">
        <v>10768</v>
      </c>
      <c r="D6790" s="511">
        <v>212</v>
      </c>
      <c r="E6790" s="512" t="s">
        <v>3942</v>
      </c>
      <c r="F6790" s="511" t="s">
        <v>3942</v>
      </c>
      <c r="G6790" s="511">
        <v>99811</v>
      </c>
      <c r="H6790" s="511" t="s">
        <v>10778</v>
      </c>
      <c r="I6790" s="511" t="s">
        <v>4290</v>
      </c>
      <c r="J6790" s="511" t="s">
        <v>4523</v>
      </c>
      <c r="K6790" s="512">
        <v>3.21</v>
      </c>
      <c r="L6790" s="511" t="s">
        <v>3946</v>
      </c>
    </row>
    <row r="6791" spans="1:12">
      <c r="A6791" s="511" t="s">
        <v>7341</v>
      </c>
      <c r="B6791" s="511" t="s">
        <v>10518</v>
      </c>
      <c r="C6791" s="511" t="s">
        <v>10768</v>
      </c>
      <c r="D6791" s="511">
        <v>212</v>
      </c>
      <c r="E6791" s="512" t="s">
        <v>3942</v>
      </c>
      <c r="F6791" s="511" t="s">
        <v>3942</v>
      </c>
      <c r="G6791" s="511">
        <v>99812</v>
      </c>
      <c r="H6791" s="511" t="s">
        <v>10779</v>
      </c>
      <c r="I6791" s="511" t="s">
        <v>4290</v>
      </c>
      <c r="J6791" s="511" t="s">
        <v>4523</v>
      </c>
      <c r="K6791" s="512">
        <v>1.03</v>
      </c>
      <c r="L6791" s="511" t="s">
        <v>3946</v>
      </c>
    </row>
    <row r="6792" spans="1:12">
      <c r="A6792" s="511" t="s">
        <v>7341</v>
      </c>
      <c r="B6792" s="511" t="s">
        <v>10518</v>
      </c>
      <c r="C6792" s="511" t="s">
        <v>10768</v>
      </c>
      <c r="D6792" s="511">
        <v>212</v>
      </c>
      <c r="E6792" s="512" t="s">
        <v>3942</v>
      </c>
      <c r="F6792" s="511" t="s">
        <v>3942</v>
      </c>
      <c r="G6792" s="511">
        <v>99813</v>
      </c>
      <c r="H6792" s="511" t="s">
        <v>10780</v>
      </c>
      <c r="I6792" s="511" t="s">
        <v>4290</v>
      </c>
      <c r="J6792" s="511" t="s">
        <v>4001</v>
      </c>
      <c r="K6792" s="512">
        <v>0.87</v>
      </c>
      <c r="L6792" s="511" t="s">
        <v>3946</v>
      </c>
    </row>
    <row r="6793" spans="1:12">
      <c r="A6793" s="511" t="s">
        <v>7341</v>
      </c>
      <c r="B6793" s="511" t="s">
        <v>10518</v>
      </c>
      <c r="C6793" s="511" t="s">
        <v>10768</v>
      </c>
      <c r="D6793" s="511">
        <v>212</v>
      </c>
      <c r="E6793" s="512" t="s">
        <v>3942</v>
      </c>
      <c r="F6793" s="511" t="s">
        <v>3942</v>
      </c>
      <c r="G6793" s="511">
        <v>99814</v>
      </c>
      <c r="H6793" s="511" t="s">
        <v>10781</v>
      </c>
      <c r="I6793" s="511" t="s">
        <v>4290</v>
      </c>
      <c r="J6793" s="511" t="s">
        <v>3945</v>
      </c>
      <c r="K6793" s="512">
        <v>1.77</v>
      </c>
      <c r="L6793" s="511" t="s">
        <v>3946</v>
      </c>
    </row>
    <row r="6794" spans="1:12">
      <c r="A6794" s="511" t="s">
        <v>7341</v>
      </c>
      <c r="B6794" s="511" t="s">
        <v>10518</v>
      </c>
      <c r="C6794" s="511" t="s">
        <v>10768</v>
      </c>
      <c r="D6794" s="511">
        <v>212</v>
      </c>
      <c r="E6794" s="512" t="s">
        <v>3942</v>
      </c>
      <c r="F6794" s="511" t="s">
        <v>3942</v>
      </c>
      <c r="G6794" s="511">
        <v>99815</v>
      </c>
      <c r="H6794" s="511" t="s">
        <v>10782</v>
      </c>
      <c r="I6794" s="511" t="s">
        <v>4016</v>
      </c>
      <c r="J6794" s="511" t="s">
        <v>4001</v>
      </c>
      <c r="K6794" s="512">
        <v>7.92</v>
      </c>
      <c r="L6794" s="511" t="s">
        <v>3946</v>
      </c>
    </row>
    <row r="6795" spans="1:12">
      <c r="A6795" s="511" t="s">
        <v>7341</v>
      </c>
      <c r="B6795" s="511" t="s">
        <v>10518</v>
      </c>
      <c r="C6795" s="511" t="s">
        <v>10768</v>
      </c>
      <c r="D6795" s="511">
        <v>212</v>
      </c>
      <c r="E6795" s="512" t="s">
        <v>3942</v>
      </c>
      <c r="F6795" s="511" t="s">
        <v>3942</v>
      </c>
      <c r="G6795" s="511">
        <v>99816</v>
      </c>
      <c r="H6795" s="511" t="s">
        <v>10783</v>
      </c>
      <c r="I6795" s="511" t="s">
        <v>4016</v>
      </c>
      <c r="J6795" s="511" t="s">
        <v>4001</v>
      </c>
      <c r="K6795" s="512">
        <v>8.4</v>
      </c>
      <c r="L6795" s="511" t="s">
        <v>3946</v>
      </c>
    </row>
    <row r="6796" spans="1:12">
      <c r="A6796" s="511" t="s">
        <v>7341</v>
      </c>
      <c r="B6796" s="511" t="s">
        <v>10518</v>
      </c>
      <c r="C6796" s="511" t="s">
        <v>10768</v>
      </c>
      <c r="D6796" s="511">
        <v>212</v>
      </c>
      <c r="E6796" s="512" t="s">
        <v>3942</v>
      </c>
      <c r="F6796" s="511" t="s">
        <v>3942</v>
      </c>
      <c r="G6796" s="511">
        <v>99817</v>
      </c>
      <c r="H6796" s="511" t="s">
        <v>10784</v>
      </c>
      <c r="I6796" s="511" t="s">
        <v>4016</v>
      </c>
      <c r="J6796" s="511" t="s">
        <v>4001</v>
      </c>
      <c r="K6796" s="512">
        <v>5.0199999999999996</v>
      </c>
      <c r="L6796" s="511" t="s">
        <v>3946</v>
      </c>
    </row>
    <row r="6797" spans="1:12">
      <c r="A6797" s="511" t="s">
        <v>7341</v>
      </c>
      <c r="B6797" s="511" t="s">
        <v>10518</v>
      </c>
      <c r="C6797" s="511" t="s">
        <v>10768</v>
      </c>
      <c r="D6797" s="511">
        <v>212</v>
      </c>
      <c r="E6797" s="512" t="s">
        <v>3942</v>
      </c>
      <c r="F6797" s="511" t="s">
        <v>3942</v>
      </c>
      <c r="G6797" s="511">
        <v>99818</v>
      </c>
      <c r="H6797" s="511" t="s">
        <v>10785</v>
      </c>
      <c r="I6797" s="511" t="s">
        <v>4016</v>
      </c>
      <c r="J6797" s="511" t="s">
        <v>4001</v>
      </c>
      <c r="K6797" s="512">
        <v>5.0199999999999996</v>
      </c>
      <c r="L6797" s="511" t="s">
        <v>3946</v>
      </c>
    </row>
    <row r="6798" spans="1:12">
      <c r="A6798" s="511" t="s">
        <v>7341</v>
      </c>
      <c r="B6798" s="511" t="s">
        <v>10518</v>
      </c>
      <c r="C6798" s="511" t="s">
        <v>10768</v>
      </c>
      <c r="D6798" s="511">
        <v>212</v>
      </c>
      <c r="E6798" s="512" t="s">
        <v>3942</v>
      </c>
      <c r="F6798" s="511" t="s">
        <v>3942</v>
      </c>
      <c r="G6798" s="511">
        <v>99819</v>
      </c>
      <c r="H6798" s="511" t="s">
        <v>10786</v>
      </c>
      <c r="I6798" s="511" t="s">
        <v>4290</v>
      </c>
      <c r="J6798" s="511" t="s">
        <v>4001</v>
      </c>
      <c r="K6798" s="512">
        <v>15.29</v>
      </c>
      <c r="L6798" s="511" t="s">
        <v>3946</v>
      </c>
    </row>
    <row r="6799" spans="1:12">
      <c r="A6799" s="511" t="s">
        <v>7341</v>
      </c>
      <c r="B6799" s="511" t="s">
        <v>10518</v>
      </c>
      <c r="C6799" s="511" t="s">
        <v>10768</v>
      </c>
      <c r="D6799" s="511">
        <v>212</v>
      </c>
      <c r="E6799" s="512" t="s">
        <v>3942</v>
      </c>
      <c r="F6799" s="511" t="s">
        <v>3942</v>
      </c>
      <c r="G6799" s="511">
        <v>99820</v>
      </c>
      <c r="H6799" s="511" t="s">
        <v>10787</v>
      </c>
      <c r="I6799" s="511" t="s">
        <v>4290</v>
      </c>
      <c r="J6799" s="511" t="s">
        <v>4001</v>
      </c>
      <c r="K6799" s="512">
        <v>1.78</v>
      </c>
      <c r="L6799" s="511" t="s">
        <v>3946</v>
      </c>
    </row>
    <row r="6800" spans="1:12">
      <c r="A6800" s="511" t="s">
        <v>7341</v>
      </c>
      <c r="B6800" s="511" t="s">
        <v>10518</v>
      </c>
      <c r="C6800" s="511" t="s">
        <v>10768</v>
      </c>
      <c r="D6800" s="511">
        <v>212</v>
      </c>
      <c r="E6800" s="512" t="s">
        <v>3942</v>
      </c>
      <c r="F6800" s="511" t="s">
        <v>3942</v>
      </c>
      <c r="G6800" s="511">
        <v>99821</v>
      </c>
      <c r="H6800" s="511" t="s">
        <v>10788</v>
      </c>
      <c r="I6800" s="511" t="s">
        <v>4290</v>
      </c>
      <c r="J6800" s="511" t="s">
        <v>4001</v>
      </c>
      <c r="K6800" s="512">
        <v>2.77</v>
      </c>
      <c r="L6800" s="511" t="s">
        <v>3946</v>
      </c>
    </row>
    <row r="6801" spans="1:12">
      <c r="A6801" s="511" t="s">
        <v>7341</v>
      </c>
      <c r="B6801" s="511" t="s">
        <v>10518</v>
      </c>
      <c r="C6801" s="511" t="s">
        <v>10768</v>
      </c>
      <c r="D6801" s="511">
        <v>212</v>
      </c>
      <c r="E6801" s="512" t="s">
        <v>3942</v>
      </c>
      <c r="F6801" s="511" t="s">
        <v>3942</v>
      </c>
      <c r="G6801" s="511">
        <v>99822</v>
      </c>
      <c r="H6801" s="511" t="s">
        <v>10789</v>
      </c>
      <c r="I6801" s="511" t="s">
        <v>4290</v>
      </c>
      <c r="J6801" s="511" t="s">
        <v>4523</v>
      </c>
      <c r="K6801" s="512">
        <v>0.91</v>
      </c>
      <c r="L6801" s="511" t="s">
        <v>3946</v>
      </c>
    </row>
    <row r="6802" spans="1:12">
      <c r="A6802" s="511" t="s">
        <v>7341</v>
      </c>
      <c r="B6802" s="511" t="s">
        <v>10518</v>
      </c>
      <c r="C6802" s="511" t="s">
        <v>10768</v>
      </c>
      <c r="D6802" s="511">
        <v>212</v>
      </c>
      <c r="E6802" s="512" t="s">
        <v>3942</v>
      </c>
      <c r="F6802" s="511" t="s">
        <v>3942</v>
      </c>
      <c r="G6802" s="511">
        <v>99823</v>
      </c>
      <c r="H6802" s="511" t="s">
        <v>10790</v>
      </c>
      <c r="I6802" s="511" t="s">
        <v>4290</v>
      </c>
      <c r="J6802" s="511" t="s">
        <v>4001</v>
      </c>
      <c r="K6802" s="512">
        <v>2.09</v>
      </c>
      <c r="L6802" s="511" t="s">
        <v>3946</v>
      </c>
    </row>
    <row r="6803" spans="1:12">
      <c r="A6803" s="511" t="s">
        <v>7341</v>
      </c>
      <c r="B6803" s="511" t="s">
        <v>10518</v>
      </c>
      <c r="C6803" s="511" t="s">
        <v>10768</v>
      </c>
      <c r="D6803" s="511">
        <v>212</v>
      </c>
      <c r="E6803" s="512" t="s">
        <v>3942</v>
      </c>
      <c r="F6803" s="511" t="s">
        <v>3942</v>
      </c>
      <c r="G6803" s="511">
        <v>99824</v>
      </c>
      <c r="H6803" s="511" t="s">
        <v>10791</v>
      </c>
      <c r="I6803" s="511" t="s">
        <v>4290</v>
      </c>
      <c r="J6803" s="511" t="s">
        <v>4001</v>
      </c>
      <c r="K6803" s="512">
        <v>2.2799999999999998</v>
      </c>
      <c r="L6803" s="511" t="s">
        <v>3946</v>
      </c>
    </row>
    <row r="6804" spans="1:12">
      <c r="A6804" s="511" t="s">
        <v>7341</v>
      </c>
      <c r="B6804" s="511" t="s">
        <v>10518</v>
      </c>
      <c r="C6804" s="511" t="s">
        <v>10768</v>
      </c>
      <c r="D6804" s="511">
        <v>212</v>
      </c>
      <c r="E6804" s="512" t="s">
        <v>3942</v>
      </c>
      <c r="F6804" s="511" t="s">
        <v>3942</v>
      </c>
      <c r="G6804" s="511">
        <v>99825</v>
      </c>
      <c r="H6804" s="511" t="s">
        <v>10792</v>
      </c>
      <c r="I6804" s="511" t="s">
        <v>4290</v>
      </c>
      <c r="J6804" s="511" t="s">
        <v>4001</v>
      </c>
      <c r="K6804" s="512">
        <v>3.23</v>
      </c>
      <c r="L6804" s="511" t="s">
        <v>3946</v>
      </c>
    </row>
    <row r="6805" spans="1:12">
      <c r="A6805" s="511" t="s">
        <v>7341</v>
      </c>
      <c r="B6805" s="511" t="s">
        <v>10518</v>
      </c>
      <c r="C6805" s="511" t="s">
        <v>10768</v>
      </c>
      <c r="D6805" s="511">
        <v>212</v>
      </c>
      <c r="E6805" s="512" t="s">
        <v>3942</v>
      </c>
      <c r="F6805" s="511" t="s">
        <v>3942</v>
      </c>
      <c r="G6805" s="511">
        <v>99826</v>
      </c>
      <c r="H6805" s="511" t="s">
        <v>10793</v>
      </c>
      <c r="I6805" s="511" t="s">
        <v>4290</v>
      </c>
      <c r="J6805" s="511" t="s">
        <v>4523</v>
      </c>
      <c r="K6805" s="512">
        <v>1.4</v>
      </c>
      <c r="L6805" s="511" t="s">
        <v>3946</v>
      </c>
    </row>
    <row r="6806" spans="1:12">
      <c r="A6806" s="511" t="s">
        <v>7341</v>
      </c>
      <c r="B6806" s="511" t="s">
        <v>10518</v>
      </c>
      <c r="C6806" s="511" t="s">
        <v>10794</v>
      </c>
      <c r="D6806" s="511">
        <v>318</v>
      </c>
      <c r="E6806" s="512" t="s">
        <v>3942</v>
      </c>
      <c r="F6806" s="511" t="s">
        <v>3942</v>
      </c>
      <c r="G6806" s="511">
        <v>97010</v>
      </c>
      <c r="H6806" s="511" t="s">
        <v>10795</v>
      </c>
      <c r="I6806" s="511" t="s">
        <v>3944</v>
      </c>
      <c r="J6806" s="511" t="s">
        <v>4001</v>
      </c>
      <c r="K6806" s="512">
        <v>79.78</v>
      </c>
      <c r="L6806" s="511" t="s">
        <v>3946</v>
      </c>
    </row>
    <row r="6807" spans="1:12">
      <c r="A6807" s="511" t="s">
        <v>7341</v>
      </c>
      <c r="B6807" s="511" t="s">
        <v>10518</v>
      </c>
      <c r="C6807" s="511" t="s">
        <v>10794</v>
      </c>
      <c r="D6807" s="511">
        <v>318</v>
      </c>
      <c r="E6807" s="512" t="s">
        <v>3942</v>
      </c>
      <c r="F6807" s="511" t="s">
        <v>3942</v>
      </c>
      <c r="G6807" s="511">
        <v>97011</v>
      </c>
      <c r="H6807" s="511" t="s">
        <v>10796</v>
      </c>
      <c r="I6807" s="511" t="s">
        <v>3944</v>
      </c>
      <c r="J6807" s="511" t="s">
        <v>4001</v>
      </c>
      <c r="K6807" s="512">
        <v>59.75</v>
      </c>
      <c r="L6807" s="511" t="s">
        <v>3946</v>
      </c>
    </row>
    <row r="6808" spans="1:12">
      <c r="A6808" s="511" t="s">
        <v>7341</v>
      </c>
      <c r="B6808" s="511" t="s">
        <v>10518</v>
      </c>
      <c r="C6808" s="511" t="s">
        <v>10794</v>
      </c>
      <c r="D6808" s="511">
        <v>318</v>
      </c>
      <c r="E6808" s="512" t="s">
        <v>3942</v>
      </c>
      <c r="F6808" s="511" t="s">
        <v>3942</v>
      </c>
      <c r="G6808" s="511">
        <v>97012</v>
      </c>
      <c r="H6808" s="511" t="s">
        <v>10797</v>
      </c>
      <c r="I6808" s="511" t="s">
        <v>3944</v>
      </c>
      <c r="J6808" s="511" t="s">
        <v>4001</v>
      </c>
      <c r="K6808" s="512">
        <v>49.75</v>
      </c>
      <c r="L6808" s="511" t="s">
        <v>3946</v>
      </c>
    </row>
    <row r="6809" spans="1:12">
      <c r="A6809" s="511" t="s">
        <v>7341</v>
      </c>
      <c r="B6809" s="511" t="s">
        <v>10518</v>
      </c>
      <c r="C6809" s="511" t="s">
        <v>10794</v>
      </c>
      <c r="D6809" s="511">
        <v>318</v>
      </c>
      <c r="E6809" s="512" t="s">
        <v>3942</v>
      </c>
      <c r="F6809" s="511" t="s">
        <v>3942</v>
      </c>
      <c r="G6809" s="511">
        <v>97013</v>
      </c>
      <c r="H6809" s="511" t="s">
        <v>10798</v>
      </c>
      <c r="I6809" s="511" t="s">
        <v>3944</v>
      </c>
      <c r="J6809" s="511" t="s">
        <v>4001</v>
      </c>
      <c r="K6809" s="512">
        <v>114.42</v>
      </c>
      <c r="L6809" s="511" t="s">
        <v>3946</v>
      </c>
    </row>
    <row r="6810" spans="1:12">
      <c r="A6810" s="511" t="s">
        <v>7341</v>
      </c>
      <c r="B6810" s="511" t="s">
        <v>10518</v>
      </c>
      <c r="C6810" s="511" t="s">
        <v>10794</v>
      </c>
      <c r="D6810" s="511">
        <v>318</v>
      </c>
      <c r="E6810" s="512" t="s">
        <v>3942</v>
      </c>
      <c r="F6810" s="511" t="s">
        <v>3942</v>
      </c>
      <c r="G6810" s="511">
        <v>97014</v>
      </c>
      <c r="H6810" s="511" t="s">
        <v>10799</v>
      </c>
      <c r="I6810" s="511" t="s">
        <v>3944</v>
      </c>
      <c r="J6810" s="511" t="s">
        <v>4001</v>
      </c>
      <c r="K6810" s="512">
        <v>83.07</v>
      </c>
      <c r="L6810" s="511" t="s">
        <v>3946</v>
      </c>
    </row>
    <row r="6811" spans="1:12">
      <c r="A6811" s="511" t="s">
        <v>7341</v>
      </c>
      <c r="B6811" s="511" t="s">
        <v>10518</v>
      </c>
      <c r="C6811" s="511" t="s">
        <v>10794</v>
      </c>
      <c r="D6811" s="511">
        <v>318</v>
      </c>
      <c r="E6811" s="512" t="s">
        <v>3942</v>
      </c>
      <c r="F6811" s="511" t="s">
        <v>3942</v>
      </c>
      <c r="G6811" s="511">
        <v>97015</v>
      </c>
      <c r="H6811" s="511" t="s">
        <v>10800</v>
      </c>
      <c r="I6811" s="511" t="s">
        <v>3944</v>
      </c>
      <c r="J6811" s="511" t="s">
        <v>4001</v>
      </c>
      <c r="K6811" s="512">
        <v>67.239999999999995</v>
      </c>
      <c r="L6811" s="511" t="s">
        <v>3946</v>
      </c>
    </row>
    <row r="6812" spans="1:12">
      <c r="A6812" s="511" t="s">
        <v>7341</v>
      </c>
      <c r="B6812" s="511" t="s">
        <v>10518</v>
      </c>
      <c r="C6812" s="511" t="s">
        <v>10794</v>
      </c>
      <c r="D6812" s="511">
        <v>318</v>
      </c>
      <c r="E6812" s="512" t="s">
        <v>3942</v>
      </c>
      <c r="F6812" s="511" t="s">
        <v>3942</v>
      </c>
      <c r="G6812" s="511">
        <v>97016</v>
      </c>
      <c r="H6812" s="511" t="s">
        <v>10801</v>
      </c>
      <c r="I6812" s="511" t="s">
        <v>3944</v>
      </c>
      <c r="J6812" s="511" t="s">
        <v>4001</v>
      </c>
      <c r="K6812" s="512">
        <v>72.260000000000005</v>
      </c>
      <c r="L6812" s="511" t="s">
        <v>3946</v>
      </c>
    </row>
    <row r="6813" spans="1:12">
      <c r="A6813" s="511" t="s">
        <v>7341</v>
      </c>
      <c r="B6813" s="511" t="s">
        <v>10518</v>
      </c>
      <c r="C6813" s="511" t="s">
        <v>10794</v>
      </c>
      <c r="D6813" s="511">
        <v>318</v>
      </c>
      <c r="E6813" s="512" t="s">
        <v>3942</v>
      </c>
      <c r="F6813" s="511" t="s">
        <v>3942</v>
      </c>
      <c r="G6813" s="511">
        <v>97017</v>
      </c>
      <c r="H6813" s="511" t="s">
        <v>10802</v>
      </c>
      <c r="I6813" s="511" t="s">
        <v>3944</v>
      </c>
      <c r="J6813" s="511" t="s">
        <v>4001</v>
      </c>
      <c r="K6813" s="512">
        <v>53.17</v>
      </c>
      <c r="L6813" s="511" t="s">
        <v>3946</v>
      </c>
    </row>
    <row r="6814" spans="1:12">
      <c r="A6814" s="511" t="s">
        <v>7341</v>
      </c>
      <c r="B6814" s="511" t="s">
        <v>10518</v>
      </c>
      <c r="C6814" s="511" t="s">
        <v>10794</v>
      </c>
      <c r="D6814" s="511">
        <v>318</v>
      </c>
      <c r="E6814" s="512" t="s">
        <v>3942</v>
      </c>
      <c r="F6814" s="511" t="s">
        <v>3942</v>
      </c>
      <c r="G6814" s="511">
        <v>97018</v>
      </c>
      <c r="H6814" s="511" t="s">
        <v>10803</v>
      </c>
      <c r="I6814" s="511" t="s">
        <v>3944</v>
      </c>
      <c r="J6814" s="511" t="s">
        <v>4001</v>
      </c>
      <c r="K6814" s="512">
        <v>43.28</v>
      </c>
      <c r="L6814" s="511" t="s">
        <v>3946</v>
      </c>
    </row>
    <row r="6815" spans="1:12">
      <c r="A6815" s="511" t="s">
        <v>7341</v>
      </c>
      <c r="B6815" s="511" t="s">
        <v>10518</v>
      </c>
      <c r="C6815" s="511" t="s">
        <v>10794</v>
      </c>
      <c r="D6815" s="511">
        <v>318</v>
      </c>
      <c r="E6815" s="512" t="s">
        <v>3942</v>
      </c>
      <c r="F6815" s="511" t="s">
        <v>3942</v>
      </c>
      <c r="G6815" s="511">
        <v>97031</v>
      </c>
      <c r="H6815" s="511" t="s">
        <v>10804</v>
      </c>
      <c r="I6815" s="511" t="s">
        <v>3944</v>
      </c>
      <c r="J6815" s="511" t="s">
        <v>4001</v>
      </c>
      <c r="K6815" s="512">
        <v>110.59</v>
      </c>
      <c r="L6815" s="511" t="s">
        <v>3946</v>
      </c>
    </row>
    <row r="6816" spans="1:12">
      <c r="A6816" s="511" t="s">
        <v>7341</v>
      </c>
      <c r="B6816" s="511" t="s">
        <v>10518</v>
      </c>
      <c r="C6816" s="511" t="s">
        <v>10794</v>
      </c>
      <c r="D6816" s="511">
        <v>318</v>
      </c>
      <c r="E6816" s="512" t="s">
        <v>3942</v>
      </c>
      <c r="F6816" s="511" t="s">
        <v>3942</v>
      </c>
      <c r="G6816" s="511">
        <v>97032</v>
      </c>
      <c r="H6816" s="511" t="s">
        <v>10805</v>
      </c>
      <c r="I6816" s="511" t="s">
        <v>3944</v>
      </c>
      <c r="J6816" s="511" t="s">
        <v>4001</v>
      </c>
      <c r="K6816" s="512">
        <v>65.87</v>
      </c>
      <c r="L6816" s="511" t="s">
        <v>3946</v>
      </c>
    </row>
    <row r="6817" spans="1:12">
      <c r="A6817" s="511" t="s">
        <v>7341</v>
      </c>
      <c r="B6817" s="511" t="s">
        <v>10518</v>
      </c>
      <c r="C6817" s="511" t="s">
        <v>10794</v>
      </c>
      <c r="D6817" s="511">
        <v>318</v>
      </c>
      <c r="E6817" s="512" t="s">
        <v>3942</v>
      </c>
      <c r="F6817" s="511" t="s">
        <v>3942</v>
      </c>
      <c r="G6817" s="511">
        <v>97033</v>
      </c>
      <c r="H6817" s="511" t="s">
        <v>10806</v>
      </c>
      <c r="I6817" s="511" t="s">
        <v>3944</v>
      </c>
      <c r="J6817" s="511" t="s">
        <v>4001</v>
      </c>
      <c r="K6817" s="512">
        <v>115.41</v>
      </c>
      <c r="L6817" s="511" t="s">
        <v>3946</v>
      </c>
    </row>
    <row r="6818" spans="1:12">
      <c r="A6818" s="511" t="s">
        <v>7341</v>
      </c>
      <c r="B6818" s="511" t="s">
        <v>10518</v>
      </c>
      <c r="C6818" s="511" t="s">
        <v>10794</v>
      </c>
      <c r="D6818" s="511">
        <v>318</v>
      </c>
      <c r="E6818" s="512" t="s">
        <v>3942</v>
      </c>
      <c r="F6818" s="511" t="s">
        <v>3942</v>
      </c>
      <c r="G6818" s="511">
        <v>97034</v>
      </c>
      <c r="H6818" s="511" t="s">
        <v>10807</v>
      </c>
      <c r="I6818" s="511" t="s">
        <v>3944</v>
      </c>
      <c r="J6818" s="511" t="s">
        <v>4001</v>
      </c>
      <c r="K6818" s="512">
        <v>67.150000000000006</v>
      </c>
      <c r="L6818" s="511" t="s">
        <v>3946</v>
      </c>
    </row>
    <row r="6819" spans="1:12">
      <c r="A6819" s="511" t="s">
        <v>7341</v>
      </c>
      <c r="B6819" s="511" t="s">
        <v>10518</v>
      </c>
      <c r="C6819" s="511" t="s">
        <v>10794</v>
      </c>
      <c r="D6819" s="511">
        <v>318</v>
      </c>
      <c r="E6819" s="512" t="s">
        <v>3942</v>
      </c>
      <c r="F6819" s="511" t="s">
        <v>3942</v>
      </c>
      <c r="G6819" s="511">
        <v>97039</v>
      </c>
      <c r="H6819" s="511" t="s">
        <v>10808</v>
      </c>
      <c r="I6819" s="511" t="s">
        <v>4290</v>
      </c>
      <c r="J6819" s="511" t="s">
        <v>4001</v>
      </c>
      <c r="K6819" s="512">
        <v>50.65</v>
      </c>
      <c r="L6819" s="511" t="s">
        <v>3946</v>
      </c>
    </row>
    <row r="6820" spans="1:12">
      <c r="A6820" s="511" t="s">
        <v>7341</v>
      </c>
      <c r="B6820" s="511" t="s">
        <v>10518</v>
      </c>
      <c r="C6820" s="511" t="s">
        <v>10794</v>
      </c>
      <c r="D6820" s="511">
        <v>318</v>
      </c>
      <c r="E6820" s="512" t="s">
        <v>3942</v>
      </c>
      <c r="F6820" s="511" t="s">
        <v>3942</v>
      </c>
      <c r="G6820" s="511">
        <v>97040</v>
      </c>
      <c r="H6820" s="511" t="s">
        <v>10809</v>
      </c>
      <c r="I6820" s="511" t="s">
        <v>4290</v>
      </c>
      <c r="J6820" s="511" t="s">
        <v>4001</v>
      </c>
      <c r="K6820" s="512">
        <v>16.5</v>
      </c>
      <c r="L6820" s="511" t="s">
        <v>3946</v>
      </c>
    </row>
    <row r="6821" spans="1:12">
      <c r="A6821" s="511" t="s">
        <v>7341</v>
      </c>
      <c r="B6821" s="511" t="s">
        <v>10518</v>
      </c>
      <c r="C6821" s="511" t="s">
        <v>10794</v>
      </c>
      <c r="D6821" s="511">
        <v>318</v>
      </c>
      <c r="E6821" s="512" t="s">
        <v>3942</v>
      </c>
      <c r="F6821" s="511" t="s">
        <v>3942</v>
      </c>
      <c r="G6821" s="511">
        <v>97041</v>
      </c>
      <c r="H6821" s="511" t="s">
        <v>10810</v>
      </c>
      <c r="I6821" s="511" t="s">
        <v>4290</v>
      </c>
      <c r="J6821" s="511" t="s">
        <v>4001</v>
      </c>
      <c r="K6821" s="512">
        <v>330.13</v>
      </c>
      <c r="L6821" s="511" t="s">
        <v>3946</v>
      </c>
    </row>
    <row r="6822" spans="1:12">
      <c r="A6822" s="511" t="s">
        <v>7341</v>
      </c>
      <c r="B6822" s="511" t="s">
        <v>10518</v>
      </c>
      <c r="C6822" s="511" t="s">
        <v>10794</v>
      </c>
      <c r="D6822" s="511">
        <v>318</v>
      </c>
      <c r="E6822" s="512" t="s">
        <v>3942</v>
      </c>
      <c r="F6822" s="511" t="s">
        <v>3942</v>
      </c>
      <c r="G6822" s="511">
        <v>97046</v>
      </c>
      <c r="H6822" s="511" t="s">
        <v>10811</v>
      </c>
      <c r="I6822" s="511" t="s">
        <v>4290</v>
      </c>
      <c r="J6822" s="511" t="s">
        <v>3945</v>
      </c>
      <c r="K6822" s="512">
        <v>0.36</v>
      </c>
      <c r="L6822" s="511" t="s">
        <v>3946</v>
      </c>
    </row>
    <row r="6823" spans="1:12">
      <c r="A6823" s="511" t="s">
        <v>7341</v>
      </c>
      <c r="B6823" s="511" t="s">
        <v>10518</v>
      </c>
      <c r="C6823" s="511" t="s">
        <v>10794</v>
      </c>
      <c r="D6823" s="511">
        <v>318</v>
      </c>
      <c r="E6823" s="512" t="s">
        <v>3942</v>
      </c>
      <c r="F6823" s="511" t="s">
        <v>3942</v>
      </c>
      <c r="G6823" s="511">
        <v>97047</v>
      </c>
      <c r="H6823" s="511" t="s">
        <v>10812</v>
      </c>
      <c r="I6823" s="511" t="s">
        <v>4290</v>
      </c>
      <c r="J6823" s="511" t="s">
        <v>3945</v>
      </c>
      <c r="K6823" s="512">
        <v>0.14000000000000001</v>
      </c>
      <c r="L6823" s="511" t="s">
        <v>3946</v>
      </c>
    </row>
    <row r="6824" spans="1:12">
      <c r="A6824" s="511" t="s">
        <v>7341</v>
      </c>
      <c r="B6824" s="511" t="s">
        <v>10518</v>
      </c>
      <c r="C6824" s="511" t="s">
        <v>10794</v>
      </c>
      <c r="D6824" s="511">
        <v>318</v>
      </c>
      <c r="E6824" s="512" t="s">
        <v>3942</v>
      </c>
      <c r="F6824" s="511" t="s">
        <v>3942</v>
      </c>
      <c r="G6824" s="511">
        <v>97048</v>
      </c>
      <c r="H6824" s="511" t="s">
        <v>10813</v>
      </c>
      <c r="I6824" s="511" t="s">
        <v>4290</v>
      </c>
      <c r="J6824" s="511" t="s">
        <v>3945</v>
      </c>
      <c r="K6824" s="512">
        <v>0.1</v>
      </c>
      <c r="L6824" s="511" t="s">
        <v>3946</v>
      </c>
    </row>
    <row r="6825" spans="1:12">
      <c r="A6825" s="511" t="s">
        <v>7341</v>
      </c>
      <c r="B6825" s="511" t="s">
        <v>10518</v>
      </c>
      <c r="C6825" s="511" t="s">
        <v>10794</v>
      </c>
      <c r="D6825" s="511">
        <v>318</v>
      </c>
      <c r="E6825" s="512" t="s">
        <v>3942</v>
      </c>
      <c r="F6825" s="511" t="s">
        <v>3942</v>
      </c>
      <c r="G6825" s="511">
        <v>97054</v>
      </c>
      <c r="H6825" s="511" t="s">
        <v>10814</v>
      </c>
      <c r="I6825" s="511" t="s">
        <v>4016</v>
      </c>
      <c r="J6825" s="511" t="s">
        <v>4001</v>
      </c>
      <c r="K6825" s="512">
        <v>25.83</v>
      </c>
      <c r="L6825" s="511" t="s">
        <v>3946</v>
      </c>
    </row>
    <row r="6826" spans="1:12">
      <c r="A6826" s="511" t="s">
        <v>7341</v>
      </c>
      <c r="B6826" s="511" t="s">
        <v>10518</v>
      </c>
      <c r="C6826" s="511" t="s">
        <v>10794</v>
      </c>
      <c r="D6826" s="511">
        <v>318</v>
      </c>
      <c r="E6826" s="512" t="s">
        <v>3942</v>
      </c>
      <c r="F6826" s="511" t="s">
        <v>3942</v>
      </c>
      <c r="G6826" s="511">
        <v>97062</v>
      </c>
      <c r="H6826" s="511" t="s">
        <v>10815</v>
      </c>
      <c r="I6826" s="511" t="s">
        <v>4290</v>
      </c>
      <c r="J6826" s="511" t="s">
        <v>4001</v>
      </c>
      <c r="K6826" s="512">
        <v>6.71</v>
      </c>
      <c r="L6826" s="511" t="s">
        <v>3946</v>
      </c>
    </row>
    <row r="6827" spans="1:12">
      <c r="A6827" s="511" t="s">
        <v>7341</v>
      </c>
      <c r="B6827" s="511" t="s">
        <v>10518</v>
      </c>
      <c r="C6827" s="511" t="s">
        <v>10794</v>
      </c>
      <c r="D6827" s="511">
        <v>318</v>
      </c>
      <c r="E6827" s="512" t="s">
        <v>3942</v>
      </c>
      <c r="F6827" s="511" t="s">
        <v>3942</v>
      </c>
      <c r="G6827" s="511">
        <v>97063</v>
      </c>
      <c r="H6827" s="511" t="s">
        <v>10816</v>
      </c>
      <c r="I6827" s="511" t="s">
        <v>4290</v>
      </c>
      <c r="J6827" s="511" t="s">
        <v>4001</v>
      </c>
      <c r="K6827" s="512">
        <v>8.9600000000000009</v>
      </c>
      <c r="L6827" s="511" t="s">
        <v>3946</v>
      </c>
    </row>
    <row r="6828" spans="1:12">
      <c r="A6828" s="511" t="s">
        <v>7341</v>
      </c>
      <c r="B6828" s="511" t="s">
        <v>10518</v>
      </c>
      <c r="C6828" s="511" t="s">
        <v>10794</v>
      </c>
      <c r="D6828" s="511">
        <v>318</v>
      </c>
      <c r="E6828" s="512" t="s">
        <v>3942</v>
      </c>
      <c r="F6828" s="511" t="s">
        <v>3942</v>
      </c>
      <c r="G6828" s="511">
        <v>97064</v>
      </c>
      <c r="H6828" s="511" t="s">
        <v>10817</v>
      </c>
      <c r="I6828" s="511" t="s">
        <v>3944</v>
      </c>
      <c r="J6828" s="511" t="s">
        <v>4001</v>
      </c>
      <c r="K6828" s="512">
        <v>16.600000000000001</v>
      </c>
      <c r="L6828" s="511" t="s">
        <v>3946</v>
      </c>
    </row>
    <row r="6829" spans="1:12">
      <c r="A6829" s="511" t="s">
        <v>7341</v>
      </c>
      <c r="B6829" s="511" t="s">
        <v>10518</v>
      </c>
      <c r="C6829" s="511" t="s">
        <v>10794</v>
      </c>
      <c r="D6829" s="511">
        <v>318</v>
      </c>
      <c r="E6829" s="512" t="s">
        <v>3942</v>
      </c>
      <c r="F6829" s="511" t="s">
        <v>3942</v>
      </c>
      <c r="G6829" s="511">
        <v>97065</v>
      </c>
      <c r="H6829" s="511" t="s">
        <v>10818</v>
      </c>
      <c r="I6829" s="511" t="s">
        <v>5438</v>
      </c>
      <c r="J6829" s="511" t="s">
        <v>4001</v>
      </c>
      <c r="K6829" s="512">
        <v>5.83</v>
      </c>
      <c r="L6829" s="511" t="s">
        <v>3946</v>
      </c>
    </row>
    <row r="6830" spans="1:12">
      <c r="A6830" s="511" t="s">
        <v>7341</v>
      </c>
      <c r="B6830" s="511" t="s">
        <v>10518</v>
      </c>
      <c r="C6830" s="511" t="s">
        <v>10794</v>
      </c>
      <c r="D6830" s="511">
        <v>318</v>
      </c>
      <c r="E6830" s="512" t="s">
        <v>3942</v>
      </c>
      <c r="F6830" s="511" t="s">
        <v>3942</v>
      </c>
      <c r="G6830" s="511">
        <v>97066</v>
      </c>
      <c r="H6830" s="511" t="s">
        <v>10819</v>
      </c>
      <c r="I6830" s="511" t="s">
        <v>4290</v>
      </c>
      <c r="J6830" s="511" t="s">
        <v>4001</v>
      </c>
      <c r="K6830" s="512">
        <v>112.68</v>
      </c>
      <c r="L6830" s="511" t="s">
        <v>3946</v>
      </c>
    </row>
    <row r="6831" spans="1:12">
      <c r="A6831" s="511" t="s">
        <v>7341</v>
      </c>
      <c r="B6831" s="511" t="s">
        <v>10518</v>
      </c>
      <c r="C6831" s="511" t="s">
        <v>10794</v>
      </c>
      <c r="D6831" s="511">
        <v>318</v>
      </c>
      <c r="E6831" s="512" t="s">
        <v>3942</v>
      </c>
      <c r="F6831" s="511" t="s">
        <v>3942</v>
      </c>
      <c r="G6831" s="511">
        <v>97067</v>
      </c>
      <c r="H6831" s="511" t="s">
        <v>10820</v>
      </c>
      <c r="I6831" s="511" t="s">
        <v>3944</v>
      </c>
      <c r="J6831" s="511" t="s">
        <v>4001</v>
      </c>
      <c r="K6831" s="512">
        <v>834.32</v>
      </c>
      <c r="L6831" s="511" t="s">
        <v>3946</v>
      </c>
    </row>
    <row r="6832" spans="1:12">
      <c r="A6832" s="511" t="s">
        <v>10821</v>
      </c>
      <c r="B6832" s="511" t="s">
        <v>10822</v>
      </c>
      <c r="C6832" s="511" t="s">
        <v>10823</v>
      </c>
      <c r="D6832" s="511">
        <v>14</v>
      </c>
      <c r="E6832" s="512" t="s">
        <v>3942</v>
      </c>
      <c r="F6832" s="511" t="s">
        <v>3942</v>
      </c>
      <c r="G6832" s="511">
        <v>97621</v>
      </c>
      <c r="H6832" s="511" t="s">
        <v>10824</v>
      </c>
      <c r="I6832" s="511" t="s">
        <v>5438</v>
      </c>
      <c r="J6832" s="511" t="s">
        <v>4523</v>
      </c>
      <c r="K6832" s="512">
        <v>104.71</v>
      </c>
      <c r="L6832" s="511" t="s">
        <v>3946</v>
      </c>
    </row>
    <row r="6833" spans="1:12">
      <c r="A6833" s="511" t="s">
        <v>10821</v>
      </c>
      <c r="B6833" s="511" t="s">
        <v>10822</v>
      </c>
      <c r="C6833" s="511" t="s">
        <v>10823</v>
      </c>
      <c r="D6833" s="511">
        <v>14</v>
      </c>
      <c r="E6833" s="512" t="s">
        <v>3942</v>
      </c>
      <c r="F6833" s="511" t="s">
        <v>3942</v>
      </c>
      <c r="G6833" s="511">
        <v>97622</v>
      </c>
      <c r="H6833" s="511" t="s">
        <v>10825</v>
      </c>
      <c r="I6833" s="511" t="s">
        <v>5438</v>
      </c>
      <c r="J6833" s="511" t="s">
        <v>4523</v>
      </c>
      <c r="K6833" s="512">
        <v>51.04</v>
      </c>
      <c r="L6833" s="511" t="s">
        <v>3946</v>
      </c>
    </row>
    <row r="6834" spans="1:12">
      <c r="A6834" s="511" t="s">
        <v>10821</v>
      </c>
      <c r="B6834" s="511" t="s">
        <v>10822</v>
      </c>
      <c r="C6834" s="511" t="s">
        <v>10823</v>
      </c>
      <c r="D6834" s="511">
        <v>14</v>
      </c>
      <c r="E6834" s="512" t="s">
        <v>3942</v>
      </c>
      <c r="F6834" s="511" t="s">
        <v>3942</v>
      </c>
      <c r="G6834" s="511">
        <v>97623</v>
      </c>
      <c r="H6834" s="511" t="s">
        <v>10826</v>
      </c>
      <c r="I6834" s="511" t="s">
        <v>5438</v>
      </c>
      <c r="J6834" s="511" t="s">
        <v>4523</v>
      </c>
      <c r="K6834" s="512">
        <v>156.34</v>
      </c>
      <c r="L6834" s="511" t="s">
        <v>3946</v>
      </c>
    </row>
    <row r="6835" spans="1:12">
      <c r="A6835" s="511" t="s">
        <v>10821</v>
      </c>
      <c r="B6835" s="511" t="s">
        <v>10822</v>
      </c>
      <c r="C6835" s="511" t="s">
        <v>10823</v>
      </c>
      <c r="D6835" s="511">
        <v>14</v>
      </c>
      <c r="E6835" s="512" t="s">
        <v>3942</v>
      </c>
      <c r="F6835" s="511" t="s">
        <v>3942</v>
      </c>
      <c r="G6835" s="511">
        <v>97624</v>
      </c>
      <c r="H6835" s="511" t="s">
        <v>10827</v>
      </c>
      <c r="I6835" s="511" t="s">
        <v>5438</v>
      </c>
      <c r="J6835" s="511" t="s">
        <v>4523</v>
      </c>
      <c r="K6835" s="512">
        <v>95.95</v>
      </c>
      <c r="L6835" s="511" t="s">
        <v>3946</v>
      </c>
    </row>
    <row r="6836" spans="1:12">
      <c r="A6836" s="511" t="s">
        <v>10821</v>
      </c>
      <c r="B6836" s="511" t="s">
        <v>10822</v>
      </c>
      <c r="C6836" s="511" t="s">
        <v>10823</v>
      </c>
      <c r="D6836" s="511">
        <v>14</v>
      </c>
      <c r="E6836" s="512" t="s">
        <v>3942</v>
      </c>
      <c r="F6836" s="511" t="s">
        <v>3942</v>
      </c>
      <c r="G6836" s="511">
        <v>97625</v>
      </c>
      <c r="H6836" s="511" t="s">
        <v>10828</v>
      </c>
      <c r="I6836" s="511" t="s">
        <v>5438</v>
      </c>
      <c r="J6836" s="511" t="s">
        <v>3945</v>
      </c>
      <c r="K6836" s="512">
        <v>51.42</v>
      </c>
      <c r="L6836" s="511" t="s">
        <v>3946</v>
      </c>
    </row>
    <row r="6837" spans="1:12">
      <c r="A6837" s="511" t="s">
        <v>10821</v>
      </c>
      <c r="B6837" s="511" t="s">
        <v>10822</v>
      </c>
      <c r="C6837" s="511" t="s">
        <v>10823</v>
      </c>
      <c r="D6837" s="511">
        <v>14</v>
      </c>
      <c r="E6837" s="512" t="s">
        <v>3942</v>
      </c>
      <c r="F6837" s="511" t="s">
        <v>3942</v>
      </c>
      <c r="G6837" s="511">
        <v>97626</v>
      </c>
      <c r="H6837" s="511" t="s">
        <v>10829</v>
      </c>
      <c r="I6837" s="511" t="s">
        <v>5438</v>
      </c>
      <c r="J6837" s="511" t="s">
        <v>4001</v>
      </c>
      <c r="K6837" s="512">
        <v>546.12</v>
      </c>
      <c r="L6837" s="511" t="s">
        <v>3946</v>
      </c>
    </row>
    <row r="6838" spans="1:12">
      <c r="A6838" s="511" t="s">
        <v>10821</v>
      </c>
      <c r="B6838" s="511" t="s">
        <v>10822</v>
      </c>
      <c r="C6838" s="511" t="s">
        <v>10823</v>
      </c>
      <c r="D6838" s="511">
        <v>14</v>
      </c>
      <c r="E6838" s="512" t="s">
        <v>3942</v>
      </c>
      <c r="F6838" s="511" t="s">
        <v>3942</v>
      </c>
      <c r="G6838" s="511">
        <v>97627</v>
      </c>
      <c r="H6838" s="511" t="s">
        <v>10830</v>
      </c>
      <c r="I6838" s="511" t="s">
        <v>5438</v>
      </c>
      <c r="J6838" s="511" t="s">
        <v>4001</v>
      </c>
      <c r="K6838" s="512">
        <v>261.81</v>
      </c>
      <c r="L6838" s="511" t="s">
        <v>3946</v>
      </c>
    </row>
    <row r="6839" spans="1:12">
      <c r="A6839" s="511" t="s">
        <v>10821</v>
      </c>
      <c r="B6839" s="511" t="s">
        <v>10822</v>
      </c>
      <c r="C6839" s="511" t="s">
        <v>10823</v>
      </c>
      <c r="D6839" s="511">
        <v>14</v>
      </c>
      <c r="E6839" s="512" t="s">
        <v>3942</v>
      </c>
      <c r="F6839" s="511" t="s">
        <v>3942</v>
      </c>
      <c r="G6839" s="511">
        <v>97628</v>
      </c>
      <c r="H6839" s="511" t="s">
        <v>10831</v>
      </c>
      <c r="I6839" s="511" t="s">
        <v>5438</v>
      </c>
      <c r="J6839" s="511" t="s">
        <v>4523</v>
      </c>
      <c r="K6839" s="512">
        <v>252.23</v>
      </c>
      <c r="L6839" s="511" t="s">
        <v>3946</v>
      </c>
    </row>
    <row r="6840" spans="1:12">
      <c r="A6840" s="511" t="s">
        <v>10821</v>
      </c>
      <c r="B6840" s="511" t="s">
        <v>10822</v>
      </c>
      <c r="C6840" s="511" t="s">
        <v>10823</v>
      </c>
      <c r="D6840" s="511">
        <v>14</v>
      </c>
      <c r="E6840" s="512" t="s">
        <v>3942</v>
      </c>
      <c r="F6840" s="511" t="s">
        <v>3942</v>
      </c>
      <c r="G6840" s="511">
        <v>97629</v>
      </c>
      <c r="H6840" s="511" t="s">
        <v>10832</v>
      </c>
      <c r="I6840" s="511" t="s">
        <v>5438</v>
      </c>
      <c r="J6840" s="511" t="s">
        <v>4001</v>
      </c>
      <c r="K6840" s="512">
        <v>115.96</v>
      </c>
      <c r="L6840" s="511" t="s">
        <v>3946</v>
      </c>
    </row>
    <row r="6841" spans="1:12">
      <c r="A6841" s="511" t="s">
        <v>10821</v>
      </c>
      <c r="B6841" s="511" t="s">
        <v>10822</v>
      </c>
      <c r="C6841" s="511" t="s">
        <v>10823</v>
      </c>
      <c r="D6841" s="511">
        <v>14</v>
      </c>
      <c r="E6841" s="512" t="s">
        <v>3942</v>
      </c>
      <c r="F6841" s="511" t="s">
        <v>3942</v>
      </c>
      <c r="G6841" s="511">
        <v>97631</v>
      </c>
      <c r="H6841" s="511" t="s">
        <v>10833</v>
      </c>
      <c r="I6841" s="511" t="s">
        <v>4290</v>
      </c>
      <c r="J6841" s="511" t="s">
        <v>4523</v>
      </c>
      <c r="K6841" s="512">
        <v>3</v>
      </c>
      <c r="L6841" s="511" t="s">
        <v>3946</v>
      </c>
    </row>
    <row r="6842" spans="1:12">
      <c r="A6842" s="511" t="s">
        <v>10821</v>
      </c>
      <c r="B6842" s="511" t="s">
        <v>10822</v>
      </c>
      <c r="C6842" s="511" t="s">
        <v>10823</v>
      </c>
      <c r="D6842" s="511">
        <v>14</v>
      </c>
      <c r="E6842" s="512" t="s">
        <v>3942</v>
      </c>
      <c r="F6842" s="511" t="s">
        <v>3942</v>
      </c>
      <c r="G6842" s="511">
        <v>97632</v>
      </c>
      <c r="H6842" s="511" t="s">
        <v>10834</v>
      </c>
      <c r="I6842" s="511" t="s">
        <v>3944</v>
      </c>
      <c r="J6842" s="511" t="s">
        <v>4001</v>
      </c>
      <c r="K6842" s="512">
        <v>2.35</v>
      </c>
      <c r="L6842" s="511" t="s">
        <v>3946</v>
      </c>
    </row>
    <row r="6843" spans="1:12">
      <c r="A6843" s="511" t="s">
        <v>10821</v>
      </c>
      <c r="B6843" s="511" t="s">
        <v>10822</v>
      </c>
      <c r="C6843" s="511" t="s">
        <v>10823</v>
      </c>
      <c r="D6843" s="511">
        <v>14</v>
      </c>
      <c r="E6843" s="512" t="s">
        <v>3942</v>
      </c>
      <c r="F6843" s="511" t="s">
        <v>3942</v>
      </c>
      <c r="G6843" s="511">
        <v>97633</v>
      </c>
      <c r="H6843" s="511" t="s">
        <v>10835</v>
      </c>
      <c r="I6843" s="511" t="s">
        <v>4290</v>
      </c>
      <c r="J6843" s="511" t="s">
        <v>4001</v>
      </c>
      <c r="K6843" s="512">
        <v>20.55</v>
      </c>
      <c r="L6843" s="511" t="s">
        <v>3946</v>
      </c>
    </row>
    <row r="6844" spans="1:12">
      <c r="A6844" s="511" t="s">
        <v>10821</v>
      </c>
      <c r="B6844" s="511" t="s">
        <v>10822</v>
      </c>
      <c r="C6844" s="511" t="s">
        <v>10823</v>
      </c>
      <c r="D6844" s="511">
        <v>14</v>
      </c>
      <c r="E6844" s="512" t="s">
        <v>3942</v>
      </c>
      <c r="F6844" s="511" t="s">
        <v>3942</v>
      </c>
      <c r="G6844" s="511">
        <v>97634</v>
      </c>
      <c r="H6844" s="511" t="s">
        <v>10836</v>
      </c>
      <c r="I6844" s="511" t="s">
        <v>4290</v>
      </c>
      <c r="J6844" s="511" t="s">
        <v>4001</v>
      </c>
      <c r="K6844" s="512">
        <v>11.2</v>
      </c>
      <c r="L6844" s="511" t="s">
        <v>3946</v>
      </c>
    </row>
    <row r="6845" spans="1:12">
      <c r="A6845" s="511" t="s">
        <v>10821</v>
      </c>
      <c r="B6845" s="511" t="s">
        <v>10822</v>
      </c>
      <c r="C6845" s="511" t="s">
        <v>10823</v>
      </c>
      <c r="D6845" s="511">
        <v>14</v>
      </c>
      <c r="E6845" s="512" t="s">
        <v>3942</v>
      </c>
      <c r="F6845" s="511" t="s">
        <v>3942</v>
      </c>
      <c r="G6845" s="511">
        <v>97635</v>
      </c>
      <c r="H6845" s="511" t="s">
        <v>10837</v>
      </c>
      <c r="I6845" s="511" t="s">
        <v>4290</v>
      </c>
      <c r="J6845" s="511" t="s">
        <v>4001</v>
      </c>
      <c r="K6845" s="512">
        <v>14.06</v>
      </c>
      <c r="L6845" s="511" t="s">
        <v>3946</v>
      </c>
    </row>
    <row r="6846" spans="1:12">
      <c r="A6846" s="511" t="s">
        <v>10821</v>
      </c>
      <c r="B6846" s="511" t="s">
        <v>10822</v>
      </c>
      <c r="C6846" s="511" t="s">
        <v>10823</v>
      </c>
      <c r="D6846" s="511">
        <v>14</v>
      </c>
      <c r="E6846" s="512" t="s">
        <v>3942</v>
      </c>
      <c r="F6846" s="511" t="s">
        <v>3942</v>
      </c>
      <c r="G6846" s="511">
        <v>97636</v>
      </c>
      <c r="H6846" s="511" t="s">
        <v>10838</v>
      </c>
      <c r="I6846" s="511" t="s">
        <v>4290</v>
      </c>
      <c r="J6846" s="511" t="s">
        <v>3945</v>
      </c>
      <c r="K6846" s="512">
        <v>16.760000000000002</v>
      </c>
      <c r="L6846" s="511" t="s">
        <v>3946</v>
      </c>
    </row>
    <row r="6847" spans="1:12">
      <c r="A6847" s="511" t="s">
        <v>10821</v>
      </c>
      <c r="B6847" s="511" t="s">
        <v>10822</v>
      </c>
      <c r="C6847" s="511" t="s">
        <v>10823</v>
      </c>
      <c r="D6847" s="511">
        <v>14</v>
      </c>
      <c r="E6847" s="512" t="s">
        <v>3942</v>
      </c>
      <c r="F6847" s="511" t="s">
        <v>3942</v>
      </c>
      <c r="G6847" s="511">
        <v>97637</v>
      </c>
      <c r="H6847" s="511" t="s">
        <v>10839</v>
      </c>
      <c r="I6847" s="511" t="s">
        <v>4290</v>
      </c>
      <c r="J6847" s="511" t="s">
        <v>4001</v>
      </c>
      <c r="K6847" s="512">
        <v>2.35</v>
      </c>
      <c r="L6847" s="511" t="s">
        <v>3946</v>
      </c>
    </row>
    <row r="6848" spans="1:12">
      <c r="A6848" s="511" t="s">
        <v>10821</v>
      </c>
      <c r="B6848" s="511" t="s">
        <v>10822</v>
      </c>
      <c r="C6848" s="511" t="s">
        <v>10823</v>
      </c>
      <c r="D6848" s="511">
        <v>14</v>
      </c>
      <c r="E6848" s="512" t="s">
        <v>3942</v>
      </c>
      <c r="F6848" s="511" t="s">
        <v>3942</v>
      </c>
      <c r="G6848" s="511">
        <v>97638</v>
      </c>
      <c r="H6848" s="511" t="s">
        <v>10840</v>
      </c>
      <c r="I6848" s="511" t="s">
        <v>4290</v>
      </c>
      <c r="J6848" s="511" t="s">
        <v>4001</v>
      </c>
      <c r="K6848" s="512">
        <v>6.87</v>
      </c>
      <c r="L6848" s="511" t="s">
        <v>3946</v>
      </c>
    </row>
    <row r="6849" spans="1:12">
      <c r="A6849" s="511" t="s">
        <v>10821</v>
      </c>
      <c r="B6849" s="511" t="s">
        <v>10822</v>
      </c>
      <c r="C6849" s="511" t="s">
        <v>10823</v>
      </c>
      <c r="D6849" s="511">
        <v>14</v>
      </c>
      <c r="E6849" s="512" t="s">
        <v>3942</v>
      </c>
      <c r="F6849" s="511" t="s">
        <v>3942</v>
      </c>
      <c r="G6849" s="511">
        <v>97639</v>
      </c>
      <c r="H6849" s="511" t="s">
        <v>10841</v>
      </c>
      <c r="I6849" s="511" t="s">
        <v>4290</v>
      </c>
      <c r="J6849" s="511" t="s">
        <v>4523</v>
      </c>
      <c r="K6849" s="512">
        <v>18.2</v>
      </c>
      <c r="L6849" s="511" t="s">
        <v>3946</v>
      </c>
    </row>
    <row r="6850" spans="1:12">
      <c r="A6850" s="511" t="s">
        <v>10821</v>
      </c>
      <c r="B6850" s="511" t="s">
        <v>10822</v>
      </c>
      <c r="C6850" s="511" t="s">
        <v>10823</v>
      </c>
      <c r="D6850" s="511">
        <v>14</v>
      </c>
      <c r="E6850" s="512" t="s">
        <v>3942</v>
      </c>
      <c r="F6850" s="511" t="s">
        <v>3942</v>
      </c>
      <c r="G6850" s="511">
        <v>97640</v>
      </c>
      <c r="H6850" s="511" t="s">
        <v>10842</v>
      </c>
      <c r="I6850" s="511" t="s">
        <v>4290</v>
      </c>
      <c r="J6850" s="511" t="s">
        <v>4001</v>
      </c>
      <c r="K6850" s="512">
        <v>1.49</v>
      </c>
      <c r="L6850" s="511" t="s">
        <v>3946</v>
      </c>
    </row>
    <row r="6851" spans="1:12">
      <c r="A6851" s="511" t="s">
        <v>10821</v>
      </c>
      <c r="B6851" s="511" t="s">
        <v>10822</v>
      </c>
      <c r="C6851" s="511" t="s">
        <v>10823</v>
      </c>
      <c r="D6851" s="511">
        <v>14</v>
      </c>
      <c r="E6851" s="512" t="s">
        <v>3942</v>
      </c>
      <c r="F6851" s="511" t="s">
        <v>3942</v>
      </c>
      <c r="G6851" s="511">
        <v>97641</v>
      </c>
      <c r="H6851" s="511" t="s">
        <v>10843</v>
      </c>
      <c r="I6851" s="511" t="s">
        <v>4290</v>
      </c>
      <c r="J6851" s="511" t="s">
        <v>4001</v>
      </c>
      <c r="K6851" s="512">
        <v>4.54</v>
      </c>
      <c r="L6851" s="511" t="s">
        <v>3946</v>
      </c>
    </row>
    <row r="6852" spans="1:12">
      <c r="A6852" s="511" t="s">
        <v>10821</v>
      </c>
      <c r="B6852" s="511" t="s">
        <v>10822</v>
      </c>
      <c r="C6852" s="511" t="s">
        <v>10823</v>
      </c>
      <c r="D6852" s="511">
        <v>14</v>
      </c>
      <c r="E6852" s="512" t="s">
        <v>3942</v>
      </c>
      <c r="F6852" s="511" t="s">
        <v>3942</v>
      </c>
      <c r="G6852" s="511">
        <v>97642</v>
      </c>
      <c r="H6852" s="511" t="s">
        <v>10844</v>
      </c>
      <c r="I6852" s="511" t="s">
        <v>4290</v>
      </c>
      <c r="J6852" s="511" t="s">
        <v>4001</v>
      </c>
      <c r="K6852" s="512">
        <v>2.67</v>
      </c>
      <c r="L6852" s="511" t="s">
        <v>3946</v>
      </c>
    </row>
    <row r="6853" spans="1:12">
      <c r="A6853" s="511" t="s">
        <v>10821</v>
      </c>
      <c r="B6853" s="511" t="s">
        <v>10822</v>
      </c>
      <c r="C6853" s="511" t="s">
        <v>10823</v>
      </c>
      <c r="D6853" s="511">
        <v>14</v>
      </c>
      <c r="E6853" s="512" t="s">
        <v>3942</v>
      </c>
      <c r="F6853" s="511" t="s">
        <v>3942</v>
      </c>
      <c r="G6853" s="511">
        <v>97643</v>
      </c>
      <c r="H6853" s="511" t="s">
        <v>10845</v>
      </c>
      <c r="I6853" s="511" t="s">
        <v>4290</v>
      </c>
      <c r="J6853" s="511" t="s">
        <v>4523</v>
      </c>
      <c r="K6853" s="512">
        <v>22.29</v>
      </c>
      <c r="L6853" s="511" t="s">
        <v>3946</v>
      </c>
    </row>
    <row r="6854" spans="1:12">
      <c r="A6854" s="511" t="s">
        <v>10821</v>
      </c>
      <c r="B6854" s="511" t="s">
        <v>10822</v>
      </c>
      <c r="C6854" s="511" t="s">
        <v>10823</v>
      </c>
      <c r="D6854" s="511">
        <v>14</v>
      </c>
      <c r="E6854" s="512" t="s">
        <v>3942</v>
      </c>
      <c r="F6854" s="511" t="s">
        <v>3942</v>
      </c>
      <c r="G6854" s="511">
        <v>97644</v>
      </c>
      <c r="H6854" s="511" t="s">
        <v>10846</v>
      </c>
      <c r="I6854" s="511" t="s">
        <v>4290</v>
      </c>
      <c r="J6854" s="511" t="s">
        <v>4523</v>
      </c>
      <c r="K6854" s="512">
        <v>8.41</v>
      </c>
      <c r="L6854" s="511" t="s">
        <v>3946</v>
      </c>
    </row>
    <row r="6855" spans="1:12">
      <c r="A6855" s="511" t="s">
        <v>10821</v>
      </c>
      <c r="B6855" s="511" t="s">
        <v>10822</v>
      </c>
      <c r="C6855" s="511" t="s">
        <v>10823</v>
      </c>
      <c r="D6855" s="511">
        <v>14</v>
      </c>
      <c r="E6855" s="512" t="s">
        <v>3942</v>
      </c>
      <c r="F6855" s="511" t="s">
        <v>3942</v>
      </c>
      <c r="G6855" s="511">
        <v>97645</v>
      </c>
      <c r="H6855" s="511" t="s">
        <v>10847</v>
      </c>
      <c r="I6855" s="511" t="s">
        <v>4290</v>
      </c>
      <c r="J6855" s="511" t="s">
        <v>4001</v>
      </c>
      <c r="K6855" s="512">
        <v>30.2</v>
      </c>
      <c r="L6855" s="511" t="s">
        <v>3946</v>
      </c>
    </row>
    <row r="6856" spans="1:12">
      <c r="A6856" s="511" t="s">
        <v>10821</v>
      </c>
      <c r="B6856" s="511" t="s">
        <v>10822</v>
      </c>
      <c r="C6856" s="511" t="s">
        <v>10823</v>
      </c>
      <c r="D6856" s="511">
        <v>14</v>
      </c>
      <c r="E6856" s="512" t="s">
        <v>3942</v>
      </c>
      <c r="F6856" s="511" t="s">
        <v>3942</v>
      </c>
      <c r="G6856" s="511">
        <v>97647</v>
      </c>
      <c r="H6856" s="511" t="s">
        <v>10848</v>
      </c>
      <c r="I6856" s="511" t="s">
        <v>4290</v>
      </c>
      <c r="J6856" s="511" t="s">
        <v>4001</v>
      </c>
      <c r="K6856" s="512">
        <v>3.12</v>
      </c>
      <c r="L6856" s="511" t="s">
        <v>3946</v>
      </c>
    </row>
    <row r="6857" spans="1:12">
      <c r="A6857" s="511" t="s">
        <v>10821</v>
      </c>
      <c r="B6857" s="511" t="s">
        <v>10822</v>
      </c>
      <c r="C6857" s="511" t="s">
        <v>10823</v>
      </c>
      <c r="D6857" s="511">
        <v>14</v>
      </c>
      <c r="E6857" s="512" t="s">
        <v>3942</v>
      </c>
      <c r="F6857" s="511" t="s">
        <v>3942</v>
      </c>
      <c r="G6857" s="511">
        <v>97648</v>
      </c>
      <c r="H6857" s="511" t="s">
        <v>10849</v>
      </c>
      <c r="I6857" s="511" t="s">
        <v>4290</v>
      </c>
      <c r="J6857" s="511" t="s">
        <v>4001</v>
      </c>
      <c r="K6857" s="512">
        <v>1.79</v>
      </c>
      <c r="L6857" s="511" t="s">
        <v>3946</v>
      </c>
    </row>
    <row r="6858" spans="1:12">
      <c r="A6858" s="511" t="s">
        <v>10821</v>
      </c>
      <c r="B6858" s="511" t="s">
        <v>10822</v>
      </c>
      <c r="C6858" s="511" t="s">
        <v>10823</v>
      </c>
      <c r="D6858" s="511">
        <v>14</v>
      </c>
      <c r="E6858" s="512" t="s">
        <v>3942</v>
      </c>
      <c r="F6858" s="511" t="s">
        <v>3942</v>
      </c>
      <c r="G6858" s="511">
        <v>97649</v>
      </c>
      <c r="H6858" s="511" t="s">
        <v>10850</v>
      </c>
      <c r="I6858" s="511" t="s">
        <v>4290</v>
      </c>
      <c r="J6858" s="511" t="s">
        <v>3945</v>
      </c>
      <c r="K6858" s="512">
        <v>3.95</v>
      </c>
      <c r="L6858" s="511" t="s">
        <v>3946</v>
      </c>
    </row>
    <row r="6859" spans="1:12">
      <c r="A6859" s="511" t="s">
        <v>10821</v>
      </c>
      <c r="B6859" s="511" t="s">
        <v>10822</v>
      </c>
      <c r="C6859" s="511" t="s">
        <v>10823</v>
      </c>
      <c r="D6859" s="511">
        <v>14</v>
      </c>
      <c r="E6859" s="512" t="s">
        <v>3942</v>
      </c>
      <c r="F6859" s="511" t="s">
        <v>3942</v>
      </c>
      <c r="G6859" s="511">
        <v>97650</v>
      </c>
      <c r="H6859" s="511" t="s">
        <v>10851</v>
      </c>
      <c r="I6859" s="511" t="s">
        <v>4290</v>
      </c>
      <c r="J6859" s="511" t="s">
        <v>4001</v>
      </c>
      <c r="K6859" s="512">
        <v>6.72</v>
      </c>
      <c r="L6859" s="511" t="s">
        <v>3946</v>
      </c>
    </row>
    <row r="6860" spans="1:12">
      <c r="A6860" s="511" t="s">
        <v>10821</v>
      </c>
      <c r="B6860" s="511" t="s">
        <v>10822</v>
      </c>
      <c r="C6860" s="511" t="s">
        <v>10823</v>
      </c>
      <c r="D6860" s="511">
        <v>14</v>
      </c>
      <c r="E6860" s="512" t="s">
        <v>3942</v>
      </c>
      <c r="F6860" s="511" t="s">
        <v>3942</v>
      </c>
      <c r="G6860" s="511">
        <v>97651</v>
      </c>
      <c r="H6860" s="511" t="s">
        <v>10852</v>
      </c>
      <c r="I6860" s="511" t="s">
        <v>4016</v>
      </c>
      <c r="J6860" s="511" t="s">
        <v>4001</v>
      </c>
      <c r="K6860" s="512">
        <v>74.489999999999995</v>
      </c>
      <c r="L6860" s="511" t="s">
        <v>3946</v>
      </c>
    </row>
    <row r="6861" spans="1:12">
      <c r="A6861" s="511" t="s">
        <v>10821</v>
      </c>
      <c r="B6861" s="511" t="s">
        <v>10822</v>
      </c>
      <c r="C6861" s="511" t="s">
        <v>10823</v>
      </c>
      <c r="D6861" s="511">
        <v>14</v>
      </c>
      <c r="E6861" s="512" t="s">
        <v>3942</v>
      </c>
      <c r="F6861" s="511" t="s">
        <v>3942</v>
      </c>
      <c r="G6861" s="511">
        <v>97652</v>
      </c>
      <c r="H6861" s="511" t="s">
        <v>10853</v>
      </c>
      <c r="I6861" s="511" t="s">
        <v>4016</v>
      </c>
      <c r="J6861" s="511" t="s">
        <v>4001</v>
      </c>
      <c r="K6861" s="512">
        <v>168.88</v>
      </c>
      <c r="L6861" s="511" t="s">
        <v>3946</v>
      </c>
    </row>
    <row r="6862" spans="1:12">
      <c r="A6862" s="511" t="s">
        <v>10821</v>
      </c>
      <c r="B6862" s="511" t="s">
        <v>10822</v>
      </c>
      <c r="C6862" s="511" t="s">
        <v>10823</v>
      </c>
      <c r="D6862" s="511">
        <v>14</v>
      </c>
      <c r="E6862" s="512" t="s">
        <v>3942</v>
      </c>
      <c r="F6862" s="511" t="s">
        <v>3942</v>
      </c>
      <c r="G6862" s="511">
        <v>97653</v>
      </c>
      <c r="H6862" s="511" t="s">
        <v>10854</v>
      </c>
      <c r="I6862" s="511" t="s">
        <v>4016</v>
      </c>
      <c r="J6862" s="511" t="s">
        <v>3945</v>
      </c>
      <c r="K6862" s="512">
        <v>118.37</v>
      </c>
      <c r="L6862" s="511" t="s">
        <v>3946</v>
      </c>
    </row>
    <row r="6863" spans="1:12">
      <c r="A6863" s="511" t="s">
        <v>10821</v>
      </c>
      <c r="B6863" s="511" t="s">
        <v>10822</v>
      </c>
      <c r="C6863" s="511" t="s">
        <v>10823</v>
      </c>
      <c r="D6863" s="511">
        <v>14</v>
      </c>
      <c r="E6863" s="512" t="s">
        <v>3942</v>
      </c>
      <c r="F6863" s="511" t="s">
        <v>3942</v>
      </c>
      <c r="G6863" s="511">
        <v>97654</v>
      </c>
      <c r="H6863" s="511" t="s">
        <v>10855</v>
      </c>
      <c r="I6863" s="511" t="s">
        <v>4016</v>
      </c>
      <c r="J6863" s="511" t="s">
        <v>3945</v>
      </c>
      <c r="K6863" s="512">
        <v>144.21</v>
      </c>
      <c r="L6863" s="511" t="s">
        <v>3946</v>
      </c>
    </row>
    <row r="6864" spans="1:12">
      <c r="A6864" s="511" t="s">
        <v>10821</v>
      </c>
      <c r="B6864" s="511" t="s">
        <v>10822</v>
      </c>
      <c r="C6864" s="511" t="s">
        <v>10823</v>
      </c>
      <c r="D6864" s="511">
        <v>14</v>
      </c>
      <c r="E6864" s="512" t="s">
        <v>3942</v>
      </c>
      <c r="F6864" s="511" t="s">
        <v>3942</v>
      </c>
      <c r="G6864" s="511">
        <v>97655</v>
      </c>
      <c r="H6864" s="511" t="s">
        <v>10856</v>
      </c>
      <c r="I6864" s="511" t="s">
        <v>4290</v>
      </c>
      <c r="J6864" s="511" t="s">
        <v>3945</v>
      </c>
      <c r="K6864" s="512">
        <v>28.37</v>
      </c>
      <c r="L6864" s="511" t="s">
        <v>3946</v>
      </c>
    </row>
    <row r="6865" spans="1:12">
      <c r="A6865" s="511" t="s">
        <v>10821</v>
      </c>
      <c r="B6865" s="511" t="s">
        <v>10822</v>
      </c>
      <c r="C6865" s="511" t="s">
        <v>10823</v>
      </c>
      <c r="D6865" s="511">
        <v>14</v>
      </c>
      <c r="E6865" s="512" t="s">
        <v>3942</v>
      </c>
      <c r="F6865" s="511" t="s">
        <v>3942</v>
      </c>
      <c r="G6865" s="511">
        <v>97656</v>
      </c>
      <c r="H6865" s="511" t="s">
        <v>10857</v>
      </c>
      <c r="I6865" s="511" t="s">
        <v>4016</v>
      </c>
      <c r="J6865" s="511" t="s">
        <v>3945</v>
      </c>
      <c r="K6865" s="512">
        <v>264.77999999999997</v>
      </c>
      <c r="L6865" s="511" t="s">
        <v>3946</v>
      </c>
    </row>
    <row r="6866" spans="1:12">
      <c r="A6866" s="511" t="s">
        <v>10821</v>
      </c>
      <c r="B6866" s="511" t="s">
        <v>10822</v>
      </c>
      <c r="C6866" s="511" t="s">
        <v>10823</v>
      </c>
      <c r="D6866" s="511">
        <v>14</v>
      </c>
      <c r="E6866" s="512" t="s">
        <v>3942</v>
      </c>
      <c r="F6866" s="511" t="s">
        <v>3942</v>
      </c>
      <c r="G6866" s="511">
        <v>97657</v>
      </c>
      <c r="H6866" s="511" t="s">
        <v>10858</v>
      </c>
      <c r="I6866" s="511" t="s">
        <v>4016</v>
      </c>
      <c r="J6866" s="511" t="s">
        <v>3945</v>
      </c>
      <c r="K6866" s="512">
        <v>524.80999999999995</v>
      </c>
      <c r="L6866" s="511" t="s">
        <v>3946</v>
      </c>
    </row>
    <row r="6867" spans="1:12">
      <c r="A6867" s="511" t="s">
        <v>10821</v>
      </c>
      <c r="B6867" s="511" t="s">
        <v>10822</v>
      </c>
      <c r="C6867" s="511" t="s">
        <v>10823</v>
      </c>
      <c r="D6867" s="511">
        <v>14</v>
      </c>
      <c r="E6867" s="512" t="s">
        <v>3942</v>
      </c>
      <c r="F6867" s="511" t="s">
        <v>3942</v>
      </c>
      <c r="G6867" s="511">
        <v>97658</v>
      </c>
      <c r="H6867" s="511" t="s">
        <v>10859</v>
      </c>
      <c r="I6867" s="511" t="s">
        <v>4016</v>
      </c>
      <c r="J6867" s="511" t="s">
        <v>3945</v>
      </c>
      <c r="K6867" s="512">
        <v>183.23</v>
      </c>
      <c r="L6867" s="511" t="s">
        <v>3946</v>
      </c>
    </row>
    <row r="6868" spans="1:12">
      <c r="A6868" s="511" t="s">
        <v>10821</v>
      </c>
      <c r="B6868" s="511" t="s">
        <v>10822</v>
      </c>
      <c r="C6868" s="511" t="s">
        <v>10823</v>
      </c>
      <c r="D6868" s="511">
        <v>14</v>
      </c>
      <c r="E6868" s="512" t="s">
        <v>3942</v>
      </c>
      <c r="F6868" s="511" t="s">
        <v>3942</v>
      </c>
      <c r="G6868" s="511">
        <v>97659</v>
      </c>
      <c r="H6868" s="511" t="s">
        <v>10860</v>
      </c>
      <c r="I6868" s="511" t="s">
        <v>4016</v>
      </c>
      <c r="J6868" s="511" t="s">
        <v>3945</v>
      </c>
      <c r="K6868" s="512">
        <v>252.38</v>
      </c>
      <c r="L6868" s="511" t="s">
        <v>3946</v>
      </c>
    </row>
    <row r="6869" spans="1:12">
      <c r="A6869" s="511" t="s">
        <v>10821</v>
      </c>
      <c r="B6869" s="511" t="s">
        <v>10822</v>
      </c>
      <c r="C6869" s="511" t="s">
        <v>10823</v>
      </c>
      <c r="D6869" s="511">
        <v>14</v>
      </c>
      <c r="E6869" s="512" t="s">
        <v>3942</v>
      </c>
      <c r="F6869" s="511" t="s">
        <v>3942</v>
      </c>
      <c r="G6869" s="511">
        <v>97660</v>
      </c>
      <c r="H6869" s="511" t="s">
        <v>10861</v>
      </c>
      <c r="I6869" s="511" t="s">
        <v>4016</v>
      </c>
      <c r="J6869" s="511" t="s">
        <v>4523</v>
      </c>
      <c r="K6869" s="512">
        <v>0.61</v>
      </c>
      <c r="L6869" s="511" t="s">
        <v>3946</v>
      </c>
    </row>
    <row r="6870" spans="1:12">
      <c r="A6870" s="511" t="s">
        <v>10821</v>
      </c>
      <c r="B6870" s="511" t="s">
        <v>10822</v>
      </c>
      <c r="C6870" s="511" t="s">
        <v>10823</v>
      </c>
      <c r="D6870" s="511">
        <v>14</v>
      </c>
      <c r="E6870" s="512" t="s">
        <v>3942</v>
      </c>
      <c r="F6870" s="511" t="s">
        <v>3942</v>
      </c>
      <c r="G6870" s="511">
        <v>97661</v>
      </c>
      <c r="H6870" s="511" t="s">
        <v>10862</v>
      </c>
      <c r="I6870" s="511" t="s">
        <v>3944</v>
      </c>
      <c r="J6870" s="511" t="s">
        <v>4523</v>
      </c>
      <c r="K6870" s="512">
        <v>0.61</v>
      </c>
      <c r="L6870" s="511" t="s">
        <v>3946</v>
      </c>
    </row>
    <row r="6871" spans="1:12">
      <c r="A6871" s="511" t="s">
        <v>10821</v>
      </c>
      <c r="B6871" s="511" t="s">
        <v>10822</v>
      </c>
      <c r="C6871" s="511" t="s">
        <v>10823</v>
      </c>
      <c r="D6871" s="511">
        <v>14</v>
      </c>
      <c r="E6871" s="512" t="s">
        <v>3942</v>
      </c>
      <c r="F6871" s="511" t="s">
        <v>3942</v>
      </c>
      <c r="G6871" s="511">
        <v>97662</v>
      </c>
      <c r="H6871" s="511" t="s">
        <v>10863</v>
      </c>
      <c r="I6871" s="511" t="s">
        <v>3944</v>
      </c>
      <c r="J6871" s="511" t="s">
        <v>4523</v>
      </c>
      <c r="K6871" s="512">
        <v>0.45</v>
      </c>
      <c r="L6871" s="511" t="s">
        <v>3946</v>
      </c>
    </row>
    <row r="6872" spans="1:12">
      <c r="A6872" s="511" t="s">
        <v>10821</v>
      </c>
      <c r="B6872" s="511" t="s">
        <v>10822</v>
      </c>
      <c r="C6872" s="511" t="s">
        <v>10823</v>
      </c>
      <c r="D6872" s="511">
        <v>14</v>
      </c>
      <c r="E6872" s="512" t="s">
        <v>3942</v>
      </c>
      <c r="F6872" s="511" t="s">
        <v>3942</v>
      </c>
      <c r="G6872" s="511">
        <v>97663</v>
      </c>
      <c r="H6872" s="511" t="s">
        <v>10864</v>
      </c>
      <c r="I6872" s="511" t="s">
        <v>4016</v>
      </c>
      <c r="J6872" s="511" t="s">
        <v>4523</v>
      </c>
      <c r="K6872" s="512">
        <v>11.15</v>
      </c>
      <c r="L6872" s="511" t="s">
        <v>3946</v>
      </c>
    </row>
    <row r="6873" spans="1:12">
      <c r="A6873" s="511" t="s">
        <v>10821</v>
      </c>
      <c r="B6873" s="511" t="s">
        <v>10822</v>
      </c>
      <c r="C6873" s="511" t="s">
        <v>10823</v>
      </c>
      <c r="D6873" s="511">
        <v>14</v>
      </c>
      <c r="E6873" s="512" t="s">
        <v>3942</v>
      </c>
      <c r="F6873" s="511" t="s">
        <v>3942</v>
      </c>
      <c r="G6873" s="511">
        <v>97664</v>
      </c>
      <c r="H6873" s="511" t="s">
        <v>10865</v>
      </c>
      <c r="I6873" s="511" t="s">
        <v>4016</v>
      </c>
      <c r="J6873" s="511" t="s">
        <v>4523</v>
      </c>
      <c r="K6873" s="512">
        <v>1.38</v>
      </c>
      <c r="L6873" s="511" t="s">
        <v>3946</v>
      </c>
    </row>
    <row r="6874" spans="1:12">
      <c r="A6874" s="511" t="s">
        <v>10821</v>
      </c>
      <c r="B6874" s="511" t="s">
        <v>10822</v>
      </c>
      <c r="C6874" s="511" t="s">
        <v>10823</v>
      </c>
      <c r="D6874" s="511">
        <v>14</v>
      </c>
      <c r="E6874" s="512" t="s">
        <v>3942</v>
      </c>
      <c r="F6874" s="511" t="s">
        <v>3942</v>
      </c>
      <c r="G6874" s="511">
        <v>97665</v>
      </c>
      <c r="H6874" s="511" t="s">
        <v>10866</v>
      </c>
      <c r="I6874" s="511" t="s">
        <v>4016</v>
      </c>
      <c r="J6874" s="511" t="s">
        <v>4523</v>
      </c>
      <c r="K6874" s="512">
        <v>1.17</v>
      </c>
      <c r="L6874" s="511" t="s">
        <v>3946</v>
      </c>
    </row>
    <row r="6875" spans="1:12">
      <c r="A6875" s="511" t="s">
        <v>10821</v>
      </c>
      <c r="B6875" s="511" t="s">
        <v>10822</v>
      </c>
      <c r="C6875" s="511" t="s">
        <v>10823</v>
      </c>
      <c r="D6875" s="511">
        <v>14</v>
      </c>
      <c r="E6875" s="512" t="s">
        <v>3942</v>
      </c>
      <c r="F6875" s="511" t="s">
        <v>3942</v>
      </c>
      <c r="G6875" s="511">
        <v>97666</v>
      </c>
      <c r="H6875" s="511" t="s">
        <v>10867</v>
      </c>
      <c r="I6875" s="511" t="s">
        <v>4016</v>
      </c>
      <c r="J6875" s="511" t="s">
        <v>4523</v>
      </c>
      <c r="K6875" s="512">
        <v>8.1300000000000008</v>
      </c>
      <c r="L6875" s="511" t="s">
        <v>3946</v>
      </c>
    </row>
    <row r="6876" spans="1:12">
      <c r="A6876" s="511" t="s">
        <v>10868</v>
      </c>
      <c r="B6876" s="511" t="s">
        <v>10869</v>
      </c>
      <c r="C6876" s="511" t="s">
        <v>10870</v>
      </c>
      <c r="D6876" s="511">
        <v>6</v>
      </c>
      <c r="E6876" s="512" t="s">
        <v>3942</v>
      </c>
      <c r="F6876" s="511" t="s">
        <v>3942</v>
      </c>
      <c r="G6876" s="511">
        <v>95967</v>
      </c>
      <c r="H6876" s="511" t="s">
        <v>10871</v>
      </c>
      <c r="I6876" s="511" t="s">
        <v>4624</v>
      </c>
      <c r="J6876" s="511" t="s">
        <v>4001</v>
      </c>
      <c r="K6876" s="512">
        <v>128.02000000000001</v>
      </c>
      <c r="L6876" s="511" t="s">
        <v>3946</v>
      </c>
    </row>
    <row r="6877" spans="1:12">
      <c r="A6877" s="511" t="s">
        <v>10868</v>
      </c>
      <c r="B6877" s="511" t="s">
        <v>10869</v>
      </c>
      <c r="C6877" s="511" t="s">
        <v>10872</v>
      </c>
      <c r="D6877" s="511">
        <v>8</v>
      </c>
      <c r="E6877" s="512" t="s">
        <v>3942</v>
      </c>
      <c r="F6877" s="511" t="s">
        <v>3942</v>
      </c>
      <c r="G6877" s="511">
        <v>99058</v>
      </c>
      <c r="H6877" s="511" t="s">
        <v>10873</v>
      </c>
      <c r="I6877" s="511" t="s">
        <v>4016</v>
      </c>
      <c r="J6877" s="511" t="s">
        <v>3945</v>
      </c>
      <c r="K6877" s="512">
        <v>6.87</v>
      </c>
      <c r="L6877" s="511" t="s">
        <v>3946</v>
      </c>
    </row>
    <row r="6878" spans="1:12">
      <c r="A6878" s="511" t="s">
        <v>10868</v>
      </c>
      <c r="B6878" s="511" t="s">
        <v>10869</v>
      </c>
      <c r="C6878" s="511" t="s">
        <v>10872</v>
      </c>
      <c r="D6878" s="511">
        <v>8</v>
      </c>
      <c r="E6878" s="512" t="s">
        <v>3942</v>
      </c>
      <c r="F6878" s="511" t="s">
        <v>3942</v>
      </c>
      <c r="G6878" s="511">
        <v>99059</v>
      </c>
      <c r="H6878" s="511" t="s">
        <v>10874</v>
      </c>
      <c r="I6878" s="511" t="s">
        <v>3944</v>
      </c>
      <c r="J6878" s="511" t="s">
        <v>4001</v>
      </c>
      <c r="K6878" s="512">
        <v>61.64</v>
      </c>
      <c r="L6878" s="511" t="s">
        <v>3946</v>
      </c>
    </row>
    <row r="6879" spans="1:12">
      <c r="A6879" s="511" t="s">
        <v>10868</v>
      </c>
      <c r="B6879" s="511" t="s">
        <v>10869</v>
      </c>
      <c r="C6879" s="511" t="s">
        <v>10872</v>
      </c>
      <c r="D6879" s="511">
        <v>8</v>
      </c>
      <c r="E6879" s="512" t="s">
        <v>3942</v>
      </c>
      <c r="F6879" s="511" t="s">
        <v>3942</v>
      </c>
      <c r="G6879" s="511">
        <v>99060</v>
      </c>
      <c r="H6879" s="511" t="s">
        <v>10875</v>
      </c>
      <c r="I6879" s="511" t="s">
        <v>4016</v>
      </c>
      <c r="J6879" s="511" t="s">
        <v>4001</v>
      </c>
      <c r="K6879" s="512">
        <v>166.5</v>
      </c>
      <c r="L6879" s="511" t="s">
        <v>3946</v>
      </c>
    </row>
    <row r="6880" spans="1:12">
      <c r="A6880" s="511" t="s">
        <v>10868</v>
      </c>
      <c r="B6880" s="511" t="s">
        <v>10869</v>
      </c>
      <c r="C6880" s="511" t="s">
        <v>10872</v>
      </c>
      <c r="D6880" s="511">
        <v>8</v>
      </c>
      <c r="E6880" s="512" t="s">
        <v>3942</v>
      </c>
      <c r="F6880" s="511" t="s">
        <v>3942</v>
      </c>
      <c r="G6880" s="511">
        <v>99061</v>
      </c>
      <c r="H6880" s="511" t="s">
        <v>10876</v>
      </c>
      <c r="I6880" s="511" t="s">
        <v>4016</v>
      </c>
      <c r="J6880" s="511" t="s">
        <v>4001</v>
      </c>
      <c r="K6880" s="512">
        <v>108.22</v>
      </c>
      <c r="L6880" s="511" t="s">
        <v>3946</v>
      </c>
    </row>
    <row r="6881" spans="1:12">
      <c r="A6881" s="511" t="s">
        <v>10868</v>
      </c>
      <c r="B6881" s="511" t="s">
        <v>10869</v>
      </c>
      <c r="C6881" s="511" t="s">
        <v>10872</v>
      </c>
      <c r="D6881" s="511">
        <v>8</v>
      </c>
      <c r="E6881" s="512" t="s">
        <v>3942</v>
      </c>
      <c r="F6881" s="511" t="s">
        <v>3942</v>
      </c>
      <c r="G6881" s="511">
        <v>99062</v>
      </c>
      <c r="H6881" s="511" t="s">
        <v>10877</v>
      </c>
      <c r="I6881" s="511" t="s">
        <v>4016</v>
      </c>
      <c r="J6881" s="511" t="s">
        <v>4001</v>
      </c>
      <c r="K6881" s="512">
        <v>2.37</v>
      </c>
      <c r="L6881" s="511" t="s">
        <v>3946</v>
      </c>
    </row>
    <row r="6882" spans="1:12">
      <c r="A6882" s="511" t="s">
        <v>10868</v>
      </c>
      <c r="B6882" s="511" t="s">
        <v>10869</v>
      </c>
      <c r="C6882" s="511" t="s">
        <v>10872</v>
      </c>
      <c r="D6882" s="511">
        <v>8</v>
      </c>
      <c r="E6882" s="512" t="s">
        <v>3942</v>
      </c>
      <c r="F6882" s="511" t="s">
        <v>3942</v>
      </c>
      <c r="G6882" s="511">
        <v>99063</v>
      </c>
      <c r="H6882" s="511" t="s">
        <v>10878</v>
      </c>
      <c r="I6882" s="511" t="s">
        <v>3944</v>
      </c>
      <c r="J6882" s="511" t="s">
        <v>4001</v>
      </c>
      <c r="K6882" s="512">
        <v>5.41</v>
      </c>
      <c r="L6882" s="511" t="s">
        <v>3946</v>
      </c>
    </row>
    <row r="6883" spans="1:12">
      <c r="A6883" s="511" t="s">
        <v>10868</v>
      </c>
      <c r="B6883" s="511" t="s">
        <v>10869</v>
      </c>
      <c r="C6883" s="511" t="s">
        <v>10872</v>
      </c>
      <c r="D6883" s="511">
        <v>8</v>
      </c>
      <c r="E6883" s="512" t="s">
        <v>3942</v>
      </c>
      <c r="F6883" s="511" t="s">
        <v>3942</v>
      </c>
      <c r="G6883" s="511">
        <v>99064</v>
      </c>
      <c r="H6883" s="511" t="s">
        <v>10879</v>
      </c>
      <c r="I6883" s="511" t="s">
        <v>3944</v>
      </c>
      <c r="J6883" s="511" t="s">
        <v>3945</v>
      </c>
      <c r="K6883" s="512">
        <v>0.34</v>
      </c>
      <c r="L6883" s="511" t="s">
        <v>3946</v>
      </c>
    </row>
    <row r="6884" spans="1:12">
      <c r="A6884" s="511" t="s">
        <v>10880</v>
      </c>
      <c r="B6884" s="511" t="s">
        <v>10881</v>
      </c>
      <c r="C6884" s="511" t="s">
        <v>10882</v>
      </c>
      <c r="D6884" s="511">
        <v>332</v>
      </c>
      <c r="E6884" s="512" t="s">
        <v>3942</v>
      </c>
      <c r="F6884" s="511" t="s">
        <v>3942</v>
      </c>
      <c r="G6884" s="511">
        <v>93588</v>
      </c>
      <c r="H6884" s="511" t="s">
        <v>10883</v>
      </c>
      <c r="I6884" s="511" t="s">
        <v>10680</v>
      </c>
      <c r="J6884" s="511" t="s">
        <v>3945</v>
      </c>
      <c r="K6884" s="512">
        <v>2.96</v>
      </c>
      <c r="L6884" s="511" t="s">
        <v>3946</v>
      </c>
    </row>
    <row r="6885" spans="1:12">
      <c r="A6885" s="511" t="s">
        <v>10880</v>
      </c>
      <c r="B6885" s="511" t="s">
        <v>10881</v>
      </c>
      <c r="C6885" s="511" t="s">
        <v>10882</v>
      </c>
      <c r="D6885" s="511">
        <v>332</v>
      </c>
      <c r="E6885" s="512" t="s">
        <v>3942</v>
      </c>
      <c r="F6885" s="511" t="s">
        <v>3942</v>
      </c>
      <c r="G6885" s="511">
        <v>93589</v>
      </c>
      <c r="H6885" s="511" t="s">
        <v>10884</v>
      </c>
      <c r="I6885" s="511" t="s">
        <v>10680</v>
      </c>
      <c r="J6885" s="511" t="s">
        <v>3945</v>
      </c>
      <c r="K6885" s="512">
        <v>2.5299999999999998</v>
      </c>
      <c r="L6885" s="511" t="s">
        <v>3946</v>
      </c>
    </row>
    <row r="6886" spans="1:12">
      <c r="A6886" s="511" t="s">
        <v>10880</v>
      </c>
      <c r="B6886" s="511" t="s">
        <v>10881</v>
      </c>
      <c r="C6886" s="511" t="s">
        <v>10882</v>
      </c>
      <c r="D6886" s="511">
        <v>332</v>
      </c>
      <c r="E6886" s="512" t="s">
        <v>3942</v>
      </c>
      <c r="F6886" s="511" t="s">
        <v>3942</v>
      </c>
      <c r="G6886" s="511">
        <v>93590</v>
      </c>
      <c r="H6886" s="511" t="s">
        <v>10885</v>
      </c>
      <c r="I6886" s="511" t="s">
        <v>10680</v>
      </c>
      <c r="J6886" s="511" t="s">
        <v>3945</v>
      </c>
      <c r="K6886" s="512">
        <v>0.92</v>
      </c>
      <c r="L6886" s="511" t="s">
        <v>3946</v>
      </c>
    </row>
    <row r="6887" spans="1:12">
      <c r="A6887" s="511" t="s">
        <v>10880</v>
      </c>
      <c r="B6887" s="511" t="s">
        <v>10881</v>
      </c>
      <c r="C6887" s="511" t="s">
        <v>10882</v>
      </c>
      <c r="D6887" s="511">
        <v>332</v>
      </c>
      <c r="E6887" s="512" t="s">
        <v>3942</v>
      </c>
      <c r="F6887" s="511" t="s">
        <v>3942</v>
      </c>
      <c r="G6887" s="511">
        <v>93591</v>
      </c>
      <c r="H6887" s="511" t="s">
        <v>10886</v>
      </c>
      <c r="I6887" s="511" t="s">
        <v>10680</v>
      </c>
      <c r="J6887" s="511" t="s">
        <v>3945</v>
      </c>
      <c r="K6887" s="512">
        <v>2.54</v>
      </c>
      <c r="L6887" s="511" t="s">
        <v>3946</v>
      </c>
    </row>
    <row r="6888" spans="1:12">
      <c r="A6888" s="511" t="s">
        <v>10880</v>
      </c>
      <c r="B6888" s="511" t="s">
        <v>10881</v>
      </c>
      <c r="C6888" s="511" t="s">
        <v>10882</v>
      </c>
      <c r="D6888" s="511">
        <v>332</v>
      </c>
      <c r="E6888" s="512" t="s">
        <v>3942</v>
      </c>
      <c r="F6888" s="511" t="s">
        <v>3942</v>
      </c>
      <c r="G6888" s="511">
        <v>93592</v>
      </c>
      <c r="H6888" s="511" t="s">
        <v>10887</v>
      </c>
      <c r="I6888" s="511" t="s">
        <v>10680</v>
      </c>
      <c r="J6888" s="511" t="s">
        <v>3945</v>
      </c>
      <c r="K6888" s="512">
        <v>2.2000000000000002</v>
      </c>
      <c r="L6888" s="511" t="s">
        <v>3946</v>
      </c>
    </row>
    <row r="6889" spans="1:12">
      <c r="A6889" s="511" t="s">
        <v>10880</v>
      </c>
      <c r="B6889" s="511" t="s">
        <v>10881</v>
      </c>
      <c r="C6889" s="511" t="s">
        <v>10882</v>
      </c>
      <c r="D6889" s="511">
        <v>332</v>
      </c>
      <c r="E6889" s="512" t="s">
        <v>3942</v>
      </c>
      <c r="F6889" s="511" t="s">
        <v>3942</v>
      </c>
      <c r="G6889" s="511">
        <v>93593</v>
      </c>
      <c r="H6889" s="511" t="s">
        <v>10888</v>
      </c>
      <c r="I6889" s="511" t="s">
        <v>10680</v>
      </c>
      <c r="J6889" s="511" t="s">
        <v>3945</v>
      </c>
      <c r="K6889" s="512">
        <v>0.8</v>
      </c>
      <c r="L6889" s="511" t="s">
        <v>3946</v>
      </c>
    </row>
    <row r="6890" spans="1:12">
      <c r="A6890" s="511" t="s">
        <v>10880</v>
      </c>
      <c r="B6890" s="511" t="s">
        <v>10881</v>
      </c>
      <c r="C6890" s="511" t="s">
        <v>10882</v>
      </c>
      <c r="D6890" s="511">
        <v>332</v>
      </c>
      <c r="E6890" s="512" t="s">
        <v>3942</v>
      </c>
      <c r="F6890" s="511" t="s">
        <v>3942</v>
      </c>
      <c r="G6890" s="511">
        <v>93594</v>
      </c>
      <c r="H6890" s="511" t="s">
        <v>10889</v>
      </c>
      <c r="I6890" s="511" t="s">
        <v>9701</v>
      </c>
      <c r="J6890" s="511" t="s">
        <v>3945</v>
      </c>
      <c r="K6890" s="512">
        <v>1.97</v>
      </c>
      <c r="L6890" s="511" t="s">
        <v>3946</v>
      </c>
    </row>
    <row r="6891" spans="1:12">
      <c r="A6891" s="511" t="s">
        <v>10880</v>
      </c>
      <c r="B6891" s="511" t="s">
        <v>10881</v>
      </c>
      <c r="C6891" s="511" t="s">
        <v>10882</v>
      </c>
      <c r="D6891" s="511">
        <v>332</v>
      </c>
      <c r="E6891" s="512" t="s">
        <v>3942</v>
      </c>
      <c r="F6891" s="511" t="s">
        <v>3942</v>
      </c>
      <c r="G6891" s="511">
        <v>93595</v>
      </c>
      <c r="H6891" s="511" t="s">
        <v>10890</v>
      </c>
      <c r="I6891" s="511" t="s">
        <v>9701</v>
      </c>
      <c r="J6891" s="511" t="s">
        <v>3945</v>
      </c>
      <c r="K6891" s="512">
        <v>1.71</v>
      </c>
      <c r="L6891" s="511" t="s">
        <v>3946</v>
      </c>
    </row>
    <row r="6892" spans="1:12">
      <c r="A6892" s="511" t="s">
        <v>10880</v>
      </c>
      <c r="B6892" s="511" t="s">
        <v>10881</v>
      </c>
      <c r="C6892" s="511" t="s">
        <v>10882</v>
      </c>
      <c r="D6892" s="511">
        <v>332</v>
      </c>
      <c r="E6892" s="512" t="s">
        <v>3942</v>
      </c>
      <c r="F6892" s="511" t="s">
        <v>3942</v>
      </c>
      <c r="G6892" s="511">
        <v>93596</v>
      </c>
      <c r="H6892" s="511" t="s">
        <v>10891</v>
      </c>
      <c r="I6892" s="511" t="s">
        <v>9701</v>
      </c>
      <c r="J6892" s="511" t="s">
        <v>3945</v>
      </c>
      <c r="K6892" s="512">
        <v>0.62</v>
      </c>
      <c r="L6892" s="511" t="s">
        <v>3946</v>
      </c>
    </row>
    <row r="6893" spans="1:12">
      <c r="A6893" s="511" t="s">
        <v>10880</v>
      </c>
      <c r="B6893" s="511" t="s">
        <v>10881</v>
      </c>
      <c r="C6893" s="511" t="s">
        <v>10882</v>
      </c>
      <c r="D6893" s="511">
        <v>332</v>
      </c>
      <c r="E6893" s="512" t="s">
        <v>3942</v>
      </c>
      <c r="F6893" s="511" t="s">
        <v>3942</v>
      </c>
      <c r="G6893" s="511">
        <v>93597</v>
      </c>
      <c r="H6893" s="511" t="s">
        <v>10892</v>
      </c>
      <c r="I6893" s="511" t="s">
        <v>9701</v>
      </c>
      <c r="J6893" s="511" t="s">
        <v>3945</v>
      </c>
      <c r="K6893" s="512">
        <v>1.69</v>
      </c>
      <c r="L6893" s="511" t="s">
        <v>3946</v>
      </c>
    </row>
    <row r="6894" spans="1:12">
      <c r="A6894" s="511" t="s">
        <v>10880</v>
      </c>
      <c r="B6894" s="511" t="s">
        <v>10881</v>
      </c>
      <c r="C6894" s="511" t="s">
        <v>10882</v>
      </c>
      <c r="D6894" s="511">
        <v>332</v>
      </c>
      <c r="E6894" s="512" t="s">
        <v>3942</v>
      </c>
      <c r="F6894" s="511" t="s">
        <v>3942</v>
      </c>
      <c r="G6894" s="511">
        <v>93598</v>
      </c>
      <c r="H6894" s="511" t="s">
        <v>10893</v>
      </c>
      <c r="I6894" s="511" t="s">
        <v>9701</v>
      </c>
      <c r="J6894" s="511" t="s">
        <v>3945</v>
      </c>
      <c r="K6894" s="512">
        <v>1.46</v>
      </c>
      <c r="L6894" s="511" t="s">
        <v>3946</v>
      </c>
    </row>
    <row r="6895" spans="1:12">
      <c r="A6895" s="511" t="s">
        <v>10880</v>
      </c>
      <c r="B6895" s="511" t="s">
        <v>10881</v>
      </c>
      <c r="C6895" s="511" t="s">
        <v>10882</v>
      </c>
      <c r="D6895" s="511">
        <v>332</v>
      </c>
      <c r="E6895" s="512" t="s">
        <v>3942</v>
      </c>
      <c r="F6895" s="511" t="s">
        <v>3942</v>
      </c>
      <c r="G6895" s="511">
        <v>93599</v>
      </c>
      <c r="H6895" s="511" t="s">
        <v>10894</v>
      </c>
      <c r="I6895" s="511" t="s">
        <v>9701</v>
      </c>
      <c r="J6895" s="511" t="s">
        <v>3945</v>
      </c>
      <c r="K6895" s="512">
        <v>0.53</v>
      </c>
      <c r="L6895" s="511" t="s">
        <v>3946</v>
      </c>
    </row>
    <row r="6896" spans="1:12">
      <c r="A6896" s="511" t="s">
        <v>10880</v>
      </c>
      <c r="B6896" s="511" t="s">
        <v>10881</v>
      </c>
      <c r="C6896" s="511" t="s">
        <v>10882</v>
      </c>
      <c r="D6896" s="511">
        <v>332</v>
      </c>
      <c r="E6896" s="512" t="s">
        <v>3942</v>
      </c>
      <c r="F6896" s="511" t="s">
        <v>3942</v>
      </c>
      <c r="G6896" s="511">
        <v>95425</v>
      </c>
      <c r="H6896" s="511" t="s">
        <v>10895</v>
      </c>
      <c r="I6896" s="511" t="s">
        <v>10680</v>
      </c>
      <c r="J6896" s="511" t="s">
        <v>3945</v>
      </c>
      <c r="K6896" s="512">
        <v>2.1800000000000002</v>
      </c>
      <c r="L6896" s="511" t="s">
        <v>3946</v>
      </c>
    </row>
    <row r="6897" spans="1:12">
      <c r="A6897" s="511" t="s">
        <v>10880</v>
      </c>
      <c r="B6897" s="511" t="s">
        <v>10881</v>
      </c>
      <c r="C6897" s="511" t="s">
        <v>10882</v>
      </c>
      <c r="D6897" s="511">
        <v>332</v>
      </c>
      <c r="E6897" s="512" t="s">
        <v>3942</v>
      </c>
      <c r="F6897" s="511" t="s">
        <v>3942</v>
      </c>
      <c r="G6897" s="511">
        <v>95426</v>
      </c>
      <c r="H6897" s="511" t="s">
        <v>10896</v>
      </c>
      <c r="I6897" s="511" t="s">
        <v>10680</v>
      </c>
      <c r="J6897" s="511" t="s">
        <v>3945</v>
      </c>
      <c r="K6897" s="512">
        <v>1.87</v>
      </c>
      <c r="L6897" s="511" t="s">
        <v>3946</v>
      </c>
    </row>
    <row r="6898" spans="1:12">
      <c r="A6898" s="511" t="s">
        <v>10880</v>
      </c>
      <c r="B6898" s="511" t="s">
        <v>10881</v>
      </c>
      <c r="C6898" s="511" t="s">
        <v>10882</v>
      </c>
      <c r="D6898" s="511">
        <v>332</v>
      </c>
      <c r="E6898" s="512" t="s">
        <v>3942</v>
      </c>
      <c r="F6898" s="511" t="s">
        <v>3942</v>
      </c>
      <c r="G6898" s="511">
        <v>95427</v>
      </c>
      <c r="H6898" s="511" t="s">
        <v>10897</v>
      </c>
      <c r="I6898" s="511" t="s">
        <v>10680</v>
      </c>
      <c r="J6898" s="511" t="s">
        <v>3945</v>
      </c>
      <c r="K6898" s="512">
        <v>0.7</v>
      </c>
      <c r="L6898" s="511" t="s">
        <v>3946</v>
      </c>
    </row>
    <row r="6899" spans="1:12">
      <c r="A6899" s="511" t="s">
        <v>10880</v>
      </c>
      <c r="B6899" s="511" t="s">
        <v>10881</v>
      </c>
      <c r="C6899" s="511" t="s">
        <v>10882</v>
      </c>
      <c r="D6899" s="511">
        <v>332</v>
      </c>
      <c r="E6899" s="512" t="s">
        <v>3942</v>
      </c>
      <c r="F6899" s="511" t="s">
        <v>3942</v>
      </c>
      <c r="G6899" s="511">
        <v>95428</v>
      </c>
      <c r="H6899" s="511" t="s">
        <v>10898</v>
      </c>
      <c r="I6899" s="511" t="s">
        <v>9701</v>
      </c>
      <c r="J6899" s="511" t="s">
        <v>3945</v>
      </c>
      <c r="K6899" s="512">
        <v>1.46</v>
      </c>
      <c r="L6899" s="511" t="s">
        <v>3946</v>
      </c>
    </row>
    <row r="6900" spans="1:12">
      <c r="A6900" s="511" t="s">
        <v>10880</v>
      </c>
      <c r="B6900" s="511" t="s">
        <v>10881</v>
      </c>
      <c r="C6900" s="511" t="s">
        <v>10882</v>
      </c>
      <c r="D6900" s="511">
        <v>332</v>
      </c>
      <c r="E6900" s="512" t="s">
        <v>3942</v>
      </c>
      <c r="F6900" s="511" t="s">
        <v>3942</v>
      </c>
      <c r="G6900" s="511">
        <v>95429</v>
      </c>
      <c r="H6900" s="511" t="s">
        <v>10899</v>
      </c>
      <c r="I6900" s="511" t="s">
        <v>9701</v>
      </c>
      <c r="J6900" s="511" t="s">
        <v>3945</v>
      </c>
      <c r="K6900" s="512">
        <v>1.27</v>
      </c>
      <c r="L6900" s="511" t="s">
        <v>3946</v>
      </c>
    </row>
    <row r="6901" spans="1:12">
      <c r="A6901" s="511" t="s">
        <v>10880</v>
      </c>
      <c r="B6901" s="511" t="s">
        <v>10881</v>
      </c>
      <c r="C6901" s="511" t="s">
        <v>10882</v>
      </c>
      <c r="D6901" s="511">
        <v>332</v>
      </c>
      <c r="E6901" s="512" t="s">
        <v>3942</v>
      </c>
      <c r="F6901" s="511" t="s">
        <v>3942</v>
      </c>
      <c r="G6901" s="511">
        <v>95430</v>
      </c>
      <c r="H6901" s="511" t="s">
        <v>10900</v>
      </c>
      <c r="I6901" s="511" t="s">
        <v>9701</v>
      </c>
      <c r="J6901" s="511" t="s">
        <v>3945</v>
      </c>
      <c r="K6901" s="512">
        <v>0.44</v>
      </c>
      <c r="L6901" s="511" t="s">
        <v>3946</v>
      </c>
    </row>
    <row r="6902" spans="1:12">
      <c r="A6902" s="511" t="s">
        <v>10880</v>
      </c>
      <c r="B6902" s="511" t="s">
        <v>10881</v>
      </c>
      <c r="C6902" s="511" t="s">
        <v>10882</v>
      </c>
      <c r="D6902" s="511">
        <v>332</v>
      </c>
      <c r="E6902" s="512" t="s">
        <v>3942</v>
      </c>
      <c r="F6902" s="511" t="s">
        <v>3942</v>
      </c>
      <c r="G6902" s="511">
        <v>95875</v>
      </c>
      <c r="H6902" s="511" t="s">
        <v>10901</v>
      </c>
      <c r="I6902" s="511" t="s">
        <v>10680</v>
      </c>
      <c r="J6902" s="511" t="s">
        <v>3945</v>
      </c>
      <c r="K6902" s="512">
        <v>2.33</v>
      </c>
      <c r="L6902" s="511" t="s">
        <v>3946</v>
      </c>
    </row>
    <row r="6903" spans="1:12">
      <c r="A6903" s="511" t="s">
        <v>10880</v>
      </c>
      <c r="B6903" s="511" t="s">
        <v>10881</v>
      </c>
      <c r="C6903" s="511" t="s">
        <v>10882</v>
      </c>
      <c r="D6903" s="511">
        <v>332</v>
      </c>
      <c r="E6903" s="512" t="s">
        <v>3942</v>
      </c>
      <c r="F6903" s="511" t="s">
        <v>3942</v>
      </c>
      <c r="G6903" s="511">
        <v>95876</v>
      </c>
      <c r="H6903" s="511" t="s">
        <v>10902</v>
      </c>
      <c r="I6903" s="511" t="s">
        <v>10680</v>
      </c>
      <c r="J6903" s="511" t="s">
        <v>3945</v>
      </c>
      <c r="K6903" s="512">
        <v>2</v>
      </c>
      <c r="L6903" s="511" t="s">
        <v>3946</v>
      </c>
    </row>
    <row r="6904" spans="1:12">
      <c r="A6904" s="511" t="s">
        <v>10880</v>
      </c>
      <c r="B6904" s="511" t="s">
        <v>10881</v>
      </c>
      <c r="C6904" s="511" t="s">
        <v>10882</v>
      </c>
      <c r="D6904" s="511">
        <v>332</v>
      </c>
      <c r="E6904" s="512" t="s">
        <v>3942</v>
      </c>
      <c r="F6904" s="511" t="s">
        <v>3942</v>
      </c>
      <c r="G6904" s="511">
        <v>95877</v>
      </c>
      <c r="H6904" s="511" t="s">
        <v>10903</v>
      </c>
      <c r="I6904" s="511" t="s">
        <v>10680</v>
      </c>
      <c r="J6904" s="511" t="s">
        <v>3945</v>
      </c>
      <c r="K6904" s="512">
        <v>1.72</v>
      </c>
      <c r="L6904" s="511" t="s">
        <v>3946</v>
      </c>
    </row>
    <row r="6905" spans="1:12">
      <c r="A6905" s="511" t="s">
        <v>10880</v>
      </c>
      <c r="B6905" s="511" t="s">
        <v>10881</v>
      </c>
      <c r="C6905" s="511" t="s">
        <v>10882</v>
      </c>
      <c r="D6905" s="511">
        <v>332</v>
      </c>
      <c r="E6905" s="512" t="s">
        <v>3942</v>
      </c>
      <c r="F6905" s="511" t="s">
        <v>3942</v>
      </c>
      <c r="G6905" s="511">
        <v>95878</v>
      </c>
      <c r="H6905" s="511" t="s">
        <v>10904</v>
      </c>
      <c r="I6905" s="511" t="s">
        <v>9701</v>
      </c>
      <c r="J6905" s="511" t="s">
        <v>3945</v>
      </c>
      <c r="K6905" s="512">
        <v>1.57</v>
      </c>
      <c r="L6905" s="511" t="s">
        <v>3946</v>
      </c>
    </row>
    <row r="6906" spans="1:12">
      <c r="A6906" s="511" t="s">
        <v>10880</v>
      </c>
      <c r="B6906" s="511" t="s">
        <v>10881</v>
      </c>
      <c r="C6906" s="511" t="s">
        <v>10882</v>
      </c>
      <c r="D6906" s="511">
        <v>332</v>
      </c>
      <c r="E6906" s="512" t="s">
        <v>3942</v>
      </c>
      <c r="F6906" s="511" t="s">
        <v>3942</v>
      </c>
      <c r="G6906" s="511">
        <v>95879</v>
      </c>
      <c r="H6906" s="511" t="s">
        <v>10905</v>
      </c>
      <c r="I6906" s="511" t="s">
        <v>9701</v>
      </c>
      <c r="J6906" s="511" t="s">
        <v>3945</v>
      </c>
      <c r="K6906" s="512">
        <v>1.35</v>
      </c>
      <c r="L6906" s="511" t="s">
        <v>3946</v>
      </c>
    </row>
    <row r="6907" spans="1:12">
      <c r="A6907" s="511" t="s">
        <v>10880</v>
      </c>
      <c r="B6907" s="511" t="s">
        <v>10881</v>
      </c>
      <c r="C6907" s="511" t="s">
        <v>10882</v>
      </c>
      <c r="D6907" s="511">
        <v>332</v>
      </c>
      <c r="E6907" s="512" t="s">
        <v>3942</v>
      </c>
      <c r="F6907" s="511" t="s">
        <v>3942</v>
      </c>
      <c r="G6907" s="511">
        <v>95880</v>
      </c>
      <c r="H6907" s="511" t="s">
        <v>10906</v>
      </c>
      <c r="I6907" s="511" t="s">
        <v>9701</v>
      </c>
      <c r="J6907" s="511" t="s">
        <v>3945</v>
      </c>
      <c r="K6907" s="512">
        <v>1.1499999999999999</v>
      </c>
      <c r="L6907" s="511" t="s">
        <v>3946</v>
      </c>
    </row>
    <row r="6908" spans="1:12">
      <c r="A6908" s="511" t="s">
        <v>10880</v>
      </c>
      <c r="B6908" s="511" t="s">
        <v>10881</v>
      </c>
      <c r="C6908" s="511" t="s">
        <v>10882</v>
      </c>
      <c r="D6908" s="511">
        <v>332</v>
      </c>
      <c r="E6908" s="512" t="s">
        <v>3942</v>
      </c>
      <c r="F6908" s="511" t="s">
        <v>3942</v>
      </c>
      <c r="G6908" s="511">
        <v>97912</v>
      </c>
      <c r="H6908" s="511" t="s">
        <v>10907</v>
      </c>
      <c r="I6908" s="511" t="s">
        <v>10680</v>
      </c>
      <c r="J6908" s="511" t="s">
        <v>3945</v>
      </c>
      <c r="K6908" s="512">
        <v>3.45</v>
      </c>
      <c r="L6908" s="511" t="s">
        <v>3946</v>
      </c>
    </row>
    <row r="6909" spans="1:12">
      <c r="A6909" s="511" t="s">
        <v>10880</v>
      </c>
      <c r="B6909" s="511" t="s">
        <v>10881</v>
      </c>
      <c r="C6909" s="511" t="s">
        <v>10882</v>
      </c>
      <c r="D6909" s="511">
        <v>332</v>
      </c>
      <c r="E6909" s="512" t="s">
        <v>3942</v>
      </c>
      <c r="F6909" s="511" t="s">
        <v>3942</v>
      </c>
      <c r="G6909" s="511">
        <v>97913</v>
      </c>
      <c r="H6909" s="511" t="s">
        <v>10908</v>
      </c>
      <c r="I6909" s="511" t="s">
        <v>10680</v>
      </c>
      <c r="J6909" s="511" t="s">
        <v>3945</v>
      </c>
      <c r="K6909" s="512">
        <v>3</v>
      </c>
      <c r="L6909" s="511" t="s">
        <v>3946</v>
      </c>
    </row>
    <row r="6910" spans="1:12">
      <c r="A6910" s="511" t="s">
        <v>10880</v>
      </c>
      <c r="B6910" s="511" t="s">
        <v>10881</v>
      </c>
      <c r="C6910" s="511" t="s">
        <v>10882</v>
      </c>
      <c r="D6910" s="511">
        <v>332</v>
      </c>
      <c r="E6910" s="512" t="s">
        <v>3942</v>
      </c>
      <c r="F6910" s="511" t="s">
        <v>3942</v>
      </c>
      <c r="G6910" s="511">
        <v>97914</v>
      </c>
      <c r="H6910" s="511" t="s">
        <v>10909</v>
      </c>
      <c r="I6910" s="511" t="s">
        <v>10680</v>
      </c>
      <c r="J6910" s="511" t="s">
        <v>3945</v>
      </c>
      <c r="K6910" s="512">
        <v>2.75</v>
      </c>
      <c r="L6910" s="511" t="s">
        <v>3946</v>
      </c>
    </row>
    <row r="6911" spans="1:12">
      <c r="A6911" s="511" t="s">
        <v>10880</v>
      </c>
      <c r="B6911" s="511" t="s">
        <v>10881</v>
      </c>
      <c r="C6911" s="511" t="s">
        <v>10882</v>
      </c>
      <c r="D6911" s="511">
        <v>332</v>
      </c>
      <c r="E6911" s="512" t="s">
        <v>3942</v>
      </c>
      <c r="F6911" s="511" t="s">
        <v>3942</v>
      </c>
      <c r="G6911" s="511">
        <v>97915</v>
      </c>
      <c r="H6911" s="511" t="s">
        <v>10910</v>
      </c>
      <c r="I6911" s="511" t="s">
        <v>10680</v>
      </c>
      <c r="J6911" s="511" t="s">
        <v>3945</v>
      </c>
      <c r="K6911" s="512">
        <v>1.1000000000000001</v>
      </c>
      <c r="L6911" s="511" t="s">
        <v>3946</v>
      </c>
    </row>
    <row r="6912" spans="1:12">
      <c r="A6912" s="511" t="s">
        <v>10880</v>
      </c>
      <c r="B6912" s="511" t="s">
        <v>10881</v>
      </c>
      <c r="C6912" s="511" t="s">
        <v>10882</v>
      </c>
      <c r="D6912" s="511">
        <v>332</v>
      </c>
      <c r="E6912" s="512" t="s">
        <v>3942</v>
      </c>
      <c r="F6912" s="511" t="s">
        <v>3942</v>
      </c>
      <c r="G6912" s="511">
        <v>100937</v>
      </c>
      <c r="H6912" s="511" t="s">
        <v>10911</v>
      </c>
      <c r="I6912" s="511" t="s">
        <v>10680</v>
      </c>
      <c r="J6912" s="511" t="s">
        <v>3945</v>
      </c>
      <c r="K6912" s="512">
        <v>8.25</v>
      </c>
      <c r="L6912" s="511" t="s">
        <v>3946</v>
      </c>
    </row>
    <row r="6913" spans="1:12">
      <c r="A6913" s="511" t="s">
        <v>10880</v>
      </c>
      <c r="B6913" s="511" t="s">
        <v>10881</v>
      </c>
      <c r="C6913" s="511" t="s">
        <v>10882</v>
      </c>
      <c r="D6913" s="511">
        <v>332</v>
      </c>
      <c r="E6913" s="512" t="s">
        <v>3942</v>
      </c>
      <c r="F6913" s="511" t="s">
        <v>3942</v>
      </c>
      <c r="G6913" s="511">
        <v>100938</v>
      </c>
      <c r="H6913" s="511" t="s">
        <v>10912</v>
      </c>
      <c r="I6913" s="511" t="s">
        <v>10680</v>
      </c>
      <c r="J6913" s="511" t="s">
        <v>3945</v>
      </c>
      <c r="K6913" s="512">
        <v>7.05</v>
      </c>
      <c r="L6913" s="511" t="s">
        <v>3946</v>
      </c>
    </row>
    <row r="6914" spans="1:12">
      <c r="A6914" s="511" t="s">
        <v>10880</v>
      </c>
      <c r="B6914" s="511" t="s">
        <v>10881</v>
      </c>
      <c r="C6914" s="511" t="s">
        <v>10882</v>
      </c>
      <c r="D6914" s="511">
        <v>332</v>
      </c>
      <c r="E6914" s="512" t="s">
        <v>3942</v>
      </c>
      <c r="F6914" s="511" t="s">
        <v>3942</v>
      </c>
      <c r="G6914" s="511">
        <v>100939</v>
      </c>
      <c r="H6914" s="511" t="s">
        <v>10913</v>
      </c>
      <c r="I6914" s="511" t="s">
        <v>10680</v>
      </c>
      <c r="J6914" s="511" t="s">
        <v>3945</v>
      </c>
      <c r="K6914" s="512">
        <v>6.08</v>
      </c>
      <c r="L6914" s="511" t="s">
        <v>3946</v>
      </c>
    </row>
    <row r="6915" spans="1:12">
      <c r="A6915" s="511" t="s">
        <v>10880</v>
      </c>
      <c r="B6915" s="511" t="s">
        <v>10881</v>
      </c>
      <c r="C6915" s="511" t="s">
        <v>10882</v>
      </c>
      <c r="D6915" s="511">
        <v>332</v>
      </c>
      <c r="E6915" s="512" t="s">
        <v>3942</v>
      </c>
      <c r="F6915" s="511" t="s">
        <v>3942</v>
      </c>
      <c r="G6915" s="511">
        <v>100940</v>
      </c>
      <c r="H6915" s="511" t="s">
        <v>10914</v>
      </c>
      <c r="I6915" s="511" t="s">
        <v>10680</v>
      </c>
      <c r="J6915" s="511" t="s">
        <v>3945</v>
      </c>
      <c r="K6915" s="512">
        <v>5.22</v>
      </c>
      <c r="L6915" s="511" t="s">
        <v>3946</v>
      </c>
    </row>
    <row r="6916" spans="1:12">
      <c r="A6916" s="511" t="s">
        <v>10880</v>
      </c>
      <c r="B6916" s="511" t="s">
        <v>10881</v>
      </c>
      <c r="C6916" s="511" t="s">
        <v>10882</v>
      </c>
      <c r="D6916" s="511">
        <v>332</v>
      </c>
      <c r="E6916" s="512" t="s">
        <v>3942</v>
      </c>
      <c r="F6916" s="511" t="s">
        <v>3942</v>
      </c>
      <c r="G6916" s="511">
        <v>100941</v>
      </c>
      <c r="H6916" s="511" t="s">
        <v>10915</v>
      </c>
      <c r="I6916" s="511" t="s">
        <v>9701</v>
      </c>
      <c r="J6916" s="511" t="s">
        <v>3945</v>
      </c>
      <c r="K6916" s="512">
        <v>5.49</v>
      </c>
      <c r="L6916" s="511" t="s">
        <v>3946</v>
      </c>
    </row>
    <row r="6917" spans="1:12">
      <c r="A6917" s="511" t="s">
        <v>10880</v>
      </c>
      <c r="B6917" s="511" t="s">
        <v>10881</v>
      </c>
      <c r="C6917" s="511" t="s">
        <v>10882</v>
      </c>
      <c r="D6917" s="511">
        <v>332</v>
      </c>
      <c r="E6917" s="512" t="s">
        <v>3942</v>
      </c>
      <c r="F6917" s="511" t="s">
        <v>3942</v>
      </c>
      <c r="G6917" s="511">
        <v>100942</v>
      </c>
      <c r="H6917" s="511" t="s">
        <v>10916</v>
      </c>
      <c r="I6917" s="511" t="s">
        <v>9701</v>
      </c>
      <c r="J6917" s="511" t="s">
        <v>3945</v>
      </c>
      <c r="K6917" s="512">
        <v>4.7</v>
      </c>
      <c r="L6917" s="511" t="s">
        <v>3946</v>
      </c>
    </row>
    <row r="6918" spans="1:12">
      <c r="A6918" s="511" t="s">
        <v>10880</v>
      </c>
      <c r="B6918" s="511" t="s">
        <v>10881</v>
      </c>
      <c r="C6918" s="511" t="s">
        <v>10882</v>
      </c>
      <c r="D6918" s="511">
        <v>332</v>
      </c>
      <c r="E6918" s="512" t="s">
        <v>3942</v>
      </c>
      <c r="F6918" s="511" t="s">
        <v>3942</v>
      </c>
      <c r="G6918" s="511">
        <v>100943</v>
      </c>
      <c r="H6918" s="511" t="s">
        <v>10917</v>
      </c>
      <c r="I6918" s="511" t="s">
        <v>9701</v>
      </c>
      <c r="J6918" s="511" t="s">
        <v>3945</v>
      </c>
      <c r="K6918" s="512">
        <v>4.04</v>
      </c>
      <c r="L6918" s="511" t="s">
        <v>3946</v>
      </c>
    </row>
    <row r="6919" spans="1:12">
      <c r="A6919" s="511" t="s">
        <v>10880</v>
      </c>
      <c r="B6919" s="511" t="s">
        <v>10881</v>
      </c>
      <c r="C6919" s="511" t="s">
        <v>10882</v>
      </c>
      <c r="D6919" s="511">
        <v>332</v>
      </c>
      <c r="E6919" s="512" t="s">
        <v>3942</v>
      </c>
      <c r="F6919" s="511" t="s">
        <v>3942</v>
      </c>
      <c r="G6919" s="511">
        <v>100944</v>
      </c>
      <c r="H6919" s="511" t="s">
        <v>10918</v>
      </c>
      <c r="I6919" s="511" t="s">
        <v>9701</v>
      </c>
      <c r="J6919" s="511" t="s">
        <v>3945</v>
      </c>
      <c r="K6919" s="512">
        <v>3.49</v>
      </c>
      <c r="L6919" s="511" t="s">
        <v>3946</v>
      </c>
    </row>
    <row r="6920" spans="1:12">
      <c r="A6920" s="511" t="s">
        <v>10880</v>
      </c>
      <c r="B6920" s="511" t="s">
        <v>10881</v>
      </c>
      <c r="C6920" s="511" t="s">
        <v>10882</v>
      </c>
      <c r="D6920" s="511">
        <v>332</v>
      </c>
      <c r="E6920" s="512" t="s">
        <v>3942</v>
      </c>
      <c r="F6920" s="511" t="s">
        <v>3942</v>
      </c>
      <c r="G6920" s="511">
        <v>100945</v>
      </c>
      <c r="H6920" s="511" t="s">
        <v>10919</v>
      </c>
      <c r="I6920" s="511" t="s">
        <v>9701</v>
      </c>
      <c r="J6920" s="511" t="s">
        <v>3945</v>
      </c>
      <c r="K6920" s="512">
        <v>2.67</v>
      </c>
      <c r="L6920" s="511" t="s">
        <v>3946</v>
      </c>
    </row>
    <row r="6921" spans="1:12">
      <c r="A6921" s="511" t="s">
        <v>10880</v>
      </c>
      <c r="B6921" s="511" t="s">
        <v>10881</v>
      </c>
      <c r="C6921" s="511" t="s">
        <v>10882</v>
      </c>
      <c r="D6921" s="511">
        <v>332</v>
      </c>
      <c r="E6921" s="512" t="s">
        <v>3942</v>
      </c>
      <c r="F6921" s="511" t="s">
        <v>3942</v>
      </c>
      <c r="G6921" s="511">
        <v>100946</v>
      </c>
      <c r="H6921" s="511" t="s">
        <v>10920</v>
      </c>
      <c r="I6921" s="511" t="s">
        <v>9701</v>
      </c>
      <c r="J6921" s="511" t="s">
        <v>3945</v>
      </c>
      <c r="K6921" s="512">
        <v>2.2999999999999998</v>
      </c>
      <c r="L6921" s="511" t="s">
        <v>3946</v>
      </c>
    </row>
    <row r="6922" spans="1:12">
      <c r="A6922" s="511" t="s">
        <v>10880</v>
      </c>
      <c r="B6922" s="511" t="s">
        <v>10881</v>
      </c>
      <c r="C6922" s="511" t="s">
        <v>10882</v>
      </c>
      <c r="D6922" s="511">
        <v>332</v>
      </c>
      <c r="E6922" s="512" t="s">
        <v>3942</v>
      </c>
      <c r="F6922" s="511" t="s">
        <v>3942</v>
      </c>
      <c r="G6922" s="511">
        <v>100947</v>
      </c>
      <c r="H6922" s="511" t="s">
        <v>10921</v>
      </c>
      <c r="I6922" s="511" t="s">
        <v>9701</v>
      </c>
      <c r="J6922" s="511" t="s">
        <v>3945</v>
      </c>
      <c r="K6922" s="512">
        <v>2.12</v>
      </c>
      <c r="L6922" s="511" t="s">
        <v>3946</v>
      </c>
    </row>
    <row r="6923" spans="1:12">
      <c r="A6923" s="511" t="s">
        <v>10880</v>
      </c>
      <c r="B6923" s="511" t="s">
        <v>10881</v>
      </c>
      <c r="C6923" s="511" t="s">
        <v>10882</v>
      </c>
      <c r="D6923" s="511">
        <v>332</v>
      </c>
      <c r="E6923" s="512" t="s">
        <v>3942</v>
      </c>
      <c r="F6923" s="511" t="s">
        <v>3942</v>
      </c>
      <c r="G6923" s="511">
        <v>100948</v>
      </c>
      <c r="H6923" s="511" t="s">
        <v>10922</v>
      </c>
      <c r="I6923" s="511" t="s">
        <v>9701</v>
      </c>
      <c r="J6923" s="511" t="s">
        <v>3945</v>
      </c>
      <c r="K6923" s="512">
        <v>0.84</v>
      </c>
      <c r="L6923" s="511" t="s">
        <v>3946</v>
      </c>
    </row>
    <row r="6924" spans="1:12">
      <c r="A6924" s="511" t="s">
        <v>10880</v>
      </c>
      <c r="B6924" s="511" t="s">
        <v>10881</v>
      </c>
      <c r="C6924" s="511" t="s">
        <v>10882</v>
      </c>
      <c r="D6924" s="511">
        <v>332</v>
      </c>
      <c r="E6924" s="512" t="s">
        <v>3942</v>
      </c>
      <c r="F6924" s="511" t="s">
        <v>3942</v>
      </c>
      <c r="G6924" s="511">
        <v>100949</v>
      </c>
      <c r="H6924" s="511" t="s">
        <v>10923</v>
      </c>
      <c r="I6924" s="511" t="s">
        <v>9701</v>
      </c>
      <c r="J6924" s="511" t="s">
        <v>3945</v>
      </c>
      <c r="K6924" s="512">
        <v>6.35</v>
      </c>
      <c r="L6924" s="511" t="s">
        <v>3946</v>
      </c>
    </row>
    <row r="6925" spans="1:12">
      <c r="A6925" s="511" t="s">
        <v>10880</v>
      </c>
      <c r="B6925" s="511" t="s">
        <v>10881</v>
      </c>
      <c r="C6925" s="511" t="s">
        <v>10882</v>
      </c>
      <c r="D6925" s="511">
        <v>332</v>
      </c>
      <c r="E6925" s="512" t="s">
        <v>3942</v>
      </c>
      <c r="F6925" s="511" t="s">
        <v>3942</v>
      </c>
      <c r="G6925" s="511">
        <v>100950</v>
      </c>
      <c r="H6925" s="511" t="s">
        <v>10924</v>
      </c>
      <c r="I6925" s="511" t="s">
        <v>9701</v>
      </c>
      <c r="J6925" s="511" t="s">
        <v>3945</v>
      </c>
      <c r="K6925" s="512">
        <v>3.36</v>
      </c>
      <c r="L6925" s="511" t="s">
        <v>3946</v>
      </c>
    </row>
    <row r="6926" spans="1:12">
      <c r="A6926" s="511" t="s">
        <v>10880</v>
      </c>
      <c r="B6926" s="511" t="s">
        <v>10881</v>
      </c>
      <c r="C6926" s="511" t="s">
        <v>10882</v>
      </c>
      <c r="D6926" s="511">
        <v>332</v>
      </c>
      <c r="E6926" s="512" t="s">
        <v>3942</v>
      </c>
      <c r="F6926" s="511" t="s">
        <v>3942</v>
      </c>
      <c r="G6926" s="511">
        <v>100951</v>
      </c>
      <c r="H6926" s="511" t="s">
        <v>10925</v>
      </c>
      <c r="I6926" s="511" t="s">
        <v>9701</v>
      </c>
      <c r="J6926" s="511" t="s">
        <v>3945</v>
      </c>
      <c r="K6926" s="512">
        <v>2.89</v>
      </c>
      <c r="L6926" s="511" t="s">
        <v>3946</v>
      </c>
    </row>
    <row r="6927" spans="1:12">
      <c r="A6927" s="511" t="s">
        <v>10880</v>
      </c>
      <c r="B6927" s="511" t="s">
        <v>10881</v>
      </c>
      <c r="C6927" s="511" t="s">
        <v>10882</v>
      </c>
      <c r="D6927" s="511">
        <v>332</v>
      </c>
      <c r="E6927" s="512" t="s">
        <v>3942</v>
      </c>
      <c r="F6927" s="511" t="s">
        <v>3942</v>
      </c>
      <c r="G6927" s="511">
        <v>100952</v>
      </c>
      <c r="H6927" s="511" t="s">
        <v>10926</v>
      </c>
      <c r="I6927" s="511" t="s">
        <v>9701</v>
      </c>
      <c r="J6927" s="511" t="s">
        <v>3945</v>
      </c>
      <c r="K6927" s="512">
        <v>2.66</v>
      </c>
      <c r="L6927" s="511" t="s">
        <v>3946</v>
      </c>
    </row>
    <row r="6928" spans="1:12">
      <c r="A6928" s="511" t="s">
        <v>10880</v>
      </c>
      <c r="B6928" s="511" t="s">
        <v>10881</v>
      </c>
      <c r="C6928" s="511" t="s">
        <v>10882</v>
      </c>
      <c r="D6928" s="511">
        <v>332</v>
      </c>
      <c r="E6928" s="512" t="s">
        <v>3942</v>
      </c>
      <c r="F6928" s="511" t="s">
        <v>3942</v>
      </c>
      <c r="G6928" s="511">
        <v>100953</v>
      </c>
      <c r="H6928" s="511" t="s">
        <v>10927</v>
      </c>
      <c r="I6928" s="511" t="s">
        <v>9701</v>
      </c>
      <c r="J6928" s="511" t="s">
        <v>3945</v>
      </c>
      <c r="K6928" s="512">
        <v>1.06</v>
      </c>
      <c r="L6928" s="511" t="s">
        <v>3946</v>
      </c>
    </row>
    <row r="6929" spans="1:12">
      <c r="A6929" s="511" t="s">
        <v>10880</v>
      </c>
      <c r="B6929" s="511" t="s">
        <v>10881</v>
      </c>
      <c r="C6929" s="511" t="s">
        <v>10882</v>
      </c>
      <c r="D6929" s="511">
        <v>332</v>
      </c>
      <c r="E6929" s="512" t="s">
        <v>3942</v>
      </c>
      <c r="F6929" s="511" t="s">
        <v>3942</v>
      </c>
      <c r="G6929" s="511">
        <v>100954</v>
      </c>
      <c r="H6929" s="511" t="s">
        <v>10928</v>
      </c>
      <c r="I6929" s="511" t="s">
        <v>9701</v>
      </c>
      <c r="J6929" s="511" t="s">
        <v>3945</v>
      </c>
      <c r="K6929" s="512">
        <v>7.98</v>
      </c>
      <c r="L6929" s="511" t="s">
        <v>3946</v>
      </c>
    </row>
    <row r="6930" spans="1:12">
      <c r="A6930" s="511" t="s">
        <v>10880</v>
      </c>
      <c r="B6930" s="511" t="s">
        <v>10881</v>
      </c>
      <c r="C6930" s="511" t="s">
        <v>10882</v>
      </c>
      <c r="D6930" s="511">
        <v>332</v>
      </c>
      <c r="E6930" s="512" t="s">
        <v>3942</v>
      </c>
      <c r="F6930" s="511" t="s">
        <v>3942</v>
      </c>
      <c r="G6930" s="511">
        <v>100955</v>
      </c>
      <c r="H6930" s="511" t="s">
        <v>10929</v>
      </c>
      <c r="I6930" s="511" t="s">
        <v>10680</v>
      </c>
      <c r="J6930" s="511" t="s">
        <v>3945</v>
      </c>
      <c r="K6930" s="512">
        <v>4.6900000000000004</v>
      </c>
      <c r="L6930" s="511" t="s">
        <v>3946</v>
      </c>
    </row>
    <row r="6931" spans="1:12">
      <c r="A6931" s="511" t="s">
        <v>10880</v>
      </c>
      <c r="B6931" s="511" t="s">
        <v>10881</v>
      </c>
      <c r="C6931" s="511" t="s">
        <v>10882</v>
      </c>
      <c r="D6931" s="511">
        <v>332</v>
      </c>
      <c r="E6931" s="512" t="s">
        <v>3942</v>
      </c>
      <c r="F6931" s="511" t="s">
        <v>3942</v>
      </c>
      <c r="G6931" s="511">
        <v>100956</v>
      </c>
      <c r="H6931" s="511" t="s">
        <v>10930</v>
      </c>
      <c r="I6931" s="511" t="s">
        <v>10680</v>
      </c>
      <c r="J6931" s="511" t="s">
        <v>3945</v>
      </c>
      <c r="K6931" s="512">
        <v>4.07</v>
      </c>
      <c r="L6931" s="511" t="s">
        <v>3946</v>
      </c>
    </row>
    <row r="6932" spans="1:12">
      <c r="A6932" s="511" t="s">
        <v>10880</v>
      </c>
      <c r="B6932" s="511" t="s">
        <v>10881</v>
      </c>
      <c r="C6932" s="511" t="s">
        <v>10882</v>
      </c>
      <c r="D6932" s="511">
        <v>332</v>
      </c>
      <c r="E6932" s="512" t="s">
        <v>3942</v>
      </c>
      <c r="F6932" s="511" t="s">
        <v>3942</v>
      </c>
      <c r="G6932" s="511">
        <v>100957</v>
      </c>
      <c r="H6932" s="511" t="s">
        <v>10931</v>
      </c>
      <c r="I6932" s="511" t="s">
        <v>10680</v>
      </c>
      <c r="J6932" s="511" t="s">
        <v>3945</v>
      </c>
      <c r="K6932" s="512">
        <v>3.72</v>
      </c>
      <c r="L6932" s="511" t="s">
        <v>3946</v>
      </c>
    </row>
    <row r="6933" spans="1:12">
      <c r="A6933" s="511" t="s">
        <v>10880</v>
      </c>
      <c r="B6933" s="511" t="s">
        <v>10881</v>
      </c>
      <c r="C6933" s="511" t="s">
        <v>10882</v>
      </c>
      <c r="D6933" s="511">
        <v>332</v>
      </c>
      <c r="E6933" s="512" t="s">
        <v>3942</v>
      </c>
      <c r="F6933" s="511" t="s">
        <v>3942</v>
      </c>
      <c r="G6933" s="511">
        <v>100958</v>
      </c>
      <c r="H6933" s="511" t="s">
        <v>10932</v>
      </c>
      <c r="I6933" s="511" t="s">
        <v>10680</v>
      </c>
      <c r="J6933" s="511" t="s">
        <v>3945</v>
      </c>
      <c r="K6933" s="512">
        <v>1.49</v>
      </c>
      <c r="L6933" s="511" t="s">
        <v>3946</v>
      </c>
    </row>
    <row r="6934" spans="1:12">
      <c r="A6934" s="511" t="s">
        <v>10880</v>
      </c>
      <c r="B6934" s="511" t="s">
        <v>10881</v>
      </c>
      <c r="C6934" s="511" t="s">
        <v>10882</v>
      </c>
      <c r="D6934" s="511">
        <v>332</v>
      </c>
      <c r="E6934" s="512" t="s">
        <v>3942</v>
      </c>
      <c r="F6934" s="511" t="s">
        <v>3942</v>
      </c>
      <c r="G6934" s="511">
        <v>100959</v>
      </c>
      <c r="H6934" s="511" t="s">
        <v>10933</v>
      </c>
      <c r="I6934" s="511" t="s">
        <v>10680</v>
      </c>
      <c r="J6934" s="511" t="s">
        <v>3945</v>
      </c>
      <c r="K6934" s="512">
        <v>11.18</v>
      </c>
      <c r="L6934" s="511" t="s">
        <v>3946</v>
      </c>
    </row>
    <row r="6935" spans="1:12">
      <c r="A6935" s="511" t="s">
        <v>10880</v>
      </c>
      <c r="B6935" s="511" t="s">
        <v>10881</v>
      </c>
      <c r="C6935" s="511" t="s">
        <v>10882</v>
      </c>
      <c r="D6935" s="511">
        <v>332</v>
      </c>
      <c r="E6935" s="512" t="s">
        <v>3942</v>
      </c>
      <c r="F6935" s="511" t="s">
        <v>3942</v>
      </c>
      <c r="G6935" s="511">
        <v>100960</v>
      </c>
      <c r="H6935" s="511" t="s">
        <v>10934</v>
      </c>
      <c r="I6935" s="511" t="s">
        <v>10680</v>
      </c>
      <c r="J6935" s="511" t="s">
        <v>3945</v>
      </c>
      <c r="K6935" s="512">
        <v>3.5</v>
      </c>
      <c r="L6935" s="511" t="s">
        <v>3946</v>
      </c>
    </row>
    <row r="6936" spans="1:12">
      <c r="A6936" s="511" t="s">
        <v>10880</v>
      </c>
      <c r="B6936" s="511" t="s">
        <v>10881</v>
      </c>
      <c r="C6936" s="511" t="s">
        <v>10882</v>
      </c>
      <c r="D6936" s="511">
        <v>332</v>
      </c>
      <c r="E6936" s="512" t="s">
        <v>3942</v>
      </c>
      <c r="F6936" s="511" t="s">
        <v>3942</v>
      </c>
      <c r="G6936" s="511">
        <v>100961</v>
      </c>
      <c r="H6936" s="511" t="s">
        <v>10935</v>
      </c>
      <c r="I6936" s="511" t="s">
        <v>10680</v>
      </c>
      <c r="J6936" s="511" t="s">
        <v>3945</v>
      </c>
      <c r="K6936" s="512">
        <v>3.03</v>
      </c>
      <c r="L6936" s="511" t="s">
        <v>3946</v>
      </c>
    </row>
    <row r="6937" spans="1:12">
      <c r="A6937" s="511" t="s">
        <v>10880</v>
      </c>
      <c r="B6937" s="511" t="s">
        <v>10881</v>
      </c>
      <c r="C6937" s="511" t="s">
        <v>10882</v>
      </c>
      <c r="D6937" s="511">
        <v>332</v>
      </c>
      <c r="E6937" s="512" t="s">
        <v>3942</v>
      </c>
      <c r="F6937" s="511" t="s">
        <v>3942</v>
      </c>
      <c r="G6937" s="511">
        <v>100962</v>
      </c>
      <c r="H6937" s="511" t="s">
        <v>10936</v>
      </c>
      <c r="I6937" s="511" t="s">
        <v>10680</v>
      </c>
      <c r="J6937" s="511" t="s">
        <v>3945</v>
      </c>
      <c r="K6937" s="512">
        <v>2.77</v>
      </c>
      <c r="L6937" s="511" t="s">
        <v>3946</v>
      </c>
    </row>
    <row r="6938" spans="1:12">
      <c r="A6938" s="511" t="s">
        <v>10880</v>
      </c>
      <c r="B6938" s="511" t="s">
        <v>10881</v>
      </c>
      <c r="C6938" s="511" t="s">
        <v>10882</v>
      </c>
      <c r="D6938" s="511">
        <v>332</v>
      </c>
      <c r="E6938" s="512" t="s">
        <v>3942</v>
      </c>
      <c r="F6938" s="511" t="s">
        <v>3942</v>
      </c>
      <c r="G6938" s="511">
        <v>100963</v>
      </c>
      <c r="H6938" s="511" t="s">
        <v>10937</v>
      </c>
      <c r="I6938" s="511" t="s">
        <v>10680</v>
      </c>
      <c r="J6938" s="511" t="s">
        <v>3945</v>
      </c>
      <c r="K6938" s="512">
        <v>1.0900000000000001</v>
      </c>
      <c r="L6938" s="511" t="s">
        <v>3946</v>
      </c>
    </row>
    <row r="6939" spans="1:12">
      <c r="A6939" s="511" t="s">
        <v>10880</v>
      </c>
      <c r="B6939" s="511" t="s">
        <v>10881</v>
      </c>
      <c r="C6939" s="511" t="s">
        <v>10882</v>
      </c>
      <c r="D6939" s="511">
        <v>332</v>
      </c>
      <c r="E6939" s="512" t="s">
        <v>3942</v>
      </c>
      <c r="F6939" s="511" t="s">
        <v>3942</v>
      </c>
      <c r="G6939" s="511">
        <v>100964</v>
      </c>
      <c r="H6939" s="511" t="s">
        <v>10938</v>
      </c>
      <c r="I6939" s="511" t="s">
        <v>10680</v>
      </c>
      <c r="J6939" s="511" t="s">
        <v>3945</v>
      </c>
      <c r="K6939" s="512">
        <v>8.4</v>
      </c>
      <c r="L6939" s="511" t="s">
        <v>3946</v>
      </c>
    </row>
    <row r="6940" spans="1:12">
      <c r="A6940" s="511" t="s">
        <v>10880</v>
      </c>
      <c r="B6940" s="511" t="s">
        <v>10881</v>
      </c>
      <c r="C6940" s="511" t="s">
        <v>10882</v>
      </c>
      <c r="D6940" s="511">
        <v>332</v>
      </c>
      <c r="E6940" s="512" t="s">
        <v>3942</v>
      </c>
      <c r="F6940" s="511" t="s">
        <v>3942</v>
      </c>
      <c r="G6940" s="511">
        <v>100973</v>
      </c>
      <c r="H6940" s="511" t="s">
        <v>10939</v>
      </c>
      <c r="I6940" s="511" t="s">
        <v>5438</v>
      </c>
      <c r="J6940" s="511" t="s">
        <v>3945</v>
      </c>
      <c r="K6940" s="512">
        <v>8.17</v>
      </c>
      <c r="L6940" s="511" t="s">
        <v>3946</v>
      </c>
    </row>
    <row r="6941" spans="1:12">
      <c r="A6941" s="511" t="s">
        <v>10880</v>
      </c>
      <c r="B6941" s="511" t="s">
        <v>10881</v>
      </c>
      <c r="C6941" s="511" t="s">
        <v>10882</v>
      </c>
      <c r="D6941" s="511">
        <v>332</v>
      </c>
      <c r="E6941" s="512" t="s">
        <v>3942</v>
      </c>
      <c r="F6941" s="511" t="s">
        <v>3942</v>
      </c>
      <c r="G6941" s="511">
        <v>100974</v>
      </c>
      <c r="H6941" s="511" t="s">
        <v>10940</v>
      </c>
      <c r="I6941" s="511" t="s">
        <v>5438</v>
      </c>
      <c r="J6941" s="511" t="s">
        <v>3945</v>
      </c>
      <c r="K6941" s="512">
        <v>8.0299999999999994</v>
      </c>
      <c r="L6941" s="511" t="s">
        <v>3946</v>
      </c>
    </row>
    <row r="6942" spans="1:12">
      <c r="A6942" s="511" t="s">
        <v>10880</v>
      </c>
      <c r="B6942" s="511" t="s">
        <v>10881</v>
      </c>
      <c r="C6942" s="511" t="s">
        <v>10882</v>
      </c>
      <c r="D6942" s="511">
        <v>332</v>
      </c>
      <c r="E6942" s="512" t="s">
        <v>3942</v>
      </c>
      <c r="F6942" s="511" t="s">
        <v>3942</v>
      </c>
      <c r="G6942" s="511">
        <v>100975</v>
      </c>
      <c r="H6942" s="511" t="s">
        <v>10941</v>
      </c>
      <c r="I6942" s="511" t="s">
        <v>5438</v>
      </c>
      <c r="J6942" s="511" t="s">
        <v>3945</v>
      </c>
      <c r="K6942" s="512">
        <v>8</v>
      </c>
      <c r="L6942" s="511" t="s">
        <v>3946</v>
      </c>
    </row>
    <row r="6943" spans="1:12">
      <c r="A6943" s="511" t="s">
        <v>10880</v>
      </c>
      <c r="B6943" s="511" t="s">
        <v>10881</v>
      </c>
      <c r="C6943" s="511" t="s">
        <v>10942</v>
      </c>
      <c r="D6943" s="511">
        <v>333</v>
      </c>
      <c r="E6943" s="512" t="s">
        <v>3942</v>
      </c>
      <c r="F6943" s="511" t="s">
        <v>3942</v>
      </c>
      <c r="G6943" s="511">
        <v>100965</v>
      </c>
      <c r="H6943" s="511" t="s">
        <v>10943</v>
      </c>
      <c r="I6943" s="511" t="s">
        <v>9701</v>
      </c>
      <c r="J6943" s="511" t="s">
        <v>3945</v>
      </c>
      <c r="K6943" s="512">
        <v>1.68</v>
      </c>
      <c r="L6943" s="511" t="s">
        <v>3946</v>
      </c>
    </row>
    <row r="6944" spans="1:12">
      <c r="A6944" s="511" t="s">
        <v>10880</v>
      </c>
      <c r="B6944" s="511" t="s">
        <v>10881</v>
      </c>
      <c r="C6944" s="511" t="s">
        <v>10942</v>
      </c>
      <c r="D6944" s="511">
        <v>333</v>
      </c>
      <c r="E6944" s="512" t="s">
        <v>3942</v>
      </c>
      <c r="F6944" s="511" t="s">
        <v>3942</v>
      </c>
      <c r="G6944" s="511">
        <v>100966</v>
      </c>
      <c r="H6944" s="511" t="s">
        <v>10944</v>
      </c>
      <c r="I6944" s="511" t="s">
        <v>9701</v>
      </c>
      <c r="J6944" s="511" t="s">
        <v>3945</v>
      </c>
      <c r="K6944" s="512">
        <v>1.45</v>
      </c>
      <c r="L6944" s="511" t="s">
        <v>3946</v>
      </c>
    </row>
    <row r="6945" spans="1:12">
      <c r="A6945" s="511" t="s">
        <v>10880</v>
      </c>
      <c r="B6945" s="511" t="s">
        <v>10881</v>
      </c>
      <c r="C6945" s="511" t="s">
        <v>10942</v>
      </c>
      <c r="D6945" s="511">
        <v>333</v>
      </c>
      <c r="E6945" s="512" t="s">
        <v>3942</v>
      </c>
      <c r="F6945" s="511" t="s">
        <v>3942</v>
      </c>
      <c r="G6945" s="511">
        <v>100969</v>
      </c>
      <c r="H6945" s="511" t="s">
        <v>10945</v>
      </c>
      <c r="I6945" s="511" t="s">
        <v>9701</v>
      </c>
      <c r="J6945" s="511" t="s">
        <v>3945</v>
      </c>
      <c r="K6945" s="512">
        <v>2.2200000000000002</v>
      </c>
      <c r="L6945" s="511" t="s">
        <v>3946</v>
      </c>
    </row>
    <row r="6946" spans="1:12">
      <c r="A6946" s="511" t="s">
        <v>10880</v>
      </c>
      <c r="B6946" s="511" t="s">
        <v>10881</v>
      </c>
      <c r="C6946" s="511" t="s">
        <v>10942</v>
      </c>
      <c r="D6946" s="511">
        <v>333</v>
      </c>
      <c r="E6946" s="512" t="s">
        <v>3942</v>
      </c>
      <c r="F6946" s="511" t="s">
        <v>3942</v>
      </c>
      <c r="G6946" s="511">
        <v>100970</v>
      </c>
      <c r="H6946" s="511" t="s">
        <v>10946</v>
      </c>
      <c r="I6946" s="511" t="s">
        <v>9701</v>
      </c>
      <c r="J6946" s="511" t="s">
        <v>3945</v>
      </c>
      <c r="K6946" s="512">
        <v>1.88</v>
      </c>
      <c r="L6946" s="511" t="s">
        <v>3946</v>
      </c>
    </row>
    <row r="6947" spans="1:12">
      <c r="A6947" s="511" t="s">
        <v>10880</v>
      </c>
      <c r="B6947" s="511" t="s">
        <v>10881</v>
      </c>
      <c r="C6947" s="511" t="s">
        <v>10942</v>
      </c>
      <c r="D6947" s="511">
        <v>333</v>
      </c>
      <c r="E6947" s="512" t="s">
        <v>3942</v>
      </c>
      <c r="F6947" s="511" t="s">
        <v>3942</v>
      </c>
      <c r="G6947" s="511">
        <v>102330</v>
      </c>
      <c r="H6947" s="511" t="s">
        <v>10947</v>
      </c>
      <c r="I6947" s="511" t="s">
        <v>9701</v>
      </c>
      <c r="J6947" s="511" t="s">
        <v>3945</v>
      </c>
      <c r="K6947" s="512">
        <v>1.35</v>
      </c>
      <c r="L6947" s="511" t="s">
        <v>3946</v>
      </c>
    </row>
    <row r="6948" spans="1:12">
      <c r="A6948" s="511" t="s">
        <v>10880</v>
      </c>
      <c r="B6948" s="511" t="s">
        <v>10881</v>
      </c>
      <c r="C6948" s="511" t="s">
        <v>10942</v>
      </c>
      <c r="D6948" s="511">
        <v>333</v>
      </c>
      <c r="E6948" s="512" t="s">
        <v>3942</v>
      </c>
      <c r="F6948" s="511" t="s">
        <v>3942</v>
      </c>
      <c r="G6948" s="511">
        <v>102331</v>
      </c>
      <c r="H6948" s="511" t="s">
        <v>10948</v>
      </c>
      <c r="I6948" s="511" t="s">
        <v>9701</v>
      </c>
      <c r="J6948" s="511" t="s">
        <v>3945</v>
      </c>
      <c r="K6948" s="512">
        <v>0.52</v>
      </c>
      <c r="L6948" s="511" t="s">
        <v>3946</v>
      </c>
    </row>
    <row r="6949" spans="1:12">
      <c r="A6949" s="511" t="s">
        <v>10880</v>
      </c>
      <c r="B6949" s="511" t="s">
        <v>10881</v>
      </c>
      <c r="C6949" s="511" t="s">
        <v>10942</v>
      </c>
      <c r="D6949" s="511">
        <v>333</v>
      </c>
      <c r="E6949" s="512" t="s">
        <v>3942</v>
      </c>
      <c r="F6949" s="511" t="s">
        <v>3942</v>
      </c>
      <c r="G6949" s="511">
        <v>102332</v>
      </c>
      <c r="H6949" s="511" t="s">
        <v>10949</v>
      </c>
      <c r="I6949" s="511" t="s">
        <v>9701</v>
      </c>
      <c r="J6949" s="511" t="s">
        <v>3945</v>
      </c>
      <c r="K6949" s="512">
        <v>1.75</v>
      </c>
      <c r="L6949" s="511" t="s">
        <v>3946</v>
      </c>
    </row>
    <row r="6950" spans="1:12">
      <c r="A6950" s="511" t="s">
        <v>10880</v>
      </c>
      <c r="B6950" s="511" t="s">
        <v>10881</v>
      </c>
      <c r="C6950" s="511" t="s">
        <v>10942</v>
      </c>
      <c r="D6950" s="511">
        <v>333</v>
      </c>
      <c r="E6950" s="512" t="s">
        <v>3942</v>
      </c>
      <c r="F6950" s="511" t="s">
        <v>3942</v>
      </c>
      <c r="G6950" s="511">
        <v>102333</v>
      </c>
      <c r="H6950" s="511" t="s">
        <v>10950</v>
      </c>
      <c r="I6950" s="511" t="s">
        <v>9701</v>
      </c>
      <c r="J6950" s="511" t="s">
        <v>3945</v>
      </c>
      <c r="K6950" s="512">
        <v>0.7</v>
      </c>
      <c r="L6950" s="511" t="s">
        <v>3946</v>
      </c>
    </row>
    <row r="6951" spans="1:12">
      <c r="A6951" s="511" t="s">
        <v>10880</v>
      </c>
      <c r="B6951" s="511" t="s">
        <v>10881</v>
      </c>
      <c r="C6951" s="511" t="s">
        <v>10951</v>
      </c>
      <c r="D6951" s="511">
        <v>334</v>
      </c>
      <c r="E6951" s="512" t="s">
        <v>3942</v>
      </c>
      <c r="F6951" s="511" t="s">
        <v>3942</v>
      </c>
      <c r="G6951" s="511">
        <v>101019</v>
      </c>
      <c r="H6951" s="511" t="s">
        <v>10952</v>
      </c>
      <c r="I6951" s="511" t="s">
        <v>10953</v>
      </c>
      <c r="J6951" s="511" t="s">
        <v>3945</v>
      </c>
      <c r="K6951" s="512">
        <v>535.80999999999995</v>
      </c>
      <c r="L6951" s="511" t="s">
        <v>3946</v>
      </c>
    </row>
    <row r="6952" spans="1:12">
      <c r="A6952" s="511" t="s">
        <v>10880</v>
      </c>
      <c r="B6952" s="511" t="s">
        <v>10881</v>
      </c>
      <c r="C6952" s="511" t="s">
        <v>10951</v>
      </c>
      <c r="D6952" s="511">
        <v>334</v>
      </c>
      <c r="E6952" s="512" t="s">
        <v>3942</v>
      </c>
      <c r="F6952" s="511" t="s">
        <v>3942</v>
      </c>
      <c r="G6952" s="511">
        <v>101479</v>
      </c>
      <c r="H6952" s="511" t="s">
        <v>10954</v>
      </c>
      <c r="I6952" s="511" t="s">
        <v>10953</v>
      </c>
      <c r="J6952" s="511" t="s">
        <v>3945</v>
      </c>
      <c r="K6952" s="512">
        <v>156.11000000000001</v>
      </c>
      <c r="L6952" s="511" t="s">
        <v>3946</v>
      </c>
    </row>
    <row r="6953" spans="1:12">
      <c r="A6953" s="511" t="s">
        <v>10880</v>
      </c>
      <c r="B6953" s="511" t="s">
        <v>10881</v>
      </c>
      <c r="C6953" s="511" t="s">
        <v>10951</v>
      </c>
      <c r="D6953" s="511">
        <v>334</v>
      </c>
      <c r="E6953" s="512" t="s">
        <v>3942</v>
      </c>
      <c r="F6953" s="511" t="s">
        <v>3942</v>
      </c>
      <c r="G6953" s="511">
        <v>102568</v>
      </c>
      <c r="H6953" s="511" t="s">
        <v>10955</v>
      </c>
      <c r="I6953" s="511" t="s">
        <v>10953</v>
      </c>
      <c r="J6953" s="511" t="s">
        <v>3945</v>
      </c>
      <c r="K6953" s="512">
        <v>265.93</v>
      </c>
      <c r="L6953" s="511" t="s">
        <v>3946</v>
      </c>
    </row>
    <row r="6954" spans="1:12">
      <c r="A6954" s="511" t="s">
        <v>10880</v>
      </c>
      <c r="B6954" s="511" t="s">
        <v>10881</v>
      </c>
      <c r="C6954" s="511" t="s">
        <v>10956</v>
      </c>
      <c r="D6954" s="511">
        <v>335</v>
      </c>
      <c r="E6954" s="512" t="s">
        <v>3942</v>
      </c>
      <c r="F6954" s="511" t="s">
        <v>3942</v>
      </c>
      <c r="G6954" s="511">
        <v>100976</v>
      </c>
      <c r="H6954" s="511" t="s">
        <v>10957</v>
      </c>
      <c r="I6954" s="511" t="s">
        <v>5438</v>
      </c>
      <c r="J6954" s="511" t="s">
        <v>3945</v>
      </c>
      <c r="K6954" s="512">
        <v>7.89</v>
      </c>
      <c r="L6954" s="511" t="s">
        <v>3946</v>
      </c>
    </row>
    <row r="6955" spans="1:12">
      <c r="A6955" s="511" t="s">
        <v>10880</v>
      </c>
      <c r="B6955" s="511" t="s">
        <v>10881</v>
      </c>
      <c r="C6955" s="511" t="s">
        <v>10956</v>
      </c>
      <c r="D6955" s="511">
        <v>335</v>
      </c>
      <c r="E6955" s="512" t="s">
        <v>3942</v>
      </c>
      <c r="F6955" s="511" t="s">
        <v>3942</v>
      </c>
      <c r="G6955" s="511">
        <v>100977</v>
      </c>
      <c r="H6955" s="511" t="s">
        <v>10958</v>
      </c>
      <c r="I6955" s="511" t="s">
        <v>5438</v>
      </c>
      <c r="J6955" s="511" t="s">
        <v>3945</v>
      </c>
      <c r="K6955" s="512">
        <v>7.01</v>
      </c>
      <c r="L6955" s="511" t="s">
        <v>3946</v>
      </c>
    </row>
    <row r="6956" spans="1:12">
      <c r="A6956" s="511" t="s">
        <v>10880</v>
      </c>
      <c r="B6956" s="511" t="s">
        <v>10881</v>
      </c>
      <c r="C6956" s="511" t="s">
        <v>10956</v>
      </c>
      <c r="D6956" s="511">
        <v>335</v>
      </c>
      <c r="E6956" s="512" t="s">
        <v>3942</v>
      </c>
      <c r="F6956" s="511" t="s">
        <v>3942</v>
      </c>
      <c r="G6956" s="511">
        <v>100978</v>
      </c>
      <c r="H6956" s="511" t="s">
        <v>10959</v>
      </c>
      <c r="I6956" s="511" t="s">
        <v>5438</v>
      </c>
      <c r="J6956" s="511" t="s">
        <v>3945</v>
      </c>
      <c r="K6956" s="512">
        <v>6.46</v>
      </c>
      <c r="L6956" s="511" t="s">
        <v>3946</v>
      </c>
    </row>
    <row r="6957" spans="1:12">
      <c r="A6957" s="511" t="s">
        <v>10880</v>
      </c>
      <c r="B6957" s="511" t="s">
        <v>10881</v>
      </c>
      <c r="C6957" s="511" t="s">
        <v>10956</v>
      </c>
      <c r="D6957" s="511">
        <v>335</v>
      </c>
      <c r="E6957" s="512" t="s">
        <v>3942</v>
      </c>
      <c r="F6957" s="511" t="s">
        <v>3942</v>
      </c>
      <c r="G6957" s="511">
        <v>100979</v>
      </c>
      <c r="H6957" s="511" t="s">
        <v>10960</v>
      </c>
      <c r="I6957" s="511" t="s">
        <v>5438</v>
      </c>
      <c r="J6957" s="511" t="s">
        <v>3945</v>
      </c>
      <c r="K6957" s="512">
        <v>6.14</v>
      </c>
      <c r="L6957" s="511" t="s">
        <v>3946</v>
      </c>
    </row>
    <row r="6958" spans="1:12">
      <c r="A6958" s="511" t="s">
        <v>10880</v>
      </c>
      <c r="B6958" s="511" t="s">
        <v>10881</v>
      </c>
      <c r="C6958" s="511" t="s">
        <v>10956</v>
      </c>
      <c r="D6958" s="511">
        <v>335</v>
      </c>
      <c r="E6958" s="512" t="s">
        <v>3942</v>
      </c>
      <c r="F6958" s="511" t="s">
        <v>3942</v>
      </c>
      <c r="G6958" s="511">
        <v>100980</v>
      </c>
      <c r="H6958" s="511" t="s">
        <v>10961</v>
      </c>
      <c r="I6958" s="511" t="s">
        <v>5438</v>
      </c>
      <c r="J6958" s="511" t="s">
        <v>3945</v>
      </c>
      <c r="K6958" s="512">
        <v>5.83</v>
      </c>
      <c r="L6958" s="511" t="s">
        <v>3946</v>
      </c>
    </row>
    <row r="6959" spans="1:12">
      <c r="A6959" s="511" t="s">
        <v>10880</v>
      </c>
      <c r="B6959" s="511" t="s">
        <v>10881</v>
      </c>
      <c r="C6959" s="511" t="s">
        <v>10956</v>
      </c>
      <c r="D6959" s="511">
        <v>335</v>
      </c>
      <c r="E6959" s="512" t="s">
        <v>3942</v>
      </c>
      <c r="F6959" s="511" t="s">
        <v>3942</v>
      </c>
      <c r="G6959" s="511">
        <v>100981</v>
      </c>
      <c r="H6959" s="511" t="s">
        <v>10962</v>
      </c>
      <c r="I6959" s="511" t="s">
        <v>5438</v>
      </c>
      <c r="J6959" s="511" t="s">
        <v>3945</v>
      </c>
      <c r="K6959" s="512">
        <v>8.57</v>
      </c>
      <c r="L6959" s="511" t="s">
        <v>3946</v>
      </c>
    </row>
    <row r="6960" spans="1:12">
      <c r="A6960" s="511" t="s">
        <v>10880</v>
      </c>
      <c r="B6960" s="511" t="s">
        <v>10881</v>
      </c>
      <c r="C6960" s="511" t="s">
        <v>10956</v>
      </c>
      <c r="D6960" s="511">
        <v>335</v>
      </c>
      <c r="E6960" s="512" t="s">
        <v>3942</v>
      </c>
      <c r="F6960" s="511" t="s">
        <v>3942</v>
      </c>
      <c r="G6960" s="511">
        <v>100982</v>
      </c>
      <c r="H6960" s="511" t="s">
        <v>10963</v>
      </c>
      <c r="I6960" s="511" t="s">
        <v>5438</v>
      </c>
      <c r="J6960" s="511" t="s">
        <v>3945</v>
      </c>
      <c r="K6960" s="512">
        <v>8.3699999999999992</v>
      </c>
      <c r="L6960" s="511" t="s">
        <v>3946</v>
      </c>
    </row>
    <row r="6961" spans="1:12">
      <c r="A6961" s="511" t="s">
        <v>10880</v>
      </c>
      <c r="B6961" s="511" t="s">
        <v>10881</v>
      </c>
      <c r="C6961" s="511" t="s">
        <v>10956</v>
      </c>
      <c r="D6961" s="511">
        <v>335</v>
      </c>
      <c r="E6961" s="512" t="s">
        <v>3942</v>
      </c>
      <c r="F6961" s="511" t="s">
        <v>3942</v>
      </c>
      <c r="G6961" s="511">
        <v>100983</v>
      </c>
      <c r="H6961" s="511" t="s">
        <v>10964</v>
      </c>
      <c r="I6961" s="511" t="s">
        <v>5438</v>
      </c>
      <c r="J6961" s="511" t="s">
        <v>3945</v>
      </c>
      <c r="K6961" s="512">
        <v>8.31</v>
      </c>
      <c r="L6961" s="511" t="s">
        <v>3946</v>
      </c>
    </row>
    <row r="6962" spans="1:12">
      <c r="A6962" s="511" t="s">
        <v>10880</v>
      </c>
      <c r="B6962" s="511" t="s">
        <v>10881</v>
      </c>
      <c r="C6962" s="511" t="s">
        <v>10956</v>
      </c>
      <c r="D6962" s="511">
        <v>335</v>
      </c>
      <c r="E6962" s="512" t="s">
        <v>3942</v>
      </c>
      <c r="F6962" s="511" t="s">
        <v>3942</v>
      </c>
      <c r="G6962" s="511">
        <v>100984</v>
      </c>
      <c r="H6962" s="511" t="s">
        <v>10965</v>
      </c>
      <c r="I6962" s="511" t="s">
        <v>5438</v>
      </c>
      <c r="J6962" s="511" t="s">
        <v>3945</v>
      </c>
      <c r="K6962" s="512">
        <v>8.19</v>
      </c>
      <c r="L6962" s="511" t="s">
        <v>3946</v>
      </c>
    </row>
    <row r="6963" spans="1:12">
      <c r="A6963" s="511" t="s">
        <v>10880</v>
      </c>
      <c r="B6963" s="511" t="s">
        <v>10881</v>
      </c>
      <c r="C6963" s="511" t="s">
        <v>10956</v>
      </c>
      <c r="D6963" s="511">
        <v>335</v>
      </c>
      <c r="E6963" s="512" t="s">
        <v>3942</v>
      </c>
      <c r="F6963" s="511" t="s">
        <v>3942</v>
      </c>
      <c r="G6963" s="511">
        <v>100985</v>
      </c>
      <c r="H6963" s="511" t="s">
        <v>10966</v>
      </c>
      <c r="I6963" s="511" t="s">
        <v>5438</v>
      </c>
      <c r="J6963" s="511" t="s">
        <v>3945</v>
      </c>
      <c r="K6963" s="512">
        <v>6.89</v>
      </c>
      <c r="L6963" s="511" t="s">
        <v>3946</v>
      </c>
    </row>
    <row r="6964" spans="1:12">
      <c r="A6964" s="511" t="s">
        <v>10880</v>
      </c>
      <c r="B6964" s="511" t="s">
        <v>10881</v>
      </c>
      <c r="C6964" s="511" t="s">
        <v>10956</v>
      </c>
      <c r="D6964" s="511">
        <v>335</v>
      </c>
      <c r="E6964" s="512" t="s">
        <v>3942</v>
      </c>
      <c r="F6964" s="511" t="s">
        <v>3942</v>
      </c>
      <c r="G6964" s="511">
        <v>100986</v>
      </c>
      <c r="H6964" s="511" t="s">
        <v>10967</v>
      </c>
      <c r="I6964" s="511" t="s">
        <v>5438</v>
      </c>
      <c r="J6964" s="511" t="s">
        <v>3945</v>
      </c>
      <c r="K6964" s="512">
        <v>8.49</v>
      </c>
      <c r="L6964" s="511" t="s">
        <v>3946</v>
      </c>
    </row>
    <row r="6965" spans="1:12">
      <c r="A6965" s="511" t="s">
        <v>10880</v>
      </c>
      <c r="B6965" s="511" t="s">
        <v>10881</v>
      </c>
      <c r="C6965" s="511" t="s">
        <v>10956</v>
      </c>
      <c r="D6965" s="511">
        <v>335</v>
      </c>
      <c r="E6965" s="512" t="s">
        <v>3942</v>
      </c>
      <c r="F6965" s="511" t="s">
        <v>3942</v>
      </c>
      <c r="G6965" s="511">
        <v>100987</v>
      </c>
      <c r="H6965" s="511" t="s">
        <v>10968</v>
      </c>
      <c r="I6965" s="511" t="s">
        <v>5438</v>
      </c>
      <c r="J6965" s="511" t="s">
        <v>3945</v>
      </c>
      <c r="K6965" s="512">
        <v>9.61</v>
      </c>
      <c r="L6965" s="511" t="s">
        <v>3946</v>
      </c>
    </row>
    <row r="6966" spans="1:12">
      <c r="A6966" s="511" t="s">
        <v>10880</v>
      </c>
      <c r="B6966" s="511" t="s">
        <v>10881</v>
      </c>
      <c r="C6966" s="511" t="s">
        <v>10956</v>
      </c>
      <c r="D6966" s="511">
        <v>335</v>
      </c>
      <c r="E6966" s="512" t="s">
        <v>3942</v>
      </c>
      <c r="F6966" s="511" t="s">
        <v>3942</v>
      </c>
      <c r="G6966" s="511">
        <v>100988</v>
      </c>
      <c r="H6966" s="511" t="s">
        <v>10969</v>
      </c>
      <c r="I6966" s="511" t="s">
        <v>5438</v>
      </c>
      <c r="J6966" s="511" t="s">
        <v>3945</v>
      </c>
      <c r="K6966" s="512">
        <v>10.24</v>
      </c>
      <c r="L6966" s="511" t="s">
        <v>3946</v>
      </c>
    </row>
    <row r="6967" spans="1:12">
      <c r="A6967" s="511" t="s">
        <v>10880</v>
      </c>
      <c r="B6967" s="511" t="s">
        <v>10881</v>
      </c>
      <c r="C6967" s="511" t="s">
        <v>10956</v>
      </c>
      <c r="D6967" s="511">
        <v>335</v>
      </c>
      <c r="E6967" s="512" t="s">
        <v>3942</v>
      </c>
      <c r="F6967" s="511" t="s">
        <v>3942</v>
      </c>
      <c r="G6967" s="511">
        <v>100989</v>
      </c>
      <c r="H6967" s="511" t="s">
        <v>10970</v>
      </c>
      <c r="I6967" s="511" t="s">
        <v>10953</v>
      </c>
      <c r="J6967" s="511" t="s">
        <v>3945</v>
      </c>
      <c r="K6967" s="512">
        <v>5.44</v>
      </c>
      <c r="L6967" s="511" t="s">
        <v>3946</v>
      </c>
    </row>
    <row r="6968" spans="1:12">
      <c r="A6968" s="511" t="s">
        <v>10880</v>
      </c>
      <c r="B6968" s="511" t="s">
        <v>10881</v>
      </c>
      <c r="C6968" s="511" t="s">
        <v>10956</v>
      </c>
      <c r="D6968" s="511">
        <v>335</v>
      </c>
      <c r="E6968" s="512" t="s">
        <v>3942</v>
      </c>
      <c r="F6968" s="511" t="s">
        <v>3942</v>
      </c>
      <c r="G6968" s="511">
        <v>100990</v>
      </c>
      <c r="H6968" s="511" t="s">
        <v>10971</v>
      </c>
      <c r="I6968" s="511" t="s">
        <v>10953</v>
      </c>
      <c r="J6968" s="511" t="s">
        <v>3945</v>
      </c>
      <c r="K6968" s="512">
        <v>5.37</v>
      </c>
      <c r="L6968" s="511" t="s">
        <v>3946</v>
      </c>
    </row>
    <row r="6969" spans="1:12">
      <c r="A6969" s="511" t="s">
        <v>10880</v>
      </c>
      <c r="B6969" s="511" t="s">
        <v>10881</v>
      </c>
      <c r="C6969" s="511" t="s">
        <v>10956</v>
      </c>
      <c r="D6969" s="511">
        <v>335</v>
      </c>
      <c r="E6969" s="512" t="s">
        <v>3942</v>
      </c>
      <c r="F6969" s="511" t="s">
        <v>3942</v>
      </c>
      <c r="G6969" s="511">
        <v>100991</v>
      </c>
      <c r="H6969" s="511" t="s">
        <v>10972</v>
      </c>
      <c r="I6969" s="511" t="s">
        <v>10953</v>
      </c>
      <c r="J6969" s="511" t="s">
        <v>3945</v>
      </c>
      <c r="K6969" s="512">
        <v>5.36</v>
      </c>
      <c r="L6969" s="511" t="s">
        <v>3946</v>
      </c>
    </row>
    <row r="6970" spans="1:12">
      <c r="A6970" s="511" t="s">
        <v>10880</v>
      </c>
      <c r="B6970" s="511" t="s">
        <v>10881</v>
      </c>
      <c r="C6970" s="511" t="s">
        <v>10956</v>
      </c>
      <c r="D6970" s="511">
        <v>335</v>
      </c>
      <c r="E6970" s="512" t="s">
        <v>3942</v>
      </c>
      <c r="F6970" s="511" t="s">
        <v>3942</v>
      </c>
      <c r="G6970" s="511">
        <v>100992</v>
      </c>
      <c r="H6970" s="511" t="s">
        <v>10973</v>
      </c>
      <c r="I6970" s="511" t="s">
        <v>10953</v>
      </c>
      <c r="J6970" s="511" t="s">
        <v>3945</v>
      </c>
      <c r="K6970" s="512">
        <v>5.26</v>
      </c>
      <c r="L6970" s="511" t="s">
        <v>3946</v>
      </c>
    </row>
    <row r="6971" spans="1:12">
      <c r="A6971" s="511" t="s">
        <v>10880</v>
      </c>
      <c r="B6971" s="511" t="s">
        <v>10881</v>
      </c>
      <c r="C6971" s="511" t="s">
        <v>10956</v>
      </c>
      <c r="D6971" s="511">
        <v>335</v>
      </c>
      <c r="E6971" s="512" t="s">
        <v>3942</v>
      </c>
      <c r="F6971" s="511" t="s">
        <v>3942</v>
      </c>
      <c r="G6971" s="511">
        <v>100993</v>
      </c>
      <c r="H6971" s="511" t="s">
        <v>10974</v>
      </c>
      <c r="I6971" s="511" t="s">
        <v>10953</v>
      </c>
      <c r="J6971" s="511" t="s">
        <v>3945</v>
      </c>
      <c r="K6971" s="512">
        <v>4.67</v>
      </c>
      <c r="L6971" s="511" t="s">
        <v>3946</v>
      </c>
    </row>
    <row r="6972" spans="1:12">
      <c r="A6972" s="511" t="s">
        <v>10880</v>
      </c>
      <c r="B6972" s="511" t="s">
        <v>10881</v>
      </c>
      <c r="C6972" s="511" t="s">
        <v>10956</v>
      </c>
      <c r="D6972" s="511">
        <v>335</v>
      </c>
      <c r="E6972" s="512" t="s">
        <v>3942</v>
      </c>
      <c r="F6972" s="511" t="s">
        <v>3942</v>
      </c>
      <c r="G6972" s="511">
        <v>100994</v>
      </c>
      <c r="H6972" s="511" t="s">
        <v>10975</v>
      </c>
      <c r="I6972" s="511" t="s">
        <v>10953</v>
      </c>
      <c r="J6972" s="511" t="s">
        <v>3945</v>
      </c>
      <c r="K6972" s="512">
        <v>4.29</v>
      </c>
      <c r="L6972" s="511" t="s">
        <v>3946</v>
      </c>
    </row>
    <row r="6973" spans="1:12">
      <c r="A6973" s="511" t="s">
        <v>10880</v>
      </c>
      <c r="B6973" s="511" t="s">
        <v>10881</v>
      </c>
      <c r="C6973" s="511" t="s">
        <v>10956</v>
      </c>
      <c r="D6973" s="511">
        <v>335</v>
      </c>
      <c r="E6973" s="512" t="s">
        <v>3942</v>
      </c>
      <c r="F6973" s="511" t="s">
        <v>3942</v>
      </c>
      <c r="G6973" s="511">
        <v>100995</v>
      </c>
      <c r="H6973" s="511" t="s">
        <v>10976</v>
      </c>
      <c r="I6973" s="511" t="s">
        <v>10953</v>
      </c>
      <c r="J6973" s="511" t="s">
        <v>3945</v>
      </c>
      <c r="K6973" s="512">
        <v>4.0999999999999996</v>
      </c>
      <c r="L6973" s="511" t="s">
        <v>3946</v>
      </c>
    </row>
    <row r="6974" spans="1:12">
      <c r="A6974" s="511" t="s">
        <v>10880</v>
      </c>
      <c r="B6974" s="511" t="s">
        <v>10881</v>
      </c>
      <c r="C6974" s="511" t="s">
        <v>10956</v>
      </c>
      <c r="D6974" s="511">
        <v>335</v>
      </c>
      <c r="E6974" s="512" t="s">
        <v>3942</v>
      </c>
      <c r="F6974" s="511" t="s">
        <v>3942</v>
      </c>
      <c r="G6974" s="511">
        <v>100996</v>
      </c>
      <c r="H6974" s="511" t="s">
        <v>10977</v>
      </c>
      <c r="I6974" s="511" t="s">
        <v>10953</v>
      </c>
      <c r="J6974" s="511" t="s">
        <v>3945</v>
      </c>
      <c r="K6974" s="512">
        <v>3.89</v>
      </c>
      <c r="L6974" s="511" t="s">
        <v>3946</v>
      </c>
    </row>
    <row r="6975" spans="1:12">
      <c r="A6975" s="511" t="s">
        <v>10880</v>
      </c>
      <c r="B6975" s="511" t="s">
        <v>10881</v>
      </c>
      <c r="C6975" s="511" t="s">
        <v>10956</v>
      </c>
      <c r="D6975" s="511">
        <v>335</v>
      </c>
      <c r="E6975" s="512" t="s">
        <v>3942</v>
      </c>
      <c r="F6975" s="511" t="s">
        <v>3942</v>
      </c>
      <c r="G6975" s="511">
        <v>100997</v>
      </c>
      <c r="H6975" s="511" t="s">
        <v>10978</v>
      </c>
      <c r="I6975" s="511" t="s">
        <v>10953</v>
      </c>
      <c r="J6975" s="511" t="s">
        <v>3945</v>
      </c>
      <c r="K6975" s="512">
        <v>5.72</v>
      </c>
      <c r="L6975" s="511" t="s">
        <v>3946</v>
      </c>
    </row>
    <row r="6976" spans="1:12">
      <c r="A6976" s="511" t="s">
        <v>10880</v>
      </c>
      <c r="B6976" s="511" t="s">
        <v>10881</v>
      </c>
      <c r="C6976" s="511" t="s">
        <v>10956</v>
      </c>
      <c r="D6976" s="511">
        <v>335</v>
      </c>
      <c r="E6976" s="512" t="s">
        <v>3942</v>
      </c>
      <c r="F6976" s="511" t="s">
        <v>3942</v>
      </c>
      <c r="G6976" s="511">
        <v>100998</v>
      </c>
      <c r="H6976" s="511" t="s">
        <v>10979</v>
      </c>
      <c r="I6976" s="511" t="s">
        <v>10953</v>
      </c>
      <c r="J6976" s="511" t="s">
        <v>3945</v>
      </c>
      <c r="K6976" s="512">
        <v>5.59</v>
      </c>
      <c r="L6976" s="511" t="s">
        <v>3946</v>
      </c>
    </row>
    <row r="6977" spans="1:12">
      <c r="A6977" s="511" t="s">
        <v>10880</v>
      </c>
      <c r="B6977" s="511" t="s">
        <v>10881</v>
      </c>
      <c r="C6977" s="511" t="s">
        <v>10956</v>
      </c>
      <c r="D6977" s="511">
        <v>335</v>
      </c>
      <c r="E6977" s="512" t="s">
        <v>3942</v>
      </c>
      <c r="F6977" s="511" t="s">
        <v>3942</v>
      </c>
      <c r="G6977" s="511">
        <v>100999</v>
      </c>
      <c r="H6977" s="511" t="s">
        <v>10980</v>
      </c>
      <c r="I6977" s="511" t="s">
        <v>10953</v>
      </c>
      <c r="J6977" s="511" t="s">
        <v>3945</v>
      </c>
      <c r="K6977" s="512">
        <v>5.57</v>
      </c>
      <c r="L6977" s="511" t="s">
        <v>3946</v>
      </c>
    </row>
    <row r="6978" spans="1:12">
      <c r="A6978" s="511" t="s">
        <v>10880</v>
      </c>
      <c r="B6978" s="511" t="s">
        <v>10881</v>
      </c>
      <c r="C6978" s="511" t="s">
        <v>10956</v>
      </c>
      <c r="D6978" s="511">
        <v>335</v>
      </c>
      <c r="E6978" s="512" t="s">
        <v>3942</v>
      </c>
      <c r="F6978" s="511" t="s">
        <v>3942</v>
      </c>
      <c r="G6978" s="511">
        <v>101000</v>
      </c>
      <c r="H6978" s="511" t="s">
        <v>10981</v>
      </c>
      <c r="I6978" s="511" t="s">
        <v>10953</v>
      </c>
      <c r="J6978" s="511" t="s">
        <v>3945</v>
      </c>
      <c r="K6978" s="512">
        <v>5.46</v>
      </c>
      <c r="L6978" s="511" t="s">
        <v>3946</v>
      </c>
    </row>
    <row r="6979" spans="1:12">
      <c r="A6979" s="511" t="s">
        <v>10880</v>
      </c>
      <c r="B6979" s="511" t="s">
        <v>10881</v>
      </c>
      <c r="C6979" s="511" t="s">
        <v>10956</v>
      </c>
      <c r="D6979" s="511">
        <v>335</v>
      </c>
      <c r="E6979" s="512" t="s">
        <v>3942</v>
      </c>
      <c r="F6979" s="511" t="s">
        <v>3942</v>
      </c>
      <c r="G6979" s="511">
        <v>101001</v>
      </c>
      <c r="H6979" s="511" t="s">
        <v>10982</v>
      </c>
      <c r="I6979" s="511" t="s">
        <v>10953</v>
      </c>
      <c r="J6979" s="511" t="s">
        <v>3945</v>
      </c>
      <c r="K6979" s="512">
        <v>4.59</v>
      </c>
      <c r="L6979" s="511" t="s">
        <v>3946</v>
      </c>
    </row>
    <row r="6980" spans="1:12">
      <c r="A6980" s="511" t="s">
        <v>10880</v>
      </c>
      <c r="B6980" s="511" t="s">
        <v>10881</v>
      </c>
      <c r="C6980" s="511" t="s">
        <v>10956</v>
      </c>
      <c r="D6980" s="511">
        <v>335</v>
      </c>
      <c r="E6980" s="512" t="s">
        <v>3942</v>
      </c>
      <c r="F6980" s="511" t="s">
        <v>3942</v>
      </c>
      <c r="G6980" s="511">
        <v>101002</v>
      </c>
      <c r="H6980" s="511" t="s">
        <v>10983</v>
      </c>
      <c r="I6980" s="511" t="s">
        <v>10953</v>
      </c>
      <c r="J6980" s="511" t="s">
        <v>3945</v>
      </c>
      <c r="K6980" s="512">
        <v>5.65</v>
      </c>
      <c r="L6980" s="511" t="s">
        <v>3946</v>
      </c>
    </row>
    <row r="6981" spans="1:12">
      <c r="A6981" s="511" t="s">
        <v>10880</v>
      </c>
      <c r="B6981" s="511" t="s">
        <v>10881</v>
      </c>
      <c r="C6981" s="511" t="s">
        <v>10956</v>
      </c>
      <c r="D6981" s="511">
        <v>335</v>
      </c>
      <c r="E6981" s="512" t="s">
        <v>3942</v>
      </c>
      <c r="F6981" s="511" t="s">
        <v>3942</v>
      </c>
      <c r="G6981" s="511">
        <v>101003</v>
      </c>
      <c r="H6981" s="511" t="s">
        <v>10984</v>
      </c>
      <c r="I6981" s="511" t="s">
        <v>10953</v>
      </c>
      <c r="J6981" s="511" t="s">
        <v>3945</v>
      </c>
      <c r="K6981" s="512">
        <v>6.4</v>
      </c>
      <c r="L6981" s="511" t="s">
        <v>3946</v>
      </c>
    </row>
    <row r="6982" spans="1:12">
      <c r="A6982" s="511" t="s">
        <v>10880</v>
      </c>
      <c r="B6982" s="511" t="s">
        <v>10881</v>
      </c>
      <c r="C6982" s="511" t="s">
        <v>10956</v>
      </c>
      <c r="D6982" s="511">
        <v>335</v>
      </c>
      <c r="E6982" s="512" t="s">
        <v>3942</v>
      </c>
      <c r="F6982" s="511" t="s">
        <v>3942</v>
      </c>
      <c r="G6982" s="511">
        <v>101004</v>
      </c>
      <c r="H6982" s="511" t="s">
        <v>10985</v>
      </c>
      <c r="I6982" s="511" t="s">
        <v>10953</v>
      </c>
      <c r="J6982" s="511" t="s">
        <v>3945</v>
      </c>
      <c r="K6982" s="512">
        <v>6.82</v>
      </c>
      <c r="L6982" s="511" t="s">
        <v>3946</v>
      </c>
    </row>
    <row r="6983" spans="1:12">
      <c r="A6983" s="511" t="s">
        <v>10880</v>
      </c>
      <c r="B6983" s="511" t="s">
        <v>10881</v>
      </c>
      <c r="C6983" s="511" t="s">
        <v>10956</v>
      </c>
      <c r="D6983" s="511">
        <v>335</v>
      </c>
      <c r="E6983" s="512" t="s">
        <v>3942</v>
      </c>
      <c r="F6983" s="511" t="s">
        <v>3942</v>
      </c>
      <c r="G6983" s="511">
        <v>101005</v>
      </c>
      <c r="H6983" s="511" t="s">
        <v>10986</v>
      </c>
      <c r="I6983" s="511" t="s">
        <v>5438</v>
      </c>
      <c r="J6983" s="511" t="s">
        <v>3945</v>
      </c>
      <c r="K6983" s="512">
        <v>17.829999999999998</v>
      </c>
      <c r="L6983" s="511" t="s">
        <v>3946</v>
      </c>
    </row>
    <row r="6984" spans="1:12">
      <c r="A6984" s="511" t="s">
        <v>10880</v>
      </c>
      <c r="B6984" s="511" t="s">
        <v>10881</v>
      </c>
      <c r="C6984" s="511" t="s">
        <v>10956</v>
      </c>
      <c r="D6984" s="511">
        <v>335</v>
      </c>
      <c r="E6984" s="512" t="s">
        <v>3942</v>
      </c>
      <c r="F6984" s="511" t="s">
        <v>3942</v>
      </c>
      <c r="G6984" s="511">
        <v>101006</v>
      </c>
      <c r="H6984" s="511" t="s">
        <v>10987</v>
      </c>
      <c r="I6984" s="511" t="s">
        <v>5438</v>
      </c>
      <c r="J6984" s="511" t="s">
        <v>3945</v>
      </c>
      <c r="K6984" s="512">
        <v>19.93</v>
      </c>
      <c r="L6984" s="511" t="s">
        <v>3946</v>
      </c>
    </row>
    <row r="6985" spans="1:12">
      <c r="A6985" s="511" t="s">
        <v>10880</v>
      </c>
      <c r="B6985" s="511" t="s">
        <v>10881</v>
      </c>
      <c r="C6985" s="511" t="s">
        <v>10956</v>
      </c>
      <c r="D6985" s="511">
        <v>335</v>
      </c>
      <c r="E6985" s="512" t="s">
        <v>3942</v>
      </c>
      <c r="F6985" s="511" t="s">
        <v>3942</v>
      </c>
      <c r="G6985" s="511">
        <v>101007</v>
      </c>
      <c r="H6985" s="511" t="s">
        <v>10988</v>
      </c>
      <c r="I6985" s="511" t="s">
        <v>5438</v>
      </c>
      <c r="J6985" s="511" t="s">
        <v>3945</v>
      </c>
      <c r="K6985" s="512">
        <v>5.17</v>
      </c>
      <c r="L6985" s="511" t="s">
        <v>3946</v>
      </c>
    </row>
    <row r="6986" spans="1:12">
      <c r="A6986" s="511" t="s">
        <v>10880</v>
      </c>
      <c r="B6986" s="511" t="s">
        <v>10881</v>
      </c>
      <c r="C6986" s="511" t="s">
        <v>10956</v>
      </c>
      <c r="D6986" s="511">
        <v>335</v>
      </c>
      <c r="E6986" s="512" t="s">
        <v>3942</v>
      </c>
      <c r="F6986" s="511" t="s">
        <v>3942</v>
      </c>
      <c r="G6986" s="511">
        <v>101008</v>
      </c>
      <c r="H6986" s="511" t="s">
        <v>10989</v>
      </c>
      <c r="I6986" s="511" t="s">
        <v>5438</v>
      </c>
      <c r="J6986" s="511" t="s">
        <v>3945</v>
      </c>
      <c r="K6986" s="512">
        <v>5.27</v>
      </c>
      <c r="L6986" s="511" t="s">
        <v>3946</v>
      </c>
    </row>
    <row r="6987" spans="1:12">
      <c r="A6987" s="511" t="s">
        <v>10880</v>
      </c>
      <c r="B6987" s="511" t="s">
        <v>10881</v>
      </c>
      <c r="C6987" s="511" t="s">
        <v>10956</v>
      </c>
      <c r="D6987" s="511">
        <v>335</v>
      </c>
      <c r="E6987" s="512" t="s">
        <v>3942</v>
      </c>
      <c r="F6987" s="511" t="s">
        <v>3942</v>
      </c>
      <c r="G6987" s="511">
        <v>101009</v>
      </c>
      <c r="H6987" s="511" t="s">
        <v>10990</v>
      </c>
      <c r="I6987" s="511" t="s">
        <v>10953</v>
      </c>
      <c r="J6987" s="511" t="s">
        <v>3945</v>
      </c>
      <c r="K6987" s="512">
        <v>40.46</v>
      </c>
      <c r="L6987" s="511" t="s">
        <v>3946</v>
      </c>
    </row>
    <row r="6988" spans="1:12">
      <c r="A6988" s="511" t="s">
        <v>10880</v>
      </c>
      <c r="B6988" s="511" t="s">
        <v>10881</v>
      </c>
      <c r="C6988" s="511" t="s">
        <v>10956</v>
      </c>
      <c r="D6988" s="511">
        <v>335</v>
      </c>
      <c r="E6988" s="512" t="s">
        <v>3942</v>
      </c>
      <c r="F6988" s="511" t="s">
        <v>3942</v>
      </c>
      <c r="G6988" s="511">
        <v>101010</v>
      </c>
      <c r="H6988" s="511" t="s">
        <v>10991</v>
      </c>
      <c r="I6988" s="511" t="s">
        <v>10953</v>
      </c>
      <c r="J6988" s="511" t="s">
        <v>3945</v>
      </c>
      <c r="K6988" s="512">
        <v>25.48</v>
      </c>
      <c r="L6988" s="511" t="s">
        <v>3946</v>
      </c>
    </row>
    <row r="6989" spans="1:12">
      <c r="A6989" s="511" t="s">
        <v>10880</v>
      </c>
      <c r="B6989" s="511" t="s">
        <v>10881</v>
      </c>
      <c r="C6989" s="511" t="s">
        <v>10956</v>
      </c>
      <c r="D6989" s="511">
        <v>335</v>
      </c>
      <c r="E6989" s="512" t="s">
        <v>3942</v>
      </c>
      <c r="F6989" s="511" t="s">
        <v>3942</v>
      </c>
      <c r="G6989" s="511">
        <v>101013</v>
      </c>
      <c r="H6989" s="511" t="s">
        <v>10992</v>
      </c>
      <c r="I6989" s="511" t="s">
        <v>10953</v>
      </c>
      <c r="J6989" s="511" t="s">
        <v>3945</v>
      </c>
      <c r="K6989" s="512">
        <v>42.18</v>
      </c>
      <c r="L6989" s="511" t="s">
        <v>3946</v>
      </c>
    </row>
    <row r="6990" spans="1:12">
      <c r="A6990" s="511" t="s">
        <v>10880</v>
      </c>
      <c r="B6990" s="511" t="s">
        <v>10881</v>
      </c>
      <c r="C6990" s="511" t="s">
        <v>10956</v>
      </c>
      <c r="D6990" s="511">
        <v>335</v>
      </c>
      <c r="E6990" s="512" t="s">
        <v>3942</v>
      </c>
      <c r="F6990" s="511" t="s">
        <v>3942</v>
      </c>
      <c r="G6990" s="511">
        <v>101014</v>
      </c>
      <c r="H6990" s="511" t="s">
        <v>10993</v>
      </c>
      <c r="I6990" s="511" t="s">
        <v>10953</v>
      </c>
      <c r="J6990" s="511" t="s">
        <v>3945</v>
      </c>
      <c r="K6990" s="512">
        <v>38.65</v>
      </c>
      <c r="L6990" s="511" t="s">
        <v>3946</v>
      </c>
    </row>
    <row r="6991" spans="1:12">
      <c r="A6991" s="511" t="s">
        <v>10880</v>
      </c>
      <c r="B6991" s="511" t="s">
        <v>10881</v>
      </c>
      <c r="C6991" s="511" t="s">
        <v>10956</v>
      </c>
      <c r="D6991" s="511">
        <v>335</v>
      </c>
      <c r="E6991" s="512" t="s">
        <v>3942</v>
      </c>
      <c r="F6991" s="511" t="s">
        <v>3942</v>
      </c>
      <c r="G6991" s="511">
        <v>101015</v>
      </c>
      <c r="H6991" s="511" t="s">
        <v>10994</v>
      </c>
      <c r="I6991" s="511" t="s">
        <v>10953</v>
      </c>
      <c r="J6991" s="511" t="s">
        <v>3945</v>
      </c>
      <c r="K6991" s="512">
        <v>31.75</v>
      </c>
      <c r="L6991" s="511" t="s">
        <v>3946</v>
      </c>
    </row>
    <row r="6992" spans="1:12">
      <c r="A6992" s="511" t="s">
        <v>10880</v>
      </c>
      <c r="B6992" s="511" t="s">
        <v>10881</v>
      </c>
      <c r="C6992" s="511" t="s">
        <v>10956</v>
      </c>
      <c r="D6992" s="511">
        <v>335</v>
      </c>
      <c r="E6992" s="512" t="s">
        <v>3942</v>
      </c>
      <c r="F6992" s="511" t="s">
        <v>3942</v>
      </c>
      <c r="G6992" s="511">
        <v>101016</v>
      </c>
      <c r="H6992" s="511" t="s">
        <v>10995</v>
      </c>
      <c r="I6992" s="511" t="s">
        <v>10953</v>
      </c>
      <c r="J6992" s="511" t="s">
        <v>3945</v>
      </c>
      <c r="K6992" s="512">
        <v>36.75</v>
      </c>
      <c r="L6992" s="511" t="s">
        <v>3946</v>
      </c>
    </row>
    <row r="6993" spans="1:12">
      <c r="A6993" s="511" t="s">
        <v>10880</v>
      </c>
      <c r="B6993" s="511" t="s">
        <v>10881</v>
      </c>
      <c r="C6993" s="511" t="s">
        <v>10956</v>
      </c>
      <c r="D6993" s="511">
        <v>335</v>
      </c>
      <c r="E6993" s="512" t="s">
        <v>3942</v>
      </c>
      <c r="F6993" s="511" t="s">
        <v>3942</v>
      </c>
      <c r="G6993" s="511">
        <v>101017</v>
      </c>
      <c r="H6993" s="511" t="s">
        <v>10996</v>
      </c>
      <c r="I6993" s="511" t="s">
        <v>10953</v>
      </c>
      <c r="J6993" s="511" t="s">
        <v>3945</v>
      </c>
      <c r="K6993" s="512">
        <v>27.86</v>
      </c>
      <c r="L6993" s="511" t="s">
        <v>3946</v>
      </c>
    </row>
    <row r="6994" spans="1:12">
      <c r="A6994" s="511" t="s">
        <v>10880</v>
      </c>
      <c r="B6994" s="511" t="s">
        <v>10881</v>
      </c>
      <c r="C6994" s="511" t="s">
        <v>10956</v>
      </c>
      <c r="D6994" s="511">
        <v>335</v>
      </c>
      <c r="E6994" s="512" t="s">
        <v>3942</v>
      </c>
      <c r="F6994" s="511" t="s">
        <v>3942</v>
      </c>
      <c r="G6994" s="511">
        <v>101018</v>
      </c>
      <c r="H6994" s="511" t="s">
        <v>10997</v>
      </c>
      <c r="I6994" s="511" t="s">
        <v>10953</v>
      </c>
      <c r="J6994" s="511" t="s">
        <v>3945</v>
      </c>
      <c r="K6994" s="512">
        <v>22.89</v>
      </c>
      <c r="L6994" s="511" t="s">
        <v>3946</v>
      </c>
    </row>
    <row r="6995" spans="1:12">
      <c r="A6995" s="511" t="s">
        <v>10880</v>
      </c>
      <c r="B6995" s="511" t="s">
        <v>10881</v>
      </c>
      <c r="C6995" s="511" t="s">
        <v>10956</v>
      </c>
      <c r="D6995" s="511">
        <v>335</v>
      </c>
      <c r="E6995" s="512" t="s">
        <v>3942</v>
      </c>
      <c r="F6995" s="511" t="s">
        <v>3942</v>
      </c>
      <c r="G6995" s="511">
        <v>101463</v>
      </c>
      <c r="H6995" s="511" t="s">
        <v>10998</v>
      </c>
      <c r="I6995" s="511" t="s">
        <v>10953</v>
      </c>
      <c r="J6995" s="511" t="s">
        <v>3945</v>
      </c>
      <c r="K6995" s="512">
        <v>42.31</v>
      </c>
      <c r="L6995" s="511" t="s">
        <v>3946</v>
      </c>
    </row>
    <row r="6996" spans="1:12">
      <c r="A6996" s="511" t="s">
        <v>10880</v>
      </c>
      <c r="B6996" s="511" t="s">
        <v>10881</v>
      </c>
      <c r="C6996" s="511" t="s">
        <v>10956</v>
      </c>
      <c r="D6996" s="511">
        <v>335</v>
      </c>
      <c r="E6996" s="512" t="s">
        <v>3942</v>
      </c>
      <c r="F6996" s="511" t="s">
        <v>3942</v>
      </c>
      <c r="G6996" s="511">
        <v>101464</v>
      </c>
      <c r="H6996" s="511" t="s">
        <v>10999</v>
      </c>
      <c r="I6996" s="511" t="s">
        <v>10953</v>
      </c>
      <c r="J6996" s="511" t="s">
        <v>3945</v>
      </c>
      <c r="K6996" s="512">
        <v>32.49</v>
      </c>
      <c r="L6996" s="511" t="s">
        <v>3946</v>
      </c>
    </row>
    <row r="6997" spans="1:12">
      <c r="A6997" s="511" t="s">
        <v>10880</v>
      </c>
      <c r="B6997" s="511" t="s">
        <v>10881</v>
      </c>
      <c r="C6997" s="511" t="s">
        <v>10956</v>
      </c>
      <c r="D6997" s="511">
        <v>335</v>
      </c>
      <c r="E6997" s="512" t="s">
        <v>3942</v>
      </c>
      <c r="F6997" s="511" t="s">
        <v>3942</v>
      </c>
      <c r="G6997" s="511">
        <v>101465</v>
      </c>
      <c r="H6997" s="511" t="s">
        <v>11000</v>
      </c>
      <c r="I6997" s="511" t="s">
        <v>10953</v>
      </c>
      <c r="J6997" s="511" t="s">
        <v>3945</v>
      </c>
      <c r="K6997" s="512">
        <v>24.83</v>
      </c>
      <c r="L6997" s="511" t="s">
        <v>3946</v>
      </c>
    </row>
    <row r="6998" spans="1:12">
      <c r="A6998" s="511" t="s">
        <v>10880</v>
      </c>
      <c r="B6998" s="511" t="s">
        <v>10881</v>
      </c>
      <c r="C6998" s="511" t="s">
        <v>10956</v>
      </c>
      <c r="D6998" s="511">
        <v>335</v>
      </c>
      <c r="E6998" s="512" t="s">
        <v>3942</v>
      </c>
      <c r="F6998" s="511" t="s">
        <v>3942</v>
      </c>
      <c r="G6998" s="511">
        <v>101466</v>
      </c>
      <c r="H6998" s="511" t="s">
        <v>11001</v>
      </c>
      <c r="I6998" s="511" t="s">
        <v>10953</v>
      </c>
      <c r="J6998" s="511" t="s">
        <v>3945</v>
      </c>
      <c r="K6998" s="512">
        <v>20.21</v>
      </c>
      <c r="L6998" s="511" t="s">
        <v>3946</v>
      </c>
    </row>
    <row r="6999" spans="1:12">
      <c r="A6999" s="511" t="s">
        <v>10880</v>
      </c>
      <c r="B6999" s="511" t="s">
        <v>10881</v>
      </c>
      <c r="C6999" s="511" t="s">
        <v>10956</v>
      </c>
      <c r="D6999" s="511">
        <v>335</v>
      </c>
      <c r="E6999" s="512" t="s">
        <v>3942</v>
      </c>
      <c r="F6999" s="511" t="s">
        <v>3942</v>
      </c>
      <c r="G6999" s="511">
        <v>101467</v>
      </c>
      <c r="H6999" s="511" t="s">
        <v>11002</v>
      </c>
      <c r="I6999" s="511" t="s">
        <v>10953</v>
      </c>
      <c r="J6999" s="511" t="s">
        <v>3945</v>
      </c>
      <c r="K6999" s="512">
        <v>16.91</v>
      </c>
      <c r="L6999" s="511" t="s">
        <v>3946</v>
      </c>
    </row>
    <row r="7000" spans="1:12">
      <c r="A7000" s="511" t="s">
        <v>10880</v>
      </c>
      <c r="B7000" s="511" t="s">
        <v>10881</v>
      </c>
      <c r="C7000" s="511" t="s">
        <v>10956</v>
      </c>
      <c r="D7000" s="511">
        <v>335</v>
      </c>
      <c r="E7000" s="512" t="s">
        <v>3942</v>
      </c>
      <c r="F7000" s="511" t="s">
        <v>3942</v>
      </c>
      <c r="G7000" s="511">
        <v>101468</v>
      </c>
      <c r="H7000" s="511" t="s">
        <v>11003</v>
      </c>
      <c r="I7000" s="511" t="s">
        <v>10953</v>
      </c>
      <c r="J7000" s="511" t="s">
        <v>3945</v>
      </c>
      <c r="K7000" s="512">
        <v>15.47</v>
      </c>
      <c r="L7000" s="511" t="s">
        <v>3946</v>
      </c>
    </row>
    <row r="7001" spans="1:12">
      <c r="A7001" s="511" t="s">
        <v>10880</v>
      </c>
      <c r="B7001" s="511" t="s">
        <v>10881</v>
      </c>
      <c r="C7001" s="511" t="s">
        <v>10956</v>
      </c>
      <c r="D7001" s="511">
        <v>335</v>
      </c>
      <c r="E7001" s="512" t="s">
        <v>3942</v>
      </c>
      <c r="F7001" s="511" t="s">
        <v>3942</v>
      </c>
      <c r="G7001" s="511">
        <v>101469</v>
      </c>
      <c r="H7001" s="511" t="s">
        <v>11004</v>
      </c>
      <c r="I7001" s="511" t="s">
        <v>10953</v>
      </c>
      <c r="J7001" s="511" t="s">
        <v>3945</v>
      </c>
      <c r="K7001" s="512">
        <v>34.630000000000003</v>
      </c>
      <c r="L7001" s="511" t="s">
        <v>3946</v>
      </c>
    </row>
    <row r="7002" spans="1:12">
      <c r="A7002" s="511" t="s">
        <v>10880</v>
      </c>
      <c r="B7002" s="511" t="s">
        <v>10881</v>
      </c>
      <c r="C7002" s="511" t="s">
        <v>10956</v>
      </c>
      <c r="D7002" s="511">
        <v>335</v>
      </c>
      <c r="E7002" s="512" t="s">
        <v>3942</v>
      </c>
      <c r="F7002" s="511" t="s">
        <v>3942</v>
      </c>
      <c r="G7002" s="511">
        <v>101470</v>
      </c>
      <c r="H7002" s="511" t="s">
        <v>11005</v>
      </c>
      <c r="I7002" s="511" t="s">
        <v>10953</v>
      </c>
      <c r="J7002" s="511" t="s">
        <v>3945</v>
      </c>
      <c r="K7002" s="512">
        <v>27.48</v>
      </c>
      <c r="L7002" s="511" t="s">
        <v>3946</v>
      </c>
    </row>
    <row r="7003" spans="1:12">
      <c r="A7003" s="511" t="s">
        <v>10880</v>
      </c>
      <c r="B7003" s="511" t="s">
        <v>10881</v>
      </c>
      <c r="C7003" s="511" t="s">
        <v>10956</v>
      </c>
      <c r="D7003" s="511">
        <v>335</v>
      </c>
      <c r="E7003" s="512" t="s">
        <v>3942</v>
      </c>
      <c r="F7003" s="511" t="s">
        <v>3942</v>
      </c>
      <c r="G7003" s="511">
        <v>101471</v>
      </c>
      <c r="H7003" s="511" t="s">
        <v>11006</v>
      </c>
      <c r="I7003" s="511" t="s">
        <v>10953</v>
      </c>
      <c r="J7003" s="511" t="s">
        <v>3945</v>
      </c>
      <c r="K7003" s="512">
        <v>23.58</v>
      </c>
      <c r="L7003" s="511" t="s">
        <v>3946</v>
      </c>
    </row>
    <row r="7004" spans="1:12">
      <c r="A7004" s="511" t="s">
        <v>10880</v>
      </c>
      <c r="B7004" s="511" t="s">
        <v>10881</v>
      </c>
      <c r="C7004" s="511" t="s">
        <v>10956</v>
      </c>
      <c r="D7004" s="511">
        <v>335</v>
      </c>
      <c r="E7004" s="512" t="s">
        <v>3942</v>
      </c>
      <c r="F7004" s="511" t="s">
        <v>3942</v>
      </c>
      <c r="G7004" s="511">
        <v>101472</v>
      </c>
      <c r="H7004" s="511" t="s">
        <v>11007</v>
      </c>
      <c r="I7004" s="511" t="s">
        <v>10953</v>
      </c>
      <c r="J7004" s="511" t="s">
        <v>3945</v>
      </c>
      <c r="K7004" s="512">
        <v>18.350000000000001</v>
      </c>
      <c r="L7004" s="511" t="s">
        <v>3946</v>
      </c>
    </row>
    <row r="7005" spans="1:12">
      <c r="A7005" s="511" t="s">
        <v>10880</v>
      </c>
      <c r="B7005" s="511" t="s">
        <v>10881</v>
      </c>
      <c r="C7005" s="511" t="s">
        <v>10956</v>
      </c>
      <c r="D7005" s="511">
        <v>335</v>
      </c>
      <c r="E7005" s="512" t="s">
        <v>3942</v>
      </c>
      <c r="F7005" s="511" t="s">
        <v>3942</v>
      </c>
      <c r="G7005" s="511">
        <v>101473</v>
      </c>
      <c r="H7005" s="511" t="s">
        <v>11008</v>
      </c>
      <c r="I7005" s="511" t="s">
        <v>10953</v>
      </c>
      <c r="J7005" s="511" t="s">
        <v>3945</v>
      </c>
      <c r="K7005" s="512">
        <v>26.43</v>
      </c>
      <c r="L7005" s="511" t="s">
        <v>3946</v>
      </c>
    </row>
    <row r="7006" spans="1:12">
      <c r="A7006" s="511" t="s">
        <v>10880</v>
      </c>
      <c r="B7006" s="511" t="s">
        <v>10881</v>
      </c>
      <c r="C7006" s="511" t="s">
        <v>10956</v>
      </c>
      <c r="D7006" s="511">
        <v>335</v>
      </c>
      <c r="E7006" s="512" t="s">
        <v>3942</v>
      </c>
      <c r="F7006" s="511" t="s">
        <v>3942</v>
      </c>
      <c r="G7006" s="511">
        <v>101474</v>
      </c>
      <c r="H7006" s="511" t="s">
        <v>11009</v>
      </c>
      <c r="I7006" s="511" t="s">
        <v>10953</v>
      </c>
      <c r="J7006" s="511" t="s">
        <v>3945</v>
      </c>
      <c r="K7006" s="512">
        <v>18.899999999999999</v>
      </c>
      <c r="L7006" s="511" t="s">
        <v>3946</v>
      </c>
    </row>
    <row r="7007" spans="1:12">
      <c r="A7007" s="511" t="s">
        <v>10880</v>
      </c>
      <c r="B7007" s="511" t="s">
        <v>10881</v>
      </c>
      <c r="C7007" s="511" t="s">
        <v>10956</v>
      </c>
      <c r="D7007" s="511">
        <v>335</v>
      </c>
      <c r="E7007" s="512" t="s">
        <v>3942</v>
      </c>
      <c r="F7007" s="511" t="s">
        <v>3942</v>
      </c>
      <c r="G7007" s="511">
        <v>101475</v>
      </c>
      <c r="H7007" s="511" t="s">
        <v>11010</v>
      </c>
      <c r="I7007" s="511" t="s">
        <v>10953</v>
      </c>
      <c r="J7007" s="511" t="s">
        <v>3945</v>
      </c>
      <c r="K7007" s="512">
        <v>16.77</v>
      </c>
      <c r="L7007" s="511" t="s">
        <v>3946</v>
      </c>
    </row>
    <row r="7008" spans="1:12">
      <c r="A7008" s="511" t="s">
        <v>10880</v>
      </c>
      <c r="B7008" s="511" t="s">
        <v>10881</v>
      </c>
      <c r="C7008" s="511" t="s">
        <v>10956</v>
      </c>
      <c r="D7008" s="511">
        <v>335</v>
      </c>
      <c r="E7008" s="512" t="s">
        <v>3942</v>
      </c>
      <c r="F7008" s="511" t="s">
        <v>3942</v>
      </c>
      <c r="G7008" s="511">
        <v>101476</v>
      </c>
      <c r="H7008" s="511" t="s">
        <v>11011</v>
      </c>
      <c r="I7008" s="511" t="s">
        <v>10953</v>
      </c>
      <c r="J7008" s="511" t="s">
        <v>3945</v>
      </c>
      <c r="K7008" s="512">
        <v>14.95</v>
      </c>
      <c r="L7008" s="511" t="s">
        <v>3946</v>
      </c>
    </row>
    <row r="7009" spans="1:12">
      <c r="A7009" s="511" t="s">
        <v>10880</v>
      </c>
      <c r="B7009" s="511" t="s">
        <v>10881</v>
      </c>
      <c r="C7009" s="511" t="s">
        <v>10956</v>
      </c>
      <c r="D7009" s="511">
        <v>335</v>
      </c>
      <c r="E7009" s="512" t="s">
        <v>3942</v>
      </c>
      <c r="F7009" s="511" t="s">
        <v>3942</v>
      </c>
      <c r="G7009" s="511">
        <v>101477</v>
      </c>
      <c r="H7009" s="511" t="s">
        <v>11012</v>
      </c>
      <c r="I7009" s="511" t="s">
        <v>10953</v>
      </c>
      <c r="J7009" s="511" t="s">
        <v>3945</v>
      </c>
      <c r="K7009" s="512">
        <v>12.24</v>
      </c>
      <c r="L7009" s="511" t="s">
        <v>3946</v>
      </c>
    </row>
    <row r="7010" spans="1:12">
      <c r="A7010" s="511" t="s">
        <v>10880</v>
      </c>
      <c r="B7010" s="511" t="s">
        <v>10881</v>
      </c>
      <c r="C7010" s="511" t="s">
        <v>10956</v>
      </c>
      <c r="D7010" s="511">
        <v>335</v>
      </c>
      <c r="E7010" s="512" t="s">
        <v>3942</v>
      </c>
      <c r="F7010" s="511" t="s">
        <v>3942</v>
      </c>
      <c r="G7010" s="511">
        <v>101478</v>
      </c>
      <c r="H7010" s="511" t="s">
        <v>11013</v>
      </c>
      <c r="I7010" s="511" t="s">
        <v>10953</v>
      </c>
      <c r="J7010" s="511" t="s">
        <v>3945</v>
      </c>
      <c r="K7010" s="512">
        <v>10.42</v>
      </c>
      <c r="L7010" s="511" t="s">
        <v>3946</v>
      </c>
    </row>
    <row r="7011" spans="1:12">
      <c r="A7011" s="511" t="s">
        <v>10880</v>
      </c>
      <c r="B7011" s="511" t="s">
        <v>10881</v>
      </c>
      <c r="C7011" s="511" t="s">
        <v>10956</v>
      </c>
      <c r="D7011" s="511">
        <v>335</v>
      </c>
      <c r="E7011" s="512" t="s">
        <v>3942</v>
      </c>
      <c r="F7011" s="511" t="s">
        <v>3942</v>
      </c>
      <c r="G7011" s="511">
        <v>101480</v>
      </c>
      <c r="H7011" s="511" t="s">
        <v>11014</v>
      </c>
      <c r="I7011" s="511" t="s">
        <v>10953</v>
      </c>
      <c r="J7011" s="511" t="s">
        <v>3945</v>
      </c>
      <c r="K7011" s="512">
        <v>61.92</v>
      </c>
      <c r="L7011" s="511" t="s">
        <v>3946</v>
      </c>
    </row>
    <row r="7012" spans="1:12">
      <c r="A7012" s="511" t="s">
        <v>10880</v>
      </c>
      <c r="B7012" s="511" t="s">
        <v>10881</v>
      </c>
      <c r="C7012" s="511" t="s">
        <v>10956</v>
      </c>
      <c r="D7012" s="511">
        <v>335</v>
      </c>
      <c r="E7012" s="512" t="s">
        <v>3942</v>
      </c>
      <c r="F7012" s="511" t="s">
        <v>3942</v>
      </c>
      <c r="G7012" s="511">
        <v>101481</v>
      </c>
      <c r="H7012" s="511" t="s">
        <v>11015</v>
      </c>
      <c r="I7012" s="511" t="s">
        <v>10953</v>
      </c>
      <c r="J7012" s="511" t="s">
        <v>3945</v>
      </c>
      <c r="K7012" s="512">
        <v>44.72</v>
      </c>
      <c r="L7012" s="511" t="s">
        <v>3946</v>
      </c>
    </row>
    <row r="7013" spans="1:12">
      <c r="A7013" s="511" t="s">
        <v>10880</v>
      </c>
      <c r="B7013" s="511" t="s">
        <v>10881</v>
      </c>
      <c r="C7013" s="511" t="s">
        <v>10956</v>
      </c>
      <c r="D7013" s="511">
        <v>335</v>
      </c>
      <c r="E7013" s="512" t="s">
        <v>3942</v>
      </c>
      <c r="F7013" s="511" t="s">
        <v>3942</v>
      </c>
      <c r="G7013" s="511">
        <v>101482</v>
      </c>
      <c r="H7013" s="511" t="s">
        <v>11016</v>
      </c>
      <c r="I7013" s="511" t="s">
        <v>10953</v>
      </c>
      <c r="J7013" s="511" t="s">
        <v>3945</v>
      </c>
      <c r="K7013" s="512">
        <v>33.43</v>
      </c>
      <c r="L7013" s="511" t="s">
        <v>3946</v>
      </c>
    </row>
    <row r="7014" spans="1:12">
      <c r="A7014" s="511" t="s">
        <v>10880</v>
      </c>
      <c r="B7014" s="511" t="s">
        <v>10881</v>
      </c>
      <c r="C7014" s="511" t="s">
        <v>10956</v>
      </c>
      <c r="D7014" s="511">
        <v>335</v>
      </c>
      <c r="E7014" s="512" t="s">
        <v>3942</v>
      </c>
      <c r="F7014" s="511" t="s">
        <v>3942</v>
      </c>
      <c r="G7014" s="511">
        <v>101483</v>
      </c>
      <c r="H7014" s="511" t="s">
        <v>11017</v>
      </c>
      <c r="I7014" s="511" t="s">
        <v>10953</v>
      </c>
      <c r="J7014" s="511" t="s">
        <v>3945</v>
      </c>
      <c r="K7014" s="512">
        <v>34.69</v>
      </c>
      <c r="L7014" s="511" t="s">
        <v>3946</v>
      </c>
    </row>
    <row r="7015" spans="1:12">
      <c r="A7015" s="511" t="s">
        <v>10880</v>
      </c>
      <c r="B7015" s="511" t="s">
        <v>10881</v>
      </c>
      <c r="C7015" s="511" t="s">
        <v>10956</v>
      </c>
      <c r="D7015" s="511">
        <v>335</v>
      </c>
      <c r="E7015" s="512" t="s">
        <v>3942</v>
      </c>
      <c r="F7015" s="511" t="s">
        <v>3942</v>
      </c>
      <c r="G7015" s="511">
        <v>101484</v>
      </c>
      <c r="H7015" s="511" t="s">
        <v>11018</v>
      </c>
      <c r="I7015" s="511" t="s">
        <v>10953</v>
      </c>
      <c r="J7015" s="511" t="s">
        <v>3945</v>
      </c>
      <c r="K7015" s="512">
        <v>179.81</v>
      </c>
      <c r="L7015" s="511" t="s">
        <v>3946</v>
      </c>
    </row>
    <row r="7016" spans="1:12">
      <c r="A7016" s="511" t="s">
        <v>10880</v>
      </c>
      <c r="B7016" s="511" t="s">
        <v>10881</v>
      </c>
      <c r="C7016" s="511" t="s">
        <v>10956</v>
      </c>
      <c r="D7016" s="511">
        <v>335</v>
      </c>
      <c r="E7016" s="512" t="s">
        <v>3942</v>
      </c>
      <c r="F7016" s="511" t="s">
        <v>3942</v>
      </c>
      <c r="G7016" s="511">
        <v>101485</v>
      </c>
      <c r="H7016" s="511" t="s">
        <v>11019</v>
      </c>
      <c r="I7016" s="511" t="s">
        <v>10953</v>
      </c>
      <c r="J7016" s="511" t="s">
        <v>3945</v>
      </c>
      <c r="K7016" s="512">
        <v>138.02000000000001</v>
      </c>
      <c r="L7016" s="511" t="s">
        <v>3946</v>
      </c>
    </row>
    <row r="7017" spans="1:12">
      <c r="A7017" s="511" t="s">
        <v>10880</v>
      </c>
      <c r="B7017" s="511" t="s">
        <v>10881</v>
      </c>
      <c r="C7017" s="511" t="s">
        <v>10956</v>
      </c>
      <c r="D7017" s="511">
        <v>335</v>
      </c>
      <c r="E7017" s="512" t="s">
        <v>3942</v>
      </c>
      <c r="F7017" s="511" t="s">
        <v>3942</v>
      </c>
      <c r="G7017" s="511">
        <v>101486</v>
      </c>
      <c r="H7017" s="511" t="s">
        <v>11020</v>
      </c>
      <c r="I7017" s="511" t="s">
        <v>10953</v>
      </c>
      <c r="J7017" s="511" t="s">
        <v>3945</v>
      </c>
      <c r="K7017" s="512">
        <v>124.32</v>
      </c>
      <c r="L7017" s="511" t="s">
        <v>3946</v>
      </c>
    </row>
    <row r="7018" spans="1:12">
      <c r="A7018" s="511" t="s">
        <v>10880</v>
      </c>
      <c r="B7018" s="511" t="s">
        <v>10881</v>
      </c>
      <c r="C7018" s="511" t="s">
        <v>10956</v>
      </c>
      <c r="D7018" s="511">
        <v>335</v>
      </c>
      <c r="E7018" s="512" t="s">
        <v>3942</v>
      </c>
      <c r="F7018" s="511" t="s">
        <v>3942</v>
      </c>
      <c r="G7018" s="511">
        <v>101487</v>
      </c>
      <c r="H7018" s="511" t="s">
        <v>11021</v>
      </c>
      <c r="I7018" s="511" t="s">
        <v>10953</v>
      </c>
      <c r="J7018" s="511" t="s">
        <v>3945</v>
      </c>
      <c r="K7018" s="512">
        <v>91.03</v>
      </c>
      <c r="L7018" s="511" t="s">
        <v>3946</v>
      </c>
    </row>
    <row r="7019" spans="1:12">
      <c r="A7019" s="511" t="s">
        <v>10880</v>
      </c>
      <c r="B7019" s="511" t="s">
        <v>10881</v>
      </c>
      <c r="C7019" s="511" t="s">
        <v>10956</v>
      </c>
      <c r="D7019" s="511">
        <v>335</v>
      </c>
      <c r="E7019" s="512" t="s">
        <v>3942</v>
      </c>
      <c r="F7019" s="511" t="s">
        <v>3942</v>
      </c>
      <c r="G7019" s="511">
        <v>101488</v>
      </c>
      <c r="H7019" s="511" t="s">
        <v>11022</v>
      </c>
      <c r="I7019" s="511" t="s">
        <v>10953</v>
      </c>
      <c r="J7019" s="511" t="s">
        <v>3945</v>
      </c>
      <c r="K7019" s="512">
        <v>78.760000000000005</v>
      </c>
      <c r="L7019" s="511" t="s">
        <v>3946</v>
      </c>
    </row>
    <row r="7020" spans="1:12">
      <c r="A7020" s="511" t="s">
        <v>11023</v>
      </c>
      <c r="B7020" s="511" t="s">
        <v>11024</v>
      </c>
      <c r="C7020" s="511" t="s">
        <v>11025</v>
      </c>
      <c r="D7020" s="511">
        <v>202</v>
      </c>
      <c r="E7020" s="512" t="s">
        <v>3942</v>
      </c>
      <c r="F7020" s="511" t="s">
        <v>3942</v>
      </c>
      <c r="G7020" s="511">
        <v>101188</v>
      </c>
      <c r="H7020" s="511" t="s">
        <v>11026</v>
      </c>
      <c r="I7020" s="511" t="s">
        <v>3944</v>
      </c>
      <c r="J7020" s="511" t="s">
        <v>4001</v>
      </c>
      <c r="K7020" s="512">
        <v>5.68</v>
      </c>
      <c r="L7020" s="511" t="s">
        <v>3946</v>
      </c>
    </row>
    <row r="7021" spans="1:12">
      <c r="A7021" s="511" t="s">
        <v>11023</v>
      </c>
      <c r="B7021" s="511" t="s">
        <v>11024</v>
      </c>
      <c r="C7021" s="511" t="s">
        <v>11025</v>
      </c>
      <c r="D7021" s="511">
        <v>202</v>
      </c>
      <c r="E7021" s="512" t="s">
        <v>3942</v>
      </c>
      <c r="F7021" s="511" t="s">
        <v>3942</v>
      </c>
      <c r="G7021" s="511">
        <v>101189</v>
      </c>
      <c r="H7021" s="511" t="s">
        <v>11027</v>
      </c>
      <c r="I7021" s="511" t="s">
        <v>3944</v>
      </c>
      <c r="J7021" s="511" t="s">
        <v>4001</v>
      </c>
      <c r="K7021" s="512">
        <v>63.44</v>
      </c>
      <c r="L7021" s="511" t="s">
        <v>3946</v>
      </c>
    </row>
    <row r="7022" spans="1:12">
      <c r="A7022" s="511" t="s">
        <v>11023</v>
      </c>
      <c r="B7022" s="511" t="s">
        <v>11024</v>
      </c>
      <c r="C7022" s="511" t="s">
        <v>11025</v>
      </c>
      <c r="D7022" s="511">
        <v>202</v>
      </c>
      <c r="E7022" s="512" t="s">
        <v>3942</v>
      </c>
      <c r="F7022" s="511" t="s">
        <v>3942</v>
      </c>
      <c r="G7022" s="511">
        <v>101190</v>
      </c>
      <c r="H7022" s="511" t="s">
        <v>11028</v>
      </c>
      <c r="I7022" s="511" t="s">
        <v>3944</v>
      </c>
      <c r="J7022" s="511" t="s">
        <v>4001</v>
      </c>
      <c r="K7022" s="512">
        <v>62.76</v>
      </c>
      <c r="L7022" s="511" t="s">
        <v>3946</v>
      </c>
    </row>
    <row r="7023" spans="1:12">
      <c r="A7023" s="511" t="s">
        <v>11023</v>
      </c>
      <c r="B7023" s="511" t="s">
        <v>11024</v>
      </c>
      <c r="C7023" s="511" t="s">
        <v>11025</v>
      </c>
      <c r="D7023" s="511">
        <v>202</v>
      </c>
      <c r="E7023" s="512" t="s">
        <v>3942</v>
      </c>
      <c r="F7023" s="511" t="s">
        <v>3942</v>
      </c>
      <c r="G7023" s="511">
        <v>101191</v>
      </c>
      <c r="H7023" s="511" t="s">
        <v>11029</v>
      </c>
      <c r="I7023" s="511" t="s">
        <v>3944</v>
      </c>
      <c r="J7023" s="511" t="s">
        <v>4001</v>
      </c>
      <c r="K7023" s="512">
        <v>63.1</v>
      </c>
      <c r="L7023" s="511" t="s">
        <v>3946</v>
      </c>
    </row>
    <row r="7024" spans="1:12">
      <c r="A7024" s="511" t="s">
        <v>11023</v>
      </c>
      <c r="B7024" s="511" t="s">
        <v>11024</v>
      </c>
      <c r="C7024" s="511" t="s">
        <v>11025</v>
      </c>
      <c r="D7024" s="511">
        <v>202</v>
      </c>
      <c r="E7024" s="512" t="s">
        <v>3942</v>
      </c>
      <c r="F7024" s="511" t="s">
        <v>3942</v>
      </c>
      <c r="G7024" s="511">
        <v>101192</v>
      </c>
      <c r="H7024" s="511" t="s">
        <v>11030</v>
      </c>
      <c r="I7024" s="511" t="s">
        <v>3944</v>
      </c>
      <c r="J7024" s="511" t="s">
        <v>4001</v>
      </c>
      <c r="K7024" s="512">
        <v>63.9</v>
      </c>
      <c r="L7024" s="511" t="s">
        <v>3946</v>
      </c>
    </row>
    <row r="7025" spans="1:12">
      <c r="A7025" s="511" t="s">
        <v>11023</v>
      </c>
      <c r="B7025" s="511" t="s">
        <v>11024</v>
      </c>
      <c r="C7025" s="511" t="s">
        <v>11025</v>
      </c>
      <c r="D7025" s="511">
        <v>202</v>
      </c>
      <c r="E7025" s="512" t="s">
        <v>3942</v>
      </c>
      <c r="F7025" s="511" t="s">
        <v>3942</v>
      </c>
      <c r="G7025" s="511">
        <v>101193</v>
      </c>
      <c r="H7025" s="511" t="s">
        <v>11031</v>
      </c>
      <c r="I7025" s="511" t="s">
        <v>3944</v>
      </c>
      <c r="J7025" s="511" t="s">
        <v>4001</v>
      </c>
      <c r="K7025" s="512">
        <v>57.5</v>
      </c>
      <c r="L7025" s="511" t="s">
        <v>3946</v>
      </c>
    </row>
    <row r="7026" spans="1:12">
      <c r="A7026" s="511" t="s">
        <v>11023</v>
      </c>
      <c r="B7026" s="511" t="s">
        <v>11024</v>
      </c>
      <c r="C7026" s="511" t="s">
        <v>11025</v>
      </c>
      <c r="D7026" s="511">
        <v>202</v>
      </c>
      <c r="E7026" s="512" t="s">
        <v>3942</v>
      </c>
      <c r="F7026" s="511" t="s">
        <v>3942</v>
      </c>
      <c r="G7026" s="511">
        <v>101194</v>
      </c>
      <c r="H7026" s="511" t="s">
        <v>11032</v>
      </c>
      <c r="I7026" s="511" t="s">
        <v>3944</v>
      </c>
      <c r="J7026" s="511" t="s">
        <v>4001</v>
      </c>
      <c r="K7026" s="512">
        <v>57.84</v>
      </c>
      <c r="L7026" s="511" t="s">
        <v>3946</v>
      </c>
    </row>
    <row r="7027" spans="1:12">
      <c r="A7027" s="511" t="s">
        <v>11023</v>
      </c>
      <c r="B7027" s="511" t="s">
        <v>11024</v>
      </c>
      <c r="C7027" s="511" t="s">
        <v>11025</v>
      </c>
      <c r="D7027" s="511">
        <v>202</v>
      </c>
      <c r="E7027" s="512" t="s">
        <v>3942</v>
      </c>
      <c r="F7027" s="511" t="s">
        <v>3942</v>
      </c>
      <c r="G7027" s="511">
        <v>101197</v>
      </c>
      <c r="H7027" s="511" t="s">
        <v>11033</v>
      </c>
      <c r="I7027" s="511" t="s">
        <v>3944</v>
      </c>
      <c r="J7027" s="511" t="s">
        <v>4001</v>
      </c>
      <c r="K7027" s="512">
        <v>128.41</v>
      </c>
      <c r="L7027" s="511" t="s">
        <v>3946</v>
      </c>
    </row>
    <row r="7028" spans="1:12">
      <c r="A7028" s="511" t="s">
        <v>11023</v>
      </c>
      <c r="B7028" s="511" t="s">
        <v>11024</v>
      </c>
      <c r="C7028" s="511" t="s">
        <v>11025</v>
      </c>
      <c r="D7028" s="511">
        <v>202</v>
      </c>
      <c r="E7028" s="512" t="s">
        <v>3942</v>
      </c>
      <c r="F7028" s="511" t="s">
        <v>3942</v>
      </c>
      <c r="G7028" s="511">
        <v>101198</v>
      </c>
      <c r="H7028" s="511" t="s">
        <v>11034</v>
      </c>
      <c r="I7028" s="511" t="s">
        <v>3944</v>
      </c>
      <c r="J7028" s="511" t="s">
        <v>4001</v>
      </c>
      <c r="K7028" s="512">
        <v>86.09</v>
      </c>
      <c r="L7028" s="511" t="s">
        <v>3946</v>
      </c>
    </row>
    <row r="7029" spans="1:12">
      <c r="A7029" s="511" t="s">
        <v>11023</v>
      </c>
      <c r="B7029" s="511" t="s">
        <v>11024</v>
      </c>
      <c r="C7029" s="511" t="s">
        <v>11025</v>
      </c>
      <c r="D7029" s="511">
        <v>202</v>
      </c>
      <c r="E7029" s="512" t="s">
        <v>3942</v>
      </c>
      <c r="F7029" s="511" t="s">
        <v>3942</v>
      </c>
      <c r="G7029" s="511">
        <v>101199</v>
      </c>
      <c r="H7029" s="511" t="s">
        <v>11035</v>
      </c>
      <c r="I7029" s="511" t="s">
        <v>3944</v>
      </c>
      <c r="J7029" s="511" t="s">
        <v>4001</v>
      </c>
      <c r="K7029" s="512">
        <v>86.94</v>
      </c>
      <c r="L7029" s="511" t="s">
        <v>3946</v>
      </c>
    </row>
    <row r="7030" spans="1:12">
      <c r="A7030" s="511" t="s">
        <v>11023</v>
      </c>
      <c r="B7030" s="511" t="s">
        <v>11024</v>
      </c>
      <c r="C7030" s="511" t="s">
        <v>11025</v>
      </c>
      <c r="D7030" s="511">
        <v>202</v>
      </c>
      <c r="E7030" s="512" t="s">
        <v>3942</v>
      </c>
      <c r="F7030" s="511" t="s">
        <v>3942</v>
      </c>
      <c r="G7030" s="511">
        <v>101200</v>
      </c>
      <c r="H7030" s="511" t="s">
        <v>11036</v>
      </c>
      <c r="I7030" s="511" t="s">
        <v>3944</v>
      </c>
      <c r="J7030" s="511" t="s">
        <v>4001</v>
      </c>
      <c r="K7030" s="512">
        <v>62.36</v>
      </c>
      <c r="L7030" s="511" t="s">
        <v>3946</v>
      </c>
    </row>
    <row r="7031" spans="1:12">
      <c r="A7031" s="511" t="s">
        <v>11023</v>
      </c>
      <c r="B7031" s="511" t="s">
        <v>11024</v>
      </c>
      <c r="C7031" s="511" t="s">
        <v>11025</v>
      </c>
      <c r="D7031" s="511">
        <v>202</v>
      </c>
      <c r="E7031" s="512" t="s">
        <v>3942</v>
      </c>
      <c r="F7031" s="511" t="s">
        <v>3942</v>
      </c>
      <c r="G7031" s="511">
        <v>101201</v>
      </c>
      <c r="H7031" s="511" t="s">
        <v>11037</v>
      </c>
      <c r="I7031" s="511" t="s">
        <v>3944</v>
      </c>
      <c r="J7031" s="511" t="s">
        <v>4001</v>
      </c>
      <c r="K7031" s="512">
        <v>74.73</v>
      </c>
      <c r="L7031" s="511" t="s">
        <v>3946</v>
      </c>
    </row>
    <row r="7032" spans="1:12">
      <c r="A7032" s="511" t="s">
        <v>11023</v>
      </c>
      <c r="B7032" s="511" t="s">
        <v>11024</v>
      </c>
      <c r="C7032" s="511" t="s">
        <v>11025</v>
      </c>
      <c r="D7032" s="511">
        <v>202</v>
      </c>
      <c r="E7032" s="512" t="s">
        <v>3942</v>
      </c>
      <c r="F7032" s="511" t="s">
        <v>3942</v>
      </c>
      <c r="G7032" s="511">
        <v>101202</v>
      </c>
      <c r="H7032" s="511" t="s">
        <v>11038</v>
      </c>
      <c r="I7032" s="511" t="s">
        <v>3944</v>
      </c>
      <c r="J7032" s="511" t="s">
        <v>4001</v>
      </c>
      <c r="K7032" s="512">
        <v>40.18</v>
      </c>
      <c r="L7032" s="511" t="s">
        <v>3946</v>
      </c>
    </row>
    <row r="7033" spans="1:12">
      <c r="A7033" s="511" t="s">
        <v>11023</v>
      </c>
      <c r="B7033" s="511" t="s">
        <v>11024</v>
      </c>
      <c r="C7033" s="511" t="s">
        <v>11025</v>
      </c>
      <c r="D7033" s="511">
        <v>202</v>
      </c>
      <c r="E7033" s="512" t="s">
        <v>3942</v>
      </c>
      <c r="F7033" s="511" t="s">
        <v>3942</v>
      </c>
      <c r="G7033" s="511">
        <v>101203</v>
      </c>
      <c r="H7033" s="511" t="s">
        <v>11039</v>
      </c>
      <c r="I7033" s="511" t="s">
        <v>3944</v>
      </c>
      <c r="J7033" s="511" t="s">
        <v>4001</v>
      </c>
      <c r="K7033" s="512">
        <v>39.33</v>
      </c>
      <c r="L7033" s="511" t="s">
        <v>3946</v>
      </c>
    </row>
    <row r="7034" spans="1:12">
      <c r="A7034" s="511" t="s">
        <v>11023</v>
      </c>
      <c r="B7034" s="511" t="s">
        <v>11024</v>
      </c>
      <c r="C7034" s="511" t="s">
        <v>11025</v>
      </c>
      <c r="D7034" s="511">
        <v>202</v>
      </c>
      <c r="E7034" s="512" t="s">
        <v>3942</v>
      </c>
      <c r="F7034" s="511" t="s">
        <v>3942</v>
      </c>
      <c r="G7034" s="511">
        <v>101204</v>
      </c>
      <c r="H7034" s="511" t="s">
        <v>11040</v>
      </c>
      <c r="I7034" s="511" t="s">
        <v>3944</v>
      </c>
      <c r="J7034" s="511" t="s">
        <v>4001</v>
      </c>
      <c r="K7034" s="512">
        <v>39.67</v>
      </c>
      <c r="L7034" s="511" t="s">
        <v>3946</v>
      </c>
    </row>
    <row r="7035" spans="1:12">
      <c r="A7035" s="511" t="s">
        <v>11023</v>
      </c>
      <c r="B7035" s="511" t="s">
        <v>11024</v>
      </c>
      <c r="C7035" s="511" t="s">
        <v>11025</v>
      </c>
      <c r="D7035" s="511">
        <v>202</v>
      </c>
      <c r="E7035" s="512" t="s">
        <v>3942</v>
      </c>
      <c r="F7035" s="511" t="s">
        <v>3942</v>
      </c>
      <c r="G7035" s="511">
        <v>101205</v>
      </c>
      <c r="H7035" s="511" t="s">
        <v>11041</v>
      </c>
      <c r="I7035" s="511" t="s">
        <v>3944</v>
      </c>
      <c r="J7035" s="511" t="s">
        <v>4001</v>
      </c>
      <c r="K7035" s="512">
        <v>40.18</v>
      </c>
      <c r="L7035" s="511" t="s">
        <v>3946</v>
      </c>
    </row>
    <row r="7036" spans="1:12">
      <c r="A7036" s="511" t="s">
        <v>11023</v>
      </c>
      <c r="B7036" s="511" t="s">
        <v>11024</v>
      </c>
      <c r="C7036" s="511" t="s">
        <v>11042</v>
      </c>
      <c r="D7036" s="511">
        <v>204</v>
      </c>
      <c r="E7036" s="512" t="s">
        <v>3942</v>
      </c>
      <c r="F7036" s="511" t="s">
        <v>3942</v>
      </c>
      <c r="G7036" s="511">
        <v>102362</v>
      </c>
      <c r="H7036" s="511" t="s">
        <v>11043</v>
      </c>
      <c r="I7036" s="511" t="s">
        <v>4290</v>
      </c>
      <c r="J7036" s="511" t="s">
        <v>3945</v>
      </c>
      <c r="K7036" s="512">
        <v>172.4</v>
      </c>
      <c r="L7036" s="511" t="s">
        <v>3946</v>
      </c>
    </row>
    <row r="7037" spans="1:12">
      <c r="A7037" s="511" t="s">
        <v>11023</v>
      </c>
      <c r="B7037" s="511" t="s">
        <v>11024</v>
      </c>
      <c r="C7037" s="511" t="s">
        <v>11042</v>
      </c>
      <c r="D7037" s="511">
        <v>204</v>
      </c>
      <c r="E7037" s="512" t="s">
        <v>3942</v>
      </c>
      <c r="F7037" s="511" t="s">
        <v>3942</v>
      </c>
      <c r="G7037" s="511">
        <v>102363</v>
      </c>
      <c r="H7037" s="511" t="s">
        <v>11044</v>
      </c>
      <c r="I7037" s="511" t="s">
        <v>4290</v>
      </c>
      <c r="J7037" s="511" t="s">
        <v>3945</v>
      </c>
      <c r="K7037" s="512">
        <v>186.03</v>
      </c>
      <c r="L7037" s="511" t="s">
        <v>3946</v>
      </c>
    </row>
    <row r="7038" spans="1:12">
      <c r="A7038" s="511" t="s">
        <v>11023</v>
      </c>
      <c r="B7038" s="511" t="s">
        <v>11024</v>
      </c>
      <c r="C7038" s="511" t="s">
        <v>11042</v>
      </c>
      <c r="D7038" s="511">
        <v>204</v>
      </c>
      <c r="E7038" s="512" t="s">
        <v>3942</v>
      </c>
      <c r="F7038" s="511" t="s">
        <v>3942</v>
      </c>
      <c r="G7038" s="511">
        <v>102364</v>
      </c>
      <c r="H7038" s="511" t="s">
        <v>11045</v>
      </c>
      <c r="I7038" s="511" t="s">
        <v>4290</v>
      </c>
      <c r="J7038" s="511" t="s">
        <v>3945</v>
      </c>
      <c r="K7038" s="512">
        <v>210.78</v>
      </c>
      <c r="L7038" s="511" t="s">
        <v>3946</v>
      </c>
    </row>
    <row r="7039" spans="1:12">
      <c r="A7039" s="511" t="s">
        <v>11023</v>
      </c>
      <c r="B7039" s="511" t="s">
        <v>11024</v>
      </c>
      <c r="C7039" s="511" t="s">
        <v>11046</v>
      </c>
      <c r="D7039" s="511">
        <v>205</v>
      </c>
      <c r="E7039" s="512" t="s">
        <v>3942</v>
      </c>
      <c r="F7039" s="511" t="s">
        <v>3942</v>
      </c>
      <c r="G7039" s="511">
        <v>98509</v>
      </c>
      <c r="H7039" s="511" t="s">
        <v>11047</v>
      </c>
      <c r="I7039" s="511" t="s">
        <v>4016</v>
      </c>
      <c r="J7039" s="511" t="s">
        <v>4001</v>
      </c>
      <c r="K7039" s="512">
        <v>50.06</v>
      </c>
      <c r="L7039" s="511" t="s">
        <v>3946</v>
      </c>
    </row>
    <row r="7040" spans="1:12">
      <c r="A7040" s="511" t="s">
        <v>11023</v>
      </c>
      <c r="B7040" s="511" t="s">
        <v>11024</v>
      </c>
      <c r="C7040" s="511" t="s">
        <v>11046</v>
      </c>
      <c r="D7040" s="511">
        <v>205</v>
      </c>
      <c r="E7040" s="512" t="s">
        <v>3942</v>
      </c>
      <c r="F7040" s="511" t="s">
        <v>3942</v>
      </c>
      <c r="G7040" s="511">
        <v>98510</v>
      </c>
      <c r="H7040" s="511" t="s">
        <v>11048</v>
      </c>
      <c r="I7040" s="511" t="s">
        <v>4016</v>
      </c>
      <c r="J7040" s="511" t="s">
        <v>4001</v>
      </c>
      <c r="K7040" s="512">
        <v>74.650000000000006</v>
      </c>
      <c r="L7040" s="511" t="s">
        <v>3946</v>
      </c>
    </row>
    <row r="7041" spans="1:12">
      <c r="A7041" s="511" t="s">
        <v>11023</v>
      </c>
      <c r="B7041" s="511" t="s">
        <v>11024</v>
      </c>
      <c r="C7041" s="511" t="s">
        <v>11046</v>
      </c>
      <c r="D7041" s="511">
        <v>205</v>
      </c>
      <c r="E7041" s="512" t="s">
        <v>3942</v>
      </c>
      <c r="F7041" s="511" t="s">
        <v>3942</v>
      </c>
      <c r="G7041" s="511">
        <v>98511</v>
      </c>
      <c r="H7041" s="511" t="s">
        <v>11049</v>
      </c>
      <c r="I7041" s="511" t="s">
        <v>4016</v>
      </c>
      <c r="J7041" s="511" t="s">
        <v>4001</v>
      </c>
      <c r="K7041" s="512">
        <v>142.19</v>
      </c>
      <c r="L7041" s="511" t="s">
        <v>3946</v>
      </c>
    </row>
    <row r="7042" spans="1:12">
      <c r="A7042" s="511" t="s">
        <v>11023</v>
      </c>
      <c r="B7042" s="511" t="s">
        <v>11024</v>
      </c>
      <c r="C7042" s="511" t="s">
        <v>11046</v>
      </c>
      <c r="D7042" s="511">
        <v>205</v>
      </c>
      <c r="E7042" s="512" t="s">
        <v>3942</v>
      </c>
      <c r="F7042" s="511" t="s">
        <v>3942</v>
      </c>
      <c r="G7042" s="511">
        <v>98516</v>
      </c>
      <c r="H7042" s="511" t="s">
        <v>11050</v>
      </c>
      <c r="I7042" s="511" t="s">
        <v>4016</v>
      </c>
      <c r="J7042" s="511" t="s">
        <v>3945</v>
      </c>
      <c r="K7042" s="512">
        <v>349.58</v>
      </c>
      <c r="L7042" s="511" t="s">
        <v>3946</v>
      </c>
    </row>
    <row r="7043" spans="1:12">
      <c r="A7043" s="511" t="s">
        <v>11023</v>
      </c>
      <c r="B7043" s="511" t="s">
        <v>11024</v>
      </c>
      <c r="C7043" s="511" t="s">
        <v>11046</v>
      </c>
      <c r="D7043" s="511">
        <v>205</v>
      </c>
      <c r="E7043" s="512" t="s">
        <v>3942</v>
      </c>
      <c r="F7043" s="511" t="s">
        <v>3942</v>
      </c>
      <c r="G7043" s="511">
        <v>98519</v>
      </c>
      <c r="H7043" s="511" t="s">
        <v>11051</v>
      </c>
      <c r="I7043" s="511" t="s">
        <v>4290</v>
      </c>
      <c r="J7043" s="511" t="s">
        <v>4001</v>
      </c>
      <c r="K7043" s="512">
        <v>1.86</v>
      </c>
      <c r="L7043" s="511" t="s">
        <v>3946</v>
      </c>
    </row>
    <row r="7044" spans="1:12">
      <c r="A7044" s="511" t="s">
        <v>11023</v>
      </c>
      <c r="B7044" s="511" t="s">
        <v>11024</v>
      </c>
      <c r="C7044" s="511" t="s">
        <v>11046</v>
      </c>
      <c r="D7044" s="511">
        <v>205</v>
      </c>
      <c r="E7044" s="512" t="s">
        <v>3942</v>
      </c>
      <c r="F7044" s="511" t="s">
        <v>3942</v>
      </c>
      <c r="G7044" s="511">
        <v>98520</v>
      </c>
      <c r="H7044" s="511" t="s">
        <v>11052</v>
      </c>
      <c r="I7044" s="511" t="s">
        <v>4290</v>
      </c>
      <c r="J7044" s="511" t="s">
        <v>4001</v>
      </c>
      <c r="K7044" s="512">
        <v>5.31</v>
      </c>
      <c r="L7044" s="511" t="s">
        <v>3946</v>
      </c>
    </row>
    <row r="7045" spans="1:12">
      <c r="A7045" s="511" t="s">
        <v>11023</v>
      </c>
      <c r="B7045" s="511" t="s">
        <v>11024</v>
      </c>
      <c r="C7045" s="511" t="s">
        <v>11046</v>
      </c>
      <c r="D7045" s="511">
        <v>205</v>
      </c>
      <c r="E7045" s="512" t="s">
        <v>3942</v>
      </c>
      <c r="F7045" s="511" t="s">
        <v>3942</v>
      </c>
      <c r="G7045" s="511">
        <v>98521</v>
      </c>
      <c r="H7045" s="511" t="s">
        <v>11053</v>
      </c>
      <c r="I7045" s="511" t="s">
        <v>4290</v>
      </c>
      <c r="J7045" s="511" t="s">
        <v>4001</v>
      </c>
      <c r="K7045" s="512">
        <v>0.35</v>
      </c>
      <c r="L7045" s="511" t="s">
        <v>3946</v>
      </c>
    </row>
    <row r="7046" spans="1:12">
      <c r="A7046" s="511" t="s">
        <v>11023</v>
      </c>
      <c r="B7046" s="511" t="s">
        <v>11024</v>
      </c>
      <c r="C7046" s="511" t="s">
        <v>11046</v>
      </c>
      <c r="D7046" s="511">
        <v>205</v>
      </c>
      <c r="E7046" s="512" t="s">
        <v>3942</v>
      </c>
      <c r="F7046" s="511" t="s">
        <v>3942</v>
      </c>
      <c r="G7046" s="511">
        <v>98522</v>
      </c>
      <c r="H7046" s="511" t="s">
        <v>11054</v>
      </c>
      <c r="I7046" s="511" t="s">
        <v>3944</v>
      </c>
      <c r="J7046" s="511" t="s">
        <v>4001</v>
      </c>
      <c r="K7046" s="512">
        <v>168.74</v>
      </c>
      <c r="L7046" s="511" t="s">
        <v>3946</v>
      </c>
    </row>
    <row r="7047" spans="1:12">
      <c r="A7047" s="511" t="s">
        <v>11023</v>
      </c>
      <c r="B7047" s="511" t="s">
        <v>11024</v>
      </c>
      <c r="C7047" s="511" t="s">
        <v>11046</v>
      </c>
      <c r="D7047" s="511">
        <v>205</v>
      </c>
      <c r="E7047" s="512" t="s">
        <v>3942</v>
      </c>
      <c r="F7047" s="511" t="s">
        <v>3942</v>
      </c>
      <c r="G7047" s="511">
        <v>98524</v>
      </c>
      <c r="H7047" s="511" t="s">
        <v>11055</v>
      </c>
      <c r="I7047" s="511" t="s">
        <v>4290</v>
      </c>
      <c r="J7047" s="511" t="s">
        <v>4001</v>
      </c>
      <c r="K7047" s="512">
        <v>2.86</v>
      </c>
      <c r="L7047" s="511" t="s">
        <v>3946</v>
      </c>
    </row>
    <row r="7048" spans="1:12">
      <c r="A7048" s="511" t="s">
        <v>11023</v>
      </c>
      <c r="B7048" s="511" t="s">
        <v>11024</v>
      </c>
      <c r="C7048" s="511" t="s">
        <v>11056</v>
      </c>
      <c r="D7048" s="511">
        <v>206</v>
      </c>
      <c r="E7048" s="512" t="s">
        <v>3942</v>
      </c>
      <c r="F7048" s="511" t="s">
        <v>3942</v>
      </c>
      <c r="G7048" s="511">
        <v>98503</v>
      </c>
      <c r="H7048" s="511" t="s">
        <v>11057</v>
      </c>
      <c r="I7048" s="511" t="s">
        <v>4290</v>
      </c>
      <c r="J7048" s="511" t="s">
        <v>3945</v>
      </c>
      <c r="K7048" s="512">
        <v>22.04</v>
      </c>
      <c r="L7048" s="511" t="s">
        <v>3946</v>
      </c>
    </row>
    <row r="7049" spans="1:12">
      <c r="A7049" s="511" t="s">
        <v>11023</v>
      </c>
      <c r="B7049" s="511" t="s">
        <v>11024</v>
      </c>
      <c r="C7049" s="511" t="s">
        <v>11056</v>
      </c>
      <c r="D7049" s="511">
        <v>206</v>
      </c>
      <c r="E7049" s="512" t="s">
        <v>3942</v>
      </c>
      <c r="F7049" s="511" t="s">
        <v>3942</v>
      </c>
      <c r="G7049" s="511">
        <v>98504</v>
      </c>
      <c r="H7049" s="511" t="s">
        <v>11058</v>
      </c>
      <c r="I7049" s="511" t="s">
        <v>4290</v>
      </c>
      <c r="J7049" s="511" t="s">
        <v>3945</v>
      </c>
      <c r="K7049" s="512">
        <v>14.69</v>
      </c>
      <c r="L7049" s="511" t="s">
        <v>3946</v>
      </c>
    </row>
    <row r="7050" spans="1:12">
      <c r="A7050" s="511" t="s">
        <v>11023</v>
      </c>
      <c r="B7050" s="511" t="s">
        <v>11024</v>
      </c>
      <c r="C7050" s="511" t="s">
        <v>11056</v>
      </c>
      <c r="D7050" s="511">
        <v>206</v>
      </c>
      <c r="E7050" s="512" t="s">
        <v>3942</v>
      </c>
      <c r="F7050" s="511" t="s">
        <v>3942</v>
      </c>
      <c r="G7050" s="511">
        <v>98505</v>
      </c>
      <c r="H7050" s="511" t="s">
        <v>11059</v>
      </c>
      <c r="I7050" s="511" t="s">
        <v>4290</v>
      </c>
      <c r="J7050" s="511" t="s">
        <v>4001</v>
      </c>
      <c r="K7050" s="512">
        <v>71.930000000000007</v>
      </c>
      <c r="L7050" s="511" t="s">
        <v>3946</v>
      </c>
    </row>
    <row r="7051" spans="1:12">
      <c r="A7051" s="511" t="s">
        <v>11023</v>
      </c>
      <c r="B7051" s="511" t="s">
        <v>11024</v>
      </c>
      <c r="C7051" s="511" t="s">
        <v>11056</v>
      </c>
      <c r="D7051" s="511">
        <v>206</v>
      </c>
      <c r="E7051" s="512" t="s">
        <v>3942</v>
      </c>
      <c r="F7051" s="511" t="s">
        <v>3942</v>
      </c>
      <c r="G7051" s="511">
        <v>103946</v>
      </c>
      <c r="H7051" s="511" t="s">
        <v>11060</v>
      </c>
      <c r="I7051" s="511" t="s">
        <v>4290</v>
      </c>
      <c r="J7051" s="511" t="s">
        <v>3945</v>
      </c>
      <c r="K7051" s="512">
        <v>19.04</v>
      </c>
      <c r="L7051" s="511" t="s">
        <v>3946</v>
      </c>
    </row>
    <row r="7052" spans="1:12">
      <c r="A7052" s="511" t="s">
        <v>11023</v>
      </c>
      <c r="B7052" s="511" t="s">
        <v>11024</v>
      </c>
      <c r="C7052" s="511" t="s">
        <v>11061</v>
      </c>
      <c r="D7052" s="511">
        <v>208</v>
      </c>
      <c r="E7052" s="512" t="s">
        <v>3942</v>
      </c>
      <c r="F7052" s="511" t="s">
        <v>3942</v>
      </c>
      <c r="G7052" s="511">
        <v>103185</v>
      </c>
      <c r="H7052" s="511" t="s">
        <v>11062</v>
      </c>
      <c r="I7052" s="511" t="s">
        <v>4016</v>
      </c>
      <c r="J7052" s="511" t="s">
        <v>3945</v>
      </c>
      <c r="K7052" s="513">
        <v>6091.12</v>
      </c>
      <c r="L7052" s="511" t="s">
        <v>3946</v>
      </c>
    </row>
    <row r="7053" spans="1:12">
      <c r="A7053" s="511" t="s">
        <v>11023</v>
      </c>
      <c r="B7053" s="511" t="s">
        <v>11024</v>
      </c>
      <c r="C7053" s="511" t="s">
        <v>11061</v>
      </c>
      <c r="D7053" s="511">
        <v>208</v>
      </c>
      <c r="E7053" s="512" t="s">
        <v>3942</v>
      </c>
      <c r="F7053" s="511" t="s">
        <v>3942</v>
      </c>
      <c r="G7053" s="511">
        <v>103186</v>
      </c>
      <c r="H7053" s="511" t="s">
        <v>11063</v>
      </c>
      <c r="I7053" s="511" t="s">
        <v>4016</v>
      </c>
      <c r="J7053" s="511" t="s">
        <v>3945</v>
      </c>
      <c r="K7053" s="513">
        <v>6426.33</v>
      </c>
      <c r="L7053" s="511" t="s">
        <v>3946</v>
      </c>
    </row>
    <row r="7054" spans="1:12">
      <c r="A7054" s="511" t="s">
        <v>11023</v>
      </c>
      <c r="B7054" s="511" t="s">
        <v>11024</v>
      </c>
      <c r="C7054" s="511" t="s">
        <v>11061</v>
      </c>
      <c r="D7054" s="511">
        <v>208</v>
      </c>
      <c r="E7054" s="512" t="s">
        <v>3942</v>
      </c>
      <c r="F7054" s="511" t="s">
        <v>3942</v>
      </c>
      <c r="G7054" s="511">
        <v>103187</v>
      </c>
      <c r="H7054" s="511" t="s">
        <v>11064</v>
      </c>
      <c r="I7054" s="511" t="s">
        <v>4016</v>
      </c>
      <c r="J7054" s="511" t="s">
        <v>3945</v>
      </c>
      <c r="K7054" s="513">
        <v>4828.45</v>
      </c>
      <c r="L7054" s="511" t="s">
        <v>3946</v>
      </c>
    </row>
    <row r="7055" spans="1:12">
      <c r="A7055" s="511" t="s">
        <v>11023</v>
      </c>
      <c r="B7055" s="511" t="s">
        <v>11024</v>
      </c>
      <c r="C7055" s="511" t="s">
        <v>11061</v>
      </c>
      <c r="D7055" s="511">
        <v>208</v>
      </c>
      <c r="E7055" s="512" t="s">
        <v>3942</v>
      </c>
      <c r="F7055" s="511" t="s">
        <v>3942</v>
      </c>
      <c r="G7055" s="511">
        <v>103188</v>
      </c>
      <c r="H7055" s="511" t="s">
        <v>11065</v>
      </c>
      <c r="I7055" s="511" t="s">
        <v>4016</v>
      </c>
      <c r="J7055" s="511" t="s">
        <v>3945</v>
      </c>
      <c r="K7055" s="513">
        <v>5192.47</v>
      </c>
      <c r="L7055" s="511" t="s">
        <v>3946</v>
      </c>
    </row>
    <row r="7056" spans="1:12">
      <c r="A7056" s="511" t="s">
        <v>11023</v>
      </c>
      <c r="B7056" s="511" t="s">
        <v>11024</v>
      </c>
      <c r="C7056" s="511" t="s">
        <v>11061</v>
      </c>
      <c r="D7056" s="511">
        <v>208</v>
      </c>
      <c r="E7056" s="512" t="s">
        <v>3942</v>
      </c>
      <c r="F7056" s="511" t="s">
        <v>3942</v>
      </c>
      <c r="G7056" s="511">
        <v>103189</v>
      </c>
      <c r="H7056" s="511" t="s">
        <v>11066</v>
      </c>
      <c r="I7056" s="511" t="s">
        <v>4016</v>
      </c>
      <c r="J7056" s="511" t="s">
        <v>3945</v>
      </c>
      <c r="K7056" s="513">
        <v>2601.87</v>
      </c>
      <c r="L7056" s="511" t="s">
        <v>3946</v>
      </c>
    </row>
    <row r="7057" spans="1:12">
      <c r="A7057" s="511" t="s">
        <v>11023</v>
      </c>
      <c r="B7057" s="511" t="s">
        <v>11024</v>
      </c>
      <c r="C7057" s="511" t="s">
        <v>11061</v>
      </c>
      <c r="D7057" s="511">
        <v>208</v>
      </c>
      <c r="E7057" s="512" t="s">
        <v>3942</v>
      </c>
      <c r="F7057" s="511" t="s">
        <v>3942</v>
      </c>
      <c r="G7057" s="511">
        <v>103190</v>
      </c>
      <c r="H7057" s="511" t="s">
        <v>11067</v>
      </c>
      <c r="I7057" s="511" t="s">
        <v>4016</v>
      </c>
      <c r="J7057" s="511" t="s">
        <v>3945</v>
      </c>
      <c r="K7057" s="513">
        <v>4057.42</v>
      </c>
      <c r="L7057" s="511" t="s">
        <v>3946</v>
      </c>
    </row>
    <row r="7058" spans="1:12">
      <c r="A7058" s="511" t="s">
        <v>11023</v>
      </c>
      <c r="B7058" s="511" t="s">
        <v>11024</v>
      </c>
      <c r="C7058" s="511" t="s">
        <v>11061</v>
      </c>
      <c r="D7058" s="511">
        <v>208</v>
      </c>
      <c r="E7058" s="512" t="s">
        <v>3942</v>
      </c>
      <c r="F7058" s="511" t="s">
        <v>3942</v>
      </c>
      <c r="G7058" s="511">
        <v>103191</v>
      </c>
      <c r="H7058" s="511" t="s">
        <v>11068</v>
      </c>
      <c r="I7058" s="511" t="s">
        <v>4016</v>
      </c>
      <c r="J7058" s="511" t="s">
        <v>3945</v>
      </c>
      <c r="K7058" s="513">
        <v>2370.56</v>
      </c>
      <c r="L7058" s="511" t="s">
        <v>3946</v>
      </c>
    </row>
    <row r="7059" spans="1:12">
      <c r="A7059" s="511" t="s">
        <v>11023</v>
      </c>
      <c r="B7059" s="511" t="s">
        <v>11024</v>
      </c>
      <c r="C7059" s="511" t="s">
        <v>11061</v>
      </c>
      <c r="D7059" s="511">
        <v>208</v>
      </c>
      <c r="E7059" s="512" t="s">
        <v>3942</v>
      </c>
      <c r="F7059" s="511" t="s">
        <v>3942</v>
      </c>
      <c r="G7059" s="511">
        <v>103192</v>
      </c>
      <c r="H7059" s="511" t="s">
        <v>11069</v>
      </c>
      <c r="I7059" s="511" t="s">
        <v>4016</v>
      </c>
      <c r="J7059" s="511" t="s">
        <v>3945</v>
      </c>
      <c r="K7059" s="513">
        <v>2522.84</v>
      </c>
      <c r="L7059" s="511" t="s">
        <v>3946</v>
      </c>
    </row>
    <row r="7060" spans="1:12">
      <c r="A7060" s="511" t="s">
        <v>11023</v>
      </c>
      <c r="B7060" s="511" t="s">
        <v>11024</v>
      </c>
      <c r="C7060" s="511" t="s">
        <v>11061</v>
      </c>
      <c r="D7060" s="511">
        <v>208</v>
      </c>
      <c r="E7060" s="512" t="s">
        <v>3942</v>
      </c>
      <c r="F7060" s="511" t="s">
        <v>3942</v>
      </c>
      <c r="G7060" s="511">
        <v>103193</v>
      </c>
      <c r="H7060" s="511" t="s">
        <v>11070</v>
      </c>
      <c r="I7060" s="511" t="s">
        <v>4016</v>
      </c>
      <c r="J7060" s="511" t="s">
        <v>3945</v>
      </c>
      <c r="K7060" s="513">
        <v>1946.69</v>
      </c>
      <c r="L7060" s="511" t="s">
        <v>3946</v>
      </c>
    </row>
    <row r="7061" spans="1:12">
      <c r="A7061" s="511" t="s">
        <v>11023</v>
      </c>
      <c r="B7061" s="511" t="s">
        <v>11024</v>
      </c>
      <c r="C7061" s="511" t="s">
        <v>11061</v>
      </c>
      <c r="D7061" s="511">
        <v>208</v>
      </c>
      <c r="E7061" s="512" t="s">
        <v>3942</v>
      </c>
      <c r="F7061" s="511" t="s">
        <v>3942</v>
      </c>
      <c r="G7061" s="511">
        <v>103194</v>
      </c>
      <c r="H7061" s="511" t="s">
        <v>11071</v>
      </c>
      <c r="I7061" s="511" t="s">
        <v>4016</v>
      </c>
      <c r="J7061" s="511" t="s">
        <v>3945</v>
      </c>
      <c r="K7061" s="513">
        <v>2797.11</v>
      </c>
      <c r="L7061" s="511" t="s">
        <v>3946</v>
      </c>
    </row>
    <row r="7062" spans="1:12">
      <c r="A7062" s="511" t="s">
        <v>11023</v>
      </c>
      <c r="B7062" s="511" t="s">
        <v>11024</v>
      </c>
      <c r="C7062" s="511" t="s">
        <v>11061</v>
      </c>
      <c r="D7062" s="511">
        <v>208</v>
      </c>
      <c r="E7062" s="512" t="s">
        <v>3942</v>
      </c>
      <c r="F7062" s="511" t="s">
        <v>3942</v>
      </c>
      <c r="G7062" s="511">
        <v>103195</v>
      </c>
      <c r="H7062" s="511" t="s">
        <v>11072</v>
      </c>
      <c r="I7062" s="511" t="s">
        <v>4016</v>
      </c>
      <c r="J7062" s="511" t="s">
        <v>3945</v>
      </c>
      <c r="K7062" s="513">
        <v>2184.0500000000002</v>
      </c>
      <c r="L7062" s="511" t="s">
        <v>3946</v>
      </c>
    </row>
    <row r="7063" spans="1:12">
      <c r="A7063" s="511" t="s">
        <v>11023</v>
      </c>
      <c r="B7063" s="511" t="s">
        <v>11024</v>
      </c>
      <c r="C7063" s="511" t="s">
        <v>11061</v>
      </c>
      <c r="D7063" s="511">
        <v>208</v>
      </c>
      <c r="E7063" s="512" t="s">
        <v>3942</v>
      </c>
      <c r="F7063" s="511" t="s">
        <v>3942</v>
      </c>
      <c r="G7063" s="511">
        <v>103205</v>
      </c>
      <c r="H7063" s="511" t="s">
        <v>11073</v>
      </c>
      <c r="I7063" s="511" t="s">
        <v>4016</v>
      </c>
      <c r="J7063" s="511" t="s">
        <v>3945</v>
      </c>
      <c r="K7063" s="513">
        <v>4064.26</v>
      </c>
      <c r="L7063" s="511" t="s">
        <v>3946</v>
      </c>
    </row>
    <row r="7064" spans="1:12">
      <c r="A7064" s="511" t="s">
        <v>11023</v>
      </c>
      <c r="B7064" s="511" t="s">
        <v>11024</v>
      </c>
      <c r="C7064" s="511" t="s">
        <v>11061</v>
      </c>
      <c r="D7064" s="511">
        <v>208</v>
      </c>
      <c r="E7064" s="512" t="s">
        <v>3942</v>
      </c>
      <c r="F7064" s="511" t="s">
        <v>3942</v>
      </c>
      <c r="G7064" s="511">
        <v>103206</v>
      </c>
      <c r="H7064" s="511" t="s">
        <v>11074</v>
      </c>
      <c r="I7064" s="511" t="s">
        <v>4016</v>
      </c>
      <c r="J7064" s="511" t="s">
        <v>3945</v>
      </c>
      <c r="K7064" s="513">
        <v>2377.4</v>
      </c>
      <c r="L7064" s="511" t="s">
        <v>3946</v>
      </c>
    </row>
    <row r="7065" spans="1:12">
      <c r="A7065" s="511" t="s">
        <v>11023</v>
      </c>
      <c r="B7065" s="511" t="s">
        <v>11024</v>
      </c>
      <c r="C7065" s="511" t="s">
        <v>11061</v>
      </c>
      <c r="D7065" s="511">
        <v>208</v>
      </c>
      <c r="E7065" s="512" t="s">
        <v>3942</v>
      </c>
      <c r="F7065" s="511" t="s">
        <v>3942</v>
      </c>
      <c r="G7065" s="511">
        <v>103207</v>
      </c>
      <c r="H7065" s="511" t="s">
        <v>11075</v>
      </c>
      <c r="I7065" s="511" t="s">
        <v>4016</v>
      </c>
      <c r="J7065" s="511" t="s">
        <v>3945</v>
      </c>
      <c r="K7065" s="513">
        <v>2529.6799999999998</v>
      </c>
      <c r="L7065" s="511" t="s">
        <v>3946</v>
      </c>
    </row>
    <row r="7066" spans="1:12">
      <c r="A7066" s="511" t="s">
        <v>11023</v>
      </c>
      <c r="B7066" s="511" t="s">
        <v>11024</v>
      </c>
      <c r="C7066" s="511" t="s">
        <v>11061</v>
      </c>
      <c r="D7066" s="511">
        <v>208</v>
      </c>
      <c r="E7066" s="512" t="s">
        <v>3942</v>
      </c>
      <c r="F7066" s="511" t="s">
        <v>3942</v>
      </c>
      <c r="G7066" s="511">
        <v>103208</v>
      </c>
      <c r="H7066" s="511" t="s">
        <v>11076</v>
      </c>
      <c r="I7066" s="511" t="s">
        <v>4016</v>
      </c>
      <c r="J7066" s="511" t="s">
        <v>3945</v>
      </c>
      <c r="K7066" s="513">
        <v>1953.53</v>
      </c>
      <c r="L7066" s="511" t="s">
        <v>3946</v>
      </c>
    </row>
    <row r="7067" spans="1:12">
      <c r="A7067" s="511" t="s">
        <v>11023</v>
      </c>
      <c r="B7067" s="511" t="s">
        <v>11024</v>
      </c>
      <c r="C7067" s="511" t="s">
        <v>11061</v>
      </c>
      <c r="D7067" s="511">
        <v>208</v>
      </c>
      <c r="E7067" s="512" t="s">
        <v>3942</v>
      </c>
      <c r="F7067" s="511" t="s">
        <v>3942</v>
      </c>
      <c r="G7067" s="511">
        <v>103209</v>
      </c>
      <c r="H7067" s="511" t="s">
        <v>11077</v>
      </c>
      <c r="I7067" s="511" t="s">
        <v>4016</v>
      </c>
      <c r="J7067" s="511" t="s">
        <v>3945</v>
      </c>
      <c r="K7067" s="513">
        <v>2803.95</v>
      </c>
      <c r="L7067" s="511" t="s">
        <v>3946</v>
      </c>
    </row>
    <row r="7068" spans="1:12">
      <c r="A7068" s="511" t="s">
        <v>11023</v>
      </c>
      <c r="B7068" s="511" t="s">
        <v>11024</v>
      </c>
      <c r="C7068" s="511" t="s">
        <v>11061</v>
      </c>
      <c r="D7068" s="511">
        <v>208</v>
      </c>
      <c r="E7068" s="512" t="s">
        <v>3942</v>
      </c>
      <c r="F7068" s="511" t="s">
        <v>3942</v>
      </c>
      <c r="G7068" s="511">
        <v>103210</v>
      </c>
      <c r="H7068" s="511" t="s">
        <v>11078</v>
      </c>
      <c r="I7068" s="511" t="s">
        <v>4016</v>
      </c>
      <c r="J7068" s="511" t="s">
        <v>3945</v>
      </c>
      <c r="K7068" s="513">
        <v>2278.56</v>
      </c>
      <c r="L7068" s="511" t="s">
        <v>3946</v>
      </c>
    </row>
    <row r="7069" spans="1:12">
      <c r="A7069" s="511" t="s">
        <v>11023</v>
      </c>
      <c r="B7069" s="511" t="s">
        <v>11024</v>
      </c>
      <c r="C7069" s="511" t="s">
        <v>11061</v>
      </c>
      <c r="D7069" s="511">
        <v>208</v>
      </c>
      <c r="E7069" s="512" t="s">
        <v>3942</v>
      </c>
      <c r="F7069" s="511" t="s">
        <v>3942</v>
      </c>
      <c r="G7069" s="511">
        <v>103304</v>
      </c>
      <c r="H7069" s="511" t="s">
        <v>11079</v>
      </c>
      <c r="I7069" s="511" t="s">
        <v>4016</v>
      </c>
      <c r="J7069" s="511" t="s">
        <v>3945</v>
      </c>
      <c r="K7069" s="513">
        <v>1234.79</v>
      </c>
      <c r="L7069" s="511" t="s">
        <v>3946</v>
      </c>
    </row>
    <row r="7070" spans="1:12">
      <c r="A7070" s="511" t="s">
        <v>11023</v>
      </c>
      <c r="B7070" s="511" t="s">
        <v>11024</v>
      </c>
      <c r="C7070" s="511" t="s">
        <v>11061</v>
      </c>
      <c r="D7070" s="511">
        <v>208</v>
      </c>
      <c r="E7070" s="512" t="s">
        <v>3942</v>
      </c>
      <c r="F7070" s="511" t="s">
        <v>3942</v>
      </c>
      <c r="G7070" s="511">
        <v>103307</v>
      </c>
      <c r="H7070" s="511" t="s">
        <v>11080</v>
      </c>
      <c r="I7070" s="511" t="s">
        <v>4016</v>
      </c>
      <c r="J7070" s="511" t="s">
        <v>3945</v>
      </c>
      <c r="K7070" s="513">
        <v>1324.36</v>
      </c>
      <c r="L7070" s="511" t="s">
        <v>3946</v>
      </c>
    </row>
    <row r="7071" spans="1:12">
      <c r="A7071" s="511" t="s">
        <v>11023</v>
      </c>
      <c r="B7071" s="511" t="s">
        <v>11024</v>
      </c>
      <c r="C7071" s="511" t="s">
        <v>11061</v>
      </c>
      <c r="D7071" s="511">
        <v>208</v>
      </c>
      <c r="E7071" s="512" t="s">
        <v>3942</v>
      </c>
      <c r="F7071" s="511" t="s">
        <v>3942</v>
      </c>
      <c r="G7071" s="511">
        <v>103310</v>
      </c>
      <c r="H7071" s="511" t="s">
        <v>11081</v>
      </c>
      <c r="I7071" s="511" t="s">
        <v>4016</v>
      </c>
      <c r="J7071" s="511" t="s">
        <v>3945</v>
      </c>
      <c r="K7071" s="513">
        <v>1277.74</v>
      </c>
      <c r="L7071" s="511" t="s">
        <v>3946</v>
      </c>
    </row>
    <row r="7072" spans="1:12">
      <c r="A7072" s="511" t="s">
        <v>11023</v>
      </c>
      <c r="B7072" s="511" t="s">
        <v>11024</v>
      </c>
      <c r="C7072" s="511" t="s">
        <v>11061</v>
      </c>
      <c r="D7072" s="511">
        <v>208</v>
      </c>
      <c r="E7072" s="512" t="s">
        <v>3942</v>
      </c>
      <c r="F7072" s="511" t="s">
        <v>3942</v>
      </c>
      <c r="G7072" s="511">
        <v>103314</v>
      </c>
      <c r="H7072" s="511" t="s">
        <v>11082</v>
      </c>
      <c r="I7072" s="511" t="s">
        <v>4290</v>
      </c>
      <c r="J7072" s="511" t="s">
        <v>4001</v>
      </c>
      <c r="K7072" s="512">
        <v>333.91</v>
      </c>
      <c r="L7072" s="511" t="s">
        <v>3946</v>
      </c>
    </row>
    <row r="7073" spans="1:12">
      <c r="A7073" s="511" t="s">
        <v>11023</v>
      </c>
      <c r="B7073" s="511" t="s">
        <v>11024</v>
      </c>
      <c r="C7073" s="511" t="s">
        <v>11061</v>
      </c>
      <c r="D7073" s="511">
        <v>208</v>
      </c>
      <c r="E7073" s="512" t="s">
        <v>3942</v>
      </c>
      <c r="F7073" s="511" t="s">
        <v>3942</v>
      </c>
      <c r="G7073" s="511">
        <v>103315</v>
      </c>
      <c r="H7073" s="511" t="s">
        <v>11083</v>
      </c>
      <c r="I7073" s="511" t="s">
        <v>4290</v>
      </c>
      <c r="J7073" s="511" t="s">
        <v>4001</v>
      </c>
      <c r="K7073" s="512">
        <v>326.11</v>
      </c>
      <c r="L7073" s="511" t="s">
        <v>3946</v>
      </c>
    </row>
    <row r="7074" spans="1:12">
      <c r="A7074" s="511" t="s">
        <v>11023</v>
      </c>
      <c r="B7074" s="511" t="s">
        <v>11024</v>
      </c>
      <c r="C7074" s="511" t="s">
        <v>11061</v>
      </c>
      <c r="D7074" s="511">
        <v>208</v>
      </c>
      <c r="E7074" s="512" t="s">
        <v>3942</v>
      </c>
      <c r="F7074" s="511" t="s">
        <v>3942</v>
      </c>
      <c r="G7074" s="511">
        <v>103769</v>
      </c>
      <c r="H7074" s="511" t="s">
        <v>11084</v>
      </c>
      <c r="I7074" s="511" t="s">
        <v>4016</v>
      </c>
      <c r="J7074" s="511" t="s">
        <v>4001</v>
      </c>
      <c r="K7074" s="513">
        <v>3992.82</v>
      </c>
      <c r="L7074" s="511" t="s">
        <v>3946</v>
      </c>
    </row>
    <row r="7075" spans="1:12">
      <c r="A7075" s="511" t="s">
        <v>11023</v>
      </c>
      <c r="B7075" s="511" t="s">
        <v>11024</v>
      </c>
      <c r="C7075" s="511" t="s">
        <v>11085</v>
      </c>
      <c r="D7075" s="511">
        <v>277</v>
      </c>
      <c r="E7075" s="512" t="s">
        <v>3942</v>
      </c>
      <c r="F7075" s="511" t="s">
        <v>3942</v>
      </c>
      <c r="G7075" s="511">
        <v>98525</v>
      </c>
      <c r="H7075" s="511" t="s">
        <v>11086</v>
      </c>
      <c r="I7075" s="511" t="s">
        <v>4290</v>
      </c>
      <c r="J7075" s="511" t="s">
        <v>3945</v>
      </c>
      <c r="K7075" s="512">
        <v>0.34</v>
      </c>
      <c r="L7075" s="511" t="s">
        <v>3946</v>
      </c>
    </row>
    <row r="7076" spans="1:12">
      <c r="A7076" s="511" t="s">
        <v>11023</v>
      </c>
      <c r="B7076" s="511" t="s">
        <v>11024</v>
      </c>
      <c r="C7076" s="511" t="s">
        <v>11085</v>
      </c>
      <c r="D7076" s="511">
        <v>277</v>
      </c>
      <c r="E7076" s="512" t="s">
        <v>3942</v>
      </c>
      <c r="F7076" s="511" t="s">
        <v>3942</v>
      </c>
      <c r="G7076" s="511">
        <v>98526</v>
      </c>
      <c r="H7076" s="511" t="s">
        <v>11087</v>
      </c>
      <c r="I7076" s="511" t="s">
        <v>4016</v>
      </c>
      <c r="J7076" s="511" t="s">
        <v>3945</v>
      </c>
      <c r="K7076" s="512">
        <v>75.25</v>
      </c>
      <c r="L7076" s="511" t="s">
        <v>3946</v>
      </c>
    </row>
    <row r="7077" spans="1:12">
      <c r="A7077" s="511" t="s">
        <v>11023</v>
      </c>
      <c r="B7077" s="511" t="s">
        <v>11024</v>
      </c>
      <c r="C7077" s="511" t="s">
        <v>11085</v>
      </c>
      <c r="D7077" s="511">
        <v>277</v>
      </c>
      <c r="E7077" s="512" t="s">
        <v>3942</v>
      </c>
      <c r="F7077" s="511" t="s">
        <v>3942</v>
      </c>
      <c r="G7077" s="511">
        <v>98527</v>
      </c>
      <c r="H7077" s="511" t="s">
        <v>11088</v>
      </c>
      <c r="I7077" s="511" t="s">
        <v>4016</v>
      </c>
      <c r="J7077" s="511" t="s">
        <v>3945</v>
      </c>
      <c r="K7077" s="512">
        <v>161.99</v>
      </c>
      <c r="L7077" s="511" t="s">
        <v>3946</v>
      </c>
    </row>
    <row r="7078" spans="1:12">
      <c r="A7078" s="511" t="s">
        <v>11023</v>
      </c>
      <c r="B7078" s="511" t="s">
        <v>11024</v>
      </c>
      <c r="C7078" s="511" t="s">
        <v>11085</v>
      </c>
      <c r="D7078" s="511">
        <v>277</v>
      </c>
      <c r="E7078" s="512" t="s">
        <v>3942</v>
      </c>
      <c r="F7078" s="511" t="s">
        <v>3942</v>
      </c>
      <c r="G7078" s="511">
        <v>98528</v>
      </c>
      <c r="H7078" s="511" t="s">
        <v>11089</v>
      </c>
      <c r="I7078" s="511" t="s">
        <v>4016</v>
      </c>
      <c r="J7078" s="511" t="s">
        <v>3945</v>
      </c>
      <c r="K7078" s="512">
        <v>236.9</v>
      </c>
      <c r="L7078" s="511" t="s">
        <v>3946</v>
      </c>
    </row>
    <row r="7079" spans="1:12">
      <c r="A7079" s="511" t="s">
        <v>11023</v>
      </c>
      <c r="B7079" s="511" t="s">
        <v>11024</v>
      </c>
      <c r="C7079" s="511" t="s">
        <v>11085</v>
      </c>
      <c r="D7079" s="511">
        <v>277</v>
      </c>
      <c r="E7079" s="512" t="s">
        <v>3942</v>
      </c>
      <c r="F7079" s="511" t="s">
        <v>3942</v>
      </c>
      <c r="G7079" s="511">
        <v>98529</v>
      </c>
      <c r="H7079" s="511" t="s">
        <v>11090</v>
      </c>
      <c r="I7079" s="511" t="s">
        <v>4016</v>
      </c>
      <c r="J7079" s="511" t="s">
        <v>4001</v>
      </c>
      <c r="K7079" s="512">
        <v>61.75</v>
      </c>
      <c r="L7079" s="511" t="s">
        <v>3946</v>
      </c>
    </row>
    <row r="7080" spans="1:12">
      <c r="A7080" s="511" t="s">
        <v>11023</v>
      </c>
      <c r="B7080" s="511" t="s">
        <v>11024</v>
      </c>
      <c r="C7080" s="511" t="s">
        <v>11085</v>
      </c>
      <c r="D7080" s="511">
        <v>277</v>
      </c>
      <c r="E7080" s="512" t="s">
        <v>3942</v>
      </c>
      <c r="F7080" s="511" t="s">
        <v>3942</v>
      </c>
      <c r="G7080" s="511">
        <v>98530</v>
      </c>
      <c r="H7080" s="511" t="s">
        <v>11091</v>
      </c>
      <c r="I7080" s="511" t="s">
        <v>4016</v>
      </c>
      <c r="J7080" s="511" t="s">
        <v>4001</v>
      </c>
      <c r="K7080" s="512">
        <v>110.01</v>
      </c>
      <c r="L7080" s="511" t="s">
        <v>3946</v>
      </c>
    </row>
    <row r="7081" spans="1:12">
      <c r="A7081" s="511" t="s">
        <v>11023</v>
      </c>
      <c r="B7081" s="511" t="s">
        <v>11024</v>
      </c>
      <c r="C7081" s="511" t="s">
        <v>11085</v>
      </c>
      <c r="D7081" s="511">
        <v>277</v>
      </c>
      <c r="E7081" s="512" t="s">
        <v>3942</v>
      </c>
      <c r="F7081" s="511" t="s">
        <v>3942</v>
      </c>
      <c r="G7081" s="511">
        <v>98531</v>
      </c>
      <c r="H7081" s="511" t="s">
        <v>11092</v>
      </c>
      <c r="I7081" s="511" t="s">
        <v>4016</v>
      </c>
      <c r="J7081" s="511" t="s">
        <v>3945</v>
      </c>
      <c r="K7081" s="512">
        <v>253.42</v>
      </c>
      <c r="L7081" s="511" t="s">
        <v>3946</v>
      </c>
    </row>
    <row r="7082" spans="1:12">
      <c r="A7082" s="511" t="s">
        <v>11023</v>
      </c>
      <c r="B7082" s="511" t="s">
        <v>11024</v>
      </c>
      <c r="C7082" s="511" t="s">
        <v>11085</v>
      </c>
      <c r="D7082" s="511">
        <v>277</v>
      </c>
      <c r="E7082" s="512" t="s">
        <v>3942</v>
      </c>
      <c r="F7082" s="511" t="s">
        <v>3942</v>
      </c>
      <c r="G7082" s="511">
        <v>98532</v>
      </c>
      <c r="H7082" s="511" t="s">
        <v>11093</v>
      </c>
      <c r="I7082" s="511" t="s">
        <v>4016</v>
      </c>
      <c r="J7082" s="511" t="s">
        <v>3945</v>
      </c>
      <c r="K7082" s="512">
        <v>109.36</v>
      </c>
      <c r="L7082" s="511" t="s">
        <v>3946</v>
      </c>
    </row>
    <row r="7083" spans="1:12">
      <c r="A7083" s="511" t="s">
        <v>11023</v>
      </c>
      <c r="B7083" s="511" t="s">
        <v>11024</v>
      </c>
      <c r="C7083" s="511" t="s">
        <v>11085</v>
      </c>
      <c r="D7083" s="511">
        <v>277</v>
      </c>
      <c r="E7083" s="512" t="s">
        <v>3942</v>
      </c>
      <c r="F7083" s="511" t="s">
        <v>3942</v>
      </c>
      <c r="G7083" s="511">
        <v>98533</v>
      </c>
      <c r="H7083" s="511" t="s">
        <v>11094</v>
      </c>
      <c r="I7083" s="511" t="s">
        <v>4016</v>
      </c>
      <c r="J7083" s="511" t="s">
        <v>3945</v>
      </c>
      <c r="K7083" s="512">
        <v>294.01</v>
      </c>
      <c r="L7083" s="511" t="s">
        <v>3946</v>
      </c>
    </row>
    <row r="7084" spans="1:12">
      <c r="A7084" s="511" t="s">
        <v>11023</v>
      </c>
      <c r="B7084" s="511" t="s">
        <v>11024</v>
      </c>
      <c r="C7084" s="511" t="s">
        <v>11085</v>
      </c>
      <c r="D7084" s="511">
        <v>277</v>
      </c>
      <c r="E7084" s="512" t="s">
        <v>3942</v>
      </c>
      <c r="F7084" s="511" t="s">
        <v>3942</v>
      </c>
      <c r="G7084" s="511">
        <v>98534</v>
      </c>
      <c r="H7084" s="511" t="s">
        <v>11095</v>
      </c>
      <c r="I7084" s="511" t="s">
        <v>4016</v>
      </c>
      <c r="J7084" s="511" t="s">
        <v>3945</v>
      </c>
      <c r="K7084" s="512">
        <v>759.78</v>
      </c>
      <c r="L7084" s="511" t="s">
        <v>3946</v>
      </c>
    </row>
    <row r="7085" spans="1:12">
      <c r="A7085" s="511" t="s">
        <v>11023</v>
      </c>
      <c r="B7085" s="511" t="s">
        <v>11024</v>
      </c>
      <c r="C7085" s="511" t="s">
        <v>11085</v>
      </c>
      <c r="D7085" s="511">
        <v>277</v>
      </c>
      <c r="E7085" s="512" t="s">
        <v>3942</v>
      </c>
      <c r="F7085" s="511" t="s">
        <v>3942</v>
      </c>
      <c r="G7085" s="511">
        <v>98535</v>
      </c>
      <c r="H7085" s="511" t="s">
        <v>11096</v>
      </c>
      <c r="I7085" s="511" t="s">
        <v>4016</v>
      </c>
      <c r="J7085" s="511" t="s">
        <v>3945</v>
      </c>
      <c r="K7085" s="513">
        <v>1191.3499999999999</v>
      </c>
      <c r="L7085" s="511" t="s">
        <v>3946</v>
      </c>
    </row>
    <row r="7086" spans="1:12">
      <c r="A7086" s="511" t="s">
        <v>7341</v>
      </c>
      <c r="B7086" s="511" t="s">
        <v>10518</v>
      </c>
      <c r="C7086" s="511" t="s">
        <v>10794</v>
      </c>
      <c r="D7086" s="511">
        <v>318</v>
      </c>
      <c r="E7086" s="512" t="s">
        <v>3942</v>
      </c>
      <c r="F7086" s="511" t="s">
        <v>3942</v>
      </c>
      <c r="G7086" s="511">
        <v>88238</v>
      </c>
      <c r="H7086" s="511" t="s">
        <v>11097</v>
      </c>
      <c r="I7086" s="511" t="s">
        <v>4624</v>
      </c>
      <c r="J7086" s="511" t="s">
        <v>4001</v>
      </c>
      <c r="K7086" s="512">
        <v>19.46</v>
      </c>
      <c r="L7086" s="511" t="s">
        <v>11098</v>
      </c>
    </row>
    <row r="7087" spans="1:12">
      <c r="A7087" s="511" t="s">
        <v>7341</v>
      </c>
      <c r="B7087" s="511" t="s">
        <v>10518</v>
      </c>
      <c r="C7087" s="511" t="s">
        <v>10794</v>
      </c>
      <c r="D7087" s="511">
        <v>318</v>
      </c>
      <c r="E7087" s="512" t="s">
        <v>3942</v>
      </c>
      <c r="F7087" s="511" t="s">
        <v>3942</v>
      </c>
      <c r="G7087" s="511">
        <v>88239</v>
      </c>
      <c r="H7087" s="511" t="s">
        <v>11099</v>
      </c>
      <c r="I7087" s="511" t="s">
        <v>4624</v>
      </c>
      <c r="J7087" s="511" t="s">
        <v>4001</v>
      </c>
      <c r="K7087" s="512">
        <v>20.46</v>
      </c>
      <c r="L7087" s="511" t="s">
        <v>11098</v>
      </c>
    </row>
    <row r="7088" spans="1:12">
      <c r="A7088" s="511" t="s">
        <v>7341</v>
      </c>
      <c r="B7088" s="511" t="s">
        <v>10518</v>
      </c>
      <c r="C7088" s="511" t="s">
        <v>10794</v>
      </c>
      <c r="D7088" s="511">
        <v>318</v>
      </c>
      <c r="E7088" s="512" t="s">
        <v>3942</v>
      </c>
      <c r="F7088" s="511" t="s">
        <v>3942</v>
      </c>
      <c r="G7088" s="511">
        <v>88240</v>
      </c>
      <c r="H7088" s="511" t="s">
        <v>11100</v>
      </c>
      <c r="I7088" s="511" t="s">
        <v>4624</v>
      </c>
      <c r="J7088" s="511" t="s">
        <v>4001</v>
      </c>
      <c r="K7088" s="512">
        <v>16.11</v>
      </c>
      <c r="L7088" s="511" t="s">
        <v>11098</v>
      </c>
    </row>
    <row r="7089" spans="1:12">
      <c r="A7089" s="511" t="s">
        <v>7341</v>
      </c>
      <c r="B7089" s="511" t="s">
        <v>10518</v>
      </c>
      <c r="C7089" s="511" t="s">
        <v>10794</v>
      </c>
      <c r="D7089" s="511">
        <v>318</v>
      </c>
      <c r="E7089" s="512" t="s">
        <v>3942</v>
      </c>
      <c r="F7089" s="511" t="s">
        <v>3942</v>
      </c>
      <c r="G7089" s="511">
        <v>88241</v>
      </c>
      <c r="H7089" s="511" t="s">
        <v>11101</v>
      </c>
      <c r="I7089" s="511" t="s">
        <v>4624</v>
      </c>
      <c r="J7089" s="511" t="s">
        <v>4001</v>
      </c>
      <c r="K7089" s="512">
        <v>22.14</v>
      </c>
      <c r="L7089" s="511" t="s">
        <v>11098</v>
      </c>
    </row>
    <row r="7090" spans="1:12">
      <c r="A7090" s="511" t="s">
        <v>7341</v>
      </c>
      <c r="B7090" s="511" t="s">
        <v>10518</v>
      </c>
      <c r="C7090" s="511" t="s">
        <v>10794</v>
      </c>
      <c r="D7090" s="511">
        <v>318</v>
      </c>
      <c r="E7090" s="512" t="s">
        <v>3942</v>
      </c>
      <c r="F7090" s="511" t="s">
        <v>3942</v>
      </c>
      <c r="G7090" s="511">
        <v>88242</v>
      </c>
      <c r="H7090" s="511" t="s">
        <v>11102</v>
      </c>
      <c r="I7090" s="511" t="s">
        <v>4624</v>
      </c>
      <c r="J7090" s="511" t="s">
        <v>4001</v>
      </c>
      <c r="K7090" s="512">
        <v>19.5</v>
      </c>
      <c r="L7090" s="511" t="s">
        <v>11098</v>
      </c>
    </row>
    <row r="7091" spans="1:12">
      <c r="A7091" s="511" t="s">
        <v>7341</v>
      </c>
      <c r="B7091" s="511" t="s">
        <v>10518</v>
      </c>
      <c r="C7091" s="511" t="s">
        <v>10794</v>
      </c>
      <c r="D7091" s="511">
        <v>318</v>
      </c>
      <c r="E7091" s="512" t="s">
        <v>3942</v>
      </c>
      <c r="F7091" s="511" t="s">
        <v>3942</v>
      </c>
      <c r="G7091" s="511">
        <v>88243</v>
      </c>
      <c r="H7091" s="511" t="s">
        <v>11103</v>
      </c>
      <c r="I7091" s="511" t="s">
        <v>4624</v>
      </c>
      <c r="J7091" s="511" t="s">
        <v>4001</v>
      </c>
      <c r="K7091" s="512">
        <v>20.45</v>
      </c>
      <c r="L7091" s="511" t="s">
        <v>11098</v>
      </c>
    </row>
    <row r="7092" spans="1:12">
      <c r="A7092" s="511" t="s">
        <v>7341</v>
      </c>
      <c r="B7092" s="511" t="s">
        <v>10518</v>
      </c>
      <c r="C7092" s="511" t="s">
        <v>10794</v>
      </c>
      <c r="D7092" s="511">
        <v>318</v>
      </c>
      <c r="E7092" s="512" t="s">
        <v>3942</v>
      </c>
      <c r="F7092" s="511" t="s">
        <v>3942</v>
      </c>
      <c r="G7092" s="511">
        <v>88245</v>
      </c>
      <c r="H7092" s="511" t="s">
        <v>11104</v>
      </c>
      <c r="I7092" s="511" t="s">
        <v>4624</v>
      </c>
      <c r="J7092" s="511" t="s">
        <v>4001</v>
      </c>
      <c r="K7092" s="512">
        <v>25.62</v>
      </c>
      <c r="L7092" s="511" t="s">
        <v>11098</v>
      </c>
    </row>
    <row r="7093" spans="1:12">
      <c r="A7093" s="511" t="s">
        <v>7341</v>
      </c>
      <c r="B7093" s="511" t="s">
        <v>10518</v>
      </c>
      <c r="C7093" s="511" t="s">
        <v>10794</v>
      </c>
      <c r="D7093" s="511">
        <v>318</v>
      </c>
      <c r="E7093" s="512" t="s">
        <v>3942</v>
      </c>
      <c r="F7093" s="511" t="s">
        <v>3942</v>
      </c>
      <c r="G7093" s="511">
        <v>88246</v>
      </c>
      <c r="H7093" s="511" t="s">
        <v>11105</v>
      </c>
      <c r="I7093" s="511" t="s">
        <v>4624</v>
      </c>
      <c r="J7093" s="511" t="s">
        <v>4001</v>
      </c>
      <c r="K7093" s="512">
        <v>20.22</v>
      </c>
      <c r="L7093" s="511" t="s">
        <v>11098</v>
      </c>
    </row>
    <row r="7094" spans="1:12">
      <c r="A7094" s="511" t="s">
        <v>7341</v>
      </c>
      <c r="B7094" s="511" t="s">
        <v>10518</v>
      </c>
      <c r="C7094" s="511" t="s">
        <v>10794</v>
      </c>
      <c r="D7094" s="511">
        <v>318</v>
      </c>
      <c r="E7094" s="512" t="s">
        <v>3942</v>
      </c>
      <c r="F7094" s="511" t="s">
        <v>3942</v>
      </c>
      <c r="G7094" s="511">
        <v>88247</v>
      </c>
      <c r="H7094" s="511" t="s">
        <v>11106</v>
      </c>
      <c r="I7094" s="511" t="s">
        <v>4624</v>
      </c>
      <c r="J7094" s="511" t="s">
        <v>4001</v>
      </c>
      <c r="K7094" s="512">
        <v>20.71</v>
      </c>
      <c r="L7094" s="511" t="s">
        <v>11098</v>
      </c>
    </row>
    <row r="7095" spans="1:12">
      <c r="A7095" s="511" t="s">
        <v>7341</v>
      </c>
      <c r="B7095" s="511" t="s">
        <v>10518</v>
      </c>
      <c r="C7095" s="511" t="s">
        <v>10794</v>
      </c>
      <c r="D7095" s="511">
        <v>318</v>
      </c>
      <c r="E7095" s="512" t="s">
        <v>3942</v>
      </c>
      <c r="F7095" s="511" t="s">
        <v>3942</v>
      </c>
      <c r="G7095" s="511">
        <v>88248</v>
      </c>
      <c r="H7095" s="511" t="s">
        <v>11107</v>
      </c>
      <c r="I7095" s="511" t="s">
        <v>4624</v>
      </c>
      <c r="J7095" s="511" t="s">
        <v>4001</v>
      </c>
      <c r="K7095" s="512">
        <v>20.239999999999998</v>
      </c>
      <c r="L7095" s="511" t="s">
        <v>11098</v>
      </c>
    </row>
    <row r="7096" spans="1:12">
      <c r="A7096" s="511" t="s">
        <v>7341</v>
      </c>
      <c r="B7096" s="511" t="s">
        <v>10518</v>
      </c>
      <c r="C7096" s="511" t="s">
        <v>10794</v>
      </c>
      <c r="D7096" s="511">
        <v>318</v>
      </c>
      <c r="E7096" s="512" t="s">
        <v>3942</v>
      </c>
      <c r="F7096" s="511" t="s">
        <v>3942</v>
      </c>
      <c r="G7096" s="511">
        <v>88249</v>
      </c>
      <c r="H7096" s="511" t="s">
        <v>11108</v>
      </c>
      <c r="I7096" s="511" t="s">
        <v>4624</v>
      </c>
      <c r="J7096" s="511" t="s">
        <v>4001</v>
      </c>
      <c r="K7096" s="512">
        <v>27.25</v>
      </c>
      <c r="L7096" s="511" t="s">
        <v>11098</v>
      </c>
    </row>
    <row r="7097" spans="1:12">
      <c r="A7097" s="511" t="s">
        <v>7341</v>
      </c>
      <c r="B7097" s="511" t="s">
        <v>10518</v>
      </c>
      <c r="C7097" s="511" t="s">
        <v>10794</v>
      </c>
      <c r="D7097" s="511">
        <v>318</v>
      </c>
      <c r="E7097" s="512" t="s">
        <v>3942</v>
      </c>
      <c r="F7097" s="511" t="s">
        <v>3942</v>
      </c>
      <c r="G7097" s="511">
        <v>88250</v>
      </c>
      <c r="H7097" s="511" t="s">
        <v>11109</v>
      </c>
      <c r="I7097" s="511" t="s">
        <v>4624</v>
      </c>
      <c r="J7097" s="511" t="s">
        <v>4001</v>
      </c>
      <c r="K7097" s="512">
        <v>18.22</v>
      </c>
      <c r="L7097" s="511" t="s">
        <v>11098</v>
      </c>
    </row>
    <row r="7098" spans="1:12">
      <c r="A7098" s="511" t="s">
        <v>7341</v>
      </c>
      <c r="B7098" s="511" t="s">
        <v>10518</v>
      </c>
      <c r="C7098" s="511" t="s">
        <v>10794</v>
      </c>
      <c r="D7098" s="511">
        <v>318</v>
      </c>
      <c r="E7098" s="512" t="s">
        <v>3942</v>
      </c>
      <c r="F7098" s="511" t="s">
        <v>3942</v>
      </c>
      <c r="G7098" s="511">
        <v>88251</v>
      </c>
      <c r="H7098" s="511" t="s">
        <v>11110</v>
      </c>
      <c r="I7098" s="511" t="s">
        <v>4624</v>
      </c>
      <c r="J7098" s="511" t="s">
        <v>4001</v>
      </c>
      <c r="K7098" s="512">
        <v>20.62</v>
      </c>
      <c r="L7098" s="511" t="s">
        <v>11098</v>
      </c>
    </row>
    <row r="7099" spans="1:12">
      <c r="A7099" s="511" t="s">
        <v>7341</v>
      </c>
      <c r="B7099" s="511" t="s">
        <v>10518</v>
      </c>
      <c r="C7099" s="511" t="s">
        <v>10794</v>
      </c>
      <c r="D7099" s="511">
        <v>318</v>
      </c>
      <c r="E7099" s="512" t="s">
        <v>3942</v>
      </c>
      <c r="F7099" s="511" t="s">
        <v>3942</v>
      </c>
      <c r="G7099" s="511">
        <v>88252</v>
      </c>
      <c r="H7099" s="511" t="s">
        <v>11111</v>
      </c>
      <c r="I7099" s="511" t="s">
        <v>4624</v>
      </c>
      <c r="J7099" s="511" t="s">
        <v>4001</v>
      </c>
      <c r="K7099" s="512">
        <v>19.34</v>
      </c>
      <c r="L7099" s="511" t="s">
        <v>11098</v>
      </c>
    </row>
    <row r="7100" spans="1:12">
      <c r="A7100" s="511" t="s">
        <v>7341</v>
      </c>
      <c r="B7100" s="511" t="s">
        <v>10518</v>
      </c>
      <c r="C7100" s="511" t="s">
        <v>10794</v>
      </c>
      <c r="D7100" s="511">
        <v>318</v>
      </c>
      <c r="E7100" s="512" t="s">
        <v>3942</v>
      </c>
      <c r="F7100" s="511" t="s">
        <v>3942</v>
      </c>
      <c r="G7100" s="511">
        <v>88253</v>
      </c>
      <c r="H7100" s="511" t="s">
        <v>11112</v>
      </c>
      <c r="I7100" s="511" t="s">
        <v>4624</v>
      </c>
      <c r="J7100" s="511" t="s">
        <v>4001</v>
      </c>
      <c r="K7100" s="512">
        <v>9.84</v>
      </c>
      <c r="L7100" s="511" t="s">
        <v>11098</v>
      </c>
    </row>
    <row r="7101" spans="1:12">
      <c r="A7101" s="511" t="s">
        <v>7341</v>
      </c>
      <c r="B7101" s="511" t="s">
        <v>10518</v>
      </c>
      <c r="C7101" s="511" t="s">
        <v>10794</v>
      </c>
      <c r="D7101" s="511">
        <v>318</v>
      </c>
      <c r="E7101" s="512" t="s">
        <v>3942</v>
      </c>
      <c r="F7101" s="511" t="s">
        <v>3942</v>
      </c>
      <c r="G7101" s="511">
        <v>88255</v>
      </c>
      <c r="H7101" s="511" t="s">
        <v>11113</v>
      </c>
      <c r="I7101" s="511" t="s">
        <v>4624</v>
      </c>
      <c r="J7101" s="511" t="s">
        <v>4001</v>
      </c>
      <c r="K7101" s="512">
        <v>38.22</v>
      </c>
      <c r="L7101" s="511" t="s">
        <v>11098</v>
      </c>
    </row>
    <row r="7102" spans="1:12">
      <c r="A7102" s="511" t="s">
        <v>7341</v>
      </c>
      <c r="B7102" s="511" t="s">
        <v>10518</v>
      </c>
      <c r="C7102" s="511" t="s">
        <v>10794</v>
      </c>
      <c r="D7102" s="511">
        <v>318</v>
      </c>
      <c r="E7102" s="512" t="s">
        <v>3942</v>
      </c>
      <c r="F7102" s="511" t="s">
        <v>3942</v>
      </c>
      <c r="G7102" s="511">
        <v>88256</v>
      </c>
      <c r="H7102" s="511" t="s">
        <v>11114</v>
      </c>
      <c r="I7102" s="511" t="s">
        <v>4624</v>
      </c>
      <c r="J7102" s="511" t="s">
        <v>4001</v>
      </c>
      <c r="K7102" s="512">
        <v>25.67</v>
      </c>
      <c r="L7102" s="511" t="s">
        <v>11098</v>
      </c>
    </row>
    <row r="7103" spans="1:12">
      <c r="A7103" s="511" t="s">
        <v>7341</v>
      </c>
      <c r="B7103" s="511" t="s">
        <v>10518</v>
      </c>
      <c r="C7103" s="511" t="s">
        <v>10794</v>
      </c>
      <c r="D7103" s="511">
        <v>318</v>
      </c>
      <c r="E7103" s="512" t="s">
        <v>3942</v>
      </c>
      <c r="F7103" s="511" t="s">
        <v>3942</v>
      </c>
      <c r="G7103" s="511">
        <v>88257</v>
      </c>
      <c r="H7103" s="511" t="s">
        <v>11115</v>
      </c>
      <c r="I7103" s="511" t="s">
        <v>4624</v>
      </c>
      <c r="J7103" s="511" t="s">
        <v>4001</v>
      </c>
      <c r="K7103" s="512">
        <v>19.27</v>
      </c>
      <c r="L7103" s="511" t="s">
        <v>11098</v>
      </c>
    </row>
    <row r="7104" spans="1:12">
      <c r="A7104" s="511" t="s">
        <v>7341</v>
      </c>
      <c r="B7104" s="511" t="s">
        <v>10518</v>
      </c>
      <c r="C7104" s="511" t="s">
        <v>10794</v>
      </c>
      <c r="D7104" s="511">
        <v>318</v>
      </c>
      <c r="E7104" s="512" t="s">
        <v>3942</v>
      </c>
      <c r="F7104" s="511" t="s">
        <v>3942</v>
      </c>
      <c r="G7104" s="511">
        <v>88258</v>
      </c>
      <c r="H7104" s="511" t="s">
        <v>11116</v>
      </c>
      <c r="I7104" s="511" t="s">
        <v>4624</v>
      </c>
      <c r="J7104" s="511" t="s">
        <v>4001</v>
      </c>
      <c r="K7104" s="512">
        <v>23.29</v>
      </c>
      <c r="L7104" s="511" t="s">
        <v>11098</v>
      </c>
    </row>
    <row r="7105" spans="1:12">
      <c r="A7105" s="511" t="s">
        <v>7341</v>
      </c>
      <c r="B7105" s="511" t="s">
        <v>10518</v>
      </c>
      <c r="C7105" s="511" t="s">
        <v>10794</v>
      </c>
      <c r="D7105" s="511">
        <v>318</v>
      </c>
      <c r="E7105" s="512" t="s">
        <v>3942</v>
      </c>
      <c r="F7105" s="511" t="s">
        <v>3942</v>
      </c>
      <c r="G7105" s="511">
        <v>88260</v>
      </c>
      <c r="H7105" s="511" t="s">
        <v>11117</v>
      </c>
      <c r="I7105" s="511" t="s">
        <v>4624</v>
      </c>
      <c r="J7105" s="511" t="s">
        <v>4001</v>
      </c>
      <c r="K7105" s="512">
        <v>23.94</v>
      </c>
      <c r="L7105" s="511" t="s">
        <v>11098</v>
      </c>
    </row>
    <row r="7106" spans="1:12">
      <c r="A7106" s="511" t="s">
        <v>7341</v>
      </c>
      <c r="B7106" s="511" t="s">
        <v>10518</v>
      </c>
      <c r="C7106" s="511" t="s">
        <v>10794</v>
      </c>
      <c r="D7106" s="511">
        <v>318</v>
      </c>
      <c r="E7106" s="512" t="s">
        <v>3942</v>
      </c>
      <c r="F7106" s="511" t="s">
        <v>3942</v>
      </c>
      <c r="G7106" s="511">
        <v>88261</v>
      </c>
      <c r="H7106" s="511" t="s">
        <v>11118</v>
      </c>
      <c r="I7106" s="511" t="s">
        <v>4624</v>
      </c>
      <c r="J7106" s="511" t="s">
        <v>4001</v>
      </c>
      <c r="K7106" s="512">
        <v>24.46</v>
      </c>
      <c r="L7106" s="511" t="s">
        <v>11098</v>
      </c>
    </row>
    <row r="7107" spans="1:12">
      <c r="A7107" s="511" t="s">
        <v>7341</v>
      </c>
      <c r="B7107" s="511" t="s">
        <v>10518</v>
      </c>
      <c r="C7107" s="511" t="s">
        <v>10794</v>
      </c>
      <c r="D7107" s="511">
        <v>318</v>
      </c>
      <c r="E7107" s="512" t="s">
        <v>3942</v>
      </c>
      <c r="F7107" s="511" t="s">
        <v>3942</v>
      </c>
      <c r="G7107" s="511">
        <v>88262</v>
      </c>
      <c r="H7107" s="511" t="s">
        <v>11119</v>
      </c>
      <c r="I7107" s="511" t="s">
        <v>4624</v>
      </c>
      <c r="J7107" s="511" t="s">
        <v>4523</v>
      </c>
      <c r="K7107" s="512">
        <v>25.44</v>
      </c>
      <c r="L7107" s="511" t="s">
        <v>11098</v>
      </c>
    </row>
    <row r="7108" spans="1:12">
      <c r="A7108" s="511" t="s">
        <v>7341</v>
      </c>
      <c r="B7108" s="511" t="s">
        <v>10518</v>
      </c>
      <c r="C7108" s="511" t="s">
        <v>10794</v>
      </c>
      <c r="D7108" s="511">
        <v>318</v>
      </c>
      <c r="E7108" s="512" t="s">
        <v>3942</v>
      </c>
      <c r="F7108" s="511" t="s">
        <v>3942</v>
      </c>
      <c r="G7108" s="511">
        <v>88263</v>
      </c>
      <c r="H7108" s="511" t="s">
        <v>11120</v>
      </c>
      <c r="I7108" s="511" t="s">
        <v>4624</v>
      </c>
      <c r="J7108" s="511" t="s">
        <v>4001</v>
      </c>
      <c r="K7108" s="512">
        <v>17.52</v>
      </c>
      <c r="L7108" s="511" t="s">
        <v>11098</v>
      </c>
    </row>
    <row r="7109" spans="1:12">
      <c r="A7109" s="511" t="s">
        <v>7341</v>
      </c>
      <c r="B7109" s="511" t="s">
        <v>10518</v>
      </c>
      <c r="C7109" s="511" t="s">
        <v>10794</v>
      </c>
      <c r="D7109" s="511">
        <v>318</v>
      </c>
      <c r="E7109" s="512" t="s">
        <v>3942</v>
      </c>
      <c r="F7109" s="511" t="s">
        <v>3942</v>
      </c>
      <c r="G7109" s="511">
        <v>88264</v>
      </c>
      <c r="H7109" s="511" t="s">
        <v>11121</v>
      </c>
      <c r="I7109" s="511" t="s">
        <v>4624</v>
      </c>
      <c r="J7109" s="511" t="s">
        <v>4523</v>
      </c>
      <c r="K7109" s="512">
        <v>26.39</v>
      </c>
      <c r="L7109" s="511" t="s">
        <v>11098</v>
      </c>
    </row>
    <row r="7110" spans="1:12">
      <c r="A7110" s="511" t="s">
        <v>7341</v>
      </c>
      <c r="B7110" s="511" t="s">
        <v>10518</v>
      </c>
      <c r="C7110" s="511" t="s">
        <v>10794</v>
      </c>
      <c r="D7110" s="511">
        <v>318</v>
      </c>
      <c r="E7110" s="512" t="s">
        <v>3942</v>
      </c>
      <c r="F7110" s="511" t="s">
        <v>3942</v>
      </c>
      <c r="G7110" s="511">
        <v>88265</v>
      </c>
      <c r="H7110" s="511" t="s">
        <v>11122</v>
      </c>
      <c r="I7110" s="511" t="s">
        <v>4624</v>
      </c>
      <c r="J7110" s="511" t="s">
        <v>4001</v>
      </c>
      <c r="K7110" s="512">
        <v>26.39</v>
      </c>
      <c r="L7110" s="511" t="s">
        <v>11098</v>
      </c>
    </row>
    <row r="7111" spans="1:12">
      <c r="A7111" s="511" t="s">
        <v>7341</v>
      </c>
      <c r="B7111" s="511" t="s">
        <v>10518</v>
      </c>
      <c r="C7111" s="511" t="s">
        <v>10794</v>
      </c>
      <c r="D7111" s="511">
        <v>318</v>
      </c>
      <c r="E7111" s="512" t="s">
        <v>3942</v>
      </c>
      <c r="F7111" s="511" t="s">
        <v>3942</v>
      </c>
      <c r="G7111" s="511">
        <v>88266</v>
      </c>
      <c r="H7111" s="511" t="s">
        <v>11123</v>
      </c>
      <c r="I7111" s="511" t="s">
        <v>4624</v>
      </c>
      <c r="J7111" s="511" t="s">
        <v>4001</v>
      </c>
      <c r="K7111" s="512">
        <v>31.72</v>
      </c>
      <c r="L7111" s="511" t="s">
        <v>11098</v>
      </c>
    </row>
    <row r="7112" spans="1:12">
      <c r="A7112" s="511" t="s">
        <v>7341</v>
      </c>
      <c r="B7112" s="511" t="s">
        <v>10518</v>
      </c>
      <c r="C7112" s="511" t="s">
        <v>10794</v>
      </c>
      <c r="D7112" s="511">
        <v>318</v>
      </c>
      <c r="E7112" s="512" t="s">
        <v>3942</v>
      </c>
      <c r="F7112" s="511" t="s">
        <v>3942</v>
      </c>
      <c r="G7112" s="511">
        <v>88267</v>
      </c>
      <c r="H7112" s="511" t="s">
        <v>11124</v>
      </c>
      <c r="I7112" s="511" t="s">
        <v>4624</v>
      </c>
      <c r="J7112" s="511" t="s">
        <v>4523</v>
      </c>
      <c r="K7112" s="512">
        <v>25.36</v>
      </c>
      <c r="L7112" s="511" t="s">
        <v>11098</v>
      </c>
    </row>
    <row r="7113" spans="1:12">
      <c r="A7113" s="511" t="s">
        <v>7341</v>
      </c>
      <c r="B7113" s="511" t="s">
        <v>10518</v>
      </c>
      <c r="C7113" s="511" t="s">
        <v>10794</v>
      </c>
      <c r="D7113" s="511">
        <v>318</v>
      </c>
      <c r="E7113" s="512" t="s">
        <v>3942</v>
      </c>
      <c r="F7113" s="511" t="s">
        <v>3942</v>
      </c>
      <c r="G7113" s="511">
        <v>88269</v>
      </c>
      <c r="H7113" s="511" t="s">
        <v>11125</v>
      </c>
      <c r="I7113" s="511" t="s">
        <v>4624</v>
      </c>
      <c r="J7113" s="511" t="s">
        <v>4001</v>
      </c>
      <c r="K7113" s="512">
        <v>25.62</v>
      </c>
      <c r="L7113" s="511" t="s">
        <v>11098</v>
      </c>
    </row>
    <row r="7114" spans="1:12">
      <c r="A7114" s="511" t="s">
        <v>7341</v>
      </c>
      <c r="B7114" s="511" t="s">
        <v>10518</v>
      </c>
      <c r="C7114" s="511" t="s">
        <v>10794</v>
      </c>
      <c r="D7114" s="511">
        <v>318</v>
      </c>
      <c r="E7114" s="512" t="s">
        <v>3942</v>
      </c>
      <c r="F7114" s="511" t="s">
        <v>3942</v>
      </c>
      <c r="G7114" s="511">
        <v>88270</v>
      </c>
      <c r="H7114" s="511" t="s">
        <v>11126</v>
      </c>
      <c r="I7114" s="511" t="s">
        <v>4624</v>
      </c>
      <c r="J7114" s="511" t="s">
        <v>4001</v>
      </c>
      <c r="K7114" s="512">
        <v>25.79</v>
      </c>
      <c r="L7114" s="511" t="s">
        <v>11098</v>
      </c>
    </row>
    <row r="7115" spans="1:12">
      <c r="A7115" s="511" t="s">
        <v>7341</v>
      </c>
      <c r="B7115" s="511" t="s">
        <v>10518</v>
      </c>
      <c r="C7115" s="511" t="s">
        <v>10794</v>
      </c>
      <c r="D7115" s="511">
        <v>318</v>
      </c>
      <c r="E7115" s="512" t="s">
        <v>3942</v>
      </c>
      <c r="F7115" s="511" t="s">
        <v>3942</v>
      </c>
      <c r="G7115" s="511">
        <v>88272</v>
      </c>
      <c r="H7115" s="511" t="s">
        <v>11127</v>
      </c>
      <c r="I7115" s="511" t="s">
        <v>4624</v>
      </c>
      <c r="J7115" s="511" t="s">
        <v>4001</v>
      </c>
      <c r="K7115" s="512">
        <v>26.1</v>
      </c>
      <c r="L7115" s="511" t="s">
        <v>11098</v>
      </c>
    </row>
    <row r="7116" spans="1:12">
      <c r="A7116" s="511" t="s">
        <v>7341</v>
      </c>
      <c r="B7116" s="511" t="s">
        <v>10518</v>
      </c>
      <c r="C7116" s="511" t="s">
        <v>10794</v>
      </c>
      <c r="D7116" s="511">
        <v>318</v>
      </c>
      <c r="E7116" s="512" t="s">
        <v>3942</v>
      </c>
      <c r="F7116" s="511" t="s">
        <v>3942</v>
      </c>
      <c r="G7116" s="511">
        <v>88273</v>
      </c>
      <c r="H7116" s="511" t="s">
        <v>11128</v>
      </c>
      <c r="I7116" s="511" t="s">
        <v>4624</v>
      </c>
      <c r="J7116" s="511" t="s">
        <v>4001</v>
      </c>
      <c r="K7116" s="512">
        <v>24.19</v>
      </c>
      <c r="L7116" s="511" t="s">
        <v>11098</v>
      </c>
    </row>
    <row r="7117" spans="1:12">
      <c r="A7117" s="511" t="s">
        <v>7341</v>
      </c>
      <c r="B7117" s="511" t="s">
        <v>10518</v>
      </c>
      <c r="C7117" s="511" t="s">
        <v>10794</v>
      </c>
      <c r="D7117" s="511">
        <v>318</v>
      </c>
      <c r="E7117" s="512" t="s">
        <v>3942</v>
      </c>
      <c r="F7117" s="511" t="s">
        <v>3942</v>
      </c>
      <c r="G7117" s="511">
        <v>88274</v>
      </c>
      <c r="H7117" s="511" t="s">
        <v>11129</v>
      </c>
      <c r="I7117" s="511" t="s">
        <v>4624</v>
      </c>
      <c r="J7117" s="511" t="s">
        <v>4001</v>
      </c>
      <c r="K7117" s="512">
        <v>25.67</v>
      </c>
      <c r="L7117" s="511" t="s">
        <v>11098</v>
      </c>
    </row>
    <row r="7118" spans="1:12">
      <c r="A7118" s="511" t="s">
        <v>7341</v>
      </c>
      <c r="B7118" s="511" t="s">
        <v>10518</v>
      </c>
      <c r="C7118" s="511" t="s">
        <v>10794</v>
      </c>
      <c r="D7118" s="511">
        <v>318</v>
      </c>
      <c r="E7118" s="512" t="s">
        <v>3942</v>
      </c>
      <c r="F7118" s="511" t="s">
        <v>3942</v>
      </c>
      <c r="G7118" s="511">
        <v>88275</v>
      </c>
      <c r="H7118" s="511" t="s">
        <v>11130</v>
      </c>
      <c r="I7118" s="511" t="s">
        <v>4624</v>
      </c>
      <c r="J7118" s="511" t="s">
        <v>4001</v>
      </c>
      <c r="K7118" s="512">
        <v>26.71</v>
      </c>
      <c r="L7118" s="511" t="s">
        <v>11098</v>
      </c>
    </row>
    <row r="7119" spans="1:12">
      <c r="A7119" s="511" t="s">
        <v>7341</v>
      </c>
      <c r="B7119" s="511" t="s">
        <v>10518</v>
      </c>
      <c r="C7119" s="511" t="s">
        <v>10794</v>
      </c>
      <c r="D7119" s="511">
        <v>318</v>
      </c>
      <c r="E7119" s="512" t="s">
        <v>3942</v>
      </c>
      <c r="F7119" s="511" t="s">
        <v>3942</v>
      </c>
      <c r="G7119" s="511">
        <v>88277</v>
      </c>
      <c r="H7119" s="511" t="s">
        <v>11131</v>
      </c>
      <c r="I7119" s="511" t="s">
        <v>4624</v>
      </c>
      <c r="J7119" s="511" t="s">
        <v>4001</v>
      </c>
      <c r="K7119" s="512">
        <v>20.420000000000002</v>
      </c>
      <c r="L7119" s="511" t="s">
        <v>11098</v>
      </c>
    </row>
    <row r="7120" spans="1:12">
      <c r="A7120" s="511" t="s">
        <v>7341</v>
      </c>
      <c r="B7120" s="511" t="s">
        <v>10518</v>
      </c>
      <c r="C7120" s="511" t="s">
        <v>10794</v>
      </c>
      <c r="D7120" s="511">
        <v>318</v>
      </c>
      <c r="E7120" s="512" t="s">
        <v>3942</v>
      </c>
      <c r="F7120" s="511" t="s">
        <v>3942</v>
      </c>
      <c r="G7120" s="511">
        <v>88278</v>
      </c>
      <c r="H7120" s="511" t="s">
        <v>11132</v>
      </c>
      <c r="I7120" s="511" t="s">
        <v>4624</v>
      </c>
      <c r="J7120" s="511" t="s">
        <v>4001</v>
      </c>
      <c r="K7120" s="512">
        <v>19.77</v>
      </c>
      <c r="L7120" s="511" t="s">
        <v>11098</v>
      </c>
    </row>
    <row r="7121" spans="1:12">
      <c r="A7121" s="511" t="s">
        <v>7341</v>
      </c>
      <c r="B7121" s="511" t="s">
        <v>10518</v>
      </c>
      <c r="C7121" s="511" t="s">
        <v>10794</v>
      </c>
      <c r="D7121" s="511">
        <v>318</v>
      </c>
      <c r="E7121" s="512" t="s">
        <v>3942</v>
      </c>
      <c r="F7121" s="511" t="s">
        <v>3942</v>
      </c>
      <c r="G7121" s="511">
        <v>88279</v>
      </c>
      <c r="H7121" s="511" t="s">
        <v>11133</v>
      </c>
      <c r="I7121" s="511" t="s">
        <v>4624</v>
      </c>
      <c r="J7121" s="511" t="s">
        <v>4001</v>
      </c>
      <c r="K7121" s="512">
        <v>27.63</v>
      </c>
      <c r="L7121" s="511" t="s">
        <v>11098</v>
      </c>
    </row>
    <row r="7122" spans="1:12">
      <c r="A7122" s="511" t="s">
        <v>7341</v>
      </c>
      <c r="B7122" s="511" t="s">
        <v>10518</v>
      </c>
      <c r="C7122" s="511" t="s">
        <v>10794</v>
      </c>
      <c r="D7122" s="511">
        <v>318</v>
      </c>
      <c r="E7122" s="512" t="s">
        <v>3942</v>
      </c>
      <c r="F7122" s="511" t="s">
        <v>3942</v>
      </c>
      <c r="G7122" s="511">
        <v>88281</v>
      </c>
      <c r="H7122" s="511" t="s">
        <v>11134</v>
      </c>
      <c r="I7122" s="511" t="s">
        <v>4624</v>
      </c>
      <c r="J7122" s="511" t="s">
        <v>4001</v>
      </c>
      <c r="K7122" s="512">
        <v>20.38</v>
      </c>
      <c r="L7122" s="511" t="s">
        <v>11098</v>
      </c>
    </row>
    <row r="7123" spans="1:12">
      <c r="A7123" s="511" t="s">
        <v>7341</v>
      </c>
      <c r="B7123" s="511" t="s">
        <v>10518</v>
      </c>
      <c r="C7123" s="511" t="s">
        <v>10794</v>
      </c>
      <c r="D7123" s="511">
        <v>318</v>
      </c>
      <c r="E7123" s="512" t="s">
        <v>3942</v>
      </c>
      <c r="F7123" s="511" t="s">
        <v>3942</v>
      </c>
      <c r="G7123" s="511">
        <v>88282</v>
      </c>
      <c r="H7123" s="511" t="s">
        <v>11135</v>
      </c>
      <c r="I7123" s="511" t="s">
        <v>4624</v>
      </c>
      <c r="J7123" s="511" t="s">
        <v>4001</v>
      </c>
      <c r="K7123" s="512">
        <v>21.2</v>
      </c>
      <c r="L7123" s="511" t="s">
        <v>11098</v>
      </c>
    </row>
    <row r="7124" spans="1:12">
      <c r="A7124" s="511" t="s">
        <v>7341</v>
      </c>
      <c r="B7124" s="511" t="s">
        <v>10518</v>
      </c>
      <c r="C7124" s="511" t="s">
        <v>10794</v>
      </c>
      <c r="D7124" s="511">
        <v>318</v>
      </c>
      <c r="E7124" s="512" t="s">
        <v>3942</v>
      </c>
      <c r="F7124" s="511" t="s">
        <v>3942</v>
      </c>
      <c r="G7124" s="511">
        <v>88283</v>
      </c>
      <c r="H7124" s="511" t="s">
        <v>11136</v>
      </c>
      <c r="I7124" s="511" t="s">
        <v>4624</v>
      </c>
      <c r="J7124" s="511" t="s">
        <v>4001</v>
      </c>
      <c r="K7124" s="512">
        <v>26.04</v>
      </c>
      <c r="L7124" s="511" t="s">
        <v>11098</v>
      </c>
    </row>
    <row r="7125" spans="1:12">
      <c r="A7125" s="511" t="s">
        <v>7341</v>
      </c>
      <c r="B7125" s="511" t="s">
        <v>10518</v>
      </c>
      <c r="C7125" s="511" t="s">
        <v>10794</v>
      </c>
      <c r="D7125" s="511">
        <v>318</v>
      </c>
      <c r="E7125" s="512" t="s">
        <v>3942</v>
      </c>
      <c r="F7125" s="511" t="s">
        <v>3942</v>
      </c>
      <c r="G7125" s="511">
        <v>88284</v>
      </c>
      <c r="H7125" s="511" t="s">
        <v>11137</v>
      </c>
      <c r="I7125" s="511" t="s">
        <v>4624</v>
      </c>
      <c r="J7125" s="511" t="s">
        <v>4001</v>
      </c>
      <c r="K7125" s="512">
        <v>20.09</v>
      </c>
      <c r="L7125" s="511" t="s">
        <v>11098</v>
      </c>
    </row>
    <row r="7126" spans="1:12">
      <c r="A7126" s="511" t="s">
        <v>7341</v>
      </c>
      <c r="B7126" s="511" t="s">
        <v>10518</v>
      </c>
      <c r="C7126" s="511" t="s">
        <v>10794</v>
      </c>
      <c r="D7126" s="511">
        <v>318</v>
      </c>
      <c r="E7126" s="512" t="s">
        <v>3942</v>
      </c>
      <c r="F7126" s="511" t="s">
        <v>3942</v>
      </c>
      <c r="G7126" s="511">
        <v>88285</v>
      </c>
      <c r="H7126" s="511" t="s">
        <v>11138</v>
      </c>
      <c r="I7126" s="511" t="s">
        <v>4624</v>
      </c>
      <c r="J7126" s="511" t="s">
        <v>4001</v>
      </c>
      <c r="K7126" s="512">
        <v>20.02</v>
      </c>
      <c r="L7126" s="511" t="s">
        <v>11098</v>
      </c>
    </row>
    <row r="7127" spans="1:12">
      <c r="A7127" s="511" t="s">
        <v>7341</v>
      </c>
      <c r="B7127" s="511" t="s">
        <v>10518</v>
      </c>
      <c r="C7127" s="511" t="s">
        <v>10794</v>
      </c>
      <c r="D7127" s="511">
        <v>318</v>
      </c>
      <c r="E7127" s="512" t="s">
        <v>3942</v>
      </c>
      <c r="F7127" s="511" t="s">
        <v>3942</v>
      </c>
      <c r="G7127" s="511">
        <v>88286</v>
      </c>
      <c r="H7127" s="511" t="s">
        <v>11139</v>
      </c>
      <c r="I7127" s="511" t="s">
        <v>4624</v>
      </c>
      <c r="J7127" s="511" t="s">
        <v>4001</v>
      </c>
      <c r="K7127" s="512">
        <v>20.239999999999998</v>
      </c>
      <c r="L7127" s="511" t="s">
        <v>11098</v>
      </c>
    </row>
    <row r="7128" spans="1:12">
      <c r="A7128" s="511" t="s">
        <v>7341</v>
      </c>
      <c r="B7128" s="511" t="s">
        <v>10518</v>
      </c>
      <c r="C7128" s="511" t="s">
        <v>10794</v>
      </c>
      <c r="D7128" s="511">
        <v>318</v>
      </c>
      <c r="E7128" s="512" t="s">
        <v>3942</v>
      </c>
      <c r="F7128" s="511" t="s">
        <v>3942</v>
      </c>
      <c r="G7128" s="511">
        <v>88288</v>
      </c>
      <c r="H7128" s="511" t="s">
        <v>11140</v>
      </c>
      <c r="I7128" s="511" t="s">
        <v>4624</v>
      </c>
      <c r="J7128" s="511" t="s">
        <v>4001</v>
      </c>
      <c r="K7128" s="512">
        <v>12.01</v>
      </c>
      <c r="L7128" s="511" t="s">
        <v>11098</v>
      </c>
    </row>
    <row r="7129" spans="1:12">
      <c r="A7129" s="511" t="s">
        <v>7341</v>
      </c>
      <c r="B7129" s="511" t="s">
        <v>10518</v>
      </c>
      <c r="C7129" s="511" t="s">
        <v>10794</v>
      </c>
      <c r="D7129" s="511">
        <v>318</v>
      </c>
      <c r="E7129" s="512" t="s">
        <v>3942</v>
      </c>
      <c r="F7129" s="511" t="s">
        <v>3942</v>
      </c>
      <c r="G7129" s="511">
        <v>88291</v>
      </c>
      <c r="H7129" s="511" t="s">
        <v>11141</v>
      </c>
      <c r="I7129" s="511" t="s">
        <v>4624</v>
      </c>
      <c r="J7129" s="511" t="s">
        <v>4001</v>
      </c>
      <c r="K7129" s="512">
        <v>19.84</v>
      </c>
      <c r="L7129" s="511" t="s">
        <v>11098</v>
      </c>
    </row>
    <row r="7130" spans="1:12">
      <c r="A7130" s="511" t="s">
        <v>7341</v>
      </c>
      <c r="B7130" s="511" t="s">
        <v>10518</v>
      </c>
      <c r="C7130" s="511" t="s">
        <v>10794</v>
      </c>
      <c r="D7130" s="511">
        <v>318</v>
      </c>
      <c r="E7130" s="512" t="s">
        <v>3942</v>
      </c>
      <c r="F7130" s="511" t="s">
        <v>3942</v>
      </c>
      <c r="G7130" s="511">
        <v>88292</v>
      </c>
      <c r="H7130" s="511" t="s">
        <v>11142</v>
      </c>
      <c r="I7130" s="511" t="s">
        <v>4624</v>
      </c>
      <c r="J7130" s="511" t="s">
        <v>4001</v>
      </c>
      <c r="K7130" s="512">
        <v>20.170000000000002</v>
      </c>
      <c r="L7130" s="511" t="s">
        <v>11098</v>
      </c>
    </row>
    <row r="7131" spans="1:12">
      <c r="A7131" s="511" t="s">
        <v>7341</v>
      </c>
      <c r="B7131" s="511" t="s">
        <v>10518</v>
      </c>
      <c r="C7131" s="511" t="s">
        <v>10794</v>
      </c>
      <c r="D7131" s="511">
        <v>318</v>
      </c>
      <c r="E7131" s="512" t="s">
        <v>3942</v>
      </c>
      <c r="F7131" s="511" t="s">
        <v>3942</v>
      </c>
      <c r="G7131" s="511">
        <v>88293</v>
      </c>
      <c r="H7131" s="511" t="s">
        <v>11143</v>
      </c>
      <c r="I7131" s="511" t="s">
        <v>4624</v>
      </c>
      <c r="J7131" s="511" t="s">
        <v>4001</v>
      </c>
      <c r="K7131" s="512">
        <v>22.83</v>
      </c>
      <c r="L7131" s="511" t="s">
        <v>11098</v>
      </c>
    </row>
    <row r="7132" spans="1:12">
      <c r="A7132" s="511" t="s">
        <v>7341</v>
      </c>
      <c r="B7132" s="511" t="s">
        <v>10518</v>
      </c>
      <c r="C7132" s="511" t="s">
        <v>10794</v>
      </c>
      <c r="D7132" s="511">
        <v>318</v>
      </c>
      <c r="E7132" s="512" t="s">
        <v>3942</v>
      </c>
      <c r="F7132" s="511" t="s">
        <v>3942</v>
      </c>
      <c r="G7132" s="511">
        <v>88294</v>
      </c>
      <c r="H7132" s="511" t="s">
        <v>11144</v>
      </c>
      <c r="I7132" s="511" t="s">
        <v>4624</v>
      </c>
      <c r="J7132" s="511" t="s">
        <v>4523</v>
      </c>
      <c r="K7132" s="512">
        <v>24.44</v>
      </c>
      <c r="L7132" s="511" t="s">
        <v>11098</v>
      </c>
    </row>
    <row r="7133" spans="1:12">
      <c r="A7133" s="511" t="s">
        <v>7341</v>
      </c>
      <c r="B7133" s="511" t="s">
        <v>10518</v>
      </c>
      <c r="C7133" s="511" t="s">
        <v>10794</v>
      </c>
      <c r="D7133" s="511">
        <v>318</v>
      </c>
      <c r="E7133" s="512" t="s">
        <v>3942</v>
      </c>
      <c r="F7133" s="511" t="s">
        <v>3942</v>
      </c>
      <c r="G7133" s="511">
        <v>88295</v>
      </c>
      <c r="H7133" s="511" t="s">
        <v>11145</v>
      </c>
      <c r="I7133" s="511" t="s">
        <v>4624</v>
      </c>
      <c r="J7133" s="511" t="s">
        <v>4001</v>
      </c>
      <c r="K7133" s="512">
        <v>20.239999999999998</v>
      </c>
      <c r="L7133" s="511" t="s">
        <v>11098</v>
      </c>
    </row>
    <row r="7134" spans="1:12">
      <c r="A7134" s="511" t="s">
        <v>7341</v>
      </c>
      <c r="B7134" s="511" t="s">
        <v>10518</v>
      </c>
      <c r="C7134" s="511" t="s">
        <v>10794</v>
      </c>
      <c r="D7134" s="511">
        <v>318</v>
      </c>
      <c r="E7134" s="512" t="s">
        <v>3942</v>
      </c>
      <c r="F7134" s="511" t="s">
        <v>3942</v>
      </c>
      <c r="G7134" s="511">
        <v>88296</v>
      </c>
      <c r="H7134" s="511" t="s">
        <v>11146</v>
      </c>
      <c r="I7134" s="511" t="s">
        <v>4624</v>
      </c>
      <c r="J7134" s="511" t="s">
        <v>4001</v>
      </c>
      <c r="K7134" s="512">
        <v>20.239999999999998</v>
      </c>
      <c r="L7134" s="511" t="s">
        <v>11098</v>
      </c>
    </row>
    <row r="7135" spans="1:12">
      <c r="A7135" s="511" t="s">
        <v>7341</v>
      </c>
      <c r="B7135" s="511" t="s">
        <v>10518</v>
      </c>
      <c r="C7135" s="511" t="s">
        <v>10794</v>
      </c>
      <c r="D7135" s="511">
        <v>318</v>
      </c>
      <c r="E7135" s="512" t="s">
        <v>3942</v>
      </c>
      <c r="F7135" s="511" t="s">
        <v>3942</v>
      </c>
      <c r="G7135" s="511">
        <v>88297</v>
      </c>
      <c r="H7135" s="511" t="s">
        <v>11147</v>
      </c>
      <c r="I7135" s="511" t="s">
        <v>4624</v>
      </c>
      <c r="J7135" s="511" t="s">
        <v>4001</v>
      </c>
      <c r="K7135" s="512">
        <v>20.22</v>
      </c>
      <c r="L7135" s="511" t="s">
        <v>11098</v>
      </c>
    </row>
    <row r="7136" spans="1:12">
      <c r="A7136" s="511" t="s">
        <v>7341</v>
      </c>
      <c r="B7136" s="511" t="s">
        <v>10518</v>
      </c>
      <c r="C7136" s="511" t="s">
        <v>10794</v>
      </c>
      <c r="D7136" s="511">
        <v>318</v>
      </c>
      <c r="E7136" s="512" t="s">
        <v>3942</v>
      </c>
      <c r="F7136" s="511" t="s">
        <v>3942</v>
      </c>
      <c r="G7136" s="511">
        <v>88298</v>
      </c>
      <c r="H7136" s="511" t="s">
        <v>11148</v>
      </c>
      <c r="I7136" s="511" t="s">
        <v>4624</v>
      </c>
      <c r="J7136" s="511" t="s">
        <v>4001</v>
      </c>
      <c r="K7136" s="512">
        <v>20.51</v>
      </c>
      <c r="L7136" s="511" t="s">
        <v>11098</v>
      </c>
    </row>
    <row r="7137" spans="1:12">
      <c r="A7137" s="511" t="s">
        <v>7341</v>
      </c>
      <c r="B7137" s="511" t="s">
        <v>10518</v>
      </c>
      <c r="C7137" s="511" t="s">
        <v>10794</v>
      </c>
      <c r="D7137" s="511">
        <v>318</v>
      </c>
      <c r="E7137" s="512" t="s">
        <v>3942</v>
      </c>
      <c r="F7137" s="511" t="s">
        <v>3942</v>
      </c>
      <c r="G7137" s="511">
        <v>88299</v>
      </c>
      <c r="H7137" s="511" t="s">
        <v>11149</v>
      </c>
      <c r="I7137" s="511" t="s">
        <v>4624</v>
      </c>
      <c r="J7137" s="511" t="s">
        <v>4001</v>
      </c>
      <c r="K7137" s="512">
        <v>23.11</v>
      </c>
      <c r="L7137" s="511" t="s">
        <v>11098</v>
      </c>
    </row>
    <row r="7138" spans="1:12">
      <c r="A7138" s="511" t="s">
        <v>7341</v>
      </c>
      <c r="B7138" s="511" t="s">
        <v>10518</v>
      </c>
      <c r="C7138" s="511" t="s">
        <v>10794</v>
      </c>
      <c r="D7138" s="511">
        <v>318</v>
      </c>
      <c r="E7138" s="512" t="s">
        <v>3942</v>
      </c>
      <c r="F7138" s="511" t="s">
        <v>3942</v>
      </c>
      <c r="G7138" s="511">
        <v>88300</v>
      </c>
      <c r="H7138" s="511" t="s">
        <v>11150</v>
      </c>
      <c r="I7138" s="511" t="s">
        <v>4624</v>
      </c>
      <c r="J7138" s="511" t="s">
        <v>4001</v>
      </c>
      <c r="K7138" s="512">
        <v>26.8</v>
      </c>
      <c r="L7138" s="511" t="s">
        <v>11098</v>
      </c>
    </row>
    <row r="7139" spans="1:12">
      <c r="A7139" s="511" t="s">
        <v>7341</v>
      </c>
      <c r="B7139" s="511" t="s">
        <v>10518</v>
      </c>
      <c r="C7139" s="511" t="s">
        <v>10794</v>
      </c>
      <c r="D7139" s="511">
        <v>318</v>
      </c>
      <c r="E7139" s="512" t="s">
        <v>3942</v>
      </c>
      <c r="F7139" s="511" t="s">
        <v>3942</v>
      </c>
      <c r="G7139" s="511">
        <v>88301</v>
      </c>
      <c r="H7139" s="511" t="s">
        <v>11151</v>
      </c>
      <c r="I7139" s="511" t="s">
        <v>4624</v>
      </c>
      <c r="J7139" s="511" t="s">
        <v>4001</v>
      </c>
      <c r="K7139" s="512">
        <v>22.06</v>
      </c>
      <c r="L7139" s="511" t="s">
        <v>11098</v>
      </c>
    </row>
    <row r="7140" spans="1:12">
      <c r="A7140" s="511" t="s">
        <v>7341</v>
      </c>
      <c r="B7140" s="511" t="s">
        <v>10518</v>
      </c>
      <c r="C7140" s="511" t="s">
        <v>10794</v>
      </c>
      <c r="D7140" s="511">
        <v>318</v>
      </c>
      <c r="E7140" s="512" t="s">
        <v>3942</v>
      </c>
      <c r="F7140" s="511" t="s">
        <v>3942</v>
      </c>
      <c r="G7140" s="511">
        <v>88302</v>
      </c>
      <c r="H7140" s="511" t="s">
        <v>11152</v>
      </c>
      <c r="I7140" s="511" t="s">
        <v>4624</v>
      </c>
      <c r="J7140" s="511" t="s">
        <v>4001</v>
      </c>
      <c r="K7140" s="512">
        <v>23.64</v>
      </c>
      <c r="L7140" s="511" t="s">
        <v>11098</v>
      </c>
    </row>
    <row r="7141" spans="1:12">
      <c r="A7141" s="511" t="s">
        <v>7341</v>
      </c>
      <c r="B7141" s="511" t="s">
        <v>10518</v>
      </c>
      <c r="C7141" s="511" t="s">
        <v>10794</v>
      </c>
      <c r="D7141" s="511">
        <v>318</v>
      </c>
      <c r="E7141" s="512" t="s">
        <v>3942</v>
      </c>
      <c r="F7141" s="511" t="s">
        <v>3942</v>
      </c>
      <c r="G7141" s="511">
        <v>88303</v>
      </c>
      <c r="H7141" s="511" t="s">
        <v>11153</v>
      </c>
      <c r="I7141" s="511" t="s">
        <v>4624</v>
      </c>
      <c r="J7141" s="511" t="s">
        <v>4001</v>
      </c>
      <c r="K7141" s="512">
        <v>20.239999999999998</v>
      </c>
      <c r="L7141" s="511" t="s">
        <v>11098</v>
      </c>
    </row>
    <row r="7142" spans="1:12">
      <c r="A7142" s="511" t="s">
        <v>7341</v>
      </c>
      <c r="B7142" s="511" t="s">
        <v>10518</v>
      </c>
      <c r="C7142" s="511" t="s">
        <v>10794</v>
      </c>
      <c r="D7142" s="511">
        <v>318</v>
      </c>
      <c r="E7142" s="512" t="s">
        <v>3942</v>
      </c>
      <c r="F7142" s="511" t="s">
        <v>3942</v>
      </c>
      <c r="G7142" s="511">
        <v>88304</v>
      </c>
      <c r="H7142" s="511" t="s">
        <v>11154</v>
      </c>
      <c r="I7142" s="511" t="s">
        <v>4624</v>
      </c>
      <c r="J7142" s="511" t="s">
        <v>4001</v>
      </c>
      <c r="K7142" s="512">
        <v>21.25</v>
      </c>
      <c r="L7142" s="511" t="s">
        <v>11098</v>
      </c>
    </row>
    <row r="7143" spans="1:12">
      <c r="A7143" s="511" t="s">
        <v>7341</v>
      </c>
      <c r="B7143" s="511" t="s">
        <v>10518</v>
      </c>
      <c r="C7143" s="511" t="s">
        <v>10794</v>
      </c>
      <c r="D7143" s="511">
        <v>318</v>
      </c>
      <c r="E7143" s="512" t="s">
        <v>3942</v>
      </c>
      <c r="F7143" s="511" t="s">
        <v>3942</v>
      </c>
      <c r="G7143" s="511">
        <v>88306</v>
      </c>
      <c r="H7143" s="511" t="s">
        <v>11155</v>
      </c>
      <c r="I7143" s="511" t="s">
        <v>4624</v>
      </c>
      <c r="J7143" s="511" t="s">
        <v>4001</v>
      </c>
      <c r="K7143" s="512">
        <v>22.57</v>
      </c>
      <c r="L7143" s="511" t="s">
        <v>11098</v>
      </c>
    </row>
    <row r="7144" spans="1:12">
      <c r="A7144" s="511" t="s">
        <v>7341</v>
      </c>
      <c r="B7144" s="511" t="s">
        <v>10518</v>
      </c>
      <c r="C7144" s="511" t="s">
        <v>10794</v>
      </c>
      <c r="D7144" s="511">
        <v>318</v>
      </c>
      <c r="E7144" s="512" t="s">
        <v>3942</v>
      </c>
      <c r="F7144" s="511" t="s">
        <v>3942</v>
      </c>
      <c r="G7144" s="511">
        <v>88307</v>
      </c>
      <c r="H7144" s="511" t="s">
        <v>11156</v>
      </c>
      <c r="I7144" s="511" t="s">
        <v>4624</v>
      </c>
      <c r="J7144" s="511" t="s">
        <v>4001</v>
      </c>
      <c r="K7144" s="512">
        <v>21.8</v>
      </c>
      <c r="L7144" s="511" t="s">
        <v>11098</v>
      </c>
    </row>
    <row r="7145" spans="1:12">
      <c r="A7145" s="511" t="s">
        <v>7341</v>
      </c>
      <c r="B7145" s="511" t="s">
        <v>10518</v>
      </c>
      <c r="C7145" s="511" t="s">
        <v>10794</v>
      </c>
      <c r="D7145" s="511">
        <v>318</v>
      </c>
      <c r="E7145" s="512" t="s">
        <v>3942</v>
      </c>
      <c r="F7145" s="511" t="s">
        <v>3942</v>
      </c>
      <c r="G7145" s="511">
        <v>88308</v>
      </c>
      <c r="H7145" s="511" t="s">
        <v>11157</v>
      </c>
      <c r="I7145" s="511" t="s">
        <v>4624</v>
      </c>
      <c r="J7145" s="511" t="s">
        <v>4001</v>
      </c>
      <c r="K7145" s="512">
        <v>25.67</v>
      </c>
      <c r="L7145" s="511" t="s">
        <v>11098</v>
      </c>
    </row>
    <row r="7146" spans="1:12">
      <c r="A7146" s="511" t="s">
        <v>7341</v>
      </c>
      <c r="B7146" s="511" t="s">
        <v>10518</v>
      </c>
      <c r="C7146" s="511" t="s">
        <v>10794</v>
      </c>
      <c r="D7146" s="511">
        <v>318</v>
      </c>
      <c r="E7146" s="512" t="s">
        <v>3942</v>
      </c>
      <c r="F7146" s="511" t="s">
        <v>3942</v>
      </c>
      <c r="G7146" s="511">
        <v>88309</v>
      </c>
      <c r="H7146" s="511" t="s">
        <v>11158</v>
      </c>
      <c r="I7146" s="511" t="s">
        <v>4624</v>
      </c>
      <c r="J7146" s="511" t="s">
        <v>4523</v>
      </c>
      <c r="K7146" s="512">
        <v>25.79</v>
      </c>
      <c r="L7146" s="511" t="s">
        <v>11098</v>
      </c>
    </row>
    <row r="7147" spans="1:12">
      <c r="A7147" s="511" t="s">
        <v>7341</v>
      </c>
      <c r="B7147" s="511" t="s">
        <v>10518</v>
      </c>
      <c r="C7147" s="511" t="s">
        <v>10794</v>
      </c>
      <c r="D7147" s="511">
        <v>318</v>
      </c>
      <c r="E7147" s="512" t="s">
        <v>3942</v>
      </c>
      <c r="F7147" s="511" t="s">
        <v>3942</v>
      </c>
      <c r="G7147" s="511">
        <v>88310</v>
      </c>
      <c r="H7147" s="511" t="s">
        <v>11159</v>
      </c>
      <c r="I7147" s="511" t="s">
        <v>4624</v>
      </c>
      <c r="J7147" s="511" t="s">
        <v>4523</v>
      </c>
      <c r="K7147" s="512">
        <v>27.33</v>
      </c>
      <c r="L7147" s="511" t="s">
        <v>11098</v>
      </c>
    </row>
    <row r="7148" spans="1:12">
      <c r="A7148" s="511" t="s">
        <v>7341</v>
      </c>
      <c r="B7148" s="511" t="s">
        <v>10518</v>
      </c>
      <c r="C7148" s="511" t="s">
        <v>10794</v>
      </c>
      <c r="D7148" s="511">
        <v>318</v>
      </c>
      <c r="E7148" s="512" t="s">
        <v>3942</v>
      </c>
      <c r="F7148" s="511" t="s">
        <v>3942</v>
      </c>
      <c r="G7148" s="511">
        <v>88311</v>
      </c>
      <c r="H7148" s="511" t="s">
        <v>11160</v>
      </c>
      <c r="I7148" s="511" t="s">
        <v>4624</v>
      </c>
      <c r="J7148" s="511" t="s">
        <v>4001</v>
      </c>
      <c r="K7148" s="512">
        <v>26.8</v>
      </c>
      <c r="L7148" s="511" t="s">
        <v>11098</v>
      </c>
    </row>
    <row r="7149" spans="1:12">
      <c r="A7149" s="511" t="s">
        <v>7341</v>
      </c>
      <c r="B7149" s="511" t="s">
        <v>10518</v>
      </c>
      <c r="C7149" s="511" t="s">
        <v>10794</v>
      </c>
      <c r="D7149" s="511">
        <v>318</v>
      </c>
      <c r="E7149" s="512" t="s">
        <v>3942</v>
      </c>
      <c r="F7149" s="511" t="s">
        <v>3942</v>
      </c>
      <c r="G7149" s="511">
        <v>88312</v>
      </c>
      <c r="H7149" s="511" t="s">
        <v>11161</v>
      </c>
      <c r="I7149" s="511" t="s">
        <v>4624</v>
      </c>
      <c r="J7149" s="511" t="s">
        <v>4001</v>
      </c>
      <c r="K7149" s="512">
        <v>27.33</v>
      </c>
      <c r="L7149" s="511" t="s">
        <v>11098</v>
      </c>
    </row>
    <row r="7150" spans="1:12">
      <c r="A7150" s="511" t="s">
        <v>7341</v>
      </c>
      <c r="B7150" s="511" t="s">
        <v>10518</v>
      </c>
      <c r="C7150" s="511" t="s">
        <v>10794</v>
      </c>
      <c r="D7150" s="511">
        <v>318</v>
      </c>
      <c r="E7150" s="512" t="s">
        <v>3942</v>
      </c>
      <c r="F7150" s="511" t="s">
        <v>3942</v>
      </c>
      <c r="G7150" s="511">
        <v>88313</v>
      </c>
      <c r="H7150" s="511" t="s">
        <v>11162</v>
      </c>
      <c r="I7150" s="511" t="s">
        <v>4624</v>
      </c>
      <c r="J7150" s="511" t="s">
        <v>4001</v>
      </c>
      <c r="K7150" s="512">
        <v>18.690000000000001</v>
      </c>
      <c r="L7150" s="511" t="s">
        <v>11098</v>
      </c>
    </row>
    <row r="7151" spans="1:12">
      <c r="A7151" s="511" t="s">
        <v>7341</v>
      </c>
      <c r="B7151" s="511" t="s">
        <v>10518</v>
      </c>
      <c r="C7151" s="511" t="s">
        <v>10794</v>
      </c>
      <c r="D7151" s="511">
        <v>318</v>
      </c>
      <c r="E7151" s="512" t="s">
        <v>3942</v>
      </c>
      <c r="F7151" s="511" t="s">
        <v>3942</v>
      </c>
      <c r="G7151" s="511">
        <v>88314</v>
      </c>
      <c r="H7151" s="511" t="s">
        <v>11163</v>
      </c>
      <c r="I7151" s="511" t="s">
        <v>4624</v>
      </c>
      <c r="J7151" s="511" t="s">
        <v>4001</v>
      </c>
      <c r="K7151" s="512">
        <v>18.149999999999999</v>
      </c>
      <c r="L7151" s="511" t="s">
        <v>11098</v>
      </c>
    </row>
    <row r="7152" spans="1:12">
      <c r="A7152" s="511" t="s">
        <v>7341</v>
      </c>
      <c r="B7152" s="511" t="s">
        <v>10518</v>
      </c>
      <c r="C7152" s="511" t="s">
        <v>10794</v>
      </c>
      <c r="D7152" s="511">
        <v>318</v>
      </c>
      <c r="E7152" s="512" t="s">
        <v>3942</v>
      </c>
      <c r="F7152" s="511" t="s">
        <v>3942</v>
      </c>
      <c r="G7152" s="511">
        <v>88315</v>
      </c>
      <c r="H7152" s="511" t="s">
        <v>11164</v>
      </c>
      <c r="I7152" s="511" t="s">
        <v>4624</v>
      </c>
      <c r="J7152" s="511" t="s">
        <v>4001</v>
      </c>
      <c r="K7152" s="512">
        <v>25.62</v>
      </c>
      <c r="L7152" s="511" t="s">
        <v>11098</v>
      </c>
    </row>
    <row r="7153" spans="1:12">
      <c r="A7153" s="511" t="s">
        <v>7341</v>
      </c>
      <c r="B7153" s="511" t="s">
        <v>10518</v>
      </c>
      <c r="C7153" s="511" t="s">
        <v>10794</v>
      </c>
      <c r="D7153" s="511">
        <v>318</v>
      </c>
      <c r="E7153" s="512" t="s">
        <v>3942</v>
      </c>
      <c r="F7153" s="511" t="s">
        <v>3942</v>
      </c>
      <c r="G7153" s="511">
        <v>88316</v>
      </c>
      <c r="H7153" s="511" t="s">
        <v>11165</v>
      </c>
      <c r="I7153" s="511" t="s">
        <v>4624</v>
      </c>
      <c r="J7153" s="511" t="s">
        <v>4523</v>
      </c>
      <c r="K7153" s="512">
        <v>19.46</v>
      </c>
      <c r="L7153" s="511" t="s">
        <v>11098</v>
      </c>
    </row>
    <row r="7154" spans="1:12">
      <c r="A7154" s="511" t="s">
        <v>7341</v>
      </c>
      <c r="B7154" s="511" t="s">
        <v>10518</v>
      </c>
      <c r="C7154" s="511" t="s">
        <v>10794</v>
      </c>
      <c r="D7154" s="511">
        <v>318</v>
      </c>
      <c r="E7154" s="512" t="s">
        <v>3942</v>
      </c>
      <c r="F7154" s="511" t="s">
        <v>3942</v>
      </c>
      <c r="G7154" s="511">
        <v>88317</v>
      </c>
      <c r="H7154" s="511" t="s">
        <v>11166</v>
      </c>
      <c r="I7154" s="511" t="s">
        <v>4624</v>
      </c>
      <c r="J7154" s="511" t="s">
        <v>4523</v>
      </c>
      <c r="K7154" s="512">
        <v>26.46</v>
      </c>
      <c r="L7154" s="511" t="s">
        <v>11098</v>
      </c>
    </row>
    <row r="7155" spans="1:12">
      <c r="A7155" s="511" t="s">
        <v>7341</v>
      </c>
      <c r="B7155" s="511" t="s">
        <v>10518</v>
      </c>
      <c r="C7155" s="511" t="s">
        <v>10794</v>
      </c>
      <c r="D7155" s="511">
        <v>318</v>
      </c>
      <c r="E7155" s="512" t="s">
        <v>3942</v>
      </c>
      <c r="F7155" s="511" t="s">
        <v>3942</v>
      </c>
      <c r="G7155" s="511">
        <v>88318</v>
      </c>
      <c r="H7155" s="511" t="s">
        <v>11167</v>
      </c>
      <c r="I7155" s="511" t="s">
        <v>4624</v>
      </c>
      <c r="J7155" s="511" t="s">
        <v>4001</v>
      </c>
      <c r="K7155" s="512">
        <v>29.52</v>
      </c>
      <c r="L7155" s="511" t="s">
        <v>11098</v>
      </c>
    </row>
    <row r="7156" spans="1:12">
      <c r="A7156" s="511" t="s">
        <v>7341</v>
      </c>
      <c r="B7156" s="511" t="s">
        <v>10518</v>
      </c>
      <c r="C7156" s="511" t="s">
        <v>10794</v>
      </c>
      <c r="D7156" s="511">
        <v>318</v>
      </c>
      <c r="E7156" s="512" t="s">
        <v>3942</v>
      </c>
      <c r="F7156" s="511" t="s">
        <v>3942</v>
      </c>
      <c r="G7156" s="511">
        <v>88320</v>
      </c>
      <c r="H7156" s="511" t="s">
        <v>11168</v>
      </c>
      <c r="I7156" s="511" t="s">
        <v>4624</v>
      </c>
      <c r="J7156" s="511" t="s">
        <v>4001</v>
      </c>
      <c r="K7156" s="512">
        <v>25.44</v>
      </c>
      <c r="L7156" s="511" t="s">
        <v>11098</v>
      </c>
    </row>
    <row r="7157" spans="1:12">
      <c r="A7157" s="511" t="s">
        <v>7341</v>
      </c>
      <c r="B7157" s="511" t="s">
        <v>10518</v>
      </c>
      <c r="C7157" s="511" t="s">
        <v>10794</v>
      </c>
      <c r="D7157" s="511">
        <v>318</v>
      </c>
      <c r="E7157" s="512" t="s">
        <v>3942</v>
      </c>
      <c r="F7157" s="511" t="s">
        <v>3942</v>
      </c>
      <c r="G7157" s="511">
        <v>88321</v>
      </c>
      <c r="H7157" s="511" t="s">
        <v>11169</v>
      </c>
      <c r="I7157" s="511" t="s">
        <v>4624</v>
      </c>
      <c r="J7157" s="511" t="s">
        <v>4001</v>
      </c>
      <c r="K7157" s="512">
        <v>41.31</v>
      </c>
      <c r="L7157" s="511" t="s">
        <v>11098</v>
      </c>
    </row>
    <row r="7158" spans="1:12">
      <c r="A7158" s="511" t="s">
        <v>7341</v>
      </c>
      <c r="B7158" s="511" t="s">
        <v>10518</v>
      </c>
      <c r="C7158" s="511" t="s">
        <v>10794</v>
      </c>
      <c r="D7158" s="511">
        <v>318</v>
      </c>
      <c r="E7158" s="512" t="s">
        <v>3942</v>
      </c>
      <c r="F7158" s="511" t="s">
        <v>3942</v>
      </c>
      <c r="G7158" s="511">
        <v>88322</v>
      </c>
      <c r="H7158" s="511" t="s">
        <v>11170</v>
      </c>
      <c r="I7158" s="511" t="s">
        <v>4624</v>
      </c>
      <c r="J7158" s="511" t="s">
        <v>4001</v>
      </c>
      <c r="K7158" s="512">
        <v>25.33</v>
      </c>
      <c r="L7158" s="511" t="s">
        <v>11098</v>
      </c>
    </row>
    <row r="7159" spans="1:12">
      <c r="A7159" s="511" t="s">
        <v>7341</v>
      </c>
      <c r="B7159" s="511" t="s">
        <v>10518</v>
      </c>
      <c r="C7159" s="511" t="s">
        <v>10794</v>
      </c>
      <c r="D7159" s="511">
        <v>318</v>
      </c>
      <c r="E7159" s="512" t="s">
        <v>3942</v>
      </c>
      <c r="F7159" s="511" t="s">
        <v>3942</v>
      </c>
      <c r="G7159" s="511">
        <v>88323</v>
      </c>
      <c r="H7159" s="511" t="s">
        <v>11171</v>
      </c>
      <c r="I7159" s="511" t="s">
        <v>4624</v>
      </c>
      <c r="J7159" s="511" t="s">
        <v>4001</v>
      </c>
      <c r="K7159" s="512">
        <v>25.21</v>
      </c>
      <c r="L7159" s="511" t="s">
        <v>11098</v>
      </c>
    </row>
    <row r="7160" spans="1:12">
      <c r="A7160" s="511" t="s">
        <v>7341</v>
      </c>
      <c r="B7160" s="511" t="s">
        <v>10518</v>
      </c>
      <c r="C7160" s="511" t="s">
        <v>10794</v>
      </c>
      <c r="D7160" s="511">
        <v>318</v>
      </c>
      <c r="E7160" s="512" t="s">
        <v>3942</v>
      </c>
      <c r="F7160" s="511" t="s">
        <v>3942</v>
      </c>
      <c r="G7160" s="511">
        <v>88324</v>
      </c>
      <c r="H7160" s="511" t="s">
        <v>11172</v>
      </c>
      <c r="I7160" s="511" t="s">
        <v>4624</v>
      </c>
      <c r="J7160" s="511" t="s">
        <v>4001</v>
      </c>
      <c r="K7160" s="512">
        <v>20.170000000000002</v>
      </c>
      <c r="L7160" s="511" t="s">
        <v>11098</v>
      </c>
    </row>
    <row r="7161" spans="1:12">
      <c r="A7161" s="511" t="s">
        <v>7341</v>
      </c>
      <c r="B7161" s="511" t="s">
        <v>10518</v>
      </c>
      <c r="C7161" s="511" t="s">
        <v>10794</v>
      </c>
      <c r="D7161" s="511">
        <v>318</v>
      </c>
      <c r="E7161" s="512" t="s">
        <v>3942</v>
      </c>
      <c r="F7161" s="511" t="s">
        <v>3942</v>
      </c>
      <c r="G7161" s="511">
        <v>88325</v>
      </c>
      <c r="H7161" s="511" t="s">
        <v>11173</v>
      </c>
      <c r="I7161" s="511" t="s">
        <v>4624</v>
      </c>
      <c r="J7161" s="511" t="s">
        <v>4001</v>
      </c>
      <c r="K7161" s="512">
        <v>23.88</v>
      </c>
      <c r="L7161" s="511" t="s">
        <v>11098</v>
      </c>
    </row>
    <row r="7162" spans="1:12">
      <c r="A7162" s="511" t="s">
        <v>7341</v>
      </c>
      <c r="B7162" s="511" t="s">
        <v>10518</v>
      </c>
      <c r="C7162" s="511" t="s">
        <v>10794</v>
      </c>
      <c r="D7162" s="511">
        <v>318</v>
      </c>
      <c r="E7162" s="512" t="s">
        <v>3942</v>
      </c>
      <c r="F7162" s="511" t="s">
        <v>3942</v>
      </c>
      <c r="G7162" s="511">
        <v>88326</v>
      </c>
      <c r="H7162" s="511" t="s">
        <v>11174</v>
      </c>
      <c r="I7162" s="511" t="s">
        <v>4624</v>
      </c>
      <c r="J7162" s="511" t="s">
        <v>4001</v>
      </c>
      <c r="K7162" s="512">
        <v>23.51</v>
      </c>
      <c r="L7162" s="511" t="s">
        <v>11098</v>
      </c>
    </row>
    <row r="7163" spans="1:12">
      <c r="A7163" s="511" t="s">
        <v>7341</v>
      </c>
      <c r="B7163" s="511" t="s">
        <v>10518</v>
      </c>
      <c r="C7163" s="511" t="s">
        <v>10794</v>
      </c>
      <c r="D7163" s="511">
        <v>318</v>
      </c>
      <c r="E7163" s="512" t="s">
        <v>3942</v>
      </c>
      <c r="F7163" s="511" t="s">
        <v>3942</v>
      </c>
      <c r="G7163" s="511">
        <v>88377</v>
      </c>
      <c r="H7163" s="511" t="s">
        <v>11175</v>
      </c>
      <c r="I7163" s="511" t="s">
        <v>4624</v>
      </c>
      <c r="J7163" s="511" t="s">
        <v>4001</v>
      </c>
      <c r="K7163" s="512">
        <v>19.37</v>
      </c>
      <c r="L7163" s="511" t="s">
        <v>11098</v>
      </c>
    </row>
    <row r="7164" spans="1:12">
      <c r="A7164" s="511" t="s">
        <v>7341</v>
      </c>
      <c r="B7164" s="511" t="s">
        <v>10518</v>
      </c>
      <c r="C7164" s="511" t="s">
        <v>10794</v>
      </c>
      <c r="D7164" s="511">
        <v>318</v>
      </c>
      <c r="E7164" s="512" t="s">
        <v>3942</v>
      </c>
      <c r="F7164" s="511" t="s">
        <v>3942</v>
      </c>
      <c r="G7164" s="511">
        <v>88441</v>
      </c>
      <c r="H7164" s="511" t="s">
        <v>11176</v>
      </c>
      <c r="I7164" s="511" t="s">
        <v>4624</v>
      </c>
      <c r="J7164" s="511" t="s">
        <v>4001</v>
      </c>
      <c r="K7164" s="512">
        <v>20.53</v>
      </c>
      <c r="L7164" s="511" t="s">
        <v>11098</v>
      </c>
    </row>
    <row r="7165" spans="1:12">
      <c r="A7165" s="511" t="s">
        <v>7341</v>
      </c>
      <c r="B7165" s="511" t="s">
        <v>10518</v>
      </c>
      <c r="C7165" s="511" t="s">
        <v>10794</v>
      </c>
      <c r="D7165" s="511">
        <v>318</v>
      </c>
      <c r="E7165" s="512" t="s">
        <v>3942</v>
      </c>
      <c r="F7165" s="511" t="s">
        <v>3942</v>
      </c>
      <c r="G7165" s="511">
        <v>88597</v>
      </c>
      <c r="H7165" s="511" t="s">
        <v>11177</v>
      </c>
      <c r="I7165" s="511" t="s">
        <v>4624</v>
      </c>
      <c r="J7165" s="511" t="s">
        <v>4001</v>
      </c>
      <c r="K7165" s="512">
        <v>18.53</v>
      </c>
      <c r="L7165" s="511" t="s">
        <v>11098</v>
      </c>
    </row>
    <row r="7166" spans="1:12">
      <c r="A7166" s="511" t="s">
        <v>7341</v>
      </c>
      <c r="B7166" s="511" t="s">
        <v>10518</v>
      </c>
      <c r="C7166" s="511" t="s">
        <v>10794</v>
      </c>
      <c r="D7166" s="511">
        <v>318</v>
      </c>
      <c r="E7166" s="512" t="s">
        <v>3942</v>
      </c>
      <c r="F7166" s="511" t="s">
        <v>3942</v>
      </c>
      <c r="G7166" s="511">
        <v>90766</v>
      </c>
      <c r="H7166" s="511" t="s">
        <v>11178</v>
      </c>
      <c r="I7166" s="511" t="s">
        <v>4624</v>
      </c>
      <c r="J7166" s="511" t="s">
        <v>4523</v>
      </c>
      <c r="K7166" s="512">
        <v>28.71</v>
      </c>
      <c r="L7166" s="511" t="s">
        <v>11098</v>
      </c>
    </row>
    <row r="7167" spans="1:12">
      <c r="A7167" s="511" t="s">
        <v>7341</v>
      </c>
      <c r="B7167" s="511" t="s">
        <v>10518</v>
      </c>
      <c r="C7167" s="511" t="s">
        <v>10794</v>
      </c>
      <c r="D7167" s="511">
        <v>318</v>
      </c>
      <c r="E7167" s="512" t="s">
        <v>3942</v>
      </c>
      <c r="F7167" s="511" t="s">
        <v>3942</v>
      </c>
      <c r="G7167" s="511">
        <v>90767</v>
      </c>
      <c r="H7167" s="511" t="s">
        <v>11179</v>
      </c>
      <c r="I7167" s="511" t="s">
        <v>4624</v>
      </c>
      <c r="J7167" s="511" t="s">
        <v>4001</v>
      </c>
      <c r="K7167" s="512">
        <v>27.84</v>
      </c>
      <c r="L7167" s="511" t="s">
        <v>11098</v>
      </c>
    </row>
    <row r="7168" spans="1:12">
      <c r="A7168" s="511" t="s">
        <v>7341</v>
      </c>
      <c r="B7168" s="511" t="s">
        <v>10518</v>
      </c>
      <c r="C7168" s="511" t="s">
        <v>10794</v>
      </c>
      <c r="D7168" s="511">
        <v>318</v>
      </c>
      <c r="E7168" s="512" t="s">
        <v>3942</v>
      </c>
      <c r="F7168" s="511" t="s">
        <v>3942</v>
      </c>
      <c r="G7168" s="511">
        <v>90768</v>
      </c>
      <c r="H7168" s="511" t="s">
        <v>11180</v>
      </c>
      <c r="I7168" s="511" t="s">
        <v>4624</v>
      </c>
      <c r="J7168" s="511" t="s">
        <v>4001</v>
      </c>
      <c r="K7168" s="512">
        <v>69.989999999999995</v>
      </c>
      <c r="L7168" s="511" t="s">
        <v>11098</v>
      </c>
    </row>
    <row r="7169" spans="1:12">
      <c r="A7169" s="511" t="s">
        <v>7341</v>
      </c>
      <c r="B7169" s="511" t="s">
        <v>10518</v>
      </c>
      <c r="C7169" s="511" t="s">
        <v>10794</v>
      </c>
      <c r="D7169" s="511">
        <v>318</v>
      </c>
      <c r="E7169" s="512" t="s">
        <v>3942</v>
      </c>
      <c r="F7169" s="511" t="s">
        <v>3942</v>
      </c>
      <c r="G7169" s="511">
        <v>90769</v>
      </c>
      <c r="H7169" s="511" t="s">
        <v>11181</v>
      </c>
      <c r="I7169" s="511" t="s">
        <v>4624</v>
      </c>
      <c r="J7169" s="511" t="s">
        <v>4001</v>
      </c>
      <c r="K7169" s="512">
        <v>98.62</v>
      </c>
      <c r="L7169" s="511" t="s">
        <v>11098</v>
      </c>
    </row>
    <row r="7170" spans="1:12">
      <c r="A7170" s="511" t="s">
        <v>7341</v>
      </c>
      <c r="B7170" s="511" t="s">
        <v>10518</v>
      </c>
      <c r="C7170" s="511" t="s">
        <v>10794</v>
      </c>
      <c r="D7170" s="511">
        <v>318</v>
      </c>
      <c r="E7170" s="512" t="s">
        <v>3942</v>
      </c>
      <c r="F7170" s="511" t="s">
        <v>3942</v>
      </c>
      <c r="G7170" s="511">
        <v>90770</v>
      </c>
      <c r="H7170" s="511" t="s">
        <v>11182</v>
      </c>
      <c r="I7170" s="511" t="s">
        <v>4624</v>
      </c>
      <c r="J7170" s="511" t="s">
        <v>4001</v>
      </c>
      <c r="K7170" s="512">
        <v>129.76</v>
      </c>
      <c r="L7170" s="511" t="s">
        <v>11098</v>
      </c>
    </row>
    <row r="7171" spans="1:12">
      <c r="A7171" s="511" t="s">
        <v>7341</v>
      </c>
      <c r="B7171" s="511" t="s">
        <v>10518</v>
      </c>
      <c r="C7171" s="511" t="s">
        <v>10794</v>
      </c>
      <c r="D7171" s="511">
        <v>318</v>
      </c>
      <c r="E7171" s="512" t="s">
        <v>3942</v>
      </c>
      <c r="F7171" s="511" t="s">
        <v>3942</v>
      </c>
      <c r="G7171" s="511">
        <v>90771</v>
      </c>
      <c r="H7171" s="511" t="s">
        <v>11183</v>
      </c>
      <c r="I7171" s="511" t="s">
        <v>4624</v>
      </c>
      <c r="J7171" s="511" t="s">
        <v>4001</v>
      </c>
      <c r="K7171" s="512">
        <v>11.96</v>
      </c>
      <c r="L7171" s="511" t="s">
        <v>11098</v>
      </c>
    </row>
    <row r="7172" spans="1:12">
      <c r="A7172" s="511" t="s">
        <v>7341</v>
      </c>
      <c r="B7172" s="511" t="s">
        <v>10518</v>
      </c>
      <c r="C7172" s="511" t="s">
        <v>10794</v>
      </c>
      <c r="D7172" s="511">
        <v>318</v>
      </c>
      <c r="E7172" s="512" t="s">
        <v>3942</v>
      </c>
      <c r="F7172" s="511" t="s">
        <v>3942</v>
      </c>
      <c r="G7172" s="511">
        <v>90772</v>
      </c>
      <c r="H7172" s="511" t="s">
        <v>11184</v>
      </c>
      <c r="I7172" s="511" t="s">
        <v>4624</v>
      </c>
      <c r="J7172" s="511" t="s">
        <v>4001</v>
      </c>
      <c r="K7172" s="512">
        <v>21.84</v>
      </c>
      <c r="L7172" s="511" t="s">
        <v>11098</v>
      </c>
    </row>
    <row r="7173" spans="1:12">
      <c r="A7173" s="511" t="s">
        <v>7341</v>
      </c>
      <c r="B7173" s="511" t="s">
        <v>10518</v>
      </c>
      <c r="C7173" s="511" t="s">
        <v>10794</v>
      </c>
      <c r="D7173" s="511">
        <v>318</v>
      </c>
      <c r="E7173" s="512" t="s">
        <v>3942</v>
      </c>
      <c r="F7173" s="511" t="s">
        <v>3942</v>
      </c>
      <c r="G7173" s="511">
        <v>90773</v>
      </c>
      <c r="H7173" s="511" t="s">
        <v>11185</v>
      </c>
      <c r="I7173" s="511" t="s">
        <v>4624</v>
      </c>
      <c r="J7173" s="511" t="s">
        <v>4001</v>
      </c>
      <c r="K7173" s="512">
        <v>8.76</v>
      </c>
      <c r="L7173" s="511" t="s">
        <v>11098</v>
      </c>
    </row>
    <row r="7174" spans="1:12">
      <c r="A7174" s="511" t="s">
        <v>7341</v>
      </c>
      <c r="B7174" s="511" t="s">
        <v>10518</v>
      </c>
      <c r="C7174" s="511" t="s">
        <v>10794</v>
      </c>
      <c r="D7174" s="511">
        <v>318</v>
      </c>
      <c r="E7174" s="512" t="s">
        <v>3942</v>
      </c>
      <c r="F7174" s="511" t="s">
        <v>3942</v>
      </c>
      <c r="G7174" s="511">
        <v>90775</v>
      </c>
      <c r="H7174" s="511" t="s">
        <v>11186</v>
      </c>
      <c r="I7174" s="511" t="s">
        <v>4624</v>
      </c>
      <c r="J7174" s="511" t="s">
        <v>4001</v>
      </c>
      <c r="K7174" s="512">
        <v>14.74</v>
      </c>
      <c r="L7174" s="511" t="s">
        <v>11098</v>
      </c>
    </row>
    <row r="7175" spans="1:12">
      <c r="A7175" s="511" t="s">
        <v>7341</v>
      </c>
      <c r="B7175" s="511" t="s">
        <v>10518</v>
      </c>
      <c r="C7175" s="511" t="s">
        <v>10794</v>
      </c>
      <c r="D7175" s="511">
        <v>318</v>
      </c>
      <c r="E7175" s="512" t="s">
        <v>3942</v>
      </c>
      <c r="F7175" s="511" t="s">
        <v>3942</v>
      </c>
      <c r="G7175" s="511">
        <v>90776</v>
      </c>
      <c r="H7175" s="511" t="s">
        <v>11187</v>
      </c>
      <c r="I7175" s="511" t="s">
        <v>4624</v>
      </c>
      <c r="J7175" s="511" t="s">
        <v>4523</v>
      </c>
      <c r="K7175" s="512">
        <v>20.27</v>
      </c>
      <c r="L7175" s="511" t="s">
        <v>11098</v>
      </c>
    </row>
    <row r="7176" spans="1:12">
      <c r="A7176" s="511" t="s">
        <v>7341</v>
      </c>
      <c r="B7176" s="511" t="s">
        <v>10518</v>
      </c>
      <c r="C7176" s="511" t="s">
        <v>10794</v>
      </c>
      <c r="D7176" s="511">
        <v>318</v>
      </c>
      <c r="E7176" s="512" t="s">
        <v>3942</v>
      </c>
      <c r="F7176" s="511" t="s">
        <v>3942</v>
      </c>
      <c r="G7176" s="511">
        <v>90777</v>
      </c>
      <c r="H7176" s="511" t="s">
        <v>11188</v>
      </c>
      <c r="I7176" s="511" t="s">
        <v>4624</v>
      </c>
      <c r="J7176" s="511" t="s">
        <v>4523</v>
      </c>
      <c r="K7176" s="512">
        <v>94.9</v>
      </c>
      <c r="L7176" s="511" t="s">
        <v>11098</v>
      </c>
    </row>
    <row r="7177" spans="1:12">
      <c r="A7177" s="511" t="s">
        <v>7341</v>
      </c>
      <c r="B7177" s="511" t="s">
        <v>10518</v>
      </c>
      <c r="C7177" s="511" t="s">
        <v>10794</v>
      </c>
      <c r="D7177" s="511">
        <v>318</v>
      </c>
      <c r="E7177" s="512" t="s">
        <v>3942</v>
      </c>
      <c r="F7177" s="511" t="s">
        <v>3942</v>
      </c>
      <c r="G7177" s="511">
        <v>90778</v>
      </c>
      <c r="H7177" s="511" t="s">
        <v>11189</v>
      </c>
      <c r="I7177" s="511" t="s">
        <v>4624</v>
      </c>
      <c r="J7177" s="511" t="s">
        <v>4001</v>
      </c>
      <c r="K7177" s="512">
        <v>107.75</v>
      </c>
      <c r="L7177" s="511" t="s">
        <v>11098</v>
      </c>
    </row>
    <row r="7178" spans="1:12">
      <c r="A7178" s="511" t="s">
        <v>7341</v>
      </c>
      <c r="B7178" s="511" t="s">
        <v>10518</v>
      </c>
      <c r="C7178" s="511" t="s">
        <v>10794</v>
      </c>
      <c r="D7178" s="511">
        <v>318</v>
      </c>
      <c r="E7178" s="512" t="s">
        <v>3942</v>
      </c>
      <c r="F7178" s="511" t="s">
        <v>3942</v>
      </c>
      <c r="G7178" s="511">
        <v>90779</v>
      </c>
      <c r="H7178" s="511" t="s">
        <v>11190</v>
      </c>
      <c r="I7178" s="511" t="s">
        <v>4624</v>
      </c>
      <c r="J7178" s="511" t="s">
        <v>4001</v>
      </c>
      <c r="K7178" s="512">
        <v>146.58000000000001</v>
      </c>
      <c r="L7178" s="511" t="s">
        <v>11098</v>
      </c>
    </row>
    <row r="7179" spans="1:12">
      <c r="A7179" s="511" t="s">
        <v>7341</v>
      </c>
      <c r="B7179" s="511" t="s">
        <v>10518</v>
      </c>
      <c r="C7179" s="511" t="s">
        <v>10794</v>
      </c>
      <c r="D7179" s="511">
        <v>318</v>
      </c>
      <c r="E7179" s="512" t="s">
        <v>3942</v>
      </c>
      <c r="F7179" s="511" t="s">
        <v>3942</v>
      </c>
      <c r="G7179" s="511">
        <v>90780</v>
      </c>
      <c r="H7179" s="511" t="s">
        <v>11191</v>
      </c>
      <c r="I7179" s="511" t="s">
        <v>4624</v>
      </c>
      <c r="J7179" s="511" t="s">
        <v>4001</v>
      </c>
      <c r="K7179" s="512">
        <v>40.86</v>
      </c>
      <c r="L7179" s="511" t="s">
        <v>11098</v>
      </c>
    </row>
    <row r="7180" spans="1:12">
      <c r="A7180" s="511" t="s">
        <v>7341</v>
      </c>
      <c r="B7180" s="511" t="s">
        <v>10518</v>
      </c>
      <c r="C7180" s="511" t="s">
        <v>10794</v>
      </c>
      <c r="D7180" s="511">
        <v>318</v>
      </c>
      <c r="E7180" s="512" t="s">
        <v>3942</v>
      </c>
      <c r="F7180" s="511" t="s">
        <v>3942</v>
      </c>
      <c r="G7180" s="511">
        <v>90781</v>
      </c>
      <c r="H7180" s="511" t="s">
        <v>11192</v>
      </c>
      <c r="I7180" s="511" t="s">
        <v>4624</v>
      </c>
      <c r="J7180" s="511" t="s">
        <v>4523</v>
      </c>
      <c r="K7180" s="512">
        <v>19.510000000000002</v>
      </c>
      <c r="L7180" s="511" t="s">
        <v>11098</v>
      </c>
    </row>
    <row r="7181" spans="1:12">
      <c r="A7181" s="511" t="s">
        <v>7341</v>
      </c>
      <c r="B7181" s="511" t="s">
        <v>10518</v>
      </c>
      <c r="C7181" s="511" t="s">
        <v>10794</v>
      </c>
      <c r="D7181" s="511">
        <v>318</v>
      </c>
      <c r="E7181" s="512" t="s">
        <v>3942</v>
      </c>
      <c r="F7181" s="511" t="s">
        <v>3942</v>
      </c>
      <c r="G7181" s="511">
        <v>91677</v>
      </c>
      <c r="H7181" s="511" t="s">
        <v>11193</v>
      </c>
      <c r="I7181" s="511" t="s">
        <v>4624</v>
      </c>
      <c r="J7181" s="511" t="s">
        <v>4001</v>
      </c>
      <c r="K7181" s="512">
        <v>113.21</v>
      </c>
      <c r="L7181" s="511" t="s">
        <v>11098</v>
      </c>
    </row>
    <row r="7182" spans="1:12">
      <c r="A7182" s="511" t="s">
        <v>7341</v>
      </c>
      <c r="B7182" s="511" t="s">
        <v>10518</v>
      </c>
      <c r="C7182" s="511" t="s">
        <v>10794</v>
      </c>
      <c r="D7182" s="511">
        <v>318</v>
      </c>
      <c r="E7182" s="512" t="s">
        <v>3942</v>
      </c>
      <c r="F7182" s="511" t="s">
        <v>3942</v>
      </c>
      <c r="G7182" s="511">
        <v>91678</v>
      </c>
      <c r="H7182" s="511" t="s">
        <v>11194</v>
      </c>
      <c r="I7182" s="511" t="s">
        <v>4624</v>
      </c>
      <c r="J7182" s="511" t="s">
        <v>4001</v>
      </c>
      <c r="K7182" s="512">
        <v>103.92</v>
      </c>
      <c r="L7182" s="511" t="s">
        <v>11098</v>
      </c>
    </row>
    <row r="7183" spans="1:12">
      <c r="A7183" s="511" t="s">
        <v>7341</v>
      </c>
      <c r="B7183" s="511" t="s">
        <v>10518</v>
      </c>
      <c r="C7183" s="511" t="s">
        <v>10794</v>
      </c>
      <c r="D7183" s="511">
        <v>318</v>
      </c>
      <c r="E7183" s="512" t="s">
        <v>3942</v>
      </c>
      <c r="F7183" s="511" t="s">
        <v>3942</v>
      </c>
      <c r="G7183" s="511">
        <v>93558</v>
      </c>
      <c r="H7183" s="511" t="s">
        <v>11195</v>
      </c>
      <c r="I7183" s="511" t="s">
        <v>11196</v>
      </c>
      <c r="J7183" s="511" t="s">
        <v>4001</v>
      </c>
      <c r="K7183" s="513">
        <v>3842.14</v>
      </c>
      <c r="L7183" s="511" t="s">
        <v>11098</v>
      </c>
    </row>
    <row r="7184" spans="1:12">
      <c r="A7184" s="511" t="s">
        <v>7341</v>
      </c>
      <c r="B7184" s="511" t="s">
        <v>10518</v>
      </c>
      <c r="C7184" s="511" t="s">
        <v>10794</v>
      </c>
      <c r="D7184" s="511">
        <v>318</v>
      </c>
      <c r="E7184" s="512" t="s">
        <v>3942</v>
      </c>
      <c r="F7184" s="511" t="s">
        <v>3942</v>
      </c>
      <c r="G7184" s="511">
        <v>93559</v>
      </c>
      <c r="H7184" s="511" t="s">
        <v>11177</v>
      </c>
      <c r="I7184" s="511" t="s">
        <v>11196</v>
      </c>
      <c r="J7184" s="511" t="s">
        <v>4001</v>
      </c>
      <c r="K7184" s="513">
        <v>3316.88</v>
      </c>
      <c r="L7184" s="511" t="s">
        <v>11098</v>
      </c>
    </row>
    <row r="7185" spans="1:12">
      <c r="A7185" s="511" t="s">
        <v>7341</v>
      </c>
      <c r="B7185" s="511" t="s">
        <v>10518</v>
      </c>
      <c r="C7185" s="511" t="s">
        <v>10794</v>
      </c>
      <c r="D7185" s="511">
        <v>318</v>
      </c>
      <c r="E7185" s="512" t="s">
        <v>3942</v>
      </c>
      <c r="F7185" s="511" t="s">
        <v>3942</v>
      </c>
      <c r="G7185" s="511">
        <v>93560</v>
      </c>
      <c r="H7185" s="511" t="s">
        <v>11185</v>
      </c>
      <c r="I7185" s="511" t="s">
        <v>11196</v>
      </c>
      <c r="J7185" s="511" t="s">
        <v>4001</v>
      </c>
      <c r="K7185" s="513">
        <v>1580.21</v>
      </c>
      <c r="L7185" s="511" t="s">
        <v>11098</v>
      </c>
    </row>
    <row r="7186" spans="1:12">
      <c r="A7186" s="511" t="s">
        <v>7341</v>
      </c>
      <c r="B7186" s="511" t="s">
        <v>10518</v>
      </c>
      <c r="C7186" s="511" t="s">
        <v>10794</v>
      </c>
      <c r="D7186" s="511">
        <v>318</v>
      </c>
      <c r="E7186" s="512" t="s">
        <v>3942</v>
      </c>
      <c r="F7186" s="511" t="s">
        <v>3942</v>
      </c>
      <c r="G7186" s="511">
        <v>93561</v>
      </c>
      <c r="H7186" s="511" t="s">
        <v>11186</v>
      </c>
      <c r="I7186" s="511" t="s">
        <v>11196</v>
      </c>
      <c r="J7186" s="511" t="s">
        <v>4001</v>
      </c>
      <c r="K7186" s="513">
        <v>2644.98</v>
      </c>
      <c r="L7186" s="511" t="s">
        <v>11098</v>
      </c>
    </row>
    <row r="7187" spans="1:12">
      <c r="A7187" s="511" t="s">
        <v>7341</v>
      </c>
      <c r="B7187" s="511" t="s">
        <v>10518</v>
      </c>
      <c r="C7187" s="511" t="s">
        <v>10794</v>
      </c>
      <c r="D7187" s="511">
        <v>318</v>
      </c>
      <c r="E7187" s="512" t="s">
        <v>3942</v>
      </c>
      <c r="F7187" s="511" t="s">
        <v>3942</v>
      </c>
      <c r="G7187" s="511">
        <v>93562</v>
      </c>
      <c r="H7187" s="511" t="s">
        <v>11183</v>
      </c>
      <c r="I7187" s="511" t="s">
        <v>11196</v>
      </c>
      <c r="J7187" s="511" t="s">
        <v>4001</v>
      </c>
      <c r="K7187" s="513">
        <v>2148.29</v>
      </c>
      <c r="L7187" s="511" t="s">
        <v>11098</v>
      </c>
    </row>
    <row r="7188" spans="1:12">
      <c r="A7188" s="511" t="s">
        <v>7341</v>
      </c>
      <c r="B7188" s="511" t="s">
        <v>10518</v>
      </c>
      <c r="C7188" s="511" t="s">
        <v>10794</v>
      </c>
      <c r="D7188" s="511">
        <v>318</v>
      </c>
      <c r="E7188" s="512" t="s">
        <v>3942</v>
      </c>
      <c r="F7188" s="511" t="s">
        <v>3942</v>
      </c>
      <c r="G7188" s="511">
        <v>93563</v>
      </c>
      <c r="H7188" s="511" t="s">
        <v>11178</v>
      </c>
      <c r="I7188" s="511" t="s">
        <v>11196</v>
      </c>
      <c r="J7188" s="511" t="s">
        <v>4001</v>
      </c>
      <c r="K7188" s="513">
        <v>5121.6099999999997</v>
      </c>
      <c r="L7188" s="511" t="s">
        <v>11098</v>
      </c>
    </row>
    <row r="7189" spans="1:12">
      <c r="A7189" s="511" t="s">
        <v>7341</v>
      </c>
      <c r="B7189" s="511" t="s">
        <v>10518</v>
      </c>
      <c r="C7189" s="511" t="s">
        <v>10794</v>
      </c>
      <c r="D7189" s="511">
        <v>318</v>
      </c>
      <c r="E7189" s="512" t="s">
        <v>3942</v>
      </c>
      <c r="F7189" s="511" t="s">
        <v>3942</v>
      </c>
      <c r="G7189" s="511">
        <v>93564</v>
      </c>
      <c r="H7189" s="511" t="s">
        <v>11179</v>
      </c>
      <c r="I7189" s="511" t="s">
        <v>11196</v>
      </c>
      <c r="J7189" s="511" t="s">
        <v>4001</v>
      </c>
      <c r="K7189" s="513">
        <v>4951.29</v>
      </c>
      <c r="L7189" s="511" t="s">
        <v>11098</v>
      </c>
    </row>
    <row r="7190" spans="1:12">
      <c r="A7190" s="511" t="s">
        <v>7341</v>
      </c>
      <c r="B7190" s="511" t="s">
        <v>10518</v>
      </c>
      <c r="C7190" s="511" t="s">
        <v>10794</v>
      </c>
      <c r="D7190" s="511">
        <v>318</v>
      </c>
      <c r="E7190" s="512" t="s">
        <v>3942</v>
      </c>
      <c r="F7190" s="511" t="s">
        <v>3942</v>
      </c>
      <c r="G7190" s="511">
        <v>93565</v>
      </c>
      <c r="H7190" s="511" t="s">
        <v>11188</v>
      </c>
      <c r="I7190" s="511" t="s">
        <v>11196</v>
      </c>
      <c r="J7190" s="511" t="s">
        <v>4001</v>
      </c>
      <c r="K7190" s="513">
        <v>16840.07</v>
      </c>
      <c r="L7190" s="511" t="s">
        <v>11098</v>
      </c>
    </row>
    <row r="7191" spans="1:12">
      <c r="A7191" s="511" t="s">
        <v>7341</v>
      </c>
      <c r="B7191" s="511" t="s">
        <v>10518</v>
      </c>
      <c r="C7191" s="511" t="s">
        <v>10794</v>
      </c>
      <c r="D7191" s="511">
        <v>318</v>
      </c>
      <c r="E7191" s="512" t="s">
        <v>3942</v>
      </c>
      <c r="F7191" s="511" t="s">
        <v>3942</v>
      </c>
      <c r="G7191" s="511">
        <v>93566</v>
      </c>
      <c r="H7191" s="511" t="s">
        <v>11184</v>
      </c>
      <c r="I7191" s="511" t="s">
        <v>11196</v>
      </c>
      <c r="J7191" s="511" t="s">
        <v>4001</v>
      </c>
      <c r="K7191" s="513">
        <v>3904.52</v>
      </c>
      <c r="L7191" s="511" t="s">
        <v>11098</v>
      </c>
    </row>
    <row r="7192" spans="1:12">
      <c r="A7192" s="511" t="s">
        <v>7341</v>
      </c>
      <c r="B7192" s="511" t="s">
        <v>10518</v>
      </c>
      <c r="C7192" s="511" t="s">
        <v>10794</v>
      </c>
      <c r="D7192" s="511">
        <v>318</v>
      </c>
      <c r="E7192" s="512" t="s">
        <v>3942</v>
      </c>
      <c r="F7192" s="511" t="s">
        <v>3942</v>
      </c>
      <c r="G7192" s="511">
        <v>93567</v>
      </c>
      <c r="H7192" s="511" t="s">
        <v>11189</v>
      </c>
      <c r="I7192" s="511" t="s">
        <v>11196</v>
      </c>
      <c r="J7192" s="511" t="s">
        <v>4001</v>
      </c>
      <c r="K7192" s="513">
        <v>19117.099999999999</v>
      </c>
      <c r="L7192" s="511" t="s">
        <v>11098</v>
      </c>
    </row>
    <row r="7193" spans="1:12">
      <c r="A7193" s="511" t="s">
        <v>7341</v>
      </c>
      <c r="B7193" s="511" t="s">
        <v>10518</v>
      </c>
      <c r="C7193" s="511" t="s">
        <v>10794</v>
      </c>
      <c r="D7193" s="511">
        <v>318</v>
      </c>
      <c r="E7193" s="512" t="s">
        <v>3942</v>
      </c>
      <c r="F7193" s="511" t="s">
        <v>3942</v>
      </c>
      <c r="G7193" s="511">
        <v>93568</v>
      </c>
      <c r="H7193" s="511" t="s">
        <v>11190</v>
      </c>
      <c r="I7193" s="511" t="s">
        <v>11196</v>
      </c>
      <c r="J7193" s="511" t="s">
        <v>4001</v>
      </c>
      <c r="K7193" s="513">
        <v>25998.82</v>
      </c>
      <c r="L7193" s="511" t="s">
        <v>11098</v>
      </c>
    </row>
    <row r="7194" spans="1:12">
      <c r="A7194" s="511" t="s">
        <v>7341</v>
      </c>
      <c r="B7194" s="511" t="s">
        <v>10518</v>
      </c>
      <c r="C7194" s="511" t="s">
        <v>10794</v>
      </c>
      <c r="D7194" s="511">
        <v>318</v>
      </c>
      <c r="E7194" s="512" t="s">
        <v>3942</v>
      </c>
      <c r="F7194" s="511" t="s">
        <v>3942</v>
      </c>
      <c r="G7194" s="511">
        <v>93569</v>
      </c>
      <c r="H7194" s="511" t="s">
        <v>11197</v>
      </c>
      <c r="I7194" s="511" t="s">
        <v>11196</v>
      </c>
      <c r="J7194" s="511" t="s">
        <v>4001</v>
      </c>
      <c r="K7194" s="513">
        <v>12447.52</v>
      </c>
      <c r="L7194" s="511" t="s">
        <v>11098</v>
      </c>
    </row>
    <row r="7195" spans="1:12">
      <c r="A7195" s="511" t="s">
        <v>7341</v>
      </c>
      <c r="B7195" s="511" t="s">
        <v>10518</v>
      </c>
      <c r="C7195" s="511" t="s">
        <v>10794</v>
      </c>
      <c r="D7195" s="511">
        <v>318</v>
      </c>
      <c r="E7195" s="512" t="s">
        <v>3942</v>
      </c>
      <c r="F7195" s="511" t="s">
        <v>3942</v>
      </c>
      <c r="G7195" s="511">
        <v>93570</v>
      </c>
      <c r="H7195" s="511" t="s">
        <v>11198</v>
      </c>
      <c r="I7195" s="511" t="s">
        <v>11196</v>
      </c>
      <c r="J7195" s="511" t="s">
        <v>4001</v>
      </c>
      <c r="K7195" s="513">
        <v>17527.46</v>
      </c>
      <c r="L7195" s="511" t="s">
        <v>11098</v>
      </c>
    </row>
    <row r="7196" spans="1:12">
      <c r="A7196" s="511" t="s">
        <v>7341</v>
      </c>
      <c r="B7196" s="511" t="s">
        <v>10518</v>
      </c>
      <c r="C7196" s="511" t="s">
        <v>10794</v>
      </c>
      <c r="D7196" s="511">
        <v>318</v>
      </c>
      <c r="E7196" s="512" t="s">
        <v>3942</v>
      </c>
      <c r="F7196" s="511" t="s">
        <v>3942</v>
      </c>
      <c r="G7196" s="511">
        <v>93571</v>
      </c>
      <c r="H7196" s="511" t="s">
        <v>11199</v>
      </c>
      <c r="I7196" s="511" t="s">
        <v>11196</v>
      </c>
      <c r="J7196" s="511" t="s">
        <v>4001</v>
      </c>
      <c r="K7196" s="513">
        <v>23055.49</v>
      </c>
      <c r="L7196" s="511" t="s">
        <v>11098</v>
      </c>
    </row>
    <row r="7197" spans="1:12">
      <c r="A7197" s="511" t="s">
        <v>7341</v>
      </c>
      <c r="B7197" s="511" t="s">
        <v>10518</v>
      </c>
      <c r="C7197" s="511" t="s">
        <v>10794</v>
      </c>
      <c r="D7197" s="511">
        <v>318</v>
      </c>
      <c r="E7197" s="512" t="s">
        <v>3942</v>
      </c>
      <c r="F7197" s="511" t="s">
        <v>3942</v>
      </c>
      <c r="G7197" s="511">
        <v>93572</v>
      </c>
      <c r="H7197" s="511" t="s">
        <v>11200</v>
      </c>
      <c r="I7197" s="511" t="s">
        <v>11196</v>
      </c>
      <c r="J7197" s="511" t="s">
        <v>4001</v>
      </c>
      <c r="K7197" s="513">
        <v>3617.92</v>
      </c>
      <c r="L7197" s="511" t="s">
        <v>11098</v>
      </c>
    </row>
    <row r="7198" spans="1:12">
      <c r="A7198" s="511" t="s">
        <v>7341</v>
      </c>
      <c r="B7198" s="511" t="s">
        <v>10518</v>
      </c>
      <c r="C7198" s="511" t="s">
        <v>10794</v>
      </c>
      <c r="D7198" s="511">
        <v>318</v>
      </c>
      <c r="E7198" s="512" t="s">
        <v>3942</v>
      </c>
      <c r="F7198" s="511" t="s">
        <v>3942</v>
      </c>
      <c r="G7198" s="511">
        <v>94295</v>
      </c>
      <c r="H7198" s="511" t="s">
        <v>11191</v>
      </c>
      <c r="I7198" s="511" t="s">
        <v>11196</v>
      </c>
      <c r="J7198" s="511" t="s">
        <v>4001</v>
      </c>
      <c r="K7198" s="513">
        <v>7262.44</v>
      </c>
      <c r="L7198" s="511" t="s">
        <v>11098</v>
      </c>
    </row>
    <row r="7199" spans="1:12">
      <c r="A7199" s="511" t="s">
        <v>7341</v>
      </c>
      <c r="B7199" s="511" t="s">
        <v>10518</v>
      </c>
      <c r="C7199" s="511" t="s">
        <v>10794</v>
      </c>
      <c r="D7199" s="511">
        <v>318</v>
      </c>
      <c r="E7199" s="512" t="s">
        <v>3942</v>
      </c>
      <c r="F7199" s="511" t="s">
        <v>3942</v>
      </c>
      <c r="G7199" s="511">
        <v>94296</v>
      </c>
      <c r="H7199" s="511" t="s">
        <v>11192</v>
      </c>
      <c r="I7199" s="511" t="s">
        <v>11196</v>
      </c>
      <c r="J7199" s="511" t="s">
        <v>4001</v>
      </c>
      <c r="K7199" s="513">
        <v>3485.3</v>
      </c>
      <c r="L7199" s="511" t="s">
        <v>11098</v>
      </c>
    </row>
    <row r="7200" spans="1:12">
      <c r="A7200" s="511" t="s">
        <v>7341</v>
      </c>
      <c r="B7200" s="511" t="s">
        <v>10518</v>
      </c>
      <c r="C7200" s="511" t="s">
        <v>10794</v>
      </c>
      <c r="D7200" s="511">
        <v>318</v>
      </c>
      <c r="E7200" s="512" t="s">
        <v>3942</v>
      </c>
      <c r="F7200" s="511" t="s">
        <v>3942</v>
      </c>
      <c r="G7200" s="511">
        <v>95308</v>
      </c>
      <c r="H7200" s="511" t="s">
        <v>11201</v>
      </c>
      <c r="I7200" s="511" t="s">
        <v>4624</v>
      </c>
      <c r="J7200" s="511" t="s">
        <v>4001</v>
      </c>
      <c r="K7200" s="512">
        <v>0.13</v>
      </c>
      <c r="L7200" s="511" t="s">
        <v>11098</v>
      </c>
    </row>
    <row r="7201" spans="1:12">
      <c r="A7201" s="511" t="s">
        <v>7341</v>
      </c>
      <c r="B7201" s="511" t="s">
        <v>10518</v>
      </c>
      <c r="C7201" s="511" t="s">
        <v>10794</v>
      </c>
      <c r="D7201" s="511">
        <v>318</v>
      </c>
      <c r="E7201" s="512" t="s">
        <v>3942</v>
      </c>
      <c r="F7201" s="511" t="s">
        <v>3942</v>
      </c>
      <c r="G7201" s="511">
        <v>95309</v>
      </c>
      <c r="H7201" s="511" t="s">
        <v>11202</v>
      </c>
      <c r="I7201" s="511" t="s">
        <v>4624</v>
      </c>
      <c r="J7201" s="511" t="s">
        <v>4001</v>
      </c>
      <c r="K7201" s="512">
        <v>0.19</v>
      </c>
      <c r="L7201" s="511" t="s">
        <v>11098</v>
      </c>
    </row>
    <row r="7202" spans="1:12">
      <c r="A7202" s="511" t="s">
        <v>7341</v>
      </c>
      <c r="B7202" s="511" t="s">
        <v>10518</v>
      </c>
      <c r="C7202" s="511" t="s">
        <v>10794</v>
      </c>
      <c r="D7202" s="511">
        <v>318</v>
      </c>
      <c r="E7202" s="512" t="s">
        <v>3942</v>
      </c>
      <c r="F7202" s="511" t="s">
        <v>3942</v>
      </c>
      <c r="G7202" s="511">
        <v>95310</v>
      </c>
      <c r="H7202" s="511" t="s">
        <v>11203</v>
      </c>
      <c r="I7202" s="511" t="s">
        <v>4624</v>
      </c>
      <c r="J7202" s="511" t="s">
        <v>4001</v>
      </c>
      <c r="K7202" s="512">
        <v>0.11</v>
      </c>
      <c r="L7202" s="511" t="s">
        <v>11098</v>
      </c>
    </row>
    <row r="7203" spans="1:12">
      <c r="A7203" s="511" t="s">
        <v>7341</v>
      </c>
      <c r="B7203" s="511" t="s">
        <v>10518</v>
      </c>
      <c r="C7203" s="511" t="s">
        <v>10794</v>
      </c>
      <c r="D7203" s="511">
        <v>318</v>
      </c>
      <c r="E7203" s="512" t="s">
        <v>3942</v>
      </c>
      <c r="F7203" s="511" t="s">
        <v>3942</v>
      </c>
      <c r="G7203" s="511">
        <v>95311</v>
      </c>
      <c r="H7203" s="511" t="s">
        <v>11204</v>
      </c>
      <c r="I7203" s="511" t="s">
        <v>4624</v>
      </c>
      <c r="J7203" s="511" t="s">
        <v>4001</v>
      </c>
      <c r="K7203" s="512">
        <v>0.16</v>
      </c>
      <c r="L7203" s="511" t="s">
        <v>11098</v>
      </c>
    </row>
    <row r="7204" spans="1:12">
      <c r="A7204" s="511" t="s">
        <v>7341</v>
      </c>
      <c r="B7204" s="511" t="s">
        <v>10518</v>
      </c>
      <c r="C7204" s="511" t="s">
        <v>10794</v>
      </c>
      <c r="D7204" s="511">
        <v>318</v>
      </c>
      <c r="E7204" s="512" t="s">
        <v>3942</v>
      </c>
      <c r="F7204" s="511" t="s">
        <v>3942</v>
      </c>
      <c r="G7204" s="511">
        <v>95312</v>
      </c>
      <c r="H7204" s="511" t="s">
        <v>11205</v>
      </c>
      <c r="I7204" s="511" t="s">
        <v>4624</v>
      </c>
      <c r="J7204" s="511" t="s">
        <v>4001</v>
      </c>
      <c r="K7204" s="512">
        <v>0.17</v>
      </c>
      <c r="L7204" s="511" t="s">
        <v>11098</v>
      </c>
    </row>
    <row r="7205" spans="1:12">
      <c r="A7205" s="511" t="s">
        <v>7341</v>
      </c>
      <c r="B7205" s="511" t="s">
        <v>10518</v>
      </c>
      <c r="C7205" s="511" t="s">
        <v>10794</v>
      </c>
      <c r="D7205" s="511">
        <v>318</v>
      </c>
      <c r="E7205" s="512" t="s">
        <v>3942</v>
      </c>
      <c r="F7205" s="511" t="s">
        <v>3942</v>
      </c>
      <c r="G7205" s="511">
        <v>95313</v>
      </c>
      <c r="H7205" s="511" t="s">
        <v>11206</v>
      </c>
      <c r="I7205" s="511" t="s">
        <v>4624</v>
      </c>
      <c r="J7205" s="511" t="s">
        <v>4001</v>
      </c>
      <c r="K7205" s="512">
        <v>0.15</v>
      </c>
      <c r="L7205" s="511" t="s">
        <v>11098</v>
      </c>
    </row>
    <row r="7206" spans="1:12">
      <c r="A7206" s="511" t="s">
        <v>7341</v>
      </c>
      <c r="B7206" s="511" t="s">
        <v>10518</v>
      </c>
      <c r="C7206" s="511" t="s">
        <v>10794</v>
      </c>
      <c r="D7206" s="511">
        <v>318</v>
      </c>
      <c r="E7206" s="512" t="s">
        <v>3942</v>
      </c>
      <c r="F7206" s="511" t="s">
        <v>3942</v>
      </c>
      <c r="G7206" s="511">
        <v>95314</v>
      </c>
      <c r="H7206" s="511" t="s">
        <v>11207</v>
      </c>
      <c r="I7206" s="511" t="s">
        <v>4624</v>
      </c>
      <c r="J7206" s="511" t="s">
        <v>4001</v>
      </c>
      <c r="K7206" s="512">
        <v>0.21</v>
      </c>
      <c r="L7206" s="511" t="s">
        <v>11098</v>
      </c>
    </row>
    <row r="7207" spans="1:12">
      <c r="A7207" s="511" t="s">
        <v>7341</v>
      </c>
      <c r="B7207" s="511" t="s">
        <v>10518</v>
      </c>
      <c r="C7207" s="511" t="s">
        <v>10794</v>
      </c>
      <c r="D7207" s="511">
        <v>318</v>
      </c>
      <c r="E7207" s="512" t="s">
        <v>3942</v>
      </c>
      <c r="F7207" s="511" t="s">
        <v>3942</v>
      </c>
      <c r="G7207" s="511">
        <v>95315</v>
      </c>
      <c r="H7207" s="511" t="s">
        <v>11208</v>
      </c>
      <c r="I7207" s="511" t="s">
        <v>4624</v>
      </c>
      <c r="J7207" s="511" t="s">
        <v>4001</v>
      </c>
      <c r="K7207" s="512">
        <v>0.2</v>
      </c>
      <c r="L7207" s="511" t="s">
        <v>11098</v>
      </c>
    </row>
    <row r="7208" spans="1:12">
      <c r="A7208" s="511" t="s">
        <v>7341</v>
      </c>
      <c r="B7208" s="511" t="s">
        <v>10518</v>
      </c>
      <c r="C7208" s="511" t="s">
        <v>10794</v>
      </c>
      <c r="D7208" s="511">
        <v>318</v>
      </c>
      <c r="E7208" s="512" t="s">
        <v>3942</v>
      </c>
      <c r="F7208" s="511" t="s">
        <v>3942</v>
      </c>
      <c r="G7208" s="511">
        <v>95316</v>
      </c>
      <c r="H7208" s="511" t="s">
        <v>11209</v>
      </c>
      <c r="I7208" s="511" t="s">
        <v>4624</v>
      </c>
      <c r="J7208" s="511" t="s">
        <v>4001</v>
      </c>
      <c r="K7208" s="512">
        <v>0.47</v>
      </c>
      <c r="L7208" s="511" t="s">
        <v>11098</v>
      </c>
    </row>
    <row r="7209" spans="1:12">
      <c r="A7209" s="511" t="s">
        <v>7341</v>
      </c>
      <c r="B7209" s="511" t="s">
        <v>10518</v>
      </c>
      <c r="C7209" s="511" t="s">
        <v>10794</v>
      </c>
      <c r="D7209" s="511">
        <v>318</v>
      </c>
      <c r="E7209" s="512" t="s">
        <v>3942</v>
      </c>
      <c r="F7209" s="511" t="s">
        <v>3942</v>
      </c>
      <c r="G7209" s="511">
        <v>95317</v>
      </c>
      <c r="H7209" s="511" t="s">
        <v>11210</v>
      </c>
      <c r="I7209" s="511" t="s">
        <v>4624</v>
      </c>
      <c r="J7209" s="511" t="s">
        <v>4001</v>
      </c>
      <c r="K7209" s="512">
        <v>0.23</v>
      </c>
      <c r="L7209" s="511" t="s">
        <v>11098</v>
      </c>
    </row>
    <row r="7210" spans="1:12">
      <c r="A7210" s="511" t="s">
        <v>7341</v>
      </c>
      <c r="B7210" s="511" t="s">
        <v>10518</v>
      </c>
      <c r="C7210" s="511" t="s">
        <v>10794</v>
      </c>
      <c r="D7210" s="511">
        <v>318</v>
      </c>
      <c r="E7210" s="512" t="s">
        <v>3942</v>
      </c>
      <c r="F7210" s="511" t="s">
        <v>3942</v>
      </c>
      <c r="G7210" s="511">
        <v>95318</v>
      </c>
      <c r="H7210" s="511" t="s">
        <v>11211</v>
      </c>
      <c r="I7210" s="511" t="s">
        <v>4624</v>
      </c>
      <c r="J7210" s="511" t="s">
        <v>4001</v>
      </c>
      <c r="K7210" s="512">
        <v>0.21</v>
      </c>
      <c r="L7210" s="511" t="s">
        <v>11098</v>
      </c>
    </row>
    <row r="7211" spans="1:12">
      <c r="A7211" s="511" t="s">
        <v>7341</v>
      </c>
      <c r="B7211" s="511" t="s">
        <v>10518</v>
      </c>
      <c r="C7211" s="511" t="s">
        <v>10794</v>
      </c>
      <c r="D7211" s="511">
        <v>318</v>
      </c>
      <c r="E7211" s="512" t="s">
        <v>3942</v>
      </c>
      <c r="F7211" s="511" t="s">
        <v>3942</v>
      </c>
      <c r="G7211" s="511">
        <v>95319</v>
      </c>
      <c r="H7211" s="511" t="s">
        <v>11212</v>
      </c>
      <c r="I7211" s="511" t="s">
        <v>4624</v>
      </c>
      <c r="J7211" s="511" t="s">
        <v>4001</v>
      </c>
      <c r="K7211" s="512">
        <v>0.13</v>
      </c>
      <c r="L7211" s="511" t="s">
        <v>11098</v>
      </c>
    </row>
    <row r="7212" spans="1:12">
      <c r="A7212" s="511" t="s">
        <v>7341</v>
      </c>
      <c r="B7212" s="511" t="s">
        <v>10518</v>
      </c>
      <c r="C7212" s="511" t="s">
        <v>10794</v>
      </c>
      <c r="D7212" s="511">
        <v>318</v>
      </c>
      <c r="E7212" s="512" t="s">
        <v>3942</v>
      </c>
      <c r="F7212" s="511" t="s">
        <v>3942</v>
      </c>
      <c r="G7212" s="511">
        <v>95320</v>
      </c>
      <c r="H7212" s="511" t="s">
        <v>11213</v>
      </c>
      <c r="I7212" s="511" t="s">
        <v>4624</v>
      </c>
      <c r="J7212" s="511" t="s">
        <v>4001</v>
      </c>
      <c r="K7212" s="512">
        <v>0.15</v>
      </c>
      <c r="L7212" s="511" t="s">
        <v>11098</v>
      </c>
    </row>
    <row r="7213" spans="1:12">
      <c r="A7213" s="511" t="s">
        <v>7341</v>
      </c>
      <c r="B7213" s="511" t="s">
        <v>10518</v>
      </c>
      <c r="C7213" s="511" t="s">
        <v>10794</v>
      </c>
      <c r="D7213" s="511">
        <v>318</v>
      </c>
      <c r="E7213" s="512" t="s">
        <v>3942</v>
      </c>
      <c r="F7213" s="511" t="s">
        <v>3942</v>
      </c>
      <c r="G7213" s="511">
        <v>95321</v>
      </c>
      <c r="H7213" s="511" t="s">
        <v>11214</v>
      </c>
      <c r="I7213" s="511" t="s">
        <v>4624</v>
      </c>
      <c r="J7213" s="511" t="s">
        <v>4001</v>
      </c>
      <c r="K7213" s="512">
        <v>0.13</v>
      </c>
      <c r="L7213" s="511" t="s">
        <v>11098</v>
      </c>
    </row>
    <row r="7214" spans="1:12">
      <c r="A7214" s="511" t="s">
        <v>7341</v>
      </c>
      <c r="B7214" s="511" t="s">
        <v>10518</v>
      </c>
      <c r="C7214" s="511" t="s">
        <v>10794</v>
      </c>
      <c r="D7214" s="511">
        <v>318</v>
      </c>
      <c r="E7214" s="512" t="s">
        <v>3942</v>
      </c>
      <c r="F7214" s="511" t="s">
        <v>3942</v>
      </c>
      <c r="G7214" s="511">
        <v>95322</v>
      </c>
      <c r="H7214" s="511" t="s">
        <v>11215</v>
      </c>
      <c r="I7214" s="511" t="s">
        <v>4624</v>
      </c>
      <c r="J7214" s="511" t="s">
        <v>4001</v>
      </c>
      <c r="K7214" s="512">
        <v>0.06</v>
      </c>
      <c r="L7214" s="511" t="s">
        <v>11098</v>
      </c>
    </row>
    <row r="7215" spans="1:12">
      <c r="A7215" s="511" t="s">
        <v>7341</v>
      </c>
      <c r="B7215" s="511" t="s">
        <v>10518</v>
      </c>
      <c r="C7215" s="511" t="s">
        <v>10794</v>
      </c>
      <c r="D7215" s="511">
        <v>318</v>
      </c>
      <c r="E7215" s="512" t="s">
        <v>3942</v>
      </c>
      <c r="F7215" s="511" t="s">
        <v>3942</v>
      </c>
      <c r="G7215" s="511">
        <v>95323</v>
      </c>
      <c r="H7215" s="511" t="s">
        <v>11216</v>
      </c>
      <c r="I7215" s="511" t="s">
        <v>4624</v>
      </c>
      <c r="J7215" s="511" t="s">
        <v>4001</v>
      </c>
      <c r="K7215" s="512">
        <v>0.31</v>
      </c>
      <c r="L7215" s="511" t="s">
        <v>11098</v>
      </c>
    </row>
    <row r="7216" spans="1:12">
      <c r="A7216" s="511" t="s">
        <v>7341</v>
      </c>
      <c r="B7216" s="511" t="s">
        <v>10518</v>
      </c>
      <c r="C7216" s="511" t="s">
        <v>10794</v>
      </c>
      <c r="D7216" s="511">
        <v>318</v>
      </c>
      <c r="E7216" s="512" t="s">
        <v>3942</v>
      </c>
      <c r="F7216" s="511" t="s">
        <v>3942</v>
      </c>
      <c r="G7216" s="511">
        <v>95324</v>
      </c>
      <c r="H7216" s="511" t="s">
        <v>11217</v>
      </c>
      <c r="I7216" s="511" t="s">
        <v>4624</v>
      </c>
      <c r="J7216" s="511" t="s">
        <v>4001</v>
      </c>
      <c r="K7216" s="512">
        <v>0.26</v>
      </c>
      <c r="L7216" s="511" t="s">
        <v>11098</v>
      </c>
    </row>
    <row r="7217" spans="1:12">
      <c r="A7217" s="511" t="s">
        <v>7341</v>
      </c>
      <c r="B7217" s="511" t="s">
        <v>10518</v>
      </c>
      <c r="C7217" s="511" t="s">
        <v>10794</v>
      </c>
      <c r="D7217" s="511">
        <v>318</v>
      </c>
      <c r="E7217" s="512" t="s">
        <v>3942</v>
      </c>
      <c r="F7217" s="511" t="s">
        <v>3942</v>
      </c>
      <c r="G7217" s="511">
        <v>95325</v>
      </c>
      <c r="H7217" s="511" t="s">
        <v>11218</v>
      </c>
      <c r="I7217" s="511" t="s">
        <v>4624</v>
      </c>
      <c r="J7217" s="511" t="s">
        <v>4001</v>
      </c>
      <c r="K7217" s="512">
        <v>0.23</v>
      </c>
      <c r="L7217" s="511" t="s">
        <v>11098</v>
      </c>
    </row>
    <row r="7218" spans="1:12">
      <c r="A7218" s="511" t="s">
        <v>7341</v>
      </c>
      <c r="B7218" s="511" t="s">
        <v>10518</v>
      </c>
      <c r="C7218" s="511" t="s">
        <v>10794</v>
      </c>
      <c r="D7218" s="511">
        <v>318</v>
      </c>
      <c r="E7218" s="512" t="s">
        <v>3942</v>
      </c>
      <c r="F7218" s="511" t="s">
        <v>3942</v>
      </c>
      <c r="G7218" s="511">
        <v>95326</v>
      </c>
      <c r="H7218" s="511" t="s">
        <v>11219</v>
      </c>
      <c r="I7218" s="511" t="s">
        <v>4624</v>
      </c>
      <c r="J7218" s="511" t="s">
        <v>4001</v>
      </c>
      <c r="K7218" s="512">
        <v>0.11</v>
      </c>
      <c r="L7218" s="511" t="s">
        <v>11098</v>
      </c>
    </row>
    <row r="7219" spans="1:12">
      <c r="A7219" s="511" t="s">
        <v>7341</v>
      </c>
      <c r="B7219" s="511" t="s">
        <v>10518</v>
      </c>
      <c r="C7219" s="511" t="s">
        <v>10794</v>
      </c>
      <c r="D7219" s="511">
        <v>318</v>
      </c>
      <c r="E7219" s="512" t="s">
        <v>3942</v>
      </c>
      <c r="F7219" s="511" t="s">
        <v>3942</v>
      </c>
      <c r="G7219" s="511">
        <v>95328</v>
      </c>
      <c r="H7219" s="511" t="s">
        <v>11220</v>
      </c>
      <c r="I7219" s="511" t="s">
        <v>4624</v>
      </c>
      <c r="J7219" s="511" t="s">
        <v>4001</v>
      </c>
      <c r="K7219" s="512">
        <v>0.19</v>
      </c>
      <c r="L7219" s="511" t="s">
        <v>11098</v>
      </c>
    </row>
    <row r="7220" spans="1:12">
      <c r="A7220" s="511" t="s">
        <v>7341</v>
      </c>
      <c r="B7220" s="511" t="s">
        <v>10518</v>
      </c>
      <c r="C7220" s="511" t="s">
        <v>10794</v>
      </c>
      <c r="D7220" s="511">
        <v>318</v>
      </c>
      <c r="E7220" s="512" t="s">
        <v>3942</v>
      </c>
      <c r="F7220" s="511" t="s">
        <v>3942</v>
      </c>
      <c r="G7220" s="511">
        <v>95329</v>
      </c>
      <c r="H7220" s="511" t="s">
        <v>11221</v>
      </c>
      <c r="I7220" s="511" t="s">
        <v>4624</v>
      </c>
      <c r="J7220" s="511" t="s">
        <v>4001</v>
      </c>
      <c r="K7220" s="512">
        <v>0.25</v>
      </c>
      <c r="L7220" s="511" t="s">
        <v>11098</v>
      </c>
    </row>
    <row r="7221" spans="1:12">
      <c r="A7221" s="511" t="s">
        <v>7341</v>
      </c>
      <c r="B7221" s="511" t="s">
        <v>10518</v>
      </c>
      <c r="C7221" s="511" t="s">
        <v>10794</v>
      </c>
      <c r="D7221" s="511">
        <v>318</v>
      </c>
      <c r="E7221" s="512" t="s">
        <v>3942</v>
      </c>
      <c r="F7221" s="511" t="s">
        <v>3942</v>
      </c>
      <c r="G7221" s="511">
        <v>95330</v>
      </c>
      <c r="H7221" s="511" t="s">
        <v>11222</v>
      </c>
      <c r="I7221" s="511" t="s">
        <v>4624</v>
      </c>
      <c r="J7221" s="511" t="s">
        <v>4523</v>
      </c>
      <c r="K7221" s="512">
        <v>0.21</v>
      </c>
      <c r="L7221" s="511" t="s">
        <v>11098</v>
      </c>
    </row>
    <row r="7222" spans="1:12">
      <c r="A7222" s="511" t="s">
        <v>7341</v>
      </c>
      <c r="B7222" s="511" t="s">
        <v>10518</v>
      </c>
      <c r="C7222" s="511" t="s">
        <v>10794</v>
      </c>
      <c r="D7222" s="511">
        <v>318</v>
      </c>
      <c r="E7222" s="512" t="s">
        <v>3942</v>
      </c>
      <c r="F7222" s="511" t="s">
        <v>3942</v>
      </c>
      <c r="G7222" s="511">
        <v>95331</v>
      </c>
      <c r="H7222" s="511" t="s">
        <v>11223</v>
      </c>
      <c r="I7222" s="511" t="s">
        <v>4624</v>
      </c>
      <c r="J7222" s="511" t="s">
        <v>4001</v>
      </c>
      <c r="K7222" s="512">
        <v>0.12</v>
      </c>
      <c r="L7222" s="511" t="s">
        <v>11098</v>
      </c>
    </row>
    <row r="7223" spans="1:12">
      <c r="A7223" s="511" t="s">
        <v>7341</v>
      </c>
      <c r="B7223" s="511" t="s">
        <v>10518</v>
      </c>
      <c r="C7223" s="511" t="s">
        <v>10794</v>
      </c>
      <c r="D7223" s="511">
        <v>318</v>
      </c>
      <c r="E7223" s="512" t="s">
        <v>3942</v>
      </c>
      <c r="F7223" s="511" t="s">
        <v>3942</v>
      </c>
      <c r="G7223" s="511">
        <v>95332</v>
      </c>
      <c r="H7223" s="511" t="s">
        <v>11224</v>
      </c>
      <c r="I7223" s="511" t="s">
        <v>4624</v>
      </c>
      <c r="J7223" s="511" t="s">
        <v>4523</v>
      </c>
      <c r="K7223" s="512">
        <v>0.69</v>
      </c>
      <c r="L7223" s="511" t="s">
        <v>11098</v>
      </c>
    </row>
    <row r="7224" spans="1:12">
      <c r="A7224" s="511" t="s">
        <v>7341</v>
      </c>
      <c r="B7224" s="511" t="s">
        <v>10518</v>
      </c>
      <c r="C7224" s="511" t="s">
        <v>10794</v>
      </c>
      <c r="D7224" s="511">
        <v>318</v>
      </c>
      <c r="E7224" s="512" t="s">
        <v>3942</v>
      </c>
      <c r="F7224" s="511" t="s">
        <v>3942</v>
      </c>
      <c r="G7224" s="511">
        <v>95333</v>
      </c>
      <c r="H7224" s="511" t="s">
        <v>11225</v>
      </c>
      <c r="I7224" s="511" t="s">
        <v>4624</v>
      </c>
      <c r="J7224" s="511" t="s">
        <v>4001</v>
      </c>
      <c r="K7224" s="512">
        <v>0.69</v>
      </c>
      <c r="L7224" s="511" t="s">
        <v>11098</v>
      </c>
    </row>
    <row r="7225" spans="1:12">
      <c r="A7225" s="511" t="s">
        <v>7341</v>
      </c>
      <c r="B7225" s="511" t="s">
        <v>10518</v>
      </c>
      <c r="C7225" s="511" t="s">
        <v>10794</v>
      </c>
      <c r="D7225" s="511">
        <v>318</v>
      </c>
      <c r="E7225" s="512" t="s">
        <v>3942</v>
      </c>
      <c r="F7225" s="511" t="s">
        <v>3942</v>
      </c>
      <c r="G7225" s="511">
        <v>95334</v>
      </c>
      <c r="H7225" s="511" t="s">
        <v>11226</v>
      </c>
      <c r="I7225" s="511" t="s">
        <v>4624</v>
      </c>
      <c r="J7225" s="511" t="s">
        <v>4001</v>
      </c>
      <c r="K7225" s="512">
        <v>0.74</v>
      </c>
      <c r="L7225" s="511" t="s">
        <v>11098</v>
      </c>
    </row>
    <row r="7226" spans="1:12">
      <c r="A7226" s="511" t="s">
        <v>7341</v>
      </c>
      <c r="B7226" s="511" t="s">
        <v>10518</v>
      </c>
      <c r="C7226" s="511" t="s">
        <v>10794</v>
      </c>
      <c r="D7226" s="511">
        <v>318</v>
      </c>
      <c r="E7226" s="512" t="s">
        <v>3942</v>
      </c>
      <c r="F7226" s="511" t="s">
        <v>3942</v>
      </c>
      <c r="G7226" s="511">
        <v>95335</v>
      </c>
      <c r="H7226" s="511" t="s">
        <v>11227</v>
      </c>
      <c r="I7226" s="511" t="s">
        <v>4624</v>
      </c>
      <c r="J7226" s="511" t="s">
        <v>4523</v>
      </c>
      <c r="K7226" s="512">
        <v>0.33</v>
      </c>
      <c r="L7226" s="511" t="s">
        <v>11098</v>
      </c>
    </row>
    <row r="7227" spans="1:12">
      <c r="A7227" s="511" t="s">
        <v>7341</v>
      </c>
      <c r="B7227" s="511" t="s">
        <v>10518</v>
      </c>
      <c r="C7227" s="511" t="s">
        <v>10794</v>
      </c>
      <c r="D7227" s="511">
        <v>318</v>
      </c>
      <c r="E7227" s="512" t="s">
        <v>3942</v>
      </c>
      <c r="F7227" s="511" t="s">
        <v>3942</v>
      </c>
      <c r="G7227" s="511">
        <v>95337</v>
      </c>
      <c r="H7227" s="511" t="s">
        <v>11228</v>
      </c>
      <c r="I7227" s="511" t="s">
        <v>4624</v>
      </c>
      <c r="J7227" s="511" t="s">
        <v>4001</v>
      </c>
      <c r="K7227" s="512">
        <v>0.21</v>
      </c>
      <c r="L7227" s="511" t="s">
        <v>11098</v>
      </c>
    </row>
    <row r="7228" spans="1:12">
      <c r="A7228" s="511" t="s">
        <v>7341</v>
      </c>
      <c r="B7228" s="511" t="s">
        <v>10518</v>
      </c>
      <c r="C7228" s="511" t="s">
        <v>10794</v>
      </c>
      <c r="D7228" s="511">
        <v>318</v>
      </c>
      <c r="E7228" s="512" t="s">
        <v>3942</v>
      </c>
      <c r="F7228" s="511" t="s">
        <v>3942</v>
      </c>
      <c r="G7228" s="511">
        <v>95338</v>
      </c>
      <c r="H7228" s="511" t="s">
        <v>11229</v>
      </c>
      <c r="I7228" s="511" t="s">
        <v>4624</v>
      </c>
      <c r="J7228" s="511" t="s">
        <v>4001</v>
      </c>
      <c r="K7228" s="512">
        <v>0.38</v>
      </c>
      <c r="L7228" s="511" t="s">
        <v>11098</v>
      </c>
    </row>
    <row r="7229" spans="1:12">
      <c r="A7229" s="511" t="s">
        <v>7341</v>
      </c>
      <c r="B7229" s="511" t="s">
        <v>10518</v>
      </c>
      <c r="C7229" s="511" t="s">
        <v>10794</v>
      </c>
      <c r="D7229" s="511">
        <v>318</v>
      </c>
      <c r="E7229" s="512" t="s">
        <v>3942</v>
      </c>
      <c r="F7229" s="511" t="s">
        <v>3942</v>
      </c>
      <c r="G7229" s="511">
        <v>95339</v>
      </c>
      <c r="H7229" s="511" t="s">
        <v>11230</v>
      </c>
      <c r="I7229" s="511" t="s">
        <v>4624</v>
      </c>
      <c r="J7229" s="511" t="s">
        <v>4001</v>
      </c>
      <c r="K7229" s="512">
        <v>0.31</v>
      </c>
      <c r="L7229" s="511" t="s">
        <v>11098</v>
      </c>
    </row>
    <row r="7230" spans="1:12">
      <c r="A7230" s="511" t="s">
        <v>7341</v>
      </c>
      <c r="B7230" s="511" t="s">
        <v>10518</v>
      </c>
      <c r="C7230" s="511" t="s">
        <v>10794</v>
      </c>
      <c r="D7230" s="511">
        <v>318</v>
      </c>
      <c r="E7230" s="512" t="s">
        <v>3942</v>
      </c>
      <c r="F7230" s="511" t="s">
        <v>3942</v>
      </c>
      <c r="G7230" s="511">
        <v>95340</v>
      </c>
      <c r="H7230" s="511" t="s">
        <v>11231</v>
      </c>
      <c r="I7230" s="511" t="s">
        <v>4624</v>
      </c>
      <c r="J7230" s="511" t="s">
        <v>4001</v>
      </c>
      <c r="K7230" s="512">
        <v>0.24</v>
      </c>
      <c r="L7230" s="511" t="s">
        <v>11098</v>
      </c>
    </row>
    <row r="7231" spans="1:12">
      <c r="A7231" s="511" t="s">
        <v>7341</v>
      </c>
      <c r="B7231" s="511" t="s">
        <v>10518</v>
      </c>
      <c r="C7231" s="511" t="s">
        <v>10794</v>
      </c>
      <c r="D7231" s="511">
        <v>318</v>
      </c>
      <c r="E7231" s="512" t="s">
        <v>3942</v>
      </c>
      <c r="F7231" s="511" t="s">
        <v>3942</v>
      </c>
      <c r="G7231" s="511">
        <v>95341</v>
      </c>
      <c r="H7231" s="511" t="s">
        <v>11232</v>
      </c>
      <c r="I7231" s="511" t="s">
        <v>4624</v>
      </c>
      <c r="J7231" s="511" t="s">
        <v>4001</v>
      </c>
      <c r="K7231" s="512">
        <v>0.26</v>
      </c>
      <c r="L7231" s="511" t="s">
        <v>11098</v>
      </c>
    </row>
    <row r="7232" spans="1:12">
      <c r="A7232" s="511" t="s">
        <v>7341</v>
      </c>
      <c r="B7232" s="511" t="s">
        <v>10518</v>
      </c>
      <c r="C7232" s="511" t="s">
        <v>10794</v>
      </c>
      <c r="D7232" s="511">
        <v>318</v>
      </c>
      <c r="E7232" s="512" t="s">
        <v>3942</v>
      </c>
      <c r="F7232" s="511" t="s">
        <v>3942</v>
      </c>
      <c r="G7232" s="511">
        <v>95342</v>
      </c>
      <c r="H7232" s="511" t="s">
        <v>11233</v>
      </c>
      <c r="I7232" s="511" t="s">
        <v>4624</v>
      </c>
      <c r="J7232" s="511" t="s">
        <v>4001</v>
      </c>
      <c r="K7232" s="512">
        <v>0.17</v>
      </c>
      <c r="L7232" s="511" t="s">
        <v>11098</v>
      </c>
    </row>
    <row r="7233" spans="1:12">
      <c r="A7233" s="511" t="s">
        <v>7341</v>
      </c>
      <c r="B7233" s="511" t="s">
        <v>10518</v>
      </c>
      <c r="C7233" s="511" t="s">
        <v>10794</v>
      </c>
      <c r="D7233" s="511">
        <v>318</v>
      </c>
      <c r="E7233" s="512" t="s">
        <v>3942</v>
      </c>
      <c r="F7233" s="511" t="s">
        <v>3942</v>
      </c>
      <c r="G7233" s="511">
        <v>95343</v>
      </c>
      <c r="H7233" s="511" t="s">
        <v>11234</v>
      </c>
      <c r="I7233" s="511" t="s">
        <v>4624</v>
      </c>
      <c r="J7233" s="511" t="s">
        <v>4001</v>
      </c>
      <c r="K7233" s="512">
        <v>0.2</v>
      </c>
      <c r="L7233" s="511" t="s">
        <v>11098</v>
      </c>
    </row>
    <row r="7234" spans="1:12">
      <c r="A7234" s="511" t="s">
        <v>7341</v>
      </c>
      <c r="B7234" s="511" t="s">
        <v>10518</v>
      </c>
      <c r="C7234" s="511" t="s">
        <v>10794</v>
      </c>
      <c r="D7234" s="511">
        <v>318</v>
      </c>
      <c r="E7234" s="512" t="s">
        <v>3942</v>
      </c>
      <c r="F7234" s="511" t="s">
        <v>3942</v>
      </c>
      <c r="G7234" s="511">
        <v>95344</v>
      </c>
      <c r="H7234" s="511" t="s">
        <v>11235</v>
      </c>
      <c r="I7234" s="511" t="s">
        <v>4624</v>
      </c>
      <c r="J7234" s="511" t="s">
        <v>4001</v>
      </c>
      <c r="K7234" s="512">
        <v>0.15</v>
      </c>
      <c r="L7234" s="511" t="s">
        <v>11098</v>
      </c>
    </row>
    <row r="7235" spans="1:12">
      <c r="A7235" s="511" t="s">
        <v>7341</v>
      </c>
      <c r="B7235" s="511" t="s">
        <v>10518</v>
      </c>
      <c r="C7235" s="511" t="s">
        <v>10794</v>
      </c>
      <c r="D7235" s="511">
        <v>318</v>
      </c>
      <c r="E7235" s="512" t="s">
        <v>3942</v>
      </c>
      <c r="F7235" s="511" t="s">
        <v>3942</v>
      </c>
      <c r="G7235" s="511">
        <v>95345</v>
      </c>
      <c r="H7235" s="511" t="s">
        <v>11236</v>
      </c>
      <c r="I7235" s="511" t="s">
        <v>4624</v>
      </c>
      <c r="J7235" s="511" t="s">
        <v>4001</v>
      </c>
      <c r="K7235" s="512">
        <v>0.61</v>
      </c>
      <c r="L7235" s="511" t="s">
        <v>11098</v>
      </c>
    </row>
    <row r="7236" spans="1:12">
      <c r="A7236" s="511" t="s">
        <v>7341</v>
      </c>
      <c r="B7236" s="511" t="s">
        <v>10518</v>
      </c>
      <c r="C7236" s="511" t="s">
        <v>10794</v>
      </c>
      <c r="D7236" s="511">
        <v>318</v>
      </c>
      <c r="E7236" s="512" t="s">
        <v>3942</v>
      </c>
      <c r="F7236" s="511" t="s">
        <v>3942</v>
      </c>
      <c r="G7236" s="511">
        <v>95346</v>
      </c>
      <c r="H7236" s="511" t="s">
        <v>11237</v>
      </c>
      <c r="I7236" s="511" t="s">
        <v>4624</v>
      </c>
      <c r="J7236" s="511" t="s">
        <v>4001</v>
      </c>
      <c r="K7236" s="512">
        <v>7.0000000000000007E-2</v>
      </c>
      <c r="L7236" s="511" t="s">
        <v>11098</v>
      </c>
    </row>
    <row r="7237" spans="1:12">
      <c r="A7237" s="511" t="s">
        <v>7341</v>
      </c>
      <c r="B7237" s="511" t="s">
        <v>10518</v>
      </c>
      <c r="C7237" s="511" t="s">
        <v>10794</v>
      </c>
      <c r="D7237" s="511">
        <v>318</v>
      </c>
      <c r="E7237" s="512" t="s">
        <v>3942</v>
      </c>
      <c r="F7237" s="511" t="s">
        <v>3942</v>
      </c>
      <c r="G7237" s="511">
        <v>95347</v>
      </c>
      <c r="H7237" s="511" t="s">
        <v>11238</v>
      </c>
      <c r="I7237" s="511" t="s">
        <v>4624</v>
      </c>
      <c r="J7237" s="511" t="s">
        <v>4001</v>
      </c>
      <c r="K7237" s="512">
        <v>7.0000000000000007E-2</v>
      </c>
      <c r="L7237" s="511" t="s">
        <v>11098</v>
      </c>
    </row>
    <row r="7238" spans="1:12">
      <c r="A7238" s="511" t="s">
        <v>7341</v>
      </c>
      <c r="B7238" s="511" t="s">
        <v>10518</v>
      </c>
      <c r="C7238" s="511" t="s">
        <v>10794</v>
      </c>
      <c r="D7238" s="511">
        <v>318</v>
      </c>
      <c r="E7238" s="512" t="s">
        <v>3942</v>
      </c>
      <c r="F7238" s="511" t="s">
        <v>3942</v>
      </c>
      <c r="G7238" s="511">
        <v>95348</v>
      </c>
      <c r="H7238" s="511" t="s">
        <v>11239</v>
      </c>
      <c r="I7238" s="511" t="s">
        <v>4624</v>
      </c>
      <c r="J7238" s="511" t="s">
        <v>4001</v>
      </c>
      <c r="K7238" s="512">
        <v>0.1</v>
      </c>
      <c r="L7238" s="511" t="s">
        <v>11098</v>
      </c>
    </row>
    <row r="7239" spans="1:12">
      <c r="A7239" s="511" t="s">
        <v>7341</v>
      </c>
      <c r="B7239" s="511" t="s">
        <v>10518</v>
      </c>
      <c r="C7239" s="511" t="s">
        <v>10794</v>
      </c>
      <c r="D7239" s="511">
        <v>318</v>
      </c>
      <c r="E7239" s="512" t="s">
        <v>3942</v>
      </c>
      <c r="F7239" s="511" t="s">
        <v>3942</v>
      </c>
      <c r="G7239" s="511">
        <v>95349</v>
      </c>
      <c r="H7239" s="511" t="s">
        <v>11240</v>
      </c>
      <c r="I7239" s="511" t="s">
        <v>4624</v>
      </c>
      <c r="J7239" s="511" t="s">
        <v>4001</v>
      </c>
      <c r="K7239" s="512">
        <v>7.0000000000000007E-2</v>
      </c>
      <c r="L7239" s="511" t="s">
        <v>11098</v>
      </c>
    </row>
    <row r="7240" spans="1:12">
      <c r="A7240" s="511" t="s">
        <v>7341</v>
      </c>
      <c r="B7240" s="511" t="s">
        <v>10518</v>
      </c>
      <c r="C7240" s="511" t="s">
        <v>10794</v>
      </c>
      <c r="D7240" s="511">
        <v>318</v>
      </c>
      <c r="E7240" s="512" t="s">
        <v>3942</v>
      </c>
      <c r="F7240" s="511" t="s">
        <v>3942</v>
      </c>
      <c r="G7240" s="511">
        <v>95350</v>
      </c>
      <c r="H7240" s="511" t="s">
        <v>11241</v>
      </c>
      <c r="I7240" s="511" t="s">
        <v>4624</v>
      </c>
      <c r="J7240" s="511" t="s">
        <v>4001</v>
      </c>
      <c r="K7240" s="512">
        <v>7.0000000000000007E-2</v>
      </c>
      <c r="L7240" s="511" t="s">
        <v>11098</v>
      </c>
    </row>
    <row r="7241" spans="1:12">
      <c r="A7241" s="511" t="s">
        <v>7341</v>
      </c>
      <c r="B7241" s="511" t="s">
        <v>10518</v>
      </c>
      <c r="C7241" s="511" t="s">
        <v>10794</v>
      </c>
      <c r="D7241" s="511">
        <v>318</v>
      </c>
      <c r="E7241" s="512" t="s">
        <v>3942</v>
      </c>
      <c r="F7241" s="511" t="s">
        <v>3942</v>
      </c>
      <c r="G7241" s="511">
        <v>95351</v>
      </c>
      <c r="H7241" s="511" t="s">
        <v>11242</v>
      </c>
      <c r="I7241" s="511" t="s">
        <v>4624</v>
      </c>
      <c r="J7241" s="511" t="s">
        <v>4001</v>
      </c>
      <c r="K7241" s="512">
        <v>0.22</v>
      </c>
      <c r="L7241" s="511" t="s">
        <v>11098</v>
      </c>
    </row>
    <row r="7242" spans="1:12">
      <c r="A7242" s="511" t="s">
        <v>7341</v>
      </c>
      <c r="B7242" s="511" t="s">
        <v>10518</v>
      </c>
      <c r="C7242" s="511" t="s">
        <v>10794</v>
      </c>
      <c r="D7242" s="511">
        <v>318</v>
      </c>
      <c r="E7242" s="512" t="s">
        <v>3942</v>
      </c>
      <c r="F7242" s="511" t="s">
        <v>3942</v>
      </c>
      <c r="G7242" s="511">
        <v>95352</v>
      </c>
      <c r="H7242" s="511" t="s">
        <v>11243</v>
      </c>
      <c r="I7242" s="511" t="s">
        <v>4624</v>
      </c>
      <c r="J7242" s="511" t="s">
        <v>4001</v>
      </c>
      <c r="K7242" s="512">
        <v>0.08</v>
      </c>
      <c r="L7242" s="511" t="s">
        <v>11098</v>
      </c>
    </row>
    <row r="7243" spans="1:12">
      <c r="A7243" s="511" t="s">
        <v>7341</v>
      </c>
      <c r="B7243" s="511" t="s">
        <v>10518</v>
      </c>
      <c r="C7243" s="511" t="s">
        <v>10794</v>
      </c>
      <c r="D7243" s="511">
        <v>318</v>
      </c>
      <c r="E7243" s="512" t="s">
        <v>3942</v>
      </c>
      <c r="F7243" s="511" t="s">
        <v>3942</v>
      </c>
      <c r="G7243" s="511">
        <v>95354</v>
      </c>
      <c r="H7243" s="511" t="s">
        <v>11244</v>
      </c>
      <c r="I7243" s="511" t="s">
        <v>4624</v>
      </c>
      <c r="J7243" s="511" t="s">
        <v>4001</v>
      </c>
      <c r="K7243" s="512">
        <v>0.11</v>
      </c>
      <c r="L7243" s="511" t="s">
        <v>11098</v>
      </c>
    </row>
    <row r="7244" spans="1:12">
      <c r="A7244" s="511" t="s">
        <v>7341</v>
      </c>
      <c r="B7244" s="511" t="s">
        <v>10518</v>
      </c>
      <c r="C7244" s="511" t="s">
        <v>10794</v>
      </c>
      <c r="D7244" s="511">
        <v>318</v>
      </c>
      <c r="E7244" s="512" t="s">
        <v>3942</v>
      </c>
      <c r="F7244" s="511" t="s">
        <v>3942</v>
      </c>
      <c r="G7244" s="511">
        <v>95355</v>
      </c>
      <c r="H7244" s="511" t="s">
        <v>11245</v>
      </c>
      <c r="I7244" s="511" t="s">
        <v>4624</v>
      </c>
      <c r="J7244" s="511" t="s">
        <v>4001</v>
      </c>
      <c r="K7244" s="512">
        <v>0.11</v>
      </c>
      <c r="L7244" s="511" t="s">
        <v>11098</v>
      </c>
    </row>
    <row r="7245" spans="1:12">
      <c r="A7245" s="511" t="s">
        <v>7341</v>
      </c>
      <c r="B7245" s="511" t="s">
        <v>10518</v>
      </c>
      <c r="C7245" s="511" t="s">
        <v>10794</v>
      </c>
      <c r="D7245" s="511">
        <v>318</v>
      </c>
      <c r="E7245" s="512" t="s">
        <v>3942</v>
      </c>
      <c r="F7245" s="511" t="s">
        <v>3942</v>
      </c>
      <c r="G7245" s="511">
        <v>95356</v>
      </c>
      <c r="H7245" s="511" t="s">
        <v>11246</v>
      </c>
      <c r="I7245" s="511" t="s">
        <v>4624</v>
      </c>
      <c r="J7245" s="511" t="s">
        <v>4001</v>
      </c>
      <c r="K7245" s="512">
        <v>0.13</v>
      </c>
      <c r="L7245" s="511" t="s">
        <v>11098</v>
      </c>
    </row>
    <row r="7246" spans="1:12">
      <c r="A7246" s="511" t="s">
        <v>7341</v>
      </c>
      <c r="B7246" s="511" t="s">
        <v>10518</v>
      </c>
      <c r="C7246" s="511" t="s">
        <v>10794</v>
      </c>
      <c r="D7246" s="511">
        <v>318</v>
      </c>
      <c r="E7246" s="512" t="s">
        <v>3942</v>
      </c>
      <c r="F7246" s="511" t="s">
        <v>3942</v>
      </c>
      <c r="G7246" s="511">
        <v>95357</v>
      </c>
      <c r="H7246" s="511" t="s">
        <v>11247</v>
      </c>
      <c r="I7246" s="511" t="s">
        <v>4624</v>
      </c>
      <c r="J7246" s="511" t="s">
        <v>4523</v>
      </c>
      <c r="K7246" s="512">
        <v>0.21</v>
      </c>
      <c r="L7246" s="511" t="s">
        <v>11098</v>
      </c>
    </row>
    <row r="7247" spans="1:12">
      <c r="A7247" s="511" t="s">
        <v>7341</v>
      </c>
      <c r="B7247" s="511" t="s">
        <v>10518</v>
      </c>
      <c r="C7247" s="511" t="s">
        <v>10794</v>
      </c>
      <c r="D7247" s="511">
        <v>318</v>
      </c>
      <c r="E7247" s="512" t="s">
        <v>3942</v>
      </c>
      <c r="F7247" s="511" t="s">
        <v>3942</v>
      </c>
      <c r="G7247" s="511">
        <v>95358</v>
      </c>
      <c r="H7247" s="511" t="s">
        <v>11248</v>
      </c>
      <c r="I7247" s="511" t="s">
        <v>4624</v>
      </c>
      <c r="J7247" s="511" t="s">
        <v>4001</v>
      </c>
      <c r="K7247" s="512">
        <v>0.22</v>
      </c>
      <c r="L7247" s="511" t="s">
        <v>11098</v>
      </c>
    </row>
    <row r="7248" spans="1:12">
      <c r="A7248" s="511" t="s">
        <v>7341</v>
      </c>
      <c r="B7248" s="511" t="s">
        <v>10518</v>
      </c>
      <c r="C7248" s="511" t="s">
        <v>10794</v>
      </c>
      <c r="D7248" s="511">
        <v>318</v>
      </c>
      <c r="E7248" s="512" t="s">
        <v>3942</v>
      </c>
      <c r="F7248" s="511" t="s">
        <v>3942</v>
      </c>
      <c r="G7248" s="511">
        <v>95359</v>
      </c>
      <c r="H7248" s="511" t="s">
        <v>11249</v>
      </c>
      <c r="I7248" s="511" t="s">
        <v>4624</v>
      </c>
      <c r="J7248" s="511" t="s">
        <v>4001</v>
      </c>
      <c r="K7248" s="512">
        <v>0.22</v>
      </c>
      <c r="L7248" s="511" t="s">
        <v>11098</v>
      </c>
    </row>
    <row r="7249" spans="1:12">
      <c r="A7249" s="511" t="s">
        <v>7341</v>
      </c>
      <c r="B7249" s="511" t="s">
        <v>10518</v>
      </c>
      <c r="C7249" s="511" t="s">
        <v>10794</v>
      </c>
      <c r="D7249" s="511">
        <v>318</v>
      </c>
      <c r="E7249" s="512" t="s">
        <v>3942</v>
      </c>
      <c r="F7249" s="511" t="s">
        <v>3942</v>
      </c>
      <c r="G7249" s="511">
        <v>95360</v>
      </c>
      <c r="H7249" s="511" t="s">
        <v>11250</v>
      </c>
      <c r="I7249" s="511" t="s">
        <v>4624</v>
      </c>
      <c r="J7249" s="511" t="s">
        <v>4001</v>
      </c>
      <c r="K7249" s="512">
        <v>0.16</v>
      </c>
      <c r="L7249" s="511" t="s">
        <v>11098</v>
      </c>
    </row>
    <row r="7250" spans="1:12">
      <c r="A7250" s="511" t="s">
        <v>7341</v>
      </c>
      <c r="B7250" s="511" t="s">
        <v>10518</v>
      </c>
      <c r="C7250" s="511" t="s">
        <v>10794</v>
      </c>
      <c r="D7250" s="511">
        <v>318</v>
      </c>
      <c r="E7250" s="512" t="s">
        <v>3942</v>
      </c>
      <c r="F7250" s="511" t="s">
        <v>3942</v>
      </c>
      <c r="G7250" s="511">
        <v>95361</v>
      </c>
      <c r="H7250" s="511" t="s">
        <v>11251</v>
      </c>
      <c r="I7250" s="511" t="s">
        <v>4624</v>
      </c>
      <c r="J7250" s="511" t="s">
        <v>4001</v>
      </c>
      <c r="K7250" s="512">
        <v>0.11</v>
      </c>
      <c r="L7250" s="511" t="s">
        <v>11098</v>
      </c>
    </row>
    <row r="7251" spans="1:12">
      <c r="A7251" s="511" t="s">
        <v>7341</v>
      </c>
      <c r="B7251" s="511" t="s">
        <v>10518</v>
      </c>
      <c r="C7251" s="511" t="s">
        <v>10794</v>
      </c>
      <c r="D7251" s="511">
        <v>318</v>
      </c>
      <c r="E7251" s="512" t="s">
        <v>3942</v>
      </c>
      <c r="F7251" s="511" t="s">
        <v>3942</v>
      </c>
      <c r="G7251" s="511">
        <v>95362</v>
      </c>
      <c r="H7251" s="511" t="s">
        <v>11252</v>
      </c>
      <c r="I7251" s="511" t="s">
        <v>4624</v>
      </c>
      <c r="J7251" s="511" t="s">
        <v>4001</v>
      </c>
      <c r="K7251" s="512">
        <v>0.14000000000000001</v>
      </c>
      <c r="L7251" s="511" t="s">
        <v>11098</v>
      </c>
    </row>
    <row r="7252" spans="1:12">
      <c r="A7252" s="511" t="s">
        <v>7341</v>
      </c>
      <c r="B7252" s="511" t="s">
        <v>10518</v>
      </c>
      <c r="C7252" s="511" t="s">
        <v>10794</v>
      </c>
      <c r="D7252" s="511">
        <v>318</v>
      </c>
      <c r="E7252" s="512" t="s">
        <v>3942</v>
      </c>
      <c r="F7252" s="511" t="s">
        <v>3942</v>
      </c>
      <c r="G7252" s="511">
        <v>95363</v>
      </c>
      <c r="H7252" s="511" t="s">
        <v>11253</v>
      </c>
      <c r="I7252" s="511" t="s">
        <v>4624</v>
      </c>
      <c r="J7252" s="511" t="s">
        <v>4001</v>
      </c>
      <c r="K7252" s="512">
        <v>0.17</v>
      </c>
      <c r="L7252" s="511" t="s">
        <v>11098</v>
      </c>
    </row>
    <row r="7253" spans="1:12">
      <c r="A7253" s="511" t="s">
        <v>7341</v>
      </c>
      <c r="B7253" s="511" t="s">
        <v>10518</v>
      </c>
      <c r="C7253" s="511" t="s">
        <v>10794</v>
      </c>
      <c r="D7253" s="511">
        <v>318</v>
      </c>
      <c r="E7253" s="512" t="s">
        <v>3942</v>
      </c>
      <c r="F7253" s="511" t="s">
        <v>3942</v>
      </c>
      <c r="G7253" s="511">
        <v>95364</v>
      </c>
      <c r="H7253" s="511" t="s">
        <v>11254</v>
      </c>
      <c r="I7253" s="511" t="s">
        <v>4624</v>
      </c>
      <c r="J7253" s="511" t="s">
        <v>4001</v>
      </c>
      <c r="K7253" s="512">
        <v>0.13</v>
      </c>
      <c r="L7253" s="511" t="s">
        <v>11098</v>
      </c>
    </row>
    <row r="7254" spans="1:12">
      <c r="A7254" s="511" t="s">
        <v>7341</v>
      </c>
      <c r="B7254" s="511" t="s">
        <v>10518</v>
      </c>
      <c r="C7254" s="511" t="s">
        <v>10794</v>
      </c>
      <c r="D7254" s="511">
        <v>318</v>
      </c>
      <c r="E7254" s="512" t="s">
        <v>3942</v>
      </c>
      <c r="F7254" s="511" t="s">
        <v>3942</v>
      </c>
      <c r="G7254" s="511">
        <v>95365</v>
      </c>
      <c r="H7254" s="511" t="s">
        <v>11255</v>
      </c>
      <c r="I7254" s="511" t="s">
        <v>4624</v>
      </c>
      <c r="J7254" s="511" t="s">
        <v>4001</v>
      </c>
      <c r="K7254" s="512">
        <v>0.14000000000000001</v>
      </c>
      <c r="L7254" s="511" t="s">
        <v>11098</v>
      </c>
    </row>
    <row r="7255" spans="1:12">
      <c r="A7255" s="511" t="s">
        <v>7341</v>
      </c>
      <c r="B7255" s="511" t="s">
        <v>10518</v>
      </c>
      <c r="C7255" s="511" t="s">
        <v>10794</v>
      </c>
      <c r="D7255" s="511">
        <v>318</v>
      </c>
      <c r="E7255" s="512" t="s">
        <v>3942</v>
      </c>
      <c r="F7255" s="511" t="s">
        <v>3942</v>
      </c>
      <c r="G7255" s="511">
        <v>95366</v>
      </c>
      <c r="H7255" s="511" t="s">
        <v>11256</v>
      </c>
      <c r="I7255" s="511" t="s">
        <v>4624</v>
      </c>
      <c r="J7255" s="511" t="s">
        <v>4001</v>
      </c>
      <c r="K7255" s="512">
        <v>0.11</v>
      </c>
      <c r="L7255" s="511" t="s">
        <v>11098</v>
      </c>
    </row>
    <row r="7256" spans="1:12">
      <c r="A7256" s="511" t="s">
        <v>7341</v>
      </c>
      <c r="B7256" s="511" t="s">
        <v>10518</v>
      </c>
      <c r="C7256" s="511" t="s">
        <v>10794</v>
      </c>
      <c r="D7256" s="511">
        <v>318</v>
      </c>
      <c r="E7256" s="512" t="s">
        <v>3942</v>
      </c>
      <c r="F7256" s="511" t="s">
        <v>3942</v>
      </c>
      <c r="G7256" s="511">
        <v>95367</v>
      </c>
      <c r="H7256" s="511" t="s">
        <v>11257</v>
      </c>
      <c r="I7256" s="511" t="s">
        <v>4624</v>
      </c>
      <c r="J7256" s="511" t="s">
        <v>4001</v>
      </c>
      <c r="K7256" s="512">
        <v>0.12</v>
      </c>
      <c r="L7256" s="511" t="s">
        <v>11098</v>
      </c>
    </row>
    <row r="7257" spans="1:12">
      <c r="A7257" s="511" t="s">
        <v>7341</v>
      </c>
      <c r="B7257" s="511" t="s">
        <v>10518</v>
      </c>
      <c r="C7257" s="511" t="s">
        <v>10794</v>
      </c>
      <c r="D7257" s="511">
        <v>318</v>
      </c>
      <c r="E7257" s="512" t="s">
        <v>3942</v>
      </c>
      <c r="F7257" s="511" t="s">
        <v>3942</v>
      </c>
      <c r="G7257" s="511">
        <v>95368</v>
      </c>
      <c r="H7257" s="511" t="s">
        <v>11258</v>
      </c>
      <c r="I7257" s="511" t="s">
        <v>4624</v>
      </c>
      <c r="J7257" s="511" t="s">
        <v>4001</v>
      </c>
      <c r="K7257" s="512">
        <v>0.18</v>
      </c>
      <c r="L7257" s="511" t="s">
        <v>11098</v>
      </c>
    </row>
    <row r="7258" spans="1:12">
      <c r="A7258" s="511" t="s">
        <v>7341</v>
      </c>
      <c r="B7258" s="511" t="s">
        <v>10518</v>
      </c>
      <c r="C7258" s="511" t="s">
        <v>10794</v>
      </c>
      <c r="D7258" s="511">
        <v>318</v>
      </c>
      <c r="E7258" s="512" t="s">
        <v>3942</v>
      </c>
      <c r="F7258" s="511" t="s">
        <v>3942</v>
      </c>
      <c r="G7258" s="511">
        <v>95369</v>
      </c>
      <c r="H7258" s="511" t="s">
        <v>11259</v>
      </c>
      <c r="I7258" s="511" t="s">
        <v>4624</v>
      </c>
      <c r="J7258" s="511" t="s">
        <v>4001</v>
      </c>
      <c r="K7258" s="512">
        <v>0.12</v>
      </c>
      <c r="L7258" s="511" t="s">
        <v>11098</v>
      </c>
    </row>
    <row r="7259" spans="1:12">
      <c r="A7259" s="511" t="s">
        <v>7341</v>
      </c>
      <c r="B7259" s="511" t="s">
        <v>10518</v>
      </c>
      <c r="C7259" s="511" t="s">
        <v>10794</v>
      </c>
      <c r="D7259" s="511">
        <v>318</v>
      </c>
      <c r="E7259" s="512" t="s">
        <v>3942</v>
      </c>
      <c r="F7259" s="511" t="s">
        <v>3942</v>
      </c>
      <c r="G7259" s="511">
        <v>95370</v>
      </c>
      <c r="H7259" s="511" t="s">
        <v>11260</v>
      </c>
      <c r="I7259" s="511" t="s">
        <v>4624</v>
      </c>
      <c r="J7259" s="511" t="s">
        <v>4001</v>
      </c>
      <c r="K7259" s="512">
        <v>0.26</v>
      </c>
      <c r="L7259" s="511" t="s">
        <v>11098</v>
      </c>
    </row>
    <row r="7260" spans="1:12">
      <c r="A7260" s="511" t="s">
        <v>7341</v>
      </c>
      <c r="B7260" s="511" t="s">
        <v>10518</v>
      </c>
      <c r="C7260" s="511" t="s">
        <v>10794</v>
      </c>
      <c r="D7260" s="511">
        <v>318</v>
      </c>
      <c r="E7260" s="512" t="s">
        <v>3942</v>
      </c>
      <c r="F7260" s="511" t="s">
        <v>3942</v>
      </c>
      <c r="G7260" s="511">
        <v>95371</v>
      </c>
      <c r="H7260" s="511" t="s">
        <v>11261</v>
      </c>
      <c r="I7260" s="511" t="s">
        <v>4624</v>
      </c>
      <c r="J7260" s="511" t="s">
        <v>4523</v>
      </c>
      <c r="K7260" s="512">
        <v>0.38</v>
      </c>
      <c r="L7260" s="511" t="s">
        <v>11098</v>
      </c>
    </row>
    <row r="7261" spans="1:12">
      <c r="A7261" s="511" t="s">
        <v>7341</v>
      </c>
      <c r="B7261" s="511" t="s">
        <v>10518</v>
      </c>
      <c r="C7261" s="511" t="s">
        <v>10794</v>
      </c>
      <c r="D7261" s="511">
        <v>318</v>
      </c>
      <c r="E7261" s="512" t="s">
        <v>3942</v>
      </c>
      <c r="F7261" s="511" t="s">
        <v>3942</v>
      </c>
      <c r="G7261" s="511">
        <v>95372</v>
      </c>
      <c r="H7261" s="511" t="s">
        <v>11262</v>
      </c>
      <c r="I7261" s="511" t="s">
        <v>4624</v>
      </c>
      <c r="J7261" s="511" t="s">
        <v>4523</v>
      </c>
      <c r="K7261" s="512">
        <v>0.27</v>
      </c>
      <c r="L7261" s="511" t="s">
        <v>11098</v>
      </c>
    </row>
    <row r="7262" spans="1:12">
      <c r="A7262" s="511" t="s">
        <v>7341</v>
      </c>
      <c r="B7262" s="511" t="s">
        <v>10518</v>
      </c>
      <c r="C7262" s="511" t="s">
        <v>10794</v>
      </c>
      <c r="D7262" s="511">
        <v>318</v>
      </c>
      <c r="E7262" s="512" t="s">
        <v>3942</v>
      </c>
      <c r="F7262" s="511" t="s">
        <v>3942</v>
      </c>
      <c r="G7262" s="511">
        <v>95373</v>
      </c>
      <c r="H7262" s="511" t="s">
        <v>11263</v>
      </c>
      <c r="I7262" s="511" t="s">
        <v>4624</v>
      </c>
      <c r="J7262" s="511" t="s">
        <v>4001</v>
      </c>
      <c r="K7262" s="512">
        <v>0.26</v>
      </c>
      <c r="L7262" s="511" t="s">
        <v>11098</v>
      </c>
    </row>
    <row r="7263" spans="1:12">
      <c r="A7263" s="511" t="s">
        <v>7341</v>
      </c>
      <c r="B7263" s="511" t="s">
        <v>10518</v>
      </c>
      <c r="C7263" s="511" t="s">
        <v>10794</v>
      </c>
      <c r="D7263" s="511">
        <v>318</v>
      </c>
      <c r="E7263" s="512" t="s">
        <v>3942</v>
      </c>
      <c r="F7263" s="511" t="s">
        <v>3942</v>
      </c>
      <c r="G7263" s="511">
        <v>95374</v>
      </c>
      <c r="H7263" s="511" t="s">
        <v>11264</v>
      </c>
      <c r="I7263" s="511" t="s">
        <v>4624</v>
      </c>
      <c r="J7263" s="511" t="s">
        <v>4001</v>
      </c>
      <c r="K7263" s="512">
        <v>0.27</v>
      </c>
      <c r="L7263" s="511" t="s">
        <v>11098</v>
      </c>
    </row>
    <row r="7264" spans="1:12">
      <c r="A7264" s="511" t="s">
        <v>7341</v>
      </c>
      <c r="B7264" s="511" t="s">
        <v>10518</v>
      </c>
      <c r="C7264" s="511" t="s">
        <v>10794</v>
      </c>
      <c r="D7264" s="511">
        <v>318</v>
      </c>
      <c r="E7264" s="512" t="s">
        <v>3942</v>
      </c>
      <c r="F7264" s="511" t="s">
        <v>3942</v>
      </c>
      <c r="G7264" s="511">
        <v>95375</v>
      </c>
      <c r="H7264" s="511" t="s">
        <v>11265</v>
      </c>
      <c r="I7264" s="511" t="s">
        <v>4624</v>
      </c>
      <c r="J7264" s="511" t="s">
        <v>4001</v>
      </c>
      <c r="K7264" s="512">
        <v>0.25</v>
      </c>
      <c r="L7264" s="511" t="s">
        <v>11098</v>
      </c>
    </row>
    <row r="7265" spans="1:12">
      <c r="A7265" s="511" t="s">
        <v>7341</v>
      </c>
      <c r="B7265" s="511" t="s">
        <v>10518</v>
      </c>
      <c r="C7265" s="511" t="s">
        <v>10794</v>
      </c>
      <c r="D7265" s="511">
        <v>318</v>
      </c>
      <c r="E7265" s="512" t="s">
        <v>3942</v>
      </c>
      <c r="F7265" s="511" t="s">
        <v>3942</v>
      </c>
      <c r="G7265" s="511">
        <v>95376</v>
      </c>
      <c r="H7265" s="511" t="s">
        <v>11266</v>
      </c>
      <c r="I7265" s="511" t="s">
        <v>4624</v>
      </c>
      <c r="J7265" s="511" t="s">
        <v>4001</v>
      </c>
      <c r="K7265" s="512">
        <v>0.06</v>
      </c>
      <c r="L7265" s="511" t="s">
        <v>11098</v>
      </c>
    </row>
    <row r="7266" spans="1:12">
      <c r="A7266" s="511" t="s">
        <v>7341</v>
      </c>
      <c r="B7266" s="511" t="s">
        <v>10518</v>
      </c>
      <c r="C7266" s="511" t="s">
        <v>10794</v>
      </c>
      <c r="D7266" s="511">
        <v>318</v>
      </c>
      <c r="E7266" s="512" t="s">
        <v>3942</v>
      </c>
      <c r="F7266" s="511" t="s">
        <v>3942</v>
      </c>
      <c r="G7266" s="511">
        <v>95377</v>
      </c>
      <c r="H7266" s="511" t="s">
        <v>11267</v>
      </c>
      <c r="I7266" s="511" t="s">
        <v>4624</v>
      </c>
      <c r="J7266" s="511" t="s">
        <v>4001</v>
      </c>
      <c r="K7266" s="512">
        <v>0.21</v>
      </c>
      <c r="L7266" s="511" t="s">
        <v>11098</v>
      </c>
    </row>
    <row r="7267" spans="1:12">
      <c r="A7267" s="511" t="s">
        <v>7341</v>
      </c>
      <c r="B7267" s="511" t="s">
        <v>10518</v>
      </c>
      <c r="C7267" s="511" t="s">
        <v>10794</v>
      </c>
      <c r="D7267" s="511">
        <v>318</v>
      </c>
      <c r="E7267" s="512" t="s">
        <v>3942</v>
      </c>
      <c r="F7267" s="511" t="s">
        <v>3942</v>
      </c>
      <c r="G7267" s="511">
        <v>95378</v>
      </c>
      <c r="H7267" s="511" t="s">
        <v>11268</v>
      </c>
      <c r="I7267" s="511" t="s">
        <v>4624</v>
      </c>
      <c r="J7267" s="511" t="s">
        <v>4523</v>
      </c>
      <c r="K7267" s="512">
        <v>0.25</v>
      </c>
      <c r="L7267" s="511" t="s">
        <v>11098</v>
      </c>
    </row>
    <row r="7268" spans="1:12">
      <c r="A7268" s="511" t="s">
        <v>7341</v>
      </c>
      <c r="B7268" s="511" t="s">
        <v>10518</v>
      </c>
      <c r="C7268" s="511" t="s">
        <v>10794</v>
      </c>
      <c r="D7268" s="511">
        <v>318</v>
      </c>
      <c r="E7268" s="512" t="s">
        <v>3942</v>
      </c>
      <c r="F7268" s="511" t="s">
        <v>3942</v>
      </c>
      <c r="G7268" s="511">
        <v>95379</v>
      </c>
      <c r="H7268" s="511" t="s">
        <v>11269</v>
      </c>
      <c r="I7268" s="511" t="s">
        <v>4624</v>
      </c>
      <c r="J7268" s="511" t="s">
        <v>4523</v>
      </c>
      <c r="K7268" s="512">
        <v>0.21</v>
      </c>
      <c r="L7268" s="511" t="s">
        <v>11098</v>
      </c>
    </row>
    <row r="7269" spans="1:12">
      <c r="A7269" s="511" t="s">
        <v>7341</v>
      </c>
      <c r="B7269" s="511" t="s">
        <v>10518</v>
      </c>
      <c r="C7269" s="511" t="s">
        <v>10794</v>
      </c>
      <c r="D7269" s="511">
        <v>318</v>
      </c>
      <c r="E7269" s="512" t="s">
        <v>3942</v>
      </c>
      <c r="F7269" s="511" t="s">
        <v>3942</v>
      </c>
      <c r="G7269" s="511">
        <v>95380</v>
      </c>
      <c r="H7269" s="511" t="s">
        <v>11270</v>
      </c>
      <c r="I7269" s="511" t="s">
        <v>4624</v>
      </c>
      <c r="J7269" s="511" t="s">
        <v>4001</v>
      </c>
      <c r="K7269" s="512">
        <v>0.24</v>
      </c>
      <c r="L7269" s="511" t="s">
        <v>11098</v>
      </c>
    </row>
    <row r="7270" spans="1:12">
      <c r="A7270" s="511" t="s">
        <v>7341</v>
      </c>
      <c r="B7270" s="511" t="s">
        <v>10518</v>
      </c>
      <c r="C7270" s="511" t="s">
        <v>10794</v>
      </c>
      <c r="D7270" s="511">
        <v>318</v>
      </c>
      <c r="E7270" s="512" t="s">
        <v>3942</v>
      </c>
      <c r="F7270" s="511" t="s">
        <v>3942</v>
      </c>
      <c r="G7270" s="511">
        <v>95382</v>
      </c>
      <c r="H7270" s="511" t="s">
        <v>11271</v>
      </c>
      <c r="I7270" s="511" t="s">
        <v>4624</v>
      </c>
      <c r="J7270" s="511" t="s">
        <v>4001</v>
      </c>
      <c r="K7270" s="512">
        <v>0.21</v>
      </c>
      <c r="L7270" s="511" t="s">
        <v>11098</v>
      </c>
    </row>
    <row r="7271" spans="1:12">
      <c r="A7271" s="511" t="s">
        <v>7341</v>
      </c>
      <c r="B7271" s="511" t="s">
        <v>10518</v>
      </c>
      <c r="C7271" s="511" t="s">
        <v>10794</v>
      </c>
      <c r="D7271" s="511">
        <v>318</v>
      </c>
      <c r="E7271" s="512" t="s">
        <v>3942</v>
      </c>
      <c r="F7271" s="511" t="s">
        <v>3942</v>
      </c>
      <c r="G7271" s="511">
        <v>95383</v>
      </c>
      <c r="H7271" s="511" t="s">
        <v>11272</v>
      </c>
      <c r="I7271" s="511" t="s">
        <v>4624</v>
      </c>
      <c r="J7271" s="511" t="s">
        <v>4001</v>
      </c>
      <c r="K7271" s="512">
        <v>0.33</v>
      </c>
      <c r="L7271" s="511" t="s">
        <v>11098</v>
      </c>
    </row>
    <row r="7272" spans="1:12">
      <c r="A7272" s="511" t="s">
        <v>7341</v>
      </c>
      <c r="B7272" s="511" t="s">
        <v>10518</v>
      </c>
      <c r="C7272" s="511" t="s">
        <v>10794</v>
      </c>
      <c r="D7272" s="511">
        <v>318</v>
      </c>
      <c r="E7272" s="512" t="s">
        <v>3942</v>
      </c>
      <c r="F7272" s="511" t="s">
        <v>3942</v>
      </c>
      <c r="G7272" s="511">
        <v>95384</v>
      </c>
      <c r="H7272" s="511" t="s">
        <v>11273</v>
      </c>
      <c r="I7272" s="511" t="s">
        <v>4624</v>
      </c>
      <c r="J7272" s="511" t="s">
        <v>4001</v>
      </c>
      <c r="K7272" s="512">
        <v>0.27</v>
      </c>
      <c r="L7272" s="511" t="s">
        <v>11098</v>
      </c>
    </row>
    <row r="7273" spans="1:12">
      <c r="A7273" s="511" t="s">
        <v>7341</v>
      </c>
      <c r="B7273" s="511" t="s">
        <v>10518</v>
      </c>
      <c r="C7273" s="511" t="s">
        <v>10794</v>
      </c>
      <c r="D7273" s="511">
        <v>318</v>
      </c>
      <c r="E7273" s="512" t="s">
        <v>3942</v>
      </c>
      <c r="F7273" s="511" t="s">
        <v>3942</v>
      </c>
      <c r="G7273" s="511">
        <v>95385</v>
      </c>
      <c r="H7273" s="511" t="s">
        <v>11274</v>
      </c>
      <c r="I7273" s="511" t="s">
        <v>4624</v>
      </c>
      <c r="J7273" s="511" t="s">
        <v>4001</v>
      </c>
      <c r="K7273" s="512">
        <v>0.2</v>
      </c>
      <c r="L7273" s="511" t="s">
        <v>11098</v>
      </c>
    </row>
    <row r="7274" spans="1:12">
      <c r="A7274" s="511" t="s">
        <v>7341</v>
      </c>
      <c r="B7274" s="511" t="s">
        <v>10518</v>
      </c>
      <c r="C7274" s="511" t="s">
        <v>10794</v>
      </c>
      <c r="D7274" s="511">
        <v>318</v>
      </c>
      <c r="E7274" s="512" t="s">
        <v>3942</v>
      </c>
      <c r="F7274" s="511" t="s">
        <v>3942</v>
      </c>
      <c r="G7274" s="511">
        <v>95386</v>
      </c>
      <c r="H7274" s="511" t="s">
        <v>11275</v>
      </c>
      <c r="I7274" s="511" t="s">
        <v>4624</v>
      </c>
      <c r="J7274" s="511" t="s">
        <v>4001</v>
      </c>
      <c r="K7274" s="512">
        <v>0.15</v>
      </c>
      <c r="L7274" s="511" t="s">
        <v>11098</v>
      </c>
    </row>
    <row r="7275" spans="1:12">
      <c r="A7275" s="511" t="s">
        <v>7341</v>
      </c>
      <c r="B7275" s="511" t="s">
        <v>10518</v>
      </c>
      <c r="C7275" s="511" t="s">
        <v>10794</v>
      </c>
      <c r="D7275" s="511">
        <v>318</v>
      </c>
      <c r="E7275" s="512" t="s">
        <v>3942</v>
      </c>
      <c r="F7275" s="511" t="s">
        <v>3942</v>
      </c>
      <c r="G7275" s="511">
        <v>95387</v>
      </c>
      <c r="H7275" s="511" t="s">
        <v>11276</v>
      </c>
      <c r="I7275" s="511" t="s">
        <v>4624</v>
      </c>
      <c r="J7275" s="511" t="s">
        <v>4001</v>
      </c>
      <c r="K7275" s="512">
        <v>0.24</v>
      </c>
      <c r="L7275" s="511" t="s">
        <v>11098</v>
      </c>
    </row>
    <row r="7276" spans="1:12">
      <c r="A7276" s="511" t="s">
        <v>7341</v>
      </c>
      <c r="B7276" s="511" t="s">
        <v>10518</v>
      </c>
      <c r="C7276" s="511" t="s">
        <v>10794</v>
      </c>
      <c r="D7276" s="511">
        <v>318</v>
      </c>
      <c r="E7276" s="512" t="s">
        <v>3942</v>
      </c>
      <c r="F7276" s="511" t="s">
        <v>3942</v>
      </c>
      <c r="G7276" s="511">
        <v>95388</v>
      </c>
      <c r="H7276" s="511" t="s">
        <v>11277</v>
      </c>
      <c r="I7276" s="511" t="s">
        <v>4624</v>
      </c>
      <c r="J7276" s="511" t="s">
        <v>4001</v>
      </c>
      <c r="K7276" s="512">
        <v>0.08</v>
      </c>
      <c r="L7276" s="511" t="s">
        <v>11098</v>
      </c>
    </row>
    <row r="7277" spans="1:12">
      <c r="A7277" s="511" t="s">
        <v>7341</v>
      </c>
      <c r="B7277" s="511" t="s">
        <v>10518</v>
      </c>
      <c r="C7277" s="511" t="s">
        <v>10794</v>
      </c>
      <c r="D7277" s="511">
        <v>318</v>
      </c>
      <c r="E7277" s="512" t="s">
        <v>3942</v>
      </c>
      <c r="F7277" s="511" t="s">
        <v>3942</v>
      </c>
      <c r="G7277" s="511">
        <v>95389</v>
      </c>
      <c r="H7277" s="511" t="s">
        <v>11278</v>
      </c>
      <c r="I7277" s="511" t="s">
        <v>4624</v>
      </c>
      <c r="J7277" s="511" t="s">
        <v>4001</v>
      </c>
      <c r="K7277" s="512">
        <v>0.1</v>
      </c>
      <c r="L7277" s="511" t="s">
        <v>11098</v>
      </c>
    </row>
    <row r="7278" spans="1:12">
      <c r="A7278" s="511" t="s">
        <v>7341</v>
      </c>
      <c r="B7278" s="511" t="s">
        <v>10518</v>
      </c>
      <c r="C7278" s="511" t="s">
        <v>10794</v>
      </c>
      <c r="D7278" s="511">
        <v>318</v>
      </c>
      <c r="E7278" s="512" t="s">
        <v>3942</v>
      </c>
      <c r="F7278" s="511" t="s">
        <v>3942</v>
      </c>
      <c r="G7278" s="511">
        <v>95390</v>
      </c>
      <c r="H7278" s="511" t="s">
        <v>11279</v>
      </c>
      <c r="I7278" s="511" t="s">
        <v>4624</v>
      </c>
      <c r="J7278" s="511" t="s">
        <v>4001</v>
      </c>
      <c r="K7278" s="512">
        <v>0.06</v>
      </c>
      <c r="L7278" s="511" t="s">
        <v>11098</v>
      </c>
    </row>
    <row r="7279" spans="1:12">
      <c r="A7279" s="511" t="s">
        <v>7341</v>
      </c>
      <c r="B7279" s="511" t="s">
        <v>10518</v>
      </c>
      <c r="C7279" s="511" t="s">
        <v>10794</v>
      </c>
      <c r="D7279" s="511">
        <v>318</v>
      </c>
      <c r="E7279" s="512" t="s">
        <v>3942</v>
      </c>
      <c r="F7279" s="511" t="s">
        <v>3942</v>
      </c>
      <c r="G7279" s="511">
        <v>95391</v>
      </c>
      <c r="H7279" s="511" t="s">
        <v>11280</v>
      </c>
      <c r="I7279" s="511" t="s">
        <v>4624</v>
      </c>
      <c r="J7279" s="511" t="s">
        <v>4001</v>
      </c>
      <c r="K7279" s="512">
        <v>0.08</v>
      </c>
      <c r="L7279" s="511" t="s">
        <v>11098</v>
      </c>
    </row>
    <row r="7280" spans="1:12">
      <c r="A7280" s="511" t="s">
        <v>7341</v>
      </c>
      <c r="B7280" s="511" t="s">
        <v>10518</v>
      </c>
      <c r="C7280" s="511" t="s">
        <v>10794</v>
      </c>
      <c r="D7280" s="511">
        <v>318</v>
      </c>
      <c r="E7280" s="512" t="s">
        <v>3942</v>
      </c>
      <c r="F7280" s="511" t="s">
        <v>3942</v>
      </c>
      <c r="G7280" s="511">
        <v>95392</v>
      </c>
      <c r="H7280" s="511" t="s">
        <v>11281</v>
      </c>
      <c r="I7280" s="511" t="s">
        <v>4624</v>
      </c>
      <c r="J7280" s="511" t="s">
        <v>4523</v>
      </c>
      <c r="K7280" s="512">
        <v>0.14000000000000001</v>
      </c>
      <c r="L7280" s="511" t="s">
        <v>11098</v>
      </c>
    </row>
    <row r="7281" spans="1:12">
      <c r="A7281" s="511" t="s">
        <v>7341</v>
      </c>
      <c r="B7281" s="511" t="s">
        <v>10518</v>
      </c>
      <c r="C7281" s="511" t="s">
        <v>10794</v>
      </c>
      <c r="D7281" s="511">
        <v>318</v>
      </c>
      <c r="E7281" s="512" t="s">
        <v>3942</v>
      </c>
      <c r="F7281" s="511" t="s">
        <v>3942</v>
      </c>
      <c r="G7281" s="511">
        <v>95393</v>
      </c>
      <c r="H7281" s="511" t="s">
        <v>11282</v>
      </c>
      <c r="I7281" s="511" t="s">
        <v>4624</v>
      </c>
      <c r="J7281" s="511" t="s">
        <v>4001</v>
      </c>
      <c r="K7281" s="512">
        <v>0.56000000000000005</v>
      </c>
      <c r="L7281" s="511" t="s">
        <v>11098</v>
      </c>
    </row>
    <row r="7282" spans="1:12">
      <c r="A7282" s="511" t="s">
        <v>7341</v>
      </c>
      <c r="B7282" s="511" t="s">
        <v>10518</v>
      </c>
      <c r="C7282" s="511" t="s">
        <v>10794</v>
      </c>
      <c r="D7282" s="511">
        <v>318</v>
      </c>
      <c r="E7282" s="512" t="s">
        <v>3942</v>
      </c>
      <c r="F7282" s="511" t="s">
        <v>3942</v>
      </c>
      <c r="G7282" s="511">
        <v>95394</v>
      </c>
      <c r="H7282" s="511" t="s">
        <v>11283</v>
      </c>
      <c r="I7282" s="511" t="s">
        <v>4624</v>
      </c>
      <c r="J7282" s="511" t="s">
        <v>4001</v>
      </c>
      <c r="K7282" s="512">
        <v>0.57999999999999996</v>
      </c>
      <c r="L7282" s="511" t="s">
        <v>11098</v>
      </c>
    </row>
    <row r="7283" spans="1:12">
      <c r="A7283" s="511" t="s">
        <v>7341</v>
      </c>
      <c r="B7283" s="511" t="s">
        <v>10518</v>
      </c>
      <c r="C7283" s="511" t="s">
        <v>10794</v>
      </c>
      <c r="D7283" s="511">
        <v>318</v>
      </c>
      <c r="E7283" s="512" t="s">
        <v>3942</v>
      </c>
      <c r="F7283" s="511" t="s">
        <v>3942</v>
      </c>
      <c r="G7283" s="511">
        <v>95395</v>
      </c>
      <c r="H7283" s="511" t="s">
        <v>11284</v>
      </c>
      <c r="I7283" s="511" t="s">
        <v>4624</v>
      </c>
      <c r="J7283" s="511" t="s">
        <v>4001</v>
      </c>
      <c r="K7283" s="512">
        <v>0.83</v>
      </c>
      <c r="L7283" s="511" t="s">
        <v>11098</v>
      </c>
    </row>
    <row r="7284" spans="1:12">
      <c r="A7284" s="511" t="s">
        <v>7341</v>
      </c>
      <c r="B7284" s="511" t="s">
        <v>10518</v>
      </c>
      <c r="C7284" s="511" t="s">
        <v>10794</v>
      </c>
      <c r="D7284" s="511">
        <v>318</v>
      </c>
      <c r="E7284" s="512" t="s">
        <v>3942</v>
      </c>
      <c r="F7284" s="511" t="s">
        <v>3942</v>
      </c>
      <c r="G7284" s="511">
        <v>95396</v>
      </c>
      <c r="H7284" s="511" t="s">
        <v>11285</v>
      </c>
      <c r="I7284" s="511" t="s">
        <v>4624</v>
      </c>
      <c r="J7284" s="511" t="s">
        <v>4001</v>
      </c>
      <c r="K7284" s="512">
        <v>1.1000000000000001</v>
      </c>
      <c r="L7284" s="511" t="s">
        <v>11098</v>
      </c>
    </row>
    <row r="7285" spans="1:12">
      <c r="A7285" s="511" t="s">
        <v>7341</v>
      </c>
      <c r="B7285" s="511" t="s">
        <v>10518</v>
      </c>
      <c r="C7285" s="511" t="s">
        <v>10794</v>
      </c>
      <c r="D7285" s="511">
        <v>318</v>
      </c>
      <c r="E7285" s="512" t="s">
        <v>3942</v>
      </c>
      <c r="F7285" s="511" t="s">
        <v>3942</v>
      </c>
      <c r="G7285" s="511">
        <v>95397</v>
      </c>
      <c r="H7285" s="511" t="s">
        <v>11286</v>
      </c>
      <c r="I7285" s="511" t="s">
        <v>4624</v>
      </c>
      <c r="J7285" s="511" t="s">
        <v>4001</v>
      </c>
      <c r="K7285" s="512">
        <v>0.05</v>
      </c>
      <c r="L7285" s="511" t="s">
        <v>11098</v>
      </c>
    </row>
    <row r="7286" spans="1:12">
      <c r="A7286" s="511" t="s">
        <v>7341</v>
      </c>
      <c r="B7286" s="511" t="s">
        <v>10518</v>
      </c>
      <c r="C7286" s="511" t="s">
        <v>10794</v>
      </c>
      <c r="D7286" s="511">
        <v>318</v>
      </c>
      <c r="E7286" s="512" t="s">
        <v>3942</v>
      </c>
      <c r="F7286" s="511" t="s">
        <v>3942</v>
      </c>
      <c r="G7286" s="511">
        <v>95398</v>
      </c>
      <c r="H7286" s="511" t="s">
        <v>11287</v>
      </c>
      <c r="I7286" s="511" t="s">
        <v>4624</v>
      </c>
      <c r="J7286" s="511" t="s">
        <v>4001</v>
      </c>
      <c r="K7286" s="512">
        <v>0.1</v>
      </c>
      <c r="L7286" s="511" t="s">
        <v>11098</v>
      </c>
    </row>
    <row r="7287" spans="1:12">
      <c r="A7287" s="511" t="s">
        <v>7341</v>
      </c>
      <c r="B7287" s="511" t="s">
        <v>10518</v>
      </c>
      <c r="C7287" s="511" t="s">
        <v>10794</v>
      </c>
      <c r="D7287" s="511">
        <v>318</v>
      </c>
      <c r="E7287" s="512" t="s">
        <v>3942</v>
      </c>
      <c r="F7287" s="511" t="s">
        <v>3942</v>
      </c>
      <c r="G7287" s="511">
        <v>95399</v>
      </c>
      <c r="H7287" s="511" t="s">
        <v>11288</v>
      </c>
      <c r="I7287" s="511" t="s">
        <v>4624</v>
      </c>
      <c r="J7287" s="511" t="s">
        <v>4001</v>
      </c>
      <c r="K7287" s="512">
        <v>0.03</v>
      </c>
      <c r="L7287" s="511" t="s">
        <v>11098</v>
      </c>
    </row>
    <row r="7288" spans="1:12">
      <c r="A7288" s="511" t="s">
        <v>7341</v>
      </c>
      <c r="B7288" s="511" t="s">
        <v>10518</v>
      </c>
      <c r="C7288" s="511" t="s">
        <v>10794</v>
      </c>
      <c r="D7288" s="511">
        <v>318</v>
      </c>
      <c r="E7288" s="512" t="s">
        <v>3942</v>
      </c>
      <c r="F7288" s="511" t="s">
        <v>3942</v>
      </c>
      <c r="G7288" s="511">
        <v>95400</v>
      </c>
      <c r="H7288" s="511" t="s">
        <v>11289</v>
      </c>
      <c r="I7288" s="511" t="s">
        <v>4624</v>
      </c>
      <c r="J7288" s="511" t="s">
        <v>4001</v>
      </c>
      <c r="K7288" s="512">
        <v>0.06</v>
      </c>
      <c r="L7288" s="511" t="s">
        <v>11098</v>
      </c>
    </row>
    <row r="7289" spans="1:12">
      <c r="A7289" s="511" t="s">
        <v>7341</v>
      </c>
      <c r="B7289" s="511" t="s">
        <v>10518</v>
      </c>
      <c r="C7289" s="511" t="s">
        <v>10794</v>
      </c>
      <c r="D7289" s="511">
        <v>318</v>
      </c>
      <c r="E7289" s="512" t="s">
        <v>3942</v>
      </c>
      <c r="F7289" s="511" t="s">
        <v>3942</v>
      </c>
      <c r="G7289" s="511">
        <v>95401</v>
      </c>
      <c r="H7289" s="511" t="s">
        <v>11290</v>
      </c>
      <c r="I7289" s="511" t="s">
        <v>4624</v>
      </c>
      <c r="J7289" s="511" t="s">
        <v>4523</v>
      </c>
      <c r="K7289" s="512">
        <v>0.38</v>
      </c>
      <c r="L7289" s="511" t="s">
        <v>11098</v>
      </c>
    </row>
    <row r="7290" spans="1:12">
      <c r="A7290" s="511" t="s">
        <v>7341</v>
      </c>
      <c r="B7290" s="511" t="s">
        <v>10518</v>
      </c>
      <c r="C7290" s="511" t="s">
        <v>10794</v>
      </c>
      <c r="D7290" s="511">
        <v>318</v>
      </c>
      <c r="E7290" s="512" t="s">
        <v>3942</v>
      </c>
      <c r="F7290" s="511" t="s">
        <v>3942</v>
      </c>
      <c r="G7290" s="511">
        <v>95402</v>
      </c>
      <c r="H7290" s="511" t="s">
        <v>11291</v>
      </c>
      <c r="I7290" s="511" t="s">
        <v>4624</v>
      </c>
      <c r="J7290" s="511" t="s">
        <v>4523</v>
      </c>
      <c r="K7290" s="512">
        <v>1.41</v>
      </c>
      <c r="L7290" s="511" t="s">
        <v>11098</v>
      </c>
    </row>
    <row r="7291" spans="1:12">
      <c r="A7291" s="511" t="s">
        <v>7341</v>
      </c>
      <c r="B7291" s="511" t="s">
        <v>10518</v>
      </c>
      <c r="C7291" s="511" t="s">
        <v>10794</v>
      </c>
      <c r="D7291" s="511">
        <v>318</v>
      </c>
      <c r="E7291" s="512" t="s">
        <v>3942</v>
      </c>
      <c r="F7291" s="511" t="s">
        <v>3942</v>
      </c>
      <c r="G7291" s="511">
        <v>95403</v>
      </c>
      <c r="H7291" s="511" t="s">
        <v>11292</v>
      </c>
      <c r="I7291" s="511" t="s">
        <v>4624</v>
      </c>
      <c r="J7291" s="511" t="s">
        <v>4001</v>
      </c>
      <c r="K7291" s="512">
        <v>1.61</v>
      </c>
      <c r="L7291" s="511" t="s">
        <v>11098</v>
      </c>
    </row>
    <row r="7292" spans="1:12">
      <c r="A7292" s="511" t="s">
        <v>7341</v>
      </c>
      <c r="B7292" s="511" t="s">
        <v>10518</v>
      </c>
      <c r="C7292" s="511" t="s">
        <v>10794</v>
      </c>
      <c r="D7292" s="511">
        <v>318</v>
      </c>
      <c r="E7292" s="512" t="s">
        <v>3942</v>
      </c>
      <c r="F7292" s="511" t="s">
        <v>3942</v>
      </c>
      <c r="G7292" s="511">
        <v>95404</v>
      </c>
      <c r="H7292" s="511" t="s">
        <v>11293</v>
      </c>
      <c r="I7292" s="511" t="s">
        <v>4624</v>
      </c>
      <c r="J7292" s="511" t="s">
        <v>4001</v>
      </c>
      <c r="K7292" s="512">
        <v>2.2000000000000002</v>
      </c>
      <c r="L7292" s="511" t="s">
        <v>11098</v>
      </c>
    </row>
    <row r="7293" spans="1:12">
      <c r="A7293" s="511" t="s">
        <v>7341</v>
      </c>
      <c r="B7293" s="511" t="s">
        <v>10518</v>
      </c>
      <c r="C7293" s="511" t="s">
        <v>10794</v>
      </c>
      <c r="D7293" s="511">
        <v>318</v>
      </c>
      <c r="E7293" s="512" t="s">
        <v>3942</v>
      </c>
      <c r="F7293" s="511" t="s">
        <v>3942</v>
      </c>
      <c r="G7293" s="511">
        <v>95405</v>
      </c>
      <c r="H7293" s="511" t="s">
        <v>11294</v>
      </c>
      <c r="I7293" s="511" t="s">
        <v>4624</v>
      </c>
      <c r="J7293" s="511" t="s">
        <v>4001</v>
      </c>
      <c r="K7293" s="512">
        <v>0.83</v>
      </c>
      <c r="L7293" s="511" t="s">
        <v>11098</v>
      </c>
    </row>
    <row r="7294" spans="1:12">
      <c r="A7294" s="511" t="s">
        <v>7341</v>
      </c>
      <c r="B7294" s="511" t="s">
        <v>10518</v>
      </c>
      <c r="C7294" s="511" t="s">
        <v>10794</v>
      </c>
      <c r="D7294" s="511">
        <v>318</v>
      </c>
      <c r="E7294" s="512" t="s">
        <v>3942</v>
      </c>
      <c r="F7294" s="511" t="s">
        <v>3942</v>
      </c>
      <c r="G7294" s="511">
        <v>95406</v>
      </c>
      <c r="H7294" s="511" t="s">
        <v>11295</v>
      </c>
      <c r="I7294" s="511" t="s">
        <v>4624</v>
      </c>
      <c r="J7294" s="511" t="s">
        <v>4523</v>
      </c>
      <c r="K7294" s="512">
        <v>0.15</v>
      </c>
      <c r="L7294" s="511" t="s">
        <v>11098</v>
      </c>
    </row>
    <row r="7295" spans="1:12">
      <c r="A7295" s="511" t="s">
        <v>7341</v>
      </c>
      <c r="B7295" s="511" t="s">
        <v>10518</v>
      </c>
      <c r="C7295" s="511" t="s">
        <v>10794</v>
      </c>
      <c r="D7295" s="511">
        <v>318</v>
      </c>
      <c r="E7295" s="512" t="s">
        <v>3942</v>
      </c>
      <c r="F7295" s="511" t="s">
        <v>3942</v>
      </c>
      <c r="G7295" s="511">
        <v>95407</v>
      </c>
      <c r="H7295" s="511" t="s">
        <v>11296</v>
      </c>
      <c r="I7295" s="511" t="s">
        <v>4624</v>
      </c>
      <c r="J7295" s="511" t="s">
        <v>4001</v>
      </c>
      <c r="K7295" s="512">
        <v>3.84</v>
      </c>
      <c r="L7295" s="511" t="s">
        <v>11098</v>
      </c>
    </row>
    <row r="7296" spans="1:12">
      <c r="A7296" s="511" t="s">
        <v>7341</v>
      </c>
      <c r="B7296" s="511" t="s">
        <v>10518</v>
      </c>
      <c r="C7296" s="511" t="s">
        <v>10794</v>
      </c>
      <c r="D7296" s="511">
        <v>318</v>
      </c>
      <c r="E7296" s="512" t="s">
        <v>3942</v>
      </c>
      <c r="F7296" s="511" t="s">
        <v>3942</v>
      </c>
      <c r="G7296" s="511">
        <v>95408</v>
      </c>
      <c r="H7296" s="511" t="s">
        <v>11297</v>
      </c>
      <c r="I7296" s="511" t="s">
        <v>11196</v>
      </c>
      <c r="J7296" s="511" t="s">
        <v>4001</v>
      </c>
      <c r="K7296" s="512">
        <v>10.23</v>
      </c>
      <c r="L7296" s="511" t="s">
        <v>11098</v>
      </c>
    </row>
    <row r="7297" spans="1:12">
      <c r="A7297" s="511" t="s">
        <v>7341</v>
      </c>
      <c r="B7297" s="511" t="s">
        <v>10518</v>
      </c>
      <c r="C7297" s="511" t="s">
        <v>10794</v>
      </c>
      <c r="D7297" s="511">
        <v>318</v>
      </c>
      <c r="E7297" s="512" t="s">
        <v>3942</v>
      </c>
      <c r="F7297" s="511" t="s">
        <v>3942</v>
      </c>
      <c r="G7297" s="511">
        <v>95409</v>
      </c>
      <c r="H7297" s="511" t="s">
        <v>11298</v>
      </c>
      <c r="I7297" s="511" t="s">
        <v>11196</v>
      </c>
      <c r="J7297" s="511" t="s">
        <v>4001</v>
      </c>
      <c r="K7297" s="512">
        <v>11.79</v>
      </c>
      <c r="L7297" s="511" t="s">
        <v>11098</v>
      </c>
    </row>
    <row r="7298" spans="1:12">
      <c r="A7298" s="511" t="s">
        <v>7341</v>
      </c>
      <c r="B7298" s="511" t="s">
        <v>10518</v>
      </c>
      <c r="C7298" s="511" t="s">
        <v>10794</v>
      </c>
      <c r="D7298" s="511">
        <v>318</v>
      </c>
      <c r="E7298" s="512" t="s">
        <v>3942</v>
      </c>
      <c r="F7298" s="511" t="s">
        <v>3942</v>
      </c>
      <c r="G7298" s="511">
        <v>95410</v>
      </c>
      <c r="H7298" s="511" t="s">
        <v>11299</v>
      </c>
      <c r="I7298" s="511" t="s">
        <v>11196</v>
      </c>
      <c r="J7298" s="511" t="s">
        <v>4001</v>
      </c>
      <c r="K7298" s="512">
        <v>4.84</v>
      </c>
      <c r="L7298" s="511" t="s">
        <v>11098</v>
      </c>
    </row>
    <row r="7299" spans="1:12">
      <c r="A7299" s="511" t="s">
        <v>7341</v>
      </c>
      <c r="B7299" s="511" t="s">
        <v>10518</v>
      </c>
      <c r="C7299" s="511" t="s">
        <v>10794</v>
      </c>
      <c r="D7299" s="511">
        <v>318</v>
      </c>
      <c r="E7299" s="512" t="s">
        <v>3942</v>
      </c>
      <c r="F7299" s="511" t="s">
        <v>3942</v>
      </c>
      <c r="G7299" s="511">
        <v>95411</v>
      </c>
      <c r="H7299" s="511" t="s">
        <v>11300</v>
      </c>
      <c r="I7299" s="511" t="s">
        <v>11196</v>
      </c>
      <c r="J7299" s="511" t="s">
        <v>4001</v>
      </c>
      <c r="K7299" s="512">
        <v>9.1</v>
      </c>
      <c r="L7299" s="511" t="s">
        <v>11098</v>
      </c>
    </row>
    <row r="7300" spans="1:12">
      <c r="A7300" s="511" t="s">
        <v>7341</v>
      </c>
      <c r="B7300" s="511" t="s">
        <v>10518</v>
      </c>
      <c r="C7300" s="511" t="s">
        <v>10794</v>
      </c>
      <c r="D7300" s="511">
        <v>318</v>
      </c>
      <c r="E7300" s="512" t="s">
        <v>3942</v>
      </c>
      <c r="F7300" s="511" t="s">
        <v>3942</v>
      </c>
      <c r="G7300" s="511">
        <v>95412</v>
      </c>
      <c r="H7300" s="511" t="s">
        <v>11301</v>
      </c>
      <c r="I7300" s="511" t="s">
        <v>11196</v>
      </c>
      <c r="J7300" s="511" t="s">
        <v>4001</v>
      </c>
      <c r="K7300" s="512">
        <v>7.11</v>
      </c>
      <c r="L7300" s="511" t="s">
        <v>11098</v>
      </c>
    </row>
    <row r="7301" spans="1:12">
      <c r="A7301" s="511" t="s">
        <v>7341</v>
      </c>
      <c r="B7301" s="511" t="s">
        <v>10518</v>
      </c>
      <c r="C7301" s="511" t="s">
        <v>10794</v>
      </c>
      <c r="D7301" s="511">
        <v>318</v>
      </c>
      <c r="E7301" s="512" t="s">
        <v>3942</v>
      </c>
      <c r="F7301" s="511" t="s">
        <v>3942</v>
      </c>
      <c r="G7301" s="511">
        <v>95413</v>
      </c>
      <c r="H7301" s="511" t="s">
        <v>11302</v>
      </c>
      <c r="I7301" s="511" t="s">
        <v>11196</v>
      </c>
      <c r="J7301" s="511" t="s">
        <v>4001</v>
      </c>
      <c r="K7301" s="512">
        <v>18.98</v>
      </c>
      <c r="L7301" s="511" t="s">
        <v>11098</v>
      </c>
    </row>
    <row r="7302" spans="1:12">
      <c r="A7302" s="511" t="s">
        <v>7341</v>
      </c>
      <c r="B7302" s="511" t="s">
        <v>10518</v>
      </c>
      <c r="C7302" s="511" t="s">
        <v>10794</v>
      </c>
      <c r="D7302" s="511">
        <v>318</v>
      </c>
      <c r="E7302" s="512" t="s">
        <v>3942</v>
      </c>
      <c r="F7302" s="511" t="s">
        <v>3942</v>
      </c>
      <c r="G7302" s="511">
        <v>95414</v>
      </c>
      <c r="H7302" s="511" t="s">
        <v>11303</v>
      </c>
      <c r="I7302" s="511" t="s">
        <v>11196</v>
      </c>
      <c r="J7302" s="511" t="s">
        <v>4001</v>
      </c>
      <c r="K7302" s="512">
        <v>75.31</v>
      </c>
      <c r="L7302" s="511" t="s">
        <v>11098</v>
      </c>
    </row>
    <row r="7303" spans="1:12">
      <c r="A7303" s="511" t="s">
        <v>7341</v>
      </c>
      <c r="B7303" s="511" t="s">
        <v>10518</v>
      </c>
      <c r="C7303" s="511" t="s">
        <v>10794</v>
      </c>
      <c r="D7303" s="511">
        <v>318</v>
      </c>
      <c r="E7303" s="512" t="s">
        <v>3942</v>
      </c>
      <c r="F7303" s="511" t="s">
        <v>3942</v>
      </c>
      <c r="G7303" s="511">
        <v>95415</v>
      </c>
      <c r="H7303" s="511" t="s">
        <v>11304</v>
      </c>
      <c r="I7303" s="511" t="s">
        <v>11196</v>
      </c>
      <c r="J7303" s="511" t="s">
        <v>4001</v>
      </c>
      <c r="K7303" s="512">
        <v>189.89</v>
      </c>
      <c r="L7303" s="511" t="s">
        <v>11098</v>
      </c>
    </row>
    <row r="7304" spans="1:12">
      <c r="A7304" s="511" t="s">
        <v>7341</v>
      </c>
      <c r="B7304" s="511" t="s">
        <v>10518</v>
      </c>
      <c r="C7304" s="511" t="s">
        <v>10794</v>
      </c>
      <c r="D7304" s="511">
        <v>318</v>
      </c>
      <c r="E7304" s="512" t="s">
        <v>3942</v>
      </c>
      <c r="F7304" s="511" t="s">
        <v>3942</v>
      </c>
      <c r="G7304" s="511">
        <v>95416</v>
      </c>
      <c r="H7304" s="511" t="s">
        <v>11305</v>
      </c>
      <c r="I7304" s="511" t="s">
        <v>11196</v>
      </c>
      <c r="J7304" s="511" t="s">
        <v>4001</v>
      </c>
      <c r="K7304" s="512">
        <v>14.11</v>
      </c>
      <c r="L7304" s="511" t="s">
        <v>11098</v>
      </c>
    </row>
    <row r="7305" spans="1:12">
      <c r="A7305" s="511" t="s">
        <v>7341</v>
      </c>
      <c r="B7305" s="511" t="s">
        <v>10518</v>
      </c>
      <c r="C7305" s="511" t="s">
        <v>10794</v>
      </c>
      <c r="D7305" s="511">
        <v>318</v>
      </c>
      <c r="E7305" s="512" t="s">
        <v>3942</v>
      </c>
      <c r="F7305" s="511" t="s">
        <v>3942</v>
      </c>
      <c r="G7305" s="511">
        <v>95417</v>
      </c>
      <c r="H7305" s="511" t="s">
        <v>11306</v>
      </c>
      <c r="I7305" s="511" t="s">
        <v>11196</v>
      </c>
      <c r="J7305" s="511" t="s">
        <v>4001</v>
      </c>
      <c r="K7305" s="512">
        <v>216.13</v>
      </c>
      <c r="L7305" s="511" t="s">
        <v>11098</v>
      </c>
    </row>
    <row r="7306" spans="1:12">
      <c r="A7306" s="511" t="s">
        <v>7341</v>
      </c>
      <c r="B7306" s="511" t="s">
        <v>10518</v>
      </c>
      <c r="C7306" s="511" t="s">
        <v>10794</v>
      </c>
      <c r="D7306" s="511">
        <v>318</v>
      </c>
      <c r="E7306" s="512" t="s">
        <v>3942</v>
      </c>
      <c r="F7306" s="511" t="s">
        <v>3942</v>
      </c>
      <c r="G7306" s="511">
        <v>95418</v>
      </c>
      <c r="H7306" s="511" t="s">
        <v>11307</v>
      </c>
      <c r="I7306" s="511" t="s">
        <v>11196</v>
      </c>
      <c r="J7306" s="511" t="s">
        <v>4001</v>
      </c>
      <c r="K7306" s="512">
        <v>295.45</v>
      </c>
      <c r="L7306" s="511" t="s">
        <v>11098</v>
      </c>
    </row>
    <row r="7307" spans="1:12">
      <c r="A7307" s="511" t="s">
        <v>7341</v>
      </c>
      <c r="B7307" s="511" t="s">
        <v>10518</v>
      </c>
      <c r="C7307" s="511" t="s">
        <v>10794</v>
      </c>
      <c r="D7307" s="511">
        <v>318</v>
      </c>
      <c r="E7307" s="512" t="s">
        <v>3942</v>
      </c>
      <c r="F7307" s="511" t="s">
        <v>3942</v>
      </c>
      <c r="G7307" s="511">
        <v>95419</v>
      </c>
      <c r="H7307" s="511" t="s">
        <v>11308</v>
      </c>
      <c r="I7307" s="511" t="s">
        <v>11196</v>
      </c>
      <c r="J7307" s="511" t="s">
        <v>4001</v>
      </c>
      <c r="K7307" s="512">
        <v>78.86</v>
      </c>
      <c r="L7307" s="511" t="s">
        <v>11098</v>
      </c>
    </row>
    <row r="7308" spans="1:12">
      <c r="A7308" s="511" t="s">
        <v>7341</v>
      </c>
      <c r="B7308" s="511" t="s">
        <v>10518</v>
      </c>
      <c r="C7308" s="511" t="s">
        <v>10794</v>
      </c>
      <c r="D7308" s="511">
        <v>318</v>
      </c>
      <c r="E7308" s="512" t="s">
        <v>3942</v>
      </c>
      <c r="F7308" s="511" t="s">
        <v>3942</v>
      </c>
      <c r="G7308" s="511">
        <v>95420</v>
      </c>
      <c r="H7308" s="511" t="s">
        <v>11309</v>
      </c>
      <c r="I7308" s="511" t="s">
        <v>11196</v>
      </c>
      <c r="J7308" s="511" t="s">
        <v>4001</v>
      </c>
      <c r="K7308" s="512">
        <v>112.02</v>
      </c>
      <c r="L7308" s="511" t="s">
        <v>11098</v>
      </c>
    </row>
    <row r="7309" spans="1:12">
      <c r="A7309" s="511" t="s">
        <v>7341</v>
      </c>
      <c r="B7309" s="511" t="s">
        <v>10518</v>
      </c>
      <c r="C7309" s="511" t="s">
        <v>10794</v>
      </c>
      <c r="D7309" s="511">
        <v>318</v>
      </c>
      <c r="E7309" s="512" t="s">
        <v>3942</v>
      </c>
      <c r="F7309" s="511" t="s">
        <v>3942</v>
      </c>
      <c r="G7309" s="511">
        <v>95421</v>
      </c>
      <c r="H7309" s="511" t="s">
        <v>11310</v>
      </c>
      <c r="I7309" s="511" t="s">
        <v>11196</v>
      </c>
      <c r="J7309" s="511" t="s">
        <v>4001</v>
      </c>
      <c r="K7309" s="512">
        <v>148.1</v>
      </c>
      <c r="L7309" s="511" t="s">
        <v>11098</v>
      </c>
    </row>
    <row r="7310" spans="1:12">
      <c r="A7310" s="511" t="s">
        <v>7341</v>
      </c>
      <c r="B7310" s="511" t="s">
        <v>10518</v>
      </c>
      <c r="C7310" s="511" t="s">
        <v>10794</v>
      </c>
      <c r="D7310" s="511">
        <v>318</v>
      </c>
      <c r="E7310" s="512" t="s">
        <v>3942</v>
      </c>
      <c r="F7310" s="511" t="s">
        <v>3942</v>
      </c>
      <c r="G7310" s="511">
        <v>95422</v>
      </c>
      <c r="H7310" s="511" t="s">
        <v>11311</v>
      </c>
      <c r="I7310" s="511" t="s">
        <v>11196</v>
      </c>
      <c r="J7310" s="511" t="s">
        <v>4001</v>
      </c>
      <c r="K7310" s="512">
        <v>51.83</v>
      </c>
      <c r="L7310" s="511" t="s">
        <v>11098</v>
      </c>
    </row>
    <row r="7311" spans="1:12">
      <c r="A7311" s="511" t="s">
        <v>7341</v>
      </c>
      <c r="B7311" s="511" t="s">
        <v>10518</v>
      </c>
      <c r="C7311" s="511" t="s">
        <v>10794</v>
      </c>
      <c r="D7311" s="511">
        <v>318</v>
      </c>
      <c r="E7311" s="512" t="s">
        <v>3942</v>
      </c>
      <c r="F7311" s="511" t="s">
        <v>3942</v>
      </c>
      <c r="G7311" s="511">
        <v>95423</v>
      </c>
      <c r="H7311" s="511" t="s">
        <v>11312</v>
      </c>
      <c r="I7311" s="511" t="s">
        <v>11196</v>
      </c>
      <c r="J7311" s="511" t="s">
        <v>4001</v>
      </c>
      <c r="K7311" s="512">
        <v>111.87</v>
      </c>
      <c r="L7311" s="511" t="s">
        <v>11098</v>
      </c>
    </row>
    <row r="7312" spans="1:12">
      <c r="A7312" s="511" t="s">
        <v>7341</v>
      </c>
      <c r="B7312" s="511" t="s">
        <v>10518</v>
      </c>
      <c r="C7312" s="511" t="s">
        <v>10794</v>
      </c>
      <c r="D7312" s="511">
        <v>318</v>
      </c>
      <c r="E7312" s="512" t="s">
        <v>3942</v>
      </c>
      <c r="F7312" s="511" t="s">
        <v>3942</v>
      </c>
      <c r="G7312" s="511">
        <v>95424</v>
      </c>
      <c r="H7312" s="511" t="s">
        <v>11313</v>
      </c>
      <c r="I7312" s="511" t="s">
        <v>11196</v>
      </c>
      <c r="J7312" s="511" t="s">
        <v>4001</v>
      </c>
      <c r="K7312" s="512">
        <v>20.329999999999998</v>
      </c>
      <c r="L7312" s="511" t="s">
        <v>11098</v>
      </c>
    </row>
    <row r="7313" spans="1:12">
      <c r="A7313" s="511" t="s">
        <v>7341</v>
      </c>
      <c r="B7313" s="511" t="s">
        <v>10518</v>
      </c>
      <c r="C7313" s="511" t="s">
        <v>10794</v>
      </c>
      <c r="D7313" s="511">
        <v>318</v>
      </c>
      <c r="E7313" s="512" t="s">
        <v>3942</v>
      </c>
      <c r="F7313" s="511" t="s">
        <v>3942</v>
      </c>
      <c r="G7313" s="511">
        <v>100288</v>
      </c>
      <c r="H7313" s="511" t="s">
        <v>11314</v>
      </c>
      <c r="I7313" s="511" t="s">
        <v>4624</v>
      </c>
      <c r="J7313" s="511" t="s">
        <v>4001</v>
      </c>
      <c r="K7313" s="512">
        <v>0.06</v>
      </c>
      <c r="L7313" s="511" t="s">
        <v>11098</v>
      </c>
    </row>
    <row r="7314" spans="1:12">
      <c r="A7314" s="511" t="s">
        <v>7341</v>
      </c>
      <c r="B7314" s="511" t="s">
        <v>10518</v>
      </c>
      <c r="C7314" s="511" t="s">
        <v>10794</v>
      </c>
      <c r="D7314" s="511">
        <v>318</v>
      </c>
      <c r="E7314" s="512" t="s">
        <v>3942</v>
      </c>
      <c r="F7314" s="511" t="s">
        <v>3942</v>
      </c>
      <c r="G7314" s="511">
        <v>100289</v>
      </c>
      <c r="H7314" s="511" t="s">
        <v>11315</v>
      </c>
      <c r="I7314" s="511" t="s">
        <v>4624</v>
      </c>
      <c r="J7314" s="511" t="s">
        <v>4001</v>
      </c>
      <c r="K7314" s="512">
        <v>19.27</v>
      </c>
      <c r="L7314" s="511" t="s">
        <v>11098</v>
      </c>
    </row>
    <row r="7315" spans="1:12">
      <c r="A7315" s="511" t="s">
        <v>7341</v>
      </c>
      <c r="B7315" s="511" t="s">
        <v>10518</v>
      </c>
      <c r="C7315" s="511" t="s">
        <v>10794</v>
      </c>
      <c r="D7315" s="511">
        <v>318</v>
      </c>
      <c r="E7315" s="512" t="s">
        <v>3942</v>
      </c>
      <c r="F7315" s="511" t="s">
        <v>3942</v>
      </c>
      <c r="G7315" s="511">
        <v>100290</v>
      </c>
      <c r="H7315" s="511" t="s">
        <v>11316</v>
      </c>
      <c r="I7315" s="511" t="s">
        <v>4624</v>
      </c>
      <c r="J7315" s="511" t="s">
        <v>4001</v>
      </c>
      <c r="K7315" s="512">
        <v>0.09</v>
      </c>
      <c r="L7315" s="511" t="s">
        <v>11098</v>
      </c>
    </row>
    <row r="7316" spans="1:12">
      <c r="A7316" s="511" t="s">
        <v>7341</v>
      </c>
      <c r="B7316" s="511" t="s">
        <v>10518</v>
      </c>
      <c r="C7316" s="511" t="s">
        <v>10794</v>
      </c>
      <c r="D7316" s="511">
        <v>318</v>
      </c>
      <c r="E7316" s="512" t="s">
        <v>3942</v>
      </c>
      <c r="F7316" s="511" t="s">
        <v>3942</v>
      </c>
      <c r="G7316" s="511">
        <v>100291</v>
      </c>
      <c r="H7316" s="511" t="s">
        <v>11317</v>
      </c>
      <c r="I7316" s="511" t="s">
        <v>4624</v>
      </c>
      <c r="J7316" s="511" t="s">
        <v>4001</v>
      </c>
      <c r="K7316" s="512">
        <v>0.19</v>
      </c>
      <c r="L7316" s="511" t="s">
        <v>11098</v>
      </c>
    </row>
    <row r="7317" spans="1:12">
      <c r="A7317" s="511" t="s">
        <v>7341</v>
      </c>
      <c r="B7317" s="511" t="s">
        <v>10518</v>
      </c>
      <c r="C7317" s="511" t="s">
        <v>10794</v>
      </c>
      <c r="D7317" s="511">
        <v>318</v>
      </c>
      <c r="E7317" s="512" t="s">
        <v>3942</v>
      </c>
      <c r="F7317" s="511" t="s">
        <v>3942</v>
      </c>
      <c r="G7317" s="511">
        <v>100292</v>
      </c>
      <c r="H7317" s="511" t="s">
        <v>11318</v>
      </c>
      <c r="I7317" s="511" t="s">
        <v>4624</v>
      </c>
      <c r="J7317" s="511" t="s">
        <v>4001</v>
      </c>
      <c r="K7317" s="512">
        <v>0.71</v>
      </c>
      <c r="L7317" s="511" t="s">
        <v>11098</v>
      </c>
    </row>
    <row r="7318" spans="1:12">
      <c r="A7318" s="511" t="s">
        <v>7341</v>
      </c>
      <c r="B7318" s="511" t="s">
        <v>10518</v>
      </c>
      <c r="C7318" s="511" t="s">
        <v>10794</v>
      </c>
      <c r="D7318" s="511">
        <v>318</v>
      </c>
      <c r="E7318" s="512" t="s">
        <v>3942</v>
      </c>
      <c r="F7318" s="511" t="s">
        <v>3942</v>
      </c>
      <c r="G7318" s="511">
        <v>100293</v>
      </c>
      <c r="H7318" s="511" t="s">
        <v>11319</v>
      </c>
      <c r="I7318" s="511" t="s">
        <v>4624</v>
      </c>
      <c r="J7318" s="511" t="s">
        <v>4001</v>
      </c>
      <c r="K7318" s="512">
        <v>0.17</v>
      </c>
      <c r="L7318" s="511" t="s">
        <v>11098</v>
      </c>
    </row>
    <row r="7319" spans="1:12">
      <c r="A7319" s="511" t="s">
        <v>7341</v>
      </c>
      <c r="B7319" s="511" t="s">
        <v>10518</v>
      </c>
      <c r="C7319" s="511" t="s">
        <v>10794</v>
      </c>
      <c r="D7319" s="511">
        <v>318</v>
      </c>
      <c r="E7319" s="512" t="s">
        <v>3942</v>
      </c>
      <c r="F7319" s="511" t="s">
        <v>3942</v>
      </c>
      <c r="G7319" s="511">
        <v>100294</v>
      </c>
      <c r="H7319" s="511" t="s">
        <v>11320</v>
      </c>
      <c r="I7319" s="511" t="s">
        <v>4624</v>
      </c>
      <c r="J7319" s="511" t="s">
        <v>4001</v>
      </c>
      <c r="K7319" s="512">
        <v>0.39</v>
      </c>
      <c r="L7319" s="511" t="s">
        <v>11098</v>
      </c>
    </row>
    <row r="7320" spans="1:12">
      <c r="A7320" s="511" t="s">
        <v>7341</v>
      </c>
      <c r="B7320" s="511" t="s">
        <v>10518</v>
      </c>
      <c r="C7320" s="511" t="s">
        <v>10794</v>
      </c>
      <c r="D7320" s="511">
        <v>318</v>
      </c>
      <c r="E7320" s="512" t="s">
        <v>3942</v>
      </c>
      <c r="F7320" s="511" t="s">
        <v>3942</v>
      </c>
      <c r="G7320" s="511">
        <v>100295</v>
      </c>
      <c r="H7320" s="511" t="s">
        <v>11321</v>
      </c>
      <c r="I7320" s="511" t="s">
        <v>4624</v>
      </c>
      <c r="J7320" s="511" t="s">
        <v>4001</v>
      </c>
      <c r="K7320" s="512">
        <v>0.48</v>
      </c>
      <c r="L7320" s="511" t="s">
        <v>11098</v>
      </c>
    </row>
    <row r="7321" spans="1:12">
      <c r="A7321" s="511" t="s">
        <v>7341</v>
      </c>
      <c r="B7321" s="511" t="s">
        <v>10518</v>
      </c>
      <c r="C7321" s="511" t="s">
        <v>10794</v>
      </c>
      <c r="D7321" s="511">
        <v>318</v>
      </c>
      <c r="E7321" s="512" t="s">
        <v>3942</v>
      </c>
      <c r="F7321" s="511" t="s">
        <v>3942</v>
      </c>
      <c r="G7321" s="511">
        <v>100296</v>
      </c>
      <c r="H7321" s="511" t="s">
        <v>11322</v>
      </c>
      <c r="I7321" s="511" t="s">
        <v>4624</v>
      </c>
      <c r="J7321" s="511" t="s">
        <v>4001</v>
      </c>
      <c r="K7321" s="512">
        <v>1.1200000000000001</v>
      </c>
      <c r="L7321" s="511" t="s">
        <v>11098</v>
      </c>
    </row>
    <row r="7322" spans="1:12">
      <c r="A7322" s="511" t="s">
        <v>7341</v>
      </c>
      <c r="B7322" s="511" t="s">
        <v>10518</v>
      </c>
      <c r="C7322" s="511" t="s">
        <v>10794</v>
      </c>
      <c r="D7322" s="511">
        <v>318</v>
      </c>
      <c r="E7322" s="512" t="s">
        <v>3942</v>
      </c>
      <c r="F7322" s="511" t="s">
        <v>3942</v>
      </c>
      <c r="G7322" s="511">
        <v>100297</v>
      </c>
      <c r="H7322" s="511" t="s">
        <v>11323</v>
      </c>
      <c r="I7322" s="511" t="s">
        <v>4624</v>
      </c>
      <c r="J7322" s="511" t="s">
        <v>4001</v>
      </c>
      <c r="K7322" s="512">
        <v>1.26</v>
      </c>
      <c r="L7322" s="511" t="s">
        <v>11098</v>
      </c>
    </row>
    <row r="7323" spans="1:12">
      <c r="A7323" s="511" t="s">
        <v>7341</v>
      </c>
      <c r="B7323" s="511" t="s">
        <v>10518</v>
      </c>
      <c r="C7323" s="511" t="s">
        <v>10794</v>
      </c>
      <c r="D7323" s="511">
        <v>318</v>
      </c>
      <c r="E7323" s="512" t="s">
        <v>3942</v>
      </c>
      <c r="F7323" s="511" t="s">
        <v>3942</v>
      </c>
      <c r="G7323" s="511">
        <v>100298</v>
      </c>
      <c r="H7323" s="511" t="s">
        <v>11324</v>
      </c>
      <c r="I7323" s="511" t="s">
        <v>4624</v>
      </c>
      <c r="J7323" s="511" t="s">
        <v>4001</v>
      </c>
      <c r="K7323" s="512">
        <v>0.54</v>
      </c>
      <c r="L7323" s="511" t="s">
        <v>11098</v>
      </c>
    </row>
    <row r="7324" spans="1:12">
      <c r="A7324" s="511" t="s">
        <v>7341</v>
      </c>
      <c r="B7324" s="511" t="s">
        <v>10518</v>
      </c>
      <c r="C7324" s="511" t="s">
        <v>10794</v>
      </c>
      <c r="D7324" s="511">
        <v>318</v>
      </c>
      <c r="E7324" s="512" t="s">
        <v>3942</v>
      </c>
      <c r="F7324" s="511" t="s">
        <v>3942</v>
      </c>
      <c r="G7324" s="511">
        <v>100299</v>
      </c>
      <c r="H7324" s="511" t="s">
        <v>11325</v>
      </c>
      <c r="I7324" s="511" t="s">
        <v>4624</v>
      </c>
      <c r="J7324" s="511" t="s">
        <v>4001</v>
      </c>
      <c r="K7324" s="512">
        <v>0.7</v>
      </c>
      <c r="L7324" s="511" t="s">
        <v>11098</v>
      </c>
    </row>
    <row r="7325" spans="1:12">
      <c r="A7325" s="511" t="s">
        <v>7341</v>
      </c>
      <c r="B7325" s="511" t="s">
        <v>10518</v>
      </c>
      <c r="C7325" s="511" t="s">
        <v>10794</v>
      </c>
      <c r="D7325" s="511">
        <v>318</v>
      </c>
      <c r="E7325" s="512" t="s">
        <v>3942</v>
      </c>
      <c r="F7325" s="511" t="s">
        <v>3942</v>
      </c>
      <c r="G7325" s="511">
        <v>100300</v>
      </c>
      <c r="H7325" s="511" t="s">
        <v>11326</v>
      </c>
      <c r="I7325" s="511" t="s">
        <v>4624</v>
      </c>
      <c r="J7325" s="511" t="s">
        <v>4001</v>
      </c>
      <c r="K7325" s="512">
        <v>19.43</v>
      </c>
      <c r="L7325" s="511" t="s">
        <v>11098</v>
      </c>
    </row>
    <row r="7326" spans="1:12">
      <c r="A7326" s="511" t="s">
        <v>7341</v>
      </c>
      <c r="B7326" s="511" t="s">
        <v>10518</v>
      </c>
      <c r="C7326" s="511" t="s">
        <v>10794</v>
      </c>
      <c r="D7326" s="511">
        <v>318</v>
      </c>
      <c r="E7326" s="512" t="s">
        <v>3942</v>
      </c>
      <c r="F7326" s="511" t="s">
        <v>3942</v>
      </c>
      <c r="G7326" s="511">
        <v>100301</v>
      </c>
      <c r="H7326" s="511" t="s">
        <v>11327</v>
      </c>
      <c r="I7326" s="511" t="s">
        <v>4624</v>
      </c>
      <c r="J7326" s="511" t="s">
        <v>4001</v>
      </c>
      <c r="K7326" s="512">
        <v>22.23</v>
      </c>
      <c r="L7326" s="511" t="s">
        <v>11098</v>
      </c>
    </row>
    <row r="7327" spans="1:12">
      <c r="A7327" s="511" t="s">
        <v>7341</v>
      </c>
      <c r="B7327" s="511" t="s">
        <v>10518</v>
      </c>
      <c r="C7327" s="511" t="s">
        <v>10794</v>
      </c>
      <c r="D7327" s="511">
        <v>318</v>
      </c>
      <c r="E7327" s="512" t="s">
        <v>3942</v>
      </c>
      <c r="F7327" s="511" t="s">
        <v>3942</v>
      </c>
      <c r="G7327" s="511">
        <v>100302</v>
      </c>
      <c r="H7327" s="511" t="s">
        <v>11328</v>
      </c>
      <c r="I7327" s="511" t="s">
        <v>4624</v>
      </c>
      <c r="J7327" s="511" t="s">
        <v>4001</v>
      </c>
      <c r="K7327" s="512">
        <v>136.85</v>
      </c>
      <c r="L7327" s="511" t="s">
        <v>11098</v>
      </c>
    </row>
    <row r="7328" spans="1:12">
      <c r="A7328" s="511" t="s">
        <v>7341</v>
      </c>
      <c r="B7328" s="511" t="s">
        <v>10518</v>
      </c>
      <c r="C7328" s="511" t="s">
        <v>10794</v>
      </c>
      <c r="D7328" s="511">
        <v>318</v>
      </c>
      <c r="E7328" s="512" t="s">
        <v>3942</v>
      </c>
      <c r="F7328" s="511" t="s">
        <v>3942</v>
      </c>
      <c r="G7328" s="511">
        <v>100303</v>
      </c>
      <c r="H7328" s="511" t="s">
        <v>11329</v>
      </c>
      <c r="I7328" s="511" t="s">
        <v>4624</v>
      </c>
      <c r="J7328" s="511" t="s">
        <v>4001</v>
      </c>
      <c r="K7328" s="512">
        <v>19.5</v>
      </c>
      <c r="L7328" s="511" t="s">
        <v>11098</v>
      </c>
    </row>
    <row r="7329" spans="1:12">
      <c r="A7329" s="511" t="s">
        <v>7341</v>
      </c>
      <c r="B7329" s="511" t="s">
        <v>10518</v>
      </c>
      <c r="C7329" s="511" t="s">
        <v>10794</v>
      </c>
      <c r="D7329" s="511">
        <v>318</v>
      </c>
      <c r="E7329" s="512" t="s">
        <v>3942</v>
      </c>
      <c r="F7329" s="511" t="s">
        <v>3942</v>
      </c>
      <c r="G7329" s="511">
        <v>100304</v>
      </c>
      <c r="H7329" s="511" t="s">
        <v>11330</v>
      </c>
      <c r="I7329" s="511" t="s">
        <v>4624</v>
      </c>
      <c r="J7329" s="511" t="s">
        <v>4001</v>
      </c>
      <c r="K7329" s="512">
        <v>77.08</v>
      </c>
      <c r="L7329" s="511" t="s">
        <v>11098</v>
      </c>
    </row>
    <row r="7330" spans="1:12">
      <c r="A7330" s="511" t="s">
        <v>7341</v>
      </c>
      <c r="B7330" s="511" t="s">
        <v>10518</v>
      </c>
      <c r="C7330" s="511" t="s">
        <v>10794</v>
      </c>
      <c r="D7330" s="511">
        <v>318</v>
      </c>
      <c r="E7330" s="512" t="s">
        <v>3942</v>
      </c>
      <c r="F7330" s="511" t="s">
        <v>3942</v>
      </c>
      <c r="G7330" s="511">
        <v>100305</v>
      </c>
      <c r="H7330" s="511" t="s">
        <v>11331</v>
      </c>
      <c r="I7330" s="511" t="s">
        <v>4624</v>
      </c>
      <c r="J7330" s="511" t="s">
        <v>4001</v>
      </c>
      <c r="K7330" s="512">
        <v>95.94</v>
      </c>
      <c r="L7330" s="511" t="s">
        <v>11098</v>
      </c>
    </row>
    <row r="7331" spans="1:12">
      <c r="A7331" s="511" t="s">
        <v>7341</v>
      </c>
      <c r="B7331" s="511" t="s">
        <v>10518</v>
      </c>
      <c r="C7331" s="511" t="s">
        <v>10794</v>
      </c>
      <c r="D7331" s="511">
        <v>318</v>
      </c>
      <c r="E7331" s="512" t="s">
        <v>3942</v>
      </c>
      <c r="F7331" s="511" t="s">
        <v>3942</v>
      </c>
      <c r="G7331" s="511">
        <v>100306</v>
      </c>
      <c r="H7331" s="511" t="s">
        <v>11332</v>
      </c>
      <c r="I7331" s="511" t="s">
        <v>4624</v>
      </c>
      <c r="J7331" s="511" t="s">
        <v>4001</v>
      </c>
      <c r="K7331" s="512">
        <v>107.99</v>
      </c>
      <c r="L7331" s="511" t="s">
        <v>11098</v>
      </c>
    </row>
    <row r="7332" spans="1:12">
      <c r="A7332" s="511" t="s">
        <v>7341</v>
      </c>
      <c r="B7332" s="511" t="s">
        <v>10518</v>
      </c>
      <c r="C7332" s="511" t="s">
        <v>10794</v>
      </c>
      <c r="D7332" s="511">
        <v>318</v>
      </c>
      <c r="E7332" s="512" t="s">
        <v>3942</v>
      </c>
      <c r="F7332" s="511" t="s">
        <v>3942</v>
      </c>
      <c r="G7332" s="511">
        <v>100307</v>
      </c>
      <c r="H7332" s="511" t="s">
        <v>11333</v>
      </c>
      <c r="I7332" s="511" t="s">
        <v>4624</v>
      </c>
      <c r="J7332" s="511" t="s">
        <v>4001</v>
      </c>
      <c r="K7332" s="512">
        <v>23.47</v>
      </c>
      <c r="L7332" s="511" t="s">
        <v>11098</v>
      </c>
    </row>
    <row r="7333" spans="1:12">
      <c r="A7333" s="511" t="s">
        <v>7341</v>
      </c>
      <c r="B7333" s="511" t="s">
        <v>10518</v>
      </c>
      <c r="C7333" s="511" t="s">
        <v>10794</v>
      </c>
      <c r="D7333" s="511">
        <v>318</v>
      </c>
      <c r="E7333" s="512" t="s">
        <v>3942</v>
      </c>
      <c r="F7333" s="511" t="s">
        <v>3942</v>
      </c>
      <c r="G7333" s="511">
        <v>100308</v>
      </c>
      <c r="H7333" s="511" t="s">
        <v>11334</v>
      </c>
      <c r="I7333" s="511" t="s">
        <v>4624</v>
      </c>
      <c r="J7333" s="511" t="s">
        <v>4001</v>
      </c>
      <c r="K7333" s="512">
        <v>27.46</v>
      </c>
      <c r="L7333" s="511" t="s">
        <v>11098</v>
      </c>
    </row>
    <row r="7334" spans="1:12">
      <c r="A7334" s="511" t="s">
        <v>7341</v>
      </c>
      <c r="B7334" s="511" t="s">
        <v>10518</v>
      </c>
      <c r="C7334" s="511" t="s">
        <v>10794</v>
      </c>
      <c r="D7334" s="511">
        <v>318</v>
      </c>
      <c r="E7334" s="512" t="s">
        <v>3942</v>
      </c>
      <c r="F7334" s="511" t="s">
        <v>3942</v>
      </c>
      <c r="G7334" s="511">
        <v>100309</v>
      </c>
      <c r="H7334" s="511" t="s">
        <v>11335</v>
      </c>
      <c r="I7334" s="511" t="s">
        <v>4624</v>
      </c>
      <c r="J7334" s="511" t="s">
        <v>4001</v>
      </c>
      <c r="K7334" s="512">
        <v>40.28</v>
      </c>
      <c r="L7334" s="511" t="s">
        <v>11098</v>
      </c>
    </row>
    <row r="7335" spans="1:12">
      <c r="A7335" s="511" t="s">
        <v>7341</v>
      </c>
      <c r="B7335" s="511" t="s">
        <v>10518</v>
      </c>
      <c r="C7335" s="511" t="s">
        <v>10794</v>
      </c>
      <c r="D7335" s="511">
        <v>318</v>
      </c>
      <c r="E7335" s="512" t="s">
        <v>3942</v>
      </c>
      <c r="F7335" s="511" t="s">
        <v>3942</v>
      </c>
      <c r="G7335" s="511">
        <v>100310</v>
      </c>
      <c r="H7335" s="511" t="s">
        <v>11336</v>
      </c>
      <c r="I7335" s="511" t="s">
        <v>11196</v>
      </c>
      <c r="J7335" s="511" t="s">
        <v>4001</v>
      </c>
      <c r="K7335" s="512">
        <v>12.39</v>
      </c>
      <c r="L7335" s="511" t="s">
        <v>11098</v>
      </c>
    </row>
    <row r="7336" spans="1:12">
      <c r="A7336" s="511" t="s">
        <v>7341</v>
      </c>
      <c r="B7336" s="511" t="s">
        <v>10518</v>
      </c>
      <c r="C7336" s="511" t="s">
        <v>10794</v>
      </c>
      <c r="D7336" s="511">
        <v>318</v>
      </c>
      <c r="E7336" s="512" t="s">
        <v>3942</v>
      </c>
      <c r="F7336" s="511" t="s">
        <v>3942</v>
      </c>
      <c r="G7336" s="511">
        <v>100311</v>
      </c>
      <c r="H7336" s="511" t="s">
        <v>11337</v>
      </c>
      <c r="I7336" s="511" t="s">
        <v>11196</v>
      </c>
      <c r="J7336" s="511" t="s">
        <v>4001</v>
      </c>
      <c r="K7336" s="512">
        <v>95.97</v>
      </c>
      <c r="L7336" s="511" t="s">
        <v>11098</v>
      </c>
    </row>
    <row r="7337" spans="1:12">
      <c r="A7337" s="511" t="s">
        <v>7341</v>
      </c>
      <c r="B7337" s="511" t="s">
        <v>10518</v>
      </c>
      <c r="C7337" s="511" t="s">
        <v>10794</v>
      </c>
      <c r="D7337" s="511">
        <v>318</v>
      </c>
      <c r="E7337" s="512" t="s">
        <v>3942</v>
      </c>
      <c r="F7337" s="511" t="s">
        <v>3942</v>
      </c>
      <c r="G7337" s="511">
        <v>100312</v>
      </c>
      <c r="H7337" s="511" t="s">
        <v>11338</v>
      </c>
      <c r="I7337" s="511" t="s">
        <v>11196</v>
      </c>
      <c r="J7337" s="511" t="s">
        <v>4001</v>
      </c>
      <c r="K7337" s="512">
        <v>138.04</v>
      </c>
      <c r="L7337" s="511" t="s">
        <v>11098</v>
      </c>
    </row>
    <row r="7338" spans="1:12">
      <c r="A7338" s="511" t="s">
        <v>7341</v>
      </c>
      <c r="B7338" s="511" t="s">
        <v>10518</v>
      </c>
      <c r="C7338" s="511" t="s">
        <v>10794</v>
      </c>
      <c r="D7338" s="511">
        <v>318</v>
      </c>
      <c r="E7338" s="512" t="s">
        <v>3942</v>
      </c>
      <c r="F7338" s="511" t="s">
        <v>3942</v>
      </c>
      <c r="G7338" s="511">
        <v>100313</v>
      </c>
      <c r="H7338" s="511" t="s">
        <v>11339</v>
      </c>
      <c r="I7338" s="511" t="s">
        <v>11196</v>
      </c>
      <c r="J7338" s="511" t="s">
        <v>4001</v>
      </c>
      <c r="K7338" s="512">
        <v>150.52000000000001</v>
      </c>
      <c r="L7338" s="511" t="s">
        <v>11098</v>
      </c>
    </row>
    <row r="7339" spans="1:12">
      <c r="A7339" s="511" t="s">
        <v>7341</v>
      </c>
      <c r="B7339" s="511" t="s">
        <v>10518</v>
      </c>
      <c r="C7339" s="511" t="s">
        <v>10794</v>
      </c>
      <c r="D7339" s="511">
        <v>318</v>
      </c>
      <c r="E7339" s="512" t="s">
        <v>3942</v>
      </c>
      <c r="F7339" s="511" t="s">
        <v>3942</v>
      </c>
      <c r="G7339" s="511">
        <v>100314</v>
      </c>
      <c r="H7339" s="511" t="s">
        <v>11340</v>
      </c>
      <c r="I7339" s="511" t="s">
        <v>11196</v>
      </c>
      <c r="J7339" s="511" t="s">
        <v>4001</v>
      </c>
      <c r="K7339" s="512">
        <v>169.82</v>
      </c>
      <c r="L7339" s="511" t="s">
        <v>11098</v>
      </c>
    </row>
    <row r="7340" spans="1:12">
      <c r="A7340" s="511" t="s">
        <v>7341</v>
      </c>
      <c r="B7340" s="511" t="s">
        <v>10518</v>
      </c>
      <c r="C7340" s="511" t="s">
        <v>10794</v>
      </c>
      <c r="D7340" s="511">
        <v>318</v>
      </c>
      <c r="E7340" s="512" t="s">
        <v>3942</v>
      </c>
      <c r="F7340" s="511" t="s">
        <v>3942</v>
      </c>
      <c r="G7340" s="511">
        <v>100315</v>
      </c>
      <c r="H7340" s="511" t="s">
        <v>11341</v>
      </c>
      <c r="I7340" s="511" t="s">
        <v>11196</v>
      </c>
      <c r="J7340" s="511" t="s">
        <v>4001</v>
      </c>
      <c r="K7340" s="512">
        <v>94.91</v>
      </c>
      <c r="L7340" s="511" t="s">
        <v>11098</v>
      </c>
    </row>
    <row r="7341" spans="1:12">
      <c r="A7341" s="511" t="s">
        <v>7341</v>
      </c>
      <c r="B7341" s="511" t="s">
        <v>10518</v>
      </c>
      <c r="C7341" s="511" t="s">
        <v>10794</v>
      </c>
      <c r="D7341" s="511">
        <v>318</v>
      </c>
      <c r="E7341" s="512" t="s">
        <v>3942</v>
      </c>
      <c r="F7341" s="511" t="s">
        <v>3942</v>
      </c>
      <c r="G7341" s="511">
        <v>100316</v>
      </c>
      <c r="H7341" s="511" t="s">
        <v>11326</v>
      </c>
      <c r="I7341" s="511" t="s">
        <v>11196</v>
      </c>
      <c r="J7341" s="511" t="s">
        <v>4001</v>
      </c>
      <c r="K7341" s="513">
        <v>3475.9</v>
      </c>
      <c r="L7341" s="511" t="s">
        <v>11098</v>
      </c>
    </row>
    <row r="7342" spans="1:12">
      <c r="A7342" s="511" t="s">
        <v>7341</v>
      </c>
      <c r="B7342" s="511" t="s">
        <v>10518</v>
      </c>
      <c r="C7342" s="511" t="s">
        <v>10794</v>
      </c>
      <c r="D7342" s="511">
        <v>318</v>
      </c>
      <c r="E7342" s="512" t="s">
        <v>3942</v>
      </c>
      <c r="F7342" s="511" t="s">
        <v>3942</v>
      </c>
      <c r="G7342" s="511">
        <v>100317</v>
      </c>
      <c r="H7342" s="511" t="s">
        <v>11342</v>
      </c>
      <c r="I7342" s="511" t="s">
        <v>11196</v>
      </c>
      <c r="J7342" s="511" t="s">
        <v>4001</v>
      </c>
      <c r="K7342" s="513">
        <v>24333.83</v>
      </c>
      <c r="L7342" s="511" t="s">
        <v>11098</v>
      </c>
    </row>
    <row r="7343" spans="1:12">
      <c r="A7343" s="511" t="s">
        <v>7341</v>
      </c>
      <c r="B7343" s="511" t="s">
        <v>10518</v>
      </c>
      <c r="C7343" s="511" t="s">
        <v>10794</v>
      </c>
      <c r="D7343" s="511">
        <v>318</v>
      </c>
      <c r="E7343" s="512" t="s">
        <v>3942</v>
      </c>
      <c r="F7343" s="511" t="s">
        <v>3942</v>
      </c>
      <c r="G7343" s="511">
        <v>100318</v>
      </c>
      <c r="H7343" s="511" t="s">
        <v>11330</v>
      </c>
      <c r="I7343" s="511" t="s">
        <v>11196</v>
      </c>
      <c r="J7343" s="511" t="s">
        <v>4001</v>
      </c>
      <c r="K7343" s="513">
        <v>13801.86</v>
      </c>
      <c r="L7343" s="511" t="s">
        <v>11098</v>
      </c>
    </row>
    <row r="7344" spans="1:12">
      <c r="A7344" s="511" t="s">
        <v>7341</v>
      </c>
      <c r="B7344" s="511" t="s">
        <v>10518</v>
      </c>
      <c r="C7344" s="511" t="s">
        <v>10794</v>
      </c>
      <c r="D7344" s="511">
        <v>318</v>
      </c>
      <c r="E7344" s="512" t="s">
        <v>3942</v>
      </c>
      <c r="F7344" s="511" t="s">
        <v>3942</v>
      </c>
      <c r="G7344" s="511">
        <v>100319</v>
      </c>
      <c r="H7344" s="511" t="s">
        <v>11331</v>
      </c>
      <c r="I7344" s="511" t="s">
        <v>11196</v>
      </c>
      <c r="J7344" s="511" t="s">
        <v>4001</v>
      </c>
      <c r="K7344" s="513">
        <v>17038.28</v>
      </c>
      <c r="L7344" s="511" t="s">
        <v>11098</v>
      </c>
    </row>
    <row r="7345" spans="1:12">
      <c r="A7345" s="511" t="s">
        <v>7341</v>
      </c>
      <c r="B7345" s="511" t="s">
        <v>10518</v>
      </c>
      <c r="C7345" s="511" t="s">
        <v>10794</v>
      </c>
      <c r="D7345" s="511">
        <v>318</v>
      </c>
      <c r="E7345" s="512" t="s">
        <v>3942</v>
      </c>
      <c r="F7345" s="511" t="s">
        <v>3942</v>
      </c>
      <c r="G7345" s="511">
        <v>100320</v>
      </c>
      <c r="H7345" s="511" t="s">
        <v>11332</v>
      </c>
      <c r="I7345" s="511" t="s">
        <v>11196</v>
      </c>
      <c r="J7345" s="511" t="s">
        <v>4001</v>
      </c>
      <c r="K7345" s="513">
        <v>19175.830000000002</v>
      </c>
      <c r="L7345" s="511" t="s">
        <v>11098</v>
      </c>
    </row>
    <row r="7346" spans="1:12">
      <c r="A7346" s="511" t="s">
        <v>7341</v>
      </c>
      <c r="B7346" s="511" t="s">
        <v>10518</v>
      </c>
      <c r="C7346" s="511" t="s">
        <v>10794</v>
      </c>
      <c r="D7346" s="511">
        <v>318</v>
      </c>
      <c r="E7346" s="512" t="s">
        <v>3942</v>
      </c>
      <c r="F7346" s="511" t="s">
        <v>3942</v>
      </c>
      <c r="G7346" s="511">
        <v>100321</v>
      </c>
      <c r="H7346" s="511" t="s">
        <v>11335</v>
      </c>
      <c r="I7346" s="511" t="s">
        <v>11196</v>
      </c>
      <c r="J7346" s="511" t="s">
        <v>4001</v>
      </c>
      <c r="K7346" s="513">
        <v>7159.14</v>
      </c>
      <c r="L7346" s="511" t="s">
        <v>11098</v>
      </c>
    </row>
    <row r="7347" spans="1:12">
      <c r="A7347" s="511" t="s">
        <v>7341</v>
      </c>
      <c r="B7347" s="511" t="s">
        <v>10518</v>
      </c>
      <c r="C7347" s="511" t="s">
        <v>10794</v>
      </c>
      <c r="D7347" s="511">
        <v>318</v>
      </c>
      <c r="E7347" s="512" t="s">
        <v>3942</v>
      </c>
      <c r="F7347" s="511" t="s">
        <v>3942</v>
      </c>
      <c r="G7347" s="511">
        <v>100533</v>
      </c>
      <c r="H7347" s="511" t="s">
        <v>11343</v>
      </c>
      <c r="I7347" s="511" t="s">
        <v>4624</v>
      </c>
      <c r="J7347" s="511" t="s">
        <v>4001</v>
      </c>
      <c r="K7347" s="512">
        <v>15.95</v>
      </c>
      <c r="L7347" s="511" t="s">
        <v>11098</v>
      </c>
    </row>
    <row r="7348" spans="1:12">
      <c r="A7348" s="511" t="s">
        <v>7341</v>
      </c>
      <c r="B7348" s="511" t="s">
        <v>10518</v>
      </c>
      <c r="C7348" s="511" t="s">
        <v>10794</v>
      </c>
      <c r="D7348" s="511">
        <v>318</v>
      </c>
      <c r="E7348" s="512" t="s">
        <v>3942</v>
      </c>
      <c r="F7348" s="511" t="s">
        <v>3942</v>
      </c>
      <c r="G7348" s="511">
        <v>100534</v>
      </c>
      <c r="H7348" s="511" t="s">
        <v>11343</v>
      </c>
      <c r="I7348" s="511" t="s">
        <v>11196</v>
      </c>
      <c r="J7348" s="511" t="s">
        <v>4001</v>
      </c>
      <c r="K7348" s="513">
        <v>2859.61</v>
      </c>
      <c r="L7348" s="511" t="s">
        <v>11098</v>
      </c>
    </row>
    <row r="7349" spans="1:12">
      <c r="A7349" s="511" t="s">
        <v>7341</v>
      </c>
      <c r="B7349" s="511" t="s">
        <v>10518</v>
      </c>
      <c r="C7349" s="511" t="s">
        <v>10794</v>
      </c>
      <c r="D7349" s="511">
        <v>318</v>
      </c>
      <c r="E7349" s="512" t="s">
        <v>3942</v>
      </c>
      <c r="F7349" s="511" t="s">
        <v>3942</v>
      </c>
      <c r="G7349" s="511">
        <v>100535</v>
      </c>
      <c r="H7349" s="511" t="s">
        <v>11344</v>
      </c>
      <c r="I7349" s="511" t="s">
        <v>4624</v>
      </c>
      <c r="J7349" s="511" t="s">
        <v>4001</v>
      </c>
      <c r="K7349" s="512">
        <v>0.25</v>
      </c>
      <c r="L7349" s="511" t="s">
        <v>11098</v>
      </c>
    </row>
    <row r="7350" spans="1:12">
      <c r="A7350" s="511" t="s">
        <v>7341</v>
      </c>
      <c r="B7350" s="511" t="s">
        <v>10518</v>
      </c>
      <c r="C7350" s="511" t="s">
        <v>10794</v>
      </c>
      <c r="D7350" s="511">
        <v>318</v>
      </c>
      <c r="E7350" s="512" t="s">
        <v>3942</v>
      </c>
      <c r="F7350" s="511" t="s">
        <v>3942</v>
      </c>
      <c r="G7350" s="511">
        <v>100536</v>
      </c>
      <c r="H7350" s="511" t="s">
        <v>11345</v>
      </c>
      <c r="I7350" s="511" t="s">
        <v>11196</v>
      </c>
      <c r="J7350" s="511" t="s">
        <v>4001</v>
      </c>
      <c r="K7350" s="512">
        <v>34.72</v>
      </c>
      <c r="L7350" s="511" t="s">
        <v>11098</v>
      </c>
    </row>
    <row r="7351" spans="1:12">
      <c r="A7351" s="511" t="s">
        <v>7341</v>
      </c>
      <c r="B7351" s="511" t="s">
        <v>10518</v>
      </c>
      <c r="C7351" s="511" t="s">
        <v>10794</v>
      </c>
      <c r="D7351" s="511">
        <v>318</v>
      </c>
      <c r="E7351" s="512" t="s">
        <v>3942</v>
      </c>
      <c r="F7351" s="511" t="s">
        <v>3942</v>
      </c>
      <c r="G7351" s="511">
        <v>101284</v>
      </c>
      <c r="H7351" s="511" t="s">
        <v>11346</v>
      </c>
      <c r="I7351" s="511" t="s">
        <v>4624</v>
      </c>
      <c r="J7351" s="511" t="s">
        <v>4001</v>
      </c>
      <c r="K7351" s="512">
        <v>1.73</v>
      </c>
      <c r="L7351" s="511" t="s">
        <v>11098</v>
      </c>
    </row>
    <row r="7352" spans="1:12">
      <c r="A7352" s="511" t="s">
        <v>7341</v>
      </c>
      <c r="B7352" s="511" t="s">
        <v>10518</v>
      </c>
      <c r="C7352" s="511" t="s">
        <v>10794</v>
      </c>
      <c r="D7352" s="511">
        <v>318</v>
      </c>
      <c r="E7352" s="512" t="s">
        <v>3942</v>
      </c>
      <c r="F7352" s="511" t="s">
        <v>3942</v>
      </c>
      <c r="G7352" s="511">
        <v>101285</v>
      </c>
      <c r="H7352" s="511" t="s">
        <v>11347</v>
      </c>
      <c r="I7352" s="511" t="s">
        <v>4624</v>
      </c>
      <c r="J7352" s="511" t="s">
        <v>4001</v>
      </c>
      <c r="K7352" s="512">
        <v>0.54</v>
      </c>
      <c r="L7352" s="511" t="s">
        <v>11098</v>
      </c>
    </row>
    <row r="7353" spans="1:12">
      <c r="A7353" s="511" t="s">
        <v>7341</v>
      </c>
      <c r="B7353" s="511" t="s">
        <v>10518</v>
      </c>
      <c r="C7353" s="511" t="s">
        <v>10794</v>
      </c>
      <c r="D7353" s="511">
        <v>318</v>
      </c>
      <c r="E7353" s="512" t="s">
        <v>3942</v>
      </c>
      <c r="F7353" s="511" t="s">
        <v>3942</v>
      </c>
      <c r="G7353" s="511">
        <v>101286</v>
      </c>
      <c r="H7353" s="511" t="s">
        <v>11348</v>
      </c>
      <c r="I7353" s="511" t="s">
        <v>11196</v>
      </c>
      <c r="J7353" s="511" t="s">
        <v>4001</v>
      </c>
      <c r="K7353" s="512">
        <v>18.350000000000001</v>
      </c>
      <c r="L7353" s="511" t="s">
        <v>11098</v>
      </c>
    </row>
    <row r="7354" spans="1:12">
      <c r="A7354" s="511" t="s">
        <v>7341</v>
      </c>
      <c r="B7354" s="511" t="s">
        <v>10518</v>
      </c>
      <c r="C7354" s="511" t="s">
        <v>10794</v>
      </c>
      <c r="D7354" s="511">
        <v>318</v>
      </c>
      <c r="E7354" s="512" t="s">
        <v>3942</v>
      </c>
      <c r="F7354" s="511" t="s">
        <v>3942</v>
      </c>
      <c r="G7354" s="511">
        <v>101287</v>
      </c>
      <c r="H7354" s="511" t="s">
        <v>11349</v>
      </c>
      <c r="I7354" s="511" t="s">
        <v>11196</v>
      </c>
      <c r="J7354" s="511" t="s">
        <v>4001</v>
      </c>
      <c r="K7354" s="512">
        <v>64.209999999999994</v>
      </c>
      <c r="L7354" s="511" t="s">
        <v>11098</v>
      </c>
    </row>
    <row r="7355" spans="1:12">
      <c r="A7355" s="511" t="s">
        <v>7341</v>
      </c>
      <c r="B7355" s="511" t="s">
        <v>10518</v>
      </c>
      <c r="C7355" s="511" t="s">
        <v>10794</v>
      </c>
      <c r="D7355" s="511">
        <v>318</v>
      </c>
      <c r="E7355" s="512" t="s">
        <v>3942</v>
      </c>
      <c r="F7355" s="511" t="s">
        <v>3942</v>
      </c>
      <c r="G7355" s="511">
        <v>101288</v>
      </c>
      <c r="H7355" s="511" t="s">
        <v>11350</v>
      </c>
      <c r="I7355" s="511" t="s">
        <v>11196</v>
      </c>
      <c r="J7355" s="511" t="s">
        <v>4001</v>
      </c>
      <c r="K7355" s="512">
        <v>14.88</v>
      </c>
      <c r="L7355" s="511" t="s">
        <v>11098</v>
      </c>
    </row>
    <row r="7356" spans="1:12">
      <c r="A7356" s="511" t="s">
        <v>7341</v>
      </c>
      <c r="B7356" s="511" t="s">
        <v>10518</v>
      </c>
      <c r="C7356" s="511" t="s">
        <v>10794</v>
      </c>
      <c r="D7356" s="511">
        <v>318</v>
      </c>
      <c r="E7356" s="512" t="s">
        <v>3942</v>
      </c>
      <c r="F7356" s="511" t="s">
        <v>3942</v>
      </c>
      <c r="G7356" s="511">
        <v>101289</v>
      </c>
      <c r="H7356" s="511" t="s">
        <v>11351</v>
      </c>
      <c r="I7356" s="511" t="s">
        <v>11196</v>
      </c>
      <c r="J7356" s="511" t="s">
        <v>4001</v>
      </c>
      <c r="K7356" s="512">
        <v>22.67</v>
      </c>
      <c r="L7356" s="511" t="s">
        <v>11098</v>
      </c>
    </row>
    <row r="7357" spans="1:12">
      <c r="A7357" s="511" t="s">
        <v>7341</v>
      </c>
      <c r="B7357" s="511" t="s">
        <v>10518</v>
      </c>
      <c r="C7357" s="511" t="s">
        <v>10794</v>
      </c>
      <c r="D7357" s="511">
        <v>318</v>
      </c>
      <c r="E7357" s="512" t="s">
        <v>3942</v>
      </c>
      <c r="F7357" s="511" t="s">
        <v>3942</v>
      </c>
      <c r="G7357" s="511">
        <v>101290</v>
      </c>
      <c r="H7357" s="511" t="s">
        <v>11352</v>
      </c>
      <c r="I7357" s="511" t="s">
        <v>11196</v>
      </c>
      <c r="J7357" s="511" t="s">
        <v>4001</v>
      </c>
      <c r="K7357" s="512">
        <v>26.31</v>
      </c>
      <c r="L7357" s="511" t="s">
        <v>11098</v>
      </c>
    </row>
    <row r="7358" spans="1:12">
      <c r="A7358" s="511" t="s">
        <v>7341</v>
      </c>
      <c r="B7358" s="511" t="s">
        <v>10518</v>
      </c>
      <c r="C7358" s="511" t="s">
        <v>10794</v>
      </c>
      <c r="D7358" s="511">
        <v>318</v>
      </c>
      <c r="E7358" s="512" t="s">
        <v>3942</v>
      </c>
      <c r="F7358" s="511" t="s">
        <v>3942</v>
      </c>
      <c r="G7358" s="511">
        <v>101291</v>
      </c>
      <c r="H7358" s="511" t="s">
        <v>11353</v>
      </c>
      <c r="I7358" s="511" t="s">
        <v>11196</v>
      </c>
      <c r="J7358" s="511" t="s">
        <v>4001</v>
      </c>
      <c r="K7358" s="512">
        <v>20.2</v>
      </c>
      <c r="L7358" s="511" t="s">
        <v>11098</v>
      </c>
    </row>
    <row r="7359" spans="1:12">
      <c r="A7359" s="511" t="s">
        <v>7341</v>
      </c>
      <c r="B7359" s="511" t="s">
        <v>10518</v>
      </c>
      <c r="C7359" s="511" t="s">
        <v>10794</v>
      </c>
      <c r="D7359" s="511">
        <v>318</v>
      </c>
      <c r="E7359" s="512" t="s">
        <v>3942</v>
      </c>
      <c r="F7359" s="511" t="s">
        <v>3942</v>
      </c>
      <c r="G7359" s="511">
        <v>101292</v>
      </c>
      <c r="H7359" s="511" t="s">
        <v>11354</v>
      </c>
      <c r="I7359" s="511" t="s">
        <v>11196</v>
      </c>
      <c r="J7359" s="511" t="s">
        <v>4001</v>
      </c>
      <c r="K7359" s="512">
        <v>20.22</v>
      </c>
      <c r="L7359" s="511" t="s">
        <v>11098</v>
      </c>
    </row>
    <row r="7360" spans="1:12">
      <c r="A7360" s="511" t="s">
        <v>7341</v>
      </c>
      <c r="B7360" s="511" t="s">
        <v>10518</v>
      </c>
      <c r="C7360" s="511" t="s">
        <v>10794</v>
      </c>
      <c r="D7360" s="511">
        <v>318</v>
      </c>
      <c r="E7360" s="512" t="s">
        <v>3942</v>
      </c>
      <c r="F7360" s="511" t="s">
        <v>3942</v>
      </c>
      <c r="G7360" s="511">
        <v>101293</v>
      </c>
      <c r="H7360" s="511" t="s">
        <v>11355</v>
      </c>
      <c r="I7360" s="511" t="s">
        <v>11196</v>
      </c>
      <c r="J7360" s="511" t="s">
        <v>4001</v>
      </c>
      <c r="K7360" s="512">
        <v>28.19</v>
      </c>
      <c r="L7360" s="511" t="s">
        <v>11098</v>
      </c>
    </row>
    <row r="7361" spans="1:12">
      <c r="A7361" s="511" t="s">
        <v>7341</v>
      </c>
      <c r="B7361" s="511" t="s">
        <v>10518</v>
      </c>
      <c r="C7361" s="511" t="s">
        <v>10794</v>
      </c>
      <c r="D7361" s="511">
        <v>318</v>
      </c>
      <c r="E7361" s="512" t="s">
        <v>3942</v>
      </c>
      <c r="F7361" s="511" t="s">
        <v>3942</v>
      </c>
      <c r="G7361" s="511">
        <v>101294</v>
      </c>
      <c r="H7361" s="511" t="s">
        <v>11356</v>
      </c>
      <c r="I7361" s="511" t="s">
        <v>11196</v>
      </c>
      <c r="J7361" s="511" t="s">
        <v>4001</v>
      </c>
      <c r="K7361" s="512">
        <v>27.38</v>
      </c>
      <c r="L7361" s="511" t="s">
        <v>11098</v>
      </c>
    </row>
    <row r="7362" spans="1:12">
      <c r="A7362" s="511" t="s">
        <v>7341</v>
      </c>
      <c r="B7362" s="511" t="s">
        <v>10518</v>
      </c>
      <c r="C7362" s="511" t="s">
        <v>10794</v>
      </c>
      <c r="D7362" s="511">
        <v>318</v>
      </c>
      <c r="E7362" s="512" t="s">
        <v>3942</v>
      </c>
      <c r="F7362" s="511" t="s">
        <v>3942</v>
      </c>
      <c r="G7362" s="511">
        <v>101295</v>
      </c>
      <c r="H7362" s="511" t="s">
        <v>11357</v>
      </c>
      <c r="I7362" s="511" t="s">
        <v>11196</v>
      </c>
      <c r="J7362" s="511" t="s">
        <v>4001</v>
      </c>
      <c r="K7362" s="512">
        <v>23.49</v>
      </c>
      <c r="L7362" s="511" t="s">
        <v>11098</v>
      </c>
    </row>
    <row r="7363" spans="1:12">
      <c r="A7363" s="511" t="s">
        <v>7341</v>
      </c>
      <c r="B7363" s="511" t="s">
        <v>10518</v>
      </c>
      <c r="C7363" s="511" t="s">
        <v>10794</v>
      </c>
      <c r="D7363" s="511">
        <v>318</v>
      </c>
      <c r="E7363" s="512" t="s">
        <v>3942</v>
      </c>
      <c r="F7363" s="511" t="s">
        <v>3942</v>
      </c>
      <c r="G7363" s="511">
        <v>101296</v>
      </c>
      <c r="H7363" s="511" t="s">
        <v>11358</v>
      </c>
      <c r="I7363" s="511" t="s">
        <v>11196</v>
      </c>
      <c r="J7363" s="511" t="s">
        <v>4001</v>
      </c>
      <c r="K7363" s="512">
        <v>32.04</v>
      </c>
      <c r="L7363" s="511" t="s">
        <v>11098</v>
      </c>
    </row>
    <row r="7364" spans="1:12">
      <c r="A7364" s="511" t="s">
        <v>7341</v>
      </c>
      <c r="B7364" s="511" t="s">
        <v>10518</v>
      </c>
      <c r="C7364" s="511" t="s">
        <v>10794</v>
      </c>
      <c r="D7364" s="511">
        <v>318</v>
      </c>
      <c r="E7364" s="512" t="s">
        <v>3942</v>
      </c>
      <c r="F7364" s="511" t="s">
        <v>3942</v>
      </c>
      <c r="G7364" s="511">
        <v>101297</v>
      </c>
      <c r="H7364" s="511" t="s">
        <v>11359</v>
      </c>
      <c r="I7364" s="511" t="s">
        <v>11196</v>
      </c>
      <c r="J7364" s="511" t="s">
        <v>4001</v>
      </c>
      <c r="K7364" s="512">
        <v>29.25</v>
      </c>
      <c r="L7364" s="511" t="s">
        <v>11098</v>
      </c>
    </row>
    <row r="7365" spans="1:12">
      <c r="A7365" s="511" t="s">
        <v>7341</v>
      </c>
      <c r="B7365" s="511" t="s">
        <v>10518</v>
      </c>
      <c r="C7365" s="511" t="s">
        <v>10794</v>
      </c>
      <c r="D7365" s="511">
        <v>318</v>
      </c>
      <c r="E7365" s="512" t="s">
        <v>3942</v>
      </c>
      <c r="F7365" s="511" t="s">
        <v>3942</v>
      </c>
      <c r="G7365" s="511">
        <v>101298</v>
      </c>
      <c r="H7365" s="511" t="s">
        <v>11360</v>
      </c>
      <c r="I7365" s="511" t="s">
        <v>11196</v>
      </c>
      <c r="J7365" s="511" t="s">
        <v>4001</v>
      </c>
      <c r="K7365" s="512">
        <v>18.27</v>
      </c>
      <c r="L7365" s="511" t="s">
        <v>11098</v>
      </c>
    </row>
    <row r="7366" spans="1:12">
      <c r="A7366" s="511" t="s">
        <v>7341</v>
      </c>
      <c r="B7366" s="511" t="s">
        <v>10518</v>
      </c>
      <c r="C7366" s="511" t="s">
        <v>10794</v>
      </c>
      <c r="D7366" s="511">
        <v>318</v>
      </c>
      <c r="E7366" s="512" t="s">
        <v>3942</v>
      </c>
      <c r="F7366" s="511" t="s">
        <v>3942</v>
      </c>
      <c r="G7366" s="511">
        <v>101299</v>
      </c>
      <c r="H7366" s="511" t="s">
        <v>11361</v>
      </c>
      <c r="I7366" s="511" t="s">
        <v>11196</v>
      </c>
      <c r="J7366" s="511" t="s">
        <v>4001</v>
      </c>
      <c r="K7366" s="512">
        <v>23.49</v>
      </c>
      <c r="L7366" s="511" t="s">
        <v>11098</v>
      </c>
    </row>
    <row r="7367" spans="1:12">
      <c r="A7367" s="511" t="s">
        <v>7341</v>
      </c>
      <c r="B7367" s="511" t="s">
        <v>10518</v>
      </c>
      <c r="C7367" s="511" t="s">
        <v>10794</v>
      </c>
      <c r="D7367" s="511">
        <v>318</v>
      </c>
      <c r="E7367" s="512" t="s">
        <v>3942</v>
      </c>
      <c r="F7367" s="511" t="s">
        <v>3942</v>
      </c>
      <c r="G7367" s="511">
        <v>101300</v>
      </c>
      <c r="H7367" s="511" t="s">
        <v>11362</v>
      </c>
      <c r="I7367" s="511" t="s">
        <v>11196</v>
      </c>
      <c r="J7367" s="511" t="s">
        <v>4001</v>
      </c>
      <c r="K7367" s="512">
        <v>18.43</v>
      </c>
      <c r="L7367" s="511" t="s">
        <v>11098</v>
      </c>
    </row>
    <row r="7368" spans="1:12">
      <c r="A7368" s="511" t="s">
        <v>7341</v>
      </c>
      <c r="B7368" s="511" t="s">
        <v>10518</v>
      </c>
      <c r="C7368" s="511" t="s">
        <v>10794</v>
      </c>
      <c r="D7368" s="511">
        <v>318</v>
      </c>
      <c r="E7368" s="512" t="s">
        <v>3942</v>
      </c>
      <c r="F7368" s="511" t="s">
        <v>3942</v>
      </c>
      <c r="G7368" s="511">
        <v>101301</v>
      </c>
      <c r="H7368" s="511" t="s">
        <v>11363</v>
      </c>
      <c r="I7368" s="511" t="s">
        <v>11196</v>
      </c>
      <c r="J7368" s="511" t="s">
        <v>4001</v>
      </c>
      <c r="K7368" s="512">
        <v>9.14</v>
      </c>
      <c r="L7368" s="511" t="s">
        <v>11098</v>
      </c>
    </row>
    <row r="7369" spans="1:12">
      <c r="A7369" s="511" t="s">
        <v>7341</v>
      </c>
      <c r="B7369" s="511" t="s">
        <v>10518</v>
      </c>
      <c r="C7369" s="511" t="s">
        <v>10794</v>
      </c>
      <c r="D7369" s="511">
        <v>318</v>
      </c>
      <c r="E7369" s="512" t="s">
        <v>3942</v>
      </c>
      <c r="F7369" s="511" t="s">
        <v>3942</v>
      </c>
      <c r="G7369" s="511">
        <v>101302</v>
      </c>
      <c r="H7369" s="511" t="s">
        <v>11364</v>
      </c>
      <c r="I7369" s="511" t="s">
        <v>11196</v>
      </c>
      <c r="J7369" s="511" t="s">
        <v>4001</v>
      </c>
      <c r="K7369" s="512">
        <v>42.05</v>
      </c>
      <c r="L7369" s="511" t="s">
        <v>11098</v>
      </c>
    </row>
    <row r="7370" spans="1:12">
      <c r="A7370" s="511" t="s">
        <v>7341</v>
      </c>
      <c r="B7370" s="511" t="s">
        <v>10518</v>
      </c>
      <c r="C7370" s="511" t="s">
        <v>10794</v>
      </c>
      <c r="D7370" s="511">
        <v>318</v>
      </c>
      <c r="E7370" s="512" t="s">
        <v>3942</v>
      </c>
      <c r="F7370" s="511" t="s">
        <v>3942</v>
      </c>
      <c r="G7370" s="511">
        <v>101303</v>
      </c>
      <c r="H7370" s="511" t="s">
        <v>11365</v>
      </c>
      <c r="I7370" s="511" t="s">
        <v>11196</v>
      </c>
      <c r="J7370" s="511" t="s">
        <v>4001</v>
      </c>
      <c r="K7370" s="512">
        <v>65.03</v>
      </c>
      <c r="L7370" s="511" t="s">
        <v>11098</v>
      </c>
    </row>
    <row r="7371" spans="1:12">
      <c r="A7371" s="511" t="s">
        <v>7341</v>
      </c>
      <c r="B7371" s="511" t="s">
        <v>10518</v>
      </c>
      <c r="C7371" s="511" t="s">
        <v>10794</v>
      </c>
      <c r="D7371" s="511">
        <v>318</v>
      </c>
      <c r="E7371" s="512" t="s">
        <v>3942</v>
      </c>
      <c r="F7371" s="511" t="s">
        <v>3942</v>
      </c>
      <c r="G7371" s="511">
        <v>101304</v>
      </c>
      <c r="H7371" s="511" t="s">
        <v>11366</v>
      </c>
      <c r="I7371" s="511" t="s">
        <v>11196</v>
      </c>
      <c r="J7371" s="511" t="s">
        <v>4001</v>
      </c>
      <c r="K7371" s="512">
        <v>36.08</v>
      </c>
      <c r="L7371" s="511" t="s">
        <v>11098</v>
      </c>
    </row>
    <row r="7372" spans="1:12">
      <c r="A7372" s="511" t="s">
        <v>7341</v>
      </c>
      <c r="B7372" s="511" t="s">
        <v>10518</v>
      </c>
      <c r="C7372" s="511" t="s">
        <v>10794</v>
      </c>
      <c r="D7372" s="511">
        <v>318</v>
      </c>
      <c r="E7372" s="512" t="s">
        <v>3942</v>
      </c>
      <c r="F7372" s="511" t="s">
        <v>3942</v>
      </c>
      <c r="G7372" s="511">
        <v>101305</v>
      </c>
      <c r="H7372" s="511" t="s">
        <v>11367</v>
      </c>
      <c r="I7372" s="511" t="s">
        <v>11196</v>
      </c>
      <c r="J7372" s="511" t="s">
        <v>4001</v>
      </c>
      <c r="K7372" s="512">
        <v>30.87</v>
      </c>
      <c r="L7372" s="511" t="s">
        <v>11098</v>
      </c>
    </row>
    <row r="7373" spans="1:12">
      <c r="A7373" s="511" t="s">
        <v>7341</v>
      </c>
      <c r="B7373" s="511" t="s">
        <v>10518</v>
      </c>
      <c r="C7373" s="511" t="s">
        <v>10794</v>
      </c>
      <c r="D7373" s="511">
        <v>318</v>
      </c>
      <c r="E7373" s="512" t="s">
        <v>3942</v>
      </c>
      <c r="F7373" s="511" t="s">
        <v>3942</v>
      </c>
      <c r="G7373" s="511">
        <v>101307</v>
      </c>
      <c r="H7373" s="511" t="s">
        <v>11368</v>
      </c>
      <c r="I7373" s="511" t="s">
        <v>11196</v>
      </c>
      <c r="J7373" s="511" t="s">
        <v>4001</v>
      </c>
      <c r="K7373" s="512">
        <v>25.53</v>
      </c>
      <c r="L7373" s="511" t="s">
        <v>11098</v>
      </c>
    </row>
    <row r="7374" spans="1:12">
      <c r="A7374" s="511" t="s">
        <v>7341</v>
      </c>
      <c r="B7374" s="511" t="s">
        <v>10518</v>
      </c>
      <c r="C7374" s="511" t="s">
        <v>10794</v>
      </c>
      <c r="D7374" s="511">
        <v>318</v>
      </c>
      <c r="E7374" s="512" t="s">
        <v>3942</v>
      </c>
      <c r="F7374" s="511" t="s">
        <v>3942</v>
      </c>
      <c r="G7374" s="511">
        <v>101308</v>
      </c>
      <c r="H7374" s="511" t="s">
        <v>11369</v>
      </c>
      <c r="I7374" s="511" t="s">
        <v>11196</v>
      </c>
      <c r="J7374" s="511" t="s">
        <v>4001</v>
      </c>
      <c r="K7374" s="512">
        <v>20.74</v>
      </c>
      <c r="L7374" s="511" t="s">
        <v>11098</v>
      </c>
    </row>
    <row r="7375" spans="1:12">
      <c r="A7375" s="511" t="s">
        <v>7341</v>
      </c>
      <c r="B7375" s="511" t="s">
        <v>10518</v>
      </c>
      <c r="C7375" s="511" t="s">
        <v>10794</v>
      </c>
      <c r="D7375" s="511">
        <v>318</v>
      </c>
      <c r="E7375" s="512" t="s">
        <v>3942</v>
      </c>
      <c r="F7375" s="511" t="s">
        <v>3942</v>
      </c>
      <c r="G7375" s="511">
        <v>101309</v>
      </c>
      <c r="H7375" s="511" t="s">
        <v>11370</v>
      </c>
      <c r="I7375" s="511" t="s">
        <v>11196</v>
      </c>
      <c r="J7375" s="511" t="s">
        <v>4001</v>
      </c>
      <c r="K7375" s="512">
        <v>25.85</v>
      </c>
      <c r="L7375" s="511" t="s">
        <v>11098</v>
      </c>
    </row>
    <row r="7376" spans="1:12">
      <c r="A7376" s="511" t="s">
        <v>7341</v>
      </c>
      <c r="B7376" s="511" t="s">
        <v>10518</v>
      </c>
      <c r="C7376" s="511" t="s">
        <v>10794</v>
      </c>
      <c r="D7376" s="511">
        <v>318</v>
      </c>
      <c r="E7376" s="512" t="s">
        <v>3942</v>
      </c>
      <c r="F7376" s="511" t="s">
        <v>3942</v>
      </c>
      <c r="G7376" s="511">
        <v>101310</v>
      </c>
      <c r="H7376" s="511" t="s">
        <v>11371</v>
      </c>
      <c r="I7376" s="511" t="s">
        <v>11196</v>
      </c>
      <c r="J7376" s="511" t="s">
        <v>4001</v>
      </c>
      <c r="K7376" s="512">
        <v>33.97</v>
      </c>
      <c r="L7376" s="511" t="s">
        <v>11098</v>
      </c>
    </row>
    <row r="7377" spans="1:12">
      <c r="A7377" s="511" t="s">
        <v>7341</v>
      </c>
      <c r="B7377" s="511" t="s">
        <v>10518</v>
      </c>
      <c r="C7377" s="511" t="s">
        <v>10794</v>
      </c>
      <c r="D7377" s="511">
        <v>318</v>
      </c>
      <c r="E7377" s="512" t="s">
        <v>3942</v>
      </c>
      <c r="F7377" s="511" t="s">
        <v>3942</v>
      </c>
      <c r="G7377" s="511">
        <v>101311</v>
      </c>
      <c r="H7377" s="511" t="s">
        <v>11372</v>
      </c>
      <c r="I7377" s="511" t="s">
        <v>11196</v>
      </c>
      <c r="J7377" s="511" t="s">
        <v>4001</v>
      </c>
      <c r="K7377" s="512">
        <v>28.19</v>
      </c>
      <c r="L7377" s="511" t="s">
        <v>11098</v>
      </c>
    </row>
    <row r="7378" spans="1:12">
      <c r="A7378" s="511" t="s">
        <v>7341</v>
      </c>
      <c r="B7378" s="511" t="s">
        <v>10518</v>
      </c>
      <c r="C7378" s="511" t="s">
        <v>10794</v>
      </c>
      <c r="D7378" s="511">
        <v>318</v>
      </c>
      <c r="E7378" s="512" t="s">
        <v>3942</v>
      </c>
      <c r="F7378" s="511" t="s">
        <v>3942</v>
      </c>
      <c r="G7378" s="511">
        <v>101312</v>
      </c>
      <c r="H7378" s="511" t="s">
        <v>11373</v>
      </c>
      <c r="I7378" s="511" t="s">
        <v>11196</v>
      </c>
      <c r="J7378" s="511" t="s">
        <v>4001</v>
      </c>
      <c r="K7378" s="512">
        <v>17.14</v>
      </c>
      <c r="L7378" s="511" t="s">
        <v>11098</v>
      </c>
    </row>
    <row r="7379" spans="1:12">
      <c r="A7379" s="511" t="s">
        <v>7341</v>
      </c>
      <c r="B7379" s="511" t="s">
        <v>10518</v>
      </c>
      <c r="C7379" s="511" t="s">
        <v>10794</v>
      </c>
      <c r="D7379" s="511">
        <v>318</v>
      </c>
      <c r="E7379" s="512" t="s">
        <v>3942</v>
      </c>
      <c r="F7379" s="511" t="s">
        <v>3942</v>
      </c>
      <c r="G7379" s="511">
        <v>101313</v>
      </c>
      <c r="H7379" s="511" t="s">
        <v>11374</v>
      </c>
      <c r="I7379" s="511" t="s">
        <v>11196</v>
      </c>
      <c r="J7379" s="511" t="s">
        <v>4001</v>
      </c>
      <c r="K7379" s="512">
        <v>92.82</v>
      </c>
      <c r="L7379" s="511" t="s">
        <v>11098</v>
      </c>
    </row>
    <row r="7380" spans="1:12">
      <c r="A7380" s="511" t="s">
        <v>7341</v>
      </c>
      <c r="B7380" s="511" t="s">
        <v>10518</v>
      </c>
      <c r="C7380" s="511" t="s">
        <v>10794</v>
      </c>
      <c r="D7380" s="511">
        <v>318</v>
      </c>
      <c r="E7380" s="512" t="s">
        <v>3942</v>
      </c>
      <c r="F7380" s="511" t="s">
        <v>3942</v>
      </c>
      <c r="G7380" s="511">
        <v>101314</v>
      </c>
      <c r="H7380" s="511" t="s">
        <v>11375</v>
      </c>
      <c r="I7380" s="511" t="s">
        <v>11196</v>
      </c>
      <c r="J7380" s="511" t="s">
        <v>4001</v>
      </c>
      <c r="K7380" s="512">
        <v>92.82</v>
      </c>
      <c r="L7380" s="511" t="s">
        <v>11098</v>
      </c>
    </row>
    <row r="7381" spans="1:12">
      <c r="A7381" s="511" t="s">
        <v>7341</v>
      </c>
      <c r="B7381" s="511" t="s">
        <v>10518</v>
      </c>
      <c r="C7381" s="511" t="s">
        <v>10794</v>
      </c>
      <c r="D7381" s="511">
        <v>318</v>
      </c>
      <c r="E7381" s="512" t="s">
        <v>3942</v>
      </c>
      <c r="F7381" s="511" t="s">
        <v>3942</v>
      </c>
      <c r="G7381" s="511">
        <v>101315</v>
      </c>
      <c r="H7381" s="511" t="s">
        <v>11376</v>
      </c>
      <c r="I7381" s="511" t="s">
        <v>11196</v>
      </c>
      <c r="J7381" s="511" t="s">
        <v>4001</v>
      </c>
      <c r="K7381" s="512">
        <v>99.68</v>
      </c>
      <c r="L7381" s="511" t="s">
        <v>11098</v>
      </c>
    </row>
    <row r="7382" spans="1:12">
      <c r="A7382" s="511" t="s">
        <v>7341</v>
      </c>
      <c r="B7382" s="511" t="s">
        <v>10518</v>
      </c>
      <c r="C7382" s="511" t="s">
        <v>10794</v>
      </c>
      <c r="D7382" s="511">
        <v>318</v>
      </c>
      <c r="E7382" s="512" t="s">
        <v>3942</v>
      </c>
      <c r="F7382" s="511" t="s">
        <v>3942</v>
      </c>
      <c r="G7382" s="511">
        <v>101316</v>
      </c>
      <c r="H7382" s="511" t="s">
        <v>11377</v>
      </c>
      <c r="I7382" s="511" t="s">
        <v>11196</v>
      </c>
      <c r="J7382" s="511" t="s">
        <v>4001</v>
      </c>
      <c r="K7382" s="512">
        <v>44.72</v>
      </c>
      <c r="L7382" s="511" t="s">
        <v>11098</v>
      </c>
    </row>
    <row r="7383" spans="1:12">
      <c r="A7383" s="511" t="s">
        <v>7341</v>
      </c>
      <c r="B7383" s="511" t="s">
        <v>10518</v>
      </c>
      <c r="C7383" s="511" t="s">
        <v>10794</v>
      </c>
      <c r="D7383" s="511">
        <v>318</v>
      </c>
      <c r="E7383" s="512" t="s">
        <v>3942</v>
      </c>
      <c r="F7383" s="511" t="s">
        <v>3942</v>
      </c>
      <c r="G7383" s="511">
        <v>101317</v>
      </c>
      <c r="H7383" s="511" t="s">
        <v>11378</v>
      </c>
      <c r="I7383" s="511" t="s">
        <v>11196</v>
      </c>
      <c r="J7383" s="511" t="s">
        <v>4001</v>
      </c>
      <c r="K7383" s="512">
        <v>232.72</v>
      </c>
      <c r="L7383" s="511" t="s">
        <v>11098</v>
      </c>
    </row>
    <row r="7384" spans="1:12">
      <c r="A7384" s="511" t="s">
        <v>7341</v>
      </c>
      <c r="B7384" s="511" t="s">
        <v>10518</v>
      </c>
      <c r="C7384" s="511" t="s">
        <v>10794</v>
      </c>
      <c r="D7384" s="511">
        <v>318</v>
      </c>
      <c r="E7384" s="512" t="s">
        <v>3942</v>
      </c>
      <c r="F7384" s="511" t="s">
        <v>3942</v>
      </c>
      <c r="G7384" s="511">
        <v>101318</v>
      </c>
      <c r="H7384" s="511" t="s">
        <v>11379</v>
      </c>
      <c r="I7384" s="511" t="s">
        <v>11196</v>
      </c>
      <c r="J7384" s="511" t="s">
        <v>4001</v>
      </c>
      <c r="K7384" s="512">
        <v>514.66999999999996</v>
      </c>
      <c r="L7384" s="511" t="s">
        <v>11098</v>
      </c>
    </row>
    <row r="7385" spans="1:12">
      <c r="A7385" s="511" t="s">
        <v>7341</v>
      </c>
      <c r="B7385" s="511" t="s">
        <v>10518</v>
      </c>
      <c r="C7385" s="511" t="s">
        <v>10794</v>
      </c>
      <c r="D7385" s="511">
        <v>318</v>
      </c>
      <c r="E7385" s="512" t="s">
        <v>3942</v>
      </c>
      <c r="F7385" s="511" t="s">
        <v>3942</v>
      </c>
      <c r="G7385" s="511">
        <v>101319</v>
      </c>
      <c r="H7385" s="511" t="s">
        <v>11380</v>
      </c>
      <c r="I7385" s="511" t="s">
        <v>11196</v>
      </c>
      <c r="J7385" s="511" t="s">
        <v>4001</v>
      </c>
      <c r="K7385" s="512">
        <v>72.540000000000006</v>
      </c>
      <c r="L7385" s="511" t="s">
        <v>11098</v>
      </c>
    </row>
    <row r="7386" spans="1:12">
      <c r="A7386" s="511" t="s">
        <v>7341</v>
      </c>
      <c r="B7386" s="511" t="s">
        <v>10518</v>
      </c>
      <c r="C7386" s="511" t="s">
        <v>10794</v>
      </c>
      <c r="D7386" s="511">
        <v>318</v>
      </c>
      <c r="E7386" s="512" t="s">
        <v>3942</v>
      </c>
      <c r="F7386" s="511" t="s">
        <v>3942</v>
      </c>
      <c r="G7386" s="511">
        <v>101320</v>
      </c>
      <c r="H7386" s="511" t="s">
        <v>11381</v>
      </c>
      <c r="I7386" s="511" t="s">
        <v>11196</v>
      </c>
      <c r="J7386" s="511" t="s">
        <v>4001</v>
      </c>
      <c r="K7386" s="512">
        <v>22.24</v>
      </c>
      <c r="L7386" s="511" t="s">
        <v>11098</v>
      </c>
    </row>
    <row r="7387" spans="1:12">
      <c r="A7387" s="511" t="s">
        <v>7341</v>
      </c>
      <c r="B7387" s="511" t="s">
        <v>10518</v>
      </c>
      <c r="C7387" s="511" t="s">
        <v>10794</v>
      </c>
      <c r="D7387" s="511">
        <v>318</v>
      </c>
      <c r="E7387" s="512" t="s">
        <v>3942</v>
      </c>
      <c r="F7387" s="511" t="s">
        <v>3942</v>
      </c>
      <c r="G7387" s="511">
        <v>101322</v>
      </c>
      <c r="H7387" s="511" t="s">
        <v>11382</v>
      </c>
      <c r="I7387" s="511" t="s">
        <v>11196</v>
      </c>
      <c r="J7387" s="511" t="s">
        <v>4001</v>
      </c>
      <c r="K7387" s="512">
        <v>28.19</v>
      </c>
      <c r="L7387" s="511" t="s">
        <v>11098</v>
      </c>
    </row>
    <row r="7388" spans="1:12">
      <c r="A7388" s="511" t="s">
        <v>7341</v>
      </c>
      <c r="B7388" s="511" t="s">
        <v>10518</v>
      </c>
      <c r="C7388" s="511" t="s">
        <v>10794</v>
      </c>
      <c r="D7388" s="511">
        <v>318</v>
      </c>
      <c r="E7388" s="512" t="s">
        <v>3942</v>
      </c>
      <c r="F7388" s="511" t="s">
        <v>3942</v>
      </c>
      <c r="G7388" s="511">
        <v>101323</v>
      </c>
      <c r="H7388" s="511" t="s">
        <v>11383</v>
      </c>
      <c r="I7388" s="511" t="s">
        <v>11196</v>
      </c>
      <c r="J7388" s="511" t="s">
        <v>4001</v>
      </c>
      <c r="K7388" s="512">
        <v>51.83</v>
      </c>
      <c r="L7388" s="511" t="s">
        <v>11098</v>
      </c>
    </row>
    <row r="7389" spans="1:12">
      <c r="A7389" s="511" t="s">
        <v>7341</v>
      </c>
      <c r="B7389" s="511" t="s">
        <v>10518</v>
      </c>
      <c r="C7389" s="511" t="s">
        <v>10794</v>
      </c>
      <c r="D7389" s="511">
        <v>318</v>
      </c>
      <c r="E7389" s="512" t="s">
        <v>3942</v>
      </c>
      <c r="F7389" s="511" t="s">
        <v>3942</v>
      </c>
      <c r="G7389" s="511">
        <v>101324</v>
      </c>
      <c r="H7389" s="511" t="s">
        <v>11384</v>
      </c>
      <c r="I7389" s="511" t="s">
        <v>11196</v>
      </c>
      <c r="J7389" s="511" t="s">
        <v>4001</v>
      </c>
      <c r="K7389" s="512">
        <v>9.65</v>
      </c>
      <c r="L7389" s="511" t="s">
        <v>11098</v>
      </c>
    </row>
    <row r="7390" spans="1:12">
      <c r="A7390" s="511" t="s">
        <v>7341</v>
      </c>
      <c r="B7390" s="511" t="s">
        <v>10518</v>
      </c>
      <c r="C7390" s="511" t="s">
        <v>10794</v>
      </c>
      <c r="D7390" s="511">
        <v>318</v>
      </c>
      <c r="E7390" s="512" t="s">
        <v>3942</v>
      </c>
      <c r="F7390" s="511" t="s">
        <v>3942</v>
      </c>
      <c r="G7390" s="511">
        <v>101325</v>
      </c>
      <c r="H7390" s="511" t="s">
        <v>11385</v>
      </c>
      <c r="I7390" s="511" t="s">
        <v>11196</v>
      </c>
      <c r="J7390" s="511" t="s">
        <v>4001</v>
      </c>
      <c r="K7390" s="512">
        <v>27.8</v>
      </c>
      <c r="L7390" s="511" t="s">
        <v>11098</v>
      </c>
    </row>
    <row r="7391" spans="1:12">
      <c r="A7391" s="511" t="s">
        <v>7341</v>
      </c>
      <c r="B7391" s="511" t="s">
        <v>10518</v>
      </c>
      <c r="C7391" s="511" t="s">
        <v>10794</v>
      </c>
      <c r="D7391" s="511">
        <v>318</v>
      </c>
      <c r="E7391" s="512" t="s">
        <v>3942</v>
      </c>
      <c r="F7391" s="511" t="s">
        <v>3942</v>
      </c>
      <c r="G7391" s="511">
        <v>101326</v>
      </c>
      <c r="H7391" s="511" t="s">
        <v>11386</v>
      </c>
      <c r="I7391" s="511" t="s">
        <v>11196</v>
      </c>
      <c r="J7391" s="511" t="s">
        <v>4001</v>
      </c>
      <c r="K7391" s="512">
        <v>8.91</v>
      </c>
      <c r="L7391" s="511" t="s">
        <v>11098</v>
      </c>
    </row>
    <row r="7392" spans="1:12">
      <c r="A7392" s="511" t="s">
        <v>7341</v>
      </c>
      <c r="B7392" s="511" t="s">
        <v>10518</v>
      </c>
      <c r="C7392" s="511" t="s">
        <v>10794</v>
      </c>
      <c r="D7392" s="511">
        <v>318</v>
      </c>
      <c r="E7392" s="512" t="s">
        <v>3942</v>
      </c>
      <c r="F7392" s="511" t="s">
        <v>3942</v>
      </c>
      <c r="G7392" s="511">
        <v>101327</v>
      </c>
      <c r="H7392" s="511" t="s">
        <v>11387</v>
      </c>
      <c r="I7392" s="511" t="s">
        <v>11196</v>
      </c>
      <c r="J7392" s="511" t="s">
        <v>4001</v>
      </c>
      <c r="K7392" s="512">
        <v>15.14</v>
      </c>
      <c r="L7392" s="511" t="s">
        <v>11098</v>
      </c>
    </row>
    <row r="7393" spans="1:12">
      <c r="A7393" s="511" t="s">
        <v>7341</v>
      </c>
      <c r="B7393" s="511" t="s">
        <v>10518</v>
      </c>
      <c r="C7393" s="511" t="s">
        <v>10794</v>
      </c>
      <c r="D7393" s="511">
        <v>318</v>
      </c>
      <c r="E7393" s="512" t="s">
        <v>3942</v>
      </c>
      <c r="F7393" s="511" t="s">
        <v>3942</v>
      </c>
      <c r="G7393" s="511">
        <v>101328</v>
      </c>
      <c r="H7393" s="511" t="s">
        <v>11388</v>
      </c>
      <c r="I7393" s="511" t="s">
        <v>11196</v>
      </c>
      <c r="J7393" s="511" t="s">
        <v>4001</v>
      </c>
      <c r="K7393" s="512">
        <v>13.66</v>
      </c>
      <c r="L7393" s="511" t="s">
        <v>11098</v>
      </c>
    </row>
    <row r="7394" spans="1:12">
      <c r="A7394" s="511" t="s">
        <v>7341</v>
      </c>
      <c r="B7394" s="511" t="s">
        <v>10518</v>
      </c>
      <c r="C7394" s="511" t="s">
        <v>10794</v>
      </c>
      <c r="D7394" s="511">
        <v>318</v>
      </c>
      <c r="E7394" s="512" t="s">
        <v>3942</v>
      </c>
      <c r="F7394" s="511" t="s">
        <v>3942</v>
      </c>
      <c r="G7394" s="511">
        <v>101329</v>
      </c>
      <c r="H7394" s="511" t="s">
        <v>11389</v>
      </c>
      <c r="I7394" s="511" t="s">
        <v>11196</v>
      </c>
      <c r="J7394" s="511" t="s">
        <v>4001</v>
      </c>
      <c r="K7394" s="512">
        <v>42.83</v>
      </c>
      <c r="L7394" s="511" t="s">
        <v>11098</v>
      </c>
    </row>
    <row r="7395" spans="1:12">
      <c r="A7395" s="511" t="s">
        <v>7341</v>
      </c>
      <c r="B7395" s="511" t="s">
        <v>10518</v>
      </c>
      <c r="C7395" s="511" t="s">
        <v>10794</v>
      </c>
      <c r="D7395" s="511">
        <v>318</v>
      </c>
      <c r="E7395" s="512" t="s">
        <v>3942</v>
      </c>
      <c r="F7395" s="511" t="s">
        <v>3942</v>
      </c>
      <c r="G7395" s="511">
        <v>101330</v>
      </c>
      <c r="H7395" s="511" t="s">
        <v>11390</v>
      </c>
      <c r="I7395" s="511" t="s">
        <v>11196</v>
      </c>
      <c r="J7395" s="511" t="s">
        <v>4001</v>
      </c>
      <c r="K7395" s="512">
        <v>33.44</v>
      </c>
      <c r="L7395" s="511" t="s">
        <v>11098</v>
      </c>
    </row>
    <row r="7396" spans="1:12">
      <c r="A7396" s="511" t="s">
        <v>7341</v>
      </c>
      <c r="B7396" s="511" t="s">
        <v>10518</v>
      </c>
      <c r="C7396" s="511" t="s">
        <v>10794</v>
      </c>
      <c r="D7396" s="511">
        <v>318</v>
      </c>
      <c r="E7396" s="512" t="s">
        <v>3942</v>
      </c>
      <c r="F7396" s="511" t="s">
        <v>3942</v>
      </c>
      <c r="G7396" s="511">
        <v>101331</v>
      </c>
      <c r="H7396" s="511" t="s">
        <v>11391</v>
      </c>
      <c r="I7396" s="511" t="s">
        <v>11196</v>
      </c>
      <c r="J7396" s="511" t="s">
        <v>4001</v>
      </c>
      <c r="K7396" s="512">
        <v>36.08</v>
      </c>
      <c r="L7396" s="511" t="s">
        <v>11098</v>
      </c>
    </row>
    <row r="7397" spans="1:12">
      <c r="A7397" s="511" t="s">
        <v>7341</v>
      </c>
      <c r="B7397" s="511" t="s">
        <v>10518</v>
      </c>
      <c r="C7397" s="511" t="s">
        <v>10794</v>
      </c>
      <c r="D7397" s="511">
        <v>318</v>
      </c>
      <c r="E7397" s="512" t="s">
        <v>3942</v>
      </c>
      <c r="F7397" s="511" t="s">
        <v>3942</v>
      </c>
      <c r="G7397" s="511">
        <v>101332</v>
      </c>
      <c r="H7397" s="511" t="s">
        <v>11392</v>
      </c>
      <c r="I7397" s="511" t="s">
        <v>11196</v>
      </c>
      <c r="J7397" s="511" t="s">
        <v>4001</v>
      </c>
      <c r="K7397" s="512">
        <v>9.44</v>
      </c>
      <c r="L7397" s="511" t="s">
        <v>11098</v>
      </c>
    </row>
    <row r="7398" spans="1:12">
      <c r="A7398" s="511" t="s">
        <v>7341</v>
      </c>
      <c r="B7398" s="511" t="s">
        <v>10518</v>
      </c>
      <c r="C7398" s="511" t="s">
        <v>10794</v>
      </c>
      <c r="D7398" s="511">
        <v>318</v>
      </c>
      <c r="E7398" s="512" t="s">
        <v>3942</v>
      </c>
      <c r="F7398" s="511" t="s">
        <v>3942</v>
      </c>
      <c r="G7398" s="511">
        <v>101333</v>
      </c>
      <c r="H7398" s="511" t="s">
        <v>11393</v>
      </c>
      <c r="I7398" s="511" t="s">
        <v>11196</v>
      </c>
      <c r="J7398" s="511" t="s">
        <v>4001</v>
      </c>
      <c r="K7398" s="512">
        <v>23.04</v>
      </c>
      <c r="L7398" s="511" t="s">
        <v>11098</v>
      </c>
    </row>
    <row r="7399" spans="1:12">
      <c r="A7399" s="511" t="s">
        <v>7341</v>
      </c>
      <c r="B7399" s="511" t="s">
        <v>10518</v>
      </c>
      <c r="C7399" s="511" t="s">
        <v>10794</v>
      </c>
      <c r="D7399" s="511">
        <v>318</v>
      </c>
      <c r="E7399" s="512" t="s">
        <v>3942</v>
      </c>
      <c r="F7399" s="511" t="s">
        <v>3942</v>
      </c>
      <c r="G7399" s="511">
        <v>101334</v>
      </c>
      <c r="H7399" s="511" t="s">
        <v>11394</v>
      </c>
      <c r="I7399" s="511" t="s">
        <v>11196</v>
      </c>
      <c r="J7399" s="511" t="s">
        <v>4001</v>
      </c>
      <c r="K7399" s="512">
        <v>73.540000000000006</v>
      </c>
      <c r="L7399" s="511" t="s">
        <v>11098</v>
      </c>
    </row>
    <row r="7400" spans="1:12">
      <c r="A7400" s="511" t="s">
        <v>7341</v>
      </c>
      <c r="B7400" s="511" t="s">
        <v>10518</v>
      </c>
      <c r="C7400" s="511" t="s">
        <v>10794</v>
      </c>
      <c r="D7400" s="511">
        <v>318</v>
      </c>
      <c r="E7400" s="512" t="s">
        <v>3942</v>
      </c>
      <c r="F7400" s="511" t="s">
        <v>3942</v>
      </c>
      <c r="G7400" s="511">
        <v>101335</v>
      </c>
      <c r="H7400" s="511" t="s">
        <v>11395</v>
      </c>
      <c r="I7400" s="511" t="s">
        <v>11196</v>
      </c>
      <c r="J7400" s="511" t="s">
        <v>4001</v>
      </c>
      <c r="K7400" s="512">
        <v>9.3800000000000008</v>
      </c>
      <c r="L7400" s="511" t="s">
        <v>11098</v>
      </c>
    </row>
    <row r="7401" spans="1:12">
      <c r="A7401" s="511" t="s">
        <v>7341</v>
      </c>
      <c r="B7401" s="511" t="s">
        <v>10518</v>
      </c>
      <c r="C7401" s="511" t="s">
        <v>10794</v>
      </c>
      <c r="D7401" s="511">
        <v>318</v>
      </c>
      <c r="E7401" s="512" t="s">
        <v>3942</v>
      </c>
      <c r="F7401" s="511" t="s">
        <v>3942</v>
      </c>
      <c r="G7401" s="511">
        <v>101336</v>
      </c>
      <c r="H7401" s="511" t="s">
        <v>11396</v>
      </c>
      <c r="I7401" s="511" t="s">
        <v>11196</v>
      </c>
      <c r="J7401" s="511" t="s">
        <v>4001</v>
      </c>
      <c r="K7401" s="512">
        <v>30.37</v>
      </c>
      <c r="L7401" s="511" t="s">
        <v>11098</v>
      </c>
    </row>
    <row r="7402" spans="1:12">
      <c r="A7402" s="511" t="s">
        <v>7341</v>
      </c>
      <c r="B7402" s="511" t="s">
        <v>10518</v>
      </c>
      <c r="C7402" s="511" t="s">
        <v>10794</v>
      </c>
      <c r="D7402" s="511">
        <v>318</v>
      </c>
      <c r="E7402" s="512" t="s">
        <v>3942</v>
      </c>
      <c r="F7402" s="511" t="s">
        <v>3942</v>
      </c>
      <c r="G7402" s="511">
        <v>101337</v>
      </c>
      <c r="H7402" s="511" t="s">
        <v>11397</v>
      </c>
      <c r="I7402" s="511" t="s">
        <v>11196</v>
      </c>
      <c r="J7402" s="511" t="s">
        <v>4001</v>
      </c>
      <c r="K7402" s="512">
        <v>11.67</v>
      </c>
      <c r="L7402" s="511" t="s">
        <v>11098</v>
      </c>
    </row>
    <row r="7403" spans="1:12">
      <c r="A7403" s="511" t="s">
        <v>7341</v>
      </c>
      <c r="B7403" s="511" t="s">
        <v>10518</v>
      </c>
      <c r="C7403" s="511" t="s">
        <v>10794</v>
      </c>
      <c r="D7403" s="511">
        <v>318</v>
      </c>
      <c r="E7403" s="512" t="s">
        <v>3942</v>
      </c>
      <c r="F7403" s="511" t="s">
        <v>3942</v>
      </c>
      <c r="G7403" s="511">
        <v>101338</v>
      </c>
      <c r="H7403" s="511" t="s">
        <v>11398</v>
      </c>
      <c r="I7403" s="511" t="s">
        <v>11196</v>
      </c>
      <c r="J7403" s="511" t="s">
        <v>4001</v>
      </c>
      <c r="K7403" s="512">
        <v>17.37</v>
      </c>
      <c r="L7403" s="511" t="s">
        <v>11098</v>
      </c>
    </row>
    <row r="7404" spans="1:12">
      <c r="A7404" s="511" t="s">
        <v>7341</v>
      </c>
      <c r="B7404" s="511" t="s">
        <v>10518</v>
      </c>
      <c r="C7404" s="511" t="s">
        <v>10794</v>
      </c>
      <c r="D7404" s="511">
        <v>318</v>
      </c>
      <c r="E7404" s="512" t="s">
        <v>3942</v>
      </c>
      <c r="F7404" s="511" t="s">
        <v>3942</v>
      </c>
      <c r="G7404" s="511">
        <v>101339</v>
      </c>
      <c r="H7404" s="511" t="s">
        <v>11399</v>
      </c>
      <c r="I7404" s="511" t="s">
        <v>11196</v>
      </c>
      <c r="J7404" s="511" t="s">
        <v>4001</v>
      </c>
      <c r="K7404" s="512">
        <v>15.08</v>
      </c>
      <c r="L7404" s="511" t="s">
        <v>11098</v>
      </c>
    </row>
    <row r="7405" spans="1:12">
      <c r="A7405" s="511" t="s">
        <v>7341</v>
      </c>
      <c r="B7405" s="511" t="s">
        <v>10518</v>
      </c>
      <c r="C7405" s="511" t="s">
        <v>10794</v>
      </c>
      <c r="D7405" s="511">
        <v>318</v>
      </c>
      <c r="E7405" s="512" t="s">
        <v>3942</v>
      </c>
      <c r="F7405" s="511" t="s">
        <v>3942</v>
      </c>
      <c r="G7405" s="511">
        <v>101340</v>
      </c>
      <c r="H7405" s="511" t="s">
        <v>11400</v>
      </c>
      <c r="I7405" s="511" t="s">
        <v>11196</v>
      </c>
      <c r="J7405" s="511" t="s">
        <v>4001</v>
      </c>
      <c r="K7405" s="512">
        <v>14.55</v>
      </c>
      <c r="L7405" s="511" t="s">
        <v>11098</v>
      </c>
    </row>
    <row r="7406" spans="1:12">
      <c r="A7406" s="511" t="s">
        <v>7341</v>
      </c>
      <c r="B7406" s="511" t="s">
        <v>10518</v>
      </c>
      <c r="C7406" s="511" t="s">
        <v>10794</v>
      </c>
      <c r="D7406" s="511">
        <v>318</v>
      </c>
      <c r="E7406" s="512" t="s">
        <v>3942</v>
      </c>
      <c r="F7406" s="511" t="s">
        <v>3942</v>
      </c>
      <c r="G7406" s="511">
        <v>101341</v>
      </c>
      <c r="H7406" s="511" t="s">
        <v>11401</v>
      </c>
      <c r="I7406" s="511" t="s">
        <v>11196</v>
      </c>
      <c r="J7406" s="511" t="s">
        <v>4001</v>
      </c>
      <c r="K7406" s="512">
        <v>15.47</v>
      </c>
      <c r="L7406" s="511" t="s">
        <v>11098</v>
      </c>
    </row>
    <row r="7407" spans="1:12">
      <c r="A7407" s="511" t="s">
        <v>7341</v>
      </c>
      <c r="B7407" s="511" t="s">
        <v>10518</v>
      </c>
      <c r="C7407" s="511" t="s">
        <v>10794</v>
      </c>
      <c r="D7407" s="511">
        <v>318</v>
      </c>
      <c r="E7407" s="512" t="s">
        <v>3942</v>
      </c>
      <c r="F7407" s="511" t="s">
        <v>3942</v>
      </c>
      <c r="G7407" s="511">
        <v>101342</v>
      </c>
      <c r="H7407" s="511" t="s">
        <v>11402</v>
      </c>
      <c r="I7407" s="511" t="s">
        <v>11196</v>
      </c>
      <c r="J7407" s="511" t="s">
        <v>4001</v>
      </c>
      <c r="K7407" s="512">
        <v>18.559999999999999</v>
      </c>
      <c r="L7407" s="511" t="s">
        <v>11098</v>
      </c>
    </row>
    <row r="7408" spans="1:12">
      <c r="A7408" s="511" t="s">
        <v>7341</v>
      </c>
      <c r="B7408" s="511" t="s">
        <v>10518</v>
      </c>
      <c r="C7408" s="511" t="s">
        <v>10794</v>
      </c>
      <c r="D7408" s="511">
        <v>318</v>
      </c>
      <c r="E7408" s="512" t="s">
        <v>3942</v>
      </c>
      <c r="F7408" s="511" t="s">
        <v>3942</v>
      </c>
      <c r="G7408" s="511">
        <v>101343</v>
      </c>
      <c r="H7408" s="511" t="s">
        <v>11403</v>
      </c>
      <c r="I7408" s="511" t="s">
        <v>11196</v>
      </c>
      <c r="J7408" s="511" t="s">
        <v>4001</v>
      </c>
      <c r="K7408" s="512">
        <v>28.19</v>
      </c>
      <c r="L7408" s="511" t="s">
        <v>11098</v>
      </c>
    </row>
    <row r="7409" spans="1:12">
      <c r="A7409" s="511" t="s">
        <v>7341</v>
      </c>
      <c r="B7409" s="511" t="s">
        <v>10518</v>
      </c>
      <c r="C7409" s="511" t="s">
        <v>10794</v>
      </c>
      <c r="D7409" s="511">
        <v>318</v>
      </c>
      <c r="E7409" s="512" t="s">
        <v>3942</v>
      </c>
      <c r="F7409" s="511" t="s">
        <v>3942</v>
      </c>
      <c r="G7409" s="511">
        <v>101344</v>
      </c>
      <c r="H7409" s="511" t="s">
        <v>11404</v>
      </c>
      <c r="I7409" s="511" t="s">
        <v>11196</v>
      </c>
      <c r="J7409" s="511" t="s">
        <v>4001</v>
      </c>
      <c r="K7409" s="512">
        <v>30.37</v>
      </c>
      <c r="L7409" s="511" t="s">
        <v>11098</v>
      </c>
    </row>
    <row r="7410" spans="1:12">
      <c r="A7410" s="511" t="s">
        <v>7341</v>
      </c>
      <c r="B7410" s="511" t="s">
        <v>10518</v>
      </c>
      <c r="C7410" s="511" t="s">
        <v>10794</v>
      </c>
      <c r="D7410" s="511">
        <v>318</v>
      </c>
      <c r="E7410" s="512" t="s">
        <v>3942</v>
      </c>
      <c r="F7410" s="511" t="s">
        <v>3942</v>
      </c>
      <c r="G7410" s="511">
        <v>101345</v>
      </c>
      <c r="H7410" s="511" t="s">
        <v>11405</v>
      </c>
      <c r="I7410" s="511" t="s">
        <v>11196</v>
      </c>
      <c r="J7410" s="511" t="s">
        <v>4001</v>
      </c>
      <c r="K7410" s="512">
        <v>30.37</v>
      </c>
      <c r="L7410" s="511" t="s">
        <v>11098</v>
      </c>
    </row>
    <row r="7411" spans="1:12">
      <c r="A7411" s="511" t="s">
        <v>7341</v>
      </c>
      <c r="B7411" s="511" t="s">
        <v>10518</v>
      </c>
      <c r="C7411" s="511" t="s">
        <v>10794</v>
      </c>
      <c r="D7411" s="511">
        <v>318</v>
      </c>
      <c r="E7411" s="512" t="s">
        <v>3942</v>
      </c>
      <c r="F7411" s="511" t="s">
        <v>3942</v>
      </c>
      <c r="G7411" s="511">
        <v>101346</v>
      </c>
      <c r="H7411" s="511" t="s">
        <v>11406</v>
      </c>
      <c r="I7411" s="511" t="s">
        <v>11196</v>
      </c>
      <c r="J7411" s="511" t="s">
        <v>4001</v>
      </c>
      <c r="K7411" s="512">
        <v>25.23</v>
      </c>
      <c r="L7411" s="511" t="s">
        <v>11098</v>
      </c>
    </row>
    <row r="7412" spans="1:12">
      <c r="A7412" s="511" t="s">
        <v>7341</v>
      </c>
      <c r="B7412" s="511" t="s">
        <v>10518</v>
      </c>
      <c r="C7412" s="511" t="s">
        <v>10794</v>
      </c>
      <c r="D7412" s="511">
        <v>318</v>
      </c>
      <c r="E7412" s="512" t="s">
        <v>3942</v>
      </c>
      <c r="F7412" s="511" t="s">
        <v>3942</v>
      </c>
      <c r="G7412" s="511">
        <v>101347</v>
      </c>
      <c r="H7412" s="511" t="s">
        <v>11407</v>
      </c>
      <c r="I7412" s="511" t="s">
        <v>11196</v>
      </c>
      <c r="J7412" s="511" t="s">
        <v>4001</v>
      </c>
      <c r="K7412" s="512">
        <v>21.44</v>
      </c>
      <c r="L7412" s="511" t="s">
        <v>11098</v>
      </c>
    </row>
    <row r="7413" spans="1:12">
      <c r="A7413" s="511" t="s">
        <v>7341</v>
      </c>
      <c r="B7413" s="511" t="s">
        <v>10518</v>
      </c>
      <c r="C7413" s="511" t="s">
        <v>10794</v>
      </c>
      <c r="D7413" s="511">
        <v>318</v>
      </c>
      <c r="E7413" s="512" t="s">
        <v>3942</v>
      </c>
      <c r="F7413" s="511" t="s">
        <v>3942</v>
      </c>
      <c r="G7413" s="511">
        <v>101348</v>
      </c>
      <c r="H7413" s="511" t="s">
        <v>11408</v>
      </c>
      <c r="I7413" s="511" t="s">
        <v>11196</v>
      </c>
      <c r="J7413" s="511" t="s">
        <v>4001</v>
      </c>
      <c r="K7413" s="512">
        <v>15.88</v>
      </c>
      <c r="L7413" s="511" t="s">
        <v>11098</v>
      </c>
    </row>
    <row r="7414" spans="1:12">
      <c r="A7414" s="511" t="s">
        <v>7341</v>
      </c>
      <c r="B7414" s="511" t="s">
        <v>10518</v>
      </c>
      <c r="C7414" s="511" t="s">
        <v>10794</v>
      </c>
      <c r="D7414" s="511">
        <v>318</v>
      </c>
      <c r="E7414" s="512" t="s">
        <v>3942</v>
      </c>
      <c r="F7414" s="511" t="s">
        <v>3942</v>
      </c>
      <c r="G7414" s="511">
        <v>101349</v>
      </c>
      <c r="H7414" s="511" t="s">
        <v>11409</v>
      </c>
      <c r="I7414" s="511" t="s">
        <v>11196</v>
      </c>
      <c r="J7414" s="511" t="s">
        <v>4001</v>
      </c>
      <c r="K7414" s="512">
        <v>18.87</v>
      </c>
      <c r="L7414" s="511" t="s">
        <v>11098</v>
      </c>
    </row>
    <row r="7415" spans="1:12">
      <c r="A7415" s="511" t="s">
        <v>7341</v>
      </c>
      <c r="B7415" s="511" t="s">
        <v>10518</v>
      </c>
      <c r="C7415" s="511" t="s">
        <v>10794</v>
      </c>
      <c r="D7415" s="511">
        <v>318</v>
      </c>
      <c r="E7415" s="512" t="s">
        <v>3942</v>
      </c>
      <c r="F7415" s="511" t="s">
        <v>3942</v>
      </c>
      <c r="G7415" s="511">
        <v>101350</v>
      </c>
      <c r="H7415" s="511" t="s">
        <v>11410</v>
      </c>
      <c r="I7415" s="511" t="s">
        <v>11196</v>
      </c>
      <c r="J7415" s="511" t="s">
        <v>4001</v>
      </c>
      <c r="K7415" s="512">
        <v>23.15</v>
      </c>
      <c r="L7415" s="511" t="s">
        <v>11098</v>
      </c>
    </row>
    <row r="7416" spans="1:12">
      <c r="A7416" s="511" t="s">
        <v>7341</v>
      </c>
      <c r="B7416" s="511" t="s">
        <v>10518</v>
      </c>
      <c r="C7416" s="511" t="s">
        <v>10794</v>
      </c>
      <c r="D7416" s="511">
        <v>318</v>
      </c>
      <c r="E7416" s="512" t="s">
        <v>3942</v>
      </c>
      <c r="F7416" s="511" t="s">
        <v>3942</v>
      </c>
      <c r="G7416" s="511">
        <v>101351</v>
      </c>
      <c r="H7416" s="511" t="s">
        <v>11411</v>
      </c>
      <c r="I7416" s="511" t="s">
        <v>11196</v>
      </c>
      <c r="J7416" s="511" t="s">
        <v>4001</v>
      </c>
      <c r="K7416" s="512">
        <v>17.649999999999999</v>
      </c>
      <c r="L7416" s="511" t="s">
        <v>11098</v>
      </c>
    </row>
    <row r="7417" spans="1:12">
      <c r="A7417" s="511" t="s">
        <v>7341</v>
      </c>
      <c r="B7417" s="511" t="s">
        <v>10518</v>
      </c>
      <c r="C7417" s="511" t="s">
        <v>10794</v>
      </c>
      <c r="D7417" s="511">
        <v>318</v>
      </c>
      <c r="E7417" s="512" t="s">
        <v>3942</v>
      </c>
      <c r="F7417" s="511" t="s">
        <v>3942</v>
      </c>
      <c r="G7417" s="511">
        <v>101352</v>
      </c>
      <c r="H7417" s="511" t="s">
        <v>11412</v>
      </c>
      <c r="I7417" s="511" t="s">
        <v>11196</v>
      </c>
      <c r="J7417" s="511" t="s">
        <v>4001</v>
      </c>
      <c r="K7417" s="512">
        <v>19.48</v>
      </c>
      <c r="L7417" s="511" t="s">
        <v>11098</v>
      </c>
    </row>
    <row r="7418" spans="1:12">
      <c r="A7418" s="511" t="s">
        <v>7341</v>
      </c>
      <c r="B7418" s="511" t="s">
        <v>10518</v>
      </c>
      <c r="C7418" s="511" t="s">
        <v>10794</v>
      </c>
      <c r="D7418" s="511">
        <v>318</v>
      </c>
      <c r="E7418" s="512" t="s">
        <v>3942</v>
      </c>
      <c r="F7418" s="511" t="s">
        <v>3942</v>
      </c>
      <c r="G7418" s="511">
        <v>101353</v>
      </c>
      <c r="H7418" s="511" t="s">
        <v>11413</v>
      </c>
      <c r="I7418" s="511" t="s">
        <v>11196</v>
      </c>
      <c r="J7418" s="511" t="s">
        <v>4001</v>
      </c>
      <c r="K7418" s="512">
        <v>15.56</v>
      </c>
      <c r="L7418" s="511" t="s">
        <v>11098</v>
      </c>
    </row>
    <row r="7419" spans="1:12">
      <c r="A7419" s="511" t="s">
        <v>7341</v>
      </c>
      <c r="B7419" s="511" t="s">
        <v>10518</v>
      </c>
      <c r="C7419" s="511" t="s">
        <v>10794</v>
      </c>
      <c r="D7419" s="511">
        <v>318</v>
      </c>
      <c r="E7419" s="512" t="s">
        <v>3942</v>
      </c>
      <c r="F7419" s="511" t="s">
        <v>3942</v>
      </c>
      <c r="G7419" s="511">
        <v>101354</v>
      </c>
      <c r="H7419" s="511" t="s">
        <v>11414</v>
      </c>
      <c r="I7419" s="511" t="s">
        <v>11196</v>
      </c>
      <c r="J7419" s="511" t="s">
        <v>4001</v>
      </c>
      <c r="K7419" s="512">
        <v>21.39</v>
      </c>
      <c r="L7419" s="511" t="s">
        <v>11098</v>
      </c>
    </row>
    <row r="7420" spans="1:12">
      <c r="A7420" s="511" t="s">
        <v>7341</v>
      </c>
      <c r="B7420" s="511" t="s">
        <v>10518</v>
      </c>
      <c r="C7420" s="511" t="s">
        <v>10794</v>
      </c>
      <c r="D7420" s="511">
        <v>318</v>
      </c>
      <c r="E7420" s="512" t="s">
        <v>3942</v>
      </c>
      <c r="F7420" s="511" t="s">
        <v>3942</v>
      </c>
      <c r="G7420" s="511">
        <v>101355</v>
      </c>
      <c r="H7420" s="511" t="s">
        <v>11415</v>
      </c>
      <c r="I7420" s="511" t="s">
        <v>11196</v>
      </c>
      <c r="J7420" s="511" t="s">
        <v>4001</v>
      </c>
      <c r="K7420" s="512">
        <v>16.73</v>
      </c>
      <c r="L7420" s="511" t="s">
        <v>11098</v>
      </c>
    </row>
    <row r="7421" spans="1:12">
      <c r="A7421" s="511" t="s">
        <v>7341</v>
      </c>
      <c r="B7421" s="511" t="s">
        <v>10518</v>
      </c>
      <c r="C7421" s="511" t="s">
        <v>10794</v>
      </c>
      <c r="D7421" s="511">
        <v>318</v>
      </c>
      <c r="E7421" s="512" t="s">
        <v>3942</v>
      </c>
      <c r="F7421" s="511" t="s">
        <v>3942</v>
      </c>
      <c r="G7421" s="511">
        <v>101356</v>
      </c>
      <c r="H7421" s="511" t="s">
        <v>11416</v>
      </c>
      <c r="I7421" s="511" t="s">
        <v>11196</v>
      </c>
      <c r="J7421" s="511" t="s">
        <v>4001</v>
      </c>
      <c r="K7421" s="512">
        <v>36.08</v>
      </c>
      <c r="L7421" s="511" t="s">
        <v>11098</v>
      </c>
    </row>
    <row r="7422" spans="1:12">
      <c r="A7422" s="511" t="s">
        <v>7341</v>
      </c>
      <c r="B7422" s="511" t="s">
        <v>10518</v>
      </c>
      <c r="C7422" s="511" t="s">
        <v>10794</v>
      </c>
      <c r="D7422" s="511">
        <v>318</v>
      </c>
      <c r="E7422" s="512" t="s">
        <v>3942</v>
      </c>
      <c r="F7422" s="511" t="s">
        <v>3942</v>
      </c>
      <c r="G7422" s="511">
        <v>101357</v>
      </c>
      <c r="H7422" s="511" t="s">
        <v>11417</v>
      </c>
      <c r="I7422" s="511" t="s">
        <v>11196</v>
      </c>
      <c r="J7422" s="511" t="s">
        <v>4001</v>
      </c>
      <c r="K7422" s="512">
        <v>51.83</v>
      </c>
      <c r="L7422" s="511" t="s">
        <v>11098</v>
      </c>
    </row>
    <row r="7423" spans="1:12">
      <c r="A7423" s="511" t="s">
        <v>7341</v>
      </c>
      <c r="B7423" s="511" t="s">
        <v>10518</v>
      </c>
      <c r="C7423" s="511" t="s">
        <v>10794</v>
      </c>
      <c r="D7423" s="511">
        <v>318</v>
      </c>
      <c r="E7423" s="512" t="s">
        <v>3942</v>
      </c>
      <c r="F7423" s="511" t="s">
        <v>3942</v>
      </c>
      <c r="G7423" s="511">
        <v>101358</v>
      </c>
      <c r="H7423" s="511" t="s">
        <v>11418</v>
      </c>
      <c r="I7423" s="511" t="s">
        <v>11196</v>
      </c>
      <c r="J7423" s="511" t="s">
        <v>4001</v>
      </c>
      <c r="K7423" s="512">
        <v>36.72</v>
      </c>
      <c r="L7423" s="511" t="s">
        <v>11098</v>
      </c>
    </row>
    <row r="7424" spans="1:12">
      <c r="A7424" s="511" t="s">
        <v>7341</v>
      </c>
      <c r="B7424" s="511" t="s">
        <v>10518</v>
      </c>
      <c r="C7424" s="511" t="s">
        <v>10794</v>
      </c>
      <c r="D7424" s="511">
        <v>318</v>
      </c>
      <c r="E7424" s="512" t="s">
        <v>3942</v>
      </c>
      <c r="F7424" s="511" t="s">
        <v>3942</v>
      </c>
      <c r="G7424" s="511">
        <v>101359</v>
      </c>
      <c r="H7424" s="511" t="s">
        <v>11419</v>
      </c>
      <c r="I7424" s="511" t="s">
        <v>11196</v>
      </c>
      <c r="J7424" s="511" t="s">
        <v>4001</v>
      </c>
      <c r="K7424" s="512">
        <v>35.659999999999997</v>
      </c>
      <c r="L7424" s="511" t="s">
        <v>11098</v>
      </c>
    </row>
    <row r="7425" spans="1:12">
      <c r="A7425" s="511" t="s">
        <v>7341</v>
      </c>
      <c r="B7425" s="511" t="s">
        <v>10518</v>
      </c>
      <c r="C7425" s="511" t="s">
        <v>10794</v>
      </c>
      <c r="D7425" s="511">
        <v>318</v>
      </c>
      <c r="E7425" s="512" t="s">
        <v>3942</v>
      </c>
      <c r="F7425" s="511" t="s">
        <v>3942</v>
      </c>
      <c r="G7425" s="511">
        <v>101360</v>
      </c>
      <c r="H7425" s="511" t="s">
        <v>11420</v>
      </c>
      <c r="I7425" s="511" t="s">
        <v>11196</v>
      </c>
      <c r="J7425" s="511" t="s">
        <v>4001</v>
      </c>
      <c r="K7425" s="512">
        <v>36.72</v>
      </c>
      <c r="L7425" s="511" t="s">
        <v>11098</v>
      </c>
    </row>
    <row r="7426" spans="1:12">
      <c r="A7426" s="511" t="s">
        <v>7341</v>
      </c>
      <c r="B7426" s="511" t="s">
        <v>10518</v>
      </c>
      <c r="C7426" s="511" t="s">
        <v>10794</v>
      </c>
      <c r="D7426" s="511">
        <v>318</v>
      </c>
      <c r="E7426" s="512" t="s">
        <v>3942</v>
      </c>
      <c r="F7426" s="511" t="s">
        <v>3942</v>
      </c>
      <c r="G7426" s="511">
        <v>101361</v>
      </c>
      <c r="H7426" s="511" t="s">
        <v>11421</v>
      </c>
      <c r="I7426" s="511" t="s">
        <v>11196</v>
      </c>
      <c r="J7426" s="511" t="s">
        <v>4001</v>
      </c>
      <c r="K7426" s="512">
        <v>34.64</v>
      </c>
      <c r="L7426" s="511" t="s">
        <v>11098</v>
      </c>
    </row>
    <row r="7427" spans="1:12">
      <c r="A7427" s="511" t="s">
        <v>7341</v>
      </c>
      <c r="B7427" s="511" t="s">
        <v>10518</v>
      </c>
      <c r="C7427" s="511" t="s">
        <v>10794</v>
      </c>
      <c r="D7427" s="511">
        <v>318</v>
      </c>
      <c r="E7427" s="512" t="s">
        <v>3942</v>
      </c>
      <c r="F7427" s="511" t="s">
        <v>3942</v>
      </c>
      <c r="G7427" s="511">
        <v>101362</v>
      </c>
      <c r="H7427" s="511" t="s">
        <v>11422</v>
      </c>
      <c r="I7427" s="511" t="s">
        <v>11196</v>
      </c>
      <c r="J7427" s="511" t="s">
        <v>4001</v>
      </c>
      <c r="K7427" s="512">
        <v>8.06</v>
      </c>
      <c r="L7427" s="511" t="s">
        <v>11098</v>
      </c>
    </row>
    <row r="7428" spans="1:12">
      <c r="A7428" s="511" t="s">
        <v>7341</v>
      </c>
      <c r="B7428" s="511" t="s">
        <v>10518</v>
      </c>
      <c r="C7428" s="511" t="s">
        <v>10794</v>
      </c>
      <c r="D7428" s="511">
        <v>318</v>
      </c>
      <c r="E7428" s="512" t="s">
        <v>3942</v>
      </c>
      <c r="F7428" s="511" t="s">
        <v>3942</v>
      </c>
      <c r="G7428" s="511">
        <v>101363</v>
      </c>
      <c r="H7428" s="511" t="s">
        <v>11423</v>
      </c>
      <c r="I7428" s="511" t="s">
        <v>11196</v>
      </c>
      <c r="J7428" s="511" t="s">
        <v>4001</v>
      </c>
      <c r="K7428" s="512">
        <v>28.19</v>
      </c>
      <c r="L7428" s="511" t="s">
        <v>11098</v>
      </c>
    </row>
    <row r="7429" spans="1:12">
      <c r="A7429" s="511" t="s">
        <v>7341</v>
      </c>
      <c r="B7429" s="511" t="s">
        <v>10518</v>
      </c>
      <c r="C7429" s="511" t="s">
        <v>10794</v>
      </c>
      <c r="D7429" s="511">
        <v>318</v>
      </c>
      <c r="E7429" s="512" t="s">
        <v>3942</v>
      </c>
      <c r="F7429" s="511" t="s">
        <v>3942</v>
      </c>
      <c r="G7429" s="511">
        <v>101364</v>
      </c>
      <c r="H7429" s="511" t="s">
        <v>11424</v>
      </c>
      <c r="I7429" s="511" t="s">
        <v>11196</v>
      </c>
      <c r="J7429" s="511" t="s">
        <v>4001</v>
      </c>
      <c r="K7429" s="512">
        <v>33.880000000000003</v>
      </c>
      <c r="L7429" s="511" t="s">
        <v>11098</v>
      </c>
    </row>
    <row r="7430" spans="1:12">
      <c r="A7430" s="511" t="s">
        <v>7341</v>
      </c>
      <c r="B7430" s="511" t="s">
        <v>10518</v>
      </c>
      <c r="C7430" s="511" t="s">
        <v>10794</v>
      </c>
      <c r="D7430" s="511">
        <v>318</v>
      </c>
      <c r="E7430" s="512" t="s">
        <v>3942</v>
      </c>
      <c r="F7430" s="511" t="s">
        <v>3942</v>
      </c>
      <c r="G7430" s="511">
        <v>101365</v>
      </c>
      <c r="H7430" s="511" t="s">
        <v>11425</v>
      </c>
      <c r="I7430" s="511" t="s">
        <v>11196</v>
      </c>
      <c r="J7430" s="511" t="s">
        <v>4001</v>
      </c>
      <c r="K7430" s="512">
        <v>28.19</v>
      </c>
      <c r="L7430" s="511" t="s">
        <v>11098</v>
      </c>
    </row>
    <row r="7431" spans="1:12">
      <c r="A7431" s="511" t="s">
        <v>7341</v>
      </c>
      <c r="B7431" s="511" t="s">
        <v>10518</v>
      </c>
      <c r="C7431" s="511" t="s">
        <v>10794</v>
      </c>
      <c r="D7431" s="511">
        <v>318</v>
      </c>
      <c r="E7431" s="512" t="s">
        <v>3942</v>
      </c>
      <c r="F7431" s="511" t="s">
        <v>3942</v>
      </c>
      <c r="G7431" s="511">
        <v>101366</v>
      </c>
      <c r="H7431" s="511" t="s">
        <v>11426</v>
      </c>
      <c r="I7431" s="511" t="s">
        <v>11196</v>
      </c>
      <c r="J7431" s="511" t="s">
        <v>4001</v>
      </c>
      <c r="K7431" s="512">
        <v>33.119999999999997</v>
      </c>
      <c r="L7431" s="511" t="s">
        <v>11098</v>
      </c>
    </row>
    <row r="7432" spans="1:12">
      <c r="A7432" s="511" t="s">
        <v>7341</v>
      </c>
      <c r="B7432" s="511" t="s">
        <v>10518</v>
      </c>
      <c r="C7432" s="511" t="s">
        <v>10794</v>
      </c>
      <c r="D7432" s="511">
        <v>318</v>
      </c>
      <c r="E7432" s="512" t="s">
        <v>3942</v>
      </c>
      <c r="F7432" s="511" t="s">
        <v>3942</v>
      </c>
      <c r="G7432" s="511">
        <v>101367</v>
      </c>
      <c r="H7432" s="511" t="s">
        <v>11427</v>
      </c>
      <c r="I7432" s="511" t="s">
        <v>11196</v>
      </c>
      <c r="J7432" s="511" t="s">
        <v>4001</v>
      </c>
      <c r="K7432" s="512">
        <v>28.19</v>
      </c>
      <c r="L7432" s="511" t="s">
        <v>11098</v>
      </c>
    </row>
    <row r="7433" spans="1:12">
      <c r="A7433" s="511" t="s">
        <v>7341</v>
      </c>
      <c r="B7433" s="511" t="s">
        <v>10518</v>
      </c>
      <c r="C7433" s="511" t="s">
        <v>10794</v>
      </c>
      <c r="D7433" s="511">
        <v>318</v>
      </c>
      <c r="E7433" s="512" t="s">
        <v>3942</v>
      </c>
      <c r="F7433" s="511" t="s">
        <v>3942</v>
      </c>
      <c r="G7433" s="511">
        <v>101368</v>
      </c>
      <c r="H7433" s="511" t="s">
        <v>11428</v>
      </c>
      <c r="I7433" s="511" t="s">
        <v>11196</v>
      </c>
      <c r="J7433" s="511" t="s">
        <v>4001</v>
      </c>
      <c r="K7433" s="512">
        <v>45.54</v>
      </c>
      <c r="L7433" s="511" t="s">
        <v>11098</v>
      </c>
    </row>
    <row r="7434" spans="1:12">
      <c r="A7434" s="511" t="s">
        <v>7341</v>
      </c>
      <c r="B7434" s="511" t="s">
        <v>10518</v>
      </c>
      <c r="C7434" s="511" t="s">
        <v>10794</v>
      </c>
      <c r="D7434" s="511">
        <v>318</v>
      </c>
      <c r="E7434" s="512" t="s">
        <v>3942</v>
      </c>
      <c r="F7434" s="511" t="s">
        <v>3942</v>
      </c>
      <c r="G7434" s="511">
        <v>101369</v>
      </c>
      <c r="H7434" s="511" t="s">
        <v>11429</v>
      </c>
      <c r="I7434" s="511" t="s">
        <v>11196</v>
      </c>
      <c r="J7434" s="511" t="s">
        <v>4001</v>
      </c>
      <c r="K7434" s="512">
        <v>37.32</v>
      </c>
      <c r="L7434" s="511" t="s">
        <v>11098</v>
      </c>
    </row>
    <row r="7435" spans="1:12">
      <c r="A7435" s="511" t="s">
        <v>7341</v>
      </c>
      <c r="B7435" s="511" t="s">
        <v>10518</v>
      </c>
      <c r="C7435" s="511" t="s">
        <v>10794</v>
      </c>
      <c r="D7435" s="511">
        <v>318</v>
      </c>
      <c r="E7435" s="512" t="s">
        <v>3942</v>
      </c>
      <c r="F7435" s="511" t="s">
        <v>3942</v>
      </c>
      <c r="G7435" s="511">
        <v>101370</v>
      </c>
      <c r="H7435" s="511" t="s">
        <v>11430</v>
      </c>
      <c r="I7435" s="511" t="s">
        <v>11196</v>
      </c>
      <c r="J7435" s="511" t="s">
        <v>4001</v>
      </c>
      <c r="K7435" s="512">
        <v>27.85</v>
      </c>
      <c r="L7435" s="511" t="s">
        <v>11098</v>
      </c>
    </row>
    <row r="7436" spans="1:12">
      <c r="A7436" s="511" t="s">
        <v>7341</v>
      </c>
      <c r="B7436" s="511" t="s">
        <v>10518</v>
      </c>
      <c r="C7436" s="511" t="s">
        <v>10794</v>
      </c>
      <c r="D7436" s="511">
        <v>318</v>
      </c>
      <c r="E7436" s="512" t="s">
        <v>3942</v>
      </c>
      <c r="F7436" s="511" t="s">
        <v>3942</v>
      </c>
      <c r="G7436" s="511">
        <v>101371</v>
      </c>
      <c r="H7436" s="511" t="s">
        <v>11431</v>
      </c>
      <c r="I7436" s="511" t="s">
        <v>11196</v>
      </c>
      <c r="J7436" s="511" t="s">
        <v>4001</v>
      </c>
      <c r="K7436" s="512">
        <v>32.450000000000003</v>
      </c>
      <c r="L7436" s="511" t="s">
        <v>11098</v>
      </c>
    </row>
    <row r="7437" spans="1:12">
      <c r="A7437" s="511" t="s">
        <v>7341</v>
      </c>
      <c r="B7437" s="511" t="s">
        <v>10518</v>
      </c>
      <c r="C7437" s="511" t="s">
        <v>10794</v>
      </c>
      <c r="D7437" s="511">
        <v>318</v>
      </c>
      <c r="E7437" s="512" t="s">
        <v>3942</v>
      </c>
      <c r="F7437" s="511" t="s">
        <v>3942</v>
      </c>
      <c r="G7437" s="511">
        <v>101372</v>
      </c>
      <c r="H7437" s="511" t="s">
        <v>11432</v>
      </c>
      <c r="I7437" s="511" t="s">
        <v>11196</v>
      </c>
      <c r="J7437" s="511" t="s">
        <v>4001</v>
      </c>
      <c r="K7437" s="512">
        <v>8.1300000000000008</v>
      </c>
      <c r="L7437" s="511" t="s">
        <v>11098</v>
      </c>
    </row>
    <row r="7438" spans="1:12">
      <c r="A7438" s="511" t="s">
        <v>7341</v>
      </c>
      <c r="B7438" s="511" t="s">
        <v>10518</v>
      </c>
      <c r="C7438" s="511" t="s">
        <v>10794</v>
      </c>
      <c r="D7438" s="511">
        <v>318</v>
      </c>
      <c r="E7438" s="512" t="s">
        <v>3942</v>
      </c>
      <c r="F7438" s="511" t="s">
        <v>3942</v>
      </c>
      <c r="G7438" s="511">
        <v>101373</v>
      </c>
      <c r="H7438" s="511" t="s">
        <v>11433</v>
      </c>
      <c r="I7438" s="511" t="s">
        <v>4624</v>
      </c>
      <c r="J7438" s="511" t="s">
        <v>4001</v>
      </c>
      <c r="K7438" s="512">
        <v>147.28</v>
      </c>
      <c r="L7438" s="511" t="s">
        <v>11098</v>
      </c>
    </row>
    <row r="7439" spans="1:12">
      <c r="A7439" s="511" t="s">
        <v>7341</v>
      </c>
      <c r="B7439" s="511" t="s">
        <v>10518</v>
      </c>
      <c r="C7439" s="511" t="s">
        <v>10794</v>
      </c>
      <c r="D7439" s="511">
        <v>318</v>
      </c>
      <c r="E7439" s="512" t="s">
        <v>3942</v>
      </c>
      <c r="F7439" s="511" t="s">
        <v>3942</v>
      </c>
      <c r="G7439" s="511">
        <v>101374</v>
      </c>
      <c r="H7439" s="511" t="s">
        <v>11097</v>
      </c>
      <c r="I7439" s="511" t="s">
        <v>11196</v>
      </c>
      <c r="J7439" s="511" t="s">
        <v>4001</v>
      </c>
      <c r="K7439" s="513">
        <v>3544.58</v>
      </c>
      <c r="L7439" s="511" t="s">
        <v>11098</v>
      </c>
    </row>
    <row r="7440" spans="1:12">
      <c r="A7440" s="511" t="s">
        <v>7341</v>
      </c>
      <c r="B7440" s="511" t="s">
        <v>10518</v>
      </c>
      <c r="C7440" s="511" t="s">
        <v>10794</v>
      </c>
      <c r="D7440" s="511">
        <v>318</v>
      </c>
      <c r="E7440" s="512" t="s">
        <v>3942</v>
      </c>
      <c r="F7440" s="511" t="s">
        <v>3942</v>
      </c>
      <c r="G7440" s="511">
        <v>101375</v>
      </c>
      <c r="H7440" s="511" t="s">
        <v>11434</v>
      </c>
      <c r="I7440" s="511" t="s">
        <v>11196</v>
      </c>
      <c r="J7440" s="511" t="s">
        <v>4001</v>
      </c>
      <c r="K7440" s="513">
        <v>3750.91</v>
      </c>
      <c r="L7440" s="511" t="s">
        <v>11098</v>
      </c>
    </row>
    <row r="7441" spans="1:12">
      <c r="A7441" s="511" t="s">
        <v>7341</v>
      </c>
      <c r="B7441" s="511" t="s">
        <v>10518</v>
      </c>
      <c r="C7441" s="511" t="s">
        <v>10794</v>
      </c>
      <c r="D7441" s="511">
        <v>318</v>
      </c>
      <c r="E7441" s="512" t="s">
        <v>3942</v>
      </c>
      <c r="F7441" s="511" t="s">
        <v>3942</v>
      </c>
      <c r="G7441" s="511">
        <v>101376</v>
      </c>
      <c r="H7441" s="511" t="s">
        <v>11435</v>
      </c>
      <c r="I7441" s="511" t="s">
        <v>11196</v>
      </c>
      <c r="J7441" s="511" t="s">
        <v>4001</v>
      </c>
      <c r="K7441" s="513">
        <v>2935.06</v>
      </c>
      <c r="L7441" s="511" t="s">
        <v>11098</v>
      </c>
    </row>
    <row r="7442" spans="1:12">
      <c r="A7442" s="511" t="s">
        <v>7341</v>
      </c>
      <c r="B7442" s="511" t="s">
        <v>10518</v>
      </c>
      <c r="C7442" s="511" t="s">
        <v>10794</v>
      </c>
      <c r="D7442" s="511">
        <v>318</v>
      </c>
      <c r="E7442" s="512" t="s">
        <v>3942</v>
      </c>
      <c r="F7442" s="511" t="s">
        <v>3942</v>
      </c>
      <c r="G7442" s="511">
        <v>101377</v>
      </c>
      <c r="H7442" s="511" t="s">
        <v>11101</v>
      </c>
      <c r="I7442" s="511" t="s">
        <v>11196</v>
      </c>
      <c r="J7442" s="511" t="s">
        <v>4001</v>
      </c>
      <c r="K7442" s="513">
        <v>4022.52</v>
      </c>
      <c r="L7442" s="511" t="s">
        <v>11098</v>
      </c>
    </row>
    <row r="7443" spans="1:12">
      <c r="A7443" s="511" t="s">
        <v>7341</v>
      </c>
      <c r="B7443" s="511" t="s">
        <v>10518</v>
      </c>
      <c r="C7443" s="511" t="s">
        <v>10794</v>
      </c>
      <c r="D7443" s="511">
        <v>318</v>
      </c>
      <c r="E7443" s="512" t="s">
        <v>3942</v>
      </c>
      <c r="F7443" s="511" t="s">
        <v>3942</v>
      </c>
      <c r="G7443" s="511">
        <v>101378</v>
      </c>
      <c r="H7443" s="511" t="s">
        <v>11327</v>
      </c>
      <c r="I7443" s="511" t="s">
        <v>11196</v>
      </c>
      <c r="J7443" s="511" t="s">
        <v>4001</v>
      </c>
      <c r="K7443" s="513">
        <v>4046.76</v>
      </c>
      <c r="L7443" s="511" t="s">
        <v>11098</v>
      </c>
    </row>
    <row r="7444" spans="1:12">
      <c r="A7444" s="511" t="s">
        <v>7341</v>
      </c>
      <c r="B7444" s="511" t="s">
        <v>10518</v>
      </c>
      <c r="C7444" s="511" t="s">
        <v>10794</v>
      </c>
      <c r="D7444" s="511">
        <v>318</v>
      </c>
      <c r="E7444" s="512" t="s">
        <v>3942</v>
      </c>
      <c r="F7444" s="511" t="s">
        <v>3942</v>
      </c>
      <c r="G7444" s="511">
        <v>101379</v>
      </c>
      <c r="H7444" s="511" t="s">
        <v>11436</v>
      </c>
      <c r="I7444" s="511" t="s">
        <v>11196</v>
      </c>
      <c r="J7444" s="511" t="s">
        <v>4001</v>
      </c>
      <c r="K7444" s="513">
        <v>3749.55</v>
      </c>
      <c r="L7444" s="511" t="s">
        <v>11098</v>
      </c>
    </row>
    <row r="7445" spans="1:12">
      <c r="A7445" s="511" t="s">
        <v>7341</v>
      </c>
      <c r="B7445" s="511" t="s">
        <v>10518</v>
      </c>
      <c r="C7445" s="511" t="s">
        <v>10794</v>
      </c>
      <c r="D7445" s="511">
        <v>318</v>
      </c>
      <c r="E7445" s="512" t="s">
        <v>3942</v>
      </c>
      <c r="F7445" s="511" t="s">
        <v>3942</v>
      </c>
      <c r="G7445" s="511">
        <v>101380</v>
      </c>
      <c r="H7445" s="511" t="s">
        <v>11103</v>
      </c>
      <c r="I7445" s="511" t="s">
        <v>11196</v>
      </c>
      <c r="J7445" s="511" t="s">
        <v>4001</v>
      </c>
      <c r="K7445" s="513">
        <v>3718.05</v>
      </c>
      <c r="L7445" s="511" t="s">
        <v>11098</v>
      </c>
    </row>
    <row r="7446" spans="1:12">
      <c r="A7446" s="511" t="s">
        <v>7341</v>
      </c>
      <c r="B7446" s="511" t="s">
        <v>10518</v>
      </c>
      <c r="C7446" s="511" t="s">
        <v>10794</v>
      </c>
      <c r="D7446" s="511">
        <v>318</v>
      </c>
      <c r="E7446" s="512" t="s">
        <v>3942</v>
      </c>
      <c r="F7446" s="511" t="s">
        <v>3942</v>
      </c>
      <c r="G7446" s="511">
        <v>101381</v>
      </c>
      <c r="H7446" s="511" t="s">
        <v>11104</v>
      </c>
      <c r="I7446" s="511" t="s">
        <v>11196</v>
      </c>
      <c r="J7446" s="511" t="s">
        <v>4001</v>
      </c>
      <c r="K7446" s="513">
        <v>4634.1400000000003</v>
      </c>
      <c r="L7446" s="511" t="s">
        <v>11098</v>
      </c>
    </row>
    <row r="7447" spans="1:12">
      <c r="A7447" s="511" t="s">
        <v>7341</v>
      </c>
      <c r="B7447" s="511" t="s">
        <v>10518</v>
      </c>
      <c r="C7447" s="511" t="s">
        <v>10794</v>
      </c>
      <c r="D7447" s="511">
        <v>318</v>
      </c>
      <c r="E7447" s="512" t="s">
        <v>3942</v>
      </c>
      <c r="F7447" s="511" t="s">
        <v>3942</v>
      </c>
      <c r="G7447" s="511">
        <v>101382</v>
      </c>
      <c r="H7447" s="511" t="s">
        <v>11437</v>
      </c>
      <c r="I7447" s="511" t="s">
        <v>11196</v>
      </c>
      <c r="J7447" s="511" t="s">
        <v>4001</v>
      </c>
      <c r="K7447" s="513">
        <v>3662.42</v>
      </c>
      <c r="L7447" s="511" t="s">
        <v>11098</v>
      </c>
    </row>
    <row r="7448" spans="1:12">
      <c r="A7448" s="511" t="s">
        <v>7341</v>
      </c>
      <c r="B7448" s="511" t="s">
        <v>10518</v>
      </c>
      <c r="C7448" s="511" t="s">
        <v>10794</v>
      </c>
      <c r="D7448" s="511">
        <v>318</v>
      </c>
      <c r="E7448" s="512" t="s">
        <v>3942</v>
      </c>
      <c r="F7448" s="511" t="s">
        <v>3942</v>
      </c>
      <c r="G7448" s="511">
        <v>101383</v>
      </c>
      <c r="H7448" s="511" t="s">
        <v>11329</v>
      </c>
      <c r="I7448" s="511" t="s">
        <v>11196</v>
      </c>
      <c r="J7448" s="511" t="s">
        <v>4001</v>
      </c>
      <c r="K7448" s="513">
        <v>3549.72</v>
      </c>
      <c r="L7448" s="511" t="s">
        <v>11098</v>
      </c>
    </row>
    <row r="7449" spans="1:12">
      <c r="A7449" s="511" t="s">
        <v>7341</v>
      </c>
      <c r="B7449" s="511" t="s">
        <v>10518</v>
      </c>
      <c r="C7449" s="511" t="s">
        <v>10794</v>
      </c>
      <c r="D7449" s="511">
        <v>318</v>
      </c>
      <c r="E7449" s="512" t="s">
        <v>3942</v>
      </c>
      <c r="F7449" s="511" t="s">
        <v>3942</v>
      </c>
      <c r="G7449" s="511">
        <v>101384</v>
      </c>
      <c r="H7449" s="511" t="s">
        <v>11107</v>
      </c>
      <c r="I7449" s="511" t="s">
        <v>11196</v>
      </c>
      <c r="J7449" s="511" t="s">
        <v>4001</v>
      </c>
      <c r="K7449" s="513">
        <v>3670.64</v>
      </c>
      <c r="L7449" s="511" t="s">
        <v>11098</v>
      </c>
    </row>
    <row r="7450" spans="1:12">
      <c r="A7450" s="511" t="s">
        <v>7341</v>
      </c>
      <c r="B7450" s="511" t="s">
        <v>10518</v>
      </c>
      <c r="C7450" s="511" t="s">
        <v>10794</v>
      </c>
      <c r="D7450" s="511">
        <v>318</v>
      </c>
      <c r="E7450" s="512" t="s">
        <v>3942</v>
      </c>
      <c r="F7450" s="511" t="s">
        <v>3942</v>
      </c>
      <c r="G7450" s="511">
        <v>101385</v>
      </c>
      <c r="H7450" s="511" t="s">
        <v>11438</v>
      </c>
      <c r="I7450" s="511" t="s">
        <v>11196</v>
      </c>
      <c r="J7450" s="511" t="s">
        <v>4001</v>
      </c>
      <c r="K7450" s="513">
        <v>4862.3500000000004</v>
      </c>
      <c r="L7450" s="511" t="s">
        <v>11098</v>
      </c>
    </row>
    <row r="7451" spans="1:12">
      <c r="A7451" s="511" t="s">
        <v>7341</v>
      </c>
      <c r="B7451" s="511" t="s">
        <v>10518</v>
      </c>
      <c r="C7451" s="511" t="s">
        <v>10794</v>
      </c>
      <c r="D7451" s="511">
        <v>318</v>
      </c>
      <c r="E7451" s="512" t="s">
        <v>3942</v>
      </c>
      <c r="F7451" s="511" t="s">
        <v>3942</v>
      </c>
      <c r="G7451" s="511">
        <v>101386</v>
      </c>
      <c r="H7451" s="511" t="s">
        <v>11109</v>
      </c>
      <c r="I7451" s="511" t="s">
        <v>11196</v>
      </c>
      <c r="J7451" s="511" t="s">
        <v>4001</v>
      </c>
      <c r="K7451" s="513">
        <v>3310.86</v>
      </c>
      <c r="L7451" s="511" t="s">
        <v>11098</v>
      </c>
    </row>
    <row r="7452" spans="1:12">
      <c r="A7452" s="511" t="s">
        <v>7341</v>
      </c>
      <c r="B7452" s="511" t="s">
        <v>10518</v>
      </c>
      <c r="C7452" s="511" t="s">
        <v>10794</v>
      </c>
      <c r="D7452" s="511">
        <v>318</v>
      </c>
      <c r="E7452" s="512" t="s">
        <v>3942</v>
      </c>
      <c r="F7452" s="511" t="s">
        <v>3942</v>
      </c>
      <c r="G7452" s="511">
        <v>101387</v>
      </c>
      <c r="H7452" s="511" t="s">
        <v>11439</v>
      </c>
      <c r="I7452" s="511" t="s">
        <v>11196</v>
      </c>
      <c r="J7452" s="511" t="s">
        <v>4001</v>
      </c>
      <c r="K7452" s="513">
        <v>3549.72</v>
      </c>
      <c r="L7452" s="511" t="s">
        <v>11098</v>
      </c>
    </row>
    <row r="7453" spans="1:12">
      <c r="A7453" s="511" t="s">
        <v>7341</v>
      </c>
      <c r="B7453" s="511" t="s">
        <v>10518</v>
      </c>
      <c r="C7453" s="511" t="s">
        <v>10794</v>
      </c>
      <c r="D7453" s="511">
        <v>318</v>
      </c>
      <c r="E7453" s="512" t="s">
        <v>3942</v>
      </c>
      <c r="F7453" s="511" t="s">
        <v>3942</v>
      </c>
      <c r="G7453" s="511">
        <v>101388</v>
      </c>
      <c r="H7453" s="511" t="s">
        <v>11111</v>
      </c>
      <c r="I7453" s="511" t="s">
        <v>11196</v>
      </c>
      <c r="J7453" s="511" t="s">
        <v>4001</v>
      </c>
      <c r="K7453" s="513">
        <v>3519.42</v>
      </c>
      <c r="L7453" s="511" t="s">
        <v>11098</v>
      </c>
    </row>
    <row r="7454" spans="1:12">
      <c r="A7454" s="511" t="s">
        <v>7341</v>
      </c>
      <c r="B7454" s="511" t="s">
        <v>10518</v>
      </c>
      <c r="C7454" s="511" t="s">
        <v>10794</v>
      </c>
      <c r="D7454" s="511">
        <v>318</v>
      </c>
      <c r="E7454" s="512" t="s">
        <v>3942</v>
      </c>
      <c r="F7454" s="511" t="s">
        <v>3942</v>
      </c>
      <c r="G7454" s="511">
        <v>101389</v>
      </c>
      <c r="H7454" s="511" t="s">
        <v>11112</v>
      </c>
      <c r="I7454" s="511" t="s">
        <v>11196</v>
      </c>
      <c r="J7454" s="511" t="s">
        <v>4001</v>
      </c>
      <c r="K7454" s="513">
        <v>1772.15</v>
      </c>
      <c r="L7454" s="511" t="s">
        <v>11098</v>
      </c>
    </row>
    <row r="7455" spans="1:12">
      <c r="A7455" s="511" t="s">
        <v>7341</v>
      </c>
      <c r="B7455" s="511" t="s">
        <v>10518</v>
      </c>
      <c r="C7455" s="511" t="s">
        <v>10794</v>
      </c>
      <c r="D7455" s="511">
        <v>318</v>
      </c>
      <c r="E7455" s="512" t="s">
        <v>3942</v>
      </c>
      <c r="F7455" s="511" t="s">
        <v>3942</v>
      </c>
      <c r="G7455" s="511">
        <v>101390</v>
      </c>
      <c r="H7455" s="511" t="s">
        <v>11440</v>
      </c>
      <c r="I7455" s="511" t="s">
        <v>11196</v>
      </c>
      <c r="J7455" s="511" t="s">
        <v>4001</v>
      </c>
      <c r="K7455" s="513">
        <v>6807.66</v>
      </c>
      <c r="L7455" s="511" t="s">
        <v>11098</v>
      </c>
    </row>
    <row r="7456" spans="1:12">
      <c r="A7456" s="511" t="s">
        <v>7341</v>
      </c>
      <c r="B7456" s="511" t="s">
        <v>10518</v>
      </c>
      <c r="C7456" s="511" t="s">
        <v>10794</v>
      </c>
      <c r="D7456" s="511">
        <v>318</v>
      </c>
      <c r="E7456" s="512" t="s">
        <v>3942</v>
      </c>
      <c r="F7456" s="511" t="s">
        <v>3942</v>
      </c>
      <c r="G7456" s="511">
        <v>101391</v>
      </c>
      <c r="H7456" s="511" t="s">
        <v>11441</v>
      </c>
      <c r="I7456" s="511" t="s">
        <v>11196</v>
      </c>
      <c r="J7456" s="511" t="s">
        <v>4001</v>
      </c>
      <c r="K7456" s="513">
        <v>4642.03</v>
      </c>
      <c r="L7456" s="511" t="s">
        <v>11098</v>
      </c>
    </row>
    <row r="7457" spans="1:12">
      <c r="A7457" s="511" t="s">
        <v>7341</v>
      </c>
      <c r="B7457" s="511" t="s">
        <v>10518</v>
      </c>
      <c r="C7457" s="511" t="s">
        <v>10794</v>
      </c>
      <c r="D7457" s="511">
        <v>318</v>
      </c>
      <c r="E7457" s="512" t="s">
        <v>3942</v>
      </c>
      <c r="F7457" s="511" t="s">
        <v>3942</v>
      </c>
      <c r="G7457" s="511">
        <v>101392</v>
      </c>
      <c r="H7457" s="511" t="s">
        <v>11442</v>
      </c>
      <c r="I7457" s="511" t="s">
        <v>11196</v>
      </c>
      <c r="J7457" s="511" t="s">
        <v>4001</v>
      </c>
      <c r="K7457" s="513">
        <v>3491.71</v>
      </c>
      <c r="L7457" s="511" t="s">
        <v>11098</v>
      </c>
    </row>
    <row r="7458" spans="1:12">
      <c r="A7458" s="511" t="s">
        <v>7341</v>
      </c>
      <c r="B7458" s="511" t="s">
        <v>10518</v>
      </c>
      <c r="C7458" s="511" t="s">
        <v>10794</v>
      </c>
      <c r="D7458" s="511">
        <v>318</v>
      </c>
      <c r="E7458" s="512" t="s">
        <v>3942</v>
      </c>
      <c r="F7458" s="511" t="s">
        <v>3942</v>
      </c>
      <c r="G7458" s="511">
        <v>101394</v>
      </c>
      <c r="H7458" s="511" t="s">
        <v>11117</v>
      </c>
      <c r="I7458" s="511" t="s">
        <v>11196</v>
      </c>
      <c r="J7458" s="511" t="s">
        <v>4001</v>
      </c>
      <c r="K7458" s="513">
        <v>4339.78</v>
      </c>
      <c r="L7458" s="511" t="s">
        <v>11098</v>
      </c>
    </row>
    <row r="7459" spans="1:12">
      <c r="A7459" s="511" t="s">
        <v>7341</v>
      </c>
      <c r="B7459" s="511" t="s">
        <v>10518</v>
      </c>
      <c r="C7459" s="511" t="s">
        <v>10794</v>
      </c>
      <c r="D7459" s="511">
        <v>318</v>
      </c>
      <c r="E7459" s="512" t="s">
        <v>3942</v>
      </c>
      <c r="F7459" s="511" t="s">
        <v>3942</v>
      </c>
      <c r="G7459" s="511">
        <v>101395</v>
      </c>
      <c r="H7459" s="511" t="s">
        <v>11443</v>
      </c>
      <c r="I7459" s="511" t="s">
        <v>11196</v>
      </c>
      <c r="J7459" s="511" t="s">
        <v>4001</v>
      </c>
      <c r="K7459" s="513">
        <v>3721.11</v>
      </c>
      <c r="L7459" s="511" t="s">
        <v>11098</v>
      </c>
    </row>
    <row r="7460" spans="1:12">
      <c r="A7460" s="511" t="s">
        <v>7341</v>
      </c>
      <c r="B7460" s="511" t="s">
        <v>10518</v>
      </c>
      <c r="C7460" s="511" t="s">
        <v>10794</v>
      </c>
      <c r="D7460" s="511">
        <v>318</v>
      </c>
      <c r="E7460" s="512" t="s">
        <v>3942</v>
      </c>
      <c r="F7460" s="511" t="s">
        <v>3942</v>
      </c>
      <c r="G7460" s="511">
        <v>101396</v>
      </c>
      <c r="H7460" s="511" t="s">
        <v>11444</v>
      </c>
      <c r="I7460" s="511" t="s">
        <v>11196</v>
      </c>
      <c r="J7460" s="511" t="s">
        <v>4001</v>
      </c>
      <c r="K7460" s="513">
        <v>4426.07</v>
      </c>
      <c r="L7460" s="511" t="s">
        <v>11098</v>
      </c>
    </row>
    <row r="7461" spans="1:12">
      <c r="A7461" s="511" t="s">
        <v>7341</v>
      </c>
      <c r="B7461" s="511" t="s">
        <v>10518</v>
      </c>
      <c r="C7461" s="511" t="s">
        <v>10794</v>
      </c>
      <c r="D7461" s="511">
        <v>318</v>
      </c>
      <c r="E7461" s="512" t="s">
        <v>3942</v>
      </c>
      <c r="F7461" s="511" t="s">
        <v>3942</v>
      </c>
      <c r="G7461" s="511">
        <v>101397</v>
      </c>
      <c r="H7461" s="511" t="s">
        <v>11119</v>
      </c>
      <c r="I7461" s="511" t="s">
        <v>11196</v>
      </c>
      <c r="J7461" s="511" t="s">
        <v>4001</v>
      </c>
      <c r="K7461" s="513">
        <v>4600.87</v>
      </c>
      <c r="L7461" s="511" t="s">
        <v>11098</v>
      </c>
    </row>
    <row r="7462" spans="1:12">
      <c r="A7462" s="511" t="s">
        <v>7341</v>
      </c>
      <c r="B7462" s="511" t="s">
        <v>10518</v>
      </c>
      <c r="C7462" s="511" t="s">
        <v>10794</v>
      </c>
      <c r="D7462" s="511">
        <v>318</v>
      </c>
      <c r="E7462" s="512" t="s">
        <v>3942</v>
      </c>
      <c r="F7462" s="511" t="s">
        <v>3942</v>
      </c>
      <c r="G7462" s="511">
        <v>101398</v>
      </c>
      <c r="H7462" s="511" t="s">
        <v>11445</v>
      </c>
      <c r="I7462" s="511" t="s">
        <v>11196</v>
      </c>
      <c r="J7462" s="511" t="s">
        <v>4001</v>
      </c>
      <c r="K7462" s="513">
        <v>3184.86</v>
      </c>
      <c r="L7462" s="511" t="s">
        <v>11098</v>
      </c>
    </row>
    <row r="7463" spans="1:12">
      <c r="A7463" s="511" t="s">
        <v>7341</v>
      </c>
      <c r="B7463" s="511" t="s">
        <v>10518</v>
      </c>
      <c r="C7463" s="511" t="s">
        <v>10794</v>
      </c>
      <c r="D7463" s="511">
        <v>318</v>
      </c>
      <c r="E7463" s="512" t="s">
        <v>3942</v>
      </c>
      <c r="F7463" s="511" t="s">
        <v>3942</v>
      </c>
      <c r="G7463" s="511">
        <v>101399</v>
      </c>
      <c r="H7463" s="511" t="s">
        <v>11121</v>
      </c>
      <c r="I7463" s="511" t="s">
        <v>11196</v>
      </c>
      <c r="J7463" s="511" t="s">
        <v>4001</v>
      </c>
      <c r="K7463" s="513">
        <v>4750.3599999999997</v>
      </c>
      <c r="L7463" s="511" t="s">
        <v>11098</v>
      </c>
    </row>
    <row r="7464" spans="1:12">
      <c r="A7464" s="511" t="s">
        <v>7341</v>
      </c>
      <c r="B7464" s="511" t="s">
        <v>10518</v>
      </c>
      <c r="C7464" s="511" t="s">
        <v>10794</v>
      </c>
      <c r="D7464" s="511">
        <v>318</v>
      </c>
      <c r="E7464" s="512" t="s">
        <v>3942</v>
      </c>
      <c r="F7464" s="511" t="s">
        <v>3942</v>
      </c>
      <c r="G7464" s="511">
        <v>101400</v>
      </c>
      <c r="H7464" s="511" t="s">
        <v>11446</v>
      </c>
      <c r="I7464" s="511" t="s">
        <v>11196</v>
      </c>
      <c r="J7464" s="511" t="s">
        <v>4001</v>
      </c>
      <c r="K7464" s="513">
        <v>4750.3599999999997</v>
      </c>
      <c r="L7464" s="511" t="s">
        <v>11098</v>
      </c>
    </row>
    <row r="7465" spans="1:12">
      <c r="A7465" s="511" t="s">
        <v>7341</v>
      </c>
      <c r="B7465" s="511" t="s">
        <v>10518</v>
      </c>
      <c r="C7465" s="511" t="s">
        <v>10794</v>
      </c>
      <c r="D7465" s="511">
        <v>318</v>
      </c>
      <c r="E7465" s="512" t="s">
        <v>3942</v>
      </c>
      <c r="F7465" s="511" t="s">
        <v>3942</v>
      </c>
      <c r="G7465" s="511">
        <v>101401</v>
      </c>
      <c r="H7465" s="511" t="s">
        <v>11123</v>
      </c>
      <c r="I7465" s="511" t="s">
        <v>11196</v>
      </c>
      <c r="J7465" s="511" t="s">
        <v>4001</v>
      </c>
      <c r="K7465" s="513">
        <v>5696.4</v>
      </c>
      <c r="L7465" s="511" t="s">
        <v>11098</v>
      </c>
    </row>
    <row r="7466" spans="1:12">
      <c r="A7466" s="511" t="s">
        <v>7341</v>
      </c>
      <c r="B7466" s="511" t="s">
        <v>10518</v>
      </c>
      <c r="C7466" s="511" t="s">
        <v>10794</v>
      </c>
      <c r="D7466" s="511">
        <v>318</v>
      </c>
      <c r="E7466" s="512" t="s">
        <v>3942</v>
      </c>
      <c r="F7466" s="511" t="s">
        <v>3942</v>
      </c>
      <c r="G7466" s="511">
        <v>101402</v>
      </c>
      <c r="H7466" s="511" t="s">
        <v>11124</v>
      </c>
      <c r="I7466" s="511" t="s">
        <v>11196</v>
      </c>
      <c r="J7466" s="511" t="s">
        <v>4001</v>
      </c>
      <c r="K7466" s="513">
        <v>4576.3500000000004</v>
      </c>
      <c r="L7466" s="511" t="s">
        <v>11098</v>
      </c>
    </row>
    <row r="7467" spans="1:12">
      <c r="A7467" s="511" t="s">
        <v>7341</v>
      </c>
      <c r="B7467" s="511" t="s">
        <v>10518</v>
      </c>
      <c r="C7467" s="511" t="s">
        <v>10794</v>
      </c>
      <c r="D7467" s="511">
        <v>318</v>
      </c>
      <c r="E7467" s="512" t="s">
        <v>3942</v>
      </c>
      <c r="F7467" s="511" t="s">
        <v>3942</v>
      </c>
      <c r="G7467" s="511">
        <v>101403</v>
      </c>
      <c r="H7467" s="511" t="s">
        <v>11433</v>
      </c>
      <c r="I7467" s="511" t="s">
        <v>11196</v>
      </c>
      <c r="J7467" s="511" t="s">
        <v>4001</v>
      </c>
      <c r="K7467" s="513">
        <v>26143.66</v>
      </c>
      <c r="L7467" s="511" t="s">
        <v>11098</v>
      </c>
    </row>
    <row r="7468" spans="1:12">
      <c r="A7468" s="511" t="s">
        <v>7341</v>
      </c>
      <c r="B7468" s="511" t="s">
        <v>10518</v>
      </c>
      <c r="C7468" s="511" t="s">
        <v>10794</v>
      </c>
      <c r="D7468" s="511">
        <v>318</v>
      </c>
      <c r="E7468" s="512" t="s">
        <v>3942</v>
      </c>
      <c r="F7468" s="511" t="s">
        <v>3942</v>
      </c>
      <c r="G7468" s="511">
        <v>101404</v>
      </c>
      <c r="H7468" s="511" t="s">
        <v>11193</v>
      </c>
      <c r="I7468" s="511" t="s">
        <v>11196</v>
      </c>
      <c r="J7468" s="511" t="s">
        <v>4001</v>
      </c>
      <c r="K7468" s="513">
        <v>19990.72</v>
      </c>
      <c r="L7468" s="511" t="s">
        <v>11098</v>
      </c>
    </row>
    <row r="7469" spans="1:12">
      <c r="A7469" s="511" t="s">
        <v>7341</v>
      </c>
      <c r="B7469" s="511" t="s">
        <v>10518</v>
      </c>
      <c r="C7469" s="511" t="s">
        <v>10794</v>
      </c>
      <c r="D7469" s="511">
        <v>318</v>
      </c>
      <c r="E7469" s="512" t="s">
        <v>3942</v>
      </c>
      <c r="F7469" s="511" t="s">
        <v>3942</v>
      </c>
      <c r="G7469" s="511">
        <v>101405</v>
      </c>
      <c r="H7469" s="511" t="s">
        <v>11194</v>
      </c>
      <c r="I7469" s="511" t="s">
        <v>11196</v>
      </c>
      <c r="J7469" s="511" t="s">
        <v>4001</v>
      </c>
      <c r="K7469" s="513">
        <v>18483.64</v>
      </c>
      <c r="L7469" s="511" t="s">
        <v>11098</v>
      </c>
    </row>
    <row r="7470" spans="1:12">
      <c r="A7470" s="511" t="s">
        <v>7341</v>
      </c>
      <c r="B7470" s="511" t="s">
        <v>10518</v>
      </c>
      <c r="C7470" s="511" t="s">
        <v>10794</v>
      </c>
      <c r="D7470" s="511">
        <v>318</v>
      </c>
      <c r="E7470" s="512" t="s">
        <v>3942</v>
      </c>
      <c r="F7470" s="511" t="s">
        <v>3942</v>
      </c>
      <c r="G7470" s="511">
        <v>101407</v>
      </c>
      <c r="H7470" s="511" t="s">
        <v>11125</v>
      </c>
      <c r="I7470" s="511" t="s">
        <v>11196</v>
      </c>
      <c r="J7470" s="511" t="s">
        <v>4001</v>
      </c>
      <c r="K7470" s="513">
        <v>4634.1400000000003</v>
      </c>
      <c r="L7470" s="511" t="s">
        <v>11098</v>
      </c>
    </row>
    <row r="7471" spans="1:12">
      <c r="A7471" s="511" t="s">
        <v>7341</v>
      </c>
      <c r="B7471" s="511" t="s">
        <v>10518</v>
      </c>
      <c r="C7471" s="511" t="s">
        <v>10794</v>
      </c>
      <c r="D7471" s="511">
        <v>318</v>
      </c>
      <c r="E7471" s="512" t="s">
        <v>3942</v>
      </c>
      <c r="F7471" s="511" t="s">
        <v>3942</v>
      </c>
      <c r="G7471" s="511">
        <v>101408</v>
      </c>
      <c r="H7471" s="511" t="s">
        <v>11126</v>
      </c>
      <c r="I7471" s="511" t="s">
        <v>11196</v>
      </c>
      <c r="J7471" s="511" t="s">
        <v>4001</v>
      </c>
      <c r="K7471" s="513">
        <v>4657.78</v>
      </c>
      <c r="L7471" s="511" t="s">
        <v>11098</v>
      </c>
    </row>
    <row r="7472" spans="1:12">
      <c r="A7472" s="511" t="s">
        <v>7341</v>
      </c>
      <c r="B7472" s="511" t="s">
        <v>10518</v>
      </c>
      <c r="C7472" s="511" t="s">
        <v>10794</v>
      </c>
      <c r="D7472" s="511">
        <v>318</v>
      </c>
      <c r="E7472" s="512" t="s">
        <v>3942</v>
      </c>
      <c r="F7472" s="511" t="s">
        <v>3942</v>
      </c>
      <c r="G7472" s="511">
        <v>101409</v>
      </c>
      <c r="H7472" s="511" t="s">
        <v>11447</v>
      </c>
      <c r="I7472" s="511" t="s">
        <v>11196</v>
      </c>
      <c r="J7472" s="511" t="s">
        <v>4001</v>
      </c>
      <c r="K7472" s="513">
        <v>3698.87</v>
      </c>
      <c r="L7472" s="511" t="s">
        <v>11098</v>
      </c>
    </row>
    <row r="7473" spans="1:12">
      <c r="A7473" s="511" t="s">
        <v>7341</v>
      </c>
      <c r="B7473" s="511" t="s">
        <v>10518</v>
      </c>
      <c r="C7473" s="511" t="s">
        <v>10794</v>
      </c>
      <c r="D7473" s="511">
        <v>318</v>
      </c>
      <c r="E7473" s="512" t="s">
        <v>3942</v>
      </c>
      <c r="F7473" s="511" t="s">
        <v>3942</v>
      </c>
      <c r="G7473" s="511">
        <v>101410</v>
      </c>
      <c r="H7473" s="511" t="s">
        <v>11176</v>
      </c>
      <c r="I7473" s="511" t="s">
        <v>11196</v>
      </c>
      <c r="J7473" s="511" t="s">
        <v>4001</v>
      </c>
      <c r="K7473" s="513">
        <v>3738.26</v>
      </c>
      <c r="L7473" s="511" t="s">
        <v>11098</v>
      </c>
    </row>
    <row r="7474" spans="1:12">
      <c r="A7474" s="511" t="s">
        <v>7341</v>
      </c>
      <c r="B7474" s="511" t="s">
        <v>10518</v>
      </c>
      <c r="C7474" s="511" t="s">
        <v>10794</v>
      </c>
      <c r="D7474" s="511">
        <v>318</v>
      </c>
      <c r="E7474" s="512" t="s">
        <v>3942</v>
      </c>
      <c r="F7474" s="511" t="s">
        <v>3942</v>
      </c>
      <c r="G7474" s="511">
        <v>101411</v>
      </c>
      <c r="H7474" s="511" t="s">
        <v>11448</v>
      </c>
      <c r="I7474" s="511" t="s">
        <v>11196</v>
      </c>
      <c r="J7474" s="511" t="s">
        <v>4001</v>
      </c>
      <c r="K7474" s="513">
        <v>4161.2</v>
      </c>
      <c r="L7474" s="511" t="s">
        <v>11098</v>
      </c>
    </row>
    <row r="7475" spans="1:12">
      <c r="A7475" s="511" t="s">
        <v>7341</v>
      </c>
      <c r="B7475" s="511" t="s">
        <v>10518</v>
      </c>
      <c r="C7475" s="511" t="s">
        <v>10794</v>
      </c>
      <c r="D7475" s="511">
        <v>318</v>
      </c>
      <c r="E7475" s="512" t="s">
        <v>3942</v>
      </c>
      <c r="F7475" s="511" t="s">
        <v>3942</v>
      </c>
      <c r="G7475" s="511">
        <v>101412</v>
      </c>
      <c r="H7475" s="511" t="s">
        <v>11449</v>
      </c>
      <c r="I7475" s="511" t="s">
        <v>11196</v>
      </c>
      <c r="J7475" s="511" t="s">
        <v>4001</v>
      </c>
      <c r="K7475" s="513">
        <v>4729.71</v>
      </c>
      <c r="L7475" s="511" t="s">
        <v>11098</v>
      </c>
    </row>
    <row r="7476" spans="1:12">
      <c r="A7476" s="511" t="s">
        <v>7341</v>
      </c>
      <c r="B7476" s="511" t="s">
        <v>10518</v>
      </c>
      <c r="C7476" s="511" t="s">
        <v>10794</v>
      </c>
      <c r="D7476" s="511">
        <v>318</v>
      </c>
      <c r="E7476" s="512" t="s">
        <v>3942</v>
      </c>
      <c r="F7476" s="511" t="s">
        <v>3942</v>
      </c>
      <c r="G7476" s="511">
        <v>101413</v>
      </c>
      <c r="H7476" s="511" t="s">
        <v>11128</v>
      </c>
      <c r="I7476" s="511" t="s">
        <v>11196</v>
      </c>
      <c r="J7476" s="511" t="s">
        <v>4001</v>
      </c>
      <c r="K7476" s="513">
        <v>4379.5600000000004</v>
      </c>
      <c r="L7476" s="511" t="s">
        <v>11098</v>
      </c>
    </row>
    <row r="7477" spans="1:12">
      <c r="A7477" s="511" t="s">
        <v>7341</v>
      </c>
      <c r="B7477" s="511" t="s">
        <v>10518</v>
      </c>
      <c r="C7477" s="511" t="s">
        <v>10794</v>
      </c>
      <c r="D7477" s="511">
        <v>318</v>
      </c>
      <c r="E7477" s="512" t="s">
        <v>3942</v>
      </c>
      <c r="F7477" s="511" t="s">
        <v>3942</v>
      </c>
      <c r="G7477" s="511">
        <v>101414</v>
      </c>
      <c r="H7477" s="511" t="s">
        <v>11450</v>
      </c>
      <c r="I7477" s="511" t="s">
        <v>11196</v>
      </c>
      <c r="J7477" s="511" t="s">
        <v>4001</v>
      </c>
      <c r="K7477" s="513">
        <v>4642.03</v>
      </c>
      <c r="L7477" s="511" t="s">
        <v>11098</v>
      </c>
    </row>
    <row r="7478" spans="1:12">
      <c r="A7478" s="511" t="s">
        <v>7341</v>
      </c>
      <c r="B7478" s="511" t="s">
        <v>10518</v>
      </c>
      <c r="C7478" s="511" t="s">
        <v>10794</v>
      </c>
      <c r="D7478" s="511">
        <v>318</v>
      </c>
      <c r="E7478" s="512" t="s">
        <v>3942</v>
      </c>
      <c r="F7478" s="511" t="s">
        <v>3942</v>
      </c>
      <c r="G7478" s="511">
        <v>101415</v>
      </c>
      <c r="H7478" s="511" t="s">
        <v>11451</v>
      </c>
      <c r="I7478" s="511" t="s">
        <v>11196</v>
      </c>
      <c r="J7478" s="511" t="s">
        <v>4001</v>
      </c>
      <c r="K7478" s="513">
        <v>4816.41</v>
      </c>
      <c r="L7478" s="511" t="s">
        <v>11098</v>
      </c>
    </row>
    <row r="7479" spans="1:12">
      <c r="A7479" s="511" t="s">
        <v>7341</v>
      </c>
      <c r="B7479" s="511" t="s">
        <v>10518</v>
      </c>
      <c r="C7479" s="511" t="s">
        <v>10794</v>
      </c>
      <c r="D7479" s="511">
        <v>318</v>
      </c>
      <c r="E7479" s="512" t="s">
        <v>3942</v>
      </c>
      <c r="F7479" s="511" t="s">
        <v>3942</v>
      </c>
      <c r="G7479" s="511">
        <v>101416</v>
      </c>
      <c r="H7479" s="511" t="s">
        <v>11334</v>
      </c>
      <c r="I7479" s="511" t="s">
        <v>11196</v>
      </c>
      <c r="J7479" s="511" t="s">
        <v>4001</v>
      </c>
      <c r="K7479" s="513">
        <v>4948.92</v>
      </c>
      <c r="L7479" s="511" t="s">
        <v>11098</v>
      </c>
    </row>
    <row r="7480" spans="1:12">
      <c r="A7480" s="511" t="s">
        <v>7341</v>
      </c>
      <c r="B7480" s="511" t="s">
        <v>10518</v>
      </c>
      <c r="C7480" s="511" t="s">
        <v>10794</v>
      </c>
      <c r="D7480" s="511">
        <v>318</v>
      </c>
      <c r="E7480" s="512" t="s">
        <v>3942</v>
      </c>
      <c r="F7480" s="511" t="s">
        <v>3942</v>
      </c>
      <c r="G7480" s="511">
        <v>101417</v>
      </c>
      <c r="H7480" s="511" t="s">
        <v>11452</v>
      </c>
      <c r="I7480" s="511" t="s">
        <v>11196</v>
      </c>
      <c r="J7480" s="511" t="s">
        <v>4001</v>
      </c>
      <c r="K7480" s="513">
        <v>4240.37</v>
      </c>
      <c r="L7480" s="511" t="s">
        <v>11098</v>
      </c>
    </row>
    <row r="7481" spans="1:12">
      <c r="A7481" s="511" t="s">
        <v>7341</v>
      </c>
      <c r="B7481" s="511" t="s">
        <v>10518</v>
      </c>
      <c r="C7481" s="511" t="s">
        <v>10794</v>
      </c>
      <c r="D7481" s="511">
        <v>318</v>
      </c>
      <c r="E7481" s="512" t="s">
        <v>3942</v>
      </c>
      <c r="F7481" s="511" t="s">
        <v>3942</v>
      </c>
      <c r="G7481" s="511">
        <v>101418</v>
      </c>
      <c r="H7481" s="511" t="s">
        <v>11453</v>
      </c>
      <c r="I7481" s="511" t="s">
        <v>11196</v>
      </c>
      <c r="J7481" s="511" t="s">
        <v>4001</v>
      </c>
      <c r="K7481" s="513">
        <v>3583.92</v>
      </c>
      <c r="L7481" s="511" t="s">
        <v>11098</v>
      </c>
    </row>
    <row r="7482" spans="1:12">
      <c r="A7482" s="511" t="s">
        <v>7341</v>
      </c>
      <c r="B7482" s="511" t="s">
        <v>10518</v>
      </c>
      <c r="C7482" s="511" t="s">
        <v>10794</v>
      </c>
      <c r="D7482" s="511">
        <v>318</v>
      </c>
      <c r="E7482" s="512" t="s">
        <v>3942</v>
      </c>
      <c r="F7482" s="511" t="s">
        <v>3942</v>
      </c>
      <c r="G7482" s="511">
        <v>101419</v>
      </c>
      <c r="H7482" s="511" t="s">
        <v>11454</v>
      </c>
      <c r="I7482" s="511" t="s">
        <v>11196</v>
      </c>
      <c r="J7482" s="511" t="s">
        <v>4001</v>
      </c>
      <c r="K7482" s="513">
        <v>4916.03</v>
      </c>
      <c r="L7482" s="511" t="s">
        <v>11098</v>
      </c>
    </row>
    <row r="7483" spans="1:12">
      <c r="A7483" s="511" t="s">
        <v>7341</v>
      </c>
      <c r="B7483" s="511" t="s">
        <v>10518</v>
      </c>
      <c r="C7483" s="511" t="s">
        <v>10794</v>
      </c>
      <c r="D7483" s="511">
        <v>318</v>
      </c>
      <c r="E7483" s="512" t="s">
        <v>3942</v>
      </c>
      <c r="F7483" s="511" t="s">
        <v>3942</v>
      </c>
      <c r="G7483" s="511">
        <v>101420</v>
      </c>
      <c r="H7483" s="511" t="s">
        <v>11455</v>
      </c>
      <c r="I7483" s="511" t="s">
        <v>11196</v>
      </c>
      <c r="J7483" s="511" t="s">
        <v>4001</v>
      </c>
      <c r="K7483" s="513">
        <v>3697.1</v>
      </c>
      <c r="L7483" s="511" t="s">
        <v>11098</v>
      </c>
    </row>
    <row r="7484" spans="1:12">
      <c r="A7484" s="511" t="s">
        <v>7341</v>
      </c>
      <c r="B7484" s="511" t="s">
        <v>10518</v>
      </c>
      <c r="C7484" s="511" t="s">
        <v>10794</v>
      </c>
      <c r="D7484" s="511">
        <v>318</v>
      </c>
      <c r="E7484" s="512" t="s">
        <v>3942</v>
      </c>
      <c r="F7484" s="511" t="s">
        <v>3942</v>
      </c>
      <c r="G7484" s="511">
        <v>101421</v>
      </c>
      <c r="H7484" s="511" t="s">
        <v>11456</v>
      </c>
      <c r="I7484" s="511" t="s">
        <v>11196</v>
      </c>
      <c r="J7484" s="511" t="s">
        <v>4001</v>
      </c>
      <c r="K7484" s="513">
        <v>4699.49</v>
      </c>
      <c r="L7484" s="511" t="s">
        <v>11098</v>
      </c>
    </row>
    <row r="7485" spans="1:12">
      <c r="A7485" s="511" t="s">
        <v>7341</v>
      </c>
      <c r="B7485" s="511" t="s">
        <v>10518</v>
      </c>
      <c r="C7485" s="511" t="s">
        <v>10794</v>
      </c>
      <c r="D7485" s="511">
        <v>318</v>
      </c>
      <c r="E7485" s="512" t="s">
        <v>3942</v>
      </c>
      <c r="F7485" s="511" t="s">
        <v>3942</v>
      </c>
      <c r="G7485" s="511">
        <v>101422</v>
      </c>
      <c r="H7485" s="511" t="s">
        <v>11457</v>
      </c>
      <c r="I7485" s="511" t="s">
        <v>11196</v>
      </c>
      <c r="J7485" s="511" t="s">
        <v>4001</v>
      </c>
      <c r="K7485" s="513">
        <v>3644.48</v>
      </c>
      <c r="L7485" s="511" t="s">
        <v>11098</v>
      </c>
    </row>
    <row r="7486" spans="1:12">
      <c r="A7486" s="511" t="s">
        <v>7341</v>
      </c>
      <c r="B7486" s="511" t="s">
        <v>10518</v>
      </c>
      <c r="C7486" s="511" t="s">
        <v>10794</v>
      </c>
      <c r="D7486" s="511">
        <v>318</v>
      </c>
      <c r="E7486" s="512" t="s">
        <v>3942</v>
      </c>
      <c r="F7486" s="511" t="s">
        <v>3942</v>
      </c>
      <c r="G7486" s="511">
        <v>101423</v>
      </c>
      <c r="H7486" s="511" t="s">
        <v>11458</v>
      </c>
      <c r="I7486" s="511" t="s">
        <v>11196</v>
      </c>
      <c r="J7486" s="511" t="s">
        <v>4001</v>
      </c>
      <c r="K7486" s="513">
        <v>3630.5</v>
      </c>
      <c r="L7486" s="511" t="s">
        <v>11098</v>
      </c>
    </row>
    <row r="7487" spans="1:12">
      <c r="A7487" s="511" t="s">
        <v>7341</v>
      </c>
      <c r="B7487" s="511" t="s">
        <v>10518</v>
      </c>
      <c r="C7487" s="511" t="s">
        <v>10794</v>
      </c>
      <c r="D7487" s="511">
        <v>318</v>
      </c>
      <c r="E7487" s="512" t="s">
        <v>3942</v>
      </c>
      <c r="F7487" s="511" t="s">
        <v>3942</v>
      </c>
      <c r="G7487" s="511">
        <v>101424</v>
      </c>
      <c r="H7487" s="511" t="s">
        <v>11459</v>
      </c>
      <c r="I7487" s="511" t="s">
        <v>11196</v>
      </c>
      <c r="J7487" s="511" t="s">
        <v>4001</v>
      </c>
      <c r="K7487" s="513">
        <v>3665.41</v>
      </c>
      <c r="L7487" s="511" t="s">
        <v>11098</v>
      </c>
    </row>
    <row r="7488" spans="1:12">
      <c r="A7488" s="511" t="s">
        <v>7341</v>
      </c>
      <c r="B7488" s="511" t="s">
        <v>10518</v>
      </c>
      <c r="C7488" s="511" t="s">
        <v>10794</v>
      </c>
      <c r="D7488" s="511">
        <v>318</v>
      </c>
      <c r="E7488" s="512" t="s">
        <v>3942</v>
      </c>
      <c r="F7488" s="511" t="s">
        <v>3942</v>
      </c>
      <c r="G7488" s="511">
        <v>101425</v>
      </c>
      <c r="H7488" s="511" t="s">
        <v>11460</v>
      </c>
      <c r="I7488" s="511" t="s">
        <v>11196</v>
      </c>
      <c r="J7488" s="511" t="s">
        <v>4001</v>
      </c>
      <c r="K7488" s="513">
        <v>2158.9299999999998</v>
      </c>
      <c r="L7488" s="511" t="s">
        <v>11098</v>
      </c>
    </row>
    <row r="7489" spans="1:12">
      <c r="A7489" s="511" t="s">
        <v>7341</v>
      </c>
      <c r="B7489" s="511" t="s">
        <v>10518</v>
      </c>
      <c r="C7489" s="511" t="s">
        <v>10794</v>
      </c>
      <c r="D7489" s="511">
        <v>318</v>
      </c>
      <c r="E7489" s="512" t="s">
        <v>3942</v>
      </c>
      <c r="F7489" s="511" t="s">
        <v>3942</v>
      </c>
      <c r="G7489" s="511">
        <v>101426</v>
      </c>
      <c r="H7489" s="511" t="s">
        <v>11461</v>
      </c>
      <c r="I7489" s="511" t="s">
        <v>11196</v>
      </c>
      <c r="J7489" s="511" t="s">
        <v>4001</v>
      </c>
      <c r="K7489" s="513">
        <v>3947.56</v>
      </c>
      <c r="L7489" s="511" t="s">
        <v>11098</v>
      </c>
    </row>
    <row r="7490" spans="1:12">
      <c r="A7490" s="511" t="s">
        <v>7341</v>
      </c>
      <c r="B7490" s="511" t="s">
        <v>10518</v>
      </c>
      <c r="C7490" s="511" t="s">
        <v>10794</v>
      </c>
      <c r="D7490" s="511">
        <v>318</v>
      </c>
      <c r="E7490" s="512" t="s">
        <v>3942</v>
      </c>
      <c r="F7490" s="511" t="s">
        <v>3942</v>
      </c>
      <c r="G7490" s="511">
        <v>101427</v>
      </c>
      <c r="H7490" s="511" t="s">
        <v>11141</v>
      </c>
      <c r="I7490" s="511" t="s">
        <v>11196</v>
      </c>
      <c r="J7490" s="511" t="s">
        <v>4001</v>
      </c>
      <c r="K7490" s="513">
        <v>3596.59</v>
      </c>
      <c r="L7490" s="511" t="s">
        <v>11098</v>
      </c>
    </row>
    <row r="7491" spans="1:12">
      <c r="A7491" s="511" t="s">
        <v>7341</v>
      </c>
      <c r="B7491" s="511" t="s">
        <v>10518</v>
      </c>
      <c r="C7491" s="511" t="s">
        <v>10794</v>
      </c>
      <c r="D7491" s="511">
        <v>318</v>
      </c>
      <c r="E7491" s="512" t="s">
        <v>3942</v>
      </c>
      <c r="F7491" s="511" t="s">
        <v>3942</v>
      </c>
      <c r="G7491" s="511">
        <v>101428</v>
      </c>
      <c r="H7491" s="511" t="s">
        <v>11462</v>
      </c>
      <c r="I7491" s="511" t="s">
        <v>11196</v>
      </c>
      <c r="J7491" s="511" t="s">
        <v>4001</v>
      </c>
      <c r="K7491" s="513">
        <v>3515.81</v>
      </c>
      <c r="L7491" s="511" t="s">
        <v>11098</v>
      </c>
    </row>
    <row r="7492" spans="1:12">
      <c r="A7492" s="511" t="s">
        <v>7341</v>
      </c>
      <c r="B7492" s="511" t="s">
        <v>10518</v>
      </c>
      <c r="C7492" s="511" t="s">
        <v>10794</v>
      </c>
      <c r="D7492" s="511">
        <v>318</v>
      </c>
      <c r="E7492" s="512" t="s">
        <v>3942</v>
      </c>
      <c r="F7492" s="511" t="s">
        <v>3942</v>
      </c>
      <c r="G7492" s="511">
        <v>101429</v>
      </c>
      <c r="H7492" s="511" t="s">
        <v>11463</v>
      </c>
      <c r="I7492" s="511" t="s">
        <v>11196</v>
      </c>
      <c r="J7492" s="511" t="s">
        <v>4001</v>
      </c>
      <c r="K7492" s="513">
        <v>3656.51</v>
      </c>
      <c r="L7492" s="511" t="s">
        <v>11098</v>
      </c>
    </row>
    <row r="7493" spans="1:12">
      <c r="A7493" s="511" t="s">
        <v>7341</v>
      </c>
      <c r="B7493" s="511" t="s">
        <v>10518</v>
      </c>
      <c r="C7493" s="511" t="s">
        <v>10794</v>
      </c>
      <c r="D7493" s="511">
        <v>318</v>
      </c>
      <c r="E7493" s="512" t="s">
        <v>3942</v>
      </c>
      <c r="F7493" s="511" t="s">
        <v>3942</v>
      </c>
      <c r="G7493" s="511">
        <v>101430</v>
      </c>
      <c r="H7493" s="511" t="s">
        <v>11464</v>
      </c>
      <c r="I7493" s="511" t="s">
        <v>11196</v>
      </c>
      <c r="J7493" s="511" t="s">
        <v>4001</v>
      </c>
      <c r="K7493" s="513">
        <v>4129.76</v>
      </c>
      <c r="L7493" s="511" t="s">
        <v>11098</v>
      </c>
    </row>
    <row r="7494" spans="1:12">
      <c r="A7494" s="511" t="s">
        <v>7341</v>
      </c>
      <c r="B7494" s="511" t="s">
        <v>10518</v>
      </c>
      <c r="C7494" s="511" t="s">
        <v>10794</v>
      </c>
      <c r="D7494" s="511">
        <v>318</v>
      </c>
      <c r="E7494" s="512" t="s">
        <v>3942</v>
      </c>
      <c r="F7494" s="511" t="s">
        <v>3942</v>
      </c>
      <c r="G7494" s="511">
        <v>101431</v>
      </c>
      <c r="H7494" s="511" t="s">
        <v>11144</v>
      </c>
      <c r="I7494" s="511" t="s">
        <v>11196</v>
      </c>
      <c r="J7494" s="511" t="s">
        <v>4001</v>
      </c>
      <c r="K7494" s="513">
        <v>4409.05</v>
      </c>
      <c r="L7494" s="511" t="s">
        <v>11098</v>
      </c>
    </row>
    <row r="7495" spans="1:12">
      <c r="A7495" s="511" t="s">
        <v>7341</v>
      </c>
      <c r="B7495" s="511" t="s">
        <v>10518</v>
      </c>
      <c r="C7495" s="511" t="s">
        <v>10794</v>
      </c>
      <c r="D7495" s="511">
        <v>318</v>
      </c>
      <c r="E7495" s="512" t="s">
        <v>3942</v>
      </c>
      <c r="F7495" s="511" t="s">
        <v>3942</v>
      </c>
      <c r="G7495" s="511">
        <v>101432</v>
      </c>
      <c r="H7495" s="511" t="s">
        <v>11465</v>
      </c>
      <c r="I7495" s="511" t="s">
        <v>11196</v>
      </c>
      <c r="J7495" s="511" t="s">
        <v>4001</v>
      </c>
      <c r="K7495" s="513">
        <v>3665.41</v>
      </c>
      <c r="L7495" s="511" t="s">
        <v>11098</v>
      </c>
    </row>
    <row r="7496" spans="1:12">
      <c r="A7496" s="511" t="s">
        <v>7341</v>
      </c>
      <c r="B7496" s="511" t="s">
        <v>10518</v>
      </c>
      <c r="C7496" s="511" t="s">
        <v>10794</v>
      </c>
      <c r="D7496" s="511">
        <v>318</v>
      </c>
      <c r="E7496" s="512" t="s">
        <v>3942</v>
      </c>
      <c r="F7496" s="511" t="s">
        <v>3942</v>
      </c>
      <c r="G7496" s="511">
        <v>101433</v>
      </c>
      <c r="H7496" s="511" t="s">
        <v>11146</v>
      </c>
      <c r="I7496" s="511" t="s">
        <v>11196</v>
      </c>
      <c r="J7496" s="511" t="s">
        <v>4001</v>
      </c>
      <c r="K7496" s="513">
        <v>3665.41</v>
      </c>
      <c r="L7496" s="511" t="s">
        <v>11098</v>
      </c>
    </row>
    <row r="7497" spans="1:12">
      <c r="A7497" s="511" t="s">
        <v>7341</v>
      </c>
      <c r="B7497" s="511" t="s">
        <v>10518</v>
      </c>
      <c r="C7497" s="511" t="s">
        <v>10794</v>
      </c>
      <c r="D7497" s="511">
        <v>318</v>
      </c>
      <c r="E7497" s="512" t="s">
        <v>3942</v>
      </c>
      <c r="F7497" s="511" t="s">
        <v>3942</v>
      </c>
      <c r="G7497" s="511">
        <v>101434</v>
      </c>
      <c r="H7497" s="511" t="s">
        <v>11466</v>
      </c>
      <c r="I7497" s="511" t="s">
        <v>11196</v>
      </c>
      <c r="J7497" s="511" t="s">
        <v>4001</v>
      </c>
      <c r="K7497" s="513">
        <v>4081.86</v>
      </c>
      <c r="L7497" s="511" t="s">
        <v>11098</v>
      </c>
    </row>
    <row r="7498" spans="1:12">
      <c r="A7498" s="511" t="s">
        <v>7341</v>
      </c>
      <c r="B7498" s="511" t="s">
        <v>10518</v>
      </c>
      <c r="C7498" s="511" t="s">
        <v>10794</v>
      </c>
      <c r="D7498" s="511">
        <v>318</v>
      </c>
      <c r="E7498" s="512" t="s">
        <v>3942</v>
      </c>
      <c r="F7498" s="511" t="s">
        <v>3942</v>
      </c>
      <c r="G7498" s="511">
        <v>101435</v>
      </c>
      <c r="H7498" s="511" t="s">
        <v>11467</v>
      </c>
      <c r="I7498" s="511" t="s">
        <v>11196</v>
      </c>
      <c r="J7498" s="511" t="s">
        <v>4001</v>
      </c>
      <c r="K7498" s="513">
        <v>3661.13</v>
      </c>
      <c r="L7498" s="511" t="s">
        <v>11098</v>
      </c>
    </row>
    <row r="7499" spans="1:12">
      <c r="A7499" s="511" t="s">
        <v>7341</v>
      </c>
      <c r="B7499" s="511" t="s">
        <v>10518</v>
      </c>
      <c r="C7499" s="511" t="s">
        <v>10794</v>
      </c>
      <c r="D7499" s="511">
        <v>318</v>
      </c>
      <c r="E7499" s="512" t="s">
        <v>3942</v>
      </c>
      <c r="F7499" s="511" t="s">
        <v>3942</v>
      </c>
      <c r="G7499" s="511">
        <v>101436</v>
      </c>
      <c r="H7499" s="511" t="s">
        <v>11148</v>
      </c>
      <c r="I7499" s="511" t="s">
        <v>11196</v>
      </c>
      <c r="J7499" s="511" t="s">
        <v>4001</v>
      </c>
      <c r="K7499" s="513">
        <v>3719.72</v>
      </c>
      <c r="L7499" s="511" t="s">
        <v>11098</v>
      </c>
    </row>
    <row r="7500" spans="1:12">
      <c r="A7500" s="511" t="s">
        <v>7341</v>
      </c>
      <c r="B7500" s="511" t="s">
        <v>10518</v>
      </c>
      <c r="C7500" s="511" t="s">
        <v>10794</v>
      </c>
      <c r="D7500" s="511">
        <v>318</v>
      </c>
      <c r="E7500" s="512" t="s">
        <v>3942</v>
      </c>
      <c r="F7500" s="511" t="s">
        <v>3942</v>
      </c>
      <c r="G7500" s="511">
        <v>101437</v>
      </c>
      <c r="H7500" s="511" t="s">
        <v>11468</v>
      </c>
      <c r="I7500" s="511" t="s">
        <v>11196</v>
      </c>
      <c r="J7500" s="511" t="s">
        <v>4001</v>
      </c>
      <c r="K7500" s="513">
        <v>4178.21</v>
      </c>
      <c r="L7500" s="511" t="s">
        <v>11098</v>
      </c>
    </row>
    <row r="7501" spans="1:12">
      <c r="A7501" s="511" t="s">
        <v>7341</v>
      </c>
      <c r="B7501" s="511" t="s">
        <v>10518</v>
      </c>
      <c r="C7501" s="511" t="s">
        <v>10794</v>
      </c>
      <c r="D7501" s="511">
        <v>318</v>
      </c>
      <c r="E7501" s="512" t="s">
        <v>3942</v>
      </c>
      <c r="F7501" s="511" t="s">
        <v>3942</v>
      </c>
      <c r="G7501" s="511">
        <v>101438</v>
      </c>
      <c r="H7501" s="511" t="s">
        <v>11150</v>
      </c>
      <c r="I7501" s="511" t="s">
        <v>11196</v>
      </c>
      <c r="J7501" s="511" t="s">
        <v>4001</v>
      </c>
      <c r="K7501" s="513">
        <v>4834.18</v>
      </c>
      <c r="L7501" s="511" t="s">
        <v>11098</v>
      </c>
    </row>
    <row r="7502" spans="1:12">
      <c r="A7502" s="511" t="s">
        <v>7341</v>
      </c>
      <c r="B7502" s="511" t="s">
        <v>10518</v>
      </c>
      <c r="C7502" s="511" t="s">
        <v>10794</v>
      </c>
      <c r="D7502" s="511">
        <v>318</v>
      </c>
      <c r="E7502" s="512" t="s">
        <v>3942</v>
      </c>
      <c r="F7502" s="511" t="s">
        <v>3942</v>
      </c>
      <c r="G7502" s="511">
        <v>101439</v>
      </c>
      <c r="H7502" s="511" t="s">
        <v>11151</v>
      </c>
      <c r="I7502" s="511" t="s">
        <v>11196</v>
      </c>
      <c r="J7502" s="511" t="s">
        <v>4001</v>
      </c>
      <c r="K7502" s="513">
        <v>3990.91</v>
      </c>
      <c r="L7502" s="511" t="s">
        <v>11098</v>
      </c>
    </row>
    <row r="7503" spans="1:12">
      <c r="A7503" s="511" t="s">
        <v>7341</v>
      </c>
      <c r="B7503" s="511" t="s">
        <v>10518</v>
      </c>
      <c r="C7503" s="511" t="s">
        <v>10794</v>
      </c>
      <c r="D7503" s="511">
        <v>318</v>
      </c>
      <c r="E7503" s="512" t="s">
        <v>3942</v>
      </c>
      <c r="F7503" s="511" t="s">
        <v>3942</v>
      </c>
      <c r="G7503" s="511">
        <v>101440</v>
      </c>
      <c r="H7503" s="511" t="s">
        <v>11469</v>
      </c>
      <c r="I7503" s="511" t="s">
        <v>11196</v>
      </c>
      <c r="J7503" s="511" t="s">
        <v>4001</v>
      </c>
      <c r="K7503" s="513">
        <v>4271.93</v>
      </c>
      <c r="L7503" s="511" t="s">
        <v>11098</v>
      </c>
    </row>
    <row r="7504" spans="1:12">
      <c r="A7504" s="511" t="s">
        <v>7341</v>
      </c>
      <c r="B7504" s="511" t="s">
        <v>10518</v>
      </c>
      <c r="C7504" s="511" t="s">
        <v>10794</v>
      </c>
      <c r="D7504" s="511">
        <v>318</v>
      </c>
      <c r="E7504" s="512" t="s">
        <v>3942</v>
      </c>
      <c r="F7504" s="511" t="s">
        <v>3942</v>
      </c>
      <c r="G7504" s="511">
        <v>101441</v>
      </c>
      <c r="H7504" s="511" t="s">
        <v>11153</v>
      </c>
      <c r="I7504" s="511" t="s">
        <v>11196</v>
      </c>
      <c r="J7504" s="511" t="s">
        <v>4001</v>
      </c>
      <c r="K7504" s="513">
        <v>3671.02</v>
      </c>
      <c r="L7504" s="511" t="s">
        <v>11098</v>
      </c>
    </row>
    <row r="7505" spans="1:12">
      <c r="A7505" s="511" t="s">
        <v>7341</v>
      </c>
      <c r="B7505" s="511" t="s">
        <v>10518</v>
      </c>
      <c r="C7505" s="511" t="s">
        <v>10794</v>
      </c>
      <c r="D7505" s="511">
        <v>318</v>
      </c>
      <c r="E7505" s="512" t="s">
        <v>3942</v>
      </c>
      <c r="F7505" s="511" t="s">
        <v>3942</v>
      </c>
      <c r="G7505" s="511">
        <v>101442</v>
      </c>
      <c r="H7505" s="511" t="s">
        <v>11470</v>
      </c>
      <c r="I7505" s="511" t="s">
        <v>11196</v>
      </c>
      <c r="J7505" s="511" t="s">
        <v>4001</v>
      </c>
      <c r="K7505" s="513">
        <v>3656.43</v>
      </c>
      <c r="L7505" s="511" t="s">
        <v>11098</v>
      </c>
    </row>
    <row r="7506" spans="1:12">
      <c r="A7506" s="511" t="s">
        <v>7341</v>
      </c>
      <c r="B7506" s="511" t="s">
        <v>10518</v>
      </c>
      <c r="C7506" s="511" t="s">
        <v>10794</v>
      </c>
      <c r="D7506" s="511">
        <v>318</v>
      </c>
      <c r="E7506" s="512" t="s">
        <v>3942</v>
      </c>
      <c r="F7506" s="511" t="s">
        <v>3942</v>
      </c>
      <c r="G7506" s="511">
        <v>101443</v>
      </c>
      <c r="H7506" s="511" t="s">
        <v>11154</v>
      </c>
      <c r="I7506" s="511" t="s">
        <v>11196</v>
      </c>
      <c r="J7506" s="511" t="s">
        <v>4001</v>
      </c>
      <c r="K7506" s="513">
        <v>3850.25</v>
      </c>
      <c r="L7506" s="511" t="s">
        <v>11098</v>
      </c>
    </row>
    <row r="7507" spans="1:12">
      <c r="A7507" s="511" t="s">
        <v>7341</v>
      </c>
      <c r="B7507" s="511" t="s">
        <v>10518</v>
      </c>
      <c r="C7507" s="511" t="s">
        <v>10794</v>
      </c>
      <c r="D7507" s="511">
        <v>318</v>
      </c>
      <c r="E7507" s="512" t="s">
        <v>3942</v>
      </c>
      <c r="F7507" s="511" t="s">
        <v>3942</v>
      </c>
      <c r="G7507" s="511">
        <v>101444</v>
      </c>
      <c r="H7507" s="511" t="s">
        <v>11157</v>
      </c>
      <c r="I7507" s="511" t="s">
        <v>11196</v>
      </c>
      <c r="J7507" s="511" t="s">
        <v>4001</v>
      </c>
      <c r="K7507" s="513">
        <v>4642.03</v>
      </c>
      <c r="L7507" s="511" t="s">
        <v>11098</v>
      </c>
    </row>
    <row r="7508" spans="1:12">
      <c r="A7508" s="511" t="s">
        <v>7341</v>
      </c>
      <c r="B7508" s="511" t="s">
        <v>10518</v>
      </c>
      <c r="C7508" s="511" t="s">
        <v>10794</v>
      </c>
      <c r="D7508" s="511">
        <v>318</v>
      </c>
      <c r="E7508" s="512" t="s">
        <v>3942</v>
      </c>
      <c r="F7508" s="511" t="s">
        <v>3942</v>
      </c>
      <c r="G7508" s="511">
        <v>101445</v>
      </c>
      <c r="H7508" s="511" t="s">
        <v>11158</v>
      </c>
      <c r="I7508" s="511" t="s">
        <v>11196</v>
      </c>
      <c r="J7508" s="511" t="s">
        <v>4001</v>
      </c>
      <c r="K7508" s="513">
        <v>4657.78</v>
      </c>
      <c r="L7508" s="511" t="s">
        <v>11098</v>
      </c>
    </row>
    <row r="7509" spans="1:12">
      <c r="A7509" s="511" t="s">
        <v>7341</v>
      </c>
      <c r="B7509" s="511" t="s">
        <v>10518</v>
      </c>
      <c r="C7509" s="511" t="s">
        <v>10794</v>
      </c>
      <c r="D7509" s="511">
        <v>318</v>
      </c>
      <c r="E7509" s="512" t="s">
        <v>3942</v>
      </c>
      <c r="F7509" s="511" t="s">
        <v>3942</v>
      </c>
      <c r="G7509" s="511">
        <v>101446</v>
      </c>
      <c r="H7509" s="511" t="s">
        <v>11159</v>
      </c>
      <c r="I7509" s="511" t="s">
        <v>11196</v>
      </c>
      <c r="J7509" s="511" t="s">
        <v>4001</v>
      </c>
      <c r="K7509" s="513">
        <v>4950.2</v>
      </c>
      <c r="L7509" s="511" t="s">
        <v>11098</v>
      </c>
    </row>
    <row r="7510" spans="1:12">
      <c r="A7510" s="511" t="s">
        <v>7341</v>
      </c>
      <c r="B7510" s="511" t="s">
        <v>10518</v>
      </c>
      <c r="C7510" s="511" t="s">
        <v>10794</v>
      </c>
      <c r="D7510" s="511">
        <v>318</v>
      </c>
      <c r="E7510" s="512" t="s">
        <v>3942</v>
      </c>
      <c r="F7510" s="511" t="s">
        <v>3942</v>
      </c>
      <c r="G7510" s="511">
        <v>101447</v>
      </c>
      <c r="H7510" s="511" t="s">
        <v>11160</v>
      </c>
      <c r="I7510" s="511" t="s">
        <v>11196</v>
      </c>
      <c r="J7510" s="511" t="s">
        <v>4001</v>
      </c>
      <c r="K7510" s="513">
        <v>4858.0200000000004</v>
      </c>
      <c r="L7510" s="511" t="s">
        <v>11098</v>
      </c>
    </row>
    <row r="7511" spans="1:12">
      <c r="A7511" s="511" t="s">
        <v>7341</v>
      </c>
      <c r="B7511" s="511" t="s">
        <v>10518</v>
      </c>
      <c r="C7511" s="511" t="s">
        <v>10794</v>
      </c>
      <c r="D7511" s="511">
        <v>318</v>
      </c>
      <c r="E7511" s="512" t="s">
        <v>3942</v>
      </c>
      <c r="F7511" s="511" t="s">
        <v>3942</v>
      </c>
      <c r="G7511" s="511">
        <v>101448</v>
      </c>
      <c r="H7511" s="511" t="s">
        <v>11161</v>
      </c>
      <c r="I7511" s="511" t="s">
        <v>11196</v>
      </c>
      <c r="J7511" s="511" t="s">
        <v>4001</v>
      </c>
      <c r="K7511" s="513">
        <v>4950.2</v>
      </c>
      <c r="L7511" s="511" t="s">
        <v>11098</v>
      </c>
    </row>
    <row r="7512" spans="1:12">
      <c r="A7512" s="511" t="s">
        <v>7341</v>
      </c>
      <c r="B7512" s="511" t="s">
        <v>10518</v>
      </c>
      <c r="C7512" s="511" t="s">
        <v>10794</v>
      </c>
      <c r="D7512" s="511">
        <v>318</v>
      </c>
      <c r="E7512" s="512" t="s">
        <v>3942</v>
      </c>
      <c r="F7512" s="511" t="s">
        <v>3942</v>
      </c>
      <c r="G7512" s="511">
        <v>101449</v>
      </c>
      <c r="H7512" s="511" t="s">
        <v>11471</v>
      </c>
      <c r="I7512" s="511" t="s">
        <v>11196</v>
      </c>
      <c r="J7512" s="511" t="s">
        <v>4001</v>
      </c>
      <c r="K7512" s="513">
        <v>3389.16</v>
      </c>
      <c r="L7512" s="511" t="s">
        <v>11098</v>
      </c>
    </row>
    <row r="7513" spans="1:12">
      <c r="A7513" s="511" t="s">
        <v>7341</v>
      </c>
      <c r="B7513" s="511" t="s">
        <v>10518</v>
      </c>
      <c r="C7513" s="511" t="s">
        <v>10794</v>
      </c>
      <c r="D7513" s="511">
        <v>318</v>
      </c>
      <c r="E7513" s="512" t="s">
        <v>3942</v>
      </c>
      <c r="F7513" s="511" t="s">
        <v>3942</v>
      </c>
      <c r="G7513" s="511">
        <v>101450</v>
      </c>
      <c r="H7513" s="511" t="s">
        <v>11163</v>
      </c>
      <c r="I7513" s="511" t="s">
        <v>11196</v>
      </c>
      <c r="J7513" s="511" t="s">
        <v>4001</v>
      </c>
      <c r="K7513" s="513">
        <v>3300.65</v>
      </c>
      <c r="L7513" s="511" t="s">
        <v>11098</v>
      </c>
    </row>
    <row r="7514" spans="1:12">
      <c r="A7514" s="511" t="s">
        <v>7341</v>
      </c>
      <c r="B7514" s="511" t="s">
        <v>10518</v>
      </c>
      <c r="C7514" s="511" t="s">
        <v>10794</v>
      </c>
      <c r="D7514" s="511">
        <v>318</v>
      </c>
      <c r="E7514" s="512" t="s">
        <v>3942</v>
      </c>
      <c r="F7514" s="511" t="s">
        <v>3942</v>
      </c>
      <c r="G7514" s="511">
        <v>101451</v>
      </c>
      <c r="H7514" s="511" t="s">
        <v>11164</v>
      </c>
      <c r="I7514" s="511" t="s">
        <v>11196</v>
      </c>
      <c r="J7514" s="511" t="s">
        <v>4001</v>
      </c>
      <c r="K7514" s="513">
        <v>4634.1400000000003</v>
      </c>
      <c r="L7514" s="511" t="s">
        <v>11098</v>
      </c>
    </row>
    <row r="7515" spans="1:12">
      <c r="A7515" s="511" t="s">
        <v>7341</v>
      </c>
      <c r="B7515" s="511" t="s">
        <v>10518</v>
      </c>
      <c r="C7515" s="511" t="s">
        <v>10794</v>
      </c>
      <c r="D7515" s="511">
        <v>318</v>
      </c>
      <c r="E7515" s="512" t="s">
        <v>3942</v>
      </c>
      <c r="F7515" s="511" t="s">
        <v>3942</v>
      </c>
      <c r="G7515" s="511">
        <v>101452</v>
      </c>
      <c r="H7515" s="511" t="s">
        <v>11472</v>
      </c>
      <c r="I7515" s="511" t="s">
        <v>11196</v>
      </c>
      <c r="J7515" s="511" t="s">
        <v>4001</v>
      </c>
      <c r="K7515" s="513">
        <v>3534.87</v>
      </c>
      <c r="L7515" s="511" t="s">
        <v>11098</v>
      </c>
    </row>
    <row r="7516" spans="1:12">
      <c r="A7516" s="511" t="s">
        <v>7341</v>
      </c>
      <c r="B7516" s="511" t="s">
        <v>10518</v>
      </c>
      <c r="C7516" s="511" t="s">
        <v>10794</v>
      </c>
      <c r="D7516" s="511">
        <v>318</v>
      </c>
      <c r="E7516" s="512" t="s">
        <v>3942</v>
      </c>
      <c r="F7516" s="511" t="s">
        <v>3942</v>
      </c>
      <c r="G7516" s="511">
        <v>101453</v>
      </c>
      <c r="H7516" s="511" t="s">
        <v>11166</v>
      </c>
      <c r="I7516" s="511" t="s">
        <v>11196</v>
      </c>
      <c r="J7516" s="511" t="s">
        <v>4001</v>
      </c>
      <c r="K7516" s="513">
        <v>4792.93</v>
      </c>
      <c r="L7516" s="511" t="s">
        <v>11098</v>
      </c>
    </row>
    <row r="7517" spans="1:12">
      <c r="A7517" s="511" t="s">
        <v>7341</v>
      </c>
      <c r="B7517" s="511" t="s">
        <v>10518</v>
      </c>
      <c r="C7517" s="511" t="s">
        <v>10794</v>
      </c>
      <c r="D7517" s="511">
        <v>318</v>
      </c>
      <c r="E7517" s="512" t="s">
        <v>3942</v>
      </c>
      <c r="F7517" s="511" t="s">
        <v>3942</v>
      </c>
      <c r="G7517" s="511">
        <v>101454</v>
      </c>
      <c r="H7517" s="511" t="s">
        <v>11473</v>
      </c>
      <c r="I7517" s="511" t="s">
        <v>11196</v>
      </c>
      <c r="J7517" s="511" t="s">
        <v>4001</v>
      </c>
      <c r="K7517" s="513">
        <v>5339.81</v>
      </c>
      <c r="L7517" s="511" t="s">
        <v>11098</v>
      </c>
    </row>
    <row r="7518" spans="1:12">
      <c r="A7518" s="511" t="s">
        <v>7341</v>
      </c>
      <c r="B7518" s="511" t="s">
        <v>10518</v>
      </c>
      <c r="C7518" s="511" t="s">
        <v>10794</v>
      </c>
      <c r="D7518" s="511">
        <v>318</v>
      </c>
      <c r="E7518" s="512" t="s">
        <v>3942</v>
      </c>
      <c r="F7518" s="511" t="s">
        <v>3942</v>
      </c>
      <c r="G7518" s="511">
        <v>101455</v>
      </c>
      <c r="H7518" s="511" t="s">
        <v>11168</v>
      </c>
      <c r="I7518" s="511" t="s">
        <v>11196</v>
      </c>
      <c r="J7518" s="511" t="s">
        <v>4001</v>
      </c>
      <c r="K7518" s="513">
        <v>4600.87</v>
      </c>
      <c r="L7518" s="511" t="s">
        <v>11098</v>
      </c>
    </row>
    <row r="7519" spans="1:12">
      <c r="A7519" s="511" t="s">
        <v>7341</v>
      </c>
      <c r="B7519" s="511" t="s">
        <v>10518</v>
      </c>
      <c r="C7519" s="511" t="s">
        <v>10794</v>
      </c>
      <c r="D7519" s="511">
        <v>318</v>
      </c>
      <c r="E7519" s="512" t="s">
        <v>3942</v>
      </c>
      <c r="F7519" s="511" t="s">
        <v>3942</v>
      </c>
      <c r="G7519" s="511">
        <v>101456</v>
      </c>
      <c r="H7519" s="511" t="s">
        <v>11474</v>
      </c>
      <c r="I7519" s="511" t="s">
        <v>11196</v>
      </c>
      <c r="J7519" s="511" t="s">
        <v>4001</v>
      </c>
      <c r="K7519" s="513">
        <v>7356.8</v>
      </c>
      <c r="L7519" s="511" t="s">
        <v>11098</v>
      </c>
    </row>
    <row r="7520" spans="1:12">
      <c r="A7520" s="511" t="s">
        <v>7341</v>
      </c>
      <c r="B7520" s="511" t="s">
        <v>10518</v>
      </c>
      <c r="C7520" s="511" t="s">
        <v>10794</v>
      </c>
      <c r="D7520" s="511">
        <v>318</v>
      </c>
      <c r="E7520" s="512" t="s">
        <v>3942</v>
      </c>
      <c r="F7520" s="511" t="s">
        <v>3942</v>
      </c>
      <c r="G7520" s="511">
        <v>101457</v>
      </c>
      <c r="H7520" s="511" t="s">
        <v>11475</v>
      </c>
      <c r="I7520" s="511" t="s">
        <v>11196</v>
      </c>
      <c r="J7520" s="511" t="s">
        <v>4001</v>
      </c>
      <c r="K7520" s="513">
        <v>5420.31</v>
      </c>
      <c r="L7520" s="511" t="s">
        <v>11098</v>
      </c>
    </row>
    <row r="7521" spans="1:12">
      <c r="A7521" s="511" t="s">
        <v>7341</v>
      </c>
      <c r="B7521" s="511" t="s">
        <v>10518</v>
      </c>
      <c r="C7521" s="511" t="s">
        <v>10794</v>
      </c>
      <c r="D7521" s="511">
        <v>318</v>
      </c>
      <c r="E7521" s="512" t="s">
        <v>3942</v>
      </c>
      <c r="F7521" s="511" t="s">
        <v>3942</v>
      </c>
      <c r="G7521" s="511">
        <v>101458</v>
      </c>
      <c r="H7521" s="511" t="s">
        <v>11476</v>
      </c>
      <c r="I7521" s="511" t="s">
        <v>11196</v>
      </c>
      <c r="J7521" s="511" t="s">
        <v>4001</v>
      </c>
      <c r="K7521" s="513">
        <v>4563.75</v>
      </c>
      <c r="L7521" s="511" t="s">
        <v>11098</v>
      </c>
    </row>
    <row r="7522" spans="1:12">
      <c r="A7522" s="511" t="s">
        <v>7341</v>
      </c>
      <c r="B7522" s="511" t="s">
        <v>10518</v>
      </c>
      <c r="C7522" s="511" t="s">
        <v>10794</v>
      </c>
      <c r="D7522" s="511">
        <v>318</v>
      </c>
      <c r="E7522" s="512" t="s">
        <v>3942</v>
      </c>
      <c r="F7522" s="511" t="s">
        <v>3942</v>
      </c>
      <c r="G7522" s="511">
        <v>101459</v>
      </c>
      <c r="H7522" s="511" t="s">
        <v>11173</v>
      </c>
      <c r="I7522" s="511" t="s">
        <v>11196</v>
      </c>
      <c r="J7522" s="511" t="s">
        <v>4001</v>
      </c>
      <c r="K7522" s="513">
        <v>4327.53</v>
      </c>
      <c r="L7522" s="511" t="s">
        <v>11098</v>
      </c>
    </row>
    <row r="7523" spans="1:12">
      <c r="A7523" s="511" t="s">
        <v>7341</v>
      </c>
      <c r="B7523" s="511" t="s">
        <v>10518</v>
      </c>
      <c r="C7523" s="511" t="s">
        <v>10794</v>
      </c>
      <c r="D7523" s="511">
        <v>318</v>
      </c>
      <c r="E7523" s="512" t="s">
        <v>3942</v>
      </c>
      <c r="F7523" s="511" t="s">
        <v>3942</v>
      </c>
      <c r="G7523" s="511">
        <v>101460</v>
      </c>
      <c r="H7523" s="511" t="s">
        <v>11315</v>
      </c>
      <c r="I7523" s="511" t="s">
        <v>11196</v>
      </c>
      <c r="J7523" s="511" t="s">
        <v>4001</v>
      </c>
      <c r="K7523" s="513">
        <v>3509.12</v>
      </c>
      <c r="L7523" s="511" t="s">
        <v>11098</v>
      </c>
    </row>
    <row r="7526" spans="1:12">
      <c r="G7526" t="s">
        <v>12479</v>
      </c>
    </row>
    <row r="7527" spans="1:12">
      <c r="G7527" t="s">
        <v>3942</v>
      </c>
    </row>
    <row r="7528" spans="1:12">
      <c r="G7528" t="s">
        <v>12480</v>
      </c>
    </row>
    <row r="7529" spans="1:12">
      <c r="G7529" t="s">
        <v>11477</v>
      </c>
    </row>
    <row r="7530" spans="1:12">
      <c r="G7530" t="s">
        <v>12481</v>
      </c>
    </row>
    <row r="7531" spans="1:12">
      <c r="G7531" t="s">
        <v>3942</v>
      </c>
    </row>
    <row r="7532" spans="1:12">
      <c r="G7532" t="s">
        <v>11478</v>
      </c>
      <c r="H7532" t="s">
        <v>11479</v>
      </c>
      <c r="I7532" t="s">
        <v>3935</v>
      </c>
      <c r="J7532" t="s">
        <v>11480</v>
      </c>
      <c r="K7532" t="s">
        <v>12482</v>
      </c>
    </row>
    <row r="7533" spans="1:12">
      <c r="G7533">
        <v>38605</v>
      </c>
      <c r="H7533" t="s">
        <v>12483</v>
      </c>
      <c r="I7533" t="s">
        <v>11481</v>
      </c>
      <c r="J7533" t="s">
        <v>11482</v>
      </c>
      <c r="K7533" s="514">
        <v>119.7</v>
      </c>
    </row>
    <row r="7534" spans="1:12">
      <c r="G7534">
        <v>11270</v>
      </c>
      <c r="H7534" t="s">
        <v>12484</v>
      </c>
      <c r="I7534" t="s">
        <v>11481</v>
      </c>
      <c r="J7534" t="s">
        <v>11483</v>
      </c>
      <c r="K7534" s="514">
        <v>2.77</v>
      </c>
    </row>
    <row r="7535" spans="1:12">
      <c r="G7535">
        <v>412</v>
      </c>
      <c r="H7535" t="s">
        <v>12485</v>
      </c>
      <c r="I7535" t="s">
        <v>11481</v>
      </c>
      <c r="J7535" t="s">
        <v>11482</v>
      </c>
      <c r="K7535" s="514">
        <v>0.97</v>
      </c>
    </row>
    <row r="7536" spans="1:12">
      <c r="G7536">
        <v>414</v>
      </c>
      <c r="H7536" t="s">
        <v>12486</v>
      </c>
      <c r="I7536" t="s">
        <v>11481</v>
      </c>
      <c r="J7536" t="s">
        <v>11482</v>
      </c>
      <c r="K7536" s="514">
        <v>0.06</v>
      </c>
    </row>
    <row r="7537" spans="7:11">
      <c r="G7537">
        <v>410</v>
      </c>
      <c r="H7537" t="s">
        <v>12487</v>
      </c>
      <c r="I7537" t="s">
        <v>11481</v>
      </c>
      <c r="J7537" t="s">
        <v>11482</v>
      </c>
      <c r="K7537" s="514">
        <v>0.15</v>
      </c>
    </row>
    <row r="7538" spans="7:11">
      <c r="G7538">
        <v>411</v>
      </c>
      <c r="H7538" t="s">
        <v>12488</v>
      </c>
      <c r="I7538" t="s">
        <v>11481</v>
      </c>
      <c r="J7538" t="s">
        <v>11484</v>
      </c>
      <c r="K7538" s="514">
        <v>0.19</v>
      </c>
    </row>
    <row r="7539" spans="7:11">
      <c r="G7539">
        <v>408</v>
      </c>
      <c r="H7539" t="s">
        <v>12489</v>
      </c>
      <c r="I7539" t="s">
        <v>11481</v>
      </c>
      <c r="J7539" t="s">
        <v>11482</v>
      </c>
      <c r="K7539" s="514">
        <v>0.94</v>
      </c>
    </row>
    <row r="7540" spans="7:11">
      <c r="G7540">
        <v>39131</v>
      </c>
      <c r="H7540" t="s">
        <v>12490</v>
      </c>
      <c r="I7540" t="s">
        <v>11481</v>
      </c>
      <c r="J7540" t="s">
        <v>11482</v>
      </c>
      <c r="K7540" s="514">
        <v>3.09</v>
      </c>
    </row>
    <row r="7541" spans="7:11">
      <c r="G7541">
        <v>394</v>
      </c>
      <c r="H7541" t="s">
        <v>12491</v>
      </c>
      <c r="I7541" t="s">
        <v>11481</v>
      </c>
      <c r="J7541" t="s">
        <v>11482</v>
      </c>
      <c r="K7541" s="514">
        <v>3.13</v>
      </c>
    </row>
    <row r="7542" spans="7:11">
      <c r="G7542">
        <v>39130</v>
      </c>
      <c r="H7542" t="s">
        <v>12492</v>
      </c>
      <c r="I7542" t="s">
        <v>11481</v>
      </c>
      <c r="J7542" t="s">
        <v>11482</v>
      </c>
      <c r="K7542" s="514">
        <v>2.82</v>
      </c>
    </row>
    <row r="7543" spans="7:11">
      <c r="G7543">
        <v>395</v>
      </c>
      <c r="H7543" t="s">
        <v>12493</v>
      </c>
      <c r="I7543" t="s">
        <v>11481</v>
      </c>
      <c r="J7543" t="s">
        <v>11482</v>
      </c>
      <c r="K7543" s="514">
        <v>3.02</v>
      </c>
    </row>
    <row r="7544" spans="7:11">
      <c r="G7544">
        <v>39127</v>
      </c>
      <c r="H7544" t="s">
        <v>12494</v>
      </c>
      <c r="I7544" t="s">
        <v>11481</v>
      </c>
      <c r="J7544" t="s">
        <v>11482</v>
      </c>
      <c r="K7544" s="514">
        <v>1.49</v>
      </c>
    </row>
    <row r="7545" spans="7:11">
      <c r="G7545">
        <v>392</v>
      </c>
      <c r="H7545" t="s">
        <v>12495</v>
      </c>
      <c r="I7545" t="s">
        <v>11481</v>
      </c>
      <c r="J7545" t="s">
        <v>11482</v>
      </c>
      <c r="K7545" s="514">
        <v>1.52</v>
      </c>
    </row>
    <row r="7546" spans="7:11">
      <c r="G7546">
        <v>39129</v>
      </c>
      <c r="H7546" t="s">
        <v>12496</v>
      </c>
      <c r="I7546" t="s">
        <v>11481</v>
      </c>
      <c r="J7546" t="s">
        <v>11482</v>
      </c>
      <c r="K7546" s="514">
        <v>1.74</v>
      </c>
    </row>
    <row r="7547" spans="7:11">
      <c r="G7547">
        <v>393</v>
      </c>
      <c r="H7547" t="s">
        <v>12497</v>
      </c>
      <c r="I7547" t="s">
        <v>11481</v>
      </c>
      <c r="J7547" t="s">
        <v>11484</v>
      </c>
      <c r="K7547" s="514">
        <v>1.82</v>
      </c>
    </row>
    <row r="7548" spans="7:11">
      <c r="G7548">
        <v>39133</v>
      </c>
      <c r="H7548" t="s">
        <v>12498</v>
      </c>
      <c r="I7548" t="s">
        <v>11481</v>
      </c>
      <c r="J7548" t="s">
        <v>11482</v>
      </c>
      <c r="K7548" s="514">
        <v>4.0599999999999996</v>
      </c>
    </row>
    <row r="7549" spans="7:11">
      <c r="G7549">
        <v>397</v>
      </c>
      <c r="H7549" t="s">
        <v>12499</v>
      </c>
      <c r="I7549" t="s">
        <v>11481</v>
      </c>
      <c r="J7549" t="s">
        <v>11482</v>
      </c>
      <c r="K7549" s="514">
        <v>4.49</v>
      </c>
    </row>
    <row r="7550" spans="7:11">
      <c r="G7550">
        <v>39132</v>
      </c>
      <c r="H7550" t="s">
        <v>12500</v>
      </c>
      <c r="I7550" t="s">
        <v>11481</v>
      </c>
      <c r="J7550" t="s">
        <v>11482</v>
      </c>
      <c r="K7550" s="514">
        <v>3.25</v>
      </c>
    </row>
    <row r="7551" spans="7:11">
      <c r="G7551">
        <v>396</v>
      </c>
      <c r="H7551" t="s">
        <v>12501</v>
      </c>
      <c r="I7551" t="s">
        <v>11481</v>
      </c>
      <c r="J7551" t="s">
        <v>11482</v>
      </c>
      <c r="K7551" s="514">
        <v>3.48</v>
      </c>
    </row>
    <row r="7552" spans="7:11">
      <c r="G7552">
        <v>39135</v>
      </c>
      <c r="H7552" t="s">
        <v>12502</v>
      </c>
      <c r="I7552" t="s">
        <v>11481</v>
      </c>
      <c r="J7552" t="s">
        <v>11482</v>
      </c>
      <c r="K7552" s="514">
        <v>6.5</v>
      </c>
    </row>
    <row r="7553" spans="7:11">
      <c r="G7553">
        <v>39128</v>
      </c>
      <c r="H7553" t="s">
        <v>12503</v>
      </c>
      <c r="I7553" t="s">
        <v>11481</v>
      </c>
      <c r="J7553" t="s">
        <v>11482</v>
      </c>
      <c r="K7553" s="514">
        <v>1.62</v>
      </c>
    </row>
    <row r="7554" spans="7:11">
      <c r="G7554">
        <v>400</v>
      </c>
      <c r="H7554" t="s">
        <v>12504</v>
      </c>
      <c r="I7554" t="s">
        <v>11481</v>
      </c>
      <c r="J7554" t="s">
        <v>11482</v>
      </c>
      <c r="K7554" s="514">
        <v>1.58</v>
      </c>
    </row>
    <row r="7555" spans="7:11">
      <c r="G7555">
        <v>39125</v>
      </c>
      <c r="H7555" t="s">
        <v>12505</v>
      </c>
      <c r="I7555" t="s">
        <v>11481</v>
      </c>
      <c r="J7555" t="s">
        <v>11482</v>
      </c>
      <c r="K7555" s="514">
        <v>1.62</v>
      </c>
    </row>
    <row r="7556" spans="7:11">
      <c r="G7556">
        <v>39134</v>
      </c>
      <c r="H7556" t="s">
        <v>12506</v>
      </c>
      <c r="I7556" t="s">
        <v>11481</v>
      </c>
      <c r="J7556" t="s">
        <v>11482</v>
      </c>
      <c r="K7556" s="514">
        <v>5.42</v>
      </c>
    </row>
    <row r="7557" spans="7:11">
      <c r="G7557">
        <v>398</v>
      </c>
      <c r="H7557" t="s">
        <v>12507</v>
      </c>
      <c r="I7557" t="s">
        <v>11481</v>
      </c>
      <c r="J7557" t="s">
        <v>11482</v>
      </c>
      <c r="K7557" s="514">
        <v>4.99</v>
      </c>
    </row>
    <row r="7558" spans="7:11">
      <c r="G7558">
        <v>39126</v>
      </c>
      <c r="H7558" t="s">
        <v>12508</v>
      </c>
      <c r="I7558" t="s">
        <v>11481</v>
      </c>
      <c r="J7558" t="s">
        <v>11482</v>
      </c>
      <c r="K7558" s="514">
        <v>7.31</v>
      </c>
    </row>
    <row r="7559" spans="7:11">
      <c r="G7559">
        <v>399</v>
      </c>
      <c r="H7559" t="s">
        <v>12509</v>
      </c>
      <c r="I7559" t="s">
        <v>11481</v>
      </c>
      <c r="J7559" t="s">
        <v>11482</v>
      </c>
      <c r="K7559" s="514">
        <v>6.44</v>
      </c>
    </row>
    <row r="7560" spans="7:11">
      <c r="G7560">
        <v>39158</v>
      </c>
      <c r="H7560" t="s">
        <v>12510</v>
      </c>
      <c r="I7560" t="s">
        <v>11481</v>
      </c>
      <c r="J7560" t="s">
        <v>11482</v>
      </c>
      <c r="K7560" s="514">
        <v>17.3</v>
      </c>
    </row>
    <row r="7561" spans="7:11">
      <c r="G7561">
        <v>39141</v>
      </c>
      <c r="H7561" t="s">
        <v>12511</v>
      </c>
      <c r="I7561" t="s">
        <v>11481</v>
      </c>
      <c r="J7561" t="s">
        <v>11482</v>
      </c>
      <c r="K7561" s="514">
        <v>1.25</v>
      </c>
    </row>
    <row r="7562" spans="7:11">
      <c r="G7562">
        <v>39140</v>
      </c>
      <c r="H7562" t="s">
        <v>12512</v>
      </c>
      <c r="I7562" t="s">
        <v>11481</v>
      </c>
      <c r="J7562" t="s">
        <v>11482</v>
      </c>
      <c r="K7562" s="514">
        <v>1.1399999999999999</v>
      </c>
    </row>
    <row r="7563" spans="7:11">
      <c r="G7563">
        <v>39137</v>
      </c>
      <c r="H7563" t="s">
        <v>12513</v>
      </c>
      <c r="I7563" t="s">
        <v>11481</v>
      </c>
      <c r="J7563" t="s">
        <v>11482</v>
      </c>
      <c r="K7563" s="514">
        <v>0.65</v>
      </c>
    </row>
    <row r="7564" spans="7:11">
      <c r="G7564">
        <v>39139</v>
      </c>
      <c r="H7564" t="s">
        <v>12514</v>
      </c>
      <c r="I7564" t="s">
        <v>11481</v>
      </c>
      <c r="J7564" t="s">
        <v>11482</v>
      </c>
      <c r="K7564" s="514">
        <v>0.94</v>
      </c>
    </row>
    <row r="7565" spans="7:11">
      <c r="G7565">
        <v>39143</v>
      </c>
      <c r="H7565" t="s">
        <v>12515</v>
      </c>
      <c r="I7565" t="s">
        <v>11481</v>
      </c>
      <c r="J7565" t="s">
        <v>11482</v>
      </c>
      <c r="K7565" s="514">
        <v>2.59</v>
      </c>
    </row>
    <row r="7566" spans="7:11">
      <c r="G7566">
        <v>39142</v>
      </c>
      <c r="H7566" t="s">
        <v>12516</v>
      </c>
      <c r="I7566" t="s">
        <v>11481</v>
      </c>
      <c r="J7566" t="s">
        <v>11482</v>
      </c>
      <c r="K7566" s="514">
        <v>1.85</v>
      </c>
    </row>
    <row r="7567" spans="7:11">
      <c r="G7567">
        <v>39138</v>
      </c>
      <c r="H7567" t="s">
        <v>12517</v>
      </c>
      <c r="I7567" t="s">
        <v>11481</v>
      </c>
      <c r="J7567" t="s">
        <v>11482</v>
      </c>
      <c r="K7567" s="514">
        <v>0.69</v>
      </c>
    </row>
    <row r="7568" spans="7:11">
      <c r="G7568">
        <v>39136</v>
      </c>
      <c r="H7568" t="s">
        <v>12518</v>
      </c>
      <c r="I7568" t="s">
        <v>11481</v>
      </c>
      <c r="J7568" t="s">
        <v>11482</v>
      </c>
      <c r="K7568" s="514">
        <v>0.46</v>
      </c>
    </row>
    <row r="7569" spans="7:11">
      <c r="G7569">
        <v>39144</v>
      </c>
      <c r="H7569" t="s">
        <v>12519</v>
      </c>
      <c r="I7569" t="s">
        <v>11481</v>
      </c>
      <c r="J7569" t="s">
        <v>11482</v>
      </c>
      <c r="K7569" s="514">
        <v>3.02</v>
      </c>
    </row>
    <row r="7570" spans="7:11">
      <c r="G7570">
        <v>39145</v>
      </c>
      <c r="H7570" t="s">
        <v>12520</v>
      </c>
      <c r="I7570" t="s">
        <v>11481</v>
      </c>
      <c r="J7570" t="s">
        <v>11482</v>
      </c>
      <c r="K7570" s="514">
        <v>4.97</v>
      </c>
    </row>
    <row r="7571" spans="7:11">
      <c r="G7571">
        <v>12615</v>
      </c>
      <c r="H7571" t="s">
        <v>12521</v>
      </c>
      <c r="I7571" t="s">
        <v>11481</v>
      </c>
      <c r="J7571" t="s">
        <v>11482</v>
      </c>
      <c r="K7571" s="514">
        <v>12.95</v>
      </c>
    </row>
    <row r="7572" spans="7:11">
      <c r="G7572">
        <v>11927</v>
      </c>
      <c r="H7572" t="s">
        <v>12522</v>
      </c>
      <c r="I7572" t="s">
        <v>11481</v>
      </c>
      <c r="J7572" t="s">
        <v>11483</v>
      </c>
      <c r="K7572" s="514">
        <v>8.27</v>
      </c>
    </row>
    <row r="7573" spans="7:11">
      <c r="G7573">
        <v>11928</v>
      </c>
      <c r="H7573" t="s">
        <v>12523</v>
      </c>
      <c r="I7573" t="s">
        <v>11481</v>
      </c>
      <c r="J7573" t="s">
        <v>11483</v>
      </c>
      <c r="K7573" s="514">
        <v>9.48</v>
      </c>
    </row>
    <row r="7574" spans="7:11">
      <c r="G7574">
        <v>11929</v>
      </c>
      <c r="H7574" t="s">
        <v>12524</v>
      </c>
      <c r="I7574" t="s">
        <v>11481</v>
      </c>
      <c r="J7574" t="s">
        <v>11483</v>
      </c>
      <c r="K7574" s="514">
        <v>14.66</v>
      </c>
    </row>
    <row r="7575" spans="7:11">
      <c r="G7575">
        <v>36801</v>
      </c>
      <c r="H7575" t="s">
        <v>12525</v>
      </c>
      <c r="I7575" t="s">
        <v>11481</v>
      </c>
      <c r="J7575" t="s">
        <v>11482</v>
      </c>
      <c r="K7575" s="514">
        <v>28.61</v>
      </c>
    </row>
    <row r="7576" spans="7:11">
      <c r="G7576">
        <v>36246</v>
      </c>
      <c r="H7576" t="s">
        <v>12526</v>
      </c>
      <c r="I7576" t="s">
        <v>11485</v>
      </c>
      <c r="J7576" t="s">
        <v>11482</v>
      </c>
      <c r="K7576" s="514">
        <v>3.93</v>
      </c>
    </row>
    <row r="7577" spans="7:11">
      <c r="G7577">
        <v>37600</v>
      </c>
      <c r="H7577" t="s">
        <v>12527</v>
      </c>
      <c r="I7577" t="s">
        <v>11481</v>
      </c>
      <c r="J7577" t="s">
        <v>11483</v>
      </c>
      <c r="K7577" s="514">
        <v>112.99</v>
      </c>
    </row>
    <row r="7578" spans="7:11">
      <c r="G7578">
        <v>37599</v>
      </c>
      <c r="H7578" t="s">
        <v>12528</v>
      </c>
      <c r="I7578" t="s">
        <v>11481</v>
      </c>
      <c r="J7578" t="s">
        <v>11483</v>
      </c>
      <c r="K7578" s="514">
        <v>105.16</v>
      </c>
    </row>
    <row r="7579" spans="7:11">
      <c r="G7579">
        <v>1</v>
      </c>
      <c r="H7579" t="s">
        <v>12529</v>
      </c>
      <c r="I7579" t="s">
        <v>11486</v>
      </c>
      <c r="J7579" t="s">
        <v>11483</v>
      </c>
      <c r="K7579" s="514">
        <v>67.599999999999994</v>
      </c>
    </row>
    <row r="7580" spans="7:11">
      <c r="G7580">
        <v>3</v>
      </c>
      <c r="H7580" t="s">
        <v>12530</v>
      </c>
      <c r="I7580" t="s">
        <v>11487</v>
      </c>
      <c r="J7580" t="s">
        <v>11482</v>
      </c>
      <c r="K7580" s="514">
        <v>14.14</v>
      </c>
    </row>
    <row r="7581" spans="7:11">
      <c r="G7581">
        <v>43054</v>
      </c>
      <c r="H7581" t="s">
        <v>12531</v>
      </c>
      <c r="I7581" t="s">
        <v>11486</v>
      </c>
      <c r="J7581" t="s">
        <v>11482</v>
      </c>
      <c r="K7581" s="514">
        <v>10.67</v>
      </c>
    </row>
    <row r="7582" spans="7:11">
      <c r="G7582">
        <v>42402</v>
      </c>
      <c r="H7582" t="s">
        <v>12532</v>
      </c>
      <c r="I7582" t="s">
        <v>11486</v>
      </c>
      <c r="J7582" t="s">
        <v>11482</v>
      </c>
      <c r="K7582" s="514">
        <v>10.19</v>
      </c>
    </row>
    <row r="7583" spans="7:11">
      <c r="G7583">
        <v>42403</v>
      </c>
      <c r="H7583" t="s">
        <v>12533</v>
      </c>
      <c r="I7583" t="s">
        <v>11486</v>
      </c>
      <c r="J7583" t="s">
        <v>11482</v>
      </c>
      <c r="K7583" s="514">
        <v>13.08</v>
      </c>
    </row>
    <row r="7584" spans="7:11">
      <c r="G7584">
        <v>42404</v>
      </c>
      <c r="H7584" t="s">
        <v>12534</v>
      </c>
      <c r="I7584" t="s">
        <v>11486</v>
      </c>
      <c r="J7584" t="s">
        <v>11482</v>
      </c>
      <c r="K7584" s="514">
        <v>13</v>
      </c>
    </row>
    <row r="7585" spans="7:11">
      <c r="G7585">
        <v>42405</v>
      </c>
      <c r="H7585" t="s">
        <v>12535</v>
      </c>
      <c r="I7585" t="s">
        <v>11486</v>
      </c>
      <c r="J7585" t="s">
        <v>11482</v>
      </c>
      <c r="K7585" s="514">
        <v>13.85</v>
      </c>
    </row>
    <row r="7586" spans="7:11">
      <c r="G7586">
        <v>34341</v>
      </c>
      <c r="H7586" t="s">
        <v>12536</v>
      </c>
      <c r="I7586" t="s">
        <v>11486</v>
      </c>
      <c r="J7586" t="s">
        <v>11482</v>
      </c>
      <c r="K7586" s="514">
        <v>12.02</v>
      </c>
    </row>
    <row r="7587" spans="7:11">
      <c r="G7587">
        <v>43053</v>
      </c>
      <c r="H7587" t="s">
        <v>12537</v>
      </c>
      <c r="I7587" t="s">
        <v>11486</v>
      </c>
      <c r="J7587" t="s">
        <v>11482</v>
      </c>
      <c r="K7587" s="514">
        <v>9.5299999999999994</v>
      </c>
    </row>
    <row r="7588" spans="7:11">
      <c r="G7588">
        <v>43058</v>
      </c>
      <c r="H7588" t="s">
        <v>12538</v>
      </c>
      <c r="I7588" t="s">
        <v>11486</v>
      </c>
      <c r="J7588" t="s">
        <v>11482</v>
      </c>
      <c r="K7588" s="514">
        <v>9.8800000000000008</v>
      </c>
    </row>
    <row r="7589" spans="7:11">
      <c r="G7589">
        <v>34</v>
      </c>
      <c r="H7589" t="s">
        <v>12539</v>
      </c>
      <c r="I7589" t="s">
        <v>11486</v>
      </c>
      <c r="J7589" t="s">
        <v>11482</v>
      </c>
      <c r="K7589" s="514">
        <v>9.93</v>
      </c>
    </row>
    <row r="7590" spans="7:11">
      <c r="G7590">
        <v>43055</v>
      </c>
      <c r="H7590" t="s">
        <v>12540</v>
      </c>
      <c r="I7590" t="s">
        <v>11486</v>
      </c>
      <c r="J7590" t="s">
        <v>11484</v>
      </c>
      <c r="K7590" s="514">
        <v>8.6</v>
      </c>
    </row>
    <row r="7591" spans="7:11">
      <c r="G7591">
        <v>43056</v>
      </c>
      <c r="H7591" t="s">
        <v>12541</v>
      </c>
      <c r="I7591" t="s">
        <v>11486</v>
      </c>
      <c r="J7591" t="s">
        <v>11482</v>
      </c>
      <c r="K7591" s="514">
        <v>9.92</v>
      </c>
    </row>
    <row r="7592" spans="7:11">
      <c r="G7592">
        <v>43057</v>
      </c>
      <c r="H7592" t="s">
        <v>12542</v>
      </c>
      <c r="I7592" t="s">
        <v>11486</v>
      </c>
      <c r="J7592" t="s">
        <v>11482</v>
      </c>
      <c r="K7592" s="514">
        <v>10.9</v>
      </c>
    </row>
    <row r="7593" spans="7:11">
      <c r="G7593">
        <v>34449</v>
      </c>
      <c r="H7593" t="s">
        <v>12543</v>
      </c>
      <c r="I7593" t="s">
        <v>11486</v>
      </c>
      <c r="J7593" t="s">
        <v>11482</v>
      </c>
      <c r="K7593" s="514">
        <v>11.65</v>
      </c>
    </row>
    <row r="7594" spans="7:11">
      <c r="G7594">
        <v>32</v>
      </c>
      <c r="H7594" t="s">
        <v>12544</v>
      </c>
      <c r="I7594" t="s">
        <v>11486</v>
      </c>
      <c r="J7594" t="s">
        <v>11482</v>
      </c>
      <c r="K7594" s="514">
        <v>10.47</v>
      </c>
    </row>
    <row r="7595" spans="7:11">
      <c r="G7595">
        <v>33</v>
      </c>
      <c r="H7595" t="s">
        <v>12545</v>
      </c>
      <c r="I7595" t="s">
        <v>11486</v>
      </c>
      <c r="J7595" t="s">
        <v>11482</v>
      </c>
      <c r="K7595" s="514">
        <v>10.53</v>
      </c>
    </row>
    <row r="7596" spans="7:11">
      <c r="G7596">
        <v>43061</v>
      </c>
      <c r="H7596" t="s">
        <v>12546</v>
      </c>
      <c r="I7596" t="s">
        <v>11486</v>
      </c>
      <c r="J7596" t="s">
        <v>11482</v>
      </c>
      <c r="K7596" s="514">
        <v>9.84</v>
      </c>
    </row>
    <row r="7597" spans="7:11">
      <c r="G7597">
        <v>43059</v>
      </c>
      <c r="H7597" t="s">
        <v>12547</v>
      </c>
      <c r="I7597" t="s">
        <v>11486</v>
      </c>
      <c r="J7597" t="s">
        <v>11482</v>
      </c>
      <c r="K7597" s="514">
        <v>9.39</v>
      </c>
    </row>
    <row r="7598" spans="7:11">
      <c r="G7598">
        <v>43062</v>
      </c>
      <c r="H7598" t="s">
        <v>12548</v>
      </c>
      <c r="I7598" t="s">
        <v>11486</v>
      </c>
      <c r="J7598" t="s">
        <v>11482</v>
      </c>
      <c r="K7598" s="514">
        <v>10.41</v>
      </c>
    </row>
    <row r="7599" spans="7:11">
      <c r="G7599">
        <v>43060</v>
      </c>
      <c r="H7599" t="s">
        <v>12549</v>
      </c>
      <c r="I7599" t="s">
        <v>11486</v>
      </c>
      <c r="J7599" t="s">
        <v>11482</v>
      </c>
      <c r="K7599" s="514">
        <v>8.18</v>
      </c>
    </row>
    <row r="7600" spans="7:11">
      <c r="G7600">
        <v>40410</v>
      </c>
      <c r="H7600" t="s">
        <v>12550</v>
      </c>
      <c r="I7600" t="s">
        <v>11481</v>
      </c>
      <c r="J7600" t="s">
        <v>11483</v>
      </c>
      <c r="K7600" s="514">
        <v>26.72</v>
      </c>
    </row>
    <row r="7601" spans="7:11">
      <c r="G7601">
        <v>40411</v>
      </c>
      <c r="H7601" t="s">
        <v>12551</v>
      </c>
      <c r="I7601" t="s">
        <v>11481</v>
      </c>
      <c r="J7601" t="s">
        <v>11483</v>
      </c>
      <c r="K7601" s="514">
        <v>29</v>
      </c>
    </row>
    <row r="7602" spans="7:11">
      <c r="G7602">
        <v>40412</v>
      </c>
      <c r="H7602" t="s">
        <v>12552</v>
      </c>
      <c r="I7602" t="s">
        <v>11481</v>
      </c>
      <c r="J7602" t="s">
        <v>11483</v>
      </c>
      <c r="K7602" s="514">
        <v>32.54</v>
      </c>
    </row>
    <row r="7603" spans="7:11">
      <c r="G7603">
        <v>44254</v>
      </c>
      <c r="H7603" t="s">
        <v>12553</v>
      </c>
      <c r="I7603" t="s">
        <v>11481</v>
      </c>
      <c r="J7603" t="s">
        <v>11482</v>
      </c>
      <c r="K7603" s="514">
        <v>20.76</v>
      </c>
    </row>
    <row r="7604" spans="7:11">
      <c r="G7604">
        <v>44255</v>
      </c>
      <c r="H7604" t="s">
        <v>12554</v>
      </c>
      <c r="I7604" t="s">
        <v>11481</v>
      </c>
      <c r="J7604" t="s">
        <v>11482</v>
      </c>
      <c r="K7604" s="514">
        <v>23.01</v>
      </c>
    </row>
    <row r="7605" spans="7:11">
      <c r="G7605">
        <v>44256</v>
      </c>
      <c r="H7605" t="s">
        <v>12555</v>
      </c>
      <c r="I7605" t="s">
        <v>11481</v>
      </c>
      <c r="J7605" t="s">
        <v>11482</v>
      </c>
      <c r="K7605" s="514">
        <v>25.99</v>
      </c>
    </row>
    <row r="7606" spans="7:11">
      <c r="G7606">
        <v>44257</v>
      </c>
      <c r="H7606" t="s">
        <v>12556</v>
      </c>
      <c r="I7606" t="s">
        <v>11481</v>
      </c>
      <c r="J7606" t="s">
        <v>11482</v>
      </c>
      <c r="K7606" s="514">
        <v>41.11</v>
      </c>
    </row>
    <row r="7607" spans="7:11">
      <c r="G7607">
        <v>44258</v>
      </c>
      <c r="H7607" t="s">
        <v>12557</v>
      </c>
      <c r="I7607" t="s">
        <v>11481</v>
      </c>
      <c r="J7607" t="s">
        <v>11482</v>
      </c>
      <c r="K7607" s="514">
        <v>46.98</v>
      </c>
    </row>
    <row r="7608" spans="7:11">
      <c r="G7608">
        <v>44259</v>
      </c>
      <c r="H7608" t="s">
        <v>12558</v>
      </c>
      <c r="I7608" t="s">
        <v>11481</v>
      </c>
      <c r="J7608" t="s">
        <v>11482</v>
      </c>
      <c r="K7608" s="514">
        <v>64.489999999999995</v>
      </c>
    </row>
    <row r="7609" spans="7:11">
      <c r="G7609">
        <v>55</v>
      </c>
      <c r="H7609" t="s">
        <v>12559</v>
      </c>
      <c r="I7609" t="s">
        <v>11481</v>
      </c>
      <c r="J7609" t="s">
        <v>11483</v>
      </c>
      <c r="K7609" s="514">
        <v>4.8600000000000003</v>
      </c>
    </row>
    <row r="7610" spans="7:11">
      <c r="G7610">
        <v>61</v>
      </c>
      <c r="H7610" t="s">
        <v>12560</v>
      </c>
      <c r="I7610" t="s">
        <v>11481</v>
      </c>
      <c r="J7610" t="s">
        <v>11483</v>
      </c>
      <c r="K7610" s="514">
        <v>4.59</v>
      </c>
    </row>
    <row r="7611" spans="7:11">
      <c r="G7611">
        <v>62</v>
      </c>
      <c r="H7611" t="s">
        <v>12561</v>
      </c>
      <c r="I7611" t="s">
        <v>11481</v>
      </c>
      <c r="J7611" t="s">
        <v>11483</v>
      </c>
      <c r="K7611" s="514">
        <v>9.52</v>
      </c>
    </row>
    <row r="7612" spans="7:11">
      <c r="G7612">
        <v>103</v>
      </c>
      <c r="H7612" t="s">
        <v>12562</v>
      </c>
      <c r="I7612" t="s">
        <v>11481</v>
      </c>
      <c r="J7612" t="s">
        <v>11482</v>
      </c>
      <c r="K7612" s="514">
        <v>44.99</v>
      </c>
    </row>
    <row r="7613" spans="7:11">
      <c r="G7613">
        <v>107</v>
      </c>
      <c r="H7613" t="s">
        <v>12563</v>
      </c>
      <c r="I7613" t="s">
        <v>11481</v>
      </c>
      <c r="J7613" t="s">
        <v>11482</v>
      </c>
      <c r="K7613" s="514">
        <v>0.84</v>
      </c>
    </row>
    <row r="7614" spans="7:11">
      <c r="G7614">
        <v>65</v>
      </c>
      <c r="H7614" t="s">
        <v>12564</v>
      </c>
      <c r="I7614" t="s">
        <v>11481</v>
      </c>
      <c r="J7614" t="s">
        <v>11482</v>
      </c>
      <c r="K7614" s="514">
        <v>0.93</v>
      </c>
    </row>
    <row r="7615" spans="7:11">
      <c r="G7615">
        <v>108</v>
      </c>
      <c r="H7615" t="s">
        <v>12565</v>
      </c>
      <c r="I7615" t="s">
        <v>11481</v>
      </c>
      <c r="J7615" t="s">
        <v>11482</v>
      </c>
      <c r="K7615" s="514">
        <v>1.86</v>
      </c>
    </row>
    <row r="7616" spans="7:11">
      <c r="G7616">
        <v>110</v>
      </c>
      <c r="H7616" t="s">
        <v>12566</v>
      </c>
      <c r="I7616" t="s">
        <v>11481</v>
      </c>
      <c r="J7616" t="s">
        <v>11482</v>
      </c>
      <c r="K7616" s="514">
        <v>6.47</v>
      </c>
    </row>
    <row r="7617" spans="7:11">
      <c r="G7617">
        <v>109</v>
      </c>
      <c r="H7617" t="s">
        <v>12567</v>
      </c>
      <c r="I7617" t="s">
        <v>11481</v>
      </c>
      <c r="J7617" t="s">
        <v>11482</v>
      </c>
      <c r="K7617" s="514">
        <v>3.85</v>
      </c>
    </row>
    <row r="7618" spans="7:11">
      <c r="G7618">
        <v>111</v>
      </c>
      <c r="H7618" t="s">
        <v>12568</v>
      </c>
      <c r="I7618" t="s">
        <v>11481</v>
      </c>
      <c r="J7618" t="s">
        <v>11482</v>
      </c>
      <c r="K7618" s="514">
        <v>8.76</v>
      </c>
    </row>
    <row r="7619" spans="7:11">
      <c r="G7619">
        <v>112</v>
      </c>
      <c r="H7619" t="s">
        <v>12569</v>
      </c>
      <c r="I7619" t="s">
        <v>11481</v>
      </c>
      <c r="J7619" t="s">
        <v>11482</v>
      </c>
      <c r="K7619" s="514">
        <v>4.6399999999999997</v>
      </c>
    </row>
    <row r="7620" spans="7:11">
      <c r="G7620">
        <v>113</v>
      </c>
      <c r="H7620" t="s">
        <v>12570</v>
      </c>
      <c r="I7620" t="s">
        <v>11481</v>
      </c>
      <c r="J7620" t="s">
        <v>11482</v>
      </c>
      <c r="K7620" s="514">
        <v>11.62</v>
      </c>
    </row>
    <row r="7621" spans="7:11">
      <c r="G7621">
        <v>104</v>
      </c>
      <c r="H7621" t="s">
        <v>12571</v>
      </c>
      <c r="I7621" t="s">
        <v>11481</v>
      </c>
      <c r="J7621" t="s">
        <v>11482</v>
      </c>
      <c r="K7621" s="514">
        <v>20.22</v>
      </c>
    </row>
    <row r="7622" spans="7:11">
      <c r="G7622">
        <v>102</v>
      </c>
      <c r="H7622" t="s">
        <v>12572</v>
      </c>
      <c r="I7622" t="s">
        <v>11481</v>
      </c>
      <c r="J7622" t="s">
        <v>11482</v>
      </c>
      <c r="K7622" s="514">
        <v>27.88</v>
      </c>
    </row>
    <row r="7623" spans="7:11">
      <c r="G7623">
        <v>95</v>
      </c>
      <c r="H7623" t="s">
        <v>12573</v>
      </c>
      <c r="I7623" t="s">
        <v>11481</v>
      </c>
      <c r="J7623" t="s">
        <v>11482</v>
      </c>
      <c r="K7623" s="514">
        <v>11.78</v>
      </c>
    </row>
    <row r="7624" spans="7:11">
      <c r="G7624">
        <v>96</v>
      </c>
      <c r="H7624" t="s">
        <v>12574</v>
      </c>
      <c r="I7624" t="s">
        <v>11481</v>
      </c>
      <c r="J7624" t="s">
        <v>11482</v>
      </c>
      <c r="K7624" s="514">
        <v>12.81</v>
      </c>
    </row>
    <row r="7625" spans="7:11">
      <c r="G7625">
        <v>97</v>
      </c>
      <c r="H7625" t="s">
        <v>12575</v>
      </c>
      <c r="I7625" t="s">
        <v>11481</v>
      </c>
      <c r="J7625" t="s">
        <v>11482</v>
      </c>
      <c r="K7625" s="514">
        <v>19.28</v>
      </c>
    </row>
    <row r="7626" spans="7:11">
      <c r="G7626">
        <v>98</v>
      </c>
      <c r="H7626" t="s">
        <v>12576</v>
      </c>
      <c r="I7626" t="s">
        <v>11481</v>
      </c>
      <c r="J7626" t="s">
        <v>11482</v>
      </c>
      <c r="K7626" s="514">
        <v>28.86</v>
      </c>
    </row>
    <row r="7627" spans="7:11">
      <c r="G7627">
        <v>99</v>
      </c>
      <c r="H7627" t="s">
        <v>12577</v>
      </c>
      <c r="I7627" t="s">
        <v>11481</v>
      </c>
      <c r="J7627" t="s">
        <v>11482</v>
      </c>
      <c r="K7627" s="514">
        <v>27.28</v>
      </c>
    </row>
    <row r="7628" spans="7:11">
      <c r="G7628">
        <v>100</v>
      </c>
      <c r="H7628" t="s">
        <v>12578</v>
      </c>
      <c r="I7628" t="s">
        <v>11481</v>
      </c>
      <c r="J7628" t="s">
        <v>11482</v>
      </c>
      <c r="K7628" s="514">
        <v>47.66</v>
      </c>
    </row>
    <row r="7629" spans="7:11">
      <c r="G7629">
        <v>75</v>
      </c>
      <c r="H7629" t="s">
        <v>12579</v>
      </c>
      <c r="I7629" t="s">
        <v>11481</v>
      </c>
      <c r="J7629" t="s">
        <v>11482</v>
      </c>
      <c r="K7629" s="514">
        <v>277.86</v>
      </c>
    </row>
    <row r="7630" spans="7:11">
      <c r="G7630">
        <v>83</v>
      </c>
      <c r="H7630" t="s">
        <v>12580</v>
      </c>
      <c r="I7630" t="s">
        <v>11481</v>
      </c>
      <c r="J7630" t="s">
        <v>11482</v>
      </c>
      <c r="K7630" s="514">
        <v>222.14</v>
      </c>
    </row>
    <row r="7631" spans="7:11">
      <c r="G7631">
        <v>74</v>
      </c>
      <c r="H7631" t="s">
        <v>12581</v>
      </c>
      <c r="I7631" t="s">
        <v>11481</v>
      </c>
      <c r="J7631" t="s">
        <v>11482</v>
      </c>
      <c r="K7631" s="514">
        <v>317.60000000000002</v>
      </c>
    </row>
    <row r="7632" spans="7:11">
      <c r="G7632">
        <v>106</v>
      </c>
      <c r="H7632" t="s">
        <v>12582</v>
      </c>
      <c r="I7632" t="s">
        <v>11481</v>
      </c>
      <c r="J7632" t="s">
        <v>11482</v>
      </c>
      <c r="K7632" s="514">
        <v>401.62</v>
      </c>
    </row>
    <row r="7633" spans="7:11">
      <c r="G7633">
        <v>88</v>
      </c>
      <c r="H7633" t="s">
        <v>12583</v>
      </c>
      <c r="I7633" t="s">
        <v>11481</v>
      </c>
      <c r="J7633" t="s">
        <v>11482</v>
      </c>
      <c r="K7633" s="514">
        <v>11.29</v>
      </c>
    </row>
    <row r="7634" spans="7:11">
      <c r="G7634">
        <v>82</v>
      </c>
      <c r="H7634" t="s">
        <v>12584</v>
      </c>
      <c r="I7634" t="s">
        <v>11481</v>
      </c>
      <c r="J7634" t="s">
        <v>11482</v>
      </c>
      <c r="K7634" s="514">
        <v>211.35</v>
      </c>
    </row>
    <row r="7635" spans="7:11">
      <c r="G7635">
        <v>105</v>
      </c>
      <c r="H7635" t="s">
        <v>12585</v>
      </c>
      <c r="I7635" t="s">
        <v>11481</v>
      </c>
      <c r="J7635" t="s">
        <v>11482</v>
      </c>
      <c r="K7635" s="514">
        <v>299.48</v>
      </c>
    </row>
    <row r="7636" spans="7:11">
      <c r="G7636">
        <v>60</v>
      </c>
      <c r="H7636" t="s">
        <v>12586</v>
      </c>
      <c r="I7636" t="s">
        <v>11481</v>
      </c>
      <c r="J7636" t="s">
        <v>11483</v>
      </c>
      <c r="K7636" s="514">
        <v>6.3</v>
      </c>
    </row>
    <row r="7637" spans="7:11">
      <c r="G7637">
        <v>72</v>
      </c>
      <c r="H7637" t="s">
        <v>12587</v>
      </c>
      <c r="I7637" t="s">
        <v>11481</v>
      </c>
      <c r="J7637" t="s">
        <v>11482</v>
      </c>
      <c r="K7637" s="514">
        <v>52.31</v>
      </c>
    </row>
    <row r="7638" spans="7:11">
      <c r="G7638">
        <v>67</v>
      </c>
      <c r="H7638" t="s">
        <v>12588</v>
      </c>
      <c r="I7638" t="s">
        <v>11481</v>
      </c>
      <c r="J7638" t="s">
        <v>11482</v>
      </c>
      <c r="K7638" s="514">
        <v>16.91</v>
      </c>
    </row>
    <row r="7639" spans="7:11">
      <c r="G7639">
        <v>71</v>
      </c>
      <c r="H7639" t="s">
        <v>12589</v>
      </c>
      <c r="I7639" t="s">
        <v>11481</v>
      </c>
      <c r="J7639" t="s">
        <v>11482</v>
      </c>
      <c r="K7639" s="514">
        <v>32.31</v>
      </c>
    </row>
    <row r="7640" spans="7:11">
      <c r="G7640">
        <v>73</v>
      </c>
      <c r="H7640" t="s">
        <v>12590</v>
      </c>
      <c r="I7640" t="s">
        <v>11481</v>
      </c>
      <c r="J7640" t="s">
        <v>11482</v>
      </c>
      <c r="K7640" s="514">
        <v>16.190000000000001</v>
      </c>
    </row>
    <row r="7641" spans="7:11">
      <c r="G7641">
        <v>37997</v>
      </c>
      <c r="H7641" t="s">
        <v>12591</v>
      </c>
      <c r="I7641" t="s">
        <v>11481</v>
      </c>
      <c r="J7641" t="s">
        <v>11482</v>
      </c>
      <c r="K7641" s="514">
        <v>12.37</v>
      </c>
    </row>
    <row r="7642" spans="7:11">
      <c r="G7642">
        <v>37998</v>
      </c>
      <c r="H7642" t="s">
        <v>12592</v>
      </c>
      <c r="I7642" t="s">
        <v>11481</v>
      </c>
      <c r="J7642" t="s">
        <v>11482</v>
      </c>
      <c r="K7642" s="514">
        <v>16.55</v>
      </c>
    </row>
    <row r="7643" spans="7:11">
      <c r="G7643">
        <v>10899</v>
      </c>
      <c r="H7643" t="s">
        <v>12593</v>
      </c>
      <c r="I7643" t="s">
        <v>11481</v>
      </c>
      <c r="J7643" t="s">
        <v>11482</v>
      </c>
      <c r="K7643" s="514">
        <v>78.849999999999994</v>
      </c>
    </row>
    <row r="7644" spans="7:11">
      <c r="G7644">
        <v>10900</v>
      </c>
      <c r="H7644" t="s">
        <v>12594</v>
      </c>
      <c r="I7644" t="s">
        <v>11481</v>
      </c>
      <c r="J7644" t="s">
        <v>11482</v>
      </c>
      <c r="K7644" s="514">
        <v>61.71</v>
      </c>
    </row>
    <row r="7645" spans="7:11">
      <c r="G7645">
        <v>46</v>
      </c>
      <c r="H7645" t="s">
        <v>12595</v>
      </c>
      <c r="I7645" t="s">
        <v>11481</v>
      </c>
      <c r="J7645" t="s">
        <v>11483</v>
      </c>
      <c r="K7645" s="514">
        <v>51.81</v>
      </c>
    </row>
    <row r="7646" spans="7:11">
      <c r="G7646">
        <v>47</v>
      </c>
      <c r="H7646" t="s">
        <v>12596</v>
      </c>
      <c r="I7646" t="s">
        <v>11481</v>
      </c>
      <c r="J7646" t="s">
        <v>11483</v>
      </c>
      <c r="K7646" s="514">
        <v>88.6</v>
      </c>
    </row>
    <row r="7647" spans="7:11">
      <c r="G7647">
        <v>48</v>
      </c>
      <c r="H7647" t="s">
        <v>12597</v>
      </c>
      <c r="I7647" t="s">
        <v>11481</v>
      </c>
      <c r="J7647" t="s">
        <v>11483</v>
      </c>
      <c r="K7647" s="514">
        <v>23.11</v>
      </c>
    </row>
    <row r="7648" spans="7:11">
      <c r="G7648">
        <v>52</v>
      </c>
      <c r="H7648" t="s">
        <v>12598</v>
      </c>
      <c r="I7648" t="s">
        <v>11481</v>
      </c>
      <c r="J7648" t="s">
        <v>11483</v>
      </c>
      <c r="K7648" s="514">
        <v>17.559999999999999</v>
      </c>
    </row>
    <row r="7649" spans="7:11">
      <c r="G7649">
        <v>43</v>
      </c>
      <c r="H7649" t="s">
        <v>12599</v>
      </c>
      <c r="I7649" t="s">
        <v>11481</v>
      </c>
      <c r="J7649" t="s">
        <v>11483</v>
      </c>
      <c r="K7649" s="514">
        <v>59.25</v>
      </c>
    </row>
    <row r="7650" spans="7:11">
      <c r="G7650">
        <v>39719</v>
      </c>
      <c r="H7650" t="s">
        <v>12600</v>
      </c>
      <c r="I7650" t="s">
        <v>11487</v>
      </c>
      <c r="J7650" t="s">
        <v>11482</v>
      </c>
      <c r="K7650" s="514">
        <v>181.74</v>
      </c>
    </row>
    <row r="7651" spans="7:11">
      <c r="G7651">
        <v>3410</v>
      </c>
      <c r="H7651" t="s">
        <v>12601</v>
      </c>
      <c r="I7651" t="s">
        <v>11486</v>
      </c>
      <c r="J7651" t="s">
        <v>11482</v>
      </c>
      <c r="K7651" s="514">
        <v>40.880000000000003</v>
      </c>
    </row>
    <row r="7652" spans="7:11">
      <c r="G7652">
        <v>4791</v>
      </c>
      <c r="H7652" t="s">
        <v>12602</v>
      </c>
      <c r="I7652" t="s">
        <v>11486</v>
      </c>
      <c r="J7652" t="s">
        <v>11482</v>
      </c>
      <c r="K7652" s="514">
        <v>49.76</v>
      </c>
    </row>
    <row r="7653" spans="7:11">
      <c r="G7653">
        <v>157</v>
      </c>
      <c r="H7653" t="s">
        <v>12603</v>
      </c>
      <c r="I7653" t="s">
        <v>11486</v>
      </c>
      <c r="J7653" t="s">
        <v>11482</v>
      </c>
      <c r="K7653" s="514">
        <v>180.68</v>
      </c>
    </row>
    <row r="7654" spans="7:11">
      <c r="G7654">
        <v>156</v>
      </c>
      <c r="H7654" t="s">
        <v>12604</v>
      </c>
      <c r="I7654" t="s">
        <v>11486</v>
      </c>
      <c r="J7654" t="s">
        <v>11482</v>
      </c>
      <c r="K7654" s="514">
        <v>64.33</v>
      </c>
    </row>
    <row r="7655" spans="7:11">
      <c r="G7655">
        <v>131</v>
      </c>
      <c r="H7655" t="s">
        <v>12605</v>
      </c>
      <c r="I7655" t="s">
        <v>11486</v>
      </c>
      <c r="J7655" t="s">
        <v>11482</v>
      </c>
      <c r="K7655" s="514">
        <v>55.01</v>
      </c>
    </row>
    <row r="7656" spans="7:11">
      <c r="G7656">
        <v>21114</v>
      </c>
      <c r="H7656" t="s">
        <v>12606</v>
      </c>
      <c r="I7656" t="s">
        <v>11481</v>
      </c>
      <c r="J7656" t="s">
        <v>11482</v>
      </c>
      <c r="K7656" s="514">
        <v>35.82</v>
      </c>
    </row>
    <row r="7657" spans="7:11">
      <c r="G7657">
        <v>119</v>
      </c>
      <c r="H7657" t="s">
        <v>12607</v>
      </c>
      <c r="I7657" t="s">
        <v>11481</v>
      </c>
      <c r="J7657" t="s">
        <v>11484</v>
      </c>
      <c r="K7657" s="514">
        <v>9.08</v>
      </c>
    </row>
    <row r="7658" spans="7:11">
      <c r="G7658">
        <v>122</v>
      </c>
      <c r="H7658" t="s">
        <v>12608</v>
      </c>
      <c r="I7658" t="s">
        <v>11481</v>
      </c>
      <c r="J7658" t="s">
        <v>11482</v>
      </c>
      <c r="K7658" s="514">
        <v>69.86</v>
      </c>
    </row>
    <row r="7659" spans="7:11">
      <c r="G7659">
        <v>20080</v>
      </c>
      <c r="H7659" t="s">
        <v>12609</v>
      </c>
      <c r="I7659" t="s">
        <v>11481</v>
      </c>
      <c r="J7659" t="s">
        <v>11482</v>
      </c>
      <c r="K7659" s="514">
        <v>22.8</v>
      </c>
    </row>
    <row r="7660" spans="7:11">
      <c r="G7660">
        <v>124</v>
      </c>
      <c r="H7660" t="s">
        <v>12610</v>
      </c>
      <c r="I7660" t="s">
        <v>11487</v>
      </c>
      <c r="J7660" t="s">
        <v>11482</v>
      </c>
      <c r="K7660" s="514">
        <v>21.21</v>
      </c>
    </row>
    <row r="7661" spans="7:11">
      <c r="G7661">
        <v>7334</v>
      </c>
      <c r="H7661" t="s">
        <v>12611</v>
      </c>
      <c r="I7661" t="s">
        <v>11487</v>
      </c>
      <c r="J7661" t="s">
        <v>11482</v>
      </c>
      <c r="K7661" s="514">
        <v>16.38</v>
      </c>
    </row>
    <row r="7662" spans="7:11">
      <c r="G7662">
        <v>123</v>
      </c>
      <c r="H7662" t="s">
        <v>12612</v>
      </c>
      <c r="I7662" t="s">
        <v>11487</v>
      </c>
      <c r="J7662" t="s">
        <v>11484</v>
      </c>
      <c r="K7662" s="514">
        <v>8.68</v>
      </c>
    </row>
    <row r="7663" spans="7:11">
      <c r="G7663">
        <v>127</v>
      </c>
      <c r="H7663" t="s">
        <v>12613</v>
      </c>
      <c r="I7663" t="s">
        <v>11487</v>
      </c>
      <c r="J7663" t="s">
        <v>11482</v>
      </c>
      <c r="K7663" s="514">
        <v>20.72</v>
      </c>
    </row>
    <row r="7664" spans="7:11">
      <c r="G7664">
        <v>41373</v>
      </c>
      <c r="H7664" t="s">
        <v>12614</v>
      </c>
      <c r="I7664" t="s">
        <v>11487</v>
      </c>
      <c r="J7664" t="s">
        <v>11482</v>
      </c>
      <c r="K7664" s="514">
        <v>28.87</v>
      </c>
    </row>
    <row r="7665" spans="7:11">
      <c r="G7665">
        <v>133</v>
      </c>
      <c r="H7665" t="s">
        <v>12615</v>
      </c>
      <c r="I7665" t="s">
        <v>11487</v>
      </c>
      <c r="J7665" t="s">
        <v>11482</v>
      </c>
      <c r="K7665" s="514">
        <v>8.6</v>
      </c>
    </row>
    <row r="7666" spans="7:11">
      <c r="G7666">
        <v>43617</v>
      </c>
      <c r="H7666" t="s">
        <v>12616</v>
      </c>
      <c r="I7666" t="s">
        <v>11487</v>
      </c>
      <c r="J7666" t="s">
        <v>11482</v>
      </c>
      <c r="K7666" s="514">
        <v>9.61</v>
      </c>
    </row>
    <row r="7667" spans="7:11">
      <c r="G7667">
        <v>132</v>
      </c>
      <c r="H7667" t="s">
        <v>12617</v>
      </c>
      <c r="I7667" t="s">
        <v>11487</v>
      </c>
      <c r="J7667" t="s">
        <v>11482</v>
      </c>
      <c r="K7667" s="514">
        <v>8.92</v>
      </c>
    </row>
    <row r="7668" spans="7:11">
      <c r="G7668">
        <v>43618</v>
      </c>
      <c r="H7668" t="s">
        <v>12618</v>
      </c>
      <c r="I7668" t="s">
        <v>11486</v>
      </c>
      <c r="J7668" t="s">
        <v>11482</v>
      </c>
      <c r="K7668" s="514">
        <v>22.46</v>
      </c>
    </row>
    <row r="7669" spans="7:11">
      <c r="G7669">
        <v>37476</v>
      </c>
      <c r="H7669" t="s">
        <v>12619</v>
      </c>
      <c r="I7669" t="s">
        <v>11481</v>
      </c>
      <c r="J7669" t="s">
        <v>11482</v>
      </c>
      <c r="K7669" s="515">
        <v>3684.13</v>
      </c>
    </row>
    <row r="7670" spans="7:11">
      <c r="G7670">
        <v>37478</v>
      </c>
      <c r="H7670" t="s">
        <v>12620</v>
      </c>
      <c r="I7670" t="s">
        <v>11481</v>
      </c>
      <c r="J7670" t="s">
        <v>11482</v>
      </c>
      <c r="K7670" s="515">
        <v>4614.46</v>
      </c>
    </row>
    <row r="7671" spans="7:11">
      <c r="G7671">
        <v>37477</v>
      </c>
      <c r="H7671" t="s">
        <v>12621</v>
      </c>
      <c r="I7671" t="s">
        <v>11481</v>
      </c>
      <c r="J7671" t="s">
        <v>11482</v>
      </c>
      <c r="K7671" s="515">
        <v>6251.85</v>
      </c>
    </row>
    <row r="7672" spans="7:11">
      <c r="G7672">
        <v>37479</v>
      </c>
      <c r="H7672" t="s">
        <v>12622</v>
      </c>
      <c r="I7672" t="s">
        <v>11481</v>
      </c>
      <c r="J7672" t="s">
        <v>11482</v>
      </c>
      <c r="K7672" s="515">
        <v>7414.77</v>
      </c>
    </row>
    <row r="7673" spans="7:11">
      <c r="G7673">
        <v>4319</v>
      </c>
      <c r="H7673" t="s">
        <v>12623</v>
      </c>
      <c r="I7673" t="s">
        <v>11481</v>
      </c>
      <c r="J7673" t="s">
        <v>11482</v>
      </c>
      <c r="K7673" s="514">
        <v>2.1800000000000002</v>
      </c>
    </row>
    <row r="7674" spans="7:11">
      <c r="G7674">
        <v>42409</v>
      </c>
      <c r="H7674" t="s">
        <v>12624</v>
      </c>
      <c r="I7674" t="s">
        <v>11486</v>
      </c>
      <c r="J7674" t="s">
        <v>11482</v>
      </c>
      <c r="K7674" s="514">
        <v>14.14</v>
      </c>
    </row>
    <row r="7675" spans="7:11">
      <c r="G7675">
        <v>40553</v>
      </c>
      <c r="H7675" t="s">
        <v>12625</v>
      </c>
      <c r="I7675" t="s">
        <v>11488</v>
      </c>
      <c r="J7675" t="s">
        <v>11483</v>
      </c>
      <c r="K7675" s="514">
        <v>48.5</v>
      </c>
    </row>
    <row r="7676" spans="7:11">
      <c r="G7676">
        <v>6114</v>
      </c>
      <c r="H7676" t="s">
        <v>12626</v>
      </c>
      <c r="I7676" t="s">
        <v>11489</v>
      </c>
      <c r="J7676" t="s">
        <v>11482</v>
      </c>
      <c r="K7676" s="514">
        <v>11.32</v>
      </c>
    </row>
    <row r="7677" spans="7:11">
      <c r="G7677">
        <v>40912</v>
      </c>
      <c r="H7677" t="s">
        <v>12627</v>
      </c>
      <c r="I7677" t="s">
        <v>11490</v>
      </c>
      <c r="J7677" t="s">
        <v>11482</v>
      </c>
      <c r="K7677" s="515">
        <v>2014.92</v>
      </c>
    </row>
    <row r="7678" spans="7:11">
      <c r="G7678">
        <v>247</v>
      </c>
      <c r="H7678" t="s">
        <v>12628</v>
      </c>
      <c r="I7678" t="s">
        <v>11489</v>
      </c>
      <c r="J7678" t="s">
        <v>11482</v>
      </c>
      <c r="K7678" s="514">
        <v>12.24</v>
      </c>
    </row>
    <row r="7679" spans="7:11">
      <c r="G7679">
        <v>40919</v>
      </c>
      <c r="H7679" t="s">
        <v>12629</v>
      </c>
      <c r="I7679" t="s">
        <v>11490</v>
      </c>
      <c r="J7679" t="s">
        <v>11482</v>
      </c>
      <c r="K7679" s="515">
        <v>2178.83</v>
      </c>
    </row>
    <row r="7680" spans="7:11">
      <c r="G7680">
        <v>40984</v>
      </c>
      <c r="H7680" t="s">
        <v>12630</v>
      </c>
      <c r="I7680" t="s">
        <v>11490</v>
      </c>
      <c r="J7680" t="s">
        <v>11482</v>
      </c>
      <c r="K7680" s="515">
        <v>1633.96</v>
      </c>
    </row>
    <row r="7681" spans="7:11">
      <c r="G7681">
        <v>44499</v>
      </c>
      <c r="H7681" t="s">
        <v>12631</v>
      </c>
      <c r="I7681" t="s">
        <v>11489</v>
      </c>
      <c r="J7681" t="s">
        <v>11482</v>
      </c>
      <c r="K7681" s="514">
        <v>9.17</v>
      </c>
    </row>
    <row r="7682" spans="7:11">
      <c r="G7682">
        <v>248</v>
      </c>
      <c r="H7682" t="s">
        <v>12632</v>
      </c>
      <c r="I7682" t="s">
        <v>11489</v>
      </c>
      <c r="J7682" t="s">
        <v>11482</v>
      </c>
      <c r="K7682" s="514">
        <v>13.97</v>
      </c>
    </row>
    <row r="7683" spans="7:11">
      <c r="G7683">
        <v>41086</v>
      </c>
      <c r="H7683" t="s">
        <v>12633</v>
      </c>
      <c r="I7683" t="s">
        <v>11490</v>
      </c>
      <c r="J7683" t="s">
        <v>11482</v>
      </c>
      <c r="K7683" s="515">
        <v>2488.54</v>
      </c>
    </row>
    <row r="7684" spans="7:11">
      <c r="G7684">
        <v>34466</v>
      </c>
      <c r="H7684" t="s">
        <v>12634</v>
      </c>
      <c r="I7684" t="s">
        <v>11489</v>
      </c>
      <c r="J7684" t="s">
        <v>11482</v>
      </c>
      <c r="K7684" s="514">
        <v>12.68</v>
      </c>
    </row>
    <row r="7685" spans="7:11">
      <c r="G7685">
        <v>41083</v>
      </c>
      <c r="H7685" t="s">
        <v>12635</v>
      </c>
      <c r="I7685" t="s">
        <v>11490</v>
      </c>
      <c r="J7685" t="s">
        <v>11482</v>
      </c>
      <c r="K7685" s="515">
        <v>2256.64</v>
      </c>
    </row>
    <row r="7686" spans="7:11">
      <c r="G7686">
        <v>252</v>
      </c>
      <c r="H7686" t="s">
        <v>12636</v>
      </c>
      <c r="I7686" t="s">
        <v>11489</v>
      </c>
      <c r="J7686" t="s">
        <v>11482</v>
      </c>
      <c r="K7686" s="514">
        <v>12.46</v>
      </c>
    </row>
    <row r="7687" spans="7:11">
      <c r="G7687">
        <v>40909</v>
      </c>
      <c r="H7687" t="s">
        <v>12637</v>
      </c>
      <c r="I7687" t="s">
        <v>11490</v>
      </c>
      <c r="J7687" t="s">
        <v>11482</v>
      </c>
      <c r="K7687" s="515">
        <v>2218.04</v>
      </c>
    </row>
    <row r="7688" spans="7:11">
      <c r="G7688">
        <v>242</v>
      </c>
      <c r="H7688" t="s">
        <v>12638</v>
      </c>
      <c r="I7688" t="s">
        <v>11489</v>
      </c>
      <c r="J7688" t="s">
        <v>11482</v>
      </c>
      <c r="K7688" s="514">
        <v>12.46</v>
      </c>
    </row>
    <row r="7689" spans="7:11">
      <c r="G7689">
        <v>41085</v>
      </c>
      <c r="H7689" t="s">
        <v>12639</v>
      </c>
      <c r="I7689" t="s">
        <v>11490</v>
      </c>
      <c r="J7689" t="s">
        <v>11482</v>
      </c>
      <c r="K7689" s="515">
        <v>2220.0100000000002</v>
      </c>
    </row>
    <row r="7690" spans="7:11">
      <c r="G7690">
        <v>427</v>
      </c>
      <c r="H7690" t="s">
        <v>12640</v>
      </c>
      <c r="I7690" t="s">
        <v>11481</v>
      </c>
      <c r="J7690" t="s">
        <v>11482</v>
      </c>
      <c r="K7690" s="514">
        <v>10.5</v>
      </c>
    </row>
    <row r="7691" spans="7:11">
      <c r="G7691">
        <v>417</v>
      </c>
      <c r="H7691" t="s">
        <v>12641</v>
      </c>
      <c r="I7691" t="s">
        <v>11481</v>
      </c>
      <c r="J7691" t="s">
        <v>11482</v>
      </c>
      <c r="K7691" s="514">
        <v>4.95</v>
      </c>
    </row>
    <row r="7692" spans="7:11">
      <c r="G7692">
        <v>11273</v>
      </c>
      <c r="H7692" t="s">
        <v>12642</v>
      </c>
      <c r="I7692" t="s">
        <v>11481</v>
      </c>
      <c r="J7692" t="s">
        <v>11482</v>
      </c>
      <c r="K7692" s="514">
        <v>15.36</v>
      </c>
    </row>
    <row r="7693" spans="7:11">
      <c r="G7693">
        <v>11272</v>
      </c>
      <c r="H7693" t="s">
        <v>12643</v>
      </c>
      <c r="I7693" t="s">
        <v>11481</v>
      </c>
      <c r="J7693" t="s">
        <v>11482</v>
      </c>
      <c r="K7693" s="514">
        <v>9.27</v>
      </c>
    </row>
    <row r="7694" spans="7:11">
      <c r="G7694">
        <v>11275</v>
      </c>
      <c r="H7694" t="s">
        <v>12644</v>
      </c>
      <c r="I7694" t="s">
        <v>11481</v>
      </c>
      <c r="J7694" t="s">
        <v>11482</v>
      </c>
      <c r="K7694" s="514">
        <v>3.72</v>
      </c>
    </row>
    <row r="7695" spans="7:11">
      <c r="G7695">
        <v>11274</v>
      </c>
      <c r="H7695" t="s">
        <v>12645</v>
      </c>
      <c r="I7695" t="s">
        <v>11481</v>
      </c>
      <c r="J7695" t="s">
        <v>11482</v>
      </c>
      <c r="K7695" s="514">
        <v>2.83</v>
      </c>
    </row>
    <row r="7696" spans="7:11">
      <c r="G7696">
        <v>38470</v>
      </c>
      <c r="H7696" t="s">
        <v>12646</v>
      </c>
      <c r="I7696" t="s">
        <v>11481</v>
      </c>
      <c r="J7696" t="s">
        <v>11484</v>
      </c>
      <c r="K7696" s="514">
        <v>55.38</v>
      </c>
    </row>
    <row r="7697" spans="7:11">
      <c r="G7697">
        <v>38547</v>
      </c>
      <c r="H7697" t="s">
        <v>12647</v>
      </c>
      <c r="I7697" t="s">
        <v>11481</v>
      </c>
      <c r="J7697" t="s">
        <v>11482</v>
      </c>
      <c r="K7697" s="514">
        <v>151.12</v>
      </c>
    </row>
    <row r="7698" spans="7:11">
      <c r="G7698">
        <v>38469</v>
      </c>
      <c r="H7698" t="s">
        <v>12648</v>
      </c>
      <c r="I7698" t="s">
        <v>11481</v>
      </c>
      <c r="J7698" t="s">
        <v>11482</v>
      </c>
      <c r="K7698" s="514">
        <v>162.5</v>
      </c>
    </row>
    <row r="7699" spans="7:11">
      <c r="G7699">
        <v>38467</v>
      </c>
      <c r="H7699" t="s">
        <v>12649</v>
      </c>
      <c r="I7699" t="s">
        <v>11481</v>
      </c>
      <c r="J7699" t="s">
        <v>11482</v>
      </c>
      <c r="K7699" s="514">
        <v>91.43</v>
      </c>
    </row>
    <row r="7700" spans="7:11">
      <c r="G7700">
        <v>38468</v>
      </c>
      <c r="H7700" t="s">
        <v>12650</v>
      </c>
      <c r="I7700" t="s">
        <v>11481</v>
      </c>
      <c r="J7700" t="s">
        <v>11482</v>
      </c>
      <c r="K7700" s="514">
        <v>100.61</v>
      </c>
    </row>
    <row r="7701" spans="7:11">
      <c r="G7701">
        <v>38471</v>
      </c>
      <c r="H7701" t="s">
        <v>12651</v>
      </c>
      <c r="I7701" t="s">
        <v>11481</v>
      </c>
      <c r="J7701" t="s">
        <v>11482</v>
      </c>
      <c r="K7701" s="514">
        <v>130.66</v>
      </c>
    </row>
    <row r="7702" spans="7:11">
      <c r="G7702">
        <v>37370</v>
      </c>
      <c r="H7702" t="s">
        <v>12652</v>
      </c>
      <c r="I7702" t="s">
        <v>11489</v>
      </c>
      <c r="J7702" t="s">
        <v>11484</v>
      </c>
      <c r="K7702" s="514">
        <v>3.29</v>
      </c>
    </row>
    <row r="7703" spans="7:11">
      <c r="G7703">
        <v>40862</v>
      </c>
      <c r="H7703" t="s">
        <v>12653</v>
      </c>
      <c r="I7703" t="s">
        <v>11490</v>
      </c>
      <c r="J7703" t="s">
        <v>11484</v>
      </c>
      <c r="K7703" s="514">
        <v>620.25</v>
      </c>
    </row>
    <row r="7704" spans="7:11">
      <c r="G7704">
        <v>10658</v>
      </c>
      <c r="H7704" t="s">
        <v>12654</v>
      </c>
      <c r="I7704" t="s">
        <v>11481</v>
      </c>
      <c r="J7704" t="s">
        <v>11483</v>
      </c>
      <c r="K7704" s="515">
        <v>8364.5</v>
      </c>
    </row>
    <row r="7705" spans="7:11">
      <c r="G7705">
        <v>253</v>
      </c>
      <c r="H7705" t="s">
        <v>12655</v>
      </c>
      <c r="I7705" t="s">
        <v>11489</v>
      </c>
      <c r="J7705" t="s">
        <v>11484</v>
      </c>
      <c r="K7705" s="514">
        <v>26.55</v>
      </c>
    </row>
    <row r="7706" spans="7:11">
      <c r="G7706">
        <v>40809</v>
      </c>
      <c r="H7706" t="s">
        <v>12656</v>
      </c>
      <c r="I7706" t="s">
        <v>11490</v>
      </c>
      <c r="J7706" t="s">
        <v>11482</v>
      </c>
      <c r="K7706" s="515">
        <v>4722.8900000000003</v>
      </c>
    </row>
    <row r="7707" spans="7:11">
      <c r="G7707">
        <v>42428</v>
      </c>
      <c r="H7707" t="s">
        <v>12657</v>
      </c>
      <c r="I7707" t="s">
        <v>11481</v>
      </c>
      <c r="J7707" t="s">
        <v>11483</v>
      </c>
      <c r="K7707" s="515">
        <v>2251</v>
      </c>
    </row>
    <row r="7708" spans="7:11">
      <c r="G7708">
        <v>583</v>
      </c>
      <c r="H7708" t="s">
        <v>12658</v>
      </c>
      <c r="I7708" t="s">
        <v>11486</v>
      </c>
      <c r="J7708" t="s">
        <v>11483</v>
      </c>
      <c r="K7708" s="514">
        <v>40.53</v>
      </c>
    </row>
    <row r="7709" spans="7:11">
      <c r="G7709">
        <v>301</v>
      </c>
      <c r="H7709" t="s">
        <v>12659</v>
      </c>
      <c r="I7709" t="s">
        <v>11481</v>
      </c>
      <c r="J7709" t="s">
        <v>11484</v>
      </c>
      <c r="K7709" s="514">
        <v>3</v>
      </c>
    </row>
    <row r="7710" spans="7:11">
      <c r="G7710">
        <v>296</v>
      </c>
      <c r="H7710" t="s">
        <v>12660</v>
      </c>
      <c r="I7710" t="s">
        <v>11481</v>
      </c>
      <c r="J7710" t="s">
        <v>11482</v>
      </c>
      <c r="K7710" s="514">
        <v>1.69</v>
      </c>
    </row>
    <row r="7711" spans="7:11">
      <c r="G7711">
        <v>297</v>
      </c>
      <c r="H7711" t="s">
        <v>12661</v>
      </c>
      <c r="I7711" t="s">
        <v>11481</v>
      </c>
      <c r="J7711" t="s">
        <v>11482</v>
      </c>
      <c r="K7711" s="514">
        <v>2.4900000000000002</v>
      </c>
    </row>
    <row r="7712" spans="7:11">
      <c r="G7712">
        <v>299</v>
      </c>
      <c r="H7712" t="s">
        <v>12662</v>
      </c>
      <c r="I7712" t="s">
        <v>11481</v>
      </c>
      <c r="J7712" t="s">
        <v>11482</v>
      </c>
      <c r="K7712" s="514">
        <v>3.52</v>
      </c>
    </row>
    <row r="7713" spans="7:11">
      <c r="G7713">
        <v>300</v>
      </c>
      <c r="H7713" t="s">
        <v>12663</v>
      </c>
      <c r="I7713" t="s">
        <v>11481</v>
      </c>
      <c r="J7713" t="s">
        <v>11482</v>
      </c>
      <c r="K7713" s="514">
        <v>12.18</v>
      </c>
    </row>
    <row r="7714" spans="7:11">
      <c r="G7714">
        <v>20085</v>
      </c>
      <c r="H7714" t="s">
        <v>12664</v>
      </c>
      <c r="I7714" t="s">
        <v>11481</v>
      </c>
      <c r="J7714" t="s">
        <v>11482</v>
      </c>
      <c r="K7714" s="514">
        <v>2.2200000000000002</v>
      </c>
    </row>
    <row r="7715" spans="7:11">
      <c r="G7715">
        <v>298</v>
      </c>
      <c r="H7715" t="s">
        <v>12665</v>
      </c>
      <c r="I7715" t="s">
        <v>11481</v>
      </c>
      <c r="J7715" t="s">
        <v>11482</v>
      </c>
      <c r="K7715" s="514">
        <v>2.7</v>
      </c>
    </row>
    <row r="7716" spans="7:11">
      <c r="G7716">
        <v>311</v>
      </c>
      <c r="H7716" t="s">
        <v>12666</v>
      </c>
      <c r="I7716" t="s">
        <v>11481</v>
      </c>
      <c r="J7716" t="s">
        <v>11482</v>
      </c>
      <c r="K7716" s="514">
        <v>10.039999999999999</v>
      </c>
    </row>
    <row r="7717" spans="7:11">
      <c r="G7717">
        <v>318</v>
      </c>
      <c r="H7717" t="s">
        <v>12667</v>
      </c>
      <c r="I7717" t="s">
        <v>11481</v>
      </c>
      <c r="J7717" t="s">
        <v>11482</v>
      </c>
      <c r="K7717" s="514">
        <v>20.22</v>
      </c>
    </row>
    <row r="7718" spans="7:11">
      <c r="G7718">
        <v>319</v>
      </c>
      <c r="H7718" t="s">
        <v>12668</v>
      </c>
      <c r="I7718" t="s">
        <v>11481</v>
      </c>
      <c r="J7718" t="s">
        <v>11482</v>
      </c>
      <c r="K7718" s="514">
        <v>31.71</v>
      </c>
    </row>
    <row r="7719" spans="7:11">
      <c r="G7719">
        <v>303</v>
      </c>
      <c r="H7719" t="s">
        <v>12669</v>
      </c>
      <c r="I7719" t="s">
        <v>11481</v>
      </c>
      <c r="J7719" t="s">
        <v>11482</v>
      </c>
      <c r="K7719" s="514">
        <v>3.32</v>
      </c>
    </row>
    <row r="7720" spans="7:11">
      <c r="G7720">
        <v>305</v>
      </c>
      <c r="H7720" t="s">
        <v>12670</v>
      </c>
      <c r="I7720" t="s">
        <v>11481</v>
      </c>
      <c r="J7720" t="s">
        <v>11482</v>
      </c>
      <c r="K7720" s="514">
        <v>10.45</v>
      </c>
    </row>
    <row r="7721" spans="7:11">
      <c r="G7721">
        <v>306</v>
      </c>
      <c r="H7721" t="s">
        <v>12671</v>
      </c>
      <c r="I7721" t="s">
        <v>11481</v>
      </c>
      <c r="J7721" t="s">
        <v>11482</v>
      </c>
      <c r="K7721" s="514">
        <v>15.85</v>
      </c>
    </row>
    <row r="7722" spans="7:11">
      <c r="G7722">
        <v>307</v>
      </c>
      <c r="H7722" t="s">
        <v>12672</v>
      </c>
      <c r="I7722" t="s">
        <v>11481</v>
      </c>
      <c r="J7722" t="s">
        <v>11482</v>
      </c>
      <c r="K7722" s="514">
        <v>40.06</v>
      </c>
    </row>
    <row r="7723" spans="7:11">
      <c r="G7723">
        <v>309</v>
      </c>
      <c r="H7723" t="s">
        <v>12673</v>
      </c>
      <c r="I7723" t="s">
        <v>11481</v>
      </c>
      <c r="J7723" t="s">
        <v>11482</v>
      </c>
      <c r="K7723" s="514">
        <v>65.62</v>
      </c>
    </row>
    <row r="7724" spans="7:11">
      <c r="G7724">
        <v>310</v>
      </c>
      <c r="H7724" t="s">
        <v>12674</v>
      </c>
      <c r="I7724" t="s">
        <v>11481</v>
      </c>
      <c r="J7724" t="s">
        <v>11482</v>
      </c>
      <c r="K7724" s="514">
        <v>90.95</v>
      </c>
    </row>
    <row r="7725" spans="7:11">
      <c r="G7725">
        <v>328</v>
      </c>
      <c r="H7725" t="s">
        <v>12675</v>
      </c>
      <c r="I7725" t="s">
        <v>11481</v>
      </c>
      <c r="J7725" t="s">
        <v>11482</v>
      </c>
      <c r="K7725" s="514">
        <v>7.95</v>
      </c>
    </row>
    <row r="7726" spans="7:11">
      <c r="G7726">
        <v>325</v>
      </c>
      <c r="H7726" t="s">
        <v>12676</v>
      </c>
      <c r="I7726" t="s">
        <v>11481</v>
      </c>
      <c r="J7726" t="s">
        <v>11482</v>
      </c>
      <c r="K7726" s="514">
        <v>2.34</v>
      </c>
    </row>
    <row r="7727" spans="7:11">
      <c r="G7727">
        <v>20326</v>
      </c>
      <c r="H7727" t="s">
        <v>12677</v>
      </c>
      <c r="I7727" t="s">
        <v>11481</v>
      </c>
      <c r="J7727" t="s">
        <v>11482</v>
      </c>
      <c r="K7727" s="514">
        <v>4.29</v>
      </c>
    </row>
    <row r="7728" spans="7:11">
      <c r="G7728">
        <v>329</v>
      </c>
      <c r="H7728" t="s">
        <v>12678</v>
      </c>
      <c r="I7728" t="s">
        <v>11481</v>
      </c>
      <c r="J7728" t="s">
        <v>11482</v>
      </c>
      <c r="K7728" s="514">
        <v>6.65</v>
      </c>
    </row>
    <row r="7729" spans="7:11">
      <c r="G7729">
        <v>308</v>
      </c>
      <c r="H7729" t="s">
        <v>12679</v>
      </c>
      <c r="I7729" t="s">
        <v>11481</v>
      </c>
      <c r="J7729" t="s">
        <v>11482</v>
      </c>
      <c r="K7729" s="514">
        <v>89.4</v>
      </c>
    </row>
    <row r="7730" spans="7:11">
      <c r="G7730">
        <v>39642</v>
      </c>
      <c r="H7730" t="s">
        <v>12680</v>
      </c>
      <c r="I7730" t="s">
        <v>11481</v>
      </c>
      <c r="J7730" t="s">
        <v>11482</v>
      </c>
      <c r="K7730" s="514">
        <v>2.94</v>
      </c>
    </row>
    <row r="7731" spans="7:11">
      <c r="G7731">
        <v>39641</v>
      </c>
      <c r="H7731" t="s">
        <v>12681</v>
      </c>
      <c r="I7731" t="s">
        <v>11481</v>
      </c>
      <c r="J7731" t="s">
        <v>11482</v>
      </c>
      <c r="K7731" s="514">
        <v>2.58</v>
      </c>
    </row>
    <row r="7732" spans="7:11">
      <c r="G7732">
        <v>39643</v>
      </c>
      <c r="H7732" t="s">
        <v>12682</v>
      </c>
      <c r="I7732" t="s">
        <v>11481</v>
      </c>
      <c r="J7732" t="s">
        <v>11482</v>
      </c>
      <c r="K7732" s="514">
        <v>3.46</v>
      </c>
    </row>
    <row r="7733" spans="7:11">
      <c r="G7733">
        <v>39644</v>
      </c>
      <c r="H7733" t="s">
        <v>12683</v>
      </c>
      <c r="I7733" t="s">
        <v>11481</v>
      </c>
      <c r="J7733" t="s">
        <v>11482</v>
      </c>
      <c r="K7733" s="514">
        <v>5.36</v>
      </c>
    </row>
    <row r="7734" spans="7:11">
      <c r="G7734">
        <v>39645</v>
      </c>
      <c r="H7734" t="s">
        <v>12684</v>
      </c>
      <c r="I7734" t="s">
        <v>11481</v>
      </c>
      <c r="J7734" t="s">
        <v>11482</v>
      </c>
      <c r="K7734" s="514">
        <v>5.88</v>
      </c>
    </row>
    <row r="7735" spans="7:11">
      <c r="G7735">
        <v>41610</v>
      </c>
      <c r="H7735" t="s">
        <v>12685</v>
      </c>
      <c r="I7735" t="s">
        <v>11481</v>
      </c>
      <c r="J7735" t="s">
        <v>11482</v>
      </c>
      <c r="K7735" s="514">
        <v>683.49</v>
      </c>
    </row>
    <row r="7736" spans="7:11">
      <c r="G7736">
        <v>41611</v>
      </c>
      <c r="H7736" t="s">
        <v>12686</v>
      </c>
      <c r="I7736" t="s">
        <v>11481</v>
      </c>
      <c r="J7736" t="s">
        <v>11482</v>
      </c>
      <c r="K7736" s="515">
        <v>1077.32</v>
      </c>
    </row>
    <row r="7737" spans="7:11">
      <c r="G7737">
        <v>41612</v>
      </c>
      <c r="H7737" t="s">
        <v>12687</v>
      </c>
      <c r="I7737" t="s">
        <v>11481</v>
      </c>
      <c r="J7737" t="s">
        <v>11482</v>
      </c>
      <c r="K7737" s="515">
        <v>1512.72</v>
      </c>
    </row>
    <row r="7738" spans="7:11">
      <c r="G7738">
        <v>41637</v>
      </c>
      <c r="H7738" t="s">
        <v>12688</v>
      </c>
      <c r="I7738" t="s">
        <v>11481</v>
      </c>
      <c r="J7738" t="s">
        <v>11482</v>
      </c>
      <c r="K7738" s="514">
        <v>141.41</v>
      </c>
    </row>
    <row r="7739" spans="7:11">
      <c r="G7739">
        <v>41638</v>
      </c>
      <c r="H7739" t="s">
        <v>12689</v>
      </c>
      <c r="I7739" t="s">
        <v>11481</v>
      </c>
      <c r="J7739" t="s">
        <v>11482</v>
      </c>
      <c r="K7739" s="514">
        <v>184.2</v>
      </c>
    </row>
    <row r="7740" spans="7:11">
      <c r="G7740">
        <v>41639</v>
      </c>
      <c r="H7740" t="s">
        <v>12690</v>
      </c>
      <c r="I7740" t="s">
        <v>11481</v>
      </c>
      <c r="J7740" t="s">
        <v>11482</v>
      </c>
      <c r="K7740" s="514">
        <v>445.63</v>
      </c>
    </row>
    <row r="7741" spans="7:11">
      <c r="G7741">
        <v>11789</v>
      </c>
      <c r="H7741" t="s">
        <v>12691</v>
      </c>
      <c r="I7741" t="s">
        <v>11481</v>
      </c>
      <c r="J7741" t="s">
        <v>11482</v>
      </c>
      <c r="K7741" s="514">
        <v>1.4</v>
      </c>
    </row>
    <row r="7742" spans="7:11">
      <c r="G7742">
        <v>20975</v>
      </c>
      <c r="H7742" t="s">
        <v>12692</v>
      </c>
      <c r="I7742" t="s">
        <v>11481</v>
      </c>
      <c r="J7742" t="s">
        <v>11482</v>
      </c>
      <c r="K7742" s="514">
        <v>12.36</v>
      </c>
    </row>
    <row r="7743" spans="7:11">
      <c r="G7743">
        <v>20976</v>
      </c>
      <c r="H7743" t="s">
        <v>12693</v>
      </c>
      <c r="I7743" t="s">
        <v>11481</v>
      </c>
      <c r="J7743" t="s">
        <v>11482</v>
      </c>
      <c r="K7743" s="514">
        <v>18.68</v>
      </c>
    </row>
    <row r="7744" spans="7:11">
      <c r="G7744">
        <v>40340</v>
      </c>
      <c r="H7744" t="s">
        <v>12694</v>
      </c>
      <c r="I7744" t="s">
        <v>11481</v>
      </c>
      <c r="J7744" t="s">
        <v>11482</v>
      </c>
      <c r="K7744" s="514">
        <v>22.07</v>
      </c>
    </row>
    <row r="7745" spans="7:11">
      <c r="G7745">
        <v>40341</v>
      </c>
      <c r="H7745" t="s">
        <v>12695</v>
      </c>
      <c r="I7745" t="s">
        <v>11481</v>
      </c>
      <c r="J7745" t="s">
        <v>11482</v>
      </c>
      <c r="K7745" s="514">
        <v>26.34</v>
      </c>
    </row>
    <row r="7746" spans="7:11">
      <c r="G7746">
        <v>40342</v>
      </c>
      <c r="H7746" t="s">
        <v>12696</v>
      </c>
      <c r="I7746" t="s">
        <v>11481</v>
      </c>
      <c r="J7746" t="s">
        <v>11482</v>
      </c>
      <c r="K7746" s="514">
        <v>31.41</v>
      </c>
    </row>
    <row r="7747" spans="7:11">
      <c r="G7747">
        <v>40343</v>
      </c>
      <c r="H7747" t="s">
        <v>12697</v>
      </c>
      <c r="I7747" t="s">
        <v>11481</v>
      </c>
      <c r="J7747" t="s">
        <v>11482</v>
      </c>
      <c r="K7747" s="514">
        <v>37.26</v>
      </c>
    </row>
    <row r="7748" spans="7:11">
      <c r="G7748">
        <v>40344</v>
      </c>
      <c r="H7748" t="s">
        <v>12698</v>
      </c>
      <c r="I7748" t="s">
        <v>11481</v>
      </c>
      <c r="J7748" t="s">
        <v>11482</v>
      </c>
      <c r="K7748" s="514">
        <v>50.79</v>
      </c>
    </row>
    <row r="7749" spans="7:11">
      <c r="G7749">
        <v>40345</v>
      </c>
      <c r="H7749" t="s">
        <v>12699</v>
      </c>
      <c r="I7749" t="s">
        <v>11481</v>
      </c>
      <c r="J7749" t="s">
        <v>11482</v>
      </c>
      <c r="K7749" s="514">
        <v>62.58</v>
      </c>
    </row>
    <row r="7750" spans="7:11">
      <c r="G7750">
        <v>40346</v>
      </c>
      <c r="H7750" t="s">
        <v>12700</v>
      </c>
      <c r="I7750" t="s">
        <v>11481</v>
      </c>
      <c r="J7750" t="s">
        <v>11482</v>
      </c>
      <c r="K7750" s="514">
        <v>72.599999999999994</v>
      </c>
    </row>
    <row r="7751" spans="7:11">
      <c r="G7751">
        <v>40347</v>
      </c>
      <c r="H7751" t="s">
        <v>12701</v>
      </c>
      <c r="I7751" t="s">
        <v>11481</v>
      </c>
      <c r="J7751" t="s">
        <v>11482</v>
      </c>
      <c r="K7751" s="514">
        <v>91.21</v>
      </c>
    </row>
    <row r="7752" spans="7:11">
      <c r="G7752">
        <v>6138</v>
      </c>
      <c r="H7752" t="s">
        <v>12702</v>
      </c>
      <c r="I7752" t="s">
        <v>11481</v>
      </c>
      <c r="J7752" t="s">
        <v>11482</v>
      </c>
      <c r="K7752" s="514">
        <v>15.15</v>
      </c>
    </row>
    <row r="7753" spans="7:11">
      <c r="G7753">
        <v>43424</v>
      </c>
      <c r="H7753" t="s">
        <v>12703</v>
      </c>
      <c r="I7753" t="s">
        <v>11481</v>
      </c>
      <c r="J7753" t="s">
        <v>11482</v>
      </c>
      <c r="K7753" s="514">
        <v>572.65</v>
      </c>
    </row>
    <row r="7754" spans="7:11">
      <c r="G7754">
        <v>43426</v>
      </c>
      <c r="H7754" t="s">
        <v>12704</v>
      </c>
      <c r="I7754" t="s">
        <v>11481</v>
      </c>
      <c r="J7754" t="s">
        <v>11482</v>
      </c>
      <c r="K7754" s="515">
        <v>1975.1</v>
      </c>
    </row>
    <row r="7755" spans="7:11">
      <c r="G7755">
        <v>12565</v>
      </c>
      <c r="H7755" t="s">
        <v>12705</v>
      </c>
      <c r="I7755" t="s">
        <v>11481</v>
      </c>
      <c r="J7755" t="s">
        <v>11482</v>
      </c>
      <c r="K7755" s="514">
        <v>692.64</v>
      </c>
    </row>
    <row r="7756" spans="7:11">
      <c r="G7756">
        <v>12567</v>
      </c>
      <c r="H7756" t="s">
        <v>12706</v>
      </c>
      <c r="I7756" t="s">
        <v>11481</v>
      </c>
      <c r="J7756" t="s">
        <v>11482</v>
      </c>
      <c r="K7756" s="514">
        <v>930.33</v>
      </c>
    </row>
    <row r="7757" spans="7:11">
      <c r="G7757">
        <v>12568</v>
      </c>
      <c r="H7757" t="s">
        <v>12707</v>
      </c>
      <c r="I7757" t="s">
        <v>11481</v>
      </c>
      <c r="J7757" t="s">
        <v>11482</v>
      </c>
      <c r="K7757" s="515">
        <v>1302.47</v>
      </c>
    </row>
    <row r="7758" spans="7:11">
      <c r="G7758">
        <v>43441</v>
      </c>
      <c r="H7758" t="s">
        <v>12708</v>
      </c>
      <c r="I7758" t="s">
        <v>11481</v>
      </c>
      <c r="J7758" t="s">
        <v>11482</v>
      </c>
      <c r="K7758" s="514">
        <v>167.46</v>
      </c>
    </row>
    <row r="7759" spans="7:11">
      <c r="G7759">
        <v>43423</v>
      </c>
      <c r="H7759" t="s">
        <v>12709</v>
      </c>
      <c r="I7759" t="s">
        <v>11481</v>
      </c>
      <c r="J7759" t="s">
        <v>11482</v>
      </c>
      <c r="K7759" s="514">
        <v>78.14</v>
      </c>
    </row>
    <row r="7760" spans="7:11">
      <c r="G7760">
        <v>12532</v>
      </c>
      <c r="H7760" t="s">
        <v>12710</v>
      </c>
      <c r="I7760" t="s">
        <v>11481</v>
      </c>
      <c r="J7760" t="s">
        <v>11482</v>
      </c>
      <c r="K7760" s="514">
        <v>120.52</v>
      </c>
    </row>
    <row r="7761" spans="7:11">
      <c r="G7761">
        <v>43444</v>
      </c>
      <c r="H7761" t="s">
        <v>12711</v>
      </c>
      <c r="I7761" t="s">
        <v>11481</v>
      </c>
      <c r="J7761" t="s">
        <v>11482</v>
      </c>
      <c r="K7761" s="514">
        <v>404.69</v>
      </c>
    </row>
    <row r="7762" spans="7:11">
      <c r="G7762">
        <v>12551</v>
      </c>
      <c r="H7762" t="s">
        <v>12712</v>
      </c>
      <c r="I7762" t="s">
        <v>11481</v>
      </c>
      <c r="J7762" t="s">
        <v>11482</v>
      </c>
      <c r="K7762" s="514">
        <v>288.73</v>
      </c>
    </row>
    <row r="7763" spans="7:11">
      <c r="G7763">
        <v>43442</v>
      </c>
      <c r="H7763" t="s">
        <v>12713</v>
      </c>
      <c r="I7763" t="s">
        <v>11481</v>
      </c>
      <c r="J7763" t="s">
        <v>11482</v>
      </c>
      <c r="K7763" s="514">
        <v>223.28</v>
      </c>
    </row>
    <row r="7764" spans="7:11">
      <c r="G7764">
        <v>43443</v>
      </c>
      <c r="H7764" t="s">
        <v>12714</v>
      </c>
      <c r="I7764" t="s">
        <v>11481</v>
      </c>
      <c r="J7764" t="s">
        <v>11482</v>
      </c>
      <c r="K7764" s="514">
        <v>293.05</v>
      </c>
    </row>
    <row r="7765" spans="7:11">
      <c r="G7765">
        <v>12544</v>
      </c>
      <c r="H7765" t="s">
        <v>12715</v>
      </c>
      <c r="I7765" t="s">
        <v>11481</v>
      </c>
      <c r="J7765" t="s">
        <v>11482</v>
      </c>
      <c r="K7765" s="514">
        <v>158.15</v>
      </c>
    </row>
    <row r="7766" spans="7:11">
      <c r="G7766">
        <v>12547</v>
      </c>
      <c r="H7766" t="s">
        <v>12716</v>
      </c>
      <c r="I7766" t="s">
        <v>11481</v>
      </c>
      <c r="J7766" t="s">
        <v>11482</v>
      </c>
      <c r="K7766" s="514">
        <v>212.71</v>
      </c>
    </row>
    <row r="7767" spans="7:11">
      <c r="G7767">
        <v>43445</v>
      </c>
      <c r="H7767" t="s">
        <v>12717</v>
      </c>
      <c r="I7767" t="s">
        <v>11481</v>
      </c>
      <c r="J7767" t="s">
        <v>11482</v>
      </c>
      <c r="K7767" s="514">
        <v>558.20000000000005</v>
      </c>
    </row>
    <row r="7768" spans="7:11">
      <c r="G7768">
        <v>12563</v>
      </c>
      <c r="H7768" t="s">
        <v>12718</v>
      </c>
      <c r="I7768" t="s">
        <v>11481</v>
      </c>
      <c r="J7768" t="s">
        <v>11482</v>
      </c>
      <c r="K7768" s="514">
        <v>399.37</v>
      </c>
    </row>
    <row r="7769" spans="7:11">
      <c r="G7769">
        <v>43425</v>
      </c>
      <c r="H7769" t="s">
        <v>12719</v>
      </c>
      <c r="I7769" t="s">
        <v>11481</v>
      </c>
      <c r="J7769" t="s">
        <v>11482</v>
      </c>
      <c r="K7769" s="514">
        <v>251.19</v>
      </c>
    </row>
    <row r="7770" spans="7:11">
      <c r="G7770">
        <v>43446</v>
      </c>
      <c r="H7770" t="s">
        <v>12720</v>
      </c>
      <c r="I7770" t="s">
        <v>11481</v>
      </c>
      <c r="J7770" t="s">
        <v>11482</v>
      </c>
      <c r="K7770" s="514">
        <v>530.29</v>
      </c>
    </row>
    <row r="7771" spans="7:11">
      <c r="G7771">
        <v>43447</v>
      </c>
      <c r="H7771" t="s">
        <v>12721</v>
      </c>
      <c r="I7771" t="s">
        <v>11481</v>
      </c>
      <c r="J7771" t="s">
        <v>11482</v>
      </c>
      <c r="K7771" s="514">
        <v>651.23</v>
      </c>
    </row>
    <row r="7772" spans="7:11">
      <c r="G7772">
        <v>43448</v>
      </c>
      <c r="H7772" t="s">
        <v>12722</v>
      </c>
      <c r="I7772" t="s">
        <v>11481</v>
      </c>
      <c r="J7772" t="s">
        <v>11482</v>
      </c>
      <c r="K7772" s="514">
        <v>911.72</v>
      </c>
    </row>
    <row r="7773" spans="7:11">
      <c r="G7773">
        <v>13761</v>
      </c>
      <c r="H7773" t="s">
        <v>12723</v>
      </c>
      <c r="I7773" t="s">
        <v>11481</v>
      </c>
      <c r="J7773" t="s">
        <v>11482</v>
      </c>
      <c r="K7773" s="515">
        <v>2496.46</v>
      </c>
    </row>
    <row r="7774" spans="7:11">
      <c r="G7774">
        <v>4814</v>
      </c>
      <c r="H7774" t="s">
        <v>12724</v>
      </c>
      <c r="I7774" t="s">
        <v>11481</v>
      </c>
      <c r="J7774" t="s">
        <v>11482</v>
      </c>
      <c r="K7774" s="514">
        <v>91.2</v>
      </c>
    </row>
    <row r="7775" spans="7:11">
      <c r="G7775">
        <v>44473</v>
      </c>
      <c r="H7775" t="s">
        <v>12725</v>
      </c>
      <c r="I7775" t="s">
        <v>11481</v>
      </c>
      <c r="J7775" t="s">
        <v>11483</v>
      </c>
      <c r="K7775" s="515">
        <v>2847.08</v>
      </c>
    </row>
    <row r="7776" spans="7:11">
      <c r="G7776">
        <v>6122</v>
      </c>
      <c r="H7776" t="s">
        <v>12726</v>
      </c>
      <c r="I7776" t="s">
        <v>11489</v>
      </c>
      <c r="J7776" t="s">
        <v>11482</v>
      </c>
      <c r="K7776" s="514">
        <v>25.26</v>
      </c>
    </row>
    <row r="7777" spans="7:11">
      <c r="G7777">
        <v>40810</v>
      </c>
      <c r="H7777" t="s">
        <v>12727</v>
      </c>
      <c r="I7777" t="s">
        <v>11490</v>
      </c>
      <c r="J7777" t="s">
        <v>11482</v>
      </c>
      <c r="K7777" s="515">
        <v>4496.24</v>
      </c>
    </row>
    <row r="7778" spans="7:11">
      <c r="G7778">
        <v>21100</v>
      </c>
      <c r="H7778" t="s">
        <v>12728</v>
      </c>
      <c r="I7778" t="s">
        <v>11481</v>
      </c>
      <c r="J7778" t="s">
        <v>11483</v>
      </c>
      <c r="K7778" s="515">
        <v>3563.75</v>
      </c>
    </row>
    <row r="7779" spans="7:11">
      <c r="G7779">
        <v>11816</v>
      </c>
      <c r="H7779" t="s">
        <v>12729</v>
      </c>
      <c r="I7779" t="s">
        <v>11481</v>
      </c>
      <c r="J7779" t="s">
        <v>11483</v>
      </c>
      <c r="K7779" s="515">
        <v>3800</v>
      </c>
    </row>
    <row r="7780" spans="7:11">
      <c r="G7780">
        <v>11814</v>
      </c>
      <c r="H7780" t="s">
        <v>12730</v>
      </c>
      <c r="I7780" t="s">
        <v>11481</v>
      </c>
      <c r="J7780" t="s">
        <v>11483</v>
      </c>
      <c r="K7780" s="515">
        <v>8271.64</v>
      </c>
    </row>
    <row r="7781" spans="7:11">
      <c r="G7781">
        <v>14186</v>
      </c>
      <c r="H7781" t="s">
        <v>12731</v>
      </c>
      <c r="I7781" t="s">
        <v>11481</v>
      </c>
      <c r="J7781" t="s">
        <v>11483</v>
      </c>
      <c r="K7781" s="515">
        <v>10386.17</v>
      </c>
    </row>
    <row r="7782" spans="7:11">
      <c r="G7782">
        <v>14185</v>
      </c>
      <c r="H7782" t="s">
        <v>12732</v>
      </c>
      <c r="I7782" t="s">
        <v>11481</v>
      </c>
      <c r="J7782" t="s">
        <v>11483</v>
      </c>
      <c r="K7782" s="515">
        <v>13454.13</v>
      </c>
    </row>
    <row r="7783" spans="7:11">
      <c r="G7783">
        <v>11811</v>
      </c>
      <c r="H7783" t="s">
        <v>12733</v>
      </c>
      <c r="I7783" t="s">
        <v>11481</v>
      </c>
      <c r="J7783" t="s">
        <v>11483</v>
      </c>
      <c r="K7783" s="515">
        <v>5144.3500000000004</v>
      </c>
    </row>
    <row r="7784" spans="7:11">
      <c r="G7784">
        <v>44498</v>
      </c>
      <c r="H7784" t="s">
        <v>12734</v>
      </c>
      <c r="I7784" t="s">
        <v>11481</v>
      </c>
      <c r="J7784" t="s">
        <v>11483</v>
      </c>
      <c r="K7784" s="515">
        <v>291184.53000000003</v>
      </c>
    </row>
    <row r="7785" spans="7:11">
      <c r="G7785">
        <v>34469</v>
      </c>
      <c r="H7785" t="s">
        <v>12735</v>
      </c>
      <c r="I7785" t="s">
        <v>11481</v>
      </c>
      <c r="J7785" t="s">
        <v>11483</v>
      </c>
      <c r="K7785" s="515">
        <v>10372.16</v>
      </c>
    </row>
    <row r="7786" spans="7:11">
      <c r="G7786">
        <v>34476</v>
      </c>
      <c r="H7786" t="s">
        <v>12736</v>
      </c>
      <c r="I7786" t="s">
        <v>11481</v>
      </c>
      <c r="J7786" t="s">
        <v>11483</v>
      </c>
      <c r="K7786" s="515">
        <v>5409.52</v>
      </c>
    </row>
    <row r="7787" spans="7:11">
      <c r="G7787">
        <v>34477</v>
      </c>
      <c r="H7787" t="s">
        <v>12737</v>
      </c>
      <c r="I7787" t="s">
        <v>11481</v>
      </c>
      <c r="J7787" t="s">
        <v>11483</v>
      </c>
      <c r="K7787" s="515">
        <v>7179.48</v>
      </c>
    </row>
    <row r="7788" spans="7:11">
      <c r="G7788">
        <v>34482</v>
      </c>
      <c r="H7788" t="s">
        <v>12738</v>
      </c>
      <c r="I7788" t="s">
        <v>11481</v>
      </c>
      <c r="J7788" t="s">
        <v>11483</v>
      </c>
      <c r="K7788" s="515">
        <v>6705.24</v>
      </c>
    </row>
    <row r="7789" spans="7:11">
      <c r="G7789">
        <v>34472</v>
      </c>
      <c r="H7789" t="s">
        <v>12739</v>
      </c>
      <c r="I7789" t="s">
        <v>11481</v>
      </c>
      <c r="J7789" t="s">
        <v>11483</v>
      </c>
      <c r="K7789" s="515">
        <v>3191.19</v>
      </c>
    </row>
    <row r="7790" spans="7:11">
      <c r="G7790">
        <v>42425</v>
      </c>
      <c r="H7790" t="s">
        <v>12740</v>
      </c>
      <c r="I7790" t="s">
        <v>11481</v>
      </c>
      <c r="J7790" t="s">
        <v>11482</v>
      </c>
      <c r="K7790" s="515">
        <v>2377.85</v>
      </c>
    </row>
    <row r="7791" spans="7:11">
      <c r="G7791">
        <v>42422</v>
      </c>
      <c r="H7791" t="s">
        <v>12741</v>
      </c>
      <c r="I7791" t="s">
        <v>11481</v>
      </c>
      <c r="J7791" t="s">
        <v>11484</v>
      </c>
      <c r="K7791" s="515">
        <v>3530</v>
      </c>
    </row>
    <row r="7792" spans="7:11">
      <c r="G7792">
        <v>43184</v>
      </c>
      <c r="H7792" t="s">
        <v>12742</v>
      </c>
      <c r="I7792" t="s">
        <v>11481</v>
      </c>
      <c r="J7792" t="s">
        <v>11482</v>
      </c>
      <c r="K7792" s="515">
        <v>4878.8</v>
      </c>
    </row>
    <row r="7793" spans="7:11">
      <c r="G7793">
        <v>42424</v>
      </c>
      <c r="H7793" t="s">
        <v>12743</v>
      </c>
      <c r="I7793" t="s">
        <v>11481</v>
      </c>
      <c r="J7793" t="s">
        <v>11482</v>
      </c>
      <c r="K7793" s="515">
        <v>2123.63</v>
      </c>
    </row>
    <row r="7794" spans="7:11">
      <c r="G7794">
        <v>42421</v>
      </c>
      <c r="H7794" t="s">
        <v>12744</v>
      </c>
      <c r="I7794" t="s">
        <v>11481</v>
      </c>
      <c r="J7794" t="s">
        <v>11482</v>
      </c>
      <c r="K7794" s="515">
        <v>19335.400000000001</v>
      </c>
    </row>
    <row r="7795" spans="7:11">
      <c r="G7795">
        <v>42416</v>
      </c>
      <c r="H7795" t="s">
        <v>12745</v>
      </c>
      <c r="I7795" t="s">
        <v>11481</v>
      </c>
      <c r="J7795" t="s">
        <v>11482</v>
      </c>
      <c r="K7795" s="515">
        <v>9154.7199999999993</v>
      </c>
    </row>
    <row r="7796" spans="7:11">
      <c r="G7796">
        <v>42417</v>
      </c>
      <c r="H7796" t="s">
        <v>12746</v>
      </c>
      <c r="I7796" t="s">
        <v>11481</v>
      </c>
      <c r="J7796" t="s">
        <v>11482</v>
      </c>
      <c r="K7796" s="515">
        <v>10263.19</v>
      </c>
    </row>
    <row r="7797" spans="7:11">
      <c r="G7797">
        <v>42419</v>
      </c>
      <c r="H7797" t="s">
        <v>12747</v>
      </c>
      <c r="I7797" t="s">
        <v>11481</v>
      </c>
      <c r="J7797" t="s">
        <v>11482</v>
      </c>
      <c r="K7797" s="515">
        <v>11595.22</v>
      </c>
    </row>
    <row r="7798" spans="7:11">
      <c r="G7798">
        <v>42420</v>
      </c>
      <c r="H7798" t="s">
        <v>12748</v>
      </c>
      <c r="I7798" t="s">
        <v>11481</v>
      </c>
      <c r="J7798" t="s">
        <v>11482</v>
      </c>
      <c r="K7798" s="515">
        <v>15936.77</v>
      </c>
    </row>
    <row r="7799" spans="7:11">
      <c r="G7799">
        <v>43195</v>
      </c>
      <c r="H7799" t="s">
        <v>12749</v>
      </c>
      <c r="I7799" t="s">
        <v>11481</v>
      </c>
      <c r="J7799" t="s">
        <v>11482</v>
      </c>
      <c r="K7799" s="515">
        <v>5611.56</v>
      </c>
    </row>
    <row r="7800" spans="7:11">
      <c r="G7800">
        <v>43196</v>
      </c>
      <c r="H7800" t="s">
        <v>12750</v>
      </c>
      <c r="I7800" t="s">
        <v>11481</v>
      </c>
      <c r="J7800" t="s">
        <v>11482</v>
      </c>
      <c r="K7800" s="515">
        <v>6954.73</v>
      </c>
    </row>
    <row r="7801" spans="7:11">
      <c r="G7801">
        <v>43198</v>
      </c>
      <c r="H7801" t="s">
        <v>12751</v>
      </c>
      <c r="I7801" t="s">
        <v>11481</v>
      </c>
      <c r="J7801" t="s">
        <v>11482</v>
      </c>
      <c r="K7801" s="515">
        <v>10334.56</v>
      </c>
    </row>
    <row r="7802" spans="7:11">
      <c r="G7802">
        <v>43199</v>
      </c>
      <c r="H7802" t="s">
        <v>12752</v>
      </c>
      <c r="I7802" t="s">
        <v>11481</v>
      </c>
      <c r="J7802" t="s">
        <v>11482</v>
      </c>
      <c r="K7802" s="515">
        <v>10713.25</v>
      </c>
    </row>
    <row r="7803" spans="7:11">
      <c r="G7803">
        <v>43200</v>
      </c>
      <c r="H7803" t="s">
        <v>12753</v>
      </c>
      <c r="I7803" t="s">
        <v>11481</v>
      </c>
      <c r="J7803" t="s">
        <v>11482</v>
      </c>
      <c r="K7803" s="515">
        <v>12294.24</v>
      </c>
    </row>
    <row r="7804" spans="7:11">
      <c r="G7804">
        <v>39556</v>
      </c>
      <c r="H7804" t="s">
        <v>12754</v>
      </c>
      <c r="I7804" t="s">
        <v>11481</v>
      </c>
      <c r="J7804" t="s">
        <v>11482</v>
      </c>
      <c r="K7804" s="515">
        <v>6714.75</v>
      </c>
    </row>
    <row r="7805" spans="7:11">
      <c r="G7805">
        <v>39557</v>
      </c>
      <c r="H7805" t="s">
        <v>12755</v>
      </c>
      <c r="I7805" t="s">
        <v>11481</v>
      </c>
      <c r="J7805" t="s">
        <v>11482</v>
      </c>
      <c r="K7805" s="515">
        <v>7230.32</v>
      </c>
    </row>
    <row r="7806" spans="7:11">
      <c r="G7806">
        <v>39559</v>
      </c>
      <c r="H7806" t="s">
        <v>12756</v>
      </c>
      <c r="I7806" t="s">
        <v>11481</v>
      </c>
      <c r="J7806" t="s">
        <v>11482</v>
      </c>
      <c r="K7806" s="515">
        <v>10685.02</v>
      </c>
    </row>
    <row r="7807" spans="7:11">
      <c r="G7807">
        <v>39560</v>
      </c>
      <c r="H7807" t="s">
        <v>12757</v>
      </c>
      <c r="I7807" t="s">
        <v>11481</v>
      </c>
      <c r="J7807" t="s">
        <v>11482</v>
      </c>
      <c r="K7807" s="515">
        <v>12361.53</v>
      </c>
    </row>
    <row r="7808" spans="7:11">
      <c r="G7808">
        <v>39561</v>
      </c>
      <c r="H7808" t="s">
        <v>12758</v>
      </c>
      <c r="I7808" t="s">
        <v>11481</v>
      </c>
      <c r="J7808" t="s">
        <v>11482</v>
      </c>
      <c r="K7808" s="515">
        <v>12931.74</v>
      </c>
    </row>
    <row r="7809" spans="7:11">
      <c r="G7809">
        <v>43190</v>
      </c>
      <c r="H7809" t="s">
        <v>12759</v>
      </c>
      <c r="I7809" t="s">
        <v>11481</v>
      </c>
      <c r="J7809" t="s">
        <v>11482</v>
      </c>
      <c r="K7809" s="515">
        <v>1908.38</v>
      </c>
    </row>
    <row r="7810" spans="7:11">
      <c r="G7810">
        <v>39555</v>
      </c>
      <c r="H7810" t="s">
        <v>12760</v>
      </c>
      <c r="I7810" t="s">
        <v>11481</v>
      </c>
      <c r="J7810" t="s">
        <v>11482</v>
      </c>
      <c r="K7810" s="515">
        <v>2064.38</v>
      </c>
    </row>
    <row r="7811" spans="7:11">
      <c r="G7811">
        <v>43191</v>
      </c>
      <c r="H7811" t="s">
        <v>12761</v>
      </c>
      <c r="I7811" t="s">
        <v>11481</v>
      </c>
      <c r="J7811" t="s">
        <v>11482</v>
      </c>
      <c r="K7811" s="515">
        <v>2745.91</v>
      </c>
    </row>
    <row r="7812" spans="7:11">
      <c r="G7812">
        <v>39548</v>
      </c>
      <c r="H7812" t="s">
        <v>12762</v>
      </c>
      <c r="I7812" t="s">
        <v>11481</v>
      </c>
      <c r="J7812" t="s">
        <v>11482</v>
      </c>
      <c r="K7812" s="515">
        <v>3062.11</v>
      </c>
    </row>
    <row r="7813" spans="7:11">
      <c r="G7813">
        <v>43192</v>
      </c>
      <c r="H7813" t="s">
        <v>12763</v>
      </c>
      <c r="I7813" t="s">
        <v>11481</v>
      </c>
      <c r="J7813" t="s">
        <v>11482</v>
      </c>
      <c r="K7813" s="515">
        <v>3596.89</v>
      </c>
    </row>
    <row r="7814" spans="7:11">
      <c r="G7814">
        <v>39554</v>
      </c>
      <c r="H7814" t="s">
        <v>12764</v>
      </c>
      <c r="I7814" t="s">
        <v>11481</v>
      </c>
      <c r="J7814" t="s">
        <v>11482</v>
      </c>
      <c r="K7814" s="515">
        <v>4049.18</v>
      </c>
    </row>
    <row r="7815" spans="7:11">
      <c r="G7815">
        <v>43194</v>
      </c>
      <c r="H7815" t="s">
        <v>12765</v>
      </c>
      <c r="I7815" t="s">
        <v>11481</v>
      </c>
      <c r="J7815" t="s">
        <v>11482</v>
      </c>
      <c r="K7815" s="515">
        <v>1634.85</v>
      </c>
    </row>
    <row r="7816" spans="7:11">
      <c r="G7816">
        <v>39551</v>
      </c>
      <c r="H7816" t="s">
        <v>12766</v>
      </c>
      <c r="I7816" t="s">
        <v>11481</v>
      </c>
      <c r="J7816" t="s">
        <v>11482</v>
      </c>
      <c r="K7816" s="515">
        <v>1800.15</v>
      </c>
    </row>
    <row r="7817" spans="7:11">
      <c r="G7817">
        <v>43185</v>
      </c>
      <c r="H7817" t="s">
        <v>12767</v>
      </c>
      <c r="I7817" t="s">
        <v>11481</v>
      </c>
      <c r="J7817" t="s">
        <v>11482</v>
      </c>
      <c r="K7817" s="515">
        <v>5115.7</v>
      </c>
    </row>
    <row r="7818" spans="7:11">
      <c r="G7818">
        <v>43186</v>
      </c>
      <c r="H7818" t="s">
        <v>12768</v>
      </c>
      <c r="I7818" t="s">
        <v>11481</v>
      </c>
      <c r="J7818" t="s">
        <v>11482</v>
      </c>
      <c r="K7818" s="515">
        <v>5396.03</v>
      </c>
    </row>
    <row r="7819" spans="7:11">
      <c r="G7819">
        <v>43187</v>
      </c>
      <c r="H7819" t="s">
        <v>12769</v>
      </c>
      <c r="I7819" t="s">
        <v>11481</v>
      </c>
      <c r="J7819" t="s">
        <v>11482</v>
      </c>
      <c r="K7819" s="515">
        <v>7160.59</v>
      </c>
    </row>
    <row r="7820" spans="7:11">
      <c r="G7820">
        <v>43188</v>
      </c>
      <c r="H7820" t="s">
        <v>12770</v>
      </c>
      <c r="I7820" t="s">
        <v>11481</v>
      </c>
      <c r="J7820" t="s">
        <v>11482</v>
      </c>
      <c r="K7820" s="515">
        <v>8676</v>
      </c>
    </row>
    <row r="7821" spans="7:11">
      <c r="G7821">
        <v>43189</v>
      </c>
      <c r="H7821" t="s">
        <v>12771</v>
      </c>
      <c r="I7821" t="s">
        <v>11481</v>
      </c>
      <c r="J7821" t="s">
        <v>11482</v>
      </c>
      <c r="K7821" s="515">
        <v>9759.0499999999993</v>
      </c>
    </row>
    <row r="7822" spans="7:11">
      <c r="G7822">
        <v>39580</v>
      </c>
      <c r="H7822" t="s">
        <v>12772</v>
      </c>
      <c r="I7822" t="s">
        <v>11481</v>
      </c>
      <c r="J7822" t="s">
        <v>11482</v>
      </c>
      <c r="K7822" s="515">
        <v>76905.350000000006</v>
      </c>
    </row>
    <row r="7823" spans="7:11">
      <c r="G7823">
        <v>39577</v>
      </c>
      <c r="H7823" t="s">
        <v>12773</v>
      </c>
      <c r="I7823" t="s">
        <v>11481</v>
      </c>
      <c r="J7823" t="s">
        <v>11482</v>
      </c>
      <c r="K7823" s="515">
        <v>24071.21</v>
      </c>
    </row>
    <row r="7824" spans="7:11">
      <c r="G7824">
        <v>39578</v>
      </c>
      <c r="H7824" t="s">
        <v>12774</v>
      </c>
      <c r="I7824" t="s">
        <v>11481</v>
      </c>
      <c r="J7824" t="s">
        <v>11482</v>
      </c>
      <c r="K7824" s="515">
        <v>31064.37</v>
      </c>
    </row>
    <row r="7825" spans="7:11">
      <c r="G7825">
        <v>39579</v>
      </c>
      <c r="H7825" t="s">
        <v>12775</v>
      </c>
      <c r="I7825" t="s">
        <v>11481</v>
      </c>
      <c r="J7825" t="s">
        <v>11482</v>
      </c>
      <c r="K7825" s="515">
        <v>45196.23</v>
      </c>
    </row>
    <row r="7826" spans="7:11">
      <c r="G7826">
        <v>39826</v>
      </c>
      <c r="H7826" t="s">
        <v>12776</v>
      </c>
      <c r="I7826" t="s">
        <v>11481</v>
      </c>
      <c r="J7826" t="s">
        <v>11482</v>
      </c>
      <c r="K7826" s="515">
        <v>5550.92</v>
      </c>
    </row>
    <row r="7827" spans="7:11">
      <c r="G7827">
        <v>10700</v>
      </c>
      <c r="H7827" t="s">
        <v>12777</v>
      </c>
      <c r="I7827" t="s">
        <v>11481</v>
      </c>
      <c r="J7827" t="s">
        <v>11483</v>
      </c>
      <c r="K7827" s="515">
        <v>27657.17</v>
      </c>
    </row>
    <row r="7828" spans="7:11">
      <c r="G7828">
        <v>346</v>
      </c>
      <c r="H7828" t="s">
        <v>12778</v>
      </c>
      <c r="I7828" t="s">
        <v>11486</v>
      </c>
      <c r="J7828" t="s">
        <v>11482</v>
      </c>
      <c r="K7828" s="514">
        <v>26.24</v>
      </c>
    </row>
    <row r="7829" spans="7:11">
      <c r="G7829">
        <v>3312</v>
      </c>
      <c r="H7829" t="s">
        <v>12779</v>
      </c>
      <c r="I7829" t="s">
        <v>11486</v>
      </c>
      <c r="J7829" t="s">
        <v>11482</v>
      </c>
      <c r="K7829" s="514">
        <v>23.23</v>
      </c>
    </row>
    <row r="7830" spans="7:11">
      <c r="G7830">
        <v>339</v>
      </c>
      <c r="H7830" t="s">
        <v>12780</v>
      </c>
      <c r="I7830" t="s">
        <v>11485</v>
      </c>
      <c r="J7830" t="s">
        <v>11482</v>
      </c>
      <c r="K7830" s="514">
        <v>1.35</v>
      </c>
    </row>
    <row r="7831" spans="7:11">
      <c r="G7831">
        <v>340</v>
      </c>
      <c r="H7831" t="s">
        <v>12781</v>
      </c>
      <c r="I7831" t="s">
        <v>11485</v>
      </c>
      <c r="J7831" t="s">
        <v>11482</v>
      </c>
      <c r="K7831" s="514">
        <v>1.22</v>
      </c>
    </row>
    <row r="7832" spans="7:11">
      <c r="G7832">
        <v>43130</v>
      </c>
      <c r="H7832" t="s">
        <v>12782</v>
      </c>
      <c r="I7832" t="s">
        <v>11486</v>
      </c>
      <c r="J7832" t="s">
        <v>11484</v>
      </c>
      <c r="K7832" s="514">
        <v>22.15</v>
      </c>
    </row>
    <row r="7833" spans="7:11">
      <c r="G7833">
        <v>344</v>
      </c>
      <c r="H7833" t="s">
        <v>12783</v>
      </c>
      <c r="I7833" t="s">
        <v>11486</v>
      </c>
      <c r="J7833" t="s">
        <v>11482</v>
      </c>
      <c r="K7833" s="514">
        <v>29.12</v>
      </c>
    </row>
    <row r="7834" spans="7:11">
      <c r="G7834">
        <v>345</v>
      </c>
      <c r="H7834" t="s">
        <v>12784</v>
      </c>
      <c r="I7834" t="s">
        <v>11486</v>
      </c>
      <c r="J7834" t="s">
        <v>11482</v>
      </c>
      <c r="K7834" s="514">
        <v>31.59</v>
      </c>
    </row>
    <row r="7835" spans="7:11">
      <c r="G7835">
        <v>43131</v>
      </c>
      <c r="H7835" t="s">
        <v>12785</v>
      </c>
      <c r="I7835" t="s">
        <v>11486</v>
      </c>
      <c r="J7835" t="s">
        <v>11482</v>
      </c>
      <c r="K7835" s="514">
        <v>25.73</v>
      </c>
    </row>
    <row r="7836" spans="7:11">
      <c r="G7836">
        <v>3313</v>
      </c>
      <c r="H7836" t="s">
        <v>12786</v>
      </c>
      <c r="I7836" t="s">
        <v>11486</v>
      </c>
      <c r="J7836" t="s">
        <v>11482</v>
      </c>
      <c r="K7836" s="514">
        <v>29.9</v>
      </c>
    </row>
    <row r="7837" spans="7:11">
      <c r="G7837">
        <v>43132</v>
      </c>
      <c r="H7837" t="s">
        <v>12787</v>
      </c>
      <c r="I7837" t="s">
        <v>11486</v>
      </c>
      <c r="J7837" t="s">
        <v>11482</v>
      </c>
      <c r="K7837" s="514">
        <v>22.15</v>
      </c>
    </row>
    <row r="7838" spans="7:11">
      <c r="G7838">
        <v>366</v>
      </c>
      <c r="H7838" t="s">
        <v>12788</v>
      </c>
      <c r="I7838" t="s">
        <v>11488</v>
      </c>
      <c r="J7838" t="s">
        <v>11484</v>
      </c>
      <c r="K7838" s="514">
        <v>212.98</v>
      </c>
    </row>
    <row r="7839" spans="7:11">
      <c r="G7839">
        <v>367</v>
      </c>
      <c r="H7839" t="s">
        <v>12789</v>
      </c>
      <c r="I7839" t="s">
        <v>11488</v>
      </c>
      <c r="J7839" t="s">
        <v>11482</v>
      </c>
      <c r="K7839" s="514">
        <v>215.76</v>
      </c>
    </row>
    <row r="7840" spans="7:11">
      <c r="G7840">
        <v>370</v>
      </c>
      <c r="H7840" t="s">
        <v>12790</v>
      </c>
      <c r="I7840" t="s">
        <v>11488</v>
      </c>
      <c r="J7840" t="s">
        <v>11482</v>
      </c>
      <c r="K7840" s="514">
        <v>212.98</v>
      </c>
    </row>
    <row r="7841" spans="7:11">
      <c r="G7841">
        <v>368</v>
      </c>
      <c r="H7841" t="s">
        <v>12791</v>
      </c>
      <c r="I7841" t="s">
        <v>11488</v>
      </c>
      <c r="J7841" t="s">
        <v>11482</v>
      </c>
      <c r="K7841" s="514">
        <v>106.49</v>
      </c>
    </row>
    <row r="7842" spans="7:11">
      <c r="G7842">
        <v>11075</v>
      </c>
      <c r="H7842" t="s">
        <v>12792</v>
      </c>
      <c r="I7842" t="s">
        <v>11488</v>
      </c>
      <c r="J7842" t="s">
        <v>11482</v>
      </c>
      <c r="K7842" s="515">
        <v>2444.35</v>
      </c>
    </row>
    <row r="7843" spans="7:11">
      <c r="G7843">
        <v>1381</v>
      </c>
      <c r="H7843" t="s">
        <v>12793</v>
      </c>
      <c r="I7843" t="s">
        <v>11486</v>
      </c>
      <c r="J7843" t="s">
        <v>11484</v>
      </c>
      <c r="K7843" s="514">
        <v>0.62</v>
      </c>
    </row>
    <row r="7844" spans="7:11">
      <c r="G7844">
        <v>34353</v>
      </c>
      <c r="H7844" t="s">
        <v>12794</v>
      </c>
      <c r="I7844" t="s">
        <v>11486</v>
      </c>
      <c r="J7844" t="s">
        <v>11482</v>
      </c>
      <c r="K7844" s="514">
        <v>1.1499999999999999</v>
      </c>
    </row>
    <row r="7845" spans="7:11">
      <c r="G7845">
        <v>37595</v>
      </c>
      <c r="H7845" t="s">
        <v>12795</v>
      </c>
      <c r="I7845" t="s">
        <v>11486</v>
      </c>
      <c r="J7845" t="s">
        <v>11482</v>
      </c>
      <c r="K7845" s="514">
        <v>1.9</v>
      </c>
    </row>
    <row r="7846" spans="7:11">
      <c r="G7846">
        <v>37596</v>
      </c>
      <c r="H7846" t="s">
        <v>12796</v>
      </c>
      <c r="I7846" t="s">
        <v>11486</v>
      </c>
      <c r="J7846" t="s">
        <v>11482</v>
      </c>
      <c r="K7846" s="514">
        <v>2.1800000000000002</v>
      </c>
    </row>
    <row r="7847" spans="7:11">
      <c r="G7847">
        <v>371</v>
      </c>
      <c r="H7847" t="s">
        <v>12797</v>
      </c>
      <c r="I7847" t="s">
        <v>11486</v>
      </c>
      <c r="J7847" t="s">
        <v>11482</v>
      </c>
      <c r="K7847" s="514">
        <v>0.67</v>
      </c>
    </row>
    <row r="7848" spans="7:11">
      <c r="G7848">
        <v>37553</v>
      </c>
      <c r="H7848" t="s">
        <v>12798</v>
      </c>
      <c r="I7848" t="s">
        <v>11486</v>
      </c>
      <c r="J7848" t="s">
        <v>11482</v>
      </c>
      <c r="K7848" s="514">
        <v>1.26</v>
      </c>
    </row>
    <row r="7849" spans="7:11">
      <c r="G7849">
        <v>37552</v>
      </c>
      <c r="H7849" t="s">
        <v>12799</v>
      </c>
      <c r="I7849" t="s">
        <v>11486</v>
      </c>
      <c r="J7849" t="s">
        <v>11482</v>
      </c>
      <c r="K7849" s="514">
        <v>2.0299999999999998</v>
      </c>
    </row>
    <row r="7850" spans="7:11">
      <c r="G7850">
        <v>36880</v>
      </c>
      <c r="H7850" t="s">
        <v>12800</v>
      </c>
      <c r="I7850" t="s">
        <v>11486</v>
      </c>
      <c r="J7850" t="s">
        <v>11482</v>
      </c>
      <c r="K7850" s="514">
        <v>2.0699999999999998</v>
      </c>
    </row>
    <row r="7851" spans="7:11">
      <c r="G7851">
        <v>34355</v>
      </c>
      <c r="H7851" t="s">
        <v>12801</v>
      </c>
      <c r="I7851" t="s">
        <v>11486</v>
      </c>
      <c r="J7851" t="s">
        <v>11482</v>
      </c>
      <c r="K7851" s="514">
        <v>1.78</v>
      </c>
    </row>
    <row r="7852" spans="7:11">
      <c r="G7852">
        <v>130</v>
      </c>
      <c r="H7852" t="s">
        <v>12802</v>
      </c>
      <c r="I7852" t="s">
        <v>11486</v>
      </c>
      <c r="J7852" t="s">
        <v>11482</v>
      </c>
      <c r="K7852" s="514">
        <v>4.95</v>
      </c>
    </row>
    <row r="7853" spans="7:11">
      <c r="G7853">
        <v>135</v>
      </c>
      <c r="H7853" t="s">
        <v>12803</v>
      </c>
      <c r="I7853" t="s">
        <v>11486</v>
      </c>
      <c r="J7853" t="s">
        <v>11482</v>
      </c>
      <c r="K7853" s="514">
        <v>3.98</v>
      </c>
    </row>
    <row r="7854" spans="7:11">
      <c r="G7854">
        <v>36886</v>
      </c>
      <c r="H7854" t="s">
        <v>12804</v>
      </c>
      <c r="I7854" t="s">
        <v>11486</v>
      </c>
      <c r="J7854" t="s">
        <v>11482</v>
      </c>
      <c r="K7854" s="514">
        <v>0.64</v>
      </c>
    </row>
    <row r="7855" spans="7:11">
      <c r="G7855">
        <v>38546</v>
      </c>
      <c r="H7855" t="s">
        <v>12805</v>
      </c>
      <c r="I7855" t="s">
        <v>11488</v>
      </c>
      <c r="J7855" t="s">
        <v>11482</v>
      </c>
      <c r="K7855" s="514">
        <v>479.01</v>
      </c>
    </row>
    <row r="7856" spans="7:11">
      <c r="G7856">
        <v>34549</v>
      </c>
      <c r="H7856" t="s">
        <v>12806</v>
      </c>
      <c r="I7856" t="s">
        <v>11488</v>
      </c>
      <c r="J7856" t="s">
        <v>11482</v>
      </c>
      <c r="K7856" s="515">
        <v>1910.11</v>
      </c>
    </row>
    <row r="7857" spans="7:11">
      <c r="G7857">
        <v>6081</v>
      </c>
      <c r="H7857" t="s">
        <v>12807</v>
      </c>
      <c r="I7857" t="s">
        <v>11488</v>
      </c>
      <c r="J7857" t="s">
        <v>11482</v>
      </c>
      <c r="K7857" s="514">
        <v>133.69999999999999</v>
      </c>
    </row>
    <row r="7858" spans="7:11">
      <c r="G7858">
        <v>6077</v>
      </c>
      <c r="H7858" t="s">
        <v>12808</v>
      </c>
      <c r="I7858" t="s">
        <v>11488</v>
      </c>
      <c r="J7858" t="s">
        <v>11482</v>
      </c>
      <c r="K7858" s="514">
        <v>95.5</v>
      </c>
    </row>
    <row r="7859" spans="7:11">
      <c r="G7859">
        <v>6079</v>
      </c>
      <c r="H7859" t="s">
        <v>12809</v>
      </c>
      <c r="I7859" t="s">
        <v>11488</v>
      </c>
      <c r="J7859" t="s">
        <v>11482</v>
      </c>
      <c r="K7859" s="514">
        <v>95.5</v>
      </c>
    </row>
    <row r="7860" spans="7:11">
      <c r="G7860">
        <v>1091</v>
      </c>
      <c r="H7860" t="s">
        <v>12810</v>
      </c>
      <c r="I7860" t="s">
        <v>11481</v>
      </c>
      <c r="J7860" t="s">
        <v>11482</v>
      </c>
      <c r="K7860" s="514">
        <v>41.83</v>
      </c>
    </row>
    <row r="7861" spans="7:11">
      <c r="G7861">
        <v>1094</v>
      </c>
      <c r="H7861" t="s">
        <v>12811</v>
      </c>
      <c r="I7861" t="s">
        <v>11481</v>
      </c>
      <c r="J7861" t="s">
        <v>11482</v>
      </c>
      <c r="K7861" s="514">
        <v>29.26</v>
      </c>
    </row>
    <row r="7862" spans="7:11">
      <c r="G7862">
        <v>1095</v>
      </c>
      <c r="H7862" t="s">
        <v>12812</v>
      </c>
      <c r="I7862" t="s">
        <v>11481</v>
      </c>
      <c r="J7862" t="s">
        <v>11482</v>
      </c>
      <c r="K7862" s="514">
        <v>62.18</v>
      </c>
    </row>
    <row r="7863" spans="7:11">
      <c r="G7863">
        <v>1092</v>
      </c>
      <c r="H7863" t="s">
        <v>12813</v>
      </c>
      <c r="I7863" t="s">
        <v>11481</v>
      </c>
      <c r="J7863" t="s">
        <v>11484</v>
      </c>
      <c r="K7863" s="514">
        <v>48.11</v>
      </c>
    </row>
    <row r="7864" spans="7:11">
      <c r="G7864">
        <v>1093</v>
      </c>
      <c r="H7864" t="s">
        <v>12814</v>
      </c>
      <c r="I7864" t="s">
        <v>11481</v>
      </c>
      <c r="J7864" t="s">
        <v>11482</v>
      </c>
      <c r="K7864" s="514">
        <v>112.35</v>
      </c>
    </row>
    <row r="7865" spans="7:11">
      <c r="G7865">
        <v>1090</v>
      </c>
      <c r="H7865" t="s">
        <v>12815</v>
      </c>
      <c r="I7865" t="s">
        <v>11481</v>
      </c>
      <c r="J7865" t="s">
        <v>11482</v>
      </c>
      <c r="K7865" s="514">
        <v>80.44</v>
      </c>
    </row>
    <row r="7866" spans="7:11">
      <c r="G7866">
        <v>1096</v>
      </c>
      <c r="H7866" t="s">
        <v>12816</v>
      </c>
      <c r="I7866" t="s">
        <v>11481</v>
      </c>
      <c r="J7866" t="s">
        <v>11482</v>
      </c>
      <c r="K7866" s="514">
        <v>144.77000000000001</v>
      </c>
    </row>
    <row r="7867" spans="7:11">
      <c r="G7867">
        <v>1097</v>
      </c>
      <c r="H7867" t="s">
        <v>12817</v>
      </c>
      <c r="I7867" t="s">
        <v>11481</v>
      </c>
      <c r="J7867" t="s">
        <v>11482</v>
      </c>
      <c r="K7867" s="514">
        <v>122.89</v>
      </c>
    </row>
    <row r="7868" spans="7:11">
      <c r="G7868">
        <v>378</v>
      </c>
      <c r="H7868" t="s">
        <v>12818</v>
      </c>
      <c r="I7868" t="s">
        <v>11489</v>
      </c>
      <c r="J7868" t="s">
        <v>11482</v>
      </c>
      <c r="K7868" s="514">
        <v>17.399999999999999</v>
      </c>
    </row>
    <row r="7869" spans="7:11">
      <c r="G7869">
        <v>40911</v>
      </c>
      <c r="H7869" t="s">
        <v>12819</v>
      </c>
      <c r="I7869" t="s">
        <v>11490</v>
      </c>
      <c r="J7869" t="s">
        <v>11482</v>
      </c>
      <c r="K7869" s="515">
        <v>3094.64</v>
      </c>
    </row>
    <row r="7870" spans="7:11">
      <c r="G7870">
        <v>33939</v>
      </c>
      <c r="H7870" t="s">
        <v>12820</v>
      </c>
      <c r="I7870" t="s">
        <v>11489</v>
      </c>
      <c r="J7870" t="s">
        <v>11482</v>
      </c>
      <c r="K7870" s="514">
        <v>67.48</v>
      </c>
    </row>
    <row r="7871" spans="7:11">
      <c r="G7871">
        <v>40815</v>
      </c>
      <c r="H7871" t="s">
        <v>12821</v>
      </c>
      <c r="I7871" t="s">
        <v>11490</v>
      </c>
      <c r="J7871" t="s">
        <v>11482</v>
      </c>
      <c r="K7871" s="515">
        <v>12004.22</v>
      </c>
    </row>
    <row r="7872" spans="7:11">
      <c r="G7872">
        <v>34760</v>
      </c>
      <c r="H7872" t="s">
        <v>12822</v>
      </c>
      <c r="I7872" t="s">
        <v>11489</v>
      </c>
      <c r="J7872" t="s">
        <v>11482</v>
      </c>
      <c r="K7872" s="514">
        <v>74.760000000000005</v>
      </c>
    </row>
    <row r="7873" spans="7:11">
      <c r="G7873">
        <v>40935</v>
      </c>
      <c r="H7873" t="s">
        <v>12823</v>
      </c>
      <c r="I7873" t="s">
        <v>11490</v>
      </c>
      <c r="J7873" t="s">
        <v>11482</v>
      </c>
      <c r="K7873" s="515">
        <v>13299.38</v>
      </c>
    </row>
    <row r="7874" spans="7:11">
      <c r="G7874">
        <v>33952</v>
      </c>
      <c r="H7874" t="s">
        <v>12824</v>
      </c>
      <c r="I7874" t="s">
        <v>11489</v>
      </c>
      <c r="J7874" t="s">
        <v>11482</v>
      </c>
      <c r="K7874" s="514">
        <v>95.86</v>
      </c>
    </row>
    <row r="7875" spans="7:11">
      <c r="G7875">
        <v>40816</v>
      </c>
      <c r="H7875" t="s">
        <v>12825</v>
      </c>
      <c r="I7875" t="s">
        <v>11490</v>
      </c>
      <c r="J7875" t="s">
        <v>11482</v>
      </c>
      <c r="K7875" s="515">
        <v>17051</v>
      </c>
    </row>
    <row r="7876" spans="7:11">
      <c r="G7876">
        <v>33953</v>
      </c>
      <c r="H7876" t="s">
        <v>12826</v>
      </c>
      <c r="I7876" t="s">
        <v>11489</v>
      </c>
      <c r="J7876" t="s">
        <v>11482</v>
      </c>
      <c r="K7876" s="514">
        <v>126.73</v>
      </c>
    </row>
    <row r="7877" spans="7:11">
      <c r="G7877">
        <v>40817</v>
      </c>
      <c r="H7877" t="s">
        <v>12827</v>
      </c>
      <c r="I7877" t="s">
        <v>11490</v>
      </c>
      <c r="J7877" t="s">
        <v>11482</v>
      </c>
      <c r="K7877" s="515">
        <v>22542.95</v>
      </c>
    </row>
    <row r="7878" spans="7:11">
      <c r="G7878">
        <v>13348</v>
      </c>
      <c r="H7878" t="s">
        <v>12828</v>
      </c>
      <c r="I7878" t="s">
        <v>11481</v>
      </c>
      <c r="J7878" t="s">
        <v>11483</v>
      </c>
      <c r="K7878" s="514">
        <v>1.79</v>
      </c>
    </row>
    <row r="7879" spans="7:11">
      <c r="G7879">
        <v>39211</v>
      </c>
      <c r="H7879" t="s">
        <v>12829</v>
      </c>
      <c r="I7879" t="s">
        <v>11481</v>
      </c>
      <c r="J7879" t="s">
        <v>11482</v>
      </c>
      <c r="K7879" s="514">
        <v>1.43</v>
      </c>
    </row>
    <row r="7880" spans="7:11">
      <c r="G7880">
        <v>39212</v>
      </c>
      <c r="H7880" t="s">
        <v>12830</v>
      </c>
      <c r="I7880" t="s">
        <v>11481</v>
      </c>
      <c r="J7880" t="s">
        <v>11482</v>
      </c>
      <c r="K7880" s="514">
        <v>1.59</v>
      </c>
    </row>
    <row r="7881" spans="7:11">
      <c r="G7881">
        <v>39208</v>
      </c>
      <c r="H7881" t="s">
        <v>12831</v>
      </c>
      <c r="I7881" t="s">
        <v>11481</v>
      </c>
      <c r="J7881" t="s">
        <v>11482</v>
      </c>
      <c r="K7881" s="514">
        <v>0.43</v>
      </c>
    </row>
    <row r="7882" spans="7:11">
      <c r="G7882">
        <v>39210</v>
      </c>
      <c r="H7882" t="s">
        <v>12832</v>
      </c>
      <c r="I7882" t="s">
        <v>11481</v>
      </c>
      <c r="J7882" t="s">
        <v>11482</v>
      </c>
      <c r="K7882" s="514">
        <v>0.8</v>
      </c>
    </row>
    <row r="7883" spans="7:11">
      <c r="G7883">
        <v>39214</v>
      </c>
      <c r="H7883" t="s">
        <v>12833</v>
      </c>
      <c r="I7883" t="s">
        <v>11481</v>
      </c>
      <c r="J7883" t="s">
        <v>11482</v>
      </c>
      <c r="K7883" s="514">
        <v>2.95</v>
      </c>
    </row>
    <row r="7884" spans="7:11">
      <c r="G7884">
        <v>39213</v>
      </c>
      <c r="H7884" t="s">
        <v>12834</v>
      </c>
      <c r="I7884" t="s">
        <v>11481</v>
      </c>
      <c r="J7884" t="s">
        <v>11482</v>
      </c>
      <c r="K7884" s="514">
        <v>2.09</v>
      </c>
    </row>
    <row r="7885" spans="7:11">
      <c r="G7885">
        <v>39209</v>
      </c>
      <c r="H7885" t="s">
        <v>12835</v>
      </c>
      <c r="I7885" t="s">
        <v>11481</v>
      </c>
      <c r="J7885" t="s">
        <v>11482</v>
      </c>
      <c r="K7885" s="514">
        <v>0.52</v>
      </c>
    </row>
    <row r="7886" spans="7:11">
      <c r="G7886">
        <v>39207</v>
      </c>
      <c r="H7886" t="s">
        <v>12836</v>
      </c>
      <c r="I7886" t="s">
        <v>11481</v>
      </c>
      <c r="J7886" t="s">
        <v>11482</v>
      </c>
      <c r="K7886" s="514">
        <v>0.8</v>
      </c>
    </row>
    <row r="7887" spans="7:11">
      <c r="G7887">
        <v>39215</v>
      </c>
      <c r="H7887" t="s">
        <v>12837</v>
      </c>
      <c r="I7887" t="s">
        <v>11481</v>
      </c>
      <c r="J7887" t="s">
        <v>11482</v>
      </c>
      <c r="K7887" s="514">
        <v>5.38</v>
      </c>
    </row>
    <row r="7888" spans="7:11">
      <c r="G7888">
        <v>39216</v>
      </c>
      <c r="H7888" t="s">
        <v>12838</v>
      </c>
      <c r="I7888" t="s">
        <v>11481</v>
      </c>
      <c r="J7888" t="s">
        <v>11482</v>
      </c>
      <c r="K7888" s="514">
        <v>7.51</v>
      </c>
    </row>
    <row r="7889" spans="7:11">
      <c r="G7889">
        <v>11267</v>
      </c>
      <c r="H7889" t="s">
        <v>12839</v>
      </c>
      <c r="I7889" t="s">
        <v>11481</v>
      </c>
      <c r="J7889" t="s">
        <v>11483</v>
      </c>
      <c r="K7889" s="514">
        <v>1.56</v>
      </c>
    </row>
    <row r="7890" spans="7:11">
      <c r="G7890">
        <v>379</v>
      </c>
      <c r="H7890" t="s">
        <v>12840</v>
      </c>
      <c r="I7890" t="s">
        <v>11481</v>
      </c>
      <c r="J7890" t="s">
        <v>11483</v>
      </c>
      <c r="K7890" s="514">
        <v>1.57</v>
      </c>
    </row>
    <row r="7891" spans="7:11">
      <c r="G7891">
        <v>510</v>
      </c>
      <c r="H7891" t="s">
        <v>12841</v>
      </c>
      <c r="I7891" t="s">
        <v>11486</v>
      </c>
      <c r="J7891" t="s">
        <v>11482</v>
      </c>
      <c r="K7891" s="514">
        <v>13.31</v>
      </c>
    </row>
    <row r="7892" spans="7:11">
      <c r="G7892">
        <v>516</v>
      </c>
      <c r="H7892" t="s">
        <v>12842</v>
      </c>
      <c r="I7892" t="s">
        <v>11486</v>
      </c>
      <c r="J7892" t="s">
        <v>11482</v>
      </c>
      <c r="K7892" s="514">
        <v>15.77</v>
      </c>
    </row>
    <row r="7893" spans="7:11">
      <c r="G7893">
        <v>509</v>
      </c>
      <c r="H7893" t="s">
        <v>12843</v>
      </c>
      <c r="I7893" t="s">
        <v>11486</v>
      </c>
      <c r="J7893" t="s">
        <v>11482</v>
      </c>
      <c r="K7893" s="514">
        <v>17.690000000000001</v>
      </c>
    </row>
    <row r="7894" spans="7:11">
      <c r="G7894">
        <v>40331</v>
      </c>
      <c r="H7894" t="s">
        <v>12844</v>
      </c>
      <c r="I7894" t="s">
        <v>11489</v>
      </c>
      <c r="J7894" t="s">
        <v>11482</v>
      </c>
      <c r="K7894" s="514">
        <v>13.19</v>
      </c>
    </row>
    <row r="7895" spans="7:11">
      <c r="G7895">
        <v>40930</v>
      </c>
      <c r="H7895" t="s">
        <v>12845</v>
      </c>
      <c r="I7895" t="s">
        <v>11490</v>
      </c>
      <c r="J7895" t="s">
        <v>11482</v>
      </c>
      <c r="K7895" s="515">
        <v>2348.8200000000002</v>
      </c>
    </row>
    <row r="7896" spans="7:11">
      <c r="G7896">
        <v>11761</v>
      </c>
      <c r="H7896" t="s">
        <v>12846</v>
      </c>
      <c r="I7896" t="s">
        <v>11481</v>
      </c>
      <c r="J7896" t="s">
        <v>11482</v>
      </c>
      <c r="K7896" s="514">
        <v>87.25</v>
      </c>
    </row>
    <row r="7897" spans="7:11">
      <c r="G7897">
        <v>377</v>
      </c>
      <c r="H7897" t="s">
        <v>12847</v>
      </c>
      <c r="I7897" t="s">
        <v>11481</v>
      </c>
      <c r="J7897" t="s">
        <v>11484</v>
      </c>
      <c r="K7897" s="514">
        <v>41</v>
      </c>
    </row>
    <row r="7898" spans="7:11">
      <c r="G7898">
        <v>7588</v>
      </c>
      <c r="H7898" t="s">
        <v>12848</v>
      </c>
      <c r="I7898" t="s">
        <v>11481</v>
      </c>
      <c r="J7898" t="s">
        <v>11484</v>
      </c>
      <c r="K7898" s="514">
        <v>56.02</v>
      </c>
    </row>
    <row r="7899" spans="7:11">
      <c r="G7899">
        <v>34392</v>
      </c>
      <c r="H7899" t="s">
        <v>12849</v>
      </c>
      <c r="I7899" t="s">
        <v>11489</v>
      </c>
      <c r="J7899" t="s">
        <v>11482</v>
      </c>
      <c r="K7899" s="514">
        <v>17.32</v>
      </c>
    </row>
    <row r="7900" spans="7:11">
      <c r="G7900">
        <v>40908</v>
      </c>
      <c r="H7900" t="s">
        <v>12850</v>
      </c>
      <c r="I7900" t="s">
        <v>11490</v>
      </c>
      <c r="J7900" t="s">
        <v>11482</v>
      </c>
      <c r="K7900" s="515">
        <v>3083.77</v>
      </c>
    </row>
    <row r="7901" spans="7:11">
      <c r="G7901">
        <v>34551</v>
      </c>
      <c r="H7901" t="s">
        <v>12851</v>
      </c>
      <c r="I7901" t="s">
        <v>11489</v>
      </c>
      <c r="J7901" t="s">
        <v>11482</v>
      </c>
      <c r="K7901" s="514">
        <v>11.32</v>
      </c>
    </row>
    <row r="7902" spans="7:11">
      <c r="G7902">
        <v>41078</v>
      </c>
      <c r="H7902" t="s">
        <v>12852</v>
      </c>
      <c r="I7902" t="s">
        <v>11490</v>
      </c>
      <c r="J7902" t="s">
        <v>11482</v>
      </c>
      <c r="K7902" s="515">
        <v>2014.92</v>
      </c>
    </row>
    <row r="7903" spans="7:11">
      <c r="G7903">
        <v>246</v>
      </c>
      <c r="H7903" t="s">
        <v>12853</v>
      </c>
      <c r="I7903" t="s">
        <v>11489</v>
      </c>
      <c r="J7903" t="s">
        <v>11482</v>
      </c>
      <c r="K7903" s="514">
        <v>12.68</v>
      </c>
    </row>
    <row r="7904" spans="7:11">
      <c r="G7904">
        <v>40927</v>
      </c>
      <c r="H7904" t="s">
        <v>12854</v>
      </c>
      <c r="I7904" t="s">
        <v>11490</v>
      </c>
      <c r="J7904" t="s">
        <v>11482</v>
      </c>
      <c r="K7904" s="515">
        <v>2256.64</v>
      </c>
    </row>
    <row r="7905" spans="7:11">
      <c r="G7905">
        <v>2350</v>
      </c>
      <c r="H7905" t="s">
        <v>12855</v>
      </c>
      <c r="I7905" t="s">
        <v>11489</v>
      </c>
      <c r="J7905" t="s">
        <v>11482</v>
      </c>
      <c r="K7905" s="514">
        <v>19.72</v>
      </c>
    </row>
    <row r="7906" spans="7:11">
      <c r="G7906">
        <v>40812</v>
      </c>
      <c r="H7906" t="s">
        <v>12856</v>
      </c>
      <c r="I7906" t="s">
        <v>11490</v>
      </c>
      <c r="J7906" t="s">
        <v>11482</v>
      </c>
      <c r="K7906" s="515">
        <v>3510.67</v>
      </c>
    </row>
    <row r="7907" spans="7:11">
      <c r="G7907">
        <v>245</v>
      </c>
      <c r="H7907" t="s">
        <v>12857</v>
      </c>
      <c r="I7907" t="s">
        <v>11489</v>
      </c>
      <c r="J7907" t="s">
        <v>11482</v>
      </c>
      <c r="K7907" s="514">
        <v>25.02</v>
      </c>
    </row>
    <row r="7908" spans="7:11">
      <c r="G7908">
        <v>41090</v>
      </c>
      <c r="H7908" t="s">
        <v>12858</v>
      </c>
      <c r="I7908" t="s">
        <v>11490</v>
      </c>
      <c r="J7908" t="s">
        <v>11482</v>
      </c>
      <c r="K7908" s="515">
        <v>4453.3599999999997</v>
      </c>
    </row>
    <row r="7909" spans="7:11">
      <c r="G7909">
        <v>251</v>
      </c>
      <c r="H7909" t="s">
        <v>12859</v>
      </c>
      <c r="I7909" t="s">
        <v>11489</v>
      </c>
      <c r="J7909" t="s">
        <v>11482</v>
      </c>
      <c r="K7909" s="514">
        <v>11.26</v>
      </c>
    </row>
    <row r="7910" spans="7:11">
      <c r="G7910">
        <v>40975</v>
      </c>
      <c r="H7910" t="s">
        <v>12860</v>
      </c>
      <c r="I7910" t="s">
        <v>11490</v>
      </c>
      <c r="J7910" t="s">
        <v>11482</v>
      </c>
      <c r="K7910" s="515">
        <v>2006.37</v>
      </c>
    </row>
    <row r="7911" spans="7:11">
      <c r="G7911">
        <v>6127</v>
      </c>
      <c r="H7911" t="s">
        <v>12861</v>
      </c>
      <c r="I7911" t="s">
        <v>11489</v>
      </c>
      <c r="J7911" t="s">
        <v>11482</v>
      </c>
      <c r="K7911" s="514">
        <v>11.32</v>
      </c>
    </row>
    <row r="7912" spans="7:11">
      <c r="G7912">
        <v>41072</v>
      </c>
      <c r="H7912" t="s">
        <v>12862</v>
      </c>
      <c r="I7912" t="s">
        <v>11490</v>
      </c>
      <c r="J7912" t="s">
        <v>11482</v>
      </c>
      <c r="K7912" s="515">
        <v>2014.92</v>
      </c>
    </row>
    <row r="7913" spans="7:11">
      <c r="G7913">
        <v>6121</v>
      </c>
      <c r="H7913" t="s">
        <v>12863</v>
      </c>
      <c r="I7913" t="s">
        <v>11489</v>
      </c>
      <c r="J7913" t="s">
        <v>11482</v>
      </c>
      <c r="K7913" s="514">
        <v>11.37</v>
      </c>
    </row>
    <row r="7914" spans="7:11">
      <c r="G7914">
        <v>41071</v>
      </c>
      <c r="H7914" t="s">
        <v>12864</v>
      </c>
      <c r="I7914" t="s">
        <v>11490</v>
      </c>
      <c r="J7914" t="s">
        <v>11482</v>
      </c>
      <c r="K7914" s="515">
        <v>2023.17</v>
      </c>
    </row>
    <row r="7915" spans="7:11">
      <c r="G7915">
        <v>244</v>
      </c>
      <c r="H7915" t="s">
        <v>12865</v>
      </c>
      <c r="I7915" t="s">
        <v>11489</v>
      </c>
      <c r="J7915" t="s">
        <v>11482</v>
      </c>
      <c r="K7915" s="514">
        <v>7.82</v>
      </c>
    </row>
    <row r="7916" spans="7:11">
      <c r="G7916">
        <v>41093</v>
      </c>
      <c r="H7916" t="s">
        <v>12866</v>
      </c>
      <c r="I7916" t="s">
        <v>11490</v>
      </c>
      <c r="J7916" t="s">
        <v>11482</v>
      </c>
      <c r="K7916" s="515">
        <v>1392.68</v>
      </c>
    </row>
    <row r="7917" spans="7:11">
      <c r="G7917">
        <v>532</v>
      </c>
      <c r="H7917" t="s">
        <v>12867</v>
      </c>
      <c r="I7917" t="s">
        <v>11489</v>
      </c>
      <c r="J7917" t="s">
        <v>11482</v>
      </c>
      <c r="K7917" s="514">
        <v>35.979999999999997</v>
      </c>
    </row>
    <row r="7918" spans="7:11">
      <c r="G7918">
        <v>40931</v>
      </c>
      <c r="H7918" t="s">
        <v>12868</v>
      </c>
      <c r="I7918" t="s">
        <v>11490</v>
      </c>
      <c r="J7918" t="s">
        <v>11482</v>
      </c>
      <c r="K7918" s="515">
        <v>6401.17</v>
      </c>
    </row>
    <row r="7919" spans="7:11">
      <c r="G7919">
        <v>36150</v>
      </c>
      <c r="H7919" t="s">
        <v>12869</v>
      </c>
      <c r="I7919" t="s">
        <v>11481</v>
      </c>
      <c r="J7919" t="s">
        <v>11482</v>
      </c>
      <c r="K7919" s="514">
        <v>42.29</v>
      </c>
    </row>
    <row r="7920" spans="7:11">
      <c r="G7920">
        <v>4760</v>
      </c>
      <c r="H7920" t="s">
        <v>12870</v>
      </c>
      <c r="I7920" t="s">
        <v>11489</v>
      </c>
      <c r="J7920" t="s">
        <v>11482</v>
      </c>
      <c r="K7920" s="514">
        <v>17.399999999999999</v>
      </c>
    </row>
    <row r="7921" spans="7:11">
      <c r="G7921">
        <v>41069</v>
      </c>
      <c r="H7921" t="s">
        <v>12871</v>
      </c>
      <c r="I7921" t="s">
        <v>11490</v>
      </c>
      <c r="J7921" t="s">
        <v>11482</v>
      </c>
      <c r="K7921" s="515">
        <v>3094.64</v>
      </c>
    </row>
    <row r="7922" spans="7:11">
      <c r="G7922">
        <v>10422</v>
      </c>
      <c r="H7922" t="s">
        <v>12872</v>
      </c>
      <c r="I7922" t="s">
        <v>11481</v>
      </c>
      <c r="J7922" t="s">
        <v>11482</v>
      </c>
      <c r="K7922" s="514">
        <v>356.32</v>
      </c>
    </row>
    <row r="7923" spans="7:11">
      <c r="G7923">
        <v>44019</v>
      </c>
      <c r="H7923" t="s">
        <v>12873</v>
      </c>
      <c r="I7923" t="s">
        <v>11481</v>
      </c>
      <c r="J7923" t="s">
        <v>11482</v>
      </c>
      <c r="K7923" s="514">
        <v>493.24</v>
      </c>
    </row>
    <row r="7924" spans="7:11">
      <c r="G7924">
        <v>36520</v>
      </c>
      <c r="H7924" t="s">
        <v>12874</v>
      </c>
      <c r="I7924" t="s">
        <v>11481</v>
      </c>
      <c r="J7924" t="s">
        <v>11482</v>
      </c>
      <c r="K7924" s="514">
        <v>599.73</v>
      </c>
    </row>
    <row r="7925" spans="7:11">
      <c r="G7925">
        <v>42319</v>
      </c>
      <c r="H7925" t="s">
        <v>12875</v>
      </c>
      <c r="I7925" t="s">
        <v>11481</v>
      </c>
      <c r="J7925" t="s">
        <v>11482</v>
      </c>
      <c r="K7925" s="514">
        <v>537.39</v>
      </c>
    </row>
    <row r="7926" spans="7:11">
      <c r="G7926">
        <v>10420</v>
      </c>
      <c r="H7926" t="s">
        <v>12876</v>
      </c>
      <c r="I7926" t="s">
        <v>11481</v>
      </c>
      <c r="J7926" t="s">
        <v>11484</v>
      </c>
      <c r="K7926" s="514">
        <v>190.63</v>
      </c>
    </row>
    <row r="7927" spans="7:11">
      <c r="G7927">
        <v>10421</v>
      </c>
      <c r="H7927" t="s">
        <v>12877</v>
      </c>
      <c r="I7927" t="s">
        <v>11481</v>
      </c>
      <c r="J7927" t="s">
        <v>11482</v>
      </c>
      <c r="K7927" s="514">
        <v>209.48</v>
      </c>
    </row>
    <row r="7928" spans="7:11">
      <c r="G7928">
        <v>11786</v>
      </c>
      <c r="H7928" t="s">
        <v>12878</v>
      </c>
      <c r="I7928" t="s">
        <v>11481</v>
      </c>
      <c r="J7928" t="s">
        <v>11482</v>
      </c>
      <c r="K7928" s="514">
        <v>422.39</v>
      </c>
    </row>
    <row r="7929" spans="7:11">
      <c r="G7929">
        <v>10</v>
      </c>
      <c r="H7929" t="s">
        <v>12879</v>
      </c>
      <c r="I7929" t="s">
        <v>11481</v>
      </c>
      <c r="J7929" t="s">
        <v>11482</v>
      </c>
      <c r="K7929" s="514">
        <v>10.82</v>
      </c>
    </row>
    <row r="7930" spans="7:11">
      <c r="G7930">
        <v>4815</v>
      </c>
      <c r="H7930" t="s">
        <v>12880</v>
      </c>
      <c r="I7930" t="s">
        <v>11481</v>
      </c>
      <c r="J7930" t="s">
        <v>11482</v>
      </c>
      <c r="K7930" s="514">
        <v>5.98</v>
      </c>
    </row>
    <row r="7931" spans="7:11">
      <c r="G7931">
        <v>541</v>
      </c>
      <c r="H7931" t="s">
        <v>12881</v>
      </c>
      <c r="I7931" t="s">
        <v>11481</v>
      </c>
      <c r="J7931" t="s">
        <v>11484</v>
      </c>
      <c r="K7931" s="514">
        <v>188.71</v>
      </c>
    </row>
    <row r="7932" spans="7:11">
      <c r="G7932">
        <v>542</v>
      </c>
      <c r="H7932" t="s">
        <v>12882</v>
      </c>
      <c r="I7932" t="s">
        <v>11481</v>
      </c>
      <c r="J7932" t="s">
        <v>11482</v>
      </c>
      <c r="K7932" s="514">
        <v>236.55</v>
      </c>
    </row>
    <row r="7933" spans="7:11">
      <c r="G7933">
        <v>540</v>
      </c>
      <c r="H7933" t="s">
        <v>12883</v>
      </c>
      <c r="I7933" t="s">
        <v>11481</v>
      </c>
      <c r="J7933" t="s">
        <v>11482</v>
      </c>
      <c r="K7933" s="514">
        <v>533.05999999999995</v>
      </c>
    </row>
    <row r="7934" spans="7:11">
      <c r="G7934">
        <v>38364</v>
      </c>
      <c r="H7934" t="s">
        <v>12884</v>
      </c>
      <c r="I7934" t="s">
        <v>11481</v>
      </c>
      <c r="J7934" t="s">
        <v>11482</v>
      </c>
      <c r="K7934" s="514">
        <v>676.1</v>
      </c>
    </row>
    <row r="7935" spans="7:11">
      <c r="G7935">
        <v>11692</v>
      </c>
      <c r="H7935" t="s">
        <v>12885</v>
      </c>
      <c r="I7935" t="s">
        <v>11491</v>
      </c>
      <c r="J7935" t="s">
        <v>11482</v>
      </c>
      <c r="K7935" s="514">
        <v>405.14</v>
      </c>
    </row>
    <row r="7936" spans="7:11">
      <c r="G7936">
        <v>1746</v>
      </c>
      <c r="H7936" t="s">
        <v>12886</v>
      </c>
      <c r="I7936" t="s">
        <v>11481</v>
      </c>
      <c r="J7936" t="s">
        <v>11484</v>
      </c>
      <c r="K7936" s="514">
        <v>233.79</v>
      </c>
    </row>
    <row r="7937" spans="7:11">
      <c r="G7937">
        <v>1748</v>
      </c>
      <c r="H7937" t="s">
        <v>12887</v>
      </c>
      <c r="I7937" t="s">
        <v>11481</v>
      </c>
      <c r="J7937" t="s">
        <v>11482</v>
      </c>
      <c r="K7937" s="514">
        <v>310.88</v>
      </c>
    </row>
    <row r="7938" spans="7:11">
      <c r="G7938">
        <v>1749</v>
      </c>
      <c r="H7938" t="s">
        <v>12888</v>
      </c>
      <c r="I7938" t="s">
        <v>11481</v>
      </c>
      <c r="J7938" t="s">
        <v>11482</v>
      </c>
      <c r="K7938" s="514">
        <v>450.41</v>
      </c>
    </row>
    <row r="7939" spans="7:11">
      <c r="G7939">
        <v>37412</v>
      </c>
      <c r="H7939" t="s">
        <v>12889</v>
      </c>
      <c r="I7939" t="s">
        <v>11481</v>
      </c>
      <c r="J7939" t="s">
        <v>11482</v>
      </c>
      <c r="K7939" s="514">
        <v>228.53</v>
      </c>
    </row>
    <row r="7940" spans="7:11">
      <c r="G7940">
        <v>1745</v>
      </c>
      <c r="H7940" t="s">
        <v>12890</v>
      </c>
      <c r="I7940" t="s">
        <v>11481</v>
      </c>
      <c r="J7940" t="s">
        <v>11482</v>
      </c>
      <c r="K7940" s="514">
        <v>271.75</v>
      </c>
    </row>
    <row r="7941" spans="7:11">
      <c r="G7941">
        <v>1750</v>
      </c>
      <c r="H7941" t="s">
        <v>12891</v>
      </c>
      <c r="I7941" t="s">
        <v>11481</v>
      </c>
      <c r="J7941" t="s">
        <v>11482</v>
      </c>
      <c r="K7941" s="514">
        <v>635.04</v>
      </c>
    </row>
    <row r="7942" spans="7:11">
      <c r="G7942">
        <v>11687</v>
      </c>
      <c r="H7942" t="s">
        <v>12892</v>
      </c>
      <c r="I7942" t="s">
        <v>11485</v>
      </c>
      <c r="J7942" t="s">
        <v>11482</v>
      </c>
      <c r="K7942" s="515">
        <v>1011.82</v>
      </c>
    </row>
    <row r="7943" spans="7:11">
      <c r="G7943">
        <v>11689</v>
      </c>
      <c r="H7943" t="s">
        <v>12893</v>
      </c>
      <c r="I7943" t="s">
        <v>11485</v>
      </c>
      <c r="J7943" t="s">
        <v>11482</v>
      </c>
      <c r="K7943" s="515">
        <v>1267.75</v>
      </c>
    </row>
    <row r="7944" spans="7:11">
      <c r="G7944">
        <v>11693</v>
      </c>
      <c r="H7944" t="s">
        <v>12894</v>
      </c>
      <c r="I7944" t="s">
        <v>11491</v>
      </c>
      <c r="J7944" t="s">
        <v>11482</v>
      </c>
      <c r="K7944" s="514">
        <v>209.24</v>
      </c>
    </row>
    <row r="7945" spans="7:11">
      <c r="G7945">
        <v>36215</v>
      </c>
      <c r="H7945" t="s">
        <v>12895</v>
      </c>
      <c r="I7945" t="s">
        <v>11481</v>
      </c>
      <c r="J7945" t="s">
        <v>11482</v>
      </c>
      <c r="K7945" s="514">
        <v>724.91</v>
      </c>
    </row>
    <row r="7946" spans="7:11">
      <c r="G7946">
        <v>42439</v>
      </c>
      <c r="H7946" t="s">
        <v>12896</v>
      </c>
      <c r="I7946" t="s">
        <v>11481</v>
      </c>
      <c r="J7946" t="s">
        <v>11483</v>
      </c>
      <c r="K7946" s="515">
        <v>1197.21</v>
      </c>
    </row>
    <row r="7947" spans="7:11">
      <c r="G7947">
        <v>38381</v>
      </c>
      <c r="H7947" t="s">
        <v>12897</v>
      </c>
      <c r="I7947" t="s">
        <v>11481</v>
      </c>
      <c r="J7947" t="s">
        <v>11482</v>
      </c>
      <c r="K7947" s="514">
        <v>10.17</v>
      </c>
    </row>
    <row r="7948" spans="7:11">
      <c r="G7948">
        <v>39621</v>
      </c>
      <c r="H7948" t="s">
        <v>12898</v>
      </c>
      <c r="I7948" t="s">
        <v>11492</v>
      </c>
      <c r="J7948" t="s">
        <v>11482</v>
      </c>
      <c r="K7948" s="515">
        <v>1103.0899999999999</v>
      </c>
    </row>
    <row r="7949" spans="7:11">
      <c r="G7949">
        <v>39624</v>
      </c>
      <c r="H7949" t="s">
        <v>12899</v>
      </c>
      <c r="I7949" t="s">
        <v>11492</v>
      </c>
      <c r="J7949" t="s">
        <v>11482</v>
      </c>
      <c r="K7949" s="515">
        <v>1216.83</v>
      </c>
    </row>
    <row r="7950" spans="7:11">
      <c r="G7950">
        <v>39615</v>
      </c>
      <c r="H7950" t="s">
        <v>12900</v>
      </c>
      <c r="I7950" t="s">
        <v>11481</v>
      </c>
      <c r="J7950" t="s">
        <v>11482</v>
      </c>
      <c r="K7950" s="514">
        <v>491.71</v>
      </c>
    </row>
    <row r="7951" spans="7:11">
      <c r="G7951">
        <v>39620</v>
      </c>
      <c r="H7951" t="s">
        <v>12901</v>
      </c>
      <c r="I7951" t="s">
        <v>11481</v>
      </c>
      <c r="J7951" t="s">
        <v>11482</v>
      </c>
      <c r="K7951" s="514">
        <v>750.98</v>
      </c>
    </row>
    <row r="7952" spans="7:11">
      <c r="G7952">
        <v>39623</v>
      </c>
      <c r="H7952" t="s">
        <v>12902</v>
      </c>
      <c r="I7952" t="s">
        <v>11481</v>
      </c>
      <c r="J7952" t="s">
        <v>11482</v>
      </c>
      <c r="K7952" s="514">
        <v>804.36</v>
      </c>
    </row>
    <row r="7953" spans="7:11">
      <c r="G7953">
        <v>546</v>
      </c>
      <c r="H7953" t="s">
        <v>12903</v>
      </c>
      <c r="I7953" t="s">
        <v>11486</v>
      </c>
      <c r="J7953" t="s">
        <v>11484</v>
      </c>
      <c r="K7953" s="514">
        <v>10.46</v>
      </c>
    </row>
    <row r="7954" spans="7:11">
      <c r="G7954">
        <v>566</v>
      </c>
      <c r="H7954" t="s">
        <v>12904</v>
      </c>
      <c r="I7954" t="s">
        <v>11485</v>
      </c>
      <c r="J7954" t="s">
        <v>11482</v>
      </c>
      <c r="K7954" s="514">
        <v>4.96</v>
      </c>
    </row>
    <row r="7955" spans="7:11">
      <c r="G7955">
        <v>565</v>
      </c>
      <c r="H7955" t="s">
        <v>12905</v>
      </c>
      <c r="I7955" t="s">
        <v>11485</v>
      </c>
      <c r="J7955" t="s">
        <v>11482</v>
      </c>
      <c r="K7955" s="514">
        <v>18.09</v>
      </c>
    </row>
    <row r="7956" spans="7:11">
      <c r="G7956">
        <v>555</v>
      </c>
      <c r="H7956" t="s">
        <v>12906</v>
      </c>
      <c r="I7956" t="s">
        <v>11485</v>
      </c>
      <c r="J7956" t="s">
        <v>11482</v>
      </c>
      <c r="K7956" s="514">
        <v>12.82</v>
      </c>
    </row>
    <row r="7957" spans="7:11">
      <c r="G7957">
        <v>557</v>
      </c>
      <c r="H7957" t="s">
        <v>12907</v>
      </c>
      <c r="I7957" t="s">
        <v>11485</v>
      </c>
      <c r="J7957" t="s">
        <v>11482</v>
      </c>
      <c r="K7957" s="514">
        <v>40.25</v>
      </c>
    </row>
    <row r="7958" spans="7:11">
      <c r="G7958">
        <v>552</v>
      </c>
      <c r="H7958" t="s">
        <v>12908</v>
      </c>
      <c r="I7958" t="s">
        <v>11485</v>
      </c>
      <c r="J7958" t="s">
        <v>11482</v>
      </c>
      <c r="K7958" s="514">
        <v>19.97</v>
      </c>
    </row>
    <row r="7959" spans="7:11">
      <c r="G7959">
        <v>563</v>
      </c>
      <c r="H7959" t="s">
        <v>12909</v>
      </c>
      <c r="I7959" t="s">
        <v>11485</v>
      </c>
      <c r="J7959" t="s">
        <v>11482</v>
      </c>
      <c r="K7959" s="514">
        <v>30</v>
      </c>
    </row>
    <row r="7960" spans="7:11">
      <c r="G7960">
        <v>549</v>
      </c>
      <c r="H7960" t="s">
        <v>12910</v>
      </c>
      <c r="I7960" t="s">
        <v>11485</v>
      </c>
      <c r="J7960" t="s">
        <v>11482</v>
      </c>
      <c r="K7960" s="514">
        <v>54</v>
      </c>
    </row>
    <row r="7961" spans="7:11">
      <c r="G7961">
        <v>551</v>
      </c>
      <c r="H7961" t="s">
        <v>12911</v>
      </c>
      <c r="I7961" t="s">
        <v>11485</v>
      </c>
      <c r="J7961" t="s">
        <v>11482</v>
      </c>
      <c r="K7961" s="514">
        <v>106.93</v>
      </c>
    </row>
    <row r="7962" spans="7:11">
      <c r="G7962">
        <v>559</v>
      </c>
      <c r="H7962" t="s">
        <v>12912</v>
      </c>
      <c r="I7962" t="s">
        <v>11485</v>
      </c>
      <c r="J7962" t="s">
        <v>11482</v>
      </c>
      <c r="K7962" s="514">
        <v>26.73</v>
      </c>
    </row>
    <row r="7963" spans="7:11">
      <c r="G7963">
        <v>560</v>
      </c>
      <c r="H7963" t="s">
        <v>12913</v>
      </c>
      <c r="I7963" t="s">
        <v>11485</v>
      </c>
      <c r="J7963" t="s">
        <v>11482</v>
      </c>
      <c r="K7963" s="514">
        <v>33.44</v>
      </c>
    </row>
    <row r="7964" spans="7:11">
      <c r="G7964">
        <v>547</v>
      </c>
      <c r="H7964" t="s">
        <v>12914</v>
      </c>
      <c r="I7964" t="s">
        <v>11485</v>
      </c>
      <c r="J7964" t="s">
        <v>11482</v>
      </c>
      <c r="K7964" s="514">
        <v>40.04</v>
      </c>
    </row>
    <row r="7965" spans="7:11">
      <c r="G7965">
        <v>36207</v>
      </c>
      <c r="H7965" t="s">
        <v>12915</v>
      </c>
      <c r="I7965" t="s">
        <v>11481</v>
      </c>
      <c r="J7965" t="s">
        <v>11482</v>
      </c>
      <c r="K7965" s="514">
        <v>321.08999999999997</v>
      </c>
    </row>
    <row r="7966" spans="7:11">
      <c r="G7966">
        <v>36209</v>
      </c>
      <c r="H7966" t="s">
        <v>12916</v>
      </c>
      <c r="I7966" t="s">
        <v>11481</v>
      </c>
      <c r="J7966" t="s">
        <v>11482</v>
      </c>
      <c r="K7966" s="514">
        <v>368.5</v>
      </c>
    </row>
    <row r="7967" spans="7:11">
      <c r="G7967">
        <v>36210</v>
      </c>
      <c r="H7967" t="s">
        <v>12917</v>
      </c>
      <c r="I7967" t="s">
        <v>11481</v>
      </c>
      <c r="J7967" t="s">
        <v>11482</v>
      </c>
      <c r="K7967" s="514">
        <v>398.7</v>
      </c>
    </row>
    <row r="7968" spans="7:11">
      <c r="G7968">
        <v>36204</v>
      </c>
      <c r="H7968" t="s">
        <v>12918</v>
      </c>
      <c r="I7968" t="s">
        <v>11481</v>
      </c>
      <c r="J7968" t="s">
        <v>11482</v>
      </c>
      <c r="K7968" s="514">
        <v>141.36000000000001</v>
      </c>
    </row>
    <row r="7969" spans="7:11">
      <c r="G7969">
        <v>36205</v>
      </c>
      <c r="H7969" t="s">
        <v>12919</v>
      </c>
      <c r="I7969" t="s">
        <v>11481</v>
      </c>
      <c r="J7969" t="s">
        <v>11482</v>
      </c>
      <c r="K7969" s="514">
        <v>157</v>
      </c>
    </row>
    <row r="7970" spans="7:11">
      <c r="G7970">
        <v>36081</v>
      </c>
      <c r="H7970" t="s">
        <v>12920</v>
      </c>
      <c r="I7970" t="s">
        <v>11481</v>
      </c>
      <c r="J7970" t="s">
        <v>11484</v>
      </c>
      <c r="K7970" s="514">
        <v>167.4</v>
      </c>
    </row>
    <row r="7971" spans="7:11">
      <c r="G7971">
        <v>36206</v>
      </c>
      <c r="H7971" t="s">
        <v>12921</v>
      </c>
      <c r="I7971" t="s">
        <v>11481</v>
      </c>
      <c r="J7971" t="s">
        <v>11482</v>
      </c>
      <c r="K7971" s="514">
        <v>175.38</v>
      </c>
    </row>
    <row r="7972" spans="7:11">
      <c r="G7972">
        <v>36218</v>
      </c>
      <c r="H7972" t="s">
        <v>12922</v>
      </c>
      <c r="I7972" t="s">
        <v>11481</v>
      </c>
      <c r="J7972" t="s">
        <v>11483</v>
      </c>
      <c r="K7972" s="514">
        <v>136.26</v>
      </c>
    </row>
    <row r="7973" spans="7:11">
      <c r="G7973">
        <v>36220</v>
      </c>
      <c r="H7973" t="s">
        <v>12923</v>
      </c>
      <c r="I7973" t="s">
        <v>11481</v>
      </c>
      <c r="J7973" t="s">
        <v>11483</v>
      </c>
      <c r="K7973" s="514">
        <v>156.24</v>
      </c>
    </row>
    <row r="7974" spans="7:11">
      <c r="G7974">
        <v>36080</v>
      </c>
      <c r="H7974" t="s">
        <v>12924</v>
      </c>
      <c r="I7974" t="s">
        <v>11481</v>
      </c>
      <c r="J7974" t="s">
        <v>11483</v>
      </c>
      <c r="K7974" s="514">
        <v>169</v>
      </c>
    </row>
    <row r="7975" spans="7:11">
      <c r="G7975">
        <v>36223</v>
      </c>
      <c r="H7975" t="s">
        <v>12925</v>
      </c>
      <c r="I7975" t="s">
        <v>11481</v>
      </c>
      <c r="J7975" t="s">
        <v>11483</v>
      </c>
      <c r="K7975" s="514">
        <v>176.97</v>
      </c>
    </row>
    <row r="7976" spans="7:11">
      <c r="G7976">
        <v>38127</v>
      </c>
      <c r="H7976" t="s">
        <v>12926</v>
      </c>
      <c r="I7976" t="s">
        <v>11481</v>
      </c>
      <c r="J7976" t="s">
        <v>11482</v>
      </c>
      <c r="K7976" s="514">
        <v>364.25</v>
      </c>
    </row>
    <row r="7977" spans="7:11">
      <c r="G7977">
        <v>38060</v>
      </c>
      <c r="H7977" t="s">
        <v>12927</v>
      </c>
      <c r="I7977" t="s">
        <v>11481</v>
      </c>
      <c r="J7977" t="s">
        <v>11482</v>
      </c>
      <c r="K7977" s="514">
        <v>50.14</v>
      </c>
    </row>
    <row r="7978" spans="7:11">
      <c r="G7978">
        <v>10956</v>
      </c>
      <c r="H7978" t="s">
        <v>12928</v>
      </c>
      <c r="I7978" t="s">
        <v>11481</v>
      </c>
      <c r="J7978" t="s">
        <v>11482</v>
      </c>
      <c r="K7978" s="514">
        <v>54.99</v>
      </c>
    </row>
    <row r="7979" spans="7:11">
      <c r="G7979">
        <v>39380</v>
      </c>
      <c r="H7979" t="s">
        <v>12929</v>
      </c>
      <c r="I7979" t="s">
        <v>11481</v>
      </c>
      <c r="J7979" t="s">
        <v>11483</v>
      </c>
      <c r="K7979" s="514">
        <v>21.07</v>
      </c>
    </row>
    <row r="7980" spans="7:11">
      <c r="G7980">
        <v>44172</v>
      </c>
      <c r="H7980" t="s">
        <v>12930</v>
      </c>
      <c r="I7980" t="s">
        <v>11481</v>
      </c>
      <c r="J7980" t="s">
        <v>11483</v>
      </c>
      <c r="K7980" s="514">
        <v>7.39</v>
      </c>
    </row>
    <row r="7981" spans="7:11">
      <c r="G7981">
        <v>37597</v>
      </c>
      <c r="H7981" t="s">
        <v>12931</v>
      </c>
      <c r="I7981" t="s">
        <v>11481</v>
      </c>
      <c r="J7981" t="s">
        <v>11483</v>
      </c>
      <c r="K7981" s="515">
        <v>632675.78</v>
      </c>
    </row>
    <row r="7982" spans="7:11">
      <c r="G7982">
        <v>183</v>
      </c>
      <c r="H7982" t="s">
        <v>12932</v>
      </c>
      <c r="I7982" t="s">
        <v>11493</v>
      </c>
      <c r="J7982" t="s">
        <v>11484</v>
      </c>
      <c r="K7982" s="514">
        <v>260</v>
      </c>
    </row>
    <row r="7983" spans="7:11">
      <c r="G7983">
        <v>184</v>
      </c>
      <c r="H7983" t="s">
        <v>12933</v>
      </c>
      <c r="I7983" t="s">
        <v>11493</v>
      </c>
      <c r="J7983" t="s">
        <v>11482</v>
      </c>
      <c r="K7983" s="514">
        <v>161.03</v>
      </c>
    </row>
    <row r="7984" spans="7:11">
      <c r="G7984">
        <v>181</v>
      </c>
      <c r="H7984" t="s">
        <v>12934</v>
      </c>
      <c r="I7984" t="s">
        <v>11493</v>
      </c>
      <c r="J7984" t="s">
        <v>11482</v>
      </c>
      <c r="K7984" s="514">
        <v>347.22</v>
      </c>
    </row>
    <row r="7985" spans="7:11">
      <c r="G7985">
        <v>20001</v>
      </c>
      <c r="H7985" t="s">
        <v>12935</v>
      </c>
      <c r="I7985" t="s">
        <v>11493</v>
      </c>
      <c r="J7985" t="s">
        <v>11482</v>
      </c>
      <c r="K7985" s="514">
        <v>201.29</v>
      </c>
    </row>
    <row r="7986" spans="7:11">
      <c r="G7986">
        <v>39837</v>
      </c>
      <c r="H7986" t="s">
        <v>12936</v>
      </c>
      <c r="I7986" t="s">
        <v>11493</v>
      </c>
      <c r="J7986" t="s">
        <v>11483</v>
      </c>
      <c r="K7986" s="514">
        <v>353.37</v>
      </c>
    </row>
    <row r="7987" spans="7:11">
      <c r="G7987">
        <v>43366</v>
      </c>
      <c r="H7987" t="s">
        <v>12937</v>
      </c>
      <c r="I7987" t="s">
        <v>11486</v>
      </c>
      <c r="J7987" t="s">
        <v>11482</v>
      </c>
      <c r="K7987" s="514">
        <v>4.04</v>
      </c>
    </row>
    <row r="7988" spans="7:11">
      <c r="G7988">
        <v>10535</v>
      </c>
      <c r="H7988" t="s">
        <v>12938</v>
      </c>
      <c r="I7988" t="s">
        <v>11481</v>
      </c>
      <c r="J7988" t="s">
        <v>11484</v>
      </c>
      <c r="K7988" s="515">
        <v>6500</v>
      </c>
    </row>
    <row r="7989" spans="7:11">
      <c r="G7989">
        <v>10537</v>
      </c>
      <c r="H7989" t="s">
        <v>12939</v>
      </c>
      <c r="I7989" t="s">
        <v>11481</v>
      </c>
      <c r="J7989" t="s">
        <v>11482</v>
      </c>
      <c r="K7989" s="515">
        <v>8864.23</v>
      </c>
    </row>
    <row r="7990" spans="7:11">
      <c r="G7990">
        <v>13891</v>
      </c>
      <c r="H7990" t="s">
        <v>12940</v>
      </c>
      <c r="I7990" t="s">
        <v>11481</v>
      </c>
      <c r="J7990" t="s">
        <v>11482</v>
      </c>
      <c r="K7990" s="515">
        <v>8130.5</v>
      </c>
    </row>
    <row r="7991" spans="7:11">
      <c r="G7991">
        <v>44492</v>
      </c>
      <c r="H7991" t="s">
        <v>12941</v>
      </c>
      <c r="I7991" t="s">
        <v>11481</v>
      </c>
      <c r="J7991" t="s">
        <v>11482</v>
      </c>
      <c r="K7991" s="515">
        <v>35364.400000000001</v>
      </c>
    </row>
    <row r="7992" spans="7:11">
      <c r="G7992">
        <v>36396</v>
      </c>
      <c r="H7992" t="s">
        <v>12942</v>
      </c>
      <c r="I7992" t="s">
        <v>11481</v>
      </c>
      <c r="J7992" t="s">
        <v>11482</v>
      </c>
      <c r="K7992" s="515">
        <v>7436.44</v>
      </c>
    </row>
    <row r="7993" spans="7:11">
      <c r="G7993">
        <v>36397</v>
      </c>
      <c r="H7993" t="s">
        <v>12943</v>
      </c>
      <c r="I7993" t="s">
        <v>11481</v>
      </c>
      <c r="J7993" t="s">
        <v>11482</v>
      </c>
      <c r="K7993" s="515">
        <v>26440.67</v>
      </c>
    </row>
    <row r="7994" spans="7:11">
      <c r="G7994">
        <v>36398</v>
      </c>
      <c r="H7994" t="s">
        <v>12944</v>
      </c>
      <c r="I7994" t="s">
        <v>11481</v>
      </c>
      <c r="J7994" t="s">
        <v>11482</v>
      </c>
      <c r="K7994" s="515">
        <v>32136.44</v>
      </c>
    </row>
    <row r="7995" spans="7:11">
      <c r="G7995">
        <v>647</v>
      </c>
      <c r="H7995" t="s">
        <v>12945</v>
      </c>
      <c r="I7995" t="s">
        <v>11489</v>
      </c>
      <c r="J7995" t="s">
        <v>11482</v>
      </c>
      <c r="K7995" s="514">
        <v>12.21</v>
      </c>
    </row>
    <row r="7996" spans="7:11">
      <c r="G7996">
        <v>40920</v>
      </c>
      <c r="H7996" t="s">
        <v>12946</v>
      </c>
      <c r="I7996" t="s">
        <v>11490</v>
      </c>
      <c r="J7996" t="s">
        <v>11482</v>
      </c>
      <c r="K7996" s="515">
        <v>2174.62</v>
      </c>
    </row>
    <row r="7997" spans="7:11">
      <c r="G7997">
        <v>715</v>
      </c>
      <c r="H7997" t="s">
        <v>12947</v>
      </c>
      <c r="I7997" t="s">
        <v>11481</v>
      </c>
      <c r="J7997" t="s">
        <v>11484</v>
      </c>
      <c r="K7997" s="514">
        <v>23.42</v>
      </c>
    </row>
    <row r="7998" spans="7:11">
      <c r="G7998">
        <v>716</v>
      </c>
      <c r="H7998" t="s">
        <v>12948</v>
      </c>
      <c r="I7998" t="s">
        <v>11481</v>
      </c>
      <c r="J7998" t="s">
        <v>11482</v>
      </c>
      <c r="K7998" s="514">
        <v>26.48</v>
      </c>
    </row>
    <row r="7999" spans="7:11">
      <c r="G7999">
        <v>38783</v>
      </c>
      <c r="H7999" t="s">
        <v>12949</v>
      </c>
      <c r="I7999" t="s">
        <v>11481</v>
      </c>
      <c r="J7999" t="s">
        <v>11482</v>
      </c>
      <c r="K7999" s="514">
        <v>0.93</v>
      </c>
    </row>
    <row r="8000" spans="7:11">
      <c r="G8000">
        <v>37593</v>
      </c>
      <c r="H8000" t="s">
        <v>12950</v>
      </c>
      <c r="I8000" t="s">
        <v>11481</v>
      </c>
      <c r="J8000" t="s">
        <v>11482</v>
      </c>
      <c r="K8000" s="514">
        <v>2.2999999999999998</v>
      </c>
    </row>
    <row r="8001" spans="7:11">
      <c r="G8001">
        <v>37594</v>
      </c>
      <c r="H8001" t="s">
        <v>12951</v>
      </c>
      <c r="I8001" t="s">
        <v>11481</v>
      </c>
      <c r="J8001" t="s">
        <v>11482</v>
      </c>
      <c r="K8001" s="514">
        <v>2.86</v>
      </c>
    </row>
    <row r="8002" spans="7:11">
      <c r="G8002">
        <v>37592</v>
      </c>
      <c r="H8002" t="s">
        <v>12952</v>
      </c>
      <c r="I8002" t="s">
        <v>11481</v>
      </c>
      <c r="J8002" t="s">
        <v>11482</v>
      </c>
      <c r="K8002" s="514">
        <v>1.81</v>
      </c>
    </row>
    <row r="8003" spans="7:11">
      <c r="G8003">
        <v>7270</v>
      </c>
      <c r="H8003" t="s">
        <v>12953</v>
      </c>
      <c r="I8003" t="s">
        <v>11481</v>
      </c>
      <c r="J8003" t="s">
        <v>11482</v>
      </c>
      <c r="K8003" s="514">
        <v>0.81</v>
      </c>
    </row>
    <row r="8004" spans="7:11">
      <c r="G8004">
        <v>7267</v>
      </c>
      <c r="H8004" t="s">
        <v>12954</v>
      </c>
      <c r="I8004" t="s">
        <v>11481</v>
      </c>
      <c r="J8004" t="s">
        <v>11482</v>
      </c>
      <c r="K8004" s="514">
        <v>0.63</v>
      </c>
    </row>
    <row r="8005" spans="7:11">
      <c r="G8005">
        <v>7271</v>
      </c>
      <c r="H8005" t="s">
        <v>12955</v>
      </c>
      <c r="I8005" t="s">
        <v>11481</v>
      </c>
      <c r="J8005" t="s">
        <v>11484</v>
      </c>
      <c r="K8005" s="514">
        <v>0.7</v>
      </c>
    </row>
    <row r="8006" spans="7:11">
      <c r="G8006">
        <v>7268</v>
      </c>
      <c r="H8006" t="s">
        <v>12956</v>
      </c>
      <c r="I8006" t="s">
        <v>11481</v>
      </c>
      <c r="J8006" t="s">
        <v>11482</v>
      </c>
      <c r="K8006" s="514">
        <v>0.97</v>
      </c>
    </row>
    <row r="8007" spans="7:11">
      <c r="G8007">
        <v>41372</v>
      </c>
      <c r="H8007" t="s">
        <v>12957</v>
      </c>
      <c r="I8007" t="s">
        <v>11491</v>
      </c>
      <c r="J8007" t="s">
        <v>11483</v>
      </c>
      <c r="K8007" s="514">
        <v>90.61</v>
      </c>
    </row>
    <row r="8008" spans="7:11">
      <c r="G8008">
        <v>41371</v>
      </c>
      <c r="H8008" t="s">
        <v>12958</v>
      </c>
      <c r="I8008" t="s">
        <v>11491</v>
      </c>
      <c r="J8008" t="s">
        <v>11483</v>
      </c>
      <c r="K8008" s="514">
        <v>53.55</v>
      </c>
    </row>
    <row r="8009" spans="7:11">
      <c r="G8009">
        <v>34556</v>
      </c>
      <c r="H8009" t="s">
        <v>12959</v>
      </c>
      <c r="I8009" t="s">
        <v>11481</v>
      </c>
      <c r="J8009" t="s">
        <v>11482</v>
      </c>
      <c r="K8009" s="514">
        <v>4.79</v>
      </c>
    </row>
    <row r="8010" spans="7:11">
      <c r="G8010">
        <v>37873</v>
      </c>
      <c r="H8010" t="s">
        <v>12960</v>
      </c>
      <c r="I8010" t="s">
        <v>11481</v>
      </c>
      <c r="J8010" t="s">
        <v>11482</v>
      </c>
      <c r="K8010" s="514">
        <v>4.87</v>
      </c>
    </row>
    <row r="8011" spans="7:11">
      <c r="G8011">
        <v>34564</v>
      </c>
      <c r="H8011" t="s">
        <v>12961</v>
      </c>
      <c r="I8011" t="s">
        <v>11481</v>
      </c>
      <c r="J8011" t="s">
        <v>11482</v>
      </c>
      <c r="K8011" s="514">
        <v>5.0999999999999996</v>
      </c>
    </row>
    <row r="8012" spans="7:11">
      <c r="G8012">
        <v>34565</v>
      </c>
      <c r="H8012" t="s">
        <v>12962</v>
      </c>
      <c r="I8012" t="s">
        <v>11481</v>
      </c>
      <c r="J8012" t="s">
        <v>11482</v>
      </c>
      <c r="K8012" s="514">
        <v>5.4</v>
      </c>
    </row>
    <row r="8013" spans="7:11">
      <c r="G8013">
        <v>38590</v>
      </c>
      <c r="H8013" t="s">
        <v>12963</v>
      </c>
      <c r="I8013" t="s">
        <v>11481</v>
      </c>
      <c r="J8013" t="s">
        <v>11482</v>
      </c>
      <c r="K8013" s="514">
        <v>3.99</v>
      </c>
    </row>
    <row r="8014" spans="7:11">
      <c r="G8014">
        <v>34566</v>
      </c>
      <c r="H8014" t="s">
        <v>12964</v>
      </c>
      <c r="I8014" t="s">
        <v>11481</v>
      </c>
      <c r="J8014" t="s">
        <v>11482</v>
      </c>
      <c r="K8014" s="514">
        <v>4.1900000000000004</v>
      </c>
    </row>
    <row r="8015" spans="7:11">
      <c r="G8015">
        <v>34567</v>
      </c>
      <c r="H8015" t="s">
        <v>12965</v>
      </c>
      <c r="I8015" t="s">
        <v>11481</v>
      </c>
      <c r="J8015" t="s">
        <v>11482</v>
      </c>
      <c r="K8015" s="514">
        <v>4.4400000000000004</v>
      </c>
    </row>
    <row r="8016" spans="7:11">
      <c r="G8016">
        <v>38591</v>
      </c>
      <c r="H8016" t="s">
        <v>12966</v>
      </c>
      <c r="I8016" t="s">
        <v>11481</v>
      </c>
      <c r="J8016" t="s">
        <v>11482</v>
      </c>
      <c r="K8016" s="514">
        <v>4.03</v>
      </c>
    </row>
    <row r="8017" spans="7:11">
      <c r="G8017">
        <v>34568</v>
      </c>
      <c r="H8017" t="s">
        <v>12967</v>
      </c>
      <c r="I8017" t="s">
        <v>11481</v>
      </c>
      <c r="J8017" t="s">
        <v>11482</v>
      </c>
      <c r="K8017" s="514">
        <v>5.25</v>
      </c>
    </row>
    <row r="8018" spans="7:11">
      <c r="G8018">
        <v>34569</v>
      </c>
      <c r="H8018" t="s">
        <v>12968</v>
      </c>
      <c r="I8018" t="s">
        <v>11481</v>
      </c>
      <c r="J8018" t="s">
        <v>11482</v>
      </c>
      <c r="K8018" s="514">
        <v>5.4</v>
      </c>
    </row>
    <row r="8019" spans="7:11">
      <c r="G8019">
        <v>34570</v>
      </c>
      <c r="H8019" t="s">
        <v>12969</v>
      </c>
      <c r="I8019" t="s">
        <v>11481</v>
      </c>
      <c r="J8019" t="s">
        <v>11482</v>
      </c>
      <c r="K8019" s="514">
        <v>5.86</v>
      </c>
    </row>
    <row r="8020" spans="7:11">
      <c r="G8020">
        <v>25070</v>
      </c>
      <c r="H8020" t="s">
        <v>12970</v>
      </c>
      <c r="I8020" t="s">
        <v>11481</v>
      </c>
      <c r="J8020" t="s">
        <v>11482</v>
      </c>
      <c r="K8020" s="514">
        <v>4.41</v>
      </c>
    </row>
    <row r="8021" spans="7:11">
      <c r="G8021">
        <v>34571</v>
      </c>
      <c r="H8021" t="s">
        <v>12971</v>
      </c>
      <c r="I8021" t="s">
        <v>11481</v>
      </c>
      <c r="J8021" t="s">
        <v>11482</v>
      </c>
      <c r="K8021" s="514">
        <v>4.45</v>
      </c>
    </row>
    <row r="8022" spans="7:11">
      <c r="G8022">
        <v>34573</v>
      </c>
      <c r="H8022" t="s">
        <v>12972</v>
      </c>
      <c r="I8022" t="s">
        <v>11481</v>
      </c>
      <c r="J8022" t="s">
        <v>11482</v>
      </c>
      <c r="K8022" s="514">
        <v>4.68</v>
      </c>
    </row>
    <row r="8023" spans="7:11">
      <c r="G8023">
        <v>37107</v>
      </c>
      <c r="H8023" t="s">
        <v>12973</v>
      </c>
      <c r="I8023" t="s">
        <v>11481</v>
      </c>
      <c r="J8023" t="s">
        <v>11482</v>
      </c>
      <c r="K8023" s="514">
        <v>6.19</v>
      </c>
    </row>
    <row r="8024" spans="7:11">
      <c r="G8024">
        <v>34576</v>
      </c>
      <c r="H8024" t="s">
        <v>12974</v>
      </c>
      <c r="I8024" t="s">
        <v>11481</v>
      </c>
      <c r="J8024" t="s">
        <v>11482</v>
      </c>
      <c r="K8024" s="514">
        <v>6.83</v>
      </c>
    </row>
    <row r="8025" spans="7:11">
      <c r="G8025">
        <v>34577</v>
      </c>
      <c r="H8025" t="s">
        <v>12975</v>
      </c>
      <c r="I8025" t="s">
        <v>11481</v>
      </c>
      <c r="J8025" t="s">
        <v>11482</v>
      </c>
      <c r="K8025" s="514">
        <v>7.12</v>
      </c>
    </row>
    <row r="8026" spans="7:11">
      <c r="G8026">
        <v>34578</v>
      </c>
      <c r="H8026" t="s">
        <v>12976</v>
      </c>
      <c r="I8026" t="s">
        <v>11481</v>
      </c>
      <c r="J8026" t="s">
        <v>11482</v>
      </c>
      <c r="K8026" s="514">
        <v>7.72</v>
      </c>
    </row>
    <row r="8027" spans="7:11">
      <c r="G8027">
        <v>34579</v>
      </c>
      <c r="H8027" t="s">
        <v>12977</v>
      </c>
      <c r="I8027" t="s">
        <v>11481</v>
      </c>
      <c r="J8027" t="s">
        <v>11482</v>
      </c>
      <c r="K8027" s="514">
        <v>8.24</v>
      </c>
    </row>
    <row r="8028" spans="7:11">
      <c r="G8028">
        <v>25067</v>
      </c>
      <c r="H8028" t="s">
        <v>12978</v>
      </c>
      <c r="I8028" t="s">
        <v>11481</v>
      </c>
      <c r="J8028" t="s">
        <v>11482</v>
      </c>
      <c r="K8028" s="514">
        <v>5.51</v>
      </c>
    </row>
    <row r="8029" spans="7:11">
      <c r="G8029">
        <v>34580</v>
      </c>
      <c r="H8029" t="s">
        <v>12979</v>
      </c>
      <c r="I8029" t="s">
        <v>11481</v>
      </c>
      <c r="J8029" t="s">
        <v>11482</v>
      </c>
      <c r="K8029" s="514">
        <v>6.15</v>
      </c>
    </row>
    <row r="8030" spans="7:11">
      <c r="G8030">
        <v>25071</v>
      </c>
      <c r="H8030" t="s">
        <v>12980</v>
      </c>
      <c r="I8030" t="s">
        <v>11481</v>
      </c>
      <c r="J8030" t="s">
        <v>11482</v>
      </c>
      <c r="K8030" s="514">
        <v>3.06</v>
      </c>
    </row>
    <row r="8031" spans="7:11">
      <c r="G8031">
        <v>44171</v>
      </c>
      <c r="H8031" t="s">
        <v>12981</v>
      </c>
      <c r="I8031" t="s">
        <v>11481</v>
      </c>
      <c r="J8031" t="s">
        <v>11483</v>
      </c>
      <c r="K8031" s="514">
        <v>21.09</v>
      </c>
    </row>
    <row r="8032" spans="7:11">
      <c r="G8032">
        <v>38395</v>
      </c>
      <c r="H8032" t="s">
        <v>12982</v>
      </c>
      <c r="I8032" t="s">
        <v>11481</v>
      </c>
      <c r="J8032" t="s">
        <v>11482</v>
      </c>
      <c r="K8032" s="514">
        <v>8.5</v>
      </c>
    </row>
    <row r="8033" spans="7:11">
      <c r="G8033">
        <v>34583</v>
      </c>
      <c r="H8033" t="s">
        <v>12983</v>
      </c>
      <c r="I8033" t="s">
        <v>11491</v>
      </c>
      <c r="J8033" t="s">
        <v>11482</v>
      </c>
      <c r="K8033" s="514">
        <v>52.86</v>
      </c>
    </row>
    <row r="8034" spans="7:11">
      <c r="G8034">
        <v>34584</v>
      </c>
      <c r="H8034" t="s">
        <v>12984</v>
      </c>
      <c r="I8034" t="s">
        <v>11491</v>
      </c>
      <c r="J8034" t="s">
        <v>11482</v>
      </c>
      <c r="K8034" s="514">
        <v>38.76</v>
      </c>
    </row>
    <row r="8035" spans="7:11">
      <c r="G8035">
        <v>709</v>
      </c>
      <c r="H8035" t="s">
        <v>12985</v>
      </c>
      <c r="I8035" t="s">
        <v>11491</v>
      </c>
      <c r="J8035" t="s">
        <v>11483</v>
      </c>
      <c r="K8035" s="514">
        <v>799.14</v>
      </c>
    </row>
    <row r="8036" spans="7:11">
      <c r="G8036">
        <v>34599</v>
      </c>
      <c r="H8036" t="s">
        <v>12986</v>
      </c>
      <c r="I8036" t="s">
        <v>11481</v>
      </c>
      <c r="J8036" t="s">
        <v>11482</v>
      </c>
      <c r="K8036" s="514">
        <v>3.15</v>
      </c>
    </row>
    <row r="8037" spans="7:11">
      <c r="G8037">
        <v>34592</v>
      </c>
      <c r="H8037" t="s">
        <v>12987</v>
      </c>
      <c r="I8037" t="s">
        <v>11481</v>
      </c>
      <c r="J8037" t="s">
        <v>11482</v>
      </c>
      <c r="K8037" s="514">
        <v>3.51</v>
      </c>
    </row>
    <row r="8038" spans="7:11">
      <c r="G8038">
        <v>37103</v>
      </c>
      <c r="H8038" t="s">
        <v>12988</v>
      </c>
      <c r="I8038" t="s">
        <v>11481</v>
      </c>
      <c r="J8038" t="s">
        <v>11482</v>
      </c>
      <c r="K8038" s="514">
        <v>4.01</v>
      </c>
    </row>
    <row r="8039" spans="7:11">
      <c r="G8039">
        <v>34555</v>
      </c>
      <c r="H8039" t="s">
        <v>12989</v>
      </c>
      <c r="I8039" t="s">
        <v>11481</v>
      </c>
      <c r="J8039" t="s">
        <v>11482</v>
      </c>
      <c r="K8039" s="514">
        <v>5.09</v>
      </c>
    </row>
    <row r="8040" spans="7:11">
      <c r="G8040">
        <v>674</v>
      </c>
      <c r="H8040" t="s">
        <v>12990</v>
      </c>
      <c r="I8040" t="s">
        <v>11491</v>
      </c>
      <c r="J8040" t="s">
        <v>11483</v>
      </c>
      <c r="K8040" s="514">
        <v>64.56</v>
      </c>
    </row>
    <row r="8041" spans="7:11">
      <c r="G8041">
        <v>34600</v>
      </c>
      <c r="H8041" t="s">
        <v>12991</v>
      </c>
      <c r="I8041" t="s">
        <v>11491</v>
      </c>
      <c r="J8041" t="s">
        <v>11483</v>
      </c>
      <c r="K8041" s="514">
        <v>94.83</v>
      </c>
    </row>
    <row r="8042" spans="7:11">
      <c r="G8042">
        <v>652</v>
      </c>
      <c r="H8042" t="s">
        <v>12992</v>
      </c>
      <c r="I8042" t="s">
        <v>11491</v>
      </c>
      <c r="J8042" t="s">
        <v>11483</v>
      </c>
      <c r="K8042" s="514">
        <v>145.27000000000001</v>
      </c>
    </row>
    <row r="8043" spans="7:11">
      <c r="G8043">
        <v>651</v>
      </c>
      <c r="H8043" t="s">
        <v>12993</v>
      </c>
      <c r="I8043" t="s">
        <v>11481</v>
      </c>
      <c r="J8043" t="s">
        <v>11482</v>
      </c>
      <c r="K8043" s="514">
        <v>3.86</v>
      </c>
    </row>
    <row r="8044" spans="7:11">
      <c r="G8044">
        <v>654</v>
      </c>
      <c r="H8044" t="s">
        <v>12994</v>
      </c>
      <c r="I8044" t="s">
        <v>11481</v>
      </c>
      <c r="J8044" t="s">
        <v>11482</v>
      </c>
      <c r="K8044" s="514">
        <v>4.79</v>
      </c>
    </row>
    <row r="8045" spans="7:11">
      <c r="G8045">
        <v>650</v>
      </c>
      <c r="H8045" t="s">
        <v>12995</v>
      </c>
      <c r="I8045" t="s">
        <v>11481</v>
      </c>
      <c r="J8045" t="s">
        <v>11484</v>
      </c>
      <c r="K8045" s="514">
        <v>3.09</v>
      </c>
    </row>
    <row r="8046" spans="7:11">
      <c r="G8046">
        <v>718</v>
      </c>
      <c r="H8046" t="s">
        <v>12996</v>
      </c>
      <c r="I8046" t="s">
        <v>11481</v>
      </c>
      <c r="J8046" t="s">
        <v>11482</v>
      </c>
      <c r="K8046" s="514">
        <v>23.14</v>
      </c>
    </row>
    <row r="8047" spans="7:11">
      <c r="G8047">
        <v>11981</v>
      </c>
      <c r="H8047" t="s">
        <v>12997</v>
      </c>
      <c r="I8047" t="s">
        <v>11481</v>
      </c>
      <c r="J8047" t="s">
        <v>11482</v>
      </c>
      <c r="K8047" s="514">
        <v>22.48</v>
      </c>
    </row>
    <row r="8048" spans="7:11">
      <c r="G8048">
        <v>34586</v>
      </c>
      <c r="H8048" t="s">
        <v>12998</v>
      </c>
      <c r="I8048" t="s">
        <v>11481</v>
      </c>
      <c r="J8048" t="s">
        <v>11482</v>
      </c>
      <c r="K8048" s="514">
        <v>1.96</v>
      </c>
    </row>
    <row r="8049" spans="7:11">
      <c r="G8049">
        <v>38603</v>
      </c>
      <c r="H8049" t="s">
        <v>12999</v>
      </c>
      <c r="I8049" t="s">
        <v>11481</v>
      </c>
      <c r="J8049" t="s">
        <v>11482</v>
      </c>
      <c r="K8049" s="514">
        <v>2.38</v>
      </c>
    </row>
    <row r="8050" spans="7:11">
      <c r="G8050">
        <v>34588</v>
      </c>
      <c r="H8050" t="s">
        <v>13000</v>
      </c>
      <c r="I8050" t="s">
        <v>11481</v>
      </c>
      <c r="J8050" t="s">
        <v>11482</v>
      </c>
      <c r="K8050" s="514">
        <v>2.56</v>
      </c>
    </row>
    <row r="8051" spans="7:11">
      <c r="G8051">
        <v>34590</v>
      </c>
      <c r="H8051" t="s">
        <v>13001</v>
      </c>
      <c r="I8051" t="s">
        <v>11481</v>
      </c>
      <c r="J8051" t="s">
        <v>11482</v>
      </c>
      <c r="K8051" s="514">
        <v>2.34</v>
      </c>
    </row>
    <row r="8052" spans="7:11">
      <c r="G8052">
        <v>34591</v>
      </c>
      <c r="H8052" t="s">
        <v>13002</v>
      </c>
      <c r="I8052" t="s">
        <v>11481</v>
      </c>
      <c r="J8052" t="s">
        <v>11482</v>
      </c>
      <c r="K8052" s="514">
        <v>3.17</v>
      </c>
    </row>
    <row r="8053" spans="7:11">
      <c r="G8053">
        <v>40517</v>
      </c>
      <c r="H8053" t="s">
        <v>13003</v>
      </c>
      <c r="I8053" t="s">
        <v>11491</v>
      </c>
      <c r="J8053" t="s">
        <v>11482</v>
      </c>
      <c r="K8053" s="514">
        <v>60.13</v>
      </c>
    </row>
    <row r="8054" spans="7:11">
      <c r="G8054">
        <v>40515</v>
      </c>
      <c r="H8054" t="s">
        <v>13004</v>
      </c>
      <c r="I8054" t="s">
        <v>11491</v>
      </c>
      <c r="J8054" t="s">
        <v>11482</v>
      </c>
      <c r="K8054" s="514">
        <v>135.30000000000001</v>
      </c>
    </row>
    <row r="8055" spans="7:11">
      <c r="G8055">
        <v>40529</v>
      </c>
      <c r="H8055" t="s">
        <v>13005</v>
      </c>
      <c r="I8055" t="s">
        <v>11491</v>
      </c>
      <c r="J8055" t="s">
        <v>11482</v>
      </c>
      <c r="K8055" s="514">
        <v>86.44</v>
      </c>
    </row>
    <row r="8056" spans="7:11">
      <c r="G8056">
        <v>36170</v>
      </c>
      <c r="H8056" t="s">
        <v>13006</v>
      </c>
      <c r="I8056" t="s">
        <v>11491</v>
      </c>
      <c r="J8056" t="s">
        <v>11484</v>
      </c>
      <c r="K8056" s="514">
        <v>71.72</v>
      </c>
    </row>
    <row r="8057" spans="7:11">
      <c r="G8057">
        <v>40524</v>
      </c>
      <c r="H8057" t="s">
        <v>13007</v>
      </c>
      <c r="I8057" t="s">
        <v>11491</v>
      </c>
      <c r="J8057" t="s">
        <v>11482</v>
      </c>
      <c r="K8057" s="514">
        <v>84.56</v>
      </c>
    </row>
    <row r="8058" spans="7:11">
      <c r="G8058">
        <v>36156</v>
      </c>
      <c r="H8058" t="s">
        <v>13008</v>
      </c>
      <c r="I8058" t="s">
        <v>11491</v>
      </c>
      <c r="J8058" t="s">
        <v>11482</v>
      </c>
      <c r="K8058" s="514">
        <v>65.77</v>
      </c>
    </row>
    <row r="8059" spans="7:11">
      <c r="G8059">
        <v>36155</v>
      </c>
      <c r="H8059" t="s">
        <v>13009</v>
      </c>
      <c r="I8059" t="s">
        <v>11491</v>
      </c>
      <c r="J8059" t="s">
        <v>11482</v>
      </c>
      <c r="K8059" s="514">
        <v>56.78</v>
      </c>
    </row>
    <row r="8060" spans="7:11">
      <c r="G8060">
        <v>36154</v>
      </c>
      <c r="H8060" t="s">
        <v>13010</v>
      </c>
      <c r="I8060" t="s">
        <v>11491</v>
      </c>
      <c r="J8060" t="s">
        <v>11482</v>
      </c>
      <c r="K8060" s="514">
        <v>78.92</v>
      </c>
    </row>
    <row r="8061" spans="7:11">
      <c r="G8061">
        <v>695</v>
      </c>
      <c r="H8061" t="s">
        <v>13011</v>
      </c>
      <c r="I8061" t="s">
        <v>11491</v>
      </c>
      <c r="J8061" t="s">
        <v>11482</v>
      </c>
      <c r="K8061" s="514">
        <v>57.97</v>
      </c>
    </row>
    <row r="8062" spans="7:11">
      <c r="G8062">
        <v>679</v>
      </c>
      <c r="H8062" t="s">
        <v>13012</v>
      </c>
      <c r="I8062" t="s">
        <v>11491</v>
      </c>
      <c r="J8062" t="s">
        <v>11482</v>
      </c>
      <c r="K8062" s="514">
        <v>86.44</v>
      </c>
    </row>
    <row r="8063" spans="7:11">
      <c r="G8063">
        <v>711</v>
      </c>
      <c r="H8063" t="s">
        <v>13013</v>
      </c>
      <c r="I8063" t="s">
        <v>11491</v>
      </c>
      <c r="J8063" t="s">
        <v>11482</v>
      </c>
      <c r="K8063" s="514">
        <v>57.18</v>
      </c>
    </row>
    <row r="8064" spans="7:11">
      <c r="G8064">
        <v>712</v>
      </c>
      <c r="H8064" t="s">
        <v>13014</v>
      </c>
      <c r="I8064" t="s">
        <v>11491</v>
      </c>
      <c r="J8064" t="s">
        <v>11482</v>
      </c>
      <c r="K8064" s="514">
        <v>72.03</v>
      </c>
    </row>
    <row r="8065" spans="7:11">
      <c r="G8065">
        <v>12614</v>
      </c>
      <c r="H8065" t="s">
        <v>13015</v>
      </c>
      <c r="I8065" t="s">
        <v>11481</v>
      </c>
      <c r="J8065" t="s">
        <v>11482</v>
      </c>
      <c r="K8065" s="514">
        <v>55.83</v>
      </c>
    </row>
    <row r="8066" spans="7:11">
      <c r="G8066">
        <v>6140</v>
      </c>
      <c r="H8066" t="s">
        <v>13016</v>
      </c>
      <c r="I8066" t="s">
        <v>11481</v>
      </c>
      <c r="J8066" t="s">
        <v>11482</v>
      </c>
      <c r="K8066" s="514">
        <v>4.34</v>
      </c>
    </row>
    <row r="8067" spans="7:11">
      <c r="G8067">
        <v>38399</v>
      </c>
      <c r="H8067" t="s">
        <v>13017</v>
      </c>
      <c r="I8067" t="s">
        <v>11481</v>
      </c>
      <c r="J8067" t="s">
        <v>11482</v>
      </c>
      <c r="K8067" s="514">
        <v>297.88</v>
      </c>
    </row>
    <row r="8068" spans="7:11">
      <c r="G8068">
        <v>735</v>
      </c>
      <c r="H8068" t="s">
        <v>13018</v>
      </c>
      <c r="I8068" t="s">
        <v>11481</v>
      </c>
      <c r="J8068" t="s">
        <v>11482</v>
      </c>
      <c r="K8068" s="515">
        <v>3146.13</v>
      </c>
    </row>
    <row r="8069" spans="7:11">
      <c r="G8069">
        <v>736</v>
      </c>
      <c r="H8069" t="s">
        <v>13019</v>
      </c>
      <c r="I8069" t="s">
        <v>11481</v>
      </c>
      <c r="J8069" t="s">
        <v>11482</v>
      </c>
      <c r="K8069" s="515">
        <v>2645.33</v>
      </c>
    </row>
    <row r="8070" spans="7:11">
      <c r="G8070">
        <v>729</v>
      </c>
      <c r="H8070" t="s">
        <v>13020</v>
      </c>
      <c r="I8070" t="s">
        <v>11481</v>
      </c>
      <c r="J8070" t="s">
        <v>11484</v>
      </c>
      <c r="K8070" s="515">
        <v>1078</v>
      </c>
    </row>
    <row r="8071" spans="7:11">
      <c r="G8071">
        <v>39925</v>
      </c>
      <c r="H8071" t="s">
        <v>13021</v>
      </c>
      <c r="I8071" t="s">
        <v>11481</v>
      </c>
      <c r="J8071" t="s">
        <v>11482</v>
      </c>
      <c r="K8071" s="515">
        <v>15577</v>
      </c>
    </row>
    <row r="8072" spans="7:11">
      <c r="G8072">
        <v>731</v>
      </c>
      <c r="H8072" t="s">
        <v>13022</v>
      </c>
      <c r="I8072" t="s">
        <v>11481</v>
      </c>
      <c r="J8072" t="s">
        <v>11482</v>
      </c>
      <c r="K8072" s="515">
        <v>1049.1600000000001</v>
      </c>
    </row>
    <row r="8073" spans="7:11">
      <c r="G8073">
        <v>10575</v>
      </c>
      <c r="H8073" t="s">
        <v>13023</v>
      </c>
      <c r="I8073" t="s">
        <v>11481</v>
      </c>
      <c r="J8073" t="s">
        <v>11482</v>
      </c>
      <c r="K8073" s="515">
        <v>1637.29</v>
      </c>
    </row>
    <row r="8074" spans="7:11">
      <c r="G8074">
        <v>733</v>
      </c>
      <c r="H8074" t="s">
        <v>13024</v>
      </c>
      <c r="I8074" t="s">
        <v>11481</v>
      </c>
      <c r="J8074" t="s">
        <v>11482</v>
      </c>
      <c r="K8074" s="515">
        <v>1792.64</v>
      </c>
    </row>
    <row r="8075" spans="7:11">
      <c r="G8075">
        <v>732</v>
      </c>
      <c r="H8075" t="s">
        <v>13025</v>
      </c>
      <c r="I8075" t="s">
        <v>11481</v>
      </c>
      <c r="J8075" t="s">
        <v>11482</v>
      </c>
      <c r="K8075" s="515">
        <v>1768.53</v>
      </c>
    </row>
    <row r="8076" spans="7:11">
      <c r="G8076">
        <v>737</v>
      </c>
      <c r="H8076" t="s">
        <v>13026</v>
      </c>
      <c r="I8076" t="s">
        <v>11481</v>
      </c>
      <c r="J8076" t="s">
        <v>11482</v>
      </c>
      <c r="K8076" s="515">
        <v>9917.42</v>
      </c>
    </row>
    <row r="8077" spans="7:11">
      <c r="G8077">
        <v>738</v>
      </c>
      <c r="H8077" t="s">
        <v>13027</v>
      </c>
      <c r="I8077" t="s">
        <v>11481</v>
      </c>
      <c r="J8077" t="s">
        <v>11482</v>
      </c>
      <c r="K8077" s="515">
        <v>4598.6400000000003</v>
      </c>
    </row>
    <row r="8078" spans="7:11">
      <c r="G8078">
        <v>740</v>
      </c>
      <c r="H8078" t="s">
        <v>13028</v>
      </c>
      <c r="I8078" t="s">
        <v>11481</v>
      </c>
      <c r="J8078" t="s">
        <v>11482</v>
      </c>
      <c r="K8078" s="515">
        <v>9329.68</v>
      </c>
    </row>
    <row r="8079" spans="7:11">
      <c r="G8079">
        <v>734</v>
      </c>
      <c r="H8079" t="s">
        <v>13029</v>
      </c>
      <c r="I8079" t="s">
        <v>11481</v>
      </c>
      <c r="J8079" t="s">
        <v>11482</v>
      </c>
      <c r="K8079" s="515">
        <v>1895.87</v>
      </c>
    </row>
    <row r="8080" spans="7:11">
      <c r="G8080">
        <v>39008</v>
      </c>
      <c r="H8080" t="s">
        <v>13030</v>
      </c>
      <c r="I8080" t="s">
        <v>11481</v>
      </c>
      <c r="J8080" t="s">
        <v>11482</v>
      </c>
      <c r="K8080" s="515">
        <v>79236.98</v>
      </c>
    </row>
    <row r="8081" spans="7:11">
      <c r="G8081">
        <v>39009</v>
      </c>
      <c r="H8081" t="s">
        <v>13031</v>
      </c>
      <c r="I8081" t="s">
        <v>11481</v>
      </c>
      <c r="J8081" t="s">
        <v>11482</v>
      </c>
      <c r="K8081" s="515">
        <v>84892.61</v>
      </c>
    </row>
    <row r="8082" spans="7:11">
      <c r="G8082">
        <v>10587</v>
      </c>
      <c r="H8082" t="s">
        <v>13032</v>
      </c>
      <c r="I8082" t="s">
        <v>11481</v>
      </c>
      <c r="J8082" t="s">
        <v>11483</v>
      </c>
      <c r="K8082" s="515">
        <v>3397.88</v>
      </c>
    </row>
    <row r="8083" spans="7:11">
      <c r="G8083">
        <v>759</v>
      </c>
      <c r="H8083" t="s">
        <v>13033</v>
      </c>
      <c r="I8083" t="s">
        <v>11481</v>
      </c>
      <c r="J8083" t="s">
        <v>11483</v>
      </c>
      <c r="K8083" s="515">
        <v>4885.4799999999996</v>
      </c>
    </row>
    <row r="8084" spans="7:11">
      <c r="G8084">
        <v>761</v>
      </c>
      <c r="H8084" t="s">
        <v>13034</v>
      </c>
      <c r="I8084" t="s">
        <v>11481</v>
      </c>
      <c r="J8084" t="s">
        <v>11483</v>
      </c>
      <c r="K8084" s="515">
        <v>8281.2999999999993</v>
      </c>
    </row>
    <row r="8085" spans="7:11">
      <c r="G8085">
        <v>750</v>
      </c>
      <c r="H8085" t="s">
        <v>13035</v>
      </c>
      <c r="I8085" t="s">
        <v>11481</v>
      </c>
      <c r="J8085" t="s">
        <v>11483</v>
      </c>
      <c r="K8085" s="515">
        <v>7862.44</v>
      </c>
    </row>
    <row r="8086" spans="7:11">
      <c r="G8086">
        <v>755</v>
      </c>
      <c r="H8086" t="s">
        <v>13036</v>
      </c>
      <c r="I8086" t="s">
        <v>11481</v>
      </c>
      <c r="J8086" t="s">
        <v>11483</v>
      </c>
      <c r="K8086" s="515">
        <v>32263.63</v>
      </c>
    </row>
    <row r="8087" spans="7:11">
      <c r="G8087">
        <v>749</v>
      </c>
      <c r="H8087" t="s">
        <v>13037</v>
      </c>
      <c r="I8087" t="s">
        <v>11481</v>
      </c>
      <c r="J8087" t="s">
        <v>11483</v>
      </c>
      <c r="K8087" s="515">
        <v>11865.96</v>
      </c>
    </row>
    <row r="8088" spans="7:11">
      <c r="G8088">
        <v>756</v>
      </c>
      <c r="H8088" t="s">
        <v>13038</v>
      </c>
      <c r="I8088" t="s">
        <v>11481</v>
      </c>
      <c r="J8088" t="s">
        <v>11483</v>
      </c>
      <c r="K8088" s="515">
        <v>35187.800000000003</v>
      </c>
    </row>
    <row r="8089" spans="7:11">
      <c r="G8089">
        <v>757</v>
      </c>
      <c r="H8089" t="s">
        <v>13039</v>
      </c>
      <c r="I8089" t="s">
        <v>11481</v>
      </c>
      <c r="J8089" t="s">
        <v>11483</v>
      </c>
      <c r="K8089" s="515">
        <v>15977.51</v>
      </c>
    </row>
    <row r="8090" spans="7:11">
      <c r="G8090">
        <v>10588</v>
      </c>
      <c r="H8090" t="s">
        <v>13040</v>
      </c>
      <c r="I8090" t="s">
        <v>11481</v>
      </c>
      <c r="J8090" t="s">
        <v>11483</v>
      </c>
      <c r="K8090" s="515">
        <v>3527.43</v>
      </c>
    </row>
    <row r="8091" spans="7:11">
      <c r="G8091">
        <v>10592</v>
      </c>
      <c r="H8091" t="s">
        <v>13041</v>
      </c>
      <c r="I8091" t="s">
        <v>11481</v>
      </c>
      <c r="J8091" t="s">
        <v>11483</v>
      </c>
      <c r="K8091" s="515">
        <v>4260.67</v>
      </c>
    </row>
    <row r="8092" spans="7:11">
      <c r="G8092">
        <v>10589</v>
      </c>
      <c r="H8092" t="s">
        <v>13042</v>
      </c>
      <c r="I8092" t="s">
        <v>11481</v>
      </c>
      <c r="J8092" t="s">
        <v>11483</v>
      </c>
      <c r="K8092" s="515">
        <v>5723.94</v>
      </c>
    </row>
    <row r="8093" spans="7:11">
      <c r="G8093">
        <v>760</v>
      </c>
      <c r="H8093" t="s">
        <v>13043</v>
      </c>
      <c r="I8093" t="s">
        <v>11481</v>
      </c>
      <c r="J8093" t="s">
        <v>11483</v>
      </c>
      <c r="K8093" s="515">
        <v>31955.02</v>
      </c>
    </row>
    <row r="8094" spans="7:11">
      <c r="G8094">
        <v>751</v>
      </c>
      <c r="H8094" t="s">
        <v>13044</v>
      </c>
      <c r="I8094" t="s">
        <v>11481</v>
      </c>
      <c r="J8094" t="s">
        <v>11483</v>
      </c>
      <c r="K8094" s="515">
        <v>5032.91</v>
      </c>
    </row>
    <row r="8095" spans="7:11">
      <c r="G8095">
        <v>754</v>
      </c>
      <c r="H8095" t="s">
        <v>13045</v>
      </c>
      <c r="I8095" t="s">
        <v>11481</v>
      </c>
      <c r="J8095" t="s">
        <v>11483</v>
      </c>
      <c r="K8095" s="515">
        <v>7988.75</v>
      </c>
    </row>
    <row r="8096" spans="7:11">
      <c r="G8096">
        <v>44489</v>
      </c>
      <c r="H8096" t="s">
        <v>13046</v>
      </c>
      <c r="I8096" t="s">
        <v>11481</v>
      </c>
      <c r="J8096" t="s">
        <v>11482</v>
      </c>
      <c r="K8096" s="515">
        <v>267990.32</v>
      </c>
    </row>
    <row r="8097" spans="7:11">
      <c r="G8097">
        <v>39917</v>
      </c>
      <c r="H8097" t="s">
        <v>13047</v>
      </c>
      <c r="I8097" t="s">
        <v>11481</v>
      </c>
      <c r="J8097" t="s">
        <v>11482</v>
      </c>
      <c r="K8097" s="515">
        <v>121713.72</v>
      </c>
    </row>
    <row r="8098" spans="7:11">
      <c r="G8098">
        <v>38167</v>
      </c>
      <c r="H8098" t="s">
        <v>13048</v>
      </c>
      <c r="I8098" t="s">
        <v>11492</v>
      </c>
      <c r="J8098" t="s">
        <v>11482</v>
      </c>
      <c r="K8098" s="514">
        <v>27.11</v>
      </c>
    </row>
    <row r="8099" spans="7:11">
      <c r="G8099">
        <v>36145</v>
      </c>
      <c r="H8099" t="s">
        <v>13049</v>
      </c>
      <c r="I8099" t="s">
        <v>11492</v>
      </c>
      <c r="J8099" t="s">
        <v>11482</v>
      </c>
      <c r="K8099" s="514">
        <v>41.01</v>
      </c>
    </row>
    <row r="8100" spans="7:11">
      <c r="G8100">
        <v>12893</v>
      </c>
      <c r="H8100" t="s">
        <v>13050</v>
      </c>
      <c r="I8100" t="s">
        <v>11492</v>
      </c>
      <c r="J8100" t="s">
        <v>11482</v>
      </c>
      <c r="K8100" s="514">
        <v>68.349999999999994</v>
      </c>
    </row>
    <row r="8101" spans="7:11">
      <c r="G8101">
        <v>11685</v>
      </c>
      <c r="H8101" t="s">
        <v>13051</v>
      </c>
      <c r="I8101" t="s">
        <v>11481</v>
      </c>
      <c r="J8101" t="s">
        <v>11482</v>
      </c>
      <c r="K8101" s="514">
        <v>25.31</v>
      </c>
    </row>
    <row r="8102" spans="7:11">
      <c r="G8102">
        <v>11680</v>
      </c>
      <c r="H8102" t="s">
        <v>13052</v>
      </c>
      <c r="I8102" t="s">
        <v>11481</v>
      </c>
      <c r="J8102" t="s">
        <v>11482</v>
      </c>
      <c r="K8102" s="514">
        <v>23.19</v>
      </c>
    </row>
    <row r="8103" spans="7:11">
      <c r="G8103">
        <v>11679</v>
      </c>
      <c r="H8103" t="s">
        <v>13053</v>
      </c>
      <c r="I8103" t="s">
        <v>11481</v>
      </c>
      <c r="J8103" t="s">
        <v>11482</v>
      </c>
      <c r="K8103" s="514">
        <v>31.44</v>
      </c>
    </row>
    <row r="8104" spans="7:11">
      <c r="G8104">
        <v>2512</v>
      </c>
      <c r="H8104" t="s">
        <v>13054</v>
      </c>
      <c r="I8104" t="s">
        <v>11481</v>
      </c>
      <c r="J8104" t="s">
        <v>11483</v>
      </c>
      <c r="K8104" s="514">
        <v>40.5</v>
      </c>
    </row>
    <row r="8105" spans="7:11">
      <c r="G8105">
        <v>4374</v>
      </c>
      <c r="H8105" t="s">
        <v>13055</v>
      </c>
      <c r="I8105" t="s">
        <v>11481</v>
      </c>
      <c r="J8105" t="s">
        <v>11482</v>
      </c>
      <c r="K8105" s="514">
        <v>0.7</v>
      </c>
    </row>
    <row r="8106" spans="7:11">
      <c r="G8106">
        <v>7568</v>
      </c>
      <c r="H8106" t="s">
        <v>13056</v>
      </c>
      <c r="I8106" t="s">
        <v>11481</v>
      </c>
      <c r="J8106" t="s">
        <v>11482</v>
      </c>
      <c r="K8106" s="514">
        <v>1.1599999999999999</v>
      </c>
    </row>
    <row r="8107" spans="7:11">
      <c r="G8107">
        <v>7584</v>
      </c>
      <c r="H8107" t="s">
        <v>13057</v>
      </c>
      <c r="I8107" t="s">
        <v>11481</v>
      </c>
      <c r="J8107" t="s">
        <v>11482</v>
      </c>
      <c r="K8107" s="514">
        <v>1.77</v>
      </c>
    </row>
    <row r="8108" spans="7:11">
      <c r="G8108">
        <v>11945</v>
      </c>
      <c r="H8108" t="s">
        <v>13058</v>
      </c>
      <c r="I8108" t="s">
        <v>11481</v>
      </c>
      <c r="J8108" t="s">
        <v>11482</v>
      </c>
      <c r="K8108" s="514">
        <v>0.11</v>
      </c>
    </row>
    <row r="8109" spans="7:11">
      <c r="G8109">
        <v>11946</v>
      </c>
      <c r="H8109" t="s">
        <v>13059</v>
      </c>
      <c r="I8109" t="s">
        <v>11481</v>
      </c>
      <c r="J8109" t="s">
        <v>11482</v>
      </c>
      <c r="K8109" s="514">
        <v>0.13</v>
      </c>
    </row>
    <row r="8110" spans="7:11">
      <c r="G8110">
        <v>4375</v>
      </c>
      <c r="H8110" t="s">
        <v>13060</v>
      </c>
      <c r="I8110" t="s">
        <v>11481</v>
      </c>
      <c r="J8110" t="s">
        <v>11484</v>
      </c>
      <c r="K8110" s="514">
        <v>0.19</v>
      </c>
    </row>
    <row r="8111" spans="7:11">
      <c r="G8111">
        <v>11950</v>
      </c>
      <c r="H8111" t="s">
        <v>13061</v>
      </c>
      <c r="I8111" t="s">
        <v>11481</v>
      </c>
      <c r="J8111" t="s">
        <v>11482</v>
      </c>
      <c r="K8111" s="514">
        <v>0.39</v>
      </c>
    </row>
    <row r="8112" spans="7:11">
      <c r="G8112">
        <v>4376</v>
      </c>
      <c r="H8112" t="s">
        <v>13062</v>
      </c>
      <c r="I8112" t="s">
        <v>11481</v>
      </c>
      <c r="J8112" t="s">
        <v>11482</v>
      </c>
      <c r="K8112" s="514">
        <v>0.37</v>
      </c>
    </row>
    <row r="8113" spans="7:11">
      <c r="G8113">
        <v>7583</v>
      </c>
      <c r="H8113" t="s">
        <v>13063</v>
      </c>
      <c r="I8113" t="s">
        <v>11481</v>
      </c>
      <c r="J8113" t="s">
        <v>11482</v>
      </c>
      <c r="K8113" s="514">
        <v>0.79</v>
      </c>
    </row>
    <row r="8114" spans="7:11">
      <c r="G8114">
        <v>4350</v>
      </c>
      <c r="H8114" t="s">
        <v>13064</v>
      </c>
      <c r="I8114" t="s">
        <v>11481</v>
      </c>
      <c r="J8114" t="s">
        <v>11483</v>
      </c>
      <c r="K8114" s="514">
        <v>0.68</v>
      </c>
    </row>
    <row r="8115" spans="7:11">
      <c r="G8115">
        <v>44400</v>
      </c>
      <c r="H8115" t="s">
        <v>13065</v>
      </c>
      <c r="I8115" t="s">
        <v>11481</v>
      </c>
      <c r="J8115" t="s">
        <v>11482</v>
      </c>
      <c r="K8115" s="514">
        <v>22.92</v>
      </c>
    </row>
    <row r="8116" spans="7:11">
      <c r="G8116">
        <v>39886</v>
      </c>
      <c r="H8116" t="s">
        <v>13066</v>
      </c>
      <c r="I8116" t="s">
        <v>11481</v>
      </c>
      <c r="J8116" t="s">
        <v>11482</v>
      </c>
      <c r="K8116" s="514">
        <v>6.63</v>
      </c>
    </row>
    <row r="8117" spans="7:11">
      <c r="G8117">
        <v>39887</v>
      </c>
      <c r="H8117" t="s">
        <v>13067</v>
      </c>
      <c r="I8117" t="s">
        <v>11481</v>
      </c>
      <c r="J8117" t="s">
        <v>11482</v>
      </c>
      <c r="K8117" s="514">
        <v>9.9499999999999993</v>
      </c>
    </row>
    <row r="8118" spans="7:11">
      <c r="G8118">
        <v>39888</v>
      </c>
      <c r="H8118" t="s">
        <v>13068</v>
      </c>
      <c r="I8118" t="s">
        <v>11481</v>
      </c>
      <c r="J8118" t="s">
        <v>11482</v>
      </c>
      <c r="K8118" s="514">
        <v>22.75</v>
      </c>
    </row>
    <row r="8119" spans="7:11">
      <c r="G8119">
        <v>39890</v>
      </c>
      <c r="H8119" t="s">
        <v>13069</v>
      </c>
      <c r="I8119" t="s">
        <v>11481</v>
      </c>
      <c r="J8119" t="s">
        <v>11482</v>
      </c>
      <c r="K8119" s="514">
        <v>38.840000000000003</v>
      </c>
    </row>
    <row r="8120" spans="7:11">
      <c r="G8120">
        <v>39891</v>
      </c>
      <c r="H8120" t="s">
        <v>13070</v>
      </c>
      <c r="I8120" t="s">
        <v>11481</v>
      </c>
      <c r="J8120" t="s">
        <v>11482</v>
      </c>
      <c r="K8120" s="514">
        <v>54.76</v>
      </c>
    </row>
    <row r="8121" spans="7:11">
      <c r="G8121">
        <v>39892</v>
      </c>
      <c r="H8121" t="s">
        <v>13071</v>
      </c>
      <c r="I8121" t="s">
        <v>11481</v>
      </c>
      <c r="J8121" t="s">
        <v>11482</v>
      </c>
      <c r="K8121" s="514">
        <v>170.69</v>
      </c>
    </row>
    <row r="8122" spans="7:11">
      <c r="G8122">
        <v>790</v>
      </c>
      <c r="H8122" t="s">
        <v>13072</v>
      </c>
      <c r="I8122" t="s">
        <v>11481</v>
      </c>
      <c r="J8122" t="s">
        <v>11483</v>
      </c>
      <c r="K8122" s="514">
        <v>21.7</v>
      </c>
    </row>
    <row r="8123" spans="7:11">
      <c r="G8123">
        <v>766</v>
      </c>
      <c r="H8123" t="s">
        <v>13073</v>
      </c>
      <c r="I8123" t="s">
        <v>11481</v>
      </c>
      <c r="J8123" t="s">
        <v>11483</v>
      </c>
      <c r="K8123" s="514">
        <v>21.7</v>
      </c>
    </row>
    <row r="8124" spans="7:11">
      <c r="G8124">
        <v>791</v>
      </c>
      <c r="H8124" t="s">
        <v>13074</v>
      </c>
      <c r="I8124" t="s">
        <v>11481</v>
      </c>
      <c r="J8124" t="s">
        <v>11483</v>
      </c>
      <c r="K8124" s="514">
        <v>21.7</v>
      </c>
    </row>
    <row r="8125" spans="7:11">
      <c r="G8125">
        <v>767</v>
      </c>
      <c r="H8125" t="s">
        <v>13075</v>
      </c>
      <c r="I8125" t="s">
        <v>11481</v>
      </c>
      <c r="J8125" t="s">
        <v>11483</v>
      </c>
      <c r="K8125" s="514">
        <v>21.7</v>
      </c>
    </row>
    <row r="8126" spans="7:11">
      <c r="G8126">
        <v>768</v>
      </c>
      <c r="H8126" t="s">
        <v>13076</v>
      </c>
      <c r="I8126" t="s">
        <v>11481</v>
      </c>
      <c r="J8126" t="s">
        <v>11483</v>
      </c>
      <c r="K8126" s="514">
        <v>17.04</v>
      </c>
    </row>
    <row r="8127" spans="7:11">
      <c r="G8127">
        <v>789</v>
      </c>
      <c r="H8127" t="s">
        <v>13077</v>
      </c>
      <c r="I8127" t="s">
        <v>11481</v>
      </c>
      <c r="J8127" t="s">
        <v>11483</v>
      </c>
      <c r="K8127" s="514">
        <v>16.68</v>
      </c>
    </row>
    <row r="8128" spans="7:11">
      <c r="G8128">
        <v>769</v>
      </c>
      <c r="H8128" t="s">
        <v>13078</v>
      </c>
      <c r="I8128" t="s">
        <v>11481</v>
      </c>
      <c r="J8128" t="s">
        <v>11483</v>
      </c>
      <c r="K8128" s="514">
        <v>17.04</v>
      </c>
    </row>
    <row r="8129" spans="7:11">
      <c r="G8129">
        <v>770</v>
      </c>
      <c r="H8129" t="s">
        <v>13079</v>
      </c>
      <c r="I8129" t="s">
        <v>11481</v>
      </c>
      <c r="J8129" t="s">
        <v>11483</v>
      </c>
      <c r="K8129" s="514">
        <v>6.01</v>
      </c>
    </row>
    <row r="8130" spans="7:11">
      <c r="G8130">
        <v>12394</v>
      </c>
      <c r="H8130" t="s">
        <v>13080</v>
      </c>
      <c r="I8130" t="s">
        <v>11481</v>
      </c>
      <c r="J8130" t="s">
        <v>11483</v>
      </c>
      <c r="K8130" s="514">
        <v>6.01</v>
      </c>
    </row>
    <row r="8131" spans="7:11">
      <c r="G8131">
        <v>764</v>
      </c>
      <c r="H8131" t="s">
        <v>13081</v>
      </c>
      <c r="I8131" t="s">
        <v>11481</v>
      </c>
      <c r="J8131" t="s">
        <v>11483</v>
      </c>
      <c r="K8131" s="514">
        <v>10.49</v>
      </c>
    </row>
    <row r="8132" spans="7:11">
      <c r="G8132">
        <v>765</v>
      </c>
      <c r="H8132" t="s">
        <v>13082</v>
      </c>
      <c r="I8132" t="s">
        <v>11481</v>
      </c>
      <c r="J8132" t="s">
        <v>11483</v>
      </c>
      <c r="K8132" s="514">
        <v>10.49</v>
      </c>
    </row>
    <row r="8133" spans="7:11">
      <c r="G8133">
        <v>787</v>
      </c>
      <c r="H8133" t="s">
        <v>13083</v>
      </c>
      <c r="I8133" t="s">
        <v>11481</v>
      </c>
      <c r="J8133" t="s">
        <v>11483</v>
      </c>
      <c r="K8133" s="514">
        <v>46.86</v>
      </c>
    </row>
    <row r="8134" spans="7:11">
      <c r="G8134">
        <v>774</v>
      </c>
      <c r="H8134" t="s">
        <v>13084</v>
      </c>
      <c r="I8134" t="s">
        <v>11481</v>
      </c>
      <c r="J8134" t="s">
        <v>11483</v>
      </c>
      <c r="K8134" s="514">
        <v>46.86</v>
      </c>
    </row>
    <row r="8135" spans="7:11">
      <c r="G8135">
        <v>773</v>
      </c>
      <c r="H8135" t="s">
        <v>13085</v>
      </c>
      <c r="I8135" t="s">
        <v>11481</v>
      </c>
      <c r="J8135" t="s">
        <v>11483</v>
      </c>
      <c r="K8135" s="514">
        <v>46.86</v>
      </c>
    </row>
    <row r="8136" spans="7:11">
      <c r="G8136">
        <v>775</v>
      </c>
      <c r="H8136" t="s">
        <v>13086</v>
      </c>
      <c r="I8136" t="s">
        <v>11481</v>
      </c>
      <c r="J8136" t="s">
        <v>11483</v>
      </c>
      <c r="K8136" s="514">
        <v>46.86</v>
      </c>
    </row>
    <row r="8137" spans="7:11">
      <c r="G8137">
        <v>788</v>
      </c>
      <c r="H8137" t="s">
        <v>13087</v>
      </c>
      <c r="I8137" t="s">
        <v>11481</v>
      </c>
      <c r="J8137" t="s">
        <v>11483</v>
      </c>
      <c r="K8137" s="514">
        <v>29.12</v>
      </c>
    </row>
    <row r="8138" spans="7:11">
      <c r="G8138">
        <v>772</v>
      </c>
      <c r="H8138" t="s">
        <v>13088</v>
      </c>
      <c r="I8138" t="s">
        <v>11481</v>
      </c>
      <c r="J8138" t="s">
        <v>11483</v>
      </c>
      <c r="K8138" s="514">
        <v>29.12</v>
      </c>
    </row>
    <row r="8139" spans="7:11">
      <c r="G8139">
        <v>771</v>
      </c>
      <c r="H8139" t="s">
        <v>13089</v>
      </c>
      <c r="I8139" t="s">
        <v>11481</v>
      </c>
      <c r="J8139" t="s">
        <v>11483</v>
      </c>
      <c r="K8139" s="514">
        <v>29.12</v>
      </c>
    </row>
    <row r="8140" spans="7:11">
      <c r="G8140">
        <v>779</v>
      </c>
      <c r="H8140" t="s">
        <v>13090</v>
      </c>
      <c r="I8140" t="s">
        <v>11481</v>
      </c>
      <c r="J8140" t="s">
        <v>11483</v>
      </c>
      <c r="K8140" s="514">
        <v>7.24</v>
      </c>
    </row>
    <row r="8141" spans="7:11">
      <c r="G8141">
        <v>776</v>
      </c>
      <c r="H8141" t="s">
        <v>13091</v>
      </c>
      <c r="I8141" t="s">
        <v>11481</v>
      </c>
      <c r="J8141" t="s">
        <v>11483</v>
      </c>
      <c r="K8141" s="514">
        <v>69.08</v>
      </c>
    </row>
    <row r="8142" spans="7:11">
      <c r="G8142">
        <v>777</v>
      </c>
      <c r="H8142" t="s">
        <v>13092</v>
      </c>
      <c r="I8142" t="s">
        <v>11481</v>
      </c>
      <c r="J8142" t="s">
        <v>11483</v>
      </c>
      <c r="K8142" s="514">
        <v>67.150000000000006</v>
      </c>
    </row>
    <row r="8143" spans="7:11">
      <c r="G8143">
        <v>780</v>
      </c>
      <c r="H8143" t="s">
        <v>13093</v>
      </c>
      <c r="I8143" t="s">
        <v>11481</v>
      </c>
      <c r="J8143" t="s">
        <v>11483</v>
      </c>
      <c r="K8143" s="514">
        <v>67.489999999999995</v>
      </c>
    </row>
    <row r="8144" spans="7:11">
      <c r="G8144">
        <v>778</v>
      </c>
      <c r="H8144" t="s">
        <v>13094</v>
      </c>
      <c r="I8144" t="s">
        <v>11481</v>
      </c>
      <c r="J8144" t="s">
        <v>11483</v>
      </c>
      <c r="K8144" s="514">
        <v>69.08</v>
      </c>
    </row>
    <row r="8145" spans="7:11">
      <c r="G8145">
        <v>781</v>
      </c>
      <c r="H8145" t="s">
        <v>13095</v>
      </c>
      <c r="I8145" t="s">
        <v>11481</v>
      </c>
      <c r="J8145" t="s">
        <v>11483</v>
      </c>
      <c r="K8145" s="514">
        <v>127.63</v>
      </c>
    </row>
    <row r="8146" spans="7:11">
      <c r="G8146">
        <v>786</v>
      </c>
      <c r="H8146" t="s">
        <v>13096</v>
      </c>
      <c r="I8146" t="s">
        <v>11481</v>
      </c>
      <c r="J8146" t="s">
        <v>11483</v>
      </c>
      <c r="K8146" s="514">
        <v>127.63</v>
      </c>
    </row>
    <row r="8147" spans="7:11">
      <c r="G8147">
        <v>782</v>
      </c>
      <c r="H8147" t="s">
        <v>13097</v>
      </c>
      <c r="I8147" t="s">
        <v>11481</v>
      </c>
      <c r="J8147" t="s">
        <v>11483</v>
      </c>
      <c r="K8147" s="514">
        <v>127.63</v>
      </c>
    </row>
    <row r="8148" spans="7:11">
      <c r="G8148">
        <v>783</v>
      </c>
      <c r="H8148" t="s">
        <v>13098</v>
      </c>
      <c r="I8148" t="s">
        <v>11481</v>
      </c>
      <c r="J8148" t="s">
        <v>11483</v>
      </c>
      <c r="K8148" s="514">
        <v>349.3</v>
      </c>
    </row>
    <row r="8149" spans="7:11">
      <c r="G8149">
        <v>785</v>
      </c>
      <c r="H8149" t="s">
        <v>13099</v>
      </c>
      <c r="I8149" t="s">
        <v>11481</v>
      </c>
      <c r="J8149" t="s">
        <v>11483</v>
      </c>
      <c r="K8149" s="514">
        <v>369.07</v>
      </c>
    </row>
    <row r="8150" spans="7:11">
      <c r="G8150">
        <v>784</v>
      </c>
      <c r="H8150" t="s">
        <v>13100</v>
      </c>
      <c r="I8150" t="s">
        <v>11481</v>
      </c>
      <c r="J8150" t="s">
        <v>11483</v>
      </c>
      <c r="K8150" s="514">
        <v>395.92</v>
      </c>
    </row>
    <row r="8151" spans="7:11">
      <c r="G8151">
        <v>828</v>
      </c>
      <c r="H8151" t="s">
        <v>13101</v>
      </c>
      <c r="I8151" t="s">
        <v>11481</v>
      </c>
      <c r="J8151" t="s">
        <v>11482</v>
      </c>
      <c r="K8151" s="514">
        <v>0.62</v>
      </c>
    </row>
    <row r="8152" spans="7:11">
      <c r="G8152">
        <v>829</v>
      </c>
      <c r="H8152" t="s">
        <v>13102</v>
      </c>
      <c r="I8152" t="s">
        <v>11481</v>
      </c>
      <c r="J8152" t="s">
        <v>11482</v>
      </c>
      <c r="K8152" s="514">
        <v>0.99</v>
      </c>
    </row>
    <row r="8153" spans="7:11">
      <c r="G8153">
        <v>812</v>
      </c>
      <c r="H8153" t="s">
        <v>13103</v>
      </c>
      <c r="I8153" t="s">
        <v>11481</v>
      </c>
      <c r="J8153" t="s">
        <v>11482</v>
      </c>
      <c r="K8153" s="514">
        <v>2.19</v>
      </c>
    </row>
    <row r="8154" spans="7:11">
      <c r="G8154">
        <v>819</v>
      </c>
      <c r="H8154" t="s">
        <v>13104</v>
      </c>
      <c r="I8154" t="s">
        <v>11481</v>
      </c>
      <c r="J8154" t="s">
        <v>11482</v>
      </c>
      <c r="K8154" s="514">
        <v>3.8</v>
      </c>
    </row>
    <row r="8155" spans="7:11">
      <c r="G8155">
        <v>818</v>
      </c>
      <c r="H8155" t="s">
        <v>13105</v>
      </c>
      <c r="I8155" t="s">
        <v>11481</v>
      </c>
      <c r="J8155" t="s">
        <v>11482</v>
      </c>
      <c r="K8155" s="514">
        <v>7.09</v>
      </c>
    </row>
    <row r="8156" spans="7:11">
      <c r="G8156">
        <v>832</v>
      </c>
      <c r="H8156" t="s">
        <v>13106</v>
      </c>
      <c r="I8156" t="s">
        <v>11481</v>
      </c>
      <c r="J8156" t="s">
        <v>11482</v>
      </c>
      <c r="K8156" s="514">
        <v>2.93</v>
      </c>
    </row>
    <row r="8157" spans="7:11">
      <c r="G8157">
        <v>834</v>
      </c>
      <c r="H8157" t="s">
        <v>13107</v>
      </c>
      <c r="I8157" t="s">
        <v>11481</v>
      </c>
      <c r="J8157" t="s">
        <v>11482</v>
      </c>
      <c r="K8157" s="514">
        <v>3.79</v>
      </c>
    </row>
    <row r="8158" spans="7:11">
      <c r="G8158">
        <v>813</v>
      </c>
      <c r="H8158" t="s">
        <v>13108</v>
      </c>
      <c r="I8158" t="s">
        <v>11481</v>
      </c>
      <c r="J8158" t="s">
        <v>11482</v>
      </c>
      <c r="K8158" s="514">
        <v>4.41</v>
      </c>
    </row>
    <row r="8159" spans="7:11">
      <c r="G8159">
        <v>820</v>
      </c>
      <c r="H8159" t="s">
        <v>13109</v>
      </c>
      <c r="I8159" t="s">
        <v>11481</v>
      </c>
      <c r="J8159" t="s">
        <v>11482</v>
      </c>
      <c r="K8159" s="514">
        <v>5.94</v>
      </c>
    </row>
    <row r="8160" spans="7:11">
      <c r="G8160">
        <v>816</v>
      </c>
      <c r="H8160" t="s">
        <v>13110</v>
      </c>
      <c r="I8160" t="s">
        <v>11481</v>
      </c>
      <c r="J8160" t="s">
        <v>11482</v>
      </c>
      <c r="K8160" s="514">
        <v>10.58</v>
      </c>
    </row>
    <row r="8161" spans="7:11">
      <c r="G8161">
        <v>814</v>
      </c>
      <c r="H8161" t="s">
        <v>13111</v>
      </c>
      <c r="I8161" t="s">
        <v>11481</v>
      </c>
      <c r="J8161" t="s">
        <v>11482</v>
      </c>
      <c r="K8161" s="514">
        <v>13.15</v>
      </c>
    </row>
    <row r="8162" spans="7:11">
      <c r="G8162">
        <v>822</v>
      </c>
      <c r="H8162" t="s">
        <v>13112</v>
      </c>
      <c r="I8162" t="s">
        <v>11481</v>
      </c>
      <c r="J8162" t="s">
        <v>11482</v>
      </c>
      <c r="K8162" s="514">
        <v>17.16</v>
      </c>
    </row>
    <row r="8163" spans="7:11">
      <c r="G8163">
        <v>821</v>
      </c>
      <c r="H8163" t="s">
        <v>13113</v>
      </c>
      <c r="I8163" t="s">
        <v>11481</v>
      </c>
      <c r="J8163" t="s">
        <v>11482</v>
      </c>
      <c r="K8163" s="514">
        <v>19.63</v>
      </c>
    </row>
    <row r="8164" spans="7:11">
      <c r="G8164">
        <v>20086</v>
      </c>
      <c r="H8164" t="s">
        <v>13114</v>
      </c>
      <c r="I8164" t="s">
        <v>11481</v>
      </c>
      <c r="J8164" t="s">
        <v>11482</v>
      </c>
      <c r="K8164" s="514">
        <v>3.19</v>
      </c>
    </row>
    <row r="8165" spans="7:11">
      <c r="G8165">
        <v>39191</v>
      </c>
      <c r="H8165" t="s">
        <v>13115</v>
      </c>
      <c r="I8165" t="s">
        <v>11481</v>
      </c>
      <c r="J8165" t="s">
        <v>11482</v>
      </c>
      <c r="K8165" s="514">
        <v>16.78</v>
      </c>
    </row>
    <row r="8166" spans="7:11">
      <c r="G8166">
        <v>39190</v>
      </c>
      <c r="H8166" t="s">
        <v>13116</v>
      </c>
      <c r="I8166" t="s">
        <v>11481</v>
      </c>
      <c r="J8166" t="s">
        <v>11482</v>
      </c>
      <c r="K8166" s="514">
        <v>17.53</v>
      </c>
    </row>
    <row r="8167" spans="7:11">
      <c r="G8167">
        <v>39189</v>
      </c>
      <c r="H8167" t="s">
        <v>13117</v>
      </c>
      <c r="I8167" t="s">
        <v>11481</v>
      </c>
      <c r="J8167" t="s">
        <v>11482</v>
      </c>
      <c r="K8167" s="514">
        <v>18.55</v>
      </c>
    </row>
    <row r="8168" spans="7:11">
      <c r="G8168">
        <v>39186</v>
      </c>
      <c r="H8168" t="s">
        <v>13118</v>
      </c>
      <c r="I8168" t="s">
        <v>11481</v>
      </c>
      <c r="J8168" t="s">
        <v>11482</v>
      </c>
      <c r="K8168" s="514">
        <v>16.600000000000001</v>
      </c>
    </row>
    <row r="8169" spans="7:11">
      <c r="G8169">
        <v>39188</v>
      </c>
      <c r="H8169" t="s">
        <v>13119</v>
      </c>
      <c r="I8169" t="s">
        <v>11481</v>
      </c>
      <c r="J8169" t="s">
        <v>11482</v>
      </c>
      <c r="K8169" s="514">
        <v>13.66</v>
      </c>
    </row>
    <row r="8170" spans="7:11">
      <c r="G8170">
        <v>39187</v>
      </c>
      <c r="H8170" t="s">
        <v>13120</v>
      </c>
      <c r="I8170" t="s">
        <v>11481</v>
      </c>
      <c r="J8170" t="s">
        <v>11482</v>
      </c>
      <c r="K8170" s="514">
        <v>14.31</v>
      </c>
    </row>
    <row r="8171" spans="7:11">
      <c r="G8171">
        <v>39184</v>
      </c>
      <c r="H8171" t="s">
        <v>13121</v>
      </c>
      <c r="I8171" t="s">
        <v>11481</v>
      </c>
      <c r="J8171" t="s">
        <v>11482</v>
      </c>
      <c r="K8171" s="514">
        <v>5.38</v>
      </c>
    </row>
    <row r="8172" spans="7:11">
      <c r="G8172">
        <v>39185</v>
      </c>
      <c r="H8172" t="s">
        <v>13122</v>
      </c>
      <c r="I8172" t="s">
        <v>11481</v>
      </c>
      <c r="J8172" t="s">
        <v>11482</v>
      </c>
      <c r="K8172" s="514">
        <v>4.91</v>
      </c>
    </row>
    <row r="8173" spans="7:11">
      <c r="G8173">
        <v>39198</v>
      </c>
      <c r="H8173" t="s">
        <v>13123</v>
      </c>
      <c r="I8173" t="s">
        <v>11481</v>
      </c>
      <c r="J8173" t="s">
        <v>11482</v>
      </c>
      <c r="K8173" s="514">
        <v>55.05</v>
      </c>
    </row>
    <row r="8174" spans="7:11">
      <c r="G8174">
        <v>39197</v>
      </c>
      <c r="H8174" t="s">
        <v>13124</v>
      </c>
      <c r="I8174" t="s">
        <v>11481</v>
      </c>
      <c r="J8174" t="s">
        <v>11482</v>
      </c>
      <c r="K8174" s="514">
        <v>57.5</v>
      </c>
    </row>
    <row r="8175" spans="7:11">
      <c r="G8175">
        <v>39196</v>
      </c>
      <c r="H8175" t="s">
        <v>13125</v>
      </c>
      <c r="I8175" t="s">
        <v>11481</v>
      </c>
      <c r="J8175" t="s">
        <v>11482</v>
      </c>
      <c r="K8175" s="514">
        <v>59.3</v>
      </c>
    </row>
    <row r="8176" spans="7:11">
      <c r="G8176">
        <v>39199</v>
      </c>
      <c r="H8176" t="s">
        <v>13126</v>
      </c>
      <c r="I8176" t="s">
        <v>11481</v>
      </c>
      <c r="J8176" t="s">
        <v>11482</v>
      </c>
      <c r="K8176" s="514">
        <v>52.97</v>
      </c>
    </row>
    <row r="8177" spans="7:11">
      <c r="G8177">
        <v>39195</v>
      </c>
      <c r="H8177" t="s">
        <v>13127</v>
      </c>
      <c r="I8177" t="s">
        <v>11481</v>
      </c>
      <c r="J8177" t="s">
        <v>11482</v>
      </c>
      <c r="K8177" s="514">
        <v>30.58</v>
      </c>
    </row>
    <row r="8178" spans="7:11">
      <c r="G8178">
        <v>39194</v>
      </c>
      <c r="H8178" t="s">
        <v>13128</v>
      </c>
      <c r="I8178" t="s">
        <v>11481</v>
      </c>
      <c r="J8178" t="s">
        <v>11482</v>
      </c>
      <c r="K8178" s="514">
        <v>32.72</v>
      </c>
    </row>
    <row r="8179" spans="7:11">
      <c r="G8179">
        <v>39193</v>
      </c>
      <c r="H8179" t="s">
        <v>13129</v>
      </c>
      <c r="I8179" t="s">
        <v>11481</v>
      </c>
      <c r="J8179" t="s">
        <v>11482</v>
      </c>
      <c r="K8179" s="514">
        <v>35.86</v>
      </c>
    </row>
    <row r="8180" spans="7:11">
      <c r="G8180">
        <v>39192</v>
      </c>
      <c r="H8180" t="s">
        <v>13130</v>
      </c>
      <c r="I8180" t="s">
        <v>11481</v>
      </c>
      <c r="J8180" t="s">
        <v>11482</v>
      </c>
      <c r="K8180" s="514">
        <v>37.299999999999997</v>
      </c>
    </row>
    <row r="8181" spans="7:11">
      <c r="G8181">
        <v>39920</v>
      </c>
      <c r="H8181" t="s">
        <v>13131</v>
      </c>
      <c r="I8181" t="s">
        <v>11481</v>
      </c>
      <c r="J8181" t="s">
        <v>11482</v>
      </c>
      <c r="K8181" s="514">
        <v>4.51</v>
      </c>
    </row>
    <row r="8182" spans="7:11">
      <c r="G8182">
        <v>39201</v>
      </c>
      <c r="H8182" t="s">
        <v>13132</v>
      </c>
      <c r="I8182" t="s">
        <v>11481</v>
      </c>
      <c r="J8182" t="s">
        <v>11482</v>
      </c>
      <c r="K8182" s="514">
        <v>65.81</v>
      </c>
    </row>
    <row r="8183" spans="7:11">
      <c r="G8183">
        <v>39200</v>
      </c>
      <c r="H8183" t="s">
        <v>13133</v>
      </c>
      <c r="I8183" t="s">
        <v>11481</v>
      </c>
      <c r="J8183" t="s">
        <v>11482</v>
      </c>
      <c r="K8183" s="514">
        <v>66.34</v>
      </c>
    </row>
    <row r="8184" spans="7:11">
      <c r="G8184">
        <v>39203</v>
      </c>
      <c r="H8184" t="s">
        <v>13134</v>
      </c>
      <c r="I8184" t="s">
        <v>11481</v>
      </c>
      <c r="J8184" t="s">
        <v>11482</v>
      </c>
      <c r="K8184" s="514">
        <v>53.57</v>
      </c>
    </row>
    <row r="8185" spans="7:11">
      <c r="G8185">
        <v>39202</v>
      </c>
      <c r="H8185" t="s">
        <v>13135</v>
      </c>
      <c r="I8185" t="s">
        <v>11481</v>
      </c>
      <c r="J8185" t="s">
        <v>11482</v>
      </c>
      <c r="K8185" s="514">
        <v>62.93</v>
      </c>
    </row>
    <row r="8186" spans="7:11">
      <c r="G8186">
        <v>39205</v>
      </c>
      <c r="H8186" t="s">
        <v>13136</v>
      </c>
      <c r="I8186" t="s">
        <v>11481</v>
      </c>
      <c r="J8186" t="s">
        <v>11482</v>
      </c>
      <c r="K8186" s="514">
        <v>104.98</v>
      </c>
    </row>
    <row r="8187" spans="7:11">
      <c r="G8187">
        <v>39204</v>
      </c>
      <c r="H8187" t="s">
        <v>13137</v>
      </c>
      <c r="I8187" t="s">
        <v>11481</v>
      </c>
      <c r="J8187" t="s">
        <v>11482</v>
      </c>
      <c r="K8187" s="514">
        <v>107.52</v>
      </c>
    </row>
    <row r="8188" spans="7:11">
      <c r="G8188">
        <v>39206</v>
      </c>
      <c r="H8188" t="s">
        <v>13138</v>
      </c>
      <c r="I8188" t="s">
        <v>11481</v>
      </c>
      <c r="J8188" t="s">
        <v>11482</v>
      </c>
      <c r="K8188" s="514">
        <v>102.01</v>
      </c>
    </row>
    <row r="8189" spans="7:11">
      <c r="G8189">
        <v>798</v>
      </c>
      <c r="H8189" t="s">
        <v>13139</v>
      </c>
      <c r="I8189" t="s">
        <v>11481</v>
      </c>
      <c r="J8189" t="s">
        <v>11482</v>
      </c>
      <c r="K8189" s="514">
        <v>1.22</v>
      </c>
    </row>
    <row r="8190" spans="7:11">
      <c r="G8190">
        <v>797</v>
      </c>
      <c r="H8190" t="s">
        <v>13140</v>
      </c>
      <c r="I8190" t="s">
        <v>11481</v>
      </c>
      <c r="J8190" t="s">
        <v>11482</v>
      </c>
      <c r="K8190" s="514">
        <v>8.89</v>
      </c>
    </row>
    <row r="8191" spans="7:11">
      <c r="G8191">
        <v>796</v>
      </c>
      <c r="H8191" t="s">
        <v>13141</v>
      </c>
      <c r="I8191" t="s">
        <v>11481</v>
      </c>
      <c r="J8191" t="s">
        <v>11482</v>
      </c>
      <c r="K8191" s="514">
        <v>7.55</v>
      </c>
    </row>
    <row r="8192" spans="7:11">
      <c r="G8192">
        <v>799</v>
      </c>
      <c r="H8192" t="s">
        <v>13142</v>
      </c>
      <c r="I8192" t="s">
        <v>11481</v>
      </c>
      <c r="J8192" t="s">
        <v>11482</v>
      </c>
      <c r="K8192" s="514">
        <v>3.65</v>
      </c>
    </row>
    <row r="8193" spans="7:11">
      <c r="G8193">
        <v>792</v>
      </c>
      <c r="H8193" t="s">
        <v>13143</v>
      </c>
      <c r="I8193" t="s">
        <v>11481</v>
      </c>
      <c r="J8193" t="s">
        <v>11482</v>
      </c>
      <c r="K8193" s="514">
        <v>3.54</v>
      </c>
    </row>
    <row r="8194" spans="7:11">
      <c r="G8194">
        <v>38001</v>
      </c>
      <c r="H8194" t="s">
        <v>13144</v>
      </c>
      <c r="I8194" t="s">
        <v>11481</v>
      </c>
      <c r="J8194" t="s">
        <v>11482</v>
      </c>
      <c r="K8194" s="514">
        <v>0.85</v>
      </c>
    </row>
    <row r="8195" spans="7:11">
      <c r="G8195">
        <v>38002</v>
      </c>
      <c r="H8195" t="s">
        <v>13145</v>
      </c>
      <c r="I8195" t="s">
        <v>11481</v>
      </c>
      <c r="J8195" t="s">
        <v>11482</v>
      </c>
      <c r="K8195" s="514">
        <v>2.96</v>
      </c>
    </row>
    <row r="8196" spans="7:11">
      <c r="G8196">
        <v>38003</v>
      </c>
      <c r="H8196" t="s">
        <v>13146</v>
      </c>
      <c r="I8196" t="s">
        <v>11481</v>
      </c>
      <c r="J8196" t="s">
        <v>11482</v>
      </c>
      <c r="K8196" s="514">
        <v>20.21</v>
      </c>
    </row>
    <row r="8197" spans="7:11">
      <c r="G8197">
        <v>38004</v>
      </c>
      <c r="H8197" t="s">
        <v>13147</v>
      </c>
      <c r="I8197" t="s">
        <v>11481</v>
      </c>
      <c r="J8197" t="s">
        <v>11482</v>
      </c>
      <c r="K8197" s="514">
        <v>23.24</v>
      </c>
    </row>
    <row r="8198" spans="7:11">
      <c r="G8198">
        <v>44263</v>
      </c>
      <c r="H8198" t="s">
        <v>13148</v>
      </c>
      <c r="I8198" t="s">
        <v>11481</v>
      </c>
      <c r="J8198" t="s">
        <v>11482</v>
      </c>
      <c r="K8198" s="514">
        <v>41.73</v>
      </c>
    </row>
    <row r="8199" spans="7:11">
      <c r="G8199">
        <v>36327</v>
      </c>
      <c r="H8199" t="s">
        <v>13149</v>
      </c>
      <c r="I8199" t="s">
        <v>11481</v>
      </c>
      <c r="J8199" t="s">
        <v>11482</v>
      </c>
      <c r="K8199" s="514">
        <v>4.09</v>
      </c>
    </row>
    <row r="8200" spans="7:11">
      <c r="G8200">
        <v>38992</v>
      </c>
      <c r="H8200" t="s">
        <v>13150</v>
      </c>
      <c r="I8200" t="s">
        <v>11481</v>
      </c>
      <c r="J8200" t="s">
        <v>11482</v>
      </c>
      <c r="K8200" s="514">
        <v>4.97</v>
      </c>
    </row>
    <row r="8201" spans="7:11">
      <c r="G8201">
        <v>38993</v>
      </c>
      <c r="H8201" t="s">
        <v>13151</v>
      </c>
      <c r="I8201" t="s">
        <v>11481</v>
      </c>
      <c r="J8201" t="s">
        <v>11482</v>
      </c>
      <c r="K8201" s="514">
        <v>12.92</v>
      </c>
    </row>
    <row r="8202" spans="7:11">
      <c r="G8202">
        <v>44175</v>
      </c>
      <c r="H8202" t="s">
        <v>13152</v>
      </c>
      <c r="I8202" t="s">
        <v>11481</v>
      </c>
      <c r="J8202" t="s">
        <v>11482</v>
      </c>
      <c r="K8202" s="514">
        <v>22.55</v>
      </c>
    </row>
    <row r="8203" spans="7:11">
      <c r="G8203">
        <v>44177</v>
      </c>
      <c r="H8203" t="s">
        <v>13153</v>
      </c>
      <c r="I8203" t="s">
        <v>11481</v>
      </c>
      <c r="J8203" t="s">
        <v>11482</v>
      </c>
      <c r="K8203" s="514">
        <v>16.850000000000001</v>
      </c>
    </row>
    <row r="8204" spans="7:11">
      <c r="G8204">
        <v>38418</v>
      </c>
      <c r="H8204" t="s">
        <v>13154</v>
      </c>
      <c r="I8204" t="s">
        <v>11481</v>
      </c>
      <c r="J8204" t="s">
        <v>11482</v>
      </c>
      <c r="K8204" s="514">
        <v>5.49</v>
      </c>
    </row>
    <row r="8205" spans="7:11">
      <c r="G8205">
        <v>39178</v>
      </c>
      <c r="H8205" t="s">
        <v>13155</v>
      </c>
      <c r="I8205" t="s">
        <v>11481</v>
      </c>
      <c r="J8205" t="s">
        <v>11482</v>
      </c>
      <c r="K8205" s="514">
        <v>1.81</v>
      </c>
    </row>
    <row r="8206" spans="7:11">
      <c r="G8206">
        <v>39177</v>
      </c>
      <c r="H8206" t="s">
        <v>13156</v>
      </c>
      <c r="I8206" t="s">
        <v>11481</v>
      </c>
      <c r="J8206" t="s">
        <v>11482</v>
      </c>
      <c r="K8206" s="514">
        <v>1.64</v>
      </c>
    </row>
    <row r="8207" spans="7:11">
      <c r="G8207">
        <v>39174</v>
      </c>
      <c r="H8207" t="s">
        <v>13157</v>
      </c>
      <c r="I8207" t="s">
        <v>11481</v>
      </c>
      <c r="J8207" t="s">
        <v>11482</v>
      </c>
      <c r="K8207" s="514">
        <v>0.82</v>
      </c>
    </row>
    <row r="8208" spans="7:11">
      <c r="G8208">
        <v>39176</v>
      </c>
      <c r="H8208" t="s">
        <v>13158</v>
      </c>
      <c r="I8208" t="s">
        <v>11481</v>
      </c>
      <c r="J8208" t="s">
        <v>11482</v>
      </c>
      <c r="K8208" s="514">
        <v>1.07</v>
      </c>
    </row>
    <row r="8209" spans="7:11">
      <c r="G8209">
        <v>39180</v>
      </c>
      <c r="H8209" t="s">
        <v>13159</v>
      </c>
      <c r="I8209" t="s">
        <v>11481</v>
      </c>
      <c r="J8209" t="s">
        <v>11482</v>
      </c>
      <c r="K8209" s="514">
        <v>4.93</v>
      </c>
    </row>
    <row r="8210" spans="7:11">
      <c r="G8210">
        <v>39179</v>
      </c>
      <c r="H8210" t="s">
        <v>13160</v>
      </c>
      <c r="I8210" t="s">
        <v>11481</v>
      </c>
      <c r="J8210" t="s">
        <v>11482</v>
      </c>
      <c r="K8210" s="514">
        <v>4.3600000000000003</v>
      </c>
    </row>
    <row r="8211" spans="7:11">
      <c r="G8211">
        <v>39175</v>
      </c>
      <c r="H8211" t="s">
        <v>13161</v>
      </c>
      <c r="I8211" t="s">
        <v>11481</v>
      </c>
      <c r="J8211" t="s">
        <v>11482</v>
      </c>
      <c r="K8211" s="514">
        <v>1</v>
      </c>
    </row>
    <row r="8212" spans="7:11">
      <c r="G8212">
        <v>39217</v>
      </c>
      <c r="H8212" t="s">
        <v>13162</v>
      </c>
      <c r="I8212" t="s">
        <v>11481</v>
      </c>
      <c r="J8212" t="s">
        <v>11482</v>
      </c>
      <c r="K8212" s="514">
        <v>0.77</v>
      </c>
    </row>
    <row r="8213" spans="7:11">
      <c r="G8213">
        <v>39181</v>
      </c>
      <c r="H8213" t="s">
        <v>13163</v>
      </c>
      <c r="I8213" t="s">
        <v>11481</v>
      </c>
      <c r="J8213" t="s">
        <v>11482</v>
      </c>
      <c r="K8213" s="514">
        <v>6.61</v>
      </c>
    </row>
    <row r="8214" spans="7:11">
      <c r="G8214">
        <v>39182</v>
      </c>
      <c r="H8214" t="s">
        <v>13164</v>
      </c>
      <c r="I8214" t="s">
        <v>11481</v>
      </c>
      <c r="J8214" t="s">
        <v>11482</v>
      </c>
      <c r="K8214" s="514">
        <v>9.2899999999999991</v>
      </c>
    </row>
    <row r="8215" spans="7:11">
      <c r="G8215">
        <v>12616</v>
      </c>
      <c r="H8215" t="s">
        <v>13165</v>
      </c>
      <c r="I8215" t="s">
        <v>11481</v>
      </c>
      <c r="J8215" t="s">
        <v>11482</v>
      </c>
      <c r="K8215" s="514">
        <v>16.93</v>
      </c>
    </row>
    <row r="8216" spans="7:11">
      <c r="G8216">
        <v>1049</v>
      </c>
      <c r="H8216" t="s">
        <v>13166</v>
      </c>
      <c r="I8216" t="s">
        <v>11481</v>
      </c>
      <c r="J8216" t="s">
        <v>11482</v>
      </c>
      <c r="K8216" s="514">
        <v>7.77</v>
      </c>
    </row>
    <row r="8217" spans="7:11">
      <c r="G8217">
        <v>1099</v>
      </c>
      <c r="H8217" t="s">
        <v>13167</v>
      </c>
      <c r="I8217" t="s">
        <v>11481</v>
      </c>
      <c r="J8217" t="s">
        <v>11482</v>
      </c>
      <c r="K8217" s="514">
        <v>5.95</v>
      </c>
    </row>
    <row r="8218" spans="7:11">
      <c r="G8218">
        <v>39678</v>
      </c>
      <c r="H8218" t="s">
        <v>13168</v>
      </c>
      <c r="I8218" t="s">
        <v>11481</v>
      </c>
      <c r="J8218" t="s">
        <v>11482</v>
      </c>
      <c r="K8218" s="514">
        <v>2.4</v>
      </c>
    </row>
    <row r="8219" spans="7:11">
      <c r="G8219">
        <v>1050</v>
      </c>
      <c r="H8219" t="s">
        <v>13169</v>
      </c>
      <c r="I8219" t="s">
        <v>11481</v>
      </c>
      <c r="J8219" t="s">
        <v>11482</v>
      </c>
      <c r="K8219" s="514">
        <v>4.07</v>
      </c>
    </row>
    <row r="8220" spans="7:11">
      <c r="G8220">
        <v>1101</v>
      </c>
      <c r="H8220" t="s">
        <v>13170</v>
      </c>
      <c r="I8220" t="s">
        <v>11481</v>
      </c>
      <c r="J8220" t="s">
        <v>11482</v>
      </c>
      <c r="K8220" s="514">
        <v>25.65</v>
      </c>
    </row>
    <row r="8221" spans="7:11">
      <c r="G8221">
        <v>1100</v>
      </c>
      <c r="H8221" t="s">
        <v>13171</v>
      </c>
      <c r="I8221" t="s">
        <v>11481</v>
      </c>
      <c r="J8221" t="s">
        <v>11482</v>
      </c>
      <c r="K8221" s="514">
        <v>13.24</v>
      </c>
    </row>
    <row r="8222" spans="7:11">
      <c r="G8222">
        <v>39679</v>
      </c>
      <c r="H8222" t="s">
        <v>13172</v>
      </c>
      <c r="I8222" t="s">
        <v>11481</v>
      </c>
      <c r="J8222" t="s">
        <v>11482</v>
      </c>
      <c r="K8222" s="514">
        <v>51.13</v>
      </c>
    </row>
    <row r="8223" spans="7:11">
      <c r="G8223">
        <v>1098</v>
      </c>
      <c r="H8223" t="s">
        <v>13173</v>
      </c>
      <c r="I8223" t="s">
        <v>11481</v>
      </c>
      <c r="J8223" t="s">
        <v>11482</v>
      </c>
      <c r="K8223" s="514">
        <v>3.17</v>
      </c>
    </row>
    <row r="8224" spans="7:11">
      <c r="G8224">
        <v>1102</v>
      </c>
      <c r="H8224" t="s">
        <v>13174</v>
      </c>
      <c r="I8224" t="s">
        <v>11481</v>
      </c>
      <c r="J8224" t="s">
        <v>11482</v>
      </c>
      <c r="K8224" s="514">
        <v>38.25</v>
      </c>
    </row>
    <row r="8225" spans="7:11">
      <c r="G8225">
        <v>1051</v>
      </c>
      <c r="H8225" t="s">
        <v>13175</v>
      </c>
      <c r="I8225" t="s">
        <v>11481</v>
      </c>
      <c r="J8225" t="s">
        <v>11482</v>
      </c>
      <c r="K8225" s="514">
        <v>55.6</v>
      </c>
    </row>
    <row r="8226" spans="7:11">
      <c r="G8226">
        <v>37399</v>
      </c>
      <c r="H8226" t="s">
        <v>13176</v>
      </c>
      <c r="I8226" t="s">
        <v>11481</v>
      </c>
      <c r="J8226" t="s">
        <v>11482</v>
      </c>
      <c r="K8226" s="514">
        <v>37.729999999999997</v>
      </c>
    </row>
    <row r="8227" spans="7:11">
      <c r="G8227">
        <v>43834</v>
      </c>
      <c r="H8227" t="s">
        <v>13177</v>
      </c>
      <c r="I8227" t="s">
        <v>11485</v>
      </c>
      <c r="J8227" t="s">
        <v>11482</v>
      </c>
      <c r="K8227" s="514">
        <v>19.82</v>
      </c>
    </row>
    <row r="8228" spans="7:11">
      <c r="G8228">
        <v>43835</v>
      </c>
      <c r="H8228" t="s">
        <v>13178</v>
      </c>
      <c r="I8228" t="s">
        <v>11485</v>
      </c>
      <c r="J8228" t="s">
        <v>11482</v>
      </c>
      <c r="K8228" s="514">
        <v>1.77</v>
      </c>
    </row>
    <row r="8229" spans="7:11">
      <c r="G8229">
        <v>43833</v>
      </c>
      <c r="H8229" t="s">
        <v>13179</v>
      </c>
      <c r="I8229" t="s">
        <v>11485</v>
      </c>
      <c r="J8229" t="s">
        <v>11482</v>
      </c>
      <c r="K8229" s="514">
        <v>1.84</v>
      </c>
    </row>
    <row r="8230" spans="7:11">
      <c r="G8230">
        <v>41955</v>
      </c>
      <c r="H8230" t="s">
        <v>13180</v>
      </c>
      <c r="I8230" t="s">
        <v>11486</v>
      </c>
      <c r="J8230" t="s">
        <v>11482</v>
      </c>
      <c r="K8230" s="514">
        <v>74.13</v>
      </c>
    </row>
    <row r="8231" spans="7:11">
      <c r="G8231">
        <v>41953</v>
      </c>
      <c r="H8231" t="s">
        <v>13181</v>
      </c>
      <c r="I8231" t="s">
        <v>11486</v>
      </c>
      <c r="J8231" t="s">
        <v>11482</v>
      </c>
      <c r="K8231" s="514">
        <v>70.739999999999995</v>
      </c>
    </row>
    <row r="8232" spans="7:11">
      <c r="G8232">
        <v>41954</v>
      </c>
      <c r="H8232" t="s">
        <v>13182</v>
      </c>
      <c r="I8232" t="s">
        <v>11486</v>
      </c>
      <c r="J8232" t="s">
        <v>11482</v>
      </c>
      <c r="K8232" s="514">
        <v>70.069999999999993</v>
      </c>
    </row>
    <row r="8233" spans="7:11">
      <c r="G8233">
        <v>25004</v>
      </c>
      <c r="H8233" t="s">
        <v>13183</v>
      </c>
      <c r="I8233" t="s">
        <v>11486</v>
      </c>
      <c r="J8233" t="s">
        <v>11482</v>
      </c>
      <c r="K8233" s="514">
        <v>52.39</v>
      </c>
    </row>
    <row r="8234" spans="7:11">
      <c r="G8234">
        <v>25002</v>
      </c>
      <c r="H8234" t="s">
        <v>13184</v>
      </c>
      <c r="I8234" t="s">
        <v>11486</v>
      </c>
      <c r="J8234" t="s">
        <v>11482</v>
      </c>
      <c r="K8234" s="514">
        <v>52.39</v>
      </c>
    </row>
    <row r="8235" spans="7:11">
      <c r="G8235">
        <v>37409</v>
      </c>
      <c r="H8235" t="s">
        <v>13185</v>
      </c>
      <c r="I8235" t="s">
        <v>11486</v>
      </c>
      <c r="J8235" t="s">
        <v>11482</v>
      </c>
      <c r="K8235" s="514">
        <v>52.39</v>
      </c>
    </row>
    <row r="8236" spans="7:11">
      <c r="G8236">
        <v>841</v>
      </c>
      <c r="H8236" t="s">
        <v>13186</v>
      </c>
      <c r="I8236" t="s">
        <v>11486</v>
      </c>
      <c r="J8236" t="s">
        <v>11482</v>
      </c>
      <c r="K8236" s="514">
        <v>53.03</v>
      </c>
    </row>
    <row r="8237" spans="7:11">
      <c r="G8237">
        <v>25005</v>
      </c>
      <c r="H8237" t="s">
        <v>13187</v>
      </c>
      <c r="I8237" t="s">
        <v>11486</v>
      </c>
      <c r="J8237" t="s">
        <v>11482</v>
      </c>
      <c r="K8237" s="514">
        <v>57.49</v>
      </c>
    </row>
    <row r="8238" spans="7:11">
      <c r="G8238">
        <v>25003</v>
      </c>
      <c r="H8238" t="s">
        <v>13188</v>
      </c>
      <c r="I8238" t="s">
        <v>11486</v>
      </c>
      <c r="J8238" t="s">
        <v>11482</v>
      </c>
      <c r="K8238" s="514">
        <v>58.35</v>
      </c>
    </row>
    <row r="8239" spans="7:11">
      <c r="G8239">
        <v>37410</v>
      </c>
      <c r="H8239" t="s">
        <v>13189</v>
      </c>
      <c r="I8239" t="s">
        <v>11486</v>
      </c>
      <c r="J8239" t="s">
        <v>11482</v>
      </c>
      <c r="K8239" s="514">
        <v>57.49</v>
      </c>
    </row>
    <row r="8240" spans="7:11">
      <c r="G8240">
        <v>842</v>
      </c>
      <c r="H8240" t="s">
        <v>13190</v>
      </c>
      <c r="I8240" t="s">
        <v>11486</v>
      </c>
      <c r="J8240" t="s">
        <v>11482</v>
      </c>
      <c r="K8240" s="514">
        <v>58.3</v>
      </c>
    </row>
    <row r="8241" spans="7:11">
      <c r="G8241">
        <v>44391</v>
      </c>
      <c r="H8241" t="s">
        <v>13191</v>
      </c>
      <c r="I8241" t="s">
        <v>11485</v>
      </c>
      <c r="J8241" t="s">
        <v>11482</v>
      </c>
      <c r="K8241" s="514">
        <v>124.24</v>
      </c>
    </row>
    <row r="8242" spans="7:11">
      <c r="G8242">
        <v>44388</v>
      </c>
      <c r="H8242" t="s">
        <v>13192</v>
      </c>
      <c r="I8242" t="s">
        <v>11485</v>
      </c>
      <c r="J8242" t="s">
        <v>11482</v>
      </c>
      <c r="K8242" s="514">
        <v>2.69</v>
      </c>
    </row>
    <row r="8243" spans="7:11">
      <c r="G8243">
        <v>44392</v>
      </c>
      <c r="H8243" t="s">
        <v>13193</v>
      </c>
      <c r="I8243" t="s">
        <v>11485</v>
      </c>
      <c r="J8243" t="s">
        <v>11482</v>
      </c>
      <c r="K8243" s="514">
        <v>247.37</v>
      </c>
    </row>
    <row r="8244" spans="7:11">
      <c r="G8244">
        <v>44390</v>
      </c>
      <c r="H8244" t="s">
        <v>13194</v>
      </c>
      <c r="I8244" t="s">
        <v>11485</v>
      </c>
      <c r="J8244" t="s">
        <v>11482</v>
      </c>
      <c r="K8244" s="514">
        <v>52.41</v>
      </c>
    </row>
    <row r="8245" spans="7:11">
      <c r="G8245">
        <v>44389</v>
      </c>
      <c r="H8245" t="s">
        <v>13195</v>
      </c>
      <c r="I8245" t="s">
        <v>11485</v>
      </c>
      <c r="J8245" t="s">
        <v>11482</v>
      </c>
      <c r="K8245" s="514">
        <v>6.19</v>
      </c>
    </row>
    <row r="8246" spans="7:11">
      <c r="G8246">
        <v>862</v>
      </c>
      <c r="H8246" t="s">
        <v>13196</v>
      </c>
      <c r="I8246" t="s">
        <v>11485</v>
      </c>
      <c r="J8246" t="s">
        <v>11482</v>
      </c>
      <c r="K8246" s="514">
        <v>11.33</v>
      </c>
    </row>
    <row r="8247" spans="7:11">
      <c r="G8247">
        <v>866</v>
      </c>
      <c r="H8247" t="s">
        <v>13197</v>
      </c>
      <c r="I8247" t="s">
        <v>11485</v>
      </c>
      <c r="J8247" t="s">
        <v>11482</v>
      </c>
      <c r="K8247" s="514">
        <v>144.04</v>
      </c>
    </row>
    <row r="8248" spans="7:11">
      <c r="G8248">
        <v>892</v>
      </c>
      <c r="H8248" t="s">
        <v>13198</v>
      </c>
      <c r="I8248" t="s">
        <v>11485</v>
      </c>
      <c r="J8248" t="s">
        <v>11482</v>
      </c>
      <c r="K8248" s="514">
        <v>174.36</v>
      </c>
    </row>
    <row r="8249" spans="7:11">
      <c r="G8249">
        <v>857</v>
      </c>
      <c r="H8249" t="s">
        <v>13199</v>
      </c>
      <c r="I8249" t="s">
        <v>11485</v>
      </c>
      <c r="J8249" t="s">
        <v>11482</v>
      </c>
      <c r="K8249" s="514">
        <v>18.96</v>
      </c>
    </row>
    <row r="8250" spans="7:11">
      <c r="G8250">
        <v>37404</v>
      </c>
      <c r="H8250" t="s">
        <v>13200</v>
      </c>
      <c r="I8250" t="s">
        <v>11485</v>
      </c>
      <c r="J8250" t="s">
        <v>11482</v>
      </c>
      <c r="K8250" s="514">
        <v>201.74</v>
      </c>
    </row>
    <row r="8251" spans="7:11">
      <c r="G8251">
        <v>868</v>
      </c>
      <c r="H8251" t="s">
        <v>13201</v>
      </c>
      <c r="I8251" t="s">
        <v>11485</v>
      </c>
      <c r="J8251" t="s">
        <v>11482</v>
      </c>
      <c r="K8251" s="514">
        <v>27.03</v>
      </c>
    </row>
    <row r="8252" spans="7:11">
      <c r="G8252">
        <v>863</v>
      </c>
      <c r="H8252" t="s">
        <v>13202</v>
      </c>
      <c r="I8252" t="s">
        <v>11485</v>
      </c>
      <c r="J8252" t="s">
        <v>11482</v>
      </c>
      <c r="K8252" s="514">
        <v>39.799999999999997</v>
      </c>
    </row>
    <row r="8253" spans="7:11">
      <c r="G8253">
        <v>867</v>
      </c>
      <c r="H8253" t="s">
        <v>13203</v>
      </c>
      <c r="I8253" t="s">
        <v>11485</v>
      </c>
      <c r="J8253" t="s">
        <v>11482</v>
      </c>
      <c r="K8253" s="514">
        <v>56.7</v>
      </c>
    </row>
    <row r="8254" spans="7:11">
      <c r="G8254">
        <v>864</v>
      </c>
      <c r="H8254" t="s">
        <v>13204</v>
      </c>
      <c r="I8254" t="s">
        <v>11485</v>
      </c>
      <c r="J8254" t="s">
        <v>11482</v>
      </c>
      <c r="K8254" s="514">
        <v>74.900000000000006</v>
      </c>
    </row>
    <row r="8255" spans="7:11">
      <c r="G8255">
        <v>865</v>
      </c>
      <c r="H8255" t="s">
        <v>13205</v>
      </c>
      <c r="I8255" t="s">
        <v>11485</v>
      </c>
      <c r="J8255" t="s">
        <v>11482</v>
      </c>
      <c r="K8255" s="514">
        <v>107.73</v>
      </c>
    </row>
    <row r="8256" spans="7:11">
      <c r="G8256">
        <v>993</v>
      </c>
      <c r="H8256" t="s">
        <v>13206</v>
      </c>
      <c r="I8256" t="s">
        <v>11485</v>
      </c>
      <c r="J8256" t="s">
        <v>11482</v>
      </c>
      <c r="K8256" s="514">
        <v>2.0499999999999998</v>
      </c>
    </row>
    <row r="8257" spans="7:11">
      <c r="G8257">
        <v>1020</v>
      </c>
      <c r="H8257" t="s">
        <v>13207</v>
      </c>
      <c r="I8257" t="s">
        <v>11485</v>
      </c>
      <c r="J8257" t="s">
        <v>11482</v>
      </c>
      <c r="K8257" s="514">
        <v>10.45</v>
      </c>
    </row>
    <row r="8258" spans="7:11">
      <c r="G8258">
        <v>1017</v>
      </c>
      <c r="H8258" t="s">
        <v>13208</v>
      </c>
      <c r="I8258" t="s">
        <v>11485</v>
      </c>
      <c r="J8258" t="s">
        <v>11482</v>
      </c>
      <c r="K8258" s="514">
        <v>128.09</v>
      </c>
    </row>
    <row r="8259" spans="7:11">
      <c r="G8259">
        <v>999</v>
      </c>
      <c r="H8259" t="s">
        <v>13209</v>
      </c>
      <c r="I8259" t="s">
        <v>11485</v>
      </c>
      <c r="J8259" t="s">
        <v>11482</v>
      </c>
      <c r="K8259" s="514">
        <v>155.19</v>
      </c>
    </row>
    <row r="8260" spans="7:11">
      <c r="G8260">
        <v>995</v>
      </c>
      <c r="H8260" t="s">
        <v>13210</v>
      </c>
      <c r="I8260" t="s">
        <v>11485</v>
      </c>
      <c r="J8260" t="s">
        <v>11482</v>
      </c>
      <c r="K8260" s="514">
        <v>16.64</v>
      </c>
    </row>
    <row r="8261" spans="7:11">
      <c r="G8261">
        <v>1000</v>
      </c>
      <c r="H8261" t="s">
        <v>13211</v>
      </c>
      <c r="I8261" t="s">
        <v>11485</v>
      </c>
      <c r="J8261" t="s">
        <v>11482</v>
      </c>
      <c r="K8261" s="514">
        <v>190.62</v>
      </c>
    </row>
    <row r="8262" spans="7:11">
      <c r="G8262">
        <v>1022</v>
      </c>
      <c r="H8262" t="s">
        <v>13212</v>
      </c>
      <c r="I8262" t="s">
        <v>11485</v>
      </c>
      <c r="J8262" t="s">
        <v>11482</v>
      </c>
      <c r="K8262" s="514">
        <v>2.86</v>
      </c>
    </row>
    <row r="8263" spans="7:11">
      <c r="G8263">
        <v>1015</v>
      </c>
      <c r="H8263" t="s">
        <v>13213</v>
      </c>
      <c r="I8263" t="s">
        <v>11485</v>
      </c>
      <c r="J8263" t="s">
        <v>11482</v>
      </c>
      <c r="K8263" s="514">
        <v>253.3</v>
      </c>
    </row>
    <row r="8264" spans="7:11">
      <c r="G8264">
        <v>996</v>
      </c>
      <c r="H8264" t="s">
        <v>13214</v>
      </c>
      <c r="I8264" t="s">
        <v>11485</v>
      </c>
      <c r="J8264" t="s">
        <v>11482</v>
      </c>
      <c r="K8264" s="514">
        <v>25.81</v>
      </c>
    </row>
    <row r="8265" spans="7:11">
      <c r="G8265">
        <v>1001</v>
      </c>
      <c r="H8265" t="s">
        <v>13215</v>
      </c>
      <c r="I8265" t="s">
        <v>11485</v>
      </c>
      <c r="J8265" t="s">
        <v>11482</v>
      </c>
      <c r="K8265" s="514">
        <v>328.65</v>
      </c>
    </row>
    <row r="8266" spans="7:11">
      <c r="G8266">
        <v>1019</v>
      </c>
      <c r="H8266" t="s">
        <v>13216</v>
      </c>
      <c r="I8266" t="s">
        <v>11485</v>
      </c>
      <c r="J8266" t="s">
        <v>11482</v>
      </c>
      <c r="K8266" s="514">
        <v>36.47</v>
      </c>
    </row>
    <row r="8267" spans="7:11">
      <c r="G8267">
        <v>1021</v>
      </c>
      <c r="H8267" t="s">
        <v>13217</v>
      </c>
      <c r="I8267" t="s">
        <v>11485</v>
      </c>
      <c r="J8267" t="s">
        <v>11482</v>
      </c>
      <c r="K8267" s="514">
        <v>4.38</v>
      </c>
    </row>
    <row r="8268" spans="7:11">
      <c r="G8268">
        <v>39249</v>
      </c>
      <c r="H8268" t="s">
        <v>13218</v>
      </c>
      <c r="I8268" t="s">
        <v>11485</v>
      </c>
      <c r="J8268" t="s">
        <v>11482</v>
      </c>
      <c r="K8268" s="514">
        <v>441.9</v>
      </c>
    </row>
    <row r="8269" spans="7:11">
      <c r="G8269">
        <v>1018</v>
      </c>
      <c r="H8269" t="s">
        <v>13219</v>
      </c>
      <c r="I8269" t="s">
        <v>11485</v>
      </c>
      <c r="J8269" t="s">
        <v>11482</v>
      </c>
      <c r="K8269" s="514">
        <v>53.93</v>
      </c>
    </row>
    <row r="8270" spans="7:11">
      <c r="G8270">
        <v>39250</v>
      </c>
      <c r="H8270" t="s">
        <v>13220</v>
      </c>
      <c r="I8270" t="s">
        <v>11485</v>
      </c>
      <c r="J8270" t="s">
        <v>11482</v>
      </c>
      <c r="K8270" s="514">
        <v>528.61</v>
      </c>
    </row>
    <row r="8271" spans="7:11">
      <c r="G8271">
        <v>994</v>
      </c>
      <c r="H8271" t="s">
        <v>13221</v>
      </c>
      <c r="I8271" t="s">
        <v>11485</v>
      </c>
      <c r="J8271" t="s">
        <v>11482</v>
      </c>
      <c r="K8271" s="514">
        <v>6.38</v>
      </c>
    </row>
    <row r="8272" spans="7:11">
      <c r="G8272">
        <v>977</v>
      </c>
      <c r="H8272" t="s">
        <v>13222</v>
      </c>
      <c r="I8272" t="s">
        <v>11485</v>
      </c>
      <c r="J8272" t="s">
        <v>11482</v>
      </c>
      <c r="K8272" s="514">
        <v>75.44</v>
      </c>
    </row>
    <row r="8273" spans="7:11">
      <c r="G8273">
        <v>998</v>
      </c>
      <c r="H8273" t="s">
        <v>13223</v>
      </c>
      <c r="I8273" t="s">
        <v>11485</v>
      </c>
      <c r="J8273" t="s">
        <v>11482</v>
      </c>
      <c r="K8273" s="514">
        <v>97.95</v>
      </c>
    </row>
    <row r="8274" spans="7:11">
      <c r="G8274">
        <v>39251</v>
      </c>
      <c r="H8274" t="s">
        <v>13224</v>
      </c>
      <c r="I8274" t="s">
        <v>11485</v>
      </c>
      <c r="J8274" t="s">
        <v>11482</v>
      </c>
      <c r="K8274" s="514">
        <v>0.71</v>
      </c>
    </row>
    <row r="8275" spans="7:11">
      <c r="G8275">
        <v>1011</v>
      </c>
      <c r="H8275" t="s">
        <v>13225</v>
      </c>
      <c r="I8275" t="s">
        <v>11485</v>
      </c>
      <c r="J8275" t="s">
        <v>11482</v>
      </c>
      <c r="K8275" s="514">
        <v>0.96</v>
      </c>
    </row>
    <row r="8276" spans="7:11">
      <c r="G8276">
        <v>39252</v>
      </c>
      <c r="H8276" t="s">
        <v>13226</v>
      </c>
      <c r="I8276" t="s">
        <v>11485</v>
      </c>
      <c r="J8276" t="s">
        <v>11482</v>
      </c>
      <c r="K8276" s="514">
        <v>1.26</v>
      </c>
    </row>
    <row r="8277" spans="7:11">
      <c r="G8277">
        <v>1013</v>
      </c>
      <c r="H8277" t="s">
        <v>13227</v>
      </c>
      <c r="I8277" t="s">
        <v>11485</v>
      </c>
      <c r="J8277" t="s">
        <v>11482</v>
      </c>
      <c r="K8277" s="514">
        <v>1.52</v>
      </c>
    </row>
    <row r="8278" spans="7:11">
      <c r="G8278">
        <v>980</v>
      </c>
      <c r="H8278" t="s">
        <v>13228</v>
      </c>
      <c r="I8278" t="s">
        <v>11485</v>
      </c>
      <c r="J8278" t="s">
        <v>11482</v>
      </c>
      <c r="K8278" s="514">
        <v>10.96</v>
      </c>
    </row>
    <row r="8279" spans="7:11">
      <c r="G8279">
        <v>39237</v>
      </c>
      <c r="H8279" t="s">
        <v>13229</v>
      </c>
      <c r="I8279" t="s">
        <v>11485</v>
      </c>
      <c r="J8279" t="s">
        <v>11482</v>
      </c>
      <c r="K8279" s="514">
        <v>116.61</v>
      </c>
    </row>
    <row r="8280" spans="7:11">
      <c r="G8280">
        <v>39238</v>
      </c>
      <c r="H8280" t="s">
        <v>13230</v>
      </c>
      <c r="I8280" t="s">
        <v>11485</v>
      </c>
      <c r="J8280" t="s">
        <v>11482</v>
      </c>
      <c r="K8280" s="514">
        <v>147.07</v>
      </c>
    </row>
    <row r="8281" spans="7:11">
      <c r="G8281">
        <v>979</v>
      </c>
      <c r="H8281" t="s">
        <v>13231</v>
      </c>
      <c r="I8281" t="s">
        <v>11485</v>
      </c>
      <c r="J8281" t="s">
        <v>11482</v>
      </c>
      <c r="K8281" s="514">
        <v>15.66</v>
      </c>
    </row>
    <row r="8282" spans="7:11">
      <c r="G8282">
        <v>39239</v>
      </c>
      <c r="H8282" t="s">
        <v>13232</v>
      </c>
      <c r="I8282" t="s">
        <v>11485</v>
      </c>
      <c r="J8282" t="s">
        <v>11482</v>
      </c>
      <c r="K8282" s="514">
        <v>177.68</v>
      </c>
    </row>
    <row r="8283" spans="7:11">
      <c r="G8283">
        <v>1014</v>
      </c>
      <c r="H8283" t="s">
        <v>13233</v>
      </c>
      <c r="I8283" t="s">
        <v>11485</v>
      </c>
      <c r="J8283" t="s">
        <v>11482</v>
      </c>
      <c r="K8283" s="514">
        <v>2.41</v>
      </c>
    </row>
    <row r="8284" spans="7:11">
      <c r="G8284">
        <v>39240</v>
      </c>
      <c r="H8284" t="s">
        <v>13234</v>
      </c>
      <c r="I8284" t="s">
        <v>11485</v>
      </c>
      <c r="J8284" t="s">
        <v>11482</v>
      </c>
      <c r="K8284" s="514">
        <v>233.7</v>
      </c>
    </row>
    <row r="8285" spans="7:11">
      <c r="G8285">
        <v>39232</v>
      </c>
      <c r="H8285" t="s">
        <v>13235</v>
      </c>
      <c r="I8285" t="s">
        <v>11485</v>
      </c>
      <c r="J8285" t="s">
        <v>11482</v>
      </c>
      <c r="K8285" s="514">
        <v>24.52</v>
      </c>
    </row>
    <row r="8286" spans="7:11">
      <c r="G8286">
        <v>39233</v>
      </c>
      <c r="H8286" t="s">
        <v>13236</v>
      </c>
      <c r="I8286" t="s">
        <v>11485</v>
      </c>
      <c r="J8286" t="s">
        <v>11482</v>
      </c>
      <c r="K8286" s="514">
        <v>35.75</v>
      </c>
    </row>
    <row r="8287" spans="7:11">
      <c r="G8287">
        <v>981</v>
      </c>
      <c r="H8287" t="s">
        <v>13237</v>
      </c>
      <c r="I8287" t="s">
        <v>11485</v>
      </c>
      <c r="J8287" t="s">
        <v>11484</v>
      </c>
      <c r="K8287" s="514">
        <v>3.99</v>
      </c>
    </row>
    <row r="8288" spans="7:11">
      <c r="G8288">
        <v>39234</v>
      </c>
      <c r="H8288" t="s">
        <v>13238</v>
      </c>
      <c r="I8288" t="s">
        <v>11485</v>
      </c>
      <c r="J8288" t="s">
        <v>11482</v>
      </c>
      <c r="K8288" s="514">
        <v>49.76</v>
      </c>
    </row>
    <row r="8289" spans="7:11">
      <c r="G8289">
        <v>982</v>
      </c>
      <c r="H8289" t="s">
        <v>13239</v>
      </c>
      <c r="I8289" t="s">
        <v>11485</v>
      </c>
      <c r="J8289" t="s">
        <v>11482</v>
      </c>
      <c r="K8289" s="514">
        <v>5.73</v>
      </c>
    </row>
    <row r="8290" spans="7:11">
      <c r="G8290">
        <v>39235</v>
      </c>
      <c r="H8290" t="s">
        <v>13240</v>
      </c>
      <c r="I8290" t="s">
        <v>11485</v>
      </c>
      <c r="J8290" t="s">
        <v>11482</v>
      </c>
      <c r="K8290" s="514">
        <v>73.39</v>
      </c>
    </row>
    <row r="8291" spans="7:11">
      <c r="G8291">
        <v>39236</v>
      </c>
      <c r="H8291" t="s">
        <v>13241</v>
      </c>
      <c r="I8291" t="s">
        <v>11485</v>
      </c>
      <c r="J8291" t="s">
        <v>11482</v>
      </c>
      <c r="K8291" s="514">
        <v>97.26</v>
      </c>
    </row>
    <row r="8292" spans="7:11">
      <c r="G8292">
        <v>990</v>
      </c>
      <c r="H8292" t="s">
        <v>13242</v>
      </c>
      <c r="I8292" t="s">
        <v>11485</v>
      </c>
      <c r="J8292" t="s">
        <v>11482</v>
      </c>
      <c r="K8292" s="514">
        <v>172.58</v>
      </c>
    </row>
    <row r="8293" spans="7:11">
      <c r="G8293">
        <v>39241</v>
      </c>
      <c r="H8293" t="s">
        <v>13243</v>
      </c>
      <c r="I8293" t="s">
        <v>11485</v>
      </c>
      <c r="J8293" t="s">
        <v>11482</v>
      </c>
      <c r="K8293" s="514">
        <v>16.989999999999998</v>
      </c>
    </row>
    <row r="8294" spans="7:11">
      <c r="G8294">
        <v>1005</v>
      </c>
      <c r="H8294" t="s">
        <v>13244</v>
      </c>
      <c r="I8294" t="s">
        <v>11485</v>
      </c>
      <c r="J8294" t="s">
        <v>11482</v>
      </c>
      <c r="K8294" s="514">
        <v>214.87</v>
      </c>
    </row>
    <row r="8295" spans="7:11">
      <c r="G8295">
        <v>991</v>
      </c>
      <c r="H8295" t="s">
        <v>13245</v>
      </c>
      <c r="I8295" t="s">
        <v>11485</v>
      </c>
      <c r="J8295" t="s">
        <v>11482</v>
      </c>
      <c r="K8295" s="514">
        <v>281.44</v>
      </c>
    </row>
    <row r="8296" spans="7:11">
      <c r="G8296">
        <v>986</v>
      </c>
      <c r="H8296" t="s">
        <v>13246</v>
      </c>
      <c r="I8296" t="s">
        <v>11485</v>
      </c>
      <c r="J8296" t="s">
        <v>11482</v>
      </c>
      <c r="K8296" s="514">
        <v>26.84</v>
      </c>
    </row>
    <row r="8297" spans="7:11">
      <c r="G8297">
        <v>987</v>
      </c>
      <c r="H8297" t="s">
        <v>13247</v>
      </c>
      <c r="I8297" t="s">
        <v>11485</v>
      </c>
      <c r="J8297" t="s">
        <v>11482</v>
      </c>
      <c r="K8297" s="514">
        <v>36.75</v>
      </c>
    </row>
    <row r="8298" spans="7:11">
      <c r="G8298">
        <v>1007</v>
      </c>
      <c r="H8298" t="s">
        <v>13248</v>
      </c>
      <c r="I8298" t="s">
        <v>11485</v>
      </c>
      <c r="J8298" t="s">
        <v>11482</v>
      </c>
      <c r="K8298" s="514">
        <v>50.86</v>
      </c>
    </row>
    <row r="8299" spans="7:11">
      <c r="G8299">
        <v>1008</v>
      </c>
      <c r="H8299" t="s">
        <v>13249</v>
      </c>
      <c r="I8299" t="s">
        <v>11485</v>
      </c>
      <c r="J8299" t="s">
        <v>11482</v>
      </c>
      <c r="K8299" s="514">
        <v>6.46</v>
      </c>
    </row>
    <row r="8300" spans="7:11">
      <c r="G8300">
        <v>988</v>
      </c>
      <c r="H8300" t="s">
        <v>13250</v>
      </c>
      <c r="I8300" t="s">
        <v>11485</v>
      </c>
      <c r="J8300" t="s">
        <v>11482</v>
      </c>
      <c r="K8300" s="514">
        <v>70.14</v>
      </c>
    </row>
    <row r="8301" spans="7:11">
      <c r="G8301">
        <v>989</v>
      </c>
      <c r="H8301" t="s">
        <v>13251</v>
      </c>
      <c r="I8301" t="s">
        <v>11485</v>
      </c>
      <c r="J8301" t="s">
        <v>11482</v>
      </c>
      <c r="K8301" s="514">
        <v>96.81</v>
      </c>
    </row>
    <row r="8302" spans="7:11">
      <c r="G8302">
        <v>1006</v>
      </c>
      <c r="H8302" t="s">
        <v>13252</v>
      </c>
      <c r="I8302" t="s">
        <v>11485</v>
      </c>
      <c r="J8302" t="s">
        <v>11482</v>
      </c>
      <c r="K8302" s="514">
        <v>129.79</v>
      </c>
    </row>
    <row r="8303" spans="7:11">
      <c r="G8303">
        <v>43972</v>
      </c>
      <c r="H8303" t="s">
        <v>13253</v>
      </c>
      <c r="I8303" t="s">
        <v>11485</v>
      </c>
      <c r="J8303" t="s">
        <v>11482</v>
      </c>
      <c r="K8303" s="514">
        <v>3.78</v>
      </c>
    </row>
    <row r="8304" spans="7:11">
      <c r="G8304">
        <v>43971</v>
      </c>
      <c r="H8304" t="s">
        <v>13254</v>
      </c>
      <c r="I8304" t="s">
        <v>11485</v>
      </c>
      <c r="J8304" t="s">
        <v>11484</v>
      </c>
      <c r="K8304" s="514">
        <v>2.89</v>
      </c>
    </row>
    <row r="8305" spans="7:11">
      <c r="G8305">
        <v>39598</v>
      </c>
      <c r="H8305" t="s">
        <v>13255</v>
      </c>
      <c r="I8305" t="s">
        <v>11485</v>
      </c>
      <c r="J8305" t="s">
        <v>11482</v>
      </c>
      <c r="K8305" s="514">
        <v>5.36</v>
      </c>
    </row>
    <row r="8306" spans="7:11">
      <c r="G8306">
        <v>43973</v>
      </c>
      <c r="H8306" t="s">
        <v>13256</v>
      </c>
      <c r="I8306" t="s">
        <v>11485</v>
      </c>
      <c r="J8306" t="s">
        <v>11482</v>
      </c>
      <c r="K8306" s="514">
        <v>3.95</v>
      </c>
    </row>
    <row r="8307" spans="7:11">
      <c r="G8307">
        <v>39599</v>
      </c>
      <c r="H8307" t="s">
        <v>13257</v>
      </c>
      <c r="I8307" t="s">
        <v>11485</v>
      </c>
      <c r="J8307" t="s">
        <v>11482</v>
      </c>
      <c r="K8307" s="514">
        <v>7.71</v>
      </c>
    </row>
    <row r="8308" spans="7:11">
      <c r="G8308">
        <v>43832</v>
      </c>
      <c r="H8308" t="s">
        <v>13258</v>
      </c>
      <c r="I8308" t="s">
        <v>11485</v>
      </c>
      <c r="J8308" t="s">
        <v>11482</v>
      </c>
      <c r="K8308" s="514">
        <v>20.3</v>
      </c>
    </row>
    <row r="8309" spans="7:11">
      <c r="G8309">
        <v>34602</v>
      </c>
      <c r="H8309" t="s">
        <v>13259</v>
      </c>
      <c r="I8309" t="s">
        <v>11485</v>
      </c>
      <c r="J8309" t="s">
        <v>11482</v>
      </c>
      <c r="K8309" s="514">
        <v>4.4400000000000004</v>
      </c>
    </row>
    <row r="8310" spans="7:11">
      <c r="G8310">
        <v>34607</v>
      </c>
      <c r="H8310" t="s">
        <v>13260</v>
      </c>
      <c r="I8310" t="s">
        <v>11485</v>
      </c>
      <c r="J8310" t="s">
        <v>11482</v>
      </c>
      <c r="K8310" s="514">
        <v>10.88</v>
      </c>
    </row>
    <row r="8311" spans="7:11">
      <c r="G8311">
        <v>34609</v>
      </c>
      <c r="H8311" t="s">
        <v>13261</v>
      </c>
      <c r="I8311" t="s">
        <v>11485</v>
      </c>
      <c r="J8311" t="s">
        <v>11482</v>
      </c>
      <c r="K8311" s="514">
        <v>15.83</v>
      </c>
    </row>
    <row r="8312" spans="7:11">
      <c r="G8312">
        <v>34618</v>
      </c>
      <c r="H8312" t="s">
        <v>13262</v>
      </c>
      <c r="I8312" t="s">
        <v>11485</v>
      </c>
      <c r="J8312" t="s">
        <v>11482</v>
      </c>
      <c r="K8312" s="514">
        <v>6.05</v>
      </c>
    </row>
    <row r="8313" spans="7:11">
      <c r="G8313">
        <v>34621</v>
      </c>
      <c r="H8313" t="s">
        <v>13263</v>
      </c>
      <c r="I8313" t="s">
        <v>11485</v>
      </c>
      <c r="J8313" t="s">
        <v>11482</v>
      </c>
      <c r="K8313" s="514">
        <v>15</v>
      </c>
    </row>
    <row r="8314" spans="7:11">
      <c r="G8314">
        <v>34622</v>
      </c>
      <c r="H8314" t="s">
        <v>13264</v>
      </c>
      <c r="I8314" t="s">
        <v>11485</v>
      </c>
      <c r="J8314" t="s">
        <v>11482</v>
      </c>
      <c r="K8314" s="514">
        <v>22.29</v>
      </c>
    </row>
    <row r="8315" spans="7:11">
      <c r="G8315">
        <v>34624</v>
      </c>
      <c r="H8315" t="s">
        <v>13265</v>
      </c>
      <c r="I8315" t="s">
        <v>11485</v>
      </c>
      <c r="J8315" t="s">
        <v>11482</v>
      </c>
      <c r="K8315" s="514">
        <v>8.08</v>
      </c>
    </row>
    <row r="8316" spans="7:11">
      <c r="G8316">
        <v>34627</v>
      </c>
      <c r="H8316" t="s">
        <v>13266</v>
      </c>
      <c r="I8316" t="s">
        <v>11485</v>
      </c>
      <c r="J8316" t="s">
        <v>11482</v>
      </c>
      <c r="K8316" s="514">
        <v>19.489999999999998</v>
      </c>
    </row>
    <row r="8317" spans="7:11">
      <c r="G8317">
        <v>34629</v>
      </c>
      <c r="H8317" t="s">
        <v>13267</v>
      </c>
      <c r="I8317" t="s">
        <v>11485</v>
      </c>
      <c r="J8317" t="s">
        <v>11482</v>
      </c>
      <c r="K8317" s="514">
        <v>29.78</v>
      </c>
    </row>
    <row r="8318" spans="7:11">
      <c r="G8318">
        <v>39257</v>
      </c>
      <c r="H8318" t="s">
        <v>13268</v>
      </c>
      <c r="I8318" t="s">
        <v>11485</v>
      </c>
      <c r="J8318" t="s">
        <v>11482</v>
      </c>
      <c r="K8318" s="514">
        <v>6.06</v>
      </c>
    </row>
    <row r="8319" spans="7:11">
      <c r="G8319">
        <v>39261</v>
      </c>
      <c r="H8319" t="s">
        <v>13269</v>
      </c>
      <c r="I8319" t="s">
        <v>11485</v>
      </c>
      <c r="J8319" t="s">
        <v>11482</v>
      </c>
      <c r="K8319" s="514">
        <v>34.700000000000003</v>
      </c>
    </row>
    <row r="8320" spans="7:11">
      <c r="G8320">
        <v>39268</v>
      </c>
      <c r="H8320" t="s">
        <v>13270</v>
      </c>
      <c r="I8320" t="s">
        <v>11485</v>
      </c>
      <c r="J8320" t="s">
        <v>11482</v>
      </c>
      <c r="K8320" s="514">
        <v>542.32000000000005</v>
      </c>
    </row>
    <row r="8321" spans="7:11">
      <c r="G8321">
        <v>39262</v>
      </c>
      <c r="H8321" t="s">
        <v>13271</v>
      </c>
      <c r="I8321" t="s">
        <v>11485</v>
      </c>
      <c r="J8321" t="s">
        <v>11482</v>
      </c>
      <c r="K8321" s="514">
        <v>55.25</v>
      </c>
    </row>
    <row r="8322" spans="7:11">
      <c r="G8322">
        <v>39258</v>
      </c>
      <c r="H8322" t="s">
        <v>13272</v>
      </c>
      <c r="I8322" t="s">
        <v>11485</v>
      </c>
      <c r="J8322" t="s">
        <v>11482</v>
      </c>
      <c r="K8322" s="514">
        <v>9.1300000000000008</v>
      </c>
    </row>
    <row r="8323" spans="7:11">
      <c r="G8323">
        <v>39263</v>
      </c>
      <c r="H8323" t="s">
        <v>13273</v>
      </c>
      <c r="I8323" t="s">
        <v>11485</v>
      </c>
      <c r="J8323" t="s">
        <v>11482</v>
      </c>
      <c r="K8323" s="514">
        <v>95.54</v>
      </c>
    </row>
    <row r="8324" spans="7:11">
      <c r="G8324">
        <v>39264</v>
      </c>
      <c r="H8324" t="s">
        <v>13274</v>
      </c>
      <c r="I8324" t="s">
        <v>11485</v>
      </c>
      <c r="J8324" t="s">
        <v>11482</v>
      </c>
      <c r="K8324" s="514">
        <v>132.35</v>
      </c>
    </row>
    <row r="8325" spans="7:11">
      <c r="G8325">
        <v>39259</v>
      </c>
      <c r="H8325" t="s">
        <v>13275</v>
      </c>
      <c r="I8325" t="s">
        <v>11485</v>
      </c>
      <c r="J8325" t="s">
        <v>11482</v>
      </c>
      <c r="K8325" s="514">
        <v>14.06</v>
      </c>
    </row>
    <row r="8326" spans="7:11">
      <c r="G8326">
        <v>39265</v>
      </c>
      <c r="H8326" t="s">
        <v>13276</v>
      </c>
      <c r="I8326" t="s">
        <v>11485</v>
      </c>
      <c r="J8326" t="s">
        <v>11482</v>
      </c>
      <c r="K8326" s="514">
        <v>179.68</v>
      </c>
    </row>
    <row r="8327" spans="7:11">
      <c r="G8327">
        <v>39260</v>
      </c>
      <c r="H8327" t="s">
        <v>13277</v>
      </c>
      <c r="I8327" t="s">
        <v>11485</v>
      </c>
      <c r="J8327" t="s">
        <v>11482</v>
      </c>
      <c r="K8327" s="514">
        <v>21.54</v>
      </c>
    </row>
    <row r="8328" spans="7:11">
      <c r="G8328">
        <v>39266</v>
      </c>
      <c r="H8328" t="s">
        <v>13278</v>
      </c>
      <c r="I8328" t="s">
        <v>11485</v>
      </c>
      <c r="J8328" t="s">
        <v>11482</v>
      </c>
      <c r="K8328" s="514">
        <v>271.14</v>
      </c>
    </row>
    <row r="8329" spans="7:11">
      <c r="G8329">
        <v>39267</v>
      </c>
      <c r="H8329" t="s">
        <v>13279</v>
      </c>
      <c r="I8329" t="s">
        <v>11485</v>
      </c>
      <c r="J8329" t="s">
        <v>11482</v>
      </c>
      <c r="K8329" s="514">
        <v>338.99</v>
      </c>
    </row>
    <row r="8330" spans="7:11">
      <c r="G8330">
        <v>11901</v>
      </c>
      <c r="H8330" t="s">
        <v>13280</v>
      </c>
      <c r="I8330" t="s">
        <v>11485</v>
      </c>
      <c r="J8330" t="s">
        <v>11482</v>
      </c>
      <c r="K8330" s="514">
        <v>0.69</v>
      </c>
    </row>
    <row r="8331" spans="7:11">
      <c r="G8331">
        <v>11902</v>
      </c>
      <c r="H8331" t="s">
        <v>13281</v>
      </c>
      <c r="I8331" t="s">
        <v>11485</v>
      </c>
      <c r="J8331" t="s">
        <v>11482</v>
      </c>
      <c r="K8331" s="514">
        <v>1.33</v>
      </c>
    </row>
    <row r="8332" spans="7:11">
      <c r="G8332">
        <v>11903</v>
      </c>
      <c r="H8332" t="s">
        <v>13282</v>
      </c>
      <c r="I8332" t="s">
        <v>11485</v>
      </c>
      <c r="J8332" t="s">
        <v>11482</v>
      </c>
      <c r="K8332" s="514">
        <v>1.4</v>
      </c>
    </row>
    <row r="8333" spans="7:11">
      <c r="G8333">
        <v>11904</v>
      </c>
      <c r="H8333" t="s">
        <v>13283</v>
      </c>
      <c r="I8333" t="s">
        <v>11485</v>
      </c>
      <c r="J8333" t="s">
        <v>11482</v>
      </c>
      <c r="K8333" s="514">
        <v>2.13</v>
      </c>
    </row>
    <row r="8334" spans="7:11">
      <c r="G8334">
        <v>11905</v>
      </c>
      <c r="H8334" t="s">
        <v>13284</v>
      </c>
      <c r="I8334" t="s">
        <v>11485</v>
      </c>
      <c r="J8334" t="s">
        <v>11482</v>
      </c>
      <c r="K8334" s="514">
        <v>2.6</v>
      </c>
    </row>
    <row r="8335" spans="7:11">
      <c r="G8335">
        <v>11906</v>
      </c>
      <c r="H8335" t="s">
        <v>13285</v>
      </c>
      <c r="I8335" t="s">
        <v>11485</v>
      </c>
      <c r="J8335" t="s">
        <v>11482</v>
      </c>
      <c r="K8335" s="514">
        <v>3.31</v>
      </c>
    </row>
    <row r="8336" spans="7:11">
      <c r="G8336">
        <v>11919</v>
      </c>
      <c r="H8336" t="s">
        <v>13286</v>
      </c>
      <c r="I8336" t="s">
        <v>11485</v>
      </c>
      <c r="J8336" t="s">
        <v>11482</v>
      </c>
      <c r="K8336" s="514">
        <v>6.06</v>
      </c>
    </row>
    <row r="8337" spans="7:11">
      <c r="G8337">
        <v>11920</v>
      </c>
      <c r="H8337" t="s">
        <v>13287</v>
      </c>
      <c r="I8337" t="s">
        <v>11485</v>
      </c>
      <c r="J8337" t="s">
        <v>11482</v>
      </c>
      <c r="K8337" s="514">
        <v>11.52</v>
      </c>
    </row>
    <row r="8338" spans="7:11">
      <c r="G8338">
        <v>11924</v>
      </c>
      <c r="H8338" t="s">
        <v>13288</v>
      </c>
      <c r="I8338" t="s">
        <v>11485</v>
      </c>
      <c r="J8338" t="s">
        <v>11482</v>
      </c>
      <c r="K8338" s="514">
        <v>96.68</v>
      </c>
    </row>
    <row r="8339" spans="7:11">
      <c r="G8339">
        <v>11921</v>
      </c>
      <c r="H8339" t="s">
        <v>13289</v>
      </c>
      <c r="I8339" t="s">
        <v>11485</v>
      </c>
      <c r="J8339" t="s">
        <v>11482</v>
      </c>
      <c r="K8339" s="514">
        <v>16.850000000000001</v>
      </c>
    </row>
    <row r="8340" spans="7:11">
      <c r="G8340">
        <v>11922</v>
      </c>
      <c r="H8340" t="s">
        <v>13290</v>
      </c>
      <c r="I8340" t="s">
        <v>11485</v>
      </c>
      <c r="J8340" t="s">
        <v>11482</v>
      </c>
      <c r="K8340" s="514">
        <v>27.25</v>
      </c>
    </row>
    <row r="8341" spans="7:11">
      <c r="G8341">
        <v>11923</v>
      </c>
      <c r="H8341" t="s">
        <v>13291</v>
      </c>
      <c r="I8341" t="s">
        <v>11485</v>
      </c>
      <c r="J8341" t="s">
        <v>11482</v>
      </c>
      <c r="K8341" s="514">
        <v>39.89</v>
      </c>
    </row>
    <row r="8342" spans="7:11">
      <c r="G8342">
        <v>11916</v>
      </c>
      <c r="H8342" t="s">
        <v>13292</v>
      </c>
      <c r="I8342" t="s">
        <v>11485</v>
      </c>
      <c r="J8342" t="s">
        <v>11482</v>
      </c>
      <c r="K8342" s="514">
        <v>8.2899999999999991</v>
      </c>
    </row>
    <row r="8343" spans="7:11">
      <c r="G8343">
        <v>11914</v>
      </c>
      <c r="H8343" t="s">
        <v>13293</v>
      </c>
      <c r="I8343" t="s">
        <v>11485</v>
      </c>
      <c r="J8343" t="s">
        <v>11482</v>
      </c>
      <c r="K8343" s="514">
        <v>59.76</v>
      </c>
    </row>
    <row r="8344" spans="7:11">
      <c r="G8344">
        <v>11917</v>
      </c>
      <c r="H8344" t="s">
        <v>13294</v>
      </c>
      <c r="I8344" t="s">
        <v>11485</v>
      </c>
      <c r="J8344" t="s">
        <v>11482</v>
      </c>
      <c r="K8344" s="514">
        <v>14.61</v>
      </c>
    </row>
    <row r="8345" spans="7:11">
      <c r="G8345">
        <v>11918</v>
      </c>
      <c r="H8345" t="s">
        <v>13295</v>
      </c>
      <c r="I8345" t="s">
        <v>11485</v>
      </c>
      <c r="J8345" t="s">
        <v>11482</v>
      </c>
      <c r="K8345" s="514">
        <v>17.329999999999998</v>
      </c>
    </row>
    <row r="8346" spans="7:11">
      <c r="G8346">
        <v>37734</v>
      </c>
      <c r="H8346" t="s">
        <v>13296</v>
      </c>
      <c r="I8346" t="s">
        <v>11481</v>
      </c>
      <c r="J8346" t="s">
        <v>11483</v>
      </c>
      <c r="K8346" s="515">
        <v>75443.33</v>
      </c>
    </row>
    <row r="8347" spans="7:11">
      <c r="G8347">
        <v>42251</v>
      </c>
      <c r="H8347" t="s">
        <v>13297</v>
      </c>
      <c r="I8347" t="s">
        <v>11481</v>
      </c>
      <c r="J8347" t="s">
        <v>11483</v>
      </c>
      <c r="K8347" s="515">
        <v>85670.51</v>
      </c>
    </row>
    <row r="8348" spans="7:11">
      <c r="G8348">
        <v>37733</v>
      </c>
      <c r="H8348" t="s">
        <v>13298</v>
      </c>
      <c r="I8348" t="s">
        <v>11481</v>
      </c>
      <c r="J8348" t="s">
        <v>11483</v>
      </c>
      <c r="K8348" s="515">
        <v>56567.13</v>
      </c>
    </row>
    <row r="8349" spans="7:11">
      <c r="G8349">
        <v>37735</v>
      </c>
      <c r="H8349" t="s">
        <v>13299</v>
      </c>
      <c r="I8349" t="s">
        <v>11481</v>
      </c>
      <c r="J8349" t="s">
        <v>11483</v>
      </c>
      <c r="K8349" s="515">
        <v>68163.39</v>
      </c>
    </row>
    <row r="8350" spans="7:11">
      <c r="G8350">
        <v>5090</v>
      </c>
      <c r="H8350" t="s">
        <v>13300</v>
      </c>
      <c r="I8350" t="s">
        <v>11481</v>
      </c>
      <c r="J8350" t="s">
        <v>11484</v>
      </c>
      <c r="K8350" s="514">
        <v>19.899999999999999</v>
      </c>
    </row>
    <row r="8351" spans="7:11">
      <c r="G8351">
        <v>5085</v>
      </c>
      <c r="H8351" t="s">
        <v>13301</v>
      </c>
      <c r="I8351" t="s">
        <v>11481</v>
      </c>
      <c r="J8351" t="s">
        <v>11482</v>
      </c>
      <c r="K8351" s="514">
        <v>29.62</v>
      </c>
    </row>
    <row r="8352" spans="7:11">
      <c r="G8352">
        <v>43603</v>
      </c>
      <c r="H8352" t="s">
        <v>13302</v>
      </c>
      <c r="I8352" t="s">
        <v>11481</v>
      </c>
      <c r="J8352" t="s">
        <v>11482</v>
      </c>
      <c r="K8352" s="514">
        <v>42.32</v>
      </c>
    </row>
    <row r="8353" spans="7:11">
      <c r="G8353">
        <v>38374</v>
      </c>
      <c r="H8353" t="s">
        <v>13303</v>
      </c>
      <c r="I8353" t="s">
        <v>11481</v>
      </c>
      <c r="J8353" t="s">
        <v>11482</v>
      </c>
      <c r="K8353" s="515">
        <v>1028.05</v>
      </c>
    </row>
    <row r="8354" spans="7:11">
      <c r="G8354">
        <v>20209</v>
      </c>
      <c r="H8354" t="s">
        <v>13304</v>
      </c>
      <c r="I8354" t="s">
        <v>11485</v>
      </c>
      <c r="J8354" t="s">
        <v>11482</v>
      </c>
      <c r="K8354" s="514">
        <v>35.57</v>
      </c>
    </row>
    <row r="8355" spans="7:11">
      <c r="G8355">
        <v>20212</v>
      </c>
      <c r="H8355" t="s">
        <v>13305</v>
      </c>
      <c r="I8355" t="s">
        <v>11485</v>
      </c>
      <c r="J8355" t="s">
        <v>11482</v>
      </c>
      <c r="K8355" s="514">
        <v>29.78</v>
      </c>
    </row>
    <row r="8356" spans="7:11">
      <c r="G8356">
        <v>4430</v>
      </c>
      <c r="H8356" t="s">
        <v>13306</v>
      </c>
      <c r="I8356" t="s">
        <v>11485</v>
      </c>
      <c r="J8356" t="s">
        <v>11484</v>
      </c>
      <c r="K8356" s="514">
        <v>17.43</v>
      </c>
    </row>
    <row r="8357" spans="7:11">
      <c r="G8357">
        <v>4433</v>
      </c>
      <c r="H8357" t="s">
        <v>13307</v>
      </c>
      <c r="I8357" t="s">
        <v>11485</v>
      </c>
      <c r="J8357" t="s">
        <v>11482</v>
      </c>
      <c r="K8357" s="514">
        <v>34.08</v>
      </c>
    </row>
    <row r="8358" spans="7:11">
      <c r="G8358">
        <v>4400</v>
      </c>
      <c r="H8358" t="s">
        <v>13308</v>
      </c>
      <c r="I8358" t="s">
        <v>11485</v>
      </c>
      <c r="J8358" t="s">
        <v>11482</v>
      </c>
      <c r="K8358" s="514">
        <v>27.74</v>
      </c>
    </row>
    <row r="8359" spans="7:11">
      <c r="G8359">
        <v>2729</v>
      </c>
      <c r="H8359" t="s">
        <v>13309</v>
      </c>
      <c r="I8359" t="s">
        <v>11481</v>
      </c>
      <c r="J8359" t="s">
        <v>11482</v>
      </c>
      <c r="K8359" s="514">
        <v>28.5</v>
      </c>
    </row>
    <row r="8360" spans="7:11">
      <c r="G8360">
        <v>4513</v>
      </c>
      <c r="H8360" t="s">
        <v>13310</v>
      </c>
      <c r="I8360" t="s">
        <v>11485</v>
      </c>
      <c r="J8360" t="s">
        <v>11482</v>
      </c>
      <c r="K8360" s="514">
        <v>6.07</v>
      </c>
    </row>
    <row r="8361" spans="7:11">
      <c r="G8361">
        <v>11871</v>
      </c>
      <c r="H8361" t="s">
        <v>13311</v>
      </c>
      <c r="I8361" t="s">
        <v>11481</v>
      </c>
      <c r="J8361" t="s">
        <v>11483</v>
      </c>
      <c r="K8361" s="514">
        <v>432</v>
      </c>
    </row>
    <row r="8362" spans="7:11">
      <c r="G8362">
        <v>34636</v>
      </c>
      <c r="H8362" t="s">
        <v>13312</v>
      </c>
      <c r="I8362" t="s">
        <v>11481</v>
      </c>
      <c r="J8362" t="s">
        <v>11484</v>
      </c>
      <c r="K8362" s="514">
        <v>479.9</v>
      </c>
    </row>
    <row r="8363" spans="7:11">
      <c r="G8363">
        <v>34639</v>
      </c>
      <c r="H8363" t="s">
        <v>13313</v>
      </c>
      <c r="I8363" t="s">
        <v>11481</v>
      </c>
      <c r="J8363" t="s">
        <v>11482</v>
      </c>
      <c r="K8363" s="514">
        <v>974.67</v>
      </c>
    </row>
    <row r="8364" spans="7:11">
      <c r="G8364">
        <v>34640</v>
      </c>
      <c r="H8364" t="s">
        <v>13314</v>
      </c>
      <c r="I8364" t="s">
        <v>11481</v>
      </c>
      <c r="J8364" t="s">
        <v>11482</v>
      </c>
      <c r="K8364" s="515">
        <v>1094.81</v>
      </c>
    </row>
    <row r="8365" spans="7:11">
      <c r="G8365">
        <v>34637</v>
      </c>
      <c r="H8365" t="s">
        <v>13315</v>
      </c>
      <c r="I8365" t="s">
        <v>11481</v>
      </c>
      <c r="J8365" t="s">
        <v>11482</v>
      </c>
      <c r="K8365" s="514">
        <v>275.52999999999997</v>
      </c>
    </row>
    <row r="8366" spans="7:11">
      <c r="G8366">
        <v>34638</v>
      </c>
      <c r="H8366" t="s">
        <v>13316</v>
      </c>
      <c r="I8366" t="s">
        <v>11481</v>
      </c>
      <c r="J8366" t="s">
        <v>11482</v>
      </c>
      <c r="K8366" s="514">
        <v>472.5</v>
      </c>
    </row>
    <row r="8367" spans="7:11">
      <c r="G8367">
        <v>11868</v>
      </c>
      <c r="H8367" t="s">
        <v>13317</v>
      </c>
      <c r="I8367" t="s">
        <v>11481</v>
      </c>
      <c r="J8367" t="s">
        <v>11483</v>
      </c>
      <c r="K8367" s="514">
        <v>593.73</v>
      </c>
    </row>
    <row r="8368" spans="7:11">
      <c r="G8368">
        <v>37106</v>
      </c>
      <c r="H8368" t="s">
        <v>13318</v>
      </c>
      <c r="I8368" t="s">
        <v>11481</v>
      </c>
      <c r="J8368" t="s">
        <v>11483</v>
      </c>
      <c r="K8368" s="515">
        <v>5734.71</v>
      </c>
    </row>
    <row r="8369" spans="7:11">
      <c r="G8369">
        <v>11869</v>
      </c>
      <c r="H8369" t="s">
        <v>13319</v>
      </c>
      <c r="I8369" t="s">
        <v>11481</v>
      </c>
      <c r="J8369" t="s">
        <v>11483</v>
      </c>
      <c r="K8369" s="514">
        <v>963.31</v>
      </c>
    </row>
    <row r="8370" spans="7:11">
      <c r="G8370">
        <v>37104</v>
      </c>
      <c r="H8370" t="s">
        <v>13320</v>
      </c>
      <c r="I8370" t="s">
        <v>11481</v>
      </c>
      <c r="J8370" t="s">
        <v>11483</v>
      </c>
      <c r="K8370" s="515">
        <v>1241.76</v>
      </c>
    </row>
    <row r="8371" spans="7:11">
      <c r="G8371">
        <v>37105</v>
      </c>
      <c r="H8371" t="s">
        <v>13321</v>
      </c>
      <c r="I8371" t="s">
        <v>11481</v>
      </c>
      <c r="J8371" t="s">
        <v>11483</v>
      </c>
      <c r="K8371" s="515">
        <v>2765.6</v>
      </c>
    </row>
    <row r="8372" spans="7:11">
      <c r="G8372">
        <v>34641</v>
      </c>
      <c r="H8372" t="s">
        <v>13322</v>
      </c>
      <c r="I8372" t="s">
        <v>11481</v>
      </c>
      <c r="J8372" t="s">
        <v>11482</v>
      </c>
      <c r="K8372" s="514">
        <v>103.25</v>
      </c>
    </row>
    <row r="8373" spans="7:11">
      <c r="G8373">
        <v>43434</v>
      </c>
      <c r="H8373" t="s">
        <v>13323</v>
      </c>
      <c r="I8373" t="s">
        <v>11481</v>
      </c>
      <c r="J8373" t="s">
        <v>11482</v>
      </c>
      <c r="K8373" s="514">
        <v>111.64</v>
      </c>
    </row>
    <row r="8374" spans="7:11">
      <c r="G8374">
        <v>43435</v>
      </c>
      <c r="H8374" t="s">
        <v>13324</v>
      </c>
      <c r="I8374" t="s">
        <v>11481</v>
      </c>
      <c r="J8374" t="s">
        <v>11482</v>
      </c>
      <c r="K8374" s="514">
        <v>204.67</v>
      </c>
    </row>
    <row r="8375" spans="7:11">
      <c r="G8375">
        <v>43436</v>
      </c>
      <c r="H8375" t="s">
        <v>13325</v>
      </c>
      <c r="I8375" t="s">
        <v>11481</v>
      </c>
      <c r="J8375" t="s">
        <v>11482</v>
      </c>
      <c r="K8375" s="514">
        <v>358.17</v>
      </c>
    </row>
    <row r="8376" spans="7:11">
      <c r="G8376">
        <v>43437</v>
      </c>
      <c r="H8376" t="s">
        <v>13326</v>
      </c>
      <c r="I8376" t="s">
        <v>11481</v>
      </c>
      <c r="J8376" t="s">
        <v>11482</v>
      </c>
      <c r="K8376" s="514">
        <v>649.37</v>
      </c>
    </row>
    <row r="8377" spans="7:11">
      <c r="G8377">
        <v>43438</v>
      </c>
      <c r="H8377" t="s">
        <v>13327</v>
      </c>
      <c r="I8377" t="s">
        <v>11481</v>
      </c>
      <c r="J8377" t="s">
        <v>11482</v>
      </c>
      <c r="K8377" s="515">
        <v>1162.92</v>
      </c>
    </row>
    <row r="8378" spans="7:11">
      <c r="G8378">
        <v>41627</v>
      </c>
      <c r="H8378" t="s">
        <v>13328</v>
      </c>
      <c r="I8378" t="s">
        <v>11481</v>
      </c>
      <c r="J8378" t="s">
        <v>11482</v>
      </c>
      <c r="K8378" s="514">
        <v>172.11</v>
      </c>
    </row>
    <row r="8379" spans="7:11">
      <c r="G8379">
        <v>41628</v>
      </c>
      <c r="H8379" t="s">
        <v>13329</v>
      </c>
      <c r="I8379" t="s">
        <v>11481</v>
      </c>
      <c r="J8379" t="s">
        <v>11482</v>
      </c>
      <c r="K8379" s="514">
        <v>316.31</v>
      </c>
    </row>
    <row r="8380" spans="7:11">
      <c r="G8380">
        <v>41629</v>
      </c>
      <c r="H8380" t="s">
        <v>13330</v>
      </c>
      <c r="I8380" t="s">
        <v>11481</v>
      </c>
      <c r="J8380" t="s">
        <v>11482</v>
      </c>
      <c r="K8380" s="514">
        <v>401.9</v>
      </c>
    </row>
    <row r="8381" spans="7:11">
      <c r="G8381">
        <v>43429</v>
      </c>
      <c r="H8381" t="s">
        <v>13331</v>
      </c>
      <c r="I8381" t="s">
        <v>11481</v>
      </c>
      <c r="J8381" t="s">
        <v>11482</v>
      </c>
      <c r="K8381" s="514">
        <v>89.05</v>
      </c>
    </row>
    <row r="8382" spans="7:11">
      <c r="G8382">
        <v>43430</v>
      </c>
      <c r="H8382" t="s">
        <v>13332</v>
      </c>
      <c r="I8382" t="s">
        <v>11481</v>
      </c>
      <c r="J8382" t="s">
        <v>11482</v>
      </c>
      <c r="K8382" s="514">
        <v>147.91999999999999</v>
      </c>
    </row>
    <row r="8383" spans="7:11">
      <c r="G8383">
        <v>43431</v>
      </c>
      <c r="H8383" t="s">
        <v>13333</v>
      </c>
      <c r="I8383" t="s">
        <v>11481</v>
      </c>
      <c r="J8383" t="s">
        <v>11482</v>
      </c>
      <c r="K8383" s="514">
        <v>286.54000000000002</v>
      </c>
    </row>
    <row r="8384" spans="7:11">
      <c r="G8384">
        <v>43432</v>
      </c>
      <c r="H8384" t="s">
        <v>13334</v>
      </c>
      <c r="I8384" t="s">
        <v>11481</v>
      </c>
      <c r="J8384" t="s">
        <v>11482</v>
      </c>
      <c r="K8384" s="514">
        <v>595.41</v>
      </c>
    </row>
    <row r="8385" spans="7:11">
      <c r="G8385">
        <v>43433</v>
      </c>
      <c r="H8385" t="s">
        <v>13335</v>
      </c>
      <c r="I8385" t="s">
        <v>11481</v>
      </c>
      <c r="J8385" t="s">
        <v>11482</v>
      </c>
      <c r="K8385" s="514">
        <v>938.7</v>
      </c>
    </row>
    <row r="8386" spans="7:11">
      <c r="G8386">
        <v>43094</v>
      </c>
      <c r="H8386" t="s">
        <v>13336</v>
      </c>
      <c r="I8386" t="s">
        <v>11481</v>
      </c>
      <c r="J8386" t="s">
        <v>11482</v>
      </c>
      <c r="K8386" s="514">
        <v>361.66</v>
      </c>
    </row>
    <row r="8387" spans="7:11">
      <c r="G8387">
        <v>43093</v>
      </c>
      <c r="H8387" t="s">
        <v>13337</v>
      </c>
      <c r="I8387" t="s">
        <v>11481</v>
      </c>
      <c r="J8387" t="s">
        <v>11482</v>
      </c>
      <c r="K8387" s="514">
        <v>384.34</v>
      </c>
    </row>
    <row r="8388" spans="7:11">
      <c r="G8388">
        <v>1030</v>
      </c>
      <c r="H8388" t="s">
        <v>13338</v>
      </c>
      <c r="I8388" t="s">
        <v>11481</v>
      </c>
      <c r="J8388" t="s">
        <v>11484</v>
      </c>
      <c r="K8388" s="514">
        <v>49.9</v>
      </c>
    </row>
    <row r="8389" spans="7:11">
      <c r="G8389">
        <v>11694</v>
      </c>
      <c r="H8389" t="s">
        <v>13339</v>
      </c>
      <c r="I8389" t="s">
        <v>11481</v>
      </c>
      <c r="J8389" t="s">
        <v>11482</v>
      </c>
      <c r="K8389" s="515">
        <v>1103.05</v>
      </c>
    </row>
    <row r="8390" spans="7:11">
      <c r="G8390">
        <v>11881</v>
      </c>
      <c r="H8390" t="s">
        <v>13340</v>
      </c>
      <c r="I8390" t="s">
        <v>11481</v>
      </c>
      <c r="J8390" t="s">
        <v>11482</v>
      </c>
      <c r="K8390" s="514">
        <v>158.15</v>
      </c>
    </row>
    <row r="8391" spans="7:11">
      <c r="G8391">
        <v>35277</v>
      </c>
      <c r="H8391" t="s">
        <v>13341</v>
      </c>
      <c r="I8391" t="s">
        <v>11481</v>
      </c>
      <c r="J8391" t="s">
        <v>11482</v>
      </c>
      <c r="K8391" s="514">
        <v>497.25</v>
      </c>
    </row>
    <row r="8392" spans="7:11">
      <c r="G8392">
        <v>10521</v>
      </c>
      <c r="H8392" t="s">
        <v>13342</v>
      </c>
      <c r="I8392" t="s">
        <v>11481</v>
      </c>
      <c r="J8392" t="s">
        <v>11482</v>
      </c>
      <c r="K8392" s="514">
        <v>276.81</v>
      </c>
    </row>
    <row r="8393" spans="7:11">
      <c r="G8393">
        <v>10885</v>
      </c>
      <c r="H8393" t="s">
        <v>13343</v>
      </c>
      <c r="I8393" t="s">
        <v>11481</v>
      </c>
      <c r="J8393" t="s">
        <v>11482</v>
      </c>
      <c r="K8393" s="514">
        <v>350.14</v>
      </c>
    </row>
    <row r="8394" spans="7:11">
      <c r="G8394">
        <v>20962</v>
      </c>
      <c r="H8394" t="s">
        <v>13344</v>
      </c>
      <c r="I8394" t="s">
        <v>11481</v>
      </c>
      <c r="J8394" t="s">
        <v>11484</v>
      </c>
      <c r="K8394" s="514">
        <v>290</v>
      </c>
    </row>
    <row r="8395" spans="7:11">
      <c r="G8395">
        <v>20963</v>
      </c>
      <c r="H8395" t="s">
        <v>13345</v>
      </c>
      <c r="I8395" t="s">
        <v>11481</v>
      </c>
      <c r="J8395" t="s">
        <v>11482</v>
      </c>
      <c r="K8395" s="514">
        <v>354.26</v>
      </c>
    </row>
    <row r="8396" spans="7:11">
      <c r="G8396">
        <v>34643</v>
      </c>
      <c r="H8396" t="s">
        <v>13346</v>
      </c>
      <c r="I8396" t="s">
        <v>11481</v>
      </c>
      <c r="J8396" t="s">
        <v>11482</v>
      </c>
      <c r="K8396" s="514">
        <v>57.27</v>
      </c>
    </row>
    <row r="8397" spans="7:11">
      <c r="G8397">
        <v>41480</v>
      </c>
      <c r="H8397" t="s">
        <v>13347</v>
      </c>
      <c r="I8397" t="s">
        <v>11481</v>
      </c>
      <c r="J8397" t="s">
        <v>11482</v>
      </c>
      <c r="K8397" s="514">
        <v>66.400000000000006</v>
      </c>
    </row>
    <row r="8398" spans="7:11">
      <c r="G8398">
        <v>41474</v>
      </c>
      <c r="H8398" t="s">
        <v>13348</v>
      </c>
      <c r="I8398" t="s">
        <v>11481</v>
      </c>
      <c r="J8398" t="s">
        <v>11482</v>
      </c>
      <c r="K8398" s="514">
        <v>106.07</v>
      </c>
    </row>
    <row r="8399" spans="7:11">
      <c r="G8399">
        <v>41475</v>
      </c>
      <c r="H8399" t="s">
        <v>13349</v>
      </c>
      <c r="I8399" t="s">
        <v>11481</v>
      </c>
      <c r="J8399" t="s">
        <v>11482</v>
      </c>
      <c r="K8399" s="514">
        <v>90.5</v>
      </c>
    </row>
    <row r="8400" spans="7:11">
      <c r="G8400">
        <v>41476</v>
      </c>
      <c r="H8400" t="s">
        <v>13350</v>
      </c>
      <c r="I8400" t="s">
        <v>11481</v>
      </c>
      <c r="J8400" t="s">
        <v>11482</v>
      </c>
      <c r="K8400" s="514">
        <v>198.16</v>
      </c>
    </row>
    <row r="8401" spans="7:11">
      <c r="G8401">
        <v>2555</v>
      </c>
      <c r="H8401" t="s">
        <v>13351</v>
      </c>
      <c r="I8401" t="s">
        <v>11481</v>
      </c>
      <c r="J8401" t="s">
        <v>11482</v>
      </c>
      <c r="K8401" s="514">
        <v>1.88</v>
      </c>
    </row>
    <row r="8402" spans="7:11">
      <c r="G8402">
        <v>2556</v>
      </c>
      <c r="H8402" t="s">
        <v>13352</v>
      </c>
      <c r="I8402" t="s">
        <v>11481</v>
      </c>
      <c r="J8402" t="s">
        <v>11482</v>
      </c>
      <c r="K8402" s="514">
        <v>1.94</v>
      </c>
    </row>
    <row r="8403" spans="7:11">
      <c r="G8403">
        <v>2557</v>
      </c>
      <c r="H8403" t="s">
        <v>13353</v>
      </c>
      <c r="I8403" t="s">
        <v>11481</v>
      </c>
      <c r="J8403" t="s">
        <v>11482</v>
      </c>
      <c r="K8403" s="514">
        <v>4.1100000000000003</v>
      </c>
    </row>
    <row r="8404" spans="7:11">
      <c r="G8404">
        <v>10569</v>
      </c>
      <c r="H8404" t="s">
        <v>13354</v>
      </c>
      <c r="I8404" t="s">
        <v>11481</v>
      </c>
      <c r="J8404" t="s">
        <v>11482</v>
      </c>
      <c r="K8404" s="514">
        <v>4.1100000000000003</v>
      </c>
    </row>
    <row r="8405" spans="7:11">
      <c r="G8405">
        <v>39810</v>
      </c>
      <c r="H8405" t="s">
        <v>13355</v>
      </c>
      <c r="I8405" t="s">
        <v>11481</v>
      </c>
      <c r="J8405" t="s">
        <v>11482</v>
      </c>
      <c r="K8405" s="514">
        <v>48.81</v>
      </c>
    </row>
    <row r="8406" spans="7:11">
      <c r="G8406">
        <v>39811</v>
      </c>
      <c r="H8406" t="s">
        <v>13356</v>
      </c>
      <c r="I8406" t="s">
        <v>11481</v>
      </c>
      <c r="J8406" t="s">
        <v>11482</v>
      </c>
      <c r="K8406" s="514">
        <v>59.7</v>
      </c>
    </row>
    <row r="8407" spans="7:11">
      <c r="G8407">
        <v>39812</v>
      </c>
      <c r="H8407" t="s">
        <v>13357</v>
      </c>
      <c r="I8407" t="s">
        <v>11481</v>
      </c>
      <c r="J8407" t="s">
        <v>11482</v>
      </c>
      <c r="K8407" s="514">
        <v>98.16</v>
      </c>
    </row>
    <row r="8408" spans="7:11">
      <c r="G8408">
        <v>43096</v>
      </c>
      <c r="H8408" t="s">
        <v>13358</v>
      </c>
      <c r="I8408" t="s">
        <v>11481</v>
      </c>
      <c r="J8408" t="s">
        <v>11482</v>
      </c>
      <c r="K8408" s="514">
        <v>325.38</v>
      </c>
    </row>
    <row r="8409" spans="7:11">
      <c r="G8409">
        <v>43102</v>
      </c>
      <c r="H8409" t="s">
        <v>13359</v>
      </c>
      <c r="I8409" t="s">
        <v>11481</v>
      </c>
      <c r="J8409" t="s">
        <v>11482</v>
      </c>
      <c r="K8409" s="514">
        <v>197.85</v>
      </c>
    </row>
    <row r="8410" spans="7:11">
      <c r="G8410">
        <v>43103</v>
      </c>
      <c r="H8410" t="s">
        <v>13360</v>
      </c>
      <c r="I8410" t="s">
        <v>11481</v>
      </c>
      <c r="J8410" t="s">
        <v>11482</v>
      </c>
      <c r="K8410" s="514">
        <v>291.33999999999997</v>
      </c>
    </row>
    <row r="8411" spans="7:11">
      <c r="G8411">
        <v>43098</v>
      </c>
      <c r="H8411" t="s">
        <v>13361</v>
      </c>
      <c r="I8411" t="s">
        <v>11481</v>
      </c>
      <c r="J8411" t="s">
        <v>11482</v>
      </c>
      <c r="K8411" s="514">
        <v>110.22</v>
      </c>
    </row>
    <row r="8412" spans="7:11">
      <c r="G8412">
        <v>43097</v>
      </c>
      <c r="H8412" t="s">
        <v>13362</v>
      </c>
      <c r="I8412" t="s">
        <v>11481</v>
      </c>
      <c r="J8412" t="s">
        <v>11482</v>
      </c>
      <c r="K8412" s="514">
        <v>65.3</v>
      </c>
    </row>
    <row r="8413" spans="7:11">
      <c r="G8413">
        <v>43104</v>
      </c>
      <c r="H8413" t="s">
        <v>13363</v>
      </c>
      <c r="I8413" t="s">
        <v>11481</v>
      </c>
      <c r="J8413" t="s">
        <v>11482</v>
      </c>
      <c r="K8413" s="514">
        <v>772.41</v>
      </c>
    </row>
    <row r="8414" spans="7:11">
      <c r="G8414">
        <v>39771</v>
      </c>
      <c r="H8414" t="s">
        <v>13364</v>
      </c>
      <c r="I8414" t="s">
        <v>11481</v>
      </c>
      <c r="J8414" t="s">
        <v>11482</v>
      </c>
      <c r="K8414" s="514">
        <v>39.47</v>
      </c>
    </row>
    <row r="8415" spans="7:11">
      <c r="G8415">
        <v>39772</v>
      </c>
      <c r="H8415" t="s">
        <v>13365</v>
      </c>
      <c r="I8415" t="s">
        <v>11481</v>
      </c>
      <c r="J8415" t="s">
        <v>11482</v>
      </c>
      <c r="K8415" s="514">
        <v>77.58</v>
      </c>
    </row>
    <row r="8416" spans="7:11">
      <c r="G8416">
        <v>39773</v>
      </c>
      <c r="H8416" t="s">
        <v>13366</v>
      </c>
      <c r="I8416" t="s">
        <v>11481</v>
      </c>
      <c r="J8416" t="s">
        <v>11482</v>
      </c>
      <c r="K8416" s="514">
        <v>124.7</v>
      </c>
    </row>
    <row r="8417" spans="7:11">
      <c r="G8417">
        <v>39774</v>
      </c>
      <c r="H8417" t="s">
        <v>13367</v>
      </c>
      <c r="I8417" t="s">
        <v>11481</v>
      </c>
      <c r="J8417" t="s">
        <v>11482</v>
      </c>
      <c r="K8417" s="514">
        <v>186.52</v>
      </c>
    </row>
    <row r="8418" spans="7:11">
      <c r="G8418">
        <v>39775</v>
      </c>
      <c r="H8418" t="s">
        <v>13368</v>
      </c>
      <c r="I8418" t="s">
        <v>11481</v>
      </c>
      <c r="J8418" t="s">
        <v>11482</v>
      </c>
      <c r="K8418" s="514">
        <v>248.94</v>
      </c>
    </row>
    <row r="8419" spans="7:11">
      <c r="G8419">
        <v>39776</v>
      </c>
      <c r="H8419" t="s">
        <v>13369</v>
      </c>
      <c r="I8419" t="s">
        <v>11481</v>
      </c>
      <c r="J8419" t="s">
        <v>11482</v>
      </c>
      <c r="K8419" s="514">
        <v>300.85000000000002</v>
      </c>
    </row>
    <row r="8420" spans="7:11">
      <c r="G8420">
        <v>39777</v>
      </c>
      <c r="H8420" t="s">
        <v>13370</v>
      </c>
      <c r="I8420" t="s">
        <v>11481</v>
      </c>
      <c r="J8420" t="s">
        <v>11482</v>
      </c>
      <c r="K8420" s="514">
        <v>381.32</v>
      </c>
    </row>
    <row r="8421" spans="7:11">
      <c r="G8421">
        <v>20254</v>
      </c>
      <c r="H8421" t="s">
        <v>13371</v>
      </c>
      <c r="I8421" t="s">
        <v>11481</v>
      </c>
      <c r="J8421" t="s">
        <v>11482</v>
      </c>
      <c r="K8421" s="514">
        <v>27.68</v>
      </c>
    </row>
    <row r="8422" spans="7:11">
      <c r="G8422">
        <v>20253</v>
      </c>
      <c r="H8422" t="s">
        <v>13372</v>
      </c>
      <c r="I8422" t="s">
        <v>11481</v>
      </c>
      <c r="J8422" t="s">
        <v>11482</v>
      </c>
      <c r="K8422" s="514">
        <v>90.88</v>
      </c>
    </row>
    <row r="8423" spans="7:11">
      <c r="G8423">
        <v>11247</v>
      </c>
      <c r="H8423" t="s">
        <v>13373</v>
      </c>
      <c r="I8423" t="s">
        <v>11481</v>
      </c>
      <c r="J8423" t="s">
        <v>11482</v>
      </c>
      <c r="K8423" s="515">
        <v>1747.59</v>
      </c>
    </row>
    <row r="8424" spans="7:11">
      <c r="G8424">
        <v>11250</v>
      </c>
      <c r="H8424" t="s">
        <v>13374</v>
      </c>
      <c r="I8424" t="s">
        <v>11481</v>
      </c>
      <c r="J8424" t="s">
        <v>11482</v>
      </c>
      <c r="K8424" s="514">
        <v>75.239999999999995</v>
      </c>
    </row>
    <row r="8425" spans="7:11">
      <c r="G8425">
        <v>11249</v>
      </c>
      <c r="H8425" t="s">
        <v>13375</v>
      </c>
      <c r="I8425" t="s">
        <v>11481</v>
      </c>
      <c r="J8425" t="s">
        <v>11482</v>
      </c>
      <c r="K8425" s="515">
        <v>3413.66</v>
      </c>
    </row>
    <row r="8426" spans="7:11">
      <c r="G8426">
        <v>11251</v>
      </c>
      <c r="H8426" t="s">
        <v>13376</v>
      </c>
      <c r="I8426" t="s">
        <v>11481</v>
      </c>
      <c r="J8426" t="s">
        <v>11482</v>
      </c>
      <c r="K8426" s="514">
        <v>166.65</v>
      </c>
    </row>
    <row r="8427" spans="7:11">
      <c r="G8427">
        <v>11253</v>
      </c>
      <c r="H8427" t="s">
        <v>13377</v>
      </c>
      <c r="I8427" t="s">
        <v>11481</v>
      </c>
      <c r="J8427" t="s">
        <v>11482</v>
      </c>
      <c r="K8427" s="514">
        <v>276.16000000000003</v>
      </c>
    </row>
    <row r="8428" spans="7:11">
      <c r="G8428">
        <v>11255</v>
      </c>
      <c r="H8428" t="s">
        <v>13378</v>
      </c>
      <c r="I8428" t="s">
        <v>11481</v>
      </c>
      <c r="J8428" t="s">
        <v>11482</v>
      </c>
      <c r="K8428" s="514">
        <v>412.85</v>
      </c>
    </row>
    <row r="8429" spans="7:11">
      <c r="G8429">
        <v>14055</v>
      </c>
      <c r="H8429" t="s">
        <v>13379</v>
      </c>
      <c r="I8429" t="s">
        <v>11481</v>
      </c>
      <c r="J8429" t="s">
        <v>11482</v>
      </c>
      <c r="K8429" s="514">
        <v>830.52</v>
      </c>
    </row>
    <row r="8430" spans="7:11">
      <c r="G8430">
        <v>11256</v>
      </c>
      <c r="H8430" t="s">
        <v>13380</v>
      </c>
      <c r="I8430" t="s">
        <v>11481</v>
      </c>
      <c r="J8430" t="s">
        <v>11482</v>
      </c>
      <c r="K8430" s="514">
        <v>517.14</v>
      </c>
    </row>
    <row r="8431" spans="7:11">
      <c r="G8431">
        <v>1872</v>
      </c>
      <c r="H8431" t="s">
        <v>13381</v>
      </c>
      <c r="I8431" t="s">
        <v>11481</v>
      </c>
      <c r="J8431" t="s">
        <v>11482</v>
      </c>
      <c r="K8431" s="514">
        <v>3.41</v>
      </c>
    </row>
    <row r="8432" spans="7:11">
      <c r="G8432">
        <v>1873</v>
      </c>
      <c r="H8432" t="s">
        <v>13382</v>
      </c>
      <c r="I8432" t="s">
        <v>11481</v>
      </c>
      <c r="J8432" t="s">
        <v>11482</v>
      </c>
      <c r="K8432" s="514">
        <v>6.78</v>
      </c>
    </row>
    <row r="8433" spans="7:11">
      <c r="G8433">
        <v>39693</v>
      </c>
      <c r="H8433" t="s">
        <v>13383</v>
      </c>
      <c r="I8433" t="s">
        <v>11481</v>
      </c>
      <c r="J8433" t="s">
        <v>11482</v>
      </c>
      <c r="K8433" s="515">
        <v>3247.9</v>
      </c>
    </row>
    <row r="8434" spans="7:11">
      <c r="G8434">
        <v>39692</v>
      </c>
      <c r="H8434" t="s">
        <v>13384</v>
      </c>
      <c r="I8434" t="s">
        <v>11481</v>
      </c>
      <c r="J8434" t="s">
        <v>11482</v>
      </c>
      <c r="K8434" s="515">
        <v>1039.25</v>
      </c>
    </row>
    <row r="8435" spans="7:11">
      <c r="G8435">
        <v>1062</v>
      </c>
      <c r="H8435" t="s">
        <v>13385</v>
      </c>
      <c r="I8435" t="s">
        <v>11481</v>
      </c>
      <c r="J8435" t="s">
        <v>11482</v>
      </c>
      <c r="K8435" s="514">
        <v>329.36</v>
      </c>
    </row>
    <row r="8436" spans="7:11">
      <c r="G8436">
        <v>39686</v>
      </c>
      <c r="H8436" t="s">
        <v>13386</v>
      </c>
      <c r="I8436" t="s">
        <v>11481</v>
      </c>
      <c r="J8436" t="s">
        <v>11482</v>
      </c>
      <c r="K8436" s="514">
        <v>533.29999999999995</v>
      </c>
    </row>
    <row r="8437" spans="7:11">
      <c r="G8437">
        <v>43095</v>
      </c>
      <c r="H8437" t="s">
        <v>13387</v>
      </c>
      <c r="I8437" t="s">
        <v>11481</v>
      </c>
      <c r="J8437" t="s">
        <v>11482</v>
      </c>
      <c r="K8437" s="514">
        <v>214.41</v>
      </c>
    </row>
    <row r="8438" spans="7:11">
      <c r="G8438">
        <v>1871</v>
      </c>
      <c r="H8438" t="s">
        <v>13388</v>
      </c>
      <c r="I8438" t="s">
        <v>11481</v>
      </c>
      <c r="J8438" t="s">
        <v>11482</v>
      </c>
      <c r="K8438" s="514">
        <v>6.1</v>
      </c>
    </row>
    <row r="8439" spans="7:11">
      <c r="G8439">
        <v>12001</v>
      </c>
      <c r="H8439" t="s">
        <v>13389</v>
      </c>
      <c r="I8439" t="s">
        <v>11481</v>
      </c>
      <c r="J8439" t="s">
        <v>11482</v>
      </c>
      <c r="K8439" s="514">
        <v>8.81</v>
      </c>
    </row>
    <row r="8440" spans="7:11">
      <c r="G8440">
        <v>11882</v>
      </c>
      <c r="H8440" t="s">
        <v>13390</v>
      </c>
      <c r="I8440" t="s">
        <v>11481</v>
      </c>
      <c r="J8440" t="s">
        <v>11482</v>
      </c>
      <c r="K8440" s="514">
        <v>113.5</v>
      </c>
    </row>
    <row r="8441" spans="7:11">
      <c r="G8441">
        <v>1068</v>
      </c>
      <c r="H8441" t="s">
        <v>13391</v>
      </c>
      <c r="I8441" t="s">
        <v>11481</v>
      </c>
      <c r="J8441" t="s">
        <v>11482</v>
      </c>
      <c r="K8441" s="515">
        <v>2172.4499999999998</v>
      </c>
    </row>
    <row r="8442" spans="7:11">
      <c r="G8442">
        <v>39690</v>
      </c>
      <c r="H8442" t="s">
        <v>13392</v>
      </c>
      <c r="I8442" t="s">
        <v>11481</v>
      </c>
      <c r="J8442" t="s">
        <v>11482</v>
      </c>
      <c r="K8442" s="515">
        <v>3644.65</v>
      </c>
    </row>
    <row r="8443" spans="7:11">
      <c r="G8443">
        <v>39691</v>
      </c>
      <c r="H8443" t="s">
        <v>13393</v>
      </c>
      <c r="I8443" t="s">
        <v>11481</v>
      </c>
      <c r="J8443" t="s">
        <v>11482</v>
      </c>
      <c r="K8443" s="515">
        <v>4583.95</v>
      </c>
    </row>
    <row r="8444" spans="7:11">
      <c r="G8444">
        <v>39808</v>
      </c>
      <c r="H8444" t="s">
        <v>13394</v>
      </c>
      <c r="I8444" t="s">
        <v>11481</v>
      </c>
      <c r="J8444" t="s">
        <v>11482</v>
      </c>
      <c r="K8444" s="514">
        <v>111.94</v>
      </c>
    </row>
    <row r="8445" spans="7:11">
      <c r="G8445">
        <v>39809</v>
      </c>
      <c r="H8445" t="s">
        <v>13395</v>
      </c>
      <c r="I8445" t="s">
        <v>11481</v>
      </c>
      <c r="J8445" t="s">
        <v>11482</v>
      </c>
      <c r="K8445" s="514">
        <v>265.5</v>
      </c>
    </row>
    <row r="8446" spans="7:11">
      <c r="G8446">
        <v>43439</v>
      </c>
      <c r="H8446" t="s">
        <v>13396</v>
      </c>
      <c r="I8446" t="s">
        <v>11481</v>
      </c>
      <c r="J8446" t="s">
        <v>11482</v>
      </c>
      <c r="K8446" s="514">
        <v>520.98</v>
      </c>
    </row>
    <row r="8447" spans="7:11">
      <c r="G8447">
        <v>5103</v>
      </c>
      <c r="H8447" t="s">
        <v>13397</v>
      </c>
      <c r="I8447" t="s">
        <v>11481</v>
      </c>
      <c r="J8447" t="s">
        <v>11482</v>
      </c>
      <c r="K8447" s="514">
        <v>31.48</v>
      </c>
    </row>
    <row r="8448" spans="7:11">
      <c r="G8448">
        <v>11880</v>
      </c>
      <c r="H8448" t="s">
        <v>13398</v>
      </c>
      <c r="I8448" t="s">
        <v>11481</v>
      </c>
      <c r="J8448" t="s">
        <v>11482</v>
      </c>
      <c r="K8448" s="514">
        <v>132.4</v>
      </c>
    </row>
    <row r="8449" spans="7:11">
      <c r="G8449">
        <v>11714</v>
      </c>
      <c r="H8449" t="s">
        <v>13399</v>
      </c>
      <c r="I8449" t="s">
        <v>11481</v>
      </c>
      <c r="J8449" t="s">
        <v>11482</v>
      </c>
      <c r="K8449" s="514">
        <v>90.2</v>
      </c>
    </row>
    <row r="8450" spans="7:11">
      <c r="G8450">
        <v>11712</v>
      </c>
      <c r="H8450" t="s">
        <v>13400</v>
      </c>
      <c r="I8450" t="s">
        <v>11481</v>
      </c>
      <c r="J8450" t="s">
        <v>11484</v>
      </c>
      <c r="K8450" s="514">
        <v>58.9</v>
      </c>
    </row>
    <row r="8451" spans="7:11">
      <c r="G8451">
        <v>11717</v>
      </c>
      <c r="H8451" t="s">
        <v>13401</v>
      </c>
      <c r="I8451" t="s">
        <v>11481</v>
      </c>
      <c r="J8451" t="s">
        <v>11482</v>
      </c>
      <c r="K8451" s="514">
        <v>71</v>
      </c>
    </row>
    <row r="8452" spans="7:11">
      <c r="G8452">
        <v>1106</v>
      </c>
      <c r="H8452" t="s">
        <v>13402</v>
      </c>
      <c r="I8452" t="s">
        <v>11486</v>
      </c>
      <c r="J8452" t="s">
        <v>11484</v>
      </c>
      <c r="K8452" s="514">
        <v>1.28</v>
      </c>
    </row>
    <row r="8453" spans="7:11">
      <c r="G8453">
        <v>11161</v>
      </c>
      <c r="H8453" t="s">
        <v>13403</v>
      </c>
      <c r="I8453" t="s">
        <v>11486</v>
      </c>
      <c r="J8453" t="s">
        <v>11482</v>
      </c>
      <c r="K8453" s="514">
        <v>2.14</v>
      </c>
    </row>
    <row r="8454" spans="7:11">
      <c r="G8454">
        <v>1107</v>
      </c>
      <c r="H8454" t="s">
        <v>13404</v>
      </c>
      <c r="I8454" t="s">
        <v>11486</v>
      </c>
      <c r="J8454" t="s">
        <v>11482</v>
      </c>
      <c r="K8454" s="514">
        <v>1.0900000000000001</v>
      </c>
    </row>
    <row r="8455" spans="7:11">
      <c r="G8455">
        <v>44479</v>
      </c>
      <c r="H8455" t="s">
        <v>13405</v>
      </c>
      <c r="I8455" t="s">
        <v>11486</v>
      </c>
      <c r="J8455" t="s">
        <v>11482</v>
      </c>
      <c r="K8455" s="514">
        <v>0.28000000000000003</v>
      </c>
    </row>
    <row r="8456" spans="7:11">
      <c r="G8456">
        <v>41068</v>
      </c>
      <c r="H8456" t="s">
        <v>13406</v>
      </c>
      <c r="I8456" t="s">
        <v>11490</v>
      </c>
      <c r="J8456" t="s">
        <v>11482</v>
      </c>
      <c r="K8456" s="515">
        <v>2802.94</v>
      </c>
    </row>
    <row r="8457" spans="7:11">
      <c r="G8457">
        <v>4759</v>
      </c>
      <c r="H8457" t="s">
        <v>13407</v>
      </c>
      <c r="I8457" t="s">
        <v>11489</v>
      </c>
      <c r="J8457" t="s">
        <v>11482</v>
      </c>
      <c r="K8457" s="514">
        <v>15.74</v>
      </c>
    </row>
    <row r="8458" spans="7:11">
      <c r="G8458">
        <v>12618</v>
      </c>
      <c r="H8458" t="s">
        <v>13408</v>
      </c>
      <c r="I8458" t="s">
        <v>11481</v>
      </c>
      <c r="J8458" t="s">
        <v>11482</v>
      </c>
      <c r="K8458" s="514">
        <v>172.76</v>
      </c>
    </row>
    <row r="8459" spans="7:11">
      <c r="G8459">
        <v>1108</v>
      </c>
      <c r="H8459" t="s">
        <v>13409</v>
      </c>
      <c r="I8459" t="s">
        <v>11485</v>
      </c>
      <c r="J8459" t="s">
        <v>11482</v>
      </c>
      <c r="K8459" s="514">
        <v>35.43</v>
      </c>
    </row>
    <row r="8460" spans="7:11">
      <c r="G8460">
        <v>1117</v>
      </c>
      <c r="H8460" t="s">
        <v>13410</v>
      </c>
      <c r="I8460" t="s">
        <v>11485</v>
      </c>
      <c r="J8460" t="s">
        <v>11482</v>
      </c>
      <c r="K8460" s="514">
        <v>35.71</v>
      </c>
    </row>
    <row r="8461" spans="7:11">
      <c r="G8461">
        <v>1118</v>
      </c>
      <c r="H8461" t="s">
        <v>13411</v>
      </c>
      <c r="I8461" t="s">
        <v>11485</v>
      </c>
      <c r="J8461" t="s">
        <v>11482</v>
      </c>
      <c r="K8461" s="514">
        <v>42.2</v>
      </c>
    </row>
    <row r="8462" spans="7:11">
      <c r="G8462">
        <v>1110</v>
      </c>
      <c r="H8462" t="s">
        <v>13412</v>
      </c>
      <c r="I8462" t="s">
        <v>11485</v>
      </c>
      <c r="J8462" t="s">
        <v>11482</v>
      </c>
      <c r="K8462" s="514">
        <v>42.2</v>
      </c>
    </row>
    <row r="8463" spans="7:11">
      <c r="G8463">
        <v>40784</v>
      </c>
      <c r="H8463" t="s">
        <v>13413</v>
      </c>
      <c r="I8463" t="s">
        <v>11485</v>
      </c>
      <c r="J8463" t="s">
        <v>11482</v>
      </c>
      <c r="K8463" s="514">
        <v>116.4</v>
      </c>
    </row>
    <row r="8464" spans="7:11">
      <c r="G8464">
        <v>40782</v>
      </c>
      <c r="H8464" t="s">
        <v>13414</v>
      </c>
      <c r="I8464" t="s">
        <v>11485</v>
      </c>
      <c r="J8464" t="s">
        <v>11482</v>
      </c>
      <c r="K8464" s="514">
        <v>45.68</v>
      </c>
    </row>
    <row r="8465" spans="7:11">
      <c r="G8465">
        <v>40783</v>
      </c>
      <c r="H8465" t="s">
        <v>13415</v>
      </c>
      <c r="I8465" t="s">
        <v>11485</v>
      </c>
      <c r="J8465" t="s">
        <v>11482</v>
      </c>
      <c r="K8465" s="514">
        <v>59.5</v>
      </c>
    </row>
    <row r="8466" spans="7:11">
      <c r="G8466">
        <v>1109</v>
      </c>
      <c r="H8466" t="s">
        <v>13416</v>
      </c>
      <c r="I8466" t="s">
        <v>11485</v>
      </c>
      <c r="J8466" t="s">
        <v>11482</v>
      </c>
      <c r="K8466" s="514">
        <v>35.43</v>
      </c>
    </row>
    <row r="8467" spans="7:11">
      <c r="G8467">
        <v>1119</v>
      </c>
      <c r="H8467" t="s">
        <v>13417</v>
      </c>
      <c r="I8467" t="s">
        <v>11485</v>
      </c>
      <c r="J8467" t="s">
        <v>11482</v>
      </c>
      <c r="K8467" s="514">
        <v>22.84</v>
      </c>
    </row>
    <row r="8468" spans="7:11">
      <c r="G8468">
        <v>13115</v>
      </c>
      <c r="H8468" t="s">
        <v>13418</v>
      </c>
      <c r="I8468" t="s">
        <v>11485</v>
      </c>
      <c r="J8468" t="s">
        <v>11482</v>
      </c>
      <c r="K8468" s="514">
        <v>19.22</v>
      </c>
    </row>
    <row r="8469" spans="7:11">
      <c r="G8469">
        <v>10541</v>
      </c>
      <c r="H8469" t="s">
        <v>13419</v>
      </c>
      <c r="I8469" t="s">
        <v>11485</v>
      </c>
      <c r="J8469" t="s">
        <v>11482</v>
      </c>
      <c r="K8469" s="514">
        <v>23.48</v>
      </c>
    </row>
    <row r="8470" spans="7:11">
      <c r="G8470">
        <v>10542</v>
      </c>
      <c r="H8470" t="s">
        <v>13420</v>
      </c>
      <c r="I8470" t="s">
        <v>11485</v>
      </c>
      <c r="J8470" t="s">
        <v>11482</v>
      </c>
      <c r="K8470" s="514">
        <v>30.71</v>
      </c>
    </row>
    <row r="8471" spans="7:11">
      <c r="G8471">
        <v>10543</v>
      </c>
      <c r="H8471" t="s">
        <v>13421</v>
      </c>
      <c r="I8471" t="s">
        <v>11485</v>
      </c>
      <c r="J8471" t="s">
        <v>11482</v>
      </c>
      <c r="K8471" s="514">
        <v>49.83</v>
      </c>
    </row>
    <row r="8472" spans="7:11">
      <c r="G8472">
        <v>10544</v>
      </c>
      <c r="H8472" t="s">
        <v>13422</v>
      </c>
      <c r="I8472" t="s">
        <v>11485</v>
      </c>
      <c r="J8472" t="s">
        <v>11482</v>
      </c>
      <c r="K8472" s="514">
        <v>64.45</v>
      </c>
    </row>
    <row r="8473" spans="7:11">
      <c r="G8473">
        <v>10545</v>
      </c>
      <c r="H8473" t="s">
        <v>13423</v>
      </c>
      <c r="I8473" t="s">
        <v>11485</v>
      </c>
      <c r="J8473" t="s">
        <v>11482</v>
      </c>
      <c r="K8473" s="514">
        <v>120.44</v>
      </c>
    </row>
    <row r="8474" spans="7:11">
      <c r="G8474">
        <v>38365</v>
      </c>
      <c r="H8474" t="s">
        <v>13424</v>
      </c>
      <c r="I8474" t="s">
        <v>11491</v>
      </c>
      <c r="J8474" t="s">
        <v>11482</v>
      </c>
      <c r="K8474" s="514">
        <v>1.85</v>
      </c>
    </row>
    <row r="8475" spans="7:11">
      <c r="G8475">
        <v>44056</v>
      </c>
      <c r="H8475" t="s">
        <v>13425</v>
      </c>
      <c r="I8475" t="s">
        <v>11481</v>
      </c>
      <c r="J8475" t="s">
        <v>11483</v>
      </c>
      <c r="K8475" s="515">
        <v>477837.81</v>
      </c>
    </row>
    <row r="8476" spans="7:11">
      <c r="G8476">
        <v>44057</v>
      </c>
      <c r="H8476" t="s">
        <v>13426</v>
      </c>
      <c r="I8476" t="s">
        <v>11481</v>
      </c>
      <c r="J8476" t="s">
        <v>11483</v>
      </c>
      <c r="K8476" s="515">
        <v>510000</v>
      </c>
    </row>
    <row r="8477" spans="7:11">
      <c r="G8477">
        <v>37754</v>
      </c>
      <c r="H8477" t="s">
        <v>13427</v>
      </c>
      <c r="I8477" t="s">
        <v>11481</v>
      </c>
      <c r="J8477" t="s">
        <v>11483</v>
      </c>
      <c r="K8477" s="515">
        <v>527275.68000000005</v>
      </c>
    </row>
    <row r="8478" spans="7:11">
      <c r="G8478">
        <v>37757</v>
      </c>
      <c r="H8478" t="s">
        <v>13428</v>
      </c>
      <c r="I8478" t="s">
        <v>11481</v>
      </c>
      <c r="J8478" t="s">
        <v>11483</v>
      </c>
      <c r="K8478" s="515">
        <v>588108.13</v>
      </c>
    </row>
    <row r="8479" spans="7:11">
      <c r="G8479">
        <v>44058</v>
      </c>
      <c r="H8479" t="s">
        <v>13429</v>
      </c>
      <c r="I8479" t="s">
        <v>11481</v>
      </c>
      <c r="J8479" t="s">
        <v>11483</v>
      </c>
      <c r="K8479" s="515">
        <v>555945.94999999995</v>
      </c>
    </row>
    <row r="8480" spans="7:11">
      <c r="G8480">
        <v>37752</v>
      </c>
      <c r="H8480" t="s">
        <v>13430</v>
      </c>
      <c r="I8480" t="s">
        <v>11481</v>
      </c>
      <c r="J8480" t="s">
        <v>11483</v>
      </c>
      <c r="K8480" s="515">
        <v>578918.9</v>
      </c>
    </row>
    <row r="8481" spans="7:11">
      <c r="G8481">
        <v>44059</v>
      </c>
      <c r="H8481" t="s">
        <v>13431</v>
      </c>
      <c r="I8481" t="s">
        <v>11481</v>
      </c>
      <c r="J8481" t="s">
        <v>11483</v>
      </c>
      <c r="K8481" s="515">
        <v>457621.62</v>
      </c>
    </row>
    <row r="8482" spans="7:11">
      <c r="G8482">
        <v>37750</v>
      </c>
      <c r="H8482" t="s">
        <v>13432</v>
      </c>
      <c r="I8482" t="s">
        <v>11481</v>
      </c>
      <c r="J8482" t="s">
        <v>11483</v>
      </c>
      <c r="K8482" s="515">
        <v>458540.54</v>
      </c>
    </row>
    <row r="8483" spans="7:11">
      <c r="G8483">
        <v>37758</v>
      </c>
      <c r="H8483" t="s">
        <v>13433</v>
      </c>
      <c r="I8483" t="s">
        <v>11481</v>
      </c>
      <c r="J8483" t="s">
        <v>11483</v>
      </c>
      <c r="K8483" s="515">
        <v>729621.6</v>
      </c>
    </row>
    <row r="8484" spans="7:11">
      <c r="G8484">
        <v>44060</v>
      </c>
      <c r="H8484" t="s">
        <v>13434</v>
      </c>
      <c r="I8484" t="s">
        <v>11481</v>
      </c>
      <c r="J8484" t="s">
        <v>11483</v>
      </c>
      <c r="K8484" s="515">
        <v>705729.73</v>
      </c>
    </row>
    <row r="8485" spans="7:11">
      <c r="G8485">
        <v>37749</v>
      </c>
      <c r="H8485" t="s">
        <v>13435</v>
      </c>
      <c r="I8485" t="s">
        <v>11481</v>
      </c>
      <c r="J8485" t="s">
        <v>11483</v>
      </c>
      <c r="K8485" s="515">
        <v>753513.52</v>
      </c>
    </row>
    <row r="8486" spans="7:11">
      <c r="G8486">
        <v>44061</v>
      </c>
      <c r="H8486" t="s">
        <v>13436</v>
      </c>
      <c r="I8486" t="s">
        <v>11481</v>
      </c>
      <c r="J8486" t="s">
        <v>11483</v>
      </c>
      <c r="K8486" s="515">
        <v>691945.96</v>
      </c>
    </row>
    <row r="8487" spans="7:11">
      <c r="G8487">
        <v>1159</v>
      </c>
      <c r="H8487" t="s">
        <v>13437</v>
      </c>
      <c r="I8487" t="s">
        <v>11481</v>
      </c>
      <c r="J8487" t="s">
        <v>11484</v>
      </c>
      <c r="K8487" s="515">
        <v>269386.83</v>
      </c>
    </row>
    <row r="8488" spans="7:11">
      <c r="G8488">
        <v>12114</v>
      </c>
      <c r="H8488" t="s">
        <v>13438</v>
      </c>
      <c r="I8488" t="s">
        <v>11481</v>
      </c>
      <c r="J8488" t="s">
        <v>11482</v>
      </c>
      <c r="K8488" s="514">
        <v>157.63999999999999</v>
      </c>
    </row>
    <row r="8489" spans="7:11">
      <c r="G8489">
        <v>38106</v>
      </c>
      <c r="H8489" t="s">
        <v>13439</v>
      </c>
      <c r="I8489" t="s">
        <v>11481</v>
      </c>
      <c r="J8489" t="s">
        <v>11482</v>
      </c>
      <c r="K8489" s="514">
        <v>21.42</v>
      </c>
    </row>
    <row r="8490" spans="7:11">
      <c r="G8490">
        <v>38085</v>
      </c>
      <c r="H8490" t="s">
        <v>13440</v>
      </c>
      <c r="I8490" t="s">
        <v>11481</v>
      </c>
      <c r="J8490" t="s">
        <v>11482</v>
      </c>
      <c r="K8490" s="514">
        <v>25.3</v>
      </c>
    </row>
    <row r="8491" spans="7:11">
      <c r="G8491">
        <v>38599</v>
      </c>
      <c r="H8491" t="s">
        <v>13441</v>
      </c>
      <c r="I8491" t="s">
        <v>11481</v>
      </c>
      <c r="J8491" t="s">
        <v>11482</v>
      </c>
      <c r="K8491" s="514">
        <v>5.94</v>
      </c>
    </row>
    <row r="8492" spans="7:11">
      <c r="G8492">
        <v>38596</v>
      </c>
      <c r="H8492" t="s">
        <v>13442</v>
      </c>
      <c r="I8492" t="s">
        <v>11481</v>
      </c>
      <c r="J8492" t="s">
        <v>11482</v>
      </c>
      <c r="K8492" s="514">
        <v>4.93</v>
      </c>
    </row>
    <row r="8493" spans="7:11">
      <c r="G8493">
        <v>38600</v>
      </c>
      <c r="H8493" t="s">
        <v>13443</v>
      </c>
      <c r="I8493" t="s">
        <v>11481</v>
      </c>
      <c r="J8493" t="s">
        <v>11482</v>
      </c>
      <c r="K8493" s="514">
        <v>6.3</v>
      </c>
    </row>
    <row r="8494" spans="7:11">
      <c r="G8494">
        <v>38597</v>
      </c>
      <c r="H8494" t="s">
        <v>13444</v>
      </c>
      <c r="I8494" t="s">
        <v>11481</v>
      </c>
      <c r="J8494" t="s">
        <v>11482</v>
      </c>
      <c r="K8494" s="514">
        <v>4.97</v>
      </c>
    </row>
    <row r="8495" spans="7:11">
      <c r="G8495">
        <v>659</v>
      </c>
      <c r="H8495" t="s">
        <v>13445</v>
      </c>
      <c r="I8495" t="s">
        <v>11481</v>
      </c>
      <c r="J8495" t="s">
        <v>11482</v>
      </c>
      <c r="K8495" s="514">
        <v>2.85</v>
      </c>
    </row>
    <row r="8496" spans="7:11">
      <c r="G8496">
        <v>660</v>
      </c>
      <c r="H8496" t="s">
        <v>13446</v>
      </c>
      <c r="I8496" t="s">
        <v>11481</v>
      </c>
      <c r="J8496" t="s">
        <v>11482</v>
      </c>
      <c r="K8496" s="514">
        <v>3.42</v>
      </c>
    </row>
    <row r="8497" spans="7:11">
      <c r="G8497">
        <v>658</v>
      </c>
      <c r="H8497" t="s">
        <v>13447</v>
      </c>
      <c r="I8497" t="s">
        <v>11481</v>
      </c>
      <c r="J8497" t="s">
        <v>11482</v>
      </c>
      <c r="K8497" s="514">
        <v>1.93</v>
      </c>
    </row>
    <row r="8498" spans="7:11">
      <c r="G8498">
        <v>38548</v>
      </c>
      <c r="H8498" t="s">
        <v>13448</v>
      </c>
      <c r="I8498" t="s">
        <v>11481</v>
      </c>
      <c r="J8498" t="s">
        <v>11482</v>
      </c>
      <c r="K8498" s="514">
        <v>1.7</v>
      </c>
    </row>
    <row r="8499" spans="7:11">
      <c r="G8499">
        <v>34649</v>
      </c>
      <c r="H8499" t="s">
        <v>13449</v>
      </c>
      <c r="I8499" t="s">
        <v>11481</v>
      </c>
      <c r="J8499" t="s">
        <v>11482</v>
      </c>
      <c r="K8499" s="514">
        <v>2.31</v>
      </c>
    </row>
    <row r="8500" spans="7:11">
      <c r="G8500">
        <v>34655</v>
      </c>
      <c r="H8500" t="s">
        <v>13450</v>
      </c>
      <c r="I8500" t="s">
        <v>11481</v>
      </c>
      <c r="J8500" t="s">
        <v>11482</v>
      </c>
      <c r="K8500" s="514">
        <v>3.06</v>
      </c>
    </row>
    <row r="8501" spans="7:11">
      <c r="G8501">
        <v>40607</v>
      </c>
      <c r="H8501" t="s">
        <v>13451</v>
      </c>
      <c r="I8501" t="s">
        <v>11481</v>
      </c>
      <c r="J8501" t="s">
        <v>11482</v>
      </c>
      <c r="K8501" s="514">
        <v>5.72</v>
      </c>
    </row>
    <row r="8502" spans="7:11">
      <c r="G8502">
        <v>567</v>
      </c>
      <c r="H8502" t="s">
        <v>13452</v>
      </c>
      <c r="I8502" t="s">
        <v>11485</v>
      </c>
      <c r="J8502" t="s">
        <v>11482</v>
      </c>
      <c r="K8502" s="514">
        <v>13.27</v>
      </c>
    </row>
    <row r="8503" spans="7:11">
      <c r="G8503">
        <v>574</v>
      </c>
      <c r="H8503" t="s">
        <v>13453</v>
      </c>
      <c r="I8503" t="s">
        <v>11485</v>
      </c>
      <c r="J8503" t="s">
        <v>11482</v>
      </c>
      <c r="K8503" s="514">
        <v>34.869999999999997</v>
      </c>
    </row>
    <row r="8504" spans="7:11">
      <c r="G8504">
        <v>568</v>
      </c>
      <c r="H8504" t="s">
        <v>13454</v>
      </c>
      <c r="I8504" t="s">
        <v>11485</v>
      </c>
      <c r="J8504" t="s">
        <v>11482</v>
      </c>
      <c r="K8504" s="514">
        <v>73.48</v>
      </c>
    </row>
    <row r="8505" spans="7:11">
      <c r="G8505">
        <v>585</v>
      </c>
      <c r="H8505" t="s">
        <v>13455</v>
      </c>
      <c r="I8505" t="s">
        <v>11486</v>
      </c>
      <c r="J8505" t="s">
        <v>11483</v>
      </c>
      <c r="K8505" s="514">
        <v>32.89</v>
      </c>
    </row>
    <row r="8506" spans="7:11">
      <c r="G8506">
        <v>4777</v>
      </c>
      <c r="H8506" t="s">
        <v>13456</v>
      </c>
      <c r="I8506" t="s">
        <v>11486</v>
      </c>
      <c r="J8506" t="s">
        <v>11482</v>
      </c>
      <c r="K8506" s="514">
        <v>10.6</v>
      </c>
    </row>
    <row r="8507" spans="7:11">
      <c r="G8507">
        <v>587</v>
      </c>
      <c r="H8507" t="s">
        <v>13457</v>
      </c>
      <c r="I8507" t="s">
        <v>11486</v>
      </c>
      <c r="J8507" t="s">
        <v>11483</v>
      </c>
      <c r="K8507" s="514">
        <v>35.25</v>
      </c>
    </row>
    <row r="8508" spans="7:11">
      <c r="G8508">
        <v>590</v>
      </c>
      <c r="H8508" t="s">
        <v>13458</v>
      </c>
      <c r="I8508" t="s">
        <v>11486</v>
      </c>
      <c r="J8508" t="s">
        <v>11483</v>
      </c>
      <c r="K8508" s="514">
        <v>34.07</v>
      </c>
    </row>
    <row r="8509" spans="7:11">
      <c r="G8509">
        <v>592</v>
      </c>
      <c r="H8509" t="s">
        <v>13459</v>
      </c>
      <c r="I8509" t="s">
        <v>11486</v>
      </c>
      <c r="J8509" t="s">
        <v>11483</v>
      </c>
      <c r="K8509" s="514">
        <v>35.25</v>
      </c>
    </row>
    <row r="8510" spans="7:11">
      <c r="G8510">
        <v>586</v>
      </c>
      <c r="H8510" t="s">
        <v>13460</v>
      </c>
      <c r="I8510" t="s">
        <v>11485</v>
      </c>
      <c r="J8510" t="s">
        <v>11483</v>
      </c>
      <c r="K8510" s="514">
        <v>20.72</v>
      </c>
    </row>
    <row r="8511" spans="7:11">
      <c r="G8511">
        <v>591</v>
      </c>
      <c r="H8511" t="s">
        <v>13461</v>
      </c>
      <c r="I8511" t="s">
        <v>11486</v>
      </c>
      <c r="J8511" t="s">
        <v>11483</v>
      </c>
      <c r="K8511" s="514">
        <v>32.89</v>
      </c>
    </row>
    <row r="8512" spans="7:11">
      <c r="G8512">
        <v>588</v>
      </c>
      <c r="H8512" t="s">
        <v>13462</v>
      </c>
      <c r="I8512" t="s">
        <v>11485</v>
      </c>
      <c r="J8512" t="s">
        <v>11483</v>
      </c>
      <c r="K8512" s="514">
        <v>32.78</v>
      </c>
    </row>
    <row r="8513" spans="7:11">
      <c r="G8513">
        <v>589</v>
      </c>
      <c r="H8513" t="s">
        <v>13463</v>
      </c>
      <c r="I8513" t="s">
        <v>11485</v>
      </c>
      <c r="J8513" t="s">
        <v>11483</v>
      </c>
      <c r="K8513" s="514">
        <v>55.41</v>
      </c>
    </row>
    <row r="8514" spans="7:11">
      <c r="G8514">
        <v>584</v>
      </c>
      <c r="H8514" t="s">
        <v>13464</v>
      </c>
      <c r="I8514" t="s">
        <v>11485</v>
      </c>
      <c r="J8514" t="s">
        <v>11483</v>
      </c>
      <c r="K8514" s="514">
        <v>35.01</v>
      </c>
    </row>
    <row r="8515" spans="7:11">
      <c r="G8515">
        <v>1165</v>
      </c>
      <c r="H8515" t="s">
        <v>13465</v>
      </c>
      <c r="I8515" t="s">
        <v>11481</v>
      </c>
      <c r="J8515" t="s">
        <v>11483</v>
      </c>
      <c r="K8515" s="514">
        <v>20.11</v>
      </c>
    </row>
    <row r="8516" spans="7:11">
      <c r="G8516">
        <v>1164</v>
      </c>
      <c r="H8516" t="s">
        <v>13466</v>
      </c>
      <c r="I8516" t="s">
        <v>11481</v>
      </c>
      <c r="J8516" t="s">
        <v>11483</v>
      </c>
      <c r="K8516" s="514">
        <v>16.29</v>
      </c>
    </row>
    <row r="8517" spans="7:11">
      <c r="G8517">
        <v>1162</v>
      </c>
      <c r="H8517" t="s">
        <v>13467</v>
      </c>
      <c r="I8517" t="s">
        <v>11481</v>
      </c>
      <c r="J8517" t="s">
        <v>11483</v>
      </c>
      <c r="K8517" s="514">
        <v>5.66</v>
      </c>
    </row>
    <row r="8518" spans="7:11">
      <c r="G8518">
        <v>12395</v>
      </c>
      <c r="H8518" t="s">
        <v>13468</v>
      </c>
      <c r="I8518" t="s">
        <v>11481</v>
      </c>
      <c r="J8518" t="s">
        <v>11483</v>
      </c>
      <c r="K8518" s="514">
        <v>5.5</v>
      </c>
    </row>
    <row r="8519" spans="7:11">
      <c r="G8519">
        <v>1170</v>
      </c>
      <c r="H8519" t="s">
        <v>13469</v>
      </c>
      <c r="I8519" t="s">
        <v>11481</v>
      </c>
      <c r="J8519" t="s">
        <v>11483</v>
      </c>
      <c r="K8519" s="514">
        <v>10.67</v>
      </c>
    </row>
    <row r="8520" spans="7:11">
      <c r="G8520">
        <v>1169</v>
      </c>
      <c r="H8520" t="s">
        <v>13470</v>
      </c>
      <c r="I8520" t="s">
        <v>11481</v>
      </c>
      <c r="J8520" t="s">
        <v>11483</v>
      </c>
      <c r="K8520" s="514">
        <v>52.4</v>
      </c>
    </row>
    <row r="8521" spans="7:11">
      <c r="G8521">
        <v>1166</v>
      </c>
      <c r="H8521" t="s">
        <v>13471</v>
      </c>
      <c r="I8521" t="s">
        <v>11481</v>
      </c>
      <c r="J8521" t="s">
        <v>11483</v>
      </c>
      <c r="K8521" s="514">
        <v>29.05</v>
      </c>
    </row>
    <row r="8522" spans="7:11">
      <c r="G8522">
        <v>1163</v>
      </c>
      <c r="H8522" t="s">
        <v>13472</v>
      </c>
      <c r="I8522" t="s">
        <v>11481</v>
      </c>
      <c r="J8522" t="s">
        <v>11483</v>
      </c>
      <c r="K8522" s="514">
        <v>7.32</v>
      </c>
    </row>
    <row r="8523" spans="7:11">
      <c r="G8523">
        <v>12396</v>
      </c>
      <c r="H8523" t="s">
        <v>13473</v>
      </c>
      <c r="I8523" t="s">
        <v>11481</v>
      </c>
      <c r="J8523" t="s">
        <v>11483</v>
      </c>
      <c r="K8523" s="514">
        <v>5.5</v>
      </c>
    </row>
    <row r="8524" spans="7:11">
      <c r="G8524">
        <v>1168</v>
      </c>
      <c r="H8524" t="s">
        <v>13474</v>
      </c>
      <c r="I8524" t="s">
        <v>11481</v>
      </c>
      <c r="J8524" t="s">
        <v>11483</v>
      </c>
      <c r="K8524" s="514">
        <v>74.7</v>
      </c>
    </row>
    <row r="8525" spans="7:11">
      <c r="G8525">
        <v>1167</v>
      </c>
      <c r="H8525" t="s">
        <v>13475</v>
      </c>
      <c r="I8525" t="s">
        <v>11481</v>
      </c>
      <c r="J8525" t="s">
        <v>11483</v>
      </c>
      <c r="K8525" s="514">
        <v>124.96</v>
      </c>
    </row>
    <row r="8526" spans="7:11">
      <c r="G8526">
        <v>36331</v>
      </c>
      <c r="H8526" t="s">
        <v>13476</v>
      </c>
      <c r="I8526" t="s">
        <v>11481</v>
      </c>
      <c r="J8526" t="s">
        <v>11482</v>
      </c>
      <c r="K8526" s="514">
        <v>2.42</v>
      </c>
    </row>
    <row r="8527" spans="7:11">
      <c r="G8527">
        <v>36346</v>
      </c>
      <c r="H8527" t="s">
        <v>13477</v>
      </c>
      <c r="I8527" t="s">
        <v>11481</v>
      </c>
      <c r="J8527" t="s">
        <v>11482</v>
      </c>
      <c r="K8527" s="514">
        <v>3.62</v>
      </c>
    </row>
    <row r="8528" spans="7:11">
      <c r="G8528">
        <v>1197</v>
      </c>
      <c r="H8528" t="s">
        <v>13478</v>
      </c>
      <c r="I8528" t="s">
        <v>11481</v>
      </c>
      <c r="J8528" t="s">
        <v>11482</v>
      </c>
      <c r="K8528" s="514">
        <v>1.82</v>
      </c>
    </row>
    <row r="8529" spans="7:11">
      <c r="G8529">
        <v>1202</v>
      </c>
      <c r="H8529" t="s">
        <v>13479</v>
      </c>
      <c r="I8529" t="s">
        <v>11481</v>
      </c>
      <c r="J8529" t="s">
        <v>11482</v>
      </c>
      <c r="K8529" s="514">
        <v>5.17</v>
      </c>
    </row>
    <row r="8530" spans="7:11">
      <c r="G8530">
        <v>1198</v>
      </c>
      <c r="H8530" t="s">
        <v>13480</v>
      </c>
      <c r="I8530" t="s">
        <v>11481</v>
      </c>
      <c r="J8530" t="s">
        <v>11482</v>
      </c>
      <c r="K8530" s="514">
        <v>2.39</v>
      </c>
    </row>
    <row r="8531" spans="7:11">
      <c r="G8531">
        <v>20088</v>
      </c>
      <c r="H8531" t="s">
        <v>13481</v>
      </c>
      <c r="I8531" t="s">
        <v>11481</v>
      </c>
      <c r="J8531" t="s">
        <v>11482</v>
      </c>
      <c r="K8531" s="514">
        <v>13.29</v>
      </c>
    </row>
    <row r="8532" spans="7:11">
      <c r="G8532">
        <v>20089</v>
      </c>
      <c r="H8532" t="s">
        <v>13482</v>
      </c>
      <c r="I8532" t="s">
        <v>11481</v>
      </c>
      <c r="J8532" t="s">
        <v>11482</v>
      </c>
      <c r="K8532" s="514">
        <v>65.16</v>
      </c>
    </row>
    <row r="8533" spans="7:11">
      <c r="G8533">
        <v>20087</v>
      </c>
      <c r="H8533" t="s">
        <v>13483</v>
      </c>
      <c r="I8533" t="s">
        <v>11481</v>
      </c>
      <c r="J8533" t="s">
        <v>11482</v>
      </c>
      <c r="K8533" s="514">
        <v>11</v>
      </c>
    </row>
    <row r="8534" spans="7:11">
      <c r="G8534">
        <v>1200</v>
      </c>
      <c r="H8534" t="s">
        <v>13484</v>
      </c>
      <c r="I8534" t="s">
        <v>11481</v>
      </c>
      <c r="J8534" t="s">
        <v>11482</v>
      </c>
      <c r="K8534" s="514">
        <v>9.99</v>
      </c>
    </row>
    <row r="8535" spans="7:11">
      <c r="G8535">
        <v>12909</v>
      </c>
      <c r="H8535" t="s">
        <v>13485</v>
      </c>
      <c r="I8535" t="s">
        <v>11481</v>
      </c>
      <c r="J8535" t="s">
        <v>11482</v>
      </c>
      <c r="K8535" s="514">
        <v>4.63</v>
      </c>
    </row>
    <row r="8536" spans="7:11">
      <c r="G8536">
        <v>12910</v>
      </c>
      <c r="H8536" t="s">
        <v>13486</v>
      </c>
      <c r="I8536" t="s">
        <v>11481</v>
      </c>
      <c r="J8536" t="s">
        <v>11482</v>
      </c>
      <c r="K8536" s="514">
        <v>8.32</v>
      </c>
    </row>
    <row r="8537" spans="7:11">
      <c r="G8537">
        <v>1191</v>
      </c>
      <c r="H8537" t="s">
        <v>13487</v>
      </c>
      <c r="I8537" t="s">
        <v>11481</v>
      </c>
      <c r="J8537" t="s">
        <v>11482</v>
      </c>
      <c r="K8537" s="514">
        <v>1.3</v>
      </c>
    </row>
    <row r="8538" spans="7:11">
      <c r="G8538">
        <v>1185</v>
      </c>
      <c r="H8538" t="s">
        <v>13488</v>
      </c>
      <c r="I8538" t="s">
        <v>11481</v>
      </c>
      <c r="J8538" t="s">
        <v>11482</v>
      </c>
      <c r="K8538" s="514">
        <v>1.3</v>
      </c>
    </row>
    <row r="8539" spans="7:11">
      <c r="G8539">
        <v>1189</v>
      </c>
      <c r="H8539" t="s">
        <v>13489</v>
      </c>
      <c r="I8539" t="s">
        <v>11481</v>
      </c>
      <c r="J8539" t="s">
        <v>11482</v>
      </c>
      <c r="K8539" s="514">
        <v>2.13</v>
      </c>
    </row>
    <row r="8540" spans="7:11">
      <c r="G8540">
        <v>1193</v>
      </c>
      <c r="H8540" t="s">
        <v>13490</v>
      </c>
      <c r="I8540" t="s">
        <v>11481</v>
      </c>
      <c r="J8540" t="s">
        <v>11482</v>
      </c>
      <c r="K8540" s="514">
        <v>4.09</v>
      </c>
    </row>
    <row r="8541" spans="7:11">
      <c r="G8541">
        <v>1194</v>
      </c>
      <c r="H8541" t="s">
        <v>13491</v>
      </c>
      <c r="I8541" t="s">
        <v>11481</v>
      </c>
      <c r="J8541" t="s">
        <v>11482</v>
      </c>
      <c r="K8541" s="514">
        <v>7.38</v>
      </c>
    </row>
    <row r="8542" spans="7:11">
      <c r="G8542">
        <v>1195</v>
      </c>
      <c r="H8542" t="s">
        <v>13492</v>
      </c>
      <c r="I8542" t="s">
        <v>11481</v>
      </c>
      <c r="J8542" t="s">
        <v>11482</v>
      </c>
      <c r="K8542" s="514">
        <v>12.42</v>
      </c>
    </row>
    <row r="8543" spans="7:11">
      <c r="G8543">
        <v>1204</v>
      </c>
      <c r="H8543" t="s">
        <v>13493</v>
      </c>
      <c r="I8543" t="s">
        <v>11481</v>
      </c>
      <c r="J8543" t="s">
        <v>11482</v>
      </c>
      <c r="K8543" s="514">
        <v>21.73</v>
      </c>
    </row>
    <row r="8544" spans="7:11">
      <c r="G8544">
        <v>1207</v>
      </c>
      <c r="H8544" t="s">
        <v>13494</v>
      </c>
      <c r="I8544" t="s">
        <v>11481</v>
      </c>
      <c r="J8544" t="s">
        <v>11483</v>
      </c>
      <c r="K8544" s="514">
        <v>36.29</v>
      </c>
    </row>
    <row r="8545" spans="7:11">
      <c r="G8545">
        <v>1206</v>
      </c>
      <c r="H8545" t="s">
        <v>13495</v>
      </c>
      <c r="I8545" t="s">
        <v>11481</v>
      </c>
      <c r="J8545" t="s">
        <v>11483</v>
      </c>
      <c r="K8545" s="514">
        <v>9.1</v>
      </c>
    </row>
    <row r="8546" spans="7:11">
      <c r="G8546">
        <v>1183</v>
      </c>
      <c r="H8546" t="s">
        <v>13496</v>
      </c>
      <c r="I8546" t="s">
        <v>11481</v>
      </c>
      <c r="J8546" t="s">
        <v>11483</v>
      </c>
      <c r="K8546" s="514">
        <v>23.7</v>
      </c>
    </row>
    <row r="8547" spans="7:11">
      <c r="G8547">
        <v>42685</v>
      </c>
      <c r="H8547" t="s">
        <v>13497</v>
      </c>
      <c r="I8547" t="s">
        <v>11481</v>
      </c>
      <c r="J8547" t="s">
        <v>11482</v>
      </c>
      <c r="K8547" s="514">
        <v>67.53</v>
      </c>
    </row>
    <row r="8548" spans="7:11">
      <c r="G8548">
        <v>42686</v>
      </c>
      <c r="H8548" t="s">
        <v>13498</v>
      </c>
      <c r="I8548" t="s">
        <v>11481</v>
      </c>
      <c r="J8548" t="s">
        <v>11482</v>
      </c>
      <c r="K8548" s="514">
        <v>74.38</v>
      </c>
    </row>
    <row r="8549" spans="7:11">
      <c r="G8549">
        <v>12894</v>
      </c>
      <c r="H8549" t="s">
        <v>13499</v>
      </c>
      <c r="I8549" t="s">
        <v>11481</v>
      </c>
      <c r="J8549" t="s">
        <v>11482</v>
      </c>
      <c r="K8549" s="514">
        <v>18.510000000000002</v>
      </c>
    </row>
    <row r="8550" spans="7:11">
      <c r="G8550">
        <v>12895</v>
      </c>
      <c r="H8550" t="s">
        <v>13500</v>
      </c>
      <c r="I8550" t="s">
        <v>11481</v>
      </c>
      <c r="J8550" t="s">
        <v>11484</v>
      </c>
      <c r="K8550" s="514">
        <v>14.24</v>
      </c>
    </row>
    <row r="8551" spans="7:11">
      <c r="G8551">
        <v>1631</v>
      </c>
      <c r="H8551" t="s">
        <v>13501</v>
      </c>
      <c r="I8551" t="s">
        <v>11481</v>
      </c>
      <c r="J8551" t="s">
        <v>11482</v>
      </c>
      <c r="K8551" s="514">
        <v>167.91</v>
      </c>
    </row>
    <row r="8552" spans="7:11">
      <c r="G8552">
        <v>1633</v>
      </c>
      <c r="H8552" t="s">
        <v>13502</v>
      </c>
      <c r="I8552" t="s">
        <v>11481</v>
      </c>
      <c r="J8552" t="s">
        <v>11482</v>
      </c>
      <c r="K8552" s="514">
        <v>285.3</v>
      </c>
    </row>
    <row r="8553" spans="7:11">
      <c r="G8553">
        <v>10818</v>
      </c>
      <c r="H8553" t="s">
        <v>13503</v>
      </c>
      <c r="I8553" t="s">
        <v>11486</v>
      </c>
      <c r="J8553" t="s">
        <v>11483</v>
      </c>
      <c r="K8553" s="514">
        <v>49.94</v>
      </c>
    </row>
    <row r="8554" spans="7:11">
      <c r="G8554">
        <v>41410</v>
      </c>
      <c r="H8554" t="s">
        <v>13504</v>
      </c>
      <c r="I8554" t="s">
        <v>11481</v>
      </c>
      <c r="J8554" t="s">
        <v>11482</v>
      </c>
      <c r="K8554" s="514">
        <v>70.87</v>
      </c>
    </row>
    <row r="8555" spans="7:11">
      <c r="G8555">
        <v>41411</v>
      </c>
      <c r="H8555" t="s">
        <v>13505</v>
      </c>
      <c r="I8555" t="s">
        <v>11481</v>
      </c>
      <c r="J8555" t="s">
        <v>11482</v>
      </c>
      <c r="K8555" s="514">
        <v>64.25</v>
      </c>
    </row>
    <row r="8556" spans="7:11">
      <c r="G8556">
        <v>41412</v>
      </c>
      <c r="H8556" t="s">
        <v>13506</v>
      </c>
      <c r="I8556" t="s">
        <v>11481</v>
      </c>
      <c r="J8556" t="s">
        <v>11482</v>
      </c>
      <c r="K8556" s="514">
        <v>124.27</v>
      </c>
    </row>
    <row r="8557" spans="7:11">
      <c r="G8557">
        <v>41413</v>
      </c>
      <c r="H8557" t="s">
        <v>13507</v>
      </c>
      <c r="I8557" t="s">
        <v>11481</v>
      </c>
      <c r="J8557" t="s">
        <v>11482</v>
      </c>
      <c r="K8557" s="514">
        <v>111.82</v>
      </c>
    </row>
    <row r="8558" spans="7:11">
      <c r="G8558">
        <v>39359</v>
      </c>
      <c r="H8558" t="s">
        <v>13508</v>
      </c>
      <c r="I8558" t="s">
        <v>11481</v>
      </c>
      <c r="J8558" t="s">
        <v>11483</v>
      </c>
      <c r="K8558" s="514">
        <v>24.72</v>
      </c>
    </row>
    <row r="8559" spans="7:11">
      <c r="G8559">
        <v>39360</v>
      </c>
      <c r="H8559" t="s">
        <v>13509</v>
      </c>
      <c r="I8559" t="s">
        <v>11481</v>
      </c>
      <c r="J8559" t="s">
        <v>11483</v>
      </c>
      <c r="K8559" s="514">
        <v>22.47</v>
      </c>
    </row>
    <row r="8560" spans="7:11">
      <c r="G8560">
        <v>10710</v>
      </c>
      <c r="H8560" t="s">
        <v>13510</v>
      </c>
      <c r="I8560" t="s">
        <v>11491</v>
      </c>
      <c r="J8560" t="s">
        <v>11483</v>
      </c>
      <c r="K8560" s="514">
        <v>145</v>
      </c>
    </row>
    <row r="8561" spans="7:11">
      <c r="G8561">
        <v>10709</v>
      </c>
      <c r="H8561" t="s">
        <v>13511</v>
      </c>
      <c r="I8561" t="s">
        <v>11491</v>
      </c>
      <c r="J8561" t="s">
        <v>11483</v>
      </c>
      <c r="K8561" s="514">
        <v>178.14</v>
      </c>
    </row>
    <row r="8562" spans="7:11">
      <c r="G8562">
        <v>39636</v>
      </c>
      <c r="H8562" t="s">
        <v>13512</v>
      </c>
      <c r="I8562" t="s">
        <v>11491</v>
      </c>
      <c r="J8562" t="s">
        <v>11483</v>
      </c>
      <c r="K8562" s="514">
        <v>181.9</v>
      </c>
    </row>
    <row r="8563" spans="7:11">
      <c r="G8563">
        <v>10708</v>
      </c>
      <c r="H8563" t="s">
        <v>13513</v>
      </c>
      <c r="I8563" t="s">
        <v>11491</v>
      </c>
      <c r="J8563" t="s">
        <v>11483</v>
      </c>
      <c r="K8563" s="514">
        <v>56.13</v>
      </c>
    </row>
    <row r="8564" spans="7:11">
      <c r="G8564">
        <v>39635</v>
      </c>
      <c r="H8564" t="s">
        <v>13514</v>
      </c>
      <c r="I8564" t="s">
        <v>11491</v>
      </c>
      <c r="J8564" t="s">
        <v>11483</v>
      </c>
      <c r="K8564" s="514">
        <v>95.56</v>
      </c>
    </row>
    <row r="8565" spans="7:11">
      <c r="G8565">
        <v>6117</v>
      </c>
      <c r="H8565" t="s">
        <v>13515</v>
      </c>
      <c r="I8565" t="s">
        <v>11489</v>
      </c>
      <c r="J8565" t="s">
        <v>11482</v>
      </c>
      <c r="K8565" s="514">
        <v>12.44</v>
      </c>
    </row>
    <row r="8566" spans="7:11">
      <c r="G8566">
        <v>40913</v>
      </c>
      <c r="H8566" t="s">
        <v>13516</v>
      </c>
      <c r="I8566" t="s">
        <v>11490</v>
      </c>
      <c r="J8566" t="s">
        <v>11482</v>
      </c>
      <c r="K8566" s="515">
        <v>2217.2199999999998</v>
      </c>
    </row>
    <row r="8567" spans="7:11">
      <c r="G8567">
        <v>1214</v>
      </c>
      <c r="H8567" t="s">
        <v>13517</v>
      </c>
      <c r="I8567" t="s">
        <v>11489</v>
      </c>
      <c r="J8567" t="s">
        <v>11482</v>
      </c>
      <c r="K8567" s="514">
        <v>16.38</v>
      </c>
    </row>
    <row r="8568" spans="7:11">
      <c r="G8568">
        <v>40915</v>
      </c>
      <c r="H8568" t="s">
        <v>13518</v>
      </c>
      <c r="I8568" t="s">
        <v>11490</v>
      </c>
      <c r="J8568" t="s">
        <v>11482</v>
      </c>
      <c r="K8568" s="515">
        <v>2914.06</v>
      </c>
    </row>
    <row r="8569" spans="7:11">
      <c r="G8569">
        <v>1213</v>
      </c>
      <c r="H8569" t="s">
        <v>13519</v>
      </c>
      <c r="I8569" t="s">
        <v>11489</v>
      </c>
      <c r="J8569" t="s">
        <v>11484</v>
      </c>
      <c r="K8569" s="514">
        <v>17.399999999999999</v>
      </c>
    </row>
    <row r="8570" spans="7:11">
      <c r="G8570">
        <v>40914</v>
      </c>
      <c r="H8570" t="s">
        <v>13520</v>
      </c>
      <c r="I8570" t="s">
        <v>11490</v>
      </c>
      <c r="J8570" t="s">
        <v>11482</v>
      </c>
      <c r="K8570" s="515">
        <v>3094.64</v>
      </c>
    </row>
    <row r="8571" spans="7:11">
      <c r="G8571">
        <v>5091</v>
      </c>
      <c r="H8571" t="s">
        <v>13521</v>
      </c>
      <c r="I8571" t="s">
        <v>11481</v>
      </c>
      <c r="J8571" t="s">
        <v>11482</v>
      </c>
      <c r="K8571" s="514">
        <v>19.43</v>
      </c>
    </row>
    <row r="8572" spans="7:11">
      <c r="G8572">
        <v>14615</v>
      </c>
      <c r="H8572" t="s">
        <v>13522</v>
      </c>
      <c r="I8572" t="s">
        <v>11481</v>
      </c>
      <c r="J8572" t="s">
        <v>11483</v>
      </c>
      <c r="K8572" s="515">
        <v>3697.7</v>
      </c>
    </row>
    <row r="8573" spans="7:11">
      <c r="G8573">
        <v>2711</v>
      </c>
      <c r="H8573" t="s">
        <v>13523</v>
      </c>
      <c r="I8573" t="s">
        <v>11481</v>
      </c>
      <c r="J8573" t="s">
        <v>11484</v>
      </c>
      <c r="K8573" s="514">
        <v>241.06</v>
      </c>
    </row>
    <row r="8574" spans="7:11">
      <c r="G8574">
        <v>37727</v>
      </c>
      <c r="H8574" t="s">
        <v>13524</v>
      </c>
      <c r="I8574" t="s">
        <v>11481</v>
      </c>
      <c r="J8574" t="s">
        <v>11483</v>
      </c>
      <c r="K8574" s="515">
        <v>17585</v>
      </c>
    </row>
    <row r="8575" spans="7:11">
      <c r="G8575">
        <v>37728</v>
      </c>
      <c r="H8575" t="s">
        <v>13525</v>
      </c>
      <c r="I8575" t="s">
        <v>11481</v>
      </c>
      <c r="J8575" t="s">
        <v>11483</v>
      </c>
      <c r="K8575" s="515">
        <v>23856.57</v>
      </c>
    </row>
    <row r="8576" spans="7:11">
      <c r="G8576">
        <v>37729</v>
      </c>
      <c r="H8576" t="s">
        <v>13526</v>
      </c>
      <c r="I8576" t="s">
        <v>11481</v>
      </c>
      <c r="J8576" t="s">
        <v>11483</v>
      </c>
      <c r="K8576" s="515">
        <v>25824.12</v>
      </c>
    </row>
    <row r="8577" spans="7:11">
      <c r="G8577">
        <v>37730</v>
      </c>
      <c r="H8577" t="s">
        <v>13527</v>
      </c>
      <c r="I8577" t="s">
        <v>11481</v>
      </c>
      <c r="J8577" t="s">
        <v>11483</v>
      </c>
      <c r="K8577" s="515">
        <v>27791.67</v>
      </c>
    </row>
    <row r="8578" spans="7:11">
      <c r="G8578">
        <v>37731</v>
      </c>
      <c r="H8578" t="s">
        <v>13528</v>
      </c>
      <c r="I8578" t="s">
        <v>11481</v>
      </c>
      <c r="J8578" t="s">
        <v>11483</v>
      </c>
      <c r="K8578" s="515">
        <v>29759.23</v>
      </c>
    </row>
    <row r="8579" spans="7:11">
      <c r="G8579">
        <v>37732</v>
      </c>
      <c r="H8579" t="s">
        <v>13529</v>
      </c>
      <c r="I8579" t="s">
        <v>11481</v>
      </c>
      <c r="J8579" t="s">
        <v>11483</v>
      </c>
      <c r="K8579" s="515">
        <v>33940.269999999997</v>
      </c>
    </row>
    <row r="8580" spans="7:11">
      <c r="G8580">
        <v>42256</v>
      </c>
      <c r="H8580" t="s">
        <v>13530</v>
      </c>
      <c r="I8580" t="s">
        <v>11486</v>
      </c>
      <c r="J8580" t="s">
        <v>11482</v>
      </c>
      <c r="K8580" s="514">
        <v>14.05</v>
      </c>
    </row>
    <row r="8581" spans="7:11">
      <c r="G8581">
        <v>42250</v>
      </c>
      <c r="H8581" t="s">
        <v>13531</v>
      </c>
      <c r="I8581" t="s">
        <v>11494</v>
      </c>
      <c r="J8581" t="s">
        <v>11482</v>
      </c>
      <c r="K8581" s="515">
        <v>6323.87</v>
      </c>
    </row>
    <row r="8582" spans="7:11">
      <c r="G8582">
        <v>4743</v>
      </c>
      <c r="H8582" t="s">
        <v>13532</v>
      </c>
      <c r="I8582" t="s">
        <v>11488</v>
      </c>
      <c r="J8582" t="s">
        <v>11482</v>
      </c>
      <c r="K8582" s="514">
        <v>108.3</v>
      </c>
    </row>
    <row r="8583" spans="7:11">
      <c r="G8583">
        <v>4744</v>
      </c>
      <c r="H8583" t="s">
        <v>13533</v>
      </c>
      <c r="I8583" t="s">
        <v>11488</v>
      </c>
      <c r="J8583" t="s">
        <v>11482</v>
      </c>
      <c r="K8583" s="514">
        <v>173.29</v>
      </c>
    </row>
    <row r="8584" spans="7:11">
      <c r="G8584">
        <v>4745</v>
      </c>
      <c r="H8584" t="s">
        <v>13534</v>
      </c>
      <c r="I8584" t="s">
        <v>11488</v>
      </c>
      <c r="J8584" t="s">
        <v>11482</v>
      </c>
      <c r="K8584" s="514">
        <v>207.83</v>
      </c>
    </row>
    <row r="8585" spans="7:11">
      <c r="G8585">
        <v>36496</v>
      </c>
      <c r="H8585" t="s">
        <v>13535</v>
      </c>
      <c r="I8585" t="s">
        <v>11481</v>
      </c>
      <c r="J8585" t="s">
        <v>11483</v>
      </c>
      <c r="K8585" s="515">
        <v>9388.39</v>
      </c>
    </row>
    <row r="8586" spans="7:11">
      <c r="G8586">
        <v>10630</v>
      </c>
      <c r="H8586" t="s">
        <v>13536</v>
      </c>
      <c r="I8586" t="s">
        <v>11481</v>
      </c>
      <c r="J8586" t="s">
        <v>11482</v>
      </c>
      <c r="K8586" s="515">
        <v>813990.01</v>
      </c>
    </row>
    <row r="8587" spans="7:11">
      <c r="G8587">
        <v>37762</v>
      </c>
      <c r="H8587" t="s">
        <v>13537</v>
      </c>
      <c r="I8587" t="s">
        <v>11481</v>
      </c>
      <c r="J8587" t="s">
        <v>11482</v>
      </c>
      <c r="K8587" s="515">
        <v>698109.63</v>
      </c>
    </row>
    <row r="8588" spans="7:11">
      <c r="G8588">
        <v>37763</v>
      </c>
      <c r="H8588" t="s">
        <v>13538</v>
      </c>
      <c r="I8588" t="s">
        <v>11481</v>
      </c>
      <c r="J8588" t="s">
        <v>11482</v>
      </c>
      <c r="K8588" s="515">
        <v>706588.58</v>
      </c>
    </row>
    <row r="8589" spans="7:11">
      <c r="G8589">
        <v>41992</v>
      </c>
      <c r="H8589" t="s">
        <v>13539</v>
      </c>
      <c r="I8589" t="s">
        <v>11481</v>
      </c>
      <c r="J8589" t="s">
        <v>11484</v>
      </c>
      <c r="K8589" s="515">
        <v>803250</v>
      </c>
    </row>
    <row r="8590" spans="7:11">
      <c r="G8590">
        <v>13215</v>
      </c>
      <c r="H8590" t="s">
        <v>13540</v>
      </c>
      <c r="I8590" t="s">
        <v>11481</v>
      </c>
      <c r="J8590" t="s">
        <v>11482</v>
      </c>
      <c r="K8590" s="515">
        <v>984984.5</v>
      </c>
    </row>
    <row r="8591" spans="7:11">
      <c r="G8591">
        <v>4235</v>
      </c>
      <c r="H8591" t="s">
        <v>13541</v>
      </c>
      <c r="I8591" t="s">
        <v>11489</v>
      </c>
      <c r="J8591" t="s">
        <v>11482</v>
      </c>
      <c r="K8591" s="514">
        <v>10.57</v>
      </c>
    </row>
    <row r="8592" spans="7:11">
      <c r="G8592">
        <v>40976</v>
      </c>
      <c r="H8592" t="s">
        <v>13542</v>
      </c>
      <c r="I8592" t="s">
        <v>11490</v>
      </c>
      <c r="J8592" t="s">
        <v>11482</v>
      </c>
      <c r="K8592" s="515">
        <v>1881.5</v>
      </c>
    </row>
    <row r="8593" spans="7:11">
      <c r="G8593">
        <v>43091</v>
      </c>
      <c r="H8593" t="s">
        <v>13543</v>
      </c>
      <c r="I8593" t="s">
        <v>11481</v>
      </c>
      <c r="J8593" t="s">
        <v>11482</v>
      </c>
      <c r="K8593" s="515">
        <v>8955.52</v>
      </c>
    </row>
    <row r="8594" spans="7:11">
      <c r="G8594">
        <v>43092</v>
      </c>
      <c r="H8594" t="s">
        <v>13544</v>
      </c>
      <c r="I8594" t="s">
        <v>11481</v>
      </c>
      <c r="J8594" t="s">
        <v>11482</v>
      </c>
      <c r="K8594" s="515">
        <v>11940.7</v>
      </c>
    </row>
    <row r="8595" spans="7:11">
      <c r="G8595">
        <v>43089</v>
      </c>
      <c r="H8595" t="s">
        <v>13545</v>
      </c>
      <c r="I8595" t="s">
        <v>11481</v>
      </c>
      <c r="J8595" t="s">
        <v>11482</v>
      </c>
      <c r="K8595" s="515">
        <v>2081.0100000000002</v>
      </c>
    </row>
    <row r="8596" spans="7:11">
      <c r="G8596">
        <v>43090</v>
      </c>
      <c r="H8596" t="s">
        <v>13546</v>
      </c>
      <c r="I8596" t="s">
        <v>11481</v>
      </c>
      <c r="J8596" t="s">
        <v>11482</v>
      </c>
      <c r="K8596" s="515">
        <v>4592.57</v>
      </c>
    </row>
    <row r="8597" spans="7:11">
      <c r="G8597">
        <v>41967</v>
      </c>
      <c r="H8597" t="s">
        <v>13547</v>
      </c>
      <c r="I8597" t="s">
        <v>11487</v>
      </c>
      <c r="J8597" t="s">
        <v>11482</v>
      </c>
      <c r="K8597" s="514">
        <v>19.440000000000001</v>
      </c>
    </row>
    <row r="8598" spans="7:11">
      <c r="G8598">
        <v>12760</v>
      </c>
      <c r="H8598" t="s">
        <v>13548</v>
      </c>
      <c r="I8598" t="s">
        <v>11491</v>
      </c>
      <c r="J8598" t="s">
        <v>11482</v>
      </c>
      <c r="K8598" s="515">
        <v>1359.48</v>
      </c>
    </row>
    <row r="8599" spans="7:11">
      <c r="G8599">
        <v>12759</v>
      </c>
      <c r="H8599" t="s">
        <v>13549</v>
      </c>
      <c r="I8599" t="s">
        <v>11491</v>
      </c>
      <c r="J8599" t="s">
        <v>11482</v>
      </c>
      <c r="K8599" s="514">
        <v>906.31</v>
      </c>
    </row>
    <row r="8600" spans="7:11">
      <c r="G8600">
        <v>43105</v>
      </c>
      <c r="H8600" t="s">
        <v>13550</v>
      </c>
      <c r="I8600" t="s">
        <v>11486</v>
      </c>
      <c r="J8600" t="s">
        <v>11482</v>
      </c>
      <c r="K8600" s="514">
        <v>46.07</v>
      </c>
    </row>
    <row r="8601" spans="7:11">
      <c r="G8601">
        <v>40424</v>
      </c>
      <c r="H8601" t="s">
        <v>13551</v>
      </c>
      <c r="I8601" t="s">
        <v>11486</v>
      </c>
      <c r="J8601" t="s">
        <v>11482</v>
      </c>
      <c r="K8601" s="514">
        <v>11.7</v>
      </c>
    </row>
    <row r="8602" spans="7:11">
      <c r="G8602">
        <v>1325</v>
      </c>
      <c r="H8602" t="s">
        <v>13552</v>
      </c>
      <c r="I8602" t="s">
        <v>11486</v>
      </c>
      <c r="J8602" t="s">
        <v>11482</v>
      </c>
      <c r="K8602" s="514">
        <v>12.82</v>
      </c>
    </row>
    <row r="8603" spans="7:11">
      <c r="G8603">
        <v>1327</v>
      </c>
      <c r="H8603" t="s">
        <v>13553</v>
      </c>
      <c r="I8603" t="s">
        <v>11486</v>
      </c>
      <c r="J8603" t="s">
        <v>11482</v>
      </c>
      <c r="K8603" s="514">
        <v>13.65</v>
      </c>
    </row>
    <row r="8604" spans="7:11">
      <c r="G8604">
        <v>1328</v>
      </c>
      <c r="H8604" t="s">
        <v>13554</v>
      </c>
      <c r="I8604" t="s">
        <v>11486</v>
      </c>
      <c r="J8604" t="s">
        <v>11482</v>
      </c>
      <c r="K8604" s="514">
        <v>12.85</v>
      </c>
    </row>
    <row r="8605" spans="7:11">
      <c r="G8605">
        <v>1321</v>
      </c>
      <c r="H8605" t="s">
        <v>13555</v>
      </c>
      <c r="I8605" t="s">
        <v>11486</v>
      </c>
      <c r="J8605" t="s">
        <v>11482</v>
      </c>
      <c r="K8605" s="514">
        <v>11.9</v>
      </c>
    </row>
    <row r="8606" spans="7:11">
      <c r="G8606">
        <v>1318</v>
      </c>
      <c r="H8606" t="s">
        <v>13556</v>
      </c>
      <c r="I8606" t="s">
        <v>11486</v>
      </c>
      <c r="J8606" t="s">
        <v>11482</v>
      </c>
      <c r="K8606" s="514">
        <v>11.91</v>
      </c>
    </row>
    <row r="8607" spans="7:11">
      <c r="G8607">
        <v>1322</v>
      </c>
      <c r="H8607" t="s">
        <v>13557</v>
      </c>
      <c r="I8607" t="s">
        <v>11486</v>
      </c>
      <c r="J8607" t="s">
        <v>11482</v>
      </c>
      <c r="K8607" s="514">
        <v>12.58</v>
      </c>
    </row>
    <row r="8608" spans="7:11">
      <c r="G8608">
        <v>1323</v>
      </c>
      <c r="H8608" t="s">
        <v>13558</v>
      </c>
      <c r="I8608" t="s">
        <v>11486</v>
      </c>
      <c r="J8608" t="s">
        <v>11482</v>
      </c>
      <c r="K8608" s="514">
        <v>12.58</v>
      </c>
    </row>
    <row r="8609" spans="7:11">
      <c r="G8609">
        <v>1319</v>
      </c>
      <c r="H8609" t="s">
        <v>13559</v>
      </c>
      <c r="I8609" t="s">
        <v>11486</v>
      </c>
      <c r="J8609" t="s">
        <v>11482</v>
      </c>
      <c r="K8609" s="514">
        <v>10.6</v>
      </c>
    </row>
    <row r="8610" spans="7:11">
      <c r="G8610">
        <v>11026</v>
      </c>
      <c r="H8610" t="s">
        <v>13560</v>
      </c>
      <c r="I8610" t="s">
        <v>11486</v>
      </c>
      <c r="J8610" t="s">
        <v>11482</v>
      </c>
      <c r="K8610" s="514">
        <v>14.58</v>
      </c>
    </row>
    <row r="8611" spans="7:11">
      <c r="G8611">
        <v>11027</v>
      </c>
      <c r="H8611" t="s">
        <v>13561</v>
      </c>
      <c r="I8611" t="s">
        <v>11486</v>
      </c>
      <c r="J8611" t="s">
        <v>11482</v>
      </c>
      <c r="K8611" s="514">
        <v>15.18</v>
      </c>
    </row>
    <row r="8612" spans="7:11">
      <c r="G8612">
        <v>11046</v>
      </c>
      <c r="H8612" t="s">
        <v>13562</v>
      </c>
      <c r="I8612" t="s">
        <v>11486</v>
      </c>
      <c r="J8612" t="s">
        <v>11482</v>
      </c>
      <c r="K8612" s="514">
        <v>14.54</v>
      </c>
    </row>
    <row r="8613" spans="7:11">
      <c r="G8613">
        <v>11047</v>
      </c>
      <c r="H8613" t="s">
        <v>13563</v>
      </c>
      <c r="I8613" t="s">
        <v>11486</v>
      </c>
      <c r="J8613" t="s">
        <v>11482</v>
      </c>
      <c r="K8613" s="514">
        <v>15.85</v>
      </c>
    </row>
    <row r="8614" spans="7:11">
      <c r="G8614">
        <v>43668</v>
      </c>
      <c r="H8614" t="s">
        <v>13564</v>
      </c>
      <c r="I8614" t="s">
        <v>11486</v>
      </c>
      <c r="J8614" t="s">
        <v>11482</v>
      </c>
      <c r="K8614" s="514">
        <v>13.99</v>
      </c>
    </row>
    <row r="8615" spans="7:11">
      <c r="G8615">
        <v>11049</v>
      </c>
      <c r="H8615" t="s">
        <v>13565</v>
      </c>
      <c r="I8615" t="s">
        <v>11486</v>
      </c>
      <c r="J8615" t="s">
        <v>11484</v>
      </c>
      <c r="K8615" s="514">
        <v>15.15</v>
      </c>
    </row>
    <row r="8616" spans="7:11">
      <c r="G8616">
        <v>43106</v>
      </c>
      <c r="H8616" t="s">
        <v>13566</v>
      </c>
      <c r="I8616" t="s">
        <v>11486</v>
      </c>
      <c r="J8616" t="s">
        <v>11482</v>
      </c>
      <c r="K8616" s="514">
        <v>15.24</v>
      </c>
    </row>
    <row r="8617" spans="7:11">
      <c r="G8617">
        <v>11051</v>
      </c>
      <c r="H8617" t="s">
        <v>13567</v>
      </c>
      <c r="I8617" t="s">
        <v>11486</v>
      </c>
      <c r="J8617" t="s">
        <v>11482</v>
      </c>
      <c r="K8617" s="514">
        <v>15.9</v>
      </c>
    </row>
    <row r="8618" spans="7:11">
      <c r="G8618">
        <v>11061</v>
      </c>
      <c r="H8618" t="s">
        <v>13568</v>
      </c>
      <c r="I8618" t="s">
        <v>11486</v>
      </c>
      <c r="J8618" t="s">
        <v>11482</v>
      </c>
      <c r="K8618" s="514">
        <v>19.079999999999998</v>
      </c>
    </row>
    <row r="8619" spans="7:11">
      <c r="G8619">
        <v>43667</v>
      </c>
      <c r="H8619" t="s">
        <v>13569</v>
      </c>
      <c r="I8619" t="s">
        <v>11486</v>
      </c>
      <c r="J8619" t="s">
        <v>11482</v>
      </c>
      <c r="K8619" s="514">
        <v>13.87</v>
      </c>
    </row>
    <row r="8620" spans="7:11">
      <c r="G8620">
        <v>1333</v>
      </c>
      <c r="H8620" t="s">
        <v>13570</v>
      </c>
      <c r="I8620" t="s">
        <v>11486</v>
      </c>
      <c r="J8620" t="s">
        <v>11482</v>
      </c>
      <c r="K8620" s="514">
        <v>11.55</v>
      </c>
    </row>
    <row r="8621" spans="7:11">
      <c r="G8621">
        <v>1330</v>
      </c>
      <c r="H8621" t="s">
        <v>13571</v>
      </c>
      <c r="I8621" t="s">
        <v>11486</v>
      </c>
      <c r="J8621" t="s">
        <v>11482</v>
      </c>
      <c r="K8621" s="514">
        <v>11.44</v>
      </c>
    </row>
    <row r="8622" spans="7:11">
      <c r="G8622">
        <v>10957</v>
      </c>
      <c r="H8622" t="s">
        <v>13572</v>
      </c>
      <c r="I8622" t="s">
        <v>11486</v>
      </c>
      <c r="J8622" t="s">
        <v>11482</v>
      </c>
      <c r="K8622" s="514">
        <v>13.2</v>
      </c>
    </row>
    <row r="8623" spans="7:11">
      <c r="G8623">
        <v>1332</v>
      </c>
      <c r="H8623" t="s">
        <v>13573</v>
      </c>
      <c r="I8623" t="s">
        <v>11486</v>
      </c>
      <c r="J8623" t="s">
        <v>11482</v>
      </c>
      <c r="K8623" s="514">
        <v>11.74</v>
      </c>
    </row>
    <row r="8624" spans="7:11">
      <c r="G8624">
        <v>1334</v>
      </c>
      <c r="H8624" t="s">
        <v>13574</v>
      </c>
      <c r="I8624" t="s">
        <v>11486</v>
      </c>
      <c r="J8624" t="s">
        <v>11482</v>
      </c>
      <c r="K8624" s="514">
        <v>13.01</v>
      </c>
    </row>
    <row r="8625" spans="7:11">
      <c r="G8625">
        <v>1335</v>
      </c>
      <c r="H8625" t="s">
        <v>13575</v>
      </c>
      <c r="I8625" t="s">
        <v>11486</v>
      </c>
      <c r="J8625" t="s">
        <v>11482</v>
      </c>
      <c r="K8625" s="514">
        <v>13.45</v>
      </c>
    </row>
    <row r="8626" spans="7:11">
      <c r="G8626">
        <v>40425</v>
      </c>
      <c r="H8626" t="s">
        <v>13576</v>
      </c>
      <c r="I8626" t="s">
        <v>11486</v>
      </c>
      <c r="J8626" t="s">
        <v>11482</v>
      </c>
      <c r="K8626" s="514">
        <v>11.51</v>
      </c>
    </row>
    <row r="8627" spans="7:11">
      <c r="G8627">
        <v>1337</v>
      </c>
      <c r="H8627" t="s">
        <v>13577</v>
      </c>
      <c r="I8627" t="s">
        <v>11486</v>
      </c>
      <c r="J8627" t="s">
        <v>11482</v>
      </c>
      <c r="K8627" s="514">
        <v>13.2</v>
      </c>
    </row>
    <row r="8628" spans="7:11">
      <c r="G8628">
        <v>1338</v>
      </c>
      <c r="H8628" t="s">
        <v>13578</v>
      </c>
      <c r="I8628" t="s">
        <v>11491</v>
      </c>
      <c r="J8628" t="s">
        <v>11483</v>
      </c>
      <c r="K8628" s="514">
        <v>53.57</v>
      </c>
    </row>
    <row r="8629" spans="7:11">
      <c r="G8629">
        <v>1340</v>
      </c>
      <c r="H8629" t="s">
        <v>13579</v>
      </c>
      <c r="I8629" t="s">
        <v>11491</v>
      </c>
      <c r="J8629" t="s">
        <v>11483</v>
      </c>
      <c r="K8629" s="514">
        <v>61.93</v>
      </c>
    </row>
    <row r="8630" spans="7:11">
      <c r="G8630">
        <v>1341</v>
      </c>
      <c r="H8630" t="s">
        <v>13580</v>
      </c>
      <c r="I8630" t="s">
        <v>11491</v>
      </c>
      <c r="J8630" t="s">
        <v>11483</v>
      </c>
      <c r="K8630" s="514">
        <v>59.65</v>
      </c>
    </row>
    <row r="8631" spans="7:11">
      <c r="G8631">
        <v>34659</v>
      </c>
      <c r="H8631" t="s">
        <v>13581</v>
      </c>
      <c r="I8631" t="s">
        <v>11491</v>
      </c>
      <c r="J8631" t="s">
        <v>11482</v>
      </c>
      <c r="K8631" s="514">
        <v>41.69</v>
      </c>
    </row>
    <row r="8632" spans="7:11">
      <c r="G8632">
        <v>34514</v>
      </c>
      <c r="H8632" t="s">
        <v>13582</v>
      </c>
      <c r="I8632" t="s">
        <v>11491</v>
      </c>
      <c r="J8632" t="s">
        <v>11484</v>
      </c>
      <c r="K8632" s="514">
        <v>46.18</v>
      </c>
    </row>
    <row r="8633" spans="7:11">
      <c r="G8633">
        <v>34660</v>
      </c>
      <c r="H8633" t="s">
        <v>13583</v>
      </c>
      <c r="I8633" t="s">
        <v>11491</v>
      </c>
      <c r="J8633" t="s">
        <v>11482</v>
      </c>
      <c r="K8633" s="514">
        <v>58.61</v>
      </c>
    </row>
    <row r="8634" spans="7:11">
      <c r="G8634">
        <v>34661</v>
      </c>
      <c r="H8634" t="s">
        <v>13584</v>
      </c>
      <c r="I8634" t="s">
        <v>11491</v>
      </c>
      <c r="J8634" t="s">
        <v>11482</v>
      </c>
      <c r="K8634" s="514">
        <v>84.17</v>
      </c>
    </row>
    <row r="8635" spans="7:11">
      <c r="G8635">
        <v>34667</v>
      </c>
      <c r="H8635" t="s">
        <v>13585</v>
      </c>
      <c r="I8635" t="s">
        <v>11491</v>
      </c>
      <c r="J8635" t="s">
        <v>11482</v>
      </c>
      <c r="K8635" s="514">
        <v>30.48</v>
      </c>
    </row>
    <row r="8636" spans="7:11">
      <c r="G8636">
        <v>34668</v>
      </c>
      <c r="H8636" t="s">
        <v>13586</v>
      </c>
      <c r="I8636" t="s">
        <v>11491</v>
      </c>
      <c r="J8636" t="s">
        <v>11482</v>
      </c>
      <c r="K8636" s="514">
        <v>39.83</v>
      </c>
    </row>
    <row r="8637" spans="7:11">
      <c r="G8637">
        <v>34741</v>
      </c>
      <c r="H8637" t="s">
        <v>13587</v>
      </c>
      <c r="I8637" t="s">
        <v>11491</v>
      </c>
      <c r="J8637" t="s">
        <v>11482</v>
      </c>
      <c r="K8637" s="514">
        <v>43.83</v>
      </c>
    </row>
    <row r="8638" spans="7:11">
      <c r="G8638">
        <v>34664</v>
      </c>
      <c r="H8638" t="s">
        <v>13588</v>
      </c>
      <c r="I8638" t="s">
        <v>11491</v>
      </c>
      <c r="J8638" t="s">
        <v>11482</v>
      </c>
      <c r="K8638" s="514">
        <v>47.83</v>
      </c>
    </row>
    <row r="8639" spans="7:11">
      <c r="G8639">
        <v>34665</v>
      </c>
      <c r="H8639" t="s">
        <v>13589</v>
      </c>
      <c r="I8639" t="s">
        <v>11491</v>
      </c>
      <c r="J8639" t="s">
        <v>11482</v>
      </c>
      <c r="K8639" s="514">
        <v>59.37</v>
      </c>
    </row>
    <row r="8640" spans="7:11">
      <c r="G8640">
        <v>34666</v>
      </c>
      <c r="H8640" t="s">
        <v>13590</v>
      </c>
      <c r="I8640" t="s">
        <v>11491</v>
      </c>
      <c r="J8640" t="s">
        <v>11482</v>
      </c>
      <c r="K8640" s="514">
        <v>89.68</v>
      </c>
    </row>
    <row r="8641" spans="7:11">
      <c r="G8641">
        <v>34669</v>
      </c>
      <c r="H8641" t="s">
        <v>13591</v>
      </c>
      <c r="I8641" t="s">
        <v>11491</v>
      </c>
      <c r="J8641" t="s">
        <v>11482</v>
      </c>
      <c r="K8641" s="514">
        <v>32.880000000000003</v>
      </c>
    </row>
    <row r="8642" spans="7:11">
      <c r="G8642">
        <v>34670</v>
      </c>
      <c r="H8642" t="s">
        <v>13592</v>
      </c>
      <c r="I8642" t="s">
        <v>11491</v>
      </c>
      <c r="J8642" t="s">
        <v>11482</v>
      </c>
      <c r="K8642" s="514">
        <v>40.22</v>
      </c>
    </row>
    <row r="8643" spans="7:11">
      <c r="G8643">
        <v>34671</v>
      </c>
      <c r="H8643" t="s">
        <v>13593</v>
      </c>
      <c r="I8643" t="s">
        <v>11491</v>
      </c>
      <c r="J8643" t="s">
        <v>11482</v>
      </c>
      <c r="K8643" s="514">
        <v>33.57</v>
      </c>
    </row>
    <row r="8644" spans="7:11">
      <c r="G8644">
        <v>34672</v>
      </c>
      <c r="H8644" t="s">
        <v>13594</v>
      </c>
      <c r="I8644" t="s">
        <v>11491</v>
      </c>
      <c r="J8644" t="s">
        <v>11482</v>
      </c>
      <c r="K8644" s="514">
        <v>35.4</v>
      </c>
    </row>
    <row r="8645" spans="7:11">
      <c r="G8645">
        <v>34673</v>
      </c>
      <c r="H8645" t="s">
        <v>13595</v>
      </c>
      <c r="I8645" t="s">
        <v>11491</v>
      </c>
      <c r="J8645" t="s">
        <v>11482</v>
      </c>
      <c r="K8645" s="514">
        <v>43.19</v>
      </c>
    </row>
    <row r="8646" spans="7:11">
      <c r="G8646">
        <v>34674</v>
      </c>
      <c r="H8646" t="s">
        <v>13596</v>
      </c>
      <c r="I8646" t="s">
        <v>11491</v>
      </c>
      <c r="J8646" t="s">
        <v>11482</v>
      </c>
      <c r="K8646" s="514">
        <v>57.42</v>
      </c>
    </row>
    <row r="8647" spans="7:11">
      <c r="G8647">
        <v>34675</v>
      </c>
      <c r="H8647" t="s">
        <v>13597</v>
      </c>
      <c r="I8647" t="s">
        <v>11491</v>
      </c>
      <c r="J8647" t="s">
        <v>11482</v>
      </c>
      <c r="K8647" s="514">
        <v>70.010000000000005</v>
      </c>
    </row>
    <row r="8648" spans="7:11">
      <c r="G8648">
        <v>34676</v>
      </c>
      <c r="H8648" t="s">
        <v>13598</v>
      </c>
      <c r="I8648" t="s">
        <v>11491</v>
      </c>
      <c r="J8648" t="s">
        <v>11482</v>
      </c>
      <c r="K8648" s="514">
        <v>20.149999999999999</v>
      </c>
    </row>
    <row r="8649" spans="7:11">
      <c r="G8649">
        <v>34677</v>
      </c>
      <c r="H8649" t="s">
        <v>13599</v>
      </c>
      <c r="I8649" t="s">
        <v>11491</v>
      </c>
      <c r="J8649" t="s">
        <v>11482</v>
      </c>
      <c r="K8649" s="514">
        <v>27.1</v>
      </c>
    </row>
    <row r="8650" spans="7:11">
      <c r="G8650">
        <v>43126</v>
      </c>
      <c r="H8650" t="s">
        <v>13600</v>
      </c>
      <c r="I8650" t="s">
        <v>11491</v>
      </c>
      <c r="J8650" t="s">
        <v>11482</v>
      </c>
      <c r="K8650" s="514">
        <v>129.77000000000001</v>
      </c>
    </row>
    <row r="8651" spans="7:11">
      <c r="G8651">
        <v>43124</v>
      </c>
      <c r="H8651" t="s">
        <v>13601</v>
      </c>
      <c r="I8651" t="s">
        <v>11491</v>
      </c>
      <c r="J8651" t="s">
        <v>11482</v>
      </c>
      <c r="K8651" s="514">
        <v>151.53</v>
      </c>
    </row>
    <row r="8652" spans="7:11">
      <c r="G8652">
        <v>43125</v>
      </c>
      <c r="H8652" t="s">
        <v>13602</v>
      </c>
      <c r="I8652" t="s">
        <v>11491</v>
      </c>
      <c r="J8652" t="s">
        <v>11482</v>
      </c>
      <c r="K8652" s="514">
        <v>196.52</v>
      </c>
    </row>
    <row r="8653" spans="7:11">
      <c r="G8653">
        <v>40623</v>
      </c>
      <c r="H8653" t="s">
        <v>13603</v>
      </c>
      <c r="I8653" t="s">
        <v>11492</v>
      </c>
      <c r="J8653" t="s">
        <v>11482</v>
      </c>
      <c r="K8653" s="514">
        <v>128.5</v>
      </c>
    </row>
    <row r="8654" spans="7:11">
      <c r="G8654">
        <v>43701</v>
      </c>
      <c r="H8654" t="s">
        <v>13604</v>
      </c>
      <c r="I8654" t="s">
        <v>11486</v>
      </c>
      <c r="J8654" t="s">
        <v>11484</v>
      </c>
      <c r="K8654" s="514">
        <v>55</v>
      </c>
    </row>
    <row r="8655" spans="7:11">
      <c r="G8655">
        <v>1345</v>
      </c>
      <c r="H8655" t="s">
        <v>13605</v>
      </c>
      <c r="I8655" t="s">
        <v>11491</v>
      </c>
      <c r="J8655" t="s">
        <v>11482</v>
      </c>
      <c r="K8655" s="514">
        <v>99.37</v>
      </c>
    </row>
    <row r="8656" spans="7:11">
      <c r="G8656">
        <v>1346</v>
      </c>
      <c r="H8656" t="s">
        <v>13606</v>
      </c>
      <c r="I8656" t="s">
        <v>11491</v>
      </c>
      <c r="J8656" t="s">
        <v>11482</v>
      </c>
      <c r="K8656" s="514">
        <v>57.8</v>
      </c>
    </row>
    <row r="8657" spans="7:11">
      <c r="G8657">
        <v>1347</v>
      </c>
      <c r="H8657" t="s">
        <v>13607</v>
      </c>
      <c r="I8657" t="s">
        <v>11491</v>
      </c>
      <c r="J8657" t="s">
        <v>11482</v>
      </c>
      <c r="K8657" s="514">
        <v>71.62</v>
      </c>
    </row>
    <row r="8658" spans="7:11">
      <c r="G8658">
        <v>43678</v>
      </c>
      <c r="H8658" t="s">
        <v>13608</v>
      </c>
      <c r="I8658" t="s">
        <v>11491</v>
      </c>
      <c r="J8658" t="s">
        <v>11482</v>
      </c>
      <c r="K8658" s="514">
        <v>83.08</v>
      </c>
    </row>
    <row r="8659" spans="7:11">
      <c r="G8659">
        <v>43680</v>
      </c>
      <c r="H8659" t="s">
        <v>13609</v>
      </c>
      <c r="I8659" t="s">
        <v>11491</v>
      </c>
      <c r="J8659" t="s">
        <v>11482</v>
      </c>
      <c r="K8659" s="514">
        <v>119.68</v>
      </c>
    </row>
    <row r="8660" spans="7:11">
      <c r="G8660">
        <v>43679</v>
      </c>
      <c r="H8660" t="s">
        <v>13610</v>
      </c>
      <c r="I8660" t="s">
        <v>11491</v>
      </c>
      <c r="J8660" t="s">
        <v>11482</v>
      </c>
      <c r="K8660" s="514">
        <v>42</v>
      </c>
    </row>
    <row r="8661" spans="7:11">
      <c r="G8661">
        <v>1355</v>
      </c>
      <c r="H8661" t="s">
        <v>13611</v>
      </c>
      <c r="I8661" t="s">
        <v>11491</v>
      </c>
      <c r="J8661" t="s">
        <v>11482</v>
      </c>
      <c r="K8661" s="514">
        <v>47.8</v>
      </c>
    </row>
    <row r="8662" spans="7:11">
      <c r="G8662">
        <v>1358</v>
      </c>
      <c r="H8662" t="s">
        <v>13612</v>
      </c>
      <c r="I8662" t="s">
        <v>11491</v>
      </c>
      <c r="J8662" t="s">
        <v>11482</v>
      </c>
      <c r="K8662" s="514">
        <v>58.68</v>
      </c>
    </row>
    <row r="8663" spans="7:11">
      <c r="G8663">
        <v>43681</v>
      </c>
      <c r="H8663" t="s">
        <v>13613</v>
      </c>
      <c r="I8663" t="s">
        <v>11491</v>
      </c>
      <c r="J8663" t="s">
        <v>11484</v>
      </c>
      <c r="K8663" s="514">
        <v>36.97</v>
      </c>
    </row>
    <row r="8664" spans="7:11">
      <c r="G8664">
        <v>43677</v>
      </c>
      <c r="H8664" t="s">
        <v>13614</v>
      </c>
      <c r="I8664" t="s">
        <v>11491</v>
      </c>
      <c r="J8664" t="s">
        <v>11482</v>
      </c>
      <c r="K8664" s="514">
        <v>72.8</v>
      </c>
    </row>
    <row r="8665" spans="7:11">
      <c r="G8665">
        <v>43682</v>
      </c>
      <c r="H8665" t="s">
        <v>13615</v>
      </c>
      <c r="I8665" t="s">
        <v>11491</v>
      </c>
      <c r="J8665" t="s">
        <v>11482</v>
      </c>
      <c r="K8665" s="514">
        <v>22.32</v>
      </c>
    </row>
    <row r="8666" spans="7:11">
      <c r="G8666">
        <v>20971</v>
      </c>
      <c r="H8666" t="s">
        <v>13616</v>
      </c>
      <c r="I8666" t="s">
        <v>11481</v>
      </c>
      <c r="J8666" t="s">
        <v>11482</v>
      </c>
      <c r="K8666" s="514">
        <v>17.14</v>
      </c>
    </row>
    <row r="8667" spans="7:11">
      <c r="G8667">
        <v>13279</v>
      </c>
      <c r="H8667" t="s">
        <v>13617</v>
      </c>
      <c r="I8667" t="s">
        <v>11486</v>
      </c>
      <c r="J8667" t="s">
        <v>11483</v>
      </c>
      <c r="K8667" s="514">
        <v>22.09</v>
      </c>
    </row>
    <row r="8668" spans="7:11">
      <c r="G8668">
        <v>11977</v>
      </c>
      <c r="H8668" t="s">
        <v>13618</v>
      </c>
      <c r="I8668" t="s">
        <v>11481</v>
      </c>
      <c r="J8668" t="s">
        <v>11483</v>
      </c>
      <c r="K8668" s="514">
        <v>11.44</v>
      </c>
    </row>
    <row r="8669" spans="7:11">
      <c r="G8669">
        <v>11975</v>
      </c>
      <c r="H8669" t="s">
        <v>13619</v>
      </c>
      <c r="I8669" t="s">
        <v>11481</v>
      </c>
      <c r="J8669" t="s">
        <v>11483</v>
      </c>
      <c r="K8669" s="514">
        <v>25.08</v>
      </c>
    </row>
    <row r="8670" spans="7:11">
      <c r="G8670">
        <v>39746</v>
      </c>
      <c r="H8670" t="s">
        <v>13620</v>
      </c>
      <c r="I8670" t="s">
        <v>11481</v>
      </c>
      <c r="J8670" t="s">
        <v>11483</v>
      </c>
      <c r="K8670" s="514">
        <v>279.14999999999998</v>
      </c>
    </row>
    <row r="8671" spans="7:11">
      <c r="G8671">
        <v>11976</v>
      </c>
      <c r="H8671" t="s">
        <v>13621</v>
      </c>
      <c r="I8671" t="s">
        <v>11481</v>
      </c>
      <c r="J8671" t="s">
        <v>11483</v>
      </c>
      <c r="K8671" s="514">
        <v>1.28</v>
      </c>
    </row>
    <row r="8672" spans="7:11">
      <c r="G8672">
        <v>1368</v>
      </c>
      <c r="H8672" t="s">
        <v>13622</v>
      </c>
      <c r="I8672" t="s">
        <v>11481</v>
      </c>
      <c r="J8672" t="s">
        <v>11484</v>
      </c>
      <c r="K8672" s="514">
        <v>77.180000000000007</v>
      </c>
    </row>
    <row r="8673" spans="7:11">
      <c r="G8673">
        <v>1367</v>
      </c>
      <c r="H8673" t="s">
        <v>13623</v>
      </c>
      <c r="I8673" t="s">
        <v>11481</v>
      </c>
      <c r="J8673" t="s">
        <v>11482</v>
      </c>
      <c r="K8673" s="514">
        <v>249.65</v>
      </c>
    </row>
    <row r="8674" spans="7:11">
      <c r="G8674">
        <v>1380</v>
      </c>
      <c r="H8674" t="s">
        <v>13624</v>
      </c>
      <c r="I8674" t="s">
        <v>11486</v>
      </c>
      <c r="J8674" t="s">
        <v>11482</v>
      </c>
      <c r="K8674" s="514">
        <v>2.0699999999999998</v>
      </c>
    </row>
    <row r="8675" spans="7:11">
      <c r="G8675">
        <v>1375</v>
      </c>
      <c r="H8675" t="s">
        <v>13625</v>
      </c>
      <c r="I8675" t="s">
        <v>11486</v>
      </c>
      <c r="J8675" t="s">
        <v>11482</v>
      </c>
      <c r="K8675" s="514">
        <v>20.440000000000001</v>
      </c>
    </row>
    <row r="8676" spans="7:11">
      <c r="G8676">
        <v>1379</v>
      </c>
      <c r="H8676" t="s">
        <v>13626</v>
      </c>
      <c r="I8676" t="s">
        <v>11486</v>
      </c>
      <c r="J8676" t="s">
        <v>11484</v>
      </c>
      <c r="K8676" s="514">
        <v>0.66</v>
      </c>
    </row>
    <row r="8677" spans="7:11">
      <c r="G8677">
        <v>13284</v>
      </c>
      <c r="H8677" t="s">
        <v>13627</v>
      </c>
      <c r="I8677" t="s">
        <v>11486</v>
      </c>
      <c r="J8677" t="s">
        <v>11482</v>
      </c>
      <c r="K8677" s="514">
        <v>0.66</v>
      </c>
    </row>
    <row r="8678" spans="7:11">
      <c r="G8678">
        <v>44528</v>
      </c>
      <c r="H8678" t="s">
        <v>13628</v>
      </c>
      <c r="I8678" t="s">
        <v>11486</v>
      </c>
      <c r="J8678" t="s">
        <v>11482</v>
      </c>
      <c r="K8678" s="514">
        <v>2.4900000000000002</v>
      </c>
    </row>
    <row r="8679" spans="7:11">
      <c r="G8679">
        <v>34753</v>
      </c>
      <c r="H8679" t="s">
        <v>13629</v>
      </c>
      <c r="I8679" t="s">
        <v>11486</v>
      </c>
      <c r="J8679" t="s">
        <v>11482</v>
      </c>
      <c r="K8679" s="514">
        <v>0.72</v>
      </c>
    </row>
    <row r="8680" spans="7:11">
      <c r="G8680">
        <v>420</v>
      </c>
      <c r="H8680" t="s">
        <v>13630</v>
      </c>
      <c r="I8680" t="s">
        <v>11481</v>
      </c>
      <c r="J8680" t="s">
        <v>11482</v>
      </c>
      <c r="K8680" s="514">
        <v>43.63</v>
      </c>
    </row>
    <row r="8681" spans="7:11">
      <c r="G8681">
        <v>12327</v>
      </c>
      <c r="H8681" t="s">
        <v>13631</v>
      </c>
      <c r="I8681" t="s">
        <v>11481</v>
      </c>
      <c r="J8681" t="s">
        <v>11482</v>
      </c>
      <c r="K8681" s="514">
        <v>51.97</v>
      </c>
    </row>
    <row r="8682" spans="7:11">
      <c r="G8682">
        <v>36148</v>
      </c>
      <c r="H8682" t="s">
        <v>13632</v>
      </c>
      <c r="I8682" t="s">
        <v>11481</v>
      </c>
      <c r="J8682" t="s">
        <v>11482</v>
      </c>
      <c r="K8682" s="514">
        <v>68.349999999999994</v>
      </c>
    </row>
    <row r="8683" spans="7:11">
      <c r="G8683">
        <v>12329</v>
      </c>
      <c r="H8683" t="s">
        <v>13633</v>
      </c>
      <c r="I8683" t="s">
        <v>11486</v>
      </c>
      <c r="J8683" t="s">
        <v>11482</v>
      </c>
      <c r="K8683" s="514">
        <v>137.07</v>
      </c>
    </row>
    <row r="8684" spans="7:11">
      <c r="G8684">
        <v>1339</v>
      </c>
      <c r="H8684" t="s">
        <v>13634</v>
      </c>
      <c r="I8684" t="s">
        <v>11486</v>
      </c>
      <c r="J8684" t="s">
        <v>11483</v>
      </c>
      <c r="K8684" s="514">
        <v>53.71</v>
      </c>
    </row>
    <row r="8685" spans="7:11">
      <c r="G8685">
        <v>44396</v>
      </c>
      <c r="H8685" t="s">
        <v>13635</v>
      </c>
      <c r="I8685" t="s">
        <v>11486</v>
      </c>
      <c r="J8685" t="s">
        <v>11482</v>
      </c>
      <c r="K8685" s="514">
        <v>44.98</v>
      </c>
    </row>
    <row r="8686" spans="7:11">
      <c r="G8686">
        <v>44327</v>
      </c>
      <c r="H8686" t="s">
        <v>13636</v>
      </c>
      <c r="I8686" t="s">
        <v>11487</v>
      </c>
      <c r="J8686" t="s">
        <v>11482</v>
      </c>
      <c r="K8686" s="514">
        <v>152.96</v>
      </c>
    </row>
    <row r="8687" spans="7:11">
      <c r="G8687">
        <v>37418</v>
      </c>
      <c r="H8687" t="s">
        <v>13637</v>
      </c>
      <c r="I8687" t="s">
        <v>11481</v>
      </c>
      <c r="J8687" t="s">
        <v>11483</v>
      </c>
      <c r="K8687" s="514">
        <v>19.34</v>
      </c>
    </row>
    <row r="8688" spans="7:11">
      <c r="G8688">
        <v>37419</v>
      </c>
      <c r="H8688" t="s">
        <v>13638</v>
      </c>
      <c r="I8688" t="s">
        <v>11481</v>
      </c>
      <c r="J8688" t="s">
        <v>11483</v>
      </c>
      <c r="K8688" s="514">
        <v>19.86</v>
      </c>
    </row>
    <row r="8689" spans="7:11">
      <c r="G8689">
        <v>1427</v>
      </c>
      <c r="H8689" t="s">
        <v>13639</v>
      </c>
      <c r="I8689" t="s">
        <v>11481</v>
      </c>
      <c r="J8689" t="s">
        <v>11483</v>
      </c>
      <c r="K8689" s="514">
        <v>21.34</v>
      </c>
    </row>
    <row r="8690" spans="7:11">
      <c r="G8690">
        <v>1402</v>
      </c>
      <c r="H8690" t="s">
        <v>13640</v>
      </c>
      <c r="I8690" t="s">
        <v>11481</v>
      </c>
      <c r="J8690" t="s">
        <v>11483</v>
      </c>
      <c r="K8690" s="514">
        <v>7.39</v>
      </c>
    </row>
    <row r="8691" spans="7:11">
      <c r="G8691">
        <v>1420</v>
      </c>
      <c r="H8691" t="s">
        <v>13641</v>
      </c>
      <c r="I8691" t="s">
        <v>11481</v>
      </c>
      <c r="J8691" t="s">
        <v>11483</v>
      </c>
      <c r="K8691" s="514">
        <v>9.5</v>
      </c>
    </row>
    <row r="8692" spans="7:11">
      <c r="G8692">
        <v>1419</v>
      </c>
      <c r="H8692" t="s">
        <v>13642</v>
      </c>
      <c r="I8692" t="s">
        <v>11481</v>
      </c>
      <c r="J8692" t="s">
        <v>11483</v>
      </c>
      <c r="K8692" s="514">
        <v>11.47</v>
      </c>
    </row>
    <row r="8693" spans="7:11">
      <c r="G8693">
        <v>1414</v>
      </c>
      <c r="H8693" t="s">
        <v>13643</v>
      </c>
      <c r="I8693" t="s">
        <v>11481</v>
      </c>
      <c r="J8693" t="s">
        <v>11483</v>
      </c>
      <c r="K8693" s="514">
        <v>11.22</v>
      </c>
    </row>
    <row r="8694" spans="7:11">
      <c r="G8694">
        <v>1413</v>
      </c>
      <c r="H8694" t="s">
        <v>13644</v>
      </c>
      <c r="I8694" t="s">
        <v>11481</v>
      </c>
      <c r="J8694" t="s">
        <v>11483</v>
      </c>
      <c r="K8694" s="514">
        <v>16.579999999999998</v>
      </c>
    </row>
    <row r="8695" spans="7:11">
      <c r="G8695">
        <v>1412</v>
      </c>
      <c r="H8695" t="s">
        <v>13645</v>
      </c>
      <c r="I8695" t="s">
        <v>11481</v>
      </c>
      <c r="J8695" t="s">
        <v>11483</v>
      </c>
      <c r="K8695" s="514">
        <v>14.05</v>
      </c>
    </row>
    <row r="8696" spans="7:11">
      <c r="G8696">
        <v>1406</v>
      </c>
      <c r="H8696" t="s">
        <v>13646</v>
      </c>
      <c r="I8696" t="s">
        <v>11481</v>
      </c>
      <c r="J8696" t="s">
        <v>11483</v>
      </c>
      <c r="K8696" s="514">
        <v>16.95</v>
      </c>
    </row>
    <row r="8697" spans="7:11">
      <c r="G8697">
        <v>11281</v>
      </c>
      <c r="H8697" t="s">
        <v>13647</v>
      </c>
      <c r="I8697" t="s">
        <v>11481</v>
      </c>
      <c r="J8697" t="s">
        <v>11483</v>
      </c>
      <c r="K8697" s="515">
        <v>11299.9</v>
      </c>
    </row>
    <row r="8698" spans="7:11">
      <c r="G8698">
        <v>1442</v>
      </c>
      <c r="H8698" t="s">
        <v>13648</v>
      </c>
      <c r="I8698" t="s">
        <v>11481</v>
      </c>
      <c r="J8698" t="s">
        <v>11483</v>
      </c>
      <c r="K8698" s="515">
        <v>9486.18</v>
      </c>
    </row>
    <row r="8699" spans="7:11">
      <c r="G8699">
        <v>13457</v>
      </c>
      <c r="H8699" t="s">
        <v>13649</v>
      </c>
      <c r="I8699" t="s">
        <v>11481</v>
      </c>
      <c r="J8699" t="s">
        <v>11483</v>
      </c>
      <c r="K8699" s="515">
        <v>8188.33</v>
      </c>
    </row>
    <row r="8700" spans="7:11">
      <c r="G8700">
        <v>40699</v>
      </c>
      <c r="H8700" t="s">
        <v>13650</v>
      </c>
      <c r="I8700" t="s">
        <v>11481</v>
      </c>
      <c r="J8700" t="s">
        <v>11483</v>
      </c>
      <c r="K8700" s="515">
        <v>6329.89</v>
      </c>
    </row>
    <row r="8701" spans="7:11">
      <c r="G8701">
        <v>40701</v>
      </c>
      <c r="H8701" t="s">
        <v>13651</v>
      </c>
      <c r="I8701" t="s">
        <v>11481</v>
      </c>
      <c r="J8701" t="s">
        <v>11483</v>
      </c>
      <c r="K8701" s="515">
        <v>111921.16</v>
      </c>
    </row>
    <row r="8702" spans="7:11">
      <c r="G8702">
        <v>40700</v>
      </c>
      <c r="H8702" t="s">
        <v>13652</v>
      </c>
      <c r="I8702" t="s">
        <v>11481</v>
      </c>
      <c r="J8702" t="s">
        <v>11483</v>
      </c>
      <c r="K8702" s="515">
        <v>14735.16</v>
      </c>
    </row>
    <row r="8703" spans="7:11">
      <c r="G8703">
        <v>13458</v>
      </c>
      <c r="H8703" t="s">
        <v>13653</v>
      </c>
      <c r="I8703" t="s">
        <v>11481</v>
      </c>
      <c r="J8703" t="s">
        <v>11483</v>
      </c>
      <c r="K8703" s="515">
        <v>14002.04</v>
      </c>
    </row>
    <row r="8704" spans="7:11">
      <c r="G8704">
        <v>11134</v>
      </c>
      <c r="H8704" t="s">
        <v>13654</v>
      </c>
      <c r="I8704" t="s">
        <v>11491</v>
      </c>
      <c r="J8704" t="s">
        <v>11482</v>
      </c>
      <c r="K8704" s="514">
        <v>82.34</v>
      </c>
    </row>
    <row r="8705" spans="7:11">
      <c r="G8705">
        <v>11135</v>
      </c>
      <c r="H8705" t="s">
        <v>13655</v>
      </c>
      <c r="I8705" t="s">
        <v>11491</v>
      </c>
      <c r="J8705" t="s">
        <v>11482</v>
      </c>
      <c r="K8705" s="514">
        <v>88.9</v>
      </c>
    </row>
    <row r="8706" spans="7:11">
      <c r="G8706">
        <v>11136</v>
      </c>
      <c r="H8706" t="s">
        <v>13656</v>
      </c>
      <c r="I8706" t="s">
        <v>11491</v>
      </c>
      <c r="J8706" t="s">
        <v>11482</v>
      </c>
      <c r="K8706" s="514">
        <v>101.8</v>
      </c>
    </row>
    <row r="8707" spans="7:11">
      <c r="G8707">
        <v>34743</v>
      </c>
      <c r="H8707" t="s">
        <v>13657</v>
      </c>
      <c r="I8707" t="s">
        <v>11491</v>
      </c>
      <c r="J8707" t="s">
        <v>11482</v>
      </c>
      <c r="K8707" s="514">
        <v>122.83</v>
      </c>
    </row>
    <row r="8708" spans="7:11">
      <c r="G8708">
        <v>11137</v>
      </c>
      <c r="H8708" t="s">
        <v>13658</v>
      </c>
      <c r="I8708" t="s">
        <v>11491</v>
      </c>
      <c r="J8708" t="s">
        <v>11482</v>
      </c>
      <c r="K8708" s="514">
        <v>139.5</v>
      </c>
    </row>
    <row r="8709" spans="7:11">
      <c r="G8709">
        <v>34745</v>
      </c>
      <c r="H8709" t="s">
        <v>13659</v>
      </c>
      <c r="I8709" t="s">
        <v>11491</v>
      </c>
      <c r="J8709" t="s">
        <v>11482</v>
      </c>
      <c r="K8709" s="514">
        <v>165.9</v>
      </c>
    </row>
    <row r="8710" spans="7:11">
      <c r="G8710">
        <v>34746</v>
      </c>
      <c r="H8710" t="s">
        <v>13660</v>
      </c>
      <c r="I8710" t="s">
        <v>11491</v>
      </c>
      <c r="J8710" t="s">
        <v>11482</v>
      </c>
      <c r="K8710" s="514">
        <v>45.24</v>
      </c>
    </row>
    <row r="8711" spans="7:11">
      <c r="G8711">
        <v>1360</v>
      </c>
      <c r="H8711" t="s">
        <v>13661</v>
      </c>
      <c r="I8711" t="s">
        <v>11491</v>
      </c>
      <c r="J8711" t="s">
        <v>11482</v>
      </c>
      <c r="K8711" s="514">
        <v>52.78</v>
      </c>
    </row>
    <row r="8712" spans="7:11">
      <c r="G8712">
        <v>36524</v>
      </c>
      <c r="H8712" t="s">
        <v>13662</v>
      </c>
      <c r="I8712" t="s">
        <v>11481</v>
      </c>
      <c r="J8712" t="s">
        <v>11483</v>
      </c>
      <c r="K8712" s="515">
        <v>187749.54</v>
      </c>
    </row>
    <row r="8713" spans="7:11">
      <c r="G8713">
        <v>36526</v>
      </c>
      <c r="H8713" t="s">
        <v>13663</v>
      </c>
      <c r="I8713" t="s">
        <v>11481</v>
      </c>
      <c r="J8713" t="s">
        <v>11483</v>
      </c>
      <c r="K8713" s="515">
        <v>151296.23000000001</v>
      </c>
    </row>
    <row r="8714" spans="7:11">
      <c r="G8714">
        <v>36523</v>
      </c>
      <c r="H8714" t="s">
        <v>13664</v>
      </c>
      <c r="I8714" t="s">
        <v>11481</v>
      </c>
      <c r="J8714" t="s">
        <v>11483</v>
      </c>
      <c r="K8714" s="515">
        <v>323904.81</v>
      </c>
    </row>
    <row r="8715" spans="7:11">
      <c r="G8715">
        <v>36527</v>
      </c>
      <c r="H8715" t="s">
        <v>13665</v>
      </c>
      <c r="I8715" t="s">
        <v>11481</v>
      </c>
      <c r="J8715" t="s">
        <v>11483</v>
      </c>
      <c r="K8715" s="515">
        <v>351827.34</v>
      </c>
    </row>
    <row r="8716" spans="7:11">
      <c r="G8716">
        <v>13803</v>
      </c>
      <c r="H8716" t="s">
        <v>13666</v>
      </c>
      <c r="I8716" t="s">
        <v>11481</v>
      </c>
      <c r="J8716" t="s">
        <v>11483</v>
      </c>
      <c r="K8716" s="515">
        <v>127217.7</v>
      </c>
    </row>
    <row r="8717" spans="7:11">
      <c r="G8717">
        <v>38642</v>
      </c>
      <c r="H8717" t="s">
        <v>13667</v>
      </c>
      <c r="I8717" t="s">
        <v>11481</v>
      </c>
      <c r="J8717" t="s">
        <v>11483</v>
      </c>
      <c r="K8717" s="515">
        <v>81914.429999999993</v>
      </c>
    </row>
    <row r="8718" spans="7:11">
      <c r="G8718">
        <v>36522</v>
      </c>
      <c r="H8718" t="s">
        <v>13668</v>
      </c>
      <c r="I8718" t="s">
        <v>11481</v>
      </c>
      <c r="J8718" t="s">
        <v>11483</v>
      </c>
      <c r="K8718" s="515">
        <v>95265.51</v>
      </c>
    </row>
    <row r="8719" spans="7:11">
      <c r="G8719">
        <v>36525</v>
      </c>
      <c r="H8719" t="s">
        <v>13669</v>
      </c>
      <c r="I8719" t="s">
        <v>11481</v>
      </c>
      <c r="J8719" t="s">
        <v>11483</v>
      </c>
      <c r="K8719" s="515">
        <v>127582.76</v>
      </c>
    </row>
    <row r="8720" spans="7:11">
      <c r="G8720">
        <v>34348</v>
      </c>
      <c r="H8720" t="s">
        <v>13670</v>
      </c>
      <c r="I8720" t="s">
        <v>11485</v>
      </c>
      <c r="J8720" t="s">
        <v>11482</v>
      </c>
      <c r="K8720" s="514">
        <v>23.2</v>
      </c>
    </row>
    <row r="8721" spans="7:11">
      <c r="G8721">
        <v>34347</v>
      </c>
      <c r="H8721" t="s">
        <v>13671</v>
      </c>
      <c r="I8721" t="s">
        <v>11485</v>
      </c>
      <c r="J8721" t="s">
        <v>11482</v>
      </c>
      <c r="K8721" s="514">
        <v>16.579999999999998</v>
      </c>
    </row>
    <row r="8722" spans="7:11">
      <c r="G8722">
        <v>11146</v>
      </c>
      <c r="H8722" t="s">
        <v>13672</v>
      </c>
      <c r="I8722" t="s">
        <v>11488</v>
      </c>
      <c r="J8722" t="s">
        <v>11482</v>
      </c>
      <c r="K8722" s="514">
        <v>493.98</v>
      </c>
    </row>
    <row r="8723" spans="7:11">
      <c r="G8723">
        <v>11147</v>
      </c>
      <c r="H8723" t="s">
        <v>13673</v>
      </c>
      <c r="I8723" t="s">
        <v>11488</v>
      </c>
      <c r="J8723" t="s">
        <v>11482</v>
      </c>
      <c r="K8723" s="514">
        <v>513.30999999999995</v>
      </c>
    </row>
    <row r="8724" spans="7:11">
      <c r="G8724">
        <v>34872</v>
      </c>
      <c r="H8724" t="s">
        <v>13674</v>
      </c>
      <c r="I8724" t="s">
        <v>11488</v>
      </c>
      <c r="J8724" t="s">
        <v>11482</v>
      </c>
      <c r="K8724" s="514">
        <v>519.08000000000004</v>
      </c>
    </row>
    <row r="8725" spans="7:11">
      <c r="G8725">
        <v>34491</v>
      </c>
      <c r="H8725" t="s">
        <v>13675</v>
      </c>
      <c r="I8725" t="s">
        <v>11488</v>
      </c>
      <c r="J8725" t="s">
        <v>11482</v>
      </c>
      <c r="K8725" s="514">
        <v>534.12</v>
      </c>
    </row>
    <row r="8726" spans="7:11">
      <c r="G8726">
        <v>34770</v>
      </c>
      <c r="H8726" t="s">
        <v>13676</v>
      </c>
      <c r="I8726" t="s">
        <v>11494</v>
      </c>
      <c r="J8726" t="s">
        <v>11482</v>
      </c>
      <c r="K8726" s="514">
        <v>578.72</v>
      </c>
    </row>
    <row r="8727" spans="7:11">
      <c r="G8727">
        <v>1518</v>
      </c>
      <c r="H8727" t="s">
        <v>13677</v>
      </c>
      <c r="I8727" t="s">
        <v>11494</v>
      </c>
      <c r="J8727" t="s">
        <v>11484</v>
      </c>
      <c r="K8727" s="514">
        <v>590</v>
      </c>
    </row>
    <row r="8728" spans="7:11">
      <c r="G8728">
        <v>41965</v>
      </c>
      <c r="H8728" t="s">
        <v>13678</v>
      </c>
      <c r="I8728" t="s">
        <v>11494</v>
      </c>
      <c r="J8728" t="s">
        <v>11482</v>
      </c>
      <c r="K8728" s="514">
        <v>517.33000000000004</v>
      </c>
    </row>
    <row r="8729" spans="7:11">
      <c r="G8729">
        <v>34492</v>
      </c>
      <c r="H8729" t="s">
        <v>13679</v>
      </c>
      <c r="I8729" t="s">
        <v>11488</v>
      </c>
      <c r="J8729" t="s">
        <v>11484</v>
      </c>
      <c r="K8729" s="514">
        <v>439</v>
      </c>
    </row>
    <row r="8730" spans="7:11">
      <c r="G8730">
        <v>1524</v>
      </c>
      <c r="H8730" t="s">
        <v>13680</v>
      </c>
      <c r="I8730" t="s">
        <v>11488</v>
      </c>
      <c r="J8730" t="s">
        <v>11482</v>
      </c>
      <c r="K8730" s="514">
        <v>473.94</v>
      </c>
    </row>
    <row r="8731" spans="7:11">
      <c r="G8731">
        <v>38404</v>
      </c>
      <c r="H8731" t="s">
        <v>13681</v>
      </c>
      <c r="I8731" t="s">
        <v>11488</v>
      </c>
      <c r="J8731" t="s">
        <v>11482</v>
      </c>
      <c r="K8731" s="514">
        <v>454.72</v>
      </c>
    </row>
    <row r="8732" spans="7:11">
      <c r="G8732">
        <v>39849</v>
      </c>
      <c r="H8732" t="s">
        <v>13682</v>
      </c>
      <c r="I8732" t="s">
        <v>11488</v>
      </c>
      <c r="J8732" t="s">
        <v>11482</v>
      </c>
      <c r="K8732" s="514">
        <v>521.11</v>
      </c>
    </row>
    <row r="8733" spans="7:11">
      <c r="G8733">
        <v>38464</v>
      </c>
      <c r="H8733" t="s">
        <v>13683</v>
      </c>
      <c r="I8733" t="s">
        <v>11488</v>
      </c>
      <c r="J8733" t="s">
        <v>11482</v>
      </c>
      <c r="K8733" s="514">
        <v>528.66999999999996</v>
      </c>
    </row>
    <row r="8734" spans="7:11">
      <c r="G8734">
        <v>34493</v>
      </c>
      <c r="H8734" t="s">
        <v>13684</v>
      </c>
      <c r="I8734" t="s">
        <v>11488</v>
      </c>
      <c r="J8734" t="s">
        <v>11482</v>
      </c>
      <c r="K8734" s="514">
        <v>451.37</v>
      </c>
    </row>
    <row r="8735" spans="7:11">
      <c r="G8735">
        <v>1527</v>
      </c>
      <c r="H8735" t="s">
        <v>13685</v>
      </c>
      <c r="I8735" t="s">
        <v>11488</v>
      </c>
      <c r="J8735" t="s">
        <v>11482</v>
      </c>
      <c r="K8735" s="514">
        <v>488.99</v>
      </c>
    </row>
    <row r="8736" spans="7:11">
      <c r="G8736">
        <v>38405</v>
      </c>
      <c r="H8736" t="s">
        <v>13686</v>
      </c>
      <c r="I8736" t="s">
        <v>11488</v>
      </c>
      <c r="J8736" t="s">
        <v>11482</v>
      </c>
      <c r="K8736" s="514">
        <v>468.74</v>
      </c>
    </row>
    <row r="8737" spans="7:11">
      <c r="G8737">
        <v>38408</v>
      </c>
      <c r="H8737" t="s">
        <v>13687</v>
      </c>
      <c r="I8737" t="s">
        <v>11488</v>
      </c>
      <c r="J8737" t="s">
        <v>11482</v>
      </c>
      <c r="K8737" s="514">
        <v>518.85</v>
      </c>
    </row>
    <row r="8738" spans="7:11">
      <c r="G8738">
        <v>34494</v>
      </c>
      <c r="H8738" t="s">
        <v>13688</v>
      </c>
      <c r="I8738" t="s">
        <v>11488</v>
      </c>
      <c r="J8738" t="s">
        <v>11482</v>
      </c>
      <c r="K8738" s="514">
        <v>466.42</v>
      </c>
    </row>
    <row r="8739" spans="7:11">
      <c r="G8739">
        <v>1525</v>
      </c>
      <c r="H8739" t="s">
        <v>13689</v>
      </c>
      <c r="I8739" t="s">
        <v>11488</v>
      </c>
      <c r="J8739" t="s">
        <v>11482</v>
      </c>
      <c r="K8739" s="514">
        <v>504.03</v>
      </c>
    </row>
    <row r="8740" spans="7:11">
      <c r="G8740">
        <v>38406</v>
      </c>
      <c r="H8740" t="s">
        <v>13690</v>
      </c>
      <c r="I8740" t="s">
        <v>11488</v>
      </c>
      <c r="J8740" t="s">
        <v>11482</v>
      </c>
      <c r="K8740" s="514">
        <v>494.96</v>
      </c>
    </row>
    <row r="8741" spans="7:11">
      <c r="G8741">
        <v>38409</v>
      </c>
      <c r="H8741" t="s">
        <v>13691</v>
      </c>
      <c r="I8741" t="s">
        <v>11488</v>
      </c>
      <c r="J8741" t="s">
        <v>11482</v>
      </c>
      <c r="K8741" s="514">
        <v>522.39</v>
      </c>
    </row>
    <row r="8742" spans="7:11">
      <c r="G8742">
        <v>43360</v>
      </c>
      <c r="H8742" t="s">
        <v>13692</v>
      </c>
      <c r="I8742" t="s">
        <v>11488</v>
      </c>
      <c r="J8742" t="s">
        <v>11482</v>
      </c>
      <c r="K8742" s="514">
        <v>544.70000000000005</v>
      </c>
    </row>
    <row r="8743" spans="7:11">
      <c r="G8743">
        <v>34495</v>
      </c>
      <c r="H8743" t="s">
        <v>13693</v>
      </c>
      <c r="I8743" t="s">
        <v>11488</v>
      </c>
      <c r="J8743" t="s">
        <v>11482</v>
      </c>
      <c r="K8743" s="514">
        <v>481.46</v>
      </c>
    </row>
    <row r="8744" spans="7:11">
      <c r="G8744">
        <v>11145</v>
      </c>
      <c r="H8744" t="s">
        <v>13694</v>
      </c>
      <c r="I8744" t="s">
        <v>11488</v>
      </c>
      <c r="J8744" t="s">
        <v>11482</v>
      </c>
      <c r="K8744" s="514">
        <v>519.08000000000004</v>
      </c>
    </row>
    <row r="8745" spans="7:11">
      <c r="G8745">
        <v>34496</v>
      </c>
      <c r="H8745" t="s">
        <v>13695</v>
      </c>
      <c r="I8745" t="s">
        <v>11488</v>
      </c>
      <c r="J8745" t="s">
        <v>11482</v>
      </c>
      <c r="K8745" s="514">
        <v>502.25</v>
      </c>
    </row>
    <row r="8746" spans="7:11">
      <c r="G8746">
        <v>34479</v>
      </c>
      <c r="H8746" t="s">
        <v>13696</v>
      </c>
      <c r="I8746" t="s">
        <v>11488</v>
      </c>
      <c r="J8746" t="s">
        <v>11482</v>
      </c>
      <c r="K8746" s="514">
        <v>534.12</v>
      </c>
    </row>
    <row r="8747" spans="7:11">
      <c r="G8747">
        <v>34481</v>
      </c>
      <c r="H8747" t="s">
        <v>13697</v>
      </c>
      <c r="I8747" t="s">
        <v>11488</v>
      </c>
      <c r="J8747" t="s">
        <v>11482</v>
      </c>
      <c r="K8747" s="514">
        <v>558.09</v>
      </c>
    </row>
    <row r="8748" spans="7:11">
      <c r="G8748">
        <v>34483</v>
      </c>
      <c r="H8748" t="s">
        <v>13698</v>
      </c>
      <c r="I8748" t="s">
        <v>11488</v>
      </c>
      <c r="J8748" t="s">
        <v>11482</v>
      </c>
      <c r="K8748" s="514">
        <v>596.28</v>
      </c>
    </row>
    <row r="8749" spans="7:11">
      <c r="G8749">
        <v>34485</v>
      </c>
      <c r="H8749" t="s">
        <v>13699</v>
      </c>
      <c r="I8749" t="s">
        <v>11488</v>
      </c>
      <c r="J8749" t="s">
        <v>11482</v>
      </c>
      <c r="K8749" s="514">
        <v>637.66</v>
      </c>
    </row>
    <row r="8750" spans="7:11">
      <c r="G8750">
        <v>14041</v>
      </c>
      <c r="H8750" t="s">
        <v>13700</v>
      </c>
      <c r="I8750" t="s">
        <v>11488</v>
      </c>
      <c r="J8750" t="s">
        <v>11482</v>
      </c>
      <c r="K8750" s="514">
        <v>414.51</v>
      </c>
    </row>
    <row r="8751" spans="7:11">
      <c r="G8751">
        <v>1523</v>
      </c>
      <c r="H8751" t="s">
        <v>13701</v>
      </c>
      <c r="I8751" t="s">
        <v>11488</v>
      </c>
      <c r="J8751" t="s">
        <v>11482</v>
      </c>
      <c r="K8751" s="514">
        <v>421.28</v>
      </c>
    </row>
    <row r="8752" spans="7:11">
      <c r="G8752">
        <v>14052</v>
      </c>
      <c r="H8752" t="s">
        <v>13702</v>
      </c>
      <c r="I8752" t="s">
        <v>11481</v>
      </c>
      <c r="J8752" t="s">
        <v>11482</v>
      </c>
      <c r="K8752" s="514">
        <v>10.74</v>
      </c>
    </row>
    <row r="8753" spans="7:11">
      <c r="G8753">
        <v>14054</v>
      </c>
      <c r="H8753" t="s">
        <v>13703</v>
      </c>
      <c r="I8753" t="s">
        <v>11481</v>
      </c>
      <c r="J8753" t="s">
        <v>11482</v>
      </c>
      <c r="K8753" s="514">
        <v>13.97</v>
      </c>
    </row>
    <row r="8754" spans="7:11">
      <c r="G8754">
        <v>14053</v>
      </c>
      <c r="H8754" t="s">
        <v>13704</v>
      </c>
      <c r="I8754" t="s">
        <v>11481</v>
      </c>
      <c r="J8754" t="s">
        <v>11482</v>
      </c>
      <c r="K8754" s="514">
        <v>10.91</v>
      </c>
    </row>
    <row r="8755" spans="7:11">
      <c r="G8755">
        <v>2558</v>
      </c>
      <c r="H8755" t="s">
        <v>13705</v>
      </c>
      <c r="I8755" t="s">
        <v>11481</v>
      </c>
      <c r="J8755" t="s">
        <v>11482</v>
      </c>
      <c r="K8755" s="514">
        <v>8.2100000000000009</v>
      </c>
    </row>
    <row r="8756" spans="7:11">
      <c r="G8756">
        <v>2560</v>
      </c>
      <c r="H8756" t="s">
        <v>13706</v>
      </c>
      <c r="I8756" t="s">
        <v>11481</v>
      </c>
      <c r="J8756" t="s">
        <v>11482</v>
      </c>
      <c r="K8756" s="514">
        <v>14.45</v>
      </c>
    </row>
    <row r="8757" spans="7:11">
      <c r="G8757">
        <v>2559</v>
      </c>
      <c r="H8757" t="s">
        <v>13707</v>
      </c>
      <c r="I8757" t="s">
        <v>11481</v>
      </c>
      <c r="J8757" t="s">
        <v>11484</v>
      </c>
      <c r="K8757" s="514">
        <v>11.56</v>
      </c>
    </row>
    <row r="8758" spans="7:11">
      <c r="G8758">
        <v>2592</v>
      </c>
      <c r="H8758" t="s">
        <v>13708</v>
      </c>
      <c r="I8758" t="s">
        <v>11481</v>
      </c>
      <c r="J8758" t="s">
        <v>11482</v>
      </c>
      <c r="K8758" s="514">
        <v>191.64</v>
      </c>
    </row>
    <row r="8759" spans="7:11">
      <c r="G8759">
        <v>2566</v>
      </c>
      <c r="H8759" t="s">
        <v>13709</v>
      </c>
      <c r="I8759" t="s">
        <v>11481</v>
      </c>
      <c r="J8759" t="s">
        <v>11482</v>
      </c>
      <c r="K8759" s="514">
        <v>19.28</v>
      </c>
    </row>
    <row r="8760" spans="7:11">
      <c r="G8760">
        <v>2589</v>
      </c>
      <c r="H8760" t="s">
        <v>13710</v>
      </c>
      <c r="I8760" t="s">
        <v>11481</v>
      </c>
      <c r="J8760" t="s">
        <v>11482</v>
      </c>
      <c r="K8760" s="514">
        <v>25.63</v>
      </c>
    </row>
    <row r="8761" spans="7:11">
      <c r="G8761">
        <v>2591</v>
      </c>
      <c r="H8761" t="s">
        <v>13711</v>
      </c>
      <c r="I8761" t="s">
        <v>11481</v>
      </c>
      <c r="J8761" t="s">
        <v>11482</v>
      </c>
      <c r="K8761" s="514">
        <v>9.35</v>
      </c>
    </row>
    <row r="8762" spans="7:11">
      <c r="G8762">
        <v>2590</v>
      </c>
      <c r="H8762" t="s">
        <v>13712</v>
      </c>
      <c r="I8762" t="s">
        <v>11481</v>
      </c>
      <c r="J8762" t="s">
        <v>11482</v>
      </c>
      <c r="K8762" s="514">
        <v>15.73</v>
      </c>
    </row>
    <row r="8763" spans="7:11">
      <c r="G8763">
        <v>2567</v>
      </c>
      <c r="H8763" t="s">
        <v>13713</v>
      </c>
      <c r="I8763" t="s">
        <v>11481</v>
      </c>
      <c r="J8763" t="s">
        <v>11482</v>
      </c>
      <c r="K8763" s="514">
        <v>37.6</v>
      </c>
    </row>
    <row r="8764" spans="7:11">
      <c r="G8764">
        <v>2565</v>
      </c>
      <c r="H8764" t="s">
        <v>13714</v>
      </c>
      <c r="I8764" t="s">
        <v>11481</v>
      </c>
      <c r="J8764" t="s">
        <v>11482</v>
      </c>
      <c r="K8764" s="514">
        <v>9.36</v>
      </c>
    </row>
    <row r="8765" spans="7:11">
      <c r="G8765">
        <v>2568</v>
      </c>
      <c r="H8765" t="s">
        <v>13715</v>
      </c>
      <c r="I8765" t="s">
        <v>11481</v>
      </c>
      <c r="J8765" t="s">
        <v>11482</v>
      </c>
      <c r="K8765" s="514">
        <v>104.41</v>
      </c>
    </row>
    <row r="8766" spans="7:11">
      <c r="G8766">
        <v>2594</v>
      </c>
      <c r="H8766" t="s">
        <v>13716</v>
      </c>
      <c r="I8766" t="s">
        <v>11481</v>
      </c>
      <c r="J8766" t="s">
        <v>11482</v>
      </c>
      <c r="K8766" s="514">
        <v>173.94</v>
      </c>
    </row>
    <row r="8767" spans="7:11">
      <c r="G8767">
        <v>2587</v>
      </c>
      <c r="H8767" t="s">
        <v>13717</v>
      </c>
      <c r="I8767" t="s">
        <v>11481</v>
      </c>
      <c r="J8767" t="s">
        <v>11482</v>
      </c>
      <c r="K8767" s="514">
        <v>29.64</v>
      </c>
    </row>
    <row r="8768" spans="7:11">
      <c r="G8768">
        <v>2588</v>
      </c>
      <c r="H8768" t="s">
        <v>13718</v>
      </c>
      <c r="I8768" t="s">
        <v>11481</v>
      </c>
      <c r="J8768" t="s">
        <v>11482</v>
      </c>
      <c r="K8768" s="514">
        <v>23.55</v>
      </c>
    </row>
    <row r="8769" spans="7:11">
      <c r="G8769">
        <v>2569</v>
      </c>
      <c r="H8769" t="s">
        <v>13719</v>
      </c>
      <c r="I8769" t="s">
        <v>11481</v>
      </c>
      <c r="J8769" t="s">
        <v>11482</v>
      </c>
      <c r="K8769" s="514">
        <v>9.07</v>
      </c>
    </row>
    <row r="8770" spans="7:11">
      <c r="G8770">
        <v>2570</v>
      </c>
      <c r="H8770" t="s">
        <v>13720</v>
      </c>
      <c r="I8770" t="s">
        <v>11481</v>
      </c>
      <c r="J8770" t="s">
        <v>11482</v>
      </c>
      <c r="K8770" s="514">
        <v>15.21</v>
      </c>
    </row>
    <row r="8771" spans="7:11">
      <c r="G8771">
        <v>2571</v>
      </c>
      <c r="H8771" t="s">
        <v>13721</v>
      </c>
      <c r="I8771" t="s">
        <v>11481</v>
      </c>
      <c r="J8771" t="s">
        <v>11482</v>
      </c>
      <c r="K8771" s="514">
        <v>45.15</v>
      </c>
    </row>
    <row r="8772" spans="7:11">
      <c r="G8772">
        <v>2593</v>
      </c>
      <c r="H8772" t="s">
        <v>13722</v>
      </c>
      <c r="I8772" t="s">
        <v>11481</v>
      </c>
      <c r="J8772" t="s">
        <v>11482</v>
      </c>
      <c r="K8772" s="514">
        <v>9.67</v>
      </c>
    </row>
    <row r="8773" spans="7:11">
      <c r="G8773">
        <v>2572</v>
      </c>
      <c r="H8773" t="s">
        <v>13723</v>
      </c>
      <c r="I8773" t="s">
        <v>11481</v>
      </c>
      <c r="J8773" t="s">
        <v>11482</v>
      </c>
      <c r="K8773" s="514">
        <v>133.52000000000001</v>
      </c>
    </row>
    <row r="8774" spans="7:11">
      <c r="G8774">
        <v>2595</v>
      </c>
      <c r="H8774" t="s">
        <v>13724</v>
      </c>
      <c r="I8774" t="s">
        <v>11481</v>
      </c>
      <c r="J8774" t="s">
        <v>11482</v>
      </c>
      <c r="K8774" s="514">
        <v>208.32</v>
      </c>
    </row>
    <row r="8775" spans="7:11">
      <c r="G8775">
        <v>2576</v>
      </c>
      <c r="H8775" t="s">
        <v>13725</v>
      </c>
      <c r="I8775" t="s">
        <v>11481</v>
      </c>
      <c r="J8775" t="s">
        <v>11482</v>
      </c>
      <c r="K8775" s="514">
        <v>35.51</v>
      </c>
    </row>
    <row r="8776" spans="7:11">
      <c r="G8776">
        <v>2575</v>
      </c>
      <c r="H8776" t="s">
        <v>13726</v>
      </c>
      <c r="I8776" t="s">
        <v>11481</v>
      </c>
      <c r="J8776" t="s">
        <v>11482</v>
      </c>
      <c r="K8776" s="514">
        <v>26.7</v>
      </c>
    </row>
    <row r="8777" spans="7:11">
      <c r="G8777">
        <v>2573</v>
      </c>
      <c r="H8777" t="s">
        <v>13727</v>
      </c>
      <c r="I8777" t="s">
        <v>11481</v>
      </c>
      <c r="J8777" t="s">
        <v>11482</v>
      </c>
      <c r="K8777" s="514">
        <v>11.08</v>
      </c>
    </row>
    <row r="8778" spans="7:11">
      <c r="G8778">
        <v>2586</v>
      </c>
      <c r="H8778" t="s">
        <v>13728</v>
      </c>
      <c r="I8778" t="s">
        <v>11481</v>
      </c>
      <c r="J8778" t="s">
        <v>11482</v>
      </c>
      <c r="K8778" s="514">
        <v>17.97</v>
      </c>
    </row>
    <row r="8779" spans="7:11">
      <c r="G8779">
        <v>2577</v>
      </c>
      <c r="H8779" t="s">
        <v>13729</v>
      </c>
      <c r="I8779" t="s">
        <v>11481</v>
      </c>
      <c r="J8779" t="s">
        <v>11482</v>
      </c>
      <c r="K8779" s="514">
        <v>48.12</v>
      </c>
    </row>
    <row r="8780" spans="7:11">
      <c r="G8780">
        <v>2574</v>
      </c>
      <c r="H8780" t="s">
        <v>13730</v>
      </c>
      <c r="I8780" t="s">
        <v>11481</v>
      </c>
      <c r="J8780" t="s">
        <v>11482</v>
      </c>
      <c r="K8780" s="514">
        <v>11.16</v>
      </c>
    </row>
    <row r="8781" spans="7:11">
      <c r="G8781">
        <v>2578</v>
      </c>
      <c r="H8781" t="s">
        <v>13731</v>
      </c>
      <c r="I8781" t="s">
        <v>11481</v>
      </c>
      <c r="J8781" t="s">
        <v>11482</v>
      </c>
      <c r="K8781" s="514">
        <v>150.22999999999999</v>
      </c>
    </row>
    <row r="8782" spans="7:11">
      <c r="G8782">
        <v>2585</v>
      </c>
      <c r="H8782" t="s">
        <v>13732</v>
      </c>
      <c r="I8782" t="s">
        <v>11481</v>
      </c>
      <c r="J8782" t="s">
        <v>11482</v>
      </c>
      <c r="K8782" s="514">
        <v>206.16</v>
      </c>
    </row>
    <row r="8783" spans="7:11">
      <c r="G8783">
        <v>12008</v>
      </c>
      <c r="H8783" t="s">
        <v>13733</v>
      </c>
      <c r="I8783" t="s">
        <v>11481</v>
      </c>
      <c r="J8783" t="s">
        <v>11482</v>
      </c>
      <c r="K8783" s="514">
        <v>110.61</v>
      </c>
    </row>
    <row r="8784" spans="7:11">
      <c r="G8784">
        <v>2582</v>
      </c>
      <c r="H8784" t="s">
        <v>13734</v>
      </c>
      <c r="I8784" t="s">
        <v>11481</v>
      </c>
      <c r="J8784" t="s">
        <v>11482</v>
      </c>
      <c r="K8784" s="514">
        <v>32.94</v>
      </c>
    </row>
    <row r="8785" spans="7:11">
      <c r="G8785">
        <v>2597</v>
      </c>
      <c r="H8785" t="s">
        <v>13735</v>
      </c>
      <c r="I8785" t="s">
        <v>11481</v>
      </c>
      <c r="J8785" t="s">
        <v>11482</v>
      </c>
      <c r="K8785" s="514">
        <v>28.23</v>
      </c>
    </row>
    <row r="8786" spans="7:11">
      <c r="G8786">
        <v>2579</v>
      </c>
      <c r="H8786" t="s">
        <v>13736</v>
      </c>
      <c r="I8786" t="s">
        <v>11481</v>
      </c>
      <c r="J8786" t="s">
        <v>11482</v>
      </c>
      <c r="K8786" s="514">
        <v>13.44</v>
      </c>
    </row>
    <row r="8787" spans="7:11">
      <c r="G8787">
        <v>2581</v>
      </c>
      <c r="H8787" t="s">
        <v>13737</v>
      </c>
      <c r="I8787" t="s">
        <v>11481</v>
      </c>
      <c r="J8787" t="s">
        <v>11482</v>
      </c>
      <c r="K8787" s="514">
        <v>17.2</v>
      </c>
    </row>
    <row r="8788" spans="7:11">
      <c r="G8788">
        <v>2596</v>
      </c>
      <c r="H8788" t="s">
        <v>13738</v>
      </c>
      <c r="I8788" t="s">
        <v>11481</v>
      </c>
      <c r="J8788" t="s">
        <v>11482</v>
      </c>
      <c r="K8788" s="514">
        <v>50.86</v>
      </c>
    </row>
    <row r="8789" spans="7:11">
      <c r="G8789">
        <v>2580</v>
      </c>
      <c r="H8789" t="s">
        <v>13739</v>
      </c>
      <c r="I8789" t="s">
        <v>11481</v>
      </c>
      <c r="J8789" t="s">
        <v>11482</v>
      </c>
      <c r="K8789" s="514">
        <v>14.73</v>
      </c>
    </row>
    <row r="8790" spans="7:11">
      <c r="G8790">
        <v>2583</v>
      </c>
      <c r="H8790" t="s">
        <v>13740</v>
      </c>
      <c r="I8790" t="s">
        <v>11481</v>
      </c>
      <c r="J8790" t="s">
        <v>11482</v>
      </c>
      <c r="K8790" s="514">
        <v>123.71</v>
      </c>
    </row>
    <row r="8791" spans="7:11">
      <c r="G8791">
        <v>2584</v>
      </c>
      <c r="H8791" t="s">
        <v>13741</v>
      </c>
      <c r="I8791" t="s">
        <v>11481</v>
      </c>
      <c r="J8791" t="s">
        <v>11482</v>
      </c>
      <c r="K8791" s="514">
        <v>205.95</v>
      </c>
    </row>
    <row r="8792" spans="7:11">
      <c r="G8792">
        <v>12010</v>
      </c>
      <c r="H8792" t="s">
        <v>13742</v>
      </c>
      <c r="I8792" t="s">
        <v>11481</v>
      </c>
      <c r="J8792" t="s">
        <v>11482</v>
      </c>
      <c r="K8792" s="514">
        <v>14.33</v>
      </c>
    </row>
    <row r="8793" spans="7:11">
      <c r="G8793">
        <v>39329</v>
      </c>
      <c r="H8793" t="s">
        <v>13743</v>
      </c>
      <c r="I8793" t="s">
        <v>11481</v>
      </c>
      <c r="J8793" t="s">
        <v>11482</v>
      </c>
      <c r="K8793" s="514">
        <v>14.98</v>
      </c>
    </row>
    <row r="8794" spans="7:11">
      <c r="G8794">
        <v>39330</v>
      </c>
      <c r="H8794" t="s">
        <v>13744</v>
      </c>
      <c r="I8794" t="s">
        <v>11481</v>
      </c>
      <c r="J8794" t="s">
        <v>11482</v>
      </c>
      <c r="K8794" s="514">
        <v>15.76</v>
      </c>
    </row>
    <row r="8795" spans="7:11">
      <c r="G8795">
        <v>39332</v>
      </c>
      <c r="H8795" t="s">
        <v>13745</v>
      </c>
      <c r="I8795" t="s">
        <v>11481</v>
      </c>
      <c r="J8795" t="s">
        <v>11482</v>
      </c>
      <c r="K8795" s="514">
        <v>17.62</v>
      </c>
    </row>
    <row r="8796" spans="7:11">
      <c r="G8796">
        <v>39331</v>
      </c>
      <c r="H8796" t="s">
        <v>13746</v>
      </c>
      <c r="I8796" t="s">
        <v>11481</v>
      </c>
      <c r="J8796" t="s">
        <v>11482</v>
      </c>
      <c r="K8796" s="514">
        <v>14.02</v>
      </c>
    </row>
    <row r="8797" spans="7:11">
      <c r="G8797">
        <v>39333</v>
      </c>
      <c r="H8797" t="s">
        <v>13747</v>
      </c>
      <c r="I8797" t="s">
        <v>11481</v>
      </c>
      <c r="J8797" t="s">
        <v>11482</v>
      </c>
      <c r="K8797" s="514">
        <v>13.67</v>
      </c>
    </row>
    <row r="8798" spans="7:11">
      <c r="G8798">
        <v>39335</v>
      </c>
      <c r="H8798" t="s">
        <v>13748</v>
      </c>
      <c r="I8798" t="s">
        <v>11481</v>
      </c>
      <c r="J8798" t="s">
        <v>11482</v>
      </c>
      <c r="K8798" s="514">
        <v>15.82</v>
      </c>
    </row>
    <row r="8799" spans="7:11">
      <c r="G8799">
        <v>39334</v>
      </c>
      <c r="H8799" t="s">
        <v>13749</v>
      </c>
      <c r="I8799" t="s">
        <v>11481</v>
      </c>
      <c r="J8799" t="s">
        <v>11482</v>
      </c>
      <c r="K8799" s="514">
        <v>12.58</v>
      </c>
    </row>
    <row r="8800" spans="7:11">
      <c r="G8800">
        <v>12016</v>
      </c>
      <c r="H8800" t="s">
        <v>13750</v>
      </c>
      <c r="I8800" t="s">
        <v>11481</v>
      </c>
      <c r="J8800" t="s">
        <v>11482</v>
      </c>
      <c r="K8800" s="514">
        <v>15.79</v>
      </c>
    </row>
    <row r="8801" spans="7:11">
      <c r="G8801">
        <v>12015</v>
      </c>
      <c r="H8801" t="s">
        <v>13751</v>
      </c>
      <c r="I8801" t="s">
        <v>11481</v>
      </c>
      <c r="J8801" t="s">
        <v>11482</v>
      </c>
      <c r="K8801" s="514">
        <v>18.38</v>
      </c>
    </row>
    <row r="8802" spans="7:11">
      <c r="G8802">
        <v>12020</v>
      </c>
      <c r="H8802" t="s">
        <v>13752</v>
      </c>
      <c r="I8802" t="s">
        <v>11481</v>
      </c>
      <c r="J8802" t="s">
        <v>11482</v>
      </c>
      <c r="K8802" s="514">
        <v>15.79</v>
      </c>
    </row>
    <row r="8803" spans="7:11">
      <c r="G8803">
        <v>12019</v>
      </c>
      <c r="H8803" t="s">
        <v>13753</v>
      </c>
      <c r="I8803" t="s">
        <v>11481</v>
      </c>
      <c r="J8803" t="s">
        <v>11482</v>
      </c>
      <c r="K8803" s="514">
        <v>18.38</v>
      </c>
    </row>
    <row r="8804" spans="7:11">
      <c r="G8804">
        <v>39336</v>
      </c>
      <c r="H8804" t="s">
        <v>13754</v>
      </c>
      <c r="I8804" t="s">
        <v>11481</v>
      </c>
      <c r="J8804" t="s">
        <v>11482</v>
      </c>
      <c r="K8804" s="514">
        <v>15.76</v>
      </c>
    </row>
    <row r="8805" spans="7:11">
      <c r="G8805">
        <v>39338</v>
      </c>
      <c r="H8805" t="s">
        <v>13755</v>
      </c>
      <c r="I8805" t="s">
        <v>11481</v>
      </c>
      <c r="J8805" t="s">
        <v>11482</v>
      </c>
      <c r="K8805" s="514">
        <v>17.62</v>
      </c>
    </row>
    <row r="8806" spans="7:11">
      <c r="G8806">
        <v>39337</v>
      </c>
      <c r="H8806" t="s">
        <v>13756</v>
      </c>
      <c r="I8806" t="s">
        <v>11481</v>
      </c>
      <c r="J8806" t="s">
        <v>11482</v>
      </c>
      <c r="K8806" s="514">
        <v>14.02</v>
      </c>
    </row>
    <row r="8807" spans="7:11">
      <c r="G8807">
        <v>39341</v>
      </c>
      <c r="H8807" t="s">
        <v>13757</v>
      </c>
      <c r="I8807" t="s">
        <v>11481</v>
      </c>
      <c r="J8807" t="s">
        <v>11482</v>
      </c>
      <c r="K8807" s="514">
        <v>22.97</v>
      </c>
    </row>
    <row r="8808" spans="7:11">
      <c r="G8808">
        <v>39340</v>
      </c>
      <c r="H8808" t="s">
        <v>13758</v>
      </c>
      <c r="I8808" t="s">
        <v>11481</v>
      </c>
      <c r="J8808" t="s">
        <v>11482</v>
      </c>
      <c r="K8808" s="514">
        <v>16.86</v>
      </c>
    </row>
    <row r="8809" spans="7:11">
      <c r="G8809">
        <v>12025</v>
      </c>
      <c r="H8809" t="s">
        <v>13759</v>
      </c>
      <c r="I8809" t="s">
        <v>11481</v>
      </c>
      <c r="J8809" t="s">
        <v>11482</v>
      </c>
      <c r="K8809" s="514">
        <v>17.420000000000002</v>
      </c>
    </row>
    <row r="8810" spans="7:11">
      <c r="G8810">
        <v>39342</v>
      </c>
      <c r="H8810" t="s">
        <v>13760</v>
      </c>
      <c r="I8810" t="s">
        <v>11481</v>
      </c>
      <c r="J8810" t="s">
        <v>11482</v>
      </c>
      <c r="K8810" s="514">
        <v>22.97</v>
      </c>
    </row>
    <row r="8811" spans="7:11">
      <c r="G8811">
        <v>39343</v>
      </c>
      <c r="H8811" t="s">
        <v>13761</v>
      </c>
      <c r="I8811" t="s">
        <v>11481</v>
      </c>
      <c r="J8811" t="s">
        <v>11482</v>
      </c>
      <c r="K8811" s="514">
        <v>19.39</v>
      </c>
    </row>
    <row r="8812" spans="7:11">
      <c r="G8812">
        <v>39345</v>
      </c>
      <c r="H8812" t="s">
        <v>13762</v>
      </c>
      <c r="I8812" t="s">
        <v>11481</v>
      </c>
      <c r="J8812" t="s">
        <v>11482</v>
      </c>
      <c r="K8812" s="514">
        <v>26.24</v>
      </c>
    </row>
    <row r="8813" spans="7:11">
      <c r="G8813">
        <v>39344</v>
      </c>
      <c r="H8813" t="s">
        <v>13763</v>
      </c>
      <c r="I8813" t="s">
        <v>11481</v>
      </c>
      <c r="J8813" t="s">
        <v>11482</v>
      </c>
      <c r="K8813" s="514">
        <v>18.75</v>
      </c>
    </row>
    <row r="8814" spans="7:11">
      <c r="G8814">
        <v>12623</v>
      </c>
      <c r="H8814" t="s">
        <v>13764</v>
      </c>
      <c r="I8814" t="s">
        <v>11485</v>
      </c>
      <c r="J8814" t="s">
        <v>11482</v>
      </c>
      <c r="K8814" s="514">
        <v>45.55</v>
      </c>
    </row>
    <row r="8815" spans="7:11">
      <c r="G8815">
        <v>34498</v>
      </c>
      <c r="H8815" t="s">
        <v>13765</v>
      </c>
      <c r="I8815" t="s">
        <v>11481</v>
      </c>
      <c r="J8815" t="s">
        <v>11482</v>
      </c>
      <c r="K8815" s="514">
        <v>99.77</v>
      </c>
    </row>
    <row r="8816" spans="7:11">
      <c r="G8816">
        <v>13244</v>
      </c>
      <c r="H8816" t="s">
        <v>13766</v>
      </c>
      <c r="I8816" t="s">
        <v>11481</v>
      </c>
      <c r="J8816" t="s">
        <v>11484</v>
      </c>
      <c r="K8816" s="514">
        <v>42</v>
      </c>
    </row>
    <row r="8817" spans="7:11">
      <c r="G8817">
        <v>38998</v>
      </c>
      <c r="H8817" t="s">
        <v>13767</v>
      </c>
      <c r="I8817" t="s">
        <v>11481</v>
      </c>
      <c r="J8817" t="s">
        <v>11482</v>
      </c>
      <c r="K8817" s="514">
        <v>10.87</v>
      </c>
    </row>
    <row r="8818" spans="7:11">
      <c r="G8818">
        <v>38999</v>
      </c>
      <c r="H8818" t="s">
        <v>13768</v>
      </c>
      <c r="I8818" t="s">
        <v>11481</v>
      </c>
      <c r="J8818" t="s">
        <v>11482</v>
      </c>
      <c r="K8818" s="514">
        <v>27.49</v>
      </c>
    </row>
    <row r="8819" spans="7:11">
      <c r="G8819">
        <v>38996</v>
      </c>
      <c r="H8819" t="s">
        <v>13769</v>
      </c>
      <c r="I8819" t="s">
        <v>11481</v>
      </c>
      <c r="J8819" t="s">
        <v>11482</v>
      </c>
      <c r="K8819" s="514">
        <v>19.43</v>
      </c>
    </row>
    <row r="8820" spans="7:11">
      <c r="G8820">
        <v>44173</v>
      </c>
      <c r="H8820" t="s">
        <v>13770</v>
      </c>
      <c r="I8820" t="s">
        <v>11481</v>
      </c>
      <c r="J8820" t="s">
        <v>11482</v>
      </c>
      <c r="K8820" s="514">
        <v>18.89</v>
      </c>
    </row>
    <row r="8821" spans="7:11">
      <c r="G8821">
        <v>44174</v>
      </c>
      <c r="H8821" t="s">
        <v>13771</v>
      </c>
      <c r="I8821" t="s">
        <v>11481</v>
      </c>
      <c r="J8821" t="s">
        <v>11482</v>
      </c>
      <c r="K8821" s="514">
        <v>30.93</v>
      </c>
    </row>
    <row r="8822" spans="7:11">
      <c r="G8822">
        <v>38997</v>
      </c>
      <c r="H8822" t="s">
        <v>13772</v>
      </c>
      <c r="I8822" t="s">
        <v>11481</v>
      </c>
      <c r="J8822" t="s">
        <v>11482</v>
      </c>
      <c r="K8822" s="514">
        <v>27.79</v>
      </c>
    </row>
    <row r="8823" spans="7:11">
      <c r="G8823">
        <v>39600</v>
      </c>
      <c r="H8823" t="s">
        <v>13773</v>
      </c>
      <c r="I8823" t="s">
        <v>11481</v>
      </c>
      <c r="J8823" t="s">
        <v>11482</v>
      </c>
      <c r="K8823" s="514">
        <v>15.15</v>
      </c>
    </row>
    <row r="8824" spans="7:11">
      <c r="G8824">
        <v>39601</v>
      </c>
      <c r="H8824" t="s">
        <v>13774</v>
      </c>
      <c r="I8824" t="s">
        <v>11481</v>
      </c>
      <c r="J8824" t="s">
        <v>11482</v>
      </c>
      <c r="K8824" s="514">
        <v>32.14</v>
      </c>
    </row>
    <row r="8825" spans="7:11">
      <c r="G8825">
        <v>39862</v>
      </c>
      <c r="H8825" t="s">
        <v>13775</v>
      </c>
      <c r="I8825" t="s">
        <v>11481</v>
      </c>
      <c r="J8825" t="s">
        <v>11482</v>
      </c>
      <c r="K8825" s="514">
        <v>15.5</v>
      </c>
    </row>
    <row r="8826" spans="7:11">
      <c r="G8826">
        <v>39863</v>
      </c>
      <c r="H8826" t="s">
        <v>13776</v>
      </c>
      <c r="I8826" t="s">
        <v>11481</v>
      </c>
      <c r="J8826" t="s">
        <v>11482</v>
      </c>
      <c r="K8826" s="514">
        <v>15.72</v>
      </c>
    </row>
    <row r="8827" spans="7:11">
      <c r="G8827">
        <v>39864</v>
      </c>
      <c r="H8827" t="s">
        <v>13777</v>
      </c>
      <c r="I8827" t="s">
        <v>11481</v>
      </c>
      <c r="J8827" t="s">
        <v>11482</v>
      </c>
      <c r="K8827" s="514">
        <v>19.510000000000002</v>
      </c>
    </row>
    <row r="8828" spans="7:11">
      <c r="G8828">
        <v>39865</v>
      </c>
      <c r="H8828" t="s">
        <v>13778</v>
      </c>
      <c r="I8828" t="s">
        <v>11481</v>
      </c>
      <c r="J8828" t="s">
        <v>11482</v>
      </c>
      <c r="K8828" s="514">
        <v>27.49</v>
      </c>
    </row>
    <row r="8829" spans="7:11">
      <c r="G8829">
        <v>2517</v>
      </c>
      <c r="H8829" t="s">
        <v>13779</v>
      </c>
      <c r="I8829" t="s">
        <v>11481</v>
      </c>
      <c r="J8829" t="s">
        <v>11482</v>
      </c>
      <c r="K8829" s="514">
        <v>20.52</v>
      </c>
    </row>
    <row r="8830" spans="7:11">
      <c r="G8830">
        <v>2522</v>
      </c>
      <c r="H8830" t="s">
        <v>13780</v>
      </c>
      <c r="I8830" t="s">
        <v>11481</v>
      </c>
      <c r="J8830" t="s">
        <v>11482</v>
      </c>
      <c r="K8830" s="514">
        <v>13.26</v>
      </c>
    </row>
    <row r="8831" spans="7:11">
      <c r="G8831">
        <v>2548</v>
      </c>
      <c r="H8831" t="s">
        <v>13781</v>
      </c>
      <c r="I8831" t="s">
        <v>11481</v>
      </c>
      <c r="J8831" t="s">
        <v>11482</v>
      </c>
      <c r="K8831" s="514">
        <v>8.15</v>
      </c>
    </row>
    <row r="8832" spans="7:11">
      <c r="G8832">
        <v>2516</v>
      </c>
      <c r="H8832" t="s">
        <v>13782</v>
      </c>
      <c r="I8832" t="s">
        <v>11481</v>
      </c>
      <c r="J8832" t="s">
        <v>11482</v>
      </c>
      <c r="K8832" s="514">
        <v>10.65</v>
      </c>
    </row>
    <row r="8833" spans="7:11">
      <c r="G8833">
        <v>2518</v>
      </c>
      <c r="H8833" t="s">
        <v>13783</v>
      </c>
      <c r="I8833" t="s">
        <v>11481</v>
      </c>
      <c r="J8833" t="s">
        <v>11482</v>
      </c>
      <c r="K8833" s="514">
        <v>97.67</v>
      </c>
    </row>
    <row r="8834" spans="7:11">
      <c r="G8834">
        <v>2521</v>
      </c>
      <c r="H8834" t="s">
        <v>13784</v>
      </c>
      <c r="I8834" t="s">
        <v>11481</v>
      </c>
      <c r="J8834" t="s">
        <v>11482</v>
      </c>
      <c r="K8834" s="514">
        <v>41.58</v>
      </c>
    </row>
    <row r="8835" spans="7:11">
      <c r="G8835">
        <v>2515</v>
      </c>
      <c r="H8835" t="s">
        <v>13785</v>
      </c>
      <c r="I8835" t="s">
        <v>11481</v>
      </c>
      <c r="J8835" t="s">
        <v>11482</v>
      </c>
      <c r="K8835" s="514">
        <v>8.86</v>
      </c>
    </row>
    <row r="8836" spans="7:11">
      <c r="G8836">
        <v>2519</v>
      </c>
      <c r="H8836" t="s">
        <v>13786</v>
      </c>
      <c r="I8836" t="s">
        <v>11481</v>
      </c>
      <c r="J8836" t="s">
        <v>11482</v>
      </c>
      <c r="K8836" s="514">
        <v>117.77</v>
      </c>
    </row>
    <row r="8837" spans="7:11">
      <c r="G8837">
        <v>2520</v>
      </c>
      <c r="H8837" t="s">
        <v>13787</v>
      </c>
      <c r="I8837" t="s">
        <v>11481</v>
      </c>
      <c r="J8837" t="s">
        <v>11482</v>
      </c>
      <c r="K8837" s="514">
        <v>216.76</v>
      </c>
    </row>
    <row r="8838" spans="7:11">
      <c r="G8838">
        <v>1602</v>
      </c>
      <c r="H8838" t="s">
        <v>13788</v>
      </c>
      <c r="I8838" t="s">
        <v>11481</v>
      </c>
      <c r="J8838" t="s">
        <v>11482</v>
      </c>
      <c r="K8838" s="514">
        <v>54.85</v>
      </c>
    </row>
    <row r="8839" spans="7:11">
      <c r="G8839">
        <v>1601</v>
      </c>
      <c r="H8839" t="s">
        <v>13789</v>
      </c>
      <c r="I8839" t="s">
        <v>11481</v>
      </c>
      <c r="J8839" t="s">
        <v>11482</v>
      </c>
      <c r="K8839" s="514">
        <v>48.89</v>
      </c>
    </row>
    <row r="8840" spans="7:11">
      <c r="G8840">
        <v>1598</v>
      </c>
      <c r="H8840" t="s">
        <v>13790</v>
      </c>
      <c r="I8840" t="s">
        <v>11481</v>
      </c>
      <c r="J8840" t="s">
        <v>11482</v>
      </c>
      <c r="K8840" s="514">
        <v>14.47</v>
      </c>
    </row>
    <row r="8841" spans="7:11">
      <c r="G8841">
        <v>1600</v>
      </c>
      <c r="H8841" t="s">
        <v>13791</v>
      </c>
      <c r="I8841" t="s">
        <v>11481</v>
      </c>
      <c r="J8841" t="s">
        <v>11482</v>
      </c>
      <c r="K8841" s="514">
        <v>21.35</v>
      </c>
    </row>
    <row r="8842" spans="7:11">
      <c r="G8842">
        <v>1603</v>
      </c>
      <c r="H8842" t="s">
        <v>13792</v>
      </c>
      <c r="I8842" t="s">
        <v>11481</v>
      </c>
      <c r="J8842" t="s">
        <v>11482</v>
      </c>
      <c r="K8842" s="514">
        <v>82.82</v>
      </c>
    </row>
    <row r="8843" spans="7:11">
      <c r="G8843">
        <v>1599</v>
      </c>
      <c r="H8843" t="s">
        <v>13793</v>
      </c>
      <c r="I8843" t="s">
        <v>11481</v>
      </c>
      <c r="J8843" t="s">
        <v>11482</v>
      </c>
      <c r="K8843" s="514">
        <v>16.79</v>
      </c>
    </row>
    <row r="8844" spans="7:11">
      <c r="G8844">
        <v>1597</v>
      </c>
      <c r="H8844" t="s">
        <v>13794</v>
      </c>
      <c r="I8844" t="s">
        <v>11481</v>
      </c>
      <c r="J8844" t="s">
        <v>11482</v>
      </c>
      <c r="K8844" s="514">
        <v>13.6</v>
      </c>
    </row>
    <row r="8845" spans="7:11">
      <c r="G8845">
        <v>39602</v>
      </c>
      <c r="H8845" t="s">
        <v>13795</v>
      </c>
      <c r="I8845" t="s">
        <v>11481</v>
      </c>
      <c r="J8845" t="s">
        <v>11482</v>
      </c>
      <c r="K8845" s="514">
        <v>1.6</v>
      </c>
    </row>
    <row r="8846" spans="7:11">
      <c r="G8846">
        <v>39603</v>
      </c>
      <c r="H8846" t="s">
        <v>13796</v>
      </c>
      <c r="I8846" t="s">
        <v>11481</v>
      </c>
      <c r="J8846" t="s">
        <v>11482</v>
      </c>
      <c r="K8846" s="514">
        <v>3.42</v>
      </c>
    </row>
    <row r="8847" spans="7:11">
      <c r="G8847">
        <v>11821</v>
      </c>
      <c r="H8847" t="s">
        <v>13797</v>
      </c>
      <c r="I8847" t="s">
        <v>11481</v>
      </c>
      <c r="J8847" t="s">
        <v>11482</v>
      </c>
      <c r="K8847" s="514">
        <v>11.17</v>
      </c>
    </row>
    <row r="8848" spans="7:11">
      <c r="G8848">
        <v>1562</v>
      </c>
      <c r="H8848" t="s">
        <v>13798</v>
      </c>
      <c r="I8848" t="s">
        <v>11481</v>
      </c>
      <c r="J8848" t="s">
        <v>11482</v>
      </c>
      <c r="K8848" s="514">
        <v>18.3</v>
      </c>
    </row>
    <row r="8849" spans="7:11">
      <c r="G8849">
        <v>1563</v>
      </c>
      <c r="H8849" t="s">
        <v>13799</v>
      </c>
      <c r="I8849" t="s">
        <v>11481</v>
      </c>
      <c r="J8849" t="s">
        <v>11482</v>
      </c>
      <c r="K8849" s="514">
        <v>24.55</v>
      </c>
    </row>
    <row r="8850" spans="7:11">
      <c r="G8850">
        <v>11856</v>
      </c>
      <c r="H8850" t="s">
        <v>13800</v>
      </c>
      <c r="I8850" t="s">
        <v>11481</v>
      </c>
      <c r="J8850" t="s">
        <v>11484</v>
      </c>
      <c r="K8850" s="514">
        <v>7.32</v>
      </c>
    </row>
    <row r="8851" spans="7:11">
      <c r="G8851">
        <v>11857</v>
      </c>
      <c r="H8851" t="s">
        <v>13801</v>
      </c>
      <c r="I8851" t="s">
        <v>11481</v>
      </c>
      <c r="J8851" t="s">
        <v>11482</v>
      </c>
      <c r="K8851" s="514">
        <v>38.520000000000003</v>
      </c>
    </row>
    <row r="8852" spans="7:11">
      <c r="G8852">
        <v>11858</v>
      </c>
      <c r="H8852" t="s">
        <v>13802</v>
      </c>
      <c r="I8852" t="s">
        <v>11481</v>
      </c>
      <c r="J8852" t="s">
        <v>11482</v>
      </c>
      <c r="K8852" s="514">
        <v>47.81</v>
      </c>
    </row>
    <row r="8853" spans="7:11">
      <c r="G8853">
        <v>1539</v>
      </c>
      <c r="H8853" t="s">
        <v>13803</v>
      </c>
      <c r="I8853" t="s">
        <v>11481</v>
      </c>
      <c r="J8853" t="s">
        <v>11482</v>
      </c>
      <c r="K8853" s="514">
        <v>8.6</v>
      </c>
    </row>
    <row r="8854" spans="7:11">
      <c r="G8854">
        <v>11859</v>
      </c>
      <c r="H8854" t="s">
        <v>13804</v>
      </c>
      <c r="I8854" t="s">
        <v>11481</v>
      </c>
      <c r="J8854" t="s">
        <v>11482</v>
      </c>
      <c r="K8854" s="514">
        <v>65.05</v>
      </c>
    </row>
    <row r="8855" spans="7:11">
      <c r="G8855">
        <v>1550</v>
      </c>
      <c r="H8855" t="s">
        <v>13805</v>
      </c>
      <c r="I8855" t="s">
        <v>11481</v>
      </c>
      <c r="J8855" t="s">
        <v>11482</v>
      </c>
      <c r="K8855" s="514">
        <v>9.08</v>
      </c>
    </row>
    <row r="8856" spans="7:11">
      <c r="G8856">
        <v>11854</v>
      </c>
      <c r="H8856" t="s">
        <v>13806</v>
      </c>
      <c r="I8856" t="s">
        <v>11481</v>
      </c>
      <c r="J8856" t="s">
        <v>11482</v>
      </c>
      <c r="K8856" s="514">
        <v>11.34</v>
      </c>
    </row>
    <row r="8857" spans="7:11">
      <c r="G8857">
        <v>11862</v>
      </c>
      <c r="H8857" t="s">
        <v>13807</v>
      </c>
      <c r="I8857" t="s">
        <v>11481</v>
      </c>
      <c r="J8857" t="s">
        <v>11482</v>
      </c>
      <c r="K8857" s="514">
        <v>15.91</v>
      </c>
    </row>
    <row r="8858" spans="7:11">
      <c r="G8858">
        <v>11863</v>
      </c>
      <c r="H8858" t="s">
        <v>13808</v>
      </c>
      <c r="I8858" t="s">
        <v>11481</v>
      </c>
      <c r="J8858" t="s">
        <v>11482</v>
      </c>
      <c r="K8858" s="514">
        <v>6.42</v>
      </c>
    </row>
    <row r="8859" spans="7:11">
      <c r="G8859">
        <v>11855</v>
      </c>
      <c r="H8859" t="s">
        <v>13809</v>
      </c>
      <c r="I8859" t="s">
        <v>11481</v>
      </c>
      <c r="J8859" t="s">
        <v>11482</v>
      </c>
      <c r="K8859" s="514">
        <v>23.74</v>
      </c>
    </row>
    <row r="8860" spans="7:11">
      <c r="G8860">
        <v>11864</v>
      </c>
      <c r="H8860" t="s">
        <v>13810</v>
      </c>
      <c r="I8860" t="s">
        <v>11481</v>
      </c>
      <c r="J8860" t="s">
        <v>11482</v>
      </c>
      <c r="K8860" s="514">
        <v>35.9</v>
      </c>
    </row>
    <row r="8861" spans="7:11">
      <c r="G8861">
        <v>2527</v>
      </c>
      <c r="H8861" t="s">
        <v>13811</v>
      </c>
      <c r="I8861" t="s">
        <v>11481</v>
      </c>
      <c r="J8861" t="s">
        <v>11482</v>
      </c>
      <c r="K8861" s="514">
        <v>7.34</v>
      </c>
    </row>
    <row r="8862" spans="7:11">
      <c r="G8862">
        <v>2526</v>
      </c>
      <c r="H8862" t="s">
        <v>13812</v>
      </c>
      <c r="I8862" t="s">
        <v>11481</v>
      </c>
      <c r="J8862" t="s">
        <v>11482</v>
      </c>
      <c r="K8862" s="514">
        <v>4.7</v>
      </c>
    </row>
    <row r="8863" spans="7:11">
      <c r="G8863">
        <v>2487</v>
      </c>
      <c r="H8863" t="s">
        <v>13813</v>
      </c>
      <c r="I8863" t="s">
        <v>11481</v>
      </c>
      <c r="J8863" t="s">
        <v>11482</v>
      </c>
      <c r="K8863" s="514">
        <v>1.6</v>
      </c>
    </row>
    <row r="8864" spans="7:11">
      <c r="G8864">
        <v>2483</v>
      </c>
      <c r="H8864" t="s">
        <v>13814</v>
      </c>
      <c r="I8864" t="s">
        <v>11481</v>
      </c>
      <c r="J8864" t="s">
        <v>11482</v>
      </c>
      <c r="K8864" s="514">
        <v>3.35</v>
      </c>
    </row>
    <row r="8865" spans="7:11">
      <c r="G8865">
        <v>2528</v>
      </c>
      <c r="H8865" t="s">
        <v>13815</v>
      </c>
      <c r="I8865" t="s">
        <v>11481</v>
      </c>
      <c r="J8865" t="s">
        <v>11482</v>
      </c>
      <c r="K8865" s="514">
        <v>18.48</v>
      </c>
    </row>
    <row r="8866" spans="7:11">
      <c r="G8866">
        <v>2489</v>
      </c>
      <c r="H8866" t="s">
        <v>13816</v>
      </c>
      <c r="I8866" t="s">
        <v>11481</v>
      </c>
      <c r="J8866" t="s">
        <v>11482</v>
      </c>
      <c r="K8866" s="514">
        <v>8.14</v>
      </c>
    </row>
    <row r="8867" spans="7:11">
      <c r="G8867">
        <v>2488</v>
      </c>
      <c r="H8867" t="s">
        <v>13817</v>
      </c>
      <c r="I8867" t="s">
        <v>11481</v>
      </c>
      <c r="J8867" t="s">
        <v>11482</v>
      </c>
      <c r="K8867" s="514">
        <v>1.88</v>
      </c>
    </row>
    <row r="8868" spans="7:11">
      <c r="G8868">
        <v>2484</v>
      </c>
      <c r="H8868" t="s">
        <v>13818</v>
      </c>
      <c r="I8868" t="s">
        <v>11481</v>
      </c>
      <c r="J8868" t="s">
        <v>11482</v>
      </c>
      <c r="K8868" s="514">
        <v>26.84</v>
      </c>
    </row>
    <row r="8869" spans="7:11">
      <c r="G8869">
        <v>2485</v>
      </c>
      <c r="H8869" t="s">
        <v>13819</v>
      </c>
      <c r="I8869" t="s">
        <v>11481</v>
      </c>
      <c r="J8869" t="s">
        <v>11482</v>
      </c>
      <c r="K8869" s="514">
        <v>42.07</v>
      </c>
    </row>
    <row r="8870" spans="7:11">
      <c r="G8870">
        <v>39279</v>
      </c>
      <c r="H8870" t="s">
        <v>13820</v>
      </c>
      <c r="I8870" t="s">
        <v>11481</v>
      </c>
      <c r="J8870" t="s">
        <v>11483</v>
      </c>
      <c r="K8870" s="514">
        <v>7.92</v>
      </c>
    </row>
    <row r="8871" spans="7:11">
      <c r="G8871">
        <v>39280</v>
      </c>
      <c r="H8871" t="s">
        <v>13821</v>
      </c>
      <c r="I8871" t="s">
        <v>11481</v>
      </c>
      <c r="J8871" t="s">
        <v>11483</v>
      </c>
      <c r="K8871" s="514">
        <v>8.8699999999999992</v>
      </c>
    </row>
    <row r="8872" spans="7:11">
      <c r="G8872">
        <v>39281</v>
      </c>
      <c r="H8872" t="s">
        <v>13822</v>
      </c>
      <c r="I8872" t="s">
        <v>11481</v>
      </c>
      <c r="J8872" t="s">
        <v>11483</v>
      </c>
      <c r="K8872" s="514">
        <v>11.72</v>
      </c>
    </row>
    <row r="8873" spans="7:11">
      <c r="G8873">
        <v>39282</v>
      </c>
      <c r="H8873" t="s">
        <v>13823</v>
      </c>
      <c r="I8873" t="s">
        <v>11481</v>
      </c>
      <c r="J8873" t="s">
        <v>11483</v>
      </c>
      <c r="K8873" s="514">
        <v>16.37</v>
      </c>
    </row>
    <row r="8874" spans="7:11">
      <c r="G8874">
        <v>38844</v>
      </c>
      <c r="H8874" t="s">
        <v>13824</v>
      </c>
      <c r="I8874" t="s">
        <v>11481</v>
      </c>
      <c r="J8874" t="s">
        <v>11483</v>
      </c>
      <c r="K8874" s="514">
        <v>8.0299999999999994</v>
      </c>
    </row>
    <row r="8875" spans="7:11">
      <c r="G8875">
        <v>38846</v>
      </c>
      <c r="H8875" t="s">
        <v>13825</v>
      </c>
      <c r="I8875" t="s">
        <v>11481</v>
      </c>
      <c r="J8875" t="s">
        <v>11483</v>
      </c>
      <c r="K8875" s="514">
        <v>8.17</v>
      </c>
    </row>
    <row r="8876" spans="7:11">
      <c r="G8876">
        <v>38847</v>
      </c>
      <c r="H8876" t="s">
        <v>13826</v>
      </c>
      <c r="I8876" t="s">
        <v>11481</v>
      </c>
      <c r="J8876" t="s">
        <v>11483</v>
      </c>
      <c r="K8876" s="514">
        <v>9.57</v>
      </c>
    </row>
    <row r="8877" spans="7:11">
      <c r="G8877">
        <v>38850</v>
      </c>
      <c r="H8877" t="s">
        <v>13827</v>
      </c>
      <c r="I8877" t="s">
        <v>11481</v>
      </c>
      <c r="J8877" t="s">
        <v>11483</v>
      </c>
      <c r="K8877" s="514">
        <v>17.28</v>
      </c>
    </row>
    <row r="8878" spans="7:11">
      <c r="G8878">
        <v>38848</v>
      </c>
      <c r="H8878" t="s">
        <v>13828</v>
      </c>
      <c r="I8878" t="s">
        <v>11481</v>
      </c>
      <c r="J8878" t="s">
        <v>11483</v>
      </c>
      <c r="K8878" s="514">
        <v>11.33</v>
      </c>
    </row>
    <row r="8879" spans="7:11">
      <c r="G8879">
        <v>38851</v>
      </c>
      <c r="H8879" t="s">
        <v>13829</v>
      </c>
      <c r="I8879" t="s">
        <v>11481</v>
      </c>
      <c r="J8879" t="s">
        <v>11483</v>
      </c>
      <c r="K8879" s="514">
        <v>19.54</v>
      </c>
    </row>
    <row r="8880" spans="7:11">
      <c r="G8880">
        <v>38854</v>
      </c>
      <c r="H8880" t="s">
        <v>13830</v>
      </c>
      <c r="I8880" t="s">
        <v>11481</v>
      </c>
      <c r="J8880" t="s">
        <v>11483</v>
      </c>
      <c r="K8880" s="514">
        <v>8.49</v>
      </c>
    </row>
    <row r="8881" spans="7:11">
      <c r="G8881">
        <v>44247</v>
      </c>
      <c r="H8881" t="s">
        <v>13831</v>
      </c>
      <c r="I8881" t="s">
        <v>11481</v>
      </c>
      <c r="J8881" t="s">
        <v>11482</v>
      </c>
      <c r="K8881" s="515">
        <v>1140.1099999999999</v>
      </c>
    </row>
    <row r="8882" spans="7:11">
      <c r="G8882">
        <v>38005</v>
      </c>
      <c r="H8882" t="s">
        <v>13832</v>
      </c>
      <c r="I8882" t="s">
        <v>11481</v>
      </c>
      <c r="J8882" t="s">
        <v>11482</v>
      </c>
      <c r="K8882" s="514">
        <v>13.55</v>
      </c>
    </row>
    <row r="8883" spans="7:11">
      <c r="G8883">
        <v>38006</v>
      </c>
      <c r="H8883" t="s">
        <v>13833</v>
      </c>
      <c r="I8883" t="s">
        <v>11481</v>
      </c>
      <c r="J8883" t="s">
        <v>11482</v>
      </c>
      <c r="K8883" s="514">
        <v>18.010000000000002</v>
      </c>
    </row>
    <row r="8884" spans="7:11">
      <c r="G8884">
        <v>38428</v>
      </c>
      <c r="H8884" t="s">
        <v>13834</v>
      </c>
      <c r="I8884" t="s">
        <v>11481</v>
      </c>
      <c r="J8884" t="s">
        <v>11482</v>
      </c>
      <c r="K8884" s="514">
        <v>16.13</v>
      </c>
    </row>
    <row r="8885" spans="7:11">
      <c r="G8885">
        <v>38007</v>
      </c>
      <c r="H8885" t="s">
        <v>13835</v>
      </c>
      <c r="I8885" t="s">
        <v>11481</v>
      </c>
      <c r="J8885" t="s">
        <v>11482</v>
      </c>
      <c r="K8885" s="514">
        <v>20.78</v>
      </c>
    </row>
    <row r="8886" spans="7:11">
      <c r="G8886">
        <v>38008</v>
      </c>
      <c r="H8886" t="s">
        <v>13836</v>
      </c>
      <c r="I8886" t="s">
        <v>11481</v>
      </c>
      <c r="J8886" t="s">
        <v>11482</v>
      </c>
      <c r="K8886" s="514">
        <v>33.26</v>
      </c>
    </row>
    <row r="8887" spans="7:11">
      <c r="G8887">
        <v>38009</v>
      </c>
      <c r="H8887" t="s">
        <v>13837</v>
      </c>
      <c r="I8887" t="s">
        <v>11481</v>
      </c>
      <c r="J8887" t="s">
        <v>11482</v>
      </c>
      <c r="K8887" s="514">
        <v>40.71</v>
      </c>
    </row>
    <row r="8888" spans="7:11">
      <c r="G8888">
        <v>44248</v>
      </c>
      <c r="H8888" t="s">
        <v>13838</v>
      </c>
      <c r="I8888" t="s">
        <v>11481</v>
      </c>
      <c r="J8888" t="s">
        <v>11482</v>
      </c>
      <c r="K8888" s="514">
        <v>66.37</v>
      </c>
    </row>
    <row r="8889" spans="7:11">
      <c r="G8889">
        <v>44249</v>
      </c>
      <c r="H8889" t="s">
        <v>13839</v>
      </c>
      <c r="I8889" t="s">
        <v>11481</v>
      </c>
      <c r="J8889" t="s">
        <v>11482</v>
      </c>
      <c r="K8889" s="514">
        <v>256.05</v>
      </c>
    </row>
    <row r="8890" spans="7:11">
      <c r="G8890">
        <v>44250</v>
      </c>
      <c r="H8890" t="s">
        <v>13840</v>
      </c>
      <c r="I8890" t="s">
        <v>11481</v>
      </c>
      <c r="J8890" t="s">
        <v>11482</v>
      </c>
      <c r="K8890" s="514">
        <v>371.85</v>
      </c>
    </row>
    <row r="8891" spans="7:11">
      <c r="G8891">
        <v>3104</v>
      </c>
      <c r="H8891" t="s">
        <v>13841</v>
      </c>
      <c r="I8891" t="s">
        <v>11495</v>
      </c>
      <c r="J8891" t="s">
        <v>11482</v>
      </c>
      <c r="K8891" s="514">
        <v>146.36000000000001</v>
      </c>
    </row>
    <row r="8892" spans="7:11">
      <c r="G8892">
        <v>1607</v>
      </c>
      <c r="H8892" t="s">
        <v>13842</v>
      </c>
      <c r="I8892" t="s">
        <v>11495</v>
      </c>
      <c r="J8892" t="s">
        <v>11482</v>
      </c>
      <c r="K8892" s="514">
        <v>0.32</v>
      </c>
    </row>
    <row r="8893" spans="7:11">
      <c r="G8893">
        <v>38169</v>
      </c>
      <c r="H8893" t="s">
        <v>13843</v>
      </c>
      <c r="I8893" t="s">
        <v>11495</v>
      </c>
      <c r="J8893" t="s">
        <v>11482</v>
      </c>
      <c r="K8893" s="514">
        <v>78.650000000000006</v>
      </c>
    </row>
    <row r="8894" spans="7:11">
      <c r="G8894">
        <v>6142</v>
      </c>
      <c r="H8894" t="s">
        <v>13844</v>
      </c>
      <c r="I8894" t="s">
        <v>11481</v>
      </c>
      <c r="J8894" t="s">
        <v>11482</v>
      </c>
      <c r="K8894" s="514">
        <v>9.44</v>
      </c>
    </row>
    <row r="8895" spans="7:11">
      <c r="G8895">
        <v>11686</v>
      </c>
      <c r="H8895" t="s">
        <v>13845</v>
      </c>
      <c r="I8895" t="s">
        <v>11481</v>
      </c>
      <c r="J8895" t="s">
        <v>11482</v>
      </c>
      <c r="K8895" s="514">
        <v>13.1</v>
      </c>
    </row>
    <row r="8896" spans="7:11">
      <c r="G8896">
        <v>37598</v>
      </c>
      <c r="H8896" t="s">
        <v>13846</v>
      </c>
      <c r="I8896" t="s">
        <v>11481</v>
      </c>
      <c r="J8896" t="s">
        <v>11483</v>
      </c>
      <c r="K8896" s="514">
        <v>41.06</v>
      </c>
    </row>
    <row r="8897" spans="7:11">
      <c r="G8897">
        <v>25398</v>
      </c>
      <c r="H8897" t="s">
        <v>13847</v>
      </c>
      <c r="I8897" t="s">
        <v>11481</v>
      </c>
      <c r="J8897" t="s">
        <v>11483</v>
      </c>
      <c r="K8897" s="515">
        <v>4529.58</v>
      </c>
    </row>
    <row r="8898" spans="7:11">
      <c r="G8898">
        <v>25399</v>
      </c>
      <c r="H8898" t="s">
        <v>13848</v>
      </c>
      <c r="I8898" t="s">
        <v>11481</v>
      </c>
      <c r="J8898" t="s">
        <v>11483</v>
      </c>
      <c r="K8898" s="515">
        <v>2749.85</v>
      </c>
    </row>
    <row r="8899" spans="7:11">
      <c r="G8899">
        <v>43440</v>
      </c>
      <c r="H8899" t="s">
        <v>13849</v>
      </c>
      <c r="I8899" t="s">
        <v>11481</v>
      </c>
      <c r="J8899" t="s">
        <v>11482</v>
      </c>
      <c r="K8899" s="514">
        <v>449.35</v>
      </c>
    </row>
    <row r="8900" spans="7:11">
      <c r="G8900">
        <v>10667</v>
      </c>
      <c r="H8900" t="s">
        <v>13850</v>
      </c>
      <c r="I8900" t="s">
        <v>11481</v>
      </c>
      <c r="J8900" t="s">
        <v>11483</v>
      </c>
      <c r="K8900" s="515">
        <v>22500</v>
      </c>
    </row>
    <row r="8901" spans="7:11">
      <c r="G8901">
        <v>1613</v>
      </c>
      <c r="H8901" t="s">
        <v>13851</v>
      </c>
      <c r="I8901" t="s">
        <v>11481</v>
      </c>
      <c r="J8901" t="s">
        <v>11482</v>
      </c>
      <c r="K8901" s="515">
        <v>1685.29</v>
      </c>
    </row>
    <row r="8902" spans="7:11">
      <c r="G8902">
        <v>1626</v>
      </c>
      <c r="H8902" t="s">
        <v>13852</v>
      </c>
      <c r="I8902" t="s">
        <v>11481</v>
      </c>
      <c r="J8902" t="s">
        <v>11482</v>
      </c>
      <c r="K8902" s="515">
        <v>2520.56</v>
      </c>
    </row>
    <row r="8903" spans="7:11">
      <c r="G8903">
        <v>1625</v>
      </c>
      <c r="H8903" t="s">
        <v>13853</v>
      </c>
      <c r="I8903" t="s">
        <v>11481</v>
      </c>
      <c r="J8903" t="s">
        <v>11482</v>
      </c>
      <c r="K8903" s="514">
        <v>176.05</v>
      </c>
    </row>
    <row r="8904" spans="7:11">
      <c r="G8904">
        <v>1622</v>
      </c>
      <c r="H8904" t="s">
        <v>13854</v>
      </c>
      <c r="I8904" t="s">
        <v>11481</v>
      </c>
      <c r="J8904" t="s">
        <v>11482</v>
      </c>
      <c r="K8904" s="515">
        <v>5687.87</v>
      </c>
    </row>
    <row r="8905" spans="7:11">
      <c r="G8905">
        <v>1620</v>
      </c>
      <c r="H8905" t="s">
        <v>13855</v>
      </c>
      <c r="I8905" t="s">
        <v>11481</v>
      </c>
      <c r="J8905" t="s">
        <v>11482</v>
      </c>
      <c r="K8905" s="514">
        <v>370.86</v>
      </c>
    </row>
    <row r="8906" spans="7:11">
      <c r="G8906">
        <v>1629</v>
      </c>
      <c r="H8906" t="s">
        <v>13856</v>
      </c>
      <c r="I8906" t="s">
        <v>11481</v>
      </c>
      <c r="J8906" t="s">
        <v>11482</v>
      </c>
      <c r="K8906" s="515">
        <v>13842.92</v>
      </c>
    </row>
    <row r="8907" spans="7:11">
      <c r="G8907">
        <v>1627</v>
      </c>
      <c r="H8907" t="s">
        <v>13857</v>
      </c>
      <c r="I8907" t="s">
        <v>11481</v>
      </c>
      <c r="J8907" t="s">
        <v>11482</v>
      </c>
      <c r="K8907" s="514">
        <v>708.88</v>
      </c>
    </row>
    <row r="8908" spans="7:11">
      <c r="G8908">
        <v>1623</v>
      </c>
      <c r="H8908" t="s">
        <v>13858</v>
      </c>
      <c r="I8908" t="s">
        <v>11481</v>
      </c>
      <c r="J8908" t="s">
        <v>11482</v>
      </c>
      <c r="K8908" s="514">
        <v>143.58000000000001</v>
      </c>
    </row>
    <row r="8909" spans="7:11">
      <c r="G8909">
        <v>1619</v>
      </c>
      <c r="H8909" t="s">
        <v>13859</v>
      </c>
      <c r="I8909" t="s">
        <v>11481</v>
      </c>
      <c r="J8909" t="s">
        <v>11482</v>
      </c>
      <c r="K8909" s="514">
        <v>197.5</v>
      </c>
    </row>
    <row r="8910" spans="7:11">
      <c r="G8910">
        <v>1630</v>
      </c>
      <c r="H8910" t="s">
        <v>13860</v>
      </c>
      <c r="I8910" t="s">
        <v>11481</v>
      </c>
      <c r="J8910" t="s">
        <v>11482</v>
      </c>
      <c r="K8910" s="515">
        <v>4348.49</v>
      </c>
    </row>
    <row r="8911" spans="7:11">
      <c r="G8911">
        <v>1616</v>
      </c>
      <c r="H8911" t="s">
        <v>13861</v>
      </c>
      <c r="I8911" t="s">
        <v>11481</v>
      </c>
      <c r="J8911" t="s">
        <v>11482</v>
      </c>
      <c r="K8911" s="515">
        <v>6688.06</v>
      </c>
    </row>
    <row r="8912" spans="7:11">
      <c r="G8912">
        <v>1614</v>
      </c>
      <c r="H8912" t="s">
        <v>13862</v>
      </c>
      <c r="I8912" t="s">
        <v>11481</v>
      </c>
      <c r="J8912" t="s">
        <v>11482</v>
      </c>
      <c r="K8912" s="514">
        <v>305.67</v>
      </c>
    </row>
    <row r="8913" spans="7:11">
      <c r="G8913">
        <v>1617</v>
      </c>
      <c r="H8913" t="s">
        <v>13863</v>
      </c>
      <c r="I8913" t="s">
        <v>11481</v>
      </c>
      <c r="J8913" t="s">
        <v>11482</v>
      </c>
      <c r="K8913" s="515">
        <v>7984.1</v>
      </c>
    </row>
    <row r="8914" spans="7:11">
      <c r="G8914">
        <v>1621</v>
      </c>
      <c r="H8914" t="s">
        <v>13864</v>
      </c>
      <c r="I8914" t="s">
        <v>11481</v>
      </c>
      <c r="J8914" t="s">
        <v>11482</v>
      </c>
      <c r="K8914" s="514">
        <v>546.67999999999995</v>
      </c>
    </row>
    <row r="8915" spans="7:11">
      <c r="G8915">
        <v>1624</v>
      </c>
      <c r="H8915" t="s">
        <v>13865</v>
      </c>
      <c r="I8915" t="s">
        <v>11481</v>
      </c>
      <c r="J8915" t="s">
        <v>11482</v>
      </c>
      <c r="K8915" s="515">
        <v>19625.3</v>
      </c>
    </row>
    <row r="8916" spans="7:11">
      <c r="G8916">
        <v>1615</v>
      </c>
      <c r="H8916" t="s">
        <v>13866</v>
      </c>
      <c r="I8916" t="s">
        <v>11481</v>
      </c>
      <c r="J8916" t="s">
        <v>11482</v>
      </c>
      <c r="K8916" s="515">
        <v>1026.58</v>
      </c>
    </row>
    <row r="8917" spans="7:11">
      <c r="G8917">
        <v>1612</v>
      </c>
      <c r="H8917" t="s">
        <v>13867</v>
      </c>
      <c r="I8917" t="s">
        <v>11481</v>
      </c>
      <c r="J8917" t="s">
        <v>11484</v>
      </c>
      <c r="K8917" s="514">
        <v>135.21</v>
      </c>
    </row>
    <row r="8918" spans="7:11">
      <c r="G8918">
        <v>1618</v>
      </c>
      <c r="H8918" t="s">
        <v>13868</v>
      </c>
      <c r="I8918" t="s">
        <v>11481</v>
      </c>
      <c r="J8918" t="s">
        <v>11482</v>
      </c>
      <c r="K8918" s="515">
        <v>1410.67</v>
      </c>
    </row>
    <row r="8919" spans="7:11">
      <c r="G8919">
        <v>14211</v>
      </c>
      <c r="H8919" t="s">
        <v>13869</v>
      </c>
      <c r="I8919" t="s">
        <v>11481</v>
      </c>
      <c r="J8919" t="s">
        <v>11483</v>
      </c>
      <c r="K8919" s="514">
        <v>47.8</v>
      </c>
    </row>
    <row r="8920" spans="7:11">
      <c r="G8920">
        <v>43657</v>
      </c>
      <c r="H8920" t="s">
        <v>13870</v>
      </c>
      <c r="I8920" t="s">
        <v>11485</v>
      </c>
      <c r="J8920" t="s">
        <v>11482</v>
      </c>
      <c r="K8920" s="514">
        <v>6.72</v>
      </c>
    </row>
    <row r="8921" spans="7:11">
      <c r="G8921">
        <v>34500</v>
      </c>
      <c r="H8921" t="s">
        <v>13871</v>
      </c>
      <c r="I8921" t="s">
        <v>11489</v>
      </c>
      <c r="J8921" t="s">
        <v>11482</v>
      </c>
      <c r="K8921" s="514">
        <v>134.21</v>
      </c>
    </row>
    <row r="8922" spans="7:11">
      <c r="G8922">
        <v>40934</v>
      </c>
      <c r="H8922" t="s">
        <v>13872</v>
      </c>
      <c r="I8922" t="s">
        <v>11490</v>
      </c>
      <c r="J8922" t="s">
        <v>11482</v>
      </c>
      <c r="K8922" s="515">
        <v>23873.42</v>
      </c>
    </row>
    <row r="8923" spans="7:11">
      <c r="G8923">
        <v>38200</v>
      </c>
      <c r="H8923" t="s">
        <v>13873</v>
      </c>
      <c r="I8923" t="s">
        <v>11496</v>
      </c>
      <c r="J8923" t="s">
        <v>11482</v>
      </c>
      <c r="K8923" s="514">
        <v>607.79999999999995</v>
      </c>
    </row>
    <row r="8924" spans="7:11">
      <c r="G8924">
        <v>39269</v>
      </c>
      <c r="H8924" t="s">
        <v>13874</v>
      </c>
      <c r="I8924" t="s">
        <v>11485</v>
      </c>
      <c r="J8924" t="s">
        <v>11482</v>
      </c>
      <c r="K8924" s="514">
        <v>1.44</v>
      </c>
    </row>
    <row r="8925" spans="7:11">
      <c r="G8925">
        <v>11889</v>
      </c>
      <c r="H8925" t="s">
        <v>13875</v>
      </c>
      <c r="I8925" t="s">
        <v>11485</v>
      </c>
      <c r="J8925" t="s">
        <v>11482</v>
      </c>
      <c r="K8925" s="514">
        <v>1.98</v>
      </c>
    </row>
    <row r="8926" spans="7:11">
      <c r="G8926">
        <v>39270</v>
      </c>
      <c r="H8926" t="s">
        <v>13876</v>
      </c>
      <c r="I8926" t="s">
        <v>11485</v>
      </c>
      <c r="J8926" t="s">
        <v>11482</v>
      </c>
      <c r="K8926" s="514">
        <v>2.58</v>
      </c>
    </row>
    <row r="8927" spans="7:11">
      <c r="G8927">
        <v>11890</v>
      </c>
      <c r="H8927" t="s">
        <v>13877</v>
      </c>
      <c r="I8927" t="s">
        <v>11485</v>
      </c>
      <c r="J8927" t="s">
        <v>11482</v>
      </c>
      <c r="K8927" s="514">
        <v>3.51</v>
      </c>
    </row>
    <row r="8928" spans="7:11">
      <c r="G8928">
        <v>11891</v>
      </c>
      <c r="H8928" t="s">
        <v>13878</v>
      </c>
      <c r="I8928" t="s">
        <v>11485</v>
      </c>
      <c r="J8928" t="s">
        <v>11482</v>
      </c>
      <c r="K8928" s="514">
        <v>5.69</v>
      </c>
    </row>
    <row r="8929" spans="7:11">
      <c r="G8929">
        <v>11892</v>
      </c>
      <c r="H8929" t="s">
        <v>13879</v>
      </c>
      <c r="I8929" t="s">
        <v>11485</v>
      </c>
      <c r="J8929" t="s">
        <v>11482</v>
      </c>
      <c r="K8929" s="514">
        <v>9.3000000000000007</v>
      </c>
    </row>
    <row r="8930" spans="7:11">
      <c r="G8930">
        <v>37601</v>
      </c>
      <c r="H8930" t="s">
        <v>13880</v>
      </c>
      <c r="I8930" t="s">
        <v>11485</v>
      </c>
      <c r="J8930" t="s">
        <v>11483</v>
      </c>
      <c r="K8930" s="514">
        <v>9.1199999999999992</v>
      </c>
    </row>
    <row r="8931" spans="7:11">
      <c r="G8931">
        <v>1634</v>
      </c>
      <c r="H8931" t="s">
        <v>13881</v>
      </c>
      <c r="I8931" t="s">
        <v>11485</v>
      </c>
      <c r="J8931" t="s">
        <v>11483</v>
      </c>
      <c r="K8931" s="514">
        <v>9.43</v>
      </c>
    </row>
    <row r="8932" spans="7:11">
      <c r="G8932">
        <v>5086</v>
      </c>
      <c r="H8932" t="s">
        <v>13882</v>
      </c>
      <c r="I8932" t="s">
        <v>11486</v>
      </c>
      <c r="J8932" t="s">
        <v>11482</v>
      </c>
      <c r="K8932" s="514">
        <v>32.56</v>
      </c>
    </row>
    <row r="8933" spans="7:11">
      <c r="G8933">
        <v>11280</v>
      </c>
      <c r="H8933" t="s">
        <v>13883</v>
      </c>
      <c r="I8933" t="s">
        <v>11481</v>
      </c>
      <c r="J8933" t="s">
        <v>11482</v>
      </c>
      <c r="K8933" s="515">
        <v>11782.74</v>
      </c>
    </row>
    <row r="8934" spans="7:11">
      <c r="G8934">
        <v>40519</v>
      </c>
      <c r="H8934" t="s">
        <v>13884</v>
      </c>
      <c r="I8934" t="s">
        <v>11481</v>
      </c>
      <c r="J8934" t="s">
        <v>11482</v>
      </c>
      <c r="K8934" s="515">
        <v>97132.87</v>
      </c>
    </row>
    <row r="8935" spans="7:11">
      <c r="G8935">
        <v>39869</v>
      </c>
      <c r="H8935" t="s">
        <v>13885</v>
      </c>
      <c r="I8935" t="s">
        <v>11481</v>
      </c>
      <c r="J8935" t="s">
        <v>11482</v>
      </c>
      <c r="K8935" s="514">
        <v>15.39</v>
      </c>
    </row>
    <row r="8936" spans="7:11">
      <c r="G8936">
        <v>39870</v>
      </c>
      <c r="H8936" t="s">
        <v>13886</v>
      </c>
      <c r="I8936" t="s">
        <v>11481</v>
      </c>
      <c r="J8936" t="s">
        <v>11482</v>
      </c>
      <c r="K8936" s="514">
        <v>23.55</v>
      </c>
    </row>
    <row r="8937" spans="7:11">
      <c r="G8937">
        <v>39871</v>
      </c>
      <c r="H8937" t="s">
        <v>13887</v>
      </c>
      <c r="I8937" t="s">
        <v>11481</v>
      </c>
      <c r="J8937" t="s">
        <v>11482</v>
      </c>
      <c r="K8937" s="514">
        <v>26.39</v>
      </c>
    </row>
    <row r="8938" spans="7:11">
      <c r="G8938">
        <v>12722</v>
      </c>
      <c r="H8938" t="s">
        <v>13888</v>
      </c>
      <c r="I8938" t="s">
        <v>11481</v>
      </c>
      <c r="J8938" t="s">
        <v>11482</v>
      </c>
      <c r="K8938" s="514">
        <v>883.26</v>
      </c>
    </row>
    <row r="8939" spans="7:11">
      <c r="G8939">
        <v>12714</v>
      </c>
      <c r="H8939" t="s">
        <v>13889</v>
      </c>
      <c r="I8939" t="s">
        <v>11481</v>
      </c>
      <c r="J8939" t="s">
        <v>11482</v>
      </c>
      <c r="K8939" s="514">
        <v>5.77</v>
      </c>
    </row>
    <row r="8940" spans="7:11">
      <c r="G8940">
        <v>12715</v>
      </c>
      <c r="H8940" t="s">
        <v>13890</v>
      </c>
      <c r="I8940" t="s">
        <v>11481</v>
      </c>
      <c r="J8940" t="s">
        <v>11482</v>
      </c>
      <c r="K8940" s="514">
        <v>13.01</v>
      </c>
    </row>
    <row r="8941" spans="7:11">
      <c r="G8941">
        <v>12716</v>
      </c>
      <c r="H8941" t="s">
        <v>13891</v>
      </c>
      <c r="I8941" t="s">
        <v>11481</v>
      </c>
      <c r="J8941" t="s">
        <v>11482</v>
      </c>
      <c r="K8941" s="514">
        <v>22.36</v>
      </c>
    </row>
    <row r="8942" spans="7:11">
      <c r="G8942">
        <v>12717</v>
      </c>
      <c r="H8942" t="s">
        <v>13892</v>
      </c>
      <c r="I8942" t="s">
        <v>11481</v>
      </c>
      <c r="J8942" t="s">
        <v>11482</v>
      </c>
      <c r="K8942" s="514">
        <v>43.94</v>
      </c>
    </row>
    <row r="8943" spans="7:11">
      <c r="G8943">
        <v>12718</v>
      </c>
      <c r="H8943" t="s">
        <v>13893</v>
      </c>
      <c r="I8943" t="s">
        <v>11481</v>
      </c>
      <c r="J8943" t="s">
        <v>11482</v>
      </c>
      <c r="K8943" s="514">
        <v>67.44</v>
      </c>
    </row>
    <row r="8944" spans="7:11">
      <c r="G8944">
        <v>12719</v>
      </c>
      <c r="H8944" t="s">
        <v>13894</v>
      </c>
      <c r="I8944" t="s">
        <v>11481</v>
      </c>
      <c r="J8944" t="s">
        <v>11482</v>
      </c>
      <c r="K8944" s="514">
        <v>107.05</v>
      </c>
    </row>
    <row r="8945" spans="7:11">
      <c r="G8945">
        <v>12720</v>
      </c>
      <c r="H8945" t="s">
        <v>13895</v>
      </c>
      <c r="I8945" t="s">
        <v>11481</v>
      </c>
      <c r="J8945" t="s">
        <v>11482</v>
      </c>
      <c r="K8945" s="514">
        <v>372.76</v>
      </c>
    </row>
    <row r="8946" spans="7:11">
      <c r="G8946">
        <v>12721</v>
      </c>
      <c r="H8946" t="s">
        <v>13896</v>
      </c>
      <c r="I8946" t="s">
        <v>11481</v>
      </c>
      <c r="J8946" t="s">
        <v>11482</v>
      </c>
      <c r="K8946" s="514">
        <v>357.45</v>
      </c>
    </row>
    <row r="8947" spans="7:11">
      <c r="G8947">
        <v>3468</v>
      </c>
      <c r="H8947" t="s">
        <v>13897</v>
      </c>
      <c r="I8947" t="s">
        <v>11481</v>
      </c>
      <c r="J8947" t="s">
        <v>11483</v>
      </c>
      <c r="K8947" s="514">
        <v>44.5</v>
      </c>
    </row>
    <row r="8948" spans="7:11">
      <c r="G8948">
        <v>3465</v>
      </c>
      <c r="H8948" t="s">
        <v>13898</v>
      </c>
      <c r="I8948" t="s">
        <v>11481</v>
      </c>
      <c r="J8948" t="s">
        <v>11483</v>
      </c>
      <c r="K8948" s="514">
        <v>44.49</v>
      </c>
    </row>
    <row r="8949" spans="7:11">
      <c r="G8949">
        <v>12403</v>
      </c>
      <c r="H8949" t="s">
        <v>13899</v>
      </c>
      <c r="I8949" t="s">
        <v>11481</v>
      </c>
      <c r="J8949" t="s">
        <v>11483</v>
      </c>
      <c r="K8949" s="514">
        <v>31.71</v>
      </c>
    </row>
    <row r="8950" spans="7:11">
      <c r="G8950">
        <v>3463</v>
      </c>
      <c r="H8950" t="s">
        <v>13900</v>
      </c>
      <c r="I8950" t="s">
        <v>11481</v>
      </c>
      <c r="J8950" t="s">
        <v>11483</v>
      </c>
      <c r="K8950" s="514">
        <v>18.52</v>
      </c>
    </row>
    <row r="8951" spans="7:11">
      <c r="G8951">
        <v>3464</v>
      </c>
      <c r="H8951" t="s">
        <v>13901</v>
      </c>
      <c r="I8951" t="s">
        <v>11481</v>
      </c>
      <c r="J8951" t="s">
        <v>11483</v>
      </c>
      <c r="K8951" s="514">
        <v>18.52</v>
      </c>
    </row>
    <row r="8952" spans="7:11">
      <c r="G8952">
        <v>3466</v>
      </c>
      <c r="H8952" t="s">
        <v>13902</v>
      </c>
      <c r="I8952" t="s">
        <v>11481</v>
      </c>
      <c r="J8952" t="s">
        <v>11483</v>
      </c>
      <c r="K8952" s="514">
        <v>112.99</v>
      </c>
    </row>
    <row r="8953" spans="7:11">
      <c r="G8953">
        <v>3467</v>
      </c>
      <c r="H8953" t="s">
        <v>13903</v>
      </c>
      <c r="I8953" t="s">
        <v>11481</v>
      </c>
      <c r="J8953" t="s">
        <v>11483</v>
      </c>
      <c r="K8953" s="514">
        <v>63.81</v>
      </c>
    </row>
    <row r="8954" spans="7:11">
      <c r="G8954">
        <v>3462</v>
      </c>
      <c r="H8954" t="s">
        <v>13904</v>
      </c>
      <c r="I8954" t="s">
        <v>11481</v>
      </c>
      <c r="J8954" t="s">
        <v>11483</v>
      </c>
      <c r="K8954" s="514">
        <v>12.22</v>
      </c>
    </row>
    <row r="8955" spans="7:11">
      <c r="G8955">
        <v>3446</v>
      </c>
      <c r="H8955" t="s">
        <v>13905</v>
      </c>
      <c r="I8955" t="s">
        <v>11481</v>
      </c>
      <c r="J8955" t="s">
        <v>11483</v>
      </c>
      <c r="K8955" s="514">
        <v>37.619999999999997</v>
      </c>
    </row>
    <row r="8956" spans="7:11">
      <c r="G8956">
        <v>3445</v>
      </c>
      <c r="H8956" t="s">
        <v>13906</v>
      </c>
      <c r="I8956" t="s">
        <v>11481</v>
      </c>
      <c r="J8956" t="s">
        <v>11483</v>
      </c>
      <c r="K8956" s="514">
        <v>30.71</v>
      </c>
    </row>
    <row r="8957" spans="7:11">
      <c r="G8957">
        <v>3441</v>
      </c>
      <c r="H8957" t="s">
        <v>13907</v>
      </c>
      <c r="I8957" t="s">
        <v>11481</v>
      </c>
      <c r="J8957" t="s">
        <v>11483</v>
      </c>
      <c r="K8957" s="514">
        <v>8.67</v>
      </c>
    </row>
    <row r="8958" spans="7:11">
      <c r="G8958">
        <v>3444</v>
      </c>
      <c r="H8958" t="s">
        <v>13908</v>
      </c>
      <c r="I8958" t="s">
        <v>11481</v>
      </c>
      <c r="J8958" t="s">
        <v>11483</v>
      </c>
      <c r="K8958" s="514">
        <v>18.899999999999999</v>
      </c>
    </row>
    <row r="8959" spans="7:11">
      <c r="G8959">
        <v>12402</v>
      </c>
      <c r="H8959" t="s">
        <v>13909</v>
      </c>
      <c r="I8959" t="s">
        <v>11481</v>
      </c>
      <c r="J8959" t="s">
        <v>11483</v>
      </c>
      <c r="K8959" s="514">
        <v>105.74</v>
      </c>
    </row>
    <row r="8960" spans="7:11">
      <c r="G8960">
        <v>3447</v>
      </c>
      <c r="H8960" t="s">
        <v>13910</v>
      </c>
      <c r="I8960" t="s">
        <v>11481</v>
      </c>
      <c r="J8960" t="s">
        <v>11483</v>
      </c>
      <c r="K8960" s="514">
        <v>54.71</v>
      </c>
    </row>
    <row r="8961" spans="7:11">
      <c r="G8961">
        <v>3442</v>
      </c>
      <c r="H8961" t="s">
        <v>13911</v>
      </c>
      <c r="I8961" t="s">
        <v>11481</v>
      </c>
      <c r="J8961" t="s">
        <v>11483</v>
      </c>
      <c r="K8961" s="514">
        <v>12.96</v>
      </c>
    </row>
    <row r="8962" spans="7:11">
      <c r="G8962">
        <v>3448</v>
      </c>
      <c r="H8962" t="s">
        <v>13912</v>
      </c>
      <c r="I8962" t="s">
        <v>11481</v>
      </c>
      <c r="J8962" t="s">
        <v>11483</v>
      </c>
      <c r="K8962" s="514">
        <v>154.6</v>
      </c>
    </row>
    <row r="8963" spans="7:11">
      <c r="G8963">
        <v>3449</v>
      </c>
      <c r="H8963" t="s">
        <v>13913</v>
      </c>
      <c r="I8963" t="s">
        <v>11481</v>
      </c>
      <c r="J8963" t="s">
        <v>11483</v>
      </c>
      <c r="K8963" s="514">
        <v>270.89</v>
      </c>
    </row>
    <row r="8964" spans="7:11">
      <c r="G8964">
        <v>37438</v>
      </c>
      <c r="H8964" t="s">
        <v>13914</v>
      </c>
      <c r="I8964" t="s">
        <v>11481</v>
      </c>
      <c r="J8964" t="s">
        <v>11483</v>
      </c>
      <c r="K8964" s="514">
        <v>250.54</v>
      </c>
    </row>
    <row r="8965" spans="7:11">
      <c r="G8965">
        <v>37439</v>
      </c>
      <c r="H8965" t="s">
        <v>13915</v>
      </c>
      <c r="I8965" t="s">
        <v>11481</v>
      </c>
      <c r="J8965" t="s">
        <v>11483</v>
      </c>
      <c r="K8965" s="515">
        <v>1638.04</v>
      </c>
    </row>
    <row r="8966" spans="7:11">
      <c r="G8966">
        <v>37435</v>
      </c>
      <c r="H8966" t="s">
        <v>13916</v>
      </c>
      <c r="I8966" t="s">
        <v>11481</v>
      </c>
      <c r="J8966" t="s">
        <v>11483</v>
      </c>
      <c r="K8966" s="514">
        <v>29.44</v>
      </c>
    </row>
    <row r="8967" spans="7:11">
      <c r="G8967">
        <v>37436</v>
      </c>
      <c r="H8967" t="s">
        <v>13917</v>
      </c>
      <c r="I8967" t="s">
        <v>11481</v>
      </c>
      <c r="J8967" t="s">
        <v>11483</v>
      </c>
      <c r="K8967" s="514">
        <v>34.75</v>
      </c>
    </row>
    <row r="8968" spans="7:11">
      <c r="G8968">
        <v>37437</v>
      </c>
      <c r="H8968" t="s">
        <v>13918</v>
      </c>
      <c r="I8968" t="s">
        <v>11481</v>
      </c>
      <c r="J8968" t="s">
        <v>11483</v>
      </c>
      <c r="K8968" s="514">
        <v>50.26</v>
      </c>
    </row>
    <row r="8969" spans="7:11">
      <c r="G8969">
        <v>3473</v>
      </c>
      <c r="H8969" t="s">
        <v>13919</v>
      </c>
      <c r="I8969" t="s">
        <v>11481</v>
      </c>
      <c r="J8969" t="s">
        <v>11483</v>
      </c>
      <c r="K8969" s="514">
        <v>42.53</v>
      </c>
    </row>
    <row r="8970" spans="7:11">
      <c r="G8970">
        <v>3474</v>
      </c>
      <c r="H8970" t="s">
        <v>13920</v>
      </c>
      <c r="I8970" t="s">
        <v>11481</v>
      </c>
      <c r="J8970" t="s">
        <v>11483</v>
      </c>
      <c r="K8970" s="514">
        <v>35.06</v>
      </c>
    </row>
    <row r="8971" spans="7:11">
      <c r="G8971">
        <v>3450</v>
      </c>
      <c r="H8971" t="s">
        <v>13921</v>
      </c>
      <c r="I8971" t="s">
        <v>11481</v>
      </c>
      <c r="J8971" t="s">
        <v>11483</v>
      </c>
      <c r="K8971" s="514">
        <v>10.16</v>
      </c>
    </row>
    <row r="8972" spans="7:11">
      <c r="G8972">
        <v>3443</v>
      </c>
      <c r="H8972" t="s">
        <v>13922</v>
      </c>
      <c r="I8972" t="s">
        <v>11481</v>
      </c>
      <c r="J8972" t="s">
        <v>11483</v>
      </c>
      <c r="K8972" s="514">
        <v>21.81</v>
      </c>
    </row>
    <row r="8973" spans="7:11">
      <c r="G8973">
        <v>3453</v>
      </c>
      <c r="H8973" t="s">
        <v>13923</v>
      </c>
      <c r="I8973" t="s">
        <v>11481</v>
      </c>
      <c r="J8973" t="s">
        <v>11483</v>
      </c>
      <c r="K8973" s="514">
        <v>124.15</v>
      </c>
    </row>
    <row r="8974" spans="7:11">
      <c r="G8974">
        <v>3452</v>
      </c>
      <c r="H8974" t="s">
        <v>13924</v>
      </c>
      <c r="I8974" t="s">
        <v>11481</v>
      </c>
      <c r="J8974" t="s">
        <v>11483</v>
      </c>
      <c r="K8974" s="514">
        <v>61.28</v>
      </c>
    </row>
    <row r="8975" spans="7:11">
      <c r="G8975">
        <v>3451</v>
      </c>
      <c r="H8975" t="s">
        <v>13925</v>
      </c>
      <c r="I8975" t="s">
        <v>11481</v>
      </c>
      <c r="J8975" t="s">
        <v>11483</v>
      </c>
      <c r="K8975" s="514">
        <v>12.15</v>
      </c>
    </row>
    <row r="8976" spans="7:11">
      <c r="G8976">
        <v>3454</v>
      </c>
      <c r="H8976" t="s">
        <v>13926</v>
      </c>
      <c r="I8976" t="s">
        <v>11481</v>
      </c>
      <c r="J8976" t="s">
        <v>11483</v>
      </c>
      <c r="K8976" s="514">
        <v>188.83</v>
      </c>
    </row>
    <row r="8977" spans="7:11">
      <c r="G8977">
        <v>3458</v>
      </c>
      <c r="H8977" t="s">
        <v>13927</v>
      </c>
      <c r="I8977" t="s">
        <v>11481</v>
      </c>
      <c r="J8977" t="s">
        <v>11483</v>
      </c>
      <c r="K8977" s="514">
        <v>34.090000000000003</v>
      </c>
    </row>
    <row r="8978" spans="7:11">
      <c r="G8978">
        <v>3457</v>
      </c>
      <c r="H8978" t="s">
        <v>13928</v>
      </c>
      <c r="I8978" t="s">
        <v>11481</v>
      </c>
      <c r="J8978" t="s">
        <v>11483</v>
      </c>
      <c r="K8978" s="514">
        <v>25.59</v>
      </c>
    </row>
    <row r="8979" spans="7:11">
      <c r="G8979">
        <v>3455</v>
      </c>
      <c r="H8979" t="s">
        <v>13929</v>
      </c>
      <c r="I8979" t="s">
        <v>11481</v>
      </c>
      <c r="J8979" t="s">
        <v>11483</v>
      </c>
      <c r="K8979" s="514">
        <v>7.27</v>
      </c>
    </row>
    <row r="8980" spans="7:11">
      <c r="G8980">
        <v>3472</v>
      </c>
      <c r="H8980" t="s">
        <v>13930</v>
      </c>
      <c r="I8980" t="s">
        <v>11481</v>
      </c>
      <c r="J8980" t="s">
        <v>11483</v>
      </c>
      <c r="K8980" s="514">
        <v>16.329999999999998</v>
      </c>
    </row>
    <row r="8981" spans="7:11">
      <c r="G8981">
        <v>3470</v>
      </c>
      <c r="H8981" t="s">
        <v>13931</v>
      </c>
      <c r="I8981" t="s">
        <v>11481</v>
      </c>
      <c r="J8981" t="s">
        <v>11483</v>
      </c>
      <c r="K8981" s="514">
        <v>95.2</v>
      </c>
    </row>
    <row r="8982" spans="7:11">
      <c r="G8982">
        <v>3471</v>
      </c>
      <c r="H8982" t="s">
        <v>13932</v>
      </c>
      <c r="I8982" t="s">
        <v>11481</v>
      </c>
      <c r="J8982" t="s">
        <v>11483</v>
      </c>
      <c r="K8982" s="514">
        <v>52.31</v>
      </c>
    </row>
    <row r="8983" spans="7:11">
      <c r="G8983">
        <v>3456</v>
      </c>
      <c r="H8983" t="s">
        <v>13933</v>
      </c>
      <c r="I8983" t="s">
        <v>11481</v>
      </c>
      <c r="J8983" t="s">
        <v>11483</v>
      </c>
      <c r="K8983" s="514">
        <v>10.88</v>
      </c>
    </row>
    <row r="8984" spans="7:11">
      <c r="G8984">
        <v>3459</v>
      </c>
      <c r="H8984" t="s">
        <v>13934</v>
      </c>
      <c r="I8984" t="s">
        <v>11481</v>
      </c>
      <c r="J8984" t="s">
        <v>11483</v>
      </c>
      <c r="K8984" s="514">
        <v>134.28</v>
      </c>
    </row>
    <row r="8985" spans="7:11">
      <c r="G8985">
        <v>3469</v>
      </c>
      <c r="H8985" t="s">
        <v>13935</v>
      </c>
      <c r="I8985" t="s">
        <v>11481</v>
      </c>
      <c r="J8985" t="s">
        <v>11483</v>
      </c>
      <c r="K8985" s="514">
        <v>255.36</v>
      </c>
    </row>
    <row r="8986" spans="7:11">
      <c r="G8986">
        <v>3460</v>
      </c>
      <c r="H8986" t="s">
        <v>13936</v>
      </c>
      <c r="I8986" t="s">
        <v>11481</v>
      </c>
      <c r="J8986" t="s">
        <v>11483</v>
      </c>
      <c r="K8986" s="514">
        <v>372.61</v>
      </c>
    </row>
    <row r="8987" spans="7:11">
      <c r="G8987">
        <v>3461</v>
      </c>
      <c r="H8987" t="s">
        <v>13937</v>
      </c>
      <c r="I8987" t="s">
        <v>11481</v>
      </c>
      <c r="J8987" t="s">
        <v>11483</v>
      </c>
      <c r="K8987" s="514">
        <v>952.38</v>
      </c>
    </row>
    <row r="8988" spans="7:11">
      <c r="G8988">
        <v>37433</v>
      </c>
      <c r="H8988" t="s">
        <v>13938</v>
      </c>
      <c r="I8988" t="s">
        <v>11481</v>
      </c>
      <c r="J8988" t="s">
        <v>11483</v>
      </c>
      <c r="K8988" s="514">
        <v>250.54</v>
      </c>
    </row>
    <row r="8989" spans="7:11">
      <c r="G8989">
        <v>37430</v>
      </c>
      <c r="H8989" t="s">
        <v>13939</v>
      </c>
      <c r="I8989" t="s">
        <v>11481</v>
      </c>
      <c r="J8989" t="s">
        <v>11483</v>
      </c>
      <c r="K8989" s="514">
        <v>31.4</v>
      </c>
    </row>
    <row r="8990" spans="7:11">
      <c r="G8990">
        <v>37434</v>
      </c>
      <c r="H8990" t="s">
        <v>13940</v>
      </c>
      <c r="I8990" t="s">
        <v>11481</v>
      </c>
      <c r="J8990" t="s">
        <v>11483</v>
      </c>
      <c r="K8990" s="515">
        <v>2336.06</v>
      </c>
    </row>
    <row r="8991" spans="7:11">
      <c r="G8991">
        <v>37431</v>
      </c>
      <c r="H8991" t="s">
        <v>13941</v>
      </c>
      <c r="I8991" t="s">
        <v>11481</v>
      </c>
      <c r="J8991" t="s">
        <v>11483</v>
      </c>
      <c r="K8991" s="514">
        <v>42.59</v>
      </c>
    </row>
    <row r="8992" spans="7:11">
      <c r="G8992">
        <v>37432</v>
      </c>
      <c r="H8992" t="s">
        <v>13942</v>
      </c>
      <c r="I8992" t="s">
        <v>11481</v>
      </c>
      <c r="J8992" t="s">
        <v>11483</v>
      </c>
      <c r="K8992" s="514">
        <v>78.56</v>
      </c>
    </row>
    <row r="8993" spans="7:11">
      <c r="G8993">
        <v>37413</v>
      </c>
      <c r="H8993" t="s">
        <v>13943</v>
      </c>
      <c r="I8993" t="s">
        <v>11481</v>
      </c>
      <c r="J8993" t="s">
        <v>11483</v>
      </c>
      <c r="K8993" s="514">
        <v>4.43</v>
      </c>
    </row>
    <row r="8994" spans="7:11">
      <c r="G8994">
        <v>37414</v>
      </c>
      <c r="H8994" t="s">
        <v>13944</v>
      </c>
      <c r="I8994" t="s">
        <v>11481</v>
      </c>
      <c r="J8994" t="s">
        <v>11483</v>
      </c>
      <c r="K8994" s="514">
        <v>5.03</v>
      </c>
    </row>
    <row r="8995" spans="7:11">
      <c r="G8995">
        <v>37415</v>
      </c>
      <c r="H8995" t="s">
        <v>13945</v>
      </c>
      <c r="I8995" t="s">
        <v>11481</v>
      </c>
      <c r="J8995" t="s">
        <v>11483</v>
      </c>
      <c r="K8995" s="514">
        <v>9.14</v>
      </c>
    </row>
    <row r="8996" spans="7:11">
      <c r="G8996">
        <v>37416</v>
      </c>
      <c r="H8996" t="s">
        <v>13946</v>
      </c>
      <c r="I8996" t="s">
        <v>11481</v>
      </c>
      <c r="J8996" t="s">
        <v>11483</v>
      </c>
      <c r="K8996" s="514">
        <v>4.1399999999999997</v>
      </c>
    </row>
    <row r="8997" spans="7:11">
      <c r="G8997">
        <v>37417</v>
      </c>
      <c r="H8997" t="s">
        <v>13947</v>
      </c>
      <c r="I8997" t="s">
        <v>11481</v>
      </c>
      <c r="J8997" t="s">
        <v>11483</v>
      </c>
      <c r="K8997" s="514">
        <v>5.96</v>
      </c>
    </row>
    <row r="8998" spans="7:11">
      <c r="G8998">
        <v>43590</v>
      </c>
      <c r="H8998" t="s">
        <v>13948</v>
      </c>
      <c r="I8998" t="s">
        <v>11481</v>
      </c>
      <c r="J8998" t="s">
        <v>11482</v>
      </c>
      <c r="K8998" s="514">
        <v>151.37</v>
      </c>
    </row>
    <row r="8999" spans="7:11">
      <c r="G8999">
        <v>43589</v>
      </c>
      <c r="H8999" t="s">
        <v>13949</v>
      </c>
      <c r="I8999" t="s">
        <v>11481</v>
      </c>
      <c r="J8999" t="s">
        <v>11482</v>
      </c>
      <c r="K8999" s="514">
        <v>27.38</v>
      </c>
    </row>
    <row r="9000" spans="7:11">
      <c r="G9000">
        <v>34519</v>
      </c>
      <c r="H9000" t="s">
        <v>13950</v>
      </c>
      <c r="I9000" t="s">
        <v>11481</v>
      </c>
      <c r="J9000" t="s">
        <v>11483</v>
      </c>
      <c r="K9000" s="514">
        <v>80.41</v>
      </c>
    </row>
    <row r="9001" spans="7:11">
      <c r="G9001">
        <v>1649</v>
      </c>
      <c r="H9001" t="s">
        <v>13951</v>
      </c>
      <c r="I9001" t="s">
        <v>11481</v>
      </c>
      <c r="J9001" t="s">
        <v>11483</v>
      </c>
      <c r="K9001" s="514">
        <v>80.400000000000006</v>
      </c>
    </row>
    <row r="9002" spans="7:11">
      <c r="G9002">
        <v>1653</v>
      </c>
      <c r="H9002" t="s">
        <v>13952</v>
      </c>
      <c r="I9002" t="s">
        <v>11481</v>
      </c>
      <c r="J9002" t="s">
        <v>11483</v>
      </c>
      <c r="K9002" s="514">
        <v>62.98</v>
      </c>
    </row>
    <row r="9003" spans="7:11">
      <c r="G9003">
        <v>1647</v>
      </c>
      <c r="H9003" t="s">
        <v>13953</v>
      </c>
      <c r="I9003" t="s">
        <v>11481</v>
      </c>
      <c r="J9003" t="s">
        <v>11483</v>
      </c>
      <c r="K9003" s="514">
        <v>22.55</v>
      </c>
    </row>
    <row r="9004" spans="7:11">
      <c r="G9004">
        <v>1648</v>
      </c>
      <c r="H9004" t="s">
        <v>13954</v>
      </c>
      <c r="I9004" t="s">
        <v>11481</v>
      </c>
      <c r="J9004" t="s">
        <v>11483</v>
      </c>
      <c r="K9004" s="514">
        <v>43.3</v>
      </c>
    </row>
    <row r="9005" spans="7:11">
      <c r="G9005">
        <v>1651</v>
      </c>
      <c r="H9005" t="s">
        <v>13955</v>
      </c>
      <c r="I9005" t="s">
        <v>11481</v>
      </c>
      <c r="J9005" t="s">
        <v>11483</v>
      </c>
      <c r="K9005" s="514">
        <v>200.88</v>
      </c>
    </row>
    <row r="9006" spans="7:11">
      <c r="G9006">
        <v>1650</v>
      </c>
      <c r="H9006" t="s">
        <v>13956</v>
      </c>
      <c r="I9006" t="s">
        <v>11481</v>
      </c>
      <c r="J9006" t="s">
        <v>11483</v>
      </c>
      <c r="K9006" s="514">
        <v>111.04</v>
      </c>
    </row>
    <row r="9007" spans="7:11">
      <c r="G9007">
        <v>1654</v>
      </c>
      <c r="H9007" t="s">
        <v>13957</v>
      </c>
      <c r="I9007" t="s">
        <v>11481</v>
      </c>
      <c r="J9007" t="s">
        <v>11483</v>
      </c>
      <c r="K9007" s="514">
        <v>30.95</v>
      </c>
    </row>
    <row r="9008" spans="7:11">
      <c r="G9008">
        <v>1652</v>
      </c>
      <c r="H9008" t="s">
        <v>13958</v>
      </c>
      <c r="I9008" t="s">
        <v>11481</v>
      </c>
      <c r="J9008" t="s">
        <v>11483</v>
      </c>
      <c r="K9008" s="514">
        <v>288.32</v>
      </c>
    </row>
    <row r="9009" spans="7:11">
      <c r="G9009">
        <v>10510</v>
      </c>
      <c r="H9009" t="s">
        <v>13959</v>
      </c>
      <c r="I9009" t="s">
        <v>11481</v>
      </c>
      <c r="J9009" t="s">
        <v>11482</v>
      </c>
      <c r="K9009" s="514">
        <v>147.57</v>
      </c>
    </row>
    <row r="9010" spans="7:11">
      <c r="G9010">
        <v>1747</v>
      </c>
      <c r="H9010" t="s">
        <v>13960</v>
      </c>
      <c r="I9010" t="s">
        <v>11481</v>
      </c>
      <c r="J9010" t="s">
        <v>11482</v>
      </c>
      <c r="K9010" s="514">
        <v>186.49</v>
      </c>
    </row>
    <row r="9011" spans="7:11">
      <c r="G9011">
        <v>1744</v>
      </c>
      <c r="H9011" t="s">
        <v>13961</v>
      </c>
      <c r="I9011" t="s">
        <v>11481</v>
      </c>
      <c r="J9011" t="s">
        <v>11482</v>
      </c>
      <c r="K9011" s="514">
        <v>129.16999999999999</v>
      </c>
    </row>
    <row r="9012" spans="7:11">
      <c r="G9012">
        <v>1743</v>
      </c>
      <c r="H9012" t="s">
        <v>13962</v>
      </c>
      <c r="I9012" t="s">
        <v>11481</v>
      </c>
      <c r="J9012" t="s">
        <v>11482</v>
      </c>
      <c r="K9012" s="514">
        <v>169.62</v>
      </c>
    </row>
    <row r="9013" spans="7:11">
      <c r="G9013">
        <v>39640</v>
      </c>
      <c r="H9013" t="s">
        <v>13963</v>
      </c>
      <c r="I9013" t="s">
        <v>11481</v>
      </c>
      <c r="J9013" t="s">
        <v>11482</v>
      </c>
      <c r="K9013" s="514">
        <v>11.5</v>
      </c>
    </row>
    <row r="9014" spans="7:11">
      <c r="G9014">
        <v>7216</v>
      </c>
      <c r="H9014" t="s">
        <v>13964</v>
      </c>
      <c r="I9014" t="s">
        <v>11481</v>
      </c>
      <c r="J9014" t="s">
        <v>11482</v>
      </c>
      <c r="K9014" s="514">
        <v>61.81</v>
      </c>
    </row>
    <row r="9015" spans="7:11">
      <c r="G9015">
        <v>20235</v>
      </c>
      <c r="H9015" t="s">
        <v>13965</v>
      </c>
      <c r="I9015" t="s">
        <v>11481</v>
      </c>
      <c r="J9015" t="s">
        <v>11482</v>
      </c>
      <c r="K9015" s="514">
        <v>49.69</v>
      </c>
    </row>
    <row r="9016" spans="7:11">
      <c r="G9016">
        <v>7181</v>
      </c>
      <c r="H9016" t="s">
        <v>13966</v>
      </c>
      <c r="I9016" t="s">
        <v>11481</v>
      </c>
      <c r="J9016" t="s">
        <v>11482</v>
      </c>
      <c r="K9016" s="514">
        <v>3.64</v>
      </c>
    </row>
    <row r="9017" spans="7:11">
      <c r="G9017">
        <v>40742</v>
      </c>
      <c r="H9017" t="s">
        <v>13967</v>
      </c>
      <c r="I9017" t="s">
        <v>11481</v>
      </c>
      <c r="J9017" t="s">
        <v>11482</v>
      </c>
      <c r="K9017" s="514">
        <v>11.56</v>
      </c>
    </row>
    <row r="9018" spans="7:11">
      <c r="G9018">
        <v>7214</v>
      </c>
      <c r="H9018" t="s">
        <v>13968</v>
      </c>
      <c r="I9018" t="s">
        <v>11481</v>
      </c>
      <c r="J9018" t="s">
        <v>11482</v>
      </c>
      <c r="K9018" s="514">
        <v>60.36</v>
      </c>
    </row>
    <row r="9019" spans="7:11">
      <c r="G9019">
        <v>7219</v>
      </c>
      <c r="H9019" t="s">
        <v>13969</v>
      </c>
      <c r="I9019" t="s">
        <v>11481</v>
      </c>
      <c r="J9019" t="s">
        <v>11482</v>
      </c>
      <c r="K9019" s="514">
        <v>53.54</v>
      </c>
    </row>
    <row r="9020" spans="7:11">
      <c r="G9020">
        <v>37971</v>
      </c>
      <c r="H9020" t="s">
        <v>13970</v>
      </c>
      <c r="I9020" t="s">
        <v>11481</v>
      </c>
      <c r="J9020" t="s">
        <v>11482</v>
      </c>
      <c r="K9020" s="514">
        <v>3.68</v>
      </c>
    </row>
    <row r="9021" spans="7:11">
      <c r="G9021">
        <v>37972</v>
      </c>
      <c r="H9021" t="s">
        <v>13971</v>
      </c>
      <c r="I9021" t="s">
        <v>11481</v>
      </c>
      <c r="J9021" t="s">
        <v>11482</v>
      </c>
      <c r="K9021" s="514">
        <v>5.22</v>
      </c>
    </row>
    <row r="9022" spans="7:11">
      <c r="G9022">
        <v>37973</v>
      </c>
      <c r="H9022" t="s">
        <v>13972</v>
      </c>
      <c r="I9022" t="s">
        <v>11481</v>
      </c>
      <c r="J9022" t="s">
        <v>11482</v>
      </c>
      <c r="K9022" s="514">
        <v>9.82</v>
      </c>
    </row>
    <row r="9023" spans="7:11">
      <c r="G9023">
        <v>1926</v>
      </c>
      <c r="H9023" t="s">
        <v>13973</v>
      </c>
      <c r="I9023" t="s">
        <v>11481</v>
      </c>
      <c r="J9023" t="s">
        <v>11482</v>
      </c>
      <c r="K9023" s="514">
        <v>2.27</v>
      </c>
    </row>
    <row r="9024" spans="7:11">
      <c r="G9024">
        <v>1927</v>
      </c>
      <c r="H9024" t="s">
        <v>13974</v>
      </c>
      <c r="I9024" t="s">
        <v>11481</v>
      </c>
      <c r="J9024" t="s">
        <v>11482</v>
      </c>
      <c r="K9024" s="514">
        <v>2.5499999999999998</v>
      </c>
    </row>
    <row r="9025" spans="7:11">
      <c r="G9025">
        <v>1923</v>
      </c>
      <c r="H9025" t="s">
        <v>13975</v>
      </c>
      <c r="I9025" t="s">
        <v>11481</v>
      </c>
      <c r="J9025" t="s">
        <v>11482</v>
      </c>
      <c r="K9025" s="514">
        <v>4.6500000000000004</v>
      </c>
    </row>
    <row r="9026" spans="7:11">
      <c r="G9026">
        <v>1929</v>
      </c>
      <c r="H9026" t="s">
        <v>13976</v>
      </c>
      <c r="I9026" t="s">
        <v>11481</v>
      </c>
      <c r="J9026" t="s">
        <v>11482</v>
      </c>
      <c r="K9026" s="514">
        <v>5.64</v>
      </c>
    </row>
    <row r="9027" spans="7:11">
      <c r="G9027">
        <v>1930</v>
      </c>
      <c r="H9027" t="s">
        <v>13977</v>
      </c>
      <c r="I9027" t="s">
        <v>11481</v>
      </c>
      <c r="J9027" t="s">
        <v>11482</v>
      </c>
      <c r="K9027" s="514">
        <v>9.65</v>
      </c>
    </row>
    <row r="9028" spans="7:11">
      <c r="G9028">
        <v>1924</v>
      </c>
      <c r="H9028" t="s">
        <v>13978</v>
      </c>
      <c r="I9028" t="s">
        <v>11481</v>
      </c>
      <c r="J9028" t="s">
        <v>11482</v>
      </c>
      <c r="K9028" s="514">
        <v>15.57</v>
      </c>
    </row>
    <row r="9029" spans="7:11">
      <c r="G9029">
        <v>1922</v>
      </c>
      <c r="H9029" t="s">
        <v>13979</v>
      </c>
      <c r="I9029" t="s">
        <v>11481</v>
      </c>
      <c r="J9029" t="s">
        <v>11482</v>
      </c>
      <c r="K9029" s="514">
        <v>32.200000000000003</v>
      </c>
    </row>
    <row r="9030" spans="7:11">
      <c r="G9030">
        <v>1953</v>
      </c>
      <c r="H9030" t="s">
        <v>13980</v>
      </c>
      <c r="I9030" t="s">
        <v>11481</v>
      </c>
      <c r="J9030" t="s">
        <v>11482</v>
      </c>
      <c r="K9030" s="514">
        <v>39.31</v>
      </c>
    </row>
    <row r="9031" spans="7:11">
      <c r="G9031">
        <v>1962</v>
      </c>
      <c r="H9031" t="s">
        <v>13981</v>
      </c>
      <c r="I9031" t="s">
        <v>11481</v>
      </c>
      <c r="J9031" t="s">
        <v>11482</v>
      </c>
      <c r="K9031" s="514">
        <v>190.97</v>
      </c>
    </row>
    <row r="9032" spans="7:11">
      <c r="G9032">
        <v>1955</v>
      </c>
      <c r="H9032" t="s">
        <v>13982</v>
      </c>
      <c r="I9032" t="s">
        <v>11481</v>
      </c>
      <c r="J9032" t="s">
        <v>11482</v>
      </c>
      <c r="K9032" s="514">
        <v>2.2000000000000002</v>
      </c>
    </row>
    <row r="9033" spans="7:11">
      <c r="G9033">
        <v>1956</v>
      </c>
      <c r="H9033" t="s">
        <v>13983</v>
      </c>
      <c r="I9033" t="s">
        <v>11481</v>
      </c>
      <c r="J9033" t="s">
        <v>11482</v>
      </c>
      <c r="K9033" s="514">
        <v>3.1</v>
      </c>
    </row>
    <row r="9034" spans="7:11">
      <c r="G9034">
        <v>1957</v>
      </c>
      <c r="H9034" t="s">
        <v>13984</v>
      </c>
      <c r="I9034" t="s">
        <v>11481</v>
      </c>
      <c r="J9034" t="s">
        <v>11482</v>
      </c>
      <c r="K9034" s="514">
        <v>6.72</v>
      </c>
    </row>
    <row r="9035" spans="7:11">
      <c r="G9035">
        <v>1958</v>
      </c>
      <c r="H9035" t="s">
        <v>13985</v>
      </c>
      <c r="I9035" t="s">
        <v>11481</v>
      </c>
      <c r="J9035" t="s">
        <v>11482</v>
      </c>
      <c r="K9035" s="514">
        <v>12.5</v>
      </c>
    </row>
    <row r="9036" spans="7:11">
      <c r="G9036">
        <v>1959</v>
      </c>
      <c r="H9036" t="s">
        <v>13986</v>
      </c>
      <c r="I9036" t="s">
        <v>11481</v>
      </c>
      <c r="J9036" t="s">
        <v>11482</v>
      </c>
      <c r="K9036" s="514">
        <v>13.57</v>
      </c>
    </row>
    <row r="9037" spans="7:11">
      <c r="G9037">
        <v>1925</v>
      </c>
      <c r="H9037" t="s">
        <v>13987</v>
      </c>
      <c r="I9037" t="s">
        <v>11481</v>
      </c>
      <c r="J9037" t="s">
        <v>11482</v>
      </c>
      <c r="K9037" s="514">
        <v>35.46</v>
      </c>
    </row>
    <row r="9038" spans="7:11">
      <c r="G9038">
        <v>1960</v>
      </c>
      <c r="H9038" t="s">
        <v>13988</v>
      </c>
      <c r="I9038" t="s">
        <v>11481</v>
      </c>
      <c r="J9038" t="s">
        <v>11482</v>
      </c>
      <c r="K9038" s="514">
        <v>54.46</v>
      </c>
    </row>
    <row r="9039" spans="7:11">
      <c r="G9039">
        <v>1961</v>
      </c>
      <c r="H9039" t="s">
        <v>13989</v>
      </c>
      <c r="I9039" t="s">
        <v>11481</v>
      </c>
      <c r="J9039" t="s">
        <v>11482</v>
      </c>
      <c r="K9039" s="514">
        <v>69.760000000000005</v>
      </c>
    </row>
    <row r="9040" spans="7:11">
      <c r="G9040">
        <v>38423</v>
      </c>
      <c r="H9040" t="s">
        <v>13990</v>
      </c>
      <c r="I9040" t="s">
        <v>11481</v>
      </c>
      <c r="J9040" t="s">
        <v>11482</v>
      </c>
      <c r="K9040" s="514">
        <v>36.69</v>
      </c>
    </row>
    <row r="9041" spans="7:11">
      <c r="G9041">
        <v>39866</v>
      </c>
      <c r="H9041" t="s">
        <v>13991</v>
      </c>
      <c r="I9041" t="s">
        <v>11481</v>
      </c>
      <c r="J9041" t="s">
        <v>11482</v>
      </c>
      <c r="K9041" s="514">
        <v>20.39</v>
      </c>
    </row>
    <row r="9042" spans="7:11">
      <c r="G9042">
        <v>39867</v>
      </c>
      <c r="H9042" t="s">
        <v>13992</v>
      </c>
      <c r="I9042" t="s">
        <v>11481</v>
      </c>
      <c r="J9042" t="s">
        <v>11482</v>
      </c>
      <c r="K9042" s="514">
        <v>45.33</v>
      </c>
    </row>
    <row r="9043" spans="7:11">
      <c r="G9043">
        <v>39868</v>
      </c>
      <c r="H9043" t="s">
        <v>13993</v>
      </c>
      <c r="I9043" t="s">
        <v>11481</v>
      </c>
      <c r="J9043" t="s">
        <v>11482</v>
      </c>
      <c r="K9043" s="514">
        <v>81.66</v>
      </c>
    </row>
    <row r="9044" spans="7:11">
      <c r="G9044">
        <v>37999</v>
      </c>
      <c r="H9044" t="s">
        <v>13994</v>
      </c>
      <c r="I9044" t="s">
        <v>11481</v>
      </c>
      <c r="J9044" t="s">
        <v>11482</v>
      </c>
      <c r="K9044" s="514">
        <v>6.21</v>
      </c>
    </row>
    <row r="9045" spans="7:11">
      <c r="G9045">
        <v>38000</v>
      </c>
      <c r="H9045" t="s">
        <v>13995</v>
      </c>
      <c r="I9045" t="s">
        <v>11481</v>
      </c>
      <c r="J9045" t="s">
        <v>11482</v>
      </c>
      <c r="K9045" s="514">
        <v>7.25</v>
      </c>
    </row>
    <row r="9046" spans="7:11">
      <c r="G9046">
        <v>38129</v>
      </c>
      <c r="H9046" t="s">
        <v>13996</v>
      </c>
      <c r="I9046" t="s">
        <v>11481</v>
      </c>
      <c r="J9046" t="s">
        <v>11482</v>
      </c>
      <c r="K9046" s="514">
        <v>5.12</v>
      </c>
    </row>
    <row r="9047" spans="7:11">
      <c r="G9047">
        <v>38025</v>
      </c>
      <c r="H9047" t="s">
        <v>13997</v>
      </c>
      <c r="I9047" t="s">
        <v>11481</v>
      </c>
      <c r="J9047" t="s">
        <v>11482</v>
      </c>
      <c r="K9047" s="514">
        <v>6.95</v>
      </c>
    </row>
    <row r="9048" spans="7:11">
      <c r="G9048">
        <v>38026</v>
      </c>
      <c r="H9048" t="s">
        <v>13998</v>
      </c>
      <c r="I9048" t="s">
        <v>11481</v>
      </c>
      <c r="J9048" t="s">
        <v>11482</v>
      </c>
      <c r="K9048" s="514">
        <v>17.16</v>
      </c>
    </row>
    <row r="9049" spans="7:11">
      <c r="G9049">
        <v>1858</v>
      </c>
      <c r="H9049" t="s">
        <v>13999</v>
      </c>
      <c r="I9049" t="s">
        <v>11481</v>
      </c>
      <c r="J9049" t="s">
        <v>11482</v>
      </c>
      <c r="K9049" s="514">
        <v>56.85</v>
      </c>
    </row>
    <row r="9050" spans="7:11">
      <c r="G9050">
        <v>1844</v>
      </c>
      <c r="H9050" t="s">
        <v>14000</v>
      </c>
      <c r="I9050" t="s">
        <v>11481</v>
      </c>
      <c r="J9050" t="s">
        <v>11482</v>
      </c>
      <c r="K9050" s="514">
        <v>130.19999999999999</v>
      </c>
    </row>
    <row r="9051" spans="7:11">
      <c r="G9051">
        <v>1863</v>
      </c>
      <c r="H9051" t="s">
        <v>14001</v>
      </c>
      <c r="I9051" t="s">
        <v>11481</v>
      </c>
      <c r="J9051" t="s">
        <v>11482</v>
      </c>
      <c r="K9051" s="514">
        <v>60.5</v>
      </c>
    </row>
    <row r="9052" spans="7:11">
      <c r="G9052">
        <v>1865</v>
      </c>
      <c r="H9052" t="s">
        <v>14002</v>
      </c>
      <c r="I9052" t="s">
        <v>11481</v>
      </c>
      <c r="J9052" t="s">
        <v>11482</v>
      </c>
      <c r="K9052" s="514">
        <v>157.63999999999999</v>
      </c>
    </row>
    <row r="9053" spans="7:11">
      <c r="G9053">
        <v>36355</v>
      </c>
      <c r="H9053" t="s">
        <v>14003</v>
      </c>
      <c r="I9053" t="s">
        <v>11481</v>
      </c>
      <c r="J9053" t="s">
        <v>11482</v>
      </c>
      <c r="K9053" s="514">
        <v>10.32</v>
      </c>
    </row>
    <row r="9054" spans="7:11">
      <c r="G9054">
        <v>36356</v>
      </c>
      <c r="H9054" t="s">
        <v>14004</v>
      </c>
      <c r="I9054" t="s">
        <v>11481</v>
      </c>
      <c r="J9054" t="s">
        <v>11482</v>
      </c>
      <c r="K9054" s="514">
        <v>16.600000000000001</v>
      </c>
    </row>
    <row r="9055" spans="7:11">
      <c r="G9055">
        <v>1966</v>
      </c>
      <c r="H9055" t="s">
        <v>14005</v>
      </c>
      <c r="I9055" t="s">
        <v>11481</v>
      </c>
      <c r="J9055" t="s">
        <v>11482</v>
      </c>
      <c r="K9055" s="514">
        <v>24.13</v>
      </c>
    </row>
    <row r="9056" spans="7:11">
      <c r="G9056">
        <v>1933</v>
      </c>
      <c r="H9056" t="s">
        <v>14006</v>
      </c>
      <c r="I9056" t="s">
        <v>11481</v>
      </c>
      <c r="J9056" t="s">
        <v>11482</v>
      </c>
      <c r="K9056" s="514">
        <v>5.2</v>
      </c>
    </row>
    <row r="9057" spans="7:11">
      <c r="G9057">
        <v>1932</v>
      </c>
      <c r="H9057" t="s">
        <v>14007</v>
      </c>
      <c r="I9057" t="s">
        <v>11481</v>
      </c>
      <c r="J9057" t="s">
        <v>11482</v>
      </c>
      <c r="K9057" s="514">
        <v>11.9</v>
      </c>
    </row>
    <row r="9058" spans="7:11">
      <c r="G9058">
        <v>1951</v>
      </c>
      <c r="H9058" t="s">
        <v>14008</v>
      </c>
      <c r="I9058" t="s">
        <v>11481</v>
      </c>
      <c r="J9058" t="s">
        <v>11482</v>
      </c>
      <c r="K9058" s="514">
        <v>24.82</v>
      </c>
    </row>
    <row r="9059" spans="7:11">
      <c r="G9059">
        <v>1970</v>
      </c>
      <c r="H9059" t="s">
        <v>14009</v>
      </c>
      <c r="I9059" t="s">
        <v>11481</v>
      </c>
      <c r="J9059" t="s">
        <v>11482</v>
      </c>
      <c r="K9059" s="514">
        <v>60.31</v>
      </c>
    </row>
    <row r="9060" spans="7:11">
      <c r="G9060">
        <v>1967</v>
      </c>
      <c r="H9060" t="s">
        <v>14010</v>
      </c>
      <c r="I9060" t="s">
        <v>11481</v>
      </c>
      <c r="J9060" t="s">
        <v>11482</v>
      </c>
      <c r="K9060" s="514">
        <v>7.16</v>
      </c>
    </row>
    <row r="9061" spans="7:11">
      <c r="G9061">
        <v>1968</v>
      </c>
      <c r="H9061" t="s">
        <v>14011</v>
      </c>
      <c r="I9061" t="s">
        <v>11481</v>
      </c>
      <c r="J9061" t="s">
        <v>11482</v>
      </c>
      <c r="K9061" s="514">
        <v>14.15</v>
      </c>
    </row>
    <row r="9062" spans="7:11">
      <c r="G9062">
        <v>1969</v>
      </c>
      <c r="H9062" t="s">
        <v>14012</v>
      </c>
      <c r="I9062" t="s">
        <v>11481</v>
      </c>
      <c r="J9062" t="s">
        <v>11482</v>
      </c>
      <c r="K9062" s="514">
        <v>46.08</v>
      </c>
    </row>
    <row r="9063" spans="7:11">
      <c r="G9063">
        <v>1827</v>
      </c>
      <c r="H9063" t="s">
        <v>14013</v>
      </c>
      <c r="I9063" t="s">
        <v>11481</v>
      </c>
      <c r="J9063" t="s">
        <v>11483</v>
      </c>
      <c r="K9063" s="514">
        <v>151.46</v>
      </c>
    </row>
    <row r="9064" spans="7:11">
      <c r="G9064">
        <v>1831</v>
      </c>
      <c r="H9064" t="s">
        <v>14014</v>
      </c>
      <c r="I9064" t="s">
        <v>11481</v>
      </c>
      <c r="J9064" t="s">
        <v>11483</v>
      </c>
      <c r="K9064" s="514">
        <v>33.06</v>
      </c>
    </row>
    <row r="9065" spans="7:11">
      <c r="G9065">
        <v>1825</v>
      </c>
      <c r="H9065" t="s">
        <v>14015</v>
      </c>
      <c r="I9065" t="s">
        <v>11481</v>
      </c>
      <c r="J9065" t="s">
        <v>11483</v>
      </c>
      <c r="K9065" s="514">
        <v>81.599999999999994</v>
      </c>
    </row>
    <row r="9066" spans="7:11">
      <c r="G9066">
        <v>1828</v>
      </c>
      <c r="H9066" t="s">
        <v>14016</v>
      </c>
      <c r="I9066" t="s">
        <v>11481</v>
      </c>
      <c r="J9066" t="s">
        <v>11483</v>
      </c>
      <c r="K9066" s="514">
        <v>184.83</v>
      </c>
    </row>
    <row r="9067" spans="7:11">
      <c r="G9067">
        <v>1845</v>
      </c>
      <c r="H9067" t="s">
        <v>14017</v>
      </c>
      <c r="I9067" t="s">
        <v>11481</v>
      </c>
      <c r="J9067" t="s">
        <v>11483</v>
      </c>
      <c r="K9067" s="514">
        <v>41.44</v>
      </c>
    </row>
    <row r="9068" spans="7:11">
      <c r="G9068">
        <v>1824</v>
      </c>
      <c r="H9068" t="s">
        <v>14018</v>
      </c>
      <c r="I9068" t="s">
        <v>11481</v>
      </c>
      <c r="J9068" t="s">
        <v>11483</v>
      </c>
      <c r="K9068" s="514">
        <v>97.82</v>
      </c>
    </row>
    <row r="9069" spans="7:11">
      <c r="G9069">
        <v>1940</v>
      </c>
      <c r="H9069" t="s">
        <v>14019</v>
      </c>
      <c r="I9069" t="s">
        <v>11481</v>
      </c>
      <c r="J9069" t="s">
        <v>11482</v>
      </c>
      <c r="K9069" s="514">
        <v>34.65</v>
      </c>
    </row>
    <row r="9070" spans="7:11">
      <c r="G9070">
        <v>1937</v>
      </c>
      <c r="H9070" t="s">
        <v>14020</v>
      </c>
      <c r="I9070" t="s">
        <v>11481</v>
      </c>
      <c r="J9070" t="s">
        <v>11482</v>
      </c>
      <c r="K9070" s="514">
        <v>5.85</v>
      </c>
    </row>
    <row r="9071" spans="7:11">
      <c r="G9071">
        <v>1939</v>
      </c>
      <c r="H9071" t="s">
        <v>14021</v>
      </c>
      <c r="I9071" t="s">
        <v>11481</v>
      </c>
      <c r="J9071" t="s">
        <v>11482</v>
      </c>
      <c r="K9071" s="514">
        <v>9.5</v>
      </c>
    </row>
    <row r="9072" spans="7:11">
      <c r="G9072">
        <v>1938</v>
      </c>
      <c r="H9072" t="s">
        <v>14022</v>
      </c>
      <c r="I9072" t="s">
        <v>11481</v>
      </c>
      <c r="J9072" t="s">
        <v>11482</v>
      </c>
      <c r="K9072" s="514">
        <v>6.65</v>
      </c>
    </row>
    <row r="9073" spans="7:11">
      <c r="G9073">
        <v>42693</v>
      </c>
      <c r="H9073" t="s">
        <v>14023</v>
      </c>
      <c r="I9073" t="s">
        <v>11481</v>
      </c>
      <c r="J9073" t="s">
        <v>11482</v>
      </c>
      <c r="K9073" s="514">
        <v>442.83</v>
      </c>
    </row>
    <row r="9074" spans="7:11">
      <c r="G9074">
        <v>42695</v>
      </c>
      <c r="H9074" t="s">
        <v>14024</v>
      </c>
      <c r="I9074" t="s">
        <v>11481</v>
      </c>
      <c r="J9074" t="s">
        <v>11482</v>
      </c>
      <c r="K9074" s="514">
        <v>309.38</v>
      </c>
    </row>
    <row r="9075" spans="7:11">
      <c r="G9075">
        <v>42694</v>
      </c>
      <c r="H9075" t="s">
        <v>14025</v>
      </c>
      <c r="I9075" t="s">
        <v>11481</v>
      </c>
      <c r="J9075" t="s">
        <v>11482</v>
      </c>
      <c r="K9075" s="514">
        <v>592.6</v>
      </c>
    </row>
    <row r="9076" spans="7:11">
      <c r="G9076">
        <v>20097</v>
      </c>
      <c r="H9076" t="s">
        <v>14026</v>
      </c>
      <c r="I9076" t="s">
        <v>11481</v>
      </c>
      <c r="J9076" t="s">
        <v>11482</v>
      </c>
      <c r="K9076" s="514">
        <v>25.69</v>
      </c>
    </row>
    <row r="9077" spans="7:11">
      <c r="G9077">
        <v>20098</v>
      </c>
      <c r="H9077" t="s">
        <v>14027</v>
      </c>
      <c r="I9077" t="s">
        <v>11481</v>
      </c>
      <c r="J9077" t="s">
        <v>11482</v>
      </c>
      <c r="K9077" s="514">
        <v>105.01</v>
      </c>
    </row>
    <row r="9078" spans="7:11">
      <c r="G9078">
        <v>20096</v>
      </c>
      <c r="H9078" t="s">
        <v>14028</v>
      </c>
      <c r="I9078" t="s">
        <v>11481</v>
      </c>
      <c r="J9078" t="s">
        <v>11482</v>
      </c>
      <c r="K9078" s="514">
        <v>26.6</v>
      </c>
    </row>
    <row r="9079" spans="7:11">
      <c r="G9079">
        <v>1880</v>
      </c>
      <c r="H9079" t="s">
        <v>14029</v>
      </c>
      <c r="I9079" t="s">
        <v>11481</v>
      </c>
      <c r="J9079" t="s">
        <v>11482</v>
      </c>
      <c r="K9079" s="514">
        <v>4.6900000000000004</v>
      </c>
    </row>
    <row r="9080" spans="7:11">
      <c r="G9080">
        <v>39274</v>
      </c>
      <c r="H9080" t="s">
        <v>14030</v>
      </c>
      <c r="I9080" t="s">
        <v>11481</v>
      </c>
      <c r="J9080" t="s">
        <v>11482</v>
      </c>
      <c r="K9080" s="514">
        <v>3.63</v>
      </c>
    </row>
    <row r="9081" spans="7:11">
      <c r="G9081">
        <v>2628</v>
      </c>
      <c r="H9081" t="s">
        <v>14031</v>
      </c>
      <c r="I9081" t="s">
        <v>11481</v>
      </c>
      <c r="J9081" t="s">
        <v>11482</v>
      </c>
      <c r="K9081" s="514">
        <v>216.04</v>
      </c>
    </row>
    <row r="9082" spans="7:11">
      <c r="G9082">
        <v>2622</v>
      </c>
      <c r="H9082" t="s">
        <v>14032</v>
      </c>
      <c r="I9082" t="s">
        <v>11481</v>
      </c>
      <c r="J9082" t="s">
        <v>11482</v>
      </c>
      <c r="K9082" s="514">
        <v>5.13</v>
      </c>
    </row>
    <row r="9083" spans="7:11">
      <c r="G9083">
        <v>2623</v>
      </c>
      <c r="H9083" t="s">
        <v>14033</v>
      </c>
      <c r="I9083" t="s">
        <v>11481</v>
      </c>
      <c r="J9083" t="s">
        <v>11482</v>
      </c>
      <c r="K9083" s="514">
        <v>6.17</v>
      </c>
    </row>
    <row r="9084" spans="7:11">
      <c r="G9084">
        <v>2624</v>
      </c>
      <c r="H9084" t="s">
        <v>14034</v>
      </c>
      <c r="I9084" t="s">
        <v>11481</v>
      </c>
      <c r="J9084" t="s">
        <v>11482</v>
      </c>
      <c r="K9084" s="514">
        <v>9.82</v>
      </c>
    </row>
    <row r="9085" spans="7:11">
      <c r="G9085">
        <v>2625</v>
      </c>
      <c r="H9085" t="s">
        <v>14035</v>
      </c>
      <c r="I9085" t="s">
        <v>11481</v>
      </c>
      <c r="J9085" t="s">
        <v>11482</v>
      </c>
      <c r="K9085" s="514">
        <v>20.73</v>
      </c>
    </row>
    <row r="9086" spans="7:11">
      <c r="G9086">
        <v>2626</v>
      </c>
      <c r="H9086" t="s">
        <v>14036</v>
      </c>
      <c r="I9086" t="s">
        <v>11481</v>
      </c>
      <c r="J9086" t="s">
        <v>11482</v>
      </c>
      <c r="K9086" s="514">
        <v>30.37</v>
      </c>
    </row>
    <row r="9087" spans="7:11">
      <c r="G9087">
        <v>2630</v>
      </c>
      <c r="H9087" t="s">
        <v>14037</v>
      </c>
      <c r="I9087" t="s">
        <v>11481</v>
      </c>
      <c r="J9087" t="s">
        <v>11482</v>
      </c>
      <c r="K9087" s="514">
        <v>46.2</v>
      </c>
    </row>
    <row r="9088" spans="7:11">
      <c r="G9088">
        <v>2627</v>
      </c>
      <c r="H9088" t="s">
        <v>14038</v>
      </c>
      <c r="I9088" t="s">
        <v>11481</v>
      </c>
      <c r="J9088" t="s">
        <v>11482</v>
      </c>
      <c r="K9088" s="514">
        <v>81.37</v>
      </c>
    </row>
    <row r="9089" spans="7:11">
      <c r="G9089">
        <v>2629</v>
      </c>
      <c r="H9089" t="s">
        <v>14039</v>
      </c>
      <c r="I9089" t="s">
        <v>11481</v>
      </c>
      <c r="J9089" t="s">
        <v>11482</v>
      </c>
      <c r="K9089" s="514">
        <v>110.06</v>
      </c>
    </row>
    <row r="9090" spans="7:11">
      <c r="G9090">
        <v>12033</v>
      </c>
      <c r="H9090" t="s">
        <v>14040</v>
      </c>
      <c r="I9090" t="s">
        <v>11481</v>
      </c>
      <c r="J9090" t="s">
        <v>11482</v>
      </c>
      <c r="K9090" s="514">
        <v>14.96</v>
      </c>
    </row>
    <row r="9091" spans="7:11">
      <c r="G9091">
        <v>40408</v>
      </c>
      <c r="H9091" t="s">
        <v>14041</v>
      </c>
      <c r="I9091" t="s">
        <v>11481</v>
      </c>
      <c r="J9091" t="s">
        <v>11482</v>
      </c>
      <c r="K9091" s="514">
        <v>9.83</v>
      </c>
    </row>
    <row r="9092" spans="7:11">
      <c r="G9092">
        <v>40409</v>
      </c>
      <c r="H9092" t="s">
        <v>14042</v>
      </c>
      <c r="I9092" t="s">
        <v>11481</v>
      </c>
      <c r="J9092" t="s">
        <v>11482</v>
      </c>
      <c r="K9092" s="514">
        <v>3.48</v>
      </c>
    </row>
    <row r="9093" spans="7:11">
      <c r="G9093">
        <v>39276</v>
      </c>
      <c r="H9093" t="s">
        <v>14043</v>
      </c>
      <c r="I9093" t="s">
        <v>11481</v>
      </c>
      <c r="J9093" t="s">
        <v>11482</v>
      </c>
      <c r="K9093" s="514">
        <v>8.86</v>
      </c>
    </row>
    <row r="9094" spans="7:11">
      <c r="G9094">
        <v>39277</v>
      </c>
      <c r="H9094" t="s">
        <v>14044</v>
      </c>
      <c r="I9094" t="s">
        <v>11481</v>
      </c>
      <c r="J9094" t="s">
        <v>11482</v>
      </c>
      <c r="K9094" s="514">
        <v>23.91</v>
      </c>
    </row>
    <row r="9095" spans="7:11">
      <c r="G9095">
        <v>12034</v>
      </c>
      <c r="H9095" t="s">
        <v>14045</v>
      </c>
      <c r="I9095" t="s">
        <v>11481</v>
      </c>
      <c r="J9095" t="s">
        <v>11482</v>
      </c>
      <c r="K9095" s="514">
        <v>6.78</v>
      </c>
    </row>
    <row r="9096" spans="7:11">
      <c r="G9096">
        <v>39879</v>
      </c>
      <c r="H9096" t="s">
        <v>14046</v>
      </c>
      <c r="I9096" t="s">
        <v>11481</v>
      </c>
      <c r="J9096" t="s">
        <v>11482</v>
      </c>
      <c r="K9096" s="514">
        <v>5.73</v>
      </c>
    </row>
    <row r="9097" spans="7:11">
      <c r="G9097">
        <v>39880</v>
      </c>
      <c r="H9097" t="s">
        <v>14047</v>
      </c>
      <c r="I9097" t="s">
        <v>11481</v>
      </c>
      <c r="J9097" t="s">
        <v>11482</v>
      </c>
      <c r="K9097" s="514">
        <v>12.69</v>
      </c>
    </row>
    <row r="9098" spans="7:11">
      <c r="G9098">
        <v>39881</v>
      </c>
      <c r="H9098" t="s">
        <v>14048</v>
      </c>
      <c r="I9098" t="s">
        <v>11481</v>
      </c>
      <c r="J9098" t="s">
        <v>11482</v>
      </c>
      <c r="K9098" s="514">
        <v>20.37</v>
      </c>
    </row>
    <row r="9099" spans="7:11">
      <c r="G9099">
        <v>39882</v>
      </c>
      <c r="H9099" t="s">
        <v>14049</v>
      </c>
      <c r="I9099" t="s">
        <v>11481</v>
      </c>
      <c r="J9099" t="s">
        <v>11482</v>
      </c>
      <c r="K9099" s="514">
        <v>53.66</v>
      </c>
    </row>
    <row r="9100" spans="7:11">
      <c r="G9100">
        <v>39883</v>
      </c>
      <c r="H9100" t="s">
        <v>14050</v>
      </c>
      <c r="I9100" t="s">
        <v>11481</v>
      </c>
      <c r="J9100" t="s">
        <v>11482</v>
      </c>
      <c r="K9100" s="514">
        <v>85.68</v>
      </c>
    </row>
    <row r="9101" spans="7:11">
      <c r="G9101">
        <v>39884</v>
      </c>
      <c r="H9101" t="s">
        <v>14051</v>
      </c>
      <c r="I9101" t="s">
        <v>11481</v>
      </c>
      <c r="J9101" t="s">
        <v>11482</v>
      </c>
      <c r="K9101" s="514">
        <v>127.27</v>
      </c>
    </row>
    <row r="9102" spans="7:11">
      <c r="G9102">
        <v>39885</v>
      </c>
      <c r="H9102" t="s">
        <v>14052</v>
      </c>
      <c r="I9102" t="s">
        <v>11481</v>
      </c>
      <c r="J9102" t="s">
        <v>11482</v>
      </c>
      <c r="K9102" s="514">
        <v>302.47000000000003</v>
      </c>
    </row>
    <row r="9103" spans="7:11">
      <c r="G9103">
        <v>1777</v>
      </c>
      <c r="H9103" t="s">
        <v>14053</v>
      </c>
      <c r="I9103" t="s">
        <v>11481</v>
      </c>
      <c r="J9103" t="s">
        <v>11483</v>
      </c>
      <c r="K9103" s="514">
        <v>86.69</v>
      </c>
    </row>
    <row r="9104" spans="7:11">
      <c r="G9104">
        <v>1819</v>
      </c>
      <c r="H9104" t="s">
        <v>14054</v>
      </c>
      <c r="I9104" t="s">
        <v>11481</v>
      </c>
      <c r="J9104" t="s">
        <v>11483</v>
      </c>
      <c r="K9104" s="514">
        <v>63.07</v>
      </c>
    </row>
    <row r="9105" spans="7:11">
      <c r="G9105">
        <v>1775</v>
      </c>
      <c r="H9105" t="s">
        <v>14055</v>
      </c>
      <c r="I9105" t="s">
        <v>11481</v>
      </c>
      <c r="J9105" t="s">
        <v>11483</v>
      </c>
      <c r="K9105" s="514">
        <v>18.86</v>
      </c>
    </row>
    <row r="9106" spans="7:11">
      <c r="G9106">
        <v>1776</v>
      </c>
      <c r="H9106" t="s">
        <v>14056</v>
      </c>
      <c r="I9106" t="s">
        <v>11481</v>
      </c>
      <c r="J9106" t="s">
        <v>11483</v>
      </c>
      <c r="K9106" s="514">
        <v>51.31</v>
      </c>
    </row>
    <row r="9107" spans="7:11">
      <c r="G9107">
        <v>1778</v>
      </c>
      <c r="H9107" t="s">
        <v>14057</v>
      </c>
      <c r="I9107" t="s">
        <v>11481</v>
      </c>
      <c r="J9107" t="s">
        <v>11483</v>
      </c>
      <c r="K9107" s="514">
        <v>209.84</v>
      </c>
    </row>
    <row r="9108" spans="7:11">
      <c r="G9108">
        <v>1818</v>
      </c>
      <c r="H9108" t="s">
        <v>14058</v>
      </c>
      <c r="I9108" t="s">
        <v>11481</v>
      </c>
      <c r="J9108" t="s">
        <v>11483</v>
      </c>
      <c r="K9108" s="514">
        <v>139.29</v>
      </c>
    </row>
    <row r="9109" spans="7:11">
      <c r="G9109">
        <v>1820</v>
      </c>
      <c r="H9109" t="s">
        <v>14059</v>
      </c>
      <c r="I9109" t="s">
        <v>11481</v>
      </c>
      <c r="J9109" t="s">
        <v>11483</v>
      </c>
      <c r="K9109" s="514">
        <v>27.24</v>
      </c>
    </row>
    <row r="9110" spans="7:11">
      <c r="G9110">
        <v>1779</v>
      </c>
      <c r="H9110" t="s">
        <v>14060</v>
      </c>
      <c r="I9110" t="s">
        <v>11481</v>
      </c>
      <c r="J9110" t="s">
        <v>11483</v>
      </c>
      <c r="K9110" s="514">
        <v>305.17</v>
      </c>
    </row>
    <row r="9111" spans="7:11">
      <c r="G9111">
        <v>1780</v>
      </c>
      <c r="H9111" t="s">
        <v>14061</v>
      </c>
      <c r="I9111" t="s">
        <v>11481</v>
      </c>
      <c r="J9111" t="s">
        <v>11483</v>
      </c>
      <c r="K9111" s="514">
        <v>629.13</v>
      </c>
    </row>
    <row r="9112" spans="7:11">
      <c r="G9112">
        <v>1783</v>
      </c>
      <c r="H9112" t="s">
        <v>14062</v>
      </c>
      <c r="I9112" t="s">
        <v>11481</v>
      </c>
      <c r="J9112" t="s">
        <v>11483</v>
      </c>
      <c r="K9112" s="514">
        <v>66.52</v>
      </c>
    </row>
    <row r="9113" spans="7:11">
      <c r="G9113">
        <v>1782</v>
      </c>
      <c r="H9113" t="s">
        <v>14063</v>
      </c>
      <c r="I9113" t="s">
        <v>11481</v>
      </c>
      <c r="J9113" t="s">
        <v>11483</v>
      </c>
      <c r="K9113" s="514">
        <v>52.59</v>
      </c>
    </row>
    <row r="9114" spans="7:11">
      <c r="G9114">
        <v>1817</v>
      </c>
      <c r="H9114" t="s">
        <v>14064</v>
      </c>
      <c r="I9114" t="s">
        <v>11481</v>
      </c>
      <c r="J9114" t="s">
        <v>11483</v>
      </c>
      <c r="K9114" s="514">
        <v>15.67</v>
      </c>
    </row>
    <row r="9115" spans="7:11">
      <c r="G9115">
        <v>1781</v>
      </c>
      <c r="H9115" t="s">
        <v>14065</v>
      </c>
      <c r="I9115" t="s">
        <v>11481</v>
      </c>
      <c r="J9115" t="s">
        <v>11483</v>
      </c>
      <c r="K9115" s="514">
        <v>34.270000000000003</v>
      </c>
    </row>
    <row r="9116" spans="7:11">
      <c r="G9116">
        <v>1784</v>
      </c>
      <c r="H9116" t="s">
        <v>14066</v>
      </c>
      <c r="I9116" t="s">
        <v>11481</v>
      </c>
      <c r="J9116" t="s">
        <v>11483</v>
      </c>
      <c r="K9116" s="514">
        <v>187.83</v>
      </c>
    </row>
    <row r="9117" spans="7:11">
      <c r="G9117">
        <v>1810</v>
      </c>
      <c r="H9117" t="s">
        <v>14067</v>
      </c>
      <c r="I9117" t="s">
        <v>11481</v>
      </c>
      <c r="J9117" t="s">
        <v>11483</v>
      </c>
      <c r="K9117" s="514">
        <v>104.18</v>
      </c>
    </row>
    <row r="9118" spans="7:11">
      <c r="G9118">
        <v>1811</v>
      </c>
      <c r="H9118" t="s">
        <v>14068</v>
      </c>
      <c r="I9118" t="s">
        <v>11481</v>
      </c>
      <c r="J9118" t="s">
        <v>11483</v>
      </c>
      <c r="K9118" s="514">
        <v>22.54</v>
      </c>
    </row>
    <row r="9119" spans="7:11">
      <c r="G9119">
        <v>1812</v>
      </c>
      <c r="H9119" t="s">
        <v>14069</v>
      </c>
      <c r="I9119" t="s">
        <v>11481</v>
      </c>
      <c r="J9119" t="s">
        <v>11483</v>
      </c>
      <c r="K9119" s="514">
        <v>263</v>
      </c>
    </row>
    <row r="9120" spans="7:11">
      <c r="G9120">
        <v>40386</v>
      </c>
      <c r="H9120" t="s">
        <v>14070</v>
      </c>
      <c r="I9120" t="s">
        <v>11481</v>
      </c>
      <c r="J9120" t="s">
        <v>11483</v>
      </c>
      <c r="K9120" s="514">
        <v>98.8</v>
      </c>
    </row>
    <row r="9121" spans="7:11">
      <c r="G9121">
        <v>40384</v>
      </c>
      <c r="H9121" t="s">
        <v>14071</v>
      </c>
      <c r="I9121" t="s">
        <v>11481</v>
      </c>
      <c r="J9121" t="s">
        <v>11483</v>
      </c>
      <c r="K9121" s="514">
        <v>67.64</v>
      </c>
    </row>
    <row r="9122" spans="7:11">
      <c r="G9122">
        <v>40379</v>
      </c>
      <c r="H9122" t="s">
        <v>14072</v>
      </c>
      <c r="I9122" t="s">
        <v>11481</v>
      </c>
      <c r="J9122" t="s">
        <v>11483</v>
      </c>
      <c r="K9122" s="514">
        <v>23.38</v>
      </c>
    </row>
    <row r="9123" spans="7:11">
      <c r="G9123">
        <v>40423</v>
      </c>
      <c r="H9123" t="s">
        <v>14073</v>
      </c>
      <c r="I9123" t="s">
        <v>11481</v>
      </c>
      <c r="J9123" t="s">
        <v>11483</v>
      </c>
      <c r="K9123" s="514">
        <v>44.25</v>
      </c>
    </row>
    <row r="9124" spans="7:11">
      <c r="G9124">
        <v>40389</v>
      </c>
      <c r="H9124" t="s">
        <v>14074</v>
      </c>
      <c r="I9124" t="s">
        <v>11481</v>
      </c>
      <c r="J9124" t="s">
        <v>11483</v>
      </c>
      <c r="K9124" s="514">
        <v>280.64</v>
      </c>
    </row>
    <row r="9125" spans="7:11">
      <c r="G9125">
        <v>40388</v>
      </c>
      <c r="H9125" t="s">
        <v>14075</v>
      </c>
      <c r="I9125" t="s">
        <v>11481</v>
      </c>
      <c r="J9125" t="s">
        <v>11483</v>
      </c>
      <c r="K9125" s="514">
        <v>140.47</v>
      </c>
    </row>
    <row r="9126" spans="7:11">
      <c r="G9126">
        <v>40381</v>
      </c>
      <c r="H9126" t="s">
        <v>14076</v>
      </c>
      <c r="I9126" t="s">
        <v>11481</v>
      </c>
      <c r="J9126" t="s">
        <v>11483</v>
      </c>
      <c r="K9126" s="514">
        <v>31.18</v>
      </c>
    </row>
    <row r="9127" spans="7:11">
      <c r="G9127">
        <v>40391</v>
      </c>
      <c r="H9127" t="s">
        <v>14077</v>
      </c>
      <c r="I9127" t="s">
        <v>11481</v>
      </c>
      <c r="J9127" t="s">
        <v>11483</v>
      </c>
      <c r="K9127" s="514">
        <v>728.4</v>
      </c>
    </row>
    <row r="9128" spans="7:11">
      <c r="G9128">
        <v>40414</v>
      </c>
      <c r="H9128" t="s">
        <v>14078</v>
      </c>
      <c r="I9128" t="s">
        <v>11481</v>
      </c>
      <c r="J9128" t="s">
        <v>11483</v>
      </c>
      <c r="K9128" s="514">
        <v>23.39</v>
      </c>
    </row>
    <row r="9129" spans="7:11">
      <c r="G9129">
        <v>40416</v>
      </c>
      <c r="H9129" t="s">
        <v>14079</v>
      </c>
      <c r="I9129" t="s">
        <v>11481</v>
      </c>
      <c r="J9129" t="s">
        <v>11483</v>
      </c>
      <c r="K9129" s="514">
        <v>32.33</v>
      </c>
    </row>
    <row r="9130" spans="7:11">
      <c r="G9130">
        <v>40418</v>
      </c>
      <c r="H9130" t="s">
        <v>14080</v>
      </c>
      <c r="I9130" t="s">
        <v>11481</v>
      </c>
      <c r="J9130" t="s">
        <v>11483</v>
      </c>
      <c r="K9130" s="514">
        <v>38.57</v>
      </c>
    </row>
    <row r="9131" spans="7:11">
      <c r="G9131">
        <v>2609</v>
      </c>
      <c r="H9131" t="s">
        <v>14081</v>
      </c>
      <c r="I9131" t="s">
        <v>11481</v>
      </c>
      <c r="J9131" t="s">
        <v>11482</v>
      </c>
      <c r="K9131" s="514">
        <v>4.82</v>
      </c>
    </row>
    <row r="9132" spans="7:11">
      <c r="G9132">
        <v>2634</v>
      </c>
      <c r="H9132" t="s">
        <v>14082</v>
      </c>
      <c r="I9132" t="s">
        <v>11481</v>
      </c>
      <c r="J9132" t="s">
        <v>11482</v>
      </c>
      <c r="K9132" s="514">
        <v>6.33</v>
      </c>
    </row>
    <row r="9133" spans="7:11">
      <c r="G9133">
        <v>2611</v>
      </c>
      <c r="H9133" t="s">
        <v>14083</v>
      </c>
      <c r="I9133" t="s">
        <v>11481</v>
      </c>
      <c r="J9133" t="s">
        <v>11482</v>
      </c>
      <c r="K9133" s="514">
        <v>17.84</v>
      </c>
    </row>
    <row r="9134" spans="7:11">
      <c r="G9134">
        <v>34359</v>
      </c>
      <c r="H9134" t="s">
        <v>14084</v>
      </c>
      <c r="I9134" t="s">
        <v>11481</v>
      </c>
      <c r="J9134" t="s">
        <v>11483</v>
      </c>
      <c r="K9134" s="514">
        <v>10.45</v>
      </c>
    </row>
    <row r="9135" spans="7:11">
      <c r="G9135">
        <v>1789</v>
      </c>
      <c r="H9135" t="s">
        <v>14085</v>
      </c>
      <c r="I9135" t="s">
        <v>11481</v>
      </c>
      <c r="J9135" t="s">
        <v>11483</v>
      </c>
      <c r="K9135" s="514">
        <v>83.2</v>
      </c>
    </row>
    <row r="9136" spans="7:11">
      <c r="G9136">
        <v>1788</v>
      </c>
      <c r="H9136" t="s">
        <v>14086</v>
      </c>
      <c r="I9136" t="s">
        <v>11481</v>
      </c>
      <c r="J9136" t="s">
        <v>11483</v>
      </c>
      <c r="K9136" s="514">
        <v>66.69</v>
      </c>
    </row>
    <row r="9137" spans="7:11">
      <c r="G9137">
        <v>1786</v>
      </c>
      <c r="H9137" t="s">
        <v>14087</v>
      </c>
      <c r="I9137" t="s">
        <v>11481</v>
      </c>
      <c r="J9137" t="s">
        <v>11483</v>
      </c>
      <c r="K9137" s="514">
        <v>16.559999999999999</v>
      </c>
    </row>
    <row r="9138" spans="7:11">
      <c r="G9138">
        <v>1787</v>
      </c>
      <c r="H9138" t="s">
        <v>14088</v>
      </c>
      <c r="I9138" t="s">
        <v>11481</v>
      </c>
      <c r="J9138" t="s">
        <v>11483</v>
      </c>
      <c r="K9138" s="514">
        <v>39.65</v>
      </c>
    </row>
    <row r="9139" spans="7:11">
      <c r="G9139">
        <v>1791</v>
      </c>
      <c r="H9139" t="s">
        <v>14089</v>
      </c>
      <c r="I9139" t="s">
        <v>11481</v>
      </c>
      <c r="J9139" t="s">
        <v>11483</v>
      </c>
      <c r="K9139" s="514">
        <v>240.46</v>
      </c>
    </row>
    <row r="9140" spans="7:11">
      <c r="G9140">
        <v>1790</v>
      </c>
      <c r="H9140" t="s">
        <v>14090</v>
      </c>
      <c r="I9140" t="s">
        <v>11481</v>
      </c>
      <c r="J9140" t="s">
        <v>11483</v>
      </c>
      <c r="K9140" s="514">
        <v>138.56</v>
      </c>
    </row>
    <row r="9141" spans="7:11">
      <c r="G9141">
        <v>1813</v>
      </c>
      <c r="H9141" t="s">
        <v>14091</v>
      </c>
      <c r="I9141" t="s">
        <v>11481</v>
      </c>
      <c r="J9141" t="s">
        <v>11483</v>
      </c>
      <c r="K9141" s="514">
        <v>26.28</v>
      </c>
    </row>
    <row r="9142" spans="7:11">
      <c r="G9142">
        <v>1792</v>
      </c>
      <c r="H9142" t="s">
        <v>14092</v>
      </c>
      <c r="I9142" t="s">
        <v>11481</v>
      </c>
      <c r="J9142" t="s">
        <v>11483</v>
      </c>
      <c r="K9142" s="514">
        <v>324.58</v>
      </c>
    </row>
    <row r="9143" spans="7:11">
      <c r="G9143">
        <v>1793</v>
      </c>
      <c r="H9143" t="s">
        <v>14093</v>
      </c>
      <c r="I9143" t="s">
        <v>11481</v>
      </c>
      <c r="J9143" t="s">
        <v>11483</v>
      </c>
      <c r="K9143" s="514">
        <v>655.87</v>
      </c>
    </row>
    <row r="9144" spans="7:11">
      <c r="G9144">
        <v>1809</v>
      </c>
      <c r="H9144" t="s">
        <v>14094</v>
      </c>
      <c r="I9144" t="s">
        <v>11481</v>
      </c>
      <c r="J9144" t="s">
        <v>11483</v>
      </c>
      <c r="K9144" s="514">
        <v>78</v>
      </c>
    </row>
    <row r="9145" spans="7:11">
      <c r="G9145">
        <v>1814</v>
      </c>
      <c r="H9145" t="s">
        <v>14095</v>
      </c>
      <c r="I9145" t="s">
        <v>11481</v>
      </c>
      <c r="J9145" t="s">
        <v>11483</v>
      </c>
      <c r="K9145" s="514">
        <v>64.08</v>
      </c>
    </row>
    <row r="9146" spans="7:11">
      <c r="G9146">
        <v>1803</v>
      </c>
      <c r="H9146" t="s">
        <v>14096</v>
      </c>
      <c r="I9146" t="s">
        <v>11481</v>
      </c>
      <c r="J9146" t="s">
        <v>11483</v>
      </c>
      <c r="K9146" s="514">
        <v>16.190000000000001</v>
      </c>
    </row>
    <row r="9147" spans="7:11">
      <c r="G9147">
        <v>1805</v>
      </c>
      <c r="H9147" t="s">
        <v>14097</v>
      </c>
      <c r="I9147" t="s">
        <v>11481</v>
      </c>
      <c r="J9147" t="s">
        <v>11483</v>
      </c>
      <c r="K9147" s="514">
        <v>37.19</v>
      </c>
    </row>
    <row r="9148" spans="7:11">
      <c r="G9148">
        <v>1821</v>
      </c>
      <c r="H9148" t="s">
        <v>14098</v>
      </c>
      <c r="I9148" t="s">
        <v>11481</v>
      </c>
      <c r="J9148" t="s">
        <v>11483</v>
      </c>
      <c r="K9148" s="514">
        <v>219.69</v>
      </c>
    </row>
    <row r="9149" spans="7:11">
      <c r="G9149">
        <v>1806</v>
      </c>
      <c r="H9149" t="s">
        <v>14099</v>
      </c>
      <c r="I9149" t="s">
        <v>11481</v>
      </c>
      <c r="J9149" t="s">
        <v>11483</v>
      </c>
      <c r="K9149" s="514">
        <v>130.76</v>
      </c>
    </row>
    <row r="9150" spans="7:11">
      <c r="G9150">
        <v>1804</v>
      </c>
      <c r="H9150" t="s">
        <v>14100</v>
      </c>
      <c r="I9150" t="s">
        <v>11481</v>
      </c>
      <c r="J9150" t="s">
        <v>11483</v>
      </c>
      <c r="K9150" s="514">
        <v>23.05</v>
      </c>
    </row>
    <row r="9151" spans="7:11">
      <c r="G9151">
        <v>1807</v>
      </c>
      <c r="H9151" t="s">
        <v>14101</v>
      </c>
      <c r="I9151" t="s">
        <v>11481</v>
      </c>
      <c r="J9151" t="s">
        <v>11483</v>
      </c>
      <c r="K9151" s="514">
        <v>314.2</v>
      </c>
    </row>
    <row r="9152" spans="7:11">
      <c r="G9152">
        <v>1808</v>
      </c>
      <c r="H9152" t="s">
        <v>14102</v>
      </c>
      <c r="I9152" t="s">
        <v>11481</v>
      </c>
      <c r="J9152" t="s">
        <v>11483</v>
      </c>
      <c r="K9152" s="514">
        <v>629.91</v>
      </c>
    </row>
    <row r="9153" spans="7:11">
      <c r="G9153">
        <v>1797</v>
      </c>
      <c r="H9153" t="s">
        <v>14103</v>
      </c>
      <c r="I9153" t="s">
        <v>11481</v>
      </c>
      <c r="J9153" t="s">
        <v>11483</v>
      </c>
      <c r="K9153" s="514">
        <v>94.47</v>
      </c>
    </row>
    <row r="9154" spans="7:11">
      <c r="G9154">
        <v>1796</v>
      </c>
      <c r="H9154" t="s">
        <v>14104</v>
      </c>
      <c r="I9154" t="s">
        <v>11481</v>
      </c>
      <c r="J9154" t="s">
        <v>11483</v>
      </c>
      <c r="K9154" s="514">
        <v>72.47</v>
      </c>
    </row>
    <row r="9155" spans="7:11">
      <c r="G9155">
        <v>1794</v>
      </c>
      <c r="H9155" t="s">
        <v>14105</v>
      </c>
      <c r="I9155" t="s">
        <v>11481</v>
      </c>
      <c r="J9155" t="s">
        <v>11483</v>
      </c>
      <c r="K9155" s="514">
        <v>17.3</v>
      </c>
    </row>
    <row r="9156" spans="7:11">
      <c r="G9156">
        <v>1816</v>
      </c>
      <c r="H9156" t="s">
        <v>14106</v>
      </c>
      <c r="I9156" t="s">
        <v>11481</v>
      </c>
      <c r="J9156" t="s">
        <v>11483</v>
      </c>
      <c r="K9156" s="514">
        <v>39.01</v>
      </c>
    </row>
    <row r="9157" spans="7:11">
      <c r="G9157">
        <v>1815</v>
      </c>
      <c r="H9157" t="s">
        <v>14107</v>
      </c>
      <c r="I9157" t="s">
        <v>11481</v>
      </c>
      <c r="J9157" t="s">
        <v>11483</v>
      </c>
      <c r="K9157" s="514">
        <v>299.55</v>
      </c>
    </row>
    <row r="9158" spans="7:11">
      <c r="G9158">
        <v>1798</v>
      </c>
      <c r="H9158" t="s">
        <v>14108</v>
      </c>
      <c r="I9158" t="s">
        <v>11481</v>
      </c>
      <c r="J9158" t="s">
        <v>11483</v>
      </c>
      <c r="K9158" s="514">
        <v>134.04</v>
      </c>
    </row>
    <row r="9159" spans="7:11">
      <c r="G9159">
        <v>1795</v>
      </c>
      <c r="H9159" t="s">
        <v>14109</v>
      </c>
      <c r="I9159" t="s">
        <v>11481</v>
      </c>
      <c r="J9159" t="s">
        <v>11483</v>
      </c>
      <c r="K9159" s="514">
        <v>23.96</v>
      </c>
    </row>
    <row r="9160" spans="7:11">
      <c r="G9160">
        <v>1799</v>
      </c>
      <c r="H9160" t="s">
        <v>14110</v>
      </c>
      <c r="I9160" t="s">
        <v>11481</v>
      </c>
      <c r="J9160" t="s">
        <v>11483</v>
      </c>
      <c r="K9160" s="514">
        <v>390.13</v>
      </c>
    </row>
    <row r="9161" spans="7:11">
      <c r="G9161">
        <v>1800</v>
      </c>
      <c r="H9161" t="s">
        <v>14111</v>
      </c>
      <c r="I9161" t="s">
        <v>11481</v>
      </c>
      <c r="J9161" t="s">
        <v>11483</v>
      </c>
      <c r="K9161" s="514">
        <v>744.83</v>
      </c>
    </row>
    <row r="9162" spans="7:11">
      <c r="G9162">
        <v>1802</v>
      </c>
      <c r="H9162" t="s">
        <v>14112</v>
      </c>
      <c r="I9162" t="s">
        <v>11481</v>
      </c>
      <c r="J9162" t="s">
        <v>11483</v>
      </c>
      <c r="K9162" s="515">
        <v>1863.11</v>
      </c>
    </row>
    <row r="9163" spans="7:11">
      <c r="G9163">
        <v>40385</v>
      </c>
      <c r="H9163" t="s">
        <v>14113</v>
      </c>
      <c r="I9163" t="s">
        <v>11481</v>
      </c>
      <c r="J9163" t="s">
        <v>11483</v>
      </c>
      <c r="K9163" s="514">
        <v>98.8</v>
      </c>
    </row>
    <row r="9164" spans="7:11">
      <c r="G9164">
        <v>40383</v>
      </c>
      <c r="H9164" t="s">
        <v>14114</v>
      </c>
      <c r="I9164" t="s">
        <v>11481</v>
      </c>
      <c r="J9164" t="s">
        <v>11483</v>
      </c>
      <c r="K9164" s="514">
        <v>67.64</v>
      </c>
    </row>
    <row r="9165" spans="7:11">
      <c r="G9165">
        <v>40378</v>
      </c>
      <c r="H9165" t="s">
        <v>14115</v>
      </c>
      <c r="I9165" t="s">
        <v>11481</v>
      </c>
      <c r="J9165" t="s">
        <v>11483</v>
      </c>
      <c r="K9165" s="514">
        <v>23.38</v>
      </c>
    </row>
    <row r="9166" spans="7:11">
      <c r="G9166">
        <v>40382</v>
      </c>
      <c r="H9166" t="s">
        <v>14116</v>
      </c>
      <c r="I9166" t="s">
        <v>11481</v>
      </c>
      <c r="J9166" t="s">
        <v>11483</v>
      </c>
      <c r="K9166" s="514">
        <v>44.25</v>
      </c>
    </row>
    <row r="9167" spans="7:11">
      <c r="G9167">
        <v>40422</v>
      </c>
      <c r="H9167" t="s">
        <v>14117</v>
      </c>
      <c r="I9167" t="s">
        <v>11481</v>
      </c>
      <c r="J9167" t="s">
        <v>11483</v>
      </c>
      <c r="K9167" s="514">
        <v>301.47000000000003</v>
      </c>
    </row>
    <row r="9168" spans="7:11">
      <c r="G9168">
        <v>40387</v>
      </c>
      <c r="H9168" t="s">
        <v>14118</v>
      </c>
      <c r="I9168" t="s">
        <v>11481</v>
      </c>
      <c r="J9168" t="s">
        <v>11483</v>
      </c>
      <c r="K9168" s="514">
        <v>153.5</v>
      </c>
    </row>
    <row r="9169" spans="7:11">
      <c r="G9169">
        <v>40380</v>
      </c>
      <c r="H9169" t="s">
        <v>14119</v>
      </c>
      <c r="I9169" t="s">
        <v>11481</v>
      </c>
      <c r="J9169" t="s">
        <v>11483</v>
      </c>
      <c r="K9169" s="514">
        <v>31.18</v>
      </c>
    </row>
    <row r="9170" spans="7:11">
      <c r="G9170">
        <v>40390</v>
      </c>
      <c r="H9170" t="s">
        <v>14120</v>
      </c>
      <c r="I9170" t="s">
        <v>11481</v>
      </c>
      <c r="J9170" t="s">
        <v>11483</v>
      </c>
      <c r="K9170" s="514">
        <v>634.94000000000005</v>
      </c>
    </row>
    <row r="9171" spans="7:11">
      <c r="G9171">
        <v>40413</v>
      </c>
      <c r="H9171" t="s">
        <v>14121</v>
      </c>
      <c r="I9171" t="s">
        <v>11481</v>
      </c>
      <c r="J9171" t="s">
        <v>11483</v>
      </c>
      <c r="K9171" s="514">
        <v>25.41</v>
      </c>
    </row>
    <row r="9172" spans="7:11">
      <c r="G9172">
        <v>40415</v>
      </c>
      <c r="H9172" t="s">
        <v>14122</v>
      </c>
      <c r="I9172" t="s">
        <v>11481</v>
      </c>
      <c r="J9172" t="s">
        <v>11483</v>
      </c>
      <c r="K9172" s="514">
        <v>36.21</v>
      </c>
    </row>
    <row r="9173" spans="7:11">
      <c r="G9173">
        <v>40417</v>
      </c>
      <c r="H9173" t="s">
        <v>14123</v>
      </c>
      <c r="I9173" t="s">
        <v>11481</v>
      </c>
      <c r="J9173" t="s">
        <v>11483</v>
      </c>
      <c r="K9173" s="514">
        <v>42.72</v>
      </c>
    </row>
    <row r="9174" spans="7:11">
      <c r="G9174">
        <v>39271</v>
      </c>
      <c r="H9174" t="s">
        <v>14124</v>
      </c>
      <c r="I9174" t="s">
        <v>11481</v>
      </c>
      <c r="J9174" t="s">
        <v>11482</v>
      </c>
      <c r="K9174" s="514">
        <v>3.01</v>
      </c>
    </row>
    <row r="9175" spans="7:11">
      <c r="G9175">
        <v>39273</v>
      </c>
      <c r="H9175" t="s">
        <v>14125</v>
      </c>
      <c r="I9175" t="s">
        <v>11481</v>
      </c>
      <c r="J9175" t="s">
        <v>11482</v>
      </c>
      <c r="K9175" s="514">
        <v>5.12</v>
      </c>
    </row>
    <row r="9176" spans="7:11">
      <c r="G9176">
        <v>39272</v>
      </c>
      <c r="H9176" t="s">
        <v>14126</v>
      </c>
      <c r="I9176" t="s">
        <v>11481</v>
      </c>
      <c r="J9176" t="s">
        <v>11482</v>
      </c>
      <c r="K9176" s="514">
        <v>3.7</v>
      </c>
    </row>
    <row r="9177" spans="7:11">
      <c r="G9177">
        <v>1875</v>
      </c>
      <c r="H9177" t="s">
        <v>14127</v>
      </c>
      <c r="I9177" t="s">
        <v>11481</v>
      </c>
      <c r="J9177" t="s">
        <v>11482</v>
      </c>
      <c r="K9177" s="514">
        <v>8.18</v>
      </c>
    </row>
    <row r="9178" spans="7:11">
      <c r="G9178">
        <v>1874</v>
      </c>
      <c r="H9178" t="s">
        <v>14128</v>
      </c>
      <c r="I9178" t="s">
        <v>11481</v>
      </c>
      <c r="J9178" t="s">
        <v>11482</v>
      </c>
      <c r="K9178" s="514">
        <v>6.75</v>
      </c>
    </row>
    <row r="9179" spans="7:11">
      <c r="G9179">
        <v>1870</v>
      </c>
      <c r="H9179" t="s">
        <v>14129</v>
      </c>
      <c r="I9179" t="s">
        <v>11481</v>
      </c>
      <c r="J9179" t="s">
        <v>11484</v>
      </c>
      <c r="K9179" s="514">
        <v>3.9</v>
      </c>
    </row>
    <row r="9180" spans="7:11">
      <c r="G9180">
        <v>1884</v>
      </c>
      <c r="H9180" t="s">
        <v>14130</v>
      </c>
      <c r="I9180" t="s">
        <v>11481</v>
      </c>
      <c r="J9180" t="s">
        <v>11482</v>
      </c>
      <c r="K9180" s="514">
        <v>5.99</v>
      </c>
    </row>
    <row r="9181" spans="7:11">
      <c r="G9181">
        <v>1887</v>
      </c>
      <c r="H9181" t="s">
        <v>14131</v>
      </c>
      <c r="I9181" t="s">
        <v>11481</v>
      </c>
      <c r="J9181" t="s">
        <v>11482</v>
      </c>
      <c r="K9181" s="514">
        <v>33.909999999999997</v>
      </c>
    </row>
    <row r="9182" spans="7:11">
      <c r="G9182">
        <v>1876</v>
      </c>
      <c r="H9182" t="s">
        <v>14132</v>
      </c>
      <c r="I9182" t="s">
        <v>11481</v>
      </c>
      <c r="J9182" t="s">
        <v>11482</v>
      </c>
      <c r="K9182" s="514">
        <v>13.29</v>
      </c>
    </row>
    <row r="9183" spans="7:11">
      <c r="G9183">
        <v>1879</v>
      </c>
      <c r="H9183" t="s">
        <v>14133</v>
      </c>
      <c r="I9183" t="s">
        <v>11481</v>
      </c>
      <c r="J9183" t="s">
        <v>11482</v>
      </c>
      <c r="K9183" s="514">
        <v>3.95</v>
      </c>
    </row>
    <row r="9184" spans="7:11">
      <c r="G9184">
        <v>1877</v>
      </c>
      <c r="H9184" t="s">
        <v>14134</v>
      </c>
      <c r="I9184" t="s">
        <v>11481</v>
      </c>
      <c r="J9184" t="s">
        <v>11482</v>
      </c>
      <c r="K9184" s="514">
        <v>33.950000000000003</v>
      </c>
    </row>
    <row r="9185" spans="7:11">
      <c r="G9185">
        <v>1878</v>
      </c>
      <c r="H9185" t="s">
        <v>14135</v>
      </c>
      <c r="I9185" t="s">
        <v>11481</v>
      </c>
      <c r="J9185" t="s">
        <v>11482</v>
      </c>
      <c r="K9185" s="514">
        <v>68.22</v>
      </c>
    </row>
    <row r="9186" spans="7:11">
      <c r="G9186">
        <v>2621</v>
      </c>
      <c r="H9186" t="s">
        <v>14136</v>
      </c>
      <c r="I9186" t="s">
        <v>11481</v>
      </c>
      <c r="J9186" t="s">
        <v>11482</v>
      </c>
      <c r="K9186" s="514">
        <v>152.63999999999999</v>
      </c>
    </row>
    <row r="9187" spans="7:11">
      <c r="G9187">
        <v>2616</v>
      </c>
      <c r="H9187" t="s">
        <v>14137</v>
      </c>
      <c r="I9187" t="s">
        <v>11481</v>
      </c>
      <c r="J9187" t="s">
        <v>11482</v>
      </c>
      <c r="K9187" s="514">
        <v>4.32</v>
      </c>
    </row>
    <row r="9188" spans="7:11">
      <c r="G9188">
        <v>2633</v>
      </c>
      <c r="H9188" t="s">
        <v>14138</v>
      </c>
      <c r="I9188" t="s">
        <v>11481</v>
      </c>
      <c r="J9188" t="s">
        <v>11482</v>
      </c>
      <c r="K9188" s="514">
        <v>4.88</v>
      </c>
    </row>
    <row r="9189" spans="7:11">
      <c r="G9189">
        <v>2617</v>
      </c>
      <c r="H9189" t="s">
        <v>14139</v>
      </c>
      <c r="I9189" t="s">
        <v>11481</v>
      </c>
      <c r="J9189" t="s">
        <v>11482</v>
      </c>
      <c r="K9189" s="514">
        <v>6.64</v>
      </c>
    </row>
    <row r="9190" spans="7:11">
      <c r="G9190">
        <v>2618</v>
      </c>
      <c r="H9190" t="s">
        <v>14140</v>
      </c>
      <c r="I9190" t="s">
        <v>11481</v>
      </c>
      <c r="J9190" t="s">
        <v>11482</v>
      </c>
      <c r="K9190" s="514">
        <v>15.12</v>
      </c>
    </row>
    <row r="9191" spans="7:11">
      <c r="G9191">
        <v>2632</v>
      </c>
      <c r="H9191" t="s">
        <v>14141</v>
      </c>
      <c r="I9191" t="s">
        <v>11481</v>
      </c>
      <c r="J9191" t="s">
        <v>11482</v>
      </c>
      <c r="K9191" s="514">
        <v>18.440000000000001</v>
      </c>
    </row>
    <row r="9192" spans="7:11">
      <c r="G9192">
        <v>2631</v>
      </c>
      <c r="H9192" t="s">
        <v>14142</v>
      </c>
      <c r="I9192" t="s">
        <v>11481</v>
      </c>
      <c r="J9192" t="s">
        <v>11482</v>
      </c>
      <c r="K9192" s="514">
        <v>27.07</v>
      </c>
    </row>
    <row r="9193" spans="7:11">
      <c r="G9193">
        <v>2619</v>
      </c>
      <c r="H9193" t="s">
        <v>14143</v>
      </c>
      <c r="I9193" t="s">
        <v>11481</v>
      </c>
      <c r="J9193" t="s">
        <v>11482</v>
      </c>
      <c r="K9193" s="514">
        <v>68.55</v>
      </c>
    </row>
    <row r="9194" spans="7:11">
      <c r="G9194">
        <v>2620</v>
      </c>
      <c r="H9194" t="s">
        <v>14144</v>
      </c>
      <c r="I9194" t="s">
        <v>11481</v>
      </c>
      <c r="J9194" t="s">
        <v>11482</v>
      </c>
      <c r="K9194" s="514">
        <v>90</v>
      </c>
    </row>
    <row r="9195" spans="7:11">
      <c r="G9195">
        <v>44472</v>
      </c>
      <c r="H9195" t="s">
        <v>14145</v>
      </c>
      <c r="I9195" t="s">
        <v>11481</v>
      </c>
      <c r="J9195" t="s">
        <v>11483</v>
      </c>
      <c r="K9195" s="514">
        <v>64.36</v>
      </c>
    </row>
    <row r="9196" spans="7:11">
      <c r="G9196">
        <v>38369</v>
      </c>
      <c r="H9196" t="s">
        <v>14146</v>
      </c>
      <c r="I9196" t="s">
        <v>11481</v>
      </c>
      <c r="J9196" t="s">
        <v>11482</v>
      </c>
      <c r="K9196" s="514">
        <v>24.13</v>
      </c>
    </row>
    <row r="9197" spans="7:11">
      <c r="G9197">
        <v>38370</v>
      </c>
      <c r="H9197" t="s">
        <v>14147</v>
      </c>
      <c r="I9197" t="s">
        <v>11481</v>
      </c>
      <c r="J9197" t="s">
        <v>11482</v>
      </c>
      <c r="K9197" s="514">
        <v>24.13</v>
      </c>
    </row>
    <row r="9198" spans="7:11">
      <c r="G9198">
        <v>38372</v>
      </c>
      <c r="H9198" t="s">
        <v>14148</v>
      </c>
      <c r="I9198" t="s">
        <v>11481</v>
      </c>
      <c r="J9198" t="s">
        <v>11482</v>
      </c>
      <c r="K9198" s="514">
        <v>20.6</v>
      </c>
    </row>
    <row r="9199" spans="7:11">
      <c r="G9199">
        <v>2357</v>
      </c>
      <c r="H9199" t="s">
        <v>14149</v>
      </c>
      <c r="I9199" t="s">
        <v>11489</v>
      </c>
      <c r="J9199" t="s">
        <v>11482</v>
      </c>
      <c r="K9199" s="514">
        <v>6.77</v>
      </c>
    </row>
    <row r="9200" spans="7:11">
      <c r="G9200">
        <v>40806</v>
      </c>
      <c r="H9200" t="s">
        <v>14150</v>
      </c>
      <c r="I9200" t="s">
        <v>11490</v>
      </c>
      <c r="J9200" t="s">
        <v>11482</v>
      </c>
      <c r="K9200" s="515">
        <v>1205.04</v>
      </c>
    </row>
    <row r="9201" spans="7:11">
      <c r="G9201">
        <v>2355</v>
      </c>
      <c r="H9201" t="s">
        <v>14151</v>
      </c>
      <c r="I9201" t="s">
        <v>11489</v>
      </c>
      <c r="J9201" t="s">
        <v>11482</v>
      </c>
      <c r="K9201" s="514">
        <v>16.489999999999998</v>
      </c>
    </row>
    <row r="9202" spans="7:11">
      <c r="G9202">
        <v>40805</v>
      </c>
      <c r="H9202" t="s">
        <v>14152</v>
      </c>
      <c r="I9202" t="s">
        <v>11490</v>
      </c>
      <c r="J9202" t="s">
        <v>11482</v>
      </c>
      <c r="K9202" s="515">
        <v>2934.76</v>
      </c>
    </row>
    <row r="9203" spans="7:11">
      <c r="G9203">
        <v>2358</v>
      </c>
      <c r="H9203" t="s">
        <v>14153</v>
      </c>
      <c r="I9203" t="s">
        <v>11489</v>
      </c>
      <c r="J9203" t="s">
        <v>11482</v>
      </c>
      <c r="K9203" s="514">
        <v>12.72</v>
      </c>
    </row>
    <row r="9204" spans="7:11">
      <c r="G9204">
        <v>40807</v>
      </c>
      <c r="H9204" t="s">
        <v>14154</v>
      </c>
      <c r="I9204" t="s">
        <v>11490</v>
      </c>
      <c r="J9204" t="s">
        <v>11482</v>
      </c>
      <c r="K9204" s="515">
        <v>2265.5500000000002</v>
      </c>
    </row>
    <row r="9205" spans="7:11">
      <c r="G9205">
        <v>2359</v>
      </c>
      <c r="H9205" t="s">
        <v>14155</v>
      </c>
      <c r="I9205" t="s">
        <v>11489</v>
      </c>
      <c r="J9205" t="s">
        <v>11482</v>
      </c>
      <c r="K9205" s="514">
        <v>9.9499999999999993</v>
      </c>
    </row>
    <row r="9206" spans="7:11">
      <c r="G9206">
        <v>40808</v>
      </c>
      <c r="H9206" t="s">
        <v>14156</v>
      </c>
      <c r="I9206" t="s">
        <v>11490</v>
      </c>
      <c r="J9206" t="s">
        <v>11482</v>
      </c>
      <c r="K9206" s="515">
        <v>1770.85</v>
      </c>
    </row>
    <row r="9207" spans="7:11">
      <c r="G9207">
        <v>44330</v>
      </c>
      <c r="H9207" t="s">
        <v>14157</v>
      </c>
      <c r="I9207" t="s">
        <v>11487</v>
      </c>
      <c r="J9207" t="s">
        <v>11482</v>
      </c>
      <c r="K9207" s="514">
        <v>8.7899999999999991</v>
      </c>
    </row>
    <row r="9208" spans="7:11">
      <c r="G9208">
        <v>43144</v>
      </c>
      <c r="H9208" t="s">
        <v>14158</v>
      </c>
      <c r="I9208" t="s">
        <v>11486</v>
      </c>
      <c r="J9208" t="s">
        <v>11482</v>
      </c>
      <c r="K9208" s="514">
        <v>45.36</v>
      </c>
    </row>
    <row r="9209" spans="7:11">
      <c r="G9209">
        <v>39397</v>
      </c>
      <c r="H9209" t="s">
        <v>14159</v>
      </c>
      <c r="I9209" t="s">
        <v>11487</v>
      </c>
      <c r="J9209" t="s">
        <v>11482</v>
      </c>
      <c r="K9209" s="514">
        <v>20.67</v>
      </c>
    </row>
    <row r="9210" spans="7:11">
      <c r="G9210">
        <v>2692</v>
      </c>
      <c r="H9210" t="s">
        <v>14160</v>
      </c>
      <c r="I9210" t="s">
        <v>11487</v>
      </c>
      <c r="J9210" t="s">
        <v>11482</v>
      </c>
      <c r="K9210" s="514">
        <v>8.34</v>
      </c>
    </row>
    <row r="9211" spans="7:11">
      <c r="G9211">
        <v>44329</v>
      </c>
      <c r="H9211" t="s">
        <v>14161</v>
      </c>
      <c r="I9211" t="s">
        <v>11487</v>
      </c>
      <c r="J9211" t="s">
        <v>11482</v>
      </c>
      <c r="K9211" s="514">
        <v>11.52</v>
      </c>
    </row>
    <row r="9212" spans="7:11">
      <c r="G9212">
        <v>5318</v>
      </c>
      <c r="H9212" t="s">
        <v>14162</v>
      </c>
      <c r="I9212" t="s">
        <v>11487</v>
      </c>
      <c r="J9212" t="s">
        <v>11484</v>
      </c>
      <c r="K9212" s="514">
        <v>18.63</v>
      </c>
    </row>
    <row r="9213" spans="7:11">
      <c r="G9213">
        <v>5330</v>
      </c>
      <c r="H9213" t="s">
        <v>14163</v>
      </c>
      <c r="I9213" t="s">
        <v>11487</v>
      </c>
      <c r="J9213" t="s">
        <v>11482</v>
      </c>
      <c r="K9213" s="514">
        <v>42.46</v>
      </c>
    </row>
    <row r="9214" spans="7:11">
      <c r="G9214">
        <v>44532</v>
      </c>
      <c r="H9214" t="s">
        <v>14164</v>
      </c>
      <c r="I9214" t="s">
        <v>11481</v>
      </c>
      <c r="J9214" t="s">
        <v>11482</v>
      </c>
      <c r="K9214" s="514">
        <v>35.159999999999997</v>
      </c>
    </row>
    <row r="9215" spans="7:11">
      <c r="G9215">
        <v>44531</v>
      </c>
      <c r="H9215" t="s">
        <v>14165</v>
      </c>
      <c r="I9215" t="s">
        <v>11481</v>
      </c>
      <c r="J9215" t="s">
        <v>11482</v>
      </c>
      <c r="K9215" s="514">
        <v>111.75</v>
      </c>
    </row>
    <row r="9216" spans="7:11">
      <c r="G9216">
        <v>38140</v>
      </c>
      <c r="H9216" t="s">
        <v>14166</v>
      </c>
      <c r="I9216" t="s">
        <v>11481</v>
      </c>
      <c r="J9216" t="s">
        <v>11484</v>
      </c>
      <c r="K9216" s="514">
        <v>27.1</v>
      </c>
    </row>
    <row r="9217" spans="7:11">
      <c r="G9217">
        <v>13887</v>
      </c>
      <c r="H9217" t="s">
        <v>14167</v>
      </c>
      <c r="I9217" t="s">
        <v>11481</v>
      </c>
      <c r="J9217" t="s">
        <v>11482</v>
      </c>
      <c r="K9217" s="514">
        <v>641.61</v>
      </c>
    </row>
    <row r="9218" spans="7:11">
      <c r="G9218">
        <v>44495</v>
      </c>
      <c r="H9218" t="s">
        <v>14168</v>
      </c>
      <c r="I9218" t="s">
        <v>11481</v>
      </c>
      <c r="J9218" t="s">
        <v>11482</v>
      </c>
      <c r="K9218" s="514">
        <v>28.56</v>
      </c>
    </row>
    <row r="9219" spans="7:11">
      <c r="G9219">
        <v>44533</v>
      </c>
      <c r="H9219" t="s">
        <v>14169</v>
      </c>
      <c r="I9219" t="s">
        <v>11481</v>
      </c>
      <c r="J9219" t="s">
        <v>11482</v>
      </c>
      <c r="K9219" s="514">
        <v>26.97</v>
      </c>
    </row>
    <row r="9220" spans="7:11">
      <c r="G9220">
        <v>44534</v>
      </c>
      <c r="H9220" t="s">
        <v>14170</v>
      </c>
      <c r="I9220" t="s">
        <v>11481</v>
      </c>
      <c r="J9220" t="s">
        <v>11482</v>
      </c>
      <c r="K9220" s="514">
        <v>7.03</v>
      </c>
    </row>
    <row r="9221" spans="7:11">
      <c r="G9221">
        <v>34544</v>
      </c>
      <c r="H9221" t="s">
        <v>14171</v>
      </c>
      <c r="I9221" t="s">
        <v>11481</v>
      </c>
      <c r="J9221" t="s">
        <v>11482</v>
      </c>
      <c r="K9221" s="515">
        <v>2038.37</v>
      </c>
    </row>
    <row r="9222" spans="7:11">
      <c r="G9222">
        <v>34729</v>
      </c>
      <c r="H9222" t="s">
        <v>14172</v>
      </c>
      <c r="I9222" t="s">
        <v>11481</v>
      </c>
      <c r="J9222" t="s">
        <v>11482</v>
      </c>
      <c r="K9222" s="515">
        <v>1603.49</v>
      </c>
    </row>
    <row r="9223" spans="7:11">
      <c r="G9223">
        <v>34734</v>
      </c>
      <c r="H9223" t="s">
        <v>14173</v>
      </c>
      <c r="I9223" t="s">
        <v>11481</v>
      </c>
      <c r="J9223" t="s">
        <v>11482</v>
      </c>
      <c r="K9223" s="515">
        <v>2482.7199999999998</v>
      </c>
    </row>
    <row r="9224" spans="7:11">
      <c r="G9224">
        <v>34738</v>
      </c>
      <c r="H9224" t="s">
        <v>14174</v>
      </c>
      <c r="I9224" t="s">
        <v>11481</v>
      </c>
      <c r="J9224" t="s">
        <v>11482</v>
      </c>
      <c r="K9224" s="515">
        <v>5800.4</v>
      </c>
    </row>
    <row r="9225" spans="7:11">
      <c r="G9225">
        <v>2391</v>
      </c>
      <c r="H9225" t="s">
        <v>14175</v>
      </c>
      <c r="I9225" t="s">
        <v>11481</v>
      </c>
      <c r="J9225" t="s">
        <v>11482</v>
      </c>
      <c r="K9225" s="514">
        <v>471.76</v>
      </c>
    </row>
    <row r="9226" spans="7:11">
      <c r="G9226">
        <v>2374</v>
      </c>
      <c r="H9226" t="s">
        <v>14176</v>
      </c>
      <c r="I9226" t="s">
        <v>11481</v>
      </c>
      <c r="J9226" t="s">
        <v>11482</v>
      </c>
      <c r="K9226" s="514">
        <v>535.20000000000005</v>
      </c>
    </row>
    <row r="9227" spans="7:11">
      <c r="G9227">
        <v>2377</v>
      </c>
      <c r="H9227" t="s">
        <v>14177</v>
      </c>
      <c r="I9227" t="s">
        <v>11481</v>
      </c>
      <c r="J9227" t="s">
        <v>11482</v>
      </c>
      <c r="K9227" s="514">
        <v>751.1</v>
      </c>
    </row>
    <row r="9228" spans="7:11">
      <c r="G9228">
        <v>2393</v>
      </c>
      <c r="H9228" t="s">
        <v>14178</v>
      </c>
      <c r="I9228" t="s">
        <v>11481</v>
      </c>
      <c r="J9228" t="s">
        <v>11482</v>
      </c>
      <c r="K9228" s="515">
        <v>1257.81</v>
      </c>
    </row>
    <row r="9229" spans="7:11">
      <c r="G9229">
        <v>34705</v>
      </c>
      <c r="H9229" t="s">
        <v>14179</v>
      </c>
      <c r="I9229" t="s">
        <v>11481</v>
      </c>
      <c r="J9229" t="s">
        <v>11482</v>
      </c>
      <c r="K9229" s="515">
        <v>1100.1400000000001</v>
      </c>
    </row>
    <row r="9230" spans="7:11">
      <c r="G9230">
        <v>34707</v>
      </c>
      <c r="H9230" t="s">
        <v>14180</v>
      </c>
      <c r="I9230" t="s">
        <v>11481</v>
      </c>
      <c r="J9230" t="s">
        <v>11482</v>
      </c>
      <c r="K9230" s="515">
        <v>2038.58</v>
      </c>
    </row>
    <row r="9231" spans="7:11">
      <c r="G9231">
        <v>2378</v>
      </c>
      <c r="H9231" t="s">
        <v>14181</v>
      </c>
      <c r="I9231" t="s">
        <v>11481</v>
      </c>
      <c r="J9231" t="s">
        <v>11482</v>
      </c>
      <c r="K9231" s="515">
        <v>1727.78</v>
      </c>
    </row>
    <row r="9232" spans="7:11">
      <c r="G9232">
        <v>2379</v>
      </c>
      <c r="H9232" t="s">
        <v>14182</v>
      </c>
      <c r="I9232" t="s">
        <v>11481</v>
      </c>
      <c r="J9232" t="s">
        <v>11482</v>
      </c>
      <c r="K9232" s="515">
        <v>1727.78</v>
      </c>
    </row>
    <row r="9233" spans="7:11">
      <c r="G9233">
        <v>2376</v>
      </c>
      <c r="H9233" t="s">
        <v>14183</v>
      </c>
      <c r="I9233" t="s">
        <v>11481</v>
      </c>
      <c r="J9233" t="s">
        <v>11482</v>
      </c>
      <c r="K9233" s="515">
        <v>2845.64</v>
      </c>
    </row>
    <row r="9234" spans="7:11">
      <c r="G9234">
        <v>2394</v>
      </c>
      <c r="H9234" t="s">
        <v>14184</v>
      </c>
      <c r="I9234" t="s">
        <v>11481</v>
      </c>
      <c r="J9234" t="s">
        <v>11482</v>
      </c>
      <c r="K9234" s="515">
        <v>6083.45</v>
      </c>
    </row>
    <row r="9235" spans="7:11">
      <c r="G9235">
        <v>34686</v>
      </c>
      <c r="H9235" t="s">
        <v>14185</v>
      </c>
      <c r="I9235" t="s">
        <v>11481</v>
      </c>
      <c r="J9235" t="s">
        <v>11482</v>
      </c>
      <c r="K9235" s="514">
        <v>18.260000000000002</v>
      </c>
    </row>
    <row r="9236" spans="7:11">
      <c r="G9236">
        <v>34616</v>
      </c>
      <c r="H9236" t="s">
        <v>14186</v>
      </c>
      <c r="I9236" t="s">
        <v>11481</v>
      </c>
      <c r="J9236" t="s">
        <v>11482</v>
      </c>
      <c r="K9236" s="514">
        <v>70.59</v>
      </c>
    </row>
    <row r="9237" spans="7:11">
      <c r="G9237">
        <v>34623</v>
      </c>
      <c r="H9237" t="s">
        <v>14187</v>
      </c>
      <c r="I9237" t="s">
        <v>11481</v>
      </c>
      <c r="J9237" t="s">
        <v>11482</v>
      </c>
      <c r="K9237" s="514">
        <v>69.510000000000005</v>
      </c>
    </row>
    <row r="9238" spans="7:11">
      <c r="G9238">
        <v>34628</v>
      </c>
      <c r="H9238" t="s">
        <v>14188</v>
      </c>
      <c r="I9238" t="s">
        <v>11481</v>
      </c>
      <c r="J9238" t="s">
        <v>11482</v>
      </c>
      <c r="K9238" s="514">
        <v>99.56</v>
      </c>
    </row>
    <row r="9239" spans="7:11">
      <c r="G9239">
        <v>34653</v>
      </c>
      <c r="H9239" t="s">
        <v>14189</v>
      </c>
      <c r="I9239" t="s">
        <v>11481</v>
      </c>
      <c r="J9239" t="s">
        <v>11482</v>
      </c>
      <c r="K9239" s="514">
        <v>12.31</v>
      </c>
    </row>
    <row r="9240" spans="7:11">
      <c r="G9240">
        <v>34688</v>
      </c>
      <c r="H9240" t="s">
        <v>14190</v>
      </c>
      <c r="I9240" t="s">
        <v>11481</v>
      </c>
      <c r="J9240" t="s">
        <v>11482</v>
      </c>
      <c r="K9240" s="514">
        <v>22.32</v>
      </c>
    </row>
    <row r="9241" spans="7:11">
      <c r="G9241">
        <v>34709</v>
      </c>
      <c r="H9241" t="s">
        <v>14191</v>
      </c>
      <c r="I9241" t="s">
        <v>11481</v>
      </c>
      <c r="J9241" t="s">
        <v>11482</v>
      </c>
      <c r="K9241" s="514">
        <v>86.49</v>
      </c>
    </row>
    <row r="9242" spans="7:11">
      <c r="G9242">
        <v>34714</v>
      </c>
      <c r="H9242" t="s">
        <v>14192</v>
      </c>
      <c r="I9242" t="s">
        <v>11481</v>
      </c>
      <c r="J9242" t="s">
        <v>11482</v>
      </c>
      <c r="K9242" s="514">
        <v>103.3</v>
      </c>
    </row>
    <row r="9243" spans="7:11">
      <c r="G9243">
        <v>2388</v>
      </c>
      <c r="H9243" t="s">
        <v>14193</v>
      </c>
      <c r="I9243" t="s">
        <v>11481</v>
      </c>
      <c r="J9243" t="s">
        <v>11482</v>
      </c>
      <c r="K9243" s="514">
        <v>85.84</v>
      </c>
    </row>
    <row r="9244" spans="7:11">
      <c r="G9244">
        <v>34606</v>
      </c>
      <c r="H9244" t="s">
        <v>14194</v>
      </c>
      <c r="I9244" t="s">
        <v>11481</v>
      </c>
      <c r="J9244" t="s">
        <v>11482</v>
      </c>
      <c r="K9244" s="514">
        <v>131.66999999999999</v>
      </c>
    </row>
    <row r="9245" spans="7:11">
      <c r="G9245">
        <v>34689</v>
      </c>
      <c r="H9245" t="s">
        <v>14195</v>
      </c>
      <c r="I9245" t="s">
        <v>11481</v>
      </c>
      <c r="J9245" t="s">
        <v>11482</v>
      </c>
      <c r="K9245" s="514">
        <v>41.92</v>
      </c>
    </row>
    <row r="9246" spans="7:11">
      <c r="G9246">
        <v>2370</v>
      </c>
      <c r="H9246" t="s">
        <v>14196</v>
      </c>
      <c r="I9246" t="s">
        <v>11481</v>
      </c>
      <c r="J9246" t="s">
        <v>11484</v>
      </c>
      <c r="K9246" s="514">
        <v>15.95</v>
      </c>
    </row>
    <row r="9247" spans="7:11">
      <c r="G9247">
        <v>2386</v>
      </c>
      <c r="H9247" t="s">
        <v>14197</v>
      </c>
      <c r="I9247" t="s">
        <v>11481</v>
      </c>
      <c r="J9247" t="s">
        <v>11482</v>
      </c>
      <c r="K9247" s="514">
        <v>26.76</v>
      </c>
    </row>
    <row r="9248" spans="7:11">
      <c r="G9248">
        <v>2392</v>
      </c>
      <c r="H9248" t="s">
        <v>14198</v>
      </c>
      <c r="I9248" t="s">
        <v>11481</v>
      </c>
      <c r="J9248" t="s">
        <v>11482</v>
      </c>
      <c r="K9248" s="514">
        <v>107.07</v>
      </c>
    </row>
    <row r="9249" spans="7:11">
      <c r="G9249">
        <v>2373</v>
      </c>
      <c r="H9249" t="s">
        <v>14199</v>
      </c>
      <c r="I9249" t="s">
        <v>11481</v>
      </c>
      <c r="J9249" t="s">
        <v>11482</v>
      </c>
      <c r="K9249" s="514">
        <v>150.85</v>
      </c>
    </row>
    <row r="9250" spans="7:11">
      <c r="G9250">
        <v>39465</v>
      </c>
      <c r="H9250" t="s">
        <v>14200</v>
      </c>
      <c r="I9250" t="s">
        <v>11481</v>
      </c>
      <c r="J9250" t="s">
        <v>11482</v>
      </c>
      <c r="K9250" s="514">
        <v>92.15</v>
      </c>
    </row>
    <row r="9251" spans="7:11">
      <c r="G9251">
        <v>39466</v>
      </c>
      <c r="H9251" t="s">
        <v>14201</v>
      </c>
      <c r="I9251" t="s">
        <v>11481</v>
      </c>
      <c r="J9251" t="s">
        <v>11482</v>
      </c>
      <c r="K9251" s="514">
        <v>103.67</v>
      </c>
    </row>
    <row r="9252" spans="7:11">
      <c r="G9252">
        <v>39467</v>
      </c>
      <c r="H9252" t="s">
        <v>14202</v>
      </c>
      <c r="I9252" t="s">
        <v>11481</v>
      </c>
      <c r="J9252" t="s">
        <v>11482</v>
      </c>
      <c r="K9252" s="514">
        <v>132.61000000000001</v>
      </c>
    </row>
    <row r="9253" spans="7:11">
      <c r="G9253">
        <v>39468</v>
      </c>
      <c r="H9253" t="s">
        <v>14203</v>
      </c>
      <c r="I9253" t="s">
        <v>11481</v>
      </c>
      <c r="J9253" t="s">
        <v>11482</v>
      </c>
      <c r="K9253" s="514">
        <v>235.71</v>
      </c>
    </row>
    <row r="9254" spans="7:11">
      <c r="G9254">
        <v>39469</v>
      </c>
      <c r="H9254" t="s">
        <v>14204</v>
      </c>
      <c r="I9254" t="s">
        <v>11481</v>
      </c>
      <c r="J9254" t="s">
        <v>11482</v>
      </c>
      <c r="K9254" s="514">
        <v>96.01</v>
      </c>
    </row>
    <row r="9255" spans="7:11">
      <c r="G9255">
        <v>39470</v>
      </c>
      <c r="H9255" t="s">
        <v>14205</v>
      </c>
      <c r="I9255" t="s">
        <v>11481</v>
      </c>
      <c r="J9255" t="s">
        <v>11482</v>
      </c>
      <c r="K9255" s="514">
        <v>117.97</v>
      </c>
    </row>
    <row r="9256" spans="7:11">
      <c r="G9256">
        <v>39471</v>
      </c>
      <c r="H9256" t="s">
        <v>14206</v>
      </c>
      <c r="I9256" t="s">
        <v>11481</v>
      </c>
      <c r="J9256" t="s">
        <v>11482</v>
      </c>
      <c r="K9256" s="514">
        <v>141.77000000000001</v>
      </c>
    </row>
    <row r="9257" spans="7:11">
      <c r="G9257">
        <v>39472</v>
      </c>
      <c r="H9257" t="s">
        <v>14207</v>
      </c>
      <c r="I9257" t="s">
        <v>11481</v>
      </c>
      <c r="J9257" t="s">
        <v>11482</v>
      </c>
      <c r="K9257" s="514">
        <v>246.33</v>
      </c>
    </row>
    <row r="9258" spans="7:11">
      <c r="G9258">
        <v>39473</v>
      </c>
      <c r="H9258" t="s">
        <v>14208</v>
      </c>
      <c r="I9258" t="s">
        <v>11481</v>
      </c>
      <c r="J9258" t="s">
        <v>11482</v>
      </c>
      <c r="K9258" s="514">
        <v>159.13</v>
      </c>
    </row>
    <row r="9259" spans="7:11">
      <c r="G9259">
        <v>39474</v>
      </c>
      <c r="H9259" t="s">
        <v>14209</v>
      </c>
      <c r="I9259" t="s">
        <v>11481</v>
      </c>
      <c r="J9259" t="s">
        <v>11482</v>
      </c>
      <c r="K9259" s="514">
        <v>169.64</v>
      </c>
    </row>
    <row r="9260" spans="7:11">
      <c r="G9260">
        <v>39475</v>
      </c>
      <c r="H9260" t="s">
        <v>14210</v>
      </c>
      <c r="I9260" t="s">
        <v>11481</v>
      </c>
      <c r="J9260" t="s">
        <v>11482</v>
      </c>
      <c r="K9260" s="514">
        <v>192.48</v>
      </c>
    </row>
    <row r="9261" spans="7:11">
      <c r="G9261">
        <v>39476</v>
      </c>
      <c r="H9261" t="s">
        <v>14211</v>
      </c>
      <c r="I9261" t="s">
        <v>11481</v>
      </c>
      <c r="J9261" t="s">
        <v>11482</v>
      </c>
      <c r="K9261" s="514">
        <v>362.33</v>
      </c>
    </row>
    <row r="9262" spans="7:11">
      <c r="G9262">
        <v>39477</v>
      </c>
      <c r="H9262" t="s">
        <v>14212</v>
      </c>
      <c r="I9262" t="s">
        <v>11481</v>
      </c>
      <c r="J9262" t="s">
        <v>11482</v>
      </c>
      <c r="K9262" s="514">
        <v>177.53</v>
      </c>
    </row>
    <row r="9263" spans="7:11">
      <c r="G9263">
        <v>39478</v>
      </c>
      <c r="H9263" t="s">
        <v>14213</v>
      </c>
      <c r="I9263" t="s">
        <v>11481</v>
      </c>
      <c r="J9263" t="s">
        <v>11482</v>
      </c>
      <c r="K9263" s="514">
        <v>183.02</v>
      </c>
    </row>
    <row r="9264" spans="7:11">
      <c r="G9264">
        <v>39479</v>
      </c>
      <c r="H9264" t="s">
        <v>14214</v>
      </c>
      <c r="I9264" t="s">
        <v>11481</v>
      </c>
      <c r="J9264" t="s">
        <v>11482</v>
      </c>
      <c r="K9264" s="514">
        <v>215.64</v>
      </c>
    </row>
    <row r="9265" spans="7:11">
      <c r="G9265">
        <v>39480</v>
      </c>
      <c r="H9265" t="s">
        <v>14215</v>
      </c>
      <c r="I9265" t="s">
        <v>11481</v>
      </c>
      <c r="J9265" t="s">
        <v>11482</v>
      </c>
      <c r="K9265" s="514">
        <v>444.96</v>
      </c>
    </row>
    <row r="9266" spans="7:11">
      <c r="G9266">
        <v>39459</v>
      </c>
      <c r="H9266" t="s">
        <v>14216</v>
      </c>
      <c r="I9266" t="s">
        <v>11481</v>
      </c>
      <c r="J9266" t="s">
        <v>11482</v>
      </c>
      <c r="K9266" s="514">
        <v>377.66</v>
      </c>
    </row>
    <row r="9267" spans="7:11">
      <c r="G9267">
        <v>39445</v>
      </c>
      <c r="H9267" t="s">
        <v>14217</v>
      </c>
      <c r="I9267" t="s">
        <v>11481</v>
      </c>
      <c r="J9267" t="s">
        <v>11482</v>
      </c>
      <c r="K9267" s="514">
        <v>189.62</v>
      </c>
    </row>
    <row r="9268" spans="7:11">
      <c r="G9268">
        <v>39446</v>
      </c>
      <c r="H9268" t="s">
        <v>14218</v>
      </c>
      <c r="I9268" t="s">
        <v>11481</v>
      </c>
      <c r="J9268" t="s">
        <v>11482</v>
      </c>
      <c r="K9268" s="514">
        <v>193</v>
      </c>
    </row>
    <row r="9269" spans="7:11">
      <c r="G9269">
        <v>39447</v>
      </c>
      <c r="H9269" t="s">
        <v>14219</v>
      </c>
      <c r="I9269" t="s">
        <v>11481</v>
      </c>
      <c r="J9269" t="s">
        <v>11482</v>
      </c>
      <c r="K9269" s="514">
        <v>206.39</v>
      </c>
    </row>
    <row r="9270" spans="7:11">
      <c r="G9270">
        <v>39448</v>
      </c>
      <c r="H9270" t="s">
        <v>14220</v>
      </c>
      <c r="I9270" t="s">
        <v>11481</v>
      </c>
      <c r="J9270" t="s">
        <v>11482</v>
      </c>
      <c r="K9270" s="514">
        <v>351.93</v>
      </c>
    </row>
    <row r="9271" spans="7:11">
      <c r="G9271">
        <v>39450</v>
      </c>
      <c r="H9271" t="s">
        <v>14221</v>
      </c>
      <c r="I9271" t="s">
        <v>11481</v>
      </c>
      <c r="J9271" t="s">
        <v>11482</v>
      </c>
      <c r="K9271" s="514">
        <v>214.72</v>
      </c>
    </row>
    <row r="9272" spans="7:11">
      <c r="G9272">
        <v>39451</v>
      </c>
      <c r="H9272" t="s">
        <v>14222</v>
      </c>
      <c r="I9272" t="s">
        <v>11481</v>
      </c>
      <c r="J9272" t="s">
        <v>11482</v>
      </c>
      <c r="K9272" s="514">
        <v>234.19</v>
      </c>
    </row>
    <row r="9273" spans="7:11">
      <c r="G9273">
        <v>39452</v>
      </c>
      <c r="H9273" t="s">
        <v>14223</v>
      </c>
      <c r="I9273" t="s">
        <v>11481</v>
      </c>
      <c r="J9273" t="s">
        <v>11482</v>
      </c>
      <c r="K9273" s="514">
        <v>235.59</v>
      </c>
    </row>
    <row r="9274" spans="7:11">
      <c r="G9274">
        <v>39523</v>
      </c>
      <c r="H9274" t="s">
        <v>14224</v>
      </c>
      <c r="I9274" t="s">
        <v>11481</v>
      </c>
      <c r="J9274" t="s">
        <v>11482</v>
      </c>
      <c r="K9274" s="514">
        <v>394.26</v>
      </c>
    </row>
    <row r="9275" spans="7:11">
      <c r="G9275">
        <v>39449</v>
      </c>
      <c r="H9275" t="s">
        <v>14225</v>
      </c>
      <c r="I9275" t="s">
        <v>11481</v>
      </c>
      <c r="J9275" t="s">
        <v>11482</v>
      </c>
      <c r="K9275" s="514">
        <v>436.62</v>
      </c>
    </row>
    <row r="9276" spans="7:11">
      <c r="G9276">
        <v>39455</v>
      </c>
      <c r="H9276" t="s">
        <v>14226</v>
      </c>
      <c r="I9276" t="s">
        <v>11481</v>
      </c>
      <c r="J9276" t="s">
        <v>11482</v>
      </c>
      <c r="K9276" s="514">
        <v>216.05</v>
      </c>
    </row>
    <row r="9277" spans="7:11">
      <c r="G9277">
        <v>39456</v>
      </c>
      <c r="H9277" t="s">
        <v>14227</v>
      </c>
      <c r="I9277" t="s">
        <v>11481</v>
      </c>
      <c r="J9277" t="s">
        <v>11482</v>
      </c>
      <c r="K9277" s="514">
        <v>216.21</v>
      </c>
    </row>
    <row r="9278" spans="7:11">
      <c r="G9278">
        <v>39457</v>
      </c>
      <c r="H9278" t="s">
        <v>14228</v>
      </c>
      <c r="I9278" t="s">
        <v>11481</v>
      </c>
      <c r="J9278" t="s">
        <v>11482</v>
      </c>
      <c r="K9278" s="514">
        <v>235.7</v>
      </c>
    </row>
    <row r="9279" spans="7:11">
      <c r="G9279">
        <v>39458</v>
      </c>
      <c r="H9279" t="s">
        <v>14229</v>
      </c>
      <c r="I9279" t="s">
        <v>11481</v>
      </c>
      <c r="J9279" t="s">
        <v>11482</v>
      </c>
      <c r="K9279" s="514">
        <v>439.83</v>
      </c>
    </row>
    <row r="9280" spans="7:11">
      <c r="G9280">
        <v>39464</v>
      </c>
      <c r="H9280" t="s">
        <v>14230</v>
      </c>
      <c r="I9280" t="s">
        <v>11481</v>
      </c>
      <c r="J9280" t="s">
        <v>11482</v>
      </c>
      <c r="K9280" s="514">
        <v>707.29</v>
      </c>
    </row>
    <row r="9281" spans="7:11">
      <c r="G9281">
        <v>39460</v>
      </c>
      <c r="H9281" t="s">
        <v>14231</v>
      </c>
      <c r="I9281" t="s">
        <v>11481</v>
      </c>
      <c r="J9281" t="s">
        <v>11482</v>
      </c>
      <c r="K9281" s="514">
        <v>268.26</v>
      </c>
    </row>
    <row r="9282" spans="7:11">
      <c r="G9282">
        <v>39461</v>
      </c>
      <c r="H9282" t="s">
        <v>14232</v>
      </c>
      <c r="I9282" t="s">
        <v>11481</v>
      </c>
      <c r="J9282" t="s">
        <v>11482</v>
      </c>
      <c r="K9282" s="514">
        <v>314.33</v>
      </c>
    </row>
    <row r="9283" spans="7:11">
      <c r="G9283">
        <v>39462</v>
      </c>
      <c r="H9283" t="s">
        <v>14233</v>
      </c>
      <c r="I9283" t="s">
        <v>11481</v>
      </c>
      <c r="J9283" t="s">
        <v>11482</v>
      </c>
      <c r="K9283" s="514">
        <v>302.94</v>
      </c>
    </row>
    <row r="9284" spans="7:11">
      <c r="G9284">
        <v>39463</v>
      </c>
      <c r="H9284" t="s">
        <v>14234</v>
      </c>
      <c r="I9284" t="s">
        <v>11481</v>
      </c>
      <c r="J9284" t="s">
        <v>11482</v>
      </c>
      <c r="K9284" s="514">
        <v>701.8</v>
      </c>
    </row>
    <row r="9285" spans="7:11">
      <c r="G9285">
        <v>26039</v>
      </c>
      <c r="H9285" t="s">
        <v>14235</v>
      </c>
      <c r="I9285" t="s">
        <v>11481</v>
      </c>
      <c r="J9285" t="s">
        <v>11483</v>
      </c>
      <c r="K9285" s="515">
        <v>358024.62</v>
      </c>
    </row>
    <row r="9286" spans="7:11">
      <c r="G9286">
        <v>2401</v>
      </c>
      <c r="H9286" t="s">
        <v>14236</v>
      </c>
      <c r="I9286" t="s">
        <v>11481</v>
      </c>
      <c r="J9286" t="s">
        <v>11483</v>
      </c>
      <c r="K9286" s="515">
        <v>82349.63</v>
      </c>
    </row>
    <row r="9287" spans="7:11">
      <c r="G9287">
        <v>38870</v>
      </c>
      <c r="H9287" t="s">
        <v>14237</v>
      </c>
      <c r="I9287" t="s">
        <v>11481</v>
      </c>
      <c r="J9287" t="s">
        <v>11483</v>
      </c>
      <c r="K9287" s="514">
        <v>27.97</v>
      </c>
    </row>
    <row r="9288" spans="7:11">
      <c r="G9288">
        <v>38869</v>
      </c>
      <c r="H9288" t="s">
        <v>14238</v>
      </c>
      <c r="I9288" t="s">
        <v>11481</v>
      </c>
      <c r="J9288" t="s">
        <v>11483</v>
      </c>
      <c r="K9288" s="514">
        <v>18.88</v>
      </c>
    </row>
    <row r="9289" spans="7:11">
      <c r="G9289">
        <v>38872</v>
      </c>
      <c r="H9289" t="s">
        <v>14239</v>
      </c>
      <c r="I9289" t="s">
        <v>11481</v>
      </c>
      <c r="J9289" t="s">
        <v>11483</v>
      </c>
      <c r="K9289" s="514">
        <v>35.64</v>
      </c>
    </row>
    <row r="9290" spans="7:11">
      <c r="G9290">
        <v>38871</v>
      </c>
      <c r="H9290" t="s">
        <v>14240</v>
      </c>
      <c r="I9290" t="s">
        <v>11481</v>
      </c>
      <c r="J9290" t="s">
        <v>11483</v>
      </c>
      <c r="K9290" s="514">
        <v>24.64</v>
      </c>
    </row>
    <row r="9291" spans="7:11">
      <c r="G9291">
        <v>39283</v>
      </c>
      <c r="H9291" t="s">
        <v>14241</v>
      </c>
      <c r="I9291" t="s">
        <v>11481</v>
      </c>
      <c r="J9291" t="s">
        <v>11483</v>
      </c>
      <c r="K9291" s="514">
        <v>115.44</v>
      </c>
    </row>
    <row r="9292" spans="7:11">
      <c r="G9292">
        <v>39285</v>
      </c>
      <c r="H9292" t="s">
        <v>14242</v>
      </c>
      <c r="I9292" t="s">
        <v>11481</v>
      </c>
      <c r="J9292" t="s">
        <v>11483</v>
      </c>
      <c r="K9292" s="514">
        <v>131.93</v>
      </c>
    </row>
    <row r="9293" spans="7:11">
      <c r="G9293">
        <v>39286</v>
      </c>
      <c r="H9293" t="s">
        <v>14243</v>
      </c>
      <c r="I9293" t="s">
        <v>11481</v>
      </c>
      <c r="J9293" t="s">
        <v>11483</v>
      </c>
      <c r="K9293" s="514">
        <v>126.44</v>
      </c>
    </row>
    <row r="9294" spans="7:11">
      <c r="G9294">
        <v>39288</v>
      </c>
      <c r="H9294" t="s">
        <v>14244</v>
      </c>
      <c r="I9294" t="s">
        <v>11481</v>
      </c>
      <c r="J9294" t="s">
        <v>11483</v>
      </c>
      <c r="K9294" s="514">
        <v>153.91</v>
      </c>
    </row>
    <row r="9295" spans="7:11">
      <c r="G9295">
        <v>44476</v>
      </c>
      <c r="H9295" t="s">
        <v>14245</v>
      </c>
      <c r="I9295" t="s">
        <v>11491</v>
      </c>
      <c r="J9295" t="s">
        <v>11482</v>
      </c>
      <c r="K9295" s="514">
        <v>539.52</v>
      </c>
    </row>
    <row r="9296" spans="7:11">
      <c r="G9296">
        <v>10629</v>
      </c>
      <c r="H9296" t="s">
        <v>14246</v>
      </c>
      <c r="I9296" t="s">
        <v>11491</v>
      </c>
      <c r="J9296" t="s">
        <v>11482</v>
      </c>
      <c r="K9296" s="514">
        <v>513.41</v>
      </c>
    </row>
    <row r="9297" spans="7:11">
      <c r="G9297">
        <v>10698</v>
      </c>
      <c r="H9297" t="s">
        <v>14247</v>
      </c>
      <c r="I9297" t="s">
        <v>11491</v>
      </c>
      <c r="J9297" t="s">
        <v>11483</v>
      </c>
      <c r="K9297" s="514">
        <v>207.56</v>
      </c>
    </row>
    <row r="9298" spans="7:11">
      <c r="G9298">
        <v>40521</v>
      </c>
      <c r="H9298" t="s">
        <v>14248</v>
      </c>
      <c r="I9298" t="s">
        <v>11481</v>
      </c>
      <c r="J9298" t="s">
        <v>11482</v>
      </c>
      <c r="K9298" s="515">
        <v>102945.21</v>
      </c>
    </row>
    <row r="9299" spans="7:11">
      <c r="G9299">
        <v>2432</v>
      </c>
      <c r="H9299" t="s">
        <v>14249</v>
      </c>
      <c r="I9299" t="s">
        <v>11481</v>
      </c>
      <c r="J9299" t="s">
        <v>11482</v>
      </c>
      <c r="K9299" s="514">
        <v>27.81</v>
      </c>
    </row>
    <row r="9300" spans="7:11">
      <c r="G9300">
        <v>2433</v>
      </c>
      <c r="H9300" t="s">
        <v>14250</v>
      </c>
      <c r="I9300" t="s">
        <v>11481</v>
      </c>
      <c r="J9300" t="s">
        <v>11482</v>
      </c>
      <c r="K9300" s="514">
        <v>9.42</v>
      </c>
    </row>
    <row r="9301" spans="7:11">
      <c r="G9301">
        <v>2418</v>
      </c>
      <c r="H9301" t="s">
        <v>14251</v>
      </c>
      <c r="I9301" t="s">
        <v>11481</v>
      </c>
      <c r="J9301" t="s">
        <v>11484</v>
      </c>
      <c r="K9301" s="514">
        <v>12.9</v>
      </c>
    </row>
    <row r="9302" spans="7:11">
      <c r="G9302">
        <v>2420</v>
      </c>
      <c r="H9302" t="s">
        <v>14252</v>
      </c>
      <c r="I9302" t="s">
        <v>11481</v>
      </c>
      <c r="J9302" t="s">
        <v>11482</v>
      </c>
      <c r="K9302" s="514">
        <v>16.18</v>
      </c>
    </row>
    <row r="9303" spans="7:11">
      <c r="G9303">
        <v>11447</v>
      </c>
      <c r="H9303" t="s">
        <v>14253</v>
      </c>
      <c r="I9303" t="s">
        <v>11481</v>
      </c>
      <c r="J9303" t="s">
        <v>11482</v>
      </c>
      <c r="K9303" s="514">
        <v>31.97</v>
      </c>
    </row>
    <row r="9304" spans="7:11">
      <c r="G9304">
        <v>11451</v>
      </c>
      <c r="H9304" t="s">
        <v>14254</v>
      </c>
      <c r="I9304" t="s">
        <v>11481</v>
      </c>
      <c r="J9304" t="s">
        <v>11482</v>
      </c>
      <c r="K9304" s="514">
        <v>85.72</v>
      </c>
    </row>
    <row r="9305" spans="7:11">
      <c r="G9305">
        <v>11116</v>
      </c>
      <c r="H9305" t="s">
        <v>14255</v>
      </c>
      <c r="I9305" t="s">
        <v>11481</v>
      </c>
      <c r="J9305" t="s">
        <v>11483</v>
      </c>
      <c r="K9305" s="514">
        <v>957.14</v>
      </c>
    </row>
    <row r="9306" spans="7:11">
      <c r="G9306">
        <v>38411</v>
      </c>
      <c r="H9306" t="s">
        <v>14256</v>
      </c>
      <c r="I9306" t="s">
        <v>11481</v>
      </c>
      <c r="J9306" t="s">
        <v>11482</v>
      </c>
      <c r="K9306" s="515">
        <v>2153.5100000000002</v>
      </c>
    </row>
    <row r="9307" spans="7:11">
      <c r="G9307">
        <v>38189</v>
      </c>
      <c r="H9307" t="s">
        <v>14257</v>
      </c>
      <c r="I9307" t="s">
        <v>11481</v>
      </c>
      <c r="J9307" t="s">
        <v>11482</v>
      </c>
      <c r="K9307" s="514">
        <v>141.99</v>
      </c>
    </row>
    <row r="9308" spans="7:11">
      <c r="G9308">
        <v>38190</v>
      </c>
      <c r="H9308" t="s">
        <v>14258</v>
      </c>
      <c r="I9308" t="s">
        <v>11481</v>
      </c>
      <c r="J9308" t="s">
        <v>11482</v>
      </c>
      <c r="K9308" s="514">
        <v>299.13</v>
      </c>
    </row>
    <row r="9309" spans="7:11">
      <c r="G9309">
        <v>7608</v>
      </c>
      <c r="H9309" t="s">
        <v>14259</v>
      </c>
      <c r="I9309" t="s">
        <v>11481</v>
      </c>
      <c r="J9309" t="s">
        <v>11482</v>
      </c>
      <c r="K9309" s="514">
        <v>16.11</v>
      </c>
    </row>
    <row r="9310" spans="7:11">
      <c r="G9310">
        <v>1370</v>
      </c>
      <c r="H9310" t="s">
        <v>14260</v>
      </c>
      <c r="I9310" t="s">
        <v>11481</v>
      </c>
      <c r="J9310" t="s">
        <v>11482</v>
      </c>
      <c r="K9310" s="514">
        <v>105.1</v>
      </c>
    </row>
    <row r="9311" spans="7:11">
      <c r="G9311">
        <v>36516</v>
      </c>
      <c r="H9311" t="s">
        <v>14261</v>
      </c>
      <c r="I9311" t="s">
        <v>11481</v>
      </c>
      <c r="J9311" t="s">
        <v>11483</v>
      </c>
      <c r="K9311" s="515">
        <v>143626.14000000001</v>
      </c>
    </row>
    <row r="9312" spans="7:11">
      <c r="G9312">
        <v>34777</v>
      </c>
      <c r="H9312" t="s">
        <v>14262</v>
      </c>
      <c r="I9312" t="s">
        <v>11481</v>
      </c>
      <c r="J9312" t="s">
        <v>11482</v>
      </c>
      <c r="K9312" s="514">
        <v>2.61</v>
      </c>
    </row>
    <row r="9313" spans="7:11">
      <c r="G9313">
        <v>7272</v>
      </c>
      <c r="H9313" t="s">
        <v>14263</v>
      </c>
      <c r="I9313" t="s">
        <v>11481</v>
      </c>
      <c r="J9313" t="s">
        <v>11482</v>
      </c>
      <c r="K9313" s="514">
        <v>2.2000000000000002</v>
      </c>
    </row>
    <row r="9314" spans="7:11">
      <c r="G9314">
        <v>10605</v>
      </c>
      <c r="H9314" t="s">
        <v>14264</v>
      </c>
      <c r="I9314" t="s">
        <v>11481</v>
      </c>
      <c r="J9314" t="s">
        <v>11482</v>
      </c>
      <c r="K9314" s="514">
        <v>5.41</v>
      </c>
    </row>
    <row r="9315" spans="7:11">
      <c r="G9315">
        <v>10604</v>
      </c>
      <c r="H9315" t="s">
        <v>14265</v>
      </c>
      <c r="I9315" t="s">
        <v>11481</v>
      </c>
      <c r="J9315" t="s">
        <v>11482</v>
      </c>
      <c r="K9315" s="514">
        <v>12.61</v>
      </c>
    </row>
    <row r="9316" spans="7:11">
      <c r="G9316">
        <v>672</v>
      </c>
      <c r="H9316" t="s">
        <v>14266</v>
      </c>
      <c r="I9316" t="s">
        <v>11481</v>
      </c>
      <c r="J9316" t="s">
        <v>11482</v>
      </c>
      <c r="K9316" s="514">
        <v>17.34</v>
      </c>
    </row>
    <row r="9317" spans="7:11">
      <c r="G9317">
        <v>668</v>
      </c>
      <c r="H9317" t="s">
        <v>14267</v>
      </c>
      <c r="I9317" t="s">
        <v>11481</v>
      </c>
      <c r="J9317" t="s">
        <v>11482</v>
      </c>
      <c r="K9317" s="514">
        <v>20.93</v>
      </c>
    </row>
    <row r="9318" spans="7:11">
      <c r="G9318">
        <v>10578</v>
      </c>
      <c r="H9318" t="s">
        <v>14268</v>
      </c>
      <c r="I9318" t="s">
        <v>11481</v>
      </c>
      <c r="J9318" t="s">
        <v>11482</v>
      </c>
      <c r="K9318" s="514">
        <v>24.38</v>
      </c>
    </row>
    <row r="9319" spans="7:11">
      <c r="G9319">
        <v>666</v>
      </c>
      <c r="H9319" t="s">
        <v>14269</v>
      </c>
      <c r="I9319" t="s">
        <v>11481</v>
      </c>
      <c r="J9319" t="s">
        <v>11482</v>
      </c>
      <c r="K9319" s="514">
        <v>27.11</v>
      </c>
    </row>
    <row r="9320" spans="7:11">
      <c r="G9320">
        <v>665</v>
      </c>
      <c r="H9320" t="s">
        <v>14270</v>
      </c>
      <c r="I9320" t="s">
        <v>11481</v>
      </c>
      <c r="J9320" t="s">
        <v>11482</v>
      </c>
      <c r="K9320" s="514">
        <v>36.26</v>
      </c>
    </row>
    <row r="9321" spans="7:11">
      <c r="G9321">
        <v>10577</v>
      </c>
      <c r="H9321" t="s">
        <v>14271</v>
      </c>
      <c r="I9321" t="s">
        <v>11481</v>
      </c>
      <c r="J9321" t="s">
        <v>11482</v>
      </c>
      <c r="K9321" s="514">
        <v>32.159999999999997</v>
      </c>
    </row>
    <row r="9322" spans="7:11">
      <c r="G9322">
        <v>10583</v>
      </c>
      <c r="H9322" t="s">
        <v>14272</v>
      </c>
      <c r="I9322" t="s">
        <v>11481</v>
      </c>
      <c r="J9322" t="s">
        <v>11482</v>
      </c>
      <c r="K9322" s="514">
        <v>16.71</v>
      </c>
    </row>
    <row r="9323" spans="7:11">
      <c r="G9323">
        <v>10579</v>
      </c>
      <c r="H9323" t="s">
        <v>14273</v>
      </c>
      <c r="I9323" t="s">
        <v>11481</v>
      </c>
      <c r="J9323" t="s">
        <v>11482</v>
      </c>
      <c r="K9323" s="514">
        <v>29.12</v>
      </c>
    </row>
    <row r="9324" spans="7:11">
      <c r="G9324">
        <v>10582</v>
      </c>
      <c r="H9324" t="s">
        <v>14274</v>
      </c>
      <c r="I9324" t="s">
        <v>11481</v>
      </c>
      <c r="J9324" t="s">
        <v>11482</v>
      </c>
      <c r="K9324" s="514">
        <v>14.71</v>
      </c>
    </row>
    <row r="9325" spans="7:11">
      <c r="G9325">
        <v>2436</v>
      </c>
      <c r="H9325" t="s">
        <v>14275</v>
      </c>
      <c r="I9325" t="s">
        <v>11489</v>
      </c>
      <c r="J9325" t="s">
        <v>11484</v>
      </c>
      <c r="K9325" s="514">
        <v>17.7</v>
      </c>
    </row>
    <row r="9326" spans="7:11">
      <c r="G9326">
        <v>40918</v>
      </c>
      <c r="H9326" t="s">
        <v>14276</v>
      </c>
      <c r="I9326" t="s">
        <v>11490</v>
      </c>
      <c r="J9326" t="s">
        <v>11482</v>
      </c>
      <c r="K9326" s="515">
        <v>3149.67</v>
      </c>
    </row>
    <row r="9327" spans="7:11">
      <c r="G9327">
        <v>2439</v>
      </c>
      <c r="H9327" t="s">
        <v>14277</v>
      </c>
      <c r="I9327" t="s">
        <v>11489</v>
      </c>
      <c r="J9327" t="s">
        <v>11482</v>
      </c>
      <c r="K9327" s="514">
        <v>17.7</v>
      </c>
    </row>
    <row r="9328" spans="7:11">
      <c r="G9328">
        <v>40923</v>
      </c>
      <c r="H9328" t="s">
        <v>14278</v>
      </c>
      <c r="I9328" t="s">
        <v>11490</v>
      </c>
      <c r="J9328" t="s">
        <v>11482</v>
      </c>
      <c r="K9328" s="515">
        <v>3149.67</v>
      </c>
    </row>
    <row r="9329" spans="7:11">
      <c r="G9329">
        <v>10998</v>
      </c>
      <c r="H9329" t="s">
        <v>14279</v>
      </c>
      <c r="I9329" t="s">
        <v>11486</v>
      </c>
      <c r="J9329" t="s">
        <v>11482</v>
      </c>
      <c r="K9329" s="514">
        <v>41.93</v>
      </c>
    </row>
    <row r="9330" spans="7:11">
      <c r="G9330">
        <v>11002</v>
      </c>
      <c r="H9330" t="s">
        <v>14280</v>
      </c>
      <c r="I9330" t="s">
        <v>11486</v>
      </c>
      <c r="J9330" t="s">
        <v>11482</v>
      </c>
      <c r="K9330" s="514">
        <v>38.409999999999997</v>
      </c>
    </row>
    <row r="9331" spans="7:11">
      <c r="G9331">
        <v>10999</v>
      </c>
      <c r="H9331" t="s">
        <v>14281</v>
      </c>
      <c r="I9331" t="s">
        <v>11486</v>
      </c>
      <c r="J9331" t="s">
        <v>11482</v>
      </c>
      <c r="K9331" s="514">
        <v>36.9</v>
      </c>
    </row>
    <row r="9332" spans="7:11">
      <c r="G9332">
        <v>10997</v>
      </c>
      <c r="H9332" t="s">
        <v>14282</v>
      </c>
      <c r="I9332" t="s">
        <v>11486</v>
      </c>
      <c r="J9332" t="s">
        <v>11484</v>
      </c>
      <c r="K9332" s="514">
        <v>40</v>
      </c>
    </row>
    <row r="9333" spans="7:11">
      <c r="G9333">
        <v>2685</v>
      </c>
      <c r="H9333" t="s">
        <v>14283</v>
      </c>
      <c r="I9333" t="s">
        <v>11485</v>
      </c>
      <c r="J9333" t="s">
        <v>11482</v>
      </c>
      <c r="K9333" s="514">
        <v>9.2200000000000006</v>
      </c>
    </row>
    <row r="9334" spans="7:11">
      <c r="G9334">
        <v>2680</v>
      </c>
      <c r="H9334" t="s">
        <v>14284</v>
      </c>
      <c r="I9334" t="s">
        <v>11485</v>
      </c>
      <c r="J9334" t="s">
        <v>11482</v>
      </c>
      <c r="K9334" s="514">
        <v>13.5</v>
      </c>
    </row>
    <row r="9335" spans="7:11">
      <c r="G9335">
        <v>2684</v>
      </c>
      <c r="H9335" t="s">
        <v>14285</v>
      </c>
      <c r="I9335" t="s">
        <v>11485</v>
      </c>
      <c r="J9335" t="s">
        <v>11482</v>
      </c>
      <c r="K9335" s="514">
        <v>12.28</v>
      </c>
    </row>
    <row r="9336" spans="7:11">
      <c r="G9336">
        <v>2673</v>
      </c>
      <c r="H9336" t="s">
        <v>14286</v>
      </c>
      <c r="I9336" t="s">
        <v>11485</v>
      </c>
      <c r="J9336" t="s">
        <v>11484</v>
      </c>
      <c r="K9336" s="514">
        <v>4.74</v>
      </c>
    </row>
    <row r="9337" spans="7:11">
      <c r="G9337">
        <v>2681</v>
      </c>
      <c r="H9337" t="s">
        <v>14287</v>
      </c>
      <c r="I9337" t="s">
        <v>11485</v>
      </c>
      <c r="J9337" t="s">
        <v>11482</v>
      </c>
      <c r="K9337" s="514">
        <v>22.06</v>
      </c>
    </row>
    <row r="9338" spans="7:11">
      <c r="G9338">
        <v>2682</v>
      </c>
      <c r="H9338" t="s">
        <v>14288</v>
      </c>
      <c r="I9338" t="s">
        <v>11485</v>
      </c>
      <c r="J9338" t="s">
        <v>11482</v>
      </c>
      <c r="K9338" s="514">
        <v>32.18</v>
      </c>
    </row>
    <row r="9339" spans="7:11">
      <c r="G9339">
        <v>2686</v>
      </c>
      <c r="H9339" t="s">
        <v>14289</v>
      </c>
      <c r="I9339" t="s">
        <v>11485</v>
      </c>
      <c r="J9339" t="s">
        <v>11482</v>
      </c>
      <c r="K9339" s="514">
        <v>40.35</v>
      </c>
    </row>
    <row r="9340" spans="7:11">
      <c r="G9340">
        <v>2674</v>
      </c>
      <c r="H9340" t="s">
        <v>14290</v>
      </c>
      <c r="I9340" t="s">
        <v>11485</v>
      </c>
      <c r="J9340" t="s">
        <v>11482</v>
      </c>
      <c r="K9340" s="514">
        <v>5.9</v>
      </c>
    </row>
    <row r="9341" spans="7:11">
      <c r="G9341">
        <v>2683</v>
      </c>
      <c r="H9341" t="s">
        <v>14291</v>
      </c>
      <c r="I9341" t="s">
        <v>11485</v>
      </c>
      <c r="J9341" t="s">
        <v>11482</v>
      </c>
      <c r="K9341" s="514">
        <v>63.59</v>
      </c>
    </row>
    <row r="9342" spans="7:11">
      <c r="G9342">
        <v>2676</v>
      </c>
      <c r="H9342" t="s">
        <v>14292</v>
      </c>
      <c r="I9342" t="s">
        <v>11485</v>
      </c>
      <c r="J9342" t="s">
        <v>11482</v>
      </c>
      <c r="K9342" s="514">
        <v>2.75</v>
      </c>
    </row>
    <row r="9343" spans="7:11">
      <c r="G9343">
        <v>2678</v>
      </c>
      <c r="H9343" t="s">
        <v>14293</v>
      </c>
      <c r="I9343" t="s">
        <v>11485</v>
      </c>
      <c r="J9343" t="s">
        <v>11482</v>
      </c>
      <c r="K9343" s="514">
        <v>3.45</v>
      </c>
    </row>
    <row r="9344" spans="7:11">
      <c r="G9344">
        <v>2679</v>
      </c>
      <c r="H9344" t="s">
        <v>14294</v>
      </c>
      <c r="I9344" t="s">
        <v>11485</v>
      </c>
      <c r="J9344" t="s">
        <v>11482</v>
      </c>
      <c r="K9344" s="514">
        <v>5.32</v>
      </c>
    </row>
    <row r="9345" spans="7:11">
      <c r="G9345">
        <v>12070</v>
      </c>
      <c r="H9345" t="s">
        <v>14295</v>
      </c>
      <c r="I9345" t="s">
        <v>11485</v>
      </c>
      <c r="J9345" t="s">
        <v>11482</v>
      </c>
      <c r="K9345" s="514">
        <v>7.41</v>
      </c>
    </row>
    <row r="9346" spans="7:11">
      <c r="G9346">
        <v>2675</v>
      </c>
      <c r="H9346" t="s">
        <v>14296</v>
      </c>
      <c r="I9346" t="s">
        <v>11485</v>
      </c>
      <c r="J9346" t="s">
        <v>11482</v>
      </c>
      <c r="K9346" s="514">
        <v>9.6300000000000008</v>
      </c>
    </row>
    <row r="9347" spans="7:11">
      <c r="G9347">
        <v>12067</v>
      </c>
      <c r="H9347" t="s">
        <v>14297</v>
      </c>
      <c r="I9347" t="s">
        <v>11485</v>
      </c>
      <c r="J9347" t="s">
        <v>11482</v>
      </c>
      <c r="K9347" s="514">
        <v>13.06</v>
      </c>
    </row>
    <row r="9348" spans="7:11">
      <c r="G9348">
        <v>21136</v>
      </c>
      <c r="H9348" t="s">
        <v>14298</v>
      </c>
      <c r="I9348" t="s">
        <v>11485</v>
      </c>
      <c r="J9348" t="s">
        <v>11482</v>
      </c>
      <c r="K9348" s="514">
        <v>12.92</v>
      </c>
    </row>
    <row r="9349" spans="7:11">
      <c r="G9349">
        <v>21128</v>
      </c>
      <c r="H9349" t="s">
        <v>14299</v>
      </c>
      <c r="I9349" t="s">
        <v>11485</v>
      </c>
      <c r="J9349" t="s">
        <v>11484</v>
      </c>
      <c r="K9349" s="514">
        <v>10</v>
      </c>
    </row>
    <row r="9350" spans="7:11">
      <c r="G9350">
        <v>21130</v>
      </c>
      <c r="H9350" t="s">
        <v>14300</v>
      </c>
      <c r="I9350" t="s">
        <v>11485</v>
      </c>
      <c r="J9350" t="s">
        <v>11482</v>
      </c>
      <c r="K9350" s="514">
        <v>25.25</v>
      </c>
    </row>
    <row r="9351" spans="7:11">
      <c r="G9351">
        <v>21135</v>
      </c>
      <c r="H9351" t="s">
        <v>14301</v>
      </c>
      <c r="I9351" t="s">
        <v>11485</v>
      </c>
      <c r="J9351" t="s">
        <v>11482</v>
      </c>
      <c r="K9351" s="514">
        <v>24.86</v>
      </c>
    </row>
    <row r="9352" spans="7:11">
      <c r="G9352">
        <v>40401</v>
      </c>
      <c r="H9352" t="s">
        <v>14302</v>
      </c>
      <c r="I9352" t="s">
        <v>11485</v>
      </c>
      <c r="J9352" t="s">
        <v>11482</v>
      </c>
      <c r="K9352" s="514">
        <v>2.3199999999999998</v>
      </c>
    </row>
    <row r="9353" spans="7:11">
      <c r="G9353">
        <v>40402</v>
      </c>
      <c r="H9353" t="s">
        <v>14303</v>
      </c>
      <c r="I9353" t="s">
        <v>11485</v>
      </c>
      <c r="J9353" t="s">
        <v>11482</v>
      </c>
      <c r="K9353" s="514">
        <v>2.97</v>
      </c>
    </row>
    <row r="9354" spans="7:11">
      <c r="G9354">
        <v>40400</v>
      </c>
      <c r="H9354" t="s">
        <v>14304</v>
      </c>
      <c r="I9354" t="s">
        <v>11485</v>
      </c>
      <c r="J9354" t="s">
        <v>11482</v>
      </c>
      <c r="K9354" s="514">
        <v>1.57</v>
      </c>
    </row>
    <row r="9355" spans="7:11">
      <c r="G9355">
        <v>2504</v>
      </c>
      <c r="H9355" t="s">
        <v>14305</v>
      </c>
      <c r="I9355" t="s">
        <v>11485</v>
      </c>
      <c r="J9355" t="s">
        <v>11482</v>
      </c>
      <c r="K9355" s="514">
        <v>11.09</v>
      </c>
    </row>
    <row r="9356" spans="7:11">
      <c r="G9356">
        <v>2501</v>
      </c>
      <c r="H9356" t="s">
        <v>14306</v>
      </c>
      <c r="I9356" t="s">
        <v>11485</v>
      </c>
      <c r="J9356" t="s">
        <v>11482</v>
      </c>
      <c r="K9356" s="514">
        <v>14.55</v>
      </c>
    </row>
    <row r="9357" spans="7:11">
      <c r="G9357">
        <v>2502</v>
      </c>
      <c r="H9357" t="s">
        <v>14307</v>
      </c>
      <c r="I9357" t="s">
        <v>11485</v>
      </c>
      <c r="J9357" t="s">
        <v>11482</v>
      </c>
      <c r="K9357" s="514">
        <v>21.95</v>
      </c>
    </row>
    <row r="9358" spans="7:11">
      <c r="G9358">
        <v>2503</v>
      </c>
      <c r="H9358" t="s">
        <v>14308</v>
      </c>
      <c r="I9358" t="s">
        <v>11485</v>
      </c>
      <c r="J9358" t="s">
        <v>11482</v>
      </c>
      <c r="K9358" s="514">
        <v>28.26</v>
      </c>
    </row>
    <row r="9359" spans="7:11">
      <c r="G9359">
        <v>2500</v>
      </c>
      <c r="H9359" t="s">
        <v>14309</v>
      </c>
      <c r="I9359" t="s">
        <v>11485</v>
      </c>
      <c r="J9359" t="s">
        <v>11482</v>
      </c>
      <c r="K9359" s="514">
        <v>37.64</v>
      </c>
    </row>
    <row r="9360" spans="7:11">
      <c r="G9360">
        <v>2505</v>
      </c>
      <c r="H9360" t="s">
        <v>14310</v>
      </c>
      <c r="I9360" t="s">
        <v>11485</v>
      </c>
      <c r="J9360" t="s">
        <v>11482</v>
      </c>
      <c r="K9360" s="514">
        <v>58.66</v>
      </c>
    </row>
    <row r="9361" spans="7:11">
      <c r="G9361">
        <v>12056</v>
      </c>
      <c r="H9361" t="s">
        <v>14311</v>
      </c>
      <c r="I9361" t="s">
        <v>11485</v>
      </c>
      <c r="J9361" t="s">
        <v>11482</v>
      </c>
      <c r="K9361" s="514">
        <v>23.7</v>
      </c>
    </row>
    <row r="9362" spans="7:11">
      <c r="G9362">
        <v>12057</v>
      </c>
      <c r="H9362" t="s">
        <v>14312</v>
      </c>
      <c r="I9362" t="s">
        <v>11485</v>
      </c>
      <c r="J9362" t="s">
        <v>11482</v>
      </c>
      <c r="K9362" s="514">
        <v>20.13</v>
      </c>
    </row>
    <row r="9363" spans="7:11">
      <c r="G9363">
        <v>12059</v>
      </c>
      <c r="H9363" t="s">
        <v>14313</v>
      </c>
      <c r="I9363" t="s">
        <v>11485</v>
      </c>
      <c r="J9363" t="s">
        <v>11482</v>
      </c>
      <c r="K9363" s="514">
        <v>7.06</v>
      </c>
    </row>
    <row r="9364" spans="7:11">
      <c r="G9364">
        <v>12058</v>
      </c>
      <c r="H9364" t="s">
        <v>14314</v>
      </c>
      <c r="I9364" t="s">
        <v>11485</v>
      </c>
      <c r="J9364" t="s">
        <v>11482</v>
      </c>
      <c r="K9364" s="514">
        <v>12.55</v>
      </c>
    </row>
    <row r="9365" spans="7:11">
      <c r="G9365">
        <v>12060</v>
      </c>
      <c r="H9365" t="s">
        <v>14315</v>
      </c>
      <c r="I9365" t="s">
        <v>11485</v>
      </c>
      <c r="J9365" t="s">
        <v>11482</v>
      </c>
      <c r="K9365" s="514">
        <v>52.3</v>
      </c>
    </row>
    <row r="9366" spans="7:11">
      <c r="G9366">
        <v>12061</v>
      </c>
      <c r="H9366" t="s">
        <v>14316</v>
      </c>
      <c r="I9366" t="s">
        <v>11485</v>
      </c>
      <c r="J9366" t="s">
        <v>11482</v>
      </c>
      <c r="K9366" s="514">
        <v>31.94</v>
      </c>
    </row>
    <row r="9367" spans="7:11">
      <c r="G9367">
        <v>12062</v>
      </c>
      <c r="H9367" t="s">
        <v>14317</v>
      </c>
      <c r="I9367" t="s">
        <v>11485</v>
      </c>
      <c r="J9367" t="s">
        <v>11482</v>
      </c>
      <c r="K9367" s="514">
        <v>58.9</v>
      </c>
    </row>
    <row r="9368" spans="7:11">
      <c r="G9368">
        <v>21137</v>
      </c>
      <c r="H9368" t="s">
        <v>14318</v>
      </c>
      <c r="I9368" t="s">
        <v>11485</v>
      </c>
      <c r="J9368" t="s">
        <v>11482</v>
      </c>
      <c r="K9368" s="514">
        <v>10.23</v>
      </c>
    </row>
    <row r="9369" spans="7:11">
      <c r="G9369">
        <v>2687</v>
      </c>
      <c r="H9369" t="s">
        <v>14319</v>
      </c>
      <c r="I9369" t="s">
        <v>11485</v>
      </c>
      <c r="J9369" t="s">
        <v>11482</v>
      </c>
      <c r="K9369" s="514">
        <v>2.41</v>
      </c>
    </row>
    <row r="9370" spans="7:11">
      <c r="G9370">
        <v>2689</v>
      </c>
      <c r="H9370" t="s">
        <v>14320</v>
      </c>
      <c r="I9370" t="s">
        <v>11485</v>
      </c>
      <c r="J9370" t="s">
        <v>11482</v>
      </c>
      <c r="K9370" s="514">
        <v>2.86</v>
      </c>
    </row>
    <row r="9371" spans="7:11">
      <c r="G9371">
        <v>2688</v>
      </c>
      <c r="H9371" t="s">
        <v>14321</v>
      </c>
      <c r="I9371" t="s">
        <v>11485</v>
      </c>
      <c r="J9371" t="s">
        <v>11482</v>
      </c>
      <c r="K9371" s="514">
        <v>3.1</v>
      </c>
    </row>
    <row r="9372" spans="7:11">
      <c r="G9372">
        <v>2690</v>
      </c>
      <c r="H9372" t="s">
        <v>14322</v>
      </c>
      <c r="I9372" t="s">
        <v>11485</v>
      </c>
      <c r="J9372" t="s">
        <v>11482</v>
      </c>
      <c r="K9372" s="514">
        <v>5.31</v>
      </c>
    </row>
    <row r="9373" spans="7:11">
      <c r="G9373">
        <v>39243</v>
      </c>
      <c r="H9373" t="s">
        <v>14323</v>
      </c>
      <c r="I9373" t="s">
        <v>11485</v>
      </c>
      <c r="J9373" t="s">
        <v>11482</v>
      </c>
      <c r="K9373" s="514">
        <v>3.5</v>
      </c>
    </row>
    <row r="9374" spans="7:11">
      <c r="G9374">
        <v>39244</v>
      </c>
      <c r="H9374" t="s">
        <v>14324</v>
      </c>
      <c r="I9374" t="s">
        <v>11485</v>
      </c>
      <c r="J9374" t="s">
        <v>11482</v>
      </c>
      <c r="K9374" s="514">
        <v>4.7300000000000004</v>
      </c>
    </row>
    <row r="9375" spans="7:11">
      <c r="G9375">
        <v>39245</v>
      </c>
      <c r="H9375" t="s">
        <v>14325</v>
      </c>
      <c r="I9375" t="s">
        <v>11485</v>
      </c>
      <c r="J9375" t="s">
        <v>11482</v>
      </c>
      <c r="K9375" s="514">
        <v>9.1</v>
      </c>
    </row>
    <row r="9376" spans="7:11">
      <c r="G9376">
        <v>39254</v>
      </c>
      <c r="H9376" t="s">
        <v>14326</v>
      </c>
      <c r="I9376" t="s">
        <v>11485</v>
      </c>
      <c r="J9376" t="s">
        <v>11482</v>
      </c>
      <c r="K9376" s="514">
        <v>13.61</v>
      </c>
    </row>
    <row r="9377" spans="7:11">
      <c r="G9377">
        <v>39255</v>
      </c>
      <c r="H9377" t="s">
        <v>14327</v>
      </c>
      <c r="I9377" t="s">
        <v>11485</v>
      </c>
      <c r="J9377" t="s">
        <v>11482</v>
      </c>
      <c r="K9377" s="514">
        <v>25.19</v>
      </c>
    </row>
    <row r="9378" spans="7:11">
      <c r="G9378">
        <v>39253</v>
      </c>
      <c r="H9378" t="s">
        <v>14328</v>
      </c>
      <c r="I9378" t="s">
        <v>11485</v>
      </c>
      <c r="J9378" t="s">
        <v>11482</v>
      </c>
      <c r="K9378" s="514">
        <v>17.350000000000001</v>
      </c>
    </row>
    <row r="9379" spans="7:11">
      <c r="G9379">
        <v>39246</v>
      </c>
      <c r="H9379" t="s">
        <v>14329</v>
      </c>
      <c r="I9379" t="s">
        <v>11485</v>
      </c>
      <c r="J9379" t="s">
        <v>11482</v>
      </c>
      <c r="K9379" s="514">
        <v>4.0199999999999996</v>
      </c>
    </row>
    <row r="9380" spans="7:11">
      <c r="G9380">
        <v>39247</v>
      </c>
      <c r="H9380" t="s">
        <v>14330</v>
      </c>
      <c r="I9380" t="s">
        <v>11485</v>
      </c>
      <c r="J9380" t="s">
        <v>11482</v>
      </c>
      <c r="K9380" s="514">
        <v>3.51</v>
      </c>
    </row>
    <row r="9381" spans="7:11">
      <c r="G9381">
        <v>2446</v>
      </c>
      <c r="H9381" t="s">
        <v>14331</v>
      </c>
      <c r="I9381" t="s">
        <v>11485</v>
      </c>
      <c r="J9381" t="s">
        <v>11484</v>
      </c>
      <c r="K9381" s="514">
        <v>5.78</v>
      </c>
    </row>
    <row r="9382" spans="7:11">
      <c r="G9382">
        <v>2442</v>
      </c>
      <c r="H9382" t="s">
        <v>14332</v>
      </c>
      <c r="I9382" t="s">
        <v>11485</v>
      </c>
      <c r="J9382" t="s">
        <v>11482</v>
      </c>
      <c r="K9382" s="514">
        <v>8.1</v>
      </c>
    </row>
    <row r="9383" spans="7:11">
      <c r="G9383">
        <v>39248</v>
      </c>
      <c r="H9383" t="s">
        <v>14333</v>
      </c>
      <c r="I9383" t="s">
        <v>11485</v>
      </c>
      <c r="J9383" t="s">
        <v>11482</v>
      </c>
      <c r="K9383" s="514">
        <v>11.28</v>
      </c>
    </row>
    <row r="9384" spans="7:11">
      <c r="G9384">
        <v>2438</v>
      </c>
      <c r="H9384" t="s">
        <v>14334</v>
      </c>
      <c r="I9384" t="s">
        <v>11489</v>
      </c>
      <c r="J9384" t="s">
        <v>11482</v>
      </c>
      <c r="K9384" s="514">
        <v>22.98</v>
      </c>
    </row>
    <row r="9385" spans="7:11">
      <c r="G9385">
        <v>40922</v>
      </c>
      <c r="H9385" t="s">
        <v>14335</v>
      </c>
      <c r="I9385" t="s">
        <v>11490</v>
      </c>
      <c r="J9385" t="s">
        <v>11482</v>
      </c>
      <c r="K9385" s="515">
        <v>4088.85</v>
      </c>
    </row>
    <row r="9386" spans="7:11">
      <c r="G9386">
        <v>36486</v>
      </c>
      <c r="H9386" t="s">
        <v>14336</v>
      </c>
      <c r="I9386" t="s">
        <v>11481</v>
      </c>
      <c r="J9386" t="s">
        <v>11483</v>
      </c>
      <c r="K9386" s="515">
        <v>70127.199999999997</v>
      </c>
    </row>
    <row r="9387" spans="7:11">
      <c r="G9387">
        <v>37777</v>
      </c>
      <c r="H9387" t="s">
        <v>14337</v>
      </c>
      <c r="I9387" t="s">
        <v>11481</v>
      </c>
      <c r="J9387" t="s">
        <v>11483</v>
      </c>
      <c r="K9387" s="515">
        <v>330157.49</v>
      </c>
    </row>
    <row r="9388" spans="7:11">
      <c r="G9388">
        <v>12624</v>
      </c>
      <c r="H9388" t="s">
        <v>14338</v>
      </c>
      <c r="I9388" t="s">
        <v>11481</v>
      </c>
      <c r="J9388" t="s">
        <v>11482</v>
      </c>
      <c r="K9388" s="514">
        <v>33.17</v>
      </c>
    </row>
    <row r="9389" spans="7:11">
      <c r="G9389">
        <v>517</v>
      </c>
      <c r="H9389" t="s">
        <v>14339</v>
      </c>
      <c r="I9389" t="s">
        <v>11487</v>
      </c>
      <c r="J9389" t="s">
        <v>11482</v>
      </c>
      <c r="K9389" s="514">
        <v>9.19</v>
      </c>
    </row>
    <row r="9390" spans="7:11">
      <c r="G9390">
        <v>37534</v>
      </c>
      <c r="H9390" t="s">
        <v>14340</v>
      </c>
      <c r="I9390" t="s">
        <v>11486</v>
      </c>
      <c r="J9390" t="s">
        <v>11483</v>
      </c>
      <c r="K9390" s="514">
        <v>21.97</v>
      </c>
    </row>
    <row r="9391" spans="7:11">
      <c r="G9391">
        <v>37535</v>
      </c>
      <c r="H9391" t="s">
        <v>14341</v>
      </c>
      <c r="I9391" t="s">
        <v>11486</v>
      </c>
      <c r="J9391" t="s">
        <v>11483</v>
      </c>
      <c r="K9391" s="514">
        <v>21.97</v>
      </c>
    </row>
    <row r="9392" spans="7:11">
      <c r="G9392">
        <v>37533</v>
      </c>
      <c r="H9392" t="s">
        <v>14342</v>
      </c>
      <c r="I9392" t="s">
        <v>11486</v>
      </c>
      <c r="J9392" t="s">
        <v>11483</v>
      </c>
      <c r="K9392" s="514">
        <v>21.97</v>
      </c>
    </row>
    <row r="9393" spans="7:11">
      <c r="G9393">
        <v>37537</v>
      </c>
      <c r="H9393" t="s">
        <v>14343</v>
      </c>
      <c r="I9393" t="s">
        <v>11486</v>
      </c>
      <c r="J9393" t="s">
        <v>11483</v>
      </c>
      <c r="K9393" s="514">
        <v>16.63</v>
      </c>
    </row>
    <row r="9394" spans="7:11">
      <c r="G9394">
        <v>37536</v>
      </c>
      <c r="H9394" t="s">
        <v>14344</v>
      </c>
      <c r="I9394" t="s">
        <v>11486</v>
      </c>
      <c r="J9394" t="s">
        <v>11483</v>
      </c>
      <c r="K9394" s="514">
        <v>16.63</v>
      </c>
    </row>
    <row r="9395" spans="7:11">
      <c r="G9395">
        <v>37532</v>
      </c>
      <c r="H9395" t="s">
        <v>14345</v>
      </c>
      <c r="I9395" t="s">
        <v>11486</v>
      </c>
      <c r="J9395" t="s">
        <v>11483</v>
      </c>
      <c r="K9395" s="514">
        <v>16.63</v>
      </c>
    </row>
    <row r="9396" spans="7:11">
      <c r="G9396">
        <v>2696</v>
      </c>
      <c r="H9396" t="s">
        <v>14346</v>
      </c>
      <c r="I9396" t="s">
        <v>11489</v>
      </c>
      <c r="J9396" t="s">
        <v>11484</v>
      </c>
      <c r="K9396" s="514">
        <v>17.7</v>
      </c>
    </row>
    <row r="9397" spans="7:11">
      <c r="G9397">
        <v>40928</v>
      </c>
      <c r="H9397" t="s">
        <v>14347</v>
      </c>
      <c r="I9397" t="s">
        <v>11490</v>
      </c>
      <c r="J9397" t="s">
        <v>11482</v>
      </c>
      <c r="K9397" s="515">
        <v>3149.67</v>
      </c>
    </row>
    <row r="9398" spans="7:11">
      <c r="G9398">
        <v>4083</v>
      </c>
      <c r="H9398" t="s">
        <v>14348</v>
      </c>
      <c r="I9398" t="s">
        <v>11489</v>
      </c>
      <c r="J9398" t="s">
        <v>11484</v>
      </c>
      <c r="K9398" s="514">
        <v>17.399999999999999</v>
      </c>
    </row>
    <row r="9399" spans="7:11">
      <c r="G9399">
        <v>40818</v>
      </c>
      <c r="H9399" t="s">
        <v>14349</v>
      </c>
      <c r="I9399" t="s">
        <v>11490</v>
      </c>
      <c r="J9399" t="s">
        <v>11482</v>
      </c>
      <c r="K9399" s="515">
        <v>3094.64</v>
      </c>
    </row>
    <row r="9400" spans="7:11">
      <c r="G9400">
        <v>43146</v>
      </c>
      <c r="H9400" t="s">
        <v>14350</v>
      </c>
      <c r="I9400" t="s">
        <v>11486</v>
      </c>
      <c r="J9400" t="s">
        <v>11482</v>
      </c>
      <c r="K9400" s="514">
        <v>10.68</v>
      </c>
    </row>
    <row r="9401" spans="7:11">
      <c r="G9401">
        <v>2705</v>
      </c>
      <c r="H9401" t="s">
        <v>14351</v>
      </c>
      <c r="I9401" t="s">
        <v>11497</v>
      </c>
      <c r="J9401" t="s">
        <v>11482</v>
      </c>
      <c r="K9401" s="514">
        <v>0.67</v>
      </c>
    </row>
    <row r="9402" spans="7:11">
      <c r="G9402">
        <v>14250</v>
      </c>
      <c r="H9402" t="s">
        <v>14352</v>
      </c>
      <c r="I9402" t="s">
        <v>11497</v>
      </c>
      <c r="J9402" t="s">
        <v>11484</v>
      </c>
      <c r="K9402" s="514">
        <v>0.69</v>
      </c>
    </row>
    <row r="9403" spans="7:11">
      <c r="G9403">
        <v>11683</v>
      </c>
      <c r="H9403" t="s">
        <v>14353</v>
      </c>
      <c r="I9403" t="s">
        <v>11481</v>
      </c>
      <c r="J9403" t="s">
        <v>11482</v>
      </c>
      <c r="K9403" s="514">
        <v>35.9</v>
      </c>
    </row>
    <row r="9404" spans="7:11">
      <c r="G9404">
        <v>11684</v>
      </c>
      <c r="H9404" t="s">
        <v>14354</v>
      </c>
      <c r="I9404" t="s">
        <v>11481</v>
      </c>
      <c r="J9404" t="s">
        <v>11482</v>
      </c>
      <c r="K9404" s="514">
        <v>39.29</v>
      </c>
    </row>
    <row r="9405" spans="7:11">
      <c r="G9405">
        <v>6141</v>
      </c>
      <c r="H9405" t="s">
        <v>14355</v>
      </c>
      <c r="I9405" t="s">
        <v>11481</v>
      </c>
      <c r="J9405" t="s">
        <v>11482</v>
      </c>
      <c r="K9405" s="514">
        <v>5.41</v>
      </c>
    </row>
    <row r="9406" spans="7:11">
      <c r="G9406">
        <v>11681</v>
      </c>
      <c r="H9406" t="s">
        <v>14356</v>
      </c>
      <c r="I9406" t="s">
        <v>11481</v>
      </c>
      <c r="J9406" t="s">
        <v>11482</v>
      </c>
      <c r="K9406" s="514">
        <v>6.83</v>
      </c>
    </row>
    <row r="9407" spans="7:11">
      <c r="G9407">
        <v>2706</v>
      </c>
      <c r="H9407" t="s">
        <v>14357</v>
      </c>
      <c r="I9407" t="s">
        <v>11489</v>
      </c>
      <c r="J9407" t="s">
        <v>11484</v>
      </c>
      <c r="K9407" s="514">
        <v>91.56</v>
      </c>
    </row>
    <row r="9408" spans="7:11">
      <c r="G9408">
        <v>40811</v>
      </c>
      <c r="H9408" t="s">
        <v>14358</v>
      </c>
      <c r="I9408" t="s">
        <v>11490</v>
      </c>
      <c r="J9408" t="s">
        <v>11482</v>
      </c>
      <c r="K9408" s="515">
        <v>16285.74</v>
      </c>
    </row>
    <row r="9409" spans="7:11">
      <c r="G9409">
        <v>2707</v>
      </c>
      <c r="H9409" t="s">
        <v>14359</v>
      </c>
      <c r="I9409" t="s">
        <v>11489</v>
      </c>
      <c r="J9409" t="s">
        <v>11482</v>
      </c>
      <c r="K9409" s="514">
        <v>104.21</v>
      </c>
    </row>
    <row r="9410" spans="7:11">
      <c r="G9410">
        <v>40813</v>
      </c>
      <c r="H9410" t="s">
        <v>14360</v>
      </c>
      <c r="I9410" t="s">
        <v>11490</v>
      </c>
      <c r="J9410" t="s">
        <v>11482</v>
      </c>
      <c r="K9410" s="515">
        <v>18536.53</v>
      </c>
    </row>
    <row r="9411" spans="7:11">
      <c r="G9411">
        <v>2708</v>
      </c>
      <c r="H9411" t="s">
        <v>14361</v>
      </c>
      <c r="I9411" t="s">
        <v>11489</v>
      </c>
      <c r="J9411" t="s">
        <v>11482</v>
      </c>
      <c r="K9411" s="514">
        <v>142.44999999999999</v>
      </c>
    </row>
    <row r="9412" spans="7:11">
      <c r="G9412">
        <v>40814</v>
      </c>
      <c r="H9412" t="s">
        <v>14362</v>
      </c>
      <c r="I9412" t="s">
        <v>11490</v>
      </c>
      <c r="J9412" t="s">
        <v>11482</v>
      </c>
      <c r="K9412" s="515">
        <v>25338.93</v>
      </c>
    </row>
    <row r="9413" spans="7:11">
      <c r="G9413">
        <v>34779</v>
      </c>
      <c r="H9413" t="s">
        <v>14363</v>
      </c>
      <c r="I9413" t="s">
        <v>11489</v>
      </c>
      <c r="J9413" t="s">
        <v>11482</v>
      </c>
      <c r="K9413" s="514">
        <v>92.89</v>
      </c>
    </row>
    <row r="9414" spans="7:11">
      <c r="G9414">
        <v>40936</v>
      </c>
      <c r="H9414" t="s">
        <v>14364</v>
      </c>
      <c r="I9414" t="s">
        <v>11490</v>
      </c>
      <c r="J9414" t="s">
        <v>11482</v>
      </c>
      <c r="K9414" s="515">
        <v>16523.32</v>
      </c>
    </row>
    <row r="9415" spans="7:11">
      <c r="G9415">
        <v>34780</v>
      </c>
      <c r="H9415" t="s">
        <v>14365</v>
      </c>
      <c r="I9415" t="s">
        <v>11489</v>
      </c>
      <c r="J9415" t="s">
        <v>11482</v>
      </c>
      <c r="K9415" s="514">
        <v>104.8</v>
      </c>
    </row>
    <row r="9416" spans="7:11">
      <c r="G9416">
        <v>40937</v>
      </c>
      <c r="H9416" t="s">
        <v>14366</v>
      </c>
      <c r="I9416" t="s">
        <v>11490</v>
      </c>
      <c r="J9416" t="s">
        <v>11482</v>
      </c>
      <c r="K9416" s="515">
        <v>18641.57</v>
      </c>
    </row>
    <row r="9417" spans="7:11">
      <c r="G9417">
        <v>34782</v>
      </c>
      <c r="H9417" t="s">
        <v>14367</v>
      </c>
      <c r="I9417" t="s">
        <v>11489</v>
      </c>
      <c r="J9417" t="s">
        <v>11482</v>
      </c>
      <c r="K9417" s="514">
        <v>143.62</v>
      </c>
    </row>
    <row r="9418" spans="7:11">
      <c r="G9418">
        <v>40938</v>
      </c>
      <c r="H9418" t="s">
        <v>14368</v>
      </c>
      <c r="I9418" t="s">
        <v>11490</v>
      </c>
      <c r="J9418" t="s">
        <v>11482</v>
      </c>
      <c r="K9418" s="515">
        <v>25546.5</v>
      </c>
    </row>
    <row r="9419" spans="7:11">
      <c r="G9419">
        <v>34783</v>
      </c>
      <c r="H9419" t="s">
        <v>14369</v>
      </c>
      <c r="I9419" t="s">
        <v>11489</v>
      </c>
      <c r="J9419" t="s">
        <v>11482</v>
      </c>
      <c r="K9419" s="514">
        <v>107.44</v>
      </c>
    </row>
    <row r="9420" spans="7:11">
      <c r="G9420">
        <v>40939</v>
      </c>
      <c r="H9420" t="s">
        <v>14370</v>
      </c>
      <c r="I9420" t="s">
        <v>11490</v>
      </c>
      <c r="J9420" t="s">
        <v>11482</v>
      </c>
      <c r="K9420" s="515">
        <v>19111.61</v>
      </c>
    </row>
    <row r="9421" spans="7:11">
      <c r="G9421">
        <v>34785</v>
      </c>
      <c r="H9421" t="s">
        <v>14371</v>
      </c>
      <c r="I9421" t="s">
        <v>11489</v>
      </c>
      <c r="J9421" t="s">
        <v>11482</v>
      </c>
      <c r="K9421" s="514">
        <v>101.45</v>
      </c>
    </row>
    <row r="9422" spans="7:11">
      <c r="G9422">
        <v>40940</v>
      </c>
      <c r="H9422" t="s">
        <v>14372</v>
      </c>
      <c r="I9422" t="s">
        <v>11490</v>
      </c>
      <c r="J9422" t="s">
        <v>11482</v>
      </c>
      <c r="K9422" s="515">
        <v>18046.66</v>
      </c>
    </row>
    <row r="9423" spans="7:11">
      <c r="G9423">
        <v>38403</v>
      </c>
      <c r="H9423" t="s">
        <v>14373</v>
      </c>
      <c r="I9423" t="s">
        <v>11481</v>
      </c>
      <c r="J9423" t="s">
        <v>11482</v>
      </c>
      <c r="K9423" s="514">
        <v>59.72</v>
      </c>
    </row>
    <row r="9424" spans="7:11">
      <c r="G9424">
        <v>43482</v>
      </c>
      <c r="H9424" t="s">
        <v>14374</v>
      </c>
      <c r="I9424" t="s">
        <v>11489</v>
      </c>
      <c r="J9424" t="s">
        <v>11484</v>
      </c>
      <c r="K9424" s="514">
        <v>0.75</v>
      </c>
    </row>
    <row r="9425" spans="7:11">
      <c r="G9425">
        <v>43494</v>
      </c>
      <c r="H9425" t="s">
        <v>14375</v>
      </c>
      <c r="I9425" t="s">
        <v>11490</v>
      </c>
      <c r="J9425" t="s">
        <v>11484</v>
      </c>
      <c r="K9425" s="514">
        <v>140.69</v>
      </c>
    </row>
    <row r="9426" spans="7:11">
      <c r="G9426">
        <v>43483</v>
      </c>
      <c r="H9426" t="s">
        <v>14376</v>
      </c>
      <c r="I9426" t="s">
        <v>11489</v>
      </c>
      <c r="J9426" t="s">
        <v>11484</v>
      </c>
      <c r="K9426" s="514">
        <v>1.34</v>
      </c>
    </row>
    <row r="9427" spans="7:11">
      <c r="G9427">
        <v>43495</v>
      </c>
      <c r="H9427" t="s">
        <v>14377</v>
      </c>
      <c r="I9427" t="s">
        <v>11490</v>
      </c>
      <c r="J9427" t="s">
        <v>11484</v>
      </c>
      <c r="K9427" s="514">
        <v>253.46</v>
      </c>
    </row>
    <row r="9428" spans="7:11">
      <c r="G9428">
        <v>43484</v>
      </c>
      <c r="H9428" t="s">
        <v>14378</v>
      </c>
      <c r="I9428" t="s">
        <v>11489</v>
      </c>
      <c r="J9428" t="s">
        <v>11484</v>
      </c>
      <c r="K9428" s="514">
        <v>1.1399999999999999</v>
      </c>
    </row>
    <row r="9429" spans="7:11">
      <c r="G9429">
        <v>43496</v>
      </c>
      <c r="H9429" t="s">
        <v>14379</v>
      </c>
      <c r="I9429" t="s">
        <v>11490</v>
      </c>
      <c r="J9429" t="s">
        <v>11484</v>
      </c>
      <c r="K9429" s="514">
        <v>214.4</v>
      </c>
    </row>
    <row r="9430" spans="7:11">
      <c r="G9430">
        <v>43485</v>
      </c>
      <c r="H9430" t="s">
        <v>14380</v>
      </c>
      <c r="I9430" t="s">
        <v>11489</v>
      </c>
      <c r="J9430" t="s">
        <v>11484</v>
      </c>
      <c r="K9430" s="514">
        <v>1.01</v>
      </c>
    </row>
    <row r="9431" spans="7:11">
      <c r="G9431">
        <v>43497</v>
      </c>
      <c r="H9431" t="s">
        <v>14381</v>
      </c>
      <c r="I9431" t="s">
        <v>11490</v>
      </c>
      <c r="J9431" t="s">
        <v>11484</v>
      </c>
      <c r="K9431" s="514">
        <v>189.52</v>
      </c>
    </row>
    <row r="9432" spans="7:11">
      <c r="G9432">
        <v>43487</v>
      </c>
      <c r="H9432" t="s">
        <v>14382</v>
      </c>
      <c r="I9432" t="s">
        <v>11489</v>
      </c>
      <c r="J9432" t="s">
        <v>11484</v>
      </c>
      <c r="K9432" s="514">
        <v>1.17</v>
      </c>
    </row>
    <row r="9433" spans="7:11">
      <c r="G9433">
        <v>43499</v>
      </c>
      <c r="H9433" t="s">
        <v>14383</v>
      </c>
      <c r="I9433" t="s">
        <v>11490</v>
      </c>
      <c r="J9433" t="s">
        <v>11484</v>
      </c>
      <c r="K9433" s="514">
        <v>221.51</v>
      </c>
    </row>
    <row r="9434" spans="7:11">
      <c r="G9434">
        <v>43486</v>
      </c>
      <c r="H9434" t="s">
        <v>14384</v>
      </c>
      <c r="I9434" t="s">
        <v>11489</v>
      </c>
      <c r="J9434" t="s">
        <v>11484</v>
      </c>
      <c r="K9434" s="514">
        <v>0.71</v>
      </c>
    </row>
    <row r="9435" spans="7:11">
      <c r="G9435">
        <v>43498</v>
      </c>
      <c r="H9435" t="s">
        <v>14385</v>
      </c>
      <c r="I9435" t="s">
        <v>11490</v>
      </c>
      <c r="J9435" t="s">
        <v>11484</v>
      </c>
      <c r="K9435" s="514">
        <v>133.44999999999999</v>
      </c>
    </row>
    <row r="9436" spans="7:11">
      <c r="G9436">
        <v>43488</v>
      </c>
      <c r="H9436" t="s">
        <v>14386</v>
      </c>
      <c r="I9436" t="s">
        <v>11489</v>
      </c>
      <c r="J9436" t="s">
        <v>11484</v>
      </c>
      <c r="K9436" s="514">
        <v>0.82</v>
      </c>
    </row>
    <row r="9437" spans="7:11">
      <c r="G9437">
        <v>43500</v>
      </c>
      <c r="H9437" t="s">
        <v>14387</v>
      </c>
      <c r="I9437" t="s">
        <v>11490</v>
      </c>
      <c r="J9437" t="s">
        <v>11484</v>
      </c>
      <c r="K9437" s="514">
        <v>154.53</v>
      </c>
    </row>
    <row r="9438" spans="7:11">
      <c r="G9438">
        <v>43489</v>
      </c>
      <c r="H9438" t="s">
        <v>14388</v>
      </c>
      <c r="I9438" t="s">
        <v>11489</v>
      </c>
      <c r="J9438" t="s">
        <v>11484</v>
      </c>
      <c r="K9438" s="514">
        <v>1.17</v>
      </c>
    </row>
    <row r="9439" spans="7:11">
      <c r="G9439">
        <v>43501</v>
      </c>
      <c r="H9439" t="s">
        <v>14389</v>
      </c>
      <c r="I9439" t="s">
        <v>11490</v>
      </c>
      <c r="J9439" t="s">
        <v>11484</v>
      </c>
      <c r="K9439" s="514">
        <v>220.75</v>
      </c>
    </row>
    <row r="9440" spans="7:11">
      <c r="G9440">
        <v>43490</v>
      </c>
      <c r="H9440" t="s">
        <v>14390</v>
      </c>
      <c r="I9440" t="s">
        <v>11489</v>
      </c>
      <c r="J9440" t="s">
        <v>11484</v>
      </c>
      <c r="K9440" s="514">
        <v>1.68</v>
      </c>
    </row>
    <row r="9441" spans="7:11">
      <c r="G9441">
        <v>43502</v>
      </c>
      <c r="H9441" t="s">
        <v>14391</v>
      </c>
      <c r="I9441" t="s">
        <v>11490</v>
      </c>
      <c r="J9441" t="s">
        <v>11484</v>
      </c>
      <c r="K9441" s="514">
        <v>316.25</v>
      </c>
    </row>
    <row r="9442" spans="7:11">
      <c r="G9442">
        <v>43491</v>
      </c>
      <c r="H9442" t="s">
        <v>14392</v>
      </c>
      <c r="I9442" t="s">
        <v>11489</v>
      </c>
      <c r="J9442" t="s">
        <v>11484</v>
      </c>
      <c r="K9442" s="514">
        <v>1.25</v>
      </c>
    </row>
    <row r="9443" spans="7:11">
      <c r="G9443">
        <v>43503</v>
      </c>
      <c r="H9443" t="s">
        <v>14393</v>
      </c>
      <c r="I9443" t="s">
        <v>11490</v>
      </c>
      <c r="J9443" t="s">
        <v>11484</v>
      </c>
      <c r="K9443" s="514">
        <v>235.5</v>
      </c>
    </row>
    <row r="9444" spans="7:11">
      <c r="G9444">
        <v>43492</v>
      </c>
      <c r="H9444" t="s">
        <v>14394</v>
      </c>
      <c r="I9444" t="s">
        <v>11489</v>
      </c>
      <c r="J9444" t="s">
        <v>11484</v>
      </c>
      <c r="K9444" s="514">
        <v>1.68</v>
      </c>
    </row>
    <row r="9445" spans="7:11">
      <c r="G9445">
        <v>43504</v>
      </c>
      <c r="H9445" t="s">
        <v>14395</v>
      </c>
      <c r="I9445" t="s">
        <v>11490</v>
      </c>
      <c r="J9445" t="s">
        <v>11484</v>
      </c>
      <c r="K9445" s="514">
        <v>317.67</v>
      </c>
    </row>
    <row r="9446" spans="7:11">
      <c r="G9446">
        <v>43493</v>
      </c>
      <c r="H9446" t="s">
        <v>14396</v>
      </c>
      <c r="I9446" t="s">
        <v>11489</v>
      </c>
      <c r="J9446" t="s">
        <v>11484</v>
      </c>
      <c r="K9446" s="514">
        <v>0.67</v>
      </c>
    </row>
    <row r="9447" spans="7:11">
      <c r="G9447">
        <v>43505</v>
      </c>
      <c r="H9447" t="s">
        <v>14397</v>
      </c>
      <c r="I9447" t="s">
        <v>11490</v>
      </c>
      <c r="J9447" t="s">
        <v>11484</v>
      </c>
      <c r="K9447" s="514">
        <v>126.7</v>
      </c>
    </row>
    <row r="9448" spans="7:11">
      <c r="G9448">
        <v>37774</v>
      </c>
      <c r="H9448" t="s">
        <v>14398</v>
      </c>
      <c r="I9448" t="s">
        <v>11481</v>
      </c>
      <c r="J9448" t="s">
        <v>11483</v>
      </c>
      <c r="K9448" s="515">
        <v>450184.09</v>
      </c>
    </row>
    <row r="9449" spans="7:11">
      <c r="G9449">
        <v>38630</v>
      </c>
      <c r="H9449" t="s">
        <v>14399</v>
      </c>
      <c r="I9449" t="s">
        <v>11481</v>
      </c>
      <c r="J9449" t="s">
        <v>11483</v>
      </c>
      <c r="K9449" s="515">
        <v>1799714.84</v>
      </c>
    </row>
    <row r="9450" spans="7:11">
      <c r="G9450">
        <v>38629</v>
      </c>
      <c r="H9450" t="s">
        <v>14400</v>
      </c>
      <c r="I9450" t="s">
        <v>11481</v>
      </c>
      <c r="J9450" t="s">
        <v>11483</v>
      </c>
      <c r="K9450" s="515">
        <v>2678964.84</v>
      </c>
    </row>
    <row r="9451" spans="7:11">
      <c r="G9451">
        <v>38476</v>
      </c>
      <c r="H9451" t="s">
        <v>14401</v>
      </c>
      <c r="I9451" t="s">
        <v>11481</v>
      </c>
      <c r="J9451" t="s">
        <v>11482</v>
      </c>
      <c r="K9451" s="514">
        <v>448.82</v>
      </c>
    </row>
    <row r="9452" spans="7:11">
      <c r="G9452">
        <v>38477</v>
      </c>
      <c r="H9452" t="s">
        <v>14402</v>
      </c>
      <c r="I9452" t="s">
        <v>11481</v>
      </c>
      <c r="J9452" t="s">
        <v>11482</v>
      </c>
      <c r="K9452" s="515">
        <v>1271.05</v>
      </c>
    </row>
    <row r="9453" spans="7:11">
      <c r="G9453">
        <v>40635</v>
      </c>
      <c r="H9453" t="s">
        <v>14403</v>
      </c>
      <c r="I9453" t="s">
        <v>11481</v>
      </c>
      <c r="J9453" t="s">
        <v>11483</v>
      </c>
      <c r="K9453" s="515">
        <v>980523.11</v>
      </c>
    </row>
    <row r="9454" spans="7:11">
      <c r="G9454">
        <v>36483</v>
      </c>
      <c r="H9454" t="s">
        <v>14404</v>
      </c>
      <c r="I9454" t="s">
        <v>11481</v>
      </c>
      <c r="J9454" t="s">
        <v>11483</v>
      </c>
      <c r="K9454" s="515">
        <v>888511</v>
      </c>
    </row>
    <row r="9455" spans="7:11">
      <c r="G9455">
        <v>14525</v>
      </c>
      <c r="H9455" t="s">
        <v>14405</v>
      </c>
      <c r="I9455" t="s">
        <v>11481</v>
      </c>
      <c r="J9455" t="s">
        <v>11483</v>
      </c>
      <c r="K9455" s="515">
        <v>930323.28</v>
      </c>
    </row>
    <row r="9456" spans="7:11">
      <c r="G9456">
        <v>36482</v>
      </c>
      <c r="H9456" t="s">
        <v>14406</v>
      </c>
      <c r="I9456" t="s">
        <v>11481</v>
      </c>
      <c r="J9456" t="s">
        <v>11483</v>
      </c>
      <c r="K9456" s="515">
        <v>797881.79</v>
      </c>
    </row>
    <row r="9457" spans="7:11">
      <c r="G9457">
        <v>36408</v>
      </c>
      <c r="H9457" t="s">
        <v>14407</v>
      </c>
      <c r="I9457" t="s">
        <v>11481</v>
      </c>
      <c r="J9457" t="s">
        <v>11483</v>
      </c>
      <c r="K9457" s="515">
        <v>953320.04</v>
      </c>
    </row>
    <row r="9458" spans="7:11">
      <c r="G9458">
        <v>2723</v>
      </c>
      <c r="H9458" t="s">
        <v>14408</v>
      </c>
      <c r="I9458" t="s">
        <v>11481</v>
      </c>
      <c r="J9458" t="s">
        <v>11483</v>
      </c>
      <c r="K9458" s="515">
        <v>731714.94</v>
      </c>
    </row>
    <row r="9459" spans="7:11">
      <c r="G9459">
        <v>36481</v>
      </c>
      <c r="H9459" t="s">
        <v>14409</v>
      </c>
      <c r="I9459" t="s">
        <v>11481</v>
      </c>
      <c r="J9459" t="s">
        <v>11483</v>
      </c>
      <c r="K9459" s="515">
        <v>872831.39</v>
      </c>
    </row>
    <row r="9460" spans="7:11">
      <c r="G9460">
        <v>10685</v>
      </c>
      <c r="H9460" t="s">
        <v>14410</v>
      </c>
      <c r="I9460" t="s">
        <v>11481</v>
      </c>
      <c r="J9460" t="s">
        <v>11483</v>
      </c>
      <c r="K9460" s="515">
        <v>836245.65</v>
      </c>
    </row>
    <row r="9461" spans="7:11">
      <c r="G9461">
        <v>40636</v>
      </c>
      <c r="H9461" t="s">
        <v>14411</v>
      </c>
      <c r="I9461" t="s">
        <v>11481</v>
      </c>
      <c r="J9461" t="s">
        <v>11483</v>
      </c>
      <c r="K9461" s="515">
        <v>943937.36</v>
      </c>
    </row>
    <row r="9462" spans="7:11">
      <c r="G9462">
        <v>4111</v>
      </c>
      <c r="H9462" t="s">
        <v>14412</v>
      </c>
      <c r="I9462" t="s">
        <v>11481</v>
      </c>
      <c r="J9462" t="s">
        <v>11482</v>
      </c>
      <c r="K9462" s="514">
        <v>49.91</v>
      </c>
    </row>
    <row r="9463" spans="7:11">
      <c r="G9463">
        <v>44538</v>
      </c>
      <c r="H9463" t="s">
        <v>14413</v>
      </c>
      <c r="I9463" t="s">
        <v>11481</v>
      </c>
      <c r="J9463" t="s">
        <v>11482</v>
      </c>
      <c r="K9463" s="514">
        <v>64.930000000000007</v>
      </c>
    </row>
    <row r="9464" spans="7:11">
      <c r="G9464">
        <v>12</v>
      </c>
      <c r="H9464" t="s">
        <v>14414</v>
      </c>
      <c r="I9464" t="s">
        <v>11481</v>
      </c>
      <c r="J9464" t="s">
        <v>11484</v>
      </c>
      <c r="K9464" s="514">
        <v>10.59</v>
      </c>
    </row>
    <row r="9465" spans="7:11">
      <c r="G9465">
        <v>37554</v>
      </c>
      <c r="H9465" t="s">
        <v>14415</v>
      </c>
      <c r="I9465" t="s">
        <v>11481</v>
      </c>
      <c r="J9465" t="s">
        <v>11482</v>
      </c>
      <c r="K9465" s="514">
        <v>211.38</v>
      </c>
    </row>
    <row r="9466" spans="7:11">
      <c r="G9466">
        <v>37555</v>
      </c>
      <c r="H9466" t="s">
        <v>14416</v>
      </c>
      <c r="I9466" t="s">
        <v>11481</v>
      </c>
      <c r="J9466" t="s">
        <v>11482</v>
      </c>
      <c r="K9466" s="514">
        <v>257.14</v>
      </c>
    </row>
    <row r="9467" spans="7:11">
      <c r="G9467">
        <v>10902</v>
      </c>
      <c r="H9467" t="s">
        <v>14417</v>
      </c>
      <c r="I9467" t="s">
        <v>11481</v>
      </c>
      <c r="J9467" t="s">
        <v>11482</v>
      </c>
      <c r="K9467" s="514">
        <v>64.52</v>
      </c>
    </row>
    <row r="9468" spans="7:11">
      <c r="G9468">
        <v>20965</v>
      </c>
      <c r="H9468" t="s">
        <v>14418</v>
      </c>
      <c r="I9468" t="s">
        <v>11481</v>
      </c>
      <c r="J9468" t="s">
        <v>11482</v>
      </c>
      <c r="K9468" s="514">
        <v>65.12</v>
      </c>
    </row>
    <row r="9469" spans="7:11">
      <c r="G9469">
        <v>20966</v>
      </c>
      <c r="H9469" t="s">
        <v>14419</v>
      </c>
      <c r="I9469" t="s">
        <v>11481</v>
      </c>
      <c r="J9469" t="s">
        <v>11482</v>
      </c>
      <c r="K9469" s="514">
        <v>70.12</v>
      </c>
    </row>
    <row r="9470" spans="7:11">
      <c r="G9470">
        <v>10903</v>
      </c>
      <c r="H9470" t="s">
        <v>14420</v>
      </c>
      <c r="I9470" t="s">
        <v>11481</v>
      </c>
      <c r="J9470" t="s">
        <v>11482</v>
      </c>
      <c r="K9470" s="514">
        <v>106.28</v>
      </c>
    </row>
    <row r="9471" spans="7:11">
      <c r="G9471">
        <v>20967</v>
      </c>
      <c r="H9471" t="s">
        <v>14421</v>
      </c>
      <c r="I9471" t="s">
        <v>11481</v>
      </c>
      <c r="J9471" t="s">
        <v>11482</v>
      </c>
      <c r="K9471" s="514">
        <v>106.28</v>
      </c>
    </row>
    <row r="9472" spans="7:11">
      <c r="G9472">
        <v>20968</v>
      </c>
      <c r="H9472" t="s">
        <v>14422</v>
      </c>
      <c r="I9472" t="s">
        <v>11481</v>
      </c>
      <c r="J9472" t="s">
        <v>11482</v>
      </c>
      <c r="K9472" s="514">
        <v>116.57</v>
      </c>
    </row>
    <row r="9473" spans="7:11">
      <c r="G9473">
        <v>11359</v>
      </c>
      <c r="H9473" t="s">
        <v>14423</v>
      </c>
      <c r="I9473" t="s">
        <v>11481</v>
      </c>
      <c r="J9473" t="s">
        <v>11484</v>
      </c>
      <c r="K9473" s="514">
        <v>852.86</v>
      </c>
    </row>
    <row r="9474" spans="7:11">
      <c r="G9474">
        <v>39017</v>
      </c>
      <c r="H9474" t="s">
        <v>14424</v>
      </c>
      <c r="I9474" t="s">
        <v>11481</v>
      </c>
      <c r="J9474" t="s">
        <v>11483</v>
      </c>
      <c r="K9474" s="514">
        <v>0.22</v>
      </c>
    </row>
    <row r="9475" spans="7:11">
      <c r="G9475">
        <v>39315</v>
      </c>
      <c r="H9475" t="s">
        <v>14425</v>
      </c>
      <c r="I9475" t="s">
        <v>11481</v>
      </c>
      <c r="J9475" t="s">
        <v>11483</v>
      </c>
      <c r="K9475" s="514">
        <v>0.35</v>
      </c>
    </row>
    <row r="9476" spans="7:11">
      <c r="G9476">
        <v>39016</v>
      </c>
      <c r="H9476" t="s">
        <v>14426</v>
      </c>
      <c r="I9476" t="s">
        <v>11481</v>
      </c>
      <c r="J9476" t="s">
        <v>11483</v>
      </c>
      <c r="K9476" s="514">
        <v>0.36</v>
      </c>
    </row>
    <row r="9477" spans="7:11">
      <c r="G9477">
        <v>39481</v>
      </c>
      <c r="H9477" t="s">
        <v>14427</v>
      </c>
      <c r="I9477" t="s">
        <v>11481</v>
      </c>
      <c r="J9477" t="s">
        <v>11483</v>
      </c>
      <c r="K9477" s="514">
        <v>1.74</v>
      </c>
    </row>
    <row r="9478" spans="7:11">
      <c r="G9478">
        <v>39013</v>
      </c>
      <c r="H9478" t="s">
        <v>14428</v>
      </c>
      <c r="I9478" t="s">
        <v>11481</v>
      </c>
      <c r="J9478" t="s">
        <v>11483</v>
      </c>
      <c r="K9478" s="514">
        <v>1.48</v>
      </c>
    </row>
    <row r="9479" spans="7:11">
      <c r="G9479">
        <v>44919</v>
      </c>
      <c r="H9479" t="s">
        <v>14429</v>
      </c>
      <c r="I9479" t="s">
        <v>11481</v>
      </c>
      <c r="J9479" t="s">
        <v>11483</v>
      </c>
      <c r="K9479" s="514">
        <v>2.77</v>
      </c>
    </row>
    <row r="9480" spans="7:11">
      <c r="G9480">
        <v>40433</v>
      </c>
      <c r="H9480" t="s">
        <v>14430</v>
      </c>
      <c r="I9480" t="s">
        <v>11481</v>
      </c>
      <c r="J9480" t="s">
        <v>11483</v>
      </c>
      <c r="K9480" s="514">
        <v>1.53</v>
      </c>
    </row>
    <row r="9481" spans="7:11">
      <c r="G9481">
        <v>20219</v>
      </c>
      <c r="H9481" t="s">
        <v>14431</v>
      </c>
      <c r="I9481" t="s">
        <v>11481</v>
      </c>
      <c r="J9481" t="s">
        <v>11483</v>
      </c>
      <c r="K9481" s="515">
        <v>106150</v>
      </c>
    </row>
    <row r="9482" spans="7:11">
      <c r="G9482">
        <v>36484</v>
      </c>
      <c r="H9482" t="s">
        <v>14432</v>
      </c>
      <c r="I9482" t="s">
        <v>11481</v>
      </c>
      <c r="J9482" t="s">
        <v>11483</v>
      </c>
      <c r="K9482" s="515">
        <v>225337.12</v>
      </c>
    </row>
    <row r="9483" spans="7:11">
      <c r="G9483">
        <v>38367</v>
      </c>
      <c r="H9483" t="s">
        <v>14433</v>
      </c>
      <c r="I9483" t="s">
        <v>11481</v>
      </c>
      <c r="J9483" t="s">
        <v>11482</v>
      </c>
      <c r="K9483" s="514">
        <v>24.11</v>
      </c>
    </row>
    <row r="9484" spans="7:11">
      <c r="G9484">
        <v>38368</v>
      </c>
      <c r="H9484" t="s">
        <v>14434</v>
      </c>
      <c r="I9484" t="s">
        <v>11481</v>
      </c>
      <c r="J9484" t="s">
        <v>11482</v>
      </c>
      <c r="K9484" s="514">
        <v>8.01</v>
      </c>
    </row>
    <row r="9485" spans="7:11">
      <c r="G9485">
        <v>38091</v>
      </c>
      <c r="H9485" t="s">
        <v>14435</v>
      </c>
      <c r="I9485" t="s">
        <v>11481</v>
      </c>
      <c r="J9485" t="s">
        <v>11482</v>
      </c>
      <c r="K9485" s="514">
        <v>2.82</v>
      </c>
    </row>
    <row r="9486" spans="7:11">
      <c r="G9486">
        <v>38095</v>
      </c>
      <c r="H9486" t="s">
        <v>14436</v>
      </c>
      <c r="I9486" t="s">
        <v>11481</v>
      </c>
      <c r="J9486" t="s">
        <v>11482</v>
      </c>
      <c r="K9486" s="514">
        <v>5.97</v>
      </c>
    </row>
    <row r="9487" spans="7:11">
      <c r="G9487">
        <v>38092</v>
      </c>
      <c r="H9487" t="s">
        <v>14437</v>
      </c>
      <c r="I9487" t="s">
        <v>11481</v>
      </c>
      <c r="J9487" t="s">
        <v>11482</v>
      </c>
      <c r="K9487" s="514">
        <v>2.67</v>
      </c>
    </row>
    <row r="9488" spans="7:11">
      <c r="G9488">
        <v>38093</v>
      </c>
      <c r="H9488" t="s">
        <v>14438</v>
      </c>
      <c r="I9488" t="s">
        <v>11481</v>
      </c>
      <c r="J9488" t="s">
        <v>11482</v>
      </c>
      <c r="K9488" s="514">
        <v>2.76</v>
      </c>
    </row>
    <row r="9489" spans="7:11">
      <c r="G9489">
        <v>38096</v>
      </c>
      <c r="H9489" t="s">
        <v>14439</v>
      </c>
      <c r="I9489" t="s">
        <v>11481</v>
      </c>
      <c r="J9489" t="s">
        <v>11482</v>
      </c>
      <c r="K9489" s="514">
        <v>6.42</v>
      </c>
    </row>
    <row r="9490" spans="7:11">
      <c r="G9490">
        <v>38094</v>
      </c>
      <c r="H9490" t="s">
        <v>14440</v>
      </c>
      <c r="I9490" t="s">
        <v>11481</v>
      </c>
      <c r="J9490" t="s">
        <v>11482</v>
      </c>
      <c r="K9490" s="514">
        <v>3.39</v>
      </c>
    </row>
    <row r="9491" spans="7:11">
      <c r="G9491">
        <v>38097</v>
      </c>
      <c r="H9491" t="s">
        <v>14441</v>
      </c>
      <c r="I9491" t="s">
        <v>11481</v>
      </c>
      <c r="J9491" t="s">
        <v>11482</v>
      </c>
      <c r="K9491" s="514">
        <v>6.88</v>
      </c>
    </row>
    <row r="9492" spans="7:11">
      <c r="G9492">
        <v>38098</v>
      </c>
      <c r="H9492" t="s">
        <v>14442</v>
      </c>
      <c r="I9492" t="s">
        <v>11481</v>
      </c>
      <c r="J9492" t="s">
        <v>11482</v>
      </c>
      <c r="K9492" s="514">
        <v>6.88</v>
      </c>
    </row>
    <row r="9493" spans="7:11">
      <c r="G9493">
        <v>11186</v>
      </c>
      <c r="H9493" t="s">
        <v>14443</v>
      </c>
      <c r="I9493" t="s">
        <v>11491</v>
      </c>
      <c r="J9493" t="s">
        <v>11482</v>
      </c>
      <c r="K9493" s="514">
        <v>210.41</v>
      </c>
    </row>
    <row r="9494" spans="7:11">
      <c r="G9494">
        <v>11558</v>
      </c>
      <c r="H9494" t="s">
        <v>14444</v>
      </c>
      <c r="I9494" t="s">
        <v>11492</v>
      </c>
      <c r="J9494" t="s">
        <v>11482</v>
      </c>
      <c r="K9494" s="514">
        <v>14.26</v>
      </c>
    </row>
    <row r="9495" spans="7:11">
      <c r="G9495">
        <v>11557</v>
      </c>
      <c r="H9495" t="s">
        <v>14445</v>
      </c>
      <c r="I9495" t="s">
        <v>11492</v>
      </c>
      <c r="J9495" t="s">
        <v>11482</v>
      </c>
      <c r="K9495" s="514">
        <v>36.11</v>
      </c>
    </row>
    <row r="9496" spans="7:11">
      <c r="G9496">
        <v>2759</v>
      </c>
      <c r="H9496" t="s">
        <v>14446</v>
      </c>
      <c r="I9496" t="s">
        <v>11481</v>
      </c>
      <c r="J9496" t="s">
        <v>11483</v>
      </c>
      <c r="K9496" s="514">
        <v>10.43</v>
      </c>
    </row>
    <row r="9497" spans="7:11">
      <c r="G9497">
        <v>38124</v>
      </c>
      <c r="H9497" t="s">
        <v>14447</v>
      </c>
      <c r="I9497" t="s">
        <v>11481</v>
      </c>
      <c r="J9497" t="s">
        <v>11484</v>
      </c>
      <c r="K9497" s="514">
        <v>32</v>
      </c>
    </row>
    <row r="9498" spans="7:11">
      <c r="G9498">
        <v>38380</v>
      </c>
      <c r="H9498" t="s">
        <v>14448</v>
      </c>
      <c r="I9498" t="s">
        <v>11481</v>
      </c>
      <c r="J9498" t="s">
        <v>11482</v>
      </c>
      <c r="K9498" s="514">
        <v>38.31</v>
      </c>
    </row>
    <row r="9499" spans="7:11">
      <c r="G9499">
        <v>42429</v>
      </c>
      <c r="H9499" t="s">
        <v>14449</v>
      </c>
      <c r="I9499" t="s">
        <v>11481</v>
      </c>
      <c r="J9499" t="s">
        <v>11483</v>
      </c>
      <c r="K9499" s="515">
        <v>5972.04</v>
      </c>
    </row>
    <row r="9500" spans="7:11">
      <c r="G9500">
        <v>39616</v>
      </c>
      <c r="H9500" t="s">
        <v>14450</v>
      </c>
      <c r="I9500" t="s">
        <v>11481</v>
      </c>
      <c r="J9500" t="s">
        <v>11484</v>
      </c>
      <c r="K9500" s="514">
        <v>618.14</v>
      </c>
    </row>
    <row r="9501" spans="7:11">
      <c r="G9501">
        <v>39618</v>
      </c>
      <c r="H9501" t="s">
        <v>14451</v>
      </c>
      <c r="I9501" t="s">
        <v>11481</v>
      </c>
      <c r="J9501" t="s">
        <v>11482</v>
      </c>
      <c r="K9501" s="515">
        <v>1121.2</v>
      </c>
    </row>
    <row r="9502" spans="7:11">
      <c r="G9502">
        <v>39619</v>
      </c>
      <c r="H9502" t="s">
        <v>14452</v>
      </c>
      <c r="I9502" t="s">
        <v>11481</v>
      </c>
      <c r="J9502" t="s">
        <v>11482</v>
      </c>
      <c r="K9502" s="515">
        <v>1535.59</v>
      </c>
    </row>
    <row r="9503" spans="7:11">
      <c r="G9503">
        <v>39613</v>
      </c>
      <c r="H9503" t="s">
        <v>14453</v>
      </c>
      <c r="I9503" t="s">
        <v>11481</v>
      </c>
      <c r="J9503" t="s">
        <v>11482</v>
      </c>
      <c r="K9503" s="514">
        <v>245.54</v>
      </c>
    </row>
    <row r="9504" spans="7:11">
      <c r="G9504">
        <v>39614</v>
      </c>
      <c r="H9504" t="s">
        <v>14454</v>
      </c>
      <c r="I9504" t="s">
        <v>11481</v>
      </c>
      <c r="J9504" t="s">
        <v>11482</v>
      </c>
      <c r="K9504" s="514">
        <v>358.22</v>
      </c>
    </row>
    <row r="9505" spans="7:11">
      <c r="G9505">
        <v>38538</v>
      </c>
      <c r="H9505" t="s">
        <v>14455</v>
      </c>
      <c r="I9505" t="s">
        <v>11485</v>
      </c>
      <c r="J9505" t="s">
        <v>11483</v>
      </c>
      <c r="K9505" s="514">
        <v>71.8</v>
      </c>
    </row>
    <row r="9506" spans="7:11">
      <c r="G9506">
        <v>38539</v>
      </c>
      <c r="H9506" t="s">
        <v>14456</v>
      </c>
      <c r="I9506" t="s">
        <v>11485</v>
      </c>
      <c r="J9506" t="s">
        <v>11483</v>
      </c>
      <c r="K9506" s="514">
        <v>97.63</v>
      </c>
    </row>
    <row r="9507" spans="7:11">
      <c r="G9507">
        <v>38540</v>
      </c>
      <c r="H9507" t="s">
        <v>14457</v>
      </c>
      <c r="I9507" t="s">
        <v>11485</v>
      </c>
      <c r="J9507" t="s">
        <v>11483</v>
      </c>
      <c r="K9507" s="514">
        <v>250.22</v>
      </c>
    </row>
    <row r="9508" spans="7:11">
      <c r="G9508">
        <v>38384</v>
      </c>
      <c r="H9508" t="s">
        <v>14458</v>
      </c>
      <c r="I9508" t="s">
        <v>11481</v>
      </c>
      <c r="J9508" t="s">
        <v>11482</v>
      </c>
      <c r="K9508" s="514">
        <v>20.76</v>
      </c>
    </row>
    <row r="9509" spans="7:11">
      <c r="G9509">
        <v>13</v>
      </c>
      <c r="H9509" t="s">
        <v>14459</v>
      </c>
      <c r="I9509" t="s">
        <v>11486</v>
      </c>
      <c r="J9509" t="s">
        <v>11482</v>
      </c>
      <c r="K9509" s="514">
        <v>16.3</v>
      </c>
    </row>
    <row r="9510" spans="7:11">
      <c r="G9510">
        <v>2762</v>
      </c>
      <c r="H9510" t="s">
        <v>14460</v>
      </c>
      <c r="I9510" t="s">
        <v>11485</v>
      </c>
      <c r="J9510" t="s">
        <v>11483</v>
      </c>
      <c r="K9510" s="514">
        <v>13.03</v>
      </c>
    </row>
    <row r="9511" spans="7:11">
      <c r="G9511">
        <v>21142</v>
      </c>
      <c r="H9511" t="s">
        <v>14461</v>
      </c>
      <c r="I9511" t="s">
        <v>11481</v>
      </c>
      <c r="J9511" t="s">
        <v>11482</v>
      </c>
      <c r="K9511" s="514">
        <v>40.07</v>
      </c>
    </row>
    <row r="9512" spans="7:11">
      <c r="G9512">
        <v>4223</v>
      </c>
      <c r="H9512" t="s">
        <v>14462</v>
      </c>
      <c r="I9512" t="s">
        <v>11487</v>
      </c>
      <c r="J9512" t="s">
        <v>11484</v>
      </c>
      <c r="K9512" s="514">
        <v>3.83</v>
      </c>
    </row>
    <row r="9513" spans="7:11">
      <c r="G9513">
        <v>37372</v>
      </c>
      <c r="H9513" t="s">
        <v>14463</v>
      </c>
      <c r="I9513" t="s">
        <v>11489</v>
      </c>
      <c r="J9513" t="s">
        <v>11484</v>
      </c>
      <c r="K9513" s="514">
        <v>1.1399999999999999</v>
      </c>
    </row>
    <row r="9514" spans="7:11">
      <c r="G9514">
        <v>40863</v>
      </c>
      <c r="H9514" t="s">
        <v>14464</v>
      </c>
      <c r="I9514" t="s">
        <v>11490</v>
      </c>
      <c r="J9514" t="s">
        <v>11484</v>
      </c>
      <c r="K9514" s="514">
        <v>215.56</v>
      </c>
    </row>
    <row r="9515" spans="7:11">
      <c r="G9515">
        <v>38475</v>
      </c>
      <c r="H9515" t="s">
        <v>14465</v>
      </c>
      <c r="I9515" t="s">
        <v>11481</v>
      </c>
      <c r="J9515" t="s">
        <v>11482</v>
      </c>
      <c r="K9515" s="514">
        <v>41.75</v>
      </c>
    </row>
    <row r="9516" spans="7:11">
      <c r="G9516">
        <v>38474</v>
      </c>
      <c r="H9516" t="s">
        <v>14466</v>
      </c>
      <c r="I9516" t="s">
        <v>11481</v>
      </c>
      <c r="J9516" t="s">
        <v>11482</v>
      </c>
      <c r="K9516" s="514">
        <v>51.61</v>
      </c>
    </row>
    <row r="9517" spans="7:11">
      <c r="G9517">
        <v>10886</v>
      </c>
      <c r="H9517" t="s">
        <v>14467</v>
      </c>
      <c r="I9517" t="s">
        <v>11481</v>
      </c>
      <c r="J9517" t="s">
        <v>11482</v>
      </c>
      <c r="K9517" s="514">
        <v>196.87</v>
      </c>
    </row>
    <row r="9518" spans="7:11">
      <c r="G9518">
        <v>10888</v>
      </c>
      <c r="H9518" t="s">
        <v>14468</v>
      </c>
      <c r="I9518" t="s">
        <v>11481</v>
      </c>
      <c r="J9518" t="s">
        <v>11482</v>
      </c>
      <c r="K9518" s="514">
        <v>623.07000000000005</v>
      </c>
    </row>
    <row r="9519" spans="7:11">
      <c r="G9519">
        <v>10889</v>
      </c>
      <c r="H9519" t="s">
        <v>14469</v>
      </c>
      <c r="I9519" t="s">
        <v>11481</v>
      </c>
      <c r="J9519" t="s">
        <v>11482</v>
      </c>
      <c r="K9519" s="514">
        <v>675</v>
      </c>
    </row>
    <row r="9520" spans="7:11">
      <c r="G9520">
        <v>10890</v>
      </c>
      <c r="H9520" t="s">
        <v>14470</v>
      </c>
      <c r="I9520" t="s">
        <v>11481</v>
      </c>
      <c r="J9520" t="s">
        <v>11482</v>
      </c>
      <c r="K9520" s="514">
        <v>311.52999999999997</v>
      </c>
    </row>
    <row r="9521" spans="7:11">
      <c r="G9521">
        <v>10891</v>
      </c>
      <c r="H9521" t="s">
        <v>14471</v>
      </c>
      <c r="I9521" t="s">
        <v>11481</v>
      </c>
      <c r="J9521" t="s">
        <v>11482</v>
      </c>
      <c r="K9521" s="514">
        <v>190.38</v>
      </c>
    </row>
    <row r="9522" spans="7:11">
      <c r="G9522">
        <v>10892</v>
      </c>
      <c r="H9522" t="s">
        <v>14472</v>
      </c>
      <c r="I9522" t="s">
        <v>11481</v>
      </c>
      <c r="J9522" t="s">
        <v>11484</v>
      </c>
      <c r="K9522" s="514">
        <v>225</v>
      </c>
    </row>
    <row r="9523" spans="7:11">
      <c r="G9523">
        <v>20977</v>
      </c>
      <c r="H9523" t="s">
        <v>14473</v>
      </c>
      <c r="I9523" t="s">
        <v>11481</v>
      </c>
      <c r="J9523" t="s">
        <v>11482</v>
      </c>
      <c r="K9523" s="514">
        <v>268.26</v>
      </c>
    </row>
    <row r="9524" spans="7:11">
      <c r="G9524">
        <v>3073</v>
      </c>
      <c r="H9524" t="s">
        <v>14474</v>
      </c>
      <c r="I9524" t="s">
        <v>11481</v>
      </c>
      <c r="J9524" t="s">
        <v>11483</v>
      </c>
      <c r="K9524" s="514">
        <v>222.77</v>
      </c>
    </row>
    <row r="9525" spans="7:11">
      <c r="G9525">
        <v>3074</v>
      </c>
      <c r="H9525" t="s">
        <v>14475</v>
      </c>
      <c r="I9525" t="s">
        <v>11481</v>
      </c>
      <c r="J9525" t="s">
        <v>11483</v>
      </c>
      <c r="K9525" s="514">
        <v>140.63999999999999</v>
      </c>
    </row>
    <row r="9526" spans="7:11">
      <c r="G9526">
        <v>3076</v>
      </c>
      <c r="H9526" t="s">
        <v>14476</v>
      </c>
      <c r="I9526" t="s">
        <v>11481</v>
      </c>
      <c r="J9526" t="s">
        <v>11483</v>
      </c>
      <c r="K9526" s="514">
        <v>183.14</v>
      </c>
    </row>
    <row r="9527" spans="7:11">
      <c r="G9527">
        <v>3075</v>
      </c>
      <c r="H9527" t="s">
        <v>14477</v>
      </c>
      <c r="I9527" t="s">
        <v>11481</v>
      </c>
      <c r="J9527" t="s">
        <v>11483</v>
      </c>
      <c r="K9527" s="514">
        <v>115.73</v>
      </c>
    </row>
    <row r="9528" spans="7:11">
      <c r="G9528">
        <v>10781</v>
      </c>
      <c r="H9528" t="s">
        <v>14478</v>
      </c>
      <c r="I9528" t="s">
        <v>11481</v>
      </c>
      <c r="J9528" t="s">
        <v>11483</v>
      </c>
      <c r="K9528" s="514">
        <v>15.69</v>
      </c>
    </row>
    <row r="9529" spans="7:11">
      <c r="G9529">
        <v>43612</v>
      </c>
      <c r="H9529" t="s">
        <v>14479</v>
      </c>
      <c r="I9529" t="s">
        <v>11495</v>
      </c>
      <c r="J9529" t="s">
        <v>11482</v>
      </c>
      <c r="K9529" s="514">
        <v>92.44</v>
      </c>
    </row>
    <row r="9530" spans="7:11">
      <c r="G9530">
        <v>43613</v>
      </c>
      <c r="H9530" t="s">
        <v>14480</v>
      </c>
      <c r="I9530" t="s">
        <v>11495</v>
      </c>
      <c r="J9530" t="s">
        <v>11482</v>
      </c>
      <c r="K9530" s="514">
        <v>76.53</v>
      </c>
    </row>
    <row r="9531" spans="7:11">
      <c r="G9531">
        <v>11480</v>
      </c>
      <c r="H9531" t="s">
        <v>14481</v>
      </c>
      <c r="I9531" t="s">
        <v>11495</v>
      </c>
      <c r="J9531" t="s">
        <v>11482</v>
      </c>
      <c r="K9531" s="514">
        <v>117.45</v>
      </c>
    </row>
    <row r="9532" spans="7:11">
      <c r="G9532">
        <v>11469</v>
      </c>
      <c r="H9532" t="s">
        <v>14482</v>
      </c>
      <c r="I9532" t="s">
        <v>11481</v>
      </c>
      <c r="J9532" t="s">
        <v>11482</v>
      </c>
      <c r="K9532" s="514">
        <v>12.54</v>
      </c>
    </row>
    <row r="9533" spans="7:11">
      <c r="G9533">
        <v>11468</v>
      </c>
      <c r="H9533" t="s">
        <v>14483</v>
      </c>
      <c r="I9533" t="s">
        <v>11481</v>
      </c>
      <c r="J9533" t="s">
        <v>11482</v>
      </c>
      <c r="K9533" s="514">
        <v>12.54</v>
      </c>
    </row>
    <row r="9534" spans="7:11">
      <c r="G9534">
        <v>11484</v>
      </c>
      <c r="H9534" t="s">
        <v>14484</v>
      </c>
      <c r="I9534" t="s">
        <v>11481</v>
      </c>
      <c r="J9534" t="s">
        <v>11482</v>
      </c>
      <c r="K9534" s="514">
        <v>55.1</v>
      </c>
    </row>
    <row r="9535" spans="7:11">
      <c r="G9535">
        <v>38155</v>
      </c>
      <c r="H9535" t="s">
        <v>14485</v>
      </c>
      <c r="I9535" t="s">
        <v>11481</v>
      </c>
      <c r="J9535" t="s">
        <v>11482</v>
      </c>
      <c r="K9535" s="514">
        <v>85.55</v>
      </c>
    </row>
    <row r="9536" spans="7:11">
      <c r="G9536">
        <v>11467</v>
      </c>
      <c r="H9536" t="s">
        <v>14486</v>
      </c>
      <c r="I9536" t="s">
        <v>11481</v>
      </c>
      <c r="J9536" t="s">
        <v>11482</v>
      </c>
      <c r="K9536" s="514">
        <v>19.55</v>
      </c>
    </row>
    <row r="9537" spans="7:11">
      <c r="G9537">
        <v>38153</v>
      </c>
      <c r="H9537" t="s">
        <v>14487</v>
      </c>
      <c r="I9537" t="s">
        <v>11495</v>
      </c>
      <c r="J9537" t="s">
        <v>11482</v>
      </c>
      <c r="K9537" s="514">
        <v>49.93</v>
      </c>
    </row>
    <row r="9538" spans="7:11">
      <c r="G9538">
        <v>43607</v>
      </c>
      <c r="H9538" t="s">
        <v>14488</v>
      </c>
      <c r="I9538" t="s">
        <v>11495</v>
      </c>
      <c r="J9538" t="s">
        <v>11482</v>
      </c>
      <c r="K9538" s="514">
        <v>94.44</v>
      </c>
    </row>
    <row r="9539" spans="7:11">
      <c r="G9539">
        <v>3080</v>
      </c>
      <c r="H9539" t="s">
        <v>14489</v>
      </c>
      <c r="I9539" t="s">
        <v>11495</v>
      </c>
      <c r="J9539" t="s">
        <v>11484</v>
      </c>
      <c r="K9539" s="514">
        <v>63.5</v>
      </c>
    </row>
    <row r="9540" spans="7:11">
      <c r="G9540">
        <v>3081</v>
      </c>
      <c r="H9540" t="s">
        <v>14490</v>
      </c>
      <c r="I9540" t="s">
        <v>11495</v>
      </c>
      <c r="J9540" t="s">
        <v>11482</v>
      </c>
      <c r="K9540" s="514">
        <v>125.63</v>
      </c>
    </row>
    <row r="9541" spans="7:11">
      <c r="G9541">
        <v>3090</v>
      </c>
      <c r="H9541" t="s">
        <v>14491</v>
      </c>
      <c r="I9541" t="s">
        <v>11495</v>
      </c>
      <c r="J9541" t="s">
        <v>11482</v>
      </c>
      <c r="K9541" s="514">
        <v>56.68</v>
      </c>
    </row>
    <row r="9542" spans="7:11">
      <c r="G9542">
        <v>43611</v>
      </c>
      <c r="H9542" t="s">
        <v>14492</v>
      </c>
      <c r="I9542" t="s">
        <v>11495</v>
      </c>
      <c r="J9542" t="s">
        <v>11482</v>
      </c>
      <c r="K9542" s="514">
        <v>94.05</v>
      </c>
    </row>
    <row r="9543" spans="7:11">
      <c r="G9543">
        <v>3103</v>
      </c>
      <c r="H9543" t="s">
        <v>14493</v>
      </c>
      <c r="I9543" t="s">
        <v>11481</v>
      </c>
      <c r="J9543" t="s">
        <v>11482</v>
      </c>
      <c r="K9543" s="514">
        <v>46.99</v>
      </c>
    </row>
    <row r="9544" spans="7:11">
      <c r="G9544">
        <v>3097</v>
      </c>
      <c r="H9544" t="s">
        <v>14494</v>
      </c>
      <c r="I9544" t="s">
        <v>11495</v>
      </c>
      <c r="J9544" t="s">
        <v>11482</v>
      </c>
      <c r="K9544" s="514">
        <v>71.099999999999994</v>
      </c>
    </row>
    <row r="9545" spans="7:11">
      <c r="G9545">
        <v>3099</v>
      </c>
      <c r="H9545" t="s">
        <v>14495</v>
      </c>
      <c r="I9545" t="s">
        <v>11495</v>
      </c>
      <c r="J9545" t="s">
        <v>11482</v>
      </c>
      <c r="K9545" s="514">
        <v>113.84</v>
      </c>
    </row>
    <row r="9546" spans="7:11">
      <c r="G9546">
        <v>38151</v>
      </c>
      <c r="H9546" t="s">
        <v>14496</v>
      </c>
      <c r="I9546" t="s">
        <v>11495</v>
      </c>
      <c r="J9546" t="s">
        <v>11482</v>
      </c>
      <c r="K9546" s="514">
        <v>82.53</v>
      </c>
    </row>
    <row r="9547" spans="7:11">
      <c r="G9547">
        <v>38152</v>
      </c>
      <c r="H9547" t="s">
        <v>14497</v>
      </c>
      <c r="I9547" t="s">
        <v>11495</v>
      </c>
      <c r="J9547" t="s">
        <v>11482</v>
      </c>
      <c r="K9547" s="514">
        <v>133.13</v>
      </c>
    </row>
    <row r="9548" spans="7:11">
      <c r="G9548">
        <v>43610</v>
      </c>
      <c r="H9548" t="s">
        <v>14498</v>
      </c>
      <c r="I9548" t="s">
        <v>11495</v>
      </c>
      <c r="J9548" t="s">
        <v>11482</v>
      </c>
      <c r="K9548" s="514">
        <v>70.540000000000006</v>
      </c>
    </row>
    <row r="9549" spans="7:11">
      <c r="G9549">
        <v>3093</v>
      </c>
      <c r="H9549" t="s">
        <v>14499</v>
      </c>
      <c r="I9549" t="s">
        <v>11495</v>
      </c>
      <c r="J9549" t="s">
        <v>11482</v>
      </c>
      <c r="K9549" s="514">
        <v>113.84</v>
      </c>
    </row>
    <row r="9550" spans="7:11">
      <c r="G9550">
        <v>38165</v>
      </c>
      <c r="H9550" t="s">
        <v>14500</v>
      </c>
      <c r="I9550" t="s">
        <v>11495</v>
      </c>
      <c r="J9550" t="s">
        <v>11482</v>
      </c>
      <c r="K9550" s="514">
        <v>68.62</v>
      </c>
    </row>
    <row r="9551" spans="7:11">
      <c r="G9551">
        <v>38177</v>
      </c>
      <c r="H9551" t="s">
        <v>14501</v>
      </c>
      <c r="I9551" t="s">
        <v>11481</v>
      </c>
      <c r="J9551" t="s">
        <v>11482</v>
      </c>
      <c r="K9551" s="514">
        <v>20.39</v>
      </c>
    </row>
    <row r="9552" spans="7:11">
      <c r="G9552">
        <v>11458</v>
      </c>
      <c r="H9552" t="s">
        <v>14502</v>
      </c>
      <c r="I9552" t="s">
        <v>11481</v>
      </c>
      <c r="J9552" t="s">
        <v>11482</v>
      </c>
      <c r="K9552" s="514">
        <v>24.34</v>
      </c>
    </row>
    <row r="9553" spans="7:11">
      <c r="G9553">
        <v>3108</v>
      </c>
      <c r="H9553" t="s">
        <v>14503</v>
      </c>
      <c r="I9553" t="s">
        <v>11481</v>
      </c>
      <c r="J9553" t="s">
        <v>11482</v>
      </c>
      <c r="K9553" s="514">
        <v>103.49</v>
      </c>
    </row>
    <row r="9554" spans="7:11">
      <c r="G9554">
        <v>3105</v>
      </c>
      <c r="H9554" t="s">
        <v>14504</v>
      </c>
      <c r="I9554" t="s">
        <v>11481</v>
      </c>
      <c r="J9554" t="s">
        <v>11482</v>
      </c>
      <c r="K9554" s="514">
        <v>135.36000000000001</v>
      </c>
    </row>
    <row r="9555" spans="7:11">
      <c r="G9555">
        <v>38178</v>
      </c>
      <c r="H9555" t="s">
        <v>14505</v>
      </c>
      <c r="I9555" t="s">
        <v>11481</v>
      </c>
      <c r="J9555" t="s">
        <v>11482</v>
      </c>
      <c r="K9555" s="514">
        <v>22.43</v>
      </c>
    </row>
    <row r="9556" spans="7:11">
      <c r="G9556">
        <v>43575</v>
      </c>
      <c r="H9556" t="s">
        <v>14506</v>
      </c>
      <c r="I9556" t="s">
        <v>11481</v>
      </c>
      <c r="J9556" t="s">
        <v>11482</v>
      </c>
      <c r="K9556" s="514">
        <v>48.61</v>
      </c>
    </row>
    <row r="9557" spans="7:11">
      <c r="G9557">
        <v>43577</v>
      </c>
      <c r="H9557" t="s">
        <v>14507</v>
      </c>
      <c r="I9557" t="s">
        <v>11481</v>
      </c>
      <c r="J9557" t="s">
        <v>11482</v>
      </c>
      <c r="K9557" s="514">
        <v>84.52</v>
      </c>
    </row>
    <row r="9558" spans="7:11">
      <c r="G9558">
        <v>43458</v>
      </c>
      <c r="H9558" t="s">
        <v>14508</v>
      </c>
      <c r="I9558" t="s">
        <v>11489</v>
      </c>
      <c r="J9558" t="s">
        <v>11484</v>
      </c>
      <c r="K9558" s="514">
        <v>0.06</v>
      </c>
    </row>
    <row r="9559" spans="7:11">
      <c r="G9559">
        <v>43470</v>
      </c>
      <c r="H9559" t="s">
        <v>14509</v>
      </c>
      <c r="I9559" t="s">
        <v>11490</v>
      </c>
      <c r="J9559" t="s">
        <v>11484</v>
      </c>
      <c r="K9559" s="514">
        <v>10.6</v>
      </c>
    </row>
    <row r="9560" spans="7:11">
      <c r="G9560">
        <v>43459</v>
      </c>
      <c r="H9560" t="s">
        <v>14510</v>
      </c>
      <c r="I9560" t="s">
        <v>11489</v>
      </c>
      <c r="J9560" t="s">
        <v>11484</v>
      </c>
      <c r="K9560" s="514">
        <v>0.49</v>
      </c>
    </row>
    <row r="9561" spans="7:11">
      <c r="G9561">
        <v>43471</v>
      </c>
      <c r="H9561" t="s">
        <v>14511</v>
      </c>
      <c r="I9561" t="s">
        <v>11490</v>
      </c>
      <c r="J9561" t="s">
        <v>11484</v>
      </c>
      <c r="K9561" s="514">
        <v>92.9</v>
      </c>
    </row>
    <row r="9562" spans="7:11">
      <c r="G9562">
        <v>43460</v>
      </c>
      <c r="H9562" t="s">
        <v>14512</v>
      </c>
      <c r="I9562" t="s">
        <v>11489</v>
      </c>
      <c r="J9562" t="s">
        <v>11484</v>
      </c>
      <c r="K9562" s="514">
        <v>0.86</v>
      </c>
    </row>
    <row r="9563" spans="7:11">
      <c r="G9563">
        <v>43472</v>
      </c>
      <c r="H9563" t="s">
        <v>14513</v>
      </c>
      <c r="I9563" t="s">
        <v>11490</v>
      </c>
      <c r="J9563" t="s">
        <v>11484</v>
      </c>
      <c r="K9563" s="514">
        <v>161.79</v>
      </c>
    </row>
    <row r="9564" spans="7:11">
      <c r="G9564">
        <v>43461</v>
      </c>
      <c r="H9564" t="s">
        <v>14514</v>
      </c>
      <c r="I9564" t="s">
        <v>11489</v>
      </c>
      <c r="J9564" t="s">
        <v>11484</v>
      </c>
      <c r="K9564" s="514">
        <v>0.32</v>
      </c>
    </row>
    <row r="9565" spans="7:11">
      <c r="G9565">
        <v>43473</v>
      </c>
      <c r="H9565" t="s">
        <v>14515</v>
      </c>
      <c r="I9565" t="s">
        <v>11490</v>
      </c>
      <c r="J9565" t="s">
        <v>11484</v>
      </c>
      <c r="K9565" s="514">
        <v>60.76</v>
      </c>
    </row>
    <row r="9566" spans="7:11">
      <c r="G9566">
        <v>43463</v>
      </c>
      <c r="H9566" t="s">
        <v>14516</v>
      </c>
      <c r="I9566" t="s">
        <v>11489</v>
      </c>
      <c r="J9566" t="s">
        <v>11484</v>
      </c>
      <c r="K9566" s="514">
        <v>0.11</v>
      </c>
    </row>
    <row r="9567" spans="7:11">
      <c r="G9567">
        <v>43475</v>
      </c>
      <c r="H9567" t="s">
        <v>14517</v>
      </c>
      <c r="I9567" t="s">
        <v>11490</v>
      </c>
      <c r="J9567" t="s">
        <v>11484</v>
      </c>
      <c r="K9567" s="514">
        <v>21.49</v>
      </c>
    </row>
    <row r="9568" spans="7:11">
      <c r="G9568">
        <v>43462</v>
      </c>
      <c r="H9568" t="s">
        <v>14518</v>
      </c>
      <c r="I9568" t="s">
        <v>11489</v>
      </c>
      <c r="J9568" t="s">
        <v>11484</v>
      </c>
      <c r="K9568" s="514">
        <v>0.01</v>
      </c>
    </row>
    <row r="9569" spans="7:11">
      <c r="G9569">
        <v>43474</v>
      </c>
      <c r="H9569" t="s">
        <v>14519</v>
      </c>
      <c r="I9569" t="s">
        <v>11490</v>
      </c>
      <c r="J9569" t="s">
        <v>11484</v>
      </c>
      <c r="K9569" s="514">
        <v>2.54</v>
      </c>
    </row>
    <row r="9570" spans="7:11">
      <c r="G9570">
        <v>43464</v>
      </c>
      <c r="H9570" t="s">
        <v>14520</v>
      </c>
      <c r="I9570" t="s">
        <v>11489</v>
      </c>
      <c r="J9570" t="s">
        <v>11484</v>
      </c>
      <c r="K9570" s="514">
        <v>0.01</v>
      </c>
    </row>
    <row r="9571" spans="7:11">
      <c r="G9571">
        <v>43476</v>
      </c>
      <c r="H9571" t="s">
        <v>14521</v>
      </c>
      <c r="I9571" t="s">
        <v>11490</v>
      </c>
      <c r="J9571" t="s">
        <v>11484</v>
      </c>
      <c r="K9571" s="514">
        <v>0.01</v>
      </c>
    </row>
    <row r="9572" spans="7:11">
      <c r="G9572">
        <v>43465</v>
      </c>
      <c r="H9572" t="s">
        <v>14522</v>
      </c>
      <c r="I9572" t="s">
        <v>11489</v>
      </c>
      <c r="J9572" t="s">
        <v>11484</v>
      </c>
      <c r="K9572" s="514">
        <v>0.84</v>
      </c>
    </row>
    <row r="9573" spans="7:11">
      <c r="G9573">
        <v>43477</v>
      </c>
      <c r="H9573" t="s">
        <v>14523</v>
      </c>
      <c r="I9573" t="s">
        <v>11490</v>
      </c>
      <c r="J9573" t="s">
        <v>11484</v>
      </c>
      <c r="K9573" s="514">
        <v>158.88</v>
      </c>
    </row>
    <row r="9574" spans="7:11">
      <c r="G9574">
        <v>43466</v>
      </c>
      <c r="H9574" t="s">
        <v>14524</v>
      </c>
      <c r="I9574" t="s">
        <v>11489</v>
      </c>
      <c r="J9574" t="s">
        <v>11484</v>
      </c>
      <c r="K9574" s="514">
        <v>1.68</v>
      </c>
    </row>
    <row r="9575" spans="7:11">
      <c r="G9575">
        <v>43478</v>
      </c>
      <c r="H9575" t="s">
        <v>14525</v>
      </c>
      <c r="I9575" t="s">
        <v>11490</v>
      </c>
      <c r="J9575" t="s">
        <v>11484</v>
      </c>
      <c r="K9575" s="514">
        <v>315.88</v>
      </c>
    </row>
    <row r="9576" spans="7:11">
      <c r="G9576">
        <v>43467</v>
      </c>
      <c r="H9576" t="s">
        <v>14526</v>
      </c>
      <c r="I9576" t="s">
        <v>11489</v>
      </c>
      <c r="J9576" t="s">
        <v>11484</v>
      </c>
      <c r="K9576" s="514">
        <v>0.59</v>
      </c>
    </row>
    <row r="9577" spans="7:11">
      <c r="G9577">
        <v>43479</v>
      </c>
      <c r="H9577" t="s">
        <v>14527</v>
      </c>
      <c r="I9577" t="s">
        <v>11490</v>
      </c>
      <c r="J9577" t="s">
        <v>11484</v>
      </c>
      <c r="K9577" s="514">
        <v>110.64</v>
      </c>
    </row>
    <row r="9578" spans="7:11">
      <c r="G9578">
        <v>43468</v>
      </c>
      <c r="H9578" t="s">
        <v>14528</v>
      </c>
      <c r="I9578" t="s">
        <v>11489</v>
      </c>
      <c r="J9578" t="s">
        <v>11484</v>
      </c>
      <c r="K9578" s="514">
        <v>1.17</v>
      </c>
    </row>
    <row r="9579" spans="7:11">
      <c r="G9579">
        <v>43480</v>
      </c>
      <c r="H9579" t="s">
        <v>14529</v>
      </c>
      <c r="I9579" t="s">
        <v>11490</v>
      </c>
      <c r="J9579" t="s">
        <v>11484</v>
      </c>
      <c r="K9579" s="514">
        <v>220.75</v>
      </c>
    </row>
    <row r="9580" spans="7:11">
      <c r="G9580">
        <v>43469</v>
      </c>
      <c r="H9580" t="s">
        <v>14530</v>
      </c>
      <c r="I9580" t="s">
        <v>11489</v>
      </c>
      <c r="J9580" t="s">
        <v>11484</v>
      </c>
      <c r="K9580" s="514">
        <v>0.08</v>
      </c>
    </row>
    <row r="9581" spans="7:11">
      <c r="G9581">
        <v>43481</v>
      </c>
      <c r="H9581" t="s">
        <v>14531</v>
      </c>
      <c r="I9581" t="s">
        <v>11490</v>
      </c>
      <c r="J9581" t="s">
        <v>11484</v>
      </c>
      <c r="K9581" s="514">
        <v>15.18</v>
      </c>
    </row>
    <row r="9582" spans="7:11">
      <c r="G9582">
        <v>3119</v>
      </c>
      <c r="H9582" t="s">
        <v>14532</v>
      </c>
      <c r="I9582" t="s">
        <v>11481</v>
      </c>
      <c r="J9582" t="s">
        <v>11482</v>
      </c>
      <c r="K9582" s="514">
        <v>2.63</v>
      </c>
    </row>
    <row r="9583" spans="7:11">
      <c r="G9583">
        <v>3122</v>
      </c>
      <c r="H9583" t="s">
        <v>14533</v>
      </c>
      <c r="I9583" t="s">
        <v>11481</v>
      </c>
      <c r="J9583" t="s">
        <v>11482</v>
      </c>
      <c r="K9583" s="514">
        <v>5.36</v>
      </c>
    </row>
    <row r="9584" spans="7:11">
      <c r="G9584">
        <v>3121</v>
      </c>
      <c r="H9584" t="s">
        <v>14534</v>
      </c>
      <c r="I9584" t="s">
        <v>11481</v>
      </c>
      <c r="J9584" t="s">
        <v>11482</v>
      </c>
      <c r="K9584" s="514">
        <v>6.08</v>
      </c>
    </row>
    <row r="9585" spans="7:11">
      <c r="G9585">
        <v>3120</v>
      </c>
      <c r="H9585" t="s">
        <v>14535</v>
      </c>
      <c r="I9585" t="s">
        <v>11481</v>
      </c>
      <c r="J9585" t="s">
        <v>11482</v>
      </c>
      <c r="K9585" s="514">
        <v>11.52</v>
      </c>
    </row>
    <row r="9586" spans="7:11">
      <c r="G9586">
        <v>11455</v>
      </c>
      <c r="H9586" t="s">
        <v>14536</v>
      </c>
      <c r="I9586" t="s">
        <v>11481</v>
      </c>
      <c r="J9586" t="s">
        <v>11482</v>
      </c>
      <c r="K9586" s="514">
        <v>16.670000000000002</v>
      </c>
    </row>
    <row r="9587" spans="7:11">
      <c r="G9587">
        <v>11456</v>
      </c>
      <c r="H9587" t="s">
        <v>14537</v>
      </c>
      <c r="I9587" t="s">
        <v>11481</v>
      </c>
      <c r="J9587" t="s">
        <v>11482</v>
      </c>
      <c r="K9587" s="514">
        <v>19.920000000000002</v>
      </c>
    </row>
    <row r="9588" spans="7:11">
      <c r="G9588">
        <v>3107</v>
      </c>
      <c r="H9588" t="s">
        <v>14538</v>
      </c>
      <c r="I9588" t="s">
        <v>11481</v>
      </c>
      <c r="J9588" t="s">
        <v>11482</v>
      </c>
      <c r="K9588" s="514">
        <v>8.4</v>
      </c>
    </row>
    <row r="9589" spans="7:11">
      <c r="G9589">
        <v>43583</v>
      </c>
      <c r="H9589" t="s">
        <v>14539</v>
      </c>
      <c r="I9589" t="s">
        <v>11481</v>
      </c>
      <c r="J9589" t="s">
        <v>11482</v>
      </c>
      <c r="K9589" s="514">
        <v>9.48</v>
      </c>
    </row>
    <row r="9590" spans="7:11">
      <c r="G9590">
        <v>43586</v>
      </c>
      <c r="H9590" t="s">
        <v>14540</v>
      </c>
      <c r="I9590" t="s">
        <v>11481</v>
      </c>
      <c r="J9590" t="s">
        <v>11482</v>
      </c>
      <c r="K9590" s="514">
        <v>9.7100000000000009</v>
      </c>
    </row>
    <row r="9591" spans="7:11">
      <c r="G9591">
        <v>11461</v>
      </c>
      <c r="H9591" t="s">
        <v>14541</v>
      </c>
      <c r="I9591" t="s">
        <v>11481</v>
      </c>
      <c r="J9591" t="s">
        <v>11482</v>
      </c>
      <c r="K9591" s="514">
        <v>10.58</v>
      </c>
    </row>
    <row r="9592" spans="7:11">
      <c r="G9592">
        <v>43587</v>
      </c>
      <c r="H9592" t="s">
        <v>14542</v>
      </c>
      <c r="I9592" t="s">
        <v>11481</v>
      </c>
      <c r="J9592" t="s">
        <v>11482</v>
      </c>
      <c r="K9592" s="514">
        <v>12.21</v>
      </c>
    </row>
    <row r="9593" spans="7:11">
      <c r="G9593">
        <v>3106</v>
      </c>
      <c r="H9593" t="s">
        <v>14543</v>
      </c>
      <c r="I9593" t="s">
        <v>11481</v>
      </c>
      <c r="J9593" t="s">
        <v>11482</v>
      </c>
      <c r="K9593" s="514">
        <v>15.49</v>
      </c>
    </row>
    <row r="9594" spans="7:11">
      <c r="G9594">
        <v>44539</v>
      </c>
      <c r="H9594" t="s">
        <v>14544</v>
      </c>
      <c r="I9594" t="s">
        <v>11486</v>
      </c>
      <c r="J9594" t="s">
        <v>11482</v>
      </c>
      <c r="K9594" s="514">
        <v>3.82</v>
      </c>
    </row>
    <row r="9595" spans="7:11">
      <c r="G9595">
        <v>3123</v>
      </c>
      <c r="H9595" t="s">
        <v>14545</v>
      </c>
      <c r="I9595" t="s">
        <v>11486</v>
      </c>
      <c r="J9595" t="s">
        <v>11484</v>
      </c>
      <c r="K9595" s="514">
        <v>3.56</v>
      </c>
    </row>
    <row r="9596" spans="7:11">
      <c r="G9596">
        <v>38125</v>
      </c>
      <c r="H9596" t="s">
        <v>14546</v>
      </c>
      <c r="I9596" t="s">
        <v>11486</v>
      </c>
      <c r="J9596" t="s">
        <v>11482</v>
      </c>
      <c r="K9596" s="514">
        <v>1.37</v>
      </c>
    </row>
    <row r="9597" spans="7:11">
      <c r="G9597">
        <v>39014</v>
      </c>
      <c r="H9597" t="s">
        <v>14547</v>
      </c>
      <c r="I9597" t="s">
        <v>11486</v>
      </c>
      <c r="J9597" t="s">
        <v>11482</v>
      </c>
      <c r="K9597" s="514">
        <v>10.63</v>
      </c>
    </row>
    <row r="9598" spans="7:11">
      <c r="G9598">
        <v>39365</v>
      </c>
      <c r="H9598" t="s">
        <v>14548</v>
      </c>
      <c r="I9598" t="s">
        <v>11481</v>
      </c>
      <c r="J9598" t="s">
        <v>11482</v>
      </c>
      <c r="K9598" s="515">
        <v>1290.1500000000001</v>
      </c>
    </row>
    <row r="9599" spans="7:11">
      <c r="G9599">
        <v>39366</v>
      </c>
      <c r="H9599" t="s">
        <v>14549</v>
      </c>
      <c r="I9599" t="s">
        <v>11481</v>
      </c>
      <c r="J9599" t="s">
        <v>11482</v>
      </c>
      <c r="K9599" s="515">
        <v>3303.33</v>
      </c>
    </row>
    <row r="9600" spans="7:11">
      <c r="G9600">
        <v>39367</v>
      </c>
      <c r="H9600" t="s">
        <v>14550</v>
      </c>
      <c r="I9600" t="s">
        <v>11481</v>
      </c>
      <c r="J9600" t="s">
        <v>11482</v>
      </c>
      <c r="K9600" s="515">
        <v>4515.0600000000004</v>
      </c>
    </row>
    <row r="9601" spans="7:11">
      <c r="G9601">
        <v>37394</v>
      </c>
      <c r="H9601" t="s">
        <v>14551</v>
      </c>
      <c r="I9601" t="s">
        <v>11498</v>
      </c>
      <c r="J9601" t="s">
        <v>11483</v>
      </c>
      <c r="K9601" s="514">
        <v>42.47</v>
      </c>
    </row>
    <row r="9602" spans="7:11">
      <c r="G9602">
        <v>14146</v>
      </c>
      <c r="H9602" t="s">
        <v>14552</v>
      </c>
      <c r="I9602" t="s">
        <v>11498</v>
      </c>
      <c r="J9602" t="s">
        <v>11483</v>
      </c>
      <c r="K9602" s="514">
        <v>68.3</v>
      </c>
    </row>
    <row r="9603" spans="7:11">
      <c r="G9603">
        <v>938</v>
      </c>
      <c r="H9603" t="s">
        <v>14553</v>
      </c>
      <c r="I9603" t="s">
        <v>11485</v>
      </c>
      <c r="J9603" t="s">
        <v>11482</v>
      </c>
      <c r="K9603" s="514">
        <v>1.66</v>
      </c>
    </row>
    <row r="9604" spans="7:11">
      <c r="G9604">
        <v>937</v>
      </c>
      <c r="H9604" t="s">
        <v>14554</v>
      </c>
      <c r="I9604" t="s">
        <v>11485</v>
      </c>
      <c r="J9604" t="s">
        <v>11482</v>
      </c>
      <c r="K9604" s="514">
        <v>9.68</v>
      </c>
    </row>
    <row r="9605" spans="7:11">
      <c r="G9605">
        <v>939</v>
      </c>
      <c r="H9605" t="s">
        <v>14555</v>
      </c>
      <c r="I9605" t="s">
        <v>11485</v>
      </c>
      <c r="J9605" t="s">
        <v>11482</v>
      </c>
      <c r="K9605" s="514">
        <v>2.69</v>
      </c>
    </row>
    <row r="9606" spans="7:11">
      <c r="G9606">
        <v>944</v>
      </c>
      <c r="H9606" t="s">
        <v>14556</v>
      </c>
      <c r="I9606" t="s">
        <v>11485</v>
      </c>
      <c r="J9606" t="s">
        <v>11482</v>
      </c>
      <c r="K9606" s="514">
        <v>4.24</v>
      </c>
    </row>
    <row r="9607" spans="7:11">
      <c r="G9607">
        <v>940</v>
      </c>
      <c r="H9607" t="s">
        <v>14557</v>
      </c>
      <c r="I9607" t="s">
        <v>11485</v>
      </c>
      <c r="J9607" t="s">
        <v>11482</v>
      </c>
      <c r="K9607" s="514">
        <v>6.13</v>
      </c>
    </row>
    <row r="9608" spans="7:11">
      <c r="G9608">
        <v>44397</v>
      </c>
      <c r="H9608" t="s">
        <v>14558</v>
      </c>
      <c r="I9608" t="s">
        <v>11485</v>
      </c>
      <c r="J9608" t="s">
        <v>11482</v>
      </c>
      <c r="K9608" s="514">
        <v>3.96</v>
      </c>
    </row>
    <row r="9609" spans="7:11">
      <c r="G9609">
        <v>406</v>
      </c>
      <c r="H9609" t="s">
        <v>14559</v>
      </c>
      <c r="I9609" t="s">
        <v>11481</v>
      </c>
      <c r="J9609" t="s">
        <v>11482</v>
      </c>
      <c r="K9609" s="514">
        <v>80.58</v>
      </c>
    </row>
    <row r="9610" spans="7:11">
      <c r="G9610">
        <v>42529</v>
      </c>
      <c r="H9610" t="s">
        <v>14560</v>
      </c>
      <c r="I9610" t="s">
        <v>11485</v>
      </c>
      <c r="J9610" t="s">
        <v>11482</v>
      </c>
      <c r="K9610" s="514">
        <v>1.31</v>
      </c>
    </row>
    <row r="9611" spans="7:11">
      <c r="G9611">
        <v>39634</v>
      </c>
      <c r="H9611" t="s">
        <v>14561</v>
      </c>
      <c r="I9611" t="s">
        <v>11485</v>
      </c>
      <c r="J9611" t="s">
        <v>11482</v>
      </c>
      <c r="K9611" s="514">
        <v>8.2799999999999994</v>
      </c>
    </row>
    <row r="9612" spans="7:11">
      <c r="G9612">
        <v>39701</v>
      </c>
      <c r="H9612" t="s">
        <v>14562</v>
      </c>
      <c r="I9612" t="s">
        <v>11481</v>
      </c>
      <c r="J9612" t="s">
        <v>11482</v>
      </c>
      <c r="K9612" s="514">
        <v>85.73</v>
      </c>
    </row>
    <row r="9613" spans="7:11">
      <c r="G9613">
        <v>12815</v>
      </c>
      <c r="H9613" t="s">
        <v>14563</v>
      </c>
      <c r="I9613" t="s">
        <v>11481</v>
      </c>
      <c r="J9613" t="s">
        <v>11482</v>
      </c>
      <c r="K9613" s="514">
        <v>9.14</v>
      </c>
    </row>
    <row r="9614" spans="7:11">
      <c r="G9614">
        <v>407</v>
      </c>
      <c r="H9614" t="s">
        <v>14564</v>
      </c>
      <c r="I9614" t="s">
        <v>11486</v>
      </c>
      <c r="J9614" t="s">
        <v>11483</v>
      </c>
      <c r="K9614" s="514">
        <v>56.4</v>
      </c>
    </row>
    <row r="9615" spans="7:11">
      <c r="G9615">
        <v>39431</v>
      </c>
      <c r="H9615" t="s">
        <v>14565</v>
      </c>
      <c r="I9615" t="s">
        <v>11485</v>
      </c>
      <c r="J9615" t="s">
        <v>11482</v>
      </c>
      <c r="K9615" s="514">
        <v>0.28999999999999998</v>
      </c>
    </row>
    <row r="9616" spans="7:11">
      <c r="G9616">
        <v>39432</v>
      </c>
      <c r="H9616" t="s">
        <v>14566</v>
      </c>
      <c r="I9616" t="s">
        <v>11485</v>
      </c>
      <c r="J9616" t="s">
        <v>11482</v>
      </c>
      <c r="K9616" s="514">
        <v>2.56</v>
      </c>
    </row>
    <row r="9617" spans="7:11">
      <c r="G9617">
        <v>20111</v>
      </c>
      <c r="H9617" t="s">
        <v>14567</v>
      </c>
      <c r="I9617" t="s">
        <v>11481</v>
      </c>
      <c r="J9617" t="s">
        <v>11484</v>
      </c>
      <c r="K9617" s="514">
        <v>10.9</v>
      </c>
    </row>
    <row r="9618" spans="7:11">
      <c r="G9618">
        <v>21127</v>
      </c>
      <c r="H9618" t="s">
        <v>14568</v>
      </c>
      <c r="I9618" t="s">
        <v>11481</v>
      </c>
      <c r="J9618" t="s">
        <v>11482</v>
      </c>
      <c r="K9618" s="514">
        <v>4.12</v>
      </c>
    </row>
    <row r="9619" spans="7:11">
      <c r="G9619">
        <v>404</v>
      </c>
      <c r="H9619" t="s">
        <v>14569</v>
      </c>
      <c r="I9619" t="s">
        <v>11485</v>
      </c>
      <c r="J9619" t="s">
        <v>11482</v>
      </c>
      <c r="K9619" s="514">
        <v>1.48</v>
      </c>
    </row>
    <row r="9620" spans="7:11">
      <c r="G9620">
        <v>14151</v>
      </c>
      <c r="H9620" t="s">
        <v>14570</v>
      </c>
      <c r="I9620" t="s">
        <v>11481</v>
      </c>
      <c r="J9620" t="s">
        <v>11483</v>
      </c>
      <c r="K9620" s="514">
        <v>49.09</v>
      </c>
    </row>
    <row r="9621" spans="7:11">
      <c r="G9621">
        <v>14153</v>
      </c>
      <c r="H9621" t="s">
        <v>14571</v>
      </c>
      <c r="I9621" t="s">
        <v>11481</v>
      </c>
      <c r="J9621" t="s">
        <v>11483</v>
      </c>
      <c r="K9621" s="514">
        <v>55.49</v>
      </c>
    </row>
    <row r="9622" spans="7:11">
      <c r="G9622">
        <v>14152</v>
      </c>
      <c r="H9622" t="s">
        <v>14572</v>
      </c>
      <c r="I9622" t="s">
        <v>11481</v>
      </c>
      <c r="J9622" t="s">
        <v>11483</v>
      </c>
      <c r="K9622" s="514">
        <v>42.6</v>
      </c>
    </row>
    <row r="9623" spans="7:11">
      <c r="G9623">
        <v>14154</v>
      </c>
      <c r="H9623" t="s">
        <v>14573</v>
      </c>
      <c r="I9623" t="s">
        <v>11481</v>
      </c>
      <c r="J9623" t="s">
        <v>11483</v>
      </c>
      <c r="K9623" s="514">
        <v>149.1</v>
      </c>
    </row>
    <row r="9624" spans="7:11">
      <c r="G9624">
        <v>3146</v>
      </c>
      <c r="H9624" t="s">
        <v>14574</v>
      </c>
      <c r="I9624" t="s">
        <v>11481</v>
      </c>
      <c r="J9624" t="s">
        <v>11484</v>
      </c>
      <c r="K9624" s="514">
        <v>4.25</v>
      </c>
    </row>
    <row r="9625" spans="7:11">
      <c r="G9625">
        <v>3143</v>
      </c>
      <c r="H9625" t="s">
        <v>14575</v>
      </c>
      <c r="I9625" t="s">
        <v>11481</v>
      </c>
      <c r="J9625" t="s">
        <v>11482</v>
      </c>
      <c r="K9625" s="514">
        <v>9.67</v>
      </c>
    </row>
    <row r="9626" spans="7:11">
      <c r="G9626">
        <v>3148</v>
      </c>
      <c r="H9626" t="s">
        <v>14576</v>
      </c>
      <c r="I9626" t="s">
        <v>11481</v>
      </c>
      <c r="J9626" t="s">
        <v>11482</v>
      </c>
      <c r="K9626" s="514">
        <v>15.67</v>
      </c>
    </row>
    <row r="9627" spans="7:11">
      <c r="G9627">
        <v>4310</v>
      </c>
      <c r="H9627" t="s">
        <v>14577</v>
      </c>
      <c r="I9627" t="s">
        <v>11481</v>
      </c>
      <c r="J9627" t="s">
        <v>11482</v>
      </c>
      <c r="K9627" s="514">
        <v>3.83</v>
      </c>
    </row>
    <row r="9628" spans="7:11">
      <c r="G9628">
        <v>4311</v>
      </c>
      <c r="H9628" t="s">
        <v>14578</v>
      </c>
      <c r="I9628" t="s">
        <v>11481</v>
      </c>
      <c r="J9628" t="s">
        <v>11482</v>
      </c>
      <c r="K9628" s="514">
        <v>2.69</v>
      </c>
    </row>
    <row r="9629" spans="7:11">
      <c r="G9629">
        <v>4312</v>
      </c>
      <c r="H9629" t="s">
        <v>14579</v>
      </c>
      <c r="I9629" t="s">
        <v>11481</v>
      </c>
      <c r="J9629" t="s">
        <v>11482</v>
      </c>
      <c r="K9629" s="514">
        <v>3.77</v>
      </c>
    </row>
    <row r="9630" spans="7:11">
      <c r="G9630">
        <v>13261</v>
      </c>
      <c r="H9630" t="s">
        <v>14580</v>
      </c>
      <c r="I9630" t="s">
        <v>11481</v>
      </c>
      <c r="J9630" t="s">
        <v>11482</v>
      </c>
      <c r="K9630" s="514">
        <v>2.5</v>
      </c>
    </row>
    <row r="9631" spans="7:11">
      <c r="G9631">
        <v>3272</v>
      </c>
      <c r="H9631" t="s">
        <v>14581</v>
      </c>
      <c r="I9631" t="s">
        <v>11481</v>
      </c>
      <c r="J9631" t="s">
        <v>11483</v>
      </c>
      <c r="K9631" s="514">
        <v>55.43</v>
      </c>
    </row>
    <row r="9632" spans="7:11">
      <c r="G9632">
        <v>3265</v>
      </c>
      <c r="H9632" t="s">
        <v>14582</v>
      </c>
      <c r="I9632" t="s">
        <v>11481</v>
      </c>
      <c r="J9632" t="s">
        <v>11483</v>
      </c>
      <c r="K9632" s="514">
        <v>44.04</v>
      </c>
    </row>
    <row r="9633" spans="7:11">
      <c r="G9633">
        <v>3262</v>
      </c>
      <c r="H9633" t="s">
        <v>14583</v>
      </c>
      <c r="I9633" t="s">
        <v>11481</v>
      </c>
      <c r="J9633" t="s">
        <v>11483</v>
      </c>
      <c r="K9633" s="514">
        <v>19.28</v>
      </c>
    </row>
    <row r="9634" spans="7:11">
      <c r="G9634">
        <v>3264</v>
      </c>
      <c r="H9634" t="s">
        <v>14584</v>
      </c>
      <c r="I9634" t="s">
        <v>11481</v>
      </c>
      <c r="J9634" t="s">
        <v>11483</v>
      </c>
      <c r="K9634" s="514">
        <v>31.67</v>
      </c>
    </row>
    <row r="9635" spans="7:11">
      <c r="G9635">
        <v>3267</v>
      </c>
      <c r="H9635" t="s">
        <v>14585</v>
      </c>
      <c r="I9635" t="s">
        <v>11481</v>
      </c>
      <c r="J9635" t="s">
        <v>11483</v>
      </c>
      <c r="K9635" s="514">
        <v>103.43</v>
      </c>
    </row>
    <row r="9636" spans="7:11">
      <c r="G9636">
        <v>3266</v>
      </c>
      <c r="H9636" t="s">
        <v>14586</v>
      </c>
      <c r="I9636" t="s">
        <v>11481</v>
      </c>
      <c r="J9636" t="s">
        <v>11483</v>
      </c>
      <c r="K9636" s="514">
        <v>65.8</v>
      </c>
    </row>
    <row r="9637" spans="7:11">
      <c r="G9637">
        <v>3263</v>
      </c>
      <c r="H9637" t="s">
        <v>14587</v>
      </c>
      <c r="I9637" t="s">
        <v>11481</v>
      </c>
      <c r="J9637" t="s">
        <v>11483</v>
      </c>
      <c r="K9637" s="514">
        <v>26.33</v>
      </c>
    </row>
    <row r="9638" spans="7:11">
      <c r="G9638">
        <v>3268</v>
      </c>
      <c r="H9638" t="s">
        <v>14588</v>
      </c>
      <c r="I9638" t="s">
        <v>11481</v>
      </c>
      <c r="J9638" t="s">
        <v>11483</v>
      </c>
      <c r="K9638" s="514">
        <v>139.84</v>
      </c>
    </row>
    <row r="9639" spans="7:11">
      <c r="G9639">
        <v>3271</v>
      </c>
      <c r="H9639" t="s">
        <v>14589</v>
      </c>
      <c r="I9639" t="s">
        <v>11481</v>
      </c>
      <c r="J9639" t="s">
        <v>11483</v>
      </c>
      <c r="K9639" s="514">
        <v>206.74</v>
      </c>
    </row>
    <row r="9640" spans="7:11">
      <c r="G9640">
        <v>3270</v>
      </c>
      <c r="H9640" t="s">
        <v>14590</v>
      </c>
      <c r="I9640" t="s">
        <v>11481</v>
      </c>
      <c r="J9640" t="s">
        <v>11483</v>
      </c>
      <c r="K9640" s="514">
        <v>347.34</v>
      </c>
    </row>
    <row r="9641" spans="7:11">
      <c r="G9641">
        <v>3275</v>
      </c>
      <c r="H9641" t="s">
        <v>14591</v>
      </c>
      <c r="I9641" t="s">
        <v>11491</v>
      </c>
      <c r="J9641" t="s">
        <v>11482</v>
      </c>
      <c r="K9641" s="514">
        <v>117.27</v>
      </c>
    </row>
    <row r="9642" spans="7:11">
      <c r="G9642">
        <v>39512</v>
      </c>
      <c r="H9642" t="s">
        <v>14592</v>
      </c>
      <c r="I9642" t="s">
        <v>11491</v>
      </c>
      <c r="J9642" t="s">
        <v>11483</v>
      </c>
      <c r="K9642" s="514">
        <v>119.35</v>
      </c>
    </row>
    <row r="9643" spans="7:11">
      <c r="G9643">
        <v>39511</v>
      </c>
      <c r="H9643" t="s">
        <v>14593</v>
      </c>
      <c r="I9643" t="s">
        <v>11491</v>
      </c>
      <c r="J9643" t="s">
        <v>11483</v>
      </c>
      <c r="K9643" s="514">
        <v>130.19</v>
      </c>
    </row>
    <row r="9644" spans="7:11">
      <c r="G9644">
        <v>39513</v>
      </c>
      <c r="H9644" t="s">
        <v>14594</v>
      </c>
      <c r="I9644" t="s">
        <v>11491</v>
      </c>
      <c r="J9644" t="s">
        <v>11483</v>
      </c>
      <c r="K9644" s="514">
        <v>139.63</v>
      </c>
    </row>
    <row r="9645" spans="7:11">
      <c r="G9645">
        <v>3286</v>
      </c>
      <c r="H9645" t="s">
        <v>14595</v>
      </c>
      <c r="I9645" t="s">
        <v>11491</v>
      </c>
      <c r="J9645" t="s">
        <v>11482</v>
      </c>
      <c r="K9645" s="514">
        <v>62.86</v>
      </c>
    </row>
    <row r="9646" spans="7:11">
      <c r="G9646">
        <v>3287</v>
      </c>
      <c r="H9646" t="s">
        <v>14596</v>
      </c>
      <c r="I9646" t="s">
        <v>11491</v>
      </c>
      <c r="J9646" t="s">
        <v>11482</v>
      </c>
      <c r="K9646" s="514">
        <v>95</v>
      </c>
    </row>
    <row r="9647" spans="7:11">
      <c r="G9647">
        <v>3283</v>
      </c>
      <c r="H9647" t="s">
        <v>14597</v>
      </c>
      <c r="I9647" t="s">
        <v>11491</v>
      </c>
      <c r="J9647" t="s">
        <v>11482</v>
      </c>
      <c r="K9647" s="514">
        <v>19.95</v>
      </c>
    </row>
    <row r="9648" spans="7:11">
      <c r="G9648">
        <v>11587</v>
      </c>
      <c r="H9648" t="s">
        <v>14598</v>
      </c>
      <c r="I9648" t="s">
        <v>11491</v>
      </c>
      <c r="J9648" t="s">
        <v>11482</v>
      </c>
      <c r="K9648" s="514">
        <v>80.41</v>
      </c>
    </row>
    <row r="9649" spans="7:11">
      <c r="G9649">
        <v>36225</v>
      </c>
      <c r="H9649" t="s">
        <v>14599</v>
      </c>
      <c r="I9649" t="s">
        <v>11491</v>
      </c>
      <c r="J9649" t="s">
        <v>11482</v>
      </c>
      <c r="K9649" s="514">
        <v>32.67</v>
      </c>
    </row>
    <row r="9650" spans="7:11">
      <c r="G9650">
        <v>36230</v>
      </c>
      <c r="H9650" t="s">
        <v>14600</v>
      </c>
      <c r="I9650" t="s">
        <v>11491</v>
      </c>
      <c r="J9650" t="s">
        <v>11484</v>
      </c>
      <c r="K9650" s="514">
        <v>24</v>
      </c>
    </row>
    <row r="9651" spans="7:11">
      <c r="G9651">
        <v>36238</v>
      </c>
      <c r="H9651" t="s">
        <v>14601</v>
      </c>
      <c r="I9651" t="s">
        <v>11491</v>
      </c>
      <c r="J9651" t="s">
        <v>11482</v>
      </c>
      <c r="K9651" s="514">
        <v>23.45</v>
      </c>
    </row>
    <row r="9652" spans="7:11">
      <c r="G9652">
        <v>39363</v>
      </c>
      <c r="H9652" t="s">
        <v>14602</v>
      </c>
      <c r="I9652" t="s">
        <v>11481</v>
      </c>
      <c r="J9652" t="s">
        <v>11482</v>
      </c>
      <c r="K9652" s="515">
        <v>5255.31</v>
      </c>
    </row>
    <row r="9653" spans="7:11">
      <c r="G9653">
        <v>39361</v>
      </c>
      <c r="H9653" t="s">
        <v>14603</v>
      </c>
      <c r="I9653" t="s">
        <v>11481</v>
      </c>
      <c r="J9653" t="s">
        <v>11482</v>
      </c>
      <c r="K9653" s="515">
        <v>1351.36</v>
      </c>
    </row>
    <row r="9654" spans="7:11">
      <c r="G9654">
        <v>39362</v>
      </c>
      <c r="H9654" t="s">
        <v>14604</v>
      </c>
      <c r="I9654" t="s">
        <v>11481</v>
      </c>
      <c r="J9654" t="s">
        <v>11482</v>
      </c>
      <c r="K9654" s="515">
        <v>4158.49</v>
      </c>
    </row>
    <row r="9655" spans="7:11">
      <c r="G9655">
        <v>39364</v>
      </c>
      <c r="H9655" t="s">
        <v>14605</v>
      </c>
      <c r="I9655" t="s">
        <v>11481</v>
      </c>
      <c r="J9655" t="s">
        <v>11482</v>
      </c>
      <c r="K9655" s="515">
        <v>12012.13</v>
      </c>
    </row>
    <row r="9656" spans="7:11">
      <c r="G9656">
        <v>14576</v>
      </c>
      <c r="H9656" t="s">
        <v>14606</v>
      </c>
      <c r="I9656" t="s">
        <v>11481</v>
      </c>
      <c r="J9656" t="s">
        <v>11483</v>
      </c>
      <c r="K9656" s="515">
        <v>7045076.79</v>
      </c>
    </row>
    <row r="9657" spans="7:11">
      <c r="G9657">
        <v>13877</v>
      </c>
      <c r="H9657" t="s">
        <v>14607</v>
      </c>
      <c r="I9657" t="s">
        <v>11481</v>
      </c>
      <c r="J9657" t="s">
        <v>11483</v>
      </c>
      <c r="K9657" s="515">
        <v>3015892.29</v>
      </c>
    </row>
    <row r="9658" spans="7:11">
      <c r="G9658">
        <v>7307</v>
      </c>
      <c r="H9658" t="s">
        <v>14608</v>
      </c>
      <c r="I9658" t="s">
        <v>11487</v>
      </c>
      <c r="J9658" t="s">
        <v>11482</v>
      </c>
      <c r="K9658" s="514">
        <v>41.91</v>
      </c>
    </row>
    <row r="9659" spans="7:11">
      <c r="G9659">
        <v>38122</v>
      </c>
      <c r="H9659" t="s">
        <v>14609</v>
      </c>
      <c r="I9659" t="s">
        <v>11487</v>
      </c>
      <c r="J9659" t="s">
        <v>11482</v>
      </c>
      <c r="K9659" s="514">
        <v>20.68</v>
      </c>
    </row>
    <row r="9660" spans="7:11">
      <c r="G9660">
        <v>43653</v>
      </c>
      <c r="H9660" t="s">
        <v>14610</v>
      </c>
      <c r="I9660" t="s">
        <v>11487</v>
      </c>
      <c r="J9660" t="s">
        <v>11482</v>
      </c>
      <c r="K9660" s="514">
        <v>39.74</v>
      </c>
    </row>
    <row r="9661" spans="7:11">
      <c r="G9661">
        <v>38633</v>
      </c>
      <c r="H9661" t="s">
        <v>14611</v>
      </c>
      <c r="I9661" t="s">
        <v>11481</v>
      </c>
      <c r="J9661" t="s">
        <v>11482</v>
      </c>
      <c r="K9661" s="514">
        <v>17.95</v>
      </c>
    </row>
    <row r="9662" spans="7:11">
      <c r="G9662">
        <v>12344</v>
      </c>
      <c r="H9662" t="s">
        <v>14612</v>
      </c>
      <c r="I9662" t="s">
        <v>11481</v>
      </c>
      <c r="J9662" t="s">
        <v>11482</v>
      </c>
      <c r="K9662" s="514">
        <v>4.3899999999999997</v>
      </c>
    </row>
    <row r="9663" spans="7:11">
      <c r="G9663">
        <v>12343</v>
      </c>
      <c r="H9663" t="s">
        <v>14613</v>
      </c>
      <c r="I9663" t="s">
        <v>11481</v>
      </c>
      <c r="J9663" t="s">
        <v>11482</v>
      </c>
      <c r="K9663" s="514">
        <v>6.81</v>
      </c>
    </row>
    <row r="9664" spans="7:11">
      <c r="G9664">
        <v>3295</v>
      </c>
      <c r="H9664" t="s">
        <v>14614</v>
      </c>
      <c r="I9664" t="s">
        <v>11481</v>
      </c>
      <c r="J9664" t="s">
        <v>11482</v>
      </c>
      <c r="K9664" s="514">
        <v>23.79</v>
      </c>
    </row>
    <row r="9665" spans="7:11">
      <c r="G9665">
        <v>3302</v>
      </c>
      <c r="H9665" t="s">
        <v>14615</v>
      </c>
      <c r="I9665" t="s">
        <v>11481</v>
      </c>
      <c r="J9665" t="s">
        <v>11482</v>
      </c>
      <c r="K9665" s="514">
        <v>24.87</v>
      </c>
    </row>
    <row r="9666" spans="7:11">
      <c r="G9666">
        <v>3297</v>
      </c>
      <c r="H9666" t="s">
        <v>14616</v>
      </c>
      <c r="I9666" t="s">
        <v>11481</v>
      </c>
      <c r="J9666" t="s">
        <v>11482</v>
      </c>
      <c r="K9666" s="514">
        <v>26.55</v>
      </c>
    </row>
    <row r="9667" spans="7:11">
      <c r="G9667">
        <v>3294</v>
      </c>
      <c r="H9667" t="s">
        <v>14617</v>
      </c>
      <c r="I9667" t="s">
        <v>11481</v>
      </c>
      <c r="J9667" t="s">
        <v>11482</v>
      </c>
      <c r="K9667" s="514">
        <v>26.95</v>
      </c>
    </row>
    <row r="9668" spans="7:11">
      <c r="G9668">
        <v>3292</v>
      </c>
      <c r="H9668" t="s">
        <v>14618</v>
      </c>
      <c r="I9668" t="s">
        <v>11481</v>
      </c>
      <c r="J9668" t="s">
        <v>11484</v>
      </c>
      <c r="K9668" s="514">
        <v>25.32</v>
      </c>
    </row>
    <row r="9669" spans="7:11">
      <c r="G9669">
        <v>3298</v>
      </c>
      <c r="H9669" t="s">
        <v>14619</v>
      </c>
      <c r="I9669" t="s">
        <v>11481</v>
      </c>
      <c r="J9669" t="s">
        <v>11482</v>
      </c>
      <c r="K9669" s="514">
        <v>59.34</v>
      </c>
    </row>
    <row r="9670" spans="7:11">
      <c r="G9670">
        <v>11596</v>
      </c>
      <c r="H9670" t="s">
        <v>14620</v>
      </c>
      <c r="I9670" t="s">
        <v>11481</v>
      </c>
      <c r="J9670" t="s">
        <v>11482</v>
      </c>
      <c r="K9670" s="514">
        <v>470.24</v>
      </c>
    </row>
    <row r="9671" spans="7:11">
      <c r="G9671">
        <v>34802</v>
      </c>
      <c r="H9671" t="s">
        <v>14621</v>
      </c>
      <c r="I9671" t="s">
        <v>11481</v>
      </c>
      <c r="J9671" t="s">
        <v>11482</v>
      </c>
      <c r="K9671" s="515">
        <v>1291.44</v>
      </c>
    </row>
    <row r="9672" spans="7:11">
      <c r="G9672">
        <v>11588</v>
      </c>
      <c r="H9672" t="s">
        <v>14622</v>
      </c>
      <c r="I9672" t="s">
        <v>11481</v>
      </c>
      <c r="J9672" t="s">
        <v>11482</v>
      </c>
      <c r="K9672" s="515">
        <v>1393.25</v>
      </c>
    </row>
    <row r="9673" spans="7:11">
      <c r="G9673">
        <v>34383</v>
      </c>
      <c r="H9673" t="s">
        <v>14623</v>
      </c>
      <c r="I9673" t="s">
        <v>11481</v>
      </c>
      <c r="J9673" t="s">
        <v>11482</v>
      </c>
      <c r="K9673" s="515">
        <v>1532.68</v>
      </c>
    </row>
    <row r="9674" spans="7:11">
      <c r="G9674">
        <v>40451</v>
      </c>
      <c r="H9674" t="s">
        <v>14624</v>
      </c>
      <c r="I9674" t="s">
        <v>11491</v>
      </c>
      <c r="J9674" t="s">
        <v>11482</v>
      </c>
      <c r="K9674" s="514">
        <v>123.89</v>
      </c>
    </row>
    <row r="9675" spans="7:11">
      <c r="G9675">
        <v>40453</v>
      </c>
      <c r="H9675" t="s">
        <v>14625</v>
      </c>
      <c r="I9675" t="s">
        <v>11491</v>
      </c>
      <c r="J9675" t="s">
        <v>11482</v>
      </c>
      <c r="K9675" s="514">
        <v>134.05000000000001</v>
      </c>
    </row>
    <row r="9676" spans="7:11">
      <c r="G9676">
        <v>40452</v>
      </c>
      <c r="H9676" t="s">
        <v>14626</v>
      </c>
      <c r="I9676" t="s">
        <v>11491</v>
      </c>
      <c r="J9676" t="s">
        <v>11482</v>
      </c>
      <c r="K9676" s="514">
        <v>147.04</v>
      </c>
    </row>
    <row r="9677" spans="7:11">
      <c r="G9677">
        <v>11594</v>
      </c>
      <c r="H9677" t="s">
        <v>14627</v>
      </c>
      <c r="I9677" t="s">
        <v>11481</v>
      </c>
      <c r="J9677" t="s">
        <v>11482</v>
      </c>
      <c r="K9677" s="514">
        <v>444.07</v>
      </c>
    </row>
    <row r="9678" spans="7:11">
      <c r="G9678">
        <v>3311</v>
      </c>
      <c r="H9678" t="s">
        <v>14628</v>
      </c>
      <c r="I9678" t="s">
        <v>11488</v>
      </c>
      <c r="J9678" t="s">
        <v>11482</v>
      </c>
      <c r="K9678" s="514">
        <v>444.07</v>
      </c>
    </row>
    <row r="9679" spans="7:11">
      <c r="G9679">
        <v>11599</v>
      </c>
      <c r="H9679" t="s">
        <v>14629</v>
      </c>
      <c r="I9679" t="s">
        <v>11481</v>
      </c>
      <c r="J9679" t="s">
        <v>11482</v>
      </c>
      <c r="K9679" s="514">
        <v>590.55999999999995</v>
      </c>
    </row>
    <row r="9680" spans="7:11">
      <c r="G9680">
        <v>11593</v>
      </c>
      <c r="H9680" t="s">
        <v>14630</v>
      </c>
      <c r="I9680" t="s">
        <v>11481</v>
      </c>
      <c r="J9680" t="s">
        <v>11482</v>
      </c>
      <c r="K9680" s="514">
        <v>827.93</v>
      </c>
    </row>
    <row r="9681" spans="7:11">
      <c r="G9681">
        <v>3314</v>
      </c>
      <c r="H9681" t="s">
        <v>14631</v>
      </c>
      <c r="I9681" t="s">
        <v>11488</v>
      </c>
      <c r="J9681" t="s">
        <v>11482</v>
      </c>
      <c r="K9681" s="514">
        <v>592.14</v>
      </c>
    </row>
    <row r="9682" spans="7:11">
      <c r="G9682">
        <v>11597</v>
      </c>
      <c r="H9682" t="s">
        <v>14632</v>
      </c>
      <c r="I9682" t="s">
        <v>11481</v>
      </c>
      <c r="J9682" t="s">
        <v>11482</v>
      </c>
      <c r="K9682" s="514">
        <v>688.58</v>
      </c>
    </row>
    <row r="9683" spans="7:11">
      <c r="G9683">
        <v>3309</v>
      </c>
      <c r="H9683" t="s">
        <v>14633</v>
      </c>
      <c r="I9683" t="s">
        <v>11488</v>
      </c>
      <c r="J9683" t="s">
        <v>11482</v>
      </c>
      <c r="K9683" s="514">
        <v>470.24</v>
      </c>
    </row>
    <row r="9684" spans="7:11">
      <c r="G9684">
        <v>34612</v>
      </c>
      <c r="H9684" t="s">
        <v>14634</v>
      </c>
      <c r="I9684" t="s">
        <v>11481</v>
      </c>
      <c r="J9684" t="s">
        <v>11482</v>
      </c>
      <c r="K9684" s="514">
        <v>851.66</v>
      </c>
    </row>
    <row r="9685" spans="7:11">
      <c r="G9685">
        <v>34635</v>
      </c>
      <c r="H9685" t="s">
        <v>14635</v>
      </c>
      <c r="I9685" t="s">
        <v>11481</v>
      </c>
      <c r="J9685" t="s">
        <v>11482</v>
      </c>
      <c r="K9685" s="515">
        <v>1095.19</v>
      </c>
    </row>
    <row r="9686" spans="7:11">
      <c r="G9686">
        <v>34633</v>
      </c>
      <c r="H9686" t="s">
        <v>14636</v>
      </c>
      <c r="I9686" t="s">
        <v>11481</v>
      </c>
      <c r="J9686" t="s">
        <v>11482</v>
      </c>
      <c r="K9686" s="515">
        <v>1207.19</v>
      </c>
    </row>
    <row r="9687" spans="7:11">
      <c r="G9687">
        <v>40440</v>
      </c>
      <c r="H9687" t="s">
        <v>14637</v>
      </c>
      <c r="I9687" t="s">
        <v>11488</v>
      </c>
      <c r="J9687" t="s">
        <v>11482</v>
      </c>
      <c r="K9687" s="514">
        <v>616.77</v>
      </c>
    </row>
    <row r="9688" spans="7:11">
      <c r="G9688">
        <v>40441</v>
      </c>
      <c r="H9688" t="s">
        <v>14638</v>
      </c>
      <c r="I9688" t="s">
        <v>11488</v>
      </c>
      <c r="J9688" t="s">
        <v>11482</v>
      </c>
      <c r="K9688" s="514">
        <v>393.77</v>
      </c>
    </row>
    <row r="9689" spans="7:11">
      <c r="G9689">
        <v>40449</v>
      </c>
      <c r="H9689" t="s">
        <v>14639</v>
      </c>
      <c r="I9689" t="s">
        <v>11488</v>
      </c>
      <c r="J9689" t="s">
        <v>11482</v>
      </c>
      <c r="K9689" s="514">
        <v>331.03</v>
      </c>
    </row>
    <row r="9690" spans="7:11">
      <c r="G9690">
        <v>34800</v>
      </c>
      <c r="H9690" t="s">
        <v>14640</v>
      </c>
      <c r="I9690" t="s">
        <v>11488</v>
      </c>
      <c r="J9690" t="s">
        <v>11482</v>
      </c>
      <c r="K9690" s="514">
        <v>413.96</v>
      </c>
    </row>
    <row r="9691" spans="7:11">
      <c r="G9691">
        <v>11592</v>
      </c>
      <c r="H9691" t="s">
        <v>14641</v>
      </c>
      <c r="I9691" t="s">
        <v>11481</v>
      </c>
      <c r="J9691" t="s">
        <v>11482</v>
      </c>
      <c r="K9691" s="514">
        <v>592.14</v>
      </c>
    </row>
    <row r="9692" spans="7:11">
      <c r="G9692">
        <v>40438</v>
      </c>
      <c r="H9692" t="s">
        <v>14642</v>
      </c>
      <c r="I9692" t="s">
        <v>11488</v>
      </c>
      <c r="J9692" t="s">
        <v>11482</v>
      </c>
      <c r="K9692" s="514">
        <v>275.79000000000002</v>
      </c>
    </row>
    <row r="9693" spans="7:11">
      <c r="G9693">
        <v>40436</v>
      </c>
      <c r="H9693" t="s">
        <v>14643</v>
      </c>
      <c r="I9693" t="s">
        <v>11488</v>
      </c>
      <c r="J9693" t="s">
        <v>11482</v>
      </c>
      <c r="K9693" s="514">
        <v>343.88</v>
      </c>
    </row>
    <row r="9694" spans="7:11">
      <c r="G9694">
        <v>4315</v>
      </c>
      <c r="H9694" t="s">
        <v>14644</v>
      </c>
      <c r="I9694" t="s">
        <v>11481</v>
      </c>
      <c r="J9694" t="s">
        <v>11482</v>
      </c>
      <c r="K9694" s="514">
        <v>2.77</v>
      </c>
    </row>
    <row r="9695" spans="7:11">
      <c r="G9695">
        <v>402</v>
      </c>
      <c r="H9695" t="s">
        <v>14645</v>
      </c>
      <c r="I9695" t="s">
        <v>11481</v>
      </c>
      <c r="J9695" t="s">
        <v>11482</v>
      </c>
      <c r="K9695" s="514">
        <v>19.43</v>
      </c>
    </row>
    <row r="9696" spans="7:11">
      <c r="G9696">
        <v>4226</v>
      </c>
      <c r="H9696" t="s">
        <v>14646</v>
      </c>
      <c r="I9696" t="s">
        <v>11486</v>
      </c>
      <c r="J9696" t="s">
        <v>11484</v>
      </c>
      <c r="K9696" s="514">
        <v>7.84</v>
      </c>
    </row>
    <row r="9697" spans="7:11">
      <c r="G9697">
        <v>4222</v>
      </c>
      <c r="H9697" t="s">
        <v>14647</v>
      </c>
      <c r="I9697" t="s">
        <v>11487</v>
      </c>
      <c r="J9697" t="s">
        <v>11484</v>
      </c>
      <c r="K9697" s="514">
        <v>4.7300000000000004</v>
      </c>
    </row>
    <row r="9698" spans="7:11">
      <c r="G9698">
        <v>34804</v>
      </c>
      <c r="H9698" t="s">
        <v>14648</v>
      </c>
      <c r="I9698" t="s">
        <v>11491</v>
      </c>
      <c r="J9698" t="s">
        <v>11482</v>
      </c>
      <c r="K9698" s="514">
        <v>49.99</v>
      </c>
    </row>
    <row r="9699" spans="7:11">
      <c r="G9699">
        <v>4013</v>
      </c>
      <c r="H9699" t="s">
        <v>14649</v>
      </c>
      <c r="I9699" t="s">
        <v>11491</v>
      </c>
      <c r="J9699" t="s">
        <v>11482</v>
      </c>
      <c r="K9699" s="514">
        <v>6.04</v>
      </c>
    </row>
    <row r="9700" spans="7:11">
      <c r="G9700">
        <v>4011</v>
      </c>
      <c r="H9700" t="s">
        <v>14650</v>
      </c>
      <c r="I9700" t="s">
        <v>11491</v>
      </c>
      <c r="J9700" t="s">
        <v>11482</v>
      </c>
      <c r="K9700" s="514">
        <v>6.75</v>
      </c>
    </row>
    <row r="9701" spans="7:11">
      <c r="G9701">
        <v>4021</v>
      </c>
      <c r="H9701" t="s">
        <v>14651</v>
      </c>
      <c r="I9701" t="s">
        <v>11491</v>
      </c>
      <c r="J9701" t="s">
        <v>11482</v>
      </c>
      <c r="K9701" s="514">
        <v>8.42</v>
      </c>
    </row>
    <row r="9702" spans="7:11">
      <c r="G9702">
        <v>4019</v>
      </c>
      <c r="H9702" t="s">
        <v>14652</v>
      </c>
      <c r="I9702" t="s">
        <v>11491</v>
      </c>
      <c r="J9702" t="s">
        <v>11482</v>
      </c>
      <c r="K9702" s="514">
        <v>10.11</v>
      </c>
    </row>
    <row r="9703" spans="7:11">
      <c r="G9703">
        <v>4012</v>
      </c>
      <c r="H9703" t="s">
        <v>14653</v>
      </c>
      <c r="I9703" t="s">
        <v>11491</v>
      </c>
      <c r="J9703" t="s">
        <v>11482</v>
      </c>
      <c r="K9703" s="514">
        <v>13.55</v>
      </c>
    </row>
    <row r="9704" spans="7:11">
      <c r="G9704">
        <v>4020</v>
      </c>
      <c r="H9704" t="s">
        <v>14654</v>
      </c>
      <c r="I9704" t="s">
        <v>11491</v>
      </c>
      <c r="J9704" t="s">
        <v>11482</v>
      </c>
      <c r="K9704" s="514">
        <v>16.97</v>
      </c>
    </row>
    <row r="9705" spans="7:11">
      <c r="G9705">
        <v>4018</v>
      </c>
      <c r="H9705" t="s">
        <v>14655</v>
      </c>
      <c r="I9705" t="s">
        <v>11491</v>
      </c>
      <c r="J9705" t="s">
        <v>11482</v>
      </c>
      <c r="K9705" s="514">
        <v>20.32</v>
      </c>
    </row>
    <row r="9706" spans="7:11">
      <c r="G9706">
        <v>36498</v>
      </c>
      <c r="H9706" t="s">
        <v>14656</v>
      </c>
      <c r="I9706" t="s">
        <v>11481</v>
      </c>
      <c r="J9706" t="s">
        <v>11483</v>
      </c>
      <c r="K9706" s="515">
        <v>8499.02</v>
      </c>
    </row>
    <row r="9707" spans="7:11">
      <c r="G9707">
        <v>12872</v>
      </c>
      <c r="H9707" t="s">
        <v>14657</v>
      </c>
      <c r="I9707" t="s">
        <v>11489</v>
      </c>
      <c r="J9707" t="s">
        <v>11482</v>
      </c>
      <c r="K9707" s="514">
        <v>17.399999999999999</v>
      </c>
    </row>
    <row r="9708" spans="7:11">
      <c r="G9708">
        <v>41075</v>
      </c>
      <c r="H9708" t="s">
        <v>14658</v>
      </c>
      <c r="I9708" t="s">
        <v>11490</v>
      </c>
      <c r="J9708" t="s">
        <v>11482</v>
      </c>
      <c r="K9708" s="515">
        <v>3094.64</v>
      </c>
    </row>
    <row r="9709" spans="7:11">
      <c r="G9709">
        <v>44324</v>
      </c>
      <c r="H9709" t="s">
        <v>14659</v>
      </c>
      <c r="I9709" t="s">
        <v>11486</v>
      </c>
      <c r="J9709" t="s">
        <v>11482</v>
      </c>
      <c r="K9709" s="514">
        <v>2.54</v>
      </c>
    </row>
    <row r="9710" spans="7:11">
      <c r="G9710">
        <v>3315</v>
      </c>
      <c r="H9710" t="s">
        <v>14660</v>
      </c>
      <c r="I9710" t="s">
        <v>11486</v>
      </c>
      <c r="J9710" t="s">
        <v>11482</v>
      </c>
      <c r="K9710" s="514">
        <v>0.73</v>
      </c>
    </row>
    <row r="9711" spans="7:11">
      <c r="G9711">
        <v>36870</v>
      </c>
      <c r="H9711" t="s">
        <v>14661</v>
      </c>
      <c r="I9711" t="s">
        <v>11486</v>
      </c>
      <c r="J9711" t="s">
        <v>11482</v>
      </c>
      <c r="K9711" s="514">
        <v>0.56999999999999995</v>
      </c>
    </row>
    <row r="9712" spans="7:11">
      <c r="G9712">
        <v>5092</v>
      </c>
      <c r="H9712" t="s">
        <v>14662</v>
      </c>
      <c r="I9712" t="s">
        <v>11492</v>
      </c>
      <c r="J9712" t="s">
        <v>11482</v>
      </c>
      <c r="K9712" s="514">
        <v>17.46</v>
      </c>
    </row>
    <row r="9713" spans="7:11">
      <c r="G9713">
        <v>11462</v>
      </c>
      <c r="H9713" t="s">
        <v>14663</v>
      </c>
      <c r="I9713" t="s">
        <v>11492</v>
      </c>
      <c r="J9713" t="s">
        <v>11482</v>
      </c>
      <c r="K9713" s="514">
        <v>17.850000000000001</v>
      </c>
    </row>
    <row r="9714" spans="7:11">
      <c r="G9714">
        <v>36529</v>
      </c>
      <c r="H9714" t="s">
        <v>14664</v>
      </c>
      <c r="I9714" t="s">
        <v>11481</v>
      </c>
      <c r="J9714" t="s">
        <v>11483</v>
      </c>
      <c r="K9714" s="515">
        <v>76198.97</v>
      </c>
    </row>
    <row r="9715" spans="7:11">
      <c r="G9715">
        <v>3318</v>
      </c>
      <c r="H9715" t="s">
        <v>14665</v>
      </c>
      <c r="I9715" t="s">
        <v>11481</v>
      </c>
      <c r="J9715" t="s">
        <v>11483</v>
      </c>
      <c r="K9715" s="515">
        <v>59740</v>
      </c>
    </row>
    <row r="9716" spans="7:11">
      <c r="G9716">
        <v>3324</v>
      </c>
      <c r="H9716" t="s">
        <v>14666</v>
      </c>
      <c r="I9716" t="s">
        <v>11491</v>
      </c>
      <c r="J9716" t="s">
        <v>11483</v>
      </c>
      <c r="K9716" s="514">
        <v>10.85</v>
      </c>
    </row>
    <row r="9717" spans="7:11">
      <c r="G9717">
        <v>3322</v>
      </c>
      <c r="H9717" t="s">
        <v>14667</v>
      </c>
      <c r="I9717" t="s">
        <v>11491</v>
      </c>
      <c r="J9717" t="s">
        <v>11483</v>
      </c>
      <c r="K9717" s="514">
        <v>15.2</v>
      </c>
    </row>
    <row r="9718" spans="7:11">
      <c r="G9718">
        <v>5076</v>
      </c>
      <c r="H9718" t="s">
        <v>14668</v>
      </c>
      <c r="I9718" t="s">
        <v>11486</v>
      </c>
      <c r="J9718" t="s">
        <v>11482</v>
      </c>
      <c r="K9718" s="514">
        <v>22.97</v>
      </c>
    </row>
    <row r="9719" spans="7:11">
      <c r="G9719">
        <v>5077</v>
      </c>
      <c r="H9719" t="s">
        <v>14669</v>
      </c>
      <c r="I9719" t="s">
        <v>11486</v>
      </c>
      <c r="J9719" t="s">
        <v>11482</v>
      </c>
      <c r="K9719" s="514">
        <v>25.38</v>
      </c>
    </row>
    <row r="9720" spans="7:11">
      <c r="G9720">
        <v>11837</v>
      </c>
      <c r="H9720" t="s">
        <v>14670</v>
      </c>
      <c r="I9720" t="s">
        <v>11481</v>
      </c>
      <c r="J9720" t="s">
        <v>11482</v>
      </c>
      <c r="K9720" s="514">
        <v>67.540000000000006</v>
      </c>
    </row>
    <row r="9721" spans="7:11">
      <c r="G9721">
        <v>38055</v>
      </c>
      <c r="H9721" t="s">
        <v>14671</v>
      </c>
      <c r="I9721" t="s">
        <v>11481</v>
      </c>
      <c r="J9721" t="s">
        <v>11482</v>
      </c>
      <c r="K9721" s="514">
        <v>6.13</v>
      </c>
    </row>
    <row r="9722" spans="7:11">
      <c r="G9722">
        <v>415</v>
      </c>
      <c r="H9722" t="s">
        <v>14672</v>
      </c>
      <c r="I9722" t="s">
        <v>11481</v>
      </c>
      <c r="J9722" t="s">
        <v>11482</v>
      </c>
      <c r="K9722" s="514">
        <v>27.69</v>
      </c>
    </row>
    <row r="9723" spans="7:11">
      <c r="G9723">
        <v>416</v>
      </c>
      <c r="H9723" t="s">
        <v>14673</v>
      </c>
      <c r="I9723" t="s">
        <v>11481</v>
      </c>
      <c r="J9723" t="s">
        <v>11482</v>
      </c>
      <c r="K9723" s="514">
        <v>10.14</v>
      </c>
    </row>
    <row r="9724" spans="7:11">
      <c r="G9724">
        <v>425</v>
      </c>
      <c r="H9724" t="s">
        <v>14674</v>
      </c>
      <c r="I9724" t="s">
        <v>11481</v>
      </c>
      <c r="J9724" t="s">
        <v>11482</v>
      </c>
      <c r="K9724" s="514">
        <v>6.28</v>
      </c>
    </row>
    <row r="9725" spans="7:11">
      <c r="G9725">
        <v>426</v>
      </c>
      <c r="H9725" t="s">
        <v>14675</v>
      </c>
      <c r="I9725" t="s">
        <v>11481</v>
      </c>
      <c r="J9725" t="s">
        <v>11482</v>
      </c>
      <c r="K9725" s="514">
        <v>34.61</v>
      </c>
    </row>
    <row r="9726" spans="7:11">
      <c r="G9726">
        <v>38056</v>
      </c>
      <c r="H9726" t="s">
        <v>14676</v>
      </c>
      <c r="I9726" t="s">
        <v>11481</v>
      </c>
      <c r="J9726" t="s">
        <v>11482</v>
      </c>
      <c r="K9726" s="514">
        <v>33.799999999999997</v>
      </c>
    </row>
    <row r="9727" spans="7:11">
      <c r="G9727">
        <v>1564</v>
      </c>
      <c r="H9727" t="s">
        <v>14677</v>
      </c>
      <c r="I9727" t="s">
        <v>11481</v>
      </c>
      <c r="J9727" t="s">
        <v>11482</v>
      </c>
      <c r="K9727" s="514">
        <v>12.9</v>
      </c>
    </row>
    <row r="9728" spans="7:11">
      <c r="G9728">
        <v>11032</v>
      </c>
      <c r="H9728" t="s">
        <v>14678</v>
      </c>
      <c r="I9728" t="s">
        <v>11481</v>
      </c>
      <c r="J9728" t="s">
        <v>11482</v>
      </c>
      <c r="K9728" s="514">
        <v>15.65</v>
      </c>
    </row>
    <row r="9729" spans="7:11">
      <c r="G9729">
        <v>36786</v>
      </c>
      <c r="H9729" t="s">
        <v>14679</v>
      </c>
      <c r="I9729" t="s">
        <v>11499</v>
      </c>
      <c r="J9729" t="s">
        <v>11483</v>
      </c>
      <c r="K9729" s="514">
        <v>159.07</v>
      </c>
    </row>
    <row r="9730" spans="7:11">
      <c r="G9730">
        <v>36785</v>
      </c>
      <c r="H9730" t="s">
        <v>14680</v>
      </c>
      <c r="I9730" t="s">
        <v>11499</v>
      </c>
      <c r="J9730" t="s">
        <v>11483</v>
      </c>
      <c r="K9730" s="514">
        <v>138.22</v>
      </c>
    </row>
    <row r="9731" spans="7:11">
      <c r="G9731">
        <v>36782</v>
      </c>
      <c r="H9731" t="s">
        <v>14681</v>
      </c>
      <c r="I9731" t="s">
        <v>11499</v>
      </c>
      <c r="J9731" t="s">
        <v>11483</v>
      </c>
      <c r="K9731" s="514">
        <v>164.99</v>
      </c>
    </row>
    <row r="9732" spans="7:11">
      <c r="G9732">
        <v>44481</v>
      </c>
      <c r="H9732" t="s">
        <v>14682</v>
      </c>
      <c r="I9732" t="s">
        <v>11499</v>
      </c>
      <c r="J9732" t="s">
        <v>11483</v>
      </c>
      <c r="K9732" s="514">
        <v>185.85</v>
      </c>
    </row>
    <row r="9733" spans="7:11">
      <c r="G9733">
        <v>4824</v>
      </c>
      <c r="H9733" t="s">
        <v>14683</v>
      </c>
      <c r="I9733" t="s">
        <v>11486</v>
      </c>
      <c r="J9733" t="s">
        <v>11482</v>
      </c>
      <c r="K9733" s="514">
        <v>0.47</v>
      </c>
    </row>
    <row r="9734" spans="7:11">
      <c r="G9734">
        <v>11795</v>
      </c>
      <c r="H9734" t="s">
        <v>14684</v>
      </c>
      <c r="I9734" t="s">
        <v>11491</v>
      </c>
      <c r="J9734" t="s">
        <v>11482</v>
      </c>
      <c r="K9734" s="514">
        <v>486.79</v>
      </c>
    </row>
    <row r="9735" spans="7:11">
      <c r="G9735">
        <v>134</v>
      </c>
      <c r="H9735" t="s">
        <v>14685</v>
      </c>
      <c r="I9735" t="s">
        <v>11486</v>
      </c>
      <c r="J9735" t="s">
        <v>11482</v>
      </c>
      <c r="K9735" s="514">
        <v>2.04</v>
      </c>
    </row>
    <row r="9736" spans="7:11">
      <c r="G9736">
        <v>4229</v>
      </c>
      <c r="H9736" t="s">
        <v>14686</v>
      </c>
      <c r="I9736" t="s">
        <v>11486</v>
      </c>
      <c r="J9736" t="s">
        <v>11482</v>
      </c>
      <c r="K9736" s="514">
        <v>54.68</v>
      </c>
    </row>
    <row r="9737" spans="7:11">
      <c r="G9737">
        <v>11731</v>
      </c>
      <c r="H9737" t="s">
        <v>14687</v>
      </c>
      <c r="I9737" t="s">
        <v>11481</v>
      </c>
      <c r="J9737" t="s">
        <v>11482</v>
      </c>
      <c r="K9737" s="514">
        <v>13.45</v>
      </c>
    </row>
    <row r="9738" spans="7:11">
      <c r="G9738">
        <v>11732</v>
      </c>
      <c r="H9738" t="s">
        <v>14688</v>
      </c>
      <c r="I9738" t="s">
        <v>11481</v>
      </c>
      <c r="J9738" t="s">
        <v>11482</v>
      </c>
      <c r="K9738" s="514">
        <v>35.25</v>
      </c>
    </row>
    <row r="9739" spans="7:11">
      <c r="G9739">
        <v>11244</v>
      </c>
      <c r="H9739" t="s">
        <v>14689</v>
      </c>
      <c r="I9739" t="s">
        <v>11481</v>
      </c>
      <c r="J9739" t="s">
        <v>11483</v>
      </c>
      <c r="K9739" s="514">
        <v>280.36</v>
      </c>
    </row>
    <row r="9740" spans="7:11">
      <c r="G9740">
        <v>11245</v>
      </c>
      <c r="H9740" t="s">
        <v>14690</v>
      </c>
      <c r="I9740" t="s">
        <v>11481</v>
      </c>
      <c r="J9740" t="s">
        <v>11483</v>
      </c>
      <c r="K9740" s="514">
        <v>387.79</v>
      </c>
    </row>
    <row r="9741" spans="7:11">
      <c r="G9741">
        <v>11235</v>
      </c>
      <c r="H9741" t="s">
        <v>14691</v>
      </c>
      <c r="I9741" t="s">
        <v>11481</v>
      </c>
      <c r="J9741" t="s">
        <v>11483</v>
      </c>
      <c r="K9741" s="514">
        <v>213.95</v>
      </c>
    </row>
    <row r="9742" spans="7:11">
      <c r="G9742">
        <v>11236</v>
      </c>
      <c r="H9742" t="s">
        <v>14692</v>
      </c>
      <c r="I9742" t="s">
        <v>11481</v>
      </c>
      <c r="J9742" t="s">
        <v>11483</v>
      </c>
      <c r="K9742" s="514">
        <v>271.89</v>
      </c>
    </row>
    <row r="9743" spans="7:11">
      <c r="G9743">
        <v>36494</v>
      </c>
      <c r="H9743" t="s">
        <v>14693</v>
      </c>
      <c r="I9743" t="s">
        <v>11481</v>
      </c>
      <c r="J9743" t="s">
        <v>11483</v>
      </c>
      <c r="K9743" s="515">
        <v>719505.07</v>
      </c>
    </row>
    <row r="9744" spans="7:11">
      <c r="G9744">
        <v>36493</v>
      </c>
      <c r="H9744" t="s">
        <v>14694</v>
      </c>
      <c r="I9744" t="s">
        <v>11481</v>
      </c>
      <c r="J9744" t="s">
        <v>11483</v>
      </c>
      <c r="K9744" s="515">
        <v>815170.02</v>
      </c>
    </row>
    <row r="9745" spans="7:11">
      <c r="G9745">
        <v>36492</v>
      </c>
      <c r="H9745" t="s">
        <v>14695</v>
      </c>
      <c r="I9745" t="s">
        <v>11481</v>
      </c>
      <c r="J9745" t="s">
        <v>11483</v>
      </c>
      <c r="K9745" s="515">
        <v>1514276.75</v>
      </c>
    </row>
    <row r="9746" spans="7:11">
      <c r="G9746">
        <v>36499</v>
      </c>
      <c r="H9746" t="s">
        <v>14696</v>
      </c>
      <c r="I9746" t="s">
        <v>11481</v>
      </c>
      <c r="J9746" t="s">
        <v>11483</v>
      </c>
      <c r="K9746" s="515">
        <v>4589.47</v>
      </c>
    </row>
    <row r="9747" spans="7:11">
      <c r="G9747">
        <v>13533</v>
      </c>
      <c r="H9747" t="s">
        <v>14697</v>
      </c>
      <c r="I9747" t="s">
        <v>11481</v>
      </c>
      <c r="J9747" t="s">
        <v>11483</v>
      </c>
      <c r="K9747" s="515">
        <v>210383.49</v>
      </c>
    </row>
    <row r="9748" spans="7:11">
      <c r="G9748">
        <v>13333</v>
      </c>
      <c r="H9748" t="s">
        <v>14698</v>
      </c>
      <c r="I9748" t="s">
        <v>11481</v>
      </c>
      <c r="J9748" t="s">
        <v>11483</v>
      </c>
      <c r="K9748" s="515">
        <v>235357.54</v>
      </c>
    </row>
    <row r="9749" spans="7:11">
      <c r="G9749">
        <v>39585</v>
      </c>
      <c r="H9749" t="s">
        <v>14699</v>
      </c>
      <c r="I9749" t="s">
        <v>11481</v>
      </c>
      <c r="J9749" t="s">
        <v>11483</v>
      </c>
      <c r="K9749" s="515">
        <v>151970.35</v>
      </c>
    </row>
    <row r="9750" spans="7:11">
      <c r="G9750">
        <v>39586</v>
      </c>
      <c r="H9750" t="s">
        <v>14700</v>
      </c>
      <c r="I9750" t="s">
        <v>11481</v>
      </c>
      <c r="J9750" t="s">
        <v>11483</v>
      </c>
      <c r="K9750" s="515">
        <v>178250.93</v>
      </c>
    </row>
    <row r="9751" spans="7:11">
      <c r="G9751">
        <v>39587</v>
      </c>
      <c r="H9751" t="s">
        <v>14701</v>
      </c>
      <c r="I9751" t="s">
        <v>11481</v>
      </c>
      <c r="J9751" t="s">
        <v>11483</v>
      </c>
      <c r="K9751" s="515">
        <v>217100.51</v>
      </c>
    </row>
    <row r="9752" spans="7:11">
      <c r="G9752">
        <v>39588</v>
      </c>
      <c r="H9752" t="s">
        <v>14702</v>
      </c>
      <c r="I9752" t="s">
        <v>11481</v>
      </c>
      <c r="J9752" t="s">
        <v>11483</v>
      </c>
      <c r="K9752" s="515">
        <v>251379.53</v>
      </c>
    </row>
    <row r="9753" spans="7:11">
      <c r="G9753">
        <v>39584</v>
      </c>
      <c r="H9753" t="s">
        <v>14703</v>
      </c>
      <c r="I9753" t="s">
        <v>11481</v>
      </c>
      <c r="J9753" t="s">
        <v>11483</v>
      </c>
      <c r="K9753" s="515">
        <v>135333.6</v>
      </c>
    </row>
    <row r="9754" spans="7:11">
      <c r="G9754">
        <v>39590</v>
      </c>
      <c r="H9754" t="s">
        <v>14704</v>
      </c>
      <c r="I9754" t="s">
        <v>11481</v>
      </c>
      <c r="J9754" t="s">
        <v>11483</v>
      </c>
      <c r="K9754" s="515">
        <v>132088.51999999999</v>
      </c>
    </row>
    <row r="9755" spans="7:11">
      <c r="G9755">
        <v>39592</v>
      </c>
      <c r="H9755" t="s">
        <v>14705</v>
      </c>
      <c r="I9755" t="s">
        <v>11481</v>
      </c>
      <c r="J9755" t="s">
        <v>11483</v>
      </c>
      <c r="K9755" s="515">
        <v>189814.39</v>
      </c>
    </row>
    <row r="9756" spans="7:11">
      <c r="G9756">
        <v>39593</v>
      </c>
      <c r="H9756" t="s">
        <v>14706</v>
      </c>
      <c r="I9756" t="s">
        <v>11481</v>
      </c>
      <c r="J9756" t="s">
        <v>11483</v>
      </c>
      <c r="K9756" s="515">
        <v>217100.51</v>
      </c>
    </row>
    <row r="9757" spans="7:11">
      <c r="G9757">
        <v>14254</v>
      </c>
      <c r="H9757" t="s">
        <v>14707</v>
      </c>
      <c r="I9757" t="s">
        <v>11481</v>
      </c>
      <c r="J9757" t="s">
        <v>11483</v>
      </c>
      <c r="K9757" s="515">
        <v>123404.5</v>
      </c>
    </row>
    <row r="9758" spans="7:11">
      <c r="G9758">
        <v>44494</v>
      </c>
      <c r="H9758" t="s">
        <v>14708</v>
      </c>
      <c r="I9758" t="s">
        <v>11481</v>
      </c>
      <c r="J9758" t="s">
        <v>11483</v>
      </c>
      <c r="K9758" s="515">
        <v>103052.6</v>
      </c>
    </row>
    <row r="9759" spans="7:11">
      <c r="G9759">
        <v>25019</v>
      </c>
      <c r="H9759" t="s">
        <v>14709</v>
      </c>
      <c r="I9759" t="s">
        <v>11481</v>
      </c>
      <c r="J9759" t="s">
        <v>11483</v>
      </c>
      <c r="K9759" s="515">
        <v>176643.68</v>
      </c>
    </row>
    <row r="9760" spans="7:11">
      <c r="G9760">
        <v>36501</v>
      </c>
      <c r="H9760" t="s">
        <v>14710</v>
      </c>
      <c r="I9760" t="s">
        <v>11481</v>
      </c>
      <c r="J9760" t="s">
        <v>11483</v>
      </c>
      <c r="K9760" s="515">
        <v>157273.75</v>
      </c>
    </row>
    <row r="9761" spans="7:11">
      <c r="G9761">
        <v>44493</v>
      </c>
      <c r="H9761" t="s">
        <v>14711</v>
      </c>
      <c r="I9761" t="s">
        <v>11481</v>
      </c>
      <c r="J9761" t="s">
        <v>11483</v>
      </c>
      <c r="K9761" s="515">
        <v>189073.18</v>
      </c>
    </row>
    <row r="9762" spans="7:11">
      <c r="G9762">
        <v>36500</v>
      </c>
      <c r="H9762" t="s">
        <v>14712</v>
      </c>
      <c r="I9762" t="s">
        <v>11481</v>
      </c>
      <c r="J9762" t="s">
        <v>11483</v>
      </c>
      <c r="K9762" s="515">
        <v>111141.06</v>
      </c>
    </row>
    <row r="9763" spans="7:11">
      <c r="G9763">
        <v>20017</v>
      </c>
      <c r="H9763" t="s">
        <v>14713</v>
      </c>
      <c r="I9763" t="s">
        <v>11485</v>
      </c>
      <c r="J9763" t="s">
        <v>11482</v>
      </c>
      <c r="K9763" s="514">
        <v>9.4499999999999993</v>
      </c>
    </row>
    <row r="9764" spans="7:11">
      <c r="G9764">
        <v>20007</v>
      </c>
      <c r="H9764" t="s">
        <v>14714</v>
      </c>
      <c r="I9764" t="s">
        <v>11485</v>
      </c>
      <c r="J9764" t="s">
        <v>11482</v>
      </c>
      <c r="K9764" s="514">
        <v>5.64</v>
      </c>
    </row>
    <row r="9765" spans="7:11">
      <c r="G9765">
        <v>39831</v>
      </c>
      <c r="H9765" t="s">
        <v>14715</v>
      </c>
      <c r="I9765" t="s">
        <v>11493</v>
      </c>
      <c r="J9765" t="s">
        <v>11483</v>
      </c>
      <c r="K9765" s="514">
        <v>276.56</v>
      </c>
    </row>
    <row r="9766" spans="7:11">
      <c r="G9766">
        <v>36888</v>
      </c>
      <c r="H9766" t="s">
        <v>14716</v>
      </c>
      <c r="I9766" t="s">
        <v>11485</v>
      </c>
      <c r="J9766" t="s">
        <v>11482</v>
      </c>
      <c r="K9766" s="514">
        <v>25.62</v>
      </c>
    </row>
    <row r="9767" spans="7:11">
      <c r="G9767">
        <v>39836</v>
      </c>
      <c r="H9767" t="s">
        <v>14717</v>
      </c>
      <c r="I9767" t="s">
        <v>11493</v>
      </c>
      <c r="J9767" t="s">
        <v>11483</v>
      </c>
      <c r="K9767" s="514">
        <v>243.01</v>
      </c>
    </row>
    <row r="9768" spans="7:11">
      <c r="G9768">
        <v>39830</v>
      </c>
      <c r="H9768" t="s">
        <v>14718</v>
      </c>
      <c r="I9768" t="s">
        <v>11493</v>
      </c>
      <c r="J9768" t="s">
        <v>11483</v>
      </c>
      <c r="K9768" s="514">
        <v>277.14999999999998</v>
      </c>
    </row>
    <row r="9769" spans="7:11">
      <c r="G9769">
        <v>40527</v>
      </c>
      <c r="H9769" t="s">
        <v>14719</v>
      </c>
      <c r="I9769" t="s">
        <v>11481</v>
      </c>
      <c r="J9769" t="s">
        <v>11483</v>
      </c>
      <c r="K9769" s="515">
        <v>2413.5300000000002</v>
      </c>
    </row>
    <row r="9770" spans="7:11">
      <c r="G9770">
        <v>36497</v>
      </c>
      <c r="H9770" t="s">
        <v>14720</v>
      </c>
      <c r="I9770" t="s">
        <v>11481</v>
      </c>
      <c r="J9770" t="s">
        <v>11483</v>
      </c>
      <c r="K9770" s="515">
        <v>2755.3</v>
      </c>
    </row>
    <row r="9771" spans="7:11">
      <c r="G9771">
        <v>36487</v>
      </c>
      <c r="H9771" t="s">
        <v>14721</v>
      </c>
      <c r="I9771" t="s">
        <v>11481</v>
      </c>
      <c r="J9771" t="s">
        <v>11483</v>
      </c>
      <c r="K9771" s="515">
        <v>4797.3999999999996</v>
      </c>
    </row>
    <row r="9772" spans="7:11">
      <c r="G9772">
        <v>44475</v>
      </c>
      <c r="H9772" t="s">
        <v>14722</v>
      </c>
      <c r="I9772" t="s">
        <v>11481</v>
      </c>
      <c r="J9772" t="s">
        <v>11483</v>
      </c>
      <c r="K9772" s="515">
        <v>1258165.24</v>
      </c>
    </row>
    <row r="9773" spans="7:11">
      <c r="G9773">
        <v>44474</v>
      </c>
      <c r="H9773" t="s">
        <v>14723</v>
      </c>
      <c r="I9773" t="s">
        <v>11481</v>
      </c>
      <c r="J9773" t="s">
        <v>11483</v>
      </c>
      <c r="K9773" s="515">
        <v>2419548.54</v>
      </c>
    </row>
    <row r="9774" spans="7:11">
      <c r="G9774">
        <v>44490</v>
      </c>
      <c r="H9774" t="s">
        <v>14724</v>
      </c>
      <c r="I9774" t="s">
        <v>11481</v>
      </c>
      <c r="J9774" t="s">
        <v>11483</v>
      </c>
      <c r="K9774" s="515">
        <v>4113232.5</v>
      </c>
    </row>
    <row r="9775" spans="7:11">
      <c r="G9775">
        <v>37776</v>
      </c>
      <c r="H9775" t="s">
        <v>14725</v>
      </c>
      <c r="I9775" t="s">
        <v>11481</v>
      </c>
      <c r="J9775" t="s">
        <v>11483</v>
      </c>
      <c r="K9775" s="515">
        <v>252088.58</v>
      </c>
    </row>
    <row r="9776" spans="7:11">
      <c r="G9776">
        <v>37775</v>
      </c>
      <c r="H9776" t="s">
        <v>14726</v>
      </c>
      <c r="I9776" t="s">
        <v>11481</v>
      </c>
      <c r="J9776" t="s">
        <v>11483</v>
      </c>
      <c r="K9776" s="515">
        <v>397058.59</v>
      </c>
    </row>
    <row r="9777" spans="7:11">
      <c r="G9777">
        <v>36491</v>
      </c>
      <c r="H9777" t="s">
        <v>14727</v>
      </c>
      <c r="I9777" t="s">
        <v>11481</v>
      </c>
      <c r="J9777" t="s">
        <v>11483</v>
      </c>
      <c r="K9777" s="515">
        <v>1470425.78</v>
      </c>
    </row>
    <row r="9778" spans="7:11">
      <c r="G9778">
        <v>10712</v>
      </c>
      <c r="H9778" t="s">
        <v>14728</v>
      </c>
      <c r="I9778" t="s">
        <v>11481</v>
      </c>
      <c r="J9778" t="s">
        <v>11483</v>
      </c>
      <c r="K9778" s="515">
        <v>99264.639999999999</v>
      </c>
    </row>
    <row r="9779" spans="7:11">
      <c r="G9779">
        <v>3363</v>
      </c>
      <c r="H9779" t="s">
        <v>14729</v>
      </c>
      <c r="I9779" t="s">
        <v>11481</v>
      </c>
      <c r="J9779" t="s">
        <v>11483</v>
      </c>
      <c r="K9779" s="515">
        <v>139625</v>
      </c>
    </row>
    <row r="9780" spans="7:11">
      <c r="G9780">
        <v>3365</v>
      </c>
      <c r="H9780" t="s">
        <v>14730</v>
      </c>
      <c r="I9780" t="s">
        <v>11481</v>
      </c>
      <c r="J9780" t="s">
        <v>11483</v>
      </c>
      <c r="K9780" s="515">
        <v>326373.43</v>
      </c>
    </row>
    <row r="9781" spans="7:11">
      <c r="G9781">
        <v>7569</v>
      </c>
      <c r="H9781" t="s">
        <v>14731</v>
      </c>
      <c r="I9781" t="s">
        <v>11481</v>
      </c>
      <c r="J9781" t="s">
        <v>11482</v>
      </c>
      <c r="K9781" s="514">
        <v>90.74</v>
      </c>
    </row>
    <row r="9782" spans="7:11">
      <c r="G9782">
        <v>34349</v>
      </c>
      <c r="H9782" t="s">
        <v>14732</v>
      </c>
      <c r="I9782" t="s">
        <v>11481</v>
      </c>
      <c r="J9782" t="s">
        <v>11482</v>
      </c>
      <c r="K9782" s="514">
        <v>28.4</v>
      </c>
    </row>
    <row r="9783" spans="7:11">
      <c r="G9783">
        <v>3378</v>
      </c>
      <c r="H9783" t="s">
        <v>14733</v>
      </c>
      <c r="I9783" t="s">
        <v>11481</v>
      </c>
      <c r="J9783" t="s">
        <v>11482</v>
      </c>
      <c r="K9783" s="514">
        <v>98.04</v>
      </c>
    </row>
    <row r="9784" spans="7:11">
      <c r="G9784">
        <v>3380</v>
      </c>
      <c r="H9784" t="s">
        <v>14734</v>
      </c>
      <c r="I9784" t="s">
        <v>11481</v>
      </c>
      <c r="J9784" t="s">
        <v>11484</v>
      </c>
      <c r="K9784" s="514">
        <v>68.63</v>
      </c>
    </row>
    <row r="9785" spans="7:11">
      <c r="G9785">
        <v>3379</v>
      </c>
      <c r="H9785" t="s">
        <v>14735</v>
      </c>
      <c r="I9785" t="s">
        <v>11481</v>
      </c>
      <c r="J9785" t="s">
        <v>11482</v>
      </c>
      <c r="K9785" s="514">
        <v>66.260000000000005</v>
      </c>
    </row>
    <row r="9786" spans="7:11">
      <c r="G9786">
        <v>11991</v>
      </c>
      <c r="H9786" t="s">
        <v>14736</v>
      </c>
      <c r="I9786" t="s">
        <v>11481</v>
      </c>
      <c r="J9786" t="s">
        <v>11482</v>
      </c>
      <c r="K9786" s="514">
        <v>76.930000000000007</v>
      </c>
    </row>
    <row r="9787" spans="7:11">
      <c r="G9787">
        <v>11029</v>
      </c>
      <c r="H9787" t="s">
        <v>14737</v>
      </c>
      <c r="I9787" t="s">
        <v>11495</v>
      </c>
      <c r="J9787" t="s">
        <v>11482</v>
      </c>
      <c r="K9787" s="514">
        <v>2.4</v>
      </c>
    </row>
    <row r="9788" spans="7:11">
      <c r="G9788">
        <v>4316</v>
      </c>
      <c r="H9788" t="s">
        <v>14738</v>
      </c>
      <c r="I9788" t="s">
        <v>11481</v>
      </c>
      <c r="J9788" t="s">
        <v>11482</v>
      </c>
      <c r="K9788" s="514">
        <v>2.42</v>
      </c>
    </row>
    <row r="9789" spans="7:11">
      <c r="G9789">
        <v>4313</v>
      </c>
      <c r="H9789" t="s">
        <v>14739</v>
      </c>
      <c r="I9789" t="s">
        <v>11495</v>
      </c>
      <c r="J9789" t="s">
        <v>11482</v>
      </c>
      <c r="K9789" s="514">
        <v>3.48</v>
      </c>
    </row>
    <row r="9790" spans="7:11">
      <c r="G9790">
        <v>4317</v>
      </c>
      <c r="H9790" t="s">
        <v>14740</v>
      </c>
      <c r="I9790" t="s">
        <v>11481</v>
      </c>
      <c r="J9790" t="s">
        <v>11482</v>
      </c>
      <c r="K9790" s="514">
        <v>3.96</v>
      </c>
    </row>
    <row r="9791" spans="7:11">
      <c r="G9791">
        <v>4314</v>
      </c>
      <c r="H9791" t="s">
        <v>14741</v>
      </c>
      <c r="I9791" t="s">
        <v>11495</v>
      </c>
      <c r="J9791" t="s">
        <v>11482</v>
      </c>
      <c r="K9791" s="514">
        <v>4.6399999999999997</v>
      </c>
    </row>
    <row r="9792" spans="7:11">
      <c r="G9792">
        <v>10921</v>
      </c>
      <c r="H9792" t="s">
        <v>14742</v>
      </c>
      <c r="I9792" t="s">
        <v>11481</v>
      </c>
      <c r="J9792" t="s">
        <v>11483</v>
      </c>
      <c r="K9792" s="515">
        <v>5965</v>
      </c>
    </row>
    <row r="9793" spans="7:11">
      <c r="G9793">
        <v>10922</v>
      </c>
      <c r="H9793" t="s">
        <v>14743</v>
      </c>
      <c r="I9793" t="s">
        <v>11481</v>
      </c>
      <c r="J9793" t="s">
        <v>11483</v>
      </c>
      <c r="K9793" s="515">
        <v>5402.94</v>
      </c>
    </row>
    <row r="9794" spans="7:11">
      <c r="G9794">
        <v>10923</v>
      </c>
      <c r="H9794" t="s">
        <v>14744</v>
      </c>
      <c r="I9794" t="s">
        <v>11481</v>
      </c>
      <c r="J9794" t="s">
        <v>11483</v>
      </c>
      <c r="K9794" s="515">
        <v>3193.37</v>
      </c>
    </row>
    <row r="9795" spans="7:11">
      <c r="G9795">
        <v>10924</v>
      </c>
      <c r="H9795" t="s">
        <v>14745</v>
      </c>
      <c r="I9795" t="s">
        <v>11481</v>
      </c>
      <c r="J9795" t="s">
        <v>11483</v>
      </c>
      <c r="K9795" s="515">
        <v>3363.24</v>
      </c>
    </row>
    <row r="9796" spans="7:11">
      <c r="G9796">
        <v>37772</v>
      </c>
      <c r="H9796" t="s">
        <v>14746</v>
      </c>
      <c r="I9796" t="s">
        <v>11481</v>
      </c>
      <c r="J9796" t="s">
        <v>11483</v>
      </c>
      <c r="K9796" s="515">
        <v>273236.33</v>
      </c>
    </row>
    <row r="9797" spans="7:11">
      <c r="G9797">
        <v>37771</v>
      </c>
      <c r="H9797" t="s">
        <v>14747</v>
      </c>
      <c r="I9797" t="s">
        <v>11481</v>
      </c>
      <c r="J9797" t="s">
        <v>11483</v>
      </c>
      <c r="K9797" s="515">
        <v>290679.93</v>
      </c>
    </row>
    <row r="9798" spans="7:11">
      <c r="G9798">
        <v>12772</v>
      </c>
      <c r="H9798" t="s">
        <v>14748</v>
      </c>
      <c r="I9798" t="s">
        <v>11481</v>
      </c>
      <c r="J9798" t="s">
        <v>11483</v>
      </c>
      <c r="K9798" s="514">
        <v>802.57</v>
      </c>
    </row>
    <row r="9799" spans="7:11">
      <c r="G9799">
        <v>12770</v>
      </c>
      <c r="H9799" t="s">
        <v>14749</v>
      </c>
      <c r="I9799" t="s">
        <v>11481</v>
      </c>
      <c r="J9799" t="s">
        <v>11483</v>
      </c>
      <c r="K9799" s="514">
        <v>482.9</v>
      </c>
    </row>
    <row r="9800" spans="7:11">
      <c r="G9800">
        <v>12775</v>
      </c>
      <c r="H9800" t="s">
        <v>14750</v>
      </c>
      <c r="I9800" t="s">
        <v>11481</v>
      </c>
      <c r="J9800" t="s">
        <v>11483</v>
      </c>
      <c r="K9800" s="514">
        <v>353.67</v>
      </c>
    </row>
    <row r="9801" spans="7:11">
      <c r="G9801">
        <v>12768</v>
      </c>
      <c r="H9801" t="s">
        <v>14751</v>
      </c>
      <c r="I9801" t="s">
        <v>11481</v>
      </c>
      <c r="J9801" t="s">
        <v>11483</v>
      </c>
      <c r="K9801" s="515">
        <v>1129.04</v>
      </c>
    </row>
    <row r="9802" spans="7:11">
      <c r="G9802">
        <v>12769</v>
      </c>
      <c r="H9802" t="s">
        <v>14752</v>
      </c>
      <c r="I9802" t="s">
        <v>11481</v>
      </c>
      <c r="J9802" t="s">
        <v>11483</v>
      </c>
      <c r="K9802" s="514">
        <v>92.5</v>
      </c>
    </row>
    <row r="9803" spans="7:11">
      <c r="G9803">
        <v>12773</v>
      </c>
      <c r="H9803" t="s">
        <v>14753</v>
      </c>
      <c r="I9803" t="s">
        <v>11481</v>
      </c>
      <c r="J9803" t="s">
        <v>11483</v>
      </c>
      <c r="K9803" s="514">
        <v>99.3</v>
      </c>
    </row>
    <row r="9804" spans="7:11">
      <c r="G9804">
        <v>12774</v>
      </c>
      <c r="H9804" t="s">
        <v>14754</v>
      </c>
      <c r="I9804" t="s">
        <v>11481</v>
      </c>
      <c r="J9804" t="s">
        <v>11483</v>
      </c>
      <c r="K9804" s="514">
        <v>122.42</v>
      </c>
    </row>
    <row r="9805" spans="7:11">
      <c r="G9805">
        <v>12776</v>
      </c>
      <c r="H9805" t="s">
        <v>14755</v>
      </c>
      <c r="I9805" t="s">
        <v>11481</v>
      </c>
      <c r="J9805" t="s">
        <v>11483</v>
      </c>
      <c r="K9805" s="515">
        <v>1822.79</v>
      </c>
    </row>
    <row r="9806" spans="7:11">
      <c r="G9806">
        <v>12777</v>
      </c>
      <c r="H9806" t="s">
        <v>14756</v>
      </c>
      <c r="I9806" t="s">
        <v>11481</v>
      </c>
      <c r="J9806" t="s">
        <v>11483</v>
      </c>
      <c r="K9806" s="515">
        <v>2380.5100000000002</v>
      </c>
    </row>
    <row r="9807" spans="7:11">
      <c r="G9807">
        <v>3391</v>
      </c>
      <c r="H9807" t="s">
        <v>14757</v>
      </c>
      <c r="I9807" t="s">
        <v>11481</v>
      </c>
      <c r="J9807" t="s">
        <v>11483</v>
      </c>
      <c r="K9807" s="514">
        <v>52.62</v>
      </c>
    </row>
    <row r="9808" spans="7:11">
      <c r="G9808">
        <v>3389</v>
      </c>
      <c r="H9808" t="s">
        <v>14758</v>
      </c>
      <c r="I9808" t="s">
        <v>11481</v>
      </c>
      <c r="J9808" t="s">
        <v>11483</v>
      </c>
      <c r="K9808" s="514">
        <v>27.3</v>
      </c>
    </row>
    <row r="9809" spans="7:11">
      <c r="G9809">
        <v>3390</v>
      </c>
      <c r="H9809" t="s">
        <v>14759</v>
      </c>
      <c r="I9809" t="s">
        <v>11481</v>
      </c>
      <c r="J9809" t="s">
        <v>11483</v>
      </c>
      <c r="K9809" s="514">
        <v>30.72</v>
      </c>
    </row>
    <row r="9810" spans="7:11">
      <c r="G9810">
        <v>12873</v>
      </c>
      <c r="H9810" t="s">
        <v>14760</v>
      </c>
      <c r="I9810" t="s">
        <v>11489</v>
      </c>
      <c r="J9810" t="s">
        <v>11482</v>
      </c>
      <c r="K9810" s="514">
        <v>17.399999999999999</v>
      </c>
    </row>
    <row r="9811" spans="7:11">
      <c r="G9811">
        <v>41076</v>
      </c>
      <c r="H9811" t="s">
        <v>14761</v>
      </c>
      <c r="I9811" t="s">
        <v>11490</v>
      </c>
      <c r="J9811" t="s">
        <v>11482</v>
      </c>
      <c r="K9811" s="515">
        <v>3094.64</v>
      </c>
    </row>
    <row r="9812" spans="7:11">
      <c r="G9812">
        <v>140</v>
      </c>
      <c r="H9812" t="s">
        <v>14762</v>
      </c>
      <c r="I9812" t="s">
        <v>11486</v>
      </c>
      <c r="J9812" t="s">
        <v>11482</v>
      </c>
      <c r="K9812" s="514">
        <v>22.82</v>
      </c>
    </row>
    <row r="9813" spans="7:11">
      <c r="G9813">
        <v>151</v>
      </c>
      <c r="H9813" t="s">
        <v>14763</v>
      </c>
      <c r="I9813" t="s">
        <v>11487</v>
      </c>
      <c r="J9813" t="s">
        <v>11482</v>
      </c>
      <c r="K9813" s="514">
        <v>33.68</v>
      </c>
    </row>
    <row r="9814" spans="7:11">
      <c r="G9814">
        <v>7340</v>
      </c>
      <c r="H9814" t="s">
        <v>14764</v>
      </c>
      <c r="I9814" t="s">
        <v>11487</v>
      </c>
      <c r="J9814" t="s">
        <v>11482</v>
      </c>
      <c r="K9814" s="514">
        <v>30.57</v>
      </c>
    </row>
    <row r="9815" spans="7:11">
      <c r="G9815">
        <v>2701</v>
      </c>
      <c r="H9815" t="s">
        <v>14765</v>
      </c>
      <c r="I9815" t="s">
        <v>11489</v>
      </c>
      <c r="J9815" t="s">
        <v>11482</v>
      </c>
      <c r="K9815" s="514">
        <v>13.39</v>
      </c>
    </row>
    <row r="9816" spans="7:11">
      <c r="G9816">
        <v>40929</v>
      </c>
      <c r="H9816" t="s">
        <v>14766</v>
      </c>
      <c r="I9816" t="s">
        <v>11490</v>
      </c>
      <c r="J9816" t="s">
        <v>11482</v>
      </c>
      <c r="K9816" s="515">
        <v>2384.85</v>
      </c>
    </row>
    <row r="9817" spans="7:11">
      <c r="G9817">
        <v>38114</v>
      </c>
      <c r="H9817" t="s">
        <v>14767</v>
      </c>
      <c r="I9817" t="s">
        <v>11481</v>
      </c>
      <c r="J9817" t="s">
        <v>11482</v>
      </c>
      <c r="K9817" s="514">
        <v>20.71</v>
      </c>
    </row>
    <row r="9818" spans="7:11">
      <c r="G9818">
        <v>38064</v>
      </c>
      <c r="H9818" t="s">
        <v>14768</v>
      </c>
      <c r="I9818" t="s">
        <v>11481</v>
      </c>
      <c r="J9818" t="s">
        <v>11482</v>
      </c>
      <c r="K9818" s="514">
        <v>23.16</v>
      </c>
    </row>
    <row r="9819" spans="7:11">
      <c r="G9819">
        <v>38115</v>
      </c>
      <c r="H9819" t="s">
        <v>14769</v>
      </c>
      <c r="I9819" t="s">
        <v>11481</v>
      </c>
      <c r="J9819" t="s">
        <v>11482</v>
      </c>
      <c r="K9819" s="514">
        <v>22.11</v>
      </c>
    </row>
    <row r="9820" spans="7:11">
      <c r="G9820">
        <v>38065</v>
      </c>
      <c r="H9820" t="s">
        <v>14770</v>
      </c>
      <c r="I9820" t="s">
        <v>11481</v>
      </c>
      <c r="J9820" t="s">
        <v>11482</v>
      </c>
      <c r="K9820" s="514">
        <v>32.85</v>
      </c>
    </row>
    <row r="9821" spans="7:11">
      <c r="G9821">
        <v>38078</v>
      </c>
      <c r="H9821" t="s">
        <v>14771</v>
      </c>
      <c r="I9821" t="s">
        <v>11481</v>
      </c>
      <c r="J9821" t="s">
        <v>11482</v>
      </c>
      <c r="K9821" s="514">
        <v>19.170000000000002</v>
      </c>
    </row>
    <row r="9822" spans="7:11">
      <c r="G9822">
        <v>38113</v>
      </c>
      <c r="H9822" t="s">
        <v>14772</v>
      </c>
      <c r="I9822" t="s">
        <v>11481</v>
      </c>
      <c r="J9822" t="s">
        <v>11482</v>
      </c>
      <c r="K9822" s="514">
        <v>10.41</v>
      </c>
    </row>
    <row r="9823" spans="7:11">
      <c r="G9823">
        <v>38063</v>
      </c>
      <c r="H9823" t="s">
        <v>14773</v>
      </c>
      <c r="I9823" t="s">
        <v>11481</v>
      </c>
      <c r="J9823" t="s">
        <v>11482</v>
      </c>
      <c r="K9823" s="514">
        <v>11.17</v>
      </c>
    </row>
    <row r="9824" spans="7:11">
      <c r="G9824">
        <v>38080</v>
      </c>
      <c r="H9824" t="s">
        <v>14774</v>
      </c>
      <c r="I9824" t="s">
        <v>11481</v>
      </c>
      <c r="J9824" t="s">
        <v>11482</v>
      </c>
      <c r="K9824" s="514">
        <v>33.29</v>
      </c>
    </row>
    <row r="9825" spans="7:11">
      <c r="G9825">
        <v>38069</v>
      </c>
      <c r="H9825" t="s">
        <v>14775</v>
      </c>
      <c r="I9825" t="s">
        <v>11481</v>
      </c>
      <c r="J9825" t="s">
        <v>11482</v>
      </c>
      <c r="K9825" s="514">
        <v>18.21</v>
      </c>
    </row>
    <row r="9826" spans="7:11">
      <c r="G9826">
        <v>38077</v>
      </c>
      <c r="H9826" t="s">
        <v>14776</v>
      </c>
      <c r="I9826" t="s">
        <v>11481</v>
      </c>
      <c r="J9826" t="s">
        <v>11482</v>
      </c>
      <c r="K9826" s="514">
        <v>17.79</v>
      </c>
    </row>
    <row r="9827" spans="7:11">
      <c r="G9827">
        <v>38073</v>
      </c>
      <c r="H9827" t="s">
        <v>14777</v>
      </c>
      <c r="I9827" t="s">
        <v>11481</v>
      </c>
      <c r="J9827" t="s">
        <v>11482</v>
      </c>
      <c r="K9827" s="514">
        <v>27.1</v>
      </c>
    </row>
    <row r="9828" spans="7:11">
      <c r="G9828">
        <v>38112</v>
      </c>
      <c r="H9828" t="s">
        <v>14778</v>
      </c>
      <c r="I9828" t="s">
        <v>11481</v>
      </c>
      <c r="J9828" t="s">
        <v>11482</v>
      </c>
      <c r="K9828" s="514">
        <v>7.99</v>
      </c>
    </row>
    <row r="9829" spans="7:11">
      <c r="G9829">
        <v>38062</v>
      </c>
      <c r="H9829" t="s">
        <v>14779</v>
      </c>
      <c r="I9829" t="s">
        <v>11481</v>
      </c>
      <c r="J9829" t="s">
        <v>11482</v>
      </c>
      <c r="K9829" s="514">
        <v>8.1999999999999993</v>
      </c>
    </row>
    <row r="9830" spans="7:11">
      <c r="G9830">
        <v>12128</v>
      </c>
      <c r="H9830" t="s">
        <v>14780</v>
      </c>
      <c r="I9830" t="s">
        <v>11481</v>
      </c>
      <c r="J9830" t="s">
        <v>11482</v>
      </c>
      <c r="K9830" s="514">
        <v>10.97</v>
      </c>
    </row>
    <row r="9831" spans="7:11">
      <c r="G9831">
        <v>12129</v>
      </c>
      <c r="H9831" t="s">
        <v>14781</v>
      </c>
      <c r="I9831" t="s">
        <v>11481</v>
      </c>
      <c r="J9831" t="s">
        <v>11482</v>
      </c>
      <c r="K9831" s="514">
        <v>14.5</v>
      </c>
    </row>
    <row r="9832" spans="7:11">
      <c r="G9832">
        <v>38081</v>
      </c>
      <c r="H9832" t="s">
        <v>14782</v>
      </c>
      <c r="I9832" t="s">
        <v>11481</v>
      </c>
      <c r="J9832" t="s">
        <v>11482</v>
      </c>
      <c r="K9832" s="514">
        <v>28.24</v>
      </c>
    </row>
    <row r="9833" spans="7:11">
      <c r="G9833">
        <v>38070</v>
      </c>
      <c r="H9833" t="s">
        <v>14783</v>
      </c>
      <c r="I9833" t="s">
        <v>11481</v>
      </c>
      <c r="J9833" t="s">
        <v>11482</v>
      </c>
      <c r="K9833" s="514">
        <v>19.46</v>
      </c>
    </row>
    <row r="9834" spans="7:11">
      <c r="G9834">
        <v>38074</v>
      </c>
      <c r="H9834" t="s">
        <v>14784</v>
      </c>
      <c r="I9834" t="s">
        <v>11481</v>
      </c>
      <c r="J9834" t="s">
        <v>11482</v>
      </c>
      <c r="K9834" s="514">
        <v>29.58</v>
      </c>
    </row>
    <row r="9835" spans="7:11">
      <c r="G9835">
        <v>38079</v>
      </c>
      <c r="H9835" t="s">
        <v>14785</v>
      </c>
      <c r="I9835" t="s">
        <v>11481</v>
      </c>
      <c r="J9835" t="s">
        <v>11482</v>
      </c>
      <c r="K9835" s="514">
        <v>25.39</v>
      </c>
    </row>
    <row r="9836" spans="7:11">
      <c r="G9836">
        <v>38072</v>
      </c>
      <c r="H9836" t="s">
        <v>14786</v>
      </c>
      <c r="I9836" t="s">
        <v>11481</v>
      </c>
      <c r="J9836" t="s">
        <v>11482</v>
      </c>
      <c r="K9836" s="514">
        <v>24.4</v>
      </c>
    </row>
    <row r="9837" spans="7:11">
      <c r="G9837">
        <v>38068</v>
      </c>
      <c r="H9837" t="s">
        <v>14787</v>
      </c>
      <c r="I9837" t="s">
        <v>11481</v>
      </c>
      <c r="J9837" t="s">
        <v>11482</v>
      </c>
      <c r="K9837" s="514">
        <v>16.84</v>
      </c>
    </row>
    <row r="9838" spans="7:11">
      <c r="G9838">
        <v>38071</v>
      </c>
      <c r="H9838" t="s">
        <v>14788</v>
      </c>
      <c r="I9838" t="s">
        <v>11481</v>
      </c>
      <c r="J9838" t="s">
        <v>11482</v>
      </c>
      <c r="K9838" s="514">
        <v>20.14</v>
      </c>
    </row>
    <row r="9839" spans="7:11">
      <c r="G9839">
        <v>38412</v>
      </c>
      <c r="H9839" t="s">
        <v>14789</v>
      </c>
      <c r="I9839" t="s">
        <v>11481</v>
      </c>
      <c r="J9839" t="s">
        <v>11484</v>
      </c>
      <c r="K9839" s="514">
        <v>949.8</v>
      </c>
    </row>
    <row r="9840" spans="7:11">
      <c r="G9840">
        <v>3405</v>
      </c>
      <c r="H9840" t="s">
        <v>14790</v>
      </c>
      <c r="I9840" t="s">
        <v>11481</v>
      </c>
      <c r="J9840" t="s">
        <v>11482</v>
      </c>
      <c r="K9840" s="514">
        <v>87.39</v>
      </c>
    </row>
    <row r="9841" spans="7:11">
      <c r="G9841">
        <v>3394</v>
      </c>
      <c r="H9841" t="s">
        <v>14791</v>
      </c>
      <c r="I9841" t="s">
        <v>11481</v>
      </c>
      <c r="J9841" t="s">
        <v>11482</v>
      </c>
      <c r="K9841" s="514">
        <v>461.31</v>
      </c>
    </row>
    <row r="9842" spans="7:11">
      <c r="G9842">
        <v>3393</v>
      </c>
      <c r="H9842" t="s">
        <v>14792</v>
      </c>
      <c r="I9842" t="s">
        <v>11481</v>
      </c>
      <c r="J9842" t="s">
        <v>11482</v>
      </c>
      <c r="K9842" s="514">
        <v>785.44</v>
      </c>
    </row>
    <row r="9843" spans="7:11">
      <c r="G9843">
        <v>3406</v>
      </c>
      <c r="H9843" t="s">
        <v>14793</v>
      </c>
      <c r="I9843" t="s">
        <v>11481</v>
      </c>
      <c r="J9843" t="s">
        <v>11484</v>
      </c>
      <c r="K9843" s="514">
        <v>26.75</v>
      </c>
    </row>
    <row r="9844" spans="7:11">
      <c r="G9844">
        <v>3395</v>
      </c>
      <c r="H9844" t="s">
        <v>14794</v>
      </c>
      <c r="I9844" t="s">
        <v>11481</v>
      </c>
      <c r="J9844" t="s">
        <v>11482</v>
      </c>
      <c r="K9844" s="514">
        <v>112.84</v>
      </c>
    </row>
    <row r="9845" spans="7:11">
      <c r="G9845">
        <v>3398</v>
      </c>
      <c r="H9845" t="s">
        <v>14795</v>
      </c>
      <c r="I9845" t="s">
        <v>11481</v>
      </c>
      <c r="J9845" t="s">
        <v>11482</v>
      </c>
      <c r="K9845" s="514">
        <v>5.36</v>
      </c>
    </row>
    <row r="9846" spans="7:11">
      <c r="G9846">
        <v>40662</v>
      </c>
      <c r="H9846" t="s">
        <v>14796</v>
      </c>
      <c r="I9846" t="s">
        <v>11481</v>
      </c>
      <c r="J9846" t="s">
        <v>11483</v>
      </c>
      <c r="K9846" s="514">
        <v>284.83</v>
      </c>
    </row>
    <row r="9847" spans="7:11">
      <c r="G9847">
        <v>3437</v>
      </c>
      <c r="H9847" t="s">
        <v>14797</v>
      </c>
      <c r="I9847" t="s">
        <v>11491</v>
      </c>
      <c r="J9847" t="s">
        <v>11483</v>
      </c>
      <c r="K9847" s="514">
        <v>791.2</v>
      </c>
    </row>
    <row r="9848" spans="7:11">
      <c r="G9848">
        <v>11190</v>
      </c>
      <c r="H9848" t="s">
        <v>14798</v>
      </c>
      <c r="I9848" t="s">
        <v>11481</v>
      </c>
      <c r="J9848" t="s">
        <v>11483</v>
      </c>
      <c r="K9848" s="514">
        <v>229</v>
      </c>
    </row>
    <row r="9849" spans="7:11">
      <c r="G9849">
        <v>34377</v>
      </c>
      <c r="H9849" t="s">
        <v>14799</v>
      </c>
      <c r="I9849" t="s">
        <v>11481</v>
      </c>
      <c r="J9849" t="s">
        <v>11482</v>
      </c>
      <c r="K9849" s="514">
        <v>180.4</v>
      </c>
    </row>
    <row r="9850" spans="7:11">
      <c r="G9850">
        <v>3428</v>
      </c>
      <c r="H9850" t="s">
        <v>14800</v>
      </c>
      <c r="I9850" t="s">
        <v>11491</v>
      </c>
      <c r="J9850" t="s">
        <v>11483</v>
      </c>
      <c r="K9850" s="515">
        <v>1173.6099999999999</v>
      </c>
    </row>
    <row r="9851" spans="7:11">
      <c r="G9851">
        <v>3429</v>
      </c>
      <c r="H9851" t="s">
        <v>14801</v>
      </c>
      <c r="I9851" t="s">
        <v>11491</v>
      </c>
      <c r="J9851" t="s">
        <v>11483</v>
      </c>
      <c r="K9851" s="514">
        <v>670.54</v>
      </c>
    </row>
    <row r="9852" spans="7:11">
      <c r="G9852">
        <v>11199</v>
      </c>
      <c r="H9852" t="s">
        <v>14802</v>
      </c>
      <c r="I9852" t="s">
        <v>11481</v>
      </c>
      <c r="J9852" t="s">
        <v>11483</v>
      </c>
      <c r="K9852" s="515">
        <v>1264.72</v>
      </c>
    </row>
    <row r="9853" spans="7:11">
      <c r="G9853">
        <v>34369</v>
      </c>
      <c r="H9853" t="s">
        <v>14803</v>
      </c>
      <c r="I9853" t="s">
        <v>11481</v>
      </c>
      <c r="J9853" t="s">
        <v>11482</v>
      </c>
      <c r="K9853" s="514">
        <v>627.46</v>
      </c>
    </row>
    <row r="9854" spans="7:11">
      <c r="G9854">
        <v>36896</v>
      </c>
      <c r="H9854" t="s">
        <v>14804</v>
      </c>
      <c r="I9854" t="s">
        <v>11481</v>
      </c>
      <c r="J9854" t="s">
        <v>11484</v>
      </c>
      <c r="K9854" s="514">
        <v>349.4</v>
      </c>
    </row>
    <row r="9855" spans="7:11">
      <c r="G9855">
        <v>34367</v>
      </c>
      <c r="H9855" t="s">
        <v>14805</v>
      </c>
      <c r="I9855" t="s">
        <v>11481</v>
      </c>
      <c r="J9855" t="s">
        <v>11482</v>
      </c>
      <c r="K9855" s="514">
        <v>450.32</v>
      </c>
    </row>
    <row r="9856" spans="7:11">
      <c r="G9856">
        <v>36897</v>
      </c>
      <c r="H9856" t="s">
        <v>14806</v>
      </c>
      <c r="I9856" t="s">
        <v>11481</v>
      </c>
      <c r="J9856" t="s">
        <v>11482</v>
      </c>
      <c r="K9856" s="514">
        <v>545.23</v>
      </c>
    </row>
    <row r="9857" spans="7:11">
      <c r="G9857">
        <v>34364</v>
      </c>
      <c r="H9857" t="s">
        <v>14807</v>
      </c>
      <c r="I9857" t="s">
        <v>11481</v>
      </c>
      <c r="J9857" t="s">
        <v>11482</v>
      </c>
      <c r="K9857" s="514">
        <v>591.92999999999995</v>
      </c>
    </row>
    <row r="9858" spans="7:11">
      <c r="G9858">
        <v>40659</v>
      </c>
      <c r="H9858" t="s">
        <v>14808</v>
      </c>
      <c r="I9858" t="s">
        <v>11491</v>
      </c>
      <c r="J9858" t="s">
        <v>11483</v>
      </c>
      <c r="K9858" s="515">
        <v>1119.43</v>
      </c>
    </row>
    <row r="9859" spans="7:11">
      <c r="G9859">
        <v>40660</v>
      </c>
      <c r="H9859" t="s">
        <v>14809</v>
      </c>
      <c r="I9859" t="s">
        <v>11491</v>
      </c>
      <c r="J9859" t="s">
        <v>11483</v>
      </c>
      <c r="K9859" s="515">
        <v>1418.75</v>
      </c>
    </row>
    <row r="9860" spans="7:11">
      <c r="G9860">
        <v>40661</v>
      </c>
      <c r="H9860" t="s">
        <v>14810</v>
      </c>
      <c r="I9860" t="s">
        <v>11491</v>
      </c>
      <c r="J9860" t="s">
        <v>11483</v>
      </c>
      <c r="K9860" s="514">
        <v>872.29</v>
      </c>
    </row>
    <row r="9861" spans="7:11">
      <c r="G9861">
        <v>3421</v>
      </c>
      <c r="H9861" t="s">
        <v>14811</v>
      </c>
      <c r="I9861" t="s">
        <v>11491</v>
      </c>
      <c r="J9861" t="s">
        <v>11483</v>
      </c>
      <c r="K9861" s="514">
        <v>878.96</v>
      </c>
    </row>
    <row r="9862" spans="7:11">
      <c r="G9862">
        <v>599</v>
      </c>
      <c r="H9862" t="s">
        <v>14812</v>
      </c>
      <c r="I9862" t="s">
        <v>11491</v>
      </c>
      <c r="J9862" t="s">
        <v>11482</v>
      </c>
      <c r="K9862" s="514">
        <v>637.23</v>
      </c>
    </row>
    <row r="9863" spans="7:11">
      <c r="G9863">
        <v>44053</v>
      </c>
      <c r="H9863" t="s">
        <v>14813</v>
      </c>
      <c r="I9863" t="s">
        <v>11481</v>
      </c>
      <c r="J9863" t="s">
        <v>11482</v>
      </c>
      <c r="K9863" s="515">
        <v>1414.35</v>
      </c>
    </row>
    <row r="9864" spans="7:11">
      <c r="G9864">
        <v>3423</v>
      </c>
      <c r="H9864" t="s">
        <v>14814</v>
      </c>
      <c r="I9864" t="s">
        <v>11491</v>
      </c>
      <c r="J9864" t="s">
        <v>11483</v>
      </c>
      <c r="K9864" s="515">
        <v>1239.54</v>
      </c>
    </row>
    <row r="9865" spans="7:11">
      <c r="G9865">
        <v>34381</v>
      </c>
      <c r="H9865" t="s">
        <v>14815</v>
      </c>
      <c r="I9865" t="s">
        <v>11481</v>
      </c>
      <c r="J9865" t="s">
        <v>11482</v>
      </c>
      <c r="K9865" s="514">
        <v>257.3</v>
      </c>
    </row>
    <row r="9866" spans="7:11">
      <c r="G9866">
        <v>34797</v>
      </c>
      <c r="H9866" t="s">
        <v>14816</v>
      </c>
      <c r="I9866" t="s">
        <v>11481</v>
      </c>
      <c r="J9866" t="s">
        <v>11483</v>
      </c>
      <c r="K9866" s="514">
        <v>498.8</v>
      </c>
    </row>
    <row r="9867" spans="7:11">
      <c r="G9867">
        <v>44054</v>
      </c>
      <c r="H9867" t="s">
        <v>14817</v>
      </c>
      <c r="I9867" t="s">
        <v>11481</v>
      </c>
      <c r="J9867" t="s">
        <v>11482</v>
      </c>
      <c r="K9867" s="514">
        <v>507.38</v>
      </c>
    </row>
    <row r="9868" spans="7:11">
      <c r="G9868">
        <v>44399</v>
      </c>
      <c r="H9868" t="s">
        <v>14818</v>
      </c>
      <c r="I9868" t="s">
        <v>11481</v>
      </c>
      <c r="J9868" t="s">
        <v>11482</v>
      </c>
      <c r="K9868" s="514">
        <v>693.25</v>
      </c>
    </row>
    <row r="9869" spans="7:11">
      <c r="G9869">
        <v>44503</v>
      </c>
      <c r="H9869" t="s">
        <v>14819</v>
      </c>
      <c r="I9869" t="s">
        <v>11489</v>
      </c>
      <c r="J9869" t="s">
        <v>11482</v>
      </c>
      <c r="K9869" s="514">
        <v>12.46</v>
      </c>
    </row>
    <row r="9870" spans="7:11">
      <c r="G9870">
        <v>41077</v>
      </c>
      <c r="H9870" t="s">
        <v>14820</v>
      </c>
      <c r="I9870" t="s">
        <v>11490</v>
      </c>
      <c r="J9870" t="s">
        <v>11482</v>
      </c>
      <c r="K9870" s="515">
        <v>2218.04</v>
      </c>
    </row>
    <row r="9871" spans="7:11">
      <c r="G9871">
        <v>37963</v>
      </c>
      <c r="H9871" t="s">
        <v>14821</v>
      </c>
      <c r="I9871" t="s">
        <v>11481</v>
      </c>
      <c r="J9871" t="s">
        <v>11482</v>
      </c>
      <c r="K9871" s="514">
        <v>3.22</v>
      </c>
    </row>
    <row r="9872" spans="7:11">
      <c r="G9872">
        <v>37964</v>
      </c>
      <c r="H9872" t="s">
        <v>14822</v>
      </c>
      <c r="I9872" t="s">
        <v>11481</v>
      </c>
      <c r="J9872" t="s">
        <v>11482</v>
      </c>
      <c r="K9872" s="514">
        <v>4.3</v>
      </c>
    </row>
    <row r="9873" spans="7:11">
      <c r="G9873">
        <v>37965</v>
      </c>
      <c r="H9873" t="s">
        <v>14823</v>
      </c>
      <c r="I9873" t="s">
        <v>11481</v>
      </c>
      <c r="J9873" t="s">
        <v>11482</v>
      </c>
      <c r="K9873" s="514">
        <v>6.2</v>
      </c>
    </row>
    <row r="9874" spans="7:11">
      <c r="G9874">
        <v>37966</v>
      </c>
      <c r="H9874" t="s">
        <v>14824</v>
      </c>
      <c r="I9874" t="s">
        <v>11481</v>
      </c>
      <c r="J9874" t="s">
        <v>11482</v>
      </c>
      <c r="K9874" s="514">
        <v>10.89</v>
      </c>
    </row>
    <row r="9875" spans="7:11">
      <c r="G9875">
        <v>37967</v>
      </c>
      <c r="H9875" t="s">
        <v>14825</v>
      </c>
      <c r="I9875" t="s">
        <v>11481</v>
      </c>
      <c r="J9875" t="s">
        <v>11482</v>
      </c>
      <c r="K9875" s="514">
        <v>18.3</v>
      </c>
    </row>
    <row r="9876" spans="7:11">
      <c r="G9876">
        <v>37968</v>
      </c>
      <c r="H9876" t="s">
        <v>14826</v>
      </c>
      <c r="I9876" t="s">
        <v>11481</v>
      </c>
      <c r="J9876" t="s">
        <v>11482</v>
      </c>
      <c r="K9876" s="514">
        <v>38.869999999999997</v>
      </c>
    </row>
    <row r="9877" spans="7:11">
      <c r="G9877">
        <v>37969</v>
      </c>
      <c r="H9877" t="s">
        <v>14827</v>
      </c>
      <c r="I9877" t="s">
        <v>11481</v>
      </c>
      <c r="J9877" t="s">
        <v>11482</v>
      </c>
      <c r="K9877" s="514">
        <v>98.21</v>
      </c>
    </row>
    <row r="9878" spans="7:11">
      <c r="G9878">
        <v>37970</v>
      </c>
      <c r="H9878" t="s">
        <v>14828</v>
      </c>
      <c r="I9878" t="s">
        <v>11481</v>
      </c>
      <c r="J9878" t="s">
        <v>11482</v>
      </c>
      <c r="K9878" s="514">
        <v>142.09</v>
      </c>
    </row>
    <row r="9879" spans="7:11">
      <c r="G9879">
        <v>44251</v>
      </c>
      <c r="H9879" t="s">
        <v>14829</v>
      </c>
      <c r="I9879" t="s">
        <v>11481</v>
      </c>
      <c r="J9879" t="s">
        <v>11482</v>
      </c>
      <c r="K9879" s="514">
        <v>164.12</v>
      </c>
    </row>
    <row r="9880" spans="7:11">
      <c r="G9880">
        <v>21118</v>
      </c>
      <c r="H9880" t="s">
        <v>14830</v>
      </c>
      <c r="I9880" t="s">
        <v>11481</v>
      </c>
      <c r="J9880" t="s">
        <v>11482</v>
      </c>
      <c r="K9880" s="514">
        <v>2.5499999999999998</v>
      </c>
    </row>
    <row r="9881" spans="7:11">
      <c r="G9881">
        <v>37956</v>
      </c>
      <c r="H9881" t="s">
        <v>14831</v>
      </c>
      <c r="I9881" t="s">
        <v>11481</v>
      </c>
      <c r="J9881" t="s">
        <v>11482</v>
      </c>
      <c r="K9881" s="514">
        <v>3.14</v>
      </c>
    </row>
    <row r="9882" spans="7:11">
      <c r="G9882">
        <v>37957</v>
      </c>
      <c r="H9882" t="s">
        <v>14832</v>
      </c>
      <c r="I9882" t="s">
        <v>11481</v>
      </c>
      <c r="J9882" t="s">
        <v>11482</v>
      </c>
      <c r="K9882" s="514">
        <v>6.68</v>
      </c>
    </row>
    <row r="9883" spans="7:11">
      <c r="G9883">
        <v>37958</v>
      </c>
      <c r="H9883" t="s">
        <v>14833</v>
      </c>
      <c r="I9883" t="s">
        <v>11481</v>
      </c>
      <c r="J9883" t="s">
        <v>11482</v>
      </c>
      <c r="K9883" s="514">
        <v>12.08</v>
      </c>
    </row>
    <row r="9884" spans="7:11">
      <c r="G9884">
        <v>37959</v>
      </c>
      <c r="H9884" t="s">
        <v>14834</v>
      </c>
      <c r="I9884" t="s">
        <v>11481</v>
      </c>
      <c r="J9884" t="s">
        <v>11482</v>
      </c>
      <c r="K9884" s="514">
        <v>18.600000000000001</v>
      </c>
    </row>
    <row r="9885" spans="7:11">
      <c r="G9885">
        <v>37960</v>
      </c>
      <c r="H9885" t="s">
        <v>14835</v>
      </c>
      <c r="I9885" t="s">
        <v>11481</v>
      </c>
      <c r="J9885" t="s">
        <v>11482</v>
      </c>
      <c r="K9885" s="514">
        <v>47.52</v>
      </c>
    </row>
    <row r="9886" spans="7:11">
      <c r="G9886">
        <v>37961</v>
      </c>
      <c r="H9886" t="s">
        <v>14836</v>
      </c>
      <c r="I9886" t="s">
        <v>11481</v>
      </c>
      <c r="J9886" t="s">
        <v>11482</v>
      </c>
      <c r="K9886" s="514">
        <v>102.13</v>
      </c>
    </row>
    <row r="9887" spans="7:11">
      <c r="G9887">
        <v>37962</v>
      </c>
      <c r="H9887" t="s">
        <v>14837</v>
      </c>
      <c r="I9887" t="s">
        <v>11481</v>
      </c>
      <c r="J9887" t="s">
        <v>11482</v>
      </c>
      <c r="K9887" s="514">
        <v>117.74</v>
      </c>
    </row>
    <row r="9888" spans="7:11">
      <c r="G9888">
        <v>3533</v>
      </c>
      <c r="H9888" t="s">
        <v>14838</v>
      </c>
      <c r="I9888" t="s">
        <v>11481</v>
      </c>
      <c r="J9888" t="s">
        <v>11482</v>
      </c>
      <c r="K9888" s="514">
        <v>2.85</v>
      </c>
    </row>
    <row r="9889" spans="7:11">
      <c r="G9889">
        <v>3538</v>
      </c>
      <c r="H9889" t="s">
        <v>14839</v>
      </c>
      <c r="I9889" t="s">
        <v>11481</v>
      </c>
      <c r="J9889" t="s">
        <v>11482</v>
      </c>
      <c r="K9889" s="514">
        <v>5.39</v>
      </c>
    </row>
    <row r="9890" spans="7:11">
      <c r="G9890">
        <v>3498</v>
      </c>
      <c r="H9890" t="s">
        <v>14840</v>
      </c>
      <c r="I9890" t="s">
        <v>11481</v>
      </c>
      <c r="J9890" t="s">
        <v>11482</v>
      </c>
      <c r="K9890" s="514">
        <v>5.22</v>
      </c>
    </row>
    <row r="9891" spans="7:11">
      <c r="G9891">
        <v>3496</v>
      </c>
      <c r="H9891" t="s">
        <v>14841</v>
      </c>
      <c r="I9891" t="s">
        <v>11481</v>
      </c>
      <c r="J9891" t="s">
        <v>11482</v>
      </c>
      <c r="K9891" s="514">
        <v>3.5</v>
      </c>
    </row>
    <row r="9892" spans="7:11">
      <c r="G9892">
        <v>38429</v>
      </c>
      <c r="H9892" t="s">
        <v>14842</v>
      </c>
      <c r="I9892" t="s">
        <v>11481</v>
      </c>
      <c r="J9892" t="s">
        <v>11482</v>
      </c>
      <c r="K9892" s="514">
        <v>8.69</v>
      </c>
    </row>
    <row r="9893" spans="7:11">
      <c r="G9893">
        <v>38431</v>
      </c>
      <c r="H9893" t="s">
        <v>14843</v>
      </c>
      <c r="I9893" t="s">
        <v>11481</v>
      </c>
      <c r="J9893" t="s">
        <v>11482</v>
      </c>
      <c r="K9893" s="514">
        <v>10.91</v>
      </c>
    </row>
    <row r="9894" spans="7:11">
      <c r="G9894">
        <v>38430</v>
      </c>
      <c r="H9894" t="s">
        <v>14844</v>
      </c>
      <c r="I9894" t="s">
        <v>11481</v>
      </c>
      <c r="J9894" t="s">
        <v>11482</v>
      </c>
      <c r="K9894" s="514">
        <v>16.91</v>
      </c>
    </row>
    <row r="9895" spans="7:11">
      <c r="G9895">
        <v>36348</v>
      </c>
      <c r="H9895" t="s">
        <v>14845</v>
      </c>
      <c r="I9895" t="s">
        <v>11481</v>
      </c>
      <c r="J9895" t="s">
        <v>11482</v>
      </c>
      <c r="K9895" s="514">
        <v>2.13</v>
      </c>
    </row>
    <row r="9896" spans="7:11">
      <c r="G9896">
        <v>36349</v>
      </c>
      <c r="H9896" t="s">
        <v>14846</v>
      </c>
      <c r="I9896" t="s">
        <v>11481</v>
      </c>
      <c r="J9896" t="s">
        <v>11482</v>
      </c>
      <c r="K9896" s="514">
        <v>2.95</v>
      </c>
    </row>
    <row r="9897" spans="7:11">
      <c r="G9897">
        <v>38987</v>
      </c>
      <c r="H9897" t="s">
        <v>14847</v>
      </c>
      <c r="I9897" t="s">
        <v>11481</v>
      </c>
      <c r="J9897" t="s">
        <v>11482</v>
      </c>
      <c r="K9897" s="514">
        <v>14.16</v>
      </c>
    </row>
    <row r="9898" spans="7:11">
      <c r="G9898">
        <v>38988</v>
      </c>
      <c r="H9898" t="s">
        <v>14848</v>
      </c>
      <c r="I9898" t="s">
        <v>11481</v>
      </c>
      <c r="J9898" t="s">
        <v>11482</v>
      </c>
      <c r="K9898" s="514">
        <v>23.07</v>
      </c>
    </row>
    <row r="9899" spans="7:11">
      <c r="G9899">
        <v>38989</v>
      </c>
      <c r="H9899" t="s">
        <v>14849</v>
      </c>
      <c r="I9899" t="s">
        <v>11481</v>
      </c>
      <c r="J9899" t="s">
        <v>11482</v>
      </c>
      <c r="K9899" s="514">
        <v>38.81</v>
      </c>
    </row>
    <row r="9900" spans="7:11">
      <c r="G9900">
        <v>38990</v>
      </c>
      <c r="H9900" t="s">
        <v>14850</v>
      </c>
      <c r="I9900" t="s">
        <v>11481</v>
      </c>
      <c r="J9900" t="s">
        <v>11482</v>
      </c>
      <c r="K9900" s="514">
        <v>77.56</v>
      </c>
    </row>
    <row r="9901" spans="7:11">
      <c r="G9901">
        <v>38991</v>
      </c>
      <c r="H9901" t="s">
        <v>14851</v>
      </c>
      <c r="I9901" t="s">
        <v>11481</v>
      </c>
      <c r="J9901" t="s">
        <v>11482</v>
      </c>
      <c r="K9901" s="514">
        <v>139.57</v>
      </c>
    </row>
    <row r="9902" spans="7:11">
      <c r="G9902">
        <v>38433</v>
      </c>
      <c r="H9902" t="s">
        <v>14852</v>
      </c>
      <c r="I9902" t="s">
        <v>11481</v>
      </c>
      <c r="J9902" t="s">
        <v>11482</v>
      </c>
      <c r="K9902" s="514">
        <v>7.21</v>
      </c>
    </row>
    <row r="9903" spans="7:11">
      <c r="G9903">
        <v>38440</v>
      </c>
      <c r="H9903" t="s">
        <v>14853</v>
      </c>
      <c r="I9903" t="s">
        <v>11481</v>
      </c>
      <c r="J9903" t="s">
        <v>11482</v>
      </c>
      <c r="K9903" s="514">
        <v>304.17</v>
      </c>
    </row>
    <row r="9904" spans="7:11">
      <c r="G9904">
        <v>36359</v>
      </c>
      <c r="H9904" t="s">
        <v>14854</v>
      </c>
      <c r="I9904" t="s">
        <v>11481</v>
      </c>
      <c r="J9904" t="s">
        <v>11482</v>
      </c>
      <c r="K9904" s="514">
        <v>1.9</v>
      </c>
    </row>
    <row r="9905" spans="7:11">
      <c r="G9905">
        <v>36360</v>
      </c>
      <c r="H9905" t="s">
        <v>14855</v>
      </c>
      <c r="I9905" t="s">
        <v>11481</v>
      </c>
      <c r="J9905" t="s">
        <v>11482</v>
      </c>
      <c r="K9905" s="514">
        <v>2.5499999999999998</v>
      </c>
    </row>
    <row r="9906" spans="7:11">
      <c r="G9906">
        <v>38434</v>
      </c>
      <c r="H9906" t="s">
        <v>14856</v>
      </c>
      <c r="I9906" t="s">
        <v>11481</v>
      </c>
      <c r="J9906" t="s">
        <v>11482</v>
      </c>
      <c r="K9906" s="514">
        <v>3.89</v>
      </c>
    </row>
    <row r="9907" spans="7:11">
      <c r="G9907">
        <v>38435</v>
      </c>
      <c r="H9907" t="s">
        <v>14857</v>
      </c>
      <c r="I9907" t="s">
        <v>11481</v>
      </c>
      <c r="J9907" t="s">
        <v>11482</v>
      </c>
      <c r="K9907" s="514">
        <v>8.75</v>
      </c>
    </row>
    <row r="9908" spans="7:11">
      <c r="G9908">
        <v>38436</v>
      </c>
      <c r="H9908" t="s">
        <v>14858</v>
      </c>
      <c r="I9908" t="s">
        <v>11481</v>
      </c>
      <c r="J9908" t="s">
        <v>11482</v>
      </c>
      <c r="K9908" s="514">
        <v>14.5</v>
      </c>
    </row>
    <row r="9909" spans="7:11">
      <c r="G9909">
        <v>38437</v>
      </c>
      <c r="H9909" t="s">
        <v>14859</v>
      </c>
      <c r="I9909" t="s">
        <v>11481</v>
      </c>
      <c r="J9909" t="s">
        <v>11482</v>
      </c>
      <c r="K9909" s="514">
        <v>23.52</v>
      </c>
    </row>
    <row r="9910" spans="7:11">
      <c r="G9910">
        <v>38438</v>
      </c>
      <c r="H9910" t="s">
        <v>14860</v>
      </c>
      <c r="I9910" t="s">
        <v>11481</v>
      </c>
      <c r="J9910" t="s">
        <v>11482</v>
      </c>
      <c r="K9910" s="514">
        <v>68.239999999999995</v>
      </c>
    </row>
    <row r="9911" spans="7:11">
      <c r="G9911">
        <v>38439</v>
      </c>
      <c r="H9911" t="s">
        <v>14861</v>
      </c>
      <c r="I9911" t="s">
        <v>11481</v>
      </c>
      <c r="J9911" t="s">
        <v>11482</v>
      </c>
      <c r="K9911" s="514">
        <v>86.71</v>
      </c>
    </row>
    <row r="9912" spans="7:11">
      <c r="G9912">
        <v>10836</v>
      </c>
      <c r="H9912" t="s">
        <v>14862</v>
      </c>
      <c r="I9912" t="s">
        <v>11481</v>
      </c>
      <c r="J9912" t="s">
        <v>11482</v>
      </c>
      <c r="K9912" s="514">
        <v>21.01</v>
      </c>
    </row>
    <row r="9913" spans="7:11">
      <c r="G9913">
        <v>10835</v>
      </c>
      <c r="H9913" t="s">
        <v>14863</v>
      </c>
      <c r="I9913" t="s">
        <v>11481</v>
      </c>
      <c r="J9913" t="s">
        <v>11482</v>
      </c>
      <c r="K9913" s="514">
        <v>5.86</v>
      </c>
    </row>
    <row r="9914" spans="7:11">
      <c r="G9914">
        <v>3475</v>
      </c>
      <c r="H9914" t="s">
        <v>14864</v>
      </c>
      <c r="I9914" t="s">
        <v>11481</v>
      </c>
      <c r="J9914" t="s">
        <v>11482</v>
      </c>
      <c r="K9914" s="514">
        <v>4.99</v>
      </c>
    </row>
    <row r="9915" spans="7:11">
      <c r="G9915">
        <v>3485</v>
      </c>
      <c r="H9915" t="s">
        <v>14865</v>
      </c>
      <c r="I9915" t="s">
        <v>11481</v>
      </c>
      <c r="J9915" t="s">
        <v>11482</v>
      </c>
      <c r="K9915" s="514">
        <v>13.79</v>
      </c>
    </row>
    <row r="9916" spans="7:11">
      <c r="G9916">
        <v>3534</v>
      </c>
      <c r="H9916" t="s">
        <v>14866</v>
      </c>
      <c r="I9916" t="s">
        <v>11481</v>
      </c>
      <c r="J9916" t="s">
        <v>11482</v>
      </c>
      <c r="K9916" s="514">
        <v>7.9</v>
      </c>
    </row>
    <row r="9917" spans="7:11">
      <c r="G9917">
        <v>3543</v>
      </c>
      <c r="H9917" t="s">
        <v>14867</v>
      </c>
      <c r="I9917" t="s">
        <v>11481</v>
      </c>
      <c r="J9917" t="s">
        <v>11482</v>
      </c>
      <c r="K9917" s="514">
        <v>1.83</v>
      </c>
    </row>
    <row r="9918" spans="7:11">
      <c r="G9918">
        <v>3482</v>
      </c>
      <c r="H9918" t="s">
        <v>14868</v>
      </c>
      <c r="I9918" t="s">
        <v>11481</v>
      </c>
      <c r="J9918" t="s">
        <v>11482</v>
      </c>
      <c r="K9918" s="514">
        <v>5.65</v>
      </c>
    </row>
    <row r="9919" spans="7:11">
      <c r="G9919">
        <v>3505</v>
      </c>
      <c r="H9919" t="s">
        <v>14869</v>
      </c>
      <c r="I9919" t="s">
        <v>11481</v>
      </c>
      <c r="J9919" t="s">
        <v>11482</v>
      </c>
      <c r="K9919" s="514">
        <v>2.73</v>
      </c>
    </row>
    <row r="9920" spans="7:11">
      <c r="G9920">
        <v>3521</v>
      </c>
      <c r="H9920" t="s">
        <v>14870</v>
      </c>
      <c r="I9920" t="s">
        <v>11481</v>
      </c>
      <c r="J9920" t="s">
        <v>11482</v>
      </c>
      <c r="K9920" s="514">
        <v>2.06</v>
      </c>
    </row>
    <row r="9921" spans="7:11">
      <c r="G9921">
        <v>3531</v>
      </c>
      <c r="H9921" t="s">
        <v>14871</v>
      </c>
      <c r="I9921" t="s">
        <v>11481</v>
      </c>
      <c r="J9921" t="s">
        <v>11482</v>
      </c>
      <c r="K9921" s="514">
        <v>3.92</v>
      </c>
    </row>
    <row r="9922" spans="7:11">
      <c r="G9922">
        <v>3522</v>
      </c>
      <c r="H9922" t="s">
        <v>14872</v>
      </c>
      <c r="I9922" t="s">
        <v>11481</v>
      </c>
      <c r="J9922" t="s">
        <v>11482</v>
      </c>
      <c r="K9922" s="514">
        <v>2.52</v>
      </c>
    </row>
    <row r="9923" spans="7:11">
      <c r="G9923">
        <v>3527</v>
      </c>
      <c r="H9923" t="s">
        <v>14873</v>
      </c>
      <c r="I9923" t="s">
        <v>11481</v>
      </c>
      <c r="J9923" t="s">
        <v>11482</v>
      </c>
      <c r="K9923" s="514">
        <v>13.28</v>
      </c>
    </row>
    <row r="9924" spans="7:11">
      <c r="G9924">
        <v>3516</v>
      </c>
      <c r="H9924" t="s">
        <v>14874</v>
      </c>
      <c r="I9924" t="s">
        <v>11481</v>
      </c>
      <c r="J9924" t="s">
        <v>11482</v>
      </c>
      <c r="K9924" s="514">
        <v>2.42</v>
      </c>
    </row>
    <row r="9925" spans="7:11">
      <c r="G9925">
        <v>3517</v>
      </c>
      <c r="H9925" t="s">
        <v>14875</v>
      </c>
      <c r="I9925" t="s">
        <v>11481</v>
      </c>
      <c r="J9925" t="s">
        <v>11482</v>
      </c>
      <c r="K9925" s="514">
        <v>2.1800000000000002</v>
      </c>
    </row>
    <row r="9926" spans="7:11">
      <c r="G9926">
        <v>3515</v>
      </c>
      <c r="H9926" t="s">
        <v>14876</v>
      </c>
      <c r="I9926" t="s">
        <v>11481</v>
      </c>
      <c r="J9926" t="s">
        <v>11482</v>
      </c>
      <c r="K9926" s="514">
        <v>6.77</v>
      </c>
    </row>
    <row r="9927" spans="7:11">
      <c r="G9927">
        <v>20147</v>
      </c>
      <c r="H9927" t="s">
        <v>14877</v>
      </c>
      <c r="I9927" t="s">
        <v>11481</v>
      </c>
      <c r="J9927" t="s">
        <v>11482</v>
      </c>
      <c r="K9927" s="514">
        <v>5.57</v>
      </c>
    </row>
    <row r="9928" spans="7:11">
      <c r="G9928">
        <v>3524</v>
      </c>
      <c r="H9928" t="s">
        <v>14878</v>
      </c>
      <c r="I9928" t="s">
        <v>11481</v>
      </c>
      <c r="J9928" t="s">
        <v>11482</v>
      </c>
      <c r="K9928" s="514">
        <v>8.3800000000000008</v>
      </c>
    </row>
    <row r="9929" spans="7:11">
      <c r="G9929">
        <v>3532</v>
      </c>
      <c r="H9929" t="s">
        <v>14879</v>
      </c>
      <c r="I9929" t="s">
        <v>11481</v>
      </c>
      <c r="J9929" t="s">
        <v>11482</v>
      </c>
      <c r="K9929" s="514">
        <v>19.38</v>
      </c>
    </row>
    <row r="9930" spans="7:11">
      <c r="G9930">
        <v>3528</v>
      </c>
      <c r="H9930" t="s">
        <v>14880</v>
      </c>
      <c r="I9930" t="s">
        <v>11481</v>
      </c>
      <c r="J9930" t="s">
        <v>11482</v>
      </c>
      <c r="K9930" s="514">
        <v>9.4600000000000009</v>
      </c>
    </row>
    <row r="9931" spans="7:11">
      <c r="G9931">
        <v>37952</v>
      </c>
      <c r="H9931" t="s">
        <v>14881</v>
      </c>
      <c r="I9931" t="s">
        <v>11481</v>
      </c>
      <c r="J9931" t="s">
        <v>11482</v>
      </c>
      <c r="K9931" s="514">
        <v>67.790000000000006</v>
      </c>
    </row>
    <row r="9932" spans="7:11">
      <c r="G9932">
        <v>37951</v>
      </c>
      <c r="H9932" t="s">
        <v>14882</v>
      </c>
      <c r="I9932" t="s">
        <v>11481</v>
      </c>
      <c r="J9932" t="s">
        <v>11482</v>
      </c>
      <c r="K9932" s="514">
        <v>2.5499999999999998</v>
      </c>
    </row>
    <row r="9933" spans="7:11">
      <c r="G9933">
        <v>3518</v>
      </c>
      <c r="H9933" t="s">
        <v>14883</v>
      </c>
      <c r="I9933" t="s">
        <v>11481</v>
      </c>
      <c r="J9933" t="s">
        <v>11482</v>
      </c>
      <c r="K9933" s="514">
        <v>3.92</v>
      </c>
    </row>
    <row r="9934" spans="7:11">
      <c r="G9934">
        <v>3519</v>
      </c>
      <c r="H9934" t="s">
        <v>14884</v>
      </c>
      <c r="I9934" t="s">
        <v>11481</v>
      </c>
      <c r="J9934" t="s">
        <v>11482</v>
      </c>
      <c r="K9934" s="514">
        <v>8.1999999999999993</v>
      </c>
    </row>
    <row r="9935" spans="7:11">
      <c r="G9935">
        <v>3520</v>
      </c>
      <c r="H9935" t="s">
        <v>14885</v>
      </c>
      <c r="I9935" t="s">
        <v>11481</v>
      </c>
      <c r="J9935" t="s">
        <v>11482</v>
      </c>
      <c r="K9935" s="514">
        <v>8.6</v>
      </c>
    </row>
    <row r="9936" spans="7:11">
      <c r="G9936">
        <v>37950</v>
      </c>
      <c r="H9936" t="s">
        <v>14886</v>
      </c>
      <c r="I9936" t="s">
        <v>11481</v>
      </c>
      <c r="J9936" t="s">
        <v>11482</v>
      </c>
      <c r="K9936" s="514">
        <v>62.41</v>
      </c>
    </row>
    <row r="9937" spans="7:11">
      <c r="G9937">
        <v>37949</v>
      </c>
      <c r="H9937" t="s">
        <v>14887</v>
      </c>
      <c r="I9937" t="s">
        <v>11481</v>
      </c>
      <c r="J9937" t="s">
        <v>11482</v>
      </c>
      <c r="K9937" s="514">
        <v>2.2999999999999998</v>
      </c>
    </row>
    <row r="9938" spans="7:11">
      <c r="G9938">
        <v>3526</v>
      </c>
      <c r="H9938" t="s">
        <v>14888</v>
      </c>
      <c r="I9938" t="s">
        <v>11481</v>
      </c>
      <c r="J9938" t="s">
        <v>11482</v>
      </c>
      <c r="K9938" s="514">
        <v>3.17</v>
      </c>
    </row>
    <row r="9939" spans="7:11">
      <c r="G9939">
        <v>3509</v>
      </c>
      <c r="H9939" t="s">
        <v>14889</v>
      </c>
      <c r="I9939" t="s">
        <v>11481</v>
      </c>
      <c r="J9939" t="s">
        <v>11482</v>
      </c>
      <c r="K9939" s="514">
        <v>7.19</v>
      </c>
    </row>
    <row r="9940" spans="7:11">
      <c r="G9940">
        <v>3530</v>
      </c>
      <c r="H9940" t="s">
        <v>14890</v>
      </c>
      <c r="I9940" t="s">
        <v>11481</v>
      </c>
      <c r="J9940" t="s">
        <v>11482</v>
      </c>
      <c r="K9940" s="514">
        <v>215.13</v>
      </c>
    </row>
    <row r="9941" spans="7:11">
      <c r="G9941">
        <v>3542</v>
      </c>
      <c r="H9941" t="s">
        <v>14891</v>
      </c>
      <c r="I9941" t="s">
        <v>11481</v>
      </c>
      <c r="J9941" t="s">
        <v>11482</v>
      </c>
      <c r="K9941" s="514">
        <v>0.62</v>
      </c>
    </row>
    <row r="9942" spans="7:11">
      <c r="G9942">
        <v>3529</v>
      </c>
      <c r="H9942" t="s">
        <v>14892</v>
      </c>
      <c r="I9942" t="s">
        <v>11481</v>
      </c>
      <c r="J9942" t="s">
        <v>11482</v>
      </c>
      <c r="K9942" s="514">
        <v>0.76</v>
      </c>
    </row>
    <row r="9943" spans="7:11">
      <c r="G9943">
        <v>3536</v>
      </c>
      <c r="H9943" t="s">
        <v>14893</v>
      </c>
      <c r="I9943" t="s">
        <v>11481</v>
      </c>
      <c r="J9943" t="s">
        <v>11482</v>
      </c>
      <c r="K9943" s="514">
        <v>2.52</v>
      </c>
    </row>
    <row r="9944" spans="7:11">
      <c r="G9944">
        <v>3535</v>
      </c>
      <c r="H9944" t="s">
        <v>14894</v>
      </c>
      <c r="I9944" t="s">
        <v>11481</v>
      </c>
      <c r="J9944" t="s">
        <v>11482</v>
      </c>
      <c r="K9944" s="514">
        <v>6.14</v>
      </c>
    </row>
    <row r="9945" spans="7:11">
      <c r="G9945">
        <v>3540</v>
      </c>
      <c r="H9945" t="s">
        <v>14895</v>
      </c>
      <c r="I9945" t="s">
        <v>11481</v>
      </c>
      <c r="J9945" t="s">
        <v>11482</v>
      </c>
      <c r="K9945" s="514">
        <v>5.19</v>
      </c>
    </row>
    <row r="9946" spans="7:11">
      <c r="G9946">
        <v>3539</v>
      </c>
      <c r="H9946" t="s">
        <v>14896</v>
      </c>
      <c r="I9946" t="s">
        <v>11481</v>
      </c>
      <c r="J9946" t="s">
        <v>11482</v>
      </c>
      <c r="K9946" s="514">
        <v>30.11</v>
      </c>
    </row>
    <row r="9947" spans="7:11">
      <c r="G9947">
        <v>3513</v>
      </c>
      <c r="H9947" t="s">
        <v>14897</v>
      </c>
      <c r="I9947" t="s">
        <v>11481</v>
      </c>
      <c r="J9947" t="s">
        <v>11482</v>
      </c>
      <c r="K9947" s="514">
        <v>106.17</v>
      </c>
    </row>
    <row r="9948" spans="7:11">
      <c r="G9948">
        <v>3510</v>
      </c>
      <c r="H9948" t="s">
        <v>14898</v>
      </c>
      <c r="I9948" t="s">
        <v>11481</v>
      </c>
      <c r="J9948" t="s">
        <v>11482</v>
      </c>
      <c r="K9948" s="514">
        <v>13.11</v>
      </c>
    </row>
    <row r="9949" spans="7:11">
      <c r="G9949">
        <v>38913</v>
      </c>
      <c r="H9949" t="s">
        <v>14899</v>
      </c>
      <c r="I9949" t="s">
        <v>11481</v>
      </c>
      <c r="J9949" t="s">
        <v>11483</v>
      </c>
      <c r="K9949" s="514">
        <v>8.93</v>
      </c>
    </row>
    <row r="9950" spans="7:11">
      <c r="G9950">
        <v>38914</v>
      </c>
      <c r="H9950" t="s">
        <v>14900</v>
      </c>
      <c r="I9950" t="s">
        <v>11481</v>
      </c>
      <c r="J9950" t="s">
        <v>11483</v>
      </c>
      <c r="K9950" s="514">
        <v>10.96</v>
      </c>
    </row>
    <row r="9951" spans="7:11">
      <c r="G9951">
        <v>38915</v>
      </c>
      <c r="H9951" t="s">
        <v>14901</v>
      </c>
      <c r="I9951" t="s">
        <v>11481</v>
      </c>
      <c r="J9951" t="s">
        <v>11483</v>
      </c>
      <c r="K9951" s="514">
        <v>21.13</v>
      </c>
    </row>
    <row r="9952" spans="7:11">
      <c r="G9952">
        <v>38916</v>
      </c>
      <c r="H9952" t="s">
        <v>14902</v>
      </c>
      <c r="I9952" t="s">
        <v>11481</v>
      </c>
      <c r="J9952" t="s">
        <v>11483</v>
      </c>
      <c r="K9952" s="514">
        <v>29.25</v>
      </c>
    </row>
    <row r="9953" spans="7:11">
      <c r="G9953">
        <v>39300</v>
      </c>
      <c r="H9953" t="s">
        <v>14903</v>
      </c>
      <c r="I9953" t="s">
        <v>11481</v>
      </c>
      <c r="J9953" t="s">
        <v>11483</v>
      </c>
      <c r="K9953" s="514">
        <v>7.97</v>
      </c>
    </row>
    <row r="9954" spans="7:11">
      <c r="G9954">
        <v>39301</v>
      </c>
      <c r="H9954" t="s">
        <v>14904</v>
      </c>
      <c r="I9954" t="s">
        <v>11481</v>
      </c>
      <c r="J9954" t="s">
        <v>11483</v>
      </c>
      <c r="K9954" s="514">
        <v>10.68</v>
      </c>
    </row>
    <row r="9955" spans="7:11">
      <c r="G9955">
        <v>39302</v>
      </c>
      <c r="H9955" t="s">
        <v>14905</v>
      </c>
      <c r="I9955" t="s">
        <v>11481</v>
      </c>
      <c r="J9955" t="s">
        <v>11483</v>
      </c>
      <c r="K9955" s="514">
        <v>19.41</v>
      </c>
    </row>
    <row r="9956" spans="7:11">
      <c r="G9956">
        <v>38923</v>
      </c>
      <c r="H9956" t="s">
        <v>14906</v>
      </c>
      <c r="I9956" t="s">
        <v>11481</v>
      </c>
      <c r="J9956" t="s">
        <v>11483</v>
      </c>
      <c r="K9956" s="514">
        <v>9.56</v>
      </c>
    </row>
    <row r="9957" spans="7:11">
      <c r="G9957">
        <v>38925</v>
      </c>
      <c r="H9957" t="s">
        <v>14907</v>
      </c>
      <c r="I9957" t="s">
        <v>11481</v>
      </c>
      <c r="J9957" t="s">
        <v>11483</v>
      </c>
      <c r="K9957" s="514">
        <v>11.09</v>
      </c>
    </row>
    <row r="9958" spans="7:11">
      <c r="G9958">
        <v>38926</v>
      </c>
      <c r="H9958" t="s">
        <v>14908</v>
      </c>
      <c r="I9958" t="s">
        <v>11481</v>
      </c>
      <c r="J9958" t="s">
        <v>11483</v>
      </c>
      <c r="K9958" s="514">
        <v>13.15</v>
      </c>
    </row>
    <row r="9959" spans="7:11">
      <c r="G9959">
        <v>38927</v>
      </c>
      <c r="H9959" t="s">
        <v>14909</v>
      </c>
      <c r="I9959" t="s">
        <v>11481</v>
      </c>
      <c r="J9959" t="s">
        <v>11483</v>
      </c>
      <c r="K9959" s="514">
        <v>16.61</v>
      </c>
    </row>
    <row r="9960" spans="7:11">
      <c r="G9960">
        <v>39304</v>
      </c>
      <c r="H9960" t="s">
        <v>14910</v>
      </c>
      <c r="I9960" t="s">
        <v>11481</v>
      </c>
      <c r="J9960" t="s">
        <v>11483</v>
      </c>
      <c r="K9960" s="514">
        <v>9.44</v>
      </c>
    </row>
    <row r="9961" spans="7:11">
      <c r="G9961">
        <v>39305</v>
      </c>
      <c r="H9961" t="s">
        <v>14911</v>
      </c>
      <c r="I9961" t="s">
        <v>11481</v>
      </c>
      <c r="J9961" t="s">
        <v>11483</v>
      </c>
      <c r="K9961" s="514">
        <v>10.35</v>
      </c>
    </row>
    <row r="9962" spans="7:11">
      <c r="G9962">
        <v>39306</v>
      </c>
      <c r="H9962" t="s">
        <v>14912</v>
      </c>
      <c r="I9962" t="s">
        <v>11481</v>
      </c>
      <c r="J9962" t="s">
        <v>11483</v>
      </c>
      <c r="K9962" s="514">
        <v>13.91</v>
      </c>
    </row>
    <row r="9963" spans="7:11">
      <c r="G9963">
        <v>38928</v>
      </c>
      <c r="H9963" t="s">
        <v>14913</v>
      </c>
      <c r="I9963" t="s">
        <v>11481</v>
      </c>
      <c r="J9963" t="s">
        <v>11483</v>
      </c>
      <c r="K9963" s="514">
        <v>18.39</v>
      </c>
    </row>
    <row r="9964" spans="7:11">
      <c r="G9964">
        <v>38941</v>
      </c>
      <c r="H9964" t="s">
        <v>14914</v>
      </c>
      <c r="I9964" t="s">
        <v>11481</v>
      </c>
      <c r="J9964" t="s">
        <v>11483</v>
      </c>
      <c r="K9964" s="514">
        <v>14.41</v>
      </c>
    </row>
    <row r="9965" spans="7:11">
      <c r="G9965">
        <v>38917</v>
      </c>
      <c r="H9965" t="s">
        <v>14915</v>
      </c>
      <c r="I9965" t="s">
        <v>11481</v>
      </c>
      <c r="J9965" t="s">
        <v>11483</v>
      </c>
      <c r="K9965" s="514">
        <v>10.27</v>
      </c>
    </row>
    <row r="9966" spans="7:11">
      <c r="G9966">
        <v>38919</v>
      </c>
      <c r="H9966" t="s">
        <v>14916</v>
      </c>
      <c r="I9966" t="s">
        <v>11481</v>
      </c>
      <c r="J9966" t="s">
        <v>11483</v>
      </c>
      <c r="K9966" s="514">
        <v>12.06</v>
      </c>
    </row>
    <row r="9967" spans="7:11">
      <c r="G9967">
        <v>38922</v>
      </c>
      <c r="H9967" t="s">
        <v>14917</v>
      </c>
      <c r="I9967" t="s">
        <v>11481</v>
      </c>
      <c r="J9967" t="s">
        <v>11483</v>
      </c>
      <c r="K9967" s="514">
        <v>16.18</v>
      </c>
    </row>
    <row r="9968" spans="7:11">
      <c r="G9968">
        <v>20151</v>
      </c>
      <c r="H9968" t="s">
        <v>14918</v>
      </c>
      <c r="I9968" t="s">
        <v>11481</v>
      </c>
      <c r="J9968" t="s">
        <v>11482</v>
      </c>
      <c r="K9968" s="514">
        <v>21.14</v>
      </c>
    </row>
    <row r="9969" spans="7:11">
      <c r="G9969">
        <v>20152</v>
      </c>
      <c r="H9969" t="s">
        <v>14919</v>
      </c>
      <c r="I9969" t="s">
        <v>11481</v>
      </c>
      <c r="J9969" t="s">
        <v>11482</v>
      </c>
      <c r="K9969" s="514">
        <v>76.489999999999995</v>
      </c>
    </row>
    <row r="9970" spans="7:11">
      <c r="G9970">
        <v>20148</v>
      </c>
      <c r="H9970" t="s">
        <v>14920</v>
      </c>
      <c r="I9970" t="s">
        <v>11481</v>
      </c>
      <c r="J9970" t="s">
        <v>11482</v>
      </c>
      <c r="K9970" s="514">
        <v>4.16</v>
      </c>
    </row>
    <row r="9971" spans="7:11">
      <c r="G9971">
        <v>20149</v>
      </c>
      <c r="H9971" t="s">
        <v>14921</v>
      </c>
      <c r="I9971" t="s">
        <v>11481</v>
      </c>
      <c r="J9971" t="s">
        <v>11482</v>
      </c>
      <c r="K9971" s="514">
        <v>6.94</v>
      </c>
    </row>
    <row r="9972" spans="7:11">
      <c r="G9972">
        <v>20150</v>
      </c>
      <c r="H9972" t="s">
        <v>14922</v>
      </c>
      <c r="I9972" t="s">
        <v>11481</v>
      </c>
      <c r="J9972" t="s">
        <v>11482</v>
      </c>
      <c r="K9972" s="514">
        <v>17.89</v>
      </c>
    </row>
    <row r="9973" spans="7:11">
      <c r="G9973">
        <v>20157</v>
      </c>
      <c r="H9973" t="s">
        <v>14923</v>
      </c>
      <c r="I9973" t="s">
        <v>11481</v>
      </c>
      <c r="J9973" t="s">
        <v>11482</v>
      </c>
      <c r="K9973" s="514">
        <v>20.079999999999998</v>
      </c>
    </row>
    <row r="9974" spans="7:11">
      <c r="G9974">
        <v>20158</v>
      </c>
      <c r="H9974" t="s">
        <v>14924</v>
      </c>
      <c r="I9974" t="s">
        <v>11481</v>
      </c>
      <c r="J9974" t="s">
        <v>11482</v>
      </c>
      <c r="K9974" s="514">
        <v>79.739999999999995</v>
      </c>
    </row>
    <row r="9975" spans="7:11">
      <c r="G9975">
        <v>20154</v>
      </c>
      <c r="H9975" t="s">
        <v>14925</v>
      </c>
      <c r="I9975" t="s">
        <v>11481</v>
      </c>
      <c r="J9975" t="s">
        <v>11482</v>
      </c>
      <c r="K9975" s="514">
        <v>4.07</v>
      </c>
    </row>
    <row r="9976" spans="7:11">
      <c r="G9976">
        <v>20155</v>
      </c>
      <c r="H9976" t="s">
        <v>14926</v>
      </c>
      <c r="I9976" t="s">
        <v>11481</v>
      </c>
      <c r="J9976" t="s">
        <v>11482</v>
      </c>
      <c r="K9976" s="514">
        <v>6.2</v>
      </c>
    </row>
    <row r="9977" spans="7:11">
      <c r="G9977">
        <v>20156</v>
      </c>
      <c r="H9977" t="s">
        <v>14927</v>
      </c>
      <c r="I9977" t="s">
        <v>11481</v>
      </c>
      <c r="J9977" t="s">
        <v>11482</v>
      </c>
      <c r="K9977" s="514">
        <v>17.420000000000002</v>
      </c>
    </row>
    <row r="9978" spans="7:11">
      <c r="G9978">
        <v>3499</v>
      </c>
      <c r="H9978" t="s">
        <v>14928</v>
      </c>
      <c r="I9978" t="s">
        <v>11481</v>
      </c>
      <c r="J9978" t="s">
        <v>11482</v>
      </c>
      <c r="K9978" s="514">
        <v>1.18</v>
      </c>
    </row>
    <row r="9979" spans="7:11">
      <c r="G9979">
        <v>3500</v>
      </c>
      <c r="H9979" t="s">
        <v>14929</v>
      </c>
      <c r="I9979" t="s">
        <v>11481</v>
      </c>
      <c r="J9979" t="s">
        <v>11482</v>
      </c>
      <c r="K9979" s="514">
        <v>1.56</v>
      </c>
    </row>
    <row r="9980" spans="7:11">
      <c r="G9980">
        <v>3501</v>
      </c>
      <c r="H9980" t="s">
        <v>14930</v>
      </c>
      <c r="I9980" t="s">
        <v>11481</v>
      </c>
      <c r="J9980" t="s">
        <v>11482</v>
      </c>
      <c r="K9980" s="514">
        <v>4.3099999999999996</v>
      </c>
    </row>
    <row r="9981" spans="7:11">
      <c r="G9981">
        <v>3502</v>
      </c>
      <c r="H9981" t="s">
        <v>14931</v>
      </c>
      <c r="I9981" t="s">
        <v>11481</v>
      </c>
      <c r="J9981" t="s">
        <v>11482</v>
      </c>
      <c r="K9981" s="514">
        <v>6.2</v>
      </c>
    </row>
    <row r="9982" spans="7:11">
      <c r="G9982">
        <v>3503</v>
      </c>
      <c r="H9982" t="s">
        <v>14932</v>
      </c>
      <c r="I9982" t="s">
        <v>11481</v>
      </c>
      <c r="J9982" t="s">
        <v>11482</v>
      </c>
      <c r="K9982" s="514">
        <v>7.79</v>
      </c>
    </row>
    <row r="9983" spans="7:11">
      <c r="G9983">
        <v>3477</v>
      </c>
      <c r="H9983" t="s">
        <v>14933</v>
      </c>
      <c r="I9983" t="s">
        <v>11481</v>
      </c>
      <c r="J9983" t="s">
        <v>11482</v>
      </c>
      <c r="K9983" s="514">
        <v>28.29</v>
      </c>
    </row>
    <row r="9984" spans="7:11">
      <c r="G9984">
        <v>3478</v>
      </c>
      <c r="H9984" t="s">
        <v>14934</v>
      </c>
      <c r="I9984" t="s">
        <v>11481</v>
      </c>
      <c r="J9984" t="s">
        <v>11482</v>
      </c>
      <c r="K9984" s="514">
        <v>67.84</v>
      </c>
    </row>
    <row r="9985" spans="7:11">
      <c r="G9985">
        <v>3525</v>
      </c>
      <c r="H9985" t="s">
        <v>14935</v>
      </c>
      <c r="I9985" t="s">
        <v>11481</v>
      </c>
      <c r="J9985" t="s">
        <v>11482</v>
      </c>
      <c r="K9985" s="514">
        <v>83.72</v>
      </c>
    </row>
    <row r="9986" spans="7:11">
      <c r="G9986">
        <v>3511</v>
      </c>
      <c r="H9986" t="s">
        <v>14936</v>
      </c>
      <c r="I9986" t="s">
        <v>11481</v>
      </c>
      <c r="J9986" t="s">
        <v>11482</v>
      </c>
      <c r="K9986" s="514">
        <v>88.8</v>
      </c>
    </row>
    <row r="9987" spans="7:11">
      <c r="G9987">
        <v>12032</v>
      </c>
      <c r="H9987" t="s">
        <v>14937</v>
      </c>
      <c r="I9987" t="s">
        <v>11493</v>
      </c>
      <c r="J9987" t="s">
        <v>11482</v>
      </c>
      <c r="K9987" s="514">
        <v>54.34</v>
      </c>
    </row>
    <row r="9988" spans="7:11">
      <c r="G9988">
        <v>12030</v>
      </c>
      <c r="H9988" t="s">
        <v>14938</v>
      </c>
      <c r="I9988" t="s">
        <v>11493</v>
      </c>
      <c r="J9988" t="s">
        <v>11482</v>
      </c>
      <c r="K9988" s="514">
        <v>51.06</v>
      </c>
    </row>
    <row r="9989" spans="7:11">
      <c r="G9989">
        <v>10908</v>
      </c>
      <c r="H9989" t="s">
        <v>14939</v>
      </c>
      <c r="I9989" t="s">
        <v>11481</v>
      </c>
      <c r="J9989" t="s">
        <v>11482</v>
      </c>
      <c r="K9989" s="514">
        <v>19.739999999999998</v>
      </c>
    </row>
    <row r="9990" spans="7:11">
      <c r="G9990">
        <v>10909</v>
      </c>
      <c r="H9990" t="s">
        <v>14940</v>
      </c>
      <c r="I9990" t="s">
        <v>11481</v>
      </c>
      <c r="J9990" t="s">
        <v>11482</v>
      </c>
      <c r="K9990" s="514">
        <v>22.96</v>
      </c>
    </row>
    <row r="9991" spans="7:11">
      <c r="G9991">
        <v>3669</v>
      </c>
      <c r="H9991" t="s">
        <v>14941</v>
      </c>
      <c r="I9991" t="s">
        <v>11481</v>
      </c>
      <c r="J9991" t="s">
        <v>11482</v>
      </c>
      <c r="K9991" s="514">
        <v>14.11</v>
      </c>
    </row>
    <row r="9992" spans="7:11">
      <c r="G9992">
        <v>20139</v>
      </c>
      <c r="H9992" t="s">
        <v>14942</v>
      </c>
      <c r="I9992" t="s">
        <v>11481</v>
      </c>
      <c r="J9992" t="s">
        <v>11482</v>
      </c>
      <c r="K9992" s="514">
        <v>121.31</v>
      </c>
    </row>
    <row r="9993" spans="7:11">
      <c r="G9993">
        <v>3668</v>
      </c>
      <c r="H9993" t="s">
        <v>14943</v>
      </c>
      <c r="I9993" t="s">
        <v>11481</v>
      </c>
      <c r="J9993" t="s">
        <v>11482</v>
      </c>
      <c r="K9993" s="514">
        <v>43.33</v>
      </c>
    </row>
    <row r="9994" spans="7:11">
      <c r="G9994">
        <v>10911</v>
      </c>
      <c r="H9994" t="s">
        <v>14944</v>
      </c>
      <c r="I9994" t="s">
        <v>11481</v>
      </c>
      <c r="J9994" t="s">
        <v>11482</v>
      </c>
      <c r="K9994" s="514">
        <v>19</v>
      </c>
    </row>
    <row r="9995" spans="7:11">
      <c r="G9995">
        <v>3659</v>
      </c>
      <c r="H9995" t="s">
        <v>14945</v>
      </c>
      <c r="I9995" t="s">
        <v>11481</v>
      </c>
      <c r="J9995" t="s">
        <v>11482</v>
      </c>
      <c r="K9995" s="514">
        <v>19.36</v>
      </c>
    </row>
    <row r="9996" spans="7:11">
      <c r="G9996">
        <v>3660</v>
      </c>
      <c r="H9996" t="s">
        <v>14946</v>
      </c>
      <c r="I9996" t="s">
        <v>11481</v>
      </c>
      <c r="J9996" t="s">
        <v>11482</v>
      </c>
      <c r="K9996" s="514">
        <v>25.03</v>
      </c>
    </row>
    <row r="9997" spans="7:11">
      <c r="G9997">
        <v>20144</v>
      </c>
      <c r="H9997" t="s">
        <v>14947</v>
      </c>
      <c r="I9997" t="s">
        <v>11481</v>
      </c>
      <c r="J9997" t="s">
        <v>11482</v>
      </c>
      <c r="K9997" s="514">
        <v>56.05</v>
      </c>
    </row>
    <row r="9998" spans="7:11">
      <c r="G9998">
        <v>20143</v>
      </c>
      <c r="H9998" t="s">
        <v>14948</v>
      </c>
      <c r="I9998" t="s">
        <v>11481</v>
      </c>
      <c r="J9998" t="s">
        <v>11482</v>
      </c>
      <c r="K9998" s="514">
        <v>71.709999999999994</v>
      </c>
    </row>
    <row r="9999" spans="7:11">
      <c r="G9999">
        <v>20145</v>
      </c>
      <c r="H9999" t="s">
        <v>14949</v>
      </c>
      <c r="I9999" t="s">
        <v>11481</v>
      </c>
      <c r="J9999" t="s">
        <v>11482</v>
      </c>
      <c r="K9999" s="514">
        <v>138.33000000000001</v>
      </c>
    </row>
    <row r="10000" spans="7:11">
      <c r="G10000">
        <v>20146</v>
      </c>
      <c r="H10000" t="s">
        <v>14950</v>
      </c>
      <c r="I10000" t="s">
        <v>11481</v>
      </c>
      <c r="J10000" t="s">
        <v>11482</v>
      </c>
      <c r="K10000" s="514">
        <v>189.1</v>
      </c>
    </row>
    <row r="10001" spans="7:11">
      <c r="G10001">
        <v>20140</v>
      </c>
      <c r="H10001" t="s">
        <v>14951</v>
      </c>
      <c r="I10001" t="s">
        <v>11481</v>
      </c>
      <c r="J10001" t="s">
        <v>11482</v>
      </c>
      <c r="K10001" s="514">
        <v>8.8699999999999992</v>
      </c>
    </row>
    <row r="10002" spans="7:11">
      <c r="G10002">
        <v>20141</v>
      </c>
      <c r="H10002" t="s">
        <v>14952</v>
      </c>
      <c r="I10002" t="s">
        <v>11481</v>
      </c>
      <c r="J10002" t="s">
        <v>11482</v>
      </c>
      <c r="K10002" s="514">
        <v>21.73</v>
      </c>
    </row>
    <row r="10003" spans="7:11">
      <c r="G10003">
        <v>20142</v>
      </c>
      <c r="H10003" t="s">
        <v>14953</v>
      </c>
      <c r="I10003" t="s">
        <v>11481</v>
      </c>
      <c r="J10003" t="s">
        <v>11482</v>
      </c>
      <c r="K10003" s="514">
        <v>38.22</v>
      </c>
    </row>
    <row r="10004" spans="7:11">
      <c r="G10004">
        <v>3670</v>
      </c>
      <c r="H10004" t="s">
        <v>14954</v>
      </c>
      <c r="I10004" t="s">
        <v>11481</v>
      </c>
      <c r="J10004" t="s">
        <v>11482</v>
      </c>
      <c r="K10004" s="514">
        <v>24.85</v>
      </c>
    </row>
    <row r="10005" spans="7:11">
      <c r="G10005">
        <v>3666</v>
      </c>
      <c r="H10005" t="s">
        <v>14955</v>
      </c>
      <c r="I10005" t="s">
        <v>11481</v>
      </c>
      <c r="J10005" t="s">
        <v>11482</v>
      </c>
      <c r="K10005" s="514">
        <v>3.91</v>
      </c>
    </row>
    <row r="10006" spans="7:11">
      <c r="G10006">
        <v>3662</v>
      </c>
      <c r="H10006" t="s">
        <v>14956</v>
      </c>
      <c r="I10006" t="s">
        <v>11481</v>
      </c>
      <c r="J10006" t="s">
        <v>11482</v>
      </c>
      <c r="K10006" s="514">
        <v>10.199999999999999</v>
      </c>
    </row>
    <row r="10007" spans="7:11">
      <c r="G10007">
        <v>3658</v>
      </c>
      <c r="H10007" t="s">
        <v>14957</v>
      </c>
      <c r="I10007" t="s">
        <v>11481</v>
      </c>
      <c r="J10007" t="s">
        <v>11482</v>
      </c>
      <c r="K10007" s="514">
        <v>19.32</v>
      </c>
    </row>
    <row r="10008" spans="7:11">
      <c r="G10008">
        <v>14157</v>
      </c>
      <c r="H10008" t="s">
        <v>14958</v>
      </c>
      <c r="I10008" t="s">
        <v>11481</v>
      </c>
      <c r="J10008" t="s">
        <v>11483</v>
      </c>
      <c r="K10008" s="514">
        <v>1.27</v>
      </c>
    </row>
    <row r="10009" spans="7:11">
      <c r="G10009">
        <v>42696</v>
      </c>
      <c r="H10009" t="s">
        <v>14959</v>
      </c>
      <c r="I10009" t="s">
        <v>11481</v>
      </c>
      <c r="J10009" t="s">
        <v>11482</v>
      </c>
      <c r="K10009" s="514">
        <v>153.22999999999999</v>
      </c>
    </row>
    <row r="10010" spans="7:11">
      <c r="G10010">
        <v>39875</v>
      </c>
      <c r="H10010" t="s">
        <v>14960</v>
      </c>
      <c r="I10010" t="s">
        <v>11481</v>
      </c>
      <c r="J10010" t="s">
        <v>11482</v>
      </c>
      <c r="K10010" s="514">
        <v>725.02</v>
      </c>
    </row>
    <row r="10011" spans="7:11">
      <c r="G10011">
        <v>39876</v>
      </c>
      <c r="H10011" t="s">
        <v>14961</v>
      </c>
      <c r="I10011" t="s">
        <v>11481</v>
      </c>
      <c r="J10011" t="s">
        <v>11482</v>
      </c>
      <c r="K10011" s="514">
        <v>907.73</v>
      </c>
    </row>
    <row r="10012" spans="7:11">
      <c r="G10012">
        <v>39877</v>
      </c>
      <c r="H10012" t="s">
        <v>14962</v>
      </c>
      <c r="I10012" t="s">
        <v>11481</v>
      </c>
      <c r="J10012" t="s">
        <v>11482</v>
      </c>
      <c r="K10012" s="515">
        <v>1258.98</v>
      </c>
    </row>
    <row r="10013" spans="7:11">
      <c r="G10013">
        <v>39878</v>
      </c>
      <c r="H10013" t="s">
        <v>14963</v>
      </c>
      <c r="I10013" t="s">
        <v>11481</v>
      </c>
      <c r="J10013" t="s">
        <v>11482</v>
      </c>
      <c r="K10013" s="515">
        <v>1662.9</v>
      </c>
    </row>
    <row r="10014" spans="7:11">
      <c r="G10014">
        <v>39872</v>
      </c>
      <c r="H10014" t="s">
        <v>14964</v>
      </c>
      <c r="I10014" t="s">
        <v>11481</v>
      </c>
      <c r="J10014" t="s">
        <v>11482</v>
      </c>
      <c r="K10014" s="514">
        <v>497.2</v>
      </c>
    </row>
    <row r="10015" spans="7:11">
      <c r="G10015">
        <v>39873</v>
      </c>
      <c r="H10015" t="s">
        <v>14965</v>
      </c>
      <c r="I10015" t="s">
        <v>11481</v>
      </c>
      <c r="J10015" t="s">
        <v>11482</v>
      </c>
      <c r="K10015" s="514">
        <v>576.72</v>
      </c>
    </row>
    <row r="10016" spans="7:11">
      <c r="G10016">
        <v>39874</v>
      </c>
      <c r="H10016" t="s">
        <v>14966</v>
      </c>
      <c r="I10016" t="s">
        <v>11481</v>
      </c>
      <c r="J10016" t="s">
        <v>11482</v>
      </c>
      <c r="K10016" s="514">
        <v>633.45000000000005</v>
      </c>
    </row>
    <row r="10017" spans="7:11">
      <c r="G10017">
        <v>3674</v>
      </c>
      <c r="H10017" t="s">
        <v>14967</v>
      </c>
      <c r="I10017" t="s">
        <v>11485</v>
      </c>
      <c r="J10017" t="s">
        <v>11482</v>
      </c>
      <c r="K10017" s="514">
        <v>114.07</v>
      </c>
    </row>
    <row r="10018" spans="7:11">
      <c r="G10018">
        <v>3681</v>
      </c>
      <c r="H10018" t="s">
        <v>14968</v>
      </c>
      <c r="I10018" t="s">
        <v>11485</v>
      </c>
      <c r="J10018" t="s">
        <v>11482</v>
      </c>
      <c r="K10018" s="514">
        <v>169.72</v>
      </c>
    </row>
    <row r="10019" spans="7:11">
      <c r="G10019">
        <v>3676</v>
      </c>
      <c r="H10019" t="s">
        <v>14969</v>
      </c>
      <c r="I10019" t="s">
        <v>11485</v>
      </c>
      <c r="J10019" t="s">
        <v>11482</v>
      </c>
      <c r="K10019" s="514">
        <v>638.71</v>
      </c>
    </row>
    <row r="10020" spans="7:11">
      <c r="G10020">
        <v>3679</v>
      </c>
      <c r="H10020" t="s">
        <v>14970</v>
      </c>
      <c r="I10020" t="s">
        <v>11485</v>
      </c>
      <c r="J10020" t="s">
        <v>11482</v>
      </c>
      <c r="K10020" s="514">
        <v>528.41999999999996</v>
      </c>
    </row>
    <row r="10021" spans="7:11">
      <c r="G10021">
        <v>3672</v>
      </c>
      <c r="H10021" t="s">
        <v>14971</v>
      </c>
      <c r="I10021" t="s">
        <v>11485</v>
      </c>
      <c r="J10021" t="s">
        <v>11482</v>
      </c>
      <c r="K10021" s="514">
        <v>1.8</v>
      </c>
    </row>
    <row r="10022" spans="7:11">
      <c r="G10022">
        <v>3671</v>
      </c>
      <c r="H10022" t="s">
        <v>14972</v>
      </c>
      <c r="I10022" t="s">
        <v>11485</v>
      </c>
      <c r="J10022" t="s">
        <v>11484</v>
      </c>
      <c r="K10022" s="514">
        <v>1.7</v>
      </c>
    </row>
    <row r="10023" spans="7:11">
      <c r="G10023">
        <v>3673</v>
      </c>
      <c r="H10023" t="s">
        <v>14973</v>
      </c>
      <c r="I10023" t="s">
        <v>11485</v>
      </c>
      <c r="J10023" t="s">
        <v>11482</v>
      </c>
      <c r="K10023" s="514">
        <v>2.67</v>
      </c>
    </row>
    <row r="10024" spans="7:11">
      <c r="G10024">
        <v>38394</v>
      </c>
      <c r="H10024" t="s">
        <v>14974</v>
      </c>
      <c r="I10024" t="s">
        <v>11481</v>
      </c>
      <c r="J10024" t="s">
        <v>11482</v>
      </c>
      <c r="K10024" s="514">
        <v>327.64</v>
      </c>
    </row>
    <row r="10025" spans="7:11">
      <c r="G10025">
        <v>3729</v>
      </c>
      <c r="H10025" t="s">
        <v>14975</v>
      </c>
      <c r="I10025" t="s">
        <v>11481</v>
      </c>
      <c r="J10025" t="s">
        <v>11482</v>
      </c>
      <c r="K10025" s="514">
        <v>144.25</v>
      </c>
    </row>
    <row r="10026" spans="7:11">
      <c r="G10026">
        <v>39357</v>
      </c>
      <c r="H10026" t="s">
        <v>14976</v>
      </c>
      <c r="I10026" t="s">
        <v>11481</v>
      </c>
      <c r="J10026" t="s">
        <v>11483</v>
      </c>
      <c r="K10026" s="514">
        <v>96.59</v>
      </c>
    </row>
    <row r="10027" spans="7:11">
      <c r="G10027">
        <v>39358</v>
      </c>
      <c r="H10027" t="s">
        <v>14977</v>
      </c>
      <c r="I10027" t="s">
        <v>11481</v>
      </c>
      <c r="J10027" t="s">
        <v>11483</v>
      </c>
      <c r="K10027" s="514">
        <v>105.92</v>
      </c>
    </row>
    <row r="10028" spans="7:11">
      <c r="G10028">
        <v>39356</v>
      </c>
      <c r="H10028" t="s">
        <v>14978</v>
      </c>
      <c r="I10028" t="s">
        <v>11481</v>
      </c>
      <c r="J10028" t="s">
        <v>11483</v>
      </c>
      <c r="K10028" s="514">
        <v>180.7</v>
      </c>
    </row>
    <row r="10029" spans="7:11">
      <c r="G10029">
        <v>39355</v>
      </c>
      <c r="H10029" t="s">
        <v>14979</v>
      </c>
      <c r="I10029" t="s">
        <v>11481</v>
      </c>
      <c r="J10029" t="s">
        <v>11483</v>
      </c>
      <c r="K10029" s="514">
        <v>155.5</v>
      </c>
    </row>
    <row r="10030" spans="7:11">
      <c r="G10030">
        <v>39353</v>
      </c>
      <c r="H10030" t="s">
        <v>14980</v>
      </c>
      <c r="I10030" t="s">
        <v>11481</v>
      </c>
      <c r="J10030" t="s">
        <v>11483</v>
      </c>
      <c r="K10030" s="514">
        <v>213.24</v>
      </c>
    </row>
    <row r="10031" spans="7:11">
      <c r="G10031">
        <v>39354</v>
      </c>
      <c r="H10031" t="s">
        <v>14981</v>
      </c>
      <c r="I10031" t="s">
        <v>11481</v>
      </c>
      <c r="J10031" t="s">
        <v>11483</v>
      </c>
      <c r="K10031" s="514">
        <v>212.53</v>
      </c>
    </row>
    <row r="10032" spans="7:11">
      <c r="G10032">
        <v>39398</v>
      </c>
      <c r="H10032" t="s">
        <v>14982</v>
      </c>
      <c r="I10032" t="s">
        <v>11481</v>
      </c>
      <c r="J10032" t="s">
        <v>11482</v>
      </c>
      <c r="K10032" s="514">
        <v>146.41999999999999</v>
      </c>
    </row>
    <row r="10033" spans="7:11">
      <c r="G10033">
        <v>13343</v>
      </c>
      <c r="H10033" t="s">
        <v>14983</v>
      </c>
      <c r="I10033" t="s">
        <v>11481</v>
      </c>
      <c r="J10033" t="s">
        <v>11483</v>
      </c>
      <c r="K10033" s="514">
        <v>47.6</v>
      </c>
    </row>
    <row r="10034" spans="7:11">
      <c r="G10034">
        <v>12118</v>
      </c>
      <c r="H10034" t="s">
        <v>14984</v>
      </c>
      <c r="I10034" t="s">
        <v>11481</v>
      </c>
      <c r="J10034" t="s">
        <v>11482</v>
      </c>
      <c r="K10034" s="514">
        <v>26.32</v>
      </c>
    </row>
    <row r="10035" spans="7:11">
      <c r="G10035">
        <v>39482</v>
      </c>
      <c r="H10035" t="s">
        <v>14985</v>
      </c>
      <c r="I10035" t="s">
        <v>11481</v>
      </c>
      <c r="J10035" t="s">
        <v>11482</v>
      </c>
      <c r="K10035" s="514">
        <v>689.31</v>
      </c>
    </row>
    <row r="10036" spans="7:11">
      <c r="G10036">
        <v>39486</v>
      </c>
      <c r="H10036" t="s">
        <v>14986</v>
      </c>
      <c r="I10036" t="s">
        <v>11481</v>
      </c>
      <c r="J10036" t="s">
        <v>11482</v>
      </c>
      <c r="K10036" s="514">
        <v>562.57000000000005</v>
      </c>
    </row>
    <row r="10037" spans="7:11">
      <c r="G10037">
        <v>39484</v>
      </c>
      <c r="H10037" t="s">
        <v>14987</v>
      </c>
      <c r="I10037" t="s">
        <v>11481</v>
      </c>
      <c r="J10037" t="s">
        <v>11482</v>
      </c>
      <c r="K10037" s="514">
        <v>689.31</v>
      </c>
    </row>
    <row r="10038" spans="7:11">
      <c r="G10038">
        <v>39488</v>
      </c>
      <c r="H10038" t="s">
        <v>14988</v>
      </c>
      <c r="I10038" t="s">
        <v>11481</v>
      </c>
      <c r="J10038" t="s">
        <v>11482</v>
      </c>
      <c r="K10038" s="514">
        <v>571.78</v>
      </c>
    </row>
    <row r="10039" spans="7:11">
      <c r="G10039">
        <v>39485</v>
      </c>
      <c r="H10039" t="s">
        <v>14989</v>
      </c>
      <c r="I10039" t="s">
        <v>11481</v>
      </c>
      <c r="J10039" t="s">
        <v>11482</v>
      </c>
      <c r="K10039" s="514">
        <v>689.31</v>
      </c>
    </row>
    <row r="10040" spans="7:11">
      <c r="G10040">
        <v>39489</v>
      </c>
      <c r="H10040" t="s">
        <v>14990</v>
      </c>
      <c r="I10040" t="s">
        <v>11481</v>
      </c>
      <c r="J10040" t="s">
        <v>11482</v>
      </c>
      <c r="K10040" s="514">
        <v>581.48</v>
      </c>
    </row>
    <row r="10041" spans="7:11">
      <c r="G10041">
        <v>39490</v>
      </c>
      <c r="H10041" t="s">
        <v>14991</v>
      </c>
      <c r="I10041" t="s">
        <v>11481</v>
      </c>
      <c r="J10041" t="s">
        <v>11482</v>
      </c>
      <c r="K10041" s="514">
        <v>866.48</v>
      </c>
    </row>
    <row r="10042" spans="7:11">
      <c r="G10042">
        <v>39494</v>
      </c>
      <c r="H10042" t="s">
        <v>14992</v>
      </c>
      <c r="I10042" t="s">
        <v>11481</v>
      </c>
      <c r="J10042" t="s">
        <v>11482</v>
      </c>
      <c r="K10042" s="514">
        <v>622.20000000000005</v>
      </c>
    </row>
    <row r="10043" spans="7:11">
      <c r="G10043">
        <v>39495</v>
      </c>
      <c r="H10043" t="s">
        <v>14993</v>
      </c>
      <c r="I10043" t="s">
        <v>11481</v>
      </c>
      <c r="J10043" t="s">
        <v>11482</v>
      </c>
      <c r="K10043" s="514">
        <v>701.14</v>
      </c>
    </row>
    <row r="10044" spans="7:11">
      <c r="G10044">
        <v>39496</v>
      </c>
      <c r="H10044" t="s">
        <v>14994</v>
      </c>
      <c r="I10044" t="s">
        <v>11481</v>
      </c>
      <c r="J10044" t="s">
        <v>11482</v>
      </c>
      <c r="K10044" s="514">
        <v>771.25</v>
      </c>
    </row>
    <row r="10045" spans="7:11">
      <c r="G10045">
        <v>39492</v>
      </c>
      <c r="H10045" t="s">
        <v>14995</v>
      </c>
      <c r="I10045" t="s">
        <v>11481</v>
      </c>
      <c r="J10045" t="s">
        <v>11482</v>
      </c>
      <c r="K10045" s="514">
        <v>892.9</v>
      </c>
    </row>
    <row r="10046" spans="7:11">
      <c r="G10046">
        <v>39497</v>
      </c>
      <c r="H10046" t="s">
        <v>14996</v>
      </c>
      <c r="I10046" t="s">
        <v>11481</v>
      </c>
      <c r="J10046" t="s">
        <v>11482</v>
      </c>
      <c r="K10046" s="514">
        <v>806.52</v>
      </c>
    </row>
    <row r="10047" spans="7:11">
      <c r="G10047">
        <v>39493</v>
      </c>
      <c r="H10047" t="s">
        <v>14997</v>
      </c>
      <c r="I10047" t="s">
        <v>11481</v>
      </c>
      <c r="J10047" t="s">
        <v>11482</v>
      </c>
      <c r="K10047" s="514">
        <v>957.72</v>
      </c>
    </row>
    <row r="10048" spans="7:11">
      <c r="G10048">
        <v>39500</v>
      </c>
      <c r="H10048" t="s">
        <v>14998</v>
      </c>
      <c r="I10048" t="s">
        <v>11481</v>
      </c>
      <c r="J10048" t="s">
        <v>11482</v>
      </c>
      <c r="K10048" s="515">
        <v>1044.95</v>
      </c>
    </row>
    <row r="10049" spans="7:11">
      <c r="G10049">
        <v>39498</v>
      </c>
      <c r="H10049" t="s">
        <v>14999</v>
      </c>
      <c r="I10049" t="s">
        <v>11481</v>
      </c>
      <c r="J10049" t="s">
        <v>11482</v>
      </c>
      <c r="K10049" s="515">
        <v>1288.77</v>
      </c>
    </row>
    <row r="10050" spans="7:11">
      <c r="G10050">
        <v>43628</v>
      </c>
      <c r="H10050" t="s">
        <v>15000</v>
      </c>
      <c r="I10050" t="s">
        <v>11481</v>
      </c>
      <c r="J10050" t="s">
        <v>11482</v>
      </c>
      <c r="K10050" s="515">
        <v>1015.83</v>
      </c>
    </row>
    <row r="10051" spans="7:11">
      <c r="G10051">
        <v>39501</v>
      </c>
      <c r="H10051" t="s">
        <v>15001</v>
      </c>
      <c r="I10051" t="s">
        <v>11481</v>
      </c>
      <c r="J10051" t="s">
        <v>11482</v>
      </c>
      <c r="K10051" s="515">
        <v>1073.25</v>
      </c>
    </row>
    <row r="10052" spans="7:11">
      <c r="G10052">
        <v>39499</v>
      </c>
      <c r="H10052" t="s">
        <v>15002</v>
      </c>
      <c r="I10052" t="s">
        <v>11481</v>
      </c>
      <c r="J10052" t="s">
        <v>11482</v>
      </c>
      <c r="K10052" s="515">
        <v>1307.07</v>
      </c>
    </row>
    <row r="10053" spans="7:11">
      <c r="G10053">
        <v>43621</v>
      </c>
      <c r="H10053" t="s">
        <v>15003</v>
      </c>
      <c r="I10053" t="s">
        <v>11481</v>
      </c>
      <c r="J10053" t="s">
        <v>11482</v>
      </c>
      <c r="K10053" s="515">
        <v>1079.32</v>
      </c>
    </row>
    <row r="10054" spans="7:11">
      <c r="G10054">
        <v>3733</v>
      </c>
      <c r="H10054" t="s">
        <v>15004</v>
      </c>
      <c r="I10054" t="s">
        <v>11491</v>
      </c>
      <c r="J10054" t="s">
        <v>11483</v>
      </c>
      <c r="K10054" s="514">
        <v>72.989999999999995</v>
      </c>
    </row>
    <row r="10055" spans="7:11">
      <c r="G10055">
        <v>3731</v>
      </c>
      <c r="H10055" t="s">
        <v>15005</v>
      </c>
      <c r="I10055" t="s">
        <v>11491</v>
      </c>
      <c r="J10055" t="s">
        <v>11483</v>
      </c>
      <c r="K10055" s="514">
        <v>67.75</v>
      </c>
    </row>
    <row r="10056" spans="7:11">
      <c r="G10056">
        <v>38137</v>
      </c>
      <c r="H10056" t="s">
        <v>15006</v>
      </c>
      <c r="I10056" t="s">
        <v>11491</v>
      </c>
      <c r="J10056" t="s">
        <v>11483</v>
      </c>
      <c r="K10056" s="514">
        <v>68.150000000000006</v>
      </c>
    </row>
    <row r="10057" spans="7:11">
      <c r="G10057">
        <v>38135</v>
      </c>
      <c r="H10057" t="s">
        <v>15007</v>
      </c>
      <c r="I10057" t="s">
        <v>11491</v>
      </c>
      <c r="J10057" t="s">
        <v>11483</v>
      </c>
      <c r="K10057" s="514">
        <v>86.39</v>
      </c>
    </row>
    <row r="10058" spans="7:11">
      <c r="G10058">
        <v>38138</v>
      </c>
      <c r="H10058" t="s">
        <v>15008</v>
      </c>
      <c r="I10058" t="s">
        <v>11491</v>
      </c>
      <c r="J10058" t="s">
        <v>11483</v>
      </c>
      <c r="K10058" s="514">
        <v>66.92</v>
      </c>
    </row>
    <row r="10059" spans="7:11">
      <c r="G10059">
        <v>3736</v>
      </c>
      <c r="H10059" t="s">
        <v>15009</v>
      </c>
      <c r="I10059" t="s">
        <v>11491</v>
      </c>
      <c r="J10059" t="s">
        <v>11484</v>
      </c>
      <c r="K10059" s="514">
        <v>53</v>
      </c>
    </row>
    <row r="10060" spans="7:11">
      <c r="G10060">
        <v>3741</v>
      </c>
      <c r="H10060" t="s">
        <v>15010</v>
      </c>
      <c r="I10060" t="s">
        <v>11491</v>
      </c>
      <c r="J10060" t="s">
        <v>11482</v>
      </c>
      <c r="K10060" s="514">
        <v>55.24</v>
      </c>
    </row>
    <row r="10061" spans="7:11">
      <c r="G10061">
        <v>3745</v>
      </c>
      <c r="H10061" t="s">
        <v>15011</v>
      </c>
      <c r="I10061" t="s">
        <v>11491</v>
      </c>
      <c r="J10061" t="s">
        <v>11482</v>
      </c>
      <c r="K10061" s="514">
        <v>59.57</v>
      </c>
    </row>
    <row r="10062" spans="7:11">
      <c r="G10062">
        <v>3743</v>
      </c>
      <c r="H10062" t="s">
        <v>15012</v>
      </c>
      <c r="I10062" t="s">
        <v>11491</v>
      </c>
      <c r="J10062" t="s">
        <v>11482</v>
      </c>
      <c r="K10062" s="514">
        <v>55.05</v>
      </c>
    </row>
    <row r="10063" spans="7:11">
      <c r="G10063">
        <v>3744</v>
      </c>
      <c r="H10063" t="s">
        <v>15013</v>
      </c>
      <c r="I10063" t="s">
        <v>11491</v>
      </c>
      <c r="J10063" t="s">
        <v>11482</v>
      </c>
      <c r="K10063" s="514">
        <v>60.6</v>
      </c>
    </row>
    <row r="10064" spans="7:11">
      <c r="G10064">
        <v>3739</v>
      </c>
      <c r="H10064" t="s">
        <v>15014</v>
      </c>
      <c r="I10064" t="s">
        <v>11491</v>
      </c>
      <c r="J10064" t="s">
        <v>11482</v>
      </c>
      <c r="K10064" s="514">
        <v>63.68</v>
      </c>
    </row>
    <row r="10065" spans="7:11">
      <c r="G10065">
        <v>3737</v>
      </c>
      <c r="H10065" t="s">
        <v>15015</v>
      </c>
      <c r="I10065" t="s">
        <v>11491</v>
      </c>
      <c r="J10065" t="s">
        <v>11482</v>
      </c>
      <c r="K10065" s="514">
        <v>66.760000000000005</v>
      </c>
    </row>
    <row r="10066" spans="7:11">
      <c r="G10066">
        <v>3738</v>
      </c>
      <c r="H10066" t="s">
        <v>15016</v>
      </c>
      <c r="I10066" t="s">
        <v>11491</v>
      </c>
      <c r="J10066" t="s">
        <v>11482</v>
      </c>
      <c r="K10066" s="514">
        <v>77.03</v>
      </c>
    </row>
    <row r="10067" spans="7:11">
      <c r="G10067">
        <v>3747</v>
      </c>
      <c r="H10067" t="s">
        <v>15017</v>
      </c>
      <c r="I10067" t="s">
        <v>11491</v>
      </c>
      <c r="J10067" t="s">
        <v>11482</v>
      </c>
      <c r="K10067" s="514">
        <v>60.6</v>
      </c>
    </row>
    <row r="10068" spans="7:11">
      <c r="G10068">
        <v>11649</v>
      </c>
      <c r="H10068" t="s">
        <v>15018</v>
      </c>
      <c r="I10068" t="s">
        <v>11481</v>
      </c>
      <c r="J10068" t="s">
        <v>11482</v>
      </c>
      <c r="K10068" s="514">
        <v>439.61</v>
      </c>
    </row>
    <row r="10069" spans="7:11">
      <c r="G10069">
        <v>11650</v>
      </c>
      <c r="H10069" t="s">
        <v>15019</v>
      </c>
      <c r="I10069" t="s">
        <v>11481</v>
      </c>
      <c r="J10069" t="s">
        <v>11482</v>
      </c>
      <c r="K10069" s="514">
        <v>749.29</v>
      </c>
    </row>
    <row r="10070" spans="7:11">
      <c r="G10070">
        <v>3742</v>
      </c>
      <c r="H10070" t="s">
        <v>15020</v>
      </c>
      <c r="I10070" t="s">
        <v>11491</v>
      </c>
      <c r="J10070" t="s">
        <v>11482</v>
      </c>
      <c r="K10070" s="514">
        <v>79.91</v>
      </c>
    </row>
    <row r="10071" spans="7:11">
      <c r="G10071">
        <v>3746</v>
      </c>
      <c r="H10071" t="s">
        <v>15021</v>
      </c>
      <c r="I10071" t="s">
        <v>11491</v>
      </c>
      <c r="J10071" t="s">
        <v>11482</v>
      </c>
      <c r="K10071" s="514">
        <v>93.3</v>
      </c>
    </row>
    <row r="10072" spans="7:11">
      <c r="G10072">
        <v>21106</v>
      </c>
      <c r="H10072" t="s">
        <v>15022</v>
      </c>
      <c r="I10072" t="s">
        <v>11486</v>
      </c>
      <c r="J10072" t="s">
        <v>11482</v>
      </c>
      <c r="K10072" s="514">
        <v>54.37</v>
      </c>
    </row>
    <row r="10073" spans="7:11">
      <c r="G10073">
        <v>3755</v>
      </c>
      <c r="H10073" t="s">
        <v>15023</v>
      </c>
      <c r="I10073" t="s">
        <v>11481</v>
      </c>
      <c r="J10073" t="s">
        <v>11482</v>
      </c>
      <c r="K10073" s="514">
        <v>26.99</v>
      </c>
    </row>
    <row r="10074" spans="7:11">
      <c r="G10074">
        <v>3750</v>
      </c>
      <c r="H10074" t="s">
        <v>15024</v>
      </c>
      <c r="I10074" t="s">
        <v>11481</v>
      </c>
      <c r="J10074" t="s">
        <v>11482</v>
      </c>
      <c r="K10074" s="514">
        <v>36.29</v>
      </c>
    </row>
    <row r="10075" spans="7:11">
      <c r="G10075">
        <v>3756</v>
      </c>
      <c r="H10075" t="s">
        <v>15025</v>
      </c>
      <c r="I10075" t="s">
        <v>11481</v>
      </c>
      <c r="J10075" t="s">
        <v>11482</v>
      </c>
      <c r="K10075" s="514">
        <v>67.81</v>
      </c>
    </row>
    <row r="10076" spans="7:11">
      <c r="G10076">
        <v>39377</v>
      </c>
      <c r="H10076" t="s">
        <v>15026</v>
      </c>
      <c r="I10076" t="s">
        <v>11481</v>
      </c>
      <c r="J10076" t="s">
        <v>11482</v>
      </c>
      <c r="K10076" s="514">
        <v>200.88</v>
      </c>
    </row>
    <row r="10077" spans="7:11">
      <c r="G10077">
        <v>38191</v>
      </c>
      <c r="H10077" t="s">
        <v>15027</v>
      </c>
      <c r="I10077" t="s">
        <v>11481</v>
      </c>
      <c r="J10077" t="s">
        <v>11482</v>
      </c>
      <c r="K10077" s="514">
        <v>14.96</v>
      </c>
    </row>
    <row r="10078" spans="7:11">
      <c r="G10078">
        <v>39381</v>
      </c>
      <c r="H10078" t="s">
        <v>15028</v>
      </c>
      <c r="I10078" t="s">
        <v>11481</v>
      </c>
      <c r="J10078" t="s">
        <v>11482</v>
      </c>
      <c r="K10078" s="514">
        <v>13.95</v>
      </c>
    </row>
    <row r="10079" spans="7:11">
      <c r="G10079">
        <v>38780</v>
      </c>
      <c r="H10079" t="s">
        <v>15029</v>
      </c>
      <c r="I10079" t="s">
        <v>11481</v>
      </c>
      <c r="J10079" t="s">
        <v>11482</v>
      </c>
      <c r="K10079" s="514">
        <v>17.07</v>
      </c>
    </row>
    <row r="10080" spans="7:11">
      <c r="G10080">
        <v>38781</v>
      </c>
      <c r="H10080" t="s">
        <v>15030</v>
      </c>
      <c r="I10080" t="s">
        <v>11481</v>
      </c>
      <c r="J10080" t="s">
        <v>11482</v>
      </c>
      <c r="K10080" s="514">
        <v>57.61</v>
      </c>
    </row>
    <row r="10081" spans="7:11">
      <c r="G10081">
        <v>38192</v>
      </c>
      <c r="H10081" t="s">
        <v>15031</v>
      </c>
      <c r="I10081" t="s">
        <v>11481</v>
      </c>
      <c r="J10081" t="s">
        <v>11482</v>
      </c>
      <c r="K10081" s="514">
        <v>104.25</v>
      </c>
    </row>
    <row r="10082" spans="7:11">
      <c r="G10082">
        <v>3753</v>
      </c>
      <c r="H10082" t="s">
        <v>15032</v>
      </c>
      <c r="I10082" t="s">
        <v>11481</v>
      </c>
      <c r="J10082" t="s">
        <v>11482</v>
      </c>
      <c r="K10082" s="514">
        <v>9.1199999999999992</v>
      </c>
    </row>
    <row r="10083" spans="7:11">
      <c r="G10083">
        <v>38782</v>
      </c>
      <c r="H10083" t="s">
        <v>15033</v>
      </c>
      <c r="I10083" t="s">
        <v>11481</v>
      </c>
      <c r="J10083" t="s">
        <v>11482</v>
      </c>
      <c r="K10083" s="514">
        <v>11.88</v>
      </c>
    </row>
    <row r="10084" spans="7:11">
      <c r="G10084">
        <v>38778</v>
      </c>
      <c r="H10084" t="s">
        <v>15034</v>
      </c>
      <c r="I10084" t="s">
        <v>11481</v>
      </c>
      <c r="J10084" t="s">
        <v>11482</v>
      </c>
      <c r="K10084" s="514">
        <v>8.92</v>
      </c>
    </row>
    <row r="10085" spans="7:11">
      <c r="G10085">
        <v>38779</v>
      </c>
      <c r="H10085" t="s">
        <v>15035</v>
      </c>
      <c r="I10085" t="s">
        <v>11481</v>
      </c>
      <c r="J10085" t="s">
        <v>11482</v>
      </c>
      <c r="K10085" s="514">
        <v>9.4499999999999993</v>
      </c>
    </row>
    <row r="10086" spans="7:11">
      <c r="G10086">
        <v>39388</v>
      </c>
      <c r="H10086" t="s">
        <v>15036</v>
      </c>
      <c r="I10086" t="s">
        <v>11481</v>
      </c>
      <c r="J10086" t="s">
        <v>11482</v>
      </c>
      <c r="K10086" s="514">
        <v>10.14</v>
      </c>
    </row>
    <row r="10087" spans="7:11">
      <c r="G10087">
        <v>39387</v>
      </c>
      <c r="H10087" t="s">
        <v>15037</v>
      </c>
      <c r="I10087" t="s">
        <v>11481</v>
      </c>
      <c r="J10087" t="s">
        <v>11482</v>
      </c>
      <c r="K10087" s="514">
        <v>15.82</v>
      </c>
    </row>
    <row r="10088" spans="7:11">
      <c r="G10088">
        <v>39386</v>
      </c>
      <c r="H10088" t="s">
        <v>15038</v>
      </c>
      <c r="I10088" t="s">
        <v>11481</v>
      </c>
      <c r="J10088" t="s">
        <v>11482</v>
      </c>
      <c r="K10088" s="514">
        <v>11.03</v>
      </c>
    </row>
    <row r="10089" spans="7:11">
      <c r="G10089">
        <v>38194</v>
      </c>
      <c r="H10089" t="s">
        <v>15039</v>
      </c>
      <c r="I10089" t="s">
        <v>11481</v>
      </c>
      <c r="J10089" t="s">
        <v>11484</v>
      </c>
      <c r="K10089" s="514">
        <v>8.25</v>
      </c>
    </row>
    <row r="10090" spans="7:11">
      <c r="G10090">
        <v>38193</v>
      </c>
      <c r="H10090" t="s">
        <v>15040</v>
      </c>
      <c r="I10090" t="s">
        <v>11481</v>
      </c>
      <c r="J10090" t="s">
        <v>11482</v>
      </c>
      <c r="K10090" s="514">
        <v>7.17</v>
      </c>
    </row>
    <row r="10091" spans="7:11">
      <c r="G10091">
        <v>12216</v>
      </c>
      <c r="H10091" t="s">
        <v>15041</v>
      </c>
      <c r="I10091" t="s">
        <v>11481</v>
      </c>
      <c r="J10091" t="s">
        <v>11482</v>
      </c>
      <c r="K10091" s="514">
        <v>52.14</v>
      </c>
    </row>
    <row r="10092" spans="7:11">
      <c r="G10092">
        <v>3757</v>
      </c>
      <c r="H10092" t="s">
        <v>15042</v>
      </c>
      <c r="I10092" t="s">
        <v>11481</v>
      </c>
      <c r="J10092" t="s">
        <v>11482</v>
      </c>
      <c r="K10092" s="514">
        <v>60.28</v>
      </c>
    </row>
    <row r="10093" spans="7:11">
      <c r="G10093">
        <v>3758</v>
      </c>
      <c r="H10093" t="s">
        <v>15043</v>
      </c>
      <c r="I10093" t="s">
        <v>11481</v>
      </c>
      <c r="J10093" t="s">
        <v>11482</v>
      </c>
      <c r="K10093" s="514">
        <v>70.290000000000006</v>
      </c>
    </row>
    <row r="10094" spans="7:11">
      <c r="G10094">
        <v>12214</v>
      </c>
      <c r="H10094" t="s">
        <v>15044</v>
      </c>
      <c r="I10094" t="s">
        <v>11481</v>
      </c>
      <c r="J10094" t="s">
        <v>11482</v>
      </c>
      <c r="K10094" s="514">
        <v>24.07</v>
      </c>
    </row>
    <row r="10095" spans="7:11">
      <c r="G10095">
        <v>3749</v>
      </c>
      <c r="H10095" t="s">
        <v>15045</v>
      </c>
      <c r="I10095" t="s">
        <v>11481</v>
      </c>
      <c r="J10095" t="s">
        <v>11484</v>
      </c>
      <c r="K10095" s="514">
        <v>42.9</v>
      </c>
    </row>
    <row r="10096" spans="7:11">
      <c r="G10096">
        <v>3751</v>
      </c>
      <c r="H10096" t="s">
        <v>15046</v>
      </c>
      <c r="I10096" t="s">
        <v>11481</v>
      </c>
      <c r="J10096" t="s">
        <v>11482</v>
      </c>
      <c r="K10096" s="514">
        <v>58.54</v>
      </c>
    </row>
    <row r="10097" spans="7:11">
      <c r="G10097">
        <v>39376</v>
      </c>
      <c r="H10097" t="s">
        <v>15047</v>
      </c>
      <c r="I10097" t="s">
        <v>11481</v>
      </c>
      <c r="J10097" t="s">
        <v>11482</v>
      </c>
      <c r="K10097" s="514">
        <v>49.35</v>
      </c>
    </row>
    <row r="10098" spans="7:11">
      <c r="G10098">
        <v>3752</v>
      </c>
      <c r="H10098" t="s">
        <v>15048</v>
      </c>
      <c r="I10098" t="s">
        <v>11481</v>
      </c>
      <c r="J10098" t="s">
        <v>11482</v>
      </c>
      <c r="K10098" s="514">
        <v>96.58</v>
      </c>
    </row>
    <row r="10099" spans="7:11">
      <c r="G10099">
        <v>746</v>
      </c>
      <c r="H10099" t="s">
        <v>15049</v>
      </c>
      <c r="I10099" t="s">
        <v>11481</v>
      </c>
      <c r="J10099" t="s">
        <v>11483</v>
      </c>
      <c r="K10099" s="515">
        <v>2529.5</v>
      </c>
    </row>
    <row r="10100" spans="7:11">
      <c r="G10100">
        <v>20269</v>
      </c>
      <c r="H10100" t="s">
        <v>15050</v>
      </c>
      <c r="I10100" t="s">
        <v>11481</v>
      </c>
      <c r="J10100" t="s">
        <v>11482</v>
      </c>
      <c r="K10100" s="514">
        <v>89.68</v>
      </c>
    </row>
    <row r="10101" spans="7:11">
      <c r="G10101">
        <v>20270</v>
      </c>
      <c r="H10101" t="s">
        <v>15051</v>
      </c>
      <c r="I10101" t="s">
        <v>11481</v>
      </c>
      <c r="J10101" t="s">
        <v>11482</v>
      </c>
      <c r="K10101" s="514">
        <v>99.1</v>
      </c>
    </row>
    <row r="10102" spans="7:11">
      <c r="G10102">
        <v>11696</v>
      </c>
      <c r="H10102" t="s">
        <v>15052</v>
      </c>
      <c r="I10102" t="s">
        <v>11481</v>
      </c>
      <c r="J10102" t="s">
        <v>11482</v>
      </c>
      <c r="K10102" s="514">
        <v>158.63</v>
      </c>
    </row>
    <row r="10103" spans="7:11">
      <c r="G10103">
        <v>10427</v>
      </c>
      <c r="H10103" t="s">
        <v>15053</v>
      </c>
      <c r="I10103" t="s">
        <v>11481</v>
      </c>
      <c r="J10103" t="s">
        <v>11482</v>
      </c>
      <c r="K10103" s="514">
        <v>443.91</v>
      </c>
    </row>
    <row r="10104" spans="7:11">
      <c r="G10104">
        <v>10428</v>
      </c>
      <c r="H10104" t="s">
        <v>15054</v>
      </c>
      <c r="I10104" t="s">
        <v>11481</v>
      </c>
      <c r="J10104" t="s">
        <v>11482</v>
      </c>
      <c r="K10104" s="514">
        <v>457.37</v>
      </c>
    </row>
    <row r="10105" spans="7:11">
      <c r="G10105">
        <v>36521</v>
      </c>
      <c r="H10105" t="s">
        <v>15055</v>
      </c>
      <c r="I10105" t="s">
        <v>11481</v>
      </c>
      <c r="J10105" t="s">
        <v>11482</v>
      </c>
      <c r="K10105" s="514">
        <v>142.71</v>
      </c>
    </row>
    <row r="10106" spans="7:11">
      <c r="G10106">
        <v>36794</v>
      </c>
      <c r="H10106" t="s">
        <v>15056</v>
      </c>
      <c r="I10106" t="s">
        <v>11481</v>
      </c>
      <c r="J10106" t="s">
        <v>11482</v>
      </c>
      <c r="K10106" s="514">
        <v>151.91999999999999</v>
      </c>
    </row>
    <row r="10107" spans="7:11">
      <c r="G10107">
        <v>10426</v>
      </c>
      <c r="H10107" t="s">
        <v>15057</v>
      </c>
      <c r="I10107" t="s">
        <v>11481</v>
      </c>
      <c r="J10107" t="s">
        <v>11482</v>
      </c>
      <c r="K10107" s="514">
        <v>170.12</v>
      </c>
    </row>
    <row r="10108" spans="7:11">
      <c r="G10108">
        <v>10425</v>
      </c>
      <c r="H10108" t="s">
        <v>15058</v>
      </c>
      <c r="I10108" t="s">
        <v>11481</v>
      </c>
      <c r="J10108" t="s">
        <v>11482</v>
      </c>
      <c r="K10108" s="514">
        <v>86.3</v>
      </c>
    </row>
    <row r="10109" spans="7:11">
      <c r="G10109">
        <v>10431</v>
      </c>
      <c r="H10109" t="s">
        <v>15059</v>
      </c>
      <c r="I10109" t="s">
        <v>11481</v>
      </c>
      <c r="J10109" t="s">
        <v>11482</v>
      </c>
      <c r="K10109" s="514">
        <v>295.48</v>
      </c>
    </row>
    <row r="10110" spans="7:11">
      <c r="G10110">
        <v>10429</v>
      </c>
      <c r="H10110" t="s">
        <v>15060</v>
      </c>
      <c r="I10110" t="s">
        <v>11481</v>
      </c>
      <c r="J10110" t="s">
        <v>11482</v>
      </c>
      <c r="K10110" s="514">
        <v>145.76</v>
      </c>
    </row>
    <row r="10111" spans="7:11">
      <c r="G10111">
        <v>2354</v>
      </c>
      <c r="H10111" t="s">
        <v>15061</v>
      </c>
      <c r="I10111" t="s">
        <v>11489</v>
      </c>
      <c r="J10111" t="s">
        <v>11482</v>
      </c>
      <c r="K10111" s="514">
        <v>21.16</v>
      </c>
    </row>
    <row r="10112" spans="7:11">
      <c r="G10112">
        <v>40932</v>
      </c>
      <c r="H10112" t="s">
        <v>15062</v>
      </c>
      <c r="I10112" t="s">
        <v>11490</v>
      </c>
      <c r="J10112" t="s">
        <v>11482</v>
      </c>
      <c r="K10112" s="515">
        <v>3766.32</v>
      </c>
    </row>
    <row r="10113" spans="7:11">
      <c r="G10113">
        <v>10853</v>
      </c>
      <c r="H10113" t="s">
        <v>15063</v>
      </c>
      <c r="I10113" t="s">
        <v>11481</v>
      </c>
      <c r="J10113" t="s">
        <v>11482</v>
      </c>
      <c r="K10113" s="514">
        <v>95.23</v>
      </c>
    </row>
    <row r="10114" spans="7:11">
      <c r="G10114">
        <v>5093</v>
      </c>
      <c r="H10114" t="s">
        <v>15064</v>
      </c>
      <c r="I10114" t="s">
        <v>11492</v>
      </c>
      <c r="J10114" t="s">
        <v>11482</v>
      </c>
      <c r="K10114" s="514">
        <v>17.27</v>
      </c>
    </row>
    <row r="10115" spans="7:11">
      <c r="G10115">
        <v>44331</v>
      </c>
      <c r="H10115" t="s">
        <v>15065</v>
      </c>
      <c r="I10115" t="s">
        <v>11487</v>
      </c>
      <c r="J10115" t="s">
        <v>11482</v>
      </c>
      <c r="K10115" s="514">
        <v>45.89</v>
      </c>
    </row>
    <row r="10116" spans="7:11">
      <c r="G10116">
        <v>37768</v>
      </c>
      <c r="H10116" t="s">
        <v>15066</v>
      </c>
      <c r="I10116" t="s">
        <v>11481</v>
      </c>
      <c r="J10116" t="s">
        <v>11483</v>
      </c>
      <c r="K10116" s="515">
        <v>235000</v>
      </c>
    </row>
    <row r="10117" spans="7:11">
      <c r="G10117">
        <v>37773</v>
      </c>
      <c r="H10117" t="s">
        <v>15067</v>
      </c>
      <c r="I10117" t="s">
        <v>11481</v>
      </c>
      <c r="J10117" t="s">
        <v>11483</v>
      </c>
      <c r="K10117" s="515">
        <v>199554.62</v>
      </c>
    </row>
    <row r="10118" spans="7:11">
      <c r="G10118">
        <v>37769</v>
      </c>
      <c r="H10118" t="s">
        <v>15068</v>
      </c>
      <c r="I10118" t="s">
        <v>11481</v>
      </c>
      <c r="J10118" t="s">
        <v>11483</v>
      </c>
      <c r="K10118" s="515">
        <v>334079.57</v>
      </c>
    </row>
    <row r="10119" spans="7:11">
      <c r="G10119">
        <v>37770</v>
      </c>
      <c r="H10119" t="s">
        <v>15069</v>
      </c>
      <c r="I10119" t="s">
        <v>11481</v>
      </c>
      <c r="J10119" t="s">
        <v>11483</v>
      </c>
      <c r="K10119" s="515">
        <v>566986.32999999996</v>
      </c>
    </row>
    <row r="10120" spans="7:11">
      <c r="G10120">
        <v>38382</v>
      </c>
      <c r="H10120" t="s">
        <v>15070</v>
      </c>
      <c r="I10120" t="s">
        <v>11481</v>
      </c>
      <c r="J10120" t="s">
        <v>11482</v>
      </c>
      <c r="K10120" s="514">
        <v>11.92</v>
      </c>
    </row>
    <row r="10121" spans="7:11">
      <c r="G10121">
        <v>38383</v>
      </c>
      <c r="H10121" t="s">
        <v>15071</v>
      </c>
      <c r="I10121" t="s">
        <v>11481</v>
      </c>
      <c r="J10121" t="s">
        <v>11482</v>
      </c>
      <c r="K10121" s="514">
        <v>2.23</v>
      </c>
    </row>
    <row r="10122" spans="7:11">
      <c r="G10122">
        <v>3768</v>
      </c>
      <c r="H10122" t="s">
        <v>15072</v>
      </c>
      <c r="I10122" t="s">
        <v>11481</v>
      </c>
      <c r="J10122" t="s">
        <v>11482</v>
      </c>
      <c r="K10122" s="514">
        <v>4.08</v>
      </c>
    </row>
    <row r="10123" spans="7:11">
      <c r="G10123">
        <v>3767</v>
      </c>
      <c r="H10123" t="s">
        <v>15073</v>
      </c>
      <c r="I10123" t="s">
        <v>11481</v>
      </c>
      <c r="J10123" t="s">
        <v>11482</v>
      </c>
      <c r="K10123" s="514">
        <v>1.36</v>
      </c>
    </row>
    <row r="10124" spans="7:11">
      <c r="G10124">
        <v>13192</v>
      </c>
      <c r="H10124" t="s">
        <v>15074</v>
      </c>
      <c r="I10124" t="s">
        <v>11481</v>
      </c>
      <c r="J10124" t="s">
        <v>11482</v>
      </c>
      <c r="K10124" s="515">
        <v>5316.62</v>
      </c>
    </row>
    <row r="10125" spans="7:11">
      <c r="G10125">
        <v>38413</v>
      </c>
      <c r="H10125" t="s">
        <v>15075</v>
      </c>
      <c r="I10125" t="s">
        <v>11481</v>
      </c>
      <c r="J10125" t="s">
        <v>11482</v>
      </c>
      <c r="K10125" s="514">
        <v>879.29</v>
      </c>
    </row>
    <row r="10126" spans="7:11">
      <c r="G10126">
        <v>42440</v>
      </c>
      <c r="H10126" t="s">
        <v>15076</v>
      </c>
      <c r="I10126" t="s">
        <v>11481</v>
      </c>
      <c r="J10126" t="s">
        <v>11483</v>
      </c>
      <c r="K10126" s="515">
        <v>1225.03</v>
      </c>
    </row>
    <row r="10127" spans="7:11">
      <c r="G10127">
        <v>20193</v>
      </c>
      <c r="H10127" t="s">
        <v>15077</v>
      </c>
      <c r="I10127" t="s">
        <v>11500</v>
      </c>
      <c r="J10127" t="s">
        <v>11482</v>
      </c>
      <c r="K10127" s="514">
        <v>6.66</v>
      </c>
    </row>
    <row r="10128" spans="7:11">
      <c r="G10128">
        <v>10527</v>
      </c>
      <c r="H10128" t="s">
        <v>15078</v>
      </c>
      <c r="I10128" t="s">
        <v>11501</v>
      </c>
      <c r="J10128" t="s">
        <v>11484</v>
      </c>
      <c r="K10128" s="514">
        <v>20</v>
      </c>
    </row>
    <row r="10129" spans="7:11">
      <c r="G10129">
        <v>41805</v>
      </c>
      <c r="H10129" t="s">
        <v>15079</v>
      </c>
      <c r="I10129" t="s">
        <v>11490</v>
      </c>
      <c r="J10129" t="s">
        <v>11483</v>
      </c>
      <c r="K10129" s="514">
        <v>612.09</v>
      </c>
    </row>
    <row r="10130" spans="7:11">
      <c r="G10130">
        <v>40271</v>
      </c>
      <c r="H10130" t="s">
        <v>15080</v>
      </c>
      <c r="I10130" t="s">
        <v>11490</v>
      </c>
      <c r="J10130" t="s">
        <v>11482</v>
      </c>
      <c r="K10130" s="514">
        <v>13</v>
      </c>
    </row>
    <row r="10131" spans="7:11">
      <c r="G10131">
        <v>40287</v>
      </c>
      <c r="H10131" t="s">
        <v>15081</v>
      </c>
      <c r="I10131" t="s">
        <v>11490</v>
      </c>
      <c r="J10131" t="s">
        <v>11482</v>
      </c>
      <c r="K10131" s="514">
        <v>5</v>
      </c>
    </row>
    <row r="10132" spans="7:11">
      <c r="G10132">
        <v>4084</v>
      </c>
      <c r="H10132" t="s">
        <v>15082</v>
      </c>
      <c r="I10132" t="s">
        <v>11489</v>
      </c>
      <c r="J10132" t="s">
        <v>11482</v>
      </c>
      <c r="K10132" s="514">
        <v>4.05</v>
      </c>
    </row>
    <row r="10133" spans="7:11">
      <c r="G10133">
        <v>743</v>
      </c>
      <c r="H10133" t="s">
        <v>15083</v>
      </c>
      <c r="I10133" t="s">
        <v>11489</v>
      </c>
      <c r="J10133" t="s">
        <v>11484</v>
      </c>
      <c r="K10133" s="514">
        <v>4.05</v>
      </c>
    </row>
    <row r="10134" spans="7:11">
      <c r="G10134">
        <v>40293</v>
      </c>
      <c r="H10134" t="s">
        <v>15084</v>
      </c>
      <c r="I10134" t="s">
        <v>11489</v>
      </c>
      <c r="J10134" t="s">
        <v>11482</v>
      </c>
      <c r="K10134" s="514">
        <v>4.8600000000000003</v>
      </c>
    </row>
    <row r="10135" spans="7:11">
      <c r="G10135">
        <v>40294</v>
      </c>
      <c r="H10135" t="s">
        <v>15085</v>
      </c>
      <c r="I10135" t="s">
        <v>11489</v>
      </c>
      <c r="J10135" t="s">
        <v>11482</v>
      </c>
      <c r="K10135" s="514">
        <v>4.05</v>
      </c>
    </row>
    <row r="10136" spans="7:11">
      <c r="G10136">
        <v>4085</v>
      </c>
      <c r="H10136" t="s">
        <v>15086</v>
      </c>
      <c r="I10136" t="s">
        <v>11489</v>
      </c>
      <c r="J10136" t="s">
        <v>11482</v>
      </c>
      <c r="K10136" s="514">
        <v>5.67</v>
      </c>
    </row>
    <row r="10137" spans="7:11">
      <c r="G10137">
        <v>10779</v>
      </c>
      <c r="H10137" t="s">
        <v>15087</v>
      </c>
      <c r="I10137" t="s">
        <v>11490</v>
      </c>
      <c r="J10137" t="s">
        <v>11482</v>
      </c>
      <c r="K10137" s="515">
        <v>1531.25</v>
      </c>
    </row>
    <row r="10138" spans="7:11">
      <c r="G10138">
        <v>10777</v>
      </c>
      <c r="H10138" t="s">
        <v>15088</v>
      </c>
      <c r="I10138" t="s">
        <v>11490</v>
      </c>
      <c r="J10138" t="s">
        <v>11482</v>
      </c>
      <c r="K10138" s="515">
        <v>1390.88</v>
      </c>
    </row>
    <row r="10139" spans="7:11">
      <c r="G10139">
        <v>10775</v>
      </c>
      <c r="H10139" t="s">
        <v>15089</v>
      </c>
      <c r="I10139" t="s">
        <v>11490</v>
      </c>
      <c r="J10139" t="s">
        <v>11484</v>
      </c>
      <c r="K10139" s="515">
        <v>1225</v>
      </c>
    </row>
    <row r="10140" spans="7:11">
      <c r="G10140">
        <v>10776</v>
      </c>
      <c r="H10140" t="s">
        <v>15090</v>
      </c>
      <c r="I10140" t="s">
        <v>11490</v>
      </c>
      <c r="J10140" t="s">
        <v>11482</v>
      </c>
      <c r="K10140" s="514">
        <v>957.03</v>
      </c>
    </row>
    <row r="10141" spans="7:11">
      <c r="G10141">
        <v>10778</v>
      </c>
      <c r="H10141" t="s">
        <v>15091</v>
      </c>
      <c r="I10141" t="s">
        <v>11490</v>
      </c>
      <c r="J10141" t="s">
        <v>11482</v>
      </c>
      <c r="K10141" s="515">
        <v>1531.25</v>
      </c>
    </row>
    <row r="10142" spans="7:11">
      <c r="G10142">
        <v>40339</v>
      </c>
      <c r="H10142" t="s">
        <v>15092</v>
      </c>
      <c r="I10142" t="s">
        <v>11490</v>
      </c>
      <c r="J10142" t="s">
        <v>11482</v>
      </c>
      <c r="K10142" s="514">
        <v>5</v>
      </c>
    </row>
    <row r="10143" spans="7:11">
      <c r="G10143">
        <v>10749</v>
      </c>
      <c r="H10143" t="s">
        <v>15093</v>
      </c>
      <c r="I10143" t="s">
        <v>11490</v>
      </c>
      <c r="J10143" t="s">
        <v>11482</v>
      </c>
      <c r="K10143" s="514">
        <v>9.16</v>
      </c>
    </row>
    <row r="10144" spans="7:11">
      <c r="G10144">
        <v>40290</v>
      </c>
      <c r="H10144" t="s">
        <v>15094</v>
      </c>
      <c r="I10144" t="s">
        <v>11502</v>
      </c>
      <c r="J10144" t="s">
        <v>11482</v>
      </c>
      <c r="K10144" s="514">
        <v>13.2</v>
      </c>
    </row>
    <row r="10145" spans="7:11">
      <c r="G10145">
        <v>3346</v>
      </c>
      <c r="H10145" t="s">
        <v>15095</v>
      </c>
      <c r="I10145" t="s">
        <v>11489</v>
      </c>
      <c r="J10145" t="s">
        <v>11483</v>
      </c>
      <c r="K10145" s="514">
        <v>18</v>
      </c>
    </row>
    <row r="10146" spans="7:11">
      <c r="G10146">
        <v>3348</v>
      </c>
      <c r="H10146" t="s">
        <v>15096</v>
      </c>
      <c r="I10146" t="s">
        <v>11489</v>
      </c>
      <c r="J10146" t="s">
        <v>11483</v>
      </c>
      <c r="K10146" s="514">
        <v>21.53</v>
      </c>
    </row>
    <row r="10147" spans="7:11">
      <c r="G10147">
        <v>39833</v>
      </c>
      <c r="H10147" t="s">
        <v>15097</v>
      </c>
      <c r="I10147" t="s">
        <v>11489</v>
      </c>
      <c r="J10147" t="s">
        <v>11483</v>
      </c>
      <c r="K10147" s="514">
        <v>29.49</v>
      </c>
    </row>
    <row r="10148" spans="7:11">
      <c r="G10148">
        <v>7252</v>
      </c>
      <c r="H10148" t="s">
        <v>15098</v>
      </c>
      <c r="I10148" t="s">
        <v>11489</v>
      </c>
      <c r="J10148" t="s">
        <v>11483</v>
      </c>
      <c r="K10148" s="514">
        <v>2.25</v>
      </c>
    </row>
    <row r="10149" spans="7:11">
      <c r="G10149">
        <v>7247</v>
      </c>
      <c r="H10149" t="s">
        <v>15099</v>
      </c>
      <c r="I10149" t="s">
        <v>11489</v>
      </c>
      <c r="J10149" t="s">
        <v>11483</v>
      </c>
      <c r="K10149" s="514">
        <v>2.25</v>
      </c>
    </row>
    <row r="10150" spans="7:11">
      <c r="G10150">
        <v>40291</v>
      </c>
      <c r="H10150" t="s">
        <v>15100</v>
      </c>
      <c r="I10150" t="s">
        <v>11490</v>
      </c>
      <c r="J10150" t="s">
        <v>11482</v>
      </c>
      <c r="K10150" s="514">
        <v>697.69</v>
      </c>
    </row>
    <row r="10151" spans="7:11">
      <c r="G10151">
        <v>40275</v>
      </c>
      <c r="H10151" t="s">
        <v>15101</v>
      </c>
      <c r="I10151" t="s">
        <v>11490</v>
      </c>
      <c r="J10151" t="s">
        <v>11482</v>
      </c>
      <c r="K10151" s="514">
        <v>20</v>
      </c>
    </row>
    <row r="10152" spans="7:11">
      <c r="G10152">
        <v>42408</v>
      </c>
      <c r="H10152" t="s">
        <v>15102</v>
      </c>
      <c r="I10152" t="s">
        <v>11491</v>
      </c>
      <c r="J10152" t="s">
        <v>11482</v>
      </c>
      <c r="K10152" s="514">
        <v>1.91</v>
      </c>
    </row>
    <row r="10153" spans="7:11">
      <c r="G10153">
        <v>3777</v>
      </c>
      <c r="H10153" t="s">
        <v>15103</v>
      </c>
      <c r="I10153" t="s">
        <v>11491</v>
      </c>
      <c r="J10153" t="s">
        <v>11484</v>
      </c>
      <c r="K10153" s="514">
        <v>1.38</v>
      </c>
    </row>
    <row r="10154" spans="7:11">
      <c r="G10154">
        <v>3798</v>
      </c>
      <c r="H10154" t="s">
        <v>15104</v>
      </c>
      <c r="I10154" t="s">
        <v>11481</v>
      </c>
      <c r="J10154" t="s">
        <v>11483</v>
      </c>
      <c r="K10154" s="514">
        <v>86.81</v>
      </c>
    </row>
    <row r="10155" spans="7:11">
      <c r="G10155">
        <v>38769</v>
      </c>
      <c r="H10155" t="s">
        <v>15105</v>
      </c>
      <c r="I10155" t="s">
        <v>11481</v>
      </c>
      <c r="J10155" t="s">
        <v>11483</v>
      </c>
      <c r="K10155" s="514">
        <v>67.790000000000006</v>
      </c>
    </row>
    <row r="10156" spans="7:11">
      <c r="G10156">
        <v>39510</v>
      </c>
      <c r="H10156" t="s">
        <v>15106</v>
      </c>
      <c r="I10156" t="s">
        <v>11481</v>
      </c>
      <c r="J10156" t="s">
        <v>11483</v>
      </c>
      <c r="K10156" s="514">
        <v>274.36</v>
      </c>
    </row>
    <row r="10157" spans="7:11">
      <c r="G10157">
        <v>38776</v>
      </c>
      <c r="H10157" t="s">
        <v>15107</v>
      </c>
      <c r="I10157" t="s">
        <v>11481</v>
      </c>
      <c r="J10157" t="s">
        <v>11483</v>
      </c>
      <c r="K10157" s="514">
        <v>291.18</v>
      </c>
    </row>
    <row r="10158" spans="7:11">
      <c r="G10158">
        <v>38774</v>
      </c>
      <c r="H10158" t="s">
        <v>15108</v>
      </c>
      <c r="I10158" t="s">
        <v>11481</v>
      </c>
      <c r="J10158" t="s">
        <v>11482</v>
      </c>
      <c r="K10158" s="514">
        <v>20.72</v>
      </c>
    </row>
    <row r="10159" spans="7:11">
      <c r="G10159">
        <v>42247</v>
      </c>
      <c r="H10159" t="s">
        <v>15109</v>
      </c>
      <c r="I10159" t="s">
        <v>11481</v>
      </c>
      <c r="J10159" t="s">
        <v>11482</v>
      </c>
      <c r="K10159" s="514">
        <v>707.43</v>
      </c>
    </row>
    <row r="10160" spans="7:11">
      <c r="G10160">
        <v>42248</v>
      </c>
      <c r="H10160" t="s">
        <v>15110</v>
      </c>
      <c r="I10160" t="s">
        <v>11481</v>
      </c>
      <c r="J10160" t="s">
        <v>11482</v>
      </c>
      <c r="K10160" s="514">
        <v>821.73</v>
      </c>
    </row>
    <row r="10161" spans="7:11">
      <c r="G10161">
        <v>42249</v>
      </c>
      <c r="H10161" t="s">
        <v>15111</v>
      </c>
      <c r="I10161" t="s">
        <v>11481</v>
      </c>
      <c r="J10161" t="s">
        <v>11482</v>
      </c>
      <c r="K10161" s="515">
        <v>1361.32</v>
      </c>
    </row>
    <row r="10162" spans="7:11">
      <c r="G10162">
        <v>42244</v>
      </c>
      <c r="H10162" t="s">
        <v>15112</v>
      </c>
      <c r="I10162" t="s">
        <v>11481</v>
      </c>
      <c r="J10162" t="s">
        <v>11482</v>
      </c>
      <c r="K10162" s="514">
        <v>212.6</v>
      </c>
    </row>
    <row r="10163" spans="7:11">
      <c r="G10163">
        <v>42245</v>
      </c>
      <c r="H10163" t="s">
        <v>15113</v>
      </c>
      <c r="I10163" t="s">
        <v>11481</v>
      </c>
      <c r="J10163" t="s">
        <v>11482</v>
      </c>
      <c r="K10163" s="514">
        <v>392.31</v>
      </c>
    </row>
    <row r="10164" spans="7:11">
      <c r="G10164">
        <v>42246</v>
      </c>
      <c r="H10164" t="s">
        <v>15114</v>
      </c>
      <c r="I10164" t="s">
        <v>11481</v>
      </c>
      <c r="J10164" t="s">
        <v>11482</v>
      </c>
      <c r="K10164" s="514">
        <v>434.26</v>
      </c>
    </row>
    <row r="10165" spans="7:11">
      <c r="G10165">
        <v>42243</v>
      </c>
      <c r="H10165" t="s">
        <v>15115</v>
      </c>
      <c r="I10165" t="s">
        <v>11481</v>
      </c>
      <c r="J10165" t="s">
        <v>11482</v>
      </c>
      <c r="K10165" s="514">
        <v>523.64</v>
      </c>
    </row>
    <row r="10166" spans="7:11">
      <c r="G10166">
        <v>38889</v>
      </c>
      <c r="H10166" t="s">
        <v>15116</v>
      </c>
      <c r="I10166" t="s">
        <v>11481</v>
      </c>
      <c r="J10166" t="s">
        <v>11483</v>
      </c>
      <c r="K10166" s="514">
        <v>51.96</v>
      </c>
    </row>
    <row r="10167" spans="7:11">
      <c r="G10167">
        <v>38784</v>
      </c>
      <c r="H10167" t="s">
        <v>15117</v>
      </c>
      <c r="I10167" t="s">
        <v>11481</v>
      </c>
      <c r="J10167" t="s">
        <v>11483</v>
      </c>
      <c r="K10167" s="514">
        <v>69.510000000000005</v>
      </c>
    </row>
    <row r="10168" spans="7:11">
      <c r="G10168">
        <v>3788</v>
      </c>
      <c r="H10168" t="s">
        <v>15118</v>
      </c>
      <c r="I10168" t="s">
        <v>11481</v>
      </c>
      <c r="J10168" t="s">
        <v>11483</v>
      </c>
      <c r="K10168" s="514">
        <v>72.44</v>
      </c>
    </row>
    <row r="10169" spans="7:11">
      <c r="G10169">
        <v>12230</v>
      </c>
      <c r="H10169" t="s">
        <v>15119</v>
      </c>
      <c r="I10169" t="s">
        <v>11481</v>
      </c>
      <c r="J10169" t="s">
        <v>11483</v>
      </c>
      <c r="K10169" s="514">
        <v>18.63</v>
      </c>
    </row>
    <row r="10170" spans="7:11">
      <c r="G10170">
        <v>3780</v>
      </c>
      <c r="H10170" t="s">
        <v>15120</v>
      </c>
      <c r="I10170" t="s">
        <v>11481</v>
      </c>
      <c r="J10170" t="s">
        <v>11483</v>
      </c>
      <c r="K10170" s="514">
        <v>106.88</v>
      </c>
    </row>
    <row r="10171" spans="7:11">
      <c r="G10171">
        <v>12231</v>
      </c>
      <c r="H10171" t="s">
        <v>15121</v>
      </c>
      <c r="I10171" t="s">
        <v>11481</v>
      </c>
      <c r="J10171" t="s">
        <v>11483</v>
      </c>
      <c r="K10171" s="514">
        <v>30.99</v>
      </c>
    </row>
    <row r="10172" spans="7:11">
      <c r="G10172">
        <v>3811</v>
      </c>
      <c r="H10172" t="s">
        <v>15122</v>
      </c>
      <c r="I10172" t="s">
        <v>11481</v>
      </c>
      <c r="J10172" t="s">
        <v>11483</v>
      </c>
      <c r="K10172" s="514">
        <v>100.39</v>
      </c>
    </row>
    <row r="10173" spans="7:11">
      <c r="G10173">
        <v>12232</v>
      </c>
      <c r="H10173" t="s">
        <v>15123</v>
      </c>
      <c r="I10173" t="s">
        <v>11481</v>
      </c>
      <c r="J10173" t="s">
        <v>11483</v>
      </c>
      <c r="K10173" s="514">
        <v>32.46</v>
      </c>
    </row>
    <row r="10174" spans="7:11">
      <c r="G10174">
        <v>3799</v>
      </c>
      <c r="H10174" t="s">
        <v>15124</v>
      </c>
      <c r="I10174" t="s">
        <v>11481</v>
      </c>
      <c r="J10174" t="s">
        <v>11483</v>
      </c>
      <c r="K10174" s="514">
        <v>141.97999999999999</v>
      </c>
    </row>
    <row r="10175" spans="7:11">
      <c r="G10175">
        <v>12239</v>
      </c>
      <c r="H10175" t="s">
        <v>15125</v>
      </c>
      <c r="I10175" t="s">
        <v>11481</v>
      </c>
      <c r="J10175" t="s">
        <v>11483</v>
      </c>
      <c r="K10175" s="514">
        <v>42.5</v>
      </c>
    </row>
    <row r="10176" spans="7:11">
      <c r="G10176">
        <v>38773</v>
      </c>
      <c r="H10176" t="s">
        <v>15126</v>
      </c>
      <c r="I10176" t="s">
        <v>11481</v>
      </c>
      <c r="J10176" t="s">
        <v>11483</v>
      </c>
      <c r="K10176" s="514">
        <v>6.81</v>
      </c>
    </row>
    <row r="10177" spans="7:11">
      <c r="G10177">
        <v>12271</v>
      </c>
      <c r="H10177" t="s">
        <v>15127</v>
      </c>
      <c r="I10177" t="s">
        <v>11481</v>
      </c>
      <c r="J10177" t="s">
        <v>11483</v>
      </c>
      <c r="K10177" s="514">
        <v>380.15</v>
      </c>
    </row>
    <row r="10178" spans="7:11">
      <c r="G10178">
        <v>13382</v>
      </c>
      <c r="H10178" t="s">
        <v>15128</v>
      </c>
      <c r="I10178" t="s">
        <v>11481</v>
      </c>
      <c r="J10178" t="s">
        <v>11483</v>
      </c>
      <c r="K10178" s="514">
        <v>405.08</v>
      </c>
    </row>
    <row r="10179" spans="7:11">
      <c r="G10179">
        <v>38785</v>
      </c>
      <c r="H10179" t="s">
        <v>15129</v>
      </c>
      <c r="I10179" t="s">
        <v>11481</v>
      </c>
      <c r="J10179" t="s">
        <v>11483</v>
      </c>
      <c r="K10179" s="514">
        <v>179.98</v>
      </c>
    </row>
    <row r="10180" spans="7:11">
      <c r="G10180">
        <v>38786</v>
      </c>
      <c r="H10180" t="s">
        <v>15130</v>
      </c>
      <c r="I10180" t="s">
        <v>11481</v>
      </c>
      <c r="J10180" t="s">
        <v>11483</v>
      </c>
      <c r="K10180" s="514">
        <v>221.69</v>
      </c>
    </row>
    <row r="10181" spans="7:11">
      <c r="G10181">
        <v>39385</v>
      </c>
      <c r="H10181" t="s">
        <v>15131</v>
      </c>
      <c r="I10181" t="s">
        <v>11481</v>
      </c>
      <c r="J10181" t="s">
        <v>11482</v>
      </c>
      <c r="K10181" s="514">
        <v>18.95</v>
      </c>
    </row>
    <row r="10182" spans="7:11">
      <c r="G10182">
        <v>39389</v>
      </c>
      <c r="H10182" t="s">
        <v>15132</v>
      </c>
      <c r="I10182" t="s">
        <v>11481</v>
      </c>
      <c r="J10182" t="s">
        <v>11482</v>
      </c>
      <c r="K10182" s="514">
        <v>20.57</v>
      </c>
    </row>
    <row r="10183" spans="7:11">
      <c r="G10183">
        <v>39390</v>
      </c>
      <c r="H10183" t="s">
        <v>15133</v>
      </c>
      <c r="I10183" t="s">
        <v>11481</v>
      </c>
      <c r="J10183" t="s">
        <v>11482</v>
      </c>
      <c r="K10183" s="514">
        <v>43.11</v>
      </c>
    </row>
    <row r="10184" spans="7:11">
      <c r="G10184">
        <v>39391</v>
      </c>
      <c r="H10184" t="s">
        <v>15134</v>
      </c>
      <c r="I10184" t="s">
        <v>11481</v>
      </c>
      <c r="J10184" t="s">
        <v>11482</v>
      </c>
      <c r="K10184" s="514">
        <v>48.4</v>
      </c>
    </row>
    <row r="10185" spans="7:11">
      <c r="G10185">
        <v>3803</v>
      </c>
      <c r="H10185" t="s">
        <v>15135</v>
      </c>
      <c r="I10185" t="s">
        <v>11481</v>
      </c>
      <c r="J10185" t="s">
        <v>11483</v>
      </c>
      <c r="K10185" s="514">
        <v>64.28</v>
      </c>
    </row>
    <row r="10186" spans="7:11">
      <c r="G10186">
        <v>38770</v>
      </c>
      <c r="H10186" t="s">
        <v>15136</v>
      </c>
      <c r="I10186" t="s">
        <v>11481</v>
      </c>
      <c r="J10186" t="s">
        <v>11483</v>
      </c>
      <c r="K10186" s="514">
        <v>74.430000000000007</v>
      </c>
    </row>
    <row r="10187" spans="7:11">
      <c r="G10187">
        <v>12267</v>
      </c>
      <c r="H10187" t="s">
        <v>15137</v>
      </c>
      <c r="I10187" t="s">
        <v>11481</v>
      </c>
      <c r="J10187" t="s">
        <v>11483</v>
      </c>
      <c r="K10187" s="514">
        <v>218.12</v>
      </c>
    </row>
    <row r="10188" spans="7:11">
      <c r="G10188">
        <v>43265</v>
      </c>
      <c r="H10188" t="s">
        <v>15138</v>
      </c>
      <c r="I10188" t="s">
        <v>11481</v>
      </c>
      <c r="J10188" t="s">
        <v>11482</v>
      </c>
      <c r="K10188" s="514">
        <v>59.28</v>
      </c>
    </row>
    <row r="10189" spans="7:11">
      <c r="G10189">
        <v>12266</v>
      </c>
      <c r="H10189" t="s">
        <v>15139</v>
      </c>
      <c r="I10189" t="s">
        <v>11481</v>
      </c>
      <c r="J10189" t="s">
        <v>11483</v>
      </c>
      <c r="K10189" s="514">
        <v>111.64</v>
      </c>
    </row>
    <row r="10190" spans="7:11">
      <c r="G10190">
        <v>39378</v>
      </c>
      <c r="H10190" t="s">
        <v>15140</v>
      </c>
      <c r="I10190" t="s">
        <v>11481</v>
      </c>
      <c r="J10190" t="s">
        <v>11483</v>
      </c>
      <c r="K10190" s="514">
        <v>79.150000000000006</v>
      </c>
    </row>
    <row r="10191" spans="7:11">
      <c r="G10191">
        <v>43543</v>
      </c>
      <c r="H10191" t="s">
        <v>15141</v>
      </c>
      <c r="I10191" t="s">
        <v>11481</v>
      </c>
      <c r="J10191" t="s">
        <v>11483</v>
      </c>
      <c r="K10191" s="514">
        <v>164.9</v>
      </c>
    </row>
    <row r="10192" spans="7:11">
      <c r="G10192">
        <v>38775</v>
      </c>
      <c r="H10192" t="s">
        <v>15142</v>
      </c>
      <c r="I10192" t="s">
        <v>11481</v>
      </c>
      <c r="J10192" t="s">
        <v>11483</v>
      </c>
      <c r="K10192" s="514">
        <v>83.91</v>
      </c>
    </row>
    <row r="10193" spans="7:11">
      <c r="G10193">
        <v>44252</v>
      </c>
      <c r="H10193" t="s">
        <v>15143</v>
      </c>
      <c r="I10193" t="s">
        <v>11481</v>
      </c>
      <c r="J10193" t="s">
        <v>11482</v>
      </c>
      <c r="K10193" s="514">
        <v>134.32</v>
      </c>
    </row>
    <row r="10194" spans="7:11">
      <c r="G10194">
        <v>21119</v>
      </c>
      <c r="H10194" t="s">
        <v>15144</v>
      </c>
      <c r="I10194" t="s">
        <v>11481</v>
      </c>
      <c r="J10194" t="s">
        <v>11482</v>
      </c>
      <c r="K10194" s="514">
        <v>1.35</v>
      </c>
    </row>
    <row r="10195" spans="7:11">
      <c r="G10195">
        <v>37974</v>
      </c>
      <c r="H10195" t="s">
        <v>15145</v>
      </c>
      <c r="I10195" t="s">
        <v>11481</v>
      </c>
      <c r="J10195" t="s">
        <v>11482</v>
      </c>
      <c r="K10195" s="514">
        <v>1.74</v>
      </c>
    </row>
    <row r="10196" spans="7:11">
      <c r="G10196">
        <v>37975</v>
      </c>
      <c r="H10196" t="s">
        <v>15146</v>
      </c>
      <c r="I10196" t="s">
        <v>11481</v>
      </c>
      <c r="J10196" t="s">
        <v>11482</v>
      </c>
      <c r="K10196" s="514">
        <v>3.88</v>
      </c>
    </row>
    <row r="10197" spans="7:11">
      <c r="G10197">
        <v>37976</v>
      </c>
      <c r="H10197" t="s">
        <v>15147</v>
      </c>
      <c r="I10197" t="s">
        <v>11481</v>
      </c>
      <c r="J10197" t="s">
        <v>11482</v>
      </c>
      <c r="K10197" s="514">
        <v>8.6300000000000008</v>
      </c>
    </row>
    <row r="10198" spans="7:11">
      <c r="G10198">
        <v>37977</v>
      </c>
      <c r="H10198" t="s">
        <v>15148</v>
      </c>
      <c r="I10198" t="s">
        <v>11481</v>
      </c>
      <c r="J10198" t="s">
        <v>11482</v>
      </c>
      <c r="K10198" s="514">
        <v>11.95</v>
      </c>
    </row>
    <row r="10199" spans="7:11">
      <c r="G10199">
        <v>37978</v>
      </c>
      <c r="H10199" t="s">
        <v>15149</v>
      </c>
      <c r="I10199" t="s">
        <v>11481</v>
      </c>
      <c r="J10199" t="s">
        <v>11482</v>
      </c>
      <c r="K10199" s="514">
        <v>23.69</v>
      </c>
    </row>
    <row r="10200" spans="7:11">
      <c r="G10200">
        <v>37979</v>
      </c>
      <c r="H10200" t="s">
        <v>15150</v>
      </c>
      <c r="I10200" t="s">
        <v>11481</v>
      </c>
      <c r="J10200" t="s">
        <v>11482</v>
      </c>
      <c r="K10200" s="514">
        <v>100.56</v>
      </c>
    </row>
    <row r="10201" spans="7:11">
      <c r="G10201">
        <v>37980</v>
      </c>
      <c r="H10201" t="s">
        <v>15151</v>
      </c>
      <c r="I10201" t="s">
        <v>11481</v>
      </c>
      <c r="J10201" t="s">
        <v>11482</v>
      </c>
      <c r="K10201" s="514">
        <v>115.51</v>
      </c>
    </row>
    <row r="10202" spans="7:11">
      <c r="G10202">
        <v>36147</v>
      </c>
      <c r="H10202" t="s">
        <v>15152</v>
      </c>
      <c r="I10202" t="s">
        <v>11492</v>
      </c>
      <c r="J10202" t="s">
        <v>11482</v>
      </c>
      <c r="K10202" s="514">
        <v>368.48</v>
      </c>
    </row>
    <row r="10203" spans="7:11">
      <c r="G10203">
        <v>12731</v>
      </c>
      <c r="H10203" t="s">
        <v>15153</v>
      </c>
      <c r="I10203" t="s">
        <v>11481</v>
      </c>
      <c r="J10203" t="s">
        <v>11482</v>
      </c>
      <c r="K10203" s="514">
        <v>413.77</v>
      </c>
    </row>
    <row r="10204" spans="7:11">
      <c r="G10204">
        <v>12723</v>
      </c>
      <c r="H10204" t="s">
        <v>15154</v>
      </c>
      <c r="I10204" t="s">
        <v>11481</v>
      </c>
      <c r="J10204" t="s">
        <v>11482</v>
      </c>
      <c r="K10204" s="514">
        <v>3.2</v>
      </c>
    </row>
    <row r="10205" spans="7:11">
      <c r="G10205">
        <v>12724</v>
      </c>
      <c r="H10205" t="s">
        <v>15155</v>
      </c>
      <c r="I10205" t="s">
        <v>11481</v>
      </c>
      <c r="J10205" t="s">
        <v>11482</v>
      </c>
      <c r="K10205" s="514">
        <v>6.16</v>
      </c>
    </row>
    <row r="10206" spans="7:11">
      <c r="G10206">
        <v>12725</v>
      </c>
      <c r="H10206" t="s">
        <v>15156</v>
      </c>
      <c r="I10206" t="s">
        <v>11481</v>
      </c>
      <c r="J10206" t="s">
        <v>11482</v>
      </c>
      <c r="K10206" s="514">
        <v>12.37</v>
      </c>
    </row>
    <row r="10207" spans="7:11">
      <c r="G10207">
        <v>12726</v>
      </c>
      <c r="H10207" t="s">
        <v>15157</v>
      </c>
      <c r="I10207" t="s">
        <v>11481</v>
      </c>
      <c r="J10207" t="s">
        <v>11482</v>
      </c>
      <c r="K10207" s="514">
        <v>27.3</v>
      </c>
    </row>
    <row r="10208" spans="7:11">
      <c r="G10208">
        <v>12727</v>
      </c>
      <c r="H10208" t="s">
        <v>15158</v>
      </c>
      <c r="I10208" t="s">
        <v>11481</v>
      </c>
      <c r="J10208" t="s">
        <v>11482</v>
      </c>
      <c r="K10208" s="514">
        <v>34.619999999999997</v>
      </c>
    </row>
    <row r="10209" spans="7:11">
      <c r="G10209">
        <v>12728</v>
      </c>
      <c r="H10209" t="s">
        <v>15159</v>
      </c>
      <c r="I10209" t="s">
        <v>11481</v>
      </c>
      <c r="J10209" t="s">
        <v>11482</v>
      </c>
      <c r="K10209" s="514">
        <v>56.54</v>
      </c>
    </row>
    <row r="10210" spans="7:11">
      <c r="G10210">
        <v>12729</v>
      </c>
      <c r="H10210" t="s">
        <v>15160</v>
      </c>
      <c r="I10210" t="s">
        <v>11481</v>
      </c>
      <c r="J10210" t="s">
        <v>11482</v>
      </c>
      <c r="K10210" s="514">
        <v>185.33</v>
      </c>
    </row>
    <row r="10211" spans="7:11">
      <c r="G10211">
        <v>12730</v>
      </c>
      <c r="H10211" t="s">
        <v>15161</v>
      </c>
      <c r="I10211" t="s">
        <v>11481</v>
      </c>
      <c r="J10211" t="s">
        <v>11482</v>
      </c>
      <c r="K10211" s="514">
        <v>283.75</v>
      </c>
    </row>
    <row r="10212" spans="7:11">
      <c r="G10212">
        <v>3840</v>
      </c>
      <c r="H10212" t="s">
        <v>15162</v>
      </c>
      <c r="I10212" t="s">
        <v>11481</v>
      </c>
      <c r="J10212" t="s">
        <v>11483</v>
      </c>
      <c r="K10212" s="514">
        <v>58.56</v>
      </c>
    </row>
    <row r="10213" spans="7:11">
      <c r="G10213">
        <v>3838</v>
      </c>
      <c r="H10213" t="s">
        <v>15163</v>
      </c>
      <c r="I10213" t="s">
        <v>11481</v>
      </c>
      <c r="J10213" t="s">
        <v>11483</v>
      </c>
      <c r="K10213" s="514">
        <v>129.25</v>
      </c>
    </row>
    <row r="10214" spans="7:11">
      <c r="G10214">
        <v>3844</v>
      </c>
      <c r="H10214" t="s">
        <v>15164</v>
      </c>
      <c r="I10214" t="s">
        <v>11481</v>
      </c>
      <c r="J10214" t="s">
        <v>11483</v>
      </c>
      <c r="K10214" s="514">
        <v>230.54</v>
      </c>
    </row>
    <row r="10215" spans="7:11">
      <c r="G10215">
        <v>3839</v>
      </c>
      <c r="H10215" t="s">
        <v>15165</v>
      </c>
      <c r="I10215" t="s">
        <v>11481</v>
      </c>
      <c r="J10215" t="s">
        <v>11483</v>
      </c>
      <c r="K10215" s="514">
        <v>419.93</v>
      </c>
    </row>
    <row r="10216" spans="7:11">
      <c r="G10216">
        <v>3843</v>
      </c>
      <c r="H10216" t="s">
        <v>15166</v>
      </c>
      <c r="I10216" t="s">
        <v>11481</v>
      </c>
      <c r="J10216" t="s">
        <v>11483</v>
      </c>
      <c r="K10216" s="514">
        <v>576.36</v>
      </c>
    </row>
    <row r="10217" spans="7:11">
      <c r="G10217">
        <v>3900</v>
      </c>
      <c r="H10217" t="s">
        <v>15167</v>
      </c>
      <c r="I10217" t="s">
        <v>11481</v>
      </c>
      <c r="J10217" t="s">
        <v>11482</v>
      </c>
      <c r="K10217" s="514">
        <v>48.5</v>
      </c>
    </row>
    <row r="10218" spans="7:11">
      <c r="G10218">
        <v>3846</v>
      </c>
      <c r="H10218" t="s">
        <v>15168</v>
      </c>
      <c r="I10218" t="s">
        <v>11481</v>
      </c>
      <c r="J10218" t="s">
        <v>11482</v>
      </c>
      <c r="K10218" s="514">
        <v>14.57</v>
      </c>
    </row>
    <row r="10219" spans="7:11">
      <c r="G10219">
        <v>3886</v>
      </c>
      <c r="H10219" t="s">
        <v>15169</v>
      </c>
      <c r="I10219" t="s">
        <v>11481</v>
      </c>
      <c r="J10219" t="s">
        <v>11482</v>
      </c>
      <c r="K10219" s="514">
        <v>19.350000000000001</v>
      </c>
    </row>
    <row r="10220" spans="7:11">
      <c r="G10220">
        <v>3854</v>
      </c>
      <c r="H10220" t="s">
        <v>15170</v>
      </c>
      <c r="I10220" t="s">
        <v>11481</v>
      </c>
      <c r="J10220" t="s">
        <v>11482</v>
      </c>
      <c r="K10220" s="514">
        <v>11.03</v>
      </c>
    </row>
    <row r="10221" spans="7:11">
      <c r="G10221">
        <v>3873</v>
      </c>
      <c r="H10221" t="s">
        <v>15171</v>
      </c>
      <c r="I10221" t="s">
        <v>11481</v>
      </c>
      <c r="J10221" t="s">
        <v>11482</v>
      </c>
      <c r="K10221" s="514">
        <v>12.84</v>
      </c>
    </row>
    <row r="10222" spans="7:11">
      <c r="G10222">
        <v>38021</v>
      </c>
      <c r="H10222" t="s">
        <v>15172</v>
      </c>
      <c r="I10222" t="s">
        <v>11481</v>
      </c>
      <c r="J10222" t="s">
        <v>11482</v>
      </c>
      <c r="K10222" s="514">
        <v>22.79</v>
      </c>
    </row>
    <row r="10223" spans="7:11">
      <c r="G10223">
        <v>43838</v>
      </c>
      <c r="H10223" t="s">
        <v>15173</v>
      </c>
      <c r="I10223" t="s">
        <v>11481</v>
      </c>
      <c r="J10223" t="s">
        <v>11482</v>
      </c>
      <c r="K10223" s="514">
        <v>29.46</v>
      </c>
    </row>
    <row r="10224" spans="7:11">
      <c r="G10224">
        <v>3847</v>
      </c>
      <c r="H10224" t="s">
        <v>15174</v>
      </c>
      <c r="I10224" t="s">
        <v>11481</v>
      </c>
      <c r="J10224" t="s">
        <v>11482</v>
      </c>
      <c r="K10224" s="514">
        <v>29.71</v>
      </c>
    </row>
    <row r="10225" spans="7:11">
      <c r="G10225">
        <v>38022</v>
      </c>
      <c r="H10225" t="s">
        <v>15175</v>
      </c>
      <c r="I10225" t="s">
        <v>11481</v>
      </c>
      <c r="J10225" t="s">
        <v>11482</v>
      </c>
      <c r="K10225" s="514">
        <v>40.83</v>
      </c>
    </row>
    <row r="10226" spans="7:11">
      <c r="G10226">
        <v>3830</v>
      </c>
      <c r="H10226" t="s">
        <v>15176</v>
      </c>
      <c r="I10226" t="s">
        <v>11481</v>
      </c>
      <c r="J10226" t="s">
        <v>11482</v>
      </c>
      <c r="K10226" s="514">
        <v>204.52</v>
      </c>
    </row>
    <row r="10227" spans="7:11">
      <c r="G10227">
        <v>37981</v>
      </c>
      <c r="H10227" t="s">
        <v>15177</v>
      </c>
      <c r="I10227" t="s">
        <v>11481</v>
      </c>
      <c r="J10227" t="s">
        <v>11482</v>
      </c>
      <c r="K10227" s="514">
        <v>5.03</v>
      </c>
    </row>
    <row r="10228" spans="7:11">
      <c r="G10228">
        <v>37982</v>
      </c>
      <c r="H10228" t="s">
        <v>15178</v>
      </c>
      <c r="I10228" t="s">
        <v>11481</v>
      </c>
      <c r="J10228" t="s">
        <v>11482</v>
      </c>
      <c r="K10228" s="514">
        <v>7.3</v>
      </c>
    </row>
    <row r="10229" spans="7:11">
      <c r="G10229">
        <v>37983</v>
      </c>
      <c r="H10229" t="s">
        <v>15179</v>
      </c>
      <c r="I10229" t="s">
        <v>11481</v>
      </c>
      <c r="J10229" t="s">
        <v>11482</v>
      </c>
      <c r="K10229" s="514">
        <v>10.79</v>
      </c>
    </row>
    <row r="10230" spans="7:11">
      <c r="G10230">
        <v>37984</v>
      </c>
      <c r="H10230" t="s">
        <v>15180</v>
      </c>
      <c r="I10230" t="s">
        <v>11481</v>
      </c>
      <c r="J10230" t="s">
        <v>11482</v>
      </c>
      <c r="K10230" s="514">
        <v>15.16</v>
      </c>
    </row>
    <row r="10231" spans="7:11">
      <c r="G10231">
        <v>37985</v>
      </c>
      <c r="H10231" t="s">
        <v>15181</v>
      </c>
      <c r="I10231" t="s">
        <v>11481</v>
      </c>
      <c r="J10231" t="s">
        <v>11482</v>
      </c>
      <c r="K10231" s="514">
        <v>21.54</v>
      </c>
    </row>
    <row r="10232" spans="7:11">
      <c r="G10232">
        <v>3826</v>
      </c>
      <c r="H10232" t="s">
        <v>15182</v>
      </c>
      <c r="I10232" t="s">
        <v>11481</v>
      </c>
      <c r="J10232" t="s">
        <v>11483</v>
      </c>
      <c r="K10232" s="514">
        <v>58.11</v>
      </c>
    </row>
    <row r="10233" spans="7:11">
      <c r="G10233">
        <v>3825</v>
      </c>
      <c r="H10233" t="s">
        <v>15183</v>
      </c>
      <c r="I10233" t="s">
        <v>11481</v>
      </c>
      <c r="J10233" t="s">
        <v>11483</v>
      </c>
      <c r="K10233" s="514">
        <v>16.71</v>
      </c>
    </row>
    <row r="10234" spans="7:11">
      <c r="G10234">
        <v>3827</v>
      </c>
      <c r="H10234" t="s">
        <v>15184</v>
      </c>
      <c r="I10234" t="s">
        <v>11481</v>
      </c>
      <c r="J10234" t="s">
        <v>11483</v>
      </c>
      <c r="K10234" s="514">
        <v>36.51</v>
      </c>
    </row>
    <row r="10235" spans="7:11">
      <c r="G10235">
        <v>20165</v>
      </c>
      <c r="H10235" t="s">
        <v>15185</v>
      </c>
      <c r="I10235" t="s">
        <v>11481</v>
      </c>
      <c r="J10235" t="s">
        <v>11482</v>
      </c>
      <c r="K10235" s="514">
        <v>25.35</v>
      </c>
    </row>
    <row r="10236" spans="7:11">
      <c r="G10236">
        <v>20166</v>
      </c>
      <c r="H10236" t="s">
        <v>15186</v>
      </c>
      <c r="I10236" t="s">
        <v>11481</v>
      </c>
      <c r="J10236" t="s">
        <v>11482</v>
      </c>
      <c r="K10236" s="514">
        <v>77.430000000000007</v>
      </c>
    </row>
    <row r="10237" spans="7:11">
      <c r="G10237">
        <v>20164</v>
      </c>
      <c r="H10237" t="s">
        <v>15187</v>
      </c>
      <c r="I10237" t="s">
        <v>11481</v>
      </c>
      <c r="J10237" t="s">
        <v>11482</v>
      </c>
      <c r="K10237" s="514">
        <v>12.18</v>
      </c>
    </row>
    <row r="10238" spans="7:11">
      <c r="G10238">
        <v>3893</v>
      </c>
      <c r="H10238" t="s">
        <v>15188</v>
      </c>
      <c r="I10238" t="s">
        <v>11481</v>
      </c>
      <c r="J10238" t="s">
        <v>11482</v>
      </c>
      <c r="K10238" s="514">
        <v>19.09</v>
      </c>
    </row>
    <row r="10239" spans="7:11">
      <c r="G10239">
        <v>3848</v>
      </c>
      <c r="H10239" t="s">
        <v>15189</v>
      </c>
      <c r="I10239" t="s">
        <v>11481</v>
      </c>
      <c r="J10239" t="s">
        <v>11482</v>
      </c>
      <c r="K10239" s="514">
        <v>11.64</v>
      </c>
    </row>
    <row r="10240" spans="7:11">
      <c r="G10240">
        <v>3895</v>
      </c>
      <c r="H10240" t="s">
        <v>15190</v>
      </c>
      <c r="I10240" t="s">
        <v>11481</v>
      </c>
      <c r="J10240" t="s">
        <v>11482</v>
      </c>
      <c r="K10240" s="514">
        <v>12.93</v>
      </c>
    </row>
    <row r="10241" spans="7:11">
      <c r="G10241">
        <v>12404</v>
      </c>
      <c r="H10241" t="s">
        <v>15191</v>
      </c>
      <c r="I10241" t="s">
        <v>11481</v>
      </c>
      <c r="J10241" t="s">
        <v>11483</v>
      </c>
      <c r="K10241" s="514">
        <v>11.67</v>
      </c>
    </row>
    <row r="10242" spans="7:11">
      <c r="G10242">
        <v>3939</v>
      </c>
      <c r="H10242" t="s">
        <v>15192</v>
      </c>
      <c r="I10242" t="s">
        <v>11481</v>
      </c>
      <c r="J10242" t="s">
        <v>11483</v>
      </c>
      <c r="K10242" s="514">
        <v>24.05</v>
      </c>
    </row>
    <row r="10243" spans="7:11">
      <c r="G10243">
        <v>3911</v>
      </c>
      <c r="H10243" t="s">
        <v>15193</v>
      </c>
      <c r="I10243" t="s">
        <v>11481</v>
      </c>
      <c r="J10243" t="s">
        <v>11483</v>
      </c>
      <c r="K10243" s="514">
        <v>19.64</v>
      </c>
    </row>
    <row r="10244" spans="7:11">
      <c r="G10244">
        <v>3908</v>
      </c>
      <c r="H10244" t="s">
        <v>15194</v>
      </c>
      <c r="I10244" t="s">
        <v>11481</v>
      </c>
      <c r="J10244" t="s">
        <v>11483</v>
      </c>
      <c r="K10244" s="514">
        <v>6.35</v>
      </c>
    </row>
    <row r="10245" spans="7:11">
      <c r="G10245">
        <v>3910</v>
      </c>
      <c r="H10245" t="s">
        <v>15195</v>
      </c>
      <c r="I10245" t="s">
        <v>11481</v>
      </c>
      <c r="J10245" t="s">
        <v>11483</v>
      </c>
      <c r="K10245" s="514">
        <v>14.05</v>
      </c>
    </row>
    <row r="10246" spans="7:11">
      <c r="G10246">
        <v>3913</v>
      </c>
      <c r="H10246" t="s">
        <v>15196</v>
      </c>
      <c r="I10246" t="s">
        <v>11481</v>
      </c>
      <c r="J10246" t="s">
        <v>11483</v>
      </c>
      <c r="K10246" s="514">
        <v>67.180000000000007</v>
      </c>
    </row>
    <row r="10247" spans="7:11">
      <c r="G10247">
        <v>3912</v>
      </c>
      <c r="H10247" t="s">
        <v>15197</v>
      </c>
      <c r="I10247" t="s">
        <v>11481</v>
      </c>
      <c r="J10247" t="s">
        <v>11483</v>
      </c>
      <c r="K10247" s="514">
        <v>36.82</v>
      </c>
    </row>
    <row r="10248" spans="7:11">
      <c r="G10248">
        <v>3909</v>
      </c>
      <c r="H10248" t="s">
        <v>15198</v>
      </c>
      <c r="I10248" t="s">
        <v>11481</v>
      </c>
      <c r="J10248" t="s">
        <v>11483</v>
      </c>
      <c r="K10248" s="514">
        <v>8.64</v>
      </c>
    </row>
    <row r="10249" spans="7:11">
      <c r="G10249">
        <v>3914</v>
      </c>
      <c r="H10249" t="s">
        <v>15199</v>
      </c>
      <c r="I10249" t="s">
        <v>11481</v>
      </c>
      <c r="J10249" t="s">
        <v>11483</v>
      </c>
      <c r="K10249" s="514">
        <v>101.34</v>
      </c>
    </row>
    <row r="10250" spans="7:11">
      <c r="G10250">
        <v>3915</v>
      </c>
      <c r="H10250" t="s">
        <v>15200</v>
      </c>
      <c r="I10250" t="s">
        <v>11481</v>
      </c>
      <c r="J10250" t="s">
        <v>11483</v>
      </c>
      <c r="K10250" s="514">
        <v>159.81</v>
      </c>
    </row>
    <row r="10251" spans="7:11">
      <c r="G10251">
        <v>3916</v>
      </c>
      <c r="H10251" t="s">
        <v>15201</v>
      </c>
      <c r="I10251" t="s">
        <v>11481</v>
      </c>
      <c r="J10251" t="s">
        <v>11483</v>
      </c>
      <c r="K10251" s="514">
        <v>291.14</v>
      </c>
    </row>
    <row r="10252" spans="7:11">
      <c r="G10252">
        <v>3917</v>
      </c>
      <c r="H10252" t="s">
        <v>15202</v>
      </c>
      <c r="I10252" t="s">
        <v>11481</v>
      </c>
      <c r="J10252" t="s">
        <v>11483</v>
      </c>
      <c r="K10252" s="514">
        <v>480.21</v>
      </c>
    </row>
    <row r="10253" spans="7:11">
      <c r="G10253">
        <v>1904</v>
      </c>
      <c r="H10253" t="s">
        <v>15203</v>
      </c>
      <c r="I10253" t="s">
        <v>11481</v>
      </c>
      <c r="J10253" t="s">
        <v>11482</v>
      </c>
      <c r="K10253" s="514">
        <v>1.35</v>
      </c>
    </row>
    <row r="10254" spans="7:11">
      <c r="G10254">
        <v>1899</v>
      </c>
      <c r="H10254" t="s">
        <v>15204</v>
      </c>
      <c r="I10254" t="s">
        <v>11481</v>
      </c>
      <c r="J10254" t="s">
        <v>11482</v>
      </c>
      <c r="K10254" s="514">
        <v>1.53</v>
      </c>
    </row>
    <row r="10255" spans="7:11">
      <c r="G10255">
        <v>1900</v>
      </c>
      <c r="H10255" t="s">
        <v>15205</v>
      </c>
      <c r="I10255" t="s">
        <v>11481</v>
      </c>
      <c r="J10255" t="s">
        <v>11482</v>
      </c>
      <c r="K10255" s="514">
        <v>2.48</v>
      </c>
    </row>
    <row r="10256" spans="7:11">
      <c r="G10256">
        <v>12407</v>
      </c>
      <c r="H10256" t="s">
        <v>15206</v>
      </c>
      <c r="I10256" t="s">
        <v>11481</v>
      </c>
      <c r="J10256" t="s">
        <v>11483</v>
      </c>
      <c r="K10256" s="514">
        <v>36.35</v>
      </c>
    </row>
    <row r="10257" spans="7:11">
      <c r="G10257">
        <v>12408</v>
      </c>
      <c r="H10257" t="s">
        <v>15207</v>
      </c>
      <c r="I10257" t="s">
        <v>11481</v>
      </c>
      <c r="J10257" t="s">
        <v>11483</v>
      </c>
      <c r="K10257" s="514">
        <v>20.52</v>
      </c>
    </row>
    <row r="10258" spans="7:11">
      <c r="G10258">
        <v>12409</v>
      </c>
      <c r="H10258" t="s">
        <v>15208</v>
      </c>
      <c r="I10258" t="s">
        <v>11481</v>
      </c>
      <c r="J10258" t="s">
        <v>11483</v>
      </c>
      <c r="K10258" s="514">
        <v>20.52</v>
      </c>
    </row>
    <row r="10259" spans="7:11">
      <c r="G10259">
        <v>12410</v>
      </c>
      <c r="H10259" t="s">
        <v>15209</v>
      </c>
      <c r="I10259" t="s">
        <v>11481</v>
      </c>
      <c r="J10259" t="s">
        <v>11483</v>
      </c>
      <c r="K10259" s="514">
        <v>14.13</v>
      </c>
    </row>
    <row r="10260" spans="7:11">
      <c r="G10260">
        <v>3936</v>
      </c>
      <c r="H10260" t="s">
        <v>15210</v>
      </c>
      <c r="I10260" t="s">
        <v>11481</v>
      </c>
      <c r="J10260" t="s">
        <v>11483</v>
      </c>
      <c r="K10260" s="514">
        <v>25.54</v>
      </c>
    </row>
    <row r="10261" spans="7:11">
      <c r="G10261">
        <v>3922</v>
      </c>
      <c r="H10261" t="s">
        <v>15211</v>
      </c>
      <c r="I10261" t="s">
        <v>11481</v>
      </c>
      <c r="J10261" t="s">
        <v>11483</v>
      </c>
      <c r="K10261" s="514">
        <v>23.49</v>
      </c>
    </row>
    <row r="10262" spans="7:11">
      <c r="G10262">
        <v>3924</v>
      </c>
      <c r="H10262" t="s">
        <v>15212</v>
      </c>
      <c r="I10262" t="s">
        <v>11481</v>
      </c>
      <c r="J10262" t="s">
        <v>11483</v>
      </c>
      <c r="K10262" s="514">
        <v>25.54</v>
      </c>
    </row>
    <row r="10263" spans="7:11">
      <c r="G10263">
        <v>3923</v>
      </c>
      <c r="H10263" t="s">
        <v>15213</v>
      </c>
      <c r="I10263" t="s">
        <v>11481</v>
      </c>
      <c r="J10263" t="s">
        <v>11483</v>
      </c>
      <c r="K10263" s="514">
        <v>25.54</v>
      </c>
    </row>
    <row r="10264" spans="7:11">
      <c r="G10264">
        <v>3937</v>
      </c>
      <c r="H10264" t="s">
        <v>15214</v>
      </c>
      <c r="I10264" t="s">
        <v>11481</v>
      </c>
      <c r="J10264" t="s">
        <v>11483</v>
      </c>
      <c r="K10264" s="514">
        <v>21.07</v>
      </c>
    </row>
    <row r="10265" spans="7:11">
      <c r="G10265">
        <v>3921</v>
      </c>
      <c r="H10265" t="s">
        <v>15215</v>
      </c>
      <c r="I10265" t="s">
        <v>11481</v>
      </c>
      <c r="J10265" t="s">
        <v>11483</v>
      </c>
      <c r="K10265" s="514">
        <v>21.08</v>
      </c>
    </row>
    <row r="10266" spans="7:11">
      <c r="G10266">
        <v>3920</v>
      </c>
      <c r="H10266" t="s">
        <v>15216</v>
      </c>
      <c r="I10266" t="s">
        <v>11481</v>
      </c>
      <c r="J10266" t="s">
        <v>11483</v>
      </c>
      <c r="K10266" s="514">
        <v>21.07</v>
      </c>
    </row>
    <row r="10267" spans="7:11">
      <c r="G10267">
        <v>3938</v>
      </c>
      <c r="H10267" t="s">
        <v>15217</v>
      </c>
      <c r="I10267" t="s">
        <v>11481</v>
      </c>
      <c r="J10267" t="s">
        <v>11483</v>
      </c>
      <c r="K10267" s="514">
        <v>13.89</v>
      </c>
    </row>
    <row r="10268" spans="7:11">
      <c r="G10268">
        <v>3919</v>
      </c>
      <c r="H10268" t="s">
        <v>15218</v>
      </c>
      <c r="I10268" t="s">
        <v>11481</v>
      </c>
      <c r="J10268" t="s">
        <v>11483</v>
      </c>
      <c r="K10268" s="514">
        <v>14.16</v>
      </c>
    </row>
    <row r="10269" spans="7:11">
      <c r="G10269">
        <v>3927</v>
      </c>
      <c r="H10269" t="s">
        <v>15219</v>
      </c>
      <c r="I10269" t="s">
        <v>11481</v>
      </c>
      <c r="J10269" t="s">
        <v>11483</v>
      </c>
      <c r="K10269" s="514">
        <v>71.73</v>
      </c>
    </row>
    <row r="10270" spans="7:11">
      <c r="G10270">
        <v>3928</v>
      </c>
      <c r="H10270" t="s">
        <v>15220</v>
      </c>
      <c r="I10270" t="s">
        <v>11481</v>
      </c>
      <c r="J10270" t="s">
        <v>11483</v>
      </c>
      <c r="K10270" s="514">
        <v>71.73</v>
      </c>
    </row>
    <row r="10271" spans="7:11">
      <c r="G10271">
        <v>3926</v>
      </c>
      <c r="H10271" t="s">
        <v>15221</v>
      </c>
      <c r="I10271" t="s">
        <v>11481</v>
      </c>
      <c r="J10271" t="s">
        <v>11483</v>
      </c>
      <c r="K10271" s="514">
        <v>40.89</v>
      </c>
    </row>
    <row r="10272" spans="7:11">
      <c r="G10272">
        <v>3935</v>
      </c>
      <c r="H10272" t="s">
        <v>15222</v>
      </c>
      <c r="I10272" t="s">
        <v>11481</v>
      </c>
      <c r="J10272" t="s">
        <v>11483</v>
      </c>
      <c r="K10272" s="514">
        <v>40.89</v>
      </c>
    </row>
    <row r="10273" spans="7:11">
      <c r="G10273">
        <v>3925</v>
      </c>
      <c r="H10273" t="s">
        <v>15223</v>
      </c>
      <c r="I10273" t="s">
        <v>11481</v>
      </c>
      <c r="J10273" t="s">
        <v>11483</v>
      </c>
      <c r="K10273" s="514">
        <v>40.89</v>
      </c>
    </row>
    <row r="10274" spans="7:11">
      <c r="G10274">
        <v>12406</v>
      </c>
      <c r="H10274" t="s">
        <v>15224</v>
      </c>
      <c r="I10274" t="s">
        <v>11481</v>
      </c>
      <c r="J10274" t="s">
        <v>11483</v>
      </c>
      <c r="K10274" s="514">
        <v>10.039999999999999</v>
      </c>
    </row>
    <row r="10275" spans="7:11">
      <c r="G10275">
        <v>3929</v>
      </c>
      <c r="H10275" t="s">
        <v>15225</v>
      </c>
      <c r="I10275" t="s">
        <v>11481</v>
      </c>
      <c r="J10275" t="s">
        <v>11483</v>
      </c>
      <c r="K10275" s="514">
        <v>109.28</v>
      </c>
    </row>
    <row r="10276" spans="7:11">
      <c r="G10276">
        <v>3931</v>
      </c>
      <c r="H10276" t="s">
        <v>15226</v>
      </c>
      <c r="I10276" t="s">
        <v>11481</v>
      </c>
      <c r="J10276" t="s">
        <v>11483</v>
      </c>
      <c r="K10276" s="514">
        <v>109.28</v>
      </c>
    </row>
    <row r="10277" spans="7:11">
      <c r="G10277">
        <v>3930</v>
      </c>
      <c r="H10277" t="s">
        <v>15227</v>
      </c>
      <c r="I10277" t="s">
        <v>11481</v>
      </c>
      <c r="J10277" t="s">
        <v>11483</v>
      </c>
      <c r="K10277" s="514">
        <v>109.28</v>
      </c>
    </row>
    <row r="10278" spans="7:11">
      <c r="G10278">
        <v>3932</v>
      </c>
      <c r="H10278" t="s">
        <v>15228</v>
      </c>
      <c r="I10278" t="s">
        <v>11481</v>
      </c>
      <c r="J10278" t="s">
        <v>11483</v>
      </c>
      <c r="K10278" s="514">
        <v>188.71</v>
      </c>
    </row>
    <row r="10279" spans="7:11">
      <c r="G10279">
        <v>3933</v>
      </c>
      <c r="H10279" t="s">
        <v>15229</v>
      </c>
      <c r="I10279" t="s">
        <v>11481</v>
      </c>
      <c r="J10279" t="s">
        <v>11483</v>
      </c>
      <c r="K10279" s="514">
        <v>188.71</v>
      </c>
    </row>
    <row r="10280" spans="7:11">
      <c r="G10280">
        <v>3934</v>
      </c>
      <c r="H10280" t="s">
        <v>15230</v>
      </c>
      <c r="I10280" t="s">
        <v>11481</v>
      </c>
      <c r="J10280" t="s">
        <v>11483</v>
      </c>
      <c r="K10280" s="514">
        <v>188.71</v>
      </c>
    </row>
    <row r="10281" spans="7:11">
      <c r="G10281">
        <v>40355</v>
      </c>
      <c r="H10281" t="s">
        <v>15231</v>
      </c>
      <c r="I10281" t="s">
        <v>11481</v>
      </c>
      <c r="J10281" t="s">
        <v>11483</v>
      </c>
      <c r="K10281" s="514">
        <v>14.01</v>
      </c>
    </row>
    <row r="10282" spans="7:11">
      <c r="G10282">
        <v>40364</v>
      </c>
      <c r="H10282" t="s">
        <v>15232</v>
      </c>
      <c r="I10282" t="s">
        <v>11481</v>
      </c>
      <c r="J10282" t="s">
        <v>11483</v>
      </c>
      <c r="K10282" s="514">
        <v>65.62</v>
      </c>
    </row>
    <row r="10283" spans="7:11">
      <c r="G10283">
        <v>40361</v>
      </c>
      <c r="H10283" t="s">
        <v>15233</v>
      </c>
      <c r="I10283" t="s">
        <v>11481</v>
      </c>
      <c r="J10283" t="s">
        <v>11483</v>
      </c>
      <c r="K10283" s="514">
        <v>51.31</v>
      </c>
    </row>
    <row r="10284" spans="7:11">
      <c r="G10284">
        <v>40358</v>
      </c>
      <c r="H10284" t="s">
        <v>15234</v>
      </c>
      <c r="I10284" t="s">
        <v>11481</v>
      </c>
      <c r="J10284" t="s">
        <v>11483</v>
      </c>
      <c r="K10284" s="514">
        <v>19.559999999999999</v>
      </c>
    </row>
    <row r="10285" spans="7:11">
      <c r="G10285">
        <v>40370</v>
      </c>
      <c r="H10285" t="s">
        <v>15235</v>
      </c>
      <c r="I10285" t="s">
        <v>11481</v>
      </c>
      <c r="J10285" t="s">
        <v>11483</v>
      </c>
      <c r="K10285" s="514">
        <v>208.22</v>
      </c>
    </row>
    <row r="10286" spans="7:11">
      <c r="G10286">
        <v>40367</v>
      </c>
      <c r="H10286" t="s">
        <v>15236</v>
      </c>
      <c r="I10286" t="s">
        <v>11481</v>
      </c>
      <c r="J10286" t="s">
        <v>11483</v>
      </c>
      <c r="K10286" s="514">
        <v>103.49</v>
      </c>
    </row>
    <row r="10287" spans="7:11">
      <c r="G10287">
        <v>40373</v>
      </c>
      <c r="H10287" t="s">
        <v>15237</v>
      </c>
      <c r="I10287" t="s">
        <v>11481</v>
      </c>
      <c r="J10287" t="s">
        <v>11483</v>
      </c>
      <c r="K10287" s="514">
        <v>281.56</v>
      </c>
    </row>
    <row r="10288" spans="7:11">
      <c r="G10288">
        <v>39312</v>
      </c>
      <c r="H10288" t="s">
        <v>15238</v>
      </c>
      <c r="I10288" t="s">
        <v>11481</v>
      </c>
      <c r="J10288" t="s">
        <v>11483</v>
      </c>
      <c r="K10288" s="514">
        <v>13.58</v>
      </c>
    </row>
    <row r="10289" spans="7:11">
      <c r="G10289">
        <v>39313</v>
      </c>
      <c r="H10289" t="s">
        <v>15239</v>
      </c>
      <c r="I10289" t="s">
        <v>11481</v>
      </c>
      <c r="J10289" t="s">
        <v>11483</v>
      </c>
      <c r="K10289" s="514">
        <v>17.73</v>
      </c>
    </row>
    <row r="10290" spans="7:11">
      <c r="G10290">
        <v>39314</v>
      </c>
      <c r="H10290" t="s">
        <v>15240</v>
      </c>
      <c r="I10290" t="s">
        <v>11481</v>
      </c>
      <c r="J10290" t="s">
        <v>11483</v>
      </c>
      <c r="K10290" s="514">
        <v>28.15</v>
      </c>
    </row>
    <row r="10291" spans="7:11">
      <c r="G10291">
        <v>3907</v>
      </c>
      <c r="H10291" t="s">
        <v>15241</v>
      </c>
      <c r="I10291" t="s">
        <v>11481</v>
      </c>
      <c r="J10291" t="s">
        <v>11482</v>
      </c>
      <c r="K10291" s="514">
        <v>5.59</v>
      </c>
    </row>
    <row r="10292" spans="7:11">
      <c r="G10292">
        <v>3889</v>
      </c>
      <c r="H10292" t="s">
        <v>15242</v>
      </c>
      <c r="I10292" t="s">
        <v>11481</v>
      </c>
      <c r="J10292" t="s">
        <v>11482</v>
      </c>
      <c r="K10292" s="514">
        <v>3.97</v>
      </c>
    </row>
    <row r="10293" spans="7:11">
      <c r="G10293">
        <v>3868</v>
      </c>
      <c r="H10293" t="s">
        <v>15243</v>
      </c>
      <c r="I10293" t="s">
        <v>11481</v>
      </c>
      <c r="J10293" t="s">
        <v>11482</v>
      </c>
      <c r="K10293" s="514">
        <v>1.46</v>
      </c>
    </row>
    <row r="10294" spans="7:11">
      <c r="G10294">
        <v>3869</v>
      </c>
      <c r="H10294" t="s">
        <v>15244</v>
      </c>
      <c r="I10294" t="s">
        <v>11481</v>
      </c>
      <c r="J10294" t="s">
        <v>11482</v>
      </c>
      <c r="K10294" s="514">
        <v>3.23</v>
      </c>
    </row>
    <row r="10295" spans="7:11">
      <c r="G10295">
        <v>3872</v>
      </c>
      <c r="H10295" t="s">
        <v>15245</v>
      </c>
      <c r="I10295" t="s">
        <v>11481</v>
      </c>
      <c r="J10295" t="s">
        <v>11482</v>
      </c>
      <c r="K10295" s="514">
        <v>5.51</v>
      </c>
    </row>
    <row r="10296" spans="7:11">
      <c r="G10296">
        <v>3850</v>
      </c>
      <c r="H10296" t="s">
        <v>15246</v>
      </c>
      <c r="I10296" t="s">
        <v>11481</v>
      </c>
      <c r="J10296" t="s">
        <v>11482</v>
      </c>
      <c r="K10296" s="514">
        <v>12.72</v>
      </c>
    </row>
    <row r="10297" spans="7:11">
      <c r="G10297">
        <v>38023</v>
      </c>
      <c r="H10297" t="s">
        <v>15247</v>
      </c>
      <c r="I10297" t="s">
        <v>11481</v>
      </c>
      <c r="J10297" t="s">
        <v>11482</v>
      </c>
      <c r="K10297" s="514">
        <v>6.47</v>
      </c>
    </row>
    <row r="10298" spans="7:11">
      <c r="G10298">
        <v>37986</v>
      </c>
      <c r="H10298" t="s">
        <v>15248</v>
      </c>
      <c r="I10298" t="s">
        <v>11481</v>
      </c>
      <c r="J10298" t="s">
        <v>11482</v>
      </c>
      <c r="K10298" s="514">
        <v>1.72</v>
      </c>
    </row>
    <row r="10299" spans="7:11">
      <c r="G10299">
        <v>37987</v>
      </c>
      <c r="H10299" t="s">
        <v>15249</v>
      </c>
      <c r="I10299" t="s">
        <v>11481</v>
      </c>
      <c r="J10299" t="s">
        <v>11482</v>
      </c>
      <c r="K10299" s="514">
        <v>85.69</v>
      </c>
    </row>
    <row r="10300" spans="7:11">
      <c r="G10300">
        <v>37988</v>
      </c>
      <c r="H10300" t="s">
        <v>15250</v>
      </c>
      <c r="I10300" t="s">
        <v>11481</v>
      </c>
      <c r="J10300" t="s">
        <v>11482</v>
      </c>
      <c r="K10300" s="514">
        <v>136.16</v>
      </c>
    </row>
    <row r="10301" spans="7:11">
      <c r="G10301">
        <v>21120</v>
      </c>
      <c r="H10301" t="s">
        <v>15251</v>
      </c>
      <c r="I10301" t="s">
        <v>11481</v>
      </c>
      <c r="J10301" t="s">
        <v>11482</v>
      </c>
      <c r="K10301" s="514">
        <v>8.76</v>
      </c>
    </row>
    <row r="10302" spans="7:11">
      <c r="G10302">
        <v>39318</v>
      </c>
      <c r="H10302" t="s">
        <v>15252</v>
      </c>
      <c r="I10302" t="s">
        <v>11481</v>
      </c>
      <c r="J10302" t="s">
        <v>11482</v>
      </c>
      <c r="K10302" s="514">
        <v>8.15</v>
      </c>
    </row>
    <row r="10303" spans="7:11">
      <c r="G10303">
        <v>40366</v>
      </c>
      <c r="H10303" t="s">
        <v>15253</v>
      </c>
      <c r="I10303" t="s">
        <v>11481</v>
      </c>
      <c r="J10303" t="s">
        <v>11483</v>
      </c>
      <c r="K10303" s="514">
        <v>51.19</v>
      </c>
    </row>
    <row r="10304" spans="7:11">
      <c r="G10304">
        <v>40363</v>
      </c>
      <c r="H10304" t="s">
        <v>15254</v>
      </c>
      <c r="I10304" t="s">
        <v>11481</v>
      </c>
      <c r="J10304" t="s">
        <v>11483</v>
      </c>
      <c r="K10304" s="514">
        <v>40.04</v>
      </c>
    </row>
    <row r="10305" spans="7:11">
      <c r="G10305">
        <v>40354</v>
      </c>
      <c r="H10305" t="s">
        <v>15255</v>
      </c>
      <c r="I10305" t="s">
        <v>11481</v>
      </c>
      <c r="J10305" t="s">
        <v>11483</v>
      </c>
      <c r="K10305" s="514">
        <v>17.43</v>
      </c>
    </row>
    <row r="10306" spans="7:11">
      <c r="G10306">
        <v>40360</v>
      </c>
      <c r="H10306" t="s">
        <v>15256</v>
      </c>
      <c r="I10306" t="s">
        <v>11481</v>
      </c>
      <c r="J10306" t="s">
        <v>11483</v>
      </c>
      <c r="K10306" s="514">
        <v>26.24</v>
      </c>
    </row>
    <row r="10307" spans="7:11">
      <c r="G10307">
        <v>40372</v>
      </c>
      <c r="H10307" t="s">
        <v>15257</v>
      </c>
      <c r="I10307" t="s">
        <v>11481</v>
      </c>
      <c r="J10307" t="s">
        <v>11483</v>
      </c>
      <c r="K10307" s="514">
        <v>162.08000000000001</v>
      </c>
    </row>
    <row r="10308" spans="7:11">
      <c r="G10308">
        <v>40369</v>
      </c>
      <c r="H10308" t="s">
        <v>15258</v>
      </c>
      <c r="I10308" t="s">
        <v>11481</v>
      </c>
      <c r="J10308" t="s">
        <v>11483</v>
      </c>
      <c r="K10308" s="514">
        <v>80.67</v>
      </c>
    </row>
    <row r="10309" spans="7:11">
      <c r="G10309">
        <v>40357</v>
      </c>
      <c r="H10309" t="s">
        <v>15259</v>
      </c>
      <c r="I10309" t="s">
        <v>11481</v>
      </c>
      <c r="J10309" t="s">
        <v>11483</v>
      </c>
      <c r="K10309" s="514">
        <v>19.559999999999999</v>
      </c>
    </row>
    <row r="10310" spans="7:11">
      <c r="G10310">
        <v>40375</v>
      </c>
      <c r="H10310" t="s">
        <v>15260</v>
      </c>
      <c r="I10310" t="s">
        <v>11481</v>
      </c>
      <c r="J10310" t="s">
        <v>11483</v>
      </c>
      <c r="K10310" s="514">
        <v>219.42</v>
      </c>
    </row>
    <row r="10311" spans="7:11">
      <c r="G10311">
        <v>1893</v>
      </c>
      <c r="H10311" t="s">
        <v>15261</v>
      </c>
      <c r="I10311" t="s">
        <v>11481</v>
      </c>
      <c r="J10311" t="s">
        <v>11482</v>
      </c>
      <c r="K10311" s="514">
        <v>5.0999999999999996</v>
      </c>
    </row>
    <row r="10312" spans="7:11">
      <c r="G10312">
        <v>1902</v>
      </c>
      <c r="H10312" t="s">
        <v>15262</v>
      </c>
      <c r="I10312" t="s">
        <v>11481</v>
      </c>
      <c r="J10312" t="s">
        <v>11482</v>
      </c>
      <c r="K10312" s="514">
        <v>3.71</v>
      </c>
    </row>
    <row r="10313" spans="7:11">
      <c r="G10313">
        <v>1901</v>
      </c>
      <c r="H10313" t="s">
        <v>15263</v>
      </c>
      <c r="I10313" t="s">
        <v>11481</v>
      </c>
      <c r="J10313" t="s">
        <v>11482</v>
      </c>
      <c r="K10313" s="514">
        <v>1.1599999999999999</v>
      </c>
    </row>
    <row r="10314" spans="7:11">
      <c r="G10314">
        <v>1892</v>
      </c>
      <c r="H10314" t="s">
        <v>15264</v>
      </c>
      <c r="I10314" t="s">
        <v>11481</v>
      </c>
      <c r="J10314" t="s">
        <v>11482</v>
      </c>
      <c r="K10314" s="514">
        <v>2.39</v>
      </c>
    </row>
    <row r="10315" spans="7:11">
      <c r="G10315">
        <v>1907</v>
      </c>
      <c r="H10315" t="s">
        <v>15265</v>
      </c>
      <c r="I10315" t="s">
        <v>11481</v>
      </c>
      <c r="J10315" t="s">
        <v>11482</v>
      </c>
      <c r="K10315" s="514">
        <v>16.43</v>
      </c>
    </row>
    <row r="10316" spans="7:11">
      <c r="G10316">
        <v>1894</v>
      </c>
      <c r="H10316" t="s">
        <v>15266</v>
      </c>
      <c r="I10316" t="s">
        <v>11481</v>
      </c>
      <c r="J10316" t="s">
        <v>11482</v>
      </c>
      <c r="K10316" s="514">
        <v>7.39</v>
      </c>
    </row>
    <row r="10317" spans="7:11">
      <c r="G10317">
        <v>1891</v>
      </c>
      <c r="H10317" t="s">
        <v>15267</v>
      </c>
      <c r="I10317" t="s">
        <v>11481</v>
      </c>
      <c r="J10317" t="s">
        <v>11482</v>
      </c>
      <c r="K10317" s="514">
        <v>1.71</v>
      </c>
    </row>
    <row r="10318" spans="7:11">
      <c r="G10318">
        <v>1896</v>
      </c>
      <c r="H10318" t="s">
        <v>15268</v>
      </c>
      <c r="I10318" t="s">
        <v>11481</v>
      </c>
      <c r="J10318" t="s">
        <v>11482</v>
      </c>
      <c r="K10318" s="514">
        <v>22.06</v>
      </c>
    </row>
    <row r="10319" spans="7:11">
      <c r="G10319">
        <v>1895</v>
      </c>
      <c r="H10319" t="s">
        <v>15269</v>
      </c>
      <c r="I10319" t="s">
        <v>11481</v>
      </c>
      <c r="J10319" t="s">
        <v>11482</v>
      </c>
      <c r="K10319" s="514">
        <v>38.770000000000003</v>
      </c>
    </row>
    <row r="10320" spans="7:11">
      <c r="G10320">
        <v>2641</v>
      </c>
      <c r="H10320" t="s">
        <v>15270</v>
      </c>
      <c r="I10320" t="s">
        <v>11481</v>
      </c>
      <c r="J10320" t="s">
        <v>11482</v>
      </c>
      <c r="K10320" s="514">
        <v>26.87</v>
      </c>
    </row>
    <row r="10321" spans="7:11">
      <c r="G10321">
        <v>2636</v>
      </c>
      <c r="H10321" t="s">
        <v>15271</v>
      </c>
      <c r="I10321" t="s">
        <v>11481</v>
      </c>
      <c r="J10321" t="s">
        <v>11482</v>
      </c>
      <c r="K10321" s="514">
        <v>1.73</v>
      </c>
    </row>
    <row r="10322" spans="7:11">
      <c r="G10322">
        <v>2637</v>
      </c>
      <c r="H10322" t="s">
        <v>15272</v>
      </c>
      <c r="I10322" t="s">
        <v>11481</v>
      </c>
      <c r="J10322" t="s">
        <v>11482</v>
      </c>
      <c r="K10322" s="514">
        <v>1.84</v>
      </c>
    </row>
    <row r="10323" spans="7:11">
      <c r="G10323">
        <v>2638</v>
      </c>
      <c r="H10323" t="s">
        <v>15273</v>
      </c>
      <c r="I10323" t="s">
        <v>11481</v>
      </c>
      <c r="J10323" t="s">
        <v>11482</v>
      </c>
      <c r="K10323" s="514">
        <v>2.14</v>
      </c>
    </row>
    <row r="10324" spans="7:11">
      <c r="G10324">
        <v>2639</v>
      </c>
      <c r="H10324" t="s">
        <v>15274</v>
      </c>
      <c r="I10324" t="s">
        <v>11481</v>
      </c>
      <c r="J10324" t="s">
        <v>11482</v>
      </c>
      <c r="K10324" s="514">
        <v>3.8</v>
      </c>
    </row>
    <row r="10325" spans="7:11">
      <c r="G10325">
        <v>2644</v>
      </c>
      <c r="H10325" t="s">
        <v>15275</v>
      </c>
      <c r="I10325" t="s">
        <v>11481</v>
      </c>
      <c r="J10325" t="s">
        <v>11482</v>
      </c>
      <c r="K10325" s="514">
        <v>5.5</v>
      </c>
    </row>
    <row r="10326" spans="7:11">
      <c r="G10326">
        <v>2643</v>
      </c>
      <c r="H10326" t="s">
        <v>15276</v>
      </c>
      <c r="I10326" t="s">
        <v>11481</v>
      </c>
      <c r="J10326" t="s">
        <v>11482</v>
      </c>
      <c r="K10326" s="514">
        <v>7.66</v>
      </c>
    </row>
    <row r="10327" spans="7:11">
      <c r="G10327">
        <v>2640</v>
      </c>
      <c r="H10327" t="s">
        <v>15277</v>
      </c>
      <c r="I10327" t="s">
        <v>11481</v>
      </c>
      <c r="J10327" t="s">
        <v>11482</v>
      </c>
      <c r="K10327" s="514">
        <v>11.18</v>
      </c>
    </row>
    <row r="10328" spans="7:11">
      <c r="G10328">
        <v>2642</v>
      </c>
      <c r="H10328" t="s">
        <v>15278</v>
      </c>
      <c r="I10328" t="s">
        <v>11481</v>
      </c>
      <c r="J10328" t="s">
        <v>11482</v>
      </c>
      <c r="K10328" s="514">
        <v>17.03</v>
      </c>
    </row>
    <row r="10329" spans="7:11">
      <c r="G10329">
        <v>39310</v>
      </c>
      <c r="H10329" t="s">
        <v>15279</v>
      </c>
      <c r="I10329" t="s">
        <v>11481</v>
      </c>
      <c r="J10329" t="s">
        <v>11483</v>
      </c>
      <c r="K10329" s="514">
        <v>20.63</v>
      </c>
    </row>
    <row r="10330" spans="7:11">
      <c r="G10330">
        <v>39311</v>
      </c>
      <c r="H10330" t="s">
        <v>15280</v>
      </c>
      <c r="I10330" t="s">
        <v>11481</v>
      </c>
      <c r="J10330" t="s">
        <v>11483</v>
      </c>
      <c r="K10330" s="514">
        <v>31</v>
      </c>
    </row>
    <row r="10331" spans="7:11">
      <c r="G10331">
        <v>39855</v>
      </c>
      <c r="H10331" t="s">
        <v>15281</v>
      </c>
      <c r="I10331" t="s">
        <v>11481</v>
      </c>
      <c r="J10331" t="s">
        <v>11482</v>
      </c>
      <c r="K10331" s="514">
        <v>3.24</v>
      </c>
    </row>
    <row r="10332" spans="7:11">
      <c r="G10332">
        <v>39856</v>
      </c>
      <c r="H10332" t="s">
        <v>15282</v>
      </c>
      <c r="I10332" t="s">
        <v>11481</v>
      </c>
      <c r="J10332" t="s">
        <v>11482</v>
      </c>
      <c r="K10332" s="514">
        <v>7.64</v>
      </c>
    </row>
    <row r="10333" spans="7:11">
      <c r="G10333">
        <v>39857</v>
      </c>
      <c r="H10333" t="s">
        <v>15283</v>
      </c>
      <c r="I10333" t="s">
        <v>11481</v>
      </c>
      <c r="J10333" t="s">
        <v>11482</v>
      </c>
      <c r="K10333" s="514">
        <v>12.37</v>
      </c>
    </row>
    <row r="10334" spans="7:11">
      <c r="G10334">
        <v>39858</v>
      </c>
      <c r="H10334" t="s">
        <v>15284</v>
      </c>
      <c r="I10334" t="s">
        <v>11481</v>
      </c>
      <c r="J10334" t="s">
        <v>11482</v>
      </c>
      <c r="K10334" s="514">
        <v>27.44</v>
      </c>
    </row>
    <row r="10335" spans="7:11">
      <c r="G10335">
        <v>39859</v>
      </c>
      <c r="H10335" t="s">
        <v>15285</v>
      </c>
      <c r="I10335" t="s">
        <v>11481</v>
      </c>
      <c r="J10335" t="s">
        <v>11482</v>
      </c>
      <c r="K10335" s="514">
        <v>42.3</v>
      </c>
    </row>
    <row r="10336" spans="7:11">
      <c r="G10336">
        <v>39860</v>
      </c>
      <c r="H10336" t="s">
        <v>15286</v>
      </c>
      <c r="I10336" t="s">
        <v>11481</v>
      </c>
      <c r="J10336" t="s">
        <v>11482</v>
      </c>
      <c r="K10336" s="514">
        <v>64.91</v>
      </c>
    </row>
    <row r="10337" spans="7:11">
      <c r="G10337">
        <v>39861</v>
      </c>
      <c r="H10337" t="s">
        <v>15287</v>
      </c>
      <c r="I10337" t="s">
        <v>11481</v>
      </c>
      <c r="J10337" t="s">
        <v>11482</v>
      </c>
      <c r="K10337" s="514">
        <v>185.33</v>
      </c>
    </row>
    <row r="10338" spans="7:11">
      <c r="G10338">
        <v>3867</v>
      </c>
      <c r="H10338" t="s">
        <v>15288</v>
      </c>
      <c r="I10338" t="s">
        <v>11481</v>
      </c>
      <c r="J10338" t="s">
        <v>11482</v>
      </c>
      <c r="K10338" s="514">
        <v>77.459999999999994</v>
      </c>
    </row>
    <row r="10339" spans="7:11">
      <c r="G10339">
        <v>3861</v>
      </c>
      <c r="H10339" t="s">
        <v>15289</v>
      </c>
      <c r="I10339" t="s">
        <v>11481</v>
      </c>
      <c r="J10339" t="s">
        <v>11482</v>
      </c>
      <c r="K10339" s="514">
        <v>0.8</v>
      </c>
    </row>
    <row r="10340" spans="7:11">
      <c r="G10340">
        <v>3904</v>
      </c>
      <c r="H10340" t="s">
        <v>15290</v>
      </c>
      <c r="I10340" t="s">
        <v>11481</v>
      </c>
      <c r="J10340" t="s">
        <v>11482</v>
      </c>
      <c r="K10340" s="514">
        <v>0.85</v>
      </c>
    </row>
    <row r="10341" spans="7:11">
      <c r="G10341">
        <v>3903</v>
      </c>
      <c r="H10341" t="s">
        <v>15291</v>
      </c>
      <c r="I10341" t="s">
        <v>11481</v>
      </c>
      <c r="J10341" t="s">
        <v>11482</v>
      </c>
      <c r="K10341" s="514">
        <v>2.08</v>
      </c>
    </row>
    <row r="10342" spans="7:11">
      <c r="G10342">
        <v>3862</v>
      </c>
      <c r="H10342" t="s">
        <v>15292</v>
      </c>
      <c r="I10342" t="s">
        <v>11481</v>
      </c>
      <c r="J10342" t="s">
        <v>11482</v>
      </c>
      <c r="K10342" s="514">
        <v>4.43</v>
      </c>
    </row>
    <row r="10343" spans="7:11">
      <c r="G10343">
        <v>3863</v>
      </c>
      <c r="H10343" t="s">
        <v>15293</v>
      </c>
      <c r="I10343" t="s">
        <v>11481</v>
      </c>
      <c r="J10343" t="s">
        <v>11482</v>
      </c>
      <c r="K10343" s="514">
        <v>4.54</v>
      </c>
    </row>
    <row r="10344" spans="7:11">
      <c r="G10344">
        <v>3864</v>
      </c>
      <c r="H10344" t="s">
        <v>15294</v>
      </c>
      <c r="I10344" t="s">
        <v>11481</v>
      </c>
      <c r="J10344" t="s">
        <v>11482</v>
      </c>
      <c r="K10344" s="514">
        <v>13.89</v>
      </c>
    </row>
    <row r="10345" spans="7:11">
      <c r="G10345">
        <v>3865</v>
      </c>
      <c r="H10345" t="s">
        <v>15295</v>
      </c>
      <c r="I10345" t="s">
        <v>11481</v>
      </c>
      <c r="J10345" t="s">
        <v>11482</v>
      </c>
      <c r="K10345" s="514">
        <v>20.32</v>
      </c>
    </row>
    <row r="10346" spans="7:11">
      <c r="G10346">
        <v>3866</v>
      </c>
      <c r="H10346" t="s">
        <v>15296</v>
      </c>
      <c r="I10346" t="s">
        <v>11481</v>
      </c>
      <c r="J10346" t="s">
        <v>11482</v>
      </c>
      <c r="K10346" s="514">
        <v>45.62</v>
      </c>
    </row>
    <row r="10347" spans="7:11">
      <c r="G10347">
        <v>3878</v>
      </c>
      <c r="H10347" t="s">
        <v>15297</v>
      </c>
      <c r="I10347" t="s">
        <v>11481</v>
      </c>
      <c r="J10347" t="s">
        <v>11482</v>
      </c>
      <c r="K10347" s="514">
        <v>12.44</v>
      </c>
    </row>
    <row r="10348" spans="7:11">
      <c r="G10348">
        <v>3883</v>
      </c>
      <c r="H10348" t="s">
        <v>15298</v>
      </c>
      <c r="I10348" t="s">
        <v>11481</v>
      </c>
      <c r="J10348" t="s">
        <v>11482</v>
      </c>
      <c r="K10348" s="514">
        <v>1.59</v>
      </c>
    </row>
    <row r="10349" spans="7:11">
      <c r="G10349">
        <v>3876</v>
      </c>
      <c r="H10349" t="s">
        <v>15299</v>
      </c>
      <c r="I10349" t="s">
        <v>11481</v>
      </c>
      <c r="J10349" t="s">
        <v>11482</v>
      </c>
      <c r="K10349" s="514">
        <v>4.95</v>
      </c>
    </row>
    <row r="10350" spans="7:11">
      <c r="G10350">
        <v>3884</v>
      </c>
      <c r="H10350" t="s">
        <v>15300</v>
      </c>
      <c r="I10350" t="s">
        <v>11481</v>
      </c>
      <c r="J10350" t="s">
        <v>11482</v>
      </c>
      <c r="K10350" s="514">
        <v>2.52</v>
      </c>
    </row>
    <row r="10351" spans="7:11">
      <c r="G10351">
        <v>12892</v>
      </c>
      <c r="H10351" t="s">
        <v>15301</v>
      </c>
      <c r="I10351" t="s">
        <v>11492</v>
      </c>
      <c r="J10351" t="s">
        <v>11482</v>
      </c>
      <c r="K10351" s="514">
        <v>12.81</v>
      </c>
    </row>
    <row r="10352" spans="7:11">
      <c r="G10352">
        <v>38447</v>
      </c>
      <c r="H10352" t="s">
        <v>15302</v>
      </c>
      <c r="I10352" t="s">
        <v>11481</v>
      </c>
      <c r="J10352" t="s">
        <v>11482</v>
      </c>
      <c r="K10352" s="514">
        <v>89.04</v>
      </c>
    </row>
    <row r="10353" spans="7:11">
      <c r="G10353">
        <v>36320</v>
      </c>
      <c r="H10353" t="s">
        <v>15303</v>
      </c>
      <c r="I10353" t="s">
        <v>11481</v>
      </c>
      <c r="J10353" t="s">
        <v>11482</v>
      </c>
      <c r="K10353" s="514">
        <v>2.39</v>
      </c>
    </row>
    <row r="10354" spans="7:11">
      <c r="G10354">
        <v>36324</v>
      </c>
      <c r="H10354" t="s">
        <v>15304</v>
      </c>
      <c r="I10354" t="s">
        <v>11481</v>
      </c>
      <c r="J10354" t="s">
        <v>11482</v>
      </c>
      <c r="K10354" s="514">
        <v>2.1800000000000002</v>
      </c>
    </row>
    <row r="10355" spans="7:11">
      <c r="G10355">
        <v>38441</v>
      </c>
      <c r="H10355" t="s">
        <v>15305</v>
      </c>
      <c r="I10355" t="s">
        <v>11481</v>
      </c>
      <c r="J10355" t="s">
        <v>11482</v>
      </c>
      <c r="K10355" s="514">
        <v>3.91</v>
      </c>
    </row>
    <row r="10356" spans="7:11">
      <c r="G10356">
        <v>38442</v>
      </c>
      <c r="H10356" t="s">
        <v>15306</v>
      </c>
      <c r="I10356" t="s">
        <v>11481</v>
      </c>
      <c r="J10356" t="s">
        <v>11482</v>
      </c>
      <c r="K10356" s="514">
        <v>11.13</v>
      </c>
    </row>
    <row r="10357" spans="7:11">
      <c r="G10357">
        <v>38443</v>
      </c>
      <c r="H10357" t="s">
        <v>15307</v>
      </c>
      <c r="I10357" t="s">
        <v>11481</v>
      </c>
      <c r="J10357" t="s">
        <v>11482</v>
      </c>
      <c r="K10357" s="514">
        <v>13.5</v>
      </c>
    </row>
    <row r="10358" spans="7:11">
      <c r="G10358">
        <v>38444</v>
      </c>
      <c r="H10358" t="s">
        <v>15308</v>
      </c>
      <c r="I10358" t="s">
        <v>11481</v>
      </c>
      <c r="J10358" t="s">
        <v>11482</v>
      </c>
      <c r="K10358" s="514">
        <v>22.67</v>
      </c>
    </row>
    <row r="10359" spans="7:11">
      <c r="G10359">
        <v>38445</v>
      </c>
      <c r="H10359" t="s">
        <v>15309</v>
      </c>
      <c r="I10359" t="s">
        <v>11481</v>
      </c>
      <c r="J10359" t="s">
        <v>11482</v>
      </c>
      <c r="K10359" s="514">
        <v>42.04</v>
      </c>
    </row>
    <row r="10360" spans="7:11">
      <c r="G10360">
        <v>38446</v>
      </c>
      <c r="H10360" t="s">
        <v>15310</v>
      </c>
      <c r="I10360" t="s">
        <v>11481</v>
      </c>
      <c r="J10360" t="s">
        <v>11482</v>
      </c>
      <c r="K10360" s="514">
        <v>68.8</v>
      </c>
    </row>
    <row r="10361" spans="7:11">
      <c r="G10361">
        <v>3837</v>
      </c>
      <c r="H10361" t="s">
        <v>15311</v>
      </c>
      <c r="I10361" t="s">
        <v>11481</v>
      </c>
      <c r="J10361" t="s">
        <v>11483</v>
      </c>
      <c r="K10361" s="514">
        <v>50.44</v>
      </c>
    </row>
    <row r="10362" spans="7:11">
      <c r="G10362">
        <v>3845</v>
      </c>
      <c r="H10362" t="s">
        <v>15312</v>
      </c>
      <c r="I10362" t="s">
        <v>11481</v>
      </c>
      <c r="J10362" t="s">
        <v>11483</v>
      </c>
      <c r="K10362" s="514">
        <v>18.43</v>
      </c>
    </row>
    <row r="10363" spans="7:11">
      <c r="G10363">
        <v>11045</v>
      </c>
      <c r="H10363" t="s">
        <v>15313</v>
      </c>
      <c r="I10363" t="s">
        <v>11481</v>
      </c>
      <c r="J10363" t="s">
        <v>11483</v>
      </c>
      <c r="K10363" s="514">
        <v>35.549999999999997</v>
      </c>
    </row>
    <row r="10364" spans="7:11">
      <c r="G10364">
        <v>20170</v>
      </c>
      <c r="H10364" t="s">
        <v>15314</v>
      </c>
      <c r="I10364" t="s">
        <v>11481</v>
      </c>
      <c r="J10364" t="s">
        <v>11482</v>
      </c>
      <c r="K10364" s="514">
        <v>14.04</v>
      </c>
    </row>
    <row r="10365" spans="7:11">
      <c r="G10365">
        <v>20171</v>
      </c>
      <c r="H10365" t="s">
        <v>15315</v>
      </c>
      <c r="I10365" t="s">
        <v>11481</v>
      </c>
      <c r="J10365" t="s">
        <v>11482</v>
      </c>
      <c r="K10365" s="514">
        <v>40.5</v>
      </c>
    </row>
    <row r="10366" spans="7:11">
      <c r="G10366">
        <v>20167</v>
      </c>
      <c r="H10366" t="s">
        <v>15316</v>
      </c>
      <c r="I10366" t="s">
        <v>11481</v>
      </c>
      <c r="J10366" t="s">
        <v>11482</v>
      </c>
      <c r="K10366" s="514">
        <v>5.09</v>
      </c>
    </row>
    <row r="10367" spans="7:11">
      <c r="G10367">
        <v>20168</v>
      </c>
      <c r="H10367" t="s">
        <v>15317</v>
      </c>
      <c r="I10367" t="s">
        <v>11481</v>
      </c>
      <c r="J10367" t="s">
        <v>11482</v>
      </c>
      <c r="K10367" s="514">
        <v>10.48</v>
      </c>
    </row>
    <row r="10368" spans="7:11">
      <c r="G10368">
        <v>20169</v>
      </c>
      <c r="H10368" t="s">
        <v>15318</v>
      </c>
      <c r="I10368" t="s">
        <v>11481</v>
      </c>
      <c r="J10368" t="s">
        <v>11482</v>
      </c>
      <c r="K10368" s="514">
        <v>12.23</v>
      </c>
    </row>
    <row r="10369" spans="7:11">
      <c r="G10369">
        <v>3899</v>
      </c>
      <c r="H10369" t="s">
        <v>15319</v>
      </c>
      <c r="I10369" t="s">
        <v>11481</v>
      </c>
      <c r="J10369" t="s">
        <v>11482</v>
      </c>
      <c r="K10369" s="514">
        <v>6.78</v>
      </c>
    </row>
    <row r="10370" spans="7:11">
      <c r="G10370">
        <v>38676</v>
      </c>
      <c r="H10370" t="s">
        <v>15320</v>
      </c>
      <c r="I10370" t="s">
        <v>11481</v>
      </c>
      <c r="J10370" t="s">
        <v>11482</v>
      </c>
      <c r="K10370" s="514">
        <v>33.94</v>
      </c>
    </row>
    <row r="10371" spans="7:11">
      <c r="G10371">
        <v>3897</v>
      </c>
      <c r="H10371" t="s">
        <v>15321</v>
      </c>
      <c r="I10371" t="s">
        <v>11481</v>
      </c>
      <c r="J10371" t="s">
        <v>11482</v>
      </c>
      <c r="K10371" s="514">
        <v>1.65</v>
      </c>
    </row>
    <row r="10372" spans="7:11">
      <c r="G10372">
        <v>3875</v>
      </c>
      <c r="H10372" t="s">
        <v>15322</v>
      </c>
      <c r="I10372" t="s">
        <v>11481</v>
      </c>
      <c r="J10372" t="s">
        <v>11482</v>
      </c>
      <c r="K10372" s="514">
        <v>3.42</v>
      </c>
    </row>
    <row r="10373" spans="7:11">
      <c r="G10373">
        <v>3898</v>
      </c>
      <c r="H10373" t="s">
        <v>15323</v>
      </c>
      <c r="I10373" t="s">
        <v>11481</v>
      </c>
      <c r="J10373" t="s">
        <v>11482</v>
      </c>
      <c r="K10373" s="514">
        <v>6.94</v>
      </c>
    </row>
    <row r="10374" spans="7:11">
      <c r="G10374">
        <v>3855</v>
      </c>
      <c r="H10374" t="s">
        <v>15324</v>
      </c>
      <c r="I10374" t="s">
        <v>11481</v>
      </c>
      <c r="J10374" t="s">
        <v>11482</v>
      </c>
      <c r="K10374" s="514">
        <v>5.37</v>
      </c>
    </row>
    <row r="10375" spans="7:11">
      <c r="G10375">
        <v>3874</v>
      </c>
      <c r="H10375" t="s">
        <v>15325</v>
      </c>
      <c r="I10375" t="s">
        <v>11481</v>
      </c>
      <c r="J10375" t="s">
        <v>11482</v>
      </c>
      <c r="K10375" s="514">
        <v>6.22</v>
      </c>
    </row>
    <row r="10376" spans="7:11">
      <c r="G10376">
        <v>3870</v>
      </c>
      <c r="H10376" t="s">
        <v>15326</v>
      </c>
      <c r="I10376" t="s">
        <v>11481</v>
      </c>
      <c r="J10376" t="s">
        <v>11482</v>
      </c>
      <c r="K10376" s="514">
        <v>6.83</v>
      </c>
    </row>
    <row r="10377" spans="7:11">
      <c r="G10377">
        <v>38678</v>
      </c>
      <c r="H10377" t="s">
        <v>15327</v>
      </c>
      <c r="I10377" t="s">
        <v>11481</v>
      </c>
      <c r="J10377" t="s">
        <v>11482</v>
      </c>
      <c r="K10377" s="514">
        <v>18.07</v>
      </c>
    </row>
    <row r="10378" spans="7:11">
      <c r="G10378">
        <v>3859</v>
      </c>
      <c r="H10378" t="s">
        <v>15328</v>
      </c>
      <c r="I10378" t="s">
        <v>11481</v>
      </c>
      <c r="J10378" t="s">
        <v>11482</v>
      </c>
      <c r="K10378" s="514">
        <v>1.38</v>
      </c>
    </row>
    <row r="10379" spans="7:11">
      <c r="G10379">
        <v>3856</v>
      </c>
      <c r="H10379" t="s">
        <v>15329</v>
      </c>
      <c r="I10379" t="s">
        <v>11481</v>
      </c>
      <c r="J10379" t="s">
        <v>11482</v>
      </c>
      <c r="K10379" s="514">
        <v>1.91</v>
      </c>
    </row>
    <row r="10380" spans="7:11">
      <c r="G10380">
        <v>3906</v>
      </c>
      <c r="H10380" t="s">
        <v>15330</v>
      </c>
      <c r="I10380" t="s">
        <v>11481</v>
      </c>
      <c r="J10380" t="s">
        <v>11482</v>
      </c>
      <c r="K10380" s="514">
        <v>1.58</v>
      </c>
    </row>
    <row r="10381" spans="7:11">
      <c r="G10381">
        <v>3860</v>
      </c>
      <c r="H10381" t="s">
        <v>15331</v>
      </c>
      <c r="I10381" t="s">
        <v>11481</v>
      </c>
      <c r="J10381" t="s">
        <v>11482</v>
      </c>
      <c r="K10381" s="514">
        <v>4.68</v>
      </c>
    </row>
    <row r="10382" spans="7:11">
      <c r="G10382">
        <v>3905</v>
      </c>
      <c r="H10382" t="s">
        <v>15332</v>
      </c>
      <c r="I10382" t="s">
        <v>11481</v>
      </c>
      <c r="J10382" t="s">
        <v>11482</v>
      </c>
      <c r="K10382" s="514">
        <v>10.74</v>
      </c>
    </row>
    <row r="10383" spans="7:11">
      <c r="G10383">
        <v>3871</v>
      </c>
      <c r="H10383" t="s">
        <v>15333</v>
      </c>
      <c r="I10383" t="s">
        <v>11481</v>
      </c>
      <c r="J10383" t="s">
        <v>11482</v>
      </c>
      <c r="K10383" s="514">
        <v>19</v>
      </c>
    </row>
    <row r="10384" spans="7:11">
      <c r="G10384">
        <v>39292</v>
      </c>
      <c r="H10384" t="s">
        <v>15334</v>
      </c>
      <c r="I10384" t="s">
        <v>11481</v>
      </c>
      <c r="J10384" t="s">
        <v>11483</v>
      </c>
      <c r="K10384" s="514">
        <v>7.19</v>
      </c>
    </row>
    <row r="10385" spans="7:11">
      <c r="G10385">
        <v>39293</v>
      </c>
      <c r="H10385" t="s">
        <v>15335</v>
      </c>
      <c r="I10385" t="s">
        <v>11481</v>
      </c>
      <c r="J10385" t="s">
        <v>11483</v>
      </c>
      <c r="K10385" s="514">
        <v>11.17</v>
      </c>
    </row>
    <row r="10386" spans="7:11">
      <c r="G10386">
        <v>39294</v>
      </c>
      <c r="H10386" t="s">
        <v>15336</v>
      </c>
      <c r="I10386" t="s">
        <v>11481</v>
      </c>
      <c r="J10386" t="s">
        <v>11483</v>
      </c>
      <c r="K10386" s="514">
        <v>11.94</v>
      </c>
    </row>
    <row r="10387" spans="7:11">
      <c r="G10387">
        <v>39295</v>
      </c>
      <c r="H10387" t="s">
        <v>15337</v>
      </c>
      <c r="I10387" t="s">
        <v>11481</v>
      </c>
      <c r="J10387" t="s">
        <v>11483</v>
      </c>
      <c r="K10387" s="514">
        <v>16.420000000000002</v>
      </c>
    </row>
    <row r="10388" spans="7:11">
      <c r="G10388">
        <v>39296</v>
      </c>
      <c r="H10388" t="s">
        <v>15338</v>
      </c>
      <c r="I10388" t="s">
        <v>11481</v>
      </c>
      <c r="J10388" t="s">
        <v>11483</v>
      </c>
      <c r="K10388" s="514">
        <v>6.55</v>
      </c>
    </row>
    <row r="10389" spans="7:11">
      <c r="G10389">
        <v>39297</v>
      </c>
      <c r="H10389" t="s">
        <v>15339</v>
      </c>
      <c r="I10389" t="s">
        <v>11481</v>
      </c>
      <c r="J10389" t="s">
        <v>11483</v>
      </c>
      <c r="K10389" s="514">
        <v>8.8800000000000008</v>
      </c>
    </row>
    <row r="10390" spans="7:11">
      <c r="G10390">
        <v>39298</v>
      </c>
      <c r="H10390" t="s">
        <v>15340</v>
      </c>
      <c r="I10390" t="s">
        <v>11481</v>
      </c>
      <c r="J10390" t="s">
        <v>11483</v>
      </c>
      <c r="K10390" s="514">
        <v>17.059999999999999</v>
      </c>
    </row>
    <row r="10391" spans="7:11">
      <c r="G10391">
        <v>39299</v>
      </c>
      <c r="H10391" t="s">
        <v>15341</v>
      </c>
      <c r="I10391" t="s">
        <v>11481</v>
      </c>
      <c r="J10391" t="s">
        <v>11483</v>
      </c>
      <c r="K10391" s="514">
        <v>20.22</v>
      </c>
    </row>
    <row r="10392" spans="7:11">
      <c r="G10392">
        <v>39308</v>
      </c>
      <c r="H10392" t="s">
        <v>15342</v>
      </c>
      <c r="I10392" t="s">
        <v>11481</v>
      </c>
      <c r="J10392" t="s">
        <v>11483</v>
      </c>
      <c r="K10392" s="514">
        <v>5.46</v>
      </c>
    </row>
    <row r="10393" spans="7:11">
      <c r="G10393">
        <v>39309</v>
      </c>
      <c r="H10393" t="s">
        <v>15343</v>
      </c>
      <c r="I10393" t="s">
        <v>11481</v>
      </c>
      <c r="J10393" t="s">
        <v>11483</v>
      </c>
      <c r="K10393" s="514">
        <v>6.23</v>
      </c>
    </row>
    <row r="10394" spans="7:11">
      <c r="G10394">
        <v>37429</v>
      </c>
      <c r="H10394" t="s">
        <v>15344</v>
      </c>
      <c r="I10394" t="s">
        <v>11481</v>
      </c>
      <c r="J10394" t="s">
        <v>11483</v>
      </c>
      <c r="K10394" s="515">
        <v>2876.16</v>
      </c>
    </row>
    <row r="10395" spans="7:11">
      <c r="G10395">
        <v>37426</v>
      </c>
      <c r="H10395" t="s">
        <v>15345</v>
      </c>
      <c r="I10395" t="s">
        <v>11481</v>
      </c>
      <c r="J10395" t="s">
        <v>11483</v>
      </c>
      <c r="K10395" s="514">
        <v>27.66</v>
      </c>
    </row>
    <row r="10396" spans="7:11">
      <c r="G10396">
        <v>37427</v>
      </c>
      <c r="H10396" t="s">
        <v>15346</v>
      </c>
      <c r="I10396" t="s">
        <v>11481</v>
      </c>
      <c r="J10396" t="s">
        <v>11483</v>
      </c>
      <c r="K10396" s="514">
        <v>65.989999999999995</v>
      </c>
    </row>
    <row r="10397" spans="7:11">
      <c r="G10397">
        <v>37424</v>
      </c>
      <c r="H10397" t="s">
        <v>15347</v>
      </c>
      <c r="I10397" t="s">
        <v>11481</v>
      </c>
      <c r="J10397" t="s">
        <v>11483</v>
      </c>
      <c r="K10397" s="514">
        <v>12.71</v>
      </c>
    </row>
    <row r="10398" spans="7:11">
      <c r="G10398">
        <v>37428</v>
      </c>
      <c r="H10398" t="s">
        <v>15348</v>
      </c>
      <c r="I10398" t="s">
        <v>11481</v>
      </c>
      <c r="J10398" t="s">
        <v>11483</v>
      </c>
      <c r="K10398" s="514">
        <v>227.44</v>
      </c>
    </row>
    <row r="10399" spans="7:11">
      <c r="G10399">
        <v>37425</v>
      </c>
      <c r="H10399" t="s">
        <v>15349</v>
      </c>
      <c r="I10399" t="s">
        <v>11481</v>
      </c>
      <c r="J10399" t="s">
        <v>11483</v>
      </c>
      <c r="K10399" s="514">
        <v>13.7</v>
      </c>
    </row>
    <row r="10400" spans="7:11">
      <c r="G10400">
        <v>11519</v>
      </c>
      <c r="H10400" t="s">
        <v>15350</v>
      </c>
      <c r="I10400" t="s">
        <v>11492</v>
      </c>
      <c r="J10400" t="s">
        <v>11482</v>
      </c>
      <c r="K10400" s="514">
        <v>47.52</v>
      </c>
    </row>
    <row r="10401" spans="7:11">
      <c r="G10401">
        <v>11520</v>
      </c>
      <c r="H10401" t="s">
        <v>15351</v>
      </c>
      <c r="I10401" t="s">
        <v>11492</v>
      </c>
      <c r="J10401" t="s">
        <v>11482</v>
      </c>
      <c r="K10401" s="514">
        <v>21.97</v>
      </c>
    </row>
    <row r="10402" spans="7:11">
      <c r="G10402">
        <v>11518</v>
      </c>
      <c r="H10402" t="s">
        <v>15352</v>
      </c>
      <c r="I10402" t="s">
        <v>11492</v>
      </c>
      <c r="J10402" t="s">
        <v>11482</v>
      </c>
      <c r="K10402" s="514">
        <v>79.89</v>
      </c>
    </row>
    <row r="10403" spans="7:11">
      <c r="G10403">
        <v>38473</v>
      </c>
      <c r="H10403" t="s">
        <v>15353</v>
      </c>
      <c r="I10403" t="s">
        <v>11481</v>
      </c>
      <c r="J10403" t="s">
        <v>11482</v>
      </c>
      <c r="K10403" s="514">
        <v>173.72</v>
      </c>
    </row>
    <row r="10404" spans="7:11">
      <c r="G10404">
        <v>4244</v>
      </c>
      <c r="H10404" t="s">
        <v>15354</v>
      </c>
      <c r="I10404" t="s">
        <v>11489</v>
      </c>
      <c r="J10404" t="s">
        <v>11482</v>
      </c>
      <c r="K10404" s="514">
        <v>16.940000000000001</v>
      </c>
    </row>
    <row r="10405" spans="7:11">
      <c r="G10405">
        <v>40977</v>
      </c>
      <c r="H10405" t="s">
        <v>15355</v>
      </c>
      <c r="I10405" t="s">
        <v>11490</v>
      </c>
      <c r="J10405" t="s">
        <v>11482</v>
      </c>
      <c r="K10405" s="515">
        <v>3016.78</v>
      </c>
    </row>
    <row r="10406" spans="7:11">
      <c r="G10406">
        <v>4115</v>
      </c>
      <c r="H10406" t="s">
        <v>15356</v>
      </c>
      <c r="I10406" t="s">
        <v>11485</v>
      </c>
      <c r="J10406" t="s">
        <v>11482</v>
      </c>
      <c r="K10406" s="514">
        <v>27.89</v>
      </c>
    </row>
    <row r="10407" spans="7:11">
      <c r="G10407">
        <v>4119</v>
      </c>
      <c r="H10407" t="s">
        <v>15357</v>
      </c>
      <c r="I10407" t="s">
        <v>11485</v>
      </c>
      <c r="J10407" t="s">
        <v>11482</v>
      </c>
      <c r="K10407" s="514">
        <v>56.32</v>
      </c>
    </row>
    <row r="10408" spans="7:11">
      <c r="G10408">
        <v>2794</v>
      </c>
      <c r="H10408" t="s">
        <v>15358</v>
      </c>
      <c r="I10408" t="s">
        <v>11485</v>
      </c>
      <c r="J10408" t="s">
        <v>11482</v>
      </c>
      <c r="K10408" s="514">
        <v>149.41999999999999</v>
      </c>
    </row>
    <row r="10409" spans="7:11">
      <c r="G10409">
        <v>2788</v>
      </c>
      <c r="H10409" t="s">
        <v>15359</v>
      </c>
      <c r="I10409" t="s">
        <v>11485</v>
      </c>
      <c r="J10409" t="s">
        <v>11482</v>
      </c>
      <c r="K10409" s="514">
        <v>217.67</v>
      </c>
    </row>
    <row r="10410" spans="7:11">
      <c r="G10410">
        <v>4006</v>
      </c>
      <c r="H10410" t="s">
        <v>15360</v>
      </c>
      <c r="I10410" t="s">
        <v>11488</v>
      </c>
      <c r="J10410" t="s">
        <v>11482</v>
      </c>
      <c r="K10410" s="515">
        <v>1941.11</v>
      </c>
    </row>
    <row r="10411" spans="7:11">
      <c r="G10411">
        <v>36151</v>
      </c>
      <c r="H10411" t="s">
        <v>15361</v>
      </c>
      <c r="I10411" t="s">
        <v>11481</v>
      </c>
      <c r="J10411" t="s">
        <v>11482</v>
      </c>
      <c r="K10411" s="514">
        <v>28.48</v>
      </c>
    </row>
    <row r="10412" spans="7:11">
      <c r="G10412">
        <v>37457</v>
      </c>
      <c r="H10412" t="s">
        <v>15362</v>
      </c>
      <c r="I10412" t="s">
        <v>11485</v>
      </c>
      <c r="J10412" t="s">
        <v>11482</v>
      </c>
      <c r="K10412" s="514">
        <v>4.6399999999999997</v>
      </c>
    </row>
    <row r="10413" spans="7:11">
      <c r="G10413">
        <v>37456</v>
      </c>
      <c r="H10413" t="s">
        <v>15363</v>
      </c>
      <c r="I10413" t="s">
        <v>11485</v>
      </c>
      <c r="J10413" t="s">
        <v>11482</v>
      </c>
      <c r="K10413" s="514">
        <v>2.4500000000000002</v>
      </c>
    </row>
    <row r="10414" spans="7:11">
      <c r="G10414">
        <v>37461</v>
      </c>
      <c r="H10414" t="s">
        <v>15364</v>
      </c>
      <c r="I10414" t="s">
        <v>11485</v>
      </c>
      <c r="J10414" t="s">
        <v>11482</v>
      </c>
      <c r="K10414" s="514">
        <v>17.239999999999998</v>
      </c>
    </row>
    <row r="10415" spans="7:11">
      <c r="G10415">
        <v>37460</v>
      </c>
      <c r="H10415" t="s">
        <v>15365</v>
      </c>
      <c r="I10415" t="s">
        <v>11485</v>
      </c>
      <c r="J10415" t="s">
        <v>11482</v>
      </c>
      <c r="K10415" s="514">
        <v>23.54</v>
      </c>
    </row>
    <row r="10416" spans="7:11">
      <c r="G10416">
        <v>37458</v>
      </c>
      <c r="H10416" t="s">
        <v>15366</v>
      </c>
      <c r="I10416" t="s">
        <v>11485</v>
      </c>
      <c r="J10416" t="s">
        <v>11484</v>
      </c>
      <c r="K10416" s="514">
        <v>6.9</v>
      </c>
    </row>
    <row r="10417" spans="7:11">
      <c r="G10417">
        <v>37454</v>
      </c>
      <c r="H10417" t="s">
        <v>15367</v>
      </c>
      <c r="I10417" t="s">
        <v>11485</v>
      </c>
      <c r="J10417" t="s">
        <v>11482</v>
      </c>
      <c r="K10417" s="514">
        <v>1.81</v>
      </c>
    </row>
    <row r="10418" spans="7:11">
      <c r="G10418">
        <v>37455</v>
      </c>
      <c r="H10418" t="s">
        <v>15368</v>
      </c>
      <c r="I10418" t="s">
        <v>11485</v>
      </c>
      <c r="J10418" t="s">
        <v>11482</v>
      </c>
      <c r="K10418" s="514">
        <v>3.04</v>
      </c>
    </row>
    <row r="10419" spans="7:11">
      <c r="G10419">
        <v>37459</v>
      </c>
      <c r="H10419" t="s">
        <v>15369</v>
      </c>
      <c r="I10419" t="s">
        <v>11485</v>
      </c>
      <c r="J10419" t="s">
        <v>11482</v>
      </c>
      <c r="K10419" s="514">
        <v>9.69</v>
      </c>
    </row>
    <row r="10420" spans="7:11">
      <c r="G10420">
        <v>21029</v>
      </c>
      <c r="H10420" t="s">
        <v>15370</v>
      </c>
      <c r="I10420" t="s">
        <v>11481</v>
      </c>
      <c r="J10420" t="s">
        <v>11484</v>
      </c>
      <c r="K10420" s="514">
        <v>310</v>
      </c>
    </row>
    <row r="10421" spans="7:11">
      <c r="G10421">
        <v>21030</v>
      </c>
      <c r="H10421" t="s">
        <v>15371</v>
      </c>
      <c r="I10421" t="s">
        <v>11481</v>
      </c>
      <c r="J10421" t="s">
        <v>11482</v>
      </c>
      <c r="K10421" s="514">
        <v>382.12</v>
      </c>
    </row>
    <row r="10422" spans="7:11">
      <c r="G10422">
        <v>21031</v>
      </c>
      <c r="H10422" t="s">
        <v>15372</v>
      </c>
      <c r="I10422" t="s">
        <v>11481</v>
      </c>
      <c r="J10422" t="s">
        <v>11482</v>
      </c>
      <c r="K10422" s="514">
        <v>475.74</v>
      </c>
    </row>
    <row r="10423" spans="7:11">
      <c r="G10423">
        <v>21032</v>
      </c>
      <c r="H10423" t="s">
        <v>15373</v>
      </c>
      <c r="I10423" t="s">
        <v>11481</v>
      </c>
      <c r="J10423" t="s">
        <v>11482</v>
      </c>
      <c r="K10423" s="514">
        <v>507.97</v>
      </c>
    </row>
    <row r="10424" spans="7:11">
      <c r="G10424">
        <v>37527</v>
      </c>
      <c r="H10424" t="s">
        <v>15374</v>
      </c>
      <c r="I10424" t="s">
        <v>11481</v>
      </c>
      <c r="J10424" t="s">
        <v>11482</v>
      </c>
      <c r="K10424" s="514">
        <v>458.86</v>
      </c>
    </row>
    <row r="10425" spans="7:11">
      <c r="G10425">
        <v>37528</v>
      </c>
      <c r="H10425" t="s">
        <v>15375</v>
      </c>
      <c r="I10425" t="s">
        <v>11481</v>
      </c>
      <c r="J10425" t="s">
        <v>11482</v>
      </c>
      <c r="K10425" s="514">
        <v>547.1</v>
      </c>
    </row>
    <row r="10426" spans="7:11">
      <c r="G10426">
        <v>37529</v>
      </c>
      <c r="H10426" t="s">
        <v>15376</v>
      </c>
      <c r="I10426" t="s">
        <v>11481</v>
      </c>
      <c r="J10426" t="s">
        <v>11482</v>
      </c>
      <c r="K10426" s="514">
        <v>552.47</v>
      </c>
    </row>
    <row r="10427" spans="7:11">
      <c r="G10427">
        <v>37530</v>
      </c>
      <c r="H10427" t="s">
        <v>15377</v>
      </c>
      <c r="I10427" t="s">
        <v>11481</v>
      </c>
      <c r="J10427" t="s">
        <v>11482</v>
      </c>
      <c r="K10427" s="514">
        <v>721.28</v>
      </c>
    </row>
    <row r="10428" spans="7:11">
      <c r="G10428">
        <v>21034</v>
      </c>
      <c r="H10428" t="s">
        <v>15378</v>
      </c>
      <c r="I10428" t="s">
        <v>11481</v>
      </c>
      <c r="J10428" t="s">
        <v>11482</v>
      </c>
      <c r="K10428" s="514">
        <v>615.39</v>
      </c>
    </row>
    <row r="10429" spans="7:11">
      <c r="G10429">
        <v>37531</v>
      </c>
      <c r="H10429" t="s">
        <v>15379</v>
      </c>
      <c r="I10429" t="s">
        <v>11481</v>
      </c>
      <c r="J10429" t="s">
        <v>11482</v>
      </c>
      <c r="K10429" s="514">
        <v>775</v>
      </c>
    </row>
    <row r="10430" spans="7:11">
      <c r="G10430">
        <v>21036</v>
      </c>
      <c r="H10430" t="s">
        <v>15380</v>
      </c>
      <c r="I10430" t="s">
        <v>11481</v>
      </c>
      <c r="J10430" t="s">
        <v>11482</v>
      </c>
      <c r="K10430" s="514">
        <v>942.27</v>
      </c>
    </row>
    <row r="10431" spans="7:11">
      <c r="G10431">
        <v>21037</v>
      </c>
      <c r="H10431" t="s">
        <v>15381</v>
      </c>
      <c r="I10431" t="s">
        <v>11481</v>
      </c>
      <c r="J10431" t="s">
        <v>11482</v>
      </c>
      <c r="K10431" s="515">
        <v>1074.25</v>
      </c>
    </row>
    <row r="10432" spans="7:11">
      <c r="G10432">
        <v>20185</v>
      </c>
      <c r="H10432" t="s">
        <v>15382</v>
      </c>
      <c r="I10432" t="s">
        <v>11485</v>
      </c>
      <c r="J10432" t="s">
        <v>11482</v>
      </c>
      <c r="K10432" s="514">
        <v>28.03</v>
      </c>
    </row>
    <row r="10433" spans="7:11">
      <c r="G10433">
        <v>20260</v>
      </c>
      <c r="H10433" t="s">
        <v>15383</v>
      </c>
      <c r="I10433" t="s">
        <v>11481</v>
      </c>
      <c r="J10433" t="s">
        <v>11482</v>
      </c>
      <c r="K10433" s="514">
        <v>22.54</v>
      </c>
    </row>
    <row r="10434" spans="7:11">
      <c r="G10434">
        <v>37523</v>
      </c>
      <c r="H10434" t="s">
        <v>15384</v>
      </c>
      <c r="I10434" t="s">
        <v>11481</v>
      </c>
      <c r="J10434" t="s">
        <v>11483</v>
      </c>
      <c r="K10434" s="515">
        <v>469601.78</v>
      </c>
    </row>
    <row r="10435" spans="7:11">
      <c r="G10435">
        <v>37515</v>
      </c>
      <c r="H10435" t="s">
        <v>15385</v>
      </c>
      <c r="I10435" t="s">
        <v>11481</v>
      </c>
      <c r="J10435" t="s">
        <v>11483</v>
      </c>
      <c r="K10435" s="515">
        <v>417500</v>
      </c>
    </row>
    <row r="10436" spans="7:11">
      <c r="G10436">
        <v>12899</v>
      </c>
      <c r="H10436" t="s">
        <v>15386</v>
      </c>
      <c r="I10436" t="s">
        <v>11481</v>
      </c>
      <c r="J10436" t="s">
        <v>11483</v>
      </c>
      <c r="K10436" s="514">
        <v>114.55</v>
      </c>
    </row>
    <row r="10437" spans="7:11">
      <c r="G10437">
        <v>12898</v>
      </c>
      <c r="H10437" t="s">
        <v>15387</v>
      </c>
      <c r="I10437" t="s">
        <v>11481</v>
      </c>
      <c r="J10437" t="s">
        <v>11483</v>
      </c>
      <c r="K10437" s="514">
        <v>181.71</v>
      </c>
    </row>
    <row r="10438" spans="7:11">
      <c r="G10438">
        <v>42528</v>
      </c>
      <c r="H10438" t="s">
        <v>15388</v>
      </c>
      <c r="I10438" t="s">
        <v>11491</v>
      </c>
      <c r="J10438" t="s">
        <v>11482</v>
      </c>
      <c r="K10438" s="514">
        <v>8.83</v>
      </c>
    </row>
    <row r="10439" spans="7:11">
      <c r="G10439">
        <v>39696</v>
      </c>
      <c r="H10439" t="s">
        <v>15389</v>
      </c>
      <c r="I10439" t="s">
        <v>11491</v>
      </c>
      <c r="J10439" t="s">
        <v>11484</v>
      </c>
      <c r="K10439" s="514">
        <v>6.21</v>
      </c>
    </row>
    <row r="10440" spans="7:11">
      <c r="G10440">
        <v>39700</v>
      </c>
      <c r="H10440" t="s">
        <v>15390</v>
      </c>
      <c r="I10440" t="s">
        <v>11491</v>
      </c>
      <c r="J10440" t="s">
        <v>11482</v>
      </c>
      <c r="K10440" s="514">
        <v>23.23</v>
      </c>
    </row>
    <row r="10441" spans="7:11">
      <c r="G10441">
        <v>11621</v>
      </c>
      <c r="H10441" t="s">
        <v>15391</v>
      </c>
      <c r="I10441" t="s">
        <v>11491</v>
      </c>
      <c r="J10441" t="s">
        <v>11482</v>
      </c>
      <c r="K10441" s="514">
        <v>46.22</v>
      </c>
    </row>
    <row r="10442" spans="7:11">
      <c r="G10442">
        <v>4014</v>
      </c>
      <c r="H10442" t="s">
        <v>15392</v>
      </c>
      <c r="I10442" t="s">
        <v>11491</v>
      </c>
      <c r="J10442" t="s">
        <v>11482</v>
      </c>
      <c r="K10442" s="514">
        <v>47.82</v>
      </c>
    </row>
    <row r="10443" spans="7:11">
      <c r="G10443">
        <v>4015</v>
      </c>
      <c r="H10443" t="s">
        <v>15393</v>
      </c>
      <c r="I10443" t="s">
        <v>11491</v>
      </c>
      <c r="J10443" t="s">
        <v>11482</v>
      </c>
      <c r="K10443" s="514">
        <v>58.72</v>
      </c>
    </row>
    <row r="10444" spans="7:11">
      <c r="G10444">
        <v>4017</v>
      </c>
      <c r="H10444" t="s">
        <v>15394</v>
      </c>
      <c r="I10444" t="s">
        <v>11491</v>
      </c>
      <c r="J10444" t="s">
        <v>11482</v>
      </c>
      <c r="K10444" s="514">
        <v>85.45</v>
      </c>
    </row>
    <row r="10445" spans="7:11">
      <c r="G10445">
        <v>4016</v>
      </c>
      <c r="H10445" t="s">
        <v>15395</v>
      </c>
      <c r="I10445" t="s">
        <v>11491</v>
      </c>
      <c r="J10445" t="s">
        <v>11484</v>
      </c>
      <c r="K10445" s="514">
        <v>33.75</v>
      </c>
    </row>
    <row r="10446" spans="7:11">
      <c r="G10446">
        <v>39699</v>
      </c>
      <c r="H10446" t="s">
        <v>15396</v>
      </c>
      <c r="I10446" t="s">
        <v>11491</v>
      </c>
      <c r="J10446" t="s">
        <v>11482</v>
      </c>
      <c r="K10446" s="514">
        <v>12.48</v>
      </c>
    </row>
    <row r="10447" spans="7:11">
      <c r="G10447">
        <v>38544</v>
      </c>
      <c r="H10447" t="s">
        <v>15397</v>
      </c>
      <c r="I10447" t="s">
        <v>11491</v>
      </c>
      <c r="J10447" t="s">
        <v>11482</v>
      </c>
      <c r="K10447" s="514">
        <v>8.66</v>
      </c>
    </row>
    <row r="10448" spans="7:11">
      <c r="G10448">
        <v>38545</v>
      </c>
      <c r="H10448" t="s">
        <v>15398</v>
      </c>
      <c r="I10448" t="s">
        <v>11491</v>
      </c>
      <c r="J10448" t="s">
        <v>11482</v>
      </c>
      <c r="K10448" s="514">
        <v>5.56</v>
      </c>
    </row>
    <row r="10449" spans="7:11">
      <c r="G10449">
        <v>42527</v>
      </c>
      <c r="H10449" t="s">
        <v>15399</v>
      </c>
      <c r="I10449" t="s">
        <v>11491</v>
      </c>
      <c r="J10449" t="s">
        <v>11482</v>
      </c>
      <c r="K10449" s="514">
        <v>23.33</v>
      </c>
    </row>
    <row r="10450" spans="7:11">
      <c r="G10450">
        <v>39323</v>
      </c>
      <c r="H10450" t="s">
        <v>15400</v>
      </c>
      <c r="I10450" t="s">
        <v>11491</v>
      </c>
      <c r="J10450" t="s">
        <v>11482</v>
      </c>
      <c r="K10450" s="514">
        <v>21.23</v>
      </c>
    </row>
    <row r="10451" spans="7:11">
      <c r="G10451">
        <v>626</v>
      </c>
      <c r="H10451" t="s">
        <v>15401</v>
      </c>
      <c r="I10451" t="s">
        <v>11486</v>
      </c>
      <c r="J10451" t="s">
        <v>11484</v>
      </c>
      <c r="K10451" s="514">
        <v>20.22</v>
      </c>
    </row>
    <row r="10452" spans="7:11">
      <c r="G10452">
        <v>44504</v>
      </c>
      <c r="H10452" t="s">
        <v>15402</v>
      </c>
      <c r="I10452" t="s">
        <v>11491</v>
      </c>
      <c r="J10452" t="s">
        <v>11483</v>
      </c>
      <c r="K10452" s="514">
        <v>14.51</v>
      </c>
    </row>
    <row r="10453" spans="7:11">
      <c r="G10453">
        <v>44505</v>
      </c>
      <c r="H10453" t="s">
        <v>15403</v>
      </c>
      <c r="I10453" t="s">
        <v>11491</v>
      </c>
      <c r="J10453" t="s">
        <v>11483</v>
      </c>
      <c r="K10453" s="514">
        <v>21.9</v>
      </c>
    </row>
    <row r="10454" spans="7:11">
      <c r="G10454">
        <v>44506</v>
      </c>
      <c r="H10454" t="s">
        <v>15404</v>
      </c>
      <c r="I10454" t="s">
        <v>11491</v>
      </c>
      <c r="J10454" t="s">
        <v>11483</v>
      </c>
      <c r="K10454" s="514">
        <v>23.25</v>
      </c>
    </row>
    <row r="10455" spans="7:11">
      <c r="G10455">
        <v>44507</v>
      </c>
      <c r="H10455" t="s">
        <v>15405</v>
      </c>
      <c r="I10455" t="s">
        <v>11491</v>
      </c>
      <c r="J10455" t="s">
        <v>11483</v>
      </c>
      <c r="K10455" s="514">
        <v>29.06</v>
      </c>
    </row>
    <row r="10456" spans="7:11">
      <c r="G10456">
        <v>44508</v>
      </c>
      <c r="H10456" t="s">
        <v>15406</v>
      </c>
      <c r="I10456" t="s">
        <v>11491</v>
      </c>
      <c r="J10456" t="s">
        <v>11483</v>
      </c>
      <c r="K10456" s="514">
        <v>43.58</v>
      </c>
    </row>
    <row r="10457" spans="7:11">
      <c r="G10457">
        <v>44509</v>
      </c>
      <c r="H10457" t="s">
        <v>15407</v>
      </c>
      <c r="I10457" t="s">
        <v>11491</v>
      </c>
      <c r="J10457" t="s">
        <v>11483</v>
      </c>
      <c r="K10457" s="514">
        <v>58.38</v>
      </c>
    </row>
    <row r="10458" spans="7:11">
      <c r="G10458">
        <v>44510</v>
      </c>
      <c r="H10458" t="s">
        <v>15408</v>
      </c>
      <c r="I10458" t="s">
        <v>11491</v>
      </c>
      <c r="J10458" t="s">
        <v>11483</v>
      </c>
      <c r="K10458" s="514">
        <v>72.489999999999995</v>
      </c>
    </row>
    <row r="10459" spans="7:11">
      <c r="G10459">
        <v>44512</v>
      </c>
      <c r="H10459" t="s">
        <v>15409</v>
      </c>
      <c r="I10459" t="s">
        <v>11491</v>
      </c>
      <c r="J10459" t="s">
        <v>11483</v>
      </c>
      <c r="K10459" s="514">
        <v>16.18</v>
      </c>
    </row>
    <row r="10460" spans="7:11">
      <c r="G10460">
        <v>44513</v>
      </c>
      <c r="H10460" t="s">
        <v>15410</v>
      </c>
      <c r="I10460" t="s">
        <v>11491</v>
      </c>
      <c r="J10460" t="s">
        <v>11483</v>
      </c>
      <c r="K10460" s="514">
        <v>22.84</v>
      </c>
    </row>
    <row r="10461" spans="7:11">
      <c r="G10461">
        <v>44514</v>
      </c>
      <c r="H10461" t="s">
        <v>15411</v>
      </c>
      <c r="I10461" t="s">
        <v>11491</v>
      </c>
      <c r="J10461" t="s">
        <v>11483</v>
      </c>
      <c r="K10461" s="514">
        <v>25.89</v>
      </c>
    </row>
    <row r="10462" spans="7:11">
      <c r="G10462">
        <v>44515</v>
      </c>
      <c r="H10462" t="s">
        <v>15412</v>
      </c>
      <c r="I10462" t="s">
        <v>11491</v>
      </c>
      <c r="J10462" t="s">
        <v>11483</v>
      </c>
      <c r="K10462" s="514">
        <v>31.79</v>
      </c>
    </row>
    <row r="10463" spans="7:11">
      <c r="G10463">
        <v>44511</v>
      </c>
      <c r="H10463" t="s">
        <v>15413</v>
      </c>
      <c r="I10463" t="s">
        <v>11491</v>
      </c>
      <c r="J10463" t="s">
        <v>11483</v>
      </c>
      <c r="K10463" s="514">
        <v>47.06</v>
      </c>
    </row>
    <row r="10464" spans="7:11">
      <c r="G10464">
        <v>44516</v>
      </c>
      <c r="H10464" t="s">
        <v>15414</v>
      </c>
      <c r="I10464" t="s">
        <v>11491</v>
      </c>
      <c r="J10464" t="s">
        <v>11483</v>
      </c>
      <c r="K10464" s="514">
        <v>63.6</v>
      </c>
    </row>
    <row r="10465" spans="7:11">
      <c r="G10465">
        <v>44517</v>
      </c>
      <c r="H10465" t="s">
        <v>15415</v>
      </c>
      <c r="I10465" t="s">
        <v>11491</v>
      </c>
      <c r="J10465" t="s">
        <v>11483</v>
      </c>
      <c r="K10465" s="514">
        <v>79.319999999999993</v>
      </c>
    </row>
    <row r="10466" spans="7:11">
      <c r="G10466">
        <v>11479</v>
      </c>
      <c r="H10466" t="s">
        <v>15416</v>
      </c>
      <c r="I10466" t="s">
        <v>11481</v>
      </c>
      <c r="J10466" t="s">
        <v>11482</v>
      </c>
      <c r="K10466" s="514">
        <v>33.369999999999997</v>
      </c>
    </row>
    <row r="10467" spans="7:11">
      <c r="G10467">
        <v>11481</v>
      </c>
      <c r="H10467" t="s">
        <v>15417</v>
      </c>
      <c r="I10467" t="s">
        <v>11481</v>
      </c>
      <c r="J10467" t="s">
        <v>11482</v>
      </c>
      <c r="K10467" s="514">
        <v>30.18</v>
      </c>
    </row>
    <row r="10468" spans="7:11">
      <c r="G10468">
        <v>43609</v>
      </c>
      <c r="H10468" t="s">
        <v>15418</v>
      </c>
      <c r="I10468" t="s">
        <v>11481</v>
      </c>
      <c r="J10468" t="s">
        <v>11482</v>
      </c>
      <c r="K10468" s="514">
        <v>30.18</v>
      </c>
    </row>
    <row r="10469" spans="7:11">
      <c r="G10469">
        <v>11478</v>
      </c>
      <c r="H10469" t="s">
        <v>15419</v>
      </c>
      <c r="I10469" t="s">
        <v>11481</v>
      </c>
      <c r="J10469" t="s">
        <v>11482</v>
      </c>
      <c r="K10469" s="514">
        <v>57.25</v>
      </c>
    </row>
    <row r="10470" spans="7:11">
      <c r="G10470">
        <v>43608</v>
      </c>
      <c r="H10470" t="s">
        <v>15420</v>
      </c>
      <c r="I10470" t="s">
        <v>11481</v>
      </c>
      <c r="J10470" t="s">
        <v>11482</v>
      </c>
      <c r="K10470" s="514">
        <v>43.69</v>
      </c>
    </row>
    <row r="10471" spans="7:11">
      <c r="G10471">
        <v>11476</v>
      </c>
      <c r="H10471" t="s">
        <v>15421</v>
      </c>
      <c r="I10471" t="s">
        <v>11481</v>
      </c>
      <c r="J10471" t="s">
        <v>11482</v>
      </c>
      <c r="K10471" s="514">
        <v>43.69</v>
      </c>
    </row>
    <row r="10472" spans="7:11">
      <c r="G10472">
        <v>40637</v>
      </c>
      <c r="H10472" t="s">
        <v>15422</v>
      </c>
      <c r="I10472" t="s">
        <v>11481</v>
      </c>
      <c r="J10472" t="s">
        <v>11483</v>
      </c>
      <c r="K10472" s="515">
        <v>725729.26</v>
      </c>
    </row>
    <row r="10473" spans="7:11">
      <c r="G10473">
        <v>13836</v>
      </c>
      <c r="H10473" t="s">
        <v>15423</v>
      </c>
      <c r="I10473" t="s">
        <v>11481</v>
      </c>
      <c r="J10473" t="s">
        <v>11483</v>
      </c>
      <c r="K10473" s="515">
        <v>67582.679999999993</v>
      </c>
    </row>
    <row r="10474" spans="7:11">
      <c r="G10474">
        <v>14534</v>
      </c>
      <c r="H10474" t="s">
        <v>15424</v>
      </c>
      <c r="I10474" t="s">
        <v>11481</v>
      </c>
      <c r="J10474" t="s">
        <v>11483</v>
      </c>
      <c r="K10474" s="515">
        <v>28291.9</v>
      </c>
    </row>
    <row r="10475" spans="7:11">
      <c r="G10475">
        <v>14619</v>
      </c>
      <c r="H10475" t="s">
        <v>15425</v>
      </c>
      <c r="I10475" t="s">
        <v>11481</v>
      </c>
      <c r="J10475" t="s">
        <v>11482</v>
      </c>
      <c r="K10475" s="515">
        <v>15028.63</v>
      </c>
    </row>
    <row r="10476" spans="7:11">
      <c r="G10476">
        <v>14535</v>
      </c>
      <c r="H10476" t="s">
        <v>15426</v>
      </c>
      <c r="I10476" t="s">
        <v>11481</v>
      </c>
      <c r="J10476" t="s">
        <v>11483</v>
      </c>
      <c r="K10476" s="515">
        <v>280799.78999999998</v>
      </c>
    </row>
    <row r="10477" spans="7:11">
      <c r="G10477">
        <v>39813</v>
      </c>
      <c r="H10477" t="s">
        <v>15427</v>
      </c>
      <c r="I10477" t="s">
        <v>11481</v>
      </c>
      <c r="J10477" t="s">
        <v>11483</v>
      </c>
      <c r="K10477" s="515">
        <v>37627.760000000002</v>
      </c>
    </row>
    <row r="10478" spans="7:11">
      <c r="G10478">
        <v>40403</v>
      </c>
      <c r="H10478" t="s">
        <v>15428</v>
      </c>
      <c r="I10478" t="s">
        <v>11481</v>
      </c>
      <c r="J10478" t="s">
        <v>11482</v>
      </c>
      <c r="K10478" s="514">
        <v>460.97</v>
      </c>
    </row>
    <row r="10479" spans="7:11">
      <c r="G10479">
        <v>12868</v>
      </c>
      <c r="H10479" t="s">
        <v>15429</v>
      </c>
      <c r="I10479" t="s">
        <v>11489</v>
      </c>
      <c r="J10479" t="s">
        <v>11482</v>
      </c>
      <c r="K10479" s="514">
        <v>16.12</v>
      </c>
    </row>
    <row r="10480" spans="7:11">
      <c r="G10480">
        <v>40916</v>
      </c>
      <c r="H10480" t="s">
        <v>15430</v>
      </c>
      <c r="I10480" t="s">
        <v>11490</v>
      </c>
      <c r="J10480" t="s">
        <v>11482</v>
      </c>
      <c r="K10480" s="515">
        <v>2868.08</v>
      </c>
    </row>
    <row r="10481" spans="7:11">
      <c r="G10481">
        <v>4755</v>
      </c>
      <c r="H10481" t="s">
        <v>15431</v>
      </c>
      <c r="I10481" t="s">
        <v>11489</v>
      </c>
      <c r="J10481" t="s">
        <v>11482</v>
      </c>
      <c r="K10481" s="514">
        <v>17.399999999999999</v>
      </c>
    </row>
    <row r="10482" spans="7:11">
      <c r="G10482">
        <v>41067</v>
      </c>
      <c r="H10482" t="s">
        <v>15432</v>
      </c>
      <c r="I10482" t="s">
        <v>11490</v>
      </c>
      <c r="J10482" t="s">
        <v>11482</v>
      </c>
      <c r="K10482" s="515">
        <v>3094.64</v>
      </c>
    </row>
    <row r="10483" spans="7:11">
      <c r="G10483">
        <v>38463</v>
      </c>
      <c r="H10483" t="s">
        <v>15433</v>
      </c>
      <c r="I10483" t="s">
        <v>11481</v>
      </c>
      <c r="J10483" t="s">
        <v>11482</v>
      </c>
      <c r="K10483" s="514">
        <v>42.2</v>
      </c>
    </row>
    <row r="10484" spans="7:11">
      <c r="G10484">
        <v>40703</v>
      </c>
      <c r="H10484" t="s">
        <v>15434</v>
      </c>
      <c r="I10484" t="s">
        <v>11481</v>
      </c>
      <c r="J10484" t="s">
        <v>11484</v>
      </c>
      <c r="K10484" s="515">
        <v>9530.6</v>
      </c>
    </row>
    <row r="10485" spans="7:11">
      <c r="G10485">
        <v>14531</v>
      </c>
      <c r="H10485" t="s">
        <v>15435</v>
      </c>
      <c r="I10485" t="s">
        <v>11481</v>
      </c>
      <c r="J10485" t="s">
        <v>11482</v>
      </c>
      <c r="K10485" s="515">
        <v>17768.63</v>
      </c>
    </row>
    <row r="10486" spans="7:11">
      <c r="G10486">
        <v>36533</v>
      </c>
      <c r="H10486" t="s">
        <v>15436</v>
      </c>
      <c r="I10486" t="s">
        <v>11481</v>
      </c>
      <c r="J10486" t="s">
        <v>11482</v>
      </c>
      <c r="K10486" s="515">
        <v>20447.150000000001</v>
      </c>
    </row>
    <row r="10487" spans="7:11">
      <c r="G10487">
        <v>11616</v>
      </c>
      <c r="H10487" t="s">
        <v>15437</v>
      </c>
      <c r="I10487" t="s">
        <v>11481</v>
      </c>
      <c r="J10487" t="s">
        <v>11482</v>
      </c>
      <c r="K10487" s="515">
        <v>19312.03</v>
      </c>
    </row>
    <row r="10488" spans="7:11">
      <c r="G10488">
        <v>41898</v>
      </c>
      <c r="H10488" t="s">
        <v>15438</v>
      </c>
      <c r="I10488" t="s">
        <v>11481</v>
      </c>
      <c r="J10488" t="s">
        <v>11482</v>
      </c>
      <c r="K10488" s="515">
        <v>21728.66</v>
      </c>
    </row>
    <row r="10489" spans="7:11">
      <c r="G10489">
        <v>13447</v>
      </c>
      <c r="H10489" t="s">
        <v>15439</v>
      </c>
      <c r="I10489" t="s">
        <v>11481</v>
      </c>
      <c r="J10489" t="s">
        <v>11482</v>
      </c>
      <c r="K10489" s="515">
        <v>39982.22</v>
      </c>
    </row>
    <row r="10490" spans="7:11">
      <c r="G10490">
        <v>14529</v>
      </c>
      <c r="H10490" t="s">
        <v>15440</v>
      </c>
      <c r="I10490" t="s">
        <v>11481</v>
      </c>
      <c r="J10490" t="s">
        <v>11482</v>
      </c>
      <c r="K10490" s="515">
        <v>22361.040000000001</v>
      </c>
    </row>
    <row r="10491" spans="7:11">
      <c r="G10491">
        <v>10747</v>
      </c>
      <c r="H10491" t="s">
        <v>15441</v>
      </c>
      <c r="I10491" t="s">
        <v>11481</v>
      </c>
      <c r="J10491" t="s">
        <v>11482</v>
      </c>
      <c r="K10491" s="515">
        <v>21939.599999999999</v>
      </c>
    </row>
    <row r="10492" spans="7:11">
      <c r="G10492">
        <v>36141</v>
      </c>
      <c r="H10492" t="s">
        <v>15442</v>
      </c>
      <c r="I10492" t="s">
        <v>11481</v>
      </c>
      <c r="J10492" t="s">
        <v>11482</v>
      </c>
      <c r="K10492" s="514">
        <v>38.44</v>
      </c>
    </row>
    <row r="10493" spans="7:11">
      <c r="G10493">
        <v>43651</v>
      </c>
      <c r="H10493" t="s">
        <v>15443</v>
      </c>
      <c r="I10493" t="s">
        <v>11486</v>
      </c>
      <c r="J10493" t="s">
        <v>11482</v>
      </c>
      <c r="K10493" s="514">
        <v>7.27</v>
      </c>
    </row>
    <row r="10494" spans="7:11">
      <c r="G10494">
        <v>43626</v>
      </c>
      <c r="H10494" t="s">
        <v>15444</v>
      </c>
      <c r="I10494" t="s">
        <v>11486</v>
      </c>
      <c r="J10494" t="s">
        <v>11484</v>
      </c>
      <c r="K10494" s="514">
        <v>4.04</v>
      </c>
    </row>
    <row r="10495" spans="7:11">
      <c r="G10495">
        <v>39434</v>
      </c>
      <c r="H10495" t="s">
        <v>15445</v>
      </c>
      <c r="I10495" t="s">
        <v>11486</v>
      </c>
      <c r="J10495" t="s">
        <v>11482</v>
      </c>
      <c r="K10495" s="514">
        <v>3.2</v>
      </c>
    </row>
    <row r="10496" spans="7:11">
      <c r="G10496">
        <v>39433</v>
      </c>
      <c r="H10496" t="s">
        <v>15446</v>
      </c>
      <c r="I10496" t="s">
        <v>11486</v>
      </c>
      <c r="J10496" t="s">
        <v>11482</v>
      </c>
      <c r="K10496" s="514">
        <v>2.5499999999999998</v>
      </c>
    </row>
    <row r="10497" spans="7:11">
      <c r="G10497">
        <v>4049</v>
      </c>
      <c r="H10497" t="s">
        <v>15447</v>
      </c>
      <c r="I10497" t="s">
        <v>11487</v>
      </c>
      <c r="J10497" t="s">
        <v>11482</v>
      </c>
      <c r="K10497" s="514">
        <v>81.08</v>
      </c>
    </row>
    <row r="10498" spans="7:11">
      <c r="G10498">
        <v>38120</v>
      </c>
      <c r="H10498" t="s">
        <v>15448</v>
      </c>
      <c r="I10498" t="s">
        <v>11486</v>
      </c>
      <c r="J10498" t="s">
        <v>11482</v>
      </c>
      <c r="K10498" s="514">
        <v>143.9</v>
      </c>
    </row>
    <row r="10499" spans="7:11">
      <c r="G10499">
        <v>43652</v>
      </c>
      <c r="H10499" t="s">
        <v>15449</v>
      </c>
      <c r="I10499" t="s">
        <v>11486</v>
      </c>
      <c r="J10499" t="s">
        <v>11482</v>
      </c>
      <c r="K10499" s="514">
        <v>16.28</v>
      </c>
    </row>
    <row r="10500" spans="7:11">
      <c r="G10500">
        <v>10498</v>
      </c>
      <c r="H10500" t="s">
        <v>15450</v>
      </c>
      <c r="I10500" t="s">
        <v>11486</v>
      </c>
      <c r="J10500" t="s">
        <v>11482</v>
      </c>
      <c r="K10500" s="514">
        <v>4.67</v>
      </c>
    </row>
    <row r="10501" spans="7:11">
      <c r="G10501">
        <v>4823</v>
      </c>
      <c r="H10501" t="s">
        <v>15451</v>
      </c>
      <c r="I10501" t="s">
        <v>11486</v>
      </c>
      <c r="J10501" t="s">
        <v>11482</v>
      </c>
      <c r="K10501" s="514">
        <v>40.869999999999997</v>
      </c>
    </row>
    <row r="10502" spans="7:11">
      <c r="G10502">
        <v>38877</v>
      </c>
      <c r="H10502" t="s">
        <v>15452</v>
      </c>
      <c r="I10502" t="s">
        <v>11486</v>
      </c>
      <c r="J10502" t="s">
        <v>11482</v>
      </c>
      <c r="K10502" s="514">
        <v>6.88</v>
      </c>
    </row>
    <row r="10503" spans="7:11">
      <c r="G10503">
        <v>34546</v>
      </c>
      <c r="H10503" t="s">
        <v>15453</v>
      </c>
      <c r="I10503" t="s">
        <v>11486</v>
      </c>
      <c r="J10503" t="s">
        <v>11482</v>
      </c>
      <c r="K10503" s="514">
        <v>7.07</v>
      </c>
    </row>
    <row r="10504" spans="7:11">
      <c r="G10504">
        <v>41387</v>
      </c>
      <c r="H10504" t="s">
        <v>15454</v>
      </c>
      <c r="I10504" t="s">
        <v>11485</v>
      </c>
      <c r="J10504" t="s">
        <v>11482</v>
      </c>
      <c r="K10504" s="514">
        <v>49.39</v>
      </c>
    </row>
    <row r="10505" spans="7:11">
      <c r="G10505">
        <v>41388</v>
      </c>
      <c r="H10505" t="s">
        <v>15455</v>
      </c>
      <c r="I10505" t="s">
        <v>11485</v>
      </c>
      <c r="J10505" t="s">
        <v>11482</v>
      </c>
      <c r="K10505" s="514">
        <v>59.25</v>
      </c>
    </row>
    <row r="10506" spans="7:11">
      <c r="G10506">
        <v>41380</v>
      </c>
      <c r="H10506" t="s">
        <v>15456</v>
      </c>
      <c r="I10506" t="s">
        <v>11481</v>
      </c>
      <c r="J10506" t="s">
        <v>11482</v>
      </c>
      <c r="K10506" s="514">
        <v>394.26</v>
      </c>
    </row>
    <row r="10507" spans="7:11">
      <c r="G10507">
        <v>41381</v>
      </c>
      <c r="H10507" t="s">
        <v>15457</v>
      </c>
      <c r="I10507" t="s">
        <v>11481</v>
      </c>
      <c r="J10507" t="s">
        <v>11482</v>
      </c>
      <c r="K10507" s="514">
        <v>413.03</v>
      </c>
    </row>
    <row r="10508" spans="7:11">
      <c r="G10508">
        <v>41382</v>
      </c>
      <c r="H10508" t="s">
        <v>15458</v>
      </c>
      <c r="I10508" t="s">
        <v>11481</v>
      </c>
      <c r="J10508" t="s">
        <v>11482</v>
      </c>
      <c r="K10508" s="514">
        <v>399.79</v>
      </c>
    </row>
    <row r="10509" spans="7:11">
      <c r="G10509">
        <v>41383</v>
      </c>
      <c r="H10509" t="s">
        <v>15459</v>
      </c>
      <c r="I10509" t="s">
        <v>11481</v>
      </c>
      <c r="J10509" t="s">
        <v>11482</v>
      </c>
      <c r="K10509" s="514">
        <v>542.64</v>
      </c>
    </row>
    <row r="10510" spans="7:11">
      <c r="G10510">
        <v>41385</v>
      </c>
      <c r="H10510" t="s">
        <v>15460</v>
      </c>
      <c r="I10510" t="s">
        <v>11481</v>
      </c>
      <c r="J10510" t="s">
        <v>11482</v>
      </c>
      <c r="K10510" s="514">
        <v>675.24</v>
      </c>
    </row>
    <row r="10511" spans="7:11">
      <c r="G10511">
        <v>11079</v>
      </c>
      <c r="H10511" t="s">
        <v>15461</v>
      </c>
      <c r="I10511" t="s">
        <v>11488</v>
      </c>
      <c r="J10511" t="s">
        <v>11482</v>
      </c>
      <c r="K10511" s="515">
        <v>3868.69</v>
      </c>
    </row>
    <row r="10512" spans="7:11">
      <c r="G10512">
        <v>11082</v>
      </c>
      <c r="H10512" t="s">
        <v>15462</v>
      </c>
      <c r="I10512" t="s">
        <v>11488</v>
      </c>
      <c r="J10512" t="s">
        <v>11482</v>
      </c>
      <c r="K10512" s="515">
        <v>3868.69</v>
      </c>
    </row>
    <row r="10513" spans="7:11">
      <c r="G10513">
        <v>4058</v>
      </c>
      <c r="H10513" t="s">
        <v>15463</v>
      </c>
      <c r="I10513" t="s">
        <v>11489</v>
      </c>
      <c r="J10513" t="s">
        <v>11482</v>
      </c>
      <c r="K10513" s="514">
        <v>19.71</v>
      </c>
    </row>
    <row r="10514" spans="7:11">
      <c r="G10514">
        <v>40974</v>
      </c>
      <c r="H10514" t="s">
        <v>15464</v>
      </c>
      <c r="I10514" t="s">
        <v>11490</v>
      </c>
      <c r="J10514" t="s">
        <v>11482</v>
      </c>
      <c r="K10514" s="515">
        <v>3507.15</v>
      </c>
    </row>
    <row r="10515" spans="7:11">
      <c r="G10515">
        <v>34794</v>
      </c>
      <c r="H10515" t="s">
        <v>15465</v>
      </c>
      <c r="I10515" t="s">
        <v>11489</v>
      </c>
      <c r="J10515" t="s">
        <v>11482</v>
      </c>
      <c r="K10515" s="514">
        <v>18.920000000000002</v>
      </c>
    </row>
    <row r="10516" spans="7:11">
      <c r="G10516">
        <v>40925</v>
      </c>
      <c r="H10516" t="s">
        <v>15466</v>
      </c>
      <c r="I10516" t="s">
        <v>11490</v>
      </c>
      <c r="J10516" t="s">
        <v>11482</v>
      </c>
      <c r="K10516" s="515">
        <v>3367.51</v>
      </c>
    </row>
    <row r="10517" spans="7:11">
      <c r="G10517">
        <v>13741</v>
      </c>
      <c r="H10517" t="s">
        <v>15467</v>
      </c>
      <c r="I10517" t="s">
        <v>11481</v>
      </c>
      <c r="J10517" t="s">
        <v>11482</v>
      </c>
      <c r="K10517" s="515">
        <v>2985.59</v>
      </c>
    </row>
    <row r="10518" spans="7:11">
      <c r="G10518">
        <v>3288</v>
      </c>
      <c r="H10518" t="s">
        <v>15468</v>
      </c>
      <c r="I10518" t="s">
        <v>11485</v>
      </c>
      <c r="J10518" t="s">
        <v>11484</v>
      </c>
      <c r="K10518" s="514">
        <v>4.75</v>
      </c>
    </row>
    <row r="10519" spans="7:11">
      <c r="G10519">
        <v>13587</v>
      </c>
      <c r="H10519" t="s">
        <v>15469</v>
      </c>
      <c r="I10519" t="s">
        <v>11485</v>
      </c>
      <c r="J10519" t="s">
        <v>11482</v>
      </c>
      <c r="K10519" s="514">
        <v>2.87</v>
      </c>
    </row>
    <row r="10520" spans="7:11">
      <c r="G10520">
        <v>38598</v>
      </c>
      <c r="H10520" t="s">
        <v>15470</v>
      </c>
      <c r="I10520" t="s">
        <v>11481</v>
      </c>
      <c r="J10520" t="s">
        <v>11482</v>
      </c>
      <c r="K10520" s="514">
        <v>3.51</v>
      </c>
    </row>
    <row r="10521" spans="7:11">
      <c r="G10521">
        <v>38595</v>
      </c>
      <c r="H10521" t="s">
        <v>15471</v>
      </c>
      <c r="I10521" t="s">
        <v>11481</v>
      </c>
      <c r="J10521" t="s">
        <v>11482</v>
      </c>
      <c r="K10521" s="514">
        <v>2.97</v>
      </c>
    </row>
    <row r="10522" spans="7:11">
      <c r="G10522">
        <v>38592</v>
      </c>
      <c r="H10522" t="s">
        <v>15472</v>
      </c>
      <c r="I10522" t="s">
        <v>11481</v>
      </c>
      <c r="J10522" t="s">
        <v>11482</v>
      </c>
      <c r="K10522" s="514">
        <v>3</v>
      </c>
    </row>
    <row r="10523" spans="7:11">
      <c r="G10523">
        <v>38588</v>
      </c>
      <c r="H10523" t="s">
        <v>15473</v>
      </c>
      <c r="I10523" t="s">
        <v>11481</v>
      </c>
      <c r="J10523" t="s">
        <v>11482</v>
      </c>
      <c r="K10523" s="514">
        <v>2.4</v>
      </c>
    </row>
    <row r="10524" spans="7:11">
      <c r="G10524">
        <v>38593</v>
      </c>
      <c r="H10524" t="s">
        <v>15474</v>
      </c>
      <c r="I10524" t="s">
        <v>11481</v>
      </c>
      <c r="J10524" t="s">
        <v>11482</v>
      </c>
      <c r="K10524" s="514">
        <v>3.32</v>
      </c>
    </row>
    <row r="10525" spans="7:11">
      <c r="G10525">
        <v>38589</v>
      </c>
      <c r="H10525" t="s">
        <v>15475</v>
      </c>
      <c r="I10525" t="s">
        <v>11481</v>
      </c>
      <c r="J10525" t="s">
        <v>11482</v>
      </c>
      <c r="K10525" s="514">
        <v>2.52</v>
      </c>
    </row>
    <row r="10526" spans="7:11">
      <c r="G10526">
        <v>38594</v>
      </c>
      <c r="H10526" t="s">
        <v>15476</v>
      </c>
      <c r="I10526" t="s">
        <v>11481</v>
      </c>
      <c r="J10526" t="s">
        <v>11482</v>
      </c>
      <c r="K10526" s="514">
        <v>5.23</v>
      </c>
    </row>
    <row r="10527" spans="7:11">
      <c r="G10527">
        <v>34773</v>
      </c>
      <c r="H10527" t="s">
        <v>15477</v>
      </c>
      <c r="I10527" t="s">
        <v>11481</v>
      </c>
      <c r="J10527" t="s">
        <v>11482</v>
      </c>
      <c r="K10527" s="514">
        <v>2.48</v>
      </c>
    </row>
    <row r="10528" spans="7:11">
      <c r="G10528">
        <v>34769</v>
      </c>
      <c r="H10528" t="s">
        <v>15478</v>
      </c>
      <c r="I10528" t="s">
        <v>11481</v>
      </c>
      <c r="J10528" t="s">
        <v>11482</v>
      </c>
      <c r="K10528" s="514">
        <v>3.06</v>
      </c>
    </row>
    <row r="10529" spans="7:11">
      <c r="G10529">
        <v>34763</v>
      </c>
      <c r="H10529" t="s">
        <v>15479</v>
      </c>
      <c r="I10529" t="s">
        <v>11481</v>
      </c>
      <c r="J10529" t="s">
        <v>11482</v>
      </c>
      <c r="K10529" s="514">
        <v>1.89</v>
      </c>
    </row>
    <row r="10530" spans="7:11">
      <c r="G10530">
        <v>34774</v>
      </c>
      <c r="H10530" t="s">
        <v>15480</v>
      </c>
      <c r="I10530" t="s">
        <v>11481</v>
      </c>
      <c r="J10530" t="s">
        <v>11482</v>
      </c>
      <c r="K10530" s="514">
        <v>2.35</v>
      </c>
    </row>
    <row r="10531" spans="7:11">
      <c r="G10531">
        <v>34771</v>
      </c>
      <c r="H10531" t="s">
        <v>15481</v>
      </c>
      <c r="I10531" t="s">
        <v>11481</v>
      </c>
      <c r="J10531" t="s">
        <v>11482</v>
      </c>
      <c r="K10531" s="514">
        <v>2.83</v>
      </c>
    </row>
    <row r="10532" spans="7:11">
      <c r="G10532">
        <v>34764</v>
      </c>
      <c r="H10532" t="s">
        <v>15482</v>
      </c>
      <c r="I10532" t="s">
        <v>11481</v>
      </c>
      <c r="J10532" t="s">
        <v>11482</v>
      </c>
      <c r="K10532" s="514">
        <v>1.86</v>
      </c>
    </row>
    <row r="10533" spans="7:11">
      <c r="G10533">
        <v>34788</v>
      </c>
      <c r="H10533" t="s">
        <v>15483</v>
      </c>
      <c r="I10533" t="s">
        <v>11481</v>
      </c>
      <c r="J10533" t="s">
        <v>11482</v>
      </c>
      <c r="K10533" s="514">
        <v>1.29</v>
      </c>
    </row>
    <row r="10534" spans="7:11">
      <c r="G10534">
        <v>34781</v>
      </c>
      <c r="H10534" t="s">
        <v>15484</v>
      </c>
      <c r="I10534" t="s">
        <v>11481</v>
      </c>
      <c r="J10534" t="s">
        <v>11482</v>
      </c>
      <c r="K10534" s="514">
        <v>1.47</v>
      </c>
    </row>
    <row r="10535" spans="7:11">
      <c r="G10535">
        <v>41682</v>
      </c>
      <c r="H10535" t="s">
        <v>15485</v>
      </c>
      <c r="I10535" t="s">
        <v>11481</v>
      </c>
      <c r="J10535" t="s">
        <v>11482</v>
      </c>
      <c r="K10535" s="514">
        <v>30.91</v>
      </c>
    </row>
    <row r="10536" spans="7:11">
      <c r="G10536">
        <v>41683</v>
      </c>
      <c r="H10536" t="s">
        <v>15486</v>
      </c>
      <c r="I10536" t="s">
        <v>11481</v>
      </c>
      <c r="J10536" t="s">
        <v>11482</v>
      </c>
      <c r="K10536" s="514">
        <v>22.74</v>
      </c>
    </row>
    <row r="10537" spans="7:11">
      <c r="G10537">
        <v>41680</v>
      </c>
      <c r="H10537" t="s">
        <v>15487</v>
      </c>
      <c r="I10537" t="s">
        <v>11481</v>
      </c>
      <c r="J10537" t="s">
        <v>11482</v>
      </c>
      <c r="K10537" s="514">
        <v>12.24</v>
      </c>
    </row>
    <row r="10538" spans="7:11">
      <c r="G10538">
        <v>41679</v>
      </c>
      <c r="H10538" t="s">
        <v>15488</v>
      </c>
      <c r="I10538" t="s">
        <v>11481</v>
      </c>
      <c r="J10538" t="s">
        <v>11482</v>
      </c>
      <c r="K10538" s="514">
        <v>27.99</v>
      </c>
    </row>
    <row r="10539" spans="7:11">
      <c r="G10539">
        <v>41681</v>
      </c>
      <c r="H10539" t="s">
        <v>15489</v>
      </c>
      <c r="I10539" t="s">
        <v>11481</v>
      </c>
      <c r="J10539" t="s">
        <v>11482</v>
      </c>
      <c r="K10539" s="514">
        <v>19.149999999999999</v>
      </c>
    </row>
    <row r="10540" spans="7:11">
      <c r="G10540">
        <v>43386</v>
      </c>
      <c r="H10540" t="s">
        <v>15490</v>
      </c>
      <c r="I10540" t="s">
        <v>11481</v>
      </c>
      <c r="J10540" t="s">
        <v>11482</v>
      </c>
      <c r="K10540" s="514">
        <v>43.73</v>
      </c>
    </row>
    <row r="10541" spans="7:11">
      <c r="G10541">
        <v>4059</v>
      </c>
      <c r="H10541" t="s">
        <v>15491</v>
      </c>
      <c r="I10541" t="s">
        <v>11485</v>
      </c>
      <c r="J10541" t="s">
        <v>11482</v>
      </c>
      <c r="K10541" s="514">
        <v>30.91</v>
      </c>
    </row>
    <row r="10542" spans="7:11">
      <c r="G10542">
        <v>4062</v>
      </c>
      <c r="H10542" t="s">
        <v>15492</v>
      </c>
      <c r="I10542" t="s">
        <v>11481</v>
      </c>
      <c r="J10542" t="s">
        <v>11482</v>
      </c>
      <c r="K10542" s="514">
        <v>30.91</v>
      </c>
    </row>
    <row r="10543" spans="7:11">
      <c r="G10543">
        <v>4061</v>
      </c>
      <c r="H10543" t="s">
        <v>15493</v>
      </c>
      <c r="I10543" t="s">
        <v>11481</v>
      </c>
      <c r="J10543" t="s">
        <v>11482</v>
      </c>
      <c r="K10543" s="514">
        <v>38.479999999999997</v>
      </c>
    </row>
    <row r="10544" spans="7:11">
      <c r="G10544">
        <v>41315</v>
      </c>
      <c r="H10544" t="s">
        <v>15494</v>
      </c>
      <c r="I10544" t="s">
        <v>11486</v>
      </c>
      <c r="J10544" t="s">
        <v>11482</v>
      </c>
      <c r="K10544" s="514">
        <v>106.37</v>
      </c>
    </row>
    <row r="10545" spans="7:11">
      <c r="G10545">
        <v>43148</v>
      </c>
      <c r="H10545" t="s">
        <v>15495</v>
      </c>
      <c r="I10545" t="s">
        <v>11486</v>
      </c>
      <c r="J10545" t="s">
        <v>11482</v>
      </c>
      <c r="K10545" s="514">
        <v>72.2</v>
      </c>
    </row>
    <row r="10546" spans="7:11">
      <c r="G10546">
        <v>43147</v>
      </c>
      <c r="H10546" t="s">
        <v>15496</v>
      </c>
      <c r="I10546" t="s">
        <v>11486</v>
      </c>
      <c r="J10546" t="s">
        <v>11482</v>
      </c>
      <c r="K10546" s="514">
        <v>27.96</v>
      </c>
    </row>
    <row r="10547" spans="7:11">
      <c r="G10547">
        <v>10608</v>
      </c>
      <c r="H10547" t="s">
        <v>15497</v>
      </c>
      <c r="I10547" t="s">
        <v>11481</v>
      </c>
      <c r="J10547" t="s">
        <v>11483</v>
      </c>
      <c r="K10547" s="515">
        <v>9667.99</v>
      </c>
    </row>
    <row r="10548" spans="7:11">
      <c r="G10548">
        <v>4069</v>
      </c>
      <c r="H10548" t="s">
        <v>15498</v>
      </c>
      <c r="I10548" t="s">
        <v>11489</v>
      </c>
      <c r="J10548" t="s">
        <v>11482</v>
      </c>
      <c r="K10548" s="514">
        <v>37.54</v>
      </c>
    </row>
    <row r="10549" spans="7:11">
      <c r="G10549">
        <v>40819</v>
      </c>
      <c r="H10549" t="s">
        <v>15499</v>
      </c>
      <c r="I10549" t="s">
        <v>11490</v>
      </c>
      <c r="J10549" t="s">
        <v>11482</v>
      </c>
      <c r="K10549" s="515">
        <v>6679.12</v>
      </c>
    </row>
    <row r="10550" spans="7:11">
      <c r="G10550">
        <v>34361</v>
      </c>
      <c r="H10550" t="s">
        <v>15500</v>
      </c>
      <c r="I10550" t="s">
        <v>11486</v>
      </c>
      <c r="J10550" t="s">
        <v>11482</v>
      </c>
      <c r="K10550" s="514">
        <v>20.350000000000001</v>
      </c>
    </row>
    <row r="10551" spans="7:11">
      <c r="G10551">
        <v>36512</v>
      </c>
      <c r="H10551" t="s">
        <v>15501</v>
      </c>
      <c r="I10551" t="s">
        <v>11481</v>
      </c>
      <c r="J10551" t="s">
        <v>11483</v>
      </c>
      <c r="K10551" s="515">
        <v>21226.14</v>
      </c>
    </row>
    <row r="10552" spans="7:11">
      <c r="G10552">
        <v>44478</v>
      </c>
      <c r="H10552" t="s">
        <v>15502</v>
      </c>
      <c r="I10552" t="s">
        <v>11486</v>
      </c>
      <c r="J10552" t="s">
        <v>11482</v>
      </c>
      <c r="K10552" s="514">
        <v>6.11</v>
      </c>
    </row>
    <row r="10553" spans="7:11">
      <c r="G10553">
        <v>44477</v>
      </c>
      <c r="H10553" t="s">
        <v>15503</v>
      </c>
      <c r="I10553" t="s">
        <v>11486</v>
      </c>
      <c r="J10553" t="s">
        <v>11482</v>
      </c>
      <c r="K10553" s="514">
        <v>6.11</v>
      </c>
    </row>
    <row r="10554" spans="7:11">
      <c r="G10554">
        <v>11697</v>
      </c>
      <c r="H10554" t="s">
        <v>15504</v>
      </c>
      <c r="I10554" t="s">
        <v>11481</v>
      </c>
      <c r="J10554" t="s">
        <v>11482</v>
      </c>
      <c r="K10554" s="514">
        <v>651.54999999999995</v>
      </c>
    </row>
    <row r="10555" spans="7:11">
      <c r="G10555">
        <v>11698</v>
      </c>
      <c r="H10555" t="s">
        <v>15505</v>
      </c>
      <c r="I10555" t="s">
        <v>11481</v>
      </c>
      <c r="J10555" t="s">
        <v>11482</v>
      </c>
      <c r="K10555" s="514">
        <v>777.26</v>
      </c>
    </row>
    <row r="10556" spans="7:11">
      <c r="G10556">
        <v>10432</v>
      </c>
      <c r="H10556" t="s">
        <v>15506</v>
      </c>
      <c r="I10556" t="s">
        <v>11481</v>
      </c>
      <c r="J10556" t="s">
        <v>11482</v>
      </c>
      <c r="K10556" s="514">
        <v>331.9</v>
      </c>
    </row>
    <row r="10557" spans="7:11">
      <c r="G10557">
        <v>11699</v>
      </c>
      <c r="H10557" t="s">
        <v>15507</v>
      </c>
      <c r="I10557" t="s">
        <v>11481</v>
      </c>
      <c r="J10557" t="s">
        <v>11482</v>
      </c>
      <c r="K10557" s="514">
        <v>859.05</v>
      </c>
    </row>
    <row r="10558" spans="7:11">
      <c r="G10558">
        <v>44020</v>
      </c>
      <c r="H10558" t="s">
        <v>15508</v>
      </c>
      <c r="I10558" t="s">
        <v>11481</v>
      </c>
      <c r="J10558" t="s">
        <v>11482</v>
      </c>
      <c r="K10558" s="514">
        <v>818.84</v>
      </c>
    </row>
    <row r="10559" spans="7:11">
      <c r="G10559">
        <v>41420</v>
      </c>
      <c r="H10559" t="s">
        <v>15509</v>
      </c>
      <c r="I10559" t="s">
        <v>11481</v>
      </c>
      <c r="J10559" t="s">
        <v>11482</v>
      </c>
      <c r="K10559" s="514">
        <v>10.050000000000001</v>
      </c>
    </row>
    <row r="10560" spans="7:11">
      <c r="G10560">
        <v>41422</v>
      </c>
      <c r="H10560" t="s">
        <v>15510</v>
      </c>
      <c r="I10560" t="s">
        <v>11481</v>
      </c>
      <c r="J10560" t="s">
        <v>11482</v>
      </c>
      <c r="K10560" s="514">
        <v>13.73</v>
      </c>
    </row>
    <row r="10561" spans="7:11">
      <c r="G10561">
        <v>41425</v>
      </c>
      <c r="H10561" t="s">
        <v>15511</v>
      </c>
      <c r="I10561" t="s">
        <v>11481</v>
      </c>
      <c r="J10561" t="s">
        <v>11482</v>
      </c>
      <c r="K10561" s="514">
        <v>7.02</v>
      </c>
    </row>
    <row r="10562" spans="7:11">
      <c r="G10562">
        <v>41426</v>
      </c>
      <c r="H10562" t="s">
        <v>15512</v>
      </c>
      <c r="I10562" t="s">
        <v>11481</v>
      </c>
      <c r="J10562" t="s">
        <v>11482</v>
      </c>
      <c r="K10562" s="514">
        <v>12.66</v>
      </c>
    </row>
    <row r="10563" spans="7:11">
      <c r="G10563">
        <v>41419</v>
      </c>
      <c r="H10563" t="s">
        <v>15513</v>
      </c>
      <c r="I10563" t="s">
        <v>11481</v>
      </c>
      <c r="J10563" t="s">
        <v>11482</v>
      </c>
      <c r="K10563" s="514">
        <v>7.39</v>
      </c>
    </row>
    <row r="10564" spans="7:11">
      <c r="G10564">
        <v>41421</v>
      </c>
      <c r="H10564" t="s">
        <v>15514</v>
      </c>
      <c r="I10564" t="s">
        <v>11481</v>
      </c>
      <c r="J10564" t="s">
        <v>11482</v>
      </c>
      <c r="K10564" s="514">
        <v>10.02</v>
      </c>
    </row>
    <row r="10565" spans="7:11">
      <c r="G10565">
        <v>41414</v>
      </c>
      <c r="H10565" t="s">
        <v>15515</v>
      </c>
      <c r="I10565" t="s">
        <v>11481</v>
      </c>
      <c r="J10565" t="s">
        <v>11482</v>
      </c>
      <c r="K10565" s="514">
        <v>23.24</v>
      </c>
    </row>
    <row r="10566" spans="7:11">
      <c r="G10566">
        <v>41415</v>
      </c>
      <c r="H10566" t="s">
        <v>15516</v>
      </c>
      <c r="I10566" t="s">
        <v>11481</v>
      </c>
      <c r="J10566" t="s">
        <v>11482</v>
      </c>
      <c r="K10566" s="514">
        <v>27.07</v>
      </c>
    </row>
    <row r="10567" spans="7:11">
      <c r="G10567">
        <v>37514</v>
      </c>
      <c r="H10567" t="s">
        <v>15517</v>
      </c>
      <c r="I10567" t="s">
        <v>11481</v>
      </c>
      <c r="J10567" t="s">
        <v>11483</v>
      </c>
      <c r="K10567" s="515">
        <v>275000</v>
      </c>
    </row>
    <row r="10568" spans="7:11">
      <c r="G10568">
        <v>37519</v>
      </c>
      <c r="H10568" t="s">
        <v>15518</v>
      </c>
      <c r="I10568" t="s">
        <v>11481</v>
      </c>
      <c r="J10568" t="s">
        <v>11483</v>
      </c>
      <c r="K10568" s="515">
        <v>424405.68</v>
      </c>
    </row>
    <row r="10569" spans="7:11">
      <c r="G10569">
        <v>37520</v>
      </c>
      <c r="H10569" t="s">
        <v>15519</v>
      </c>
      <c r="I10569" t="s">
        <v>11481</v>
      </c>
      <c r="J10569" t="s">
        <v>11483</v>
      </c>
      <c r="K10569" s="515">
        <v>417448.21</v>
      </c>
    </row>
    <row r="10570" spans="7:11">
      <c r="G10570">
        <v>37521</v>
      </c>
      <c r="H10570" t="s">
        <v>15520</v>
      </c>
      <c r="I10570" t="s">
        <v>11481</v>
      </c>
      <c r="J10570" t="s">
        <v>11483</v>
      </c>
      <c r="K10570" s="515">
        <v>509286.82</v>
      </c>
    </row>
    <row r="10571" spans="7:11">
      <c r="G10571">
        <v>37522</v>
      </c>
      <c r="H10571" t="s">
        <v>15521</v>
      </c>
      <c r="I10571" t="s">
        <v>11481</v>
      </c>
      <c r="J10571" t="s">
        <v>11483</v>
      </c>
      <c r="K10571" s="515">
        <v>524609.11</v>
      </c>
    </row>
    <row r="10572" spans="7:11">
      <c r="G10572">
        <v>21109</v>
      </c>
      <c r="H10572" t="s">
        <v>15522</v>
      </c>
      <c r="I10572" t="s">
        <v>11481</v>
      </c>
      <c r="J10572" t="s">
        <v>11483</v>
      </c>
      <c r="K10572" s="514">
        <v>70.959999999999994</v>
      </c>
    </row>
    <row r="10573" spans="7:11">
      <c r="G10573">
        <v>37546</v>
      </c>
      <c r="H10573" t="s">
        <v>15523</v>
      </c>
      <c r="I10573" t="s">
        <v>11481</v>
      </c>
      <c r="J10573" t="s">
        <v>11482</v>
      </c>
      <c r="K10573" s="515">
        <v>16288.81</v>
      </c>
    </row>
    <row r="10574" spans="7:11">
      <c r="G10574">
        <v>37544</v>
      </c>
      <c r="H10574" t="s">
        <v>15524</v>
      </c>
      <c r="I10574" t="s">
        <v>11481</v>
      </c>
      <c r="J10574" t="s">
        <v>11482</v>
      </c>
      <c r="K10574" s="515">
        <v>17228.150000000001</v>
      </c>
    </row>
    <row r="10575" spans="7:11">
      <c r="G10575">
        <v>37545</v>
      </c>
      <c r="H10575" t="s">
        <v>15525</v>
      </c>
      <c r="I10575" t="s">
        <v>11481</v>
      </c>
      <c r="J10575" t="s">
        <v>11482</v>
      </c>
      <c r="K10575" s="515">
        <v>20499.189999999999</v>
      </c>
    </row>
    <row r="10576" spans="7:11">
      <c r="G10576">
        <v>36793</v>
      </c>
      <c r="H10576" t="s">
        <v>15526</v>
      </c>
      <c r="I10576" t="s">
        <v>11481</v>
      </c>
      <c r="J10576" t="s">
        <v>11482</v>
      </c>
      <c r="K10576" s="514">
        <v>722.98</v>
      </c>
    </row>
    <row r="10577" spans="7:11">
      <c r="G10577">
        <v>11769</v>
      </c>
      <c r="H10577" t="s">
        <v>15527</v>
      </c>
      <c r="I10577" t="s">
        <v>11481</v>
      </c>
      <c r="J10577" t="s">
        <v>11482</v>
      </c>
      <c r="K10577" s="514">
        <v>319.5</v>
      </c>
    </row>
    <row r="10578" spans="7:11">
      <c r="G10578">
        <v>11771</v>
      </c>
      <c r="H10578" t="s">
        <v>15528</v>
      </c>
      <c r="I10578" t="s">
        <v>11481</v>
      </c>
      <c r="J10578" t="s">
        <v>11482</v>
      </c>
      <c r="K10578" s="514">
        <v>391.35</v>
      </c>
    </row>
    <row r="10579" spans="7:11">
      <c r="G10579">
        <v>39919</v>
      </c>
      <c r="H10579" t="s">
        <v>15529</v>
      </c>
      <c r="I10579" t="s">
        <v>11481</v>
      </c>
      <c r="J10579" t="s">
        <v>11482</v>
      </c>
      <c r="K10579" s="515">
        <v>81534.48</v>
      </c>
    </row>
    <row r="10580" spans="7:11">
      <c r="G10580">
        <v>38385</v>
      </c>
      <c r="H10580" t="s">
        <v>15530</v>
      </c>
      <c r="I10580" t="s">
        <v>11481</v>
      </c>
      <c r="J10580" t="s">
        <v>11482</v>
      </c>
      <c r="K10580" s="514">
        <v>48.86</v>
      </c>
    </row>
    <row r="10581" spans="7:11">
      <c r="G10581">
        <v>36800</v>
      </c>
      <c r="H10581" t="s">
        <v>15531</v>
      </c>
      <c r="I10581" t="s">
        <v>11481</v>
      </c>
      <c r="J10581" t="s">
        <v>11482</v>
      </c>
      <c r="K10581" s="514">
        <v>191.98</v>
      </c>
    </row>
    <row r="10582" spans="7:11">
      <c r="G10582">
        <v>37587</v>
      </c>
      <c r="H10582" t="s">
        <v>15532</v>
      </c>
      <c r="I10582" t="s">
        <v>11481</v>
      </c>
      <c r="J10582" t="s">
        <v>11482</v>
      </c>
      <c r="K10582" s="514">
        <v>421.78</v>
      </c>
    </row>
    <row r="10583" spans="7:11">
      <c r="G10583">
        <v>11561</v>
      </c>
      <c r="H10583" t="s">
        <v>15533</v>
      </c>
      <c r="I10583" t="s">
        <v>11481</v>
      </c>
      <c r="J10583" t="s">
        <v>11482</v>
      </c>
      <c r="K10583" s="514">
        <v>230.43</v>
      </c>
    </row>
    <row r="10584" spans="7:11">
      <c r="G10584">
        <v>43604</v>
      </c>
      <c r="H10584" t="s">
        <v>15534</v>
      </c>
      <c r="I10584" t="s">
        <v>11481</v>
      </c>
      <c r="J10584" t="s">
        <v>11482</v>
      </c>
      <c r="K10584" s="514">
        <v>122.85</v>
      </c>
    </row>
    <row r="10585" spans="7:11">
      <c r="G10585">
        <v>11560</v>
      </c>
      <c r="H10585" t="s">
        <v>15535</v>
      </c>
      <c r="I10585" t="s">
        <v>11481</v>
      </c>
      <c r="J10585" t="s">
        <v>11482</v>
      </c>
      <c r="K10585" s="514">
        <v>177.86</v>
      </c>
    </row>
    <row r="10586" spans="7:11">
      <c r="G10586">
        <v>11499</v>
      </c>
      <c r="H10586" t="s">
        <v>15536</v>
      </c>
      <c r="I10586" t="s">
        <v>11481</v>
      </c>
      <c r="J10586" t="s">
        <v>11482</v>
      </c>
      <c r="K10586" s="514">
        <v>788.74</v>
      </c>
    </row>
    <row r="10587" spans="7:11">
      <c r="G10587">
        <v>34761</v>
      </c>
      <c r="H10587" t="s">
        <v>15537</v>
      </c>
      <c r="I10587" t="s">
        <v>11489</v>
      </c>
      <c r="J10587" t="s">
        <v>11482</v>
      </c>
      <c r="K10587" s="514">
        <v>14.99</v>
      </c>
    </row>
    <row r="10588" spans="7:11">
      <c r="G10588">
        <v>40924</v>
      </c>
      <c r="H10588" t="s">
        <v>15538</v>
      </c>
      <c r="I10588" t="s">
        <v>11490</v>
      </c>
      <c r="J10588" t="s">
        <v>11482</v>
      </c>
      <c r="K10588" s="515">
        <v>2667.47</v>
      </c>
    </row>
    <row r="10589" spans="7:11">
      <c r="G10589">
        <v>40983</v>
      </c>
      <c r="H10589" t="s">
        <v>15539</v>
      </c>
      <c r="I10589" t="s">
        <v>11490</v>
      </c>
      <c r="J10589" t="s">
        <v>11482</v>
      </c>
      <c r="K10589" s="515">
        <v>2276.96</v>
      </c>
    </row>
    <row r="10590" spans="7:11">
      <c r="G10590">
        <v>44497</v>
      </c>
      <c r="H10590" t="s">
        <v>15540</v>
      </c>
      <c r="I10590" t="s">
        <v>11489</v>
      </c>
      <c r="J10590" t="s">
        <v>11482</v>
      </c>
      <c r="K10590" s="514">
        <v>12.79</v>
      </c>
    </row>
    <row r="10591" spans="7:11">
      <c r="G10591">
        <v>2437</v>
      </c>
      <c r="H10591" t="s">
        <v>15541</v>
      </c>
      <c r="I10591" t="s">
        <v>11489</v>
      </c>
      <c r="J10591" t="s">
        <v>11482</v>
      </c>
      <c r="K10591" s="514">
        <v>19.02</v>
      </c>
    </row>
    <row r="10592" spans="7:11">
      <c r="G10592">
        <v>40921</v>
      </c>
      <c r="H10592" t="s">
        <v>15542</v>
      </c>
      <c r="I10592" t="s">
        <v>11490</v>
      </c>
      <c r="J10592" t="s">
        <v>11482</v>
      </c>
      <c r="K10592" s="515">
        <v>3385.92</v>
      </c>
    </row>
    <row r="10593" spans="7:11">
      <c r="G10593">
        <v>14252</v>
      </c>
      <c r="H10593" t="s">
        <v>15543</v>
      </c>
      <c r="I10593" t="s">
        <v>11481</v>
      </c>
      <c r="J10593" t="s">
        <v>11482</v>
      </c>
      <c r="K10593" s="515">
        <v>3567.05</v>
      </c>
    </row>
    <row r="10594" spans="7:11">
      <c r="G10594">
        <v>730</v>
      </c>
      <c r="H10594" t="s">
        <v>15544</v>
      </c>
      <c r="I10594" t="s">
        <v>11481</v>
      </c>
      <c r="J10594" t="s">
        <v>11482</v>
      </c>
      <c r="K10594" s="515">
        <v>9530.5</v>
      </c>
    </row>
    <row r="10595" spans="7:11">
      <c r="G10595">
        <v>723</v>
      </c>
      <c r="H10595" t="s">
        <v>15545</v>
      </c>
      <c r="I10595" t="s">
        <v>11481</v>
      </c>
      <c r="J10595" t="s">
        <v>11482</v>
      </c>
      <c r="K10595" s="515">
        <v>4736.99</v>
      </c>
    </row>
    <row r="10596" spans="7:11">
      <c r="G10596">
        <v>36502</v>
      </c>
      <c r="H10596" t="s">
        <v>15546</v>
      </c>
      <c r="I10596" t="s">
        <v>11481</v>
      </c>
      <c r="J10596" t="s">
        <v>11482</v>
      </c>
      <c r="K10596" s="515">
        <v>4452.21</v>
      </c>
    </row>
    <row r="10597" spans="7:11">
      <c r="G10597">
        <v>36503</v>
      </c>
      <c r="H10597" t="s">
        <v>15547</v>
      </c>
      <c r="I10597" t="s">
        <v>11481</v>
      </c>
      <c r="J10597" t="s">
        <v>11482</v>
      </c>
      <c r="K10597" s="515">
        <v>5490.1</v>
      </c>
    </row>
    <row r="10598" spans="7:11">
      <c r="G10598">
        <v>4090</v>
      </c>
      <c r="H10598" t="s">
        <v>15548</v>
      </c>
      <c r="I10598" t="s">
        <v>11481</v>
      </c>
      <c r="J10598" t="s">
        <v>11483</v>
      </c>
      <c r="K10598" s="515">
        <v>1195000</v>
      </c>
    </row>
    <row r="10599" spans="7:11">
      <c r="G10599">
        <v>13227</v>
      </c>
      <c r="H10599" t="s">
        <v>15549</v>
      </c>
      <c r="I10599" t="s">
        <v>11481</v>
      </c>
      <c r="J10599" t="s">
        <v>11483</v>
      </c>
      <c r="K10599" s="515">
        <v>1484936.51</v>
      </c>
    </row>
    <row r="10600" spans="7:11">
      <c r="G10600">
        <v>10597</v>
      </c>
      <c r="H10600" t="s">
        <v>15550</v>
      </c>
      <c r="I10600" t="s">
        <v>11481</v>
      </c>
      <c r="J10600" t="s">
        <v>11483</v>
      </c>
      <c r="K10600" s="515">
        <v>1563087.24</v>
      </c>
    </row>
    <row r="10601" spans="7:11">
      <c r="G10601">
        <v>39628</v>
      </c>
      <c r="H10601" t="s">
        <v>15551</v>
      </c>
      <c r="I10601" t="s">
        <v>11481</v>
      </c>
      <c r="J10601" t="s">
        <v>11483</v>
      </c>
      <c r="K10601" s="515">
        <v>4644.46</v>
      </c>
    </row>
    <row r="10602" spans="7:11">
      <c r="G10602">
        <v>39404</v>
      </c>
      <c r="H10602" t="s">
        <v>15552</v>
      </c>
      <c r="I10602" t="s">
        <v>11481</v>
      </c>
      <c r="J10602" t="s">
        <v>11483</v>
      </c>
      <c r="K10602" s="515">
        <v>2303.0300000000002</v>
      </c>
    </row>
    <row r="10603" spans="7:11">
      <c r="G10603">
        <v>39402</v>
      </c>
      <c r="H10603" t="s">
        <v>15553</v>
      </c>
      <c r="I10603" t="s">
        <v>11481</v>
      </c>
      <c r="J10603" t="s">
        <v>11483</v>
      </c>
      <c r="K10603" s="515">
        <v>1897.26</v>
      </c>
    </row>
    <row r="10604" spans="7:11">
      <c r="G10604">
        <v>39403</v>
      </c>
      <c r="H10604" t="s">
        <v>15554</v>
      </c>
      <c r="I10604" t="s">
        <v>11481</v>
      </c>
      <c r="J10604" t="s">
        <v>11483</v>
      </c>
      <c r="K10604" s="515">
        <v>1855.99</v>
      </c>
    </row>
    <row r="10605" spans="7:11">
      <c r="G10605">
        <v>4093</v>
      </c>
      <c r="H10605" t="s">
        <v>15555</v>
      </c>
      <c r="I10605" t="s">
        <v>11489</v>
      </c>
      <c r="J10605" t="s">
        <v>11482</v>
      </c>
      <c r="K10605" s="514">
        <v>14.3</v>
      </c>
    </row>
    <row r="10606" spans="7:11">
      <c r="G10606">
        <v>10512</v>
      </c>
      <c r="H10606" t="s">
        <v>15556</v>
      </c>
      <c r="I10606" t="s">
        <v>11490</v>
      </c>
      <c r="J10606" t="s">
        <v>11482</v>
      </c>
      <c r="K10606" s="515">
        <v>2545.69</v>
      </c>
    </row>
    <row r="10607" spans="7:11">
      <c r="G10607">
        <v>20020</v>
      </c>
      <c r="H10607" t="s">
        <v>15557</v>
      </c>
      <c r="I10607" t="s">
        <v>11489</v>
      </c>
      <c r="J10607" t="s">
        <v>11482</v>
      </c>
      <c r="K10607" s="514">
        <v>13.48</v>
      </c>
    </row>
    <row r="10608" spans="7:11">
      <c r="G10608">
        <v>41038</v>
      </c>
      <c r="H10608" t="s">
        <v>15558</v>
      </c>
      <c r="I10608" t="s">
        <v>11490</v>
      </c>
      <c r="J10608" t="s">
        <v>11482</v>
      </c>
      <c r="K10608" s="515">
        <v>2401.23</v>
      </c>
    </row>
    <row r="10609" spans="7:11">
      <c r="G10609">
        <v>4094</v>
      </c>
      <c r="H10609" t="s">
        <v>15559</v>
      </c>
      <c r="I10609" t="s">
        <v>11489</v>
      </c>
      <c r="J10609" t="s">
        <v>11482</v>
      </c>
      <c r="K10609" s="514">
        <v>19.11</v>
      </c>
    </row>
    <row r="10610" spans="7:11">
      <c r="G10610">
        <v>40988</v>
      </c>
      <c r="H10610" t="s">
        <v>15560</v>
      </c>
      <c r="I10610" t="s">
        <v>11490</v>
      </c>
      <c r="J10610" t="s">
        <v>11482</v>
      </c>
      <c r="K10610" s="515">
        <v>3399.61</v>
      </c>
    </row>
    <row r="10611" spans="7:11">
      <c r="G10611">
        <v>4095</v>
      </c>
      <c r="H10611" t="s">
        <v>15561</v>
      </c>
      <c r="I10611" t="s">
        <v>11489</v>
      </c>
      <c r="J10611" t="s">
        <v>11482</v>
      </c>
      <c r="K10611" s="514">
        <v>13.19</v>
      </c>
    </row>
    <row r="10612" spans="7:11">
      <c r="G10612">
        <v>40990</v>
      </c>
      <c r="H10612" t="s">
        <v>15562</v>
      </c>
      <c r="I10612" t="s">
        <v>11490</v>
      </c>
      <c r="J10612" t="s">
        <v>11482</v>
      </c>
      <c r="K10612" s="515">
        <v>2348.8200000000002</v>
      </c>
    </row>
    <row r="10613" spans="7:11">
      <c r="G10613">
        <v>4097</v>
      </c>
      <c r="H10613" t="s">
        <v>15563</v>
      </c>
      <c r="I10613" t="s">
        <v>11489</v>
      </c>
      <c r="J10613" t="s">
        <v>11482</v>
      </c>
      <c r="K10613" s="514">
        <v>13.12</v>
      </c>
    </row>
    <row r="10614" spans="7:11">
      <c r="G10614">
        <v>40994</v>
      </c>
      <c r="H10614" t="s">
        <v>15564</v>
      </c>
      <c r="I10614" t="s">
        <v>11490</v>
      </c>
      <c r="J10614" t="s">
        <v>11482</v>
      </c>
      <c r="K10614" s="515">
        <v>2334.9</v>
      </c>
    </row>
    <row r="10615" spans="7:11">
      <c r="G10615">
        <v>4096</v>
      </c>
      <c r="H10615" t="s">
        <v>15565</v>
      </c>
      <c r="I10615" t="s">
        <v>11489</v>
      </c>
      <c r="J10615" t="s">
        <v>11482</v>
      </c>
      <c r="K10615" s="514">
        <v>13.19</v>
      </c>
    </row>
    <row r="10616" spans="7:11">
      <c r="G10616">
        <v>40992</v>
      </c>
      <c r="H10616" t="s">
        <v>15566</v>
      </c>
      <c r="I10616" t="s">
        <v>11490</v>
      </c>
      <c r="J10616" t="s">
        <v>11482</v>
      </c>
      <c r="K10616" s="515">
        <v>2348.8200000000002</v>
      </c>
    </row>
    <row r="10617" spans="7:11">
      <c r="G10617">
        <v>4114</v>
      </c>
      <c r="H10617" t="s">
        <v>15567</v>
      </c>
      <c r="I10617" t="s">
        <v>11481</v>
      </c>
      <c r="J10617" t="s">
        <v>11482</v>
      </c>
      <c r="K10617" s="514">
        <v>70.849999999999994</v>
      </c>
    </row>
    <row r="10618" spans="7:11">
      <c r="G10618">
        <v>36797</v>
      </c>
      <c r="H10618" t="s">
        <v>15568</v>
      </c>
      <c r="I10618" t="s">
        <v>11481</v>
      </c>
      <c r="J10618" t="s">
        <v>11482</v>
      </c>
      <c r="K10618" s="514">
        <v>63.08</v>
      </c>
    </row>
    <row r="10619" spans="7:11">
      <c r="G10619">
        <v>4107</v>
      </c>
      <c r="H10619" t="s">
        <v>15569</v>
      </c>
      <c r="I10619" t="s">
        <v>11481</v>
      </c>
      <c r="J10619" t="s">
        <v>11482</v>
      </c>
      <c r="K10619" s="514">
        <v>59.47</v>
      </c>
    </row>
    <row r="10620" spans="7:11">
      <c r="G10620">
        <v>4102</v>
      </c>
      <c r="H10620" t="s">
        <v>15570</v>
      </c>
      <c r="I10620" t="s">
        <v>11481</v>
      </c>
      <c r="J10620" t="s">
        <v>11484</v>
      </c>
      <c r="K10620" s="514">
        <v>72.599999999999994</v>
      </c>
    </row>
    <row r="10621" spans="7:11">
      <c r="G10621">
        <v>36799</v>
      </c>
      <c r="H10621" t="s">
        <v>15571</v>
      </c>
      <c r="I10621" t="s">
        <v>11481</v>
      </c>
      <c r="J10621" t="s">
        <v>11482</v>
      </c>
      <c r="K10621" s="514">
        <v>61.22</v>
      </c>
    </row>
    <row r="10622" spans="7:11">
      <c r="G10622">
        <v>2747</v>
      </c>
      <c r="H10622" t="s">
        <v>15572</v>
      </c>
      <c r="I10622" t="s">
        <v>11485</v>
      </c>
      <c r="J10622" t="s">
        <v>11482</v>
      </c>
      <c r="K10622" s="514">
        <v>31.61</v>
      </c>
    </row>
    <row r="10623" spans="7:11">
      <c r="G10623">
        <v>21138</v>
      </c>
      <c r="H10623" t="s">
        <v>15573</v>
      </c>
      <c r="I10623" t="s">
        <v>11485</v>
      </c>
      <c r="J10623" t="s">
        <v>11484</v>
      </c>
      <c r="K10623" s="514">
        <v>10.02</v>
      </c>
    </row>
    <row r="10624" spans="7:11">
      <c r="G10624">
        <v>10826</v>
      </c>
      <c r="H10624" t="s">
        <v>15574</v>
      </c>
      <c r="I10624" t="s">
        <v>11481</v>
      </c>
      <c r="J10624" t="s">
        <v>11482</v>
      </c>
      <c r="K10624" s="514">
        <v>76.72</v>
      </c>
    </row>
    <row r="10625" spans="7:11">
      <c r="G10625">
        <v>365</v>
      </c>
      <c r="H10625" t="s">
        <v>15575</v>
      </c>
      <c r="I10625" t="s">
        <v>11481</v>
      </c>
      <c r="J10625" t="s">
        <v>11482</v>
      </c>
      <c r="K10625" s="514">
        <v>47.56</v>
      </c>
    </row>
    <row r="10626" spans="7:11">
      <c r="G10626">
        <v>38639</v>
      </c>
      <c r="H10626" t="s">
        <v>15576</v>
      </c>
      <c r="I10626" t="s">
        <v>11481</v>
      </c>
      <c r="J10626" t="s">
        <v>11482</v>
      </c>
      <c r="K10626" s="514">
        <v>184.13</v>
      </c>
    </row>
    <row r="10627" spans="7:11">
      <c r="G10627">
        <v>38640</v>
      </c>
      <c r="H10627" t="s">
        <v>15577</v>
      </c>
      <c r="I10627" t="s">
        <v>11481</v>
      </c>
      <c r="J10627" t="s">
        <v>11482</v>
      </c>
      <c r="K10627" s="514">
        <v>2.76</v>
      </c>
    </row>
    <row r="10628" spans="7:11">
      <c r="G10628">
        <v>358</v>
      </c>
      <c r="H10628" t="s">
        <v>15578</v>
      </c>
      <c r="I10628" t="s">
        <v>11481</v>
      </c>
      <c r="J10628" t="s">
        <v>11482</v>
      </c>
      <c r="K10628" s="514">
        <v>56.77</v>
      </c>
    </row>
    <row r="10629" spans="7:11">
      <c r="G10629">
        <v>359</v>
      </c>
      <c r="H10629" t="s">
        <v>15579</v>
      </c>
      <c r="I10629" t="s">
        <v>11481</v>
      </c>
      <c r="J10629" t="s">
        <v>11482</v>
      </c>
      <c r="K10629" s="514">
        <v>116.62</v>
      </c>
    </row>
    <row r="10630" spans="7:11">
      <c r="G10630">
        <v>38641</v>
      </c>
      <c r="H10630" t="s">
        <v>15580</v>
      </c>
      <c r="I10630" t="s">
        <v>11481</v>
      </c>
      <c r="J10630" t="s">
        <v>11482</v>
      </c>
      <c r="K10630" s="514">
        <v>115.08</v>
      </c>
    </row>
    <row r="10631" spans="7:11">
      <c r="G10631">
        <v>360</v>
      </c>
      <c r="H10631" t="s">
        <v>15581</v>
      </c>
      <c r="I10631" t="s">
        <v>11481</v>
      </c>
      <c r="J10631" t="s">
        <v>11484</v>
      </c>
      <c r="K10631" s="514">
        <v>2.67</v>
      </c>
    </row>
    <row r="10632" spans="7:11">
      <c r="G10632">
        <v>42430</v>
      </c>
      <c r="H10632" t="s">
        <v>15582</v>
      </c>
      <c r="I10632" t="s">
        <v>11481</v>
      </c>
      <c r="J10632" t="s">
        <v>11483</v>
      </c>
      <c r="K10632" s="515">
        <v>6377.55</v>
      </c>
    </row>
    <row r="10633" spans="7:11">
      <c r="G10633">
        <v>4209</v>
      </c>
      <c r="H10633" t="s">
        <v>15583</v>
      </c>
      <c r="I10633" t="s">
        <v>11481</v>
      </c>
      <c r="J10633" t="s">
        <v>11483</v>
      </c>
      <c r="K10633" s="514">
        <v>23.7</v>
      </c>
    </row>
    <row r="10634" spans="7:11">
      <c r="G10634">
        <v>4180</v>
      </c>
      <c r="H10634" t="s">
        <v>15584</v>
      </c>
      <c r="I10634" t="s">
        <v>11481</v>
      </c>
      <c r="J10634" t="s">
        <v>11483</v>
      </c>
      <c r="K10634" s="514">
        <v>17.84</v>
      </c>
    </row>
    <row r="10635" spans="7:11">
      <c r="G10635">
        <v>4177</v>
      </c>
      <c r="H10635" t="s">
        <v>15585</v>
      </c>
      <c r="I10635" t="s">
        <v>11481</v>
      </c>
      <c r="J10635" t="s">
        <v>11483</v>
      </c>
      <c r="K10635" s="514">
        <v>5.92</v>
      </c>
    </row>
    <row r="10636" spans="7:11">
      <c r="G10636">
        <v>4179</v>
      </c>
      <c r="H10636" t="s">
        <v>15586</v>
      </c>
      <c r="I10636" t="s">
        <v>11481</v>
      </c>
      <c r="J10636" t="s">
        <v>11483</v>
      </c>
      <c r="K10636" s="514">
        <v>12.11</v>
      </c>
    </row>
    <row r="10637" spans="7:11">
      <c r="G10637">
        <v>4208</v>
      </c>
      <c r="H10637" t="s">
        <v>15587</v>
      </c>
      <c r="I10637" t="s">
        <v>11481</v>
      </c>
      <c r="J10637" t="s">
        <v>11483</v>
      </c>
      <c r="K10637" s="514">
        <v>56.4</v>
      </c>
    </row>
    <row r="10638" spans="7:11">
      <c r="G10638">
        <v>4181</v>
      </c>
      <c r="H10638" t="s">
        <v>15588</v>
      </c>
      <c r="I10638" t="s">
        <v>11481</v>
      </c>
      <c r="J10638" t="s">
        <v>11483</v>
      </c>
      <c r="K10638" s="514">
        <v>36.85</v>
      </c>
    </row>
    <row r="10639" spans="7:11">
      <c r="G10639">
        <v>4178</v>
      </c>
      <c r="H10639" t="s">
        <v>15589</v>
      </c>
      <c r="I10639" t="s">
        <v>11481</v>
      </c>
      <c r="J10639" t="s">
        <v>11483</v>
      </c>
      <c r="K10639" s="514">
        <v>8.2100000000000009</v>
      </c>
    </row>
    <row r="10640" spans="7:11">
      <c r="G10640">
        <v>4182</v>
      </c>
      <c r="H10640" t="s">
        <v>15590</v>
      </c>
      <c r="I10640" t="s">
        <v>11481</v>
      </c>
      <c r="J10640" t="s">
        <v>11483</v>
      </c>
      <c r="K10640" s="514">
        <v>91.75</v>
      </c>
    </row>
    <row r="10641" spans="7:11">
      <c r="G10641">
        <v>4183</v>
      </c>
      <c r="H10641" t="s">
        <v>15591</v>
      </c>
      <c r="I10641" t="s">
        <v>11481</v>
      </c>
      <c r="J10641" t="s">
        <v>11483</v>
      </c>
      <c r="K10641" s="514">
        <v>147.72</v>
      </c>
    </row>
    <row r="10642" spans="7:11">
      <c r="G10642">
        <v>4184</v>
      </c>
      <c r="H10642" t="s">
        <v>15592</v>
      </c>
      <c r="I10642" t="s">
        <v>11481</v>
      </c>
      <c r="J10642" t="s">
        <v>11483</v>
      </c>
      <c r="K10642" s="514">
        <v>326.07</v>
      </c>
    </row>
    <row r="10643" spans="7:11">
      <c r="G10643">
        <v>4185</v>
      </c>
      <c r="H10643" t="s">
        <v>15593</v>
      </c>
      <c r="I10643" t="s">
        <v>11481</v>
      </c>
      <c r="J10643" t="s">
        <v>11483</v>
      </c>
      <c r="K10643" s="514">
        <v>541.79</v>
      </c>
    </row>
    <row r="10644" spans="7:11">
      <c r="G10644">
        <v>4205</v>
      </c>
      <c r="H10644" t="s">
        <v>15594</v>
      </c>
      <c r="I10644" t="s">
        <v>11481</v>
      </c>
      <c r="J10644" t="s">
        <v>11483</v>
      </c>
      <c r="K10644" s="514">
        <v>31.29</v>
      </c>
    </row>
    <row r="10645" spans="7:11">
      <c r="G10645">
        <v>4192</v>
      </c>
      <c r="H10645" t="s">
        <v>15595</v>
      </c>
      <c r="I10645" t="s">
        <v>11481</v>
      </c>
      <c r="J10645" t="s">
        <v>11483</v>
      </c>
      <c r="K10645" s="514">
        <v>31.29</v>
      </c>
    </row>
    <row r="10646" spans="7:11">
      <c r="G10646">
        <v>4191</v>
      </c>
      <c r="H10646" t="s">
        <v>15596</v>
      </c>
      <c r="I10646" t="s">
        <v>11481</v>
      </c>
      <c r="J10646" t="s">
        <v>11483</v>
      </c>
      <c r="K10646" s="514">
        <v>31.29</v>
      </c>
    </row>
    <row r="10647" spans="7:11">
      <c r="G10647">
        <v>4207</v>
      </c>
      <c r="H10647" t="s">
        <v>15597</v>
      </c>
      <c r="I10647" t="s">
        <v>11481</v>
      </c>
      <c r="J10647" t="s">
        <v>11483</v>
      </c>
      <c r="K10647" s="514">
        <v>25.18</v>
      </c>
    </row>
    <row r="10648" spans="7:11">
      <c r="G10648">
        <v>4206</v>
      </c>
      <c r="H10648" t="s">
        <v>15598</v>
      </c>
      <c r="I10648" t="s">
        <v>11481</v>
      </c>
      <c r="J10648" t="s">
        <v>11483</v>
      </c>
      <c r="K10648" s="514">
        <v>24.45</v>
      </c>
    </row>
    <row r="10649" spans="7:11">
      <c r="G10649">
        <v>4190</v>
      </c>
      <c r="H10649" t="s">
        <v>15599</v>
      </c>
      <c r="I10649" t="s">
        <v>11481</v>
      </c>
      <c r="J10649" t="s">
        <v>11483</v>
      </c>
      <c r="K10649" s="514">
        <v>24.45</v>
      </c>
    </row>
    <row r="10650" spans="7:11">
      <c r="G10650">
        <v>4186</v>
      </c>
      <c r="H10650" t="s">
        <v>15600</v>
      </c>
      <c r="I10650" t="s">
        <v>11481</v>
      </c>
      <c r="J10650" t="s">
        <v>11483</v>
      </c>
      <c r="K10650" s="514">
        <v>7.23</v>
      </c>
    </row>
    <row r="10651" spans="7:11">
      <c r="G10651">
        <v>4188</v>
      </c>
      <c r="H10651" t="s">
        <v>15601</v>
      </c>
      <c r="I10651" t="s">
        <v>11481</v>
      </c>
      <c r="J10651" t="s">
        <v>11483</v>
      </c>
      <c r="K10651" s="514">
        <v>14.75</v>
      </c>
    </row>
    <row r="10652" spans="7:11">
      <c r="G10652">
        <v>4189</v>
      </c>
      <c r="H10652" t="s">
        <v>15602</v>
      </c>
      <c r="I10652" t="s">
        <v>11481</v>
      </c>
      <c r="J10652" t="s">
        <v>11483</v>
      </c>
      <c r="K10652" s="514">
        <v>14.75</v>
      </c>
    </row>
    <row r="10653" spans="7:11">
      <c r="G10653">
        <v>4197</v>
      </c>
      <c r="H10653" t="s">
        <v>15603</v>
      </c>
      <c r="I10653" t="s">
        <v>11481</v>
      </c>
      <c r="J10653" t="s">
        <v>11483</v>
      </c>
      <c r="K10653" s="514">
        <v>78.12</v>
      </c>
    </row>
    <row r="10654" spans="7:11">
      <c r="G10654">
        <v>4194</v>
      </c>
      <c r="H10654" t="s">
        <v>15604</v>
      </c>
      <c r="I10654" t="s">
        <v>11481</v>
      </c>
      <c r="J10654" t="s">
        <v>11483</v>
      </c>
      <c r="K10654" s="514">
        <v>47.21</v>
      </c>
    </row>
    <row r="10655" spans="7:11">
      <c r="G10655">
        <v>4193</v>
      </c>
      <c r="H10655" t="s">
        <v>15605</v>
      </c>
      <c r="I10655" t="s">
        <v>11481</v>
      </c>
      <c r="J10655" t="s">
        <v>11483</v>
      </c>
      <c r="K10655" s="514">
        <v>47.21</v>
      </c>
    </row>
    <row r="10656" spans="7:11">
      <c r="G10656">
        <v>4204</v>
      </c>
      <c r="H10656" t="s">
        <v>15606</v>
      </c>
      <c r="I10656" t="s">
        <v>11481</v>
      </c>
      <c r="J10656" t="s">
        <v>11483</v>
      </c>
      <c r="K10656" s="514">
        <v>47.21</v>
      </c>
    </row>
    <row r="10657" spans="7:11">
      <c r="G10657">
        <v>4187</v>
      </c>
      <c r="H10657" t="s">
        <v>15607</v>
      </c>
      <c r="I10657" t="s">
        <v>11481</v>
      </c>
      <c r="J10657" t="s">
        <v>11483</v>
      </c>
      <c r="K10657" s="514">
        <v>9.41</v>
      </c>
    </row>
    <row r="10658" spans="7:11">
      <c r="G10658">
        <v>4202</v>
      </c>
      <c r="H10658" t="s">
        <v>15608</v>
      </c>
      <c r="I10658" t="s">
        <v>11481</v>
      </c>
      <c r="J10658" t="s">
        <v>11483</v>
      </c>
      <c r="K10658" s="514">
        <v>142.68</v>
      </c>
    </row>
    <row r="10659" spans="7:11">
      <c r="G10659">
        <v>4203</v>
      </c>
      <c r="H10659" t="s">
        <v>15609</v>
      </c>
      <c r="I10659" t="s">
        <v>11481</v>
      </c>
      <c r="J10659" t="s">
        <v>11483</v>
      </c>
      <c r="K10659" s="514">
        <v>126.01</v>
      </c>
    </row>
    <row r="10660" spans="7:11">
      <c r="G10660">
        <v>40368</v>
      </c>
      <c r="H10660" t="s">
        <v>15610</v>
      </c>
      <c r="I10660" t="s">
        <v>11481</v>
      </c>
      <c r="J10660" t="s">
        <v>11483</v>
      </c>
      <c r="K10660" s="514">
        <v>62.71</v>
      </c>
    </row>
    <row r="10661" spans="7:11">
      <c r="G10661">
        <v>40365</v>
      </c>
      <c r="H10661" t="s">
        <v>15611</v>
      </c>
      <c r="I10661" t="s">
        <v>11481</v>
      </c>
      <c r="J10661" t="s">
        <v>11483</v>
      </c>
      <c r="K10661" s="514">
        <v>42.31</v>
      </c>
    </row>
    <row r="10662" spans="7:11">
      <c r="G10662">
        <v>40356</v>
      </c>
      <c r="H10662" t="s">
        <v>15612</v>
      </c>
      <c r="I10662" t="s">
        <v>11481</v>
      </c>
      <c r="J10662" t="s">
        <v>11483</v>
      </c>
      <c r="K10662" s="514">
        <v>14.45</v>
      </c>
    </row>
    <row r="10663" spans="7:11">
      <c r="G10663">
        <v>40362</v>
      </c>
      <c r="H10663" t="s">
        <v>15613</v>
      </c>
      <c r="I10663" t="s">
        <v>11481</v>
      </c>
      <c r="J10663" t="s">
        <v>11483</v>
      </c>
      <c r="K10663" s="514">
        <v>28.02</v>
      </c>
    </row>
    <row r="10664" spans="7:11">
      <c r="G10664">
        <v>40374</v>
      </c>
      <c r="H10664" t="s">
        <v>15614</v>
      </c>
      <c r="I10664" t="s">
        <v>11481</v>
      </c>
      <c r="J10664" t="s">
        <v>11483</v>
      </c>
      <c r="K10664" s="514">
        <v>163.9</v>
      </c>
    </row>
    <row r="10665" spans="7:11">
      <c r="G10665">
        <v>40371</v>
      </c>
      <c r="H10665" t="s">
        <v>15615</v>
      </c>
      <c r="I10665" t="s">
        <v>11481</v>
      </c>
      <c r="J10665" t="s">
        <v>11483</v>
      </c>
      <c r="K10665" s="514">
        <v>103.17</v>
      </c>
    </row>
    <row r="10666" spans="7:11">
      <c r="G10666">
        <v>40359</v>
      </c>
      <c r="H10666" t="s">
        <v>15616</v>
      </c>
      <c r="I10666" t="s">
        <v>11481</v>
      </c>
      <c r="J10666" t="s">
        <v>11483</v>
      </c>
      <c r="K10666" s="514">
        <v>18.670000000000002</v>
      </c>
    </row>
    <row r="10667" spans="7:11">
      <c r="G10667">
        <v>7595</v>
      </c>
      <c r="H10667" t="s">
        <v>15617</v>
      </c>
      <c r="I10667" t="s">
        <v>11489</v>
      </c>
      <c r="J10667" t="s">
        <v>11482</v>
      </c>
      <c r="K10667" s="514">
        <v>9.9700000000000006</v>
      </c>
    </row>
    <row r="10668" spans="7:11">
      <c r="G10668">
        <v>41094</v>
      </c>
      <c r="H10668" t="s">
        <v>15618</v>
      </c>
      <c r="I10668" t="s">
        <v>11490</v>
      </c>
      <c r="J10668" t="s">
        <v>11482</v>
      </c>
      <c r="K10668" s="515">
        <v>1776.93</v>
      </c>
    </row>
    <row r="10669" spans="7:11">
      <c r="G10669">
        <v>39609</v>
      </c>
      <c r="H10669" t="s">
        <v>15619</v>
      </c>
      <c r="I10669" t="s">
        <v>11481</v>
      </c>
      <c r="J10669" t="s">
        <v>11482</v>
      </c>
      <c r="K10669" s="515">
        <v>85619.43</v>
      </c>
    </row>
    <row r="10670" spans="7:11">
      <c r="G10670">
        <v>39610</v>
      </c>
      <c r="H10670" t="s">
        <v>15620</v>
      </c>
      <c r="I10670" t="s">
        <v>11481</v>
      </c>
      <c r="J10670" t="s">
        <v>11482</v>
      </c>
      <c r="K10670" s="515">
        <v>124977.66</v>
      </c>
    </row>
    <row r="10671" spans="7:11">
      <c r="G10671">
        <v>39611</v>
      </c>
      <c r="H10671" t="s">
        <v>15621</v>
      </c>
      <c r="I10671" t="s">
        <v>11481</v>
      </c>
      <c r="J10671" t="s">
        <v>11482</v>
      </c>
      <c r="K10671" s="515">
        <v>151243.42000000001</v>
      </c>
    </row>
    <row r="10672" spans="7:11">
      <c r="G10672">
        <v>39612</v>
      </c>
      <c r="H10672" t="s">
        <v>15622</v>
      </c>
      <c r="I10672" t="s">
        <v>11481</v>
      </c>
      <c r="J10672" t="s">
        <v>11482</v>
      </c>
      <c r="K10672" s="515">
        <v>236926.23</v>
      </c>
    </row>
    <row r="10673" spans="7:11">
      <c r="G10673">
        <v>39608</v>
      </c>
      <c r="H10673" t="s">
        <v>15623</v>
      </c>
      <c r="I10673" t="s">
        <v>11481</v>
      </c>
      <c r="J10673" t="s">
        <v>11482</v>
      </c>
      <c r="K10673" s="515">
        <v>68460.399999999994</v>
      </c>
    </row>
    <row r="10674" spans="7:11">
      <c r="G10674">
        <v>38175</v>
      </c>
      <c r="H10674" t="s">
        <v>15624</v>
      </c>
      <c r="I10674" t="s">
        <v>11481</v>
      </c>
      <c r="J10674" t="s">
        <v>11482</v>
      </c>
      <c r="K10674" s="514">
        <v>4.62</v>
      </c>
    </row>
    <row r="10675" spans="7:11">
      <c r="G10675">
        <v>38176</v>
      </c>
      <c r="H10675" t="s">
        <v>15625</v>
      </c>
      <c r="I10675" t="s">
        <v>11481</v>
      </c>
      <c r="J10675" t="s">
        <v>11482</v>
      </c>
      <c r="K10675" s="514">
        <v>13.59</v>
      </c>
    </row>
    <row r="10676" spans="7:11">
      <c r="G10676">
        <v>36152</v>
      </c>
      <c r="H10676" t="s">
        <v>15626</v>
      </c>
      <c r="I10676" t="s">
        <v>11481</v>
      </c>
      <c r="J10676" t="s">
        <v>11482</v>
      </c>
      <c r="K10676" s="514">
        <v>5.55</v>
      </c>
    </row>
    <row r="10677" spans="7:11">
      <c r="G10677">
        <v>11138</v>
      </c>
      <c r="H10677" t="s">
        <v>15627</v>
      </c>
      <c r="I10677" t="s">
        <v>11487</v>
      </c>
      <c r="J10677" t="s">
        <v>11482</v>
      </c>
      <c r="K10677" s="514">
        <v>3.88</v>
      </c>
    </row>
    <row r="10678" spans="7:11">
      <c r="G10678">
        <v>4221</v>
      </c>
      <c r="H10678" t="s">
        <v>15628</v>
      </c>
      <c r="I10678" t="s">
        <v>11487</v>
      </c>
      <c r="J10678" t="s">
        <v>11484</v>
      </c>
      <c r="K10678" s="514">
        <v>6.03</v>
      </c>
    </row>
    <row r="10679" spans="7:11">
      <c r="G10679">
        <v>4227</v>
      </c>
      <c r="H10679" t="s">
        <v>15629</v>
      </c>
      <c r="I10679" t="s">
        <v>11487</v>
      </c>
      <c r="J10679" t="s">
        <v>11484</v>
      </c>
      <c r="K10679" s="514">
        <v>37.25</v>
      </c>
    </row>
    <row r="10680" spans="7:11">
      <c r="G10680">
        <v>38170</v>
      </c>
      <c r="H10680" t="s">
        <v>15630</v>
      </c>
      <c r="I10680" t="s">
        <v>11481</v>
      </c>
      <c r="J10680" t="s">
        <v>11482</v>
      </c>
      <c r="K10680" s="514">
        <v>20.190000000000001</v>
      </c>
    </row>
    <row r="10681" spans="7:11">
      <c r="G10681">
        <v>4252</v>
      </c>
      <c r="H10681" t="s">
        <v>15631</v>
      </c>
      <c r="I10681" t="s">
        <v>11489</v>
      </c>
      <c r="J10681" t="s">
        <v>11482</v>
      </c>
      <c r="K10681" s="514">
        <v>14.85</v>
      </c>
    </row>
    <row r="10682" spans="7:11">
      <c r="G10682">
        <v>40980</v>
      </c>
      <c r="H10682" t="s">
        <v>15632</v>
      </c>
      <c r="I10682" t="s">
        <v>11490</v>
      </c>
      <c r="J10682" t="s">
        <v>11482</v>
      </c>
      <c r="K10682" s="515">
        <v>2643.97</v>
      </c>
    </row>
    <row r="10683" spans="7:11">
      <c r="G10683">
        <v>4243</v>
      </c>
      <c r="H10683" t="s">
        <v>15633</v>
      </c>
      <c r="I10683" t="s">
        <v>11489</v>
      </c>
      <c r="J10683" t="s">
        <v>11482</v>
      </c>
      <c r="K10683" s="514">
        <v>12.9</v>
      </c>
    </row>
    <row r="10684" spans="7:11">
      <c r="G10684">
        <v>41031</v>
      </c>
      <c r="H10684" t="s">
        <v>15634</v>
      </c>
      <c r="I10684" t="s">
        <v>11490</v>
      </c>
      <c r="J10684" t="s">
        <v>11482</v>
      </c>
      <c r="K10684" s="515">
        <v>2295.29</v>
      </c>
    </row>
    <row r="10685" spans="7:11">
      <c r="G10685">
        <v>37666</v>
      </c>
      <c r="H10685" t="s">
        <v>15635</v>
      </c>
      <c r="I10685" t="s">
        <v>11489</v>
      </c>
      <c r="J10685" t="s">
        <v>11482</v>
      </c>
      <c r="K10685" s="514">
        <v>12.44</v>
      </c>
    </row>
    <row r="10686" spans="7:11">
      <c r="G10686">
        <v>40986</v>
      </c>
      <c r="H10686" t="s">
        <v>15636</v>
      </c>
      <c r="I10686" t="s">
        <v>11490</v>
      </c>
      <c r="J10686" t="s">
        <v>11482</v>
      </c>
      <c r="K10686" s="515">
        <v>2215.04</v>
      </c>
    </row>
    <row r="10687" spans="7:11">
      <c r="G10687">
        <v>4250</v>
      </c>
      <c r="H10687" t="s">
        <v>15637</v>
      </c>
      <c r="I10687" t="s">
        <v>11489</v>
      </c>
      <c r="J10687" t="s">
        <v>11482</v>
      </c>
      <c r="K10687" s="514">
        <v>13.23</v>
      </c>
    </row>
    <row r="10688" spans="7:11">
      <c r="G10688">
        <v>40978</v>
      </c>
      <c r="H10688" t="s">
        <v>15638</v>
      </c>
      <c r="I10688" t="s">
        <v>11490</v>
      </c>
      <c r="J10688" t="s">
        <v>11482</v>
      </c>
      <c r="K10688" s="515">
        <v>2354.8200000000002</v>
      </c>
    </row>
    <row r="10689" spans="7:11">
      <c r="G10689">
        <v>41043</v>
      </c>
      <c r="H10689" t="s">
        <v>15639</v>
      </c>
      <c r="I10689" t="s">
        <v>11490</v>
      </c>
      <c r="J10689" t="s">
        <v>11482</v>
      </c>
      <c r="K10689" s="515">
        <v>2824.98</v>
      </c>
    </row>
    <row r="10690" spans="7:11">
      <c r="G10690">
        <v>44501</v>
      </c>
      <c r="H10690" t="s">
        <v>15640</v>
      </c>
      <c r="I10690" t="s">
        <v>11489</v>
      </c>
      <c r="J10690" t="s">
        <v>11482</v>
      </c>
      <c r="K10690" s="514">
        <v>15.87</v>
      </c>
    </row>
    <row r="10691" spans="7:11">
      <c r="G10691">
        <v>4234</v>
      </c>
      <c r="H10691" t="s">
        <v>15641</v>
      </c>
      <c r="I10691" t="s">
        <v>11489</v>
      </c>
      <c r="J10691" t="s">
        <v>11484</v>
      </c>
      <c r="K10691" s="514">
        <v>17.399999999999999</v>
      </c>
    </row>
    <row r="10692" spans="7:11">
      <c r="G10692">
        <v>40987</v>
      </c>
      <c r="H10692" t="s">
        <v>15642</v>
      </c>
      <c r="I10692" t="s">
        <v>11490</v>
      </c>
      <c r="J10692" t="s">
        <v>11482</v>
      </c>
      <c r="K10692" s="515">
        <v>3094.64</v>
      </c>
    </row>
    <row r="10693" spans="7:11">
      <c r="G10693">
        <v>4253</v>
      </c>
      <c r="H10693" t="s">
        <v>15643</v>
      </c>
      <c r="I10693" t="s">
        <v>11489</v>
      </c>
      <c r="J10693" t="s">
        <v>11482</v>
      </c>
      <c r="K10693" s="514">
        <v>13.19</v>
      </c>
    </row>
    <row r="10694" spans="7:11">
      <c r="G10694">
        <v>40981</v>
      </c>
      <c r="H10694" t="s">
        <v>15644</v>
      </c>
      <c r="I10694" t="s">
        <v>11490</v>
      </c>
      <c r="J10694" t="s">
        <v>11482</v>
      </c>
      <c r="K10694" s="515">
        <v>2348.8200000000002</v>
      </c>
    </row>
    <row r="10695" spans="7:11">
      <c r="G10695">
        <v>4254</v>
      </c>
      <c r="H10695" t="s">
        <v>15645</v>
      </c>
      <c r="I10695" t="s">
        <v>11489</v>
      </c>
      <c r="J10695" t="s">
        <v>11482</v>
      </c>
      <c r="K10695" s="514">
        <v>13.19</v>
      </c>
    </row>
    <row r="10696" spans="7:11">
      <c r="G10696">
        <v>41036</v>
      </c>
      <c r="H10696" t="s">
        <v>15646</v>
      </c>
      <c r="I10696" t="s">
        <v>11490</v>
      </c>
      <c r="J10696" t="s">
        <v>11482</v>
      </c>
      <c r="K10696" s="515">
        <v>2348.8200000000002</v>
      </c>
    </row>
    <row r="10697" spans="7:11">
      <c r="G10697">
        <v>4251</v>
      </c>
      <c r="H10697" t="s">
        <v>15647</v>
      </c>
      <c r="I10697" t="s">
        <v>11489</v>
      </c>
      <c r="J10697" t="s">
        <v>11482</v>
      </c>
      <c r="K10697" s="514">
        <v>15.56</v>
      </c>
    </row>
    <row r="10698" spans="7:11">
      <c r="G10698">
        <v>40979</v>
      </c>
      <c r="H10698" t="s">
        <v>15648</v>
      </c>
      <c r="I10698" t="s">
        <v>11490</v>
      </c>
      <c r="J10698" t="s">
        <v>11482</v>
      </c>
      <c r="K10698" s="515">
        <v>2770.41</v>
      </c>
    </row>
    <row r="10699" spans="7:11">
      <c r="G10699">
        <v>4230</v>
      </c>
      <c r="H10699" t="s">
        <v>15649</v>
      </c>
      <c r="I10699" t="s">
        <v>11489</v>
      </c>
      <c r="J10699" t="s">
        <v>11482</v>
      </c>
      <c r="K10699" s="514">
        <v>13.23</v>
      </c>
    </row>
    <row r="10700" spans="7:11">
      <c r="G10700">
        <v>40998</v>
      </c>
      <c r="H10700" t="s">
        <v>15650</v>
      </c>
      <c r="I10700" t="s">
        <v>11490</v>
      </c>
      <c r="J10700" t="s">
        <v>11482</v>
      </c>
      <c r="K10700" s="515">
        <v>2353.4699999999998</v>
      </c>
    </row>
    <row r="10701" spans="7:11">
      <c r="G10701">
        <v>4257</v>
      </c>
      <c r="H10701" t="s">
        <v>15651</v>
      </c>
      <c r="I10701" t="s">
        <v>11489</v>
      </c>
      <c r="J10701" t="s">
        <v>11482</v>
      </c>
      <c r="K10701" s="514">
        <v>13.57</v>
      </c>
    </row>
    <row r="10702" spans="7:11">
      <c r="G10702">
        <v>40982</v>
      </c>
      <c r="H10702" t="s">
        <v>15652</v>
      </c>
      <c r="I10702" t="s">
        <v>11490</v>
      </c>
      <c r="J10702" t="s">
        <v>11482</v>
      </c>
      <c r="K10702" s="515">
        <v>2417.62</v>
      </c>
    </row>
    <row r="10703" spans="7:11">
      <c r="G10703">
        <v>4240</v>
      </c>
      <c r="H10703" t="s">
        <v>15653</v>
      </c>
      <c r="I10703" t="s">
        <v>11489</v>
      </c>
      <c r="J10703" t="s">
        <v>11482</v>
      </c>
      <c r="K10703" s="514">
        <v>16.14</v>
      </c>
    </row>
    <row r="10704" spans="7:11">
      <c r="G10704">
        <v>41026</v>
      </c>
      <c r="H10704" t="s">
        <v>15654</v>
      </c>
      <c r="I10704" t="s">
        <v>11490</v>
      </c>
      <c r="J10704" t="s">
        <v>11482</v>
      </c>
      <c r="K10704" s="515">
        <v>2873.12</v>
      </c>
    </row>
    <row r="10705" spans="7:11">
      <c r="G10705">
        <v>4239</v>
      </c>
      <c r="H10705" t="s">
        <v>15655</v>
      </c>
      <c r="I10705" t="s">
        <v>11489</v>
      </c>
      <c r="J10705" t="s">
        <v>11482</v>
      </c>
      <c r="K10705" s="514">
        <v>19.8</v>
      </c>
    </row>
    <row r="10706" spans="7:11">
      <c r="G10706">
        <v>41024</v>
      </c>
      <c r="H10706" t="s">
        <v>15656</v>
      </c>
      <c r="I10706" t="s">
        <v>11490</v>
      </c>
      <c r="J10706" t="s">
        <v>11482</v>
      </c>
      <c r="K10706" s="515">
        <v>3524.81</v>
      </c>
    </row>
    <row r="10707" spans="7:11">
      <c r="G10707">
        <v>4248</v>
      </c>
      <c r="H10707" t="s">
        <v>15657</v>
      </c>
      <c r="I10707" t="s">
        <v>11489</v>
      </c>
      <c r="J10707" t="s">
        <v>11482</v>
      </c>
      <c r="K10707" s="514">
        <v>15.1</v>
      </c>
    </row>
    <row r="10708" spans="7:11">
      <c r="G10708">
        <v>41033</v>
      </c>
      <c r="H10708" t="s">
        <v>15658</v>
      </c>
      <c r="I10708" t="s">
        <v>11490</v>
      </c>
      <c r="J10708" t="s">
        <v>11482</v>
      </c>
      <c r="K10708" s="515">
        <v>2687.04</v>
      </c>
    </row>
    <row r="10709" spans="7:11">
      <c r="G10709">
        <v>41040</v>
      </c>
      <c r="H10709" t="s">
        <v>15659</v>
      </c>
      <c r="I10709" t="s">
        <v>11490</v>
      </c>
      <c r="J10709" t="s">
        <v>11482</v>
      </c>
      <c r="K10709" s="515">
        <v>2966.23</v>
      </c>
    </row>
    <row r="10710" spans="7:11">
      <c r="G10710">
        <v>44500</v>
      </c>
      <c r="H10710" t="s">
        <v>15660</v>
      </c>
      <c r="I10710" t="s">
        <v>11489</v>
      </c>
      <c r="J10710" t="s">
        <v>11482</v>
      </c>
      <c r="K10710" s="514">
        <v>16.670000000000002</v>
      </c>
    </row>
    <row r="10711" spans="7:11">
      <c r="G10711">
        <v>4238</v>
      </c>
      <c r="H10711" t="s">
        <v>15661</v>
      </c>
      <c r="I10711" t="s">
        <v>11489</v>
      </c>
      <c r="J10711" t="s">
        <v>11482</v>
      </c>
      <c r="K10711" s="514">
        <v>13.3</v>
      </c>
    </row>
    <row r="10712" spans="7:11">
      <c r="G10712">
        <v>41012</v>
      </c>
      <c r="H10712" t="s">
        <v>15662</v>
      </c>
      <c r="I10712" t="s">
        <v>11490</v>
      </c>
      <c r="J10712" t="s">
        <v>11482</v>
      </c>
      <c r="K10712" s="515">
        <v>2369.2399999999998</v>
      </c>
    </row>
    <row r="10713" spans="7:11">
      <c r="G10713">
        <v>4237</v>
      </c>
      <c r="H10713" t="s">
        <v>15663</v>
      </c>
      <c r="I10713" t="s">
        <v>11489</v>
      </c>
      <c r="J10713" t="s">
        <v>11482</v>
      </c>
      <c r="K10713" s="514">
        <v>13.19</v>
      </c>
    </row>
    <row r="10714" spans="7:11">
      <c r="G10714">
        <v>41002</v>
      </c>
      <c r="H10714" t="s">
        <v>15664</v>
      </c>
      <c r="I10714" t="s">
        <v>11490</v>
      </c>
      <c r="J10714" t="s">
        <v>11482</v>
      </c>
      <c r="K10714" s="515">
        <v>2348.8200000000002</v>
      </c>
    </row>
    <row r="10715" spans="7:11">
      <c r="G10715">
        <v>4233</v>
      </c>
      <c r="H10715" t="s">
        <v>15665</v>
      </c>
      <c r="I10715" t="s">
        <v>11489</v>
      </c>
      <c r="J10715" t="s">
        <v>11482</v>
      </c>
      <c r="K10715" s="514">
        <v>14.3</v>
      </c>
    </row>
    <row r="10716" spans="7:11">
      <c r="G10716">
        <v>41001</v>
      </c>
      <c r="H10716" t="s">
        <v>15666</v>
      </c>
      <c r="I10716" t="s">
        <v>11490</v>
      </c>
      <c r="J10716" t="s">
        <v>11482</v>
      </c>
      <c r="K10716" s="515">
        <v>2547.3000000000002</v>
      </c>
    </row>
    <row r="10717" spans="7:11">
      <c r="G10717">
        <v>2</v>
      </c>
      <c r="H10717" t="s">
        <v>15667</v>
      </c>
      <c r="I10717" t="s">
        <v>11488</v>
      </c>
      <c r="J10717" t="s">
        <v>11483</v>
      </c>
      <c r="K10717" s="514">
        <v>14.81</v>
      </c>
    </row>
    <row r="10718" spans="7:11">
      <c r="G10718">
        <v>36517</v>
      </c>
      <c r="H10718" t="s">
        <v>15668</v>
      </c>
      <c r="I10718" t="s">
        <v>11481</v>
      </c>
      <c r="J10718" t="s">
        <v>11483</v>
      </c>
      <c r="K10718" s="515">
        <v>590520</v>
      </c>
    </row>
    <row r="10719" spans="7:11">
      <c r="G10719">
        <v>4262</v>
      </c>
      <c r="H10719" t="s">
        <v>15669</v>
      </c>
      <c r="I10719" t="s">
        <v>11481</v>
      </c>
      <c r="J10719" t="s">
        <v>11483</v>
      </c>
      <c r="K10719" s="515">
        <v>665000</v>
      </c>
    </row>
    <row r="10720" spans="7:11">
      <c r="G10720">
        <v>4263</v>
      </c>
      <c r="H10720" t="s">
        <v>15670</v>
      </c>
      <c r="I10720" t="s">
        <v>11481</v>
      </c>
      <c r="J10720" t="s">
        <v>11483</v>
      </c>
      <c r="K10720" s="515">
        <v>922133.28</v>
      </c>
    </row>
    <row r="10721" spans="7:11">
      <c r="G10721">
        <v>36518</v>
      </c>
      <c r="H10721" t="s">
        <v>15671</v>
      </c>
      <c r="I10721" t="s">
        <v>11481</v>
      </c>
      <c r="J10721" t="s">
        <v>11483</v>
      </c>
      <c r="K10721" s="515">
        <v>1049813.28</v>
      </c>
    </row>
    <row r="10722" spans="7:11">
      <c r="G10722">
        <v>14221</v>
      </c>
      <c r="H10722" t="s">
        <v>15672</v>
      </c>
      <c r="I10722" t="s">
        <v>11481</v>
      </c>
      <c r="J10722" t="s">
        <v>11483</v>
      </c>
      <c r="K10722" s="515">
        <v>612686.64</v>
      </c>
    </row>
    <row r="10723" spans="7:11">
      <c r="G10723">
        <v>38402</v>
      </c>
      <c r="H10723" t="s">
        <v>15673</v>
      </c>
      <c r="I10723" t="s">
        <v>11481</v>
      </c>
      <c r="J10723" t="s">
        <v>11482</v>
      </c>
      <c r="K10723" s="514">
        <v>10.25</v>
      </c>
    </row>
    <row r="10724" spans="7:11">
      <c r="G10724">
        <v>3412</v>
      </c>
      <c r="H10724" t="s">
        <v>15674</v>
      </c>
      <c r="I10724" t="s">
        <v>11491</v>
      </c>
      <c r="J10724" t="s">
        <v>11483</v>
      </c>
      <c r="K10724" s="514">
        <v>29.68</v>
      </c>
    </row>
    <row r="10725" spans="7:11">
      <c r="G10725">
        <v>3413</v>
      </c>
      <c r="H10725" t="s">
        <v>15675</v>
      </c>
      <c r="I10725" t="s">
        <v>11491</v>
      </c>
      <c r="J10725" t="s">
        <v>11483</v>
      </c>
      <c r="K10725" s="514">
        <v>66.819999999999993</v>
      </c>
    </row>
    <row r="10726" spans="7:11">
      <c r="G10726">
        <v>39744</v>
      </c>
      <c r="H10726" t="s">
        <v>15676</v>
      </c>
      <c r="I10726" t="s">
        <v>11491</v>
      </c>
      <c r="J10726" t="s">
        <v>11483</v>
      </c>
      <c r="K10726" s="514">
        <v>51.89</v>
      </c>
    </row>
    <row r="10727" spans="7:11">
      <c r="G10727">
        <v>39745</v>
      </c>
      <c r="H10727" t="s">
        <v>15677</v>
      </c>
      <c r="I10727" t="s">
        <v>11491</v>
      </c>
      <c r="J10727" t="s">
        <v>11483</v>
      </c>
      <c r="K10727" s="514">
        <v>109.51</v>
      </c>
    </row>
    <row r="10728" spans="7:11">
      <c r="G10728">
        <v>39637</v>
      </c>
      <c r="H10728" t="s">
        <v>15678</v>
      </c>
      <c r="I10728" t="s">
        <v>11491</v>
      </c>
      <c r="J10728" t="s">
        <v>11482</v>
      </c>
      <c r="K10728" s="514">
        <v>88.21</v>
      </c>
    </row>
    <row r="10729" spans="7:11">
      <c r="G10729">
        <v>39638</v>
      </c>
      <c r="H10729" t="s">
        <v>15679</v>
      </c>
      <c r="I10729" t="s">
        <v>11491</v>
      </c>
      <c r="J10729" t="s">
        <v>11482</v>
      </c>
      <c r="K10729" s="514">
        <v>99.82</v>
      </c>
    </row>
    <row r="10730" spans="7:11">
      <c r="G10730">
        <v>39639</v>
      </c>
      <c r="H10730" t="s">
        <v>15680</v>
      </c>
      <c r="I10730" t="s">
        <v>11491</v>
      </c>
      <c r="J10730" t="s">
        <v>11482</v>
      </c>
      <c r="K10730" s="514">
        <v>150.6</v>
      </c>
    </row>
    <row r="10731" spans="7:11">
      <c r="G10731">
        <v>39517</v>
      </c>
      <c r="H10731" t="s">
        <v>15681</v>
      </c>
      <c r="I10731" t="s">
        <v>11491</v>
      </c>
      <c r="J10731" t="s">
        <v>11482</v>
      </c>
      <c r="K10731" s="514">
        <v>285.72000000000003</v>
      </c>
    </row>
    <row r="10732" spans="7:11">
      <c r="G10732">
        <v>39518</v>
      </c>
      <c r="H10732" t="s">
        <v>15682</v>
      </c>
      <c r="I10732" t="s">
        <v>11491</v>
      </c>
      <c r="J10732" t="s">
        <v>11482</v>
      </c>
      <c r="K10732" s="514">
        <v>338.73</v>
      </c>
    </row>
    <row r="10733" spans="7:11">
      <c r="G10733">
        <v>38366</v>
      </c>
      <c r="H10733" t="s">
        <v>15683</v>
      </c>
      <c r="I10733" t="s">
        <v>11491</v>
      </c>
      <c r="J10733" t="s">
        <v>11482</v>
      </c>
      <c r="K10733" s="514">
        <v>4.91</v>
      </c>
    </row>
    <row r="10734" spans="7:11">
      <c r="G10734">
        <v>11703</v>
      </c>
      <c r="H10734" t="s">
        <v>15684</v>
      </c>
      <c r="I10734" t="s">
        <v>11481</v>
      </c>
      <c r="J10734" t="s">
        <v>11482</v>
      </c>
      <c r="K10734" s="514">
        <v>56.97</v>
      </c>
    </row>
    <row r="10735" spans="7:11">
      <c r="G10735">
        <v>37400</v>
      </c>
      <c r="H10735" t="s">
        <v>15685</v>
      </c>
      <c r="I10735" t="s">
        <v>11481</v>
      </c>
      <c r="J10735" t="s">
        <v>11482</v>
      </c>
      <c r="K10735" s="514">
        <v>35.39</v>
      </c>
    </row>
    <row r="10736" spans="7:11">
      <c r="G10736">
        <v>25400</v>
      </c>
      <c r="H10736" t="s">
        <v>15686</v>
      </c>
      <c r="I10736" t="s">
        <v>11481</v>
      </c>
      <c r="J10736" t="s">
        <v>11482</v>
      </c>
      <c r="K10736" s="515">
        <v>3610.04</v>
      </c>
    </row>
    <row r="10737" spans="7:11">
      <c r="G10737">
        <v>4276</v>
      </c>
      <c r="H10737" t="s">
        <v>15687</v>
      </c>
      <c r="I10737" t="s">
        <v>11481</v>
      </c>
      <c r="J10737" t="s">
        <v>11482</v>
      </c>
      <c r="K10737" s="514">
        <v>187.09</v>
      </c>
    </row>
    <row r="10738" spans="7:11">
      <c r="G10738">
        <v>4273</v>
      </c>
      <c r="H10738" t="s">
        <v>15688</v>
      </c>
      <c r="I10738" t="s">
        <v>11481</v>
      </c>
      <c r="J10738" t="s">
        <v>11482</v>
      </c>
      <c r="K10738" s="514">
        <v>339.68</v>
      </c>
    </row>
    <row r="10739" spans="7:11">
      <c r="G10739">
        <v>4274</v>
      </c>
      <c r="H10739" t="s">
        <v>15689</v>
      </c>
      <c r="I10739" t="s">
        <v>11481</v>
      </c>
      <c r="J10739" t="s">
        <v>11484</v>
      </c>
      <c r="K10739" s="514">
        <v>124.27</v>
      </c>
    </row>
    <row r="10740" spans="7:11">
      <c r="G10740">
        <v>39438</v>
      </c>
      <c r="H10740" t="s">
        <v>15690</v>
      </c>
      <c r="I10740" t="s">
        <v>11481</v>
      </c>
      <c r="J10740" t="s">
        <v>11483</v>
      </c>
      <c r="K10740" s="514">
        <v>0.28000000000000003</v>
      </c>
    </row>
    <row r="10741" spans="7:11">
      <c r="G10741">
        <v>11963</v>
      </c>
      <c r="H10741" t="s">
        <v>15691</v>
      </c>
      <c r="I10741" t="s">
        <v>11481</v>
      </c>
      <c r="J10741" t="s">
        <v>11483</v>
      </c>
      <c r="K10741" s="514">
        <v>10.1</v>
      </c>
    </row>
    <row r="10742" spans="7:11">
      <c r="G10742">
        <v>11964</v>
      </c>
      <c r="H10742" t="s">
        <v>15692</v>
      </c>
      <c r="I10742" t="s">
        <v>11481</v>
      </c>
      <c r="J10742" t="s">
        <v>11483</v>
      </c>
      <c r="K10742" s="514">
        <v>2.5499999999999998</v>
      </c>
    </row>
    <row r="10743" spans="7:11">
      <c r="G10743">
        <v>4379</v>
      </c>
      <c r="H10743" t="s">
        <v>15693</v>
      </c>
      <c r="I10743" t="s">
        <v>11481</v>
      </c>
      <c r="J10743" t="s">
        <v>11483</v>
      </c>
      <c r="K10743" s="514">
        <v>0.05</v>
      </c>
    </row>
    <row r="10744" spans="7:11">
      <c r="G10744">
        <v>4377</v>
      </c>
      <c r="H10744" t="s">
        <v>15694</v>
      </c>
      <c r="I10744" t="s">
        <v>11481</v>
      </c>
      <c r="J10744" t="s">
        <v>11483</v>
      </c>
      <c r="K10744" s="514">
        <v>0.2</v>
      </c>
    </row>
    <row r="10745" spans="7:11">
      <c r="G10745">
        <v>4356</v>
      </c>
      <c r="H10745" t="s">
        <v>15695</v>
      </c>
      <c r="I10745" t="s">
        <v>11481</v>
      </c>
      <c r="J10745" t="s">
        <v>11483</v>
      </c>
      <c r="K10745" s="514">
        <v>0.28000000000000003</v>
      </c>
    </row>
    <row r="10746" spans="7:11">
      <c r="G10746">
        <v>13246</v>
      </c>
      <c r="H10746" t="s">
        <v>15696</v>
      </c>
      <c r="I10746" t="s">
        <v>11481</v>
      </c>
      <c r="J10746" t="s">
        <v>11483</v>
      </c>
      <c r="K10746" s="514">
        <v>0.48</v>
      </c>
    </row>
    <row r="10747" spans="7:11">
      <c r="G10747">
        <v>4346</v>
      </c>
      <c r="H10747" t="s">
        <v>15697</v>
      </c>
      <c r="I10747" t="s">
        <v>11481</v>
      </c>
      <c r="J10747" t="s">
        <v>11483</v>
      </c>
      <c r="K10747" s="514">
        <v>10.82</v>
      </c>
    </row>
    <row r="10748" spans="7:11">
      <c r="G10748">
        <v>11955</v>
      </c>
      <c r="H10748" t="s">
        <v>15698</v>
      </c>
      <c r="I10748" t="s">
        <v>11481</v>
      </c>
      <c r="J10748" t="s">
        <v>11483</v>
      </c>
      <c r="K10748" s="514">
        <v>4.74</v>
      </c>
    </row>
    <row r="10749" spans="7:11">
      <c r="G10749">
        <v>11960</v>
      </c>
      <c r="H10749" t="s">
        <v>15699</v>
      </c>
      <c r="I10749" t="s">
        <v>11481</v>
      </c>
      <c r="J10749" t="s">
        <v>11483</v>
      </c>
      <c r="K10749" s="514">
        <v>0.16</v>
      </c>
    </row>
    <row r="10750" spans="7:11">
      <c r="G10750">
        <v>4333</v>
      </c>
      <c r="H10750" t="s">
        <v>15700</v>
      </c>
      <c r="I10750" t="s">
        <v>11481</v>
      </c>
      <c r="J10750" t="s">
        <v>11483</v>
      </c>
      <c r="K10750" s="514">
        <v>0.28000000000000003</v>
      </c>
    </row>
    <row r="10751" spans="7:11">
      <c r="G10751">
        <v>4358</v>
      </c>
      <c r="H10751" t="s">
        <v>15701</v>
      </c>
      <c r="I10751" t="s">
        <v>11481</v>
      </c>
      <c r="J10751" t="s">
        <v>11483</v>
      </c>
      <c r="K10751" s="514">
        <v>2.16</v>
      </c>
    </row>
    <row r="10752" spans="7:11">
      <c r="G10752">
        <v>39435</v>
      </c>
      <c r="H10752" t="s">
        <v>15702</v>
      </c>
      <c r="I10752" t="s">
        <v>11481</v>
      </c>
      <c r="J10752" t="s">
        <v>11483</v>
      </c>
      <c r="K10752" s="514">
        <v>0.11</v>
      </c>
    </row>
    <row r="10753" spans="7:11">
      <c r="G10753">
        <v>39436</v>
      </c>
      <c r="H10753" t="s">
        <v>15703</v>
      </c>
      <c r="I10753" t="s">
        <v>11481</v>
      </c>
      <c r="J10753" t="s">
        <v>11483</v>
      </c>
      <c r="K10753" s="514">
        <v>0.18</v>
      </c>
    </row>
    <row r="10754" spans="7:11">
      <c r="G10754">
        <v>39437</v>
      </c>
      <c r="H10754" t="s">
        <v>15704</v>
      </c>
      <c r="I10754" t="s">
        <v>11481</v>
      </c>
      <c r="J10754" t="s">
        <v>11483</v>
      </c>
      <c r="K10754" s="514">
        <v>0.24</v>
      </c>
    </row>
    <row r="10755" spans="7:11">
      <c r="G10755">
        <v>39439</v>
      </c>
      <c r="H10755" t="s">
        <v>15705</v>
      </c>
      <c r="I10755" t="s">
        <v>11481</v>
      </c>
      <c r="J10755" t="s">
        <v>11483</v>
      </c>
      <c r="K10755" s="514">
        <v>0.16</v>
      </c>
    </row>
    <row r="10756" spans="7:11">
      <c r="G10756">
        <v>39440</v>
      </c>
      <c r="H10756" t="s">
        <v>15706</v>
      </c>
      <c r="I10756" t="s">
        <v>11481</v>
      </c>
      <c r="J10756" t="s">
        <v>11483</v>
      </c>
      <c r="K10756" s="514">
        <v>0.21</v>
      </c>
    </row>
    <row r="10757" spans="7:11">
      <c r="G10757">
        <v>39441</v>
      </c>
      <c r="H10757" t="s">
        <v>15707</v>
      </c>
      <c r="I10757" t="s">
        <v>11481</v>
      </c>
      <c r="J10757" t="s">
        <v>11483</v>
      </c>
      <c r="K10757" s="514">
        <v>0.27</v>
      </c>
    </row>
    <row r="10758" spans="7:11">
      <c r="G10758">
        <v>39442</v>
      </c>
      <c r="H10758" t="s">
        <v>15708</v>
      </c>
      <c r="I10758" t="s">
        <v>11481</v>
      </c>
      <c r="J10758" t="s">
        <v>11483</v>
      </c>
      <c r="K10758" s="514">
        <v>0.19</v>
      </c>
    </row>
    <row r="10759" spans="7:11">
      <c r="G10759">
        <v>39443</v>
      </c>
      <c r="H10759" t="s">
        <v>15709</v>
      </c>
      <c r="I10759" t="s">
        <v>11481</v>
      </c>
      <c r="J10759" t="s">
        <v>11483</v>
      </c>
      <c r="K10759" s="514">
        <v>0.26</v>
      </c>
    </row>
    <row r="10760" spans="7:11">
      <c r="G10760">
        <v>4329</v>
      </c>
      <c r="H10760" t="s">
        <v>15710</v>
      </c>
      <c r="I10760" t="s">
        <v>11481</v>
      </c>
      <c r="J10760" t="s">
        <v>11483</v>
      </c>
      <c r="K10760" s="514">
        <v>2.31</v>
      </c>
    </row>
    <row r="10761" spans="7:11">
      <c r="G10761">
        <v>4383</v>
      </c>
      <c r="H10761" t="s">
        <v>15711</v>
      </c>
      <c r="I10761" t="s">
        <v>11481</v>
      </c>
      <c r="J10761" t="s">
        <v>11483</v>
      </c>
      <c r="K10761" s="514">
        <v>20.89</v>
      </c>
    </row>
    <row r="10762" spans="7:11">
      <c r="G10762">
        <v>4344</v>
      </c>
      <c r="H10762" t="s">
        <v>15712</v>
      </c>
      <c r="I10762" t="s">
        <v>11481</v>
      </c>
      <c r="J10762" t="s">
        <v>11483</v>
      </c>
      <c r="K10762" s="514">
        <v>21.89</v>
      </c>
    </row>
    <row r="10763" spans="7:11">
      <c r="G10763">
        <v>436</v>
      </c>
      <c r="H10763" t="s">
        <v>15713</v>
      </c>
      <c r="I10763" t="s">
        <v>11481</v>
      </c>
      <c r="J10763" t="s">
        <v>11483</v>
      </c>
      <c r="K10763" s="514">
        <v>13.25</v>
      </c>
    </row>
    <row r="10764" spans="7:11">
      <c r="G10764">
        <v>442</v>
      </c>
      <c r="H10764" t="s">
        <v>15714</v>
      </c>
      <c r="I10764" t="s">
        <v>11481</v>
      </c>
      <c r="J10764" t="s">
        <v>11483</v>
      </c>
      <c r="K10764" s="514">
        <v>7.83</v>
      </c>
    </row>
    <row r="10765" spans="7:11">
      <c r="G10765">
        <v>11953</v>
      </c>
      <c r="H10765" t="s">
        <v>15715</v>
      </c>
      <c r="I10765" t="s">
        <v>11481</v>
      </c>
      <c r="J10765" t="s">
        <v>11483</v>
      </c>
      <c r="K10765" s="514">
        <v>3.47</v>
      </c>
    </row>
    <row r="10766" spans="7:11">
      <c r="G10766">
        <v>4335</v>
      </c>
      <c r="H10766" t="s">
        <v>15716</v>
      </c>
      <c r="I10766" t="s">
        <v>11481</v>
      </c>
      <c r="J10766" t="s">
        <v>11483</v>
      </c>
      <c r="K10766" s="514">
        <v>14.7</v>
      </c>
    </row>
    <row r="10767" spans="7:11">
      <c r="G10767">
        <v>4334</v>
      </c>
      <c r="H10767" t="s">
        <v>15717</v>
      </c>
      <c r="I10767" t="s">
        <v>11481</v>
      </c>
      <c r="J10767" t="s">
        <v>11483</v>
      </c>
      <c r="K10767" s="514">
        <v>20.16</v>
      </c>
    </row>
    <row r="10768" spans="7:11">
      <c r="G10768">
        <v>4343</v>
      </c>
      <c r="H10768" t="s">
        <v>15718</v>
      </c>
      <c r="I10768" t="s">
        <v>11481</v>
      </c>
      <c r="J10768" t="s">
        <v>11483</v>
      </c>
      <c r="K10768" s="514">
        <v>4.96</v>
      </c>
    </row>
    <row r="10769" spans="7:11">
      <c r="G10769">
        <v>430</v>
      </c>
      <c r="H10769" t="s">
        <v>15719</v>
      </c>
      <c r="I10769" t="s">
        <v>11481</v>
      </c>
      <c r="J10769" t="s">
        <v>11483</v>
      </c>
      <c r="K10769" s="514">
        <v>11.85</v>
      </c>
    </row>
    <row r="10770" spans="7:11">
      <c r="G10770">
        <v>441</v>
      </c>
      <c r="H10770" t="s">
        <v>15720</v>
      </c>
      <c r="I10770" t="s">
        <v>11481</v>
      </c>
      <c r="J10770" t="s">
        <v>11483</v>
      </c>
      <c r="K10770" s="514">
        <v>13.05</v>
      </c>
    </row>
    <row r="10771" spans="7:11">
      <c r="G10771">
        <v>431</v>
      </c>
      <c r="H10771" t="s">
        <v>15721</v>
      </c>
      <c r="I10771" t="s">
        <v>11481</v>
      </c>
      <c r="J10771" t="s">
        <v>11483</v>
      </c>
      <c r="K10771" s="514">
        <v>15.75</v>
      </c>
    </row>
    <row r="10772" spans="7:11">
      <c r="G10772">
        <v>432</v>
      </c>
      <c r="H10772" t="s">
        <v>15722</v>
      </c>
      <c r="I10772" t="s">
        <v>11481</v>
      </c>
      <c r="J10772" t="s">
        <v>11483</v>
      </c>
      <c r="K10772" s="514">
        <v>17.38</v>
      </c>
    </row>
    <row r="10773" spans="7:11">
      <c r="G10773">
        <v>429</v>
      </c>
      <c r="H10773" t="s">
        <v>15723</v>
      </c>
      <c r="I10773" t="s">
        <v>11481</v>
      </c>
      <c r="J10773" t="s">
        <v>11483</v>
      </c>
      <c r="K10773" s="514">
        <v>23.43</v>
      </c>
    </row>
    <row r="10774" spans="7:11">
      <c r="G10774">
        <v>439</v>
      </c>
      <c r="H10774" t="s">
        <v>15724</v>
      </c>
      <c r="I10774" t="s">
        <v>11481</v>
      </c>
      <c r="J10774" t="s">
        <v>11483</v>
      </c>
      <c r="K10774" s="514">
        <v>19.97</v>
      </c>
    </row>
    <row r="10775" spans="7:11">
      <c r="G10775">
        <v>433</v>
      </c>
      <c r="H10775" t="s">
        <v>15725</v>
      </c>
      <c r="I10775" t="s">
        <v>11481</v>
      </c>
      <c r="J10775" t="s">
        <v>11483</v>
      </c>
      <c r="K10775" s="514">
        <v>23.31</v>
      </c>
    </row>
    <row r="10776" spans="7:11">
      <c r="G10776">
        <v>437</v>
      </c>
      <c r="H10776" t="s">
        <v>15726</v>
      </c>
      <c r="I10776" t="s">
        <v>11481</v>
      </c>
      <c r="J10776" t="s">
        <v>11483</v>
      </c>
      <c r="K10776" s="514">
        <v>30.97</v>
      </c>
    </row>
    <row r="10777" spans="7:11">
      <c r="G10777">
        <v>11790</v>
      </c>
      <c r="H10777" t="s">
        <v>15727</v>
      </c>
      <c r="I10777" t="s">
        <v>11481</v>
      </c>
      <c r="J10777" t="s">
        <v>11483</v>
      </c>
      <c r="K10777" s="514">
        <v>35.130000000000003</v>
      </c>
    </row>
    <row r="10778" spans="7:11">
      <c r="G10778">
        <v>428</v>
      </c>
      <c r="H10778" t="s">
        <v>15728</v>
      </c>
      <c r="I10778" t="s">
        <v>11481</v>
      </c>
      <c r="J10778" t="s">
        <v>11483</v>
      </c>
      <c r="K10778" s="514">
        <v>38.200000000000003</v>
      </c>
    </row>
    <row r="10779" spans="7:11">
      <c r="G10779">
        <v>4384</v>
      </c>
      <c r="H10779" t="s">
        <v>15729</v>
      </c>
      <c r="I10779" t="s">
        <v>11481</v>
      </c>
      <c r="J10779" t="s">
        <v>11483</v>
      </c>
      <c r="K10779" s="514">
        <v>24</v>
      </c>
    </row>
    <row r="10780" spans="7:11">
      <c r="G10780">
        <v>4351</v>
      </c>
      <c r="H10780" t="s">
        <v>15730</v>
      </c>
      <c r="I10780" t="s">
        <v>11481</v>
      </c>
      <c r="J10780" t="s">
        <v>11483</v>
      </c>
      <c r="K10780" s="514">
        <v>17.79</v>
      </c>
    </row>
    <row r="10781" spans="7:11">
      <c r="G10781">
        <v>11054</v>
      </c>
      <c r="H10781" t="s">
        <v>15731</v>
      </c>
      <c r="I10781" t="s">
        <v>11481</v>
      </c>
      <c r="J10781" t="s">
        <v>11482</v>
      </c>
      <c r="K10781" s="514">
        <v>0.06</v>
      </c>
    </row>
    <row r="10782" spans="7:11">
      <c r="G10782">
        <v>11055</v>
      </c>
      <c r="H10782" t="s">
        <v>15732</v>
      </c>
      <c r="I10782" t="s">
        <v>11481</v>
      </c>
      <c r="J10782" t="s">
        <v>11482</v>
      </c>
      <c r="K10782" s="514">
        <v>0.09</v>
      </c>
    </row>
    <row r="10783" spans="7:11">
      <c r="G10783">
        <v>11056</v>
      </c>
      <c r="H10783" t="s">
        <v>15733</v>
      </c>
      <c r="I10783" t="s">
        <v>11481</v>
      </c>
      <c r="J10783" t="s">
        <v>11482</v>
      </c>
      <c r="K10783" s="514">
        <v>0.1</v>
      </c>
    </row>
    <row r="10784" spans="7:11">
      <c r="G10784">
        <v>11057</v>
      </c>
      <c r="H10784" t="s">
        <v>15734</v>
      </c>
      <c r="I10784" t="s">
        <v>11481</v>
      </c>
      <c r="J10784" t="s">
        <v>11482</v>
      </c>
      <c r="K10784" s="514">
        <v>0.21</v>
      </c>
    </row>
    <row r="10785" spans="7:11">
      <c r="G10785">
        <v>11059</v>
      </c>
      <c r="H10785" t="s">
        <v>15735</v>
      </c>
      <c r="I10785" t="s">
        <v>11481</v>
      </c>
      <c r="J10785" t="s">
        <v>11482</v>
      </c>
      <c r="K10785" s="514">
        <v>0.41</v>
      </c>
    </row>
    <row r="10786" spans="7:11">
      <c r="G10786">
        <v>11058</v>
      </c>
      <c r="H10786" t="s">
        <v>15736</v>
      </c>
      <c r="I10786" t="s">
        <v>11481</v>
      </c>
      <c r="J10786" t="s">
        <v>11482</v>
      </c>
      <c r="K10786" s="514">
        <v>0.53</v>
      </c>
    </row>
    <row r="10787" spans="7:11">
      <c r="G10787">
        <v>4380</v>
      </c>
      <c r="H10787" t="s">
        <v>15737</v>
      </c>
      <c r="I10787" t="s">
        <v>11481</v>
      </c>
      <c r="J10787" t="s">
        <v>11482</v>
      </c>
      <c r="K10787" s="514">
        <v>1.8</v>
      </c>
    </row>
    <row r="10788" spans="7:11">
      <c r="G10788">
        <v>4299</v>
      </c>
      <c r="H10788" t="s">
        <v>15738</v>
      </c>
      <c r="I10788" t="s">
        <v>11481</v>
      </c>
      <c r="J10788" t="s">
        <v>11484</v>
      </c>
      <c r="K10788" s="514">
        <v>1.7</v>
      </c>
    </row>
    <row r="10789" spans="7:11">
      <c r="G10789">
        <v>4304</v>
      </c>
      <c r="H10789" t="s">
        <v>15739</v>
      </c>
      <c r="I10789" t="s">
        <v>11481</v>
      </c>
      <c r="J10789" t="s">
        <v>11482</v>
      </c>
      <c r="K10789" s="514">
        <v>2.3199999999999998</v>
      </c>
    </row>
    <row r="10790" spans="7:11">
      <c r="G10790">
        <v>4305</v>
      </c>
      <c r="H10790" t="s">
        <v>15740</v>
      </c>
      <c r="I10790" t="s">
        <v>11481</v>
      </c>
      <c r="J10790" t="s">
        <v>11482</v>
      </c>
      <c r="K10790" s="514">
        <v>2.69</v>
      </c>
    </row>
    <row r="10791" spans="7:11">
      <c r="G10791">
        <v>4306</v>
      </c>
      <c r="H10791" t="s">
        <v>15741</v>
      </c>
      <c r="I10791" t="s">
        <v>11481</v>
      </c>
      <c r="J10791" t="s">
        <v>11482</v>
      </c>
      <c r="K10791" s="514">
        <v>3.13</v>
      </c>
    </row>
    <row r="10792" spans="7:11">
      <c r="G10792">
        <v>4308</v>
      </c>
      <c r="H10792" t="s">
        <v>15742</v>
      </c>
      <c r="I10792" t="s">
        <v>11481</v>
      </c>
      <c r="J10792" t="s">
        <v>11482</v>
      </c>
      <c r="K10792" s="514">
        <v>6.47</v>
      </c>
    </row>
    <row r="10793" spans="7:11">
      <c r="G10793">
        <v>4302</v>
      </c>
      <c r="H10793" t="s">
        <v>15743</v>
      </c>
      <c r="I10793" t="s">
        <v>11481</v>
      </c>
      <c r="J10793" t="s">
        <v>11482</v>
      </c>
      <c r="K10793" s="514">
        <v>4.8499999999999996</v>
      </c>
    </row>
    <row r="10794" spans="7:11">
      <c r="G10794">
        <v>4300</v>
      </c>
      <c r="H10794" t="s">
        <v>15744</v>
      </c>
      <c r="I10794" t="s">
        <v>11481</v>
      </c>
      <c r="J10794" t="s">
        <v>11482</v>
      </c>
      <c r="K10794" s="514">
        <v>1.1599999999999999</v>
      </c>
    </row>
    <row r="10795" spans="7:11">
      <c r="G10795">
        <v>4301</v>
      </c>
      <c r="H10795" t="s">
        <v>15745</v>
      </c>
      <c r="I10795" t="s">
        <v>11481</v>
      </c>
      <c r="J10795" t="s">
        <v>11482</v>
      </c>
      <c r="K10795" s="514">
        <v>1.41</v>
      </c>
    </row>
    <row r="10796" spans="7:11">
      <c r="G10796">
        <v>4320</v>
      </c>
      <c r="H10796" t="s">
        <v>15746</v>
      </c>
      <c r="I10796" t="s">
        <v>11481</v>
      </c>
      <c r="J10796" t="s">
        <v>11482</v>
      </c>
      <c r="K10796" s="514">
        <v>4.29</v>
      </c>
    </row>
    <row r="10797" spans="7:11">
      <c r="G10797">
        <v>4318</v>
      </c>
      <c r="H10797" t="s">
        <v>15747</v>
      </c>
      <c r="I10797" t="s">
        <v>11481</v>
      </c>
      <c r="J10797" t="s">
        <v>11482</v>
      </c>
      <c r="K10797" s="514">
        <v>2.09</v>
      </c>
    </row>
    <row r="10798" spans="7:11">
      <c r="G10798">
        <v>40547</v>
      </c>
      <c r="H10798" t="s">
        <v>15748</v>
      </c>
      <c r="I10798" t="s">
        <v>11498</v>
      </c>
      <c r="J10798" t="s">
        <v>11483</v>
      </c>
      <c r="K10798" s="514">
        <v>29.16</v>
      </c>
    </row>
    <row r="10799" spans="7:11">
      <c r="G10799">
        <v>11962</v>
      </c>
      <c r="H10799" t="s">
        <v>15749</v>
      </c>
      <c r="I10799" t="s">
        <v>11481</v>
      </c>
      <c r="J10799" t="s">
        <v>11483</v>
      </c>
      <c r="K10799" s="514">
        <v>0.24</v>
      </c>
    </row>
    <row r="10800" spans="7:11">
      <c r="G10800">
        <v>4332</v>
      </c>
      <c r="H10800" t="s">
        <v>15750</v>
      </c>
      <c r="I10800" t="s">
        <v>11481</v>
      </c>
      <c r="J10800" t="s">
        <v>11483</v>
      </c>
      <c r="K10800" s="514">
        <v>1.1599999999999999</v>
      </c>
    </row>
    <row r="10801" spans="7:11">
      <c r="G10801">
        <v>4331</v>
      </c>
      <c r="H10801" t="s">
        <v>15751</v>
      </c>
      <c r="I10801" t="s">
        <v>11481</v>
      </c>
      <c r="J10801" t="s">
        <v>11483</v>
      </c>
      <c r="K10801" s="514">
        <v>4.37</v>
      </c>
    </row>
    <row r="10802" spans="7:11">
      <c r="G10802">
        <v>4336</v>
      </c>
      <c r="H10802" t="s">
        <v>15752</v>
      </c>
      <c r="I10802" t="s">
        <v>11481</v>
      </c>
      <c r="J10802" t="s">
        <v>11483</v>
      </c>
      <c r="K10802" s="514">
        <v>5.6</v>
      </c>
    </row>
    <row r="10803" spans="7:11">
      <c r="G10803">
        <v>13294</v>
      </c>
      <c r="H10803" t="s">
        <v>15753</v>
      </c>
      <c r="I10803" t="s">
        <v>11481</v>
      </c>
      <c r="J10803" t="s">
        <v>11483</v>
      </c>
      <c r="K10803" s="514">
        <v>1.6</v>
      </c>
    </row>
    <row r="10804" spans="7:11">
      <c r="G10804">
        <v>11948</v>
      </c>
      <c r="H10804" t="s">
        <v>15754</v>
      </c>
      <c r="I10804" t="s">
        <v>11481</v>
      </c>
      <c r="J10804" t="s">
        <v>11483</v>
      </c>
      <c r="K10804" s="514">
        <v>0.72</v>
      </c>
    </row>
    <row r="10805" spans="7:11">
      <c r="G10805">
        <v>4382</v>
      </c>
      <c r="H10805" t="s">
        <v>15755</v>
      </c>
      <c r="I10805" t="s">
        <v>11481</v>
      </c>
      <c r="J10805" t="s">
        <v>11483</v>
      </c>
      <c r="K10805" s="514">
        <v>1.2</v>
      </c>
    </row>
    <row r="10806" spans="7:11">
      <c r="G10806">
        <v>4354</v>
      </c>
      <c r="H10806" t="s">
        <v>15756</v>
      </c>
      <c r="I10806" t="s">
        <v>11481</v>
      </c>
      <c r="J10806" t="s">
        <v>11483</v>
      </c>
      <c r="K10806" s="514">
        <v>50.21</v>
      </c>
    </row>
    <row r="10807" spans="7:11">
      <c r="G10807">
        <v>40839</v>
      </c>
      <c r="H10807" t="s">
        <v>15757</v>
      </c>
      <c r="I10807" t="s">
        <v>11498</v>
      </c>
      <c r="J10807" t="s">
        <v>11483</v>
      </c>
      <c r="K10807" s="514">
        <v>120.83</v>
      </c>
    </row>
    <row r="10808" spans="7:11">
      <c r="G10808">
        <v>40552</v>
      </c>
      <c r="H10808" t="s">
        <v>15758</v>
      </c>
      <c r="I10808" t="s">
        <v>11498</v>
      </c>
      <c r="J10808" t="s">
        <v>11483</v>
      </c>
      <c r="K10808" s="514">
        <v>49.99</v>
      </c>
    </row>
    <row r="10809" spans="7:11">
      <c r="G10809">
        <v>40549</v>
      </c>
      <c r="H10809" t="s">
        <v>15759</v>
      </c>
      <c r="I10809" t="s">
        <v>11498</v>
      </c>
      <c r="J10809" t="s">
        <v>11483</v>
      </c>
      <c r="K10809" s="514">
        <v>197.91</v>
      </c>
    </row>
    <row r="10810" spans="7:11">
      <c r="G10810">
        <v>4385</v>
      </c>
      <c r="H10810" t="s">
        <v>15760</v>
      </c>
      <c r="I10810" t="s">
        <v>11503</v>
      </c>
      <c r="J10810" t="s">
        <v>11482</v>
      </c>
      <c r="K10810" s="515">
        <v>9102.6</v>
      </c>
    </row>
    <row r="10811" spans="7:11">
      <c r="G10811">
        <v>20078</v>
      </c>
      <c r="H10811" t="s">
        <v>15761</v>
      </c>
      <c r="I10811" t="s">
        <v>11481</v>
      </c>
      <c r="J10811" t="s">
        <v>11482</v>
      </c>
      <c r="K10811" s="514">
        <v>28.83</v>
      </c>
    </row>
    <row r="10812" spans="7:11">
      <c r="G10812">
        <v>39897</v>
      </c>
      <c r="H10812" t="s">
        <v>15762</v>
      </c>
      <c r="I10812" t="s">
        <v>11481</v>
      </c>
      <c r="J10812" t="s">
        <v>11482</v>
      </c>
      <c r="K10812" s="514">
        <v>59.5</v>
      </c>
    </row>
    <row r="10813" spans="7:11">
      <c r="G10813">
        <v>118</v>
      </c>
      <c r="H10813" t="s">
        <v>15763</v>
      </c>
      <c r="I10813" t="s">
        <v>11481</v>
      </c>
      <c r="J10813" t="s">
        <v>11482</v>
      </c>
      <c r="K10813" s="514">
        <v>60.96</v>
      </c>
    </row>
    <row r="10814" spans="7:11">
      <c r="G10814">
        <v>4396</v>
      </c>
      <c r="H10814" t="s">
        <v>15764</v>
      </c>
      <c r="I10814" t="s">
        <v>11491</v>
      </c>
      <c r="J10814" t="s">
        <v>11482</v>
      </c>
      <c r="K10814" s="514">
        <v>197.91</v>
      </c>
    </row>
    <row r="10815" spans="7:11">
      <c r="G10815">
        <v>36881</v>
      </c>
      <c r="H10815" t="s">
        <v>15765</v>
      </c>
      <c r="I10815" t="s">
        <v>11491</v>
      </c>
      <c r="J10815" t="s">
        <v>11482</v>
      </c>
      <c r="K10815" s="514">
        <v>127.46</v>
      </c>
    </row>
    <row r="10816" spans="7:11">
      <c r="G10816">
        <v>4397</v>
      </c>
      <c r="H10816" t="s">
        <v>15766</v>
      </c>
      <c r="I10816" t="s">
        <v>11491</v>
      </c>
      <c r="J10816" t="s">
        <v>11482</v>
      </c>
      <c r="K10816" s="514">
        <v>215.28</v>
      </c>
    </row>
    <row r="10817" spans="7:11">
      <c r="G10817">
        <v>36882</v>
      </c>
      <c r="H10817" t="s">
        <v>15767</v>
      </c>
      <c r="I10817" t="s">
        <v>11491</v>
      </c>
      <c r="J10817" t="s">
        <v>11482</v>
      </c>
      <c r="K10817" s="514">
        <v>152.41</v>
      </c>
    </row>
    <row r="10818" spans="7:11">
      <c r="G10818">
        <v>4751</v>
      </c>
      <c r="H10818" t="s">
        <v>15768</v>
      </c>
      <c r="I10818" t="s">
        <v>11489</v>
      </c>
      <c r="J10818" t="s">
        <v>11482</v>
      </c>
      <c r="K10818" s="514">
        <v>17.399999999999999</v>
      </c>
    </row>
    <row r="10819" spans="7:11">
      <c r="G10819">
        <v>41066</v>
      </c>
      <c r="H10819" t="s">
        <v>15769</v>
      </c>
      <c r="I10819" t="s">
        <v>11490</v>
      </c>
      <c r="J10819" t="s">
        <v>11482</v>
      </c>
      <c r="K10819" s="515">
        <v>3094.64</v>
      </c>
    </row>
    <row r="10820" spans="7:11">
      <c r="G10820">
        <v>39604</v>
      </c>
      <c r="H10820" t="s">
        <v>15770</v>
      </c>
      <c r="I10820" t="s">
        <v>11481</v>
      </c>
      <c r="J10820" t="s">
        <v>11482</v>
      </c>
      <c r="K10820" s="514">
        <v>12.81</v>
      </c>
    </row>
    <row r="10821" spans="7:11">
      <c r="G10821">
        <v>39605</v>
      </c>
      <c r="H10821" t="s">
        <v>15771</v>
      </c>
      <c r="I10821" t="s">
        <v>11481</v>
      </c>
      <c r="J10821" t="s">
        <v>11482</v>
      </c>
      <c r="K10821" s="514">
        <v>13.91</v>
      </c>
    </row>
    <row r="10822" spans="7:11">
      <c r="G10822">
        <v>39606</v>
      </c>
      <c r="H10822" t="s">
        <v>15772</v>
      </c>
      <c r="I10822" t="s">
        <v>11481</v>
      </c>
      <c r="J10822" t="s">
        <v>11482</v>
      </c>
      <c r="K10822" s="514">
        <v>24.36</v>
      </c>
    </row>
    <row r="10823" spans="7:11">
      <c r="G10823">
        <v>39607</v>
      </c>
      <c r="H10823" t="s">
        <v>15773</v>
      </c>
      <c r="I10823" t="s">
        <v>11481</v>
      </c>
      <c r="J10823" t="s">
        <v>11482</v>
      </c>
      <c r="K10823" s="514">
        <v>32.96</v>
      </c>
    </row>
    <row r="10824" spans="7:11">
      <c r="G10824">
        <v>39594</v>
      </c>
      <c r="H10824" t="s">
        <v>15774</v>
      </c>
      <c r="I10824" t="s">
        <v>11481</v>
      </c>
      <c r="J10824" t="s">
        <v>11483</v>
      </c>
      <c r="K10824" s="514">
        <v>321.79000000000002</v>
      </c>
    </row>
    <row r="10825" spans="7:11">
      <c r="G10825">
        <v>39596</v>
      </c>
      <c r="H10825" t="s">
        <v>15775</v>
      </c>
      <c r="I10825" t="s">
        <v>11481</v>
      </c>
      <c r="J10825" t="s">
        <v>11483</v>
      </c>
      <c r="K10825" s="514">
        <v>861.78</v>
      </c>
    </row>
    <row r="10826" spans="7:11">
      <c r="G10826">
        <v>39595</v>
      </c>
      <c r="H10826" t="s">
        <v>15776</v>
      </c>
      <c r="I10826" t="s">
        <v>11481</v>
      </c>
      <c r="J10826" t="s">
        <v>11483</v>
      </c>
      <c r="K10826" s="515">
        <v>1936.3</v>
      </c>
    </row>
    <row r="10827" spans="7:11">
      <c r="G10827">
        <v>39597</v>
      </c>
      <c r="H10827" t="s">
        <v>15777</v>
      </c>
      <c r="I10827" t="s">
        <v>11481</v>
      </c>
      <c r="J10827" t="s">
        <v>11483</v>
      </c>
      <c r="K10827" s="515">
        <v>3037.35</v>
      </c>
    </row>
    <row r="10828" spans="7:11">
      <c r="G10828">
        <v>10731</v>
      </c>
      <c r="H10828" t="s">
        <v>15778</v>
      </c>
      <c r="I10828" t="s">
        <v>11491</v>
      </c>
      <c r="J10828" t="s">
        <v>11483</v>
      </c>
      <c r="K10828" s="514">
        <v>42.5</v>
      </c>
    </row>
    <row r="10829" spans="7:11">
      <c r="G10829">
        <v>4704</v>
      </c>
      <c r="H10829" t="s">
        <v>15779</v>
      </c>
      <c r="I10829" t="s">
        <v>11491</v>
      </c>
      <c r="J10829" t="s">
        <v>11483</v>
      </c>
      <c r="K10829" s="514">
        <v>38.35</v>
      </c>
    </row>
    <row r="10830" spans="7:11">
      <c r="G10830">
        <v>10730</v>
      </c>
      <c r="H10830" t="s">
        <v>15780</v>
      </c>
      <c r="I10830" t="s">
        <v>11491</v>
      </c>
      <c r="J10830" t="s">
        <v>11483</v>
      </c>
      <c r="K10830" s="514">
        <v>41.09</v>
      </c>
    </row>
    <row r="10831" spans="7:11">
      <c r="G10831">
        <v>4729</v>
      </c>
      <c r="H10831" t="s">
        <v>15781</v>
      </c>
      <c r="I10831" t="s">
        <v>11488</v>
      </c>
      <c r="J10831" t="s">
        <v>11482</v>
      </c>
      <c r="K10831" s="514">
        <v>187.15</v>
      </c>
    </row>
    <row r="10832" spans="7:11">
      <c r="G10832">
        <v>4720</v>
      </c>
      <c r="H10832" t="s">
        <v>15782</v>
      </c>
      <c r="I10832" t="s">
        <v>11488</v>
      </c>
      <c r="J10832" t="s">
        <v>11482</v>
      </c>
      <c r="K10832" s="514">
        <v>214.44</v>
      </c>
    </row>
    <row r="10833" spans="7:11">
      <c r="G10833">
        <v>4721</v>
      </c>
      <c r="H10833" t="s">
        <v>15783</v>
      </c>
      <c r="I10833" t="s">
        <v>11488</v>
      </c>
      <c r="J10833" t="s">
        <v>11482</v>
      </c>
      <c r="K10833" s="514">
        <v>185.74</v>
      </c>
    </row>
    <row r="10834" spans="7:11">
      <c r="G10834">
        <v>4718</v>
      </c>
      <c r="H10834" t="s">
        <v>15784</v>
      </c>
      <c r="I10834" t="s">
        <v>11488</v>
      </c>
      <c r="J10834" t="s">
        <v>11484</v>
      </c>
      <c r="K10834" s="514">
        <v>186.72</v>
      </c>
    </row>
    <row r="10835" spans="7:11">
      <c r="G10835">
        <v>4722</v>
      </c>
      <c r="H10835" t="s">
        <v>15785</v>
      </c>
      <c r="I10835" t="s">
        <v>11488</v>
      </c>
      <c r="J10835" t="s">
        <v>11482</v>
      </c>
      <c r="K10835" s="514">
        <v>175.45</v>
      </c>
    </row>
    <row r="10836" spans="7:11">
      <c r="G10836">
        <v>4723</v>
      </c>
      <c r="H10836" t="s">
        <v>15786</v>
      </c>
      <c r="I10836" t="s">
        <v>11488</v>
      </c>
      <c r="J10836" t="s">
        <v>11482</v>
      </c>
      <c r="K10836" s="514">
        <v>173.93</v>
      </c>
    </row>
    <row r="10837" spans="7:11">
      <c r="G10837">
        <v>4727</v>
      </c>
      <c r="H10837" t="s">
        <v>15787</v>
      </c>
      <c r="I10837" t="s">
        <v>11488</v>
      </c>
      <c r="J10837" t="s">
        <v>11482</v>
      </c>
      <c r="K10837" s="514">
        <v>159.21</v>
      </c>
    </row>
    <row r="10838" spans="7:11">
      <c r="G10838">
        <v>4748</v>
      </c>
      <c r="H10838" t="s">
        <v>15788</v>
      </c>
      <c r="I10838" t="s">
        <v>11488</v>
      </c>
      <c r="J10838" t="s">
        <v>11482</v>
      </c>
      <c r="K10838" s="514">
        <v>171.55</v>
      </c>
    </row>
    <row r="10839" spans="7:11">
      <c r="G10839">
        <v>4730</v>
      </c>
      <c r="H10839" t="s">
        <v>15789</v>
      </c>
      <c r="I10839" t="s">
        <v>11488</v>
      </c>
      <c r="J10839" t="s">
        <v>11482</v>
      </c>
      <c r="K10839" s="514">
        <v>174.58</v>
      </c>
    </row>
    <row r="10840" spans="7:11">
      <c r="G10840">
        <v>13186</v>
      </c>
      <c r="H10840" t="s">
        <v>15790</v>
      </c>
      <c r="I10840" t="s">
        <v>11488</v>
      </c>
      <c r="J10840" t="s">
        <v>11482</v>
      </c>
      <c r="K10840" s="514">
        <v>201.44</v>
      </c>
    </row>
    <row r="10841" spans="7:11">
      <c r="G10841">
        <v>10737</v>
      </c>
      <c r="H10841" t="s">
        <v>15791</v>
      </c>
      <c r="I10841" t="s">
        <v>11491</v>
      </c>
      <c r="J10841" t="s">
        <v>11483</v>
      </c>
      <c r="K10841" s="514">
        <v>133.56</v>
      </c>
    </row>
    <row r="10842" spans="7:11">
      <c r="G10842">
        <v>10734</v>
      </c>
      <c r="H10842" t="s">
        <v>15792</v>
      </c>
      <c r="I10842" t="s">
        <v>11491</v>
      </c>
      <c r="J10842" t="s">
        <v>11483</v>
      </c>
      <c r="K10842" s="514">
        <v>79.45</v>
      </c>
    </row>
    <row r="10843" spans="7:11">
      <c r="G10843">
        <v>4708</v>
      </c>
      <c r="H10843" t="s">
        <v>15793</v>
      </c>
      <c r="I10843" t="s">
        <v>11491</v>
      </c>
      <c r="J10843" t="s">
        <v>11483</v>
      </c>
      <c r="K10843" s="514">
        <v>154.1</v>
      </c>
    </row>
    <row r="10844" spans="7:11">
      <c r="G10844">
        <v>4712</v>
      </c>
      <c r="H10844" t="s">
        <v>15794</v>
      </c>
      <c r="I10844" t="s">
        <v>11491</v>
      </c>
      <c r="J10844" t="s">
        <v>11483</v>
      </c>
      <c r="K10844" s="514">
        <v>75.34</v>
      </c>
    </row>
    <row r="10845" spans="7:11">
      <c r="G10845">
        <v>4710</v>
      </c>
      <c r="H10845" t="s">
        <v>15795</v>
      </c>
      <c r="I10845" t="s">
        <v>11491</v>
      </c>
      <c r="J10845" t="s">
        <v>11483</v>
      </c>
      <c r="K10845" s="514">
        <v>241.6</v>
      </c>
    </row>
    <row r="10846" spans="7:11">
      <c r="G10846">
        <v>4746</v>
      </c>
      <c r="H10846" t="s">
        <v>15796</v>
      </c>
      <c r="I10846" t="s">
        <v>11488</v>
      </c>
      <c r="J10846" t="s">
        <v>11482</v>
      </c>
      <c r="K10846" s="514">
        <v>130.4</v>
      </c>
    </row>
    <row r="10847" spans="7:11">
      <c r="G10847">
        <v>4750</v>
      </c>
      <c r="H10847" t="s">
        <v>15797</v>
      </c>
      <c r="I10847" t="s">
        <v>11489</v>
      </c>
      <c r="J10847" t="s">
        <v>11484</v>
      </c>
      <c r="K10847" s="514">
        <v>17.399999999999999</v>
      </c>
    </row>
    <row r="10848" spans="7:11">
      <c r="G10848">
        <v>41065</v>
      </c>
      <c r="H10848" t="s">
        <v>15798</v>
      </c>
      <c r="I10848" t="s">
        <v>11490</v>
      </c>
      <c r="J10848" t="s">
        <v>11482</v>
      </c>
      <c r="K10848" s="515">
        <v>3094.64</v>
      </c>
    </row>
    <row r="10849" spans="7:11">
      <c r="G10849">
        <v>34747</v>
      </c>
      <c r="H10849" t="s">
        <v>15799</v>
      </c>
      <c r="I10849" t="s">
        <v>11485</v>
      </c>
      <c r="J10849" t="s">
        <v>11482</v>
      </c>
      <c r="K10849" s="514">
        <v>79.540000000000006</v>
      </c>
    </row>
    <row r="10850" spans="7:11">
      <c r="G10850">
        <v>4826</v>
      </c>
      <c r="H10850" t="s">
        <v>15800</v>
      </c>
      <c r="I10850" t="s">
        <v>11485</v>
      </c>
      <c r="J10850" t="s">
        <v>11482</v>
      </c>
      <c r="K10850" s="514">
        <v>85.52</v>
      </c>
    </row>
    <row r="10851" spans="7:11">
      <c r="G10851">
        <v>41975</v>
      </c>
      <c r="H10851" t="s">
        <v>15801</v>
      </c>
      <c r="I10851" t="s">
        <v>11491</v>
      </c>
      <c r="J10851" t="s">
        <v>11483</v>
      </c>
      <c r="K10851" s="514">
        <v>94.34</v>
      </c>
    </row>
    <row r="10852" spans="7:11">
      <c r="G10852">
        <v>4825</v>
      </c>
      <c r="H10852" t="s">
        <v>15802</v>
      </c>
      <c r="I10852" t="s">
        <v>11485</v>
      </c>
      <c r="J10852" t="s">
        <v>11482</v>
      </c>
      <c r="K10852" s="514">
        <v>118.38</v>
      </c>
    </row>
    <row r="10853" spans="7:11">
      <c r="G10853">
        <v>34744</v>
      </c>
      <c r="H10853" t="s">
        <v>15803</v>
      </c>
      <c r="I10853" t="s">
        <v>11491</v>
      </c>
      <c r="J10853" t="s">
        <v>11483</v>
      </c>
      <c r="K10853" s="514">
        <v>25.57</v>
      </c>
    </row>
    <row r="10854" spans="7:11">
      <c r="G10854">
        <v>39430</v>
      </c>
      <c r="H10854" t="s">
        <v>15804</v>
      </c>
      <c r="I10854" t="s">
        <v>11481</v>
      </c>
      <c r="J10854" t="s">
        <v>11482</v>
      </c>
      <c r="K10854" s="514">
        <v>2.2400000000000002</v>
      </c>
    </row>
    <row r="10855" spans="7:11">
      <c r="G10855">
        <v>39573</v>
      </c>
      <c r="H10855" t="s">
        <v>15805</v>
      </c>
      <c r="I10855" t="s">
        <v>11481</v>
      </c>
      <c r="J10855" t="s">
        <v>11482</v>
      </c>
      <c r="K10855" s="514">
        <v>2.2000000000000002</v>
      </c>
    </row>
    <row r="10856" spans="7:11">
      <c r="G10856">
        <v>38410</v>
      </c>
      <c r="H10856" t="s">
        <v>15806</v>
      </c>
      <c r="I10856" t="s">
        <v>11481</v>
      </c>
      <c r="J10856" t="s">
        <v>11482</v>
      </c>
      <c r="K10856" s="515">
        <v>19073.96</v>
      </c>
    </row>
    <row r="10857" spans="7:11">
      <c r="G10857">
        <v>41596</v>
      </c>
      <c r="H10857" t="s">
        <v>15807</v>
      </c>
      <c r="I10857" t="s">
        <v>11486</v>
      </c>
      <c r="J10857" t="s">
        <v>11482</v>
      </c>
      <c r="K10857" s="514">
        <v>14.41</v>
      </c>
    </row>
    <row r="10858" spans="7:11">
      <c r="G10858">
        <v>41598</v>
      </c>
      <c r="H10858" t="s">
        <v>15808</v>
      </c>
      <c r="I10858" t="s">
        <v>11486</v>
      </c>
      <c r="J10858" t="s">
        <v>11482</v>
      </c>
      <c r="K10858" s="514">
        <v>14.41</v>
      </c>
    </row>
    <row r="10859" spans="7:11">
      <c r="G10859">
        <v>41594</v>
      </c>
      <c r="H10859" t="s">
        <v>15809</v>
      </c>
      <c r="I10859" t="s">
        <v>11486</v>
      </c>
      <c r="J10859" t="s">
        <v>11482</v>
      </c>
      <c r="K10859" s="514">
        <v>14.64</v>
      </c>
    </row>
    <row r="10860" spans="7:11">
      <c r="G10860">
        <v>43663</v>
      </c>
      <c r="H10860" t="s">
        <v>15810</v>
      </c>
      <c r="I10860" t="s">
        <v>11486</v>
      </c>
      <c r="J10860" t="s">
        <v>11482</v>
      </c>
      <c r="K10860" s="514">
        <v>12.06</v>
      </c>
    </row>
    <row r="10861" spans="7:11">
      <c r="G10861">
        <v>4766</v>
      </c>
      <c r="H10861" t="s">
        <v>15811</v>
      </c>
      <c r="I10861" t="s">
        <v>11486</v>
      </c>
      <c r="J10861" t="s">
        <v>11482</v>
      </c>
      <c r="K10861" s="514">
        <v>11.35</v>
      </c>
    </row>
    <row r="10862" spans="7:11">
      <c r="G10862">
        <v>43664</v>
      </c>
      <c r="H10862" t="s">
        <v>15812</v>
      </c>
      <c r="I10862" t="s">
        <v>11486</v>
      </c>
      <c r="J10862" t="s">
        <v>11482</v>
      </c>
      <c r="K10862" s="514">
        <v>12.12</v>
      </c>
    </row>
    <row r="10863" spans="7:11">
      <c r="G10863">
        <v>43082</v>
      </c>
      <c r="H10863" t="s">
        <v>15813</v>
      </c>
      <c r="I10863" t="s">
        <v>11486</v>
      </c>
      <c r="J10863" t="s">
        <v>11484</v>
      </c>
      <c r="K10863" s="514">
        <v>13.21</v>
      </c>
    </row>
    <row r="10864" spans="7:11">
      <c r="G10864">
        <v>43665</v>
      </c>
      <c r="H10864" t="s">
        <v>15814</v>
      </c>
      <c r="I10864" t="s">
        <v>11486</v>
      </c>
      <c r="J10864" t="s">
        <v>11482</v>
      </c>
      <c r="K10864" s="514">
        <v>11.35</v>
      </c>
    </row>
    <row r="10865" spans="7:11">
      <c r="G10865">
        <v>10966</v>
      </c>
      <c r="H10865" t="s">
        <v>15815</v>
      </c>
      <c r="I10865" t="s">
        <v>11486</v>
      </c>
      <c r="J10865" t="s">
        <v>11482</v>
      </c>
      <c r="K10865" s="514">
        <v>12.06</v>
      </c>
    </row>
    <row r="10866" spans="7:11">
      <c r="G10866">
        <v>43692</v>
      </c>
      <c r="H10866" t="s">
        <v>15816</v>
      </c>
      <c r="I10866" t="s">
        <v>11486</v>
      </c>
      <c r="J10866" t="s">
        <v>11482</v>
      </c>
      <c r="K10866" s="514">
        <v>12.06</v>
      </c>
    </row>
    <row r="10867" spans="7:11">
      <c r="G10867">
        <v>43083</v>
      </c>
      <c r="H10867" t="s">
        <v>15817</v>
      </c>
      <c r="I10867" t="s">
        <v>11486</v>
      </c>
      <c r="J10867" t="s">
        <v>11482</v>
      </c>
      <c r="K10867" s="514">
        <v>11.44</v>
      </c>
    </row>
    <row r="10868" spans="7:11">
      <c r="G10868">
        <v>40535</v>
      </c>
      <c r="H10868" t="s">
        <v>15818</v>
      </c>
      <c r="I10868" t="s">
        <v>11486</v>
      </c>
      <c r="J10868" t="s">
        <v>11482</v>
      </c>
      <c r="K10868" s="514">
        <v>11.44</v>
      </c>
    </row>
    <row r="10869" spans="7:11">
      <c r="G10869">
        <v>39427</v>
      </c>
      <c r="H10869" t="s">
        <v>15819</v>
      </c>
      <c r="I10869" t="s">
        <v>11485</v>
      </c>
      <c r="J10869" t="s">
        <v>11482</v>
      </c>
      <c r="K10869" s="514">
        <v>5.94</v>
      </c>
    </row>
    <row r="10870" spans="7:11">
      <c r="G10870">
        <v>39424</v>
      </c>
      <c r="H10870" t="s">
        <v>15820</v>
      </c>
      <c r="I10870" t="s">
        <v>11485</v>
      </c>
      <c r="J10870" t="s">
        <v>11482</v>
      </c>
      <c r="K10870" s="514">
        <v>3.53</v>
      </c>
    </row>
    <row r="10871" spans="7:11">
      <c r="G10871">
        <v>39425</v>
      </c>
      <c r="H10871" t="s">
        <v>15821</v>
      </c>
      <c r="I10871" t="s">
        <v>11485</v>
      </c>
      <c r="J10871" t="s">
        <v>11482</v>
      </c>
      <c r="K10871" s="514">
        <v>3.49</v>
      </c>
    </row>
    <row r="10872" spans="7:11">
      <c r="G10872">
        <v>40664</v>
      </c>
      <c r="H10872" t="s">
        <v>15822</v>
      </c>
      <c r="I10872" t="s">
        <v>11486</v>
      </c>
      <c r="J10872" t="s">
        <v>11482</v>
      </c>
      <c r="K10872" s="514">
        <v>23.48</v>
      </c>
    </row>
    <row r="10873" spans="7:11">
      <c r="G10873">
        <v>34360</v>
      </c>
      <c r="H10873" t="s">
        <v>15823</v>
      </c>
      <c r="I10873" t="s">
        <v>11486</v>
      </c>
      <c r="J10873" t="s">
        <v>11483</v>
      </c>
      <c r="K10873" s="514">
        <v>41.12</v>
      </c>
    </row>
    <row r="10874" spans="7:11">
      <c r="G10874">
        <v>20259</v>
      </c>
      <c r="H10874" t="s">
        <v>15824</v>
      </c>
      <c r="I10874" t="s">
        <v>11485</v>
      </c>
      <c r="J10874" t="s">
        <v>11482</v>
      </c>
      <c r="K10874" s="514">
        <v>17</v>
      </c>
    </row>
    <row r="10875" spans="7:11">
      <c r="G10875">
        <v>14077</v>
      </c>
      <c r="H10875" t="s">
        <v>15825</v>
      </c>
      <c r="I10875" t="s">
        <v>11485</v>
      </c>
      <c r="J10875" t="s">
        <v>11482</v>
      </c>
      <c r="K10875" s="514">
        <v>260.2</v>
      </c>
    </row>
    <row r="10876" spans="7:11">
      <c r="G10876">
        <v>3678</v>
      </c>
      <c r="H10876" t="s">
        <v>15826</v>
      </c>
      <c r="I10876" t="s">
        <v>11485</v>
      </c>
      <c r="J10876" t="s">
        <v>11482</v>
      </c>
      <c r="K10876" s="514">
        <v>117.61</v>
      </c>
    </row>
    <row r="10877" spans="7:11">
      <c r="G10877">
        <v>39418</v>
      </c>
      <c r="H10877" t="s">
        <v>15827</v>
      </c>
      <c r="I10877" t="s">
        <v>11485</v>
      </c>
      <c r="J10877" t="s">
        <v>11482</v>
      </c>
      <c r="K10877" s="514">
        <v>6.62</v>
      </c>
    </row>
    <row r="10878" spans="7:11">
      <c r="G10878">
        <v>39419</v>
      </c>
      <c r="H10878" t="s">
        <v>15828</v>
      </c>
      <c r="I10878" t="s">
        <v>11485</v>
      </c>
      <c r="J10878" t="s">
        <v>11482</v>
      </c>
      <c r="K10878" s="514">
        <v>8.07</v>
      </c>
    </row>
    <row r="10879" spans="7:11">
      <c r="G10879">
        <v>39420</v>
      </c>
      <c r="H10879" t="s">
        <v>15829</v>
      </c>
      <c r="I10879" t="s">
        <v>11485</v>
      </c>
      <c r="J10879" t="s">
        <v>11482</v>
      </c>
      <c r="K10879" s="514">
        <v>8.91</v>
      </c>
    </row>
    <row r="10880" spans="7:11">
      <c r="G10880">
        <v>39571</v>
      </c>
      <c r="H10880" t="s">
        <v>15830</v>
      </c>
      <c r="I10880" t="s">
        <v>11485</v>
      </c>
      <c r="J10880" t="s">
        <v>11482</v>
      </c>
      <c r="K10880" s="514">
        <v>5.38</v>
      </c>
    </row>
    <row r="10881" spans="7:11">
      <c r="G10881">
        <v>39421</v>
      </c>
      <c r="H10881" t="s">
        <v>15831</v>
      </c>
      <c r="I10881" t="s">
        <v>11485</v>
      </c>
      <c r="J10881" t="s">
        <v>11482</v>
      </c>
      <c r="K10881" s="514">
        <v>7.84</v>
      </c>
    </row>
    <row r="10882" spans="7:11">
      <c r="G10882">
        <v>39422</v>
      </c>
      <c r="H10882" t="s">
        <v>15832</v>
      </c>
      <c r="I10882" t="s">
        <v>11485</v>
      </c>
      <c r="J10882" t="s">
        <v>11484</v>
      </c>
      <c r="K10882" s="514">
        <v>9.16</v>
      </c>
    </row>
    <row r="10883" spans="7:11">
      <c r="G10883">
        <v>39423</v>
      </c>
      <c r="H10883" t="s">
        <v>15833</v>
      </c>
      <c r="I10883" t="s">
        <v>11485</v>
      </c>
      <c r="J10883" t="s">
        <v>11482</v>
      </c>
      <c r="K10883" s="514">
        <v>10.63</v>
      </c>
    </row>
    <row r="10884" spans="7:11">
      <c r="G10884">
        <v>39426</v>
      </c>
      <c r="H10884" t="s">
        <v>15834</v>
      </c>
      <c r="I10884" t="s">
        <v>11485</v>
      </c>
      <c r="J10884" t="s">
        <v>11482</v>
      </c>
      <c r="K10884" s="514">
        <v>23.91</v>
      </c>
    </row>
    <row r="10885" spans="7:11">
      <c r="G10885">
        <v>39429</v>
      </c>
      <c r="H10885" t="s">
        <v>15835</v>
      </c>
      <c r="I10885" t="s">
        <v>11485</v>
      </c>
      <c r="J10885" t="s">
        <v>11482</v>
      </c>
      <c r="K10885" s="514">
        <v>7.54</v>
      </c>
    </row>
    <row r="10886" spans="7:11">
      <c r="G10886">
        <v>39428</v>
      </c>
      <c r="H10886" t="s">
        <v>15836</v>
      </c>
      <c r="I10886" t="s">
        <v>11485</v>
      </c>
      <c r="J10886" t="s">
        <v>11482</v>
      </c>
      <c r="K10886" s="514">
        <v>5.76</v>
      </c>
    </row>
    <row r="10887" spans="7:11">
      <c r="G10887">
        <v>39572</v>
      </c>
      <c r="H10887" t="s">
        <v>15837</v>
      </c>
      <c r="I10887" t="s">
        <v>11485</v>
      </c>
      <c r="J10887" t="s">
        <v>11482</v>
      </c>
      <c r="K10887" s="514">
        <v>4.99</v>
      </c>
    </row>
    <row r="10888" spans="7:11">
      <c r="G10888">
        <v>39570</v>
      </c>
      <c r="H10888" t="s">
        <v>15838</v>
      </c>
      <c r="I10888" t="s">
        <v>11485</v>
      </c>
      <c r="J10888" t="s">
        <v>11482</v>
      </c>
      <c r="K10888" s="514">
        <v>5.29</v>
      </c>
    </row>
    <row r="10889" spans="7:11">
      <c r="G10889">
        <v>39569</v>
      </c>
      <c r="H10889" t="s">
        <v>15839</v>
      </c>
      <c r="I10889" t="s">
        <v>11485</v>
      </c>
      <c r="J10889" t="s">
        <v>11482</v>
      </c>
      <c r="K10889" s="514">
        <v>5.23</v>
      </c>
    </row>
    <row r="10890" spans="7:11">
      <c r="G10890">
        <v>11552</v>
      </c>
      <c r="H10890" t="s">
        <v>15840</v>
      </c>
      <c r="I10890" t="s">
        <v>11485</v>
      </c>
      <c r="J10890" t="s">
        <v>11482</v>
      </c>
      <c r="K10890" s="514">
        <v>7.13</v>
      </c>
    </row>
    <row r="10891" spans="7:11">
      <c r="G10891">
        <v>40598</v>
      </c>
      <c r="H10891" t="s">
        <v>15841</v>
      </c>
      <c r="I10891" t="s">
        <v>11486</v>
      </c>
      <c r="J10891" t="s">
        <v>11482</v>
      </c>
      <c r="K10891" s="514">
        <v>11.16</v>
      </c>
    </row>
    <row r="10892" spans="7:11">
      <c r="G10892">
        <v>39029</v>
      </c>
      <c r="H10892" t="s">
        <v>15842</v>
      </c>
      <c r="I10892" t="s">
        <v>11485</v>
      </c>
      <c r="J10892" t="s">
        <v>11482</v>
      </c>
      <c r="K10892" s="514">
        <v>16.88</v>
      </c>
    </row>
    <row r="10893" spans="7:11">
      <c r="G10893">
        <v>39028</v>
      </c>
      <c r="H10893" t="s">
        <v>15843</v>
      </c>
      <c r="I10893" t="s">
        <v>11485</v>
      </c>
      <c r="J10893" t="s">
        <v>11482</v>
      </c>
      <c r="K10893" s="514">
        <v>9.83</v>
      </c>
    </row>
    <row r="10894" spans="7:11">
      <c r="G10894">
        <v>39328</v>
      </c>
      <c r="H10894" t="s">
        <v>15844</v>
      </c>
      <c r="I10894" t="s">
        <v>11485</v>
      </c>
      <c r="J10894" t="s">
        <v>11482</v>
      </c>
      <c r="K10894" s="514">
        <v>5.4</v>
      </c>
    </row>
    <row r="10895" spans="7:11">
      <c r="G10895">
        <v>38541</v>
      </c>
      <c r="H10895" t="s">
        <v>15845</v>
      </c>
      <c r="I10895" t="s">
        <v>11481</v>
      </c>
      <c r="J10895" t="s">
        <v>11483</v>
      </c>
      <c r="K10895" s="515">
        <v>4104205.59</v>
      </c>
    </row>
    <row r="10896" spans="7:11">
      <c r="G10896">
        <v>38542</v>
      </c>
      <c r="H10896" t="s">
        <v>15846</v>
      </c>
      <c r="I10896" t="s">
        <v>11481</v>
      </c>
      <c r="J10896" t="s">
        <v>11483</v>
      </c>
      <c r="K10896" s="515">
        <v>6381874.6500000004</v>
      </c>
    </row>
    <row r="10897" spans="7:11">
      <c r="G10897">
        <v>38543</v>
      </c>
      <c r="H10897" t="s">
        <v>15847</v>
      </c>
      <c r="I10897" t="s">
        <v>11481</v>
      </c>
      <c r="J10897" t="s">
        <v>11483</v>
      </c>
      <c r="K10897" s="515">
        <v>1562459.01</v>
      </c>
    </row>
    <row r="10898" spans="7:11">
      <c r="G10898">
        <v>40406</v>
      </c>
      <c r="H10898" t="s">
        <v>15848</v>
      </c>
      <c r="I10898" t="s">
        <v>11481</v>
      </c>
      <c r="J10898" t="s">
        <v>11482</v>
      </c>
      <c r="K10898" s="515">
        <v>64181.29</v>
      </c>
    </row>
    <row r="10899" spans="7:11">
      <c r="G10899">
        <v>40789</v>
      </c>
      <c r="H10899" t="s">
        <v>15849</v>
      </c>
      <c r="I10899" t="s">
        <v>11481</v>
      </c>
      <c r="J10899" t="s">
        <v>11482</v>
      </c>
      <c r="K10899" s="515">
        <v>9249.18</v>
      </c>
    </row>
    <row r="10900" spans="7:11">
      <c r="G10900">
        <v>40791</v>
      </c>
      <c r="H10900" t="s">
        <v>15850</v>
      </c>
      <c r="I10900" t="s">
        <v>11481</v>
      </c>
      <c r="J10900" t="s">
        <v>11482</v>
      </c>
      <c r="K10900" s="515">
        <v>28953.96</v>
      </c>
    </row>
    <row r="10901" spans="7:11">
      <c r="G10901">
        <v>11651</v>
      </c>
      <c r="H10901" t="s">
        <v>15851</v>
      </c>
      <c r="I10901" t="s">
        <v>11481</v>
      </c>
      <c r="J10901" t="s">
        <v>11482</v>
      </c>
      <c r="K10901" s="515">
        <v>15835.33</v>
      </c>
    </row>
    <row r="10902" spans="7:11">
      <c r="G10902">
        <v>40435</v>
      </c>
      <c r="H10902" t="s">
        <v>15852</v>
      </c>
      <c r="I10902" t="s">
        <v>11481</v>
      </c>
      <c r="J10902" t="s">
        <v>11483</v>
      </c>
      <c r="K10902" s="515">
        <v>857151.79</v>
      </c>
    </row>
    <row r="10903" spans="7:11">
      <c r="G10903">
        <v>39012</v>
      </c>
      <c r="H10903" t="s">
        <v>15853</v>
      </c>
      <c r="I10903" t="s">
        <v>11481</v>
      </c>
      <c r="J10903" t="s">
        <v>11483</v>
      </c>
      <c r="K10903" s="515">
        <v>894319.39</v>
      </c>
    </row>
    <row r="10904" spans="7:11">
      <c r="G10904">
        <v>13617</v>
      </c>
      <c r="H10904" t="s">
        <v>15854</v>
      </c>
      <c r="I10904" t="s">
        <v>11481</v>
      </c>
      <c r="J10904" t="s">
        <v>11482</v>
      </c>
      <c r="K10904" s="515">
        <v>98707.37</v>
      </c>
    </row>
    <row r="10905" spans="7:11">
      <c r="G10905">
        <v>35274</v>
      </c>
      <c r="H10905" t="s">
        <v>15855</v>
      </c>
      <c r="I10905" t="s">
        <v>11485</v>
      </c>
      <c r="J10905" t="s">
        <v>11482</v>
      </c>
      <c r="K10905" s="514">
        <v>66.34</v>
      </c>
    </row>
    <row r="10906" spans="7:11">
      <c r="G10906">
        <v>35275</v>
      </c>
      <c r="H10906" t="s">
        <v>15856</v>
      </c>
      <c r="I10906" t="s">
        <v>11485</v>
      </c>
      <c r="J10906" t="s">
        <v>11482</v>
      </c>
      <c r="K10906" s="514">
        <v>140.81</v>
      </c>
    </row>
    <row r="10907" spans="7:11">
      <c r="G10907">
        <v>35276</v>
      </c>
      <c r="H10907" t="s">
        <v>15857</v>
      </c>
      <c r="I10907" t="s">
        <v>11485</v>
      </c>
      <c r="J10907" t="s">
        <v>11482</v>
      </c>
      <c r="K10907" s="514">
        <v>245</v>
      </c>
    </row>
    <row r="10908" spans="7:11">
      <c r="G10908">
        <v>38386</v>
      </c>
      <c r="H10908" t="s">
        <v>15858</v>
      </c>
      <c r="I10908" t="s">
        <v>11481</v>
      </c>
      <c r="J10908" t="s">
        <v>11482</v>
      </c>
      <c r="K10908" s="514">
        <v>5.24</v>
      </c>
    </row>
    <row r="10909" spans="7:11">
      <c r="G10909">
        <v>11091</v>
      </c>
      <c r="H10909" t="s">
        <v>15859</v>
      </c>
      <c r="I10909" t="s">
        <v>11481</v>
      </c>
      <c r="J10909" t="s">
        <v>11482</v>
      </c>
      <c r="K10909" s="514">
        <v>2.0699999999999998</v>
      </c>
    </row>
    <row r="10910" spans="7:11">
      <c r="G10910">
        <v>37586</v>
      </c>
      <c r="H10910" t="s">
        <v>15860</v>
      </c>
      <c r="I10910" t="s">
        <v>11498</v>
      </c>
      <c r="J10910" t="s">
        <v>11483</v>
      </c>
      <c r="K10910" s="514">
        <v>46.91</v>
      </c>
    </row>
    <row r="10911" spans="7:11">
      <c r="G10911">
        <v>37395</v>
      </c>
      <c r="H10911" t="s">
        <v>15861</v>
      </c>
      <c r="I10911" t="s">
        <v>11498</v>
      </c>
      <c r="J10911" t="s">
        <v>11483</v>
      </c>
      <c r="K10911" s="514">
        <v>40.33</v>
      </c>
    </row>
    <row r="10912" spans="7:11">
      <c r="G10912">
        <v>14147</v>
      </c>
      <c r="H10912" t="s">
        <v>15862</v>
      </c>
      <c r="I10912" t="s">
        <v>11498</v>
      </c>
      <c r="J10912" t="s">
        <v>11483</v>
      </c>
      <c r="K10912" s="514">
        <v>53.5</v>
      </c>
    </row>
    <row r="10913" spans="7:11">
      <c r="G10913">
        <v>37396</v>
      </c>
      <c r="H10913" t="s">
        <v>15863</v>
      </c>
      <c r="I10913" t="s">
        <v>11498</v>
      </c>
      <c r="J10913" t="s">
        <v>11483</v>
      </c>
      <c r="K10913" s="514">
        <v>33</v>
      </c>
    </row>
    <row r="10914" spans="7:11">
      <c r="G10914">
        <v>37397</v>
      </c>
      <c r="H10914" t="s">
        <v>15864</v>
      </c>
      <c r="I10914" t="s">
        <v>11498</v>
      </c>
      <c r="J10914" t="s">
        <v>11483</v>
      </c>
      <c r="K10914" s="514">
        <v>34.57</v>
      </c>
    </row>
    <row r="10915" spans="7:11">
      <c r="G10915">
        <v>43606</v>
      </c>
      <c r="H10915" t="s">
        <v>15865</v>
      </c>
      <c r="I10915" t="s">
        <v>11481</v>
      </c>
      <c r="J10915" t="s">
        <v>11482</v>
      </c>
      <c r="K10915" s="514">
        <v>8.5399999999999991</v>
      </c>
    </row>
    <row r="10916" spans="7:11">
      <c r="G10916">
        <v>444</v>
      </c>
      <c r="H10916" t="s">
        <v>15866</v>
      </c>
      <c r="I10916" t="s">
        <v>11481</v>
      </c>
      <c r="J10916" t="s">
        <v>11482</v>
      </c>
      <c r="K10916" s="514">
        <v>38.479999999999997</v>
      </c>
    </row>
    <row r="10917" spans="7:11">
      <c r="G10917">
        <v>445</v>
      </c>
      <c r="H10917" t="s">
        <v>15867</v>
      </c>
      <c r="I10917" t="s">
        <v>11481</v>
      </c>
      <c r="J10917" t="s">
        <v>11482</v>
      </c>
      <c r="K10917" s="514">
        <v>52.68</v>
      </c>
    </row>
    <row r="10918" spans="7:11">
      <c r="G10918">
        <v>4783</v>
      </c>
      <c r="H10918" t="s">
        <v>15868</v>
      </c>
      <c r="I10918" t="s">
        <v>11489</v>
      </c>
      <c r="J10918" t="s">
        <v>11484</v>
      </c>
      <c r="K10918" s="514">
        <v>17.7</v>
      </c>
    </row>
    <row r="10919" spans="7:11">
      <c r="G10919">
        <v>41079</v>
      </c>
      <c r="H10919" t="s">
        <v>15869</v>
      </c>
      <c r="I10919" t="s">
        <v>11490</v>
      </c>
      <c r="J10919" t="s">
        <v>11482</v>
      </c>
      <c r="K10919" s="515">
        <v>3149.67</v>
      </c>
    </row>
    <row r="10920" spans="7:11">
      <c r="G10920">
        <v>12874</v>
      </c>
      <c r="H10920" t="s">
        <v>15870</v>
      </c>
      <c r="I10920" t="s">
        <v>11489</v>
      </c>
      <c r="J10920" t="s">
        <v>11482</v>
      </c>
      <c r="K10920" s="514">
        <v>17.18</v>
      </c>
    </row>
    <row r="10921" spans="7:11">
      <c r="G10921">
        <v>41082</v>
      </c>
      <c r="H10921" t="s">
        <v>15871</v>
      </c>
      <c r="I10921" t="s">
        <v>11490</v>
      </c>
      <c r="J10921" t="s">
        <v>11482</v>
      </c>
      <c r="K10921" s="515">
        <v>3058.55</v>
      </c>
    </row>
    <row r="10922" spans="7:11">
      <c r="G10922">
        <v>4785</v>
      </c>
      <c r="H10922" t="s">
        <v>15872</v>
      </c>
      <c r="I10922" t="s">
        <v>11489</v>
      </c>
      <c r="J10922" t="s">
        <v>11482</v>
      </c>
      <c r="K10922" s="514">
        <v>17.7</v>
      </c>
    </row>
    <row r="10923" spans="7:11">
      <c r="G10923">
        <v>41081</v>
      </c>
      <c r="H10923" t="s">
        <v>15873</v>
      </c>
      <c r="I10923" t="s">
        <v>11490</v>
      </c>
      <c r="J10923" t="s">
        <v>11482</v>
      </c>
      <c r="K10923" s="515">
        <v>3149.67</v>
      </c>
    </row>
    <row r="10924" spans="7:11">
      <c r="G10924">
        <v>4801</v>
      </c>
      <c r="H10924" t="s">
        <v>15874</v>
      </c>
      <c r="I10924" t="s">
        <v>11491</v>
      </c>
      <c r="J10924" t="s">
        <v>11482</v>
      </c>
      <c r="K10924" s="514">
        <v>59.51</v>
      </c>
    </row>
    <row r="10925" spans="7:11">
      <c r="G10925">
        <v>4794</v>
      </c>
      <c r="H10925" t="s">
        <v>15875</v>
      </c>
      <c r="I10925" t="s">
        <v>11491</v>
      </c>
      <c r="J10925" t="s">
        <v>11482</v>
      </c>
      <c r="K10925" s="514">
        <v>271.04000000000002</v>
      </c>
    </row>
    <row r="10926" spans="7:11">
      <c r="G10926">
        <v>4796</v>
      </c>
      <c r="H10926" t="s">
        <v>15876</v>
      </c>
      <c r="I10926" t="s">
        <v>11491</v>
      </c>
      <c r="J10926" t="s">
        <v>11482</v>
      </c>
      <c r="K10926" s="514">
        <v>164.63</v>
      </c>
    </row>
    <row r="10927" spans="7:11">
      <c r="G10927">
        <v>4800</v>
      </c>
      <c r="H10927" t="s">
        <v>15877</v>
      </c>
      <c r="I10927" t="s">
        <v>11491</v>
      </c>
      <c r="J10927" t="s">
        <v>11482</v>
      </c>
      <c r="K10927" s="514">
        <v>45.27</v>
      </c>
    </row>
    <row r="10928" spans="7:11">
      <c r="G10928">
        <v>4795</v>
      </c>
      <c r="H10928" t="s">
        <v>15878</v>
      </c>
      <c r="I10928" t="s">
        <v>11491</v>
      </c>
      <c r="J10928" t="s">
        <v>11482</v>
      </c>
      <c r="K10928" s="514">
        <v>263.83999999999997</v>
      </c>
    </row>
    <row r="10929" spans="7:11">
      <c r="G10929">
        <v>39694</v>
      </c>
      <c r="H10929" t="s">
        <v>15879</v>
      </c>
      <c r="I10929" t="s">
        <v>11491</v>
      </c>
      <c r="J10929" t="s">
        <v>11482</v>
      </c>
      <c r="K10929" s="514">
        <v>376.96</v>
      </c>
    </row>
    <row r="10930" spans="7:11">
      <c r="G10930">
        <v>1292</v>
      </c>
      <c r="H10930" t="s">
        <v>15880</v>
      </c>
      <c r="I10930" t="s">
        <v>11491</v>
      </c>
      <c r="J10930" t="s">
        <v>11482</v>
      </c>
      <c r="K10930" s="514">
        <v>59.93</v>
      </c>
    </row>
    <row r="10931" spans="7:11">
      <c r="G10931">
        <v>1287</v>
      </c>
      <c r="H10931" t="s">
        <v>15881</v>
      </c>
      <c r="I10931" t="s">
        <v>11491</v>
      </c>
      <c r="J10931" t="s">
        <v>11484</v>
      </c>
      <c r="K10931" s="514">
        <v>29.4</v>
      </c>
    </row>
    <row r="10932" spans="7:11">
      <c r="G10932">
        <v>1297</v>
      </c>
      <c r="H10932" t="s">
        <v>15882</v>
      </c>
      <c r="I10932" t="s">
        <v>11491</v>
      </c>
      <c r="J10932" t="s">
        <v>11482</v>
      </c>
      <c r="K10932" s="514">
        <v>24.38</v>
      </c>
    </row>
    <row r="10933" spans="7:11">
      <c r="G10933">
        <v>4786</v>
      </c>
      <c r="H10933" t="s">
        <v>15883</v>
      </c>
      <c r="I10933" t="s">
        <v>11491</v>
      </c>
      <c r="J10933" t="s">
        <v>11483</v>
      </c>
      <c r="K10933" s="514">
        <v>108.5</v>
      </c>
    </row>
    <row r="10934" spans="7:11">
      <c r="G10934">
        <v>10840</v>
      </c>
      <c r="H10934" t="s">
        <v>15884</v>
      </c>
      <c r="I10934" t="s">
        <v>11491</v>
      </c>
      <c r="J10934" t="s">
        <v>11484</v>
      </c>
      <c r="K10934" s="514">
        <v>322.5</v>
      </c>
    </row>
    <row r="10935" spans="7:11">
      <c r="G10935">
        <v>10841</v>
      </c>
      <c r="H10935" t="s">
        <v>15885</v>
      </c>
      <c r="I10935" t="s">
        <v>11491</v>
      </c>
      <c r="J10935" t="s">
        <v>11482</v>
      </c>
      <c r="K10935" s="514">
        <v>243.39</v>
      </c>
    </row>
    <row r="10936" spans="7:11">
      <c r="G10936">
        <v>44540</v>
      </c>
      <c r="H10936" t="s">
        <v>15886</v>
      </c>
      <c r="I10936" t="s">
        <v>11491</v>
      </c>
      <c r="J10936" t="s">
        <v>11482</v>
      </c>
      <c r="K10936" s="514">
        <v>311</v>
      </c>
    </row>
    <row r="10937" spans="7:11">
      <c r="G10937">
        <v>10842</v>
      </c>
      <c r="H10937" t="s">
        <v>15887</v>
      </c>
      <c r="I10937" t="s">
        <v>11491</v>
      </c>
      <c r="J10937" t="s">
        <v>11482</v>
      </c>
      <c r="K10937" s="514">
        <v>351.57</v>
      </c>
    </row>
    <row r="10938" spans="7:11">
      <c r="G10938">
        <v>21108</v>
      </c>
      <c r="H10938" t="s">
        <v>15888</v>
      </c>
      <c r="I10938" t="s">
        <v>11491</v>
      </c>
      <c r="J10938" t="s">
        <v>11482</v>
      </c>
      <c r="K10938" s="514">
        <v>79.88</v>
      </c>
    </row>
    <row r="10939" spans="7:11">
      <c r="G10939">
        <v>38180</v>
      </c>
      <c r="H10939" t="s">
        <v>15889</v>
      </c>
      <c r="I10939" t="s">
        <v>11491</v>
      </c>
      <c r="J10939" t="s">
        <v>11482</v>
      </c>
      <c r="K10939" s="514">
        <v>132.54</v>
      </c>
    </row>
    <row r="10940" spans="7:11">
      <c r="G10940">
        <v>40648</v>
      </c>
      <c r="H10940" t="s">
        <v>15890</v>
      </c>
      <c r="I10940" t="s">
        <v>11491</v>
      </c>
      <c r="J10940" t="s">
        <v>11483</v>
      </c>
      <c r="K10940" s="514">
        <v>208.32</v>
      </c>
    </row>
    <row r="10941" spans="7:11">
      <c r="G10941">
        <v>40649</v>
      </c>
      <c r="H10941" t="s">
        <v>15891</v>
      </c>
      <c r="I10941" t="s">
        <v>11491</v>
      </c>
      <c r="J10941" t="s">
        <v>11483</v>
      </c>
      <c r="K10941" s="514">
        <v>121.34</v>
      </c>
    </row>
    <row r="10942" spans="7:11">
      <c r="G10942">
        <v>40650</v>
      </c>
      <c r="H10942" t="s">
        <v>15892</v>
      </c>
      <c r="I10942" t="s">
        <v>11491</v>
      </c>
      <c r="J10942" t="s">
        <v>11483</v>
      </c>
      <c r="K10942" s="514">
        <v>156.24</v>
      </c>
    </row>
    <row r="10943" spans="7:11">
      <c r="G10943">
        <v>40651</v>
      </c>
      <c r="H10943" t="s">
        <v>15893</v>
      </c>
      <c r="I10943" t="s">
        <v>11491</v>
      </c>
      <c r="J10943" t="s">
        <v>11483</v>
      </c>
      <c r="K10943" s="514">
        <v>288.17</v>
      </c>
    </row>
    <row r="10944" spans="7:11">
      <c r="G10944">
        <v>40652</v>
      </c>
      <c r="H10944" t="s">
        <v>15894</v>
      </c>
      <c r="I10944" t="s">
        <v>11491</v>
      </c>
      <c r="J10944" t="s">
        <v>11483</v>
      </c>
      <c r="K10944" s="514">
        <v>154.5</v>
      </c>
    </row>
    <row r="10945" spans="7:11">
      <c r="G10945">
        <v>40647</v>
      </c>
      <c r="H10945" t="s">
        <v>15895</v>
      </c>
      <c r="I10945" t="s">
        <v>11491</v>
      </c>
      <c r="J10945" t="s">
        <v>11483</v>
      </c>
      <c r="K10945" s="514">
        <v>170.12</v>
      </c>
    </row>
    <row r="10946" spans="7:11">
      <c r="G10946">
        <v>40653</v>
      </c>
      <c r="H10946" t="s">
        <v>15896</v>
      </c>
      <c r="I10946" t="s">
        <v>11491</v>
      </c>
      <c r="J10946" t="s">
        <v>11483</v>
      </c>
      <c r="K10946" s="514">
        <v>130.19999999999999</v>
      </c>
    </row>
    <row r="10947" spans="7:11">
      <c r="G10947">
        <v>36178</v>
      </c>
      <c r="H10947" t="s">
        <v>15897</v>
      </c>
      <c r="I10947" t="s">
        <v>11481</v>
      </c>
      <c r="J10947" t="s">
        <v>11482</v>
      </c>
      <c r="K10947" s="514">
        <v>15.03</v>
      </c>
    </row>
    <row r="10948" spans="7:11">
      <c r="G10948">
        <v>38195</v>
      </c>
      <c r="H10948" t="s">
        <v>15898</v>
      </c>
      <c r="I10948" t="s">
        <v>11491</v>
      </c>
      <c r="J10948" t="s">
        <v>11482</v>
      </c>
      <c r="K10948" s="514">
        <v>94.34</v>
      </c>
    </row>
    <row r="10949" spans="7:11">
      <c r="G10949">
        <v>38181</v>
      </c>
      <c r="H10949" t="s">
        <v>15899</v>
      </c>
      <c r="I10949" t="s">
        <v>11491</v>
      </c>
      <c r="J10949" t="s">
        <v>11482</v>
      </c>
      <c r="K10949" s="514">
        <v>180.94</v>
      </c>
    </row>
    <row r="10950" spans="7:11">
      <c r="G10950">
        <v>38182</v>
      </c>
      <c r="H10950" t="s">
        <v>15900</v>
      </c>
      <c r="I10950" t="s">
        <v>11491</v>
      </c>
      <c r="J10950" t="s">
        <v>11482</v>
      </c>
      <c r="K10950" s="514">
        <v>172.35</v>
      </c>
    </row>
    <row r="10951" spans="7:11">
      <c r="G10951">
        <v>38186</v>
      </c>
      <c r="H10951" t="s">
        <v>15901</v>
      </c>
      <c r="I10951" t="s">
        <v>11491</v>
      </c>
      <c r="J10951" t="s">
        <v>11482</v>
      </c>
      <c r="K10951" s="514">
        <v>448.01</v>
      </c>
    </row>
    <row r="10952" spans="7:11">
      <c r="G10952">
        <v>38185</v>
      </c>
      <c r="H10952" t="s">
        <v>15902</v>
      </c>
      <c r="I10952" t="s">
        <v>11491</v>
      </c>
      <c r="J10952" t="s">
        <v>11482</v>
      </c>
      <c r="K10952" s="514">
        <v>398.89</v>
      </c>
    </row>
    <row r="10953" spans="7:11">
      <c r="G10953">
        <v>40654</v>
      </c>
      <c r="H10953" t="s">
        <v>15903</v>
      </c>
      <c r="I10953" t="s">
        <v>11491</v>
      </c>
      <c r="J10953" t="s">
        <v>11483</v>
      </c>
      <c r="K10953" s="514">
        <v>202.24</v>
      </c>
    </row>
    <row r="10954" spans="7:11">
      <c r="G10954">
        <v>44541</v>
      </c>
      <c r="H10954" t="s">
        <v>15904</v>
      </c>
      <c r="I10954" t="s">
        <v>11491</v>
      </c>
      <c r="J10954" t="s">
        <v>11482</v>
      </c>
      <c r="K10954" s="514">
        <v>256.91000000000003</v>
      </c>
    </row>
    <row r="10955" spans="7:11">
      <c r="G10955">
        <v>4822</v>
      </c>
      <c r="H10955" t="s">
        <v>15905</v>
      </c>
      <c r="I10955" t="s">
        <v>11491</v>
      </c>
      <c r="J10955" t="s">
        <v>11482</v>
      </c>
      <c r="K10955" s="514">
        <v>327.69</v>
      </c>
    </row>
    <row r="10956" spans="7:11">
      <c r="G10956">
        <v>4818</v>
      </c>
      <c r="H10956" t="s">
        <v>15906</v>
      </c>
      <c r="I10956" t="s">
        <v>11491</v>
      </c>
      <c r="J10956" t="s">
        <v>11484</v>
      </c>
      <c r="K10956" s="514">
        <v>336.82</v>
      </c>
    </row>
    <row r="10957" spans="7:11">
      <c r="G10957">
        <v>39567</v>
      </c>
      <c r="H10957" t="s">
        <v>15907</v>
      </c>
      <c r="I10957" t="s">
        <v>11491</v>
      </c>
      <c r="J10957" t="s">
        <v>11482</v>
      </c>
      <c r="K10957" s="514">
        <v>38.79</v>
      </c>
    </row>
    <row r="10958" spans="7:11">
      <c r="G10958">
        <v>39566</v>
      </c>
      <c r="H10958" t="s">
        <v>15908</v>
      </c>
      <c r="I10958" t="s">
        <v>11491</v>
      </c>
      <c r="J10958" t="s">
        <v>11482</v>
      </c>
      <c r="K10958" s="514">
        <v>41.06</v>
      </c>
    </row>
    <row r="10959" spans="7:11">
      <c r="G10959">
        <v>39416</v>
      </c>
      <c r="H10959" t="s">
        <v>15909</v>
      </c>
      <c r="I10959" t="s">
        <v>11491</v>
      </c>
      <c r="J10959" t="s">
        <v>11482</v>
      </c>
      <c r="K10959" s="514">
        <v>25.02</v>
      </c>
    </row>
    <row r="10960" spans="7:11">
      <c r="G10960">
        <v>39417</v>
      </c>
      <c r="H10960" t="s">
        <v>15910</v>
      </c>
      <c r="I10960" t="s">
        <v>11491</v>
      </c>
      <c r="J10960" t="s">
        <v>11482</v>
      </c>
      <c r="K10960" s="514">
        <v>24.41</v>
      </c>
    </row>
    <row r="10961" spans="7:11">
      <c r="G10961">
        <v>43742</v>
      </c>
      <c r="H10961" t="s">
        <v>15911</v>
      </c>
      <c r="I10961" t="s">
        <v>11491</v>
      </c>
      <c r="J10961" t="s">
        <v>11482</v>
      </c>
      <c r="K10961" s="514">
        <v>26.33</v>
      </c>
    </row>
    <row r="10962" spans="7:11">
      <c r="G10962">
        <v>39414</v>
      </c>
      <c r="H10962" t="s">
        <v>15912</v>
      </c>
      <c r="I10962" t="s">
        <v>11491</v>
      </c>
      <c r="J10962" t="s">
        <v>11482</v>
      </c>
      <c r="K10962" s="514">
        <v>23.7</v>
      </c>
    </row>
    <row r="10963" spans="7:11">
      <c r="G10963">
        <v>39415</v>
      </c>
      <c r="H10963" t="s">
        <v>15913</v>
      </c>
      <c r="I10963" t="s">
        <v>11491</v>
      </c>
      <c r="J10963" t="s">
        <v>11482</v>
      </c>
      <c r="K10963" s="514">
        <v>20.43</v>
      </c>
    </row>
    <row r="10964" spans="7:11">
      <c r="G10964">
        <v>43740</v>
      </c>
      <c r="H10964" t="s">
        <v>15914</v>
      </c>
      <c r="I10964" t="s">
        <v>11491</v>
      </c>
      <c r="J10964" t="s">
        <v>11482</v>
      </c>
      <c r="K10964" s="514">
        <v>24.95</v>
      </c>
    </row>
    <row r="10965" spans="7:11">
      <c r="G10965">
        <v>39412</v>
      </c>
      <c r="H10965" t="s">
        <v>15915</v>
      </c>
      <c r="I10965" t="s">
        <v>11491</v>
      </c>
      <c r="J10965" t="s">
        <v>11484</v>
      </c>
      <c r="K10965" s="514">
        <v>17.11</v>
      </c>
    </row>
    <row r="10966" spans="7:11">
      <c r="G10966">
        <v>39413</v>
      </c>
      <c r="H10966" t="s">
        <v>15916</v>
      </c>
      <c r="I10966" t="s">
        <v>11491</v>
      </c>
      <c r="J10966" t="s">
        <v>11482</v>
      </c>
      <c r="K10966" s="514">
        <v>18.5</v>
      </c>
    </row>
    <row r="10967" spans="7:11">
      <c r="G10967">
        <v>43741</v>
      </c>
      <c r="H10967" t="s">
        <v>15917</v>
      </c>
      <c r="I10967" t="s">
        <v>11491</v>
      </c>
      <c r="J10967" t="s">
        <v>11482</v>
      </c>
      <c r="K10967" s="514">
        <v>19.72</v>
      </c>
    </row>
    <row r="10968" spans="7:11">
      <c r="G10968">
        <v>11062</v>
      </c>
      <c r="H10968" t="s">
        <v>15918</v>
      </c>
      <c r="I10968" t="s">
        <v>11491</v>
      </c>
      <c r="J10968" t="s">
        <v>11482</v>
      </c>
      <c r="K10968" s="514">
        <v>45.91</v>
      </c>
    </row>
    <row r="10969" spans="7:11">
      <c r="G10969">
        <v>11063</v>
      </c>
      <c r="H10969" t="s">
        <v>15919</v>
      </c>
      <c r="I10969" t="s">
        <v>11491</v>
      </c>
      <c r="J10969" t="s">
        <v>11482</v>
      </c>
      <c r="K10969" s="514">
        <v>28.1</v>
      </c>
    </row>
    <row r="10970" spans="7:11">
      <c r="G10970">
        <v>13521</v>
      </c>
      <c r="H10970" t="s">
        <v>15920</v>
      </c>
      <c r="I10970" t="s">
        <v>11481</v>
      </c>
      <c r="J10970" t="s">
        <v>11483</v>
      </c>
      <c r="K10970" s="514">
        <v>90.75</v>
      </c>
    </row>
    <row r="10971" spans="7:11">
      <c r="G10971">
        <v>10851</v>
      </c>
      <c r="H10971" t="s">
        <v>15921</v>
      </c>
      <c r="I10971" t="s">
        <v>11481</v>
      </c>
      <c r="J10971" t="s">
        <v>11483</v>
      </c>
      <c r="K10971" s="514">
        <v>94.28</v>
      </c>
    </row>
    <row r="10972" spans="7:11">
      <c r="G10972">
        <v>39515</v>
      </c>
      <c r="H10972" t="s">
        <v>15922</v>
      </c>
      <c r="I10972" t="s">
        <v>11481</v>
      </c>
      <c r="J10972" t="s">
        <v>11483</v>
      </c>
      <c r="K10972" s="514">
        <v>55.29</v>
      </c>
    </row>
    <row r="10973" spans="7:11">
      <c r="G10973">
        <v>39516</v>
      </c>
      <c r="H10973" t="s">
        <v>15923</v>
      </c>
      <c r="I10973" t="s">
        <v>11481</v>
      </c>
      <c r="J10973" t="s">
        <v>11483</v>
      </c>
      <c r="K10973" s="514">
        <v>46.61</v>
      </c>
    </row>
    <row r="10974" spans="7:11">
      <c r="G10974">
        <v>39514</v>
      </c>
      <c r="H10974" t="s">
        <v>15924</v>
      </c>
      <c r="I10974" t="s">
        <v>11481</v>
      </c>
      <c r="J10974" t="s">
        <v>11483</v>
      </c>
      <c r="K10974" s="514">
        <v>29</v>
      </c>
    </row>
    <row r="10975" spans="7:11">
      <c r="G10975">
        <v>4812</v>
      </c>
      <c r="H10975" t="s">
        <v>15925</v>
      </c>
      <c r="I10975" t="s">
        <v>11491</v>
      </c>
      <c r="J10975" t="s">
        <v>11482</v>
      </c>
      <c r="K10975" s="514">
        <v>10.26</v>
      </c>
    </row>
    <row r="10976" spans="7:11">
      <c r="G10976">
        <v>10849</v>
      </c>
      <c r="H10976" t="s">
        <v>15926</v>
      </c>
      <c r="I10976" t="s">
        <v>11481</v>
      </c>
      <c r="J10976" t="s">
        <v>11483</v>
      </c>
      <c r="K10976" s="515">
        <v>1320.01</v>
      </c>
    </row>
    <row r="10977" spans="7:11">
      <c r="G10977">
        <v>10848</v>
      </c>
      <c r="H10977" t="s">
        <v>15927</v>
      </c>
      <c r="I10977" t="s">
        <v>11481</v>
      </c>
      <c r="J10977" t="s">
        <v>11483</v>
      </c>
      <c r="K10977" s="514">
        <v>829.13</v>
      </c>
    </row>
    <row r="10978" spans="7:11">
      <c r="G10978">
        <v>4813</v>
      </c>
      <c r="H10978" t="s">
        <v>15928</v>
      </c>
      <c r="I10978" t="s">
        <v>11491</v>
      </c>
      <c r="J10978" t="s">
        <v>11483</v>
      </c>
      <c r="K10978" s="514">
        <v>275</v>
      </c>
    </row>
    <row r="10979" spans="7:11">
      <c r="G10979">
        <v>37560</v>
      </c>
      <c r="H10979" t="s">
        <v>15929</v>
      </c>
      <c r="I10979" t="s">
        <v>11481</v>
      </c>
      <c r="J10979" t="s">
        <v>11482</v>
      </c>
      <c r="K10979" s="514">
        <v>39.369999999999997</v>
      </c>
    </row>
    <row r="10980" spans="7:11">
      <c r="G10980">
        <v>37557</v>
      </c>
      <c r="H10980" t="s">
        <v>15930</v>
      </c>
      <c r="I10980" t="s">
        <v>11481</v>
      </c>
      <c r="J10980" t="s">
        <v>11482</v>
      </c>
      <c r="K10980" s="514">
        <v>11.95</v>
      </c>
    </row>
    <row r="10981" spans="7:11">
      <c r="G10981">
        <v>37556</v>
      </c>
      <c r="H10981" t="s">
        <v>15931</v>
      </c>
      <c r="I10981" t="s">
        <v>11481</v>
      </c>
      <c r="J10981" t="s">
        <v>11482</v>
      </c>
      <c r="K10981" s="514">
        <v>23.13</v>
      </c>
    </row>
    <row r="10982" spans="7:11">
      <c r="G10982">
        <v>37559</v>
      </c>
      <c r="H10982" t="s">
        <v>15932</v>
      </c>
      <c r="I10982" t="s">
        <v>11481</v>
      </c>
      <c r="J10982" t="s">
        <v>11482</v>
      </c>
      <c r="K10982" s="514">
        <v>28.37</v>
      </c>
    </row>
    <row r="10983" spans="7:11">
      <c r="G10983">
        <v>37539</v>
      </c>
      <c r="H10983" t="s">
        <v>15933</v>
      </c>
      <c r="I10983" t="s">
        <v>11481</v>
      </c>
      <c r="J10983" t="s">
        <v>11484</v>
      </c>
      <c r="K10983" s="514">
        <v>20</v>
      </c>
    </row>
    <row r="10984" spans="7:11">
      <c r="G10984">
        <v>37558</v>
      </c>
      <c r="H10984" t="s">
        <v>15934</v>
      </c>
      <c r="I10984" t="s">
        <v>11481</v>
      </c>
      <c r="J10984" t="s">
        <v>11482</v>
      </c>
      <c r="K10984" s="514">
        <v>37.29</v>
      </c>
    </row>
    <row r="10985" spans="7:11">
      <c r="G10985">
        <v>34723</v>
      </c>
      <c r="H10985" t="s">
        <v>15935</v>
      </c>
      <c r="I10985" t="s">
        <v>11491</v>
      </c>
      <c r="J10985" t="s">
        <v>11483</v>
      </c>
      <c r="K10985" s="514">
        <v>635.25</v>
      </c>
    </row>
    <row r="10986" spans="7:11">
      <c r="G10986">
        <v>34721</v>
      </c>
      <c r="H10986" t="s">
        <v>15936</v>
      </c>
      <c r="I10986" t="s">
        <v>11491</v>
      </c>
      <c r="J10986" t="s">
        <v>11483</v>
      </c>
      <c r="K10986" s="514">
        <v>792</v>
      </c>
    </row>
    <row r="10987" spans="7:11">
      <c r="G10987">
        <v>4309</v>
      </c>
      <c r="H10987" t="s">
        <v>15937</v>
      </c>
      <c r="I10987" t="s">
        <v>11481</v>
      </c>
      <c r="J10987" t="s">
        <v>11482</v>
      </c>
      <c r="K10987" s="514">
        <v>9.3000000000000007</v>
      </c>
    </row>
    <row r="10988" spans="7:11">
      <c r="G10988">
        <v>4307</v>
      </c>
      <c r="H10988" t="s">
        <v>15938</v>
      </c>
      <c r="I10988" t="s">
        <v>11481</v>
      </c>
      <c r="J10988" t="s">
        <v>11482</v>
      </c>
      <c r="K10988" s="514">
        <v>15.92</v>
      </c>
    </row>
    <row r="10989" spans="7:11">
      <c r="G10989">
        <v>10850</v>
      </c>
      <c r="H10989" t="s">
        <v>15939</v>
      </c>
      <c r="I10989" t="s">
        <v>11481</v>
      </c>
      <c r="J10989" t="s">
        <v>11483</v>
      </c>
      <c r="K10989" s="514">
        <v>41.25</v>
      </c>
    </row>
    <row r="10990" spans="7:11">
      <c r="G10990">
        <v>42438</v>
      </c>
      <c r="H10990" t="s">
        <v>15940</v>
      </c>
      <c r="I10990" t="s">
        <v>11481</v>
      </c>
      <c r="J10990" t="s">
        <v>11483</v>
      </c>
      <c r="K10990" s="515">
        <v>2072.34</v>
      </c>
    </row>
    <row r="10991" spans="7:11">
      <c r="G10991">
        <v>4792</v>
      </c>
      <c r="H10991" t="s">
        <v>15941</v>
      </c>
      <c r="I10991" t="s">
        <v>11491</v>
      </c>
      <c r="J10991" t="s">
        <v>11482</v>
      </c>
      <c r="K10991" s="514">
        <v>127.23</v>
      </c>
    </row>
    <row r="10992" spans="7:11">
      <c r="G10992">
        <v>4790</v>
      </c>
      <c r="H10992" t="s">
        <v>15942</v>
      </c>
      <c r="I10992" t="s">
        <v>11491</v>
      </c>
      <c r="J10992" t="s">
        <v>11484</v>
      </c>
      <c r="K10992" s="514">
        <v>76.5</v>
      </c>
    </row>
    <row r="10993" spans="7:11">
      <c r="G10993">
        <v>40671</v>
      </c>
      <c r="H10993" t="s">
        <v>15943</v>
      </c>
      <c r="I10993" t="s">
        <v>11491</v>
      </c>
      <c r="J10993" t="s">
        <v>11482</v>
      </c>
      <c r="K10993" s="514">
        <v>98.65</v>
      </c>
    </row>
    <row r="10994" spans="7:11">
      <c r="G10994">
        <v>7552</v>
      </c>
      <c r="H10994" t="s">
        <v>15944</v>
      </c>
      <c r="I10994" t="s">
        <v>11481</v>
      </c>
      <c r="J10994" t="s">
        <v>11482</v>
      </c>
      <c r="K10994" s="514">
        <v>25</v>
      </c>
    </row>
    <row r="10995" spans="7:11">
      <c r="G10995">
        <v>4893</v>
      </c>
      <c r="H10995" t="s">
        <v>15945</v>
      </c>
      <c r="I10995" t="s">
        <v>11481</v>
      </c>
      <c r="J10995" t="s">
        <v>11483</v>
      </c>
      <c r="K10995" s="514">
        <v>14.78</v>
      </c>
    </row>
    <row r="10996" spans="7:11">
      <c r="G10996">
        <v>4894</v>
      </c>
      <c r="H10996" t="s">
        <v>15946</v>
      </c>
      <c r="I10996" t="s">
        <v>11481</v>
      </c>
      <c r="J10996" t="s">
        <v>11483</v>
      </c>
      <c r="K10996" s="514">
        <v>12.68</v>
      </c>
    </row>
    <row r="10997" spans="7:11">
      <c r="G10997">
        <v>4888</v>
      </c>
      <c r="H10997" t="s">
        <v>15947</v>
      </c>
      <c r="I10997" t="s">
        <v>11481</v>
      </c>
      <c r="J10997" t="s">
        <v>11483</v>
      </c>
      <c r="K10997" s="514">
        <v>4.32</v>
      </c>
    </row>
    <row r="10998" spans="7:11">
      <c r="G10998">
        <v>4890</v>
      </c>
      <c r="H10998" t="s">
        <v>15948</v>
      </c>
      <c r="I10998" t="s">
        <v>11481</v>
      </c>
      <c r="J10998" t="s">
        <v>11483</v>
      </c>
      <c r="K10998" s="514">
        <v>8.11</v>
      </c>
    </row>
    <row r="10999" spans="7:11">
      <c r="G10999">
        <v>12411</v>
      </c>
      <c r="H10999" t="s">
        <v>15949</v>
      </c>
      <c r="I10999" t="s">
        <v>11481</v>
      </c>
      <c r="J10999" t="s">
        <v>11483</v>
      </c>
      <c r="K10999" s="514">
        <v>43.71</v>
      </c>
    </row>
    <row r="11000" spans="7:11">
      <c r="G11000">
        <v>4891</v>
      </c>
      <c r="H11000" t="s">
        <v>15950</v>
      </c>
      <c r="I11000" t="s">
        <v>11481</v>
      </c>
      <c r="J11000" t="s">
        <v>11483</v>
      </c>
      <c r="K11000" s="514">
        <v>21.85</v>
      </c>
    </row>
    <row r="11001" spans="7:11">
      <c r="G11001">
        <v>4889</v>
      </c>
      <c r="H11001" t="s">
        <v>15951</v>
      </c>
      <c r="I11001" t="s">
        <v>11481</v>
      </c>
      <c r="J11001" t="s">
        <v>11483</v>
      </c>
      <c r="K11001" s="514">
        <v>5.84</v>
      </c>
    </row>
    <row r="11002" spans="7:11">
      <c r="G11002">
        <v>4892</v>
      </c>
      <c r="H11002" t="s">
        <v>15952</v>
      </c>
      <c r="I11002" t="s">
        <v>11481</v>
      </c>
      <c r="J11002" t="s">
        <v>11483</v>
      </c>
      <c r="K11002" s="514">
        <v>61.2</v>
      </c>
    </row>
    <row r="11003" spans="7:11">
      <c r="G11003">
        <v>12412</v>
      </c>
      <c r="H11003" t="s">
        <v>15953</v>
      </c>
      <c r="I11003" t="s">
        <v>11481</v>
      </c>
      <c r="J11003" t="s">
        <v>11483</v>
      </c>
      <c r="K11003" s="514">
        <v>113.74</v>
      </c>
    </row>
    <row r="11004" spans="7:11">
      <c r="G11004">
        <v>4907</v>
      </c>
      <c r="H11004" t="s">
        <v>15954</v>
      </c>
      <c r="I11004" t="s">
        <v>11481</v>
      </c>
      <c r="J11004" t="s">
        <v>11482</v>
      </c>
      <c r="K11004" s="514">
        <v>22.04</v>
      </c>
    </row>
    <row r="11005" spans="7:11">
      <c r="G11005">
        <v>4902</v>
      </c>
      <c r="H11005" t="s">
        <v>15955</v>
      </c>
      <c r="I11005" t="s">
        <v>11481</v>
      </c>
      <c r="J11005" t="s">
        <v>11482</v>
      </c>
      <c r="K11005" s="514">
        <v>57.18</v>
      </c>
    </row>
    <row r="11006" spans="7:11">
      <c r="G11006">
        <v>11096</v>
      </c>
      <c r="H11006" t="s">
        <v>15956</v>
      </c>
      <c r="I11006" t="s">
        <v>11486</v>
      </c>
      <c r="J11006" t="s">
        <v>11482</v>
      </c>
      <c r="K11006" s="514">
        <v>2.5499999999999998</v>
      </c>
    </row>
    <row r="11007" spans="7:11">
      <c r="G11007">
        <v>4741</v>
      </c>
      <c r="H11007" t="s">
        <v>15957</v>
      </c>
      <c r="I11007" t="s">
        <v>11488</v>
      </c>
      <c r="J11007" t="s">
        <v>11482</v>
      </c>
      <c r="K11007" s="514">
        <v>175.45</v>
      </c>
    </row>
    <row r="11008" spans="7:11">
      <c r="G11008">
        <v>4752</v>
      </c>
      <c r="H11008" t="s">
        <v>15958</v>
      </c>
      <c r="I11008" t="s">
        <v>11489</v>
      </c>
      <c r="J11008" t="s">
        <v>11482</v>
      </c>
      <c r="K11008" s="514">
        <v>11.61</v>
      </c>
    </row>
    <row r="11009" spans="7:11">
      <c r="G11009">
        <v>41091</v>
      </c>
      <c r="H11009" t="s">
        <v>15959</v>
      </c>
      <c r="I11009" t="s">
        <v>11490</v>
      </c>
      <c r="J11009" t="s">
        <v>11482</v>
      </c>
      <c r="K11009" s="515">
        <v>2068.3000000000002</v>
      </c>
    </row>
    <row r="11010" spans="7:11">
      <c r="G11010">
        <v>13954</v>
      </c>
      <c r="H11010" t="s">
        <v>15960</v>
      </c>
      <c r="I11010" t="s">
        <v>11481</v>
      </c>
      <c r="J11010" t="s">
        <v>11483</v>
      </c>
      <c r="K11010" s="515">
        <v>7693.61</v>
      </c>
    </row>
    <row r="11011" spans="7:11">
      <c r="G11011">
        <v>3411</v>
      </c>
      <c r="H11011" t="s">
        <v>15961</v>
      </c>
      <c r="I11011" t="s">
        <v>11486</v>
      </c>
      <c r="J11011" t="s">
        <v>11483</v>
      </c>
      <c r="K11011" s="514">
        <v>83.32</v>
      </c>
    </row>
    <row r="11012" spans="7:11">
      <c r="G11012">
        <v>39995</v>
      </c>
      <c r="H11012" t="s">
        <v>15962</v>
      </c>
      <c r="I11012" t="s">
        <v>11488</v>
      </c>
      <c r="J11012" t="s">
        <v>11483</v>
      </c>
      <c r="K11012" s="514">
        <v>641.02</v>
      </c>
    </row>
    <row r="11013" spans="7:11">
      <c r="G11013">
        <v>11615</v>
      </c>
      <c r="H11013" t="s">
        <v>15963</v>
      </c>
      <c r="I11013" t="s">
        <v>11491</v>
      </c>
      <c r="J11013" t="s">
        <v>11483</v>
      </c>
      <c r="K11013" s="514">
        <v>5.43</v>
      </c>
    </row>
    <row r="11014" spans="7:11">
      <c r="G11014">
        <v>3408</v>
      </c>
      <c r="H11014" t="s">
        <v>15964</v>
      </c>
      <c r="I11014" t="s">
        <v>11491</v>
      </c>
      <c r="J11014" t="s">
        <v>11483</v>
      </c>
      <c r="K11014" s="514">
        <v>14.44</v>
      </c>
    </row>
    <row r="11015" spans="7:11">
      <c r="G11015">
        <v>3409</v>
      </c>
      <c r="H11015" t="s">
        <v>15965</v>
      </c>
      <c r="I11015" t="s">
        <v>11491</v>
      </c>
      <c r="J11015" t="s">
        <v>11483</v>
      </c>
      <c r="K11015" s="514">
        <v>36.1</v>
      </c>
    </row>
    <row r="11016" spans="7:11">
      <c r="G11016">
        <v>11427</v>
      </c>
      <c r="H11016" t="s">
        <v>15966</v>
      </c>
      <c r="I11016" t="s">
        <v>11486</v>
      </c>
      <c r="J11016" t="s">
        <v>11483</v>
      </c>
      <c r="K11016" s="514">
        <v>110.86</v>
      </c>
    </row>
    <row r="11017" spans="7:11">
      <c r="G11017">
        <v>4491</v>
      </c>
      <c r="H11017" t="s">
        <v>15967</v>
      </c>
      <c r="I11017" t="s">
        <v>11485</v>
      </c>
      <c r="J11017" t="s">
        <v>11482</v>
      </c>
      <c r="K11017" s="514">
        <v>8.6199999999999992</v>
      </c>
    </row>
    <row r="11018" spans="7:11">
      <c r="G11018">
        <v>2745</v>
      </c>
      <c r="H11018" t="s">
        <v>15968</v>
      </c>
      <c r="I11018" t="s">
        <v>11485</v>
      </c>
      <c r="J11018" t="s">
        <v>11482</v>
      </c>
      <c r="K11018" s="514">
        <v>3.68</v>
      </c>
    </row>
    <row r="11019" spans="7:11">
      <c r="G11019">
        <v>14439</v>
      </c>
      <c r="H11019" t="s">
        <v>15969</v>
      </c>
      <c r="I11019" t="s">
        <v>11485</v>
      </c>
      <c r="J11019" t="s">
        <v>11482</v>
      </c>
      <c r="K11019" s="514">
        <v>4.57</v>
      </c>
    </row>
    <row r="11020" spans="7:11">
      <c r="G11020">
        <v>44496</v>
      </c>
      <c r="H11020" t="s">
        <v>15970</v>
      </c>
      <c r="I11020" t="s">
        <v>11481</v>
      </c>
      <c r="J11020" t="s">
        <v>11482</v>
      </c>
      <c r="K11020" s="514">
        <v>180.31</v>
      </c>
    </row>
    <row r="11021" spans="7:11">
      <c r="G11021">
        <v>12362</v>
      </c>
      <c r="H11021" t="s">
        <v>15971</v>
      </c>
      <c r="I11021" t="s">
        <v>11481</v>
      </c>
      <c r="J11021" t="s">
        <v>11482</v>
      </c>
      <c r="K11021" s="514">
        <v>20.91</v>
      </c>
    </row>
    <row r="11022" spans="7:11">
      <c r="G11022">
        <v>421</v>
      </c>
      <c r="H11022" t="s">
        <v>15972</v>
      </c>
      <c r="I11022" t="s">
        <v>11481</v>
      </c>
      <c r="J11022" t="s">
        <v>11483</v>
      </c>
      <c r="K11022" s="514">
        <v>23.07</v>
      </c>
    </row>
    <row r="11023" spans="7:11">
      <c r="G11023">
        <v>14148</v>
      </c>
      <c r="H11023" t="s">
        <v>15973</v>
      </c>
      <c r="I11023" t="s">
        <v>11481</v>
      </c>
      <c r="J11023" t="s">
        <v>11483</v>
      </c>
      <c r="K11023" s="514">
        <v>0.91</v>
      </c>
    </row>
    <row r="11024" spans="7:11">
      <c r="G11024">
        <v>4341</v>
      </c>
      <c r="H11024" t="s">
        <v>15974</v>
      </c>
      <c r="I11024" t="s">
        <v>11481</v>
      </c>
      <c r="J11024" t="s">
        <v>11483</v>
      </c>
      <c r="K11024" s="514">
        <v>1.08</v>
      </c>
    </row>
    <row r="11025" spans="7:11">
      <c r="G11025">
        <v>4337</v>
      </c>
      <c r="H11025" t="s">
        <v>15975</v>
      </c>
      <c r="I11025" t="s">
        <v>11481</v>
      </c>
      <c r="J11025" t="s">
        <v>11483</v>
      </c>
      <c r="K11025" s="514">
        <v>2.73</v>
      </c>
    </row>
    <row r="11026" spans="7:11">
      <c r="G11026">
        <v>4339</v>
      </c>
      <c r="H11026" t="s">
        <v>15976</v>
      </c>
      <c r="I11026" t="s">
        <v>11481</v>
      </c>
      <c r="J11026" t="s">
        <v>11483</v>
      </c>
      <c r="K11026" s="514">
        <v>0.57999999999999996</v>
      </c>
    </row>
    <row r="11027" spans="7:11">
      <c r="G11027">
        <v>39997</v>
      </c>
      <c r="H11027" t="s">
        <v>15977</v>
      </c>
      <c r="I11027" t="s">
        <v>11481</v>
      </c>
      <c r="J11027" t="s">
        <v>11483</v>
      </c>
      <c r="K11027" s="514">
        <v>0.32</v>
      </c>
    </row>
    <row r="11028" spans="7:11">
      <c r="G11028">
        <v>11971</v>
      </c>
      <c r="H11028" t="s">
        <v>15978</v>
      </c>
      <c r="I11028" t="s">
        <v>11481</v>
      </c>
      <c r="J11028" t="s">
        <v>11483</v>
      </c>
      <c r="K11028" s="514">
        <v>4.51</v>
      </c>
    </row>
    <row r="11029" spans="7:11">
      <c r="G11029">
        <v>4342</v>
      </c>
      <c r="H11029" t="s">
        <v>15979</v>
      </c>
      <c r="I11029" t="s">
        <v>11481</v>
      </c>
      <c r="J11029" t="s">
        <v>11483</v>
      </c>
      <c r="K11029" s="514">
        <v>0.24</v>
      </c>
    </row>
    <row r="11030" spans="7:11">
      <c r="G11030">
        <v>4330</v>
      </c>
      <c r="H11030" t="s">
        <v>15980</v>
      </c>
      <c r="I11030" t="s">
        <v>11481</v>
      </c>
      <c r="J11030" t="s">
        <v>11483</v>
      </c>
      <c r="K11030" s="514">
        <v>0.16</v>
      </c>
    </row>
    <row r="11031" spans="7:11">
      <c r="G11031">
        <v>4340</v>
      </c>
      <c r="H11031" t="s">
        <v>15981</v>
      </c>
      <c r="I11031" t="s">
        <v>11481</v>
      </c>
      <c r="J11031" t="s">
        <v>11483</v>
      </c>
      <c r="K11031" s="514">
        <v>1.26</v>
      </c>
    </row>
    <row r="11032" spans="7:11">
      <c r="G11032">
        <v>5088</v>
      </c>
      <c r="H11032" t="s">
        <v>15982</v>
      </c>
      <c r="I11032" t="s">
        <v>11481</v>
      </c>
      <c r="J11032" t="s">
        <v>11482</v>
      </c>
      <c r="K11032" s="514">
        <v>6.66</v>
      </c>
    </row>
    <row r="11033" spans="7:11">
      <c r="G11033">
        <v>11154</v>
      </c>
      <c r="H11033" t="s">
        <v>15983</v>
      </c>
      <c r="I11033" t="s">
        <v>11481</v>
      </c>
      <c r="J11033" t="s">
        <v>11482</v>
      </c>
      <c r="K11033" s="515">
        <v>1275.79</v>
      </c>
    </row>
    <row r="11034" spans="7:11">
      <c r="G11034">
        <v>4989</v>
      </c>
      <c r="H11034" t="s">
        <v>15984</v>
      </c>
      <c r="I11034" t="s">
        <v>11481</v>
      </c>
      <c r="J11034" t="s">
        <v>11482</v>
      </c>
      <c r="K11034" s="514">
        <v>364.3</v>
      </c>
    </row>
    <row r="11035" spans="7:11">
      <c r="G11035">
        <v>4982</v>
      </c>
      <c r="H11035" t="s">
        <v>15985</v>
      </c>
      <c r="I11035" t="s">
        <v>11481</v>
      </c>
      <c r="J11035" t="s">
        <v>11482</v>
      </c>
      <c r="K11035" s="514">
        <v>341.7</v>
      </c>
    </row>
    <row r="11036" spans="7:11">
      <c r="G11036">
        <v>4962</v>
      </c>
      <c r="H11036" t="s">
        <v>15986</v>
      </c>
      <c r="I11036" t="s">
        <v>11481</v>
      </c>
      <c r="J11036" t="s">
        <v>11482</v>
      </c>
      <c r="K11036" s="514">
        <v>269.47000000000003</v>
      </c>
    </row>
    <row r="11037" spans="7:11">
      <c r="G11037">
        <v>4981</v>
      </c>
      <c r="H11037" t="s">
        <v>15987</v>
      </c>
      <c r="I11037" t="s">
        <v>11481</v>
      </c>
      <c r="J11037" t="s">
        <v>11484</v>
      </c>
      <c r="K11037" s="514">
        <v>239.9</v>
      </c>
    </row>
    <row r="11038" spans="7:11">
      <c r="G11038">
        <v>4964</v>
      </c>
      <c r="H11038" t="s">
        <v>15988</v>
      </c>
      <c r="I11038" t="s">
        <v>11481</v>
      </c>
      <c r="J11038" t="s">
        <v>11482</v>
      </c>
      <c r="K11038" s="514">
        <v>304.33999999999997</v>
      </c>
    </row>
    <row r="11039" spans="7:11">
      <c r="G11039">
        <v>4992</v>
      </c>
      <c r="H11039" t="s">
        <v>15989</v>
      </c>
      <c r="I11039" t="s">
        <v>11481</v>
      </c>
      <c r="J11039" t="s">
        <v>11482</v>
      </c>
      <c r="K11039" s="514">
        <v>297.29000000000002</v>
      </c>
    </row>
    <row r="11040" spans="7:11">
      <c r="G11040">
        <v>4987</v>
      </c>
      <c r="H11040" t="s">
        <v>15990</v>
      </c>
      <c r="I11040" t="s">
        <v>11481</v>
      </c>
      <c r="J11040" t="s">
        <v>11482</v>
      </c>
      <c r="K11040" s="514">
        <v>340.12</v>
      </c>
    </row>
    <row r="11041" spans="7:11">
      <c r="G11041">
        <v>4930</v>
      </c>
      <c r="H11041" t="s">
        <v>15991</v>
      </c>
      <c r="I11041" t="s">
        <v>11491</v>
      </c>
      <c r="J11041" t="s">
        <v>11482</v>
      </c>
      <c r="K11041" s="514">
        <v>540.38</v>
      </c>
    </row>
    <row r="11042" spans="7:11">
      <c r="G11042">
        <v>39021</v>
      </c>
      <c r="H11042" t="s">
        <v>15992</v>
      </c>
      <c r="I11042" t="s">
        <v>11481</v>
      </c>
      <c r="J11042" t="s">
        <v>11482</v>
      </c>
      <c r="K11042" s="514">
        <v>574.55999999999995</v>
      </c>
    </row>
    <row r="11043" spans="7:11">
      <c r="G11043">
        <v>39022</v>
      </c>
      <c r="H11043" t="s">
        <v>15993</v>
      </c>
      <c r="I11043" t="s">
        <v>11481</v>
      </c>
      <c r="J11043" t="s">
        <v>11484</v>
      </c>
      <c r="K11043" s="514">
        <v>514.65</v>
      </c>
    </row>
    <row r="11044" spans="7:11">
      <c r="G11044">
        <v>39024</v>
      </c>
      <c r="H11044" t="s">
        <v>15994</v>
      </c>
      <c r="I11044" t="s">
        <v>11481</v>
      </c>
      <c r="J11044" t="s">
        <v>11482</v>
      </c>
      <c r="K11044" s="514">
        <v>669.42</v>
      </c>
    </row>
    <row r="11045" spans="7:11">
      <c r="G11045">
        <v>4914</v>
      </c>
      <c r="H11045" t="s">
        <v>15995</v>
      </c>
      <c r="I11045" t="s">
        <v>11491</v>
      </c>
      <c r="J11045" t="s">
        <v>11482</v>
      </c>
      <c r="K11045" s="514">
        <v>542.78</v>
      </c>
    </row>
    <row r="11046" spans="7:11">
      <c r="G11046">
        <v>4917</v>
      </c>
      <c r="H11046" t="s">
        <v>15996</v>
      </c>
      <c r="I11046" t="s">
        <v>11491</v>
      </c>
      <c r="J11046" t="s">
        <v>11484</v>
      </c>
      <c r="K11046" s="514">
        <v>374.85</v>
      </c>
    </row>
    <row r="11047" spans="7:11">
      <c r="G11047">
        <v>39025</v>
      </c>
      <c r="H11047" t="s">
        <v>15997</v>
      </c>
      <c r="I11047" t="s">
        <v>11481</v>
      </c>
      <c r="J11047" t="s">
        <v>11482</v>
      </c>
      <c r="K11047" s="514">
        <v>686.42</v>
      </c>
    </row>
    <row r="11048" spans="7:11">
      <c r="G11048">
        <v>4922</v>
      </c>
      <c r="H11048" t="s">
        <v>15998</v>
      </c>
      <c r="I11048" t="s">
        <v>11491</v>
      </c>
      <c r="J11048" t="s">
        <v>11482</v>
      </c>
      <c r="K11048" s="514">
        <v>347.7</v>
      </c>
    </row>
    <row r="11049" spans="7:11">
      <c r="G11049">
        <v>4911</v>
      </c>
      <c r="H11049" t="s">
        <v>15999</v>
      </c>
      <c r="I11049" t="s">
        <v>11491</v>
      </c>
      <c r="J11049" t="s">
        <v>11482</v>
      </c>
      <c r="K11049" s="514">
        <v>424.2</v>
      </c>
    </row>
    <row r="11050" spans="7:11">
      <c r="G11050">
        <v>37518</v>
      </c>
      <c r="H11050" t="s">
        <v>16000</v>
      </c>
      <c r="I11050" t="s">
        <v>11491</v>
      </c>
      <c r="J11050" t="s">
        <v>11482</v>
      </c>
      <c r="K11050" s="514">
        <v>689.32</v>
      </c>
    </row>
    <row r="11051" spans="7:11">
      <c r="G11051">
        <v>4910</v>
      </c>
      <c r="H11051" t="s">
        <v>16001</v>
      </c>
      <c r="I11051" t="s">
        <v>11491</v>
      </c>
      <c r="J11051" t="s">
        <v>11482</v>
      </c>
      <c r="K11051" s="514">
        <v>581.11</v>
      </c>
    </row>
    <row r="11052" spans="7:11">
      <c r="G11052">
        <v>4943</v>
      </c>
      <c r="H11052" t="s">
        <v>16002</v>
      </c>
      <c r="I11052" t="s">
        <v>11491</v>
      </c>
      <c r="J11052" t="s">
        <v>11482</v>
      </c>
      <c r="K11052" s="514">
        <v>865.71</v>
      </c>
    </row>
    <row r="11053" spans="7:11">
      <c r="G11053">
        <v>5002</v>
      </c>
      <c r="H11053" t="s">
        <v>16003</v>
      </c>
      <c r="I11053" t="s">
        <v>11491</v>
      </c>
      <c r="J11053" t="s">
        <v>11483</v>
      </c>
      <c r="K11053" s="514">
        <v>409.73</v>
      </c>
    </row>
    <row r="11054" spans="7:11">
      <c r="G11054">
        <v>4977</v>
      </c>
      <c r="H11054" t="s">
        <v>16004</v>
      </c>
      <c r="I11054" t="s">
        <v>11491</v>
      </c>
      <c r="J11054" t="s">
        <v>11483</v>
      </c>
      <c r="K11054" s="514">
        <v>276.58</v>
      </c>
    </row>
    <row r="11055" spans="7:11">
      <c r="G11055">
        <v>5028</v>
      </c>
      <c r="H11055" t="s">
        <v>16005</v>
      </c>
      <c r="I11055" t="s">
        <v>11491</v>
      </c>
      <c r="J11055" t="s">
        <v>11483</v>
      </c>
      <c r="K11055" s="514">
        <v>676.75</v>
      </c>
    </row>
    <row r="11056" spans="7:11">
      <c r="G11056">
        <v>4998</v>
      </c>
      <c r="H11056" t="s">
        <v>16006</v>
      </c>
      <c r="I11056" t="s">
        <v>11491</v>
      </c>
      <c r="J11056" t="s">
        <v>11483</v>
      </c>
      <c r="K11056" s="514">
        <v>562.04999999999995</v>
      </c>
    </row>
    <row r="11057" spans="7:11">
      <c r="G11057">
        <v>4969</v>
      </c>
      <c r="H11057" t="s">
        <v>16007</v>
      </c>
      <c r="I11057" t="s">
        <v>11491</v>
      </c>
      <c r="J11057" t="s">
        <v>11483</v>
      </c>
      <c r="K11057" s="514">
        <v>391.17</v>
      </c>
    </row>
    <row r="11058" spans="7:11">
      <c r="G11058">
        <v>11364</v>
      </c>
      <c r="H11058" t="s">
        <v>16008</v>
      </c>
      <c r="I11058" t="s">
        <v>11481</v>
      </c>
      <c r="J11058" t="s">
        <v>11482</v>
      </c>
      <c r="K11058" s="514">
        <v>206.09</v>
      </c>
    </row>
    <row r="11059" spans="7:11">
      <c r="G11059">
        <v>11365</v>
      </c>
      <c r="H11059" t="s">
        <v>16009</v>
      </c>
      <c r="I11059" t="s">
        <v>11481</v>
      </c>
      <c r="J11059" t="s">
        <v>11482</v>
      </c>
      <c r="K11059" s="514">
        <v>213.87</v>
      </c>
    </row>
    <row r="11060" spans="7:11">
      <c r="G11060">
        <v>11366</v>
      </c>
      <c r="H11060" t="s">
        <v>16010</v>
      </c>
      <c r="I11060" t="s">
        <v>11481</v>
      </c>
      <c r="J11060" t="s">
        <v>11482</v>
      </c>
      <c r="K11060" s="514">
        <v>227.35</v>
      </c>
    </row>
    <row r="11061" spans="7:11">
      <c r="G11061">
        <v>43777</v>
      </c>
      <c r="H11061" t="s">
        <v>16011</v>
      </c>
      <c r="I11061" t="s">
        <v>11481</v>
      </c>
      <c r="J11061" t="s">
        <v>11482</v>
      </c>
      <c r="K11061" s="514">
        <v>267.05</v>
      </c>
    </row>
    <row r="11062" spans="7:11">
      <c r="G11062">
        <v>20322</v>
      </c>
      <c r="H11062" t="s">
        <v>16012</v>
      </c>
      <c r="I11062" t="s">
        <v>11481</v>
      </c>
      <c r="J11062" t="s">
        <v>11482</v>
      </c>
      <c r="K11062" s="514">
        <v>247.91</v>
      </c>
    </row>
    <row r="11063" spans="7:11">
      <c r="G11063">
        <v>10553</v>
      </c>
      <c r="H11063" t="s">
        <v>16013</v>
      </c>
      <c r="I11063" t="s">
        <v>11481</v>
      </c>
      <c r="J11063" t="s">
        <v>11482</v>
      </c>
      <c r="K11063" s="514">
        <v>225.1</v>
      </c>
    </row>
    <row r="11064" spans="7:11">
      <c r="G11064">
        <v>5020</v>
      </c>
      <c r="H11064" t="s">
        <v>16014</v>
      </c>
      <c r="I11064" t="s">
        <v>11481</v>
      </c>
      <c r="J11064" t="s">
        <v>11482</v>
      </c>
      <c r="K11064" s="514">
        <v>237.33</v>
      </c>
    </row>
    <row r="11065" spans="7:11">
      <c r="G11065">
        <v>10554</v>
      </c>
      <c r="H11065" t="s">
        <v>16015</v>
      </c>
      <c r="I11065" t="s">
        <v>11481</v>
      </c>
      <c r="J11065" t="s">
        <v>11482</v>
      </c>
      <c r="K11065" s="514">
        <v>227.1</v>
      </c>
    </row>
    <row r="11066" spans="7:11">
      <c r="G11066">
        <v>10555</v>
      </c>
      <c r="H11066" t="s">
        <v>16016</v>
      </c>
      <c r="I11066" t="s">
        <v>11481</v>
      </c>
      <c r="J11066" t="s">
        <v>11482</v>
      </c>
      <c r="K11066" s="514">
        <v>247.65</v>
      </c>
    </row>
    <row r="11067" spans="7:11">
      <c r="G11067">
        <v>10556</v>
      </c>
      <c r="H11067" t="s">
        <v>16017</v>
      </c>
      <c r="I11067" t="s">
        <v>11481</v>
      </c>
      <c r="J11067" t="s">
        <v>11482</v>
      </c>
      <c r="K11067" s="514">
        <v>329.28</v>
      </c>
    </row>
    <row r="11068" spans="7:11">
      <c r="G11068">
        <v>39502</v>
      </c>
      <c r="H11068" t="s">
        <v>16018</v>
      </c>
      <c r="I11068" t="s">
        <v>11481</v>
      </c>
      <c r="J11068" t="s">
        <v>11482</v>
      </c>
      <c r="K11068" s="514">
        <v>462.39</v>
      </c>
    </row>
    <row r="11069" spans="7:11">
      <c r="G11069">
        <v>39504</v>
      </c>
      <c r="H11069" t="s">
        <v>16019</v>
      </c>
      <c r="I11069" t="s">
        <v>11481</v>
      </c>
      <c r="J11069" t="s">
        <v>11482</v>
      </c>
      <c r="K11069" s="514">
        <v>511.32</v>
      </c>
    </row>
    <row r="11070" spans="7:11">
      <c r="G11070">
        <v>39503</v>
      </c>
      <c r="H11070" t="s">
        <v>16020</v>
      </c>
      <c r="I11070" t="s">
        <v>11481</v>
      </c>
      <c r="J11070" t="s">
        <v>11482</v>
      </c>
      <c r="K11070" s="514">
        <v>538.14</v>
      </c>
    </row>
    <row r="11071" spans="7:11">
      <c r="G11071">
        <v>39505</v>
      </c>
      <c r="H11071" t="s">
        <v>16021</v>
      </c>
      <c r="I11071" t="s">
        <v>11481</v>
      </c>
      <c r="J11071" t="s">
        <v>11482</v>
      </c>
      <c r="K11071" s="514">
        <v>579.92999999999995</v>
      </c>
    </row>
    <row r="11072" spans="7:11">
      <c r="G11072">
        <v>44471</v>
      </c>
      <c r="H11072" t="s">
        <v>16022</v>
      </c>
      <c r="I11072" t="s">
        <v>11481</v>
      </c>
      <c r="J11072" t="s">
        <v>11483</v>
      </c>
      <c r="K11072" s="514">
        <v>606.05999999999995</v>
      </c>
    </row>
    <row r="11073" spans="7:11">
      <c r="G11073">
        <v>4944</v>
      </c>
      <c r="H11073" t="s">
        <v>16023</v>
      </c>
      <c r="I11073" t="s">
        <v>11491</v>
      </c>
      <c r="J11073" t="s">
        <v>11482</v>
      </c>
      <c r="K11073" s="515">
        <v>1294.24</v>
      </c>
    </row>
    <row r="11074" spans="7:11">
      <c r="G11074">
        <v>21102</v>
      </c>
      <c r="H11074" t="s">
        <v>16024</v>
      </c>
      <c r="I11074" t="s">
        <v>11481</v>
      </c>
      <c r="J11074" t="s">
        <v>11482</v>
      </c>
      <c r="K11074" s="514">
        <v>67.78</v>
      </c>
    </row>
    <row r="11075" spans="7:11">
      <c r="G11075">
        <v>21101</v>
      </c>
      <c r="H11075" t="s">
        <v>16025</v>
      </c>
      <c r="I11075" t="s">
        <v>11481</v>
      </c>
      <c r="J11075" t="s">
        <v>11482</v>
      </c>
      <c r="K11075" s="514">
        <v>43.52</v>
      </c>
    </row>
    <row r="11076" spans="7:11">
      <c r="G11076">
        <v>34713</v>
      </c>
      <c r="H11076" t="s">
        <v>16026</v>
      </c>
      <c r="I11076" t="s">
        <v>11491</v>
      </c>
      <c r="J11076" t="s">
        <v>11482</v>
      </c>
      <c r="K11076" s="514">
        <v>222.77</v>
      </c>
    </row>
    <row r="11077" spans="7:11">
      <c r="G11077">
        <v>37563</v>
      </c>
      <c r="H11077" t="s">
        <v>16027</v>
      </c>
      <c r="I11077" t="s">
        <v>11491</v>
      </c>
      <c r="J11077" t="s">
        <v>11482</v>
      </c>
      <c r="K11077" s="514">
        <v>594.61</v>
      </c>
    </row>
    <row r="11078" spans="7:11">
      <c r="G11078">
        <v>4948</v>
      </c>
      <c r="H11078" t="s">
        <v>16028</v>
      </c>
      <c r="I11078" t="s">
        <v>11491</v>
      </c>
      <c r="J11078" t="s">
        <v>11482</v>
      </c>
      <c r="K11078" s="514">
        <v>517.33000000000004</v>
      </c>
    </row>
    <row r="11079" spans="7:11">
      <c r="G11079">
        <v>37561</v>
      </c>
      <c r="H11079" t="s">
        <v>16029</v>
      </c>
      <c r="I11079" t="s">
        <v>11491</v>
      </c>
      <c r="J11079" t="s">
        <v>11482</v>
      </c>
      <c r="K11079" s="514">
        <v>482.48</v>
      </c>
    </row>
    <row r="11080" spans="7:11">
      <c r="G11080">
        <v>37562</v>
      </c>
      <c r="H11080" t="s">
        <v>16030</v>
      </c>
      <c r="I11080" t="s">
        <v>11491</v>
      </c>
      <c r="J11080" t="s">
        <v>11482</v>
      </c>
      <c r="K11080" s="514">
        <v>632.59</v>
      </c>
    </row>
    <row r="11081" spans="7:11">
      <c r="G11081">
        <v>14164</v>
      </c>
      <c r="H11081" t="s">
        <v>16031</v>
      </c>
      <c r="I11081" t="s">
        <v>11481</v>
      </c>
      <c r="J11081" t="s">
        <v>11483</v>
      </c>
      <c r="K11081" s="515">
        <v>2044.58</v>
      </c>
    </row>
    <row r="11082" spans="7:11">
      <c r="G11082">
        <v>14163</v>
      </c>
      <c r="H11082" t="s">
        <v>16032</v>
      </c>
      <c r="I11082" t="s">
        <v>11481</v>
      </c>
      <c r="J11082" t="s">
        <v>11483</v>
      </c>
      <c r="K11082" s="515">
        <v>2323.8000000000002</v>
      </c>
    </row>
    <row r="11083" spans="7:11">
      <c r="G11083">
        <v>5051</v>
      </c>
      <c r="H11083" t="s">
        <v>16033</v>
      </c>
      <c r="I11083" t="s">
        <v>11481</v>
      </c>
      <c r="J11083" t="s">
        <v>11483</v>
      </c>
      <c r="K11083" s="515">
        <v>1976.36</v>
      </c>
    </row>
    <row r="11084" spans="7:11">
      <c r="G11084">
        <v>14162</v>
      </c>
      <c r="H11084" t="s">
        <v>16034</v>
      </c>
      <c r="I11084" t="s">
        <v>11481</v>
      </c>
      <c r="J11084" t="s">
        <v>11483</v>
      </c>
      <c r="K11084" s="515">
        <v>1973.49</v>
      </c>
    </row>
    <row r="11085" spans="7:11">
      <c r="G11085">
        <v>5052</v>
      </c>
      <c r="H11085" t="s">
        <v>16035</v>
      </c>
      <c r="I11085" t="s">
        <v>11481</v>
      </c>
      <c r="J11085" t="s">
        <v>11483</v>
      </c>
      <c r="K11085" s="515">
        <v>1472.5</v>
      </c>
    </row>
    <row r="11086" spans="7:11">
      <c r="G11086">
        <v>14166</v>
      </c>
      <c r="H11086" t="s">
        <v>16036</v>
      </c>
      <c r="I11086" t="s">
        <v>11481</v>
      </c>
      <c r="J11086" t="s">
        <v>11483</v>
      </c>
      <c r="K11086" s="515">
        <v>1491.2</v>
      </c>
    </row>
    <row r="11087" spans="7:11">
      <c r="G11087">
        <v>14165</v>
      </c>
      <c r="H11087" t="s">
        <v>16037</v>
      </c>
      <c r="I11087" t="s">
        <v>11481</v>
      </c>
      <c r="J11087" t="s">
        <v>11483</v>
      </c>
      <c r="K11087" s="515">
        <v>2065.84</v>
      </c>
    </row>
    <row r="11088" spans="7:11">
      <c r="G11088">
        <v>5050</v>
      </c>
      <c r="H11088" t="s">
        <v>16038</v>
      </c>
      <c r="I11088" t="s">
        <v>11481</v>
      </c>
      <c r="J11088" t="s">
        <v>11483</v>
      </c>
      <c r="K11088" s="514">
        <v>508.45</v>
      </c>
    </row>
    <row r="11089" spans="7:11">
      <c r="G11089">
        <v>12366</v>
      </c>
      <c r="H11089" t="s">
        <v>16039</v>
      </c>
      <c r="I11089" t="s">
        <v>11481</v>
      </c>
      <c r="J11089" t="s">
        <v>11483</v>
      </c>
      <c r="K11089" s="515">
        <v>1026.1400000000001</v>
      </c>
    </row>
    <row r="11090" spans="7:11">
      <c r="G11090">
        <v>5045</v>
      </c>
      <c r="H11090" t="s">
        <v>16040</v>
      </c>
      <c r="I11090" t="s">
        <v>11481</v>
      </c>
      <c r="J11090" t="s">
        <v>11483</v>
      </c>
      <c r="K11090" s="515">
        <v>1417.55</v>
      </c>
    </row>
    <row r="11091" spans="7:11">
      <c r="G11091">
        <v>5035</v>
      </c>
      <c r="H11091" t="s">
        <v>16041</v>
      </c>
      <c r="I11091" t="s">
        <v>11481</v>
      </c>
      <c r="J11091" t="s">
        <v>11483</v>
      </c>
      <c r="K11091" s="515">
        <v>1629.84</v>
      </c>
    </row>
    <row r="11092" spans="7:11">
      <c r="G11092">
        <v>41180</v>
      </c>
      <c r="H11092" t="s">
        <v>16042</v>
      </c>
      <c r="I11092" t="s">
        <v>11481</v>
      </c>
      <c r="J11092" t="s">
        <v>11483</v>
      </c>
      <c r="K11092" s="515">
        <v>3663.87</v>
      </c>
    </row>
    <row r="11093" spans="7:11">
      <c r="G11093">
        <v>41181</v>
      </c>
      <c r="H11093" t="s">
        <v>16043</v>
      </c>
      <c r="I11093" t="s">
        <v>11481</v>
      </c>
      <c r="J11093" t="s">
        <v>11483</v>
      </c>
      <c r="K11093" s="515">
        <v>4850.8500000000004</v>
      </c>
    </row>
    <row r="11094" spans="7:11">
      <c r="G11094">
        <v>41182</v>
      </c>
      <c r="H11094" t="s">
        <v>16044</v>
      </c>
      <c r="I11094" t="s">
        <v>11481</v>
      </c>
      <c r="J11094" t="s">
        <v>11483</v>
      </c>
      <c r="K11094" s="515">
        <v>6958.94</v>
      </c>
    </row>
    <row r="11095" spans="7:11">
      <c r="G11095">
        <v>41183</v>
      </c>
      <c r="H11095" t="s">
        <v>16045</v>
      </c>
      <c r="I11095" t="s">
        <v>11481</v>
      </c>
      <c r="J11095" t="s">
        <v>11483</v>
      </c>
      <c r="K11095" s="515">
        <v>8688.3799999999992</v>
      </c>
    </row>
    <row r="11096" spans="7:11">
      <c r="G11096">
        <v>41184</v>
      </c>
      <c r="H11096" t="s">
        <v>16046</v>
      </c>
      <c r="I11096" t="s">
        <v>11481</v>
      </c>
      <c r="J11096" t="s">
        <v>11483</v>
      </c>
      <c r="K11096" s="515">
        <v>13228.59</v>
      </c>
    </row>
    <row r="11097" spans="7:11">
      <c r="G11097">
        <v>41185</v>
      </c>
      <c r="H11097" t="s">
        <v>16047</v>
      </c>
      <c r="I11097" t="s">
        <v>11481</v>
      </c>
      <c r="J11097" t="s">
        <v>11483</v>
      </c>
      <c r="K11097" s="515">
        <v>4905.76</v>
      </c>
    </row>
    <row r="11098" spans="7:11">
      <c r="G11098">
        <v>41186</v>
      </c>
      <c r="H11098" t="s">
        <v>16048</v>
      </c>
      <c r="I11098" t="s">
        <v>11481</v>
      </c>
      <c r="J11098" t="s">
        <v>11483</v>
      </c>
      <c r="K11098" s="515">
        <v>6874.85</v>
      </c>
    </row>
    <row r="11099" spans="7:11">
      <c r="G11099">
        <v>41187</v>
      </c>
      <c r="H11099" t="s">
        <v>16049</v>
      </c>
      <c r="I11099" t="s">
        <v>11481</v>
      </c>
      <c r="J11099" t="s">
        <v>11483</v>
      </c>
      <c r="K11099" s="515">
        <v>9219.74</v>
      </c>
    </row>
    <row r="11100" spans="7:11">
      <c r="G11100">
        <v>41188</v>
      </c>
      <c r="H11100" t="s">
        <v>16050</v>
      </c>
      <c r="I11100" t="s">
        <v>11481</v>
      </c>
      <c r="J11100" t="s">
        <v>11483</v>
      </c>
      <c r="K11100" s="515">
        <v>11790</v>
      </c>
    </row>
    <row r="11101" spans="7:11">
      <c r="G11101">
        <v>5036</v>
      </c>
      <c r="H11101" t="s">
        <v>16051</v>
      </c>
      <c r="I11101" t="s">
        <v>11481</v>
      </c>
      <c r="J11101" t="s">
        <v>11483</v>
      </c>
      <c r="K11101" s="515">
        <v>2500.48</v>
      </c>
    </row>
    <row r="11102" spans="7:11">
      <c r="G11102">
        <v>41189</v>
      </c>
      <c r="H11102" t="s">
        <v>16052</v>
      </c>
      <c r="I11102" t="s">
        <v>11481</v>
      </c>
      <c r="J11102" t="s">
        <v>11483</v>
      </c>
      <c r="K11102" s="515">
        <v>15157.28</v>
      </c>
    </row>
    <row r="11103" spans="7:11">
      <c r="G11103">
        <v>41190</v>
      </c>
      <c r="H11103" t="s">
        <v>16053</v>
      </c>
      <c r="I11103" t="s">
        <v>11481</v>
      </c>
      <c r="J11103" t="s">
        <v>11483</v>
      </c>
      <c r="K11103" s="515">
        <v>5271.17</v>
      </c>
    </row>
    <row r="11104" spans="7:11">
      <c r="G11104">
        <v>41191</v>
      </c>
      <c r="H11104" t="s">
        <v>16054</v>
      </c>
      <c r="I11104" t="s">
        <v>11481</v>
      </c>
      <c r="J11104" t="s">
        <v>11483</v>
      </c>
      <c r="K11104" s="515">
        <v>8083.14</v>
      </c>
    </row>
    <row r="11105" spans="7:11">
      <c r="G11105">
        <v>41192</v>
      </c>
      <c r="H11105" t="s">
        <v>16055</v>
      </c>
      <c r="I11105" t="s">
        <v>11481</v>
      </c>
      <c r="J11105" t="s">
        <v>11483</v>
      </c>
      <c r="K11105" s="515">
        <v>8426.61</v>
      </c>
    </row>
    <row r="11106" spans="7:11">
      <c r="G11106">
        <v>41193</v>
      </c>
      <c r="H11106" t="s">
        <v>16056</v>
      </c>
      <c r="I11106" t="s">
        <v>11481</v>
      </c>
      <c r="J11106" t="s">
        <v>11483</v>
      </c>
      <c r="K11106" s="515">
        <v>13768.81</v>
      </c>
    </row>
    <row r="11107" spans="7:11">
      <c r="G11107">
        <v>41194</v>
      </c>
      <c r="H11107" t="s">
        <v>16057</v>
      </c>
      <c r="I11107" t="s">
        <v>11481</v>
      </c>
      <c r="J11107" t="s">
        <v>11483</v>
      </c>
      <c r="K11107" s="515">
        <v>16429.310000000001</v>
      </c>
    </row>
    <row r="11108" spans="7:11">
      <c r="G11108">
        <v>5044</v>
      </c>
      <c r="H11108" t="s">
        <v>16058</v>
      </c>
      <c r="I11108" t="s">
        <v>11481</v>
      </c>
      <c r="J11108" t="s">
        <v>11483</v>
      </c>
      <c r="K11108" s="514">
        <v>884.06</v>
      </c>
    </row>
    <row r="11109" spans="7:11">
      <c r="G11109">
        <v>5059</v>
      </c>
      <c r="H11109" t="s">
        <v>16059</v>
      </c>
      <c r="I11109" t="s">
        <v>11481</v>
      </c>
      <c r="J11109" t="s">
        <v>11483</v>
      </c>
      <c r="K11109" s="515">
        <v>1057.23</v>
      </c>
    </row>
    <row r="11110" spans="7:11">
      <c r="G11110">
        <v>41201</v>
      </c>
      <c r="H11110" t="s">
        <v>16060</v>
      </c>
      <c r="I11110" t="s">
        <v>11481</v>
      </c>
      <c r="J11110" t="s">
        <v>11483</v>
      </c>
      <c r="K11110" s="515">
        <v>2145.56</v>
      </c>
    </row>
    <row r="11111" spans="7:11">
      <c r="G11111">
        <v>41199</v>
      </c>
      <c r="H11111" t="s">
        <v>16061</v>
      </c>
      <c r="I11111" t="s">
        <v>11481</v>
      </c>
      <c r="J11111" t="s">
        <v>11483</v>
      </c>
      <c r="K11111" s="514">
        <v>689.45</v>
      </c>
    </row>
    <row r="11112" spans="7:11">
      <c r="G11112">
        <v>5057</v>
      </c>
      <c r="H11112" t="s">
        <v>16062</v>
      </c>
      <c r="I11112" t="s">
        <v>11481</v>
      </c>
      <c r="J11112" t="s">
        <v>11483</v>
      </c>
      <c r="K11112" s="514">
        <v>933.39</v>
      </c>
    </row>
    <row r="11113" spans="7:11">
      <c r="G11113">
        <v>41200</v>
      </c>
      <c r="H11113" t="s">
        <v>16063</v>
      </c>
      <c r="I11113" t="s">
        <v>11481</v>
      </c>
      <c r="J11113" t="s">
        <v>11483</v>
      </c>
      <c r="K11113" s="515">
        <v>1341.91</v>
      </c>
    </row>
    <row r="11114" spans="7:11">
      <c r="G11114">
        <v>41205</v>
      </c>
      <c r="H11114" t="s">
        <v>16064</v>
      </c>
      <c r="I11114" t="s">
        <v>11481</v>
      </c>
      <c r="J11114" t="s">
        <v>11483</v>
      </c>
      <c r="K11114" s="515">
        <v>2486.54</v>
      </c>
    </row>
    <row r="11115" spans="7:11">
      <c r="G11115">
        <v>41202</v>
      </c>
      <c r="H11115" t="s">
        <v>16065</v>
      </c>
      <c r="I11115" t="s">
        <v>11481</v>
      </c>
      <c r="J11115" t="s">
        <v>11483</v>
      </c>
      <c r="K11115" s="514">
        <v>725.59</v>
      </c>
    </row>
    <row r="11116" spans="7:11">
      <c r="G11116">
        <v>41206</v>
      </c>
      <c r="H11116" t="s">
        <v>16066</v>
      </c>
      <c r="I11116" t="s">
        <v>11481</v>
      </c>
      <c r="J11116" t="s">
        <v>11483</v>
      </c>
      <c r="K11116" s="515">
        <v>3278.39</v>
      </c>
    </row>
    <row r="11117" spans="7:11">
      <c r="G11117">
        <v>12372</v>
      </c>
      <c r="H11117" t="s">
        <v>16067</v>
      </c>
      <c r="I11117" t="s">
        <v>11481</v>
      </c>
      <c r="J11117" t="s">
        <v>11483</v>
      </c>
      <c r="K11117" s="514">
        <v>761.87</v>
      </c>
    </row>
    <row r="11118" spans="7:11">
      <c r="G11118">
        <v>41207</v>
      </c>
      <c r="H11118" t="s">
        <v>16068</v>
      </c>
      <c r="I11118" t="s">
        <v>11481</v>
      </c>
      <c r="J11118" t="s">
        <v>11483</v>
      </c>
      <c r="K11118" s="515">
        <v>4413.37</v>
      </c>
    </row>
    <row r="11119" spans="7:11">
      <c r="G11119">
        <v>41203</v>
      </c>
      <c r="H11119" t="s">
        <v>16069</v>
      </c>
      <c r="I11119" t="s">
        <v>11481</v>
      </c>
      <c r="J11119" t="s">
        <v>11483</v>
      </c>
      <c r="K11119" s="515">
        <v>1162.31</v>
      </c>
    </row>
    <row r="11120" spans="7:11">
      <c r="G11120">
        <v>41204</v>
      </c>
      <c r="H11120" t="s">
        <v>16070</v>
      </c>
      <c r="I11120" t="s">
        <v>11481</v>
      </c>
      <c r="J11120" t="s">
        <v>11483</v>
      </c>
      <c r="K11120" s="515">
        <v>1643.22</v>
      </c>
    </row>
    <row r="11121" spans="7:11">
      <c r="G11121">
        <v>41210</v>
      </c>
      <c r="H11121" t="s">
        <v>16071</v>
      </c>
      <c r="I11121" t="s">
        <v>11481</v>
      </c>
      <c r="J11121" t="s">
        <v>11483</v>
      </c>
      <c r="K11121" s="515">
        <v>2744.95</v>
      </c>
    </row>
    <row r="11122" spans="7:11">
      <c r="G11122">
        <v>41208</v>
      </c>
      <c r="H11122" t="s">
        <v>16072</v>
      </c>
      <c r="I11122" t="s">
        <v>11481</v>
      </c>
      <c r="J11122" t="s">
        <v>11483</v>
      </c>
      <c r="K11122" s="514">
        <v>960.89</v>
      </c>
    </row>
    <row r="11123" spans="7:11">
      <c r="G11123">
        <v>41211</v>
      </c>
      <c r="H11123" t="s">
        <v>16073</v>
      </c>
      <c r="I11123" t="s">
        <v>11481</v>
      </c>
      <c r="J11123" t="s">
        <v>11483</v>
      </c>
      <c r="K11123" s="515">
        <v>3867.6</v>
      </c>
    </row>
    <row r="11124" spans="7:11">
      <c r="G11124">
        <v>13339</v>
      </c>
      <c r="H11124" t="s">
        <v>16074</v>
      </c>
      <c r="I11124" t="s">
        <v>11481</v>
      </c>
      <c r="J11124" t="s">
        <v>11483</v>
      </c>
      <c r="K11124" s="515">
        <v>1302.24</v>
      </c>
    </row>
    <row r="11125" spans="7:11">
      <c r="G11125">
        <v>41213</v>
      </c>
      <c r="H11125" t="s">
        <v>16075</v>
      </c>
      <c r="I11125" t="s">
        <v>11481</v>
      </c>
      <c r="J11125" t="s">
        <v>11483</v>
      </c>
      <c r="K11125" s="515">
        <v>8016.58</v>
      </c>
    </row>
    <row r="11126" spans="7:11">
      <c r="G11126">
        <v>41209</v>
      </c>
      <c r="H11126" t="s">
        <v>16076</v>
      </c>
      <c r="I11126" t="s">
        <v>11481</v>
      </c>
      <c r="J11126" t="s">
        <v>11483</v>
      </c>
      <c r="K11126" s="515">
        <v>1791.72</v>
      </c>
    </row>
    <row r="11127" spans="7:11">
      <c r="G11127">
        <v>41216</v>
      </c>
      <c r="H11127" t="s">
        <v>16077</v>
      </c>
      <c r="I11127" t="s">
        <v>11481</v>
      </c>
      <c r="J11127" t="s">
        <v>11483</v>
      </c>
      <c r="K11127" s="515">
        <v>3356.13</v>
      </c>
    </row>
    <row r="11128" spans="7:11">
      <c r="G11128">
        <v>41217</v>
      </c>
      <c r="H11128" t="s">
        <v>16078</v>
      </c>
      <c r="I11128" t="s">
        <v>11481</v>
      </c>
      <c r="J11128" t="s">
        <v>11483</v>
      </c>
      <c r="K11128" s="515">
        <v>5381.07</v>
      </c>
    </row>
    <row r="11129" spans="7:11">
      <c r="G11129">
        <v>41218</v>
      </c>
      <c r="H11129" t="s">
        <v>16079</v>
      </c>
      <c r="I11129" t="s">
        <v>11481</v>
      </c>
      <c r="J11129" t="s">
        <v>11483</v>
      </c>
      <c r="K11129" s="515">
        <v>7216.18</v>
      </c>
    </row>
    <row r="11130" spans="7:11">
      <c r="G11130">
        <v>41214</v>
      </c>
      <c r="H11130" t="s">
        <v>16080</v>
      </c>
      <c r="I11130" t="s">
        <v>11481</v>
      </c>
      <c r="J11130" t="s">
        <v>11483</v>
      </c>
      <c r="K11130" s="515">
        <v>1521.52</v>
      </c>
    </row>
    <row r="11131" spans="7:11">
      <c r="G11131">
        <v>41215</v>
      </c>
      <c r="H11131" t="s">
        <v>16081</v>
      </c>
      <c r="I11131" t="s">
        <v>11481</v>
      </c>
      <c r="J11131" t="s">
        <v>11483</v>
      </c>
      <c r="K11131" s="515">
        <v>2290.85</v>
      </c>
    </row>
    <row r="11132" spans="7:11">
      <c r="G11132">
        <v>41221</v>
      </c>
      <c r="H11132" t="s">
        <v>16082</v>
      </c>
      <c r="I11132" t="s">
        <v>11481</v>
      </c>
      <c r="J11132" t="s">
        <v>11483</v>
      </c>
      <c r="K11132" s="515">
        <v>6633.2</v>
      </c>
    </row>
    <row r="11133" spans="7:11">
      <c r="G11133">
        <v>41222</v>
      </c>
      <c r="H11133" t="s">
        <v>16083</v>
      </c>
      <c r="I11133" t="s">
        <v>11481</v>
      </c>
      <c r="J11133" t="s">
        <v>11483</v>
      </c>
      <c r="K11133" s="515">
        <v>9492.19</v>
      </c>
    </row>
    <row r="11134" spans="7:11">
      <c r="G11134">
        <v>41195</v>
      </c>
      <c r="H11134" t="s">
        <v>16084</v>
      </c>
      <c r="I11134" t="s">
        <v>11481</v>
      </c>
      <c r="J11134" t="s">
        <v>11483</v>
      </c>
      <c r="K11134" s="514">
        <v>487.87</v>
      </c>
    </row>
    <row r="11135" spans="7:11">
      <c r="G11135">
        <v>41198</v>
      </c>
      <c r="H11135" t="s">
        <v>16085</v>
      </c>
      <c r="I11135" t="s">
        <v>11481</v>
      </c>
      <c r="J11135" t="s">
        <v>11483</v>
      </c>
      <c r="K11135" s="515">
        <v>1906.48</v>
      </c>
    </row>
    <row r="11136" spans="7:11">
      <c r="G11136">
        <v>41196</v>
      </c>
      <c r="H11136" t="s">
        <v>16086</v>
      </c>
      <c r="I11136" t="s">
        <v>11481</v>
      </c>
      <c r="J11136" t="s">
        <v>11483</v>
      </c>
      <c r="K11136" s="514">
        <v>604.74</v>
      </c>
    </row>
    <row r="11137" spans="7:11">
      <c r="G11137">
        <v>5033</v>
      </c>
      <c r="H11137" t="s">
        <v>16087</v>
      </c>
      <c r="I11137" t="s">
        <v>11481</v>
      </c>
      <c r="J11137" t="s">
        <v>11483</v>
      </c>
      <c r="K11137" s="514">
        <v>794</v>
      </c>
    </row>
    <row r="11138" spans="7:11">
      <c r="G11138">
        <v>41197</v>
      </c>
      <c r="H11138" t="s">
        <v>16088</v>
      </c>
      <c r="I11138" t="s">
        <v>11481</v>
      </c>
      <c r="J11138" t="s">
        <v>11483</v>
      </c>
      <c r="K11138" s="515">
        <v>1179.3800000000001</v>
      </c>
    </row>
    <row r="11139" spans="7:11">
      <c r="G11139">
        <v>12388</v>
      </c>
      <c r="H11139" t="s">
        <v>16089</v>
      </c>
      <c r="I11139" t="s">
        <v>11481</v>
      </c>
      <c r="J11139" t="s">
        <v>11483</v>
      </c>
      <c r="K11139" s="514">
        <v>300.95999999999998</v>
      </c>
    </row>
    <row r="11140" spans="7:11">
      <c r="G11140">
        <v>2731</v>
      </c>
      <c r="H11140" t="s">
        <v>16090</v>
      </c>
      <c r="I11140" t="s">
        <v>11485</v>
      </c>
      <c r="J11140" t="s">
        <v>11482</v>
      </c>
      <c r="K11140" s="514">
        <v>105.29</v>
      </c>
    </row>
    <row r="11141" spans="7:11">
      <c r="G11141">
        <v>41457</v>
      </c>
      <c r="H11141" t="s">
        <v>16091</v>
      </c>
      <c r="I11141" t="s">
        <v>11481</v>
      </c>
      <c r="J11141" t="s">
        <v>11482</v>
      </c>
      <c r="K11141" s="515">
        <v>1465.28</v>
      </c>
    </row>
    <row r="11142" spans="7:11">
      <c r="G11142">
        <v>41458</v>
      </c>
      <c r="H11142" t="s">
        <v>16092</v>
      </c>
      <c r="I11142" t="s">
        <v>11481</v>
      </c>
      <c r="J11142" t="s">
        <v>11482</v>
      </c>
      <c r="K11142" s="515">
        <v>2045.6</v>
      </c>
    </row>
    <row r="11143" spans="7:11">
      <c r="G11143">
        <v>41459</v>
      </c>
      <c r="H11143" t="s">
        <v>16093</v>
      </c>
      <c r="I11143" t="s">
        <v>11481</v>
      </c>
      <c r="J11143" t="s">
        <v>11482</v>
      </c>
      <c r="K11143" s="515">
        <v>2853.46</v>
      </c>
    </row>
    <row r="11144" spans="7:11">
      <c r="G11144">
        <v>41461</v>
      </c>
      <c r="H11144" t="s">
        <v>16094</v>
      </c>
      <c r="I11144" t="s">
        <v>11481</v>
      </c>
      <c r="J11144" t="s">
        <v>11482</v>
      </c>
      <c r="K11144" s="515">
        <v>3890.55</v>
      </c>
    </row>
    <row r="11145" spans="7:11">
      <c r="G11145">
        <v>44537</v>
      </c>
      <c r="H11145" t="s">
        <v>16095</v>
      </c>
      <c r="I11145" t="s">
        <v>11494</v>
      </c>
      <c r="J11145" t="s">
        <v>11482</v>
      </c>
      <c r="K11145" s="514">
        <v>422.73</v>
      </c>
    </row>
    <row r="11146" spans="7:11">
      <c r="G11146">
        <v>11844</v>
      </c>
      <c r="H11146" t="s">
        <v>16096</v>
      </c>
      <c r="I11146" t="s">
        <v>11485</v>
      </c>
      <c r="J11146" t="s">
        <v>11482</v>
      </c>
      <c r="K11146" s="514">
        <v>69.47</v>
      </c>
    </row>
    <row r="11147" spans="7:11">
      <c r="G11147">
        <v>4465</v>
      </c>
      <c r="H11147" t="s">
        <v>16097</v>
      </c>
      <c r="I11147" t="s">
        <v>11485</v>
      </c>
      <c r="J11147" t="s">
        <v>11482</v>
      </c>
      <c r="K11147" s="514">
        <v>57.73</v>
      </c>
    </row>
    <row r="11148" spans="7:11">
      <c r="G11148">
        <v>35273</v>
      </c>
      <c r="H11148" t="s">
        <v>16098</v>
      </c>
      <c r="I11148" t="s">
        <v>11485</v>
      </c>
      <c r="J11148" t="s">
        <v>11482</v>
      </c>
      <c r="K11148" s="514">
        <v>69.239999999999995</v>
      </c>
    </row>
    <row r="11149" spans="7:11">
      <c r="G11149">
        <v>4470</v>
      </c>
      <c r="H11149" t="s">
        <v>16099</v>
      </c>
      <c r="I11149" t="s">
        <v>11485</v>
      </c>
      <c r="J11149" t="s">
        <v>11482</v>
      </c>
      <c r="K11149" s="514">
        <v>159.78</v>
      </c>
    </row>
    <row r="11150" spans="7:11">
      <c r="G11150">
        <v>20208</v>
      </c>
      <c r="H11150" t="s">
        <v>16100</v>
      </c>
      <c r="I11150" t="s">
        <v>11485</v>
      </c>
      <c r="J11150" t="s">
        <v>11482</v>
      </c>
      <c r="K11150" s="514">
        <v>143.80000000000001</v>
      </c>
    </row>
    <row r="11151" spans="7:11">
      <c r="G11151">
        <v>20204</v>
      </c>
      <c r="H11151" t="s">
        <v>16101</v>
      </c>
      <c r="I11151" t="s">
        <v>11485</v>
      </c>
      <c r="J11151" t="s">
        <v>11482</v>
      </c>
      <c r="K11151" s="514">
        <v>106.52</v>
      </c>
    </row>
    <row r="11152" spans="7:11">
      <c r="G11152">
        <v>4437</v>
      </c>
      <c r="H11152" t="s">
        <v>16102</v>
      </c>
      <c r="I11152" t="s">
        <v>11485</v>
      </c>
      <c r="J11152" t="s">
        <v>11482</v>
      </c>
      <c r="K11152" s="514">
        <v>119.83</v>
      </c>
    </row>
    <row r="11153" spans="7:11">
      <c r="G11153">
        <v>14580</v>
      </c>
      <c r="H11153" t="s">
        <v>16103</v>
      </c>
      <c r="I11153" t="s">
        <v>11485</v>
      </c>
      <c r="J11153" t="s">
        <v>11482</v>
      </c>
      <c r="K11153" s="514">
        <v>119.83</v>
      </c>
    </row>
    <row r="11154" spans="7:11">
      <c r="G11154">
        <v>40304</v>
      </c>
      <c r="H11154" t="s">
        <v>16104</v>
      </c>
      <c r="I11154" t="s">
        <v>11486</v>
      </c>
      <c r="J11154" t="s">
        <v>11482</v>
      </c>
      <c r="K11154" s="514">
        <v>28.06</v>
      </c>
    </row>
    <row r="11155" spans="7:11">
      <c r="G11155">
        <v>5065</v>
      </c>
      <c r="H11155" t="s">
        <v>16105</v>
      </c>
      <c r="I11155" t="s">
        <v>11486</v>
      </c>
      <c r="J11155" t="s">
        <v>11482</v>
      </c>
      <c r="K11155" s="514">
        <v>43.25</v>
      </c>
    </row>
    <row r="11156" spans="7:11">
      <c r="G11156">
        <v>5072</v>
      </c>
      <c r="H11156" t="s">
        <v>16106</v>
      </c>
      <c r="I11156" t="s">
        <v>11486</v>
      </c>
      <c r="J11156" t="s">
        <v>11482</v>
      </c>
      <c r="K11156" s="514">
        <v>40</v>
      </c>
    </row>
    <row r="11157" spans="7:11">
      <c r="G11157">
        <v>5066</v>
      </c>
      <c r="H11157" t="s">
        <v>16107</v>
      </c>
      <c r="I11157" t="s">
        <v>11486</v>
      </c>
      <c r="J11157" t="s">
        <v>11482</v>
      </c>
      <c r="K11157" s="514">
        <v>29.96</v>
      </c>
    </row>
    <row r="11158" spans="7:11">
      <c r="G11158">
        <v>5063</v>
      </c>
      <c r="H11158" t="s">
        <v>16108</v>
      </c>
      <c r="I11158" t="s">
        <v>11486</v>
      </c>
      <c r="J11158" t="s">
        <v>11482</v>
      </c>
      <c r="K11158" s="514">
        <v>27.13</v>
      </c>
    </row>
    <row r="11159" spans="7:11">
      <c r="G11159">
        <v>20247</v>
      </c>
      <c r="H11159" t="s">
        <v>16109</v>
      </c>
      <c r="I11159" t="s">
        <v>11486</v>
      </c>
      <c r="J11159" t="s">
        <v>11482</v>
      </c>
      <c r="K11159" s="514">
        <v>25.17</v>
      </c>
    </row>
    <row r="11160" spans="7:11">
      <c r="G11160">
        <v>5074</v>
      </c>
      <c r="H11160" t="s">
        <v>16110</v>
      </c>
      <c r="I11160" t="s">
        <v>11486</v>
      </c>
      <c r="J11160" t="s">
        <v>11482</v>
      </c>
      <c r="K11160" s="514">
        <v>25.47</v>
      </c>
    </row>
    <row r="11161" spans="7:11">
      <c r="G11161">
        <v>5067</v>
      </c>
      <c r="H11161" t="s">
        <v>16111</v>
      </c>
      <c r="I11161" t="s">
        <v>11486</v>
      </c>
      <c r="J11161" t="s">
        <v>11482</v>
      </c>
      <c r="K11161" s="514">
        <v>24.23</v>
      </c>
    </row>
    <row r="11162" spans="7:11">
      <c r="G11162">
        <v>5078</v>
      </c>
      <c r="H11162" t="s">
        <v>16112</v>
      </c>
      <c r="I11162" t="s">
        <v>11486</v>
      </c>
      <c r="J11162" t="s">
        <v>11482</v>
      </c>
      <c r="K11162" s="514">
        <v>23.95</v>
      </c>
    </row>
    <row r="11163" spans="7:11">
      <c r="G11163">
        <v>5068</v>
      </c>
      <c r="H11163" t="s">
        <v>16113</v>
      </c>
      <c r="I11163" t="s">
        <v>11486</v>
      </c>
      <c r="J11163" t="s">
        <v>11482</v>
      </c>
      <c r="K11163" s="514">
        <v>22.74</v>
      </c>
    </row>
    <row r="11164" spans="7:11">
      <c r="G11164">
        <v>5073</v>
      </c>
      <c r="H11164" t="s">
        <v>16114</v>
      </c>
      <c r="I11164" t="s">
        <v>11486</v>
      </c>
      <c r="J11164" t="s">
        <v>11482</v>
      </c>
      <c r="K11164" s="514">
        <v>23.17</v>
      </c>
    </row>
    <row r="11165" spans="7:11">
      <c r="G11165">
        <v>5069</v>
      </c>
      <c r="H11165" t="s">
        <v>16115</v>
      </c>
      <c r="I11165" t="s">
        <v>11486</v>
      </c>
      <c r="J11165" t="s">
        <v>11482</v>
      </c>
      <c r="K11165" s="514">
        <v>23.17</v>
      </c>
    </row>
    <row r="11166" spans="7:11">
      <c r="G11166">
        <v>5070</v>
      </c>
      <c r="H11166" t="s">
        <v>16116</v>
      </c>
      <c r="I11166" t="s">
        <v>11486</v>
      </c>
      <c r="J11166" t="s">
        <v>11482</v>
      </c>
      <c r="K11166" s="514">
        <v>23.43</v>
      </c>
    </row>
    <row r="11167" spans="7:11">
      <c r="G11167">
        <v>5071</v>
      </c>
      <c r="H11167" t="s">
        <v>16117</v>
      </c>
      <c r="I11167" t="s">
        <v>11486</v>
      </c>
      <c r="J11167" t="s">
        <v>11482</v>
      </c>
      <c r="K11167" s="514">
        <v>22.74</v>
      </c>
    </row>
    <row r="11168" spans="7:11">
      <c r="G11168">
        <v>5061</v>
      </c>
      <c r="H11168" t="s">
        <v>16118</v>
      </c>
      <c r="I11168" t="s">
        <v>11486</v>
      </c>
      <c r="J11168" t="s">
        <v>11484</v>
      </c>
      <c r="K11168" s="514">
        <v>22.35</v>
      </c>
    </row>
    <row r="11169" spans="7:11">
      <c r="G11169">
        <v>5075</v>
      </c>
      <c r="H11169" t="s">
        <v>16119</v>
      </c>
      <c r="I11169" t="s">
        <v>11486</v>
      </c>
      <c r="J11169" t="s">
        <v>11482</v>
      </c>
      <c r="K11169" s="514">
        <v>22.74</v>
      </c>
    </row>
    <row r="11170" spans="7:11">
      <c r="G11170">
        <v>39027</v>
      </c>
      <c r="H11170" t="s">
        <v>16120</v>
      </c>
      <c r="I11170" t="s">
        <v>11486</v>
      </c>
      <c r="J11170" t="s">
        <v>11482</v>
      </c>
      <c r="K11170" s="514">
        <v>22.71</v>
      </c>
    </row>
    <row r="11171" spans="7:11">
      <c r="G11171">
        <v>5062</v>
      </c>
      <c r="H11171" t="s">
        <v>16121</v>
      </c>
      <c r="I11171" t="s">
        <v>11486</v>
      </c>
      <c r="J11171" t="s">
        <v>11482</v>
      </c>
      <c r="K11171" s="514">
        <v>23.03</v>
      </c>
    </row>
    <row r="11172" spans="7:11">
      <c r="G11172">
        <v>40568</v>
      </c>
      <c r="H11172" t="s">
        <v>16122</v>
      </c>
      <c r="I11172" t="s">
        <v>11486</v>
      </c>
      <c r="J11172" t="s">
        <v>11482</v>
      </c>
      <c r="K11172" s="514">
        <v>22.9</v>
      </c>
    </row>
    <row r="11173" spans="7:11">
      <c r="G11173">
        <v>39026</v>
      </c>
      <c r="H11173" t="s">
        <v>16123</v>
      </c>
      <c r="I11173" t="s">
        <v>11486</v>
      </c>
      <c r="J11173" t="s">
        <v>11482</v>
      </c>
      <c r="K11173" s="514">
        <v>25.56</v>
      </c>
    </row>
    <row r="11174" spans="7:11">
      <c r="G11174">
        <v>42431</v>
      </c>
      <c r="H11174" t="s">
        <v>16124</v>
      </c>
      <c r="I11174" t="s">
        <v>11481</v>
      </c>
      <c r="J11174" t="s">
        <v>11483</v>
      </c>
      <c r="K11174" s="515">
        <v>3922.99</v>
      </c>
    </row>
    <row r="11175" spans="7:11">
      <c r="G11175">
        <v>44074</v>
      </c>
      <c r="H11175" t="s">
        <v>16125</v>
      </c>
      <c r="I11175" t="s">
        <v>11487</v>
      </c>
      <c r="J11175" t="s">
        <v>11482</v>
      </c>
      <c r="K11175" s="514">
        <v>675.22</v>
      </c>
    </row>
    <row r="11176" spans="7:11">
      <c r="G11176">
        <v>44072</v>
      </c>
      <c r="H11176" t="s">
        <v>16126</v>
      </c>
      <c r="I11176" t="s">
        <v>11487</v>
      </c>
      <c r="J11176" t="s">
        <v>11482</v>
      </c>
      <c r="K11176" s="514">
        <v>120.71</v>
      </c>
    </row>
    <row r="11177" spans="7:11">
      <c r="G11177">
        <v>511</v>
      </c>
      <c r="H11177" t="s">
        <v>16127</v>
      </c>
      <c r="I11177" t="s">
        <v>11487</v>
      </c>
      <c r="J11177" t="s">
        <v>11484</v>
      </c>
      <c r="K11177" s="514">
        <v>19.48</v>
      </c>
    </row>
    <row r="11178" spans="7:11">
      <c r="G11178">
        <v>37540</v>
      </c>
      <c r="H11178" t="s">
        <v>16128</v>
      </c>
      <c r="I11178" t="s">
        <v>11481</v>
      </c>
      <c r="J11178" t="s">
        <v>11482</v>
      </c>
      <c r="K11178" s="515">
        <v>105984.7</v>
      </c>
    </row>
    <row r="11179" spans="7:11">
      <c r="G11179">
        <v>37548</v>
      </c>
      <c r="H11179" t="s">
        <v>16129</v>
      </c>
      <c r="I11179" t="s">
        <v>11481</v>
      </c>
      <c r="J11179" t="s">
        <v>11482</v>
      </c>
      <c r="K11179" s="515">
        <v>140482.19</v>
      </c>
    </row>
    <row r="11180" spans="7:11">
      <c r="G11180">
        <v>39828</v>
      </c>
      <c r="H11180" t="s">
        <v>16130</v>
      </c>
      <c r="I11180" t="s">
        <v>11481</v>
      </c>
      <c r="J11180" t="s">
        <v>11482</v>
      </c>
      <c r="K11180" s="514">
        <v>842.75</v>
      </c>
    </row>
    <row r="11181" spans="7:11">
      <c r="G11181">
        <v>12273</v>
      </c>
      <c r="H11181" t="s">
        <v>16131</v>
      </c>
      <c r="I11181" t="s">
        <v>11481</v>
      </c>
      <c r="J11181" t="s">
        <v>11483</v>
      </c>
      <c r="K11181" s="514">
        <v>112.17</v>
      </c>
    </row>
    <row r="11182" spans="7:11">
      <c r="G11182">
        <v>38392</v>
      </c>
      <c r="H11182" t="s">
        <v>16132</v>
      </c>
      <c r="I11182" t="s">
        <v>11481</v>
      </c>
      <c r="J11182" t="s">
        <v>11482</v>
      </c>
      <c r="K11182" s="514">
        <v>57.84</v>
      </c>
    </row>
    <row r="11183" spans="7:11">
      <c r="G11183">
        <v>11735</v>
      </c>
      <c r="H11183" t="s">
        <v>16133</v>
      </c>
      <c r="I11183" t="s">
        <v>11481</v>
      </c>
      <c r="J11183" t="s">
        <v>11482</v>
      </c>
      <c r="K11183" s="514">
        <v>12.38</v>
      </c>
    </row>
    <row r="11184" spans="7:11">
      <c r="G11184">
        <v>11737</v>
      </c>
      <c r="H11184" t="s">
        <v>16134</v>
      </c>
      <c r="I11184" t="s">
        <v>11481</v>
      </c>
      <c r="J11184" t="s">
        <v>11482</v>
      </c>
      <c r="K11184" s="514">
        <v>17.559999999999999</v>
      </c>
    </row>
    <row r="11185" spans="7:11">
      <c r="G11185">
        <v>11738</v>
      </c>
      <c r="H11185" t="s">
        <v>16135</v>
      </c>
      <c r="I11185" t="s">
        <v>11481</v>
      </c>
      <c r="J11185" t="s">
        <v>11482</v>
      </c>
      <c r="K11185" s="514">
        <v>22.15</v>
      </c>
    </row>
    <row r="11186" spans="7:11">
      <c r="G11186">
        <v>36143</v>
      </c>
      <c r="H11186" t="s">
        <v>16136</v>
      </c>
      <c r="I11186" t="s">
        <v>11481</v>
      </c>
      <c r="J11186" t="s">
        <v>11482</v>
      </c>
      <c r="K11186" s="514">
        <v>29.19</v>
      </c>
    </row>
    <row r="11187" spans="7:11">
      <c r="G11187">
        <v>36142</v>
      </c>
      <c r="H11187" t="s">
        <v>16137</v>
      </c>
      <c r="I11187" t="s">
        <v>11481</v>
      </c>
      <c r="J11187" t="s">
        <v>11482</v>
      </c>
      <c r="K11187" s="514">
        <v>2.13</v>
      </c>
    </row>
    <row r="11188" spans="7:11">
      <c r="G11188">
        <v>36146</v>
      </c>
      <c r="H11188" t="s">
        <v>16138</v>
      </c>
      <c r="I11188" t="s">
        <v>11481</v>
      </c>
      <c r="J11188" t="s">
        <v>11482</v>
      </c>
      <c r="K11188" s="514">
        <v>242.08</v>
      </c>
    </row>
    <row r="11189" spans="7:11">
      <c r="G11189">
        <v>39015</v>
      </c>
      <c r="H11189" t="s">
        <v>16139</v>
      </c>
      <c r="I11189" t="s">
        <v>11481</v>
      </c>
      <c r="J11189" t="s">
        <v>11483</v>
      </c>
      <c r="K11189" s="514">
        <v>0.97</v>
      </c>
    </row>
    <row r="11190" spans="7:11">
      <c r="G11190">
        <v>38377</v>
      </c>
      <c r="H11190" t="s">
        <v>16140</v>
      </c>
      <c r="I11190" t="s">
        <v>11481</v>
      </c>
      <c r="J11190" t="s">
        <v>11482</v>
      </c>
      <c r="K11190" s="514">
        <v>48.46</v>
      </c>
    </row>
    <row r="11191" spans="7:11">
      <c r="G11191">
        <v>38376</v>
      </c>
      <c r="H11191" t="s">
        <v>16141</v>
      </c>
      <c r="I11191" t="s">
        <v>11481</v>
      </c>
      <c r="J11191" t="s">
        <v>11482</v>
      </c>
      <c r="K11191" s="514">
        <v>55.25</v>
      </c>
    </row>
    <row r="11192" spans="7:11">
      <c r="G11192">
        <v>38116</v>
      </c>
      <c r="H11192" t="s">
        <v>16142</v>
      </c>
      <c r="I11192" t="s">
        <v>11481</v>
      </c>
      <c r="J11192" t="s">
        <v>11482</v>
      </c>
      <c r="K11192" s="514">
        <v>6.7</v>
      </c>
    </row>
    <row r="11193" spans="7:11">
      <c r="G11193">
        <v>38066</v>
      </c>
      <c r="H11193" t="s">
        <v>16143</v>
      </c>
      <c r="I11193" t="s">
        <v>11481</v>
      </c>
      <c r="J11193" t="s">
        <v>11482</v>
      </c>
      <c r="K11193" s="514">
        <v>11.05</v>
      </c>
    </row>
    <row r="11194" spans="7:11">
      <c r="G11194">
        <v>38117</v>
      </c>
      <c r="H11194" t="s">
        <v>16144</v>
      </c>
      <c r="I11194" t="s">
        <v>11481</v>
      </c>
      <c r="J11194" t="s">
        <v>11482</v>
      </c>
      <c r="K11194" s="514">
        <v>11.4</v>
      </c>
    </row>
    <row r="11195" spans="7:11">
      <c r="G11195">
        <v>38067</v>
      </c>
      <c r="H11195" t="s">
        <v>16145</v>
      </c>
      <c r="I11195" t="s">
        <v>11481</v>
      </c>
      <c r="J11195" t="s">
        <v>11482</v>
      </c>
      <c r="K11195" s="514">
        <v>15.56</v>
      </c>
    </row>
    <row r="11196" spans="7:11">
      <c r="G11196">
        <v>11522</v>
      </c>
      <c r="H11196" t="s">
        <v>16146</v>
      </c>
      <c r="I11196" t="s">
        <v>11481</v>
      </c>
      <c r="J11196" t="s">
        <v>11482</v>
      </c>
      <c r="K11196" s="514">
        <v>12.91</v>
      </c>
    </row>
    <row r="11197" spans="7:11">
      <c r="G11197">
        <v>43600</v>
      </c>
      <c r="H11197" t="s">
        <v>16147</v>
      </c>
      <c r="I11197" t="s">
        <v>11481</v>
      </c>
      <c r="J11197" t="s">
        <v>11482</v>
      </c>
      <c r="K11197" s="514">
        <v>51.76</v>
      </c>
    </row>
    <row r="11198" spans="7:11">
      <c r="G11198">
        <v>5080</v>
      </c>
      <c r="H11198" t="s">
        <v>16148</v>
      </c>
      <c r="I11198" t="s">
        <v>11481</v>
      </c>
      <c r="J11198" t="s">
        <v>11482</v>
      </c>
      <c r="K11198" s="514">
        <v>20.18</v>
      </c>
    </row>
    <row r="11199" spans="7:11">
      <c r="G11199">
        <v>38168</v>
      </c>
      <c r="H11199" t="s">
        <v>16149</v>
      </c>
      <c r="I11199" t="s">
        <v>11481</v>
      </c>
      <c r="J11199" t="s">
        <v>11482</v>
      </c>
      <c r="K11199" s="514">
        <v>140.91</v>
      </c>
    </row>
    <row r="11200" spans="7:11">
      <c r="G11200">
        <v>43601</v>
      </c>
      <c r="H11200" t="s">
        <v>16150</v>
      </c>
      <c r="I11200" t="s">
        <v>11481</v>
      </c>
      <c r="J11200" t="s">
        <v>11482</v>
      </c>
      <c r="K11200" s="514">
        <v>70.45</v>
      </c>
    </row>
    <row r="11201" spans="7:11">
      <c r="G11201">
        <v>13393</v>
      </c>
      <c r="H11201" t="s">
        <v>16151</v>
      </c>
      <c r="I11201" t="s">
        <v>11481</v>
      </c>
      <c r="J11201" t="s">
        <v>11482</v>
      </c>
      <c r="K11201" s="514">
        <v>440.15</v>
      </c>
    </row>
    <row r="11202" spans="7:11">
      <c r="G11202">
        <v>13395</v>
      </c>
      <c r="H11202" t="s">
        <v>16152</v>
      </c>
      <c r="I11202" t="s">
        <v>11481</v>
      </c>
      <c r="J11202" t="s">
        <v>11482</v>
      </c>
      <c r="K11202" s="514">
        <v>616.82000000000005</v>
      </c>
    </row>
    <row r="11203" spans="7:11">
      <c r="G11203">
        <v>12039</v>
      </c>
      <c r="H11203" t="s">
        <v>16153</v>
      </c>
      <c r="I11203" t="s">
        <v>11481</v>
      </c>
      <c r="J11203" t="s">
        <v>11482</v>
      </c>
      <c r="K11203" s="514">
        <v>648.21</v>
      </c>
    </row>
    <row r="11204" spans="7:11">
      <c r="G11204">
        <v>13396</v>
      </c>
      <c r="H11204" t="s">
        <v>16154</v>
      </c>
      <c r="I11204" t="s">
        <v>11481</v>
      </c>
      <c r="J11204" t="s">
        <v>11482</v>
      </c>
      <c r="K11204" s="514">
        <v>910.37</v>
      </c>
    </row>
    <row r="11205" spans="7:11">
      <c r="G11205">
        <v>12041</v>
      </c>
      <c r="H11205" t="s">
        <v>16155</v>
      </c>
      <c r="I11205" t="s">
        <v>11481</v>
      </c>
      <c r="J11205" t="s">
        <v>11482</v>
      </c>
      <c r="K11205" s="514">
        <v>743.37</v>
      </c>
    </row>
    <row r="11206" spans="7:11">
      <c r="G11206">
        <v>12043</v>
      </c>
      <c r="H11206" t="s">
        <v>16156</v>
      </c>
      <c r="I11206" t="s">
        <v>11481</v>
      </c>
      <c r="J11206" t="s">
        <v>11482</v>
      </c>
      <c r="K11206" s="515">
        <v>1569.51</v>
      </c>
    </row>
    <row r="11207" spans="7:11">
      <c r="G11207">
        <v>39762</v>
      </c>
      <c r="H11207" t="s">
        <v>16157</v>
      </c>
      <c r="I11207" t="s">
        <v>11481</v>
      </c>
      <c r="J11207" t="s">
        <v>11482</v>
      </c>
      <c r="K11207" s="514">
        <v>747.13</v>
      </c>
    </row>
    <row r="11208" spans="7:11">
      <c r="G11208">
        <v>12042</v>
      </c>
      <c r="H11208" t="s">
        <v>16158</v>
      </c>
      <c r="I11208" t="s">
        <v>11481</v>
      </c>
      <c r="J11208" t="s">
        <v>11482</v>
      </c>
      <c r="K11208" s="515">
        <v>1090.78</v>
      </c>
    </row>
    <row r="11209" spans="7:11">
      <c r="G11209">
        <v>39763</v>
      </c>
      <c r="H11209" t="s">
        <v>16159</v>
      </c>
      <c r="I11209" t="s">
        <v>11481</v>
      </c>
      <c r="J11209" t="s">
        <v>11482</v>
      </c>
      <c r="K11209" s="515">
        <v>1276.6199999999999</v>
      </c>
    </row>
    <row r="11210" spans="7:11">
      <c r="G11210">
        <v>39760</v>
      </c>
      <c r="H11210" t="s">
        <v>16160</v>
      </c>
      <c r="I11210" t="s">
        <v>11481</v>
      </c>
      <c r="J11210" t="s">
        <v>11482</v>
      </c>
      <c r="K11210" s="515">
        <v>1272.42</v>
      </c>
    </row>
    <row r="11211" spans="7:11">
      <c r="G11211">
        <v>39756</v>
      </c>
      <c r="H11211" t="s">
        <v>16161</v>
      </c>
      <c r="I11211" t="s">
        <v>11481</v>
      </c>
      <c r="J11211" t="s">
        <v>11482</v>
      </c>
      <c r="K11211" s="514">
        <v>456.88</v>
      </c>
    </row>
    <row r="11212" spans="7:11">
      <c r="G11212">
        <v>12038</v>
      </c>
      <c r="H11212" t="s">
        <v>16162</v>
      </c>
      <c r="I11212" t="s">
        <v>11481</v>
      </c>
      <c r="J11212" t="s">
        <v>11482</v>
      </c>
      <c r="K11212" s="514">
        <v>570.88</v>
      </c>
    </row>
    <row r="11213" spans="7:11">
      <c r="G11213">
        <v>39757</v>
      </c>
      <c r="H11213" t="s">
        <v>16163</v>
      </c>
      <c r="I11213" t="s">
        <v>11481</v>
      </c>
      <c r="J11213" t="s">
        <v>11482</v>
      </c>
      <c r="K11213" s="514">
        <v>527.89</v>
      </c>
    </row>
    <row r="11214" spans="7:11">
      <c r="G11214">
        <v>39758</v>
      </c>
      <c r="H11214" t="s">
        <v>16164</v>
      </c>
      <c r="I11214" t="s">
        <v>11481</v>
      </c>
      <c r="J11214" t="s">
        <v>11482</v>
      </c>
      <c r="K11214" s="514">
        <v>769.32</v>
      </c>
    </row>
    <row r="11215" spans="7:11">
      <c r="G11215">
        <v>39759</v>
      </c>
      <c r="H11215" t="s">
        <v>16165</v>
      </c>
      <c r="I11215" t="s">
        <v>11481</v>
      </c>
      <c r="J11215" t="s">
        <v>11482</v>
      </c>
      <c r="K11215" s="514">
        <v>950.12</v>
      </c>
    </row>
    <row r="11216" spans="7:11">
      <c r="G11216">
        <v>39761</v>
      </c>
      <c r="H11216" t="s">
        <v>16166</v>
      </c>
      <c r="I11216" t="s">
        <v>11481</v>
      </c>
      <c r="J11216" t="s">
        <v>11482</v>
      </c>
      <c r="K11216" s="515">
        <v>1142.07</v>
      </c>
    </row>
    <row r="11217" spans="7:11">
      <c r="G11217">
        <v>39805</v>
      </c>
      <c r="H11217" t="s">
        <v>16167</v>
      </c>
      <c r="I11217" t="s">
        <v>11481</v>
      </c>
      <c r="J11217" t="s">
        <v>11482</v>
      </c>
      <c r="K11217" s="514">
        <v>203.73</v>
      </c>
    </row>
    <row r="11218" spans="7:11">
      <c r="G11218">
        <v>39806</v>
      </c>
      <c r="H11218" t="s">
        <v>16168</v>
      </c>
      <c r="I11218" t="s">
        <v>11481</v>
      </c>
      <c r="J11218" t="s">
        <v>11482</v>
      </c>
      <c r="K11218" s="514">
        <v>377.46</v>
      </c>
    </row>
    <row r="11219" spans="7:11">
      <c r="G11219">
        <v>39807</v>
      </c>
      <c r="H11219" t="s">
        <v>16169</v>
      </c>
      <c r="I11219" t="s">
        <v>11481</v>
      </c>
      <c r="J11219" t="s">
        <v>11482</v>
      </c>
      <c r="K11219" s="514">
        <v>818.05</v>
      </c>
    </row>
    <row r="11220" spans="7:11">
      <c r="G11220">
        <v>43100</v>
      </c>
      <c r="H11220" t="s">
        <v>16170</v>
      </c>
      <c r="I11220" t="s">
        <v>11481</v>
      </c>
      <c r="J11220" t="s">
        <v>11482</v>
      </c>
      <c r="K11220" s="514">
        <v>639.54</v>
      </c>
    </row>
    <row r="11221" spans="7:11">
      <c r="G11221">
        <v>39804</v>
      </c>
      <c r="H11221" t="s">
        <v>16171</v>
      </c>
      <c r="I11221" t="s">
        <v>11481</v>
      </c>
      <c r="J11221" t="s">
        <v>11482</v>
      </c>
      <c r="K11221" s="514">
        <v>119.63</v>
      </c>
    </row>
    <row r="11222" spans="7:11">
      <c r="G11222">
        <v>39796</v>
      </c>
      <c r="H11222" t="s">
        <v>16172</v>
      </c>
      <c r="I11222" t="s">
        <v>11481</v>
      </c>
      <c r="J11222" t="s">
        <v>11482</v>
      </c>
      <c r="K11222" s="514">
        <v>123.91</v>
      </c>
    </row>
    <row r="11223" spans="7:11">
      <c r="G11223">
        <v>39797</v>
      </c>
      <c r="H11223" t="s">
        <v>16173</v>
      </c>
      <c r="I11223" t="s">
        <v>11481</v>
      </c>
      <c r="J11223" t="s">
        <v>11484</v>
      </c>
      <c r="K11223" s="514">
        <v>194.51</v>
      </c>
    </row>
    <row r="11224" spans="7:11">
      <c r="G11224">
        <v>39798</v>
      </c>
      <c r="H11224" t="s">
        <v>16174</v>
      </c>
      <c r="I11224" t="s">
        <v>11481</v>
      </c>
      <c r="J11224" t="s">
        <v>11482</v>
      </c>
      <c r="K11224" s="514">
        <v>333.65</v>
      </c>
    </row>
    <row r="11225" spans="7:11">
      <c r="G11225">
        <v>39794</v>
      </c>
      <c r="H11225" t="s">
        <v>16175</v>
      </c>
      <c r="I11225" t="s">
        <v>11481</v>
      </c>
      <c r="J11225" t="s">
        <v>11482</v>
      </c>
      <c r="K11225" s="514">
        <v>52.59</v>
      </c>
    </row>
    <row r="11226" spans="7:11">
      <c r="G11226">
        <v>39795</v>
      </c>
      <c r="H11226" t="s">
        <v>16176</v>
      </c>
      <c r="I11226" t="s">
        <v>11481</v>
      </c>
      <c r="J11226" t="s">
        <v>11482</v>
      </c>
      <c r="K11226" s="514">
        <v>83.09</v>
      </c>
    </row>
    <row r="11227" spans="7:11">
      <c r="G11227">
        <v>39799</v>
      </c>
      <c r="H11227" t="s">
        <v>16177</v>
      </c>
      <c r="I11227" t="s">
        <v>11481</v>
      </c>
      <c r="J11227" t="s">
        <v>11482</v>
      </c>
      <c r="K11227" s="514">
        <v>61.31</v>
      </c>
    </row>
    <row r="11228" spans="7:11">
      <c r="G11228">
        <v>39801</v>
      </c>
      <c r="H11228" t="s">
        <v>16178</v>
      </c>
      <c r="I11228" t="s">
        <v>11481</v>
      </c>
      <c r="J11228" t="s">
        <v>11482</v>
      </c>
      <c r="K11228" s="514">
        <v>175.46</v>
      </c>
    </row>
    <row r="11229" spans="7:11">
      <c r="G11229">
        <v>39802</v>
      </c>
      <c r="H11229" t="s">
        <v>16179</v>
      </c>
      <c r="I11229" t="s">
        <v>11481</v>
      </c>
      <c r="J11229" t="s">
        <v>11482</v>
      </c>
      <c r="K11229" s="514">
        <v>257.19</v>
      </c>
    </row>
    <row r="11230" spans="7:11">
      <c r="G11230">
        <v>39803</v>
      </c>
      <c r="H11230" t="s">
        <v>16180</v>
      </c>
      <c r="I11230" t="s">
        <v>11481</v>
      </c>
      <c r="J11230" t="s">
        <v>11482</v>
      </c>
      <c r="K11230" s="514">
        <v>358.79</v>
      </c>
    </row>
    <row r="11231" spans="7:11">
      <c r="G11231">
        <v>39800</v>
      </c>
      <c r="H11231" t="s">
        <v>16181</v>
      </c>
      <c r="I11231" t="s">
        <v>11481</v>
      </c>
      <c r="J11231" t="s">
        <v>11482</v>
      </c>
      <c r="K11231" s="514">
        <v>104.43</v>
      </c>
    </row>
    <row r="11232" spans="7:11">
      <c r="G11232">
        <v>43837</v>
      </c>
      <c r="H11232" t="s">
        <v>16182</v>
      </c>
      <c r="I11232" t="s">
        <v>11481</v>
      </c>
      <c r="J11232" t="s">
        <v>11483</v>
      </c>
      <c r="K11232" s="515">
        <v>1286.93</v>
      </c>
    </row>
    <row r="11233" spans="7:11">
      <c r="G11233">
        <v>43836</v>
      </c>
      <c r="H11233" t="s">
        <v>16183</v>
      </c>
      <c r="I11233" t="s">
        <v>11481</v>
      </c>
      <c r="J11233" t="s">
        <v>11483</v>
      </c>
      <c r="K11233" s="515">
        <v>2618.67</v>
      </c>
    </row>
    <row r="11234" spans="7:11">
      <c r="G11234">
        <v>21059</v>
      </c>
      <c r="H11234" t="s">
        <v>16184</v>
      </c>
      <c r="I11234" t="s">
        <v>11481</v>
      </c>
      <c r="J11234" t="s">
        <v>11483</v>
      </c>
      <c r="K11234" s="514">
        <v>61.51</v>
      </c>
    </row>
    <row r="11235" spans="7:11">
      <c r="G11235">
        <v>11234</v>
      </c>
      <c r="H11235" t="s">
        <v>16185</v>
      </c>
      <c r="I11235" t="s">
        <v>11481</v>
      </c>
      <c r="J11235" t="s">
        <v>11483</v>
      </c>
      <c r="K11235" s="514">
        <v>92.71</v>
      </c>
    </row>
    <row r="11236" spans="7:11">
      <c r="G11236">
        <v>21060</v>
      </c>
      <c r="H11236" t="s">
        <v>16186</v>
      </c>
      <c r="I11236" t="s">
        <v>11481</v>
      </c>
      <c r="J11236" t="s">
        <v>11483</v>
      </c>
      <c r="K11236" s="514">
        <v>114.1</v>
      </c>
    </row>
    <row r="11237" spans="7:11">
      <c r="G11237">
        <v>21061</v>
      </c>
      <c r="H11237" t="s">
        <v>16187</v>
      </c>
      <c r="I11237" t="s">
        <v>11481</v>
      </c>
      <c r="J11237" t="s">
        <v>11483</v>
      </c>
      <c r="K11237" s="514">
        <v>142.63</v>
      </c>
    </row>
    <row r="11238" spans="7:11">
      <c r="G11238">
        <v>21062</v>
      </c>
      <c r="H11238" t="s">
        <v>16188</v>
      </c>
      <c r="I11238" t="s">
        <v>11481</v>
      </c>
      <c r="J11238" t="s">
        <v>11483</v>
      </c>
      <c r="K11238" s="514">
        <v>224.65</v>
      </c>
    </row>
    <row r="11239" spans="7:11">
      <c r="G11239">
        <v>11708</v>
      </c>
      <c r="H11239" t="s">
        <v>16189</v>
      </c>
      <c r="I11239" t="s">
        <v>11481</v>
      </c>
      <c r="J11239" t="s">
        <v>11483</v>
      </c>
      <c r="K11239" s="514">
        <v>24.51</v>
      </c>
    </row>
    <row r="11240" spans="7:11">
      <c r="G11240">
        <v>11709</v>
      </c>
      <c r="H11240" t="s">
        <v>16190</v>
      </c>
      <c r="I11240" t="s">
        <v>11481</v>
      </c>
      <c r="J11240" t="s">
        <v>11483</v>
      </c>
      <c r="K11240" s="514">
        <v>57.58</v>
      </c>
    </row>
    <row r="11241" spans="7:11">
      <c r="G11241">
        <v>11710</v>
      </c>
      <c r="H11241" t="s">
        <v>16191</v>
      </c>
      <c r="I11241" t="s">
        <v>11481</v>
      </c>
      <c r="J11241" t="s">
        <v>11483</v>
      </c>
      <c r="K11241" s="514">
        <v>132.38</v>
      </c>
    </row>
    <row r="11242" spans="7:11">
      <c r="G11242">
        <v>11707</v>
      </c>
      <c r="H11242" t="s">
        <v>16192</v>
      </c>
      <c r="I11242" t="s">
        <v>11481</v>
      </c>
      <c r="J11242" t="s">
        <v>11483</v>
      </c>
      <c r="K11242" s="514">
        <v>18.36</v>
      </c>
    </row>
    <row r="11243" spans="7:11">
      <c r="G11243">
        <v>5102</v>
      </c>
      <c r="H11243" t="s">
        <v>16193</v>
      </c>
      <c r="I11243" t="s">
        <v>11481</v>
      </c>
      <c r="J11243" t="s">
        <v>11482</v>
      </c>
      <c r="K11243" s="514">
        <v>17.399999999999999</v>
      </c>
    </row>
    <row r="11244" spans="7:11">
      <c r="G11244">
        <v>11739</v>
      </c>
      <c r="H11244" t="s">
        <v>16194</v>
      </c>
      <c r="I11244" t="s">
        <v>11481</v>
      </c>
      <c r="J11244" t="s">
        <v>11482</v>
      </c>
      <c r="K11244" s="514">
        <v>12.4</v>
      </c>
    </row>
    <row r="11245" spans="7:11">
      <c r="G11245">
        <v>11711</v>
      </c>
      <c r="H11245" t="s">
        <v>16195</v>
      </c>
      <c r="I11245" t="s">
        <v>11481</v>
      </c>
      <c r="J11245" t="s">
        <v>11482</v>
      </c>
      <c r="K11245" s="514">
        <v>14.5</v>
      </c>
    </row>
    <row r="11246" spans="7:11">
      <c r="G11246">
        <v>11741</v>
      </c>
      <c r="H11246" t="s">
        <v>16196</v>
      </c>
      <c r="I11246" t="s">
        <v>11481</v>
      </c>
      <c r="J11246" t="s">
        <v>11482</v>
      </c>
      <c r="K11246" s="514">
        <v>15.79</v>
      </c>
    </row>
    <row r="11247" spans="7:11">
      <c r="G11247">
        <v>11745</v>
      </c>
      <c r="H11247" t="s">
        <v>16197</v>
      </c>
      <c r="I11247" t="s">
        <v>11481</v>
      </c>
      <c r="J11247" t="s">
        <v>11482</v>
      </c>
      <c r="K11247" s="514">
        <v>20.81</v>
      </c>
    </row>
    <row r="11248" spans="7:11">
      <c r="G11248">
        <v>11743</v>
      </c>
      <c r="H11248" t="s">
        <v>16198</v>
      </c>
      <c r="I11248" t="s">
        <v>11481</v>
      </c>
      <c r="J11248" t="s">
        <v>11482</v>
      </c>
      <c r="K11248" s="514">
        <v>13.26</v>
      </c>
    </row>
    <row r="11249" spans="7:11">
      <c r="G11249">
        <v>40985</v>
      </c>
      <c r="H11249" t="s">
        <v>16199</v>
      </c>
      <c r="I11249" t="s">
        <v>11490</v>
      </c>
      <c r="J11249" t="s">
        <v>11482</v>
      </c>
      <c r="K11249" s="515">
        <v>2006.37</v>
      </c>
    </row>
    <row r="11250" spans="7:11">
      <c r="G11250">
        <v>44502</v>
      </c>
      <c r="H11250" t="s">
        <v>16200</v>
      </c>
      <c r="I11250" t="s">
        <v>11489</v>
      </c>
      <c r="J11250" t="s">
        <v>11482</v>
      </c>
      <c r="K11250" s="514">
        <v>11.26</v>
      </c>
    </row>
    <row r="11251" spans="7:11">
      <c r="G11251">
        <v>1088</v>
      </c>
      <c r="H11251" t="s">
        <v>16201</v>
      </c>
      <c r="I11251" t="s">
        <v>11481</v>
      </c>
      <c r="J11251" t="s">
        <v>11483</v>
      </c>
      <c r="K11251" s="514">
        <v>29.8</v>
      </c>
    </row>
    <row r="11252" spans="7:11">
      <c r="G11252">
        <v>1087</v>
      </c>
      <c r="H11252" t="s">
        <v>16202</v>
      </c>
      <c r="I11252" t="s">
        <v>11481</v>
      </c>
      <c r="J11252" t="s">
        <v>11483</v>
      </c>
      <c r="K11252" s="514">
        <v>37.22</v>
      </c>
    </row>
    <row r="11253" spans="7:11">
      <c r="G11253">
        <v>38777</v>
      </c>
      <c r="H11253" t="s">
        <v>16203</v>
      </c>
      <c r="I11253" t="s">
        <v>11481</v>
      </c>
      <c r="J11253" t="s">
        <v>11483</v>
      </c>
      <c r="K11253" s="514">
        <v>74.14</v>
      </c>
    </row>
    <row r="11254" spans="7:11">
      <c r="G11254">
        <v>1086</v>
      </c>
      <c r="H11254" t="s">
        <v>16204</v>
      </c>
      <c r="I11254" t="s">
        <v>11481</v>
      </c>
      <c r="J11254" t="s">
        <v>11483</v>
      </c>
      <c r="K11254" s="514">
        <v>39.119999999999997</v>
      </c>
    </row>
    <row r="11255" spans="7:11">
      <c r="G11255">
        <v>1079</v>
      </c>
      <c r="H11255" t="s">
        <v>16205</v>
      </c>
      <c r="I11255" t="s">
        <v>11481</v>
      </c>
      <c r="J11255" t="s">
        <v>11483</v>
      </c>
      <c r="K11255" s="514">
        <v>40.44</v>
      </c>
    </row>
    <row r="11256" spans="7:11">
      <c r="G11256">
        <v>39374</v>
      </c>
      <c r="H11256" t="s">
        <v>16206</v>
      </c>
      <c r="I11256" t="s">
        <v>11481</v>
      </c>
      <c r="J11256" t="s">
        <v>11484</v>
      </c>
      <c r="K11256" s="514">
        <v>244.5</v>
      </c>
    </row>
    <row r="11257" spans="7:11">
      <c r="G11257">
        <v>1082</v>
      </c>
      <c r="H11257" t="s">
        <v>16207</v>
      </c>
      <c r="I11257" t="s">
        <v>11481</v>
      </c>
      <c r="J11257" t="s">
        <v>11483</v>
      </c>
      <c r="K11257" s="514">
        <v>254.26</v>
      </c>
    </row>
    <row r="11258" spans="7:11">
      <c r="G11258">
        <v>12316</v>
      </c>
      <c r="H11258" t="s">
        <v>16208</v>
      </c>
      <c r="I11258" t="s">
        <v>11481</v>
      </c>
      <c r="J11258" t="s">
        <v>11483</v>
      </c>
      <c r="K11258" s="514">
        <v>116.53</v>
      </c>
    </row>
    <row r="11259" spans="7:11">
      <c r="G11259">
        <v>12317</v>
      </c>
      <c r="H11259" t="s">
        <v>16209</v>
      </c>
      <c r="I11259" t="s">
        <v>11481</v>
      </c>
      <c r="J11259" t="s">
        <v>11483</v>
      </c>
      <c r="K11259" s="514">
        <v>138.97</v>
      </c>
    </row>
    <row r="11260" spans="7:11">
      <c r="G11260">
        <v>12318</v>
      </c>
      <c r="H11260" t="s">
        <v>16210</v>
      </c>
      <c r="I11260" t="s">
        <v>11481</v>
      </c>
      <c r="J11260" t="s">
        <v>11483</v>
      </c>
      <c r="K11260" s="514">
        <v>160.1</v>
      </c>
    </row>
    <row r="11261" spans="7:11">
      <c r="G11261">
        <v>5104</v>
      </c>
      <c r="H11261" t="s">
        <v>16211</v>
      </c>
      <c r="I11261" t="s">
        <v>11486</v>
      </c>
      <c r="J11261" t="s">
        <v>11483</v>
      </c>
      <c r="K11261" s="514">
        <v>67.040000000000006</v>
      </c>
    </row>
    <row r="11262" spans="7:11">
      <c r="G11262">
        <v>44530</v>
      </c>
      <c r="H11262" t="s">
        <v>16212</v>
      </c>
      <c r="I11262" t="s">
        <v>11481</v>
      </c>
      <c r="J11262" t="s">
        <v>11482</v>
      </c>
      <c r="K11262" s="514">
        <v>64.05</v>
      </c>
    </row>
    <row r="11263" spans="7:11">
      <c r="G11263">
        <v>2710</v>
      </c>
      <c r="H11263" t="s">
        <v>16213</v>
      </c>
      <c r="I11263" t="s">
        <v>11481</v>
      </c>
      <c r="J11263" t="s">
        <v>11482</v>
      </c>
      <c r="K11263" s="514">
        <v>51.15</v>
      </c>
    </row>
    <row r="11264" spans="7:11">
      <c r="G11264">
        <v>14575</v>
      </c>
      <c r="H11264" t="s">
        <v>16214</v>
      </c>
      <c r="I11264" t="s">
        <v>11481</v>
      </c>
      <c r="J11264" t="s">
        <v>11483</v>
      </c>
      <c r="K11264" s="515">
        <v>6121721.8600000003</v>
      </c>
    </row>
    <row r="11265" spans="7:11">
      <c r="G11265">
        <v>20043</v>
      </c>
      <c r="H11265" t="s">
        <v>16215</v>
      </c>
      <c r="I11265" t="s">
        <v>11481</v>
      </c>
      <c r="J11265" t="s">
        <v>11482</v>
      </c>
      <c r="K11265" s="514">
        <v>9.2799999999999994</v>
      </c>
    </row>
    <row r="11266" spans="7:11">
      <c r="G11266">
        <v>20044</v>
      </c>
      <c r="H11266" t="s">
        <v>16216</v>
      </c>
      <c r="I11266" t="s">
        <v>11481</v>
      </c>
      <c r="J11266" t="s">
        <v>11482</v>
      </c>
      <c r="K11266" s="514">
        <v>10.76</v>
      </c>
    </row>
    <row r="11267" spans="7:11">
      <c r="G11267">
        <v>20042</v>
      </c>
      <c r="H11267" t="s">
        <v>16217</v>
      </c>
      <c r="I11267" t="s">
        <v>11481</v>
      </c>
      <c r="J11267" t="s">
        <v>11482</v>
      </c>
      <c r="K11267" s="514">
        <v>8.0500000000000007</v>
      </c>
    </row>
    <row r="11268" spans="7:11">
      <c r="G11268">
        <v>20046</v>
      </c>
      <c r="H11268" t="s">
        <v>16218</v>
      </c>
      <c r="I11268" t="s">
        <v>11481</v>
      </c>
      <c r="J11268" t="s">
        <v>11482</v>
      </c>
      <c r="K11268" s="514">
        <v>19.059999999999999</v>
      </c>
    </row>
    <row r="11269" spans="7:11">
      <c r="G11269">
        <v>20047</v>
      </c>
      <c r="H11269" t="s">
        <v>16219</v>
      </c>
      <c r="I11269" t="s">
        <v>11481</v>
      </c>
      <c r="J11269" t="s">
        <v>11482</v>
      </c>
      <c r="K11269" s="514">
        <v>57.16</v>
      </c>
    </row>
    <row r="11270" spans="7:11">
      <c r="G11270">
        <v>20045</v>
      </c>
      <c r="H11270" t="s">
        <v>16220</v>
      </c>
      <c r="I11270" t="s">
        <v>11481</v>
      </c>
      <c r="J11270" t="s">
        <v>11482</v>
      </c>
      <c r="K11270" s="514">
        <v>9.64</v>
      </c>
    </row>
    <row r="11271" spans="7:11">
      <c r="G11271">
        <v>20972</v>
      </c>
      <c r="H11271" t="s">
        <v>16221</v>
      </c>
      <c r="I11271" t="s">
        <v>11481</v>
      </c>
      <c r="J11271" t="s">
        <v>11482</v>
      </c>
      <c r="K11271" s="514">
        <v>128.57</v>
      </c>
    </row>
    <row r="11272" spans="7:11">
      <c r="G11272">
        <v>11321</v>
      </c>
      <c r="H11272" t="s">
        <v>16222</v>
      </c>
      <c r="I11272" t="s">
        <v>11481</v>
      </c>
      <c r="J11272" t="s">
        <v>11483</v>
      </c>
      <c r="K11272" s="514">
        <v>32.78</v>
      </c>
    </row>
    <row r="11273" spans="7:11">
      <c r="G11273">
        <v>11323</v>
      </c>
      <c r="H11273" t="s">
        <v>16223</v>
      </c>
      <c r="I11273" t="s">
        <v>11481</v>
      </c>
      <c r="J11273" t="s">
        <v>11483</v>
      </c>
      <c r="K11273" s="514">
        <v>37.71</v>
      </c>
    </row>
    <row r="11274" spans="7:11">
      <c r="G11274">
        <v>20327</v>
      </c>
      <c r="H11274" t="s">
        <v>16224</v>
      </c>
      <c r="I11274" t="s">
        <v>11481</v>
      </c>
      <c r="J11274" t="s">
        <v>11483</v>
      </c>
      <c r="K11274" s="514">
        <v>21.4</v>
      </c>
    </row>
    <row r="11275" spans="7:11">
      <c r="G11275">
        <v>13390</v>
      </c>
      <c r="H11275" t="s">
        <v>16225</v>
      </c>
      <c r="I11275" t="s">
        <v>11481</v>
      </c>
      <c r="J11275" t="s">
        <v>11483</v>
      </c>
      <c r="K11275" s="514">
        <v>147.07</v>
      </c>
    </row>
    <row r="11276" spans="7:11">
      <c r="G11276">
        <v>6034</v>
      </c>
      <c r="H11276" t="s">
        <v>16226</v>
      </c>
      <c r="I11276" t="s">
        <v>11481</v>
      </c>
      <c r="J11276" t="s">
        <v>11482</v>
      </c>
      <c r="K11276" s="514">
        <v>14.68</v>
      </c>
    </row>
    <row r="11277" spans="7:11">
      <c r="G11277">
        <v>6036</v>
      </c>
      <c r="H11277" t="s">
        <v>16227</v>
      </c>
      <c r="I11277" t="s">
        <v>11481</v>
      </c>
      <c r="J11277" t="s">
        <v>11482</v>
      </c>
      <c r="K11277" s="514">
        <v>19.989999999999998</v>
      </c>
    </row>
    <row r="11278" spans="7:11">
      <c r="G11278">
        <v>6031</v>
      </c>
      <c r="H11278" t="s">
        <v>16228</v>
      </c>
      <c r="I11278" t="s">
        <v>11481</v>
      </c>
      <c r="J11278" t="s">
        <v>11484</v>
      </c>
      <c r="K11278" s="514">
        <v>23.49</v>
      </c>
    </row>
    <row r="11279" spans="7:11">
      <c r="G11279">
        <v>6029</v>
      </c>
      <c r="H11279" t="s">
        <v>16229</v>
      </c>
      <c r="I11279" t="s">
        <v>11481</v>
      </c>
      <c r="J11279" t="s">
        <v>11482</v>
      </c>
      <c r="K11279" s="514">
        <v>23.74</v>
      </c>
    </row>
    <row r="11280" spans="7:11">
      <c r="G11280">
        <v>6033</v>
      </c>
      <c r="H11280" t="s">
        <v>16230</v>
      </c>
      <c r="I11280" t="s">
        <v>11481</v>
      </c>
      <c r="J11280" t="s">
        <v>11482</v>
      </c>
      <c r="K11280" s="514">
        <v>31.29</v>
      </c>
    </row>
    <row r="11281" spans="7:11">
      <c r="G11281">
        <v>11672</v>
      </c>
      <c r="H11281" t="s">
        <v>16231</v>
      </c>
      <c r="I11281" t="s">
        <v>11481</v>
      </c>
      <c r="J11281" t="s">
        <v>11482</v>
      </c>
      <c r="K11281" s="514">
        <v>68.06</v>
      </c>
    </row>
    <row r="11282" spans="7:11">
      <c r="G11282">
        <v>11669</v>
      </c>
      <c r="H11282" t="s">
        <v>16232</v>
      </c>
      <c r="I11282" t="s">
        <v>11481</v>
      </c>
      <c r="J11282" t="s">
        <v>11482</v>
      </c>
      <c r="K11282" s="514">
        <v>64.819999999999993</v>
      </c>
    </row>
    <row r="11283" spans="7:11">
      <c r="G11283">
        <v>11670</v>
      </c>
      <c r="H11283" t="s">
        <v>16233</v>
      </c>
      <c r="I11283" t="s">
        <v>11481</v>
      </c>
      <c r="J11283" t="s">
        <v>11482</v>
      </c>
      <c r="K11283" s="514">
        <v>24.83</v>
      </c>
    </row>
    <row r="11284" spans="7:11">
      <c r="G11284">
        <v>20055</v>
      </c>
      <c r="H11284" t="s">
        <v>16234</v>
      </c>
      <c r="I11284" t="s">
        <v>11481</v>
      </c>
      <c r="J11284" t="s">
        <v>11482</v>
      </c>
      <c r="K11284" s="514">
        <v>48.54</v>
      </c>
    </row>
    <row r="11285" spans="7:11">
      <c r="G11285">
        <v>11671</v>
      </c>
      <c r="H11285" t="s">
        <v>16235</v>
      </c>
      <c r="I11285" t="s">
        <v>11481</v>
      </c>
      <c r="J11285" t="s">
        <v>11482</v>
      </c>
      <c r="K11285" s="514">
        <v>104.16</v>
      </c>
    </row>
    <row r="11286" spans="7:11">
      <c r="G11286">
        <v>6032</v>
      </c>
      <c r="H11286" t="s">
        <v>16236</v>
      </c>
      <c r="I11286" t="s">
        <v>11481</v>
      </c>
      <c r="J11286" t="s">
        <v>11482</v>
      </c>
      <c r="K11286" s="514">
        <v>29.75</v>
      </c>
    </row>
    <row r="11287" spans="7:11">
      <c r="G11287">
        <v>11673</v>
      </c>
      <c r="H11287" t="s">
        <v>16237</v>
      </c>
      <c r="I11287" t="s">
        <v>11481</v>
      </c>
      <c r="J11287" t="s">
        <v>11482</v>
      </c>
      <c r="K11287" s="514">
        <v>23.43</v>
      </c>
    </row>
    <row r="11288" spans="7:11">
      <c r="G11288">
        <v>11674</v>
      </c>
      <c r="H11288" t="s">
        <v>16238</v>
      </c>
      <c r="I11288" t="s">
        <v>11481</v>
      </c>
      <c r="J11288" t="s">
        <v>11482</v>
      </c>
      <c r="K11288" s="514">
        <v>30.17</v>
      </c>
    </row>
    <row r="11289" spans="7:11">
      <c r="G11289">
        <v>11675</v>
      </c>
      <c r="H11289" t="s">
        <v>16239</v>
      </c>
      <c r="I11289" t="s">
        <v>11481</v>
      </c>
      <c r="J11289" t="s">
        <v>11482</v>
      </c>
      <c r="K11289" s="514">
        <v>47.9</v>
      </c>
    </row>
    <row r="11290" spans="7:11">
      <c r="G11290">
        <v>11676</v>
      </c>
      <c r="H11290" t="s">
        <v>16240</v>
      </c>
      <c r="I11290" t="s">
        <v>11481</v>
      </c>
      <c r="J11290" t="s">
        <v>11482</v>
      </c>
      <c r="K11290" s="514">
        <v>64.06</v>
      </c>
    </row>
    <row r="11291" spans="7:11">
      <c r="G11291">
        <v>11677</v>
      </c>
      <c r="H11291" t="s">
        <v>16241</v>
      </c>
      <c r="I11291" t="s">
        <v>11481</v>
      </c>
      <c r="J11291" t="s">
        <v>11482</v>
      </c>
      <c r="K11291" s="514">
        <v>66.16</v>
      </c>
    </row>
    <row r="11292" spans="7:11">
      <c r="G11292">
        <v>11678</v>
      </c>
      <c r="H11292" t="s">
        <v>16242</v>
      </c>
      <c r="I11292" t="s">
        <v>11481</v>
      </c>
      <c r="J11292" t="s">
        <v>11482</v>
      </c>
      <c r="K11292" s="514">
        <v>121.16</v>
      </c>
    </row>
    <row r="11293" spans="7:11">
      <c r="G11293">
        <v>6038</v>
      </c>
      <c r="H11293" t="s">
        <v>16243</v>
      </c>
      <c r="I11293" t="s">
        <v>11481</v>
      </c>
      <c r="J11293" t="s">
        <v>11482</v>
      </c>
      <c r="K11293" s="514">
        <v>7.69</v>
      </c>
    </row>
    <row r="11294" spans="7:11">
      <c r="G11294">
        <v>11718</v>
      </c>
      <c r="H11294" t="s">
        <v>16244</v>
      </c>
      <c r="I11294" t="s">
        <v>11481</v>
      </c>
      <c r="J11294" t="s">
        <v>11482</v>
      </c>
      <c r="K11294" s="514">
        <v>21.92</v>
      </c>
    </row>
    <row r="11295" spans="7:11">
      <c r="G11295">
        <v>6037</v>
      </c>
      <c r="H11295" t="s">
        <v>16245</v>
      </c>
      <c r="I11295" t="s">
        <v>11481</v>
      </c>
      <c r="J11295" t="s">
        <v>11482</v>
      </c>
      <c r="K11295" s="514">
        <v>15.99</v>
      </c>
    </row>
    <row r="11296" spans="7:11">
      <c r="G11296">
        <v>11719</v>
      </c>
      <c r="H11296" t="s">
        <v>16246</v>
      </c>
      <c r="I11296" t="s">
        <v>11481</v>
      </c>
      <c r="J11296" t="s">
        <v>11482</v>
      </c>
      <c r="K11296" s="514">
        <v>17.78</v>
      </c>
    </row>
    <row r="11297" spans="7:11">
      <c r="G11297">
        <v>6019</v>
      </c>
      <c r="H11297" t="s">
        <v>16247</v>
      </c>
      <c r="I11297" t="s">
        <v>11481</v>
      </c>
      <c r="J11297" t="s">
        <v>11482</v>
      </c>
      <c r="K11297" s="514">
        <v>62.44</v>
      </c>
    </row>
    <row r="11298" spans="7:11">
      <c r="G11298">
        <v>6010</v>
      </c>
      <c r="H11298" t="s">
        <v>16248</v>
      </c>
      <c r="I11298" t="s">
        <v>11481</v>
      </c>
      <c r="J11298" t="s">
        <v>11482</v>
      </c>
      <c r="K11298" s="514">
        <v>107.43</v>
      </c>
    </row>
    <row r="11299" spans="7:11">
      <c r="G11299">
        <v>6017</v>
      </c>
      <c r="H11299" t="s">
        <v>16249</v>
      </c>
      <c r="I11299" t="s">
        <v>11481</v>
      </c>
      <c r="J11299" t="s">
        <v>11482</v>
      </c>
      <c r="K11299" s="514">
        <v>85.09</v>
      </c>
    </row>
    <row r="11300" spans="7:11">
      <c r="G11300">
        <v>6020</v>
      </c>
      <c r="H11300" t="s">
        <v>16250</v>
      </c>
      <c r="I11300" t="s">
        <v>11481</v>
      </c>
      <c r="J11300" t="s">
        <v>11482</v>
      </c>
      <c r="K11300" s="514">
        <v>37.5</v>
      </c>
    </row>
    <row r="11301" spans="7:11">
      <c r="G11301">
        <v>6028</v>
      </c>
      <c r="H11301" t="s">
        <v>16251</v>
      </c>
      <c r="I11301" t="s">
        <v>11481</v>
      </c>
      <c r="J11301" t="s">
        <v>11482</v>
      </c>
      <c r="K11301" s="514">
        <v>149.63</v>
      </c>
    </row>
    <row r="11302" spans="7:11">
      <c r="G11302">
        <v>6011</v>
      </c>
      <c r="H11302" t="s">
        <v>16252</v>
      </c>
      <c r="I11302" t="s">
        <v>11481</v>
      </c>
      <c r="J11302" t="s">
        <v>11482</v>
      </c>
      <c r="K11302" s="514">
        <v>310.33</v>
      </c>
    </row>
    <row r="11303" spans="7:11">
      <c r="G11303">
        <v>6012</v>
      </c>
      <c r="H11303" t="s">
        <v>16253</v>
      </c>
      <c r="I11303" t="s">
        <v>11481</v>
      </c>
      <c r="J11303" t="s">
        <v>11482</v>
      </c>
      <c r="K11303" s="514">
        <v>375.71</v>
      </c>
    </row>
    <row r="11304" spans="7:11">
      <c r="G11304">
        <v>6016</v>
      </c>
      <c r="H11304" t="s">
        <v>16254</v>
      </c>
      <c r="I11304" t="s">
        <v>11481</v>
      </c>
      <c r="J11304" t="s">
        <v>11482</v>
      </c>
      <c r="K11304" s="514">
        <v>39.549999999999997</v>
      </c>
    </row>
    <row r="11305" spans="7:11">
      <c r="G11305">
        <v>6027</v>
      </c>
      <c r="H11305" t="s">
        <v>16255</v>
      </c>
      <c r="I11305" t="s">
        <v>11481</v>
      </c>
      <c r="J11305" t="s">
        <v>11482</v>
      </c>
      <c r="K11305" s="514">
        <v>782.84</v>
      </c>
    </row>
    <row r="11306" spans="7:11">
      <c r="G11306">
        <v>6013</v>
      </c>
      <c r="H11306" t="s">
        <v>16256</v>
      </c>
      <c r="I11306" t="s">
        <v>11481</v>
      </c>
      <c r="J11306" t="s">
        <v>11482</v>
      </c>
      <c r="K11306" s="514">
        <v>118.13</v>
      </c>
    </row>
    <row r="11307" spans="7:11">
      <c r="G11307">
        <v>6015</v>
      </c>
      <c r="H11307" t="s">
        <v>16257</v>
      </c>
      <c r="I11307" t="s">
        <v>11481</v>
      </c>
      <c r="J11307" t="s">
        <v>11482</v>
      </c>
      <c r="K11307" s="514">
        <v>171.78</v>
      </c>
    </row>
    <row r="11308" spans="7:11">
      <c r="G11308">
        <v>6014</v>
      </c>
      <c r="H11308" t="s">
        <v>16258</v>
      </c>
      <c r="I11308" t="s">
        <v>11481</v>
      </c>
      <c r="J11308" t="s">
        <v>11482</v>
      </c>
      <c r="K11308" s="514">
        <v>164.24</v>
      </c>
    </row>
    <row r="11309" spans="7:11">
      <c r="G11309">
        <v>6006</v>
      </c>
      <c r="H11309" t="s">
        <v>16259</v>
      </c>
      <c r="I11309" t="s">
        <v>11481</v>
      </c>
      <c r="J11309" t="s">
        <v>11482</v>
      </c>
      <c r="K11309" s="514">
        <v>85.54</v>
      </c>
    </row>
    <row r="11310" spans="7:11">
      <c r="G11310">
        <v>6005</v>
      </c>
      <c r="H11310" t="s">
        <v>16260</v>
      </c>
      <c r="I11310" t="s">
        <v>11481</v>
      </c>
      <c r="J11310" t="s">
        <v>11484</v>
      </c>
      <c r="K11310" s="514">
        <v>96.5</v>
      </c>
    </row>
    <row r="11311" spans="7:11">
      <c r="G11311">
        <v>11756</v>
      </c>
      <c r="H11311" t="s">
        <v>16261</v>
      </c>
      <c r="I11311" t="s">
        <v>11481</v>
      </c>
      <c r="J11311" t="s">
        <v>11482</v>
      </c>
      <c r="K11311" s="514">
        <v>46.09</v>
      </c>
    </row>
    <row r="11312" spans="7:11">
      <c r="G11312">
        <v>10904</v>
      </c>
      <c r="H11312" t="s">
        <v>16262</v>
      </c>
      <c r="I11312" t="s">
        <v>11481</v>
      </c>
      <c r="J11312" t="s">
        <v>11484</v>
      </c>
      <c r="K11312" s="514">
        <v>180</v>
      </c>
    </row>
    <row r="11313" spans="7:11">
      <c r="G11313">
        <v>11752</v>
      </c>
      <c r="H11313" t="s">
        <v>16263</v>
      </c>
      <c r="I11313" t="s">
        <v>11481</v>
      </c>
      <c r="J11313" t="s">
        <v>11482</v>
      </c>
      <c r="K11313" s="514">
        <v>26.57</v>
      </c>
    </row>
    <row r="11314" spans="7:11">
      <c r="G11314">
        <v>11753</v>
      </c>
      <c r="H11314" t="s">
        <v>16264</v>
      </c>
      <c r="I11314" t="s">
        <v>11481</v>
      </c>
      <c r="J11314" t="s">
        <v>11482</v>
      </c>
      <c r="K11314" s="514">
        <v>31.73</v>
      </c>
    </row>
    <row r="11315" spans="7:11">
      <c r="G11315">
        <v>6021</v>
      </c>
      <c r="H11315" t="s">
        <v>16265</v>
      </c>
      <c r="I11315" t="s">
        <v>11481</v>
      </c>
      <c r="J11315" t="s">
        <v>11482</v>
      </c>
      <c r="K11315" s="514">
        <v>88.05</v>
      </c>
    </row>
    <row r="11316" spans="7:11">
      <c r="G11316">
        <v>6024</v>
      </c>
      <c r="H11316" t="s">
        <v>16266</v>
      </c>
      <c r="I11316" t="s">
        <v>11481</v>
      </c>
      <c r="J11316" t="s">
        <v>11482</v>
      </c>
      <c r="K11316" s="514">
        <v>91.01</v>
      </c>
    </row>
    <row r="11317" spans="7:11">
      <c r="G11317">
        <v>38379</v>
      </c>
      <c r="H11317" t="s">
        <v>16267</v>
      </c>
      <c r="I11317" t="s">
        <v>11485</v>
      </c>
      <c r="J11317" t="s">
        <v>11482</v>
      </c>
      <c r="K11317" s="514">
        <v>64.83</v>
      </c>
    </row>
    <row r="11318" spans="7:11">
      <c r="G11318">
        <v>13897</v>
      </c>
      <c r="H11318" t="s">
        <v>16268</v>
      </c>
      <c r="I11318" t="s">
        <v>11481</v>
      </c>
      <c r="J11318" t="s">
        <v>11483</v>
      </c>
      <c r="K11318" s="515">
        <v>7016.57</v>
      </c>
    </row>
    <row r="11319" spans="7:11">
      <c r="G11319">
        <v>10640</v>
      </c>
      <c r="H11319" t="s">
        <v>16269</v>
      </c>
      <c r="I11319" t="s">
        <v>11481</v>
      </c>
      <c r="J11319" t="s">
        <v>11483</v>
      </c>
      <c r="K11319" s="515">
        <v>15196.43</v>
      </c>
    </row>
    <row r="11320" spans="7:11">
      <c r="G11320">
        <v>34357</v>
      </c>
      <c r="H11320" t="s">
        <v>16270</v>
      </c>
      <c r="I11320" t="s">
        <v>11486</v>
      </c>
      <c r="J11320" t="s">
        <v>11482</v>
      </c>
      <c r="K11320" s="514">
        <v>3.64</v>
      </c>
    </row>
    <row r="11321" spans="7:11">
      <c r="G11321">
        <v>37329</v>
      </c>
      <c r="H11321" t="s">
        <v>16271</v>
      </c>
      <c r="I11321" t="s">
        <v>11486</v>
      </c>
      <c r="J11321" t="s">
        <v>11482</v>
      </c>
      <c r="K11321" s="514">
        <v>76.67</v>
      </c>
    </row>
    <row r="11322" spans="7:11">
      <c r="G11322">
        <v>2510</v>
      </c>
      <c r="H11322" t="s">
        <v>16272</v>
      </c>
      <c r="I11322" t="s">
        <v>11481</v>
      </c>
      <c r="J11322" t="s">
        <v>11483</v>
      </c>
      <c r="K11322" s="514">
        <v>36.83</v>
      </c>
    </row>
    <row r="11323" spans="7:11">
      <c r="G11323">
        <v>12359</v>
      </c>
      <c r="H11323" t="s">
        <v>16273</v>
      </c>
      <c r="I11323" t="s">
        <v>11481</v>
      </c>
      <c r="J11323" t="s">
        <v>11482</v>
      </c>
      <c r="K11323" s="514">
        <v>146.15</v>
      </c>
    </row>
    <row r="11324" spans="7:11">
      <c r="G11324">
        <v>7353</v>
      </c>
      <c r="H11324" t="s">
        <v>16274</v>
      </c>
      <c r="I11324" t="s">
        <v>11487</v>
      </c>
      <c r="J11324" t="s">
        <v>11482</v>
      </c>
      <c r="K11324" s="514">
        <v>31.94</v>
      </c>
    </row>
    <row r="11325" spans="7:11">
      <c r="G11325">
        <v>36144</v>
      </c>
      <c r="H11325" t="s">
        <v>16275</v>
      </c>
      <c r="I11325" t="s">
        <v>11481</v>
      </c>
      <c r="J11325" t="s">
        <v>11482</v>
      </c>
      <c r="K11325" s="514">
        <v>1.59</v>
      </c>
    </row>
    <row r="11326" spans="7:11">
      <c r="G11326">
        <v>10518</v>
      </c>
      <c r="H11326" t="s">
        <v>16276</v>
      </c>
      <c r="I11326" t="s">
        <v>11481</v>
      </c>
      <c r="J11326" t="s">
        <v>11483</v>
      </c>
      <c r="K11326" s="514">
        <v>126.02</v>
      </c>
    </row>
    <row r="11327" spans="7:11">
      <c r="G11327">
        <v>36530</v>
      </c>
      <c r="H11327" t="s">
        <v>16277</v>
      </c>
      <c r="I11327" t="s">
        <v>11481</v>
      </c>
      <c r="J11327" t="s">
        <v>11483</v>
      </c>
      <c r="K11327" s="515">
        <v>419487.79</v>
      </c>
    </row>
    <row r="11328" spans="7:11">
      <c r="G11328">
        <v>6046</v>
      </c>
      <c r="H11328" t="s">
        <v>16278</v>
      </c>
      <c r="I11328" t="s">
        <v>11481</v>
      </c>
      <c r="J11328" t="s">
        <v>11483</v>
      </c>
      <c r="K11328" s="515">
        <v>455000</v>
      </c>
    </row>
    <row r="11329" spans="7:11">
      <c r="G11329">
        <v>36531</v>
      </c>
      <c r="H11329" t="s">
        <v>16279</v>
      </c>
      <c r="I11329" t="s">
        <v>11481</v>
      </c>
      <c r="J11329" t="s">
        <v>11483</v>
      </c>
      <c r="K11329" s="515">
        <v>471646.31</v>
      </c>
    </row>
    <row r="11330" spans="7:11">
      <c r="G11330">
        <v>34684</v>
      </c>
      <c r="H11330" t="s">
        <v>16280</v>
      </c>
      <c r="I11330" t="s">
        <v>11491</v>
      </c>
      <c r="J11330" t="s">
        <v>11483</v>
      </c>
      <c r="K11330" s="514">
        <v>256.62</v>
      </c>
    </row>
    <row r="11331" spans="7:11">
      <c r="G11331">
        <v>34683</v>
      </c>
      <c r="H11331" t="s">
        <v>16281</v>
      </c>
      <c r="I11331" t="s">
        <v>11491</v>
      </c>
      <c r="J11331" t="s">
        <v>11483</v>
      </c>
      <c r="K11331" s="514">
        <v>160.38999999999999</v>
      </c>
    </row>
    <row r="11332" spans="7:11">
      <c r="G11332">
        <v>533</v>
      </c>
      <c r="H11332" t="s">
        <v>16282</v>
      </c>
      <c r="I11332" t="s">
        <v>11491</v>
      </c>
      <c r="J11332" t="s">
        <v>11482</v>
      </c>
      <c r="K11332" s="514">
        <v>23.6</v>
      </c>
    </row>
    <row r="11333" spans="7:11">
      <c r="G11333">
        <v>10515</v>
      </c>
      <c r="H11333" t="s">
        <v>16283</v>
      </c>
      <c r="I11333" t="s">
        <v>11491</v>
      </c>
      <c r="J11333" t="s">
        <v>11482</v>
      </c>
      <c r="K11333" s="514">
        <v>44.52</v>
      </c>
    </row>
    <row r="11334" spans="7:11">
      <c r="G11334">
        <v>536</v>
      </c>
      <c r="H11334" t="s">
        <v>16284</v>
      </c>
      <c r="I11334" t="s">
        <v>11491</v>
      </c>
      <c r="J11334" t="s">
        <v>11484</v>
      </c>
      <c r="K11334" s="514">
        <v>32.21</v>
      </c>
    </row>
    <row r="11335" spans="7:11">
      <c r="G11335">
        <v>153</v>
      </c>
      <c r="H11335" t="s">
        <v>16285</v>
      </c>
      <c r="I11335" t="s">
        <v>11487</v>
      </c>
      <c r="J11335" t="s">
        <v>11482</v>
      </c>
      <c r="K11335" s="514">
        <v>117.08</v>
      </c>
    </row>
    <row r="11336" spans="7:11">
      <c r="G11336">
        <v>34682</v>
      </c>
      <c r="H11336" t="s">
        <v>16286</v>
      </c>
      <c r="I11336" t="s">
        <v>11491</v>
      </c>
      <c r="J11336" t="s">
        <v>11483</v>
      </c>
      <c r="K11336" s="514">
        <v>122.65</v>
      </c>
    </row>
    <row r="11337" spans="7:11">
      <c r="G11337">
        <v>20205</v>
      </c>
      <c r="H11337" t="s">
        <v>16287</v>
      </c>
      <c r="I11337" t="s">
        <v>11485</v>
      </c>
      <c r="J11337" t="s">
        <v>11482</v>
      </c>
      <c r="K11337" s="514">
        <v>4.4400000000000004</v>
      </c>
    </row>
    <row r="11338" spans="7:11">
      <c r="G11338">
        <v>4412</v>
      </c>
      <c r="H11338" t="s">
        <v>16288</v>
      </c>
      <c r="I11338" t="s">
        <v>11485</v>
      </c>
      <c r="J11338" t="s">
        <v>11482</v>
      </c>
      <c r="K11338" s="514">
        <v>2.66</v>
      </c>
    </row>
    <row r="11339" spans="7:11">
      <c r="G11339">
        <v>4408</v>
      </c>
      <c r="H11339" t="s">
        <v>16289</v>
      </c>
      <c r="I11339" t="s">
        <v>11485</v>
      </c>
      <c r="J11339" t="s">
        <v>11482</v>
      </c>
      <c r="K11339" s="514">
        <v>3.32</v>
      </c>
    </row>
    <row r="11340" spans="7:11">
      <c r="G11340">
        <v>36250</v>
      </c>
      <c r="H11340" t="s">
        <v>16290</v>
      </c>
      <c r="I11340" t="s">
        <v>11485</v>
      </c>
      <c r="J11340" t="s">
        <v>11482</v>
      </c>
      <c r="K11340" s="514">
        <v>4.46</v>
      </c>
    </row>
    <row r="11341" spans="7:11">
      <c r="G11341">
        <v>10857</v>
      </c>
      <c r="H11341" t="s">
        <v>16291</v>
      </c>
      <c r="I11341" t="s">
        <v>11485</v>
      </c>
      <c r="J11341" t="s">
        <v>11483</v>
      </c>
      <c r="K11341" s="514">
        <v>16.55</v>
      </c>
    </row>
    <row r="11342" spans="7:11">
      <c r="G11342">
        <v>4803</v>
      </c>
      <c r="H11342" t="s">
        <v>16292</v>
      </c>
      <c r="I11342" t="s">
        <v>11485</v>
      </c>
      <c r="J11342" t="s">
        <v>11482</v>
      </c>
      <c r="K11342" s="514">
        <v>24.19</v>
      </c>
    </row>
    <row r="11343" spans="7:11">
      <c r="G11343">
        <v>6186</v>
      </c>
      <c r="H11343" t="s">
        <v>16293</v>
      </c>
      <c r="I11343" t="s">
        <v>11485</v>
      </c>
      <c r="J11343" t="s">
        <v>11482</v>
      </c>
      <c r="K11343" s="514">
        <v>17.77</v>
      </c>
    </row>
    <row r="11344" spans="7:11">
      <c r="G11344">
        <v>4829</v>
      </c>
      <c r="H11344" t="s">
        <v>16294</v>
      </c>
      <c r="I11344" t="s">
        <v>11485</v>
      </c>
      <c r="J11344" t="s">
        <v>11482</v>
      </c>
      <c r="K11344" s="514">
        <v>40.1</v>
      </c>
    </row>
    <row r="11345" spans="7:11">
      <c r="G11345">
        <v>39829</v>
      </c>
      <c r="H11345" t="s">
        <v>16295</v>
      </c>
      <c r="I11345" t="s">
        <v>11485</v>
      </c>
      <c r="J11345" t="s">
        <v>11483</v>
      </c>
      <c r="K11345" s="514">
        <v>34</v>
      </c>
    </row>
    <row r="11346" spans="7:11">
      <c r="G11346">
        <v>20231</v>
      </c>
      <c r="H11346" t="s">
        <v>16296</v>
      </c>
      <c r="I11346" t="s">
        <v>11485</v>
      </c>
      <c r="J11346" t="s">
        <v>11482</v>
      </c>
      <c r="K11346" s="514">
        <v>48</v>
      </c>
    </row>
    <row r="11347" spans="7:11">
      <c r="G11347">
        <v>4804</v>
      </c>
      <c r="H11347" t="s">
        <v>16297</v>
      </c>
      <c r="I11347" t="s">
        <v>11485</v>
      </c>
      <c r="J11347" t="s">
        <v>11482</v>
      </c>
      <c r="K11347" s="514">
        <v>18.57</v>
      </c>
    </row>
    <row r="11348" spans="7:11">
      <c r="G11348">
        <v>34680</v>
      </c>
      <c r="H11348" t="s">
        <v>16298</v>
      </c>
      <c r="I11348" t="s">
        <v>11485</v>
      </c>
      <c r="J11348" t="s">
        <v>11483</v>
      </c>
      <c r="K11348" s="514">
        <v>37.729999999999997</v>
      </c>
    </row>
    <row r="11349" spans="7:11">
      <c r="G11349">
        <v>11573</v>
      </c>
      <c r="H11349" t="s">
        <v>16299</v>
      </c>
      <c r="I11349" t="s">
        <v>11481</v>
      </c>
      <c r="J11349" t="s">
        <v>11482</v>
      </c>
      <c r="K11349" s="514">
        <v>5.78</v>
      </c>
    </row>
    <row r="11350" spans="7:11">
      <c r="G11350">
        <v>38401</v>
      </c>
      <c r="H11350" t="s">
        <v>16300</v>
      </c>
      <c r="I11350" t="s">
        <v>11481</v>
      </c>
      <c r="J11350" t="s">
        <v>11482</v>
      </c>
      <c r="K11350" s="514">
        <v>12.2</v>
      </c>
    </row>
    <row r="11351" spans="7:11">
      <c r="G11351">
        <v>11575</v>
      </c>
      <c r="H11351" t="s">
        <v>16301</v>
      </c>
      <c r="I11351" t="s">
        <v>11481</v>
      </c>
      <c r="J11351" t="s">
        <v>11482</v>
      </c>
      <c r="K11351" s="514">
        <v>55.74</v>
      </c>
    </row>
    <row r="11352" spans="7:11">
      <c r="G11352">
        <v>38179</v>
      </c>
      <c r="H11352" t="s">
        <v>16302</v>
      </c>
      <c r="I11352" t="s">
        <v>11481</v>
      </c>
      <c r="J11352" t="s">
        <v>11482</v>
      </c>
      <c r="K11352" s="514">
        <v>46.09</v>
      </c>
    </row>
    <row r="11353" spans="7:11">
      <c r="G11353">
        <v>20256</v>
      </c>
      <c r="H11353" t="s">
        <v>16303</v>
      </c>
      <c r="I11353" t="s">
        <v>11481</v>
      </c>
      <c r="J11353" t="s">
        <v>11482</v>
      </c>
      <c r="K11353" s="514">
        <v>0.35</v>
      </c>
    </row>
    <row r="11354" spans="7:11">
      <c r="G11354">
        <v>14511</v>
      </c>
      <c r="H11354" t="s">
        <v>16304</v>
      </c>
      <c r="I11354" t="s">
        <v>11481</v>
      </c>
      <c r="J11354" t="s">
        <v>11483</v>
      </c>
      <c r="K11354" s="515">
        <v>1008440.58</v>
      </c>
    </row>
    <row r="11355" spans="7:11">
      <c r="G11355">
        <v>10642</v>
      </c>
      <c r="H11355" t="s">
        <v>16305</v>
      </c>
      <c r="I11355" t="s">
        <v>11481</v>
      </c>
      <c r="J11355" t="s">
        <v>11483</v>
      </c>
      <c r="K11355" s="515">
        <v>950000</v>
      </c>
    </row>
    <row r="11356" spans="7:11">
      <c r="G11356">
        <v>14489</v>
      </c>
      <c r="H11356" t="s">
        <v>16306</v>
      </c>
      <c r="I11356" t="s">
        <v>11481</v>
      </c>
      <c r="J11356" t="s">
        <v>11483</v>
      </c>
      <c r="K11356" s="515">
        <v>842632.33</v>
      </c>
    </row>
    <row r="11357" spans="7:11">
      <c r="G11357">
        <v>14513</v>
      </c>
      <c r="H11357" t="s">
        <v>16307</v>
      </c>
      <c r="I11357" t="s">
        <v>11481</v>
      </c>
      <c r="J11357" t="s">
        <v>11483</v>
      </c>
      <c r="K11357" s="515">
        <v>631994.24</v>
      </c>
    </row>
    <row r="11358" spans="7:11">
      <c r="G11358">
        <v>13600</v>
      </c>
      <c r="H11358" t="s">
        <v>16308</v>
      </c>
      <c r="I11358" t="s">
        <v>11481</v>
      </c>
      <c r="J11358" t="s">
        <v>11483</v>
      </c>
      <c r="K11358" s="515">
        <v>815450.55</v>
      </c>
    </row>
    <row r="11359" spans="7:11">
      <c r="G11359">
        <v>10646</v>
      </c>
      <c r="H11359" t="s">
        <v>16309</v>
      </c>
      <c r="I11359" t="s">
        <v>11481</v>
      </c>
      <c r="J11359" t="s">
        <v>11483</v>
      </c>
      <c r="K11359" s="515">
        <v>607864.05000000005</v>
      </c>
    </row>
    <row r="11360" spans="7:11">
      <c r="G11360">
        <v>6070</v>
      </c>
      <c r="H11360" t="s">
        <v>16310</v>
      </c>
      <c r="I11360" t="s">
        <v>11481</v>
      </c>
      <c r="J11360" t="s">
        <v>11483</v>
      </c>
      <c r="K11360" s="515">
        <v>830571.41</v>
      </c>
    </row>
    <row r="11361" spans="7:11">
      <c r="G11361">
        <v>6069</v>
      </c>
      <c r="H11361" t="s">
        <v>16311</v>
      </c>
      <c r="I11361" t="s">
        <v>11481</v>
      </c>
      <c r="J11361" t="s">
        <v>11483</v>
      </c>
      <c r="K11361" s="515">
        <v>183485.75</v>
      </c>
    </row>
    <row r="11362" spans="7:11">
      <c r="G11362">
        <v>14626</v>
      </c>
      <c r="H11362" t="s">
        <v>16312</v>
      </c>
      <c r="I11362" t="s">
        <v>11481</v>
      </c>
      <c r="J11362" t="s">
        <v>11483</v>
      </c>
      <c r="K11362" s="515">
        <v>909285.75</v>
      </c>
    </row>
    <row r="11363" spans="7:11">
      <c r="G11363">
        <v>6067</v>
      </c>
      <c r="H11363" t="s">
        <v>16313</v>
      </c>
      <c r="I11363" t="s">
        <v>11481</v>
      </c>
      <c r="J11363" t="s">
        <v>11483</v>
      </c>
      <c r="K11363" s="515">
        <v>746428.58</v>
      </c>
    </row>
    <row r="11364" spans="7:11">
      <c r="G11364">
        <v>38393</v>
      </c>
      <c r="H11364" t="s">
        <v>16314</v>
      </c>
      <c r="I11364" t="s">
        <v>11481</v>
      </c>
      <c r="J11364" t="s">
        <v>11484</v>
      </c>
      <c r="K11364" s="514">
        <v>16.2</v>
      </c>
    </row>
    <row r="11365" spans="7:11">
      <c r="G11365">
        <v>38390</v>
      </c>
      <c r="H11365" t="s">
        <v>16315</v>
      </c>
      <c r="I11365" t="s">
        <v>11481</v>
      </c>
      <c r="J11365" t="s">
        <v>11482</v>
      </c>
      <c r="K11365" s="514">
        <v>35.93</v>
      </c>
    </row>
    <row r="11366" spans="7:11">
      <c r="G11366">
        <v>36532</v>
      </c>
      <c r="H11366" t="s">
        <v>16316</v>
      </c>
      <c r="I11366" t="s">
        <v>11481</v>
      </c>
      <c r="J11366" t="s">
        <v>11482</v>
      </c>
      <c r="K11366" s="515">
        <v>24763.98</v>
      </c>
    </row>
    <row r="11367" spans="7:11">
      <c r="G11367">
        <v>11578</v>
      </c>
      <c r="H11367" t="s">
        <v>16317</v>
      </c>
      <c r="I11367" t="s">
        <v>11481</v>
      </c>
      <c r="J11367" t="s">
        <v>11482</v>
      </c>
      <c r="K11367" s="514">
        <v>12.03</v>
      </c>
    </row>
    <row r="11368" spans="7:11">
      <c r="G11368">
        <v>11577</v>
      </c>
      <c r="H11368" t="s">
        <v>16318</v>
      </c>
      <c r="I11368" t="s">
        <v>11481</v>
      </c>
      <c r="J11368" t="s">
        <v>11482</v>
      </c>
      <c r="K11368" s="514">
        <v>11.48</v>
      </c>
    </row>
    <row r="11369" spans="7:11">
      <c r="G11369">
        <v>42432</v>
      </c>
      <c r="H11369" t="s">
        <v>16319</v>
      </c>
      <c r="I11369" t="s">
        <v>11481</v>
      </c>
      <c r="J11369" t="s">
        <v>11483</v>
      </c>
      <c r="K11369" s="515">
        <v>2403.2800000000002</v>
      </c>
    </row>
    <row r="11370" spans="7:11">
      <c r="G11370">
        <v>42437</v>
      </c>
      <c r="H11370" t="s">
        <v>16320</v>
      </c>
      <c r="I11370" t="s">
        <v>11481</v>
      </c>
      <c r="J11370" t="s">
        <v>11483</v>
      </c>
      <c r="K11370" s="515">
        <v>1827.13</v>
      </c>
    </row>
    <row r="11371" spans="7:11">
      <c r="G11371">
        <v>1116</v>
      </c>
      <c r="H11371" t="s">
        <v>16321</v>
      </c>
      <c r="I11371" t="s">
        <v>11485</v>
      </c>
      <c r="J11371" t="s">
        <v>11482</v>
      </c>
      <c r="K11371" s="514">
        <v>25.29</v>
      </c>
    </row>
    <row r="11372" spans="7:11">
      <c r="G11372">
        <v>1115</v>
      </c>
      <c r="H11372" t="s">
        <v>16322</v>
      </c>
      <c r="I11372" t="s">
        <v>11485</v>
      </c>
      <c r="J11372" t="s">
        <v>11482</v>
      </c>
      <c r="K11372" s="514">
        <v>30.3</v>
      </c>
    </row>
    <row r="11373" spans="7:11">
      <c r="G11373">
        <v>1113</v>
      </c>
      <c r="H11373" t="s">
        <v>16323</v>
      </c>
      <c r="I11373" t="s">
        <v>11485</v>
      </c>
      <c r="J11373" t="s">
        <v>11482</v>
      </c>
      <c r="K11373" s="514">
        <v>35.43</v>
      </c>
    </row>
    <row r="11374" spans="7:11">
      <c r="G11374">
        <v>1114</v>
      </c>
      <c r="H11374" t="s">
        <v>16324</v>
      </c>
      <c r="I11374" t="s">
        <v>11485</v>
      </c>
      <c r="J11374" t="s">
        <v>11482</v>
      </c>
      <c r="K11374" s="514">
        <v>42.2</v>
      </c>
    </row>
    <row r="11375" spans="7:11">
      <c r="G11375">
        <v>40873</v>
      </c>
      <c r="H11375" t="s">
        <v>16325</v>
      </c>
      <c r="I11375" t="s">
        <v>11485</v>
      </c>
      <c r="J11375" t="s">
        <v>11482</v>
      </c>
      <c r="K11375" s="514">
        <v>33.020000000000003</v>
      </c>
    </row>
    <row r="11376" spans="7:11">
      <c r="G11376">
        <v>20214</v>
      </c>
      <c r="H11376" t="s">
        <v>16326</v>
      </c>
      <c r="I11376" t="s">
        <v>11481</v>
      </c>
      <c r="J11376" t="s">
        <v>11482</v>
      </c>
      <c r="K11376" s="514">
        <v>51.5</v>
      </c>
    </row>
    <row r="11377" spans="7:11">
      <c r="G11377">
        <v>7237</v>
      </c>
      <c r="H11377" t="s">
        <v>16327</v>
      </c>
      <c r="I11377" t="s">
        <v>11481</v>
      </c>
      <c r="J11377" t="s">
        <v>11482</v>
      </c>
      <c r="K11377" s="514">
        <v>50.41</v>
      </c>
    </row>
    <row r="11378" spans="7:11">
      <c r="G11378">
        <v>11757</v>
      </c>
      <c r="H11378" t="s">
        <v>16328</v>
      </c>
      <c r="I11378" t="s">
        <v>11481</v>
      </c>
      <c r="J11378" t="s">
        <v>11484</v>
      </c>
      <c r="K11378" s="514">
        <v>55.54</v>
      </c>
    </row>
    <row r="11379" spans="7:11">
      <c r="G11379">
        <v>11758</v>
      </c>
      <c r="H11379" t="s">
        <v>16329</v>
      </c>
      <c r="I11379" t="s">
        <v>11481</v>
      </c>
      <c r="J11379" t="s">
        <v>11484</v>
      </c>
      <c r="K11379" s="514">
        <v>34</v>
      </c>
    </row>
    <row r="11380" spans="7:11">
      <c r="G11380">
        <v>37526</v>
      </c>
      <c r="H11380" t="s">
        <v>16330</v>
      </c>
      <c r="I11380" t="s">
        <v>11481</v>
      </c>
      <c r="J11380" t="s">
        <v>11482</v>
      </c>
      <c r="K11380" s="514">
        <v>4.4400000000000004</v>
      </c>
    </row>
    <row r="11381" spans="7:11">
      <c r="G11381">
        <v>6076</v>
      </c>
      <c r="H11381" t="s">
        <v>16331</v>
      </c>
      <c r="I11381" t="s">
        <v>11488</v>
      </c>
      <c r="J11381" t="s">
        <v>11484</v>
      </c>
      <c r="K11381" s="514">
        <v>170</v>
      </c>
    </row>
    <row r="11382" spans="7:11">
      <c r="G11382">
        <v>13109</v>
      </c>
      <c r="H11382" t="s">
        <v>16332</v>
      </c>
      <c r="I11382" t="s">
        <v>11481</v>
      </c>
      <c r="J11382" t="s">
        <v>11483</v>
      </c>
      <c r="K11382" s="514">
        <v>270.93</v>
      </c>
    </row>
    <row r="11383" spans="7:11">
      <c r="G11383">
        <v>13110</v>
      </c>
      <c r="H11383" t="s">
        <v>16333</v>
      </c>
      <c r="I11383" t="s">
        <v>11481</v>
      </c>
      <c r="J11383" t="s">
        <v>11483</v>
      </c>
      <c r="K11383" s="514">
        <v>356.56</v>
      </c>
    </row>
    <row r="11384" spans="7:11">
      <c r="G11384">
        <v>7581</v>
      </c>
      <c r="H11384" t="s">
        <v>16334</v>
      </c>
      <c r="I11384" t="s">
        <v>11481</v>
      </c>
      <c r="J11384" t="s">
        <v>11482</v>
      </c>
      <c r="K11384" s="514">
        <v>5.52</v>
      </c>
    </row>
    <row r="11385" spans="7:11">
      <c r="G11385">
        <v>4509</v>
      </c>
      <c r="H11385" t="s">
        <v>16335</v>
      </c>
      <c r="I11385" t="s">
        <v>11485</v>
      </c>
      <c r="J11385" t="s">
        <v>11482</v>
      </c>
      <c r="K11385" s="514">
        <v>4.37</v>
      </c>
    </row>
    <row r="11386" spans="7:11">
      <c r="G11386">
        <v>4512</v>
      </c>
      <c r="H11386" t="s">
        <v>16336</v>
      </c>
      <c r="I11386" t="s">
        <v>11485</v>
      </c>
      <c r="J11386" t="s">
        <v>11482</v>
      </c>
      <c r="K11386" s="514">
        <v>2.09</v>
      </c>
    </row>
    <row r="11387" spans="7:11">
      <c r="G11387">
        <v>4517</v>
      </c>
      <c r="H11387" t="s">
        <v>16337</v>
      </c>
      <c r="I11387" t="s">
        <v>11485</v>
      </c>
      <c r="J11387" t="s">
        <v>11482</v>
      </c>
      <c r="K11387" s="514">
        <v>3.01</v>
      </c>
    </row>
    <row r="11388" spans="7:11">
      <c r="G11388">
        <v>20206</v>
      </c>
      <c r="H11388" t="s">
        <v>16338</v>
      </c>
      <c r="I11388" t="s">
        <v>11485</v>
      </c>
      <c r="J11388" t="s">
        <v>11482</v>
      </c>
      <c r="K11388" s="514">
        <v>11.98</v>
      </c>
    </row>
    <row r="11389" spans="7:11">
      <c r="G11389">
        <v>4460</v>
      </c>
      <c r="H11389" t="s">
        <v>16339</v>
      </c>
      <c r="I11389" t="s">
        <v>11485</v>
      </c>
      <c r="J11389" t="s">
        <v>11482</v>
      </c>
      <c r="K11389" s="514">
        <v>12.3</v>
      </c>
    </row>
    <row r="11390" spans="7:11">
      <c r="G11390">
        <v>4417</v>
      </c>
      <c r="H11390" t="s">
        <v>16340</v>
      </c>
      <c r="I11390" t="s">
        <v>11485</v>
      </c>
      <c r="J11390" t="s">
        <v>11482</v>
      </c>
      <c r="K11390" s="514">
        <v>9.48</v>
      </c>
    </row>
    <row r="11391" spans="7:11">
      <c r="G11391">
        <v>4415</v>
      </c>
      <c r="H11391" t="s">
        <v>16341</v>
      </c>
      <c r="I11391" t="s">
        <v>11485</v>
      </c>
      <c r="J11391" t="s">
        <v>11482</v>
      </c>
      <c r="K11391" s="514">
        <v>6.59</v>
      </c>
    </row>
    <row r="11392" spans="7:11">
      <c r="G11392">
        <v>37373</v>
      </c>
      <c r="H11392" t="s">
        <v>16342</v>
      </c>
      <c r="I11392" t="s">
        <v>11489</v>
      </c>
      <c r="J11392" t="s">
        <v>11484</v>
      </c>
      <c r="K11392" s="514">
        <v>7.0000000000000007E-2</v>
      </c>
    </row>
    <row r="11393" spans="7:11">
      <c r="G11393">
        <v>40864</v>
      </c>
      <c r="H11393" t="s">
        <v>16343</v>
      </c>
      <c r="I11393" t="s">
        <v>11490</v>
      </c>
      <c r="J11393" t="s">
        <v>11484</v>
      </c>
      <c r="K11393" s="514">
        <v>12.89</v>
      </c>
    </row>
    <row r="11394" spans="7:11">
      <c r="G11394">
        <v>4734</v>
      </c>
      <c r="H11394" t="s">
        <v>16344</v>
      </c>
      <c r="I11394" t="s">
        <v>11488</v>
      </c>
      <c r="J11394" t="s">
        <v>11482</v>
      </c>
      <c r="K11394" s="514">
        <v>610.58000000000004</v>
      </c>
    </row>
    <row r="11395" spans="7:11">
      <c r="G11395">
        <v>6085</v>
      </c>
      <c r="H11395" t="s">
        <v>16345</v>
      </c>
      <c r="I11395" t="s">
        <v>11487</v>
      </c>
      <c r="J11395" t="s">
        <v>11484</v>
      </c>
      <c r="K11395" s="514">
        <v>11.55</v>
      </c>
    </row>
    <row r="11396" spans="7:11">
      <c r="G11396">
        <v>38396</v>
      </c>
      <c r="H11396" t="s">
        <v>16346</v>
      </c>
      <c r="I11396" t="s">
        <v>11481</v>
      </c>
      <c r="J11396" t="s">
        <v>11482</v>
      </c>
      <c r="K11396" s="514">
        <v>712.59</v>
      </c>
    </row>
    <row r="11397" spans="7:11">
      <c r="G11397">
        <v>11622</v>
      </c>
      <c r="H11397" t="s">
        <v>16347</v>
      </c>
      <c r="I11397" t="s">
        <v>11486</v>
      </c>
      <c r="J11397" t="s">
        <v>11482</v>
      </c>
      <c r="K11397" s="514">
        <v>88.22</v>
      </c>
    </row>
    <row r="11398" spans="7:11">
      <c r="G11398">
        <v>43143</v>
      </c>
      <c r="H11398" t="s">
        <v>16348</v>
      </c>
      <c r="I11398" t="s">
        <v>11487</v>
      </c>
      <c r="J11398" t="s">
        <v>11482</v>
      </c>
      <c r="K11398" s="514">
        <v>33.32</v>
      </c>
    </row>
    <row r="11399" spans="7:11">
      <c r="G11399">
        <v>7317</v>
      </c>
      <c r="H11399" t="s">
        <v>16349</v>
      </c>
      <c r="I11399" t="s">
        <v>11486</v>
      </c>
      <c r="J11399" t="s">
        <v>11482</v>
      </c>
      <c r="K11399" s="514">
        <v>42.61</v>
      </c>
    </row>
    <row r="11400" spans="7:11">
      <c r="G11400">
        <v>142</v>
      </c>
      <c r="H11400" t="s">
        <v>16350</v>
      </c>
      <c r="I11400" t="s">
        <v>11504</v>
      </c>
      <c r="J11400" t="s">
        <v>11482</v>
      </c>
      <c r="K11400" s="514">
        <v>41.63</v>
      </c>
    </row>
    <row r="11401" spans="7:11">
      <c r="G11401">
        <v>43142</v>
      </c>
      <c r="H11401" t="s">
        <v>16351</v>
      </c>
      <c r="I11401" t="s">
        <v>11487</v>
      </c>
      <c r="J11401" t="s">
        <v>11482</v>
      </c>
      <c r="K11401" s="514">
        <v>189.09</v>
      </c>
    </row>
    <row r="11402" spans="7:11">
      <c r="G11402">
        <v>38123</v>
      </c>
      <c r="H11402" t="s">
        <v>16352</v>
      </c>
      <c r="I11402" t="s">
        <v>11486</v>
      </c>
      <c r="J11402" t="s">
        <v>11482</v>
      </c>
      <c r="K11402" s="514">
        <v>73.02</v>
      </c>
    </row>
    <row r="11403" spans="7:11">
      <c r="G11403">
        <v>42699</v>
      </c>
      <c r="H11403" t="s">
        <v>16353</v>
      </c>
      <c r="I11403" t="s">
        <v>11481</v>
      </c>
      <c r="J11403" t="s">
        <v>11482</v>
      </c>
      <c r="K11403" s="514">
        <v>33.4</v>
      </c>
    </row>
    <row r="11404" spans="7:11">
      <c r="G11404">
        <v>37743</v>
      </c>
      <c r="H11404" t="s">
        <v>16354</v>
      </c>
      <c r="I11404" t="s">
        <v>11481</v>
      </c>
      <c r="J11404" t="s">
        <v>11483</v>
      </c>
      <c r="K11404" s="515">
        <v>219628.04</v>
      </c>
    </row>
    <row r="11405" spans="7:11">
      <c r="G11405">
        <v>37744</v>
      </c>
      <c r="H11405" t="s">
        <v>16355</v>
      </c>
      <c r="I11405" t="s">
        <v>11481</v>
      </c>
      <c r="J11405" t="s">
        <v>11483</v>
      </c>
      <c r="K11405" s="515">
        <v>258241.25</v>
      </c>
    </row>
    <row r="11406" spans="7:11">
      <c r="G11406">
        <v>37741</v>
      </c>
      <c r="H11406" t="s">
        <v>16356</v>
      </c>
      <c r="I11406" t="s">
        <v>11481</v>
      </c>
      <c r="J11406" t="s">
        <v>11483</v>
      </c>
      <c r="K11406" s="515">
        <v>199706.57</v>
      </c>
    </row>
    <row r="11407" spans="7:11">
      <c r="G11407">
        <v>39396</v>
      </c>
      <c r="H11407" t="s">
        <v>16357</v>
      </c>
      <c r="I11407" t="s">
        <v>11481</v>
      </c>
      <c r="J11407" t="s">
        <v>11483</v>
      </c>
      <c r="K11407" s="514">
        <v>72.13</v>
      </c>
    </row>
    <row r="11408" spans="7:11">
      <c r="G11408">
        <v>39392</v>
      </c>
      <c r="H11408" t="s">
        <v>16358</v>
      </c>
      <c r="I11408" t="s">
        <v>11481</v>
      </c>
      <c r="J11408" t="s">
        <v>11483</v>
      </c>
      <c r="K11408" s="514">
        <v>81.36</v>
      </c>
    </row>
    <row r="11409" spans="7:11">
      <c r="G11409">
        <v>39393</v>
      </c>
      <c r="H11409" t="s">
        <v>16359</v>
      </c>
      <c r="I11409" t="s">
        <v>11481</v>
      </c>
      <c r="J11409" t="s">
        <v>11483</v>
      </c>
      <c r="K11409" s="514">
        <v>50.32</v>
      </c>
    </row>
    <row r="11410" spans="7:11">
      <c r="G11410">
        <v>39394</v>
      </c>
      <c r="H11410" t="s">
        <v>16360</v>
      </c>
      <c r="I11410" t="s">
        <v>11481</v>
      </c>
      <c r="J11410" t="s">
        <v>11483</v>
      </c>
      <c r="K11410" s="514">
        <v>56.63</v>
      </c>
    </row>
    <row r="11411" spans="7:11">
      <c r="G11411">
        <v>39395</v>
      </c>
      <c r="H11411" t="s">
        <v>16361</v>
      </c>
      <c r="I11411" t="s">
        <v>11481</v>
      </c>
      <c r="J11411" t="s">
        <v>11483</v>
      </c>
      <c r="K11411" s="514">
        <v>52.66</v>
      </c>
    </row>
    <row r="11412" spans="7:11">
      <c r="G11412">
        <v>14618</v>
      </c>
      <c r="H11412" t="s">
        <v>16362</v>
      </c>
      <c r="I11412" t="s">
        <v>11481</v>
      </c>
      <c r="J11412" t="s">
        <v>11482</v>
      </c>
      <c r="K11412" s="515">
        <v>1283.32</v>
      </c>
    </row>
    <row r="11413" spans="7:11">
      <c r="G11413">
        <v>40269</v>
      </c>
      <c r="H11413" t="s">
        <v>16363</v>
      </c>
      <c r="I11413" t="s">
        <v>11481</v>
      </c>
      <c r="J11413" t="s">
        <v>11482</v>
      </c>
      <c r="K11413" s="515">
        <v>5170.41</v>
      </c>
    </row>
    <row r="11414" spans="7:11">
      <c r="G11414">
        <v>6110</v>
      </c>
      <c r="H11414" t="s">
        <v>16364</v>
      </c>
      <c r="I11414" t="s">
        <v>11489</v>
      </c>
      <c r="J11414" t="s">
        <v>11482</v>
      </c>
      <c r="K11414" s="514">
        <v>17.399999999999999</v>
      </c>
    </row>
    <row r="11415" spans="7:11">
      <c r="G11415">
        <v>40910</v>
      </c>
      <c r="H11415" t="s">
        <v>16365</v>
      </c>
      <c r="I11415" t="s">
        <v>11490</v>
      </c>
      <c r="J11415" t="s">
        <v>11482</v>
      </c>
      <c r="K11415" s="515">
        <v>3094.64</v>
      </c>
    </row>
    <row r="11416" spans="7:11">
      <c r="G11416">
        <v>6111</v>
      </c>
      <c r="H11416" t="s">
        <v>16366</v>
      </c>
      <c r="I11416" t="s">
        <v>11489</v>
      </c>
      <c r="J11416" t="s">
        <v>11484</v>
      </c>
      <c r="K11416" s="514">
        <v>11.37</v>
      </c>
    </row>
    <row r="11417" spans="7:11">
      <c r="G11417">
        <v>41084</v>
      </c>
      <c r="H11417" t="s">
        <v>16367</v>
      </c>
      <c r="I11417" t="s">
        <v>11490</v>
      </c>
      <c r="J11417" t="s">
        <v>11482</v>
      </c>
      <c r="K11417" s="515">
        <v>2023.17</v>
      </c>
    </row>
    <row r="11418" spans="7:11">
      <c r="G11418">
        <v>44535</v>
      </c>
      <c r="H11418" t="s">
        <v>16368</v>
      </c>
      <c r="I11418" t="s">
        <v>11488</v>
      </c>
      <c r="J11418" t="s">
        <v>11482</v>
      </c>
      <c r="K11418" s="514">
        <v>45.13</v>
      </c>
    </row>
    <row r="11419" spans="7:11">
      <c r="G11419">
        <v>44945</v>
      </c>
      <c r="H11419" t="s">
        <v>16369</v>
      </c>
      <c r="I11419" t="s">
        <v>11481</v>
      </c>
      <c r="J11419" t="s">
        <v>11484</v>
      </c>
      <c r="K11419" s="514">
        <v>8.9499999999999993</v>
      </c>
    </row>
    <row r="11420" spans="7:11">
      <c r="G11420">
        <v>38637</v>
      </c>
      <c r="H11420" t="s">
        <v>16370</v>
      </c>
      <c r="I11420" t="s">
        <v>11481</v>
      </c>
      <c r="J11420" t="s">
        <v>11482</v>
      </c>
      <c r="K11420" s="514">
        <v>196.74</v>
      </c>
    </row>
    <row r="11421" spans="7:11">
      <c r="G11421">
        <v>6150</v>
      </c>
      <c r="H11421" t="s">
        <v>16371</v>
      </c>
      <c r="I11421" t="s">
        <v>11481</v>
      </c>
      <c r="J11421" t="s">
        <v>11482</v>
      </c>
      <c r="K11421" s="514">
        <v>199.15</v>
      </c>
    </row>
    <row r="11422" spans="7:11">
      <c r="G11422">
        <v>6136</v>
      </c>
      <c r="H11422" t="s">
        <v>16372</v>
      </c>
      <c r="I11422" t="s">
        <v>11481</v>
      </c>
      <c r="J11422" t="s">
        <v>11484</v>
      </c>
      <c r="K11422" s="514">
        <v>156.54</v>
      </c>
    </row>
    <row r="11423" spans="7:11">
      <c r="G11423">
        <v>38638</v>
      </c>
      <c r="H11423" t="s">
        <v>16373</v>
      </c>
      <c r="I11423" t="s">
        <v>11481</v>
      </c>
      <c r="J11423" t="s">
        <v>11482</v>
      </c>
      <c r="K11423" s="514">
        <v>165.78</v>
      </c>
    </row>
    <row r="11424" spans="7:11">
      <c r="G11424">
        <v>20262</v>
      </c>
      <c r="H11424" t="s">
        <v>16374</v>
      </c>
      <c r="I11424" t="s">
        <v>11481</v>
      </c>
      <c r="J11424" t="s">
        <v>11482</v>
      </c>
      <c r="K11424" s="514">
        <v>16.39</v>
      </c>
    </row>
    <row r="11425" spans="7:11">
      <c r="G11425">
        <v>6145</v>
      </c>
      <c r="H11425" t="s">
        <v>16375</v>
      </c>
      <c r="I11425" t="s">
        <v>11481</v>
      </c>
      <c r="J11425" t="s">
        <v>11482</v>
      </c>
      <c r="K11425" s="514">
        <v>18.11</v>
      </c>
    </row>
    <row r="11426" spans="7:11">
      <c r="G11426">
        <v>6149</v>
      </c>
      <c r="H11426" t="s">
        <v>16376</v>
      </c>
      <c r="I11426" t="s">
        <v>11481</v>
      </c>
      <c r="J11426" t="s">
        <v>11482</v>
      </c>
      <c r="K11426" s="514">
        <v>11.97</v>
      </c>
    </row>
    <row r="11427" spans="7:11">
      <c r="G11427">
        <v>6146</v>
      </c>
      <c r="H11427" t="s">
        <v>16377</v>
      </c>
      <c r="I11427" t="s">
        <v>11481</v>
      </c>
      <c r="J11427" t="s">
        <v>11482</v>
      </c>
      <c r="K11427" s="514">
        <v>17.2</v>
      </c>
    </row>
    <row r="11428" spans="7:11">
      <c r="G11428">
        <v>44536</v>
      </c>
      <c r="H11428" t="s">
        <v>16378</v>
      </c>
      <c r="I11428" t="s">
        <v>11486</v>
      </c>
      <c r="J11428" t="s">
        <v>11482</v>
      </c>
      <c r="K11428" s="514">
        <v>3.5</v>
      </c>
    </row>
    <row r="11429" spans="7:11">
      <c r="G11429">
        <v>39961</v>
      </c>
      <c r="H11429" t="s">
        <v>16379</v>
      </c>
      <c r="I11429" t="s">
        <v>11481</v>
      </c>
      <c r="J11429" t="s">
        <v>11482</v>
      </c>
      <c r="K11429" s="514">
        <v>27.5</v>
      </c>
    </row>
    <row r="11430" spans="7:11">
      <c r="G11430">
        <v>42433</v>
      </c>
      <c r="H11430" t="s">
        <v>16380</v>
      </c>
      <c r="I11430" t="s">
        <v>11481</v>
      </c>
      <c r="J11430" t="s">
        <v>11483</v>
      </c>
      <c r="K11430" s="515">
        <v>4747</v>
      </c>
    </row>
    <row r="11431" spans="7:11">
      <c r="G11431">
        <v>42434</v>
      </c>
      <c r="H11431" t="s">
        <v>16381</v>
      </c>
      <c r="I11431" t="s">
        <v>11481</v>
      </c>
      <c r="J11431" t="s">
        <v>11483</v>
      </c>
      <c r="K11431" s="515">
        <v>5129.83</v>
      </c>
    </row>
    <row r="11432" spans="7:11">
      <c r="G11432">
        <v>42435</v>
      </c>
      <c r="H11432" t="s">
        <v>16382</v>
      </c>
      <c r="I11432" t="s">
        <v>11481</v>
      </c>
      <c r="J11432" t="s">
        <v>11483</v>
      </c>
      <c r="K11432" s="515">
        <v>2558.0500000000002</v>
      </c>
    </row>
    <row r="11433" spans="7:11">
      <c r="G11433">
        <v>38061</v>
      </c>
      <c r="H11433" t="s">
        <v>16383</v>
      </c>
      <c r="I11433" t="s">
        <v>11481</v>
      </c>
      <c r="J11433" t="s">
        <v>11482</v>
      </c>
      <c r="K11433" s="514">
        <v>44.3</v>
      </c>
    </row>
    <row r="11434" spans="7:11">
      <c r="G11434">
        <v>20250</v>
      </c>
      <c r="H11434" t="s">
        <v>16384</v>
      </c>
      <c r="I11434" t="s">
        <v>11486</v>
      </c>
      <c r="J11434" t="s">
        <v>11484</v>
      </c>
      <c r="K11434" s="514">
        <v>20</v>
      </c>
    </row>
    <row r="11435" spans="7:11">
      <c r="G11435">
        <v>13388</v>
      </c>
      <c r="H11435" t="s">
        <v>16385</v>
      </c>
      <c r="I11435" t="s">
        <v>11486</v>
      </c>
      <c r="J11435" t="s">
        <v>11482</v>
      </c>
      <c r="K11435" s="514">
        <v>194.66</v>
      </c>
    </row>
    <row r="11436" spans="7:11">
      <c r="G11436">
        <v>39914</v>
      </c>
      <c r="H11436" t="s">
        <v>16386</v>
      </c>
      <c r="I11436" t="s">
        <v>11486</v>
      </c>
      <c r="J11436" t="s">
        <v>11482</v>
      </c>
      <c r="K11436" s="514">
        <v>281.3</v>
      </c>
    </row>
    <row r="11437" spans="7:11">
      <c r="G11437">
        <v>12732</v>
      </c>
      <c r="H11437" t="s">
        <v>16387</v>
      </c>
      <c r="I11437" t="s">
        <v>11481</v>
      </c>
      <c r="J11437" t="s">
        <v>11482</v>
      </c>
      <c r="K11437" s="514">
        <v>324.58</v>
      </c>
    </row>
    <row r="11438" spans="7:11">
      <c r="G11438">
        <v>6160</v>
      </c>
      <c r="H11438" t="s">
        <v>16388</v>
      </c>
      <c r="I11438" t="s">
        <v>11489</v>
      </c>
      <c r="J11438" t="s">
        <v>11484</v>
      </c>
      <c r="K11438" s="514">
        <v>17.399999999999999</v>
      </c>
    </row>
    <row r="11439" spans="7:11">
      <c r="G11439">
        <v>41087</v>
      </c>
      <c r="H11439" t="s">
        <v>16389</v>
      </c>
      <c r="I11439" t="s">
        <v>11490</v>
      </c>
      <c r="J11439" t="s">
        <v>11482</v>
      </c>
      <c r="K11439" s="515">
        <v>3094.64</v>
      </c>
    </row>
    <row r="11440" spans="7:11">
      <c r="G11440">
        <v>6166</v>
      </c>
      <c r="H11440" t="s">
        <v>16390</v>
      </c>
      <c r="I11440" t="s">
        <v>11489</v>
      </c>
      <c r="J11440" t="s">
        <v>11482</v>
      </c>
      <c r="K11440" s="514">
        <v>20.43</v>
      </c>
    </row>
    <row r="11441" spans="7:11">
      <c r="G11441">
        <v>41088</v>
      </c>
      <c r="H11441" t="s">
        <v>16391</v>
      </c>
      <c r="I11441" t="s">
        <v>11490</v>
      </c>
      <c r="J11441" t="s">
        <v>11482</v>
      </c>
      <c r="K11441" s="515">
        <v>3636.59</v>
      </c>
    </row>
    <row r="11442" spans="7:11">
      <c r="G11442">
        <v>20232</v>
      </c>
      <c r="H11442" t="s">
        <v>16392</v>
      </c>
      <c r="I11442" t="s">
        <v>11485</v>
      </c>
      <c r="J11442" t="s">
        <v>11482</v>
      </c>
      <c r="K11442" s="514">
        <v>67.94</v>
      </c>
    </row>
    <row r="11443" spans="7:11">
      <c r="G11443">
        <v>10856</v>
      </c>
      <c r="H11443" t="s">
        <v>16393</v>
      </c>
      <c r="I11443" t="s">
        <v>11485</v>
      </c>
      <c r="J11443" t="s">
        <v>11483</v>
      </c>
      <c r="K11443" s="514">
        <v>103.78</v>
      </c>
    </row>
    <row r="11444" spans="7:11">
      <c r="G11444">
        <v>4828</v>
      </c>
      <c r="H11444" t="s">
        <v>16394</v>
      </c>
      <c r="I11444" t="s">
        <v>11485</v>
      </c>
      <c r="J11444" t="s">
        <v>11482</v>
      </c>
      <c r="K11444" s="514">
        <v>59.85</v>
      </c>
    </row>
    <row r="11445" spans="7:11">
      <c r="G11445">
        <v>20249</v>
      </c>
      <c r="H11445" t="s">
        <v>16395</v>
      </c>
      <c r="I11445" t="s">
        <v>11485</v>
      </c>
      <c r="J11445" t="s">
        <v>11482</v>
      </c>
      <c r="K11445" s="514">
        <v>32.770000000000003</v>
      </c>
    </row>
    <row r="11446" spans="7:11">
      <c r="G11446">
        <v>11609</v>
      </c>
      <c r="H11446" t="s">
        <v>16396</v>
      </c>
      <c r="I11446" t="s">
        <v>11487</v>
      </c>
      <c r="J11446" t="s">
        <v>11482</v>
      </c>
      <c r="K11446" s="514">
        <v>14.66</v>
      </c>
    </row>
    <row r="11447" spans="7:11">
      <c r="G11447">
        <v>20083</v>
      </c>
      <c r="H11447" t="s">
        <v>16397</v>
      </c>
      <c r="I11447" t="s">
        <v>11481</v>
      </c>
      <c r="J11447" t="s">
        <v>11482</v>
      </c>
      <c r="K11447" s="514">
        <v>79.150000000000006</v>
      </c>
    </row>
    <row r="11448" spans="7:11">
      <c r="G11448">
        <v>10691</v>
      </c>
      <c r="H11448" t="s">
        <v>16398</v>
      </c>
      <c r="I11448" t="s">
        <v>11487</v>
      </c>
      <c r="J11448" t="s">
        <v>11483</v>
      </c>
      <c r="K11448" s="514">
        <v>71.75</v>
      </c>
    </row>
    <row r="11449" spans="7:11">
      <c r="G11449">
        <v>12295</v>
      </c>
      <c r="H11449" t="s">
        <v>16399</v>
      </c>
      <c r="I11449" t="s">
        <v>11481</v>
      </c>
      <c r="J11449" t="s">
        <v>11482</v>
      </c>
      <c r="K11449" s="514">
        <v>2.94</v>
      </c>
    </row>
    <row r="11450" spans="7:11">
      <c r="G11450">
        <v>12296</v>
      </c>
      <c r="H11450" t="s">
        <v>16400</v>
      </c>
      <c r="I11450" t="s">
        <v>11481</v>
      </c>
      <c r="J11450" t="s">
        <v>11482</v>
      </c>
      <c r="K11450" s="514">
        <v>3.8</v>
      </c>
    </row>
    <row r="11451" spans="7:11">
      <c r="G11451">
        <v>12294</v>
      </c>
      <c r="H11451" t="s">
        <v>16401</v>
      </c>
      <c r="I11451" t="s">
        <v>11481</v>
      </c>
      <c r="J11451" t="s">
        <v>11482</v>
      </c>
      <c r="K11451" s="514">
        <v>9.14</v>
      </c>
    </row>
    <row r="11452" spans="7:11">
      <c r="G11452">
        <v>14543</v>
      </c>
      <c r="H11452" t="s">
        <v>16402</v>
      </c>
      <c r="I11452" t="s">
        <v>11481</v>
      </c>
      <c r="J11452" t="s">
        <v>11482</v>
      </c>
      <c r="K11452" s="514">
        <v>6.52</v>
      </c>
    </row>
    <row r="11453" spans="7:11">
      <c r="G11453">
        <v>13329</v>
      </c>
      <c r="H11453" t="s">
        <v>16403</v>
      </c>
      <c r="I11453" t="s">
        <v>11481</v>
      </c>
      <c r="J11453" t="s">
        <v>11484</v>
      </c>
      <c r="K11453" s="514">
        <v>3.83</v>
      </c>
    </row>
    <row r="11454" spans="7:11">
      <c r="G11454">
        <v>21047</v>
      </c>
      <c r="H11454" t="s">
        <v>16404</v>
      </c>
      <c r="I11454" t="s">
        <v>11481</v>
      </c>
      <c r="J11454" t="s">
        <v>11482</v>
      </c>
      <c r="K11454" s="514">
        <v>52.73</v>
      </c>
    </row>
    <row r="11455" spans="7:11">
      <c r="G11455">
        <v>21042</v>
      </c>
      <c r="H11455" t="s">
        <v>16405</v>
      </c>
      <c r="I11455" t="s">
        <v>11481</v>
      </c>
      <c r="J11455" t="s">
        <v>11482</v>
      </c>
      <c r="K11455" s="514">
        <v>40.64</v>
      </c>
    </row>
    <row r="11456" spans="7:11">
      <c r="G11456">
        <v>21043</v>
      </c>
      <c r="H11456" t="s">
        <v>16406</v>
      </c>
      <c r="I11456" t="s">
        <v>11481</v>
      </c>
      <c r="J11456" t="s">
        <v>11482</v>
      </c>
      <c r="K11456" s="514">
        <v>51.34</v>
      </c>
    </row>
    <row r="11457" spans="7:11">
      <c r="G11457">
        <v>21044</v>
      </c>
      <c r="H11457" t="s">
        <v>16407</v>
      </c>
      <c r="I11457" t="s">
        <v>11481</v>
      </c>
      <c r="J11457" t="s">
        <v>11482</v>
      </c>
      <c r="K11457" s="514">
        <v>35.770000000000003</v>
      </c>
    </row>
    <row r="11458" spans="7:11">
      <c r="G11458">
        <v>21045</v>
      </c>
      <c r="H11458" t="s">
        <v>16408</v>
      </c>
      <c r="I11458" t="s">
        <v>11481</v>
      </c>
      <c r="J11458" t="s">
        <v>11482</v>
      </c>
      <c r="K11458" s="514">
        <v>48.99</v>
      </c>
    </row>
    <row r="11459" spans="7:11">
      <c r="G11459">
        <v>21041</v>
      </c>
      <c r="H11459" t="s">
        <v>16409</v>
      </c>
      <c r="I11459" t="s">
        <v>11481</v>
      </c>
      <c r="J11459" t="s">
        <v>11482</v>
      </c>
      <c r="K11459" s="514">
        <v>42.25</v>
      </c>
    </row>
    <row r="11460" spans="7:11">
      <c r="G11460">
        <v>21040</v>
      </c>
      <c r="H11460" t="s">
        <v>16410</v>
      </c>
      <c r="I11460" t="s">
        <v>11481</v>
      </c>
      <c r="J11460" t="s">
        <v>11484</v>
      </c>
      <c r="K11460" s="514">
        <v>35</v>
      </c>
    </row>
    <row r="11461" spans="7:11">
      <c r="G11461">
        <v>14149</v>
      </c>
      <c r="H11461" t="s">
        <v>16411</v>
      </c>
      <c r="I11461" t="s">
        <v>11498</v>
      </c>
      <c r="J11461" t="s">
        <v>11483</v>
      </c>
      <c r="K11461" s="514">
        <v>190.4</v>
      </c>
    </row>
    <row r="11462" spans="7:11">
      <c r="G11462">
        <v>38099</v>
      </c>
      <c r="H11462" t="s">
        <v>16412</v>
      </c>
      <c r="I11462" t="s">
        <v>11481</v>
      </c>
      <c r="J11462" t="s">
        <v>11482</v>
      </c>
      <c r="K11462" s="514">
        <v>1.76</v>
      </c>
    </row>
    <row r="11463" spans="7:11">
      <c r="G11463">
        <v>38100</v>
      </c>
      <c r="H11463" t="s">
        <v>16413</v>
      </c>
      <c r="I11463" t="s">
        <v>11481</v>
      </c>
      <c r="J11463" t="s">
        <v>11482</v>
      </c>
      <c r="K11463" s="514">
        <v>2.88</v>
      </c>
    </row>
    <row r="11464" spans="7:11">
      <c r="G11464">
        <v>7576</v>
      </c>
      <c r="H11464" t="s">
        <v>16414</v>
      </c>
      <c r="I11464" t="s">
        <v>11481</v>
      </c>
      <c r="J11464" t="s">
        <v>11482</v>
      </c>
      <c r="K11464" s="514">
        <v>226.6</v>
      </c>
    </row>
    <row r="11465" spans="7:11">
      <c r="G11465">
        <v>3384</v>
      </c>
      <c r="H11465" t="s">
        <v>16415</v>
      </c>
      <c r="I11465" t="s">
        <v>11481</v>
      </c>
      <c r="J11465" t="s">
        <v>11482</v>
      </c>
      <c r="K11465" s="514">
        <v>7.86</v>
      </c>
    </row>
    <row r="11466" spans="7:11">
      <c r="G11466">
        <v>7572</v>
      </c>
      <c r="H11466" t="s">
        <v>16416</v>
      </c>
      <c r="I11466" t="s">
        <v>11481</v>
      </c>
      <c r="J11466" t="s">
        <v>11482</v>
      </c>
      <c r="K11466" s="514">
        <v>7.24</v>
      </c>
    </row>
    <row r="11467" spans="7:11">
      <c r="G11467">
        <v>3396</v>
      </c>
      <c r="H11467" t="s">
        <v>16417</v>
      </c>
      <c r="I11467" t="s">
        <v>11481</v>
      </c>
      <c r="J11467" t="s">
        <v>11482</v>
      </c>
      <c r="K11467" s="514">
        <v>4.9000000000000004</v>
      </c>
    </row>
    <row r="11468" spans="7:11">
      <c r="G11468">
        <v>37590</v>
      </c>
      <c r="H11468" t="s">
        <v>16418</v>
      </c>
      <c r="I11468" t="s">
        <v>11481</v>
      </c>
      <c r="J11468" t="s">
        <v>11482</v>
      </c>
      <c r="K11468" s="514">
        <v>22.28</v>
      </c>
    </row>
    <row r="11469" spans="7:11">
      <c r="G11469">
        <v>37591</v>
      </c>
      <c r="H11469" t="s">
        <v>16419</v>
      </c>
      <c r="I11469" t="s">
        <v>11481</v>
      </c>
      <c r="J11469" t="s">
        <v>11482</v>
      </c>
      <c r="K11469" s="514">
        <v>26.77</v>
      </c>
    </row>
    <row r="11470" spans="7:11">
      <c r="G11470">
        <v>12626</v>
      </c>
      <c r="H11470" t="s">
        <v>16420</v>
      </c>
      <c r="I11470" t="s">
        <v>11481</v>
      </c>
      <c r="J11470" t="s">
        <v>11482</v>
      </c>
      <c r="K11470" s="514">
        <v>42.25</v>
      </c>
    </row>
    <row r="11471" spans="7:11">
      <c r="G11471">
        <v>11033</v>
      </c>
      <c r="H11471" t="s">
        <v>16421</v>
      </c>
      <c r="I11471" t="s">
        <v>11481</v>
      </c>
      <c r="J11471" t="s">
        <v>11482</v>
      </c>
      <c r="K11471" s="514">
        <v>8.9</v>
      </c>
    </row>
    <row r="11472" spans="7:11">
      <c r="G11472">
        <v>390</v>
      </c>
      <c r="H11472" t="s">
        <v>16422</v>
      </c>
      <c r="I11472" t="s">
        <v>11481</v>
      </c>
      <c r="J11472" t="s">
        <v>11482</v>
      </c>
      <c r="K11472" s="514">
        <v>8.86</v>
      </c>
    </row>
    <row r="11473" spans="7:11">
      <c r="G11473">
        <v>42436</v>
      </c>
      <c r="H11473" t="s">
        <v>16423</v>
      </c>
      <c r="I11473" t="s">
        <v>11481</v>
      </c>
      <c r="J11473" t="s">
        <v>11483</v>
      </c>
      <c r="K11473" s="515">
        <v>2677.55</v>
      </c>
    </row>
    <row r="11474" spans="7:11">
      <c r="G11474">
        <v>6193</v>
      </c>
      <c r="H11474" t="s">
        <v>16424</v>
      </c>
      <c r="I11474" t="s">
        <v>11485</v>
      </c>
      <c r="J11474" t="s">
        <v>11482</v>
      </c>
      <c r="K11474" s="514">
        <v>24.63</v>
      </c>
    </row>
    <row r="11475" spans="7:11">
      <c r="G11475">
        <v>6194</v>
      </c>
      <c r="H11475" t="s">
        <v>16425</v>
      </c>
      <c r="I11475" t="s">
        <v>11485</v>
      </c>
      <c r="J11475" t="s">
        <v>11482</v>
      </c>
      <c r="K11475" s="514">
        <v>6.15</v>
      </c>
    </row>
    <row r="11476" spans="7:11">
      <c r="G11476">
        <v>10567</v>
      </c>
      <c r="H11476" t="s">
        <v>16426</v>
      </c>
      <c r="I11476" t="s">
        <v>11485</v>
      </c>
      <c r="J11476" t="s">
        <v>11482</v>
      </c>
      <c r="K11476" s="514">
        <v>9.74</v>
      </c>
    </row>
    <row r="11477" spans="7:11">
      <c r="G11477">
        <v>6212</v>
      </c>
      <c r="H11477" t="s">
        <v>16427</v>
      </c>
      <c r="I11477" t="s">
        <v>11485</v>
      </c>
      <c r="J11477" t="s">
        <v>11484</v>
      </c>
      <c r="K11477" s="514">
        <v>14.3</v>
      </c>
    </row>
    <row r="11478" spans="7:11">
      <c r="G11478">
        <v>3993</v>
      </c>
      <c r="H11478" t="s">
        <v>16428</v>
      </c>
      <c r="I11478" t="s">
        <v>11491</v>
      </c>
      <c r="J11478" t="s">
        <v>11482</v>
      </c>
      <c r="K11478" s="514">
        <v>159.19999999999999</v>
      </c>
    </row>
    <row r="11479" spans="7:11">
      <c r="G11479">
        <v>3990</v>
      </c>
      <c r="H11479" t="s">
        <v>16429</v>
      </c>
      <c r="I11479" t="s">
        <v>11485</v>
      </c>
      <c r="J11479" t="s">
        <v>11482</v>
      </c>
      <c r="K11479" s="514">
        <v>29.95</v>
      </c>
    </row>
    <row r="11480" spans="7:11">
      <c r="G11480">
        <v>3992</v>
      </c>
      <c r="H11480" t="s">
        <v>16430</v>
      </c>
      <c r="I11480" t="s">
        <v>11485</v>
      </c>
      <c r="J11480" t="s">
        <v>11482</v>
      </c>
      <c r="K11480" s="514">
        <v>40.44</v>
      </c>
    </row>
    <row r="11481" spans="7:11">
      <c r="G11481">
        <v>6178</v>
      </c>
      <c r="H11481" t="s">
        <v>16431</v>
      </c>
      <c r="I11481" t="s">
        <v>11491</v>
      </c>
      <c r="J11481" t="s">
        <v>11482</v>
      </c>
      <c r="K11481" s="514">
        <v>296.5</v>
      </c>
    </row>
    <row r="11482" spans="7:11">
      <c r="G11482">
        <v>6180</v>
      </c>
      <c r="H11482" t="s">
        <v>16432</v>
      </c>
      <c r="I11482" t="s">
        <v>11491</v>
      </c>
      <c r="J11482" t="s">
        <v>11484</v>
      </c>
      <c r="K11482" s="514">
        <v>320</v>
      </c>
    </row>
    <row r="11483" spans="7:11">
      <c r="G11483">
        <v>6182</v>
      </c>
      <c r="H11483" t="s">
        <v>16433</v>
      </c>
      <c r="I11483" t="s">
        <v>11491</v>
      </c>
      <c r="J11483" t="s">
        <v>11482</v>
      </c>
      <c r="K11483" s="514">
        <v>397.2</v>
      </c>
    </row>
    <row r="11484" spans="7:11">
      <c r="G11484">
        <v>43614</v>
      </c>
      <c r="H11484" t="s">
        <v>16434</v>
      </c>
      <c r="I11484" t="s">
        <v>11485</v>
      </c>
      <c r="J11484" t="s">
        <v>11482</v>
      </c>
      <c r="K11484" s="514">
        <v>20.23</v>
      </c>
    </row>
    <row r="11485" spans="7:11">
      <c r="G11485">
        <v>6189</v>
      </c>
      <c r="H11485" t="s">
        <v>16435</v>
      </c>
      <c r="I11485" t="s">
        <v>11485</v>
      </c>
      <c r="J11485" t="s">
        <v>11482</v>
      </c>
      <c r="K11485" s="514">
        <v>35.950000000000003</v>
      </c>
    </row>
    <row r="11486" spans="7:11">
      <c r="G11486">
        <v>6214</v>
      </c>
      <c r="H11486" t="s">
        <v>16436</v>
      </c>
      <c r="I11486" t="s">
        <v>11491</v>
      </c>
      <c r="J11486" t="s">
        <v>11482</v>
      </c>
      <c r="K11486" s="514">
        <v>185.73</v>
      </c>
    </row>
    <row r="11487" spans="7:11">
      <c r="G11487">
        <v>36153</v>
      </c>
      <c r="H11487" t="s">
        <v>16437</v>
      </c>
      <c r="I11487" t="s">
        <v>11481</v>
      </c>
      <c r="J11487" t="s">
        <v>11482</v>
      </c>
      <c r="K11487" s="514">
        <v>190.46</v>
      </c>
    </row>
    <row r="11488" spans="7:11">
      <c r="G11488">
        <v>10740</v>
      </c>
      <c r="H11488" t="s">
        <v>16438</v>
      </c>
      <c r="I11488" t="s">
        <v>11481</v>
      </c>
      <c r="J11488" t="s">
        <v>11483</v>
      </c>
      <c r="K11488" s="515">
        <v>10697.06</v>
      </c>
    </row>
    <row r="11489" spans="7:11">
      <c r="G11489">
        <v>13914</v>
      </c>
      <c r="H11489" t="s">
        <v>16439</v>
      </c>
      <c r="I11489" t="s">
        <v>11481</v>
      </c>
      <c r="J11489" t="s">
        <v>11483</v>
      </c>
      <c r="K11489" s="514">
        <v>773.97</v>
      </c>
    </row>
    <row r="11490" spans="7:11">
      <c r="G11490">
        <v>10742</v>
      </c>
      <c r="H11490" t="s">
        <v>16440</v>
      </c>
      <c r="I11490" t="s">
        <v>11481</v>
      </c>
      <c r="J11490" t="s">
        <v>11483</v>
      </c>
      <c r="K11490" s="515">
        <v>1128.8499999999999</v>
      </c>
    </row>
    <row r="11491" spans="7:11">
      <c r="G11491">
        <v>38465</v>
      </c>
      <c r="H11491" t="s">
        <v>16441</v>
      </c>
      <c r="I11491" t="s">
        <v>11481</v>
      </c>
      <c r="J11491" t="s">
        <v>11482</v>
      </c>
      <c r="K11491" s="514">
        <v>43.03</v>
      </c>
    </row>
    <row r="11492" spans="7:11">
      <c r="G11492">
        <v>7543</v>
      </c>
      <c r="H11492" t="s">
        <v>16442</v>
      </c>
      <c r="I11492" t="s">
        <v>11481</v>
      </c>
      <c r="J11492" t="s">
        <v>11482</v>
      </c>
      <c r="K11492" s="514">
        <v>7.68</v>
      </c>
    </row>
    <row r="11493" spans="7:11">
      <c r="G11493">
        <v>43427</v>
      </c>
      <c r="H11493" t="s">
        <v>16443</v>
      </c>
      <c r="I11493" t="s">
        <v>11481</v>
      </c>
      <c r="J11493" t="s">
        <v>11482</v>
      </c>
      <c r="K11493" s="515">
        <v>1794.61</v>
      </c>
    </row>
    <row r="11494" spans="7:11">
      <c r="G11494">
        <v>41613</v>
      </c>
      <c r="H11494" t="s">
        <v>16444</v>
      </c>
      <c r="I11494" t="s">
        <v>11481</v>
      </c>
      <c r="J11494" t="s">
        <v>11482</v>
      </c>
      <c r="K11494" s="514">
        <v>115.36</v>
      </c>
    </row>
    <row r="11495" spans="7:11">
      <c r="G11495">
        <v>41614</v>
      </c>
      <c r="H11495" t="s">
        <v>16445</v>
      </c>
      <c r="I11495" t="s">
        <v>11481</v>
      </c>
      <c r="J11495" t="s">
        <v>11482</v>
      </c>
      <c r="K11495" s="514">
        <v>146.99</v>
      </c>
    </row>
    <row r="11496" spans="7:11">
      <c r="G11496">
        <v>41615</v>
      </c>
      <c r="H11496" t="s">
        <v>16446</v>
      </c>
      <c r="I11496" t="s">
        <v>11481</v>
      </c>
      <c r="J11496" t="s">
        <v>11482</v>
      </c>
      <c r="K11496" s="514">
        <v>227.18</v>
      </c>
    </row>
    <row r="11497" spans="7:11">
      <c r="G11497">
        <v>41616</v>
      </c>
      <c r="H11497" t="s">
        <v>16447</v>
      </c>
      <c r="I11497" t="s">
        <v>11481</v>
      </c>
      <c r="J11497" t="s">
        <v>11482</v>
      </c>
      <c r="K11497" s="514">
        <v>339.45</v>
      </c>
    </row>
    <row r="11498" spans="7:11">
      <c r="G11498">
        <v>41617</v>
      </c>
      <c r="H11498" t="s">
        <v>16448</v>
      </c>
      <c r="I11498" t="s">
        <v>11481</v>
      </c>
      <c r="J11498" t="s">
        <v>11482</v>
      </c>
      <c r="K11498" s="514">
        <v>674.95</v>
      </c>
    </row>
    <row r="11499" spans="7:11">
      <c r="G11499">
        <v>41618</v>
      </c>
      <c r="H11499" t="s">
        <v>16449</v>
      </c>
      <c r="I11499" t="s">
        <v>11481</v>
      </c>
      <c r="J11499" t="s">
        <v>11482</v>
      </c>
      <c r="K11499" s="515">
        <v>1242.55</v>
      </c>
    </row>
    <row r="11500" spans="7:11">
      <c r="G11500">
        <v>43428</v>
      </c>
      <c r="H11500" t="s">
        <v>16450</v>
      </c>
      <c r="I11500" t="s">
        <v>11481</v>
      </c>
      <c r="J11500" t="s">
        <v>11482</v>
      </c>
      <c r="K11500" s="515">
        <v>2182.56</v>
      </c>
    </row>
    <row r="11501" spans="7:11">
      <c r="G11501">
        <v>41619</v>
      </c>
      <c r="H11501" t="s">
        <v>16451</v>
      </c>
      <c r="I11501" t="s">
        <v>11481</v>
      </c>
      <c r="J11501" t="s">
        <v>11482</v>
      </c>
      <c r="K11501" s="514">
        <v>141.41</v>
      </c>
    </row>
    <row r="11502" spans="7:11">
      <c r="G11502">
        <v>41620</v>
      </c>
      <c r="H11502" t="s">
        <v>16452</v>
      </c>
      <c r="I11502" t="s">
        <v>11481</v>
      </c>
      <c r="J11502" t="s">
        <v>11482</v>
      </c>
      <c r="K11502" s="514">
        <v>178.62</v>
      </c>
    </row>
    <row r="11503" spans="7:11">
      <c r="G11503">
        <v>41622</v>
      </c>
      <c r="H11503" t="s">
        <v>16453</v>
      </c>
      <c r="I11503" t="s">
        <v>11481</v>
      </c>
      <c r="J11503" t="s">
        <v>11482</v>
      </c>
      <c r="K11503" s="514">
        <v>309.8</v>
      </c>
    </row>
    <row r="11504" spans="7:11">
      <c r="G11504">
        <v>41623</v>
      </c>
      <c r="H11504" t="s">
        <v>16454</v>
      </c>
      <c r="I11504" t="s">
        <v>11481</v>
      </c>
      <c r="J11504" t="s">
        <v>11482</v>
      </c>
      <c r="K11504" s="514">
        <v>476.33</v>
      </c>
    </row>
    <row r="11505" spans="7:11">
      <c r="G11505">
        <v>41624</v>
      </c>
      <c r="H11505" t="s">
        <v>16455</v>
      </c>
      <c r="I11505" t="s">
        <v>11481</v>
      </c>
      <c r="J11505" t="s">
        <v>11482</v>
      </c>
      <c r="K11505" s="514">
        <v>893.12</v>
      </c>
    </row>
    <row r="11506" spans="7:11">
      <c r="G11506">
        <v>41625</v>
      </c>
      <c r="H11506" t="s">
        <v>16456</v>
      </c>
      <c r="I11506" t="s">
        <v>11481</v>
      </c>
      <c r="J11506" t="s">
        <v>11482</v>
      </c>
      <c r="K11506" s="515">
        <v>1374.1</v>
      </c>
    </row>
    <row r="11507" spans="7:11">
      <c r="G11507">
        <v>39352</v>
      </c>
      <c r="H11507" t="s">
        <v>16457</v>
      </c>
      <c r="I11507" t="s">
        <v>11481</v>
      </c>
      <c r="J11507" t="s">
        <v>11482</v>
      </c>
      <c r="K11507" s="514">
        <v>4.74</v>
      </c>
    </row>
    <row r="11508" spans="7:11">
      <c r="G11508">
        <v>39346</v>
      </c>
      <c r="H11508" t="s">
        <v>16458</v>
      </c>
      <c r="I11508" t="s">
        <v>11481</v>
      </c>
      <c r="J11508" t="s">
        <v>11482</v>
      </c>
      <c r="K11508" s="514">
        <v>4.74</v>
      </c>
    </row>
    <row r="11509" spans="7:11">
      <c r="G11509">
        <v>39350</v>
      </c>
      <c r="H11509" t="s">
        <v>16459</v>
      </c>
      <c r="I11509" t="s">
        <v>11481</v>
      </c>
      <c r="J11509" t="s">
        <v>11482</v>
      </c>
      <c r="K11509" s="514">
        <v>5.0999999999999996</v>
      </c>
    </row>
    <row r="11510" spans="7:11">
      <c r="G11510">
        <v>39351</v>
      </c>
      <c r="H11510" t="s">
        <v>16460</v>
      </c>
      <c r="I11510" t="s">
        <v>11481</v>
      </c>
      <c r="J11510" t="s">
        <v>11482</v>
      </c>
      <c r="K11510" s="514">
        <v>5.91</v>
      </c>
    </row>
    <row r="11511" spans="7:11">
      <c r="G11511">
        <v>38837</v>
      </c>
      <c r="H11511" t="s">
        <v>16461</v>
      </c>
      <c r="I11511" t="s">
        <v>11481</v>
      </c>
      <c r="J11511" t="s">
        <v>11483</v>
      </c>
      <c r="K11511" s="514">
        <v>7.14</v>
      </c>
    </row>
    <row r="11512" spans="7:11">
      <c r="G11512">
        <v>38836</v>
      </c>
      <c r="H11512" t="s">
        <v>16462</v>
      </c>
      <c r="I11512" t="s">
        <v>11481</v>
      </c>
      <c r="J11512" t="s">
        <v>11483</v>
      </c>
      <c r="K11512" s="514">
        <v>4.99</v>
      </c>
    </row>
    <row r="11513" spans="7:11">
      <c r="G11513">
        <v>2666</v>
      </c>
      <c r="H11513" t="s">
        <v>16463</v>
      </c>
      <c r="I11513" t="s">
        <v>11481</v>
      </c>
      <c r="J11513" t="s">
        <v>11482</v>
      </c>
      <c r="K11513" s="514">
        <v>5.83</v>
      </c>
    </row>
    <row r="11514" spans="7:11">
      <c r="G11514">
        <v>2668</v>
      </c>
      <c r="H11514" t="s">
        <v>16464</v>
      </c>
      <c r="I11514" t="s">
        <v>11481</v>
      </c>
      <c r="J11514" t="s">
        <v>11482</v>
      </c>
      <c r="K11514" s="514">
        <v>6.66</v>
      </c>
    </row>
    <row r="11515" spans="7:11">
      <c r="G11515">
        <v>2664</v>
      </c>
      <c r="H11515" t="s">
        <v>16465</v>
      </c>
      <c r="I11515" t="s">
        <v>11481</v>
      </c>
      <c r="J11515" t="s">
        <v>11482</v>
      </c>
      <c r="K11515" s="514">
        <v>9.82</v>
      </c>
    </row>
    <row r="11516" spans="7:11">
      <c r="G11516">
        <v>2662</v>
      </c>
      <c r="H11516" t="s">
        <v>16466</v>
      </c>
      <c r="I11516" t="s">
        <v>11481</v>
      </c>
      <c r="J11516" t="s">
        <v>11482</v>
      </c>
      <c r="K11516" s="514">
        <v>12.05</v>
      </c>
    </row>
    <row r="11517" spans="7:11">
      <c r="G11517">
        <v>20964</v>
      </c>
      <c r="H11517" t="s">
        <v>16467</v>
      </c>
      <c r="I11517" t="s">
        <v>11481</v>
      </c>
      <c r="J11517" t="s">
        <v>11482</v>
      </c>
      <c r="K11517" s="514">
        <v>70.28</v>
      </c>
    </row>
    <row r="11518" spans="7:11">
      <c r="G11518">
        <v>10905</v>
      </c>
      <c r="H11518" t="s">
        <v>16468</v>
      </c>
      <c r="I11518" t="s">
        <v>11481</v>
      </c>
      <c r="J11518" t="s">
        <v>11482</v>
      </c>
      <c r="K11518" s="514">
        <v>94.28</v>
      </c>
    </row>
    <row r="11519" spans="7:11">
      <c r="G11519">
        <v>11289</v>
      </c>
      <c r="H11519" t="s">
        <v>16469</v>
      </c>
      <c r="I11519" t="s">
        <v>11481</v>
      </c>
      <c r="J11519" t="s">
        <v>11483</v>
      </c>
      <c r="K11519" s="514">
        <v>99.84</v>
      </c>
    </row>
    <row r="11520" spans="7:11">
      <c r="G11520">
        <v>11241</v>
      </c>
      <c r="H11520" t="s">
        <v>16470</v>
      </c>
      <c r="I11520" t="s">
        <v>11481</v>
      </c>
      <c r="J11520" t="s">
        <v>11483</v>
      </c>
      <c r="K11520" s="514">
        <v>249.61</v>
      </c>
    </row>
    <row r="11521" spans="7:11">
      <c r="G11521">
        <v>11301</v>
      </c>
      <c r="H11521" t="s">
        <v>16471</v>
      </c>
      <c r="I11521" t="s">
        <v>11481</v>
      </c>
      <c r="J11521" t="s">
        <v>11483</v>
      </c>
      <c r="K11521" s="514">
        <v>632.94000000000005</v>
      </c>
    </row>
    <row r="11522" spans="7:11">
      <c r="G11522">
        <v>21090</v>
      </c>
      <c r="H11522" t="s">
        <v>16472</v>
      </c>
      <c r="I11522" t="s">
        <v>11481</v>
      </c>
      <c r="J11522" t="s">
        <v>11483</v>
      </c>
      <c r="K11522" s="514">
        <v>775.58</v>
      </c>
    </row>
    <row r="11523" spans="7:11">
      <c r="G11523">
        <v>11315</v>
      </c>
      <c r="H11523" t="s">
        <v>16473</v>
      </c>
      <c r="I11523" t="s">
        <v>11481</v>
      </c>
      <c r="J11523" t="s">
        <v>11483</v>
      </c>
      <c r="K11523" s="514">
        <v>151.55000000000001</v>
      </c>
    </row>
    <row r="11524" spans="7:11">
      <c r="G11524">
        <v>21071</v>
      </c>
      <c r="H11524" t="s">
        <v>16474</v>
      </c>
      <c r="I11524" t="s">
        <v>11481</v>
      </c>
      <c r="J11524" t="s">
        <v>11483</v>
      </c>
      <c r="K11524" s="514">
        <v>231.78</v>
      </c>
    </row>
    <row r="11525" spans="7:11">
      <c r="G11525">
        <v>14112</v>
      </c>
      <c r="H11525" t="s">
        <v>16475</v>
      </c>
      <c r="I11525" t="s">
        <v>11481</v>
      </c>
      <c r="J11525" t="s">
        <v>11483</v>
      </c>
      <c r="K11525" s="514">
        <v>323.60000000000002</v>
      </c>
    </row>
    <row r="11526" spans="7:11">
      <c r="G11526">
        <v>11316</v>
      </c>
      <c r="H11526" t="s">
        <v>16476</v>
      </c>
      <c r="I11526" t="s">
        <v>11481</v>
      </c>
      <c r="J11526" t="s">
        <v>11483</v>
      </c>
      <c r="K11526" s="514">
        <v>499.22</v>
      </c>
    </row>
    <row r="11527" spans="7:11">
      <c r="G11527">
        <v>6243</v>
      </c>
      <c r="H11527" t="s">
        <v>16477</v>
      </c>
      <c r="I11527" t="s">
        <v>11481</v>
      </c>
      <c r="J11527" t="s">
        <v>11483</v>
      </c>
      <c r="K11527" s="514">
        <v>575</v>
      </c>
    </row>
    <row r="11528" spans="7:11">
      <c r="G11528">
        <v>6240</v>
      </c>
      <c r="H11528" t="s">
        <v>16478</v>
      </c>
      <c r="I11528" t="s">
        <v>11481</v>
      </c>
      <c r="J11528" t="s">
        <v>11483</v>
      </c>
      <c r="K11528" s="514">
        <v>761.31</v>
      </c>
    </row>
    <row r="11529" spans="7:11">
      <c r="G11529">
        <v>11296</v>
      </c>
      <c r="H11529" t="s">
        <v>16479</v>
      </c>
      <c r="I11529" t="s">
        <v>11481</v>
      </c>
      <c r="J11529" t="s">
        <v>11483</v>
      </c>
      <c r="K11529" s="515">
        <v>2425.69</v>
      </c>
    </row>
    <row r="11530" spans="7:11">
      <c r="G11530">
        <v>11299</v>
      </c>
      <c r="H11530" t="s">
        <v>16480</v>
      </c>
      <c r="I11530" t="s">
        <v>11481</v>
      </c>
      <c r="J11530" t="s">
        <v>11483</v>
      </c>
      <c r="K11530" s="514">
        <v>821.04</v>
      </c>
    </row>
    <row r="11531" spans="7:11">
      <c r="G11531">
        <v>11688</v>
      </c>
      <c r="H11531" t="s">
        <v>16481</v>
      </c>
      <c r="I11531" t="s">
        <v>11481</v>
      </c>
      <c r="J11531" t="s">
        <v>11482</v>
      </c>
      <c r="K11531" s="514">
        <v>466.5</v>
      </c>
    </row>
    <row r="11532" spans="7:11">
      <c r="G11532">
        <v>37736</v>
      </c>
      <c r="H11532" t="s">
        <v>16482</v>
      </c>
      <c r="I11532" t="s">
        <v>11481</v>
      </c>
      <c r="J11532" t="s">
        <v>11483</v>
      </c>
      <c r="K11532" s="515">
        <v>82950</v>
      </c>
    </row>
    <row r="11533" spans="7:11">
      <c r="G11533">
        <v>37739</v>
      </c>
      <c r="H11533" t="s">
        <v>16483</v>
      </c>
      <c r="I11533" t="s">
        <v>11481</v>
      </c>
      <c r="J11533" t="s">
        <v>11483</v>
      </c>
      <c r="K11533" s="515">
        <v>102092.3</v>
      </c>
    </row>
    <row r="11534" spans="7:11">
      <c r="G11534">
        <v>37740</v>
      </c>
      <c r="H11534" t="s">
        <v>16484</v>
      </c>
      <c r="I11534" t="s">
        <v>11481</v>
      </c>
      <c r="J11534" t="s">
        <v>11483</v>
      </c>
      <c r="K11534" s="515">
        <v>58259.19</v>
      </c>
    </row>
    <row r="11535" spans="7:11">
      <c r="G11535">
        <v>37738</v>
      </c>
      <c r="H11535" t="s">
        <v>16485</v>
      </c>
      <c r="I11535" t="s">
        <v>11481</v>
      </c>
      <c r="J11535" t="s">
        <v>11483</v>
      </c>
      <c r="K11535" s="515">
        <v>69217.47</v>
      </c>
    </row>
    <row r="11536" spans="7:11">
      <c r="G11536">
        <v>37737</v>
      </c>
      <c r="H11536" t="s">
        <v>16486</v>
      </c>
      <c r="I11536" t="s">
        <v>11481</v>
      </c>
      <c r="J11536" t="s">
        <v>11483</v>
      </c>
      <c r="K11536" s="515">
        <v>55068.81</v>
      </c>
    </row>
    <row r="11537" spans="7:11">
      <c r="G11537">
        <v>25014</v>
      </c>
      <c r="H11537" t="s">
        <v>16487</v>
      </c>
      <c r="I11537" t="s">
        <v>11481</v>
      </c>
      <c r="J11537" t="s">
        <v>11483</v>
      </c>
      <c r="K11537" s="515">
        <v>115339.33</v>
      </c>
    </row>
    <row r="11538" spans="7:11">
      <c r="G11538">
        <v>25013</v>
      </c>
      <c r="H11538" t="s">
        <v>16488</v>
      </c>
      <c r="I11538" t="s">
        <v>11481</v>
      </c>
      <c r="J11538" t="s">
        <v>11483</v>
      </c>
      <c r="K11538" s="515">
        <v>120887.83</v>
      </c>
    </row>
    <row r="11539" spans="7:11">
      <c r="G11539">
        <v>14405</v>
      </c>
      <c r="H11539" t="s">
        <v>16489</v>
      </c>
      <c r="I11539" t="s">
        <v>11481</v>
      </c>
      <c r="J11539" t="s">
        <v>11483</v>
      </c>
      <c r="K11539" s="515">
        <v>141902.75</v>
      </c>
    </row>
    <row r="11540" spans="7:11">
      <c r="G11540">
        <v>20271</v>
      </c>
      <c r="H11540" t="s">
        <v>16490</v>
      </c>
      <c r="I11540" t="s">
        <v>11481</v>
      </c>
      <c r="J11540" t="s">
        <v>11482</v>
      </c>
      <c r="K11540" s="514">
        <v>497.28</v>
      </c>
    </row>
    <row r="11541" spans="7:11">
      <c r="G11541">
        <v>10423</v>
      </c>
      <c r="H11541" t="s">
        <v>16491</v>
      </c>
      <c r="I11541" t="s">
        <v>11481</v>
      </c>
      <c r="J11541" t="s">
        <v>11482</v>
      </c>
      <c r="K11541" s="514">
        <v>365.12</v>
      </c>
    </row>
    <row r="11542" spans="7:11">
      <c r="G11542">
        <v>36790</v>
      </c>
      <c r="H11542" t="s">
        <v>16492</v>
      </c>
      <c r="I11542" t="s">
        <v>11481</v>
      </c>
      <c r="J11542" t="s">
        <v>11482</v>
      </c>
      <c r="K11542" s="514">
        <v>284.12</v>
      </c>
    </row>
    <row r="11543" spans="7:11">
      <c r="G11543">
        <v>37589</v>
      </c>
      <c r="H11543" t="s">
        <v>16493</v>
      </c>
      <c r="I11543" t="s">
        <v>11481</v>
      </c>
      <c r="J11543" t="s">
        <v>11482</v>
      </c>
      <c r="K11543" s="514">
        <v>348.13</v>
      </c>
    </row>
    <row r="11544" spans="7:11">
      <c r="G11544">
        <v>11690</v>
      </c>
      <c r="H11544" t="s">
        <v>16494</v>
      </c>
      <c r="I11544" t="s">
        <v>11481</v>
      </c>
      <c r="J11544" t="s">
        <v>11482</v>
      </c>
      <c r="K11544" s="514">
        <v>184.93</v>
      </c>
    </row>
    <row r="11545" spans="7:11">
      <c r="G11545">
        <v>20234</v>
      </c>
      <c r="H11545" t="s">
        <v>16495</v>
      </c>
      <c r="I11545" t="s">
        <v>11481</v>
      </c>
      <c r="J11545" t="s">
        <v>11482</v>
      </c>
      <c r="K11545" s="514">
        <v>234.04</v>
      </c>
    </row>
    <row r="11546" spans="7:11">
      <c r="G11546">
        <v>4763</v>
      </c>
      <c r="H11546" t="s">
        <v>16496</v>
      </c>
      <c r="I11546" t="s">
        <v>11489</v>
      </c>
      <c r="J11546" t="s">
        <v>11482</v>
      </c>
      <c r="K11546" s="514">
        <v>17.399999999999999</v>
      </c>
    </row>
    <row r="11547" spans="7:11">
      <c r="G11547">
        <v>41070</v>
      </c>
      <c r="H11547" t="s">
        <v>16497</v>
      </c>
      <c r="I11547" t="s">
        <v>11490</v>
      </c>
      <c r="J11547" t="s">
        <v>11482</v>
      </c>
      <c r="K11547" s="515">
        <v>3094.64</v>
      </c>
    </row>
    <row r="11548" spans="7:11">
      <c r="G11548">
        <v>44480</v>
      </c>
      <c r="H11548" t="s">
        <v>16498</v>
      </c>
      <c r="I11548" t="s">
        <v>11488</v>
      </c>
      <c r="J11548" t="s">
        <v>11482</v>
      </c>
      <c r="K11548" s="514">
        <v>13.05</v>
      </c>
    </row>
    <row r="11549" spans="7:11">
      <c r="G11549">
        <v>11457</v>
      </c>
      <c r="H11549" t="s">
        <v>16499</v>
      </c>
      <c r="I11549" t="s">
        <v>11481</v>
      </c>
      <c r="J11549" t="s">
        <v>11482</v>
      </c>
      <c r="K11549" s="514">
        <v>45.56</v>
      </c>
    </row>
    <row r="11550" spans="7:11">
      <c r="G11550">
        <v>44073</v>
      </c>
      <c r="H11550" t="s">
        <v>16500</v>
      </c>
      <c r="I11550" t="s">
        <v>11485</v>
      </c>
      <c r="J11550" t="s">
        <v>11482</v>
      </c>
      <c r="K11550" s="514">
        <v>0.65</v>
      </c>
    </row>
    <row r="11551" spans="7:11">
      <c r="G11551">
        <v>44253</v>
      </c>
      <c r="H11551" t="s">
        <v>16501</v>
      </c>
      <c r="I11551" t="s">
        <v>11481</v>
      </c>
      <c r="J11551" t="s">
        <v>11482</v>
      </c>
      <c r="K11551" s="514">
        <v>198.42</v>
      </c>
    </row>
    <row r="11552" spans="7:11">
      <c r="G11552">
        <v>21121</v>
      </c>
      <c r="H11552" t="s">
        <v>16502</v>
      </c>
      <c r="I11552" t="s">
        <v>11481</v>
      </c>
      <c r="J11552" t="s">
        <v>11482</v>
      </c>
      <c r="K11552" s="514">
        <v>2.84</v>
      </c>
    </row>
    <row r="11553" spans="7:11">
      <c r="G11553">
        <v>38010</v>
      </c>
      <c r="H11553" t="s">
        <v>16503</v>
      </c>
      <c r="I11553" t="s">
        <v>11481</v>
      </c>
      <c r="J11553" t="s">
        <v>11482</v>
      </c>
      <c r="K11553" s="514">
        <v>3.54</v>
      </c>
    </row>
    <row r="11554" spans="7:11">
      <c r="G11554">
        <v>38011</v>
      </c>
      <c r="H11554" t="s">
        <v>16504</v>
      </c>
      <c r="I11554" t="s">
        <v>11481</v>
      </c>
      <c r="J11554" t="s">
        <v>11482</v>
      </c>
      <c r="K11554" s="514">
        <v>7.1</v>
      </c>
    </row>
    <row r="11555" spans="7:11">
      <c r="G11555">
        <v>38012</v>
      </c>
      <c r="H11555" t="s">
        <v>16505</v>
      </c>
      <c r="I11555" t="s">
        <v>11481</v>
      </c>
      <c r="J11555" t="s">
        <v>11482</v>
      </c>
      <c r="K11555" s="514">
        <v>27.08</v>
      </c>
    </row>
    <row r="11556" spans="7:11">
      <c r="G11556">
        <v>38013</v>
      </c>
      <c r="H11556" t="s">
        <v>16506</v>
      </c>
      <c r="I11556" t="s">
        <v>11481</v>
      </c>
      <c r="J11556" t="s">
        <v>11482</v>
      </c>
      <c r="K11556" s="514">
        <v>34.79</v>
      </c>
    </row>
    <row r="11557" spans="7:11">
      <c r="G11557">
        <v>38014</v>
      </c>
      <c r="H11557" t="s">
        <v>16507</v>
      </c>
      <c r="I11557" t="s">
        <v>11481</v>
      </c>
      <c r="J11557" t="s">
        <v>11482</v>
      </c>
      <c r="K11557" s="514">
        <v>58.11</v>
      </c>
    </row>
    <row r="11558" spans="7:11">
      <c r="G11558">
        <v>38015</v>
      </c>
      <c r="H11558" t="s">
        <v>16508</v>
      </c>
      <c r="I11558" t="s">
        <v>11481</v>
      </c>
      <c r="J11558" t="s">
        <v>11482</v>
      </c>
      <c r="K11558" s="514">
        <v>136.61000000000001</v>
      </c>
    </row>
    <row r="11559" spans="7:11">
      <c r="G11559">
        <v>38016</v>
      </c>
      <c r="H11559" t="s">
        <v>16509</v>
      </c>
      <c r="I11559" t="s">
        <v>11481</v>
      </c>
      <c r="J11559" t="s">
        <v>11482</v>
      </c>
      <c r="K11559" s="514">
        <v>158.86000000000001</v>
      </c>
    </row>
    <row r="11560" spans="7:11">
      <c r="G11560">
        <v>12741</v>
      </c>
      <c r="H11560" t="s">
        <v>16510</v>
      </c>
      <c r="I11560" t="s">
        <v>11481</v>
      </c>
      <c r="J11560" t="s">
        <v>11482</v>
      </c>
      <c r="K11560" s="515">
        <v>1558.53</v>
      </c>
    </row>
    <row r="11561" spans="7:11">
      <c r="G11561">
        <v>12733</v>
      </c>
      <c r="H11561" t="s">
        <v>16511</v>
      </c>
      <c r="I11561" t="s">
        <v>11481</v>
      </c>
      <c r="J11561" t="s">
        <v>11482</v>
      </c>
      <c r="K11561" s="514">
        <v>7.84</v>
      </c>
    </row>
    <row r="11562" spans="7:11">
      <c r="G11562">
        <v>12734</v>
      </c>
      <c r="H11562" t="s">
        <v>16512</v>
      </c>
      <c r="I11562" t="s">
        <v>11481</v>
      </c>
      <c r="J11562" t="s">
        <v>11482</v>
      </c>
      <c r="K11562" s="514">
        <v>16.71</v>
      </c>
    </row>
    <row r="11563" spans="7:11">
      <c r="G11563">
        <v>12735</v>
      </c>
      <c r="H11563" t="s">
        <v>16513</v>
      </c>
      <c r="I11563" t="s">
        <v>11481</v>
      </c>
      <c r="J11563" t="s">
        <v>11482</v>
      </c>
      <c r="K11563" s="514">
        <v>27.49</v>
      </c>
    </row>
    <row r="11564" spans="7:11">
      <c r="G11564">
        <v>12736</v>
      </c>
      <c r="H11564" t="s">
        <v>16514</v>
      </c>
      <c r="I11564" t="s">
        <v>11481</v>
      </c>
      <c r="J11564" t="s">
        <v>11482</v>
      </c>
      <c r="K11564" s="514">
        <v>62.86</v>
      </c>
    </row>
    <row r="11565" spans="7:11">
      <c r="G11565">
        <v>12737</v>
      </c>
      <c r="H11565" t="s">
        <v>16515</v>
      </c>
      <c r="I11565" t="s">
        <v>11481</v>
      </c>
      <c r="J11565" t="s">
        <v>11482</v>
      </c>
      <c r="K11565" s="514">
        <v>80.98</v>
      </c>
    </row>
    <row r="11566" spans="7:11">
      <c r="G11566">
        <v>12738</v>
      </c>
      <c r="H11566" t="s">
        <v>16516</v>
      </c>
      <c r="I11566" t="s">
        <v>11481</v>
      </c>
      <c r="J11566" t="s">
        <v>11482</v>
      </c>
      <c r="K11566" s="514">
        <v>160.05000000000001</v>
      </c>
    </row>
    <row r="11567" spans="7:11">
      <c r="G11567">
        <v>12739</v>
      </c>
      <c r="H11567" t="s">
        <v>16517</v>
      </c>
      <c r="I11567" t="s">
        <v>11481</v>
      </c>
      <c r="J11567" t="s">
        <v>11482</v>
      </c>
      <c r="K11567" s="514">
        <v>455.6</v>
      </c>
    </row>
    <row r="11568" spans="7:11">
      <c r="G11568">
        <v>12740</v>
      </c>
      <c r="H11568" t="s">
        <v>16518</v>
      </c>
      <c r="I11568" t="s">
        <v>11481</v>
      </c>
      <c r="J11568" t="s">
        <v>11482</v>
      </c>
      <c r="K11568" s="514">
        <v>712.81</v>
      </c>
    </row>
    <row r="11569" spans="7:11">
      <c r="G11569">
        <v>6297</v>
      </c>
      <c r="H11569" t="s">
        <v>16519</v>
      </c>
      <c r="I11569" t="s">
        <v>11481</v>
      </c>
      <c r="J11569" t="s">
        <v>11483</v>
      </c>
      <c r="K11569" s="514">
        <v>43.91</v>
      </c>
    </row>
    <row r="11570" spans="7:11">
      <c r="G11570">
        <v>6296</v>
      </c>
      <c r="H11570" t="s">
        <v>16520</v>
      </c>
      <c r="I11570" t="s">
        <v>11481</v>
      </c>
      <c r="J11570" t="s">
        <v>11483</v>
      </c>
      <c r="K11570" s="514">
        <v>34.659999999999997</v>
      </c>
    </row>
    <row r="11571" spans="7:11">
      <c r="G11571">
        <v>6294</v>
      </c>
      <c r="H11571" t="s">
        <v>16521</v>
      </c>
      <c r="I11571" t="s">
        <v>11481</v>
      </c>
      <c r="J11571" t="s">
        <v>11483</v>
      </c>
      <c r="K11571" s="514">
        <v>9.8800000000000008</v>
      </c>
    </row>
    <row r="11572" spans="7:11">
      <c r="G11572">
        <v>6323</v>
      </c>
      <c r="H11572" t="s">
        <v>16522</v>
      </c>
      <c r="I11572" t="s">
        <v>11481</v>
      </c>
      <c r="J11572" t="s">
        <v>11483</v>
      </c>
      <c r="K11572" s="514">
        <v>22.64</v>
      </c>
    </row>
    <row r="11573" spans="7:11">
      <c r="G11573">
        <v>6299</v>
      </c>
      <c r="H11573" t="s">
        <v>16523</v>
      </c>
      <c r="I11573" t="s">
        <v>11481</v>
      </c>
      <c r="J11573" t="s">
        <v>11483</v>
      </c>
      <c r="K11573" s="514">
        <v>132.06</v>
      </c>
    </row>
    <row r="11574" spans="7:11">
      <c r="G11574">
        <v>6298</v>
      </c>
      <c r="H11574" t="s">
        <v>16524</v>
      </c>
      <c r="I11574" t="s">
        <v>11481</v>
      </c>
      <c r="J11574" t="s">
        <v>11483</v>
      </c>
      <c r="K11574" s="514">
        <v>69.55</v>
      </c>
    </row>
    <row r="11575" spans="7:11">
      <c r="G11575">
        <v>6295</v>
      </c>
      <c r="H11575" t="s">
        <v>16525</v>
      </c>
      <c r="I11575" t="s">
        <v>11481</v>
      </c>
      <c r="J11575" t="s">
        <v>11483</v>
      </c>
      <c r="K11575" s="514">
        <v>14.07</v>
      </c>
    </row>
    <row r="11576" spans="7:11">
      <c r="G11576">
        <v>6322</v>
      </c>
      <c r="H11576" t="s">
        <v>16526</v>
      </c>
      <c r="I11576" t="s">
        <v>11481</v>
      </c>
      <c r="J11576" t="s">
        <v>11483</v>
      </c>
      <c r="K11576" s="514">
        <v>176.87</v>
      </c>
    </row>
    <row r="11577" spans="7:11">
      <c r="G11577">
        <v>6300</v>
      </c>
      <c r="H11577" t="s">
        <v>16527</v>
      </c>
      <c r="I11577" t="s">
        <v>11481</v>
      </c>
      <c r="J11577" t="s">
        <v>11483</v>
      </c>
      <c r="K11577" s="514">
        <v>326.08999999999997</v>
      </c>
    </row>
    <row r="11578" spans="7:11">
      <c r="G11578">
        <v>6321</v>
      </c>
      <c r="H11578" t="s">
        <v>16528</v>
      </c>
      <c r="I11578" t="s">
        <v>11481</v>
      </c>
      <c r="J11578" t="s">
        <v>11483</v>
      </c>
      <c r="K11578" s="514">
        <v>465.8</v>
      </c>
    </row>
    <row r="11579" spans="7:11">
      <c r="G11579">
        <v>6301</v>
      </c>
      <c r="H11579" t="s">
        <v>16529</v>
      </c>
      <c r="I11579" t="s">
        <v>11481</v>
      </c>
      <c r="J11579" t="s">
        <v>11483</v>
      </c>
      <c r="K11579" s="515">
        <v>1091.78</v>
      </c>
    </row>
    <row r="11580" spans="7:11">
      <c r="G11580">
        <v>7105</v>
      </c>
      <c r="H11580" t="s">
        <v>16530</v>
      </c>
      <c r="I11580" t="s">
        <v>11481</v>
      </c>
      <c r="J11580" t="s">
        <v>11482</v>
      </c>
      <c r="K11580" s="514">
        <v>42.46</v>
      </c>
    </row>
    <row r="11581" spans="7:11">
      <c r="G11581">
        <v>20183</v>
      </c>
      <c r="H11581" t="s">
        <v>16531</v>
      </c>
      <c r="I11581" t="s">
        <v>11481</v>
      </c>
      <c r="J11581" t="s">
        <v>11482</v>
      </c>
      <c r="K11581" s="514">
        <v>52.31</v>
      </c>
    </row>
    <row r="11582" spans="7:11">
      <c r="G11582">
        <v>38448</v>
      </c>
      <c r="H11582" t="s">
        <v>16532</v>
      </c>
      <c r="I11582" t="s">
        <v>11481</v>
      </c>
      <c r="J11582" t="s">
        <v>11482</v>
      </c>
      <c r="K11582" s="514">
        <v>237.38</v>
      </c>
    </row>
    <row r="11583" spans="7:11">
      <c r="G11583">
        <v>20182</v>
      </c>
      <c r="H11583" t="s">
        <v>16533</v>
      </c>
      <c r="I11583" t="s">
        <v>11481</v>
      </c>
      <c r="J11583" t="s">
        <v>11482</v>
      </c>
      <c r="K11583" s="514">
        <v>30.41</v>
      </c>
    </row>
    <row r="11584" spans="7:11">
      <c r="G11584">
        <v>7119</v>
      </c>
      <c r="H11584" t="s">
        <v>16534</v>
      </c>
      <c r="I11584" t="s">
        <v>11481</v>
      </c>
      <c r="J11584" t="s">
        <v>11482</v>
      </c>
      <c r="K11584" s="514">
        <v>11.73</v>
      </c>
    </row>
    <row r="11585" spans="7:11">
      <c r="G11585">
        <v>7126</v>
      </c>
      <c r="H11585" t="s">
        <v>16535</v>
      </c>
      <c r="I11585" t="s">
        <v>11481</v>
      </c>
      <c r="J11585" t="s">
        <v>11482</v>
      </c>
      <c r="K11585" s="514">
        <v>23.94</v>
      </c>
    </row>
    <row r="11586" spans="7:11">
      <c r="G11586">
        <v>7120</v>
      </c>
      <c r="H11586" t="s">
        <v>16536</v>
      </c>
      <c r="I11586" t="s">
        <v>11481</v>
      </c>
      <c r="J11586" t="s">
        <v>11482</v>
      </c>
      <c r="K11586" s="514">
        <v>9</v>
      </c>
    </row>
    <row r="11587" spans="7:11">
      <c r="G11587">
        <v>6319</v>
      </c>
      <c r="H11587" t="s">
        <v>16537</v>
      </c>
      <c r="I11587" t="s">
        <v>11481</v>
      </c>
      <c r="J11587" t="s">
        <v>11483</v>
      </c>
      <c r="K11587" s="514">
        <v>51.58</v>
      </c>
    </row>
    <row r="11588" spans="7:11">
      <c r="G11588">
        <v>6304</v>
      </c>
      <c r="H11588" t="s">
        <v>16538</v>
      </c>
      <c r="I11588" t="s">
        <v>11481</v>
      </c>
      <c r="J11588" t="s">
        <v>11483</v>
      </c>
      <c r="K11588" s="514">
        <v>51.58</v>
      </c>
    </row>
    <row r="11589" spans="7:11">
      <c r="G11589">
        <v>21116</v>
      </c>
      <c r="H11589" t="s">
        <v>16539</v>
      </c>
      <c r="I11589" t="s">
        <v>11481</v>
      </c>
      <c r="J11589" t="s">
        <v>11483</v>
      </c>
      <c r="K11589" s="514">
        <v>39.06</v>
      </c>
    </row>
    <row r="11590" spans="7:11">
      <c r="G11590">
        <v>6320</v>
      </c>
      <c r="H11590" t="s">
        <v>16540</v>
      </c>
      <c r="I11590" t="s">
        <v>11481</v>
      </c>
      <c r="J11590" t="s">
        <v>11483</v>
      </c>
      <c r="K11590" s="514">
        <v>26.56</v>
      </c>
    </row>
    <row r="11591" spans="7:11">
      <c r="G11591">
        <v>6303</v>
      </c>
      <c r="H11591" t="s">
        <v>16541</v>
      </c>
      <c r="I11591" t="s">
        <v>11481</v>
      </c>
      <c r="J11591" t="s">
        <v>11483</v>
      </c>
      <c r="K11591" s="514">
        <v>26.56</v>
      </c>
    </row>
    <row r="11592" spans="7:11">
      <c r="G11592">
        <v>6308</v>
      </c>
      <c r="H11592" t="s">
        <v>16542</v>
      </c>
      <c r="I11592" t="s">
        <v>11481</v>
      </c>
      <c r="J11592" t="s">
        <v>11483</v>
      </c>
      <c r="K11592" s="514">
        <v>142.72999999999999</v>
      </c>
    </row>
    <row r="11593" spans="7:11">
      <c r="G11593">
        <v>6317</v>
      </c>
      <c r="H11593" t="s">
        <v>16543</v>
      </c>
      <c r="I11593" t="s">
        <v>11481</v>
      </c>
      <c r="J11593" t="s">
        <v>11483</v>
      </c>
      <c r="K11593" s="514">
        <v>142.72999999999999</v>
      </c>
    </row>
    <row r="11594" spans="7:11">
      <c r="G11594">
        <v>6307</v>
      </c>
      <c r="H11594" t="s">
        <v>16544</v>
      </c>
      <c r="I11594" t="s">
        <v>11481</v>
      </c>
      <c r="J11594" t="s">
        <v>11483</v>
      </c>
      <c r="K11594" s="514">
        <v>142.72999999999999</v>
      </c>
    </row>
    <row r="11595" spans="7:11">
      <c r="G11595">
        <v>6309</v>
      </c>
      <c r="H11595" t="s">
        <v>16545</v>
      </c>
      <c r="I11595" t="s">
        <v>11481</v>
      </c>
      <c r="J11595" t="s">
        <v>11483</v>
      </c>
      <c r="K11595" s="514">
        <v>146.88</v>
      </c>
    </row>
    <row r="11596" spans="7:11">
      <c r="G11596">
        <v>6318</v>
      </c>
      <c r="H11596" t="s">
        <v>16546</v>
      </c>
      <c r="I11596" t="s">
        <v>11481</v>
      </c>
      <c r="J11596" t="s">
        <v>11483</v>
      </c>
      <c r="K11596" s="514">
        <v>76.989999999999995</v>
      </c>
    </row>
    <row r="11597" spans="7:11">
      <c r="G11597">
        <v>6306</v>
      </c>
      <c r="H11597" t="s">
        <v>16547</v>
      </c>
      <c r="I11597" t="s">
        <v>11481</v>
      </c>
      <c r="J11597" t="s">
        <v>11483</v>
      </c>
      <c r="K11597" s="514">
        <v>76.989999999999995</v>
      </c>
    </row>
    <row r="11598" spans="7:11">
      <c r="G11598">
        <v>6305</v>
      </c>
      <c r="H11598" t="s">
        <v>16548</v>
      </c>
      <c r="I11598" t="s">
        <v>11481</v>
      </c>
      <c r="J11598" t="s">
        <v>11483</v>
      </c>
      <c r="K11598" s="514">
        <v>76.989999999999995</v>
      </c>
    </row>
    <row r="11599" spans="7:11">
      <c r="G11599">
        <v>6302</v>
      </c>
      <c r="H11599" t="s">
        <v>16549</v>
      </c>
      <c r="I11599" t="s">
        <v>11481</v>
      </c>
      <c r="J11599" t="s">
        <v>11483</v>
      </c>
      <c r="K11599" s="514">
        <v>16.329999999999998</v>
      </c>
    </row>
    <row r="11600" spans="7:11">
      <c r="G11600">
        <v>6312</v>
      </c>
      <c r="H11600" t="s">
        <v>16550</v>
      </c>
      <c r="I11600" t="s">
        <v>11481</v>
      </c>
      <c r="J11600" t="s">
        <v>11483</v>
      </c>
      <c r="K11600" s="514">
        <v>205.31</v>
      </c>
    </row>
    <row r="11601" spans="7:11">
      <c r="G11601">
        <v>6311</v>
      </c>
      <c r="H11601" t="s">
        <v>16551</v>
      </c>
      <c r="I11601" t="s">
        <v>11481</v>
      </c>
      <c r="J11601" t="s">
        <v>11483</v>
      </c>
      <c r="K11601" s="514">
        <v>205.31</v>
      </c>
    </row>
    <row r="11602" spans="7:11">
      <c r="G11602">
        <v>6310</v>
      </c>
      <c r="H11602" t="s">
        <v>16552</v>
      </c>
      <c r="I11602" t="s">
        <v>11481</v>
      </c>
      <c r="J11602" t="s">
        <v>11483</v>
      </c>
      <c r="K11602" s="514">
        <v>205.31</v>
      </c>
    </row>
    <row r="11603" spans="7:11">
      <c r="G11603">
        <v>6314</v>
      </c>
      <c r="H11603" t="s">
        <v>16553</v>
      </c>
      <c r="I11603" t="s">
        <v>11481</v>
      </c>
      <c r="J11603" t="s">
        <v>11483</v>
      </c>
      <c r="K11603" s="514">
        <v>205.31</v>
      </c>
    </row>
    <row r="11604" spans="7:11">
      <c r="G11604">
        <v>6313</v>
      </c>
      <c r="H11604" t="s">
        <v>16554</v>
      </c>
      <c r="I11604" t="s">
        <v>11481</v>
      </c>
      <c r="J11604" t="s">
        <v>11483</v>
      </c>
      <c r="K11604" s="514">
        <v>205.31</v>
      </c>
    </row>
    <row r="11605" spans="7:11">
      <c r="G11605">
        <v>6315</v>
      </c>
      <c r="H11605" t="s">
        <v>16555</v>
      </c>
      <c r="I11605" t="s">
        <v>11481</v>
      </c>
      <c r="J11605" t="s">
        <v>11483</v>
      </c>
      <c r="K11605" s="514">
        <v>388.74</v>
      </c>
    </row>
    <row r="11606" spans="7:11">
      <c r="G11606">
        <v>6316</v>
      </c>
      <c r="H11606" t="s">
        <v>16556</v>
      </c>
      <c r="I11606" t="s">
        <v>11481</v>
      </c>
      <c r="J11606" t="s">
        <v>11483</v>
      </c>
      <c r="K11606" s="514">
        <v>388.74</v>
      </c>
    </row>
    <row r="11607" spans="7:11">
      <c r="G11607">
        <v>39324</v>
      </c>
      <c r="H11607" t="s">
        <v>16557</v>
      </c>
      <c r="I11607" t="s">
        <v>11481</v>
      </c>
      <c r="J11607" t="s">
        <v>11482</v>
      </c>
      <c r="K11607" s="514">
        <v>3.7</v>
      </c>
    </row>
    <row r="11608" spans="7:11">
      <c r="G11608">
        <v>39325</v>
      </c>
      <c r="H11608" t="s">
        <v>16558</v>
      </c>
      <c r="I11608" t="s">
        <v>11481</v>
      </c>
      <c r="J11608" t="s">
        <v>11482</v>
      </c>
      <c r="K11608" s="514">
        <v>5.58</v>
      </c>
    </row>
    <row r="11609" spans="7:11">
      <c r="G11609">
        <v>39326</v>
      </c>
      <c r="H11609" t="s">
        <v>16559</v>
      </c>
      <c r="I11609" t="s">
        <v>11481</v>
      </c>
      <c r="J11609" t="s">
        <v>11482</v>
      </c>
      <c r="K11609" s="514">
        <v>20.03</v>
      </c>
    </row>
    <row r="11610" spans="7:11">
      <c r="G11610">
        <v>39327</v>
      </c>
      <c r="H11610" t="s">
        <v>16560</v>
      </c>
      <c r="I11610" t="s">
        <v>11481</v>
      </c>
      <c r="J11610" t="s">
        <v>11482</v>
      </c>
      <c r="K11610" s="514">
        <v>30.22</v>
      </c>
    </row>
    <row r="11611" spans="7:11">
      <c r="G11611">
        <v>11378</v>
      </c>
      <c r="H11611" t="s">
        <v>16561</v>
      </c>
      <c r="I11611" t="s">
        <v>11481</v>
      </c>
      <c r="J11611" t="s">
        <v>11483</v>
      </c>
      <c r="K11611" s="514">
        <v>102.55</v>
      </c>
    </row>
    <row r="11612" spans="7:11">
      <c r="G11612">
        <v>11379</v>
      </c>
      <c r="H11612" t="s">
        <v>16562</v>
      </c>
      <c r="I11612" t="s">
        <v>11481</v>
      </c>
      <c r="J11612" t="s">
        <v>11483</v>
      </c>
      <c r="K11612" s="514">
        <v>86.66</v>
      </c>
    </row>
    <row r="11613" spans="7:11">
      <c r="G11613">
        <v>11493</v>
      </c>
      <c r="H11613" t="s">
        <v>16563</v>
      </c>
      <c r="I11613" t="s">
        <v>11481</v>
      </c>
      <c r="J11613" t="s">
        <v>11483</v>
      </c>
      <c r="K11613" s="514">
        <v>49.98</v>
      </c>
    </row>
    <row r="11614" spans="7:11">
      <c r="G11614">
        <v>7106</v>
      </c>
      <c r="H11614" t="s">
        <v>16564</v>
      </c>
      <c r="I11614" t="s">
        <v>11481</v>
      </c>
      <c r="J11614" t="s">
        <v>11482</v>
      </c>
      <c r="K11614" s="514">
        <v>148.11000000000001</v>
      </c>
    </row>
    <row r="11615" spans="7:11">
      <c r="G11615">
        <v>7104</v>
      </c>
      <c r="H11615" t="s">
        <v>16565</v>
      </c>
      <c r="I11615" t="s">
        <v>11481</v>
      </c>
      <c r="J11615" t="s">
        <v>11482</v>
      </c>
      <c r="K11615" s="514">
        <v>3.99</v>
      </c>
    </row>
    <row r="11616" spans="7:11">
      <c r="G11616">
        <v>7136</v>
      </c>
      <c r="H11616" t="s">
        <v>16566</v>
      </c>
      <c r="I11616" t="s">
        <v>11481</v>
      </c>
      <c r="J11616" t="s">
        <v>11482</v>
      </c>
      <c r="K11616" s="514">
        <v>6.95</v>
      </c>
    </row>
    <row r="11617" spans="7:11">
      <c r="G11617">
        <v>7128</v>
      </c>
      <c r="H11617" t="s">
        <v>16567</v>
      </c>
      <c r="I11617" t="s">
        <v>11481</v>
      </c>
      <c r="J11617" t="s">
        <v>11482</v>
      </c>
      <c r="K11617" s="514">
        <v>9.02</v>
      </c>
    </row>
    <row r="11618" spans="7:11">
      <c r="G11618">
        <v>7108</v>
      </c>
      <c r="H11618" t="s">
        <v>16568</v>
      </c>
      <c r="I11618" t="s">
        <v>11481</v>
      </c>
      <c r="J11618" t="s">
        <v>11482</v>
      </c>
      <c r="K11618" s="514">
        <v>9</v>
      </c>
    </row>
    <row r="11619" spans="7:11">
      <c r="G11619">
        <v>7129</v>
      </c>
      <c r="H11619" t="s">
        <v>16569</v>
      </c>
      <c r="I11619" t="s">
        <v>11481</v>
      </c>
      <c r="J11619" t="s">
        <v>11482</v>
      </c>
      <c r="K11619" s="514">
        <v>10.59</v>
      </c>
    </row>
    <row r="11620" spans="7:11">
      <c r="G11620">
        <v>7130</v>
      </c>
      <c r="H11620" t="s">
        <v>16570</v>
      </c>
      <c r="I11620" t="s">
        <v>11481</v>
      </c>
      <c r="J11620" t="s">
        <v>11482</v>
      </c>
      <c r="K11620" s="514">
        <v>15.38</v>
      </c>
    </row>
    <row r="11621" spans="7:11">
      <c r="G11621">
        <v>7131</v>
      </c>
      <c r="H11621" t="s">
        <v>16571</v>
      </c>
      <c r="I11621" t="s">
        <v>11481</v>
      </c>
      <c r="J11621" t="s">
        <v>11482</v>
      </c>
      <c r="K11621" s="514">
        <v>18.809999999999999</v>
      </c>
    </row>
    <row r="11622" spans="7:11">
      <c r="G11622">
        <v>7132</v>
      </c>
      <c r="H11622" t="s">
        <v>16572</v>
      </c>
      <c r="I11622" t="s">
        <v>11481</v>
      </c>
      <c r="J11622" t="s">
        <v>11482</v>
      </c>
      <c r="K11622" s="514">
        <v>44.3</v>
      </c>
    </row>
    <row r="11623" spans="7:11">
      <c r="G11623">
        <v>7133</v>
      </c>
      <c r="H11623" t="s">
        <v>16573</v>
      </c>
      <c r="I11623" t="s">
        <v>11481</v>
      </c>
      <c r="J11623" t="s">
        <v>11482</v>
      </c>
      <c r="K11623" s="514">
        <v>102.38</v>
      </c>
    </row>
    <row r="11624" spans="7:11">
      <c r="G11624">
        <v>37420</v>
      </c>
      <c r="H11624" t="s">
        <v>16574</v>
      </c>
      <c r="I11624" t="s">
        <v>11481</v>
      </c>
      <c r="J11624" t="s">
        <v>11483</v>
      </c>
      <c r="K11624" s="514">
        <v>46.67</v>
      </c>
    </row>
    <row r="11625" spans="7:11">
      <c r="G11625">
        <v>37421</v>
      </c>
      <c r="H11625" t="s">
        <v>16575</v>
      </c>
      <c r="I11625" t="s">
        <v>11481</v>
      </c>
      <c r="J11625" t="s">
        <v>11483</v>
      </c>
      <c r="K11625" s="514">
        <v>63.78</v>
      </c>
    </row>
    <row r="11626" spans="7:11">
      <c r="G11626">
        <v>37422</v>
      </c>
      <c r="H11626" t="s">
        <v>16576</v>
      </c>
      <c r="I11626" t="s">
        <v>11481</v>
      </c>
      <c r="J11626" t="s">
        <v>11483</v>
      </c>
      <c r="K11626" s="514">
        <v>59.7</v>
      </c>
    </row>
    <row r="11627" spans="7:11">
      <c r="G11627">
        <v>37443</v>
      </c>
      <c r="H11627" t="s">
        <v>16577</v>
      </c>
      <c r="I11627" t="s">
        <v>11481</v>
      </c>
      <c r="J11627" t="s">
        <v>11483</v>
      </c>
      <c r="K11627" s="514">
        <v>206.5</v>
      </c>
    </row>
    <row r="11628" spans="7:11">
      <c r="G11628">
        <v>37444</v>
      </c>
      <c r="H11628" t="s">
        <v>16578</v>
      </c>
      <c r="I11628" t="s">
        <v>11481</v>
      </c>
      <c r="J11628" t="s">
        <v>11483</v>
      </c>
      <c r="K11628" s="514">
        <v>210</v>
      </c>
    </row>
    <row r="11629" spans="7:11">
      <c r="G11629">
        <v>37445</v>
      </c>
      <c r="H11629" t="s">
        <v>16579</v>
      </c>
      <c r="I11629" t="s">
        <v>11481</v>
      </c>
      <c r="J11629" t="s">
        <v>11483</v>
      </c>
      <c r="K11629" s="514">
        <v>318.31</v>
      </c>
    </row>
    <row r="11630" spans="7:11">
      <c r="G11630">
        <v>37446</v>
      </c>
      <c r="H11630" t="s">
        <v>16580</v>
      </c>
      <c r="I11630" t="s">
        <v>11481</v>
      </c>
      <c r="J11630" t="s">
        <v>11483</v>
      </c>
      <c r="K11630" s="514">
        <v>347</v>
      </c>
    </row>
    <row r="11631" spans="7:11">
      <c r="G11631">
        <v>37447</v>
      </c>
      <c r="H11631" t="s">
        <v>16581</v>
      </c>
      <c r="I11631" t="s">
        <v>11481</v>
      </c>
      <c r="J11631" t="s">
        <v>11483</v>
      </c>
      <c r="K11631" s="514">
        <v>352.43</v>
      </c>
    </row>
    <row r="11632" spans="7:11">
      <c r="G11632">
        <v>37448</v>
      </c>
      <c r="H11632" t="s">
        <v>16582</v>
      </c>
      <c r="I11632" t="s">
        <v>11481</v>
      </c>
      <c r="J11632" t="s">
        <v>11483</v>
      </c>
      <c r="K11632" s="514">
        <v>483.42</v>
      </c>
    </row>
    <row r="11633" spans="7:11">
      <c r="G11633">
        <v>37440</v>
      </c>
      <c r="H11633" t="s">
        <v>16583</v>
      </c>
      <c r="I11633" t="s">
        <v>11481</v>
      </c>
      <c r="J11633" t="s">
        <v>11483</v>
      </c>
      <c r="K11633" s="514">
        <v>163.9</v>
      </c>
    </row>
    <row r="11634" spans="7:11">
      <c r="G11634">
        <v>37441</v>
      </c>
      <c r="H11634" t="s">
        <v>16584</v>
      </c>
      <c r="I11634" t="s">
        <v>11481</v>
      </c>
      <c r="J11634" t="s">
        <v>11483</v>
      </c>
      <c r="K11634" s="514">
        <v>163.9</v>
      </c>
    </row>
    <row r="11635" spans="7:11">
      <c r="G11635">
        <v>37442</v>
      </c>
      <c r="H11635" t="s">
        <v>16585</v>
      </c>
      <c r="I11635" t="s">
        <v>11481</v>
      </c>
      <c r="J11635" t="s">
        <v>11483</v>
      </c>
      <c r="K11635" s="514">
        <v>197.41</v>
      </c>
    </row>
    <row r="11636" spans="7:11">
      <c r="G11636">
        <v>38017</v>
      </c>
      <c r="H11636" t="s">
        <v>16586</v>
      </c>
      <c r="I11636" t="s">
        <v>11481</v>
      </c>
      <c r="J11636" t="s">
        <v>11482</v>
      </c>
      <c r="K11636" s="514">
        <v>7.57</v>
      </c>
    </row>
    <row r="11637" spans="7:11">
      <c r="G11637">
        <v>38018</v>
      </c>
      <c r="H11637" t="s">
        <v>16587</v>
      </c>
      <c r="I11637" t="s">
        <v>11481</v>
      </c>
      <c r="J11637" t="s">
        <v>11482</v>
      </c>
      <c r="K11637" s="514">
        <v>8.51</v>
      </c>
    </row>
    <row r="11638" spans="7:11">
      <c r="G11638">
        <v>39895</v>
      </c>
      <c r="H11638" t="s">
        <v>16588</v>
      </c>
      <c r="I11638" t="s">
        <v>11481</v>
      </c>
      <c r="J11638" t="s">
        <v>11482</v>
      </c>
      <c r="K11638" s="514">
        <v>56.62</v>
      </c>
    </row>
    <row r="11639" spans="7:11">
      <c r="G11639">
        <v>39896</v>
      </c>
      <c r="H11639" t="s">
        <v>16589</v>
      </c>
      <c r="I11639" t="s">
        <v>11481</v>
      </c>
      <c r="J11639" t="s">
        <v>11482</v>
      </c>
      <c r="K11639" s="514">
        <v>82.98</v>
      </c>
    </row>
    <row r="11640" spans="7:11">
      <c r="G11640">
        <v>38873</v>
      </c>
      <c r="H11640" t="s">
        <v>16590</v>
      </c>
      <c r="I11640" t="s">
        <v>11481</v>
      </c>
      <c r="J11640" t="s">
        <v>11483</v>
      </c>
      <c r="K11640" s="514">
        <v>13.6</v>
      </c>
    </row>
    <row r="11641" spans="7:11">
      <c r="G11641">
        <v>38874</v>
      </c>
      <c r="H11641" t="s">
        <v>16591</v>
      </c>
      <c r="I11641" t="s">
        <v>11481</v>
      </c>
      <c r="J11641" t="s">
        <v>11483</v>
      </c>
      <c r="K11641" s="514">
        <v>17.22</v>
      </c>
    </row>
    <row r="11642" spans="7:11">
      <c r="G11642">
        <v>38875</v>
      </c>
      <c r="H11642" t="s">
        <v>16592</v>
      </c>
      <c r="I11642" t="s">
        <v>11481</v>
      </c>
      <c r="J11642" t="s">
        <v>11483</v>
      </c>
      <c r="K11642" s="514">
        <v>27.3</v>
      </c>
    </row>
    <row r="11643" spans="7:11">
      <c r="G11643">
        <v>38876</v>
      </c>
      <c r="H11643" t="s">
        <v>16593</v>
      </c>
      <c r="I11643" t="s">
        <v>11481</v>
      </c>
      <c r="J11643" t="s">
        <v>11483</v>
      </c>
      <c r="K11643" s="514">
        <v>36.69</v>
      </c>
    </row>
    <row r="11644" spans="7:11">
      <c r="G11644">
        <v>39000</v>
      </c>
      <c r="H11644" t="s">
        <v>16594</v>
      </c>
      <c r="I11644" t="s">
        <v>11481</v>
      </c>
      <c r="J11644" t="s">
        <v>11482</v>
      </c>
      <c r="K11644" s="514">
        <v>32.49</v>
      </c>
    </row>
    <row r="11645" spans="7:11">
      <c r="G11645">
        <v>38674</v>
      </c>
      <c r="H11645" t="s">
        <v>16595</v>
      </c>
      <c r="I11645" t="s">
        <v>11481</v>
      </c>
      <c r="J11645" t="s">
        <v>11482</v>
      </c>
      <c r="K11645" s="514">
        <v>25.48</v>
      </c>
    </row>
    <row r="11646" spans="7:11">
      <c r="G11646">
        <v>38019</v>
      </c>
      <c r="H11646" t="s">
        <v>16596</v>
      </c>
      <c r="I11646" t="s">
        <v>11481</v>
      </c>
      <c r="J11646" t="s">
        <v>11482</v>
      </c>
      <c r="K11646" s="514">
        <v>5.39</v>
      </c>
    </row>
    <row r="11647" spans="7:11">
      <c r="G11647">
        <v>38020</v>
      </c>
      <c r="H11647" t="s">
        <v>16597</v>
      </c>
      <c r="I11647" t="s">
        <v>11481</v>
      </c>
      <c r="J11647" t="s">
        <v>11482</v>
      </c>
      <c r="K11647" s="514">
        <v>6.64</v>
      </c>
    </row>
    <row r="11648" spans="7:11">
      <c r="G11648">
        <v>38454</v>
      </c>
      <c r="H11648" t="s">
        <v>16598</v>
      </c>
      <c r="I11648" t="s">
        <v>11481</v>
      </c>
      <c r="J11648" t="s">
        <v>11482</v>
      </c>
      <c r="K11648" s="514">
        <v>12.18</v>
      </c>
    </row>
    <row r="11649" spans="7:11">
      <c r="G11649">
        <v>38455</v>
      </c>
      <c r="H11649" t="s">
        <v>16599</v>
      </c>
      <c r="I11649" t="s">
        <v>11481</v>
      </c>
      <c r="J11649" t="s">
        <v>11482</v>
      </c>
      <c r="K11649" s="514">
        <v>16.309999999999999</v>
      </c>
    </row>
    <row r="11650" spans="7:11">
      <c r="G11650">
        <v>38462</v>
      </c>
      <c r="H11650" t="s">
        <v>16600</v>
      </c>
      <c r="I11650" t="s">
        <v>11481</v>
      </c>
      <c r="J11650" t="s">
        <v>11482</v>
      </c>
      <c r="K11650" s="514">
        <v>262.93</v>
      </c>
    </row>
    <row r="11651" spans="7:11">
      <c r="G11651">
        <v>36362</v>
      </c>
      <c r="H11651" t="s">
        <v>16601</v>
      </c>
      <c r="I11651" t="s">
        <v>11481</v>
      </c>
      <c r="J11651" t="s">
        <v>11482</v>
      </c>
      <c r="K11651" s="514">
        <v>3.63</v>
      </c>
    </row>
    <row r="11652" spans="7:11">
      <c r="G11652">
        <v>36298</v>
      </c>
      <c r="H11652" t="s">
        <v>16602</v>
      </c>
      <c r="I11652" t="s">
        <v>11481</v>
      </c>
      <c r="J11652" t="s">
        <v>11482</v>
      </c>
      <c r="K11652" s="514">
        <v>3.12</v>
      </c>
    </row>
    <row r="11653" spans="7:11">
      <c r="G11653">
        <v>38456</v>
      </c>
      <c r="H11653" t="s">
        <v>16603</v>
      </c>
      <c r="I11653" t="s">
        <v>11481</v>
      </c>
      <c r="J11653" t="s">
        <v>11482</v>
      </c>
      <c r="K11653" s="514">
        <v>7.77</v>
      </c>
    </row>
    <row r="11654" spans="7:11">
      <c r="G11654">
        <v>38457</v>
      </c>
      <c r="H11654" t="s">
        <v>16604</v>
      </c>
      <c r="I11654" t="s">
        <v>11481</v>
      </c>
      <c r="J11654" t="s">
        <v>11482</v>
      </c>
      <c r="K11654" s="514">
        <v>14.17</v>
      </c>
    </row>
    <row r="11655" spans="7:11">
      <c r="G11655">
        <v>38458</v>
      </c>
      <c r="H11655" t="s">
        <v>16605</v>
      </c>
      <c r="I11655" t="s">
        <v>11481</v>
      </c>
      <c r="J11655" t="s">
        <v>11482</v>
      </c>
      <c r="K11655" s="514">
        <v>27.29</v>
      </c>
    </row>
    <row r="11656" spans="7:11">
      <c r="G11656">
        <v>38459</v>
      </c>
      <c r="H11656" t="s">
        <v>16606</v>
      </c>
      <c r="I11656" t="s">
        <v>11481</v>
      </c>
      <c r="J11656" t="s">
        <v>11482</v>
      </c>
      <c r="K11656" s="514">
        <v>42.9</v>
      </c>
    </row>
    <row r="11657" spans="7:11">
      <c r="G11657">
        <v>38460</v>
      </c>
      <c r="H11657" t="s">
        <v>16607</v>
      </c>
      <c r="I11657" t="s">
        <v>11481</v>
      </c>
      <c r="J11657" t="s">
        <v>11482</v>
      </c>
      <c r="K11657" s="514">
        <v>92.04</v>
      </c>
    </row>
    <row r="11658" spans="7:11">
      <c r="G11658">
        <v>38461</v>
      </c>
      <c r="H11658" t="s">
        <v>16608</v>
      </c>
      <c r="I11658" t="s">
        <v>11481</v>
      </c>
      <c r="J11658" t="s">
        <v>11482</v>
      </c>
      <c r="K11658" s="514">
        <v>123.51</v>
      </c>
    </row>
    <row r="11659" spans="7:11">
      <c r="G11659">
        <v>7094</v>
      </c>
      <c r="H11659" t="s">
        <v>16609</v>
      </c>
      <c r="I11659" t="s">
        <v>11481</v>
      </c>
      <c r="J11659" t="s">
        <v>11482</v>
      </c>
      <c r="K11659" s="514">
        <v>13.03</v>
      </c>
    </row>
    <row r="11660" spans="7:11">
      <c r="G11660">
        <v>7116</v>
      </c>
      <c r="H11660" t="s">
        <v>16610</v>
      </c>
      <c r="I11660" t="s">
        <v>11481</v>
      </c>
      <c r="J11660" t="s">
        <v>11482</v>
      </c>
      <c r="K11660" s="514">
        <v>3.81</v>
      </c>
    </row>
    <row r="11661" spans="7:11">
      <c r="G11661">
        <v>7118</v>
      </c>
      <c r="H11661" t="s">
        <v>16611</v>
      </c>
      <c r="I11661" t="s">
        <v>11481</v>
      </c>
      <c r="J11661" t="s">
        <v>11482</v>
      </c>
      <c r="K11661" s="514">
        <v>26.8</v>
      </c>
    </row>
    <row r="11662" spans="7:11">
      <c r="G11662">
        <v>7098</v>
      </c>
      <c r="H11662" t="s">
        <v>16612</v>
      </c>
      <c r="I11662" t="s">
        <v>11481</v>
      </c>
      <c r="J11662" t="s">
        <v>11482</v>
      </c>
      <c r="K11662" s="514">
        <v>3.98</v>
      </c>
    </row>
    <row r="11663" spans="7:11">
      <c r="G11663">
        <v>7110</v>
      </c>
      <c r="H11663" t="s">
        <v>16613</v>
      </c>
      <c r="I11663" t="s">
        <v>11481</v>
      </c>
      <c r="J11663" t="s">
        <v>11482</v>
      </c>
      <c r="K11663" s="514">
        <v>50.96</v>
      </c>
    </row>
    <row r="11664" spans="7:11">
      <c r="G11664">
        <v>7123</v>
      </c>
      <c r="H11664" t="s">
        <v>16614</v>
      </c>
      <c r="I11664" t="s">
        <v>11481</v>
      </c>
      <c r="J11664" t="s">
        <v>11482</v>
      </c>
      <c r="K11664" s="514">
        <v>4.82</v>
      </c>
    </row>
    <row r="11665" spans="7:11">
      <c r="G11665">
        <v>7121</v>
      </c>
      <c r="H11665" t="s">
        <v>16615</v>
      </c>
      <c r="I11665" t="s">
        <v>11481</v>
      </c>
      <c r="J11665" t="s">
        <v>11482</v>
      </c>
      <c r="K11665" s="514">
        <v>9.5299999999999994</v>
      </c>
    </row>
    <row r="11666" spans="7:11">
      <c r="G11666">
        <v>7137</v>
      </c>
      <c r="H11666" t="s">
        <v>16616</v>
      </c>
      <c r="I11666" t="s">
        <v>11481</v>
      </c>
      <c r="J11666" t="s">
        <v>11482</v>
      </c>
      <c r="K11666" s="514">
        <v>10.41</v>
      </c>
    </row>
    <row r="11667" spans="7:11">
      <c r="G11667">
        <v>7122</v>
      </c>
      <c r="H11667" t="s">
        <v>16617</v>
      </c>
      <c r="I11667" t="s">
        <v>11481</v>
      </c>
      <c r="J11667" t="s">
        <v>11482</v>
      </c>
      <c r="K11667" s="514">
        <v>11.46</v>
      </c>
    </row>
    <row r="11668" spans="7:11">
      <c r="G11668">
        <v>7114</v>
      </c>
      <c r="H11668" t="s">
        <v>16618</v>
      </c>
      <c r="I11668" t="s">
        <v>11481</v>
      </c>
      <c r="J11668" t="s">
        <v>11482</v>
      </c>
      <c r="K11668" s="514">
        <v>13.32</v>
      </c>
    </row>
    <row r="11669" spans="7:11">
      <c r="G11669">
        <v>7109</v>
      </c>
      <c r="H11669" t="s">
        <v>16619</v>
      </c>
      <c r="I11669" t="s">
        <v>11481</v>
      </c>
      <c r="J11669" t="s">
        <v>11482</v>
      </c>
      <c r="K11669" s="514">
        <v>2.64</v>
      </c>
    </row>
    <row r="11670" spans="7:11">
      <c r="G11670">
        <v>7135</v>
      </c>
      <c r="H11670" t="s">
        <v>16620</v>
      </c>
      <c r="I11670" t="s">
        <v>11481</v>
      </c>
      <c r="J11670" t="s">
        <v>11482</v>
      </c>
      <c r="K11670" s="514">
        <v>5.41</v>
      </c>
    </row>
    <row r="11671" spans="7:11">
      <c r="G11671">
        <v>37947</v>
      </c>
      <c r="H11671" t="s">
        <v>16621</v>
      </c>
      <c r="I11671" t="s">
        <v>11481</v>
      </c>
      <c r="J11671" t="s">
        <v>11482</v>
      </c>
      <c r="K11671" s="514">
        <v>4.4000000000000004</v>
      </c>
    </row>
    <row r="11672" spans="7:11">
      <c r="G11672">
        <v>7103</v>
      </c>
      <c r="H11672" t="s">
        <v>16622</v>
      </c>
      <c r="I11672" t="s">
        <v>11481</v>
      </c>
      <c r="J11672" t="s">
        <v>11482</v>
      </c>
      <c r="K11672" s="514">
        <v>14.33</v>
      </c>
    </row>
    <row r="11673" spans="7:11">
      <c r="G11673">
        <v>40419</v>
      </c>
      <c r="H11673" t="s">
        <v>16623</v>
      </c>
      <c r="I11673" t="s">
        <v>11481</v>
      </c>
      <c r="J11673" t="s">
        <v>11483</v>
      </c>
      <c r="K11673" s="514">
        <v>41.62</v>
      </c>
    </row>
    <row r="11674" spans="7:11">
      <c r="G11674">
        <v>40420</v>
      </c>
      <c r="H11674" t="s">
        <v>16624</v>
      </c>
      <c r="I11674" t="s">
        <v>11481</v>
      </c>
      <c r="J11674" t="s">
        <v>11483</v>
      </c>
      <c r="K11674" s="514">
        <v>60.72</v>
      </c>
    </row>
    <row r="11675" spans="7:11">
      <c r="G11675">
        <v>40421</v>
      </c>
      <c r="H11675" t="s">
        <v>16625</v>
      </c>
      <c r="I11675" t="s">
        <v>11481</v>
      </c>
      <c r="J11675" t="s">
        <v>11483</v>
      </c>
      <c r="K11675" s="514">
        <v>64.64</v>
      </c>
    </row>
    <row r="11676" spans="7:11">
      <c r="G11676">
        <v>38905</v>
      </c>
      <c r="H11676" t="s">
        <v>16626</v>
      </c>
      <c r="I11676" t="s">
        <v>11481</v>
      </c>
      <c r="J11676" t="s">
        <v>11483</v>
      </c>
      <c r="K11676" s="514">
        <v>17.600000000000001</v>
      </c>
    </row>
    <row r="11677" spans="7:11">
      <c r="G11677">
        <v>38907</v>
      </c>
      <c r="H11677" t="s">
        <v>16627</v>
      </c>
      <c r="I11677" t="s">
        <v>11481</v>
      </c>
      <c r="J11677" t="s">
        <v>11483</v>
      </c>
      <c r="K11677" s="514">
        <v>16.97</v>
      </c>
    </row>
    <row r="11678" spans="7:11">
      <c r="G11678">
        <v>38910</v>
      </c>
      <c r="H11678" t="s">
        <v>16628</v>
      </c>
      <c r="I11678" t="s">
        <v>11481</v>
      </c>
      <c r="J11678" t="s">
        <v>11483</v>
      </c>
      <c r="K11678" s="514">
        <v>19.850000000000001</v>
      </c>
    </row>
    <row r="11679" spans="7:11">
      <c r="G11679">
        <v>11655</v>
      </c>
      <c r="H11679" t="s">
        <v>16629</v>
      </c>
      <c r="I11679" t="s">
        <v>11481</v>
      </c>
      <c r="J11679" t="s">
        <v>11482</v>
      </c>
      <c r="K11679" s="514">
        <v>17.600000000000001</v>
      </c>
    </row>
    <row r="11680" spans="7:11">
      <c r="G11680">
        <v>11656</v>
      </c>
      <c r="H11680" t="s">
        <v>16630</v>
      </c>
      <c r="I11680" t="s">
        <v>11481</v>
      </c>
      <c r="J11680" t="s">
        <v>11482</v>
      </c>
      <c r="K11680" s="514">
        <v>20.2</v>
      </c>
    </row>
    <row r="11681" spans="7:11">
      <c r="G11681">
        <v>7091</v>
      </c>
      <c r="H11681" t="s">
        <v>16631</v>
      </c>
      <c r="I11681" t="s">
        <v>11481</v>
      </c>
      <c r="J11681" t="s">
        <v>11482</v>
      </c>
      <c r="K11681" s="514">
        <v>16.55</v>
      </c>
    </row>
    <row r="11682" spans="7:11">
      <c r="G11682">
        <v>37948</v>
      </c>
      <c r="H11682" t="s">
        <v>16632</v>
      </c>
      <c r="I11682" t="s">
        <v>11481</v>
      </c>
      <c r="J11682" t="s">
        <v>11482</v>
      </c>
      <c r="K11682" s="514">
        <v>3.83</v>
      </c>
    </row>
    <row r="11683" spans="7:11">
      <c r="G11683">
        <v>7097</v>
      </c>
      <c r="H11683" t="s">
        <v>16633</v>
      </c>
      <c r="I11683" t="s">
        <v>11481</v>
      </c>
      <c r="J11683" t="s">
        <v>11482</v>
      </c>
      <c r="K11683" s="514">
        <v>7.77</v>
      </c>
    </row>
    <row r="11684" spans="7:11">
      <c r="G11684">
        <v>11658</v>
      </c>
      <c r="H11684" t="s">
        <v>16634</v>
      </c>
      <c r="I11684" t="s">
        <v>11481</v>
      </c>
      <c r="J11684" t="s">
        <v>11482</v>
      </c>
      <c r="K11684" s="514">
        <v>17.18</v>
      </c>
    </row>
    <row r="11685" spans="7:11">
      <c r="G11685">
        <v>7146</v>
      </c>
      <c r="H11685" t="s">
        <v>16635</v>
      </c>
      <c r="I11685" t="s">
        <v>11481</v>
      </c>
      <c r="J11685" t="s">
        <v>11482</v>
      </c>
      <c r="K11685" s="514">
        <v>174.41</v>
      </c>
    </row>
    <row r="11686" spans="7:11">
      <c r="G11686">
        <v>7138</v>
      </c>
      <c r="H11686" t="s">
        <v>16636</v>
      </c>
      <c r="I11686" t="s">
        <v>11481</v>
      </c>
      <c r="J11686" t="s">
        <v>11482</v>
      </c>
      <c r="K11686" s="514">
        <v>1.1000000000000001</v>
      </c>
    </row>
    <row r="11687" spans="7:11">
      <c r="G11687">
        <v>7139</v>
      </c>
      <c r="H11687" t="s">
        <v>16637</v>
      </c>
      <c r="I11687" t="s">
        <v>11481</v>
      </c>
      <c r="J11687" t="s">
        <v>11482</v>
      </c>
      <c r="K11687" s="514">
        <v>1.25</v>
      </c>
    </row>
    <row r="11688" spans="7:11">
      <c r="G11688">
        <v>7140</v>
      </c>
      <c r="H11688" t="s">
        <v>16638</v>
      </c>
      <c r="I11688" t="s">
        <v>11481</v>
      </c>
      <c r="J11688" t="s">
        <v>11482</v>
      </c>
      <c r="K11688" s="514">
        <v>3.92</v>
      </c>
    </row>
    <row r="11689" spans="7:11">
      <c r="G11689">
        <v>7141</v>
      </c>
      <c r="H11689" t="s">
        <v>16639</v>
      </c>
      <c r="I11689" t="s">
        <v>11481</v>
      </c>
      <c r="J11689" t="s">
        <v>11482</v>
      </c>
      <c r="K11689" s="514">
        <v>9.59</v>
      </c>
    </row>
    <row r="11690" spans="7:11">
      <c r="G11690">
        <v>7143</v>
      </c>
      <c r="H11690" t="s">
        <v>16640</v>
      </c>
      <c r="I11690" t="s">
        <v>11481</v>
      </c>
      <c r="J11690" t="s">
        <v>11482</v>
      </c>
      <c r="K11690" s="514">
        <v>32.200000000000003</v>
      </c>
    </row>
    <row r="11691" spans="7:11">
      <c r="G11691">
        <v>7144</v>
      </c>
      <c r="H11691" t="s">
        <v>16641</v>
      </c>
      <c r="I11691" t="s">
        <v>11481</v>
      </c>
      <c r="J11691" t="s">
        <v>11482</v>
      </c>
      <c r="K11691" s="514">
        <v>59.74</v>
      </c>
    </row>
    <row r="11692" spans="7:11">
      <c r="G11692">
        <v>7145</v>
      </c>
      <c r="H11692" t="s">
        <v>16642</v>
      </c>
      <c r="I11692" t="s">
        <v>11481</v>
      </c>
      <c r="J11692" t="s">
        <v>11482</v>
      </c>
      <c r="K11692" s="514">
        <v>81.23</v>
      </c>
    </row>
    <row r="11693" spans="7:11">
      <c r="G11693">
        <v>7142</v>
      </c>
      <c r="H11693" t="s">
        <v>16643</v>
      </c>
      <c r="I11693" t="s">
        <v>11481</v>
      </c>
      <c r="J11693" t="s">
        <v>11482</v>
      </c>
      <c r="K11693" s="514">
        <v>10.029999999999999</v>
      </c>
    </row>
    <row r="11694" spans="7:11">
      <c r="G11694">
        <v>3593</v>
      </c>
      <c r="H11694" t="s">
        <v>16644</v>
      </c>
      <c r="I11694" t="s">
        <v>11481</v>
      </c>
      <c r="J11694" t="s">
        <v>11483</v>
      </c>
      <c r="K11694" s="514">
        <v>95.29</v>
      </c>
    </row>
    <row r="11695" spans="7:11">
      <c r="G11695">
        <v>3588</v>
      </c>
      <c r="H11695" t="s">
        <v>16645</v>
      </c>
      <c r="I11695" t="s">
        <v>11481</v>
      </c>
      <c r="J11695" t="s">
        <v>11483</v>
      </c>
      <c r="K11695" s="514">
        <v>73.45</v>
      </c>
    </row>
    <row r="11696" spans="7:11">
      <c r="G11696">
        <v>3585</v>
      </c>
      <c r="H11696" t="s">
        <v>16646</v>
      </c>
      <c r="I11696" t="s">
        <v>11481</v>
      </c>
      <c r="J11696" t="s">
        <v>11483</v>
      </c>
      <c r="K11696" s="514">
        <v>22.69</v>
      </c>
    </row>
    <row r="11697" spans="7:11">
      <c r="G11697">
        <v>3587</v>
      </c>
      <c r="H11697" t="s">
        <v>16647</v>
      </c>
      <c r="I11697" t="s">
        <v>11481</v>
      </c>
      <c r="J11697" t="s">
        <v>11483</v>
      </c>
      <c r="K11697" s="514">
        <v>45.58</v>
      </c>
    </row>
    <row r="11698" spans="7:11">
      <c r="G11698">
        <v>3590</v>
      </c>
      <c r="H11698" t="s">
        <v>16648</v>
      </c>
      <c r="I11698" t="s">
        <v>11481</v>
      </c>
      <c r="J11698" t="s">
        <v>11483</v>
      </c>
      <c r="K11698" s="514">
        <v>270.57</v>
      </c>
    </row>
    <row r="11699" spans="7:11">
      <c r="G11699">
        <v>3589</v>
      </c>
      <c r="H11699" t="s">
        <v>16649</v>
      </c>
      <c r="I11699" t="s">
        <v>11481</v>
      </c>
      <c r="J11699" t="s">
        <v>11483</v>
      </c>
      <c r="K11699" s="514">
        <v>145.22999999999999</v>
      </c>
    </row>
    <row r="11700" spans="7:11">
      <c r="G11700">
        <v>3586</v>
      </c>
      <c r="H11700" t="s">
        <v>16650</v>
      </c>
      <c r="I11700" t="s">
        <v>11481</v>
      </c>
      <c r="J11700" t="s">
        <v>11483</v>
      </c>
      <c r="K11700" s="514">
        <v>29.71</v>
      </c>
    </row>
    <row r="11701" spans="7:11">
      <c r="G11701">
        <v>3592</v>
      </c>
      <c r="H11701" t="s">
        <v>16651</v>
      </c>
      <c r="I11701" t="s">
        <v>11481</v>
      </c>
      <c r="J11701" t="s">
        <v>11483</v>
      </c>
      <c r="K11701" s="514">
        <v>427.69</v>
      </c>
    </row>
    <row r="11702" spans="7:11">
      <c r="G11702">
        <v>3591</v>
      </c>
      <c r="H11702" t="s">
        <v>16652</v>
      </c>
      <c r="I11702" t="s">
        <v>11481</v>
      </c>
      <c r="J11702" t="s">
        <v>11483</v>
      </c>
      <c r="K11702" s="514">
        <v>685.6</v>
      </c>
    </row>
    <row r="11703" spans="7:11">
      <c r="G11703">
        <v>40396</v>
      </c>
      <c r="H11703" t="s">
        <v>16653</v>
      </c>
      <c r="I11703" t="s">
        <v>11481</v>
      </c>
      <c r="J11703" t="s">
        <v>11483</v>
      </c>
      <c r="K11703" s="514">
        <v>145.65</v>
      </c>
    </row>
    <row r="11704" spans="7:11">
      <c r="G11704">
        <v>40395</v>
      </c>
      <c r="H11704" t="s">
        <v>16654</v>
      </c>
      <c r="I11704" t="s">
        <v>11481</v>
      </c>
      <c r="J11704" t="s">
        <v>11483</v>
      </c>
      <c r="K11704" s="514">
        <v>111.78</v>
      </c>
    </row>
    <row r="11705" spans="7:11">
      <c r="G11705">
        <v>40392</v>
      </c>
      <c r="H11705" t="s">
        <v>16655</v>
      </c>
      <c r="I11705" t="s">
        <v>11481</v>
      </c>
      <c r="J11705" t="s">
        <v>11483</v>
      </c>
      <c r="K11705" s="514">
        <v>35.97</v>
      </c>
    </row>
    <row r="11706" spans="7:11">
      <c r="G11706">
        <v>40394</v>
      </c>
      <c r="H11706" t="s">
        <v>16656</v>
      </c>
      <c r="I11706" t="s">
        <v>11481</v>
      </c>
      <c r="J11706" t="s">
        <v>11483</v>
      </c>
      <c r="K11706" s="514">
        <v>72.77</v>
      </c>
    </row>
    <row r="11707" spans="7:11">
      <c r="G11707">
        <v>40398</v>
      </c>
      <c r="H11707" t="s">
        <v>16657</v>
      </c>
      <c r="I11707" t="s">
        <v>11481</v>
      </c>
      <c r="J11707" t="s">
        <v>11483</v>
      </c>
      <c r="K11707" s="514">
        <v>467.29</v>
      </c>
    </row>
    <row r="11708" spans="7:11">
      <c r="G11708">
        <v>40397</v>
      </c>
      <c r="H11708" t="s">
        <v>16658</v>
      </c>
      <c r="I11708" t="s">
        <v>11481</v>
      </c>
      <c r="J11708" t="s">
        <v>11483</v>
      </c>
      <c r="K11708" s="514">
        <v>239.3</v>
      </c>
    </row>
    <row r="11709" spans="7:11">
      <c r="G11709">
        <v>40393</v>
      </c>
      <c r="H11709" t="s">
        <v>16659</v>
      </c>
      <c r="I11709" t="s">
        <v>11481</v>
      </c>
      <c r="J11709" t="s">
        <v>11483</v>
      </c>
      <c r="K11709" s="514">
        <v>46.33</v>
      </c>
    </row>
    <row r="11710" spans="7:11">
      <c r="G11710">
        <v>40399</v>
      </c>
      <c r="H11710" t="s">
        <v>16660</v>
      </c>
      <c r="I11710" t="s">
        <v>11481</v>
      </c>
      <c r="J11710" t="s">
        <v>11483</v>
      </c>
      <c r="K11710" s="514">
        <v>764.47</v>
      </c>
    </row>
    <row r="11711" spans="7:11">
      <c r="G11711">
        <v>39322</v>
      </c>
      <c r="H11711" t="s">
        <v>16661</v>
      </c>
      <c r="I11711" t="s">
        <v>11481</v>
      </c>
      <c r="J11711" t="s">
        <v>11483</v>
      </c>
      <c r="K11711" s="514">
        <v>18.21</v>
      </c>
    </row>
    <row r="11712" spans="7:11">
      <c r="G11712">
        <v>39289</v>
      </c>
      <c r="H11712" t="s">
        <v>16662</v>
      </c>
      <c r="I11712" t="s">
        <v>11481</v>
      </c>
      <c r="J11712" t="s">
        <v>11483</v>
      </c>
      <c r="K11712" s="514">
        <v>15.61</v>
      </c>
    </row>
    <row r="11713" spans="7:11">
      <c r="G11713">
        <v>39290</v>
      </c>
      <c r="H11713" t="s">
        <v>16663</v>
      </c>
      <c r="I11713" t="s">
        <v>11481</v>
      </c>
      <c r="J11713" t="s">
        <v>11483</v>
      </c>
      <c r="K11713" s="514">
        <v>26.35</v>
      </c>
    </row>
    <row r="11714" spans="7:11">
      <c r="G11714">
        <v>39291</v>
      </c>
      <c r="H11714" t="s">
        <v>16664</v>
      </c>
      <c r="I11714" t="s">
        <v>11481</v>
      </c>
      <c r="J11714" t="s">
        <v>11483</v>
      </c>
      <c r="K11714" s="514">
        <v>29.14</v>
      </c>
    </row>
    <row r="11715" spans="7:11">
      <c r="G11715">
        <v>41892</v>
      </c>
      <c r="H11715" t="s">
        <v>16665</v>
      </c>
      <c r="I11715" t="s">
        <v>11481</v>
      </c>
      <c r="J11715" t="s">
        <v>11483</v>
      </c>
      <c r="K11715" s="514">
        <v>129.05000000000001</v>
      </c>
    </row>
    <row r="11716" spans="7:11">
      <c r="G11716">
        <v>7048</v>
      </c>
      <c r="H11716" t="s">
        <v>16666</v>
      </c>
      <c r="I11716" t="s">
        <v>11481</v>
      </c>
      <c r="J11716" t="s">
        <v>11483</v>
      </c>
      <c r="K11716" s="514">
        <v>27.85</v>
      </c>
    </row>
    <row r="11717" spans="7:11">
      <c r="G11717">
        <v>7088</v>
      </c>
      <c r="H11717" t="s">
        <v>16667</v>
      </c>
      <c r="I11717" t="s">
        <v>11481</v>
      </c>
      <c r="J11717" t="s">
        <v>11483</v>
      </c>
      <c r="K11717" s="514">
        <v>60.91</v>
      </c>
    </row>
    <row r="11718" spans="7:11">
      <c r="G11718">
        <v>20179</v>
      </c>
      <c r="H11718" t="s">
        <v>16668</v>
      </c>
      <c r="I11718" t="s">
        <v>11481</v>
      </c>
      <c r="J11718" t="s">
        <v>11482</v>
      </c>
      <c r="K11718" s="514">
        <v>45.29</v>
      </c>
    </row>
    <row r="11719" spans="7:11">
      <c r="G11719">
        <v>20178</v>
      </c>
      <c r="H11719" t="s">
        <v>16669</v>
      </c>
      <c r="I11719" t="s">
        <v>11481</v>
      </c>
      <c r="J11719" t="s">
        <v>11482</v>
      </c>
      <c r="K11719" s="514">
        <v>54.28</v>
      </c>
    </row>
    <row r="11720" spans="7:11">
      <c r="G11720">
        <v>20180</v>
      </c>
      <c r="H11720" t="s">
        <v>16670</v>
      </c>
      <c r="I11720" t="s">
        <v>11481</v>
      </c>
      <c r="J11720" t="s">
        <v>11482</v>
      </c>
      <c r="K11720" s="514">
        <v>89.59</v>
      </c>
    </row>
    <row r="11721" spans="7:11">
      <c r="G11721">
        <v>20181</v>
      </c>
      <c r="H11721" t="s">
        <v>16671</v>
      </c>
      <c r="I11721" t="s">
        <v>11481</v>
      </c>
      <c r="J11721" t="s">
        <v>11482</v>
      </c>
      <c r="K11721" s="514">
        <v>119.96</v>
      </c>
    </row>
    <row r="11722" spans="7:11">
      <c r="G11722">
        <v>20177</v>
      </c>
      <c r="H11722" t="s">
        <v>16672</v>
      </c>
      <c r="I11722" t="s">
        <v>11481</v>
      </c>
      <c r="J11722" t="s">
        <v>11482</v>
      </c>
      <c r="K11722" s="514">
        <v>29.67</v>
      </c>
    </row>
    <row r="11723" spans="7:11">
      <c r="G11723">
        <v>7070</v>
      </c>
      <c r="H11723" t="s">
        <v>16673</v>
      </c>
      <c r="I11723" t="s">
        <v>11481</v>
      </c>
      <c r="J11723" t="s">
        <v>11482</v>
      </c>
      <c r="K11723" s="514">
        <v>212.92</v>
      </c>
    </row>
    <row r="11724" spans="7:11">
      <c r="G11724">
        <v>40945</v>
      </c>
      <c r="H11724" t="s">
        <v>16674</v>
      </c>
      <c r="I11724" t="s">
        <v>11489</v>
      </c>
      <c r="J11724" t="s">
        <v>11482</v>
      </c>
      <c r="K11724" s="514">
        <v>13.74</v>
      </c>
    </row>
    <row r="11725" spans="7:11">
      <c r="G11725">
        <v>40946</v>
      </c>
      <c r="H11725" t="s">
        <v>16675</v>
      </c>
      <c r="I11725" t="s">
        <v>11490</v>
      </c>
      <c r="J11725" t="s">
        <v>11482</v>
      </c>
      <c r="K11725" s="515">
        <v>2445.15</v>
      </c>
    </row>
    <row r="11726" spans="7:11">
      <c r="G11726">
        <v>7153</v>
      </c>
      <c r="H11726" t="s">
        <v>16676</v>
      </c>
      <c r="I11726" t="s">
        <v>11489</v>
      </c>
      <c r="J11726" t="s">
        <v>11482</v>
      </c>
      <c r="K11726" s="514">
        <v>38.96</v>
      </c>
    </row>
    <row r="11727" spans="7:11">
      <c r="G11727">
        <v>41089</v>
      </c>
      <c r="H11727" t="s">
        <v>16677</v>
      </c>
      <c r="I11727" t="s">
        <v>11490</v>
      </c>
      <c r="J11727" t="s">
        <v>11482</v>
      </c>
      <c r="K11727" s="515">
        <v>6931.52</v>
      </c>
    </row>
    <row r="11728" spans="7:11">
      <c r="G11728">
        <v>40943</v>
      </c>
      <c r="H11728" t="s">
        <v>16678</v>
      </c>
      <c r="I11728" t="s">
        <v>11489</v>
      </c>
      <c r="J11728" t="s">
        <v>11482</v>
      </c>
      <c r="K11728" s="514">
        <v>37.56</v>
      </c>
    </row>
    <row r="11729" spans="7:11">
      <c r="G11729">
        <v>40944</v>
      </c>
      <c r="H11729" t="s">
        <v>16679</v>
      </c>
      <c r="I11729" t="s">
        <v>11490</v>
      </c>
      <c r="J11729" t="s">
        <v>11482</v>
      </c>
      <c r="K11729" s="515">
        <v>6684.49</v>
      </c>
    </row>
    <row r="11730" spans="7:11">
      <c r="G11730">
        <v>6175</v>
      </c>
      <c r="H11730" t="s">
        <v>16680</v>
      </c>
      <c r="I11730" t="s">
        <v>11489</v>
      </c>
      <c r="J11730" t="s">
        <v>11482</v>
      </c>
      <c r="K11730" s="514">
        <v>23.02</v>
      </c>
    </row>
    <row r="11731" spans="7:11">
      <c r="G11731">
        <v>41092</v>
      </c>
      <c r="H11731" t="s">
        <v>16681</v>
      </c>
      <c r="I11731" t="s">
        <v>11490</v>
      </c>
      <c r="J11731" t="s">
        <v>11482</v>
      </c>
      <c r="K11731" s="515">
        <v>4096.7700000000004</v>
      </c>
    </row>
    <row r="11732" spans="7:11">
      <c r="G11732">
        <v>37712</v>
      </c>
      <c r="H11732" t="s">
        <v>16682</v>
      </c>
      <c r="I11732" t="s">
        <v>11491</v>
      </c>
      <c r="J11732" t="s">
        <v>11482</v>
      </c>
      <c r="K11732" s="514">
        <v>67.66</v>
      </c>
    </row>
    <row r="11733" spans="7:11">
      <c r="G11733">
        <v>34547</v>
      </c>
      <c r="H11733" t="s">
        <v>16683</v>
      </c>
      <c r="I11733" t="s">
        <v>11485</v>
      </c>
      <c r="J11733" t="s">
        <v>11482</v>
      </c>
      <c r="K11733" s="514">
        <v>3.99</v>
      </c>
    </row>
    <row r="11734" spans="7:11">
      <c r="G11734">
        <v>34548</v>
      </c>
      <c r="H11734" t="s">
        <v>16684</v>
      </c>
      <c r="I11734" t="s">
        <v>11485</v>
      </c>
      <c r="J11734" t="s">
        <v>11482</v>
      </c>
      <c r="K11734" s="514">
        <v>6.54</v>
      </c>
    </row>
    <row r="11735" spans="7:11">
      <c r="G11735">
        <v>34558</v>
      </c>
      <c r="H11735" t="s">
        <v>16685</v>
      </c>
      <c r="I11735" t="s">
        <v>11485</v>
      </c>
      <c r="J11735" t="s">
        <v>11482</v>
      </c>
      <c r="K11735" s="514">
        <v>3.24</v>
      </c>
    </row>
    <row r="11736" spans="7:11">
      <c r="G11736">
        <v>34550</v>
      </c>
      <c r="H11736" t="s">
        <v>16686</v>
      </c>
      <c r="I11736" t="s">
        <v>11485</v>
      </c>
      <c r="J11736" t="s">
        <v>11482</v>
      </c>
      <c r="K11736" s="514">
        <v>1.72</v>
      </c>
    </row>
    <row r="11737" spans="7:11">
      <c r="G11737">
        <v>34557</v>
      </c>
      <c r="H11737" t="s">
        <v>16687</v>
      </c>
      <c r="I11737" t="s">
        <v>11485</v>
      </c>
      <c r="J11737" t="s">
        <v>11482</v>
      </c>
      <c r="K11737" s="514">
        <v>2.52</v>
      </c>
    </row>
    <row r="11738" spans="7:11">
      <c r="G11738">
        <v>37411</v>
      </c>
      <c r="H11738" t="s">
        <v>16688</v>
      </c>
      <c r="I11738" t="s">
        <v>11491</v>
      </c>
      <c r="J11738" t="s">
        <v>11482</v>
      </c>
      <c r="K11738" s="514">
        <v>18.47</v>
      </c>
    </row>
    <row r="11739" spans="7:11">
      <c r="G11739">
        <v>39508</v>
      </c>
      <c r="H11739" t="s">
        <v>16689</v>
      </c>
      <c r="I11739" t="s">
        <v>11491</v>
      </c>
      <c r="J11739" t="s">
        <v>11482</v>
      </c>
      <c r="K11739" s="514">
        <v>10.38</v>
      </c>
    </row>
    <row r="11740" spans="7:11">
      <c r="G11740">
        <v>39507</v>
      </c>
      <c r="H11740" t="s">
        <v>16690</v>
      </c>
      <c r="I11740" t="s">
        <v>11491</v>
      </c>
      <c r="J11740" t="s">
        <v>11482</v>
      </c>
      <c r="K11740" s="514">
        <v>15.48</v>
      </c>
    </row>
    <row r="11741" spans="7:11">
      <c r="G11741">
        <v>7155</v>
      </c>
      <c r="H11741" t="s">
        <v>16691</v>
      </c>
      <c r="I11741" t="s">
        <v>11491</v>
      </c>
      <c r="J11741" t="s">
        <v>11482</v>
      </c>
      <c r="K11741" s="514">
        <v>19.87</v>
      </c>
    </row>
    <row r="11742" spans="7:11">
      <c r="G11742">
        <v>42406</v>
      </c>
      <c r="H11742" t="s">
        <v>16692</v>
      </c>
      <c r="I11742" t="s">
        <v>11491</v>
      </c>
      <c r="J11742" t="s">
        <v>11482</v>
      </c>
      <c r="K11742" s="514">
        <v>22.78</v>
      </c>
    </row>
    <row r="11743" spans="7:11">
      <c r="G11743">
        <v>7156</v>
      </c>
      <c r="H11743" t="s">
        <v>16693</v>
      </c>
      <c r="I11743" t="s">
        <v>11491</v>
      </c>
      <c r="J11743" t="s">
        <v>11484</v>
      </c>
      <c r="K11743" s="514">
        <v>28.51</v>
      </c>
    </row>
    <row r="11744" spans="7:11">
      <c r="G11744">
        <v>43127</v>
      </c>
      <c r="H11744" t="s">
        <v>16694</v>
      </c>
      <c r="I11744" t="s">
        <v>11491</v>
      </c>
      <c r="J11744" t="s">
        <v>11482</v>
      </c>
      <c r="K11744" s="514">
        <v>40.799999999999997</v>
      </c>
    </row>
    <row r="11745" spans="7:11">
      <c r="G11745">
        <v>10917</v>
      </c>
      <c r="H11745" t="s">
        <v>16695</v>
      </c>
      <c r="I11745" t="s">
        <v>11491</v>
      </c>
      <c r="J11745" t="s">
        <v>11482</v>
      </c>
      <c r="K11745" s="514">
        <v>8.61</v>
      </c>
    </row>
    <row r="11746" spans="7:11">
      <c r="G11746">
        <v>21141</v>
      </c>
      <c r="H11746" t="s">
        <v>16696</v>
      </c>
      <c r="I11746" t="s">
        <v>11491</v>
      </c>
      <c r="J11746" t="s">
        <v>11482</v>
      </c>
      <c r="K11746" s="514">
        <v>13.33</v>
      </c>
    </row>
    <row r="11747" spans="7:11">
      <c r="G11747">
        <v>39509</v>
      </c>
      <c r="H11747" t="s">
        <v>16697</v>
      </c>
      <c r="I11747" t="s">
        <v>11491</v>
      </c>
      <c r="J11747" t="s">
        <v>11482</v>
      </c>
      <c r="K11747" s="514">
        <v>12.82</v>
      </c>
    </row>
    <row r="11748" spans="7:11">
      <c r="G11748">
        <v>44529</v>
      </c>
      <c r="H11748" t="s">
        <v>16698</v>
      </c>
      <c r="I11748" t="s">
        <v>11491</v>
      </c>
      <c r="J11748" t="s">
        <v>11482</v>
      </c>
      <c r="K11748" s="514">
        <v>17.96</v>
      </c>
    </row>
    <row r="11749" spans="7:11">
      <c r="G11749">
        <v>7167</v>
      </c>
      <c r="H11749" t="s">
        <v>16699</v>
      </c>
      <c r="I11749" t="s">
        <v>11491</v>
      </c>
      <c r="J11749" t="s">
        <v>11482</v>
      </c>
      <c r="K11749" s="514">
        <v>29.22</v>
      </c>
    </row>
    <row r="11750" spans="7:11">
      <c r="G11750">
        <v>10928</v>
      </c>
      <c r="H11750" t="s">
        <v>16700</v>
      </c>
      <c r="I11750" t="s">
        <v>11491</v>
      </c>
      <c r="J11750" t="s">
        <v>11482</v>
      </c>
      <c r="K11750" s="514">
        <v>16.79</v>
      </c>
    </row>
    <row r="11751" spans="7:11">
      <c r="G11751">
        <v>10933</v>
      </c>
      <c r="H11751" t="s">
        <v>16701</v>
      </c>
      <c r="I11751" t="s">
        <v>11491</v>
      </c>
      <c r="J11751" t="s">
        <v>11482</v>
      </c>
      <c r="K11751" s="514">
        <v>25.32</v>
      </c>
    </row>
    <row r="11752" spans="7:11">
      <c r="G11752">
        <v>7158</v>
      </c>
      <c r="H11752" t="s">
        <v>16702</v>
      </c>
      <c r="I11752" t="s">
        <v>11491</v>
      </c>
      <c r="J11752" t="s">
        <v>11484</v>
      </c>
      <c r="K11752" s="514">
        <v>42.95</v>
      </c>
    </row>
    <row r="11753" spans="7:11">
      <c r="G11753">
        <v>10927</v>
      </c>
      <c r="H11753" t="s">
        <v>16703</v>
      </c>
      <c r="I11753" t="s">
        <v>11491</v>
      </c>
      <c r="J11753" t="s">
        <v>11482</v>
      </c>
      <c r="K11753" s="514">
        <v>27.47</v>
      </c>
    </row>
    <row r="11754" spans="7:11">
      <c r="G11754">
        <v>7162</v>
      </c>
      <c r="H11754" t="s">
        <v>16704</v>
      </c>
      <c r="I11754" t="s">
        <v>11491</v>
      </c>
      <c r="J11754" t="s">
        <v>11482</v>
      </c>
      <c r="K11754" s="514">
        <v>67.209999999999994</v>
      </c>
    </row>
    <row r="11755" spans="7:11">
      <c r="G11755">
        <v>10932</v>
      </c>
      <c r="H11755" t="s">
        <v>16705</v>
      </c>
      <c r="I11755" t="s">
        <v>11491</v>
      </c>
      <c r="J11755" t="s">
        <v>11482</v>
      </c>
      <c r="K11755" s="514">
        <v>116.9</v>
      </c>
    </row>
    <row r="11756" spans="7:11">
      <c r="G11756">
        <v>10937</v>
      </c>
      <c r="H11756" t="s">
        <v>16706</v>
      </c>
      <c r="I11756" t="s">
        <v>11491</v>
      </c>
      <c r="J11756" t="s">
        <v>11482</v>
      </c>
      <c r="K11756" s="514">
        <v>30.05</v>
      </c>
    </row>
    <row r="11757" spans="7:11">
      <c r="G11757">
        <v>10935</v>
      </c>
      <c r="H11757" t="s">
        <v>16707</v>
      </c>
      <c r="I11757" t="s">
        <v>11491</v>
      </c>
      <c r="J11757" t="s">
        <v>11482</v>
      </c>
      <c r="K11757" s="514">
        <v>52.11</v>
      </c>
    </row>
    <row r="11758" spans="7:11">
      <c r="G11758">
        <v>10931</v>
      </c>
      <c r="H11758" t="s">
        <v>16708</v>
      </c>
      <c r="I11758" t="s">
        <v>11491</v>
      </c>
      <c r="J11758" t="s">
        <v>11482</v>
      </c>
      <c r="K11758" s="514">
        <v>14.66</v>
      </c>
    </row>
    <row r="11759" spans="7:11">
      <c r="G11759">
        <v>7164</v>
      </c>
      <c r="H11759" t="s">
        <v>16709</v>
      </c>
      <c r="I11759" t="s">
        <v>11491</v>
      </c>
      <c r="J11759" t="s">
        <v>11482</v>
      </c>
      <c r="K11759" s="514">
        <v>48.51</v>
      </c>
    </row>
    <row r="11760" spans="7:11">
      <c r="G11760">
        <v>36887</v>
      </c>
      <c r="H11760" t="s">
        <v>16710</v>
      </c>
      <c r="I11760" t="s">
        <v>11491</v>
      </c>
      <c r="J11760" t="s">
        <v>11482</v>
      </c>
      <c r="K11760" s="514">
        <v>11.46</v>
      </c>
    </row>
    <row r="11761" spans="7:11">
      <c r="G11761">
        <v>34630</v>
      </c>
      <c r="H11761" t="s">
        <v>16711</v>
      </c>
      <c r="I11761" t="s">
        <v>11481</v>
      </c>
      <c r="J11761" t="s">
        <v>11482</v>
      </c>
      <c r="K11761" s="515">
        <v>1099.7</v>
      </c>
    </row>
    <row r="11762" spans="7:11">
      <c r="G11762">
        <v>7161</v>
      </c>
      <c r="H11762" t="s">
        <v>16712</v>
      </c>
      <c r="I11762" t="s">
        <v>11491</v>
      </c>
      <c r="J11762" t="s">
        <v>11482</v>
      </c>
      <c r="K11762" s="514">
        <v>6.03</v>
      </c>
    </row>
    <row r="11763" spans="7:11">
      <c r="G11763">
        <v>7170</v>
      </c>
      <c r="H11763" t="s">
        <v>16713</v>
      </c>
      <c r="I11763" t="s">
        <v>11491</v>
      </c>
      <c r="J11763" t="s">
        <v>11482</v>
      </c>
      <c r="K11763" s="514">
        <v>2.77</v>
      </c>
    </row>
    <row r="11764" spans="7:11">
      <c r="G11764">
        <v>37524</v>
      </c>
      <c r="H11764" t="s">
        <v>16714</v>
      </c>
      <c r="I11764" t="s">
        <v>11485</v>
      </c>
      <c r="J11764" t="s">
        <v>11484</v>
      </c>
      <c r="K11764" s="514">
        <v>2.5299999999999998</v>
      </c>
    </row>
    <row r="11765" spans="7:11">
      <c r="G11765">
        <v>37525</v>
      </c>
      <c r="H11765" t="s">
        <v>16715</v>
      </c>
      <c r="I11765" t="s">
        <v>11485</v>
      </c>
      <c r="J11765" t="s">
        <v>11482</v>
      </c>
      <c r="K11765" s="514">
        <v>3.46</v>
      </c>
    </row>
    <row r="11766" spans="7:11">
      <c r="G11766">
        <v>36789</v>
      </c>
      <c r="H11766" t="s">
        <v>16716</v>
      </c>
      <c r="I11766" t="s">
        <v>11481</v>
      </c>
      <c r="J11766" t="s">
        <v>11482</v>
      </c>
      <c r="K11766" s="514">
        <v>2.1800000000000002</v>
      </c>
    </row>
    <row r="11767" spans="7:11">
      <c r="G11767">
        <v>7173</v>
      </c>
      <c r="H11767" t="s">
        <v>16717</v>
      </c>
      <c r="I11767" t="s">
        <v>11503</v>
      </c>
      <c r="J11767" t="s">
        <v>11484</v>
      </c>
      <c r="K11767" s="515">
        <v>1408.08</v>
      </c>
    </row>
    <row r="11768" spans="7:11">
      <c r="G11768">
        <v>7175</v>
      </c>
      <c r="H11768" t="s">
        <v>16718</v>
      </c>
      <c r="I11768" t="s">
        <v>11481</v>
      </c>
      <c r="J11768" t="s">
        <v>11482</v>
      </c>
      <c r="K11768" s="514">
        <v>1.59</v>
      </c>
    </row>
    <row r="11769" spans="7:11">
      <c r="G11769">
        <v>40741</v>
      </c>
      <c r="H11769" t="s">
        <v>16719</v>
      </c>
      <c r="I11769" t="s">
        <v>11481</v>
      </c>
      <c r="J11769" t="s">
        <v>11482</v>
      </c>
      <c r="K11769" s="514">
        <v>3.2</v>
      </c>
    </row>
    <row r="11770" spans="7:11">
      <c r="G11770">
        <v>7184</v>
      </c>
      <c r="H11770" t="s">
        <v>16720</v>
      </c>
      <c r="I11770" t="s">
        <v>11491</v>
      </c>
      <c r="J11770" t="s">
        <v>11483</v>
      </c>
      <c r="K11770" s="514">
        <v>60</v>
      </c>
    </row>
    <row r="11771" spans="7:11">
      <c r="G11771">
        <v>34458</v>
      </c>
      <c r="H11771" t="s">
        <v>16721</v>
      </c>
      <c r="I11771" t="s">
        <v>11481</v>
      </c>
      <c r="J11771" t="s">
        <v>11482</v>
      </c>
      <c r="K11771" s="514">
        <v>140.63999999999999</v>
      </c>
    </row>
    <row r="11772" spans="7:11">
      <c r="G11772">
        <v>34464</v>
      </c>
      <c r="H11772" t="s">
        <v>16722</v>
      </c>
      <c r="I11772" t="s">
        <v>11481</v>
      </c>
      <c r="J11772" t="s">
        <v>11482</v>
      </c>
      <c r="K11772" s="514">
        <v>209.35</v>
      </c>
    </row>
    <row r="11773" spans="7:11">
      <c r="G11773">
        <v>34468</v>
      </c>
      <c r="H11773" t="s">
        <v>16723</v>
      </c>
      <c r="I11773" t="s">
        <v>11481</v>
      </c>
      <c r="J11773" t="s">
        <v>11482</v>
      </c>
      <c r="K11773" s="514">
        <v>263.94</v>
      </c>
    </row>
    <row r="11774" spans="7:11">
      <c r="G11774">
        <v>34473</v>
      </c>
      <c r="H11774" t="s">
        <v>16724</v>
      </c>
      <c r="I11774" t="s">
        <v>11481</v>
      </c>
      <c r="J11774" t="s">
        <v>11482</v>
      </c>
      <c r="K11774" s="514">
        <v>160.11000000000001</v>
      </c>
    </row>
    <row r="11775" spans="7:11">
      <c r="G11775">
        <v>34480</v>
      </c>
      <c r="H11775" t="s">
        <v>16725</v>
      </c>
      <c r="I11775" t="s">
        <v>11481</v>
      </c>
      <c r="J11775" t="s">
        <v>11482</v>
      </c>
      <c r="K11775" s="514">
        <v>295.89</v>
      </c>
    </row>
    <row r="11776" spans="7:11">
      <c r="G11776">
        <v>34486</v>
      </c>
      <c r="H11776" t="s">
        <v>16726</v>
      </c>
      <c r="I11776" t="s">
        <v>11481</v>
      </c>
      <c r="J11776" t="s">
        <v>11482</v>
      </c>
      <c r="K11776" s="514">
        <v>350.32</v>
      </c>
    </row>
    <row r="11777" spans="7:11">
      <c r="G11777">
        <v>7190</v>
      </c>
      <c r="H11777" t="s">
        <v>16727</v>
      </c>
      <c r="I11777" t="s">
        <v>11481</v>
      </c>
      <c r="J11777" t="s">
        <v>11482</v>
      </c>
      <c r="K11777" s="514">
        <v>11.69</v>
      </c>
    </row>
    <row r="11778" spans="7:11">
      <c r="G11778">
        <v>34417</v>
      </c>
      <c r="H11778" t="s">
        <v>16728</v>
      </c>
      <c r="I11778" t="s">
        <v>11481</v>
      </c>
      <c r="J11778" t="s">
        <v>11482</v>
      </c>
      <c r="K11778" s="514">
        <v>18.72</v>
      </c>
    </row>
    <row r="11779" spans="7:11">
      <c r="G11779">
        <v>7213</v>
      </c>
      <c r="H11779" t="s">
        <v>16729</v>
      </c>
      <c r="I11779" t="s">
        <v>11491</v>
      </c>
      <c r="J11779" t="s">
        <v>11482</v>
      </c>
      <c r="K11779" s="514">
        <v>17.16</v>
      </c>
    </row>
    <row r="11780" spans="7:11">
      <c r="G11780">
        <v>7195</v>
      </c>
      <c r="H11780" t="s">
        <v>16730</v>
      </c>
      <c r="I11780" t="s">
        <v>11481</v>
      </c>
      <c r="J11780" t="s">
        <v>11482</v>
      </c>
      <c r="K11780" s="514">
        <v>50.4</v>
      </c>
    </row>
    <row r="11781" spans="7:11">
      <c r="G11781">
        <v>7186</v>
      </c>
      <c r="H11781" t="s">
        <v>16731</v>
      </c>
      <c r="I11781" t="s">
        <v>11481</v>
      </c>
      <c r="J11781" t="s">
        <v>11484</v>
      </c>
      <c r="K11781" s="514">
        <v>54.9</v>
      </c>
    </row>
    <row r="11782" spans="7:11">
      <c r="G11782">
        <v>7194</v>
      </c>
      <c r="H11782" t="s">
        <v>16732</v>
      </c>
      <c r="I11782" t="s">
        <v>11491</v>
      </c>
      <c r="J11782" t="s">
        <v>11482</v>
      </c>
      <c r="K11782" s="514">
        <v>25.31</v>
      </c>
    </row>
    <row r="11783" spans="7:11">
      <c r="G11783">
        <v>7197</v>
      </c>
      <c r="H11783" t="s">
        <v>16733</v>
      </c>
      <c r="I11783" t="s">
        <v>11481</v>
      </c>
      <c r="J11783" t="s">
        <v>11482</v>
      </c>
      <c r="K11783" s="514">
        <v>106.83</v>
      </c>
    </row>
    <row r="11784" spans="7:11">
      <c r="G11784">
        <v>7192</v>
      </c>
      <c r="H11784" t="s">
        <v>16734</v>
      </c>
      <c r="I11784" t="s">
        <v>11481</v>
      </c>
      <c r="J11784" t="s">
        <v>11482</v>
      </c>
      <c r="K11784" s="514">
        <v>95.71</v>
      </c>
    </row>
    <row r="11785" spans="7:11">
      <c r="G11785">
        <v>7193</v>
      </c>
      <c r="H11785" t="s">
        <v>16735</v>
      </c>
      <c r="I11785" t="s">
        <v>11481</v>
      </c>
      <c r="J11785" t="s">
        <v>11482</v>
      </c>
      <c r="K11785" s="514">
        <v>107.76</v>
      </c>
    </row>
    <row r="11786" spans="7:11">
      <c r="G11786">
        <v>7189</v>
      </c>
      <c r="H11786" t="s">
        <v>16736</v>
      </c>
      <c r="I11786" t="s">
        <v>11481</v>
      </c>
      <c r="J11786" t="s">
        <v>11482</v>
      </c>
      <c r="K11786" s="514">
        <v>125.23</v>
      </c>
    </row>
    <row r="11787" spans="7:11">
      <c r="G11787">
        <v>34402</v>
      </c>
      <c r="H11787" t="s">
        <v>16737</v>
      </c>
      <c r="I11787" t="s">
        <v>11481</v>
      </c>
      <c r="J11787" t="s">
        <v>11482</v>
      </c>
      <c r="K11787" s="514">
        <v>176.8</v>
      </c>
    </row>
    <row r="11788" spans="7:11">
      <c r="G11788">
        <v>7245</v>
      </c>
      <c r="H11788" t="s">
        <v>16738</v>
      </c>
      <c r="I11788" t="s">
        <v>11481</v>
      </c>
      <c r="J11788" t="s">
        <v>11482</v>
      </c>
      <c r="K11788" s="514">
        <v>42.9</v>
      </c>
    </row>
    <row r="11789" spans="7:11">
      <c r="G11789">
        <v>34425</v>
      </c>
      <c r="H11789" t="s">
        <v>16739</v>
      </c>
      <c r="I11789" t="s">
        <v>11481</v>
      </c>
      <c r="J11789" t="s">
        <v>11482</v>
      </c>
      <c r="K11789" s="514">
        <v>113.57</v>
      </c>
    </row>
    <row r="11790" spans="7:11">
      <c r="G11790">
        <v>7223</v>
      </c>
      <c r="H11790" t="s">
        <v>16740</v>
      </c>
      <c r="I11790" t="s">
        <v>11481</v>
      </c>
      <c r="J11790" t="s">
        <v>11482</v>
      </c>
      <c r="K11790" s="514">
        <v>126.57</v>
      </c>
    </row>
    <row r="11791" spans="7:11">
      <c r="G11791">
        <v>7234</v>
      </c>
      <c r="H11791" t="s">
        <v>16741</v>
      </c>
      <c r="I11791" t="s">
        <v>11481</v>
      </c>
      <c r="J11791" t="s">
        <v>11482</v>
      </c>
      <c r="K11791" s="514">
        <v>190.99</v>
      </c>
    </row>
    <row r="11792" spans="7:11">
      <c r="G11792">
        <v>7224</v>
      </c>
      <c r="H11792" t="s">
        <v>16742</v>
      </c>
      <c r="I11792" t="s">
        <v>11481</v>
      </c>
      <c r="J11792" t="s">
        <v>11482</v>
      </c>
      <c r="K11792" s="514">
        <v>232.67</v>
      </c>
    </row>
    <row r="11793" spans="7:11">
      <c r="G11793">
        <v>7225</v>
      </c>
      <c r="H11793" t="s">
        <v>16743</v>
      </c>
      <c r="I11793" t="s">
        <v>11481</v>
      </c>
      <c r="J11793" t="s">
        <v>11482</v>
      </c>
      <c r="K11793" s="514">
        <v>249.49</v>
      </c>
    </row>
    <row r="11794" spans="7:11">
      <c r="G11794">
        <v>7226</v>
      </c>
      <c r="H11794" t="s">
        <v>16744</v>
      </c>
      <c r="I11794" t="s">
        <v>11481</v>
      </c>
      <c r="J11794" t="s">
        <v>11482</v>
      </c>
      <c r="K11794" s="514">
        <v>266.24</v>
      </c>
    </row>
    <row r="11795" spans="7:11">
      <c r="G11795">
        <v>7227</v>
      </c>
      <c r="H11795" t="s">
        <v>16745</v>
      </c>
      <c r="I11795" t="s">
        <v>11481</v>
      </c>
      <c r="J11795" t="s">
        <v>11482</v>
      </c>
      <c r="K11795" s="514">
        <v>303.05</v>
      </c>
    </row>
    <row r="11796" spans="7:11">
      <c r="G11796">
        <v>7212</v>
      </c>
      <c r="H11796" t="s">
        <v>16746</v>
      </c>
      <c r="I11796" t="s">
        <v>11481</v>
      </c>
      <c r="J11796" t="s">
        <v>11482</v>
      </c>
      <c r="K11796" s="514">
        <v>332.98</v>
      </c>
    </row>
    <row r="11797" spans="7:11">
      <c r="G11797">
        <v>7229</v>
      </c>
      <c r="H11797" t="s">
        <v>16747</v>
      </c>
      <c r="I11797" t="s">
        <v>11481</v>
      </c>
      <c r="J11797" t="s">
        <v>11482</v>
      </c>
      <c r="K11797" s="514">
        <v>211.06</v>
      </c>
    </row>
    <row r="11798" spans="7:11">
      <c r="G11798">
        <v>7230</v>
      </c>
      <c r="H11798" t="s">
        <v>16748</v>
      </c>
      <c r="I11798" t="s">
        <v>11481</v>
      </c>
      <c r="J11798" t="s">
        <v>11482</v>
      </c>
      <c r="K11798" s="514">
        <v>351.38</v>
      </c>
    </row>
    <row r="11799" spans="7:11">
      <c r="G11799">
        <v>7231</v>
      </c>
      <c r="H11799" t="s">
        <v>16749</v>
      </c>
      <c r="I11799" t="s">
        <v>11481</v>
      </c>
      <c r="J11799" t="s">
        <v>11482</v>
      </c>
      <c r="K11799" s="514">
        <v>498.46</v>
      </c>
    </row>
    <row r="11800" spans="7:11">
      <c r="G11800">
        <v>7220</v>
      </c>
      <c r="H11800" t="s">
        <v>16750</v>
      </c>
      <c r="I11800" t="s">
        <v>11481</v>
      </c>
      <c r="J11800" t="s">
        <v>11482</v>
      </c>
      <c r="K11800" s="514">
        <v>615.29999999999995</v>
      </c>
    </row>
    <row r="11801" spans="7:11">
      <c r="G11801">
        <v>34447</v>
      </c>
      <c r="H11801" t="s">
        <v>16751</v>
      </c>
      <c r="I11801" t="s">
        <v>11481</v>
      </c>
      <c r="J11801" t="s">
        <v>11482</v>
      </c>
      <c r="K11801" s="514">
        <v>688</v>
      </c>
    </row>
    <row r="11802" spans="7:11">
      <c r="G11802">
        <v>7233</v>
      </c>
      <c r="H11802" t="s">
        <v>16752</v>
      </c>
      <c r="I11802" t="s">
        <v>11481</v>
      </c>
      <c r="J11802" t="s">
        <v>11482</v>
      </c>
      <c r="K11802" s="514">
        <v>789.24</v>
      </c>
    </row>
    <row r="11803" spans="7:11">
      <c r="G11803">
        <v>40740</v>
      </c>
      <c r="H11803" t="s">
        <v>16753</v>
      </c>
      <c r="I11803" t="s">
        <v>11491</v>
      </c>
      <c r="J11803" t="s">
        <v>11482</v>
      </c>
      <c r="K11803" s="514">
        <v>205.31</v>
      </c>
    </row>
    <row r="11804" spans="7:11">
      <c r="G11804">
        <v>25007</v>
      </c>
      <c r="H11804" t="s">
        <v>16754</v>
      </c>
      <c r="I11804" t="s">
        <v>11491</v>
      </c>
      <c r="J11804" t="s">
        <v>11484</v>
      </c>
      <c r="K11804" s="514">
        <v>58.75</v>
      </c>
    </row>
    <row r="11805" spans="7:11">
      <c r="G11805">
        <v>43071</v>
      </c>
      <c r="H11805" t="s">
        <v>16755</v>
      </c>
      <c r="I11805" t="s">
        <v>11491</v>
      </c>
      <c r="J11805" t="s">
        <v>11482</v>
      </c>
      <c r="K11805" s="514">
        <v>231.18</v>
      </c>
    </row>
    <row r="11806" spans="7:11">
      <c r="G11806">
        <v>39520</v>
      </c>
      <c r="H11806" t="s">
        <v>16756</v>
      </c>
      <c r="I11806" t="s">
        <v>11491</v>
      </c>
      <c r="J11806" t="s">
        <v>11482</v>
      </c>
      <c r="K11806" s="514">
        <v>188.61</v>
      </c>
    </row>
    <row r="11807" spans="7:11">
      <c r="G11807">
        <v>39521</v>
      </c>
      <c r="H11807" t="s">
        <v>16757</v>
      </c>
      <c r="I11807" t="s">
        <v>11491</v>
      </c>
      <c r="J11807" t="s">
        <v>11482</v>
      </c>
      <c r="K11807" s="514">
        <v>194.77</v>
      </c>
    </row>
    <row r="11808" spans="7:11">
      <c r="G11808">
        <v>39522</v>
      </c>
      <c r="H11808" t="s">
        <v>16758</v>
      </c>
      <c r="I11808" t="s">
        <v>11491</v>
      </c>
      <c r="J11808" t="s">
        <v>11482</v>
      </c>
      <c r="K11808" s="514">
        <v>201.12</v>
      </c>
    </row>
    <row r="11809" spans="7:11">
      <c r="G11809">
        <v>7243</v>
      </c>
      <c r="H11809" t="s">
        <v>16759</v>
      </c>
      <c r="I11809" t="s">
        <v>11491</v>
      </c>
      <c r="J11809" t="s">
        <v>11482</v>
      </c>
      <c r="K11809" s="514">
        <v>61.39</v>
      </c>
    </row>
    <row r="11810" spans="7:11">
      <c r="G11810">
        <v>11067</v>
      </c>
      <c r="H11810" t="s">
        <v>16760</v>
      </c>
      <c r="I11810" t="s">
        <v>11481</v>
      </c>
      <c r="J11810" t="s">
        <v>11482</v>
      </c>
      <c r="K11810" s="514">
        <v>553.72</v>
      </c>
    </row>
    <row r="11811" spans="7:11">
      <c r="G11811">
        <v>11068</v>
      </c>
      <c r="H11811" t="s">
        <v>16761</v>
      </c>
      <c r="I11811" t="s">
        <v>11481</v>
      </c>
      <c r="J11811" t="s">
        <v>11482</v>
      </c>
      <c r="K11811" s="514">
        <v>699.54</v>
      </c>
    </row>
    <row r="11812" spans="7:11">
      <c r="G11812">
        <v>7246</v>
      </c>
      <c r="H11812" t="s">
        <v>16762</v>
      </c>
      <c r="I11812" t="s">
        <v>11481</v>
      </c>
      <c r="J11812" t="s">
        <v>11482</v>
      </c>
      <c r="K11812" s="514">
        <v>47.37</v>
      </c>
    </row>
    <row r="11813" spans="7:11">
      <c r="G11813">
        <v>41097</v>
      </c>
      <c r="H11813" t="s">
        <v>16763</v>
      </c>
      <c r="I11813" t="s">
        <v>11490</v>
      </c>
      <c r="J11813" t="s">
        <v>11482</v>
      </c>
      <c r="K11813" s="515">
        <v>3057.86</v>
      </c>
    </row>
    <row r="11814" spans="7:11">
      <c r="G11814">
        <v>12869</v>
      </c>
      <c r="H11814" t="s">
        <v>16764</v>
      </c>
      <c r="I11814" t="s">
        <v>11489</v>
      </c>
      <c r="J11814" t="s">
        <v>11482</v>
      </c>
      <c r="K11814" s="514">
        <v>17.18</v>
      </c>
    </row>
    <row r="11815" spans="7:11">
      <c r="G11815">
        <v>1574</v>
      </c>
      <c r="H11815" t="s">
        <v>16765</v>
      </c>
      <c r="I11815" t="s">
        <v>11481</v>
      </c>
      <c r="J11815" t="s">
        <v>11482</v>
      </c>
      <c r="K11815" s="514">
        <v>1.87</v>
      </c>
    </row>
    <row r="11816" spans="7:11">
      <c r="G11816">
        <v>1581</v>
      </c>
      <c r="H11816" t="s">
        <v>16766</v>
      </c>
      <c r="I11816" t="s">
        <v>11481</v>
      </c>
      <c r="J11816" t="s">
        <v>11482</v>
      </c>
      <c r="K11816" s="514">
        <v>12.96</v>
      </c>
    </row>
    <row r="11817" spans="7:11">
      <c r="G11817">
        <v>1575</v>
      </c>
      <c r="H11817" t="s">
        <v>16767</v>
      </c>
      <c r="I11817" t="s">
        <v>11481</v>
      </c>
      <c r="J11817" t="s">
        <v>11482</v>
      </c>
      <c r="K11817" s="514">
        <v>2.2200000000000002</v>
      </c>
    </row>
    <row r="11818" spans="7:11">
      <c r="G11818">
        <v>1570</v>
      </c>
      <c r="H11818" t="s">
        <v>16768</v>
      </c>
      <c r="I11818" t="s">
        <v>11481</v>
      </c>
      <c r="J11818" t="s">
        <v>11482</v>
      </c>
      <c r="K11818" s="514">
        <v>1.1100000000000001</v>
      </c>
    </row>
    <row r="11819" spans="7:11">
      <c r="G11819">
        <v>1576</v>
      </c>
      <c r="H11819" t="s">
        <v>16769</v>
      </c>
      <c r="I11819" t="s">
        <v>11481</v>
      </c>
      <c r="J11819" t="s">
        <v>11482</v>
      </c>
      <c r="K11819" s="514">
        <v>3.07</v>
      </c>
    </row>
    <row r="11820" spans="7:11">
      <c r="G11820">
        <v>1577</v>
      </c>
      <c r="H11820" t="s">
        <v>16770</v>
      </c>
      <c r="I11820" t="s">
        <v>11481</v>
      </c>
      <c r="J11820" t="s">
        <v>11482</v>
      </c>
      <c r="K11820" s="514">
        <v>3.46</v>
      </c>
    </row>
    <row r="11821" spans="7:11">
      <c r="G11821">
        <v>1571</v>
      </c>
      <c r="H11821" t="s">
        <v>16771</v>
      </c>
      <c r="I11821" t="s">
        <v>11481</v>
      </c>
      <c r="J11821" t="s">
        <v>11482</v>
      </c>
      <c r="K11821" s="514">
        <v>1.45</v>
      </c>
    </row>
    <row r="11822" spans="7:11">
      <c r="G11822">
        <v>1578</v>
      </c>
      <c r="H11822" t="s">
        <v>16772</v>
      </c>
      <c r="I11822" t="s">
        <v>11481</v>
      </c>
      <c r="J11822" t="s">
        <v>11482</v>
      </c>
      <c r="K11822" s="514">
        <v>6</v>
      </c>
    </row>
    <row r="11823" spans="7:11">
      <c r="G11823">
        <v>1573</v>
      </c>
      <c r="H11823" t="s">
        <v>16773</v>
      </c>
      <c r="I11823" t="s">
        <v>11481</v>
      </c>
      <c r="J11823" t="s">
        <v>11482</v>
      </c>
      <c r="K11823" s="514">
        <v>1.73</v>
      </c>
    </row>
    <row r="11824" spans="7:11">
      <c r="G11824">
        <v>1579</v>
      </c>
      <c r="H11824" t="s">
        <v>16774</v>
      </c>
      <c r="I11824" t="s">
        <v>11481</v>
      </c>
      <c r="J11824" t="s">
        <v>11482</v>
      </c>
      <c r="K11824" s="514">
        <v>7.48</v>
      </c>
    </row>
    <row r="11825" spans="7:11">
      <c r="G11825">
        <v>1580</v>
      </c>
      <c r="H11825" t="s">
        <v>16775</v>
      </c>
      <c r="I11825" t="s">
        <v>11481</v>
      </c>
      <c r="J11825" t="s">
        <v>11482</v>
      </c>
      <c r="K11825" s="514">
        <v>9.2100000000000009</v>
      </c>
    </row>
    <row r="11826" spans="7:11">
      <c r="G11826">
        <v>39321</v>
      </c>
      <c r="H11826" t="s">
        <v>16776</v>
      </c>
      <c r="I11826" t="s">
        <v>11481</v>
      </c>
      <c r="J11826" t="s">
        <v>11482</v>
      </c>
      <c r="K11826" s="514">
        <v>22.69</v>
      </c>
    </row>
    <row r="11827" spans="7:11">
      <c r="G11827">
        <v>39319</v>
      </c>
      <c r="H11827" t="s">
        <v>16777</v>
      </c>
      <c r="I11827" t="s">
        <v>11481</v>
      </c>
      <c r="J11827" t="s">
        <v>11482</v>
      </c>
      <c r="K11827" s="514">
        <v>9.44</v>
      </c>
    </row>
    <row r="11828" spans="7:11">
      <c r="G11828">
        <v>39320</v>
      </c>
      <c r="H11828" t="s">
        <v>16778</v>
      </c>
      <c r="I11828" t="s">
        <v>11481</v>
      </c>
      <c r="J11828" t="s">
        <v>11482</v>
      </c>
      <c r="K11828" s="514">
        <v>18.149999999999999</v>
      </c>
    </row>
    <row r="11829" spans="7:11">
      <c r="G11829">
        <v>1591</v>
      </c>
      <c r="H11829" t="s">
        <v>16779</v>
      </c>
      <c r="I11829" t="s">
        <v>11481</v>
      </c>
      <c r="J11829" t="s">
        <v>11482</v>
      </c>
      <c r="K11829" s="514">
        <v>28.58</v>
      </c>
    </row>
    <row r="11830" spans="7:11">
      <c r="G11830">
        <v>1547</v>
      </c>
      <c r="H11830" t="s">
        <v>16780</v>
      </c>
      <c r="I11830" t="s">
        <v>11481</v>
      </c>
      <c r="J11830" t="s">
        <v>11482</v>
      </c>
      <c r="K11830" s="514">
        <v>149.75</v>
      </c>
    </row>
    <row r="11831" spans="7:11">
      <c r="G11831">
        <v>38196</v>
      </c>
      <c r="H11831" t="s">
        <v>16781</v>
      </c>
      <c r="I11831" t="s">
        <v>11481</v>
      </c>
      <c r="J11831" t="s">
        <v>11482</v>
      </c>
      <c r="K11831" s="514">
        <v>29.16</v>
      </c>
    </row>
    <row r="11832" spans="7:11">
      <c r="G11832">
        <v>1543</v>
      </c>
      <c r="H11832" t="s">
        <v>16782</v>
      </c>
      <c r="I11832" t="s">
        <v>11481</v>
      </c>
      <c r="J11832" t="s">
        <v>11482</v>
      </c>
      <c r="K11832" s="514">
        <v>30.99</v>
      </c>
    </row>
    <row r="11833" spans="7:11">
      <c r="G11833">
        <v>1585</v>
      </c>
      <c r="H11833" t="s">
        <v>16783</v>
      </c>
      <c r="I11833" t="s">
        <v>11481</v>
      </c>
      <c r="J11833" t="s">
        <v>11482</v>
      </c>
      <c r="K11833" s="514">
        <v>6</v>
      </c>
    </row>
    <row r="11834" spans="7:11">
      <c r="G11834">
        <v>1593</v>
      </c>
      <c r="H11834" t="s">
        <v>16784</v>
      </c>
      <c r="I11834" t="s">
        <v>11481</v>
      </c>
      <c r="J11834" t="s">
        <v>11482</v>
      </c>
      <c r="K11834" s="514">
        <v>31.87</v>
      </c>
    </row>
    <row r="11835" spans="7:11">
      <c r="G11835">
        <v>11838</v>
      </c>
      <c r="H11835" t="s">
        <v>16785</v>
      </c>
      <c r="I11835" t="s">
        <v>11481</v>
      </c>
      <c r="J11835" t="s">
        <v>11482</v>
      </c>
      <c r="K11835" s="514">
        <v>42.06</v>
      </c>
    </row>
    <row r="11836" spans="7:11">
      <c r="G11836">
        <v>1594</v>
      </c>
      <c r="H11836" t="s">
        <v>16786</v>
      </c>
      <c r="I11836" t="s">
        <v>11481</v>
      </c>
      <c r="J11836" t="s">
        <v>11482</v>
      </c>
      <c r="K11836" s="514">
        <v>42.52</v>
      </c>
    </row>
    <row r="11837" spans="7:11">
      <c r="G11837">
        <v>1586</v>
      </c>
      <c r="H11837" t="s">
        <v>16787</v>
      </c>
      <c r="I11837" t="s">
        <v>11481</v>
      </c>
      <c r="J11837" t="s">
        <v>11482</v>
      </c>
      <c r="K11837" s="514">
        <v>7.59</v>
      </c>
    </row>
    <row r="11838" spans="7:11">
      <c r="G11838">
        <v>11839</v>
      </c>
      <c r="H11838" t="s">
        <v>16788</v>
      </c>
      <c r="I11838" t="s">
        <v>11481</v>
      </c>
      <c r="J11838" t="s">
        <v>11482</v>
      </c>
      <c r="K11838" s="514">
        <v>61.2</v>
      </c>
    </row>
    <row r="11839" spans="7:11">
      <c r="G11839">
        <v>1587</v>
      </c>
      <c r="H11839" t="s">
        <v>16789</v>
      </c>
      <c r="I11839" t="s">
        <v>11481</v>
      </c>
      <c r="J11839" t="s">
        <v>11482</v>
      </c>
      <c r="K11839" s="514">
        <v>7.73</v>
      </c>
    </row>
    <row r="11840" spans="7:11">
      <c r="G11840">
        <v>1545</v>
      </c>
      <c r="H11840" t="s">
        <v>16790</v>
      </c>
      <c r="I11840" t="s">
        <v>11481</v>
      </c>
      <c r="J11840" t="s">
        <v>11482</v>
      </c>
      <c r="K11840" s="514">
        <v>73.430000000000007</v>
      </c>
    </row>
    <row r="11841" spans="7:11">
      <c r="G11841">
        <v>1588</v>
      </c>
      <c r="H11841" t="s">
        <v>16791</v>
      </c>
      <c r="I11841" t="s">
        <v>11481</v>
      </c>
      <c r="J11841" t="s">
        <v>11482</v>
      </c>
      <c r="K11841" s="514">
        <v>10.61</v>
      </c>
    </row>
    <row r="11842" spans="7:11">
      <c r="G11842">
        <v>1535</v>
      </c>
      <c r="H11842" t="s">
        <v>16792</v>
      </c>
      <c r="I11842" t="s">
        <v>11481</v>
      </c>
      <c r="J11842" t="s">
        <v>11482</v>
      </c>
      <c r="K11842" s="514">
        <v>6.11</v>
      </c>
    </row>
    <row r="11843" spans="7:11">
      <c r="G11843">
        <v>1589</v>
      </c>
      <c r="H11843" t="s">
        <v>16793</v>
      </c>
      <c r="I11843" t="s">
        <v>11481</v>
      </c>
      <c r="J11843" t="s">
        <v>11482</v>
      </c>
      <c r="K11843" s="514">
        <v>10.95</v>
      </c>
    </row>
    <row r="11844" spans="7:11">
      <c r="G11844">
        <v>1546</v>
      </c>
      <c r="H11844" t="s">
        <v>16794</v>
      </c>
      <c r="I11844" t="s">
        <v>11481</v>
      </c>
      <c r="J11844" t="s">
        <v>11482</v>
      </c>
      <c r="K11844" s="514">
        <v>123.92</v>
      </c>
    </row>
    <row r="11845" spans="7:11">
      <c r="G11845">
        <v>1590</v>
      </c>
      <c r="H11845" t="s">
        <v>16795</v>
      </c>
      <c r="I11845" t="s">
        <v>11481</v>
      </c>
      <c r="J11845" t="s">
        <v>11482</v>
      </c>
      <c r="K11845" s="514">
        <v>19.27</v>
      </c>
    </row>
    <row r="11846" spans="7:11">
      <c r="G11846">
        <v>1542</v>
      </c>
      <c r="H11846" t="s">
        <v>16796</v>
      </c>
      <c r="I11846" t="s">
        <v>11481</v>
      </c>
      <c r="J11846" t="s">
        <v>11482</v>
      </c>
      <c r="K11846" s="514">
        <v>25.53</v>
      </c>
    </row>
    <row r="11847" spans="7:11">
      <c r="G11847">
        <v>38415</v>
      </c>
      <c r="H11847" t="s">
        <v>16797</v>
      </c>
      <c r="I11847" t="s">
        <v>11481</v>
      </c>
      <c r="J11847" t="s">
        <v>11482</v>
      </c>
      <c r="K11847" s="514">
        <v>951.64</v>
      </c>
    </row>
    <row r="11848" spans="7:11">
      <c r="G11848">
        <v>38414</v>
      </c>
      <c r="H11848" t="s">
        <v>16798</v>
      </c>
      <c r="I11848" t="s">
        <v>11481</v>
      </c>
      <c r="J11848" t="s">
        <v>11482</v>
      </c>
      <c r="K11848" s="515">
        <v>1335.63</v>
      </c>
    </row>
    <row r="11849" spans="7:11">
      <c r="G11849">
        <v>38128</v>
      </c>
      <c r="H11849" t="s">
        <v>16799</v>
      </c>
      <c r="I11849" t="s">
        <v>11486</v>
      </c>
      <c r="J11849" t="s">
        <v>11484</v>
      </c>
      <c r="K11849" s="514">
        <v>0.8</v>
      </c>
    </row>
    <row r="11850" spans="7:11">
      <c r="G11850">
        <v>7253</v>
      </c>
      <c r="H11850" t="s">
        <v>16800</v>
      </c>
      <c r="I11850" t="s">
        <v>11488</v>
      </c>
      <c r="J11850" t="s">
        <v>11482</v>
      </c>
      <c r="K11850" s="514">
        <v>171.42</v>
      </c>
    </row>
    <row r="11851" spans="7:11">
      <c r="G11851">
        <v>4806</v>
      </c>
      <c r="H11851" t="s">
        <v>16801</v>
      </c>
      <c r="I11851" t="s">
        <v>11485</v>
      </c>
      <c r="J11851" t="s">
        <v>11482</v>
      </c>
      <c r="K11851" s="514">
        <v>14.05</v>
      </c>
    </row>
    <row r="11852" spans="7:11">
      <c r="G11852">
        <v>34401</v>
      </c>
      <c r="H11852" t="s">
        <v>16802</v>
      </c>
      <c r="I11852" t="s">
        <v>11481</v>
      </c>
      <c r="J11852" t="s">
        <v>11482</v>
      </c>
      <c r="K11852" s="514">
        <v>1.67</v>
      </c>
    </row>
    <row r="11853" spans="7:11">
      <c r="G11853">
        <v>7260</v>
      </c>
      <c r="H11853" t="s">
        <v>16803</v>
      </c>
      <c r="I11853" t="s">
        <v>11481</v>
      </c>
      <c r="J11853" t="s">
        <v>11482</v>
      </c>
      <c r="K11853" s="514">
        <v>1.48</v>
      </c>
    </row>
    <row r="11854" spans="7:11">
      <c r="G11854">
        <v>7256</v>
      </c>
      <c r="H11854" t="s">
        <v>16804</v>
      </c>
      <c r="I11854" t="s">
        <v>11481</v>
      </c>
      <c r="J11854" t="s">
        <v>11482</v>
      </c>
      <c r="K11854" s="514">
        <v>1.47</v>
      </c>
    </row>
    <row r="11855" spans="7:11">
      <c r="G11855">
        <v>7258</v>
      </c>
      <c r="H11855" t="s">
        <v>16805</v>
      </c>
      <c r="I11855" t="s">
        <v>11481</v>
      </c>
      <c r="J11855" t="s">
        <v>11482</v>
      </c>
      <c r="K11855" s="514">
        <v>0.6</v>
      </c>
    </row>
    <row r="11856" spans="7:11">
      <c r="G11856">
        <v>34400</v>
      </c>
      <c r="H11856" t="s">
        <v>16806</v>
      </c>
      <c r="I11856" t="s">
        <v>11481</v>
      </c>
      <c r="J11856" t="s">
        <v>11482</v>
      </c>
      <c r="K11856" s="514">
        <v>2.57</v>
      </c>
    </row>
    <row r="11857" spans="7:11">
      <c r="G11857">
        <v>10617</v>
      </c>
      <c r="H11857" t="s">
        <v>16807</v>
      </c>
      <c r="I11857" t="s">
        <v>11481</v>
      </c>
      <c r="J11857" t="s">
        <v>11482</v>
      </c>
      <c r="K11857" s="514">
        <v>4.92</v>
      </c>
    </row>
    <row r="11858" spans="7:11">
      <c r="G11858">
        <v>44261</v>
      </c>
      <c r="H11858" t="s">
        <v>16808</v>
      </c>
      <c r="I11858" t="s">
        <v>11481</v>
      </c>
      <c r="J11858" t="s">
        <v>11482</v>
      </c>
      <c r="K11858" s="514">
        <v>150.75</v>
      </c>
    </row>
    <row r="11859" spans="7:11">
      <c r="G11859">
        <v>7274</v>
      </c>
      <c r="H11859" t="s">
        <v>16809</v>
      </c>
      <c r="I11859" t="s">
        <v>11481</v>
      </c>
      <c r="J11859" t="s">
        <v>11482</v>
      </c>
      <c r="K11859" s="514">
        <v>72.98</v>
      </c>
    </row>
    <row r="11860" spans="7:11">
      <c r="G11860">
        <v>44326</v>
      </c>
      <c r="H11860" t="s">
        <v>16810</v>
      </c>
      <c r="I11860" t="s">
        <v>11481</v>
      </c>
      <c r="J11860" t="s">
        <v>11482</v>
      </c>
      <c r="K11860" s="515">
        <v>1576.29</v>
      </c>
    </row>
    <row r="11861" spans="7:11">
      <c r="G11861">
        <v>154</v>
      </c>
      <c r="H11861" t="s">
        <v>16811</v>
      </c>
      <c r="I11861" t="s">
        <v>11487</v>
      </c>
      <c r="J11861" t="s">
        <v>11482</v>
      </c>
      <c r="K11861" s="514">
        <v>88.01</v>
      </c>
    </row>
    <row r="11862" spans="7:11">
      <c r="G11862">
        <v>38121</v>
      </c>
      <c r="H11862" t="s">
        <v>16812</v>
      </c>
      <c r="I11862" t="s">
        <v>11487</v>
      </c>
      <c r="J11862" t="s">
        <v>11482</v>
      </c>
      <c r="K11862" s="514">
        <v>21.32</v>
      </c>
    </row>
    <row r="11863" spans="7:11">
      <c r="G11863">
        <v>43776</v>
      </c>
      <c r="H11863" t="s">
        <v>16813</v>
      </c>
      <c r="I11863" t="s">
        <v>11487</v>
      </c>
      <c r="J11863" t="s">
        <v>11482</v>
      </c>
      <c r="K11863" s="514">
        <v>27.05</v>
      </c>
    </row>
    <row r="11864" spans="7:11">
      <c r="G11864">
        <v>7343</v>
      </c>
      <c r="H11864" t="s">
        <v>16814</v>
      </c>
      <c r="I11864" t="s">
        <v>11487</v>
      </c>
      <c r="J11864" t="s">
        <v>11482</v>
      </c>
      <c r="K11864" s="514">
        <v>18.87</v>
      </c>
    </row>
    <row r="11865" spans="7:11">
      <c r="G11865">
        <v>7348</v>
      </c>
      <c r="H11865" t="s">
        <v>16815</v>
      </c>
      <c r="I11865" t="s">
        <v>11487</v>
      </c>
      <c r="J11865" t="s">
        <v>11482</v>
      </c>
      <c r="K11865" s="514">
        <v>19.329999999999998</v>
      </c>
    </row>
    <row r="11866" spans="7:11">
      <c r="G11866">
        <v>7313</v>
      </c>
      <c r="H11866" t="s">
        <v>16816</v>
      </c>
      <c r="I11866" t="s">
        <v>11487</v>
      </c>
      <c r="J11866" t="s">
        <v>11482</v>
      </c>
      <c r="K11866" s="514">
        <v>22.5</v>
      </c>
    </row>
    <row r="11867" spans="7:11">
      <c r="G11867">
        <v>7319</v>
      </c>
      <c r="H11867" t="s">
        <v>16817</v>
      </c>
      <c r="I11867" t="s">
        <v>11487</v>
      </c>
      <c r="J11867" t="s">
        <v>11482</v>
      </c>
      <c r="K11867" s="514">
        <v>12.88</v>
      </c>
    </row>
    <row r="11868" spans="7:11">
      <c r="G11868">
        <v>7314</v>
      </c>
      <c r="H11868" t="s">
        <v>16818</v>
      </c>
      <c r="I11868" t="s">
        <v>11487</v>
      </c>
      <c r="J11868" t="s">
        <v>11482</v>
      </c>
      <c r="K11868" s="514">
        <v>84.45</v>
      </c>
    </row>
    <row r="11869" spans="7:11">
      <c r="G11869">
        <v>7304</v>
      </c>
      <c r="H11869" t="s">
        <v>16819</v>
      </c>
      <c r="I11869" t="s">
        <v>11487</v>
      </c>
      <c r="J11869" t="s">
        <v>11482</v>
      </c>
      <c r="K11869" s="514">
        <v>80.17</v>
      </c>
    </row>
    <row r="11870" spans="7:11">
      <c r="G11870">
        <v>43649</v>
      </c>
      <c r="H11870" t="s">
        <v>16820</v>
      </c>
      <c r="I11870" t="s">
        <v>11487</v>
      </c>
      <c r="J11870" t="s">
        <v>11482</v>
      </c>
      <c r="K11870" s="514">
        <v>41.46</v>
      </c>
    </row>
    <row r="11871" spans="7:11">
      <c r="G11871">
        <v>43650</v>
      </c>
      <c r="H11871" t="s">
        <v>16821</v>
      </c>
      <c r="I11871" t="s">
        <v>11487</v>
      </c>
      <c r="J11871" t="s">
        <v>11482</v>
      </c>
      <c r="K11871" s="514">
        <v>39.18</v>
      </c>
    </row>
    <row r="11872" spans="7:11">
      <c r="G11872">
        <v>7311</v>
      </c>
      <c r="H11872" t="s">
        <v>16822</v>
      </c>
      <c r="I11872" t="s">
        <v>11487</v>
      </c>
      <c r="J11872" t="s">
        <v>11482</v>
      </c>
      <c r="K11872" s="514">
        <v>40.14</v>
      </c>
    </row>
    <row r="11873" spans="7:11">
      <c r="G11873">
        <v>7292</v>
      </c>
      <c r="H11873" t="s">
        <v>16823</v>
      </c>
      <c r="I11873" t="s">
        <v>11487</v>
      </c>
      <c r="J11873" t="s">
        <v>11484</v>
      </c>
      <c r="K11873" s="514">
        <v>38.86</v>
      </c>
    </row>
    <row r="11874" spans="7:11">
      <c r="G11874">
        <v>7293</v>
      </c>
      <c r="H11874" t="s">
        <v>16824</v>
      </c>
      <c r="I11874" t="s">
        <v>11487</v>
      </c>
      <c r="J11874" t="s">
        <v>11482</v>
      </c>
      <c r="K11874" s="514">
        <v>42.99</v>
      </c>
    </row>
    <row r="11875" spans="7:11">
      <c r="G11875">
        <v>7306</v>
      </c>
      <c r="H11875" t="s">
        <v>16825</v>
      </c>
      <c r="I11875" t="s">
        <v>11487</v>
      </c>
      <c r="J11875" t="s">
        <v>11482</v>
      </c>
      <c r="K11875" s="514">
        <v>47.44</v>
      </c>
    </row>
    <row r="11876" spans="7:11">
      <c r="G11876">
        <v>7288</v>
      </c>
      <c r="H11876" t="s">
        <v>16826</v>
      </c>
      <c r="I11876" t="s">
        <v>11487</v>
      </c>
      <c r="J11876" t="s">
        <v>11482</v>
      </c>
      <c r="K11876" s="514">
        <v>39.39</v>
      </c>
    </row>
    <row r="11877" spans="7:11">
      <c r="G11877">
        <v>43625</v>
      </c>
      <c r="H11877" t="s">
        <v>16827</v>
      </c>
      <c r="I11877" t="s">
        <v>11487</v>
      </c>
      <c r="J11877" t="s">
        <v>11482</v>
      </c>
      <c r="K11877" s="514">
        <v>31.81</v>
      </c>
    </row>
    <row r="11878" spans="7:11">
      <c r="G11878">
        <v>43647</v>
      </c>
      <c r="H11878" t="s">
        <v>16828</v>
      </c>
      <c r="I11878" t="s">
        <v>11487</v>
      </c>
      <c r="J11878" t="s">
        <v>11482</v>
      </c>
      <c r="K11878" s="514">
        <v>28.89</v>
      </c>
    </row>
    <row r="11879" spans="7:11">
      <c r="G11879">
        <v>43648</v>
      </c>
      <c r="H11879" t="s">
        <v>16829</v>
      </c>
      <c r="I11879" t="s">
        <v>11487</v>
      </c>
      <c r="J11879" t="s">
        <v>11482</v>
      </c>
      <c r="K11879" s="514">
        <v>27.88</v>
      </c>
    </row>
    <row r="11880" spans="7:11">
      <c r="G11880">
        <v>35693</v>
      </c>
      <c r="H11880" t="s">
        <v>16830</v>
      </c>
      <c r="I11880" t="s">
        <v>11487</v>
      </c>
      <c r="J11880" t="s">
        <v>11482</v>
      </c>
      <c r="K11880" s="514">
        <v>12.02</v>
      </c>
    </row>
    <row r="11881" spans="7:11">
      <c r="G11881">
        <v>7356</v>
      </c>
      <c r="H11881" t="s">
        <v>16831</v>
      </c>
      <c r="I11881" t="s">
        <v>11487</v>
      </c>
      <c r="J11881" t="s">
        <v>11484</v>
      </c>
      <c r="K11881" s="514">
        <v>28.83</v>
      </c>
    </row>
    <row r="11882" spans="7:11">
      <c r="G11882">
        <v>35692</v>
      </c>
      <c r="H11882" t="s">
        <v>16832</v>
      </c>
      <c r="I11882" t="s">
        <v>11487</v>
      </c>
      <c r="J11882" t="s">
        <v>11482</v>
      </c>
      <c r="K11882" s="514">
        <v>18.87</v>
      </c>
    </row>
    <row r="11883" spans="7:11">
      <c r="G11883">
        <v>43624</v>
      </c>
      <c r="H11883" t="s">
        <v>16833</v>
      </c>
      <c r="I11883" t="s">
        <v>11487</v>
      </c>
      <c r="J11883" t="s">
        <v>11482</v>
      </c>
      <c r="K11883" s="514">
        <v>35.14</v>
      </c>
    </row>
    <row r="11884" spans="7:11">
      <c r="G11884">
        <v>7342</v>
      </c>
      <c r="H11884" t="s">
        <v>16834</v>
      </c>
      <c r="I11884" t="s">
        <v>11486</v>
      </c>
      <c r="J11884" t="s">
        <v>11482</v>
      </c>
      <c r="K11884" s="514">
        <v>2.4700000000000002</v>
      </c>
    </row>
    <row r="11885" spans="7:11">
      <c r="G11885">
        <v>7350</v>
      </c>
      <c r="H11885" t="s">
        <v>16835</v>
      </c>
      <c r="I11885" t="s">
        <v>11487</v>
      </c>
      <c r="J11885" t="s">
        <v>11482</v>
      </c>
      <c r="K11885" s="514">
        <v>41.61</v>
      </c>
    </row>
    <row r="11886" spans="7:11">
      <c r="G11886">
        <v>39574</v>
      </c>
      <c r="H11886" t="s">
        <v>16836</v>
      </c>
      <c r="I11886" t="s">
        <v>11481</v>
      </c>
      <c r="J11886" t="s">
        <v>11482</v>
      </c>
      <c r="K11886" s="514">
        <v>5.0199999999999996</v>
      </c>
    </row>
    <row r="11887" spans="7:11">
      <c r="G11887">
        <v>11060</v>
      </c>
      <c r="H11887" t="s">
        <v>16837</v>
      </c>
      <c r="I11887" t="s">
        <v>11481</v>
      </c>
      <c r="J11887" t="s">
        <v>11482</v>
      </c>
      <c r="K11887" s="514">
        <v>52.75</v>
      </c>
    </row>
    <row r="11888" spans="7:11">
      <c r="G11888">
        <v>37401</v>
      </c>
      <c r="H11888" t="s">
        <v>16838</v>
      </c>
      <c r="I11888" t="s">
        <v>11481</v>
      </c>
      <c r="J11888" t="s">
        <v>11482</v>
      </c>
      <c r="K11888" s="514">
        <v>35.39</v>
      </c>
    </row>
    <row r="11889" spans="7:11">
      <c r="G11889">
        <v>7525</v>
      </c>
      <c r="H11889" t="s">
        <v>16839</v>
      </c>
      <c r="I11889" t="s">
        <v>11481</v>
      </c>
      <c r="J11889" t="s">
        <v>11482</v>
      </c>
      <c r="K11889" s="514">
        <v>52.64</v>
      </c>
    </row>
    <row r="11890" spans="7:11">
      <c r="G11890">
        <v>7524</v>
      </c>
      <c r="H11890" t="s">
        <v>16840</v>
      </c>
      <c r="I11890" t="s">
        <v>11481</v>
      </c>
      <c r="J11890" t="s">
        <v>11482</v>
      </c>
      <c r="K11890" s="514">
        <v>49.6</v>
      </c>
    </row>
    <row r="11891" spans="7:11">
      <c r="G11891">
        <v>38105</v>
      </c>
      <c r="H11891" t="s">
        <v>16841</v>
      </c>
      <c r="I11891" t="s">
        <v>11481</v>
      </c>
      <c r="J11891" t="s">
        <v>11482</v>
      </c>
      <c r="K11891" s="514">
        <v>12.74</v>
      </c>
    </row>
    <row r="11892" spans="7:11">
      <c r="G11892">
        <v>38084</v>
      </c>
      <c r="H11892" t="s">
        <v>16842</v>
      </c>
      <c r="I11892" t="s">
        <v>11481</v>
      </c>
      <c r="J11892" t="s">
        <v>11482</v>
      </c>
      <c r="K11892" s="514">
        <v>18.100000000000001</v>
      </c>
    </row>
    <row r="11893" spans="7:11">
      <c r="G11893">
        <v>38103</v>
      </c>
      <c r="H11893" t="s">
        <v>16843</v>
      </c>
      <c r="I11893" t="s">
        <v>11481</v>
      </c>
      <c r="J11893" t="s">
        <v>11482</v>
      </c>
      <c r="K11893" s="514">
        <v>19.13</v>
      </c>
    </row>
    <row r="11894" spans="7:11">
      <c r="G11894">
        <v>38082</v>
      </c>
      <c r="H11894" t="s">
        <v>16844</v>
      </c>
      <c r="I11894" t="s">
        <v>11481</v>
      </c>
      <c r="J11894" t="s">
        <v>11482</v>
      </c>
      <c r="K11894" s="514">
        <v>23.56</v>
      </c>
    </row>
    <row r="11895" spans="7:11">
      <c r="G11895">
        <v>38104</v>
      </c>
      <c r="H11895" t="s">
        <v>16845</v>
      </c>
      <c r="I11895" t="s">
        <v>11481</v>
      </c>
      <c r="J11895" t="s">
        <v>11482</v>
      </c>
      <c r="K11895" s="514">
        <v>37.450000000000003</v>
      </c>
    </row>
    <row r="11896" spans="7:11">
      <c r="G11896">
        <v>38083</v>
      </c>
      <c r="H11896" t="s">
        <v>16846</v>
      </c>
      <c r="I11896" t="s">
        <v>11481</v>
      </c>
      <c r="J11896" t="s">
        <v>11482</v>
      </c>
      <c r="K11896" s="514">
        <v>41.58</v>
      </c>
    </row>
    <row r="11897" spans="7:11">
      <c r="G11897">
        <v>38101</v>
      </c>
      <c r="H11897" t="s">
        <v>16847</v>
      </c>
      <c r="I11897" t="s">
        <v>11481</v>
      </c>
      <c r="J11897" t="s">
        <v>11482</v>
      </c>
      <c r="K11897" s="514">
        <v>9.1</v>
      </c>
    </row>
    <row r="11898" spans="7:11">
      <c r="G11898">
        <v>7528</v>
      </c>
      <c r="H11898" t="s">
        <v>16848</v>
      </c>
      <c r="I11898" t="s">
        <v>11481</v>
      </c>
      <c r="J11898" t="s">
        <v>11484</v>
      </c>
      <c r="K11898" s="514">
        <v>10.69</v>
      </c>
    </row>
    <row r="11899" spans="7:11">
      <c r="G11899">
        <v>12147</v>
      </c>
      <c r="H11899" t="s">
        <v>16849</v>
      </c>
      <c r="I11899" t="s">
        <v>11481</v>
      </c>
      <c r="J11899" t="s">
        <v>11482</v>
      </c>
      <c r="K11899" s="514">
        <v>16.3</v>
      </c>
    </row>
    <row r="11900" spans="7:11">
      <c r="G11900">
        <v>38075</v>
      </c>
      <c r="H11900" t="s">
        <v>16850</v>
      </c>
      <c r="I11900" t="s">
        <v>11481</v>
      </c>
      <c r="J11900" t="s">
        <v>11482</v>
      </c>
      <c r="K11900" s="514">
        <v>18.52</v>
      </c>
    </row>
    <row r="11901" spans="7:11">
      <c r="G11901">
        <v>38102</v>
      </c>
      <c r="H11901" t="s">
        <v>16851</v>
      </c>
      <c r="I11901" t="s">
        <v>11481</v>
      </c>
      <c r="J11901" t="s">
        <v>11482</v>
      </c>
      <c r="K11901" s="514">
        <v>11.64</v>
      </c>
    </row>
    <row r="11902" spans="7:11">
      <c r="G11902">
        <v>38076</v>
      </c>
      <c r="H11902" t="s">
        <v>16852</v>
      </c>
      <c r="I11902" t="s">
        <v>11481</v>
      </c>
      <c r="J11902" t="s">
        <v>11482</v>
      </c>
      <c r="K11902" s="514">
        <v>20.76</v>
      </c>
    </row>
    <row r="11903" spans="7:11">
      <c r="G11903">
        <v>7592</v>
      </c>
      <c r="H11903" t="s">
        <v>16853</v>
      </c>
      <c r="I11903" t="s">
        <v>11489</v>
      </c>
      <c r="J11903" t="s">
        <v>11484</v>
      </c>
      <c r="K11903" s="514">
        <v>17.399999999999999</v>
      </c>
    </row>
    <row r="11904" spans="7:11">
      <c r="G11904">
        <v>40820</v>
      </c>
      <c r="H11904" t="s">
        <v>16854</v>
      </c>
      <c r="I11904" t="s">
        <v>11490</v>
      </c>
      <c r="J11904" t="s">
        <v>11482</v>
      </c>
      <c r="K11904" s="515">
        <v>3094.64</v>
      </c>
    </row>
    <row r="11905" spans="7:11">
      <c r="G11905">
        <v>11826</v>
      </c>
      <c r="H11905" t="s">
        <v>16855</v>
      </c>
      <c r="I11905" t="s">
        <v>11481</v>
      </c>
      <c r="J11905" t="s">
        <v>11482</v>
      </c>
      <c r="K11905" s="514">
        <v>176.21</v>
      </c>
    </row>
    <row r="11906" spans="7:11">
      <c r="G11906">
        <v>7606</v>
      </c>
      <c r="H11906" t="s">
        <v>16856</v>
      </c>
      <c r="I11906" t="s">
        <v>11481</v>
      </c>
      <c r="J11906" t="s">
        <v>11482</v>
      </c>
      <c r="K11906" s="514">
        <v>211.91</v>
      </c>
    </row>
    <row r="11907" spans="7:11">
      <c r="G11907">
        <v>11763</v>
      </c>
      <c r="H11907" t="s">
        <v>16857</v>
      </c>
      <c r="I11907" t="s">
        <v>11481</v>
      </c>
      <c r="J11907" t="s">
        <v>11482</v>
      </c>
      <c r="K11907" s="514">
        <v>462.74</v>
      </c>
    </row>
    <row r="11908" spans="7:11">
      <c r="G11908">
        <v>11764</v>
      </c>
      <c r="H11908" t="s">
        <v>16858</v>
      </c>
      <c r="I11908" t="s">
        <v>11481</v>
      </c>
      <c r="J11908" t="s">
        <v>11482</v>
      </c>
      <c r="K11908" s="514">
        <v>379.65</v>
      </c>
    </row>
    <row r="11909" spans="7:11">
      <c r="G11909">
        <v>11829</v>
      </c>
      <c r="H11909" t="s">
        <v>16859</v>
      </c>
      <c r="I11909" t="s">
        <v>11481</v>
      </c>
      <c r="J11909" t="s">
        <v>11482</v>
      </c>
      <c r="K11909" s="514">
        <v>91.76</v>
      </c>
    </row>
    <row r="11910" spans="7:11">
      <c r="G11910">
        <v>11830</v>
      </c>
      <c r="H11910" t="s">
        <v>16860</v>
      </c>
      <c r="I11910" t="s">
        <v>11481</v>
      </c>
      <c r="J11910" t="s">
        <v>11482</v>
      </c>
      <c r="K11910" s="514">
        <v>99.09</v>
      </c>
    </row>
    <row r="11911" spans="7:11">
      <c r="G11911">
        <v>11825</v>
      </c>
      <c r="H11911" t="s">
        <v>16861</v>
      </c>
      <c r="I11911" t="s">
        <v>11481</v>
      </c>
      <c r="J11911" t="s">
        <v>11482</v>
      </c>
      <c r="K11911" s="514">
        <v>222.92</v>
      </c>
    </row>
    <row r="11912" spans="7:11">
      <c r="G11912">
        <v>11767</v>
      </c>
      <c r="H11912" t="s">
        <v>16862</v>
      </c>
      <c r="I11912" t="s">
        <v>11481</v>
      </c>
      <c r="J11912" t="s">
        <v>11482</v>
      </c>
      <c r="K11912" s="514">
        <v>593.72</v>
      </c>
    </row>
    <row r="11913" spans="7:11">
      <c r="G11913">
        <v>11766</v>
      </c>
      <c r="H11913" t="s">
        <v>16863</v>
      </c>
      <c r="I11913" t="s">
        <v>11481</v>
      </c>
      <c r="J11913" t="s">
        <v>11482</v>
      </c>
      <c r="K11913" s="514">
        <v>138.4</v>
      </c>
    </row>
    <row r="11914" spans="7:11">
      <c r="G11914">
        <v>11765</v>
      </c>
      <c r="H11914" t="s">
        <v>16864</v>
      </c>
      <c r="I11914" t="s">
        <v>11481</v>
      </c>
      <c r="J11914" t="s">
        <v>11482</v>
      </c>
      <c r="K11914" s="514">
        <v>253.02</v>
      </c>
    </row>
    <row r="11915" spans="7:11">
      <c r="G11915">
        <v>11824</v>
      </c>
      <c r="H11915" t="s">
        <v>16865</v>
      </c>
      <c r="I11915" t="s">
        <v>11481</v>
      </c>
      <c r="J11915" t="s">
        <v>11482</v>
      </c>
      <c r="K11915" s="514">
        <v>162.79</v>
      </c>
    </row>
    <row r="11916" spans="7:11">
      <c r="G11916">
        <v>44045</v>
      </c>
      <c r="H11916" t="s">
        <v>16866</v>
      </c>
      <c r="I11916" t="s">
        <v>11481</v>
      </c>
      <c r="J11916" t="s">
        <v>11482</v>
      </c>
      <c r="K11916" s="514">
        <v>269.67</v>
      </c>
    </row>
    <row r="11917" spans="7:11">
      <c r="G11917">
        <v>39702</v>
      </c>
      <c r="H11917" t="s">
        <v>16867</v>
      </c>
      <c r="I11917" t="s">
        <v>11481</v>
      </c>
      <c r="J11917" t="s">
        <v>11482</v>
      </c>
      <c r="K11917" s="515">
        <v>1791</v>
      </c>
    </row>
    <row r="11918" spans="7:11">
      <c r="G11918">
        <v>13415</v>
      </c>
      <c r="H11918" t="s">
        <v>16868</v>
      </c>
      <c r="I11918" t="s">
        <v>11481</v>
      </c>
      <c r="J11918" t="s">
        <v>11484</v>
      </c>
      <c r="K11918" s="514">
        <v>58.8</v>
      </c>
    </row>
    <row r="11919" spans="7:11">
      <c r="G11919">
        <v>7602</v>
      </c>
      <c r="H11919" t="s">
        <v>16869</v>
      </c>
      <c r="I11919" t="s">
        <v>11481</v>
      </c>
      <c r="J11919" t="s">
        <v>11482</v>
      </c>
      <c r="K11919" s="514">
        <v>37.520000000000003</v>
      </c>
    </row>
    <row r="11920" spans="7:11">
      <c r="G11920">
        <v>7603</v>
      </c>
      <c r="H11920" t="s">
        <v>16870</v>
      </c>
      <c r="I11920" t="s">
        <v>11481</v>
      </c>
      <c r="J11920" t="s">
        <v>11482</v>
      </c>
      <c r="K11920" s="514">
        <v>31.83</v>
      </c>
    </row>
    <row r="11921" spans="7:11">
      <c r="G11921">
        <v>11777</v>
      </c>
      <c r="H11921" t="s">
        <v>16871</v>
      </c>
      <c r="I11921" t="s">
        <v>11481</v>
      </c>
      <c r="J11921" t="s">
        <v>11482</v>
      </c>
      <c r="K11921" s="514">
        <v>167.35</v>
      </c>
    </row>
    <row r="11922" spans="7:11">
      <c r="G11922">
        <v>13417</v>
      </c>
      <c r="H11922" t="s">
        <v>16872</v>
      </c>
      <c r="I11922" t="s">
        <v>11481</v>
      </c>
      <c r="J11922" t="s">
        <v>11482</v>
      </c>
      <c r="K11922" s="514">
        <v>76.58</v>
      </c>
    </row>
    <row r="11923" spans="7:11">
      <c r="G11923">
        <v>36791</v>
      </c>
      <c r="H11923" t="s">
        <v>16873</v>
      </c>
      <c r="I11923" t="s">
        <v>11481</v>
      </c>
      <c r="J11923" t="s">
        <v>11482</v>
      </c>
      <c r="K11923" s="514">
        <v>114.94</v>
      </c>
    </row>
    <row r="11924" spans="7:11">
      <c r="G11924">
        <v>36795</v>
      </c>
      <c r="H11924" t="s">
        <v>16874</v>
      </c>
      <c r="I11924" t="s">
        <v>11481</v>
      </c>
      <c r="J11924" t="s">
        <v>11482</v>
      </c>
      <c r="K11924" s="515">
        <v>1453.23</v>
      </c>
    </row>
    <row r="11925" spans="7:11">
      <c r="G11925">
        <v>36796</v>
      </c>
      <c r="H11925" t="s">
        <v>16875</v>
      </c>
      <c r="I11925" t="s">
        <v>11481</v>
      </c>
      <c r="J11925" t="s">
        <v>11482</v>
      </c>
      <c r="K11925" s="514">
        <v>120.76</v>
      </c>
    </row>
    <row r="11926" spans="7:11">
      <c r="G11926">
        <v>36792</v>
      </c>
      <c r="H11926" t="s">
        <v>16876</v>
      </c>
      <c r="I11926" t="s">
        <v>11481</v>
      </c>
      <c r="J11926" t="s">
        <v>11482</v>
      </c>
      <c r="K11926" s="514">
        <v>152.97</v>
      </c>
    </row>
    <row r="11927" spans="7:11">
      <c r="G11927">
        <v>11773</v>
      </c>
      <c r="H11927" t="s">
        <v>16877</v>
      </c>
      <c r="I11927" t="s">
        <v>11481</v>
      </c>
      <c r="J11927" t="s">
        <v>11482</v>
      </c>
      <c r="K11927" s="514">
        <v>101.83</v>
      </c>
    </row>
    <row r="11928" spans="7:11">
      <c r="G11928">
        <v>11762</v>
      </c>
      <c r="H11928" t="s">
        <v>16878</v>
      </c>
      <c r="I11928" t="s">
        <v>11481</v>
      </c>
      <c r="J11928" t="s">
        <v>11482</v>
      </c>
      <c r="K11928" s="514">
        <v>48.3</v>
      </c>
    </row>
    <row r="11929" spans="7:11">
      <c r="G11929">
        <v>7604</v>
      </c>
      <c r="H11929" t="s">
        <v>16879</v>
      </c>
      <c r="I11929" t="s">
        <v>11481</v>
      </c>
      <c r="J11929" t="s">
        <v>11482</v>
      </c>
      <c r="K11929" s="514">
        <v>40.9</v>
      </c>
    </row>
    <row r="11930" spans="7:11">
      <c r="G11930">
        <v>13984</v>
      </c>
      <c r="H11930" t="s">
        <v>16880</v>
      </c>
      <c r="I11930" t="s">
        <v>11481</v>
      </c>
      <c r="J11930" t="s">
        <v>11482</v>
      </c>
      <c r="K11930" s="514">
        <v>59.43</v>
      </c>
    </row>
    <row r="11931" spans="7:11">
      <c r="G11931">
        <v>11772</v>
      </c>
      <c r="H11931" t="s">
        <v>16881</v>
      </c>
      <c r="I11931" t="s">
        <v>11481</v>
      </c>
      <c r="J11931" t="s">
        <v>11482</v>
      </c>
      <c r="K11931" s="514">
        <v>102.15</v>
      </c>
    </row>
    <row r="11932" spans="7:11">
      <c r="G11932">
        <v>13983</v>
      </c>
      <c r="H11932" t="s">
        <v>16882</v>
      </c>
      <c r="I11932" t="s">
        <v>11481</v>
      </c>
      <c r="J11932" t="s">
        <v>11482</v>
      </c>
      <c r="K11932" s="514">
        <v>77.36</v>
      </c>
    </row>
    <row r="11933" spans="7:11">
      <c r="G11933">
        <v>13416</v>
      </c>
      <c r="H11933" t="s">
        <v>16883</v>
      </c>
      <c r="I11933" t="s">
        <v>11481</v>
      </c>
      <c r="J11933" t="s">
        <v>11482</v>
      </c>
      <c r="K11933" s="514">
        <v>68.709999999999994</v>
      </c>
    </row>
    <row r="11934" spans="7:11">
      <c r="G11934">
        <v>40329</v>
      </c>
      <c r="H11934" t="s">
        <v>16884</v>
      </c>
      <c r="I11934" t="s">
        <v>11481</v>
      </c>
      <c r="J11934" t="s">
        <v>11484</v>
      </c>
      <c r="K11934" s="514">
        <v>57.5</v>
      </c>
    </row>
    <row r="11935" spans="7:11">
      <c r="G11935">
        <v>11823</v>
      </c>
      <c r="H11935" t="s">
        <v>16885</v>
      </c>
      <c r="I11935" t="s">
        <v>11481</v>
      </c>
      <c r="J11935" t="s">
        <v>11482</v>
      </c>
      <c r="K11935" s="514">
        <v>24.22</v>
      </c>
    </row>
    <row r="11936" spans="7:11">
      <c r="G11936">
        <v>11822</v>
      </c>
      <c r="H11936" t="s">
        <v>16886</v>
      </c>
      <c r="I11936" t="s">
        <v>11481</v>
      </c>
      <c r="J11936" t="s">
        <v>11482</v>
      </c>
      <c r="K11936" s="514">
        <v>28.45</v>
      </c>
    </row>
    <row r="11937" spans="7:11">
      <c r="G11937">
        <v>11831</v>
      </c>
      <c r="H11937" t="s">
        <v>16887</v>
      </c>
      <c r="I11937" t="s">
        <v>11481</v>
      </c>
      <c r="J11937" t="s">
        <v>11482</v>
      </c>
      <c r="K11937" s="514">
        <v>17.12</v>
      </c>
    </row>
    <row r="11938" spans="7:11">
      <c r="G11938">
        <v>7613</v>
      </c>
      <c r="H11938" t="s">
        <v>16888</v>
      </c>
      <c r="I11938" t="s">
        <v>11481</v>
      </c>
      <c r="J11938" t="s">
        <v>11483</v>
      </c>
      <c r="K11938" s="515">
        <v>108435.72</v>
      </c>
    </row>
    <row r="11939" spans="7:11">
      <c r="G11939">
        <v>7619</v>
      </c>
      <c r="H11939" t="s">
        <v>16889</v>
      </c>
      <c r="I11939" t="s">
        <v>11481</v>
      </c>
      <c r="J11939" t="s">
        <v>11483</v>
      </c>
      <c r="K11939" s="515">
        <v>16761.84</v>
      </c>
    </row>
    <row r="11940" spans="7:11">
      <c r="G11940">
        <v>12076</v>
      </c>
      <c r="H11940" t="s">
        <v>16890</v>
      </c>
      <c r="I11940" t="s">
        <v>11481</v>
      </c>
      <c r="J11940" t="s">
        <v>11483</v>
      </c>
      <c r="K11940" s="515">
        <v>7688.91</v>
      </c>
    </row>
    <row r="11941" spans="7:11">
      <c r="G11941">
        <v>7614</v>
      </c>
      <c r="H11941" t="s">
        <v>16891</v>
      </c>
      <c r="I11941" t="s">
        <v>11481</v>
      </c>
      <c r="J11941" t="s">
        <v>11483</v>
      </c>
      <c r="K11941" s="515">
        <v>21140.68</v>
      </c>
    </row>
    <row r="11942" spans="7:11">
      <c r="G11942">
        <v>7618</v>
      </c>
      <c r="H11942" t="s">
        <v>16892</v>
      </c>
      <c r="I11942" t="s">
        <v>11481</v>
      </c>
      <c r="J11942" t="s">
        <v>11483</v>
      </c>
      <c r="K11942" s="515">
        <v>137113.19</v>
      </c>
    </row>
    <row r="11943" spans="7:11">
      <c r="G11943">
        <v>7620</v>
      </c>
      <c r="H11943" t="s">
        <v>16893</v>
      </c>
      <c r="I11943" t="s">
        <v>11481</v>
      </c>
      <c r="J11943" t="s">
        <v>11483</v>
      </c>
      <c r="K11943" s="515">
        <v>29657.25</v>
      </c>
    </row>
    <row r="11944" spans="7:11">
      <c r="G11944">
        <v>7610</v>
      </c>
      <c r="H11944" t="s">
        <v>16894</v>
      </c>
      <c r="I11944" t="s">
        <v>11481</v>
      </c>
      <c r="J11944" t="s">
        <v>11483</v>
      </c>
      <c r="K11944" s="515">
        <v>9391.4599999999991</v>
      </c>
    </row>
    <row r="11945" spans="7:11">
      <c r="G11945">
        <v>7615</v>
      </c>
      <c r="H11945" t="s">
        <v>16895</v>
      </c>
      <c r="I11945" t="s">
        <v>11481</v>
      </c>
      <c r="J11945" t="s">
        <v>11483</v>
      </c>
      <c r="K11945" s="515">
        <v>34600.129999999997</v>
      </c>
    </row>
    <row r="11946" spans="7:11">
      <c r="G11946">
        <v>7617</v>
      </c>
      <c r="H11946" t="s">
        <v>16896</v>
      </c>
      <c r="I11946" t="s">
        <v>11481</v>
      </c>
      <c r="J11946" t="s">
        <v>11483</v>
      </c>
      <c r="K11946" s="515">
        <v>10489.88</v>
      </c>
    </row>
    <row r="11947" spans="7:11">
      <c r="G11947">
        <v>7616</v>
      </c>
      <c r="H11947" t="s">
        <v>16897</v>
      </c>
      <c r="I11947" t="s">
        <v>11481</v>
      </c>
      <c r="J11947" t="s">
        <v>11483</v>
      </c>
      <c r="K11947" s="515">
        <v>56461.919999999998</v>
      </c>
    </row>
    <row r="11948" spans="7:11">
      <c r="G11948">
        <v>7611</v>
      </c>
      <c r="H11948" t="s">
        <v>16898</v>
      </c>
      <c r="I11948" t="s">
        <v>11481</v>
      </c>
      <c r="J11948" t="s">
        <v>11483</v>
      </c>
      <c r="K11948" s="515">
        <v>13565.45</v>
      </c>
    </row>
    <row r="11949" spans="7:11">
      <c r="G11949">
        <v>7612</v>
      </c>
      <c r="H11949" t="s">
        <v>16899</v>
      </c>
      <c r="I11949" t="s">
        <v>11481</v>
      </c>
      <c r="J11949" t="s">
        <v>11483</v>
      </c>
      <c r="K11949" s="515">
        <v>77447.179999999993</v>
      </c>
    </row>
    <row r="11950" spans="7:11">
      <c r="G11950">
        <v>37371</v>
      </c>
      <c r="H11950" t="s">
        <v>16900</v>
      </c>
      <c r="I11950" t="s">
        <v>11489</v>
      </c>
      <c r="J11950" t="s">
        <v>11484</v>
      </c>
      <c r="K11950" s="514">
        <v>1.5</v>
      </c>
    </row>
    <row r="11951" spans="7:11">
      <c r="G11951">
        <v>40861</v>
      </c>
      <c r="H11951" t="s">
        <v>16901</v>
      </c>
      <c r="I11951" t="s">
        <v>11490</v>
      </c>
      <c r="J11951" t="s">
        <v>11484</v>
      </c>
      <c r="K11951" s="514">
        <v>282.98</v>
      </c>
    </row>
    <row r="11952" spans="7:11">
      <c r="G11952">
        <v>36510</v>
      </c>
      <c r="H11952" t="s">
        <v>16902</v>
      </c>
      <c r="I11952" t="s">
        <v>11481</v>
      </c>
      <c r="J11952" t="s">
        <v>11483</v>
      </c>
      <c r="K11952" s="515">
        <v>1025688.03</v>
      </c>
    </row>
    <row r="11953" spans="7:11">
      <c r="G11953">
        <v>25020</v>
      </c>
      <c r="H11953" t="s">
        <v>16903</v>
      </c>
      <c r="I11953" t="s">
        <v>11481</v>
      </c>
      <c r="J11953" t="s">
        <v>11483</v>
      </c>
      <c r="K11953" s="515">
        <v>4225473.8099999996</v>
      </c>
    </row>
    <row r="11954" spans="7:11">
      <c r="G11954">
        <v>7622</v>
      </c>
      <c r="H11954" t="s">
        <v>16904</v>
      </c>
      <c r="I11954" t="s">
        <v>11481</v>
      </c>
      <c r="J11954" t="s">
        <v>11483</v>
      </c>
      <c r="K11954" s="515">
        <v>995067.3</v>
      </c>
    </row>
    <row r="11955" spans="7:11">
      <c r="G11955">
        <v>7624</v>
      </c>
      <c r="H11955" t="s">
        <v>16905</v>
      </c>
      <c r="I11955" t="s">
        <v>11481</v>
      </c>
      <c r="J11955" t="s">
        <v>11483</v>
      </c>
      <c r="K11955" s="515">
        <v>1290000</v>
      </c>
    </row>
    <row r="11956" spans="7:11">
      <c r="G11956">
        <v>7625</v>
      </c>
      <c r="H11956" t="s">
        <v>16906</v>
      </c>
      <c r="I11956" t="s">
        <v>11481</v>
      </c>
      <c r="J11956" t="s">
        <v>11483</v>
      </c>
      <c r="K11956" s="515">
        <v>1282109.97</v>
      </c>
    </row>
    <row r="11957" spans="7:11">
      <c r="G11957">
        <v>7623</v>
      </c>
      <c r="H11957" t="s">
        <v>16907</v>
      </c>
      <c r="I11957" t="s">
        <v>11481</v>
      </c>
      <c r="J11957" t="s">
        <v>11483</v>
      </c>
      <c r="K11957" s="515">
        <v>4225473.8099999996</v>
      </c>
    </row>
    <row r="11958" spans="7:11">
      <c r="G11958">
        <v>36508</v>
      </c>
      <c r="H11958" t="s">
        <v>16908</v>
      </c>
      <c r="I11958" t="s">
        <v>11481</v>
      </c>
      <c r="J11958" t="s">
        <v>11483</v>
      </c>
      <c r="K11958" s="515">
        <v>1900363.24</v>
      </c>
    </row>
    <row r="11959" spans="7:11">
      <c r="G11959">
        <v>36509</v>
      </c>
      <c r="H11959" t="s">
        <v>16909</v>
      </c>
      <c r="I11959" t="s">
        <v>11481</v>
      </c>
      <c r="J11959" t="s">
        <v>11483</v>
      </c>
      <c r="K11959" s="515">
        <v>1041467.82</v>
      </c>
    </row>
    <row r="11960" spans="7:11">
      <c r="G11960">
        <v>13238</v>
      </c>
      <c r="H11960" t="s">
        <v>16910</v>
      </c>
      <c r="I11960" t="s">
        <v>11481</v>
      </c>
      <c r="J11960" t="s">
        <v>11483</v>
      </c>
      <c r="K11960" s="515">
        <v>320299.03999999998</v>
      </c>
    </row>
    <row r="11961" spans="7:11">
      <c r="G11961">
        <v>36511</v>
      </c>
      <c r="H11961" t="s">
        <v>16911</v>
      </c>
      <c r="I11961" t="s">
        <v>11481</v>
      </c>
      <c r="J11961" t="s">
        <v>11483</v>
      </c>
      <c r="K11961" s="515">
        <v>371140.16</v>
      </c>
    </row>
    <row r="11962" spans="7:11">
      <c r="G11962">
        <v>36515</v>
      </c>
      <c r="H11962" t="s">
        <v>16912</v>
      </c>
      <c r="I11962" t="s">
        <v>11481</v>
      </c>
      <c r="J11962" t="s">
        <v>11483</v>
      </c>
      <c r="K11962" s="515">
        <v>109308.39</v>
      </c>
    </row>
    <row r="11963" spans="7:11">
      <c r="G11963">
        <v>10598</v>
      </c>
      <c r="H11963" t="s">
        <v>16913</v>
      </c>
      <c r="I11963" t="s">
        <v>11481</v>
      </c>
      <c r="J11963" t="s">
        <v>11483</v>
      </c>
      <c r="K11963" s="515">
        <v>177260.08</v>
      </c>
    </row>
    <row r="11964" spans="7:11">
      <c r="G11964">
        <v>7640</v>
      </c>
      <c r="H11964" t="s">
        <v>16914</v>
      </c>
      <c r="I11964" t="s">
        <v>11481</v>
      </c>
      <c r="J11964" t="s">
        <v>11483</v>
      </c>
      <c r="K11964" s="515">
        <v>272000</v>
      </c>
    </row>
    <row r="11965" spans="7:11">
      <c r="G11965">
        <v>36513</v>
      </c>
      <c r="H11965" t="s">
        <v>16915</v>
      </c>
      <c r="I11965" t="s">
        <v>11481</v>
      </c>
      <c r="J11965" t="s">
        <v>11483</v>
      </c>
      <c r="K11965" s="515">
        <v>262022.41</v>
      </c>
    </row>
    <row r="11966" spans="7:11">
      <c r="G11966">
        <v>36514</v>
      </c>
      <c r="H11966" t="s">
        <v>16916</v>
      </c>
      <c r="I11966" t="s">
        <v>11481</v>
      </c>
      <c r="J11966" t="s">
        <v>11483</v>
      </c>
      <c r="K11966" s="515">
        <v>292336.43</v>
      </c>
    </row>
    <row r="11967" spans="7:11">
      <c r="G11967">
        <v>11572</v>
      </c>
      <c r="H11967" t="s">
        <v>16917</v>
      </c>
      <c r="I11967" t="s">
        <v>11481</v>
      </c>
      <c r="J11967" t="s">
        <v>11482</v>
      </c>
      <c r="K11967" s="514">
        <v>30.97</v>
      </c>
    </row>
    <row r="11968" spans="7:11">
      <c r="G11968">
        <v>36149</v>
      </c>
      <c r="H11968" t="s">
        <v>16918</v>
      </c>
      <c r="I11968" t="s">
        <v>11481</v>
      </c>
      <c r="J11968" t="s">
        <v>11482</v>
      </c>
      <c r="K11968" s="514">
        <v>167.32</v>
      </c>
    </row>
    <row r="11969" spans="7:11">
      <c r="G11969">
        <v>42407</v>
      </c>
      <c r="H11969" t="s">
        <v>16919</v>
      </c>
      <c r="I11969" t="s">
        <v>11485</v>
      </c>
      <c r="J11969" t="s">
        <v>11482</v>
      </c>
      <c r="K11969" s="514">
        <v>6.5</v>
      </c>
    </row>
    <row r="11970" spans="7:11">
      <c r="G11970">
        <v>11581</v>
      </c>
      <c r="H11970" t="s">
        <v>16920</v>
      </c>
      <c r="I11970" t="s">
        <v>11485</v>
      </c>
      <c r="J11970" t="s">
        <v>11482</v>
      </c>
      <c r="K11970" s="514">
        <v>20.440000000000001</v>
      </c>
    </row>
    <row r="11971" spans="7:11">
      <c r="G11971">
        <v>43605</v>
      </c>
      <c r="H11971" t="s">
        <v>16921</v>
      </c>
      <c r="I11971" t="s">
        <v>11485</v>
      </c>
      <c r="J11971" t="s">
        <v>11482</v>
      </c>
      <c r="K11971" s="514">
        <v>41.83</v>
      </c>
    </row>
    <row r="11972" spans="7:11">
      <c r="G11972">
        <v>11580</v>
      </c>
      <c r="H11972" t="s">
        <v>16922</v>
      </c>
      <c r="I11972" t="s">
        <v>11485</v>
      </c>
      <c r="J11972" t="s">
        <v>11482</v>
      </c>
      <c r="K11972" s="514">
        <v>8.1999999999999993</v>
      </c>
    </row>
    <row r="11973" spans="7:11">
      <c r="G11973">
        <v>10743</v>
      </c>
      <c r="H11973" t="s">
        <v>16923</v>
      </c>
      <c r="I11973" t="s">
        <v>11481</v>
      </c>
      <c r="J11973" t="s">
        <v>11483</v>
      </c>
      <c r="K11973" s="514">
        <v>624.94000000000005</v>
      </c>
    </row>
    <row r="11974" spans="7:11">
      <c r="G11974">
        <v>39848</v>
      </c>
      <c r="H11974" t="s">
        <v>16924</v>
      </c>
      <c r="I11974" t="s">
        <v>11485</v>
      </c>
      <c r="J11974" t="s">
        <v>11483</v>
      </c>
      <c r="K11974" s="514">
        <v>1.96</v>
      </c>
    </row>
    <row r="11975" spans="7:11">
      <c r="G11975">
        <v>20999</v>
      </c>
      <c r="H11975" t="s">
        <v>16925</v>
      </c>
      <c r="I11975" t="s">
        <v>11485</v>
      </c>
      <c r="J11975" t="s">
        <v>11482</v>
      </c>
      <c r="K11975" s="514">
        <v>8.4600000000000009</v>
      </c>
    </row>
    <row r="11976" spans="7:11">
      <c r="G11976">
        <v>21001</v>
      </c>
      <c r="H11976" t="s">
        <v>16926</v>
      </c>
      <c r="I11976" t="s">
        <v>11485</v>
      </c>
      <c r="J11976" t="s">
        <v>11484</v>
      </c>
      <c r="K11976" s="514">
        <v>15.8</v>
      </c>
    </row>
    <row r="11977" spans="7:11">
      <c r="G11977">
        <v>21003</v>
      </c>
      <c r="H11977" t="s">
        <v>16927</v>
      </c>
      <c r="I11977" t="s">
        <v>11485</v>
      </c>
      <c r="J11977" t="s">
        <v>11482</v>
      </c>
      <c r="K11977" s="514">
        <v>25.96</v>
      </c>
    </row>
    <row r="11978" spans="7:11">
      <c r="G11978">
        <v>21006</v>
      </c>
      <c r="H11978" t="s">
        <v>16928</v>
      </c>
      <c r="I11978" t="s">
        <v>11485</v>
      </c>
      <c r="J11978" t="s">
        <v>11482</v>
      </c>
      <c r="K11978" s="514">
        <v>55.1</v>
      </c>
    </row>
    <row r="11979" spans="7:11">
      <c r="G11979">
        <v>21019</v>
      </c>
      <c r="H11979" t="s">
        <v>16929</v>
      </c>
      <c r="I11979" t="s">
        <v>11485</v>
      </c>
      <c r="J11979" t="s">
        <v>11482</v>
      </c>
      <c r="K11979" s="514">
        <v>19.149999999999999</v>
      </c>
    </row>
    <row r="11980" spans="7:11">
      <c r="G11980">
        <v>21021</v>
      </c>
      <c r="H11980" t="s">
        <v>16930</v>
      </c>
      <c r="I11980" t="s">
        <v>11485</v>
      </c>
      <c r="J11980" t="s">
        <v>11482</v>
      </c>
      <c r="K11980" s="514">
        <v>30.28</v>
      </c>
    </row>
    <row r="11981" spans="7:11">
      <c r="G11981">
        <v>21024</v>
      </c>
      <c r="H11981" t="s">
        <v>16931</v>
      </c>
      <c r="I11981" t="s">
        <v>11485</v>
      </c>
      <c r="J11981" t="s">
        <v>11482</v>
      </c>
      <c r="K11981" s="514">
        <v>64.87</v>
      </c>
    </row>
    <row r="11982" spans="7:11">
      <c r="G11982">
        <v>40624</v>
      </c>
      <c r="H11982" t="s">
        <v>16932</v>
      </c>
      <c r="I11982" t="s">
        <v>11485</v>
      </c>
      <c r="J11982" t="s">
        <v>11482</v>
      </c>
      <c r="K11982" s="514">
        <v>48.01</v>
      </c>
    </row>
    <row r="11983" spans="7:11">
      <c r="G11983">
        <v>42575</v>
      </c>
      <c r="H11983" t="s">
        <v>16933</v>
      </c>
      <c r="I11983" t="s">
        <v>11485</v>
      </c>
      <c r="J11983" t="s">
        <v>11482</v>
      </c>
      <c r="K11983" s="514">
        <v>44.06</v>
      </c>
    </row>
    <row r="11984" spans="7:11">
      <c r="G11984">
        <v>13127</v>
      </c>
      <c r="H11984" t="s">
        <v>16934</v>
      </c>
      <c r="I11984" t="s">
        <v>11485</v>
      </c>
      <c r="J11984" t="s">
        <v>11482</v>
      </c>
      <c r="K11984" s="514">
        <v>21.41</v>
      </c>
    </row>
    <row r="11985" spans="7:11">
      <c r="G11985">
        <v>13137</v>
      </c>
      <c r="H11985" t="s">
        <v>16935</v>
      </c>
      <c r="I11985" t="s">
        <v>11485</v>
      </c>
      <c r="J11985" t="s">
        <v>11482</v>
      </c>
      <c r="K11985" s="514">
        <v>28.42</v>
      </c>
    </row>
    <row r="11986" spans="7:11">
      <c r="G11986">
        <v>42574</v>
      </c>
      <c r="H11986" t="s">
        <v>16936</v>
      </c>
      <c r="I11986" t="s">
        <v>11485</v>
      </c>
      <c r="J11986" t="s">
        <v>11482</v>
      </c>
      <c r="K11986" s="514">
        <v>32.880000000000003</v>
      </c>
    </row>
    <row r="11987" spans="7:11">
      <c r="G11987">
        <v>20989</v>
      </c>
      <c r="H11987" t="s">
        <v>16937</v>
      </c>
      <c r="I11987" t="s">
        <v>11485</v>
      </c>
      <c r="J11987" t="s">
        <v>11482</v>
      </c>
      <c r="K11987" s="515">
        <v>1018.15</v>
      </c>
    </row>
    <row r="11988" spans="7:11">
      <c r="G11988">
        <v>21147</v>
      </c>
      <c r="H11988" t="s">
        <v>16938</v>
      </c>
      <c r="I11988" t="s">
        <v>11485</v>
      </c>
      <c r="J11988" t="s">
        <v>11482</v>
      </c>
      <c r="K11988" s="514">
        <v>95.46</v>
      </c>
    </row>
    <row r="11989" spans="7:11">
      <c r="G11989">
        <v>21148</v>
      </c>
      <c r="H11989" t="s">
        <v>16939</v>
      </c>
      <c r="I11989" t="s">
        <v>11485</v>
      </c>
      <c r="J11989" t="s">
        <v>11484</v>
      </c>
      <c r="K11989" s="514">
        <v>58.92</v>
      </c>
    </row>
    <row r="11990" spans="7:11">
      <c r="G11990">
        <v>20984</v>
      </c>
      <c r="H11990" t="s">
        <v>16940</v>
      </c>
      <c r="I11990" t="s">
        <v>11485</v>
      </c>
      <c r="J11990" t="s">
        <v>11482</v>
      </c>
      <c r="K11990" s="515">
        <v>1953.63</v>
      </c>
    </row>
    <row r="11991" spans="7:11">
      <c r="G11991">
        <v>13042</v>
      </c>
      <c r="H11991" t="s">
        <v>16941</v>
      </c>
      <c r="I11991" t="s">
        <v>11485</v>
      </c>
      <c r="J11991" t="s">
        <v>11482</v>
      </c>
      <c r="K11991" s="515">
        <v>1082.5999999999999</v>
      </c>
    </row>
    <row r="11992" spans="7:11">
      <c r="G11992">
        <v>21150</v>
      </c>
      <c r="H11992" t="s">
        <v>16942</v>
      </c>
      <c r="I11992" t="s">
        <v>11485</v>
      </c>
      <c r="J11992" t="s">
        <v>11482</v>
      </c>
      <c r="K11992" s="514">
        <v>29.21</v>
      </c>
    </row>
    <row r="11993" spans="7:11">
      <c r="G11993">
        <v>13141</v>
      </c>
      <c r="H11993" t="s">
        <v>16943</v>
      </c>
      <c r="I11993" t="s">
        <v>11485</v>
      </c>
      <c r="J11993" t="s">
        <v>11482</v>
      </c>
      <c r="K11993" s="514">
        <v>36.81</v>
      </c>
    </row>
    <row r="11994" spans="7:11">
      <c r="G11994">
        <v>42576</v>
      </c>
      <c r="H11994" t="s">
        <v>16944</v>
      </c>
      <c r="I11994" t="s">
        <v>11485</v>
      </c>
      <c r="J11994" t="s">
        <v>11482</v>
      </c>
      <c r="K11994" s="514">
        <v>120.18</v>
      </c>
    </row>
    <row r="11995" spans="7:11">
      <c r="G11995">
        <v>21151</v>
      </c>
      <c r="H11995" t="s">
        <v>16945</v>
      </c>
      <c r="I11995" t="s">
        <v>11485</v>
      </c>
      <c r="J11995" t="s">
        <v>11482</v>
      </c>
      <c r="K11995" s="514">
        <v>174.87</v>
      </c>
    </row>
    <row r="11996" spans="7:11">
      <c r="G11996">
        <v>13142</v>
      </c>
      <c r="H11996" t="s">
        <v>16946</v>
      </c>
      <c r="I11996" t="s">
        <v>11485</v>
      </c>
      <c r="J11996" t="s">
        <v>11482</v>
      </c>
      <c r="K11996" s="514">
        <v>249.99</v>
      </c>
    </row>
    <row r="11997" spans="7:11">
      <c r="G11997">
        <v>42577</v>
      </c>
      <c r="H11997" t="s">
        <v>16947</v>
      </c>
      <c r="I11997" t="s">
        <v>11485</v>
      </c>
      <c r="J11997" t="s">
        <v>11482</v>
      </c>
      <c r="K11997" s="514">
        <v>274.31</v>
      </c>
    </row>
    <row r="11998" spans="7:11">
      <c r="G11998">
        <v>20994</v>
      </c>
      <c r="H11998" t="s">
        <v>16948</v>
      </c>
      <c r="I11998" t="s">
        <v>11485</v>
      </c>
      <c r="J11998" t="s">
        <v>11482</v>
      </c>
      <c r="K11998" s="514">
        <v>471.35</v>
      </c>
    </row>
    <row r="11999" spans="7:11">
      <c r="G11999">
        <v>7672</v>
      </c>
      <c r="H11999" t="s">
        <v>16949</v>
      </c>
      <c r="I11999" t="s">
        <v>11485</v>
      </c>
      <c r="J11999" t="s">
        <v>11482</v>
      </c>
      <c r="K11999" s="514">
        <v>308.77999999999997</v>
      </c>
    </row>
    <row r="12000" spans="7:11">
      <c r="G12000">
        <v>20995</v>
      </c>
      <c r="H12000" t="s">
        <v>16950</v>
      </c>
      <c r="I12000" t="s">
        <v>11485</v>
      </c>
      <c r="J12000" t="s">
        <v>11482</v>
      </c>
      <c r="K12000" s="514">
        <v>619.44000000000005</v>
      </c>
    </row>
    <row r="12001" spans="7:11">
      <c r="G12001">
        <v>7690</v>
      </c>
      <c r="H12001" t="s">
        <v>16951</v>
      </c>
      <c r="I12001" t="s">
        <v>11485</v>
      </c>
      <c r="J12001" t="s">
        <v>11482</v>
      </c>
      <c r="K12001" s="514">
        <v>358.26</v>
      </c>
    </row>
    <row r="12002" spans="7:11">
      <c r="G12002">
        <v>20980</v>
      </c>
      <c r="H12002" t="s">
        <v>16952</v>
      </c>
      <c r="I12002" t="s">
        <v>11485</v>
      </c>
      <c r="J12002" t="s">
        <v>11482</v>
      </c>
      <c r="K12002" s="514">
        <v>390.83</v>
      </c>
    </row>
    <row r="12003" spans="7:11">
      <c r="G12003">
        <v>7661</v>
      </c>
      <c r="H12003" t="s">
        <v>16953</v>
      </c>
      <c r="I12003" t="s">
        <v>11485</v>
      </c>
      <c r="J12003" t="s">
        <v>11482</v>
      </c>
      <c r="K12003" s="514">
        <v>464.93</v>
      </c>
    </row>
    <row r="12004" spans="7:11">
      <c r="G12004">
        <v>21016</v>
      </c>
      <c r="H12004" t="s">
        <v>16954</v>
      </c>
      <c r="I12004" t="s">
        <v>11485</v>
      </c>
      <c r="J12004" t="s">
        <v>11483</v>
      </c>
      <c r="K12004" s="514">
        <v>175.35</v>
      </c>
    </row>
    <row r="12005" spans="7:11">
      <c r="G12005">
        <v>21008</v>
      </c>
      <c r="H12005" t="s">
        <v>16955</v>
      </c>
      <c r="I12005" t="s">
        <v>11485</v>
      </c>
      <c r="J12005" t="s">
        <v>11483</v>
      </c>
      <c r="K12005" s="514">
        <v>20.48</v>
      </c>
    </row>
    <row r="12006" spans="7:11">
      <c r="G12006">
        <v>21009</v>
      </c>
      <c r="H12006" t="s">
        <v>16956</v>
      </c>
      <c r="I12006" t="s">
        <v>11485</v>
      </c>
      <c r="J12006" t="s">
        <v>11483</v>
      </c>
      <c r="K12006" s="514">
        <v>26.67</v>
      </c>
    </row>
    <row r="12007" spans="7:11">
      <c r="G12007">
        <v>21010</v>
      </c>
      <c r="H12007" t="s">
        <v>16957</v>
      </c>
      <c r="I12007" t="s">
        <v>11485</v>
      </c>
      <c r="J12007" t="s">
        <v>11483</v>
      </c>
      <c r="K12007" s="514">
        <v>35.81</v>
      </c>
    </row>
    <row r="12008" spans="7:11">
      <c r="G12008">
        <v>21011</v>
      </c>
      <c r="H12008" t="s">
        <v>16958</v>
      </c>
      <c r="I12008" t="s">
        <v>11485</v>
      </c>
      <c r="J12008" t="s">
        <v>11483</v>
      </c>
      <c r="K12008" s="514">
        <v>52.19</v>
      </c>
    </row>
    <row r="12009" spans="7:11">
      <c r="G12009">
        <v>21012</v>
      </c>
      <c r="H12009" t="s">
        <v>16959</v>
      </c>
      <c r="I12009" t="s">
        <v>11485</v>
      </c>
      <c r="J12009" t="s">
        <v>11483</v>
      </c>
      <c r="K12009" s="514">
        <v>57.67</v>
      </c>
    </row>
    <row r="12010" spans="7:11">
      <c r="G12010">
        <v>21013</v>
      </c>
      <c r="H12010" t="s">
        <v>16960</v>
      </c>
      <c r="I12010" t="s">
        <v>11485</v>
      </c>
      <c r="J12010" t="s">
        <v>11483</v>
      </c>
      <c r="K12010" s="514">
        <v>75.260000000000005</v>
      </c>
    </row>
    <row r="12011" spans="7:11">
      <c r="G12011">
        <v>21014</v>
      </c>
      <c r="H12011" t="s">
        <v>16961</v>
      </c>
      <c r="I12011" t="s">
        <v>11485</v>
      </c>
      <c r="J12011" t="s">
        <v>11483</v>
      </c>
      <c r="K12011" s="514">
        <v>105.31</v>
      </c>
    </row>
    <row r="12012" spans="7:11">
      <c r="G12012">
        <v>21015</v>
      </c>
      <c r="H12012" t="s">
        <v>16962</v>
      </c>
      <c r="I12012" t="s">
        <v>11485</v>
      </c>
      <c r="J12012" t="s">
        <v>11483</v>
      </c>
      <c r="K12012" s="514">
        <v>120.99</v>
      </c>
    </row>
    <row r="12013" spans="7:11">
      <c r="G12013">
        <v>7697</v>
      </c>
      <c r="H12013" t="s">
        <v>16963</v>
      </c>
      <c r="I12013" t="s">
        <v>11485</v>
      </c>
      <c r="J12013" t="s">
        <v>11483</v>
      </c>
      <c r="K12013" s="514">
        <v>57.73</v>
      </c>
    </row>
    <row r="12014" spans="7:11">
      <c r="G12014">
        <v>7698</v>
      </c>
      <c r="H12014" t="s">
        <v>16964</v>
      </c>
      <c r="I12014" t="s">
        <v>11485</v>
      </c>
      <c r="J12014" t="s">
        <v>11483</v>
      </c>
      <c r="K12014" s="514">
        <v>49.7</v>
      </c>
    </row>
    <row r="12015" spans="7:11">
      <c r="G12015">
        <v>7691</v>
      </c>
      <c r="H12015" t="s">
        <v>16965</v>
      </c>
      <c r="I12015" t="s">
        <v>11485</v>
      </c>
      <c r="J12015" t="s">
        <v>11483</v>
      </c>
      <c r="K12015" s="514">
        <v>21</v>
      </c>
    </row>
    <row r="12016" spans="7:11">
      <c r="G12016">
        <v>40626</v>
      </c>
      <c r="H12016" t="s">
        <v>16966</v>
      </c>
      <c r="I12016" t="s">
        <v>11485</v>
      </c>
      <c r="J12016" t="s">
        <v>11483</v>
      </c>
      <c r="K12016" s="514">
        <v>39.409999999999997</v>
      </c>
    </row>
    <row r="12017" spans="7:11">
      <c r="G12017">
        <v>7701</v>
      </c>
      <c r="H12017" t="s">
        <v>16967</v>
      </c>
      <c r="I12017" t="s">
        <v>11485</v>
      </c>
      <c r="J12017" t="s">
        <v>11483</v>
      </c>
      <c r="K12017" s="514">
        <v>103.32</v>
      </c>
    </row>
    <row r="12018" spans="7:11">
      <c r="G12018">
        <v>7696</v>
      </c>
      <c r="H12018" t="s">
        <v>16968</v>
      </c>
      <c r="I12018" t="s">
        <v>11485</v>
      </c>
      <c r="J12018" t="s">
        <v>11483</v>
      </c>
      <c r="K12018" s="514">
        <v>83.25</v>
      </c>
    </row>
    <row r="12019" spans="7:11">
      <c r="G12019">
        <v>7700</v>
      </c>
      <c r="H12019" t="s">
        <v>16969</v>
      </c>
      <c r="I12019" t="s">
        <v>11485</v>
      </c>
      <c r="J12019" t="s">
        <v>11483</v>
      </c>
      <c r="K12019" s="514">
        <v>26.56</v>
      </c>
    </row>
    <row r="12020" spans="7:11">
      <c r="G12020">
        <v>7694</v>
      </c>
      <c r="H12020" t="s">
        <v>16970</v>
      </c>
      <c r="I12020" t="s">
        <v>11485</v>
      </c>
      <c r="J12020" t="s">
        <v>11483</v>
      </c>
      <c r="K12020" s="514">
        <v>139.03</v>
      </c>
    </row>
    <row r="12021" spans="7:11">
      <c r="G12021">
        <v>7693</v>
      </c>
      <c r="H12021" t="s">
        <v>16971</v>
      </c>
      <c r="I12021" t="s">
        <v>11485</v>
      </c>
      <c r="J12021" t="s">
        <v>11483</v>
      </c>
      <c r="K12021" s="514">
        <v>191.48</v>
      </c>
    </row>
    <row r="12022" spans="7:11">
      <c r="G12022">
        <v>7692</v>
      </c>
      <c r="H12022" t="s">
        <v>16972</v>
      </c>
      <c r="I12022" t="s">
        <v>11485</v>
      </c>
      <c r="J12022" t="s">
        <v>11483</v>
      </c>
      <c r="K12022" s="514">
        <v>286.68</v>
      </c>
    </row>
    <row r="12023" spans="7:11">
      <c r="G12023">
        <v>7695</v>
      </c>
      <c r="H12023" t="s">
        <v>16973</v>
      </c>
      <c r="I12023" t="s">
        <v>11485</v>
      </c>
      <c r="J12023" t="s">
        <v>11483</v>
      </c>
      <c r="K12023" s="514">
        <v>310.91000000000003</v>
      </c>
    </row>
    <row r="12024" spans="7:11">
      <c r="G12024">
        <v>13356</v>
      </c>
      <c r="H12024" t="s">
        <v>16974</v>
      </c>
      <c r="I12024" t="s">
        <v>11485</v>
      </c>
      <c r="J12024" t="s">
        <v>11483</v>
      </c>
      <c r="K12024" s="514">
        <v>22.54</v>
      </c>
    </row>
    <row r="12025" spans="7:11">
      <c r="G12025">
        <v>36365</v>
      </c>
      <c r="H12025" t="s">
        <v>16975</v>
      </c>
      <c r="I12025" t="s">
        <v>11485</v>
      </c>
      <c r="J12025" t="s">
        <v>11482</v>
      </c>
      <c r="K12025" s="514">
        <v>41.53</v>
      </c>
    </row>
    <row r="12026" spans="7:11">
      <c r="G12026">
        <v>41930</v>
      </c>
      <c r="H12026" t="s">
        <v>16976</v>
      </c>
      <c r="I12026" t="s">
        <v>11485</v>
      </c>
      <c r="J12026" t="s">
        <v>11482</v>
      </c>
      <c r="K12026" s="514">
        <v>138.32</v>
      </c>
    </row>
    <row r="12027" spans="7:11">
      <c r="G12027">
        <v>41931</v>
      </c>
      <c r="H12027" t="s">
        <v>16977</v>
      </c>
      <c r="I12027" t="s">
        <v>11485</v>
      </c>
      <c r="J12027" t="s">
        <v>11482</v>
      </c>
      <c r="K12027" s="514">
        <v>216.64</v>
      </c>
    </row>
    <row r="12028" spans="7:11">
      <c r="G12028">
        <v>41932</v>
      </c>
      <c r="H12028" t="s">
        <v>16978</v>
      </c>
      <c r="I12028" t="s">
        <v>11485</v>
      </c>
      <c r="J12028" t="s">
        <v>11482</v>
      </c>
      <c r="K12028" s="514">
        <v>333.45</v>
      </c>
    </row>
    <row r="12029" spans="7:11">
      <c r="G12029">
        <v>41933</v>
      </c>
      <c r="H12029" t="s">
        <v>16979</v>
      </c>
      <c r="I12029" t="s">
        <v>11485</v>
      </c>
      <c r="J12029" t="s">
        <v>11482</v>
      </c>
      <c r="K12029" s="514">
        <v>471.24</v>
      </c>
    </row>
    <row r="12030" spans="7:11">
      <c r="G12030">
        <v>41934</v>
      </c>
      <c r="H12030" t="s">
        <v>16980</v>
      </c>
      <c r="I12030" t="s">
        <v>11485</v>
      </c>
      <c r="J12030" t="s">
        <v>11482</v>
      </c>
      <c r="K12030" s="514">
        <v>548.82000000000005</v>
      </c>
    </row>
    <row r="12031" spans="7:11">
      <c r="G12031">
        <v>41936</v>
      </c>
      <c r="H12031" t="s">
        <v>16981</v>
      </c>
      <c r="I12031" t="s">
        <v>11485</v>
      </c>
      <c r="J12031" t="s">
        <v>11482</v>
      </c>
      <c r="K12031" s="514">
        <v>81.45</v>
      </c>
    </row>
    <row r="12032" spans="7:11">
      <c r="G12032">
        <v>44812</v>
      </c>
      <c r="H12032" t="s">
        <v>16982</v>
      </c>
      <c r="I12032" t="s">
        <v>11485</v>
      </c>
      <c r="J12032" t="s">
        <v>11482</v>
      </c>
      <c r="K12032" s="514">
        <v>403</v>
      </c>
    </row>
    <row r="12033" spans="7:11">
      <c r="G12033">
        <v>41785</v>
      </c>
      <c r="H12033" t="s">
        <v>16983</v>
      </c>
      <c r="I12033" t="s">
        <v>11485</v>
      </c>
      <c r="J12033" t="s">
        <v>11482</v>
      </c>
      <c r="K12033" s="515">
        <v>1493.48</v>
      </c>
    </row>
    <row r="12034" spans="7:11">
      <c r="G12034">
        <v>41781</v>
      </c>
      <c r="H12034" t="s">
        <v>16984</v>
      </c>
      <c r="I12034" t="s">
        <v>11485</v>
      </c>
      <c r="J12034" t="s">
        <v>11482</v>
      </c>
      <c r="K12034" s="514">
        <v>269.67</v>
      </c>
    </row>
    <row r="12035" spans="7:11">
      <c r="G12035">
        <v>41783</v>
      </c>
      <c r="H12035" t="s">
        <v>16985</v>
      </c>
      <c r="I12035" t="s">
        <v>11485</v>
      </c>
      <c r="J12035" t="s">
        <v>11482</v>
      </c>
      <c r="K12035" s="514">
        <v>969.49</v>
      </c>
    </row>
    <row r="12036" spans="7:11">
      <c r="G12036">
        <v>41786</v>
      </c>
      <c r="H12036" t="s">
        <v>16986</v>
      </c>
      <c r="I12036" t="s">
        <v>11485</v>
      </c>
      <c r="J12036" t="s">
        <v>11482</v>
      </c>
      <c r="K12036" s="515">
        <v>2064.08</v>
      </c>
    </row>
    <row r="12037" spans="7:11">
      <c r="G12037">
        <v>41779</v>
      </c>
      <c r="H12037" t="s">
        <v>16987</v>
      </c>
      <c r="I12037" t="s">
        <v>11485</v>
      </c>
      <c r="J12037" t="s">
        <v>11482</v>
      </c>
      <c r="K12037" s="514">
        <v>106.2</v>
      </c>
    </row>
    <row r="12038" spans="7:11">
      <c r="G12038">
        <v>41780</v>
      </c>
      <c r="H12038" t="s">
        <v>16988</v>
      </c>
      <c r="I12038" t="s">
        <v>11485</v>
      </c>
      <c r="J12038" t="s">
        <v>11482</v>
      </c>
      <c r="K12038" s="514">
        <v>166.39</v>
      </c>
    </row>
    <row r="12039" spans="7:11">
      <c r="G12039">
        <v>41782</v>
      </c>
      <c r="H12039" t="s">
        <v>16989</v>
      </c>
      <c r="I12039" t="s">
        <v>11485</v>
      </c>
      <c r="J12039" t="s">
        <v>11482</v>
      </c>
      <c r="K12039" s="514">
        <v>596.04999999999995</v>
      </c>
    </row>
    <row r="12040" spans="7:11">
      <c r="G12040">
        <v>38130</v>
      </c>
      <c r="H12040" t="s">
        <v>16990</v>
      </c>
      <c r="I12040" t="s">
        <v>11485</v>
      </c>
      <c r="J12040" t="s">
        <v>11482</v>
      </c>
      <c r="K12040" s="514">
        <v>30.87</v>
      </c>
    </row>
    <row r="12041" spans="7:11">
      <c r="G12041">
        <v>44260</v>
      </c>
      <c r="H12041" t="s">
        <v>16991</v>
      </c>
      <c r="I12041" t="s">
        <v>11485</v>
      </c>
      <c r="J12041" t="s">
        <v>11482</v>
      </c>
      <c r="K12041" s="514">
        <v>292.14999999999998</v>
      </c>
    </row>
    <row r="12042" spans="7:11">
      <c r="G12042">
        <v>21123</v>
      </c>
      <c r="H12042" t="s">
        <v>16992</v>
      </c>
      <c r="I12042" t="s">
        <v>11485</v>
      </c>
      <c r="J12042" t="s">
        <v>11484</v>
      </c>
      <c r="K12042" s="514">
        <v>8.59</v>
      </c>
    </row>
    <row r="12043" spans="7:11">
      <c r="G12043">
        <v>21124</v>
      </c>
      <c r="H12043" t="s">
        <v>16993</v>
      </c>
      <c r="I12043" t="s">
        <v>11485</v>
      </c>
      <c r="J12043" t="s">
        <v>11482</v>
      </c>
      <c r="K12043" s="514">
        <v>13.72</v>
      </c>
    </row>
    <row r="12044" spans="7:11">
      <c r="G12044">
        <v>21125</v>
      </c>
      <c r="H12044" t="s">
        <v>16994</v>
      </c>
      <c r="I12044" t="s">
        <v>11485</v>
      </c>
      <c r="J12044" t="s">
        <v>11482</v>
      </c>
      <c r="K12044" s="514">
        <v>23.63</v>
      </c>
    </row>
    <row r="12045" spans="7:11">
      <c r="G12045">
        <v>38028</v>
      </c>
      <c r="H12045" t="s">
        <v>16995</v>
      </c>
      <c r="I12045" t="s">
        <v>11485</v>
      </c>
      <c r="J12045" t="s">
        <v>11482</v>
      </c>
      <c r="K12045" s="514">
        <v>41.32</v>
      </c>
    </row>
    <row r="12046" spans="7:11">
      <c r="G12046">
        <v>38029</v>
      </c>
      <c r="H12046" t="s">
        <v>16996</v>
      </c>
      <c r="I12046" t="s">
        <v>11485</v>
      </c>
      <c r="J12046" t="s">
        <v>11482</v>
      </c>
      <c r="K12046" s="514">
        <v>60.48</v>
      </c>
    </row>
    <row r="12047" spans="7:11">
      <c r="G12047">
        <v>38030</v>
      </c>
      <c r="H12047" t="s">
        <v>16997</v>
      </c>
      <c r="I12047" t="s">
        <v>11485</v>
      </c>
      <c r="J12047" t="s">
        <v>11482</v>
      </c>
      <c r="K12047" s="514">
        <v>97.8</v>
      </c>
    </row>
    <row r="12048" spans="7:11">
      <c r="G12048">
        <v>38031</v>
      </c>
      <c r="H12048" t="s">
        <v>16998</v>
      </c>
      <c r="I12048" t="s">
        <v>11485</v>
      </c>
      <c r="J12048" t="s">
        <v>11482</v>
      </c>
      <c r="K12048" s="514">
        <v>153.51</v>
      </c>
    </row>
    <row r="12049" spans="7:11">
      <c r="G12049">
        <v>39735</v>
      </c>
      <c r="H12049" t="s">
        <v>16999</v>
      </c>
      <c r="I12049" t="s">
        <v>11485</v>
      </c>
      <c r="J12049" t="s">
        <v>11482</v>
      </c>
      <c r="K12049" s="514">
        <v>153.9</v>
      </c>
    </row>
    <row r="12050" spans="7:11">
      <c r="G12050">
        <v>39734</v>
      </c>
      <c r="H12050" t="s">
        <v>17000</v>
      </c>
      <c r="I12050" t="s">
        <v>11485</v>
      </c>
      <c r="J12050" t="s">
        <v>11482</v>
      </c>
      <c r="K12050" s="514">
        <v>182.55</v>
      </c>
    </row>
    <row r="12051" spans="7:11">
      <c r="G12051">
        <v>39736</v>
      </c>
      <c r="H12051" t="s">
        <v>17001</v>
      </c>
      <c r="I12051" t="s">
        <v>11485</v>
      </c>
      <c r="J12051" t="s">
        <v>11482</v>
      </c>
      <c r="K12051" s="514">
        <v>208.34</v>
      </c>
    </row>
    <row r="12052" spans="7:11">
      <c r="G12052">
        <v>39737</v>
      </c>
      <c r="H12052" t="s">
        <v>17002</v>
      </c>
      <c r="I12052" t="s">
        <v>11485</v>
      </c>
      <c r="J12052" t="s">
        <v>11482</v>
      </c>
      <c r="K12052" s="514">
        <v>28.02</v>
      </c>
    </row>
    <row r="12053" spans="7:11">
      <c r="G12053">
        <v>39738</v>
      </c>
      <c r="H12053" t="s">
        <v>17003</v>
      </c>
      <c r="I12053" t="s">
        <v>11485</v>
      </c>
      <c r="J12053" t="s">
        <v>11482</v>
      </c>
      <c r="K12053" s="514">
        <v>10.130000000000001</v>
      </c>
    </row>
    <row r="12054" spans="7:11">
      <c r="G12054">
        <v>39739</v>
      </c>
      <c r="H12054" t="s">
        <v>17004</v>
      </c>
      <c r="I12054" t="s">
        <v>11485</v>
      </c>
      <c r="J12054" t="s">
        <v>11482</v>
      </c>
      <c r="K12054" s="514">
        <v>144.07</v>
      </c>
    </row>
    <row r="12055" spans="7:11">
      <c r="G12055">
        <v>39733</v>
      </c>
      <c r="H12055" t="s">
        <v>17005</v>
      </c>
      <c r="I12055" t="s">
        <v>11485</v>
      </c>
      <c r="J12055" t="s">
        <v>11482</v>
      </c>
      <c r="K12055" s="514">
        <v>249.32</v>
      </c>
    </row>
    <row r="12056" spans="7:11">
      <c r="G12056">
        <v>39854</v>
      </c>
      <c r="H12056" t="s">
        <v>17006</v>
      </c>
      <c r="I12056" t="s">
        <v>11485</v>
      </c>
      <c r="J12056" t="s">
        <v>11482</v>
      </c>
      <c r="K12056" s="514">
        <v>252.85</v>
      </c>
    </row>
    <row r="12057" spans="7:11">
      <c r="G12057">
        <v>39740</v>
      </c>
      <c r="H12057" t="s">
        <v>17007</v>
      </c>
      <c r="I12057" t="s">
        <v>11485</v>
      </c>
      <c r="J12057" t="s">
        <v>11482</v>
      </c>
      <c r="K12057" s="514">
        <v>138.35</v>
      </c>
    </row>
    <row r="12058" spans="7:11">
      <c r="G12058">
        <v>39741</v>
      </c>
      <c r="H12058" t="s">
        <v>17008</v>
      </c>
      <c r="I12058" t="s">
        <v>11485</v>
      </c>
      <c r="J12058" t="s">
        <v>11482</v>
      </c>
      <c r="K12058" s="514">
        <v>25.5</v>
      </c>
    </row>
    <row r="12059" spans="7:11">
      <c r="G12059">
        <v>39853</v>
      </c>
      <c r="H12059" t="s">
        <v>17009</v>
      </c>
      <c r="I12059" t="s">
        <v>11485</v>
      </c>
      <c r="J12059" t="s">
        <v>11482</v>
      </c>
      <c r="K12059" s="514">
        <v>33.49</v>
      </c>
    </row>
    <row r="12060" spans="7:11">
      <c r="G12060">
        <v>39742</v>
      </c>
      <c r="H12060" t="s">
        <v>17010</v>
      </c>
      <c r="I12060" t="s">
        <v>11485</v>
      </c>
      <c r="J12060" t="s">
        <v>11482</v>
      </c>
      <c r="K12060" s="514">
        <v>111.2</v>
      </c>
    </row>
    <row r="12061" spans="7:11">
      <c r="G12061">
        <v>39749</v>
      </c>
      <c r="H12061" t="s">
        <v>17011</v>
      </c>
      <c r="I12061" t="s">
        <v>11485</v>
      </c>
      <c r="J12061" t="s">
        <v>11482</v>
      </c>
      <c r="K12061" s="514">
        <v>109.4</v>
      </c>
    </row>
    <row r="12062" spans="7:11">
      <c r="G12062">
        <v>39751</v>
      </c>
      <c r="H12062" t="s">
        <v>17012</v>
      </c>
      <c r="I12062" t="s">
        <v>11485</v>
      </c>
      <c r="J12062" t="s">
        <v>11482</v>
      </c>
      <c r="K12062" s="514">
        <v>198.81</v>
      </c>
    </row>
    <row r="12063" spans="7:11">
      <c r="G12063">
        <v>39750</v>
      </c>
      <c r="H12063" t="s">
        <v>17013</v>
      </c>
      <c r="I12063" t="s">
        <v>11485</v>
      </c>
      <c r="J12063" t="s">
        <v>11482</v>
      </c>
      <c r="K12063" s="514">
        <v>165.24</v>
      </c>
    </row>
    <row r="12064" spans="7:11">
      <c r="G12064">
        <v>39747</v>
      </c>
      <c r="H12064" t="s">
        <v>17014</v>
      </c>
      <c r="I12064" t="s">
        <v>11485</v>
      </c>
      <c r="J12064" t="s">
        <v>11482</v>
      </c>
      <c r="K12064" s="514">
        <v>53.15</v>
      </c>
    </row>
    <row r="12065" spans="7:11">
      <c r="G12065">
        <v>39753</v>
      </c>
      <c r="H12065" t="s">
        <v>17015</v>
      </c>
      <c r="I12065" t="s">
        <v>11485</v>
      </c>
      <c r="J12065" t="s">
        <v>11482</v>
      </c>
      <c r="K12065" s="514">
        <v>365.95</v>
      </c>
    </row>
    <row r="12066" spans="7:11">
      <c r="G12066">
        <v>39754</v>
      </c>
      <c r="H12066" t="s">
        <v>17016</v>
      </c>
      <c r="I12066" t="s">
        <v>11485</v>
      </c>
      <c r="J12066" t="s">
        <v>11482</v>
      </c>
      <c r="K12066" s="514">
        <v>539.14</v>
      </c>
    </row>
    <row r="12067" spans="7:11">
      <c r="G12067">
        <v>39748</v>
      </c>
      <c r="H12067" t="s">
        <v>17017</v>
      </c>
      <c r="I12067" t="s">
        <v>11485</v>
      </c>
      <c r="J12067" t="s">
        <v>11482</v>
      </c>
      <c r="K12067" s="514">
        <v>86</v>
      </c>
    </row>
    <row r="12068" spans="7:11">
      <c r="G12068">
        <v>39755</v>
      </c>
      <c r="H12068" t="s">
        <v>17018</v>
      </c>
      <c r="I12068" t="s">
        <v>11485</v>
      </c>
      <c r="J12068" t="s">
        <v>11482</v>
      </c>
      <c r="K12068" s="514">
        <v>817.47</v>
      </c>
    </row>
    <row r="12069" spans="7:11">
      <c r="G12069">
        <v>12742</v>
      </c>
      <c r="H12069" t="s">
        <v>17019</v>
      </c>
      <c r="I12069" t="s">
        <v>11485</v>
      </c>
      <c r="J12069" t="s">
        <v>11482</v>
      </c>
      <c r="K12069" s="514">
        <v>647.29</v>
      </c>
    </row>
    <row r="12070" spans="7:11">
      <c r="G12070">
        <v>12713</v>
      </c>
      <c r="H12070" t="s">
        <v>17020</v>
      </c>
      <c r="I12070" t="s">
        <v>11485</v>
      </c>
      <c r="J12070" t="s">
        <v>11484</v>
      </c>
      <c r="K12070" s="514">
        <v>34.33</v>
      </c>
    </row>
    <row r="12071" spans="7:11">
      <c r="G12071">
        <v>12743</v>
      </c>
      <c r="H12071" t="s">
        <v>17021</v>
      </c>
      <c r="I12071" t="s">
        <v>11485</v>
      </c>
      <c r="J12071" t="s">
        <v>11482</v>
      </c>
      <c r="K12071" s="514">
        <v>59.05</v>
      </c>
    </row>
    <row r="12072" spans="7:11">
      <c r="G12072">
        <v>12744</v>
      </c>
      <c r="H12072" t="s">
        <v>17022</v>
      </c>
      <c r="I12072" t="s">
        <v>11485</v>
      </c>
      <c r="J12072" t="s">
        <v>11482</v>
      </c>
      <c r="K12072" s="514">
        <v>74.95</v>
      </c>
    </row>
    <row r="12073" spans="7:11">
      <c r="G12073">
        <v>12745</v>
      </c>
      <c r="H12073" t="s">
        <v>17023</v>
      </c>
      <c r="I12073" t="s">
        <v>11485</v>
      </c>
      <c r="J12073" t="s">
        <v>11482</v>
      </c>
      <c r="K12073" s="514">
        <v>108.84</v>
      </c>
    </row>
    <row r="12074" spans="7:11">
      <c r="G12074">
        <v>12746</v>
      </c>
      <c r="H12074" t="s">
        <v>17024</v>
      </c>
      <c r="I12074" t="s">
        <v>11485</v>
      </c>
      <c r="J12074" t="s">
        <v>11482</v>
      </c>
      <c r="K12074" s="514">
        <v>146.97999999999999</v>
      </c>
    </row>
    <row r="12075" spans="7:11">
      <c r="G12075">
        <v>12747</v>
      </c>
      <c r="H12075" t="s">
        <v>17025</v>
      </c>
      <c r="I12075" t="s">
        <v>11485</v>
      </c>
      <c r="J12075" t="s">
        <v>11482</v>
      </c>
      <c r="K12075" s="514">
        <v>213.15</v>
      </c>
    </row>
    <row r="12076" spans="7:11">
      <c r="G12076">
        <v>12748</v>
      </c>
      <c r="H12076" t="s">
        <v>17026</v>
      </c>
      <c r="I12076" t="s">
        <v>11485</v>
      </c>
      <c r="J12076" t="s">
        <v>11482</v>
      </c>
      <c r="K12076" s="514">
        <v>300.29000000000002</v>
      </c>
    </row>
    <row r="12077" spans="7:11">
      <c r="G12077">
        <v>12749</v>
      </c>
      <c r="H12077" t="s">
        <v>17027</v>
      </c>
      <c r="I12077" t="s">
        <v>11485</v>
      </c>
      <c r="J12077" t="s">
        <v>11482</v>
      </c>
      <c r="K12077" s="514">
        <v>438.97</v>
      </c>
    </row>
    <row r="12078" spans="7:11">
      <c r="G12078">
        <v>39726</v>
      </c>
      <c r="H12078" t="s">
        <v>17028</v>
      </c>
      <c r="I12078" t="s">
        <v>11485</v>
      </c>
      <c r="J12078" t="s">
        <v>11482</v>
      </c>
      <c r="K12078" s="514">
        <v>144.18</v>
      </c>
    </row>
    <row r="12079" spans="7:11">
      <c r="G12079">
        <v>39728</v>
      </c>
      <c r="H12079" t="s">
        <v>17029</v>
      </c>
      <c r="I12079" t="s">
        <v>11485</v>
      </c>
      <c r="J12079" t="s">
        <v>11482</v>
      </c>
      <c r="K12079" s="514">
        <v>253.41</v>
      </c>
    </row>
    <row r="12080" spans="7:11">
      <c r="G12080">
        <v>39727</v>
      </c>
      <c r="H12080" t="s">
        <v>17030</v>
      </c>
      <c r="I12080" t="s">
        <v>11485</v>
      </c>
      <c r="J12080" t="s">
        <v>11482</v>
      </c>
      <c r="K12080" s="514">
        <v>208.54</v>
      </c>
    </row>
    <row r="12081" spans="7:11">
      <c r="G12081">
        <v>39724</v>
      </c>
      <c r="H12081" t="s">
        <v>17031</v>
      </c>
      <c r="I12081" t="s">
        <v>11485</v>
      </c>
      <c r="J12081" t="s">
        <v>11482</v>
      </c>
      <c r="K12081" s="514">
        <v>63.85</v>
      </c>
    </row>
    <row r="12082" spans="7:11">
      <c r="G12082">
        <v>39729</v>
      </c>
      <c r="H12082" t="s">
        <v>17032</v>
      </c>
      <c r="I12082" t="s">
        <v>11485</v>
      </c>
      <c r="J12082" t="s">
        <v>11482</v>
      </c>
      <c r="K12082" s="514">
        <v>350.92</v>
      </c>
    </row>
    <row r="12083" spans="7:11">
      <c r="G12083">
        <v>39730</v>
      </c>
      <c r="H12083" t="s">
        <v>17033</v>
      </c>
      <c r="I12083" t="s">
        <v>11485</v>
      </c>
      <c r="J12083" t="s">
        <v>11482</v>
      </c>
      <c r="K12083" s="514">
        <v>455.31</v>
      </c>
    </row>
    <row r="12084" spans="7:11">
      <c r="G12084">
        <v>39731</v>
      </c>
      <c r="H12084" t="s">
        <v>17034</v>
      </c>
      <c r="I12084" t="s">
        <v>11485</v>
      </c>
      <c r="J12084" t="s">
        <v>11482</v>
      </c>
      <c r="K12084" s="514">
        <v>674.34</v>
      </c>
    </row>
    <row r="12085" spans="7:11">
      <c r="G12085">
        <v>39725</v>
      </c>
      <c r="H12085" t="s">
        <v>17035</v>
      </c>
      <c r="I12085" t="s">
        <v>11485</v>
      </c>
      <c r="J12085" t="s">
        <v>11482</v>
      </c>
      <c r="K12085" s="514">
        <v>104.07</v>
      </c>
    </row>
    <row r="12086" spans="7:11">
      <c r="G12086">
        <v>39732</v>
      </c>
      <c r="H12086" t="s">
        <v>17036</v>
      </c>
      <c r="I12086" t="s">
        <v>11485</v>
      </c>
      <c r="J12086" t="s">
        <v>11482</v>
      </c>
      <c r="K12086" s="514">
        <v>992.6</v>
      </c>
    </row>
    <row r="12087" spans="7:11">
      <c r="G12087">
        <v>39660</v>
      </c>
      <c r="H12087" t="s">
        <v>17037</v>
      </c>
      <c r="I12087" t="s">
        <v>11485</v>
      </c>
      <c r="J12087" t="s">
        <v>11482</v>
      </c>
      <c r="K12087" s="514">
        <v>45.23</v>
      </c>
    </row>
    <row r="12088" spans="7:11">
      <c r="G12088">
        <v>39662</v>
      </c>
      <c r="H12088" t="s">
        <v>17038</v>
      </c>
      <c r="I12088" t="s">
        <v>11485</v>
      </c>
      <c r="J12088" t="s">
        <v>11482</v>
      </c>
      <c r="K12088" s="514">
        <v>21.68</v>
      </c>
    </row>
    <row r="12089" spans="7:11">
      <c r="G12089">
        <v>39661</v>
      </c>
      <c r="H12089" t="s">
        <v>17039</v>
      </c>
      <c r="I12089" t="s">
        <v>11485</v>
      </c>
      <c r="J12089" t="s">
        <v>11482</v>
      </c>
      <c r="K12089" s="514">
        <v>14.78</v>
      </c>
    </row>
    <row r="12090" spans="7:11">
      <c r="G12090">
        <v>39666</v>
      </c>
      <c r="H12090" t="s">
        <v>17040</v>
      </c>
      <c r="I12090" t="s">
        <v>11485</v>
      </c>
      <c r="J12090" t="s">
        <v>11482</v>
      </c>
      <c r="K12090" s="514">
        <v>68.040000000000006</v>
      </c>
    </row>
    <row r="12091" spans="7:11">
      <c r="G12091">
        <v>39664</v>
      </c>
      <c r="H12091" t="s">
        <v>17041</v>
      </c>
      <c r="I12091" t="s">
        <v>11485</v>
      </c>
      <c r="J12091" t="s">
        <v>11482</v>
      </c>
      <c r="K12091" s="514">
        <v>33.35</v>
      </c>
    </row>
    <row r="12092" spans="7:11">
      <c r="G12092">
        <v>39663</v>
      </c>
      <c r="H12092" t="s">
        <v>17042</v>
      </c>
      <c r="I12092" t="s">
        <v>11485</v>
      </c>
      <c r="J12092" t="s">
        <v>11482</v>
      </c>
      <c r="K12092" s="514">
        <v>26.66</v>
      </c>
    </row>
    <row r="12093" spans="7:11">
      <c r="G12093">
        <v>39665</v>
      </c>
      <c r="H12093" t="s">
        <v>17043</v>
      </c>
      <c r="I12093" t="s">
        <v>11485</v>
      </c>
      <c r="J12093" t="s">
        <v>11482</v>
      </c>
      <c r="K12093" s="514">
        <v>56.26</v>
      </c>
    </row>
    <row r="12094" spans="7:11">
      <c r="G12094">
        <v>39752</v>
      </c>
      <c r="H12094" t="s">
        <v>17044</v>
      </c>
      <c r="I12094" t="s">
        <v>11485</v>
      </c>
      <c r="J12094" t="s">
        <v>11482</v>
      </c>
      <c r="K12094" s="514">
        <v>282.88</v>
      </c>
    </row>
    <row r="12095" spans="7:11">
      <c r="G12095">
        <v>7725</v>
      </c>
      <c r="H12095" t="s">
        <v>17045</v>
      </c>
      <c r="I12095" t="s">
        <v>11485</v>
      </c>
      <c r="J12095" t="s">
        <v>11484</v>
      </c>
      <c r="K12095" s="514">
        <v>221.42</v>
      </c>
    </row>
    <row r="12096" spans="7:11">
      <c r="G12096">
        <v>7753</v>
      </c>
      <c r="H12096" t="s">
        <v>17046</v>
      </c>
      <c r="I12096" t="s">
        <v>11485</v>
      </c>
      <c r="J12096" t="s">
        <v>11482</v>
      </c>
      <c r="K12096" s="514">
        <v>431.67</v>
      </c>
    </row>
    <row r="12097" spans="7:11">
      <c r="G12097">
        <v>13256</v>
      </c>
      <c r="H12097" t="s">
        <v>17047</v>
      </c>
      <c r="I12097" t="s">
        <v>11485</v>
      </c>
      <c r="J12097" t="s">
        <v>11482</v>
      </c>
      <c r="K12097" s="514">
        <v>604.71</v>
      </c>
    </row>
    <row r="12098" spans="7:11">
      <c r="G12098">
        <v>7757</v>
      </c>
      <c r="H12098" t="s">
        <v>17048</v>
      </c>
      <c r="I12098" t="s">
        <v>11485</v>
      </c>
      <c r="J12098" t="s">
        <v>11482</v>
      </c>
      <c r="K12098" s="514">
        <v>644.72</v>
      </c>
    </row>
    <row r="12099" spans="7:11">
      <c r="G12099">
        <v>7758</v>
      </c>
      <c r="H12099" t="s">
        <v>17049</v>
      </c>
      <c r="I12099" t="s">
        <v>11485</v>
      </c>
      <c r="J12099" t="s">
        <v>11482</v>
      </c>
      <c r="K12099" s="514">
        <v>934.05</v>
      </c>
    </row>
    <row r="12100" spans="7:11">
      <c r="G12100">
        <v>7759</v>
      </c>
      <c r="H12100" t="s">
        <v>17050</v>
      </c>
      <c r="I12100" t="s">
        <v>11485</v>
      </c>
      <c r="J12100" t="s">
        <v>11482</v>
      </c>
      <c r="K12100" s="515">
        <v>2588.2600000000002</v>
      </c>
    </row>
    <row r="12101" spans="7:11">
      <c r="G12101">
        <v>40334</v>
      </c>
      <c r="H12101" t="s">
        <v>17051</v>
      </c>
      <c r="I12101" t="s">
        <v>11485</v>
      </c>
      <c r="J12101" t="s">
        <v>11482</v>
      </c>
      <c r="K12101" s="514">
        <v>101.4</v>
      </c>
    </row>
    <row r="12102" spans="7:11">
      <c r="G12102">
        <v>7745</v>
      </c>
      <c r="H12102" t="s">
        <v>17052</v>
      </c>
      <c r="I12102" t="s">
        <v>11485</v>
      </c>
      <c r="J12102" t="s">
        <v>11482</v>
      </c>
      <c r="K12102" s="514">
        <v>114.43</v>
      </c>
    </row>
    <row r="12103" spans="7:11">
      <c r="G12103">
        <v>7714</v>
      </c>
      <c r="H12103" t="s">
        <v>17053</v>
      </c>
      <c r="I12103" t="s">
        <v>11485</v>
      </c>
      <c r="J12103" t="s">
        <v>11482</v>
      </c>
      <c r="K12103" s="514">
        <v>136.75</v>
      </c>
    </row>
    <row r="12104" spans="7:11">
      <c r="G12104">
        <v>7742</v>
      </c>
      <c r="H12104" t="s">
        <v>17054</v>
      </c>
      <c r="I12104" t="s">
        <v>11485</v>
      </c>
      <c r="J12104" t="s">
        <v>11482</v>
      </c>
      <c r="K12104" s="514">
        <v>301.8</v>
      </c>
    </row>
    <row r="12105" spans="7:11">
      <c r="G12105">
        <v>7750</v>
      </c>
      <c r="H12105" t="s">
        <v>17055</v>
      </c>
      <c r="I12105" t="s">
        <v>11485</v>
      </c>
      <c r="J12105" t="s">
        <v>11482</v>
      </c>
      <c r="K12105" s="514">
        <v>368.41</v>
      </c>
    </row>
    <row r="12106" spans="7:11">
      <c r="G12106">
        <v>7756</v>
      </c>
      <c r="H12106" t="s">
        <v>17056</v>
      </c>
      <c r="I12106" t="s">
        <v>11485</v>
      </c>
      <c r="J12106" t="s">
        <v>11482</v>
      </c>
      <c r="K12106" s="514">
        <v>423.3</v>
      </c>
    </row>
    <row r="12107" spans="7:11">
      <c r="G12107">
        <v>7765</v>
      </c>
      <c r="H12107" t="s">
        <v>17057</v>
      </c>
      <c r="I12107" t="s">
        <v>11485</v>
      </c>
      <c r="J12107" t="s">
        <v>11482</v>
      </c>
      <c r="K12107" s="514">
        <v>474.47</v>
      </c>
    </row>
    <row r="12108" spans="7:11">
      <c r="G12108">
        <v>12569</v>
      </c>
      <c r="H12108" t="s">
        <v>17058</v>
      </c>
      <c r="I12108" t="s">
        <v>11485</v>
      </c>
      <c r="J12108" t="s">
        <v>11482</v>
      </c>
      <c r="K12108" s="514">
        <v>654.95000000000005</v>
      </c>
    </row>
    <row r="12109" spans="7:11">
      <c r="G12109">
        <v>7766</v>
      </c>
      <c r="H12109" t="s">
        <v>17059</v>
      </c>
      <c r="I12109" t="s">
        <v>11485</v>
      </c>
      <c r="J12109" t="s">
        <v>11482</v>
      </c>
      <c r="K12109" s="514">
        <v>695.89</v>
      </c>
    </row>
    <row r="12110" spans="7:11">
      <c r="G12110">
        <v>7767</v>
      </c>
      <c r="H12110" t="s">
        <v>17060</v>
      </c>
      <c r="I12110" t="s">
        <v>11485</v>
      </c>
      <c r="J12110" t="s">
        <v>11482</v>
      </c>
      <c r="K12110" s="514">
        <v>999.18</v>
      </c>
    </row>
    <row r="12111" spans="7:11">
      <c r="G12111">
        <v>7727</v>
      </c>
      <c r="H12111" t="s">
        <v>17061</v>
      </c>
      <c r="I12111" t="s">
        <v>11485</v>
      </c>
      <c r="J12111" t="s">
        <v>11482</v>
      </c>
      <c r="K12111" s="515">
        <v>2902.64</v>
      </c>
    </row>
    <row r="12112" spans="7:11">
      <c r="G12112">
        <v>7760</v>
      </c>
      <c r="H12112" t="s">
        <v>17062</v>
      </c>
      <c r="I12112" t="s">
        <v>11485</v>
      </c>
      <c r="J12112" t="s">
        <v>11482</v>
      </c>
      <c r="K12112" s="514">
        <v>115.36</v>
      </c>
    </row>
    <row r="12113" spans="7:11">
      <c r="G12113">
        <v>7761</v>
      </c>
      <c r="H12113" t="s">
        <v>17063</v>
      </c>
      <c r="I12113" t="s">
        <v>11485</v>
      </c>
      <c r="J12113" t="s">
        <v>11482</v>
      </c>
      <c r="K12113" s="514">
        <v>120.94</v>
      </c>
    </row>
    <row r="12114" spans="7:11">
      <c r="G12114">
        <v>7752</v>
      </c>
      <c r="H12114" t="s">
        <v>17064</v>
      </c>
      <c r="I12114" t="s">
        <v>11485</v>
      </c>
      <c r="J12114" t="s">
        <v>11482</v>
      </c>
      <c r="K12114" s="514">
        <v>146.99</v>
      </c>
    </row>
    <row r="12115" spans="7:11">
      <c r="G12115">
        <v>7762</v>
      </c>
      <c r="H12115" t="s">
        <v>17065</v>
      </c>
      <c r="I12115" t="s">
        <v>11485</v>
      </c>
      <c r="J12115" t="s">
        <v>11482</v>
      </c>
      <c r="K12115" s="514">
        <v>192.11</v>
      </c>
    </row>
    <row r="12116" spans="7:11">
      <c r="G12116">
        <v>7722</v>
      </c>
      <c r="H12116" t="s">
        <v>17066</v>
      </c>
      <c r="I12116" t="s">
        <v>11485</v>
      </c>
      <c r="J12116" t="s">
        <v>11482</v>
      </c>
      <c r="K12116" s="514">
        <v>293.98</v>
      </c>
    </row>
    <row r="12117" spans="7:11">
      <c r="G12117">
        <v>7763</v>
      </c>
      <c r="H12117" t="s">
        <v>17067</v>
      </c>
      <c r="I12117" t="s">
        <v>11485</v>
      </c>
      <c r="J12117" t="s">
        <v>11482</v>
      </c>
      <c r="K12117" s="514">
        <v>358.17</v>
      </c>
    </row>
    <row r="12118" spans="7:11">
      <c r="G12118">
        <v>7764</v>
      </c>
      <c r="H12118" t="s">
        <v>17068</v>
      </c>
      <c r="I12118" t="s">
        <v>11485</v>
      </c>
      <c r="J12118" t="s">
        <v>11482</v>
      </c>
      <c r="K12118" s="514">
        <v>427.95</v>
      </c>
    </row>
    <row r="12119" spans="7:11">
      <c r="G12119">
        <v>12572</v>
      </c>
      <c r="H12119" t="s">
        <v>17069</v>
      </c>
      <c r="I12119" t="s">
        <v>11485</v>
      </c>
      <c r="J12119" t="s">
        <v>11482</v>
      </c>
      <c r="K12119" s="514">
        <v>604.71</v>
      </c>
    </row>
    <row r="12120" spans="7:11">
      <c r="G12120">
        <v>12573</v>
      </c>
      <c r="H12120" t="s">
        <v>17070</v>
      </c>
      <c r="I12120" t="s">
        <v>11485</v>
      </c>
      <c r="J12120" t="s">
        <v>11482</v>
      </c>
      <c r="K12120" s="514">
        <v>795.43</v>
      </c>
    </row>
    <row r="12121" spans="7:11">
      <c r="G12121">
        <v>12574</v>
      </c>
      <c r="H12121" t="s">
        <v>17071</v>
      </c>
      <c r="I12121" t="s">
        <v>11485</v>
      </c>
      <c r="J12121" t="s">
        <v>11482</v>
      </c>
      <c r="K12121" s="514">
        <v>961.78</v>
      </c>
    </row>
    <row r="12122" spans="7:11">
      <c r="G12122">
        <v>12575</v>
      </c>
      <c r="H12122" t="s">
        <v>17072</v>
      </c>
      <c r="I12122" t="s">
        <v>11485</v>
      </c>
      <c r="J12122" t="s">
        <v>11482</v>
      </c>
      <c r="K12122" s="515">
        <v>1460.62</v>
      </c>
    </row>
    <row r="12123" spans="7:11">
      <c r="G12123">
        <v>12576</v>
      </c>
      <c r="H12123" t="s">
        <v>17073</v>
      </c>
      <c r="I12123" t="s">
        <v>11485</v>
      </c>
      <c r="J12123" t="s">
        <v>11482</v>
      </c>
      <c r="K12123" s="514">
        <v>176.76</v>
      </c>
    </row>
    <row r="12124" spans="7:11">
      <c r="G12124">
        <v>12577</v>
      </c>
      <c r="H12124" t="s">
        <v>17074</v>
      </c>
      <c r="I12124" t="s">
        <v>11485</v>
      </c>
      <c r="J12124" t="s">
        <v>11482</v>
      </c>
      <c r="K12124" s="514">
        <v>238.16</v>
      </c>
    </row>
    <row r="12125" spans="7:11">
      <c r="G12125">
        <v>12578</v>
      </c>
      <c r="H12125" t="s">
        <v>17075</v>
      </c>
      <c r="I12125" t="s">
        <v>11485</v>
      </c>
      <c r="J12125" t="s">
        <v>11482</v>
      </c>
      <c r="K12125" s="514">
        <v>288.39999999999998</v>
      </c>
    </row>
    <row r="12126" spans="7:11">
      <c r="G12126">
        <v>12579</v>
      </c>
      <c r="H12126" t="s">
        <v>17076</v>
      </c>
      <c r="I12126" t="s">
        <v>11485</v>
      </c>
      <c r="J12126" t="s">
        <v>11482</v>
      </c>
      <c r="K12126" s="514">
        <v>496.79</v>
      </c>
    </row>
    <row r="12127" spans="7:11">
      <c r="G12127">
        <v>12580</v>
      </c>
      <c r="H12127" t="s">
        <v>17077</v>
      </c>
      <c r="I12127" t="s">
        <v>11485</v>
      </c>
      <c r="J12127" t="s">
        <v>11482</v>
      </c>
      <c r="K12127" s="514">
        <v>517.63</v>
      </c>
    </row>
    <row r="12128" spans="7:11">
      <c r="G12128">
        <v>12581</v>
      </c>
      <c r="H12128" t="s">
        <v>17078</v>
      </c>
      <c r="I12128" t="s">
        <v>11485</v>
      </c>
      <c r="J12128" t="s">
        <v>11482</v>
      </c>
      <c r="K12128" s="514">
        <v>554.48</v>
      </c>
    </row>
    <row r="12129" spans="7:11">
      <c r="G12129">
        <v>7720</v>
      </c>
      <c r="H12129" t="s">
        <v>17079</v>
      </c>
      <c r="I12129" t="s">
        <v>11485</v>
      </c>
      <c r="J12129" t="s">
        <v>11482</v>
      </c>
      <c r="K12129" s="514">
        <v>867.07</v>
      </c>
    </row>
    <row r="12130" spans="7:11">
      <c r="G12130">
        <v>40335</v>
      </c>
      <c r="H12130" t="s">
        <v>17080</v>
      </c>
      <c r="I12130" t="s">
        <v>11485</v>
      </c>
      <c r="J12130" t="s">
        <v>11482</v>
      </c>
      <c r="K12130" s="514">
        <v>181.41</v>
      </c>
    </row>
    <row r="12131" spans="7:11">
      <c r="G12131">
        <v>7740</v>
      </c>
      <c r="H12131" t="s">
        <v>17081</v>
      </c>
      <c r="I12131" t="s">
        <v>11485</v>
      </c>
      <c r="J12131" t="s">
        <v>11482</v>
      </c>
      <c r="K12131" s="514">
        <v>186.06</v>
      </c>
    </row>
    <row r="12132" spans="7:11">
      <c r="G12132">
        <v>7741</v>
      </c>
      <c r="H12132" t="s">
        <v>17082</v>
      </c>
      <c r="I12132" t="s">
        <v>11485</v>
      </c>
      <c r="J12132" t="s">
        <v>11482</v>
      </c>
      <c r="K12132" s="514">
        <v>344.22</v>
      </c>
    </row>
    <row r="12133" spans="7:11">
      <c r="G12133">
        <v>7774</v>
      </c>
      <c r="H12133" t="s">
        <v>17083</v>
      </c>
      <c r="I12133" t="s">
        <v>11485</v>
      </c>
      <c r="J12133" t="s">
        <v>11482</v>
      </c>
      <c r="K12133" s="514">
        <v>422.37</v>
      </c>
    </row>
    <row r="12134" spans="7:11">
      <c r="G12134">
        <v>7744</v>
      </c>
      <c r="H12134" t="s">
        <v>17084</v>
      </c>
      <c r="I12134" t="s">
        <v>11485</v>
      </c>
      <c r="J12134" t="s">
        <v>11482</v>
      </c>
      <c r="K12134" s="514">
        <v>551.67999999999995</v>
      </c>
    </row>
    <row r="12135" spans="7:11">
      <c r="G12135">
        <v>7773</v>
      </c>
      <c r="H12135" t="s">
        <v>17085</v>
      </c>
      <c r="I12135" t="s">
        <v>11485</v>
      </c>
      <c r="J12135" t="s">
        <v>11482</v>
      </c>
      <c r="K12135" s="514">
        <v>563.87</v>
      </c>
    </row>
    <row r="12136" spans="7:11">
      <c r="G12136">
        <v>7754</v>
      </c>
      <c r="H12136" t="s">
        <v>17086</v>
      </c>
      <c r="I12136" t="s">
        <v>11485</v>
      </c>
      <c r="J12136" t="s">
        <v>11482</v>
      </c>
      <c r="K12136" s="514">
        <v>854.97</v>
      </c>
    </row>
    <row r="12137" spans="7:11">
      <c r="G12137">
        <v>7735</v>
      </c>
      <c r="H12137" t="s">
        <v>17087</v>
      </c>
      <c r="I12137" t="s">
        <v>11485</v>
      </c>
      <c r="J12137" t="s">
        <v>11482</v>
      </c>
      <c r="K12137" s="515">
        <v>1107.0999999999999</v>
      </c>
    </row>
    <row r="12138" spans="7:11">
      <c r="G12138">
        <v>7755</v>
      </c>
      <c r="H12138" t="s">
        <v>17088</v>
      </c>
      <c r="I12138" t="s">
        <v>11485</v>
      </c>
      <c r="J12138" t="s">
        <v>11482</v>
      </c>
      <c r="K12138" s="514">
        <v>219.55</v>
      </c>
    </row>
    <row r="12139" spans="7:11">
      <c r="G12139">
        <v>7776</v>
      </c>
      <c r="H12139" t="s">
        <v>17089</v>
      </c>
      <c r="I12139" t="s">
        <v>11485</v>
      </c>
      <c r="J12139" t="s">
        <v>11482</v>
      </c>
      <c r="K12139" s="514">
        <v>457.72</v>
      </c>
    </row>
    <row r="12140" spans="7:11">
      <c r="G12140">
        <v>7743</v>
      </c>
      <c r="H12140" t="s">
        <v>17090</v>
      </c>
      <c r="I12140" t="s">
        <v>11485</v>
      </c>
      <c r="J12140" t="s">
        <v>11482</v>
      </c>
      <c r="K12140" s="514">
        <v>484.7</v>
      </c>
    </row>
    <row r="12141" spans="7:11">
      <c r="G12141">
        <v>7733</v>
      </c>
      <c r="H12141" t="s">
        <v>17091</v>
      </c>
      <c r="I12141" t="s">
        <v>11485</v>
      </c>
      <c r="J12141" t="s">
        <v>11482</v>
      </c>
      <c r="K12141" s="514">
        <v>632.62</v>
      </c>
    </row>
    <row r="12142" spans="7:11">
      <c r="G12142">
        <v>7775</v>
      </c>
      <c r="H12142" t="s">
        <v>17092</v>
      </c>
      <c r="I12142" t="s">
        <v>11485</v>
      </c>
      <c r="J12142" t="s">
        <v>11482</v>
      </c>
      <c r="K12142" s="514">
        <v>693.1</v>
      </c>
    </row>
    <row r="12143" spans="7:11">
      <c r="G12143">
        <v>7734</v>
      </c>
      <c r="H12143" t="s">
        <v>17093</v>
      </c>
      <c r="I12143" t="s">
        <v>11485</v>
      </c>
      <c r="J12143" t="s">
        <v>11482</v>
      </c>
      <c r="K12143" s="514">
        <v>981.5</v>
      </c>
    </row>
    <row r="12144" spans="7:11">
      <c r="G12144">
        <v>37449</v>
      </c>
      <c r="H12144" t="s">
        <v>17094</v>
      </c>
      <c r="I12144" t="s">
        <v>11485</v>
      </c>
      <c r="J12144" t="s">
        <v>11482</v>
      </c>
      <c r="K12144" s="514">
        <v>28.18</v>
      </c>
    </row>
    <row r="12145" spans="7:11">
      <c r="G12145">
        <v>37450</v>
      </c>
      <c r="H12145" t="s">
        <v>17095</v>
      </c>
      <c r="I12145" t="s">
        <v>11485</v>
      </c>
      <c r="J12145" t="s">
        <v>11482</v>
      </c>
      <c r="K12145" s="514">
        <v>39.46</v>
      </c>
    </row>
    <row r="12146" spans="7:11">
      <c r="G12146">
        <v>37451</v>
      </c>
      <c r="H12146" t="s">
        <v>17096</v>
      </c>
      <c r="I12146" t="s">
        <v>11485</v>
      </c>
      <c r="J12146" t="s">
        <v>11482</v>
      </c>
      <c r="K12146" s="514">
        <v>55.09</v>
      </c>
    </row>
    <row r="12147" spans="7:11">
      <c r="G12147">
        <v>37452</v>
      </c>
      <c r="H12147" t="s">
        <v>17097</v>
      </c>
      <c r="I12147" t="s">
        <v>11485</v>
      </c>
      <c r="J12147" t="s">
        <v>11482</v>
      </c>
      <c r="K12147" s="514">
        <v>80.08</v>
      </c>
    </row>
    <row r="12148" spans="7:11">
      <c r="G12148">
        <v>37453</v>
      </c>
      <c r="H12148" t="s">
        <v>17098</v>
      </c>
      <c r="I12148" t="s">
        <v>11485</v>
      </c>
      <c r="J12148" t="s">
        <v>11482</v>
      </c>
      <c r="K12148" s="514">
        <v>92.22</v>
      </c>
    </row>
    <row r="12149" spans="7:11">
      <c r="G12149">
        <v>7778</v>
      </c>
      <c r="H12149" t="s">
        <v>17099</v>
      </c>
      <c r="I12149" t="s">
        <v>11485</v>
      </c>
      <c r="J12149" t="s">
        <v>11482</v>
      </c>
      <c r="K12149" s="514">
        <v>34.590000000000003</v>
      </c>
    </row>
    <row r="12150" spans="7:11">
      <c r="G12150">
        <v>7796</v>
      </c>
      <c r="H12150" t="s">
        <v>17100</v>
      </c>
      <c r="I12150" t="s">
        <v>11485</v>
      </c>
      <c r="J12150" t="s">
        <v>11484</v>
      </c>
      <c r="K12150" s="514">
        <v>47.41</v>
      </c>
    </row>
    <row r="12151" spans="7:11">
      <c r="G12151">
        <v>7781</v>
      </c>
      <c r="H12151" t="s">
        <v>17101</v>
      </c>
      <c r="I12151" t="s">
        <v>11485</v>
      </c>
      <c r="J12151" t="s">
        <v>11482</v>
      </c>
      <c r="K12151" s="514">
        <v>56.02</v>
      </c>
    </row>
    <row r="12152" spans="7:11">
      <c r="G12152">
        <v>7795</v>
      </c>
      <c r="H12152" t="s">
        <v>17102</v>
      </c>
      <c r="I12152" t="s">
        <v>11485</v>
      </c>
      <c r="J12152" t="s">
        <v>11482</v>
      </c>
      <c r="K12152" s="514">
        <v>83.38</v>
      </c>
    </row>
    <row r="12153" spans="7:11">
      <c r="G12153">
        <v>7791</v>
      </c>
      <c r="H12153" t="s">
        <v>17103</v>
      </c>
      <c r="I12153" t="s">
        <v>11485</v>
      </c>
      <c r="J12153" t="s">
        <v>11482</v>
      </c>
      <c r="K12153" s="514">
        <v>99.81</v>
      </c>
    </row>
    <row r="12154" spans="7:11">
      <c r="G12154">
        <v>7783</v>
      </c>
      <c r="H12154" t="s">
        <v>17104</v>
      </c>
      <c r="I12154" t="s">
        <v>11485</v>
      </c>
      <c r="J12154" t="s">
        <v>11482</v>
      </c>
      <c r="K12154" s="514">
        <v>35.369999999999997</v>
      </c>
    </row>
    <row r="12155" spans="7:11">
      <c r="G12155">
        <v>7790</v>
      </c>
      <c r="H12155" t="s">
        <v>17105</v>
      </c>
      <c r="I12155" t="s">
        <v>11485</v>
      </c>
      <c r="J12155" t="s">
        <v>11482</v>
      </c>
      <c r="K12155" s="514">
        <v>55.73</v>
      </c>
    </row>
    <row r="12156" spans="7:11">
      <c r="G12156">
        <v>7785</v>
      </c>
      <c r="H12156" t="s">
        <v>17106</v>
      </c>
      <c r="I12156" t="s">
        <v>11485</v>
      </c>
      <c r="J12156" t="s">
        <v>11482</v>
      </c>
      <c r="K12156" s="514">
        <v>61.5</v>
      </c>
    </row>
    <row r="12157" spans="7:11">
      <c r="G12157">
        <v>7792</v>
      </c>
      <c r="H12157" t="s">
        <v>17107</v>
      </c>
      <c r="I12157" t="s">
        <v>11485</v>
      </c>
      <c r="J12157" t="s">
        <v>11482</v>
      </c>
      <c r="K12157" s="514">
        <v>87.22</v>
      </c>
    </row>
    <row r="12158" spans="7:11">
      <c r="G12158">
        <v>7793</v>
      </c>
      <c r="H12158" t="s">
        <v>17108</v>
      </c>
      <c r="I12158" t="s">
        <v>11485</v>
      </c>
      <c r="J12158" t="s">
        <v>11482</v>
      </c>
      <c r="K12158" s="514">
        <v>103.02</v>
      </c>
    </row>
    <row r="12159" spans="7:11">
      <c r="G12159">
        <v>13159</v>
      </c>
      <c r="H12159" t="s">
        <v>17109</v>
      </c>
      <c r="I12159" t="s">
        <v>11485</v>
      </c>
      <c r="J12159" t="s">
        <v>11482</v>
      </c>
      <c r="K12159" s="514">
        <v>89.69</v>
      </c>
    </row>
    <row r="12160" spans="7:11">
      <c r="G12160">
        <v>13168</v>
      </c>
      <c r="H12160" t="s">
        <v>17110</v>
      </c>
      <c r="I12160" t="s">
        <v>11485</v>
      </c>
      <c r="J12160" t="s">
        <v>11482</v>
      </c>
      <c r="K12160" s="514">
        <v>108.91</v>
      </c>
    </row>
    <row r="12161" spans="7:11">
      <c r="G12161">
        <v>13173</v>
      </c>
      <c r="H12161" t="s">
        <v>17111</v>
      </c>
      <c r="I12161" t="s">
        <v>11485</v>
      </c>
      <c r="J12161" t="s">
        <v>11482</v>
      </c>
      <c r="K12161" s="514">
        <v>147.35</v>
      </c>
    </row>
    <row r="12162" spans="7:11">
      <c r="G12162">
        <v>12583</v>
      </c>
      <c r="H12162" t="s">
        <v>17112</v>
      </c>
      <c r="I12162" t="s">
        <v>11485</v>
      </c>
      <c r="J12162" t="s">
        <v>11482</v>
      </c>
      <c r="K12162" s="514">
        <v>29.47</v>
      </c>
    </row>
    <row r="12163" spans="7:11">
      <c r="G12163">
        <v>12584</v>
      </c>
      <c r="H12163" t="s">
        <v>17113</v>
      </c>
      <c r="I12163" t="s">
        <v>11485</v>
      </c>
      <c r="J12163" t="s">
        <v>11482</v>
      </c>
      <c r="K12163" s="514">
        <v>38.44</v>
      </c>
    </row>
    <row r="12164" spans="7:11">
      <c r="G12164">
        <v>12613</v>
      </c>
      <c r="H12164" t="s">
        <v>17114</v>
      </c>
      <c r="I12164" t="s">
        <v>11481</v>
      </c>
      <c r="J12164" t="s">
        <v>11482</v>
      </c>
      <c r="K12164" s="514">
        <v>26.47</v>
      </c>
    </row>
    <row r="12165" spans="7:11">
      <c r="G12165">
        <v>1031</v>
      </c>
      <c r="H12165" t="s">
        <v>17115</v>
      </c>
      <c r="I12165" t="s">
        <v>11481</v>
      </c>
      <c r="J12165" t="s">
        <v>11482</v>
      </c>
      <c r="K12165" s="514">
        <v>15.12</v>
      </c>
    </row>
    <row r="12166" spans="7:11">
      <c r="G12166">
        <v>39707</v>
      </c>
      <c r="H12166" t="s">
        <v>17116</v>
      </c>
      <c r="I12166" t="s">
        <v>11485</v>
      </c>
      <c r="J12166" t="s">
        <v>11482</v>
      </c>
      <c r="K12166" s="514">
        <v>6.15</v>
      </c>
    </row>
    <row r="12167" spans="7:11">
      <c r="G12167">
        <v>39708</v>
      </c>
      <c r="H12167" t="s">
        <v>17117</v>
      </c>
      <c r="I12167" t="s">
        <v>11485</v>
      </c>
      <c r="J12167" t="s">
        <v>11482</v>
      </c>
      <c r="K12167" s="514">
        <v>5.96</v>
      </c>
    </row>
    <row r="12168" spans="7:11">
      <c r="G12168">
        <v>39710</v>
      </c>
      <c r="H12168" t="s">
        <v>17118</v>
      </c>
      <c r="I12168" t="s">
        <v>11485</v>
      </c>
      <c r="J12168" t="s">
        <v>11482</v>
      </c>
      <c r="K12168" s="514">
        <v>4.1900000000000004</v>
      </c>
    </row>
    <row r="12169" spans="7:11">
      <c r="G12169">
        <v>39709</v>
      </c>
      <c r="H12169" t="s">
        <v>17119</v>
      </c>
      <c r="I12169" t="s">
        <v>11485</v>
      </c>
      <c r="J12169" t="s">
        <v>11482</v>
      </c>
      <c r="K12169" s="514">
        <v>5.82</v>
      </c>
    </row>
    <row r="12170" spans="7:11">
      <c r="G12170">
        <v>39711</v>
      </c>
      <c r="H12170" t="s">
        <v>17120</v>
      </c>
      <c r="I12170" t="s">
        <v>11485</v>
      </c>
      <c r="J12170" t="s">
        <v>11482</v>
      </c>
      <c r="K12170" s="514">
        <v>6.53</v>
      </c>
    </row>
    <row r="12171" spans="7:11">
      <c r="G12171">
        <v>39712</v>
      </c>
      <c r="H12171" t="s">
        <v>17121</v>
      </c>
      <c r="I12171" t="s">
        <v>11485</v>
      </c>
      <c r="J12171" t="s">
        <v>11484</v>
      </c>
      <c r="K12171" s="514">
        <v>2.29</v>
      </c>
    </row>
    <row r="12172" spans="7:11">
      <c r="G12172">
        <v>39713</v>
      </c>
      <c r="H12172" t="s">
        <v>17122</v>
      </c>
      <c r="I12172" t="s">
        <v>11485</v>
      </c>
      <c r="J12172" t="s">
        <v>11482</v>
      </c>
      <c r="K12172" s="514">
        <v>1.81</v>
      </c>
    </row>
    <row r="12173" spans="7:11">
      <c r="G12173">
        <v>39714</v>
      </c>
      <c r="H12173" t="s">
        <v>17123</v>
      </c>
      <c r="I12173" t="s">
        <v>11485</v>
      </c>
      <c r="J12173" t="s">
        <v>11482</v>
      </c>
      <c r="K12173" s="514">
        <v>4.1500000000000004</v>
      </c>
    </row>
    <row r="12174" spans="7:11">
      <c r="G12174">
        <v>39715</v>
      </c>
      <c r="H12174" t="s">
        <v>17124</v>
      </c>
      <c r="I12174" t="s">
        <v>11485</v>
      </c>
      <c r="J12174" t="s">
        <v>11482</v>
      </c>
      <c r="K12174" s="514">
        <v>2.95</v>
      </c>
    </row>
    <row r="12175" spans="7:11">
      <c r="G12175">
        <v>39716</v>
      </c>
      <c r="H12175" t="s">
        <v>17125</v>
      </c>
      <c r="I12175" t="s">
        <v>11485</v>
      </c>
      <c r="J12175" t="s">
        <v>11482</v>
      </c>
      <c r="K12175" s="514">
        <v>2.2400000000000002</v>
      </c>
    </row>
    <row r="12176" spans="7:11">
      <c r="G12176">
        <v>39718</v>
      </c>
      <c r="H12176" t="s">
        <v>17126</v>
      </c>
      <c r="I12176" t="s">
        <v>11485</v>
      </c>
      <c r="J12176" t="s">
        <v>11482</v>
      </c>
      <c r="K12176" s="514">
        <v>3.81</v>
      </c>
    </row>
    <row r="12177" spans="7:11">
      <c r="G12177">
        <v>9813</v>
      </c>
      <c r="H12177" t="s">
        <v>17127</v>
      </c>
      <c r="I12177" t="s">
        <v>11485</v>
      </c>
      <c r="J12177" t="s">
        <v>11483</v>
      </c>
      <c r="K12177" s="514">
        <v>5.61</v>
      </c>
    </row>
    <row r="12178" spans="7:11">
      <c r="G12178">
        <v>9815</v>
      </c>
      <c r="H12178" t="s">
        <v>17128</v>
      </c>
      <c r="I12178" t="s">
        <v>11485</v>
      </c>
      <c r="J12178" t="s">
        <v>11483</v>
      </c>
      <c r="K12178" s="514">
        <v>11.08</v>
      </c>
    </row>
    <row r="12179" spans="7:11">
      <c r="G12179">
        <v>44543</v>
      </c>
      <c r="H12179" t="s">
        <v>17129</v>
      </c>
      <c r="I12179" t="s">
        <v>11485</v>
      </c>
      <c r="J12179" t="s">
        <v>11483</v>
      </c>
      <c r="K12179" s="515">
        <v>5512.76</v>
      </c>
    </row>
    <row r="12180" spans="7:11">
      <c r="G12180">
        <v>44526</v>
      </c>
      <c r="H12180" t="s">
        <v>17130</v>
      </c>
      <c r="I12180" t="s">
        <v>11485</v>
      </c>
      <c r="J12180" t="s">
        <v>11483</v>
      </c>
      <c r="K12180" s="514">
        <v>135.11000000000001</v>
      </c>
    </row>
    <row r="12181" spans="7:11">
      <c r="G12181">
        <v>44518</v>
      </c>
      <c r="H12181" t="s">
        <v>17131</v>
      </c>
      <c r="I12181" t="s">
        <v>11485</v>
      </c>
      <c r="J12181" t="s">
        <v>11483</v>
      </c>
      <c r="K12181" s="515">
        <v>4058.54</v>
      </c>
    </row>
    <row r="12182" spans="7:11">
      <c r="G12182">
        <v>44544</v>
      </c>
      <c r="H12182" t="s">
        <v>17132</v>
      </c>
      <c r="I12182" t="s">
        <v>11485</v>
      </c>
      <c r="J12182" t="s">
        <v>11483</v>
      </c>
      <c r="K12182" s="515">
        <v>1973.1</v>
      </c>
    </row>
    <row r="12183" spans="7:11">
      <c r="G12183">
        <v>44545</v>
      </c>
      <c r="H12183" t="s">
        <v>17133</v>
      </c>
      <c r="I12183" t="s">
        <v>11485</v>
      </c>
      <c r="J12183" t="s">
        <v>11483</v>
      </c>
      <c r="K12183" s="514">
        <v>290.01</v>
      </c>
    </row>
    <row r="12184" spans="7:11">
      <c r="G12184">
        <v>44546</v>
      </c>
      <c r="H12184" t="s">
        <v>17134</v>
      </c>
      <c r="I12184" t="s">
        <v>11485</v>
      </c>
      <c r="J12184" t="s">
        <v>11483</v>
      </c>
      <c r="K12184" s="515">
        <v>1295.22</v>
      </c>
    </row>
    <row r="12185" spans="7:11">
      <c r="G12185">
        <v>44525</v>
      </c>
      <c r="H12185" t="s">
        <v>17135</v>
      </c>
      <c r="I12185" t="s">
        <v>11485</v>
      </c>
      <c r="J12185" t="s">
        <v>11483</v>
      </c>
      <c r="K12185" s="515">
        <v>5000.04</v>
      </c>
    </row>
    <row r="12186" spans="7:11">
      <c r="G12186">
        <v>44547</v>
      </c>
      <c r="H12186" t="s">
        <v>17136</v>
      </c>
      <c r="I12186" t="s">
        <v>11485</v>
      </c>
      <c r="J12186" t="s">
        <v>11483</v>
      </c>
      <c r="K12186" s="514">
        <v>452.1</v>
      </c>
    </row>
    <row r="12187" spans="7:11">
      <c r="G12187">
        <v>44519</v>
      </c>
      <c r="H12187" t="s">
        <v>17137</v>
      </c>
      <c r="I12187" t="s">
        <v>11485</v>
      </c>
      <c r="J12187" t="s">
        <v>11483</v>
      </c>
      <c r="K12187" s="515">
        <v>1107.76</v>
      </c>
    </row>
    <row r="12188" spans="7:11">
      <c r="G12188">
        <v>44520</v>
      </c>
      <c r="H12188" t="s">
        <v>17138</v>
      </c>
      <c r="I12188" t="s">
        <v>11485</v>
      </c>
      <c r="J12188" t="s">
        <v>11483</v>
      </c>
      <c r="K12188" s="515">
        <v>1784.19</v>
      </c>
    </row>
    <row r="12189" spans="7:11">
      <c r="G12189">
        <v>44521</v>
      </c>
      <c r="H12189" t="s">
        <v>17139</v>
      </c>
      <c r="I12189" t="s">
        <v>11485</v>
      </c>
      <c r="J12189" t="s">
        <v>11483</v>
      </c>
      <c r="K12189" s="514">
        <v>28.78</v>
      </c>
    </row>
    <row r="12190" spans="7:11">
      <c r="G12190">
        <v>44522</v>
      </c>
      <c r="H12190" t="s">
        <v>17140</v>
      </c>
      <c r="I12190" t="s">
        <v>11485</v>
      </c>
      <c r="J12190" t="s">
        <v>11483</v>
      </c>
      <c r="K12190" s="515">
        <v>3132.39</v>
      </c>
    </row>
    <row r="12191" spans="7:11">
      <c r="G12191">
        <v>44523</v>
      </c>
      <c r="H12191" t="s">
        <v>17141</v>
      </c>
      <c r="I12191" t="s">
        <v>11485</v>
      </c>
      <c r="J12191" t="s">
        <v>11483</v>
      </c>
      <c r="K12191" s="515">
        <v>4658.74</v>
      </c>
    </row>
    <row r="12192" spans="7:11">
      <c r="G12192">
        <v>44527</v>
      </c>
      <c r="H12192" t="s">
        <v>17142</v>
      </c>
      <c r="I12192" t="s">
        <v>11485</v>
      </c>
      <c r="J12192" t="s">
        <v>11483</v>
      </c>
      <c r="K12192" s="515">
        <v>2336.2399999999998</v>
      </c>
    </row>
    <row r="12193" spans="7:11">
      <c r="G12193">
        <v>44524</v>
      </c>
      <c r="H12193" t="s">
        <v>17143</v>
      </c>
      <c r="I12193" t="s">
        <v>11485</v>
      </c>
      <c r="J12193" t="s">
        <v>11483</v>
      </c>
      <c r="K12193" s="514">
        <v>64.37</v>
      </c>
    </row>
    <row r="12194" spans="7:11">
      <c r="G12194">
        <v>44542</v>
      </c>
      <c r="H12194" t="s">
        <v>17144</v>
      </c>
      <c r="I12194" t="s">
        <v>11485</v>
      </c>
      <c r="J12194" t="s">
        <v>11483</v>
      </c>
      <c r="K12194" s="515">
        <v>3048.01</v>
      </c>
    </row>
    <row r="12195" spans="7:11">
      <c r="G12195">
        <v>9877</v>
      </c>
      <c r="H12195" t="s">
        <v>17145</v>
      </c>
      <c r="I12195" t="s">
        <v>11485</v>
      </c>
      <c r="J12195" t="s">
        <v>11482</v>
      </c>
      <c r="K12195" s="514">
        <v>127.95</v>
      </c>
    </row>
    <row r="12196" spans="7:11">
      <c r="G12196">
        <v>9878</v>
      </c>
      <c r="H12196" t="s">
        <v>17146</v>
      </c>
      <c r="I12196" t="s">
        <v>11485</v>
      </c>
      <c r="J12196" t="s">
        <v>11482</v>
      </c>
      <c r="K12196" s="514">
        <v>157.51</v>
      </c>
    </row>
    <row r="12197" spans="7:11">
      <c r="G12197">
        <v>41986</v>
      </c>
      <c r="H12197" t="s">
        <v>17147</v>
      </c>
      <c r="I12197" t="s">
        <v>11485</v>
      </c>
      <c r="J12197" t="s">
        <v>11482</v>
      </c>
      <c r="K12197" s="515">
        <v>1842.7</v>
      </c>
    </row>
    <row r="12198" spans="7:11">
      <c r="G12198">
        <v>43422</v>
      </c>
      <c r="H12198" t="s">
        <v>17148</v>
      </c>
      <c r="I12198" t="s">
        <v>11485</v>
      </c>
      <c r="J12198" t="s">
        <v>11482</v>
      </c>
      <c r="K12198" s="515">
        <v>2259.9</v>
      </c>
    </row>
    <row r="12199" spans="7:11">
      <c r="G12199">
        <v>41987</v>
      </c>
      <c r="H12199" t="s">
        <v>17149</v>
      </c>
      <c r="I12199" t="s">
        <v>11485</v>
      </c>
      <c r="J12199" t="s">
        <v>11482</v>
      </c>
      <c r="K12199" s="515">
        <v>2619.41</v>
      </c>
    </row>
    <row r="12200" spans="7:11">
      <c r="G12200">
        <v>41988</v>
      </c>
      <c r="H12200" t="s">
        <v>17150</v>
      </c>
      <c r="I12200" t="s">
        <v>11485</v>
      </c>
      <c r="J12200" t="s">
        <v>11482</v>
      </c>
      <c r="K12200" s="515">
        <v>3459.86</v>
      </c>
    </row>
    <row r="12201" spans="7:11">
      <c r="G12201">
        <v>41697</v>
      </c>
      <c r="H12201" t="s">
        <v>17151</v>
      </c>
      <c r="I12201" t="s">
        <v>11485</v>
      </c>
      <c r="J12201" t="s">
        <v>11482</v>
      </c>
      <c r="K12201" s="514">
        <v>613.25</v>
      </c>
    </row>
    <row r="12202" spans="7:11">
      <c r="G12202">
        <v>41985</v>
      </c>
      <c r="H12202" t="s">
        <v>17152</v>
      </c>
      <c r="I12202" t="s">
        <v>11485</v>
      </c>
      <c r="J12202" t="s">
        <v>11482</v>
      </c>
      <c r="K12202" s="514">
        <v>854.09</v>
      </c>
    </row>
    <row r="12203" spans="7:11">
      <c r="G12203">
        <v>41699</v>
      </c>
      <c r="H12203" t="s">
        <v>17153</v>
      </c>
      <c r="I12203" t="s">
        <v>11485</v>
      </c>
      <c r="J12203" t="s">
        <v>11482</v>
      </c>
      <c r="K12203" s="515">
        <v>1216.18</v>
      </c>
    </row>
    <row r="12204" spans="7:11">
      <c r="G12204">
        <v>38053</v>
      </c>
      <c r="H12204" t="s">
        <v>17154</v>
      </c>
      <c r="I12204" t="s">
        <v>11485</v>
      </c>
      <c r="J12204" t="s">
        <v>11483</v>
      </c>
      <c r="K12204" s="514">
        <v>23.38</v>
      </c>
    </row>
    <row r="12205" spans="7:11">
      <c r="G12205">
        <v>38054</v>
      </c>
      <c r="H12205" t="s">
        <v>17155</v>
      </c>
      <c r="I12205" t="s">
        <v>11485</v>
      </c>
      <c r="J12205" t="s">
        <v>11483</v>
      </c>
      <c r="K12205" s="514">
        <v>40.19</v>
      </c>
    </row>
    <row r="12206" spans="7:11">
      <c r="G12206">
        <v>38052</v>
      </c>
      <c r="H12206" t="s">
        <v>17156</v>
      </c>
      <c r="I12206" t="s">
        <v>11485</v>
      </c>
      <c r="J12206" t="s">
        <v>11483</v>
      </c>
      <c r="K12206" s="514">
        <v>11.32</v>
      </c>
    </row>
    <row r="12207" spans="7:11">
      <c r="G12207">
        <v>38051</v>
      </c>
      <c r="H12207" t="s">
        <v>17157</v>
      </c>
      <c r="I12207" t="s">
        <v>11485</v>
      </c>
      <c r="J12207" t="s">
        <v>11483</v>
      </c>
      <c r="K12207" s="514">
        <v>7.06</v>
      </c>
    </row>
    <row r="12208" spans="7:11">
      <c r="G12208">
        <v>38787</v>
      </c>
      <c r="H12208" t="s">
        <v>17158</v>
      </c>
      <c r="I12208" t="s">
        <v>11485</v>
      </c>
      <c r="J12208" t="s">
        <v>11483</v>
      </c>
      <c r="K12208" s="514">
        <v>5.73</v>
      </c>
    </row>
    <row r="12209" spans="7:11">
      <c r="G12209">
        <v>38825</v>
      </c>
      <c r="H12209" t="s">
        <v>17159</v>
      </c>
      <c r="I12209" t="s">
        <v>11485</v>
      </c>
      <c r="J12209" t="s">
        <v>11483</v>
      </c>
      <c r="K12209" s="514">
        <v>7.4</v>
      </c>
    </row>
    <row r="12210" spans="7:11">
      <c r="G12210">
        <v>38826</v>
      </c>
      <c r="H12210" t="s">
        <v>17160</v>
      </c>
      <c r="I12210" t="s">
        <v>11485</v>
      </c>
      <c r="J12210" t="s">
        <v>11483</v>
      </c>
      <c r="K12210" s="514">
        <v>10.53</v>
      </c>
    </row>
    <row r="12211" spans="7:11">
      <c r="G12211">
        <v>38827</v>
      </c>
      <c r="H12211" t="s">
        <v>17161</v>
      </c>
      <c r="I12211" t="s">
        <v>11485</v>
      </c>
      <c r="J12211" t="s">
        <v>11483</v>
      </c>
      <c r="K12211" s="514">
        <v>17.23</v>
      </c>
    </row>
    <row r="12212" spans="7:11">
      <c r="G12212">
        <v>38830</v>
      </c>
      <c r="H12212" t="s">
        <v>17162</v>
      </c>
      <c r="I12212" t="s">
        <v>11485</v>
      </c>
      <c r="J12212" t="s">
        <v>11483</v>
      </c>
      <c r="K12212" s="514">
        <v>25.03</v>
      </c>
    </row>
    <row r="12213" spans="7:11">
      <c r="G12213">
        <v>38828</v>
      </c>
      <c r="H12213" t="s">
        <v>17163</v>
      </c>
      <c r="I12213" t="s">
        <v>11485</v>
      </c>
      <c r="J12213" t="s">
        <v>11483</v>
      </c>
      <c r="K12213" s="514">
        <v>11.03</v>
      </c>
    </row>
    <row r="12214" spans="7:11">
      <c r="G12214">
        <v>38829</v>
      </c>
      <c r="H12214" t="s">
        <v>17164</v>
      </c>
      <c r="I12214" t="s">
        <v>11485</v>
      </c>
      <c r="J12214" t="s">
        <v>11483</v>
      </c>
      <c r="K12214" s="514">
        <v>18.07</v>
      </c>
    </row>
    <row r="12215" spans="7:11">
      <c r="G12215">
        <v>38831</v>
      </c>
      <c r="H12215" t="s">
        <v>17165</v>
      </c>
      <c r="I12215" t="s">
        <v>11485</v>
      </c>
      <c r="J12215" t="s">
        <v>11483</v>
      </c>
      <c r="K12215" s="514">
        <v>34.9</v>
      </c>
    </row>
    <row r="12216" spans="7:11">
      <c r="G12216">
        <v>36274</v>
      </c>
      <c r="H12216" t="s">
        <v>17166</v>
      </c>
      <c r="I12216" t="s">
        <v>11485</v>
      </c>
      <c r="J12216" t="s">
        <v>11484</v>
      </c>
      <c r="K12216" s="514">
        <v>9.75</v>
      </c>
    </row>
    <row r="12217" spans="7:11">
      <c r="G12217">
        <v>36278</v>
      </c>
      <c r="H12217" t="s">
        <v>17167</v>
      </c>
      <c r="I12217" t="s">
        <v>11485</v>
      </c>
      <c r="J12217" t="s">
        <v>11482</v>
      </c>
      <c r="K12217" s="514">
        <v>13.22</v>
      </c>
    </row>
    <row r="12218" spans="7:11">
      <c r="G12218">
        <v>38977</v>
      </c>
      <c r="H12218" t="s">
        <v>17168</v>
      </c>
      <c r="I12218" t="s">
        <v>11485</v>
      </c>
      <c r="J12218" t="s">
        <v>11482</v>
      </c>
      <c r="K12218" s="514">
        <v>129.35</v>
      </c>
    </row>
    <row r="12219" spans="7:11">
      <c r="G12219">
        <v>38971</v>
      </c>
      <c r="H12219" t="s">
        <v>17169</v>
      </c>
      <c r="I12219" t="s">
        <v>11485</v>
      </c>
      <c r="J12219" t="s">
        <v>11482</v>
      </c>
      <c r="K12219" s="514">
        <v>10.85</v>
      </c>
    </row>
    <row r="12220" spans="7:11">
      <c r="G12220">
        <v>38972</v>
      </c>
      <c r="H12220" t="s">
        <v>17170</v>
      </c>
      <c r="I12220" t="s">
        <v>11485</v>
      </c>
      <c r="J12220" t="s">
        <v>11482</v>
      </c>
      <c r="K12220" s="514">
        <v>14.63</v>
      </c>
    </row>
    <row r="12221" spans="7:11">
      <c r="G12221">
        <v>38973</v>
      </c>
      <c r="H12221" t="s">
        <v>17171</v>
      </c>
      <c r="I12221" t="s">
        <v>11485</v>
      </c>
      <c r="J12221" t="s">
        <v>11482</v>
      </c>
      <c r="K12221" s="514">
        <v>24.18</v>
      </c>
    </row>
    <row r="12222" spans="7:11">
      <c r="G12222">
        <v>38974</v>
      </c>
      <c r="H12222" t="s">
        <v>17172</v>
      </c>
      <c r="I12222" t="s">
        <v>11485</v>
      </c>
      <c r="J12222" t="s">
        <v>11482</v>
      </c>
      <c r="K12222" s="514">
        <v>39.270000000000003</v>
      </c>
    </row>
    <row r="12223" spans="7:11">
      <c r="G12223">
        <v>38975</v>
      </c>
      <c r="H12223" t="s">
        <v>17173</v>
      </c>
      <c r="I12223" t="s">
        <v>11485</v>
      </c>
      <c r="J12223" t="s">
        <v>11482</v>
      </c>
      <c r="K12223" s="514">
        <v>50.36</v>
      </c>
    </row>
    <row r="12224" spans="7:11">
      <c r="G12224">
        <v>38976</v>
      </c>
      <c r="H12224" t="s">
        <v>17174</v>
      </c>
      <c r="I12224" t="s">
        <v>11485</v>
      </c>
      <c r="J12224" t="s">
        <v>11482</v>
      </c>
      <c r="K12224" s="514">
        <v>86.57</v>
      </c>
    </row>
    <row r="12225" spans="7:11">
      <c r="G12225">
        <v>44176</v>
      </c>
      <c r="H12225" t="s">
        <v>17175</v>
      </c>
      <c r="I12225" t="s">
        <v>11485</v>
      </c>
      <c r="J12225" t="s">
        <v>11482</v>
      </c>
      <c r="K12225" s="514">
        <v>19.899999999999999</v>
      </c>
    </row>
    <row r="12226" spans="7:11">
      <c r="G12226">
        <v>38986</v>
      </c>
      <c r="H12226" t="s">
        <v>17176</v>
      </c>
      <c r="I12226" t="s">
        <v>11485</v>
      </c>
      <c r="J12226" t="s">
        <v>11482</v>
      </c>
      <c r="K12226" s="514">
        <v>261.33</v>
      </c>
    </row>
    <row r="12227" spans="7:11">
      <c r="G12227">
        <v>38978</v>
      </c>
      <c r="H12227" t="s">
        <v>17177</v>
      </c>
      <c r="I12227" t="s">
        <v>11485</v>
      </c>
      <c r="J12227" t="s">
        <v>11482</v>
      </c>
      <c r="K12227" s="514">
        <v>10.72</v>
      </c>
    </row>
    <row r="12228" spans="7:11">
      <c r="G12228">
        <v>38979</v>
      </c>
      <c r="H12228" t="s">
        <v>17178</v>
      </c>
      <c r="I12228" t="s">
        <v>11485</v>
      </c>
      <c r="J12228" t="s">
        <v>11482</v>
      </c>
      <c r="K12228" s="514">
        <v>14.82</v>
      </c>
    </row>
    <row r="12229" spans="7:11">
      <c r="G12229">
        <v>38980</v>
      </c>
      <c r="H12229" t="s">
        <v>17179</v>
      </c>
      <c r="I12229" t="s">
        <v>11485</v>
      </c>
      <c r="J12229" t="s">
        <v>11482</v>
      </c>
      <c r="K12229" s="514">
        <v>19.829999999999998</v>
      </c>
    </row>
    <row r="12230" spans="7:11">
      <c r="G12230">
        <v>38981</v>
      </c>
      <c r="H12230" t="s">
        <v>17180</v>
      </c>
      <c r="I12230" t="s">
        <v>11485</v>
      </c>
      <c r="J12230" t="s">
        <v>11482</v>
      </c>
      <c r="K12230" s="514">
        <v>28.62</v>
      </c>
    </row>
    <row r="12231" spans="7:11">
      <c r="G12231">
        <v>38982</v>
      </c>
      <c r="H12231" t="s">
        <v>17181</v>
      </c>
      <c r="I12231" t="s">
        <v>11485</v>
      </c>
      <c r="J12231" t="s">
        <v>11482</v>
      </c>
      <c r="K12231" s="514">
        <v>45.22</v>
      </c>
    </row>
    <row r="12232" spans="7:11">
      <c r="G12232">
        <v>38983</v>
      </c>
      <c r="H12232" t="s">
        <v>17182</v>
      </c>
      <c r="I12232" t="s">
        <v>11485</v>
      </c>
      <c r="J12232" t="s">
        <v>11482</v>
      </c>
      <c r="K12232" s="514">
        <v>79.569999999999993</v>
      </c>
    </row>
    <row r="12233" spans="7:11">
      <c r="G12233">
        <v>38984</v>
      </c>
      <c r="H12233" t="s">
        <v>17183</v>
      </c>
      <c r="I12233" t="s">
        <v>11485</v>
      </c>
      <c r="J12233" t="s">
        <v>11482</v>
      </c>
      <c r="K12233" s="514">
        <v>109.38</v>
      </c>
    </row>
    <row r="12234" spans="7:11">
      <c r="G12234">
        <v>38985</v>
      </c>
      <c r="H12234" t="s">
        <v>17184</v>
      </c>
      <c r="I12234" t="s">
        <v>11485</v>
      </c>
      <c r="J12234" t="s">
        <v>11482</v>
      </c>
      <c r="K12234" s="514">
        <v>188.06</v>
      </c>
    </row>
    <row r="12235" spans="7:11">
      <c r="G12235">
        <v>9836</v>
      </c>
      <c r="H12235" t="s">
        <v>17185</v>
      </c>
      <c r="I12235" t="s">
        <v>11485</v>
      </c>
      <c r="J12235" t="s">
        <v>11484</v>
      </c>
      <c r="K12235" s="514">
        <v>15.42</v>
      </c>
    </row>
    <row r="12236" spans="7:11">
      <c r="G12236">
        <v>20065</v>
      </c>
      <c r="H12236" t="s">
        <v>17186</v>
      </c>
      <c r="I12236" t="s">
        <v>11485</v>
      </c>
      <c r="J12236" t="s">
        <v>11482</v>
      </c>
      <c r="K12236" s="514">
        <v>40.31</v>
      </c>
    </row>
    <row r="12237" spans="7:11">
      <c r="G12237">
        <v>9835</v>
      </c>
      <c r="H12237" t="s">
        <v>17187</v>
      </c>
      <c r="I12237" t="s">
        <v>11485</v>
      </c>
      <c r="J12237" t="s">
        <v>11482</v>
      </c>
      <c r="K12237" s="514">
        <v>6.74</v>
      </c>
    </row>
    <row r="12238" spans="7:11">
      <c r="G12238">
        <v>38032</v>
      </c>
      <c r="H12238" t="s">
        <v>17188</v>
      </c>
      <c r="I12238" t="s">
        <v>11485</v>
      </c>
      <c r="J12238" t="s">
        <v>11482</v>
      </c>
      <c r="K12238" s="514">
        <v>60.93</v>
      </c>
    </row>
    <row r="12239" spans="7:11">
      <c r="G12239">
        <v>38033</v>
      </c>
      <c r="H12239" t="s">
        <v>17189</v>
      </c>
      <c r="I12239" t="s">
        <v>11485</v>
      </c>
      <c r="J12239" t="s">
        <v>11482</v>
      </c>
      <c r="K12239" s="514">
        <v>103.57</v>
      </c>
    </row>
    <row r="12240" spans="7:11">
      <c r="G12240">
        <v>38034</v>
      </c>
      <c r="H12240" t="s">
        <v>17190</v>
      </c>
      <c r="I12240" t="s">
        <v>11485</v>
      </c>
      <c r="J12240" t="s">
        <v>11482</v>
      </c>
      <c r="K12240" s="514">
        <v>162.25</v>
      </c>
    </row>
    <row r="12241" spans="7:11">
      <c r="G12241">
        <v>38035</v>
      </c>
      <c r="H12241" t="s">
        <v>17191</v>
      </c>
      <c r="I12241" t="s">
        <v>11485</v>
      </c>
      <c r="J12241" t="s">
        <v>11482</v>
      </c>
      <c r="K12241" s="514">
        <v>238.69</v>
      </c>
    </row>
    <row r="12242" spans="7:11">
      <c r="G12242">
        <v>38036</v>
      </c>
      <c r="H12242" t="s">
        <v>17192</v>
      </c>
      <c r="I12242" t="s">
        <v>11485</v>
      </c>
      <c r="J12242" t="s">
        <v>11482</v>
      </c>
      <c r="K12242" s="514">
        <v>321.54000000000002</v>
      </c>
    </row>
    <row r="12243" spans="7:11">
      <c r="G12243">
        <v>38037</v>
      </c>
      <c r="H12243" t="s">
        <v>17193</v>
      </c>
      <c r="I12243" t="s">
        <v>11485</v>
      </c>
      <c r="J12243" t="s">
        <v>11482</v>
      </c>
      <c r="K12243" s="514">
        <v>424.72</v>
      </c>
    </row>
    <row r="12244" spans="7:11">
      <c r="G12244">
        <v>9850</v>
      </c>
      <c r="H12244" t="s">
        <v>17194</v>
      </c>
      <c r="I12244" t="s">
        <v>11485</v>
      </c>
      <c r="J12244" t="s">
        <v>11483</v>
      </c>
      <c r="K12244" s="514">
        <v>147.75</v>
      </c>
    </row>
    <row r="12245" spans="7:11">
      <c r="G12245">
        <v>9853</v>
      </c>
      <c r="H12245" t="s">
        <v>17195</v>
      </c>
      <c r="I12245" t="s">
        <v>11485</v>
      </c>
      <c r="J12245" t="s">
        <v>11483</v>
      </c>
      <c r="K12245" s="514">
        <v>262.74</v>
      </c>
    </row>
    <row r="12246" spans="7:11">
      <c r="G12246">
        <v>9854</v>
      </c>
      <c r="H12246" t="s">
        <v>17196</v>
      </c>
      <c r="I12246" t="s">
        <v>11485</v>
      </c>
      <c r="J12246" t="s">
        <v>11483</v>
      </c>
      <c r="K12246" s="514">
        <v>115.12</v>
      </c>
    </row>
    <row r="12247" spans="7:11">
      <c r="G12247">
        <v>9851</v>
      </c>
      <c r="H12247" t="s">
        <v>17197</v>
      </c>
      <c r="I12247" t="s">
        <v>11485</v>
      </c>
      <c r="J12247" t="s">
        <v>11483</v>
      </c>
      <c r="K12247" s="514">
        <v>199.62</v>
      </c>
    </row>
    <row r="12248" spans="7:11">
      <c r="G12248">
        <v>9855</v>
      </c>
      <c r="H12248" t="s">
        <v>17198</v>
      </c>
      <c r="I12248" t="s">
        <v>11485</v>
      </c>
      <c r="J12248" t="s">
        <v>11483</v>
      </c>
      <c r="K12248" s="514">
        <v>333.89</v>
      </c>
    </row>
    <row r="12249" spans="7:11">
      <c r="G12249">
        <v>9825</v>
      </c>
      <c r="H12249" t="s">
        <v>17199</v>
      </c>
      <c r="I12249" t="s">
        <v>11485</v>
      </c>
      <c r="J12249" t="s">
        <v>11483</v>
      </c>
      <c r="K12249" s="514">
        <v>52.3</v>
      </c>
    </row>
    <row r="12250" spans="7:11">
      <c r="G12250">
        <v>9828</v>
      </c>
      <c r="H12250" t="s">
        <v>17200</v>
      </c>
      <c r="I12250" t="s">
        <v>11485</v>
      </c>
      <c r="J12250" t="s">
        <v>11483</v>
      </c>
      <c r="K12250" s="514">
        <v>140.75</v>
      </c>
    </row>
    <row r="12251" spans="7:11">
      <c r="G12251">
        <v>9829</v>
      </c>
      <c r="H12251" t="s">
        <v>17201</v>
      </c>
      <c r="I12251" t="s">
        <v>11485</v>
      </c>
      <c r="J12251" t="s">
        <v>11483</v>
      </c>
      <c r="K12251" s="514">
        <v>238.53</v>
      </c>
    </row>
    <row r="12252" spans="7:11">
      <c r="G12252">
        <v>9826</v>
      </c>
      <c r="H12252" t="s">
        <v>17202</v>
      </c>
      <c r="I12252" t="s">
        <v>11485</v>
      </c>
      <c r="J12252" t="s">
        <v>11483</v>
      </c>
      <c r="K12252" s="514">
        <v>363.13</v>
      </c>
    </row>
    <row r="12253" spans="7:11">
      <c r="G12253">
        <v>9827</v>
      </c>
      <c r="H12253" t="s">
        <v>17203</v>
      </c>
      <c r="I12253" t="s">
        <v>11485</v>
      </c>
      <c r="J12253" t="s">
        <v>11483</v>
      </c>
      <c r="K12253" s="514">
        <v>515.64</v>
      </c>
    </row>
    <row r="12254" spans="7:11">
      <c r="G12254">
        <v>36374</v>
      </c>
      <c r="H12254" t="s">
        <v>17204</v>
      </c>
      <c r="I12254" t="s">
        <v>11485</v>
      </c>
      <c r="J12254" t="s">
        <v>11483</v>
      </c>
      <c r="K12254" s="514">
        <v>62.68</v>
      </c>
    </row>
    <row r="12255" spans="7:11">
      <c r="G12255">
        <v>36084</v>
      </c>
      <c r="H12255" t="s">
        <v>17205</v>
      </c>
      <c r="I12255" t="s">
        <v>11485</v>
      </c>
      <c r="J12255" t="s">
        <v>11483</v>
      </c>
      <c r="K12255" s="514">
        <v>18.57</v>
      </c>
    </row>
    <row r="12256" spans="7:11">
      <c r="G12256">
        <v>36373</v>
      </c>
      <c r="H12256" t="s">
        <v>17206</v>
      </c>
      <c r="I12256" t="s">
        <v>11485</v>
      </c>
      <c r="J12256" t="s">
        <v>11483</v>
      </c>
      <c r="K12256" s="514">
        <v>38.56</v>
      </c>
    </row>
    <row r="12257" spans="7:11">
      <c r="G12257">
        <v>36377</v>
      </c>
      <c r="H12257" t="s">
        <v>17207</v>
      </c>
      <c r="I12257" t="s">
        <v>11485</v>
      </c>
      <c r="J12257" t="s">
        <v>11483</v>
      </c>
      <c r="K12257" s="514">
        <v>75.19</v>
      </c>
    </row>
    <row r="12258" spans="7:11">
      <c r="G12258">
        <v>36375</v>
      </c>
      <c r="H12258" t="s">
        <v>17208</v>
      </c>
      <c r="I12258" t="s">
        <v>11485</v>
      </c>
      <c r="J12258" t="s">
        <v>11483</v>
      </c>
      <c r="K12258" s="514">
        <v>22.91</v>
      </c>
    </row>
    <row r="12259" spans="7:11">
      <c r="G12259">
        <v>36376</v>
      </c>
      <c r="H12259" t="s">
        <v>17209</v>
      </c>
      <c r="I12259" t="s">
        <v>11485</v>
      </c>
      <c r="J12259" t="s">
        <v>11483</v>
      </c>
      <c r="K12259" s="514">
        <v>45</v>
      </c>
    </row>
    <row r="12260" spans="7:11">
      <c r="G12260">
        <v>36380</v>
      </c>
      <c r="H12260" t="s">
        <v>17210</v>
      </c>
      <c r="I12260" t="s">
        <v>11485</v>
      </c>
      <c r="J12260" t="s">
        <v>11483</v>
      </c>
      <c r="K12260" s="514">
        <v>94.02</v>
      </c>
    </row>
    <row r="12261" spans="7:11">
      <c r="G12261">
        <v>36378</v>
      </c>
      <c r="H12261" t="s">
        <v>17211</v>
      </c>
      <c r="I12261" t="s">
        <v>11485</v>
      </c>
      <c r="J12261" t="s">
        <v>11483</v>
      </c>
      <c r="K12261" s="514">
        <v>28.17</v>
      </c>
    </row>
    <row r="12262" spans="7:11">
      <c r="G12262">
        <v>36379</v>
      </c>
      <c r="H12262" t="s">
        <v>17212</v>
      </c>
      <c r="I12262" t="s">
        <v>11485</v>
      </c>
      <c r="J12262" t="s">
        <v>11483</v>
      </c>
      <c r="K12262" s="514">
        <v>56.79</v>
      </c>
    </row>
    <row r="12263" spans="7:11">
      <c r="G12263">
        <v>9859</v>
      </c>
      <c r="H12263" t="s">
        <v>17213</v>
      </c>
      <c r="I12263" t="s">
        <v>11485</v>
      </c>
      <c r="J12263" t="s">
        <v>11482</v>
      </c>
      <c r="K12263" s="514">
        <v>10.57</v>
      </c>
    </row>
    <row r="12264" spans="7:11">
      <c r="G12264">
        <v>9838</v>
      </c>
      <c r="H12264" t="s">
        <v>17214</v>
      </c>
      <c r="I12264" t="s">
        <v>11485</v>
      </c>
      <c r="J12264" t="s">
        <v>11482</v>
      </c>
      <c r="K12264" s="514">
        <v>11.12</v>
      </c>
    </row>
    <row r="12265" spans="7:11">
      <c r="G12265">
        <v>9837</v>
      </c>
      <c r="H12265" t="s">
        <v>17215</v>
      </c>
      <c r="I12265" t="s">
        <v>11485</v>
      </c>
      <c r="J12265" t="s">
        <v>11482</v>
      </c>
      <c r="K12265" s="514">
        <v>14.6</v>
      </c>
    </row>
    <row r="12266" spans="7:11">
      <c r="G12266">
        <v>44315</v>
      </c>
      <c r="H12266" t="s">
        <v>17216</v>
      </c>
      <c r="I12266" t="s">
        <v>11485</v>
      </c>
      <c r="J12266" t="s">
        <v>11482</v>
      </c>
      <c r="K12266" s="514">
        <v>60.37</v>
      </c>
    </row>
    <row r="12267" spans="7:11">
      <c r="G12267">
        <v>9863</v>
      </c>
      <c r="H12267" t="s">
        <v>17217</v>
      </c>
      <c r="I12267" t="s">
        <v>11485</v>
      </c>
      <c r="J12267" t="s">
        <v>11482</v>
      </c>
      <c r="K12267" s="514">
        <v>63.9</v>
      </c>
    </row>
    <row r="12268" spans="7:11">
      <c r="G12268">
        <v>9860</v>
      </c>
      <c r="H12268" t="s">
        <v>17218</v>
      </c>
      <c r="I12268" t="s">
        <v>11485</v>
      </c>
      <c r="J12268" t="s">
        <v>11482</v>
      </c>
      <c r="K12268" s="514">
        <v>46.64</v>
      </c>
    </row>
    <row r="12269" spans="7:11">
      <c r="G12269">
        <v>9862</v>
      </c>
      <c r="H12269" t="s">
        <v>17219</v>
      </c>
      <c r="I12269" t="s">
        <v>11485</v>
      </c>
      <c r="J12269" t="s">
        <v>11482</v>
      </c>
      <c r="K12269" s="514">
        <v>32.590000000000003</v>
      </c>
    </row>
    <row r="12270" spans="7:11">
      <c r="G12270">
        <v>9861</v>
      </c>
      <c r="H12270" t="s">
        <v>17220</v>
      </c>
      <c r="I12270" t="s">
        <v>11485</v>
      </c>
      <c r="J12270" t="s">
        <v>11482</v>
      </c>
      <c r="K12270" s="514">
        <v>25.6</v>
      </c>
    </row>
    <row r="12271" spans="7:11">
      <c r="G12271">
        <v>9856</v>
      </c>
      <c r="H12271" t="s">
        <v>17221</v>
      </c>
      <c r="I12271" t="s">
        <v>11485</v>
      </c>
      <c r="J12271" t="s">
        <v>11482</v>
      </c>
      <c r="K12271" s="514">
        <v>8.25</v>
      </c>
    </row>
    <row r="12272" spans="7:11">
      <c r="G12272">
        <v>9866</v>
      </c>
      <c r="H12272" t="s">
        <v>17222</v>
      </c>
      <c r="I12272" t="s">
        <v>11485</v>
      </c>
      <c r="J12272" t="s">
        <v>11482</v>
      </c>
      <c r="K12272" s="514">
        <v>22.09</v>
      </c>
    </row>
    <row r="12273" spans="7:11">
      <c r="G12273">
        <v>9841</v>
      </c>
      <c r="H12273" t="s">
        <v>17223</v>
      </c>
      <c r="I12273" t="s">
        <v>11485</v>
      </c>
      <c r="J12273" t="s">
        <v>11482</v>
      </c>
      <c r="K12273" s="514">
        <v>29.04</v>
      </c>
    </row>
    <row r="12274" spans="7:11">
      <c r="G12274">
        <v>9840</v>
      </c>
      <c r="H12274" t="s">
        <v>17224</v>
      </c>
      <c r="I12274" t="s">
        <v>11485</v>
      </c>
      <c r="J12274" t="s">
        <v>11482</v>
      </c>
      <c r="K12274" s="514">
        <v>61.34</v>
      </c>
    </row>
    <row r="12275" spans="7:11">
      <c r="G12275">
        <v>20067</v>
      </c>
      <c r="H12275" t="s">
        <v>17225</v>
      </c>
      <c r="I12275" t="s">
        <v>11485</v>
      </c>
      <c r="J12275" t="s">
        <v>11482</v>
      </c>
      <c r="K12275" s="514">
        <v>9.42</v>
      </c>
    </row>
    <row r="12276" spans="7:11">
      <c r="G12276">
        <v>20068</v>
      </c>
      <c r="H12276" t="s">
        <v>17226</v>
      </c>
      <c r="I12276" t="s">
        <v>11485</v>
      </c>
      <c r="J12276" t="s">
        <v>11482</v>
      </c>
      <c r="K12276" s="514">
        <v>13.26</v>
      </c>
    </row>
    <row r="12277" spans="7:11">
      <c r="G12277">
        <v>9839</v>
      </c>
      <c r="H12277" t="s">
        <v>17227</v>
      </c>
      <c r="I12277" t="s">
        <v>11485</v>
      </c>
      <c r="J12277" t="s">
        <v>11482</v>
      </c>
      <c r="K12277" s="514">
        <v>24.05</v>
      </c>
    </row>
    <row r="12278" spans="7:11">
      <c r="G12278">
        <v>9870</v>
      </c>
      <c r="H12278" t="s">
        <v>17228</v>
      </c>
      <c r="I12278" t="s">
        <v>11485</v>
      </c>
      <c r="J12278" t="s">
        <v>11482</v>
      </c>
      <c r="K12278" s="514">
        <v>95.3</v>
      </c>
    </row>
    <row r="12279" spans="7:11">
      <c r="G12279">
        <v>9867</v>
      </c>
      <c r="H12279" t="s">
        <v>17229</v>
      </c>
      <c r="I12279" t="s">
        <v>11485</v>
      </c>
      <c r="J12279" t="s">
        <v>11482</v>
      </c>
      <c r="K12279" s="514">
        <v>3.83</v>
      </c>
    </row>
    <row r="12280" spans="7:11">
      <c r="G12280">
        <v>9868</v>
      </c>
      <c r="H12280" t="s">
        <v>17230</v>
      </c>
      <c r="I12280" t="s">
        <v>11485</v>
      </c>
      <c r="J12280" t="s">
        <v>11484</v>
      </c>
      <c r="K12280" s="514">
        <v>4.32</v>
      </c>
    </row>
    <row r="12281" spans="7:11">
      <c r="G12281">
        <v>9869</v>
      </c>
      <c r="H12281" t="s">
        <v>17231</v>
      </c>
      <c r="I12281" t="s">
        <v>11485</v>
      </c>
      <c r="J12281" t="s">
        <v>11482</v>
      </c>
      <c r="K12281" s="514">
        <v>9.32</v>
      </c>
    </row>
    <row r="12282" spans="7:11">
      <c r="G12282">
        <v>9874</v>
      </c>
      <c r="H12282" t="s">
        <v>17232</v>
      </c>
      <c r="I12282" t="s">
        <v>11485</v>
      </c>
      <c r="J12282" t="s">
        <v>11482</v>
      </c>
      <c r="K12282" s="514">
        <v>14.64</v>
      </c>
    </row>
    <row r="12283" spans="7:11">
      <c r="G12283">
        <v>9875</v>
      </c>
      <c r="H12283" t="s">
        <v>17233</v>
      </c>
      <c r="I12283" t="s">
        <v>11485</v>
      </c>
      <c r="J12283" t="s">
        <v>11482</v>
      </c>
      <c r="K12283" s="514">
        <v>16.059999999999999</v>
      </c>
    </row>
    <row r="12284" spans="7:11">
      <c r="G12284">
        <v>9873</v>
      </c>
      <c r="H12284" t="s">
        <v>17234</v>
      </c>
      <c r="I12284" t="s">
        <v>11485</v>
      </c>
      <c r="J12284" t="s">
        <v>11482</v>
      </c>
      <c r="K12284" s="514">
        <v>26.42</v>
      </c>
    </row>
    <row r="12285" spans="7:11">
      <c r="G12285">
        <v>9871</v>
      </c>
      <c r="H12285" t="s">
        <v>17235</v>
      </c>
      <c r="I12285" t="s">
        <v>11485</v>
      </c>
      <c r="J12285" t="s">
        <v>11482</v>
      </c>
      <c r="K12285" s="514">
        <v>43.77</v>
      </c>
    </row>
    <row r="12286" spans="7:11">
      <c r="G12286">
        <v>9872</v>
      </c>
      <c r="H12286" t="s">
        <v>17236</v>
      </c>
      <c r="I12286" t="s">
        <v>11485</v>
      </c>
      <c r="J12286" t="s">
        <v>11482</v>
      </c>
      <c r="K12286" s="514">
        <v>60.9</v>
      </c>
    </row>
    <row r="12287" spans="7:11">
      <c r="G12287">
        <v>7667</v>
      </c>
      <c r="H12287" t="s">
        <v>17237</v>
      </c>
      <c r="I12287" t="s">
        <v>11485</v>
      </c>
      <c r="J12287" t="s">
        <v>11482</v>
      </c>
      <c r="K12287" s="515">
        <v>1739.16</v>
      </c>
    </row>
    <row r="12288" spans="7:11">
      <c r="G12288">
        <v>7660</v>
      </c>
      <c r="H12288" t="s">
        <v>17238</v>
      </c>
      <c r="I12288" t="s">
        <v>11485</v>
      </c>
      <c r="J12288" t="s">
        <v>11482</v>
      </c>
      <c r="K12288" s="515">
        <v>2217.02</v>
      </c>
    </row>
    <row r="12289" spans="7:11">
      <c r="G12289">
        <v>7676</v>
      </c>
      <c r="H12289" t="s">
        <v>17239</v>
      </c>
      <c r="I12289" t="s">
        <v>11485</v>
      </c>
      <c r="J12289" t="s">
        <v>11482</v>
      </c>
      <c r="K12289" s="515">
        <v>2242.35</v>
      </c>
    </row>
    <row r="12290" spans="7:11">
      <c r="G12290">
        <v>12426</v>
      </c>
      <c r="H12290" t="s">
        <v>17240</v>
      </c>
      <c r="I12290" t="s">
        <v>11481</v>
      </c>
      <c r="J12290" t="s">
        <v>11483</v>
      </c>
      <c r="K12290" s="514">
        <v>47.61</v>
      </c>
    </row>
    <row r="12291" spans="7:11">
      <c r="G12291">
        <v>12425</v>
      </c>
      <c r="H12291" t="s">
        <v>17241</v>
      </c>
      <c r="I12291" t="s">
        <v>11481</v>
      </c>
      <c r="J12291" t="s">
        <v>11483</v>
      </c>
      <c r="K12291" s="514">
        <v>65.41</v>
      </c>
    </row>
    <row r="12292" spans="7:11">
      <c r="G12292">
        <v>12427</v>
      </c>
      <c r="H12292" t="s">
        <v>17242</v>
      </c>
      <c r="I12292" t="s">
        <v>11481</v>
      </c>
      <c r="J12292" t="s">
        <v>11483</v>
      </c>
      <c r="K12292" s="514">
        <v>271.51</v>
      </c>
    </row>
    <row r="12293" spans="7:11">
      <c r="G12293">
        <v>12428</v>
      </c>
      <c r="H12293" t="s">
        <v>17243</v>
      </c>
      <c r="I12293" t="s">
        <v>11481</v>
      </c>
      <c r="J12293" t="s">
        <v>11483</v>
      </c>
      <c r="K12293" s="514">
        <v>174.27</v>
      </c>
    </row>
    <row r="12294" spans="7:11">
      <c r="G12294">
        <v>12430</v>
      </c>
      <c r="H12294" t="s">
        <v>17244</v>
      </c>
      <c r="I12294" t="s">
        <v>11481</v>
      </c>
      <c r="J12294" t="s">
        <v>11483</v>
      </c>
      <c r="K12294" s="514">
        <v>58.37</v>
      </c>
    </row>
    <row r="12295" spans="7:11">
      <c r="G12295">
        <v>12429</v>
      </c>
      <c r="H12295" t="s">
        <v>17245</v>
      </c>
      <c r="I12295" t="s">
        <v>11481</v>
      </c>
      <c r="J12295" t="s">
        <v>11483</v>
      </c>
      <c r="K12295" s="514">
        <v>439.04</v>
      </c>
    </row>
    <row r="12296" spans="7:11">
      <c r="G12296">
        <v>12431</v>
      </c>
      <c r="H12296" t="s">
        <v>17246</v>
      </c>
      <c r="I12296" t="s">
        <v>11481</v>
      </c>
      <c r="J12296" t="s">
        <v>11483</v>
      </c>
      <c r="K12296" s="514">
        <v>747.17</v>
      </c>
    </row>
    <row r="12297" spans="7:11">
      <c r="G12297">
        <v>12432</v>
      </c>
      <c r="H12297" t="s">
        <v>17247</v>
      </c>
      <c r="I12297" t="s">
        <v>11481</v>
      </c>
      <c r="J12297" t="s">
        <v>11483</v>
      </c>
      <c r="K12297" s="514">
        <v>153.66999999999999</v>
      </c>
    </row>
    <row r="12298" spans="7:11">
      <c r="G12298">
        <v>12434</v>
      </c>
      <c r="H12298" t="s">
        <v>17248</v>
      </c>
      <c r="I12298" t="s">
        <v>11481</v>
      </c>
      <c r="J12298" t="s">
        <v>11483</v>
      </c>
      <c r="K12298" s="514">
        <v>50.07</v>
      </c>
    </row>
    <row r="12299" spans="7:11">
      <c r="G12299">
        <v>12433</v>
      </c>
      <c r="H12299" t="s">
        <v>17249</v>
      </c>
      <c r="I12299" t="s">
        <v>11481</v>
      </c>
      <c r="J12299" t="s">
        <v>11483</v>
      </c>
      <c r="K12299" s="514">
        <v>97.83</v>
      </c>
    </row>
    <row r="12300" spans="7:11">
      <c r="G12300">
        <v>12435</v>
      </c>
      <c r="H12300" t="s">
        <v>17250</v>
      </c>
      <c r="I12300" t="s">
        <v>11481</v>
      </c>
      <c r="J12300" t="s">
        <v>11483</v>
      </c>
      <c r="K12300" s="514">
        <v>302.75</v>
      </c>
    </row>
    <row r="12301" spans="7:11">
      <c r="G12301">
        <v>12437</v>
      </c>
      <c r="H12301" t="s">
        <v>17251</v>
      </c>
      <c r="I12301" t="s">
        <v>11481</v>
      </c>
      <c r="J12301" t="s">
        <v>11483</v>
      </c>
      <c r="K12301" s="514">
        <v>244.51</v>
      </c>
    </row>
    <row r="12302" spans="7:11">
      <c r="G12302">
        <v>12439</v>
      </c>
      <c r="H12302" t="s">
        <v>17252</v>
      </c>
      <c r="I12302" t="s">
        <v>11481</v>
      </c>
      <c r="J12302" t="s">
        <v>11483</v>
      </c>
      <c r="K12302" s="514">
        <v>78.47</v>
      </c>
    </row>
    <row r="12303" spans="7:11">
      <c r="G12303">
        <v>12438</v>
      </c>
      <c r="H12303" t="s">
        <v>17253</v>
      </c>
      <c r="I12303" t="s">
        <v>11481</v>
      </c>
      <c r="J12303" t="s">
        <v>11483</v>
      </c>
      <c r="K12303" s="514">
        <v>442.49</v>
      </c>
    </row>
    <row r="12304" spans="7:11">
      <c r="G12304">
        <v>12436</v>
      </c>
      <c r="H12304" t="s">
        <v>17254</v>
      </c>
      <c r="I12304" t="s">
        <v>11481</v>
      </c>
      <c r="J12304" t="s">
        <v>11483</v>
      </c>
      <c r="K12304" s="514">
        <v>558.95000000000005</v>
      </c>
    </row>
    <row r="12305" spans="7:11">
      <c r="G12305">
        <v>36357</v>
      </c>
      <c r="H12305" t="s">
        <v>17255</v>
      </c>
      <c r="I12305" t="s">
        <v>11481</v>
      </c>
      <c r="J12305" t="s">
        <v>11482</v>
      </c>
      <c r="K12305" s="514">
        <v>144.32</v>
      </c>
    </row>
    <row r="12306" spans="7:11">
      <c r="G12306">
        <v>12424</v>
      </c>
      <c r="H12306" t="s">
        <v>17256</v>
      </c>
      <c r="I12306" t="s">
        <v>11481</v>
      </c>
      <c r="J12306" t="s">
        <v>11483</v>
      </c>
      <c r="K12306" s="514">
        <v>100.72</v>
      </c>
    </row>
    <row r="12307" spans="7:11">
      <c r="G12307">
        <v>12440</v>
      </c>
      <c r="H12307" t="s">
        <v>17257</v>
      </c>
      <c r="I12307" t="s">
        <v>11481</v>
      </c>
      <c r="J12307" t="s">
        <v>11483</v>
      </c>
      <c r="K12307" s="514">
        <v>97.35</v>
      </c>
    </row>
    <row r="12308" spans="7:11">
      <c r="G12308">
        <v>9884</v>
      </c>
      <c r="H12308" t="s">
        <v>17258</v>
      </c>
      <c r="I12308" t="s">
        <v>11481</v>
      </c>
      <c r="J12308" t="s">
        <v>11483</v>
      </c>
      <c r="K12308" s="514">
        <v>72.62</v>
      </c>
    </row>
    <row r="12309" spans="7:11">
      <c r="G12309">
        <v>9888</v>
      </c>
      <c r="H12309" t="s">
        <v>17259</v>
      </c>
      <c r="I12309" t="s">
        <v>11481</v>
      </c>
      <c r="J12309" t="s">
        <v>11483</v>
      </c>
      <c r="K12309" s="514">
        <v>58.34</v>
      </c>
    </row>
    <row r="12310" spans="7:11">
      <c r="G12310">
        <v>9883</v>
      </c>
      <c r="H12310" t="s">
        <v>17260</v>
      </c>
      <c r="I12310" t="s">
        <v>11481</v>
      </c>
      <c r="J12310" t="s">
        <v>11483</v>
      </c>
      <c r="K12310" s="514">
        <v>25.46</v>
      </c>
    </row>
    <row r="12311" spans="7:11">
      <c r="G12311">
        <v>9886</v>
      </c>
      <c r="H12311" t="s">
        <v>17261</v>
      </c>
      <c r="I12311" t="s">
        <v>11481</v>
      </c>
      <c r="J12311" t="s">
        <v>11483</v>
      </c>
      <c r="K12311" s="514">
        <v>34.869999999999997</v>
      </c>
    </row>
    <row r="12312" spans="7:11">
      <c r="G12312">
        <v>9889</v>
      </c>
      <c r="H12312" t="s">
        <v>17262</v>
      </c>
      <c r="I12312" t="s">
        <v>11481</v>
      </c>
      <c r="J12312" t="s">
        <v>11483</v>
      </c>
      <c r="K12312" s="514">
        <v>176.67</v>
      </c>
    </row>
    <row r="12313" spans="7:11">
      <c r="G12313">
        <v>9887</v>
      </c>
      <c r="H12313" t="s">
        <v>17263</v>
      </c>
      <c r="I12313" t="s">
        <v>11481</v>
      </c>
      <c r="J12313" t="s">
        <v>11483</v>
      </c>
      <c r="K12313" s="514">
        <v>106.78</v>
      </c>
    </row>
    <row r="12314" spans="7:11">
      <c r="G12314">
        <v>9885</v>
      </c>
      <c r="H12314" t="s">
        <v>17264</v>
      </c>
      <c r="I12314" t="s">
        <v>11481</v>
      </c>
      <c r="J12314" t="s">
        <v>11483</v>
      </c>
      <c r="K12314" s="514">
        <v>33.71</v>
      </c>
    </row>
    <row r="12315" spans="7:11">
      <c r="G12315">
        <v>9890</v>
      </c>
      <c r="H12315" t="s">
        <v>17265</v>
      </c>
      <c r="I12315" t="s">
        <v>11481</v>
      </c>
      <c r="J12315" t="s">
        <v>11483</v>
      </c>
      <c r="K12315" s="514">
        <v>273.7</v>
      </c>
    </row>
    <row r="12316" spans="7:11">
      <c r="G12316">
        <v>9891</v>
      </c>
      <c r="H12316" t="s">
        <v>17266</v>
      </c>
      <c r="I12316" t="s">
        <v>11481</v>
      </c>
      <c r="J12316" t="s">
        <v>11483</v>
      </c>
      <c r="K12316" s="514">
        <v>384.23</v>
      </c>
    </row>
    <row r="12317" spans="7:11">
      <c r="G12317">
        <v>36313</v>
      </c>
      <c r="H12317" t="s">
        <v>17267</v>
      </c>
      <c r="I12317" t="s">
        <v>11481</v>
      </c>
      <c r="J12317" t="s">
        <v>11482</v>
      </c>
      <c r="K12317" s="514">
        <v>15.1</v>
      </c>
    </row>
    <row r="12318" spans="7:11">
      <c r="G12318">
        <v>36316</v>
      </c>
      <c r="H12318" t="s">
        <v>17268</v>
      </c>
      <c r="I12318" t="s">
        <v>11481</v>
      </c>
      <c r="J12318" t="s">
        <v>11482</v>
      </c>
      <c r="K12318" s="514">
        <v>23.52</v>
      </c>
    </row>
    <row r="12319" spans="7:11">
      <c r="G12319">
        <v>64</v>
      </c>
      <c r="H12319" t="s">
        <v>17269</v>
      </c>
      <c r="I12319" t="s">
        <v>11481</v>
      </c>
      <c r="J12319" t="s">
        <v>11483</v>
      </c>
      <c r="K12319" s="514">
        <v>5.55</v>
      </c>
    </row>
    <row r="12320" spans="7:11">
      <c r="G12320">
        <v>37423</v>
      </c>
      <c r="H12320" t="s">
        <v>17270</v>
      </c>
      <c r="I12320" t="s">
        <v>11481</v>
      </c>
      <c r="J12320" t="s">
        <v>11483</v>
      </c>
      <c r="K12320" s="514">
        <v>13.71</v>
      </c>
    </row>
    <row r="12321" spans="7:11">
      <c r="G12321">
        <v>9892</v>
      </c>
      <c r="H12321" t="s">
        <v>17271</v>
      </c>
      <c r="I12321" t="s">
        <v>11481</v>
      </c>
      <c r="J12321" t="s">
        <v>11482</v>
      </c>
      <c r="K12321" s="514">
        <v>7.01</v>
      </c>
    </row>
    <row r="12322" spans="7:11">
      <c r="G12322">
        <v>9901</v>
      </c>
      <c r="H12322" t="s">
        <v>17272</v>
      </c>
      <c r="I12322" t="s">
        <v>11481</v>
      </c>
      <c r="J12322" t="s">
        <v>11482</v>
      </c>
      <c r="K12322" s="514">
        <v>33.92</v>
      </c>
    </row>
    <row r="12323" spans="7:11">
      <c r="G12323">
        <v>9900</v>
      </c>
      <c r="H12323" t="s">
        <v>17273</v>
      </c>
      <c r="I12323" t="s">
        <v>11481</v>
      </c>
      <c r="J12323" t="s">
        <v>11482</v>
      </c>
      <c r="K12323" s="514">
        <v>19.649999999999999</v>
      </c>
    </row>
    <row r="12324" spans="7:11">
      <c r="G12324">
        <v>9899</v>
      </c>
      <c r="H12324" t="s">
        <v>17274</v>
      </c>
      <c r="I12324" t="s">
        <v>11481</v>
      </c>
      <c r="J12324" t="s">
        <v>11482</v>
      </c>
      <c r="K12324" s="514">
        <v>8.81</v>
      </c>
    </row>
    <row r="12325" spans="7:11">
      <c r="G12325">
        <v>9908</v>
      </c>
      <c r="H12325" t="s">
        <v>17275</v>
      </c>
      <c r="I12325" t="s">
        <v>11481</v>
      </c>
      <c r="J12325" t="s">
        <v>11482</v>
      </c>
      <c r="K12325" s="514">
        <v>396.21</v>
      </c>
    </row>
    <row r="12326" spans="7:11">
      <c r="G12326">
        <v>9905</v>
      </c>
      <c r="H12326" t="s">
        <v>17276</v>
      </c>
      <c r="I12326" t="s">
        <v>11481</v>
      </c>
      <c r="J12326" t="s">
        <v>11482</v>
      </c>
      <c r="K12326" s="514">
        <v>6.89</v>
      </c>
    </row>
    <row r="12327" spans="7:11">
      <c r="G12327">
        <v>9906</v>
      </c>
      <c r="H12327" t="s">
        <v>17277</v>
      </c>
      <c r="I12327" t="s">
        <v>11481</v>
      </c>
      <c r="J12327" t="s">
        <v>11482</v>
      </c>
      <c r="K12327" s="514">
        <v>8.31</v>
      </c>
    </row>
    <row r="12328" spans="7:11">
      <c r="G12328">
        <v>9895</v>
      </c>
      <c r="H12328" t="s">
        <v>17278</v>
      </c>
      <c r="I12328" t="s">
        <v>11481</v>
      </c>
      <c r="J12328" t="s">
        <v>11482</v>
      </c>
      <c r="K12328" s="514">
        <v>14</v>
      </c>
    </row>
    <row r="12329" spans="7:11">
      <c r="G12329">
        <v>9894</v>
      </c>
      <c r="H12329" t="s">
        <v>17279</v>
      </c>
      <c r="I12329" t="s">
        <v>11481</v>
      </c>
      <c r="J12329" t="s">
        <v>11482</v>
      </c>
      <c r="K12329" s="514">
        <v>26.92</v>
      </c>
    </row>
    <row r="12330" spans="7:11">
      <c r="G12330">
        <v>9897</v>
      </c>
      <c r="H12330" t="s">
        <v>17280</v>
      </c>
      <c r="I12330" t="s">
        <v>11481</v>
      </c>
      <c r="J12330" t="s">
        <v>11482</v>
      </c>
      <c r="K12330" s="514">
        <v>28.74</v>
      </c>
    </row>
    <row r="12331" spans="7:11">
      <c r="G12331">
        <v>9910</v>
      </c>
      <c r="H12331" t="s">
        <v>17281</v>
      </c>
      <c r="I12331" t="s">
        <v>11481</v>
      </c>
      <c r="J12331" t="s">
        <v>11482</v>
      </c>
      <c r="K12331" s="514">
        <v>74.790000000000006</v>
      </c>
    </row>
    <row r="12332" spans="7:11">
      <c r="G12332">
        <v>9909</v>
      </c>
      <c r="H12332" t="s">
        <v>17282</v>
      </c>
      <c r="I12332" t="s">
        <v>11481</v>
      </c>
      <c r="J12332" t="s">
        <v>11482</v>
      </c>
      <c r="K12332" s="514">
        <v>152.31</v>
      </c>
    </row>
    <row r="12333" spans="7:11">
      <c r="G12333">
        <v>9907</v>
      </c>
      <c r="H12333" t="s">
        <v>17283</v>
      </c>
      <c r="I12333" t="s">
        <v>11481</v>
      </c>
      <c r="J12333" t="s">
        <v>11482</v>
      </c>
      <c r="K12333" s="514">
        <v>179.83</v>
      </c>
    </row>
    <row r="12334" spans="7:11">
      <c r="G12334">
        <v>20973</v>
      </c>
      <c r="H12334" t="s">
        <v>17284</v>
      </c>
      <c r="I12334" t="s">
        <v>11481</v>
      </c>
      <c r="J12334" t="s">
        <v>11482</v>
      </c>
      <c r="K12334" s="514">
        <v>110.23</v>
      </c>
    </row>
    <row r="12335" spans="7:11">
      <c r="G12335">
        <v>20974</v>
      </c>
      <c r="H12335" t="s">
        <v>17285</v>
      </c>
      <c r="I12335" t="s">
        <v>11481</v>
      </c>
      <c r="J12335" t="s">
        <v>11482</v>
      </c>
      <c r="K12335" s="514">
        <v>157.71</v>
      </c>
    </row>
    <row r="12336" spans="7:11">
      <c r="G12336">
        <v>37989</v>
      </c>
      <c r="H12336" t="s">
        <v>17286</v>
      </c>
      <c r="I12336" t="s">
        <v>11481</v>
      </c>
      <c r="J12336" t="s">
        <v>11482</v>
      </c>
      <c r="K12336" s="514">
        <v>10.76</v>
      </c>
    </row>
    <row r="12337" spans="7:11">
      <c r="G12337">
        <v>37990</v>
      </c>
      <c r="H12337" t="s">
        <v>17287</v>
      </c>
      <c r="I12337" t="s">
        <v>11481</v>
      </c>
      <c r="J12337" t="s">
        <v>11482</v>
      </c>
      <c r="K12337" s="514">
        <v>11.86</v>
      </c>
    </row>
    <row r="12338" spans="7:11">
      <c r="G12338">
        <v>37991</v>
      </c>
      <c r="H12338" t="s">
        <v>17288</v>
      </c>
      <c r="I12338" t="s">
        <v>11481</v>
      </c>
      <c r="J12338" t="s">
        <v>11482</v>
      </c>
      <c r="K12338" s="514">
        <v>15.79</v>
      </c>
    </row>
    <row r="12339" spans="7:11">
      <c r="G12339">
        <v>37992</v>
      </c>
      <c r="H12339" t="s">
        <v>17289</v>
      </c>
      <c r="I12339" t="s">
        <v>11481</v>
      </c>
      <c r="J12339" t="s">
        <v>11482</v>
      </c>
      <c r="K12339" s="514">
        <v>24.5</v>
      </c>
    </row>
    <row r="12340" spans="7:11">
      <c r="G12340">
        <v>37993</v>
      </c>
      <c r="H12340" t="s">
        <v>17290</v>
      </c>
      <c r="I12340" t="s">
        <v>11481</v>
      </c>
      <c r="J12340" t="s">
        <v>11482</v>
      </c>
      <c r="K12340" s="514">
        <v>37.18</v>
      </c>
    </row>
    <row r="12341" spans="7:11">
      <c r="G12341">
        <v>37994</v>
      </c>
      <c r="H12341" t="s">
        <v>17291</v>
      </c>
      <c r="I12341" t="s">
        <v>11481</v>
      </c>
      <c r="J12341" t="s">
        <v>11482</v>
      </c>
      <c r="K12341" s="514">
        <v>88.53</v>
      </c>
    </row>
    <row r="12342" spans="7:11">
      <c r="G12342">
        <v>37995</v>
      </c>
      <c r="H12342" t="s">
        <v>17292</v>
      </c>
      <c r="I12342" t="s">
        <v>11481</v>
      </c>
      <c r="J12342" t="s">
        <v>11482</v>
      </c>
      <c r="K12342" s="514">
        <v>115.4</v>
      </c>
    </row>
    <row r="12343" spans="7:11">
      <c r="G12343">
        <v>37996</v>
      </c>
      <c r="H12343" t="s">
        <v>17293</v>
      </c>
      <c r="I12343" t="s">
        <v>11481</v>
      </c>
      <c r="J12343" t="s">
        <v>11482</v>
      </c>
      <c r="K12343" s="514">
        <v>175.73</v>
      </c>
    </row>
    <row r="12344" spans="7:11">
      <c r="G12344">
        <v>13883</v>
      </c>
      <c r="H12344" t="s">
        <v>17294</v>
      </c>
      <c r="I12344" t="s">
        <v>11481</v>
      </c>
      <c r="J12344" t="s">
        <v>11483</v>
      </c>
      <c r="K12344" s="515">
        <v>124216.22</v>
      </c>
    </row>
    <row r="12345" spans="7:11">
      <c r="G12345">
        <v>38604</v>
      </c>
      <c r="H12345" t="s">
        <v>17295</v>
      </c>
      <c r="I12345" t="s">
        <v>11481</v>
      </c>
      <c r="J12345" t="s">
        <v>11483</v>
      </c>
      <c r="K12345" s="515">
        <v>154709.66</v>
      </c>
    </row>
    <row r="12346" spans="7:11">
      <c r="G12346">
        <v>10601</v>
      </c>
      <c r="H12346" t="s">
        <v>17296</v>
      </c>
      <c r="I12346" t="s">
        <v>11481</v>
      </c>
      <c r="J12346" t="s">
        <v>11483</v>
      </c>
      <c r="K12346" s="515">
        <v>3009411.44</v>
      </c>
    </row>
    <row r="12347" spans="7:11">
      <c r="G12347">
        <v>44469</v>
      </c>
      <c r="H12347" t="s">
        <v>17297</v>
      </c>
      <c r="I12347" t="s">
        <v>11481</v>
      </c>
      <c r="J12347" t="s">
        <v>11483</v>
      </c>
      <c r="K12347" s="515">
        <v>7923674.1100000003</v>
      </c>
    </row>
    <row r="12348" spans="7:11">
      <c r="G12348">
        <v>13894</v>
      </c>
      <c r="H12348" t="s">
        <v>17298</v>
      </c>
      <c r="I12348" t="s">
        <v>11481</v>
      </c>
      <c r="J12348" t="s">
        <v>11483</v>
      </c>
      <c r="K12348" s="515">
        <v>392649.25</v>
      </c>
    </row>
    <row r="12349" spans="7:11">
      <c r="G12349">
        <v>13895</v>
      </c>
      <c r="H12349" t="s">
        <v>17299</v>
      </c>
      <c r="I12349" t="s">
        <v>11481</v>
      </c>
      <c r="J12349" t="s">
        <v>11483</v>
      </c>
      <c r="K12349" s="515">
        <v>527982.35</v>
      </c>
    </row>
    <row r="12350" spans="7:11">
      <c r="G12350">
        <v>13892</v>
      </c>
      <c r="H12350" t="s">
        <v>17300</v>
      </c>
      <c r="I12350" t="s">
        <v>11481</v>
      </c>
      <c r="J12350" t="s">
        <v>11483</v>
      </c>
      <c r="K12350" s="515">
        <v>647029.46</v>
      </c>
    </row>
    <row r="12351" spans="7:11">
      <c r="G12351">
        <v>9914</v>
      </c>
      <c r="H12351" t="s">
        <v>17301</v>
      </c>
      <c r="I12351" t="s">
        <v>11481</v>
      </c>
      <c r="J12351" t="s">
        <v>11483</v>
      </c>
      <c r="K12351" s="515">
        <v>700000</v>
      </c>
    </row>
    <row r="12352" spans="7:11">
      <c r="G12352">
        <v>36485</v>
      </c>
      <c r="H12352" t="s">
        <v>17302</v>
      </c>
      <c r="I12352" t="s">
        <v>11481</v>
      </c>
      <c r="J12352" t="s">
        <v>11483</v>
      </c>
      <c r="K12352" s="515">
        <v>608840.39</v>
      </c>
    </row>
    <row r="12353" spans="7:11">
      <c r="G12353">
        <v>9912</v>
      </c>
      <c r="H12353" t="s">
        <v>17303</v>
      </c>
      <c r="I12353" t="s">
        <v>11481</v>
      </c>
      <c r="J12353" t="s">
        <v>11483</v>
      </c>
      <c r="K12353" s="515">
        <v>2450000</v>
      </c>
    </row>
    <row r="12354" spans="7:11">
      <c r="G12354">
        <v>9921</v>
      </c>
      <c r="H12354" t="s">
        <v>17304</v>
      </c>
      <c r="I12354" t="s">
        <v>11481</v>
      </c>
      <c r="J12354" t="s">
        <v>11483</v>
      </c>
      <c r="K12354" s="515">
        <v>1263825.8799999999</v>
      </c>
    </row>
    <row r="12355" spans="7:11">
      <c r="G12355">
        <v>21112</v>
      </c>
      <c r="H12355" t="s">
        <v>17305</v>
      </c>
      <c r="I12355" t="s">
        <v>11481</v>
      </c>
      <c r="J12355" t="s">
        <v>11482</v>
      </c>
      <c r="K12355" s="514">
        <v>236.83</v>
      </c>
    </row>
    <row r="12356" spans="7:11">
      <c r="G12356">
        <v>10228</v>
      </c>
      <c r="H12356" t="s">
        <v>17306</v>
      </c>
      <c r="I12356" t="s">
        <v>11481</v>
      </c>
      <c r="J12356" t="s">
        <v>11484</v>
      </c>
      <c r="K12356" s="514">
        <v>275.13</v>
      </c>
    </row>
    <row r="12357" spans="7:11">
      <c r="G12357">
        <v>11781</v>
      </c>
      <c r="H12357" t="s">
        <v>17307</v>
      </c>
      <c r="I12357" t="s">
        <v>11481</v>
      </c>
      <c r="J12357" t="s">
        <v>11482</v>
      </c>
      <c r="K12357" s="514">
        <v>222.89</v>
      </c>
    </row>
    <row r="12358" spans="7:11">
      <c r="G12358">
        <v>37588</v>
      </c>
      <c r="H12358" t="s">
        <v>17308</v>
      </c>
      <c r="I12358" t="s">
        <v>11481</v>
      </c>
      <c r="J12358" t="s">
        <v>11482</v>
      </c>
      <c r="K12358" s="514">
        <v>49.24</v>
      </c>
    </row>
    <row r="12359" spans="7:11">
      <c r="G12359">
        <v>11746</v>
      </c>
      <c r="H12359" t="s">
        <v>17309</v>
      </c>
      <c r="I12359" t="s">
        <v>11481</v>
      </c>
      <c r="J12359" t="s">
        <v>11482</v>
      </c>
      <c r="K12359" s="514">
        <v>87.6</v>
      </c>
    </row>
    <row r="12360" spans="7:11">
      <c r="G12360">
        <v>11751</v>
      </c>
      <c r="H12360" t="s">
        <v>17310</v>
      </c>
      <c r="I12360" t="s">
        <v>11481</v>
      </c>
      <c r="J12360" t="s">
        <v>11482</v>
      </c>
      <c r="K12360" s="514">
        <v>157.33000000000001</v>
      </c>
    </row>
    <row r="12361" spans="7:11">
      <c r="G12361">
        <v>11750</v>
      </c>
      <c r="H12361" t="s">
        <v>17311</v>
      </c>
      <c r="I12361" t="s">
        <v>11481</v>
      </c>
      <c r="J12361" t="s">
        <v>11482</v>
      </c>
      <c r="K12361" s="514">
        <v>130.56</v>
      </c>
    </row>
    <row r="12362" spans="7:11">
      <c r="G12362">
        <v>11748</v>
      </c>
      <c r="H12362" t="s">
        <v>17312</v>
      </c>
      <c r="I12362" t="s">
        <v>11481</v>
      </c>
      <c r="J12362" t="s">
        <v>11482</v>
      </c>
      <c r="K12362" s="514">
        <v>56.21</v>
      </c>
    </row>
    <row r="12363" spans="7:11">
      <c r="G12363">
        <v>11747</v>
      </c>
      <c r="H12363" t="s">
        <v>17313</v>
      </c>
      <c r="I12363" t="s">
        <v>11481</v>
      </c>
      <c r="J12363" t="s">
        <v>11482</v>
      </c>
      <c r="K12363" s="514">
        <v>242.61</v>
      </c>
    </row>
    <row r="12364" spans="7:11">
      <c r="G12364">
        <v>11749</v>
      </c>
      <c r="H12364" t="s">
        <v>17314</v>
      </c>
      <c r="I12364" t="s">
        <v>11481</v>
      </c>
      <c r="J12364" t="s">
        <v>11482</v>
      </c>
      <c r="K12364" s="514">
        <v>64.89</v>
      </c>
    </row>
    <row r="12365" spans="7:11">
      <c r="G12365">
        <v>10236</v>
      </c>
      <c r="H12365" t="s">
        <v>17315</v>
      </c>
      <c r="I12365" t="s">
        <v>11481</v>
      </c>
      <c r="J12365" t="s">
        <v>11483</v>
      </c>
      <c r="K12365" s="514">
        <v>100.64</v>
      </c>
    </row>
    <row r="12366" spans="7:11">
      <c r="G12366">
        <v>10233</v>
      </c>
      <c r="H12366" t="s">
        <v>17316</v>
      </c>
      <c r="I12366" t="s">
        <v>11481</v>
      </c>
      <c r="J12366" t="s">
        <v>11483</v>
      </c>
      <c r="K12366" s="514">
        <v>94.31</v>
      </c>
    </row>
    <row r="12367" spans="7:11">
      <c r="G12367">
        <v>10234</v>
      </c>
      <c r="H12367" t="s">
        <v>17317</v>
      </c>
      <c r="I12367" t="s">
        <v>11481</v>
      </c>
      <c r="J12367" t="s">
        <v>11483</v>
      </c>
      <c r="K12367" s="514">
        <v>59.41</v>
      </c>
    </row>
    <row r="12368" spans="7:11">
      <c r="G12368">
        <v>10231</v>
      </c>
      <c r="H12368" t="s">
        <v>17318</v>
      </c>
      <c r="I12368" t="s">
        <v>11481</v>
      </c>
      <c r="J12368" t="s">
        <v>11483</v>
      </c>
      <c r="K12368" s="514">
        <v>272.44</v>
      </c>
    </row>
    <row r="12369" spans="7:11">
      <c r="G12369">
        <v>10232</v>
      </c>
      <c r="H12369" t="s">
        <v>17319</v>
      </c>
      <c r="I12369" t="s">
        <v>11481</v>
      </c>
      <c r="J12369" t="s">
        <v>11483</v>
      </c>
      <c r="K12369" s="514">
        <v>152.44999999999999</v>
      </c>
    </row>
    <row r="12370" spans="7:11">
      <c r="G12370">
        <v>10229</v>
      </c>
      <c r="H12370" t="s">
        <v>17320</v>
      </c>
      <c r="I12370" t="s">
        <v>11481</v>
      </c>
      <c r="J12370" t="s">
        <v>11483</v>
      </c>
      <c r="K12370" s="514">
        <v>53.73</v>
      </c>
    </row>
    <row r="12371" spans="7:11">
      <c r="G12371">
        <v>10235</v>
      </c>
      <c r="H12371" t="s">
        <v>17321</v>
      </c>
      <c r="I12371" t="s">
        <v>11481</v>
      </c>
      <c r="J12371" t="s">
        <v>11483</v>
      </c>
      <c r="K12371" s="514">
        <v>373.49</v>
      </c>
    </row>
    <row r="12372" spans="7:11">
      <c r="G12372">
        <v>10230</v>
      </c>
      <c r="H12372" t="s">
        <v>17322</v>
      </c>
      <c r="I12372" t="s">
        <v>11481</v>
      </c>
      <c r="J12372" t="s">
        <v>11483</v>
      </c>
      <c r="K12372" s="514">
        <v>657.3</v>
      </c>
    </row>
    <row r="12373" spans="7:11">
      <c r="G12373">
        <v>10409</v>
      </c>
      <c r="H12373" t="s">
        <v>17323</v>
      </c>
      <c r="I12373" t="s">
        <v>11481</v>
      </c>
      <c r="J12373" t="s">
        <v>11483</v>
      </c>
      <c r="K12373" s="514">
        <v>195.28</v>
      </c>
    </row>
    <row r="12374" spans="7:11">
      <c r="G12374">
        <v>10411</v>
      </c>
      <c r="H12374" t="s">
        <v>17324</v>
      </c>
      <c r="I12374" t="s">
        <v>11481</v>
      </c>
      <c r="J12374" t="s">
        <v>11483</v>
      </c>
      <c r="K12374" s="514">
        <v>174.73</v>
      </c>
    </row>
    <row r="12375" spans="7:11">
      <c r="G12375">
        <v>10404</v>
      </c>
      <c r="H12375" t="s">
        <v>17325</v>
      </c>
      <c r="I12375" t="s">
        <v>11481</v>
      </c>
      <c r="J12375" t="s">
        <v>11483</v>
      </c>
      <c r="K12375" s="514">
        <v>70.86</v>
      </c>
    </row>
    <row r="12376" spans="7:11">
      <c r="G12376">
        <v>10410</v>
      </c>
      <c r="H12376" t="s">
        <v>17326</v>
      </c>
      <c r="I12376" t="s">
        <v>11481</v>
      </c>
      <c r="J12376" t="s">
        <v>11483</v>
      </c>
      <c r="K12376" s="514">
        <v>116.72</v>
      </c>
    </row>
    <row r="12377" spans="7:11">
      <c r="G12377">
        <v>10405</v>
      </c>
      <c r="H12377" t="s">
        <v>17327</v>
      </c>
      <c r="I12377" t="s">
        <v>11481</v>
      </c>
      <c r="J12377" t="s">
        <v>11483</v>
      </c>
      <c r="K12377" s="514">
        <v>391.24</v>
      </c>
    </row>
    <row r="12378" spans="7:11">
      <c r="G12378">
        <v>10408</v>
      </c>
      <c r="H12378" t="s">
        <v>17328</v>
      </c>
      <c r="I12378" t="s">
        <v>11481</v>
      </c>
      <c r="J12378" t="s">
        <v>11483</v>
      </c>
      <c r="K12378" s="514">
        <v>273.58</v>
      </c>
    </row>
    <row r="12379" spans="7:11">
      <c r="G12379">
        <v>10412</v>
      </c>
      <c r="H12379" t="s">
        <v>17329</v>
      </c>
      <c r="I12379" t="s">
        <v>11481</v>
      </c>
      <c r="J12379" t="s">
        <v>11483</v>
      </c>
      <c r="K12379" s="514">
        <v>85.88</v>
      </c>
    </row>
    <row r="12380" spans="7:11">
      <c r="G12380">
        <v>10406</v>
      </c>
      <c r="H12380" t="s">
        <v>17330</v>
      </c>
      <c r="I12380" t="s">
        <v>11481</v>
      </c>
      <c r="J12380" t="s">
        <v>11483</v>
      </c>
      <c r="K12380" s="514">
        <v>540.38</v>
      </c>
    </row>
    <row r="12381" spans="7:11">
      <c r="G12381">
        <v>10407</v>
      </c>
      <c r="H12381" t="s">
        <v>17331</v>
      </c>
      <c r="I12381" t="s">
        <v>11481</v>
      </c>
      <c r="J12381" t="s">
        <v>11483</v>
      </c>
      <c r="K12381" s="514">
        <v>838.13</v>
      </c>
    </row>
    <row r="12382" spans="7:11">
      <c r="G12382">
        <v>10416</v>
      </c>
      <c r="H12382" t="s">
        <v>17332</v>
      </c>
      <c r="I12382" t="s">
        <v>11481</v>
      </c>
      <c r="J12382" t="s">
        <v>11483</v>
      </c>
      <c r="K12382" s="514">
        <v>103.96</v>
      </c>
    </row>
    <row r="12383" spans="7:11">
      <c r="G12383">
        <v>10419</v>
      </c>
      <c r="H12383" t="s">
        <v>17333</v>
      </c>
      <c r="I12383" t="s">
        <v>11481</v>
      </c>
      <c r="J12383" t="s">
        <v>11483</v>
      </c>
      <c r="K12383" s="514">
        <v>90.24</v>
      </c>
    </row>
    <row r="12384" spans="7:11">
      <c r="G12384">
        <v>21092</v>
      </c>
      <c r="H12384" t="s">
        <v>17334</v>
      </c>
      <c r="I12384" t="s">
        <v>11481</v>
      </c>
      <c r="J12384" t="s">
        <v>11483</v>
      </c>
      <c r="K12384" s="514">
        <v>51.59</v>
      </c>
    </row>
    <row r="12385" spans="7:11">
      <c r="G12385">
        <v>10418</v>
      </c>
      <c r="H12385" t="s">
        <v>17335</v>
      </c>
      <c r="I12385" t="s">
        <v>11481</v>
      </c>
      <c r="J12385" t="s">
        <v>11483</v>
      </c>
      <c r="K12385" s="514">
        <v>60.15</v>
      </c>
    </row>
    <row r="12386" spans="7:11">
      <c r="G12386">
        <v>12657</v>
      </c>
      <c r="H12386" t="s">
        <v>17336</v>
      </c>
      <c r="I12386" t="s">
        <v>11481</v>
      </c>
      <c r="J12386" t="s">
        <v>11483</v>
      </c>
      <c r="K12386" s="514">
        <v>242.72</v>
      </c>
    </row>
    <row r="12387" spans="7:11">
      <c r="G12387">
        <v>10417</v>
      </c>
      <c r="H12387" t="s">
        <v>17337</v>
      </c>
      <c r="I12387" t="s">
        <v>11481</v>
      </c>
      <c r="J12387" t="s">
        <v>11483</v>
      </c>
      <c r="K12387" s="514">
        <v>151.47</v>
      </c>
    </row>
    <row r="12388" spans="7:11">
      <c r="G12388">
        <v>10413</v>
      </c>
      <c r="H12388" t="s">
        <v>17338</v>
      </c>
      <c r="I12388" t="s">
        <v>11481</v>
      </c>
      <c r="J12388" t="s">
        <v>11483</v>
      </c>
      <c r="K12388" s="514">
        <v>55.05</v>
      </c>
    </row>
    <row r="12389" spans="7:11">
      <c r="G12389">
        <v>10414</v>
      </c>
      <c r="H12389" t="s">
        <v>17339</v>
      </c>
      <c r="I12389" t="s">
        <v>11481</v>
      </c>
      <c r="J12389" t="s">
        <v>11483</v>
      </c>
      <c r="K12389" s="514">
        <v>331.46</v>
      </c>
    </row>
    <row r="12390" spans="7:11">
      <c r="G12390">
        <v>10415</v>
      </c>
      <c r="H12390" t="s">
        <v>17340</v>
      </c>
      <c r="I12390" t="s">
        <v>11481</v>
      </c>
      <c r="J12390" t="s">
        <v>11483</v>
      </c>
      <c r="K12390" s="514">
        <v>575.26</v>
      </c>
    </row>
    <row r="12391" spans="7:11">
      <c r="G12391">
        <v>38643</v>
      </c>
      <c r="H12391" t="s">
        <v>17341</v>
      </c>
      <c r="I12391" t="s">
        <v>11481</v>
      </c>
      <c r="J12391" t="s">
        <v>11482</v>
      </c>
      <c r="K12391" s="514">
        <v>39.130000000000003</v>
      </c>
    </row>
    <row r="12392" spans="7:11">
      <c r="G12392">
        <v>6157</v>
      </c>
      <c r="H12392" t="s">
        <v>17342</v>
      </c>
      <c r="I12392" t="s">
        <v>11481</v>
      </c>
      <c r="J12392" t="s">
        <v>11482</v>
      </c>
      <c r="K12392" s="514">
        <v>53.46</v>
      </c>
    </row>
    <row r="12393" spans="7:11">
      <c r="G12393">
        <v>6158</v>
      </c>
      <c r="H12393" t="s">
        <v>17343</v>
      </c>
      <c r="I12393" t="s">
        <v>11481</v>
      </c>
      <c r="J12393" t="s">
        <v>11482</v>
      </c>
      <c r="K12393" s="514">
        <v>7.64</v>
      </c>
    </row>
    <row r="12394" spans="7:11">
      <c r="G12394">
        <v>6153</v>
      </c>
      <c r="H12394" t="s">
        <v>17344</v>
      </c>
      <c r="I12394" t="s">
        <v>11481</v>
      </c>
      <c r="J12394" t="s">
        <v>11482</v>
      </c>
      <c r="K12394" s="514">
        <v>5.26</v>
      </c>
    </row>
    <row r="12395" spans="7:11">
      <c r="G12395">
        <v>6156</v>
      </c>
      <c r="H12395" t="s">
        <v>17345</v>
      </c>
      <c r="I12395" t="s">
        <v>11481</v>
      </c>
      <c r="J12395" t="s">
        <v>11482</v>
      </c>
      <c r="K12395" s="514">
        <v>6.56</v>
      </c>
    </row>
    <row r="12396" spans="7:11">
      <c r="G12396">
        <v>6154</v>
      </c>
      <c r="H12396" t="s">
        <v>17346</v>
      </c>
      <c r="I12396" t="s">
        <v>11481</v>
      </c>
      <c r="J12396" t="s">
        <v>11482</v>
      </c>
      <c r="K12396" s="514">
        <v>9.35</v>
      </c>
    </row>
    <row r="12397" spans="7:11">
      <c r="G12397">
        <v>6155</v>
      </c>
      <c r="H12397" t="s">
        <v>17347</v>
      </c>
      <c r="I12397" t="s">
        <v>11481</v>
      </c>
      <c r="J12397" t="s">
        <v>11482</v>
      </c>
      <c r="K12397" s="514">
        <v>21.53</v>
      </c>
    </row>
    <row r="12398" spans="7:11">
      <c r="G12398">
        <v>43595</v>
      </c>
      <c r="H12398" t="s">
        <v>17348</v>
      </c>
      <c r="I12398" t="s">
        <v>11481</v>
      </c>
      <c r="J12398" t="s">
        <v>11482</v>
      </c>
      <c r="K12398" s="514">
        <v>18.52</v>
      </c>
    </row>
    <row r="12399" spans="7:11">
      <c r="G12399">
        <v>43596</v>
      </c>
      <c r="H12399" t="s">
        <v>17349</v>
      </c>
      <c r="I12399" t="s">
        <v>11481</v>
      </c>
      <c r="J12399" t="s">
        <v>11482</v>
      </c>
      <c r="K12399" s="514">
        <v>21.41</v>
      </c>
    </row>
    <row r="12400" spans="7:11">
      <c r="G12400">
        <v>38108</v>
      </c>
      <c r="H12400" t="s">
        <v>17350</v>
      </c>
      <c r="I12400" t="s">
        <v>11481</v>
      </c>
      <c r="J12400" t="s">
        <v>11482</v>
      </c>
      <c r="K12400" s="514">
        <v>55.67</v>
      </c>
    </row>
    <row r="12401" spans="7:11">
      <c r="G12401">
        <v>38087</v>
      </c>
      <c r="H12401" t="s">
        <v>17351</v>
      </c>
      <c r="I12401" t="s">
        <v>11481</v>
      </c>
      <c r="J12401" t="s">
        <v>11482</v>
      </c>
      <c r="K12401" s="514">
        <v>71.61</v>
      </c>
    </row>
    <row r="12402" spans="7:11">
      <c r="G12402">
        <v>38109</v>
      </c>
      <c r="H12402" t="s">
        <v>17352</v>
      </c>
      <c r="I12402" t="s">
        <v>11481</v>
      </c>
      <c r="J12402" t="s">
        <v>11482</v>
      </c>
      <c r="K12402" s="514">
        <v>88.98</v>
      </c>
    </row>
    <row r="12403" spans="7:11">
      <c r="G12403">
        <v>38088</v>
      </c>
      <c r="H12403" t="s">
        <v>17353</v>
      </c>
      <c r="I12403" t="s">
        <v>11481</v>
      </c>
      <c r="J12403" t="s">
        <v>11482</v>
      </c>
      <c r="K12403" s="514">
        <v>93.56</v>
      </c>
    </row>
    <row r="12404" spans="7:11">
      <c r="G12404">
        <v>38110</v>
      </c>
      <c r="H12404" t="s">
        <v>17354</v>
      </c>
      <c r="I12404" t="s">
        <v>11481</v>
      </c>
      <c r="J12404" t="s">
        <v>11482</v>
      </c>
      <c r="K12404" s="514">
        <v>34.229999999999997</v>
      </c>
    </row>
    <row r="12405" spans="7:11">
      <c r="G12405">
        <v>38089</v>
      </c>
      <c r="H12405" t="s">
        <v>17355</v>
      </c>
      <c r="I12405" t="s">
        <v>11481</v>
      </c>
      <c r="J12405" t="s">
        <v>11482</v>
      </c>
      <c r="K12405" s="514">
        <v>59.64</v>
      </c>
    </row>
    <row r="12406" spans="7:11">
      <c r="G12406">
        <v>38111</v>
      </c>
      <c r="H12406" t="s">
        <v>17356</v>
      </c>
      <c r="I12406" t="s">
        <v>11481</v>
      </c>
      <c r="J12406" t="s">
        <v>11482</v>
      </c>
      <c r="K12406" s="514">
        <v>38.28</v>
      </c>
    </row>
    <row r="12407" spans="7:11">
      <c r="G12407">
        <v>38090</v>
      </c>
      <c r="H12407" t="s">
        <v>17357</v>
      </c>
      <c r="I12407" t="s">
        <v>11481</v>
      </c>
      <c r="J12407" t="s">
        <v>11482</v>
      </c>
      <c r="K12407" s="514">
        <v>61.64</v>
      </c>
    </row>
    <row r="12408" spans="7:11">
      <c r="G12408">
        <v>13726</v>
      </c>
      <c r="H12408" t="s">
        <v>17358</v>
      </c>
      <c r="I12408" t="s">
        <v>11481</v>
      </c>
      <c r="J12408" t="s">
        <v>11483</v>
      </c>
      <c r="K12408" s="515">
        <v>80770.91</v>
      </c>
    </row>
    <row r="12409" spans="7:11">
      <c r="G12409">
        <v>38400</v>
      </c>
      <c r="H12409" t="s">
        <v>17359</v>
      </c>
      <c r="I12409" t="s">
        <v>11481</v>
      </c>
      <c r="J12409" t="s">
        <v>11482</v>
      </c>
      <c r="K12409" s="514">
        <v>17.07</v>
      </c>
    </row>
    <row r="12410" spans="7:11">
      <c r="G12410">
        <v>12627</v>
      </c>
      <c r="H12410" t="s">
        <v>17360</v>
      </c>
      <c r="I12410" t="s">
        <v>11481</v>
      </c>
      <c r="J12410" t="s">
        <v>11482</v>
      </c>
      <c r="K12410" s="514">
        <v>1.33</v>
      </c>
    </row>
    <row r="12411" spans="7:11">
      <c r="G12411">
        <v>39996</v>
      </c>
      <c r="H12411" t="s">
        <v>17361</v>
      </c>
      <c r="I12411" t="s">
        <v>11485</v>
      </c>
      <c r="J12411" t="s">
        <v>11482</v>
      </c>
      <c r="K12411" s="514">
        <v>3.77</v>
      </c>
    </row>
    <row r="12412" spans="7:11">
      <c r="G12412">
        <v>10478</v>
      </c>
      <c r="H12412" t="s">
        <v>17362</v>
      </c>
      <c r="I12412" t="s">
        <v>11487</v>
      </c>
      <c r="J12412" t="s">
        <v>11484</v>
      </c>
      <c r="K12412" s="514">
        <v>42.49</v>
      </c>
    </row>
    <row r="12413" spans="7:11">
      <c r="G12413">
        <v>10481</v>
      </c>
      <c r="H12413" t="s">
        <v>17363</v>
      </c>
      <c r="I12413" t="s">
        <v>11487</v>
      </c>
      <c r="J12413" t="s">
        <v>11482</v>
      </c>
      <c r="K12413" s="514">
        <v>37.79</v>
      </c>
    </row>
    <row r="12414" spans="7:11">
      <c r="G12414">
        <v>10475</v>
      </c>
      <c r="H12414" t="s">
        <v>17364</v>
      </c>
      <c r="I12414" t="s">
        <v>11487</v>
      </c>
      <c r="J12414" t="s">
        <v>11482</v>
      </c>
      <c r="K12414" s="514">
        <v>36.56</v>
      </c>
    </row>
    <row r="12415" spans="7:11">
      <c r="G12415">
        <v>4031</v>
      </c>
      <c r="H12415" t="s">
        <v>17365</v>
      </c>
      <c r="I12415" t="s">
        <v>11491</v>
      </c>
      <c r="J12415" t="s">
        <v>11482</v>
      </c>
      <c r="K12415" s="514">
        <v>29.46</v>
      </c>
    </row>
    <row r="12416" spans="7:11">
      <c r="G12416">
        <v>4030</v>
      </c>
      <c r="H12416" t="s">
        <v>17366</v>
      </c>
      <c r="I12416" t="s">
        <v>11491</v>
      </c>
      <c r="J12416" t="s">
        <v>11482</v>
      </c>
      <c r="K12416" s="514">
        <v>6.26</v>
      </c>
    </row>
    <row r="12417" spans="7:11">
      <c r="G12417">
        <v>39399</v>
      </c>
      <c r="H12417" t="s">
        <v>17367</v>
      </c>
      <c r="I12417" t="s">
        <v>11481</v>
      </c>
      <c r="J12417" t="s">
        <v>11483</v>
      </c>
      <c r="K12417" s="515">
        <v>1513.42</v>
      </c>
    </row>
    <row r="12418" spans="7:11">
      <c r="G12418">
        <v>39400</v>
      </c>
      <c r="H12418" t="s">
        <v>17368</v>
      </c>
      <c r="I12418" t="s">
        <v>11481</v>
      </c>
      <c r="J12418" t="s">
        <v>11483</v>
      </c>
      <c r="K12418" s="515">
        <v>1645.02</v>
      </c>
    </row>
    <row r="12419" spans="7:11">
      <c r="G12419">
        <v>39401</v>
      </c>
      <c r="H12419" t="s">
        <v>17369</v>
      </c>
      <c r="I12419" t="s">
        <v>11481</v>
      </c>
      <c r="J12419" t="s">
        <v>11483</v>
      </c>
      <c r="K12419" s="515">
        <v>1845.32</v>
      </c>
    </row>
    <row r="12420" spans="7:11">
      <c r="G12420">
        <v>11652</v>
      </c>
      <c r="H12420" t="s">
        <v>17370</v>
      </c>
      <c r="I12420" t="s">
        <v>11481</v>
      </c>
      <c r="J12420" t="s">
        <v>11483</v>
      </c>
      <c r="K12420" s="515">
        <v>3970</v>
      </c>
    </row>
    <row r="12421" spans="7:11">
      <c r="G12421">
        <v>13896</v>
      </c>
      <c r="H12421" t="s">
        <v>17371</v>
      </c>
      <c r="I12421" t="s">
        <v>11481</v>
      </c>
      <c r="J12421" t="s">
        <v>11483</v>
      </c>
      <c r="K12421" s="515">
        <v>3561.43</v>
      </c>
    </row>
    <row r="12422" spans="7:11">
      <c r="G12422">
        <v>13475</v>
      </c>
      <c r="H12422" t="s">
        <v>17372</v>
      </c>
      <c r="I12422" t="s">
        <v>11481</v>
      </c>
      <c r="J12422" t="s">
        <v>11483</v>
      </c>
      <c r="K12422" s="515">
        <v>4338.26</v>
      </c>
    </row>
    <row r="12423" spans="7:11">
      <c r="G12423">
        <v>44491</v>
      </c>
      <c r="H12423" t="s">
        <v>17373</v>
      </c>
      <c r="I12423" t="s">
        <v>11481</v>
      </c>
      <c r="J12423" t="s">
        <v>11483</v>
      </c>
      <c r="K12423" s="515">
        <v>4913566.22</v>
      </c>
    </row>
    <row r="12424" spans="7:11">
      <c r="G12424">
        <v>44470</v>
      </c>
      <c r="H12424" t="s">
        <v>17374</v>
      </c>
      <c r="I12424" t="s">
        <v>11481</v>
      </c>
      <c r="J12424" t="s">
        <v>11483</v>
      </c>
      <c r="K12424" s="515">
        <v>2068554.35</v>
      </c>
    </row>
    <row r="12425" spans="7:11">
      <c r="G12425">
        <v>13476</v>
      </c>
      <c r="H12425" t="s">
        <v>17375</v>
      </c>
      <c r="I12425" t="s">
        <v>11481</v>
      </c>
      <c r="J12425" t="s">
        <v>11483</v>
      </c>
      <c r="K12425" s="515">
        <v>2083544.02</v>
      </c>
    </row>
    <row r="12426" spans="7:11">
      <c r="G12426">
        <v>10488</v>
      </c>
      <c r="H12426" t="s">
        <v>17376</v>
      </c>
      <c r="I12426" t="s">
        <v>11481</v>
      </c>
      <c r="J12426" t="s">
        <v>11483</v>
      </c>
      <c r="K12426" s="515">
        <v>2524236</v>
      </c>
    </row>
    <row r="12427" spans="7:11">
      <c r="G12427">
        <v>13606</v>
      </c>
      <c r="H12427" t="s">
        <v>17377</v>
      </c>
      <c r="I12427" t="s">
        <v>11481</v>
      </c>
      <c r="J12427" t="s">
        <v>11483</v>
      </c>
      <c r="K12427" s="515">
        <v>2236436.9900000002</v>
      </c>
    </row>
    <row r="12428" spans="7:11">
      <c r="G12428">
        <v>10489</v>
      </c>
      <c r="H12428" t="s">
        <v>17378</v>
      </c>
      <c r="I12428" t="s">
        <v>11489</v>
      </c>
      <c r="J12428" t="s">
        <v>11482</v>
      </c>
      <c r="K12428" s="514">
        <v>15.63</v>
      </c>
    </row>
    <row r="12429" spans="7:11">
      <c r="G12429">
        <v>41073</v>
      </c>
      <c r="H12429" t="s">
        <v>17379</v>
      </c>
      <c r="I12429" t="s">
        <v>11490</v>
      </c>
      <c r="J12429" t="s">
        <v>11482</v>
      </c>
      <c r="K12429" s="515">
        <v>2783.77</v>
      </c>
    </row>
    <row r="12430" spans="7:11">
      <c r="G12430">
        <v>34391</v>
      </c>
      <c r="H12430" t="s">
        <v>17380</v>
      </c>
      <c r="I12430" t="s">
        <v>11491</v>
      </c>
      <c r="J12430" t="s">
        <v>11482</v>
      </c>
      <c r="K12430" s="514">
        <v>351.4</v>
      </c>
    </row>
    <row r="12431" spans="7:11">
      <c r="G12431">
        <v>10496</v>
      </c>
      <c r="H12431" t="s">
        <v>17381</v>
      </c>
      <c r="I12431" t="s">
        <v>11491</v>
      </c>
      <c r="J12431" t="s">
        <v>11482</v>
      </c>
      <c r="K12431" s="514">
        <v>305.83</v>
      </c>
    </row>
    <row r="12432" spans="7:11">
      <c r="G12432">
        <v>10497</v>
      </c>
      <c r="H12432" t="s">
        <v>17382</v>
      </c>
      <c r="I12432" t="s">
        <v>11491</v>
      </c>
      <c r="J12432" t="s">
        <v>11482</v>
      </c>
      <c r="K12432" s="514">
        <v>795.16</v>
      </c>
    </row>
    <row r="12433" spans="7:11">
      <c r="G12433">
        <v>10504</v>
      </c>
      <c r="H12433" t="s">
        <v>17383</v>
      </c>
      <c r="I12433" t="s">
        <v>11491</v>
      </c>
      <c r="J12433" t="s">
        <v>11482</v>
      </c>
      <c r="K12433" s="514">
        <v>929.73</v>
      </c>
    </row>
    <row r="12434" spans="7:11">
      <c r="G12434">
        <v>34390</v>
      </c>
      <c r="H12434" t="s">
        <v>17384</v>
      </c>
      <c r="I12434" t="s">
        <v>11491</v>
      </c>
      <c r="J12434" t="s">
        <v>11482</v>
      </c>
      <c r="K12434" s="514">
        <v>274.02</v>
      </c>
    </row>
    <row r="12435" spans="7:11">
      <c r="G12435">
        <v>34389</v>
      </c>
      <c r="H12435" t="s">
        <v>17385</v>
      </c>
      <c r="I12435" t="s">
        <v>11491</v>
      </c>
      <c r="J12435" t="s">
        <v>11482</v>
      </c>
      <c r="K12435" s="514">
        <v>85.63</v>
      </c>
    </row>
    <row r="12436" spans="7:11">
      <c r="G12436">
        <v>34388</v>
      </c>
      <c r="H12436" t="s">
        <v>17386</v>
      </c>
      <c r="I12436" t="s">
        <v>11491</v>
      </c>
      <c r="J12436" t="s">
        <v>11482</v>
      </c>
      <c r="K12436" s="514">
        <v>121.7</v>
      </c>
    </row>
    <row r="12437" spans="7:11">
      <c r="G12437">
        <v>34387</v>
      </c>
      <c r="H12437" t="s">
        <v>17387</v>
      </c>
      <c r="I12437" t="s">
        <v>11491</v>
      </c>
      <c r="J12437" t="s">
        <v>11482</v>
      </c>
      <c r="K12437" s="514">
        <v>197.56</v>
      </c>
    </row>
    <row r="12438" spans="7:11">
      <c r="G12438">
        <v>11188</v>
      </c>
      <c r="H12438" t="s">
        <v>17388</v>
      </c>
      <c r="I12438" t="s">
        <v>11491</v>
      </c>
      <c r="J12438" t="s">
        <v>11482</v>
      </c>
      <c r="K12438" s="514">
        <v>97.86</v>
      </c>
    </row>
    <row r="12439" spans="7:11">
      <c r="G12439">
        <v>11189</v>
      </c>
      <c r="H12439" t="s">
        <v>17389</v>
      </c>
      <c r="I12439" t="s">
        <v>11491</v>
      </c>
      <c r="J12439" t="s">
        <v>11482</v>
      </c>
      <c r="K12439" s="514">
        <v>146.80000000000001</v>
      </c>
    </row>
    <row r="12440" spans="7:11">
      <c r="G12440">
        <v>21107</v>
      </c>
      <c r="H12440" t="s">
        <v>17390</v>
      </c>
      <c r="I12440" t="s">
        <v>11491</v>
      </c>
      <c r="J12440" t="s">
        <v>11482</v>
      </c>
      <c r="K12440" s="514">
        <v>105.64</v>
      </c>
    </row>
    <row r="12441" spans="7:11">
      <c r="G12441">
        <v>34386</v>
      </c>
      <c r="H12441" t="s">
        <v>17391</v>
      </c>
      <c r="I12441" t="s">
        <v>11491</v>
      </c>
      <c r="J12441" t="s">
        <v>11482</v>
      </c>
      <c r="K12441" s="514">
        <v>183.5</v>
      </c>
    </row>
    <row r="12442" spans="7:11">
      <c r="G12442">
        <v>10490</v>
      </c>
      <c r="H12442" t="s">
        <v>17392</v>
      </c>
      <c r="I12442" t="s">
        <v>11491</v>
      </c>
      <c r="J12442" t="s">
        <v>11482</v>
      </c>
      <c r="K12442" s="514">
        <v>64.22</v>
      </c>
    </row>
    <row r="12443" spans="7:11">
      <c r="G12443">
        <v>10492</v>
      </c>
      <c r="H12443" t="s">
        <v>17393</v>
      </c>
      <c r="I12443" t="s">
        <v>11491</v>
      </c>
      <c r="J12443" t="s">
        <v>11484</v>
      </c>
      <c r="K12443" s="514">
        <v>73.400000000000006</v>
      </c>
    </row>
    <row r="12444" spans="7:11">
      <c r="G12444">
        <v>10493</v>
      </c>
      <c r="H12444" t="s">
        <v>17394</v>
      </c>
      <c r="I12444" t="s">
        <v>11491</v>
      </c>
      <c r="J12444" t="s">
        <v>11482</v>
      </c>
      <c r="K12444" s="514">
        <v>85.63</v>
      </c>
    </row>
    <row r="12445" spans="7:11">
      <c r="G12445">
        <v>10491</v>
      </c>
      <c r="H12445" t="s">
        <v>17395</v>
      </c>
      <c r="I12445" t="s">
        <v>11491</v>
      </c>
      <c r="J12445" t="s">
        <v>11482</v>
      </c>
      <c r="K12445" s="514">
        <v>103.98</v>
      </c>
    </row>
    <row r="12446" spans="7:11">
      <c r="G12446">
        <v>34385</v>
      </c>
      <c r="H12446" t="s">
        <v>17396</v>
      </c>
      <c r="I12446" t="s">
        <v>11491</v>
      </c>
      <c r="J12446" t="s">
        <v>11482</v>
      </c>
      <c r="K12446" s="514">
        <v>151.69</v>
      </c>
    </row>
    <row r="12447" spans="7:11">
      <c r="G12447">
        <v>10499</v>
      </c>
      <c r="H12447" t="s">
        <v>17397</v>
      </c>
      <c r="I12447" t="s">
        <v>11491</v>
      </c>
      <c r="J12447" t="s">
        <v>11482</v>
      </c>
      <c r="K12447" s="514">
        <v>61.16</v>
      </c>
    </row>
    <row r="12448" spans="7:11">
      <c r="G12448">
        <v>34384</v>
      </c>
      <c r="H12448" t="s">
        <v>17398</v>
      </c>
      <c r="I12448" t="s">
        <v>11491</v>
      </c>
      <c r="J12448" t="s">
        <v>11482</v>
      </c>
      <c r="K12448" s="514">
        <v>183.5</v>
      </c>
    </row>
    <row r="12449" spans="7:11">
      <c r="G12449">
        <v>11185</v>
      </c>
      <c r="H12449" t="s">
        <v>17399</v>
      </c>
      <c r="I12449" t="s">
        <v>11491</v>
      </c>
      <c r="J12449" t="s">
        <v>11482</v>
      </c>
      <c r="K12449" s="514">
        <v>189.61</v>
      </c>
    </row>
    <row r="12450" spans="7:11">
      <c r="G12450">
        <v>10507</v>
      </c>
      <c r="H12450" t="s">
        <v>17400</v>
      </c>
      <c r="I12450" t="s">
        <v>11491</v>
      </c>
      <c r="J12450" t="s">
        <v>11482</v>
      </c>
      <c r="K12450" s="514">
        <v>217.27</v>
      </c>
    </row>
    <row r="12451" spans="7:11">
      <c r="G12451">
        <v>10505</v>
      </c>
      <c r="H12451" t="s">
        <v>17401</v>
      </c>
      <c r="I12451" t="s">
        <v>11491</v>
      </c>
      <c r="J12451" t="s">
        <v>11482</v>
      </c>
      <c r="K12451" s="514">
        <v>128.19999999999999</v>
      </c>
    </row>
    <row r="12452" spans="7:11">
      <c r="G12452">
        <v>10506</v>
      </c>
      <c r="H12452" t="s">
        <v>17402</v>
      </c>
      <c r="I12452" t="s">
        <v>11491</v>
      </c>
      <c r="J12452" t="s">
        <v>11482</v>
      </c>
      <c r="K12452" s="514">
        <v>167.36</v>
      </c>
    </row>
    <row r="12453" spans="7:11">
      <c r="G12453">
        <v>5031</v>
      </c>
      <c r="H12453" t="s">
        <v>17403</v>
      </c>
      <c r="I12453" t="s">
        <v>11491</v>
      </c>
      <c r="J12453" t="s">
        <v>11484</v>
      </c>
      <c r="K12453" s="514">
        <v>235</v>
      </c>
    </row>
    <row r="12454" spans="7:11">
      <c r="G12454">
        <v>10502</v>
      </c>
      <c r="H12454" t="s">
        <v>17404</v>
      </c>
      <c r="I12454" t="s">
        <v>11491</v>
      </c>
      <c r="J12454" t="s">
        <v>11482</v>
      </c>
      <c r="K12454" s="514">
        <v>273.83</v>
      </c>
    </row>
    <row r="12455" spans="7:11">
      <c r="G12455">
        <v>10501</v>
      </c>
      <c r="H12455" t="s">
        <v>17405</v>
      </c>
      <c r="I12455" t="s">
        <v>11491</v>
      </c>
      <c r="J12455" t="s">
        <v>11482</v>
      </c>
      <c r="K12455" s="514">
        <v>154.69999999999999</v>
      </c>
    </row>
    <row r="12456" spans="7:11">
      <c r="G12456">
        <v>10503</v>
      </c>
      <c r="H12456" t="s">
        <v>17406</v>
      </c>
      <c r="I12456" t="s">
        <v>11491</v>
      </c>
      <c r="J12456" t="s">
        <v>11482</v>
      </c>
      <c r="K12456" s="514">
        <v>209</v>
      </c>
    </row>
    <row r="12457" spans="7:11">
      <c r="G12457">
        <v>4500</v>
      </c>
      <c r="H12457" t="s">
        <v>17407</v>
      </c>
      <c r="I12457" t="s">
        <v>11485</v>
      </c>
      <c r="J12457" t="s">
        <v>11482</v>
      </c>
      <c r="K12457" s="514">
        <v>16.62</v>
      </c>
    </row>
    <row r="12458" spans="7:11">
      <c r="G12458">
        <v>4448</v>
      </c>
      <c r="H12458" t="s">
        <v>17408</v>
      </c>
      <c r="I12458" t="s">
        <v>11485</v>
      </c>
      <c r="J12458" t="s">
        <v>11482</v>
      </c>
      <c r="K12458" s="514">
        <v>22.84</v>
      </c>
    </row>
    <row r="12459" spans="7:11">
      <c r="G12459">
        <v>20213</v>
      </c>
      <c r="H12459" t="s">
        <v>17409</v>
      </c>
      <c r="I12459" t="s">
        <v>11485</v>
      </c>
      <c r="J12459" t="s">
        <v>11482</v>
      </c>
      <c r="K12459" s="514">
        <v>33.68</v>
      </c>
    </row>
    <row r="12460" spans="7:11">
      <c r="G12460">
        <v>20211</v>
      </c>
      <c r="H12460" t="s">
        <v>17410</v>
      </c>
      <c r="I12460" t="s">
        <v>11485</v>
      </c>
      <c r="J12460" t="s">
        <v>11482</v>
      </c>
      <c r="K12460" s="514">
        <v>44.6</v>
      </c>
    </row>
    <row r="12461" spans="7:11">
      <c r="G12461">
        <v>40270</v>
      </c>
      <c r="H12461" t="s">
        <v>17411</v>
      </c>
      <c r="I12461" t="s">
        <v>11485</v>
      </c>
      <c r="J12461" t="s">
        <v>11483</v>
      </c>
      <c r="K12461" s="514">
        <v>125.53</v>
      </c>
    </row>
    <row r="12462" spans="7:11">
      <c r="G12462">
        <v>4425</v>
      </c>
      <c r="H12462" t="s">
        <v>17412</v>
      </c>
      <c r="I12462" t="s">
        <v>11485</v>
      </c>
      <c r="J12462" t="s">
        <v>11482</v>
      </c>
      <c r="K12462" s="514">
        <v>36.869999999999997</v>
      </c>
    </row>
    <row r="12463" spans="7:11">
      <c r="G12463">
        <v>4472</v>
      </c>
      <c r="H12463" t="s">
        <v>17413</v>
      </c>
      <c r="I12463" t="s">
        <v>11485</v>
      </c>
      <c r="J12463" t="s">
        <v>11482</v>
      </c>
      <c r="K12463" s="514">
        <v>46.05</v>
      </c>
    </row>
    <row r="12464" spans="7:11">
      <c r="G12464">
        <v>35272</v>
      </c>
      <c r="H12464" t="s">
        <v>17414</v>
      </c>
      <c r="I12464" t="s">
        <v>11485</v>
      </c>
      <c r="J12464" t="s">
        <v>11482</v>
      </c>
      <c r="K12464" s="514">
        <v>66.569999999999993</v>
      </c>
    </row>
    <row r="12465" spans="7:11">
      <c r="G12465">
        <v>4481</v>
      </c>
      <c r="H12465" t="s">
        <v>17415</v>
      </c>
      <c r="I12465" t="s">
        <v>11485</v>
      </c>
      <c r="J12465" t="s">
        <v>11482</v>
      </c>
      <c r="K12465" s="514">
        <v>71.260000000000005</v>
      </c>
    </row>
    <row r="12466" spans="7:11">
      <c r="G12466">
        <v>34345</v>
      </c>
      <c r="H12466" t="s">
        <v>17416</v>
      </c>
      <c r="I12466" t="s">
        <v>11489</v>
      </c>
      <c r="J12466" t="s">
        <v>11482</v>
      </c>
      <c r="K12466" s="514">
        <v>11.37</v>
      </c>
    </row>
    <row r="12467" spans="7:11">
      <c r="G12467">
        <v>41096</v>
      </c>
      <c r="H12467" t="s">
        <v>17417</v>
      </c>
      <c r="I12467" t="s">
        <v>11490</v>
      </c>
      <c r="J12467" t="s">
        <v>11482</v>
      </c>
      <c r="K12467" s="515">
        <v>2023.17</v>
      </c>
    </row>
    <row r="12468" spans="7:11">
      <c r="G12468">
        <v>41776</v>
      </c>
      <c r="H12468" t="s">
        <v>17418</v>
      </c>
      <c r="I12468" t="s">
        <v>11489</v>
      </c>
      <c r="J12468" t="s">
        <v>11482</v>
      </c>
      <c r="K12468" s="514">
        <v>15.59</v>
      </c>
    </row>
  </sheetData>
  <mergeCells count="3">
    <mergeCell ref="A1:F1"/>
    <mergeCell ref="A2:F2"/>
    <mergeCell ref="A3:F3"/>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K2307"/>
  <sheetViews>
    <sheetView workbookViewId="0">
      <selection activeCell="B31" sqref="B31"/>
    </sheetView>
  </sheetViews>
  <sheetFormatPr defaultRowHeight="14.4"/>
  <cols>
    <col min="2" max="2" width="41.44140625" customWidth="1"/>
    <col min="3" max="3" width="13" customWidth="1"/>
    <col min="4" max="4" width="12" customWidth="1"/>
    <col min="5" max="5" width="11.88671875" customWidth="1"/>
    <col min="7" max="7" width="10.5546875" customWidth="1"/>
    <col min="9" max="9" width="11.33203125" customWidth="1"/>
    <col min="10" max="10" width="11.109375" bestFit="1" customWidth="1"/>
    <col min="11" max="11" width="10.88671875" customWidth="1"/>
  </cols>
  <sheetData>
    <row r="1" spans="1:11" ht="16.2">
      <c r="A1" s="1" t="s">
        <v>0</v>
      </c>
      <c r="B1" s="1085" t="s">
        <v>2</v>
      </c>
      <c r="C1" s="1085"/>
      <c r="D1" s="1085"/>
      <c r="E1" s="1085"/>
      <c r="F1" s="1085"/>
      <c r="G1" s="1085"/>
      <c r="H1" s="1085"/>
      <c r="I1" s="1085"/>
      <c r="J1" s="1085"/>
      <c r="K1" s="1" t="s">
        <v>1</v>
      </c>
    </row>
    <row r="2" spans="1:11">
      <c r="B2" s="1086" t="s">
        <v>11507</v>
      </c>
      <c r="C2" s="1086"/>
      <c r="D2" s="1086"/>
      <c r="E2" s="1086"/>
      <c r="F2" s="1086"/>
      <c r="G2" s="1086"/>
      <c r="H2" s="1086"/>
      <c r="I2" s="1086"/>
      <c r="J2" s="1086"/>
    </row>
    <row r="3" spans="1:11" ht="30.6">
      <c r="A3" s="2" t="s">
        <v>42</v>
      </c>
      <c r="B3" s="2" t="s">
        <v>11508</v>
      </c>
      <c r="C3" s="2" t="s">
        <v>11509</v>
      </c>
      <c r="D3" s="2" t="s">
        <v>11510</v>
      </c>
      <c r="E3" s="2" t="s">
        <v>11511</v>
      </c>
      <c r="F3" s="2" t="s">
        <v>11512</v>
      </c>
      <c r="G3" s="2" t="s">
        <v>11513</v>
      </c>
      <c r="H3" s="2" t="s">
        <v>11514</v>
      </c>
      <c r="I3" s="2" t="s">
        <v>11515</v>
      </c>
      <c r="J3" s="2" t="s">
        <v>11516</v>
      </c>
      <c r="K3" s="2" t="s">
        <v>11517</v>
      </c>
    </row>
    <row r="4" spans="1:11" ht="20.100000000000001" customHeight="1">
      <c r="A4" s="3" t="s">
        <v>794</v>
      </c>
      <c r="B4" s="4" t="s">
        <v>795</v>
      </c>
      <c r="C4" s="5">
        <v>69886.909899999999</v>
      </c>
      <c r="D4" s="5">
        <v>9.3183000000000007</v>
      </c>
      <c r="E4" s="5">
        <v>2.1560000000000001</v>
      </c>
      <c r="F4" s="5">
        <v>0</v>
      </c>
      <c r="G4" s="5">
        <v>6.9886999999999997</v>
      </c>
      <c r="H4" s="5">
        <v>0</v>
      </c>
      <c r="I4" s="5">
        <v>0</v>
      </c>
      <c r="J4" s="5">
        <v>18.463000000000001</v>
      </c>
      <c r="K4" s="5">
        <v>11.474299999999999</v>
      </c>
    </row>
    <row r="5" spans="1:11" ht="20.100000000000001" customHeight="1">
      <c r="A5" s="3" t="s">
        <v>800</v>
      </c>
      <c r="B5" s="4" t="s">
        <v>801</v>
      </c>
      <c r="C5" s="5">
        <v>75817.910999999993</v>
      </c>
      <c r="D5" s="5">
        <v>10.1091</v>
      </c>
      <c r="E5" s="5">
        <v>2.339</v>
      </c>
      <c r="F5" s="5">
        <v>0</v>
      </c>
      <c r="G5" s="5">
        <v>7.5818000000000003</v>
      </c>
      <c r="H5" s="5">
        <v>0</v>
      </c>
      <c r="I5" s="5">
        <v>0</v>
      </c>
      <c r="J5" s="5">
        <v>20.029900000000001</v>
      </c>
      <c r="K5" s="5">
        <v>12.4481</v>
      </c>
    </row>
    <row r="6" spans="1:11" ht="20.100000000000001" customHeight="1">
      <c r="A6" s="3" t="s">
        <v>802</v>
      </c>
      <c r="B6" s="4" t="s">
        <v>803</v>
      </c>
      <c r="C6" s="5">
        <v>83406.070399999997</v>
      </c>
      <c r="D6" s="5">
        <v>11.120799999999999</v>
      </c>
      <c r="E6" s="5">
        <v>2.5731000000000002</v>
      </c>
      <c r="F6" s="5">
        <v>0</v>
      </c>
      <c r="G6" s="5">
        <v>8.3406000000000002</v>
      </c>
      <c r="H6" s="5">
        <v>0</v>
      </c>
      <c r="I6" s="5">
        <v>0</v>
      </c>
      <c r="J6" s="5">
        <v>22.034500000000001</v>
      </c>
      <c r="K6" s="5">
        <v>13.693899999999999</v>
      </c>
    </row>
    <row r="7" spans="1:11" ht="20.100000000000001" customHeight="1">
      <c r="A7" s="3" t="s">
        <v>804</v>
      </c>
      <c r="B7" s="4" t="s">
        <v>805</v>
      </c>
      <c r="C7" s="5">
        <v>83853.546100000007</v>
      </c>
      <c r="D7" s="5">
        <v>11.1805</v>
      </c>
      <c r="E7" s="5">
        <v>2.5869</v>
      </c>
      <c r="F7" s="5">
        <v>0</v>
      </c>
      <c r="G7" s="5">
        <v>8.3854000000000006</v>
      </c>
      <c r="H7" s="5">
        <v>0</v>
      </c>
      <c r="I7" s="5">
        <v>0</v>
      </c>
      <c r="J7" s="5">
        <v>22.152799999999999</v>
      </c>
      <c r="K7" s="5">
        <v>13.7674</v>
      </c>
    </row>
    <row r="8" spans="1:11" ht="20.100000000000001" customHeight="1">
      <c r="A8" s="3" t="s">
        <v>806</v>
      </c>
      <c r="B8" s="4" t="s">
        <v>807</v>
      </c>
      <c r="C8" s="5">
        <v>85952.861900000004</v>
      </c>
      <c r="D8" s="5">
        <v>11.4604</v>
      </c>
      <c r="E8" s="5">
        <v>2.6516000000000002</v>
      </c>
      <c r="F8" s="5">
        <v>0</v>
      </c>
      <c r="G8" s="5">
        <v>8.5952999999999999</v>
      </c>
      <c r="H8" s="5">
        <v>0</v>
      </c>
      <c r="I8" s="5">
        <v>0</v>
      </c>
      <c r="J8" s="5">
        <v>22.7073</v>
      </c>
      <c r="K8" s="5">
        <v>14.112</v>
      </c>
    </row>
    <row r="9" spans="1:11" ht="20.100000000000001" customHeight="1">
      <c r="A9" s="3" t="s">
        <v>11518</v>
      </c>
      <c r="B9" s="4" t="s">
        <v>11519</v>
      </c>
      <c r="C9" s="5">
        <v>2419.2244999999998</v>
      </c>
      <c r="D9" s="5">
        <v>0.4113</v>
      </c>
      <c r="E9" s="5">
        <v>8.9599999999999999E-2</v>
      </c>
      <c r="F9" s="5">
        <v>0</v>
      </c>
      <c r="G9" s="5">
        <v>0.2419</v>
      </c>
      <c r="H9" s="5">
        <v>0</v>
      </c>
      <c r="I9" s="5">
        <v>0</v>
      </c>
      <c r="J9" s="5">
        <v>0.74280000000000002</v>
      </c>
      <c r="K9" s="5">
        <v>0.50090000000000001</v>
      </c>
    </row>
    <row r="10" spans="1:11" ht="20.100000000000001" customHeight="1">
      <c r="A10" s="3" t="s">
        <v>1416</v>
      </c>
      <c r="B10" s="4" t="s">
        <v>1417</v>
      </c>
      <c r="C10" s="5">
        <v>102463.0423</v>
      </c>
      <c r="D10" s="5">
        <v>8.1969999999999992</v>
      </c>
      <c r="E10" s="5">
        <v>1.8966000000000001</v>
      </c>
      <c r="F10" s="5">
        <v>0</v>
      </c>
      <c r="G10" s="5">
        <v>7.1723999999999997</v>
      </c>
      <c r="H10" s="5">
        <v>9.9711999999999996</v>
      </c>
      <c r="I10" s="5">
        <v>0</v>
      </c>
      <c r="J10" s="5">
        <v>27.237200000000001</v>
      </c>
      <c r="K10" s="5">
        <v>10.0936</v>
      </c>
    </row>
    <row r="11" spans="1:11" ht="20.100000000000001" customHeight="1">
      <c r="A11" s="3" t="s">
        <v>798</v>
      </c>
      <c r="B11" s="4" t="s">
        <v>799</v>
      </c>
      <c r="C11" s="5">
        <v>2024.6378</v>
      </c>
      <c r="D11" s="5">
        <v>1.8222</v>
      </c>
      <c r="E11" s="5">
        <v>0.1249</v>
      </c>
      <c r="F11" s="5">
        <v>0</v>
      </c>
      <c r="G11" s="5">
        <v>1.0123</v>
      </c>
      <c r="H11" s="5">
        <v>0</v>
      </c>
      <c r="I11" s="5">
        <v>0</v>
      </c>
      <c r="J11" s="5">
        <v>2.9594</v>
      </c>
      <c r="K11" s="5">
        <v>1.9471000000000001</v>
      </c>
    </row>
    <row r="12" spans="1:11" ht="20.100000000000001" customHeight="1">
      <c r="A12" s="3" t="s">
        <v>1266</v>
      </c>
      <c r="B12" s="4" t="s">
        <v>1267</v>
      </c>
      <c r="C12" s="5">
        <v>635231.26699999999</v>
      </c>
      <c r="D12" s="5">
        <v>8.2712000000000003</v>
      </c>
      <c r="E12" s="5">
        <v>3.6858</v>
      </c>
      <c r="F12" s="5">
        <v>0</v>
      </c>
      <c r="G12" s="5">
        <v>18.380500000000001</v>
      </c>
      <c r="H12" s="5">
        <v>325.88799999999998</v>
      </c>
      <c r="I12" s="5">
        <v>116.36799999999999</v>
      </c>
      <c r="J12" s="5">
        <v>472.59350000000001</v>
      </c>
      <c r="K12" s="5">
        <v>128.32499999999999</v>
      </c>
    </row>
    <row r="13" spans="1:11" ht="20.100000000000001" customHeight="1">
      <c r="A13" s="3" t="s">
        <v>913</v>
      </c>
      <c r="B13" s="4" t="s">
        <v>914</v>
      </c>
      <c r="C13" s="5">
        <v>5943.8191999999999</v>
      </c>
      <c r="D13" s="5">
        <v>0.89159999999999995</v>
      </c>
      <c r="E13" s="5">
        <v>0.1222</v>
      </c>
      <c r="F13" s="5">
        <v>0</v>
      </c>
      <c r="G13" s="5">
        <v>0.49530000000000002</v>
      </c>
      <c r="H13" s="5">
        <v>0</v>
      </c>
      <c r="I13" s="5">
        <v>0</v>
      </c>
      <c r="J13" s="5">
        <v>1.5091000000000001</v>
      </c>
      <c r="K13" s="5">
        <v>1.0138</v>
      </c>
    </row>
    <row r="14" spans="1:11" ht="20.100000000000001" customHeight="1">
      <c r="A14" s="3" t="s">
        <v>2085</v>
      </c>
      <c r="B14" s="4" t="s">
        <v>2086</v>
      </c>
      <c r="C14" s="5">
        <v>2025.6556</v>
      </c>
      <c r="D14" s="5">
        <v>0.36459999999999998</v>
      </c>
      <c r="E14" s="5">
        <v>7.4999999999999997E-2</v>
      </c>
      <c r="F14" s="5">
        <v>0</v>
      </c>
      <c r="G14" s="5">
        <v>0.2026</v>
      </c>
      <c r="H14" s="5">
        <v>0</v>
      </c>
      <c r="I14" s="5">
        <v>0</v>
      </c>
      <c r="J14" s="5">
        <v>0.64219999999999999</v>
      </c>
      <c r="K14" s="5">
        <v>0.43959999999999999</v>
      </c>
    </row>
    <row r="15" spans="1:11" ht="20.100000000000001" customHeight="1">
      <c r="A15" s="3" t="s">
        <v>11520</v>
      </c>
      <c r="B15" s="4" t="s">
        <v>11521</v>
      </c>
      <c r="C15" s="5">
        <v>2208484.3651000001</v>
      </c>
      <c r="D15" s="5">
        <v>176.67869999999999</v>
      </c>
      <c r="E15" s="5">
        <v>40.878999999999998</v>
      </c>
      <c r="F15" s="5">
        <v>0</v>
      </c>
      <c r="G15" s="5">
        <v>110.4242</v>
      </c>
      <c r="H15" s="5">
        <v>0</v>
      </c>
      <c r="I15" s="5">
        <v>24.203499999999998</v>
      </c>
      <c r="J15" s="5">
        <v>352.18540000000002</v>
      </c>
      <c r="K15" s="5">
        <v>241.7612</v>
      </c>
    </row>
    <row r="16" spans="1:11" ht="20.100000000000001" customHeight="1">
      <c r="A16" s="3" t="s">
        <v>11522</v>
      </c>
      <c r="B16" s="4" t="s">
        <v>11523</v>
      </c>
      <c r="C16" s="5">
        <v>56440.61</v>
      </c>
      <c r="D16" s="5">
        <v>4.5152000000000001</v>
      </c>
      <c r="E16" s="5">
        <v>1.0447</v>
      </c>
      <c r="F16" s="5">
        <v>0</v>
      </c>
      <c r="G16" s="5">
        <v>3.9508000000000001</v>
      </c>
      <c r="H16" s="5">
        <v>0</v>
      </c>
      <c r="I16" s="5">
        <v>19.314499999999999</v>
      </c>
      <c r="J16" s="5">
        <v>28.825199999999999</v>
      </c>
      <c r="K16" s="5">
        <v>24.874400000000001</v>
      </c>
    </row>
    <row r="17" spans="1:11" ht="20.100000000000001" customHeight="1">
      <c r="A17" s="3" t="s">
        <v>3876</v>
      </c>
      <c r="B17" s="4" t="s">
        <v>3877</v>
      </c>
      <c r="C17" s="5">
        <v>8818581.5374999996</v>
      </c>
      <c r="D17" s="5">
        <v>514.41729999999995</v>
      </c>
      <c r="E17" s="5">
        <v>158.6977</v>
      </c>
      <c r="F17" s="5">
        <v>64.302199999999999</v>
      </c>
      <c r="G17" s="5">
        <v>661.39359999999999</v>
      </c>
      <c r="H17" s="5">
        <v>115.584</v>
      </c>
      <c r="I17" s="5">
        <v>32.948799999999999</v>
      </c>
      <c r="J17" s="5">
        <v>1547.3435999999999</v>
      </c>
      <c r="K17" s="5">
        <v>770.36599999999999</v>
      </c>
    </row>
    <row r="18" spans="1:11" ht="20.100000000000001" customHeight="1">
      <c r="A18" s="3" t="s">
        <v>3760</v>
      </c>
      <c r="B18" s="4" t="s">
        <v>3761</v>
      </c>
      <c r="C18" s="5">
        <v>919116.79509999999</v>
      </c>
      <c r="D18" s="5">
        <v>64.338200000000001</v>
      </c>
      <c r="E18" s="5">
        <v>17.012899999999998</v>
      </c>
      <c r="F18" s="5">
        <v>0</v>
      </c>
      <c r="G18" s="5">
        <v>64.338200000000001</v>
      </c>
      <c r="H18" s="5">
        <v>53.247999999999998</v>
      </c>
      <c r="I18" s="5">
        <v>24.321100000000001</v>
      </c>
      <c r="J18" s="5">
        <v>223.25839999999999</v>
      </c>
      <c r="K18" s="5">
        <v>105.6722</v>
      </c>
    </row>
    <row r="19" spans="1:11" ht="20.100000000000001" customHeight="1">
      <c r="A19" s="3" t="s">
        <v>3738</v>
      </c>
      <c r="B19" s="4" t="s">
        <v>3739</v>
      </c>
      <c r="C19" s="5">
        <v>308070.42729999998</v>
      </c>
      <c r="D19" s="5">
        <v>10.782500000000001</v>
      </c>
      <c r="E19" s="5">
        <v>9.9792000000000005</v>
      </c>
      <c r="F19" s="5">
        <v>0</v>
      </c>
      <c r="G19" s="5">
        <v>15.403499999999999</v>
      </c>
      <c r="H19" s="5">
        <v>0</v>
      </c>
      <c r="I19" s="5">
        <v>19.314499999999999</v>
      </c>
      <c r="J19" s="5">
        <v>55.479700000000001</v>
      </c>
      <c r="K19" s="5">
        <v>40.0762</v>
      </c>
    </row>
    <row r="20" spans="1:11" ht="20.100000000000001" customHeight="1">
      <c r="A20" s="3" t="s">
        <v>2402</v>
      </c>
      <c r="B20" s="4" t="s">
        <v>2403</v>
      </c>
      <c r="C20" s="5">
        <v>4986019.8419000003</v>
      </c>
      <c r="D20" s="5">
        <v>290.85120000000001</v>
      </c>
      <c r="E20" s="5">
        <v>89.727599999999995</v>
      </c>
      <c r="F20" s="5">
        <v>0</v>
      </c>
      <c r="G20" s="5">
        <v>415.50170000000003</v>
      </c>
      <c r="H20" s="5">
        <v>582.4</v>
      </c>
      <c r="I20" s="5">
        <v>32.948799999999999</v>
      </c>
      <c r="J20" s="5">
        <v>1411.4293</v>
      </c>
      <c r="K20" s="5">
        <v>413.52760000000001</v>
      </c>
    </row>
    <row r="21" spans="1:11" ht="20.100000000000001" customHeight="1">
      <c r="A21" s="3" t="s">
        <v>1544</v>
      </c>
      <c r="B21" s="4" t="s">
        <v>1545</v>
      </c>
      <c r="C21" s="5">
        <v>327476.69260000001</v>
      </c>
      <c r="D21" s="5">
        <v>16.373799999999999</v>
      </c>
      <c r="E21" s="5">
        <v>5.7728999999999999</v>
      </c>
      <c r="F21" s="5">
        <v>0</v>
      </c>
      <c r="G21" s="5">
        <v>11.695600000000001</v>
      </c>
      <c r="H21" s="5">
        <v>443.84</v>
      </c>
      <c r="I21" s="5">
        <v>0</v>
      </c>
      <c r="J21" s="5">
        <v>477.6823</v>
      </c>
      <c r="K21" s="5">
        <v>22.146699999999999</v>
      </c>
    </row>
    <row r="22" spans="1:11" ht="20.100000000000001" customHeight="1">
      <c r="A22" s="3" t="s">
        <v>2006</v>
      </c>
      <c r="B22" s="4" t="s">
        <v>2007</v>
      </c>
      <c r="C22" s="5">
        <v>882992.28170000005</v>
      </c>
      <c r="D22" s="5">
        <v>39.734699999999997</v>
      </c>
      <c r="E22" s="5">
        <v>14.982200000000001</v>
      </c>
      <c r="F22" s="5">
        <v>0</v>
      </c>
      <c r="G22" s="5">
        <v>30.904699999999998</v>
      </c>
      <c r="H22" s="5">
        <v>0</v>
      </c>
      <c r="I22" s="5">
        <v>19.314499999999999</v>
      </c>
      <c r="J22" s="5">
        <v>104.9361</v>
      </c>
      <c r="K22" s="5">
        <v>74.031400000000005</v>
      </c>
    </row>
    <row r="23" spans="1:11" ht="20.100000000000001" customHeight="1">
      <c r="A23" s="3" t="s">
        <v>1270</v>
      </c>
      <c r="B23" s="4" t="s">
        <v>1271</v>
      </c>
      <c r="C23" s="5">
        <v>3697176.7746000001</v>
      </c>
      <c r="D23" s="5">
        <v>129.40119999999999</v>
      </c>
      <c r="E23" s="5">
        <v>62.7318</v>
      </c>
      <c r="F23" s="5">
        <v>0</v>
      </c>
      <c r="G23" s="5">
        <v>184.8588</v>
      </c>
      <c r="H23" s="5">
        <v>86.4</v>
      </c>
      <c r="I23" s="5">
        <v>32.948799999999999</v>
      </c>
      <c r="J23" s="5">
        <v>496.34059999999999</v>
      </c>
      <c r="K23" s="5">
        <v>225.08179999999999</v>
      </c>
    </row>
    <row r="24" spans="1:11" ht="20.100000000000001" customHeight="1">
      <c r="A24" s="3" t="s">
        <v>2810</v>
      </c>
      <c r="B24" s="4" t="s">
        <v>2811</v>
      </c>
      <c r="C24" s="5">
        <v>6639.4845999999998</v>
      </c>
      <c r="D24" s="5">
        <v>0.53120000000000001</v>
      </c>
      <c r="E24" s="5">
        <v>0.1229</v>
      </c>
      <c r="F24" s="5">
        <v>0</v>
      </c>
      <c r="G24" s="5">
        <v>0.46479999999999999</v>
      </c>
      <c r="H24" s="5">
        <v>0</v>
      </c>
      <c r="I24" s="5">
        <v>19.314499999999999</v>
      </c>
      <c r="J24" s="5">
        <v>20.433399999999999</v>
      </c>
      <c r="K24" s="5">
        <v>19.968599999999999</v>
      </c>
    </row>
    <row r="25" spans="1:11" ht="20.100000000000001" customHeight="1">
      <c r="A25" s="3" t="s">
        <v>11524</v>
      </c>
      <c r="B25" s="4" t="s">
        <v>11525</v>
      </c>
      <c r="C25" s="5">
        <v>106332.9198</v>
      </c>
      <c r="D25" s="5">
        <v>6.0762</v>
      </c>
      <c r="E25" s="5">
        <v>1.8745000000000001</v>
      </c>
      <c r="F25" s="5">
        <v>0</v>
      </c>
      <c r="G25" s="5">
        <v>6.0762</v>
      </c>
      <c r="H25" s="5">
        <v>0</v>
      </c>
      <c r="I25" s="5">
        <v>32.948799999999999</v>
      </c>
      <c r="J25" s="5">
        <v>46.975700000000003</v>
      </c>
      <c r="K25" s="5">
        <v>40.899500000000003</v>
      </c>
    </row>
    <row r="26" spans="1:11" ht="20.100000000000001" customHeight="1">
      <c r="A26" s="3" t="s">
        <v>2808</v>
      </c>
      <c r="B26" s="4" t="s">
        <v>2809</v>
      </c>
      <c r="C26" s="5">
        <v>29365.516299999999</v>
      </c>
      <c r="D26" s="5">
        <v>2.3492000000000002</v>
      </c>
      <c r="E26" s="5">
        <v>0.54359999999999997</v>
      </c>
      <c r="F26" s="5">
        <v>0</v>
      </c>
      <c r="G26" s="5">
        <v>2.0556000000000001</v>
      </c>
      <c r="H26" s="5">
        <v>0</v>
      </c>
      <c r="I26" s="5">
        <v>0</v>
      </c>
      <c r="J26" s="5">
        <v>4.9484000000000004</v>
      </c>
      <c r="K26" s="5">
        <v>2.8927999999999998</v>
      </c>
    </row>
    <row r="27" spans="1:11" ht="20.100000000000001" customHeight="1">
      <c r="A27" s="3" t="s">
        <v>2265</v>
      </c>
      <c r="B27" s="4" t="s">
        <v>2266</v>
      </c>
      <c r="C27" s="5">
        <v>4933.4786000000004</v>
      </c>
      <c r="D27" s="5">
        <v>0.3947</v>
      </c>
      <c r="E27" s="5">
        <v>9.1300000000000006E-2</v>
      </c>
      <c r="F27" s="5">
        <v>0</v>
      </c>
      <c r="G27" s="5">
        <v>0.44400000000000001</v>
      </c>
      <c r="H27" s="5">
        <v>8.7360000000000007</v>
      </c>
      <c r="I27" s="5">
        <v>19.314499999999999</v>
      </c>
      <c r="J27" s="5">
        <v>28.980499999999999</v>
      </c>
      <c r="K27" s="5">
        <v>19.8005</v>
      </c>
    </row>
    <row r="28" spans="1:11" ht="20.100000000000001" customHeight="1">
      <c r="A28" s="3" t="s">
        <v>2686</v>
      </c>
      <c r="B28" s="4" t="s">
        <v>2687</v>
      </c>
      <c r="C28" s="5">
        <v>135214.31099999999</v>
      </c>
      <c r="D28" s="5">
        <v>7.7264999999999997</v>
      </c>
      <c r="E28" s="5">
        <v>2.3835999999999999</v>
      </c>
      <c r="F28" s="5">
        <v>0</v>
      </c>
      <c r="G28" s="5">
        <v>7.7264999999999997</v>
      </c>
      <c r="H28" s="5">
        <v>0</v>
      </c>
      <c r="I28" s="5">
        <v>32.948799999999999</v>
      </c>
      <c r="J28" s="5">
        <v>50.785400000000003</v>
      </c>
      <c r="K28" s="5">
        <v>43.058900000000001</v>
      </c>
    </row>
    <row r="29" spans="1:11" ht="20.100000000000001" customHeight="1">
      <c r="A29" s="3" t="s">
        <v>2450</v>
      </c>
      <c r="B29" s="4" t="s">
        <v>2451</v>
      </c>
      <c r="C29" s="5">
        <v>13356.2626</v>
      </c>
      <c r="D29" s="5">
        <v>0.76319999999999999</v>
      </c>
      <c r="E29" s="5">
        <v>0.23549999999999999</v>
      </c>
      <c r="F29" s="5">
        <v>0</v>
      </c>
      <c r="G29" s="5">
        <v>0.76319999999999999</v>
      </c>
      <c r="H29" s="5">
        <v>0</v>
      </c>
      <c r="I29" s="5">
        <v>0</v>
      </c>
      <c r="J29" s="5">
        <v>1.7619</v>
      </c>
      <c r="K29" s="5">
        <v>0.99870000000000003</v>
      </c>
    </row>
    <row r="30" spans="1:11" ht="20.100000000000001" customHeight="1">
      <c r="A30" s="3" t="s">
        <v>2488</v>
      </c>
      <c r="B30" s="4" t="s">
        <v>2489</v>
      </c>
      <c r="C30" s="5">
        <v>263086.99599999998</v>
      </c>
      <c r="D30" s="5">
        <v>21.047000000000001</v>
      </c>
      <c r="E30" s="5">
        <v>4.8696999999999999</v>
      </c>
      <c r="F30" s="5">
        <v>0</v>
      </c>
      <c r="G30" s="5">
        <v>18.4161</v>
      </c>
      <c r="H30" s="5">
        <v>0</v>
      </c>
      <c r="I30" s="5">
        <v>19.314499999999999</v>
      </c>
      <c r="J30" s="5">
        <v>63.647300000000001</v>
      </c>
      <c r="K30" s="5">
        <v>45.231200000000001</v>
      </c>
    </row>
    <row r="31" spans="1:11" ht="20.100000000000001" customHeight="1">
      <c r="A31" s="3" t="s">
        <v>2452</v>
      </c>
      <c r="B31" s="4" t="s">
        <v>2453</v>
      </c>
      <c r="C31" s="5">
        <v>85320.130300000004</v>
      </c>
      <c r="D31" s="5">
        <v>4.8754</v>
      </c>
      <c r="E31" s="5">
        <v>1.5041</v>
      </c>
      <c r="F31" s="5">
        <v>0</v>
      </c>
      <c r="G31" s="5">
        <v>4.8754</v>
      </c>
      <c r="H31" s="5">
        <v>0</v>
      </c>
      <c r="I31" s="5">
        <v>32.948799999999999</v>
      </c>
      <c r="J31" s="5">
        <v>44.203699999999998</v>
      </c>
      <c r="K31" s="5">
        <v>39.328299999999999</v>
      </c>
    </row>
    <row r="32" spans="1:11" ht="20.100000000000001" customHeight="1">
      <c r="A32" s="3" t="s">
        <v>2466</v>
      </c>
      <c r="B32" s="4" t="s">
        <v>2467</v>
      </c>
      <c r="C32" s="5">
        <v>121885.9004</v>
      </c>
      <c r="D32" s="5">
        <v>6.9649000000000001</v>
      </c>
      <c r="E32" s="5">
        <v>2.1486999999999998</v>
      </c>
      <c r="F32" s="5">
        <v>0</v>
      </c>
      <c r="G32" s="5">
        <v>6.9649000000000001</v>
      </c>
      <c r="H32" s="5">
        <v>0</v>
      </c>
      <c r="I32" s="5">
        <v>32.948799999999999</v>
      </c>
      <c r="J32" s="5">
        <v>49.027299999999997</v>
      </c>
      <c r="K32" s="5">
        <v>42.062399999999997</v>
      </c>
    </row>
    <row r="33" spans="1:11" ht="20.100000000000001" customHeight="1">
      <c r="A33" s="3" t="s">
        <v>2472</v>
      </c>
      <c r="B33" s="4" t="s">
        <v>2473</v>
      </c>
      <c r="C33" s="5">
        <v>182828.85060000001</v>
      </c>
      <c r="D33" s="5">
        <v>10.4474</v>
      </c>
      <c r="E33" s="5">
        <v>3.2229999999999999</v>
      </c>
      <c r="F33" s="5">
        <v>0</v>
      </c>
      <c r="G33" s="5">
        <v>10.4474</v>
      </c>
      <c r="H33" s="5">
        <v>0</v>
      </c>
      <c r="I33" s="5">
        <v>32.948799999999999</v>
      </c>
      <c r="J33" s="5">
        <v>57.066600000000001</v>
      </c>
      <c r="K33" s="5">
        <v>46.619199999999999</v>
      </c>
    </row>
    <row r="34" spans="1:11" ht="20.100000000000001" customHeight="1">
      <c r="A34" s="3" t="s">
        <v>2478</v>
      </c>
      <c r="B34" s="4" t="s">
        <v>2479</v>
      </c>
      <c r="C34" s="5">
        <v>243771.8008</v>
      </c>
      <c r="D34" s="5">
        <v>13.9298</v>
      </c>
      <c r="E34" s="5">
        <v>4.2972999999999999</v>
      </c>
      <c r="F34" s="5">
        <v>0</v>
      </c>
      <c r="G34" s="5">
        <v>13.9298</v>
      </c>
      <c r="H34" s="5">
        <v>0</v>
      </c>
      <c r="I34" s="5">
        <v>32.948799999999999</v>
      </c>
      <c r="J34" s="5">
        <v>65.105699999999999</v>
      </c>
      <c r="K34" s="5">
        <v>51.175899999999999</v>
      </c>
    </row>
    <row r="35" spans="1:11" ht="20.100000000000001" customHeight="1">
      <c r="A35" s="3" t="s">
        <v>2494</v>
      </c>
      <c r="B35" s="4" t="s">
        <v>2495</v>
      </c>
      <c r="C35" s="5">
        <v>3180886.7812999999</v>
      </c>
      <c r="D35" s="5">
        <v>159.04429999999999</v>
      </c>
      <c r="E35" s="5">
        <v>56.0745</v>
      </c>
      <c r="F35" s="5">
        <v>0</v>
      </c>
      <c r="G35" s="5">
        <v>181.76499999999999</v>
      </c>
      <c r="H35" s="5">
        <v>0</v>
      </c>
      <c r="I35" s="5">
        <v>32.948799999999999</v>
      </c>
      <c r="J35" s="5">
        <v>429.83260000000001</v>
      </c>
      <c r="K35" s="5">
        <v>248.0676</v>
      </c>
    </row>
    <row r="36" spans="1:11" ht="20.100000000000001" customHeight="1">
      <c r="A36" s="3" t="s">
        <v>2454</v>
      </c>
      <c r="B36" s="4" t="s">
        <v>2455</v>
      </c>
      <c r="C36" s="5">
        <v>17764.206099999999</v>
      </c>
      <c r="D36" s="5">
        <v>1.0150999999999999</v>
      </c>
      <c r="E36" s="5">
        <v>0.31319999999999998</v>
      </c>
      <c r="F36" s="5">
        <v>0</v>
      </c>
      <c r="G36" s="5">
        <v>1.0150999999999999</v>
      </c>
      <c r="H36" s="5">
        <v>0</v>
      </c>
      <c r="I36" s="5">
        <v>32.948799999999999</v>
      </c>
      <c r="J36" s="5">
        <v>35.292200000000001</v>
      </c>
      <c r="K36" s="5">
        <v>34.277099999999997</v>
      </c>
    </row>
    <row r="37" spans="1:11" ht="20.100000000000001" customHeight="1">
      <c r="A37" s="3" t="s">
        <v>2562</v>
      </c>
      <c r="B37" s="4" t="s">
        <v>2563</v>
      </c>
      <c r="C37" s="5">
        <v>116444.74490000001</v>
      </c>
      <c r="D37" s="5">
        <v>6.6539999999999999</v>
      </c>
      <c r="E37" s="5">
        <v>2.0528</v>
      </c>
      <c r="F37" s="5">
        <v>0</v>
      </c>
      <c r="G37" s="5">
        <v>6.6539999999999999</v>
      </c>
      <c r="H37" s="5">
        <v>4.8639999999999999</v>
      </c>
      <c r="I37" s="5">
        <v>32.948799999999999</v>
      </c>
      <c r="J37" s="5">
        <v>53.1736</v>
      </c>
      <c r="K37" s="5">
        <v>41.6556</v>
      </c>
    </row>
    <row r="38" spans="1:11" ht="20.100000000000001" customHeight="1">
      <c r="A38" s="3" t="s">
        <v>1097</v>
      </c>
      <c r="B38" s="4" t="s">
        <v>1098</v>
      </c>
      <c r="C38" s="5">
        <v>461.97140000000002</v>
      </c>
      <c r="D38" s="5">
        <v>4.1599999999999998E-2</v>
      </c>
      <c r="E38" s="5">
        <v>8.6E-3</v>
      </c>
      <c r="F38" s="5">
        <v>0</v>
      </c>
      <c r="G38" s="5">
        <v>2.3099999999999999E-2</v>
      </c>
      <c r="H38" s="5">
        <v>0</v>
      </c>
      <c r="I38" s="5">
        <v>0</v>
      </c>
      <c r="J38" s="5">
        <v>7.3300000000000004E-2</v>
      </c>
      <c r="K38" s="5">
        <v>5.0200000000000002E-2</v>
      </c>
    </row>
    <row r="39" spans="1:11" ht="20.100000000000001" customHeight="1">
      <c r="A39" s="3" t="s">
        <v>2357</v>
      </c>
      <c r="B39" s="4" t="s">
        <v>2358</v>
      </c>
      <c r="C39" s="5">
        <v>1036098.7001</v>
      </c>
      <c r="D39" s="5">
        <v>40.292700000000004</v>
      </c>
      <c r="E39" s="5">
        <v>17.7576</v>
      </c>
      <c r="F39" s="5">
        <v>0</v>
      </c>
      <c r="G39" s="5">
        <v>57.561</v>
      </c>
      <c r="H39" s="5">
        <v>86.912000000000006</v>
      </c>
      <c r="I39" s="5">
        <v>24.321100000000001</v>
      </c>
      <c r="J39" s="5">
        <v>226.84440000000001</v>
      </c>
      <c r="K39" s="5">
        <v>82.371399999999994</v>
      </c>
    </row>
    <row r="40" spans="1:11" ht="20.100000000000001" customHeight="1">
      <c r="A40" s="3" t="s">
        <v>2267</v>
      </c>
      <c r="B40" s="4" t="s">
        <v>2268</v>
      </c>
      <c r="C40" s="5">
        <v>24496.9591</v>
      </c>
      <c r="D40" s="5">
        <v>0.38279999999999997</v>
      </c>
      <c r="E40" s="5">
        <v>0.14430000000000001</v>
      </c>
      <c r="F40" s="5">
        <v>0</v>
      </c>
      <c r="G40" s="5">
        <v>0.42530000000000001</v>
      </c>
      <c r="H40" s="5">
        <v>35.712000000000003</v>
      </c>
      <c r="I40" s="5">
        <v>30.9482</v>
      </c>
      <c r="J40" s="5">
        <v>67.6126</v>
      </c>
      <c r="K40" s="5">
        <v>31.475300000000001</v>
      </c>
    </row>
    <row r="41" spans="1:11" ht="20.100000000000001" customHeight="1">
      <c r="A41" s="3" t="s">
        <v>3882</v>
      </c>
      <c r="B41" s="4" t="s">
        <v>3883</v>
      </c>
      <c r="C41" s="5">
        <v>3476767.4452999998</v>
      </c>
      <c r="D41" s="5">
        <v>198.67240000000001</v>
      </c>
      <c r="E41" s="5">
        <v>61.290399999999998</v>
      </c>
      <c r="F41" s="5">
        <v>0</v>
      </c>
      <c r="G41" s="5">
        <v>173.83840000000001</v>
      </c>
      <c r="H41" s="5">
        <v>0</v>
      </c>
      <c r="I41" s="5">
        <v>32.948799999999999</v>
      </c>
      <c r="J41" s="5">
        <v>466.75</v>
      </c>
      <c r="K41" s="5">
        <v>292.91160000000002</v>
      </c>
    </row>
    <row r="42" spans="1:11" ht="20.100000000000001" customHeight="1">
      <c r="A42" s="3" t="s">
        <v>2147</v>
      </c>
      <c r="B42" s="4" t="s">
        <v>2148</v>
      </c>
      <c r="C42" s="5">
        <v>64180.796900000001</v>
      </c>
      <c r="D42" s="5">
        <v>5.1345000000000001</v>
      </c>
      <c r="E42" s="5">
        <v>1.1879999999999999</v>
      </c>
      <c r="F42" s="5">
        <v>0</v>
      </c>
      <c r="G42" s="5">
        <v>5.1345000000000001</v>
      </c>
      <c r="H42" s="5">
        <v>5.5296000000000003</v>
      </c>
      <c r="I42" s="5">
        <v>32.948799999999999</v>
      </c>
      <c r="J42" s="5">
        <v>49.935400000000001</v>
      </c>
      <c r="K42" s="5">
        <v>39.271299999999997</v>
      </c>
    </row>
    <row r="43" spans="1:11" ht="20.100000000000001" customHeight="1">
      <c r="A43" s="3" t="s">
        <v>2151</v>
      </c>
      <c r="B43" s="4" t="s">
        <v>2152</v>
      </c>
      <c r="C43" s="5">
        <v>77926.603300000002</v>
      </c>
      <c r="D43" s="5">
        <v>6.2340999999999998</v>
      </c>
      <c r="E43" s="5">
        <v>1.4423999999999999</v>
      </c>
      <c r="F43" s="5">
        <v>0</v>
      </c>
      <c r="G43" s="5">
        <v>6.2340999999999998</v>
      </c>
      <c r="H43" s="5">
        <v>5.5296000000000003</v>
      </c>
      <c r="I43" s="5">
        <v>32.948799999999999</v>
      </c>
      <c r="J43" s="5">
        <v>52.389000000000003</v>
      </c>
      <c r="K43" s="5">
        <v>40.625300000000003</v>
      </c>
    </row>
    <row r="44" spans="1:11" ht="20.100000000000001" customHeight="1">
      <c r="A44" s="3" t="s">
        <v>2153</v>
      </c>
      <c r="B44" s="4" t="s">
        <v>2154</v>
      </c>
      <c r="C44" s="5">
        <v>111541.7072</v>
      </c>
      <c r="D44" s="5">
        <v>8.9232999999999993</v>
      </c>
      <c r="E44" s="5">
        <v>2.0646</v>
      </c>
      <c r="F44" s="5">
        <v>0</v>
      </c>
      <c r="G44" s="5">
        <v>8.9232999999999993</v>
      </c>
      <c r="H44" s="5">
        <v>5.5296000000000003</v>
      </c>
      <c r="I44" s="5">
        <v>32.948799999999999</v>
      </c>
      <c r="J44" s="5">
        <v>58.389600000000002</v>
      </c>
      <c r="K44" s="5">
        <v>43.936700000000002</v>
      </c>
    </row>
    <row r="45" spans="1:11" ht="20.100000000000001" customHeight="1">
      <c r="A45" s="3" t="s">
        <v>2149</v>
      </c>
      <c r="B45" s="4" t="s">
        <v>2150</v>
      </c>
      <c r="C45" s="5">
        <v>129478.8233</v>
      </c>
      <c r="D45" s="5">
        <v>10.3583</v>
      </c>
      <c r="E45" s="5">
        <v>2.3967000000000001</v>
      </c>
      <c r="F45" s="5">
        <v>0</v>
      </c>
      <c r="G45" s="5">
        <v>10.3583</v>
      </c>
      <c r="H45" s="5">
        <v>5.5296000000000003</v>
      </c>
      <c r="I45" s="5">
        <v>32.948799999999999</v>
      </c>
      <c r="J45" s="5">
        <v>61.591700000000003</v>
      </c>
      <c r="K45" s="5">
        <v>45.703800000000001</v>
      </c>
    </row>
    <row r="46" spans="1:11" ht="20.100000000000001" customHeight="1">
      <c r="A46" s="3" t="s">
        <v>2321</v>
      </c>
      <c r="B46" s="4" t="s">
        <v>2322</v>
      </c>
      <c r="C46" s="5">
        <v>510794.84879999998</v>
      </c>
      <c r="D46" s="5">
        <v>40.863599999999998</v>
      </c>
      <c r="E46" s="5">
        <v>9.4548000000000005</v>
      </c>
      <c r="F46" s="5">
        <v>0</v>
      </c>
      <c r="G46" s="5">
        <v>45.971499999999999</v>
      </c>
      <c r="H46" s="5">
        <v>69.12</v>
      </c>
      <c r="I46" s="5">
        <v>19.314499999999999</v>
      </c>
      <c r="J46" s="5">
        <v>184.7244</v>
      </c>
      <c r="K46" s="5">
        <v>69.632900000000006</v>
      </c>
    </row>
    <row r="47" spans="1:11" ht="20.100000000000001" customHeight="1">
      <c r="A47" s="3" t="s">
        <v>54</v>
      </c>
      <c r="B47" s="4" t="s">
        <v>55</v>
      </c>
      <c r="C47" s="5">
        <v>2839090.7086</v>
      </c>
      <c r="D47" s="5">
        <v>141.9545</v>
      </c>
      <c r="E47" s="5">
        <v>50.049100000000003</v>
      </c>
      <c r="F47" s="5">
        <v>0</v>
      </c>
      <c r="G47" s="5">
        <v>182.51300000000001</v>
      </c>
      <c r="H47" s="5">
        <v>31.04</v>
      </c>
      <c r="I47" s="5">
        <v>24.203499999999998</v>
      </c>
      <c r="J47" s="5">
        <v>429.76010000000002</v>
      </c>
      <c r="K47" s="5">
        <v>216.2071</v>
      </c>
    </row>
    <row r="48" spans="1:11" ht="20.100000000000001" customHeight="1">
      <c r="A48" s="3" t="s">
        <v>1946</v>
      </c>
      <c r="B48" s="4" t="s">
        <v>1947</v>
      </c>
      <c r="C48" s="5">
        <v>731039.29009999998</v>
      </c>
      <c r="D48" s="5">
        <v>58.4831</v>
      </c>
      <c r="E48" s="5">
        <v>13.531499999999999</v>
      </c>
      <c r="F48" s="5">
        <v>0</v>
      </c>
      <c r="G48" s="5">
        <v>51.172800000000002</v>
      </c>
      <c r="H48" s="5">
        <v>9.9456000000000007</v>
      </c>
      <c r="I48" s="5">
        <v>19.314499999999999</v>
      </c>
      <c r="J48" s="5">
        <v>152.44749999999999</v>
      </c>
      <c r="K48" s="5">
        <v>91.329099999999997</v>
      </c>
    </row>
    <row r="49" spans="1:11" ht="20.100000000000001" customHeight="1">
      <c r="A49" s="3" t="s">
        <v>2083</v>
      </c>
      <c r="B49" s="4" t="s">
        <v>2084</v>
      </c>
      <c r="C49" s="5">
        <v>829738.97259999998</v>
      </c>
      <c r="D49" s="5">
        <v>66.379099999999994</v>
      </c>
      <c r="E49" s="5">
        <v>15.358499999999999</v>
      </c>
      <c r="F49" s="5">
        <v>0</v>
      </c>
      <c r="G49" s="5">
        <v>58.081699999999998</v>
      </c>
      <c r="H49" s="5">
        <v>78.72</v>
      </c>
      <c r="I49" s="5">
        <v>19.314499999999999</v>
      </c>
      <c r="J49" s="5">
        <v>237.85380000000001</v>
      </c>
      <c r="K49" s="5">
        <v>101.0521</v>
      </c>
    </row>
    <row r="50" spans="1:11" ht="20.100000000000001" customHeight="1">
      <c r="A50" s="3" t="s">
        <v>1172</v>
      </c>
      <c r="B50" s="4" t="s">
        <v>1173</v>
      </c>
      <c r="C50" s="5">
        <v>376755.26640000002</v>
      </c>
      <c r="D50" s="5">
        <v>11.7736</v>
      </c>
      <c r="E50" s="5">
        <v>2.4214000000000002</v>
      </c>
      <c r="F50" s="5">
        <v>0</v>
      </c>
      <c r="G50" s="5">
        <v>10.465400000000001</v>
      </c>
      <c r="H50" s="5">
        <v>20.48</v>
      </c>
      <c r="I50" s="5">
        <v>23.418099999999999</v>
      </c>
      <c r="J50" s="5">
        <v>68.558499999999995</v>
      </c>
      <c r="K50" s="5">
        <v>37.613100000000003</v>
      </c>
    </row>
    <row r="51" spans="1:11" ht="20.100000000000001" customHeight="1">
      <c r="A51" s="3" t="s">
        <v>2392</v>
      </c>
      <c r="B51" s="4" t="s">
        <v>2393</v>
      </c>
      <c r="C51" s="5">
        <v>1291980.7304</v>
      </c>
      <c r="D51" s="5">
        <v>103.35850000000001</v>
      </c>
      <c r="E51" s="5">
        <v>23.9146</v>
      </c>
      <c r="F51" s="5">
        <v>0</v>
      </c>
      <c r="G51" s="5">
        <v>64.599000000000004</v>
      </c>
      <c r="H51" s="5">
        <v>18.009599999999999</v>
      </c>
      <c r="I51" s="5">
        <v>19.314499999999999</v>
      </c>
      <c r="J51" s="5">
        <v>229.1962</v>
      </c>
      <c r="K51" s="5">
        <v>146.58760000000001</v>
      </c>
    </row>
    <row r="52" spans="1:11" ht="20.100000000000001" customHeight="1">
      <c r="A52" s="3" t="s">
        <v>1158</v>
      </c>
      <c r="B52" s="4" t="s">
        <v>1159</v>
      </c>
      <c r="C52" s="5">
        <v>524574.79740000004</v>
      </c>
      <c r="D52" s="5">
        <v>47.2117</v>
      </c>
      <c r="E52" s="5">
        <v>9.7098999999999993</v>
      </c>
      <c r="F52" s="5">
        <v>0</v>
      </c>
      <c r="G52" s="5">
        <v>26.2287</v>
      </c>
      <c r="H52" s="5">
        <v>0</v>
      </c>
      <c r="I52" s="5">
        <v>0</v>
      </c>
      <c r="J52" s="5">
        <v>83.150300000000001</v>
      </c>
      <c r="K52" s="5">
        <v>56.921599999999998</v>
      </c>
    </row>
    <row r="53" spans="1:11" ht="20.100000000000001" customHeight="1">
      <c r="A53" s="3" t="s">
        <v>1174</v>
      </c>
      <c r="B53" s="4" t="s">
        <v>1175</v>
      </c>
      <c r="C53" s="5">
        <v>1032885.4821</v>
      </c>
      <c r="D53" s="5">
        <v>8.0693999999999999</v>
      </c>
      <c r="E53" s="5">
        <v>5.8086000000000002</v>
      </c>
      <c r="F53" s="5">
        <v>0</v>
      </c>
      <c r="G53" s="5">
        <v>17.931999999999999</v>
      </c>
      <c r="H53" s="5">
        <v>0</v>
      </c>
      <c r="I53" s="5">
        <v>79.694199999999995</v>
      </c>
      <c r="J53" s="5">
        <v>111.5042</v>
      </c>
      <c r="K53" s="5">
        <v>93.572199999999995</v>
      </c>
    </row>
    <row r="54" spans="1:11" ht="20.100000000000001" customHeight="1">
      <c r="A54" s="3" t="s">
        <v>1166</v>
      </c>
      <c r="B54" s="4" t="s">
        <v>1167</v>
      </c>
      <c r="C54" s="5">
        <v>276209.2206</v>
      </c>
      <c r="D54" s="5">
        <v>2.1579000000000002</v>
      </c>
      <c r="E54" s="5">
        <v>1.5532999999999999</v>
      </c>
      <c r="F54" s="5">
        <v>0</v>
      </c>
      <c r="G54" s="5">
        <v>3.5964999999999998</v>
      </c>
      <c r="H54" s="5">
        <v>0</v>
      </c>
      <c r="I54" s="5">
        <v>21.093499999999999</v>
      </c>
      <c r="J54" s="5">
        <v>28.401199999999999</v>
      </c>
      <c r="K54" s="5">
        <v>24.8047</v>
      </c>
    </row>
    <row r="55" spans="1:11" ht="20.100000000000001" customHeight="1">
      <c r="A55" s="3" t="s">
        <v>1164</v>
      </c>
      <c r="B55" s="4" t="s">
        <v>1165</v>
      </c>
      <c r="C55" s="5">
        <v>826094.78740000003</v>
      </c>
      <c r="D55" s="5">
        <v>6.4539</v>
      </c>
      <c r="E55" s="5">
        <v>4.6456999999999997</v>
      </c>
      <c r="F55" s="5">
        <v>0</v>
      </c>
      <c r="G55" s="5">
        <v>10.756399999999999</v>
      </c>
      <c r="H55" s="5">
        <v>0</v>
      </c>
      <c r="I55" s="5">
        <v>21.093499999999999</v>
      </c>
      <c r="J55" s="5">
        <v>42.9495</v>
      </c>
      <c r="K55" s="5">
        <v>32.193100000000001</v>
      </c>
    </row>
    <row r="56" spans="1:11" ht="20.100000000000001" customHeight="1">
      <c r="A56" s="3" t="s">
        <v>1196</v>
      </c>
      <c r="B56" s="4" t="s">
        <v>1197</v>
      </c>
      <c r="C56" s="5">
        <v>1032885.4821</v>
      </c>
      <c r="D56" s="5">
        <v>8.0693999999999999</v>
      </c>
      <c r="E56" s="5">
        <v>5.8086000000000002</v>
      </c>
      <c r="F56" s="5">
        <v>0</v>
      </c>
      <c r="G56" s="5">
        <v>17.931999999999999</v>
      </c>
      <c r="H56" s="5">
        <v>0</v>
      </c>
      <c r="I56" s="5">
        <v>79.694199999999995</v>
      </c>
      <c r="J56" s="5">
        <v>111.5042</v>
      </c>
      <c r="K56" s="5">
        <v>93.572199999999995</v>
      </c>
    </row>
    <row r="57" spans="1:11" ht="20.100000000000001" customHeight="1">
      <c r="A57" s="3" t="s">
        <v>11526</v>
      </c>
      <c r="B57" s="4" t="s">
        <v>11527</v>
      </c>
      <c r="C57" s="5">
        <v>22315.241300000002</v>
      </c>
      <c r="D57" s="5">
        <v>0.69740000000000002</v>
      </c>
      <c r="E57" s="5">
        <v>0.1434</v>
      </c>
      <c r="F57" s="5">
        <v>0</v>
      </c>
      <c r="G57" s="5">
        <v>0.61990000000000001</v>
      </c>
      <c r="H57" s="5">
        <v>0</v>
      </c>
      <c r="I57" s="5">
        <v>46.836199999999998</v>
      </c>
      <c r="J57" s="5">
        <v>48.296900000000001</v>
      </c>
      <c r="K57" s="5">
        <v>47.677</v>
      </c>
    </row>
    <row r="58" spans="1:11" ht="20.100000000000001" customHeight="1">
      <c r="A58" s="3" t="s">
        <v>3053</v>
      </c>
      <c r="B58" s="4" t="s">
        <v>3054</v>
      </c>
      <c r="C58" s="5">
        <v>1382.9664</v>
      </c>
      <c r="D58" s="5">
        <v>0.1106</v>
      </c>
      <c r="E58" s="5">
        <v>2.5600000000000001E-2</v>
      </c>
      <c r="F58" s="5">
        <v>0</v>
      </c>
      <c r="G58" s="5">
        <v>6.9099999999999995E-2</v>
      </c>
      <c r="H58" s="5">
        <v>0</v>
      </c>
      <c r="I58" s="5">
        <v>0</v>
      </c>
      <c r="J58" s="5">
        <v>0.20530000000000001</v>
      </c>
      <c r="K58" s="5">
        <v>0.13619999999999999</v>
      </c>
    </row>
    <row r="59" spans="1:11" ht="20.100000000000001" customHeight="1">
      <c r="A59" s="3" t="s">
        <v>11528</v>
      </c>
      <c r="B59" s="4" t="s">
        <v>11529</v>
      </c>
      <c r="C59" s="5">
        <v>4761.5412999999999</v>
      </c>
      <c r="D59" s="5">
        <v>0.63490000000000002</v>
      </c>
      <c r="E59" s="5">
        <v>9.7900000000000001E-2</v>
      </c>
      <c r="F59" s="5">
        <v>0</v>
      </c>
      <c r="G59" s="5">
        <v>0.39679999999999999</v>
      </c>
      <c r="H59" s="5">
        <v>0</v>
      </c>
      <c r="I59" s="5">
        <v>0</v>
      </c>
      <c r="J59" s="5">
        <v>1.1295999999999999</v>
      </c>
      <c r="K59" s="5">
        <v>0.73280000000000001</v>
      </c>
    </row>
    <row r="60" spans="1:11" ht="20.100000000000001" customHeight="1">
      <c r="A60" s="3" t="s">
        <v>1867</v>
      </c>
      <c r="B60" s="4" t="s">
        <v>1868</v>
      </c>
      <c r="C60" s="5">
        <v>23848709.3017</v>
      </c>
      <c r="D60" s="5">
        <v>953.94839999999999</v>
      </c>
      <c r="E60" s="5">
        <v>404.65300000000002</v>
      </c>
      <c r="F60" s="5">
        <v>0</v>
      </c>
      <c r="G60" s="5">
        <v>953.94839999999999</v>
      </c>
      <c r="H60" s="5">
        <v>230.4</v>
      </c>
      <c r="I60" s="5">
        <v>32.948799999999999</v>
      </c>
      <c r="J60" s="5">
        <v>2575.8986</v>
      </c>
      <c r="K60" s="5">
        <v>1391.5501999999999</v>
      </c>
    </row>
    <row r="61" spans="1:11" ht="20.100000000000001" customHeight="1">
      <c r="A61" s="3" t="s">
        <v>889</v>
      </c>
      <c r="B61" s="4" t="s">
        <v>890</v>
      </c>
      <c r="C61" s="5">
        <v>1048.1935000000001</v>
      </c>
      <c r="D61" s="5">
        <v>1.0482</v>
      </c>
      <c r="E61" s="5">
        <v>6.4699999999999994E-2</v>
      </c>
      <c r="F61" s="5">
        <v>0</v>
      </c>
      <c r="G61" s="5">
        <v>0.52410000000000001</v>
      </c>
      <c r="H61" s="5">
        <v>0</v>
      </c>
      <c r="I61" s="5">
        <v>0</v>
      </c>
      <c r="J61" s="5">
        <v>1.637</v>
      </c>
      <c r="K61" s="5">
        <v>1.1129</v>
      </c>
    </row>
    <row r="62" spans="1:11" ht="20.100000000000001" customHeight="1">
      <c r="A62" s="3" t="s">
        <v>1861</v>
      </c>
      <c r="B62" s="4" t="s">
        <v>1862</v>
      </c>
      <c r="C62" s="5">
        <v>30061504.483800001</v>
      </c>
      <c r="D62" s="5">
        <v>1202.4602</v>
      </c>
      <c r="E62" s="5">
        <v>510.0686</v>
      </c>
      <c r="F62" s="5">
        <v>0</v>
      </c>
      <c r="G62" s="5">
        <v>1052.1527000000001</v>
      </c>
      <c r="H62" s="5">
        <v>142.84800000000001</v>
      </c>
      <c r="I62" s="5">
        <v>32.948799999999999</v>
      </c>
      <c r="J62" s="5">
        <v>2940.4783000000002</v>
      </c>
      <c r="K62" s="5">
        <v>1745.4775999999999</v>
      </c>
    </row>
    <row r="63" spans="1:11" ht="20.100000000000001" customHeight="1">
      <c r="A63" s="3" t="s">
        <v>251</v>
      </c>
      <c r="B63" s="4" t="s">
        <v>252</v>
      </c>
      <c r="C63" s="5">
        <v>56834.694300000003</v>
      </c>
      <c r="D63" s="5">
        <v>2.8416999999999999</v>
      </c>
      <c r="E63" s="5">
        <v>1.0019</v>
      </c>
      <c r="F63" s="5">
        <v>0</v>
      </c>
      <c r="G63" s="5">
        <v>2.0297999999999998</v>
      </c>
      <c r="H63" s="5">
        <v>13.375999999999999</v>
      </c>
      <c r="I63" s="5">
        <v>0</v>
      </c>
      <c r="J63" s="5">
        <v>19.249400000000001</v>
      </c>
      <c r="K63" s="5">
        <v>3.8435999999999999</v>
      </c>
    </row>
    <row r="64" spans="1:11" ht="20.100000000000001" customHeight="1">
      <c r="A64" s="3" t="s">
        <v>1863</v>
      </c>
      <c r="B64" s="4" t="s">
        <v>1864</v>
      </c>
      <c r="C64" s="5">
        <v>1667705.1372</v>
      </c>
      <c r="D64" s="5">
        <v>66.708200000000005</v>
      </c>
      <c r="E64" s="5">
        <v>28.296800000000001</v>
      </c>
      <c r="F64" s="5">
        <v>0</v>
      </c>
      <c r="G64" s="5">
        <v>41.692599999999999</v>
      </c>
      <c r="H64" s="5">
        <v>88.32</v>
      </c>
      <c r="I64" s="5">
        <v>19.314499999999999</v>
      </c>
      <c r="J64" s="5">
        <v>244.3321</v>
      </c>
      <c r="K64" s="5">
        <v>114.31950000000001</v>
      </c>
    </row>
    <row r="65" spans="1:11" ht="20.100000000000001" customHeight="1">
      <c r="A65" s="3" t="s">
        <v>3772</v>
      </c>
      <c r="B65" s="4" t="s">
        <v>3773</v>
      </c>
      <c r="C65" s="5">
        <v>2574627.4012000002</v>
      </c>
      <c r="D65" s="5">
        <v>171.64179999999999</v>
      </c>
      <c r="E65" s="5">
        <v>46.332599999999999</v>
      </c>
      <c r="F65" s="5">
        <v>0</v>
      </c>
      <c r="G65" s="5">
        <v>171.64179999999999</v>
      </c>
      <c r="H65" s="5">
        <v>118.08</v>
      </c>
      <c r="I65" s="5">
        <v>24.321100000000001</v>
      </c>
      <c r="J65" s="5">
        <v>532.01729999999998</v>
      </c>
      <c r="K65" s="5">
        <v>242.2955</v>
      </c>
    </row>
    <row r="66" spans="1:11" ht="20.100000000000001" customHeight="1">
      <c r="A66" s="3" t="s">
        <v>885</v>
      </c>
      <c r="B66" s="4" t="s">
        <v>886</v>
      </c>
      <c r="C66" s="5">
        <v>4088.9636</v>
      </c>
      <c r="D66" s="5">
        <v>0.6542</v>
      </c>
      <c r="E66" s="5">
        <v>0.15140000000000001</v>
      </c>
      <c r="F66" s="5">
        <v>0</v>
      </c>
      <c r="G66" s="5">
        <v>0.40889999999999999</v>
      </c>
      <c r="H66" s="5">
        <v>6.8879999999999999</v>
      </c>
      <c r="I66" s="5">
        <v>0</v>
      </c>
      <c r="J66" s="5">
        <v>8.1024999999999991</v>
      </c>
      <c r="K66" s="5">
        <v>0.80559999999999998</v>
      </c>
    </row>
    <row r="67" spans="1:11" ht="20.100000000000001" customHeight="1">
      <c r="A67" s="3" t="s">
        <v>1538</v>
      </c>
      <c r="B67" s="4" t="s">
        <v>1539</v>
      </c>
      <c r="C67" s="5">
        <v>359233.89270000003</v>
      </c>
      <c r="D67" s="5">
        <v>14.369400000000001</v>
      </c>
      <c r="E67" s="5">
        <v>6.0952999999999999</v>
      </c>
      <c r="F67" s="5">
        <v>0</v>
      </c>
      <c r="G67" s="5">
        <v>8.9808000000000003</v>
      </c>
      <c r="H67" s="5">
        <v>0</v>
      </c>
      <c r="I67" s="5">
        <v>19.314499999999999</v>
      </c>
      <c r="J67" s="5">
        <v>48.76</v>
      </c>
      <c r="K67" s="5">
        <v>39.779200000000003</v>
      </c>
    </row>
    <row r="68" spans="1:11" ht="20.100000000000001" customHeight="1">
      <c r="A68" s="3" t="s">
        <v>388</v>
      </c>
      <c r="B68" s="4" t="s">
        <v>389</v>
      </c>
      <c r="C68" s="5">
        <v>498.62220000000002</v>
      </c>
      <c r="D68" s="5">
        <v>0.49859999999999999</v>
      </c>
      <c r="E68" s="5">
        <v>3.0800000000000001E-2</v>
      </c>
      <c r="F68" s="5">
        <v>0</v>
      </c>
      <c r="G68" s="5">
        <v>0.24929999999999999</v>
      </c>
      <c r="H68" s="5">
        <v>0</v>
      </c>
      <c r="I68" s="5">
        <v>0</v>
      </c>
      <c r="J68" s="5">
        <v>0.77869999999999995</v>
      </c>
      <c r="K68" s="5">
        <v>0.52939999999999998</v>
      </c>
    </row>
    <row r="69" spans="1:11" ht="20.100000000000001" customHeight="1">
      <c r="A69" s="3" t="s">
        <v>1530</v>
      </c>
      <c r="B69" s="4" t="s">
        <v>1531</v>
      </c>
      <c r="C69" s="5">
        <v>2966313.3832999999</v>
      </c>
      <c r="D69" s="5">
        <v>197.7542</v>
      </c>
      <c r="E69" s="5">
        <v>53.381300000000003</v>
      </c>
      <c r="F69" s="5">
        <v>0</v>
      </c>
      <c r="G69" s="5">
        <v>173.03489999999999</v>
      </c>
      <c r="H69" s="5">
        <v>466.56</v>
      </c>
      <c r="I69" s="5">
        <v>32.948799999999999</v>
      </c>
      <c r="J69" s="5">
        <v>923.67920000000004</v>
      </c>
      <c r="K69" s="5">
        <v>284.08429999999998</v>
      </c>
    </row>
    <row r="70" spans="1:11" ht="20.100000000000001" customHeight="1">
      <c r="A70" s="3" t="s">
        <v>943</v>
      </c>
      <c r="B70" s="4" t="s">
        <v>944</v>
      </c>
      <c r="C70" s="5">
        <v>433378.44760000001</v>
      </c>
      <c r="D70" s="5">
        <v>34.670299999999997</v>
      </c>
      <c r="E70" s="5">
        <v>8.0218000000000007</v>
      </c>
      <c r="F70" s="5">
        <v>0</v>
      </c>
      <c r="G70" s="5">
        <v>34.670299999999997</v>
      </c>
      <c r="H70" s="5">
        <v>89.983999999999995</v>
      </c>
      <c r="I70" s="5">
        <v>19.314499999999999</v>
      </c>
      <c r="J70" s="5">
        <v>186.6609</v>
      </c>
      <c r="K70" s="5">
        <v>62.006599999999999</v>
      </c>
    </row>
    <row r="71" spans="1:11" ht="20.100000000000001" customHeight="1">
      <c r="A71" s="3" t="s">
        <v>3872</v>
      </c>
      <c r="B71" s="4" t="s">
        <v>3873</v>
      </c>
      <c r="C71" s="5">
        <v>750485.43440000003</v>
      </c>
      <c r="D71" s="5">
        <v>31.270199999999999</v>
      </c>
      <c r="E71" s="5">
        <v>10.8527</v>
      </c>
      <c r="F71" s="5">
        <v>0</v>
      </c>
      <c r="G71" s="5">
        <v>19.543900000000001</v>
      </c>
      <c r="H71" s="5">
        <v>0</v>
      </c>
      <c r="I71" s="5">
        <v>0</v>
      </c>
      <c r="J71" s="5">
        <v>61.666800000000002</v>
      </c>
      <c r="K71" s="5">
        <v>42.122900000000001</v>
      </c>
    </row>
    <row r="72" spans="1:11" ht="20.100000000000001" customHeight="1">
      <c r="A72" s="3" t="s">
        <v>1610</v>
      </c>
      <c r="B72" s="4" t="s">
        <v>1611</v>
      </c>
      <c r="C72" s="5">
        <v>131.26609999999999</v>
      </c>
      <c r="D72" s="5">
        <v>6.5600000000000006E-2</v>
      </c>
      <c r="E72" s="5">
        <v>6.1000000000000004E-3</v>
      </c>
      <c r="F72" s="5">
        <v>0</v>
      </c>
      <c r="G72" s="5">
        <v>3.2800000000000003E-2</v>
      </c>
      <c r="H72" s="5">
        <v>0</v>
      </c>
      <c r="I72" s="5">
        <v>0</v>
      </c>
      <c r="J72" s="5">
        <v>0.1045</v>
      </c>
      <c r="K72" s="5">
        <v>7.17E-2</v>
      </c>
    </row>
    <row r="73" spans="1:11" ht="20.100000000000001" customHeight="1">
      <c r="A73" s="3" t="s">
        <v>1730</v>
      </c>
      <c r="B73" s="4" t="s">
        <v>1731</v>
      </c>
      <c r="C73" s="5">
        <v>173113.45430000001</v>
      </c>
      <c r="D73" s="5">
        <v>11.1287</v>
      </c>
      <c r="E73" s="5">
        <v>3.0516999999999999</v>
      </c>
      <c r="F73" s="5">
        <v>0</v>
      </c>
      <c r="G73" s="5">
        <v>6.1825999999999999</v>
      </c>
      <c r="H73" s="5">
        <v>0</v>
      </c>
      <c r="I73" s="5">
        <v>19.314499999999999</v>
      </c>
      <c r="J73" s="5">
        <v>39.677500000000002</v>
      </c>
      <c r="K73" s="5">
        <v>33.494900000000001</v>
      </c>
    </row>
    <row r="74" spans="1:11" ht="20.100000000000001" customHeight="1">
      <c r="A74" s="3" t="s">
        <v>1546</v>
      </c>
      <c r="B74" s="4" t="s">
        <v>1547</v>
      </c>
      <c r="C74" s="5">
        <v>5483329.2918999996</v>
      </c>
      <c r="D74" s="5">
        <v>365.55529999999999</v>
      </c>
      <c r="E74" s="5">
        <v>98.677099999999996</v>
      </c>
      <c r="F74" s="5">
        <v>0</v>
      </c>
      <c r="G74" s="5">
        <v>365.55529999999999</v>
      </c>
      <c r="H74" s="5">
        <v>174.72</v>
      </c>
      <c r="I74" s="5">
        <v>24.321100000000001</v>
      </c>
      <c r="J74" s="5">
        <v>1028.8288</v>
      </c>
      <c r="K74" s="5">
        <v>488.55349999999999</v>
      </c>
    </row>
    <row r="75" spans="1:11" ht="20.100000000000001" customHeight="1">
      <c r="A75" s="3" t="s">
        <v>2255</v>
      </c>
      <c r="B75" s="4" t="s">
        <v>2256</v>
      </c>
      <c r="C75" s="5">
        <v>3519259.5893000001</v>
      </c>
      <c r="D75" s="5">
        <v>93.846900000000005</v>
      </c>
      <c r="E75" s="5">
        <v>57.903599999999997</v>
      </c>
      <c r="F75" s="5">
        <v>0</v>
      </c>
      <c r="G75" s="5">
        <v>58.654299999999999</v>
      </c>
      <c r="H75" s="5">
        <v>0</v>
      </c>
      <c r="I75" s="5">
        <v>32.948799999999999</v>
      </c>
      <c r="J75" s="5">
        <v>243.3536</v>
      </c>
      <c r="K75" s="5">
        <v>184.69929999999999</v>
      </c>
    </row>
    <row r="76" spans="1:11" ht="20.100000000000001" customHeight="1">
      <c r="A76" s="3" t="s">
        <v>1540</v>
      </c>
      <c r="B76" s="4" t="s">
        <v>1541</v>
      </c>
      <c r="C76" s="5">
        <v>169273.2316</v>
      </c>
      <c r="D76" s="5">
        <v>13.5419</v>
      </c>
      <c r="E76" s="5">
        <v>3.1332</v>
      </c>
      <c r="F76" s="5">
        <v>0</v>
      </c>
      <c r="G76" s="5">
        <v>11.8491</v>
      </c>
      <c r="H76" s="5">
        <v>0</v>
      </c>
      <c r="I76" s="5">
        <v>0</v>
      </c>
      <c r="J76" s="5">
        <v>28.5242</v>
      </c>
      <c r="K76" s="5">
        <v>16.6751</v>
      </c>
    </row>
    <row r="77" spans="1:11" ht="20.100000000000001" customHeight="1">
      <c r="A77" s="3" t="s">
        <v>2263</v>
      </c>
      <c r="B77" s="4" t="s">
        <v>2264</v>
      </c>
      <c r="C77" s="5">
        <v>1788239</v>
      </c>
      <c r="D77" s="5">
        <v>80.470799999999997</v>
      </c>
      <c r="E77" s="5">
        <v>30.341899999999999</v>
      </c>
      <c r="F77" s="5">
        <v>0</v>
      </c>
      <c r="G77" s="5">
        <v>44.706000000000003</v>
      </c>
      <c r="H77" s="5">
        <v>0</v>
      </c>
      <c r="I77" s="5">
        <v>19.314499999999999</v>
      </c>
      <c r="J77" s="5">
        <v>174.83320000000001</v>
      </c>
      <c r="K77" s="5">
        <v>130.12719999999999</v>
      </c>
    </row>
    <row r="78" spans="1:11" ht="20.100000000000001" customHeight="1">
      <c r="A78" s="3" t="s">
        <v>11530</v>
      </c>
      <c r="B78" s="4" t="s">
        <v>11531</v>
      </c>
      <c r="C78" s="5">
        <v>98204.863100000002</v>
      </c>
      <c r="D78" s="5">
        <v>4.4192</v>
      </c>
      <c r="E78" s="5">
        <v>1.6662999999999999</v>
      </c>
      <c r="F78" s="5">
        <v>0</v>
      </c>
      <c r="G78" s="5">
        <v>2.4550999999999998</v>
      </c>
      <c r="H78" s="5">
        <v>0</v>
      </c>
      <c r="I78" s="5">
        <v>19.314499999999999</v>
      </c>
      <c r="J78" s="5">
        <v>27.8551</v>
      </c>
      <c r="K78" s="5">
        <v>25.4</v>
      </c>
    </row>
    <row r="79" spans="1:11" ht="20.100000000000001" customHeight="1">
      <c r="A79" s="3" t="s">
        <v>11532</v>
      </c>
      <c r="B79" s="4" t="s">
        <v>11533</v>
      </c>
      <c r="C79" s="5">
        <v>775000</v>
      </c>
      <c r="D79" s="5">
        <v>12.270799999999999</v>
      </c>
      <c r="E79" s="5">
        <v>12.3529</v>
      </c>
      <c r="F79" s="5">
        <v>0</v>
      </c>
      <c r="G79" s="5">
        <v>6.4583000000000004</v>
      </c>
      <c r="H79" s="5">
        <v>0</v>
      </c>
      <c r="I79" s="5">
        <v>0</v>
      </c>
      <c r="J79" s="5">
        <v>31.082000000000001</v>
      </c>
      <c r="K79" s="5">
        <v>24.623699999999999</v>
      </c>
    </row>
    <row r="80" spans="1:11" ht="20.100000000000001" customHeight="1">
      <c r="A80" s="3" t="s">
        <v>11534</v>
      </c>
      <c r="B80" s="4" t="s">
        <v>11535</v>
      </c>
      <c r="C80" s="5">
        <v>1225000</v>
      </c>
      <c r="D80" s="5">
        <v>19.395800000000001</v>
      </c>
      <c r="E80" s="5">
        <v>19.525500000000001</v>
      </c>
      <c r="F80" s="5">
        <v>0</v>
      </c>
      <c r="G80" s="5">
        <v>10.208299999999999</v>
      </c>
      <c r="H80" s="5">
        <v>0</v>
      </c>
      <c r="I80" s="5">
        <v>0</v>
      </c>
      <c r="J80" s="5">
        <v>49.129600000000003</v>
      </c>
      <c r="K80" s="5">
        <v>38.921300000000002</v>
      </c>
    </row>
    <row r="81" spans="1:11" ht="20.100000000000001" customHeight="1">
      <c r="A81" s="3" t="s">
        <v>11536</v>
      </c>
      <c r="B81" s="4" t="s">
        <v>11537</v>
      </c>
      <c r="C81" s="5">
        <v>563000</v>
      </c>
      <c r="D81" s="5">
        <v>8.9141999999999992</v>
      </c>
      <c r="E81" s="5">
        <v>8.9738000000000007</v>
      </c>
      <c r="F81" s="5">
        <v>0</v>
      </c>
      <c r="G81" s="5">
        <v>4.6917</v>
      </c>
      <c r="H81" s="5">
        <v>0</v>
      </c>
      <c r="I81" s="5">
        <v>0</v>
      </c>
      <c r="J81" s="5">
        <v>22.579699999999999</v>
      </c>
      <c r="K81" s="5">
        <v>17.888000000000002</v>
      </c>
    </row>
    <row r="82" spans="1:11" ht="20.100000000000001" customHeight="1">
      <c r="A82" s="3" t="s">
        <v>945</v>
      </c>
      <c r="B82" s="4" t="s">
        <v>946</v>
      </c>
      <c r="C82" s="5">
        <v>513031.69260000001</v>
      </c>
      <c r="D82" s="5">
        <v>41.042499999999997</v>
      </c>
      <c r="E82" s="5">
        <v>9.4962</v>
      </c>
      <c r="F82" s="5">
        <v>0</v>
      </c>
      <c r="G82" s="5">
        <v>41.042499999999997</v>
      </c>
      <c r="H82" s="5">
        <v>89.983999999999995</v>
      </c>
      <c r="I82" s="5">
        <v>19.314499999999999</v>
      </c>
      <c r="J82" s="5">
        <v>200.87970000000001</v>
      </c>
      <c r="K82" s="5">
        <v>69.853200000000001</v>
      </c>
    </row>
    <row r="83" spans="1:11" ht="20.100000000000001" customHeight="1">
      <c r="A83" s="3" t="s">
        <v>3095</v>
      </c>
      <c r="B83" s="4" t="s">
        <v>3096</v>
      </c>
      <c r="C83" s="5">
        <v>2644.2788</v>
      </c>
      <c r="D83" s="5">
        <v>0.39660000000000001</v>
      </c>
      <c r="E83" s="5">
        <v>5.4399999999999997E-2</v>
      </c>
      <c r="F83" s="5">
        <v>0</v>
      </c>
      <c r="G83" s="5">
        <v>0.3085</v>
      </c>
      <c r="H83" s="5">
        <v>7.3920000000000003</v>
      </c>
      <c r="I83" s="5">
        <v>0</v>
      </c>
      <c r="J83" s="5">
        <v>8.1515000000000004</v>
      </c>
      <c r="K83" s="5">
        <v>0.45100000000000001</v>
      </c>
    </row>
    <row r="84" spans="1:11" ht="20.100000000000001" customHeight="1">
      <c r="A84" s="3" t="s">
        <v>11538</v>
      </c>
      <c r="B84" s="4" t="s">
        <v>11539</v>
      </c>
      <c r="C84" s="5">
        <v>1165578.128</v>
      </c>
      <c r="D84" s="5">
        <v>15.1768</v>
      </c>
      <c r="E84" s="5">
        <v>6.7629999999999999</v>
      </c>
      <c r="F84" s="5">
        <v>0</v>
      </c>
      <c r="G84" s="5">
        <v>33.726199999999999</v>
      </c>
      <c r="H84" s="5">
        <v>452.35199999999998</v>
      </c>
      <c r="I84" s="5">
        <v>116.36799999999999</v>
      </c>
      <c r="J84" s="5">
        <v>624.38599999999997</v>
      </c>
      <c r="K84" s="5">
        <v>138.30779999999999</v>
      </c>
    </row>
    <row r="85" spans="1:11" ht="20.100000000000001" customHeight="1">
      <c r="A85" s="3" t="s">
        <v>11540</v>
      </c>
      <c r="B85" s="4" t="s">
        <v>11541</v>
      </c>
      <c r="C85" s="5">
        <v>71180.784</v>
      </c>
      <c r="D85" s="5">
        <v>4.2708000000000004</v>
      </c>
      <c r="E85" s="5">
        <v>1.3176000000000001</v>
      </c>
      <c r="F85" s="5">
        <v>0.53390000000000004</v>
      </c>
      <c r="G85" s="5">
        <v>4.2708000000000004</v>
      </c>
      <c r="H85" s="5">
        <v>22.896000000000001</v>
      </c>
      <c r="I85" s="5">
        <v>0</v>
      </c>
      <c r="J85" s="5">
        <v>33.289099999999998</v>
      </c>
      <c r="K85" s="5">
        <v>6.1223000000000001</v>
      </c>
    </row>
    <row r="86" spans="1:11" ht="20.100000000000001" customHeight="1">
      <c r="A86" s="3" t="s">
        <v>2249</v>
      </c>
      <c r="B86" s="4" t="s">
        <v>2250</v>
      </c>
      <c r="C86" s="5">
        <v>16973998.642099999</v>
      </c>
      <c r="D86" s="5">
        <v>848.69989999999996</v>
      </c>
      <c r="E86" s="5">
        <v>299.22730000000001</v>
      </c>
      <c r="F86" s="5">
        <v>121.2428</v>
      </c>
      <c r="G86" s="5">
        <v>1091.1856</v>
      </c>
      <c r="H86" s="5">
        <v>144</v>
      </c>
      <c r="I86" s="5">
        <v>24.203499999999998</v>
      </c>
      <c r="J86" s="5">
        <v>2528.5590999999999</v>
      </c>
      <c r="K86" s="5">
        <v>1293.3734999999999</v>
      </c>
    </row>
    <row r="87" spans="1:11" ht="20.100000000000001" customHeight="1">
      <c r="A87" s="3" t="s">
        <v>2251</v>
      </c>
      <c r="B87" s="4" t="s">
        <v>2252</v>
      </c>
      <c r="C87" s="5">
        <v>27573301.4421</v>
      </c>
      <c r="D87" s="5">
        <v>1378.6650999999999</v>
      </c>
      <c r="E87" s="5">
        <v>486.0779</v>
      </c>
      <c r="F87" s="5">
        <v>196.9522</v>
      </c>
      <c r="G87" s="5">
        <v>1772.5694000000001</v>
      </c>
      <c r="H87" s="5">
        <v>160</v>
      </c>
      <c r="I87" s="5">
        <v>24.203499999999998</v>
      </c>
      <c r="J87" s="5">
        <v>4018.4681</v>
      </c>
      <c r="K87" s="5">
        <v>2085.8987000000002</v>
      </c>
    </row>
    <row r="88" spans="1:11" ht="20.100000000000001" customHeight="1">
      <c r="A88" s="3" t="s">
        <v>1532</v>
      </c>
      <c r="B88" s="4" t="s">
        <v>1533</v>
      </c>
      <c r="C88" s="5">
        <v>298713.76579999999</v>
      </c>
      <c r="D88" s="5">
        <v>20.91</v>
      </c>
      <c r="E88" s="5">
        <v>5.5292000000000003</v>
      </c>
      <c r="F88" s="5">
        <v>0</v>
      </c>
      <c r="G88" s="5">
        <v>20.91</v>
      </c>
      <c r="H88" s="5">
        <v>72.8</v>
      </c>
      <c r="I88" s="5">
        <v>24.321100000000001</v>
      </c>
      <c r="J88" s="5">
        <v>144.47030000000001</v>
      </c>
      <c r="K88" s="5">
        <v>50.760300000000001</v>
      </c>
    </row>
    <row r="89" spans="1:11" ht="20.100000000000001" customHeight="1">
      <c r="A89" s="3" t="s">
        <v>3232</v>
      </c>
      <c r="B89" s="4" t="s">
        <v>3233</v>
      </c>
      <c r="C89" s="5">
        <v>49611.654799999997</v>
      </c>
      <c r="D89" s="5">
        <v>3.9689000000000001</v>
      </c>
      <c r="E89" s="5">
        <v>0.91830000000000001</v>
      </c>
      <c r="F89" s="5">
        <v>0</v>
      </c>
      <c r="G89" s="5">
        <v>3.4727999999999999</v>
      </c>
      <c r="H89" s="5">
        <v>16.279199999999999</v>
      </c>
      <c r="I89" s="5">
        <v>0</v>
      </c>
      <c r="J89" s="5">
        <v>24.639199999999999</v>
      </c>
      <c r="K89" s="5">
        <v>4.8872</v>
      </c>
    </row>
    <row r="90" spans="1:11" ht="20.100000000000001" customHeight="1">
      <c r="A90" s="3" t="s">
        <v>1432</v>
      </c>
      <c r="B90" s="4" t="s">
        <v>1433</v>
      </c>
      <c r="C90" s="5">
        <v>64345.331599999998</v>
      </c>
      <c r="D90" s="5">
        <v>5.1475999999999997</v>
      </c>
      <c r="E90" s="5">
        <v>1.1910000000000001</v>
      </c>
      <c r="F90" s="5">
        <v>0</v>
      </c>
      <c r="G90" s="5">
        <v>4.5042</v>
      </c>
      <c r="H90" s="5">
        <v>10.022399999999999</v>
      </c>
      <c r="I90" s="5">
        <v>19.314499999999999</v>
      </c>
      <c r="J90" s="5">
        <v>40.179699999999997</v>
      </c>
      <c r="K90" s="5">
        <v>25.653099999999998</v>
      </c>
    </row>
    <row r="91" spans="1:11" ht="20.100000000000001" customHeight="1">
      <c r="A91" s="3" t="s">
        <v>1406</v>
      </c>
      <c r="B91" s="4" t="s">
        <v>1407</v>
      </c>
      <c r="C91" s="5">
        <v>54263.695299999999</v>
      </c>
      <c r="D91" s="5">
        <v>4.3411</v>
      </c>
      <c r="E91" s="5">
        <v>1.0044</v>
      </c>
      <c r="F91" s="5">
        <v>0</v>
      </c>
      <c r="G91" s="5">
        <v>3.7985000000000002</v>
      </c>
      <c r="H91" s="5">
        <v>10.022399999999999</v>
      </c>
      <c r="I91" s="5">
        <v>19.314499999999999</v>
      </c>
      <c r="J91" s="5">
        <v>38.480899999999998</v>
      </c>
      <c r="K91" s="5">
        <v>24.66</v>
      </c>
    </row>
    <row r="92" spans="1:11" ht="20.100000000000001" customHeight="1">
      <c r="A92" s="3" t="s">
        <v>11542</v>
      </c>
      <c r="B92" s="4" t="s">
        <v>11543</v>
      </c>
      <c r="C92" s="5">
        <v>5378018.6380000003</v>
      </c>
      <c r="D92" s="5">
        <v>70.026300000000006</v>
      </c>
      <c r="E92" s="5">
        <v>31.204499999999999</v>
      </c>
      <c r="F92" s="5">
        <v>0</v>
      </c>
      <c r="G92" s="5">
        <v>155.614</v>
      </c>
      <c r="H92" s="5">
        <v>452.35199999999998</v>
      </c>
      <c r="I92" s="5">
        <v>116.36799999999999</v>
      </c>
      <c r="J92" s="5">
        <v>825.56479999999999</v>
      </c>
      <c r="K92" s="5">
        <v>217.59880000000001</v>
      </c>
    </row>
    <row r="93" spans="1:11" ht="20.100000000000001" customHeight="1">
      <c r="A93" s="3" t="s">
        <v>11544</v>
      </c>
      <c r="B93" s="4" t="s">
        <v>11545</v>
      </c>
      <c r="C93" s="5">
        <v>2364853.8782000002</v>
      </c>
      <c r="D93" s="5">
        <v>18.4754</v>
      </c>
      <c r="E93" s="5">
        <v>13.299200000000001</v>
      </c>
      <c r="F93" s="5">
        <v>0</v>
      </c>
      <c r="G93" s="5">
        <v>30.792400000000001</v>
      </c>
      <c r="H93" s="5">
        <v>0</v>
      </c>
      <c r="I93" s="5">
        <v>21.093499999999999</v>
      </c>
      <c r="J93" s="5">
        <v>83.660499999999999</v>
      </c>
      <c r="K93" s="5">
        <v>52.868099999999998</v>
      </c>
    </row>
    <row r="94" spans="1:11" ht="20.100000000000001" customHeight="1">
      <c r="A94" s="3" t="s">
        <v>1430</v>
      </c>
      <c r="B94" s="4" t="s">
        <v>1431</v>
      </c>
      <c r="C94" s="5">
        <v>9396.5409999999993</v>
      </c>
      <c r="D94" s="5">
        <v>0.62639999999999996</v>
      </c>
      <c r="E94" s="5">
        <v>0.1691</v>
      </c>
      <c r="F94" s="5">
        <v>0</v>
      </c>
      <c r="G94" s="5">
        <v>0.62639999999999996</v>
      </c>
      <c r="H94" s="5">
        <v>3.7631999999999999</v>
      </c>
      <c r="I94" s="5">
        <v>0</v>
      </c>
      <c r="J94" s="5">
        <v>5.1851000000000003</v>
      </c>
      <c r="K94" s="5">
        <v>0.79549999999999998</v>
      </c>
    </row>
    <row r="95" spans="1:11" ht="20.100000000000001" customHeight="1">
      <c r="A95" s="3" t="s">
        <v>1966</v>
      </c>
      <c r="B95" s="4" t="s">
        <v>1967</v>
      </c>
      <c r="C95" s="5">
        <v>8783415.3936000001</v>
      </c>
      <c r="D95" s="5">
        <v>140.53460000000001</v>
      </c>
      <c r="E95" s="5">
        <v>140.90350000000001</v>
      </c>
      <c r="F95" s="5">
        <v>0</v>
      </c>
      <c r="G95" s="5">
        <v>175.66829999999999</v>
      </c>
      <c r="H95" s="5">
        <v>307.2</v>
      </c>
      <c r="I95" s="5">
        <v>65.897599999999997</v>
      </c>
      <c r="J95" s="5">
        <v>830.20399999999995</v>
      </c>
      <c r="K95" s="5">
        <v>347.33569999999997</v>
      </c>
    </row>
    <row r="96" spans="1:11" ht="20.100000000000001" customHeight="1">
      <c r="A96" s="3" t="s">
        <v>11546</v>
      </c>
      <c r="B96" s="4" t="s">
        <v>11547</v>
      </c>
      <c r="C96" s="5">
        <v>1347188.1569999999</v>
      </c>
      <c r="D96" s="5">
        <v>134.71879999999999</v>
      </c>
      <c r="E96" s="5">
        <v>26.717600000000001</v>
      </c>
      <c r="F96" s="5">
        <v>0</v>
      </c>
      <c r="G96" s="5">
        <v>134.71879999999999</v>
      </c>
      <c r="H96" s="5">
        <v>143.488</v>
      </c>
      <c r="I96" s="5">
        <v>24.321100000000001</v>
      </c>
      <c r="J96" s="5">
        <v>463.96429999999998</v>
      </c>
      <c r="K96" s="5">
        <v>185.75749999999999</v>
      </c>
    </row>
    <row r="97" spans="1:11" ht="20.100000000000001" customHeight="1">
      <c r="A97" s="3" t="s">
        <v>3236</v>
      </c>
      <c r="B97" s="4" t="s">
        <v>3237</v>
      </c>
      <c r="C97" s="5">
        <v>186515.9743</v>
      </c>
      <c r="D97" s="5">
        <v>16.7864</v>
      </c>
      <c r="E97" s="5">
        <v>3.4523999999999999</v>
      </c>
      <c r="F97" s="5">
        <v>0</v>
      </c>
      <c r="G97" s="5">
        <v>16.7864</v>
      </c>
      <c r="H97" s="5">
        <v>0</v>
      </c>
      <c r="I97" s="5">
        <v>19.314499999999999</v>
      </c>
      <c r="J97" s="5">
        <v>56.339700000000001</v>
      </c>
      <c r="K97" s="5">
        <v>39.5533</v>
      </c>
    </row>
    <row r="98" spans="1:11" ht="20.100000000000001" customHeight="1">
      <c r="A98" s="3" t="s">
        <v>3254</v>
      </c>
      <c r="B98" s="4" t="s">
        <v>3255</v>
      </c>
      <c r="C98" s="5">
        <v>21703.6495</v>
      </c>
      <c r="D98" s="5">
        <v>1.9533</v>
      </c>
      <c r="E98" s="5">
        <v>0.4017</v>
      </c>
      <c r="F98" s="5">
        <v>0</v>
      </c>
      <c r="G98" s="5">
        <v>1.0851999999999999</v>
      </c>
      <c r="H98" s="5">
        <v>0</v>
      </c>
      <c r="I98" s="5">
        <v>0</v>
      </c>
      <c r="J98" s="5">
        <v>3.4401999999999999</v>
      </c>
      <c r="K98" s="5">
        <v>2.355</v>
      </c>
    </row>
    <row r="99" spans="1:11" ht="20.100000000000001" customHeight="1">
      <c r="A99" s="3" t="s">
        <v>3169</v>
      </c>
      <c r="B99" s="4" t="s">
        <v>3170</v>
      </c>
      <c r="C99" s="5">
        <v>151951.69260000001</v>
      </c>
      <c r="D99" s="5">
        <v>13.675700000000001</v>
      </c>
      <c r="E99" s="5">
        <v>2.8126000000000002</v>
      </c>
      <c r="F99" s="5">
        <v>0</v>
      </c>
      <c r="G99" s="5">
        <v>7.5975999999999999</v>
      </c>
      <c r="H99" s="5">
        <v>0</v>
      </c>
      <c r="I99" s="5">
        <v>0</v>
      </c>
      <c r="J99" s="5">
        <v>24.085899999999999</v>
      </c>
      <c r="K99" s="5">
        <v>16.488299999999999</v>
      </c>
    </row>
    <row r="100" spans="1:11" ht="20.100000000000001" customHeight="1">
      <c r="A100" s="3" t="s">
        <v>3240</v>
      </c>
      <c r="B100" s="4" t="s">
        <v>3241</v>
      </c>
      <c r="C100" s="5">
        <v>7113.7656999999999</v>
      </c>
      <c r="D100" s="5">
        <v>0.64019999999999999</v>
      </c>
      <c r="E100" s="5">
        <v>0.13170000000000001</v>
      </c>
      <c r="F100" s="5">
        <v>0</v>
      </c>
      <c r="G100" s="5">
        <v>0.35570000000000002</v>
      </c>
      <c r="H100" s="5">
        <v>0</v>
      </c>
      <c r="I100" s="5">
        <v>0</v>
      </c>
      <c r="J100" s="5">
        <v>1.1275999999999999</v>
      </c>
      <c r="K100" s="5">
        <v>0.77190000000000003</v>
      </c>
    </row>
    <row r="101" spans="1:11" ht="20.100000000000001" customHeight="1">
      <c r="A101" s="3" t="s">
        <v>2926</v>
      </c>
      <c r="B101" s="4" t="s">
        <v>2927</v>
      </c>
      <c r="C101" s="5">
        <v>695462.43779999996</v>
      </c>
      <c r="D101" s="5">
        <v>69.546199999999999</v>
      </c>
      <c r="E101" s="5">
        <v>13.7925</v>
      </c>
      <c r="F101" s="5">
        <v>0</v>
      </c>
      <c r="G101" s="5">
        <v>69.546199999999999</v>
      </c>
      <c r="H101" s="5">
        <v>127.68</v>
      </c>
      <c r="I101" s="5">
        <v>24.321100000000001</v>
      </c>
      <c r="J101" s="5">
        <v>304.88600000000002</v>
      </c>
      <c r="K101" s="5">
        <v>107.6598</v>
      </c>
    </row>
    <row r="102" spans="1:11" ht="20.100000000000001" customHeight="1">
      <c r="A102" s="3" t="s">
        <v>1410</v>
      </c>
      <c r="B102" s="4" t="s">
        <v>1411</v>
      </c>
      <c r="C102" s="5">
        <v>442487.59230000002</v>
      </c>
      <c r="D102" s="5">
        <v>35.399000000000001</v>
      </c>
      <c r="E102" s="5">
        <v>8.1904000000000003</v>
      </c>
      <c r="F102" s="5">
        <v>0</v>
      </c>
      <c r="G102" s="5">
        <v>35.399000000000001</v>
      </c>
      <c r="H102" s="5">
        <v>53.183999999999997</v>
      </c>
      <c r="I102" s="5">
        <v>19.314499999999999</v>
      </c>
      <c r="J102" s="5">
        <v>151.48689999999999</v>
      </c>
      <c r="K102" s="5">
        <v>62.9039</v>
      </c>
    </row>
    <row r="103" spans="1:11" ht="20.100000000000001" customHeight="1">
      <c r="A103" s="3" t="s">
        <v>1378</v>
      </c>
      <c r="B103" s="4" t="s">
        <v>1379</v>
      </c>
      <c r="C103" s="5">
        <v>469651.8811</v>
      </c>
      <c r="D103" s="5">
        <v>32.875599999999999</v>
      </c>
      <c r="E103" s="5">
        <v>8.6933000000000007</v>
      </c>
      <c r="F103" s="5">
        <v>0</v>
      </c>
      <c r="G103" s="5">
        <v>32.875599999999999</v>
      </c>
      <c r="H103" s="5">
        <v>88.64</v>
      </c>
      <c r="I103" s="5">
        <v>24.321100000000001</v>
      </c>
      <c r="J103" s="5">
        <v>187.40559999999999</v>
      </c>
      <c r="K103" s="5">
        <v>65.89</v>
      </c>
    </row>
    <row r="104" spans="1:11" ht="20.100000000000001" customHeight="1">
      <c r="A104" s="3" t="s">
        <v>1396</v>
      </c>
      <c r="B104" s="4" t="s">
        <v>1397</v>
      </c>
      <c r="C104" s="5">
        <v>3646927.8456000001</v>
      </c>
      <c r="D104" s="5">
        <v>255.28489999999999</v>
      </c>
      <c r="E104" s="5">
        <v>67.504599999999996</v>
      </c>
      <c r="F104" s="5">
        <v>0</v>
      </c>
      <c r="G104" s="5">
        <v>255.28489999999999</v>
      </c>
      <c r="H104" s="5">
        <v>214.65600000000001</v>
      </c>
      <c r="I104" s="5">
        <v>19.314499999999999</v>
      </c>
      <c r="J104" s="5">
        <v>812.04489999999998</v>
      </c>
      <c r="K104" s="5">
        <v>342.10399999999998</v>
      </c>
    </row>
    <row r="105" spans="1:11" ht="20.100000000000001" customHeight="1">
      <c r="A105" s="3" t="s">
        <v>289</v>
      </c>
      <c r="B105" s="4" t="s">
        <v>290</v>
      </c>
      <c r="C105" s="5">
        <v>66968.400200000004</v>
      </c>
      <c r="D105" s="5">
        <v>4.4645999999999999</v>
      </c>
      <c r="E105" s="5">
        <v>1.2052</v>
      </c>
      <c r="F105" s="5">
        <v>0</v>
      </c>
      <c r="G105" s="5">
        <v>4.4645999999999999</v>
      </c>
      <c r="H105" s="5">
        <v>0</v>
      </c>
      <c r="I105" s="5">
        <v>19.314499999999999</v>
      </c>
      <c r="J105" s="5">
        <v>29.448899999999998</v>
      </c>
      <c r="K105" s="5">
        <v>24.984300000000001</v>
      </c>
    </row>
    <row r="106" spans="1:11" ht="20.100000000000001" customHeight="1">
      <c r="A106" s="3" t="s">
        <v>1534</v>
      </c>
      <c r="B106" s="4" t="s">
        <v>1535</v>
      </c>
      <c r="C106" s="5">
        <v>4553657.9027000004</v>
      </c>
      <c r="D106" s="5">
        <v>303.5772</v>
      </c>
      <c r="E106" s="5">
        <v>81.946899999999999</v>
      </c>
      <c r="F106" s="5">
        <v>0</v>
      </c>
      <c r="G106" s="5">
        <v>303.5772</v>
      </c>
      <c r="H106" s="5">
        <v>124.16</v>
      </c>
      <c r="I106" s="5">
        <v>24.321100000000001</v>
      </c>
      <c r="J106" s="5">
        <v>837.58240000000001</v>
      </c>
      <c r="K106" s="5">
        <v>409.84519999999998</v>
      </c>
    </row>
    <row r="107" spans="1:11" ht="20.100000000000001" customHeight="1">
      <c r="A107" s="3" t="s">
        <v>11548</v>
      </c>
      <c r="B107" s="4" t="s">
        <v>11549</v>
      </c>
      <c r="C107" s="5">
        <v>197823.5558</v>
      </c>
      <c r="D107" s="5">
        <v>9.8911999999999995</v>
      </c>
      <c r="E107" s="5">
        <v>3.56</v>
      </c>
      <c r="F107" s="5">
        <v>1.4424999999999999</v>
      </c>
      <c r="G107" s="5">
        <v>9.8911999999999995</v>
      </c>
      <c r="H107" s="5">
        <v>29.76</v>
      </c>
      <c r="I107" s="5">
        <v>20.8002</v>
      </c>
      <c r="J107" s="5">
        <v>75.345100000000002</v>
      </c>
      <c r="K107" s="5">
        <v>35.693899999999999</v>
      </c>
    </row>
    <row r="108" spans="1:11" ht="20.100000000000001" customHeight="1">
      <c r="A108" s="3" t="s">
        <v>1168</v>
      </c>
      <c r="B108" s="4" t="s">
        <v>1169</v>
      </c>
      <c r="C108" s="5">
        <v>82018821.513300002</v>
      </c>
      <c r="D108" s="5">
        <v>922.71169999999995</v>
      </c>
      <c r="E108" s="5">
        <v>664.19870000000003</v>
      </c>
      <c r="F108" s="5">
        <v>0</v>
      </c>
      <c r="G108" s="5">
        <v>2050.4704999999999</v>
      </c>
      <c r="H108" s="5">
        <v>1216</v>
      </c>
      <c r="I108" s="5">
        <v>56.515500000000003</v>
      </c>
      <c r="J108" s="5">
        <v>4909.8963999999996</v>
      </c>
      <c r="K108" s="5">
        <v>1643.4259</v>
      </c>
    </row>
    <row r="109" spans="1:11" ht="20.100000000000001" customHeight="1">
      <c r="A109" s="3" t="s">
        <v>1110</v>
      </c>
      <c r="B109" s="4" t="s">
        <v>1111</v>
      </c>
      <c r="C109" s="5">
        <v>1500201.4132999999</v>
      </c>
      <c r="D109" s="5">
        <v>171.45160000000001</v>
      </c>
      <c r="E109" s="5">
        <v>29.752199999999998</v>
      </c>
      <c r="F109" s="5">
        <v>0</v>
      </c>
      <c r="G109" s="5">
        <v>214.31450000000001</v>
      </c>
      <c r="H109" s="5">
        <v>62.4</v>
      </c>
      <c r="I109" s="5">
        <v>24.321100000000001</v>
      </c>
      <c r="J109" s="5">
        <v>502.23939999999999</v>
      </c>
      <c r="K109" s="5">
        <v>225.5249</v>
      </c>
    </row>
    <row r="110" spans="1:11" ht="20.100000000000001" customHeight="1">
      <c r="A110" s="3" t="s">
        <v>11550</v>
      </c>
      <c r="B110" s="4" t="s">
        <v>11551</v>
      </c>
      <c r="C110" s="5">
        <v>504557.21870000003</v>
      </c>
      <c r="D110" s="5">
        <v>21.623899999999999</v>
      </c>
      <c r="E110" s="5">
        <v>8.8946000000000005</v>
      </c>
      <c r="F110" s="5">
        <v>3.6040000000000001</v>
      </c>
      <c r="G110" s="5">
        <v>32.4358</v>
      </c>
      <c r="H110" s="5">
        <v>134.976</v>
      </c>
      <c r="I110" s="5">
        <v>22.344799999999999</v>
      </c>
      <c r="J110" s="5">
        <v>223.87909999999999</v>
      </c>
      <c r="K110" s="5">
        <v>56.467300000000002</v>
      </c>
    </row>
    <row r="111" spans="1:11" ht="20.100000000000001" customHeight="1">
      <c r="A111" s="3" t="s">
        <v>1952</v>
      </c>
      <c r="B111" s="4" t="s">
        <v>1953</v>
      </c>
      <c r="C111" s="5">
        <v>85505.659299999999</v>
      </c>
      <c r="D111" s="5">
        <v>6.8404999999999996</v>
      </c>
      <c r="E111" s="5">
        <v>1.5827</v>
      </c>
      <c r="F111" s="5">
        <v>0</v>
      </c>
      <c r="G111" s="5">
        <v>4.2752999999999997</v>
      </c>
      <c r="H111" s="5">
        <v>0</v>
      </c>
      <c r="I111" s="5">
        <v>0</v>
      </c>
      <c r="J111" s="5">
        <v>12.698499999999999</v>
      </c>
      <c r="K111" s="5">
        <v>8.4231999999999996</v>
      </c>
    </row>
    <row r="112" spans="1:11" ht="20.100000000000001" customHeight="1">
      <c r="A112" s="3" t="s">
        <v>1964</v>
      </c>
      <c r="B112" s="4" t="s">
        <v>1965</v>
      </c>
      <c r="C112" s="5">
        <v>295154.23859999998</v>
      </c>
      <c r="D112" s="5">
        <v>11.8062</v>
      </c>
      <c r="E112" s="5">
        <v>5.008</v>
      </c>
      <c r="F112" s="5">
        <v>0</v>
      </c>
      <c r="G112" s="5">
        <v>7.3788999999999998</v>
      </c>
      <c r="H112" s="5">
        <v>0</v>
      </c>
      <c r="I112" s="5">
        <v>19.314499999999999</v>
      </c>
      <c r="J112" s="5">
        <v>43.507599999999996</v>
      </c>
      <c r="K112" s="5">
        <v>36.128700000000002</v>
      </c>
    </row>
    <row r="113" spans="1:11" ht="20.100000000000001" customHeight="1">
      <c r="A113" s="3" t="s">
        <v>1694</v>
      </c>
      <c r="B113" s="4" t="s">
        <v>1695</v>
      </c>
      <c r="C113" s="5">
        <v>94383.4421</v>
      </c>
      <c r="D113" s="5">
        <v>5.3933</v>
      </c>
      <c r="E113" s="5">
        <v>1.6637999999999999</v>
      </c>
      <c r="F113" s="5">
        <v>0</v>
      </c>
      <c r="G113" s="5">
        <v>5.3933</v>
      </c>
      <c r="H113" s="5">
        <v>0</v>
      </c>
      <c r="I113" s="5">
        <v>32.948799999999999</v>
      </c>
      <c r="J113" s="5">
        <v>45.3992</v>
      </c>
      <c r="K113" s="5">
        <v>40.005899999999997</v>
      </c>
    </row>
    <row r="114" spans="1:11" ht="20.100000000000001" customHeight="1">
      <c r="A114" s="3" t="s">
        <v>1881</v>
      </c>
      <c r="B114" s="4" t="s">
        <v>1882</v>
      </c>
      <c r="C114" s="5">
        <v>252195.51990000001</v>
      </c>
      <c r="D114" s="5">
        <v>20.175599999999999</v>
      </c>
      <c r="E114" s="5">
        <v>4.6680999999999999</v>
      </c>
      <c r="F114" s="5">
        <v>0</v>
      </c>
      <c r="G114" s="5">
        <v>20.175599999999999</v>
      </c>
      <c r="H114" s="5">
        <v>9.0047999999999995</v>
      </c>
      <c r="I114" s="5">
        <v>0</v>
      </c>
      <c r="J114" s="5">
        <v>54.024099999999997</v>
      </c>
      <c r="K114" s="5">
        <v>24.843699999999998</v>
      </c>
    </row>
    <row r="115" spans="1:11" ht="20.100000000000001" customHeight="1">
      <c r="A115" s="3" t="s">
        <v>2965</v>
      </c>
      <c r="B115" s="4" t="s">
        <v>2966</v>
      </c>
      <c r="C115" s="5">
        <v>3690341.4635999999</v>
      </c>
      <c r="D115" s="5">
        <v>210.8767</v>
      </c>
      <c r="E115" s="5">
        <v>65.055400000000006</v>
      </c>
      <c r="F115" s="5">
        <v>0</v>
      </c>
      <c r="G115" s="5">
        <v>210.8767</v>
      </c>
      <c r="H115" s="5">
        <v>195.84</v>
      </c>
      <c r="I115" s="5">
        <v>32.948799999999999</v>
      </c>
      <c r="J115" s="5">
        <v>715.59760000000006</v>
      </c>
      <c r="K115" s="5">
        <v>308.8809</v>
      </c>
    </row>
    <row r="116" spans="1:11" ht="20.100000000000001" customHeight="1">
      <c r="A116" s="3" t="s">
        <v>3780</v>
      </c>
      <c r="B116" s="4" t="s">
        <v>3781</v>
      </c>
      <c r="C116" s="5">
        <v>1134.4069</v>
      </c>
      <c r="D116" s="5">
        <v>9.64E-2</v>
      </c>
      <c r="E116" s="5">
        <v>2.1000000000000001E-2</v>
      </c>
      <c r="F116" s="5">
        <v>0</v>
      </c>
      <c r="G116" s="5">
        <v>9.0800000000000006E-2</v>
      </c>
      <c r="H116" s="5">
        <v>0</v>
      </c>
      <c r="I116" s="5">
        <v>0</v>
      </c>
      <c r="J116" s="5">
        <v>0.2082</v>
      </c>
      <c r="K116" s="5">
        <v>0.1174</v>
      </c>
    </row>
    <row r="117" spans="1:11" ht="20.100000000000001" customHeight="1">
      <c r="A117" s="3" t="s">
        <v>2271</v>
      </c>
      <c r="B117" s="4" t="s">
        <v>2272</v>
      </c>
      <c r="C117" s="5">
        <v>1023.3932</v>
      </c>
      <c r="D117" s="5">
        <v>8.6999999999999994E-2</v>
      </c>
      <c r="E117" s="5">
        <v>1.89E-2</v>
      </c>
      <c r="F117" s="5">
        <v>0</v>
      </c>
      <c r="G117" s="5">
        <v>8.1900000000000001E-2</v>
      </c>
      <c r="H117" s="5">
        <v>0</v>
      </c>
      <c r="I117" s="5">
        <v>0</v>
      </c>
      <c r="J117" s="5">
        <v>0.18779999999999999</v>
      </c>
      <c r="K117" s="5">
        <v>0.10589999999999999</v>
      </c>
    </row>
    <row r="118" spans="1:11" ht="20.100000000000001" customHeight="1">
      <c r="A118" s="3" t="s">
        <v>3101</v>
      </c>
      <c r="B118" s="4" t="s">
        <v>3102</v>
      </c>
      <c r="C118" s="5">
        <v>444016.45289999997</v>
      </c>
      <c r="D118" s="5">
        <v>28.543900000000001</v>
      </c>
      <c r="E118" s="5">
        <v>7.8273999999999999</v>
      </c>
      <c r="F118" s="5">
        <v>0</v>
      </c>
      <c r="G118" s="5">
        <v>9.5145999999999997</v>
      </c>
      <c r="H118" s="5">
        <v>33.6</v>
      </c>
      <c r="I118" s="5">
        <v>19.314499999999999</v>
      </c>
      <c r="J118" s="5">
        <v>98.800399999999996</v>
      </c>
      <c r="K118" s="5">
        <v>55.6858</v>
      </c>
    </row>
    <row r="119" spans="1:11" ht="20.100000000000001" customHeight="1">
      <c r="A119" s="3" t="s">
        <v>3067</v>
      </c>
      <c r="B119" s="4" t="s">
        <v>3068</v>
      </c>
      <c r="C119" s="5">
        <v>104924.0768</v>
      </c>
      <c r="D119" s="5">
        <v>6.7450999999999999</v>
      </c>
      <c r="E119" s="5">
        <v>1.8496999999999999</v>
      </c>
      <c r="F119" s="5">
        <v>0</v>
      </c>
      <c r="G119" s="5">
        <v>2.2484000000000002</v>
      </c>
      <c r="H119" s="5">
        <v>4.6592000000000002</v>
      </c>
      <c r="I119" s="5">
        <v>0</v>
      </c>
      <c r="J119" s="5">
        <v>15.5024</v>
      </c>
      <c r="K119" s="5">
        <v>8.5947999999999993</v>
      </c>
    </row>
    <row r="120" spans="1:11" ht="20.100000000000001" customHeight="1">
      <c r="A120" s="3" t="s">
        <v>1436</v>
      </c>
      <c r="B120" s="4" t="s">
        <v>1437</v>
      </c>
      <c r="C120" s="5">
        <v>2170.6694000000002</v>
      </c>
      <c r="D120" s="5">
        <v>0.3473</v>
      </c>
      <c r="E120" s="5">
        <v>8.0399999999999999E-2</v>
      </c>
      <c r="F120" s="5">
        <v>0</v>
      </c>
      <c r="G120" s="5">
        <v>0.3039</v>
      </c>
      <c r="H120" s="5">
        <v>4.3680000000000003</v>
      </c>
      <c r="I120" s="5">
        <v>0</v>
      </c>
      <c r="J120" s="5">
        <v>5.0995999999999997</v>
      </c>
      <c r="K120" s="5">
        <v>0.42770000000000002</v>
      </c>
    </row>
    <row r="121" spans="1:11" ht="20.100000000000001" customHeight="1">
      <c r="A121" s="3" t="s">
        <v>3690</v>
      </c>
      <c r="B121" s="4" t="s">
        <v>3691</v>
      </c>
      <c r="C121" s="5">
        <v>8250000</v>
      </c>
      <c r="D121" s="5">
        <v>132</v>
      </c>
      <c r="E121" s="5">
        <v>132.34649999999999</v>
      </c>
      <c r="F121" s="5">
        <v>0</v>
      </c>
      <c r="G121" s="5">
        <v>165</v>
      </c>
      <c r="H121" s="5">
        <v>1718.0160000000001</v>
      </c>
      <c r="I121" s="5">
        <v>26.756599999999999</v>
      </c>
      <c r="J121" s="5">
        <v>2174.1190999999999</v>
      </c>
      <c r="K121" s="5">
        <v>291.10309999999998</v>
      </c>
    </row>
    <row r="122" spans="1:11" ht="20.100000000000001" customHeight="1">
      <c r="A122" s="3" t="s">
        <v>3694</v>
      </c>
      <c r="B122" s="4" t="s">
        <v>3695</v>
      </c>
      <c r="C122" s="5">
        <v>8250000</v>
      </c>
      <c r="D122" s="5">
        <v>132</v>
      </c>
      <c r="E122" s="5">
        <v>132.34649999999999</v>
      </c>
      <c r="F122" s="5">
        <v>0</v>
      </c>
      <c r="G122" s="5">
        <v>165</v>
      </c>
      <c r="H122" s="5">
        <v>1718.0160000000001</v>
      </c>
      <c r="I122" s="5">
        <v>26.756599999999999</v>
      </c>
      <c r="J122" s="5">
        <v>2174.1190999999999</v>
      </c>
      <c r="K122" s="5">
        <v>291.10309999999998</v>
      </c>
    </row>
    <row r="123" spans="1:11" ht="20.100000000000001" customHeight="1">
      <c r="A123" s="3" t="s">
        <v>1920</v>
      </c>
      <c r="B123" s="4" t="s">
        <v>1921</v>
      </c>
      <c r="C123" s="5">
        <v>622000</v>
      </c>
      <c r="D123" s="5">
        <v>9.8483000000000001</v>
      </c>
      <c r="E123" s="5">
        <v>9.9141999999999992</v>
      </c>
      <c r="F123" s="5">
        <v>0</v>
      </c>
      <c r="G123" s="5">
        <v>5.1833</v>
      </c>
      <c r="H123" s="5">
        <v>0</v>
      </c>
      <c r="I123" s="5">
        <v>0</v>
      </c>
      <c r="J123" s="5">
        <v>24.945799999999998</v>
      </c>
      <c r="K123" s="5">
        <v>19.762499999999999</v>
      </c>
    </row>
    <row r="124" spans="1:11" ht="20.100000000000001" customHeight="1">
      <c r="A124" s="3" t="s">
        <v>1918</v>
      </c>
      <c r="B124" s="4" t="s">
        <v>1919</v>
      </c>
      <c r="C124" s="5">
        <v>676000</v>
      </c>
      <c r="D124" s="5">
        <v>10.7033</v>
      </c>
      <c r="E124" s="5">
        <v>10.774900000000001</v>
      </c>
      <c r="F124" s="5">
        <v>0</v>
      </c>
      <c r="G124" s="5">
        <v>5.6333000000000002</v>
      </c>
      <c r="H124" s="5">
        <v>0</v>
      </c>
      <c r="I124" s="5">
        <v>0</v>
      </c>
      <c r="J124" s="5">
        <v>27.111499999999999</v>
      </c>
      <c r="K124" s="5">
        <v>21.478200000000001</v>
      </c>
    </row>
    <row r="125" spans="1:11" ht="20.100000000000001" customHeight="1">
      <c r="A125" s="3" t="s">
        <v>3724</v>
      </c>
      <c r="B125" s="4" t="s">
        <v>3725</v>
      </c>
      <c r="C125" s="5">
        <v>678000</v>
      </c>
      <c r="D125" s="5">
        <v>10.734999999999999</v>
      </c>
      <c r="E125" s="5">
        <v>10.806800000000001</v>
      </c>
      <c r="F125" s="5">
        <v>0</v>
      </c>
      <c r="G125" s="5">
        <v>5.65</v>
      </c>
      <c r="H125" s="5">
        <v>0</v>
      </c>
      <c r="I125" s="5">
        <v>0</v>
      </c>
      <c r="J125" s="5">
        <v>27.191800000000001</v>
      </c>
      <c r="K125" s="5">
        <v>21.541799999999999</v>
      </c>
    </row>
    <row r="126" spans="1:11" ht="20.100000000000001" customHeight="1">
      <c r="A126" s="3" t="s">
        <v>3726</v>
      </c>
      <c r="B126" s="4" t="s">
        <v>3727</v>
      </c>
      <c r="C126" s="5">
        <v>775000</v>
      </c>
      <c r="D126" s="5">
        <v>12.270799999999999</v>
      </c>
      <c r="E126" s="5">
        <v>12.3529</v>
      </c>
      <c r="F126" s="5">
        <v>0</v>
      </c>
      <c r="G126" s="5">
        <v>6.4583000000000004</v>
      </c>
      <c r="H126" s="5">
        <v>0</v>
      </c>
      <c r="I126" s="5">
        <v>0</v>
      </c>
      <c r="J126" s="5">
        <v>31.082000000000001</v>
      </c>
      <c r="K126" s="5">
        <v>24.623699999999999</v>
      </c>
    </row>
    <row r="127" spans="1:11" ht="20.100000000000001" customHeight="1">
      <c r="A127" s="3" t="s">
        <v>3692</v>
      </c>
      <c r="B127" s="4" t="s">
        <v>3693</v>
      </c>
      <c r="C127" s="5">
        <v>843000</v>
      </c>
      <c r="D127" s="5">
        <v>13.3475</v>
      </c>
      <c r="E127" s="5">
        <v>13.4367</v>
      </c>
      <c r="F127" s="5">
        <v>0</v>
      </c>
      <c r="G127" s="5">
        <v>7.0250000000000004</v>
      </c>
      <c r="H127" s="5">
        <v>0</v>
      </c>
      <c r="I127" s="5">
        <v>0</v>
      </c>
      <c r="J127" s="5">
        <v>33.809199999999997</v>
      </c>
      <c r="K127" s="5">
        <v>26.784199999999998</v>
      </c>
    </row>
    <row r="128" spans="1:11" ht="20.100000000000001" customHeight="1">
      <c r="A128" s="3" t="s">
        <v>3696</v>
      </c>
      <c r="B128" s="4" t="s">
        <v>3697</v>
      </c>
      <c r="C128" s="5">
        <v>806000</v>
      </c>
      <c r="D128" s="5">
        <v>12.761699999999999</v>
      </c>
      <c r="E128" s="5">
        <v>12.847</v>
      </c>
      <c r="F128" s="5">
        <v>0</v>
      </c>
      <c r="G128" s="5">
        <v>6.7167000000000003</v>
      </c>
      <c r="H128" s="5">
        <v>0</v>
      </c>
      <c r="I128" s="5">
        <v>0</v>
      </c>
      <c r="J128" s="5">
        <v>32.325400000000002</v>
      </c>
      <c r="K128" s="5">
        <v>25.608699999999999</v>
      </c>
    </row>
    <row r="129" spans="1:11" ht="20.100000000000001" customHeight="1">
      <c r="A129" s="3" t="s">
        <v>3730</v>
      </c>
      <c r="B129" s="4" t="s">
        <v>3731</v>
      </c>
      <c r="C129" s="5">
        <v>2626984.4353</v>
      </c>
      <c r="D129" s="5">
        <v>42.031799999999997</v>
      </c>
      <c r="E129" s="5">
        <v>42.142099999999999</v>
      </c>
      <c r="F129" s="5">
        <v>0</v>
      </c>
      <c r="G129" s="5">
        <v>52.539700000000003</v>
      </c>
      <c r="H129" s="5">
        <v>69.12</v>
      </c>
      <c r="I129" s="5">
        <v>32.948799999999999</v>
      </c>
      <c r="J129" s="5">
        <v>238.7824</v>
      </c>
      <c r="K129" s="5">
        <v>117.12269999999999</v>
      </c>
    </row>
    <row r="130" spans="1:11" ht="20.100000000000001" customHeight="1">
      <c r="A130" s="3" t="s">
        <v>1848</v>
      </c>
      <c r="B130" s="4" t="s">
        <v>1849</v>
      </c>
      <c r="C130" s="5">
        <v>1798313.4661999999</v>
      </c>
      <c r="D130" s="5">
        <v>125.8819</v>
      </c>
      <c r="E130" s="5">
        <v>33.286799999999999</v>
      </c>
      <c r="F130" s="5">
        <v>0</v>
      </c>
      <c r="G130" s="5">
        <v>125.8819</v>
      </c>
      <c r="H130" s="5">
        <v>99.84</v>
      </c>
      <c r="I130" s="5">
        <v>24.321100000000001</v>
      </c>
      <c r="J130" s="5">
        <v>409.21170000000001</v>
      </c>
      <c r="K130" s="5">
        <v>183.4898</v>
      </c>
    </row>
    <row r="131" spans="1:11" ht="20.100000000000001" customHeight="1">
      <c r="A131" s="3" t="s">
        <v>3818</v>
      </c>
      <c r="B131" s="4" t="s">
        <v>3819</v>
      </c>
      <c r="C131" s="5">
        <v>695462.43779999996</v>
      </c>
      <c r="D131" s="5">
        <v>69.546199999999999</v>
      </c>
      <c r="E131" s="5">
        <v>13.7925</v>
      </c>
      <c r="F131" s="5">
        <v>0</v>
      </c>
      <c r="G131" s="5">
        <v>69.546199999999999</v>
      </c>
      <c r="H131" s="5">
        <v>127.68</v>
      </c>
      <c r="I131" s="5">
        <v>29.927900000000001</v>
      </c>
      <c r="J131" s="5">
        <v>310.49279999999999</v>
      </c>
      <c r="K131" s="5">
        <v>113.2666</v>
      </c>
    </row>
    <row r="132" spans="1:11" ht="20.100000000000001" customHeight="1">
      <c r="A132" s="3" t="s">
        <v>3820</v>
      </c>
      <c r="B132" s="4" t="s">
        <v>3821</v>
      </c>
      <c r="C132" s="5">
        <v>2086664.5946</v>
      </c>
      <c r="D132" s="5">
        <v>238.476</v>
      </c>
      <c r="E132" s="5">
        <v>41.383000000000003</v>
      </c>
      <c r="F132" s="5">
        <v>0</v>
      </c>
      <c r="G132" s="5">
        <v>298.0949</v>
      </c>
      <c r="H132" s="5">
        <v>85.695999999999998</v>
      </c>
      <c r="I132" s="5">
        <v>29.927900000000001</v>
      </c>
      <c r="J132" s="5">
        <v>693.57780000000002</v>
      </c>
      <c r="K132" s="5">
        <v>309.7869</v>
      </c>
    </row>
    <row r="133" spans="1:11" ht="20.100000000000001" customHeight="1">
      <c r="A133" s="3" t="s">
        <v>3848</v>
      </c>
      <c r="B133" s="4" t="s">
        <v>3849</v>
      </c>
      <c r="C133" s="5">
        <v>2170152.9934999999</v>
      </c>
      <c r="D133" s="5">
        <v>144.67689999999999</v>
      </c>
      <c r="E133" s="5">
        <v>39.053699999999999</v>
      </c>
      <c r="F133" s="5">
        <v>0</v>
      </c>
      <c r="G133" s="5">
        <v>144.67689999999999</v>
      </c>
      <c r="H133" s="5">
        <v>139.19999999999999</v>
      </c>
      <c r="I133" s="5">
        <v>29.927900000000001</v>
      </c>
      <c r="J133" s="5">
        <v>497.53539999999998</v>
      </c>
      <c r="K133" s="5">
        <v>213.6585</v>
      </c>
    </row>
    <row r="134" spans="1:11" ht="20.100000000000001" customHeight="1">
      <c r="A134" s="3" t="s">
        <v>973</v>
      </c>
      <c r="B134" s="4" t="s">
        <v>974</v>
      </c>
      <c r="C134" s="5">
        <v>921999.85</v>
      </c>
      <c r="D134" s="5">
        <v>73.760000000000005</v>
      </c>
      <c r="E134" s="5">
        <v>17.066199999999998</v>
      </c>
      <c r="F134" s="5">
        <v>0</v>
      </c>
      <c r="G134" s="5">
        <v>55.32</v>
      </c>
      <c r="H134" s="5">
        <v>0</v>
      </c>
      <c r="I134" s="5">
        <v>0</v>
      </c>
      <c r="J134" s="5">
        <v>146.14619999999999</v>
      </c>
      <c r="K134" s="5">
        <v>90.8262</v>
      </c>
    </row>
    <row r="135" spans="1:11" ht="20.100000000000001" customHeight="1">
      <c r="A135" s="3" t="s">
        <v>1033</v>
      </c>
      <c r="B135" s="4" t="s">
        <v>1034</v>
      </c>
      <c r="C135" s="5">
        <v>87300.770799999998</v>
      </c>
      <c r="D135" s="5">
        <v>6.9840999999999998</v>
      </c>
      <c r="E135" s="5">
        <v>1.6158999999999999</v>
      </c>
      <c r="F135" s="5">
        <v>0</v>
      </c>
      <c r="G135" s="5">
        <v>6.9840999999999998</v>
      </c>
      <c r="H135" s="5">
        <v>0</v>
      </c>
      <c r="I135" s="5">
        <v>0</v>
      </c>
      <c r="J135" s="5">
        <v>15.584099999999999</v>
      </c>
      <c r="K135" s="5">
        <v>8.6</v>
      </c>
    </row>
    <row r="136" spans="1:11" ht="20.100000000000001" customHeight="1">
      <c r="A136" s="3" t="s">
        <v>1029</v>
      </c>
      <c r="B136" s="4" t="s">
        <v>1030</v>
      </c>
      <c r="C136" s="5">
        <v>4368.6774999999998</v>
      </c>
      <c r="D136" s="5">
        <v>0.34949999999999998</v>
      </c>
      <c r="E136" s="5">
        <v>8.09E-2</v>
      </c>
      <c r="F136" s="5">
        <v>0</v>
      </c>
      <c r="G136" s="5">
        <v>0.34949999999999998</v>
      </c>
      <c r="H136" s="5">
        <v>0</v>
      </c>
      <c r="I136" s="5">
        <v>0</v>
      </c>
      <c r="J136" s="5">
        <v>0.77990000000000004</v>
      </c>
      <c r="K136" s="5">
        <v>0.4304</v>
      </c>
    </row>
    <row r="137" spans="1:11" ht="20.100000000000001" customHeight="1">
      <c r="A137" s="3" t="s">
        <v>3846</v>
      </c>
      <c r="B137" s="4" t="s">
        <v>3847</v>
      </c>
      <c r="C137" s="5">
        <v>18813.9827</v>
      </c>
      <c r="D137" s="5">
        <v>1.5051000000000001</v>
      </c>
      <c r="E137" s="5">
        <v>0.34820000000000001</v>
      </c>
      <c r="F137" s="5">
        <v>0</v>
      </c>
      <c r="G137" s="5">
        <v>1.5051000000000001</v>
      </c>
      <c r="H137" s="5">
        <v>0</v>
      </c>
      <c r="I137" s="5">
        <v>24.9785</v>
      </c>
      <c r="J137" s="5">
        <v>28.3369</v>
      </c>
      <c r="K137" s="5">
        <v>26.831800000000001</v>
      </c>
    </row>
    <row r="138" spans="1:11" ht="20.100000000000001" customHeight="1">
      <c r="A138" s="3" t="s">
        <v>3822</v>
      </c>
      <c r="B138" s="4" t="s">
        <v>3823</v>
      </c>
      <c r="C138" s="5">
        <v>10433179.039799999</v>
      </c>
      <c r="D138" s="5">
        <v>695.5453</v>
      </c>
      <c r="E138" s="5">
        <v>187.75380000000001</v>
      </c>
      <c r="F138" s="5">
        <v>0</v>
      </c>
      <c r="G138" s="5">
        <v>869.4316</v>
      </c>
      <c r="H138" s="5">
        <v>208.32</v>
      </c>
      <c r="I138" s="5">
        <v>41.206000000000003</v>
      </c>
      <c r="J138" s="5">
        <v>2002.2566999999999</v>
      </c>
      <c r="K138" s="5">
        <v>924.50509999999997</v>
      </c>
    </row>
    <row r="139" spans="1:11" ht="20.100000000000001" customHeight="1">
      <c r="A139" s="3" t="s">
        <v>2973</v>
      </c>
      <c r="B139" s="4" t="s">
        <v>2974</v>
      </c>
      <c r="C139" s="5">
        <v>11188.302100000001</v>
      </c>
      <c r="D139" s="5">
        <v>0.71919999999999995</v>
      </c>
      <c r="E139" s="5">
        <v>0.19719999999999999</v>
      </c>
      <c r="F139" s="5">
        <v>0</v>
      </c>
      <c r="G139" s="5">
        <v>0.39960000000000001</v>
      </c>
      <c r="H139" s="5">
        <v>0</v>
      </c>
      <c r="I139" s="5">
        <v>0</v>
      </c>
      <c r="J139" s="5">
        <v>1.3160000000000001</v>
      </c>
      <c r="K139" s="5">
        <v>0.91639999999999999</v>
      </c>
    </row>
    <row r="140" spans="1:11" ht="20.100000000000001" customHeight="1">
      <c r="A140" s="3" t="s">
        <v>2969</v>
      </c>
      <c r="B140" s="4" t="s">
        <v>2970</v>
      </c>
      <c r="C140" s="5">
        <v>293752.92310000001</v>
      </c>
      <c r="D140" s="5">
        <v>5.1406999999999998</v>
      </c>
      <c r="E140" s="5">
        <v>4.7576999999999998</v>
      </c>
      <c r="F140" s="5">
        <v>0</v>
      </c>
      <c r="G140" s="5">
        <v>7.3437999999999999</v>
      </c>
      <c r="H140" s="5">
        <v>0</v>
      </c>
      <c r="I140" s="5">
        <v>38.622199999999999</v>
      </c>
      <c r="J140" s="5">
        <v>55.864400000000003</v>
      </c>
      <c r="K140" s="5">
        <v>48.520600000000002</v>
      </c>
    </row>
    <row r="141" spans="1:11" ht="20.100000000000001" customHeight="1">
      <c r="A141" s="3" t="s">
        <v>2967</v>
      </c>
      <c r="B141" s="4" t="s">
        <v>2968</v>
      </c>
      <c r="C141" s="5">
        <v>37191.557500000003</v>
      </c>
      <c r="D141" s="5">
        <v>2.3908999999999998</v>
      </c>
      <c r="E141" s="5">
        <v>0.65559999999999996</v>
      </c>
      <c r="F141" s="5">
        <v>0</v>
      </c>
      <c r="G141" s="5">
        <v>1.3283</v>
      </c>
      <c r="H141" s="5">
        <v>0</v>
      </c>
      <c r="I141" s="5">
        <v>0</v>
      </c>
      <c r="J141" s="5">
        <v>4.3747999999999996</v>
      </c>
      <c r="K141" s="5">
        <v>3.0465</v>
      </c>
    </row>
    <row r="142" spans="1:11" ht="20.100000000000001" customHeight="1">
      <c r="A142" s="3" t="s">
        <v>2971</v>
      </c>
      <c r="B142" s="4" t="s">
        <v>2972</v>
      </c>
      <c r="C142" s="5">
        <v>6233.4826000000003</v>
      </c>
      <c r="D142" s="5">
        <v>0.4007</v>
      </c>
      <c r="E142" s="5">
        <v>0.1099</v>
      </c>
      <c r="F142" s="5">
        <v>0</v>
      </c>
      <c r="G142" s="5">
        <v>0.22259999999999999</v>
      </c>
      <c r="H142" s="5">
        <v>0</v>
      </c>
      <c r="I142" s="5">
        <v>0</v>
      </c>
      <c r="J142" s="5">
        <v>0.73319999999999996</v>
      </c>
      <c r="K142" s="5">
        <v>0.51060000000000005</v>
      </c>
    </row>
    <row r="143" spans="1:11" ht="20.100000000000001" customHeight="1">
      <c r="A143" s="3" t="s">
        <v>2975</v>
      </c>
      <c r="B143" s="4" t="s">
        <v>2976</v>
      </c>
      <c r="C143" s="5">
        <v>11962.168299999999</v>
      </c>
      <c r="D143" s="5">
        <v>0.76900000000000002</v>
      </c>
      <c r="E143" s="5">
        <v>0.2109</v>
      </c>
      <c r="F143" s="5">
        <v>0</v>
      </c>
      <c r="G143" s="5">
        <v>0.42720000000000002</v>
      </c>
      <c r="H143" s="5">
        <v>0</v>
      </c>
      <c r="I143" s="5">
        <v>0</v>
      </c>
      <c r="J143" s="5">
        <v>1.4071</v>
      </c>
      <c r="K143" s="5">
        <v>0.97989999999999999</v>
      </c>
    </row>
    <row r="144" spans="1:11" ht="20.100000000000001" customHeight="1">
      <c r="A144" s="3" t="s">
        <v>2979</v>
      </c>
      <c r="B144" s="4" t="s">
        <v>2980</v>
      </c>
      <c r="C144" s="5">
        <v>542069.43050000002</v>
      </c>
      <c r="D144" s="5">
        <v>14.4552</v>
      </c>
      <c r="E144" s="5">
        <v>8.9187999999999992</v>
      </c>
      <c r="F144" s="5">
        <v>0</v>
      </c>
      <c r="G144" s="5">
        <v>14.4552</v>
      </c>
      <c r="H144" s="5">
        <v>0</v>
      </c>
      <c r="I144" s="5">
        <v>38.622199999999999</v>
      </c>
      <c r="J144" s="5">
        <v>76.451400000000007</v>
      </c>
      <c r="K144" s="5">
        <v>61.996200000000002</v>
      </c>
    </row>
    <row r="145" spans="1:11" ht="20.100000000000001" customHeight="1">
      <c r="A145" s="3" t="s">
        <v>2981</v>
      </c>
      <c r="B145" s="4" t="s">
        <v>2982</v>
      </c>
      <c r="C145" s="5">
        <v>49594.503199999999</v>
      </c>
      <c r="D145" s="5">
        <v>3.3062999999999998</v>
      </c>
      <c r="E145" s="5">
        <v>0.89249999999999996</v>
      </c>
      <c r="F145" s="5">
        <v>0</v>
      </c>
      <c r="G145" s="5">
        <v>3.3062999999999998</v>
      </c>
      <c r="H145" s="5">
        <v>8.1165000000000003</v>
      </c>
      <c r="I145" s="5">
        <v>0</v>
      </c>
      <c r="J145" s="5">
        <v>15.621600000000001</v>
      </c>
      <c r="K145" s="5">
        <v>4.1988000000000003</v>
      </c>
    </row>
    <row r="146" spans="1:11" ht="20.100000000000001" customHeight="1">
      <c r="A146" s="3" t="s">
        <v>2977</v>
      </c>
      <c r="B146" s="4" t="s">
        <v>2978</v>
      </c>
      <c r="C146" s="5">
        <v>75889.720199999996</v>
      </c>
      <c r="D146" s="5">
        <v>5.0593000000000004</v>
      </c>
      <c r="E146" s="5">
        <v>1.3656999999999999</v>
      </c>
      <c r="F146" s="5">
        <v>0</v>
      </c>
      <c r="G146" s="5">
        <v>5.0593000000000004</v>
      </c>
      <c r="H146" s="5">
        <v>17.6038</v>
      </c>
      <c r="I146" s="5">
        <v>0</v>
      </c>
      <c r="J146" s="5">
        <v>29.088100000000001</v>
      </c>
      <c r="K146" s="5">
        <v>6.4249999999999998</v>
      </c>
    </row>
    <row r="147" spans="1:11" ht="20.100000000000001" customHeight="1">
      <c r="A147" s="3" t="s">
        <v>991</v>
      </c>
      <c r="B147" s="4" t="s">
        <v>992</v>
      </c>
      <c r="C147" s="5">
        <v>31107.784199999998</v>
      </c>
      <c r="D147" s="5">
        <v>2.4885999999999999</v>
      </c>
      <c r="E147" s="5">
        <v>0.57579999999999998</v>
      </c>
      <c r="F147" s="5">
        <v>0</v>
      </c>
      <c r="G147" s="5">
        <v>2.4885999999999999</v>
      </c>
      <c r="H147" s="5">
        <v>0</v>
      </c>
      <c r="I147" s="5">
        <v>0</v>
      </c>
      <c r="J147" s="5">
        <v>5.5529999999999999</v>
      </c>
      <c r="K147" s="5">
        <v>3.0644</v>
      </c>
    </row>
    <row r="148" spans="1:11" ht="20.100000000000001" customHeight="1">
      <c r="A148" s="3" t="s">
        <v>1011</v>
      </c>
      <c r="B148" s="4" t="s">
        <v>1012</v>
      </c>
      <c r="C148" s="5">
        <v>4784.1566999999995</v>
      </c>
      <c r="D148" s="5">
        <v>0.43059999999999998</v>
      </c>
      <c r="E148" s="5">
        <v>8.8599999999999998E-2</v>
      </c>
      <c r="F148" s="5">
        <v>0</v>
      </c>
      <c r="G148" s="5">
        <v>0.2392</v>
      </c>
      <c r="H148" s="5">
        <v>0</v>
      </c>
      <c r="I148" s="5">
        <v>0</v>
      </c>
      <c r="J148" s="5">
        <v>0.75839999999999996</v>
      </c>
      <c r="K148" s="5">
        <v>0.51919999999999999</v>
      </c>
    </row>
    <row r="149" spans="1:11" ht="20.100000000000001" customHeight="1">
      <c r="A149" s="3" t="s">
        <v>2987</v>
      </c>
      <c r="B149" s="4" t="s">
        <v>2988</v>
      </c>
      <c r="C149" s="5">
        <v>80691.334499999997</v>
      </c>
      <c r="D149" s="5">
        <v>3.2277</v>
      </c>
      <c r="E149" s="5">
        <v>1.3691</v>
      </c>
      <c r="F149" s="5">
        <v>0</v>
      </c>
      <c r="G149" s="5">
        <v>2.8241999999999998</v>
      </c>
      <c r="H149" s="5">
        <v>0</v>
      </c>
      <c r="I149" s="5">
        <v>0</v>
      </c>
      <c r="J149" s="5">
        <v>7.4210000000000003</v>
      </c>
      <c r="K149" s="5">
        <v>4.5968</v>
      </c>
    </row>
    <row r="150" spans="1:11" ht="20.100000000000001" customHeight="1">
      <c r="A150" s="3" t="s">
        <v>2952</v>
      </c>
      <c r="B150" s="4" t="s">
        <v>2953</v>
      </c>
      <c r="C150" s="5">
        <v>16504.515500000001</v>
      </c>
      <c r="D150" s="5">
        <v>0.66020000000000001</v>
      </c>
      <c r="E150" s="5">
        <v>0.28000000000000003</v>
      </c>
      <c r="F150" s="5">
        <v>0</v>
      </c>
      <c r="G150" s="5">
        <v>0.57769999999999999</v>
      </c>
      <c r="H150" s="5">
        <v>0</v>
      </c>
      <c r="I150" s="5">
        <v>0</v>
      </c>
      <c r="J150" s="5">
        <v>1.5179</v>
      </c>
      <c r="K150" s="5">
        <v>0.94020000000000004</v>
      </c>
    </row>
    <row r="151" spans="1:11" ht="20.100000000000001" customHeight="1">
      <c r="A151" s="3" t="s">
        <v>1005</v>
      </c>
      <c r="B151" s="4" t="s">
        <v>1006</v>
      </c>
      <c r="C151" s="5">
        <v>21874.552100000001</v>
      </c>
      <c r="D151" s="5">
        <v>1.75</v>
      </c>
      <c r="E151" s="5">
        <v>0.40489999999999998</v>
      </c>
      <c r="F151" s="5">
        <v>0</v>
      </c>
      <c r="G151" s="5">
        <v>1.75</v>
      </c>
      <c r="H151" s="5">
        <v>0</v>
      </c>
      <c r="I151" s="5">
        <v>0</v>
      </c>
      <c r="J151" s="5">
        <v>3.9049</v>
      </c>
      <c r="K151" s="5">
        <v>2.1549</v>
      </c>
    </row>
    <row r="152" spans="1:11" ht="20.100000000000001" customHeight="1">
      <c r="A152" s="3" t="s">
        <v>3015</v>
      </c>
      <c r="B152" s="4" t="s">
        <v>3016</v>
      </c>
      <c r="C152" s="5">
        <v>57310.635999999999</v>
      </c>
      <c r="D152" s="5">
        <v>3.2749000000000001</v>
      </c>
      <c r="E152" s="5">
        <v>1.0103</v>
      </c>
      <c r="F152" s="5">
        <v>0</v>
      </c>
      <c r="G152" s="5">
        <v>3.2749000000000001</v>
      </c>
      <c r="H152" s="5">
        <v>0</v>
      </c>
      <c r="I152" s="5">
        <v>19.314499999999999</v>
      </c>
      <c r="J152" s="5">
        <v>26.874600000000001</v>
      </c>
      <c r="K152" s="5">
        <v>23.599699999999999</v>
      </c>
    </row>
    <row r="153" spans="1:11" ht="20.100000000000001" customHeight="1">
      <c r="A153" s="3" t="s">
        <v>3824</v>
      </c>
      <c r="B153" s="4" t="s">
        <v>3825</v>
      </c>
      <c r="C153" s="5">
        <v>470804.72039999999</v>
      </c>
      <c r="D153" s="5">
        <v>42.372399999999999</v>
      </c>
      <c r="E153" s="5">
        <v>8.7146000000000008</v>
      </c>
      <c r="F153" s="5">
        <v>0</v>
      </c>
      <c r="G153" s="5">
        <v>28.2483</v>
      </c>
      <c r="H153" s="5">
        <v>0</v>
      </c>
      <c r="I153" s="5">
        <v>0</v>
      </c>
      <c r="J153" s="5">
        <v>79.335300000000004</v>
      </c>
      <c r="K153" s="5">
        <v>51.087000000000003</v>
      </c>
    </row>
    <row r="154" spans="1:11" ht="20.100000000000001" customHeight="1">
      <c r="A154" s="3" t="s">
        <v>1482</v>
      </c>
      <c r="B154" s="4" t="s">
        <v>1483</v>
      </c>
      <c r="C154" s="5">
        <v>1006564.7647000001</v>
      </c>
      <c r="D154" s="5">
        <v>57.518000000000001</v>
      </c>
      <c r="E154" s="5">
        <v>17.744299999999999</v>
      </c>
      <c r="F154" s="5">
        <v>0</v>
      </c>
      <c r="G154" s="5">
        <v>43.138500000000001</v>
      </c>
      <c r="H154" s="5">
        <v>99.007999999999996</v>
      </c>
      <c r="I154" s="5">
        <v>24.321100000000001</v>
      </c>
      <c r="J154" s="5">
        <v>241.72989999999999</v>
      </c>
      <c r="K154" s="5">
        <v>99.583399999999997</v>
      </c>
    </row>
    <row r="155" spans="1:11" ht="20.100000000000001" customHeight="1">
      <c r="A155" s="3" t="s">
        <v>1015</v>
      </c>
      <c r="B155" s="4" t="s">
        <v>1016</v>
      </c>
      <c r="C155" s="5">
        <v>1316091.1572</v>
      </c>
      <c r="D155" s="5">
        <v>52.643599999999999</v>
      </c>
      <c r="E155" s="5">
        <v>22.3308</v>
      </c>
      <c r="F155" s="5">
        <v>0</v>
      </c>
      <c r="G155" s="5">
        <v>46.063200000000002</v>
      </c>
      <c r="H155" s="5">
        <v>0</v>
      </c>
      <c r="I155" s="5">
        <v>19.314499999999999</v>
      </c>
      <c r="J155" s="5">
        <v>140.35210000000001</v>
      </c>
      <c r="K155" s="5">
        <v>94.288899999999998</v>
      </c>
    </row>
    <row r="156" spans="1:11" ht="20.100000000000001" customHeight="1">
      <c r="A156" s="3" t="s">
        <v>1021</v>
      </c>
      <c r="B156" s="4" t="s">
        <v>1022</v>
      </c>
      <c r="C156" s="5">
        <v>831523.57140000002</v>
      </c>
      <c r="D156" s="5">
        <v>33.260899999999999</v>
      </c>
      <c r="E156" s="5">
        <v>14.1089</v>
      </c>
      <c r="F156" s="5">
        <v>0</v>
      </c>
      <c r="G156" s="5">
        <v>29.103300000000001</v>
      </c>
      <c r="H156" s="5">
        <v>0</v>
      </c>
      <c r="I156" s="5">
        <v>19.314499999999999</v>
      </c>
      <c r="J156" s="5">
        <v>95.787599999999998</v>
      </c>
      <c r="K156" s="5">
        <v>66.684299999999993</v>
      </c>
    </row>
    <row r="157" spans="1:11" ht="20.100000000000001" customHeight="1">
      <c r="A157" s="3" t="s">
        <v>3191</v>
      </c>
      <c r="B157" s="4" t="s">
        <v>3192</v>
      </c>
      <c r="C157" s="5">
        <v>77573.994600000005</v>
      </c>
      <c r="D157" s="5">
        <v>11.636100000000001</v>
      </c>
      <c r="E157" s="5">
        <v>1.5953999999999999</v>
      </c>
      <c r="F157" s="5">
        <v>0</v>
      </c>
      <c r="G157" s="5">
        <v>7.7573999999999996</v>
      </c>
      <c r="H157" s="5">
        <v>0</v>
      </c>
      <c r="I157" s="5">
        <v>0</v>
      </c>
      <c r="J157" s="5">
        <v>20.988900000000001</v>
      </c>
      <c r="K157" s="5">
        <v>13.2315</v>
      </c>
    </row>
    <row r="158" spans="1:11" ht="20.100000000000001" customHeight="1">
      <c r="A158" s="3" t="s">
        <v>660</v>
      </c>
      <c r="B158" s="4" t="s">
        <v>661</v>
      </c>
      <c r="C158" s="5">
        <v>12463.893700000001</v>
      </c>
      <c r="D158" s="5">
        <v>1.1217999999999999</v>
      </c>
      <c r="E158" s="5">
        <v>0.23069999999999999</v>
      </c>
      <c r="F158" s="5">
        <v>0</v>
      </c>
      <c r="G158" s="5">
        <v>0.74780000000000002</v>
      </c>
      <c r="H158" s="5">
        <v>0</v>
      </c>
      <c r="I158" s="5">
        <v>0</v>
      </c>
      <c r="J158" s="5">
        <v>2.1002999999999998</v>
      </c>
      <c r="K158" s="5">
        <v>1.3525</v>
      </c>
    </row>
    <row r="159" spans="1:11" ht="20.100000000000001" customHeight="1">
      <c r="A159" s="3" t="s">
        <v>1844</v>
      </c>
      <c r="B159" s="4" t="s">
        <v>1845</v>
      </c>
      <c r="C159" s="5">
        <v>1791977.7551</v>
      </c>
      <c r="D159" s="5">
        <v>125.4384</v>
      </c>
      <c r="E159" s="5">
        <v>33.169499999999999</v>
      </c>
      <c r="F159" s="5">
        <v>0</v>
      </c>
      <c r="G159" s="5">
        <v>125.4384</v>
      </c>
      <c r="H159" s="5">
        <v>99.84</v>
      </c>
      <c r="I159" s="5">
        <v>24.321100000000001</v>
      </c>
      <c r="J159" s="5">
        <v>408.20740000000001</v>
      </c>
      <c r="K159" s="5">
        <v>182.929</v>
      </c>
    </row>
    <row r="160" spans="1:11" ht="20.100000000000001" customHeight="1">
      <c r="A160" s="3" t="s">
        <v>3886</v>
      </c>
      <c r="B160" s="4" t="s">
        <v>3887</v>
      </c>
      <c r="C160" s="5">
        <v>71180.784</v>
      </c>
      <c r="D160" s="5">
        <v>4.2708000000000004</v>
      </c>
      <c r="E160" s="5">
        <v>1.3176000000000001</v>
      </c>
      <c r="F160" s="5">
        <v>0.53390000000000004</v>
      </c>
      <c r="G160" s="5">
        <v>4.2708000000000004</v>
      </c>
      <c r="H160" s="5">
        <v>22.896000000000001</v>
      </c>
      <c r="I160" s="5">
        <v>20.8002</v>
      </c>
      <c r="J160" s="5">
        <v>54.089300000000001</v>
      </c>
      <c r="K160" s="5">
        <v>26.922499999999999</v>
      </c>
    </row>
    <row r="161" spans="1:11" ht="20.100000000000001" customHeight="1">
      <c r="A161" s="3" t="s">
        <v>2145</v>
      </c>
      <c r="B161" s="4" t="s">
        <v>2146</v>
      </c>
      <c r="C161" s="5">
        <v>283848.5098</v>
      </c>
      <c r="D161" s="5">
        <v>18.923200000000001</v>
      </c>
      <c r="E161" s="5">
        <v>5.1081000000000003</v>
      </c>
      <c r="F161" s="5">
        <v>0</v>
      </c>
      <c r="G161" s="5">
        <v>18.923200000000001</v>
      </c>
      <c r="H161" s="5">
        <v>88.128</v>
      </c>
      <c r="I161" s="5">
        <v>0</v>
      </c>
      <c r="J161" s="5">
        <v>131.08250000000001</v>
      </c>
      <c r="K161" s="5">
        <v>24.031300000000002</v>
      </c>
    </row>
    <row r="162" spans="1:11" ht="20.100000000000001" customHeight="1">
      <c r="A162" s="3" t="s">
        <v>2335</v>
      </c>
      <c r="B162" s="4" t="s">
        <v>2336</v>
      </c>
      <c r="C162" s="5">
        <v>842180.18460000004</v>
      </c>
      <c r="D162" s="5">
        <v>48.124600000000001</v>
      </c>
      <c r="E162" s="5">
        <v>14.846399999999999</v>
      </c>
      <c r="F162" s="5">
        <v>0</v>
      </c>
      <c r="G162" s="5">
        <v>42.109000000000002</v>
      </c>
      <c r="H162" s="5">
        <v>158.08000000000001</v>
      </c>
      <c r="I162" s="5">
        <v>24.321100000000001</v>
      </c>
      <c r="J162" s="5">
        <v>287.48110000000003</v>
      </c>
      <c r="K162" s="5">
        <v>87.292100000000005</v>
      </c>
    </row>
    <row r="163" spans="1:11" ht="20.100000000000001" customHeight="1">
      <c r="A163" s="3" t="s">
        <v>1114</v>
      </c>
      <c r="B163" s="4" t="s">
        <v>1115</v>
      </c>
      <c r="C163" s="5">
        <v>1347188.1569999999</v>
      </c>
      <c r="D163" s="5">
        <v>94.303200000000004</v>
      </c>
      <c r="E163" s="5">
        <v>24.936499999999999</v>
      </c>
      <c r="F163" s="5">
        <v>0</v>
      </c>
      <c r="G163" s="5">
        <v>94.303200000000004</v>
      </c>
      <c r="H163" s="5">
        <v>98.176000000000002</v>
      </c>
      <c r="I163" s="5">
        <v>24.321100000000001</v>
      </c>
      <c r="J163" s="5">
        <v>336.04</v>
      </c>
      <c r="K163" s="5">
        <v>143.5608</v>
      </c>
    </row>
    <row r="164" spans="1:11" ht="20.100000000000001" customHeight="1">
      <c r="A164" s="3" t="s">
        <v>1612</v>
      </c>
      <c r="B164" s="4" t="s">
        <v>1613</v>
      </c>
      <c r="C164" s="5">
        <v>5026946.6694</v>
      </c>
      <c r="D164" s="5">
        <v>335.12979999999999</v>
      </c>
      <c r="E164" s="5">
        <v>90.464100000000002</v>
      </c>
      <c r="F164" s="5">
        <v>0</v>
      </c>
      <c r="G164" s="5">
        <v>335.12979999999999</v>
      </c>
      <c r="H164" s="5">
        <v>181.12</v>
      </c>
      <c r="I164" s="5">
        <v>24.321100000000001</v>
      </c>
      <c r="J164" s="5">
        <v>966.16480000000001</v>
      </c>
      <c r="K164" s="5">
        <v>449.91500000000002</v>
      </c>
    </row>
    <row r="165" spans="1:11" ht="20.100000000000001" customHeight="1">
      <c r="A165" s="3" t="s">
        <v>3742</v>
      </c>
      <c r="B165" s="4" t="s">
        <v>3743</v>
      </c>
      <c r="C165" s="5">
        <v>613260.56720000005</v>
      </c>
      <c r="D165" s="5">
        <v>40.884</v>
      </c>
      <c r="E165" s="5">
        <v>11.036099999999999</v>
      </c>
      <c r="F165" s="5">
        <v>0</v>
      </c>
      <c r="G165" s="5">
        <v>40.884</v>
      </c>
      <c r="H165" s="5">
        <v>263.29599999999999</v>
      </c>
      <c r="I165" s="5">
        <v>0</v>
      </c>
      <c r="J165" s="5">
        <v>356.1001</v>
      </c>
      <c r="K165" s="5">
        <v>51.920099999999998</v>
      </c>
    </row>
    <row r="166" spans="1:11" ht="20.100000000000001" customHeight="1">
      <c r="A166" s="3" t="s">
        <v>2329</v>
      </c>
      <c r="B166" s="4" t="s">
        <v>2330</v>
      </c>
      <c r="C166" s="5">
        <v>40896.372100000001</v>
      </c>
      <c r="D166" s="5">
        <v>2.6291000000000002</v>
      </c>
      <c r="E166" s="5">
        <v>0.72089999999999999</v>
      </c>
      <c r="F166" s="5">
        <v>0</v>
      </c>
      <c r="G166" s="5">
        <v>1.4605999999999999</v>
      </c>
      <c r="H166" s="5">
        <v>0</v>
      </c>
      <c r="I166" s="5">
        <v>0</v>
      </c>
      <c r="J166" s="5">
        <v>4.8106</v>
      </c>
      <c r="K166" s="5">
        <v>3.35</v>
      </c>
    </row>
    <row r="167" spans="1:11" ht="20.100000000000001" customHeight="1">
      <c r="A167" s="3" t="s">
        <v>893</v>
      </c>
      <c r="B167" s="4" t="s">
        <v>894</v>
      </c>
      <c r="C167" s="5">
        <v>36422.533499999998</v>
      </c>
      <c r="D167" s="5">
        <v>2.9138000000000002</v>
      </c>
      <c r="E167" s="5">
        <v>0.67420000000000002</v>
      </c>
      <c r="F167" s="5">
        <v>0</v>
      </c>
      <c r="G167" s="5">
        <v>2.1854</v>
      </c>
      <c r="H167" s="5">
        <v>16.8</v>
      </c>
      <c r="I167" s="5">
        <v>19.314499999999999</v>
      </c>
      <c r="J167" s="5">
        <v>41.887900000000002</v>
      </c>
      <c r="K167" s="5">
        <v>22.9025</v>
      </c>
    </row>
    <row r="168" spans="1:11" ht="20.100000000000001" customHeight="1">
      <c r="A168" s="3" t="s">
        <v>229</v>
      </c>
      <c r="B168" s="4" t="s">
        <v>230</v>
      </c>
      <c r="C168" s="5">
        <v>3291.4106000000002</v>
      </c>
      <c r="D168" s="5">
        <v>0.1646</v>
      </c>
      <c r="E168" s="5">
        <v>5.8000000000000003E-2</v>
      </c>
      <c r="F168" s="5">
        <v>0</v>
      </c>
      <c r="G168" s="5">
        <v>0.1176</v>
      </c>
      <c r="H168" s="5">
        <v>2.9952000000000001</v>
      </c>
      <c r="I168" s="5">
        <v>0</v>
      </c>
      <c r="J168" s="5">
        <v>3.3353999999999999</v>
      </c>
      <c r="K168" s="5">
        <v>0.22259999999999999</v>
      </c>
    </row>
    <row r="169" spans="1:11" ht="20.100000000000001" customHeight="1">
      <c r="A169" s="3" t="s">
        <v>1434</v>
      </c>
      <c r="B169" s="4" t="s">
        <v>1435</v>
      </c>
      <c r="C169" s="5">
        <v>172011.69260000001</v>
      </c>
      <c r="D169" s="5">
        <v>11.0579</v>
      </c>
      <c r="E169" s="5">
        <v>3.0323000000000002</v>
      </c>
      <c r="F169" s="5">
        <v>0</v>
      </c>
      <c r="G169" s="5">
        <v>3.6859999999999999</v>
      </c>
      <c r="H169" s="5">
        <v>5.8239999999999998</v>
      </c>
      <c r="I169" s="5">
        <v>0</v>
      </c>
      <c r="J169" s="5">
        <v>23.600200000000001</v>
      </c>
      <c r="K169" s="5">
        <v>14.090199999999999</v>
      </c>
    </row>
    <row r="170" spans="1:11" ht="20.100000000000001" customHeight="1">
      <c r="A170" s="3" t="s">
        <v>3458</v>
      </c>
      <c r="B170" s="4" t="s">
        <v>3459</v>
      </c>
      <c r="C170" s="5">
        <v>5797751.3803000003</v>
      </c>
      <c r="D170" s="5">
        <v>272.83539999999999</v>
      </c>
      <c r="E170" s="5">
        <v>99.951499999999996</v>
      </c>
      <c r="F170" s="5">
        <v>0</v>
      </c>
      <c r="G170" s="5">
        <v>306.93979999999999</v>
      </c>
      <c r="H170" s="5">
        <v>311.29599999999999</v>
      </c>
      <c r="I170" s="5">
        <v>24.321100000000001</v>
      </c>
      <c r="J170" s="5">
        <v>1015.3438</v>
      </c>
      <c r="K170" s="5">
        <v>397.108</v>
      </c>
    </row>
    <row r="171" spans="1:11" ht="20.100000000000001" customHeight="1">
      <c r="A171" s="3" t="s">
        <v>873</v>
      </c>
      <c r="B171" s="4" t="s">
        <v>874</v>
      </c>
      <c r="C171" s="5">
        <v>1072914.0427000001</v>
      </c>
      <c r="D171" s="5">
        <v>53.645699999999998</v>
      </c>
      <c r="E171" s="5">
        <v>18.913900000000002</v>
      </c>
      <c r="F171" s="5">
        <v>0</v>
      </c>
      <c r="G171" s="5">
        <v>68.972999999999999</v>
      </c>
      <c r="H171" s="5">
        <v>89.28</v>
      </c>
      <c r="I171" s="5">
        <v>24.321100000000001</v>
      </c>
      <c r="J171" s="5">
        <v>255.1337</v>
      </c>
      <c r="K171" s="5">
        <v>96.880700000000004</v>
      </c>
    </row>
    <row r="172" spans="1:11" ht="20.100000000000001" customHeight="1">
      <c r="A172" s="3" t="s">
        <v>2189</v>
      </c>
      <c r="B172" s="4" t="s">
        <v>2190</v>
      </c>
      <c r="C172" s="5">
        <v>2950964.3352999999</v>
      </c>
      <c r="D172" s="5">
        <v>118.0386</v>
      </c>
      <c r="E172" s="5">
        <v>50.070500000000003</v>
      </c>
      <c r="F172" s="5">
        <v>0</v>
      </c>
      <c r="G172" s="5">
        <v>73.774100000000004</v>
      </c>
      <c r="H172" s="5">
        <v>0</v>
      </c>
      <c r="I172" s="5">
        <v>38.628999999999998</v>
      </c>
      <c r="J172" s="5">
        <v>280.51220000000001</v>
      </c>
      <c r="K172" s="5">
        <v>206.7381</v>
      </c>
    </row>
    <row r="173" spans="1:11" ht="20.100000000000001" customHeight="1">
      <c r="A173" s="3" t="s">
        <v>1150</v>
      </c>
      <c r="B173" s="4" t="s">
        <v>1151</v>
      </c>
      <c r="C173" s="5">
        <v>512481.30739999999</v>
      </c>
      <c r="D173" s="5">
        <v>35.873699999999999</v>
      </c>
      <c r="E173" s="5">
        <v>9.4860000000000007</v>
      </c>
      <c r="F173" s="5">
        <v>0</v>
      </c>
      <c r="G173" s="5">
        <v>35.873699999999999</v>
      </c>
      <c r="H173" s="5">
        <v>48.256</v>
      </c>
      <c r="I173" s="5">
        <v>24.321100000000001</v>
      </c>
      <c r="J173" s="5">
        <v>153.81049999999999</v>
      </c>
      <c r="K173" s="5">
        <v>69.680800000000005</v>
      </c>
    </row>
    <row r="174" spans="1:11" ht="20.100000000000001" customHeight="1">
      <c r="A174" s="3" t="s">
        <v>1103</v>
      </c>
      <c r="B174" s="4" t="s">
        <v>1104</v>
      </c>
      <c r="C174" s="5">
        <v>18813.9827</v>
      </c>
      <c r="D174" s="5">
        <v>1.5051000000000001</v>
      </c>
      <c r="E174" s="5">
        <v>0.34820000000000001</v>
      </c>
      <c r="F174" s="5">
        <v>0</v>
      </c>
      <c r="G174" s="5">
        <v>1.5051000000000001</v>
      </c>
      <c r="H174" s="5">
        <v>0</v>
      </c>
      <c r="I174" s="5">
        <v>19.314499999999999</v>
      </c>
      <c r="J174" s="5">
        <v>22.672899999999998</v>
      </c>
      <c r="K174" s="5">
        <v>21.1678</v>
      </c>
    </row>
    <row r="175" spans="1:11" ht="20.100000000000001" customHeight="1">
      <c r="A175" s="3" t="s">
        <v>2187</v>
      </c>
      <c r="B175" s="4" t="s">
        <v>2188</v>
      </c>
      <c r="C175" s="5">
        <v>496992.62109999999</v>
      </c>
      <c r="D175" s="5">
        <v>39.759399999999999</v>
      </c>
      <c r="E175" s="5">
        <v>9.1992999999999991</v>
      </c>
      <c r="F175" s="5">
        <v>0</v>
      </c>
      <c r="G175" s="5">
        <v>34.789499999999997</v>
      </c>
      <c r="H175" s="5">
        <v>57.6</v>
      </c>
      <c r="I175" s="5">
        <v>19.314499999999999</v>
      </c>
      <c r="J175" s="5">
        <v>160.6627</v>
      </c>
      <c r="K175" s="5">
        <v>68.273200000000003</v>
      </c>
    </row>
    <row r="176" spans="1:11" ht="20.100000000000001" customHeight="1">
      <c r="A176" s="3" t="s">
        <v>1700</v>
      </c>
      <c r="B176" s="4" t="s">
        <v>1701</v>
      </c>
      <c r="C176" s="5">
        <v>3642686.5046999999</v>
      </c>
      <c r="D176" s="5">
        <v>242.8458</v>
      </c>
      <c r="E176" s="5">
        <v>65.553200000000004</v>
      </c>
      <c r="F176" s="5">
        <v>0</v>
      </c>
      <c r="G176" s="5">
        <v>182.1343</v>
      </c>
      <c r="H176" s="5">
        <v>0</v>
      </c>
      <c r="I176" s="5">
        <v>19.314499999999999</v>
      </c>
      <c r="J176" s="5">
        <v>509.84780000000001</v>
      </c>
      <c r="K176" s="5">
        <v>327.71350000000001</v>
      </c>
    </row>
    <row r="177" spans="1:11" ht="20.100000000000001" customHeight="1">
      <c r="A177" s="3" t="s">
        <v>1045</v>
      </c>
      <c r="B177" s="4" t="s">
        <v>1046</v>
      </c>
      <c r="C177" s="5">
        <v>547908.82940000005</v>
      </c>
      <c r="D177" s="5">
        <v>36.527299999999997</v>
      </c>
      <c r="E177" s="5">
        <v>9.8600999999999992</v>
      </c>
      <c r="F177" s="5">
        <v>0</v>
      </c>
      <c r="G177" s="5">
        <v>36.527299999999997</v>
      </c>
      <c r="H177" s="5">
        <v>99.328000000000003</v>
      </c>
      <c r="I177" s="5">
        <v>24.321100000000001</v>
      </c>
      <c r="J177" s="5">
        <v>206.56379999999999</v>
      </c>
      <c r="K177" s="5">
        <v>70.708500000000001</v>
      </c>
    </row>
    <row r="178" spans="1:11" ht="20.100000000000001" customHeight="1">
      <c r="A178" s="3" t="s">
        <v>1039</v>
      </c>
      <c r="B178" s="4" t="s">
        <v>1040</v>
      </c>
      <c r="C178" s="5">
        <v>59606.463900000002</v>
      </c>
      <c r="D178" s="5">
        <v>4.7685000000000004</v>
      </c>
      <c r="E178" s="5">
        <v>1.1032999999999999</v>
      </c>
      <c r="F178" s="5">
        <v>0</v>
      </c>
      <c r="G178" s="5">
        <v>4.7685000000000004</v>
      </c>
      <c r="H178" s="5">
        <v>0</v>
      </c>
      <c r="I178" s="5">
        <v>0</v>
      </c>
      <c r="J178" s="5">
        <v>10.6403</v>
      </c>
      <c r="K178" s="5">
        <v>5.8718000000000004</v>
      </c>
    </row>
    <row r="179" spans="1:11" ht="20.100000000000001" customHeight="1">
      <c r="A179" s="3" t="s">
        <v>1490</v>
      </c>
      <c r="B179" s="4" t="s">
        <v>1491</v>
      </c>
      <c r="C179" s="5">
        <v>6484.8380999999999</v>
      </c>
      <c r="D179" s="5">
        <v>0.58360000000000001</v>
      </c>
      <c r="E179" s="5">
        <v>0.12</v>
      </c>
      <c r="F179" s="5">
        <v>0</v>
      </c>
      <c r="G179" s="5">
        <v>0.32419999999999999</v>
      </c>
      <c r="H179" s="5">
        <v>0</v>
      </c>
      <c r="I179" s="5">
        <v>19.314499999999999</v>
      </c>
      <c r="J179" s="5">
        <v>20.342300000000002</v>
      </c>
      <c r="K179" s="5">
        <v>20.0181</v>
      </c>
    </row>
    <row r="180" spans="1:11" ht="20.100000000000001" customHeight="1">
      <c r="A180" s="3" t="s">
        <v>1206</v>
      </c>
      <c r="B180" s="4" t="s">
        <v>1207</v>
      </c>
      <c r="C180" s="5">
        <v>115024.53479999999</v>
      </c>
      <c r="D180" s="5">
        <v>1.7972999999999999</v>
      </c>
      <c r="E180" s="5">
        <v>0.67769999999999997</v>
      </c>
      <c r="F180" s="5">
        <v>0</v>
      </c>
      <c r="G180" s="5">
        <v>1.9970000000000001</v>
      </c>
      <c r="H180" s="5">
        <v>57.6</v>
      </c>
      <c r="I180" s="5">
        <v>30.9482</v>
      </c>
      <c r="J180" s="5">
        <v>93.020200000000003</v>
      </c>
      <c r="K180" s="5">
        <v>33.423200000000001</v>
      </c>
    </row>
    <row r="181" spans="1:11" ht="20.100000000000001" customHeight="1">
      <c r="A181" s="3" t="s">
        <v>2942</v>
      </c>
      <c r="B181" s="4" t="s">
        <v>2943</v>
      </c>
      <c r="C181" s="5">
        <v>15094.655699999999</v>
      </c>
      <c r="D181" s="5">
        <v>2.0125999999999999</v>
      </c>
      <c r="E181" s="5">
        <v>0.4657</v>
      </c>
      <c r="F181" s="5">
        <v>0</v>
      </c>
      <c r="G181" s="5">
        <v>1.5095000000000001</v>
      </c>
      <c r="H181" s="5">
        <v>0</v>
      </c>
      <c r="I181" s="5">
        <v>0</v>
      </c>
      <c r="J181" s="5">
        <v>3.9878</v>
      </c>
      <c r="K181" s="5">
        <v>2.4782999999999999</v>
      </c>
    </row>
    <row r="182" spans="1:11" ht="20.100000000000001" customHeight="1">
      <c r="A182" s="3" t="s">
        <v>1208</v>
      </c>
      <c r="B182" s="4" t="s">
        <v>1209</v>
      </c>
      <c r="C182" s="5">
        <v>98213.1247</v>
      </c>
      <c r="D182" s="5">
        <v>6.3136999999999999</v>
      </c>
      <c r="E182" s="5">
        <v>1.7314000000000001</v>
      </c>
      <c r="F182" s="5">
        <v>0</v>
      </c>
      <c r="G182" s="5">
        <v>3.5076000000000001</v>
      </c>
      <c r="H182" s="5">
        <v>0</v>
      </c>
      <c r="I182" s="5">
        <v>25.213999999999999</v>
      </c>
      <c r="J182" s="5">
        <v>36.7667</v>
      </c>
      <c r="K182" s="5">
        <v>33.259099999999997</v>
      </c>
    </row>
    <row r="183" spans="1:11" ht="20.100000000000001" customHeight="1">
      <c r="A183" s="3" t="s">
        <v>2355</v>
      </c>
      <c r="B183" s="4" t="s">
        <v>2356</v>
      </c>
      <c r="C183" s="5">
        <v>1040246.6076</v>
      </c>
      <c r="D183" s="5">
        <v>40.454000000000001</v>
      </c>
      <c r="E183" s="5">
        <v>17.828700000000001</v>
      </c>
      <c r="F183" s="5">
        <v>0</v>
      </c>
      <c r="G183" s="5">
        <v>57.791499999999999</v>
      </c>
      <c r="H183" s="5">
        <v>113.792</v>
      </c>
      <c r="I183" s="5">
        <v>24.321100000000001</v>
      </c>
      <c r="J183" s="5">
        <v>254.18729999999999</v>
      </c>
      <c r="K183" s="5">
        <v>82.603800000000007</v>
      </c>
    </row>
    <row r="184" spans="1:11" ht="20.100000000000001" customHeight="1">
      <c r="A184" s="3" t="s">
        <v>1047</v>
      </c>
      <c r="B184" s="4" t="s">
        <v>1048</v>
      </c>
      <c r="C184" s="5">
        <v>4822294.7204</v>
      </c>
      <c r="D184" s="5">
        <v>187.53370000000001</v>
      </c>
      <c r="E184" s="5">
        <v>82.648799999999994</v>
      </c>
      <c r="F184" s="5">
        <v>0</v>
      </c>
      <c r="G184" s="5">
        <v>267.90530000000001</v>
      </c>
      <c r="H184" s="5">
        <v>232.06399999999999</v>
      </c>
      <c r="I184" s="5">
        <v>24.321100000000001</v>
      </c>
      <c r="J184" s="5">
        <v>794.47289999999998</v>
      </c>
      <c r="K184" s="5">
        <v>294.50360000000001</v>
      </c>
    </row>
    <row r="185" spans="1:11" ht="20.100000000000001" customHeight="1">
      <c r="A185" s="3" t="s">
        <v>2989</v>
      </c>
      <c r="B185" s="4" t="s">
        <v>2990</v>
      </c>
      <c r="C185" s="5">
        <v>50619.758800000003</v>
      </c>
      <c r="D185" s="5">
        <v>3.3746999999999998</v>
      </c>
      <c r="E185" s="5">
        <v>0.91090000000000004</v>
      </c>
      <c r="F185" s="5">
        <v>0</v>
      </c>
      <c r="G185" s="5">
        <v>3.3746999999999998</v>
      </c>
      <c r="H185" s="5">
        <v>0</v>
      </c>
      <c r="I185" s="5">
        <v>0</v>
      </c>
      <c r="J185" s="5">
        <v>7.6603000000000003</v>
      </c>
      <c r="K185" s="5">
        <v>4.2855999999999996</v>
      </c>
    </row>
    <row r="186" spans="1:11" ht="20.100000000000001" customHeight="1">
      <c r="A186" s="3" t="s">
        <v>2422</v>
      </c>
      <c r="B186" s="4" t="s">
        <v>2423</v>
      </c>
      <c r="C186" s="5">
        <v>68044.921499999997</v>
      </c>
      <c r="D186" s="5">
        <v>6.1239999999999997</v>
      </c>
      <c r="E186" s="5">
        <v>1.2595000000000001</v>
      </c>
      <c r="F186" s="5">
        <v>0</v>
      </c>
      <c r="G186" s="5">
        <v>4.0827</v>
      </c>
      <c r="H186" s="5">
        <v>0</v>
      </c>
      <c r="I186" s="5">
        <v>0</v>
      </c>
      <c r="J186" s="5">
        <v>11.466200000000001</v>
      </c>
      <c r="K186" s="5">
        <v>7.3834999999999997</v>
      </c>
    </row>
    <row r="187" spans="1:11" ht="20.100000000000001" customHeight="1">
      <c r="A187" s="3" t="s">
        <v>2327</v>
      </c>
      <c r="B187" s="4" t="s">
        <v>2328</v>
      </c>
      <c r="C187" s="5">
        <v>1539980.6717000001</v>
      </c>
      <c r="D187" s="5">
        <v>76.998999999999995</v>
      </c>
      <c r="E187" s="5">
        <v>27.1477</v>
      </c>
      <c r="F187" s="5">
        <v>0</v>
      </c>
      <c r="G187" s="5">
        <v>98.998800000000003</v>
      </c>
      <c r="H187" s="5">
        <v>99.712000000000003</v>
      </c>
      <c r="I187" s="5">
        <v>32.948799999999999</v>
      </c>
      <c r="J187" s="5">
        <v>335.80630000000002</v>
      </c>
      <c r="K187" s="5">
        <v>137.09549999999999</v>
      </c>
    </row>
    <row r="188" spans="1:11" ht="20.100000000000001" customHeight="1">
      <c r="A188" s="3" t="s">
        <v>788</v>
      </c>
      <c r="B188" s="4" t="s">
        <v>789</v>
      </c>
      <c r="C188" s="5">
        <v>834.11680000000001</v>
      </c>
      <c r="D188" s="5">
        <v>6.6699999999999995E-2</v>
      </c>
      <c r="E188" s="5">
        <v>1.54E-2</v>
      </c>
      <c r="F188" s="5">
        <v>0</v>
      </c>
      <c r="G188" s="5">
        <v>6.6699999999999995E-2</v>
      </c>
      <c r="H188" s="5">
        <v>0</v>
      </c>
      <c r="I188" s="5">
        <v>0</v>
      </c>
      <c r="J188" s="5">
        <v>0.14879999999999999</v>
      </c>
      <c r="K188" s="5">
        <v>8.2100000000000006E-2</v>
      </c>
    </row>
    <row r="189" spans="1:11" ht="20.100000000000001" customHeight="1">
      <c r="A189" s="3" t="s">
        <v>1392</v>
      </c>
      <c r="B189" s="4" t="s">
        <v>1393</v>
      </c>
      <c r="C189" s="5">
        <v>2253.2705000000001</v>
      </c>
      <c r="D189" s="5">
        <v>0.18029999999999999</v>
      </c>
      <c r="E189" s="5">
        <v>4.1700000000000001E-2</v>
      </c>
      <c r="F189" s="5">
        <v>0</v>
      </c>
      <c r="G189" s="5">
        <v>0.15770000000000001</v>
      </c>
      <c r="H189" s="5">
        <v>0</v>
      </c>
      <c r="I189" s="5">
        <v>0</v>
      </c>
      <c r="J189" s="5">
        <v>0.37969999999999998</v>
      </c>
      <c r="K189" s="5">
        <v>0.222</v>
      </c>
    </row>
    <row r="190" spans="1:11" ht="20.100000000000001" customHeight="1">
      <c r="A190" s="3" t="s">
        <v>3796</v>
      </c>
      <c r="B190" s="4" t="s">
        <v>3797</v>
      </c>
      <c r="C190" s="5">
        <v>5336.1061</v>
      </c>
      <c r="D190" s="5">
        <v>0.48020000000000002</v>
      </c>
      <c r="E190" s="5">
        <v>9.8799999999999999E-2</v>
      </c>
      <c r="F190" s="5">
        <v>0</v>
      </c>
      <c r="G190" s="5">
        <v>0.26679999999999998</v>
      </c>
      <c r="H190" s="5">
        <v>0</v>
      </c>
      <c r="I190" s="5">
        <v>0</v>
      </c>
      <c r="J190" s="5">
        <v>0.8458</v>
      </c>
      <c r="K190" s="5">
        <v>0.57899999999999996</v>
      </c>
    </row>
    <row r="191" spans="1:11" ht="20.100000000000001" customHeight="1">
      <c r="A191" s="3" t="s">
        <v>11552</v>
      </c>
      <c r="B191" s="4" t="s">
        <v>11553</v>
      </c>
      <c r="C191" s="5">
        <v>12939.6495</v>
      </c>
      <c r="D191" s="5">
        <v>1.0351999999999999</v>
      </c>
      <c r="E191" s="5">
        <v>0.23949999999999999</v>
      </c>
      <c r="F191" s="5">
        <v>0</v>
      </c>
      <c r="G191" s="5">
        <v>0.64700000000000002</v>
      </c>
      <c r="H191" s="5">
        <v>0</v>
      </c>
      <c r="I191" s="5">
        <v>0</v>
      </c>
      <c r="J191" s="5">
        <v>1.9217</v>
      </c>
      <c r="K191" s="5">
        <v>1.2746999999999999</v>
      </c>
    </row>
    <row r="192" spans="1:11" ht="20.100000000000001" customHeight="1">
      <c r="A192" s="3" t="s">
        <v>11554</v>
      </c>
      <c r="B192" s="4" t="s">
        <v>11555</v>
      </c>
      <c r="C192" s="5">
        <v>28990.794999999998</v>
      </c>
      <c r="D192" s="5">
        <v>2.6092</v>
      </c>
      <c r="E192" s="5">
        <v>0.53659999999999997</v>
      </c>
      <c r="F192" s="5">
        <v>0</v>
      </c>
      <c r="G192" s="5">
        <v>1.4495</v>
      </c>
      <c r="H192" s="5">
        <v>0</v>
      </c>
      <c r="I192" s="5">
        <v>0</v>
      </c>
      <c r="J192" s="5">
        <v>4.5952999999999999</v>
      </c>
      <c r="K192" s="5">
        <v>3.1457999999999999</v>
      </c>
    </row>
    <row r="193" spans="1:11" ht="20.100000000000001" customHeight="1">
      <c r="A193" s="3" t="s">
        <v>1284</v>
      </c>
      <c r="B193" s="4" t="s">
        <v>1285</v>
      </c>
      <c r="C193" s="5">
        <v>10073.6914</v>
      </c>
      <c r="D193" s="5">
        <v>0.67159999999999997</v>
      </c>
      <c r="E193" s="5">
        <v>0.18129999999999999</v>
      </c>
      <c r="F193" s="5">
        <v>0</v>
      </c>
      <c r="G193" s="5">
        <v>0.67159999999999997</v>
      </c>
      <c r="H193" s="5">
        <v>5.04</v>
      </c>
      <c r="I193" s="5">
        <v>0</v>
      </c>
      <c r="J193" s="5">
        <v>6.5644999999999998</v>
      </c>
      <c r="K193" s="5">
        <v>0.85289999999999999</v>
      </c>
    </row>
    <row r="194" spans="1:11" ht="20.100000000000001" customHeight="1">
      <c r="A194" s="3" t="s">
        <v>2370</v>
      </c>
      <c r="B194" s="4" t="s">
        <v>2371</v>
      </c>
      <c r="C194" s="5">
        <v>656989.48459999997</v>
      </c>
      <c r="D194" s="5">
        <v>27.374600000000001</v>
      </c>
      <c r="E194" s="5">
        <v>9.5007000000000001</v>
      </c>
      <c r="F194" s="5">
        <v>0</v>
      </c>
      <c r="G194" s="5">
        <v>17.109100000000002</v>
      </c>
      <c r="H194" s="5">
        <v>0</v>
      </c>
      <c r="I194" s="5">
        <v>0</v>
      </c>
      <c r="J194" s="5">
        <v>53.984400000000001</v>
      </c>
      <c r="K194" s="5">
        <v>36.875300000000003</v>
      </c>
    </row>
    <row r="195" spans="1:11" ht="20.100000000000001" customHeight="1">
      <c r="A195" s="3" t="s">
        <v>3864</v>
      </c>
      <c r="B195" s="4" t="s">
        <v>3865</v>
      </c>
      <c r="C195" s="5">
        <v>682729.36210000003</v>
      </c>
      <c r="D195" s="5">
        <v>30.722799999999999</v>
      </c>
      <c r="E195" s="5">
        <v>9.4779999999999998</v>
      </c>
      <c r="F195" s="5">
        <v>0</v>
      </c>
      <c r="G195" s="5">
        <v>20.4819</v>
      </c>
      <c r="H195" s="5">
        <v>11.52</v>
      </c>
      <c r="I195" s="5">
        <v>0</v>
      </c>
      <c r="J195" s="5">
        <v>72.202699999999993</v>
      </c>
      <c r="K195" s="5">
        <v>40.200800000000001</v>
      </c>
    </row>
    <row r="196" spans="1:11" ht="20.100000000000001" customHeight="1">
      <c r="A196" s="3" t="s">
        <v>11556</v>
      </c>
      <c r="B196" s="4" t="s">
        <v>11557</v>
      </c>
      <c r="C196" s="5">
        <v>830322.89850000001</v>
      </c>
      <c r="D196" s="5">
        <v>35.585299999999997</v>
      </c>
      <c r="E196" s="5">
        <v>14.6374</v>
      </c>
      <c r="F196" s="5">
        <v>5.9309000000000003</v>
      </c>
      <c r="G196" s="5">
        <v>53.377899999999997</v>
      </c>
      <c r="H196" s="5">
        <v>212.8</v>
      </c>
      <c r="I196" s="5">
        <v>22.344799999999999</v>
      </c>
      <c r="J196" s="5">
        <v>344.67630000000003</v>
      </c>
      <c r="K196" s="5">
        <v>78.498400000000004</v>
      </c>
    </row>
    <row r="197" spans="1:11" ht="20.100000000000001" customHeight="1">
      <c r="A197" s="3" t="s">
        <v>11558</v>
      </c>
      <c r="B197" s="4" t="s">
        <v>11559</v>
      </c>
      <c r="C197" s="5">
        <v>27968.3256</v>
      </c>
      <c r="D197" s="5">
        <v>2.2374999999999998</v>
      </c>
      <c r="E197" s="5">
        <v>0.51770000000000005</v>
      </c>
      <c r="F197" s="5">
        <v>0</v>
      </c>
      <c r="G197" s="5">
        <v>1.3984000000000001</v>
      </c>
      <c r="H197" s="5">
        <v>0</v>
      </c>
      <c r="I197" s="5">
        <v>0</v>
      </c>
      <c r="J197" s="5">
        <v>4.1536</v>
      </c>
      <c r="K197" s="5">
        <v>2.7551999999999999</v>
      </c>
    </row>
    <row r="198" spans="1:11" ht="20.100000000000001" customHeight="1">
      <c r="A198" s="3" t="s">
        <v>11560</v>
      </c>
      <c r="B198" s="4" t="s">
        <v>11561</v>
      </c>
      <c r="C198" s="5">
        <v>60181.1005</v>
      </c>
      <c r="D198" s="5">
        <v>4.8144999999999998</v>
      </c>
      <c r="E198" s="5">
        <v>1.1140000000000001</v>
      </c>
      <c r="F198" s="5">
        <v>0</v>
      </c>
      <c r="G198" s="5">
        <v>3.0091000000000001</v>
      </c>
      <c r="H198" s="5">
        <v>0</v>
      </c>
      <c r="I198" s="5">
        <v>0</v>
      </c>
      <c r="J198" s="5">
        <v>8.9375999999999998</v>
      </c>
      <c r="K198" s="5">
        <v>5.9284999999999997</v>
      </c>
    </row>
    <row r="199" spans="1:11" ht="20.100000000000001" customHeight="1">
      <c r="A199" s="3" t="s">
        <v>1604</v>
      </c>
      <c r="B199" s="4" t="s">
        <v>1605</v>
      </c>
      <c r="C199" s="5">
        <v>2969730.3</v>
      </c>
      <c r="D199" s="5">
        <v>197.982</v>
      </c>
      <c r="E199" s="5">
        <v>53.442799999999998</v>
      </c>
      <c r="F199" s="5">
        <v>0</v>
      </c>
      <c r="G199" s="5">
        <v>197.982</v>
      </c>
      <c r="H199" s="5">
        <v>140.80000000000001</v>
      </c>
      <c r="I199" s="5">
        <v>24.321100000000001</v>
      </c>
      <c r="J199" s="5">
        <v>614.52790000000005</v>
      </c>
      <c r="K199" s="5">
        <v>275.74590000000001</v>
      </c>
    </row>
    <row r="200" spans="1:11" ht="20.100000000000001" customHeight="1">
      <c r="A200" s="3" t="s">
        <v>3456</v>
      </c>
      <c r="B200" s="4" t="s">
        <v>3457</v>
      </c>
      <c r="C200" s="5">
        <v>4831183.2966</v>
      </c>
      <c r="D200" s="5">
        <v>187.8794</v>
      </c>
      <c r="E200" s="5">
        <v>82.801100000000005</v>
      </c>
      <c r="F200" s="5">
        <v>0</v>
      </c>
      <c r="G200" s="5">
        <v>268.39909999999998</v>
      </c>
      <c r="H200" s="5">
        <v>232.06399999999999</v>
      </c>
      <c r="I200" s="5">
        <v>24.321100000000001</v>
      </c>
      <c r="J200" s="5">
        <v>795.46469999999999</v>
      </c>
      <c r="K200" s="5">
        <v>295.0016</v>
      </c>
    </row>
    <row r="201" spans="1:11" ht="20.100000000000001" customHeight="1">
      <c r="A201" s="3" t="s">
        <v>2049</v>
      </c>
      <c r="B201" s="4" t="s">
        <v>2050</v>
      </c>
      <c r="C201" s="5">
        <v>4087740.5477999998</v>
      </c>
      <c r="D201" s="5">
        <v>143.07089999999999</v>
      </c>
      <c r="E201" s="5">
        <v>69.358699999999999</v>
      </c>
      <c r="F201" s="5">
        <v>0</v>
      </c>
      <c r="G201" s="5">
        <v>204.387</v>
      </c>
      <c r="H201" s="5">
        <v>70.400000000000006</v>
      </c>
      <c r="I201" s="5">
        <v>32.948799999999999</v>
      </c>
      <c r="J201" s="5">
        <v>520.16539999999998</v>
      </c>
      <c r="K201" s="5">
        <v>245.3784</v>
      </c>
    </row>
    <row r="202" spans="1:11" ht="20.100000000000001" customHeight="1">
      <c r="A202" s="3" t="s">
        <v>1116</v>
      </c>
      <c r="B202" s="4" t="s">
        <v>1117</v>
      </c>
      <c r="C202" s="5">
        <v>18683.6299</v>
      </c>
      <c r="D202" s="5">
        <v>1.4946999999999999</v>
      </c>
      <c r="E202" s="5">
        <v>0.3458</v>
      </c>
      <c r="F202" s="5">
        <v>0</v>
      </c>
      <c r="G202" s="5">
        <v>1.4946999999999999</v>
      </c>
      <c r="H202" s="5">
        <v>11.256</v>
      </c>
      <c r="I202" s="5">
        <v>0</v>
      </c>
      <c r="J202" s="5">
        <v>14.591200000000001</v>
      </c>
      <c r="K202" s="5">
        <v>1.8405</v>
      </c>
    </row>
    <row r="203" spans="1:11" ht="20.100000000000001" customHeight="1">
      <c r="A203" s="3" t="s">
        <v>1988</v>
      </c>
      <c r="B203" s="4" t="s">
        <v>1989</v>
      </c>
      <c r="C203" s="5">
        <v>1381.8871999999999</v>
      </c>
      <c r="D203" s="5">
        <v>0.1106</v>
      </c>
      <c r="E203" s="5">
        <v>2.5600000000000001E-2</v>
      </c>
      <c r="F203" s="5">
        <v>0</v>
      </c>
      <c r="G203" s="5">
        <v>6.9099999999999995E-2</v>
      </c>
      <c r="H203" s="5">
        <v>0</v>
      </c>
      <c r="I203" s="5">
        <v>0</v>
      </c>
      <c r="J203" s="5">
        <v>0.20530000000000001</v>
      </c>
      <c r="K203" s="5">
        <v>0.13619999999999999</v>
      </c>
    </row>
    <row r="204" spans="1:11" ht="20.100000000000001" customHeight="1">
      <c r="A204" s="3" t="s">
        <v>1160</v>
      </c>
      <c r="B204" s="4" t="s">
        <v>1161</v>
      </c>
      <c r="C204" s="5">
        <v>5784798.6414999999</v>
      </c>
      <c r="D204" s="5">
        <v>70.301400000000001</v>
      </c>
      <c r="E204" s="5">
        <v>34.081099999999999</v>
      </c>
      <c r="F204" s="5">
        <v>0</v>
      </c>
      <c r="G204" s="5">
        <v>100.43049999999999</v>
      </c>
      <c r="H204" s="5">
        <v>128.96</v>
      </c>
      <c r="I204" s="5">
        <v>65.897599999999997</v>
      </c>
      <c r="J204" s="5">
        <v>399.67059999999998</v>
      </c>
      <c r="K204" s="5">
        <v>170.2801</v>
      </c>
    </row>
    <row r="205" spans="1:11" ht="20.100000000000001" customHeight="1">
      <c r="A205" s="3" t="s">
        <v>2237</v>
      </c>
      <c r="B205" s="4" t="s">
        <v>2238</v>
      </c>
      <c r="C205" s="5">
        <v>7168.1832999999997</v>
      </c>
      <c r="D205" s="5">
        <v>0.40960000000000002</v>
      </c>
      <c r="E205" s="5">
        <v>0.12640000000000001</v>
      </c>
      <c r="F205" s="5">
        <v>0</v>
      </c>
      <c r="G205" s="5">
        <v>0.30719999999999997</v>
      </c>
      <c r="H205" s="5">
        <v>0</v>
      </c>
      <c r="I205" s="5">
        <v>0</v>
      </c>
      <c r="J205" s="5">
        <v>0.84319999999999995</v>
      </c>
      <c r="K205" s="5">
        <v>0.53600000000000003</v>
      </c>
    </row>
    <row r="206" spans="1:11" ht="20.100000000000001" customHeight="1">
      <c r="A206" s="3" t="s">
        <v>2051</v>
      </c>
      <c r="B206" s="4" t="s">
        <v>2052</v>
      </c>
      <c r="C206" s="5">
        <v>2170152.9934999999</v>
      </c>
      <c r="D206" s="5">
        <v>144.67689999999999</v>
      </c>
      <c r="E206" s="5">
        <v>39.053699999999999</v>
      </c>
      <c r="F206" s="5">
        <v>0</v>
      </c>
      <c r="G206" s="5">
        <v>144.67689999999999</v>
      </c>
      <c r="H206" s="5">
        <v>139.19999999999999</v>
      </c>
      <c r="I206" s="5">
        <v>24.321100000000001</v>
      </c>
      <c r="J206" s="5">
        <v>491.92860000000002</v>
      </c>
      <c r="K206" s="5">
        <v>208.05170000000001</v>
      </c>
    </row>
    <row r="207" spans="1:11" ht="20.100000000000001" customHeight="1">
      <c r="A207" s="3" t="s">
        <v>2043</v>
      </c>
      <c r="B207" s="4" t="s">
        <v>2044</v>
      </c>
      <c r="C207" s="5">
        <v>1183885.7058999999</v>
      </c>
      <c r="D207" s="5">
        <v>82.872</v>
      </c>
      <c r="E207" s="5">
        <v>21.913699999999999</v>
      </c>
      <c r="F207" s="5">
        <v>0</v>
      </c>
      <c r="G207" s="5">
        <v>82.872</v>
      </c>
      <c r="H207" s="5">
        <v>85.695999999999998</v>
      </c>
      <c r="I207" s="5">
        <v>24.321100000000001</v>
      </c>
      <c r="J207" s="5">
        <v>297.6748</v>
      </c>
      <c r="K207" s="5">
        <v>129.10679999999999</v>
      </c>
    </row>
    <row r="208" spans="1:11" ht="20.100000000000001" customHeight="1">
      <c r="A208" s="3" t="s">
        <v>2333</v>
      </c>
      <c r="B208" s="4" t="s">
        <v>2334</v>
      </c>
      <c r="C208" s="5">
        <v>164882.68040000001</v>
      </c>
      <c r="D208" s="5">
        <v>10.9922</v>
      </c>
      <c r="E208" s="5">
        <v>2.9672000000000001</v>
      </c>
      <c r="F208" s="5">
        <v>0</v>
      </c>
      <c r="G208" s="5">
        <v>9.6181999999999999</v>
      </c>
      <c r="H208" s="5">
        <v>88.703999999999994</v>
      </c>
      <c r="I208" s="5">
        <v>19.314499999999999</v>
      </c>
      <c r="J208" s="5">
        <v>131.59610000000001</v>
      </c>
      <c r="K208" s="5">
        <v>33.273899999999998</v>
      </c>
    </row>
    <row r="209" spans="1:11" ht="20.100000000000001" customHeight="1">
      <c r="A209" s="3" t="s">
        <v>2944</v>
      </c>
      <c r="B209" s="4" t="s">
        <v>2945</v>
      </c>
      <c r="C209" s="5">
        <v>17024.0265</v>
      </c>
      <c r="D209" s="5">
        <v>2.2698999999999998</v>
      </c>
      <c r="E209" s="5">
        <v>0.5252</v>
      </c>
      <c r="F209" s="5">
        <v>0</v>
      </c>
      <c r="G209" s="5">
        <v>1.7023999999999999</v>
      </c>
      <c r="H209" s="5">
        <v>0</v>
      </c>
      <c r="I209" s="5">
        <v>0</v>
      </c>
      <c r="J209" s="5">
        <v>4.4974999999999996</v>
      </c>
      <c r="K209" s="5">
        <v>2.7951000000000001</v>
      </c>
    </row>
    <row r="210" spans="1:11" ht="20.100000000000001" customHeight="1">
      <c r="A210" s="3" t="s">
        <v>2410</v>
      </c>
      <c r="B210" s="4" t="s">
        <v>2411</v>
      </c>
      <c r="C210" s="5">
        <v>2761815.4503000001</v>
      </c>
      <c r="D210" s="5">
        <v>161.10589999999999</v>
      </c>
      <c r="E210" s="5">
        <v>49.7012</v>
      </c>
      <c r="F210" s="5">
        <v>0</v>
      </c>
      <c r="G210" s="5">
        <v>230.15129999999999</v>
      </c>
      <c r="H210" s="5">
        <v>330.62400000000002</v>
      </c>
      <c r="I210" s="5">
        <v>32.948799999999999</v>
      </c>
      <c r="J210" s="5">
        <v>804.53120000000001</v>
      </c>
      <c r="K210" s="5">
        <v>243.7559</v>
      </c>
    </row>
    <row r="211" spans="1:11" ht="20.100000000000001" customHeight="1">
      <c r="A211" s="3" t="s">
        <v>3712</v>
      </c>
      <c r="B211" s="4" t="s">
        <v>3713</v>
      </c>
      <c r="C211" s="5">
        <v>729754.11910000001</v>
      </c>
      <c r="D211" s="5">
        <v>72.975399999999993</v>
      </c>
      <c r="E211" s="5">
        <v>14.4726</v>
      </c>
      <c r="F211" s="5">
        <v>0</v>
      </c>
      <c r="G211" s="5">
        <v>72.975399999999993</v>
      </c>
      <c r="H211" s="5">
        <v>137.40799999999999</v>
      </c>
      <c r="I211" s="5">
        <v>24.321100000000001</v>
      </c>
      <c r="J211" s="5">
        <v>322.15249999999997</v>
      </c>
      <c r="K211" s="5">
        <v>111.76909999999999</v>
      </c>
    </row>
    <row r="212" spans="1:11" ht="20.100000000000001" customHeight="1">
      <c r="A212" s="3" t="s">
        <v>1938</v>
      </c>
      <c r="B212" s="4" t="s">
        <v>1939</v>
      </c>
      <c r="C212" s="5">
        <v>80927.642000000007</v>
      </c>
      <c r="D212" s="5">
        <v>7.2835000000000001</v>
      </c>
      <c r="E212" s="5">
        <v>1.498</v>
      </c>
      <c r="F212" s="5">
        <v>0</v>
      </c>
      <c r="G212" s="5">
        <v>4.8556999999999997</v>
      </c>
      <c r="H212" s="5">
        <v>0</v>
      </c>
      <c r="I212" s="5">
        <v>0</v>
      </c>
      <c r="J212" s="5">
        <v>13.6372</v>
      </c>
      <c r="K212" s="5">
        <v>8.7814999999999994</v>
      </c>
    </row>
    <row r="213" spans="1:11" ht="20.100000000000001" customHeight="1">
      <c r="A213" s="3" t="s">
        <v>921</v>
      </c>
      <c r="B213" s="4" t="s">
        <v>922</v>
      </c>
      <c r="C213" s="5">
        <v>729754.11910000001</v>
      </c>
      <c r="D213" s="5">
        <v>51.082799999999999</v>
      </c>
      <c r="E213" s="5">
        <v>13.5077</v>
      </c>
      <c r="F213" s="5">
        <v>0</v>
      </c>
      <c r="G213" s="5">
        <v>51.082799999999999</v>
      </c>
      <c r="H213" s="5">
        <v>57.856000000000002</v>
      </c>
      <c r="I213" s="5">
        <v>24.321100000000001</v>
      </c>
      <c r="J213" s="5">
        <v>197.85040000000001</v>
      </c>
      <c r="K213" s="5">
        <v>88.911600000000007</v>
      </c>
    </row>
    <row r="214" spans="1:11" ht="20.100000000000001" customHeight="1">
      <c r="A214" s="3" t="s">
        <v>1148</v>
      </c>
      <c r="B214" s="4" t="s">
        <v>1149</v>
      </c>
      <c r="C214" s="5">
        <v>1534.2962</v>
      </c>
      <c r="D214" s="5">
        <v>1.1507000000000001</v>
      </c>
      <c r="E214" s="5">
        <v>0.1578</v>
      </c>
      <c r="F214" s="5">
        <v>0</v>
      </c>
      <c r="G214" s="5">
        <v>1.1507000000000001</v>
      </c>
      <c r="H214" s="5">
        <v>3.8639999999999999</v>
      </c>
      <c r="I214" s="5">
        <v>19.314499999999999</v>
      </c>
      <c r="J214" s="5">
        <v>25.637699999999999</v>
      </c>
      <c r="K214" s="5">
        <v>20.623000000000001</v>
      </c>
    </row>
    <row r="215" spans="1:11" ht="20.100000000000001" customHeight="1">
      <c r="A215" s="3" t="s">
        <v>2388</v>
      </c>
      <c r="B215" s="4" t="s">
        <v>2389</v>
      </c>
      <c r="C215" s="5">
        <v>4928.9467000000004</v>
      </c>
      <c r="D215" s="5">
        <v>0.44359999999999999</v>
      </c>
      <c r="E215" s="5">
        <v>9.1200000000000003E-2</v>
      </c>
      <c r="F215" s="5">
        <v>0</v>
      </c>
      <c r="G215" s="5">
        <v>0.34499999999999997</v>
      </c>
      <c r="H215" s="5">
        <v>6.8879999999999999</v>
      </c>
      <c r="I215" s="5">
        <v>0</v>
      </c>
      <c r="J215" s="5">
        <v>7.7678000000000003</v>
      </c>
      <c r="K215" s="5">
        <v>0.53480000000000005</v>
      </c>
    </row>
    <row r="216" spans="1:11" ht="20.100000000000001" customHeight="1">
      <c r="A216" s="3" t="s">
        <v>2131</v>
      </c>
      <c r="B216" s="4" t="s">
        <v>2132</v>
      </c>
      <c r="C216" s="5">
        <v>12966.58</v>
      </c>
      <c r="D216" s="5">
        <v>1.0373000000000001</v>
      </c>
      <c r="E216" s="5">
        <v>0.24</v>
      </c>
      <c r="F216" s="5">
        <v>0</v>
      </c>
      <c r="G216" s="5">
        <v>0.90769999999999995</v>
      </c>
      <c r="H216" s="5">
        <v>6.72</v>
      </c>
      <c r="I216" s="5">
        <v>0</v>
      </c>
      <c r="J216" s="5">
        <v>8.9049999999999994</v>
      </c>
      <c r="K216" s="5">
        <v>1.2773000000000001</v>
      </c>
    </row>
    <row r="217" spans="1:11" ht="20.100000000000001" customHeight="1">
      <c r="A217" s="3" t="s">
        <v>2396</v>
      </c>
      <c r="B217" s="4" t="s">
        <v>2397</v>
      </c>
      <c r="C217" s="5">
        <v>4450108.4501</v>
      </c>
      <c r="D217" s="5">
        <v>222.50540000000001</v>
      </c>
      <c r="E217" s="5">
        <v>78.449100000000001</v>
      </c>
      <c r="F217" s="5">
        <v>0</v>
      </c>
      <c r="G217" s="5">
        <v>286.07839999999999</v>
      </c>
      <c r="H217" s="5">
        <v>249.28</v>
      </c>
      <c r="I217" s="5">
        <v>32.948799999999999</v>
      </c>
      <c r="J217" s="5">
        <v>869.26170000000002</v>
      </c>
      <c r="K217" s="5">
        <v>333.9033</v>
      </c>
    </row>
    <row r="218" spans="1:11" ht="20.100000000000001" customHeight="1">
      <c r="A218" s="3" t="s">
        <v>2394</v>
      </c>
      <c r="B218" s="4" t="s">
        <v>2395</v>
      </c>
      <c r="C218" s="5">
        <v>1127983.5149999999</v>
      </c>
      <c r="D218" s="5">
        <v>56.3992</v>
      </c>
      <c r="E218" s="5">
        <v>19.884699999999999</v>
      </c>
      <c r="F218" s="5">
        <v>0</v>
      </c>
      <c r="G218" s="5">
        <v>56.3992</v>
      </c>
      <c r="H218" s="5">
        <v>43.008000000000003</v>
      </c>
      <c r="I218" s="5">
        <v>24.321100000000001</v>
      </c>
      <c r="J218" s="5">
        <v>200.01220000000001</v>
      </c>
      <c r="K218" s="5">
        <v>100.605</v>
      </c>
    </row>
    <row r="219" spans="1:11" ht="20.100000000000001" customHeight="1">
      <c r="A219" s="3" t="s">
        <v>935</v>
      </c>
      <c r="B219" s="4" t="s">
        <v>936</v>
      </c>
      <c r="C219" s="5">
        <v>441102.29379999998</v>
      </c>
      <c r="D219" s="5">
        <v>25.2058</v>
      </c>
      <c r="E219" s="5">
        <v>7.7759999999999998</v>
      </c>
      <c r="F219" s="5">
        <v>0</v>
      </c>
      <c r="G219" s="5">
        <v>22.055099999999999</v>
      </c>
      <c r="H219" s="5">
        <v>0</v>
      </c>
      <c r="I219" s="5">
        <v>32.948799999999999</v>
      </c>
      <c r="J219" s="5">
        <v>87.985699999999994</v>
      </c>
      <c r="K219" s="5">
        <v>65.930599999999998</v>
      </c>
    </row>
    <row r="220" spans="1:11" ht="20.100000000000001" customHeight="1">
      <c r="A220" s="3" t="s">
        <v>233</v>
      </c>
      <c r="B220" s="4" t="s">
        <v>234</v>
      </c>
      <c r="C220" s="5">
        <v>17831.064699999999</v>
      </c>
      <c r="D220" s="5">
        <v>1.4265000000000001</v>
      </c>
      <c r="E220" s="5">
        <v>0.3301</v>
      </c>
      <c r="F220" s="5">
        <v>0</v>
      </c>
      <c r="G220" s="5">
        <v>1.2482</v>
      </c>
      <c r="H220" s="5">
        <v>16.8</v>
      </c>
      <c r="I220" s="5">
        <v>0</v>
      </c>
      <c r="J220" s="5">
        <v>19.8048</v>
      </c>
      <c r="K220" s="5">
        <v>1.7565999999999999</v>
      </c>
    </row>
    <row r="221" spans="1:11" ht="20.100000000000001" customHeight="1">
      <c r="A221" s="3" t="s">
        <v>1264</v>
      </c>
      <c r="B221" s="4" t="s">
        <v>1265</v>
      </c>
      <c r="C221" s="5">
        <v>112733079.6973</v>
      </c>
      <c r="D221" s="5">
        <v>880.72720000000004</v>
      </c>
      <c r="E221" s="5">
        <v>633.97680000000003</v>
      </c>
      <c r="F221" s="5">
        <v>0</v>
      </c>
      <c r="G221" s="5">
        <v>1957.1714999999999</v>
      </c>
      <c r="H221" s="5">
        <v>768</v>
      </c>
      <c r="I221" s="5">
        <v>141.2783</v>
      </c>
      <c r="J221" s="5">
        <v>4381.1538</v>
      </c>
      <c r="K221" s="5">
        <v>1655.9822999999999</v>
      </c>
    </row>
    <row r="222" spans="1:11" ht="20.100000000000001" customHeight="1">
      <c r="A222" s="3" t="s">
        <v>1248</v>
      </c>
      <c r="B222" s="4" t="s">
        <v>1249</v>
      </c>
      <c r="C222" s="5">
        <v>124304998.9666</v>
      </c>
      <c r="D222" s="5">
        <v>971.13279999999997</v>
      </c>
      <c r="E222" s="5">
        <v>699.05380000000002</v>
      </c>
      <c r="F222" s="5">
        <v>0</v>
      </c>
      <c r="G222" s="5">
        <v>2158.0729000000001</v>
      </c>
      <c r="H222" s="5">
        <v>921.6</v>
      </c>
      <c r="I222" s="5">
        <v>162.37180000000001</v>
      </c>
      <c r="J222" s="5">
        <v>4912.2313000000004</v>
      </c>
      <c r="K222" s="5">
        <v>1832.5583999999999</v>
      </c>
    </row>
    <row r="223" spans="1:11" ht="20.100000000000001" customHeight="1">
      <c r="A223" s="3" t="s">
        <v>1254</v>
      </c>
      <c r="B223" s="4" t="s">
        <v>1255</v>
      </c>
      <c r="C223" s="5">
        <v>170592676.04370001</v>
      </c>
      <c r="D223" s="5">
        <v>1332.7553</v>
      </c>
      <c r="E223" s="5">
        <v>959.36170000000004</v>
      </c>
      <c r="F223" s="5">
        <v>0</v>
      </c>
      <c r="G223" s="5">
        <v>2961.6783999999998</v>
      </c>
      <c r="H223" s="5">
        <v>1612.8</v>
      </c>
      <c r="I223" s="5">
        <v>162.37180000000001</v>
      </c>
      <c r="J223" s="5">
        <v>7028.9672</v>
      </c>
      <c r="K223" s="5">
        <v>2454.4888000000001</v>
      </c>
    </row>
    <row r="224" spans="1:11" ht="20.100000000000001" customHeight="1">
      <c r="A224" s="3" t="s">
        <v>1258</v>
      </c>
      <c r="B224" s="4" t="s">
        <v>1259</v>
      </c>
      <c r="C224" s="5">
        <v>216880353.12079999</v>
      </c>
      <c r="D224" s="5">
        <v>1694.3778</v>
      </c>
      <c r="E224" s="5">
        <v>1219.6695999999999</v>
      </c>
      <c r="F224" s="5">
        <v>0</v>
      </c>
      <c r="G224" s="5">
        <v>3765.2838999999999</v>
      </c>
      <c r="H224" s="5">
        <v>2304</v>
      </c>
      <c r="I224" s="5">
        <v>290.17500000000001</v>
      </c>
      <c r="J224" s="5">
        <v>9273.5062999999991</v>
      </c>
      <c r="K224" s="5">
        <v>3204.2224000000001</v>
      </c>
    </row>
    <row r="225" spans="1:11" ht="20.100000000000001" customHeight="1">
      <c r="A225" s="3" t="s">
        <v>1260</v>
      </c>
      <c r="B225" s="4" t="s">
        <v>1261</v>
      </c>
      <c r="C225" s="5">
        <v>263168030.1979</v>
      </c>
      <c r="D225" s="5">
        <v>2056.0001999999999</v>
      </c>
      <c r="E225" s="5">
        <v>1479.9775</v>
      </c>
      <c r="F225" s="5">
        <v>0</v>
      </c>
      <c r="G225" s="5">
        <v>4568.8894</v>
      </c>
      <c r="H225" s="5">
        <v>2995.2</v>
      </c>
      <c r="I225" s="5">
        <v>333.59460000000001</v>
      </c>
      <c r="J225" s="5">
        <v>11433.661700000001</v>
      </c>
      <c r="K225" s="5">
        <v>3869.5722999999998</v>
      </c>
    </row>
    <row r="226" spans="1:11" ht="20.100000000000001" customHeight="1">
      <c r="A226" s="3" t="s">
        <v>1262</v>
      </c>
      <c r="B226" s="4" t="s">
        <v>1263</v>
      </c>
      <c r="C226" s="5">
        <v>309455707.27490002</v>
      </c>
      <c r="D226" s="5">
        <v>2417.6226999999999</v>
      </c>
      <c r="E226" s="5">
        <v>1740.2854</v>
      </c>
      <c r="F226" s="5">
        <v>0</v>
      </c>
      <c r="G226" s="5">
        <v>5372.4948999999997</v>
      </c>
      <c r="H226" s="5">
        <v>3686.4</v>
      </c>
      <c r="I226" s="5">
        <v>333.59460000000001</v>
      </c>
      <c r="J226" s="5">
        <v>13550.3976</v>
      </c>
      <c r="K226" s="5">
        <v>4491.5027</v>
      </c>
    </row>
    <row r="227" spans="1:11" ht="20.100000000000001" customHeight="1">
      <c r="A227" s="3" t="s">
        <v>923</v>
      </c>
      <c r="B227" s="4" t="s">
        <v>924</v>
      </c>
      <c r="C227" s="5">
        <v>250774.4846</v>
      </c>
      <c r="D227" s="5">
        <v>14.33</v>
      </c>
      <c r="E227" s="5">
        <v>4.4207999999999998</v>
      </c>
      <c r="F227" s="5">
        <v>0</v>
      </c>
      <c r="G227" s="5">
        <v>12.5387</v>
      </c>
      <c r="H227" s="5">
        <v>0</v>
      </c>
      <c r="I227" s="5">
        <v>32.948799999999999</v>
      </c>
      <c r="J227" s="5">
        <v>64.238299999999995</v>
      </c>
      <c r="K227" s="5">
        <v>51.699599999999997</v>
      </c>
    </row>
    <row r="228" spans="1:11" ht="20.100000000000001" customHeight="1">
      <c r="A228" s="3" t="s">
        <v>1516</v>
      </c>
      <c r="B228" s="4" t="s">
        <v>1517</v>
      </c>
      <c r="C228" s="5">
        <v>487342.43650000001</v>
      </c>
      <c r="D228" s="5">
        <v>7.6147</v>
      </c>
      <c r="E228" s="5">
        <v>2.8712</v>
      </c>
      <c r="F228" s="5">
        <v>0</v>
      </c>
      <c r="G228" s="5">
        <v>8.4608000000000008</v>
      </c>
      <c r="H228" s="5">
        <v>249.6</v>
      </c>
      <c r="I228" s="5">
        <v>30.9482</v>
      </c>
      <c r="J228" s="5">
        <v>299.49489999999997</v>
      </c>
      <c r="K228" s="5">
        <v>41.434100000000001</v>
      </c>
    </row>
    <row r="229" spans="1:11" ht="20.100000000000001" customHeight="1">
      <c r="A229" s="3" t="s">
        <v>1154</v>
      </c>
      <c r="B229" s="4" t="s">
        <v>1155</v>
      </c>
      <c r="C229" s="5">
        <v>2134124.7280000001</v>
      </c>
      <c r="D229" s="5">
        <v>27.7881</v>
      </c>
      <c r="E229" s="5">
        <v>12.3827</v>
      </c>
      <c r="F229" s="5">
        <v>0</v>
      </c>
      <c r="G229" s="5">
        <v>61.751300000000001</v>
      </c>
      <c r="H229" s="5">
        <v>200.64</v>
      </c>
      <c r="I229" s="5">
        <v>116.36799999999999</v>
      </c>
      <c r="J229" s="5">
        <v>418.93009999999998</v>
      </c>
      <c r="K229" s="5">
        <v>156.53880000000001</v>
      </c>
    </row>
    <row r="230" spans="1:11" ht="20.100000000000001" customHeight="1">
      <c r="A230" s="3" t="s">
        <v>1156</v>
      </c>
      <c r="B230" s="4" t="s">
        <v>1157</v>
      </c>
      <c r="C230" s="5">
        <v>1128568.6616</v>
      </c>
      <c r="D230" s="5">
        <v>14.694900000000001</v>
      </c>
      <c r="E230" s="5">
        <v>6.5481999999999996</v>
      </c>
      <c r="F230" s="5">
        <v>0</v>
      </c>
      <c r="G230" s="5">
        <v>32.655299999999997</v>
      </c>
      <c r="H230" s="5">
        <v>652.99199999999996</v>
      </c>
      <c r="I230" s="5">
        <v>116.36799999999999</v>
      </c>
      <c r="J230" s="5">
        <v>823.25840000000005</v>
      </c>
      <c r="K230" s="5">
        <v>137.61109999999999</v>
      </c>
    </row>
    <row r="231" spans="1:11" ht="20.100000000000001" customHeight="1">
      <c r="A231" s="3" t="s">
        <v>2983</v>
      </c>
      <c r="B231" s="4" t="s">
        <v>2984</v>
      </c>
      <c r="C231" s="5">
        <v>2524146.9926</v>
      </c>
      <c r="D231" s="5">
        <v>144.23699999999999</v>
      </c>
      <c r="E231" s="5">
        <v>44.497100000000003</v>
      </c>
      <c r="F231" s="5">
        <v>0</v>
      </c>
      <c r="G231" s="5">
        <v>108.1777</v>
      </c>
      <c r="H231" s="5">
        <v>0</v>
      </c>
      <c r="I231" s="5">
        <v>32.948799999999999</v>
      </c>
      <c r="J231" s="5">
        <v>329.86059999999998</v>
      </c>
      <c r="K231" s="5">
        <v>221.68289999999999</v>
      </c>
    </row>
    <row r="232" spans="1:11" ht="20.100000000000001" customHeight="1">
      <c r="A232" s="3" t="s">
        <v>2922</v>
      </c>
      <c r="B232" s="4" t="s">
        <v>2923</v>
      </c>
      <c r="C232" s="5">
        <v>625790.7733</v>
      </c>
      <c r="D232" s="5">
        <v>4.8890000000000002</v>
      </c>
      <c r="E232" s="5">
        <v>3.5192999999999999</v>
      </c>
      <c r="F232" s="5">
        <v>0</v>
      </c>
      <c r="G232" s="5">
        <v>10.8644</v>
      </c>
      <c r="H232" s="5">
        <v>96</v>
      </c>
      <c r="I232" s="5">
        <v>35.421999999999997</v>
      </c>
      <c r="J232" s="5">
        <v>150.69470000000001</v>
      </c>
      <c r="K232" s="5">
        <v>43.830300000000001</v>
      </c>
    </row>
    <row r="233" spans="1:11" ht="20.100000000000001" customHeight="1">
      <c r="A233" s="3" t="s">
        <v>3856</v>
      </c>
      <c r="B233" s="4" t="s">
        <v>3857</v>
      </c>
      <c r="C233" s="5">
        <v>100047.25410000001</v>
      </c>
      <c r="D233" s="5">
        <v>6.6698000000000004</v>
      </c>
      <c r="E233" s="5">
        <v>1.8004</v>
      </c>
      <c r="F233" s="5">
        <v>0</v>
      </c>
      <c r="G233" s="5">
        <v>6.6698000000000004</v>
      </c>
      <c r="H233" s="5">
        <v>20.128</v>
      </c>
      <c r="I233" s="5">
        <v>0</v>
      </c>
      <c r="J233" s="5">
        <v>35.268000000000001</v>
      </c>
      <c r="K233" s="5">
        <v>8.4702000000000002</v>
      </c>
    </row>
    <row r="234" spans="1:11" ht="20.100000000000001" customHeight="1">
      <c r="A234" s="3" t="s">
        <v>2928</v>
      </c>
      <c r="B234" s="4" t="s">
        <v>2929</v>
      </c>
      <c r="C234" s="5">
        <v>9026796.5925999992</v>
      </c>
      <c r="D234" s="5">
        <v>515.81690000000003</v>
      </c>
      <c r="E234" s="5">
        <v>159.12950000000001</v>
      </c>
      <c r="F234" s="5">
        <v>0</v>
      </c>
      <c r="G234" s="5">
        <v>386.86270000000002</v>
      </c>
      <c r="H234" s="5">
        <v>0</v>
      </c>
      <c r="I234" s="5">
        <v>32.948799999999999</v>
      </c>
      <c r="J234" s="5">
        <v>1094.7579000000001</v>
      </c>
      <c r="K234" s="5">
        <v>707.89520000000005</v>
      </c>
    </row>
    <row r="235" spans="1:11" ht="20.100000000000001" customHeight="1">
      <c r="A235" s="3" t="s">
        <v>1162</v>
      </c>
      <c r="B235" s="4" t="s">
        <v>1163</v>
      </c>
      <c r="C235" s="5">
        <v>826094.78740000003</v>
      </c>
      <c r="D235" s="5">
        <v>6.4539</v>
      </c>
      <c r="E235" s="5">
        <v>4.6456999999999997</v>
      </c>
      <c r="F235" s="5">
        <v>0</v>
      </c>
      <c r="G235" s="5">
        <v>10.756399999999999</v>
      </c>
      <c r="H235" s="5">
        <v>0</v>
      </c>
      <c r="I235" s="5">
        <v>42.186999999999998</v>
      </c>
      <c r="J235" s="5">
        <v>64.043000000000006</v>
      </c>
      <c r="K235" s="5">
        <v>53.2866</v>
      </c>
    </row>
    <row r="236" spans="1:11" ht="20.100000000000001" customHeight="1">
      <c r="A236" s="3" t="s">
        <v>2057</v>
      </c>
      <c r="B236" s="4" t="s">
        <v>2058</v>
      </c>
      <c r="C236" s="5">
        <v>7252463.1139000002</v>
      </c>
      <c r="D236" s="5">
        <v>253.83619999999999</v>
      </c>
      <c r="E236" s="5">
        <v>123.0562</v>
      </c>
      <c r="F236" s="5">
        <v>0</v>
      </c>
      <c r="G236" s="5">
        <v>362.6232</v>
      </c>
      <c r="H236" s="5">
        <v>59.52</v>
      </c>
      <c r="I236" s="5">
        <v>32.948799999999999</v>
      </c>
      <c r="J236" s="5">
        <v>831.98440000000005</v>
      </c>
      <c r="K236" s="5">
        <v>409.84120000000001</v>
      </c>
    </row>
    <row r="237" spans="1:11" ht="20.100000000000001" customHeight="1">
      <c r="A237" s="3" t="s">
        <v>1394</v>
      </c>
      <c r="B237" s="4" t="s">
        <v>1395</v>
      </c>
      <c r="C237" s="5">
        <v>9760.3554000000004</v>
      </c>
      <c r="D237" s="5">
        <v>0.78080000000000005</v>
      </c>
      <c r="E237" s="5">
        <v>0.1807</v>
      </c>
      <c r="F237" s="5">
        <v>0</v>
      </c>
      <c r="G237" s="5">
        <v>0.68320000000000003</v>
      </c>
      <c r="H237" s="5">
        <v>0</v>
      </c>
      <c r="I237" s="5">
        <v>0</v>
      </c>
      <c r="J237" s="5">
        <v>1.6447000000000001</v>
      </c>
      <c r="K237" s="5">
        <v>0.96150000000000002</v>
      </c>
    </row>
    <row r="238" spans="1:11" ht="20.100000000000001" customHeight="1">
      <c r="A238" s="3" t="s">
        <v>3870</v>
      </c>
      <c r="B238" s="4" t="s">
        <v>3871</v>
      </c>
      <c r="C238" s="5">
        <v>1481523.8859999999</v>
      </c>
      <c r="D238" s="5">
        <v>84.658500000000004</v>
      </c>
      <c r="E238" s="5">
        <v>26.117100000000001</v>
      </c>
      <c r="F238" s="5">
        <v>0</v>
      </c>
      <c r="G238" s="5">
        <v>74.0762</v>
      </c>
      <c r="H238" s="5">
        <v>0</v>
      </c>
      <c r="I238" s="5">
        <v>24.321100000000001</v>
      </c>
      <c r="J238" s="5">
        <v>209.1729</v>
      </c>
      <c r="K238" s="5">
        <v>135.0967</v>
      </c>
    </row>
    <row r="239" spans="1:11" ht="20.100000000000001" customHeight="1">
      <c r="A239" s="3" t="s">
        <v>3862</v>
      </c>
      <c r="B239" s="4" t="s">
        <v>3863</v>
      </c>
      <c r="C239" s="5">
        <v>204224.86139999999</v>
      </c>
      <c r="D239" s="5">
        <v>11.67</v>
      </c>
      <c r="E239" s="5">
        <v>3.6002000000000001</v>
      </c>
      <c r="F239" s="5">
        <v>0</v>
      </c>
      <c r="G239" s="5">
        <v>10.2112</v>
      </c>
      <c r="H239" s="5">
        <v>0</v>
      </c>
      <c r="I239" s="5">
        <v>24.321100000000001</v>
      </c>
      <c r="J239" s="5">
        <v>49.802500000000002</v>
      </c>
      <c r="K239" s="5">
        <v>39.591299999999997</v>
      </c>
    </row>
    <row r="240" spans="1:11" ht="20.100000000000001" customHeight="1">
      <c r="A240" s="3" t="s">
        <v>1170</v>
      </c>
      <c r="B240" s="4" t="s">
        <v>1171</v>
      </c>
      <c r="C240" s="5">
        <v>22242114.114300001</v>
      </c>
      <c r="D240" s="5">
        <v>173.76650000000001</v>
      </c>
      <c r="E240" s="5">
        <v>125.0829</v>
      </c>
      <c r="F240" s="5">
        <v>0</v>
      </c>
      <c r="G240" s="5">
        <v>386.14780000000002</v>
      </c>
      <c r="H240" s="5">
        <v>86.016000000000005</v>
      </c>
      <c r="I240" s="5">
        <v>94.041899999999998</v>
      </c>
      <c r="J240" s="5">
        <v>865.05510000000004</v>
      </c>
      <c r="K240" s="5">
        <v>392.8913</v>
      </c>
    </row>
    <row r="241" spans="1:11" ht="20.100000000000001" customHeight="1">
      <c r="A241" s="3" t="s">
        <v>3736</v>
      </c>
      <c r="B241" s="4" t="s">
        <v>3737</v>
      </c>
      <c r="C241" s="5">
        <v>27285865.848200001</v>
      </c>
      <c r="D241" s="5">
        <v>213.17080000000001</v>
      </c>
      <c r="E241" s="5">
        <v>153.44749999999999</v>
      </c>
      <c r="F241" s="5">
        <v>0</v>
      </c>
      <c r="G241" s="5">
        <v>473.71289999999999</v>
      </c>
      <c r="H241" s="5">
        <v>143.232</v>
      </c>
      <c r="I241" s="5">
        <v>94.041899999999998</v>
      </c>
      <c r="J241" s="5">
        <v>1077.6051</v>
      </c>
      <c r="K241" s="5">
        <v>460.66019999999997</v>
      </c>
    </row>
    <row r="242" spans="1:11" ht="20.100000000000001" customHeight="1">
      <c r="A242" s="3" t="s">
        <v>3366</v>
      </c>
      <c r="B242" s="4" t="s">
        <v>3367</v>
      </c>
      <c r="C242" s="5">
        <v>4077177.824</v>
      </c>
      <c r="D242" s="5">
        <v>31.853000000000002</v>
      </c>
      <c r="E242" s="5">
        <v>22.928799999999999</v>
      </c>
      <c r="F242" s="5">
        <v>0</v>
      </c>
      <c r="G242" s="5">
        <v>53.088299999999997</v>
      </c>
      <c r="H242" s="5">
        <v>0</v>
      </c>
      <c r="I242" s="5">
        <v>21.093499999999999</v>
      </c>
      <c r="J242" s="5">
        <v>128.96360000000001</v>
      </c>
      <c r="K242" s="5">
        <v>75.875299999999996</v>
      </c>
    </row>
    <row r="243" spans="1:11" ht="20.100000000000001" customHeight="1">
      <c r="A243" s="3" t="s">
        <v>386</v>
      </c>
      <c r="B243" s="4" t="s">
        <v>387</v>
      </c>
      <c r="C243" s="5">
        <v>44502.395299999996</v>
      </c>
      <c r="D243" s="5">
        <v>3.5602</v>
      </c>
      <c r="E243" s="5">
        <v>0.82369999999999999</v>
      </c>
      <c r="F243" s="5">
        <v>0</v>
      </c>
      <c r="G243" s="5">
        <v>3.5602</v>
      </c>
      <c r="H243" s="5">
        <v>7.5392000000000001</v>
      </c>
      <c r="I243" s="5">
        <v>19.314499999999999</v>
      </c>
      <c r="J243" s="5">
        <v>34.797800000000002</v>
      </c>
      <c r="K243" s="5">
        <v>23.698399999999999</v>
      </c>
    </row>
    <row r="244" spans="1:11" ht="20.100000000000001" customHeight="1">
      <c r="A244" s="3" t="s">
        <v>3195</v>
      </c>
      <c r="B244" s="4" t="s">
        <v>3196</v>
      </c>
      <c r="C244" s="5">
        <v>73321.921100000007</v>
      </c>
      <c r="D244" s="5">
        <v>4.1898</v>
      </c>
      <c r="E244" s="5">
        <v>1.2926</v>
      </c>
      <c r="F244" s="5">
        <v>0</v>
      </c>
      <c r="G244" s="5">
        <v>3.1423999999999999</v>
      </c>
      <c r="H244" s="5">
        <v>0</v>
      </c>
      <c r="I244" s="5">
        <v>0</v>
      </c>
      <c r="J244" s="5">
        <v>8.6248000000000005</v>
      </c>
      <c r="K244" s="5">
        <v>5.4824000000000002</v>
      </c>
    </row>
    <row r="245" spans="1:11" ht="20.100000000000001" customHeight="1">
      <c r="A245" s="3" t="s">
        <v>3193</v>
      </c>
      <c r="B245" s="4" t="s">
        <v>3194</v>
      </c>
      <c r="C245" s="5">
        <v>125813.4615</v>
      </c>
      <c r="D245" s="5">
        <v>7.1893000000000002</v>
      </c>
      <c r="E245" s="5">
        <v>2.2179000000000002</v>
      </c>
      <c r="F245" s="5">
        <v>0</v>
      </c>
      <c r="G245" s="5">
        <v>5.3920000000000003</v>
      </c>
      <c r="H245" s="5">
        <v>0</v>
      </c>
      <c r="I245" s="5">
        <v>0</v>
      </c>
      <c r="J245" s="5">
        <v>14.799200000000001</v>
      </c>
      <c r="K245" s="5">
        <v>9.4071999999999996</v>
      </c>
    </row>
    <row r="246" spans="1:11" ht="20.100000000000001" customHeight="1">
      <c r="A246" s="3" t="s">
        <v>1250</v>
      </c>
      <c r="B246" s="4" t="s">
        <v>1251</v>
      </c>
      <c r="C246" s="5">
        <v>540894092.66040003</v>
      </c>
      <c r="D246" s="5">
        <v>4225.7350999999999</v>
      </c>
      <c r="E246" s="5">
        <v>3041.8249999999998</v>
      </c>
      <c r="F246" s="5">
        <v>0</v>
      </c>
      <c r="G246" s="5">
        <v>9390.5223999999998</v>
      </c>
      <c r="H246" s="5">
        <v>6297.6</v>
      </c>
      <c r="I246" s="5">
        <v>448.73</v>
      </c>
      <c r="J246" s="5">
        <v>23404.412499999999</v>
      </c>
      <c r="K246" s="5">
        <v>7716.2901000000002</v>
      </c>
    </row>
    <row r="247" spans="1:11" ht="20.100000000000001" customHeight="1">
      <c r="A247" s="3" t="s">
        <v>1252</v>
      </c>
      <c r="B247" s="4" t="s">
        <v>1253</v>
      </c>
      <c r="C247" s="5">
        <v>772332478.04579997</v>
      </c>
      <c r="D247" s="5">
        <v>6033.8474999999999</v>
      </c>
      <c r="E247" s="5">
        <v>4343.3644999999997</v>
      </c>
      <c r="F247" s="5">
        <v>0</v>
      </c>
      <c r="G247" s="5">
        <v>13408.55</v>
      </c>
      <c r="H247" s="5">
        <v>9062.4</v>
      </c>
      <c r="I247" s="5">
        <v>470.37209999999999</v>
      </c>
      <c r="J247" s="5">
        <v>33318.534099999997</v>
      </c>
      <c r="K247" s="5">
        <v>10847.5841</v>
      </c>
    </row>
    <row r="248" spans="1:11" ht="20.100000000000001" customHeight="1">
      <c r="A248" s="3" t="s">
        <v>1256</v>
      </c>
      <c r="B248" s="4" t="s">
        <v>1257</v>
      </c>
      <c r="C248" s="5">
        <v>1003770863.4312</v>
      </c>
      <c r="D248" s="5">
        <v>7841.9598999999998</v>
      </c>
      <c r="E248" s="5">
        <v>5644.9040999999997</v>
      </c>
      <c r="F248" s="5">
        <v>0</v>
      </c>
      <c r="G248" s="5">
        <v>17426.577499999999</v>
      </c>
      <c r="H248" s="5">
        <v>11904</v>
      </c>
      <c r="I248" s="5">
        <v>491.46559999999999</v>
      </c>
      <c r="J248" s="5">
        <v>43308.907099999997</v>
      </c>
      <c r="K248" s="5">
        <v>13978.329599999999</v>
      </c>
    </row>
    <row r="249" spans="1:11" ht="20.100000000000001" customHeight="1">
      <c r="A249" s="3" t="s">
        <v>11562</v>
      </c>
      <c r="B249" s="4" t="s">
        <v>11563</v>
      </c>
      <c r="C249" s="5">
        <v>2601481.5536000002</v>
      </c>
      <c r="D249" s="5">
        <v>27.098800000000001</v>
      </c>
      <c r="E249" s="5">
        <v>12.0755</v>
      </c>
      <c r="F249" s="5">
        <v>0</v>
      </c>
      <c r="G249" s="5">
        <v>60.219499999999996</v>
      </c>
      <c r="H249" s="5">
        <v>241.98400000000001</v>
      </c>
      <c r="I249" s="5">
        <v>43.419600000000003</v>
      </c>
      <c r="J249" s="5">
        <v>384.79739999999998</v>
      </c>
      <c r="K249" s="5">
        <v>82.593900000000005</v>
      </c>
    </row>
    <row r="250" spans="1:11" ht="20.100000000000001" customHeight="1">
      <c r="A250" s="3" t="s">
        <v>3145</v>
      </c>
      <c r="B250" s="4" t="s">
        <v>3146</v>
      </c>
      <c r="C250" s="5">
        <v>14385.349</v>
      </c>
      <c r="D250" s="5">
        <v>1.9179999999999999</v>
      </c>
      <c r="E250" s="5">
        <v>0.44379999999999997</v>
      </c>
      <c r="F250" s="5">
        <v>0</v>
      </c>
      <c r="G250" s="5">
        <v>1.4384999999999999</v>
      </c>
      <c r="H250" s="5">
        <v>0</v>
      </c>
      <c r="I250" s="5">
        <v>0</v>
      </c>
      <c r="J250" s="5">
        <v>3.8003</v>
      </c>
      <c r="K250" s="5">
        <v>2.3618000000000001</v>
      </c>
    </row>
    <row r="251" spans="1:11" ht="20.100000000000001" customHeight="1">
      <c r="A251" s="3" t="s">
        <v>1106</v>
      </c>
      <c r="B251" s="4" t="s">
        <v>1107</v>
      </c>
      <c r="C251" s="5">
        <v>262117.3198</v>
      </c>
      <c r="D251" s="5">
        <v>17.474499999999999</v>
      </c>
      <c r="E251" s="5">
        <v>4.7169999999999996</v>
      </c>
      <c r="F251" s="5">
        <v>0</v>
      </c>
      <c r="G251" s="5">
        <v>17.474499999999999</v>
      </c>
      <c r="H251" s="5">
        <v>88.671999999999997</v>
      </c>
      <c r="I251" s="5">
        <v>0</v>
      </c>
      <c r="J251" s="5">
        <v>128.33799999999999</v>
      </c>
      <c r="K251" s="5">
        <v>22.191500000000001</v>
      </c>
    </row>
    <row r="252" spans="1:11" ht="20.100000000000001" customHeight="1">
      <c r="A252" s="3" t="s">
        <v>1390</v>
      </c>
      <c r="B252" s="4" t="s">
        <v>1391</v>
      </c>
      <c r="C252" s="5">
        <v>4470.0436</v>
      </c>
      <c r="D252" s="5">
        <v>0.35759999999999997</v>
      </c>
      <c r="E252" s="5">
        <v>8.2699999999999996E-2</v>
      </c>
      <c r="F252" s="5">
        <v>0</v>
      </c>
      <c r="G252" s="5">
        <v>0.31290000000000001</v>
      </c>
      <c r="H252" s="5">
        <v>0</v>
      </c>
      <c r="I252" s="5">
        <v>0</v>
      </c>
      <c r="J252" s="5">
        <v>0.75319999999999998</v>
      </c>
      <c r="K252" s="5">
        <v>0.44030000000000002</v>
      </c>
    </row>
    <row r="253" spans="1:11" ht="20.100000000000001" customHeight="1">
      <c r="A253" s="3" t="s">
        <v>951</v>
      </c>
      <c r="B253" s="4" t="s">
        <v>952</v>
      </c>
      <c r="C253" s="5">
        <v>208933.02429999999</v>
      </c>
      <c r="D253" s="5">
        <v>16.714600000000001</v>
      </c>
      <c r="E253" s="5">
        <v>3.8673999999999999</v>
      </c>
      <c r="F253" s="5">
        <v>0</v>
      </c>
      <c r="G253" s="5">
        <v>14.625299999999999</v>
      </c>
      <c r="H253" s="5">
        <v>0</v>
      </c>
      <c r="I253" s="5">
        <v>32.948799999999999</v>
      </c>
      <c r="J253" s="5">
        <v>68.156099999999995</v>
      </c>
      <c r="K253" s="5">
        <v>53.530799999999999</v>
      </c>
    </row>
    <row r="254" spans="1:11" ht="20.100000000000001" customHeight="1">
      <c r="A254" s="3" t="s">
        <v>2946</v>
      </c>
      <c r="B254" s="4" t="s">
        <v>2947</v>
      </c>
      <c r="C254" s="5">
        <v>45771.898200000003</v>
      </c>
      <c r="D254" s="5">
        <v>6.1029</v>
      </c>
      <c r="E254" s="5">
        <v>1.4120999999999999</v>
      </c>
      <c r="F254" s="5">
        <v>0</v>
      </c>
      <c r="G254" s="5">
        <v>4.5772000000000004</v>
      </c>
      <c r="H254" s="5">
        <v>0</v>
      </c>
      <c r="I254" s="5">
        <v>0</v>
      </c>
      <c r="J254" s="5">
        <v>12.0922</v>
      </c>
      <c r="K254" s="5">
        <v>7.5149999999999997</v>
      </c>
    </row>
    <row r="255" spans="1:11" ht="20.100000000000001" customHeight="1">
      <c r="A255" s="3" t="s">
        <v>2948</v>
      </c>
      <c r="B255" s="4" t="s">
        <v>2949</v>
      </c>
      <c r="C255" s="5">
        <v>52711.855799999998</v>
      </c>
      <c r="D255" s="5">
        <v>7.0282</v>
      </c>
      <c r="E255" s="5">
        <v>1.6262000000000001</v>
      </c>
      <c r="F255" s="5">
        <v>0</v>
      </c>
      <c r="G255" s="5">
        <v>5.2712000000000003</v>
      </c>
      <c r="H255" s="5">
        <v>0</v>
      </c>
      <c r="I255" s="5">
        <v>0</v>
      </c>
      <c r="J255" s="5">
        <v>13.925599999999999</v>
      </c>
      <c r="K255" s="5">
        <v>8.6544000000000008</v>
      </c>
    </row>
    <row r="256" spans="1:11" ht="20.100000000000001" customHeight="1">
      <c r="A256" s="3" t="s">
        <v>2950</v>
      </c>
      <c r="B256" s="4" t="s">
        <v>2951</v>
      </c>
      <c r="C256" s="5">
        <v>62358.709799999997</v>
      </c>
      <c r="D256" s="5">
        <v>8.3145000000000007</v>
      </c>
      <c r="E256" s="5">
        <v>1.9238</v>
      </c>
      <c r="F256" s="5">
        <v>0</v>
      </c>
      <c r="G256" s="5">
        <v>6.2359</v>
      </c>
      <c r="H256" s="5">
        <v>0</v>
      </c>
      <c r="I256" s="5">
        <v>0</v>
      </c>
      <c r="J256" s="5">
        <v>16.4742</v>
      </c>
      <c r="K256" s="5">
        <v>10.238300000000001</v>
      </c>
    </row>
    <row r="257" spans="1:11" ht="20.100000000000001" customHeight="1">
      <c r="A257" s="3" t="s">
        <v>1224</v>
      </c>
      <c r="B257" s="4" t="s">
        <v>1225</v>
      </c>
      <c r="C257" s="5">
        <v>4194964.1804999998</v>
      </c>
      <c r="D257" s="5">
        <v>32.773200000000003</v>
      </c>
      <c r="E257" s="5">
        <v>23.591200000000001</v>
      </c>
      <c r="F257" s="5">
        <v>0</v>
      </c>
      <c r="G257" s="5">
        <v>72.8292</v>
      </c>
      <c r="H257" s="5">
        <v>282.24</v>
      </c>
      <c r="I257" s="5">
        <v>56.515500000000003</v>
      </c>
      <c r="J257" s="5">
        <v>467.94909999999999</v>
      </c>
      <c r="K257" s="5">
        <v>112.87990000000001</v>
      </c>
    </row>
    <row r="258" spans="1:11" ht="20.100000000000001" customHeight="1">
      <c r="A258" s="3" t="s">
        <v>1232</v>
      </c>
      <c r="B258" s="4" t="s">
        <v>1233</v>
      </c>
      <c r="C258" s="5">
        <v>7066466.2631999999</v>
      </c>
      <c r="D258" s="5">
        <v>55.206800000000001</v>
      </c>
      <c r="E258" s="5">
        <v>39.739699999999999</v>
      </c>
      <c r="F258" s="5">
        <v>0</v>
      </c>
      <c r="G258" s="5">
        <v>122.68170000000001</v>
      </c>
      <c r="H258" s="5">
        <v>463.68</v>
      </c>
      <c r="I258" s="5">
        <v>56.515500000000003</v>
      </c>
      <c r="J258" s="5">
        <v>737.82370000000003</v>
      </c>
      <c r="K258" s="5">
        <v>151.46199999999999</v>
      </c>
    </row>
    <row r="259" spans="1:11" ht="20.100000000000001" customHeight="1">
      <c r="A259" s="3" t="s">
        <v>1240</v>
      </c>
      <c r="B259" s="4" t="s">
        <v>1241</v>
      </c>
      <c r="C259" s="5">
        <v>13292839.7597</v>
      </c>
      <c r="D259" s="5">
        <v>103.8503</v>
      </c>
      <c r="E259" s="5">
        <v>74.754900000000006</v>
      </c>
      <c r="F259" s="5">
        <v>0</v>
      </c>
      <c r="G259" s="5">
        <v>230.77850000000001</v>
      </c>
      <c r="H259" s="5">
        <v>716.16</v>
      </c>
      <c r="I259" s="5">
        <v>77.608999999999995</v>
      </c>
      <c r="J259" s="5">
        <v>1203.1527000000001</v>
      </c>
      <c r="K259" s="5">
        <v>256.21420000000001</v>
      </c>
    </row>
    <row r="260" spans="1:11" ht="20.100000000000001" customHeight="1">
      <c r="A260" s="3" t="s">
        <v>1216</v>
      </c>
      <c r="B260" s="4" t="s">
        <v>1217</v>
      </c>
      <c r="C260" s="5">
        <v>20315788.655499998</v>
      </c>
      <c r="D260" s="5">
        <v>158.71709999999999</v>
      </c>
      <c r="E260" s="5">
        <v>114.2499</v>
      </c>
      <c r="F260" s="5">
        <v>0</v>
      </c>
      <c r="G260" s="5">
        <v>352.7047</v>
      </c>
      <c r="H260" s="5">
        <v>1296</v>
      </c>
      <c r="I260" s="5">
        <v>77.608999999999995</v>
      </c>
      <c r="J260" s="5">
        <v>1999.2807</v>
      </c>
      <c r="K260" s="5">
        <v>350.57600000000002</v>
      </c>
    </row>
    <row r="261" spans="1:11" ht="20.100000000000001" customHeight="1">
      <c r="A261" s="3" t="s">
        <v>11564</v>
      </c>
      <c r="B261" s="4" t="s">
        <v>11565</v>
      </c>
      <c r="C261" s="5">
        <v>4159749.1886999998</v>
      </c>
      <c r="D261" s="5">
        <v>43.3307</v>
      </c>
      <c r="E261" s="5">
        <v>19.308700000000002</v>
      </c>
      <c r="F261" s="5">
        <v>0</v>
      </c>
      <c r="G261" s="5">
        <v>96.290499999999994</v>
      </c>
      <c r="H261" s="5">
        <v>272.38400000000001</v>
      </c>
      <c r="I261" s="5">
        <v>116.36799999999999</v>
      </c>
      <c r="J261" s="5">
        <v>547.68190000000004</v>
      </c>
      <c r="K261" s="5">
        <v>179.00739999999999</v>
      </c>
    </row>
    <row r="262" spans="1:11" ht="20.100000000000001" customHeight="1">
      <c r="A262" s="3" t="s">
        <v>1520</v>
      </c>
      <c r="B262" s="4" t="s">
        <v>1521</v>
      </c>
      <c r="C262" s="5">
        <v>84525.407800000001</v>
      </c>
      <c r="D262" s="5">
        <v>5.6349999999999998</v>
      </c>
      <c r="E262" s="5">
        <v>1.5210999999999999</v>
      </c>
      <c r="F262" s="5">
        <v>0</v>
      </c>
      <c r="G262" s="5">
        <v>5.6349999999999998</v>
      </c>
      <c r="H262" s="5">
        <v>15.231999999999999</v>
      </c>
      <c r="I262" s="5">
        <v>0</v>
      </c>
      <c r="J262" s="5">
        <v>28.023099999999999</v>
      </c>
      <c r="K262" s="5">
        <v>7.1561000000000003</v>
      </c>
    </row>
    <row r="263" spans="1:11" ht="20.100000000000001" customHeight="1">
      <c r="A263" s="3" t="s">
        <v>1704</v>
      </c>
      <c r="B263" s="4" t="s">
        <v>1705</v>
      </c>
      <c r="C263" s="5">
        <v>128579.12790000001</v>
      </c>
      <c r="D263" s="5">
        <v>8.5718999999999994</v>
      </c>
      <c r="E263" s="5">
        <v>2.3138999999999998</v>
      </c>
      <c r="F263" s="5">
        <v>0</v>
      </c>
      <c r="G263" s="5">
        <v>8.5718999999999994</v>
      </c>
      <c r="H263" s="5">
        <v>35.904000000000003</v>
      </c>
      <c r="I263" s="5">
        <v>0</v>
      </c>
      <c r="J263" s="5">
        <v>55.361699999999999</v>
      </c>
      <c r="K263" s="5">
        <v>10.8858</v>
      </c>
    </row>
    <row r="264" spans="1:11" ht="20.100000000000001" customHeight="1">
      <c r="A264" s="3" t="s">
        <v>1656</v>
      </c>
      <c r="B264" s="4" t="s">
        <v>1657</v>
      </c>
      <c r="C264" s="5">
        <v>1467779.6804</v>
      </c>
      <c r="D264" s="5">
        <v>97.852000000000004</v>
      </c>
      <c r="E264" s="5">
        <v>26.413900000000002</v>
      </c>
      <c r="F264" s="5">
        <v>0</v>
      </c>
      <c r="G264" s="5">
        <v>97.852000000000004</v>
      </c>
      <c r="H264" s="5">
        <v>35.840000000000003</v>
      </c>
      <c r="I264" s="5">
        <v>24.321100000000001</v>
      </c>
      <c r="J264" s="5">
        <v>282.279</v>
      </c>
      <c r="K264" s="5">
        <v>148.58699999999999</v>
      </c>
    </row>
    <row r="265" spans="1:11" ht="20.100000000000001" customHeight="1">
      <c r="A265" s="3" t="s">
        <v>1710</v>
      </c>
      <c r="B265" s="4" t="s">
        <v>1711</v>
      </c>
      <c r="C265" s="5">
        <v>2908.3757000000001</v>
      </c>
      <c r="D265" s="5">
        <v>0.26179999999999998</v>
      </c>
      <c r="E265" s="5">
        <v>5.3800000000000001E-2</v>
      </c>
      <c r="F265" s="5">
        <v>0</v>
      </c>
      <c r="G265" s="5">
        <v>0.1454</v>
      </c>
      <c r="H265" s="5">
        <v>0</v>
      </c>
      <c r="I265" s="5">
        <v>0</v>
      </c>
      <c r="J265" s="5">
        <v>0.46100000000000002</v>
      </c>
      <c r="K265" s="5">
        <v>0.31559999999999999</v>
      </c>
    </row>
    <row r="266" spans="1:11" ht="20.100000000000001" customHeight="1">
      <c r="A266" s="3" t="s">
        <v>1101</v>
      </c>
      <c r="B266" s="4" t="s">
        <v>1102</v>
      </c>
      <c r="C266" s="5">
        <v>121262.0585</v>
      </c>
      <c r="D266" s="5">
        <v>8.0840999999999994</v>
      </c>
      <c r="E266" s="5">
        <v>2.1821999999999999</v>
      </c>
      <c r="F266" s="5">
        <v>0</v>
      </c>
      <c r="G266" s="5">
        <v>8.0840999999999994</v>
      </c>
      <c r="H266" s="5">
        <v>29.376000000000001</v>
      </c>
      <c r="I266" s="5">
        <v>0</v>
      </c>
      <c r="J266" s="5">
        <v>47.726399999999998</v>
      </c>
      <c r="K266" s="5">
        <v>10.266299999999999</v>
      </c>
    </row>
    <row r="267" spans="1:11" ht="20.100000000000001" customHeight="1">
      <c r="A267" s="3" t="s">
        <v>1404</v>
      </c>
      <c r="B267" s="4" t="s">
        <v>1405</v>
      </c>
      <c r="C267" s="5">
        <v>13450.3226</v>
      </c>
      <c r="D267" s="5">
        <v>0.89670000000000005</v>
      </c>
      <c r="E267" s="5">
        <v>0.24199999999999999</v>
      </c>
      <c r="F267" s="5">
        <v>0</v>
      </c>
      <c r="G267" s="5">
        <v>0.89670000000000005</v>
      </c>
      <c r="H267" s="5">
        <v>6.8879999999999999</v>
      </c>
      <c r="I267" s="5">
        <v>0</v>
      </c>
      <c r="J267" s="5">
        <v>8.9234000000000009</v>
      </c>
      <c r="K267" s="5">
        <v>1.1387</v>
      </c>
    </row>
    <row r="268" spans="1:11" ht="20.100000000000001" customHeight="1">
      <c r="A268" s="3" t="s">
        <v>1542</v>
      </c>
      <c r="B268" s="4" t="s">
        <v>1543</v>
      </c>
      <c r="C268" s="5">
        <v>604201.5919</v>
      </c>
      <c r="D268" s="5">
        <v>40.280099999999997</v>
      </c>
      <c r="E268" s="5">
        <v>10.873100000000001</v>
      </c>
      <c r="F268" s="5">
        <v>0</v>
      </c>
      <c r="G268" s="5">
        <v>40.280099999999997</v>
      </c>
      <c r="H268" s="5">
        <v>231.744</v>
      </c>
      <c r="I268" s="5">
        <v>0</v>
      </c>
      <c r="J268" s="5">
        <v>323.1773</v>
      </c>
      <c r="K268" s="5">
        <v>51.153199999999998</v>
      </c>
    </row>
    <row r="269" spans="1:11" ht="20.100000000000001" customHeight="1">
      <c r="A269" s="3" t="s">
        <v>3001</v>
      </c>
      <c r="B269" s="4" t="s">
        <v>3002</v>
      </c>
      <c r="C269" s="5">
        <v>156266.81969999999</v>
      </c>
      <c r="D269" s="5">
        <v>10.4178</v>
      </c>
      <c r="E269" s="5">
        <v>2.8121999999999998</v>
      </c>
      <c r="F269" s="5">
        <v>0</v>
      </c>
      <c r="G269" s="5">
        <v>10.4178</v>
      </c>
      <c r="H269" s="5">
        <v>39.167999999999999</v>
      </c>
      <c r="I269" s="5">
        <v>0</v>
      </c>
      <c r="J269" s="5">
        <v>62.815800000000003</v>
      </c>
      <c r="K269" s="5">
        <v>13.23</v>
      </c>
    </row>
    <row r="270" spans="1:11" ht="20.100000000000001" customHeight="1">
      <c r="A270" s="3" t="s">
        <v>3752</v>
      </c>
      <c r="B270" s="4" t="s">
        <v>3753</v>
      </c>
      <c r="C270" s="5">
        <v>4083330.8054</v>
      </c>
      <c r="D270" s="5">
        <v>142.91659999999999</v>
      </c>
      <c r="E270" s="5">
        <v>69.283900000000003</v>
      </c>
      <c r="F270" s="5">
        <v>0</v>
      </c>
      <c r="G270" s="5">
        <v>204.16650000000001</v>
      </c>
      <c r="H270" s="5">
        <v>59.52</v>
      </c>
      <c r="I270" s="5">
        <v>32.948799999999999</v>
      </c>
      <c r="J270" s="5">
        <v>508.83580000000001</v>
      </c>
      <c r="K270" s="5">
        <v>245.14930000000001</v>
      </c>
    </row>
    <row r="271" spans="1:11" ht="20.100000000000001" customHeight="1">
      <c r="A271" s="3" t="s">
        <v>1670</v>
      </c>
      <c r="B271" s="4" t="s">
        <v>1671</v>
      </c>
      <c r="C271" s="5">
        <v>793871.69259999995</v>
      </c>
      <c r="D271" s="5">
        <v>52.924799999999998</v>
      </c>
      <c r="E271" s="5">
        <v>14.2864</v>
      </c>
      <c r="F271" s="5">
        <v>0</v>
      </c>
      <c r="G271" s="5">
        <v>52.924799999999998</v>
      </c>
      <c r="H271" s="5">
        <v>360.23680000000002</v>
      </c>
      <c r="I271" s="5">
        <v>0</v>
      </c>
      <c r="J271" s="5">
        <v>480.37279999999998</v>
      </c>
      <c r="K271" s="5">
        <v>67.211200000000005</v>
      </c>
    </row>
    <row r="272" spans="1:11" ht="20.100000000000001" customHeight="1">
      <c r="A272" s="3" t="s">
        <v>3756</v>
      </c>
      <c r="B272" s="4" t="s">
        <v>3757</v>
      </c>
      <c r="C272" s="5">
        <v>5541506.6608999996</v>
      </c>
      <c r="D272" s="5">
        <v>193.95269999999999</v>
      </c>
      <c r="E272" s="5">
        <v>94.025499999999994</v>
      </c>
      <c r="F272" s="5">
        <v>0</v>
      </c>
      <c r="G272" s="5">
        <v>277.07530000000003</v>
      </c>
      <c r="H272" s="5">
        <v>59.52</v>
      </c>
      <c r="I272" s="5">
        <v>32.948799999999999</v>
      </c>
      <c r="J272" s="5">
        <v>657.52229999999997</v>
      </c>
      <c r="K272" s="5">
        <v>320.92700000000002</v>
      </c>
    </row>
    <row r="273" spans="1:11" ht="20.100000000000001" customHeight="1">
      <c r="A273" s="3" t="s">
        <v>3754</v>
      </c>
      <c r="B273" s="4" t="s">
        <v>3755</v>
      </c>
      <c r="C273" s="5">
        <v>5541506.6608999996</v>
      </c>
      <c r="D273" s="5">
        <v>193.95269999999999</v>
      </c>
      <c r="E273" s="5">
        <v>94.025499999999994</v>
      </c>
      <c r="F273" s="5">
        <v>0</v>
      </c>
      <c r="G273" s="5">
        <v>277.07530000000003</v>
      </c>
      <c r="H273" s="5">
        <v>59.52</v>
      </c>
      <c r="I273" s="5">
        <v>32.948799999999999</v>
      </c>
      <c r="J273" s="5">
        <v>657.52229999999997</v>
      </c>
      <c r="K273" s="5">
        <v>320.92700000000002</v>
      </c>
    </row>
    <row r="274" spans="1:11" ht="20.100000000000001" customHeight="1">
      <c r="A274" s="3" t="s">
        <v>3750</v>
      </c>
      <c r="B274" s="4" t="s">
        <v>3751</v>
      </c>
      <c r="C274" s="5">
        <v>5525665.5691</v>
      </c>
      <c r="D274" s="5">
        <v>193.39830000000001</v>
      </c>
      <c r="E274" s="5">
        <v>93.756699999999995</v>
      </c>
      <c r="F274" s="5">
        <v>0</v>
      </c>
      <c r="G274" s="5">
        <v>276.2833</v>
      </c>
      <c r="H274" s="5">
        <v>59.52</v>
      </c>
      <c r="I274" s="5">
        <v>32.948799999999999</v>
      </c>
      <c r="J274" s="5">
        <v>655.90710000000001</v>
      </c>
      <c r="K274" s="5">
        <v>320.10379999999998</v>
      </c>
    </row>
    <row r="275" spans="1:11" ht="20.100000000000001" customHeight="1">
      <c r="A275" s="3" t="s">
        <v>3746</v>
      </c>
      <c r="B275" s="4" t="s">
        <v>3747</v>
      </c>
      <c r="C275" s="5">
        <v>5525665.5691</v>
      </c>
      <c r="D275" s="5">
        <v>193.39830000000001</v>
      </c>
      <c r="E275" s="5">
        <v>93.756699999999995</v>
      </c>
      <c r="F275" s="5">
        <v>0</v>
      </c>
      <c r="G275" s="5">
        <v>276.2833</v>
      </c>
      <c r="H275" s="5">
        <v>59.52</v>
      </c>
      <c r="I275" s="5">
        <v>32.948799999999999</v>
      </c>
      <c r="J275" s="5">
        <v>655.90710000000001</v>
      </c>
      <c r="K275" s="5">
        <v>320.10379999999998</v>
      </c>
    </row>
    <row r="276" spans="1:11" ht="20.100000000000001" customHeight="1">
      <c r="A276" s="3" t="s">
        <v>3740</v>
      </c>
      <c r="B276" s="4" t="s">
        <v>3741</v>
      </c>
      <c r="C276" s="5">
        <v>54198.571400000001</v>
      </c>
      <c r="D276" s="5">
        <v>3.3504999999999998</v>
      </c>
      <c r="E276" s="5">
        <v>1.4592000000000001</v>
      </c>
      <c r="F276" s="5">
        <v>0</v>
      </c>
      <c r="G276" s="5">
        <v>1.9709000000000001</v>
      </c>
      <c r="H276" s="5">
        <v>0</v>
      </c>
      <c r="I276" s="5">
        <v>19.314499999999999</v>
      </c>
      <c r="J276" s="5">
        <v>26.095099999999999</v>
      </c>
      <c r="K276" s="5">
        <v>24.124199999999998</v>
      </c>
    </row>
    <row r="277" spans="1:11" ht="20.100000000000001" customHeight="1">
      <c r="A277" s="3" t="s">
        <v>1518</v>
      </c>
      <c r="B277" s="4" t="s">
        <v>1519</v>
      </c>
      <c r="C277" s="5">
        <v>3250107.8333000001</v>
      </c>
      <c r="D277" s="5">
        <v>113.7538</v>
      </c>
      <c r="E277" s="5">
        <v>55.1462</v>
      </c>
      <c r="F277" s="5">
        <v>0</v>
      </c>
      <c r="G277" s="5">
        <v>162.50540000000001</v>
      </c>
      <c r="H277" s="5">
        <v>59.52</v>
      </c>
      <c r="I277" s="5">
        <v>32.948799999999999</v>
      </c>
      <c r="J277" s="5">
        <v>423.87419999999997</v>
      </c>
      <c r="K277" s="5">
        <v>201.84880000000001</v>
      </c>
    </row>
    <row r="278" spans="1:11" ht="20.100000000000001" customHeight="1">
      <c r="A278" s="3" t="s">
        <v>3786</v>
      </c>
      <c r="B278" s="4" t="s">
        <v>3787</v>
      </c>
      <c r="C278" s="5">
        <v>132337.34479999999</v>
      </c>
      <c r="D278" s="5">
        <v>8.8224999999999998</v>
      </c>
      <c r="E278" s="5">
        <v>2.3815</v>
      </c>
      <c r="F278" s="5">
        <v>0</v>
      </c>
      <c r="G278" s="5">
        <v>8.8224999999999998</v>
      </c>
      <c r="H278" s="5">
        <v>39.167999999999999</v>
      </c>
      <c r="I278" s="5">
        <v>0</v>
      </c>
      <c r="J278" s="5">
        <v>59.194499999999998</v>
      </c>
      <c r="K278" s="5">
        <v>11.204000000000001</v>
      </c>
    </row>
    <row r="279" spans="1:11" ht="20.100000000000001" customHeight="1">
      <c r="A279" s="3" t="s">
        <v>1007</v>
      </c>
      <c r="B279" s="4" t="s">
        <v>1008</v>
      </c>
      <c r="C279" s="5">
        <v>5892.0092999999997</v>
      </c>
      <c r="D279" s="5">
        <v>0.47139999999999999</v>
      </c>
      <c r="E279" s="5">
        <v>0.1091</v>
      </c>
      <c r="F279" s="5">
        <v>0</v>
      </c>
      <c r="G279" s="5">
        <v>0.47139999999999999</v>
      </c>
      <c r="H279" s="5">
        <v>0</v>
      </c>
      <c r="I279" s="5">
        <v>0</v>
      </c>
      <c r="J279" s="5">
        <v>1.0519000000000001</v>
      </c>
      <c r="K279" s="5">
        <v>0.58050000000000002</v>
      </c>
    </row>
    <row r="280" spans="1:11" ht="20.100000000000001" customHeight="1">
      <c r="A280" s="3" t="s">
        <v>3918</v>
      </c>
      <c r="B280" s="4" t="s">
        <v>3919</v>
      </c>
      <c r="C280" s="5">
        <v>6092923.8952000001</v>
      </c>
      <c r="D280" s="5">
        <v>213.25229999999999</v>
      </c>
      <c r="E280" s="5">
        <v>103.3817</v>
      </c>
      <c r="F280" s="5">
        <v>0</v>
      </c>
      <c r="G280" s="5">
        <v>304.64620000000002</v>
      </c>
      <c r="H280" s="5">
        <v>67.84</v>
      </c>
      <c r="I280" s="5">
        <v>32.948799999999999</v>
      </c>
      <c r="J280" s="5">
        <v>722.06899999999996</v>
      </c>
      <c r="K280" s="5">
        <v>349.58280000000002</v>
      </c>
    </row>
    <row r="281" spans="1:11" ht="20.100000000000001" customHeight="1">
      <c r="A281" s="3" t="s">
        <v>2235</v>
      </c>
      <c r="B281" s="4" t="s">
        <v>2236</v>
      </c>
      <c r="C281" s="5">
        <v>14425.695100000001</v>
      </c>
      <c r="D281" s="5">
        <v>1.9234</v>
      </c>
      <c r="E281" s="5">
        <v>0.44500000000000001</v>
      </c>
      <c r="F281" s="5">
        <v>0</v>
      </c>
      <c r="G281" s="5">
        <v>1.4426000000000001</v>
      </c>
      <c r="H281" s="5">
        <v>0</v>
      </c>
      <c r="I281" s="5">
        <v>0</v>
      </c>
      <c r="J281" s="5">
        <v>3.8109999999999999</v>
      </c>
      <c r="K281" s="5">
        <v>2.3683999999999998</v>
      </c>
    </row>
    <row r="282" spans="1:11" ht="20.100000000000001" customHeight="1">
      <c r="A282" s="3" t="s">
        <v>955</v>
      </c>
      <c r="B282" s="4" t="s">
        <v>956</v>
      </c>
      <c r="C282" s="5">
        <v>454857.69260000001</v>
      </c>
      <c r="D282" s="5">
        <v>30.323799999999999</v>
      </c>
      <c r="E282" s="5">
        <v>8.1854999999999993</v>
      </c>
      <c r="F282" s="5">
        <v>0</v>
      </c>
      <c r="G282" s="5">
        <v>30.323799999999999</v>
      </c>
      <c r="H282" s="5">
        <v>172.0454</v>
      </c>
      <c r="I282" s="5">
        <v>0</v>
      </c>
      <c r="J282" s="5">
        <v>240.8785</v>
      </c>
      <c r="K282" s="5">
        <v>38.509300000000003</v>
      </c>
    </row>
    <row r="283" spans="1:11" ht="20.100000000000001" customHeight="1">
      <c r="A283" s="3" t="s">
        <v>1212</v>
      </c>
      <c r="B283" s="4" t="s">
        <v>1213</v>
      </c>
      <c r="C283" s="5">
        <v>1906073.0466</v>
      </c>
      <c r="D283" s="5">
        <v>61.266599999999997</v>
      </c>
      <c r="E283" s="5">
        <v>16.800699999999999</v>
      </c>
      <c r="F283" s="5">
        <v>0</v>
      </c>
      <c r="G283" s="5">
        <v>68.073999999999998</v>
      </c>
      <c r="H283" s="5">
        <v>0</v>
      </c>
      <c r="I283" s="5">
        <v>50.427999999999997</v>
      </c>
      <c r="J283" s="5">
        <v>196.5693</v>
      </c>
      <c r="K283" s="5">
        <v>128.49529999999999</v>
      </c>
    </row>
    <row r="284" spans="1:11" ht="20.100000000000001" customHeight="1">
      <c r="A284" s="3" t="s">
        <v>1214</v>
      </c>
      <c r="B284" s="4" t="s">
        <v>1215</v>
      </c>
      <c r="C284" s="5">
        <v>391543.0466</v>
      </c>
      <c r="D284" s="5">
        <v>12.5853</v>
      </c>
      <c r="E284" s="5">
        <v>3.4512</v>
      </c>
      <c r="F284" s="5">
        <v>0</v>
      </c>
      <c r="G284" s="5">
        <v>13.983700000000001</v>
      </c>
      <c r="H284" s="5">
        <v>0</v>
      </c>
      <c r="I284" s="5">
        <v>50.427999999999997</v>
      </c>
      <c r="J284" s="5">
        <v>80.4482</v>
      </c>
      <c r="K284" s="5">
        <v>66.464500000000001</v>
      </c>
    </row>
    <row r="285" spans="1:11" ht="20.100000000000001" customHeight="1">
      <c r="A285" s="3" t="s">
        <v>231</v>
      </c>
      <c r="B285" s="4" t="s">
        <v>232</v>
      </c>
      <c r="C285" s="5">
        <v>4890.5416999999998</v>
      </c>
      <c r="D285" s="5">
        <v>0.39119999999999999</v>
      </c>
      <c r="E285" s="5">
        <v>9.0499999999999997E-2</v>
      </c>
      <c r="F285" s="5">
        <v>0</v>
      </c>
      <c r="G285" s="5">
        <v>0.39119999999999999</v>
      </c>
      <c r="H285" s="5">
        <v>0</v>
      </c>
      <c r="I285" s="5">
        <v>0</v>
      </c>
      <c r="J285" s="5">
        <v>0.87290000000000001</v>
      </c>
      <c r="K285" s="5">
        <v>0.48170000000000002</v>
      </c>
    </row>
    <row r="286" spans="1:11" ht="20.100000000000001" customHeight="1">
      <c r="A286" s="3" t="s">
        <v>1210</v>
      </c>
      <c r="B286" s="4" t="s">
        <v>1211</v>
      </c>
      <c r="C286" s="5">
        <v>478639.82559999998</v>
      </c>
      <c r="D286" s="5">
        <v>7.4786999999999999</v>
      </c>
      <c r="E286" s="5">
        <v>2.8199000000000001</v>
      </c>
      <c r="F286" s="5">
        <v>0</v>
      </c>
      <c r="G286" s="5">
        <v>8.3096999999999994</v>
      </c>
      <c r="H286" s="5">
        <v>172.8</v>
      </c>
      <c r="I286" s="5">
        <v>30.9482</v>
      </c>
      <c r="J286" s="5">
        <v>222.35650000000001</v>
      </c>
      <c r="K286" s="5">
        <v>41.2468</v>
      </c>
    </row>
    <row r="287" spans="1:11" ht="20.100000000000001" customHeight="1">
      <c r="A287" s="3" t="s">
        <v>1522</v>
      </c>
      <c r="B287" s="4" t="s">
        <v>1523</v>
      </c>
      <c r="C287" s="5">
        <v>11359.612999999999</v>
      </c>
      <c r="D287" s="5">
        <v>0.90880000000000005</v>
      </c>
      <c r="E287" s="5">
        <v>0.21029999999999999</v>
      </c>
      <c r="F287" s="5">
        <v>0</v>
      </c>
      <c r="G287" s="5">
        <v>0.90880000000000005</v>
      </c>
      <c r="H287" s="5">
        <v>0</v>
      </c>
      <c r="I287" s="5">
        <v>19.314499999999999</v>
      </c>
      <c r="J287" s="5">
        <v>21.342400000000001</v>
      </c>
      <c r="K287" s="5">
        <v>20.433599999999998</v>
      </c>
    </row>
    <row r="288" spans="1:11" ht="20.100000000000001" customHeight="1">
      <c r="A288" s="3" t="s">
        <v>2359</v>
      </c>
      <c r="B288" s="4" t="s">
        <v>2360</v>
      </c>
      <c r="C288" s="5">
        <v>5733580.5459000003</v>
      </c>
      <c r="D288" s="5">
        <v>334.45890000000003</v>
      </c>
      <c r="E288" s="5">
        <v>103.1806</v>
      </c>
      <c r="F288" s="5">
        <v>0</v>
      </c>
      <c r="G288" s="5">
        <v>477.79840000000002</v>
      </c>
      <c r="H288" s="5">
        <v>472.32</v>
      </c>
      <c r="I288" s="5">
        <v>32.948799999999999</v>
      </c>
      <c r="J288" s="5">
        <v>1420.7067</v>
      </c>
      <c r="K288" s="5">
        <v>470.5883</v>
      </c>
    </row>
    <row r="289" spans="1:11" ht="20.100000000000001" customHeight="1">
      <c r="A289" s="3" t="s">
        <v>2325</v>
      </c>
      <c r="B289" s="4" t="s">
        <v>2326</v>
      </c>
      <c r="C289" s="5">
        <v>773620.02110000001</v>
      </c>
      <c r="D289" s="5">
        <v>51.5747</v>
      </c>
      <c r="E289" s="5">
        <v>13.921900000000001</v>
      </c>
      <c r="F289" s="5">
        <v>0</v>
      </c>
      <c r="G289" s="5">
        <v>51.5747</v>
      </c>
      <c r="H289" s="5">
        <v>141.696</v>
      </c>
      <c r="I289" s="5">
        <v>24.321100000000001</v>
      </c>
      <c r="J289" s="5">
        <v>283.08839999999998</v>
      </c>
      <c r="K289" s="5">
        <v>89.817700000000002</v>
      </c>
    </row>
    <row r="290" spans="1:11" ht="20.100000000000001" customHeight="1">
      <c r="A290" s="3" t="s">
        <v>1940</v>
      </c>
      <c r="B290" s="4" t="s">
        <v>1941</v>
      </c>
      <c r="C290" s="5">
        <v>263861.25219999999</v>
      </c>
      <c r="D290" s="5">
        <v>17.590800000000002</v>
      </c>
      <c r="E290" s="5">
        <v>4.7484000000000002</v>
      </c>
      <c r="F290" s="5">
        <v>0</v>
      </c>
      <c r="G290" s="5">
        <v>17.590800000000002</v>
      </c>
      <c r="H290" s="5">
        <v>31.103999999999999</v>
      </c>
      <c r="I290" s="5">
        <v>24.321100000000001</v>
      </c>
      <c r="J290" s="5">
        <v>95.355099999999993</v>
      </c>
      <c r="K290" s="5">
        <v>46.660299999999999</v>
      </c>
    </row>
    <row r="291" spans="1:11" ht="20.100000000000001" customHeight="1">
      <c r="A291" s="3" t="s">
        <v>1140</v>
      </c>
      <c r="B291" s="4" t="s">
        <v>1141</v>
      </c>
      <c r="C291" s="5">
        <v>4975.3954999999996</v>
      </c>
      <c r="D291" s="5">
        <v>0.39800000000000002</v>
      </c>
      <c r="E291" s="5">
        <v>9.2100000000000001E-2</v>
      </c>
      <c r="F291" s="5">
        <v>0</v>
      </c>
      <c r="G291" s="5">
        <v>0.39800000000000002</v>
      </c>
      <c r="H291" s="5">
        <v>0</v>
      </c>
      <c r="I291" s="5">
        <v>0</v>
      </c>
      <c r="J291" s="5">
        <v>0.8881</v>
      </c>
      <c r="K291" s="5">
        <v>0.49009999999999998</v>
      </c>
    </row>
    <row r="292" spans="1:11" ht="20.100000000000001" customHeight="1">
      <c r="A292" s="3" t="s">
        <v>3888</v>
      </c>
      <c r="B292" s="4" t="s">
        <v>3889</v>
      </c>
      <c r="C292" s="5">
        <v>263504.98469999997</v>
      </c>
      <c r="D292" s="5">
        <v>15.8103</v>
      </c>
      <c r="E292" s="5">
        <v>4.8775000000000004</v>
      </c>
      <c r="F292" s="5">
        <v>1.9762999999999999</v>
      </c>
      <c r="G292" s="5">
        <v>15.8103</v>
      </c>
      <c r="H292" s="5">
        <v>47.04</v>
      </c>
      <c r="I292" s="5">
        <v>20.8002</v>
      </c>
      <c r="J292" s="5">
        <v>106.3146</v>
      </c>
      <c r="K292" s="5">
        <v>43.464300000000001</v>
      </c>
    </row>
    <row r="293" spans="1:11" ht="20.100000000000001" customHeight="1">
      <c r="A293" s="3" t="s">
        <v>2331</v>
      </c>
      <c r="B293" s="4" t="s">
        <v>2332</v>
      </c>
      <c r="C293" s="5">
        <v>537629.20629999996</v>
      </c>
      <c r="D293" s="5">
        <v>35.841900000000003</v>
      </c>
      <c r="E293" s="5">
        <v>9.6751000000000005</v>
      </c>
      <c r="F293" s="5">
        <v>0</v>
      </c>
      <c r="G293" s="5">
        <v>35.841900000000003</v>
      </c>
      <c r="H293" s="5">
        <v>83.968000000000004</v>
      </c>
      <c r="I293" s="5">
        <v>24.321100000000001</v>
      </c>
      <c r="J293" s="5">
        <v>189.648</v>
      </c>
      <c r="K293" s="5">
        <v>69.838099999999997</v>
      </c>
    </row>
    <row r="294" spans="1:11" ht="20.100000000000001" customHeight="1">
      <c r="A294" s="3" t="s">
        <v>3866</v>
      </c>
      <c r="B294" s="4" t="s">
        <v>3867</v>
      </c>
      <c r="C294" s="5">
        <v>8071165.4846000001</v>
      </c>
      <c r="D294" s="5">
        <v>403.55829999999997</v>
      </c>
      <c r="E294" s="5">
        <v>142.28309999999999</v>
      </c>
      <c r="F294" s="5">
        <v>0</v>
      </c>
      <c r="G294" s="5">
        <v>518.86059999999998</v>
      </c>
      <c r="H294" s="5">
        <v>0</v>
      </c>
      <c r="I294" s="5">
        <v>32.948799999999999</v>
      </c>
      <c r="J294" s="5">
        <v>1097.6507999999999</v>
      </c>
      <c r="K294" s="5">
        <v>578.79020000000003</v>
      </c>
    </row>
    <row r="295" spans="1:11" ht="20.100000000000001" customHeight="1">
      <c r="A295" s="3" t="s">
        <v>2484</v>
      </c>
      <c r="B295" s="4" t="s">
        <v>2485</v>
      </c>
      <c r="C295" s="5">
        <v>343899.4387</v>
      </c>
      <c r="D295" s="5">
        <v>27.512</v>
      </c>
      <c r="E295" s="5">
        <v>6.3655999999999997</v>
      </c>
      <c r="F295" s="5">
        <v>0</v>
      </c>
      <c r="G295" s="5">
        <v>17.195</v>
      </c>
      <c r="H295" s="5">
        <v>0</v>
      </c>
      <c r="I295" s="5">
        <v>19.314499999999999</v>
      </c>
      <c r="J295" s="5">
        <v>70.387100000000004</v>
      </c>
      <c r="K295" s="5">
        <v>53.192100000000003</v>
      </c>
    </row>
    <row r="296" spans="1:11" ht="20.100000000000001" customHeight="1">
      <c r="A296" s="3" t="s">
        <v>2424</v>
      </c>
      <c r="B296" s="4" t="s">
        <v>2425</v>
      </c>
      <c r="C296" s="5">
        <v>97644.809800000003</v>
      </c>
      <c r="D296" s="5">
        <v>6.2771999999999997</v>
      </c>
      <c r="E296" s="5">
        <v>1.7213000000000001</v>
      </c>
      <c r="F296" s="5">
        <v>0</v>
      </c>
      <c r="G296" s="5">
        <v>2.0924</v>
      </c>
      <c r="H296" s="5">
        <v>0</v>
      </c>
      <c r="I296" s="5">
        <v>19.314499999999999</v>
      </c>
      <c r="J296" s="5">
        <v>29.4054</v>
      </c>
      <c r="K296" s="5">
        <v>27.312999999999999</v>
      </c>
    </row>
    <row r="297" spans="1:11" ht="20.100000000000001" customHeight="1">
      <c r="A297" s="3" t="s">
        <v>1654</v>
      </c>
      <c r="B297" s="4" t="s">
        <v>1655</v>
      </c>
      <c r="C297" s="5">
        <v>24021.592100000002</v>
      </c>
      <c r="D297" s="5">
        <v>1.9217</v>
      </c>
      <c r="E297" s="5">
        <v>0.4446</v>
      </c>
      <c r="F297" s="5">
        <v>0</v>
      </c>
      <c r="G297" s="5">
        <v>1.6815</v>
      </c>
      <c r="H297" s="5">
        <v>0</v>
      </c>
      <c r="I297" s="5">
        <v>19.314499999999999</v>
      </c>
      <c r="J297" s="5">
        <v>23.362300000000001</v>
      </c>
      <c r="K297" s="5">
        <v>21.680800000000001</v>
      </c>
    </row>
    <row r="298" spans="1:11" ht="20.100000000000001" customHeight="1">
      <c r="A298" s="3" t="s">
        <v>2361</v>
      </c>
      <c r="B298" s="4" t="s">
        <v>2362</v>
      </c>
      <c r="C298" s="5">
        <v>314373.19709999999</v>
      </c>
      <c r="D298" s="5">
        <v>22.0061</v>
      </c>
      <c r="E298" s="5">
        <v>5.819</v>
      </c>
      <c r="F298" s="5">
        <v>0</v>
      </c>
      <c r="G298" s="5">
        <v>22.0061</v>
      </c>
      <c r="H298" s="5">
        <v>72.8</v>
      </c>
      <c r="I298" s="5">
        <v>24.321100000000001</v>
      </c>
      <c r="J298" s="5">
        <v>146.95230000000001</v>
      </c>
      <c r="K298" s="5">
        <v>52.1462</v>
      </c>
    </row>
    <row r="299" spans="1:11" ht="20.100000000000001" customHeight="1">
      <c r="A299" s="3" t="s">
        <v>3111</v>
      </c>
      <c r="B299" s="4" t="s">
        <v>3112</v>
      </c>
      <c r="C299" s="5">
        <v>298178.61700000003</v>
      </c>
      <c r="D299" s="5">
        <v>33.545099999999998</v>
      </c>
      <c r="E299" s="5">
        <v>10.348699999999999</v>
      </c>
      <c r="F299" s="5">
        <v>0</v>
      </c>
      <c r="G299" s="5">
        <v>37.272300000000001</v>
      </c>
      <c r="H299" s="5">
        <v>93.062399999999997</v>
      </c>
      <c r="I299" s="5">
        <v>19.314499999999999</v>
      </c>
      <c r="J299" s="5">
        <v>193.54300000000001</v>
      </c>
      <c r="K299" s="5">
        <v>63.208300000000001</v>
      </c>
    </row>
    <row r="300" spans="1:11" ht="20.100000000000001" customHeight="1">
      <c r="A300" s="3" t="s">
        <v>3022</v>
      </c>
      <c r="B300" s="4" t="s">
        <v>3023</v>
      </c>
      <c r="C300" s="5">
        <v>2396398.8946000002</v>
      </c>
      <c r="D300" s="5">
        <v>139.78989999999999</v>
      </c>
      <c r="E300" s="5">
        <v>43.1252</v>
      </c>
      <c r="F300" s="5">
        <v>0</v>
      </c>
      <c r="G300" s="5">
        <v>199.69990000000001</v>
      </c>
      <c r="H300" s="5">
        <v>178.56</v>
      </c>
      <c r="I300" s="5">
        <v>32.948799999999999</v>
      </c>
      <c r="J300" s="5">
        <v>594.12379999999996</v>
      </c>
      <c r="K300" s="5">
        <v>215.8639</v>
      </c>
    </row>
    <row r="301" spans="1:11" ht="20.100000000000001" customHeight="1">
      <c r="A301" s="3" t="s">
        <v>1706</v>
      </c>
      <c r="B301" s="4" t="s">
        <v>1707</v>
      </c>
      <c r="C301" s="5">
        <v>24278.721399999999</v>
      </c>
      <c r="D301" s="5">
        <v>2.1850999999999998</v>
      </c>
      <c r="E301" s="5">
        <v>0.44940000000000002</v>
      </c>
      <c r="F301" s="5">
        <v>0</v>
      </c>
      <c r="G301" s="5">
        <v>2.1850999999999998</v>
      </c>
      <c r="H301" s="5">
        <v>0</v>
      </c>
      <c r="I301" s="5">
        <v>19.314499999999999</v>
      </c>
      <c r="J301" s="5">
        <v>24.1341</v>
      </c>
      <c r="K301" s="5">
        <v>21.949000000000002</v>
      </c>
    </row>
    <row r="302" spans="1:11" ht="20.100000000000001" customHeight="1">
      <c r="A302" s="3" t="s">
        <v>2087</v>
      </c>
      <c r="B302" s="4" t="s">
        <v>2088</v>
      </c>
      <c r="C302" s="5">
        <v>14385.349</v>
      </c>
      <c r="D302" s="5">
        <v>1.9179999999999999</v>
      </c>
      <c r="E302" s="5">
        <v>0.44379999999999997</v>
      </c>
      <c r="F302" s="5">
        <v>0</v>
      </c>
      <c r="G302" s="5">
        <v>1.4384999999999999</v>
      </c>
      <c r="H302" s="5">
        <v>0</v>
      </c>
      <c r="I302" s="5">
        <v>0</v>
      </c>
      <c r="J302" s="5">
        <v>3.8003</v>
      </c>
      <c r="K302" s="5">
        <v>2.3618000000000001</v>
      </c>
    </row>
    <row r="303" spans="1:11" ht="20.100000000000001" customHeight="1">
      <c r="A303" s="3" t="s">
        <v>1152</v>
      </c>
      <c r="B303" s="4" t="s">
        <v>1153</v>
      </c>
      <c r="C303" s="5">
        <v>276209.2206</v>
      </c>
      <c r="D303" s="5">
        <v>2.1579000000000002</v>
      </c>
      <c r="E303" s="5">
        <v>1.5532999999999999</v>
      </c>
      <c r="F303" s="5">
        <v>0</v>
      </c>
      <c r="G303" s="5">
        <v>3.5964999999999998</v>
      </c>
      <c r="H303" s="5">
        <v>0</v>
      </c>
      <c r="I303" s="5">
        <v>21.093499999999999</v>
      </c>
      <c r="J303" s="5">
        <v>28.401199999999999</v>
      </c>
      <c r="K303" s="5">
        <v>24.8047</v>
      </c>
    </row>
    <row r="304" spans="1:11" ht="20.100000000000001" customHeight="1">
      <c r="A304" s="3" t="s">
        <v>1602</v>
      </c>
      <c r="B304" s="4" t="s">
        <v>1603</v>
      </c>
      <c r="C304" s="5">
        <v>15211.240100000001</v>
      </c>
      <c r="D304" s="5">
        <v>1.2169000000000001</v>
      </c>
      <c r="E304" s="5">
        <v>0.28160000000000002</v>
      </c>
      <c r="F304" s="5">
        <v>0</v>
      </c>
      <c r="G304" s="5">
        <v>1.0648</v>
      </c>
      <c r="H304" s="5">
        <v>0</v>
      </c>
      <c r="I304" s="5">
        <v>19.314499999999999</v>
      </c>
      <c r="J304" s="5">
        <v>21.877800000000001</v>
      </c>
      <c r="K304" s="5">
        <v>20.812999999999999</v>
      </c>
    </row>
    <row r="305" spans="1:11" ht="20.100000000000001" customHeight="1">
      <c r="A305" s="3" t="s">
        <v>1524</v>
      </c>
      <c r="B305" s="4" t="s">
        <v>1525</v>
      </c>
      <c r="C305" s="5">
        <v>16937.6783</v>
      </c>
      <c r="D305" s="5">
        <v>1.355</v>
      </c>
      <c r="E305" s="5">
        <v>0.3135</v>
      </c>
      <c r="F305" s="5">
        <v>0</v>
      </c>
      <c r="G305" s="5">
        <v>1.355</v>
      </c>
      <c r="H305" s="5">
        <v>0</v>
      </c>
      <c r="I305" s="5">
        <v>19.314499999999999</v>
      </c>
      <c r="J305" s="5">
        <v>22.338000000000001</v>
      </c>
      <c r="K305" s="5">
        <v>20.983000000000001</v>
      </c>
    </row>
    <row r="306" spans="1:11" ht="20.100000000000001" customHeight="1">
      <c r="A306" s="3" t="s">
        <v>1600</v>
      </c>
      <c r="B306" s="4" t="s">
        <v>1601</v>
      </c>
      <c r="C306" s="5">
        <v>11119.5645</v>
      </c>
      <c r="D306" s="5">
        <v>0.88959999999999995</v>
      </c>
      <c r="E306" s="5">
        <v>0.20580000000000001</v>
      </c>
      <c r="F306" s="5">
        <v>0</v>
      </c>
      <c r="G306" s="5">
        <v>0.88959999999999995</v>
      </c>
      <c r="H306" s="5">
        <v>0</v>
      </c>
      <c r="I306" s="5">
        <v>19.314499999999999</v>
      </c>
      <c r="J306" s="5">
        <v>21.299499999999998</v>
      </c>
      <c r="K306" s="5">
        <v>20.4099</v>
      </c>
    </row>
    <row r="307" spans="1:11" ht="20.100000000000001" customHeight="1">
      <c r="A307" s="3" t="s">
        <v>3026</v>
      </c>
      <c r="B307" s="4" t="s">
        <v>3027</v>
      </c>
      <c r="C307" s="5">
        <v>49963.671300000002</v>
      </c>
      <c r="D307" s="5">
        <v>3.3309000000000002</v>
      </c>
      <c r="E307" s="5">
        <v>0.89910000000000001</v>
      </c>
      <c r="F307" s="5">
        <v>0</v>
      </c>
      <c r="G307" s="5">
        <v>2.9144999999999999</v>
      </c>
      <c r="H307" s="5">
        <v>9.6</v>
      </c>
      <c r="I307" s="5">
        <v>19.314499999999999</v>
      </c>
      <c r="J307" s="5">
        <v>36.058999999999997</v>
      </c>
      <c r="K307" s="5">
        <v>23.544499999999999</v>
      </c>
    </row>
    <row r="308" spans="1:11" ht="20.100000000000001" customHeight="1">
      <c r="A308" s="3" t="s">
        <v>1869</v>
      </c>
      <c r="B308" s="4" t="s">
        <v>1870</v>
      </c>
      <c r="C308" s="5">
        <v>30208289.358100001</v>
      </c>
      <c r="D308" s="5">
        <v>1208.3316</v>
      </c>
      <c r="E308" s="5">
        <v>512.55909999999994</v>
      </c>
      <c r="F308" s="5">
        <v>0</v>
      </c>
      <c r="G308" s="5">
        <v>1208.3316</v>
      </c>
      <c r="H308" s="5">
        <v>194.304</v>
      </c>
      <c r="I308" s="5">
        <v>65.897599999999997</v>
      </c>
      <c r="J308" s="5">
        <v>3189.4238999999998</v>
      </c>
      <c r="K308" s="5">
        <v>1786.7882999999999</v>
      </c>
    </row>
    <row r="309" spans="1:11" ht="20.100000000000001" customHeight="1">
      <c r="A309" s="3" t="s">
        <v>1871</v>
      </c>
      <c r="B309" s="4" t="s">
        <v>1872</v>
      </c>
      <c r="C309" s="5">
        <v>15115538.182600001</v>
      </c>
      <c r="D309" s="5">
        <v>604.62149999999997</v>
      </c>
      <c r="E309" s="5">
        <v>256.47289999999998</v>
      </c>
      <c r="F309" s="5">
        <v>0</v>
      </c>
      <c r="G309" s="5">
        <v>604.62149999999997</v>
      </c>
      <c r="H309" s="5">
        <v>230.4</v>
      </c>
      <c r="I309" s="5">
        <v>65.897599999999997</v>
      </c>
      <c r="J309" s="5">
        <v>1762.0135</v>
      </c>
      <c r="K309" s="5">
        <v>926.99199999999996</v>
      </c>
    </row>
    <row r="310" spans="1:11" ht="20.100000000000001" customHeight="1">
      <c r="A310" s="3" t="s">
        <v>1624</v>
      </c>
      <c r="B310" s="4" t="s">
        <v>1625</v>
      </c>
      <c r="C310" s="5">
        <v>3271592.8574000001</v>
      </c>
      <c r="D310" s="5">
        <v>186.94820000000001</v>
      </c>
      <c r="E310" s="5">
        <v>57.673499999999997</v>
      </c>
      <c r="F310" s="5">
        <v>0</v>
      </c>
      <c r="G310" s="5">
        <v>140.21109999999999</v>
      </c>
      <c r="H310" s="5">
        <v>374.4</v>
      </c>
      <c r="I310" s="5">
        <v>24.321100000000001</v>
      </c>
      <c r="J310" s="5">
        <v>783.5539</v>
      </c>
      <c r="K310" s="5">
        <v>268.94279999999998</v>
      </c>
    </row>
    <row r="311" spans="1:11" ht="20.100000000000001" customHeight="1">
      <c r="A311" s="3" t="s">
        <v>3500</v>
      </c>
      <c r="B311" s="4" t="s">
        <v>3501</v>
      </c>
      <c r="C311" s="5">
        <v>15949.9362</v>
      </c>
      <c r="D311" s="5">
        <v>0.91139999999999999</v>
      </c>
      <c r="E311" s="5">
        <v>0.28120000000000001</v>
      </c>
      <c r="F311" s="5">
        <v>0</v>
      </c>
      <c r="G311" s="5">
        <v>0.91139999999999999</v>
      </c>
      <c r="H311" s="5">
        <v>0</v>
      </c>
      <c r="I311" s="5">
        <v>32.948799999999999</v>
      </c>
      <c r="J311" s="5">
        <v>35.052799999999998</v>
      </c>
      <c r="K311" s="5">
        <v>34.141399999999997</v>
      </c>
    </row>
    <row r="312" spans="1:11" ht="20.100000000000001" customHeight="1">
      <c r="A312" s="3" t="s">
        <v>253</v>
      </c>
      <c r="B312" s="4" t="s">
        <v>254</v>
      </c>
      <c r="C312" s="5">
        <v>940.3981</v>
      </c>
      <c r="D312" s="5">
        <v>8.4599999999999995E-2</v>
      </c>
      <c r="E312" s="5">
        <v>1.7399999999999999E-2</v>
      </c>
      <c r="F312" s="5">
        <v>0</v>
      </c>
      <c r="G312" s="5">
        <v>4.7E-2</v>
      </c>
      <c r="H312" s="5">
        <v>0</v>
      </c>
      <c r="I312" s="5">
        <v>0</v>
      </c>
      <c r="J312" s="5">
        <v>0.14899999999999999</v>
      </c>
      <c r="K312" s="5">
        <v>0.10199999999999999</v>
      </c>
    </row>
    <row r="313" spans="1:11" ht="20.100000000000001" customHeight="1">
      <c r="A313" s="3" t="s">
        <v>1916</v>
      </c>
      <c r="B313" s="4" t="s">
        <v>1917</v>
      </c>
      <c r="C313" s="5">
        <v>9261062.7631000001</v>
      </c>
      <c r="D313" s="5">
        <v>370.4425</v>
      </c>
      <c r="E313" s="5">
        <v>157.1371</v>
      </c>
      <c r="F313" s="5">
        <v>0</v>
      </c>
      <c r="G313" s="5">
        <v>277.83190000000002</v>
      </c>
      <c r="H313" s="5">
        <v>68.352000000000004</v>
      </c>
      <c r="I313" s="5">
        <v>65.897599999999997</v>
      </c>
      <c r="J313" s="5">
        <v>939.66110000000003</v>
      </c>
      <c r="K313" s="5">
        <v>593.47720000000004</v>
      </c>
    </row>
    <row r="314" spans="1:11" ht="20.100000000000001" customHeight="1">
      <c r="A314" s="3" t="s">
        <v>796</v>
      </c>
      <c r="B314" s="4" t="s">
        <v>797</v>
      </c>
      <c r="C314" s="5">
        <v>5621.9516999999996</v>
      </c>
      <c r="D314" s="5">
        <v>0.22489999999999999</v>
      </c>
      <c r="E314" s="5">
        <v>9.5399999999999999E-2</v>
      </c>
      <c r="F314" s="5">
        <v>0</v>
      </c>
      <c r="G314" s="5">
        <v>0.14050000000000001</v>
      </c>
      <c r="H314" s="5">
        <v>0</v>
      </c>
      <c r="I314" s="5">
        <v>0</v>
      </c>
      <c r="J314" s="5">
        <v>0.46079999999999999</v>
      </c>
      <c r="K314" s="5">
        <v>0.32029999999999997</v>
      </c>
    </row>
    <row r="315" spans="1:11" ht="20.100000000000001" customHeight="1">
      <c r="A315" s="3" t="s">
        <v>2712</v>
      </c>
      <c r="B315" s="4" t="s">
        <v>2713</v>
      </c>
      <c r="C315" s="5">
        <v>12605.6011</v>
      </c>
      <c r="D315" s="5">
        <v>0.72030000000000005</v>
      </c>
      <c r="E315" s="5">
        <v>0.22220000000000001</v>
      </c>
      <c r="F315" s="5">
        <v>0</v>
      </c>
      <c r="G315" s="5">
        <v>0.72030000000000005</v>
      </c>
      <c r="H315" s="5">
        <v>0</v>
      </c>
      <c r="I315" s="5">
        <v>32.948799999999999</v>
      </c>
      <c r="J315" s="5">
        <v>34.611600000000003</v>
      </c>
      <c r="K315" s="5">
        <v>33.891300000000001</v>
      </c>
    </row>
    <row r="316" spans="1:11" ht="20.100000000000001" customHeight="1">
      <c r="A316" s="3" t="s">
        <v>2690</v>
      </c>
      <c r="B316" s="4" t="s">
        <v>2691</v>
      </c>
      <c r="C316" s="5">
        <v>26240.164100000002</v>
      </c>
      <c r="D316" s="5">
        <v>1.4994000000000001</v>
      </c>
      <c r="E316" s="5">
        <v>0.46260000000000001</v>
      </c>
      <c r="F316" s="5">
        <v>0</v>
      </c>
      <c r="G316" s="5">
        <v>1.4994000000000001</v>
      </c>
      <c r="H316" s="5">
        <v>0</v>
      </c>
      <c r="I316" s="5">
        <v>32.948799999999999</v>
      </c>
      <c r="J316" s="5">
        <v>36.410200000000003</v>
      </c>
      <c r="K316" s="5">
        <v>34.910800000000002</v>
      </c>
    </row>
    <row r="317" spans="1:11" ht="20.100000000000001" customHeight="1">
      <c r="A317" s="3" t="s">
        <v>2646</v>
      </c>
      <c r="B317" s="4" t="s">
        <v>2647</v>
      </c>
      <c r="C317" s="5">
        <v>41847.1512</v>
      </c>
      <c r="D317" s="5">
        <v>2.3913000000000002</v>
      </c>
      <c r="E317" s="5">
        <v>0.73770000000000002</v>
      </c>
      <c r="F317" s="5">
        <v>0</v>
      </c>
      <c r="G317" s="5">
        <v>2.3913000000000002</v>
      </c>
      <c r="H317" s="5">
        <v>0</v>
      </c>
      <c r="I317" s="5">
        <v>32.948799999999999</v>
      </c>
      <c r="J317" s="5">
        <v>38.469099999999997</v>
      </c>
      <c r="K317" s="5">
        <v>36.077800000000003</v>
      </c>
    </row>
    <row r="318" spans="1:11" ht="20.100000000000001" customHeight="1">
      <c r="A318" s="3" t="s">
        <v>2654</v>
      </c>
      <c r="B318" s="4" t="s">
        <v>2655</v>
      </c>
      <c r="C318" s="5">
        <v>49393.3603</v>
      </c>
      <c r="D318" s="5">
        <v>2.8224999999999998</v>
      </c>
      <c r="E318" s="5">
        <v>0.87070000000000003</v>
      </c>
      <c r="F318" s="5">
        <v>0</v>
      </c>
      <c r="G318" s="5">
        <v>2.8224999999999998</v>
      </c>
      <c r="H318" s="5">
        <v>0</v>
      </c>
      <c r="I318" s="5">
        <v>32.948799999999999</v>
      </c>
      <c r="J318" s="5">
        <v>39.464500000000001</v>
      </c>
      <c r="K318" s="5">
        <v>36.642000000000003</v>
      </c>
    </row>
    <row r="319" spans="1:11" ht="20.100000000000001" customHeight="1">
      <c r="A319" s="3" t="s">
        <v>2660</v>
      </c>
      <c r="B319" s="4" t="s">
        <v>2661</v>
      </c>
      <c r="C319" s="5">
        <v>52823.443200000002</v>
      </c>
      <c r="D319" s="5">
        <v>3.0185</v>
      </c>
      <c r="E319" s="5">
        <v>0.93120000000000003</v>
      </c>
      <c r="F319" s="5">
        <v>0</v>
      </c>
      <c r="G319" s="5">
        <v>3.0185</v>
      </c>
      <c r="H319" s="5">
        <v>0</v>
      </c>
      <c r="I319" s="5">
        <v>32.948799999999999</v>
      </c>
      <c r="J319" s="5">
        <v>39.917000000000002</v>
      </c>
      <c r="K319" s="5">
        <v>36.898499999999999</v>
      </c>
    </row>
    <row r="320" spans="1:11" ht="20.100000000000001" customHeight="1">
      <c r="A320" s="3" t="s">
        <v>2672</v>
      </c>
      <c r="B320" s="4" t="s">
        <v>2673</v>
      </c>
      <c r="C320" s="5">
        <v>56425.0524</v>
      </c>
      <c r="D320" s="5">
        <v>3.2242999999999999</v>
      </c>
      <c r="E320" s="5">
        <v>0.99470000000000003</v>
      </c>
      <c r="F320" s="5">
        <v>0</v>
      </c>
      <c r="G320" s="5">
        <v>3.2242999999999999</v>
      </c>
      <c r="H320" s="5">
        <v>0</v>
      </c>
      <c r="I320" s="5">
        <v>32.948799999999999</v>
      </c>
      <c r="J320" s="5">
        <v>40.392099999999999</v>
      </c>
      <c r="K320" s="5">
        <v>37.1678</v>
      </c>
    </row>
    <row r="321" spans="1:11" ht="20.100000000000001" customHeight="1">
      <c r="A321" s="3" t="s">
        <v>1692</v>
      </c>
      <c r="B321" s="4" t="s">
        <v>1693</v>
      </c>
      <c r="C321" s="5">
        <v>118684.44</v>
      </c>
      <c r="D321" s="5">
        <v>6.782</v>
      </c>
      <c r="E321" s="5">
        <v>2.0922000000000001</v>
      </c>
      <c r="F321" s="5">
        <v>0</v>
      </c>
      <c r="G321" s="5">
        <v>5.0865</v>
      </c>
      <c r="H321" s="5">
        <v>12.48</v>
      </c>
      <c r="I321" s="5">
        <v>24.321100000000001</v>
      </c>
      <c r="J321" s="5">
        <v>50.761800000000001</v>
      </c>
      <c r="K321" s="5">
        <v>33.195300000000003</v>
      </c>
    </row>
    <row r="322" spans="1:11" ht="20.100000000000001" customHeight="1">
      <c r="A322" s="3" t="s">
        <v>1944</v>
      </c>
      <c r="B322" s="4" t="s">
        <v>1945</v>
      </c>
      <c r="C322" s="5">
        <v>527179.82960000006</v>
      </c>
      <c r="D322" s="5">
        <v>30.124600000000001</v>
      </c>
      <c r="E322" s="5">
        <v>9.2934000000000001</v>
      </c>
      <c r="F322" s="5">
        <v>0</v>
      </c>
      <c r="G322" s="5">
        <v>26.359000000000002</v>
      </c>
      <c r="H322" s="5">
        <v>5.6832000000000003</v>
      </c>
      <c r="I322" s="5">
        <v>0</v>
      </c>
      <c r="J322" s="5">
        <v>71.4602</v>
      </c>
      <c r="K322" s="5">
        <v>39.417999999999999</v>
      </c>
    </row>
    <row r="323" spans="1:11" ht="20.100000000000001" customHeight="1">
      <c r="A323" s="3" t="s">
        <v>1924</v>
      </c>
      <c r="B323" s="4" t="s">
        <v>1925</v>
      </c>
      <c r="C323" s="5">
        <v>48820.684099999999</v>
      </c>
      <c r="D323" s="5">
        <v>3.9056999999999999</v>
      </c>
      <c r="E323" s="5">
        <v>0.90369999999999995</v>
      </c>
      <c r="F323" s="5">
        <v>0</v>
      </c>
      <c r="G323" s="5">
        <v>3.9056999999999999</v>
      </c>
      <c r="H323" s="5">
        <v>4.1664000000000003</v>
      </c>
      <c r="I323" s="5">
        <v>0</v>
      </c>
      <c r="J323" s="5">
        <v>12.881500000000001</v>
      </c>
      <c r="K323" s="5">
        <v>4.8094000000000001</v>
      </c>
    </row>
    <row r="324" spans="1:11" ht="20.100000000000001" customHeight="1">
      <c r="A324" s="3" t="s">
        <v>3486</v>
      </c>
      <c r="B324" s="4" t="s">
        <v>3487</v>
      </c>
      <c r="C324" s="5">
        <v>128800</v>
      </c>
      <c r="D324" s="5">
        <v>9.8132999999999999</v>
      </c>
      <c r="E324" s="5">
        <v>2.649</v>
      </c>
      <c r="F324" s="5">
        <v>0</v>
      </c>
      <c r="G324" s="5">
        <v>9.8132999999999999</v>
      </c>
      <c r="H324" s="5">
        <v>0</v>
      </c>
      <c r="I324" s="5">
        <v>0</v>
      </c>
      <c r="J324" s="5">
        <v>22.275600000000001</v>
      </c>
      <c r="K324" s="5">
        <v>12.462300000000001</v>
      </c>
    </row>
    <row r="325" spans="1:11" ht="20.100000000000001" customHeight="1">
      <c r="A325" s="3" t="s">
        <v>1846</v>
      </c>
      <c r="B325" s="4" t="s">
        <v>1847</v>
      </c>
      <c r="C325" s="5">
        <v>60624.243799999997</v>
      </c>
      <c r="D325" s="5">
        <v>3.0312000000000001</v>
      </c>
      <c r="E325" s="5">
        <v>1.0687</v>
      </c>
      <c r="F325" s="5">
        <v>0</v>
      </c>
      <c r="G325" s="5">
        <v>2.1652</v>
      </c>
      <c r="H325" s="5">
        <v>3.7631999999999999</v>
      </c>
      <c r="I325" s="5">
        <v>0</v>
      </c>
      <c r="J325" s="5">
        <v>10.0283</v>
      </c>
      <c r="K325" s="5">
        <v>4.0998999999999999</v>
      </c>
    </row>
    <row r="326" spans="1:11" ht="20.100000000000001" customHeight="1">
      <c r="A326" s="3" t="s">
        <v>1922</v>
      </c>
      <c r="B326" s="4" t="s">
        <v>1923</v>
      </c>
      <c r="C326" s="5">
        <v>63527.286399999997</v>
      </c>
      <c r="D326" s="5">
        <v>5.0822000000000003</v>
      </c>
      <c r="E326" s="5">
        <v>1.1758999999999999</v>
      </c>
      <c r="F326" s="5">
        <v>0</v>
      </c>
      <c r="G326" s="5">
        <v>5.0822000000000003</v>
      </c>
      <c r="H326" s="5">
        <v>2.016</v>
      </c>
      <c r="I326" s="5">
        <v>0</v>
      </c>
      <c r="J326" s="5">
        <v>13.356299999999999</v>
      </c>
      <c r="K326" s="5">
        <v>6.2580999999999998</v>
      </c>
    </row>
    <row r="327" spans="1:11" ht="20.100000000000001" customHeight="1">
      <c r="A327" s="3" t="s">
        <v>1850</v>
      </c>
      <c r="B327" s="4" t="s">
        <v>1851</v>
      </c>
      <c r="C327" s="5">
        <v>73653.391000000003</v>
      </c>
      <c r="D327" s="5">
        <v>5.8922999999999996</v>
      </c>
      <c r="E327" s="5">
        <v>1.3633</v>
      </c>
      <c r="F327" s="5">
        <v>0</v>
      </c>
      <c r="G327" s="5">
        <v>5.8922999999999996</v>
      </c>
      <c r="H327" s="5">
        <v>9.0047999999999995</v>
      </c>
      <c r="I327" s="5">
        <v>0</v>
      </c>
      <c r="J327" s="5">
        <v>22.152699999999999</v>
      </c>
      <c r="K327" s="5">
        <v>7.2556000000000003</v>
      </c>
    </row>
    <row r="328" spans="1:11" ht="20.100000000000001" customHeight="1">
      <c r="A328" s="3" t="s">
        <v>1738</v>
      </c>
      <c r="B328" s="4" t="s">
        <v>1739</v>
      </c>
      <c r="C328" s="5">
        <v>76868.657099999997</v>
      </c>
      <c r="D328" s="5">
        <v>6.1494999999999997</v>
      </c>
      <c r="E328" s="5">
        <v>1.4228000000000001</v>
      </c>
      <c r="F328" s="5">
        <v>0</v>
      </c>
      <c r="G328" s="5">
        <v>6.1494999999999997</v>
      </c>
      <c r="H328" s="5">
        <v>9.0047999999999995</v>
      </c>
      <c r="I328" s="5">
        <v>0</v>
      </c>
      <c r="J328" s="5">
        <v>22.726600000000001</v>
      </c>
      <c r="K328" s="5">
        <v>7.5723000000000003</v>
      </c>
    </row>
    <row r="329" spans="1:11" ht="20.100000000000001" customHeight="1">
      <c r="A329" s="3" t="s">
        <v>909</v>
      </c>
      <c r="B329" s="4" t="s">
        <v>910</v>
      </c>
      <c r="C329" s="5">
        <v>175952.09969999999</v>
      </c>
      <c r="D329" s="5">
        <v>14.0762</v>
      </c>
      <c r="E329" s="5">
        <v>3.2568999999999999</v>
      </c>
      <c r="F329" s="5">
        <v>0</v>
      </c>
      <c r="G329" s="5">
        <v>12.316599999999999</v>
      </c>
      <c r="H329" s="5">
        <v>0</v>
      </c>
      <c r="I329" s="5">
        <v>19.314499999999999</v>
      </c>
      <c r="J329" s="5">
        <v>48.964199999999998</v>
      </c>
      <c r="K329" s="5">
        <v>36.647599999999997</v>
      </c>
    </row>
    <row r="330" spans="1:11" ht="20.100000000000001" customHeight="1">
      <c r="A330" s="3" t="s">
        <v>1017</v>
      </c>
      <c r="B330" s="4" t="s">
        <v>1018</v>
      </c>
      <c r="C330" s="5">
        <v>24136.600699999999</v>
      </c>
      <c r="D330" s="5">
        <v>1.9309000000000001</v>
      </c>
      <c r="E330" s="5">
        <v>0.44679999999999997</v>
      </c>
      <c r="F330" s="5">
        <v>0</v>
      </c>
      <c r="G330" s="5">
        <v>1.9309000000000001</v>
      </c>
      <c r="H330" s="5">
        <v>6.72</v>
      </c>
      <c r="I330" s="5">
        <v>0</v>
      </c>
      <c r="J330" s="5">
        <v>11.028600000000001</v>
      </c>
      <c r="K330" s="5">
        <v>2.3776999999999999</v>
      </c>
    </row>
    <row r="331" spans="1:11" ht="20.100000000000001" customHeight="1">
      <c r="A331" s="3" t="s">
        <v>1023</v>
      </c>
      <c r="B331" s="4" t="s">
        <v>1024</v>
      </c>
      <c r="C331" s="5">
        <v>42114.1342</v>
      </c>
      <c r="D331" s="5">
        <v>3.3691</v>
      </c>
      <c r="E331" s="5">
        <v>0.77949999999999997</v>
      </c>
      <c r="F331" s="5">
        <v>0</v>
      </c>
      <c r="G331" s="5">
        <v>3.3691</v>
      </c>
      <c r="H331" s="5">
        <v>1.6128</v>
      </c>
      <c r="I331" s="5">
        <v>0</v>
      </c>
      <c r="J331" s="5">
        <v>9.1304999999999996</v>
      </c>
      <c r="K331" s="5">
        <v>4.1486000000000001</v>
      </c>
    </row>
    <row r="332" spans="1:11" ht="20.100000000000001" customHeight="1">
      <c r="A332" s="3" t="s">
        <v>1948</v>
      </c>
      <c r="B332" s="4" t="s">
        <v>1949</v>
      </c>
      <c r="C332" s="5">
        <v>3676.4074000000001</v>
      </c>
      <c r="D332" s="5">
        <v>0.29409999999999997</v>
      </c>
      <c r="E332" s="5">
        <v>6.8099999999999994E-2</v>
      </c>
      <c r="F332" s="5">
        <v>0</v>
      </c>
      <c r="G332" s="5">
        <v>0.29409999999999997</v>
      </c>
      <c r="H332" s="5">
        <v>0</v>
      </c>
      <c r="I332" s="5">
        <v>0</v>
      </c>
      <c r="J332" s="5">
        <v>0.65629999999999999</v>
      </c>
      <c r="K332" s="5">
        <v>0.36220000000000002</v>
      </c>
    </row>
    <row r="333" spans="1:11" ht="20.100000000000001" customHeight="1">
      <c r="A333" s="3" t="s">
        <v>1950</v>
      </c>
      <c r="B333" s="4" t="s">
        <v>1951</v>
      </c>
      <c r="C333" s="5">
        <v>79459.094299999997</v>
      </c>
      <c r="D333" s="5">
        <v>6.3567</v>
      </c>
      <c r="E333" s="5">
        <v>1.4708000000000001</v>
      </c>
      <c r="F333" s="5">
        <v>0</v>
      </c>
      <c r="G333" s="5">
        <v>6.3567</v>
      </c>
      <c r="H333" s="5">
        <v>6.9888000000000003</v>
      </c>
      <c r="I333" s="5">
        <v>0</v>
      </c>
      <c r="J333" s="5">
        <v>21.172999999999998</v>
      </c>
      <c r="K333" s="5">
        <v>7.8274999999999997</v>
      </c>
    </row>
    <row r="334" spans="1:11" ht="20.100000000000001" customHeight="1">
      <c r="A334" s="3" t="s">
        <v>291</v>
      </c>
      <c r="B334" s="4" t="s">
        <v>292</v>
      </c>
      <c r="C334" s="5">
        <v>490.91980000000001</v>
      </c>
      <c r="D334" s="5">
        <v>8.8400000000000006E-2</v>
      </c>
      <c r="E334" s="5">
        <v>1.8200000000000001E-2</v>
      </c>
      <c r="F334" s="5">
        <v>0</v>
      </c>
      <c r="G334" s="5">
        <v>2.9499999999999998E-2</v>
      </c>
      <c r="H334" s="5">
        <v>0</v>
      </c>
      <c r="I334" s="5">
        <v>0</v>
      </c>
      <c r="J334" s="5">
        <v>0.1361</v>
      </c>
      <c r="K334" s="5">
        <v>0.1066</v>
      </c>
    </row>
    <row r="335" spans="1:11" ht="20.100000000000001" customHeight="1">
      <c r="A335" s="3" t="s">
        <v>3097</v>
      </c>
      <c r="B335" s="4" t="s">
        <v>3098</v>
      </c>
      <c r="C335" s="5">
        <v>413476.38270000002</v>
      </c>
      <c r="D335" s="5">
        <v>27.565100000000001</v>
      </c>
      <c r="E335" s="5">
        <v>7.4409000000000001</v>
      </c>
      <c r="F335" s="5">
        <v>0</v>
      </c>
      <c r="G335" s="5">
        <v>24.119499999999999</v>
      </c>
      <c r="H335" s="5">
        <v>88.703999999999994</v>
      </c>
      <c r="I335" s="5">
        <v>19.314499999999999</v>
      </c>
      <c r="J335" s="5">
        <v>167.14400000000001</v>
      </c>
      <c r="K335" s="5">
        <v>54.320500000000003</v>
      </c>
    </row>
    <row r="336" spans="1:11" ht="20.100000000000001" customHeight="1">
      <c r="A336" s="3" t="s">
        <v>3099</v>
      </c>
      <c r="B336" s="4" t="s">
        <v>3100</v>
      </c>
      <c r="C336" s="5">
        <v>176344.3186</v>
      </c>
      <c r="D336" s="5">
        <v>11.7563</v>
      </c>
      <c r="E336" s="5">
        <v>3.1735000000000002</v>
      </c>
      <c r="F336" s="5">
        <v>0</v>
      </c>
      <c r="G336" s="5">
        <v>10.286799999999999</v>
      </c>
      <c r="H336" s="5">
        <v>88.703999999999994</v>
      </c>
      <c r="I336" s="5">
        <v>19.314499999999999</v>
      </c>
      <c r="J336" s="5">
        <v>133.23509999999999</v>
      </c>
      <c r="K336" s="5">
        <v>34.244300000000003</v>
      </c>
    </row>
    <row r="337" spans="1:11" ht="20.100000000000001" customHeight="1">
      <c r="A337" s="3" t="s">
        <v>269</v>
      </c>
      <c r="B337" s="4" t="s">
        <v>270</v>
      </c>
      <c r="C337" s="5">
        <v>25437.839100000001</v>
      </c>
      <c r="D337" s="5">
        <v>2.0350000000000001</v>
      </c>
      <c r="E337" s="5">
        <v>0.47089999999999999</v>
      </c>
      <c r="F337" s="5">
        <v>0</v>
      </c>
      <c r="G337" s="5">
        <v>1.2719</v>
      </c>
      <c r="H337" s="5">
        <v>0</v>
      </c>
      <c r="I337" s="5">
        <v>19.314499999999999</v>
      </c>
      <c r="J337" s="5">
        <v>23.092300000000002</v>
      </c>
      <c r="K337" s="5">
        <v>21.820399999999999</v>
      </c>
    </row>
    <row r="338" spans="1:11" ht="20.100000000000001" customHeight="1">
      <c r="A338" s="3" t="s">
        <v>279</v>
      </c>
      <c r="B338" s="4" t="s">
        <v>280</v>
      </c>
      <c r="C338" s="5">
        <v>26709.722099999999</v>
      </c>
      <c r="D338" s="5">
        <v>2.1368</v>
      </c>
      <c r="E338" s="5">
        <v>0.49440000000000001</v>
      </c>
      <c r="F338" s="5">
        <v>0</v>
      </c>
      <c r="G338" s="5">
        <v>1.3354999999999999</v>
      </c>
      <c r="H338" s="5">
        <v>0</v>
      </c>
      <c r="I338" s="5">
        <v>19.314499999999999</v>
      </c>
      <c r="J338" s="5">
        <v>23.281199999999998</v>
      </c>
      <c r="K338" s="5">
        <v>21.945699999999999</v>
      </c>
    </row>
    <row r="339" spans="1:11" ht="20.100000000000001" customHeight="1">
      <c r="A339" s="3" t="s">
        <v>255</v>
      </c>
      <c r="B339" s="4" t="s">
        <v>256</v>
      </c>
      <c r="C339" s="5">
        <v>5201.2867999999999</v>
      </c>
      <c r="D339" s="5">
        <v>0.29720000000000002</v>
      </c>
      <c r="E339" s="5">
        <v>9.1700000000000004E-2</v>
      </c>
      <c r="F339" s="5">
        <v>0</v>
      </c>
      <c r="G339" s="5">
        <v>0.29720000000000002</v>
      </c>
      <c r="H339" s="5">
        <v>0</v>
      </c>
      <c r="I339" s="5">
        <v>19.314499999999999</v>
      </c>
      <c r="J339" s="5">
        <v>20.000599999999999</v>
      </c>
      <c r="K339" s="5">
        <v>19.703399999999998</v>
      </c>
    </row>
    <row r="340" spans="1:11" ht="20.100000000000001" customHeight="1">
      <c r="A340" s="3" t="s">
        <v>2269</v>
      </c>
      <c r="B340" s="4" t="s">
        <v>2270</v>
      </c>
      <c r="C340" s="5">
        <v>7162.4035000000003</v>
      </c>
      <c r="D340" s="5">
        <v>0.64459999999999995</v>
      </c>
      <c r="E340" s="5">
        <v>0.1326</v>
      </c>
      <c r="F340" s="5">
        <v>0</v>
      </c>
      <c r="G340" s="5">
        <v>0.64459999999999995</v>
      </c>
      <c r="H340" s="5">
        <v>0</v>
      </c>
      <c r="I340" s="5">
        <v>19.314499999999999</v>
      </c>
      <c r="J340" s="5">
        <v>20.7363</v>
      </c>
      <c r="K340" s="5">
        <v>20.091699999999999</v>
      </c>
    </row>
    <row r="341" spans="1:11" ht="20.100000000000001" customHeight="1">
      <c r="A341" s="3" t="s">
        <v>1652</v>
      </c>
      <c r="B341" s="4" t="s">
        <v>1653</v>
      </c>
      <c r="C341" s="5">
        <v>37362.803099999997</v>
      </c>
      <c r="D341" s="5">
        <v>2.9889999999999999</v>
      </c>
      <c r="E341" s="5">
        <v>0.69159999999999999</v>
      </c>
      <c r="F341" s="5">
        <v>0</v>
      </c>
      <c r="G341" s="5">
        <v>2.6154000000000002</v>
      </c>
      <c r="H341" s="5">
        <v>0</v>
      </c>
      <c r="I341" s="5">
        <v>0</v>
      </c>
      <c r="J341" s="5">
        <v>6.2960000000000003</v>
      </c>
      <c r="K341" s="5">
        <v>3.6806000000000001</v>
      </c>
    </row>
    <row r="342" spans="1:11" ht="20.100000000000001" customHeight="1">
      <c r="A342" s="3" t="s">
        <v>3766</v>
      </c>
      <c r="B342" s="4" t="s">
        <v>3767</v>
      </c>
      <c r="C342" s="5">
        <v>1403563.051</v>
      </c>
      <c r="D342" s="5">
        <v>112.285</v>
      </c>
      <c r="E342" s="5">
        <v>25.98</v>
      </c>
      <c r="F342" s="5">
        <v>0</v>
      </c>
      <c r="G342" s="5">
        <v>112.285</v>
      </c>
      <c r="H342" s="5">
        <v>182.4</v>
      </c>
      <c r="I342" s="5">
        <v>19.314499999999999</v>
      </c>
      <c r="J342" s="5">
        <v>452.2645</v>
      </c>
      <c r="K342" s="5">
        <v>157.5795</v>
      </c>
    </row>
    <row r="343" spans="1:11" ht="20.100000000000001" customHeight="1">
      <c r="A343" s="3" t="s">
        <v>1536</v>
      </c>
      <c r="B343" s="4" t="s">
        <v>1537</v>
      </c>
      <c r="C343" s="5">
        <v>824183.73069999996</v>
      </c>
      <c r="D343" s="5">
        <v>32.967300000000002</v>
      </c>
      <c r="E343" s="5">
        <v>13.984299999999999</v>
      </c>
      <c r="F343" s="5">
        <v>0</v>
      </c>
      <c r="G343" s="5">
        <v>28.846399999999999</v>
      </c>
      <c r="H343" s="5">
        <v>0</v>
      </c>
      <c r="I343" s="5">
        <v>19.314499999999999</v>
      </c>
      <c r="J343" s="5">
        <v>95.112499999999997</v>
      </c>
      <c r="K343" s="5">
        <v>66.266099999999994</v>
      </c>
    </row>
    <row r="344" spans="1:11" ht="20.100000000000001" customHeight="1">
      <c r="A344" s="3" t="s">
        <v>11566</v>
      </c>
      <c r="B344" s="4" t="s">
        <v>11567</v>
      </c>
      <c r="C344" s="5">
        <v>1525531.1569000001</v>
      </c>
      <c r="D344" s="5">
        <v>87.173199999999994</v>
      </c>
      <c r="E344" s="5">
        <v>26.892900000000001</v>
      </c>
      <c r="F344" s="5">
        <v>0</v>
      </c>
      <c r="G344" s="5">
        <v>98.069900000000004</v>
      </c>
      <c r="H344" s="5">
        <v>99.712000000000003</v>
      </c>
      <c r="I344" s="5">
        <v>32.948799999999999</v>
      </c>
      <c r="J344" s="5">
        <v>344.79680000000002</v>
      </c>
      <c r="K344" s="5">
        <v>147.01490000000001</v>
      </c>
    </row>
    <row r="345" spans="1:11" ht="20.100000000000001" customHeight="1">
      <c r="A345" s="3" t="s">
        <v>1118</v>
      </c>
      <c r="B345" s="4" t="s">
        <v>1119</v>
      </c>
      <c r="C345" s="5">
        <v>15615.1165</v>
      </c>
      <c r="D345" s="5">
        <v>1.2492000000000001</v>
      </c>
      <c r="E345" s="5">
        <v>0.28899999999999998</v>
      </c>
      <c r="F345" s="5">
        <v>0</v>
      </c>
      <c r="G345" s="5">
        <v>1.2492000000000001</v>
      </c>
      <c r="H345" s="5">
        <v>0</v>
      </c>
      <c r="I345" s="5">
        <v>0</v>
      </c>
      <c r="J345" s="5">
        <v>2.7873999999999999</v>
      </c>
      <c r="K345" s="5">
        <v>1.5382</v>
      </c>
    </row>
    <row r="346" spans="1:11" ht="20.100000000000001" customHeight="1">
      <c r="A346" s="3" t="s">
        <v>11568</v>
      </c>
      <c r="B346" s="4" t="s">
        <v>11569</v>
      </c>
      <c r="C346" s="5">
        <v>4006.4407999999999</v>
      </c>
      <c r="D346" s="5">
        <v>0.32050000000000001</v>
      </c>
      <c r="E346" s="5">
        <v>7.4200000000000002E-2</v>
      </c>
      <c r="F346" s="5">
        <v>0</v>
      </c>
      <c r="G346" s="5">
        <v>0.2404</v>
      </c>
      <c r="H346" s="5">
        <v>0</v>
      </c>
      <c r="I346" s="5">
        <v>0</v>
      </c>
      <c r="J346" s="5">
        <v>0.6351</v>
      </c>
      <c r="K346" s="5">
        <v>0.3947</v>
      </c>
    </row>
    <row r="347" spans="1:11" ht="20.100000000000001" customHeight="1">
      <c r="A347" s="3" t="s">
        <v>2323</v>
      </c>
      <c r="B347" s="4" t="s">
        <v>2324</v>
      </c>
      <c r="C347" s="5">
        <v>941645.58829999994</v>
      </c>
      <c r="D347" s="5">
        <v>62.776400000000002</v>
      </c>
      <c r="E347" s="5">
        <v>16.945699999999999</v>
      </c>
      <c r="F347" s="5">
        <v>0</v>
      </c>
      <c r="G347" s="5">
        <v>62.776400000000002</v>
      </c>
      <c r="H347" s="5">
        <v>70.72</v>
      </c>
      <c r="I347" s="5">
        <v>24.321100000000001</v>
      </c>
      <c r="J347" s="5">
        <v>237.53960000000001</v>
      </c>
      <c r="K347" s="5">
        <v>104.0432</v>
      </c>
    </row>
    <row r="348" spans="1:11" ht="20.100000000000001" customHeight="1">
      <c r="A348" s="3" t="s">
        <v>925</v>
      </c>
      <c r="B348" s="4" t="s">
        <v>926</v>
      </c>
      <c r="C348" s="5">
        <v>53990.330600000001</v>
      </c>
      <c r="D348" s="5">
        <v>2.6995</v>
      </c>
      <c r="E348" s="5">
        <v>0.95179999999999998</v>
      </c>
      <c r="F348" s="5">
        <v>0</v>
      </c>
      <c r="G348" s="5">
        <v>1.9281999999999999</v>
      </c>
      <c r="H348" s="5">
        <v>36.479999999999997</v>
      </c>
      <c r="I348" s="5">
        <v>0</v>
      </c>
      <c r="J348" s="5">
        <v>42.0595</v>
      </c>
      <c r="K348" s="5">
        <v>3.6513</v>
      </c>
    </row>
    <row r="349" spans="1:11" ht="20.100000000000001" customHeight="1">
      <c r="A349" s="3" t="s">
        <v>1051</v>
      </c>
      <c r="B349" s="4" t="s">
        <v>1052</v>
      </c>
      <c r="C349" s="5">
        <v>265617.76860000001</v>
      </c>
      <c r="D349" s="5">
        <v>18.024100000000001</v>
      </c>
      <c r="E349" s="5">
        <v>4.6825000000000001</v>
      </c>
      <c r="F349" s="5">
        <v>0</v>
      </c>
      <c r="G349" s="5">
        <v>15.1782</v>
      </c>
      <c r="H349" s="5">
        <v>0</v>
      </c>
      <c r="I349" s="5">
        <v>19.314499999999999</v>
      </c>
      <c r="J349" s="5">
        <v>57.199300000000001</v>
      </c>
      <c r="K349" s="5">
        <v>42.021099999999997</v>
      </c>
    </row>
    <row r="350" spans="1:11" ht="20.100000000000001" customHeight="1">
      <c r="A350" s="3" t="s">
        <v>3036</v>
      </c>
      <c r="B350" s="4" t="s">
        <v>3037</v>
      </c>
      <c r="C350" s="5">
        <v>9191.3251</v>
      </c>
      <c r="D350" s="5">
        <v>0.61280000000000001</v>
      </c>
      <c r="E350" s="5">
        <v>0.16539999999999999</v>
      </c>
      <c r="F350" s="5">
        <v>0</v>
      </c>
      <c r="G350" s="5">
        <v>0.61280000000000001</v>
      </c>
      <c r="H350" s="5">
        <v>8.7696000000000005</v>
      </c>
      <c r="I350" s="5">
        <v>0</v>
      </c>
      <c r="J350" s="5">
        <v>10.160600000000001</v>
      </c>
      <c r="K350" s="5">
        <v>0.7782</v>
      </c>
    </row>
    <row r="351" spans="1:11" ht="20.100000000000001" customHeight="1">
      <c r="A351" s="3" t="s">
        <v>3768</v>
      </c>
      <c r="B351" s="4" t="s">
        <v>3769</v>
      </c>
      <c r="C351" s="5">
        <v>500810.15250000003</v>
      </c>
      <c r="D351" s="5">
        <v>33.387300000000003</v>
      </c>
      <c r="E351" s="5">
        <v>9.0124999999999993</v>
      </c>
      <c r="F351" s="5">
        <v>0</v>
      </c>
      <c r="G351" s="5">
        <v>33.387300000000003</v>
      </c>
      <c r="H351" s="5">
        <v>232.07040000000001</v>
      </c>
      <c r="I351" s="5">
        <v>0</v>
      </c>
      <c r="J351" s="5">
        <v>307.85750000000002</v>
      </c>
      <c r="K351" s="5">
        <v>42.399799999999999</v>
      </c>
    </row>
    <row r="352" spans="1:11" ht="20.100000000000001" customHeight="1">
      <c r="A352" s="3" t="s">
        <v>3778</v>
      </c>
      <c r="B352" s="4" t="s">
        <v>3779</v>
      </c>
      <c r="C352" s="5">
        <v>262153.73590000003</v>
      </c>
      <c r="D352" s="5">
        <v>20.972300000000001</v>
      </c>
      <c r="E352" s="5">
        <v>4.8525</v>
      </c>
      <c r="F352" s="5">
        <v>0</v>
      </c>
      <c r="G352" s="5">
        <v>20.972300000000001</v>
      </c>
      <c r="H352" s="5">
        <v>6.8095999999999997</v>
      </c>
      <c r="I352" s="5">
        <v>19.314499999999999</v>
      </c>
      <c r="J352" s="5">
        <v>72.921199999999999</v>
      </c>
      <c r="K352" s="5">
        <v>45.139299999999999</v>
      </c>
    </row>
    <row r="353" spans="1:11" ht="20.100000000000001" customHeight="1">
      <c r="A353" s="3" t="s">
        <v>1388</v>
      </c>
      <c r="B353" s="4" t="s">
        <v>1389</v>
      </c>
      <c r="C353" s="5">
        <v>512481.30739999999</v>
      </c>
      <c r="D353" s="5">
        <v>35.873699999999999</v>
      </c>
      <c r="E353" s="5">
        <v>9.4860000000000007</v>
      </c>
      <c r="F353" s="5">
        <v>0</v>
      </c>
      <c r="G353" s="5">
        <v>35.873699999999999</v>
      </c>
      <c r="H353" s="5">
        <v>48.256</v>
      </c>
      <c r="I353" s="5">
        <v>24.321100000000001</v>
      </c>
      <c r="J353" s="5">
        <v>153.81049999999999</v>
      </c>
      <c r="K353" s="5">
        <v>69.680800000000005</v>
      </c>
    </row>
    <row r="354" spans="1:11" ht="20.100000000000001" customHeight="1">
      <c r="A354" s="3" t="s">
        <v>1380</v>
      </c>
      <c r="B354" s="4" t="s">
        <v>1381</v>
      </c>
      <c r="C354" s="5">
        <v>512481.30739999999</v>
      </c>
      <c r="D354" s="5">
        <v>35.873699999999999</v>
      </c>
      <c r="E354" s="5">
        <v>9.4860000000000007</v>
      </c>
      <c r="F354" s="5">
        <v>0</v>
      </c>
      <c r="G354" s="5">
        <v>35.873699999999999</v>
      </c>
      <c r="H354" s="5">
        <v>48.256</v>
      </c>
      <c r="I354" s="5">
        <v>24.321100000000001</v>
      </c>
      <c r="J354" s="5">
        <v>153.81049999999999</v>
      </c>
      <c r="K354" s="5">
        <v>69.680800000000005</v>
      </c>
    </row>
    <row r="355" spans="1:11" ht="20.100000000000001" customHeight="1">
      <c r="A355" s="3" t="s">
        <v>1382</v>
      </c>
      <c r="B355" s="4" t="s">
        <v>1383</v>
      </c>
      <c r="C355" s="5">
        <v>512481.30739999999</v>
      </c>
      <c r="D355" s="5">
        <v>35.873699999999999</v>
      </c>
      <c r="E355" s="5">
        <v>9.4860000000000007</v>
      </c>
      <c r="F355" s="5">
        <v>0</v>
      </c>
      <c r="G355" s="5">
        <v>35.873699999999999</v>
      </c>
      <c r="H355" s="5">
        <v>48.256</v>
      </c>
      <c r="I355" s="5">
        <v>24.321100000000001</v>
      </c>
      <c r="J355" s="5">
        <v>153.81049999999999</v>
      </c>
      <c r="K355" s="5">
        <v>69.680800000000005</v>
      </c>
    </row>
    <row r="356" spans="1:11" ht="20.100000000000001" customHeight="1">
      <c r="A356" s="3" t="s">
        <v>1384</v>
      </c>
      <c r="B356" s="4" t="s">
        <v>1385</v>
      </c>
      <c r="C356" s="5">
        <v>512481.30739999999</v>
      </c>
      <c r="D356" s="5">
        <v>35.873699999999999</v>
      </c>
      <c r="E356" s="5">
        <v>9.4860000000000007</v>
      </c>
      <c r="F356" s="5">
        <v>0</v>
      </c>
      <c r="G356" s="5">
        <v>35.873699999999999</v>
      </c>
      <c r="H356" s="5">
        <v>48.256</v>
      </c>
      <c r="I356" s="5">
        <v>24.321100000000001</v>
      </c>
      <c r="J356" s="5">
        <v>153.81049999999999</v>
      </c>
      <c r="K356" s="5">
        <v>69.680800000000005</v>
      </c>
    </row>
    <row r="357" spans="1:11" ht="20.100000000000001" customHeight="1">
      <c r="A357" s="3" t="s">
        <v>1386</v>
      </c>
      <c r="B357" s="4" t="s">
        <v>1387</v>
      </c>
      <c r="C357" s="5">
        <v>512481.30739999999</v>
      </c>
      <c r="D357" s="5">
        <v>35.873699999999999</v>
      </c>
      <c r="E357" s="5">
        <v>9.4860000000000007</v>
      </c>
      <c r="F357" s="5">
        <v>0</v>
      </c>
      <c r="G357" s="5">
        <v>35.873699999999999</v>
      </c>
      <c r="H357" s="5">
        <v>48.256</v>
      </c>
      <c r="I357" s="5">
        <v>24.321100000000001</v>
      </c>
      <c r="J357" s="5">
        <v>153.81049999999999</v>
      </c>
      <c r="K357" s="5">
        <v>69.680800000000005</v>
      </c>
    </row>
    <row r="358" spans="1:11" ht="20.100000000000001" customHeight="1">
      <c r="A358" s="3" t="s">
        <v>3450</v>
      </c>
      <c r="B358" s="4" t="s">
        <v>3451</v>
      </c>
      <c r="C358" s="5">
        <v>2086664.5946</v>
      </c>
      <c r="D358" s="5">
        <v>238.476</v>
      </c>
      <c r="E358" s="5">
        <v>41.383000000000003</v>
      </c>
      <c r="F358" s="5">
        <v>0</v>
      </c>
      <c r="G358" s="5">
        <v>298.0949</v>
      </c>
      <c r="H358" s="5">
        <v>85.695999999999998</v>
      </c>
      <c r="I358" s="5">
        <v>24.321100000000001</v>
      </c>
      <c r="J358" s="5">
        <v>687.971</v>
      </c>
      <c r="K358" s="5">
        <v>304.18009999999998</v>
      </c>
    </row>
    <row r="359" spans="1:11" ht="20.100000000000001" customHeight="1">
      <c r="A359" s="3" t="s">
        <v>2253</v>
      </c>
      <c r="B359" s="4" t="s">
        <v>2254</v>
      </c>
      <c r="C359" s="5">
        <v>105283.0545</v>
      </c>
      <c r="D359" s="5">
        <v>5.2641999999999998</v>
      </c>
      <c r="E359" s="5">
        <v>1.8560000000000001</v>
      </c>
      <c r="F359" s="5">
        <v>0</v>
      </c>
      <c r="G359" s="5">
        <v>3.7601</v>
      </c>
      <c r="H359" s="5">
        <v>141.05600000000001</v>
      </c>
      <c r="I359" s="5">
        <v>0</v>
      </c>
      <c r="J359" s="5">
        <v>151.93629999999999</v>
      </c>
      <c r="K359" s="5">
        <v>7.1201999999999996</v>
      </c>
    </row>
    <row r="360" spans="1:11" ht="20.100000000000001" customHeight="1">
      <c r="A360" s="3" t="s">
        <v>2069</v>
      </c>
      <c r="B360" s="4" t="s">
        <v>2070</v>
      </c>
      <c r="C360" s="5">
        <v>4259494.7243999997</v>
      </c>
      <c r="D360" s="5">
        <v>298.16460000000001</v>
      </c>
      <c r="E360" s="5">
        <v>78.843199999999996</v>
      </c>
      <c r="F360" s="5">
        <v>0</v>
      </c>
      <c r="G360" s="5">
        <v>383.35449999999997</v>
      </c>
      <c r="H360" s="5">
        <v>71.040000000000006</v>
      </c>
      <c r="I360" s="5">
        <v>24.321100000000001</v>
      </c>
      <c r="J360" s="5">
        <v>855.72339999999997</v>
      </c>
      <c r="K360" s="5">
        <v>401.32889999999998</v>
      </c>
    </row>
    <row r="361" spans="1:11" ht="20.100000000000001" customHeight="1">
      <c r="A361" s="3" t="s">
        <v>2985</v>
      </c>
      <c r="B361" s="4" t="s">
        <v>2986</v>
      </c>
      <c r="C361" s="5">
        <v>199649.4571</v>
      </c>
      <c r="D361" s="5">
        <v>9.9824999999999999</v>
      </c>
      <c r="E361" s="5">
        <v>3.5194999999999999</v>
      </c>
      <c r="F361" s="5">
        <v>0</v>
      </c>
      <c r="G361" s="5">
        <v>7.1303000000000001</v>
      </c>
      <c r="H361" s="5">
        <v>316.16000000000003</v>
      </c>
      <c r="I361" s="5">
        <v>0</v>
      </c>
      <c r="J361" s="5">
        <v>336.79230000000001</v>
      </c>
      <c r="K361" s="5">
        <v>13.502000000000001</v>
      </c>
    </row>
    <row r="362" spans="1:11" ht="20.100000000000001" customHeight="1">
      <c r="A362" s="3" t="s">
        <v>937</v>
      </c>
      <c r="B362" s="4" t="s">
        <v>938</v>
      </c>
      <c r="C362" s="5">
        <v>79201.193100000004</v>
      </c>
      <c r="D362" s="5">
        <v>3.9601000000000002</v>
      </c>
      <c r="E362" s="5">
        <v>1.3962000000000001</v>
      </c>
      <c r="F362" s="5">
        <v>0</v>
      </c>
      <c r="G362" s="5">
        <v>2.8285999999999998</v>
      </c>
      <c r="H362" s="5">
        <v>102.14400000000001</v>
      </c>
      <c r="I362" s="5">
        <v>0</v>
      </c>
      <c r="J362" s="5">
        <v>110.3289</v>
      </c>
      <c r="K362" s="5">
        <v>5.3563000000000001</v>
      </c>
    </row>
    <row r="363" spans="1:11" ht="20.100000000000001" customHeight="1">
      <c r="A363" s="3" t="s">
        <v>3770</v>
      </c>
      <c r="B363" s="4" t="s">
        <v>3771</v>
      </c>
      <c r="C363" s="5">
        <v>232863.90270000001</v>
      </c>
      <c r="D363" s="5">
        <v>18.629100000000001</v>
      </c>
      <c r="E363" s="5">
        <v>4.3102999999999998</v>
      </c>
      <c r="F363" s="5">
        <v>0</v>
      </c>
      <c r="G363" s="5">
        <v>18.629100000000001</v>
      </c>
      <c r="H363" s="5">
        <v>8.5120000000000005</v>
      </c>
      <c r="I363" s="5">
        <v>19.314499999999999</v>
      </c>
      <c r="J363" s="5">
        <v>69.394999999999996</v>
      </c>
      <c r="K363" s="5">
        <v>42.253900000000002</v>
      </c>
    </row>
    <row r="364" spans="1:11" ht="20.100000000000001" customHeight="1">
      <c r="A364" s="3" t="s">
        <v>3794</v>
      </c>
      <c r="B364" s="4" t="s">
        <v>3795</v>
      </c>
      <c r="C364" s="5">
        <v>452408.55969999998</v>
      </c>
      <c r="D364" s="5">
        <v>36.192700000000002</v>
      </c>
      <c r="E364" s="5">
        <v>8.3741000000000003</v>
      </c>
      <c r="F364" s="5">
        <v>0</v>
      </c>
      <c r="G364" s="5">
        <v>36.192700000000002</v>
      </c>
      <c r="H364" s="5">
        <v>0</v>
      </c>
      <c r="I364" s="5">
        <v>19.314499999999999</v>
      </c>
      <c r="J364" s="5">
        <v>100.074</v>
      </c>
      <c r="K364" s="5">
        <v>63.881300000000003</v>
      </c>
    </row>
    <row r="365" spans="1:11" ht="20.100000000000001" customHeight="1">
      <c r="A365" s="3" t="s">
        <v>3788</v>
      </c>
      <c r="B365" s="4" t="s">
        <v>3789</v>
      </c>
      <c r="C365" s="5">
        <v>39706.9018</v>
      </c>
      <c r="D365" s="5">
        <v>3.1766000000000001</v>
      </c>
      <c r="E365" s="5">
        <v>0.73499999999999999</v>
      </c>
      <c r="F365" s="5">
        <v>0</v>
      </c>
      <c r="G365" s="5">
        <v>3.1766000000000001</v>
      </c>
      <c r="H365" s="5">
        <v>0</v>
      </c>
      <c r="I365" s="5">
        <v>19.314499999999999</v>
      </c>
      <c r="J365" s="5">
        <v>26.402699999999999</v>
      </c>
      <c r="K365" s="5">
        <v>23.226099999999999</v>
      </c>
    </row>
    <row r="366" spans="1:11" ht="20.100000000000001" customHeight="1">
      <c r="A366" s="3" t="s">
        <v>3762</v>
      </c>
      <c r="B366" s="4" t="s">
        <v>3763</v>
      </c>
      <c r="C366" s="5">
        <v>569297.18420000002</v>
      </c>
      <c r="D366" s="5">
        <v>37.953099999999999</v>
      </c>
      <c r="E366" s="5">
        <v>10.244999999999999</v>
      </c>
      <c r="F366" s="5">
        <v>0</v>
      </c>
      <c r="G366" s="5">
        <v>37.953099999999999</v>
      </c>
      <c r="H366" s="5">
        <v>23.04</v>
      </c>
      <c r="I366" s="5">
        <v>19.314499999999999</v>
      </c>
      <c r="J366" s="5">
        <v>128.50569999999999</v>
      </c>
      <c r="K366" s="5">
        <v>67.512600000000006</v>
      </c>
    </row>
    <row r="367" spans="1:11" ht="20.100000000000001" customHeight="1">
      <c r="A367" s="3" t="s">
        <v>879</v>
      </c>
      <c r="B367" s="4" t="s">
        <v>880</v>
      </c>
      <c r="C367" s="5">
        <v>2274165.2905999999</v>
      </c>
      <c r="D367" s="5">
        <v>113.70829999999999</v>
      </c>
      <c r="E367" s="5">
        <v>40.090299999999999</v>
      </c>
      <c r="F367" s="5">
        <v>16.244</v>
      </c>
      <c r="G367" s="5">
        <v>146.19630000000001</v>
      </c>
      <c r="H367" s="5">
        <v>59.52</v>
      </c>
      <c r="I367" s="5">
        <v>24.203499999999998</v>
      </c>
      <c r="J367" s="5">
        <v>399.9624</v>
      </c>
      <c r="K367" s="5">
        <v>194.24610000000001</v>
      </c>
    </row>
    <row r="368" spans="1:11" ht="20.100000000000001" customHeight="1">
      <c r="A368" s="3" t="s">
        <v>887</v>
      </c>
      <c r="B368" s="4" t="s">
        <v>888</v>
      </c>
      <c r="C368" s="5">
        <v>14827.9257</v>
      </c>
      <c r="D368" s="5">
        <v>1.1861999999999999</v>
      </c>
      <c r="E368" s="5">
        <v>0.27450000000000002</v>
      </c>
      <c r="F368" s="5">
        <v>0</v>
      </c>
      <c r="G368" s="5">
        <v>1.1861999999999999</v>
      </c>
      <c r="H368" s="5">
        <v>4.4992000000000001</v>
      </c>
      <c r="I368" s="5">
        <v>19.314499999999999</v>
      </c>
      <c r="J368" s="5">
        <v>26.460599999999999</v>
      </c>
      <c r="K368" s="5">
        <v>20.775200000000002</v>
      </c>
    </row>
    <row r="369" spans="1:11" ht="20.100000000000001" customHeight="1">
      <c r="A369" s="3" t="s">
        <v>1049</v>
      </c>
      <c r="B369" s="4" t="s">
        <v>1050</v>
      </c>
      <c r="C369" s="5">
        <v>1842.2945</v>
      </c>
      <c r="D369" s="5">
        <v>0.33160000000000001</v>
      </c>
      <c r="E369" s="5">
        <v>6.8199999999999997E-2</v>
      </c>
      <c r="F369" s="5">
        <v>0</v>
      </c>
      <c r="G369" s="5">
        <v>0.1842</v>
      </c>
      <c r="H369" s="5">
        <v>0</v>
      </c>
      <c r="I369" s="5">
        <v>0</v>
      </c>
      <c r="J369" s="5">
        <v>0.58399999999999996</v>
      </c>
      <c r="K369" s="5">
        <v>0.39979999999999999</v>
      </c>
    </row>
    <row r="370" spans="1:11" ht="20.100000000000001" customHeight="1">
      <c r="A370" s="3" t="s">
        <v>967</v>
      </c>
      <c r="B370" s="4" t="s">
        <v>968</v>
      </c>
      <c r="C370" s="5">
        <v>253589.64350000001</v>
      </c>
      <c r="D370" s="5">
        <v>20.287199999999999</v>
      </c>
      <c r="E370" s="5">
        <v>4.6939000000000002</v>
      </c>
      <c r="F370" s="5">
        <v>0</v>
      </c>
      <c r="G370" s="5">
        <v>20.287199999999999</v>
      </c>
      <c r="H370" s="5">
        <v>17.8752</v>
      </c>
      <c r="I370" s="5">
        <v>32.948799999999999</v>
      </c>
      <c r="J370" s="5">
        <v>96.092299999999994</v>
      </c>
      <c r="K370" s="5">
        <v>57.929900000000004</v>
      </c>
    </row>
    <row r="371" spans="1:11" ht="20.100000000000001" customHeight="1">
      <c r="A371" s="3" t="s">
        <v>3034</v>
      </c>
      <c r="B371" s="4" t="s">
        <v>3035</v>
      </c>
      <c r="C371" s="5">
        <v>41595.691099999996</v>
      </c>
      <c r="D371" s="5">
        <v>3.3277000000000001</v>
      </c>
      <c r="E371" s="5">
        <v>0.76990000000000003</v>
      </c>
      <c r="F371" s="5">
        <v>0</v>
      </c>
      <c r="G371" s="5">
        <v>2.9117000000000002</v>
      </c>
      <c r="H371" s="5">
        <v>0</v>
      </c>
      <c r="I371" s="5">
        <v>0</v>
      </c>
      <c r="J371" s="5">
        <v>7.0092999999999996</v>
      </c>
      <c r="K371" s="5">
        <v>4.0975999999999999</v>
      </c>
    </row>
    <row r="372" spans="1:11" ht="20.100000000000001" customHeight="1">
      <c r="A372" s="3" t="s">
        <v>965</v>
      </c>
      <c r="B372" s="4" t="s">
        <v>966</v>
      </c>
      <c r="C372" s="5">
        <v>7233131.6925999997</v>
      </c>
      <c r="D372" s="5">
        <v>578.65049999999997</v>
      </c>
      <c r="E372" s="5">
        <v>133.8853</v>
      </c>
      <c r="F372" s="5">
        <v>0</v>
      </c>
      <c r="G372" s="5">
        <v>578.65049999999997</v>
      </c>
      <c r="H372" s="5">
        <v>85.12</v>
      </c>
      <c r="I372" s="5">
        <v>32.948799999999999</v>
      </c>
      <c r="J372" s="5">
        <v>1409.2551000000001</v>
      </c>
      <c r="K372" s="5">
        <v>745.4846</v>
      </c>
    </row>
    <row r="373" spans="1:11" ht="20.100000000000001" customHeight="1">
      <c r="A373" s="3" t="s">
        <v>3460</v>
      </c>
      <c r="B373" s="4" t="s">
        <v>3461</v>
      </c>
      <c r="C373" s="5">
        <v>1453363.0826999999</v>
      </c>
      <c r="D373" s="5">
        <v>96.890900000000002</v>
      </c>
      <c r="E373" s="5">
        <v>26.154499999999999</v>
      </c>
      <c r="F373" s="5">
        <v>0</v>
      </c>
      <c r="G373" s="5">
        <v>96.890900000000002</v>
      </c>
      <c r="H373" s="5">
        <v>57.6</v>
      </c>
      <c r="I373" s="5">
        <v>24.321100000000001</v>
      </c>
      <c r="J373" s="5">
        <v>301.85739999999998</v>
      </c>
      <c r="K373" s="5">
        <v>147.3665</v>
      </c>
    </row>
    <row r="374" spans="1:11" ht="20.100000000000001" customHeight="1">
      <c r="A374" s="3" t="s">
        <v>3554</v>
      </c>
      <c r="B374" s="4" t="s">
        <v>3555</v>
      </c>
      <c r="C374" s="5">
        <v>10433179.039799999</v>
      </c>
      <c r="D374" s="5">
        <v>695.5453</v>
      </c>
      <c r="E374" s="5">
        <v>187.75380000000001</v>
      </c>
      <c r="F374" s="5">
        <v>0</v>
      </c>
      <c r="G374" s="5">
        <v>869.4316</v>
      </c>
      <c r="H374" s="5">
        <v>208.32</v>
      </c>
      <c r="I374" s="5">
        <v>32.948799999999999</v>
      </c>
      <c r="J374" s="5">
        <v>1993.9994999999999</v>
      </c>
      <c r="K374" s="5">
        <v>916.24789999999996</v>
      </c>
    </row>
    <row r="375" spans="1:11" ht="20.100000000000001" customHeight="1">
      <c r="A375" s="3" t="s">
        <v>1420</v>
      </c>
      <c r="B375" s="4" t="s">
        <v>1421</v>
      </c>
      <c r="C375" s="5">
        <v>1564206.5504999999</v>
      </c>
      <c r="D375" s="5">
        <v>104.2804</v>
      </c>
      <c r="E375" s="5">
        <v>28.1492</v>
      </c>
      <c r="F375" s="5">
        <v>0</v>
      </c>
      <c r="G375" s="5">
        <v>104.2804</v>
      </c>
      <c r="H375" s="5">
        <v>118.08</v>
      </c>
      <c r="I375" s="5">
        <v>24.321100000000001</v>
      </c>
      <c r="J375" s="5">
        <v>379.11110000000002</v>
      </c>
      <c r="K375" s="5">
        <v>156.75069999999999</v>
      </c>
    </row>
    <row r="376" spans="1:11" ht="20.100000000000001" customHeight="1">
      <c r="A376" s="3" t="s">
        <v>2406</v>
      </c>
      <c r="B376" s="4" t="s">
        <v>2407</v>
      </c>
      <c r="C376" s="1087"/>
      <c r="D376" s="1087"/>
      <c r="E376" s="1087"/>
      <c r="F376" s="1087"/>
      <c r="G376" s="1087"/>
      <c r="H376" s="1087"/>
      <c r="I376" s="1087"/>
      <c r="J376" s="5">
        <v>472.34780000000001</v>
      </c>
      <c r="K376" s="5">
        <v>89.304599999999994</v>
      </c>
    </row>
    <row r="377" spans="1:11" ht="20.100000000000001" customHeight="1">
      <c r="A377" s="3" t="s">
        <v>11570</v>
      </c>
      <c r="B377" s="4" t="s">
        <v>11571</v>
      </c>
      <c r="C377" s="5">
        <v>787942.12100000004</v>
      </c>
      <c r="D377" s="5">
        <v>33.768900000000002</v>
      </c>
      <c r="E377" s="5">
        <v>13.8903</v>
      </c>
      <c r="F377" s="5">
        <v>5.6281999999999996</v>
      </c>
      <c r="G377" s="5">
        <v>50.653399999999998</v>
      </c>
      <c r="H377" s="5">
        <v>322.24</v>
      </c>
      <c r="I377" s="5">
        <v>22.344799999999999</v>
      </c>
      <c r="J377" s="5">
        <v>448.5256</v>
      </c>
      <c r="K377" s="5">
        <v>75.632199999999997</v>
      </c>
    </row>
    <row r="378" spans="1:11" ht="20.100000000000001" customHeight="1">
      <c r="A378" s="3" t="s">
        <v>11572</v>
      </c>
      <c r="B378" s="4" t="s">
        <v>11573</v>
      </c>
      <c r="C378" s="5">
        <v>253743.95499999999</v>
      </c>
      <c r="D378" s="5">
        <v>10.149800000000001</v>
      </c>
      <c r="E378" s="5">
        <v>3.5226000000000002</v>
      </c>
      <c r="F378" s="5">
        <v>0</v>
      </c>
      <c r="G378" s="5">
        <v>10.149800000000001</v>
      </c>
      <c r="H378" s="5">
        <v>0</v>
      </c>
      <c r="I378" s="5">
        <v>0</v>
      </c>
      <c r="J378" s="5">
        <v>23.822199999999999</v>
      </c>
      <c r="K378" s="5">
        <v>13.6724</v>
      </c>
    </row>
    <row r="379" spans="1:11" ht="20.100000000000001" customHeight="1">
      <c r="A379" s="3" t="s">
        <v>11574</v>
      </c>
      <c r="B379" s="4" t="s">
        <v>11575</v>
      </c>
      <c r="C379" s="1087"/>
      <c r="D379" s="1087"/>
      <c r="E379" s="1087"/>
      <c r="F379" s="1087"/>
      <c r="G379" s="1087"/>
      <c r="H379" s="1087"/>
      <c r="I379" s="1087"/>
      <c r="J379" s="5">
        <v>542.79480000000001</v>
      </c>
      <c r="K379" s="5">
        <v>148.11080000000001</v>
      </c>
    </row>
    <row r="380" spans="1:11" ht="20.100000000000001" customHeight="1">
      <c r="A380" s="3" t="s">
        <v>11576</v>
      </c>
      <c r="B380" s="4" t="s">
        <v>11577</v>
      </c>
      <c r="C380" s="5">
        <v>913152.33909999998</v>
      </c>
      <c r="D380" s="5">
        <v>39.135100000000001</v>
      </c>
      <c r="E380" s="5">
        <v>16.0976</v>
      </c>
      <c r="F380" s="5">
        <v>6.5225</v>
      </c>
      <c r="G380" s="5">
        <v>58.7027</v>
      </c>
      <c r="H380" s="5">
        <v>289.40800000000002</v>
      </c>
      <c r="I380" s="5">
        <v>24.203499999999998</v>
      </c>
      <c r="J380" s="5">
        <v>434.06939999999997</v>
      </c>
      <c r="K380" s="5">
        <v>85.958699999999993</v>
      </c>
    </row>
    <row r="381" spans="1:11" ht="20.100000000000001" customHeight="1">
      <c r="A381" s="3" t="s">
        <v>11578</v>
      </c>
      <c r="B381" s="4" t="s">
        <v>11579</v>
      </c>
      <c r="C381" s="5">
        <v>516545</v>
      </c>
      <c r="D381" s="5">
        <v>34.436300000000003</v>
      </c>
      <c r="E381" s="5">
        <v>17.263400000000001</v>
      </c>
      <c r="F381" s="5">
        <v>0</v>
      </c>
      <c r="G381" s="5">
        <v>38.740900000000003</v>
      </c>
      <c r="H381" s="5">
        <v>0</v>
      </c>
      <c r="I381" s="5">
        <v>0</v>
      </c>
      <c r="J381" s="5">
        <v>90.440600000000003</v>
      </c>
      <c r="K381" s="5">
        <v>51.6997</v>
      </c>
    </row>
    <row r="382" spans="1:11" ht="20.100000000000001" customHeight="1">
      <c r="A382" s="3" t="s">
        <v>11580</v>
      </c>
      <c r="B382" s="4" t="s">
        <v>11581</v>
      </c>
      <c r="C382" s="5">
        <v>104432.36</v>
      </c>
      <c r="D382" s="5">
        <v>6.9622000000000002</v>
      </c>
      <c r="E382" s="5">
        <v>3.4902000000000002</v>
      </c>
      <c r="F382" s="5">
        <v>0</v>
      </c>
      <c r="G382" s="5">
        <v>7.8323999999999998</v>
      </c>
      <c r="H382" s="5">
        <v>0</v>
      </c>
      <c r="I382" s="5">
        <v>0</v>
      </c>
      <c r="J382" s="5">
        <v>18.284800000000001</v>
      </c>
      <c r="K382" s="5">
        <v>10.452400000000001</v>
      </c>
    </row>
    <row r="383" spans="1:11" ht="20.100000000000001" customHeight="1">
      <c r="A383" s="3" t="s">
        <v>2337</v>
      </c>
      <c r="B383" s="4" t="s">
        <v>2338</v>
      </c>
      <c r="C383" s="1087"/>
      <c r="D383" s="1087"/>
      <c r="E383" s="1087"/>
      <c r="F383" s="1087"/>
      <c r="G383" s="1087"/>
      <c r="H383" s="1087"/>
      <c r="I383" s="1087"/>
      <c r="J383" s="5">
        <v>457.97739999999999</v>
      </c>
      <c r="K383" s="5">
        <v>115.7817</v>
      </c>
    </row>
    <row r="384" spans="1:11" ht="20.100000000000001" customHeight="1">
      <c r="A384" s="3" t="s">
        <v>11582</v>
      </c>
      <c r="B384" s="4" t="s">
        <v>11583</v>
      </c>
      <c r="C384" s="5">
        <v>736692.02819999994</v>
      </c>
      <c r="D384" s="5">
        <v>31.572500000000002</v>
      </c>
      <c r="E384" s="5">
        <v>12.986800000000001</v>
      </c>
      <c r="F384" s="5">
        <v>5.2621000000000002</v>
      </c>
      <c r="G384" s="5">
        <v>47.358800000000002</v>
      </c>
      <c r="H384" s="5">
        <v>255.36</v>
      </c>
      <c r="I384" s="5">
        <v>22.344799999999999</v>
      </c>
      <c r="J384" s="5">
        <v>374.88499999999999</v>
      </c>
      <c r="K384" s="5">
        <v>72.166200000000003</v>
      </c>
    </row>
    <row r="385" spans="1:11" ht="20.100000000000001" customHeight="1">
      <c r="A385" s="3" t="s">
        <v>11584</v>
      </c>
      <c r="B385" s="4" t="s">
        <v>11585</v>
      </c>
      <c r="C385" s="5">
        <v>464949.67700000003</v>
      </c>
      <c r="D385" s="5">
        <v>35.090499999999999</v>
      </c>
      <c r="E385" s="5">
        <v>8.5250000000000004</v>
      </c>
      <c r="F385" s="5">
        <v>0</v>
      </c>
      <c r="G385" s="5">
        <v>39.476900000000001</v>
      </c>
      <c r="H385" s="5">
        <v>0</v>
      </c>
      <c r="I385" s="5">
        <v>0</v>
      </c>
      <c r="J385" s="5">
        <v>83.092399999999998</v>
      </c>
      <c r="K385" s="5">
        <v>43.615499999999997</v>
      </c>
    </row>
    <row r="386" spans="1:11" ht="20.100000000000001" customHeight="1">
      <c r="A386" s="3" t="s">
        <v>2315</v>
      </c>
      <c r="B386" s="4" t="s">
        <v>2316</v>
      </c>
      <c r="C386" s="1087"/>
      <c r="D386" s="1087"/>
      <c r="E386" s="1087"/>
      <c r="F386" s="1087"/>
      <c r="G386" s="1087"/>
      <c r="H386" s="1087"/>
      <c r="I386" s="1087"/>
      <c r="J386" s="5">
        <v>652.54070000000002</v>
      </c>
      <c r="K386" s="5">
        <v>245.74</v>
      </c>
    </row>
    <row r="387" spans="1:11" ht="20.100000000000001" customHeight="1">
      <c r="A387" s="3" t="s">
        <v>11586</v>
      </c>
      <c r="B387" s="4" t="s">
        <v>11587</v>
      </c>
      <c r="C387" s="5">
        <v>705022.19160000002</v>
      </c>
      <c r="D387" s="5">
        <v>30.215199999999999</v>
      </c>
      <c r="E387" s="5">
        <v>12.4285</v>
      </c>
      <c r="F387" s="5">
        <v>5.0358999999999998</v>
      </c>
      <c r="G387" s="5">
        <v>45.322899999999997</v>
      </c>
      <c r="H387" s="5">
        <v>228.608</v>
      </c>
      <c r="I387" s="5">
        <v>24.203499999999998</v>
      </c>
      <c r="J387" s="5">
        <v>345.81400000000002</v>
      </c>
      <c r="K387" s="5">
        <v>71.883099999999999</v>
      </c>
    </row>
    <row r="388" spans="1:11" ht="20.100000000000001" customHeight="1">
      <c r="A388" s="3" t="s">
        <v>11588</v>
      </c>
      <c r="B388" s="4" t="s">
        <v>11589</v>
      </c>
      <c r="C388" s="5">
        <v>2066864.0460000001</v>
      </c>
      <c r="D388" s="5">
        <v>118.1065</v>
      </c>
      <c r="E388" s="5">
        <v>36.435899999999997</v>
      </c>
      <c r="F388" s="5">
        <v>0</v>
      </c>
      <c r="G388" s="5">
        <v>132.8698</v>
      </c>
      <c r="H388" s="5">
        <v>0</v>
      </c>
      <c r="I388" s="5">
        <v>19.314499999999999</v>
      </c>
      <c r="J388" s="5">
        <v>306.72669999999999</v>
      </c>
      <c r="K388" s="5">
        <v>173.8569</v>
      </c>
    </row>
    <row r="389" spans="1:11" ht="20.100000000000001" customHeight="1">
      <c r="A389" s="3" t="s">
        <v>877</v>
      </c>
      <c r="B389" s="4" t="s">
        <v>878</v>
      </c>
      <c r="C389" s="1087"/>
      <c r="D389" s="1087"/>
      <c r="E389" s="1087"/>
      <c r="F389" s="1087"/>
      <c r="G389" s="1087"/>
      <c r="H389" s="1087"/>
      <c r="I389" s="1087"/>
      <c r="J389" s="5">
        <v>416.10489999999999</v>
      </c>
      <c r="K389" s="5">
        <v>119.99639999999999</v>
      </c>
    </row>
    <row r="390" spans="1:11" ht="20.100000000000001" customHeight="1">
      <c r="A390" s="3" t="s">
        <v>11590</v>
      </c>
      <c r="B390" s="4" t="s">
        <v>11591</v>
      </c>
      <c r="C390" s="5">
        <v>645402.34089999995</v>
      </c>
      <c r="D390" s="5">
        <v>27.6601</v>
      </c>
      <c r="E390" s="5">
        <v>11.3775</v>
      </c>
      <c r="F390" s="5">
        <v>4.6100000000000003</v>
      </c>
      <c r="G390" s="5">
        <v>41.490200000000002</v>
      </c>
      <c r="H390" s="5">
        <v>228.608</v>
      </c>
      <c r="I390" s="5">
        <v>24.203499999999998</v>
      </c>
      <c r="J390" s="5">
        <v>337.94929999999999</v>
      </c>
      <c r="K390" s="5">
        <v>67.851100000000002</v>
      </c>
    </row>
    <row r="391" spans="1:11" ht="20.100000000000001" customHeight="1">
      <c r="A391" s="3" t="s">
        <v>11592</v>
      </c>
      <c r="B391" s="4" t="s">
        <v>11593</v>
      </c>
      <c r="C391" s="5">
        <v>40141.785100000001</v>
      </c>
      <c r="D391" s="5">
        <v>2.7684000000000002</v>
      </c>
      <c r="E391" s="5">
        <v>0.72589999999999999</v>
      </c>
      <c r="F391" s="5">
        <v>0</v>
      </c>
      <c r="G391" s="5">
        <v>2.7684000000000002</v>
      </c>
      <c r="H391" s="5">
        <v>0</v>
      </c>
      <c r="I391" s="5">
        <v>0</v>
      </c>
      <c r="J391" s="5">
        <v>6.2626999999999997</v>
      </c>
      <c r="K391" s="5">
        <v>3.4943</v>
      </c>
    </row>
    <row r="392" spans="1:11" ht="20.100000000000001" customHeight="1">
      <c r="A392" s="3" t="s">
        <v>11594</v>
      </c>
      <c r="B392" s="4" t="s">
        <v>11595</v>
      </c>
      <c r="C392" s="5">
        <v>337008</v>
      </c>
      <c r="D392" s="5">
        <v>23.241900000000001</v>
      </c>
      <c r="E392" s="5">
        <v>6.0945999999999998</v>
      </c>
      <c r="F392" s="5">
        <v>0</v>
      </c>
      <c r="G392" s="5">
        <v>23.241900000000001</v>
      </c>
      <c r="H392" s="5">
        <v>0</v>
      </c>
      <c r="I392" s="5">
        <v>19.314499999999999</v>
      </c>
      <c r="J392" s="5">
        <v>71.892899999999997</v>
      </c>
      <c r="K392" s="5">
        <v>48.651000000000003</v>
      </c>
    </row>
    <row r="393" spans="1:11" ht="20.100000000000001" customHeight="1">
      <c r="A393" s="3" t="s">
        <v>2059</v>
      </c>
      <c r="B393" s="4" t="s">
        <v>2060</v>
      </c>
      <c r="C393" s="1087"/>
      <c r="D393" s="1087"/>
      <c r="E393" s="1087"/>
      <c r="F393" s="1087"/>
      <c r="G393" s="1087"/>
      <c r="H393" s="1087"/>
      <c r="I393" s="1087"/>
      <c r="J393" s="5">
        <v>354.40820000000002</v>
      </c>
      <c r="K393" s="5">
        <v>130.5583</v>
      </c>
    </row>
    <row r="394" spans="1:11" ht="20.100000000000001" customHeight="1">
      <c r="A394" s="3" t="s">
        <v>11596</v>
      </c>
      <c r="B394" s="4" t="s">
        <v>11597</v>
      </c>
      <c r="C394" s="5">
        <v>494604.18369999999</v>
      </c>
      <c r="D394" s="5">
        <v>21.197299999999998</v>
      </c>
      <c r="E394" s="5">
        <v>8.7192000000000007</v>
      </c>
      <c r="F394" s="5">
        <v>3.5329000000000002</v>
      </c>
      <c r="G394" s="5">
        <v>31.795999999999999</v>
      </c>
      <c r="H394" s="5">
        <v>165.376</v>
      </c>
      <c r="I394" s="5">
        <v>22.344799999999999</v>
      </c>
      <c r="J394" s="5">
        <v>252.96619999999999</v>
      </c>
      <c r="K394" s="5">
        <v>55.794199999999996</v>
      </c>
    </row>
    <row r="395" spans="1:11" ht="20.100000000000001" customHeight="1">
      <c r="A395" s="3" t="s">
        <v>11598</v>
      </c>
      <c r="B395" s="4" t="s">
        <v>11599</v>
      </c>
      <c r="C395" s="5">
        <v>17692.919999999998</v>
      </c>
      <c r="D395" s="5">
        <v>1.2202</v>
      </c>
      <c r="E395" s="5">
        <v>0.32</v>
      </c>
      <c r="F395" s="5">
        <v>0</v>
      </c>
      <c r="G395" s="5">
        <v>1.2202</v>
      </c>
      <c r="H395" s="5">
        <v>0</v>
      </c>
      <c r="I395" s="5">
        <v>0</v>
      </c>
      <c r="J395" s="5">
        <v>2.7604000000000002</v>
      </c>
      <c r="K395" s="5">
        <v>1.5402</v>
      </c>
    </row>
    <row r="396" spans="1:11" ht="20.100000000000001" customHeight="1">
      <c r="A396" s="3" t="s">
        <v>11600</v>
      </c>
      <c r="B396" s="4" t="s">
        <v>11601</v>
      </c>
      <c r="C396" s="5">
        <v>210128.5</v>
      </c>
      <c r="D396" s="5">
        <v>14.4916</v>
      </c>
      <c r="E396" s="5">
        <v>3.8001</v>
      </c>
      <c r="F396" s="5">
        <v>0</v>
      </c>
      <c r="G396" s="5">
        <v>14.4916</v>
      </c>
      <c r="H396" s="5">
        <v>0</v>
      </c>
      <c r="I396" s="5">
        <v>19.314499999999999</v>
      </c>
      <c r="J396" s="5">
        <v>52.097799999999999</v>
      </c>
      <c r="K396" s="5">
        <v>37.606200000000001</v>
      </c>
    </row>
    <row r="397" spans="1:11" ht="20.100000000000001" customHeight="1">
      <c r="A397" s="3" t="s">
        <v>11602</v>
      </c>
      <c r="B397" s="4" t="s">
        <v>11603</v>
      </c>
      <c r="C397" s="5">
        <v>205615</v>
      </c>
      <c r="D397" s="5">
        <v>11.6515</v>
      </c>
      <c r="E397" s="5">
        <v>4.6516999999999999</v>
      </c>
      <c r="F397" s="5">
        <v>0</v>
      </c>
      <c r="G397" s="5">
        <v>10.966100000000001</v>
      </c>
      <c r="H397" s="5">
        <v>0</v>
      </c>
      <c r="I397" s="5">
        <v>19.314499999999999</v>
      </c>
      <c r="J397" s="5">
        <v>46.583799999999997</v>
      </c>
      <c r="K397" s="5">
        <v>35.617699999999999</v>
      </c>
    </row>
    <row r="398" spans="1:11" ht="20.100000000000001" customHeight="1">
      <c r="A398" s="3" t="s">
        <v>3086</v>
      </c>
      <c r="B398" s="4" t="s">
        <v>3087</v>
      </c>
      <c r="C398" s="1087"/>
      <c r="D398" s="1087"/>
      <c r="E398" s="1087"/>
      <c r="F398" s="1087"/>
      <c r="G398" s="1087"/>
      <c r="H398" s="1087"/>
      <c r="I398" s="1087"/>
      <c r="J398" s="5">
        <v>224.88929999999999</v>
      </c>
      <c r="K398" s="5">
        <v>55.659199999999998</v>
      </c>
    </row>
    <row r="399" spans="1:11" ht="20.100000000000001" customHeight="1">
      <c r="A399" s="3" t="s">
        <v>11604</v>
      </c>
      <c r="B399" s="4" t="s">
        <v>11605</v>
      </c>
      <c r="C399" s="5">
        <v>381954.89069999999</v>
      </c>
      <c r="D399" s="5">
        <v>16.369499999999999</v>
      </c>
      <c r="E399" s="5">
        <v>6.7332999999999998</v>
      </c>
      <c r="F399" s="5">
        <v>2.7282000000000002</v>
      </c>
      <c r="G399" s="5">
        <v>24.554200000000002</v>
      </c>
      <c r="H399" s="5">
        <v>139.84</v>
      </c>
      <c r="I399" s="5">
        <v>24.203499999999998</v>
      </c>
      <c r="J399" s="5">
        <v>214.42869999999999</v>
      </c>
      <c r="K399" s="5">
        <v>50.034500000000001</v>
      </c>
    </row>
    <row r="400" spans="1:11" ht="20.100000000000001" customHeight="1">
      <c r="A400" s="3" t="s">
        <v>11606</v>
      </c>
      <c r="B400" s="4" t="s">
        <v>11607</v>
      </c>
      <c r="C400" s="5">
        <v>75225</v>
      </c>
      <c r="D400" s="5">
        <v>4.2986000000000004</v>
      </c>
      <c r="E400" s="5">
        <v>1.3261000000000001</v>
      </c>
      <c r="F400" s="5">
        <v>0</v>
      </c>
      <c r="G400" s="5">
        <v>4.8358999999999996</v>
      </c>
      <c r="H400" s="5">
        <v>0</v>
      </c>
      <c r="I400" s="5">
        <v>0</v>
      </c>
      <c r="J400" s="5">
        <v>10.460599999999999</v>
      </c>
      <c r="K400" s="5">
        <v>5.6246999999999998</v>
      </c>
    </row>
    <row r="401" spans="1:11" ht="20.100000000000001" customHeight="1">
      <c r="A401" s="3" t="s">
        <v>3082</v>
      </c>
      <c r="B401" s="4" t="s">
        <v>3083</v>
      </c>
      <c r="C401" s="1087"/>
      <c r="D401" s="1087"/>
      <c r="E401" s="1087"/>
      <c r="F401" s="1087"/>
      <c r="G401" s="1087"/>
      <c r="H401" s="1087"/>
      <c r="I401" s="1087"/>
      <c r="J401" s="5">
        <v>298.75540000000001</v>
      </c>
      <c r="K401" s="5">
        <v>90.107500000000002</v>
      </c>
    </row>
    <row r="402" spans="1:11" ht="20.100000000000001" customHeight="1">
      <c r="A402" s="3" t="s">
        <v>11608</v>
      </c>
      <c r="B402" s="4" t="s">
        <v>11609</v>
      </c>
      <c r="C402" s="5">
        <v>523671.85310000001</v>
      </c>
      <c r="D402" s="5">
        <v>22.443100000000001</v>
      </c>
      <c r="E402" s="5">
        <v>9.2316000000000003</v>
      </c>
      <c r="F402" s="5">
        <v>3.7404999999999999</v>
      </c>
      <c r="G402" s="5">
        <v>33.6646</v>
      </c>
      <c r="H402" s="5">
        <v>165.376</v>
      </c>
      <c r="I402" s="5">
        <v>24.203499999999998</v>
      </c>
      <c r="J402" s="5">
        <v>258.65929999999997</v>
      </c>
      <c r="K402" s="5">
        <v>59.618699999999997</v>
      </c>
    </row>
    <row r="403" spans="1:11" ht="20.100000000000001" customHeight="1">
      <c r="A403" s="3" t="s">
        <v>11610</v>
      </c>
      <c r="B403" s="4" t="s">
        <v>11611</v>
      </c>
      <c r="C403" s="5">
        <v>149447</v>
      </c>
      <c r="D403" s="5">
        <v>8.5397999999999996</v>
      </c>
      <c r="E403" s="5">
        <v>2.6345000000000001</v>
      </c>
      <c r="F403" s="5">
        <v>0</v>
      </c>
      <c r="G403" s="5">
        <v>9.6073000000000004</v>
      </c>
      <c r="H403" s="5">
        <v>0</v>
      </c>
      <c r="I403" s="5">
        <v>19.314499999999999</v>
      </c>
      <c r="J403" s="5">
        <v>40.0961</v>
      </c>
      <c r="K403" s="5">
        <v>30.488800000000001</v>
      </c>
    </row>
    <row r="404" spans="1:11" ht="20.100000000000001" customHeight="1">
      <c r="A404" s="3" t="s">
        <v>3078</v>
      </c>
      <c r="B404" s="4" t="s">
        <v>3079</v>
      </c>
      <c r="C404" s="1087"/>
      <c r="D404" s="1087"/>
      <c r="E404" s="1087"/>
      <c r="F404" s="1087"/>
      <c r="G404" s="1087"/>
      <c r="H404" s="1087"/>
      <c r="I404" s="1087"/>
      <c r="J404" s="5">
        <v>513.68939999999998</v>
      </c>
      <c r="K404" s="5">
        <v>136.77209999999999</v>
      </c>
    </row>
    <row r="405" spans="1:11" ht="20.100000000000001" customHeight="1">
      <c r="A405" s="3" t="s">
        <v>11612</v>
      </c>
      <c r="B405" s="4" t="s">
        <v>11613</v>
      </c>
      <c r="C405" s="5">
        <v>798024.65350000001</v>
      </c>
      <c r="D405" s="5">
        <v>34.201099999999997</v>
      </c>
      <c r="E405" s="5">
        <v>14.068</v>
      </c>
      <c r="F405" s="5">
        <v>5.7001999999999997</v>
      </c>
      <c r="G405" s="5">
        <v>51.301600000000001</v>
      </c>
      <c r="H405" s="5">
        <v>291.83999999999997</v>
      </c>
      <c r="I405" s="5">
        <v>24.203499999999998</v>
      </c>
      <c r="J405" s="5">
        <v>421.31439999999998</v>
      </c>
      <c r="K405" s="5">
        <v>78.172799999999995</v>
      </c>
    </row>
    <row r="406" spans="1:11" ht="20.100000000000001" customHeight="1">
      <c r="A406" s="3" t="s">
        <v>11614</v>
      </c>
      <c r="B406" s="4" t="s">
        <v>11615</v>
      </c>
      <c r="C406" s="5">
        <v>525399.60930000001</v>
      </c>
      <c r="D406" s="5">
        <v>30.0228</v>
      </c>
      <c r="E406" s="5">
        <v>9.2620000000000005</v>
      </c>
      <c r="F406" s="5">
        <v>0</v>
      </c>
      <c r="G406" s="5">
        <v>33.775700000000001</v>
      </c>
      <c r="H406" s="5">
        <v>0</v>
      </c>
      <c r="I406" s="5">
        <v>19.314499999999999</v>
      </c>
      <c r="J406" s="5">
        <v>92.375</v>
      </c>
      <c r="K406" s="5">
        <v>58.599299999999999</v>
      </c>
    </row>
    <row r="407" spans="1:11" ht="20.100000000000001" customHeight="1">
      <c r="A407" s="3" t="s">
        <v>11616</v>
      </c>
      <c r="B407" s="4" t="s">
        <v>11617</v>
      </c>
      <c r="C407" s="1087"/>
      <c r="D407" s="1087"/>
      <c r="E407" s="1087"/>
      <c r="F407" s="1087"/>
      <c r="G407" s="1087"/>
      <c r="H407" s="1087"/>
      <c r="I407" s="1087"/>
      <c r="J407" s="5">
        <v>282.15379999999999</v>
      </c>
      <c r="K407" s="5">
        <v>59.077100000000002</v>
      </c>
    </row>
    <row r="408" spans="1:11" ht="20.100000000000001" customHeight="1">
      <c r="A408" s="3" t="s">
        <v>11618</v>
      </c>
      <c r="B408" s="4" t="s">
        <v>11619</v>
      </c>
      <c r="C408" s="5">
        <v>543148.21420000005</v>
      </c>
      <c r="D408" s="5">
        <v>23.277799999999999</v>
      </c>
      <c r="E408" s="5">
        <v>9.5748999999999995</v>
      </c>
      <c r="F408" s="5">
        <v>3.8795999999999999</v>
      </c>
      <c r="G408" s="5">
        <v>34.916699999999999</v>
      </c>
      <c r="H408" s="5">
        <v>188.16</v>
      </c>
      <c r="I408" s="5">
        <v>22.344799999999999</v>
      </c>
      <c r="J408" s="5">
        <v>282.15379999999999</v>
      </c>
      <c r="K408" s="5">
        <v>59.077100000000002</v>
      </c>
    </row>
    <row r="409" spans="1:11" ht="20.100000000000001" customHeight="1">
      <c r="A409" s="3" t="s">
        <v>3165</v>
      </c>
      <c r="B409" s="4" t="s">
        <v>3166</v>
      </c>
      <c r="C409" s="1087"/>
      <c r="D409" s="1087"/>
      <c r="E409" s="1087"/>
      <c r="F409" s="1087"/>
      <c r="G409" s="1087"/>
      <c r="H409" s="1087"/>
      <c r="I409" s="1087"/>
      <c r="J409" s="5">
        <v>5.3935000000000004</v>
      </c>
      <c r="K409" s="5">
        <v>3.6922000000000001</v>
      </c>
    </row>
    <row r="410" spans="1:11" ht="20.100000000000001" customHeight="1">
      <c r="A410" s="3" t="s">
        <v>11620</v>
      </c>
      <c r="B410" s="4" t="s">
        <v>11621</v>
      </c>
      <c r="C410" s="5">
        <v>34026.634599999998</v>
      </c>
      <c r="D410" s="5">
        <v>3.0623999999999998</v>
      </c>
      <c r="E410" s="5">
        <v>0.62980000000000003</v>
      </c>
      <c r="F410" s="5">
        <v>0</v>
      </c>
      <c r="G410" s="5">
        <v>1.7013</v>
      </c>
      <c r="H410" s="5">
        <v>0</v>
      </c>
      <c r="I410" s="5">
        <v>0</v>
      </c>
      <c r="J410" s="5">
        <v>5.3935000000000004</v>
      </c>
      <c r="K410" s="5">
        <v>3.6922000000000001</v>
      </c>
    </row>
    <row r="411" spans="1:11" ht="20.100000000000001" customHeight="1">
      <c r="A411" s="3" t="s">
        <v>3167</v>
      </c>
      <c r="B411" s="4" t="s">
        <v>3168</v>
      </c>
      <c r="C411" s="1087"/>
      <c r="D411" s="1087"/>
      <c r="E411" s="1087"/>
      <c r="F411" s="1087"/>
      <c r="G411" s="1087"/>
      <c r="H411" s="1087"/>
      <c r="I411" s="1087"/>
      <c r="J411" s="5">
        <v>57.525300000000001</v>
      </c>
      <c r="K411" s="5">
        <v>31.444600000000001</v>
      </c>
    </row>
    <row r="412" spans="1:11" ht="20.100000000000001" customHeight="1">
      <c r="A412" s="3" t="s">
        <v>11622</v>
      </c>
      <c r="B412" s="4" t="s">
        <v>11623</v>
      </c>
      <c r="C412" s="5">
        <v>289786.02240000002</v>
      </c>
      <c r="D412" s="5">
        <v>26.0807</v>
      </c>
      <c r="E412" s="5">
        <v>5.3639000000000001</v>
      </c>
      <c r="F412" s="5">
        <v>0</v>
      </c>
      <c r="G412" s="5">
        <v>26.0807</v>
      </c>
      <c r="H412" s="5">
        <v>0</v>
      </c>
      <c r="I412" s="5">
        <v>0</v>
      </c>
      <c r="J412" s="5">
        <v>57.525300000000001</v>
      </c>
      <c r="K412" s="5">
        <v>31.444600000000001</v>
      </c>
    </row>
    <row r="413" spans="1:11" ht="20.100000000000001" customHeight="1">
      <c r="A413" s="3" t="s">
        <v>3718</v>
      </c>
      <c r="B413" s="4" t="s">
        <v>3719</v>
      </c>
      <c r="C413" s="1087"/>
      <c r="D413" s="1087"/>
      <c r="E413" s="1087"/>
      <c r="F413" s="1087"/>
      <c r="G413" s="1087"/>
      <c r="H413" s="1087"/>
      <c r="I413" s="1087"/>
      <c r="J413" s="5">
        <v>292.22050000000002</v>
      </c>
      <c r="K413" s="5">
        <v>74.452699999999993</v>
      </c>
    </row>
    <row r="414" spans="1:11" ht="20.100000000000001" customHeight="1">
      <c r="A414" s="3" t="s">
        <v>11624</v>
      </c>
      <c r="B414" s="4" t="s">
        <v>11625</v>
      </c>
      <c r="C414" s="5">
        <v>701405.42819999997</v>
      </c>
      <c r="D414" s="5">
        <v>30.060199999999998</v>
      </c>
      <c r="E414" s="5">
        <v>12.364800000000001</v>
      </c>
      <c r="F414" s="5">
        <v>5.01</v>
      </c>
      <c r="G414" s="5">
        <v>45.090299999999999</v>
      </c>
      <c r="H414" s="5">
        <v>168.44800000000001</v>
      </c>
      <c r="I414" s="5">
        <v>22.344799999999999</v>
      </c>
      <c r="J414" s="5">
        <v>283.31810000000002</v>
      </c>
      <c r="K414" s="5">
        <v>69.779799999999994</v>
      </c>
    </row>
    <row r="415" spans="1:11" ht="20.100000000000001" customHeight="1">
      <c r="A415" s="3" t="s">
        <v>11626</v>
      </c>
      <c r="B415" s="4" t="s">
        <v>11627</v>
      </c>
      <c r="C415" s="5">
        <v>49813.995000000003</v>
      </c>
      <c r="D415" s="5">
        <v>3.7595000000000001</v>
      </c>
      <c r="E415" s="5">
        <v>0.91339999999999999</v>
      </c>
      <c r="F415" s="5">
        <v>0</v>
      </c>
      <c r="G415" s="5">
        <v>4.2294999999999998</v>
      </c>
      <c r="H415" s="5">
        <v>0</v>
      </c>
      <c r="I415" s="5">
        <v>0</v>
      </c>
      <c r="J415" s="5">
        <v>8.9024000000000001</v>
      </c>
      <c r="K415" s="5">
        <v>4.6729000000000003</v>
      </c>
    </row>
    <row r="416" spans="1:11" ht="20.100000000000001" customHeight="1">
      <c r="A416" s="3" t="s">
        <v>3714</v>
      </c>
      <c r="B416" s="4" t="s">
        <v>3715</v>
      </c>
      <c r="C416" s="1087"/>
      <c r="D416" s="1087"/>
      <c r="E416" s="1087"/>
      <c r="F416" s="1087"/>
      <c r="G416" s="1087"/>
      <c r="H416" s="1087"/>
      <c r="I416" s="1087"/>
      <c r="J416" s="5">
        <v>491.55860000000001</v>
      </c>
      <c r="K416" s="5">
        <v>99.642799999999994</v>
      </c>
    </row>
    <row r="417" spans="1:11" ht="20.100000000000001" customHeight="1">
      <c r="A417" s="3" t="s">
        <v>11570</v>
      </c>
      <c r="B417" s="4" t="s">
        <v>11571</v>
      </c>
      <c r="C417" s="5">
        <v>787942.12100000004</v>
      </c>
      <c r="D417" s="5">
        <v>33.768900000000002</v>
      </c>
      <c r="E417" s="5">
        <v>13.8903</v>
      </c>
      <c r="F417" s="5">
        <v>5.6281999999999996</v>
      </c>
      <c r="G417" s="5">
        <v>50.653399999999998</v>
      </c>
      <c r="H417" s="5">
        <v>322.24</v>
      </c>
      <c r="I417" s="5">
        <v>22.344799999999999</v>
      </c>
      <c r="J417" s="5">
        <v>448.5256</v>
      </c>
      <c r="K417" s="5">
        <v>75.632199999999997</v>
      </c>
    </row>
    <row r="418" spans="1:11" ht="20.100000000000001" customHeight="1">
      <c r="A418" s="3" t="s">
        <v>11628</v>
      </c>
      <c r="B418" s="4" t="s">
        <v>11629</v>
      </c>
      <c r="C418" s="5">
        <v>275825</v>
      </c>
      <c r="D418" s="5">
        <v>19.022400000000001</v>
      </c>
      <c r="E418" s="5">
        <v>4.9882</v>
      </c>
      <c r="F418" s="5">
        <v>0</v>
      </c>
      <c r="G418" s="5">
        <v>19.022400000000001</v>
      </c>
      <c r="H418" s="5">
        <v>0</v>
      </c>
      <c r="I418" s="5">
        <v>0</v>
      </c>
      <c r="J418" s="5">
        <v>43.033000000000001</v>
      </c>
      <c r="K418" s="5">
        <v>24.0106</v>
      </c>
    </row>
    <row r="419" spans="1:11" ht="20.100000000000001" customHeight="1">
      <c r="A419" s="3" t="s">
        <v>3704</v>
      </c>
      <c r="B419" s="4" t="s">
        <v>3705</v>
      </c>
      <c r="C419" s="1087"/>
      <c r="D419" s="1087"/>
      <c r="E419" s="1087"/>
      <c r="F419" s="1087"/>
      <c r="G419" s="1087"/>
      <c r="H419" s="1087"/>
      <c r="I419" s="1087"/>
      <c r="J419" s="5">
        <v>579.9357</v>
      </c>
      <c r="K419" s="5">
        <v>169.34209999999999</v>
      </c>
    </row>
    <row r="420" spans="1:11" ht="20.100000000000001" customHeight="1">
      <c r="A420" s="3" t="s">
        <v>11576</v>
      </c>
      <c r="B420" s="4" t="s">
        <v>11577</v>
      </c>
      <c r="C420" s="5">
        <v>913152.33909999998</v>
      </c>
      <c r="D420" s="5">
        <v>39.135100000000001</v>
      </c>
      <c r="E420" s="5">
        <v>16.0976</v>
      </c>
      <c r="F420" s="5">
        <v>6.5225</v>
      </c>
      <c r="G420" s="5">
        <v>58.7027</v>
      </c>
      <c r="H420" s="5">
        <v>289.40800000000002</v>
      </c>
      <c r="I420" s="5">
        <v>24.203499999999998</v>
      </c>
      <c r="J420" s="5">
        <v>434.06939999999997</v>
      </c>
      <c r="K420" s="5">
        <v>85.958699999999993</v>
      </c>
    </row>
    <row r="421" spans="1:11" ht="20.100000000000001" customHeight="1">
      <c r="A421" s="3" t="s">
        <v>11630</v>
      </c>
      <c r="B421" s="4" t="s">
        <v>11631</v>
      </c>
      <c r="C421" s="5">
        <v>308439.71139999997</v>
      </c>
      <c r="D421" s="5">
        <v>20.5626</v>
      </c>
      <c r="E421" s="5">
        <v>10.308299999999999</v>
      </c>
      <c r="F421" s="5">
        <v>0</v>
      </c>
      <c r="G421" s="5">
        <v>23.132999999999999</v>
      </c>
      <c r="H421" s="5">
        <v>0</v>
      </c>
      <c r="I421" s="5">
        <v>0</v>
      </c>
      <c r="J421" s="5">
        <v>54.003900000000002</v>
      </c>
      <c r="K421" s="5">
        <v>30.870899999999999</v>
      </c>
    </row>
    <row r="422" spans="1:11" ht="20.100000000000001" customHeight="1">
      <c r="A422" s="3" t="s">
        <v>11632</v>
      </c>
      <c r="B422" s="4" t="s">
        <v>11633</v>
      </c>
      <c r="C422" s="5">
        <v>524665.48860000004</v>
      </c>
      <c r="D422" s="5">
        <v>34.977699999999999</v>
      </c>
      <c r="E422" s="5">
        <v>17.534800000000001</v>
      </c>
      <c r="F422" s="5">
        <v>0</v>
      </c>
      <c r="G422" s="5">
        <v>39.349899999999998</v>
      </c>
      <c r="H422" s="5">
        <v>0</v>
      </c>
      <c r="I422" s="5">
        <v>0</v>
      </c>
      <c r="J422" s="5">
        <v>91.862399999999994</v>
      </c>
      <c r="K422" s="5">
        <v>52.512500000000003</v>
      </c>
    </row>
    <row r="423" spans="1:11" ht="20.100000000000001" customHeight="1">
      <c r="A423" s="3" t="s">
        <v>3700</v>
      </c>
      <c r="B423" s="4" t="s">
        <v>3701</v>
      </c>
      <c r="C423" s="1087"/>
      <c r="D423" s="1087"/>
      <c r="E423" s="1087"/>
      <c r="F423" s="1087"/>
      <c r="G423" s="1087"/>
      <c r="H423" s="1087"/>
      <c r="I423" s="1087"/>
      <c r="J423" s="5">
        <v>685.45939999999996</v>
      </c>
      <c r="K423" s="5">
        <v>227.59979999999999</v>
      </c>
    </row>
    <row r="424" spans="1:11" ht="20.100000000000001" customHeight="1">
      <c r="A424" s="3" t="s">
        <v>11630</v>
      </c>
      <c r="B424" s="4" t="s">
        <v>11631</v>
      </c>
      <c r="C424" s="5">
        <v>308439.71139999997</v>
      </c>
      <c r="D424" s="5">
        <v>20.5626</v>
      </c>
      <c r="E424" s="5">
        <v>10.308299999999999</v>
      </c>
      <c r="F424" s="5">
        <v>0</v>
      </c>
      <c r="G424" s="5">
        <v>23.132999999999999</v>
      </c>
      <c r="H424" s="5">
        <v>0</v>
      </c>
      <c r="I424" s="5">
        <v>0</v>
      </c>
      <c r="J424" s="5">
        <v>54.003900000000002</v>
      </c>
      <c r="K424" s="5">
        <v>30.870899999999999</v>
      </c>
    </row>
    <row r="425" spans="1:11" ht="20.100000000000001" customHeight="1">
      <c r="A425" s="3" t="s">
        <v>11634</v>
      </c>
      <c r="B425" s="4" t="s">
        <v>11635</v>
      </c>
      <c r="C425" s="5">
        <v>1178499.9286</v>
      </c>
      <c r="D425" s="5">
        <v>50.507100000000001</v>
      </c>
      <c r="E425" s="5">
        <v>20.775300000000001</v>
      </c>
      <c r="F425" s="5">
        <v>8.4178999999999995</v>
      </c>
      <c r="G425" s="5">
        <v>75.7607</v>
      </c>
      <c r="H425" s="5">
        <v>289.40800000000002</v>
      </c>
      <c r="I425" s="5">
        <v>24.203499999999998</v>
      </c>
      <c r="J425" s="5">
        <v>469.07249999999999</v>
      </c>
      <c r="K425" s="5">
        <v>103.9038</v>
      </c>
    </row>
    <row r="426" spans="1:11" ht="20.100000000000001" customHeight="1">
      <c r="A426" s="3" t="s">
        <v>11636</v>
      </c>
      <c r="B426" s="4" t="s">
        <v>11637</v>
      </c>
      <c r="C426" s="5">
        <v>402773.50640000001</v>
      </c>
      <c r="D426" s="5">
        <v>26.851600000000001</v>
      </c>
      <c r="E426" s="5">
        <v>13.461</v>
      </c>
      <c r="F426" s="5">
        <v>0</v>
      </c>
      <c r="G426" s="5">
        <v>30.207999999999998</v>
      </c>
      <c r="H426" s="5">
        <v>0</v>
      </c>
      <c r="I426" s="5">
        <v>0</v>
      </c>
      <c r="J426" s="5">
        <v>70.520600000000002</v>
      </c>
      <c r="K426" s="5">
        <v>40.312600000000003</v>
      </c>
    </row>
    <row r="427" spans="1:11" ht="20.100000000000001" customHeight="1">
      <c r="A427" s="3" t="s">
        <v>11632</v>
      </c>
      <c r="B427" s="4" t="s">
        <v>11633</v>
      </c>
      <c r="C427" s="5">
        <v>524665.48860000004</v>
      </c>
      <c r="D427" s="5">
        <v>34.977699999999999</v>
      </c>
      <c r="E427" s="5">
        <v>17.534800000000001</v>
      </c>
      <c r="F427" s="5">
        <v>0</v>
      </c>
      <c r="G427" s="5">
        <v>39.349899999999998</v>
      </c>
      <c r="H427" s="5">
        <v>0</v>
      </c>
      <c r="I427" s="5">
        <v>0</v>
      </c>
      <c r="J427" s="5">
        <v>91.862399999999994</v>
      </c>
      <c r="K427" s="5">
        <v>52.512500000000003</v>
      </c>
    </row>
    <row r="428" spans="1:11" ht="20.100000000000001" customHeight="1">
      <c r="A428" s="3" t="s">
        <v>3702</v>
      </c>
      <c r="B428" s="4" t="s">
        <v>3703</v>
      </c>
      <c r="C428" s="1087"/>
      <c r="D428" s="1087"/>
      <c r="E428" s="1087"/>
      <c r="F428" s="1087"/>
      <c r="G428" s="1087"/>
      <c r="H428" s="1087"/>
      <c r="I428" s="1087"/>
      <c r="J428" s="5">
        <v>1294.8712</v>
      </c>
      <c r="K428" s="5">
        <v>488.80009999999999</v>
      </c>
    </row>
    <row r="429" spans="1:11" ht="20.100000000000001" customHeight="1">
      <c r="A429" s="3" t="s">
        <v>11638</v>
      </c>
      <c r="B429" s="4" t="s">
        <v>11639</v>
      </c>
      <c r="C429" s="5">
        <v>4679988.7998000002</v>
      </c>
      <c r="D429" s="5">
        <v>200.57089999999999</v>
      </c>
      <c r="E429" s="5">
        <v>82.501499999999993</v>
      </c>
      <c r="F429" s="5">
        <v>33.4285</v>
      </c>
      <c r="G429" s="5">
        <v>300.85640000000001</v>
      </c>
      <c r="H429" s="5">
        <v>394.24</v>
      </c>
      <c r="I429" s="5">
        <v>24.203499999999998</v>
      </c>
      <c r="J429" s="5">
        <v>1035.8008</v>
      </c>
      <c r="K429" s="5">
        <v>340.70440000000002</v>
      </c>
    </row>
    <row r="430" spans="1:11" ht="20.100000000000001" customHeight="1">
      <c r="A430" s="3" t="s">
        <v>11630</v>
      </c>
      <c r="B430" s="4" t="s">
        <v>11631</v>
      </c>
      <c r="C430" s="5">
        <v>308439.71139999997</v>
      </c>
      <c r="D430" s="5">
        <v>20.5626</v>
      </c>
      <c r="E430" s="5">
        <v>10.308299999999999</v>
      </c>
      <c r="F430" s="5">
        <v>0</v>
      </c>
      <c r="G430" s="5">
        <v>23.132999999999999</v>
      </c>
      <c r="H430" s="5">
        <v>0</v>
      </c>
      <c r="I430" s="5">
        <v>0</v>
      </c>
      <c r="J430" s="5">
        <v>54.003900000000002</v>
      </c>
      <c r="K430" s="5">
        <v>30.870899999999999</v>
      </c>
    </row>
    <row r="431" spans="1:11" ht="20.100000000000001" customHeight="1">
      <c r="A431" s="3" t="s">
        <v>11640</v>
      </c>
      <c r="B431" s="4" t="s">
        <v>11641</v>
      </c>
      <c r="C431" s="5">
        <v>646557.47080000001</v>
      </c>
      <c r="D431" s="5">
        <v>43.1038</v>
      </c>
      <c r="E431" s="5">
        <v>21.608499999999999</v>
      </c>
      <c r="F431" s="5">
        <v>0</v>
      </c>
      <c r="G431" s="5">
        <v>48.491799999999998</v>
      </c>
      <c r="H431" s="5">
        <v>0</v>
      </c>
      <c r="I431" s="5">
        <v>0</v>
      </c>
      <c r="J431" s="5">
        <v>113.2041</v>
      </c>
      <c r="K431" s="5">
        <v>64.712299999999999</v>
      </c>
    </row>
    <row r="432" spans="1:11" ht="20.100000000000001" customHeight="1">
      <c r="A432" s="3" t="s">
        <v>11632</v>
      </c>
      <c r="B432" s="4" t="s">
        <v>11633</v>
      </c>
      <c r="C432" s="5">
        <v>524665.48860000004</v>
      </c>
      <c r="D432" s="5">
        <v>34.977699999999999</v>
      </c>
      <c r="E432" s="5">
        <v>17.534800000000001</v>
      </c>
      <c r="F432" s="5">
        <v>0</v>
      </c>
      <c r="G432" s="5">
        <v>39.349899999999998</v>
      </c>
      <c r="H432" s="5">
        <v>0</v>
      </c>
      <c r="I432" s="5">
        <v>0</v>
      </c>
      <c r="J432" s="5">
        <v>91.862399999999994</v>
      </c>
      <c r="K432" s="5">
        <v>52.512500000000003</v>
      </c>
    </row>
    <row r="433" spans="1:11" ht="20.100000000000001" customHeight="1">
      <c r="A433" s="3" t="s">
        <v>3042</v>
      </c>
      <c r="B433" s="4" t="s">
        <v>3043</v>
      </c>
      <c r="C433" s="1087"/>
      <c r="D433" s="1087"/>
      <c r="E433" s="1087"/>
      <c r="F433" s="1087"/>
      <c r="G433" s="1087"/>
      <c r="H433" s="1087"/>
      <c r="I433" s="1087"/>
      <c r="J433" s="5">
        <v>376.85270000000003</v>
      </c>
      <c r="K433" s="5">
        <v>90.706500000000005</v>
      </c>
    </row>
    <row r="434" spans="1:11" ht="20.100000000000001" customHeight="1">
      <c r="A434" s="3" t="s">
        <v>11642</v>
      </c>
      <c r="B434" s="4" t="s">
        <v>11643</v>
      </c>
      <c r="C434" s="5">
        <v>401200</v>
      </c>
      <c r="D434" s="5">
        <v>16.047999999999998</v>
      </c>
      <c r="E434" s="5">
        <v>6.8074000000000003</v>
      </c>
      <c r="F434" s="5">
        <v>0</v>
      </c>
      <c r="G434" s="5">
        <v>16.047999999999998</v>
      </c>
      <c r="H434" s="5">
        <v>0</v>
      </c>
      <c r="I434" s="5">
        <v>0</v>
      </c>
      <c r="J434" s="5">
        <v>38.903399999999998</v>
      </c>
      <c r="K434" s="5">
        <v>22.855399999999999</v>
      </c>
    </row>
    <row r="435" spans="1:11" ht="20.100000000000001" customHeight="1">
      <c r="A435" s="3" t="s">
        <v>11590</v>
      </c>
      <c r="B435" s="4" t="s">
        <v>11591</v>
      </c>
      <c r="C435" s="5">
        <v>645402.34089999995</v>
      </c>
      <c r="D435" s="5">
        <v>27.6601</v>
      </c>
      <c r="E435" s="5">
        <v>11.3775</v>
      </c>
      <c r="F435" s="5">
        <v>4.6100000000000003</v>
      </c>
      <c r="G435" s="5">
        <v>41.490200000000002</v>
      </c>
      <c r="H435" s="5">
        <v>228.608</v>
      </c>
      <c r="I435" s="5">
        <v>24.203499999999998</v>
      </c>
      <c r="J435" s="5">
        <v>337.94929999999999</v>
      </c>
      <c r="K435" s="5">
        <v>67.851100000000002</v>
      </c>
    </row>
    <row r="436" spans="1:11" ht="20.100000000000001" customHeight="1">
      <c r="A436" s="3" t="s">
        <v>3816</v>
      </c>
      <c r="B436" s="4" t="s">
        <v>3817</v>
      </c>
      <c r="C436" s="1087"/>
      <c r="D436" s="1087"/>
      <c r="E436" s="1087"/>
      <c r="F436" s="1087"/>
      <c r="G436" s="1087"/>
      <c r="H436" s="1087"/>
      <c r="I436" s="1087"/>
      <c r="J436" s="5">
        <v>323.97179999999997</v>
      </c>
      <c r="K436" s="5">
        <v>94.672200000000004</v>
      </c>
    </row>
    <row r="437" spans="1:11" ht="20.100000000000001" customHeight="1">
      <c r="A437" s="3" t="s">
        <v>11644</v>
      </c>
      <c r="B437" s="4" t="s">
        <v>11645</v>
      </c>
      <c r="C437" s="5">
        <v>705022.19160000002</v>
      </c>
      <c r="D437" s="5">
        <v>30.215199999999999</v>
      </c>
      <c r="E437" s="5">
        <v>12.4285</v>
      </c>
      <c r="F437" s="5">
        <v>5.0358999999999998</v>
      </c>
      <c r="G437" s="5">
        <v>45.322899999999997</v>
      </c>
      <c r="H437" s="5">
        <v>168.44800000000001</v>
      </c>
      <c r="I437" s="5">
        <v>29.835899999999999</v>
      </c>
      <c r="J437" s="5">
        <v>291.28640000000001</v>
      </c>
      <c r="K437" s="5">
        <v>77.515500000000003</v>
      </c>
    </row>
    <row r="438" spans="1:11" ht="20.100000000000001" customHeight="1">
      <c r="A438" s="3" t="s">
        <v>11646</v>
      </c>
      <c r="B438" s="4" t="s">
        <v>11647</v>
      </c>
      <c r="C438" s="5">
        <v>182894.041</v>
      </c>
      <c r="D438" s="5">
        <v>13.8033</v>
      </c>
      <c r="E438" s="5">
        <v>3.3534000000000002</v>
      </c>
      <c r="F438" s="5">
        <v>0</v>
      </c>
      <c r="G438" s="5">
        <v>15.528700000000001</v>
      </c>
      <c r="H438" s="5">
        <v>0</v>
      </c>
      <c r="I438" s="5">
        <v>0</v>
      </c>
      <c r="J438" s="5">
        <v>32.685400000000001</v>
      </c>
      <c r="K438" s="5">
        <v>17.156700000000001</v>
      </c>
    </row>
    <row r="439" spans="1:11" ht="20.100000000000001" customHeight="1">
      <c r="A439" s="3" t="s">
        <v>11648</v>
      </c>
      <c r="B439" s="4" t="s">
        <v>11649</v>
      </c>
      <c r="C439" s="1087"/>
      <c r="D439" s="1087"/>
      <c r="E439" s="1087"/>
      <c r="F439" s="1087"/>
      <c r="G439" s="1087"/>
      <c r="H439" s="1087"/>
      <c r="I439" s="1087"/>
      <c r="J439" s="5">
        <v>315.26900000000001</v>
      </c>
      <c r="K439" s="5">
        <v>119.3968</v>
      </c>
    </row>
    <row r="440" spans="1:11" ht="20.100000000000001" customHeight="1">
      <c r="A440" s="3" t="s">
        <v>11650</v>
      </c>
      <c r="B440" s="4" t="s">
        <v>11651</v>
      </c>
      <c r="C440" s="5">
        <v>357923.69990000001</v>
      </c>
      <c r="D440" s="5">
        <v>15.339600000000001</v>
      </c>
      <c r="E440" s="5">
        <v>6.3097000000000003</v>
      </c>
      <c r="F440" s="5">
        <v>2.5566</v>
      </c>
      <c r="G440" s="5">
        <v>23.009399999999999</v>
      </c>
      <c r="H440" s="5">
        <v>139.84</v>
      </c>
      <c r="I440" s="5">
        <v>29.835899999999999</v>
      </c>
      <c r="J440" s="5">
        <v>216.8912</v>
      </c>
      <c r="K440" s="5">
        <v>54.041800000000002</v>
      </c>
    </row>
    <row r="441" spans="1:11" ht="20.100000000000001" customHeight="1">
      <c r="A441" s="3" t="s">
        <v>11652</v>
      </c>
      <c r="B441" s="4" t="s">
        <v>11653</v>
      </c>
      <c r="C441" s="5">
        <v>495341.58</v>
      </c>
      <c r="D441" s="5">
        <v>33.022799999999997</v>
      </c>
      <c r="E441" s="5">
        <v>8.9140999999999995</v>
      </c>
      <c r="F441" s="5">
        <v>0</v>
      </c>
      <c r="G441" s="5">
        <v>33.022799999999997</v>
      </c>
      <c r="H441" s="5">
        <v>0</v>
      </c>
      <c r="I441" s="5">
        <v>23.418099999999999</v>
      </c>
      <c r="J441" s="5">
        <v>98.377799999999993</v>
      </c>
      <c r="K441" s="5">
        <v>65.355000000000004</v>
      </c>
    </row>
    <row r="442" spans="1:11" ht="20.100000000000001" customHeight="1">
      <c r="A442" s="3" t="s">
        <v>3708</v>
      </c>
      <c r="B442" s="4" t="s">
        <v>3709</v>
      </c>
      <c r="C442" s="1087"/>
      <c r="D442" s="1087"/>
      <c r="E442" s="1087"/>
      <c r="F442" s="1087"/>
      <c r="G442" s="1087"/>
      <c r="H442" s="1087"/>
      <c r="I442" s="1087"/>
      <c r="J442" s="5">
        <v>190.0247</v>
      </c>
      <c r="K442" s="5">
        <v>63.8279</v>
      </c>
    </row>
    <row r="443" spans="1:11" ht="20.100000000000001" customHeight="1">
      <c r="A443" s="3" t="s">
        <v>11654</v>
      </c>
      <c r="B443" s="4" t="s">
        <v>11655</v>
      </c>
      <c r="C443" s="5">
        <v>523671.85310000001</v>
      </c>
      <c r="D443" s="5">
        <v>22.443100000000001</v>
      </c>
      <c r="E443" s="5">
        <v>9.2316000000000003</v>
      </c>
      <c r="F443" s="5">
        <v>3.7404999999999999</v>
      </c>
      <c r="G443" s="5">
        <v>33.6646</v>
      </c>
      <c r="H443" s="5">
        <v>87.04</v>
      </c>
      <c r="I443" s="5">
        <v>22.344799999999999</v>
      </c>
      <c r="J443" s="5">
        <v>178.46459999999999</v>
      </c>
      <c r="K443" s="5">
        <v>57.76</v>
      </c>
    </row>
    <row r="444" spans="1:11" ht="20.100000000000001" customHeight="1">
      <c r="A444" s="3" t="s">
        <v>11656</v>
      </c>
      <c r="B444" s="4" t="s">
        <v>11657</v>
      </c>
      <c r="C444" s="5">
        <v>64685.425799999997</v>
      </c>
      <c r="D444" s="5">
        <v>4.8818999999999999</v>
      </c>
      <c r="E444" s="5">
        <v>1.1859999999999999</v>
      </c>
      <c r="F444" s="5">
        <v>0</v>
      </c>
      <c r="G444" s="5">
        <v>5.4922000000000004</v>
      </c>
      <c r="H444" s="5">
        <v>0</v>
      </c>
      <c r="I444" s="5">
        <v>0</v>
      </c>
      <c r="J444" s="5">
        <v>11.5601</v>
      </c>
      <c r="K444" s="5">
        <v>6.0678999999999998</v>
      </c>
    </row>
    <row r="445" spans="1:11" ht="20.100000000000001" customHeight="1">
      <c r="A445" s="3" t="s">
        <v>3722</v>
      </c>
      <c r="B445" s="4" t="s">
        <v>3723</v>
      </c>
      <c r="C445" s="1087"/>
      <c r="D445" s="1087"/>
      <c r="E445" s="1087"/>
      <c r="F445" s="1087"/>
      <c r="G445" s="1087"/>
      <c r="H445" s="1087"/>
      <c r="I445" s="1087"/>
      <c r="J445" s="5">
        <v>185.48769999999999</v>
      </c>
      <c r="K445" s="5">
        <v>61.623100000000001</v>
      </c>
    </row>
    <row r="446" spans="1:11" ht="20.100000000000001" customHeight="1">
      <c r="A446" s="3" t="s">
        <v>11658</v>
      </c>
      <c r="B446" s="4" t="s">
        <v>11659</v>
      </c>
      <c r="C446" s="5">
        <v>532963.42740000004</v>
      </c>
      <c r="D446" s="5">
        <v>22.8413</v>
      </c>
      <c r="E446" s="5">
        <v>9.3954000000000004</v>
      </c>
      <c r="F446" s="5">
        <v>3.8069000000000002</v>
      </c>
      <c r="G446" s="5">
        <v>34.261899999999997</v>
      </c>
      <c r="H446" s="5">
        <v>87.04</v>
      </c>
      <c r="I446" s="5">
        <v>22.344799999999999</v>
      </c>
      <c r="J446" s="5">
        <v>179.69030000000001</v>
      </c>
      <c r="K446" s="5">
        <v>58.388399999999997</v>
      </c>
    </row>
    <row r="447" spans="1:11" ht="20.100000000000001" customHeight="1">
      <c r="A447" s="3" t="s">
        <v>11660</v>
      </c>
      <c r="B447" s="4" t="s">
        <v>11661</v>
      </c>
      <c r="C447" s="5">
        <v>37159.815999999999</v>
      </c>
      <c r="D447" s="5">
        <v>2.5627</v>
      </c>
      <c r="E447" s="5">
        <v>0.67200000000000004</v>
      </c>
      <c r="F447" s="5">
        <v>0</v>
      </c>
      <c r="G447" s="5">
        <v>2.5627</v>
      </c>
      <c r="H447" s="5">
        <v>0</v>
      </c>
      <c r="I447" s="5">
        <v>0</v>
      </c>
      <c r="J447" s="5">
        <v>5.7973999999999997</v>
      </c>
      <c r="K447" s="5">
        <v>3.2347000000000001</v>
      </c>
    </row>
    <row r="448" spans="1:11" ht="20.100000000000001" customHeight="1">
      <c r="A448" s="3" t="s">
        <v>2351</v>
      </c>
      <c r="B448" s="4" t="s">
        <v>2352</v>
      </c>
      <c r="C448" s="1087"/>
      <c r="D448" s="1087"/>
      <c r="E448" s="1087"/>
      <c r="F448" s="1087"/>
      <c r="G448" s="1087"/>
      <c r="H448" s="1087"/>
      <c r="I448" s="1087"/>
      <c r="J448" s="5">
        <v>279.81740000000002</v>
      </c>
      <c r="K448" s="5">
        <v>66.062600000000003</v>
      </c>
    </row>
    <row r="449" spans="1:11" ht="20.100000000000001" customHeight="1">
      <c r="A449" s="3" t="s">
        <v>11596</v>
      </c>
      <c r="B449" s="4" t="s">
        <v>11597</v>
      </c>
      <c r="C449" s="5">
        <v>494604.18369999999</v>
      </c>
      <c r="D449" s="5">
        <v>21.197299999999998</v>
      </c>
      <c r="E449" s="5">
        <v>8.7192000000000007</v>
      </c>
      <c r="F449" s="5">
        <v>3.5329000000000002</v>
      </c>
      <c r="G449" s="5">
        <v>31.795999999999999</v>
      </c>
      <c r="H449" s="5">
        <v>165.376</v>
      </c>
      <c r="I449" s="5">
        <v>22.344799999999999</v>
      </c>
      <c r="J449" s="5">
        <v>252.96619999999999</v>
      </c>
      <c r="K449" s="5">
        <v>55.794199999999996</v>
      </c>
    </row>
    <row r="450" spans="1:11" ht="20.100000000000001" customHeight="1">
      <c r="A450" s="3" t="s">
        <v>11662</v>
      </c>
      <c r="B450" s="4" t="s">
        <v>11663</v>
      </c>
      <c r="C450" s="5">
        <v>190570</v>
      </c>
      <c r="D450" s="5">
        <v>7.6227999999999998</v>
      </c>
      <c r="E450" s="5">
        <v>2.6456</v>
      </c>
      <c r="F450" s="5">
        <v>0</v>
      </c>
      <c r="G450" s="5">
        <v>7.6227999999999998</v>
      </c>
      <c r="H450" s="5">
        <v>8.9600000000000009</v>
      </c>
      <c r="I450" s="5">
        <v>0</v>
      </c>
      <c r="J450" s="5">
        <v>26.851199999999999</v>
      </c>
      <c r="K450" s="5">
        <v>10.2684</v>
      </c>
    </row>
    <row r="451" spans="1:11" ht="20.100000000000001" customHeight="1">
      <c r="A451" s="3" t="s">
        <v>3728</v>
      </c>
      <c r="B451" s="4" t="s">
        <v>3729</v>
      </c>
      <c r="C451" s="1087"/>
      <c r="D451" s="1087"/>
      <c r="E451" s="1087"/>
      <c r="F451" s="1087"/>
      <c r="G451" s="1087"/>
      <c r="H451" s="1087"/>
      <c r="I451" s="1087"/>
      <c r="J451" s="5">
        <v>289.88560000000001</v>
      </c>
      <c r="K451" s="5">
        <v>73.636099999999999</v>
      </c>
    </row>
    <row r="452" spans="1:11" ht="20.100000000000001" customHeight="1">
      <c r="A452" s="3" t="s">
        <v>11664</v>
      </c>
      <c r="B452" s="4" t="s">
        <v>11665</v>
      </c>
      <c r="C452" s="5">
        <v>636159.11569999997</v>
      </c>
      <c r="D452" s="5">
        <v>27.263999999999999</v>
      </c>
      <c r="E452" s="5">
        <v>11.214600000000001</v>
      </c>
      <c r="F452" s="5">
        <v>4.5439999999999996</v>
      </c>
      <c r="G452" s="5">
        <v>40.895899999999997</v>
      </c>
      <c r="H452" s="5">
        <v>168.44800000000001</v>
      </c>
      <c r="I452" s="5">
        <v>22.344799999999999</v>
      </c>
      <c r="J452" s="5">
        <v>274.71129999999999</v>
      </c>
      <c r="K452" s="5">
        <v>65.367400000000004</v>
      </c>
    </row>
    <row r="453" spans="1:11" ht="20.100000000000001" customHeight="1">
      <c r="A453" s="3" t="s">
        <v>11666</v>
      </c>
      <c r="B453" s="4" t="s">
        <v>11667</v>
      </c>
      <c r="C453" s="5">
        <v>122766.2742</v>
      </c>
      <c r="D453" s="5">
        <v>6.1383000000000001</v>
      </c>
      <c r="E453" s="5">
        <v>2.1303999999999998</v>
      </c>
      <c r="F453" s="5">
        <v>0</v>
      </c>
      <c r="G453" s="5">
        <v>6.9055999999999997</v>
      </c>
      <c r="H453" s="5">
        <v>0</v>
      </c>
      <c r="I453" s="5">
        <v>0</v>
      </c>
      <c r="J453" s="5">
        <v>15.174300000000001</v>
      </c>
      <c r="K453" s="5">
        <v>8.2687000000000008</v>
      </c>
    </row>
    <row r="454" spans="1:11" ht="20.100000000000001" customHeight="1">
      <c r="A454" s="3" t="s">
        <v>1408</v>
      </c>
      <c r="B454" s="4" t="s">
        <v>1409</v>
      </c>
      <c r="C454" s="1087"/>
      <c r="D454" s="1087"/>
      <c r="E454" s="1087"/>
      <c r="F454" s="1087"/>
      <c r="G454" s="1087"/>
      <c r="H454" s="1087"/>
      <c r="I454" s="1087"/>
      <c r="J454" s="5">
        <v>351.61489999999998</v>
      </c>
      <c r="K454" s="5">
        <v>74.709599999999995</v>
      </c>
    </row>
    <row r="455" spans="1:11" ht="20.100000000000001" customHeight="1">
      <c r="A455" s="3" t="s">
        <v>11668</v>
      </c>
      <c r="B455" s="4" t="s">
        <v>11669</v>
      </c>
      <c r="C455" s="5">
        <v>636159.11569999997</v>
      </c>
      <c r="D455" s="5">
        <v>27.263999999999999</v>
      </c>
      <c r="E455" s="5">
        <v>11.214600000000001</v>
      </c>
      <c r="F455" s="5">
        <v>4.5439999999999996</v>
      </c>
      <c r="G455" s="5">
        <v>40.895899999999997</v>
      </c>
      <c r="H455" s="5">
        <v>228.608</v>
      </c>
      <c r="I455" s="5">
        <v>22.344799999999999</v>
      </c>
      <c r="J455" s="5">
        <v>334.87130000000002</v>
      </c>
      <c r="K455" s="5">
        <v>65.367400000000004</v>
      </c>
    </row>
    <row r="456" spans="1:11" ht="20.100000000000001" customHeight="1">
      <c r="A456" s="3" t="s">
        <v>11670</v>
      </c>
      <c r="B456" s="4" t="s">
        <v>11671</v>
      </c>
      <c r="C456" s="5">
        <v>107321</v>
      </c>
      <c r="D456" s="5">
        <v>7.4013999999999998</v>
      </c>
      <c r="E456" s="5">
        <v>1.9408000000000001</v>
      </c>
      <c r="F456" s="5">
        <v>0</v>
      </c>
      <c r="G456" s="5">
        <v>7.4013999999999998</v>
      </c>
      <c r="H456" s="5">
        <v>0</v>
      </c>
      <c r="I456" s="5">
        <v>0</v>
      </c>
      <c r="J456" s="5">
        <v>16.743600000000001</v>
      </c>
      <c r="K456" s="5">
        <v>9.3422000000000001</v>
      </c>
    </row>
    <row r="457" spans="1:11" ht="20.100000000000001" customHeight="1">
      <c r="A457" s="3" t="s">
        <v>1268</v>
      </c>
      <c r="B457" s="4" t="s">
        <v>1269</v>
      </c>
      <c r="C457" s="1087"/>
      <c r="D457" s="1087"/>
      <c r="E457" s="1087"/>
      <c r="F457" s="1087"/>
      <c r="G457" s="1087"/>
      <c r="H457" s="1087"/>
      <c r="I457" s="1087"/>
      <c r="J457" s="5">
        <v>301.41000000000003</v>
      </c>
      <c r="K457" s="5">
        <v>80.153499999999994</v>
      </c>
    </row>
    <row r="458" spans="1:11" ht="20.100000000000001" customHeight="1">
      <c r="A458" s="3" t="s">
        <v>11672</v>
      </c>
      <c r="B458" s="4" t="s">
        <v>11673</v>
      </c>
      <c r="C458" s="5">
        <v>705022.19160000002</v>
      </c>
      <c r="D458" s="5">
        <v>30.215199999999999</v>
      </c>
      <c r="E458" s="5">
        <v>12.4285</v>
      </c>
      <c r="F458" s="5">
        <v>5.0358999999999998</v>
      </c>
      <c r="G458" s="5">
        <v>45.322899999999997</v>
      </c>
      <c r="H458" s="5">
        <v>168.44800000000001</v>
      </c>
      <c r="I458" s="5">
        <v>24.203499999999998</v>
      </c>
      <c r="J458" s="5">
        <v>285.654</v>
      </c>
      <c r="K458" s="5">
        <v>71.883099999999999</v>
      </c>
    </row>
    <row r="459" spans="1:11" ht="20.100000000000001" customHeight="1">
      <c r="A459" s="3" t="s">
        <v>11674</v>
      </c>
      <c r="B459" s="4" t="s">
        <v>11675</v>
      </c>
      <c r="C459" s="5">
        <v>88163.908100000001</v>
      </c>
      <c r="D459" s="5">
        <v>6.6539000000000001</v>
      </c>
      <c r="E459" s="5">
        <v>1.6165</v>
      </c>
      <c r="F459" s="5">
        <v>0</v>
      </c>
      <c r="G459" s="5">
        <v>7.4855999999999998</v>
      </c>
      <c r="H459" s="5">
        <v>0</v>
      </c>
      <c r="I459" s="5">
        <v>0</v>
      </c>
      <c r="J459" s="5">
        <v>15.756</v>
      </c>
      <c r="K459" s="5">
        <v>8.2704000000000004</v>
      </c>
    </row>
    <row r="460" spans="1:11" ht="20.100000000000001" customHeight="1">
      <c r="A460" s="3" t="s">
        <v>3706</v>
      </c>
      <c r="B460" s="4" t="s">
        <v>3707</v>
      </c>
      <c r="C460" s="1087"/>
      <c r="D460" s="1087"/>
      <c r="E460" s="1087"/>
      <c r="F460" s="1087"/>
      <c r="G460" s="1087"/>
      <c r="H460" s="1087"/>
      <c r="I460" s="1087"/>
      <c r="J460" s="5">
        <v>298.04000000000002</v>
      </c>
      <c r="K460" s="5">
        <v>77.507400000000004</v>
      </c>
    </row>
    <row r="461" spans="1:11" ht="20.100000000000001" customHeight="1">
      <c r="A461" s="3" t="s">
        <v>11624</v>
      </c>
      <c r="B461" s="4" t="s">
        <v>11625</v>
      </c>
      <c r="C461" s="5">
        <v>701405.42819999997</v>
      </c>
      <c r="D461" s="5">
        <v>30.060199999999998</v>
      </c>
      <c r="E461" s="5">
        <v>12.364800000000001</v>
      </c>
      <c r="F461" s="5">
        <v>5.01</v>
      </c>
      <c r="G461" s="5">
        <v>45.090299999999999</v>
      </c>
      <c r="H461" s="5">
        <v>168.44800000000001</v>
      </c>
      <c r="I461" s="5">
        <v>22.344799999999999</v>
      </c>
      <c r="J461" s="5">
        <v>283.31810000000002</v>
      </c>
      <c r="K461" s="5">
        <v>69.779799999999994</v>
      </c>
    </row>
    <row r="462" spans="1:11" ht="20.100000000000001" customHeight="1">
      <c r="A462" s="3" t="s">
        <v>11676</v>
      </c>
      <c r="B462" s="4" t="s">
        <v>11677</v>
      </c>
      <c r="C462" s="5">
        <v>82377.793000000005</v>
      </c>
      <c r="D462" s="5">
        <v>6.2172000000000001</v>
      </c>
      <c r="E462" s="5">
        <v>1.5104</v>
      </c>
      <c r="F462" s="5">
        <v>0</v>
      </c>
      <c r="G462" s="5">
        <v>6.9943</v>
      </c>
      <c r="H462" s="5">
        <v>0</v>
      </c>
      <c r="I462" s="5">
        <v>0</v>
      </c>
      <c r="J462" s="5">
        <v>14.7219</v>
      </c>
      <c r="K462" s="5">
        <v>7.7275999999999998</v>
      </c>
    </row>
    <row r="463" spans="1:11" ht="20.100000000000001" customHeight="1">
      <c r="A463" s="3" t="s">
        <v>3720</v>
      </c>
      <c r="B463" s="4" t="s">
        <v>3721</v>
      </c>
      <c r="C463" s="1087"/>
      <c r="D463" s="1087"/>
      <c r="E463" s="1087"/>
      <c r="F463" s="1087"/>
      <c r="G463" s="1087"/>
      <c r="H463" s="1087"/>
      <c r="I463" s="1087"/>
      <c r="J463" s="5">
        <v>282.34649999999999</v>
      </c>
      <c r="K463" s="5">
        <v>69.572199999999995</v>
      </c>
    </row>
    <row r="464" spans="1:11" ht="20.100000000000001" customHeight="1">
      <c r="A464" s="3" t="s">
        <v>11678</v>
      </c>
      <c r="B464" s="4" t="s">
        <v>11679</v>
      </c>
      <c r="C464" s="5">
        <v>645402.34089999995</v>
      </c>
      <c r="D464" s="5">
        <v>27.6601</v>
      </c>
      <c r="E464" s="5">
        <v>11.3775</v>
      </c>
      <c r="F464" s="5">
        <v>4.6100000000000003</v>
      </c>
      <c r="G464" s="5">
        <v>41.490200000000002</v>
      </c>
      <c r="H464" s="5">
        <v>168.44800000000001</v>
      </c>
      <c r="I464" s="5">
        <v>22.344799999999999</v>
      </c>
      <c r="J464" s="5">
        <v>275.93060000000003</v>
      </c>
      <c r="K464" s="5">
        <v>65.992400000000004</v>
      </c>
    </row>
    <row r="465" spans="1:11" ht="20.100000000000001" customHeight="1">
      <c r="A465" s="3" t="s">
        <v>11680</v>
      </c>
      <c r="B465" s="4" t="s">
        <v>11681</v>
      </c>
      <c r="C465" s="5">
        <v>41123</v>
      </c>
      <c r="D465" s="5">
        <v>2.8361000000000001</v>
      </c>
      <c r="E465" s="5">
        <v>0.74370000000000003</v>
      </c>
      <c r="F465" s="5">
        <v>0</v>
      </c>
      <c r="G465" s="5">
        <v>2.8361000000000001</v>
      </c>
      <c r="H465" s="5">
        <v>0</v>
      </c>
      <c r="I465" s="5">
        <v>0</v>
      </c>
      <c r="J465" s="5">
        <v>6.4158999999999997</v>
      </c>
      <c r="K465" s="5">
        <v>3.5798000000000001</v>
      </c>
    </row>
    <row r="466" spans="1:11" ht="20.100000000000001" customHeight="1">
      <c r="A466" s="3" t="s">
        <v>3716</v>
      </c>
      <c r="B466" s="4" t="s">
        <v>3717</v>
      </c>
      <c r="C466" s="1087"/>
      <c r="D466" s="1087"/>
      <c r="E466" s="1087"/>
      <c r="F466" s="1087"/>
      <c r="G466" s="1087"/>
      <c r="H466" s="1087"/>
      <c r="I466" s="1087"/>
      <c r="J466" s="5">
        <v>316.12639999999999</v>
      </c>
      <c r="K466" s="5">
        <v>87.878200000000007</v>
      </c>
    </row>
    <row r="467" spans="1:11" ht="20.100000000000001" customHeight="1">
      <c r="A467" s="3" t="s">
        <v>11672</v>
      </c>
      <c r="B467" s="4" t="s">
        <v>11673</v>
      </c>
      <c r="C467" s="5">
        <v>705022.19160000002</v>
      </c>
      <c r="D467" s="5">
        <v>30.215199999999999</v>
      </c>
      <c r="E467" s="5">
        <v>12.4285</v>
      </c>
      <c r="F467" s="5">
        <v>5.0358999999999998</v>
      </c>
      <c r="G467" s="5">
        <v>45.322899999999997</v>
      </c>
      <c r="H467" s="5">
        <v>168.44800000000001</v>
      </c>
      <c r="I467" s="5">
        <v>24.203499999999998</v>
      </c>
      <c r="J467" s="5">
        <v>285.654</v>
      </c>
      <c r="K467" s="5">
        <v>71.883099999999999</v>
      </c>
    </row>
    <row r="468" spans="1:11" ht="20.100000000000001" customHeight="1">
      <c r="A468" s="3" t="s">
        <v>11682</v>
      </c>
      <c r="B468" s="4" t="s">
        <v>11683</v>
      </c>
      <c r="C468" s="5">
        <v>170510</v>
      </c>
      <c r="D468" s="5">
        <v>12.8687</v>
      </c>
      <c r="E468" s="5">
        <v>3.1263999999999998</v>
      </c>
      <c r="F468" s="5">
        <v>0</v>
      </c>
      <c r="G468" s="5">
        <v>14.4773</v>
      </c>
      <c r="H468" s="5">
        <v>0</v>
      </c>
      <c r="I468" s="5">
        <v>0</v>
      </c>
      <c r="J468" s="5">
        <v>30.4724</v>
      </c>
      <c r="K468" s="5">
        <v>15.995100000000001</v>
      </c>
    </row>
    <row r="469" spans="1:11" ht="20.100000000000001" customHeight="1">
      <c r="A469" s="3" t="s">
        <v>2047</v>
      </c>
      <c r="B469" s="4" t="s">
        <v>2048</v>
      </c>
      <c r="C469" s="1087"/>
      <c r="D469" s="1087"/>
      <c r="E469" s="1087"/>
      <c r="F469" s="1087"/>
      <c r="G469" s="1087"/>
      <c r="H469" s="1087"/>
      <c r="I469" s="1087"/>
      <c r="J469" s="5">
        <v>322.36009999999999</v>
      </c>
      <c r="K469" s="5">
        <v>79.8416</v>
      </c>
    </row>
    <row r="470" spans="1:11" ht="20.100000000000001" customHeight="1">
      <c r="A470" s="3" t="s">
        <v>11684</v>
      </c>
      <c r="B470" s="4" t="s">
        <v>11685</v>
      </c>
      <c r="C470" s="5">
        <v>753795.70530000003</v>
      </c>
      <c r="D470" s="5">
        <v>32.305500000000002</v>
      </c>
      <c r="E470" s="5">
        <v>13.2883</v>
      </c>
      <c r="F470" s="5">
        <v>5.3842999999999996</v>
      </c>
      <c r="G470" s="5">
        <v>48.458300000000001</v>
      </c>
      <c r="H470" s="5">
        <v>188.16</v>
      </c>
      <c r="I470" s="5">
        <v>22.344799999999999</v>
      </c>
      <c r="J470" s="5">
        <v>309.94119999999998</v>
      </c>
      <c r="K470" s="5">
        <v>73.322900000000004</v>
      </c>
    </row>
    <row r="471" spans="1:11" ht="20.100000000000001" customHeight="1">
      <c r="A471" s="3" t="s">
        <v>11686</v>
      </c>
      <c r="B471" s="4" t="s">
        <v>11687</v>
      </c>
      <c r="C471" s="5">
        <v>69491.187300000005</v>
      </c>
      <c r="D471" s="5">
        <v>5.2446000000000002</v>
      </c>
      <c r="E471" s="5">
        <v>1.2741</v>
      </c>
      <c r="F471" s="5">
        <v>0</v>
      </c>
      <c r="G471" s="5">
        <v>5.9001999999999999</v>
      </c>
      <c r="H471" s="5">
        <v>0</v>
      </c>
      <c r="I471" s="5">
        <v>0</v>
      </c>
      <c r="J471" s="5">
        <v>12.418900000000001</v>
      </c>
      <c r="K471" s="5">
        <v>6.5186999999999999</v>
      </c>
    </row>
    <row r="472" spans="1:11" ht="20.100000000000001" customHeight="1">
      <c r="A472" s="3" t="s">
        <v>953</v>
      </c>
      <c r="B472" s="4" t="s">
        <v>954</v>
      </c>
      <c r="C472" s="1087"/>
      <c r="D472" s="1087"/>
      <c r="E472" s="1087"/>
      <c r="F472" s="1087"/>
      <c r="G472" s="1087"/>
      <c r="H472" s="1087"/>
      <c r="I472" s="1087"/>
      <c r="J472" s="5">
        <v>267.67559999999997</v>
      </c>
      <c r="K472" s="5">
        <v>64.001400000000004</v>
      </c>
    </row>
    <row r="473" spans="1:11" ht="20.100000000000001" customHeight="1">
      <c r="A473" s="3" t="s">
        <v>11596</v>
      </c>
      <c r="B473" s="4" t="s">
        <v>11597</v>
      </c>
      <c r="C473" s="5">
        <v>494604.18369999999</v>
      </c>
      <c r="D473" s="5">
        <v>21.197299999999998</v>
      </c>
      <c r="E473" s="5">
        <v>8.7192000000000007</v>
      </c>
      <c r="F473" s="5">
        <v>3.5329000000000002</v>
      </c>
      <c r="G473" s="5">
        <v>31.795999999999999</v>
      </c>
      <c r="H473" s="5">
        <v>165.376</v>
      </c>
      <c r="I473" s="5">
        <v>22.344799999999999</v>
      </c>
      <c r="J473" s="5">
        <v>252.96619999999999</v>
      </c>
      <c r="K473" s="5">
        <v>55.794199999999996</v>
      </c>
    </row>
    <row r="474" spans="1:11" ht="20.100000000000001" customHeight="1">
      <c r="A474" s="3" t="s">
        <v>11688</v>
      </c>
      <c r="B474" s="4" t="s">
        <v>11689</v>
      </c>
      <c r="C474" s="5">
        <v>94282</v>
      </c>
      <c r="D474" s="5">
        <v>6.5022000000000002</v>
      </c>
      <c r="E474" s="5">
        <v>1.7050000000000001</v>
      </c>
      <c r="F474" s="5">
        <v>0</v>
      </c>
      <c r="G474" s="5">
        <v>6.5022000000000002</v>
      </c>
      <c r="H474" s="5">
        <v>0</v>
      </c>
      <c r="I474" s="5">
        <v>0</v>
      </c>
      <c r="J474" s="5">
        <v>14.7094</v>
      </c>
      <c r="K474" s="5">
        <v>8.2072000000000003</v>
      </c>
    </row>
    <row r="475" spans="1:11" ht="20.100000000000001" customHeight="1">
      <c r="A475" s="3" t="s">
        <v>3155</v>
      </c>
      <c r="B475" s="4" t="s">
        <v>3156</v>
      </c>
      <c r="C475" s="1087"/>
      <c r="D475" s="1087"/>
      <c r="E475" s="1087"/>
      <c r="F475" s="1087"/>
      <c r="G475" s="1087"/>
      <c r="H475" s="1087"/>
      <c r="I475" s="1087"/>
      <c r="J475" s="5">
        <v>382.60989999999998</v>
      </c>
      <c r="K475" s="5">
        <v>139.6198</v>
      </c>
    </row>
    <row r="476" spans="1:11" ht="20.100000000000001" customHeight="1">
      <c r="A476" s="3" t="s">
        <v>11690</v>
      </c>
      <c r="B476" s="4" t="s">
        <v>11691</v>
      </c>
      <c r="C476" s="5">
        <v>359575.32689999999</v>
      </c>
      <c r="D476" s="5">
        <v>15.410399999999999</v>
      </c>
      <c r="E476" s="5">
        <v>6.3388</v>
      </c>
      <c r="F476" s="5">
        <v>2.5684</v>
      </c>
      <c r="G476" s="5">
        <v>23.115600000000001</v>
      </c>
      <c r="H476" s="5">
        <v>139.84</v>
      </c>
      <c r="I476" s="5">
        <v>24.203499999999998</v>
      </c>
      <c r="J476" s="5">
        <v>211.47669999999999</v>
      </c>
      <c r="K476" s="5">
        <v>48.521099999999997</v>
      </c>
    </row>
    <row r="477" spans="1:11" ht="20.100000000000001" customHeight="1">
      <c r="A477" s="3" t="s">
        <v>11692</v>
      </c>
      <c r="B477" s="4" t="s">
        <v>11693</v>
      </c>
      <c r="C477" s="5">
        <v>697085</v>
      </c>
      <c r="D477" s="5">
        <v>52.668599999999998</v>
      </c>
      <c r="E477" s="5">
        <v>19.115600000000001</v>
      </c>
      <c r="F477" s="5">
        <v>0</v>
      </c>
      <c r="G477" s="5">
        <v>49.570500000000003</v>
      </c>
      <c r="H477" s="5">
        <v>30.463999999999999</v>
      </c>
      <c r="I477" s="5">
        <v>19.314499999999999</v>
      </c>
      <c r="J477" s="5">
        <v>171.13319999999999</v>
      </c>
      <c r="K477" s="5">
        <v>91.098699999999994</v>
      </c>
    </row>
    <row r="478" spans="1:11" ht="20.100000000000001" customHeight="1">
      <c r="A478" s="3" t="s">
        <v>3181</v>
      </c>
      <c r="B478" s="4" t="s">
        <v>3182</v>
      </c>
      <c r="C478" s="1087"/>
      <c r="D478" s="1087"/>
      <c r="E478" s="1087"/>
      <c r="F478" s="1087"/>
      <c r="G478" s="1087"/>
      <c r="H478" s="1087"/>
      <c r="I478" s="1087"/>
      <c r="J478" s="5">
        <v>532.57749999999999</v>
      </c>
      <c r="K478" s="5">
        <v>206.26519999999999</v>
      </c>
    </row>
    <row r="479" spans="1:11" ht="20.100000000000001" customHeight="1">
      <c r="A479" s="3" t="s">
        <v>11694</v>
      </c>
      <c r="B479" s="4" t="s">
        <v>11695</v>
      </c>
      <c r="C479" s="5">
        <v>494604.18369999999</v>
      </c>
      <c r="D479" s="5">
        <v>21.197299999999998</v>
      </c>
      <c r="E479" s="5">
        <v>8.7192000000000007</v>
      </c>
      <c r="F479" s="5">
        <v>3.5329000000000002</v>
      </c>
      <c r="G479" s="5">
        <v>31.795999999999999</v>
      </c>
      <c r="H479" s="5">
        <v>165.376</v>
      </c>
      <c r="I479" s="5">
        <v>24.203499999999998</v>
      </c>
      <c r="J479" s="5">
        <v>254.82490000000001</v>
      </c>
      <c r="K479" s="5">
        <v>57.652900000000002</v>
      </c>
    </row>
    <row r="480" spans="1:11" ht="20.100000000000001" customHeight="1">
      <c r="A480" s="3" t="s">
        <v>11696</v>
      </c>
      <c r="B480" s="4" t="s">
        <v>11697</v>
      </c>
      <c r="C480" s="5">
        <v>124974.2807</v>
      </c>
      <c r="D480" s="5">
        <v>8.3315999999999999</v>
      </c>
      <c r="E480" s="5">
        <v>2.2490000000000001</v>
      </c>
      <c r="F480" s="5">
        <v>0</v>
      </c>
      <c r="G480" s="5">
        <v>8.3315999999999999</v>
      </c>
      <c r="H480" s="5">
        <v>32.748800000000003</v>
      </c>
      <c r="I480" s="5">
        <v>0</v>
      </c>
      <c r="J480" s="5">
        <v>51.661000000000001</v>
      </c>
      <c r="K480" s="5">
        <v>10.5806</v>
      </c>
    </row>
    <row r="481" spans="1:11" ht="20.100000000000001" customHeight="1">
      <c r="A481" s="3" t="s">
        <v>11698</v>
      </c>
      <c r="B481" s="4" t="s">
        <v>11699</v>
      </c>
      <c r="C481" s="5">
        <v>1152842.6211999999</v>
      </c>
      <c r="D481" s="5">
        <v>87.103700000000003</v>
      </c>
      <c r="E481" s="5">
        <v>31.613499999999998</v>
      </c>
      <c r="F481" s="5">
        <v>0</v>
      </c>
      <c r="G481" s="5">
        <v>81.979900000000001</v>
      </c>
      <c r="H481" s="5">
        <v>6.08</v>
      </c>
      <c r="I481" s="5">
        <v>19.314499999999999</v>
      </c>
      <c r="J481" s="5">
        <v>226.0916</v>
      </c>
      <c r="K481" s="5">
        <v>138.0317</v>
      </c>
    </row>
    <row r="482" spans="1:11" ht="20.100000000000001" customHeight="1">
      <c r="A482" s="3" t="s">
        <v>11700</v>
      </c>
      <c r="B482" s="4" t="s">
        <v>11701</v>
      </c>
      <c r="C482" s="1087"/>
      <c r="D482" s="1087"/>
      <c r="E482" s="1087"/>
      <c r="F482" s="1087"/>
      <c r="G482" s="1087"/>
      <c r="H482" s="1087"/>
      <c r="I482" s="1087"/>
      <c r="J482" s="5">
        <v>183.98699999999999</v>
      </c>
      <c r="K482" s="5">
        <v>60.705599999999997</v>
      </c>
    </row>
    <row r="483" spans="1:11" ht="20.100000000000001" customHeight="1">
      <c r="A483" s="3" t="s">
        <v>11702</v>
      </c>
      <c r="B483" s="4" t="s">
        <v>11703</v>
      </c>
      <c r="C483" s="5">
        <v>494604.18369999999</v>
      </c>
      <c r="D483" s="5">
        <v>21.197299999999998</v>
      </c>
      <c r="E483" s="5">
        <v>8.7192000000000007</v>
      </c>
      <c r="F483" s="5">
        <v>3.5329000000000002</v>
      </c>
      <c r="G483" s="5">
        <v>31.795999999999999</v>
      </c>
      <c r="H483" s="5">
        <v>87.04</v>
      </c>
      <c r="I483" s="5">
        <v>22.344799999999999</v>
      </c>
      <c r="J483" s="5">
        <v>174.6302</v>
      </c>
      <c r="K483" s="5">
        <v>55.794199999999996</v>
      </c>
    </row>
    <row r="484" spans="1:11" ht="20.100000000000001" customHeight="1">
      <c r="A484" s="3" t="s">
        <v>11704</v>
      </c>
      <c r="B484" s="4" t="s">
        <v>11705</v>
      </c>
      <c r="C484" s="5">
        <v>52356.6</v>
      </c>
      <c r="D484" s="5">
        <v>3.9514</v>
      </c>
      <c r="E484" s="5">
        <v>0.96</v>
      </c>
      <c r="F484" s="5">
        <v>0</v>
      </c>
      <c r="G484" s="5">
        <v>4.4454000000000002</v>
      </c>
      <c r="H484" s="5">
        <v>0</v>
      </c>
      <c r="I484" s="5">
        <v>0</v>
      </c>
      <c r="J484" s="5">
        <v>9.3567999999999998</v>
      </c>
      <c r="K484" s="5">
        <v>4.9114000000000004</v>
      </c>
    </row>
    <row r="485" spans="1:11" ht="20.100000000000001" customHeight="1">
      <c r="A485" s="3" t="s">
        <v>3688</v>
      </c>
      <c r="B485" s="4" t="s">
        <v>3689</v>
      </c>
      <c r="C485" s="1087"/>
      <c r="D485" s="1087"/>
      <c r="E485" s="1087"/>
      <c r="F485" s="1087"/>
      <c r="G485" s="1087"/>
      <c r="H485" s="1087"/>
      <c r="I485" s="1087"/>
      <c r="J485" s="5">
        <v>401.92489999999998</v>
      </c>
      <c r="K485" s="5">
        <v>111.38549999999999</v>
      </c>
    </row>
    <row r="486" spans="1:11" ht="20.100000000000001" customHeight="1">
      <c r="A486" s="3" t="s">
        <v>11706</v>
      </c>
      <c r="B486" s="4" t="s">
        <v>11707</v>
      </c>
      <c r="C486" s="5">
        <v>747324.9682</v>
      </c>
      <c r="D486" s="5">
        <v>32.028199999999998</v>
      </c>
      <c r="E486" s="5">
        <v>13.174300000000001</v>
      </c>
      <c r="F486" s="5">
        <v>5.3380000000000001</v>
      </c>
      <c r="G486" s="5">
        <v>48.042299999999997</v>
      </c>
      <c r="H486" s="5">
        <v>215.04</v>
      </c>
      <c r="I486" s="5">
        <v>24.203499999999998</v>
      </c>
      <c r="J486" s="5">
        <v>337.8263</v>
      </c>
      <c r="K486" s="5">
        <v>74.744</v>
      </c>
    </row>
    <row r="487" spans="1:11" ht="20.100000000000001" customHeight="1">
      <c r="A487" s="3" t="s">
        <v>11708</v>
      </c>
      <c r="B487" s="4" t="s">
        <v>11709</v>
      </c>
      <c r="C487" s="5">
        <v>366095</v>
      </c>
      <c r="D487" s="5">
        <v>24.406300000000002</v>
      </c>
      <c r="E487" s="5">
        <v>12.235200000000001</v>
      </c>
      <c r="F487" s="5">
        <v>0</v>
      </c>
      <c r="G487" s="5">
        <v>27.457100000000001</v>
      </c>
      <c r="H487" s="5">
        <v>0</v>
      </c>
      <c r="I487" s="5">
        <v>0</v>
      </c>
      <c r="J487" s="5">
        <v>64.098600000000005</v>
      </c>
      <c r="K487" s="5">
        <v>36.641500000000001</v>
      </c>
    </row>
    <row r="488" spans="1:11" ht="20.100000000000001" customHeight="1">
      <c r="A488" s="3" t="s">
        <v>3710</v>
      </c>
      <c r="B488" s="4" t="s">
        <v>3711</v>
      </c>
      <c r="C488" s="1087"/>
      <c r="D488" s="1087"/>
      <c r="E488" s="1087"/>
      <c r="F488" s="1087"/>
      <c r="G488" s="1087"/>
      <c r="H488" s="1087"/>
      <c r="I488" s="1087"/>
      <c r="J488" s="5">
        <v>435.72680000000003</v>
      </c>
      <c r="K488" s="5">
        <v>116.7911</v>
      </c>
    </row>
    <row r="489" spans="1:11" ht="20.100000000000001" customHeight="1">
      <c r="A489" s="3" t="s">
        <v>11710</v>
      </c>
      <c r="B489" s="4" t="s">
        <v>11711</v>
      </c>
      <c r="C489" s="5">
        <v>787942.12100000004</v>
      </c>
      <c r="D489" s="5">
        <v>33.768900000000002</v>
      </c>
      <c r="E489" s="5">
        <v>13.8903</v>
      </c>
      <c r="F489" s="5">
        <v>5.6281999999999996</v>
      </c>
      <c r="G489" s="5">
        <v>50.653399999999998</v>
      </c>
      <c r="H489" s="5">
        <v>237.44</v>
      </c>
      <c r="I489" s="5">
        <v>22.344799999999999</v>
      </c>
      <c r="J489" s="5">
        <v>363.72559999999999</v>
      </c>
      <c r="K489" s="5">
        <v>75.632199999999997</v>
      </c>
    </row>
    <row r="490" spans="1:11" ht="20.100000000000001" customHeight="1">
      <c r="A490" s="3" t="s">
        <v>11712</v>
      </c>
      <c r="B490" s="4" t="s">
        <v>11713</v>
      </c>
      <c r="C490" s="5">
        <v>411230</v>
      </c>
      <c r="D490" s="5">
        <v>27.415299999999998</v>
      </c>
      <c r="E490" s="5">
        <v>13.743600000000001</v>
      </c>
      <c r="F490" s="5">
        <v>0</v>
      </c>
      <c r="G490" s="5">
        <v>30.842300000000002</v>
      </c>
      <c r="H490" s="5">
        <v>0</v>
      </c>
      <c r="I490" s="5">
        <v>0</v>
      </c>
      <c r="J490" s="5">
        <v>72.001199999999997</v>
      </c>
      <c r="K490" s="5">
        <v>41.158900000000003</v>
      </c>
    </row>
    <row r="491" spans="1:11" ht="20.100000000000001" customHeight="1">
      <c r="A491" s="3" t="s">
        <v>3454</v>
      </c>
      <c r="B491" s="4" t="s">
        <v>3455</v>
      </c>
      <c r="C491" s="1087"/>
      <c r="D491" s="1087"/>
      <c r="E491" s="1087"/>
      <c r="F491" s="1087"/>
      <c r="G491" s="1087"/>
      <c r="H491" s="1087"/>
      <c r="I491" s="1087"/>
      <c r="J491" s="5">
        <v>300.89949999999999</v>
      </c>
      <c r="K491" s="5">
        <v>79.885499999999993</v>
      </c>
    </row>
    <row r="492" spans="1:11" ht="20.100000000000001" customHeight="1">
      <c r="A492" s="3" t="s">
        <v>11672</v>
      </c>
      <c r="B492" s="4" t="s">
        <v>11673</v>
      </c>
      <c r="C492" s="5">
        <v>705022.19160000002</v>
      </c>
      <c r="D492" s="5">
        <v>30.215199999999999</v>
      </c>
      <c r="E492" s="5">
        <v>12.4285</v>
      </c>
      <c r="F492" s="5">
        <v>5.0358999999999998</v>
      </c>
      <c r="G492" s="5">
        <v>45.322899999999997</v>
      </c>
      <c r="H492" s="5">
        <v>168.44800000000001</v>
      </c>
      <c r="I492" s="5">
        <v>24.203499999999998</v>
      </c>
      <c r="J492" s="5">
        <v>285.654</v>
      </c>
      <c r="K492" s="5">
        <v>71.883099999999999</v>
      </c>
    </row>
    <row r="493" spans="1:11" ht="20.100000000000001" customHeight="1">
      <c r="A493" s="3" t="s">
        <v>11714</v>
      </c>
      <c r="B493" s="4" t="s">
        <v>11715</v>
      </c>
      <c r="C493" s="5">
        <v>85307.151700000002</v>
      </c>
      <c r="D493" s="5">
        <v>6.4382999999999999</v>
      </c>
      <c r="E493" s="5">
        <v>1.5641</v>
      </c>
      <c r="F493" s="5">
        <v>0</v>
      </c>
      <c r="G493" s="5">
        <v>7.2431000000000001</v>
      </c>
      <c r="H493" s="5">
        <v>0</v>
      </c>
      <c r="I493" s="5">
        <v>0</v>
      </c>
      <c r="J493" s="5">
        <v>15.2455</v>
      </c>
      <c r="K493" s="5">
        <v>8.0023999999999997</v>
      </c>
    </row>
    <row r="494" spans="1:11" ht="20.100000000000001" customHeight="1">
      <c r="A494" s="3" t="s">
        <v>3734</v>
      </c>
      <c r="B494" s="4" t="s">
        <v>3735</v>
      </c>
      <c r="C494" s="1087"/>
      <c r="D494" s="1087"/>
      <c r="E494" s="1087"/>
      <c r="F494" s="1087"/>
      <c r="G494" s="1087"/>
      <c r="H494" s="1087"/>
      <c r="I494" s="1087"/>
      <c r="J494" s="5">
        <v>273.73950000000002</v>
      </c>
      <c r="K494" s="5">
        <v>67.155699999999996</v>
      </c>
    </row>
    <row r="495" spans="1:11" ht="20.100000000000001" customHeight="1">
      <c r="A495" s="3" t="s">
        <v>11716</v>
      </c>
      <c r="B495" s="4" t="s">
        <v>11717</v>
      </c>
      <c r="C495" s="5">
        <v>532963.42740000004</v>
      </c>
      <c r="D495" s="5">
        <v>22.8413</v>
      </c>
      <c r="E495" s="5">
        <v>9.3954000000000004</v>
      </c>
      <c r="F495" s="5">
        <v>3.8069000000000002</v>
      </c>
      <c r="G495" s="5">
        <v>34.261899999999997</v>
      </c>
      <c r="H495" s="5">
        <v>165.376</v>
      </c>
      <c r="I495" s="5">
        <v>22.344799999999999</v>
      </c>
      <c r="J495" s="5">
        <v>258.02629999999999</v>
      </c>
      <c r="K495" s="5">
        <v>58.388399999999997</v>
      </c>
    </row>
    <row r="496" spans="1:11" ht="20.100000000000001" customHeight="1">
      <c r="A496" s="3" t="s">
        <v>11718</v>
      </c>
      <c r="B496" s="4" t="s">
        <v>11719</v>
      </c>
      <c r="C496" s="5">
        <v>100715.9733</v>
      </c>
      <c r="D496" s="5">
        <v>6.9459</v>
      </c>
      <c r="E496" s="5">
        <v>1.8213999999999999</v>
      </c>
      <c r="F496" s="5">
        <v>0</v>
      </c>
      <c r="G496" s="5">
        <v>6.9459</v>
      </c>
      <c r="H496" s="5">
        <v>0</v>
      </c>
      <c r="I496" s="5">
        <v>0</v>
      </c>
      <c r="J496" s="5">
        <v>15.713200000000001</v>
      </c>
      <c r="K496" s="5">
        <v>8.7673000000000005</v>
      </c>
    </row>
    <row r="497" spans="1:11" ht="20.100000000000001" customHeight="1">
      <c r="A497" s="3" t="s">
        <v>2376</v>
      </c>
      <c r="B497" s="4" t="s">
        <v>2377</v>
      </c>
      <c r="C497" s="1087"/>
      <c r="D497" s="1087"/>
      <c r="E497" s="1087"/>
      <c r="F497" s="1087"/>
      <c r="G497" s="1087"/>
      <c r="H497" s="1087"/>
      <c r="I497" s="1087"/>
      <c r="J497" s="5">
        <v>765.70709999999997</v>
      </c>
      <c r="K497" s="5">
        <v>218.65539999999999</v>
      </c>
    </row>
    <row r="498" spans="1:11" ht="20.100000000000001" customHeight="1">
      <c r="A498" s="3" t="s">
        <v>11720</v>
      </c>
      <c r="B498" s="4" t="s">
        <v>11721</v>
      </c>
      <c r="C498" s="5">
        <v>747324.9682</v>
      </c>
      <c r="D498" s="5">
        <v>32.028199999999998</v>
      </c>
      <c r="E498" s="5">
        <v>13.174300000000001</v>
      </c>
      <c r="F498" s="5">
        <v>5.3380000000000001</v>
      </c>
      <c r="G498" s="5">
        <v>48.042299999999997</v>
      </c>
      <c r="H498" s="5">
        <v>291.83999999999997</v>
      </c>
      <c r="I498" s="5">
        <v>24.203499999999998</v>
      </c>
      <c r="J498" s="5">
        <v>414.62630000000001</v>
      </c>
      <c r="K498" s="5">
        <v>74.744</v>
      </c>
    </row>
    <row r="499" spans="1:11" ht="20.100000000000001" customHeight="1">
      <c r="A499" s="3" t="s">
        <v>11722</v>
      </c>
      <c r="B499" s="4" t="s">
        <v>11723</v>
      </c>
      <c r="C499" s="5">
        <v>1319133.564</v>
      </c>
      <c r="D499" s="5">
        <v>84.801400000000001</v>
      </c>
      <c r="E499" s="5">
        <v>26.161200000000001</v>
      </c>
      <c r="F499" s="5">
        <v>0</v>
      </c>
      <c r="G499" s="5">
        <v>84.801400000000001</v>
      </c>
      <c r="H499" s="5">
        <v>122.36799999999999</v>
      </c>
      <c r="I499" s="5">
        <v>32.948799999999999</v>
      </c>
      <c r="J499" s="5">
        <v>351.08080000000001</v>
      </c>
      <c r="K499" s="5">
        <v>143.91139999999999</v>
      </c>
    </row>
    <row r="500" spans="1:11" ht="20.100000000000001" customHeight="1">
      <c r="A500" s="3" t="s">
        <v>2995</v>
      </c>
      <c r="B500" s="4" t="s">
        <v>2996</v>
      </c>
      <c r="C500" s="1087"/>
      <c r="D500" s="1087"/>
      <c r="E500" s="1087"/>
      <c r="F500" s="1087"/>
      <c r="G500" s="1087"/>
      <c r="H500" s="1087"/>
      <c r="I500" s="1087"/>
      <c r="J500" s="5">
        <v>318.33940000000001</v>
      </c>
      <c r="K500" s="5">
        <v>89.0398</v>
      </c>
    </row>
    <row r="501" spans="1:11" ht="20.100000000000001" customHeight="1">
      <c r="A501" s="3" t="s">
        <v>11672</v>
      </c>
      <c r="B501" s="4" t="s">
        <v>11673</v>
      </c>
      <c r="C501" s="5">
        <v>705022.19160000002</v>
      </c>
      <c r="D501" s="5">
        <v>30.215199999999999</v>
      </c>
      <c r="E501" s="5">
        <v>12.4285</v>
      </c>
      <c r="F501" s="5">
        <v>5.0358999999999998</v>
      </c>
      <c r="G501" s="5">
        <v>45.322899999999997</v>
      </c>
      <c r="H501" s="5">
        <v>168.44800000000001</v>
      </c>
      <c r="I501" s="5">
        <v>24.203499999999998</v>
      </c>
      <c r="J501" s="5">
        <v>285.654</v>
      </c>
      <c r="K501" s="5">
        <v>71.883099999999999</v>
      </c>
    </row>
    <row r="502" spans="1:11" ht="20.100000000000001" customHeight="1">
      <c r="A502" s="3" t="s">
        <v>11646</v>
      </c>
      <c r="B502" s="4" t="s">
        <v>11647</v>
      </c>
      <c r="C502" s="5">
        <v>182894.041</v>
      </c>
      <c r="D502" s="5">
        <v>13.8033</v>
      </c>
      <c r="E502" s="5">
        <v>3.3534000000000002</v>
      </c>
      <c r="F502" s="5">
        <v>0</v>
      </c>
      <c r="G502" s="5">
        <v>15.528700000000001</v>
      </c>
      <c r="H502" s="5">
        <v>0</v>
      </c>
      <c r="I502" s="5">
        <v>0</v>
      </c>
      <c r="J502" s="5">
        <v>32.685400000000001</v>
      </c>
      <c r="K502" s="5">
        <v>17.156700000000001</v>
      </c>
    </row>
    <row r="503" spans="1:11" ht="20.100000000000001" customHeight="1">
      <c r="A503" s="3" t="s">
        <v>3698</v>
      </c>
      <c r="B503" s="4" t="s">
        <v>3699</v>
      </c>
      <c r="C503" s="1087"/>
      <c r="D503" s="1087"/>
      <c r="E503" s="1087"/>
      <c r="F503" s="1087"/>
      <c r="G503" s="1087"/>
      <c r="H503" s="1087"/>
      <c r="I503" s="1087"/>
      <c r="J503" s="5">
        <v>1457.7181</v>
      </c>
      <c r="K503" s="5">
        <v>581.89030000000002</v>
      </c>
    </row>
    <row r="504" spans="1:11" ht="20.100000000000001" customHeight="1">
      <c r="A504" s="3" t="s">
        <v>11638</v>
      </c>
      <c r="B504" s="4" t="s">
        <v>11639</v>
      </c>
      <c r="C504" s="5">
        <v>4679988.7998000002</v>
      </c>
      <c r="D504" s="5">
        <v>200.57089999999999</v>
      </c>
      <c r="E504" s="5">
        <v>82.501499999999993</v>
      </c>
      <c r="F504" s="5">
        <v>33.4285</v>
      </c>
      <c r="G504" s="5">
        <v>300.85640000000001</v>
      </c>
      <c r="H504" s="5">
        <v>394.24</v>
      </c>
      <c r="I504" s="5">
        <v>24.203499999999998</v>
      </c>
      <c r="J504" s="5">
        <v>1035.8008</v>
      </c>
      <c r="K504" s="5">
        <v>340.70440000000002</v>
      </c>
    </row>
    <row r="505" spans="1:11" ht="20.100000000000001" customHeight="1">
      <c r="A505" s="3" t="s">
        <v>11724</v>
      </c>
      <c r="B505" s="4" t="s">
        <v>11725</v>
      </c>
      <c r="C505" s="5">
        <v>959236.90339999995</v>
      </c>
      <c r="D505" s="5">
        <v>63.949100000000001</v>
      </c>
      <c r="E505" s="5">
        <v>32.058500000000002</v>
      </c>
      <c r="F505" s="5">
        <v>0</v>
      </c>
      <c r="G505" s="5">
        <v>71.942800000000005</v>
      </c>
      <c r="H505" s="5">
        <v>0</v>
      </c>
      <c r="I505" s="5">
        <v>0</v>
      </c>
      <c r="J505" s="5">
        <v>167.9504</v>
      </c>
      <c r="K505" s="5">
        <v>96.007599999999996</v>
      </c>
    </row>
    <row r="506" spans="1:11" ht="20.100000000000001" customHeight="1">
      <c r="A506" s="3" t="s">
        <v>11630</v>
      </c>
      <c r="B506" s="4" t="s">
        <v>11631</v>
      </c>
      <c r="C506" s="5">
        <v>308439.71139999997</v>
      </c>
      <c r="D506" s="5">
        <v>20.5626</v>
      </c>
      <c r="E506" s="5">
        <v>10.308299999999999</v>
      </c>
      <c r="F506" s="5">
        <v>0</v>
      </c>
      <c r="G506" s="5">
        <v>23.132999999999999</v>
      </c>
      <c r="H506" s="5">
        <v>0</v>
      </c>
      <c r="I506" s="5">
        <v>0</v>
      </c>
      <c r="J506" s="5">
        <v>54.003900000000002</v>
      </c>
      <c r="K506" s="5">
        <v>30.870899999999999</v>
      </c>
    </row>
    <row r="507" spans="1:11" ht="20.100000000000001" customHeight="1">
      <c r="A507" s="3" t="s">
        <v>11726</v>
      </c>
      <c r="B507" s="4" t="s">
        <v>11727</v>
      </c>
      <c r="C507" s="5">
        <v>1142074.8766999999</v>
      </c>
      <c r="D507" s="5">
        <v>76.138300000000001</v>
      </c>
      <c r="E507" s="5">
        <v>38.1691</v>
      </c>
      <c r="F507" s="5">
        <v>0</v>
      </c>
      <c r="G507" s="5">
        <v>85.655600000000007</v>
      </c>
      <c r="H507" s="5">
        <v>0</v>
      </c>
      <c r="I507" s="5">
        <v>0</v>
      </c>
      <c r="J507" s="5">
        <v>199.96299999999999</v>
      </c>
      <c r="K507" s="5">
        <v>114.3074</v>
      </c>
    </row>
    <row r="508" spans="1:11" ht="20.100000000000001" customHeight="1">
      <c r="A508" s="3" t="s">
        <v>3732</v>
      </c>
      <c r="B508" s="4" t="s">
        <v>3733</v>
      </c>
      <c r="C508" s="1087"/>
      <c r="D508" s="1087"/>
      <c r="E508" s="1087"/>
      <c r="F508" s="1087"/>
      <c r="G508" s="1087"/>
      <c r="H508" s="1087"/>
      <c r="I508" s="1087"/>
      <c r="J508" s="5">
        <v>354.11880000000002</v>
      </c>
      <c r="K508" s="5">
        <v>76.106700000000004</v>
      </c>
    </row>
    <row r="509" spans="1:11" ht="20.100000000000001" customHeight="1">
      <c r="A509" s="3" t="s">
        <v>11668</v>
      </c>
      <c r="B509" s="4" t="s">
        <v>11669</v>
      </c>
      <c r="C509" s="5">
        <v>636159.11569999997</v>
      </c>
      <c r="D509" s="5">
        <v>27.263999999999999</v>
      </c>
      <c r="E509" s="5">
        <v>11.214600000000001</v>
      </c>
      <c r="F509" s="5">
        <v>4.5439999999999996</v>
      </c>
      <c r="G509" s="5">
        <v>40.895899999999997</v>
      </c>
      <c r="H509" s="5">
        <v>228.608</v>
      </c>
      <c r="I509" s="5">
        <v>22.344799999999999</v>
      </c>
      <c r="J509" s="5">
        <v>334.87130000000002</v>
      </c>
      <c r="K509" s="5">
        <v>65.367400000000004</v>
      </c>
    </row>
    <row r="510" spans="1:11" ht="20.100000000000001" customHeight="1">
      <c r="A510" s="3" t="s">
        <v>11728</v>
      </c>
      <c r="B510" s="4" t="s">
        <v>11729</v>
      </c>
      <c r="C510" s="5">
        <v>123369</v>
      </c>
      <c r="D510" s="5">
        <v>8.5082000000000004</v>
      </c>
      <c r="E510" s="5">
        <v>2.2311000000000001</v>
      </c>
      <c r="F510" s="5">
        <v>0</v>
      </c>
      <c r="G510" s="5">
        <v>8.5082000000000004</v>
      </c>
      <c r="H510" s="5">
        <v>0</v>
      </c>
      <c r="I510" s="5">
        <v>0</v>
      </c>
      <c r="J510" s="5">
        <v>19.247499999999999</v>
      </c>
      <c r="K510" s="5">
        <v>10.7393</v>
      </c>
    </row>
    <row r="511" spans="1:11" ht="20.100000000000001" customHeight="1">
      <c r="A511" s="3" t="s">
        <v>287</v>
      </c>
      <c r="B511" s="4" t="s">
        <v>288</v>
      </c>
      <c r="C511" s="1087"/>
      <c r="D511" s="1087"/>
      <c r="E511" s="1087"/>
      <c r="F511" s="1087"/>
      <c r="G511" s="1087"/>
      <c r="H511" s="1087"/>
      <c r="I511" s="1087"/>
      <c r="J511" s="5">
        <v>315.6671</v>
      </c>
      <c r="K511" s="5">
        <v>99.909000000000006</v>
      </c>
    </row>
    <row r="512" spans="1:11" ht="20.100000000000001" customHeight="1">
      <c r="A512" s="3" t="s">
        <v>11730</v>
      </c>
      <c r="B512" s="4" t="s">
        <v>11731</v>
      </c>
      <c r="C512" s="5">
        <v>532963.42740000004</v>
      </c>
      <c r="D512" s="5">
        <v>22.8413</v>
      </c>
      <c r="E512" s="5">
        <v>9.3954000000000004</v>
      </c>
      <c r="F512" s="5">
        <v>3.8069000000000002</v>
      </c>
      <c r="G512" s="5">
        <v>34.261899999999997</v>
      </c>
      <c r="H512" s="5">
        <v>165.376</v>
      </c>
      <c r="I512" s="5">
        <v>24.203499999999998</v>
      </c>
      <c r="J512" s="5">
        <v>259.88499999999999</v>
      </c>
      <c r="K512" s="5">
        <v>60.247100000000003</v>
      </c>
    </row>
    <row r="513" spans="1:11" ht="20.100000000000001" customHeight="1">
      <c r="A513" s="3" t="s">
        <v>11732</v>
      </c>
      <c r="B513" s="4" t="s">
        <v>11733</v>
      </c>
      <c r="C513" s="5">
        <v>23614.5975</v>
      </c>
      <c r="D513" s="5">
        <v>1.6286</v>
      </c>
      <c r="E513" s="5">
        <v>0.42709999999999998</v>
      </c>
      <c r="F513" s="5">
        <v>0</v>
      </c>
      <c r="G513" s="5">
        <v>1.6286</v>
      </c>
      <c r="H513" s="5">
        <v>0</v>
      </c>
      <c r="I513" s="5">
        <v>0</v>
      </c>
      <c r="J513" s="5">
        <v>3.6842999999999999</v>
      </c>
      <c r="K513" s="5">
        <v>2.0556999999999999</v>
      </c>
    </row>
    <row r="514" spans="1:11" ht="20.100000000000001" customHeight="1">
      <c r="A514" s="3" t="s">
        <v>11600</v>
      </c>
      <c r="B514" s="4" t="s">
        <v>11601</v>
      </c>
      <c r="C514" s="5">
        <v>210128.5</v>
      </c>
      <c r="D514" s="5">
        <v>14.4916</v>
      </c>
      <c r="E514" s="5">
        <v>3.8001</v>
      </c>
      <c r="F514" s="5">
        <v>0</v>
      </c>
      <c r="G514" s="5">
        <v>14.4916</v>
      </c>
      <c r="H514" s="5">
        <v>0</v>
      </c>
      <c r="I514" s="5">
        <v>19.314499999999999</v>
      </c>
      <c r="J514" s="5">
        <v>52.097799999999999</v>
      </c>
      <c r="K514" s="5">
        <v>37.606200000000001</v>
      </c>
    </row>
    <row r="515" spans="1:11" ht="20.100000000000001" customHeight="1">
      <c r="A515" s="3" t="s">
        <v>1418</v>
      </c>
      <c r="B515" s="4" t="s">
        <v>1419</v>
      </c>
      <c r="C515" s="1087"/>
      <c r="D515" s="1087"/>
      <c r="E515" s="1087"/>
      <c r="F515" s="1087"/>
      <c r="G515" s="1087"/>
      <c r="H515" s="1087"/>
      <c r="I515" s="1087"/>
      <c r="J515" s="5">
        <v>149.4924</v>
      </c>
      <c r="K515" s="5">
        <v>49.940300000000001</v>
      </c>
    </row>
    <row r="516" spans="1:11" ht="20.100000000000001" customHeight="1">
      <c r="A516" s="3" t="s">
        <v>11734</v>
      </c>
      <c r="B516" s="4" t="s">
        <v>11735</v>
      </c>
      <c r="C516" s="5">
        <v>381954.89069999999</v>
      </c>
      <c r="D516" s="5">
        <v>16.369499999999999</v>
      </c>
      <c r="E516" s="5">
        <v>6.7332999999999998</v>
      </c>
      <c r="F516" s="5">
        <v>2.7282000000000002</v>
      </c>
      <c r="G516" s="5">
        <v>24.554200000000002</v>
      </c>
      <c r="H516" s="5">
        <v>73.599999999999994</v>
      </c>
      <c r="I516" s="5">
        <v>22.344799999999999</v>
      </c>
      <c r="J516" s="5">
        <v>146.33000000000001</v>
      </c>
      <c r="K516" s="5">
        <v>48.175800000000002</v>
      </c>
    </row>
    <row r="517" spans="1:11" ht="20.100000000000001" customHeight="1">
      <c r="A517" s="3" t="s">
        <v>11736</v>
      </c>
      <c r="B517" s="4" t="s">
        <v>11737</v>
      </c>
      <c r="C517" s="5">
        <v>20270.228800000001</v>
      </c>
      <c r="D517" s="5">
        <v>1.3978999999999999</v>
      </c>
      <c r="E517" s="5">
        <v>0.36659999999999998</v>
      </c>
      <c r="F517" s="5">
        <v>0</v>
      </c>
      <c r="G517" s="5">
        <v>1.3978999999999999</v>
      </c>
      <c r="H517" s="5">
        <v>0</v>
      </c>
      <c r="I517" s="5">
        <v>0</v>
      </c>
      <c r="J517" s="5">
        <v>3.1623999999999999</v>
      </c>
      <c r="K517" s="5">
        <v>1.7645</v>
      </c>
    </row>
    <row r="518" spans="1:11" ht="20.100000000000001" customHeight="1">
      <c r="A518" s="3" t="s">
        <v>3060</v>
      </c>
      <c r="B518" s="4" t="s">
        <v>3061</v>
      </c>
      <c r="C518" s="1087"/>
      <c r="D518" s="1087"/>
      <c r="E518" s="1087"/>
      <c r="F518" s="1087"/>
      <c r="G518" s="1087"/>
      <c r="H518" s="1087"/>
      <c r="I518" s="1087"/>
      <c r="J518" s="5">
        <v>334.70920000000001</v>
      </c>
      <c r="K518" s="5">
        <v>119.0715</v>
      </c>
    </row>
    <row r="519" spans="1:11" ht="20.100000000000001" customHeight="1">
      <c r="A519" s="3" t="s">
        <v>11730</v>
      </c>
      <c r="B519" s="4" t="s">
        <v>11731</v>
      </c>
      <c r="C519" s="5">
        <v>532963.42740000004</v>
      </c>
      <c r="D519" s="5">
        <v>22.8413</v>
      </c>
      <c r="E519" s="5">
        <v>9.3954000000000004</v>
      </c>
      <c r="F519" s="5">
        <v>3.8069000000000002</v>
      </c>
      <c r="G519" s="5">
        <v>34.261899999999997</v>
      </c>
      <c r="H519" s="5">
        <v>165.376</v>
      </c>
      <c r="I519" s="5">
        <v>24.203499999999998</v>
      </c>
      <c r="J519" s="5">
        <v>259.88499999999999</v>
      </c>
      <c r="K519" s="5">
        <v>60.247100000000003</v>
      </c>
    </row>
    <row r="520" spans="1:11" ht="20.100000000000001" customHeight="1">
      <c r="A520" s="3" t="s">
        <v>11738</v>
      </c>
      <c r="B520" s="4" t="s">
        <v>11739</v>
      </c>
      <c r="C520" s="5">
        <v>24327.764999999999</v>
      </c>
      <c r="D520" s="5">
        <v>1.6778</v>
      </c>
      <c r="E520" s="5">
        <v>0.44</v>
      </c>
      <c r="F520" s="5">
        <v>0</v>
      </c>
      <c r="G520" s="5">
        <v>1.6778</v>
      </c>
      <c r="H520" s="5">
        <v>0</v>
      </c>
      <c r="I520" s="5">
        <v>0</v>
      </c>
      <c r="J520" s="5">
        <v>3.7955999999999999</v>
      </c>
      <c r="K520" s="5">
        <v>2.1177999999999999</v>
      </c>
    </row>
    <row r="521" spans="1:11" ht="20.100000000000001" customHeight="1">
      <c r="A521" s="3" t="s">
        <v>11740</v>
      </c>
      <c r="B521" s="4" t="s">
        <v>11741</v>
      </c>
      <c r="C521" s="5">
        <v>170510</v>
      </c>
      <c r="D521" s="5">
        <v>11.7593</v>
      </c>
      <c r="E521" s="5">
        <v>3.0836000000000001</v>
      </c>
      <c r="F521" s="5">
        <v>0</v>
      </c>
      <c r="G521" s="5">
        <v>11.7593</v>
      </c>
      <c r="H521" s="5">
        <v>0</v>
      </c>
      <c r="I521" s="5">
        <v>38.628999999999998</v>
      </c>
      <c r="J521" s="5">
        <v>65.231200000000001</v>
      </c>
      <c r="K521" s="5">
        <v>53.471899999999998</v>
      </c>
    </row>
    <row r="522" spans="1:11" ht="20.100000000000001" customHeight="1">
      <c r="A522" s="3" t="s">
        <v>11660</v>
      </c>
      <c r="B522" s="4" t="s">
        <v>11661</v>
      </c>
      <c r="C522" s="5">
        <v>37159.815999999999</v>
      </c>
      <c r="D522" s="5">
        <v>2.5627</v>
      </c>
      <c r="E522" s="5">
        <v>0.67200000000000004</v>
      </c>
      <c r="F522" s="5">
        <v>0</v>
      </c>
      <c r="G522" s="5">
        <v>2.5627</v>
      </c>
      <c r="H522" s="5">
        <v>0</v>
      </c>
      <c r="I522" s="5">
        <v>0</v>
      </c>
      <c r="J522" s="5">
        <v>5.7973999999999997</v>
      </c>
      <c r="K522" s="5">
        <v>3.2347000000000001</v>
      </c>
    </row>
    <row r="523" spans="1:11" ht="20.100000000000001" customHeight="1">
      <c r="A523" s="3" t="s">
        <v>3171</v>
      </c>
      <c r="B523" s="4" t="s">
        <v>3172</v>
      </c>
      <c r="C523" s="1087"/>
      <c r="D523" s="1087"/>
      <c r="E523" s="1087"/>
      <c r="F523" s="1087"/>
      <c r="G523" s="1087"/>
      <c r="H523" s="1087"/>
      <c r="I523" s="1087"/>
      <c r="J523" s="5">
        <v>793.47760000000005</v>
      </c>
      <c r="K523" s="5">
        <v>399.68619999999999</v>
      </c>
    </row>
    <row r="524" spans="1:11" ht="20.100000000000001" customHeight="1">
      <c r="A524" s="3" t="s">
        <v>11742</v>
      </c>
      <c r="B524" s="4" t="s">
        <v>11743</v>
      </c>
      <c r="C524" s="5">
        <v>381954.89069999999</v>
      </c>
      <c r="D524" s="5">
        <v>16.369499999999999</v>
      </c>
      <c r="E524" s="5">
        <v>6.7332999999999998</v>
      </c>
      <c r="F524" s="5">
        <v>2.7282000000000002</v>
      </c>
      <c r="G524" s="5">
        <v>24.554200000000002</v>
      </c>
      <c r="H524" s="5">
        <v>139.84</v>
      </c>
      <c r="I524" s="5">
        <v>22.344799999999999</v>
      </c>
      <c r="J524" s="5">
        <v>212.57</v>
      </c>
      <c r="K524" s="5">
        <v>48.175800000000002</v>
      </c>
    </row>
    <row r="525" spans="1:11" ht="20.100000000000001" customHeight="1">
      <c r="A525" s="3" t="s">
        <v>11744</v>
      </c>
      <c r="B525" s="4" t="s">
        <v>11745</v>
      </c>
      <c r="C525" s="5">
        <v>3225898.75</v>
      </c>
      <c r="D525" s="5">
        <v>243.7346</v>
      </c>
      <c r="E525" s="5">
        <v>88.461299999999994</v>
      </c>
      <c r="F525" s="5">
        <v>0</v>
      </c>
      <c r="G525" s="5">
        <v>229.3972</v>
      </c>
      <c r="H525" s="5">
        <v>0</v>
      </c>
      <c r="I525" s="5">
        <v>19.314499999999999</v>
      </c>
      <c r="J525" s="5">
        <v>580.9076</v>
      </c>
      <c r="K525" s="5">
        <v>351.5104</v>
      </c>
    </row>
    <row r="526" spans="1:11" ht="20.100000000000001" customHeight="1">
      <c r="A526" s="3" t="s">
        <v>3758</v>
      </c>
      <c r="B526" s="4" t="s">
        <v>3759</v>
      </c>
      <c r="C526" s="1087"/>
      <c r="D526" s="1087"/>
      <c r="E526" s="1087"/>
      <c r="F526" s="1087"/>
      <c r="G526" s="1087"/>
      <c r="H526" s="1087"/>
      <c r="I526" s="1087"/>
      <c r="J526" s="5">
        <v>305.53300000000002</v>
      </c>
      <c r="K526" s="5">
        <v>109.66079999999999</v>
      </c>
    </row>
    <row r="527" spans="1:11" ht="20.100000000000001" customHeight="1">
      <c r="A527" s="3" t="s">
        <v>11746</v>
      </c>
      <c r="B527" s="4" t="s">
        <v>11747</v>
      </c>
      <c r="C527" s="5">
        <v>357923.69990000001</v>
      </c>
      <c r="D527" s="5">
        <v>15.339600000000001</v>
      </c>
      <c r="E527" s="5">
        <v>6.3097000000000003</v>
      </c>
      <c r="F527" s="5">
        <v>2.5566</v>
      </c>
      <c r="G527" s="5">
        <v>23.009399999999999</v>
      </c>
      <c r="H527" s="5">
        <v>139.84</v>
      </c>
      <c r="I527" s="5">
        <v>24.203499999999998</v>
      </c>
      <c r="J527" s="5">
        <v>211.25880000000001</v>
      </c>
      <c r="K527" s="5">
        <v>48.409399999999998</v>
      </c>
    </row>
    <row r="528" spans="1:11" ht="20.100000000000001" customHeight="1">
      <c r="A528" s="3" t="s">
        <v>11748</v>
      </c>
      <c r="B528" s="4" t="s">
        <v>11749</v>
      </c>
      <c r="C528" s="5">
        <v>495341.58</v>
      </c>
      <c r="D528" s="5">
        <v>33.022799999999997</v>
      </c>
      <c r="E528" s="5">
        <v>8.9140999999999995</v>
      </c>
      <c r="F528" s="5">
        <v>0</v>
      </c>
      <c r="G528" s="5">
        <v>33.022799999999997</v>
      </c>
      <c r="H528" s="5">
        <v>0</v>
      </c>
      <c r="I528" s="5">
        <v>19.314499999999999</v>
      </c>
      <c r="J528" s="5">
        <v>94.274199999999993</v>
      </c>
      <c r="K528" s="5">
        <v>61.251399999999997</v>
      </c>
    </row>
    <row r="529" spans="1:11" ht="20.100000000000001" customHeight="1">
      <c r="A529" s="3" t="s">
        <v>941</v>
      </c>
      <c r="B529" s="4" t="s">
        <v>942</v>
      </c>
      <c r="C529" s="1087"/>
      <c r="D529" s="1087"/>
      <c r="E529" s="1087"/>
      <c r="F529" s="1087"/>
      <c r="G529" s="1087"/>
      <c r="H529" s="1087"/>
      <c r="I529" s="1087"/>
      <c r="J529" s="5">
        <v>596.06740000000002</v>
      </c>
      <c r="K529" s="5">
        <v>260.53410000000002</v>
      </c>
    </row>
    <row r="530" spans="1:11" ht="20.100000000000001" customHeight="1">
      <c r="A530" s="3" t="s">
        <v>11730</v>
      </c>
      <c r="B530" s="4" t="s">
        <v>11731</v>
      </c>
      <c r="C530" s="5">
        <v>532963.42740000004</v>
      </c>
      <c r="D530" s="5">
        <v>22.8413</v>
      </c>
      <c r="E530" s="5">
        <v>9.3954000000000004</v>
      </c>
      <c r="F530" s="5">
        <v>3.8069000000000002</v>
      </c>
      <c r="G530" s="5">
        <v>34.261899999999997</v>
      </c>
      <c r="H530" s="5">
        <v>165.376</v>
      </c>
      <c r="I530" s="5">
        <v>24.203499999999998</v>
      </c>
      <c r="J530" s="5">
        <v>259.88499999999999</v>
      </c>
      <c r="K530" s="5">
        <v>60.247100000000003</v>
      </c>
    </row>
    <row r="531" spans="1:11" ht="20.100000000000001" customHeight="1">
      <c r="A531" s="3" t="s">
        <v>11750</v>
      </c>
      <c r="B531" s="4" t="s">
        <v>11751</v>
      </c>
      <c r="C531" s="5">
        <v>1698692.2871999999</v>
      </c>
      <c r="D531" s="5">
        <v>135.8954</v>
      </c>
      <c r="E531" s="5">
        <v>31.442799999999998</v>
      </c>
      <c r="F531" s="5">
        <v>0</v>
      </c>
      <c r="G531" s="5">
        <v>135.8954</v>
      </c>
      <c r="H531" s="5">
        <v>0</v>
      </c>
      <c r="I531" s="5">
        <v>32.948799999999999</v>
      </c>
      <c r="J531" s="5">
        <v>336.18239999999997</v>
      </c>
      <c r="K531" s="5">
        <v>200.28700000000001</v>
      </c>
    </row>
    <row r="532" spans="1:11" ht="20.100000000000001" customHeight="1">
      <c r="A532" s="3" t="s">
        <v>2582</v>
      </c>
      <c r="B532" s="4" t="s">
        <v>2583</v>
      </c>
      <c r="C532" s="1087"/>
      <c r="D532" s="1087"/>
      <c r="E532" s="1087"/>
      <c r="F532" s="1087"/>
      <c r="G532" s="1087"/>
      <c r="H532" s="1087"/>
      <c r="I532" s="1087"/>
      <c r="J532" s="5">
        <v>343.50110000000001</v>
      </c>
      <c r="K532" s="5">
        <v>112.4926</v>
      </c>
    </row>
    <row r="533" spans="1:11" ht="20.100000000000001" customHeight="1">
      <c r="A533" s="3" t="s">
        <v>11596</v>
      </c>
      <c r="B533" s="4" t="s">
        <v>11597</v>
      </c>
      <c r="C533" s="5">
        <v>494604.18369999999</v>
      </c>
      <c r="D533" s="5">
        <v>21.197299999999998</v>
      </c>
      <c r="E533" s="5">
        <v>8.7192000000000007</v>
      </c>
      <c r="F533" s="5">
        <v>3.5329000000000002</v>
      </c>
      <c r="G533" s="5">
        <v>31.795999999999999</v>
      </c>
      <c r="H533" s="5">
        <v>165.376</v>
      </c>
      <c r="I533" s="5">
        <v>22.344799999999999</v>
      </c>
      <c r="J533" s="5">
        <v>252.96619999999999</v>
      </c>
      <c r="K533" s="5">
        <v>55.794199999999996</v>
      </c>
    </row>
    <row r="534" spans="1:11" ht="20.100000000000001" customHeight="1">
      <c r="A534" s="3" t="s">
        <v>11752</v>
      </c>
      <c r="B534" s="4" t="s">
        <v>11753</v>
      </c>
      <c r="C534" s="5">
        <v>398519.08289999998</v>
      </c>
      <c r="D534" s="5">
        <v>30.076899999999998</v>
      </c>
      <c r="E534" s="5">
        <v>7.3070000000000004</v>
      </c>
      <c r="F534" s="5">
        <v>0</v>
      </c>
      <c r="G534" s="5">
        <v>33.836500000000001</v>
      </c>
      <c r="H534" s="5">
        <v>0</v>
      </c>
      <c r="I534" s="5">
        <v>19.314499999999999</v>
      </c>
      <c r="J534" s="5">
        <v>90.534899999999993</v>
      </c>
      <c r="K534" s="5">
        <v>56.698399999999999</v>
      </c>
    </row>
    <row r="537" spans="1:11">
      <c r="A537" s="3" t="s">
        <v>241</v>
      </c>
      <c r="B537" s="6" t="s">
        <v>242</v>
      </c>
      <c r="C537" s="3" t="s">
        <v>216</v>
      </c>
      <c r="J537" s="5">
        <v>7.7922000000000002</v>
      </c>
    </row>
    <row r="538" spans="1:11">
      <c r="A538" s="3" t="s">
        <v>245</v>
      </c>
      <c r="B538" s="6" t="s">
        <v>246</v>
      </c>
      <c r="C538" s="3" t="s">
        <v>216</v>
      </c>
      <c r="J538" s="5">
        <v>6.9047999999999998</v>
      </c>
    </row>
    <row r="539" spans="1:11">
      <c r="A539" s="3" t="s">
        <v>915</v>
      </c>
      <c r="B539" s="6" t="s">
        <v>916</v>
      </c>
      <c r="C539" s="3" t="s">
        <v>36</v>
      </c>
      <c r="J539" s="5">
        <v>164.44759999999999</v>
      </c>
    </row>
    <row r="540" spans="1:11">
      <c r="A540" s="3" t="s">
        <v>11754</v>
      </c>
      <c r="B540" s="6" t="s">
        <v>11851</v>
      </c>
      <c r="C540" s="3" t="s">
        <v>216</v>
      </c>
      <c r="J540" s="5">
        <v>19.638000000000002</v>
      </c>
    </row>
    <row r="541" spans="1:11">
      <c r="A541" s="3" t="s">
        <v>1911</v>
      </c>
      <c r="B541" s="6" t="s">
        <v>1912</v>
      </c>
      <c r="C541" s="3" t="s">
        <v>216</v>
      </c>
      <c r="J541" s="5">
        <v>14.0792</v>
      </c>
    </row>
    <row r="542" spans="1:11">
      <c r="A542" s="3" t="s">
        <v>3040</v>
      </c>
      <c r="B542" s="6" t="s">
        <v>3041</v>
      </c>
      <c r="C542" s="3" t="s">
        <v>860</v>
      </c>
      <c r="J542" s="5">
        <v>3.7130999999999998</v>
      </c>
    </row>
    <row r="543" spans="1:11">
      <c r="A543" s="3" t="s">
        <v>1696</v>
      </c>
      <c r="B543" s="6" t="s">
        <v>1697</v>
      </c>
      <c r="C543" s="3" t="s">
        <v>216</v>
      </c>
      <c r="J543" s="5">
        <v>11.4971</v>
      </c>
    </row>
    <row r="544" spans="1:11">
      <c r="A544" s="3" t="s">
        <v>897</v>
      </c>
      <c r="B544" s="6" t="s">
        <v>898</v>
      </c>
      <c r="C544" s="3" t="s">
        <v>216</v>
      </c>
      <c r="J544" s="5">
        <v>13.7583</v>
      </c>
    </row>
    <row r="545" spans="1:10">
      <c r="A545" s="3" t="s">
        <v>927</v>
      </c>
      <c r="B545" s="6" t="s">
        <v>928</v>
      </c>
      <c r="C545" s="3" t="s">
        <v>216</v>
      </c>
      <c r="J545" s="5">
        <v>8.7338000000000005</v>
      </c>
    </row>
    <row r="546" spans="1:10">
      <c r="A546" s="3" t="s">
        <v>919</v>
      </c>
      <c r="B546" s="6" t="s">
        <v>920</v>
      </c>
      <c r="C546" s="3" t="s">
        <v>216</v>
      </c>
      <c r="J546" s="5">
        <v>1.7013</v>
      </c>
    </row>
    <row r="547" spans="1:10">
      <c r="A547" s="3" t="s">
        <v>11755</v>
      </c>
      <c r="B547" s="6" t="s">
        <v>11852</v>
      </c>
      <c r="C547" s="3" t="s">
        <v>216</v>
      </c>
      <c r="J547" s="5">
        <v>6.9047999999999998</v>
      </c>
    </row>
    <row r="548" spans="1:10">
      <c r="A548" s="3" t="s">
        <v>247</v>
      </c>
      <c r="B548" s="6" t="s">
        <v>248</v>
      </c>
      <c r="C548" s="3" t="s">
        <v>216</v>
      </c>
      <c r="J548" s="5">
        <v>8.3762000000000008</v>
      </c>
    </row>
    <row r="549" spans="1:10">
      <c r="A549" s="3" t="s">
        <v>3744</v>
      </c>
      <c r="B549" s="6" t="s">
        <v>3745</v>
      </c>
      <c r="C549" s="3" t="s">
        <v>53</v>
      </c>
      <c r="J549" s="5">
        <v>23.341999999999999</v>
      </c>
    </row>
    <row r="550" spans="1:10">
      <c r="A550" s="3" t="s">
        <v>2008</v>
      </c>
      <c r="B550" s="6" t="s">
        <v>2009</v>
      </c>
      <c r="C550" s="3" t="s">
        <v>53</v>
      </c>
      <c r="J550" s="5">
        <v>54.952500000000001</v>
      </c>
    </row>
    <row r="551" spans="1:10">
      <c r="A551" s="3" t="s">
        <v>1043</v>
      </c>
      <c r="B551" s="6" t="s">
        <v>1044</v>
      </c>
      <c r="C551" s="3" t="s">
        <v>53</v>
      </c>
      <c r="J551" s="5">
        <v>2.5587</v>
      </c>
    </row>
    <row r="552" spans="1:10">
      <c r="A552" s="3" t="s">
        <v>2261</v>
      </c>
      <c r="B552" s="6" t="s">
        <v>2262</v>
      </c>
      <c r="C552" s="3" t="s">
        <v>53</v>
      </c>
      <c r="J552" s="5">
        <v>20.162400000000002</v>
      </c>
    </row>
    <row r="553" spans="1:10">
      <c r="A553" s="3" t="s">
        <v>2259</v>
      </c>
      <c r="B553" s="6" t="s">
        <v>2260</v>
      </c>
      <c r="C553" s="3" t="s">
        <v>53</v>
      </c>
      <c r="J553" s="5">
        <v>122.57769999999999</v>
      </c>
    </row>
    <row r="554" spans="1:10">
      <c r="A554" s="3" t="s">
        <v>1055</v>
      </c>
      <c r="B554" s="6" t="s">
        <v>1056</v>
      </c>
      <c r="C554" s="3" t="s">
        <v>216</v>
      </c>
      <c r="J554" s="5">
        <v>8.7373999999999992</v>
      </c>
    </row>
    <row r="555" spans="1:10">
      <c r="A555" s="3" t="s">
        <v>1865</v>
      </c>
      <c r="B555" s="6" t="s">
        <v>1866</v>
      </c>
      <c r="C555" s="3" t="s">
        <v>860</v>
      </c>
      <c r="J555" s="5">
        <v>23.1617</v>
      </c>
    </row>
    <row r="556" spans="1:10">
      <c r="A556" s="3" t="s">
        <v>1364</v>
      </c>
      <c r="B556" s="6" t="s">
        <v>1365</v>
      </c>
      <c r="C556" s="3" t="s">
        <v>216</v>
      </c>
      <c r="J556" s="5">
        <v>54.189500000000002</v>
      </c>
    </row>
    <row r="557" spans="1:10">
      <c r="A557" s="3" t="s">
        <v>903</v>
      </c>
      <c r="B557" s="6" t="s">
        <v>904</v>
      </c>
      <c r="C557" s="3" t="s">
        <v>860</v>
      </c>
      <c r="J557" s="5">
        <v>6.3765999999999998</v>
      </c>
    </row>
    <row r="558" spans="1:10">
      <c r="A558" s="3" t="s">
        <v>1041</v>
      </c>
      <c r="B558" s="6" t="s">
        <v>1042</v>
      </c>
      <c r="C558" s="3" t="s">
        <v>36</v>
      </c>
      <c r="J558" s="5">
        <v>163.24180000000001</v>
      </c>
    </row>
    <row r="559" spans="1:10">
      <c r="A559" s="3" t="s">
        <v>901</v>
      </c>
      <c r="B559" s="6" t="s">
        <v>902</v>
      </c>
      <c r="C559" s="3" t="s">
        <v>216</v>
      </c>
      <c r="J559" s="5">
        <v>1.5683</v>
      </c>
    </row>
    <row r="560" spans="1:10">
      <c r="A560" s="3" t="s">
        <v>933</v>
      </c>
      <c r="B560" s="6" t="s">
        <v>934</v>
      </c>
      <c r="C560" s="3" t="s">
        <v>216</v>
      </c>
      <c r="J560" s="5">
        <v>5.8593999999999999</v>
      </c>
    </row>
    <row r="561" spans="1:10">
      <c r="A561" s="3" t="s">
        <v>3151</v>
      </c>
      <c r="B561" s="6" t="s">
        <v>3152</v>
      </c>
      <c r="C561" s="3" t="s">
        <v>216</v>
      </c>
      <c r="J561" s="5">
        <v>34.869900000000001</v>
      </c>
    </row>
    <row r="562" spans="1:10">
      <c r="A562" s="3" t="s">
        <v>1722</v>
      </c>
      <c r="B562" s="6" t="s">
        <v>1723</v>
      </c>
      <c r="C562" s="3" t="s">
        <v>860</v>
      </c>
      <c r="J562" s="5">
        <v>11.733700000000001</v>
      </c>
    </row>
    <row r="563" spans="1:10">
      <c r="A563" s="3" t="s">
        <v>11756</v>
      </c>
      <c r="B563" s="6" t="s">
        <v>11853</v>
      </c>
      <c r="C563" s="3" t="s">
        <v>860</v>
      </c>
      <c r="J563" s="5">
        <v>4.8</v>
      </c>
    </row>
    <row r="564" spans="1:10">
      <c r="A564" s="3" t="s">
        <v>11757</v>
      </c>
      <c r="B564" s="6" t="s">
        <v>11854</v>
      </c>
      <c r="C564" s="3" t="s">
        <v>53</v>
      </c>
      <c r="J564" s="5">
        <v>67043.142099999997</v>
      </c>
    </row>
    <row r="565" spans="1:10">
      <c r="A565" s="3" t="s">
        <v>11758</v>
      </c>
      <c r="B565" s="6" t="s">
        <v>11855</v>
      </c>
      <c r="C565" s="3" t="s">
        <v>53</v>
      </c>
      <c r="J565" s="5">
        <v>48471.418100000003</v>
      </c>
    </row>
    <row r="566" spans="1:10">
      <c r="A566" s="3" t="s">
        <v>3017</v>
      </c>
      <c r="B566" s="6" t="s">
        <v>3018</v>
      </c>
      <c r="C566" s="3" t="s">
        <v>860</v>
      </c>
      <c r="J566" s="5">
        <v>6.4</v>
      </c>
    </row>
    <row r="567" spans="1:10">
      <c r="A567" s="3" t="s">
        <v>3238</v>
      </c>
      <c r="B567" s="6" t="s">
        <v>3239</v>
      </c>
      <c r="C567" s="3" t="s">
        <v>216</v>
      </c>
      <c r="J567" s="5">
        <v>8.2443000000000008</v>
      </c>
    </row>
    <row r="568" spans="1:10">
      <c r="A568" s="3" t="s">
        <v>3125</v>
      </c>
      <c r="B568" s="6" t="s">
        <v>3126</v>
      </c>
      <c r="C568" s="3" t="s">
        <v>53</v>
      </c>
      <c r="J568" s="5">
        <v>731.05229999999995</v>
      </c>
    </row>
    <row r="569" spans="1:10">
      <c r="A569" s="3" t="s">
        <v>3127</v>
      </c>
      <c r="B569" s="6" t="s">
        <v>3128</v>
      </c>
      <c r="C569" s="3" t="s">
        <v>53</v>
      </c>
      <c r="J569" s="5">
        <v>333.01499999999999</v>
      </c>
    </row>
    <row r="570" spans="1:10">
      <c r="A570" s="3" t="s">
        <v>3141</v>
      </c>
      <c r="B570" s="6" t="s">
        <v>3142</v>
      </c>
      <c r="C570" s="3" t="s">
        <v>53</v>
      </c>
      <c r="J570" s="5">
        <v>92.1267</v>
      </c>
    </row>
    <row r="571" spans="1:10">
      <c r="A571" s="3" t="s">
        <v>3117</v>
      </c>
      <c r="B571" s="6" t="s">
        <v>3118</v>
      </c>
      <c r="C571" s="3" t="s">
        <v>53</v>
      </c>
      <c r="J571" s="5">
        <v>141.35230000000001</v>
      </c>
    </row>
    <row r="572" spans="1:10">
      <c r="A572" s="3" t="s">
        <v>3139</v>
      </c>
      <c r="B572" s="6" t="s">
        <v>3140</v>
      </c>
      <c r="C572" s="3" t="s">
        <v>53</v>
      </c>
      <c r="J572" s="5">
        <v>155</v>
      </c>
    </row>
    <row r="573" spans="1:10">
      <c r="A573" s="3" t="s">
        <v>2604</v>
      </c>
      <c r="B573" s="6" t="s">
        <v>2605</v>
      </c>
      <c r="C573" s="3" t="s">
        <v>216</v>
      </c>
      <c r="J573" s="5">
        <v>97.249200000000002</v>
      </c>
    </row>
    <row r="574" spans="1:10">
      <c r="A574" s="3" t="s">
        <v>3137</v>
      </c>
      <c r="B574" s="6" t="s">
        <v>3138</v>
      </c>
      <c r="C574" s="3" t="s">
        <v>53</v>
      </c>
      <c r="J574" s="5">
        <v>199.3322</v>
      </c>
    </row>
    <row r="575" spans="1:10">
      <c r="A575" s="3" t="s">
        <v>2814</v>
      </c>
      <c r="B575" s="6" t="s">
        <v>2815</v>
      </c>
      <c r="C575" s="3" t="s">
        <v>212</v>
      </c>
      <c r="J575" s="5">
        <v>0.128</v>
      </c>
    </row>
    <row r="576" spans="1:10">
      <c r="A576" s="3" t="s">
        <v>3143</v>
      </c>
      <c r="B576" s="6" t="s">
        <v>3144</v>
      </c>
      <c r="C576" s="3" t="s">
        <v>212</v>
      </c>
      <c r="J576" s="5">
        <v>1.9395</v>
      </c>
    </row>
    <row r="577" spans="1:10">
      <c r="A577" s="3" t="s">
        <v>3149</v>
      </c>
      <c r="B577" s="6" t="s">
        <v>3150</v>
      </c>
      <c r="C577" s="3" t="s">
        <v>212</v>
      </c>
      <c r="J577" s="5">
        <v>7.5200000000000003E-2</v>
      </c>
    </row>
    <row r="578" spans="1:10">
      <c r="A578" s="3" t="s">
        <v>3123</v>
      </c>
      <c r="B578" s="6" t="s">
        <v>3124</v>
      </c>
      <c r="C578" s="3" t="s">
        <v>53</v>
      </c>
      <c r="J578" s="5">
        <v>1519.8385000000001</v>
      </c>
    </row>
    <row r="579" spans="1:10">
      <c r="A579" s="3" t="s">
        <v>3234</v>
      </c>
      <c r="B579" s="6" t="s">
        <v>3235</v>
      </c>
      <c r="C579" s="3" t="s">
        <v>53</v>
      </c>
      <c r="J579" s="5">
        <v>5171.6100999999999</v>
      </c>
    </row>
    <row r="580" spans="1:10">
      <c r="A580" s="3" t="s">
        <v>11759</v>
      </c>
      <c r="B580" s="6" t="s">
        <v>11856</v>
      </c>
      <c r="C580" s="3" t="s">
        <v>53</v>
      </c>
      <c r="J580" s="5">
        <v>92525.346300000005</v>
      </c>
    </row>
    <row r="581" spans="1:10">
      <c r="A581" s="3" t="s">
        <v>11760</v>
      </c>
      <c r="B581" s="6" t="s">
        <v>11857</v>
      </c>
      <c r="C581" s="3" t="s">
        <v>53</v>
      </c>
      <c r="J581" s="5">
        <v>96336.746299999999</v>
      </c>
    </row>
    <row r="582" spans="1:10">
      <c r="A582" s="3" t="s">
        <v>11761</v>
      </c>
      <c r="B582" s="6" t="s">
        <v>11858</v>
      </c>
      <c r="C582" s="3" t="s">
        <v>53</v>
      </c>
      <c r="J582" s="5">
        <v>66335.420700000002</v>
      </c>
    </row>
    <row r="583" spans="1:10">
      <c r="A583" s="3" t="s">
        <v>11762</v>
      </c>
      <c r="B583" s="6" t="s">
        <v>11859</v>
      </c>
      <c r="C583" s="3" t="s">
        <v>53</v>
      </c>
      <c r="J583" s="5">
        <v>46967.748599999999</v>
      </c>
    </row>
    <row r="584" spans="1:10">
      <c r="A584" s="3" t="s">
        <v>11763</v>
      </c>
      <c r="B584" s="6" t="s">
        <v>11860</v>
      </c>
      <c r="C584" s="3" t="s">
        <v>53</v>
      </c>
      <c r="J584" s="5">
        <v>47573.082699999999</v>
      </c>
    </row>
    <row r="585" spans="1:10">
      <c r="A585" s="3" t="s">
        <v>11764</v>
      </c>
      <c r="B585" s="6" t="s">
        <v>11861</v>
      </c>
      <c r="C585" s="3" t="s">
        <v>53</v>
      </c>
      <c r="J585" s="5">
        <v>80213.438500000004</v>
      </c>
    </row>
    <row r="586" spans="1:10">
      <c r="A586" s="3" t="s">
        <v>2924</v>
      </c>
      <c r="B586" s="6" t="s">
        <v>2925</v>
      </c>
      <c r="C586" s="3" t="s">
        <v>212</v>
      </c>
      <c r="J586" s="5">
        <v>171.32810000000001</v>
      </c>
    </row>
    <row r="587" spans="1:10">
      <c r="A587" s="3" t="s">
        <v>1500</v>
      </c>
      <c r="B587" s="6" t="s">
        <v>1501</v>
      </c>
      <c r="C587" s="3" t="s">
        <v>212</v>
      </c>
      <c r="J587" s="5">
        <v>21.677499999999998</v>
      </c>
    </row>
    <row r="588" spans="1:10">
      <c r="A588" s="3" t="s">
        <v>2071</v>
      </c>
      <c r="B588" s="6" t="s">
        <v>2072</v>
      </c>
      <c r="C588" s="3" t="s">
        <v>212</v>
      </c>
      <c r="J588" s="5">
        <v>0.75190000000000001</v>
      </c>
    </row>
    <row r="589" spans="1:10">
      <c r="A589" s="3" t="s">
        <v>11765</v>
      </c>
      <c r="B589" s="6" t="s">
        <v>11862</v>
      </c>
      <c r="C589" s="3" t="s">
        <v>53</v>
      </c>
      <c r="J589" s="5">
        <v>27050.271199999999</v>
      </c>
    </row>
    <row r="590" spans="1:10">
      <c r="A590" s="3" t="s">
        <v>2073</v>
      </c>
      <c r="B590" s="6" t="s">
        <v>2074</v>
      </c>
      <c r="C590" s="3" t="s">
        <v>216</v>
      </c>
      <c r="J590" s="5">
        <v>16.1206</v>
      </c>
    </row>
    <row r="591" spans="1:10">
      <c r="A591" s="3" t="s">
        <v>2594</v>
      </c>
      <c r="B591" s="6" t="s">
        <v>2595</v>
      </c>
      <c r="C591" s="3" t="s">
        <v>53</v>
      </c>
      <c r="J591" s="5">
        <v>9.1094000000000008</v>
      </c>
    </row>
    <row r="592" spans="1:10">
      <c r="A592" s="3" t="s">
        <v>2598</v>
      </c>
      <c r="B592" s="6" t="s">
        <v>2599</v>
      </c>
      <c r="C592" s="3" t="s">
        <v>53</v>
      </c>
      <c r="J592" s="5">
        <v>16.047699999999999</v>
      </c>
    </row>
    <row r="593" spans="1:10">
      <c r="A593" s="3" t="s">
        <v>243</v>
      </c>
      <c r="B593" s="6" t="s">
        <v>244</v>
      </c>
      <c r="C593" s="3" t="s">
        <v>216</v>
      </c>
      <c r="J593" s="5">
        <v>8.4145000000000003</v>
      </c>
    </row>
    <row r="594" spans="1:10">
      <c r="A594" s="3" t="s">
        <v>257</v>
      </c>
      <c r="B594" s="6" t="s">
        <v>258</v>
      </c>
      <c r="C594" s="3" t="s">
        <v>53</v>
      </c>
      <c r="J594" s="5">
        <v>15.2864</v>
      </c>
    </row>
    <row r="595" spans="1:10">
      <c r="A595" s="3" t="s">
        <v>3019</v>
      </c>
      <c r="B595" s="6" t="s">
        <v>3020</v>
      </c>
      <c r="C595" s="3" t="s">
        <v>36</v>
      </c>
      <c r="J595" s="5">
        <v>166.46039999999999</v>
      </c>
    </row>
    <row r="596" spans="1:10">
      <c r="A596" s="3" t="s">
        <v>1286</v>
      </c>
      <c r="B596" s="6" t="s">
        <v>1287</v>
      </c>
      <c r="C596" s="3" t="s">
        <v>36</v>
      </c>
      <c r="J596" s="5">
        <v>162.3852</v>
      </c>
    </row>
    <row r="597" spans="1:10">
      <c r="A597" s="3" t="s">
        <v>895</v>
      </c>
      <c r="B597" s="6" t="s">
        <v>896</v>
      </c>
      <c r="C597" s="3" t="s">
        <v>36</v>
      </c>
      <c r="J597" s="5">
        <v>154.73859999999999</v>
      </c>
    </row>
    <row r="598" spans="1:10">
      <c r="A598" s="3" t="s">
        <v>907</v>
      </c>
      <c r="B598" s="6" t="s">
        <v>908</v>
      </c>
      <c r="C598" s="3" t="s">
        <v>216</v>
      </c>
      <c r="J598" s="5">
        <v>1.6639999999999999</v>
      </c>
    </row>
    <row r="599" spans="1:10">
      <c r="A599" s="3" t="s">
        <v>891</v>
      </c>
      <c r="B599" s="6" t="s">
        <v>892</v>
      </c>
      <c r="C599" s="3" t="s">
        <v>216</v>
      </c>
      <c r="J599" s="5">
        <v>1.5841000000000001</v>
      </c>
    </row>
    <row r="600" spans="1:10">
      <c r="A600" s="3" t="s">
        <v>2692</v>
      </c>
      <c r="B600" s="6" t="s">
        <v>2693</v>
      </c>
      <c r="C600" s="3" t="s">
        <v>53</v>
      </c>
      <c r="J600" s="5">
        <v>340.6737</v>
      </c>
    </row>
    <row r="601" spans="1:10">
      <c r="A601" s="3" t="s">
        <v>2696</v>
      </c>
      <c r="B601" s="6" t="s">
        <v>2697</v>
      </c>
      <c r="C601" s="3" t="s">
        <v>53</v>
      </c>
      <c r="J601" s="5">
        <v>507.8338</v>
      </c>
    </row>
    <row r="602" spans="1:10">
      <c r="A602" s="3" t="s">
        <v>2700</v>
      </c>
      <c r="B602" s="6" t="s">
        <v>2701</v>
      </c>
      <c r="C602" s="3" t="s">
        <v>53</v>
      </c>
      <c r="J602" s="5">
        <v>588.41030000000001</v>
      </c>
    </row>
    <row r="603" spans="1:10">
      <c r="A603" s="3" t="s">
        <v>2704</v>
      </c>
      <c r="B603" s="6" t="s">
        <v>2705</v>
      </c>
      <c r="C603" s="3" t="s">
        <v>53</v>
      </c>
      <c r="J603" s="5">
        <v>689.47059999999999</v>
      </c>
    </row>
    <row r="604" spans="1:10">
      <c r="A604" s="3" t="s">
        <v>2708</v>
      </c>
      <c r="B604" s="6" t="s">
        <v>2709</v>
      </c>
      <c r="C604" s="3" t="s">
        <v>53</v>
      </c>
      <c r="J604" s="5">
        <v>780.25210000000004</v>
      </c>
    </row>
    <row r="605" spans="1:10">
      <c r="A605" s="3" t="s">
        <v>2648</v>
      </c>
      <c r="B605" s="6" t="s">
        <v>2649</v>
      </c>
      <c r="C605" s="3" t="s">
        <v>53</v>
      </c>
      <c r="J605" s="5">
        <v>852.74739999999997</v>
      </c>
    </row>
    <row r="606" spans="1:10">
      <c r="A606" s="3" t="s">
        <v>2658</v>
      </c>
      <c r="B606" s="6" t="s">
        <v>2659</v>
      </c>
      <c r="C606" s="3" t="s">
        <v>53</v>
      </c>
      <c r="J606" s="5">
        <v>1084.9248</v>
      </c>
    </row>
    <row r="607" spans="1:10">
      <c r="A607" s="3" t="s">
        <v>2664</v>
      </c>
      <c r="B607" s="6" t="s">
        <v>2665</v>
      </c>
      <c r="C607" s="3" t="s">
        <v>53</v>
      </c>
      <c r="J607" s="5">
        <v>1500.8695</v>
      </c>
    </row>
    <row r="608" spans="1:10">
      <c r="A608" s="3" t="s">
        <v>2670</v>
      </c>
      <c r="B608" s="6" t="s">
        <v>2671</v>
      </c>
      <c r="C608" s="3" t="s">
        <v>53</v>
      </c>
      <c r="J608" s="5">
        <v>1914.0102999999999</v>
      </c>
    </row>
    <row r="609" spans="1:10">
      <c r="A609" s="3" t="s">
        <v>2600</v>
      </c>
      <c r="B609" s="6" t="s">
        <v>2601</v>
      </c>
      <c r="C609" s="3" t="s">
        <v>212</v>
      </c>
      <c r="J609" s="5">
        <v>15.1191</v>
      </c>
    </row>
    <row r="610" spans="1:10">
      <c r="A610" s="3" t="s">
        <v>1908</v>
      </c>
      <c r="B610" s="6" t="s">
        <v>1909</v>
      </c>
      <c r="C610" s="3" t="s">
        <v>1910</v>
      </c>
      <c r="J610" s="5">
        <v>515.60199999999998</v>
      </c>
    </row>
    <row r="611" spans="1:10">
      <c r="A611" s="3" t="s">
        <v>2676</v>
      </c>
      <c r="B611" s="6" t="s">
        <v>2677</v>
      </c>
      <c r="C611" s="3" t="s">
        <v>53</v>
      </c>
      <c r="J611" s="5">
        <v>2468.9333000000001</v>
      </c>
    </row>
    <row r="612" spans="1:10">
      <c r="A612" s="3" t="s">
        <v>2680</v>
      </c>
      <c r="B612" s="6" t="s">
        <v>2681</v>
      </c>
      <c r="C612" s="3" t="s">
        <v>53</v>
      </c>
      <c r="J612" s="5">
        <v>2970.6372999999999</v>
      </c>
    </row>
    <row r="613" spans="1:10">
      <c r="A613" s="3" t="s">
        <v>2684</v>
      </c>
      <c r="B613" s="6" t="s">
        <v>2685</v>
      </c>
      <c r="C613" s="3" t="s">
        <v>53</v>
      </c>
      <c r="J613" s="5">
        <v>4082.8739</v>
      </c>
    </row>
    <row r="614" spans="1:10">
      <c r="A614" s="3" t="s">
        <v>949</v>
      </c>
      <c r="B614" s="6" t="s">
        <v>950</v>
      </c>
      <c r="C614" s="3" t="s">
        <v>216</v>
      </c>
      <c r="J614" s="5">
        <v>5.9272999999999998</v>
      </c>
    </row>
    <row r="615" spans="1:10">
      <c r="A615" s="3" t="s">
        <v>2372</v>
      </c>
      <c r="B615" s="6" t="s">
        <v>2373</v>
      </c>
      <c r="C615" s="3" t="s">
        <v>43</v>
      </c>
      <c r="J615" s="5" t="s">
        <v>27</v>
      </c>
    </row>
    <row r="616" spans="1:10">
      <c r="A616" s="3" t="s">
        <v>2694</v>
      </c>
      <c r="B616" s="6" t="s">
        <v>2695</v>
      </c>
      <c r="C616" s="3" t="s">
        <v>53</v>
      </c>
      <c r="J616" s="5">
        <v>415.99520000000001</v>
      </c>
    </row>
    <row r="617" spans="1:10">
      <c r="A617" s="3" t="s">
        <v>2698</v>
      </c>
      <c r="B617" s="6" t="s">
        <v>2699</v>
      </c>
      <c r="C617" s="3" t="s">
        <v>53</v>
      </c>
      <c r="J617" s="5">
        <v>639.85799999999995</v>
      </c>
    </row>
    <row r="618" spans="1:10">
      <c r="A618" s="3" t="s">
        <v>1344</v>
      </c>
      <c r="B618" s="6" t="s">
        <v>1345</v>
      </c>
      <c r="C618" s="3" t="s">
        <v>295</v>
      </c>
      <c r="J618" s="5">
        <v>27.2074</v>
      </c>
    </row>
    <row r="619" spans="1:10">
      <c r="A619" s="3" t="s">
        <v>2702</v>
      </c>
      <c r="B619" s="6" t="s">
        <v>2703</v>
      </c>
      <c r="C619" s="3" t="s">
        <v>53</v>
      </c>
      <c r="J619" s="5">
        <v>756.9683</v>
      </c>
    </row>
    <row r="620" spans="1:10">
      <c r="A620" s="3" t="s">
        <v>1398</v>
      </c>
      <c r="B620" s="6" t="s">
        <v>1399</v>
      </c>
      <c r="C620" s="3" t="s">
        <v>212</v>
      </c>
      <c r="J620" s="5">
        <v>4.41</v>
      </c>
    </row>
    <row r="621" spans="1:10">
      <c r="A621" s="3" t="s">
        <v>2656</v>
      </c>
      <c r="B621" s="6" t="s">
        <v>2657</v>
      </c>
      <c r="C621" s="3" t="s">
        <v>53</v>
      </c>
      <c r="J621" s="5">
        <v>1162.3870999999999</v>
      </c>
    </row>
    <row r="622" spans="1:10">
      <c r="A622" s="3" t="s">
        <v>2710</v>
      </c>
      <c r="B622" s="6" t="s">
        <v>2711</v>
      </c>
      <c r="C622" s="3" t="s">
        <v>53</v>
      </c>
      <c r="J622" s="5">
        <v>1031.6069</v>
      </c>
    </row>
    <row r="623" spans="1:10">
      <c r="A623" s="3" t="s">
        <v>1412</v>
      </c>
      <c r="B623" s="6" t="s">
        <v>1413</v>
      </c>
      <c r="C623" s="3" t="s">
        <v>53</v>
      </c>
      <c r="J623" s="5">
        <v>5336.4804000000004</v>
      </c>
    </row>
    <row r="624" spans="1:10">
      <c r="A624" s="3" t="s">
        <v>2662</v>
      </c>
      <c r="B624" s="6" t="s">
        <v>2663</v>
      </c>
      <c r="C624" s="3" t="s">
        <v>53</v>
      </c>
      <c r="J624" s="5">
        <v>1429.3711000000001</v>
      </c>
    </row>
    <row r="625" spans="1:10">
      <c r="A625" s="3" t="s">
        <v>1414</v>
      </c>
      <c r="B625" s="6" t="s">
        <v>1415</v>
      </c>
      <c r="C625" s="3" t="s">
        <v>53</v>
      </c>
      <c r="J625" s="5">
        <v>23741.568200000002</v>
      </c>
    </row>
    <row r="626" spans="1:10">
      <c r="A626" s="3" t="s">
        <v>2640</v>
      </c>
      <c r="B626" s="6" t="s">
        <v>2641</v>
      </c>
      <c r="C626" s="3" t="s">
        <v>295</v>
      </c>
      <c r="J626" s="5">
        <v>6.3703000000000003</v>
      </c>
    </row>
    <row r="627" spans="1:10">
      <c r="A627" s="3" t="s">
        <v>1228</v>
      </c>
      <c r="B627" s="6" t="s">
        <v>1229</v>
      </c>
      <c r="C627" s="3" t="s">
        <v>53</v>
      </c>
      <c r="J627" s="5">
        <v>15092.0427</v>
      </c>
    </row>
    <row r="628" spans="1:10">
      <c r="A628" s="3" t="s">
        <v>1236</v>
      </c>
      <c r="B628" s="6" t="s">
        <v>1237</v>
      </c>
      <c r="C628" s="3" t="s">
        <v>53</v>
      </c>
      <c r="J628" s="5">
        <v>15344.3405</v>
      </c>
    </row>
    <row r="629" spans="1:10">
      <c r="A629" s="3" t="s">
        <v>1244</v>
      </c>
      <c r="B629" s="6" t="s">
        <v>1245</v>
      </c>
      <c r="C629" s="3" t="s">
        <v>53</v>
      </c>
      <c r="J629" s="5">
        <v>20572.848699999999</v>
      </c>
    </row>
    <row r="630" spans="1:10">
      <c r="A630" s="3" t="s">
        <v>1220</v>
      </c>
      <c r="B630" s="6" t="s">
        <v>1221</v>
      </c>
      <c r="C630" s="3" t="s">
        <v>53</v>
      </c>
      <c r="J630" s="5">
        <v>20651.227599999998</v>
      </c>
    </row>
    <row r="631" spans="1:10">
      <c r="A631" s="3" t="s">
        <v>1230</v>
      </c>
      <c r="B631" s="6" t="s">
        <v>1231</v>
      </c>
      <c r="C631" s="3" t="s">
        <v>212</v>
      </c>
      <c r="J631" s="5">
        <v>343.64929999999998</v>
      </c>
    </row>
    <row r="632" spans="1:10">
      <c r="A632" s="3" t="s">
        <v>1238</v>
      </c>
      <c r="B632" s="6" t="s">
        <v>1239</v>
      </c>
      <c r="C632" s="3" t="s">
        <v>212</v>
      </c>
      <c r="J632" s="5">
        <v>2214.7168000000001</v>
      </c>
    </row>
    <row r="633" spans="1:10">
      <c r="A633" s="3" t="s">
        <v>1246</v>
      </c>
      <c r="B633" s="6" t="s">
        <v>1247</v>
      </c>
      <c r="C633" s="3" t="s">
        <v>212</v>
      </c>
      <c r="J633" s="5">
        <v>2780.1185999999998</v>
      </c>
    </row>
    <row r="634" spans="1:10">
      <c r="A634" s="3" t="s">
        <v>1222</v>
      </c>
      <c r="B634" s="6" t="s">
        <v>1223</v>
      </c>
      <c r="C634" s="3" t="s">
        <v>212</v>
      </c>
      <c r="J634" s="5">
        <v>3112.3669</v>
      </c>
    </row>
    <row r="635" spans="1:10">
      <c r="A635" s="3" t="s">
        <v>1226</v>
      </c>
      <c r="B635" s="6" t="s">
        <v>1227</v>
      </c>
      <c r="C635" s="3" t="s">
        <v>53</v>
      </c>
      <c r="J635" s="5">
        <v>3223.7229000000002</v>
      </c>
    </row>
    <row r="636" spans="1:10">
      <c r="A636" s="3" t="s">
        <v>1234</v>
      </c>
      <c r="B636" s="6" t="s">
        <v>1235</v>
      </c>
      <c r="C636" s="3" t="s">
        <v>53</v>
      </c>
      <c r="J636" s="5">
        <v>4405.2235000000001</v>
      </c>
    </row>
    <row r="637" spans="1:10">
      <c r="A637" s="3" t="s">
        <v>1242</v>
      </c>
      <c r="B637" s="6" t="s">
        <v>1243</v>
      </c>
      <c r="C637" s="3" t="s">
        <v>53</v>
      </c>
      <c r="J637" s="5">
        <v>5056.2298000000001</v>
      </c>
    </row>
    <row r="638" spans="1:10">
      <c r="A638" s="3" t="s">
        <v>1218</v>
      </c>
      <c r="B638" s="6" t="s">
        <v>1219</v>
      </c>
      <c r="C638" s="3" t="s">
        <v>53</v>
      </c>
      <c r="J638" s="5">
        <v>5451.5960999999998</v>
      </c>
    </row>
    <row r="639" spans="1:10">
      <c r="A639" s="3" t="s">
        <v>2642</v>
      </c>
      <c r="B639" s="6" t="s">
        <v>2643</v>
      </c>
      <c r="C639" s="3" t="s">
        <v>295</v>
      </c>
      <c r="J639" s="5">
        <v>5.0999999999999996</v>
      </c>
    </row>
    <row r="640" spans="1:10">
      <c r="A640" s="3" t="s">
        <v>2644</v>
      </c>
      <c r="B640" s="6" t="s">
        <v>2645</v>
      </c>
      <c r="C640" s="3" t="s">
        <v>212</v>
      </c>
      <c r="J640" s="5">
        <v>41.121600000000001</v>
      </c>
    </row>
    <row r="641" spans="1:10">
      <c r="A641" s="3" t="s">
        <v>2668</v>
      </c>
      <c r="B641" s="6" t="s">
        <v>2669</v>
      </c>
      <c r="C641" s="3" t="s">
        <v>53</v>
      </c>
      <c r="J641" s="5">
        <v>1866.8369</v>
      </c>
    </row>
    <row r="642" spans="1:10">
      <c r="A642" s="3" t="s">
        <v>1468</v>
      </c>
      <c r="B642" s="6" t="s">
        <v>1469</v>
      </c>
      <c r="C642" s="3" t="s">
        <v>212</v>
      </c>
      <c r="J642" s="5">
        <v>205.46279999999999</v>
      </c>
    </row>
    <row r="643" spans="1:10">
      <c r="A643" s="3" t="s">
        <v>1470</v>
      </c>
      <c r="B643" s="6" t="s">
        <v>1471</v>
      </c>
      <c r="C643" s="3" t="s">
        <v>212</v>
      </c>
      <c r="J643" s="5">
        <v>221.61519999999999</v>
      </c>
    </row>
    <row r="644" spans="1:10">
      <c r="A644" s="3" t="s">
        <v>1472</v>
      </c>
      <c r="B644" s="6" t="s">
        <v>1473</v>
      </c>
      <c r="C644" s="3" t="s">
        <v>212</v>
      </c>
      <c r="J644" s="5">
        <v>337.36329999999998</v>
      </c>
    </row>
    <row r="645" spans="1:10">
      <c r="A645" s="3" t="s">
        <v>1474</v>
      </c>
      <c r="B645" s="6" t="s">
        <v>1475</v>
      </c>
      <c r="C645" s="3" t="s">
        <v>212</v>
      </c>
      <c r="J645" s="5">
        <v>492.63959999999997</v>
      </c>
    </row>
    <row r="646" spans="1:10">
      <c r="A646" s="3" t="s">
        <v>1476</v>
      </c>
      <c r="B646" s="6" t="s">
        <v>1477</v>
      </c>
      <c r="C646" s="3" t="s">
        <v>212</v>
      </c>
      <c r="J646" s="5">
        <v>653.18579999999997</v>
      </c>
    </row>
    <row r="647" spans="1:10">
      <c r="A647" s="3" t="s">
        <v>1478</v>
      </c>
      <c r="B647" s="6" t="s">
        <v>1479</v>
      </c>
      <c r="C647" s="3" t="s">
        <v>212</v>
      </c>
      <c r="J647" s="5">
        <v>719.60220000000004</v>
      </c>
    </row>
    <row r="648" spans="1:10">
      <c r="A648" s="3" t="s">
        <v>1480</v>
      </c>
      <c r="B648" s="6" t="s">
        <v>1481</v>
      </c>
      <c r="C648" s="3" t="s">
        <v>212</v>
      </c>
      <c r="J648" s="5">
        <v>855.65020000000004</v>
      </c>
    </row>
    <row r="649" spans="1:10">
      <c r="A649" s="3" t="s">
        <v>2674</v>
      </c>
      <c r="B649" s="6" t="s">
        <v>2675</v>
      </c>
      <c r="C649" s="3" t="s">
        <v>53</v>
      </c>
      <c r="J649" s="5">
        <v>2439.489</v>
      </c>
    </row>
    <row r="650" spans="1:10">
      <c r="A650" s="3" t="s">
        <v>1452</v>
      </c>
      <c r="B650" s="6" t="s">
        <v>1453</v>
      </c>
      <c r="C650" s="3" t="s">
        <v>212</v>
      </c>
      <c r="J650" s="5">
        <v>1200.6034999999999</v>
      </c>
    </row>
    <row r="651" spans="1:10">
      <c r="A651" s="3" t="s">
        <v>1606</v>
      </c>
      <c r="B651" s="6" t="s">
        <v>1607</v>
      </c>
      <c r="C651" s="3" t="s">
        <v>216</v>
      </c>
      <c r="J651" s="5">
        <v>2.6987000000000001</v>
      </c>
    </row>
    <row r="652" spans="1:10">
      <c r="A652" s="3" t="s">
        <v>1454</v>
      </c>
      <c r="B652" s="6" t="s">
        <v>1455</v>
      </c>
      <c r="C652" s="3" t="s">
        <v>212</v>
      </c>
      <c r="J652" s="5">
        <v>1225.5554</v>
      </c>
    </row>
    <row r="653" spans="1:10">
      <c r="A653" s="3" t="s">
        <v>1456</v>
      </c>
      <c r="B653" s="6" t="s">
        <v>1457</v>
      </c>
      <c r="C653" s="3" t="s">
        <v>212</v>
      </c>
      <c r="J653" s="5">
        <v>1701.9838999999999</v>
      </c>
    </row>
    <row r="654" spans="1:10">
      <c r="A654" s="3" t="s">
        <v>1458</v>
      </c>
      <c r="B654" s="6" t="s">
        <v>1459</v>
      </c>
      <c r="C654" s="3" t="s">
        <v>212</v>
      </c>
      <c r="J654" s="5">
        <v>2228.0549000000001</v>
      </c>
    </row>
    <row r="655" spans="1:10">
      <c r="A655" s="3" t="s">
        <v>1460</v>
      </c>
      <c r="B655" s="6" t="s">
        <v>1461</v>
      </c>
      <c r="C655" s="3" t="s">
        <v>212</v>
      </c>
      <c r="J655" s="5">
        <v>6916.1648999999998</v>
      </c>
    </row>
    <row r="656" spans="1:10">
      <c r="A656" s="3" t="s">
        <v>2678</v>
      </c>
      <c r="B656" s="6" t="s">
        <v>2679</v>
      </c>
      <c r="C656" s="3" t="s">
        <v>53</v>
      </c>
      <c r="J656" s="5">
        <v>3133.3595999999998</v>
      </c>
    </row>
    <row r="657" spans="1:10">
      <c r="A657" s="3" t="s">
        <v>2682</v>
      </c>
      <c r="B657" s="6" t="s">
        <v>2683</v>
      </c>
      <c r="C657" s="3" t="s">
        <v>53</v>
      </c>
      <c r="J657" s="5">
        <v>4121.3716000000004</v>
      </c>
    </row>
    <row r="658" spans="1:10">
      <c r="A658" s="3" t="s">
        <v>1462</v>
      </c>
      <c r="B658" s="6" t="s">
        <v>1463</v>
      </c>
      <c r="C658" s="3" t="s">
        <v>212</v>
      </c>
      <c r="J658" s="5">
        <v>8335.7167000000009</v>
      </c>
    </row>
    <row r="659" spans="1:10">
      <c r="A659" s="3" t="s">
        <v>2714</v>
      </c>
      <c r="B659" s="6" t="s">
        <v>2715</v>
      </c>
      <c r="C659" s="3" t="s">
        <v>53</v>
      </c>
      <c r="J659" s="5">
        <v>235.76929999999999</v>
      </c>
    </row>
    <row r="660" spans="1:10">
      <c r="A660" s="3" t="s">
        <v>1464</v>
      </c>
      <c r="B660" s="6" t="s">
        <v>1465</v>
      </c>
      <c r="C660" s="3" t="s">
        <v>212</v>
      </c>
      <c r="J660" s="5">
        <v>13811.322899999999</v>
      </c>
    </row>
    <row r="661" spans="1:10">
      <c r="A661" s="3" t="s">
        <v>1466</v>
      </c>
      <c r="B661" s="6" t="s">
        <v>1467</v>
      </c>
      <c r="C661" s="3" t="s">
        <v>212</v>
      </c>
      <c r="J661" s="5">
        <v>19220.316200000001</v>
      </c>
    </row>
    <row r="662" spans="1:10">
      <c r="A662" s="3" t="s">
        <v>2728</v>
      </c>
      <c r="B662" s="6" t="s">
        <v>2729</v>
      </c>
      <c r="C662" s="3" t="s">
        <v>53</v>
      </c>
      <c r="J662" s="5">
        <v>538.46879999999999</v>
      </c>
    </row>
    <row r="663" spans="1:10">
      <c r="A663" s="3" t="s">
        <v>2732</v>
      </c>
      <c r="B663" s="6" t="s">
        <v>2733</v>
      </c>
      <c r="C663" s="3" t="s">
        <v>53</v>
      </c>
      <c r="J663" s="5">
        <v>1076.4186</v>
      </c>
    </row>
    <row r="664" spans="1:10">
      <c r="A664" s="3" t="s">
        <v>2736</v>
      </c>
      <c r="B664" s="6" t="s">
        <v>2737</v>
      </c>
      <c r="C664" s="3" t="s">
        <v>53</v>
      </c>
      <c r="J664" s="5">
        <v>1177.7783999999999</v>
      </c>
    </row>
    <row r="665" spans="1:10">
      <c r="A665" s="3" t="s">
        <v>856</v>
      </c>
      <c r="B665" s="6" t="s">
        <v>857</v>
      </c>
      <c r="C665" s="3" t="s">
        <v>53</v>
      </c>
      <c r="J665" s="5">
        <v>4.2218999999999998</v>
      </c>
    </row>
    <row r="666" spans="1:10">
      <c r="A666" s="3" t="s">
        <v>1093</v>
      </c>
      <c r="B666" s="6" t="s">
        <v>1094</v>
      </c>
      <c r="C666" s="3" t="s">
        <v>53</v>
      </c>
      <c r="J666" s="5">
        <v>340.70350000000002</v>
      </c>
    </row>
    <row r="667" spans="1:10">
      <c r="A667" s="3" t="s">
        <v>869</v>
      </c>
      <c r="B667" s="6" t="s">
        <v>870</v>
      </c>
      <c r="C667" s="3" t="s">
        <v>53</v>
      </c>
      <c r="J667" s="5">
        <v>530.08619999999996</v>
      </c>
    </row>
    <row r="668" spans="1:10">
      <c r="A668" s="3" t="s">
        <v>3852</v>
      </c>
      <c r="B668" s="6" t="s">
        <v>3853</v>
      </c>
      <c r="C668" s="3" t="s">
        <v>212</v>
      </c>
      <c r="J668" s="5">
        <v>57.185899999999997</v>
      </c>
    </row>
    <row r="669" spans="1:10">
      <c r="A669" s="3" t="s">
        <v>3129</v>
      </c>
      <c r="B669" s="6" t="s">
        <v>3130</v>
      </c>
      <c r="C669" s="3" t="s">
        <v>212</v>
      </c>
      <c r="J669" s="5">
        <v>7.7319000000000004</v>
      </c>
    </row>
    <row r="670" spans="1:10">
      <c r="A670" s="3" t="s">
        <v>3131</v>
      </c>
      <c r="B670" s="6" t="s">
        <v>3132</v>
      </c>
      <c r="C670" s="3" t="s">
        <v>53</v>
      </c>
      <c r="J670" s="5">
        <v>2.9262000000000001</v>
      </c>
    </row>
    <row r="671" spans="1:10">
      <c r="A671" s="3" t="s">
        <v>1986</v>
      </c>
      <c r="B671" s="6" t="s">
        <v>1987</v>
      </c>
      <c r="C671" s="3" t="s">
        <v>212</v>
      </c>
      <c r="J671" s="5">
        <v>15.166499999999999</v>
      </c>
    </row>
    <row r="672" spans="1:10">
      <c r="A672" s="3" t="s">
        <v>3109</v>
      </c>
      <c r="B672" s="6" t="s">
        <v>3110</v>
      </c>
      <c r="C672" s="3" t="s">
        <v>212</v>
      </c>
      <c r="J672" s="5">
        <v>40.107399999999998</v>
      </c>
    </row>
    <row r="673" spans="1:10">
      <c r="A673" s="3" t="s">
        <v>3107</v>
      </c>
      <c r="B673" s="6" t="s">
        <v>3108</v>
      </c>
      <c r="C673" s="3" t="s">
        <v>295</v>
      </c>
      <c r="J673" s="5">
        <v>14.3353</v>
      </c>
    </row>
    <row r="674" spans="1:10">
      <c r="A674" s="3" t="s">
        <v>3103</v>
      </c>
      <c r="B674" s="6" t="s">
        <v>3104</v>
      </c>
      <c r="C674" s="3" t="s">
        <v>53</v>
      </c>
      <c r="J674" s="5">
        <v>0.20280000000000001</v>
      </c>
    </row>
    <row r="675" spans="1:10">
      <c r="A675" s="3" t="s">
        <v>3105</v>
      </c>
      <c r="B675" s="6" t="s">
        <v>3106</v>
      </c>
      <c r="C675" s="3" t="s">
        <v>53</v>
      </c>
      <c r="J675" s="5">
        <v>68.4816</v>
      </c>
    </row>
    <row r="676" spans="1:10">
      <c r="A676" s="3" t="s">
        <v>2720</v>
      </c>
      <c r="B676" s="6" t="s">
        <v>2721</v>
      </c>
      <c r="C676" s="3" t="s">
        <v>53</v>
      </c>
      <c r="J676" s="5">
        <v>303.25540000000001</v>
      </c>
    </row>
    <row r="677" spans="1:10">
      <c r="A677" s="3" t="s">
        <v>2730</v>
      </c>
      <c r="B677" s="6" t="s">
        <v>2731</v>
      </c>
      <c r="C677" s="3" t="s">
        <v>53</v>
      </c>
      <c r="J677" s="5">
        <v>707.01009999999997</v>
      </c>
    </row>
    <row r="678" spans="1:10">
      <c r="A678" s="3" t="s">
        <v>2734</v>
      </c>
      <c r="B678" s="6" t="s">
        <v>2735</v>
      </c>
      <c r="C678" s="3" t="s">
        <v>53</v>
      </c>
      <c r="J678" s="5">
        <v>1346.0785000000001</v>
      </c>
    </row>
    <row r="679" spans="1:10">
      <c r="A679" s="3" t="s">
        <v>2738</v>
      </c>
      <c r="B679" s="6" t="s">
        <v>2739</v>
      </c>
      <c r="C679" s="3" t="s">
        <v>53</v>
      </c>
      <c r="J679" s="5">
        <v>1447.1434999999999</v>
      </c>
    </row>
    <row r="680" spans="1:10">
      <c r="A680" s="3" t="s">
        <v>917</v>
      </c>
      <c r="B680" s="6" t="s">
        <v>918</v>
      </c>
      <c r="C680" s="3" t="s">
        <v>36</v>
      </c>
      <c r="J680" s="5">
        <v>133.4205</v>
      </c>
    </row>
    <row r="681" spans="1:10">
      <c r="A681" s="3" t="s">
        <v>875</v>
      </c>
      <c r="B681" s="6" t="s">
        <v>876</v>
      </c>
      <c r="C681" s="3" t="s">
        <v>36</v>
      </c>
      <c r="J681" s="5">
        <v>130.5205</v>
      </c>
    </row>
    <row r="682" spans="1:10">
      <c r="A682" s="3" t="s">
        <v>2384</v>
      </c>
      <c r="B682" s="6" t="s">
        <v>2385</v>
      </c>
      <c r="C682" s="3" t="s">
        <v>36</v>
      </c>
      <c r="J682" s="5">
        <v>128.40369999999999</v>
      </c>
    </row>
    <row r="683" spans="1:10">
      <c r="A683" s="3" t="s">
        <v>2345</v>
      </c>
      <c r="B683" s="6" t="s">
        <v>2346</v>
      </c>
      <c r="C683" s="3" t="s">
        <v>36</v>
      </c>
      <c r="J683" s="5">
        <v>16.4131</v>
      </c>
    </row>
    <row r="684" spans="1:10">
      <c r="A684" s="3" t="s">
        <v>871</v>
      </c>
      <c r="B684" s="6" t="s">
        <v>872</v>
      </c>
      <c r="C684" s="3" t="s">
        <v>53</v>
      </c>
      <c r="J684" s="5">
        <v>0.46029999999999999</v>
      </c>
    </row>
    <row r="685" spans="1:10">
      <c r="A685" s="3" t="s">
        <v>3558</v>
      </c>
      <c r="B685" s="6" t="s">
        <v>3559</v>
      </c>
      <c r="C685" s="3" t="s">
        <v>53</v>
      </c>
      <c r="J685" s="5">
        <v>352.17590000000001</v>
      </c>
    </row>
    <row r="686" spans="1:10">
      <c r="A686" s="3" t="s">
        <v>11766</v>
      </c>
      <c r="B686" s="6" t="s">
        <v>11863</v>
      </c>
      <c r="C686" s="3" t="s">
        <v>53</v>
      </c>
      <c r="J686" s="5">
        <v>1107.4167</v>
      </c>
    </row>
    <row r="687" spans="1:10">
      <c r="A687" s="3" t="s">
        <v>3854</v>
      </c>
      <c r="B687" s="6" t="s">
        <v>3855</v>
      </c>
      <c r="C687" s="3" t="s">
        <v>53</v>
      </c>
      <c r="J687" s="5">
        <v>673.34280000000001</v>
      </c>
    </row>
    <row r="688" spans="1:10">
      <c r="A688" s="3" t="s">
        <v>1913</v>
      </c>
      <c r="B688" s="6" t="s">
        <v>1914</v>
      </c>
      <c r="C688" s="3" t="s">
        <v>1915</v>
      </c>
      <c r="J688" s="5">
        <v>1806.88</v>
      </c>
    </row>
    <row r="689" spans="1:10">
      <c r="A689" s="3" t="s">
        <v>2586</v>
      </c>
      <c r="B689" s="6" t="s">
        <v>2587</v>
      </c>
      <c r="C689" s="3" t="s">
        <v>216</v>
      </c>
      <c r="J689" s="5">
        <v>3.6570999999999998</v>
      </c>
    </row>
    <row r="690" spans="1:10">
      <c r="A690" s="3" t="s">
        <v>2584</v>
      </c>
      <c r="B690" s="6" t="s">
        <v>2585</v>
      </c>
      <c r="C690" s="3" t="s">
        <v>216</v>
      </c>
      <c r="J690" s="5">
        <v>3.589</v>
      </c>
    </row>
    <row r="691" spans="1:10">
      <c r="A691" s="3" t="s">
        <v>2380</v>
      </c>
      <c r="B691" s="6" t="s">
        <v>2381</v>
      </c>
      <c r="C691" s="3" t="s">
        <v>216</v>
      </c>
      <c r="J691" s="5">
        <v>0.20669999999999999</v>
      </c>
    </row>
    <row r="692" spans="1:10">
      <c r="A692" s="3" t="s">
        <v>2608</v>
      </c>
      <c r="B692" s="6" t="s">
        <v>2609</v>
      </c>
      <c r="C692" s="3" t="s">
        <v>216</v>
      </c>
      <c r="J692" s="5">
        <v>30.9</v>
      </c>
    </row>
    <row r="693" spans="1:10">
      <c r="A693" s="3" t="s">
        <v>1278</v>
      </c>
      <c r="B693" s="6" t="s">
        <v>1279</v>
      </c>
      <c r="C693" s="3" t="s">
        <v>53</v>
      </c>
      <c r="J693" s="5">
        <v>52.874899999999997</v>
      </c>
    </row>
    <row r="694" spans="1:10">
      <c r="A694" s="3" t="s">
        <v>2590</v>
      </c>
      <c r="B694" s="6" t="s">
        <v>2591</v>
      </c>
      <c r="C694" s="3" t="s">
        <v>216</v>
      </c>
      <c r="J694" s="5">
        <v>0.1953</v>
      </c>
    </row>
    <row r="695" spans="1:10">
      <c r="A695" s="3" t="s">
        <v>2037</v>
      </c>
      <c r="B695" s="6" t="s">
        <v>2038</v>
      </c>
      <c r="C695" s="3" t="s">
        <v>295</v>
      </c>
      <c r="J695" s="5">
        <v>201.73830000000001</v>
      </c>
    </row>
    <row r="696" spans="1:10">
      <c r="A696" s="3" t="s">
        <v>2031</v>
      </c>
      <c r="B696" s="6" t="s">
        <v>2032</v>
      </c>
      <c r="C696" s="3" t="s">
        <v>53</v>
      </c>
      <c r="J696" s="5">
        <v>552.82389999999998</v>
      </c>
    </row>
    <row r="697" spans="1:10">
      <c r="A697" s="3" t="s">
        <v>2035</v>
      </c>
      <c r="B697" s="6" t="s">
        <v>2036</v>
      </c>
      <c r="C697" s="3" t="s">
        <v>53</v>
      </c>
      <c r="J697" s="5">
        <v>991.09649999999999</v>
      </c>
    </row>
    <row r="698" spans="1:10">
      <c r="A698" s="3" t="s">
        <v>2029</v>
      </c>
      <c r="B698" s="6" t="s">
        <v>2030</v>
      </c>
      <c r="C698" s="3" t="s">
        <v>53</v>
      </c>
      <c r="J698" s="5">
        <v>692.06140000000005</v>
      </c>
    </row>
    <row r="699" spans="1:10">
      <c r="A699" s="3" t="s">
        <v>2033</v>
      </c>
      <c r="B699" s="6" t="s">
        <v>2034</v>
      </c>
      <c r="C699" s="3" t="s">
        <v>53</v>
      </c>
      <c r="J699" s="5">
        <v>968.23850000000004</v>
      </c>
    </row>
    <row r="700" spans="1:10">
      <c r="A700" s="3" t="s">
        <v>2045</v>
      </c>
      <c r="B700" s="6" t="s">
        <v>2046</v>
      </c>
      <c r="C700" s="3" t="s">
        <v>36</v>
      </c>
      <c r="J700" s="5">
        <v>559.19899999999996</v>
      </c>
    </row>
    <row r="701" spans="1:10">
      <c r="A701" s="3" t="s">
        <v>2039</v>
      </c>
      <c r="B701" s="6" t="s">
        <v>2040</v>
      </c>
      <c r="C701" s="3" t="s">
        <v>295</v>
      </c>
      <c r="J701" s="5">
        <v>216.43180000000001</v>
      </c>
    </row>
    <row r="702" spans="1:10">
      <c r="A702" s="3" t="s">
        <v>2041</v>
      </c>
      <c r="B702" s="6" t="s">
        <v>2042</v>
      </c>
      <c r="C702" s="3" t="s">
        <v>295</v>
      </c>
      <c r="J702" s="5">
        <v>237.10589999999999</v>
      </c>
    </row>
    <row r="703" spans="1:10">
      <c r="A703" s="3" t="s">
        <v>11767</v>
      </c>
      <c r="B703" s="6" t="s">
        <v>11864</v>
      </c>
      <c r="C703" s="3" t="s">
        <v>11984</v>
      </c>
      <c r="J703" s="5">
        <v>0.68149999999999999</v>
      </c>
    </row>
    <row r="704" spans="1:10">
      <c r="A704" s="3" t="s">
        <v>3830</v>
      </c>
      <c r="B704" s="6" t="s">
        <v>3831</v>
      </c>
      <c r="C704" s="3" t="s">
        <v>212</v>
      </c>
      <c r="J704" s="5">
        <v>16.2562</v>
      </c>
    </row>
    <row r="705" spans="1:10">
      <c r="A705" s="3" t="s">
        <v>1037</v>
      </c>
      <c r="B705" s="6" t="s">
        <v>1038</v>
      </c>
      <c r="C705" s="3" t="s">
        <v>36</v>
      </c>
      <c r="J705" s="5">
        <v>37.033299999999997</v>
      </c>
    </row>
    <row r="706" spans="1:10">
      <c r="A706" s="3" t="s">
        <v>1734</v>
      </c>
      <c r="B706" s="6" t="s">
        <v>1735</v>
      </c>
      <c r="C706" s="3" t="s">
        <v>860</v>
      </c>
      <c r="J706" s="5">
        <v>71.555899999999994</v>
      </c>
    </row>
    <row r="707" spans="1:10">
      <c r="A707" s="3" t="s">
        <v>1732</v>
      </c>
      <c r="B707" s="6" t="s">
        <v>1733</v>
      </c>
      <c r="C707" s="3" t="s">
        <v>860</v>
      </c>
      <c r="J707" s="5">
        <v>24.784300000000002</v>
      </c>
    </row>
    <row r="708" spans="1:10">
      <c r="A708" s="3" t="s">
        <v>3832</v>
      </c>
      <c r="B708" s="6" t="s">
        <v>3833</v>
      </c>
      <c r="C708" s="3" t="s">
        <v>212</v>
      </c>
      <c r="J708" s="5">
        <v>5.0979999999999999</v>
      </c>
    </row>
    <row r="709" spans="1:10">
      <c r="A709" s="3" t="s">
        <v>881</v>
      </c>
      <c r="B709" s="6" t="s">
        <v>882</v>
      </c>
      <c r="C709" s="3" t="s">
        <v>53</v>
      </c>
      <c r="J709" s="5">
        <v>28278.6139</v>
      </c>
    </row>
    <row r="710" spans="1:10">
      <c r="A710" s="3" t="s">
        <v>883</v>
      </c>
      <c r="B710" s="6" t="s">
        <v>884</v>
      </c>
      <c r="C710" s="3" t="s">
        <v>53</v>
      </c>
      <c r="J710" s="5">
        <v>20708.250800000002</v>
      </c>
    </row>
    <row r="711" spans="1:10">
      <c r="A711" s="3" t="s">
        <v>3826</v>
      </c>
      <c r="B711" s="6" t="s">
        <v>3827</v>
      </c>
      <c r="C711" s="3" t="s">
        <v>212</v>
      </c>
      <c r="J711" s="5">
        <v>134.85069999999999</v>
      </c>
    </row>
    <row r="712" spans="1:10">
      <c r="A712" s="3" t="s">
        <v>2492</v>
      </c>
      <c r="B712" s="6" t="s">
        <v>2493</v>
      </c>
      <c r="C712" s="3" t="s">
        <v>53</v>
      </c>
      <c r="J712" s="5">
        <v>3650</v>
      </c>
    </row>
    <row r="713" spans="1:10">
      <c r="A713" s="3" t="s">
        <v>2490</v>
      </c>
      <c r="B713" s="6" t="s">
        <v>2491</v>
      </c>
      <c r="C713" s="3" t="s">
        <v>53</v>
      </c>
      <c r="J713" s="5">
        <v>2745</v>
      </c>
    </row>
    <row r="714" spans="1:10">
      <c r="A714" s="3" t="s">
        <v>3828</v>
      </c>
      <c r="B714" s="6" t="s">
        <v>3829</v>
      </c>
      <c r="C714" s="3" t="s">
        <v>212</v>
      </c>
      <c r="J714" s="5">
        <v>34.668199999999999</v>
      </c>
    </row>
    <row r="715" spans="1:10">
      <c r="A715" s="3" t="s">
        <v>1512</v>
      </c>
      <c r="B715" s="6" t="s">
        <v>1513</v>
      </c>
      <c r="C715" s="3" t="s">
        <v>212</v>
      </c>
      <c r="J715" s="5">
        <v>15.625500000000001</v>
      </c>
    </row>
    <row r="716" spans="1:10">
      <c r="A716" s="3" t="s">
        <v>1502</v>
      </c>
      <c r="B716" s="6" t="s">
        <v>1503</v>
      </c>
      <c r="C716" s="3" t="s">
        <v>212</v>
      </c>
      <c r="J716" s="5">
        <v>9.2095000000000002</v>
      </c>
    </row>
    <row r="717" spans="1:10">
      <c r="A717" s="3" t="s">
        <v>1498</v>
      </c>
      <c r="B717" s="6" t="s">
        <v>1499</v>
      </c>
      <c r="C717" s="3" t="s">
        <v>212</v>
      </c>
      <c r="J717" s="5">
        <v>11.8306</v>
      </c>
    </row>
    <row r="718" spans="1:10">
      <c r="A718" s="3" t="s">
        <v>1496</v>
      </c>
      <c r="B718" s="6" t="s">
        <v>1497</v>
      </c>
      <c r="C718" s="3" t="s">
        <v>212</v>
      </c>
      <c r="J718" s="5">
        <v>4.5547000000000004</v>
      </c>
    </row>
    <row r="719" spans="1:10">
      <c r="A719" s="3" t="s">
        <v>1494</v>
      </c>
      <c r="B719" s="6" t="s">
        <v>1495</v>
      </c>
      <c r="C719" s="3" t="s">
        <v>212</v>
      </c>
      <c r="J719" s="5">
        <v>3.6576</v>
      </c>
    </row>
    <row r="720" spans="1:10">
      <c r="A720" s="3" t="s">
        <v>1492</v>
      </c>
      <c r="B720" s="6" t="s">
        <v>1493</v>
      </c>
      <c r="C720" s="3" t="s">
        <v>212</v>
      </c>
      <c r="J720" s="5">
        <v>5.3015999999999996</v>
      </c>
    </row>
    <row r="721" spans="1:10">
      <c r="A721" s="3" t="s">
        <v>2013</v>
      </c>
      <c r="B721" s="6" t="s">
        <v>2014</v>
      </c>
      <c r="C721" s="3" t="s">
        <v>212</v>
      </c>
      <c r="J721" s="5">
        <v>3.4176000000000002</v>
      </c>
    </row>
    <row r="722" spans="1:10">
      <c r="A722" s="3" t="s">
        <v>2991</v>
      </c>
      <c r="B722" s="6" t="s">
        <v>2992</v>
      </c>
      <c r="C722" s="3" t="s">
        <v>53</v>
      </c>
      <c r="J722" s="5">
        <v>177.34889999999999</v>
      </c>
    </row>
    <row r="723" spans="1:10">
      <c r="A723" s="3" t="s">
        <v>2993</v>
      </c>
      <c r="B723" s="6" t="s">
        <v>2994</v>
      </c>
      <c r="C723" s="3" t="s">
        <v>53</v>
      </c>
      <c r="J723" s="5">
        <v>165.5532</v>
      </c>
    </row>
    <row r="724" spans="1:10">
      <c r="A724" s="3" t="s">
        <v>2339</v>
      </c>
      <c r="B724" s="6" t="s">
        <v>2340</v>
      </c>
      <c r="C724" s="3" t="s">
        <v>216</v>
      </c>
      <c r="J724" s="5">
        <v>0.48780000000000001</v>
      </c>
    </row>
    <row r="725" spans="1:10">
      <c r="A725" s="3" t="s">
        <v>905</v>
      </c>
      <c r="B725" s="6" t="s">
        <v>906</v>
      </c>
      <c r="C725" s="3" t="s">
        <v>216</v>
      </c>
      <c r="J725" s="5">
        <v>0.60519999999999996</v>
      </c>
    </row>
    <row r="726" spans="1:10">
      <c r="A726" s="3" t="s">
        <v>959</v>
      </c>
      <c r="B726" s="6" t="s">
        <v>960</v>
      </c>
      <c r="C726" s="3" t="s">
        <v>53</v>
      </c>
      <c r="J726" s="5">
        <v>268.9375</v>
      </c>
    </row>
    <row r="727" spans="1:10">
      <c r="A727" s="3" t="s">
        <v>969</v>
      </c>
      <c r="B727" s="6" t="s">
        <v>970</v>
      </c>
      <c r="C727" s="3" t="s">
        <v>53</v>
      </c>
      <c r="J727" s="5">
        <v>751.15179999999998</v>
      </c>
    </row>
    <row r="728" spans="1:10">
      <c r="A728" s="3" t="s">
        <v>961</v>
      </c>
      <c r="B728" s="6" t="s">
        <v>962</v>
      </c>
      <c r="C728" s="3" t="s">
        <v>53</v>
      </c>
      <c r="J728" s="5">
        <v>236.80549999999999</v>
      </c>
    </row>
    <row r="729" spans="1:10">
      <c r="A729" s="3" t="s">
        <v>971</v>
      </c>
      <c r="B729" s="6" t="s">
        <v>972</v>
      </c>
      <c r="C729" s="3" t="s">
        <v>53</v>
      </c>
      <c r="J729" s="5">
        <v>551.55790000000002</v>
      </c>
    </row>
    <row r="730" spans="1:10">
      <c r="A730" s="3" t="s">
        <v>957</v>
      </c>
      <c r="B730" s="6" t="s">
        <v>958</v>
      </c>
      <c r="C730" s="3" t="s">
        <v>53</v>
      </c>
      <c r="J730" s="5">
        <v>290</v>
      </c>
    </row>
    <row r="731" spans="1:10">
      <c r="A731" s="3" t="s">
        <v>963</v>
      </c>
      <c r="B731" s="6" t="s">
        <v>964</v>
      </c>
      <c r="C731" s="3" t="s">
        <v>212</v>
      </c>
      <c r="J731" s="5">
        <v>228.0179</v>
      </c>
    </row>
    <row r="732" spans="1:10">
      <c r="A732" s="3" t="s">
        <v>2918</v>
      </c>
      <c r="B732" s="6" t="s">
        <v>2919</v>
      </c>
      <c r="C732" s="3" t="s">
        <v>216</v>
      </c>
      <c r="J732" s="5">
        <v>11.159700000000001</v>
      </c>
    </row>
    <row r="733" spans="1:10">
      <c r="A733" s="3" t="s">
        <v>1982</v>
      </c>
      <c r="B733" s="6" t="s">
        <v>1983</v>
      </c>
      <c r="C733" s="3" t="s">
        <v>216</v>
      </c>
      <c r="J733" s="5">
        <v>10.9011</v>
      </c>
    </row>
    <row r="734" spans="1:10">
      <c r="A734" s="3" t="s">
        <v>3219</v>
      </c>
      <c r="B734" s="6" t="s">
        <v>3220</v>
      </c>
      <c r="C734" s="3" t="s">
        <v>295</v>
      </c>
      <c r="J734" s="5">
        <v>184.8578</v>
      </c>
    </row>
    <row r="735" spans="1:10">
      <c r="A735" s="3" t="s">
        <v>2133</v>
      </c>
      <c r="B735" s="6" t="s">
        <v>2134</v>
      </c>
      <c r="C735" s="3" t="s">
        <v>53</v>
      </c>
      <c r="J735" s="5">
        <v>8.5749999999999993</v>
      </c>
    </row>
    <row r="736" spans="1:10">
      <c r="A736" s="3" t="s">
        <v>2141</v>
      </c>
      <c r="B736" s="6" t="s">
        <v>2142</v>
      </c>
      <c r="C736" s="3" t="s">
        <v>53</v>
      </c>
      <c r="J736" s="5">
        <v>1.3577999999999999</v>
      </c>
    </row>
    <row r="737" spans="1:10">
      <c r="A737" s="3" t="s">
        <v>2097</v>
      </c>
      <c r="B737" s="6" t="s">
        <v>2098</v>
      </c>
      <c r="C737" s="3" t="s">
        <v>53</v>
      </c>
      <c r="J737" s="5">
        <v>24.5519</v>
      </c>
    </row>
    <row r="738" spans="1:10">
      <c r="A738" s="3" t="s">
        <v>11768</v>
      </c>
      <c r="B738" s="6" t="s">
        <v>11865</v>
      </c>
      <c r="C738" s="3" t="s">
        <v>53</v>
      </c>
      <c r="J738" s="5">
        <v>3.6682999999999999</v>
      </c>
    </row>
    <row r="739" spans="1:10">
      <c r="A739" s="3" t="s">
        <v>2137</v>
      </c>
      <c r="B739" s="6" t="s">
        <v>2138</v>
      </c>
      <c r="C739" s="3" t="s">
        <v>53</v>
      </c>
      <c r="J739" s="5">
        <v>13.329499999999999</v>
      </c>
    </row>
    <row r="740" spans="1:10">
      <c r="A740" s="3" t="s">
        <v>11769</v>
      </c>
      <c r="B740" s="6" t="s">
        <v>11866</v>
      </c>
      <c r="C740" s="3" t="s">
        <v>53</v>
      </c>
      <c r="J740" s="5">
        <v>35.3277</v>
      </c>
    </row>
    <row r="741" spans="1:10">
      <c r="A741" s="3" t="s">
        <v>3448</v>
      </c>
      <c r="B741" s="6" t="s">
        <v>3449</v>
      </c>
      <c r="C741" s="3" t="s">
        <v>216</v>
      </c>
      <c r="J741" s="5">
        <v>9.9463000000000008</v>
      </c>
    </row>
    <row r="742" spans="1:10">
      <c r="A742" s="3" t="s">
        <v>390</v>
      </c>
      <c r="B742" s="6" t="s">
        <v>391</v>
      </c>
      <c r="C742" s="3" t="s">
        <v>216</v>
      </c>
      <c r="J742" s="5">
        <v>0.55010000000000003</v>
      </c>
    </row>
    <row r="743" spans="1:10">
      <c r="A743" s="3" t="s">
        <v>2910</v>
      </c>
      <c r="B743" s="6" t="s">
        <v>2911</v>
      </c>
      <c r="C743" s="3" t="s">
        <v>216</v>
      </c>
      <c r="J743" s="5">
        <v>13.57</v>
      </c>
    </row>
    <row r="744" spans="1:10">
      <c r="A744" s="3" t="s">
        <v>2912</v>
      </c>
      <c r="B744" s="6" t="s">
        <v>2913</v>
      </c>
      <c r="C744" s="3" t="s">
        <v>216</v>
      </c>
      <c r="J744" s="5">
        <v>14.2879</v>
      </c>
    </row>
    <row r="745" spans="1:10">
      <c r="A745" s="3" t="s">
        <v>3213</v>
      </c>
      <c r="B745" s="6" t="s">
        <v>3214</v>
      </c>
      <c r="C745" s="3" t="s">
        <v>212</v>
      </c>
      <c r="J745" s="5">
        <v>15.9368</v>
      </c>
    </row>
    <row r="746" spans="1:10">
      <c r="A746" s="3" t="s">
        <v>3654</v>
      </c>
      <c r="B746" s="6" t="s">
        <v>3655</v>
      </c>
      <c r="C746" s="3" t="s">
        <v>212</v>
      </c>
      <c r="J746" s="5">
        <v>261.28930000000003</v>
      </c>
    </row>
    <row r="747" spans="1:10">
      <c r="A747" s="3" t="s">
        <v>1400</v>
      </c>
      <c r="B747" s="6" t="s">
        <v>1401</v>
      </c>
      <c r="C747" s="3" t="s">
        <v>295</v>
      </c>
      <c r="J747" s="5">
        <v>42.460299999999997</v>
      </c>
    </row>
    <row r="748" spans="1:10">
      <c r="A748" s="3" t="s">
        <v>2015</v>
      </c>
      <c r="B748" s="6" t="s">
        <v>2016</v>
      </c>
      <c r="C748" s="3" t="s">
        <v>295</v>
      </c>
      <c r="J748" s="5">
        <v>49.5867</v>
      </c>
    </row>
    <row r="749" spans="1:10">
      <c r="A749" s="3" t="s">
        <v>271</v>
      </c>
      <c r="B749" s="6" t="s">
        <v>272</v>
      </c>
      <c r="C749" s="3" t="s">
        <v>53</v>
      </c>
      <c r="J749" s="5">
        <v>15.446199999999999</v>
      </c>
    </row>
    <row r="750" spans="1:10">
      <c r="A750" s="3" t="s">
        <v>273</v>
      </c>
      <c r="B750" s="6" t="s">
        <v>274</v>
      </c>
      <c r="C750" s="3" t="s">
        <v>53</v>
      </c>
      <c r="J750" s="5">
        <v>25.1327</v>
      </c>
    </row>
    <row r="751" spans="1:10">
      <c r="A751" s="3" t="s">
        <v>792</v>
      </c>
      <c r="B751" s="6" t="s">
        <v>793</v>
      </c>
      <c r="C751" s="3" t="s">
        <v>295</v>
      </c>
      <c r="J751" s="5">
        <v>32.258800000000001</v>
      </c>
    </row>
    <row r="752" spans="1:10">
      <c r="A752" s="3" t="s">
        <v>2019</v>
      </c>
      <c r="B752" s="6" t="s">
        <v>2020</v>
      </c>
      <c r="C752" s="3" t="s">
        <v>295</v>
      </c>
      <c r="J752" s="5">
        <v>36.397599999999997</v>
      </c>
    </row>
    <row r="753" spans="1:10">
      <c r="A753" s="3" t="s">
        <v>2021</v>
      </c>
      <c r="B753" s="6" t="s">
        <v>2022</v>
      </c>
      <c r="C753" s="3" t="s">
        <v>295</v>
      </c>
      <c r="J753" s="5">
        <v>43.983699999999999</v>
      </c>
    </row>
    <row r="754" spans="1:10">
      <c r="A754" s="3" t="s">
        <v>2920</v>
      </c>
      <c r="B754" s="6" t="s">
        <v>2921</v>
      </c>
      <c r="C754" s="3" t="s">
        <v>295</v>
      </c>
      <c r="J754" s="5">
        <v>32.954500000000003</v>
      </c>
    </row>
    <row r="755" spans="1:10">
      <c r="A755" s="3" t="s">
        <v>11770</v>
      </c>
      <c r="B755" s="6" t="s">
        <v>11867</v>
      </c>
      <c r="C755" s="3" t="s">
        <v>36</v>
      </c>
      <c r="J755" s="5" t="s">
        <v>27</v>
      </c>
    </row>
    <row r="756" spans="1:10">
      <c r="A756" s="3" t="s">
        <v>11771</v>
      </c>
      <c r="B756" s="6" t="s">
        <v>11868</v>
      </c>
      <c r="C756" s="3" t="s">
        <v>36</v>
      </c>
      <c r="J756" s="5" t="s">
        <v>27</v>
      </c>
    </row>
    <row r="757" spans="1:10">
      <c r="A757" s="3" t="s">
        <v>11772</v>
      </c>
      <c r="B757" s="6" t="s">
        <v>11869</v>
      </c>
      <c r="C757" s="3" t="s">
        <v>36</v>
      </c>
      <c r="J757" s="5" t="s">
        <v>27</v>
      </c>
    </row>
    <row r="758" spans="1:10">
      <c r="A758" s="3" t="s">
        <v>11773</v>
      </c>
      <c r="B758" s="6" t="s">
        <v>11870</v>
      </c>
      <c r="C758" s="3" t="s">
        <v>36</v>
      </c>
      <c r="J758" s="5" t="s">
        <v>27</v>
      </c>
    </row>
    <row r="759" spans="1:10">
      <c r="A759" s="3" t="s">
        <v>2017</v>
      </c>
      <c r="B759" s="6" t="s">
        <v>2018</v>
      </c>
      <c r="C759" s="3" t="s">
        <v>295</v>
      </c>
      <c r="J759" s="5">
        <v>63.642099999999999</v>
      </c>
    </row>
    <row r="760" spans="1:10">
      <c r="A760" s="3" t="s">
        <v>275</v>
      </c>
      <c r="B760" s="6" t="s">
        <v>276</v>
      </c>
      <c r="C760" s="3" t="s">
        <v>53</v>
      </c>
      <c r="J760" s="5">
        <v>36.976999999999997</v>
      </c>
    </row>
    <row r="761" spans="1:10">
      <c r="A761" s="3" t="s">
        <v>277</v>
      </c>
      <c r="B761" s="6" t="s">
        <v>278</v>
      </c>
      <c r="C761" s="3" t="s">
        <v>53</v>
      </c>
      <c r="J761" s="5">
        <v>58.140099999999997</v>
      </c>
    </row>
    <row r="762" spans="1:10">
      <c r="A762" s="3" t="s">
        <v>281</v>
      </c>
      <c r="B762" s="6" t="s">
        <v>282</v>
      </c>
      <c r="C762" s="3" t="s">
        <v>53</v>
      </c>
      <c r="J762" s="5">
        <v>137.25630000000001</v>
      </c>
    </row>
    <row r="763" spans="1:10">
      <c r="A763" s="3" t="s">
        <v>259</v>
      </c>
      <c r="B763" s="6" t="s">
        <v>260</v>
      </c>
      <c r="C763" s="3" t="s">
        <v>53</v>
      </c>
      <c r="J763" s="5">
        <v>14.6441</v>
      </c>
    </row>
    <row r="764" spans="1:10">
      <c r="A764" s="3" t="s">
        <v>261</v>
      </c>
      <c r="B764" s="6" t="s">
        <v>262</v>
      </c>
      <c r="C764" s="3" t="s">
        <v>53</v>
      </c>
      <c r="J764" s="5">
        <v>21.758199999999999</v>
      </c>
    </row>
    <row r="765" spans="1:10">
      <c r="A765" s="3" t="s">
        <v>263</v>
      </c>
      <c r="B765" s="6" t="s">
        <v>264</v>
      </c>
      <c r="C765" s="3" t="s">
        <v>53</v>
      </c>
      <c r="J765" s="5">
        <v>29.478300000000001</v>
      </c>
    </row>
    <row r="766" spans="1:10">
      <c r="A766" s="3" t="s">
        <v>265</v>
      </c>
      <c r="B766" s="6" t="s">
        <v>266</v>
      </c>
      <c r="C766" s="3" t="s">
        <v>53</v>
      </c>
      <c r="J766" s="5">
        <v>44.518300000000004</v>
      </c>
    </row>
    <row r="767" spans="1:10">
      <c r="A767" s="3" t="s">
        <v>267</v>
      </c>
      <c r="B767" s="6" t="s">
        <v>268</v>
      </c>
      <c r="C767" s="3" t="s">
        <v>53</v>
      </c>
      <c r="J767" s="5">
        <v>68.31</v>
      </c>
    </row>
    <row r="768" spans="1:10">
      <c r="A768" s="3" t="s">
        <v>2139</v>
      </c>
      <c r="B768" s="6" t="s">
        <v>2140</v>
      </c>
      <c r="C768" s="3" t="s">
        <v>53</v>
      </c>
      <c r="J768" s="5">
        <v>5.0274000000000001</v>
      </c>
    </row>
    <row r="769" spans="1:10">
      <c r="A769" s="3" t="s">
        <v>1992</v>
      </c>
      <c r="B769" s="6" t="s">
        <v>1993</v>
      </c>
      <c r="C769" s="3" t="s">
        <v>53</v>
      </c>
      <c r="J769" s="5">
        <v>8.5527999999999995</v>
      </c>
    </row>
    <row r="770" spans="1:10">
      <c r="A770" s="3" t="s">
        <v>1702</v>
      </c>
      <c r="B770" s="6" t="s">
        <v>1703</v>
      </c>
      <c r="C770" s="3" t="s">
        <v>216</v>
      </c>
      <c r="J770" s="5">
        <v>9.3724000000000007</v>
      </c>
    </row>
    <row r="771" spans="1:10">
      <c r="A771" s="3" t="s">
        <v>1708</v>
      </c>
      <c r="B771" s="6" t="s">
        <v>1709</v>
      </c>
      <c r="C771" s="3" t="s">
        <v>53</v>
      </c>
      <c r="J771" s="5">
        <v>505.1712</v>
      </c>
    </row>
    <row r="772" spans="1:10">
      <c r="A772" s="3" t="s">
        <v>3153</v>
      </c>
      <c r="B772" s="6" t="s">
        <v>3154</v>
      </c>
      <c r="C772" s="3" t="s">
        <v>295</v>
      </c>
      <c r="J772" s="5">
        <v>277.74680000000001</v>
      </c>
    </row>
    <row r="773" spans="1:10">
      <c r="A773" s="3" t="s">
        <v>790</v>
      </c>
      <c r="B773" s="6" t="s">
        <v>791</v>
      </c>
      <c r="C773" s="3" t="s">
        <v>216</v>
      </c>
      <c r="J773" s="5">
        <v>18.261399999999998</v>
      </c>
    </row>
    <row r="774" spans="1:10">
      <c r="A774" s="3" t="s">
        <v>1508</v>
      </c>
      <c r="B774" s="6" t="s">
        <v>1509</v>
      </c>
      <c r="C774" s="3" t="s">
        <v>53</v>
      </c>
      <c r="J774" s="5">
        <v>168.77889999999999</v>
      </c>
    </row>
    <row r="775" spans="1:10">
      <c r="A775" s="3" t="s">
        <v>1510</v>
      </c>
      <c r="B775" s="6" t="s">
        <v>1511</v>
      </c>
      <c r="C775" s="3" t="s">
        <v>53</v>
      </c>
      <c r="J775" s="5">
        <v>125.02719999999999</v>
      </c>
    </row>
    <row r="776" spans="1:10">
      <c r="A776" s="3" t="s">
        <v>1506</v>
      </c>
      <c r="B776" s="6" t="s">
        <v>1507</v>
      </c>
      <c r="C776" s="3" t="s">
        <v>53</v>
      </c>
      <c r="J776" s="5">
        <v>373.64069999999998</v>
      </c>
    </row>
    <row r="777" spans="1:10">
      <c r="A777" s="3" t="s">
        <v>2177</v>
      </c>
      <c r="B777" s="6" t="s">
        <v>2178</v>
      </c>
      <c r="C777" s="3" t="s">
        <v>53</v>
      </c>
      <c r="J777" s="5">
        <v>81.418199999999999</v>
      </c>
    </row>
    <row r="778" spans="1:10">
      <c r="A778" s="3" t="s">
        <v>2283</v>
      </c>
      <c r="B778" s="6" t="s">
        <v>2284</v>
      </c>
      <c r="C778" s="3" t="s">
        <v>212</v>
      </c>
      <c r="J778" s="5">
        <v>122.1007</v>
      </c>
    </row>
    <row r="779" spans="1:10">
      <c r="A779" s="3" t="s">
        <v>2303</v>
      </c>
      <c r="B779" s="6" t="s">
        <v>2304</v>
      </c>
      <c r="C779" s="3" t="s">
        <v>53</v>
      </c>
      <c r="J779" s="5">
        <v>194.28749999999999</v>
      </c>
    </row>
    <row r="780" spans="1:10">
      <c r="A780" s="3" t="s">
        <v>2287</v>
      </c>
      <c r="B780" s="6" t="s">
        <v>2288</v>
      </c>
      <c r="C780" s="3" t="s">
        <v>53</v>
      </c>
      <c r="J780" s="5">
        <v>263.0308</v>
      </c>
    </row>
    <row r="781" spans="1:10">
      <c r="A781" s="3" t="s">
        <v>2295</v>
      </c>
      <c r="B781" s="6" t="s">
        <v>2296</v>
      </c>
      <c r="C781" s="3" t="s">
        <v>53</v>
      </c>
      <c r="J781" s="5">
        <v>300.8956</v>
      </c>
    </row>
    <row r="782" spans="1:10">
      <c r="A782" s="3" t="s">
        <v>2299</v>
      </c>
      <c r="B782" s="6" t="s">
        <v>2300</v>
      </c>
      <c r="C782" s="3" t="s">
        <v>53</v>
      </c>
      <c r="J782" s="5">
        <v>65.368200000000002</v>
      </c>
    </row>
    <row r="783" spans="1:10">
      <c r="A783" s="3" t="s">
        <v>2281</v>
      </c>
      <c r="B783" s="6" t="s">
        <v>2282</v>
      </c>
      <c r="C783" s="3" t="s">
        <v>53</v>
      </c>
      <c r="J783" s="5">
        <v>70.8964</v>
      </c>
    </row>
    <row r="784" spans="1:10">
      <c r="A784" s="3" t="s">
        <v>2291</v>
      </c>
      <c r="B784" s="6" t="s">
        <v>2292</v>
      </c>
      <c r="C784" s="3" t="s">
        <v>53</v>
      </c>
      <c r="J784" s="5">
        <v>72.828199999999995</v>
      </c>
    </row>
    <row r="785" spans="1:10">
      <c r="A785" s="3" t="s">
        <v>2301</v>
      </c>
      <c r="B785" s="6" t="s">
        <v>2302</v>
      </c>
      <c r="C785" s="3" t="s">
        <v>53</v>
      </c>
      <c r="J785" s="5">
        <v>229.0677</v>
      </c>
    </row>
    <row r="786" spans="1:10">
      <c r="A786" s="3" t="s">
        <v>2285</v>
      </c>
      <c r="B786" s="6" t="s">
        <v>2286</v>
      </c>
      <c r="C786" s="3" t="s">
        <v>53</v>
      </c>
      <c r="J786" s="5">
        <v>237.42099999999999</v>
      </c>
    </row>
    <row r="787" spans="1:10">
      <c r="A787" s="3" t="s">
        <v>2293</v>
      </c>
      <c r="B787" s="6" t="s">
        <v>2294</v>
      </c>
      <c r="C787" s="3" t="s">
        <v>53</v>
      </c>
      <c r="J787" s="5">
        <v>291.22899999999998</v>
      </c>
    </row>
    <row r="788" spans="1:10">
      <c r="A788" s="3" t="s">
        <v>2305</v>
      </c>
      <c r="B788" s="6" t="s">
        <v>2306</v>
      </c>
      <c r="C788" s="3" t="s">
        <v>53</v>
      </c>
      <c r="J788" s="5">
        <v>180.0701</v>
      </c>
    </row>
    <row r="789" spans="1:10">
      <c r="A789" s="3" t="s">
        <v>2289</v>
      </c>
      <c r="B789" s="6" t="s">
        <v>2290</v>
      </c>
      <c r="C789" s="3" t="s">
        <v>53</v>
      </c>
      <c r="J789" s="5">
        <v>297.19240000000002</v>
      </c>
    </row>
    <row r="790" spans="1:10">
      <c r="A790" s="3" t="s">
        <v>2297</v>
      </c>
      <c r="B790" s="6" t="s">
        <v>2298</v>
      </c>
      <c r="C790" s="3" t="s">
        <v>53</v>
      </c>
      <c r="J790" s="5">
        <v>380.3134</v>
      </c>
    </row>
    <row r="791" spans="1:10">
      <c r="A791" s="3" t="s">
        <v>1904</v>
      </c>
      <c r="B791" s="6" t="s">
        <v>1905</v>
      </c>
      <c r="C791" s="3" t="s">
        <v>860</v>
      </c>
      <c r="J791" s="5">
        <v>12.691000000000001</v>
      </c>
    </row>
    <row r="792" spans="1:10">
      <c r="A792" s="3" t="s">
        <v>2155</v>
      </c>
      <c r="B792" s="6" t="s">
        <v>2156</v>
      </c>
      <c r="C792" s="3" t="s">
        <v>53</v>
      </c>
      <c r="J792" s="5">
        <v>71.049099999999996</v>
      </c>
    </row>
    <row r="793" spans="1:10">
      <c r="A793" s="3" t="s">
        <v>2185</v>
      </c>
      <c r="B793" s="6" t="s">
        <v>2186</v>
      </c>
      <c r="C793" s="3" t="s">
        <v>53</v>
      </c>
      <c r="J793" s="5">
        <v>118.5196</v>
      </c>
    </row>
    <row r="794" spans="1:10">
      <c r="A794" s="3" t="s">
        <v>2169</v>
      </c>
      <c r="B794" s="6" t="s">
        <v>2170</v>
      </c>
      <c r="C794" s="3" t="s">
        <v>53</v>
      </c>
      <c r="J794" s="5">
        <v>180.97110000000001</v>
      </c>
    </row>
    <row r="795" spans="1:10">
      <c r="A795" s="3" t="s">
        <v>2173</v>
      </c>
      <c r="B795" s="6" t="s">
        <v>2174</v>
      </c>
      <c r="C795" s="3" t="s">
        <v>53</v>
      </c>
      <c r="J795" s="5">
        <v>323.94749999999999</v>
      </c>
    </row>
    <row r="796" spans="1:10">
      <c r="A796" s="3" t="s">
        <v>2175</v>
      </c>
      <c r="B796" s="6" t="s">
        <v>2176</v>
      </c>
      <c r="C796" s="3" t="s">
        <v>53</v>
      </c>
      <c r="J796" s="5">
        <v>528.35990000000004</v>
      </c>
    </row>
    <row r="797" spans="1:10">
      <c r="A797" s="3" t="s">
        <v>2183</v>
      </c>
      <c r="B797" s="6" t="s">
        <v>2184</v>
      </c>
      <c r="C797" s="3" t="s">
        <v>53</v>
      </c>
      <c r="J797" s="5">
        <v>234.53870000000001</v>
      </c>
    </row>
    <row r="798" spans="1:10">
      <c r="A798" s="3" t="s">
        <v>2179</v>
      </c>
      <c r="B798" s="6" t="s">
        <v>2180</v>
      </c>
      <c r="C798" s="3" t="s">
        <v>53</v>
      </c>
      <c r="J798" s="5">
        <v>369.60070000000002</v>
      </c>
    </row>
    <row r="799" spans="1:10">
      <c r="A799" s="3" t="s">
        <v>2181</v>
      </c>
      <c r="B799" s="6" t="s">
        <v>2182</v>
      </c>
      <c r="C799" s="3" t="s">
        <v>53</v>
      </c>
      <c r="J799" s="5">
        <v>466.59559999999999</v>
      </c>
    </row>
    <row r="800" spans="1:10">
      <c r="A800" s="3" t="s">
        <v>2163</v>
      </c>
      <c r="B800" s="6" t="s">
        <v>2164</v>
      </c>
      <c r="C800" s="3" t="s">
        <v>53</v>
      </c>
      <c r="J800" s="5">
        <v>373.34980000000002</v>
      </c>
    </row>
    <row r="801" spans="1:10">
      <c r="A801" s="3" t="s">
        <v>2165</v>
      </c>
      <c r="B801" s="6" t="s">
        <v>2166</v>
      </c>
      <c r="C801" s="3" t="s">
        <v>53</v>
      </c>
      <c r="J801" s="5">
        <v>406.45</v>
      </c>
    </row>
    <row r="802" spans="1:10">
      <c r="A802" s="3" t="s">
        <v>2171</v>
      </c>
      <c r="B802" s="6" t="s">
        <v>2172</v>
      </c>
      <c r="C802" s="3" t="s">
        <v>53</v>
      </c>
      <c r="J802" s="5">
        <v>867.69309999999996</v>
      </c>
    </row>
    <row r="803" spans="1:10">
      <c r="A803" s="3" t="s">
        <v>2167</v>
      </c>
      <c r="B803" s="6" t="s">
        <v>2168</v>
      </c>
      <c r="C803" s="3" t="s">
        <v>53</v>
      </c>
      <c r="J803" s="5">
        <v>5786.2380000000003</v>
      </c>
    </row>
    <row r="804" spans="1:10">
      <c r="A804" s="3" t="s">
        <v>2159</v>
      </c>
      <c r="B804" s="6" t="s">
        <v>2160</v>
      </c>
      <c r="C804" s="3" t="s">
        <v>53</v>
      </c>
      <c r="J804" s="5">
        <v>957.47940000000006</v>
      </c>
    </row>
    <row r="805" spans="1:10">
      <c r="A805" s="3" t="s">
        <v>2161</v>
      </c>
      <c r="B805" s="6" t="s">
        <v>2162</v>
      </c>
      <c r="C805" s="3" t="s">
        <v>53</v>
      </c>
      <c r="J805" s="5">
        <v>1446.5554999999999</v>
      </c>
    </row>
    <row r="806" spans="1:10">
      <c r="A806" s="3" t="s">
        <v>2157</v>
      </c>
      <c r="B806" s="6" t="s">
        <v>2158</v>
      </c>
      <c r="C806" s="3" t="s">
        <v>53</v>
      </c>
      <c r="J806" s="5">
        <v>311.33089999999999</v>
      </c>
    </row>
    <row r="807" spans="1:10">
      <c r="A807" s="3" t="s">
        <v>1526</v>
      </c>
      <c r="B807" s="6" t="s">
        <v>1527</v>
      </c>
      <c r="C807" s="3" t="s">
        <v>53</v>
      </c>
      <c r="J807" s="5">
        <v>675.35360000000003</v>
      </c>
    </row>
    <row r="808" spans="1:10">
      <c r="A808" s="3" t="s">
        <v>3452</v>
      </c>
      <c r="B808" s="6" t="s">
        <v>3453</v>
      </c>
      <c r="C808" s="3" t="s">
        <v>53</v>
      </c>
      <c r="J808" s="5">
        <v>6771.1840000000002</v>
      </c>
    </row>
    <row r="809" spans="1:10">
      <c r="A809" s="3" t="s">
        <v>1112</v>
      </c>
      <c r="B809" s="6" t="s">
        <v>1113</v>
      </c>
      <c r="C809" s="3" t="s">
        <v>53</v>
      </c>
      <c r="J809" s="5">
        <v>5571.3935000000001</v>
      </c>
    </row>
    <row r="810" spans="1:10">
      <c r="A810" s="3" t="s">
        <v>11774</v>
      </c>
      <c r="B810" s="6" t="s">
        <v>11871</v>
      </c>
      <c r="C810" s="3" t="s">
        <v>36</v>
      </c>
      <c r="J810" s="5" t="s">
        <v>27</v>
      </c>
    </row>
    <row r="811" spans="1:10">
      <c r="A811" s="3" t="s">
        <v>3884</v>
      </c>
      <c r="B811" s="6" t="s">
        <v>3885</v>
      </c>
      <c r="C811" s="3" t="s">
        <v>216</v>
      </c>
      <c r="J811" s="5">
        <v>6.2122999999999999</v>
      </c>
    </row>
    <row r="812" spans="1:10">
      <c r="A812" s="3" t="s">
        <v>975</v>
      </c>
      <c r="B812" s="6" t="s">
        <v>976</v>
      </c>
      <c r="C812" s="3" t="s">
        <v>53</v>
      </c>
      <c r="J812" s="5">
        <v>161.19999999999999</v>
      </c>
    </row>
    <row r="813" spans="1:10">
      <c r="A813" s="3" t="s">
        <v>977</v>
      </c>
      <c r="B813" s="6" t="s">
        <v>978</v>
      </c>
      <c r="C813" s="3" t="s">
        <v>53</v>
      </c>
      <c r="J813" s="5">
        <v>109.09</v>
      </c>
    </row>
    <row r="814" spans="1:10">
      <c r="A814" s="3" t="s">
        <v>979</v>
      </c>
      <c r="B814" s="6" t="s">
        <v>980</v>
      </c>
      <c r="C814" s="3" t="s">
        <v>53</v>
      </c>
      <c r="J814" s="5">
        <v>1319</v>
      </c>
    </row>
    <row r="815" spans="1:10">
      <c r="A815" s="3" t="s">
        <v>981</v>
      </c>
      <c r="B815" s="6" t="s">
        <v>982</v>
      </c>
      <c r="C815" s="3" t="s">
        <v>53</v>
      </c>
      <c r="J815" s="5">
        <v>640.70000000000005</v>
      </c>
    </row>
    <row r="816" spans="1:10">
      <c r="A816" s="3" t="s">
        <v>983</v>
      </c>
      <c r="B816" s="6" t="s">
        <v>984</v>
      </c>
      <c r="C816" s="3" t="s">
        <v>53</v>
      </c>
      <c r="J816" s="5">
        <v>184.42</v>
      </c>
    </row>
    <row r="817" spans="1:10">
      <c r="A817" s="3" t="s">
        <v>985</v>
      </c>
      <c r="B817" s="6" t="s">
        <v>986</v>
      </c>
      <c r="C817" s="3" t="s">
        <v>53</v>
      </c>
      <c r="J817" s="5">
        <v>119.6</v>
      </c>
    </row>
    <row r="818" spans="1:10">
      <c r="A818" s="3" t="s">
        <v>989</v>
      </c>
      <c r="B818" s="6" t="s">
        <v>990</v>
      </c>
      <c r="C818" s="3" t="s">
        <v>53</v>
      </c>
      <c r="J818" s="5">
        <v>187.15</v>
      </c>
    </row>
    <row r="819" spans="1:10">
      <c r="A819" s="3" t="s">
        <v>1642</v>
      </c>
      <c r="B819" s="6" t="s">
        <v>1643</v>
      </c>
      <c r="C819" s="3" t="s">
        <v>212</v>
      </c>
      <c r="J819" s="5">
        <v>196.8921</v>
      </c>
    </row>
    <row r="820" spans="1:10">
      <c r="A820" s="3" t="s">
        <v>1644</v>
      </c>
      <c r="B820" s="6" t="s">
        <v>1645</v>
      </c>
      <c r="C820" s="3" t="s">
        <v>212</v>
      </c>
      <c r="J820" s="5">
        <v>70.28</v>
      </c>
    </row>
    <row r="821" spans="1:10">
      <c r="A821" s="3" t="s">
        <v>1646</v>
      </c>
      <c r="B821" s="6" t="s">
        <v>1647</v>
      </c>
      <c r="C821" s="3" t="s">
        <v>212</v>
      </c>
      <c r="J821" s="5">
        <v>88.307900000000004</v>
      </c>
    </row>
    <row r="822" spans="1:10">
      <c r="A822" s="3" t="s">
        <v>1648</v>
      </c>
      <c r="B822" s="6" t="s">
        <v>1649</v>
      </c>
      <c r="C822" s="3" t="s">
        <v>212</v>
      </c>
      <c r="J822" s="5">
        <v>122.6386</v>
      </c>
    </row>
    <row r="823" spans="1:10">
      <c r="A823" s="3" t="s">
        <v>1650</v>
      </c>
      <c r="B823" s="6" t="s">
        <v>1651</v>
      </c>
      <c r="C823" s="3" t="s">
        <v>212</v>
      </c>
      <c r="J823" s="5">
        <v>154.1362</v>
      </c>
    </row>
    <row r="824" spans="1:10">
      <c r="A824" s="3" t="s">
        <v>1660</v>
      </c>
      <c r="B824" s="6" t="s">
        <v>1661</v>
      </c>
      <c r="C824" s="3" t="s">
        <v>53</v>
      </c>
      <c r="J824" s="5">
        <v>8642.5293000000001</v>
      </c>
    </row>
    <row r="825" spans="1:10">
      <c r="A825" s="3" t="s">
        <v>1664</v>
      </c>
      <c r="B825" s="6" t="s">
        <v>1665</v>
      </c>
      <c r="C825" s="3" t="s">
        <v>53</v>
      </c>
      <c r="J825" s="5">
        <v>12356.476000000001</v>
      </c>
    </row>
    <row r="826" spans="1:10">
      <c r="A826" s="3" t="s">
        <v>1668</v>
      </c>
      <c r="B826" s="6" t="s">
        <v>1669</v>
      </c>
      <c r="C826" s="3" t="s">
        <v>53</v>
      </c>
      <c r="J826" s="5">
        <v>17572.5694</v>
      </c>
    </row>
    <row r="827" spans="1:10">
      <c r="A827" s="3" t="s">
        <v>1674</v>
      </c>
      <c r="B827" s="6" t="s">
        <v>1675</v>
      </c>
      <c r="C827" s="3" t="s">
        <v>53</v>
      </c>
      <c r="J827" s="5">
        <v>30888.630099999998</v>
      </c>
    </row>
    <row r="828" spans="1:10">
      <c r="A828" s="3" t="s">
        <v>1638</v>
      </c>
      <c r="B828" s="6" t="s">
        <v>1639</v>
      </c>
      <c r="C828" s="3" t="s">
        <v>212</v>
      </c>
      <c r="J828" s="5">
        <v>156.85570000000001</v>
      </c>
    </row>
    <row r="829" spans="1:10">
      <c r="A829" s="3" t="s">
        <v>1640</v>
      </c>
      <c r="B829" s="6" t="s">
        <v>1641</v>
      </c>
      <c r="C829" s="3" t="s">
        <v>212</v>
      </c>
      <c r="J829" s="5">
        <v>208.74039999999999</v>
      </c>
    </row>
    <row r="830" spans="1:10">
      <c r="A830" s="3" t="s">
        <v>863</v>
      </c>
      <c r="B830" s="6" t="s">
        <v>864</v>
      </c>
      <c r="C830" s="3" t="s">
        <v>216</v>
      </c>
      <c r="J830" s="5">
        <v>8.07</v>
      </c>
    </row>
    <row r="831" spans="1:10">
      <c r="A831" s="3" t="s">
        <v>1628</v>
      </c>
      <c r="B831" s="6" t="s">
        <v>1629</v>
      </c>
      <c r="C831" s="3" t="s">
        <v>212</v>
      </c>
      <c r="J831" s="5">
        <v>244.12520000000001</v>
      </c>
    </row>
    <row r="832" spans="1:10">
      <c r="A832" s="3" t="s">
        <v>1728</v>
      </c>
      <c r="B832" s="6" t="s">
        <v>1729</v>
      </c>
      <c r="C832" s="3" t="s">
        <v>860</v>
      </c>
      <c r="J832" s="5">
        <v>187.8913</v>
      </c>
    </row>
    <row r="833" spans="1:10">
      <c r="A833" s="3" t="s">
        <v>1720</v>
      </c>
      <c r="B833" s="6" t="s">
        <v>1721</v>
      </c>
      <c r="C833" s="3" t="s">
        <v>860</v>
      </c>
      <c r="J833" s="5">
        <v>53.617800000000003</v>
      </c>
    </row>
    <row r="834" spans="1:10">
      <c r="A834" s="3" t="s">
        <v>3032</v>
      </c>
      <c r="B834" s="6" t="s">
        <v>3033</v>
      </c>
      <c r="C834" s="3" t="s">
        <v>860</v>
      </c>
      <c r="J834" s="5">
        <v>37.426400000000001</v>
      </c>
    </row>
    <row r="835" spans="1:10">
      <c r="A835" s="3" t="s">
        <v>1726</v>
      </c>
      <c r="B835" s="6" t="s">
        <v>1727</v>
      </c>
      <c r="C835" s="3" t="s">
        <v>860</v>
      </c>
      <c r="J835" s="5">
        <v>43.344799999999999</v>
      </c>
    </row>
    <row r="836" spans="1:10">
      <c r="A836" s="3" t="s">
        <v>1630</v>
      </c>
      <c r="B836" s="6" t="s">
        <v>1631</v>
      </c>
      <c r="C836" s="3" t="s">
        <v>212</v>
      </c>
      <c r="J836" s="5">
        <v>287.21350000000001</v>
      </c>
    </row>
    <row r="837" spans="1:10">
      <c r="A837" s="3" t="s">
        <v>3013</v>
      </c>
      <c r="B837" s="6" t="s">
        <v>3014</v>
      </c>
      <c r="C837" s="3" t="s">
        <v>860</v>
      </c>
      <c r="J837" s="5">
        <v>4.0186000000000002</v>
      </c>
    </row>
    <row r="838" spans="1:10">
      <c r="A838" s="3" t="s">
        <v>1632</v>
      </c>
      <c r="B838" s="6" t="s">
        <v>1633</v>
      </c>
      <c r="C838" s="3" t="s">
        <v>212</v>
      </c>
      <c r="J838" s="5">
        <v>458.91079999999999</v>
      </c>
    </row>
    <row r="839" spans="1:10">
      <c r="A839" s="3" t="s">
        <v>2622</v>
      </c>
      <c r="B839" s="6" t="s">
        <v>2623</v>
      </c>
      <c r="C839" s="3" t="s">
        <v>295</v>
      </c>
      <c r="J839" s="5">
        <v>2.6722999999999999</v>
      </c>
    </row>
    <row r="840" spans="1:10">
      <c r="A840" s="3" t="s">
        <v>2075</v>
      </c>
      <c r="B840" s="6" t="s">
        <v>2076</v>
      </c>
      <c r="C840" s="3" t="s">
        <v>216</v>
      </c>
      <c r="J840" s="5">
        <v>11.181100000000001</v>
      </c>
    </row>
    <row r="841" spans="1:10">
      <c r="A841" s="3" t="s">
        <v>1634</v>
      </c>
      <c r="B841" s="6" t="s">
        <v>1635</v>
      </c>
      <c r="C841" s="3" t="s">
        <v>212</v>
      </c>
      <c r="J841" s="5">
        <v>477.86759999999998</v>
      </c>
    </row>
    <row r="842" spans="1:10">
      <c r="A842" s="3" t="s">
        <v>1636</v>
      </c>
      <c r="B842" s="6" t="s">
        <v>1637</v>
      </c>
      <c r="C842" s="3" t="s">
        <v>212</v>
      </c>
      <c r="J842" s="5">
        <v>727.43970000000002</v>
      </c>
    </row>
    <row r="843" spans="1:10">
      <c r="A843" s="3" t="s">
        <v>3135</v>
      </c>
      <c r="B843" s="6" t="s">
        <v>3136</v>
      </c>
      <c r="C843" s="3" t="s">
        <v>53</v>
      </c>
      <c r="J843" s="5">
        <v>208.00399999999999</v>
      </c>
    </row>
    <row r="844" spans="1:10">
      <c r="A844" s="3" t="s">
        <v>2000</v>
      </c>
      <c r="B844" s="6" t="s">
        <v>2001</v>
      </c>
      <c r="C844" s="3" t="s">
        <v>295</v>
      </c>
      <c r="J844" s="5">
        <v>1.5676000000000001</v>
      </c>
    </row>
    <row r="845" spans="1:10">
      <c r="A845" s="3" t="s">
        <v>3133</v>
      </c>
      <c r="B845" s="6" t="s">
        <v>3134</v>
      </c>
      <c r="C845" s="3" t="s">
        <v>53</v>
      </c>
      <c r="J845" s="5">
        <v>353.26780000000002</v>
      </c>
    </row>
    <row r="846" spans="1:10">
      <c r="A846" s="3" t="s">
        <v>3215</v>
      </c>
      <c r="B846" s="6" t="s">
        <v>3216</v>
      </c>
      <c r="C846" s="3" t="s">
        <v>212</v>
      </c>
      <c r="J846" s="5">
        <v>60.0854</v>
      </c>
    </row>
    <row r="847" spans="1:10">
      <c r="A847" s="3" t="s">
        <v>2349</v>
      </c>
      <c r="B847" s="6" t="s">
        <v>2350</v>
      </c>
      <c r="C847" s="3" t="s">
        <v>43</v>
      </c>
      <c r="J847" s="5" t="s">
        <v>27</v>
      </c>
    </row>
    <row r="848" spans="1:10">
      <c r="A848" s="3" t="s">
        <v>2347</v>
      </c>
      <c r="B848" s="6" t="s">
        <v>2348</v>
      </c>
      <c r="C848" s="3" t="s">
        <v>43</v>
      </c>
      <c r="J848" s="5" t="s">
        <v>27</v>
      </c>
    </row>
    <row r="849" spans="1:10">
      <c r="A849" s="3" t="s">
        <v>34</v>
      </c>
      <c r="B849" s="6" t="s">
        <v>35</v>
      </c>
      <c r="C849" s="3" t="s">
        <v>36</v>
      </c>
      <c r="J849" s="5">
        <v>320</v>
      </c>
    </row>
    <row r="850" spans="1:10">
      <c r="A850" s="3" t="s">
        <v>3256</v>
      </c>
      <c r="B850" s="6" t="s">
        <v>3257</v>
      </c>
      <c r="C850" s="3" t="s">
        <v>216</v>
      </c>
      <c r="J850" s="5">
        <v>29.1904</v>
      </c>
    </row>
    <row r="851" spans="1:10">
      <c r="A851" s="3" t="s">
        <v>3189</v>
      </c>
      <c r="B851" s="6" t="s">
        <v>3190</v>
      </c>
      <c r="C851" s="3" t="s">
        <v>216</v>
      </c>
      <c r="J851" s="5">
        <v>24.3857</v>
      </c>
    </row>
    <row r="852" spans="1:10">
      <c r="A852" s="3" t="s">
        <v>3248</v>
      </c>
      <c r="B852" s="6" t="s">
        <v>3249</v>
      </c>
      <c r="C852" s="3" t="s">
        <v>53</v>
      </c>
      <c r="J852" s="5">
        <v>45458.917600000001</v>
      </c>
    </row>
    <row r="853" spans="1:10">
      <c r="A853" s="3" t="s">
        <v>32</v>
      </c>
      <c r="B853" s="6" t="s">
        <v>33</v>
      </c>
      <c r="C853" s="3" t="s">
        <v>7</v>
      </c>
      <c r="J853" s="5">
        <v>82.794200000000004</v>
      </c>
    </row>
    <row r="854" spans="1:10">
      <c r="A854" s="3" t="s">
        <v>3900</v>
      </c>
      <c r="B854" s="6" t="s">
        <v>3901</v>
      </c>
      <c r="C854" s="3" t="s">
        <v>212</v>
      </c>
      <c r="J854" s="5">
        <v>31.91</v>
      </c>
    </row>
    <row r="855" spans="1:10">
      <c r="A855" s="3" t="s">
        <v>3242</v>
      </c>
      <c r="B855" s="6" t="s">
        <v>3243</v>
      </c>
      <c r="C855" s="3" t="s">
        <v>53</v>
      </c>
      <c r="J855" s="5">
        <v>76478.879000000001</v>
      </c>
    </row>
    <row r="856" spans="1:10">
      <c r="A856" s="3" t="s">
        <v>2341</v>
      </c>
      <c r="B856" s="6" t="s">
        <v>2342</v>
      </c>
      <c r="C856" s="3" t="s">
        <v>36</v>
      </c>
      <c r="J856" s="5">
        <v>127.2855</v>
      </c>
    </row>
    <row r="857" spans="1:10">
      <c r="A857" s="3" t="s">
        <v>2610</v>
      </c>
      <c r="B857" s="6" t="s">
        <v>2611</v>
      </c>
      <c r="C857" s="3" t="s">
        <v>212</v>
      </c>
      <c r="J857" s="5">
        <v>8.7518999999999991</v>
      </c>
    </row>
    <row r="858" spans="1:10">
      <c r="A858" s="3" t="s">
        <v>2257</v>
      </c>
      <c r="B858" s="6" t="s">
        <v>2258</v>
      </c>
      <c r="C858" s="3" t="s">
        <v>212</v>
      </c>
      <c r="J858" s="5">
        <v>946.12980000000005</v>
      </c>
    </row>
    <row r="859" spans="1:10">
      <c r="A859" s="3" t="s">
        <v>2620</v>
      </c>
      <c r="B859" s="6" t="s">
        <v>2621</v>
      </c>
      <c r="C859" s="3" t="s">
        <v>53</v>
      </c>
      <c r="J859" s="5">
        <v>2.5</v>
      </c>
    </row>
    <row r="860" spans="1:10">
      <c r="A860" s="3" t="s">
        <v>3250</v>
      </c>
      <c r="B860" s="6" t="s">
        <v>3251</v>
      </c>
      <c r="C860" s="3" t="s">
        <v>53</v>
      </c>
      <c r="J860" s="5">
        <v>50536.064700000003</v>
      </c>
    </row>
    <row r="861" spans="1:10">
      <c r="A861" s="3" t="s">
        <v>3244</v>
      </c>
      <c r="B861" s="6" t="s">
        <v>3245</v>
      </c>
      <c r="C861" s="3" t="s">
        <v>53</v>
      </c>
      <c r="J861" s="5">
        <v>84920.704199999993</v>
      </c>
    </row>
    <row r="862" spans="1:10">
      <c r="A862" s="3" t="s">
        <v>3225</v>
      </c>
      <c r="B862" s="6" t="s">
        <v>3226</v>
      </c>
      <c r="C862" s="3" t="s">
        <v>53</v>
      </c>
      <c r="J862" s="5">
        <v>99444.091899999999</v>
      </c>
    </row>
    <row r="863" spans="1:10">
      <c r="A863" s="3" t="s">
        <v>3252</v>
      </c>
      <c r="B863" s="6" t="s">
        <v>3253</v>
      </c>
      <c r="C863" s="3" t="s">
        <v>53</v>
      </c>
      <c r="J863" s="5">
        <v>55449.243300000002</v>
      </c>
    </row>
    <row r="864" spans="1:10">
      <c r="A864" s="3" t="s">
        <v>2612</v>
      </c>
      <c r="B864" s="6" t="s">
        <v>2613</v>
      </c>
      <c r="C864" s="3" t="s">
        <v>212</v>
      </c>
      <c r="J864" s="5">
        <v>2.2166000000000001</v>
      </c>
    </row>
    <row r="865" spans="1:10">
      <c r="A865" s="3" t="s">
        <v>2616</v>
      </c>
      <c r="B865" s="6" t="s">
        <v>2617</v>
      </c>
      <c r="C865" s="3" t="s">
        <v>53</v>
      </c>
      <c r="J865" s="5">
        <v>1.4025000000000001</v>
      </c>
    </row>
    <row r="866" spans="1:10">
      <c r="A866" s="3" t="s">
        <v>2618</v>
      </c>
      <c r="B866" s="6" t="s">
        <v>2619</v>
      </c>
      <c r="C866" s="3" t="s">
        <v>53</v>
      </c>
      <c r="J866" s="5">
        <v>6159.7608</v>
      </c>
    </row>
    <row r="867" spans="1:10">
      <c r="A867" s="3" t="s">
        <v>3246</v>
      </c>
      <c r="B867" s="6" t="s">
        <v>3247</v>
      </c>
      <c r="C867" s="3" t="s">
        <v>53</v>
      </c>
      <c r="J867" s="5">
        <v>93362.529500000004</v>
      </c>
    </row>
    <row r="868" spans="1:10">
      <c r="A868" s="3" t="s">
        <v>3227</v>
      </c>
      <c r="B868" s="6" t="s">
        <v>3228</v>
      </c>
      <c r="C868" s="3" t="s">
        <v>53</v>
      </c>
      <c r="J868" s="5">
        <v>109288.0108</v>
      </c>
    </row>
    <row r="869" spans="1:10">
      <c r="A869" s="3" t="s">
        <v>2963</v>
      </c>
      <c r="B869" s="6" t="s">
        <v>2964</v>
      </c>
      <c r="C869" s="3" t="s">
        <v>53</v>
      </c>
      <c r="J869" s="5">
        <v>11.4419</v>
      </c>
    </row>
    <row r="870" spans="1:10">
      <c r="A870" s="3" t="s">
        <v>11775</v>
      </c>
      <c r="B870" s="6" t="s">
        <v>11872</v>
      </c>
      <c r="C870" s="3" t="s">
        <v>295</v>
      </c>
      <c r="J870" s="5">
        <v>37.348700000000001</v>
      </c>
    </row>
    <row r="871" spans="1:10">
      <c r="A871" s="3" t="s">
        <v>11776</v>
      </c>
      <c r="B871" s="6" t="s">
        <v>11873</v>
      </c>
      <c r="C871" s="3" t="s">
        <v>295</v>
      </c>
      <c r="J871" s="5">
        <v>45.414700000000003</v>
      </c>
    </row>
    <row r="872" spans="1:10">
      <c r="A872" s="3" t="s">
        <v>2319</v>
      </c>
      <c r="B872" s="6" t="s">
        <v>2320</v>
      </c>
      <c r="C872" s="3" t="s">
        <v>53</v>
      </c>
      <c r="J872" s="5">
        <v>3.8714</v>
      </c>
    </row>
    <row r="873" spans="1:10">
      <c r="A873" s="3" t="s">
        <v>1626</v>
      </c>
      <c r="B873" s="6" t="s">
        <v>1627</v>
      </c>
      <c r="C873" s="3" t="s">
        <v>216</v>
      </c>
      <c r="J873" s="5">
        <v>13.866400000000001</v>
      </c>
    </row>
    <row r="874" spans="1:10">
      <c r="A874" s="3" t="s">
        <v>2010</v>
      </c>
      <c r="B874" s="6" t="s">
        <v>2011</v>
      </c>
      <c r="C874" s="3" t="s">
        <v>2012</v>
      </c>
      <c r="J874" s="5">
        <v>0.71330000000000005</v>
      </c>
    </row>
    <row r="875" spans="1:10">
      <c r="A875" s="3" t="s">
        <v>1484</v>
      </c>
      <c r="B875" s="6" t="s">
        <v>1485</v>
      </c>
      <c r="C875" s="3" t="s">
        <v>216</v>
      </c>
      <c r="J875" s="5">
        <v>13.11</v>
      </c>
    </row>
    <row r="876" spans="1:10">
      <c r="A876" s="3" t="s">
        <v>3211</v>
      </c>
      <c r="B876" s="6" t="s">
        <v>3212</v>
      </c>
      <c r="C876" s="3" t="s">
        <v>2012</v>
      </c>
      <c r="J876" s="5">
        <v>2.1032999999999999</v>
      </c>
    </row>
    <row r="877" spans="1:10">
      <c r="A877" s="3" t="s">
        <v>2193</v>
      </c>
      <c r="B877" s="6" t="s">
        <v>2194</v>
      </c>
      <c r="C877" s="3" t="s">
        <v>53</v>
      </c>
      <c r="J877" s="5">
        <v>1.0936999999999999</v>
      </c>
    </row>
    <row r="878" spans="1:10">
      <c r="A878" s="3" t="s">
        <v>2211</v>
      </c>
      <c r="B878" s="6" t="s">
        <v>2212</v>
      </c>
      <c r="C878" s="3" t="s">
        <v>53</v>
      </c>
      <c r="J878" s="5">
        <v>1.9657</v>
      </c>
    </row>
    <row r="879" spans="1:10">
      <c r="A879" s="3" t="s">
        <v>2221</v>
      </c>
      <c r="B879" s="6" t="s">
        <v>2222</v>
      </c>
      <c r="C879" s="3" t="s">
        <v>53</v>
      </c>
      <c r="J879" s="5">
        <v>2.6292</v>
      </c>
    </row>
    <row r="880" spans="1:10">
      <c r="A880" s="3" t="s">
        <v>2197</v>
      </c>
      <c r="B880" s="6" t="s">
        <v>2198</v>
      </c>
      <c r="C880" s="3" t="s">
        <v>53</v>
      </c>
      <c r="J880" s="5">
        <v>3.4207000000000001</v>
      </c>
    </row>
    <row r="881" spans="1:10">
      <c r="A881" s="3" t="s">
        <v>2199</v>
      </c>
      <c r="B881" s="6" t="s">
        <v>2200</v>
      </c>
      <c r="C881" s="3" t="s">
        <v>53</v>
      </c>
      <c r="J881" s="5">
        <v>3.7778</v>
      </c>
    </row>
    <row r="882" spans="1:10">
      <c r="A882" s="3" t="s">
        <v>2213</v>
      </c>
      <c r="B882" s="6" t="s">
        <v>2214</v>
      </c>
      <c r="C882" s="3" t="s">
        <v>53</v>
      </c>
      <c r="J882" s="5">
        <v>4.0486000000000004</v>
      </c>
    </row>
    <row r="883" spans="1:10">
      <c r="A883" s="3" t="s">
        <v>2201</v>
      </c>
      <c r="B883" s="6" t="s">
        <v>2202</v>
      </c>
      <c r="C883" s="3" t="s">
        <v>53</v>
      </c>
      <c r="J883" s="5">
        <v>4.0884999999999998</v>
      </c>
    </row>
    <row r="884" spans="1:10">
      <c r="A884" s="3" t="s">
        <v>2223</v>
      </c>
      <c r="B884" s="6" t="s">
        <v>2224</v>
      </c>
      <c r="C884" s="3" t="s">
        <v>53</v>
      </c>
      <c r="J884" s="5">
        <v>5.548</v>
      </c>
    </row>
    <row r="885" spans="1:10">
      <c r="A885" s="3" t="s">
        <v>2215</v>
      </c>
      <c r="B885" s="6" t="s">
        <v>2216</v>
      </c>
      <c r="C885" s="3" t="s">
        <v>53</v>
      </c>
      <c r="J885" s="5">
        <v>6.2442000000000002</v>
      </c>
    </row>
    <row r="886" spans="1:10">
      <c r="A886" s="3" t="s">
        <v>2217</v>
      </c>
      <c r="B886" s="6" t="s">
        <v>2218</v>
      </c>
      <c r="C886" s="3" t="s">
        <v>53</v>
      </c>
      <c r="J886" s="5">
        <v>6.5662000000000003</v>
      </c>
    </row>
    <row r="887" spans="1:10">
      <c r="A887" s="3" t="s">
        <v>2225</v>
      </c>
      <c r="B887" s="6" t="s">
        <v>2226</v>
      </c>
      <c r="C887" s="3" t="s">
        <v>53</v>
      </c>
      <c r="J887" s="5">
        <v>7.2927</v>
      </c>
    </row>
    <row r="888" spans="1:10">
      <c r="A888" s="3" t="s">
        <v>2227</v>
      </c>
      <c r="B888" s="6" t="s">
        <v>2228</v>
      </c>
      <c r="C888" s="3" t="s">
        <v>53</v>
      </c>
      <c r="J888" s="5">
        <v>7.9532999999999996</v>
      </c>
    </row>
    <row r="889" spans="1:10">
      <c r="A889" s="3" t="s">
        <v>2229</v>
      </c>
      <c r="B889" s="6" t="s">
        <v>2230</v>
      </c>
      <c r="C889" s="3" t="s">
        <v>53</v>
      </c>
      <c r="J889" s="5">
        <v>11.9781</v>
      </c>
    </row>
    <row r="890" spans="1:10">
      <c r="A890" s="3" t="s">
        <v>2231</v>
      </c>
      <c r="B890" s="6" t="s">
        <v>2232</v>
      </c>
      <c r="C890" s="3" t="s">
        <v>53</v>
      </c>
      <c r="J890" s="5">
        <v>10.1088</v>
      </c>
    </row>
    <row r="891" spans="1:10">
      <c r="A891" s="3" t="s">
        <v>2245</v>
      </c>
      <c r="B891" s="6" t="s">
        <v>2246</v>
      </c>
      <c r="C891" s="3" t="s">
        <v>212</v>
      </c>
      <c r="J891" s="5">
        <v>24.020199999999999</v>
      </c>
    </row>
    <row r="892" spans="1:10">
      <c r="A892" s="3" t="s">
        <v>2247</v>
      </c>
      <c r="B892" s="6" t="s">
        <v>2248</v>
      </c>
      <c r="C892" s="3" t="s">
        <v>212</v>
      </c>
      <c r="J892" s="5">
        <v>72.244900000000001</v>
      </c>
    </row>
    <row r="893" spans="1:10">
      <c r="A893" s="3" t="s">
        <v>2191</v>
      </c>
      <c r="B893" s="6" t="s">
        <v>2192</v>
      </c>
      <c r="C893" s="3" t="s">
        <v>216</v>
      </c>
      <c r="J893" s="5">
        <v>13.73</v>
      </c>
    </row>
    <row r="894" spans="1:10">
      <c r="A894" s="3" t="s">
        <v>2203</v>
      </c>
      <c r="B894" s="6" t="s">
        <v>2204</v>
      </c>
      <c r="C894" s="3" t="s">
        <v>53</v>
      </c>
      <c r="J894" s="5">
        <v>8.0029000000000003</v>
      </c>
    </row>
    <row r="895" spans="1:10">
      <c r="A895" s="3" t="s">
        <v>2205</v>
      </c>
      <c r="B895" s="6" t="s">
        <v>2206</v>
      </c>
      <c r="C895" s="3" t="s">
        <v>53</v>
      </c>
      <c r="J895" s="5">
        <v>1.3691</v>
      </c>
    </row>
    <row r="896" spans="1:10">
      <c r="A896" s="3" t="s">
        <v>2219</v>
      </c>
      <c r="B896" s="6" t="s">
        <v>2220</v>
      </c>
      <c r="C896" s="3" t="s">
        <v>53</v>
      </c>
      <c r="J896" s="5">
        <v>3.7932999999999999</v>
      </c>
    </row>
    <row r="897" spans="1:10">
      <c r="A897" s="3" t="s">
        <v>2233</v>
      </c>
      <c r="B897" s="6" t="s">
        <v>2234</v>
      </c>
      <c r="C897" s="3" t="s">
        <v>53</v>
      </c>
      <c r="J897" s="5">
        <v>5.5244</v>
      </c>
    </row>
    <row r="898" spans="1:10">
      <c r="A898" s="3" t="s">
        <v>2207</v>
      </c>
      <c r="B898" s="6" t="s">
        <v>2208</v>
      </c>
      <c r="C898" s="3" t="s">
        <v>295</v>
      </c>
      <c r="J898" s="5">
        <v>226.31720000000001</v>
      </c>
    </row>
    <row r="899" spans="1:10">
      <c r="A899" s="3" t="s">
        <v>2195</v>
      </c>
      <c r="B899" s="6" t="s">
        <v>2196</v>
      </c>
      <c r="C899" s="3" t="s">
        <v>216</v>
      </c>
      <c r="J899" s="5">
        <v>20.11</v>
      </c>
    </row>
    <row r="900" spans="1:10">
      <c r="A900" s="3" t="s">
        <v>2243</v>
      </c>
      <c r="B900" s="6" t="s">
        <v>2244</v>
      </c>
      <c r="C900" s="3" t="s">
        <v>53</v>
      </c>
      <c r="J900" s="5">
        <v>23.696100000000001</v>
      </c>
    </row>
    <row r="901" spans="1:10">
      <c r="A901" s="3" t="s">
        <v>2241</v>
      </c>
      <c r="B901" s="6" t="s">
        <v>2242</v>
      </c>
      <c r="C901" s="3" t="s">
        <v>860</v>
      </c>
      <c r="J901" s="5">
        <v>17.816700000000001</v>
      </c>
    </row>
    <row r="902" spans="1:10">
      <c r="A902" s="3" t="s">
        <v>1486</v>
      </c>
      <c r="B902" s="6" t="s">
        <v>1487</v>
      </c>
      <c r="C902" s="3" t="s">
        <v>36</v>
      </c>
      <c r="J902" s="5">
        <v>1345.1505999999999</v>
      </c>
    </row>
    <row r="903" spans="1:10">
      <c r="A903" s="3" t="s">
        <v>283</v>
      </c>
      <c r="B903" s="6" t="s">
        <v>284</v>
      </c>
      <c r="C903" s="3" t="s">
        <v>216</v>
      </c>
      <c r="J903" s="5">
        <v>10.4856</v>
      </c>
    </row>
    <row r="904" spans="1:10">
      <c r="A904" s="3" t="s">
        <v>2596</v>
      </c>
      <c r="B904" s="6" t="s">
        <v>2597</v>
      </c>
      <c r="C904" s="3" t="s">
        <v>295</v>
      </c>
      <c r="J904" s="5">
        <v>23.809000000000001</v>
      </c>
    </row>
    <row r="905" spans="1:10">
      <c r="A905" s="3" t="s">
        <v>2209</v>
      </c>
      <c r="B905" s="6" t="s">
        <v>2210</v>
      </c>
      <c r="C905" s="3" t="s">
        <v>295</v>
      </c>
      <c r="J905" s="5">
        <v>76.855199999999996</v>
      </c>
    </row>
    <row r="906" spans="1:10">
      <c r="A906" s="3" t="s">
        <v>11777</v>
      </c>
      <c r="B906" s="6" t="s">
        <v>11874</v>
      </c>
      <c r="C906" s="3" t="s">
        <v>295</v>
      </c>
      <c r="J906" s="5">
        <v>108.4066</v>
      </c>
    </row>
    <row r="907" spans="1:10">
      <c r="A907" s="3" t="s">
        <v>11778</v>
      </c>
      <c r="B907" s="6" t="s">
        <v>11875</v>
      </c>
      <c r="C907" s="3" t="s">
        <v>295</v>
      </c>
      <c r="J907" s="5">
        <v>127.7628</v>
      </c>
    </row>
    <row r="908" spans="1:10">
      <c r="A908" s="3" t="s">
        <v>2742</v>
      </c>
      <c r="B908" s="6" t="s">
        <v>2743</v>
      </c>
      <c r="C908" s="3" t="s">
        <v>216</v>
      </c>
      <c r="J908" s="5">
        <v>4.2347000000000001</v>
      </c>
    </row>
    <row r="909" spans="1:10">
      <c r="A909" s="3" t="s">
        <v>2428</v>
      </c>
      <c r="B909" s="6" t="s">
        <v>2429</v>
      </c>
      <c r="C909" s="3" t="s">
        <v>216</v>
      </c>
      <c r="J909" s="5">
        <v>32.903300000000002</v>
      </c>
    </row>
    <row r="910" spans="1:10">
      <c r="A910" s="3" t="s">
        <v>1342</v>
      </c>
      <c r="B910" s="6" t="s">
        <v>1343</v>
      </c>
      <c r="C910" s="3" t="s">
        <v>53</v>
      </c>
      <c r="J910" s="5">
        <v>5.4885999999999999</v>
      </c>
    </row>
    <row r="911" spans="1:10">
      <c r="A911" s="3" t="s">
        <v>865</v>
      </c>
      <c r="B911" s="6" t="s">
        <v>866</v>
      </c>
      <c r="C911" s="3" t="s">
        <v>53</v>
      </c>
      <c r="J911" s="5">
        <v>0.60099999999999998</v>
      </c>
    </row>
    <row r="912" spans="1:10">
      <c r="A912" s="3" t="s">
        <v>929</v>
      </c>
      <c r="B912" s="6" t="s">
        <v>930</v>
      </c>
      <c r="C912" s="3" t="s">
        <v>36</v>
      </c>
      <c r="J912" s="5">
        <v>117.60169999999999</v>
      </c>
    </row>
    <row r="913" spans="1:10">
      <c r="A913" s="3" t="s">
        <v>947</v>
      </c>
      <c r="B913" s="6" t="s">
        <v>948</v>
      </c>
      <c r="C913" s="3" t="s">
        <v>36</v>
      </c>
      <c r="J913" s="5">
        <v>162.26779999999999</v>
      </c>
    </row>
    <row r="914" spans="1:10">
      <c r="A914" s="3" t="s">
        <v>2614</v>
      </c>
      <c r="B914" s="6" t="s">
        <v>2615</v>
      </c>
      <c r="C914" s="3" t="s">
        <v>53</v>
      </c>
      <c r="J914" s="5">
        <v>138.81039999999999</v>
      </c>
    </row>
    <row r="915" spans="1:10">
      <c r="A915" s="3" t="s">
        <v>228</v>
      </c>
      <c r="B915" s="6" t="s">
        <v>227</v>
      </c>
      <c r="C915" s="3" t="s">
        <v>212</v>
      </c>
      <c r="J915" s="5" t="s">
        <v>27</v>
      </c>
    </row>
    <row r="916" spans="1:10">
      <c r="A916" s="3" t="s">
        <v>3051</v>
      </c>
      <c r="B916" s="6" t="s">
        <v>3052</v>
      </c>
      <c r="C916" s="3" t="s">
        <v>216</v>
      </c>
      <c r="J916" s="5">
        <v>90.797700000000006</v>
      </c>
    </row>
    <row r="917" spans="1:10">
      <c r="A917" s="3" t="s">
        <v>2317</v>
      </c>
      <c r="B917" s="6" t="s">
        <v>2318</v>
      </c>
      <c r="C917" s="3" t="s">
        <v>212</v>
      </c>
      <c r="J917" s="5">
        <v>0.23069999999999999</v>
      </c>
    </row>
    <row r="918" spans="1:10">
      <c r="A918" s="3" t="s">
        <v>217</v>
      </c>
      <c r="B918" s="6" t="s">
        <v>218</v>
      </c>
      <c r="C918" s="3" t="s">
        <v>212</v>
      </c>
      <c r="J918" s="5">
        <v>329.32510000000002</v>
      </c>
    </row>
    <row r="919" spans="1:10">
      <c r="A919" s="3" t="s">
        <v>219</v>
      </c>
      <c r="B919" s="6" t="s">
        <v>220</v>
      </c>
      <c r="C919" s="3" t="s">
        <v>212</v>
      </c>
      <c r="J919" s="5">
        <v>417.07830000000001</v>
      </c>
    </row>
    <row r="920" spans="1:10">
      <c r="A920" s="3" t="s">
        <v>2343</v>
      </c>
      <c r="B920" s="6" t="s">
        <v>2344</v>
      </c>
      <c r="C920" s="3" t="s">
        <v>36</v>
      </c>
      <c r="J920" s="5">
        <v>115.2859</v>
      </c>
    </row>
    <row r="921" spans="1:10">
      <c r="A921" s="3" t="s">
        <v>2412</v>
      </c>
      <c r="B921" s="6" t="s">
        <v>2413</v>
      </c>
      <c r="C921" s="3" t="s">
        <v>212</v>
      </c>
      <c r="J921" s="5">
        <v>0.2051</v>
      </c>
    </row>
    <row r="922" spans="1:10">
      <c r="A922" s="3" t="s">
        <v>221</v>
      </c>
      <c r="B922" s="6" t="s">
        <v>222</v>
      </c>
      <c r="C922" s="3" t="s">
        <v>212</v>
      </c>
      <c r="J922" s="5">
        <v>756.45600000000002</v>
      </c>
    </row>
    <row r="923" spans="1:10">
      <c r="A923" s="3" t="s">
        <v>214</v>
      </c>
      <c r="B923" s="6" t="s">
        <v>215</v>
      </c>
      <c r="C923" s="3" t="s">
        <v>216</v>
      </c>
      <c r="J923" s="5">
        <v>127.8274</v>
      </c>
    </row>
    <row r="924" spans="1:10">
      <c r="A924" s="3" t="s">
        <v>223</v>
      </c>
      <c r="B924" s="6" t="s">
        <v>224</v>
      </c>
      <c r="C924" s="3" t="s">
        <v>212</v>
      </c>
      <c r="J924" s="5">
        <v>1012.6741</v>
      </c>
    </row>
    <row r="925" spans="1:10">
      <c r="A925" s="3" t="s">
        <v>225</v>
      </c>
      <c r="B925" s="6" t="s">
        <v>226</v>
      </c>
      <c r="C925" s="3" t="s">
        <v>212</v>
      </c>
      <c r="J925" s="5">
        <v>1263.8822</v>
      </c>
    </row>
    <row r="926" spans="1:10">
      <c r="A926" s="3" t="s">
        <v>2081</v>
      </c>
      <c r="B926" s="6" t="s">
        <v>2082</v>
      </c>
      <c r="C926" s="3" t="s">
        <v>216</v>
      </c>
      <c r="J926" s="5">
        <v>18.146000000000001</v>
      </c>
    </row>
    <row r="927" spans="1:10">
      <c r="A927" s="3" t="s">
        <v>1402</v>
      </c>
      <c r="B927" s="6" t="s">
        <v>1403</v>
      </c>
      <c r="C927" s="3" t="s">
        <v>216</v>
      </c>
      <c r="J927" s="5">
        <v>19.368300000000001</v>
      </c>
    </row>
    <row r="928" spans="1:10">
      <c r="A928" s="3" t="s">
        <v>3223</v>
      </c>
      <c r="B928" s="6" t="s">
        <v>3224</v>
      </c>
      <c r="C928" s="3" t="s">
        <v>53</v>
      </c>
      <c r="J928" s="5">
        <v>89600.1731</v>
      </c>
    </row>
    <row r="929" spans="1:10">
      <c r="A929" s="3" t="s">
        <v>3840</v>
      </c>
      <c r="B929" s="6" t="s">
        <v>3841</v>
      </c>
      <c r="C929" s="3" t="s">
        <v>53</v>
      </c>
      <c r="J929" s="5">
        <v>448</v>
      </c>
    </row>
    <row r="930" spans="1:10">
      <c r="A930" s="3" t="s">
        <v>1122</v>
      </c>
      <c r="B930" s="6" t="s">
        <v>1123</v>
      </c>
      <c r="C930" s="3" t="s">
        <v>53</v>
      </c>
      <c r="J930" s="5">
        <v>535.85709999999995</v>
      </c>
    </row>
    <row r="931" spans="1:10">
      <c r="A931" s="3" t="s">
        <v>1124</v>
      </c>
      <c r="B931" s="6" t="s">
        <v>1125</v>
      </c>
      <c r="C931" s="3" t="s">
        <v>53</v>
      </c>
      <c r="J931" s="5">
        <v>547.15089999999998</v>
      </c>
    </row>
    <row r="932" spans="1:10">
      <c r="A932" s="3" t="s">
        <v>1126</v>
      </c>
      <c r="B932" s="6" t="s">
        <v>1127</v>
      </c>
      <c r="C932" s="3" t="s">
        <v>53</v>
      </c>
      <c r="J932" s="5">
        <v>685.06190000000004</v>
      </c>
    </row>
    <row r="933" spans="1:10">
      <c r="A933" s="3" t="s">
        <v>3442</v>
      </c>
      <c r="B933" s="6" t="s">
        <v>3443</v>
      </c>
      <c r="C933" s="3" t="s">
        <v>212</v>
      </c>
      <c r="J933" s="5">
        <v>11.4298</v>
      </c>
    </row>
    <row r="934" spans="1:10">
      <c r="A934" s="3" t="s">
        <v>1568</v>
      </c>
      <c r="B934" s="6" t="s">
        <v>1569</v>
      </c>
      <c r="C934" s="3" t="s">
        <v>53</v>
      </c>
      <c r="J934" s="5">
        <v>211900.3229</v>
      </c>
    </row>
    <row r="935" spans="1:10">
      <c r="A935" s="3" t="s">
        <v>1570</v>
      </c>
      <c r="B935" s="6" t="s">
        <v>1571</v>
      </c>
      <c r="C935" s="3" t="s">
        <v>53</v>
      </c>
      <c r="J935" s="5">
        <v>227747.7813</v>
      </c>
    </row>
    <row r="936" spans="1:10">
      <c r="A936" s="3" t="s">
        <v>1572</v>
      </c>
      <c r="B936" s="6" t="s">
        <v>1573</v>
      </c>
      <c r="C936" s="3" t="s">
        <v>53</v>
      </c>
      <c r="J936" s="5">
        <v>243654.6906</v>
      </c>
    </row>
    <row r="937" spans="1:10">
      <c r="A937" s="3" t="s">
        <v>1548</v>
      </c>
      <c r="B937" s="6" t="s">
        <v>1549</v>
      </c>
      <c r="C937" s="3" t="s">
        <v>53</v>
      </c>
      <c r="J937" s="5">
        <v>271684.69140000001</v>
      </c>
    </row>
    <row r="938" spans="1:10">
      <c r="A938" s="3" t="s">
        <v>1550</v>
      </c>
      <c r="B938" s="6" t="s">
        <v>1551</v>
      </c>
      <c r="C938" s="3" t="s">
        <v>53</v>
      </c>
      <c r="J938" s="5">
        <v>300667.94579999999</v>
      </c>
    </row>
    <row r="939" spans="1:10">
      <c r="A939" s="3" t="s">
        <v>1552</v>
      </c>
      <c r="B939" s="6" t="s">
        <v>1553</v>
      </c>
      <c r="C939" s="3" t="s">
        <v>53</v>
      </c>
      <c r="J939" s="5">
        <v>305395.63079999998</v>
      </c>
    </row>
    <row r="940" spans="1:10">
      <c r="A940" s="3" t="s">
        <v>1554</v>
      </c>
      <c r="B940" s="6" t="s">
        <v>1555</v>
      </c>
      <c r="C940" s="3" t="s">
        <v>53</v>
      </c>
      <c r="J940" s="5">
        <v>392880.58870000002</v>
      </c>
    </row>
    <row r="941" spans="1:10">
      <c r="A941" s="3" t="s">
        <v>1556</v>
      </c>
      <c r="B941" s="6" t="s">
        <v>1557</v>
      </c>
      <c r="C941" s="3" t="s">
        <v>53</v>
      </c>
      <c r="J941" s="5">
        <v>399245.45039999997</v>
      </c>
    </row>
    <row r="942" spans="1:10">
      <c r="A942" s="3" t="s">
        <v>1558</v>
      </c>
      <c r="B942" s="6" t="s">
        <v>1559</v>
      </c>
      <c r="C942" s="3" t="s">
        <v>53</v>
      </c>
      <c r="J942" s="5">
        <v>447563.7966</v>
      </c>
    </row>
    <row r="943" spans="1:10">
      <c r="A943" s="3" t="s">
        <v>1560</v>
      </c>
      <c r="B943" s="6" t="s">
        <v>1561</v>
      </c>
      <c r="C943" s="3" t="s">
        <v>53</v>
      </c>
      <c r="J943" s="5">
        <v>490457.39939999999</v>
      </c>
    </row>
    <row r="944" spans="1:10">
      <c r="A944" s="3" t="s">
        <v>1562</v>
      </c>
      <c r="B944" s="6" t="s">
        <v>1563</v>
      </c>
      <c r="C944" s="3" t="s">
        <v>53</v>
      </c>
      <c r="J944" s="5">
        <v>503660.1238</v>
      </c>
    </row>
    <row r="945" spans="1:10">
      <c r="A945" s="3" t="s">
        <v>1564</v>
      </c>
      <c r="B945" s="6" t="s">
        <v>1565</v>
      </c>
      <c r="C945" s="3" t="s">
        <v>53</v>
      </c>
      <c r="J945" s="5">
        <v>545217.57620000001</v>
      </c>
    </row>
    <row r="946" spans="1:10">
      <c r="A946" s="3" t="s">
        <v>1566</v>
      </c>
      <c r="B946" s="6" t="s">
        <v>1567</v>
      </c>
      <c r="C946" s="3" t="s">
        <v>53</v>
      </c>
      <c r="J946" s="5">
        <v>180694.1182</v>
      </c>
    </row>
    <row r="947" spans="1:10">
      <c r="A947" s="3" t="s">
        <v>1592</v>
      </c>
      <c r="B947" s="6" t="s">
        <v>1593</v>
      </c>
      <c r="C947" s="3" t="s">
        <v>53</v>
      </c>
      <c r="J947" s="5">
        <v>185432.9142</v>
      </c>
    </row>
    <row r="948" spans="1:10">
      <c r="A948" s="3" t="s">
        <v>1594</v>
      </c>
      <c r="B948" s="6" t="s">
        <v>1595</v>
      </c>
      <c r="C948" s="3" t="s">
        <v>53</v>
      </c>
      <c r="J948" s="5">
        <v>199591.0073</v>
      </c>
    </row>
    <row r="949" spans="1:10">
      <c r="A949" s="3" t="s">
        <v>1596</v>
      </c>
      <c r="B949" s="6" t="s">
        <v>1597</v>
      </c>
      <c r="C949" s="3" t="s">
        <v>53</v>
      </c>
      <c r="J949" s="5">
        <v>213746.867</v>
      </c>
    </row>
    <row r="950" spans="1:10">
      <c r="A950" s="3" t="s">
        <v>1598</v>
      </c>
      <c r="B950" s="6" t="s">
        <v>1599</v>
      </c>
      <c r="C950" s="3" t="s">
        <v>53</v>
      </c>
      <c r="J950" s="5">
        <v>227917.0821</v>
      </c>
    </row>
    <row r="951" spans="1:10">
      <c r="A951" s="3" t="s">
        <v>1574</v>
      </c>
      <c r="B951" s="6" t="s">
        <v>1575</v>
      </c>
      <c r="C951" s="3" t="s">
        <v>53</v>
      </c>
      <c r="J951" s="5">
        <v>252582.10279999999</v>
      </c>
    </row>
    <row r="952" spans="1:10">
      <c r="A952" s="3" t="s">
        <v>1576</v>
      </c>
      <c r="B952" s="6" t="s">
        <v>1577</v>
      </c>
      <c r="C952" s="3" t="s">
        <v>53</v>
      </c>
      <c r="J952" s="5">
        <v>278183.96240000002</v>
      </c>
    </row>
    <row r="953" spans="1:10">
      <c r="A953" s="3" t="s">
        <v>1578</v>
      </c>
      <c r="B953" s="6" t="s">
        <v>1579</v>
      </c>
      <c r="C953" s="3" t="s">
        <v>53</v>
      </c>
      <c r="J953" s="5">
        <v>282833.48369999998</v>
      </c>
    </row>
    <row r="954" spans="1:10">
      <c r="A954" s="3" t="s">
        <v>1580</v>
      </c>
      <c r="B954" s="6" t="s">
        <v>1581</v>
      </c>
      <c r="C954" s="3" t="s">
        <v>53</v>
      </c>
      <c r="J954" s="5">
        <v>303396.38909999997</v>
      </c>
    </row>
    <row r="955" spans="1:10">
      <c r="A955" s="3" t="s">
        <v>1582</v>
      </c>
      <c r="B955" s="6" t="s">
        <v>1583</v>
      </c>
      <c r="C955" s="3" t="s">
        <v>53</v>
      </c>
      <c r="J955" s="5">
        <v>309651.82179999998</v>
      </c>
    </row>
    <row r="956" spans="1:10">
      <c r="A956" s="3" t="s">
        <v>1584</v>
      </c>
      <c r="B956" s="6" t="s">
        <v>1585</v>
      </c>
      <c r="C956" s="3" t="s">
        <v>53</v>
      </c>
      <c r="J956" s="5">
        <v>330328.16690000001</v>
      </c>
    </row>
    <row r="957" spans="1:10">
      <c r="A957" s="3" t="s">
        <v>1586</v>
      </c>
      <c r="B957" s="6" t="s">
        <v>1587</v>
      </c>
      <c r="C957" s="3" t="s">
        <v>53</v>
      </c>
      <c r="J957" s="5">
        <v>378597.58</v>
      </c>
    </row>
    <row r="958" spans="1:10">
      <c r="A958" s="3" t="s">
        <v>1588</v>
      </c>
      <c r="B958" s="6" t="s">
        <v>1589</v>
      </c>
      <c r="C958" s="3" t="s">
        <v>53</v>
      </c>
      <c r="J958" s="5">
        <v>391577.53779999999</v>
      </c>
    </row>
    <row r="959" spans="1:10">
      <c r="A959" s="3" t="s">
        <v>1590</v>
      </c>
      <c r="B959" s="6" t="s">
        <v>1591</v>
      </c>
      <c r="C959" s="3" t="s">
        <v>53</v>
      </c>
      <c r="J959" s="5">
        <v>422094.00809999998</v>
      </c>
    </row>
    <row r="960" spans="1:10">
      <c r="A960" s="3" t="s">
        <v>2027</v>
      </c>
      <c r="B960" s="6" t="s">
        <v>2028</v>
      </c>
      <c r="C960" s="3" t="s">
        <v>212</v>
      </c>
      <c r="J960" s="5">
        <v>2.5758000000000001</v>
      </c>
    </row>
    <row r="961" spans="1:10">
      <c r="A961" s="3" t="s">
        <v>3468</v>
      </c>
      <c r="B961" s="6" t="s">
        <v>3469</v>
      </c>
      <c r="C961" s="3" t="s">
        <v>53</v>
      </c>
      <c r="J961" s="5">
        <v>727.5684</v>
      </c>
    </row>
    <row r="962" spans="1:10">
      <c r="A962" s="3" t="s">
        <v>3764</v>
      </c>
      <c r="B962" s="6" t="s">
        <v>3765</v>
      </c>
      <c r="C962" s="3" t="s">
        <v>53</v>
      </c>
      <c r="J962" s="5">
        <v>5.9633000000000003</v>
      </c>
    </row>
    <row r="963" spans="1:10">
      <c r="A963" s="3" t="s">
        <v>2634</v>
      </c>
      <c r="B963" s="6" t="s">
        <v>2635</v>
      </c>
      <c r="C963" s="3" t="s">
        <v>53</v>
      </c>
      <c r="J963" s="5">
        <v>81.097800000000007</v>
      </c>
    </row>
    <row r="964" spans="1:10">
      <c r="A964" s="3" t="s">
        <v>2632</v>
      </c>
      <c r="B964" s="6" t="s">
        <v>2633</v>
      </c>
      <c r="C964" s="3" t="s">
        <v>53</v>
      </c>
      <c r="J964" s="5">
        <v>66.015000000000001</v>
      </c>
    </row>
    <row r="965" spans="1:10">
      <c r="A965" s="3" t="s">
        <v>2630</v>
      </c>
      <c r="B965" s="6" t="s">
        <v>2631</v>
      </c>
      <c r="C965" s="3" t="s">
        <v>53</v>
      </c>
      <c r="J965" s="5">
        <v>33.114699999999999</v>
      </c>
    </row>
    <row r="966" spans="1:10">
      <c r="A966" s="3" t="s">
        <v>2023</v>
      </c>
      <c r="B966" s="6" t="s">
        <v>2024</v>
      </c>
      <c r="C966" s="3" t="s">
        <v>212</v>
      </c>
      <c r="J966" s="5">
        <v>2.3986000000000001</v>
      </c>
    </row>
    <row r="967" spans="1:10">
      <c r="A967" s="3" t="s">
        <v>2628</v>
      </c>
      <c r="B967" s="6" t="s">
        <v>2629</v>
      </c>
      <c r="C967" s="3" t="s">
        <v>53</v>
      </c>
      <c r="J967" s="5">
        <v>156.4238</v>
      </c>
    </row>
    <row r="968" spans="1:10">
      <c r="A968" s="3" t="s">
        <v>2626</v>
      </c>
      <c r="B968" s="6" t="s">
        <v>2627</v>
      </c>
      <c r="C968" s="3" t="s">
        <v>53</v>
      </c>
      <c r="J968" s="5">
        <v>87.7941</v>
      </c>
    </row>
    <row r="969" spans="1:10">
      <c r="A969" s="3" t="s">
        <v>2624</v>
      </c>
      <c r="B969" s="6" t="s">
        <v>2625</v>
      </c>
      <c r="C969" s="3" t="s">
        <v>53</v>
      </c>
      <c r="J969" s="5">
        <v>44.598599999999998</v>
      </c>
    </row>
    <row r="970" spans="1:10">
      <c r="A970" s="3" t="s">
        <v>2636</v>
      </c>
      <c r="B970" s="6" t="s">
        <v>2637</v>
      </c>
      <c r="C970" s="3" t="s">
        <v>295</v>
      </c>
      <c r="J970" s="5">
        <v>52.914299999999997</v>
      </c>
    </row>
    <row r="971" spans="1:10">
      <c r="A971" s="3" t="s">
        <v>3049</v>
      </c>
      <c r="B971" s="6" t="s">
        <v>3050</v>
      </c>
      <c r="C971" s="3" t="s">
        <v>860</v>
      </c>
      <c r="J971" s="5">
        <v>25.119499999999999</v>
      </c>
    </row>
    <row r="972" spans="1:10">
      <c r="A972" s="3" t="s">
        <v>3089</v>
      </c>
      <c r="B972" s="6" t="s">
        <v>3090</v>
      </c>
      <c r="C972" s="3" t="s">
        <v>860</v>
      </c>
      <c r="J972" s="5">
        <v>25.088899999999999</v>
      </c>
    </row>
    <row r="973" spans="1:10">
      <c r="A973" s="3" t="s">
        <v>1528</v>
      </c>
      <c r="B973" s="6" t="s">
        <v>1529</v>
      </c>
      <c r="C973" s="3" t="s">
        <v>216</v>
      </c>
      <c r="J973" s="5">
        <v>14.139099999999999</v>
      </c>
    </row>
    <row r="974" spans="1:10">
      <c r="A974" s="3" t="s">
        <v>2275</v>
      </c>
      <c r="B974" s="6" t="s">
        <v>2276</v>
      </c>
      <c r="C974" s="3" t="s">
        <v>212</v>
      </c>
      <c r="J974" s="5">
        <v>165.68209999999999</v>
      </c>
    </row>
    <row r="975" spans="1:10">
      <c r="A975" s="3" t="s">
        <v>858</v>
      </c>
      <c r="B975" s="6" t="s">
        <v>859</v>
      </c>
      <c r="C975" s="3" t="s">
        <v>860</v>
      </c>
      <c r="J975" s="5">
        <v>7.3516000000000004</v>
      </c>
    </row>
    <row r="976" spans="1:10">
      <c r="A976" s="3" t="s">
        <v>931</v>
      </c>
      <c r="B976" s="6" t="s">
        <v>932</v>
      </c>
      <c r="C976" s="3" t="s">
        <v>860</v>
      </c>
      <c r="J976" s="5">
        <v>6.8593000000000002</v>
      </c>
    </row>
    <row r="977" spans="1:10">
      <c r="A977" s="3" t="s">
        <v>1984</v>
      </c>
      <c r="B977" s="6" t="s">
        <v>1985</v>
      </c>
      <c r="C977" s="3" t="s">
        <v>216</v>
      </c>
      <c r="J977" s="5">
        <v>12.9221</v>
      </c>
    </row>
    <row r="978" spans="1:10">
      <c r="A978" s="3" t="s">
        <v>285</v>
      </c>
      <c r="B978" s="6" t="s">
        <v>286</v>
      </c>
      <c r="C978" s="3" t="s">
        <v>216</v>
      </c>
      <c r="J978" s="5">
        <v>13.0829</v>
      </c>
    </row>
    <row r="979" spans="1:10">
      <c r="A979" s="3" t="s">
        <v>1488</v>
      </c>
      <c r="B979" s="6" t="s">
        <v>1489</v>
      </c>
      <c r="C979" s="3" t="s">
        <v>216</v>
      </c>
      <c r="J979" s="5">
        <v>11.721299999999999</v>
      </c>
    </row>
    <row r="980" spans="1:10">
      <c r="A980" s="3" t="s">
        <v>235</v>
      </c>
      <c r="B980" s="6" t="s">
        <v>236</v>
      </c>
      <c r="C980" s="3" t="s">
        <v>216</v>
      </c>
      <c r="J980" s="5">
        <v>4.9406999999999996</v>
      </c>
    </row>
    <row r="981" spans="1:10">
      <c r="A981" s="3" t="s">
        <v>1360</v>
      </c>
      <c r="B981" s="6" t="s">
        <v>1361</v>
      </c>
      <c r="C981" s="3" t="s">
        <v>36</v>
      </c>
      <c r="J981" s="5">
        <v>143.6388</v>
      </c>
    </row>
    <row r="982" spans="1:10">
      <c r="A982" s="3" t="s">
        <v>899</v>
      </c>
      <c r="B982" s="6" t="s">
        <v>900</v>
      </c>
      <c r="C982" s="3" t="s">
        <v>36</v>
      </c>
      <c r="J982" s="5">
        <v>169.1344</v>
      </c>
    </row>
    <row r="983" spans="1:10">
      <c r="A983" s="3" t="s">
        <v>1608</v>
      </c>
      <c r="B983" s="6" t="s">
        <v>1609</v>
      </c>
      <c r="C983" s="3" t="s">
        <v>216</v>
      </c>
      <c r="J983" s="5">
        <v>14.057</v>
      </c>
    </row>
    <row r="984" spans="1:10">
      <c r="A984" s="3" t="s">
        <v>237</v>
      </c>
      <c r="B984" s="6" t="s">
        <v>238</v>
      </c>
      <c r="C984" s="3" t="s">
        <v>53</v>
      </c>
      <c r="J984" s="5">
        <v>428.18759999999997</v>
      </c>
    </row>
    <row r="985" spans="1:10">
      <c r="A985" s="3" t="s">
        <v>1698</v>
      </c>
      <c r="B985" s="6" t="s">
        <v>1699</v>
      </c>
      <c r="C985" s="3" t="s">
        <v>216</v>
      </c>
      <c r="J985" s="5">
        <v>56.543700000000001</v>
      </c>
    </row>
    <row r="986" spans="1:10">
      <c r="A986" s="3" t="s">
        <v>2486</v>
      </c>
      <c r="B986" s="6" t="s">
        <v>2487</v>
      </c>
      <c r="C986" s="3" t="s">
        <v>216</v>
      </c>
      <c r="J986" s="5">
        <v>24.262899999999998</v>
      </c>
    </row>
    <row r="987" spans="1:10">
      <c r="A987" s="3" t="s">
        <v>3028</v>
      </c>
      <c r="B987" s="6" t="s">
        <v>3029</v>
      </c>
      <c r="C987" s="3" t="s">
        <v>216</v>
      </c>
      <c r="J987" s="5">
        <v>240.9485</v>
      </c>
    </row>
    <row r="988" spans="1:10">
      <c r="A988" s="3" t="s">
        <v>239</v>
      </c>
      <c r="B988" s="6" t="s">
        <v>240</v>
      </c>
      <c r="C988" s="3" t="s">
        <v>53</v>
      </c>
      <c r="J988" s="5">
        <v>365.601</v>
      </c>
    </row>
    <row r="989" spans="1:10">
      <c r="A989" s="3" t="s">
        <v>1736</v>
      </c>
      <c r="B989" s="6" t="s">
        <v>1737</v>
      </c>
      <c r="C989" s="3" t="s">
        <v>216</v>
      </c>
      <c r="J989" s="5">
        <v>30.056899999999999</v>
      </c>
    </row>
    <row r="990" spans="1:10">
      <c r="A990" s="3" t="s">
        <v>1027</v>
      </c>
      <c r="B990" s="6" t="s">
        <v>1028</v>
      </c>
      <c r="C990" s="3" t="s">
        <v>216</v>
      </c>
      <c r="J990" s="5">
        <v>35.035600000000002</v>
      </c>
    </row>
    <row r="991" spans="1:10">
      <c r="A991" s="3" t="s">
        <v>1146</v>
      </c>
      <c r="B991" s="6" t="s">
        <v>1147</v>
      </c>
      <c r="C991" s="3" t="s">
        <v>53</v>
      </c>
      <c r="J991" s="5">
        <v>29.552299999999999</v>
      </c>
    </row>
    <row r="992" spans="1:10">
      <c r="A992" s="3" t="s">
        <v>3007</v>
      </c>
      <c r="B992" s="6" t="s">
        <v>3008</v>
      </c>
      <c r="C992" s="3" t="s">
        <v>216</v>
      </c>
      <c r="J992" s="5">
        <v>57.186100000000003</v>
      </c>
    </row>
    <row r="993" spans="1:10">
      <c r="A993" s="3" t="s">
        <v>3009</v>
      </c>
      <c r="B993" s="6" t="s">
        <v>3010</v>
      </c>
      <c r="C993" s="3" t="s">
        <v>53</v>
      </c>
      <c r="J993" s="5">
        <v>6.6645000000000003</v>
      </c>
    </row>
    <row r="994" spans="1:10">
      <c r="A994" s="3" t="s">
        <v>3011</v>
      </c>
      <c r="B994" s="6" t="s">
        <v>3012</v>
      </c>
      <c r="C994" s="3" t="s">
        <v>53</v>
      </c>
      <c r="J994" s="5">
        <v>5.0831</v>
      </c>
    </row>
    <row r="995" spans="1:10">
      <c r="A995" s="3" t="s">
        <v>3030</v>
      </c>
      <c r="B995" s="6" t="s">
        <v>3031</v>
      </c>
      <c r="C995" s="3" t="s">
        <v>53</v>
      </c>
      <c r="J995" s="5">
        <v>2746.8343</v>
      </c>
    </row>
    <row r="996" spans="1:10">
      <c r="A996" s="3" t="s">
        <v>3055</v>
      </c>
      <c r="B996" s="6" t="s">
        <v>3056</v>
      </c>
      <c r="C996" s="3" t="s">
        <v>53</v>
      </c>
      <c r="J996" s="5">
        <v>424.61930000000001</v>
      </c>
    </row>
    <row r="997" spans="1:10">
      <c r="A997" s="3" t="s">
        <v>2239</v>
      </c>
      <c r="B997" s="6" t="s">
        <v>2240</v>
      </c>
      <c r="C997" s="3" t="s">
        <v>53</v>
      </c>
      <c r="J997" s="5">
        <v>42.284799999999997</v>
      </c>
    </row>
    <row r="998" spans="1:10">
      <c r="A998" s="3" t="s">
        <v>11779</v>
      </c>
      <c r="B998" s="6" t="s">
        <v>11876</v>
      </c>
      <c r="C998" s="3" t="s">
        <v>53</v>
      </c>
      <c r="J998" s="5">
        <v>347.09300000000002</v>
      </c>
    </row>
    <row r="999" spans="1:10">
      <c r="A999" s="3" t="s">
        <v>11780</v>
      </c>
      <c r="B999" s="6" t="s">
        <v>11877</v>
      </c>
      <c r="C999" s="3" t="s">
        <v>212</v>
      </c>
      <c r="J999" s="5">
        <v>93.436999999999998</v>
      </c>
    </row>
    <row r="1000" spans="1:10">
      <c r="A1000" s="3" t="s">
        <v>2025</v>
      </c>
      <c r="B1000" s="6" t="s">
        <v>2026</v>
      </c>
      <c r="C1000" s="3" t="s">
        <v>295</v>
      </c>
      <c r="J1000" s="5">
        <v>37.244300000000003</v>
      </c>
    </row>
    <row r="1001" spans="1:10">
      <c r="A1001" s="3" t="s">
        <v>1334</v>
      </c>
      <c r="B1001" s="6" t="s">
        <v>1335</v>
      </c>
      <c r="C1001" s="3" t="s">
        <v>53</v>
      </c>
      <c r="J1001" s="5">
        <v>581.43439999999998</v>
      </c>
    </row>
    <row r="1002" spans="1:10">
      <c r="A1002" s="3" t="s">
        <v>11781</v>
      </c>
      <c r="B1002" s="6" t="s">
        <v>11878</v>
      </c>
      <c r="C1002" s="3" t="s">
        <v>53</v>
      </c>
      <c r="J1002" s="5">
        <v>241.6345</v>
      </c>
    </row>
    <row r="1003" spans="1:10">
      <c r="A1003" s="3" t="s">
        <v>11782</v>
      </c>
      <c r="B1003" s="6" t="s">
        <v>11879</v>
      </c>
      <c r="C1003" s="3" t="s">
        <v>212</v>
      </c>
      <c r="J1003" s="5">
        <v>144.35419999999999</v>
      </c>
    </row>
    <row r="1004" spans="1:10">
      <c r="A1004" s="3" t="s">
        <v>2368</v>
      </c>
      <c r="B1004" s="6" t="s">
        <v>2369</v>
      </c>
      <c r="C1004" s="3" t="s">
        <v>295</v>
      </c>
      <c r="J1004" s="5">
        <v>33.983800000000002</v>
      </c>
    </row>
    <row r="1005" spans="1:10">
      <c r="A1005" s="3" t="s">
        <v>1089</v>
      </c>
      <c r="B1005" s="6" t="s">
        <v>1090</v>
      </c>
      <c r="C1005" s="3" t="s">
        <v>295</v>
      </c>
      <c r="J1005" s="5">
        <v>19.535699999999999</v>
      </c>
    </row>
    <row r="1006" spans="1:10">
      <c r="A1006" s="3" t="s">
        <v>1091</v>
      </c>
      <c r="B1006" s="6" t="s">
        <v>1092</v>
      </c>
      <c r="C1006" s="3" t="s">
        <v>295</v>
      </c>
      <c r="J1006" s="5">
        <v>25.548300000000001</v>
      </c>
    </row>
    <row r="1007" spans="1:10">
      <c r="A1007" s="3" t="s">
        <v>1079</v>
      </c>
      <c r="B1007" s="6" t="s">
        <v>1080</v>
      </c>
      <c r="C1007" s="3" t="s">
        <v>295</v>
      </c>
      <c r="J1007" s="5">
        <v>26.498699999999999</v>
      </c>
    </row>
    <row r="1008" spans="1:10">
      <c r="A1008" s="3" t="s">
        <v>1081</v>
      </c>
      <c r="B1008" s="6" t="s">
        <v>1082</v>
      </c>
      <c r="C1008" s="3" t="s">
        <v>295</v>
      </c>
      <c r="J1008" s="5">
        <v>32.015799999999999</v>
      </c>
    </row>
    <row r="1009" spans="1:10">
      <c r="A1009" s="3" t="s">
        <v>1083</v>
      </c>
      <c r="B1009" s="6" t="s">
        <v>1084</v>
      </c>
      <c r="C1009" s="3" t="s">
        <v>295</v>
      </c>
      <c r="J1009" s="5">
        <v>41.106900000000003</v>
      </c>
    </row>
    <row r="1010" spans="1:10">
      <c r="A1010" s="3" t="s">
        <v>1085</v>
      </c>
      <c r="B1010" s="6" t="s">
        <v>1086</v>
      </c>
      <c r="C1010" s="3" t="s">
        <v>295</v>
      </c>
      <c r="J1010" s="5">
        <v>60.105499999999999</v>
      </c>
    </row>
    <row r="1011" spans="1:10">
      <c r="A1011" s="3" t="s">
        <v>1087</v>
      </c>
      <c r="B1011" s="6" t="s">
        <v>1088</v>
      </c>
      <c r="C1011" s="3" t="s">
        <v>295</v>
      </c>
      <c r="J1011" s="5">
        <v>79.103999999999999</v>
      </c>
    </row>
    <row r="1012" spans="1:10">
      <c r="A1012" s="3" t="s">
        <v>1075</v>
      </c>
      <c r="B1012" s="6" t="s">
        <v>1076</v>
      </c>
      <c r="C1012" s="3" t="s">
        <v>295</v>
      </c>
      <c r="J1012" s="5">
        <v>40.246299999999998</v>
      </c>
    </row>
    <row r="1013" spans="1:10">
      <c r="A1013" s="3" t="s">
        <v>1057</v>
      </c>
      <c r="B1013" s="6" t="s">
        <v>1058</v>
      </c>
      <c r="C1013" s="3" t="s">
        <v>295</v>
      </c>
      <c r="J1013" s="5">
        <v>50.405299999999997</v>
      </c>
    </row>
    <row r="1014" spans="1:10">
      <c r="A1014" s="3" t="s">
        <v>1063</v>
      </c>
      <c r="B1014" s="6" t="s">
        <v>1064</v>
      </c>
      <c r="C1014" s="3" t="s">
        <v>295</v>
      </c>
      <c r="J1014" s="5">
        <v>60.489100000000001</v>
      </c>
    </row>
    <row r="1015" spans="1:10">
      <c r="A1015" s="3" t="s">
        <v>1069</v>
      </c>
      <c r="B1015" s="6" t="s">
        <v>1070</v>
      </c>
      <c r="C1015" s="3" t="s">
        <v>295</v>
      </c>
      <c r="J1015" s="5">
        <v>71.021500000000003</v>
      </c>
    </row>
    <row r="1016" spans="1:10">
      <c r="A1016" s="3" t="s">
        <v>1077</v>
      </c>
      <c r="B1016" s="6" t="s">
        <v>1078</v>
      </c>
      <c r="C1016" s="3" t="s">
        <v>295</v>
      </c>
      <c r="J1016" s="5">
        <v>33.2532</v>
      </c>
    </row>
    <row r="1017" spans="1:10">
      <c r="A1017" s="3" t="s">
        <v>1059</v>
      </c>
      <c r="B1017" s="6" t="s">
        <v>1060</v>
      </c>
      <c r="C1017" s="3" t="s">
        <v>295</v>
      </c>
      <c r="J1017" s="5">
        <v>41.385300000000001</v>
      </c>
    </row>
    <row r="1018" spans="1:10">
      <c r="A1018" s="3" t="s">
        <v>1065</v>
      </c>
      <c r="B1018" s="6" t="s">
        <v>1066</v>
      </c>
      <c r="C1018" s="3" t="s">
        <v>295</v>
      </c>
      <c r="J1018" s="5">
        <v>49.358600000000003</v>
      </c>
    </row>
    <row r="1019" spans="1:10">
      <c r="A1019" s="3" t="s">
        <v>1071</v>
      </c>
      <c r="B1019" s="6" t="s">
        <v>1072</v>
      </c>
      <c r="C1019" s="3" t="s">
        <v>295</v>
      </c>
      <c r="J1019" s="5">
        <v>57.637999999999998</v>
      </c>
    </row>
    <row r="1020" spans="1:10">
      <c r="A1020" s="3" t="s">
        <v>1073</v>
      </c>
      <c r="B1020" s="6" t="s">
        <v>1074</v>
      </c>
      <c r="C1020" s="3" t="s">
        <v>295</v>
      </c>
      <c r="J1020" s="5">
        <v>30.038</v>
      </c>
    </row>
    <row r="1021" spans="1:10">
      <c r="A1021" s="3" t="s">
        <v>1053</v>
      </c>
      <c r="B1021" s="6" t="s">
        <v>1054</v>
      </c>
      <c r="C1021" s="3" t="s">
        <v>295</v>
      </c>
      <c r="J1021" s="5">
        <v>39.176299999999998</v>
      </c>
    </row>
    <row r="1022" spans="1:10">
      <c r="A1022" s="3" t="s">
        <v>1061</v>
      </c>
      <c r="B1022" s="6" t="s">
        <v>1062</v>
      </c>
      <c r="C1022" s="3" t="s">
        <v>295</v>
      </c>
      <c r="J1022" s="5">
        <v>46.548200000000001</v>
      </c>
    </row>
    <row r="1023" spans="1:10">
      <c r="A1023" s="3" t="s">
        <v>1067</v>
      </c>
      <c r="B1023" s="6" t="s">
        <v>1068</v>
      </c>
      <c r="C1023" s="3" t="s">
        <v>295</v>
      </c>
      <c r="J1023" s="5">
        <v>54.232999999999997</v>
      </c>
    </row>
    <row r="1024" spans="1:10">
      <c r="A1024" s="3" t="s">
        <v>1350</v>
      </c>
      <c r="B1024" s="6" t="s">
        <v>1351</v>
      </c>
      <c r="C1024" s="3" t="s">
        <v>212</v>
      </c>
      <c r="J1024" s="5">
        <v>71.362499999999997</v>
      </c>
    </row>
    <row r="1025" spans="1:10">
      <c r="A1025" s="3" t="s">
        <v>1128</v>
      </c>
      <c r="B1025" s="6" t="s">
        <v>1129</v>
      </c>
      <c r="C1025" s="3" t="s">
        <v>53</v>
      </c>
      <c r="J1025" s="5">
        <v>860.20709999999997</v>
      </c>
    </row>
    <row r="1026" spans="1:10">
      <c r="A1026" s="3" t="s">
        <v>1130</v>
      </c>
      <c r="B1026" s="6" t="s">
        <v>1131</v>
      </c>
      <c r="C1026" s="3" t="s">
        <v>53</v>
      </c>
      <c r="J1026" s="5">
        <v>786.57690000000002</v>
      </c>
    </row>
    <row r="1027" spans="1:10">
      <c r="A1027" s="3" t="s">
        <v>1132</v>
      </c>
      <c r="B1027" s="6" t="s">
        <v>1133</v>
      </c>
      <c r="C1027" s="3" t="s">
        <v>53</v>
      </c>
      <c r="J1027" s="5">
        <v>891.70240000000001</v>
      </c>
    </row>
    <row r="1028" spans="1:10">
      <c r="A1028" s="3" t="s">
        <v>1134</v>
      </c>
      <c r="B1028" s="6" t="s">
        <v>1135</v>
      </c>
      <c r="C1028" s="3" t="s">
        <v>53</v>
      </c>
      <c r="J1028" s="5">
        <v>907.56380000000001</v>
      </c>
    </row>
    <row r="1029" spans="1:10">
      <c r="A1029" s="3" t="s">
        <v>1136</v>
      </c>
      <c r="B1029" s="6" t="s">
        <v>1137</v>
      </c>
      <c r="C1029" s="3" t="s">
        <v>53</v>
      </c>
      <c r="J1029" s="5">
        <v>946.09849999999994</v>
      </c>
    </row>
    <row r="1030" spans="1:10">
      <c r="A1030" s="3" t="s">
        <v>1138</v>
      </c>
      <c r="B1030" s="6" t="s">
        <v>1139</v>
      </c>
      <c r="C1030" s="3" t="s">
        <v>53</v>
      </c>
      <c r="J1030" s="5">
        <v>1362.7608</v>
      </c>
    </row>
    <row r="1031" spans="1:10">
      <c r="A1031" s="3" t="s">
        <v>1120</v>
      </c>
      <c r="B1031" s="6" t="s">
        <v>1121</v>
      </c>
      <c r="C1031" s="3" t="s">
        <v>53</v>
      </c>
      <c r="J1031" s="5">
        <v>1869.6889000000001</v>
      </c>
    </row>
    <row r="1032" spans="1:10">
      <c r="A1032" s="3" t="s">
        <v>1142</v>
      </c>
      <c r="B1032" s="6" t="s">
        <v>1143</v>
      </c>
      <c r="C1032" s="3" t="s">
        <v>53</v>
      </c>
      <c r="J1032" s="5">
        <v>11.9086</v>
      </c>
    </row>
    <row r="1033" spans="1:10">
      <c r="A1033" s="3" t="s">
        <v>1144</v>
      </c>
      <c r="B1033" s="6" t="s">
        <v>1145</v>
      </c>
      <c r="C1033" s="3" t="s">
        <v>53</v>
      </c>
      <c r="J1033" s="5">
        <v>22.945799999999998</v>
      </c>
    </row>
    <row r="1034" spans="1:10">
      <c r="A1034" s="3" t="s">
        <v>867</v>
      </c>
      <c r="B1034" s="6" t="s">
        <v>868</v>
      </c>
      <c r="C1034" s="3" t="s">
        <v>295</v>
      </c>
      <c r="J1034" s="5">
        <v>55.510100000000001</v>
      </c>
    </row>
    <row r="1035" spans="1:10">
      <c r="A1035" s="3" t="s">
        <v>1274</v>
      </c>
      <c r="B1035" s="6" t="s">
        <v>1275</v>
      </c>
      <c r="C1035" s="3" t="s">
        <v>295</v>
      </c>
      <c r="J1035" s="5">
        <v>16.5702</v>
      </c>
    </row>
    <row r="1036" spans="1:10">
      <c r="A1036" s="3" t="s">
        <v>2638</v>
      </c>
      <c r="B1036" s="6" t="s">
        <v>2639</v>
      </c>
      <c r="C1036" s="3" t="s">
        <v>36</v>
      </c>
      <c r="J1036" s="5" t="s">
        <v>27</v>
      </c>
    </row>
    <row r="1037" spans="1:10">
      <c r="A1037" s="3" t="s">
        <v>861</v>
      </c>
      <c r="B1037" s="6" t="s">
        <v>862</v>
      </c>
      <c r="C1037" s="3" t="s">
        <v>860</v>
      </c>
      <c r="J1037" s="5">
        <v>12.3626</v>
      </c>
    </row>
    <row r="1038" spans="1:10">
      <c r="A1038" s="3" t="s">
        <v>3177</v>
      </c>
      <c r="B1038" s="6" t="s">
        <v>3178</v>
      </c>
      <c r="C1038" s="3" t="s">
        <v>216</v>
      </c>
      <c r="J1038" s="5">
        <v>43.994500000000002</v>
      </c>
    </row>
    <row r="1039" spans="1:10">
      <c r="A1039" s="3" t="s">
        <v>3183</v>
      </c>
      <c r="B1039" s="6" t="s">
        <v>3184</v>
      </c>
      <c r="C1039" s="3" t="s">
        <v>216</v>
      </c>
      <c r="J1039" s="5">
        <v>10.9025</v>
      </c>
    </row>
    <row r="1040" spans="1:10">
      <c r="A1040" s="3" t="s">
        <v>3258</v>
      </c>
      <c r="B1040" s="6" t="s">
        <v>3259</v>
      </c>
      <c r="C1040" s="3" t="s">
        <v>212</v>
      </c>
      <c r="J1040" s="5">
        <v>173.99270000000001</v>
      </c>
    </row>
    <row r="1041" spans="1:10">
      <c r="A1041" s="3" t="s">
        <v>1614</v>
      </c>
      <c r="B1041" s="6" t="s">
        <v>1615</v>
      </c>
      <c r="C1041" s="3" t="s">
        <v>216</v>
      </c>
      <c r="J1041" s="5">
        <v>5.1779000000000002</v>
      </c>
    </row>
    <row r="1042" spans="1:10">
      <c r="A1042" s="3" t="s">
        <v>1616</v>
      </c>
      <c r="B1042" s="6" t="s">
        <v>1617</v>
      </c>
      <c r="C1042" s="3" t="s">
        <v>216</v>
      </c>
      <c r="J1042" s="5">
        <v>5.1779999999999999</v>
      </c>
    </row>
    <row r="1043" spans="1:10">
      <c r="A1043" s="3" t="s">
        <v>1618</v>
      </c>
      <c r="B1043" s="6" t="s">
        <v>1619</v>
      </c>
      <c r="C1043" s="3" t="s">
        <v>216</v>
      </c>
      <c r="J1043" s="5">
        <v>5.1779000000000002</v>
      </c>
    </row>
    <row r="1044" spans="1:10">
      <c r="A1044" s="3" t="s">
        <v>1620</v>
      </c>
      <c r="B1044" s="6" t="s">
        <v>1621</v>
      </c>
      <c r="C1044" s="3" t="s">
        <v>216</v>
      </c>
      <c r="J1044" s="5">
        <v>5.1779000000000002</v>
      </c>
    </row>
    <row r="1045" spans="1:10">
      <c r="A1045" s="3" t="s">
        <v>1622</v>
      </c>
      <c r="B1045" s="6" t="s">
        <v>1623</v>
      </c>
      <c r="C1045" s="3" t="s">
        <v>216</v>
      </c>
      <c r="J1045" s="5">
        <v>5.1779999999999999</v>
      </c>
    </row>
    <row r="1046" spans="1:10">
      <c r="A1046" s="3" t="s">
        <v>3842</v>
      </c>
      <c r="B1046" s="6" t="s">
        <v>3843</v>
      </c>
      <c r="C1046" s="3" t="s">
        <v>212</v>
      </c>
      <c r="J1046" s="5">
        <v>55.808599999999998</v>
      </c>
    </row>
    <row r="1047" spans="1:10">
      <c r="A1047" s="3" t="s">
        <v>1282</v>
      </c>
      <c r="B1047" s="6" t="s">
        <v>1283</v>
      </c>
      <c r="C1047" s="3" t="s">
        <v>212</v>
      </c>
      <c r="J1047" s="5">
        <v>11.3308</v>
      </c>
    </row>
    <row r="1048" spans="1:10">
      <c r="A1048" s="3" t="s">
        <v>1354</v>
      </c>
      <c r="B1048" s="6" t="s">
        <v>1355</v>
      </c>
      <c r="C1048" s="3" t="s">
        <v>212</v>
      </c>
      <c r="J1048" s="5">
        <v>106.71420000000001</v>
      </c>
    </row>
    <row r="1049" spans="1:10">
      <c r="A1049" s="3" t="s">
        <v>1352</v>
      </c>
      <c r="B1049" s="6" t="s">
        <v>1353</v>
      </c>
      <c r="C1049" s="3" t="s">
        <v>212</v>
      </c>
      <c r="J1049" s="5">
        <v>146.28919999999999</v>
      </c>
    </row>
    <row r="1050" spans="1:10">
      <c r="A1050" s="3" t="s">
        <v>3262</v>
      </c>
      <c r="B1050" s="6" t="s">
        <v>3263</v>
      </c>
      <c r="C1050" s="3" t="s">
        <v>212</v>
      </c>
      <c r="J1050" s="5">
        <v>219.06010000000001</v>
      </c>
    </row>
    <row r="1051" spans="1:10">
      <c r="A1051" s="3" t="s">
        <v>3264</v>
      </c>
      <c r="B1051" s="6" t="s">
        <v>3265</v>
      </c>
      <c r="C1051" s="3" t="s">
        <v>212</v>
      </c>
      <c r="J1051" s="5">
        <v>451.37060000000002</v>
      </c>
    </row>
    <row r="1052" spans="1:10">
      <c r="A1052" s="3" t="s">
        <v>2077</v>
      </c>
      <c r="B1052" s="6" t="s">
        <v>2078</v>
      </c>
      <c r="C1052" s="3" t="s">
        <v>53</v>
      </c>
      <c r="J1052" s="5">
        <v>20.5809</v>
      </c>
    </row>
    <row r="1053" spans="1:10">
      <c r="A1053" s="3" t="s">
        <v>2079</v>
      </c>
      <c r="B1053" s="6" t="s">
        <v>2080</v>
      </c>
      <c r="C1053" s="3" t="s">
        <v>53</v>
      </c>
      <c r="J1053" s="5">
        <v>42.546700000000001</v>
      </c>
    </row>
    <row r="1054" spans="1:10">
      <c r="A1054" s="3" t="s">
        <v>1190</v>
      </c>
      <c r="B1054" s="6" t="s">
        <v>1191</v>
      </c>
      <c r="C1054" s="3" t="s">
        <v>53</v>
      </c>
      <c r="J1054" s="5">
        <v>275.4049</v>
      </c>
    </row>
    <row r="1055" spans="1:10">
      <c r="A1055" s="3" t="s">
        <v>1662</v>
      </c>
      <c r="B1055" s="6" t="s">
        <v>1663</v>
      </c>
      <c r="C1055" s="3" t="s">
        <v>53</v>
      </c>
      <c r="J1055" s="5">
        <v>3308.0250999999998</v>
      </c>
    </row>
    <row r="1056" spans="1:10">
      <c r="A1056" s="3" t="s">
        <v>1666</v>
      </c>
      <c r="B1056" s="6" t="s">
        <v>1667</v>
      </c>
      <c r="C1056" s="3" t="s">
        <v>53</v>
      </c>
      <c r="J1056" s="5">
        <v>7637.73</v>
      </c>
    </row>
    <row r="1057" spans="1:10">
      <c r="A1057" s="3" t="s">
        <v>1672</v>
      </c>
      <c r="B1057" s="6" t="s">
        <v>1673</v>
      </c>
      <c r="C1057" s="3" t="s">
        <v>53</v>
      </c>
      <c r="J1057" s="5">
        <v>9174.6368999999995</v>
      </c>
    </row>
    <row r="1058" spans="1:10">
      <c r="A1058" s="3" t="s">
        <v>1676</v>
      </c>
      <c r="B1058" s="6" t="s">
        <v>1677</v>
      </c>
      <c r="C1058" s="3" t="s">
        <v>53</v>
      </c>
      <c r="J1058" s="5">
        <v>13684.6289</v>
      </c>
    </row>
    <row r="1059" spans="1:10">
      <c r="A1059" s="3" t="s">
        <v>1678</v>
      </c>
      <c r="B1059" s="6" t="s">
        <v>1679</v>
      </c>
      <c r="C1059" s="3" t="s">
        <v>53</v>
      </c>
      <c r="J1059" s="5">
        <v>6798.87</v>
      </c>
    </row>
    <row r="1060" spans="1:10">
      <c r="A1060" s="3" t="s">
        <v>3748</v>
      </c>
      <c r="B1060" s="6" t="s">
        <v>3749</v>
      </c>
      <c r="C1060" s="3" t="s">
        <v>53</v>
      </c>
      <c r="J1060" s="5">
        <v>32.398099999999999</v>
      </c>
    </row>
    <row r="1061" spans="1:10">
      <c r="A1061" s="3" t="s">
        <v>3806</v>
      </c>
      <c r="B1061" s="6" t="s">
        <v>3807</v>
      </c>
      <c r="C1061" s="3" t="s">
        <v>53</v>
      </c>
      <c r="J1061" s="5">
        <v>3144.2478000000001</v>
      </c>
    </row>
    <row r="1062" spans="1:10">
      <c r="A1062" s="3" t="s">
        <v>3480</v>
      </c>
      <c r="B1062" s="6" t="s">
        <v>3481</v>
      </c>
      <c r="C1062" s="3" t="s">
        <v>53</v>
      </c>
      <c r="J1062" s="5">
        <v>563.36360000000002</v>
      </c>
    </row>
    <row r="1063" spans="1:10">
      <c r="A1063" s="3" t="s">
        <v>3478</v>
      </c>
      <c r="B1063" s="6" t="s">
        <v>3479</v>
      </c>
      <c r="C1063" s="3" t="s">
        <v>53</v>
      </c>
      <c r="J1063" s="5">
        <v>210.8194</v>
      </c>
    </row>
    <row r="1064" spans="1:10">
      <c r="A1064" s="3" t="s">
        <v>3800</v>
      </c>
      <c r="B1064" s="6" t="s">
        <v>3801</v>
      </c>
      <c r="C1064" s="3" t="s">
        <v>53</v>
      </c>
      <c r="J1064" s="5">
        <v>1213.258</v>
      </c>
    </row>
    <row r="1065" spans="1:10">
      <c r="A1065" s="3" t="s">
        <v>1448</v>
      </c>
      <c r="B1065" s="6" t="s">
        <v>1449</v>
      </c>
      <c r="C1065" s="3" t="s">
        <v>212</v>
      </c>
      <c r="J1065" s="5">
        <v>8.8874999999999993</v>
      </c>
    </row>
    <row r="1066" spans="1:10">
      <c r="A1066" s="3" t="s">
        <v>1450</v>
      </c>
      <c r="B1066" s="6" t="s">
        <v>1451</v>
      </c>
      <c r="C1066" s="3" t="s">
        <v>212</v>
      </c>
      <c r="J1066" s="5">
        <v>12.538399999999999</v>
      </c>
    </row>
    <row r="1067" spans="1:10">
      <c r="A1067" s="3" t="s">
        <v>1362</v>
      </c>
      <c r="B1067" s="6" t="s">
        <v>1363</v>
      </c>
      <c r="C1067" s="3" t="s">
        <v>212</v>
      </c>
      <c r="J1067" s="5">
        <v>25.074999999999999</v>
      </c>
    </row>
    <row r="1068" spans="1:10">
      <c r="A1068" s="3" t="s">
        <v>1358</v>
      </c>
      <c r="B1068" s="6" t="s">
        <v>1359</v>
      </c>
      <c r="C1068" s="3" t="s">
        <v>212</v>
      </c>
      <c r="J1068" s="5">
        <v>39.296700000000001</v>
      </c>
    </row>
    <row r="1069" spans="1:10">
      <c r="A1069" s="3" t="s">
        <v>2602</v>
      </c>
      <c r="B1069" s="6" t="s">
        <v>2603</v>
      </c>
      <c r="C1069" s="3" t="s">
        <v>212</v>
      </c>
      <c r="J1069" s="5">
        <v>15.4152</v>
      </c>
    </row>
    <row r="1070" spans="1:10">
      <c r="A1070" s="3" t="s">
        <v>3792</v>
      </c>
      <c r="B1070" s="6" t="s">
        <v>3793</v>
      </c>
      <c r="C1070" s="3" t="s">
        <v>212</v>
      </c>
      <c r="J1070" s="5">
        <v>23.094999999999999</v>
      </c>
    </row>
    <row r="1071" spans="1:10">
      <c r="A1071" s="3" t="s">
        <v>1346</v>
      </c>
      <c r="B1071" s="6" t="s">
        <v>1347</v>
      </c>
      <c r="C1071" s="3" t="s">
        <v>212</v>
      </c>
      <c r="J1071" s="5">
        <v>87.371600000000001</v>
      </c>
    </row>
    <row r="1072" spans="1:10">
      <c r="A1072" s="3" t="s">
        <v>1348</v>
      </c>
      <c r="B1072" s="6" t="s">
        <v>1349</v>
      </c>
      <c r="C1072" s="3" t="s">
        <v>212</v>
      </c>
      <c r="J1072" s="5">
        <v>102.5715</v>
      </c>
    </row>
    <row r="1073" spans="1:10">
      <c r="A1073" s="3" t="s">
        <v>3834</v>
      </c>
      <c r="B1073" s="6" t="s">
        <v>3835</v>
      </c>
      <c r="C1073" s="3" t="s">
        <v>212</v>
      </c>
      <c r="J1073" s="5">
        <v>137.5136</v>
      </c>
    </row>
    <row r="1074" spans="1:10">
      <c r="A1074" s="3" t="s">
        <v>3860</v>
      </c>
      <c r="B1074" s="6" t="s">
        <v>3861</v>
      </c>
      <c r="C1074" s="3" t="s">
        <v>53</v>
      </c>
      <c r="J1074" s="5">
        <v>458.90199999999999</v>
      </c>
    </row>
    <row r="1075" spans="1:10">
      <c r="A1075" s="3" t="s">
        <v>3790</v>
      </c>
      <c r="B1075" s="6" t="s">
        <v>3791</v>
      </c>
      <c r="C1075" s="3" t="s">
        <v>295</v>
      </c>
      <c r="J1075" s="5">
        <v>5.5495999999999999</v>
      </c>
    </row>
    <row r="1076" spans="1:10">
      <c r="A1076" s="3" t="s">
        <v>3774</v>
      </c>
      <c r="B1076" s="6" t="s">
        <v>3775</v>
      </c>
      <c r="C1076" s="3" t="s">
        <v>53</v>
      </c>
      <c r="J1076" s="5">
        <v>2298.0284999999999</v>
      </c>
    </row>
    <row r="1077" spans="1:10">
      <c r="A1077" s="3" t="s">
        <v>3836</v>
      </c>
      <c r="B1077" s="6" t="s">
        <v>3837</v>
      </c>
      <c r="C1077" s="3" t="s">
        <v>53</v>
      </c>
      <c r="J1077" s="5">
        <v>11.859299999999999</v>
      </c>
    </row>
    <row r="1078" spans="1:10">
      <c r="A1078" s="3" t="s">
        <v>3784</v>
      </c>
      <c r="B1078" s="6" t="s">
        <v>3785</v>
      </c>
      <c r="C1078" s="3" t="s">
        <v>295</v>
      </c>
      <c r="J1078" s="5">
        <v>43.530799999999999</v>
      </c>
    </row>
    <row r="1079" spans="1:10">
      <c r="A1079" s="3" t="s">
        <v>3810</v>
      </c>
      <c r="B1079" s="6" t="s">
        <v>3811</v>
      </c>
      <c r="C1079" s="3" t="s">
        <v>53</v>
      </c>
      <c r="J1079" s="5">
        <v>6684.6741000000002</v>
      </c>
    </row>
    <row r="1080" spans="1:10">
      <c r="A1080" s="3" t="s">
        <v>3858</v>
      </c>
      <c r="B1080" s="6" t="s">
        <v>3859</v>
      </c>
      <c r="C1080" s="3" t="s">
        <v>216</v>
      </c>
      <c r="J1080" s="5">
        <v>52.244399999999999</v>
      </c>
    </row>
    <row r="1081" spans="1:10">
      <c r="A1081" s="3" t="s">
        <v>3844</v>
      </c>
      <c r="B1081" s="6" t="s">
        <v>3845</v>
      </c>
      <c r="C1081" s="3" t="s">
        <v>212</v>
      </c>
      <c r="J1081" s="5">
        <v>142.31049999999999</v>
      </c>
    </row>
    <row r="1082" spans="1:10">
      <c r="A1082" s="3" t="s">
        <v>1200</v>
      </c>
      <c r="B1082" s="6" t="s">
        <v>1201</v>
      </c>
      <c r="C1082" s="3" t="s">
        <v>53</v>
      </c>
      <c r="J1082" s="5">
        <v>4631.4521000000004</v>
      </c>
    </row>
    <row r="1083" spans="1:10">
      <c r="A1083" s="3" t="s">
        <v>1204</v>
      </c>
      <c r="B1083" s="6" t="s">
        <v>1205</v>
      </c>
      <c r="C1083" s="3" t="s">
        <v>53</v>
      </c>
      <c r="J1083" s="5">
        <v>2410.0127000000002</v>
      </c>
    </row>
    <row r="1084" spans="1:10">
      <c r="A1084" s="3" t="s">
        <v>1202</v>
      </c>
      <c r="B1084" s="6" t="s">
        <v>1203</v>
      </c>
      <c r="C1084" s="3" t="s">
        <v>53</v>
      </c>
      <c r="J1084" s="5">
        <v>519.65840000000003</v>
      </c>
    </row>
    <row r="1085" spans="1:10">
      <c r="A1085" s="3" t="s">
        <v>1198</v>
      </c>
      <c r="B1085" s="6" t="s">
        <v>1199</v>
      </c>
      <c r="C1085" s="3" t="s">
        <v>53</v>
      </c>
      <c r="J1085" s="5">
        <v>1503.2628999999999</v>
      </c>
    </row>
    <row r="1086" spans="1:10">
      <c r="A1086" s="3" t="s">
        <v>3804</v>
      </c>
      <c r="B1086" s="6" t="s">
        <v>3805</v>
      </c>
      <c r="C1086" s="3" t="s">
        <v>212</v>
      </c>
      <c r="J1086" s="5">
        <v>139.7629</v>
      </c>
    </row>
    <row r="1087" spans="1:10">
      <c r="A1087" s="3" t="s">
        <v>3802</v>
      </c>
      <c r="B1087" s="6" t="s">
        <v>3803</v>
      </c>
      <c r="C1087" s="3" t="s">
        <v>53</v>
      </c>
      <c r="J1087" s="5">
        <v>1116.154</v>
      </c>
    </row>
    <row r="1088" spans="1:10">
      <c r="A1088" s="3" t="s">
        <v>3808</v>
      </c>
      <c r="B1088" s="6" t="s">
        <v>3809</v>
      </c>
      <c r="C1088" s="3" t="s">
        <v>53</v>
      </c>
      <c r="J1088" s="5">
        <v>10347.241900000001</v>
      </c>
    </row>
    <row r="1089" spans="1:10">
      <c r="A1089" s="3" t="s">
        <v>3776</v>
      </c>
      <c r="B1089" s="6" t="s">
        <v>3777</v>
      </c>
      <c r="C1089" s="3" t="s">
        <v>53</v>
      </c>
      <c r="J1089" s="5">
        <v>9682.7782000000007</v>
      </c>
    </row>
    <row r="1090" spans="1:10">
      <c r="A1090" s="3" t="s">
        <v>3814</v>
      </c>
      <c r="B1090" s="6" t="s">
        <v>3815</v>
      </c>
      <c r="C1090" s="3" t="s">
        <v>53</v>
      </c>
      <c r="J1090" s="5">
        <v>4.9621000000000004</v>
      </c>
    </row>
    <row r="1091" spans="1:10">
      <c r="A1091" s="3" t="s">
        <v>3798</v>
      </c>
      <c r="B1091" s="6" t="s">
        <v>3799</v>
      </c>
      <c r="C1091" s="3" t="s">
        <v>53</v>
      </c>
      <c r="J1091" s="5">
        <v>390</v>
      </c>
    </row>
    <row r="1092" spans="1:10">
      <c r="A1092" s="3" t="s">
        <v>1099</v>
      </c>
      <c r="B1092" s="6" t="s">
        <v>1100</v>
      </c>
      <c r="C1092" s="3" t="s">
        <v>53</v>
      </c>
      <c r="J1092" s="5">
        <v>39.170499999999997</v>
      </c>
    </row>
    <row r="1093" spans="1:10">
      <c r="A1093" s="3" t="s">
        <v>3113</v>
      </c>
      <c r="B1093" s="6" t="s">
        <v>3114</v>
      </c>
      <c r="C1093" s="3" t="s">
        <v>53</v>
      </c>
      <c r="J1093" s="5">
        <v>3802.6853000000001</v>
      </c>
    </row>
    <row r="1094" spans="1:10">
      <c r="A1094" s="3" t="s">
        <v>2588</v>
      </c>
      <c r="B1094" s="6" t="s">
        <v>2589</v>
      </c>
      <c r="C1094" s="3" t="s">
        <v>216</v>
      </c>
      <c r="J1094" s="5">
        <v>0.1192</v>
      </c>
    </row>
    <row r="1095" spans="1:10">
      <c r="A1095" s="3" t="s">
        <v>2606</v>
      </c>
      <c r="B1095" s="6" t="s">
        <v>2607</v>
      </c>
      <c r="C1095" s="3" t="s">
        <v>216</v>
      </c>
      <c r="J1095" s="5">
        <v>2.0413999999999999</v>
      </c>
    </row>
    <row r="1096" spans="1:10">
      <c r="A1096" s="3" t="s">
        <v>3812</v>
      </c>
      <c r="B1096" s="6" t="s">
        <v>3813</v>
      </c>
      <c r="C1096" s="3" t="s">
        <v>212</v>
      </c>
      <c r="J1096" s="5">
        <v>123.3809</v>
      </c>
    </row>
    <row r="1097" spans="1:10">
      <c r="A1097" s="3" t="s">
        <v>2458</v>
      </c>
      <c r="B1097" s="6" t="s">
        <v>2459</v>
      </c>
      <c r="C1097" s="3" t="s">
        <v>53</v>
      </c>
      <c r="J1097" s="5">
        <v>17920.106400000001</v>
      </c>
    </row>
    <row r="1098" spans="1:10">
      <c r="A1098" s="3" t="s">
        <v>2462</v>
      </c>
      <c r="B1098" s="6" t="s">
        <v>2463</v>
      </c>
      <c r="C1098" s="3" t="s">
        <v>53</v>
      </c>
      <c r="J1098" s="5">
        <v>29276.090800000002</v>
      </c>
    </row>
    <row r="1099" spans="1:10">
      <c r="A1099" s="3" t="s">
        <v>2464</v>
      </c>
      <c r="B1099" s="6" t="s">
        <v>2465</v>
      </c>
      <c r="C1099" s="3" t="s">
        <v>53</v>
      </c>
      <c r="J1099" s="5">
        <v>34945.942600000002</v>
      </c>
    </row>
    <row r="1100" spans="1:10">
      <c r="A1100" s="3" t="s">
        <v>2470</v>
      </c>
      <c r="B1100" s="6" t="s">
        <v>2471</v>
      </c>
      <c r="C1100" s="3" t="s">
        <v>53</v>
      </c>
      <c r="J1100" s="5">
        <v>51972.4833</v>
      </c>
    </row>
    <row r="1101" spans="1:10">
      <c r="A1101" s="3" t="s">
        <v>2474</v>
      </c>
      <c r="B1101" s="6" t="s">
        <v>2475</v>
      </c>
      <c r="C1101" s="3" t="s">
        <v>53</v>
      </c>
      <c r="J1101" s="5">
        <v>59576.824399999998</v>
      </c>
    </row>
    <row r="1102" spans="1:10">
      <c r="A1102" s="3" t="s">
        <v>2476</v>
      </c>
      <c r="B1102" s="6" t="s">
        <v>2477</v>
      </c>
      <c r="C1102" s="3" t="s">
        <v>53</v>
      </c>
      <c r="J1102" s="5">
        <v>74035.614700000006</v>
      </c>
    </row>
    <row r="1103" spans="1:10">
      <c r="A1103" s="3" t="s">
        <v>2482</v>
      </c>
      <c r="B1103" s="6" t="s">
        <v>2483</v>
      </c>
      <c r="C1103" s="3" t="s">
        <v>53</v>
      </c>
      <c r="J1103" s="5">
        <v>104992.87549999999</v>
      </c>
    </row>
    <row r="1104" spans="1:10">
      <c r="A1104" s="3" t="s">
        <v>2430</v>
      </c>
      <c r="B1104" s="6" t="s">
        <v>2431</v>
      </c>
      <c r="C1104" s="3" t="s">
        <v>53</v>
      </c>
      <c r="J1104" s="5">
        <v>15434.5221</v>
      </c>
    </row>
    <row r="1105" spans="1:10">
      <c r="A1105" s="3" t="s">
        <v>2434</v>
      </c>
      <c r="B1105" s="6" t="s">
        <v>2435</v>
      </c>
      <c r="C1105" s="3" t="s">
        <v>53</v>
      </c>
      <c r="J1105" s="5">
        <v>25193.1715</v>
      </c>
    </row>
    <row r="1106" spans="1:10">
      <c r="A1106" s="3" t="s">
        <v>2436</v>
      </c>
      <c r="B1106" s="6" t="s">
        <v>2437</v>
      </c>
      <c r="C1106" s="3" t="s">
        <v>53</v>
      </c>
      <c r="J1106" s="5">
        <v>30064.529600000002</v>
      </c>
    </row>
    <row r="1107" spans="1:10">
      <c r="A1107" s="3" t="s">
        <v>2440</v>
      </c>
      <c r="B1107" s="6" t="s">
        <v>2441</v>
      </c>
      <c r="C1107" s="3" t="s">
        <v>53</v>
      </c>
      <c r="J1107" s="5">
        <v>44708.095500000003</v>
      </c>
    </row>
    <row r="1108" spans="1:10">
      <c r="A1108" s="3" t="s">
        <v>2442</v>
      </c>
      <c r="B1108" s="6" t="s">
        <v>2443</v>
      </c>
      <c r="C1108" s="3" t="s">
        <v>53</v>
      </c>
      <c r="J1108" s="5">
        <v>50060.734900000003</v>
      </c>
    </row>
    <row r="1109" spans="1:10">
      <c r="A1109" s="3" t="s">
        <v>2444</v>
      </c>
      <c r="B1109" s="6" t="s">
        <v>2445</v>
      </c>
      <c r="C1109" s="3" t="s">
        <v>53</v>
      </c>
      <c r="J1109" s="5">
        <v>65255.755799999999</v>
      </c>
    </row>
    <row r="1110" spans="1:10">
      <c r="A1110" s="3" t="s">
        <v>2448</v>
      </c>
      <c r="B1110" s="6" t="s">
        <v>2449</v>
      </c>
      <c r="C1110" s="3" t="s">
        <v>53</v>
      </c>
      <c r="J1110" s="5">
        <v>87999.592600000004</v>
      </c>
    </row>
    <row r="1111" spans="1:10">
      <c r="A1111" s="3" t="s">
        <v>2592</v>
      </c>
      <c r="B1111" s="6" t="s">
        <v>2593</v>
      </c>
      <c r="C1111" s="3" t="s">
        <v>53</v>
      </c>
      <c r="J1111" s="5">
        <v>11.8683</v>
      </c>
    </row>
    <row r="1112" spans="1:10">
      <c r="A1112" s="3" t="s">
        <v>2688</v>
      </c>
      <c r="B1112" s="6" t="s">
        <v>2689</v>
      </c>
      <c r="C1112" s="3" t="s">
        <v>53</v>
      </c>
      <c r="J1112" s="5">
        <v>5627.0595000000003</v>
      </c>
    </row>
    <row r="1113" spans="1:10">
      <c r="A1113" s="3" t="s">
        <v>1956</v>
      </c>
      <c r="B1113" s="6" t="s">
        <v>1957</v>
      </c>
      <c r="C1113" s="3" t="s">
        <v>216</v>
      </c>
      <c r="J1113" s="5">
        <v>8.6922999999999995</v>
      </c>
    </row>
    <row r="1114" spans="1:10">
      <c r="A1114" s="3" t="s">
        <v>987</v>
      </c>
      <c r="B1114" s="6" t="s">
        <v>988</v>
      </c>
      <c r="C1114" s="3" t="s">
        <v>36</v>
      </c>
      <c r="J1114" s="5">
        <v>11.588900000000001</v>
      </c>
    </row>
    <row r="1115" spans="1:10">
      <c r="A1115" s="3" t="s">
        <v>1009</v>
      </c>
      <c r="B1115" s="6" t="s">
        <v>1010</v>
      </c>
      <c r="C1115" s="3" t="s">
        <v>216</v>
      </c>
      <c r="J1115" s="5">
        <v>41.297699999999999</v>
      </c>
    </row>
    <row r="1116" spans="1:10">
      <c r="A1116" s="3" t="s">
        <v>664</v>
      </c>
      <c r="B1116" s="6" t="s">
        <v>665</v>
      </c>
      <c r="C1116" s="3" t="s">
        <v>212</v>
      </c>
      <c r="J1116" s="5">
        <v>3.2080000000000002</v>
      </c>
    </row>
    <row r="1117" spans="1:10">
      <c r="A1117" s="3" t="s">
        <v>11783</v>
      </c>
      <c r="B1117" s="6" t="s">
        <v>11880</v>
      </c>
      <c r="C1117" s="3" t="s">
        <v>295</v>
      </c>
      <c r="J1117" s="5">
        <v>39.817799999999998</v>
      </c>
    </row>
    <row r="1118" spans="1:10">
      <c r="A1118" s="3" t="s">
        <v>1504</v>
      </c>
      <c r="B1118" s="6" t="s">
        <v>1505</v>
      </c>
      <c r="C1118" s="3" t="s">
        <v>212</v>
      </c>
      <c r="J1118" s="5">
        <v>34.8245</v>
      </c>
    </row>
    <row r="1119" spans="1:10">
      <c r="A1119" s="3" t="s">
        <v>1514</v>
      </c>
      <c r="B1119" s="6" t="s">
        <v>1515</v>
      </c>
      <c r="C1119" s="3" t="s">
        <v>212</v>
      </c>
      <c r="J1119" s="5">
        <v>22.8811</v>
      </c>
    </row>
    <row r="1120" spans="1:10">
      <c r="A1120" s="3" t="s">
        <v>1095</v>
      </c>
      <c r="B1120" s="6" t="s">
        <v>1096</v>
      </c>
      <c r="C1120" s="3" t="s">
        <v>53</v>
      </c>
      <c r="J1120" s="5">
        <v>561.73770000000002</v>
      </c>
    </row>
    <row r="1121" spans="1:10">
      <c r="A1121" s="3" t="s">
        <v>11784</v>
      </c>
      <c r="B1121" s="6" t="s">
        <v>11881</v>
      </c>
      <c r="C1121" s="3" t="s">
        <v>295</v>
      </c>
      <c r="J1121" s="5">
        <v>74.4358</v>
      </c>
    </row>
    <row r="1122" spans="1:10">
      <c r="A1122" s="3" t="s">
        <v>3462</v>
      </c>
      <c r="B1122" s="6" t="s">
        <v>3463</v>
      </c>
      <c r="C1122" s="3" t="s">
        <v>53</v>
      </c>
      <c r="J1122" s="5">
        <v>2.9866000000000001</v>
      </c>
    </row>
    <row r="1123" spans="1:10">
      <c r="A1123" s="3" t="s">
        <v>3556</v>
      </c>
      <c r="B1123" s="6" t="s">
        <v>3557</v>
      </c>
      <c r="C1123" s="3" t="s">
        <v>53</v>
      </c>
      <c r="J1123" s="5">
        <v>10.4968</v>
      </c>
    </row>
    <row r="1124" spans="1:10">
      <c r="A1124" s="3" t="s">
        <v>2706</v>
      </c>
      <c r="B1124" s="6" t="s">
        <v>2707</v>
      </c>
      <c r="C1124" s="3" t="s">
        <v>53</v>
      </c>
      <c r="J1124" s="5">
        <v>873.85739999999998</v>
      </c>
    </row>
    <row r="1125" spans="1:10">
      <c r="A1125" s="3" t="s">
        <v>2746</v>
      </c>
      <c r="B1125" s="6" t="s">
        <v>2747</v>
      </c>
      <c r="C1125" s="3" t="s">
        <v>53</v>
      </c>
      <c r="J1125" s="5">
        <v>479.90449999999998</v>
      </c>
    </row>
    <row r="1126" spans="1:10">
      <c r="A1126" s="3" t="s">
        <v>3488</v>
      </c>
      <c r="B1126" s="6" t="s">
        <v>3489</v>
      </c>
      <c r="C1126" s="3" t="s">
        <v>216</v>
      </c>
      <c r="J1126" s="5">
        <v>86.264300000000006</v>
      </c>
    </row>
    <row r="1127" spans="1:10">
      <c r="A1127" s="3" t="s">
        <v>1658</v>
      </c>
      <c r="B1127" s="6" t="s">
        <v>1659</v>
      </c>
      <c r="C1127" s="3" t="s">
        <v>53</v>
      </c>
      <c r="J1127" s="5">
        <v>1828.6334999999999</v>
      </c>
    </row>
    <row r="1128" spans="1:10">
      <c r="A1128" s="3" t="s">
        <v>3490</v>
      </c>
      <c r="B1128" s="6" t="s">
        <v>3491</v>
      </c>
      <c r="C1128" s="3" t="s">
        <v>53</v>
      </c>
      <c r="J1128" s="5">
        <v>11.781000000000001</v>
      </c>
    </row>
    <row r="1129" spans="1:10">
      <c r="A1129" s="3" t="s">
        <v>3484</v>
      </c>
      <c r="B1129" s="6" t="s">
        <v>3485</v>
      </c>
      <c r="C1129" s="3" t="s">
        <v>53</v>
      </c>
      <c r="J1129" s="5">
        <v>9912.7373000000007</v>
      </c>
    </row>
    <row r="1130" spans="1:10">
      <c r="A1130" s="3" t="s">
        <v>3474</v>
      </c>
      <c r="B1130" s="6" t="s">
        <v>3475</v>
      </c>
      <c r="C1130" s="3" t="s">
        <v>212</v>
      </c>
      <c r="J1130" s="5">
        <v>1505.8598</v>
      </c>
    </row>
    <row r="1131" spans="1:10">
      <c r="A1131" s="3" t="s">
        <v>3634</v>
      </c>
      <c r="B1131" s="6" t="s">
        <v>3635</v>
      </c>
      <c r="C1131" s="3" t="s">
        <v>53</v>
      </c>
      <c r="J1131" s="5">
        <v>2.4333</v>
      </c>
    </row>
    <row r="1132" spans="1:10">
      <c r="A1132" s="3" t="s">
        <v>3626</v>
      </c>
      <c r="B1132" s="6" t="s">
        <v>3627</v>
      </c>
      <c r="C1132" s="3" t="s">
        <v>53</v>
      </c>
      <c r="J1132" s="5">
        <v>3.5741999999999998</v>
      </c>
    </row>
    <row r="1133" spans="1:10">
      <c r="A1133" s="3" t="s">
        <v>3650</v>
      </c>
      <c r="B1133" s="6" t="s">
        <v>3651</v>
      </c>
      <c r="C1133" s="3" t="s">
        <v>212</v>
      </c>
      <c r="J1133" s="5">
        <v>12.9375</v>
      </c>
    </row>
    <row r="1134" spans="1:10">
      <c r="A1134" s="3" t="s">
        <v>3434</v>
      </c>
      <c r="B1134" s="6" t="s">
        <v>3435</v>
      </c>
      <c r="C1134" s="3" t="s">
        <v>212</v>
      </c>
      <c r="J1134" s="5">
        <v>4.1436000000000002</v>
      </c>
    </row>
    <row r="1135" spans="1:10">
      <c r="A1135" s="3" t="s">
        <v>3632</v>
      </c>
      <c r="B1135" s="6" t="s">
        <v>3633</v>
      </c>
      <c r="C1135" s="3" t="s">
        <v>212</v>
      </c>
      <c r="J1135" s="5">
        <v>4.9687999999999999</v>
      </c>
    </row>
    <row r="1136" spans="1:10">
      <c r="A1136" s="3" t="s">
        <v>3624</v>
      </c>
      <c r="B1136" s="6" t="s">
        <v>3625</v>
      </c>
      <c r="C1136" s="3" t="s">
        <v>212</v>
      </c>
      <c r="J1136" s="5">
        <v>8.8581000000000003</v>
      </c>
    </row>
    <row r="1137" spans="1:10">
      <c r="A1137" s="3" t="s">
        <v>3602</v>
      </c>
      <c r="B1137" s="6" t="s">
        <v>3603</v>
      </c>
      <c r="C1137" s="3" t="s">
        <v>212</v>
      </c>
      <c r="J1137" s="5">
        <v>13.5259</v>
      </c>
    </row>
    <row r="1138" spans="1:10">
      <c r="A1138" s="3" t="s">
        <v>3614</v>
      </c>
      <c r="B1138" s="6" t="s">
        <v>3615</v>
      </c>
      <c r="C1138" s="3" t="s">
        <v>212</v>
      </c>
      <c r="J1138" s="5">
        <v>18.4605</v>
      </c>
    </row>
    <row r="1139" spans="1:10">
      <c r="A1139" s="3" t="s">
        <v>3680</v>
      </c>
      <c r="B1139" s="6" t="s">
        <v>3681</v>
      </c>
      <c r="C1139" s="3" t="s">
        <v>212</v>
      </c>
      <c r="J1139" s="5">
        <v>24.2425</v>
      </c>
    </row>
    <row r="1140" spans="1:10">
      <c r="A1140" s="3" t="s">
        <v>3622</v>
      </c>
      <c r="B1140" s="6" t="s">
        <v>3623</v>
      </c>
      <c r="C1140" s="3" t="s">
        <v>212</v>
      </c>
      <c r="J1140" s="5">
        <v>76.740700000000004</v>
      </c>
    </row>
    <row r="1141" spans="1:10">
      <c r="A1141" s="3" t="s">
        <v>3620</v>
      </c>
      <c r="B1141" s="6" t="s">
        <v>3621</v>
      </c>
      <c r="C1141" s="3" t="s">
        <v>212</v>
      </c>
      <c r="J1141" s="5">
        <v>1.3731</v>
      </c>
    </row>
    <row r="1142" spans="1:10">
      <c r="A1142" s="3" t="s">
        <v>3580</v>
      </c>
      <c r="B1142" s="6" t="s">
        <v>3581</v>
      </c>
      <c r="C1142" s="3" t="s">
        <v>216</v>
      </c>
      <c r="J1142" s="5">
        <v>16.504000000000001</v>
      </c>
    </row>
    <row r="1143" spans="1:10">
      <c r="A1143" s="3" t="s">
        <v>3630</v>
      </c>
      <c r="B1143" s="6" t="s">
        <v>3631</v>
      </c>
      <c r="C1143" s="3" t="s">
        <v>53</v>
      </c>
      <c r="J1143" s="5">
        <v>0.91600000000000004</v>
      </c>
    </row>
    <row r="1144" spans="1:10">
      <c r="A1144" s="3" t="s">
        <v>3636</v>
      </c>
      <c r="B1144" s="6" t="s">
        <v>3637</v>
      </c>
      <c r="C1144" s="3" t="s">
        <v>53</v>
      </c>
      <c r="J1144" s="5">
        <v>0.91600000000000004</v>
      </c>
    </row>
    <row r="1145" spans="1:10">
      <c r="A1145" s="3" t="s">
        <v>3618</v>
      </c>
      <c r="B1145" s="6" t="s">
        <v>3619</v>
      </c>
      <c r="C1145" s="3" t="s">
        <v>53</v>
      </c>
      <c r="J1145" s="5">
        <v>0.91600000000000004</v>
      </c>
    </row>
    <row r="1146" spans="1:10">
      <c r="A1146" s="3" t="s">
        <v>3628</v>
      </c>
      <c r="B1146" s="6" t="s">
        <v>3629</v>
      </c>
      <c r="C1146" s="3" t="s">
        <v>53</v>
      </c>
      <c r="J1146" s="5">
        <v>0.91600000000000004</v>
      </c>
    </row>
    <row r="1147" spans="1:10">
      <c r="A1147" s="3" t="s">
        <v>3644</v>
      </c>
      <c r="B1147" s="6" t="s">
        <v>3645</v>
      </c>
      <c r="C1147" s="3" t="s">
        <v>53</v>
      </c>
      <c r="J1147" s="5">
        <v>9.4751999999999992</v>
      </c>
    </row>
    <row r="1148" spans="1:10">
      <c r="A1148" s="3" t="s">
        <v>3638</v>
      </c>
      <c r="B1148" s="6" t="s">
        <v>3639</v>
      </c>
      <c r="C1148" s="3" t="s">
        <v>53</v>
      </c>
      <c r="J1148" s="5">
        <v>9.4731000000000005</v>
      </c>
    </row>
    <row r="1149" spans="1:10">
      <c r="A1149" s="3" t="s">
        <v>3596</v>
      </c>
      <c r="B1149" s="6" t="s">
        <v>3597</v>
      </c>
      <c r="C1149" s="3" t="s">
        <v>53</v>
      </c>
      <c r="J1149" s="5">
        <v>9.4837000000000007</v>
      </c>
    </row>
    <row r="1150" spans="1:10">
      <c r="A1150" s="3" t="s">
        <v>3868</v>
      </c>
      <c r="B1150" s="6" t="s">
        <v>3869</v>
      </c>
      <c r="C1150" s="3" t="s">
        <v>860</v>
      </c>
      <c r="J1150" s="5">
        <v>6.5453999999999999</v>
      </c>
    </row>
    <row r="1151" spans="1:10">
      <c r="A1151" s="3" t="s">
        <v>3658</v>
      </c>
      <c r="B1151" s="6" t="s">
        <v>3659</v>
      </c>
      <c r="C1151" s="3" t="s">
        <v>53</v>
      </c>
      <c r="J1151" s="5">
        <v>10.3043</v>
      </c>
    </row>
    <row r="1152" spans="1:10">
      <c r="A1152" s="3" t="s">
        <v>1336</v>
      </c>
      <c r="B1152" s="6" t="s">
        <v>1337</v>
      </c>
      <c r="C1152" s="3" t="s">
        <v>43</v>
      </c>
      <c r="J1152" s="5" t="s">
        <v>27</v>
      </c>
    </row>
    <row r="1153" spans="1:10">
      <c r="A1153" s="3" t="s">
        <v>2418</v>
      </c>
      <c r="B1153" s="6" t="s">
        <v>2419</v>
      </c>
      <c r="C1153" s="3" t="s">
        <v>43</v>
      </c>
      <c r="J1153" s="5" t="s">
        <v>27</v>
      </c>
    </row>
    <row r="1154" spans="1:10">
      <c r="A1154" s="3" t="s">
        <v>2382</v>
      </c>
      <c r="B1154" s="6" t="s">
        <v>2383</v>
      </c>
      <c r="C1154" s="3" t="s">
        <v>43</v>
      </c>
      <c r="J1154" s="5" t="s">
        <v>27</v>
      </c>
    </row>
    <row r="1155" spans="1:10">
      <c r="A1155" s="3" t="s">
        <v>2398</v>
      </c>
      <c r="B1155" s="6" t="s">
        <v>2399</v>
      </c>
      <c r="C1155" s="3" t="s">
        <v>43</v>
      </c>
      <c r="J1155" s="5" t="s">
        <v>27</v>
      </c>
    </row>
    <row r="1156" spans="1:10">
      <c r="A1156" s="3" t="s">
        <v>2353</v>
      </c>
      <c r="B1156" s="6" t="s">
        <v>2354</v>
      </c>
      <c r="C1156" s="3" t="s">
        <v>43</v>
      </c>
      <c r="J1156" s="5" t="s">
        <v>27</v>
      </c>
    </row>
    <row r="1157" spans="1:10">
      <c r="A1157" s="3" t="s">
        <v>3608</v>
      </c>
      <c r="B1157" s="6" t="s">
        <v>3609</v>
      </c>
      <c r="C1157" s="3" t="s">
        <v>53</v>
      </c>
      <c r="J1157" s="5">
        <v>10.307499999999999</v>
      </c>
    </row>
    <row r="1158" spans="1:10">
      <c r="A1158" s="3" t="s">
        <v>2378</v>
      </c>
      <c r="B1158" s="6" t="s">
        <v>2379</v>
      </c>
      <c r="C1158" s="3" t="s">
        <v>43</v>
      </c>
      <c r="J1158" s="5" t="s">
        <v>27</v>
      </c>
    </row>
    <row r="1159" spans="1:10">
      <c r="A1159" s="3" t="s">
        <v>2386</v>
      </c>
      <c r="B1159" s="6" t="s">
        <v>2387</v>
      </c>
      <c r="C1159" s="3" t="s">
        <v>43</v>
      </c>
      <c r="J1159" s="5" t="s">
        <v>27</v>
      </c>
    </row>
    <row r="1160" spans="1:10">
      <c r="A1160" s="3" t="s">
        <v>2420</v>
      </c>
      <c r="B1160" s="6" t="s">
        <v>2421</v>
      </c>
      <c r="C1160" s="3" t="s">
        <v>43</v>
      </c>
      <c r="J1160" s="5" t="s">
        <v>27</v>
      </c>
    </row>
    <row r="1161" spans="1:10">
      <c r="A1161" s="3" t="s">
        <v>3878</v>
      </c>
      <c r="B1161" s="6" t="s">
        <v>3879</v>
      </c>
      <c r="C1161" s="3" t="s">
        <v>43</v>
      </c>
      <c r="J1161" s="5">
        <v>8439.6797000000006</v>
      </c>
    </row>
    <row r="1162" spans="1:10">
      <c r="A1162" s="3" t="s">
        <v>939</v>
      </c>
      <c r="B1162" s="6" t="s">
        <v>940</v>
      </c>
      <c r="C1162" s="3" t="s">
        <v>216</v>
      </c>
      <c r="J1162" s="5">
        <v>0.46829999999999999</v>
      </c>
    </row>
    <row r="1163" spans="1:10">
      <c r="A1163" s="3" t="s">
        <v>1438</v>
      </c>
      <c r="B1163" s="6" t="s">
        <v>1439</v>
      </c>
      <c r="C1163" s="3" t="s">
        <v>43</v>
      </c>
      <c r="J1163" s="5" t="s">
        <v>27</v>
      </c>
    </row>
    <row r="1164" spans="1:10">
      <c r="A1164" s="3" t="s">
        <v>2416</v>
      </c>
      <c r="B1164" s="6" t="s">
        <v>2417</v>
      </c>
      <c r="C1164" s="3" t="s">
        <v>43</v>
      </c>
      <c r="J1164" s="5" t="s">
        <v>27</v>
      </c>
    </row>
    <row r="1165" spans="1:10">
      <c r="A1165" s="3" t="s">
        <v>3880</v>
      </c>
      <c r="B1165" s="6" t="s">
        <v>3881</v>
      </c>
      <c r="C1165" s="3" t="s">
        <v>43</v>
      </c>
      <c r="J1165" s="5" t="s">
        <v>27</v>
      </c>
    </row>
    <row r="1166" spans="1:10">
      <c r="A1166" s="3" t="s">
        <v>3662</v>
      </c>
      <c r="B1166" s="6" t="s">
        <v>3663</v>
      </c>
      <c r="C1166" s="3" t="s">
        <v>53</v>
      </c>
      <c r="J1166" s="5">
        <v>12.2456</v>
      </c>
    </row>
    <row r="1167" spans="1:10">
      <c r="A1167" s="3" t="s">
        <v>3668</v>
      </c>
      <c r="B1167" s="6" t="s">
        <v>3669</v>
      </c>
      <c r="C1167" s="3" t="s">
        <v>53</v>
      </c>
      <c r="J1167" s="5">
        <v>25.478300000000001</v>
      </c>
    </row>
    <row r="1168" spans="1:10">
      <c r="A1168" s="3" t="s">
        <v>3674</v>
      </c>
      <c r="B1168" s="6" t="s">
        <v>3675</v>
      </c>
      <c r="C1168" s="3" t="s">
        <v>53</v>
      </c>
      <c r="J1168" s="5">
        <v>26.145399999999999</v>
      </c>
    </row>
    <row r="1169" spans="1:10">
      <c r="A1169" s="3" t="s">
        <v>3682</v>
      </c>
      <c r="B1169" s="6" t="s">
        <v>3683</v>
      </c>
      <c r="C1169" s="3" t="s">
        <v>53</v>
      </c>
      <c r="J1169" s="5">
        <v>26.1496</v>
      </c>
    </row>
    <row r="1170" spans="1:10">
      <c r="A1170" s="3" t="s">
        <v>1280</v>
      </c>
      <c r="B1170" s="6" t="s">
        <v>1281</v>
      </c>
      <c r="C1170" s="3" t="s">
        <v>216</v>
      </c>
      <c r="J1170" s="5">
        <v>11.756500000000001</v>
      </c>
    </row>
    <row r="1171" spans="1:10">
      <c r="A1171" s="3" t="s">
        <v>2063</v>
      </c>
      <c r="B1171" s="6" t="s">
        <v>2064</v>
      </c>
      <c r="C1171" s="3" t="s">
        <v>53</v>
      </c>
      <c r="J1171" s="5">
        <v>2979.0574000000001</v>
      </c>
    </row>
    <row r="1172" spans="1:10">
      <c r="A1172" s="3" t="s">
        <v>2061</v>
      </c>
      <c r="B1172" s="6" t="s">
        <v>2062</v>
      </c>
      <c r="C1172" s="3" t="s">
        <v>53</v>
      </c>
      <c r="J1172" s="5">
        <v>3690.5455000000002</v>
      </c>
    </row>
    <row r="1173" spans="1:10">
      <c r="A1173" s="3" t="s">
        <v>2067</v>
      </c>
      <c r="B1173" s="6" t="s">
        <v>2068</v>
      </c>
      <c r="C1173" s="3" t="s">
        <v>53</v>
      </c>
      <c r="J1173" s="5">
        <v>1953.1890000000001</v>
      </c>
    </row>
    <row r="1174" spans="1:10">
      <c r="A1174" s="3" t="s">
        <v>2065</v>
      </c>
      <c r="B1174" s="6" t="s">
        <v>2066</v>
      </c>
      <c r="C1174" s="3" t="s">
        <v>53</v>
      </c>
      <c r="J1174" s="5">
        <v>2693.6035999999999</v>
      </c>
    </row>
    <row r="1175" spans="1:10">
      <c r="A1175" s="3" t="s">
        <v>3024</v>
      </c>
      <c r="B1175" s="6" t="s">
        <v>3025</v>
      </c>
      <c r="C1175" s="3" t="s">
        <v>53</v>
      </c>
      <c r="J1175" s="5">
        <v>38.396500000000003</v>
      </c>
    </row>
    <row r="1176" spans="1:10">
      <c r="A1176" s="3" t="s">
        <v>2121</v>
      </c>
      <c r="B1176" s="6" t="s">
        <v>2122</v>
      </c>
      <c r="C1176" s="3" t="s">
        <v>53</v>
      </c>
      <c r="J1176" s="5">
        <v>6709.6259</v>
      </c>
    </row>
    <row r="1177" spans="1:10">
      <c r="A1177" s="3" t="s">
        <v>2363</v>
      </c>
      <c r="B1177" s="6" t="s">
        <v>2364</v>
      </c>
      <c r="C1177" s="3" t="s">
        <v>53</v>
      </c>
      <c r="J1177" s="5">
        <v>40.151699999999998</v>
      </c>
    </row>
    <row r="1178" spans="1:10">
      <c r="A1178" s="3" t="s">
        <v>2127</v>
      </c>
      <c r="B1178" s="6" t="s">
        <v>2128</v>
      </c>
      <c r="C1178" s="3" t="s">
        <v>53</v>
      </c>
      <c r="J1178" s="5">
        <v>398.65780000000001</v>
      </c>
    </row>
    <row r="1179" spans="1:10">
      <c r="A1179" s="3" t="s">
        <v>2129</v>
      </c>
      <c r="B1179" s="6" t="s">
        <v>2130</v>
      </c>
      <c r="C1179" s="3" t="s">
        <v>53</v>
      </c>
      <c r="J1179" s="5">
        <v>398.65780000000001</v>
      </c>
    </row>
    <row r="1180" spans="1:10">
      <c r="A1180" s="3" t="s">
        <v>11785</v>
      </c>
      <c r="B1180" s="6" t="s">
        <v>11882</v>
      </c>
      <c r="C1180" s="3" t="s">
        <v>53</v>
      </c>
      <c r="J1180" s="5">
        <v>62.001399999999997</v>
      </c>
    </row>
    <row r="1181" spans="1:10">
      <c r="A1181" s="3" t="s">
        <v>3640</v>
      </c>
      <c r="B1181" s="6" t="s">
        <v>3641</v>
      </c>
      <c r="C1181" s="3" t="s">
        <v>53</v>
      </c>
      <c r="J1181" s="5">
        <v>82.436800000000005</v>
      </c>
    </row>
    <row r="1182" spans="1:10">
      <c r="A1182" s="3" t="s">
        <v>3598</v>
      </c>
      <c r="B1182" s="6" t="s">
        <v>3599</v>
      </c>
      <c r="C1182" s="3" t="s">
        <v>53</v>
      </c>
      <c r="J1182" s="5">
        <v>115.34139999999999</v>
      </c>
    </row>
    <row r="1183" spans="1:10">
      <c r="A1183" s="3" t="s">
        <v>3646</v>
      </c>
      <c r="B1183" s="6" t="s">
        <v>3647</v>
      </c>
      <c r="C1183" s="3" t="s">
        <v>53</v>
      </c>
      <c r="J1183" s="5">
        <v>90.770399999999995</v>
      </c>
    </row>
    <row r="1184" spans="1:10">
      <c r="A1184" s="3" t="s">
        <v>3652</v>
      </c>
      <c r="B1184" s="6" t="s">
        <v>3653</v>
      </c>
      <c r="C1184" s="3" t="s">
        <v>53</v>
      </c>
      <c r="J1184" s="5">
        <v>117.649</v>
      </c>
    </row>
    <row r="1185" spans="1:10">
      <c r="A1185" s="3" t="s">
        <v>3610</v>
      </c>
      <c r="B1185" s="6" t="s">
        <v>3611</v>
      </c>
      <c r="C1185" s="3" t="s">
        <v>53</v>
      </c>
      <c r="J1185" s="5">
        <v>175.5625</v>
      </c>
    </row>
    <row r="1186" spans="1:10">
      <c r="A1186" s="3" t="s">
        <v>3664</v>
      </c>
      <c r="B1186" s="6" t="s">
        <v>3665</v>
      </c>
      <c r="C1186" s="3" t="s">
        <v>53</v>
      </c>
      <c r="J1186" s="5">
        <v>188.0719</v>
      </c>
    </row>
    <row r="1187" spans="1:10">
      <c r="A1187" s="3" t="s">
        <v>3670</v>
      </c>
      <c r="B1187" s="6" t="s">
        <v>3671</v>
      </c>
      <c r="C1187" s="3" t="s">
        <v>53</v>
      </c>
      <c r="J1187" s="5">
        <v>220.18600000000001</v>
      </c>
    </row>
    <row r="1188" spans="1:10">
      <c r="A1188" s="3" t="s">
        <v>3676</v>
      </c>
      <c r="B1188" s="6" t="s">
        <v>3677</v>
      </c>
      <c r="C1188" s="3" t="s">
        <v>53</v>
      </c>
      <c r="J1188" s="5">
        <v>245.31129999999999</v>
      </c>
    </row>
    <row r="1189" spans="1:10">
      <c r="A1189" s="3" t="s">
        <v>3684</v>
      </c>
      <c r="B1189" s="6" t="s">
        <v>3685</v>
      </c>
      <c r="C1189" s="3" t="s">
        <v>53</v>
      </c>
      <c r="J1189" s="5">
        <v>329.64339999999999</v>
      </c>
    </row>
    <row r="1190" spans="1:10">
      <c r="A1190" s="3" t="s">
        <v>3464</v>
      </c>
      <c r="B1190" s="6" t="s">
        <v>3465</v>
      </c>
      <c r="C1190" s="3" t="s">
        <v>53</v>
      </c>
      <c r="J1190" s="5">
        <v>102.8862</v>
      </c>
    </row>
    <row r="1191" spans="1:10">
      <c r="A1191" s="3" t="s">
        <v>3504</v>
      </c>
      <c r="B1191" s="6" t="s">
        <v>3505</v>
      </c>
      <c r="C1191" s="3" t="s">
        <v>53</v>
      </c>
      <c r="J1191" s="5">
        <v>144.6764</v>
      </c>
    </row>
    <row r="1192" spans="1:10">
      <c r="A1192" s="3" t="s">
        <v>3512</v>
      </c>
      <c r="B1192" s="6" t="s">
        <v>3513</v>
      </c>
      <c r="C1192" s="3" t="s">
        <v>53</v>
      </c>
      <c r="J1192" s="5">
        <v>208.31549999999999</v>
      </c>
    </row>
    <row r="1193" spans="1:10">
      <c r="A1193" s="3" t="s">
        <v>2119</v>
      </c>
      <c r="B1193" s="6" t="s">
        <v>2120</v>
      </c>
      <c r="C1193" s="3" t="s">
        <v>53</v>
      </c>
      <c r="J1193" s="5">
        <v>150902.5999</v>
      </c>
    </row>
    <row r="1194" spans="1:10">
      <c r="A1194" s="3" t="s">
        <v>2117</v>
      </c>
      <c r="B1194" s="6" t="s">
        <v>2118</v>
      </c>
      <c r="C1194" s="3" t="s">
        <v>53</v>
      </c>
      <c r="J1194" s="5">
        <v>182168.05549999999</v>
      </c>
    </row>
    <row r="1195" spans="1:10">
      <c r="A1195" s="3" t="s">
        <v>2107</v>
      </c>
      <c r="B1195" s="6" t="s">
        <v>2108</v>
      </c>
      <c r="C1195" s="3" t="s">
        <v>53</v>
      </c>
      <c r="J1195" s="5">
        <v>193395.70120000001</v>
      </c>
    </row>
    <row r="1196" spans="1:10">
      <c r="A1196" s="3" t="s">
        <v>2109</v>
      </c>
      <c r="B1196" s="6" t="s">
        <v>2110</v>
      </c>
      <c r="C1196" s="3" t="s">
        <v>53</v>
      </c>
      <c r="J1196" s="5">
        <v>201965.10010000001</v>
      </c>
    </row>
    <row r="1197" spans="1:10">
      <c r="A1197" s="3" t="s">
        <v>2111</v>
      </c>
      <c r="B1197" s="6" t="s">
        <v>2112</v>
      </c>
      <c r="C1197" s="3" t="s">
        <v>53</v>
      </c>
      <c r="J1197" s="5">
        <v>212307.63370000001</v>
      </c>
    </row>
    <row r="1198" spans="1:10">
      <c r="A1198" s="3" t="s">
        <v>1906</v>
      </c>
      <c r="B1198" s="6" t="s">
        <v>1907</v>
      </c>
      <c r="C1198" s="3" t="s">
        <v>53</v>
      </c>
      <c r="J1198" s="5">
        <v>14.5405</v>
      </c>
    </row>
    <row r="1199" spans="1:10">
      <c r="A1199" s="3" t="s">
        <v>2113</v>
      </c>
      <c r="B1199" s="6" t="s">
        <v>2114</v>
      </c>
      <c r="C1199" s="3" t="s">
        <v>53</v>
      </c>
      <c r="J1199" s="5">
        <v>228506.52470000001</v>
      </c>
    </row>
    <row r="1200" spans="1:10">
      <c r="A1200" s="3" t="s">
        <v>2115</v>
      </c>
      <c r="B1200" s="6" t="s">
        <v>2116</v>
      </c>
      <c r="C1200" s="3" t="s">
        <v>53</v>
      </c>
      <c r="J1200" s="5">
        <v>221025.11689999999</v>
      </c>
    </row>
    <row r="1201" spans="1:10">
      <c r="A1201" s="3" t="s">
        <v>2089</v>
      </c>
      <c r="B1201" s="6" t="s">
        <v>2090</v>
      </c>
      <c r="C1201" s="3" t="s">
        <v>53</v>
      </c>
      <c r="J1201" s="5">
        <v>234753.94560000001</v>
      </c>
    </row>
    <row r="1202" spans="1:10">
      <c r="A1202" s="3" t="s">
        <v>3530</v>
      </c>
      <c r="B1202" s="6" t="s">
        <v>3531</v>
      </c>
      <c r="C1202" s="3" t="s">
        <v>53</v>
      </c>
      <c r="J1202" s="5">
        <v>502.18040000000002</v>
      </c>
    </row>
    <row r="1203" spans="1:10">
      <c r="A1203" s="3" t="s">
        <v>3536</v>
      </c>
      <c r="B1203" s="6" t="s">
        <v>3537</v>
      </c>
      <c r="C1203" s="3" t="s">
        <v>53</v>
      </c>
      <c r="J1203" s="5">
        <v>633.23080000000004</v>
      </c>
    </row>
    <row r="1204" spans="1:10">
      <c r="A1204" s="3" t="s">
        <v>3542</v>
      </c>
      <c r="B1204" s="6" t="s">
        <v>3543</v>
      </c>
      <c r="C1204" s="3" t="s">
        <v>53</v>
      </c>
      <c r="J1204" s="5">
        <v>1215.3164999999999</v>
      </c>
    </row>
    <row r="1205" spans="1:10">
      <c r="A1205" s="3" t="s">
        <v>3548</v>
      </c>
      <c r="B1205" s="6" t="s">
        <v>3549</v>
      </c>
      <c r="C1205" s="3" t="s">
        <v>53</v>
      </c>
      <c r="J1205" s="5">
        <v>2068.5783999999999</v>
      </c>
    </row>
    <row r="1206" spans="1:10">
      <c r="A1206" s="3" t="s">
        <v>3496</v>
      </c>
      <c r="B1206" s="6" t="s">
        <v>3497</v>
      </c>
      <c r="C1206" s="3" t="s">
        <v>53</v>
      </c>
      <c r="J1206" s="5">
        <v>170.77459999999999</v>
      </c>
    </row>
    <row r="1207" spans="1:10">
      <c r="A1207" s="3" t="s">
        <v>3498</v>
      </c>
      <c r="B1207" s="6" t="s">
        <v>3499</v>
      </c>
      <c r="C1207" s="3" t="s">
        <v>53</v>
      </c>
      <c r="J1207" s="5">
        <v>224.61070000000001</v>
      </c>
    </row>
    <row r="1208" spans="1:10">
      <c r="A1208" s="3" t="s">
        <v>3492</v>
      </c>
      <c r="B1208" s="6" t="s">
        <v>3493</v>
      </c>
      <c r="C1208" s="3" t="s">
        <v>53</v>
      </c>
      <c r="J1208" s="5">
        <v>273.14789999999999</v>
      </c>
    </row>
    <row r="1209" spans="1:10">
      <c r="A1209" s="3" t="s">
        <v>3494</v>
      </c>
      <c r="B1209" s="6" t="s">
        <v>3495</v>
      </c>
      <c r="C1209" s="3" t="s">
        <v>53</v>
      </c>
      <c r="J1209" s="5">
        <v>347.88049999999998</v>
      </c>
    </row>
    <row r="1210" spans="1:10">
      <c r="A1210" s="3" t="s">
        <v>3063</v>
      </c>
      <c r="B1210" s="6" t="s">
        <v>3064</v>
      </c>
      <c r="C1210" s="3" t="s">
        <v>53</v>
      </c>
      <c r="J1210" s="5">
        <v>23.0547</v>
      </c>
    </row>
    <row r="1211" spans="1:10">
      <c r="A1211" s="3" t="s">
        <v>2099</v>
      </c>
      <c r="B1211" s="6" t="s">
        <v>2100</v>
      </c>
      <c r="C1211" s="3" t="s">
        <v>53</v>
      </c>
      <c r="J1211" s="5">
        <v>242204.87950000001</v>
      </c>
    </row>
    <row r="1212" spans="1:10">
      <c r="A1212" s="3" t="s">
        <v>3566</v>
      </c>
      <c r="B1212" s="6" t="s">
        <v>3567</v>
      </c>
      <c r="C1212" s="3" t="s">
        <v>53</v>
      </c>
      <c r="J1212" s="5">
        <v>36.235599999999998</v>
      </c>
    </row>
    <row r="1213" spans="1:10">
      <c r="A1213" s="3" t="s">
        <v>3388</v>
      </c>
      <c r="B1213" s="6" t="s">
        <v>3389</v>
      </c>
      <c r="C1213" s="3" t="s">
        <v>212</v>
      </c>
      <c r="J1213" s="5">
        <v>3.7147999999999999</v>
      </c>
    </row>
    <row r="1214" spans="1:10">
      <c r="A1214" s="3" t="s">
        <v>3572</v>
      </c>
      <c r="B1214" s="6" t="s">
        <v>3573</v>
      </c>
      <c r="C1214" s="3" t="s">
        <v>53</v>
      </c>
      <c r="J1214" s="5">
        <v>54.934199999999997</v>
      </c>
    </row>
    <row r="1215" spans="1:10">
      <c r="A1215" s="3" t="s">
        <v>3520</v>
      </c>
      <c r="B1215" s="6" t="s">
        <v>3521</v>
      </c>
      <c r="C1215" s="3" t="s">
        <v>53</v>
      </c>
      <c r="J1215" s="5">
        <v>61.814900000000002</v>
      </c>
    </row>
    <row r="1216" spans="1:10">
      <c r="A1216" s="3" t="s">
        <v>2101</v>
      </c>
      <c r="B1216" s="6" t="s">
        <v>2102</v>
      </c>
      <c r="C1216" s="3" t="s">
        <v>53</v>
      </c>
      <c r="J1216" s="5">
        <v>246859.97349999999</v>
      </c>
    </row>
    <row r="1217" spans="1:10">
      <c r="A1217" s="3" t="s">
        <v>2954</v>
      </c>
      <c r="B1217" s="6" t="s">
        <v>2955</v>
      </c>
      <c r="C1217" s="3" t="s">
        <v>212</v>
      </c>
      <c r="J1217" s="5">
        <v>2.1438999999999999</v>
      </c>
    </row>
    <row r="1218" spans="1:10">
      <c r="A1218" s="3" t="s">
        <v>2958</v>
      </c>
      <c r="B1218" s="6" t="s">
        <v>2959</v>
      </c>
      <c r="C1218" s="3" t="s">
        <v>53</v>
      </c>
      <c r="J1218" s="5">
        <v>34.534999999999997</v>
      </c>
    </row>
    <row r="1219" spans="1:10">
      <c r="A1219" s="3" t="s">
        <v>2956</v>
      </c>
      <c r="B1219" s="6" t="s">
        <v>2957</v>
      </c>
      <c r="C1219" s="3" t="s">
        <v>212</v>
      </c>
      <c r="J1219" s="5">
        <v>2.5122</v>
      </c>
    </row>
    <row r="1220" spans="1:10">
      <c r="A1220" s="3" t="s">
        <v>3161</v>
      </c>
      <c r="B1220" s="6" t="s">
        <v>3162</v>
      </c>
      <c r="C1220" s="3" t="s">
        <v>860</v>
      </c>
      <c r="J1220" s="5">
        <v>52.083100000000002</v>
      </c>
    </row>
    <row r="1221" spans="1:10">
      <c r="A1221" s="3" t="s">
        <v>3470</v>
      </c>
      <c r="B1221" s="6" t="s">
        <v>3471</v>
      </c>
      <c r="C1221" s="3" t="s">
        <v>53</v>
      </c>
      <c r="J1221" s="5">
        <v>1119.4485999999999</v>
      </c>
    </row>
    <row r="1222" spans="1:10">
      <c r="A1222" s="3" t="s">
        <v>3506</v>
      </c>
      <c r="B1222" s="6" t="s">
        <v>3507</v>
      </c>
      <c r="C1222" s="3" t="s">
        <v>53</v>
      </c>
      <c r="J1222" s="5">
        <v>78.661799999999999</v>
      </c>
    </row>
    <row r="1223" spans="1:10">
      <c r="A1223" s="3" t="s">
        <v>3514</v>
      </c>
      <c r="B1223" s="6" t="s">
        <v>3515</v>
      </c>
      <c r="C1223" s="3" t="s">
        <v>53</v>
      </c>
      <c r="J1223" s="5">
        <v>124.9156</v>
      </c>
    </row>
    <row r="1224" spans="1:10">
      <c r="A1224" s="3" t="s">
        <v>3532</v>
      </c>
      <c r="B1224" s="6" t="s">
        <v>3533</v>
      </c>
      <c r="C1224" s="3" t="s">
        <v>53</v>
      </c>
      <c r="J1224" s="5">
        <v>145.89189999999999</v>
      </c>
    </row>
    <row r="1225" spans="1:10">
      <c r="A1225" s="3" t="s">
        <v>3538</v>
      </c>
      <c r="B1225" s="6" t="s">
        <v>3539</v>
      </c>
      <c r="C1225" s="3" t="s">
        <v>53</v>
      </c>
      <c r="J1225" s="5">
        <v>170.8099</v>
      </c>
    </row>
    <row r="1226" spans="1:10">
      <c r="A1226" s="3" t="s">
        <v>3544</v>
      </c>
      <c r="B1226" s="6" t="s">
        <v>3545</v>
      </c>
      <c r="C1226" s="3" t="s">
        <v>53</v>
      </c>
      <c r="J1226" s="5">
        <v>184.31110000000001</v>
      </c>
    </row>
    <row r="1227" spans="1:10">
      <c r="A1227" s="3" t="s">
        <v>3121</v>
      </c>
      <c r="B1227" s="6" t="s">
        <v>3122</v>
      </c>
      <c r="C1227" s="3" t="s">
        <v>860</v>
      </c>
      <c r="J1227" s="5">
        <v>14.37</v>
      </c>
    </row>
    <row r="1228" spans="1:10">
      <c r="A1228" s="3" t="s">
        <v>3550</v>
      </c>
      <c r="B1228" s="6" t="s">
        <v>3551</v>
      </c>
      <c r="C1228" s="3" t="s">
        <v>53</v>
      </c>
      <c r="J1228" s="5">
        <v>256.2353</v>
      </c>
    </row>
    <row r="1229" spans="1:10">
      <c r="A1229" s="3" t="s">
        <v>3163</v>
      </c>
      <c r="B1229" s="6" t="s">
        <v>3164</v>
      </c>
      <c r="C1229" s="3" t="s">
        <v>860</v>
      </c>
      <c r="J1229" s="5">
        <v>20.689299999999999</v>
      </c>
    </row>
    <row r="1230" spans="1:10">
      <c r="A1230" s="3" t="s">
        <v>3157</v>
      </c>
      <c r="B1230" s="6" t="s">
        <v>3158</v>
      </c>
      <c r="C1230" s="3" t="s">
        <v>216</v>
      </c>
      <c r="J1230" s="5">
        <v>9.4666999999999994</v>
      </c>
    </row>
    <row r="1231" spans="1:10">
      <c r="A1231" s="3" t="s">
        <v>3159</v>
      </c>
      <c r="B1231" s="6" t="s">
        <v>3160</v>
      </c>
      <c r="C1231" s="3" t="s">
        <v>216</v>
      </c>
      <c r="J1231" s="5">
        <v>9.8167000000000009</v>
      </c>
    </row>
    <row r="1232" spans="1:10">
      <c r="A1232" s="3" t="s">
        <v>3185</v>
      </c>
      <c r="B1232" s="6" t="s">
        <v>3186</v>
      </c>
      <c r="C1232" s="3" t="s">
        <v>216</v>
      </c>
      <c r="J1232" s="5">
        <v>10.8957</v>
      </c>
    </row>
    <row r="1233" spans="1:10">
      <c r="A1233" s="3" t="s">
        <v>3266</v>
      </c>
      <c r="B1233" s="6" t="s">
        <v>3267</v>
      </c>
      <c r="C1233" s="3" t="s">
        <v>216</v>
      </c>
      <c r="J1233" s="5">
        <v>32.584099999999999</v>
      </c>
    </row>
    <row r="1234" spans="1:10">
      <c r="A1234" s="3" t="s">
        <v>1180</v>
      </c>
      <c r="B1234" s="6" t="s">
        <v>1181</v>
      </c>
      <c r="C1234" s="3" t="s">
        <v>216</v>
      </c>
      <c r="J1234" s="5">
        <v>13.351000000000001</v>
      </c>
    </row>
    <row r="1235" spans="1:10">
      <c r="A1235" s="3" t="s">
        <v>3175</v>
      </c>
      <c r="B1235" s="6" t="s">
        <v>3176</v>
      </c>
      <c r="C1235" s="3" t="s">
        <v>860</v>
      </c>
      <c r="J1235" s="5">
        <v>20.689299999999999</v>
      </c>
    </row>
    <row r="1236" spans="1:10">
      <c r="A1236" s="3" t="s">
        <v>3173</v>
      </c>
      <c r="B1236" s="6" t="s">
        <v>3174</v>
      </c>
      <c r="C1236" s="3" t="s">
        <v>216</v>
      </c>
      <c r="J1236" s="5">
        <v>9.3316999999999997</v>
      </c>
    </row>
    <row r="1237" spans="1:10">
      <c r="A1237" s="3" t="s">
        <v>3482</v>
      </c>
      <c r="B1237" s="6" t="s">
        <v>3483</v>
      </c>
      <c r="C1237" s="3" t="s">
        <v>53</v>
      </c>
      <c r="J1237" s="5">
        <v>1607.8933999999999</v>
      </c>
    </row>
    <row r="1238" spans="1:10">
      <c r="A1238" s="3" t="s">
        <v>3600</v>
      </c>
      <c r="B1238" s="6" t="s">
        <v>3601</v>
      </c>
      <c r="C1238" s="3" t="s">
        <v>212</v>
      </c>
      <c r="J1238" s="5">
        <v>130.73089999999999</v>
      </c>
    </row>
    <row r="1239" spans="1:10">
      <c r="A1239" s="3" t="s">
        <v>3604</v>
      </c>
      <c r="B1239" s="6" t="s">
        <v>3605</v>
      </c>
      <c r="C1239" s="3" t="s">
        <v>212</v>
      </c>
      <c r="J1239" s="5">
        <v>154.86189999999999</v>
      </c>
    </row>
    <row r="1240" spans="1:10">
      <c r="A1240" s="3" t="s">
        <v>3606</v>
      </c>
      <c r="B1240" s="6" t="s">
        <v>3607</v>
      </c>
      <c r="C1240" s="3" t="s">
        <v>212</v>
      </c>
      <c r="J1240" s="5">
        <v>190.36949999999999</v>
      </c>
    </row>
    <row r="1241" spans="1:10">
      <c r="A1241" s="3" t="s">
        <v>1372</v>
      </c>
      <c r="B1241" s="6" t="s">
        <v>1373</v>
      </c>
      <c r="C1241" s="3" t="s">
        <v>295</v>
      </c>
      <c r="J1241" s="5">
        <v>5.3186999999999998</v>
      </c>
    </row>
    <row r="1242" spans="1:10">
      <c r="A1242" s="3" t="s">
        <v>1272</v>
      </c>
      <c r="B1242" s="6" t="s">
        <v>1273</v>
      </c>
      <c r="C1242" s="3" t="s">
        <v>295</v>
      </c>
      <c r="J1242" s="5">
        <v>7.3247</v>
      </c>
    </row>
    <row r="1243" spans="1:10">
      <c r="A1243" s="3" t="s">
        <v>3612</v>
      </c>
      <c r="B1243" s="6" t="s">
        <v>3613</v>
      </c>
      <c r="C1243" s="3" t="s">
        <v>212</v>
      </c>
      <c r="J1243" s="5">
        <v>214.8373</v>
      </c>
    </row>
    <row r="1244" spans="1:10">
      <c r="A1244" s="3" t="s">
        <v>3616</v>
      </c>
      <c r="B1244" s="6" t="s">
        <v>3617</v>
      </c>
      <c r="C1244" s="3" t="s">
        <v>212</v>
      </c>
      <c r="J1244" s="5">
        <v>327.70859999999999</v>
      </c>
    </row>
    <row r="1245" spans="1:10">
      <c r="A1245" s="3" t="s">
        <v>3642</v>
      </c>
      <c r="B1245" s="6" t="s">
        <v>3643</v>
      </c>
      <c r="C1245" s="3" t="s">
        <v>212</v>
      </c>
      <c r="J1245" s="5">
        <v>115.7389</v>
      </c>
    </row>
    <row r="1246" spans="1:10">
      <c r="A1246" s="3" t="s">
        <v>3656</v>
      </c>
      <c r="B1246" s="6" t="s">
        <v>3657</v>
      </c>
      <c r="C1246" s="3" t="s">
        <v>212</v>
      </c>
      <c r="J1246" s="5">
        <v>191.5864</v>
      </c>
    </row>
    <row r="1247" spans="1:10">
      <c r="A1247" s="3" t="s">
        <v>2279</v>
      </c>
      <c r="B1247" s="6" t="s">
        <v>2280</v>
      </c>
      <c r="C1247" s="3" t="s">
        <v>212</v>
      </c>
      <c r="J1247" s="5">
        <v>213.52510000000001</v>
      </c>
    </row>
    <row r="1248" spans="1:10">
      <c r="A1248" s="3" t="s">
        <v>3660</v>
      </c>
      <c r="B1248" s="6" t="s">
        <v>3661</v>
      </c>
      <c r="C1248" s="3" t="s">
        <v>212</v>
      </c>
      <c r="J1248" s="5">
        <v>244.32910000000001</v>
      </c>
    </row>
    <row r="1249" spans="1:10">
      <c r="A1249" s="3" t="s">
        <v>3666</v>
      </c>
      <c r="B1249" s="6" t="s">
        <v>3667</v>
      </c>
      <c r="C1249" s="3" t="s">
        <v>212</v>
      </c>
      <c r="J1249" s="5">
        <v>340.27620000000002</v>
      </c>
    </row>
    <row r="1250" spans="1:10">
      <c r="A1250" s="3" t="s">
        <v>3672</v>
      </c>
      <c r="B1250" s="6" t="s">
        <v>3673</v>
      </c>
      <c r="C1250" s="3" t="s">
        <v>212</v>
      </c>
      <c r="J1250" s="5">
        <v>382.94920000000002</v>
      </c>
    </row>
    <row r="1251" spans="1:10">
      <c r="A1251" s="3" t="s">
        <v>2103</v>
      </c>
      <c r="B1251" s="6" t="s">
        <v>2104</v>
      </c>
      <c r="C1251" s="3" t="s">
        <v>53</v>
      </c>
      <c r="J1251" s="5">
        <v>251723.23860000001</v>
      </c>
    </row>
    <row r="1252" spans="1:10">
      <c r="A1252" s="3" t="s">
        <v>2105</v>
      </c>
      <c r="B1252" s="6" t="s">
        <v>2106</v>
      </c>
      <c r="C1252" s="3" t="s">
        <v>53</v>
      </c>
      <c r="J1252" s="5">
        <v>255819.45699999999</v>
      </c>
    </row>
    <row r="1253" spans="1:10">
      <c r="A1253" s="3" t="s">
        <v>1178</v>
      </c>
      <c r="B1253" s="6" t="s">
        <v>1179</v>
      </c>
      <c r="C1253" s="3" t="s">
        <v>53</v>
      </c>
      <c r="J1253" s="5">
        <v>721.34199999999998</v>
      </c>
    </row>
    <row r="1254" spans="1:10">
      <c r="A1254" s="3" t="s">
        <v>3678</v>
      </c>
      <c r="B1254" s="6" t="s">
        <v>3679</v>
      </c>
      <c r="C1254" s="3" t="s">
        <v>212</v>
      </c>
      <c r="J1254" s="5">
        <v>476.90480000000002</v>
      </c>
    </row>
    <row r="1255" spans="1:10">
      <c r="A1255" s="3" t="s">
        <v>3364</v>
      </c>
      <c r="B1255" s="6" t="s">
        <v>3365</v>
      </c>
      <c r="C1255" s="3" t="s">
        <v>295</v>
      </c>
      <c r="J1255" s="5">
        <v>325.65460000000002</v>
      </c>
    </row>
    <row r="1256" spans="1:10">
      <c r="A1256" s="3" t="s">
        <v>1182</v>
      </c>
      <c r="B1256" s="6" t="s">
        <v>1183</v>
      </c>
      <c r="C1256" s="3" t="s">
        <v>53</v>
      </c>
      <c r="J1256" s="5">
        <v>1721.6677</v>
      </c>
    </row>
    <row r="1257" spans="1:10">
      <c r="A1257" s="3" t="s">
        <v>1184</v>
      </c>
      <c r="B1257" s="6" t="s">
        <v>1185</v>
      </c>
      <c r="C1257" s="3" t="s">
        <v>53</v>
      </c>
      <c r="J1257" s="5">
        <v>311.9674</v>
      </c>
    </row>
    <row r="1258" spans="1:10">
      <c r="A1258" s="3" t="s">
        <v>1192</v>
      </c>
      <c r="B1258" s="6" t="s">
        <v>1193</v>
      </c>
      <c r="C1258" s="3" t="s">
        <v>53</v>
      </c>
      <c r="J1258" s="5">
        <v>1054.1301000000001</v>
      </c>
    </row>
    <row r="1259" spans="1:10">
      <c r="A1259" s="3" t="s">
        <v>3686</v>
      </c>
      <c r="B1259" s="6" t="s">
        <v>3687</v>
      </c>
      <c r="C1259" s="3" t="s">
        <v>212</v>
      </c>
      <c r="J1259" s="5">
        <v>514.12519999999995</v>
      </c>
    </row>
    <row r="1260" spans="1:10">
      <c r="A1260" s="3" t="s">
        <v>3560</v>
      </c>
      <c r="B1260" s="6" t="s">
        <v>3561</v>
      </c>
      <c r="C1260" s="3" t="s">
        <v>53</v>
      </c>
      <c r="J1260" s="5">
        <v>3855.5016000000001</v>
      </c>
    </row>
    <row r="1261" spans="1:10">
      <c r="A1261" s="3" t="s">
        <v>3586</v>
      </c>
      <c r="B1261" s="6" t="s">
        <v>3587</v>
      </c>
      <c r="C1261" s="3" t="s">
        <v>53</v>
      </c>
      <c r="J1261" s="5">
        <v>608.21249999999998</v>
      </c>
    </row>
    <row r="1262" spans="1:10">
      <c r="A1262" s="3" t="s">
        <v>3562</v>
      </c>
      <c r="B1262" s="6" t="s">
        <v>3563</v>
      </c>
      <c r="C1262" s="3" t="s">
        <v>53</v>
      </c>
      <c r="J1262" s="5">
        <v>246.45609999999999</v>
      </c>
    </row>
    <row r="1263" spans="1:10">
      <c r="A1263" s="3" t="s">
        <v>3568</v>
      </c>
      <c r="B1263" s="6" t="s">
        <v>3569</v>
      </c>
      <c r="C1263" s="3" t="s">
        <v>53</v>
      </c>
      <c r="J1263" s="5">
        <v>1475.4999</v>
      </c>
    </row>
    <row r="1264" spans="1:10">
      <c r="A1264" s="3" t="s">
        <v>2093</v>
      </c>
      <c r="B1264" s="6" t="s">
        <v>2094</v>
      </c>
      <c r="C1264" s="3" t="s">
        <v>53</v>
      </c>
      <c r="J1264" s="5">
        <v>4936.1957000000002</v>
      </c>
    </row>
    <row r="1265" spans="1:10">
      <c r="A1265" s="3" t="s">
        <v>2095</v>
      </c>
      <c r="B1265" s="6" t="s">
        <v>2096</v>
      </c>
      <c r="C1265" s="3" t="s">
        <v>53</v>
      </c>
      <c r="J1265" s="5">
        <v>4796.9888000000001</v>
      </c>
    </row>
    <row r="1266" spans="1:10">
      <c r="A1266" s="3" t="s">
        <v>1366</v>
      </c>
      <c r="B1266" s="6" t="s">
        <v>1367</v>
      </c>
      <c r="C1266" s="3" t="s">
        <v>212</v>
      </c>
      <c r="J1266" s="5">
        <v>8.3699999999999997E-2</v>
      </c>
    </row>
    <row r="1267" spans="1:10">
      <c r="A1267" s="3" t="s">
        <v>3516</v>
      </c>
      <c r="B1267" s="6" t="s">
        <v>3517</v>
      </c>
      <c r="C1267" s="3" t="s">
        <v>53</v>
      </c>
      <c r="J1267" s="5">
        <v>210.6507</v>
      </c>
    </row>
    <row r="1268" spans="1:10">
      <c r="A1268" s="3" t="s">
        <v>3508</v>
      </c>
      <c r="B1268" s="6" t="s">
        <v>3509</v>
      </c>
      <c r="C1268" s="3" t="s">
        <v>53</v>
      </c>
      <c r="J1268" s="5">
        <v>146.7313</v>
      </c>
    </row>
    <row r="1269" spans="1:10">
      <c r="A1269" s="3" t="s">
        <v>3552</v>
      </c>
      <c r="B1269" s="6" t="s">
        <v>3553</v>
      </c>
      <c r="C1269" s="3" t="s">
        <v>53</v>
      </c>
      <c r="J1269" s="5">
        <v>80.8048</v>
      </c>
    </row>
    <row r="1270" spans="1:10">
      <c r="A1270" s="3" t="s">
        <v>2277</v>
      </c>
      <c r="B1270" s="6" t="s">
        <v>2278</v>
      </c>
      <c r="C1270" s="3" t="s">
        <v>53</v>
      </c>
      <c r="J1270" s="5">
        <v>76.791799999999995</v>
      </c>
    </row>
    <row r="1271" spans="1:10">
      <c r="A1271" s="3" t="s">
        <v>3524</v>
      </c>
      <c r="B1271" s="6" t="s">
        <v>3525</v>
      </c>
      <c r="C1271" s="3" t="s">
        <v>53</v>
      </c>
      <c r="J1271" s="5">
        <v>57.542900000000003</v>
      </c>
    </row>
    <row r="1272" spans="1:10">
      <c r="A1272" s="3" t="s">
        <v>2374</v>
      </c>
      <c r="B1272" s="6" t="s">
        <v>2375</v>
      </c>
      <c r="C1272" s="3" t="s">
        <v>43</v>
      </c>
      <c r="J1272" s="5" t="s">
        <v>27</v>
      </c>
    </row>
    <row r="1273" spans="1:10">
      <c r="A1273" s="3" t="s">
        <v>2408</v>
      </c>
      <c r="B1273" s="6" t="s">
        <v>2409</v>
      </c>
      <c r="C1273" s="3" t="s">
        <v>36</v>
      </c>
      <c r="J1273" s="5" t="s">
        <v>27</v>
      </c>
    </row>
    <row r="1274" spans="1:10">
      <c r="A1274" s="3" t="s">
        <v>3582</v>
      </c>
      <c r="B1274" s="6" t="s">
        <v>3583</v>
      </c>
      <c r="C1274" s="3" t="s">
        <v>53</v>
      </c>
      <c r="J1274" s="5">
        <v>45.992100000000001</v>
      </c>
    </row>
    <row r="1275" spans="1:10">
      <c r="A1275" s="3" t="s">
        <v>3588</v>
      </c>
      <c r="B1275" s="6" t="s">
        <v>3589</v>
      </c>
      <c r="C1275" s="3" t="s">
        <v>53</v>
      </c>
      <c r="J1275" s="5">
        <v>66.400800000000004</v>
      </c>
    </row>
    <row r="1276" spans="1:10">
      <c r="A1276" s="3" t="s">
        <v>3592</v>
      </c>
      <c r="B1276" s="6" t="s">
        <v>3593</v>
      </c>
      <c r="C1276" s="3" t="s">
        <v>53</v>
      </c>
      <c r="J1276" s="5">
        <v>123.5051</v>
      </c>
    </row>
    <row r="1277" spans="1:10">
      <c r="A1277" s="3" t="s">
        <v>2414</v>
      </c>
      <c r="B1277" s="6" t="s">
        <v>2415</v>
      </c>
      <c r="C1277" s="3" t="s">
        <v>43</v>
      </c>
      <c r="J1277" s="5" t="s">
        <v>27</v>
      </c>
    </row>
    <row r="1278" spans="1:10">
      <c r="A1278" s="3" t="s">
        <v>3576</v>
      </c>
      <c r="B1278" s="6" t="s">
        <v>3577</v>
      </c>
      <c r="C1278" s="3" t="s">
        <v>53</v>
      </c>
      <c r="J1278" s="5">
        <v>67.563199999999995</v>
      </c>
    </row>
    <row r="1279" spans="1:10">
      <c r="A1279" s="3" t="s">
        <v>3578</v>
      </c>
      <c r="B1279" s="6" t="s">
        <v>3579</v>
      </c>
      <c r="C1279" s="3" t="s">
        <v>53</v>
      </c>
      <c r="J1279" s="5">
        <v>46.042000000000002</v>
      </c>
    </row>
    <row r="1280" spans="1:10">
      <c r="A1280" s="3" t="s">
        <v>3436</v>
      </c>
      <c r="B1280" s="6" t="s">
        <v>3437</v>
      </c>
      <c r="C1280" s="3" t="s">
        <v>216</v>
      </c>
      <c r="J1280" s="5">
        <v>13.794700000000001</v>
      </c>
    </row>
    <row r="1281" spans="1:10">
      <c r="A1281" s="3" t="s">
        <v>3570</v>
      </c>
      <c r="B1281" s="6" t="s">
        <v>3571</v>
      </c>
      <c r="C1281" s="3" t="s">
        <v>216</v>
      </c>
      <c r="J1281" s="5">
        <v>12.8627</v>
      </c>
    </row>
    <row r="1282" spans="1:10">
      <c r="A1282" s="3" t="s">
        <v>3574</v>
      </c>
      <c r="B1282" s="6" t="s">
        <v>3575</v>
      </c>
      <c r="C1282" s="3" t="s">
        <v>216</v>
      </c>
      <c r="J1282" s="5">
        <v>12.9809</v>
      </c>
    </row>
    <row r="1283" spans="1:10">
      <c r="A1283" s="3" t="s">
        <v>3584</v>
      </c>
      <c r="B1283" s="6" t="s">
        <v>3585</v>
      </c>
      <c r="C1283" s="3" t="s">
        <v>216</v>
      </c>
      <c r="J1283" s="5">
        <v>13.218299999999999</v>
      </c>
    </row>
    <row r="1284" spans="1:10">
      <c r="A1284" s="3" t="s">
        <v>3590</v>
      </c>
      <c r="B1284" s="6" t="s">
        <v>3591</v>
      </c>
      <c r="C1284" s="3" t="s">
        <v>216</v>
      </c>
      <c r="J1284" s="5">
        <v>13.2928</v>
      </c>
    </row>
    <row r="1285" spans="1:10">
      <c r="A1285" s="3" t="s">
        <v>3594</v>
      </c>
      <c r="B1285" s="6" t="s">
        <v>3595</v>
      </c>
      <c r="C1285" s="3" t="s">
        <v>216</v>
      </c>
      <c r="J1285" s="5">
        <v>13.5047</v>
      </c>
    </row>
    <row r="1286" spans="1:10">
      <c r="A1286" s="3" t="s">
        <v>2936</v>
      </c>
      <c r="B1286" s="6" t="s">
        <v>2937</v>
      </c>
      <c r="C1286" s="3" t="s">
        <v>53</v>
      </c>
      <c r="J1286" s="5">
        <v>23730.676100000001</v>
      </c>
    </row>
    <row r="1287" spans="1:10">
      <c r="A1287" s="3" t="s">
        <v>2934</v>
      </c>
      <c r="B1287" s="6" t="s">
        <v>2935</v>
      </c>
      <c r="C1287" s="3" t="s">
        <v>53</v>
      </c>
      <c r="J1287" s="5">
        <v>30334.0245</v>
      </c>
    </row>
    <row r="1288" spans="1:10">
      <c r="A1288" s="3" t="s">
        <v>2938</v>
      </c>
      <c r="B1288" s="6" t="s">
        <v>2939</v>
      </c>
      <c r="C1288" s="3" t="s">
        <v>53</v>
      </c>
      <c r="J1288" s="5">
        <v>21255.058700000001</v>
      </c>
    </row>
    <row r="1289" spans="1:10">
      <c r="A1289" s="3" t="s">
        <v>2940</v>
      </c>
      <c r="B1289" s="6" t="s">
        <v>2941</v>
      </c>
      <c r="C1289" s="3" t="s">
        <v>53</v>
      </c>
      <c r="J1289" s="5">
        <v>23540.590100000001</v>
      </c>
    </row>
    <row r="1290" spans="1:10">
      <c r="A1290" s="3" t="s">
        <v>2932</v>
      </c>
      <c r="B1290" s="6" t="s">
        <v>2933</v>
      </c>
      <c r="C1290" s="3" t="s">
        <v>53</v>
      </c>
      <c r="J1290" s="5">
        <v>3062.5392999999999</v>
      </c>
    </row>
    <row r="1291" spans="1:10">
      <c r="A1291" s="3" t="s">
        <v>2930</v>
      </c>
      <c r="B1291" s="6" t="s">
        <v>2931</v>
      </c>
      <c r="C1291" s="3" t="s">
        <v>53</v>
      </c>
      <c r="J1291" s="5">
        <v>2281.8530000000001</v>
      </c>
    </row>
    <row r="1292" spans="1:10">
      <c r="A1292" s="3" t="s">
        <v>1338</v>
      </c>
      <c r="B1292" s="6" t="s">
        <v>1339</v>
      </c>
      <c r="C1292" s="3" t="s">
        <v>212</v>
      </c>
      <c r="J1292" s="5">
        <v>45.934899999999999</v>
      </c>
    </row>
    <row r="1293" spans="1:10">
      <c r="A1293" s="3" t="s">
        <v>1340</v>
      </c>
      <c r="B1293" s="6" t="s">
        <v>1341</v>
      </c>
      <c r="C1293" s="3" t="s">
        <v>212</v>
      </c>
      <c r="J1293" s="5">
        <v>596.78</v>
      </c>
    </row>
    <row r="1294" spans="1:10">
      <c r="A1294" s="3" t="s">
        <v>3065</v>
      </c>
      <c r="B1294" s="6" t="s">
        <v>3066</v>
      </c>
      <c r="C1294" s="3" t="s">
        <v>53</v>
      </c>
      <c r="J1294" s="5">
        <v>63.067599999999999</v>
      </c>
    </row>
    <row r="1295" spans="1:10">
      <c r="A1295" s="3" t="s">
        <v>1724</v>
      </c>
      <c r="B1295" s="6" t="s">
        <v>1725</v>
      </c>
      <c r="C1295" s="3" t="s">
        <v>860</v>
      </c>
      <c r="J1295" s="5">
        <v>28.709099999999999</v>
      </c>
    </row>
    <row r="1296" spans="1:10">
      <c r="A1296" s="3" t="s">
        <v>1031</v>
      </c>
      <c r="B1296" s="6" t="s">
        <v>1032</v>
      </c>
      <c r="C1296" s="3" t="s">
        <v>216</v>
      </c>
      <c r="J1296" s="5">
        <v>30.872</v>
      </c>
    </row>
    <row r="1297" spans="1:10">
      <c r="A1297" s="3" t="s">
        <v>3838</v>
      </c>
      <c r="B1297" s="6" t="s">
        <v>3839</v>
      </c>
      <c r="C1297" s="3" t="s">
        <v>53</v>
      </c>
      <c r="J1297" s="5">
        <v>24.1126</v>
      </c>
    </row>
    <row r="1298" spans="1:10">
      <c r="A1298" s="3" t="s">
        <v>1368</v>
      </c>
      <c r="B1298" s="6" t="s">
        <v>1369</v>
      </c>
      <c r="C1298" s="3" t="s">
        <v>212</v>
      </c>
      <c r="J1298" s="5">
        <v>13.861499999999999</v>
      </c>
    </row>
    <row r="1299" spans="1:10">
      <c r="A1299" s="3" t="s">
        <v>2997</v>
      </c>
      <c r="B1299" s="6" t="s">
        <v>2998</v>
      </c>
      <c r="C1299" s="3" t="s">
        <v>53</v>
      </c>
      <c r="J1299" s="5">
        <v>20.242799999999999</v>
      </c>
    </row>
    <row r="1300" spans="1:10">
      <c r="A1300" s="3" t="s">
        <v>11786</v>
      </c>
      <c r="B1300" s="6" t="s">
        <v>11883</v>
      </c>
      <c r="C1300" s="3" t="s">
        <v>53</v>
      </c>
      <c r="J1300" s="5">
        <v>1106.7345</v>
      </c>
    </row>
    <row r="1301" spans="1:10">
      <c r="A1301" s="3" t="s">
        <v>2999</v>
      </c>
      <c r="B1301" s="6" t="s">
        <v>3000</v>
      </c>
      <c r="C1301" s="3" t="s">
        <v>53</v>
      </c>
      <c r="J1301" s="5">
        <v>16.410599999999999</v>
      </c>
    </row>
    <row r="1302" spans="1:10">
      <c r="A1302" s="3" t="s">
        <v>3850</v>
      </c>
      <c r="B1302" s="6" t="s">
        <v>3851</v>
      </c>
      <c r="C1302" s="3" t="s">
        <v>53</v>
      </c>
      <c r="J1302" s="5">
        <v>17.8858</v>
      </c>
    </row>
    <row r="1303" spans="1:10">
      <c r="A1303" s="3" t="s">
        <v>1188</v>
      </c>
      <c r="B1303" s="6" t="s">
        <v>1189</v>
      </c>
      <c r="C1303" s="3" t="s">
        <v>53</v>
      </c>
      <c r="J1303" s="5">
        <v>16.565000000000001</v>
      </c>
    </row>
    <row r="1304" spans="1:10">
      <c r="A1304" s="3" t="s">
        <v>1186</v>
      </c>
      <c r="B1304" s="6" t="s">
        <v>1187</v>
      </c>
      <c r="C1304" s="3" t="s">
        <v>53</v>
      </c>
      <c r="J1304" s="5">
        <v>15.4528</v>
      </c>
    </row>
    <row r="1305" spans="1:10">
      <c r="A1305" s="3" t="s">
        <v>2055</v>
      </c>
      <c r="B1305" s="6" t="s">
        <v>2056</v>
      </c>
      <c r="C1305" s="3" t="s">
        <v>53</v>
      </c>
      <c r="J1305" s="5">
        <v>926.29960000000005</v>
      </c>
    </row>
    <row r="1306" spans="1:10">
      <c r="A1306" s="3" t="s">
        <v>2053</v>
      </c>
      <c r="B1306" s="6" t="s">
        <v>2054</v>
      </c>
      <c r="C1306" s="3" t="s">
        <v>53</v>
      </c>
      <c r="J1306" s="5">
        <v>216.32990000000001</v>
      </c>
    </row>
    <row r="1307" spans="1:10">
      <c r="A1307" s="3" t="s">
        <v>2404</v>
      </c>
      <c r="B1307" s="6" t="s">
        <v>2405</v>
      </c>
      <c r="C1307" s="3" t="s">
        <v>53</v>
      </c>
      <c r="J1307" s="5">
        <v>51.876800000000003</v>
      </c>
    </row>
    <row r="1308" spans="1:10">
      <c r="A1308" s="3" t="s">
        <v>2365</v>
      </c>
      <c r="B1308" s="6" t="s">
        <v>2366</v>
      </c>
      <c r="C1308" s="3" t="s">
        <v>53</v>
      </c>
      <c r="J1308" s="5">
        <v>393.37700000000001</v>
      </c>
    </row>
    <row r="1309" spans="1:10">
      <c r="A1309" s="3" t="s">
        <v>1316</v>
      </c>
      <c r="B1309" s="6" t="s">
        <v>1317</v>
      </c>
      <c r="C1309" s="3" t="s">
        <v>216</v>
      </c>
      <c r="J1309" s="5">
        <v>44.877099999999999</v>
      </c>
    </row>
    <row r="1310" spans="1:10">
      <c r="A1310" s="3" t="s">
        <v>2390</v>
      </c>
      <c r="B1310" s="6" t="s">
        <v>2391</v>
      </c>
      <c r="C1310" s="3" t="s">
        <v>216</v>
      </c>
      <c r="J1310" s="5">
        <v>10.196199999999999</v>
      </c>
    </row>
    <row r="1311" spans="1:10">
      <c r="A1311" s="3" t="s">
        <v>11787</v>
      </c>
      <c r="B1311" s="6" t="s">
        <v>11884</v>
      </c>
      <c r="C1311" s="3" t="s">
        <v>53</v>
      </c>
      <c r="J1311" s="5">
        <v>2077.1064999999999</v>
      </c>
    </row>
    <row r="1312" spans="1:10">
      <c r="A1312" s="3" t="s">
        <v>11788</v>
      </c>
      <c r="B1312" s="6" t="s">
        <v>11885</v>
      </c>
      <c r="C1312" s="3" t="s">
        <v>53</v>
      </c>
      <c r="J1312" s="5">
        <v>1797.1148000000001</v>
      </c>
    </row>
    <row r="1313" spans="1:10">
      <c r="A1313" s="3" t="s">
        <v>1376</v>
      </c>
      <c r="B1313" s="6" t="s">
        <v>1377</v>
      </c>
      <c r="C1313" s="3" t="s">
        <v>216</v>
      </c>
      <c r="J1313" s="5">
        <v>23.604700000000001</v>
      </c>
    </row>
    <row r="1314" spans="1:10">
      <c r="A1314" s="3" t="s">
        <v>1356</v>
      </c>
      <c r="B1314" s="6" t="s">
        <v>1357</v>
      </c>
      <c r="C1314" s="3" t="s">
        <v>212</v>
      </c>
      <c r="J1314" s="5">
        <v>19.6157</v>
      </c>
    </row>
    <row r="1315" spans="1:10">
      <c r="A1315" s="3" t="s">
        <v>11789</v>
      </c>
      <c r="B1315" s="6" t="s">
        <v>11886</v>
      </c>
      <c r="C1315" s="3" t="s">
        <v>53</v>
      </c>
      <c r="J1315" s="5">
        <v>478.11689999999999</v>
      </c>
    </row>
    <row r="1316" spans="1:10">
      <c r="A1316" s="3" t="s">
        <v>840</v>
      </c>
      <c r="B1316" s="6" t="s">
        <v>841</v>
      </c>
      <c r="C1316" s="3" t="s">
        <v>212</v>
      </c>
      <c r="J1316" s="5">
        <v>123.84220000000001</v>
      </c>
    </row>
    <row r="1317" spans="1:10">
      <c r="A1317" s="3" t="s">
        <v>842</v>
      </c>
      <c r="B1317" s="6" t="s">
        <v>843</v>
      </c>
      <c r="C1317" s="3" t="s">
        <v>212</v>
      </c>
      <c r="J1317" s="5">
        <v>134.6215</v>
      </c>
    </row>
    <row r="1318" spans="1:10">
      <c r="A1318" s="3" t="s">
        <v>844</v>
      </c>
      <c r="B1318" s="6" t="s">
        <v>845</v>
      </c>
      <c r="C1318" s="3" t="s">
        <v>212</v>
      </c>
      <c r="J1318" s="5">
        <v>158.4786</v>
      </c>
    </row>
    <row r="1319" spans="1:10">
      <c r="A1319" s="3" t="s">
        <v>846</v>
      </c>
      <c r="B1319" s="6" t="s">
        <v>847</v>
      </c>
      <c r="C1319" s="3" t="s">
        <v>212</v>
      </c>
      <c r="J1319" s="5">
        <v>207.321</v>
      </c>
    </row>
    <row r="1320" spans="1:10">
      <c r="A1320" s="3" t="s">
        <v>848</v>
      </c>
      <c r="B1320" s="6" t="s">
        <v>849</v>
      </c>
      <c r="C1320" s="3" t="s">
        <v>212</v>
      </c>
      <c r="J1320" s="5">
        <v>211.6961</v>
      </c>
    </row>
    <row r="1321" spans="1:10">
      <c r="A1321" s="3" t="s">
        <v>850</v>
      </c>
      <c r="B1321" s="6" t="s">
        <v>851</v>
      </c>
      <c r="C1321" s="3" t="s">
        <v>212</v>
      </c>
      <c r="J1321" s="5">
        <v>243.08709999999999</v>
      </c>
    </row>
    <row r="1322" spans="1:10">
      <c r="A1322" s="3" t="s">
        <v>852</v>
      </c>
      <c r="B1322" s="6" t="s">
        <v>853</v>
      </c>
      <c r="C1322" s="3" t="s">
        <v>212</v>
      </c>
      <c r="J1322" s="5">
        <v>324.09719999999999</v>
      </c>
    </row>
    <row r="1323" spans="1:10">
      <c r="A1323" s="3" t="s">
        <v>854</v>
      </c>
      <c r="B1323" s="6" t="s">
        <v>855</v>
      </c>
      <c r="C1323" s="3" t="s">
        <v>212</v>
      </c>
      <c r="J1323" s="5">
        <v>379.41820000000001</v>
      </c>
    </row>
    <row r="1324" spans="1:10">
      <c r="A1324" s="3" t="s">
        <v>808</v>
      </c>
      <c r="B1324" s="6" t="s">
        <v>809</v>
      </c>
      <c r="C1324" s="3" t="s">
        <v>212</v>
      </c>
      <c r="J1324" s="5">
        <v>324.85000000000002</v>
      </c>
    </row>
    <row r="1325" spans="1:10">
      <c r="A1325" s="3" t="s">
        <v>810</v>
      </c>
      <c r="B1325" s="6" t="s">
        <v>811</v>
      </c>
      <c r="C1325" s="3" t="s">
        <v>212</v>
      </c>
      <c r="J1325" s="5">
        <v>351.50009999999997</v>
      </c>
    </row>
    <row r="1326" spans="1:10">
      <c r="A1326" s="3" t="s">
        <v>812</v>
      </c>
      <c r="B1326" s="6" t="s">
        <v>813</v>
      </c>
      <c r="C1326" s="3" t="s">
        <v>212</v>
      </c>
      <c r="J1326" s="5">
        <v>425.98899999999998</v>
      </c>
    </row>
    <row r="1327" spans="1:10">
      <c r="A1327" s="3" t="s">
        <v>814</v>
      </c>
      <c r="B1327" s="6" t="s">
        <v>815</v>
      </c>
      <c r="C1327" s="3" t="s">
        <v>212</v>
      </c>
      <c r="J1327" s="5">
        <v>485.81909999999999</v>
      </c>
    </row>
    <row r="1328" spans="1:10">
      <c r="A1328" s="3" t="s">
        <v>816</v>
      </c>
      <c r="B1328" s="6" t="s">
        <v>817</v>
      </c>
      <c r="C1328" s="3" t="s">
        <v>212</v>
      </c>
      <c r="J1328" s="5">
        <v>490.28140000000002</v>
      </c>
    </row>
    <row r="1329" spans="1:10">
      <c r="A1329" s="3" t="s">
        <v>818</v>
      </c>
      <c r="B1329" s="6" t="s">
        <v>819</v>
      </c>
      <c r="C1329" s="3" t="s">
        <v>212</v>
      </c>
      <c r="J1329" s="5">
        <v>605.77850000000001</v>
      </c>
    </row>
    <row r="1330" spans="1:10">
      <c r="A1330" s="3" t="s">
        <v>820</v>
      </c>
      <c r="B1330" s="6" t="s">
        <v>821</v>
      </c>
      <c r="C1330" s="3" t="s">
        <v>212</v>
      </c>
      <c r="J1330" s="5">
        <v>653.31299999999999</v>
      </c>
    </row>
    <row r="1331" spans="1:10">
      <c r="A1331" s="3" t="s">
        <v>822</v>
      </c>
      <c r="B1331" s="6" t="s">
        <v>823</v>
      </c>
      <c r="C1331" s="3" t="s">
        <v>212</v>
      </c>
      <c r="J1331" s="5">
        <v>670.90719999999999</v>
      </c>
    </row>
    <row r="1332" spans="1:10">
      <c r="A1332" s="3" t="s">
        <v>824</v>
      </c>
      <c r="B1332" s="6" t="s">
        <v>825</v>
      </c>
      <c r="C1332" s="3" t="s">
        <v>212</v>
      </c>
      <c r="J1332" s="5">
        <v>625.55899999999997</v>
      </c>
    </row>
    <row r="1333" spans="1:10">
      <c r="A1333" s="3" t="s">
        <v>826</v>
      </c>
      <c r="B1333" s="6" t="s">
        <v>827</v>
      </c>
      <c r="C1333" s="3" t="s">
        <v>212</v>
      </c>
      <c r="J1333" s="5">
        <v>685.17550000000006</v>
      </c>
    </row>
    <row r="1334" spans="1:10">
      <c r="A1334" s="3" t="s">
        <v>828</v>
      </c>
      <c r="B1334" s="6" t="s">
        <v>829</v>
      </c>
      <c r="C1334" s="3" t="s">
        <v>212</v>
      </c>
      <c r="J1334" s="5">
        <v>839.15620000000001</v>
      </c>
    </row>
    <row r="1335" spans="1:10">
      <c r="A1335" s="3" t="s">
        <v>830</v>
      </c>
      <c r="B1335" s="6" t="s">
        <v>831</v>
      </c>
      <c r="C1335" s="3" t="s">
        <v>212</v>
      </c>
      <c r="J1335" s="5">
        <v>929.00710000000004</v>
      </c>
    </row>
    <row r="1336" spans="1:10">
      <c r="A1336" s="3" t="s">
        <v>832</v>
      </c>
      <c r="B1336" s="6" t="s">
        <v>833</v>
      </c>
      <c r="C1336" s="3" t="s">
        <v>212</v>
      </c>
      <c r="J1336" s="5">
        <v>1065.3356000000001</v>
      </c>
    </row>
    <row r="1337" spans="1:10">
      <c r="A1337" s="3" t="s">
        <v>834</v>
      </c>
      <c r="B1337" s="6" t="s">
        <v>835</v>
      </c>
      <c r="C1337" s="3" t="s">
        <v>212</v>
      </c>
      <c r="J1337" s="5">
        <v>1108.3067000000001</v>
      </c>
    </row>
    <row r="1338" spans="1:10">
      <c r="A1338" s="3" t="s">
        <v>836</v>
      </c>
      <c r="B1338" s="6" t="s">
        <v>837</v>
      </c>
      <c r="C1338" s="3" t="s">
        <v>212</v>
      </c>
      <c r="J1338" s="5">
        <v>1166.8454999999999</v>
      </c>
    </row>
    <row r="1339" spans="1:10">
      <c r="A1339" s="3" t="s">
        <v>838</v>
      </c>
      <c r="B1339" s="6" t="s">
        <v>839</v>
      </c>
      <c r="C1339" s="3" t="s">
        <v>212</v>
      </c>
      <c r="J1339" s="5">
        <v>1383.3494000000001</v>
      </c>
    </row>
    <row r="1340" spans="1:10">
      <c r="A1340" s="3" t="s">
        <v>1440</v>
      </c>
      <c r="B1340" s="6" t="s">
        <v>1441</v>
      </c>
      <c r="C1340" s="3" t="s">
        <v>212</v>
      </c>
      <c r="J1340" s="5">
        <v>150.96809999999999</v>
      </c>
    </row>
    <row r="1341" spans="1:10">
      <c r="A1341" s="3" t="s">
        <v>1442</v>
      </c>
      <c r="B1341" s="6" t="s">
        <v>1443</v>
      </c>
      <c r="C1341" s="3" t="s">
        <v>212</v>
      </c>
      <c r="J1341" s="5">
        <v>183.42580000000001</v>
      </c>
    </row>
    <row r="1342" spans="1:10">
      <c r="A1342" s="3" t="s">
        <v>1444</v>
      </c>
      <c r="B1342" s="6" t="s">
        <v>1445</v>
      </c>
      <c r="C1342" s="3" t="s">
        <v>212</v>
      </c>
      <c r="J1342" s="5">
        <v>193.2997</v>
      </c>
    </row>
    <row r="1343" spans="1:10">
      <c r="A1343" s="3" t="s">
        <v>1446</v>
      </c>
      <c r="B1343" s="6" t="s">
        <v>1447</v>
      </c>
      <c r="C1343" s="3" t="s">
        <v>212</v>
      </c>
      <c r="J1343" s="5">
        <v>314.79930000000002</v>
      </c>
    </row>
    <row r="1344" spans="1:10">
      <c r="A1344" s="3" t="s">
        <v>11790</v>
      </c>
      <c r="B1344" s="6" t="s">
        <v>11887</v>
      </c>
      <c r="C1344" s="3" t="s">
        <v>53</v>
      </c>
      <c r="J1344" s="5">
        <v>859.95600000000002</v>
      </c>
    </row>
    <row r="1345" spans="1:10">
      <c r="A1345" s="3" t="s">
        <v>11791</v>
      </c>
      <c r="B1345" s="6" t="s">
        <v>11888</v>
      </c>
      <c r="C1345" s="3" t="s">
        <v>53</v>
      </c>
      <c r="J1345" s="5">
        <v>822.43359999999996</v>
      </c>
    </row>
    <row r="1346" spans="1:10">
      <c r="A1346" s="3" t="s">
        <v>1424</v>
      </c>
      <c r="B1346" s="6" t="s">
        <v>1425</v>
      </c>
      <c r="C1346" s="3" t="s">
        <v>212</v>
      </c>
      <c r="J1346" s="5">
        <v>599.22720000000004</v>
      </c>
    </row>
    <row r="1347" spans="1:10">
      <c r="A1347" s="3" t="s">
        <v>1902</v>
      </c>
      <c r="B1347" s="6" t="s">
        <v>1903</v>
      </c>
      <c r="C1347" s="3" t="s">
        <v>43</v>
      </c>
      <c r="J1347" s="5">
        <v>15130.419099999999</v>
      </c>
    </row>
    <row r="1348" spans="1:10">
      <c r="A1348" s="3" t="s">
        <v>1890</v>
      </c>
      <c r="B1348" s="6" t="s">
        <v>1891</v>
      </c>
      <c r="C1348" s="3" t="s">
        <v>43</v>
      </c>
      <c r="J1348" s="5">
        <v>12283.3673</v>
      </c>
    </row>
    <row r="1349" spans="1:10">
      <c r="A1349" s="3" t="s">
        <v>1894</v>
      </c>
      <c r="B1349" s="6" t="s">
        <v>1895</v>
      </c>
      <c r="C1349" s="3" t="s">
        <v>43</v>
      </c>
      <c r="J1349" s="5">
        <v>12312.5707</v>
      </c>
    </row>
    <row r="1350" spans="1:10">
      <c r="A1350" s="3" t="s">
        <v>1898</v>
      </c>
      <c r="B1350" s="6" t="s">
        <v>1899</v>
      </c>
      <c r="C1350" s="3" t="s">
        <v>43</v>
      </c>
      <c r="J1350" s="5">
        <v>12344.0959</v>
      </c>
    </row>
    <row r="1351" spans="1:10">
      <c r="A1351" s="3" t="s">
        <v>1943</v>
      </c>
      <c r="B1351" s="6" t="s">
        <v>1942</v>
      </c>
      <c r="C1351" s="3" t="s">
        <v>53</v>
      </c>
      <c r="J1351" s="5">
        <v>91718.591700000004</v>
      </c>
    </row>
    <row r="1352" spans="1:10">
      <c r="A1352" s="3" t="s">
        <v>1972</v>
      </c>
      <c r="B1352" s="6" t="s">
        <v>1973</v>
      </c>
      <c r="C1352" s="3" t="s">
        <v>53</v>
      </c>
      <c r="J1352" s="5">
        <v>12.904</v>
      </c>
    </row>
    <row r="1353" spans="1:10">
      <c r="A1353" s="3" t="s">
        <v>1888</v>
      </c>
      <c r="B1353" s="6" t="s">
        <v>1889</v>
      </c>
      <c r="C1353" s="3" t="s">
        <v>53</v>
      </c>
      <c r="J1353" s="5">
        <v>7.3582999999999998</v>
      </c>
    </row>
    <row r="1354" spans="1:10">
      <c r="A1354" s="3" t="s">
        <v>1873</v>
      </c>
      <c r="B1354" s="6" t="s">
        <v>1874</v>
      </c>
      <c r="C1354" s="3" t="s">
        <v>53</v>
      </c>
      <c r="J1354" s="5">
        <v>31.557500000000001</v>
      </c>
    </row>
    <row r="1355" spans="1:10">
      <c r="A1355" s="3" t="s">
        <v>1875</v>
      </c>
      <c r="B1355" s="6" t="s">
        <v>1876</v>
      </c>
      <c r="C1355" s="3" t="s">
        <v>53</v>
      </c>
      <c r="J1355" s="5">
        <v>33.168199999999999</v>
      </c>
    </row>
    <row r="1356" spans="1:10">
      <c r="A1356" s="3" t="s">
        <v>1877</v>
      </c>
      <c r="B1356" s="6" t="s">
        <v>1878</v>
      </c>
      <c r="C1356" s="3" t="s">
        <v>53</v>
      </c>
      <c r="J1356" s="5">
        <v>33.193300000000001</v>
      </c>
    </row>
    <row r="1357" spans="1:10">
      <c r="A1357" s="3" t="s">
        <v>1934</v>
      </c>
      <c r="B1357" s="6" t="s">
        <v>1935</v>
      </c>
      <c r="C1357" s="3" t="s">
        <v>53</v>
      </c>
      <c r="J1357" s="5">
        <v>149.9222</v>
      </c>
    </row>
    <row r="1358" spans="1:10">
      <c r="A1358" s="3" t="s">
        <v>1968</v>
      </c>
      <c r="B1358" s="6" t="s">
        <v>1969</v>
      </c>
      <c r="C1358" s="3" t="s">
        <v>53</v>
      </c>
      <c r="J1358" s="5">
        <v>13.991300000000001</v>
      </c>
    </row>
    <row r="1359" spans="1:10">
      <c r="A1359" s="3" t="s">
        <v>1974</v>
      </c>
      <c r="B1359" s="6" t="s">
        <v>1975</v>
      </c>
      <c r="C1359" s="3" t="s">
        <v>53</v>
      </c>
      <c r="J1359" s="5">
        <v>81.124399999999994</v>
      </c>
    </row>
    <row r="1360" spans="1:10">
      <c r="A1360" s="3" t="s">
        <v>1976</v>
      </c>
      <c r="B1360" s="6" t="s">
        <v>1977</v>
      </c>
      <c r="C1360" s="3" t="s">
        <v>53</v>
      </c>
      <c r="J1360" s="5">
        <v>99.493799999999993</v>
      </c>
    </row>
    <row r="1361" spans="1:10">
      <c r="A1361" s="3" t="s">
        <v>1978</v>
      </c>
      <c r="B1361" s="6" t="s">
        <v>1979</v>
      </c>
      <c r="C1361" s="3" t="s">
        <v>53</v>
      </c>
      <c r="J1361" s="5">
        <v>151.2407</v>
      </c>
    </row>
    <row r="1362" spans="1:10">
      <c r="A1362" s="3" t="s">
        <v>1928</v>
      </c>
      <c r="B1362" s="6" t="s">
        <v>1929</v>
      </c>
      <c r="C1362" s="3" t="s">
        <v>53</v>
      </c>
      <c r="J1362" s="5">
        <v>66.231300000000005</v>
      </c>
    </row>
    <row r="1363" spans="1:10">
      <c r="A1363" s="3" t="s">
        <v>1930</v>
      </c>
      <c r="B1363" s="6" t="s">
        <v>1931</v>
      </c>
      <c r="C1363" s="3" t="s">
        <v>53</v>
      </c>
      <c r="J1363" s="5">
        <v>138.61060000000001</v>
      </c>
    </row>
    <row r="1364" spans="1:10">
      <c r="A1364" s="3" t="s">
        <v>1932</v>
      </c>
      <c r="B1364" s="6" t="s">
        <v>1933</v>
      </c>
      <c r="C1364" s="3" t="s">
        <v>53</v>
      </c>
      <c r="J1364" s="5">
        <v>147.63229999999999</v>
      </c>
    </row>
    <row r="1365" spans="1:10">
      <c r="A1365" s="3" t="s">
        <v>1879</v>
      </c>
      <c r="B1365" s="6" t="s">
        <v>1880</v>
      </c>
      <c r="C1365" s="3" t="s">
        <v>53</v>
      </c>
      <c r="J1365" s="5">
        <v>33.185899999999997</v>
      </c>
    </row>
    <row r="1366" spans="1:10">
      <c r="A1366" s="3" t="s">
        <v>1980</v>
      </c>
      <c r="B1366" s="6" t="s">
        <v>1981</v>
      </c>
      <c r="C1366" s="3" t="s">
        <v>53</v>
      </c>
      <c r="J1366" s="5">
        <v>126.8614</v>
      </c>
    </row>
    <row r="1367" spans="1:10">
      <c r="A1367" s="3" t="s">
        <v>1885</v>
      </c>
      <c r="B1367" s="6" t="s">
        <v>1886</v>
      </c>
      <c r="C1367" s="3" t="s">
        <v>1887</v>
      </c>
      <c r="J1367" s="5">
        <v>678.63080000000002</v>
      </c>
    </row>
    <row r="1368" spans="1:10">
      <c r="A1368" s="3" t="s">
        <v>1892</v>
      </c>
      <c r="B1368" s="6" t="s">
        <v>1893</v>
      </c>
      <c r="C1368" s="3" t="s">
        <v>1887</v>
      </c>
      <c r="J1368" s="5">
        <v>733.70910000000003</v>
      </c>
    </row>
    <row r="1369" spans="1:10">
      <c r="A1369" s="3" t="s">
        <v>1896</v>
      </c>
      <c r="B1369" s="6" t="s">
        <v>1897</v>
      </c>
      <c r="C1369" s="3" t="s">
        <v>1887</v>
      </c>
      <c r="J1369" s="5">
        <v>985.72919999999999</v>
      </c>
    </row>
    <row r="1370" spans="1:10">
      <c r="A1370" s="3" t="s">
        <v>1883</v>
      </c>
      <c r="B1370" s="6" t="s">
        <v>1884</v>
      </c>
      <c r="C1370" s="3" t="s">
        <v>53</v>
      </c>
      <c r="J1370" s="5">
        <v>40.503100000000003</v>
      </c>
    </row>
    <row r="1371" spans="1:10">
      <c r="A1371" s="3" t="s">
        <v>1900</v>
      </c>
      <c r="B1371" s="6" t="s">
        <v>1901</v>
      </c>
      <c r="C1371" s="3" t="s">
        <v>1887</v>
      </c>
      <c r="J1371" s="5">
        <v>803.67629999999997</v>
      </c>
    </row>
    <row r="1372" spans="1:10">
      <c r="A1372" s="3" t="s">
        <v>1832</v>
      </c>
      <c r="B1372" s="6" t="s">
        <v>1833</v>
      </c>
      <c r="C1372" s="3" t="s">
        <v>53</v>
      </c>
      <c r="J1372" s="5">
        <v>158730.5509</v>
      </c>
    </row>
    <row r="1373" spans="1:10">
      <c r="A1373" s="3" t="s">
        <v>1742</v>
      </c>
      <c r="B1373" s="6" t="s">
        <v>1743</v>
      </c>
      <c r="C1373" s="3" t="s">
        <v>53</v>
      </c>
      <c r="J1373" s="5">
        <v>174201.59890000001</v>
      </c>
    </row>
    <row r="1374" spans="1:10">
      <c r="A1374" s="3" t="s">
        <v>1766</v>
      </c>
      <c r="B1374" s="6" t="s">
        <v>1767</v>
      </c>
      <c r="C1374" s="3" t="s">
        <v>53</v>
      </c>
      <c r="J1374" s="5">
        <v>191219.91200000001</v>
      </c>
    </row>
    <row r="1375" spans="1:10">
      <c r="A1375" s="3" t="s">
        <v>1790</v>
      </c>
      <c r="B1375" s="6" t="s">
        <v>1791</v>
      </c>
      <c r="C1375" s="3" t="s">
        <v>53</v>
      </c>
      <c r="J1375" s="5">
        <v>209939.87299999999</v>
      </c>
    </row>
    <row r="1376" spans="1:10">
      <c r="A1376" s="3" t="s">
        <v>1838</v>
      </c>
      <c r="B1376" s="6" t="s">
        <v>1839</v>
      </c>
      <c r="C1376" s="3" t="s">
        <v>53</v>
      </c>
      <c r="J1376" s="5">
        <v>199946.6704</v>
      </c>
    </row>
    <row r="1377" spans="1:10">
      <c r="A1377" s="3" t="s">
        <v>1748</v>
      </c>
      <c r="B1377" s="6" t="s">
        <v>1749</v>
      </c>
      <c r="C1377" s="3" t="s">
        <v>53</v>
      </c>
      <c r="J1377" s="5">
        <v>219539.3303</v>
      </c>
    </row>
    <row r="1378" spans="1:10">
      <c r="A1378" s="3" t="s">
        <v>1772</v>
      </c>
      <c r="B1378" s="6" t="s">
        <v>1773</v>
      </c>
      <c r="C1378" s="3" t="s">
        <v>53</v>
      </c>
      <c r="J1378" s="5">
        <v>241091.3248</v>
      </c>
    </row>
    <row r="1379" spans="1:10">
      <c r="A1379" s="3" t="s">
        <v>1796</v>
      </c>
      <c r="B1379" s="6" t="s">
        <v>1797</v>
      </c>
      <c r="C1379" s="3" t="s">
        <v>53</v>
      </c>
      <c r="J1379" s="5">
        <v>264798.49599999998</v>
      </c>
    </row>
    <row r="1380" spans="1:10">
      <c r="A1380" s="3" t="s">
        <v>1814</v>
      </c>
      <c r="B1380" s="6" t="s">
        <v>1815</v>
      </c>
      <c r="C1380" s="3" t="s">
        <v>53</v>
      </c>
      <c r="J1380" s="5">
        <v>318964.07949999999</v>
      </c>
    </row>
    <row r="1381" spans="1:10">
      <c r="A1381" s="3" t="s">
        <v>1754</v>
      </c>
      <c r="B1381" s="6" t="s">
        <v>1755</v>
      </c>
      <c r="C1381" s="3" t="s">
        <v>53</v>
      </c>
      <c r="J1381" s="5">
        <v>261138.31479999999</v>
      </c>
    </row>
    <row r="1382" spans="1:10">
      <c r="A1382" s="3" t="s">
        <v>1778</v>
      </c>
      <c r="B1382" s="6" t="s">
        <v>1779</v>
      </c>
      <c r="C1382" s="3" t="s">
        <v>53</v>
      </c>
      <c r="J1382" s="5">
        <v>288860.09509999998</v>
      </c>
    </row>
    <row r="1383" spans="1:10">
      <c r="A1383" s="3" t="s">
        <v>1802</v>
      </c>
      <c r="B1383" s="6" t="s">
        <v>1803</v>
      </c>
      <c r="C1383" s="3" t="s">
        <v>53</v>
      </c>
      <c r="J1383" s="5">
        <v>317143.09399999998</v>
      </c>
    </row>
    <row r="1384" spans="1:10">
      <c r="A1384" s="3" t="s">
        <v>1760</v>
      </c>
      <c r="B1384" s="6" t="s">
        <v>1761</v>
      </c>
      <c r="C1384" s="3" t="s">
        <v>53</v>
      </c>
      <c r="J1384" s="5">
        <v>230897.4705</v>
      </c>
    </row>
    <row r="1385" spans="1:10">
      <c r="A1385" s="3" t="s">
        <v>1820</v>
      </c>
      <c r="B1385" s="6" t="s">
        <v>1821</v>
      </c>
      <c r="C1385" s="3" t="s">
        <v>53</v>
      </c>
      <c r="J1385" s="5">
        <v>379365.8285</v>
      </c>
    </row>
    <row r="1386" spans="1:10">
      <c r="A1386" s="3" t="s">
        <v>1830</v>
      </c>
      <c r="B1386" s="6" t="s">
        <v>1831</v>
      </c>
      <c r="C1386" s="3" t="s">
        <v>53</v>
      </c>
      <c r="J1386" s="5">
        <v>181902.76449999999</v>
      </c>
    </row>
    <row r="1387" spans="1:10">
      <c r="A1387" s="3" t="s">
        <v>1740</v>
      </c>
      <c r="B1387" s="6" t="s">
        <v>1741</v>
      </c>
      <c r="C1387" s="3" t="s">
        <v>53</v>
      </c>
      <c r="J1387" s="5">
        <v>199691.0453</v>
      </c>
    </row>
    <row r="1388" spans="1:10">
      <c r="A1388" s="3" t="s">
        <v>1764</v>
      </c>
      <c r="B1388" s="6" t="s">
        <v>1765</v>
      </c>
      <c r="C1388" s="3" t="s">
        <v>53</v>
      </c>
      <c r="J1388" s="5">
        <v>219258.2801</v>
      </c>
    </row>
    <row r="1389" spans="1:10">
      <c r="A1389" s="3" t="s">
        <v>1788</v>
      </c>
      <c r="B1389" s="6" t="s">
        <v>1789</v>
      </c>
      <c r="C1389" s="3" t="s">
        <v>53</v>
      </c>
      <c r="J1389" s="5">
        <v>240782.10089999999</v>
      </c>
    </row>
    <row r="1390" spans="1:10">
      <c r="A1390" s="3" t="s">
        <v>1836</v>
      </c>
      <c r="B1390" s="6" t="s">
        <v>1837</v>
      </c>
      <c r="C1390" s="3" t="s">
        <v>53</v>
      </c>
      <c r="J1390" s="5">
        <v>229315.38879999999</v>
      </c>
    </row>
    <row r="1391" spans="1:10">
      <c r="A1391" s="3" t="s">
        <v>1746</v>
      </c>
      <c r="B1391" s="6" t="s">
        <v>1747</v>
      </c>
      <c r="C1391" s="3" t="s">
        <v>53</v>
      </c>
      <c r="J1391" s="5">
        <v>251862.62659999999</v>
      </c>
    </row>
    <row r="1392" spans="1:10">
      <c r="A1392" s="3" t="s">
        <v>1770</v>
      </c>
      <c r="B1392" s="6" t="s">
        <v>1771</v>
      </c>
      <c r="C1392" s="3" t="s">
        <v>53</v>
      </c>
      <c r="J1392" s="5">
        <v>276646.92790000001</v>
      </c>
    </row>
    <row r="1393" spans="1:10">
      <c r="A1393" s="3" t="s">
        <v>1794</v>
      </c>
      <c r="B1393" s="6" t="s">
        <v>1795</v>
      </c>
      <c r="C1393" s="3" t="s">
        <v>53</v>
      </c>
      <c r="J1393" s="5">
        <v>305919.40909999999</v>
      </c>
    </row>
    <row r="1394" spans="1:10">
      <c r="A1394" s="3" t="s">
        <v>1812</v>
      </c>
      <c r="B1394" s="6" t="s">
        <v>1813</v>
      </c>
      <c r="C1394" s="3" t="s">
        <v>53</v>
      </c>
      <c r="J1394" s="5">
        <v>365897.4068</v>
      </c>
    </row>
    <row r="1395" spans="1:10">
      <c r="A1395" s="3" t="s">
        <v>1752</v>
      </c>
      <c r="B1395" s="6" t="s">
        <v>1753</v>
      </c>
      <c r="C1395" s="3" t="s">
        <v>53</v>
      </c>
      <c r="J1395" s="5">
        <v>301718.31510000001</v>
      </c>
    </row>
    <row r="1396" spans="1:10">
      <c r="A1396" s="3" t="s">
        <v>1776</v>
      </c>
      <c r="B1396" s="6" t="s">
        <v>1777</v>
      </c>
      <c r="C1396" s="3" t="s">
        <v>53</v>
      </c>
      <c r="J1396" s="5">
        <v>331287.22749999998</v>
      </c>
    </row>
    <row r="1397" spans="1:10">
      <c r="A1397" s="3" t="s">
        <v>1800</v>
      </c>
      <c r="B1397" s="6" t="s">
        <v>1801</v>
      </c>
      <c r="C1397" s="3" t="s">
        <v>53</v>
      </c>
      <c r="J1397" s="5">
        <v>363813.00799999997</v>
      </c>
    </row>
    <row r="1398" spans="1:10">
      <c r="A1398" s="3" t="s">
        <v>1758</v>
      </c>
      <c r="B1398" s="6" t="s">
        <v>1759</v>
      </c>
      <c r="C1398" s="3" t="s">
        <v>53</v>
      </c>
      <c r="J1398" s="5">
        <v>264914.97009999998</v>
      </c>
    </row>
    <row r="1399" spans="1:10">
      <c r="A1399" s="3" t="s">
        <v>1818</v>
      </c>
      <c r="B1399" s="6" t="s">
        <v>1819</v>
      </c>
      <c r="C1399" s="3" t="s">
        <v>53</v>
      </c>
      <c r="J1399" s="5">
        <v>441399.14740000002</v>
      </c>
    </row>
    <row r="1400" spans="1:10">
      <c r="A1400" s="3" t="s">
        <v>1834</v>
      </c>
      <c r="B1400" s="6" t="s">
        <v>1835</v>
      </c>
      <c r="C1400" s="3" t="s">
        <v>53</v>
      </c>
      <c r="J1400" s="5">
        <v>217414.0454</v>
      </c>
    </row>
    <row r="1401" spans="1:10">
      <c r="A1401" s="3" t="s">
        <v>1744</v>
      </c>
      <c r="B1401" s="6" t="s">
        <v>1745</v>
      </c>
      <c r="C1401" s="3" t="s">
        <v>53</v>
      </c>
      <c r="J1401" s="5">
        <v>238753.4773</v>
      </c>
    </row>
    <row r="1402" spans="1:10">
      <c r="A1402" s="3" t="s">
        <v>1768</v>
      </c>
      <c r="B1402" s="6" t="s">
        <v>1769</v>
      </c>
      <c r="C1402" s="3" t="s">
        <v>53</v>
      </c>
      <c r="J1402" s="5">
        <v>262226.89779999998</v>
      </c>
    </row>
    <row r="1403" spans="1:10">
      <c r="A1403" s="3" t="s">
        <v>1792</v>
      </c>
      <c r="B1403" s="6" t="s">
        <v>1793</v>
      </c>
      <c r="C1403" s="3" t="s">
        <v>53</v>
      </c>
      <c r="J1403" s="5">
        <v>290057.36469999998</v>
      </c>
    </row>
    <row r="1404" spans="1:10">
      <c r="A1404" s="3" t="s">
        <v>1840</v>
      </c>
      <c r="B1404" s="6" t="s">
        <v>1841</v>
      </c>
      <c r="C1404" s="3" t="s">
        <v>53</v>
      </c>
      <c r="J1404" s="5">
        <v>274419.59879999998</v>
      </c>
    </row>
    <row r="1405" spans="1:10">
      <c r="A1405" s="3" t="s">
        <v>1750</v>
      </c>
      <c r="B1405" s="6" t="s">
        <v>1751</v>
      </c>
      <c r="C1405" s="3" t="s">
        <v>53</v>
      </c>
      <c r="J1405" s="5">
        <v>303469.3247</v>
      </c>
    </row>
    <row r="1406" spans="1:10">
      <c r="A1406" s="3" t="s">
        <v>1774</v>
      </c>
      <c r="B1406" s="6" t="s">
        <v>1775</v>
      </c>
      <c r="C1406" s="3" t="s">
        <v>53</v>
      </c>
      <c r="J1406" s="5">
        <v>333213.34899999999</v>
      </c>
    </row>
    <row r="1407" spans="1:10">
      <c r="A1407" s="3" t="s">
        <v>1798</v>
      </c>
      <c r="B1407" s="6" t="s">
        <v>1799</v>
      </c>
      <c r="C1407" s="3" t="s">
        <v>53</v>
      </c>
      <c r="J1407" s="5">
        <v>365931.76490000001</v>
      </c>
    </row>
    <row r="1408" spans="1:10">
      <c r="A1408" s="3" t="s">
        <v>1816</v>
      </c>
      <c r="B1408" s="6" t="s">
        <v>1817</v>
      </c>
      <c r="C1408" s="3" t="s">
        <v>53</v>
      </c>
      <c r="J1408" s="5">
        <v>443941.65549999999</v>
      </c>
    </row>
    <row r="1409" spans="1:10">
      <c r="A1409" s="3" t="s">
        <v>1756</v>
      </c>
      <c r="B1409" s="6" t="s">
        <v>1757</v>
      </c>
      <c r="C1409" s="3" t="s">
        <v>53</v>
      </c>
      <c r="J1409" s="5">
        <v>360875.03659999999</v>
      </c>
    </row>
    <row r="1410" spans="1:10">
      <c r="A1410" s="3" t="s">
        <v>1780</v>
      </c>
      <c r="B1410" s="6" t="s">
        <v>1781</v>
      </c>
      <c r="C1410" s="3" t="s">
        <v>53</v>
      </c>
      <c r="J1410" s="5">
        <v>396359.63260000001</v>
      </c>
    </row>
    <row r="1411" spans="1:10">
      <c r="A1411" s="3" t="s">
        <v>1804</v>
      </c>
      <c r="B1411" s="6" t="s">
        <v>1805</v>
      </c>
      <c r="C1411" s="3" t="s">
        <v>53</v>
      </c>
      <c r="J1411" s="5">
        <v>441422.0528</v>
      </c>
    </row>
    <row r="1412" spans="1:10">
      <c r="A1412" s="3" t="s">
        <v>11792</v>
      </c>
      <c r="B1412" s="6" t="s">
        <v>11889</v>
      </c>
      <c r="C1412" s="3" t="s">
        <v>212</v>
      </c>
      <c r="J1412" s="5">
        <v>282.27319999999997</v>
      </c>
    </row>
    <row r="1413" spans="1:10">
      <c r="A1413" s="3" t="s">
        <v>1822</v>
      </c>
      <c r="B1413" s="6" t="s">
        <v>1823</v>
      </c>
      <c r="C1413" s="3" t="s">
        <v>53</v>
      </c>
      <c r="J1413" s="5">
        <v>527294.69469999999</v>
      </c>
    </row>
    <row r="1414" spans="1:10">
      <c r="A1414" s="3" t="s">
        <v>1859</v>
      </c>
      <c r="B1414" s="6" t="s">
        <v>1936</v>
      </c>
      <c r="C1414" s="3" t="s">
        <v>53</v>
      </c>
      <c r="J1414" s="5">
        <v>425.84969999999998</v>
      </c>
    </row>
    <row r="1415" spans="1:10">
      <c r="A1415" s="3" t="s">
        <v>1860</v>
      </c>
      <c r="B1415" s="6" t="s">
        <v>1937</v>
      </c>
      <c r="C1415" s="3" t="s">
        <v>53</v>
      </c>
      <c r="J1415" s="5">
        <v>278.7328</v>
      </c>
    </row>
    <row r="1416" spans="1:10">
      <c r="A1416" s="3" t="s">
        <v>11793</v>
      </c>
      <c r="B1416" s="6" t="s">
        <v>11890</v>
      </c>
      <c r="C1416" s="3" t="s">
        <v>212</v>
      </c>
      <c r="J1416" s="5">
        <v>546.63260000000002</v>
      </c>
    </row>
    <row r="1417" spans="1:10">
      <c r="A1417" s="3" t="s">
        <v>1426</v>
      </c>
      <c r="B1417" s="6" t="s">
        <v>1427</v>
      </c>
      <c r="C1417" s="3" t="s">
        <v>212</v>
      </c>
      <c r="J1417" s="5">
        <v>444.2466</v>
      </c>
    </row>
    <row r="1418" spans="1:10">
      <c r="A1418" s="3" t="s">
        <v>1784</v>
      </c>
      <c r="B1418" s="6" t="s">
        <v>1785</v>
      </c>
      <c r="C1418" s="3" t="s">
        <v>53</v>
      </c>
      <c r="J1418" s="5">
        <v>253585.23310000001</v>
      </c>
    </row>
    <row r="1419" spans="1:10">
      <c r="A1419" s="3" t="s">
        <v>1808</v>
      </c>
      <c r="B1419" s="6" t="s">
        <v>1809</v>
      </c>
      <c r="C1419" s="3" t="s">
        <v>53</v>
      </c>
      <c r="J1419" s="5">
        <v>278541.78350000002</v>
      </c>
    </row>
    <row r="1420" spans="1:10">
      <c r="A1420" s="3" t="s">
        <v>1826</v>
      </c>
      <c r="B1420" s="6" t="s">
        <v>1827</v>
      </c>
      <c r="C1420" s="3" t="s">
        <v>53</v>
      </c>
      <c r="J1420" s="5">
        <v>335456.02470000001</v>
      </c>
    </row>
    <row r="1421" spans="1:10">
      <c r="A1421" s="3" t="s">
        <v>1762</v>
      </c>
      <c r="B1421" s="6" t="s">
        <v>1763</v>
      </c>
      <c r="C1421" s="3" t="s">
        <v>53</v>
      </c>
      <c r="J1421" s="5">
        <v>319134.03830000001</v>
      </c>
    </row>
    <row r="1422" spans="1:10">
      <c r="A1422" s="3" t="s">
        <v>1786</v>
      </c>
      <c r="B1422" s="6" t="s">
        <v>1787</v>
      </c>
      <c r="C1422" s="3" t="s">
        <v>53</v>
      </c>
      <c r="J1422" s="5">
        <v>350444.5686</v>
      </c>
    </row>
    <row r="1423" spans="1:10">
      <c r="A1423" s="3" t="s">
        <v>1810</v>
      </c>
      <c r="B1423" s="6" t="s">
        <v>1811</v>
      </c>
      <c r="C1423" s="3" t="s">
        <v>53</v>
      </c>
      <c r="J1423" s="5">
        <v>384886.04879999999</v>
      </c>
    </row>
    <row r="1424" spans="1:10">
      <c r="A1424" s="3" t="s">
        <v>1828</v>
      </c>
      <c r="B1424" s="6" t="s">
        <v>1829</v>
      </c>
      <c r="C1424" s="3" t="s">
        <v>53</v>
      </c>
      <c r="J1424" s="5">
        <v>466686.79639999999</v>
      </c>
    </row>
    <row r="1425" spans="1:10">
      <c r="A1425" s="3" t="s">
        <v>1428</v>
      </c>
      <c r="B1425" s="6" t="s">
        <v>1429</v>
      </c>
      <c r="C1425" s="3" t="s">
        <v>53</v>
      </c>
      <c r="J1425" s="5">
        <v>539.74189999999999</v>
      </c>
    </row>
    <row r="1426" spans="1:10">
      <c r="A1426" s="3" t="s">
        <v>1422</v>
      </c>
      <c r="B1426" s="6" t="s">
        <v>1423</v>
      </c>
      <c r="C1426" s="3" t="s">
        <v>53</v>
      </c>
      <c r="J1426" s="5">
        <v>1601.9766999999999</v>
      </c>
    </row>
    <row r="1427" spans="1:10">
      <c r="A1427" s="3" t="s">
        <v>1926</v>
      </c>
      <c r="B1427" s="6" t="s">
        <v>1927</v>
      </c>
      <c r="C1427" s="3" t="s">
        <v>53</v>
      </c>
      <c r="J1427" s="5">
        <v>559.15120000000002</v>
      </c>
    </row>
    <row r="1428" spans="1:10">
      <c r="A1428" s="3" t="s">
        <v>1782</v>
      </c>
      <c r="B1428" s="6" t="s">
        <v>1783</v>
      </c>
      <c r="C1428" s="3" t="s">
        <v>53</v>
      </c>
      <c r="J1428" s="5">
        <v>293014.23310000001</v>
      </c>
    </row>
    <row r="1429" spans="1:10">
      <c r="A1429" s="3" t="s">
        <v>1806</v>
      </c>
      <c r="B1429" s="6" t="s">
        <v>1807</v>
      </c>
      <c r="C1429" s="3" t="s">
        <v>53</v>
      </c>
      <c r="J1429" s="5">
        <v>321712.73700000002</v>
      </c>
    </row>
    <row r="1430" spans="1:10">
      <c r="A1430" s="3" t="s">
        <v>1824</v>
      </c>
      <c r="B1430" s="6" t="s">
        <v>1825</v>
      </c>
      <c r="C1430" s="3" t="s">
        <v>53</v>
      </c>
      <c r="J1430" s="5">
        <v>384849.40010000003</v>
      </c>
    </row>
    <row r="1431" spans="1:10">
      <c r="A1431" s="3" t="s">
        <v>1680</v>
      </c>
      <c r="B1431" s="6" t="s">
        <v>1681</v>
      </c>
      <c r="C1431" s="3" t="s">
        <v>212</v>
      </c>
      <c r="J1431" s="5">
        <v>637.09</v>
      </c>
    </row>
    <row r="1432" spans="1:10">
      <c r="A1432" s="3" t="s">
        <v>1682</v>
      </c>
      <c r="B1432" s="6" t="s">
        <v>1683</v>
      </c>
      <c r="C1432" s="3" t="s">
        <v>212</v>
      </c>
      <c r="J1432" s="5">
        <v>1411.0612000000001</v>
      </c>
    </row>
    <row r="1433" spans="1:10">
      <c r="A1433" s="3" t="s">
        <v>1684</v>
      </c>
      <c r="B1433" s="6" t="s">
        <v>1685</v>
      </c>
      <c r="C1433" s="3" t="s">
        <v>212</v>
      </c>
      <c r="J1433" s="5">
        <v>2167.9962</v>
      </c>
    </row>
    <row r="1434" spans="1:10">
      <c r="A1434" s="3" t="s">
        <v>1686</v>
      </c>
      <c r="B1434" s="6" t="s">
        <v>1687</v>
      </c>
      <c r="C1434" s="3" t="s">
        <v>212</v>
      </c>
      <c r="J1434" s="5">
        <v>2589.7348000000002</v>
      </c>
    </row>
    <row r="1435" spans="1:10">
      <c r="A1435" s="3" t="s">
        <v>1688</v>
      </c>
      <c r="B1435" s="6" t="s">
        <v>1689</v>
      </c>
      <c r="C1435" s="3" t="s">
        <v>212</v>
      </c>
      <c r="J1435" s="5">
        <v>3172.7885000000001</v>
      </c>
    </row>
    <row r="1436" spans="1:10">
      <c r="A1436" s="3" t="s">
        <v>1690</v>
      </c>
      <c r="B1436" s="6" t="s">
        <v>1691</v>
      </c>
      <c r="C1436" s="3" t="s">
        <v>212</v>
      </c>
      <c r="J1436" s="5">
        <v>3206.4353999999998</v>
      </c>
    </row>
    <row r="1437" spans="1:10">
      <c r="A1437" s="3" t="s">
        <v>3518</v>
      </c>
      <c r="B1437" s="6" t="s">
        <v>3519</v>
      </c>
      <c r="C1437" s="3" t="s">
        <v>53</v>
      </c>
      <c r="J1437" s="5">
        <v>48.6327</v>
      </c>
    </row>
    <row r="1438" spans="1:10">
      <c r="A1438" s="3" t="s">
        <v>3522</v>
      </c>
      <c r="B1438" s="6" t="s">
        <v>3523</v>
      </c>
      <c r="C1438" s="3" t="s">
        <v>53</v>
      </c>
      <c r="J1438" s="5">
        <v>70.426900000000003</v>
      </c>
    </row>
    <row r="1439" spans="1:10">
      <c r="A1439" s="3" t="s">
        <v>3502</v>
      </c>
      <c r="B1439" s="6" t="s">
        <v>3503</v>
      </c>
      <c r="C1439" s="3" t="s">
        <v>53</v>
      </c>
      <c r="J1439" s="5">
        <v>76.227699999999999</v>
      </c>
    </row>
    <row r="1440" spans="1:10">
      <c r="A1440" s="3" t="s">
        <v>3526</v>
      </c>
      <c r="B1440" s="6" t="s">
        <v>3527</v>
      </c>
      <c r="C1440" s="3" t="s">
        <v>53</v>
      </c>
      <c r="J1440" s="5">
        <v>86.360699999999994</v>
      </c>
    </row>
    <row r="1441" spans="1:10">
      <c r="A1441" s="3" t="s">
        <v>3510</v>
      </c>
      <c r="B1441" s="6" t="s">
        <v>3511</v>
      </c>
      <c r="C1441" s="3" t="s">
        <v>53</v>
      </c>
      <c r="J1441" s="5">
        <v>95.215500000000006</v>
      </c>
    </row>
    <row r="1442" spans="1:10">
      <c r="A1442" s="3" t="s">
        <v>3528</v>
      </c>
      <c r="B1442" s="6" t="s">
        <v>3529</v>
      </c>
      <c r="C1442" s="3" t="s">
        <v>53</v>
      </c>
      <c r="J1442" s="5">
        <v>97.477199999999996</v>
      </c>
    </row>
    <row r="1443" spans="1:10">
      <c r="A1443" s="3" t="s">
        <v>3534</v>
      </c>
      <c r="B1443" s="6" t="s">
        <v>3535</v>
      </c>
      <c r="C1443" s="3" t="s">
        <v>53</v>
      </c>
      <c r="J1443" s="5">
        <v>98.2851</v>
      </c>
    </row>
    <row r="1444" spans="1:10">
      <c r="A1444" s="3" t="s">
        <v>3540</v>
      </c>
      <c r="B1444" s="6" t="s">
        <v>3541</v>
      </c>
      <c r="C1444" s="3" t="s">
        <v>53</v>
      </c>
      <c r="J1444" s="5">
        <v>113.9374</v>
      </c>
    </row>
    <row r="1445" spans="1:10">
      <c r="A1445" s="3" t="s">
        <v>3546</v>
      </c>
      <c r="B1445" s="6" t="s">
        <v>3547</v>
      </c>
      <c r="C1445" s="3" t="s">
        <v>53</v>
      </c>
      <c r="J1445" s="5">
        <v>143.61359999999999</v>
      </c>
    </row>
    <row r="1446" spans="1:10">
      <c r="A1446" s="3" t="s">
        <v>11794</v>
      </c>
      <c r="B1446" s="6" t="s">
        <v>11891</v>
      </c>
      <c r="C1446" s="3" t="s">
        <v>53</v>
      </c>
      <c r="J1446" s="5">
        <v>668.94770000000005</v>
      </c>
    </row>
    <row r="1447" spans="1:10">
      <c r="A1447" s="3" t="s">
        <v>1954</v>
      </c>
      <c r="B1447" s="6" t="s">
        <v>1955</v>
      </c>
      <c r="C1447" s="3" t="s">
        <v>53</v>
      </c>
      <c r="J1447" s="5">
        <v>1301.3976</v>
      </c>
    </row>
    <row r="1448" spans="1:10">
      <c r="A1448" s="3" t="s">
        <v>1958</v>
      </c>
      <c r="B1448" s="6" t="s">
        <v>1959</v>
      </c>
      <c r="C1448" s="3" t="s">
        <v>53</v>
      </c>
      <c r="J1448" s="5">
        <v>1302.1995999999999</v>
      </c>
    </row>
    <row r="1449" spans="1:10">
      <c r="A1449" s="3" t="s">
        <v>1960</v>
      </c>
      <c r="B1449" s="6" t="s">
        <v>1961</v>
      </c>
      <c r="C1449" s="3" t="s">
        <v>53</v>
      </c>
      <c r="J1449" s="5">
        <v>1381.0706</v>
      </c>
    </row>
    <row r="1450" spans="1:10">
      <c r="A1450" s="3" t="s">
        <v>1962</v>
      </c>
      <c r="B1450" s="6" t="s">
        <v>1963</v>
      </c>
      <c r="C1450" s="3" t="s">
        <v>53</v>
      </c>
      <c r="J1450" s="5">
        <v>1316.0962</v>
      </c>
    </row>
    <row r="1451" spans="1:10">
      <c r="A1451" s="3" t="s">
        <v>1842</v>
      </c>
      <c r="B1451" s="6" t="s">
        <v>1843</v>
      </c>
      <c r="C1451" s="3" t="s">
        <v>36</v>
      </c>
      <c r="J1451" s="5">
        <v>129.19</v>
      </c>
    </row>
    <row r="1452" spans="1:10">
      <c r="A1452" s="3" t="s">
        <v>1970</v>
      </c>
      <c r="B1452" s="6" t="s">
        <v>1971</v>
      </c>
      <c r="C1452" s="3" t="s">
        <v>53</v>
      </c>
      <c r="J1452" s="5">
        <v>16.1051</v>
      </c>
    </row>
    <row r="1453" spans="1:10">
      <c r="A1453" s="3" t="s">
        <v>1025</v>
      </c>
      <c r="B1453" s="6" t="s">
        <v>1026</v>
      </c>
      <c r="C1453" s="3" t="s">
        <v>53</v>
      </c>
      <c r="J1453" s="5">
        <v>930.08720000000005</v>
      </c>
    </row>
    <row r="1454" spans="1:10">
      <c r="A1454" s="3" t="s">
        <v>1019</v>
      </c>
      <c r="B1454" s="6" t="s">
        <v>1020</v>
      </c>
      <c r="C1454" s="3" t="s">
        <v>53</v>
      </c>
      <c r="J1454" s="5">
        <v>22.424700000000001</v>
      </c>
    </row>
    <row r="1455" spans="1:10">
      <c r="A1455" s="3" t="s">
        <v>1852</v>
      </c>
      <c r="B1455" s="6" t="s">
        <v>1853</v>
      </c>
      <c r="C1455" s="3" t="s">
        <v>36</v>
      </c>
      <c r="J1455" s="5">
        <v>3727.6752999999999</v>
      </c>
    </row>
    <row r="1456" spans="1:10">
      <c r="A1456" s="3" t="s">
        <v>11795</v>
      </c>
      <c r="B1456" s="6" t="s">
        <v>11892</v>
      </c>
      <c r="C1456" s="3" t="s">
        <v>53</v>
      </c>
      <c r="J1456" s="5">
        <v>1382.7097000000001</v>
      </c>
    </row>
    <row r="1457" spans="1:10">
      <c r="A1457" s="3" t="s">
        <v>11796</v>
      </c>
      <c r="B1457" s="6" t="s">
        <v>11893</v>
      </c>
      <c r="C1457" s="3" t="s">
        <v>212</v>
      </c>
      <c r="J1457" s="5">
        <v>409.40440000000001</v>
      </c>
    </row>
    <row r="1458" spans="1:10">
      <c r="A1458" s="3" t="s">
        <v>2311</v>
      </c>
      <c r="B1458" s="6" t="s">
        <v>2312</v>
      </c>
      <c r="C1458" s="3" t="s">
        <v>212</v>
      </c>
      <c r="J1458" s="5">
        <v>9.4728999999999992</v>
      </c>
    </row>
    <row r="1459" spans="1:10">
      <c r="A1459" s="3" t="s">
        <v>2135</v>
      </c>
      <c r="B1459" s="6" t="s">
        <v>2136</v>
      </c>
      <c r="C1459" s="3" t="s">
        <v>53</v>
      </c>
      <c r="J1459" s="5">
        <v>49.241300000000003</v>
      </c>
    </row>
    <row r="1460" spans="1:10">
      <c r="A1460" s="3" t="s">
        <v>2091</v>
      </c>
      <c r="B1460" s="6" t="s">
        <v>2092</v>
      </c>
      <c r="C1460" s="3" t="s">
        <v>53</v>
      </c>
      <c r="J1460" s="5">
        <v>74.289900000000003</v>
      </c>
    </row>
    <row r="1461" spans="1:10">
      <c r="A1461" s="3" t="s">
        <v>2652</v>
      </c>
      <c r="B1461" s="6" t="s">
        <v>2653</v>
      </c>
      <c r="C1461" s="3" t="s">
        <v>53</v>
      </c>
      <c r="J1461" s="5">
        <v>1.6504000000000001</v>
      </c>
    </row>
    <row r="1462" spans="1:10">
      <c r="A1462" s="3" t="s">
        <v>2666</v>
      </c>
      <c r="B1462" s="6" t="s">
        <v>2667</v>
      </c>
      <c r="C1462" s="3" t="s">
        <v>53</v>
      </c>
      <c r="J1462" s="5">
        <v>3.3439999999999999</v>
      </c>
    </row>
    <row r="1463" spans="1:10">
      <c r="A1463" s="3" t="s">
        <v>2718</v>
      </c>
      <c r="B1463" s="6" t="s">
        <v>2719</v>
      </c>
      <c r="C1463" s="3" t="s">
        <v>212</v>
      </c>
      <c r="J1463" s="5">
        <v>3.7873000000000001</v>
      </c>
    </row>
    <row r="1464" spans="1:10">
      <c r="A1464" s="3" t="s">
        <v>2722</v>
      </c>
      <c r="B1464" s="6" t="s">
        <v>2723</v>
      </c>
      <c r="C1464" s="3" t="s">
        <v>53</v>
      </c>
      <c r="J1464" s="5">
        <v>2.0497000000000001</v>
      </c>
    </row>
    <row r="1465" spans="1:10">
      <c r="A1465" s="3" t="s">
        <v>2716</v>
      </c>
      <c r="B1465" s="6" t="s">
        <v>2717</v>
      </c>
      <c r="C1465" s="3" t="s">
        <v>53</v>
      </c>
      <c r="J1465" s="5">
        <v>0.95589999999999997</v>
      </c>
    </row>
    <row r="1466" spans="1:10">
      <c r="A1466" s="3" t="s">
        <v>2916</v>
      </c>
      <c r="B1466" s="6" t="s">
        <v>2917</v>
      </c>
      <c r="C1466" s="3" t="s">
        <v>216</v>
      </c>
      <c r="J1466" s="5">
        <v>15.1723</v>
      </c>
    </row>
    <row r="1467" spans="1:10">
      <c r="A1467" s="3" t="s">
        <v>2914</v>
      </c>
      <c r="B1467" s="6" t="s">
        <v>2915</v>
      </c>
      <c r="C1467" s="3" t="s">
        <v>216</v>
      </c>
      <c r="J1467" s="5">
        <v>15.1723</v>
      </c>
    </row>
    <row r="1468" spans="1:10">
      <c r="A1468" s="3" t="s">
        <v>2858</v>
      </c>
      <c r="B1468" s="6" t="s">
        <v>2859</v>
      </c>
      <c r="C1468" s="3" t="s">
        <v>212</v>
      </c>
      <c r="J1468" s="5">
        <v>32.567300000000003</v>
      </c>
    </row>
    <row r="1469" spans="1:10">
      <c r="A1469" s="3" t="s">
        <v>2854</v>
      </c>
      <c r="B1469" s="6" t="s">
        <v>2855</v>
      </c>
      <c r="C1469" s="3" t="s">
        <v>212</v>
      </c>
      <c r="J1469" s="5">
        <v>29.527200000000001</v>
      </c>
    </row>
    <row r="1470" spans="1:10">
      <c r="A1470" s="3" t="s">
        <v>2786</v>
      </c>
      <c r="B1470" s="6" t="s">
        <v>2787</v>
      </c>
      <c r="C1470" s="3" t="s">
        <v>53</v>
      </c>
      <c r="J1470" s="5">
        <v>424.09449999999998</v>
      </c>
    </row>
    <row r="1471" spans="1:10">
      <c r="A1471" s="3" t="s">
        <v>2770</v>
      </c>
      <c r="B1471" s="6" t="s">
        <v>2771</v>
      </c>
      <c r="C1471" s="3" t="s">
        <v>53</v>
      </c>
      <c r="J1471" s="5">
        <v>1646.3307</v>
      </c>
    </row>
    <row r="1472" spans="1:10">
      <c r="A1472" s="3" t="s">
        <v>2724</v>
      </c>
      <c r="B1472" s="6" t="s">
        <v>2725</v>
      </c>
      <c r="C1472" s="3" t="s">
        <v>53</v>
      </c>
      <c r="J1472" s="5">
        <v>69.076400000000007</v>
      </c>
    </row>
    <row r="1473" spans="1:10">
      <c r="A1473" s="3" t="s">
        <v>2726</v>
      </c>
      <c r="B1473" s="6" t="s">
        <v>2727</v>
      </c>
      <c r="C1473" s="3" t="s">
        <v>53</v>
      </c>
      <c r="J1473" s="5">
        <v>96.171199999999999</v>
      </c>
    </row>
    <row r="1474" spans="1:10">
      <c r="A1474" s="3" t="s">
        <v>2740</v>
      </c>
      <c r="B1474" s="6" t="s">
        <v>2741</v>
      </c>
      <c r="C1474" s="3" t="s">
        <v>53</v>
      </c>
      <c r="J1474" s="5">
        <v>341.60059999999999</v>
      </c>
    </row>
    <row r="1475" spans="1:10">
      <c r="A1475" s="3" t="s">
        <v>2748</v>
      </c>
      <c r="B1475" s="6" t="s">
        <v>2749</v>
      </c>
      <c r="C1475" s="3" t="s">
        <v>53</v>
      </c>
      <c r="J1475" s="5">
        <v>408.7921</v>
      </c>
    </row>
    <row r="1476" spans="1:10">
      <c r="A1476" s="3" t="s">
        <v>2750</v>
      </c>
      <c r="B1476" s="6" t="s">
        <v>2751</v>
      </c>
      <c r="C1476" s="3" t="s">
        <v>53</v>
      </c>
      <c r="J1476" s="5">
        <v>580.70830000000001</v>
      </c>
    </row>
    <row r="1477" spans="1:10">
      <c r="A1477" s="3" t="s">
        <v>2752</v>
      </c>
      <c r="B1477" s="6" t="s">
        <v>2753</v>
      </c>
      <c r="C1477" s="3" t="s">
        <v>53</v>
      </c>
      <c r="J1477" s="5">
        <v>614.79989999999998</v>
      </c>
    </row>
    <row r="1478" spans="1:10">
      <c r="A1478" s="3" t="s">
        <v>2754</v>
      </c>
      <c r="B1478" s="6" t="s">
        <v>2755</v>
      </c>
      <c r="C1478" s="3" t="s">
        <v>53</v>
      </c>
      <c r="J1478" s="5">
        <v>757.23739999999998</v>
      </c>
    </row>
    <row r="1479" spans="1:10">
      <c r="A1479" s="3" t="s">
        <v>2756</v>
      </c>
      <c r="B1479" s="6" t="s">
        <v>2757</v>
      </c>
      <c r="C1479" s="3" t="s">
        <v>53</v>
      </c>
      <c r="J1479" s="5">
        <v>784.22190000000001</v>
      </c>
    </row>
    <row r="1480" spans="1:10">
      <c r="A1480" s="3" t="s">
        <v>2758</v>
      </c>
      <c r="B1480" s="6" t="s">
        <v>2759</v>
      </c>
      <c r="C1480" s="3" t="s">
        <v>53</v>
      </c>
      <c r="J1480" s="5">
        <v>962.42729999999995</v>
      </c>
    </row>
    <row r="1481" spans="1:10">
      <c r="A1481" s="3" t="s">
        <v>2760</v>
      </c>
      <c r="B1481" s="6" t="s">
        <v>2761</v>
      </c>
      <c r="C1481" s="3" t="s">
        <v>53</v>
      </c>
      <c r="J1481" s="5">
        <v>928.88509999999997</v>
      </c>
    </row>
    <row r="1482" spans="1:10">
      <c r="A1482" s="3" t="s">
        <v>2762</v>
      </c>
      <c r="B1482" s="6" t="s">
        <v>2763</v>
      </c>
      <c r="C1482" s="3" t="s">
        <v>53</v>
      </c>
      <c r="J1482" s="5">
        <v>1128.049</v>
      </c>
    </row>
    <row r="1483" spans="1:10">
      <c r="A1483" s="3" t="s">
        <v>2764</v>
      </c>
      <c r="B1483" s="6" t="s">
        <v>2765</v>
      </c>
      <c r="C1483" s="3" t="s">
        <v>53</v>
      </c>
      <c r="J1483" s="5">
        <v>1172.1355000000001</v>
      </c>
    </row>
    <row r="1484" spans="1:10">
      <c r="A1484" s="3" t="s">
        <v>2766</v>
      </c>
      <c r="B1484" s="6" t="s">
        <v>2767</v>
      </c>
      <c r="C1484" s="3" t="s">
        <v>53</v>
      </c>
      <c r="J1484" s="5">
        <v>1417.2864999999999</v>
      </c>
    </row>
    <row r="1485" spans="1:10">
      <c r="A1485" s="3" t="s">
        <v>2768</v>
      </c>
      <c r="B1485" s="6" t="s">
        <v>2769</v>
      </c>
      <c r="C1485" s="3" t="s">
        <v>53</v>
      </c>
      <c r="J1485" s="5">
        <v>1348.6169</v>
      </c>
    </row>
    <row r="1486" spans="1:10">
      <c r="A1486" s="3" t="s">
        <v>2772</v>
      </c>
      <c r="B1486" s="6" t="s">
        <v>2773</v>
      </c>
      <c r="C1486" s="3" t="s">
        <v>53</v>
      </c>
      <c r="J1486" s="5">
        <v>168.16589999999999</v>
      </c>
    </row>
    <row r="1487" spans="1:10">
      <c r="A1487" s="3" t="s">
        <v>2774</v>
      </c>
      <c r="B1487" s="6" t="s">
        <v>2775</v>
      </c>
      <c r="C1487" s="3" t="s">
        <v>53</v>
      </c>
      <c r="J1487" s="5">
        <v>236.47630000000001</v>
      </c>
    </row>
    <row r="1488" spans="1:10">
      <c r="A1488" s="3" t="s">
        <v>2776</v>
      </c>
      <c r="B1488" s="6" t="s">
        <v>2777</v>
      </c>
      <c r="C1488" s="3" t="s">
        <v>53</v>
      </c>
      <c r="J1488" s="5">
        <v>256.04840000000002</v>
      </c>
    </row>
    <row r="1489" spans="1:10">
      <c r="A1489" s="3" t="s">
        <v>2778</v>
      </c>
      <c r="B1489" s="6" t="s">
        <v>2779</v>
      </c>
      <c r="C1489" s="3" t="s">
        <v>53</v>
      </c>
      <c r="J1489" s="5">
        <v>356.88639999999998</v>
      </c>
    </row>
    <row r="1490" spans="1:10">
      <c r="A1490" s="3" t="s">
        <v>2780</v>
      </c>
      <c r="B1490" s="6" t="s">
        <v>2781</v>
      </c>
      <c r="C1490" s="3" t="s">
        <v>53</v>
      </c>
      <c r="J1490" s="5">
        <v>271.3734</v>
      </c>
    </row>
    <row r="1491" spans="1:10">
      <c r="A1491" s="3" t="s">
        <v>2782</v>
      </c>
      <c r="B1491" s="6" t="s">
        <v>2783</v>
      </c>
      <c r="C1491" s="3" t="s">
        <v>53</v>
      </c>
      <c r="J1491" s="5">
        <v>373.65249999999997</v>
      </c>
    </row>
    <row r="1492" spans="1:10">
      <c r="A1492" s="3" t="s">
        <v>2784</v>
      </c>
      <c r="B1492" s="6" t="s">
        <v>2785</v>
      </c>
      <c r="C1492" s="3" t="s">
        <v>53</v>
      </c>
      <c r="J1492" s="5">
        <v>304.98910000000001</v>
      </c>
    </row>
    <row r="1493" spans="1:10">
      <c r="A1493" s="3" t="s">
        <v>2788</v>
      </c>
      <c r="B1493" s="6" t="s">
        <v>2789</v>
      </c>
      <c r="C1493" s="3" t="s">
        <v>53</v>
      </c>
      <c r="J1493" s="5">
        <v>339.77429999999998</v>
      </c>
    </row>
    <row r="1494" spans="1:10">
      <c r="A1494" s="3" t="s">
        <v>2790</v>
      </c>
      <c r="B1494" s="6" t="s">
        <v>2791</v>
      </c>
      <c r="C1494" s="3" t="s">
        <v>53</v>
      </c>
      <c r="J1494" s="5">
        <v>476.57389999999998</v>
      </c>
    </row>
    <row r="1495" spans="1:10">
      <c r="A1495" s="3" t="s">
        <v>2792</v>
      </c>
      <c r="B1495" s="6" t="s">
        <v>2793</v>
      </c>
      <c r="C1495" s="3" t="s">
        <v>53</v>
      </c>
      <c r="J1495" s="5">
        <v>17.967300000000002</v>
      </c>
    </row>
    <row r="1496" spans="1:10">
      <c r="A1496" s="3" t="s">
        <v>2794</v>
      </c>
      <c r="B1496" s="6" t="s">
        <v>2795</v>
      </c>
      <c r="C1496" s="3" t="s">
        <v>53</v>
      </c>
      <c r="J1496" s="5">
        <v>24.297599999999999</v>
      </c>
    </row>
    <row r="1497" spans="1:10">
      <c r="A1497" s="3" t="s">
        <v>2796</v>
      </c>
      <c r="B1497" s="6" t="s">
        <v>2797</v>
      </c>
      <c r="C1497" s="3" t="s">
        <v>53</v>
      </c>
      <c r="J1497" s="5">
        <v>22.896999999999998</v>
      </c>
    </row>
    <row r="1498" spans="1:10">
      <c r="A1498" s="3" t="s">
        <v>2798</v>
      </c>
      <c r="B1498" s="6" t="s">
        <v>2799</v>
      </c>
      <c r="C1498" s="3" t="s">
        <v>53</v>
      </c>
      <c r="J1498" s="5">
        <v>31.631499999999999</v>
      </c>
    </row>
    <row r="1499" spans="1:10">
      <c r="A1499" s="3" t="s">
        <v>2800</v>
      </c>
      <c r="B1499" s="6" t="s">
        <v>2801</v>
      </c>
      <c r="C1499" s="3" t="s">
        <v>53</v>
      </c>
      <c r="J1499" s="5">
        <v>40.127299999999998</v>
      </c>
    </row>
    <row r="1500" spans="1:10">
      <c r="A1500" s="3" t="s">
        <v>2802</v>
      </c>
      <c r="B1500" s="6" t="s">
        <v>2803</v>
      </c>
      <c r="C1500" s="3" t="s">
        <v>53</v>
      </c>
      <c r="J1500" s="5">
        <v>41.426000000000002</v>
      </c>
    </row>
    <row r="1501" spans="1:10">
      <c r="A1501" s="3" t="s">
        <v>2804</v>
      </c>
      <c r="B1501" s="6" t="s">
        <v>2805</v>
      </c>
      <c r="C1501" s="3" t="s">
        <v>53</v>
      </c>
      <c r="J1501" s="5">
        <v>51.125799999999998</v>
      </c>
    </row>
    <row r="1502" spans="1:10">
      <c r="A1502" s="3" t="s">
        <v>2806</v>
      </c>
      <c r="B1502" s="6" t="s">
        <v>2807</v>
      </c>
      <c r="C1502" s="3" t="s">
        <v>53</v>
      </c>
      <c r="J1502" s="5">
        <v>70.902600000000007</v>
      </c>
    </row>
    <row r="1503" spans="1:10">
      <c r="A1503" s="3" t="s">
        <v>2650</v>
      </c>
      <c r="B1503" s="6" t="s">
        <v>2651</v>
      </c>
      <c r="C1503" s="3" t="s">
        <v>212</v>
      </c>
      <c r="J1503" s="5">
        <v>10.208600000000001</v>
      </c>
    </row>
    <row r="1504" spans="1:10">
      <c r="A1504" s="3" t="s">
        <v>2862</v>
      </c>
      <c r="B1504" s="6" t="s">
        <v>2863</v>
      </c>
      <c r="C1504" s="3" t="s">
        <v>212</v>
      </c>
      <c r="J1504" s="5">
        <v>38.912700000000001</v>
      </c>
    </row>
    <row r="1505" spans="1:10">
      <c r="A1505" s="3" t="s">
        <v>2866</v>
      </c>
      <c r="B1505" s="6" t="s">
        <v>2867</v>
      </c>
      <c r="C1505" s="3" t="s">
        <v>212</v>
      </c>
      <c r="J1505" s="5">
        <v>41.177100000000003</v>
      </c>
    </row>
    <row r="1506" spans="1:10">
      <c r="A1506" s="3" t="s">
        <v>2870</v>
      </c>
      <c r="B1506" s="6" t="s">
        <v>2871</v>
      </c>
      <c r="C1506" s="3" t="s">
        <v>212</v>
      </c>
      <c r="J1506" s="5">
        <v>45.145099999999999</v>
      </c>
    </row>
    <row r="1507" spans="1:10">
      <c r="A1507" s="3" t="s">
        <v>2878</v>
      </c>
      <c r="B1507" s="6" t="s">
        <v>2879</v>
      </c>
      <c r="C1507" s="3" t="s">
        <v>212</v>
      </c>
      <c r="J1507" s="5">
        <v>49.448999999999998</v>
      </c>
    </row>
    <row r="1508" spans="1:10">
      <c r="A1508" s="3" t="s">
        <v>2874</v>
      </c>
      <c r="B1508" s="6" t="s">
        <v>2875</v>
      </c>
      <c r="C1508" s="3" t="s">
        <v>212</v>
      </c>
      <c r="J1508" s="5">
        <v>68.395600000000002</v>
      </c>
    </row>
    <row r="1509" spans="1:10">
      <c r="A1509" s="3" t="s">
        <v>2882</v>
      </c>
      <c r="B1509" s="6" t="s">
        <v>2883</v>
      </c>
      <c r="C1509" s="3" t="s">
        <v>212</v>
      </c>
      <c r="J1509" s="5">
        <v>77.3172</v>
      </c>
    </row>
    <row r="1510" spans="1:10">
      <c r="A1510" s="3" t="s">
        <v>2886</v>
      </c>
      <c r="B1510" s="6" t="s">
        <v>2887</v>
      </c>
      <c r="C1510" s="3" t="s">
        <v>212</v>
      </c>
      <c r="J1510" s="5">
        <v>81.579300000000003</v>
      </c>
    </row>
    <row r="1511" spans="1:10">
      <c r="A1511" s="3" t="s">
        <v>2890</v>
      </c>
      <c r="B1511" s="6" t="s">
        <v>2891</v>
      </c>
      <c r="C1511" s="3" t="s">
        <v>212</v>
      </c>
      <c r="J1511" s="5">
        <v>85.982699999999994</v>
      </c>
    </row>
    <row r="1512" spans="1:10">
      <c r="A1512" s="3" t="s">
        <v>2894</v>
      </c>
      <c r="B1512" s="6" t="s">
        <v>2895</v>
      </c>
      <c r="C1512" s="3" t="s">
        <v>212</v>
      </c>
      <c r="J1512" s="5">
        <v>86.683400000000006</v>
      </c>
    </row>
    <row r="1513" spans="1:10">
      <c r="A1513" s="3" t="s">
        <v>2898</v>
      </c>
      <c r="B1513" s="6" t="s">
        <v>2899</v>
      </c>
      <c r="C1513" s="3" t="s">
        <v>212</v>
      </c>
      <c r="J1513" s="5">
        <v>113.4564</v>
      </c>
    </row>
    <row r="1514" spans="1:10">
      <c r="A1514" s="3" t="s">
        <v>2902</v>
      </c>
      <c r="B1514" s="6" t="s">
        <v>2903</v>
      </c>
      <c r="C1514" s="3" t="s">
        <v>212</v>
      </c>
      <c r="J1514" s="5">
        <v>120.8171</v>
      </c>
    </row>
    <row r="1515" spans="1:10">
      <c r="A1515" s="3" t="s">
        <v>2906</v>
      </c>
      <c r="B1515" s="6" t="s">
        <v>2907</v>
      </c>
      <c r="C1515" s="3" t="s">
        <v>212</v>
      </c>
      <c r="J1515" s="5">
        <v>129.96979999999999</v>
      </c>
    </row>
    <row r="1516" spans="1:10">
      <c r="A1516" s="3" t="s">
        <v>2838</v>
      </c>
      <c r="B1516" s="6" t="s">
        <v>2839</v>
      </c>
      <c r="C1516" s="3" t="s">
        <v>212</v>
      </c>
      <c r="J1516" s="5">
        <v>141.86689999999999</v>
      </c>
    </row>
    <row r="1517" spans="1:10">
      <c r="A1517" s="3" t="s">
        <v>2842</v>
      </c>
      <c r="B1517" s="6" t="s">
        <v>2843</v>
      </c>
      <c r="C1517" s="3" t="s">
        <v>212</v>
      </c>
      <c r="J1517" s="5">
        <v>151.18780000000001</v>
      </c>
    </row>
    <row r="1518" spans="1:10">
      <c r="A1518" s="3" t="s">
        <v>2846</v>
      </c>
      <c r="B1518" s="6" t="s">
        <v>2847</v>
      </c>
      <c r="C1518" s="3" t="s">
        <v>212</v>
      </c>
      <c r="J1518" s="5">
        <v>158.94110000000001</v>
      </c>
    </row>
    <row r="1519" spans="1:10">
      <c r="A1519" s="3" t="s">
        <v>2850</v>
      </c>
      <c r="B1519" s="6" t="s">
        <v>2851</v>
      </c>
      <c r="C1519" s="3" t="s">
        <v>212</v>
      </c>
      <c r="J1519" s="5">
        <v>161.4306</v>
      </c>
    </row>
    <row r="1520" spans="1:10">
      <c r="A1520" s="3" t="s">
        <v>2812</v>
      </c>
      <c r="B1520" s="6" t="s">
        <v>2813</v>
      </c>
      <c r="C1520" s="3" t="s">
        <v>212</v>
      </c>
      <c r="J1520" s="5">
        <v>33.617899999999999</v>
      </c>
    </row>
    <row r="1521" spans="1:10">
      <c r="A1521" s="3" t="s">
        <v>2818</v>
      </c>
      <c r="B1521" s="6" t="s">
        <v>2819</v>
      </c>
      <c r="C1521" s="3" t="s">
        <v>212</v>
      </c>
      <c r="J1521" s="5">
        <v>39.276299999999999</v>
      </c>
    </row>
    <row r="1522" spans="1:10">
      <c r="A1522" s="3" t="s">
        <v>2822</v>
      </c>
      <c r="B1522" s="6" t="s">
        <v>2823</v>
      </c>
      <c r="C1522" s="3" t="s">
        <v>212</v>
      </c>
      <c r="J1522" s="5">
        <v>45.026800000000001</v>
      </c>
    </row>
    <row r="1523" spans="1:10">
      <c r="A1523" s="3" t="s">
        <v>2826</v>
      </c>
      <c r="B1523" s="6" t="s">
        <v>2827</v>
      </c>
      <c r="C1523" s="3" t="s">
        <v>212</v>
      </c>
      <c r="J1523" s="5">
        <v>33.622700000000002</v>
      </c>
    </row>
    <row r="1524" spans="1:10">
      <c r="A1524" s="3" t="s">
        <v>2830</v>
      </c>
      <c r="B1524" s="6" t="s">
        <v>2831</v>
      </c>
      <c r="C1524" s="3" t="s">
        <v>212</v>
      </c>
      <c r="J1524" s="5">
        <v>41.373600000000003</v>
      </c>
    </row>
    <row r="1525" spans="1:10">
      <c r="A1525" s="3" t="s">
        <v>2834</v>
      </c>
      <c r="B1525" s="6" t="s">
        <v>2835</v>
      </c>
      <c r="C1525" s="3" t="s">
        <v>212</v>
      </c>
      <c r="J1525" s="5">
        <v>49.015000000000001</v>
      </c>
    </row>
    <row r="1526" spans="1:10">
      <c r="A1526" s="3" t="s">
        <v>3472</v>
      </c>
      <c r="B1526" s="6" t="s">
        <v>3473</v>
      </c>
      <c r="C1526" s="3" t="s">
        <v>53</v>
      </c>
      <c r="J1526" s="5">
        <v>0.43830000000000002</v>
      </c>
    </row>
    <row r="1527" spans="1:10">
      <c r="A1527" s="3" t="s">
        <v>2307</v>
      </c>
      <c r="B1527" s="6" t="s">
        <v>2308</v>
      </c>
      <c r="C1527" s="3" t="s">
        <v>53</v>
      </c>
      <c r="J1527" s="5">
        <v>1063.6506999999999</v>
      </c>
    </row>
    <row r="1528" spans="1:10">
      <c r="A1528" s="3" t="s">
        <v>2309</v>
      </c>
      <c r="B1528" s="6" t="s">
        <v>2310</v>
      </c>
      <c r="C1528" s="3" t="s">
        <v>53</v>
      </c>
      <c r="J1528" s="5">
        <v>2416.9771999999998</v>
      </c>
    </row>
    <row r="1529" spans="1:10">
      <c r="A1529" s="3" t="s">
        <v>670</v>
      </c>
      <c r="B1529" s="6" t="s">
        <v>671</v>
      </c>
      <c r="C1529" s="3" t="s">
        <v>212</v>
      </c>
      <c r="J1529" s="5">
        <v>4245.3594000000003</v>
      </c>
    </row>
    <row r="1530" spans="1:10">
      <c r="A1530" s="3" t="s">
        <v>678</v>
      </c>
      <c r="B1530" s="6" t="s">
        <v>679</v>
      </c>
      <c r="C1530" s="3" t="s">
        <v>212</v>
      </c>
      <c r="J1530" s="5">
        <v>4820.2704999999996</v>
      </c>
    </row>
    <row r="1531" spans="1:10">
      <c r="A1531" s="3" t="s">
        <v>686</v>
      </c>
      <c r="B1531" s="6" t="s">
        <v>687</v>
      </c>
      <c r="C1531" s="3" t="s">
        <v>212</v>
      </c>
      <c r="J1531" s="5">
        <v>5704.7282999999998</v>
      </c>
    </row>
    <row r="1532" spans="1:10">
      <c r="A1532" s="3" t="s">
        <v>694</v>
      </c>
      <c r="B1532" s="6" t="s">
        <v>695</v>
      </c>
      <c r="C1532" s="3" t="s">
        <v>212</v>
      </c>
      <c r="J1532" s="5">
        <v>6510.0388000000003</v>
      </c>
    </row>
    <row r="1533" spans="1:10">
      <c r="A1533" s="3" t="s">
        <v>702</v>
      </c>
      <c r="B1533" s="6" t="s">
        <v>703</v>
      </c>
      <c r="C1533" s="3" t="s">
        <v>212</v>
      </c>
      <c r="J1533" s="5">
        <v>7174.4512000000004</v>
      </c>
    </row>
    <row r="1534" spans="1:10">
      <c r="A1534" s="3" t="s">
        <v>710</v>
      </c>
      <c r="B1534" s="6" t="s">
        <v>711</v>
      </c>
      <c r="C1534" s="3" t="s">
        <v>212</v>
      </c>
      <c r="J1534" s="5">
        <v>7927.7</v>
      </c>
    </row>
    <row r="1535" spans="1:10">
      <c r="A1535" s="3" t="s">
        <v>718</v>
      </c>
      <c r="B1535" s="6" t="s">
        <v>719</v>
      </c>
      <c r="C1535" s="3" t="s">
        <v>212</v>
      </c>
      <c r="J1535" s="5">
        <v>8547.7425000000003</v>
      </c>
    </row>
    <row r="1536" spans="1:10">
      <c r="A1536" s="3" t="s">
        <v>726</v>
      </c>
      <c r="B1536" s="6" t="s">
        <v>727</v>
      </c>
      <c r="C1536" s="3" t="s">
        <v>212</v>
      </c>
      <c r="J1536" s="5">
        <v>9300.4063000000006</v>
      </c>
    </row>
    <row r="1537" spans="1:10">
      <c r="A1537" s="3" t="s">
        <v>734</v>
      </c>
      <c r="B1537" s="6" t="s">
        <v>735</v>
      </c>
      <c r="C1537" s="3" t="s">
        <v>212</v>
      </c>
      <c r="J1537" s="5">
        <v>9964.3075000000008</v>
      </c>
    </row>
    <row r="1538" spans="1:10">
      <c r="A1538" s="3" t="s">
        <v>742</v>
      </c>
      <c r="B1538" s="6" t="s">
        <v>743</v>
      </c>
      <c r="C1538" s="3" t="s">
        <v>212</v>
      </c>
      <c r="J1538" s="5">
        <v>10761.870999999999</v>
      </c>
    </row>
    <row r="1539" spans="1:10">
      <c r="A1539" s="3" t="s">
        <v>750</v>
      </c>
      <c r="B1539" s="6" t="s">
        <v>751</v>
      </c>
      <c r="C1539" s="3" t="s">
        <v>212</v>
      </c>
      <c r="J1539" s="5">
        <v>13462.9727</v>
      </c>
    </row>
    <row r="1540" spans="1:10">
      <c r="A1540" s="3" t="s">
        <v>754</v>
      </c>
      <c r="B1540" s="6" t="s">
        <v>755</v>
      </c>
      <c r="C1540" s="3" t="s">
        <v>212</v>
      </c>
      <c r="J1540" s="5">
        <v>14414.9444</v>
      </c>
    </row>
    <row r="1541" spans="1:10">
      <c r="A1541" s="3" t="s">
        <v>758</v>
      </c>
      <c r="B1541" s="6" t="s">
        <v>759</v>
      </c>
      <c r="C1541" s="3" t="s">
        <v>212</v>
      </c>
      <c r="J1541" s="5">
        <v>15151.2217</v>
      </c>
    </row>
    <row r="1542" spans="1:10">
      <c r="A1542" s="3" t="s">
        <v>762</v>
      </c>
      <c r="B1542" s="6" t="s">
        <v>763</v>
      </c>
      <c r="C1542" s="3" t="s">
        <v>212</v>
      </c>
      <c r="J1542" s="5">
        <v>16017.082</v>
      </c>
    </row>
    <row r="1543" spans="1:10">
      <c r="A1543" s="3" t="s">
        <v>766</v>
      </c>
      <c r="B1543" s="6" t="s">
        <v>767</v>
      </c>
      <c r="C1543" s="3" t="s">
        <v>212</v>
      </c>
      <c r="J1543" s="5">
        <v>16782.5782</v>
      </c>
    </row>
    <row r="1544" spans="1:10">
      <c r="A1544" s="3" t="s">
        <v>770</v>
      </c>
      <c r="B1544" s="6" t="s">
        <v>771</v>
      </c>
      <c r="C1544" s="3" t="s">
        <v>212</v>
      </c>
      <c r="J1544" s="5">
        <v>20932.975999999999</v>
      </c>
    </row>
    <row r="1545" spans="1:10">
      <c r="A1545" s="3" t="s">
        <v>774</v>
      </c>
      <c r="B1545" s="6" t="s">
        <v>775</v>
      </c>
      <c r="C1545" s="3" t="s">
        <v>212</v>
      </c>
      <c r="J1545" s="5">
        <v>21840.206900000001</v>
      </c>
    </row>
    <row r="1546" spans="1:10">
      <c r="A1546" s="3" t="s">
        <v>778</v>
      </c>
      <c r="B1546" s="6" t="s">
        <v>779</v>
      </c>
      <c r="C1546" s="3" t="s">
        <v>212</v>
      </c>
      <c r="J1546" s="5">
        <v>22911.776099999999</v>
      </c>
    </row>
    <row r="1547" spans="1:10">
      <c r="A1547" s="3" t="s">
        <v>782</v>
      </c>
      <c r="B1547" s="6" t="s">
        <v>783</v>
      </c>
      <c r="C1547" s="3" t="s">
        <v>212</v>
      </c>
      <c r="J1547" s="5">
        <v>27432.453000000001</v>
      </c>
    </row>
    <row r="1548" spans="1:10">
      <c r="A1548" s="3" t="s">
        <v>786</v>
      </c>
      <c r="B1548" s="6" t="s">
        <v>787</v>
      </c>
      <c r="C1548" s="3" t="s">
        <v>212</v>
      </c>
      <c r="J1548" s="5">
        <v>28747.189699999999</v>
      </c>
    </row>
    <row r="1549" spans="1:10">
      <c r="A1549" s="3" t="s">
        <v>666</v>
      </c>
      <c r="B1549" s="6" t="s">
        <v>667</v>
      </c>
      <c r="C1549" s="3" t="s">
        <v>212</v>
      </c>
      <c r="J1549" s="5">
        <v>4547.9243999999999</v>
      </c>
    </row>
    <row r="1550" spans="1:10">
      <c r="A1550" s="3" t="s">
        <v>674</v>
      </c>
      <c r="B1550" s="6" t="s">
        <v>675</v>
      </c>
      <c r="C1550" s="3" t="s">
        <v>212</v>
      </c>
      <c r="J1550" s="5">
        <v>5163.7979999999998</v>
      </c>
    </row>
    <row r="1551" spans="1:10">
      <c r="A1551" s="3" t="s">
        <v>682</v>
      </c>
      <c r="B1551" s="6" t="s">
        <v>683</v>
      </c>
      <c r="C1551" s="3" t="s">
        <v>212</v>
      </c>
      <c r="J1551" s="5">
        <v>6111.3044</v>
      </c>
    </row>
    <row r="1552" spans="1:10">
      <c r="A1552" s="3" t="s">
        <v>690</v>
      </c>
      <c r="B1552" s="6" t="s">
        <v>691</v>
      </c>
      <c r="C1552" s="3" t="s">
        <v>212</v>
      </c>
      <c r="J1552" s="5">
        <v>6973.3344999999999</v>
      </c>
    </row>
    <row r="1553" spans="1:10">
      <c r="A1553" s="3" t="s">
        <v>698</v>
      </c>
      <c r="B1553" s="6" t="s">
        <v>699</v>
      </c>
      <c r="C1553" s="3" t="s">
        <v>212</v>
      </c>
      <c r="J1553" s="5">
        <v>7685.0182999999997</v>
      </c>
    </row>
    <row r="1554" spans="1:10">
      <c r="A1554" s="3" t="s">
        <v>706</v>
      </c>
      <c r="B1554" s="6" t="s">
        <v>707</v>
      </c>
      <c r="C1554" s="3" t="s">
        <v>212</v>
      </c>
      <c r="J1554" s="5">
        <v>8491.8574000000008</v>
      </c>
    </row>
    <row r="1555" spans="1:10">
      <c r="A1555" s="3" t="s">
        <v>714</v>
      </c>
      <c r="B1555" s="6" t="s">
        <v>715</v>
      </c>
      <c r="C1555" s="3" t="s">
        <v>212</v>
      </c>
      <c r="J1555" s="5">
        <v>9156.0118000000002</v>
      </c>
    </row>
    <row r="1556" spans="1:10">
      <c r="A1556" s="3" t="s">
        <v>722</v>
      </c>
      <c r="B1556" s="6" t="s">
        <v>723</v>
      </c>
      <c r="C1556" s="3" t="s">
        <v>212</v>
      </c>
      <c r="J1556" s="5">
        <v>9962.2559000000001</v>
      </c>
    </row>
    <row r="1557" spans="1:10">
      <c r="A1557" s="3" t="s">
        <v>730</v>
      </c>
      <c r="B1557" s="6" t="s">
        <v>731</v>
      </c>
      <c r="C1557" s="3" t="s">
        <v>212</v>
      </c>
      <c r="J1557" s="5">
        <v>10673.4385</v>
      </c>
    </row>
    <row r="1558" spans="1:10">
      <c r="A1558" s="3" t="s">
        <v>738</v>
      </c>
      <c r="B1558" s="6" t="s">
        <v>739</v>
      </c>
      <c r="C1558" s="3" t="s">
        <v>212</v>
      </c>
      <c r="J1558" s="5">
        <v>11527.7318</v>
      </c>
    </row>
    <row r="1559" spans="1:10">
      <c r="A1559" s="3" t="s">
        <v>746</v>
      </c>
      <c r="B1559" s="6" t="s">
        <v>747</v>
      </c>
      <c r="C1559" s="3" t="s">
        <v>212</v>
      </c>
      <c r="J1559" s="5">
        <v>14130.6297</v>
      </c>
    </row>
    <row r="1560" spans="1:10">
      <c r="A1560" s="3" t="s">
        <v>438</v>
      </c>
      <c r="B1560" s="6" t="s">
        <v>439</v>
      </c>
      <c r="C1560" s="3" t="s">
        <v>212</v>
      </c>
      <c r="J1560" s="5">
        <v>1427.4558</v>
      </c>
    </row>
    <row r="1561" spans="1:10">
      <c r="A1561" s="3" t="s">
        <v>440</v>
      </c>
      <c r="B1561" s="6" t="s">
        <v>441</v>
      </c>
      <c r="C1561" s="3" t="s">
        <v>212</v>
      </c>
      <c r="J1561" s="5">
        <v>1650.4971</v>
      </c>
    </row>
    <row r="1562" spans="1:10">
      <c r="A1562" s="3" t="s">
        <v>442</v>
      </c>
      <c r="B1562" s="6" t="s">
        <v>443</v>
      </c>
      <c r="C1562" s="3" t="s">
        <v>212</v>
      </c>
      <c r="J1562" s="5">
        <v>1873.5411999999999</v>
      </c>
    </row>
    <row r="1563" spans="1:10">
      <c r="A1563" s="3" t="s">
        <v>444</v>
      </c>
      <c r="B1563" s="6" t="s">
        <v>445</v>
      </c>
      <c r="C1563" s="3" t="s">
        <v>212</v>
      </c>
      <c r="J1563" s="5">
        <v>2051.9766</v>
      </c>
    </row>
    <row r="1564" spans="1:10">
      <c r="A1564" s="3" t="s">
        <v>446</v>
      </c>
      <c r="B1564" s="6" t="s">
        <v>447</v>
      </c>
      <c r="C1564" s="3" t="s">
        <v>212</v>
      </c>
      <c r="J1564" s="5">
        <v>2275.0201000000002</v>
      </c>
    </row>
    <row r="1565" spans="1:10">
      <c r="A1565" s="3" t="s">
        <v>448</v>
      </c>
      <c r="B1565" s="6" t="s">
        <v>449</v>
      </c>
      <c r="C1565" s="3" t="s">
        <v>212</v>
      </c>
      <c r="J1565" s="5">
        <v>2587.2831000000001</v>
      </c>
    </row>
    <row r="1566" spans="1:10">
      <c r="A1566" s="3" t="s">
        <v>450</v>
      </c>
      <c r="B1566" s="6" t="s">
        <v>451</v>
      </c>
      <c r="C1566" s="3" t="s">
        <v>212</v>
      </c>
      <c r="J1566" s="5">
        <v>2765.7213000000002</v>
      </c>
    </row>
    <row r="1567" spans="1:10">
      <c r="A1567" s="3" t="s">
        <v>452</v>
      </c>
      <c r="B1567" s="6" t="s">
        <v>453</v>
      </c>
      <c r="C1567" s="3" t="s">
        <v>212</v>
      </c>
      <c r="J1567" s="5">
        <v>2988.7606999999998</v>
      </c>
    </row>
    <row r="1568" spans="1:10">
      <c r="A1568" s="3" t="s">
        <v>454</v>
      </c>
      <c r="B1568" s="6" t="s">
        <v>455</v>
      </c>
      <c r="C1568" s="3" t="s">
        <v>212</v>
      </c>
      <c r="J1568" s="5">
        <v>3167.1956</v>
      </c>
    </row>
    <row r="1569" spans="1:10">
      <c r="A1569" s="3" t="s">
        <v>456</v>
      </c>
      <c r="B1569" s="6" t="s">
        <v>457</v>
      </c>
      <c r="C1569" s="3" t="s">
        <v>212</v>
      </c>
      <c r="J1569" s="5">
        <v>3390.2127</v>
      </c>
    </row>
    <row r="1570" spans="1:10">
      <c r="A1570" s="3" t="s">
        <v>458</v>
      </c>
      <c r="B1570" s="6" t="s">
        <v>459</v>
      </c>
      <c r="C1570" s="3" t="s">
        <v>212</v>
      </c>
      <c r="J1570" s="5">
        <v>3613.2746999999999</v>
      </c>
    </row>
    <row r="1571" spans="1:10">
      <c r="A1571" s="3" t="s">
        <v>460</v>
      </c>
      <c r="B1571" s="6" t="s">
        <v>461</v>
      </c>
      <c r="C1571" s="3" t="s">
        <v>212</v>
      </c>
      <c r="J1571" s="5">
        <v>3791.7067999999999</v>
      </c>
    </row>
    <row r="1572" spans="1:10">
      <c r="A1572" s="3" t="s">
        <v>462</v>
      </c>
      <c r="B1572" s="6" t="s">
        <v>463</v>
      </c>
      <c r="C1572" s="3" t="s">
        <v>212</v>
      </c>
      <c r="J1572" s="5">
        <v>4014.7271000000001</v>
      </c>
    </row>
    <row r="1573" spans="1:10">
      <c r="A1573" s="3" t="s">
        <v>464</v>
      </c>
      <c r="B1573" s="6" t="s">
        <v>465</v>
      </c>
      <c r="C1573" s="3" t="s">
        <v>212</v>
      </c>
      <c r="J1573" s="5">
        <v>4714.4907999999996</v>
      </c>
    </row>
    <row r="1574" spans="1:10">
      <c r="A1574" s="3" t="s">
        <v>466</v>
      </c>
      <c r="B1574" s="6" t="s">
        <v>467</v>
      </c>
      <c r="C1574" s="3" t="s">
        <v>212</v>
      </c>
      <c r="J1574" s="5">
        <v>4969.3513999999996</v>
      </c>
    </row>
    <row r="1575" spans="1:10">
      <c r="A1575" s="3" t="s">
        <v>468</v>
      </c>
      <c r="B1575" s="6" t="s">
        <v>469</v>
      </c>
      <c r="C1575" s="3" t="s">
        <v>212</v>
      </c>
      <c r="J1575" s="5">
        <v>5309.0753999999997</v>
      </c>
    </row>
    <row r="1576" spans="1:10">
      <c r="A1576" s="3" t="s">
        <v>470</v>
      </c>
      <c r="B1576" s="6" t="s">
        <v>471</v>
      </c>
      <c r="C1576" s="3" t="s">
        <v>212</v>
      </c>
      <c r="J1576" s="5">
        <v>5436.5527000000002</v>
      </c>
    </row>
    <row r="1577" spans="1:10">
      <c r="A1577" s="3" t="s">
        <v>472</v>
      </c>
      <c r="B1577" s="6" t="s">
        <v>473</v>
      </c>
      <c r="C1577" s="3" t="s">
        <v>212</v>
      </c>
      <c r="J1577" s="5">
        <v>5648.9003000000002</v>
      </c>
    </row>
    <row r="1578" spans="1:10">
      <c r="A1578" s="3" t="s">
        <v>474</v>
      </c>
      <c r="B1578" s="6" t="s">
        <v>475</v>
      </c>
      <c r="C1578" s="3" t="s">
        <v>212</v>
      </c>
      <c r="J1578" s="5">
        <v>7515.4714999999997</v>
      </c>
    </row>
    <row r="1579" spans="1:10">
      <c r="A1579" s="3" t="s">
        <v>476</v>
      </c>
      <c r="B1579" s="6" t="s">
        <v>477</v>
      </c>
      <c r="C1579" s="3" t="s">
        <v>212</v>
      </c>
      <c r="J1579" s="5">
        <v>9529.0596000000005</v>
      </c>
    </row>
    <row r="1580" spans="1:10">
      <c r="A1580" s="3" t="s">
        <v>478</v>
      </c>
      <c r="B1580" s="6" t="s">
        <v>479</v>
      </c>
      <c r="C1580" s="3" t="s">
        <v>212</v>
      </c>
      <c r="J1580" s="5">
        <v>10070.9879</v>
      </c>
    </row>
    <row r="1581" spans="1:10">
      <c r="A1581" s="3" t="s">
        <v>480</v>
      </c>
      <c r="B1581" s="6" t="s">
        <v>481</v>
      </c>
      <c r="C1581" s="3" t="s">
        <v>212</v>
      </c>
      <c r="J1581" s="5">
        <v>10265.011500000001</v>
      </c>
    </row>
    <row r="1582" spans="1:10">
      <c r="A1582" s="3" t="s">
        <v>482</v>
      </c>
      <c r="B1582" s="6" t="s">
        <v>483</v>
      </c>
      <c r="C1582" s="3" t="s">
        <v>212</v>
      </c>
      <c r="J1582" s="5">
        <v>10768.6396</v>
      </c>
    </row>
    <row r="1583" spans="1:10">
      <c r="A1583" s="3" t="s">
        <v>526</v>
      </c>
      <c r="B1583" s="6" t="s">
        <v>527</v>
      </c>
      <c r="C1583" s="3" t="s">
        <v>212</v>
      </c>
      <c r="J1583" s="5">
        <v>7103.8441000000003</v>
      </c>
    </row>
    <row r="1584" spans="1:10">
      <c r="A1584" s="3" t="s">
        <v>528</v>
      </c>
      <c r="B1584" s="6" t="s">
        <v>529</v>
      </c>
      <c r="C1584" s="3" t="s">
        <v>212</v>
      </c>
      <c r="J1584" s="5">
        <v>8589.6512999999995</v>
      </c>
    </row>
    <row r="1585" spans="1:10">
      <c r="A1585" s="3" t="s">
        <v>530</v>
      </c>
      <c r="B1585" s="6" t="s">
        <v>531</v>
      </c>
      <c r="C1585" s="3" t="s">
        <v>212</v>
      </c>
      <c r="J1585" s="5">
        <v>8868.3238999999994</v>
      </c>
    </row>
    <row r="1586" spans="1:10">
      <c r="A1586" s="3" t="s">
        <v>532</v>
      </c>
      <c r="B1586" s="6" t="s">
        <v>533</v>
      </c>
      <c r="C1586" s="3" t="s">
        <v>212</v>
      </c>
      <c r="J1586" s="5">
        <v>10075.484</v>
      </c>
    </row>
    <row r="1587" spans="1:10">
      <c r="A1587" s="3" t="s">
        <v>534</v>
      </c>
      <c r="B1587" s="6" t="s">
        <v>535</v>
      </c>
      <c r="C1587" s="3" t="s">
        <v>212</v>
      </c>
      <c r="J1587" s="5">
        <v>10632.7022</v>
      </c>
    </row>
    <row r="1588" spans="1:10">
      <c r="A1588" s="3" t="s">
        <v>536</v>
      </c>
      <c r="B1588" s="6" t="s">
        <v>537</v>
      </c>
      <c r="C1588" s="3" t="s">
        <v>212</v>
      </c>
      <c r="J1588" s="5">
        <v>12443.7592</v>
      </c>
    </row>
    <row r="1589" spans="1:10">
      <c r="A1589" s="3" t="s">
        <v>538</v>
      </c>
      <c r="B1589" s="6" t="s">
        <v>539</v>
      </c>
      <c r="C1589" s="3" t="s">
        <v>212</v>
      </c>
      <c r="J1589" s="5">
        <v>14207.6883</v>
      </c>
    </row>
    <row r="1590" spans="1:10">
      <c r="A1590" s="3" t="s">
        <v>540</v>
      </c>
      <c r="B1590" s="6" t="s">
        <v>541</v>
      </c>
      <c r="C1590" s="3" t="s">
        <v>212</v>
      </c>
      <c r="J1590" s="5">
        <v>15090.1621</v>
      </c>
    </row>
    <row r="1591" spans="1:10">
      <c r="A1591" s="3" t="s">
        <v>542</v>
      </c>
      <c r="B1591" s="6" t="s">
        <v>543</v>
      </c>
      <c r="C1591" s="3" t="s">
        <v>212</v>
      </c>
      <c r="J1591" s="5">
        <v>15972.667799999999</v>
      </c>
    </row>
    <row r="1592" spans="1:10">
      <c r="A1592" s="3" t="s">
        <v>544</v>
      </c>
      <c r="B1592" s="6" t="s">
        <v>545</v>
      </c>
      <c r="C1592" s="3" t="s">
        <v>212</v>
      </c>
      <c r="J1592" s="5">
        <v>17133.661700000001</v>
      </c>
    </row>
    <row r="1593" spans="1:10">
      <c r="A1593" s="3" t="s">
        <v>546</v>
      </c>
      <c r="B1593" s="6" t="s">
        <v>547</v>
      </c>
      <c r="C1593" s="3" t="s">
        <v>212</v>
      </c>
      <c r="J1593" s="5">
        <v>17737.157999999999</v>
      </c>
    </row>
    <row r="1594" spans="1:10">
      <c r="A1594" s="3" t="s">
        <v>548</v>
      </c>
      <c r="B1594" s="6" t="s">
        <v>549</v>
      </c>
      <c r="C1594" s="3" t="s">
        <v>212</v>
      </c>
      <c r="J1594" s="5">
        <v>19548.228599999999</v>
      </c>
    </row>
    <row r="1595" spans="1:10">
      <c r="A1595" s="3" t="s">
        <v>550</v>
      </c>
      <c r="B1595" s="6" t="s">
        <v>551</v>
      </c>
      <c r="C1595" s="3" t="s">
        <v>212</v>
      </c>
      <c r="J1595" s="5">
        <v>21311.5324</v>
      </c>
    </row>
    <row r="1596" spans="1:10">
      <c r="A1596" s="3" t="s">
        <v>552</v>
      </c>
      <c r="B1596" s="6" t="s">
        <v>553</v>
      </c>
      <c r="C1596" s="3" t="s">
        <v>212</v>
      </c>
      <c r="J1596" s="5">
        <v>24368.256000000001</v>
      </c>
    </row>
    <row r="1597" spans="1:10">
      <c r="A1597" s="3" t="s">
        <v>554</v>
      </c>
      <c r="B1597" s="6" t="s">
        <v>555</v>
      </c>
      <c r="C1597" s="3" t="s">
        <v>212</v>
      </c>
      <c r="J1597" s="5">
        <v>25056.303400000001</v>
      </c>
    </row>
    <row r="1598" spans="1:10">
      <c r="A1598" s="3" t="s">
        <v>556</v>
      </c>
      <c r="B1598" s="6" t="s">
        <v>557</v>
      </c>
      <c r="C1598" s="3" t="s">
        <v>212</v>
      </c>
      <c r="J1598" s="5">
        <v>31620.520100000002</v>
      </c>
    </row>
    <row r="1599" spans="1:10">
      <c r="A1599" s="3" t="s">
        <v>558</v>
      </c>
      <c r="B1599" s="6" t="s">
        <v>559</v>
      </c>
      <c r="C1599" s="3" t="s">
        <v>212</v>
      </c>
      <c r="J1599" s="5">
        <v>33882.686500000003</v>
      </c>
    </row>
    <row r="1600" spans="1:10">
      <c r="A1600" s="3" t="s">
        <v>560</v>
      </c>
      <c r="B1600" s="6" t="s">
        <v>561</v>
      </c>
      <c r="C1600" s="3" t="s">
        <v>212</v>
      </c>
      <c r="J1600" s="5">
        <v>41736.726900000001</v>
      </c>
    </row>
    <row r="1601" spans="1:10">
      <c r="A1601" s="3" t="s">
        <v>562</v>
      </c>
      <c r="B1601" s="6" t="s">
        <v>563</v>
      </c>
      <c r="C1601" s="3" t="s">
        <v>212</v>
      </c>
      <c r="J1601" s="5">
        <v>49988.601799999997</v>
      </c>
    </row>
    <row r="1602" spans="1:10">
      <c r="A1602" s="3" t="s">
        <v>564</v>
      </c>
      <c r="B1602" s="6" t="s">
        <v>565</v>
      </c>
      <c r="C1602" s="3" t="s">
        <v>212</v>
      </c>
      <c r="J1602" s="5">
        <v>52924.974900000001</v>
      </c>
    </row>
    <row r="1603" spans="1:10">
      <c r="A1603" s="3" t="s">
        <v>566</v>
      </c>
      <c r="B1603" s="6" t="s">
        <v>567</v>
      </c>
      <c r="C1603" s="3" t="s">
        <v>212</v>
      </c>
      <c r="J1603" s="5">
        <v>55845.511299999998</v>
      </c>
    </row>
    <row r="1604" spans="1:10">
      <c r="A1604" s="3" t="s">
        <v>2313</v>
      </c>
      <c r="B1604" s="6" t="s">
        <v>2314</v>
      </c>
      <c r="C1604" s="3" t="s">
        <v>2012</v>
      </c>
      <c r="J1604" s="5">
        <v>0.85040000000000004</v>
      </c>
    </row>
    <row r="1605" spans="1:10">
      <c r="A1605" s="3" t="s">
        <v>11797</v>
      </c>
      <c r="B1605" s="6" t="s">
        <v>11894</v>
      </c>
      <c r="C1605" s="3" t="s">
        <v>36</v>
      </c>
      <c r="J1605" s="5" t="s">
        <v>27</v>
      </c>
    </row>
    <row r="1606" spans="1:10">
      <c r="A1606" s="3" t="s">
        <v>11798</v>
      </c>
      <c r="B1606" s="6" t="s">
        <v>11895</v>
      </c>
      <c r="C1606" s="3" t="s">
        <v>36</v>
      </c>
      <c r="J1606" s="5" t="s">
        <v>27</v>
      </c>
    </row>
    <row r="1607" spans="1:10">
      <c r="A1607" s="3" t="s">
        <v>11799</v>
      </c>
      <c r="B1607" s="6" t="s">
        <v>11896</v>
      </c>
      <c r="C1607" s="3" t="s">
        <v>36</v>
      </c>
      <c r="J1607" s="5" t="s">
        <v>27</v>
      </c>
    </row>
    <row r="1608" spans="1:10">
      <c r="A1608" s="3" t="s">
        <v>98</v>
      </c>
      <c r="B1608" s="6" t="s">
        <v>99</v>
      </c>
      <c r="C1608" s="3" t="s">
        <v>53</v>
      </c>
      <c r="J1608" s="5">
        <v>4809.8788999999997</v>
      </c>
    </row>
    <row r="1609" spans="1:10">
      <c r="A1609" s="3" t="s">
        <v>176</v>
      </c>
      <c r="B1609" s="6" t="s">
        <v>177</v>
      </c>
      <c r="C1609" s="3" t="s">
        <v>53</v>
      </c>
      <c r="J1609" s="5">
        <v>8877.0349999999999</v>
      </c>
    </row>
    <row r="1610" spans="1:10">
      <c r="A1610" s="3" t="s">
        <v>100</v>
      </c>
      <c r="B1610" s="6" t="s">
        <v>101</v>
      </c>
      <c r="C1610" s="3" t="s">
        <v>53</v>
      </c>
      <c r="J1610" s="5">
        <v>7253.1401999999998</v>
      </c>
    </row>
    <row r="1611" spans="1:10">
      <c r="A1611" s="3" t="s">
        <v>104</v>
      </c>
      <c r="B1611" s="6" t="s">
        <v>105</v>
      </c>
      <c r="C1611" s="3" t="s">
        <v>53</v>
      </c>
      <c r="J1611" s="5">
        <v>9221.0121999999992</v>
      </c>
    </row>
    <row r="1612" spans="1:10">
      <c r="A1612" s="3" t="s">
        <v>106</v>
      </c>
      <c r="B1612" s="6" t="s">
        <v>107</v>
      </c>
      <c r="C1612" s="3" t="s">
        <v>53</v>
      </c>
      <c r="J1612" s="5">
        <v>11674.6255</v>
      </c>
    </row>
    <row r="1613" spans="1:10">
      <c r="A1613" s="3" t="s">
        <v>108</v>
      </c>
      <c r="B1613" s="6" t="s">
        <v>109</v>
      </c>
      <c r="C1613" s="3" t="s">
        <v>53</v>
      </c>
      <c r="J1613" s="5">
        <v>13435.1844</v>
      </c>
    </row>
    <row r="1614" spans="1:10">
      <c r="A1614" s="3" t="s">
        <v>110</v>
      </c>
      <c r="B1614" s="6" t="s">
        <v>111</v>
      </c>
      <c r="C1614" s="3" t="s">
        <v>53</v>
      </c>
      <c r="J1614" s="5">
        <v>16271.841899999999</v>
      </c>
    </row>
    <row r="1615" spans="1:10">
      <c r="A1615" s="3" t="s">
        <v>112</v>
      </c>
      <c r="B1615" s="6" t="s">
        <v>113</v>
      </c>
      <c r="C1615" s="3" t="s">
        <v>53</v>
      </c>
      <c r="J1615" s="5">
        <v>19217.609799999998</v>
      </c>
    </row>
    <row r="1616" spans="1:10">
      <c r="A1616" s="3" t="s">
        <v>174</v>
      </c>
      <c r="B1616" s="6" t="s">
        <v>175</v>
      </c>
      <c r="C1616" s="3" t="s">
        <v>53</v>
      </c>
      <c r="J1616" s="5">
        <v>5641.0407999999998</v>
      </c>
    </row>
    <row r="1617" spans="1:10">
      <c r="A1617" s="3" t="s">
        <v>180</v>
      </c>
      <c r="B1617" s="6" t="s">
        <v>181</v>
      </c>
      <c r="C1617" s="3" t="s">
        <v>53</v>
      </c>
      <c r="J1617" s="5">
        <v>10812.324199999999</v>
      </c>
    </row>
    <row r="1618" spans="1:10">
      <c r="A1618" s="3" t="s">
        <v>182</v>
      </c>
      <c r="B1618" s="6" t="s">
        <v>183</v>
      </c>
      <c r="C1618" s="3" t="s">
        <v>53</v>
      </c>
      <c r="J1618" s="5">
        <v>13501.6116</v>
      </c>
    </row>
    <row r="1619" spans="1:10">
      <c r="A1619" s="3" t="s">
        <v>184</v>
      </c>
      <c r="B1619" s="6" t="s">
        <v>185</v>
      </c>
      <c r="C1619" s="3" t="s">
        <v>53</v>
      </c>
      <c r="J1619" s="5">
        <v>16673.887200000001</v>
      </c>
    </row>
    <row r="1620" spans="1:10">
      <c r="A1620" s="3" t="s">
        <v>186</v>
      </c>
      <c r="B1620" s="6" t="s">
        <v>187</v>
      </c>
      <c r="C1620" s="3" t="s">
        <v>53</v>
      </c>
      <c r="J1620" s="5">
        <v>18912.375700000001</v>
      </c>
    </row>
    <row r="1621" spans="1:10">
      <c r="A1621" s="3" t="s">
        <v>188</v>
      </c>
      <c r="B1621" s="6" t="s">
        <v>189</v>
      </c>
      <c r="C1621" s="3" t="s">
        <v>53</v>
      </c>
      <c r="J1621" s="5">
        <v>28498.3056</v>
      </c>
    </row>
    <row r="1622" spans="1:10">
      <c r="A1622" s="3" t="s">
        <v>114</v>
      </c>
      <c r="B1622" s="6" t="s">
        <v>115</v>
      </c>
      <c r="C1622" s="3" t="s">
        <v>53</v>
      </c>
      <c r="J1622" s="5">
        <v>60191.838400000001</v>
      </c>
    </row>
    <row r="1623" spans="1:10">
      <c r="A1623" s="3" t="s">
        <v>116</v>
      </c>
      <c r="B1623" s="6" t="s">
        <v>117</v>
      </c>
      <c r="C1623" s="3" t="s">
        <v>53</v>
      </c>
      <c r="J1623" s="5">
        <v>66950.415699999998</v>
      </c>
    </row>
    <row r="1624" spans="1:10">
      <c r="A1624" s="3" t="s">
        <v>118</v>
      </c>
      <c r="B1624" s="6" t="s">
        <v>119</v>
      </c>
      <c r="C1624" s="3" t="s">
        <v>53</v>
      </c>
      <c r="J1624" s="5">
        <v>72636.898400000005</v>
      </c>
    </row>
    <row r="1625" spans="1:10">
      <c r="A1625" s="3" t="s">
        <v>120</v>
      </c>
      <c r="B1625" s="6" t="s">
        <v>121</v>
      </c>
      <c r="C1625" s="3" t="s">
        <v>53</v>
      </c>
      <c r="J1625" s="5">
        <v>78367.184500000003</v>
      </c>
    </row>
    <row r="1626" spans="1:10">
      <c r="A1626" s="3" t="s">
        <v>122</v>
      </c>
      <c r="B1626" s="6" t="s">
        <v>123</v>
      </c>
      <c r="C1626" s="3" t="s">
        <v>53</v>
      </c>
      <c r="J1626" s="5">
        <v>89102.798999999999</v>
      </c>
    </row>
    <row r="1627" spans="1:10">
      <c r="A1627" s="3" t="s">
        <v>124</v>
      </c>
      <c r="B1627" s="6" t="s">
        <v>125</v>
      </c>
      <c r="C1627" s="3" t="s">
        <v>53</v>
      </c>
      <c r="J1627" s="5">
        <v>91942.832800000004</v>
      </c>
    </row>
    <row r="1628" spans="1:10">
      <c r="A1628" s="3" t="s">
        <v>126</v>
      </c>
      <c r="B1628" s="6" t="s">
        <v>127</v>
      </c>
      <c r="C1628" s="3" t="s">
        <v>53</v>
      </c>
      <c r="J1628" s="5">
        <v>102759.18919999999</v>
      </c>
    </row>
    <row r="1629" spans="1:10">
      <c r="A1629" s="3" t="s">
        <v>128</v>
      </c>
      <c r="B1629" s="6" t="s">
        <v>129</v>
      </c>
      <c r="C1629" s="3" t="s">
        <v>53</v>
      </c>
      <c r="J1629" s="5">
        <v>109853.42939999999</v>
      </c>
    </row>
    <row r="1630" spans="1:10">
      <c r="A1630" s="3" t="s">
        <v>1276</v>
      </c>
      <c r="B1630" s="6" t="s">
        <v>1277</v>
      </c>
      <c r="C1630" s="3" t="s">
        <v>53</v>
      </c>
      <c r="J1630" s="5">
        <v>497.1807</v>
      </c>
    </row>
    <row r="1631" spans="1:10">
      <c r="A1631" s="3" t="s">
        <v>11800</v>
      </c>
      <c r="B1631" s="6" t="s">
        <v>11897</v>
      </c>
      <c r="C1631" s="3" t="s">
        <v>53</v>
      </c>
      <c r="J1631" s="5">
        <v>75.749300000000005</v>
      </c>
    </row>
    <row r="1632" spans="1:10">
      <c r="A1632" s="3" t="s">
        <v>11801</v>
      </c>
      <c r="B1632" s="6" t="s">
        <v>11898</v>
      </c>
      <c r="C1632" s="3" t="s">
        <v>53</v>
      </c>
      <c r="J1632" s="5">
        <v>70.526200000000003</v>
      </c>
    </row>
    <row r="1633" spans="1:10">
      <c r="A1633" s="3" t="s">
        <v>11802</v>
      </c>
      <c r="B1633" s="6" t="s">
        <v>11899</v>
      </c>
      <c r="C1633" s="3" t="s">
        <v>53</v>
      </c>
      <c r="J1633" s="5">
        <v>99.067899999999995</v>
      </c>
    </row>
    <row r="1634" spans="1:10">
      <c r="A1634" s="3" t="s">
        <v>11803</v>
      </c>
      <c r="B1634" s="6" t="s">
        <v>11900</v>
      </c>
      <c r="C1634" s="3" t="s">
        <v>53</v>
      </c>
      <c r="J1634" s="5">
        <v>118.7898</v>
      </c>
    </row>
    <row r="1635" spans="1:10">
      <c r="A1635" s="3" t="s">
        <v>11804</v>
      </c>
      <c r="B1635" s="6" t="s">
        <v>11901</v>
      </c>
      <c r="C1635" s="3" t="s">
        <v>53</v>
      </c>
      <c r="J1635" s="5">
        <v>122.9076</v>
      </c>
    </row>
    <row r="1636" spans="1:10">
      <c r="A1636" s="3" t="s">
        <v>11805</v>
      </c>
      <c r="B1636" s="6" t="s">
        <v>11902</v>
      </c>
      <c r="C1636" s="3" t="s">
        <v>53</v>
      </c>
      <c r="J1636" s="5">
        <v>151.3527</v>
      </c>
    </row>
    <row r="1637" spans="1:10">
      <c r="A1637" s="3" t="s">
        <v>11806</v>
      </c>
      <c r="B1637" s="6" t="s">
        <v>11903</v>
      </c>
      <c r="C1637" s="3" t="s">
        <v>53</v>
      </c>
      <c r="J1637" s="5">
        <v>57.860199999999999</v>
      </c>
    </row>
    <row r="1638" spans="1:10">
      <c r="A1638" s="3" t="s">
        <v>11807</v>
      </c>
      <c r="B1638" s="6" t="s">
        <v>11904</v>
      </c>
      <c r="C1638" s="3" t="s">
        <v>53</v>
      </c>
      <c r="J1638" s="5">
        <v>116.1138</v>
      </c>
    </row>
    <row r="1639" spans="1:10">
      <c r="A1639" s="3" t="s">
        <v>11808</v>
      </c>
      <c r="B1639" s="6" t="s">
        <v>11905</v>
      </c>
      <c r="C1639" s="3" t="s">
        <v>212</v>
      </c>
      <c r="J1639" s="5">
        <v>79.311099999999996</v>
      </c>
    </row>
    <row r="1640" spans="1:10">
      <c r="A1640" s="3" t="s">
        <v>11809</v>
      </c>
      <c r="B1640" s="6" t="s">
        <v>11906</v>
      </c>
      <c r="C1640" s="3" t="s">
        <v>53</v>
      </c>
      <c r="J1640" s="5">
        <v>256.16199999999998</v>
      </c>
    </row>
    <row r="1641" spans="1:10">
      <c r="A1641" s="3" t="s">
        <v>11810</v>
      </c>
      <c r="B1641" s="6" t="s">
        <v>11907</v>
      </c>
      <c r="C1641" s="3" t="s">
        <v>212</v>
      </c>
      <c r="J1641" s="5">
        <v>78.488399999999999</v>
      </c>
    </row>
    <row r="1642" spans="1:10">
      <c r="A1642" s="3" t="s">
        <v>11811</v>
      </c>
      <c r="B1642" s="6" t="s">
        <v>11908</v>
      </c>
      <c r="C1642" s="3" t="s">
        <v>212</v>
      </c>
      <c r="J1642" s="5">
        <v>68.225999999999999</v>
      </c>
    </row>
    <row r="1643" spans="1:10">
      <c r="A1643" s="3" t="s">
        <v>130</v>
      </c>
      <c r="B1643" s="6" t="s">
        <v>131</v>
      </c>
      <c r="C1643" s="3" t="s">
        <v>53</v>
      </c>
      <c r="J1643" s="5">
        <v>112120.62450000001</v>
      </c>
    </row>
    <row r="1644" spans="1:10">
      <c r="A1644" s="3" t="s">
        <v>132</v>
      </c>
      <c r="B1644" s="6" t="s">
        <v>133</v>
      </c>
      <c r="C1644" s="3" t="s">
        <v>53</v>
      </c>
      <c r="J1644" s="5">
        <v>121506.451</v>
      </c>
    </row>
    <row r="1645" spans="1:10">
      <c r="A1645" s="3" t="s">
        <v>134</v>
      </c>
      <c r="B1645" s="6" t="s">
        <v>135</v>
      </c>
      <c r="C1645" s="3" t="s">
        <v>53</v>
      </c>
      <c r="J1645" s="5">
        <v>128111.0159</v>
      </c>
    </row>
    <row r="1646" spans="1:10">
      <c r="A1646" s="3" t="s">
        <v>102</v>
      </c>
      <c r="B1646" s="6" t="s">
        <v>103</v>
      </c>
      <c r="C1646" s="3" t="s">
        <v>53</v>
      </c>
      <c r="J1646" s="5">
        <v>136319.9111</v>
      </c>
    </row>
    <row r="1647" spans="1:10">
      <c r="A1647" s="3" t="s">
        <v>190</v>
      </c>
      <c r="B1647" s="6" t="s">
        <v>191</v>
      </c>
      <c r="C1647" s="3" t="s">
        <v>53</v>
      </c>
      <c r="J1647" s="5">
        <v>47315.554700000001</v>
      </c>
    </row>
    <row r="1648" spans="1:10">
      <c r="A1648" s="3" t="s">
        <v>192</v>
      </c>
      <c r="B1648" s="6" t="s">
        <v>193</v>
      </c>
      <c r="C1648" s="3" t="s">
        <v>53</v>
      </c>
      <c r="J1648" s="5">
        <v>52310.262300000002</v>
      </c>
    </row>
    <row r="1649" spans="1:10">
      <c r="A1649" s="3" t="s">
        <v>194</v>
      </c>
      <c r="B1649" s="6" t="s">
        <v>195</v>
      </c>
      <c r="C1649" s="3" t="s">
        <v>53</v>
      </c>
      <c r="J1649" s="5">
        <v>57088.534399999997</v>
      </c>
    </row>
    <row r="1650" spans="1:10">
      <c r="A1650" s="3" t="s">
        <v>196</v>
      </c>
      <c r="B1650" s="6" t="s">
        <v>197</v>
      </c>
      <c r="C1650" s="3" t="s">
        <v>53</v>
      </c>
      <c r="J1650" s="5">
        <v>61551.543299999998</v>
      </c>
    </row>
    <row r="1651" spans="1:10">
      <c r="A1651" s="3" t="s">
        <v>198</v>
      </c>
      <c r="B1651" s="6" t="s">
        <v>199</v>
      </c>
      <c r="C1651" s="3" t="s">
        <v>53</v>
      </c>
      <c r="J1651" s="5">
        <v>68128.413100000005</v>
      </c>
    </row>
    <row r="1652" spans="1:10">
      <c r="A1652" s="3" t="s">
        <v>200</v>
      </c>
      <c r="B1652" s="6" t="s">
        <v>201</v>
      </c>
      <c r="C1652" s="3" t="s">
        <v>53</v>
      </c>
      <c r="J1652" s="5">
        <v>73364.287400000001</v>
      </c>
    </row>
    <row r="1653" spans="1:10">
      <c r="A1653" s="3" t="s">
        <v>202</v>
      </c>
      <c r="B1653" s="6" t="s">
        <v>203</v>
      </c>
      <c r="C1653" s="3" t="s">
        <v>53</v>
      </c>
      <c r="J1653" s="5">
        <v>79848.786699999997</v>
      </c>
    </row>
    <row r="1654" spans="1:10">
      <c r="A1654" s="3" t="s">
        <v>3782</v>
      </c>
      <c r="B1654" s="6" t="s">
        <v>3783</v>
      </c>
      <c r="C1654" s="3" t="s">
        <v>53</v>
      </c>
      <c r="J1654" s="5">
        <v>2.4428999999999998</v>
      </c>
    </row>
    <row r="1655" spans="1:10">
      <c r="A1655" s="3" t="s">
        <v>204</v>
      </c>
      <c r="B1655" s="6" t="s">
        <v>205</v>
      </c>
      <c r="C1655" s="3" t="s">
        <v>53</v>
      </c>
      <c r="J1655" s="5">
        <v>83710.616500000004</v>
      </c>
    </row>
    <row r="1656" spans="1:10">
      <c r="A1656" s="3" t="s">
        <v>206</v>
      </c>
      <c r="B1656" s="6" t="s">
        <v>207</v>
      </c>
      <c r="C1656" s="3" t="s">
        <v>53</v>
      </c>
      <c r="J1656" s="5">
        <v>90519.585399999996</v>
      </c>
    </row>
    <row r="1657" spans="1:10">
      <c r="A1657" s="3" t="s">
        <v>392</v>
      </c>
      <c r="B1657" s="6" t="s">
        <v>393</v>
      </c>
      <c r="C1657" s="3" t="s">
        <v>212</v>
      </c>
      <c r="J1657" s="5">
        <v>1516.5724</v>
      </c>
    </row>
    <row r="1658" spans="1:10">
      <c r="A1658" s="3" t="s">
        <v>394</v>
      </c>
      <c r="B1658" s="6" t="s">
        <v>395</v>
      </c>
      <c r="C1658" s="3" t="s">
        <v>212</v>
      </c>
      <c r="J1658" s="5">
        <v>1753.5352</v>
      </c>
    </row>
    <row r="1659" spans="1:10">
      <c r="A1659" s="3" t="s">
        <v>396</v>
      </c>
      <c r="B1659" s="6" t="s">
        <v>397</v>
      </c>
      <c r="C1659" s="3" t="s">
        <v>212</v>
      </c>
      <c r="J1659" s="5">
        <v>1990.501</v>
      </c>
    </row>
    <row r="1660" spans="1:10">
      <c r="A1660" s="3" t="s">
        <v>398</v>
      </c>
      <c r="B1660" s="6" t="s">
        <v>399</v>
      </c>
      <c r="C1660" s="3" t="s">
        <v>212</v>
      </c>
      <c r="J1660" s="5">
        <v>2180.0697</v>
      </c>
    </row>
    <row r="1661" spans="1:10">
      <c r="A1661" s="3" t="s">
        <v>400</v>
      </c>
      <c r="B1661" s="6" t="s">
        <v>401</v>
      </c>
      <c r="C1661" s="3" t="s">
        <v>212</v>
      </c>
      <c r="J1661" s="5">
        <v>2417.0448999999999</v>
      </c>
    </row>
    <row r="1662" spans="1:10">
      <c r="A1662" s="3" t="s">
        <v>402</v>
      </c>
      <c r="B1662" s="6" t="s">
        <v>403</v>
      </c>
      <c r="C1662" s="3" t="s">
        <v>212</v>
      </c>
      <c r="J1662" s="5">
        <v>2748.8062</v>
      </c>
    </row>
    <row r="1663" spans="1:10">
      <c r="A1663" s="3" t="s">
        <v>404</v>
      </c>
      <c r="B1663" s="6" t="s">
        <v>405</v>
      </c>
      <c r="C1663" s="3" t="s">
        <v>212</v>
      </c>
      <c r="J1663" s="5">
        <v>2938.3777</v>
      </c>
    </row>
    <row r="1664" spans="1:10">
      <c r="A1664" s="3" t="s">
        <v>406</v>
      </c>
      <c r="B1664" s="6" t="s">
        <v>407</v>
      </c>
      <c r="C1664" s="3" t="s">
        <v>212</v>
      </c>
      <c r="J1664" s="5">
        <v>3175.3388</v>
      </c>
    </row>
    <row r="1665" spans="1:10">
      <c r="A1665" s="3" t="s">
        <v>408</v>
      </c>
      <c r="B1665" s="6" t="s">
        <v>409</v>
      </c>
      <c r="C1665" s="3" t="s">
        <v>212</v>
      </c>
      <c r="J1665" s="5">
        <v>3364.9169000000002</v>
      </c>
    </row>
    <row r="1666" spans="1:10">
      <c r="A1666" s="3" t="s">
        <v>410</v>
      </c>
      <c r="B1666" s="6" t="s">
        <v>411</v>
      </c>
      <c r="C1666" s="3" t="s">
        <v>212</v>
      </c>
      <c r="J1666" s="5">
        <v>3601.8557000000001</v>
      </c>
    </row>
    <row r="1667" spans="1:10">
      <c r="A1667" s="3" t="s">
        <v>412</v>
      </c>
      <c r="B1667" s="6" t="s">
        <v>413</v>
      </c>
      <c r="C1667" s="3" t="s">
        <v>212</v>
      </c>
      <c r="J1667" s="5">
        <v>3838.8393000000001</v>
      </c>
    </row>
    <row r="1668" spans="1:10">
      <c r="A1668" s="3" t="s">
        <v>414</v>
      </c>
      <c r="B1668" s="6" t="s">
        <v>415</v>
      </c>
      <c r="C1668" s="3" t="s">
        <v>212</v>
      </c>
      <c r="J1668" s="5">
        <v>4028.4148</v>
      </c>
    </row>
    <row r="1669" spans="1:10">
      <c r="A1669" s="3" t="s">
        <v>416</v>
      </c>
      <c r="B1669" s="6" t="s">
        <v>417</v>
      </c>
      <c r="C1669" s="3" t="s">
        <v>212</v>
      </c>
      <c r="J1669" s="5">
        <v>4265.3567999999996</v>
      </c>
    </row>
    <row r="1670" spans="1:10">
      <c r="A1670" s="3" t="s">
        <v>418</v>
      </c>
      <c r="B1670" s="6" t="s">
        <v>419</v>
      </c>
      <c r="C1670" s="3" t="s">
        <v>212</v>
      </c>
      <c r="J1670" s="5">
        <v>5014.8391000000001</v>
      </c>
    </row>
    <row r="1671" spans="1:10">
      <c r="A1671" s="3" t="s">
        <v>420</v>
      </c>
      <c r="B1671" s="6" t="s">
        <v>421</v>
      </c>
      <c r="C1671" s="3" t="s">
        <v>212</v>
      </c>
      <c r="J1671" s="5">
        <v>5285.9282999999996</v>
      </c>
    </row>
    <row r="1672" spans="1:10">
      <c r="A1672" s="3" t="s">
        <v>422</v>
      </c>
      <c r="B1672" s="6" t="s">
        <v>423</v>
      </c>
      <c r="C1672" s="3" t="s">
        <v>212</v>
      </c>
      <c r="J1672" s="5">
        <v>5647.2969999999996</v>
      </c>
    </row>
    <row r="1673" spans="1:10">
      <c r="A1673" s="3" t="s">
        <v>424</v>
      </c>
      <c r="B1673" s="6" t="s">
        <v>425</v>
      </c>
      <c r="C1673" s="3" t="s">
        <v>212</v>
      </c>
      <c r="J1673" s="5">
        <v>5782.8986999999997</v>
      </c>
    </row>
    <row r="1674" spans="1:10">
      <c r="A1674" s="3" t="s">
        <v>426</v>
      </c>
      <c r="B1674" s="6" t="s">
        <v>427</v>
      </c>
      <c r="C1674" s="3" t="s">
        <v>212</v>
      </c>
      <c r="J1674" s="5">
        <v>6008.7665999999999</v>
      </c>
    </row>
    <row r="1675" spans="1:10">
      <c r="A1675" s="3" t="s">
        <v>428</v>
      </c>
      <c r="B1675" s="6" t="s">
        <v>429</v>
      </c>
      <c r="C1675" s="3" t="s">
        <v>212</v>
      </c>
      <c r="J1675" s="5">
        <v>8183.0682999999999</v>
      </c>
    </row>
    <row r="1676" spans="1:10">
      <c r="A1676" s="3" t="s">
        <v>430</v>
      </c>
      <c r="B1676" s="6" t="s">
        <v>431</v>
      </c>
      <c r="C1676" s="3" t="s">
        <v>212</v>
      </c>
      <c r="J1676" s="5">
        <v>10370.3459</v>
      </c>
    </row>
    <row r="1677" spans="1:10">
      <c r="A1677" s="3" t="s">
        <v>432</v>
      </c>
      <c r="B1677" s="6" t="s">
        <v>433</v>
      </c>
      <c r="C1677" s="3" t="s">
        <v>212</v>
      </c>
      <c r="J1677" s="5">
        <v>10960.1574</v>
      </c>
    </row>
    <row r="1678" spans="1:10">
      <c r="A1678" s="3" t="s">
        <v>434</v>
      </c>
      <c r="B1678" s="6" t="s">
        <v>435</v>
      </c>
      <c r="C1678" s="3" t="s">
        <v>212</v>
      </c>
      <c r="J1678" s="5">
        <v>11171.2922</v>
      </c>
    </row>
    <row r="1679" spans="1:10">
      <c r="A1679" s="3" t="s">
        <v>436</v>
      </c>
      <c r="B1679" s="6" t="s">
        <v>437</v>
      </c>
      <c r="C1679" s="3" t="s">
        <v>212</v>
      </c>
      <c r="J1679" s="5">
        <v>11719.3632</v>
      </c>
    </row>
    <row r="1680" spans="1:10">
      <c r="A1680" s="3" t="s">
        <v>484</v>
      </c>
      <c r="B1680" s="6" t="s">
        <v>485</v>
      </c>
      <c r="C1680" s="3" t="s">
        <v>212</v>
      </c>
      <c r="J1680" s="5">
        <v>7358.5861000000004</v>
      </c>
    </row>
    <row r="1681" spans="1:10">
      <c r="A1681" s="3" t="s">
        <v>486</v>
      </c>
      <c r="B1681" s="6" t="s">
        <v>487</v>
      </c>
      <c r="C1681" s="3" t="s">
        <v>212</v>
      </c>
      <c r="J1681" s="5">
        <v>8897.6725999999999</v>
      </c>
    </row>
    <row r="1682" spans="1:10">
      <c r="A1682" s="3" t="s">
        <v>488</v>
      </c>
      <c r="B1682" s="6" t="s">
        <v>489</v>
      </c>
      <c r="C1682" s="3" t="s">
        <v>212</v>
      </c>
      <c r="J1682" s="5">
        <v>9186.3351000000002</v>
      </c>
    </row>
    <row r="1683" spans="1:10">
      <c r="A1683" s="3" t="s">
        <v>490</v>
      </c>
      <c r="B1683" s="6" t="s">
        <v>491</v>
      </c>
      <c r="C1683" s="3" t="s">
        <v>212</v>
      </c>
      <c r="J1683" s="5">
        <v>10436.7847</v>
      </c>
    </row>
    <row r="1684" spans="1:10">
      <c r="A1684" s="3" t="s">
        <v>492</v>
      </c>
      <c r="B1684" s="6" t="s">
        <v>493</v>
      </c>
      <c r="C1684" s="3" t="s">
        <v>212</v>
      </c>
      <c r="J1684" s="5">
        <v>11013.992700000001</v>
      </c>
    </row>
    <row r="1685" spans="1:10">
      <c r="A1685" s="3" t="s">
        <v>494</v>
      </c>
      <c r="B1685" s="6" t="s">
        <v>495</v>
      </c>
      <c r="C1685" s="3" t="s">
        <v>212</v>
      </c>
      <c r="J1685" s="5">
        <v>12889.9738</v>
      </c>
    </row>
    <row r="1686" spans="1:10">
      <c r="A1686" s="3" t="s">
        <v>496</v>
      </c>
      <c r="B1686" s="6" t="s">
        <v>497</v>
      </c>
      <c r="C1686" s="3" t="s">
        <v>212</v>
      </c>
      <c r="J1686" s="5">
        <v>14717.172200000001</v>
      </c>
    </row>
    <row r="1687" spans="1:10">
      <c r="A1687" s="3" t="s">
        <v>498</v>
      </c>
      <c r="B1687" s="6" t="s">
        <v>499</v>
      </c>
      <c r="C1687" s="3" t="s">
        <v>212</v>
      </c>
      <c r="J1687" s="5">
        <v>15631.2806</v>
      </c>
    </row>
    <row r="1688" spans="1:10">
      <c r="A1688" s="3" t="s">
        <v>500</v>
      </c>
      <c r="B1688" s="6" t="s">
        <v>501</v>
      </c>
      <c r="C1688" s="3" t="s">
        <v>212</v>
      </c>
      <c r="J1688" s="5">
        <v>16545.420900000001</v>
      </c>
    </row>
    <row r="1689" spans="1:10">
      <c r="A1689" s="3" t="s">
        <v>502</v>
      </c>
      <c r="B1689" s="6" t="s">
        <v>503</v>
      </c>
      <c r="C1689" s="3" t="s">
        <v>212</v>
      </c>
      <c r="J1689" s="5">
        <v>17748.0393</v>
      </c>
    </row>
    <row r="1690" spans="1:10">
      <c r="A1690" s="3" t="s">
        <v>504</v>
      </c>
      <c r="B1690" s="6" t="s">
        <v>505</v>
      </c>
      <c r="C1690" s="3" t="s">
        <v>212</v>
      </c>
      <c r="J1690" s="5">
        <v>18373.190399999999</v>
      </c>
    </row>
    <row r="1691" spans="1:10">
      <c r="A1691" s="3" t="s">
        <v>506</v>
      </c>
      <c r="B1691" s="6" t="s">
        <v>507</v>
      </c>
      <c r="C1691" s="3" t="s">
        <v>212</v>
      </c>
      <c r="J1691" s="5">
        <v>20249.1852</v>
      </c>
    </row>
    <row r="1692" spans="1:10">
      <c r="A1692" s="3" t="s">
        <v>508</v>
      </c>
      <c r="B1692" s="6" t="s">
        <v>509</v>
      </c>
      <c r="C1692" s="3" t="s">
        <v>212</v>
      </c>
      <c r="J1692" s="5">
        <v>22075.758300000001</v>
      </c>
    </row>
    <row r="1693" spans="1:10">
      <c r="A1693" s="3" t="s">
        <v>510</v>
      </c>
      <c r="B1693" s="6" t="s">
        <v>511</v>
      </c>
      <c r="C1693" s="3" t="s">
        <v>212</v>
      </c>
      <c r="J1693" s="5">
        <v>28144.440600000002</v>
      </c>
    </row>
    <row r="1694" spans="1:10">
      <c r="A1694" s="3" t="s">
        <v>512</v>
      </c>
      <c r="B1694" s="6" t="s">
        <v>513</v>
      </c>
      <c r="C1694" s="3" t="s">
        <v>212</v>
      </c>
      <c r="J1694" s="5">
        <v>28939.127</v>
      </c>
    </row>
    <row r="1695" spans="1:10">
      <c r="A1695" s="3" t="s">
        <v>514</v>
      </c>
      <c r="B1695" s="6" t="s">
        <v>515</v>
      </c>
      <c r="C1695" s="3" t="s">
        <v>212</v>
      </c>
      <c r="J1695" s="5">
        <v>35385.882400000002</v>
      </c>
    </row>
    <row r="1696" spans="1:10">
      <c r="A1696" s="3" t="s">
        <v>516</v>
      </c>
      <c r="B1696" s="6" t="s">
        <v>517</v>
      </c>
      <c r="C1696" s="3" t="s">
        <v>212</v>
      </c>
      <c r="J1696" s="5">
        <v>37917.3442</v>
      </c>
    </row>
    <row r="1697" spans="1:10">
      <c r="A1697" s="3" t="s">
        <v>518</v>
      </c>
      <c r="B1697" s="6" t="s">
        <v>519</v>
      </c>
      <c r="C1697" s="3" t="s">
        <v>212</v>
      </c>
      <c r="J1697" s="5">
        <v>46871.3246</v>
      </c>
    </row>
    <row r="1698" spans="1:10">
      <c r="A1698" s="3" t="s">
        <v>520</v>
      </c>
      <c r="B1698" s="6" t="s">
        <v>521</v>
      </c>
      <c r="C1698" s="3" t="s">
        <v>212</v>
      </c>
      <c r="J1698" s="5">
        <v>57969.368000000002</v>
      </c>
    </row>
    <row r="1699" spans="1:10">
      <c r="A1699" s="3" t="s">
        <v>522</v>
      </c>
      <c r="B1699" s="6" t="s">
        <v>523</v>
      </c>
      <c r="C1699" s="3" t="s">
        <v>212</v>
      </c>
      <c r="J1699" s="5">
        <v>63589.743499999997</v>
      </c>
    </row>
    <row r="1700" spans="1:10">
      <c r="A1700" s="3" t="s">
        <v>524</v>
      </c>
      <c r="B1700" s="6" t="s">
        <v>525</v>
      </c>
      <c r="C1700" s="3" t="s">
        <v>212</v>
      </c>
      <c r="J1700" s="5">
        <v>67100.545400000003</v>
      </c>
    </row>
    <row r="1701" spans="1:10">
      <c r="A1701" s="3" t="s">
        <v>208</v>
      </c>
      <c r="B1701" s="6" t="s">
        <v>209</v>
      </c>
      <c r="C1701" s="3" t="s">
        <v>53</v>
      </c>
      <c r="J1701" s="5">
        <v>95838.620699999999</v>
      </c>
    </row>
    <row r="1702" spans="1:10">
      <c r="A1702" s="3" t="s">
        <v>210</v>
      </c>
      <c r="B1702" s="6" t="s">
        <v>211</v>
      </c>
      <c r="C1702" s="3" t="s">
        <v>53</v>
      </c>
      <c r="J1702" s="5">
        <v>100980.587</v>
      </c>
    </row>
    <row r="1703" spans="1:10">
      <c r="A1703" s="3" t="s">
        <v>178</v>
      </c>
      <c r="B1703" s="6" t="s">
        <v>179</v>
      </c>
      <c r="C1703" s="3" t="s">
        <v>53</v>
      </c>
      <c r="J1703" s="5">
        <v>104176.0621</v>
      </c>
    </row>
    <row r="1704" spans="1:10">
      <c r="A1704" s="3" t="s">
        <v>2273</v>
      </c>
      <c r="B1704" s="6" t="s">
        <v>2274</v>
      </c>
      <c r="C1704" s="3" t="s">
        <v>53</v>
      </c>
      <c r="J1704" s="5">
        <v>0.57420000000000004</v>
      </c>
    </row>
    <row r="1705" spans="1:10">
      <c r="A1705" s="3" t="s">
        <v>11812</v>
      </c>
      <c r="B1705" s="6" t="s">
        <v>11909</v>
      </c>
      <c r="C1705" s="3" t="s">
        <v>212</v>
      </c>
      <c r="J1705" s="5">
        <v>2276.4668999999999</v>
      </c>
    </row>
    <row r="1706" spans="1:10">
      <c r="A1706" s="3" t="s">
        <v>11813</v>
      </c>
      <c r="B1706" s="6" t="s">
        <v>11910</v>
      </c>
      <c r="C1706" s="3" t="s">
        <v>212</v>
      </c>
      <c r="J1706" s="5">
        <v>2363.5162999999998</v>
      </c>
    </row>
    <row r="1707" spans="1:10">
      <c r="A1707" s="3" t="s">
        <v>11814</v>
      </c>
      <c r="B1707" s="6" t="s">
        <v>11911</v>
      </c>
      <c r="C1707" s="3" t="s">
        <v>212</v>
      </c>
      <c r="J1707" s="5">
        <v>2411.6583000000001</v>
      </c>
    </row>
    <row r="1708" spans="1:10">
      <c r="A1708" s="3" t="s">
        <v>11815</v>
      </c>
      <c r="B1708" s="6" t="s">
        <v>11912</v>
      </c>
      <c r="C1708" s="3" t="s">
        <v>212</v>
      </c>
      <c r="J1708" s="5">
        <v>2593.2253000000001</v>
      </c>
    </row>
    <row r="1709" spans="1:10">
      <c r="A1709" s="3" t="s">
        <v>11816</v>
      </c>
      <c r="B1709" s="6" t="s">
        <v>11913</v>
      </c>
      <c r="C1709" s="3" t="s">
        <v>212</v>
      </c>
      <c r="J1709" s="5">
        <v>3009.0423000000001</v>
      </c>
    </row>
    <row r="1710" spans="1:10">
      <c r="A1710" s="3" t="s">
        <v>11817</v>
      </c>
      <c r="B1710" s="6" t="s">
        <v>11914</v>
      </c>
      <c r="C1710" s="3" t="s">
        <v>212</v>
      </c>
      <c r="J1710" s="5">
        <v>3135.2458999999999</v>
      </c>
    </row>
    <row r="1711" spans="1:10">
      <c r="A1711" s="3" t="s">
        <v>11818</v>
      </c>
      <c r="B1711" s="6" t="s">
        <v>11915</v>
      </c>
      <c r="C1711" s="3" t="s">
        <v>212</v>
      </c>
      <c r="J1711" s="5">
        <v>3220.6725999999999</v>
      </c>
    </row>
    <row r="1712" spans="1:10">
      <c r="A1712" s="3" t="s">
        <v>11819</v>
      </c>
      <c r="B1712" s="6" t="s">
        <v>11916</v>
      </c>
      <c r="C1712" s="3" t="s">
        <v>212</v>
      </c>
      <c r="J1712" s="5">
        <v>3460.5961000000002</v>
      </c>
    </row>
    <row r="1713" spans="1:10">
      <c r="A1713" s="3" t="s">
        <v>11820</v>
      </c>
      <c r="B1713" s="6" t="s">
        <v>11917</v>
      </c>
      <c r="C1713" s="3" t="s">
        <v>212</v>
      </c>
      <c r="J1713" s="5">
        <v>3503.0129000000002</v>
      </c>
    </row>
    <row r="1714" spans="1:10">
      <c r="A1714" s="3" t="s">
        <v>11821</v>
      </c>
      <c r="B1714" s="6" t="s">
        <v>11918</v>
      </c>
      <c r="C1714" s="3" t="s">
        <v>212</v>
      </c>
      <c r="J1714" s="5">
        <v>3529.0657000000001</v>
      </c>
    </row>
    <row r="1715" spans="1:10">
      <c r="A1715" s="3" t="s">
        <v>11822</v>
      </c>
      <c r="B1715" s="6" t="s">
        <v>11919</v>
      </c>
      <c r="C1715" s="3" t="s">
        <v>212</v>
      </c>
      <c r="J1715" s="5">
        <v>3968.6950000000002</v>
      </c>
    </row>
    <row r="1716" spans="1:10">
      <c r="A1716" s="3" t="s">
        <v>11823</v>
      </c>
      <c r="B1716" s="6" t="s">
        <v>11920</v>
      </c>
      <c r="C1716" s="3" t="s">
        <v>212</v>
      </c>
      <c r="J1716" s="5">
        <v>4043.6329999999998</v>
      </c>
    </row>
    <row r="1717" spans="1:10">
      <c r="A1717" s="3" t="s">
        <v>11824</v>
      </c>
      <c r="B1717" s="6" t="s">
        <v>11921</v>
      </c>
      <c r="C1717" s="3" t="s">
        <v>212</v>
      </c>
      <c r="J1717" s="5">
        <v>4097.5410000000002</v>
      </c>
    </row>
    <row r="1718" spans="1:10">
      <c r="A1718" s="3" t="s">
        <v>11825</v>
      </c>
      <c r="B1718" s="6" t="s">
        <v>11922</v>
      </c>
      <c r="C1718" s="3" t="s">
        <v>212</v>
      </c>
      <c r="J1718" s="5">
        <v>4432.4279999999999</v>
      </c>
    </row>
    <row r="1719" spans="1:10">
      <c r="A1719" s="3" t="s">
        <v>11826</v>
      </c>
      <c r="B1719" s="6" t="s">
        <v>11923</v>
      </c>
      <c r="C1719" s="3" t="s">
        <v>212</v>
      </c>
      <c r="J1719" s="5">
        <v>4089.4110999999998</v>
      </c>
    </row>
    <row r="1720" spans="1:10">
      <c r="A1720" s="3" t="s">
        <v>11827</v>
      </c>
      <c r="B1720" s="6" t="s">
        <v>11924</v>
      </c>
      <c r="C1720" s="3" t="s">
        <v>212</v>
      </c>
      <c r="J1720" s="5">
        <v>4318.6638999999996</v>
      </c>
    </row>
    <row r="1721" spans="1:10">
      <c r="A1721" s="3" t="s">
        <v>11828</v>
      </c>
      <c r="B1721" s="6" t="s">
        <v>11925</v>
      </c>
      <c r="C1721" s="3" t="s">
        <v>212</v>
      </c>
      <c r="J1721" s="5">
        <v>5097.6279000000004</v>
      </c>
    </row>
    <row r="1722" spans="1:10">
      <c r="A1722" s="3" t="s">
        <v>11829</v>
      </c>
      <c r="B1722" s="6" t="s">
        <v>11926</v>
      </c>
      <c r="C1722" s="3" t="s">
        <v>212</v>
      </c>
      <c r="J1722" s="5">
        <v>5197.8725999999997</v>
      </c>
    </row>
    <row r="1723" spans="1:10">
      <c r="A1723" s="3" t="s">
        <v>11830</v>
      </c>
      <c r="B1723" s="6" t="s">
        <v>11927</v>
      </c>
      <c r="C1723" s="3" t="s">
        <v>212</v>
      </c>
      <c r="J1723" s="5">
        <v>5285.4117999999999</v>
      </c>
    </row>
    <row r="1724" spans="1:10">
      <c r="A1724" s="3" t="s">
        <v>11831</v>
      </c>
      <c r="B1724" s="6" t="s">
        <v>11928</v>
      </c>
      <c r="C1724" s="3" t="s">
        <v>212</v>
      </c>
      <c r="J1724" s="5">
        <v>5822.9045999999998</v>
      </c>
    </row>
    <row r="1725" spans="1:10">
      <c r="A1725" s="3" t="s">
        <v>11832</v>
      </c>
      <c r="B1725" s="6" t="s">
        <v>11929</v>
      </c>
      <c r="C1725" s="3" t="s">
        <v>212</v>
      </c>
      <c r="J1725" s="5">
        <v>5925.9696999999996</v>
      </c>
    </row>
    <row r="1726" spans="1:10">
      <c r="A1726" s="3" t="s">
        <v>11833</v>
      </c>
      <c r="B1726" s="6" t="s">
        <v>11930</v>
      </c>
      <c r="C1726" s="3" t="s">
        <v>212</v>
      </c>
      <c r="J1726" s="5">
        <v>5437.5977000000003</v>
      </c>
    </row>
    <row r="1727" spans="1:10">
      <c r="A1727" s="3" t="s">
        <v>11834</v>
      </c>
      <c r="B1727" s="6" t="s">
        <v>11931</v>
      </c>
      <c r="C1727" s="3" t="s">
        <v>212</v>
      </c>
      <c r="J1727" s="5">
        <v>6486.1003000000001</v>
      </c>
    </row>
    <row r="1728" spans="1:10">
      <c r="A1728" s="3" t="s">
        <v>11835</v>
      </c>
      <c r="B1728" s="6" t="s">
        <v>11932</v>
      </c>
      <c r="C1728" s="3" t="s">
        <v>212</v>
      </c>
      <c r="J1728" s="5">
        <v>6704.4084000000003</v>
      </c>
    </row>
    <row r="1729" spans="1:10">
      <c r="A1729" s="3" t="s">
        <v>11836</v>
      </c>
      <c r="B1729" s="6" t="s">
        <v>11933</v>
      </c>
      <c r="C1729" s="3" t="s">
        <v>212</v>
      </c>
      <c r="J1729" s="5">
        <v>7010.8392000000003</v>
      </c>
    </row>
    <row r="1730" spans="1:10">
      <c r="A1730" s="3" t="s">
        <v>11837</v>
      </c>
      <c r="B1730" s="6" t="s">
        <v>11934</v>
      </c>
      <c r="C1730" s="3" t="s">
        <v>212</v>
      </c>
      <c r="J1730" s="5">
        <v>7232.2539999999999</v>
      </c>
    </row>
    <row r="1731" spans="1:10">
      <c r="A1731" s="3" t="s">
        <v>11838</v>
      </c>
      <c r="B1731" s="6" t="s">
        <v>11935</v>
      </c>
      <c r="C1731" s="3" t="s">
        <v>212</v>
      </c>
      <c r="J1731" s="5">
        <v>7383.6127999999999</v>
      </c>
    </row>
    <row r="1732" spans="1:10">
      <c r="A1732" s="3" t="s">
        <v>11839</v>
      </c>
      <c r="B1732" s="6" t="s">
        <v>11936</v>
      </c>
      <c r="C1732" s="3" t="s">
        <v>212</v>
      </c>
      <c r="J1732" s="5">
        <v>8162.8716000000004</v>
      </c>
    </row>
    <row r="1733" spans="1:10">
      <c r="A1733" s="3" t="s">
        <v>11840</v>
      </c>
      <c r="B1733" s="6" t="s">
        <v>11937</v>
      </c>
      <c r="C1733" s="3" t="s">
        <v>212</v>
      </c>
      <c r="J1733" s="5">
        <v>2191.6680999999999</v>
      </c>
    </row>
    <row r="1734" spans="1:10">
      <c r="A1734" s="3" t="s">
        <v>11841</v>
      </c>
      <c r="B1734" s="6" t="s">
        <v>11938</v>
      </c>
      <c r="C1734" s="3" t="s">
        <v>212</v>
      </c>
      <c r="J1734" s="5">
        <v>2514.0313999999998</v>
      </c>
    </row>
    <row r="1735" spans="1:10">
      <c r="A1735" s="3" t="s">
        <v>11842</v>
      </c>
      <c r="B1735" s="6" t="s">
        <v>11939</v>
      </c>
      <c r="C1735" s="3" t="s">
        <v>212</v>
      </c>
      <c r="J1735" s="5">
        <v>3132.7460999999998</v>
      </c>
    </row>
    <row r="1736" spans="1:10">
      <c r="A1736" s="3" t="s">
        <v>11843</v>
      </c>
      <c r="B1736" s="6" t="s">
        <v>11940</v>
      </c>
      <c r="C1736" s="3" t="s">
        <v>212</v>
      </c>
      <c r="J1736" s="5">
        <v>3299.7420000000002</v>
      </c>
    </row>
    <row r="1737" spans="1:10">
      <c r="A1737" s="3" t="s">
        <v>11844</v>
      </c>
      <c r="B1737" s="6" t="s">
        <v>11941</v>
      </c>
      <c r="C1737" s="3" t="s">
        <v>212</v>
      </c>
      <c r="J1737" s="5">
        <v>2814.2629000000002</v>
      </c>
    </row>
    <row r="1738" spans="1:10">
      <c r="A1738" s="3" t="s">
        <v>11845</v>
      </c>
      <c r="B1738" s="6" t="s">
        <v>11942</v>
      </c>
      <c r="C1738" s="3" t="s">
        <v>212</v>
      </c>
      <c r="J1738" s="5">
        <v>3723.1379000000002</v>
      </c>
    </row>
    <row r="1739" spans="1:10">
      <c r="A1739" s="3" t="s">
        <v>11846</v>
      </c>
      <c r="B1739" s="6" t="s">
        <v>11943</v>
      </c>
      <c r="C1739" s="3" t="s">
        <v>212</v>
      </c>
      <c r="J1739" s="5">
        <v>4218.2884000000004</v>
      </c>
    </row>
    <row r="1740" spans="1:10">
      <c r="A1740" s="3" t="s">
        <v>11847</v>
      </c>
      <c r="B1740" s="6" t="s">
        <v>11944</v>
      </c>
      <c r="C1740" s="3" t="s">
        <v>212</v>
      </c>
      <c r="J1740" s="5">
        <v>3541.6749</v>
      </c>
    </row>
    <row r="1741" spans="1:10">
      <c r="A1741" s="3" t="s">
        <v>11848</v>
      </c>
      <c r="B1741" s="6" t="s">
        <v>11945</v>
      </c>
      <c r="C1741" s="3" t="s">
        <v>212</v>
      </c>
      <c r="J1741" s="5">
        <v>4298.1365999999998</v>
      </c>
    </row>
    <row r="1742" spans="1:10">
      <c r="A1742" s="3" t="s">
        <v>11849</v>
      </c>
      <c r="B1742" s="6" t="s">
        <v>11946</v>
      </c>
      <c r="C1742" s="3" t="s">
        <v>212</v>
      </c>
      <c r="J1742" s="5">
        <v>4985.8352999999997</v>
      </c>
    </row>
    <row r="1743" spans="1:10">
      <c r="A1743" s="3" t="s">
        <v>136</v>
      </c>
      <c r="B1743" s="6" t="s">
        <v>137</v>
      </c>
      <c r="C1743" s="3" t="s">
        <v>53</v>
      </c>
      <c r="J1743" s="5">
        <v>10442.6867</v>
      </c>
    </row>
    <row r="1744" spans="1:10">
      <c r="A1744" s="3" t="s">
        <v>138</v>
      </c>
      <c r="B1744" s="6" t="s">
        <v>139</v>
      </c>
      <c r="C1744" s="3" t="s">
        <v>53</v>
      </c>
      <c r="J1744" s="5">
        <v>14186.4334</v>
      </c>
    </row>
    <row r="1745" spans="1:10">
      <c r="A1745" s="3" t="s">
        <v>142</v>
      </c>
      <c r="B1745" s="6" t="s">
        <v>143</v>
      </c>
      <c r="C1745" s="3" t="s">
        <v>53</v>
      </c>
      <c r="J1745" s="5">
        <v>18436.8177</v>
      </c>
    </row>
    <row r="1746" spans="1:10">
      <c r="A1746" s="3" t="s">
        <v>144</v>
      </c>
      <c r="B1746" s="6" t="s">
        <v>145</v>
      </c>
      <c r="C1746" s="3" t="s">
        <v>53</v>
      </c>
      <c r="J1746" s="5">
        <v>23256.170300000002</v>
      </c>
    </row>
    <row r="1747" spans="1:10">
      <c r="A1747" s="3" t="s">
        <v>146</v>
      </c>
      <c r="B1747" s="6" t="s">
        <v>147</v>
      </c>
      <c r="C1747" s="3" t="s">
        <v>53</v>
      </c>
      <c r="J1747" s="5">
        <v>26903.5664</v>
      </c>
    </row>
    <row r="1748" spans="1:10">
      <c r="A1748" s="3" t="s">
        <v>148</v>
      </c>
      <c r="B1748" s="6" t="s">
        <v>149</v>
      </c>
      <c r="C1748" s="3" t="s">
        <v>53</v>
      </c>
      <c r="J1748" s="5">
        <v>31070.602200000001</v>
      </c>
    </row>
    <row r="1749" spans="1:10">
      <c r="A1749" s="3" t="s">
        <v>150</v>
      </c>
      <c r="B1749" s="6" t="s">
        <v>151</v>
      </c>
      <c r="C1749" s="3" t="s">
        <v>53</v>
      </c>
      <c r="J1749" s="5">
        <v>35951.566299999999</v>
      </c>
    </row>
    <row r="1750" spans="1:10">
      <c r="A1750" s="3" t="s">
        <v>152</v>
      </c>
      <c r="B1750" s="6" t="s">
        <v>153</v>
      </c>
      <c r="C1750" s="3" t="s">
        <v>53</v>
      </c>
      <c r="J1750" s="5">
        <v>40667.353000000003</v>
      </c>
    </row>
    <row r="1751" spans="1:10">
      <c r="A1751" s="3" t="s">
        <v>154</v>
      </c>
      <c r="B1751" s="6" t="s">
        <v>155</v>
      </c>
      <c r="C1751" s="3" t="s">
        <v>53</v>
      </c>
      <c r="J1751" s="5">
        <v>45883.186000000002</v>
      </c>
    </row>
    <row r="1752" spans="1:10">
      <c r="A1752" s="3" t="s">
        <v>156</v>
      </c>
      <c r="B1752" s="6" t="s">
        <v>157</v>
      </c>
      <c r="C1752" s="3" t="s">
        <v>53</v>
      </c>
      <c r="J1752" s="5">
        <v>49586.497000000003</v>
      </c>
    </row>
    <row r="1753" spans="1:10">
      <c r="A1753" s="3" t="s">
        <v>158</v>
      </c>
      <c r="B1753" s="6" t="s">
        <v>159</v>
      </c>
      <c r="C1753" s="3" t="s">
        <v>53</v>
      </c>
      <c r="J1753" s="5">
        <v>56744.022900000004</v>
      </c>
    </row>
    <row r="1754" spans="1:10">
      <c r="A1754" s="3" t="s">
        <v>160</v>
      </c>
      <c r="B1754" s="6" t="s">
        <v>161</v>
      </c>
      <c r="C1754" s="3" t="s">
        <v>53</v>
      </c>
      <c r="J1754" s="5">
        <v>61123.987500000003</v>
      </c>
    </row>
    <row r="1755" spans="1:10">
      <c r="A1755" s="3" t="s">
        <v>162</v>
      </c>
      <c r="B1755" s="6" t="s">
        <v>163</v>
      </c>
      <c r="C1755" s="3" t="s">
        <v>53</v>
      </c>
      <c r="J1755" s="5">
        <v>65578.553100000005</v>
      </c>
    </row>
    <row r="1756" spans="1:10">
      <c r="A1756" s="3" t="s">
        <v>164</v>
      </c>
      <c r="B1756" s="6" t="s">
        <v>165</v>
      </c>
      <c r="C1756" s="3" t="s">
        <v>53</v>
      </c>
      <c r="J1756" s="5">
        <v>68993.959300000002</v>
      </c>
    </row>
    <row r="1757" spans="1:10">
      <c r="A1757" s="3" t="s">
        <v>166</v>
      </c>
      <c r="B1757" s="6" t="s">
        <v>167</v>
      </c>
      <c r="C1757" s="3" t="s">
        <v>53</v>
      </c>
      <c r="J1757" s="5">
        <v>75086.424299999999</v>
      </c>
    </row>
    <row r="1758" spans="1:10">
      <c r="A1758" s="3" t="s">
        <v>168</v>
      </c>
      <c r="B1758" s="6" t="s">
        <v>169</v>
      </c>
      <c r="C1758" s="3" t="s">
        <v>53</v>
      </c>
      <c r="J1758" s="5">
        <v>79860.966400000005</v>
      </c>
    </row>
    <row r="1759" spans="1:10">
      <c r="A1759" s="3" t="s">
        <v>170</v>
      </c>
      <c r="B1759" s="6" t="s">
        <v>171</v>
      </c>
      <c r="C1759" s="3" t="s">
        <v>53</v>
      </c>
      <c r="J1759" s="5">
        <v>84187.172200000001</v>
      </c>
    </row>
    <row r="1760" spans="1:10">
      <c r="A1760" s="3" t="s">
        <v>172</v>
      </c>
      <c r="B1760" s="6" t="s">
        <v>173</v>
      </c>
      <c r="C1760" s="3" t="s">
        <v>53</v>
      </c>
      <c r="J1760" s="5">
        <v>90298.030400000003</v>
      </c>
    </row>
    <row r="1761" spans="1:10">
      <c r="A1761" s="3" t="s">
        <v>140</v>
      </c>
      <c r="B1761" s="6" t="s">
        <v>141</v>
      </c>
      <c r="C1761" s="3" t="s">
        <v>53</v>
      </c>
      <c r="J1761" s="5">
        <v>95444.250100000005</v>
      </c>
    </row>
    <row r="1762" spans="1:10">
      <c r="A1762" s="3" t="s">
        <v>68</v>
      </c>
      <c r="B1762" s="6" t="s">
        <v>69</v>
      </c>
      <c r="C1762" s="3" t="s">
        <v>53</v>
      </c>
      <c r="J1762" s="5">
        <v>9659.7649000000001</v>
      </c>
    </row>
    <row r="1763" spans="1:10">
      <c r="A1763" s="3" t="s">
        <v>56</v>
      </c>
      <c r="B1763" s="6" t="s">
        <v>57</v>
      </c>
      <c r="C1763" s="3" t="s">
        <v>53</v>
      </c>
      <c r="J1763" s="5">
        <v>14519.728999999999</v>
      </c>
    </row>
    <row r="1764" spans="1:10">
      <c r="A1764" s="3" t="s">
        <v>60</v>
      </c>
      <c r="B1764" s="6" t="s">
        <v>61</v>
      </c>
      <c r="C1764" s="3" t="s">
        <v>53</v>
      </c>
      <c r="J1764" s="5">
        <v>23843.616099999999</v>
      </c>
    </row>
    <row r="1765" spans="1:10">
      <c r="A1765" s="3" t="s">
        <v>62</v>
      </c>
      <c r="B1765" s="6" t="s">
        <v>63</v>
      </c>
      <c r="C1765" s="3" t="s">
        <v>53</v>
      </c>
      <c r="J1765" s="5">
        <v>38545.303200000002</v>
      </c>
    </row>
    <row r="1766" spans="1:10">
      <c r="A1766" s="3" t="s">
        <v>64</v>
      </c>
      <c r="B1766" s="6" t="s">
        <v>65</v>
      </c>
      <c r="C1766" s="3" t="s">
        <v>53</v>
      </c>
      <c r="J1766" s="5">
        <v>51800.0942</v>
      </c>
    </row>
    <row r="1767" spans="1:10">
      <c r="A1767" s="3" t="s">
        <v>66</v>
      </c>
      <c r="B1767" s="6" t="s">
        <v>67</v>
      </c>
      <c r="C1767" s="3" t="s">
        <v>53</v>
      </c>
      <c r="J1767" s="5">
        <v>71137.763900000005</v>
      </c>
    </row>
    <row r="1768" spans="1:10">
      <c r="A1768" s="3" t="s">
        <v>58</v>
      </c>
      <c r="B1768" s="6" t="s">
        <v>59</v>
      </c>
      <c r="C1768" s="3" t="s">
        <v>53</v>
      </c>
      <c r="J1768" s="5">
        <v>96296.1973</v>
      </c>
    </row>
    <row r="1769" spans="1:10">
      <c r="A1769" s="3" t="s">
        <v>96</v>
      </c>
      <c r="B1769" s="6" t="s">
        <v>97</v>
      </c>
      <c r="C1769" s="3" t="s">
        <v>53</v>
      </c>
      <c r="J1769" s="5">
        <v>7330.4948999999997</v>
      </c>
    </row>
    <row r="1770" spans="1:10">
      <c r="A1770" s="3" t="s">
        <v>84</v>
      </c>
      <c r="B1770" s="6" t="s">
        <v>85</v>
      </c>
      <c r="C1770" s="3" t="s">
        <v>53</v>
      </c>
      <c r="J1770" s="5">
        <v>9958.7664999999997</v>
      </c>
    </row>
    <row r="1771" spans="1:10">
      <c r="A1771" s="3" t="s">
        <v>88</v>
      </c>
      <c r="B1771" s="6" t="s">
        <v>89</v>
      </c>
      <c r="C1771" s="3" t="s">
        <v>53</v>
      </c>
      <c r="J1771" s="5">
        <v>15491.562599999999</v>
      </c>
    </row>
    <row r="1772" spans="1:10">
      <c r="A1772" s="3" t="s">
        <v>90</v>
      </c>
      <c r="B1772" s="6" t="s">
        <v>91</v>
      </c>
      <c r="C1772" s="3" t="s">
        <v>53</v>
      </c>
      <c r="J1772" s="5">
        <v>24131.5877</v>
      </c>
    </row>
    <row r="1773" spans="1:10">
      <c r="A1773" s="3" t="s">
        <v>92</v>
      </c>
      <c r="B1773" s="6" t="s">
        <v>93</v>
      </c>
      <c r="C1773" s="3" t="s">
        <v>53</v>
      </c>
      <c r="J1773" s="5">
        <v>32161.7775</v>
      </c>
    </row>
    <row r="1774" spans="1:10">
      <c r="A1774" s="3" t="s">
        <v>94</v>
      </c>
      <c r="B1774" s="6" t="s">
        <v>95</v>
      </c>
      <c r="C1774" s="3" t="s">
        <v>53</v>
      </c>
      <c r="J1774" s="5">
        <v>44707.713100000001</v>
      </c>
    </row>
    <row r="1775" spans="1:10">
      <c r="A1775" s="3" t="s">
        <v>86</v>
      </c>
      <c r="B1775" s="6" t="s">
        <v>87</v>
      </c>
      <c r="C1775" s="3" t="s">
        <v>53</v>
      </c>
      <c r="J1775" s="5">
        <v>56744.777900000001</v>
      </c>
    </row>
    <row r="1776" spans="1:10">
      <c r="A1776" s="3" t="s">
        <v>82</v>
      </c>
      <c r="B1776" s="6" t="s">
        <v>83</v>
      </c>
      <c r="C1776" s="3" t="s">
        <v>53</v>
      </c>
      <c r="J1776" s="5">
        <v>4838.7691999999997</v>
      </c>
    </row>
    <row r="1777" spans="1:10">
      <c r="A1777" s="3" t="s">
        <v>70</v>
      </c>
      <c r="B1777" s="6" t="s">
        <v>71</v>
      </c>
      <c r="C1777" s="3" t="s">
        <v>53</v>
      </c>
      <c r="J1777" s="5">
        <v>8383.3819000000003</v>
      </c>
    </row>
    <row r="1778" spans="1:10">
      <c r="A1778" s="3" t="s">
        <v>74</v>
      </c>
      <c r="B1778" s="6" t="s">
        <v>75</v>
      </c>
      <c r="C1778" s="3" t="s">
        <v>53</v>
      </c>
      <c r="J1778" s="5">
        <v>11720.7935</v>
      </c>
    </row>
    <row r="1779" spans="1:10">
      <c r="A1779" s="3" t="s">
        <v>76</v>
      </c>
      <c r="B1779" s="6" t="s">
        <v>77</v>
      </c>
      <c r="C1779" s="3" t="s">
        <v>53</v>
      </c>
      <c r="J1779" s="5">
        <v>19668.3141</v>
      </c>
    </row>
    <row r="1780" spans="1:10">
      <c r="A1780" s="3" t="s">
        <v>78</v>
      </c>
      <c r="B1780" s="6" t="s">
        <v>79</v>
      </c>
      <c r="C1780" s="3" t="s">
        <v>53</v>
      </c>
      <c r="J1780" s="5">
        <v>28327.812900000001</v>
      </c>
    </row>
    <row r="1781" spans="1:10">
      <c r="A1781" s="3" t="s">
        <v>80</v>
      </c>
      <c r="B1781" s="6" t="s">
        <v>81</v>
      </c>
      <c r="C1781" s="3" t="s">
        <v>53</v>
      </c>
      <c r="J1781" s="5">
        <v>36964.975299999998</v>
      </c>
    </row>
    <row r="1782" spans="1:10">
      <c r="A1782" s="3" t="s">
        <v>72</v>
      </c>
      <c r="B1782" s="6" t="s">
        <v>73</v>
      </c>
      <c r="C1782" s="3" t="s">
        <v>53</v>
      </c>
      <c r="J1782" s="5">
        <v>51254.152999999998</v>
      </c>
    </row>
    <row r="1783" spans="1:10">
      <c r="A1783" s="3" t="s">
        <v>668</v>
      </c>
      <c r="B1783" s="6" t="s">
        <v>669</v>
      </c>
      <c r="C1783" s="3" t="s">
        <v>212</v>
      </c>
      <c r="J1783" s="5">
        <v>5107.9929000000002</v>
      </c>
    </row>
    <row r="1784" spans="1:10">
      <c r="A1784" s="3" t="s">
        <v>676</v>
      </c>
      <c r="B1784" s="6" t="s">
        <v>677</v>
      </c>
      <c r="C1784" s="3" t="s">
        <v>212</v>
      </c>
      <c r="J1784" s="5">
        <v>5757.3245999999999</v>
      </c>
    </row>
    <row r="1785" spans="1:10">
      <c r="A1785" s="3" t="s">
        <v>684</v>
      </c>
      <c r="B1785" s="6" t="s">
        <v>685</v>
      </c>
      <c r="C1785" s="3" t="s">
        <v>212</v>
      </c>
      <c r="J1785" s="5">
        <v>6709.6611999999996</v>
      </c>
    </row>
    <row r="1786" spans="1:10">
      <c r="A1786" s="3" t="s">
        <v>692</v>
      </c>
      <c r="B1786" s="6" t="s">
        <v>693</v>
      </c>
      <c r="C1786" s="3" t="s">
        <v>212</v>
      </c>
      <c r="J1786" s="5">
        <v>7661.9943000000003</v>
      </c>
    </row>
    <row r="1787" spans="1:10">
      <c r="A1787" s="3" t="s">
        <v>700</v>
      </c>
      <c r="B1787" s="6" t="s">
        <v>701</v>
      </c>
      <c r="C1787" s="3" t="s">
        <v>212</v>
      </c>
      <c r="J1787" s="5">
        <v>8441.3304000000007</v>
      </c>
    </row>
    <row r="1788" spans="1:10">
      <c r="A1788" s="3" t="s">
        <v>708</v>
      </c>
      <c r="B1788" s="6" t="s">
        <v>709</v>
      </c>
      <c r="C1788" s="3" t="s">
        <v>212</v>
      </c>
      <c r="J1788" s="5">
        <v>11001.888000000001</v>
      </c>
    </row>
    <row r="1789" spans="1:10">
      <c r="A1789" s="3" t="s">
        <v>716</v>
      </c>
      <c r="B1789" s="6" t="s">
        <v>717</v>
      </c>
      <c r="C1789" s="3" t="s">
        <v>212</v>
      </c>
      <c r="J1789" s="5">
        <v>11908.5314</v>
      </c>
    </row>
    <row r="1790" spans="1:10">
      <c r="A1790" s="3" t="s">
        <v>724</v>
      </c>
      <c r="B1790" s="6" t="s">
        <v>725</v>
      </c>
      <c r="C1790" s="3" t="s">
        <v>212</v>
      </c>
      <c r="J1790" s="5">
        <v>12980.036099999999</v>
      </c>
    </row>
    <row r="1791" spans="1:10">
      <c r="A1791" s="3" t="s">
        <v>732</v>
      </c>
      <c r="B1791" s="6" t="s">
        <v>733</v>
      </c>
      <c r="C1791" s="3" t="s">
        <v>212</v>
      </c>
      <c r="J1791" s="5">
        <v>13886.3611</v>
      </c>
    </row>
    <row r="1792" spans="1:10">
      <c r="A1792" s="3" t="s">
        <v>740</v>
      </c>
      <c r="B1792" s="6" t="s">
        <v>741</v>
      </c>
      <c r="C1792" s="3" t="s">
        <v>212</v>
      </c>
      <c r="J1792" s="5">
        <v>14958.1554</v>
      </c>
    </row>
    <row r="1793" spans="1:10">
      <c r="A1793" s="3" t="s">
        <v>748</v>
      </c>
      <c r="B1793" s="6" t="s">
        <v>749</v>
      </c>
      <c r="C1793" s="3" t="s">
        <v>212</v>
      </c>
      <c r="J1793" s="5">
        <v>15864.677799999999</v>
      </c>
    </row>
    <row r="1794" spans="1:10">
      <c r="A1794" s="3" t="s">
        <v>752</v>
      </c>
      <c r="B1794" s="6" t="s">
        <v>753</v>
      </c>
      <c r="C1794" s="3" t="s">
        <v>212</v>
      </c>
      <c r="J1794" s="5">
        <v>18916.701700000001</v>
      </c>
    </row>
    <row r="1795" spans="1:10">
      <c r="A1795" s="3" t="s">
        <v>756</v>
      </c>
      <c r="B1795" s="6" t="s">
        <v>757</v>
      </c>
      <c r="C1795" s="3" t="s">
        <v>212</v>
      </c>
      <c r="J1795" s="5">
        <v>19952.357400000001</v>
      </c>
    </row>
    <row r="1796" spans="1:10">
      <c r="A1796" s="3" t="s">
        <v>760</v>
      </c>
      <c r="B1796" s="6" t="s">
        <v>761</v>
      </c>
      <c r="C1796" s="3" t="s">
        <v>212</v>
      </c>
      <c r="J1796" s="5">
        <v>21186.561799999999</v>
      </c>
    </row>
    <row r="1797" spans="1:10">
      <c r="A1797" s="3" t="s">
        <v>764</v>
      </c>
      <c r="B1797" s="6" t="s">
        <v>765</v>
      </c>
      <c r="C1797" s="3" t="s">
        <v>212</v>
      </c>
      <c r="J1797" s="5">
        <v>22143.1672</v>
      </c>
    </row>
    <row r="1798" spans="1:10">
      <c r="A1798" s="3" t="s">
        <v>768</v>
      </c>
      <c r="B1798" s="6" t="s">
        <v>769</v>
      </c>
      <c r="C1798" s="3" t="s">
        <v>212</v>
      </c>
      <c r="J1798" s="5">
        <v>23337.7104</v>
      </c>
    </row>
    <row r="1799" spans="1:10">
      <c r="A1799" s="3" t="s">
        <v>772</v>
      </c>
      <c r="B1799" s="6" t="s">
        <v>773</v>
      </c>
      <c r="C1799" s="3" t="s">
        <v>212</v>
      </c>
      <c r="J1799" s="5">
        <v>24412.075799999999</v>
      </c>
    </row>
    <row r="1800" spans="1:10">
      <c r="A1800" s="3" t="s">
        <v>776</v>
      </c>
      <c r="B1800" s="6" t="s">
        <v>777</v>
      </c>
      <c r="C1800" s="3" t="s">
        <v>212</v>
      </c>
      <c r="J1800" s="5">
        <v>25526.5995</v>
      </c>
    </row>
    <row r="1801" spans="1:10">
      <c r="A1801" s="3" t="s">
        <v>780</v>
      </c>
      <c r="B1801" s="6" t="s">
        <v>781</v>
      </c>
      <c r="C1801" s="3" t="s">
        <v>212</v>
      </c>
      <c r="J1801" s="5">
        <v>29307.655900000002</v>
      </c>
    </row>
    <row r="1802" spans="1:10">
      <c r="A1802" s="3" t="s">
        <v>784</v>
      </c>
      <c r="B1802" s="6" t="s">
        <v>785</v>
      </c>
      <c r="C1802" s="3" t="s">
        <v>212</v>
      </c>
      <c r="J1802" s="5">
        <v>32366.01</v>
      </c>
    </row>
    <row r="1803" spans="1:10">
      <c r="A1803" s="3" t="s">
        <v>662</v>
      </c>
      <c r="B1803" s="6" t="s">
        <v>663</v>
      </c>
      <c r="C1803" s="3" t="s">
        <v>212</v>
      </c>
      <c r="J1803" s="5">
        <v>5361.3206</v>
      </c>
    </row>
    <row r="1804" spans="1:10">
      <c r="A1804" s="3" t="s">
        <v>672</v>
      </c>
      <c r="B1804" s="6" t="s">
        <v>673</v>
      </c>
      <c r="C1804" s="3" t="s">
        <v>212</v>
      </c>
      <c r="J1804" s="5">
        <v>6042.8486000000003</v>
      </c>
    </row>
    <row r="1805" spans="1:10">
      <c r="A1805" s="3" t="s">
        <v>680</v>
      </c>
      <c r="B1805" s="6" t="s">
        <v>681</v>
      </c>
      <c r="C1805" s="3" t="s">
        <v>212</v>
      </c>
      <c r="J1805" s="5">
        <v>7042.4165000000003</v>
      </c>
    </row>
    <row r="1806" spans="1:10">
      <c r="A1806" s="3" t="s">
        <v>688</v>
      </c>
      <c r="B1806" s="6" t="s">
        <v>689</v>
      </c>
      <c r="C1806" s="3" t="s">
        <v>212</v>
      </c>
      <c r="J1806" s="5">
        <v>8041.9808999999996</v>
      </c>
    </row>
    <row r="1807" spans="1:10">
      <c r="A1807" s="3" t="s">
        <v>696</v>
      </c>
      <c r="B1807" s="6" t="s">
        <v>697</v>
      </c>
      <c r="C1807" s="3" t="s">
        <v>212</v>
      </c>
      <c r="J1807" s="5">
        <v>8859.9524999999994</v>
      </c>
    </row>
    <row r="1808" spans="1:10">
      <c r="A1808" s="3" t="s">
        <v>704</v>
      </c>
      <c r="B1808" s="6" t="s">
        <v>705</v>
      </c>
      <c r="C1808" s="3" t="s">
        <v>212</v>
      </c>
      <c r="J1808" s="5">
        <v>11884.0165</v>
      </c>
    </row>
    <row r="1809" spans="1:10">
      <c r="A1809" s="3" t="s">
        <v>712</v>
      </c>
      <c r="B1809" s="6" t="s">
        <v>713</v>
      </c>
      <c r="C1809" s="3" t="s">
        <v>212</v>
      </c>
      <c r="J1809" s="5">
        <v>12863.3472</v>
      </c>
    </row>
    <row r="1810" spans="1:10">
      <c r="A1810" s="3" t="s">
        <v>720</v>
      </c>
      <c r="B1810" s="6" t="s">
        <v>721</v>
      </c>
      <c r="C1810" s="3" t="s">
        <v>212</v>
      </c>
      <c r="J1810" s="5">
        <v>14020.748900000001</v>
      </c>
    </row>
    <row r="1811" spans="1:10">
      <c r="A1811" s="3" t="s">
        <v>728</v>
      </c>
      <c r="B1811" s="6" t="s">
        <v>729</v>
      </c>
      <c r="C1811" s="3" t="s">
        <v>212</v>
      </c>
      <c r="J1811" s="5">
        <v>14999.761399999999</v>
      </c>
    </row>
    <row r="1812" spans="1:10">
      <c r="A1812" s="3" t="s">
        <v>736</v>
      </c>
      <c r="B1812" s="6" t="s">
        <v>737</v>
      </c>
      <c r="C1812" s="3" t="s">
        <v>212</v>
      </c>
      <c r="J1812" s="5">
        <v>16157.452600000001</v>
      </c>
    </row>
    <row r="1813" spans="1:10">
      <c r="A1813" s="3" t="s">
        <v>744</v>
      </c>
      <c r="B1813" s="6" t="s">
        <v>745</v>
      </c>
      <c r="C1813" s="3" t="s">
        <v>212</v>
      </c>
      <c r="J1813" s="5">
        <v>17136.6623</v>
      </c>
    </row>
    <row r="1814" spans="1:10">
      <c r="A1814" s="3" t="s">
        <v>568</v>
      </c>
      <c r="B1814" s="6" t="s">
        <v>569</v>
      </c>
      <c r="C1814" s="3" t="s">
        <v>212</v>
      </c>
      <c r="J1814" s="5">
        <v>8517.5401999999995</v>
      </c>
    </row>
    <row r="1815" spans="1:10">
      <c r="A1815" s="3" t="s">
        <v>570</v>
      </c>
      <c r="B1815" s="6" t="s">
        <v>571</v>
      </c>
      <c r="C1815" s="3" t="s">
        <v>212</v>
      </c>
      <c r="J1815" s="5">
        <v>9411.6661000000004</v>
      </c>
    </row>
    <row r="1816" spans="1:10">
      <c r="A1816" s="3" t="s">
        <v>572</v>
      </c>
      <c r="B1816" s="6" t="s">
        <v>573</v>
      </c>
      <c r="C1816" s="3" t="s">
        <v>212</v>
      </c>
      <c r="J1816" s="5">
        <v>10039.0352</v>
      </c>
    </row>
    <row r="1817" spans="1:10">
      <c r="A1817" s="3" t="s">
        <v>574</v>
      </c>
      <c r="B1817" s="6" t="s">
        <v>575</v>
      </c>
      <c r="C1817" s="3" t="s">
        <v>212</v>
      </c>
      <c r="J1817" s="5">
        <v>10651.0322</v>
      </c>
    </row>
    <row r="1818" spans="1:10">
      <c r="A1818" s="3" t="s">
        <v>576</v>
      </c>
      <c r="B1818" s="6" t="s">
        <v>577</v>
      </c>
      <c r="C1818" s="3" t="s">
        <v>212</v>
      </c>
      <c r="J1818" s="5">
        <v>11544.9267</v>
      </c>
    </row>
    <row r="1819" spans="1:10">
      <c r="A1819" s="3" t="s">
        <v>578</v>
      </c>
      <c r="B1819" s="6" t="s">
        <v>579</v>
      </c>
      <c r="C1819" s="3" t="s">
        <v>212</v>
      </c>
      <c r="J1819" s="5">
        <v>11858.6821</v>
      </c>
    </row>
    <row r="1820" spans="1:10">
      <c r="A1820" s="3" t="s">
        <v>580</v>
      </c>
      <c r="B1820" s="6" t="s">
        <v>581</v>
      </c>
      <c r="C1820" s="3" t="s">
        <v>212</v>
      </c>
      <c r="J1820" s="5">
        <v>12470.4948</v>
      </c>
    </row>
    <row r="1821" spans="1:10">
      <c r="A1821" s="3" t="s">
        <v>582</v>
      </c>
      <c r="B1821" s="6" t="s">
        <v>583</v>
      </c>
      <c r="C1821" s="3" t="s">
        <v>212</v>
      </c>
      <c r="J1821" s="5">
        <v>13082.2307</v>
      </c>
    </row>
    <row r="1822" spans="1:10">
      <c r="A1822" s="3" t="s">
        <v>584</v>
      </c>
      <c r="B1822" s="6" t="s">
        <v>585</v>
      </c>
      <c r="C1822" s="3" t="s">
        <v>212</v>
      </c>
      <c r="J1822" s="5">
        <v>13693.811799999999</v>
      </c>
    </row>
    <row r="1823" spans="1:10">
      <c r="A1823" s="3" t="s">
        <v>586</v>
      </c>
      <c r="B1823" s="6" t="s">
        <v>587</v>
      </c>
      <c r="C1823" s="3" t="s">
        <v>212</v>
      </c>
      <c r="J1823" s="5">
        <v>14305.7389</v>
      </c>
    </row>
    <row r="1824" spans="1:10">
      <c r="A1824" s="3" t="s">
        <v>588</v>
      </c>
      <c r="B1824" s="6" t="s">
        <v>589</v>
      </c>
      <c r="C1824" s="3" t="s">
        <v>212</v>
      </c>
      <c r="J1824" s="5">
        <v>15199.964400000001</v>
      </c>
    </row>
    <row r="1825" spans="1:10">
      <c r="A1825" s="3" t="s">
        <v>590</v>
      </c>
      <c r="B1825" s="6" t="s">
        <v>591</v>
      </c>
      <c r="C1825" s="3" t="s">
        <v>212</v>
      </c>
      <c r="J1825" s="5">
        <v>15827.730100000001</v>
      </c>
    </row>
    <row r="1826" spans="1:10">
      <c r="A1826" s="3" t="s">
        <v>592</v>
      </c>
      <c r="B1826" s="6" t="s">
        <v>593</v>
      </c>
      <c r="C1826" s="3" t="s">
        <v>212</v>
      </c>
      <c r="J1826" s="5">
        <v>16439.484100000001</v>
      </c>
    </row>
    <row r="1827" spans="1:10">
      <c r="A1827" s="3" t="s">
        <v>594</v>
      </c>
      <c r="B1827" s="6" t="s">
        <v>595</v>
      </c>
      <c r="C1827" s="3" t="s">
        <v>212</v>
      </c>
      <c r="J1827" s="5">
        <v>17050.677199999998</v>
      </c>
    </row>
    <row r="1828" spans="1:10">
      <c r="A1828" s="3" t="s">
        <v>596</v>
      </c>
      <c r="B1828" s="6" t="s">
        <v>597</v>
      </c>
      <c r="C1828" s="3" t="s">
        <v>212</v>
      </c>
      <c r="J1828" s="5">
        <v>17663.035100000001</v>
      </c>
    </row>
    <row r="1829" spans="1:10">
      <c r="A1829" s="3" t="s">
        <v>598</v>
      </c>
      <c r="B1829" s="6" t="s">
        <v>599</v>
      </c>
      <c r="C1829" s="3" t="s">
        <v>212</v>
      </c>
      <c r="J1829" s="5">
        <v>18572.926500000001</v>
      </c>
    </row>
    <row r="1830" spans="1:10">
      <c r="A1830" s="3" t="s">
        <v>600</v>
      </c>
      <c r="B1830" s="6" t="s">
        <v>601</v>
      </c>
      <c r="C1830" s="3" t="s">
        <v>212</v>
      </c>
      <c r="J1830" s="5">
        <v>23085.3223</v>
      </c>
    </row>
    <row r="1831" spans="1:10">
      <c r="A1831" s="3" t="s">
        <v>602</v>
      </c>
      <c r="B1831" s="6" t="s">
        <v>603</v>
      </c>
      <c r="C1831" s="3" t="s">
        <v>212</v>
      </c>
      <c r="J1831" s="5">
        <v>24162.912499999999</v>
      </c>
    </row>
    <row r="1832" spans="1:10">
      <c r="A1832" s="3" t="s">
        <v>604</v>
      </c>
      <c r="B1832" s="6" t="s">
        <v>605</v>
      </c>
      <c r="C1832" s="3" t="s">
        <v>212</v>
      </c>
      <c r="J1832" s="5">
        <v>24922.572100000001</v>
      </c>
    </row>
    <row r="1833" spans="1:10">
      <c r="A1833" s="3" t="s">
        <v>606</v>
      </c>
      <c r="B1833" s="6" t="s">
        <v>607</v>
      </c>
      <c r="C1833" s="3" t="s">
        <v>212</v>
      </c>
      <c r="J1833" s="5">
        <v>28527.023799999999</v>
      </c>
    </row>
    <row r="1834" spans="1:10">
      <c r="A1834" s="3" t="s">
        <v>608</v>
      </c>
      <c r="B1834" s="6" t="s">
        <v>609</v>
      </c>
      <c r="C1834" s="3" t="s">
        <v>212</v>
      </c>
      <c r="J1834" s="5">
        <v>28950.756600000001</v>
      </c>
    </row>
    <row r="1835" spans="1:10">
      <c r="A1835" s="3" t="s">
        <v>610</v>
      </c>
      <c r="B1835" s="6" t="s">
        <v>611</v>
      </c>
      <c r="C1835" s="3" t="s">
        <v>212</v>
      </c>
      <c r="J1835" s="5">
        <v>34759.891199999998</v>
      </c>
    </row>
    <row r="1836" spans="1:10">
      <c r="A1836" s="3" t="s">
        <v>612</v>
      </c>
      <c r="B1836" s="6" t="s">
        <v>613</v>
      </c>
      <c r="C1836" s="3" t="s">
        <v>212</v>
      </c>
      <c r="J1836" s="5">
        <v>35245.905299999999</v>
      </c>
    </row>
    <row r="1837" spans="1:10">
      <c r="A1837" s="3" t="s">
        <v>614</v>
      </c>
      <c r="B1837" s="6" t="s">
        <v>615</v>
      </c>
      <c r="C1837" s="3" t="s">
        <v>212</v>
      </c>
      <c r="J1837" s="5">
        <v>36600.782599999999</v>
      </c>
    </row>
    <row r="1838" spans="1:10">
      <c r="A1838" s="3" t="s">
        <v>616</v>
      </c>
      <c r="B1838" s="6" t="s">
        <v>617</v>
      </c>
      <c r="C1838" s="3" t="s">
        <v>212</v>
      </c>
      <c r="J1838" s="5">
        <v>37087.332000000002</v>
      </c>
    </row>
    <row r="1839" spans="1:10">
      <c r="A1839" s="3" t="s">
        <v>618</v>
      </c>
      <c r="B1839" s="6" t="s">
        <v>619</v>
      </c>
      <c r="C1839" s="3" t="s">
        <v>212</v>
      </c>
      <c r="J1839" s="5">
        <v>50836.131999999998</v>
      </c>
    </row>
    <row r="1840" spans="1:10">
      <c r="A1840" s="3" t="s">
        <v>620</v>
      </c>
      <c r="B1840" s="6" t="s">
        <v>621</v>
      </c>
      <c r="C1840" s="3" t="s">
        <v>212</v>
      </c>
      <c r="J1840" s="5">
        <v>52621.18</v>
      </c>
    </row>
    <row r="1841" spans="1:10">
      <c r="A1841" s="3" t="s">
        <v>622</v>
      </c>
      <c r="B1841" s="6" t="s">
        <v>623</v>
      </c>
      <c r="C1841" s="3" t="s">
        <v>212</v>
      </c>
      <c r="J1841" s="5">
        <v>11576.497499999999</v>
      </c>
    </row>
    <row r="1842" spans="1:10">
      <c r="A1842" s="3" t="s">
        <v>624</v>
      </c>
      <c r="B1842" s="6" t="s">
        <v>625</v>
      </c>
      <c r="C1842" s="3" t="s">
        <v>212</v>
      </c>
      <c r="J1842" s="5">
        <v>15199.964400000001</v>
      </c>
    </row>
    <row r="1843" spans="1:10">
      <c r="A1843" s="3" t="s">
        <v>626</v>
      </c>
      <c r="B1843" s="6" t="s">
        <v>627</v>
      </c>
      <c r="C1843" s="3" t="s">
        <v>212</v>
      </c>
      <c r="J1843" s="5">
        <v>17647.448400000001</v>
      </c>
    </row>
    <row r="1844" spans="1:10">
      <c r="A1844" s="3" t="s">
        <v>628</v>
      </c>
      <c r="B1844" s="6" t="s">
        <v>629</v>
      </c>
      <c r="C1844" s="3" t="s">
        <v>212</v>
      </c>
      <c r="J1844" s="5">
        <v>18557.349900000001</v>
      </c>
    </row>
    <row r="1845" spans="1:10">
      <c r="A1845" s="3" t="s">
        <v>630</v>
      </c>
      <c r="B1845" s="6" t="s">
        <v>631</v>
      </c>
      <c r="C1845" s="3" t="s">
        <v>212</v>
      </c>
      <c r="J1845" s="5">
        <v>19168.374800000001</v>
      </c>
    </row>
    <row r="1846" spans="1:10">
      <c r="A1846" s="3" t="s">
        <v>632</v>
      </c>
      <c r="B1846" s="6" t="s">
        <v>633</v>
      </c>
      <c r="C1846" s="3" t="s">
        <v>212</v>
      </c>
      <c r="J1846" s="5">
        <v>19780.771000000001</v>
      </c>
    </row>
    <row r="1847" spans="1:10">
      <c r="A1847" s="3" t="s">
        <v>634</v>
      </c>
      <c r="B1847" s="6" t="s">
        <v>635</v>
      </c>
      <c r="C1847" s="3" t="s">
        <v>212</v>
      </c>
      <c r="J1847" s="5">
        <v>20392.2395</v>
      </c>
    </row>
    <row r="1848" spans="1:10">
      <c r="A1848" s="3" t="s">
        <v>636</v>
      </c>
      <c r="B1848" s="6" t="s">
        <v>637</v>
      </c>
      <c r="C1848" s="3" t="s">
        <v>212</v>
      </c>
      <c r="J1848" s="5">
        <v>21302.772300000001</v>
      </c>
    </row>
    <row r="1849" spans="1:10">
      <c r="A1849" s="3" t="s">
        <v>638</v>
      </c>
      <c r="B1849" s="6" t="s">
        <v>639</v>
      </c>
      <c r="C1849" s="3" t="s">
        <v>212</v>
      </c>
      <c r="J1849" s="5">
        <v>21913.392599999999</v>
      </c>
    </row>
    <row r="1850" spans="1:10">
      <c r="A1850" s="3" t="s">
        <v>640</v>
      </c>
      <c r="B1850" s="6" t="s">
        <v>641</v>
      </c>
      <c r="C1850" s="3" t="s">
        <v>212</v>
      </c>
      <c r="J1850" s="5">
        <v>27124.0455</v>
      </c>
    </row>
    <row r="1851" spans="1:10">
      <c r="A1851" s="3" t="s">
        <v>642</v>
      </c>
      <c r="B1851" s="6" t="s">
        <v>643</v>
      </c>
      <c r="C1851" s="3" t="s">
        <v>212</v>
      </c>
      <c r="J1851" s="5">
        <v>28503.4833</v>
      </c>
    </row>
    <row r="1852" spans="1:10">
      <c r="A1852" s="3" t="s">
        <v>644</v>
      </c>
      <c r="B1852" s="6" t="s">
        <v>645</v>
      </c>
      <c r="C1852" s="3" t="s">
        <v>212</v>
      </c>
      <c r="J1852" s="5">
        <v>29262.650300000001</v>
      </c>
    </row>
    <row r="1853" spans="1:10">
      <c r="A1853" s="3" t="s">
        <v>646</v>
      </c>
      <c r="B1853" s="6" t="s">
        <v>647</v>
      </c>
      <c r="C1853" s="3" t="s">
        <v>212</v>
      </c>
      <c r="J1853" s="5">
        <v>30022.141100000001</v>
      </c>
    </row>
    <row r="1854" spans="1:10">
      <c r="A1854" s="3" t="s">
        <v>648</v>
      </c>
      <c r="B1854" s="6" t="s">
        <v>649</v>
      </c>
      <c r="C1854" s="3" t="s">
        <v>212</v>
      </c>
      <c r="J1854" s="5">
        <v>30386.9427</v>
      </c>
    </row>
    <row r="1855" spans="1:10">
      <c r="A1855" s="3" t="s">
        <v>650</v>
      </c>
      <c r="B1855" s="6" t="s">
        <v>651</v>
      </c>
      <c r="C1855" s="3" t="s">
        <v>212</v>
      </c>
      <c r="J1855" s="5">
        <v>31783.381300000001</v>
      </c>
    </row>
    <row r="1856" spans="1:10">
      <c r="A1856" s="3" t="s">
        <v>652</v>
      </c>
      <c r="B1856" s="6" t="s">
        <v>653</v>
      </c>
      <c r="C1856" s="3" t="s">
        <v>212</v>
      </c>
      <c r="J1856" s="5">
        <v>36466.193800000001</v>
      </c>
    </row>
    <row r="1857" spans="1:10">
      <c r="A1857" s="3" t="s">
        <v>654</v>
      </c>
      <c r="B1857" s="6" t="s">
        <v>655</v>
      </c>
      <c r="C1857" s="3" t="s">
        <v>212</v>
      </c>
      <c r="J1857" s="5">
        <v>43359.967700000001</v>
      </c>
    </row>
    <row r="1858" spans="1:10">
      <c r="A1858" s="3" t="s">
        <v>656</v>
      </c>
      <c r="B1858" s="6" t="s">
        <v>657</v>
      </c>
      <c r="C1858" s="3" t="s">
        <v>212</v>
      </c>
      <c r="J1858" s="5">
        <v>44329.971899999997</v>
      </c>
    </row>
    <row r="1859" spans="1:10">
      <c r="A1859" s="3" t="s">
        <v>658</v>
      </c>
      <c r="B1859" s="6" t="s">
        <v>659</v>
      </c>
      <c r="C1859" s="3" t="s">
        <v>212</v>
      </c>
      <c r="J1859" s="5">
        <v>45314.468000000001</v>
      </c>
    </row>
    <row r="1860" spans="1:10">
      <c r="A1860" s="3" t="s">
        <v>314</v>
      </c>
      <c r="B1860" s="6" t="s">
        <v>315</v>
      </c>
      <c r="C1860" s="3" t="s">
        <v>212</v>
      </c>
      <c r="J1860" s="5">
        <v>26481.088400000001</v>
      </c>
    </row>
    <row r="1861" spans="1:10">
      <c r="A1861" s="3" t="s">
        <v>316</v>
      </c>
      <c r="B1861" s="6" t="s">
        <v>317</v>
      </c>
      <c r="C1861" s="3" t="s">
        <v>212</v>
      </c>
      <c r="J1861" s="5">
        <v>30841.558000000001</v>
      </c>
    </row>
    <row r="1862" spans="1:10">
      <c r="A1862" s="3" t="s">
        <v>318</v>
      </c>
      <c r="B1862" s="6" t="s">
        <v>319</v>
      </c>
      <c r="C1862" s="3" t="s">
        <v>212</v>
      </c>
      <c r="J1862" s="5">
        <v>30940.639800000001</v>
      </c>
    </row>
    <row r="1863" spans="1:10">
      <c r="A1863" s="3" t="s">
        <v>322</v>
      </c>
      <c r="B1863" s="6" t="s">
        <v>323</v>
      </c>
      <c r="C1863" s="3" t="s">
        <v>212</v>
      </c>
      <c r="J1863" s="5">
        <v>36884.999600000003</v>
      </c>
    </row>
    <row r="1864" spans="1:10">
      <c r="A1864" s="3" t="s">
        <v>320</v>
      </c>
      <c r="B1864" s="6" t="s">
        <v>321</v>
      </c>
      <c r="C1864" s="3" t="s">
        <v>212</v>
      </c>
      <c r="J1864" s="5">
        <v>32639.542300000001</v>
      </c>
    </row>
    <row r="1865" spans="1:10">
      <c r="A1865" s="3" t="s">
        <v>324</v>
      </c>
      <c r="B1865" s="6" t="s">
        <v>325</v>
      </c>
      <c r="C1865" s="3" t="s">
        <v>212</v>
      </c>
      <c r="J1865" s="5">
        <v>36758.551299999999</v>
      </c>
    </row>
    <row r="1866" spans="1:10">
      <c r="A1866" s="3" t="s">
        <v>326</v>
      </c>
      <c r="B1866" s="6" t="s">
        <v>327</v>
      </c>
      <c r="C1866" s="3" t="s">
        <v>212</v>
      </c>
      <c r="J1866" s="5">
        <v>33196.0265</v>
      </c>
    </row>
    <row r="1867" spans="1:10">
      <c r="A1867" s="3" t="s">
        <v>330</v>
      </c>
      <c r="B1867" s="6" t="s">
        <v>331</v>
      </c>
      <c r="C1867" s="3" t="s">
        <v>212</v>
      </c>
      <c r="J1867" s="5">
        <v>38399.316800000001</v>
      </c>
    </row>
    <row r="1868" spans="1:10">
      <c r="A1868" s="3" t="s">
        <v>328</v>
      </c>
      <c r="B1868" s="6" t="s">
        <v>329</v>
      </c>
      <c r="C1868" s="3" t="s">
        <v>212</v>
      </c>
      <c r="J1868" s="5">
        <v>33736.805699999997</v>
      </c>
    </row>
    <row r="1869" spans="1:10">
      <c r="A1869" s="3" t="s">
        <v>332</v>
      </c>
      <c r="B1869" s="6" t="s">
        <v>333</v>
      </c>
      <c r="C1869" s="3" t="s">
        <v>212</v>
      </c>
      <c r="J1869" s="5">
        <v>36474.040399999998</v>
      </c>
    </row>
    <row r="1870" spans="1:10">
      <c r="A1870" s="3" t="s">
        <v>336</v>
      </c>
      <c r="B1870" s="6" t="s">
        <v>337</v>
      </c>
      <c r="C1870" s="3" t="s">
        <v>212</v>
      </c>
      <c r="J1870" s="5">
        <v>39494.492899999997</v>
      </c>
    </row>
    <row r="1871" spans="1:10">
      <c r="A1871" s="3" t="s">
        <v>334</v>
      </c>
      <c r="B1871" s="6" t="s">
        <v>335</v>
      </c>
      <c r="C1871" s="3" t="s">
        <v>212</v>
      </c>
      <c r="J1871" s="5">
        <v>35932.6607</v>
      </c>
    </row>
    <row r="1872" spans="1:10">
      <c r="A1872" s="3" t="s">
        <v>340</v>
      </c>
      <c r="B1872" s="6" t="s">
        <v>341</v>
      </c>
      <c r="C1872" s="3" t="s">
        <v>212</v>
      </c>
      <c r="J1872" s="5">
        <v>40036.623</v>
      </c>
    </row>
    <row r="1873" spans="1:10">
      <c r="A1873" s="3" t="s">
        <v>338</v>
      </c>
      <c r="B1873" s="6" t="s">
        <v>339</v>
      </c>
      <c r="C1873" s="3" t="s">
        <v>212</v>
      </c>
      <c r="J1873" s="5">
        <v>36884.999600000003</v>
      </c>
    </row>
    <row r="1874" spans="1:10">
      <c r="A1874" s="3" t="s">
        <v>342</v>
      </c>
      <c r="B1874" s="6" t="s">
        <v>343</v>
      </c>
      <c r="C1874" s="3" t="s">
        <v>212</v>
      </c>
      <c r="J1874" s="5">
        <v>41005.697800000002</v>
      </c>
    </row>
    <row r="1875" spans="1:10">
      <c r="A1875" s="3" t="s">
        <v>344</v>
      </c>
      <c r="B1875" s="6" t="s">
        <v>345</v>
      </c>
      <c r="C1875" s="3" t="s">
        <v>212</v>
      </c>
      <c r="J1875" s="5">
        <v>37983.963400000001</v>
      </c>
    </row>
    <row r="1876" spans="1:10">
      <c r="A1876" s="3" t="s">
        <v>348</v>
      </c>
      <c r="B1876" s="6" t="s">
        <v>349</v>
      </c>
      <c r="C1876" s="3" t="s">
        <v>212</v>
      </c>
      <c r="J1876" s="5">
        <v>43187.023800000003</v>
      </c>
    </row>
    <row r="1877" spans="1:10">
      <c r="A1877" s="3" t="s">
        <v>346</v>
      </c>
      <c r="B1877" s="6" t="s">
        <v>347</v>
      </c>
      <c r="C1877" s="3" t="s">
        <v>212</v>
      </c>
      <c r="J1877" s="5">
        <v>39620.941099999996</v>
      </c>
    </row>
    <row r="1878" spans="1:10">
      <c r="A1878" s="3" t="s">
        <v>350</v>
      </c>
      <c r="B1878" s="6" t="s">
        <v>351</v>
      </c>
      <c r="C1878" s="3" t="s">
        <v>212</v>
      </c>
      <c r="J1878" s="5">
        <v>45923.591500000002</v>
      </c>
    </row>
    <row r="1879" spans="1:10">
      <c r="A1879" s="3" t="s">
        <v>352</v>
      </c>
      <c r="B1879" s="6" t="s">
        <v>353</v>
      </c>
      <c r="C1879" s="3" t="s">
        <v>212</v>
      </c>
      <c r="J1879" s="5">
        <v>43060.575599999996</v>
      </c>
    </row>
    <row r="1880" spans="1:10">
      <c r="A1880" s="3" t="s">
        <v>356</v>
      </c>
      <c r="B1880" s="6" t="s">
        <v>357</v>
      </c>
      <c r="C1880" s="3" t="s">
        <v>212</v>
      </c>
      <c r="J1880" s="5">
        <v>47431.660400000001</v>
      </c>
    </row>
    <row r="1881" spans="1:10">
      <c r="A1881" s="3" t="s">
        <v>354</v>
      </c>
      <c r="B1881" s="6" t="s">
        <v>355</v>
      </c>
      <c r="C1881" s="3" t="s">
        <v>212</v>
      </c>
      <c r="J1881" s="5">
        <v>43597.983</v>
      </c>
    </row>
    <row r="1882" spans="1:10">
      <c r="A1882" s="3" t="s">
        <v>358</v>
      </c>
      <c r="B1882" s="6" t="s">
        <v>359</v>
      </c>
      <c r="C1882" s="3" t="s">
        <v>212</v>
      </c>
      <c r="J1882" s="5">
        <v>46894.253100000002</v>
      </c>
    </row>
    <row r="1883" spans="1:10">
      <c r="A1883" s="3" t="s">
        <v>362</v>
      </c>
      <c r="B1883" s="6" t="s">
        <v>363</v>
      </c>
      <c r="C1883" s="3" t="s">
        <v>212</v>
      </c>
      <c r="J1883" s="5">
        <v>51001.2808</v>
      </c>
    </row>
    <row r="1884" spans="1:10">
      <c r="A1884" s="3" t="s">
        <v>360</v>
      </c>
      <c r="B1884" s="6" t="s">
        <v>361</v>
      </c>
      <c r="C1884" s="3" t="s">
        <v>212</v>
      </c>
      <c r="J1884" s="5">
        <v>46334.5507</v>
      </c>
    </row>
    <row r="1885" spans="1:10">
      <c r="A1885" s="3" t="s">
        <v>293</v>
      </c>
      <c r="B1885" s="6" t="s">
        <v>294</v>
      </c>
      <c r="C1885" s="3" t="s">
        <v>212</v>
      </c>
      <c r="J1885" s="5">
        <v>51538.688199999997</v>
      </c>
    </row>
    <row r="1886" spans="1:10">
      <c r="A1886" s="3" t="s">
        <v>364</v>
      </c>
      <c r="B1886" s="6" t="s">
        <v>365</v>
      </c>
      <c r="C1886" s="3" t="s">
        <v>212</v>
      </c>
      <c r="J1886" s="5">
        <v>46894.253100000002</v>
      </c>
    </row>
    <row r="1887" spans="1:10">
      <c r="A1887" s="3" t="s">
        <v>296</v>
      </c>
      <c r="B1887" s="6" t="s">
        <v>297</v>
      </c>
      <c r="C1887" s="3" t="s">
        <v>212</v>
      </c>
      <c r="J1887" s="5">
        <v>52100.048300000002</v>
      </c>
    </row>
    <row r="1888" spans="1:10">
      <c r="A1888" s="3" t="s">
        <v>298</v>
      </c>
      <c r="B1888" s="6" t="s">
        <v>299</v>
      </c>
      <c r="C1888" s="3" t="s">
        <v>212</v>
      </c>
      <c r="J1888" s="5">
        <v>48386.803099999997</v>
      </c>
    </row>
    <row r="1889" spans="1:10">
      <c r="A1889" s="3" t="s">
        <v>300</v>
      </c>
      <c r="B1889" s="6" t="s">
        <v>301</v>
      </c>
      <c r="C1889" s="3" t="s">
        <v>212</v>
      </c>
      <c r="J1889" s="5">
        <v>52511.0075</v>
      </c>
    </row>
    <row r="1890" spans="1:10">
      <c r="A1890" s="3" t="s">
        <v>304</v>
      </c>
      <c r="B1890" s="6" t="s">
        <v>305</v>
      </c>
      <c r="C1890" s="3" t="s">
        <v>212</v>
      </c>
      <c r="J1890" s="5">
        <v>54693.988400000002</v>
      </c>
    </row>
    <row r="1891" spans="1:10">
      <c r="A1891" s="3" t="s">
        <v>310</v>
      </c>
      <c r="B1891" s="6" t="s">
        <v>311</v>
      </c>
      <c r="C1891" s="3" t="s">
        <v>212</v>
      </c>
      <c r="J1891" s="5">
        <v>58807.2238</v>
      </c>
    </row>
    <row r="1892" spans="1:10">
      <c r="A1892" s="3" t="s">
        <v>302</v>
      </c>
      <c r="B1892" s="6" t="s">
        <v>303</v>
      </c>
      <c r="C1892" s="3" t="s">
        <v>212</v>
      </c>
      <c r="J1892" s="5">
        <v>64796.995600000002</v>
      </c>
    </row>
    <row r="1893" spans="1:10">
      <c r="A1893" s="3" t="s">
        <v>306</v>
      </c>
      <c r="B1893" s="6" t="s">
        <v>307</v>
      </c>
      <c r="C1893" s="3" t="s">
        <v>212</v>
      </c>
      <c r="J1893" s="5">
        <v>70246.329100000003</v>
      </c>
    </row>
    <row r="1894" spans="1:10">
      <c r="A1894" s="3" t="s">
        <v>308</v>
      </c>
      <c r="B1894" s="6" t="s">
        <v>309</v>
      </c>
      <c r="C1894" s="3" t="s">
        <v>212</v>
      </c>
      <c r="J1894" s="5">
        <v>73212.407099999997</v>
      </c>
    </row>
    <row r="1895" spans="1:10">
      <c r="A1895" s="3" t="s">
        <v>312</v>
      </c>
      <c r="B1895" s="6" t="s">
        <v>313</v>
      </c>
      <c r="C1895" s="3" t="s">
        <v>212</v>
      </c>
      <c r="J1895" s="5">
        <v>78671.053100000005</v>
      </c>
    </row>
    <row r="1896" spans="1:10">
      <c r="A1896" s="3" t="s">
        <v>366</v>
      </c>
      <c r="B1896" s="6" t="s">
        <v>367</v>
      </c>
      <c r="C1896" s="3" t="s">
        <v>212</v>
      </c>
      <c r="J1896" s="5">
        <v>62435.936699999998</v>
      </c>
    </row>
    <row r="1897" spans="1:10">
      <c r="A1897" s="3" t="s">
        <v>368</v>
      </c>
      <c r="B1897" s="6" t="s">
        <v>369</v>
      </c>
      <c r="C1897" s="3" t="s">
        <v>212</v>
      </c>
      <c r="J1897" s="5">
        <v>64756.140399999997</v>
      </c>
    </row>
    <row r="1898" spans="1:10">
      <c r="A1898" s="3" t="s">
        <v>372</v>
      </c>
      <c r="B1898" s="6" t="s">
        <v>373</v>
      </c>
      <c r="C1898" s="3" t="s">
        <v>212</v>
      </c>
      <c r="J1898" s="5">
        <v>65846.762499999997</v>
      </c>
    </row>
    <row r="1899" spans="1:10">
      <c r="A1899" s="3" t="s">
        <v>370</v>
      </c>
      <c r="B1899" s="6" t="s">
        <v>371</v>
      </c>
      <c r="C1899" s="3" t="s">
        <v>212</v>
      </c>
      <c r="J1899" s="5">
        <v>67092.922699999996</v>
      </c>
    </row>
    <row r="1900" spans="1:10">
      <c r="A1900" s="3" t="s">
        <v>376</v>
      </c>
      <c r="B1900" s="6" t="s">
        <v>377</v>
      </c>
      <c r="C1900" s="3" t="s">
        <v>212</v>
      </c>
      <c r="J1900" s="5">
        <v>70270.255799999999</v>
      </c>
    </row>
    <row r="1901" spans="1:10">
      <c r="A1901" s="3" t="s">
        <v>374</v>
      </c>
      <c r="B1901" s="6" t="s">
        <v>375</v>
      </c>
      <c r="C1901" s="3" t="s">
        <v>212</v>
      </c>
      <c r="J1901" s="5">
        <v>69055.491999999998</v>
      </c>
    </row>
    <row r="1902" spans="1:10">
      <c r="A1902" s="3" t="s">
        <v>378</v>
      </c>
      <c r="B1902" s="6" t="s">
        <v>379</v>
      </c>
      <c r="C1902" s="3" t="s">
        <v>212</v>
      </c>
      <c r="J1902" s="5">
        <v>70453.988899999997</v>
      </c>
    </row>
    <row r="1903" spans="1:10">
      <c r="A1903" s="3" t="s">
        <v>380</v>
      </c>
      <c r="B1903" s="6" t="s">
        <v>381</v>
      </c>
      <c r="C1903" s="3" t="s">
        <v>212</v>
      </c>
      <c r="J1903" s="5">
        <v>75864.730299999996</v>
      </c>
    </row>
    <row r="1904" spans="1:10">
      <c r="A1904" s="3" t="s">
        <v>382</v>
      </c>
      <c r="B1904" s="6" t="s">
        <v>383</v>
      </c>
      <c r="C1904" s="3" t="s">
        <v>212</v>
      </c>
      <c r="J1904" s="5">
        <v>76402.137700000007</v>
      </c>
    </row>
    <row r="1905" spans="1:10">
      <c r="A1905" s="3" t="s">
        <v>384</v>
      </c>
      <c r="B1905" s="6" t="s">
        <v>385</v>
      </c>
      <c r="C1905" s="3" t="s">
        <v>212</v>
      </c>
      <c r="J1905" s="5">
        <v>76615.647400000002</v>
      </c>
    </row>
    <row r="1906" spans="1:10">
      <c r="A1906" s="3" t="s">
        <v>2123</v>
      </c>
      <c r="B1906" s="6" t="s">
        <v>2124</v>
      </c>
      <c r="C1906" s="3" t="s">
        <v>53</v>
      </c>
      <c r="J1906" s="5">
        <v>29479.539100000002</v>
      </c>
    </row>
    <row r="1907" spans="1:10">
      <c r="A1907" s="3" t="s">
        <v>2125</v>
      </c>
      <c r="B1907" s="6" t="s">
        <v>2126</v>
      </c>
      <c r="C1907" s="3" t="s">
        <v>53</v>
      </c>
      <c r="J1907" s="5">
        <v>53568.674500000001</v>
      </c>
    </row>
    <row r="1908" spans="1:10">
      <c r="A1908" s="3" t="s">
        <v>249</v>
      </c>
      <c r="B1908" s="6" t="s">
        <v>250</v>
      </c>
      <c r="C1908" s="3" t="s">
        <v>216</v>
      </c>
      <c r="J1908" s="5">
        <v>6.8183999999999996</v>
      </c>
    </row>
    <row r="1909" spans="1:10">
      <c r="A1909" s="3" t="s">
        <v>1370</v>
      </c>
      <c r="B1909" s="6" t="s">
        <v>1371</v>
      </c>
      <c r="C1909" s="3" t="s">
        <v>216</v>
      </c>
      <c r="J1909" s="5">
        <v>21.462499999999999</v>
      </c>
    </row>
    <row r="1910" spans="1:10">
      <c r="A1910" s="3" t="s">
        <v>3466</v>
      </c>
      <c r="B1910" s="6" t="s">
        <v>3467</v>
      </c>
      <c r="C1910" s="3" t="s">
        <v>53</v>
      </c>
      <c r="J1910" s="5">
        <v>45.992899999999999</v>
      </c>
    </row>
    <row r="1911" spans="1:10">
      <c r="A1911" s="3" t="s">
        <v>1374</v>
      </c>
      <c r="B1911" s="6" t="s">
        <v>1375</v>
      </c>
      <c r="C1911" s="3" t="s">
        <v>295</v>
      </c>
      <c r="J1911" s="5">
        <v>18.899999999999999</v>
      </c>
    </row>
    <row r="1912" spans="1:10">
      <c r="A1912" s="3" t="s">
        <v>3648</v>
      </c>
      <c r="B1912" s="6" t="s">
        <v>3649</v>
      </c>
      <c r="C1912" s="3" t="s">
        <v>212</v>
      </c>
      <c r="J1912" s="5">
        <v>113.9837</v>
      </c>
    </row>
    <row r="1913" spans="1:10">
      <c r="A1913" s="3" t="s">
        <v>3476</v>
      </c>
      <c r="B1913" s="6" t="s">
        <v>3477</v>
      </c>
      <c r="C1913" s="3" t="s">
        <v>53</v>
      </c>
      <c r="J1913" s="5">
        <v>2.3058999999999998</v>
      </c>
    </row>
    <row r="1914" spans="1:10">
      <c r="A1914" s="3" t="s">
        <v>1990</v>
      </c>
      <c r="B1914" s="6" t="s">
        <v>1991</v>
      </c>
      <c r="C1914" s="3" t="s">
        <v>216</v>
      </c>
      <c r="J1914" s="5">
        <v>9.2683</v>
      </c>
    </row>
    <row r="1915" spans="1:10">
      <c r="A1915" s="3" t="s">
        <v>2856</v>
      </c>
      <c r="B1915" s="6" t="s">
        <v>2857</v>
      </c>
      <c r="C1915" s="3" t="s">
        <v>53</v>
      </c>
      <c r="J1915" s="5">
        <v>3.3149999999999999</v>
      </c>
    </row>
    <row r="1916" spans="1:10">
      <c r="A1916" s="3" t="s">
        <v>2860</v>
      </c>
      <c r="B1916" s="6" t="s">
        <v>2861</v>
      </c>
      <c r="C1916" s="3" t="s">
        <v>53</v>
      </c>
      <c r="J1916" s="5">
        <v>3.51</v>
      </c>
    </row>
    <row r="1917" spans="1:10">
      <c r="A1917" s="3" t="s">
        <v>2864</v>
      </c>
      <c r="B1917" s="6" t="s">
        <v>2865</v>
      </c>
      <c r="C1917" s="3" t="s">
        <v>53</v>
      </c>
      <c r="J1917" s="5">
        <v>3.86</v>
      </c>
    </row>
    <row r="1918" spans="1:10">
      <c r="A1918" s="3" t="s">
        <v>2868</v>
      </c>
      <c r="B1918" s="6" t="s">
        <v>2869</v>
      </c>
      <c r="C1918" s="3" t="s">
        <v>53</v>
      </c>
      <c r="J1918" s="5">
        <v>4.3422999999999998</v>
      </c>
    </row>
    <row r="1919" spans="1:10">
      <c r="A1919" s="3" t="s">
        <v>2872</v>
      </c>
      <c r="B1919" s="6" t="s">
        <v>2873</v>
      </c>
      <c r="C1919" s="3" t="s">
        <v>53</v>
      </c>
      <c r="J1919" s="5">
        <v>4.6384999999999996</v>
      </c>
    </row>
    <row r="1920" spans="1:10">
      <c r="A1920" s="3" t="s">
        <v>2876</v>
      </c>
      <c r="B1920" s="6" t="s">
        <v>2877</v>
      </c>
      <c r="C1920" s="3" t="s">
        <v>53</v>
      </c>
      <c r="J1920" s="5">
        <v>5.2888999999999999</v>
      </c>
    </row>
    <row r="1921" spans="1:10">
      <c r="A1921" s="3" t="s">
        <v>2880</v>
      </c>
      <c r="B1921" s="6" t="s">
        <v>2881</v>
      </c>
      <c r="C1921" s="3" t="s">
        <v>53</v>
      </c>
      <c r="J1921" s="5">
        <v>5.6111000000000004</v>
      </c>
    </row>
    <row r="1922" spans="1:10">
      <c r="A1922" s="3" t="s">
        <v>2884</v>
      </c>
      <c r="B1922" s="6" t="s">
        <v>2885</v>
      </c>
      <c r="C1922" s="3" t="s">
        <v>53</v>
      </c>
      <c r="J1922" s="5">
        <v>6.0571000000000002</v>
      </c>
    </row>
    <row r="1923" spans="1:10">
      <c r="A1923" s="3" t="s">
        <v>2888</v>
      </c>
      <c r="B1923" s="6" t="s">
        <v>2889</v>
      </c>
      <c r="C1923" s="3" t="s">
        <v>53</v>
      </c>
      <c r="J1923" s="5">
        <v>6.0881999999999996</v>
      </c>
    </row>
    <row r="1924" spans="1:10">
      <c r="A1924" s="3" t="s">
        <v>2892</v>
      </c>
      <c r="B1924" s="6" t="s">
        <v>2893</v>
      </c>
      <c r="C1924" s="3" t="s">
        <v>53</v>
      </c>
      <c r="J1924" s="5">
        <v>6.7801</v>
      </c>
    </row>
    <row r="1925" spans="1:10">
      <c r="A1925" s="3" t="s">
        <v>2896</v>
      </c>
      <c r="B1925" s="6" t="s">
        <v>2897</v>
      </c>
      <c r="C1925" s="3" t="s">
        <v>53</v>
      </c>
      <c r="J1925" s="5">
        <v>6.9699</v>
      </c>
    </row>
    <row r="1926" spans="1:10">
      <c r="A1926" s="3" t="s">
        <v>2900</v>
      </c>
      <c r="B1926" s="6" t="s">
        <v>2901</v>
      </c>
      <c r="C1926" s="3" t="s">
        <v>53</v>
      </c>
      <c r="J1926" s="5">
        <v>7.2680999999999996</v>
      </c>
    </row>
    <row r="1927" spans="1:10">
      <c r="A1927" s="3" t="s">
        <v>2904</v>
      </c>
      <c r="B1927" s="6" t="s">
        <v>2905</v>
      </c>
      <c r="C1927" s="3" t="s">
        <v>53</v>
      </c>
      <c r="J1927" s="5">
        <v>7.9067999999999996</v>
      </c>
    </row>
    <row r="1928" spans="1:10">
      <c r="A1928" s="3" t="s">
        <v>2908</v>
      </c>
      <c r="B1928" s="6" t="s">
        <v>2909</v>
      </c>
      <c r="C1928" s="3" t="s">
        <v>53</v>
      </c>
      <c r="J1928" s="5">
        <v>8.3165999999999993</v>
      </c>
    </row>
    <row r="1929" spans="1:10">
      <c r="A1929" s="3" t="s">
        <v>2840</v>
      </c>
      <c r="B1929" s="6" t="s">
        <v>2841</v>
      </c>
      <c r="C1929" s="3" t="s">
        <v>53</v>
      </c>
      <c r="J1929" s="5">
        <v>8.6846999999999994</v>
      </c>
    </row>
    <row r="1930" spans="1:10">
      <c r="A1930" s="3" t="s">
        <v>2844</v>
      </c>
      <c r="B1930" s="6" t="s">
        <v>2845</v>
      </c>
      <c r="C1930" s="3" t="s">
        <v>53</v>
      </c>
      <c r="J1930" s="5">
        <v>9.5665999999999993</v>
      </c>
    </row>
    <row r="1931" spans="1:10">
      <c r="A1931" s="3" t="s">
        <v>2848</v>
      </c>
      <c r="B1931" s="6" t="s">
        <v>2849</v>
      </c>
      <c r="C1931" s="3" t="s">
        <v>53</v>
      </c>
      <c r="J1931" s="5">
        <v>10.4183</v>
      </c>
    </row>
    <row r="1932" spans="1:10">
      <c r="A1932" s="3" t="s">
        <v>2852</v>
      </c>
      <c r="B1932" s="6" t="s">
        <v>2853</v>
      </c>
      <c r="C1932" s="3" t="s">
        <v>53</v>
      </c>
      <c r="J1932" s="5">
        <v>11.997199999999999</v>
      </c>
    </row>
    <row r="1933" spans="1:10">
      <c r="A1933" s="3" t="s">
        <v>2816</v>
      </c>
      <c r="B1933" s="6" t="s">
        <v>2817</v>
      </c>
      <c r="C1933" s="3" t="s">
        <v>53</v>
      </c>
      <c r="J1933" s="5">
        <v>7.4389000000000003</v>
      </c>
    </row>
    <row r="1934" spans="1:10">
      <c r="A1934" s="3" t="s">
        <v>2820</v>
      </c>
      <c r="B1934" s="6" t="s">
        <v>2821</v>
      </c>
      <c r="C1934" s="3" t="s">
        <v>53</v>
      </c>
      <c r="J1934" s="5">
        <v>7.9135999999999997</v>
      </c>
    </row>
    <row r="1935" spans="1:10">
      <c r="A1935" s="3" t="s">
        <v>2824</v>
      </c>
      <c r="B1935" s="6" t="s">
        <v>2825</v>
      </c>
      <c r="C1935" s="3" t="s">
        <v>53</v>
      </c>
      <c r="J1935" s="5">
        <v>8.2672000000000008</v>
      </c>
    </row>
    <row r="1936" spans="1:10">
      <c r="A1936" s="3" t="s">
        <v>2828</v>
      </c>
      <c r="B1936" s="6" t="s">
        <v>2829</v>
      </c>
      <c r="C1936" s="3" t="s">
        <v>53</v>
      </c>
      <c r="J1936" s="5">
        <v>8.8084000000000007</v>
      </c>
    </row>
    <row r="1937" spans="1:10">
      <c r="A1937" s="3" t="s">
        <v>2832</v>
      </c>
      <c r="B1937" s="6" t="s">
        <v>2833</v>
      </c>
      <c r="C1937" s="3" t="s">
        <v>53</v>
      </c>
      <c r="J1937" s="5">
        <v>9.0859000000000005</v>
      </c>
    </row>
    <row r="1938" spans="1:10">
      <c r="A1938" s="3" t="s">
        <v>2836</v>
      </c>
      <c r="B1938" s="6" t="s">
        <v>2837</v>
      </c>
      <c r="C1938" s="3" t="s">
        <v>53</v>
      </c>
      <c r="J1938" s="5">
        <v>9.6295000000000002</v>
      </c>
    </row>
    <row r="1939" spans="1:10">
      <c r="A1939" s="3" t="s">
        <v>3187</v>
      </c>
      <c r="B1939" s="6" t="s">
        <v>3188</v>
      </c>
      <c r="C1939" s="3" t="s">
        <v>216</v>
      </c>
      <c r="J1939" s="5">
        <v>65.671499999999995</v>
      </c>
    </row>
    <row r="1940" spans="1:10">
      <c r="A1940" s="3" t="s">
        <v>3438</v>
      </c>
      <c r="B1940" s="6" t="s">
        <v>3439</v>
      </c>
      <c r="C1940" s="3" t="s">
        <v>53</v>
      </c>
      <c r="J1940" s="5">
        <v>22.7867</v>
      </c>
    </row>
    <row r="1941" spans="1:10">
      <c r="A1941" s="3" t="s">
        <v>3444</v>
      </c>
      <c r="B1941" s="6" t="s">
        <v>3445</v>
      </c>
      <c r="C1941" s="3" t="s">
        <v>53</v>
      </c>
      <c r="J1941" s="5">
        <v>0.34870000000000001</v>
      </c>
    </row>
    <row r="1942" spans="1:10">
      <c r="A1942" s="3" t="s">
        <v>3432</v>
      </c>
      <c r="B1942" s="6" t="s">
        <v>3433</v>
      </c>
      <c r="C1942" s="3" t="s">
        <v>53</v>
      </c>
      <c r="J1942" s="5">
        <v>0.83550000000000002</v>
      </c>
    </row>
    <row r="1943" spans="1:10">
      <c r="A1943" s="3" t="s">
        <v>3430</v>
      </c>
      <c r="B1943" s="6" t="s">
        <v>3431</v>
      </c>
      <c r="C1943" s="3" t="s">
        <v>53</v>
      </c>
      <c r="J1943" s="5">
        <v>2.1057000000000001</v>
      </c>
    </row>
    <row r="1944" spans="1:10">
      <c r="A1944" s="3" t="s">
        <v>3428</v>
      </c>
      <c r="B1944" s="6" t="s">
        <v>3429</v>
      </c>
      <c r="C1944" s="3" t="s">
        <v>216</v>
      </c>
      <c r="J1944" s="5">
        <v>10.730499999999999</v>
      </c>
    </row>
    <row r="1945" spans="1:10">
      <c r="A1945" s="3" t="s">
        <v>3426</v>
      </c>
      <c r="B1945" s="6" t="s">
        <v>3427</v>
      </c>
      <c r="C1945" s="3" t="s">
        <v>216</v>
      </c>
      <c r="J1945" s="5">
        <v>18.866</v>
      </c>
    </row>
    <row r="1946" spans="1:10">
      <c r="A1946" s="3" t="s">
        <v>11850</v>
      </c>
      <c r="B1946" s="6" t="s">
        <v>11947</v>
      </c>
      <c r="C1946" s="3" t="s">
        <v>36</v>
      </c>
      <c r="J1946" s="5" t="s">
        <v>27</v>
      </c>
    </row>
    <row r="1947" spans="1:10">
      <c r="A1947" s="3" t="s">
        <v>2566</v>
      </c>
      <c r="B1947" s="6" t="s">
        <v>2567</v>
      </c>
      <c r="C1947" s="3" t="s">
        <v>212</v>
      </c>
      <c r="J1947" s="5">
        <v>506.19450000000001</v>
      </c>
    </row>
    <row r="1948" spans="1:10">
      <c r="A1948" s="3" t="s">
        <v>2568</v>
      </c>
      <c r="B1948" s="6" t="s">
        <v>2569</v>
      </c>
      <c r="C1948" s="3" t="s">
        <v>212</v>
      </c>
      <c r="J1948" s="5">
        <v>674.95</v>
      </c>
    </row>
    <row r="1949" spans="1:10">
      <c r="A1949" s="3" t="s">
        <v>2570</v>
      </c>
      <c r="B1949" s="6" t="s">
        <v>2571</v>
      </c>
      <c r="C1949" s="3" t="s">
        <v>212</v>
      </c>
      <c r="J1949" s="5">
        <v>877.30679999999995</v>
      </c>
    </row>
    <row r="1950" spans="1:10">
      <c r="A1950" s="3" t="s">
        <v>2572</v>
      </c>
      <c r="B1950" s="6" t="s">
        <v>2573</v>
      </c>
      <c r="C1950" s="3" t="s">
        <v>212</v>
      </c>
      <c r="J1950" s="5">
        <v>1012.5009</v>
      </c>
    </row>
    <row r="1951" spans="1:10">
      <c r="A1951" s="3" t="s">
        <v>2574</v>
      </c>
      <c r="B1951" s="6" t="s">
        <v>2575</v>
      </c>
      <c r="C1951" s="3" t="s">
        <v>212</v>
      </c>
      <c r="J1951" s="5">
        <v>1282.5335</v>
      </c>
    </row>
    <row r="1952" spans="1:10">
      <c r="A1952" s="3" t="s">
        <v>2576</v>
      </c>
      <c r="B1952" s="6" t="s">
        <v>2577</v>
      </c>
      <c r="C1952" s="3" t="s">
        <v>212</v>
      </c>
      <c r="J1952" s="5">
        <v>1434.6646000000001</v>
      </c>
    </row>
    <row r="1953" spans="1:10">
      <c r="A1953" s="3" t="s">
        <v>2578</v>
      </c>
      <c r="B1953" s="6" t="s">
        <v>2579</v>
      </c>
      <c r="C1953" s="3" t="s">
        <v>212</v>
      </c>
      <c r="J1953" s="5">
        <v>1670.9955</v>
      </c>
    </row>
    <row r="1954" spans="1:10">
      <c r="A1954" s="3" t="s">
        <v>2580</v>
      </c>
      <c r="B1954" s="6" t="s">
        <v>2581</v>
      </c>
      <c r="C1954" s="3" t="s">
        <v>212</v>
      </c>
      <c r="J1954" s="5">
        <v>1942.4373000000001</v>
      </c>
    </row>
    <row r="1955" spans="1:10">
      <c r="A1955" s="3" t="s">
        <v>2496</v>
      </c>
      <c r="B1955" s="6" t="s">
        <v>2497</v>
      </c>
      <c r="C1955" s="3" t="s">
        <v>212</v>
      </c>
      <c r="J1955" s="5">
        <v>9900.2908000000007</v>
      </c>
    </row>
    <row r="1956" spans="1:10">
      <c r="A1956" s="3" t="s">
        <v>2498</v>
      </c>
      <c r="B1956" s="6" t="s">
        <v>2499</v>
      </c>
      <c r="C1956" s="3" t="s">
        <v>212</v>
      </c>
      <c r="J1956" s="5">
        <v>11736.634</v>
      </c>
    </row>
    <row r="1957" spans="1:10">
      <c r="A1957" s="3" t="s">
        <v>2500</v>
      </c>
      <c r="B1957" s="6" t="s">
        <v>2501</v>
      </c>
      <c r="C1957" s="3" t="s">
        <v>212</v>
      </c>
      <c r="J1957" s="5">
        <v>13719.3554</v>
      </c>
    </row>
    <row r="1958" spans="1:10">
      <c r="A1958" s="3" t="s">
        <v>2502</v>
      </c>
      <c r="B1958" s="6" t="s">
        <v>2503</v>
      </c>
      <c r="C1958" s="3" t="s">
        <v>212</v>
      </c>
      <c r="J1958" s="5">
        <v>17190.513999999999</v>
      </c>
    </row>
    <row r="1959" spans="1:10">
      <c r="A1959" s="3" t="s">
        <v>2504</v>
      </c>
      <c r="B1959" s="6" t="s">
        <v>2505</v>
      </c>
      <c r="C1959" s="3" t="s">
        <v>212</v>
      </c>
      <c r="J1959" s="5">
        <v>19836.294699999999</v>
      </c>
    </row>
    <row r="1960" spans="1:10">
      <c r="A1960" s="3" t="s">
        <v>2506</v>
      </c>
      <c r="B1960" s="6" t="s">
        <v>2507</v>
      </c>
      <c r="C1960" s="3" t="s">
        <v>212</v>
      </c>
      <c r="J1960" s="5">
        <v>25951.7772</v>
      </c>
    </row>
    <row r="1961" spans="1:10">
      <c r="A1961" s="3" t="s">
        <v>2508</v>
      </c>
      <c r="B1961" s="6" t="s">
        <v>2509</v>
      </c>
      <c r="C1961" s="3" t="s">
        <v>212</v>
      </c>
      <c r="J1961" s="5">
        <v>29261.0173</v>
      </c>
    </row>
    <row r="1962" spans="1:10">
      <c r="A1962" s="3" t="s">
        <v>2510</v>
      </c>
      <c r="B1962" s="6" t="s">
        <v>2511</v>
      </c>
      <c r="C1962" s="3" t="s">
        <v>212</v>
      </c>
      <c r="J1962" s="5">
        <v>33556.792500000003</v>
      </c>
    </row>
    <row r="1963" spans="1:10">
      <c r="A1963" s="3" t="s">
        <v>2512</v>
      </c>
      <c r="B1963" s="6" t="s">
        <v>2513</v>
      </c>
      <c r="C1963" s="3" t="s">
        <v>212</v>
      </c>
      <c r="J1963" s="5">
        <v>42581.457499999997</v>
      </c>
    </row>
    <row r="1964" spans="1:10">
      <c r="A1964" s="3" t="s">
        <v>2514</v>
      </c>
      <c r="B1964" s="6" t="s">
        <v>2515</v>
      </c>
      <c r="C1964" s="3" t="s">
        <v>212</v>
      </c>
      <c r="J1964" s="5">
        <v>49586.859400000001</v>
      </c>
    </row>
    <row r="1965" spans="1:10">
      <c r="A1965" s="3" t="s">
        <v>2516</v>
      </c>
      <c r="B1965" s="6" t="s">
        <v>2517</v>
      </c>
      <c r="C1965" s="3" t="s">
        <v>212</v>
      </c>
      <c r="J1965" s="5">
        <v>65750.379400000005</v>
      </c>
    </row>
    <row r="1966" spans="1:10">
      <c r="A1966" s="3" t="s">
        <v>2518</v>
      </c>
      <c r="B1966" s="6" t="s">
        <v>2519</v>
      </c>
      <c r="C1966" s="3" t="s">
        <v>212</v>
      </c>
      <c r="J1966" s="5">
        <v>9263.5887000000002</v>
      </c>
    </row>
    <row r="1967" spans="1:10">
      <c r="A1967" s="3" t="s">
        <v>2520</v>
      </c>
      <c r="B1967" s="6" t="s">
        <v>2521</v>
      </c>
      <c r="C1967" s="3" t="s">
        <v>212</v>
      </c>
      <c r="J1967" s="5">
        <v>10921.390799999999</v>
      </c>
    </row>
    <row r="1968" spans="1:10">
      <c r="A1968" s="3" t="s">
        <v>2522</v>
      </c>
      <c r="B1968" s="6" t="s">
        <v>2523</v>
      </c>
      <c r="C1968" s="3" t="s">
        <v>212</v>
      </c>
      <c r="J1968" s="5">
        <v>13403.2857</v>
      </c>
    </row>
    <row r="1969" spans="1:10">
      <c r="A1969" s="3" t="s">
        <v>2524</v>
      </c>
      <c r="B1969" s="6" t="s">
        <v>2525</v>
      </c>
      <c r="C1969" s="3" t="s">
        <v>212</v>
      </c>
      <c r="J1969" s="5">
        <v>16547.3161</v>
      </c>
    </row>
    <row r="1970" spans="1:10">
      <c r="A1970" s="3" t="s">
        <v>2526</v>
      </c>
      <c r="B1970" s="6" t="s">
        <v>2527</v>
      </c>
      <c r="C1970" s="3" t="s">
        <v>212</v>
      </c>
      <c r="J1970" s="5">
        <v>19362.828300000001</v>
      </c>
    </row>
    <row r="1971" spans="1:10">
      <c r="A1971" s="3" t="s">
        <v>2528</v>
      </c>
      <c r="B1971" s="6" t="s">
        <v>2529</v>
      </c>
      <c r="C1971" s="3" t="s">
        <v>212</v>
      </c>
      <c r="J1971" s="5">
        <v>25486.0481</v>
      </c>
    </row>
    <row r="1972" spans="1:10">
      <c r="A1972" s="3" t="s">
        <v>2530</v>
      </c>
      <c r="B1972" s="6" t="s">
        <v>2531</v>
      </c>
      <c r="C1972" s="3" t="s">
        <v>212</v>
      </c>
      <c r="J1972" s="5">
        <v>28466.035</v>
      </c>
    </row>
    <row r="1973" spans="1:10">
      <c r="A1973" s="3" t="s">
        <v>2532</v>
      </c>
      <c r="B1973" s="6" t="s">
        <v>2533</v>
      </c>
      <c r="C1973" s="3" t="s">
        <v>212</v>
      </c>
      <c r="J1973" s="5">
        <v>32927.003700000001</v>
      </c>
    </row>
    <row r="1974" spans="1:10">
      <c r="A1974" s="3" t="s">
        <v>2534</v>
      </c>
      <c r="B1974" s="6" t="s">
        <v>2535</v>
      </c>
      <c r="C1974" s="3" t="s">
        <v>212</v>
      </c>
      <c r="J1974" s="5">
        <v>41868.124400000001</v>
      </c>
    </row>
    <row r="1975" spans="1:10">
      <c r="A1975" s="3" t="s">
        <v>2536</v>
      </c>
      <c r="B1975" s="6" t="s">
        <v>2537</v>
      </c>
      <c r="C1975" s="3" t="s">
        <v>212</v>
      </c>
      <c r="J1975" s="5">
        <v>48971.791400000002</v>
      </c>
    </row>
    <row r="1976" spans="1:10">
      <c r="A1976" s="3" t="s">
        <v>2538</v>
      </c>
      <c r="B1976" s="6" t="s">
        <v>2539</v>
      </c>
      <c r="C1976" s="3" t="s">
        <v>212</v>
      </c>
      <c r="J1976" s="5">
        <v>64867.43</v>
      </c>
    </row>
    <row r="1977" spans="1:10">
      <c r="A1977" s="3" t="s">
        <v>2540</v>
      </c>
      <c r="B1977" s="6" t="s">
        <v>2541</v>
      </c>
      <c r="C1977" s="3" t="s">
        <v>212</v>
      </c>
      <c r="J1977" s="5">
        <v>9255.9603999999999</v>
      </c>
    </row>
    <row r="1978" spans="1:10">
      <c r="A1978" s="3" t="s">
        <v>2542</v>
      </c>
      <c r="B1978" s="6" t="s">
        <v>2543</v>
      </c>
      <c r="C1978" s="3" t="s">
        <v>212</v>
      </c>
      <c r="J1978" s="5">
        <v>10921.390799999999</v>
      </c>
    </row>
    <row r="1979" spans="1:10">
      <c r="A1979" s="3" t="s">
        <v>2544</v>
      </c>
      <c r="B1979" s="6" t="s">
        <v>2545</v>
      </c>
      <c r="C1979" s="3" t="s">
        <v>212</v>
      </c>
      <c r="J1979" s="5">
        <v>13403.2857</v>
      </c>
    </row>
    <row r="1980" spans="1:10">
      <c r="A1980" s="3" t="s">
        <v>2546</v>
      </c>
      <c r="B1980" s="6" t="s">
        <v>2547</v>
      </c>
      <c r="C1980" s="3" t="s">
        <v>212</v>
      </c>
      <c r="J1980" s="5">
        <v>16547.3161</v>
      </c>
    </row>
    <row r="1981" spans="1:10">
      <c r="A1981" s="3" t="s">
        <v>2548</v>
      </c>
      <c r="B1981" s="6" t="s">
        <v>2549</v>
      </c>
      <c r="C1981" s="3" t="s">
        <v>212</v>
      </c>
      <c r="J1981" s="5">
        <v>19362.828300000001</v>
      </c>
    </row>
    <row r="1982" spans="1:10">
      <c r="A1982" s="3" t="s">
        <v>2550</v>
      </c>
      <c r="B1982" s="6" t="s">
        <v>2551</v>
      </c>
      <c r="C1982" s="3" t="s">
        <v>212</v>
      </c>
      <c r="J1982" s="5">
        <v>25486.0481</v>
      </c>
    </row>
    <row r="1983" spans="1:10">
      <c r="A1983" s="3" t="s">
        <v>2552</v>
      </c>
      <c r="B1983" s="6" t="s">
        <v>2553</v>
      </c>
      <c r="C1983" s="3" t="s">
        <v>212</v>
      </c>
      <c r="J1983" s="5">
        <v>28466.035</v>
      </c>
    </row>
    <row r="1984" spans="1:10">
      <c r="A1984" s="3" t="s">
        <v>2554</v>
      </c>
      <c r="B1984" s="6" t="s">
        <v>2555</v>
      </c>
      <c r="C1984" s="3" t="s">
        <v>212</v>
      </c>
      <c r="J1984" s="5">
        <v>32927.003700000001</v>
      </c>
    </row>
    <row r="1985" spans="1:10">
      <c r="A1985" s="3" t="s">
        <v>2556</v>
      </c>
      <c r="B1985" s="6" t="s">
        <v>2557</v>
      </c>
      <c r="C1985" s="3" t="s">
        <v>212</v>
      </c>
      <c r="J1985" s="5">
        <v>41868.124400000001</v>
      </c>
    </row>
    <row r="1986" spans="1:10">
      <c r="A1986" s="3" t="s">
        <v>2558</v>
      </c>
      <c r="B1986" s="6" t="s">
        <v>2559</v>
      </c>
      <c r="C1986" s="3" t="s">
        <v>212</v>
      </c>
      <c r="J1986" s="5">
        <v>48972.658900000002</v>
      </c>
    </row>
    <row r="1987" spans="1:10">
      <c r="A1987" s="3" t="s">
        <v>2560</v>
      </c>
      <c r="B1987" s="6" t="s">
        <v>2561</v>
      </c>
      <c r="C1987" s="3" t="s">
        <v>212</v>
      </c>
      <c r="J1987" s="5">
        <v>64867.43</v>
      </c>
    </row>
    <row r="1988" spans="1:10">
      <c r="A1988" s="3" t="s">
        <v>1176</v>
      </c>
      <c r="B1988" s="6" t="s">
        <v>1177</v>
      </c>
      <c r="C1988" s="3" t="s">
        <v>53</v>
      </c>
      <c r="J1988" s="5">
        <v>1026.8069</v>
      </c>
    </row>
    <row r="1989" spans="1:10">
      <c r="A1989" s="3" t="s">
        <v>3205</v>
      </c>
      <c r="B1989" s="6" t="s">
        <v>3206</v>
      </c>
      <c r="C1989" s="3" t="s">
        <v>295</v>
      </c>
      <c r="J1989" s="5">
        <v>415.44439999999997</v>
      </c>
    </row>
    <row r="1990" spans="1:10">
      <c r="A1990" s="3" t="s">
        <v>1194</v>
      </c>
      <c r="B1990" s="6" t="s">
        <v>1195</v>
      </c>
      <c r="C1990" s="3" t="s">
        <v>212</v>
      </c>
      <c r="J1990" s="5">
        <v>258.15359999999998</v>
      </c>
    </row>
    <row r="1991" spans="1:10">
      <c r="A1991" s="3" t="s">
        <v>3874</v>
      </c>
      <c r="B1991" s="6" t="s">
        <v>3875</v>
      </c>
      <c r="C1991" s="3" t="s">
        <v>43</v>
      </c>
      <c r="J1991" s="5" t="s">
        <v>27</v>
      </c>
    </row>
    <row r="1992" spans="1:10">
      <c r="A1992" s="3" t="s">
        <v>3201</v>
      </c>
      <c r="B1992" s="6" t="s">
        <v>3202</v>
      </c>
      <c r="C1992" s="3" t="s">
        <v>295</v>
      </c>
      <c r="J1992" s="5">
        <v>254.1866</v>
      </c>
    </row>
    <row r="1993" spans="1:10">
      <c r="A1993" s="3" t="s">
        <v>3221</v>
      </c>
      <c r="B1993" s="6" t="s">
        <v>3222</v>
      </c>
      <c r="C1993" s="3" t="s">
        <v>295</v>
      </c>
      <c r="J1993" s="5">
        <v>111.28360000000001</v>
      </c>
    </row>
    <row r="1994" spans="1:10">
      <c r="A1994" s="3" t="s">
        <v>3207</v>
      </c>
      <c r="B1994" s="6" t="s">
        <v>3208</v>
      </c>
      <c r="C1994" s="3" t="s">
        <v>295</v>
      </c>
      <c r="J1994" s="5">
        <v>148.04830000000001</v>
      </c>
    </row>
    <row r="1995" spans="1:10">
      <c r="A1995" s="3" t="s">
        <v>3217</v>
      </c>
      <c r="B1995" s="6" t="s">
        <v>3218</v>
      </c>
      <c r="C1995" s="3" t="s">
        <v>295</v>
      </c>
      <c r="J1995" s="5">
        <v>508.88389999999998</v>
      </c>
    </row>
    <row r="1996" spans="1:10">
      <c r="A1996" s="3" t="s">
        <v>3209</v>
      </c>
      <c r="B1996" s="6" t="s">
        <v>3210</v>
      </c>
      <c r="C1996" s="3" t="s">
        <v>212</v>
      </c>
      <c r="J1996" s="5">
        <v>10.183400000000001</v>
      </c>
    </row>
    <row r="1997" spans="1:10">
      <c r="A1997" s="3" t="s">
        <v>3147</v>
      </c>
      <c r="B1997" s="6" t="s">
        <v>3148</v>
      </c>
      <c r="C1997" s="3" t="s">
        <v>295</v>
      </c>
      <c r="J1997" s="5">
        <v>139.5685</v>
      </c>
    </row>
    <row r="1998" spans="1:10">
      <c r="A1998" s="3" t="s">
        <v>3119</v>
      </c>
      <c r="B1998" s="6" t="s">
        <v>3120</v>
      </c>
      <c r="C1998" s="3" t="s">
        <v>295</v>
      </c>
      <c r="J1998" s="5">
        <v>384.1164</v>
      </c>
    </row>
    <row r="1999" spans="1:10">
      <c r="A1999" s="3" t="s">
        <v>3197</v>
      </c>
      <c r="B1999" s="6" t="s">
        <v>3198</v>
      </c>
      <c r="C1999" s="3" t="s">
        <v>295</v>
      </c>
      <c r="J1999" s="5">
        <v>230.64959999999999</v>
      </c>
    </row>
    <row r="2000" spans="1:10">
      <c r="A2000" s="3" t="s">
        <v>3199</v>
      </c>
      <c r="B2000" s="6" t="s">
        <v>3200</v>
      </c>
      <c r="C2000" s="3" t="s">
        <v>295</v>
      </c>
      <c r="J2000" s="5">
        <v>118.31529999999999</v>
      </c>
    </row>
    <row r="2001" spans="1:10">
      <c r="A2001" s="3" t="s">
        <v>3203</v>
      </c>
      <c r="B2001" s="6" t="s">
        <v>3204</v>
      </c>
      <c r="C2001" s="3" t="s">
        <v>295</v>
      </c>
      <c r="J2001" s="5">
        <v>413.75240000000002</v>
      </c>
    </row>
    <row r="2002" spans="1:10">
      <c r="A2002" s="3" t="s">
        <v>3005</v>
      </c>
      <c r="B2002" s="6" t="s">
        <v>3006</v>
      </c>
      <c r="C2002" s="3" t="s">
        <v>212</v>
      </c>
      <c r="J2002" s="5">
        <v>11.870799999999999</v>
      </c>
    </row>
    <row r="2003" spans="1:10">
      <c r="A2003" s="3" t="s">
        <v>2961</v>
      </c>
      <c r="B2003" s="6" t="s">
        <v>2962</v>
      </c>
      <c r="C2003" s="3" t="s">
        <v>212</v>
      </c>
      <c r="J2003" s="5">
        <v>17.275400000000001</v>
      </c>
    </row>
    <row r="2004" spans="1:10">
      <c r="A2004" s="3" t="s">
        <v>3003</v>
      </c>
      <c r="B2004" s="6" t="s">
        <v>3004</v>
      </c>
      <c r="C2004" s="3" t="s">
        <v>212</v>
      </c>
      <c r="J2004" s="5">
        <v>30.563800000000001</v>
      </c>
    </row>
    <row r="2005" spans="1:10">
      <c r="A2005" s="3" t="s">
        <v>3179</v>
      </c>
      <c r="B2005" s="6" t="s">
        <v>3180</v>
      </c>
      <c r="C2005" s="3" t="s">
        <v>216</v>
      </c>
      <c r="J2005" s="5">
        <v>51.762799999999999</v>
      </c>
    </row>
    <row r="2006" spans="1:10">
      <c r="A2006" s="3" t="s">
        <v>2426</v>
      </c>
      <c r="B2006" s="6" t="s">
        <v>2427</v>
      </c>
      <c r="C2006" s="3" t="s">
        <v>53</v>
      </c>
      <c r="J2006" s="5">
        <v>11017.977999999999</v>
      </c>
    </row>
    <row r="2007" spans="1:10">
      <c r="A2007" s="3" t="s">
        <v>2432</v>
      </c>
      <c r="B2007" s="6" t="s">
        <v>2433</v>
      </c>
      <c r="C2007" s="3" t="s">
        <v>53</v>
      </c>
      <c r="J2007" s="5">
        <v>16634.1178</v>
      </c>
    </row>
    <row r="2008" spans="1:10">
      <c r="A2008" s="3" t="s">
        <v>2438</v>
      </c>
      <c r="B2008" s="6" t="s">
        <v>2439</v>
      </c>
      <c r="C2008" s="3" t="s">
        <v>53</v>
      </c>
      <c r="J2008" s="5">
        <v>34946.997499999998</v>
      </c>
    </row>
    <row r="2009" spans="1:10">
      <c r="A2009" s="3" t="s">
        <v>2446</v>
      </c>
      <c r="B2009" s="6" t="s">
        <v>2447</v>
      </c>
      <c r="C2009" s="3" t="s">
        <v>53</v>
      </c>
      <c r="J2009" s="5">
        <v>69172.171499999997</v>
      </c>
    </row>
    <row r="2010" spans="1:10">
      <c r="A2010" s="3" t="s">
        <v>2456</v>
      </c>
      <c r="B2010" s="6" t="s">
        <v>2457</v>
      </c>
      <c r="C2010" s="3" t="s">
        <v>53</v>
      </c>
      <c r="J2010" s="5">
        <v>11330.1916</v>
      </c>
    </row>
    <row r="2011" spans="1:10">
      <c r="A2011" s="3" t="s">
        <v>2460</v>
      </c>
      <c r="B2011" s="6" t="s">
        <v>2461</v>
      </c>
      <c r="C2011" s="3" t="s">
        <v>53</v>
      </c>
      <c r="J2011" s="5">
        <v>20775.290099999998</v>
      </c>
    </row>
    <row r="2012" spans="1:10">
      <c r="A2012" s="3" t="s">
        <v>2468</v>
      </c>
      <c r="B2012" s="6" t="s">
        <v>2469</v>
      </c>
      <c r="C2012" s="3" t="s">
        <v>53</v>
      </c>
      <c r="J2012" s="5">
        <v>40610.291899999997</v>
      </c>
    </row>
    <row r="2013" spans="1:10">
      <c r="A2013" s="3" t="s">
        <v>2480</v>
      </c>
      <c r="B2013" s="6" t="s">
        <v>2481</v>
      </c>
      <c r="C2013" s="3" t="s">
        <v>53</v>
      </c>
      <c r="J2013" s="5">
        <v>80919.064100000003</v>
      </c>
    </row>
    <row r="2014" spans="1:10">
      <c r="A2014" s="3" t="s">
        <v>2564</v>
      </c>
      <c r="B2014" s="6" t="s">
        <v>2565</v>
      </c>
      <c r="C2014" s="3" t="s">
        <v>212</v>
      </c>
      <c r="J2014" s="5">
        <v>303.74270000000001</v>
      </c>
    </row>
    <row r="2015" spans="1:10">
      <c r="A2015" s="3" t="s">
        <v>3440</v>
      </c>
      <c r="B2015" s="6" t="s">
        <v>3441</v>
      </c>
      <c r="C2015" s="3" t="s">
        <v>53</v>
      </c>
      <c r="J2015" s="5">
        <v>0.18360000000000001</v>
      </c>
    </row>
    <row r="2016" spans="1:10">
      <c r="A2016" s="3" t="s">
        <v>3446</v>
      </c>
      <c r="B2016" s="6" t="s">
        <v>3447</v>
      </c>
      <c r="C2016" s="3" t="s">
        <v>212</v>
      </c>
      <c r="J2016" s="5">
        <v>20.5185</v>
      </c>
    </row>
    <row r="2017" spans="1:10">
      <c r="A2017" s="3" t="s">
        <v>2744</v>
      </c>
      <c r="B2017" s="6" t="s">
        <v>2745</v>
      </c>
      <c r="C2017" s="3" t="s">
        <v>53</v>
      </c>
      <c r="J2017" s="5">
        <v>1.1121000000000001</v>
      </c>
    </row>
    <row r="2018" spans="1:10">
      <c r="A2018" s="3" t="s">
        <v>2143</v>
      </c>
      <c r="B2018" s="6" t="s">
        <v>2144</v>
      </c>
      <c r="C2018" s="3" t="s">
        <v>53</v>
      </c>
      <c r="J2018" s="5">
        <v>2.2642000000000002</v>
      </c>
    </row>
    <row r="2019" spans="1:10">
      <c r="A2019" s="3" t="s">
        <v>3396</v>
      </c>
      <c r="B2019" s="6" t="s">
        <v>3397</v>
      </c>
      <c r="C2019" s="3" t="s">
        <v>212</v>
      </c>
      <c r="J2019" s="5">
        <v>421.37689999999998</v>
      </c>
    </row>
    <row r="2020" spans="1:10">
      <c r="A2020" s="3" t="s">
        <v>3398</v>
      </c>
      <c r="B2020" s="6" t="s">
        <v>3399</v>
      </c>
      <c r="C2020" s="3" t="s">
        <v>212</v>
      </c>
      <c r="J2020" s="5">
        <v>104.0993</v>
      </c>
    </row>
    <row r="2021" spans="1:10">
      <c r="A2021" s="3" t="s">
        <v>3400</v>
      </c>
      <c r="B2021" s="6" t="s">
        <v>3401</v>
      </c>
      <c r="C2021" s="3" t="s">
        <v>212</v>
      </c>
      <c r="J2021" s="5">
        <v>289.01609999999999</v>
      </c>
    </row>
    <row r="2022" spans="1:10">
      <c r="A2022" s="3" t="s">
        <v>3402</v>
      </c>
      <c r="B2022" s="6" t="s">
        <v>3403</v>
      </c>
      <c r="C2022" s="3" t="s">
        <v>53</v>
      </c>
      <c r="J2022" s="5">
        <v>3295.7021</v>
      </c>
    </row>
    <row r="2023" spans="1:10">
      <c r="A2023" s="3" t="s">
        <v>3404</v>
      </c>
      <c r="B2023" s="6" t="s">
        <v>3405</v>
      </c>
      <c r="C2023" s="3" t="s">
        <v>53</v>
      </c>
      <c r="J2023" s="5">
        <v>3724.2053000000001</v>
      </c>
    </row>
    <row r="2024" spans="1:10">
      <c r="A2024" s="3" t="s">
        <v>3406</v>
      </c>
      <c r="B2024" s="6" t="s">
        <v>3407</v>
      </c>
      <c r="C2024" s="3" t="s">
        <v>53</v>
      </c>
      <c r="J2024" s="5">
        <v>6075.5715</v>
      </c>
    </row>
    <row r="2025" spans="1:10">
      <c r="A2025" s="3" t="s">
        <v>3408</v>
      </c>
      <c r="B2025" s="6" t="s">
        <v>3409</v>
      </c>
      <c r="C2025" s="3" t="s">
        <v>53</v>
      </c>
      <c r="J2025" s="5">
        <v>7386.5329000000002</v>
      </c>
    </row>
    <row r="2026" spans="1:10">
      <c r="A2026" s="3" t="s">
        <v>3410</v>
      </c>
      <c r="B2026" s="6" t="s">
        <v>3411</v>
      </c>
      <c r="C2026" s="3" t="s">
        <v>53</v>
      </c>
      <c r="J2026" s="5">
        <v>8155.7691999999997</v>
      </c>
    </row>
    <row r="2027" spans="1:10">
      <c r="A2027" s="3" t="s">
        <v>3394</v>
      </c>
      <c r="B2027" s="6" t="s">
        <v>3395</v>
      </c>
      <c r="C2027" s="3" t="s">
        <v>53</v>
      </c>
      <c r="J2027" s="5">
        <v>52.570099999999996</v>
      </c>
    </row>
    <row r="2028" spans="1:10">
      <c r="A2028" s="3" t="s">
        <v>3392</v>
      </c>
      <c r="B2028" s="6" t="s">
        <v>3393</v>
      </c>
      <c r="C2028" s="3" t="s">
        <v>53</v>
      </c>
      <c r="J2028" s="5">
        <v>566.81730000000005</v>
      </c>
    </row>
    <row r="2029" spans="1:10">
      <c r="A2029" s="3" t="s">
        <v>3390</v>
      </c>
      <c r="B2029" s="6" t="s">
        <v>3391</v>
      </c>
      <c r="C2029" s="3" t="s">
        <v>53</v>
      </c>
      <c r="J2029" s="5">
        <v>134.75049999999999</v>
      </c>
    </row>
    <row r="2030" spans="1:10">
      <c r="A2030" s="3" t="s">
        <v>3260</v>
      </c>
      <c r="B2030" s="6" t="s">
        <v>3261</v>
      </c>
      <c r="C2030" s="3" t="s">
        <v>212</v>
      </c>
      <c r="J2030" s="5">
        <v>372.36869999999999</v>
      </c>
    </row>
    <row r="2031" spans="1:10">
      <c r="A2031" s="3" t="s">
        <v>3564</v>
      </c>
      <c r="B2031" s="6" t="s">
        <v>3565</v>
      </c>
      <c r="C2031" s="3" t="s">
        <v>53</v>
      </c>
      <c r="J2031" s="5">
        <v>81.248999999999995</v>
      </c>
    </row>
    <row r="2032" spans="1:10">
      <c r="A2032" s="3" t="s">
        <v>3059</v>
      </c>
      <c r="B2032" s="6" t="s">
        <v>3021</v>
      </c>
      <c r="C2032" s="3" t="s">
        <v>36</v>
      </c>
      <c r="J2032" s="5" t="s">
        <v>27</v>
      </c>
    </row>
    <row r="2033" spans="1:10">
      <c r="A2033" s="3" t="s">
        <v>3058</v>
      </c>
      <c r="B2033" s="6" t="s">
        <v>3057</v>
      </c>
      <c r="C2033" s="3" t="s">
        <v>36</v>
      </c>
      <c r="J2033" s="5" t="s">
        <v>27</v>
      </c>
    </row>
    <row r="2034" spans="1:10">
      <c r="A2034" s="3" t="s">
        <v>912</v>
      </c>
      <c r="B2034" s="6" t="s">
        <v>911</v>
      </c>
      <c r="C2034" s="3" t="s">
        <v>36</v>
      </c>
      <c r="J2034" s="5" t="s">
        <v>27</v>
      </c>
    </row>
    <row r="2035" spans="1:10">
      <c r="A2035" s="3" t="s">
        <v>1108</v>
      </c>
      <c r="B2035" s="6" t="s">
        <v>11948</v>
      </c>
      <c r="C2035" s="3" t="s">
        <v>36</v>
      </c>
      <c r="J2035" s="5" t="s">
        <v>27</v>
      </c>
    </row>
    <row r="2036" spans="1:10">
      <c r="A2036" s="3" t="s">
        <v>3062</v>
      </c>
      <c r="B2036" s="6" t="s">
        <v>11949</v>
      </c>
      <c r="C2036" s="3" t="s">
        <v>36</v>
      </c>
      <c r="J2036" s="5" t="s">
        <v>27</v>
      </c>
    </row>
    <row r="2037" spans="1:10">
      <c r="A2037" s="3" t="s">
        <v>2367</v>
      </c>
      <c r="B2037" s="6" t="s">
        <v>11950</v>
      </c>
      <c r="C2037" s="3" t="s">
        <v>36</v>
      </c>
      <c r="J2037" s="5" t="s">
        <v>27</v>
      </c>
    </row>
    <row r="2038" spans="1:10">
      <c r="A2038" s="3" t="s">
        <v>3092</v>
      </c>
      <c r="B2038" s="6" t="s">
        <v>11951</v>
      </c>
      <c r="C2038" s="3" t="s">
        <v>36</v>
      </c>
      <c r="J2038" s="5" t="s">
        <v>27</v>
      </c>
    </row>
    <row r="2039" spans="1:10">
      <c r="A2039" s="3" t="s">
        <v>3069</v>
      </c>
      <c r="B2039" s="6" t="s">
        <v>11952</v>
      </c>
      <c r="C2039" s="3" t="s">
        <v>36</v>
      </c>
      <c r="J2039" s="5" t="s">
        <v>27</v>
      </c>
    </row>
    <row r="2040" spans="1:10">
      <c r="A2040" s="3" t="s">
        <v>1109</v>
      </c>
      <c r="B2040" s="6" t="s">
        <v>11953</v>
      </c>
      <c r="C2040" s="3" t="s">
        <v>36</v>
      </c>
      <c r="J2040" s="5" t="s">
        <v>27</v>
      </c>
    </row>
    <row r="2041" spans="1:10">
      <c r="A2041" s="3" t="s">
        <v>1858</v>
      </c>
      <c r="B2041" s="6" t="s">
        <v>11954</v>
      </c>
      <c r="C2041" s="3" t="s">
        <v>43</v>
      </c>
      <c r="J2041" s="5" t="s">
        <v>27</v>
      </c>
    </row>
    <row r="2042" spans="1:10">
      <c r="A2042" s="3" t="s">
        <v>1105</v>
      </c>
      <c r="B2042" s="6" t="s">
        <v>11955</v>
      </c>
      <c r="C2042" s="3" t="s">
        <v>36</v>
      </c>
      <c r="J2042" s="5" t="s">
        <v>27</v>
      </c>
    </row>
    <row r="2043" spans="1:10">
      <c r="A2043" s="3" t="s">
        <v>2960</v>
      </c>
      <c r="B2043" s="6" t="s">
        <v>11956</v>
      </c>
      <c r="C2043" s="3" t="s">
        <v>36</v>
      </c>
      <c r="J2043" s="5" t="s">
        <v>27</v>
      </c>
    </row>
    <row r="2044" spans="1:10">
      <c r="A2044" s="3" t="s">
        <v>3094</v>
      </c>
      <c r="B2044" s="6" t="s">
        <v>11957</v>
      </c>
      <c r="C2044" s="3" t="s">
        <v>36</v>
      </c>
      <c r="J2044" s="5" t="s">
        <v>27</v>
      </c>
    </row>
    <row r="2045" spans="1:10">
      <c r="A2045" s="3" t="s">
        <v>3075</v>
      </c>
      <c r="B2045" s="6" t="s">
        <v>11958</v>
      </c>
      <c r="C2045" s="3" t="s">
        <v>43</v>
      </c>
      <c r="J2045" s="5" t="s">
        <v>27</v>
      </c>
    </row>
    <row r="2046" spans="1:10">
      <c r="A2046" s="3" t="s">
        <v>3085</v>
      </c>
      <c r="B2046" s="6" t="s">
        <v>11959</v>
      </c>
      <c r="C2046" s="3" t="s">
        <v>53</v>
      </c>
      <c r="J2046" s="5" t="s">
        <v>27</v>
      </c>
    </row>
    <row r="2047" spans="1:10">
      <c r="A2047" s="3" t="s">
        <v>1714</v>
      </c>
      <c r="B2047" s="6" t="s">
        <v>1715</v>
      </c>
      <c r="C2047" s="3" t="s">
        <v>860</v>
      </c>
      <c r="J2047" s="5">
        <v>50.073599999999999</v>
      </c>
    </row>
    <row r="2048" spans="1:10">
      <c r="A2048" s="3" t="s">
        <v>1716</v>
      </c>
      <c r="B2048" s="6" t="s">
        <v>1717</v>
      </c>
      <c r="C2048" s="3" t="s">
        <v>860</v>
      </c>
      <c r="J2048" s="5">
        <v>92.801599999999993</v>
      </c>
    </row>
    <row r="2049" spans="1:10">
      <c r="A2049" s="3" t="s">
        <v>1718</v>
      </c>
      <c r="B2049" s="6" t="s">
        <v>1719</v>
      </c>
      <c r="C2049" s="3" t="s">
        <v>860</v>
      </c>
      <c r="J2049" s="5">
        <v>91.348699999999994</v>
      </c>
    </row>
    <row r="2050" spans="1:10">
      <c r="A2050" s="3" t="s">
        <v>3914</v>
      </c>
      <c r="B2050" s="6" t="s">
        <v>3915</v>
      </c>
      <c r="C2050" s="3" t="s">
        <v>53</v>
      </c>
      <c r="J2050" s="5">
        <v>113942.6544</v>
      </c>
    </row>
    <row r="2051" spans="1:10">
      <c r="A2051" s="3" t="s">
        <v>3916</v>
      </c>
      <c r="B2051" s="6" t="s">
        <v>3917</v>
      </c>
      <c r="C2051" s="3" t="s">
        <v>53</v>
      </c>
      <c r="J2051" s="5">
        <v>157717.84099999999</v>
      </c>
    </row>
    <row r="2052" spans="1:10">
      <c r="A2052" s="3" t="s">
        <v>3902</v>
      </c>
      <c r="B2052" s="6" t="s">
        <v>3903</v>
      </c>
      <c r="C2052" s="3" t="s">
        <v>53</v>
      </c>
      <c r="J2052" s="5">
        <v>54.575600000000001</v>
      </c>
    </row>
    <row r="2053" spans="1:10">
      <c r="A2053" s="3" t="s">
        <v>3904</v>
      </c>
      <c r="B2053" s="6" t="s">
        <v>3905</v>
      </c>
      <c r="C2053" s="3" t="s">
        <v>53</v>
      </c>
      <c r="J2053" s="5">
        <v>14.4034</v>
      </c>
    </row>
    <row r="2054" spans="1:10">
      <c r="A2054" s="3" t="s">
        <v>3922</v>
      </c>
      <c r="B2054" s="6" t="s">
        <v>3923</v>
      </c>
      <c r="C2054" s="3" t="s">
        <v>53</v>
      </c>
      <c r="J2054" s="5">
        <v>188921.709</v>
      </c>
    </row>
    <row r="2055" spans="1:10">
      <c r="A2055" s="3" t="s">
        <v>3890</v>
      </c>
      <c r="B2055" s="6" t="s">
        <v>3891</v>
      </c>
      <c r="C2055" s="3" t="s">
        <v>53</v>
      </c>
      <c r="J2055" s="5">
        <v>1651.4583</v>
      </c>
    </row>
    <row r="2056" spans="1:10">
      <c r="A2056" s="3" t="s">
        <v>3892</v>
      </c>
      <c r="B2056" s="6" t="s">
        <v>3893</v>
      </c>
      <c r="C2056" s="3" t="s">
        <v>212</v>
      </c>
      <c r="J2056" s="5">
        <v>309.80560000000003</v>
      </c>
    </row>
    <row r="2057" spans="1:10">
      <c r="A2057" s="3" t="s">
        <v>3896</v>
      </c>
      <c r="B2057" s="6" t="s">
        <v>3897</v>
      </c>
      <c r="C2057" s="3" t="s">
        <v>53</v>
      </c>
      <c r="J2057" s="5">
        <v>4601.2458999999999</v>
      </c>
    </row>
    <row r="2058" spans="1:10">
      <c r="A2058" s="3" t="s">
        <v>3894</v>
      </c>
      <c r="B2058" s="6" t="s">
        <v>3895</v>
      </c>
      <c r="C2058" s="3" t="s">
        <v>53</v>
      </c>
      <c r="J2058" s="5">
        <v>1426.1</v>
      </c>
    </row>
    <row r="2059" spans="1:10">
      <c r="A2059" s="3" t="s">
        <v>3898</v>
      </c>
      <c r="B2059" s="6" t="s">
        <v>3899</v>
      </c>
      <c r="C2059" s="3" t="s">
        <v>216</v>
      </c>
      <c r="J2059" s="5">
        <v>38.814300000000003</v>
      </c>
    </row>
    <row r="2060" spans="1:10">
      <c r="A2060" s="3" t="s">
        <v>3039</v>
      </c>
      <c r="B2060" s="6" t="s">
        <v>11960</v>
      </c>
      <c r="C2060" s="3" t="s">
        <v>43</v>
      </c>
      <c r="J2060" s="5" t="s">
        <v>27</v>
      </c>
    </row>
    <row r="2061" spans="1:10">
      <c r="A2061" s="3" t="s">
        <v>3093</v>
      </c>
      <c r="B2061" s="6" t="s">
        <v>11961</v>
      </c>
      <c r="C2061" s="3" t="s">
        <v>36</v>
      </c>
      <c r="J2061" s="5" t="s">
        <v>27</v>
      </c>
    </row>
    <row r="2062" spans="1:10">
      <c r="A2062" s="3" t="s">
        <v>3038</v>
      </c>
      <c r="B2062" s="6" t="s">
        <v>11962</v>
      </c>
      <c r="C2062" s="3" t="s">
        <v>43</v>
      </c>
      <c r="J2062" s="5" t="s">
        <v>27</v>
      </c>
    </row>
    <row r="2063" spans="1:10">
      <c r="A2063" s="3" t="s">
        <v>3229</v>
      </c>
      <c r="B2063" s="6" t="s">
        <v>11963</v>
      </c>
      <c r="C2063" s="3" t="s">
        <v>53</v>
      </c>
      <c r="J2063" s="5" t="s">
        <v>27</v>
      </c>
    </row>
    <row r="2064" spans="1:10">
      <c r="A2064" s="3" t="s">
        <v>3230</v>
      </c>
      <c r="B2064" s="6" t="s">
        <v>11964</v>
      </c>
      <c r="C2064" s="3" t="s">
        <v>53</v>
      </c>
      <c r="J2064" s="5" t="s">
        <v>27</v>
      </c>
    </row>
    <row r="2065" spans="1:10">
      <c r="A2065" s="3" t="s">
        <v>3231</v>
      </c>
      <c r="B2065" s="6" t="s">
        <v>11965</v>
      </c>
      <c r="C2065" s="3" t="s">
        <v>53</v>
      </c>
      <c r="J2065" s="5" t="s">
        <v>27</v>
      </c>
    </row>
    <row r="2066" spans="1:10">
      <c r="A2066" s="3" t="s">
        <v>3044</v>
      </c>
      <c r="B2066" s="6" t="s">
        <v>3045</v>
      </c>
      <c r="C2066" s="3" t="s">
        <v>212</v>
      </c>
      <c r="J2066" s="5">
        <v>151.3869</v>
      </c>
    </row>
    <row r="2067" spans="1:10">
      <c r="A2067" s="3" t="s">
        <v>3046</v>
      </c>
      <c r="B2067" s="6" t="s">
        <v>3047</v>
      </c>
      <c r="C2067" s="3" t="s">
        <v>212</v>
      </c>
      <c r="J2067" s="5">
        <v>148.785</v>
      </c>
    </row>
    <row r="2068" spans="1:10">
      <c r="A2068" s="3" t="s">
        <v>3048</v>
      </c>
      <c r="B2068" s="6" t="s">
        <v>11966</v>
      </c>
      <c r="C2068" s="3" t="s">
        <v>36</v>
      </c>
      <c r="J2068" s="5" t="s">
        <v>27</v>
      </c>
    </row>
    <row r="2069" spans="1:10">
      <c r="A2069" s="3" t="s">
        <v>3115</v>
      </c>
      <c r="B2069" s="6" t="s">
        <v>11967</v>
      </c>
      <c r="C2069" s="3" t="s">
        <v>36</v>
      </c>
      <c r="J2069" s="5" t="s">
        <v>27</v>
      </c>
    </row>
    <row r="2070" spans="1:10">
      <c r="A2070" s="3" t="s">
        <v>1314</v>
      </c>
      <c r="B2070" s="6" t="s">
        <v>1315</v>
      </c>
      <c r="C2070" s="3" t="s">
        <v>212</v>
      </c>
      <c r="J2070" s="5">
        <v>337.9271</v>
      </c>
    </row>
    <row r="2071" spans="1:10">
      <c r="A2071" s="3" t="s">
        <v>1318</v>
      </c>
      <c r="B2071" s="6" t="s">
        <v>1319</v>
      </c>
      <c r="C2071" s="3" t="s">
        <v>212</v>
      </c>
      <c r="J2071" s="5">
        <v>603.8193</v>
      </c>
    </row>
    <row r="2072" spans="1:10">
      <c r="A2072" s="3" t="s">
        <v>1320</v>
      </c>
      <c r="B2072" s="6" t="s">
        <v>1321</v>
      </c>
      <c r="C2072" s="3" t="s">
        <v>212</v>
      </c>
      <c r="J2072" s="5">
        <v>642.28710000000001</v>
      </c>
    </row>
    <row r="2073" spans="1:10">
      <c r="A2073" s="3" t="s">
        <v>1322</v>
      </c>
      <c r="B2073" s="6" t="s">
        <v>1323</v>
      </c>
      <c r="C2073" s="3" t="s">
        <v>212</v>
      </c>
      <c r="J2073" s="5">
        <v>632.45389999999998</v>
      </c>
    </row>
    <row r="2074" spans="1:10">
      <c r="A2074" s="3" t="s">
        <v>1324</v>
      </c>
      <c r="B2074" s="6" t="s">
        <v>1325</v>
      </c>
      <c r="C2074" s="3" t="s">
        <v>212</v>
      </c>
      <c r="J2074" s="5">
        <v>691.75580000000002</v>
      </c>
    </row>
    <row r="2075" spans="1:10">
      <c r="A2075" s="3" t="s">
        <v>1326</v>
      </c>
      <c r="B2075" s="6" t="s">
        <v>1327</v>
      </c>
      <c r="C2075" s="3" t="s">
        <v>212</v>
      </c>
      <c r="J2075" s="5">
        <v>895.34950000000003</v>
      </c>
    </row>
    <row r="2076" spans="1:10">
      <c r="A2076" s="3" t="s">
        <v>1328</v>
      </c>
      <c r="B2076" s="6" t="s">
        <v>1329</v>
      </c>
      <c r="C2076" s="3" t="s">
        <v>212</v>
      </c>
      <c r="J2076" s="5">
        <v>841.72360000000003</v>
      </c>
    </row>
    <row r="2077" spans="1:10">
      <c r="A2077" s="3" t="s">
        <v>1330</v>
      </c>
      <c r="B2077" s="6" t="s">
        <v>1331</v>
      </c>
      <c r="C2077" s="3" t="s">
        <v>212</v>
      </c>
      <c r="J2077" s="5">
        <v>1000.355</v>
      </c>
    </row>
    <row r="2078" spans="1:10">
      <c r="A2078" s="3" t="s">
        <v>1332</v>
      </c>
      <c r="B2078" s="6" t="s">
        <v>1333</v>
      </c>
      <c r="C2078" s="3" t="s">
        <v>212</v>
      </c>
      <c r="J2078" s="5">
        <v>4138.6943000000001</v>
      </c>
    </row>
    <row r="2079" spans="1:10">
      <c r="A2079" s="3" t="s">
        <v>1308</v>
      </c>
      <c r="B2079" s="6" t="s">
        <v>1309</v>
      </c>
      <c r="C2079" s="3" t="s">
        <v>212</v>
      </c>
      <c r="J2079" s="5">
        <v>253.25219999999999</v>
      </c>
    </row>
    <row r="2080" spans="1:10">
      <c r="A2080" s="3" t="s">
        <v>1310</v>
      </c>
      <c r="B2080" s="6" t="s">
        <v>1311</v>
      </c>
      <c r="C2080" s="3" t="s">
        <v>212</v>
      </c>
      <c r="J2080" s="5">
        <v>268.71370000000002</v>
      </c>
    </row>
    <row r="2081" spans="1:10">
      <c r="A2081" s="3" t="s">
        <v>1312</v>
      </c>
      <c r="B2081" s="6" t="s">
        <v>1313</v>
      </c>
      <c r="C2081" s="3" t="s">
        <v>212</v>
      </c>
      <c r="J2081" s="5">
        <v>238.46270000000001</v>
      </c>
    </row>
    <row r="2082" spans="1:10">
      <c r="A2082" s="3" t="s">
        <v>1296</v>
      </c>
      <c r="B2082" s="6" t="s">
        <v>1297</v>
      </c>
      <c r="C2082" s="3" t="s">
        <v>212</v>
      </c>
      <c r="J2082" s="5">
        <v>398.30220000000003</v>
      </c>
    </row>
    <row r="2083" spans="1:10">
      <c r="A2083" s="3" t="s">
        <v>1298</v>
      </c>
      <c r="B2083" s="6" t="s">
        <v>1299</v>
      </c>
      <c r="C2083" s="3" t="s">
        <v>212</v>
      </c>
      <c r="J2083" s="5">
        <v>899.70060000000001</v>
      </c>
    </row>
    <row r="2084" spans="1:10">
      <c r="A2084" s="3" t="s">
        <v>1300</v>
      </c>
      <c r="B2084" s="6" t="s">
        <v>1301</v>
      </c>
      <c r="C2084" s="3" t="s">
        <v>212</v>
      </c>
      <c r="J2084" s="5">
        <v>1806.2070000000001</v>
      </c>
    </row>
    <row r="2085" spans="1:10">
      <c r="A2085" s="3" t="s">
        <v>1302</v>
      </c>
      <c r="B2085" s="6" t="s">
        <v>1303</v>
      </c>
      <c r="C2085" s="3" t="s">
        <v>212</v>
      </c>
      <c r="J2085" s="5">
        <v>510.0908</v>
      </c>
    </row>
    <row r="2086" spans="1:10">
      <c r="A2086" s="3" t="s">
        <v>1304</v>
      </c>
      <c r="B2086" s="6" t="s">
        <v>1305</v>
      </c>
      <c r="C2086" s="3" t="s">
        <v>212</v>
      </c>
      <c r="J2086" s="5">
        <v>621.82479999999998</v>
      </c>
    </row>
    <row r="2087" spans="1:10">
      <c r="A2087" s="3" t="s">
        <v>1306</v>
      </c>
      <c r="B2087" s="6" t="s">
        <v>1307</v>
      </c>
      <c r="C2087" s="3" t="s">
        <v>212</v>
      </c>
      <c r="J2087" s="5">
        <v>797.15840000000003</v>
      </c>
    </row>
    <row r="2088" spans="1:10">
      <c r="A2088" s="3" t="s">
        <v>1288</v>
      </c>
      <c r="B2088" s="6" t="s">
        <v>1289</v>
      </c>
      <c r="C2088" s="3" t="s">
        <v>212</v>
      </c>
      <c r="J2088" s="5">
        <v>692.59379999999999</v>
      </c>
    </row>
    <row r="2089" spans="1:10">
      <c r="A2089" s="3" t="s">
        <v>1290</v>
      </c>
      <c r="B2089" s="6" t="s">
        <v>1291</v>
      </c>
      <c r="C2089" s="3" t="s">
        <v>212</v>
      </c>
      <c r="J2089" s="5">
        <v>1132.4244000000001</v>
      </c>
    </row>
    <row r="2090" spans="1:10">
      <c r="A2090" s="3" t="s">
        <v>1292</v>
      </c>
      <c r="B2090" s="6" t="s">
        <v>1293</v>
      </c>
      <c r="C2090" s="3" t="s">
        <v>212</v>
      </c>
      <c r="J2090" s="5">
        <v>1412.8108</v>
      </c>
    </row>
    <row r="2091" spans="1:10">
      <c r="A2091" s="3" t="s">
        <v>1294</v>
      </c>
      <c r="B2091" s="6" t="s">
        <v>1295</v>
      </c>
      <c r="C2091" s="3" t="s">
        <v>212</v>
      </c>
      <c r="J2091" s="5">
        <v>1851.8466000000001</v>
      </c>
    </row>
    <row r="2092" spans="1:10">
      <c r="A2092" s="3" t="s">
        <v>3920</v>
      </c>
      <c r="B2092" s="6" t="s">
        <v>3921</v>
      </c>
      <c r="C2092" s="3" t="s">
        <v>295</v>
      </c>
      <c r="J2092" s="5">
        <v>1806.88</v>
      </c>
    </row>
    <row r="2093" spans="1:10">
      <c r="A2093" s="3" t="s">
        <v>3070</v>
      </c>
      <c r="B2093" s="6" t="s">
        <v>11968</v>
      </c>
      <c r="C2093" s="3" t="s">
        <v>43</v>
      </c>
      <c r="J2093" s="5" t="s">
        <v>27</v>
      </c>
    </row>
    <row r="2094" spans="1:10">
      <c r="A2094" s="3" t="s">
        <v>3071</v>
      </c>
      <c r="B2094" s="6" t="s">
        <v>11969</v>
      </c>
      <c r="C2094" s="3" t="s">
        <v>43</v>
      </c>
      <c r="J2094" s="5" t="s">
        <v>27</v>
      </c>
    </row>
    <row r="2095" spans="1:10">
      <c r="A2095" s="3" t="s">
        <v>3072</v>
      </c>
      <c r="B2095" s="6" t="s">
        <v>11970</v>
      </c>
      <c r="C2095" s="3" t="s">
        <v>43</v>
      </c>
      <c r="J2095" s="5" t="s">
        <v>27</v>
      </c>
    </row>
    <row r="2096" spans="1:10">
      <c r="A2096" s="3" t="s">
        <v>3074</v>
      </c>
      <c r="B2096" s="6" t="s">
        <v>11971</v>
      </c>
      <c r="C2096" s="3" t="s">
        <v>43</v>
      </c>
      <c r="J2096" s="5" t="s">
        <v>27</v>
      </c>
    </row>
    <row r="2097" spans="1:10">
      <c r="A2097" s="3" t="s">
        <v>3073</v>
      </c>
      <c r="B2097" s="6" t="s">
        <v>11972</v>
      </c>
      <c r="C2097" s="3" t="s">
        <v>43</v>
      </c>
      <c r="J2097" s="5" t="s">
        <v>27</v>
      </c>
    </row>
    <row r="2098" spans="1:10">
      <c r="A2098" s="3" t="s">
        <v>3076</v>
      </c>
      <c r="B2098" s="6" t="s">
        <v>11973</v>
      </c>
      <c r="C2098" s="3" t="s">
        <v>43</v>
      </c>
      <c r="J2098" s="5" t="s">
        <v>27</v>
      </c>
    </row>
    <row r="2099" spans="1:10">
      <c r="A2099" s="3" t="s">
        <v>3077</v>
      </c>
      <c r="B2099" s="6" t="s">
        <v>11974</v>
      </c>
      <c r="C2099" s="3" t="s">
        <v>53</v>
      </c>
      <c r="J2099" s="5" t="s">
        <v>27</v>
      </c>
    </row>
    <row r="2100" spans="1:10">
      <c r="A2100" s="3" t="s">
        <v>3081</v>
      </c>
      <c r="B2100" s="6" t="s">
        <v>11975</v>
      </c>
      <c r="C2100" s="3" t="s">
        <v>53</v>
      </c>
      <c r="J2100" s="5" t="s">
        <v>27</v>
      </c>
    </row>
    <row r="2101" spans="1:10">
      <c r="A2101" s="3" t="s">
        <v>3080</v>
      </c>
      <c r="B2101" s="6" t="s">
        <v>11976</v>
      </c>
      <c r="C2101" s="3" t="s">
        <v>53</v>
      </c>
      <c r="J2101" s="5" t="s">
        <v>27</v>
      </c>
    </row>
    <row r="2102" spans="1:10">
      <c r="A2102" s="3" t="s">
        <v>3084</v>
      </c>
      <c r="B2102" s="6" t="s">
        <v>11977</v>
      </c>
      <c r="C2102" s="3" t="s">
        <v>53</v>
      </c>
      <c r="J2102" s="5" t="s">
        <v>27</v>
      </c>
    </row>
    <row r="2103" spans="1:10">
      <c r="A2103" s="3" t="s">
        <v>3088</v>
      </c>
      <c r="B2103" s="6" t="s">
        <v>11978</v>
      </c>
      <c r="C2103" s="3" t="s">
        <v>53</v>
      </c>
      <c r="J2103" s="5" t="s">
        <v>27</v>
      </c>
    </row>
    <row r="2104" spans="1:10">
      <c r="A2104" s="3" t="s">
        <v>3091</v>
      </c>
      <c r="B2104" s="6" t="s">
        <v>11979</v>
      </c>
      <c r="C2104" s="3" t="s">
        <v>43</v>
      </c>
      <c r="J2104" s="5" t="s">
        <v>27</v>
      </c>
    </row>
    <row r="2105" spans="1:10">
      <c r="A2105" s="3" t="s">
        <v>3268</v>
      </c>
      <c r="B2105" s="6" t="s">
        <v>3269</v>
      </c>
      <c r="C2105" s="3" t="s">
        <v>53</v>
      </c>
      <c r="J2105" s="5">
        <v>15.168200000000001</v>
      </c>
    </row>
    <row r="2106" spans="1:10">
      <c r="A2106" s="3" t="s">
        <v>3272</v>
      </c>
      <c r="B2106" s="6" t="s">
        <v>3273</v>
      </c>
      <c r="C2106" s="3" t="s">
        <v>53</v>
      </c>
      <c r="J2106" s="5">
        <v>25.785599999999999</v>
      </c>
    </row>
    <row r="2107" spans="1:10">
      <c r="A2107" s="3" t="s">
        <v>3276</v>
      </c>
      <c r="B2107" s="6" t="s">
        <v>3277</v>
      </c>
      <c r="C2107" s="3" t="s">
        <v>53</v>
      </c>
      <c r="J2107" s="5">
        <v>26.1615</v>
      </c>
    </row>
    <row r="2108" spans="1:10">
      <c r="A2108" s="3" t="s">
        <v>3280</v>
      </c>
      <c r="B2108" s="6" t="s">
        <v>3281</v>
      </c>
      <c r="C2108" s="3" t="s">
        <v>53</v>
      </c>
      <c r="J2108" s="5">
        <v>24.458400000000001</v>
      </c>
    </row>
    <row r="2109" spans="1:10">
      <c r="A2109" s="3" t="s">
        <v>3270</v>
      </c>
      <c r="B2109" s="6" t="s">
        <v>3271</v>
      </c>
      <c r="C2109" s="3" t="s">
        <v>53</v>
      </c>
      <c r="J2109" s="5">
        <v>15.9168</v>
      </c>
    </row>
    <row r="2110" spans="1:10">
      <c r="A2110" s="3" t="s">
        <v>3274</v>
      </c>
      <c r="B2110" s="6" t="s">
        <v>3275</v>
      </c>
      <c r="C2110" s="3" t="s">
        <v>53</v>
      </c>
      <c r="J2110" s="5">
        <v>21.863399999999999</v>
      </c>
    </row>
    <row r="2111" spans="1:10">
      <c r="A2111" s="3" t="s">
        <v>3278</v>
      </c>
      <c r="B2111" s="6" t="s">
        <v>3279</v>
      </c>
      <c r="C2111" s="3" t="s">
        <v>53</v>
      </c>
      <c r="J2111" s="5">
        <v>21.717199999999998</v>
      </c>
    </row>
    <row r="2112" spans="1:10">
      <c r="A2112" s="3" t="s">
        <v>3282</v>
      </c>
      <c r="B2112" s="6" t="s">
        <v>3283</v>
      </c>
      <c r="C2112" s="3" t="s">
        <v>53</v>
      </c>
      <c r="J2112" s="5">
        <v>25.804600000000001</v>
      </c>
    </row>
    <row r="2113" spans="1:10">
      <c r="A2113" s="3" t="s">
        <v>3284</v>
      </c>
      <c r="B2113" s="6" t="s">
        <v>3285</v>
      </c>
      <c r="C2113" s="3" t="s">
        <v>53</v>
      </c>
      <c r="J2113" s="5">
        <v>12.435499999999999</v>
      </c>
    </row>
    <row r="2114" spans="1:10">
      <c r="A2114" s="3" t="s">
        <v>3288</v>
      </c>
      <c r="B2114" s="6" t="s">
        <v>3289</v>
      </c>
      <c r="C2114" s="3" t="s">
        <v>53</v>
      </c>
      <c r="J2114" s="5">
        <v>19.785599999999999</v>
      </c>
    </row>
    <row r="2115" spans="1:10">
      <c r="A2115" s="3" t="s">
        <v>3292</v>
      </c>
      <c r="B2115" s="6" t="s">
        <v>3293</v>
      </c>
      <c r="C2115" s="3" t="s">
        <v>53</v>
      </c>
      <c r="J2115" s="5">
        <v>20.841899999999999</v>
      </c>
    </row>
    <row r="2116" spans="1:10">
      <c r="A2116" s="3" t="s">
        <v>3296</v>
      </c>
      <c r="B2116" s="6" t="s">
        <v>3297</v>
      </c>
      <c r="C2116" s="3" t="s">
        <v>53</v>
      </c>
      <c r="J2116" s="5">
        <v>29.172499999999999</v>
      </c>
    </row>
    <row r="2117" spans="1:10">
      <c r="A2117" s="3" t="s">
        <v>3286</v>
      </c>
      <c r="B2117" s="6" t="s">
        <v>3287</v>
      </c>
      <c r="C2117" s="3" t="s">
        <v>53</v>
      </c>
      <c r="J2117" s="5">
        <v>12.0853</v>
      </c>
    </row>
    <row r="2118" spans="1:10">
      <c r="A2118" s="3" t="s">
        <v>3290</v>
      </c>
      <c r="B2118" s="6" t="s">
        <v>3291</v>
      </c>
      <c r="C2118" s="3" t="s">
        <v>53</v>
      </c>
      <c r="J2118" s="5">
        <v>18.9297</v>
      </c>
    </row>
    <row r="2119" spans="1:10">
      <c r="A2119" s="3" t="s">
        <v>3294</v>
      </c>
      <c r="B2119" s="6" t="s">
        <v>3295</v>
      </c>
      <c r="C2119" s="3" t="s">
        <v>53</v>
      </c>
      <c r="J2119" s="5">
        <v>19.443100000000001</v>
      </c>
    </row>
    <row r="2120" spans="1:10">
      <c r="A2120" s="3" t="s">
        <v>3298</v>
      </c>
      <c r="B2120" s="6" t="s">
        <v>3299</v>
      </c>
      <c r="C2120" s="3" t="s">
        <v>53</v>
      </c>
      <c r="J2120" s="5">
        <v>21.2791</v>
      </c>
    </row>
    <row r="2121" spans="1:10">
      <c r="A2121" s="3" t="s">
        <v>3300</v>
      </c>
      <c r="B2121" s="6" t="s">
        <v>3301</v>
      </c>
      <c r="C2121" s="3" t="s">
        <v>53</v>
      </c>
      <c r="J2121" s="5">
        <v>30.6416</v>
      </c>
    </row>
    <row r="2122" spans="1:10">
      <c r="A2122" s="3" t="s">
        <v>3304</v>
      </c>
      <c r="B2122" s="6" t="s">
        <v>3305</v>
      </c>
      <c r="C2122" s="3" t="s">
        <v>53</v>
      </c>
      <c r="J2122" s="5">
        <v>37.752899999999997</v>
      </c>
    </row>
    <row r="2123" spans="1:10">
      <c r="A2123" s="3" t="s">
        <v>3308</v>
      </c>
      <c r="B2123" s="6" t="s">
        <v>3309</v>
      </c>
      <c r="C2123" s="3" t="s">
        <v>53</v>
      </c>
      <c r="J2123" s="5">
        <v>42.015599999999999</v>
      </c>
    </row>
    <row r="2124" spans="1:10">
      <c r="A2124" s="3" t="s">
        <v>3312</v>
      </c>
      <c r="B2124" s="6" t="s">
        <v>3313</v>
      </c>
      <c r="C2124" s="3" t="s">
        <v>53</v>
      </c>
      <c r="J2124" s="5">
        <v>32.9604</v>
      </c>
    </row>
    <row r="2125" spans="1:10">
      <c r="A2125" s="3" t="s">
        <v>3302</v>
      </c>
      <c r="B2125" s="6" t="s">
        <v>3303</v>
      </c>
      <c r="C2125" s="3" t="s">
        <v>53</v>
      </c>
      <c r="J2125" s="5">
        <v>30.079899999999999</v>
      </c>
    </row>
    <row r="2126" spans="1:10">
      <c r="A2126" s="3" t="s">
        <v>3306</v>
      </c>
      <c r="B2126" s="6" t="s">
        <v>3307</v>
      </c>
      <c r="C2126" s="3" t="s">
        <v>53</v>
      </c>
      <c r="J2126" s="5">
        <v>37.100900000000003</v>
      </c>
    </row>
    <row r="2127" spans="1:10">
      <c r="A2127" s="3" t="s">
        <v>3310</v>
      </c>
      <c r="B2127" s="6" t="s">
        <v>3311</v>
      </c>
      <c r="C2127" s="3" t="s">
        <v>53</v>
      </c>
      <c r="J2127" s="5">
        <v>41.213200000000001</v>
      </c>
    </row>
    <row r="2128" spans="1:10">
      <c r="A2128" s="3" t="s">
        <v>3314</v>
      </c>
      <c r="B2128" s="6" t="s">
        <v>3315</v>
      </c>
      <c r="C2128" s="3" t="s">
        <v>53</v>
      </c>
      <c r="J2128" s="5">
        <v>59.768700000000003</v>
      </c>
    </row>
    <row r="2129" spans="1:10">
      <c r="A2129" s="3" t="s">
        <v>3316</v>
      </c>
      <c r="B2129" s="6" t="s">
        <v>3317</v>
      </c>
      <c r="C2129" s="3" t="s">
        <v>53</v>
      </c>
      <c r="J2129" s="5">
        <v>30.6416</v>
      </c>
    </row>
    <row r="2130" spans="1:10">
      <c r="A2130" s="3" t="s">
        <v>3320</v>
      </c>
      <c r="B2130" s="6" t="s">
        <v>3321</v>
      </c>
      <c r="C2130" s="3" t="s">
        <v>53</v>
      </c>
      <c r="J2130" s="5">
        <v>37.752899999999997</v>
      </c>
    </row>
    <row r="2131" spans="1:10">
      <c r="A2131" s="3" t="s">
        <v>3324</v>
      </c>
      <c r="B2131" s="6" t="s">
        <v>3325</v>
      </c>
      <c r="C2131" s="3" t="s">
        <v>53</v>
      </c>
      <c r="J2131" s="5">
        <v>42.015599999999999</v>
      </c>
    </row>
    <row r="2132" spans="1:10">
      <c r="A2132" s="3" t="s">
        <v>3328</v>
      </c>
      <c r="B2132" s="6" t="s">
        <v>3329</v>
      </c>
      <c r="C2132" s="3" t="s">
        <v>53</v>
      </c>
      <c r="J2132" s="5">
        <v>32.1676</v>
      </c>
    </row>
    <row r="2133" spans="1:10">
      <c r="A2133" s="3" t="s">
        <v>3318</v>
      </c>
      <c r="B2133" s="6" t="s">
        <v>3319</v>
      </c>
      <c r="C2133" s="3" t="s">
        <v>53</v>
      </c>
      <c r="J2133" s="5">
        <v>29.939499999999999</v>
      </c>
    </row>
    <row r="2134" spans="1:10">
      <c r="A2134" s="3" t="s">
        <v>3322</v>
      </c>
      <c r="B2134" s="6" t="s">
        <v>3323</v>
      </c>
      <c r="C2134" s="3" t="s">
        <v>53</v>
      </c>
      <c r="J2134" s="5">
        <v>37.040700000000001</v>
      </c>
    </row>
    <row r="2135" spans="1:10">
      <c r="A2135" s="3" t="s">
        <v>3326</v>
      </c>
      <c r="B2135" s="6" t="s">
        <v>3327</v>
      </c>
      <c r="C2135" s="3" t="s">
        <v>53</v>
      </c>
      <c r="J2135" s="5">
        <v>41.213200000000001</v>
      </c>
    </row>
    <row r="2136" spans="1:10">
      <c r="A2136" s="3" t="s">
        <v>3330</v>
      </c>
      <c r="B2136" s="6" t="s">
        <v>3331</v>
      </c>
      <c r="C2136" s="3" t="s">
        <v>53</v>
      </c>
      <c r="J2136" s="5">
        <v>59.768700000000003</v>
      </c>
    </row>
    <row r="2137" spans="1:10">
      <c r="A2137" s="3" t="s">
        <v>3332</v>
      </c>
      <c r="B2137" s="6" t="s">
        <v>3333</v>
      </c>
      <c r="C2137" s="3" t="s">
        <v>53</v>
      </c>
      <c r="J2137" s="5">
        <v>26.1004</v>
      </c>
    </row>
    <row r="2138" spans="1:10">
      <c r="A2138" s="3" t="s">
        <v>3336</v>
      </c>
      <c r="B2138" s="6" t="s">
        <v>3337</v>
      </c>
      <c r="C2138" s="3" t="s">
        <v>53</v>
      </c>
      <c r="J2138" s="5">
        <v>21.115500000000001</v>
      </c>
    </row>
    <row r="2139" spans="1:10">
      <c r="A2139" s="3" t="s">
        <v>3340</v>
      </c>
      <c r="B2139" s="6" t="s">
        <v>3341</v>
      </c>
      <c r="C2139" s="3" t="s">
        <v>53</v>
      </c>
      <c r="J2139" s="5">
        <v>37.480699999999999</v>
      </c>
    </row>
    <row r="2140" spans="1:10">
      <c r="A2140" s="3" t="s">
        <v>3334</v>
      </c>
      <c r="B2140" s="6" t="s">
        <v>3335</v>
      </c>
      <c r="C2140" s="3" t="s">
        <v>53</v>
      </c>
      <c r="J2140" s="5">
        <v>23.4024</v>
      </c>
    </row>
    <row r="2141" spans="1:10">
      <c r="A2141" s="3" t="s">
        <v>3338</v>
      </c>
      <c r="B2141" s="6" t="s">
        <v>3339</v>
      </c>
      <c r="C2141" s="3" t="s">
        <v>53</v>
      </c>
      <c r="J2141" s="5">
        <v>17.5749</v>
      </c>
    </row>
    <row r="2142" spans="1:10">
      <c r="A2142" s="3" t="s">
        <v>3342</v>
      </c>
      <c r="B2142" s="6" t="s">
        <v>3343</v>
      </c>
      <c r="C2142" s="3" t="s">
        <v>53</v>
      </c>
      <c r="J2142" s="5">
        <v>59.884900000000002</v>
      </c>
    </row>
    <row r="2143" spans="1:10">
      <c r="A2143" s="3" t="s">
        <v>3344</v>
      </c>
      <c r="B2143" s="6" t="s">
        <v>3345</v>
      </c>
      <c r="C2143" s="3" t="s">
        <v>53</v>
      </c>
      <c r="J2143" s="5">
        <v>20.934999999999999</v>
      </c>
    </row>
    <row r="2144" spans="1:10">
      <c r="A2144" s="3" t="s">
        <v>3348</v>
      </c>
      <c r="B2144" s="6" t="s">
        <v>3349</v>
      </c>
      <c r="C2144" s="3" t="s">
        <v>53</v>
      </c>
      <c r="J2144" s="5">
        <v>17.715399999999999</v>
      </c>
    </row>
    <row r="2145" spans="1:10">
      <c r="A2145" s="3" t="s">
        <v>3352</v>
      </c>
      <c r="B2145" s="6" t="s">
        <v>3353</v>
      </c>
      <c r="C2145" s="3" t="s">
        <v>53</v>
      </c>
      <c r="J2145" s="5">
        <v>33.275100000000002</v>
      </c>
    </row>
    <row r="2146" spans="1:10">
      <c r="A2146" s="3" t="s">
        <v>3346</v>
      </c>
      <c r="B2146" s="6" t="s">
        <v>3347</v>
      </c>
      <c r="C2146" s="3" t="s">
        <v>53</v>
      </c>
      <c r="J2146" s="5">
        <v>17.2941</v>
      </c>
    </row>
    <row r="2147" spans="1:10">
      <c r="A2147" s="3" t="s">
        <v>3350</v>
      </c>
      <c r="B2147" s="6" t="s">
        <v>3351</v>
      </c>
      <c r="C2147" s="3" t="s">
        <v>53</v>
      </c>
      <c r="J2147" s="5">
        <v>14.6562</v>
      </c>
    </row>
    <row r="2148" spans="1:10">
      <c r="A2148" s="3" t="s">
        <v>3354</v>
      </c>
      <c r="B2148" s="6" t="s">
        <v>3355</v>
      </c>
      <c r="C2148" s="3" t="s">
        <v>53</v>
      </c>
      <c r="J2148" s="5">
        <v>51.158799999999999</v>
      </c>
    </row>
    <row r="2149" spans="1:10">
      <c r="A2149" s="3" t="s">
        <v>3356</v>
      </c>
      <c r="B2149" s="6" t="s">
        <v>3357</v>
      </c>
      <c r="C2149" s="3" t="s">
        <v>53</v>
      </c>
      <c r="J2149" s="5">
        <v>72.234999999999999</v>
      </c>
    </row>
    <row r="2150" spans="1:10">
      <c r="A2150" s="3" t="s">
        <v>3358</v>
      </c>
      <c r="B2150" s="6" t="s">
        <v>3359</v>
      </c>
      <c r="C2150" s="3" t="s">
        <v>53</v>
      </c>
      <c r="J2150" s="5">
        <v>70.780699999999996</v>
      </c>
    </row>
    <row r="2151" spans="1:10">
      <c r="A2151" s="3" t="s">
        <v>3360</v>
      </c>
      <c r="B2151" s="6" t="s">
        <v>3361</v>
      </c>
      <c r="C2151" s="3" t="s">
        <v>53</v>
      </c>
      <c r="J2151" s="5">
        <v>54.5565</v>
      </c>
    </row>
    <row r="2152" spans="1:10">
      <c r="A2152" s="3" t="s">
        <v>3362</v>
      </c>
      <c r="B2152" s="6" t="s">
        <v>3363</v>
      </c>
      <c r="C2152" s="3" t="s">
        <v>53</v>
      </c>
      <c r="J2152" s="5">
        <v>52.6006</v>
      </c>
    </row>
    <row r="2153" spans="1:10">
      <c r="A2153" s="3" t="s">
        <v>2400</v>
      </c>
      <c r="B2153" s="6" t="s">
        <v>2401</v>
      </c>
      <c r="C2153" s="3" t="s">
        <v>43</v>
      </c>
      <c r="J2153" s="5" t="s">
        <v>27</v>
      </c>
    </row>
    <row r="2154" spans="1:10">
      <c r="A2154" s="3" t="s">
        <v>3912</v>
      </c>
      <c r="B2154" s="6" t="s">
        <v>3913</v>
      </c>
      <c r="C2154" s="3" t="s">
        <v>53</v>
      </c>
      <c r="J2154" s="5">
        <v>14510.6104</v>
      </c>
    </row>
    <row r="2155" spans="1:10">
      <c r="A2155" s="3" t="s">
        <v>3906</v>
      </c>
      <c r="B2155" s="6" t="s">
        <v>3907</v>
      </c>
      <c r="C2155" s="3" t="s">
        <v>53</v>
      </c>
      <c r="J2155" s="5">
        <v>21012.331200000001</v>
      </c>
    </row>
    <row r="2156" spans="1:10">
      <c r="A2156" s="3" t="s">
        <v>3908</v>
      </c>
      <c r="B2156" s="6" t="s">
        <v>3909</v>
      </c>
      <c r="C2156" s="3" t="s">
        <v>53</v>
      </c>
      <c r="J2156" s="5">
        <v>34664.880799999999</v>
      </c>
    </row>
    <row r="2157" spans="1:10">
      <c r="A2157" s="3" t="s">
        <v>3910</v>
      </c>
      <c r="B2157" s="6" t="s">
        <v>3911</v>
      </c>
      <c r="C2157" s="3" t="s">
        <v>53</v>
      </c>
      <c r="J2157" s="5">
        <v>48077.038</v>
      </c>
    </row>
    <row r="2158" spans="1:10">
      <c r="A2158" s="3" t="s">
        <v>1857</v>
      </c>
      <c r="B2158" s="6" t="s">
        <v>11980</v>
      </c>
      <c r="C2158" s="3" t="s">
        <v>53</v>
      </c>
      <c r="J2158" s="5" t="s">
        <v>27</v>
      </c>
    </row>
    <row r="2159" spans="1:10">
      <c r="A2159" s="3" t="s">
        <v>1854</v>
      </c>
      <c r="B2159" s="6" t="s">
        <v>11981</v>
      </c>
      <c r="C2159" s="3" t="s">
        <v>53</v>
      </c>
      <c r="J2159" s="5" t="s">
        <v>27</v>
      </c>
    </row>
    <row r="2160" spans="1:10">
      <c r="A2160" s="3" t="s">
        <v>1855</v>
      </c>
      <c r="B2160" s="6" t="s">
        <v>11982</v>
      </c>
      <c r="C2160" s="3" t="s">
        <v>53</v>
      </c>
      <c r="J2160" s="5" t="s">
        <v>27</v>
      </c>
    </row>
    <row r="2161" spans="1:10">
      <c r="A2161" s="3" t="s">
        <v>1856</v>
      </c>
      <c r="B2161" s="6" t="s">
        <v>11983</v>
      </c>
      <c r="C2161" s="3" t="s">
        <v>53</v>
      </c>
      <c r="J2161" s="5" t="s">
        <v>27</v>
      </c>
    </row>
    <row r="2162" spans="1:10">
      <c r="A2162" s="3" t="s">
        <v>993</v>
      </c>
      <c r="B2162" s="6" t="s">
        <v>994</v>
      </c>
      <c r="C2162" s="3" t="s">
        <v>53</v>
      </c>
      <c r="J2162" s="5">
        <v>57.489100000000001</v>
      </c>
    </row>
    <row r="2163" spans="1:10">
      <c r="A2163" s="3" t="s">
        <v>1003</v>
      </c>
      <c r="B2163" s="6" t="s">
        <v>1004</v>
      </c>
      <c r="C2163" s="3" t="s">
        <v>53</v>
      </c>
      <c r="J2163" s="5">
        <v>55.683700000000002</v>
      </c>
    </row>
    <row r="2164" spans="1:10">
      <c r="A2164" s="3" t="s">
        <v>995</v>
      </c>
      <c r="B2164" s="6" t="s">
        <v>996</v>
      </c>
      <c r="C2164" s="3" t="s">
        <v>53</v>
      </c>
      <c r="J2164" s="5">
        <v>140.1671</v>
      </c>
    </row>
    <row r="2165" spans="1:10">
      <c r="A2165" s="3" t="s">
        <v>997</v>
      </c>
      <c r="B2165" s="6" t="s">
        <v>998</v>
      </c>
      <c r="C2165" s="3" t="s">
        <v>53</v>
      </c>
      <c r="J2165" s="5">
        <v>271.69970000000001</v>
      </c>
    </row>
    <row r="2166" spans="1:10">
      <c r="A2166" s="3" t="s">
        <v>1001</v>
      </c>
      <c r="B2166" s="6" t="s">
        <v>1002</v>
      </c>
      <c r="C2166" s="3" t="s">
        <v>53</v>
      </c>
      <c r="J2166" s="5">
        <v>76.091899999999995</v>
      </c>
    </row>
    <row r="2167" spans="1:10">
      <c r="A2167" s="3" t="s">
        <v>999</v>
      </c>
      <c r="B2167" s="6" t="s">
        <v>1000</v>
      </c>
      <c r="C2167" s="3" t="s">
        <v>53</v>
      </c>
      <c r="J2167" s="5">
        <v>173.05189999999999</v>
      </c>
    </row>
    <row r="2168" spans="1:10">
      <c r="A2168" s="3" t="s">
        <v>2002</v>
      </c>
      <c r="B2168" s="6" t="s">
        <v>2003</v>
      </c>
      <c r="C2168" s="3" t="s">
        <v>53</v>
      </c>
      <c r="J2168" s="5">
        <v>3.2233999999999998</v>
      </c>
    </row>
    <row r="2169" spans="1:10">
      <c r="A2169" s="3" t="s">
        <v>2004</v>
      </c>
      <c r="B2169" s="6" t="s">
        <v>2005</v>
      </c>
      <c r="C2169" s="3" t="s">
        <v>53</v>
      </c>
      <c r="J2169" s="5">
        <v>1.3675999999999999</v>
      </c>
    </row>
    <row r="2170" spans="1:10">
      <c r="A2170" s="3" t="s">
        <v>1998</v>
      </c>
      <c r="B2170" s="6" t="s">
        <v>1999</v>
      </c>
      <c r="C2170" s="3" t="s">
        <v>53</v>
      </c>
      <c r="J2170" s="5">
        <v>0.89980000000000004</v>
      </c>
    </row>
    <row r="2171" spans="1:10">
      <c r="A2171" s="3" t="s">
        <v>1013</v>
      </c>
      <c r="B2171" s="6" t="s">
        <v>1014</v>
      </c>
      <c r="C2171" s="3" t="s">
        <v>53</v>
      </c>
      <c r="J2171" s="5">
        <v>320.18</v>
      </c>
    </row>
    <row r="2172" spans="1:10">
      <c r="A2172" s="3" t="s">
        <v>3412</v>
      </c>
      <c r="B2172" s="6" t="s">
        <v>3413</v>
      </c>
      <c r="C2172" s="3" t="s">
        <v>53</v>
      </c>
      <c r="J2172" s="5">
        <v>1.4391</v>
      </c>
    </row>
    <row r="2173" spans="1:10">
      <c r="A2173" s="3" t="s">
        <v>1712</v>
      </c>
      <c r="B2173" s="6" t="s">
        <v>1713</v>
      </c>
      <c r="C2173" s="3" t="s">
        <v>860</v>
      </c>
      <c r="J2173" s="5">
        <v>57.362099999999998</v>
      </c>
    </row>
    <row r="2174" spans="1:10">
      <c r="A2174" s="3" t="s">
        <v>3414</v>
      </c>
      <c r="B2174" s="6" t="s">
        <v>3415</v>
      </c>
      <c r="C2174" s="3" t="s">
        <v>860</v>
      </c>
      <c r="J2174" s="5">
        <v>136.50239999999999</v>
      </c>
    </row>
    <row r="2175" spans="1:10">
      <c r="A2175" s="3" t="s">
        <v>3416</v>
      </c>
      <c r="B2175" s="6" t="s">
        <v>3417</v>
      </c>
      <c r="C2175" s="3" t="s">
        <v>860</v>
      </c>
      <c r="J2175" s="5">
        <v>79.856899999999996</v>
      </c>
    </row>
    <row r="2176" spans="1:10">
      <c r="A2176" s="3" t="s">
        <v>3418</v>
      </c>
      <c r="B2176" s="6" t="s">
        <v>3419</v>
      </c>
      <c r="C2176" s="3" t="s">
        <v>860</v>
      </c>
      <c r="J2176" s="5">
        <v>175.48500000000001</v>
      </c>
    </row>
    <row r="2177" spans="1:10">
      <c r="A2177" s="3" t="s">
        <v>3420</v>
      </c>
      <c r="B2177" s="6" t="s">
        <v>3421</v>
      </c>
      <c r="C2177" s="3" t="s">
        <v>860</v>
      </c>
      <c r="J2177" s="5">
        <v>53.411499999999997</v>
      </c>
    </row>
    <row r="2178" spans="1:10">
      <c r="A2178" s="3" t="s">
        <v>3422</v>
      </c>
      <c r="B2178" s="6" t="s">
        <v>3423</v>
      </c>
      <c r="C2178" s="3" t="s">
        <v>860</v>
      </c>
      <c r="J2178" s="5">
        <v>63.6203</v>
      </c>
    </row>
    <row r="2179" spans="1:10">
      <c r="A2179" s="3" t="s">
        <v>3368</v>
      </c>
      <c r="B2179" s="6" t="s">
        <v>3369</v>
      </c>
      <c r="C2179" s="3" t="s">
        <v>53</v>
      </c>
      <c r="J2179" s="5">
        <v>2.5457000000000001</v>
      </c>
    </row>
    <row r="2180" spans="1:10">
      <c r="A2180" s="3" t="s">
        <v>3370</v>
      </c>
      <c r="B2180" s="6" t="s">
        <v>3371</v>
      </c>
      <c r="C2180" s="3" t="s">
        <v>53</v>
      </c>
      <c r="J2180" s="5">
        <v>4.3708</v>
      </c>
    </row>
    <row r="2181" spans="1:10">
      <c r="A2181" s="3" t="s">
        <v>3374</v>
      </c>
      <c r="B2181" s="6" t="s">
        <v>3375</v>
      </c>
      <c r="C2181" s="3" t="s">
        <v>212</v>
      </c>
      <c r="J2181" s="5">
        <v>42.759399999999999</v>
      </c>
    </row>
    <row r="2182" spans="1:10">
      <c r="A2182" s="3" t="s">
        <v>3372</v>
      </c>
      <c r="B2182" s="6" t="s">
        <v>3373</v>
      </c>
      <c r="C2182" s="3" t="s">
        <v>212</v>
      </c>
      <c r="J2182" s="5">
        <v>145.60140000000001</v>
      </c>
    </row>
    <row r="2183" spans="1:10">
      <c r="A2183" s="3" t="s">
        <v>3380</v>
      </c>
      <c r="B2183" s="6" t="s">
        <v>3381</v>
      </c>
      <c r="C2183" s="3" t="s">
        <v>216</v>
      </c>
      <c r="J2183" s="5">
        <v>34.343600000000002</v>
      </c>
    </row>
    <row r="2184" spans="1:10">
      <c r="A2184" s="3" t="s">
        <v>3382</v>
      </c>
      <c r="B2184" s="6" t="s">
        <v>3383</v>
      </c>
      <c r="C2184" s="3" t="s">
        <v>53</v>
      </c>
      <c r="J2184" s="5">
        <v>1.6362000000000001</v>
      </c>
    </row>
    <row r="2185" spans="1:10">
      <c r="A2185" s="3" t="s">
        <v>3384</v>
      </c>
      <c r="B2185" s="6" t="s">
        <v>3385</v>
      </c>
      <c r="C2185" s="3" t="s">
        <v>53</v>
      </c>
      <c r="J2185" s="5">
        <v>0.5484</v>
      </c>
    </row>
    <row r="2186" spans="1:10">
      <c r="A2186" s="3" t="s">
        <v>3378</v>
      </c>
      <c r="B2186" s="6" t="s">
        <v>3379</v>
      </c>
      <c r="C2186" s="3" t="s">
        <v>53</v>
      </c>
      <c r="J2186" s="5">
        <v>0.23219999999999999</v>
      </c>
    </row>
    <row r="2187" spans="1:10">
      <c r="A2187" s="3" t="s">
        <v>3376</v>
      </c>
      <c r="B2187" s="6" t="s">
        <v>3377</v>
      </c>
      <c r="C2187" s="3" t="s">
        <v>53</v>
      </c>
      <c r="J2187" s="5">
        <v>0.27660000000000001</v>
      </c>
    </row>
    <row r="2188" spans="1:10">
      <c r="A2188" s="3" t="s">
        <v>3386</v>
      </c>
      <c r="B2188" s="6" t="s">
        <v>3387</v>
      </c>
      <c r="C2188" s="3" t="s">
        <v>53</v>
      </c>
      <c r="J2188" s="5">
        <v>4.0388000000000002</v>
      </c>
    </row>
    <row r="2189" spans="1:10">
      <c r="A2189" s="3" t="s">
        <v>3424</v>
      </c>
      <c r="B2189" s="6" t="s">
        <v>3425</v>
      </c>
      <c r="C2189" s="3" t="s">
        <v>212</v>
      </c>
      <c r="J2189" s="5">
        <v>41.0261</v>
      </c>
    </row>
    <row r="2190" spans="1:10">
      <c r="A2190" s="3" t="s">
        <v>1996</v>
      </c>
      <c r="B2190" s="6" t="s">
        <v>1997</v>
      </c>
      <c r="C2190" s="3" t="s">
        <v>212</v>
      </c>
      <c r="J2190" s="5">
        <v>21.7895</v>
      </c>
    </row>
    <row r="2191" spans="1:10">
      <c r="A2191" s="3" t="s">
        <v>1994</v>
      </c>
      <c r="B2191" s="6" t="s">
        <v>1995</v>
      </c>
      <c r="C2191" s="3" t="s">
        <v>860</v>
      </c>
      <c r="J2191" s="5">
        <v>15.9003</v>
      </c>
    </row>
    <row r="2192" spans="1:10">
      <c r="A2192" s="3" t="s">
        <v>1035</v>
      </c>
      <c r="B2192" s="6" t="s">
        <v>1036</v>
      </c>
      <c r="C2192" s="3" t="s">
        <v>216</v>
      </c>
      <c r="J2192" s="5">
        <v>23.884</v>
      </c>
    </row>
    <row r="2194" spans="1:10">
      <c r="A2194" s="7" t="s">
        <v>11988</v>
      </c>
      <c r="B2194" s="8" t="s">
        <v>12100</v>
      </c>
      <c r="C2194" s="8" t="s">
        <v>12214</v>
      </c>
      <c r="J2194" s="9">
        <v>17.9588</v>
      </c>
    </row>
    <row r="2195" spans="1:10">
      <c r="A2195" s="7" t="s">
        <v>11989</v>
      </c>
      <c r="B2195" s="8" t="s">
        <v>12101</v>
      </c>
      <c r="C2195" s="8" t="s">
        <v>12214</v>
      </c>
      <c r="J2195" s="9">
        <v>20.7408</v>
      </c>
    </row>
    <row r="2196" spans="1:10">
      <c r="A2196" s="7" t="s">
        <v>11990</v>
      </c>
      <c r="B2196" s="8" t="s">
        <v>12102</v>
      </c>
      <c r="C2196" s="8" t="s">
        <v>12215</v>
      </c>
      <c r="J2196" s="9">
        <v>4088.0644000000002</v>
      </c>
    </row>
    <row r="2197" spans="1:10">
      <c r="A2197" s="7" t="s">
        <v>11991</v>
      </c>
      <c r="B2197" s="8" t="s">
        <v>12103</v>
      </c>
      <c r="C2197" s="8" t="s">
        <v>12215</v>
      </c>
      <c r="J2197" s="9">
        <v>3741.6233000000002</v>
      </c>
    </row>
    <row r="2198" spans="1:10">
      <c r="A2198" s="7" t="s">
        <v>11992</v>
      </c>
      <c r="B2198" s="8" t="s">
        <v>12104</v>
      </c>
      <c r="C2198" s="8" t="s">
        <v>12214</v>
      </c>
      <c r="J2198" s="9">
        <v>24.886099999999999</v>
      </c>
    </row>
    <row r="2199" spans="1:10">
      <c r="A2199" s="7" t="s">
        <v>11993</v>
      </c>
      <c r="B2199" s="8" t="s">
        <v>12105</v>
      </c>
      <c r="C2199" s="8" t="s">
        <v>12215</v>
      </c>
      <c r="J2199" s="9">
        <v>3460.0448000000001</v>
      </c>
    </row>
    <row r="2200" spans="1:10">
      <c r="A2200" s="7" t="s">
        <v>11994</v>
      </c>
      <c r="B2200" s="8" t="s">
        <v>12106</v>
      </c>
      <c r="C2200" s="8" t="s">
        <v>12214</v>
      </c>
      <c r="J2200" s="9">
        <v>25.787400000000002</v>
      </c>
    </row>
    <row r="2201" spans="1:10">
      <c r="A2201" s="7" t="s">
        <v>11995</v>
      </c>
      <c r="B2201" s="8" t="s">
        <v>12107</v>
      </c>
      <c r="C2201" s="8" t="s">
        <v>12214</v>
      </c>
      <c r="J2201" s="9">
        <v>24.653199999999998</v>
      </c>
    </row>
    <row r="2202" spans="1:10">
      <c r="A2202" s="7" t="s">
        <v>11996</v>
      </c>
      <c r="B2202" s="8" t="s">
        <v>12108</v>
      </c>
      <c r="C2202" s="8" t="s">
        <v>12215</v>
      </c>
      <c r="J2202" s="9">
        <v>6624.0141999999996</v>
      </c>
    </row>
    <row r="2203" spans="1:10">
      <c r="A2203" s="7" t="s">
        <v>11997</v>
      </c>
      <c r="B2203" s="8" t="s">
        <v>12109</v>
      </c>
      <c r="C2203" s="8" t="s">
        <v>12214</v>
      </c>
      <c r="J2203" s="9">
        <v>25.4116</v>
      </c>
    </row>
    <row r="2204" spans="1:10">
      <c r="A2204" s="7" t="s">
        <v>11998</v>
      </c>
      <c r="B2204" s="8" t="s">
        <v>12110</v>
      </c>
      <c r="C2204" s="8" t="s">
        <v>12215</v>
      </c>
      <c r="J2204" s="9">
        <v>6199.7493999999997</v>
      </c>
    </row>
    <row r="2205" spans="1:10">
      <c r="A2205" s="7" t="s">
        <v>11999</v>
      </c>
      <c r="B2205" s="8" t="s">
        <v>12111</v>
      </c>
      <c r="C2205" s="8" t="s">
        <v>12215</v>
      </c>
      <c r="J2205" s="9">
        <v>18634.815999999999</v>
      </c>
    </row>
    <row r="2206" spans="1:10">
      <c r="A2206" s="7" t="s">
        <v>12000</v>
      </c>
      <c r="B2206" s="8" t="s">
        <v>12112</v>
      </c>
      <c r="C2206" s="8" t="s">
        <v>12215</v>
      </c>
      <c r="J2206" s="9">
        <v>3149.0025000000001</v>
      </c>
    </row>
    <row r="2207" spans="1:10">
      <c r="A2207" s="7" t="s">
        <v>12001</v>
      </c>
      <c r="B2207" s="8" t="s">
        <v>12113</v>
      </c>
      <c r="C2207" s="8" t="s">
        <v>12214</v>
      </c>
      <c r="J2207" s="9">
        <v>19.886600000000001</v>
      </c>
    </row>
    <row r="2208" spans="1:10">
      <c r="A2208" s="7" t="s">
        <v>12002</v>
      </c>
      <c r="B2208" s="8" t="s">
        <v>12114</v>
      </c>
      <c r="C2208" s="8" t="s">
        <v>12215</v>
      </c>
      <c r="J2208" s="9">
        <v>18634.815999999999</v>
      </c>
    </row>
    <row r="2209" spans="1:10">
      <c r="A2209" s="7" t="s">
        <v>12003</v>
      </c>
      <c r="B2209" s="8" t="s">
        <v>12115</v>
      </c>
      <c r="C2209" s="8" t="s">
        <v>12214</v>
      </c>
      <c r="J2209" s="9">
        <v>24.590900000000001</v>
      </c>
    </row>
    <row r="2210" spans="1:10">
      <c r="A2210" s="7" t="s">
        <v>12004</v>
      </c>
      <c r="B2210" s="8" t="s">
        <v>12116</v>
      </c>
      <c r="C2210" s="8" t="s">
        <v>12214</v>
      </c>
      <c r="J2210" s="9">
        <v>24.990200000000002</v>
      </c>
    </row>
    <row r="2211" spans="1:10">
      <c r="A2211" s="7" t="s">
        <v>12005</v>
      </c>
      <c r="B2211" s="8" t="s">
        <v>12117</v>
      </c>
      <c r="C2211" s="8" t="s">
        <v>12214</v>
      </c>
      <c r="J2211" s="9">
        <v>24.892600000000002</v>
      </c>
    </row>
    <row r="2212" spans="1:10">
      <c r="A2212" s="7" t="s">
        <v>213</v>
      </c>
      <c r="B2212" s="8" t="s">
        <v>12118</v>
      </c>
      <c r="C2212" s="8" t="s">
        <v>12214</v>
      </c>
      <c r="J2212" s="9">
        <v>17.941700000000001</v>
      </c>
    </row>
    <row r="2213" spans="1:10">
      <c r="A2213" s="7" t="s">
        <v>12006</v>
      </c>
      <c r="B2213" s="8" t="s">
        <v>12119</v>
      </c>
      <c r="C2213" s="8" t="s">
        <v>12214</v>
      </c>
      <c r="J2213" s="9">
        <v>30.203099999999999</v>
      </c>
    </row>
    <row r="2214" spans="1:10">
      <c r="A2214" s="7" t="s">
        <v>12007</v>
      </c>
      <c r="B2214" s="8" t="s">
        <v>12120</v>
      </c>
      <c r="C2214" s="8" t="s">
        <v>12215</v>
      </c>
      <c r="J2214" s="9">
        <v>13333.6651</v>
      </c>
    </row>
    <row r="2215" spans="1:10">
      <c r="A2215" s="7" t="s">
        <v>12008</v>
      </c>
      <c r="B2215" s="8" t="s">
        <v>12121</v>
      </c>
      <c r="C2215" s="8" t="s">
        <v>12215</v>
      </c>
      <c r="J2215" s="9">
        <v>3960.4578000000001</v>
      </c>
    </row>
    <row r="2216" spans="1:10">
      <c r="A2216" s="7" t="s">
        <v>12009</v>
      </c>
      <c r="B2216" s="8" t="s">
        <v>12122</v>
      </c>
      <c r="C2216" s="8" t="s">
        <v>12214</v>
      </c>
      <c r="J2216" s="9">
        <v>23.2895</v>
      </c>
    </row>
    <row r="2217" spans="1:10">
      <c r="A2217" s="7" t="s">
        <v>12010</v>
      </c>
      <c r="B2217" s="8" t="s">
        <v>12123</v>
      </c>
      <c r="C2217" s="8" t="s">
        <v>12215</v>
      </c>
      <c r="J2217" s="9">
        <v>3563.4243999999999</v>
      </c>
    </row>
    <row r="2218" spans="1:10">
      <c r="A2218" s="7" t="s">
        <v>12011</v>
      </c>
      <c r="B2218" s="8" t="s">
        <v>12124</v>
      </c>
      <c r="C2218" s="8" t="s">
        <v>12214</v>
      </c>
      <c r="J2218" s="9">
        <v>23.189299999999999</v>
      </c>
    </row>
    <row r="2219" spans="1:10">
      <c r="A2219" s="7" t="s">
        <v>12012</v>
      </c>
      <c r="B2219" s="8" t="s">
        <v>12125</v>
      </c>
      <c r="C2219" s="8" t="s">
        <v>12214</v>
      </c>
      <c r="J2219" s="9">
        <v>105.0603</v>
      </c>
    </row>
    <row r="2220" spans="1:10">
      <c r="A2220" s="7" t="s">
        <v>12013</v>
      </c>
      <c r="B2220" s="8" t="s">
        <v>12126</v>
      </c>
      <c r="C2220" s="8" t="s">
        <v>12215</v>
      </c>
      <c r="J2220" s="9">
        <v>7506.5406999999996</v>
      </c>
    </row>
    <row r="2221" spans="1:10">
      <c r="A2221" s="7" t="s">
        <v>12014</v>
      </c>
      <c r="B2221" s="8" t="s">
        <v>12127</v>
      </c>
      <c r="C2221" s="8" t="s">
        <v>12215</v>
      </c>
      <c r="J2221" s="9">
        <v>9404.1532999999999</v>
      </c>
    </row>
    <row r="2222" spans="1:10">
      <c r="A2222" s="7" t="s">
        <v>12015</v>
      </c>
      <c r="B2222" s="8" t="s">
        <v>12128</v>
      </c>
      <c r="C2222" s="8" t="s">
        <v>12215</v>
      </c>
      <c r="J2222" s="9">
        <v>3144.0021000000002</v>
      </c>
    </row>
    <row r="2223" spans="1:10">
      <c r="A2223" s="7" t="s">
        <v>11987</v>
      </c>
      <c r="B2223" s="8" t="s">
        <v>12129</v>
      </c>
      <c r="C2223" s="8" t="s">
        <v>12214</v>
      </c>
      <c r="J2223" s="9">
        <v>19.314499999999999</v>
      </c>
    </row>
    <row r="2224" spans="1:10">
      <c r="A2224" s="7" t="s">
        <v>12016</v>
      </c>
      <c r="B2224" s="8" t="s">
        <v>12130</v>
      </c>
      <c r="C2224" s="8" t="s">
        <v>12215</v>
      </c>
      <c r="J2224" s="9">
        <v>9362.9043000000001</v>
      </c>
    </row>
    <row r="2225" spans="1:10">
      <c r="A2225" s="7" t="s">
        <v>12017</v>
      </c>
      <c r="B2225" s="8" t="s">
        <v>12131</v>
      </c>
      <c r="C2225" s="8" t="s">
        <v>12214</v>
      </c>
      <c r="J2225" s="9">
        <v>24.321100000000001</v>
      </c>
    </row>
    <row r="2226" spans="1:10">
      <c r="A2226" s="7" t="s">
        <v>12018</v>
      </c>
      <c r="B2226" s="8" t="s">
        <v>12132</v>
      </c>
      <c r="C2226" s="8" t="s">
        <v>12214</v>
      </c>
      <c r="J2226" s="9">
        <v>32.948799999999999</v>
      </c>
    </row>
    <row r="2227" spans="1:10">
      <c r="A2227" s="7" t="s">
        <v>12019</v>
      </c>
      <c r="B2227" s="8" t="s">
        <v>12133</v>
      </c>
      <c r="C2227" s="8" t="s">
        <v>12214</v>
      </c>
      <c r="J2227" s="9">
        <v>17.684899999999999</v>
      </c>
    </row>
    <row r="2228" spans="1:10">
      <c r="A2228" s="7" t="s">
        <v>12020</v>
      </c>
      <c r="B2228" s="8" t="s">
        <v>12134</v>
      </c>
      <c r="C2228" s="8" t="s">
        <v>12215</v>
      </c>
      <c r="J2228" s="9">
        <v>4734.7439999999997</v>
      </c>
    </row>
    <row r="2229" spans="1:10">
      <c r="A2229" s="7" t="s">
        <v>12021</v>
      </c>
      <c r="B2229" s="8" t="s">
        <v>12135</v>
      </c>
      <c r="C2229" s="8" t="s">
        <v>12215</v>
      </c>
      <c r="J2229" s="9">
        <v>4074.2959999999998</v>
      </c>
    </row>
    <row r="2230" spans="1:10">
      <c r="A2230" s="7" t="s">
        <v>12022</v>
      </c>
      <c r="B2230" s="8" t="s">
        <v>12136</v>
      </c>
      <c r="C2230" s="8" t="s">
        <v>12215</v>
      </c>
      <c r="J2230" s="9">
        <v>3157.6242000000002</v>
      </c>
    </row>
    <row r="2231" spans="1:10">
      <c r="A2231" s="7" t="s">
        <v>12023</v>
      </c>
      <c r="B2231" s="8" t="s">
        <v>12137</v>
      </c>
      <c r="C2231" s="8" t="s">
        <v>12215</v>
      </c>
      <c r="J2231" s="9">
        <v>16088.6494</v>
      </c>
    </row>
    <row r="2232" spans="1:10">
      <c r="A2232" s="7" t="s">
        <v>12024</v>
      </c>
      <c r="B2232" s="8" t="s">
        <v>12138</v>
      </c>
      <c r="C2232" s="8" t="s">
        <v>12214</v>
      </c>
      <c r="J2232" s="9">
        <v>28.212599999999998</v>
      </c>
    </row>
    <row r="2233" spans="1:10">
      <c r="A2233" s="7" t="s">
        <v>12025</v>
      </c>
      <c r="B2233" s="8" t="s">
        <v>12139</v>
      </c>
      <c r="C2233" s="8" t="s">
        <v>12214</v>
      </c>
      <c r="J2233" s="9">
        <v>17.496200000000002</v>
      </c>
    </row>
    <row r="2234" spans="1:10">
      <c r="A2234" s="7" t="s">
        <v>12026</v>
      </c>
      <c r="B2234" s="8" t="s">
        <v>12140</v>
      </c>
      <c r="C2234" s="8" t="s">
        <v>12215</v>
      </c>
      <c r="J2234" s="9">
        <v>3867.0812999999998</v>
      </c>
    </row>
    <row r="2235" spans="1:10">
      <c r="A2235" s="7" t="s">
        <v>12027</v>
      </c>
      <c r="B2235" s="8" t="s">
        <v>12141</v>
      </c>
      <c r="C2235" s="8" t="s">
        <v>12215</v>
      </c>
      <c r="J2235" s="9">
        <v>3949.4737</v>
      </c>
    </row>
    <row r="2236" spans="1:10">
      <c r="A2236" s="7" t="s">
        <v>12028</v>
      </c>
      <c r="B2236" s="8" t="s">
        <v>12142</v>
      </c>
      <c r="C2236" s="8" t="s">
        <v>12214</v>
      </c>
      <c r="J2236" s="9">
        <v>21.093499999999999</v>
      </c>
    </row>
    <row r="2237" spans="1:10">
      <c r="A2237" s="7" t="s">
        <v>12029</v>
      </c>
      <c r="B2237" s="8" t="s">
        <v>12143</v>
      </c>
      <c r="C2237" s="8" t="s">
        <v>12215</v>
      </c>
      <c r="J2237" s="9">
        <v>3887.2069000000001</v>
      </c>
    </row>
    <row r="2238" spans="1:10">
      <c r="A2238" s="7" t="s">
        <v>12030</v>
      </c>
      <c r="B2238" s="8" t="s">
        <v>12144</v>
      </c>
      <c r="C2238" s="8" t="s">
        <v>12215</v>
      </c>
      <c r="J2238" s="9">
        <v>4513.598</v>
      </c>
    </row>
    <row r="2239" spans="1:10">
      <c r="A2239" s="7" t="s">
        <v>12031</v>
      </c>
      <c r="B2239" s="8" t="s">
        <v>12145</v>
      </c>
      <c r="C2239" s="8" t="s">
        <v>12214</v>
      </c>
      <c r="J2239" s="9">
        <v>16.305900000000001</v>
      </c>
    </row>
    <row r="2240" spans="1:10">
      <c r="A2240" s="7" t="s">
        <v>12032</v>
      </c>
      <c r="B2240" s="8" t="s">
        <v>12146</v>
      </c>
      <c r="C2240" s="8" t="s">
        <v>12214</v>
      </c>
      <c r="J2240" s="9">
        <v>17.582899999999999</v>
      </c>
    </row>
    <row r="2241" spans="1:10">
      <c r="A2241" s="7" t="s">
        <v>12033</v>
      </c>
      <c r="B2241" s="8" t="s">
        <v>12147</v>
      </c>
      <c r="C2241" s="8" t="s">
        <v>12215</v>
      </c>
      <c r="J2241" s="9">
        <v>17321.894100000001</v>
      </c>
    </row>
    <row r="2242" spans="1:10">
      <c r="A2242" s="7" t="s">
        <v>12034</v>
      </c>
      <c r="B2242" s="8" t="s">
        <v>12148</v>
      </c>
      <c r="C2242" s="8" t="s">
        <v>12215</v>
      </c>
      <c r="J2242" s="9">
        <v>5235.7563</v>
      </c>
    </row>
    <row r="2243" spans="1:10">
      <c r="A2243" s="7" t="s">
        <v>12035</v>
      </c>
      <c r="B2243" s="8" t="s">
        <v>12149</v>
      </c>
      <c r="C2243" s="8" t="s">
        <v>12214</v>
      </c>
      <c r="J2243" s="9">
        <v>22.344799999999999</v>
      </c>
    </row>
    <row r="2244" spans="1:10">
      <c r="A2244" s="7" t="s">
        <v>12036</v>
      </c>
      <c r="B2244" s="8" t="s">
        <v>12150</v>
      </c>
      <c r="C2244" s="8" t="s">
        <v>12215</v>
      </c>
      <c r="J2244" s="9">
        <v>5618.3805000000002</v>
      </c>
    </row>
    <row r="2245" spans="1:10">
      <c r="A2245" s="7" t="s">
        <v>12037</v>
      </c>
      <c r="B2245" s="8" t="s">
        <v>12151</v>
      </c>
      <c r="C2245" s="8" t="s">
        <v>12215</v>
      </c>
      <c r="J2245" s="9">
        <v>6199.7493999999997</v>
      </c>
    </row>
    <row r="2246" spans="1:10">
      <c r="A2246" s="7" t="s">
        <v>12038</v>
      </c>
      <c r="B2246" s="8" t="s">
        <v>12152</v>
      </c>
      <c r="C2246" s="8" t="s">
        <v>12214</v>
      </c>
      <c r="J2246" s="9">
        <v>20.8002</v>
      </c>
    </row>
    <row r="2247" spans="1:10">
      <c r="A2247" s="7" t="s">
        <v>12039</v>
      </c>
      <c r="B2247" s="8" t="s">
        <v>12153</v>
      </c>
      <c r="C2247" s="8" t="s">
        <v>12214</v>
      </c>
      <c r="J2247" s="9">
        <v>24.203499999999998</v>
      </c>
    </row>
    <row r="2248" spans="1:10">
      <c r="A2248" s="7" t="s">
        <v>12040</v>
      </c>
      <c r="B2248" s="8" t="s">
        <v>12154</v>
      </c>
      <c r="C2248" s="8" t="s">
        <v>12215</v>
      </c>
      <c r="J2248" s="9">
        <v>3860.0909999999999</v>
      </c>
    </row>
    <row r="2249" spans="1:10">
      <c r="A2249" s="7" t="s">
        <v>12041</v>
      </c>
      <c r="B2249" s="8" t="s">
        <v>12155</v>
      </c>
      <c r="C2249" s="8" t="s">
        <v>12215</v>
      </c>
      <c r="J2249" s="9">
        <v>4902.6944999999996</v>
      </c>
    </row>
    <row r="2250" spans="1:10">
      <c r="A2250" s="7" t="s">
        <v>12042</v>
      </c>
      <c r="B2250" s="8" t="s">
        <v>12156</v>
      </c>
      <c r="C2250" s="8" t="s">
        <v>12215</v>
      </c>
      <c r="J2250" s="9">
        <v>4774.9714000000004</v>
      </c>
    </row>
    <row r="2251" spans="1:10">
      <c r="A2251" s="7" t="s">
        <v>12043</v>
      </c>
      <c r="B2251" s="8" t="s">
        <v>12157</v>
      </c>
      <c r="C2251" s="8" t="s">
        <v>12215</v>
      </c>
      <c r="J2251" s="9">
        <v>5647.7537000000002</v>
      </c>
    </row>
    <row r="2252" spans="1:10">
      <c r="A2252" s="7" t="s">
        <v>12044</v>
      </c>
      <c r="B2252" s="8" t="s">
        <v>12158</v>
      </c>
      <c r="C2252" s="8" t="s">
        <v>12214</v>
      </c>
      <c r="J2252" s="9">
        <v>30.4057</v>
      </c>
    </row>
    <row r="2253" spans="1:10">
      <c r="A2253" s="7" t="s">
        <v>12045</v>
      </c>
      <c r="B2253" s="8" t="s">
        <v>12159</v>
      </c>
      <c r="C2253" s="8" t="s">
        <v>12215</v>
      </c>
      <c r="J2253" s="9">
        <v>6625.2421999999997</v>
      </c>
    </row>
    <row r="2254" spans="1:10">
      <c r="A2254" s="7" t="s">
        <v>12046</v>
      </c>
      <c r="B2254" s="8" t="s">
        <v>12160</v>
      </c>
      <c r="C2254" s="8" t="s">
        <v>12215</v>
      </c>
      <c r="J2254" s="9">
        <v>6199.7493999999997</v>
      </c>
    </row>
    <row r="2255" spans="1:10">
      <c r="A2255" s="7" t="s">
        <v>12047</v>
      </c>
      <c r="B2255" s="8" t="s">
        <v>12161</v>
      </c>
      <c r="C2255" s="8" t="s">
        <v>12214</v>
      </c>
      <c r="J2255" s="9">
        <v>18.122599999999998</v>
      </c>
    </row>
    <row r="2256" spans="1:10">
      <c r="A2256" s="7" t="s">
        <v>12048</v>
      </c>
      <c r="B2256" s="8" t="s">
        <v>12162</v>
      </c>
      <c r="C2256" s="8" t="s">
        <v>12215</v>
      </c>
      <c r="J2256" s="9">
        <v>6232.3082999999997</v>
      </c>
    </row>
    <row r="2257" spans="1:10">
      <c r="A2257" s="7" t="s">
        <v>12049</v>
      </c>
      <c r="B2257" s="8" t="s">
        <v>12163</v>
      </c>
      <c r="C2257" s="8" t="s">
        <v>12215</v>
      </c>
      <c r="J2257" s="9">
        <v>19714.102800000001</v>
      </c>
    </row>
    <row r="2258" spans="1:10">
      <c r="A2258" s="7" t="s">
        <v>12050</v>
      </c>
      <c r="B2258" s="8" t="s">
        <v>12164</v>
      </c>
      <c r="C2258" s="8" t="s">
        <v>12214</v>
      </c>
      <c r="J2258" s="9">
        <v>24.608799999999999</v>
      </c>
    </row>
    <row r="2259" spans="1:10">
      <c r="A2259" s="7" t="s">
        <v>12051</v>
      </c>
      <c r="B2259" s="8" t="s">
        <v>12165</v>
      </c>
      <c r="C2259" s="8" t="s">
        <v>12215</v>
      </c>
      <c r="J2259" s="9">
        <v>6199.7493999999997</v>
      </c>
    </row>
    <row r="2260" spans="1:10">
      <c r="A2260" s="7" t="s">
        <v>12052</v>
      </c>
      <c r="B2260" s="8" t="s">
        <v>12166</v>
      </c>
      <c r="C2260" s="8" t="s">
        <v>12215</v>
      </c>
      <c r="J2260" s="9">
        <v>3571.9989999999998</v>
      </c>
    </row>
    <row r="2261" spans="1:10">
      <c r="A2261" s="7" t="s">
        <v>12053</v>
      </c>
      <c r="B2261" s="8" t="s">
        <v>12167</v>
      </c>
      <c r="C2261" s="8" t="s">
        <v>12215</v>
      </c>
      <c r="J2261" s="9">
        <v>6048.6169</v>
      </c>
    </row>
    <row r="2262" spans="1:10">
      <c r="A2262" s="7" t="s">
        <v>12054</v>
      </c>
      <c r="B2262" s="8" t="s">
        <v>12168</v>
      </c>
      <c r="C2262" s="8" t="s">
        <v>12215</v>
      </c>
      <c r="J2262" s="9">
        <v>5957.5641999999998</v>
      </c>
    </row>
    <row r="2263" spans="1:10">
      <c r="A2263" s="7" t="s">
        <v>12055</v>
      </c>
      <c r="B2263" s="8" t="s">
        <v>12169</v>
      </c>
      <c r="C2263" s="8" t="s">
        <v>12215</v>
      </c>
      <c r="J2263" s="9">
        <v>6199.7493999999997</v>
      </c>
    </row>
    <row r="2264" spans="1:10">
      <c r="A2264" s="7" t="s">
        <v>12056</v>
      </c>
      <c r="B2264" s="8" t="s">
        <v>12170</v>
      </c>
      <c r="C2264" s="8" t="s">
        <v>12215</v>
      </c>
      <c r="J2264" s="9">
        <v>3397.3094000000001</v>
      </c>
    </row>
    <row r="2265" spans="1:10">
      <c r="A2265" s="7" t="s">
        <v>12057</v>
      </c>
      <c r="B2265" s="8" t="s">
        <v>12171</v>
      </c>
      <c r="C2265" s="8" t="s">
        <v>12215</v>
      </c>
      <c r="J2265" s="9">
        <v>20856.087899999999</v>
      </c>
    </row>
    <row r="2266" spans="1:10">
      <c r="A2266" s="7" t="s">
        <v>12058</v>
      </c>
      <c r="B2266" s="8" t="s">
        <v>12172</v>
      </c>
      <c r="C2266" s="8" t="s">
        <v>12215</v>
      </c>
      <c r="J2266" s="9">
        <v>14114.6921</v>
      </c>
    </row>
    <row r="2267" spans="1:10">
      <c r="A2267" s="7" t="s">
        <v>12059</v>
      </c>
      <c r="B2267" s="8" t="s">
        <v>12173</v>
      </c>
      <c r="C2267" s="8" t="s">
        <v>12215</v>
      </c>
      <c r="J2267" s="9">
        <v>4449.0123000000003</v>
      </c>
    </row>
    <row r="2268" spans="1:10">
      <c r="A2268" s="7" t="s">
        <v>12060</v>
      </c>
      <c r="B2268" s="8" t="s">
        <v>12174</v>
      </c>
      <c r="C2268" s="8" t="s">
        <v>12215</v>
      </c>
      <c r="J2268" s="9">
        <v>5358.7708000000002</v>
      </c>
    </row>
    <row r="2269" spans="1:10">
      <c r="A2269" s="7" t="s">
        <v>12061</v>
      </c>
      <c r="B2269" s="8" t="s">
        <v>12175</v>
      </c>
      <c r="C2269" s="8" t="s">
        <v>12215</v>
      </c>
      <c r="J2269" s="9">
        <v>4074.2959999999998</v>
      </c>
    </row>
    <row r="2270" spans="1:10">
      <c r="A2270" s="7" t="s">
        <v>12062</v>
      </c>
      <c r="B2270" s="8" t="s">
        <v>12176</v>
      </c>
      <c r="C2270" s="8" t="s">
        <v>12214</v>
      </c>
      <c r="J2270" s="9">
        <v>64.362799999999993</v>
      </c>
    </row>
    <row r="2271" spans="1:10">
      <c r="A2271" s="7" t="s">
        <v>12063</v>
      </c>
      <c r="B2271" s="8" t="s">
        <v>12177</v>
      </c>
      <c r="C2271" s="8" t="s">
        <v>12215</v>
      </c>
      <c r="J2271" s="9">
        <v>6464.1638000000003</v>
      </c>
    </row>
    <row r="2272" spans="1:10">
      <c r="A2272" s="7" t="s">
        <v>12064</v>
      </c>
      <c r="B2272" s="8" t="s">
        <v>12178</v>
      </c>
      <c r="C2272" s="8" t="s">
        <v>12214</v>
      </c>
      <c r="J2272" s="9">
        <v>26.756599999999999</v>
      </c>
    </row>
    <row r="2273" spans="1:10">
      <c r="A2273" s="7" t="s">
        <v>12065</v>
      </c>
      <c r="B2273" s="8" t="s">
        <v>12179</v>
      </c>
      <c r="C2273" s="8" t="s">
        <v>12215</v>
      </c>
      <c r="J2273" s="9">
        <v>6199.7493999999997</v>
      </c>
    </row>
    <row r="2274" spans="1:10">
      <c r="A2274" s="7" t="s">
        <v>12066</v>
      </c>
      <c r="B2274" s="8" t="s">
        <v>12180</v>
      </c>
      <c r="C2274" s="8" t="s">
        <v>12215</v>
      </c>
      <c r="J2274" s="9">
        <v>9362.9043000000001</v>
      </c>
    </row>
    <row r="2275" spans="1:10">
      <c r="A2275" s="7" t="s">
        <v>12067</v>
      </c>
      <c r="B2275" s="8" t="s">
        <v>12181</v>
      </c>
      <c r="C2275" s="8" t="s">
        <v>12214</v>
      </c>
      <c r="J2275" s="9">
        <v>29.823599999999999</v>
      </c>
    </row>
    <row r="2276" spans="1:10">
      <c r="A2276" s="7" t="s">
        <v>12068</v>
      </c>
      <c r="B2276" s="8" t="s">
        <v>12182</v>
      </c>
      <c r="C2276" s="8" t="s">
        <v>12214</v>
      </c>
      <c r="J2276" s="9">
        <v>31.2911</v>
      </c>
    </row>
    <row r="2277" spans="1:10">
      <c r="A2277" s="7" t="s">
        <v>12069</v>
      </c>
      <c r="B2277" s="8" t="s">
        <v>12183</v>
      </c>
      <c r="C2277" s="8" t="s">
        <v>12214</v>
      </c>
      <c r="J2277" s="9">
        <v>44.677900000000001</v>
      </c>
    </row>
    <row r="2278" spans="1:10">
      <c r="A2278" s="7" t="s">
        <v>12070</v>
      </c>
      <c r="B2278" s="8" t="s">
        <v>12184</v>
      </c>
      <c r="C2278" s="8" t="s">
        <v>12214</v>
      </c>
      <c r="J2278" s="9">
        <v>40.189300000000003</v>
      </c>
    </row>
    <row r="2279" spans="1:10">
      <c r="A2279" s="7" t="s">
        <v>12071</v>
      </c>
      <c r="B2279" s="8" t="s">
        <v>12185</v>
      </c>
      <c r="C2279" s="8" t="s">
        <v>12214</v>
      </c>
      <c r="J2279" s="9">
        <v>27.547699999999999</v>
      </c>
    </row>
    <row r="2280" spans="1:10">
      <c r="A2280" s="7" t="s">
        <v>12072</v>
      </c>
      <c r="B2280" s="8" t="s">
        <v>12186</v>
      </c>
      <c r="C2280" s="8" t="s">
        <v>12214</v>
      </c>
      <c r="J2280" s="9">
        <v>21.7089</v>
      </c>
    </row>
    <row r="2281" spans="1:10">
      <c r="A2281" s="7" t="s">
        <v>12073</v>
      </c>
      <c r="B2281" s="8" t="s">
        <v>12187</v>
      </c>
      <c r="C2281" s="8" t="s">
        <v>12214</v>
      </c>
      <c r="J2281" s="9">
        <v>21.596</v>
      </c>
    </row>
    <row r="2282" spans="1:10">
      <c r="A2282" s="7" t="s">
        <v>12074</v>
      </c>
      <c r="B2282" s="8" t="s">
        <v>12188</v>
      </c>
      <c r="C2282" s="8" t="s">
        <v>12214</v>
      </c>
      <c r="J2282" s="9">
        <v>31.5</v>
      </c>
    </row>
    <row r="2283" spans="1:10">
      <c r="A2283" s="7" t="s">
        <v>12075</v>
      </c>
      <c r="B2283" s="8" t="s">
        <v>12189</v>
      </c>
      <c r="C2283" s="8" t="s">
        <v>12214</v>
      </c>
      <c r="J2283" s="9">
        <v>31.0943</v>
      </c>
    </row>
    <row r="2284" spans="1:10">
      <c r="A2284" s="7" t="s">
        <v>12076</v>
      </c>
      <c r="B2284" s="8" t="s">
        <v>12190</v>
      </c>
      <c r="C2284" s="8" t="s">
        <v>12214</v>
      </c>
      <c r="J2284" s="9">
        <v>38.622199999999999</v>
      </c>
    </row>
    <row r="2285" spans="1:10">
      <c r="A2285" s="7" t="s">
        <v>12077</v>
      </c>
      <c r="B2285" s="8" t="s">
        <v>12191</v>
      </c>
      <c r="C2285" s="8" t="s">
        <v>12214</v>
      </c>
      <c r="J2285" s="9">
        <v>29.927900000000001</v>
      </c>
    </row>
    <row r="2286" spans="1:10">
      <c r="A2286" s="7" t="s">
        <v>12078</v>
      </c>
      <c r="B2286" s="8" t="s">
        <v>12192</v>
      </c>
      <c r="C2286" s="8" t="s">
        <v>12215</v>
      </c>
      <c r="J2286" s="9">
        <v>7120.4993999999997</v>
      </c>
    </row>
    <row r="2287" spans="1:10">
      <c r="A2287" s="7" t="s">
        <v>12079</v>
      </c>
      <c r="B2287" s="8" t="s">
        <v>12193</v>
      </c>
      <c r="C2287" s="8" t="s">
        <v>12214</v>
      </c>
      <c r="J2287" s="9">
        <v>29.835899999999999</v>
      </c>
    </row>
    <row r="2288" spans="1:10">
      <c r="A2288" s="7" t="s">
        <v>12080</v>
      </c>
      <c r="B2288" s="8" t="s">
        <v>12194</v>
      </c>
      <c r="C2288" s="8" t="s">
        <v>12214</v>
      </c>
      <c r="J2288" s="9">
        <v>23.418099999999999</v>
      </c>
    </row>
    <row r="2289" spans="1:10">
      <c r="A2289" s="7" t="s">
        <v>12081</v>
      </c>
      <c r="B2289" s="8" t="s">
        <v>12195</v>
      </c>
      <c r="C2289" s="8" t="s">
        <v>12214</v>
      </c>
      <c r="J2289" s="9">
        <v>24.9785</v>
      </c>
    </row>
    <row r="2290" spans="1:10">
      <c r="A2290" s="7" t="s">
        <v>12082</v>
      </c>
      <c r="B2290" s="8" t="s">
        <v>12196</v>
      </c>
      <c r="C2290" s="8" t="s">
        <v>12214</v>
      </c>
      <c r="J2290" s="9">
        <v>38.189399999999999</v>
      </c>
    </row>
    <row r="2291" spans="1:10">
      <c r="A2291" s="7" t="s">
        <v>12083</v>
      </c>
      <c r="B2291" s="8" t="s">
        <v>12197</v>
      </c>
      <c r="C2291" s="8" t="s">
        <v>12214</v>
      </c>
      <c r="J2291" s="9">
        <v>64.362799999999993</v>
      </c>
    </row>
    <row r="2292" spans="1:10">
      <c r="A2292" s="7" t="s">
        <v>12084</v>
      </c>
      <c r="B2292" s="8" t="s">
        <v>12198</v>
      </c>
      <c r="C2292" s="8" t="s">
        <v>12214</v>
      </c>
      <c r="J2292" s="9">
        <v>25.7408</v>
      </c>
    </row>
    <row r="2293" spans="1:10">
      <c r="A2293" s="7" t="s">
        <v>12085</v>
      </c>
      <c r="B2293" s="8" t="s">
        <v>12199</v>
      </c>
      <c r="C2293" s="8" t="s">
        <v>12214</v>
      </c>
      <c r="J2293" s="9">
        <v>30.7624</v>
      </c>
    </row>
    <row r="2294" spans="1:10">
      <c r="A2294" s="7" t="s">
        <v>12086</v>
      </c>
      <c r="B2294" s="8" t="s">
        <v>12200</v>
      </c>
      <c r="C2294" s="8" t="s">
        <v>12214</v>
      </c>
      <c r="J2294" s="9">
        <v>41.206000000000003</v>
      </c>
    </row>
    <row r="2295" spans="1:10">
      <c r="A2295" s="7" t="s">
        <v>12087</v>
      </c>
      <c r="B2295" s="8" t="s">
        <v>12201</v>
      </c>
      <c r="C2295" s="8" t="s">
        <v>12214</v>
      </c>
      <c r="J2295" s="9">
        <v>43.940800000000003</v>
      </c>
    </row>
    <row r="2296" spans="1:10">
      <c r="A2296" s="7" t="s">
        <v>12088</v>
      </c>
      <c r="B2296" s="8" t="s">
        <v>12202</v>
      </c>
      <c r="C2296" s="8" t="s">
        <v>12215</v>
      </c>
      <c r="J2296" s="9">
        <v>16626.923200000001</v>
      </c>
    </row>
    <row r="2297" spans="1:10">
      <c r="A2297" s="7" t="s">
        <v>12089</v>
      </c>
      <c r="B2297" s="8" t="s">
        <v>12203</v>
      </c>
      <c r="C2297" s="8" t="s">
        <v>12215</v>
      </c>
      <c r="J2297" s="9">
        <v>6048.6169</v>
      </c>
    </row>
    <row r="2298" spans="1:10">
      <c r="A2298" s="7" t="s">
        <v>12090</v>
      </c>
      <c r="B2298" s="8" t="s">
        <v>12204</v>
      </c>
      <c r="C2298" s="8" t="s">
        <v>12215</v>
      </c>
      <c r="J2298" s="9">
        <v>3841.7873</v>
      </c>
    </row>
    <row r="2299" spans="1:10">
      <c r="A2299" s="7" t="s">
        <v>12091</v>
      </c>
      <c r="B2299" s="8" t="s">
        <v>12205</v>
      </c>
      <c r="C2299" s="8" t="s">
        <v>12215</v>
      </c>
      <c r="J2299" s="9">
        <v>4860.808</v>
      </c>
    </row>
    <row r="2300" spans="1:10">
      <c r="A2300" s="7" t="s">
        <v>12092</v>
      </c>
      <c r="B2300" s="8" t="s">
        <v>12206</v>
      </c>
      <c r="C2300" s="8" t="s">
        <v>12215</v>
      </c>
      <c r="J2300" s="9">
        <v>4029.5735</v>
      </c>
    </row>
    <row r="2301" spans="1:10">
      <c r="A2301" s="7" t="s">
        <v>12093</v>
      </c>
      <c r="B2301" s="8" t="s">
        <v>12207</v>
      </c>
      <c r="C2301" s="8" t="s">
        <v>12215</v>
      </c>
      <c r="J2301" s="9">
        <v>18319.874299999999</v>
      </c>
    </row>
    <row r="2302" spans="1:10">
      <c r="A2302" s="7" t="s">
        <v>12094</v>
      </c>
      <c r="B2302" s="8" t="s">
        <v>12208</v>
      </c>
      <c r="C2302" s="8" t="s">
        <v>12215</v>
      </c>
      <c r="J2302" s="9">
        <v>4544.7401</v>
      </c>
    </row>
    <row r="2303" spans="1:10">
      <c r="A2303" s="7" t="s">
        <v>12095</v>
      </c>
      <c r="B2303" s="8" t="s">
        <v>12209</v>
      </c>
      <c r="C2303" s="8" t="s">
        <v>12215</v>
      </c>
      <c r="J2303" s="9">
        <v>4686.3595999999998</v>
      </c>
    </row>
    <row r="2304" spans="1:10">
      <c r="A2304" s="7" t="s">
        <v>12096</v>
      </c>
      <c r="B2304" s="8" t="s">
        <v>12210</v>
      </c>
      <c r="C2304" s="8" t="s">
        <v>12215</v>
      </c>
      <c r="J2304" s="9">
        <v>3316.8593000000001</v>
      </c>
    </row>
    <row r="2305" spans="1:10">
      <c r="A2305" s="7" t="s">
        <v>12097</v>
      </c>
      <c r="B2305" s="8" t="s">
        <v>12211</v>
      </c>
      <c r="C2305" s="8" t="s">
        <v>12215</v>
      </c>
      <c r="J2305" s="9">
        <v>23682.8194</v>
      </c>
    </row>
    <row r="2306" spans="1:10">
      <c r="A2306" s="7" t="s">
        <v>12098</v>
      </c>
      <c r="B2306" s="8" t="s">
        <v>12212</v>
      </c>
      <c r="C2306" s="8" t="s">
        <v>12214</v>
      </c>
      <c r="J2306" s="9">
        <v>27.419599999999999</v>
      </c>
    </row>
    <row r="2307" spans="1:10">
      <c r="A2307" s="7" t="s">
        <v>12099</v>
      </c>
      <c r="B2307" s="8" t="s">
        <v>12213</v>
      </c>
      <c r="C2307" s="8" t="s">
        <v>12215</v>
      </c>
      <c r="J2307" s="9">
        <v>4601.3041999999996</v>
      </c>
    </row>
  </sheetData>
  <mergeCells count="51">
    <mergeCell ref="C532:I532"/>
    <mergeCell ref="C515:I515"/>
    <mergeCell ref="C518:I518"/>
    <mergeCell ref="C523:I523"/>
    <mergeCell ref="C526:I526"/>
    <mergeCell ref="C529:I529"/>
    <mergeCell ref="C497:I497"/>
    <mergeCell ref="C500:I500"/>
    <mergeCell ref="C503:I503"/>
    <mergeCell ref="C508:I508"/>
    <mergeCell ref="C511:I511"/>
    <mergeCell ref="C482:I482"/>
    <mergeCell ref="C485:I485"/>
    <mergeCell ref="C488:I488"/>
    <mergeCell ref="C491:I491"/>
    <mergeCell ref="C494:I494"/>
    <mergeCell ref="C466:I466"/>
    <mergeCell ref="C469:I469"/>
    <mergeCell ref="C472:I472"/>
    <mergeCell ref="C475:I475"/>
    <mergeCell ref="C478:I478"/>
    <mergeCell ref="C451:I451"/>
    <mergeCell ref="C454:I454"/>
    <mergeCell ref="C457:I457"/>
    <mergeCell ref="C460:I460"/>
    <mergeCell ref="C463:I463"/>
    <mergeCell ref="C436:I436"/>
    <mergeCell ref="C439:I439"/>
    <mergeCell ref="C442:I442"/>
    <mergeCell ref="C445:I445"/>
    <mergeCell ref="C448:I448"/>
    <mergeCell ref="C416:I416"/>
    <mergeCell ref="C419:I419"/>
    <mergeCell ref="C423:I423"/>
    <mergeCell ref="C428:I428"/>
    <mergeCell ref="C433:I433"/>
    <mergeCell ref="C404:I404"/>
    <mergeCell ref="C407:I407"/>
    <mergeCell ref="C409:I409"/>
    <mergeCell ref="C411:I411"/>
    <mergeCell ref="C413:I413"/>
    <mergeCell ref="C386:I386"/>
    <mergeCell ref="C389:I389"/>
    <mergeCell ref="C393:I393"/>
    <mergeCell ref="C398:I398"/>
    <mergeCell ref="C401:I401"/>
    <mergeCell ref="B1:J1"/>
    <mergeCell ref="B2:J2"/>
    <mergeCell ref="C376:I376"/>
    <mergeCell ref="C379:I379"/>
    <mergeCell ref="C383:I383"/>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L12469"/>
  <sheetViews>
    <sheetView zoomScale="70" zoomScaleNormal="70" workbookViewId="0">
      <selection sqref="A1:H1"/>
    </sheetView>
  </sheetViews>
  <sheetFormatPr defaultRowHeight="14.4"/>
  <cols>
    <col min="1" max="1" width="70.33203125" customWidth="1"/>
    <col min="2" max="2" width="17.5546875" customWidth="1"/>
    <col min="3" max="3" width="70.33203125" customWidth="1"/>
    <col min="4" max="4" width="17.5546875" customWidth="1"/>
    <col min="5" max="5" width="15.33203125" customWidth="1"/>
    <col min="6" max="6" width="48.6640625" customWidth="1"/>
    <col min="7" max="7" width="24.5546875" customWidth="1"/>
    <col min="8" max="8" width="48.6640625" customWidth="1"/>
    <col min="9" max="9" width="8.109375" customWidth="1"/>
    <col min="10" max="10" width="38.6640625" customWidth="1"/>
    <col min="11" max="11" width="21.109375" customWidth="1"/>
    <col min="12" max="12" width="82" customWidth="1"/>
    <col min="257" max="257" width="70.33203125" customWidth="1"/>
    <col min="258" max="258" width="17.5546875" customWidth="1"/>
    <col min="259" max="259" width="70.33203125" customWidth="1"/>
    <col min="260" max="260" width="17.5546875" customWidth="1"/>
    <col min="261" max="261" width="15.33203125" customWidth="1"/>
    <col min="262" max="262" width="48.6640625" customWidth="1"/>
    <col min="263" max="263" width="24.5546875" customWidth="1"/>
    <col min="264" max="264" width="48.6640625" customWidth="1"/>
    <col min="265" max="265" width="8.109375" customWidth="1"/>
    <col min="266" max="266" width="38.6640625" customWidth="1"/>
    <col min="267" max="267" width="21.109375" customWidth="1"/>
    <col min="268" max="268" width="82" customWidth="1"/>
    <col min="513" max="513" width="70.33203125" customWidth="1"/>
    <col min="514" max="514" width="17.5546875" customWidth="1"/>
    <col min="515" max="515" width="70.33203125" customWidth="1"/>
    <col min="516" max="516" width="17.5546875" customWidth="1"/>
    <col min="517" max="517" width="15.33203125" customWidth="1"/>
    <col min="518" max="518" width="48.6640625" customWidth="1"/>
    <col min="519" max="519" width="24.5546875" customWidth="1"/>
    <col min="520" max="520" width="48.6640625" customWidth="1"/>
    <col min="521" max="521" width="8.109375" customWidth="1"/>
    <col min="522" max="522" width="38.6640625" customWidth="1"/>
    <col min="523" max="523" width="21.109375" customWidth="1"/>
    <col min="524" max="524" width="82" customWidth="1"/>
    <col min="769" max="769" width="70.33203125" customWidth="1"/>
    <col min="770" max="770" width="17.5546875" customWidth="1"/>
    <col min="771" max="771" width="70.33203125" customWidth="1"/>
    <col min="772" max="772" width="17.5546875" customWidth="1"/>
    <col min="773" max="773" width="15.33203125" customWidth="1"/>
    <col min="774" max="774" width="48.6640625" customWidth="1"/>
    <col min="775" max="775" width="24.5546875" customWidth="1"/>
    <col min="776" max="776" width="48.6640625" customWidth="1"/>
    <col min="777" max="777" width="8.109375" customWidth="1"/>
    <col min="778" max="778" width="38.6640625" customWidth="1"/>
    <col min="779" max="779" width="21.109375" customWidth="1"/>
    <col min="780" max="780" width="82" customWidth="1"/>
    <col min="1025" max="1025" width="70.33203125" customWidth="1"/>
    <col min="1026" max="1026" width="17.5546875" customWidth="1"/>
    <col min="1027" max="1027" width="70.33203125" customWidth="1"/>
    <col min="1028" max="1028" width="17.5546875" customWidth="1"/>
    <col min="1029" max="1029" width="15.33203125" customWidth="1"/>
    <col min="1030" max="1030" width="48.6640625" customWidth="1"/>
    <col min="1031" max="1031" width="24.5546875" customWidth="1"/>
    <col min="1032" max="1032" width="48.6640625" customWidth="1"/>
    <col min="1033" max="1033" width="8.109375" customWidth="1"/>
    <col min="1034" max="1034" width="38.6640625" customWidth="1"/>
    <col min="1035" max="1035" width="21.109375" customWidth="1"/>
    <col min="1036" max="1036" width="82" customWidth="1"/>
    <col min="1281" max="1281" width="70.33203125" customWidth="1"/>
    <col min="1282" max="1282" width="17.5546875" customWidth="1"/>
    <col min="1283" max="1283" width="70.33203125" customWidth="1"/>
    <col min="1284" max="1284" width="17.5546875" customWidth="1"/>
    <col min="1285" max="1285" width="15.33203125" customWidth="1"/>
    <col min="1286" max="1286" width="48.6640625" customWidth="1"/>
    <col min="1287" max="1287" width="24.5546875" customWidth="1"/>
    <col min="1288" max="1288" width="48.6640625" customWidth="1"/>
    <col min="1289" max="1289" width="8.109375" customWidth="1"/>
    <col min="1290" max="1290" width="38.6640625" customWidth="1"/>
    <col min="1291" max="1291" width="21.109375" customWidth="1"/>
    <col min="1292" max="1292" width="82" customWidth="1"/>
    <col min="1537" max="1537" width="70.33203125" customWidth="1"/>
    <col min="1538" max="1538" width="17.5546875" customWidth="1"/>
    <col min="1539" max="1539" width="70.33203125" customWidth="1"/>
    <col min="1540" max="1540" width="17.5546875" customWidth="1"/>
    <col min="1541" max="1541" width="15.33203125" customWidth="1"/>
    <col min="1542" max="1542" width="48.6640625" customWidth="1"/>
    <col min="1543" max="1543" width="24.5546875" customWidth="1"/>
    <col min="1544" max="1544" width="48.6640625" customWidth="1"/>
    <col min="1545" max="1545" width="8.109375" customWidth="1"/>
    <col min="1546" max="1546" width="38.6640625" customWidth="1"/>
    <col min="1547" max="1547" width="21.109375" customWidth="1"/>
    <col min="1548" max="1548" width="82" customWidth="1"/>
    <col min="1793" max="1793" width="70.33203125" customWidth="1"/>
    <col min="1794" max="1794" width="17.5546875" customWidth="1"/>
    <col min="1795" max="1795" width="70.33203125" customWidth="1"/>
    <col min="1796" max="1796" width="17.5546875" customWidth="1"/>
    <col min="1797" max="1797" width="15.33203125" customWidth="1"/>
    <col min="1798" max="1798" width="48.6640625" customWidth="1"/>
    <col min="1799" max="1799" width="24.5546875" customWidth="1"/>
    <col min="1800" max="1800" width="48.6640625" customWidth="1"/>
    <col min="1801" max="1801" width="8.109375" customWidth="1"/>
    <col min="1802" max="1802" width="38.6640625" customWidth="1"/>
    <col min="1803" max="1803" width="21.109375" customWidth="1"/>
    <col min="1804" max="1804" width="82" customWidth="1"/>
    <col min="2049" max="2049" width="70.33203125" customWidth="1"/>
    <col min="2050" max="2050" width="17.5546875" customWidth="1"/>
    <col min="2051" max="2051" width="70.33203125" customWidth="1"/>
    <col min="2052" max="2052" width="17.5546875" customWidth="1"/>
    <col min="2053" max="2053" width="15.33203125" customWidth="1"/>
    <col min="2054" max="2054" width="48.6640625" customWidth="1"/>
    <col min="2055" max="2055" width="24.5546875" customWidth="1"/>
    <col min="2056" max="2056" width="48.6640625" customWidth="1"/>
    <col min="2057" max="2057" width="8.109375" customWidth="1"/>
    <col min="2058" max="2058" width="38.6640625" customWidth="1"/>
    <col min="2059" max="2059" width="21.109375" customWidth="1"/>
    <col min="2060" max="2060" width="82" customWidth="1"/>
    <col min="2305" max="2305" width="70.33203125" customWidth="1"/>
    <col min="2306" max="2306" width="17.5546875" customWidth="1"/>
    <col min="2307" max="2307" width="70.33203125" customWidth="1"/>
    <col min="2308" max="2308" width="17.5546875" customWidth="1"/>
    <col min="2309" max="2309" width="15.33203125" customWidth="1"/>
    <col min="2310" max="2310" width="48.6640625" customWidth="1"/>
    <col min="2311" max="2311" width="24.5546875" customWidth="1"/>
    <col min="2312" max="2312" width="48.6640625" customWidth="1"/>
    <col min="2313" max="2313" width="8.109375" customWidth="1"/>
    <col min="2314" max="2314" width="38.6640625" customWidth="1"/>
    <col min="2315" max="2315" width="21.109375" customWidth="1"/>
    <col min="2316" max="2316" width="82" customWidth="1"/>
    <col min="2561" max="2561" width="70.33203125" customWidth="1"/>
    <col min="2562" max="2562" width="17.5546875" customWidth="1"/>
    <col min="2563" max="2563" width="70.33203125" customWidth="1"/>
    <col min="2564" max="2564" width="17.5546875" customWidth="1"/>
    <col min="2565" max="2565" width="15.33203125" customWidth="1"/>
    <col min="2566" max="2566" width="48.6640625" customWidth="1"/>
    <col min="2567" max="2567" width="24.5546875" customWidth="1"/>
    <col min="2568" max="2568" width="48.6640625" customWidth="1"/>
    <col min="2569" max="2569" width="8.109375" customWidth="1"/>
    <col min="2570" max="2570" width="38.6640625" customWidth="1"/>
    <col min="2571" max="2571" width="21.109375" customWidth="1"/>
    <col min="2572" max="2572" width="82" customWidth="1"/>
    <col min="2817" max="2817" width="70.33203125" customWidth="1"/>
    <col min="2818" max="2818" width="17.5546875" customWidth="1"/>
    <col min="2819" max="2819" width="70.33203125" customWidth="1"/>
    <col min="2820" max="2820" width="17.5546875" customWidth="1"/>
    <col min="2821" max="2821" width="15.33203125" customWidth="1"/>
    <col min="2822" max="2822" width="48.6640625" customWidth="1"/>
    <col min="2823" max="2823" width="24.5546875" customWidth="1"/>
    <col min="2824" max="2824" width="48.6640625" customWidth="1"/>
    <col min="2825" max="2825" width="8.109375" customWidth="1"/>
    <col min="2826" max="2826" width="38.6640625" customWidth="1"/>
    <col min="2827" max="2827" width="21.109375" customWidth="1"/>
    <col min="2828" max="2828" width="82" customWidth="1"/>
    <col min="3073" max="3073" width="70.33203125" customWidth="1"/>
    <col min="3074" max="3074" width="17.5546875" customWidth="1"/>
    <col min="3075" max="3075" width="70.33203125" customWidth="1"/>
    <col min="3076" max="3076" width="17.5546875" customWidth="1"/>
    <col min="3077" max="3077" width="15.33203125" customWidth="1"/>
    <col min="3078" max="3078" width="48.6640625" customWidth="1"/>
    <col min="3079" max="3079" width="24.5546875" customWidth="1"/>
    <col min="3080" max="3080" width="48.6640625" customWidth="1"/>
    <col min="3081" max="3081" width="8.109375" customWidth="1"/>
    <col min="3082" max="3082" width="38.6640625" customWidth="1"/>
    <col min="3083" max="3083" width="21.109375" customWidth="1"/>
    <col min="3084" max="3084" width="82" customWidth="1"/>
    <col min="3329" max="3329" width="70.33203125" customWidth="1"/>
    <col min="3330" max="3330" width="17.5546875" customWidth="1"/>
    <col min="3331" max="3331" width="70.33203125" customWidth="1"/>
    <col min="3332" max="3332" width="17.5546875" customWidth="1"/>
    <col min="3333" max="3333" width="15.33203125" customWidth="1"/>
    <col min="3334" max="3334" width="48.6640625" customWidth="1"/>
    <col min="3335" max="3335" width="24.5546875" customWidth="1"/>
    <col min="3336" max="3336" width="48.6640625" customWidth="1"/>
    <col min="3337" max="3337" width="8.109375" customWidth="1"/>
    <col min="3338" max="3338" width="38.6640625" customWidth="1"/>
    <col min="3339" max="3339" width="21.109375" customWidth="1"/>
    <col min="3340" max="3340" width="82" customWidth="1"/>
    <col min="3585" max="3585" width="70.33203125" customWidth="1"/>
    <col min="3586" max="3586" width="17.5546875" customWidth="1"/>
    <col min="3587" max="3587" width="70.33203125" customWidth="1"/>
    <col min="3588" max="3588" width="17.5546875" customWidth="1"/>
    <col min="3589" max="3589" width="15.33203125" customWidth="1"/>
    <col min="3590" max="3590" width="48.6640625" customWidth="1"/>
    <col min="3591" max="3591" width="24.5546875" customWidth="1"/>
    <col min="3592" max="3592" width="48.6640625" customWidth="1"/>
    <col min="3593" max="3593" width="8.109375" customWidth="1"/>
    <col min="3594" max="3594" width="38.6640625" customWidth="1"/>
    <col min="3595" max="3595" width="21.109375" customWidth="1"/>
    <col min="3596" max="3596" width="82" customWidth="1"/>
    <col min="3841" max="3841" width="70.33203125" customWidth="1"/>
    <col min="3842" max="3842" width="17.5546875" customWidth="1"/>
    <col min="3843" max="3843" width="70.33203125" customWidth="1"/>
    <col min="3844" max="3844" width="17.5546875" customWidth="1"/>
    <col min="3845" max="3845" width="15.33203125" customWidth="1"/>
    <col min="3846" max="3846" width="48.6640625" customWidth="1"/>
    <col min="3847" max="3847" width="24.5546875" customWidth="1"/>
    <col min="3848" max="3848" width="48.6640625" customWidth="1"/>
    <col min="3849" max="3849" width="8.109375" customWidth="1"/>
    <col min="3850" max="3850" width="38.6640625" customWidth="1"/>
    <col min="3851" max="3851" width="21.109375" customWidth="1"/>
    <col min="3852" max="3852" width="82" customWidth="1"/>
    <col min="4097" max="4097" width="70.33203125" customWidth="1"/>
    <col min="4098" max="4098" width="17.5546875" customWidth="1"/>
    <col min="4099" max="4099" width="70.33203125" customWidth="1"/>
    <col min="4100" max="4100" width="17.5546875" customWidth="1"/>
    <col min="4101" max="4101" width="15.33203125" customWidth="1"/>
    <col min="4102" max="4102" width="48.6640625" customWidth="1"/>
    <col min="4103" max="4103" width="24.5546875" customWidth="1"/>
    <col min="4104" max="4104" width="48.6640625" customWidth="1"/>
    <col min="4105" max="4105" width="8.109375" customWidth="1"/>
    <col min="4106" max="4106" width="38.6640625" customWidth="1"/>
    <col min="4107" max="4107" width="21.109375" customWidth="1"/>
    <col min="4108" max="4108" width="82" customWidth="1"/>
    <col min="4353" max="4353" width="70.33203125" customWidth="1"/>
    <col min="4354" max="4354" width="17.5546875" customWidth="1"/>
    <col min="4355" max="4355" width="70.33203125" customWidth="1"/>
    <col min="4356" max="4356" width="17.5546875" customWidth="1"/>
    <col min="4357" max="4357" width="15.33203125" customWidth="1"/>
    <col min="4358" max="4358" width="48.6640625" customWidth="1"/>
    <col min="4359" max="4359" width="24.5546875" customWidth="1"/>
    <col min="4360" max="4360" width="48.6640625" customWidth="1"/>
    <col min="4361" max="4361" width="8.109375" customWidth="1"/>
    <col min="4362" max="4362" width="38.6640625" customWidth="1"/>
    <col min="4363" max="4363" width="21.109375" customWidth="1"/>
    <col min="4364" max="4364" width="82" customWidth="1"/>
    <col min="4609" max="4609" width="70.33203125" customWidth="1"/>
    <col min="4610" max="4610" width="17.5546875" customWidth="1"/>
    <col min="4611" max="4611" width="70.33203125" customWidth="1"/>
    <col min="4612" max="4612" width="17.5546875" customWidth="1"/>
    <col min="4613" max="4613" width="15.33203125" customWidth="1"/>
    <col min="4614" max="4614" width="48.6640625" customWidth="1"/>
    <col min="4615" max="4615" width="24.5546875" customWidth="1"/>
    <col min="4616" max="4616" width="48.6640625" customWidth="1"/>
    <col min="4617" max="4617" width="8.109375" customWidth="1"/>
    <col min="4618" max="4618" width="38.6640625" customWidth="1"/>
    <col min="4619" max="4619" width="21.109375" customWidth="1"/>
    <col min="4620" max="4620" width="82" customWidth="1"/>
    <col min="4865" max="4865" width="70.33203125" customWidth="1"/>
    <col min="4866" max="4866" width="17.5546875" customWidth="1"/>
    <col min="4867" max="4867" width="70.33203125" customWidth="1"/>
    <col min="4868" max="4868" width="17.5546875" customWidth="1"/>
    <col min="4869" max="4869" width="15.33203125" customWidth="1"/>
    <col min="4870" max="4870" width="48.6640625" customWidth="1"/>
    <col min="4871" max="4871" width="24.5546875" customWidth="1"/>
    <col min="4872" max="4872" width="48.6640625" customWidth="1"/>
    <col min="4873" max="4873" width="8.109375" customWidth="1"/>
    <col min="4874" max="4874" width="38.6640625" customWidth="1"/>
    <col min="4875" max="4875" width="21.109375" customWidth="1"/>
    <col min="4876" max="4876" width="82" customWidth="1"/>
    <col min="5121" max="5121" width="70.33203125" customWidth="1"/>
    <col min="5122" max="5122" width="17.5546875" customWidth="1"/>
    <col min="5123" max="5123" width="70.33203125" customWidth="1"/>
    <col min="5124" max="5124" width="17.5546875" customWidth="1"/>
    <col min="5125" max="5125" width="15.33203125" customWidth="1"/>
    <col min="5126" max="5126" width="48.6640625" customWidth="1"/>
    <col min="5127" max="5127" width="24.5546875" customWidth="1"/>
    <col min="5128" max="5128" width="48.6640625" customWidth="1"/>
    <col min="5129" max="5129" width="8.109375" customWidth="1"/>
    <col min="5130" max="5130" width="38.6640625" customWidth="1"/>
    <col min="5131" max="5131" width="21.109375" customWidth="1"/>
    <col min="5132" max="5132" width="82" customWidth="1"/>
    <col min="5377" max="5377" width="70.33203125" customWidth="1"/>
    <col min="5378" max="5378" width="17.5546875" customWidth="1"/>
    <col min="5379" max="5379" width="70.33203125" customWidth="1"/>
    <col min="5380" max="5380" width="17.5546875" customWidth="1"/>
    <col min="5381" max="5381" width="15.33203125" customWidth="1"/>
    <col min="5382" max="5382" width="48.6640625" customWidth="1"/>
    <col min="5383" max="5383" width="24.5546875" customWidth="1"/>
    <col min="5384" max="5384" width="48.6640625" customWidth="1"/>
    <col min="5385" max="5385" width="8.109375" customWidth="1"/>
    <col min="5386" max="5386" width="38.6640625" customWidth="1"/>
    <col min="5387" max="5387" width="21.109375" customWidth="1"/>
    <col min="5388" max="5388" width="82" customWidth="1"/>
    <col min="5633" max="5633" width="70.33203125" customWidth="1"/>
    <col min="5634" max="5634" width="17.5546875" customWidth="1"/>
    <col min="5635" max="5635" width="70.33203125" customWidth="1"/>
    <col min="5636" max="5636" width="17.5546875" customWidth="1"/>
    <col min="5637" max="5637" width="15.33203125" customWidth="1"/>
    <col min="5638" max="5638" width="48.6640625" customWidth="1"/>
    <col min="5639" max="5639" width="24.5546875" customWidth="1"/>
    <col min="5640" max="5640" width="48.6640625" customWidth="1"/>
    <col min="5641" max="5641" width="8.109375" customWidth="1"/>
    <col min="5642" max="5642" width="38.6640625" customWidth="1"/>
    <col min="5643" max="5643" width="21.109375" customWidth="1"/>
    <col min="5644" max="5644" width="82" customWidth="1"/>
    <col min="5889" max="5889" width="70.33203125" customWidth="1"/>
    <col min="5890" max="5890" width="17.5546875" customWidth="1"/>
    <col min="5891" max="5891" width="70.33203125" customWidth="1"/>
    <col min="5892" max="5892" width="17.5546875" customWidth="1"/>
    <col min="5893" max="5893" width="15.33203125" customWidth="1"/>
    <col min="5894" max="5894" width="48.6640625" customWidth="1"/>
    <col min="5895" max="5895" width="24.5546875" customWidth="1"/>
    <col min="5896" max="5896" width="48.6640625" customWidth="1"/>
    <col min="5897" max="5897" width="8.109375" customWidth="1"/>
    <col min="5898" max="5898" width="38.6640625" customWidth="1"/>
    <col min="5899" max="5899" width="21.109375" customWidth="1"/>
    <col min="5900" max="5900" width="82" customWidth="1"/>
    <col min="6145" max="6145" width="70.33203125" customWidth="1"/>
    <col min="6146" max="6146" width="17.5546875" customWidth="1"/>
    <col min="6147" max="6147" width="70.33203125" customWidth="1"/>
    <col min="6148" max="6148" width="17.5546875" customWidth="1"/>
    <col min="6149" max="6149" width="15.33203125" customWidth="1"/>
    <col min="6150" max="6150" width="48.6640625" customWidth="1"/>
    <col min="6151" max="6151" width="24.5546875" customWidth="1"/>
    <col min="6152" max="6152" width="48.6640625" customWidth="1"/>
    <col min="6153" max="6153" width="8.109375" customWidth="1"/>
    <col min="6154" max="6154" width="38.6640625" customWidth="1"/>
    <col min="6155" max="6155" width="21.109375" customWidth="1"/>
    <col min="6156" max="6156" width="82" customWidth="1"/>
    <col min="6401" max="6401" width="70.33203125" customWidth="1"/>
    <col min="6402" max="6402" width="17.5546875" customWidth="1"/>
    <col min="6403" max="6403" width="70.33203125" customWidth="1"/>
    <col min="6404" max="6404" width="17.5546875" customWidth="1"/>
    <col min="6405" max="6405" width="15.33203125" customWidth="1"/>
    <col min="6406" max="6406" width="48.6640625" customWidth="1"/>
    <col min="6407" max="6407" width="24.5546875" customWidth="1"/>
    <col min="6408" max="6408" width="48.6640625" customWidth="1"/>
    <col min="6409" max="6409" width="8.109375" customWidth="1"/>
    <col min="6410" max="6410" width="38.6640625" customWidth="1"/>
    <col min="6411" max="6411" width="21.109375" customWidth="1"/>
    <col min="6412" max="6412" width="82" customWidth="1"/>
    <col min="6657" max="6657" width="70.33203125" customWidth="1"/>
    <col min="6658" max="6658" width="17.5546875" customWidth="1"/>
    <col min="6659" max="6659" width="70.33203125" customWidth="1"/>
    <col min="6660" max="6660" width="17.5546875" customWidth="1"/>
    <col min="6661" max="6661" width="15.33203125" customWidth="1"/>
    <col min="6662" max="6662" width="48.6640625" customWidth="1"/>
    <col min="6663" max="6663" width="24.5546875" customWidth="1"/>
    <col min="6664" max="6664" width="48.6640625" customWidth="1"/>
    <col min="6665" max="6665" width="8.109375" customWidth="1"/>
    <col min="6666" max="6666" width="38.6640625" customWidth="1"/>
    <col min="6667" max="6667" width="21.109375" customWidth="1"/>
    <col min="6668" max="6668" width="82" customWidth="1"/>
    <col min="6913" max="6913" width="70.33203125" customWidth="1"/>
    <col min="6914" max="6914" width="17.5546875" customWidth="1"/>
    <col min="6915" max="6915" width="70.33203125" customWidth="1"/>
    <col min="6916" max="6916" width="17.5546875" customWidth="1"/>
    <col min="6917" max="6917" width="15.33203125" customWidth="1"/>
    <col min="6918" max="6918" width="48.6640625" customWidth="1"/>
    <col min="6919" max="6919" width="24.5546875" customWidth="1"/>
    <col min="6920" max="6920" width="48.6640625" customWidth="1"/>
    <col min="6921" max="6921" width="8.109375" customWidth="1"/>
    <col min="6922" max="6922" width="38.6640625" customWidth="1"/>
    <col min="6923" max="6923" width="21.109375" customWidth="1"/>
    <col min="6924" max="6924" width="82" customWidth="1"/>
    <col min="7169" max="7169" width="70.33203125" customWidth="1"/>
    <col min="7170" max="7170" width="17.5546875" customWidth="1"/>
    <col min="7171" max="7171" width="70.33203125" customWidth="1"/>
    <col min="7172" max="7172" width="17.5546875" customWidth="1"/>
    <col min="7173" max="7173" width="15.33203125" customWidth="1"/>
    <col min="7174" max="7174" width="48.6640625" customWidth="1"/>
    <col min="7175" max="7175" width="24.5546875" customWidth="1"/>
    <col min="7176" max="7176" width="48.6640625" customWidth="1"/>
    <col min="7177" max="7177" width="8.109375" customWidth="1"/>
    <col min="7178" max="7178" width="38.6640625" customWidth="1"/>
    <col min="7179" max="7179" width="21.109375" customWidth="1"/>
    <col min="7180" max="7180" width="82" customWidth="1"/>
    <col min="7425" max="7425" width="70.33203125" customWidth="1"/>
    <col min="7426" max="7426" width="17.5546875" customWidth="1"/>
    <col min="7427" max="7427" width="70.33203125" customWidth="1"/>
    <col min="7428" max="7428" width="17.5546875" customWidth="1"/>
    <col min="7429" max="7429" width="15.33203125" customWidth="1"/>
    <col min="7430" max="7430" width="48.6640625" customWidth="1"/>
    <col min="7431" max="7431" width="24.5546875" customWidth="1"/>
    <col min="7432" max="7432" width="48.6640625" customWidth="1"/>
    <col min="7433" max="7433" width="8.109375" customWidth="1"/>
    <col min="7434" max="7434" width="38.6640625" customWidth="1"/>
    <col min="7435" max="7435" width="21.109375" customWidth="1"/>
    <col min="7436" max="7436" width="82" customWidth="1"/>
    <col min="7681" max="7681" width="70.33203125" customWidth="1"/>
    <col min="7682" max="7682" width="17.5546875" customWidth="1"/>
    <col min="7683" max="7683" width="70.33203125" customWidth="1"/>
    <col min="7684" max="7684" width="17.5546875" customWidth="1"/>
    <col min="7685" max="7685" width="15.33203125" customWidth="1"/>
    <col min="7686" max="7686" width="48.6640625" customWidth="1"/>
    <col min="7687" max="7687" width="24.5546875" customWidth="1"/>
    <col min="7688" max="7688" width="48.6640625" customWidth="1"/>
    <col min="7689" max="7689" width="8.109375" customWidth="1"/>
    <col min="7690" max="7690" width="38.6640625" customWidth="1"/>
    <col min="7691" max="7691" width="21.109375" customWidth="1"/>
    <col min="7692" max="7692" width="82" customWidth="1"/>
    <col min="7937" max="7937" width="70.33203125" customWidth="1"/>
    <col min="7938" max="7938" width="17.5546875" customWidth="1"/>
    <col min="7939" max="7939" width="70.33203125" customWidth="1"/>
    <col min="7940" max="7940" width="17.5546875" customWidth="1"/>
    <col min="7941" max="7941" width="15.33203125" customWidth="1"/>
    <col min="7942" max="7942" width="48.6640625" customWidth="1"/>
    <col min="7943" max="7943" width="24.5546875" customWidth="1"/>
    <col min="7944" max="7944" width="48.6640625" customWidth="1"/>
    <col min="7945" max="7945" width="8.109375" customWidth="1"/>
    <col min="7946" max="7946" width="38.6640625" customWidth="1"/>
    <col min="7947" max="7947" width="21.109375" customWidth="1"/>
    <col min="7948" max="7948" width="82" customWidth="1"/>
    <col min="8193" max="8193" width="70.33203125" customWidth="1"/>
    <col min="8194" max="8194" width="17.5546875" customWidth="1"/>
    <col min="8195" max="8195" width="70.33203125" customWidth="1"/>
    <col min="8196" max="8196" width="17.5546875" customWidth="1"/>
    <col min="8197" max="8197" width="15.33203125" customWidth="1"/>
    <col min="8198" max="8198" width="48.6640625" customWidth="1"/>
    <col min="8199" max="8199" width="24.5546875" customWidth="1"/>
    <col min="8200" max="8200" width="48.6640625" customWidth="1"/>
    <col min="8201" max="8201" width="8.109375" customWidth="1"/>
    <col min="8202" max="8202" width="38.6640625" customWidth="1"/>
    <col min="8203" max="8203" width="21.109375" customWidth="1"/>
    <col min="8204" max="8204" width="82" customWidth="1"/>
    <col min="8449" max="8449" width="70.33203125" customWidth="1"/>
    <col min="8450" max="8450" width="17.5546875" customWidth="1"/>
    <col min="8451" max="8451" width="70.33203125" customWidth="1"/>
    <col min="8452" max="8452" width="17.5546875" customWidth="1"/>
    <col min="8453" max="8453" width="15.33203125" customWidth="1"/>
    <col min="8454" max="8454" width="48.6640625" customWidth="1"/>
    <col min="8455" max="8455" width="24.5546875" customWidth="1"/>
    <col min="8456" max="8456" width="48.6640625" customWidth="1"/>
    <col min="8457" max="8457" width="8.109375" customWidth="1"/>
    <col min="8458" max="8458" width="38.6640625" customWidth="1"/>
    <col min="8459" max="8459" width="21.109375" customWidth="1"/>
    <col min="8460" max="8460" width="82" customWidth="1"/>
    <col min="8705" max="8705" width="70.33203125" customWidth="1"/>
    <col min="8706" max="8706" width="17.5546875" customWidth="1"/>
    <col min="8707" max="8707" width="70.33203125" customWidth="1"/>
    <col min="8708" max="8708" width="17.5546875" customWidth="1"/>
    <col min="8709" max="8709" width="15.33203125" customWidth="1"/>
    <col min="8710" max="8710" width="48.6640625" customWidth="1"/>
    <col min="8711" max="8711" width="24.5546875" customWidth="1"/>
    <col min="8712" max="8712" width="48.6640625" customWidth="1"/>
    <col min="8713" max="8713" width="8.109375" customWidth="1"/>
    <col min="8714" max="8714" width="38.6640625" customWidth="1"/>
    <col min="8715" max="8715" width="21.109375" customWidth="1"/>
    <col min="8716" max="8716" width="82" customWidth="1"/>
    <col min="8961" max="8961" width="70.33203125" customWidth="1"/>
    <col min="8962" max="8962" width="17.5546875" customWidth="1"/>
    <col min="8963" max="8963" width="70.33203125" customWidth="1"/>
    <col min="8964" max="8964" width="17.5546875" customWidth="1"/>
    <col min="8965" max="8965" width="15.33203125" customWidth="1"/>
    <col min="8966" max="8966" width="48.6640625" customWidth="1"/>
    <col min="8967" max="8967" width="24.5546875" customWidth="1"/>
    <col min="8968" max="8968" width="48.6640625" customWidth="1"/>
    <col min="8969" max="8969" width="8.109375" customWidth="1"/>
    <col min="8970" max="8970" width="38.6640625" customWidth="1"/>
    <col min="8971" max="8971" width="21.109375" customWidth="1"/>
    <col min="8972" max="8972" width="82" customWidth="1"/>
    <col min="9217" max="9217" width="70.33203125" customWidth="1"/>
    <col min="9218" max="9218" width="17.5546875" customWidth="1"/>
    <col min="9219" max="9219" width="70.33203125" customWidth="1"/>
    <col min="9220" max="9220" width="17.5546875" customWidth="1"/>
    <col min="9221" max="9221" width="15.33203125" customWidth="1"/>
    <col min="9222" max="9222" width="48.6640625" customWidth="1"/>
    <col min="9223" max="9223" width="24.5546875" customWidth="1"/>
    <col min="9224" max="9224" width="48.6640625" customWidth="1"/>
    <col min="9225" max="9225" width="8.109375" customWidth="1"/>
    <col min="9226" max="9226" width="38.6640625" customWidth="1"/>
    <col min="9227" max="9227" width="21.109375" customWidth="1"/>
    <col min="9228" max="9228" width="82" customWidth="1"/>
    <col min="9473" max="9473" width="70.33203125" customWidth="1"/>
    <col min="9474" max="9474" width="17.5546875" customWidth="1"/>
    <col min="9475" max="9475" width="70.33203125" customWidth="1"/>
    <col min="9476" max="9476" width="17.5546875" customWidth="1"/>
    <col min="9477" max="9477" width="15.33203125" customWidth="1"/>
    <col min="9478" max="9478" width="48.6640625" customWidth="1"/>
    <col min="9479" max="9479" width="24.5546875" customWidth="1"/>
    <col min="9480" max="9480" width="48.6640625" customWidth="1"/>
    <col min="9481" max="9481" width="8.109375" customWidth="1"/>
    <col min="9482" max="9482" width="38.6640625" customWidth="1"/>
    <col min="9483" max="9483" width="21.109375" customWidth="1"/>
    <col min="9484" max="9484" width="82" customWidth="1"/>
    <col min="9729" max="9729" width="70.33203125" customWidth="1"/>
    <col min="9730" max="9730" width="17.5546875" customWidth="1"/>
    <col min="9731" max="9731" width="70.33203125" customWidth="1"/>
    <col min="9732" max="9732" width="17.5546875" customWidth="1"/>
    <col min="9733" max="9733" width="15.33203125" customWidth="1"/>
    <col min="9734" max="9734" width="48.6640625" customWidth="1"/>
    <col min="9735" max="9735" width="24.5546875" customWidth="1"/>
    <col min="9736" max="9736" width="48.6640625" customWidth="1"/>
    <col min="9737" max="9737" width="8.109375" customWidth="1"/>
    <col min="9738" max="9738" width="38.6640625" customWidth="1"/>
    <col min="9739" max="9739" width="21.109375" customWidth="1"/>
    <col min="9740" max="9740" width="82" customWidth="1"/>
    <col min="9985" max="9985" width="70.33203125" customWidth="1"/>
    <col min="9986" max="9986" width="17.5546875" customWidth="1"/>
    <col min="9987" max="9987" width="70.33203125" customWidth="1"/>
    <col min="9988" max="9988" width="17.5546875" customWidth="1"/>
    <col min="9989" max="9989" width="15.33203125" customWidth="1"/>
    <col min="9990" max="9990" width="48.6640625" customWidth="1"/>
    <col min="9991" max="9991" width="24.5546875" customWidth="1"/>
    <col min="9992" max="9992" width="48.6640625" customWidth="1"/>
    <col min="9993" max="9993" width="8.109375" customWidth="1"/>
    <col min="9994" max="9994" width="38.6640625" customWidth="1"/>
    <col min="9995" max="9995" width="21.109375" customWidth="1"/>
    <col min="9996" max="9996" width="82" customWidth="1"/>
    <col min="10241" max="10241" width="70.33203125" customWidth="1"/>
    <col min="10242" max="10242" width="17.5546875" customWidth="1"/>
    <col min="10243" max="10243" width="70.33203125" customWidth="1"/>
    <col min="10244" max="10244" width="17.5546875" customWidth="1"/>
    <col min="10245" max="10245" width="15.33203125" customWidth="1"/>
    <col min="10246" max="10246" width="48.6640625" customWidth="1"/>
    <col min="10247" max="10247" width="24.5546875" customWidth="1"/>
    <col min="10248" max="10248" width="48.6640625" customWidth="1"/>
    <col min="10249" max="10249" width="8.109375" customWidth="1"/>
    <col min="10250" max="10250" width="38.6640625" customWidth="1"/>
    <col min="10251" max="10251" width="21.109375" customWidth="1"/>
    <col min="10252" max="10252" width="82" customWidth="1"/>
    <col min="10497" max="10497" width="70.33203125" customWidth="1"/>
    <col min="10498" max="10498" width="17.5546875" customWidth="1"/>
    <col min="10499" max="10499" width="70.33203125" customWidth="1"/>
    <col min="10500" max="10500" width="17.5546875" customWidth="1"/>
    <col min="10501" max="10501" width="15.33203125" customWidth="1"/>
    <col min="10502" max="10502" width="48.6640625" customWidth="1"/>
    <col min="10503" max="10503" width="24.5546875" customWidth="1"/>
    <col min="10504" max="10504" width="48.6640625" customWidth="1"/>
    <col min="10505" max="10505" width="8.109375" customWidth="1"/>
    <col min="10506" max="10506" width="38.6640625" customWidth="1"/>
    <col min="10507" max="10507" width="21.109375" customWidth="1"/>
    <col min="10508" max="10508" width="82" customWidth="1"/>
    <col min="10753" max="10753" width="70.33203125" customWidth="1"/>
    <col min="10754" max="10754" width="17.5546875" customWidth="1"/>
    <col min="10755" max="10755" width="70.33203125" customWidth="1"/>
    <col min="10756" max="10756" width="17.5546875" customWidth="1"/>
    <col min="10757" max="10757" width="15.33203125" customWidth="1"/>
    <col min="10758" max="10758" width="48.6640625" customWidth="1"/>
    <col min="10759" max="10759" width="24.5546875" customWidth="1"/>
    <col min="10760" max="10760" width="48.6640625" customWidth="1"/>
    <col min="10761" max="10761" width="8.109375" customWidth="1"/>
    <col min="10762" max="10762" width="38.6640625" customWidth="1"/>
    <col min="10763" max="10763" width="21.109375" customWidth="1"/>
    <col min="10764" max="10764" width="82" customWidth="1"/>
    <col min="11009" max="11009" width="70.33203125" customWidth="1"/>
    <col min="11010" max="11010" width="17.5546875" customWidth="1"/>
    <col min="11011" max="11011" width="70.33203125" customWidth="1"/>
    <col min="11012" max="11012" width="17.5546875" customWidth="1"/>
    <col min="11013" max="11013" width="15.33203125" customWidth="1"/>
    <col min="11014" max="11014" width="48.6640625" customWidth="1"/>
    <col min="11015" max="11015" width="24.5546875" customWidth="1"/>
    <col min="11016" max="11016" width="48.6640625" customWidth="1"/>
    <col min="11017" max="11017" width="8.109375" customWidth="1"/>
    <col min="11018" max="11018" width="38.6640625" customWidth="1"/>
    <col min="11019" max="11019" width="21.109375" customWidth="1"/>
    <col min="11020" max="11020" width="82" customWidth="1"/>
    <col min="11265" max="11265" width="70.33203125" customWidth="1"/>
    <col min="11266" max="11266" width="17.5546875" customWidth="1"/>
    <col min="11267" max="11267" width="70.33203125" customWidth="1"/>
    <col min="11268" max="11268" width="17.5546875" customWidth="1"/>
    <col min="11269" max="11269" width="15.33203125" customWidth="1"/>
    <col min="11270" max="11270" width="48.6640625" customWidth="1"/>
    <col min="11271" max="11271" width="24.5546875" customWidth="1"/>
    <col min="11272" max="11272" width="48.6640625" customWidth="1"/>
    <col min="11273" max="11273" width="8.109375" customWidth="1"/>
    <col min="11274" max="11274" width="38.6640625" customWidth="1"/>
    <col min="11275" max="11275" width="21.109375" customWidth="1"/>
    <col min="11276" max="11276" width="82" customWidth="1"/>
    <col min="11521" max="11521" width="70.33203125" customWidth="1"/>
    <col min="11522" max="11522" width="17.5546875" customWidth="1"/>
    <col min="11523" max="11523" width="70.33203125" customWidth="1"/>
    <col min="11524" max="11524" width="17.5546875" customWidth="1"/>
    <col min="11525" max="11525" width="15.33203125" customWidth="1"/>
    <col min="11526" max="11526" width="48.6640625" customWidth="1"/>
    <col min="11527" max="11527" width="24.5546875" customWidth="1"/>
    <col min="11528" max="11528" width="48.6640625" customWidth="1"/>
    <col min="11529" max="11529" width="8.109375" customWidth="1"/>
    <col min="11530" max="11530" width="38.6640625" customWidth="1"/>
    <col min="11531" max="11531" width="21.109375" customWidth="1"/>
    <col min="11532" max="11532" width="82" customWidth="1"/>
    <col min="11777" max="11777" width="70.33203125" customWidth="1"/>
    <col min="11778" max="11778" width="17.5546875" customWidth="1"/>
    <col min="11779" max="11779" width="70.33203125" customWidth="1"/>
    <col min="11780" max="11780" width="17.5546875" customWidth="1"/>
    <col min="11781" max="11781" width="15.33203125" customWidth="1"/>
    <col min="11782" max="11782" width="48.6640625" customWidth="1"/>
    <col min="11783" max="11783" width="24.5546875" customWidth="1"/>
    <col min="11784" max="11784" width="48.6640625" customWidth="1"/>
    <col min="11785" max="11785" width="8.109375" customWidth="1"/>
    <col min="11786" max="11786" width="38.6640625" customWidth="1"/>
    <col min="11787" max="11787" width="21.109375" customWidth="1"/>
    <col min="11788" max="11788" width="82" customWidth="1"/>
    <col min="12033" max="12033" width="70.33203125" customWidth="1"/>
    <col min="12034" max="12034" width="17.5546875" customWidth="1"/>
    <col min="12035" max="12035" width="70.33203125" customWidth="1"/>
    <col min="12036" max="12036" width="17.5546875" customWidth="1"/>
    <col min="12037" max="12037" width="15.33203125" customWidth="1"/>
    <col min="12038" max="12038" width="48.6640625" customWidth="1"/>
    <col min="12039" max="12039" width="24.5546875" customWidth="1"/>
    <col min="12040" max="12040" width="48.6640625" customWidth="1"/>
    <col min="12041" max="12041" width="8.109375" customWidth="1"/>
    <col min="12042" max="12042" width="38.6640625" customWidth="1"/>
    <col min="12043" max="12043" width="21.109375" customWidth="1"/>
    <col min="12044" max="12044" width="82" customWidth="1"/>
    <col min="12289" max="12289" width="70.33203125" customWidth="1"/>
    <col min="12290" max="12290" width="17.5546875" customWidth="1"/>
    <col min="12291" max="12291" width="70.33203125" customWidth="1"/>
    <col min="12292" max="12292" width="17.5546875" customWidth="1"/>
    <col min="12293" max="12293" width="15.33203125" customWidth="1"/>
    <col min="12294" max="12294" width="48.6640625" customWidth="1"/>
    <col min="12295" max="12295" width="24.5546875" customWidth="1"/>
    <col min="12296" max="12296" width="48.6640625" customWidth="1"/>
    <col min="12297" max="12297" width="8.109375" customWidth="1"/>
    <col min="12298" max="12298" width="38.6640625" customWidth="1"/>
    <col min="12299" max="12299" width="21.109375" customWidth="1"/>
    <col min="12300" max="12300" width="82" customWidth="1"/>
    <col min="12545" max="12545" width="70.33203125" customWidth="1"/>
    <col min="12546" max="12546" width="17.5546875" customWidth="1"/>
    <col min="12547" max="12547" width="70.33203125" customWidth="1"/>
    <col min="12548" max="12548" width="17.5546875" customWidth="1"/>
    <col min="12549" max="12549" width="15.33203125" customWidth="1"/>
    <col min="12550" max="12550" width="48.6640625" customWidth="1"/>
    <col min="12551" max="12551" width="24.5546875" customWidth="1"/>
    <col min="12552" max="12552" width="48.6640625" customWidth="1"/>
    <col min="12553" max="12553" width="8.109375" customWidth="1"/>
    <col min="12554" max="12554" width="38.6640625" customWidth="1"/>
    <col min="12555" max="12555" width="21.109375" customWidth="1"/>
    <col min="12556" max="12556" width="82" customWidth="1"/>
    <col min="12801" max="12801" width="70.33203125" customWidth="1"/>
    <col min="12802" max="12802" width="17.5546875" customWidth="1"/>
    <col min="12803" max="12803" width="70.33203125" customWidth="1"/>
    <col min="12804" max="12804" width="17.5546875" customWidth="1"/>
    <col min="12805" max="12805" width="15.33203125" customWidth="1"/>
    <col min="12806" max="12806" width="48.6640625" customWidth="1"/>
    <col min="12807" max="12807" width="24.5546875" customWidth="1"/>
    <col min="12808" max="12808" width="48.6640625" customWidth="1"/>
    <col min="12809" max="12809" width="8.109375" customWidth="1"/>
    <col min="12810" max="12810" width="38.6640625" customWidth="1"/>
    <col min="12811" max="12811" width="21.109375" customWidth="1"/>
    <col min="12812" max="12812" width="82" customWidth="1"/>
    <col min="13057" max="13057" width="70.33203125" customWidth="1"/>
    <col min="13058" max="13058" width="17.5546875" customWidth="1"/>
    <col min="13059" max="13059" width="70.33203125" customWidth="1"/>
    <col min="13060" max="13060" width="17.5546875" customWidth="1"/>
    <col min="13061" max="13061" width="15.33203125" customWidth="1"/>
    <col min="13062" max="13062" width="48.6640625" customWidth="1"/>
    <col min="13063" max="13063" width="24.5546875" customWidth="1"/>
    <col min="13064" max="13064" width="48.6640625" customWidth="1"/>
    <col min="13065" max="13065" width="8.109375" customWidth="1"/>
    <col min="13066" max="13066" width="38.6640625" customWidth="1"/>
    <col min="13067" max="13067" width="21.109375" customWidth="1"/>
    <col min="13068" max="13068" width="82" customWidth="1"/>
    <col min="13313" max="13313" width="70.33203125" customWidth="1"/>
    <col min="13314" max="13314" width="17.5546875" customWidth="1"/>
    <col min="13315" max="13315" width="70.33203125" customWidth="1"/>
    <col min="13316" max="13316" width="17.5546875" customWidth="1"/>
    <col min="13317" max="13317" width="15.33203125" customWidth="1"/>
    <col min="13318" max="13318" width="48.6640625" customWidth="1"/>
    <col min="13319" max="13319" width="24.5546875" customWidth="1"/>
    <col min="13320" max="13320" width="48.6640625" customWidth="1"/>
    <col min="13321" max="13321" width="8.109375" customWidth="1"/>
    <col min="13322" max="13322" width="38.6640625" customWidth="1"/>
    <col min="13323" max="13323" width="21.109375" customWidth="1"/>
    <col min="13324" max="13324" width="82" customWidth="1"/>
    <col min="13569" max="13569" width="70.33203125" customWidth="1"/>
    <col min="13570" max="13570" width="17.5546875" customWidth="1"/>
    <col min="13571" max="13571" width="70.33203125" customWidth="1"/>
    <col min="13572" max="13572" width="17.5546875" customWidth="1"/>
    <col min="13573" max="13573" width="15.33203125" customWidth="1"/>
    <col min="13574" max="13574" width="48.6640625" customWidth="1"/>
    <col min="13575" max="13575" width="24.5546875" customWidth="1"/>
    <col min="13576" max="13576" width="48.6640625" customWidth="1"/>
    <col min="13577" max="13577" width="8.109375" customWidth="1"/>
    <col min="13578" max="13578" width="38.6640625" customWidth="1"/>
    <col min="13579" max="13579" width="21.109375" customWidth="1"/>
    <col min="13580" max="13580" width="82" customWidth="1"/>
    <col min="13825" max="13825" width="70.33203125" customWidth="1"/>
    <col min="13826" max="13826" width="17.5546875" customWidth="1"/>
    <col min="13827" max="13827" width="70.33203125" customWidth="1"/>
    <col min="13828" max="13828" width="17.5546875" customWidth="1"/>
    <col min="13829" max="13829" width="15.33203125" customWidth="1"/>
    <col min="13830" max="13830" width="48.6640625" customWidth="1"/>
    <col min="13831" max="13831" width="24.5546875" customWidth="1"/>
    <col min="13832" max="13832" width="48.6640625" customWidth="1"/>
    <col min="13833" max="13833" width="8.109375" customWidth="1"/>
    <col min="13834" max="13834" width="38.6640625" customWidth="1"/>
    <col min="13835" max="13835" width="21.109375" customWidth="1"/>
    <col min="13836" max="13836" width="82" customWidth="1"/>
    <col min="14081" max="14081" width="70.33203125" customWidth="1"/>
    <col min="14082" max="14082" width="17.5546875" customWidth="1"/>
    <col min="14083" max="14083" width="70.33203125" customWidth="1"/>
    <col min="14084" max="14084" width="17.5546875" customWidth="1"/>
    <col min="14085" max="14085" width="15.33203125" customWidth="1"/>
    <col min="14086" max="14086" width="48.6640625" customWidth="1"/>
    <col min="14087" max="14087" width="24.5546875" customWidth="1"/>
    <col min="14088" max="14088" width="48.6640625" customWidth="1"/>
    <col min="14089" max="14089" width="8.109375" customWidth="1"/>
    <col min="14090" max="14090" width="38.6640625" customWidth="1"/>
    <col min="14091" max="14091" width="21.109375" customWidth="1"/>
    <col min="14092" max="14092" width="82" customWidth="1"/>
    <col min="14337" max="14337" width="70.33203125" customWidth="1"/>
    <col min="14338" max="14338" width="17.5546875" customWidth="1"/>
    <col min="14339" max="14339" width="70.33203125" customWidth="1"/>
    <col min="14340" max="14340" width="17.5546875" customWidth="1"/>
    <col min="14341" max="14341" width="15.33203125" customWidth="1"/>
    <col min="14342" max="14342" width="48.6640625" customWidth="1"/>
    <col min="14343" max="14343" width="24.5546875" customWidth="1"/>
    <col min="14344" max="14344" width="48.6640625" customWidth="1"/>
    <col min="14345" max="14345" width="8.109375" customWidth="1"/>
    <col min="14346" max="14346" width="38.6640625" customWidth="1"/>
    <col min="14347" max="14347" width="21.109375" customWidth="1"/>
    <col min="14348" max="14348" width="82" customWidth="1"/>
    <col min="14593" max="14593" width="70.33203125" customWidth="1"/>
    <col min="14594" max="14594" width="17.5546875" customWidth="1"/>
    <col min="14595" max="14595" width="70.33203125" customWidth="1"/>
    <col min="14596" max="14596" width="17.5546875" customWidth="1"/>
    <col min="14597" max="14597" width="15.33203125" customWidth="1"/>
    <col min="14598" max="14598" width="48.6640625" customWidth="1"/>
    <col min="14599" max="14599" width="24.5546875" customWidth="1"/>
    <col min="14600" max="14600" width="48.6640625" customWidth="1"/>
    <col min="14601" max="14601" width="8.109375" customWidth="1"/>
    <col min="14602" max="14602" width="38.6640625" customWidth="1"/>
    <col min="14603" max="14603" width="21.109375" customWidth="1"/>
    <col min="14604" max="14604" width="82" customWidth="1"/>
    <col min="14849" max="14849" width="70.33203125" customWidth="1"/>
    <col min="14850" max="14850" width="17.5546875" customWidth="1"/>
    <col min="14851" max="14851" width="70.33203125" customWidth="1"/>
    <col min="14852" max="14852" width="17.5546875" customWidth="1"/>
    <col min="14853" max="14853" width="15.33203125" customWidth="1"/>
    <col min="14854" max="14854" width="48.6640625" customWidth="1"/>
    <col min="14855" max="14855" width="24.5546875" customWidth="1"/>
    <col min="14856" max="14856" width="48.6640625" customWidth="1"/>
    <col min="14857" max="14857" width="8.109375" customWidth="1"/>
    <col min="14858" max="14858" width="38.6640625" customWidth="1"/>
    <col min="14859" max="14859" width="21.109375" customWidth="1"/>
    <col min="14860" max="14860" width="82" customWidth="1"/>
    <col min="15105" max="15105" width="70.33203125" customWidth="1"/>
    <col min="15106" max="15106" width="17.5546875" customWidth="1"/>
    <col min="15107" max="15107" width="70.33203125" customWidth="1"/>
    <col min="15108" max="15108" width="17.5546875" customWidth="1"/>
    <col min="15109" max="15109" width="15.33203125" customWidth="1"/>
    <col min="15110" max="15110" width="48.6640625" customWidth="1"/>
    <col min="15111" max="15111" width="24.5546875" customWidth="1"/>
    <col min="15112" max="15112" width="48.6640625" customWidth="1"/>
    <col min="15113" max="15113" width="8.109375" customWidth="1"/>
    <col min="15114" max="15114" width="38.6640625" customWidth="1"/>
    <col min="15115" max="15115" width="21.109375" customWidth="1"/>
    <col min="15116" max="15116" width="82" customWidth="1"/>
    <col min="15361" max="15361" width="70.33203125" customWidth="1"/>
    <col min="15362" max="15362" width="17.5546875" customWidth="1"/>
    <col min="15363" max="15363" width="70.33203125" customWidth="1"/>
    <col min="15364" max="15364" width="17.5546875" customWidth="1"/>
    <col min="15365" max="15365" width="15.33203125" customWidth="1"/>
    <col min="15366" max="15366" width="48.6640625" customWidth="1"/>
    <col min="15367" max="15367" width="24.5546875" customWidth="1"/>
    <col min="15368" max="15368" width="48.6640625" customWidth="1"/>
    <col min="15369" max="15369" width="8.109375" customWidth="1"/>
    <col min="15370" max="15370" width="38.6640625" customWidth="1"/>
    <col min="15371" max="15371" width="21.109375" customWidth="1"/>
    <col min="15372" max="15372" width="82" customWidth="1"/>
    <col min="15617" max="15617" width="70.33203125" customWidth="1"/>
    <col min="15618" max="15618" width="17.5546875" customWidth="1"/>
    <col min="15619" max="15619" width="70.33203125" customWidth="1"/>
    <col min="15620" max="15620" width="17.5546875" customWidth="1"/>
    <col min="15621" max="15621" width="15.33203125" customWidth="1"/>
    <col min="15622" max="15622" width="48.6640625" customWidth="1"/>
    <col min="15623" max="15623" width="24.5546875" customWidth="1"/>
    <col min="15624" max="15624" width="48.6640625" customWidth="1"/>
    <col min="15625" max="15625" width="8.109375" customWidth="1"/>
    <col min="15626" max="15626" width="38.6640625" customWidth="1"/>
    <col min="15627" max="15627" width="21.109375" customWidth="1"/>
    <col min="15628" max="15628" width="82" customWidth="1"/>
    <col min="15873" max="15873" width="70.33203125" customWidth="1"/>
    <col min="15874" max="15874" width="17.5546875" customWidth="1"/>
    <col min="15875" max="15875" width="70.33203125" customWidth="1"/>
    <col min="15876" max="15876" width="17.5546875" customWidth="1"/>
    <col min="15877" max="15877" width="15.33203125" customWidth="1"/>
    <col min="15878" max="15878" width="48.6640625" customWidth="1"/>
    <col min="15879" max="15879" width="24.5546875" customWidth="1"/>
    <col min="15880" max="15880" width="48.6640625" customWidth="1"/>
    <col min="15881" max="15881" width="8.109375" customWidth="1"/>
    <col min="15882" max="15882" width="38.6640625" customWidth="1"/>
    <col min="15883" max="15883" width="21.109375" customWidth="1"/>
    <col min="15884" max="15884" width="82" customWidth="1"/>
    <col min="16129" max="16129" width="70.33203125" customWidth="1"/>
    <col min="16130" max="16130" width="17.5546875" customWidth="1"/>
    <col min="16131" max="16131" width="70.33203125" customWidth="1"/>
    <col min="16132" max="16132" width="17.5546875" customWidth="1"/>
    <col min="16133" max="16133" width="15.33203125" customWidth="1"/>
    <col min="16134" max="16134" width="48.6640625" customWidth="1"/>
    <col min="16135" max="16135" width="24.5546875" customWidth="1"/>
    <col min="16136" max="16136" width="48.6640625" customWidth="1"/>
    <col min="16137" max="16137" width="8.109375" customWidth="1"/>
    <col min="16138" max="16138" width="38.6640625" customWidth="1"/>
    <col min="16139" max="16139" width="21.109375" customWidth="1"/>
    <col min="16140" max="16140" width="82" customWidth="1"/>
  </cols>
  <sheetData>
    <row r="1" spans="1:12" ht="13.5" customHeight="1">
      <c r="A1" s="1084" t="s">
        <v>17419</v>
      </c>
      <c r="B1" s="1084"/>
      <c r="C1" s="1084"/>
      <c r="D1" s="1084"/>
      <c r="E1" s="1084"/>
      <c r="F1" s="1084"/>
      <c r="G1" s="1084"/>
      <c r="H1" s="1084"/>
    </row>
    <row r="2" spans="1:12" ht="13.5" customHeight="1">
      <c r="A2" s="1084" t="s">
        <v>11505</v>
      </c>
      <c r="B2" s="1084"/>
      <c r="C2" s="1084"/>
    </row>
    <row r="3" spans="1:12" ht="13.5" customHeight="1">
      <c r="A3" s="1084" t="s">
        <v>12335</v>
      </c>
      <c r="B3" s="1084"/>
      <c r="C3" s="1084"/>
      <c r="D3" s="1084"/>
      <c r="E3" s="1084"/>
      <c r="F3" s="1084"/>
      <c r="G3" s="1084"/>
      <c r="H3" s="1084"/>
    </row>
    <row r="5" spans="1:12">
      <c r="A5" s="511" t="s">
        <v>3927</v>
      </c>
      <c r="B5" s="511" t="s">
        <v>3928</v>
      </c>
      <c r="C5" s="511" t="s">
        <v>3929</v>
      </c>
      <c r="D5" s="511" t="s">
        <v>3930</v>
      </c>
      <c r="E5" s="511" t="s">
        <v>3931</v>
      </c>
      <c r="F5" s="511" t="s">
        <v>3932</v>
      </c>
      <c r="G5" s="511" t="s">
        <v>3933</v>
      </c>
      <c r="H5" s="511" t="s">
        <v>3934</v>
      </c>
      <c r="I5" s="511" t="s">
        <v>3935</v>
      </c>
      <c r="J5" s="511" t="s">
        <v>3936</v>
      </c>
      <c r="K5" s="511" t="s">
        <v>3937</v>
      </c>
      <c r="L5" s="511" t="s">
        <v>3938</v>
      </c>
    </row>
    <row r="7" spans="1:12">
      <c r="A7" s="511" t="s">
        <v>3939</v>
      </c>
      <c r="B7" s="511" t="s">
        <v>3940</v>
      </c>
      <c r="C7" s="511" t="s">
        <v>3941</v>
      </c>
      <c r="D7" s="511">
        <v>45</v>
      </c>
      <c r="E7" s="512" t="s">
        <v>3942</v>
      </c>
      <c r="F7" s="511" t="s">
        <v>3942</v>
      </c>
      <c r="G7" s="511">
        <v>97141</v>
      </c>
      <c r="H7" s="511" t="s">
        <v>3943</v>
      </c>
      <c r="I7" s="511" t="s">
        <v>3944</v>
      </c>
      <c r="J7" s="511" t="s">
        <v>3945</v>
      </c>
      <c r="K7" s="512">
        <v>8.19</v>
      </c>
      <c r="L7" s="511" t="s">
        <v>3946</v>
      </c>
    </row>
    <row r="8" spans="1:12">
      <c r="A8" s="511" t="s">
        <v>3939</v>
      </c>
      <c r="B8" s="511" t="s">
        <v>3940</v>
      </c>
      <c r="C8" s="511" t="s">
        <v>3941</v>
      </c>
      <c r="D8" s="511">
        <v>45</v>
      </c>
      <c r="E8" s="512" t="s">
        <v>3942</v>
      </c>
      <c r="F8" s="511" t="s">
        <v>3942</v>
      </c>
      <c r="G8" s="511">
        <v>97142</v>
      </c>
      <c r="H8" s="511" t="s">
        <v>3947</v>
      </c>
      <c r="I8" s="511" t="s">
        <v>3944</v>
      </c>
      <c r="J8" s="511" t="s">
        <v>3945</v>
      </c>
      <c r="K8" s="512">
        <v>9.11</v>
      </c>
      <c r="L8" s="511" t="s">
        <v>3946</v>
      </c>
    </row>
    <row r="9" spans="1:12">
      <c r="A9" s="511" t="s">
        <v>3939</v>
      </c>
      <c r="B9" s="511" t="s">
        <v>3940</v>
      </c>
      <c r="C9" s="511" t="s">
        <v>3941</v>
      </c>
      <c r="D9" s="511">
        <v>45</v>
      </c>
      <c r="E9" s="512" t="s">
        <v>3942</v>
      </c>
      <c r="F9" s="511" t="s">
        <v>3942</v>
      </c>
      <c r="G9" s="511">
        <v>97143</v>
      </c>
      <c r="H9" s="511" t="s">
        <v>3948</v>
      </c>
      <c r="I9" s="511" t="s">
        <v>3944</v>
      </c>
      <c r="J9" s="511" t="s">
        <v>3945</v>
      </c>
      <c r="K9" s="512">
        <v>11.42</v>
      </c>
      <c r="L9" s="511" t="s">
        <v>3946</v>
      </c>
    </row>
    <row r="10" spans="1:12">
      <c r="A10" s="511" t="s">
        <v>3939</v>
      </c>
      <c r="B10" s="511" t="s">
        <v>3940</v>
      </c>
      <c r="C10" s="511" t="s">
        <v>3941</v>
      </c>
      <c r="D10" s="511">
        <v>45</v>
      </c>
      <c r="E10" s="512" t="s">
        <v>3942</v>
      </c>
      <c r="F10" s="511" t="s">
        <v>3942</v>
      </c>
      <c r="G10" s="511">
        <v>97144</v>
      </c>
      <c r="H10" s="511" t="s">
        <v>3949</v>
      </c>
      <c r="I10" s="511" t="s">
        <v>3944</v>
      </c>
      <c r="J10" s="511" t="s">
        <v>3945</v>
      </c>
      <c r="K10" s="512">
        <v>13.72</v>
      </c>
      <c r="L10" s="511" t="s">
        <v>3946</v>
      </c>
    </row>
    <row r="11" spans="1:12">
      <c r="A11" s="511" t="s">
        <v>3939</v>
      </c>
      <c r="B11" s="511" t="s">
        <v>3940</v>
      </c>
      <c r="C11" s="511" t="s">
        <v>3941</v>
      </c>
      <c r="D11" s="511">
        <v>45</v>
      </c>
      <c r="E11" s="512" t="s">
        <v>3942</v>
      </c>
      <c r="F11" s="511" t="s">
        <v>3942</v>
      </c>
      <c r="G11" s="511">
        <v>97145</v>
      </c>
      <c r="H11" s="511" t="s">
        <v>3950</v>
      </c>
      <c r="I11" s="511" t="s">
        <v>3944</v>
      </c>
      <c r="J11" s="511" t="s">
        <v>3945</v>
      </c>
      <c r="K11" s="512">
        <v>16.059999999999999</v>
      </c>
      <c r="L11" s="511" t="s">
        <v>3946</v>
      </c>
    </row>
    <row r="12" spans="1:12">
      <c r="A12" s="511" t="s">
        <v>3939</v>
      </c>
      <c r="B12" s="511" t="s">
        <v>3940</v>
      </c>
      <c r="C12" s="511" t="s">
        <v>3941</v>
      </c>
      <c r="D12" s="511">
        <v>45</v>
      </c>
      <c r="E12" s="512" t="s">
        <v>3942</v>
      </c>
      <c r="F12" s="511" t="s">
        <v>3942</v>
      </c>
      <c r="G12" s="511">
        <v>97146</v>
      </c>
      <c r="H12" s="511" t="s">
        <v>3951</v>
      </c>
      <c r="I12" s="511" t="s">
        <v>3944</v>
      </c>
      <c r="J12" s="511" t="s">
        <v>3945</v>
      </c>
      <c r="K12" s="512">
        <v>18.38</v>
      </c>
      <c r="L12" s="511" t="s">
        <v>3946</v>
      </c>
    </row>
    <row r="13" spans="1:12">
      <c r="A13" s="511" t="s">
        <v>3939</v>
      </c>
      <c r="B13" s="511" t="s">
        <v>3940</v>
      </c>
      <c r="C13" s="511" t="s">
        <v>3941</v>
      </c>
      <c r="D13" s="511">
        <v>45</v>
      </c>
      <c r="E13" s="512" t="s">
        <v>3942</v>
      </c>
      <c r="F13" s="511" t="s">
        <v>3942</v>
      </c>
      <c r="G13" s="511">
        <v>97147</v>
      </c>
      <c r="H13" s="511" t="s">
        <v>3952</v>
      </c>
      <c r="I13" s="511" t="s">
        <v>3944</v>
      </c>
      <c r="J13" s="511" t="s">
        <v>3945</v>
      </c>
      <c r="K13" s="512">
        <v>20.71</v>
      </c>
      <c r="L13" s="511" t="s">
        <v>3946</v>
      </c>
    </row>
    <row r="14" spans="1:12">
      <c r="A14" s="511" t="s">
        <v>3939</v>
      </c>
      <c r="B14" s="511" t="s">
        <v>3940</v>
      </c>
      <c r="C14" s="511" t="s">
        <v>3941</v>
      </c>
      <c r="D14" s="511">
        <v>45</v>
      </c>
      <c r="E14" s="512" t="s">
        <v>3942</v>
      </c>
      <c r="F14" s="511" t="s">
        <v>3942</v>
      </c>
      <c r="G14" s="511">
        <v>97148</v>
      </c>
      <c r="H14" s="511" t="s">
        <v>3953</v>
      </c>
      <c r="I14" s="511" t="s">
        <v>3944</v>
      </c>
      <c r="J14" s="511" t="s">
        <v>3945</v>
      </c>
      <c r="K14" s="512">
        <v>23.05</v>
      </c>
      <c r="L14" s="511" t="s">
        <v>3946</v>
      </c>
    </row>
    <row r="15" spans="1:12">
      <c r="A15" s="511" t="s">
        <v>3939</v>
      </c>
      <c r="B15" s="511" t="s">
        <v>3940</v>
      </c>
      <c r="C15" s="511" t="s">
        <v>3941</v>
      </c>
      <c r="D15" s="511">
        <v>45</v>
      </c>
      <c r="E15" s="512" t="s">
        <v>3942</v>
      </c>
      <c r="F15" s="511" t="s">
        <v>3942</v>
      </c>
      <c r="G15" s="511">
        <v>97149</v>
      </c>
      <c r="H15" s="511" t="s">
        <v>3954</v>
      </c>
      <c r="I15" s="511" t="s">
        <v>3944</v>
      </c>
      <c r="J15" s="511" t="s">
        <v>3945</v>
      </c>
      <c r="K15" s="512">
        <v>25.41</v>
      </c>
      <c r="L15" s="511" t="s">
        <v>3946</v>
      </c>
    </row>
    <row r="16" spans="1:12">
      <c r="A16" s="511" t="s">
        <v>3939</v>
      </c>
      <c r="B16" s="511" t="s">
        <v>3940</v>
      </c>
      <c r="C16" s="511" t="s">
        <v>3941</v>
      </c>
      <c r="D16" s="511">
        <v>45</v>
      </c>
      <c r="E16" s="512" t="s">
        <v>3942</v>
      </c>
      <c r="F16" s="511" t="s">
        <v>3942</v>
      </c>
      <c r="G16" s="511">
        <v>97150</v>
      </c>
      <c r="H16" s="511" t="s">
        <v>3955</v>
      </c>
      <c r="I16" s="511" t="s">
        <v>3944</v>
      </c>
      <c r="J16" s="511" t="s">
        <v>3945</v>
      </c>
      <c r="K16" s="512">
        <v>32</v>
      </c>
      <c r="L16" s="511" t="s">
        <v>3946</v>
      </c>
    </row>
    <row r="17" spans="1:12">
      <c r="A17" s="511" t="s">
        <v>3939</v>
      </c>
      <c r="B17" s="511" t="s">
        <v>3940</v>
      </c>
      <c r="C17" s="511" t="s">
        <v>3941</v>
      </c>
      <c r="D17" s="511">
        <v>45</v>
      </c>
      <c r="E17" s="512" t="s">
        <v>3942</v>
      </c>
      <c r="F17" s="511" t="s">
        <v>3942</v>
      </c>
      <c r="G17" s="511">
        <v>97151</v>
      </c>
      <c r="H17" s="511" t="s">
        <v>3956</v>
      </c>
      <c r="I17" s="511" t="s">
        <v>3944</v>
      </c>
      <c r="J17" s="511" t="s">
        <v>3945</v>
      </c>
      <c r="K17" s="512">
        <v>37.32</v>
      </c>
      <c r="L17" s="511" t="s">
        <v>3946</v>
      </c>
    </row>
    <row r="18" spans="1:12">
      <c r="A18" s="511" t="s">
        <v>3939</v>
      </c>
      <c r="B18" s="511" t="s">
        <v>3940</v>
      </c>
      <c r="C18" s="511" t="s">
        <v>3941</v>
      </c>
      <c r="D18" s="511">
        <v>45</v>
      </c>
      <c r="E18" s="512" t="s">
        <v>3942</v>
      </c>
      <c r="F18" s="511" t="s">
        <v>3942</v>
      </c>
      <c r="G18" s="511">
        <v>97152</v>
      </c>
      <c r="H18" s="511" t="s">
        <v>3957</v>
      </c>
      <c r="I18" s="511" t="s">
        <v>3944</v>
      </c>
      <c r="J18" s="511" t="s">
        <v>3945</v>
      </c>
      <c r="K18" s="512">
        <v>42.36</v>
      </c>
      <c r="L18" s="511" t="s">
        <v>3946</v>
      </c>
    </row>
    <row r="19" spans="1:12">
      <c r="A19" s="511" t="s">
        <v>3939</v>
      </c>
      <c r="B19" s="511" t="s">
        <v>3940</v>
      </c>
      <c r="C19" s="511" t="s">
        <v>3941</v>
      </c>
      <c r="D19" s="511">
        <v>45</v>
      </c>
      <c r="E19" s="512" t="s">
        <v>3942</v>
      </c>
      <c r="F19" s="511" t="s">
        <v>3942</v>
      </c>
      <c r="G19" s="511">
        <v>97153</v>
      </c>
      <c r="H19" s="511" t="s">
        <v>3958</v>
      </c>
      <c r="I19" s="511" t="s">
        <v>3944</v>
      </c>
      <c r="J19" s="511" t="s">
        <v>3945</v>
      </c>
      <c r="K19" s="512">
        <v>47.57</v>
      </c>
      <c r="L19" s="511" t="s">
        <v>3946</v>
      </c>
    </row>
    <row r="20" spans="1:12">
      <c r="A20" s="511" t="s">
        <v>3939</v>
      </c>
      <c r="B20" s="511" t="s">
        <v>3940</v>
      </c>
      <c r="C20" s="511" t="s">
        <v>3941</v>
      </c>
      <c r="D20" s="511">
        <v>45</v>
      </c>
      <c r="E20" s="512" t="s">
        <v>3942</v>
      </c>
      <c r="F20" s="511" t="s">
        <v>3942</v>
      </c>
      <c r="G20" s="511">
        <v>97154</v>
      </c>
      <c r="H20" s="511" t="s">
        <v>3959</v>
      </c>
      <c r="I20" s="511" t="s">
        <v>3944</v>
      </c>
      <c r="J20" s="511" t="s">
        <v>3945</v>
      </c>
      <c r="K20" s="512">
        <v>52.81</v>
      </c>
      <c r="L20" s="511" t="s">
        <v>3946</v>
      </c>
    </row>
    <row r="21" spans="1:12">
      <c r="A21" s="511" t="s">
        <v>3939</v>
      </c>
      <c r="B21" s="511" t="s">
        <v>3940</v>
      </c>
      <c r="C21" s="511" t="s">
        <v>3941</v>
      </c>
      <c r="D21" s="511">
        <v>45</v>
      </c>
      <c r="E21" s="512" t="s">
        <v>3942</v>
      </c>
      <c r="F21" s="511" t="s">
        <v>3942</v>
      </c>
      <c r="G21" s="511">
        <v>97155</v>
      </c>
      <c r="H21" s="511" t="s">
        <v>3960</v>
      </c>
      <c r="I21" s="511" t="s">
        <v>3944</v>
      </c>
      <c r="J21" s="511" t="s">
        <v>3945</v>
      </c>
      <c r="K21" s="512">
        <v>58.07</v>
      </c>
      <c r="L21" s="511" t="s">
        <v>3946</v>
      </c>
    </row>
    <row r="22" spans="1:12">
      <c r="A22" s="511" t="s">
        <v>3939</v>
      </c>
      <c r="B22" s="511" t="s">
        <v>3940</v>
      </c>
      <c r="C22" s="511" t="s">
        <v>3941</v>
      </c>
      <c r="D22" s="511">
        <v>45</v>
      </c>
      <c r="E22" s="512" t="s">
        <v>3942</v>
      </c>
      <c r="F22" s="511" t="s">
        <v>3942</v>
      </c>
      <c r="G22" s="511">
        <v>97156</v>
      </c>
      <c r="H22" s="511" t="s">
        <v>3961</v>
      </c>
      <c r="I22" s="511" t="s">
        <v>3944</v>
      </c>
      <c r="J22" s="511" t="s">
        <v>3945</v>
      </c>
      <c r="K22" s="512">
        <v>69.010000000000005</v>
      </c>
      <c r="L22" s="511" t="s">
        <v>3946</v>
      </c>
    </row>
    <row r="23" spans="1:12">
      <c r="A23" s="511" t="s">
        <v>3939</v>
      </c>
      <c r="B23" s="511" t="s">
        <v>3940</v>
      </c>
      <c r="C23" s="511" t="s">
        <v>3941</v>
      </c>
      <c r="D23" s="511">
        <v>45</v>
      </c>
      <c r="E23" s="512" t="s">
        <v>3942</v>
      </c>
      <c r="F23" s="511" t="s">
        <v>3942</v>
      </c>
      <c r="G23" s="511">
        <v>97157</v>
      </c>
      <c r="H23" s="511" t="s">
        <v>3962</v>
      </c>
      <c r="I23" s="511" t="s">
        <v>3944</v>
      </c>
      <c r="J23" s="511" t="s">
        <v>3945</v>
      </c>
      <c r="K23" s="512">
        <v>4.99</v>
      </c>
      <c r="L23" s="511" t="s">
        <v>3946</v>
      </c>
    </row>
    <row r="24" spans="1:12">
      <c r="A24" s="511" t="s">
        <v>3939</v>
      </c>
      <c r="B24" s="511" t="s">
        <v>3940</v>
      </c>
      <c r="C24" s="511" t="s">
        <v>3941</v>
      </c>
      <c r="D24" s="511">
        <v>45</v>
      </c>
      <c r="E24" s="512" t="s">
        <v>3942</v>
      </c>
      <c r="F24" s="511" t="s">
        <v>3942</v>
      </c>
      <c r="G24" s="511">
        <v>97158</v>
      </c>
      <c r="H24" s="511" t="s">
        <v>3963</v>
      </c>
      <c r="I24" s="511" t="s">
        <v>3944</v>
      </c>
      <c r="J24" s="511" t="s">
        <v>3945</v>
      </c>
      <c r="K24" s="512">
        <v>5.56</v>
      </c>
      <c r="L24" s="511" t="s">
        <v>3946</v>
      </c>
    </row>
    <row r="25" spans="1:12">
      <c r="A25" s="511" t="s">
        <v>3939</v>
      </c>
      <c r="B25" s="511" t="s">
        <v>3940</v>
      </c>
      <c r="C25" s="511" t="s">
        <v>3941</v>
      </c>
      <c r="D25" s="511">
        <v>45</v>
      </c>
      <c r="E25" s="512" t="s">
        <v>3942</v>
      </c>
      <c r="F25" s="511" t="s">
        <v>3942</v>
      </c>
      <c r="G25" s="511">
        <v>97159</v>
      </c>
      <c r="H25" s="511" t="s">
        <v>3964</v>
      </c>
      <c r="I25" s="511" t="s">
        <v>3944</v>
      </c>
      <c r="J25" s="511" t="s">
        <v>3945</v>
      </c>
      <c r="K25" s="512">
        <v>6.97</v>
      </c>
      <c r="L25" s="511" t="s">
        <v>3946</v>
      </c>
    </row>
    <row r="26" spans="1:12">
      <c r="A26" s="511" t="s">
        <v>3939</v>
      </c>
      <c r="B26" s="511" t="s">
        <v>3940</v>
      </c>
      <c r="C26" s="511" t="s">
        <v>3941</v>
      </c>
      <c r="D26" s="511">
        <v>45</v>
      </c>
      <c r="E26" s="512" t="s">
        <v>3942</v>
      </c>
      <c r="F26" s="511" t="s">
        <v>3942</v>
      </c>
      <c r="G26" s="511">
        <v>97160</v>
      </c>
      <c r="H26" s="511" t="s">
        <v>3965</v>
      </c>
      <c r="I26" s="511" t="s">
        <v>3944</v>
      </c>
      <c r="J26" s="511" t="s">
        <v>3945</v>
      </c>
      <c r="K26" s="512">
        <v>8.39</v>
      </c>
      <c r="L26" s="511" t="s">
        <v>3946</v>
      </c>
    </row>
    <row r="27" spans="1:12">
      <c r="A27" s="511" t="s">
        <v>3939</v>
      </c>
      <c r="B27" s="511" t="s">
        <v>3940</v>
      </c>
      <c r="C27" s="511" t="s">
        <v>3941</v>
      </c>
      <c r="D27" s="511">
        <v>45</v>
      </c>
      <c r="E27" s="512" t="s">
        <v>3942</v>
      </c>
      <c r="F27" s="511" t="s">
        <v>3942</v>
      </c>
      <c r="G27" s="511">
        <v>97161</v>
      </c>
      <c r="H27" s="511" t="s">
        <v>3966</v>
      </c>
      <c r="I27" s="511" t="s">
        <v>3944</v>
      </c>
      <c r="J27" s="511" t="s">
        <v>3945</v>
      </c>
      <c r="K27" s="512">
        <v>9.83</v>
      </c>
      <c r="L27" s="511" t="s">
        <v>3946</v>
      </c>
    </row>
    <row r="28" spans="1:12">
      <c r="A28" s="511" t="s">
        <v>3939</v>
      </c>
      <c r="B28" s="511" t="s">
        <v>3940</v>
      </c>
      <c r="C28" s="511" t="s">
        <v>3941</v>
      </c>
      <c r="D28" s="511">
        <v>45</v>
      </c>
      <c r="E28" s="512" t="s">
        <v>3942</v>
      </c>
      <c r="F28" s="511" t="s">
        <v>3942</v>
      </c>
      <c r="G28" s="511">
        <v>97162</v>
      </c>
      <c r="H28" s="511" t="s">
        <v>3967</v>
      </c>
      <c r="I28" s="511" t="s">
        <v>3944</v>
      </c>
      <c r="J28" s="511" t="s">
        <v>3945</v>
      </c>
      <c r="K28" s="512">
        <v>11.25</v>
      </c>
      <c r="L28" s="511" t="s">
        <v>3946</v>
      </c>
    </row>
    <row r="29" spans="1:12">
      <c r="A29" s="511" t="s">
        <v>3939</v>
      </c>
      <c r="B29" s="511" t="s">
        <v>3940</v>
      </c>
      <c r="C29" s="511" t="s">
        <v>3941</v>
      </c>
      <c r="D29" s="511">
        <v>45</v>
      </c>
      <c r="E29" s="512" t="s">
        <v>3942</v>
      </c>
      <c r="F29" s="511" t="s">
        <v>3942</v>
      </c>
      <c r="G29" s="511">
        <v>97163</v>
      </c>
      <c r="H29" s="511" t="s">
        <v>3968</v>
      </c>
      <c r="I29" s="511" t="s">
        <v>3944</v>
      </c>
      <c r="J29" s="511" t="s">
        <v>3945</v>
      </c>
      <c r="K29" s="512">
        <v>12.7</v>
      </c>
      <c r="L29" s="511" t="s">
        <v>3946</v>
      </c>
    </row>
    <row r="30" spans="1:12">
      <c r="A30" s="511" t="s">
        <v>3939</v>
      </c>
      <c r="B30" s="511" t="s">
        <v>3940</v>
      </c>
      <c r="C30" s="511" t="s">
        <v>3941</v>
      </c>
      <c r="D30" s="511">
        <v>45</v>
      </c>
      <c r="E30" s="512" t="s">
        <v>3942</v>
      </c>
      <c r="F30" s="511" t="s">
        <v>3942</v>
      </c>
      <c r="G30" s="511">
        <v>97164</v>
      </c>
      <c r="H30" s="511" t="s">
        <v>3969</v>
      </c>
      <c r="I30" s="511" t="s">
        <v>3944</v>
      </c>
      <c r="J30" s="511" t="s">
        <v>3945</v>
      </c>
      <c r="K30" s="512">
        <v>14.14</v>
      </c>
      <c r="L30" s="511" t="s">
        <v>3946</v>
      </c>
    </row>
    <row r="31" spans="1:12">
      <c r="A31" s="511" t="s">
        <v>3939</v>
      </c>
      <c r="B31" s="511" t="s">
        <v>3940</v>
      </c>
      <c r="C31" s="511" t="s">
        <v>3941</v>
      </c>
      <c r="D31" s="511">
        <v>45</v>
      </c>
      <c r="E31" s="512" t="s">
        <v>3942</v>
      </c>
      <c r="F31" s="511" t="s">
        <v>3942</v>
      </c>
      <c r="G31" s="511">
        <v>97165</v>
      </c>
      <c r="H31" s="511" t="s">
        <v>3970</v>
      </c>
      <c r="I31" s="511" t="s">
        <v>3944</v>
      </c>
      <c r="J31" s="511" t="s">
        <v>3945</v>
      </c>
      <c r="K31" s="512">
        <v>15.61</v>
      </c>
      <c r="L31" s="511" t="s">
        <v>3946</v>
      </c>
    </row>
    <row r="32" spans="1:12">
      <c r="A32" s="511" t="s">
        <v>3939</v>
      </c>
      <c r="B32" s="511" t="s">
        <v>3940</v>
      </c>
      <c r="C32" s="511" t="s">
        <v>3941</v>
      </c>
      <c r="D32" s="511">
        <v>45</v>
      </c>
      <c r="E32" s="512" t="s">
        <v>3942</v>
      </c>
      <c r="F32" s="511" t="s">
        <v>3942</v>
      </c>
      <c r="G32" s="511">
        <v>97166</v>
      </c>
      <c r="H32" s="511" t="s">
        <v>3971</v>
      </c>
      <c r="I32" s="511" t="s">
        <v>3944</v>
      </c>
      <c r="J32" s="511" t="s">
        <v>3945</v>
      </c>
      <c r="K32" s="512">
        <v>19.66</v>
      </c>
      <c r="L32" s="511" t="s">
        <v>3946</v>
      </c>
    </row>
    <row r="33" spans="1:12">
      <c r="A33" s="511" t="s">
        <v>3939</v>
      </c>
      <c r="B33" s="511" t="s">
        <v>3940</v>
      </c>
      <c r="C33" s="511" t="s">
        <v>3941</v>
      </c>
      <c r="D33" s="511">
        <v>45</v>
      </c>
      <c r="E33" s="512" t="s">
        <v>3942</v>
      </c>
      <c r="F33" s="511" t="s">
        <v>3942</v>
      </c>
      <c r="G33" s="511">
        <v>97167</v>
      </c>
      <c r="H33" s="511" t="s">
        <v>3972</v>
      </c>
      <c r="I33" s="511" t="s">
        <v>3944</v>
      </c>
      <c r="J33" s="511" t="s">
        <v>3945</v>
      </c>
      <c r="K33" s="512">
        <v>22.95</v>
      </c>
      <c r="L33" s="511" t="s">
        <v>3946</v>
      </c>
    </row>
    <row r="34" spans="1:12">
      <c r="A34" s="511" t="s">
        <v>3939</v>
      </c>
      <c r="B34" s="511" t="s">
        <v>3940</v>
      </c>
      <c r="C34" s="511" t="s">
        <v>3941</v>
      </c>
      <c r="D34" s="511">
        <v>45</v>
      </c>
      <c r="E34" s="512" t="s">
        <v>3942</v>
      </c>
      <c r="F34" s="511" t="s">
        <v>3942</v>
      </c>
      <c r="G34" s="511">
        <v>97168</v>
      </c>
      <c r="H34" s="511" t="s">
        <v>3973</v>
      </c>
      <c r="I34" s="511" t="s">
        <v>3944</v>
      </c>
      <c r="J34" s="511" t="s">
        <v>3945</v>
      </c>
      <c r="K34" s="512">
        <v>25.98</v>
      </c>
      <c r="L34" s="511" t="s">
        <v>3946</v>
      </c>
    </row>
    <row r="35" spans="1:12">
      <c r="A35" s="511" t="s">
        <v>3939</v>
      </c>
      <c r="B35" s="511" t="s">
        <v>3940</v>
      </c>
      <c r="C35" s="511" t="s">
        <v>3941</v>
      </c>
      <c r="D35" s="511">
        <v>45</v>
      </c>
      <c r="E35" s="512" t="s">
        <v>3942</v>
      </c>
      <c r="F35" s="511" t="s">
        <v>3942</v>
      </c>
      <c r="G35" s="511">
        <v>97169</v>
      </c>
      <c r="H35" s="511" t="s">
        <v>3974</v>
      </c>
      <c r="I35" s="511" t="s">
        <v>3944</v>
      </c>
      <c r="J35" s="511" t="s">
        <v>3945</v>
      </c>
      <c r="K35" s="512">
        <v>29.16</v>
      </c>
      <c r="L35" s="511" t="s">
        <v>3946</v>
      </c>
    </row>
    <row r="36" spans="1:12">
      <c r="A36" s="511" t="s">
        <v>3939</v>
      </c>
      <c r="B36" s="511" t="s">
        <v>3940</v>
      </c>
      <c r="C36" s="511" t="s">
        <v>3941</v>
      </c>
      <c r="D36" s="511">
        <v>45</v>
      </c>
      <c r="E36" s="512" t="s">
        <v>3942</v>
      </c>
      <c r="F36" s="511" t="s">
        <v>3942</v>
      </c>
      <c r="G36" s="511">
        <v>97170</v>
      </c>
      <c r="H36" s="511" t="s">
        <v>3975</v>
      </c>
      <c r="I36" s="511" t="s">
        <v>3944</v>
      </c>
      <c r="J36" s="511" t="s">
        <v>3945</v>
      </c>
      <c r="K36" s="512">
        <v>32.380000000000003</v>
      </c>
      <c r="L36" s="511" t="s">
        <v>3946</v>
      </c>
    </row>
    <row r="37" spans="1:12">
      <c r="A37" s="511" t="s">
        <v>3939</v>
      </c>
      <c r="B37" s="511" t="s">
        <v>3940</v>
      </c>
      <c r="C37" s="511" t="s">
        <v>3941</v>
      </c>
      <c r="D37" s="511">
        <v>45</v>
      </c>
      <c r="E37" s="512" t="s">
        <v>3942</v>
      </c>
      <c r="F37" s="511" t="s">
        <v>3942</v>
      </c>
      <c r="G37" s="511">
        <v>97171</v>
      </c>
      <c r="H37" s="511" t="s">
        <v>3976</v>
      </c>
      <c r="I37" s="511" t="s">
        <v>3944</v>
      </c>
      <c r="J37" s="511" t="s">
        <v>3945</v>
      </c>
      <c r="K37" s="512">
        <v>35.630000000000003</v>
      </c>
      <c r="L37" s="511" t="s">
        <v>3946</v>
      </c>
    </row>
    <row r="38" spans="1:12">
      <c r="A38" s="511" t="s">
        <v>3939</v>
      </c>
      <c r="B38" s="511" t="s">
        <v>3940</v>
      </c>
      <c r="C38" s="511" t="s">
        <v>3941</v>
      </c>
      <c r="D38" s="511">
        <v>45</v>
      </c>
      <c r="E38" s="512" t="s">
        <v>3942</v>
      </c>
      <c r="F38" s="511" t="s">
        <v>3942</v>
      </c>
      <c r="G38" s="511">
        <v>97172</v>
      </c>
      <c r="H38" s="511" t="s">
        <v>3977</v>
      </c>
      <c r="I38" s="511" t="s">
        <v>3944</v>
      </c>
      <c r="J38" s="511" t="s">
        <v>3945</v>
      </c>
      <c r="K38" s="512">
        <v>42.54</v>
      </c>
      <c r="L38" s="511" t="s">
        <v>3946</v>
      </c>
    </row>
    <row r="39" spans="1:12">
      <c r="A39" s="511" t="s">
        <v>3939</v>
      </c>
      <c r="B39" s="511" t="s">
        <v>3940</v>
      </c>
      <c r="C39" s="511" t="s">
        <v>3978</v>
      </c>
      <c r="D39" s="511">
        <v>46</v>
      </c>
      <c r="E39" s="512" t="s">
        <v>3942</v>
      </c>
      <c r="F39" s="511" t="s">
        <v>3942</v>
      </c>
      <c r="G39" s="511">
        <v>97173</v>
      </c>
      <c r="H39" s="511" t="s">
        <v>3979</v>
      </c>
      <c r="I39" s="511" t="s">
        <v>3944</v>
      </c>
      <c r="J39" s="511" t="s">
        <v>3945</v>
      </c>
      <c r="K39" s="512">
        <v>38.630000000000003</v>
      </c>
      <c r="L39" s="511" t="s">
        <v>3946</v>
      </c>
    </row>
    <row r="40" spans="1:12">
      <c r="A40" s="511" t="s">
        <v>3939</v>
      </c>
      <c r="B40" s="511" t="s">
        <v>3940</v>
      </c>
      <c r="C40" s="511" t="s">
        <v>3978</v>
      </c>
      <c r="D40" s="511">
        <v>46</v>
      </c>
      <c r="E40" s="512" t="s">
        <v>3942</v>
      </c>
      <c r="F40" s="511" t="s">
        <v>3942</v>
      </c>
      <c r="G40" s="511">
        <v>97174</v>
      </c>
      <c r="H40" s="511" t="s">
        <v>3980</v>
      </c>
      <c r="I40" s="511" t="s">
        <v>3944</v>
      </c>
      <c r="J40" s="511" t="s">
        <v>3945</v>
      </c>
      <c r="K40" s="512">
        <v>44.73</v>
      </c>
      <c r="L40" s="511" t="s">
        <v>3946</v>
      </c>
    </row>
    <row r="41" spans="1:12">
      <c r="A41" s="511" t="s">
        <v>3939</v>
      </c>
      <c r="B41" s="511" t="s">
        <v>3940</v>
      </c>
      <c r="C41" s="511" t="s">
        <v>3978</v>
      </c>
      <c r="D41" s="511">
        <v>46</v>
      </c>
      <c r="E41" s="512" t="s">
        <v>3942</v>
      </c>
      <c r="F41" s="511" t="s">
        <v>3942</v>
      </c>
      <c r="G41" s="511">
        <v>97175</v>
      </c>
      <c r="H41" s="511" t="s">
        <v>3981</v>
      </c>
      <c r="I41" s="511" t="s">
        <v>3944</v>
      </c>
      <c r="J41" s="511" t="s">
        <v>3945</v>
      </c>
      <c r="K41" s="512">
        <v>50.84</v>
      </c>
      <c r="L41" s="511" t="s">
        <v>3946</v>
      </c>
    </row>
    <row r="42" spans="1:12">
      <c r="A42" s="511" t="s">
        <v>3939</v>
      </c>
      <c r="B42" s="511" t="s">
        <v>3940</v>
      </c>
      <c r="C42" s="511" t="s">
        <v>3978</v>
      </c>
      <c r="D42" s="511">
        <v>46</v>
      </c>
      <c r="E42" s="512" t="s">
        <v>3942</v>
      </c>
      <c r="F42" s="511" t="s">
        <v>3942</v>
      </c>
      <c r="G42" s="511">
        <v>97176</v>
      </c>
      <c r="H42" s="511" t="s">
        <v>3982</v>
      </c>
      <c r="I42" s="511" t="s">
        <v>3944</v>
      </c>
      <c r="J42" s="511" t="s">
        <v>3945</v>
      </c>
      <c r="K42" s="512">
        <v>56.95</v>
      </c>
      <c r="L42" s="511" t="s">
        <v>3946</v>
      </c>
    </row>
    <row r="43" spans="1:12">
      <c r="A43" s="511" t="s">
        <v>3939</v>
      </c>
      <c r="B43" s="511" t="s">
        <v>3940</v>
      </c>
      <c r="C43" s="511" t="s">
        <v>3978</v>
      </c>
      <c r="D43" s="511">
        <v>46</v>
      </c>
      <c r="E43" s="512" t="s">
        <v>3942</v>
      </c>
      <c r="F43" s="511" t="s">
        <v>3942</v>
      </c>
      <c r="G43" s="511">
        <v>97177</v>
      </c>
      <c r="H43" s="511" t="s">
        <v>3983</v>
      </c>
      <c r="I43" s="511" t="s">
        <v>3944</v>
      </c>
      <c r="J43" s="511" t="s">
        <v>3945</v>
      </c>
      <c r="K43" s="512">
        <v>69.17</v>
      </c>
      <c r="L43" s="511" t="s">
        <v>3946</v>
      </c>
    </row>
    <row r="44" spans="1:12">
      <c r="A44" s="511" t="s">
        <v>3939</v>
      </c>
      <c r="B44" s="511" t="s">
        <v>3940</v>
      </c>
      <c r="C44" s="511" t="s">
        <v>3978</v>
      </c>
      <c r="D44" s="511">
        <v>46</v>
      </c>
      <c r="E44" s="512" t="s">
        <v>3942</v>
      </c>
      <c r="F44" s="511" t="s">
        <v>3942</v>
      </c>
      <c r="G44" s="511">
        <v>97178</v>
      </c>
      <c r="H44" s="511" t="s">
        <v>3984</v>
      </c>
      <c r="I44" s="511" t="s">
        <v>3944</v>
      </c>
      <c r="J44" s="511" t="s">
        <v>3945</v>
      </c>
      <c r="K44" s="512">
        <v>81.39</v>
      </c>
      <c r="L44" s="511" t="s">
        <v>3946</v>
      </c>
    </row>
    <row r="45" spans="1:12">
      <c r="A45" s="511" t="s">
        <v>3939</v>
      </c>
      <c r="B45" s="511" t="s">
        <v>3940</v>
      </c>
      <c r="C45" s="511" t="s">
        <v>3978</v>
      </c>
      <c r="D45" s="511">
        <v>46</v>
      </c>
      <c r="E45" s="512" t="s">
        <v>3942</v>
      </c>
      <c r="F45" s="511" t="s">
        <v>3942</v>
      </c>
      <c r="G45" s="511">
        <v>97179</v>
      </c>
      <c r="H45" s="511" t="s">
        <v>3985</v>
      </c>
      <c r="I45" s="511" t="s">
        <v>3944</v>
      </c>
      <c r="J45" s="511" t="s">
        <v>3945</v>
      </c>
      <c r="K45" s="512">
        <v>93.61</v>
      </c>
      <c r="L45" s="511" t="s">
        <v>3946</v>
      </c>
    </row>
    <row r="46" spans="1:12">
      <c r="A46" s="511" t="s">
        <v>3939</v>
      </c>
      <c r="B46" s="511" t="s">
        <v>3940</v>
      </c>
      <c r="C46" s="511" t="s">
        <v>3978</v>
      </c>
      <c r="D46" s="511">
        <v>46</v>
      </c>
      <c r="E46" s="512" t="s">
        <v>3942</v>
      </c>
      <c r="F46" s="511" t="s">
        <v>3942</v>
      </c>
      <c r="G46" s="511">
        <v>97180</v>
      </c>
      <c r="H46" s="511" t="s">
        <v>3986</v>
      </c>
      <c r="I46" s="511" t="s">
        <v>3944</v>
      </c>
      <c r="J46" s="511" t="s">
        <v>3945</v>
      </c>
      <c r="K46" s="512">
        <v>105.82</v>
      </c>
      <c r="L46" s="511" t="s">
        <v>3946</v>
      </c>
    </row>
    <row r="47" spans="1:12">
      <c r="A47" s="511" t="s">
        <v>3939</v>
      </c>
      <c r="B47" s="511" t="s">
        <v>3940</v>
      </c>
      <c r="C47" s="511" t="s">
        <v>3978</v>
      </c>
      <c r="D47" s="511">
        <v>46</v>
      </c>
      <c r="E47" s="512" t="s">
        <v>3942</v>
      </c>
      <c r="F47" s="511" t="s">
        <v>3942</v>
      </c>
      <c r="G47" s="511">
        <v>97181</v>
      </c>
      <c r="H47" s="511" t="s">
        <v>3987</v>
      </c>
      <c r="I47" s="511" t="s">
        <v>3944</v>
      </c>
      <c r="J47" s="511" t="s">
        <v>3945</v>
      </c>
      <c r="K47" s="512">
        <v>122.5</v>
      </c>
      <c r="L47" s="511" t="s">
        <v>3946</v>
      </c>
    </row>
    <row r="48" spans="1:12">
      <c r="A48" s="511" t="s">
        <v>3939</v>
      </c>
      <c r="B48" s="511" t="s">
        <v>3940</v>
      </c>
      <c r="C48" s="511" t="s">
        <v>3978</v>
      </c>
      <c r="D48" s="511">
        <v>46</v>
      </c>
      <c r="E48" s="512" t="s">
        <v>3942</v>
      </c>
      <c r="F48" s="511" t="s">
        <v>3942</v>
      </c>
      <c r="G48" s="511">
        <v>97182</v>
      </c>
      <c r="H48" s="511" t="s">
        <v>3988</v>
      </c>
      <c r="I48" s="511" t="s">
        <v>3944</v>
      </c>
      <c r="J48" s="511" t="s">
        <v>3945</v>
      </c>
      <c r="K48" s="512">
        <v>135.19</v>
      </c>
      <c r="L48" s="511" t="s">
        <v>3946</v>
      </c>
    </row>
    <row r="49" spans="1:12">
      <c r="A49" s="511" t="s">
        <v>3939</v>
      </c>
      <c r="B49" s="511" t="s">
        <v>3940</v>
      </c>
      <c r="C49" s="511" t="s">
        <v>3978</v>
      </c>
      <c r="D49" s="511">
        <v>46</v>
      </c>
      <c r="E49" s="512" t="s">
        <v>3942</v>
      </c>
      <c r="F49" s="511" t="s">
        <v>3942</v>
      </c>
      <c r="G49" s="511">
        <v>97183</v>
      </c>
      <c r="H49" s="511" t="s">
        <v>3989</v>
      </c>
      <c r="I49" s="511" t="s">
        <v>3944</v>
      </c>
      <c r="J49" s="511" t="s">
        <v>3945</v>
      </c>
      <c r="K49" s="512">
        <v>31.88</v>
      </c>
      <c r="L49" s="511" t="s">
        <v>3946</v>
      </c>
    </row>
    <row r="50" spans="1:12">
      <c r="A50" s="511" t="s">
        <v>3939</v>
      </c>
      <c r="B50" s="511" t="s">
        <v>3940</v>
      </c>
      <c r="C50" s="511" t="s">
        <v>3978</v>
      </c>
      <c r="D50" s="511">
        <v>46</v>
      </c>
      <c r="E50" s="512" t="s">
        <v>3942</v>
      </c>
      <c r="F50" s="511" t="s">
        <v>3942</v>
      </c>
      <c r="G50" s="511">
        <v>97184</v>
      </c>
      <c r="H50" s="511" t="s">
        <v>3990</v>
      </c>
      <c r="I50" s="511" t="s">
        <v>3944</v>
      </c>
      <c r="J50" s="511" t="s">
        <v>3945</v>
      </c>
      <c r="K50" s="512">
        <v>36.979999999999997</v>
      </c>
      <c r="L50" s="511" t="s">
        <v>3946</v>
      </c>
    </row>
    <row r="51" spans="1:12">
      <c r="A51" s="511" t="s">
        <v>3939</v>
      </c>
      <c r="B51" s="511" t="s">
        <v>3940</v>
      </c>
      <c r="C51" s="511" t="s">
        <v>3978</v>
      </c>
      <c r="D51" s="511">
        <v>46</v>
      </c>
      <c r="E51" s="512" t="s">
        <v>3942</v>
      </c>
      <c r="F51" s="511" t="s">
        <v>3942</v>
      </c>
      <c r="G51" s="511">
        <v>97185</v>
      </c>
      <c r="H51" s="511" t="s">
        <v>3991</v>
      </c>
      <c r="I51" s="511" t="s">
        <v>3944</v>
      </c>
      <c r="J51" s="511" t="s">
        <v>3945</v>
      </c>
      <c r="K51" s="512">
        <v>42.1</v>
      </c>
      <c r="L51" s="511" t="s">
        <v>3946</v>
      </c>
    </row>
    <row r="52" spans="1:12">
      <c r="A52" s="511" t="s">
        <v>3939</v>
      </c>
      <c r="B52" s="511" t="s">
        <v>3940</v>
      </c>
      <c r="C52" s="511" t="s">
        <v>3978</v>
      </c>
      <c r="D52" s="511">
        <v>46</v>
      </c>
      <c r="E52" s="512" t="s">
        <v>3942</v>
      </c>
      <c r="F52" s="511" t="s">
        <v>3942</v>
      </c>
      <c r="G52" s="511">
        <v>97186</v>
      </c>
      <c r="H52" s="511" t="s">
        <v>3992</v>
      </c>
      <c r="I52" s="511" t="s">
        <v>3944</v>
      </c>
      <c r="J52" s="511" t="s">
        <v>3945</v>
      </c>
      <c r="K52" s="512">
        <v>47.23</v>
      </c>
      <c r="L52" s="511" t="s">
        <v>3946</v>
      </c>
    </row>
    <row r="53" spans="1:12">
      <c r="A53" s="511" t="s">
        <v>3939</v>
      </c>
      <c r="B53" s="511" t="s">
        <v>3940</v>
      </c>
      <c r="C53" s="511" t="s">
        <v>3978</v>
      </c>
      <c r="D53" s="511">
        <v>46</v>
      </c>
      <c r="E53" s="512" t="s">
        <v>3942</v>
      </c>
      <c r="F53" s="511" t="s">
        <v>3942</v>
      </c>
      <c r="G53" s="511">
        <v>97187</v>
      </c>
      <c r="H53" s="511" t="s">
        <v>3993</v>
      </c>
      <c r="I53" s="511" t="s">
        <v>3944</v>
      </c>
      <c r="J53" s="511" t="s">
        <v>3945</v>
      </c>
      <c r="K53" s="512">
        <v>57.44</v>
      </c>
      <c r="L53" s="511" t="s">
        <v>3946</v>
      </c>
    </row>
    <row r="54" spans="1:12">
      <c r="A54" s="511" t="s">
        <v>3939</v>
      </c>
      <c r="B54" s="511" t="s">
        <v>3940</v>
      </c>
      <c r="C54" s="511" t="s">
        <v>3978</v>
      </c>
      <c r="D54" s="511">
        <v>46</v>
      </c>
      <c r="E54" s="512" t="s">
        <v>3942</v>
      </c>
      <c r="F54" s="511" t="s">
        <v>3942</v>
      </c>
      <c r="G54" s="511">
        <v>97188</v>
      </c>
      <c r="H54" s="511" t="s">
        <v>3994</v>
      </c>
      <c r="I54" s="511" t="s">
        <v>3944</v>
      </c>
      <c r="J54" s="511" t="s">
        <v>3945</v>
      </c>
      <c r="K54" s="512">
        <v>67.680000000000007</v>
      </c>
      <c r="L54" s="511" t="s">
        <v>3946</v>
      </c>
    </row>
    <row r="55" spans="1:12">
      <c r="A55" s="511" t="s">
        <v>3939</v>
      </c>
      <c r="B55" s="511" t="s">
        <v>3940</v>
      </c>
      <c r="C55" s="511" t="s">
        <v>3978</v>
      </c>
      <c r="D55" s="511">
        <v>46</v>
      </c>
      <c r="E55" s="512" t="s">
        <v>3942</v>
      </c>
      <c r="F55" s="511" t="s">
        <v>3942</v>
      </c>
      <c r="G55" s="511">
        <v>97189</v>
      </c>
      <c r="H55" s="511" t="s">
        <v>3995</v>
      </c>
      <c r="I55" s="511" t="s">
        <v>3944</v>
      </c>
      <c r="J55" s="511" t="s">
        <v>3945</v>
      </c>
      <c r="K55" s="512">
        <v>77.91</v>
      </c>
      <c r="L55" s="511" t="s">
        <v>3946</v>
      </c>
    </row>
    <row r="56" spans="1:12">
      <c r="A56" s="511" t="s">
        <v>3939</v>
      </c>
      <c r="B56" s="511" t="s">
        <v>3940</v>
      </c>
      <c r="C56" s="511" t="s">
        <v>3978</v>
      </c>
      <c r="D56" s="511">
        <v>46</v>
      </c>
      <c r="E56" s="512" t="s">
        <v>3942</v>
      </c>
      <c r="F56" s="511" t="s">
        <v>3942</v>
      </c>
      <c r="G56" s="511">
        <v>97190</v>
      </c>
      <c r="H56" s="511" t="s">
        <v>3996</v>
      </c>
      <c r="I56" s="511" t="s">
        <v>3944</v>
      </c>
      <c r="J56" s="511" t="s">
        <v>3945</v>
      </c>
      <c r="K56" s="512">
        <v>88.13</v>
      </c>
      <c r="L56" s="511" t="s">
        <v>3946</v>
      </c>
    </row>
    <row r="57" spans="1:12">
      <c r="A57" s="511" t="s">
        <v>3939</v>
      </c>
      <c r="B57" s="511" t="s">
        <v>3940</v>
      </c>
      <c r="C57" s="511" t="s">
        <v>3978</v>
      </c>
      <c r="D57" s="511">
        <v>46</v>
      </c>
      <c r="E57" s="512" t="s">
        <v>3942</v>
      </c>
      <c r="F57" s="511" t="s">
        <v>3942</v>
      </c>
      <c r="G57" s="511">
        <v>97191</v>
      </c>
      <c r="H57" s="511" t="s">
        <v>3997</v>
      </c>
      <c r="I57" s="511" t="s">
        <v>3944</v>
      </c>
      <c r="J57" s="511" t="s">
        <v>3945</v>
      </c>
      <c r="K57" s="512">
        <v>101.69</v>
      </c>
      <c r="L57" s="511" t="s">
        <v>3946</v>
      </c>
    </row>
    <row r="58" spans="1:12">
      <c r="A58" s="511" t="s">
        <v>3939</v>
      </c>
      <c r="B58" s="511" t="s">
        <v>3940</v>
      </c>
      <c r="C58" s="511" t="s">
        <v>3978</v>
      </c>
      <c r="D58" s="511">
        <v>46</v>
      </c>
      <c r="E58" s="512" t="s">
        <v>3942</v>
      </c>
      <c r="F58" s="511" t="s">
        <v>3942</v>
      </c>
      <c r="G58" s="511">
        <v>97192</v>
      </c>
      <c r="H58" s="511" t="s">
        <v>3998</v>
      </c>
      <c r="I58" s="511" t="s">
        <v>3944</v>
      </c>
      <c r="J58" s="511" t="s">
        <v>3945</v>
      </c>
      <c r="K58" s="512">
        <v>112.28</v>
      </c>
      <c r="L58" s="511" t="s">
        <v>3946</v>
      </c>
    </row>
    <row r="59" spans="1:12">
      <c r="A59" s="511" t="s">
        <v>3939</v>
      </c>
      <c r="B59" s="511" t="s">
        <v>3940</v>
      </c>
      <c r="C59" s="511" t="s">
        <v>3999</v>
      </c>
      <c r="D59" s="511">
        <v>48</v>
      </c>
      <c r="E59" s="512" t="s">
        <v>3942</v>
      </c>
      <c r="F59" s="511" t="s">
        <v>3942</v>
      </c>
      <c r="G59" s="511">
        <v>90694</v>
      </c>
      <c r="H59" s="511" t="s">
        <v>4000</v>
      </c>
      <c r="I59" s="511" t="s">
        <v>3944</v>
      </c>
      <c r="J59" s="511" t="s">
        <v>4001</v>
      </c>
      <c r="K59" s="512">
        <v>47.17</v>
      </c>
      <c r="L59" s="511" t="s">
        <v>3946</v>
      </c>
    </row>
    <row r="60" spans="1:12">
      <c r="A60" s="511" t="s">
        <v>3939</v>
      </c>
      <c r="B60" s="511" t="s">
        <v>3940</v>
      </c>
      <c r="C60" s="511" t="s">
        <v>3999</v>
      </c>
      <c r="D60" s="511">
        <v>48</v>
      </c>
      <c r="E60" s="512" t="s">
        <v>3942</v>
      </c>
      <c r="F60" s="511" t="s">
        <v>3942</v>
      </c>
      <c r="G60" s="511">
        <v>90695</v>
      </c>
      <c r="H60" s="511" t="s">
        <v>4002</v>
      </c>
      <c r="I60" s="511" t="s">
        <v>3944</v>
      </c>
      <c r="J60" s="511" t="s">
        <v>4001</v>
      </c>
      <c r="K60" s="512">
        <v>89.82</v>
      </c>
      <c r="L60" s="511" t="s">
        <v>3946</v>
      </c>
    </row>
    <row r="61" spans="1:12">
      <c r="A61" s="511" t="s">
        <v>3939</v>
      </c>
      <c r="B61" s="511" t="s">
        <v>3940</v>
      </c>
      <c r="C61" s="511" t="s">
        <v>3999</v>
      </c>
      <c r="D61" s="511">
        <v>48</v>
      </c>
      <c r="E61" s="512" t="s">
        <v>3942</v>
      </c>
      <c r="F61" s="511" t="s">
        <v>3942</v>
      </c>
      <c r="G61" s="511">
        <v>90696</v>
      </c>
      <c r="H61" s="511" t="s">
        <v>4003</v>
      </c>
      <c r="I61" s="511" t="s">
        <v>3944</v>
      </c>
      <c r="J61" s="511" t="s">
        <v>4001</v>
      </c>
      <c r="K61" s="512">
        <v>150.19</v>
      </c>
      <c r="L61" s="511" t="s">
        <v>3946</v>
      </c>
    </row>
    <row r="62" spans="1:12">
      <c r="A62" s="511" t="s">
        <v>3939</v>
      </c>
      <c r="B62" s="511" t="s">
        <v>3940</v>
      </c>
      <c r="C62" s="511" t="s">
        <v>3999</v>
      </c>
      <c r="D62" s="511">
        <v>48</v>
      </c>
      <c r="E62" s="512" t="s">
        <v>3942</v>
      </c>
      <c r="F62" s="511" t="s">
        <v>3942</v>
      </c>
      <c r="G62" s="511">
        <v>90697</v>
      </c>
      <c r="H62" s="511" t="s">
        <v>4004</v>
      </c>
      <c r="I62" s="511" t="s">
        <v>3944</v>
      </c>
      <c r="J62" s="511" t="s">
        <v>4001</v>
      </c>
      <c r="K62" s="512">
        <v>233.15</v>
      </c>
      <c r="L62" s="511" t="s">
        <v>3946</v>
      </c>
    </row>
    <row r="63" spans="1:12">
      <c r="A63" s="511" t="s">
        <v>3939</v>
      </c>
      <c r="B63" s="511" t="s">
        <v>3940</v>
      </c>
      <c r="C63" s="511" t="s">
        <v>3999</v>
      </c>
      <c r="D63" s="511">
        <v>48</v>
      </c>
      <c r="E63" s="512" t="s">
        <v>3942</v>
      </c>
      <c r="F63" s="511" t="s">
        <v>3942</v>
      </c>
      <c r="G63" s="511">
        <v>90698</v>
      </c>
      <c r="H63" s="511" t="s">
        <v>4005</v>
      </c>
      <c r="I63" s="511" t="s">
        <v>3944</v>
      </c>
      <c r="J63" s="511" t="s">
        <v>4001</v>
      </c>
      <c r="K63" s="512">
        <v>356.54</v>
      </c>
      <c r="L63" s="511" t="s">
        <v>3946</v>
      </c>
    </row>
    <row r="64" spans="1:12">
      <c r="A64" s="511" t="s">
        <v>3939</v>
      </c>
      <c r="B64" s="511" t="s">
        <v>3940</v>
      </c>
      <c r="C64" s="511" t="s">
        <v>3999</v>
      </c>
      <c r="D64" s="511">
        <v>48</v>
      </c>
      <c r="E64" s="512" t="s">
        <v>3942</v>
      </c>
      <c r="F64" s="511" t="s">
        <v>3942</v>
      </c>
      <c r="G64" s="511">
        <v>90699</v>
      </c>
      <c r="H64" s="511" t="s">
        <v>4006</v>
      </c>
      <c r="I64" s="511" t="s">
        <v>3944</v>
      </c>
      <c r="J64" s="511" t="s">
        <v>4001</v>
      </c>
      <c r="K64" s="512">
        <v>501.95</v>
      </c>
      <c r="L64" s="511" t="s">
        <v>3946</v>
      </c>
    </row>
    <row r="65" spans="1:12">
      <c r="A65" s="511" t="s">
        <v>3939</v>
      </c>
      <c r="B65" s="511" t="s">
        <v>3940</v>
      </c>
      <c r="C65" s="511" t="s">
        <v>3999</v>
      </c>
      <c r="D65" s="511">
        <v>48</v>
      </c>
      <c r="E65" s="512" t="s">
        <v>3942</v>
      </c>
      <c r="F65" s="511" t="s">
        <v>3942</v>
      </c>
      <c r="G65" s="511">
        <v>90700</v>
      </c>
      <c r="H65" s="511" t="s">
        <v>4007</v>
      </c>
      <c r="I65" s="511" t="s">
        <v>3944</v>
      </c>
      <c r="J65" s="511" t="s">
        <v>3945</v>
      </c>
      <c r="K65" s="512">
        <v>586.01</v>
      </c>
      <c r="L65" s="511" t="s">
        <v>3946</v>
      </c>
    </row>
    <row r="66" spans="1:12">
      <c r="A66" s="511" t="s">
        <v>3939</v>
      </c>
      <c r="B66" s="511" t="s">
        <v>3940</v>
      </c>
      <c r="C66" s="511" t="s">
        <v>3999</v>
      </c>
      <c r="D66" s="511">
        <v>48</v>
      </c>
      <c r="E66" s="512" t="s">
        <v>3942</v>
      </c>
      <c r="F66" s="511" t="s">
        <v>3942</v>
      </c>
      <c r="G66" s="511">
        <v>90701</v>
      </c>
      <c r="H66" s="511" t="s">
        <v>4008</v>
      </c>
      <c r="I66" s="511" t="s">
        <v>3944</v>
      </c>
      <c r="J66" s="511" t="s">
        <v>4001</v>
      </c>
      <c r="K66" s="512">
        <v>70.45</v>
      </c>
      <c r="L66" s="511" t="s">
        <v>3946</v>
      </c>
    </row>
    <row r="67" spans="1:12">
      <c r="A67" s="511" t="s">
        <v>3939</v>
      </c>
      <c r="B67" s="511" t="s">
        <v>3940</v>
      </c>
      <c r="C67" s="511" t="s">
        <v>3999</v>
      </c>
      <c r="D67" s="511">
        <v>48</v>
      </c>
      <c r="E67" s="512" t="s">
        <v>3942</v>
      </c>
      <c r="F67" s="511" t="s">
        <v>3942</v>
      </c>
      <c r="G67" s="511">
        <v>90702</v>
      </c>
      <c r="H67" s="511" t="s">
        <v>4009</v>
      </c>
      <c r="I67" s="511" t="s">
        <v>3944</v>
      </c>
      <c r="J67" s="511" t="s">
        <v>4001</v>
      </c>
      <c r="K67" s="512">
        <v>116.79</v>
      </c>
      <c r="L67" s="511" t="s">
        <v>3946</v>
      </c>
    </row>
    <row r="68" spans="1:12">
      <c r="A68" s="511" t="s">
        <v>3939</v>
      </c>
      <c r="B68" s="511" t="s">
        <v>3940</v>
      </c>
      <c r="C68" s="511" t="s">
        <v>3999</v>
      </c>
      <c r="D68" s="511">
        <v>48</v>
      </c>
      <c r="E68" s="512" t="s">
        <v>3942</v>
      </c>
      <c r="F68" s="511" t="s">
        <v>3942</v>
      </c>
      <c r="G68" s="511">
        <v>90703</v>
      </c>
      <c r="H68" s="511" t="s">
        <v>4010</v>
      </c>
      <c r="I68" s="511" t="s">
        <v>3944</v>
      </c>
      <c r="J68" s="511" t="s">
        <v>4001</v>
      </c>
      <c r="K68" s="512">
        <v>183.1</v>
      </c>
      <c r="L68" s="511" t="s">
        <v>3946</v>
      </c>
    </row>
    <row r="69" spans="1:12">
      <c r="A69" s="511" t="s">
        <v>3939</v>
      </c>
      <c r="B69" s="511" t="s">
        <v>3940</v>
      </c>
      <c r="C69" s="511" t="s">
        <v>3999</v>
      </c>
      <c r="D69" s="511">
        <v>48</v>
      </c>
      <c r="E69" s="512" t="s">
        <v>3942</v>
      </c>
      <c r="F69" s="511" t="s">
        <v>3942</v>
      </c>
      <c r="G69" s="511">
        <v>90704</v>
      </c>
      <c r="H69" s="511" t="s">
        <v>4011</v>
      </c>
      <c r="I69" s="511" t="s">
        <v>3944</v>
      </c>
      <c r="J69" s="511" t="s">
        <v>4001</v>
      </c>
      <c r="K69" s="512">
        <v>272.25</v>
      </c>
      <c r="L69" s="511" t="s">
        <v>3946</v>
      </c>
    </row>
    <row r="70" spans="1:12">
      <c r="A70" s="511" t="s">
        <v>3939</v>
      </c>
      <c r="B70" s="511" t="s">
        <v>3940</v>
      </c>
      <c r="C70" s="511" t="s">
        <v>3999</v>
      </c>
      <c r="D70" s="511">
        <v>48</v>
      </c>
      <c r="E70" s="512" t="s">
        <v>3942</v>
      </c>
      <c r="F70" s="511" t="s">
        <v>3942</v>
      </c>
      <c r="G70" s="511">
        <v>90705</v>
      </c>
      <c r="H70" s="511" t="s">
        <v>4012</v>
      </c>
      <c r="I70" s="511" t="s">
        <v>3944</v>
      </c>
      <c r="J70" s="511" t="s">
        <v>4001</v>
      </c>
      <c r="K70" s="512">
        <v>355.94</v>
      </c>
      <c r="L70" s="511" t="s">
        <v>3946</v>
      </c>
    </row>
    <row r="71" spans="1:12">
      <c r="A71" s="511" t="s">
        <v>3939</v>
      </c>
      <c r="B71" s="511" t="s">
        <v>3940</v>
      </c>
      <c r="C71" s="511" t="s">
        <v>3999</v>
      </c>
      <c r="D71" s="511">
        <v>48</v>
      </c>
      <c r="E71" s="512" t="s">
        <v>3942</v>
      </c>
      <c r="F71" s="511" t="s">
        <v>3942</v>
      </c>
      <c r="G71" s="511">
        <v>90706</v>
      </c>
      <c r="H71" s="511" t="s">
        <v>4013</v>
      </c>
      <c r="I71" s="511" t="s">
        <v>3944</v>
      </c>
      <c r="J71" s="511" t="s">
        <v>3945</v>
      </c>
      <c r="K71" s="512">
        <v>471.66</v>
      </c>
      <c r="L71" s="511" t="s">
        <v>3946</v>
      </c>
    </row>
    <row r="72" spans="1:12">
      <c r="A72" s="511" t="s">
        <v>3939</v>
      </c>
      <c r="B72" s="511" t="s">
        <v>3940</v>
      </c>
      <c r="C72" s="511" t="s">
        <v>3999</v>
      </c>
      <c r="D72" s="511">
        <v>48</v>
      </c>
      <c r="E72" s="512" t="s">
        <v>3942</v>
      </c>
      <c r="F72" s="511" t="s">
        <v>3942</v>
      </c>
      <c r="G72" s="511">
        <v>90708</v>
      </c>
      <c r="H72" s="511" t="s">
        <v>4014</v>
      </c>
      <c r="I72" s="511" t="s">
        <v>3944</v>
      </c>
      <c r="J72" s="511" t="s">
        <v>3945</v>
      </c>
      <c r="K72" s="512">
        <v>644.21</v>
      </c>
      <c r="L72" s="511" t="s">
        <v>3946</v>
      </c>
    </row>
    <row r="73" spans="1:12">
      <c r="A73" s="511" t="s">
        <v>3939</v>
      </c>
      <c r="B73" s="511" t="s">
        <v>3940</v>
      </c>
      <c r="C73" s="511" t="s">
        <v>3999</v>
      </c>
      <c r="D73" s="511">
        <v>48</v>
      </c>
      <c r="E73" s="512" t="s">
        <v>3942</v>
      </c>
      <c r="F73" s="511" t="s">
        <v>3942</v>
      </c>
      <c r="G73" s="511">
        <v>90724</v>
      </c>
      <c r="H73" s="511" t="s">
        <v>4015</v>
      </c>
      <c r="I73" s="511" t="s">
        <v>4016</v>
      </c>
      <c r="J73" s="511" t="s">
        <v>4001</v>
      </c>
      <c r="K73" s="512">
        <v>23.48</v>
      </c>
      <c r="L73" s="511" t="s">
        <v>3946</v>
      </c>
    </row>
    <row r="74" spans="1:12">
      <c r="A74" s="511" t="s">
        <v>3939</v>
      </c>
      <c r="B74" s="511" t="s">
        <v>3940</v>
      </c>
      <c r="C74" s="511" t="s">
        <v>3999</v>
      </c>
      <c r="D74" s="511">
        <v>48</v>
      </c>
      <c r="E74" s="512" t="s">
        <v>3942</v>
      </c>
      <c r="F74" s="511" t="s">
        <v>3942</v>
      </c>
      <c r="G74" s="511">
        <v>90725</v>
      </c>
      <c r="H74" s="511" t="s">
        <v>4017</v>
      </c>
      <c r="I74" s="511" t="s">
        <v>4016</v>
      </c>
      <c r="J74" s="511" t="s">
        <v>4001</v>
      </c>
      <c r="K74" s="512">
        <v>28.93</v>
      </c>
      <c r="L74" s="511" t="s">
        <v>3946</v>
      </c>
    </row>
    <row r="75" spans="1:12">
      <c r="A75" s="511" t="s">
        <v>3939</v>
      </c>
      <c r="B75" s="511" t="s">
        <v>3940</v>
      </c>
      <c r="C75" s="511" t="s">
        <v>3999</v>
      </c>
      <c r="D75" s="511">
        <v>48</v>
      </c>
      <c r="E75" s="512" t="s">
        <v>3942</v>
      </c>
      <c r="F75" s="511" t="s">
        <v>3942</v>
      </c>
      <c r="G75" s="511">
        <v>90726</v>
      </c>
      <c r="H75" s="511" t="s">
        <v>4018</v>
      </c>
      <c r="I75" s="511" t="s">
        <v>4016</v>
      </c>
      <c r="J75" s="511" t="s">
        <v>4001</v>
      </c>
      <c r="K75" s="512">
        <v>34.44</v>
      </c>
      <c r="L75" s="511" t="s">
        <v>3946</v>
      </c>
    </row>
    <row r="76" spans="1:12">
      <c r="A76" s="511" t="s">
        <v>3939</v>
      </c>
      <c r="B76" s="511" t="s">
        <v>3940</v>
      </c>
      <c r="C76" s="511" t="s">
        <v>3999</v>
      </c>
      <c r="D76" s="511">
        <v>48</v>
      </c>
      <c r="E76" s="512" t="s">
        <v>3942</v>
      </c>
      <c r="F76" s="511" t="s">
        <v>3942</v>
      </c>
      <c r="G76" s="511">
        <v>90727</v>
      </c>
      <c r="H76" s="511" t="s">
        <v>4019</v>
      </c>
      <c r="I76" s="511" t="s">
        <v>4016</v>
      </c>
      <c r="J76" s="511" t="s">
        <v>4001</v>
      </c>
      <c r="K76" s="512">
        <v>39.89</v>
      </c>
      <c r="L76" s="511" t="s">
        <v>3946</v>
      </c>
    </row>
    <row r="77" spans="1:12">
      <c r="A77" s="511" t="s">
        <v>3939</v>
      </c>
      <c r="B77" s="511" t="s">
        <v>3940</v>
      </c>
      <c r="C77" s="511" t="s">
        <v>3999</v>
      </c>
      <c r="D77" s="511">
        <v>48</v>
      </c>
      <c r="E77" s="512" t="s">
        <v>3942</v>
      </c>
      <c r="F77" s="511" t="s">
        <v>3942</v>
      </c>
      <c r="G77" s="511">
        <v>90728</v>
      </c>
      <c r="H77" s="511" t="s">
        <v>4020</v>
      </c>
      <c r="I77" s="511" t="s">
        <v>4016</v>
      </c>
      <c r="J77" s="511" t="s">
        <v>4001</v>
      </c>
      <c r="K77" s="512">
        <v>45.32</v>
      </c>
      <c r="L77" s="511" t="s">
        <v>3946</v>
      </c>
    </row>
    <row r="78" spans="1:12">
      <c r="A78" s="511" t="s">
        <v>3939</v>
      </c>
      <c r="B78" s="511" t="s">
        <v>3940</v>
      </c>
      <c r="C78" s="511" t="s">
        <v>3999</v>
      </c>
      <c r="D78" s="511">
        <v>48</v>
      </c>
      <c r="E78" s="512" t="s">
        <v>3942</v>
      </c>
      <c r="F78" s="511" t="s">
        <v>3942</v>
      </c>
      <c r="G78" s="511">
        <v>90729</v>
      </c>
      <c r="H78" s="511" t="s">
        <v>4021</v>
      </c>
      <c r="I78" s="511" t="s">
        <v>4016</v>
      </c>
      <c r="J78" s="511" t="s">
        <v>4001</v>
      </c>
      <c r="K78" s="512">
        <v>50.77</v>
      </c>
      <c r="L78" s="511" t="s">
        <v>3946</v>
      </c>
    </row>
    <row r="79" spans="1:12">
      <c r="A79" s="511" t="s">
        <v>3939</v>
      </c>
      <c r="B79" s="511" t="s">
        <v>3940</v>
      </c>
      <c r="C79" s="511" t="s">
        <v>3999</v>
      </c>
      <c r="D79" s="511">
        <v>48</v>
      </c>
      <c r="E79" s="512" t="s">
        <v>3942</v>
      </c>
      <c r="F79" s="511" t="s">
        <v>3942</v>
      </c>
      <c r="G79" s="511">
        <v>90730</v>
      </c>
      <c r="H79" s="511" t="s">
        <v>4022</v>
      </c>
      <c r="I79" s="511" t="s">
        <v>4016</v>
      </c>
      <c r="J79" s="511" t="s">
        <v>4001</v>
      </c>
      <c r="K79" s="512">
        <v>56.22</v>
      </c>
      <c r="L79" s="511" t="s">
        <v>3946</v>
      </c>
    </row>
    <row r="80" spans="1:12">
      <c r="A80" s="511" t="s">
        <v>3939</v>
      </c>
      <c r="B80" s="511" t="s">
        <v>3940</v>
      </c>
      <c r="C80" s="511" t="s">
        <v>3999</v>
      </c>
      <c r="D80" s="511">
        <v>48</v>
      </c>
      <c r="E80" s="512" t="s">
        <v>3942</v>
      </c>
      <c r="F80" s="511" t="s">
        <v>3942</v>
      </c>
      <c r="G80" s="511">
        <v>90731</v>
      </c>
      <c r="H80" s="511" t="s">
        <v>4023</v>
      </c>
      <c r="I80" s="511" t="s">
        <v>4016</v>
      </c>
      <c r="J80" s="511" t="s">
        <v>4001</v>
      </c>
      <c r="K80" s="512">
        <v>61.66</v>
      </c>
      <c r="L80" s="511" t="s">
        <v>3946</v>
      </c>
    </row>
    <row r="81" spans="1:12">
      <c r="A81" s="511" t="s">
        <v>3939</v>
      </c>
      <c r="B81" s="511" t="s">
        <v>3940</v>
      </c>
      <c r="C81" s="511" t="s">
        <v>3999</v>
      </c>
      <c r="D81" s="511">
        <v>48</v>
      </c>
      <c r="E81" s="512" t="s">
        <v>3942</v>
      </c>
      <c r="F81" s="511" t="s">
        <v>3942</v>
      </c>
      <c r="G81" s="511">
        <v>90732</v>
      </c>
      <c r="H81" s="511" t="s">
        <v>4024</v>
      </c>
      <c r="I81" s="511" t="s">
        <v>4016</v>
      </c>
      <c r="J81" s="511" t="s">
        <v>4001</v>
      </c>
      <c r="K81" s="512">
        <v>77.989999999999995</v>
      </c>
      <c r="L81" s="511" t="s">
        <v>3946</v>
      </c>
    </row>
    <row r="82" spans="1:12">
      <c r="A82" s="511" t="s">
        <v>3939</v>
      </c>
      <c r="B82" s="511" t="s">
        <v>3940</v>
      </c>
      <c r="C82" s="511" t="s">
        <v>3999</v>
      </c>
      <c r="D82" s="511">
        <v>48</v>
      </c>
      <c r="E82" s="512" t="s">
        <v>3942</v>
      </c>
      <c r="F82" s="511" t="s">
        <v>3942</v>
      </c>
      <c r="G82" s="511">
        <v>90733</v>
      </c>
      <c r="H82" s="511" t="s">
        <v>4025</v>
      </c>
      <c r="I82" s="511" t="s">
        <v>3944</v>
      </c>
      <c r="J82" s="511" t="s">
        <v>4001</v>
      </c>
      <c r="K82" s="512">
        <v>3.28</v>
      </c>
      <c r="L82" s="511" t="s">
        <v>3946</v>
      </c>
    </row>
    <row r="83" spans="1:12">
      <c r="A83" s="511" t="s">
        <v>3939</v>
      </c>
      <c r="B83" s="511" t="s">
        <v>3940</v>
      </c>
      <c r="C83" s="511" t="s">
        <v>3999</v>
      </c>
      <c r="D83" s="511">
        <v>48</v>
      </c>
      <c r="E83" s="512" t="s">
        <v>3942</v>
      </c>
      <c r="F83" s="511" t="s">
        <v>3942</v>
      </c>
      <c r="G83" s="511">
        <v>90734</v>
      </c>
      <c r="H83" s="511" t="s">
        <v>4026</v>
      </c>
      <c r="I83" s="511" t="s">
        <v>3944</v>
      </c>
      <c r="J83" s="511" t="s">
        <v>4001</v>
      </c>
      <c r="K83" s="512">
        <v>3.88</v>
      </c>
      <c r="L83" s="511" t="s">
        <v>3946</v>
      </c>
    </row>
    <row r="84" spans="1:12">
      <c r="A84" s="511" t="s">
        <v>3939</v>
      </c>
      <c r="B84" s="511" t="s">
        <v>3940</v>
      </c>
      <c r="C84" s="511" t="s">
        <v>3999</v>
      </c>
      <c r="D84" s="511">
        <v>48</v>
      </c>
      <c r="E84" s="512" t="s">
        <v>3942</v>
      </c>
      <c r="F84" s="511" t="s">
        <v>3942</v>
      </c>
      <c r="G84" s="511">
        <v>90735</v>
      </c>
      <c r="H84" s="511" t="s">
        <v>4027</v>
      </c>
      <c r="I84" s="511" t="s">
        <v>3944</v>
      </c>
      <c r="J84" s="511" t="s">
        <v>4001</v>
      </c>
      <c r="K84" s="512">
        <v>4.4800000000000004</v>
      </c>
      <c r="L84" s="511" t="s">
        <v>3946</v>
      </c>
    </row>
    <row r="85" spans="1:12">
      <c r="A85" s="511" t="s">
        <v>3939</v>
      </c>
      <c r="B85" s="511" t="s">
        <v>3940</v>
      </c>
      <c r="C85" s="511" t="s">
        <v>3999</v>
      </c>
      <c r="D85" s="511">
        <v>48</v>
      </c>
      <c r="E85" s="512" t="s">
        <v>3942</v>
      </c>
      <c r="F85" s="511" t="s">
        <v>3942</v>
      </c>
      <c r="G85" s="511">
        <v>90736</v>
      </c>
      <c r="H85" s="511" t="s">
        <v>4028</v>
      </c>
      <c r="I85" s="511" t="s">
        <v>3944</v>
      </c>
      <c r="J85" s="511" t="s">
        <v>4001</v>
      </c>
      <c r="K85" s="512">
        <v>5.09</v>
      </c>
      <c r="L85" s="511" t="s">
        <v>3946</v>
      </c>
    </row>
    <row r="86" spans="1:12">
      <c r="A86" s="511" t="s">
        <v>3939</v>
      </c>
      <c r="B86" s="511" t="s">
        <v>3940</v>
      </c>
      <c r="C86" s="511" t="s">
        <v>3999</v>
      </c>
      <c r="D86" s="511">
        <v>48</v>
      </c>
      <c r="E86" s="512" t="s">
        <v>3942</v>
      </c>
      <c r="F86" s="511" t="s">
        <v>3942</v>
      </c>
      <c r="G86" s="511">
        <v>90737</v>
      </c>
      <c r="H86" s="511" t="s">
        <v>4029</v>
      </c>
      <c r="I86" s="511" t="s">
        <v>3944</v>
      </c>
      <c r="J86" s="511" t="s">
        <v>4001</v>
      </c>
      <c r="K86" s="512">
        <v>5.7</v>
      </c>
      <c r="L86" s="511" t="s">
        <v>3946</v>
      </c>
    </row>
    <row r="87" spans="1:12">
      <c r="A87" s="511" t="s">
        <v>3939</v>
      </c>
      <c r="B87" s="511" t="s">
        <v>3940</v>
      </c>
      <c r="C87" s="511" t="s">
        <v>3999</v>
      </c>
      <c r="D87" s="511">
        <v>48</v>
      </c>
      <c r="E87" s="512" t="s">
        <v>3942</v>
      </c>
      <c r="F87" s="511" t="s">
        <v>3942</v>
      </c>
      <c r="G87" s="511">
        <v>90738</v>
      </c>
      <c r="H87" s="511" t="s">
        <v>4030</v>
      </c>
      <c r="I87" s="511" t="s">
        <v>3944</v>
      </c>
      <c r="J87" s="511" t="s">
        <v>4001</v>
      </c>
      <c r="K87" s="512">
        <v>6.31</v>
      </c>
      <c r="L87" s="511" t="s">
        <v>3946</v>
      </c>
    </row>
    <row r="88" spans="1:12">
      <c r="A88" s="511" t="s">
        <v>3939</v>
      </c>
      <c r="B88" s="511" t="s">
        <v>3940</v>
      </c>
      <c r="C88" s="511" t="s">
        <v>3999</v>
      </c>
      <c r="D88" s="511">
        <v>48</v>
      </c>
      <c r="E88" s="512" t="s">
        <v>3942</v>
      </c>
      <c r="F88" s="511" t="s">
        <v>3942</v>
      </c>
      <c r="G88" s="511">
        <v>90739</v>
      </c>
      <c r="H88" s="511" t="s">
        <v>4031</v>
      </c>
      <c r="I88" s="511" t="s">
        <v>3944</v>
      </c>
      <c r="J88" s="511" t="s">
        <v>3945</v>
      </c>
      <c r="K88" s="512">
        <v>8.7899999999999991</v>
      </c>
      <c r="L88" s="511" t="s">
        <v>3946</v>
      </c>
    </row>
    <row r="89" spans="1:12">
      <c r="A89" s="511" t="s">
        <v>3939</v>
      </c>
      <c r="B89" s="511" t="s">
        <v>3940</v>
      </c>
      <c r="C89" s="511" t="s">
        <v>3999</v>
      </c>
      <c r="D89" s="511">
        <v>48</v>
      </c>
      <c r="E89" s="512" t="s">
        <v>3942</v>
      </c>
      <c r="F89" s="511" t="s">
        <v>3942</v>
      </c>
      <c r="G89" s="511">
        <v>90740</v>
      </c>
      <c r="H89" s="511" t="s">
        <v>4032</v>
      </c>
      <c r="I89" s="511" t="s">
        <v>3944</v>
      </c>
      <c r="J89" s="511" t="s">
        <v>4001</v>
      </c>
      <c r="K89" s="512">
        <v>4.32</v>
      </c>
      <c r="L89" s="511" t="s">
        <v>3946</v>
      </c>
    </row>
    <row r="90" spans="1:12">
      <c r="A90" s="511" t="s">
        <v>3939</v>
      </c>
      <c r="B90" s="511" t="s">
        <v>3940</v>
      </c>
      <c r="C90" s="511" t="s">
        <v>3999</v>
      </c>
      <c r="D90" s="511">
        <v>48</v>
      </c>
      <c r="E90" s="512" t="s">
        <v>3942</v>
      </c>
      <c r="F90" s="511" t="s">
        <v>3942</v>
      </c>
      <c r="G90" s="511">
        <v>90741</v>
      </c>
      <c r="H90" s="511" t="s">
        <v>4033</v>
      </c>
      <c r="I90" s="511" t="s">
        <v>3944</v>
      </c>
      <c r="J90" s="511" t="s">
        <v>4001</v>
      </c>
      <c r="K90" s="512">
        <v>4.93</v>
      </c>
      <c r="L90" s="511" t="s">
        <v>3946</v>
      </c>
    </row>
    <row r="91" spans="1:12">
      <c r="A91" s="511" t="s">
        <v>3939</v>
      </c>
      <c r="B91" s="511" t="s">
        <v>3940</v>
      </c>
      <c r="C91" s="511" t="s">
        <v>3999</v>
      </c>
      <c r="D91" s="511">
        <v>48</v>
      </c>
      <c r="E91" s="512" t="s">
        <v>3942</v>
      </c>
      <c r="F91" s="511" t="s">
        <v>3942</v>
      </c>
      <c r="G91" s="511">
        <v>90742</v>
      </c>
      <c r="H91" s="511" t="s">
        <v>4034</v>
      </c>
      <c r="I91" s="511" t="s">
        <v>3944</v>
      </c>
      <c r="J91" s="511" t="s">
        <v>4001</v>
      </c>
      <c r="K91" s="512">
        <v>5.53</v>
      </c>
      <c r="L91" s="511" t="s">
        <v>3946</v>
      </c>
    </row>
    <row r="92" spans="1:12">
      <c r="A92" s="511" t="s">
        <v>3939</v>
      </c>
      <c r="B92" s="511" t="s">
        <v>3940</v>
      </c>
      <c r="C92" s="511" t="s">
        <v>3999</v>
      </c>
      <c r="D92" s="511">
        <v>48</v>
      </c>
      <c r="E92" s="512" t="s">
        <v>3942</v>
      </c>
      <c r="F92" s="511" t="s">
        <v>3942</v>
      </c>
      <c r="G92" s="511">
        <v>90743</v>
      </c>
      <c r="H92" s="511" t="s">
        <v>4035</v>
      </c>
      <c r="I92" s="511" t="s">
        <v>3944</v>
      </c>
      <c r="J92" s="511" t="s">
        <v>4001</v>
      </c>
      <c r="K92" s="512">
        <v>6.14</v>
      </c>
      <c r="L92" s="511" t="s">
        <v>3946</v>
      </c>
    </row>
    <row r="93" spans="1:12">
      <c r="A93" s="511" t="s">
        <v>3939</v>
      </c>
      <c r="B93" s="511" t="s">
        <v>3940</v>
      </c>
      <c r="C93" s="511" t="s">
        <v>3999</v>
      </c>
      <c r="D93" s="511">
        <v>48</v>
      </c>
      <c r="E93" s="512" t="s">
        <v>3942</v>
      </c>
      <c r="F93" s="511" t="s">
        <v>3942</v>
      </c>
      <c r="G93" s="511">
        <v>90744</v>
      </c>
      <c r="H93" s="511" t="s">
        <v>4036</v>
      </c>
      <c r="I93" s="511" t="s">
        <v>3944</v>
      </c>
      <c r="J93" s="511" t="s">
        <v>4001</v>
      </c>
      <c r="K93" s="512">
        <v>6.74</v>
      </c>
      <c r="L93" s="511" t="s">
        <v>3946</v>
      </c>
    </row>
    <row r="94" spans="1:12">
      <c r="A94" s="511" t="s">
        <v>3939</v>
      </c>
      <c r="B94" s="511" t="s">
        <v>3940</v>
      </c>
      <c r="C94" s="511" t="s">
        <v>3999</v>
      </c>
      <c r="D94" s="511">
        <v>48</v>
      </c>
      <c r="E94" s="512" t="s">
        <v>3942</v>
      </c>
      <c r="F94" s="511" t="s">
        <v>3942</v>
      </c>
      <c r="G94" s="511">
        <v>90745</v>
      </c>
      <c r="H94" s="511" t="s">
        <v>4037</v>
      </c>
      <c r="I94" s="511" t="s">
        <v>3944</v>
      </c>
      <c r="J94" s="511" t="s">
        <v>3945</v>
      </c>
      <c r="K94" s="512">
        <v>9.83</v>
      </c>
      <c r="L94" s="511" t="s">
        <v>3946</v>
      </c>
    </row>
    <row r="95" spans="1:12">
      <c r="A95" s="511" t="s">
        <v>3939</v>
      </c>
      <c r="B95" s="511" t="s">
        <v>3940</v>
      </c>
      <c r="C95" s="511" t="s">
        <v>3999</v>
      </c>
      <c r="D95" s="511">
        <v>48</v>
      </c>
      <c r="E95" s="512" t="s">
        <v>3942</v>
      </c>
      <c r="F95" s="511" t="s">
        <v>3942</v>
      </c>
      <c r="G95" s="511">
        <v>90746</v>
      </c>
      <c r="H95" s="511" t="s">
        <v>4038</v>
      </c>
      <c r="I95" s="511" t="s">
        <v>3944</v>
      </c>
      <c r="J95" s="511" t="s">
        <v>4001</v>
      </c>
      <c r="K95" s="512">
        <v>3.54</v>
      </c>
      <c r="L95" s="511" t="s">
        <v>3946</v>
      </c>
    </row>
    <row r="96" spans="1:12">
      <c r="A96" s="511" t="s">
        <v>3939</v>
      </c>
      <c r="B96" s="511" t="s">
        <v>3940</v>
      </c>
      <c r="C96" s="511" t="s">
        <v>3999</v>
      </c>
      <c r="D96" s="511">
        <v>48</v>
      </c>
      <c r="E96" s="512" t="s">
        <v>3942</v>
      </c>
      <c r="F96" s="511" t="s">
        <v>3942</v>
      </c>
      <c r="G96" s="511">
        <v>90747</v>
      </c>
      <c r="H96" s="511" t="s">
        <v>4039</v>
      </c>
      <c r="I96" s="511" t="s">
        <v>3944</v>
      </c>
      <c r="J96" s="511" t="s">
        <v>3945</v>
      </c>
      <c r="K96" s="512">
        <v>16.36</v>
      </c>
      <c r="L96" s="511" t="s">
        <v>3946</v>
      </c>
    </row>
    <row r="97" spans="1:12">
      <c r="A97" s="511" t="s">
        <v>3939</v>
      </c>
      <c r="B97" s="511" t="s">
        <v>3940</v>
      </c>
      <c r="C97" s="511" t="s">
        <v>3999</v>
      </c>
      <c r="D97" s="511">
        <v>48</v>
      </c>
      <c r="E97" s="512" t="s">
        <v>3942</v>
      </c>
      <c r="F97" s="511" t="s">
        <v>3942</v>
      </c>
      <c r="G97" s="511">
        <v>94869</v>
      </c>
      <c r="H97" s="511" t="s">
        <v>4040</v>
      </c>
      <c r="I97" s="511" t="s">
        <v>3944</v>
      </c>
      <c r="J97" s="511" t="s">
        <v>4001</v>
      </c>
      <c r="K97" s="512">
        <v>113.46</v>
      </c>
      <c r="L97" s="511" t="s">
        <v>3946</v>
      </c>
    </row>
    <row r="98" spans="1:12">
      <c r="A98" s="511" t="s">
        <v>3939</v>
      </c>
      <c r="B98" s="511" t="s">
        <v>3940</v>
      </c>
      <c r="C98" s="511" t="s">
        <v>3999</v>
      </c>
      <c r="D98" s="511">
        <v>48</v>
      </c>
      <c r="E98" s="512" t="s">
        <v>3942</v>
      </c>
      <c r="F98" s="511" t="s">
        <v>3942</v>
      </c>
      <c r="G98" s="511">
        <v>94870</v>
      </c>
      <c r="H98" s="511" t="s">
        <v>4041</v>
      </c>
      <c r="I98" s="511" t="s">
        <v>3944</v>
      </c>
      <c r="J98" s="511" t="s">
        <v>4001</v>
      </c>
      <c r="K98" s="512">
        <v>1.95</v>
      </c>
      <c r="L98" s="511" t="s">
        <v>3946</v>
      </c>
    </row>
    <row r="99" spans="1:12">
      <c r="A99" s="511" t="s">
        <v>3939</v>
      </c>
      <c r="B99" s="511" t="s">
        <v>3940</v>
      </c>
      <c r="C99" s="511" t="s">
        <v>3999</v>
      </c>
      <c r="D99" s="511">
        <v>48</v>
      </c>
      <c r="E99" s="512" t="s">
        <v>3942</v>
      </c>
      <c r="F99" s="511" t="s">
        <v>3942</v>
      </c>
      <c r="G99" s="511">
        <v>94871</v>
      </c>
      <c r="H99" s="511" t="s">
        <v>4042</v>
      </c>
      <c r="I99" s="511" t="s">
        <v>3944</v>
      </c>
      <c r="J99" s="511" t="s">
        <v>4001</v>
      </c>
      <c r="K99" s="512">
        <v>177.41</v>
      </c>
      <c r="L99" s="511" t="s">
        <v>3946</v>
      </c>
    </row>
    <row r="100" spans="1:12">
      <c r="A100" s="511" t="s">
        <v>3939</v>
      </c>
      <c r="B100" s="511" t="s">
        <v>3940</v>
      </c>
      <c r="C100" s="511" t="s">
        <v>3999</v>
      </c>
      <c r="D100" s="511">
        <v>48</v>
      </c>
      <c r="E100" s="512" t="s">
        <v>3942</v>
      </c>
      <c r="F100" s="511" t="s">
        <v>3942</v>
      </c>
      <c r="G100" s="511">
        <v>94872</v>
      </c>
      <c r="H100" s="511" t="s">
        <v>4043</v>
      </c>
      <c r="I100" s="511" t="s">
        <v>3944</v>
      </c>
      <c r="J100" s="511" t="s">
        <v>4001</v>
      </c>
      <c r="K100" s="512">
        <v>2.71</v>
      </c>
      <c r="L100" s="511" t="s">
        <v>3946</v>
      </c>
    </row>
    <row r="101" spans="1:12">
      <c r="A101" s="511" t="s">
        <v>3939</v>
      </c>
      <c r="B101" s="511" t="s">
        <v>3940</v>
      </c>
      <c r="C101" s="511" t="s">
        <v>3999</v>
      </c>
      <c r="D101" s="511">
        <v>48</v>
      </c>
      <c r="E101" s="512" t="s">
        <v>3942</v>
      </c>
      <c r="F101" s="511" t="s">
        <v>3942</v>
      </c>
      <c r="G101" s="511">
        <v>94875</v>
      </c>
      <c r="H101" s="511" t="s">
        <v>4044</v>
      </c>
      <c r="I101" s="511" t="s">
        <v>3944</v>
      </c>
      <c r="J101" s="511" t="s">
        <v>3945</v>
      </c>
      <c r="K101" s="513">
        <v>1045.73</v>
      </c>
      <c r="L101" s="511" t="s">
        <v>3946</v>
      </c>
    </row>
    <row r="102" spans="1:12">
      <c r="A102" s="511" t="s">
        <v>3939</v>
      </c>
      <c r="B102" s="511" t="s">
        <v>3940</v>
      </c>
      <c r="C102" s="511" t="s">
        <v>3999</v>
      </c>
      <c r="D102" s="511">
        <v>48</v>
      </c>
      <c r="E102" s="512" t="s">
        <v>3942</v>
      </c>
      <c r="F102" s="511" t="s">
        <v>3942</v>
      </c>
      <c r="G102" s="511">
        <v>94876</v>
      </c>
      <c r="H102" s="511" t="s">
        <v>4045</v>
      </c>
      <c r="I102" s="511" t="s">
        <v>3944</v>
      </c>
      <c r="J102" s="511" t="s">
        <v>3945</v>
      </c>
      <c r="K102" s="512">
        <v>27.77</v>
      </c>
      <c r="L102" s="511" t="s">
        <v>3946</v>
      </c>
    </row>
    <row r="103" spans="1:12">
      <c r="A103" s="511" t="s">
        <v>3939</v>
      </c>
      <c r="B103" s="511" t="s">
        <v>3940</v>
      </c>
      <c r="C103" s="511" t="s">
        <v>3999</v>
      </c>
      <c r="D103" s="511">
        <v>48</v>
      </c>
      <c r="E103" s="512" t="s">
        <v>3942</v>
      </c>
      <c r="F103" s="511" t="s">
        <v>3942</v>
      </c>
      <c r="G103" s="511">
        <v>94878</v>
      </c>
      <c r="H103" s="511" t="s">
        <v>4046</v>
      </c>
      <c r="I103" s="511" t="s">
        <v>3944</v>
      </c>
      <c r="J103" s="511" t="s">
        <v>3945</v>
      </c>
      <c r="K103" s="512">
        <v>32.08</v>
      </c>
      <c r="L103" s="511" t="s">
        <v>3946</v>
      </c>
    </row>
    <row r="104" spans="1:12">
      <c r="A104" s="511" t="s">
        <v>3939</v>
      </c>
      <c r="B104" s="511" t="s">
        <v>3940</v>
      </c>
      <c r="C104" s="511" t="s">
        <v>3999</v>
      </c>
      <c r="D104" s="511">
        <v>48</v>
      </c>
      <c r="E104" s="512" t="s">
        <v>3942</v>
      </c>
      <c r="F104" s="511" t="s">
        <v>3942</v>
      </c>
      <c r="G104" s="511">
        <v>94879</v>
      </c>
      <c r="H104" s="511" t="s">
        <v>4047</v>
      </c>
      <c r="I104" s="511" t="s">
        <v>3944</v>
      </c>
      <c r="J104" s="511" t="s">
        <v>3945</v>
      </c>
      <c r="K104" s="513">
        <v>1609.75</v>
      </c>
      <c r="L104" s="511" t="s">
        <v>3946</v>
      </c>
    </row>
    <row r="105" spans="1:12">
      <c r="A105" s="511" t="s">
        <v>3939</v>
      </c>
      <c r="B105" s="511" t="s">
        <v>3940</v>
      </c>
      <c r="C105" s="511" t="s">
        <v>3999</v>
      </c>
      <c r="D105" s="511">
        <v>48</v>
      </c>
      <c r="E105" s="512" t="s">
        <v>3942</v>
      </c>
      <c r="F105" s="511" t="s">
        <v>3942</v>
      </c>
      <c r="G105" s="511">
        <v>94880</v>
      </c>
      <c r="H105" s="511" t="s">
        <v>4048</v>
      </c>
      <c r="I105" s="511" t="s">
        <v>3944</v>
      </c>
      <c r="J105" s="511" t="s">
        <v>3945</v>
      </c>
      <c r="K105" s="512">
        <v>41.6</v>
      </c>
      <c r="L105" s="511" t="s">
        <v>3946</v>
      </c>
    </row>
    <row r="106" spans="1:12">
      <c r="A106" s="511" t="s">
        <v>3939</v>
      </c>
      <c r="B106" s="511" t="s">
        <v>3940</v>
      </c>
      <c r="C106" s="511" t="s">
        <v>3999</v>
      </c>
      <c r="D106" s="511">
        <v>48</v>
      </c>
      <c r="E106" s="512" t="s">
        <v>3942</v>
      </c>
      <c r="F106" s="511" t="s">
        <v>3942</v>
      </c>
      <c r="G106" s="511">
        <v>94881</v>
      </c>
      <c r="H106" s="511" t="s">
        <v>4049</v>
      </c>
      <c r="I106" s="511" t="s">
        <v>3944</v>
      </c>
      <c r="J106" s="511" t="s">
        <v>3945</v>
      </c>
      <c r="K106" s="513">
        <v>2215.5100000000002</v>
      </c>
      <c r="L106" s="511" t="s">
        <v>3946</v>
      </c>
    </row>
    <row r="107" spans="1:12">
      <c r="A107" s="511" t="s">
        <v>3939</v>
      </c>
      <c r="B107" s="511" t="s">
        <v>3940</v>
      </c>
      <c r="C107" s="511" t="s">
        <v>3999</v>
      </c>
      <c r="D107" s="511">
        <v>48</v>
      </c>
      <c r="E107" s="512" t="s">
        <v>3942</v>
      </c>
      <c r="F107" s="511" t="s">
        <v>3942</v>
      </c>
      <c r="G107" s="511">
        <v>94882</v>
      </c>
      <c r="H107" s="511" t="s">
        <v>4050</v>
      </c>
      <c r="I107" s="511" t="s">
        <v>3944</v>
      </c>
      <c r="J107" s="511" t="s">
        <v>3945</v>
      </c>
      <c r="K107" s="512">
        <v>48.23</v>
      </c>
      <c r="L107" s="511" t="s">
        <v>3946</v>
      </c>
    </row>
    <row r="108" spans="1:12">
      <c r="A108" s="511" t="s">
        <v>3939</v>
      </c>
      <c r="B108" s="511" t="s">
        <v>3940</v>
      </c>
      <c r="C108" s="511" t="s">
        <v>3999</v>
      </c>
      <c r="D108" s="511">
        <v>48</v>
      </c>
      <c r="E108" s="512" t="s">
        <v>3942</v>
      </c>
      <c r="F108" s="511" t="s">
        <v>3942</v>
      </c>
      <c r="G108" s="511">
        <v>94884</v>
      </c>
      <c r="H108" s="511" t="s">
        <v>4051</v>
      </c>
      <c r="I108" s="511" t="s">
        <v>3944</v>
      </c>
      <c r="J108" s="511" t="s">
        <v>3945</v>
      </c>
      <c r="K108" s="512">
        <v>61.67</v>
      </c>
      <c r="L108" s="511" t="s">
        <v>3946</v>
      </c>
    </row>
    <row r="109" spans="1:12">
      <c r="A109" s="511" t="s">
        <v>3939</v>
      </c>
      <c r="B109" s="511" t="s">
        <v>3940</v>
      </c>
      <c r="C109" s="511" t="s">
        <v>3999</v>
      </c>
      <c r="D109" s="511">
        <v>48</v>
      </c>
      <c r="E109" s="512" t="s">
        <v>3942</v>
      </c>
      <c r="F109" s="511" t="s">
        <v>3942</v>
      </c>
      <c r="G109" s="511">
        <v>97121</v>
      </c>
      <c r="H109" s="511" t="s">
        <v>4052</v>
      </c>
      <c r="I109" s="511" t="s">
        <v>3944</v>
      </c>
      <c r="J109" s="511" t="s">
        <v>4001</v>
      </c>
      <c r="K109" s="512">
        <v>1.97</v>
      </c>
      <c r="L109" s="511" t="s">
        <v>3946</v>
      </c>
    </row>
    <row r="110" spans="1:12">
      <c r="A110" s="511" t="s">
        <v>3939</v>
      </c>
      <c r="B110" s="511" t="s">
        <v>3940</v>
      </c>
      <c r="C110" s="511" t="s">
        <v>3999</v>
      </c>
      <c r="D110" s="511">
        <v>48</v>
      </c>
      <c r="E110" s="512" t="s">
        <v>3942</v>
      </c>
      <c r="F110" s="511" t="s">
        <v>3942</v>
      </c>
      <c r="G110" s="511">
        <v>97122</v>
      </c>
      <c r="H110" s="511" t="s">
        <v>4053</v>
      </c>
      <c r="I110" s="511" t="s">
        <v>3944</v>
      </c>
      <c r="J110" s="511" t="s">
        <v>4001</v>
      </c>
      <c r="K110" s="512">
        <v>2.73</v>
      </c>
      <c r="L110" s="511" t="s">
        <v>3946</v>
      </c>
    </row>
    <row r="111" spans="1:12">
      <c r="A111" s="511" t="s">
        <v>3939</v>
      </c>
      <c r="B111" s="511" t="s">
        <v>3940</v>
      </c>
      <c r="C111" s="511" t="s">
        <v>3999</v>
      </c>
      <c r="D111" s="511">
        <v>48</v>
      </c>
      <c r="E111" s="512" t="s">
        <v>3942</v>
      </c>
      <c r="F111" s="511" t="s">
        <v>3942</v>
      </c>
      <c r="G111" s="511">
        <v>97123</v>
      </c>
      <c r="H111" s="511" t="s">
        <v>4054</v>
      </c>
      <c r="I111" s="511" t="s">
        <v>3944</v>
      </c>
      <c r="J111" s="511" t="s">
        <v>4001</v>
      </c>
      <c r="K111" s="512">
        <v>3.47</v>
      </c>
      <c r="L111" s="511" t="s">
        <v>3946</v>
      </c>
    </row>
    <row r="112" spans="1:12">
      <c r="A112" s="511" t="s">
        <v>3939</v>
      </c>
      <c r="B112" s="511" t="s">
        <v>3940</v>
      </c>
      <c r="C112" s="511" t="s">
        <v>3999</v>
      </c>
      <c r="D112" s="511">
        <v>48</v>
      </c>
      <c r="E112" s="512" t="s">
        <v>3942</v>
      </c>
      <c r="F112" s="511" t="s">
        <v>3942</v>
      </c>
      <c r="G112" s="511">
        <v>97124</v>
      </c>
      <c r="H112" s="511" t="s">
        <v>4055</v>
      </c>
      <c r="I112" s="511" t="s">
        <v>3944</v>
      </c>
      <c r="J112" s="511" t="s">
        <v>4001</v>
      </c>
      <c r="K112" s="512">
        <v>0.88</v>
      </c>
      <c r="L112" s="511" t="s">
        <v>3946</v>
      </c>
    </row>
    <row r="113" spans="1:12">
      <c r="A113" s="511" t="s">
        <v>3939</v>
      </c>
      <c r="B113" s="511" t="s">
        <v>3940</v>
      </c>
      <c r="C113" s="511" t="s">
        <v>3999</v>
      </c>
      <c r="D113" s="511">
        <v>48</v>
      </c>
      <c r="E113" s="512" t="s">
        <v>3942</v>
      </c>
      <c r="F113" s="511" t="s">
        <v>3942</v>
      </c>
      <c r="G113" s="511">
        <v>97125</v>
      </c>
      <c r="H113" s="511" t="s">
        <v>4056</v>
      </c>
      <c r="I113" s="511" t="s">
        <v>3944</v>
      </c>
      <c r="J113" s="511" t="s">
        <v>4001</v>
      </c>
      <c r="K113" s="512">
        <v>1.25</v>
      </c>
      <c r="L113" s="511" t="s">
        <v>3946</v>
      </c>
    </row>
    <row r="114" spans="1:12">
      <c r="A114" s="511" t="s">
        <v>3939</v>
      </c>
      <c r="B114" s="511" t="s">
        <v>3940</v>
      </c>
      <c r="C114" s="511" t="s">
        <v>3999</v>
      </c>
      <c r="D114" s="511">
        <v>48</v>
      </c>
      <c r="E114" s="512" t="s">
        <v>3942</v>
      </c>
      <c r="F114" s="511" t="s">
        <v>3942</v>
      </c>
      <c r="G114" s="511">
        <v>97126</v>
      </c>
      <c r="H114" s="511" t="s">
        <v>4057</v>
      </c>
      <c r="I114" s="511" t="s">
        <v>3944</v>
      </c>
      <c r="J114" s="511" t="s">
        <v>4001</v>
      </c>
      <c r="K114" s="512">
        <v>1.59</v>
      </c>
      <c r="L114" s="511" t="s">
        <v>3946</v>
      </c>
    </row>
    <row r="115" spans="1:12">
      <c r="A115" s="511" t="s">
        <v>3939</v>
      </c>
      <c r="B115" s="511" t="s">
        <v>3940</v>
      </c>
      <c r="C115" s="511" t="s">
        <v>3999</v>
      </c>
      <c r="D115" s="511">
        <v>48</v>
      </c>
      <c r="E115" s="512" t="s">
        <v>3942</v>
      </c>
      <c r="F115" s="511" t="s">
        <v>3942</v>
      </c>
      <c r="G115" s="511">
        <v>102264</v>
      </c>
      <c r="H115" s="511" t="s">
        <v>4058</v>
      </c>
      <c r="I115" s="511" t="s">
        <v>3944</v>
      </c>
      <c r="J115" s="511" t="s">
        <v>4001</v>
      </c>
      <c r="K115" s="512">
        <v>20.32</v>
      </c>
      <c r="L115" s="511" t="s">
        <v>3946</v>
      </c>
    </row>
    <row r="116" spans="1:12">
      <c r="A116" s="511" t="s">
        <v>3939</v>
      </c>
      <c r="B116" s="511" t="s">
        <v>3940</v>
      </c>
      <c r="C116" s="511" t="s">
        <v>3999</v>
      </c>
      <c r="D116" s="511">
        <v>48</v>
      </c>
      <c r="E116" s="512" t="s">
        <v>3942</v>
      </c>
      <c r="F116" s="511" t="s">
        <v>3942</v>
      </c>
      <c r="G116" s="511">
        <v>102265</v>
      </c>
      <c r="H116" s="511" t="s">
        <v>4059</v>
      </c>
      <c r="I116" s="511" t="s">
        <v>4016</v>
      </c>
      <c r="J116" s="511" t="s">
        <v>4001</v>
      </c>
      <c r="K116" s="512">
        <v>99.77</v>
      </c>
      <c r="L116" s="511" t="s">
        <v>3946</v>
      </c>
    </row>
    <row r="117" spans="1:12">
      <c r="A117" s="511" t="s">
        <v>3939</v>
      </c>
      <c r="B117" s="511" t="s">
        <v>3940</v>
      </c>
      <c r="C117" s="511" t="s">
        <v>3999</v>
      </c>
      <c r="D117" s="511">
        <v>48</v>
      </c>
      <c r="E117" s="512" t="s">
        <v>3942</v>
      </c>
      <c r="F117" s="511" t="s">
        <v>3942</v>
      </c>
      <c r="G117" s="511">
        <v>102266</v>
      </c>
      <c r="H117" s="511" t="s">
        <v>4060</v>
      </c>
      <c r="I117" s="511" t="s">
        <v>4016</v>
      </c>
      <c r="J117" s="511" t="s">
        <v>4001</v>
      </c>
      <c r="K117" s="512">
        <v>110.66</v>
      </c>
      <c r="L117" s="511" t="s">
        <v>3946</v>
      </c>
    </row>
    <row r="118" spans="1:12">
      <c r="A118" s="511" t="s">
        <v>3939</v>
      </c>
      <c r="B118" s="511" t="s">
        <v>3940</v>
      </c>
      <c r="C118" s="511" t="s">
        <v>3999</v>
      </c>
      <c r="D118" s="511">
        <v>48</v>
      </c>
      <c r="E118" s="512" t="s">
        <v>3942</v>
      </c>
      <c r="F118" s="511" t="s">
        <v>3942</v>
      </c>
      <c r="G118" s="511">
        <v>102267</v>
      </c>
      <c r="H118" s="511" t="s">
        <v>4061</v>
      </c>
      <c r="I118" s="511" t="s">
        <v>4016</v>
      </c>
      <c r="J118" s="511" t="s">
        <v>4001</v>
      </c>
      <c r="K118" s="512">
        <v>127.06</v>
      </c>
      <c r="L118" s="511" t="s">
        <v>3946</v>
      </c>
    </row>
    <row r="119" spans="1:12">
      <c r="A119" s="511" t="s">
        <v>3939</v>
      </c>
      <c r="B119" s="511" t="s">
        <v>3940</v>
      </c>
      <c r="C119" s="511" t="s">
        <v>3999</v>
      </c>
      <c r="D119" s="511">
        <v>48</v>
      </c>
      <c r="E119" s="512" t="s">
        <v>3942</v>
      </c>
      <c r="F119" s="511" t="s">
        <v>3942</v>
      </c>
      <c r="G119" s="511">
        <v>102268</v>
      </c>
      <c r="H119" s="511" t="s">
        <v>4062</v>
      </c>
      <c r="I119" s="511" t="s">
        <v>4016</v>
      </c>
      <c r="J119" s="511" t="s">
        <v>4001</v>
      </c>
      <c r="K119" s="512">
        <v>143.38999999999999</v>
      </c>
      <c r="L119" s="511" t="s">
        <v>3946</v>
      </c>
    </row>
    <row r="120" spans="1:12">
      <c r="A120" s="511" t="s">
        <v>3939</v>
      </c>
      <c r="B120" s="511" t="s">
        <v>3940</v>
      </c>
      <c r="C120" s="511" t="s">
        <v>3999</v>
      </c>
      <c r="D120" s="511">
        <v>48</v>
      </c>
      <c r="E120" s="512" t="s">
        <v>3942</v>
      </c>
      <c r="F120" s="511" t="s">
        <v>3942</v>
      </c>
      <c r="G120" s="511">
        <v>102269</v>
      </c>
      <c r="H120" s="511" t="s">
        <v>4063</v>
      </c>
      <c r="I120" s="511" t="s">
        <v>4016</v>
      </c>
      <c r="J120" s="511" t="s">
        <v>4001</v>
      </c>
      <c r="K120" s="512">
        <v>176.05</v>
      </c>
      <c r="L120" s="511" t="s">
        <v>3946</v>
      </c>
    </row>
    <row r="121" spans="1:12">
      <c r="A121" s="511" t="s">
        <v>3939</v>
      </c>
      <c r="B121" s="511" t="s">
        <v>3940</v>
      </c>
      <c r="C121" s="511" t="s">
        <v>4064</v>
      </c>
      <c r="D121" s="511">
        <v>51</v>
      </c>
      <c r="E121" s="512" t="s">
        <v>3942</v>
      </c>
      <c r="F121" s="511" t="s">
        <v>3942</v>
      </c>
      <c r="G121" s="511">
        <v>92833</v>
      </c>
      <c r="H121" s="511" t="s">
        <v>4065</v>
      </c>
      <c r="I121" s="511" t="s">
        <v>3944</v>
      </c>
      <c r="J121" s="511" t="s">
        <v>3945</v>
      </c>
      <c r="K121" s="512">
        <v>206.75</v>
      </c>
      <c r="L121" s="511" t="s">
        <v>3946</v>
      </c>
    </row>
    <row r="122" spans="1:12">
      <c r="A122" s="511" t="s">
        <v>3939</v>
      </c>
      <c r="B122" s="511" t="s">
        <v>3940</v>
      </c>
      <c r="C122" s="511" t="s">
        <v>4064</v>
      </c>
      <c r="D122" s="511">
        <v>51</v>
      </c>
      <c r="E122" s="512" t="s">
        <v>3942</v>
      </c>
      <c r="F122" s="511" t="s">
        <v>3942</v>
      </c>
      <c r="G122" s="511">
        <v>92834</v>
      </c>
      <c r="H122" s="511" t="s">
        <v>4066</v>
      </c>
      <c r="I122" s="511" t="s">
        <v>3944</v>
      </c>
      <c r="J122" s="511" t="s">
        <v>3945</v>
      </c>
      <c r="K122" s="512">
        <v>8.8699999999999992</v>
      </c>
      <c r="L122" s="511" t="s">
        <v>3946</v>
      </c>
    </row>
    <row r="123" spans="1:12">
      <c r="A123" s="511" t="s">
        <v>3939</v>
      </c>
      <c r="B123" s="511" t="s">
        <v>3940</v>
      </c>
      <c r="C123" s="511" t="s">
        <v>4064</v>
      </c>
      <c r="D123" s="511">
        <v>51</v>
      </c>
      <c r="E123" s="512" t="s">
        <v>3942</v>
      </c>
      <c r="F123" s="511" t="s">
        <v>3942</v>
      </c>
      <c r="G123" s="511">
        <v>92835</v>
      </c>
      <c r="H123" s="511" t="s">
        <v>4067</v>
      </c>
      <c r="I123" s="511" t="s">
        <v>3944</v>
      </c>
      <c r="J123" s="511" t="s">
        <v>3945</v>
      </c>
      <c r="K123" s="512">
        <v>216.14</v>
      </c>
      <c r="L123" s="511" t="s">
        <v>3946</v>
      </c>
    </row>
    <row r="124" spans="1:12">
      <c r="A124" s="511" t="s">
        <v>3939</v>
      </c>
      <c r="B124" s="511" t="s">
        <v>3940</v>
      </c>
      <c r="C124" s="511" t="s">
        <v>4064</v>
      </c>
      <c r="D124" s="511">
        <v>51</v>
      </c>
      <c r="E124" s="512" t="s">
        <v>3942</v>
      </c>
      <c r="F124" s="511" t="s">
        <v>3942</v>
      </c>
      <c r="G124" s="511">
        <v>92836</v>
      </c>
      <c r="H124" s="511" t="s">
        <v>4068</v>
      </c>
      <c r="I124" s="511" t="s">
        <v>3944</v>
      </c>
      <c r="J124" s="511" t="s">
        <v>3945</v>
      </c>
      <c r="K124" s="512">
        <v>11.33</v>
      </c>
      <c r="L124" s="511" t="s">
        <v>3946</v>
      </c>
    </row>
    <row r="125" spans="1:12">
      <c r="A125" s="511" t="s">
        <v>3939</v>
      </c>
      <c r="B125" s="511" t="s">
        <v>3940</v>
      </c>
      <c r="C125" s="511" t="s">
        <v>4064</v>
      </c>
      <c r="D125" s="511">
        <v>51</v>
      </c>
      <c r="E125" s="512" t="s">
        <v>3942</v>
      </c>
      <c r="F125" s="511" t="s">
        <v>3942</v>
      </c>
      <c r="G125" s="511">
        <v>92837</v>
      </c>
      <c r="H125" s="511" t="s">
        <v>4069</v>
      </c>
      <c r="I125" s="511" t="s">
        <v>3944</v>
      </c>
      <c r="J125" s="511" t="s">
        <v>3945</v>
      </c>
      <c r="K125" s="512">
        <v>383.82</v>
      </c>
      <c r="L125" s="511" t="s">
        <v>3946</v>
      </c>
    </row>
    <row r="126" spans="1:12">
      <c r="A126" s="511" t="s">
        <v>3939</v>
      </c>
      <c r="B126" s="511" t="s">
        <v>3940</v>
      </c>
      <c r="C126" s="511" t="s">
        <v>4064</v>
      </c>
      <c r="D126" s="511">
        <v>51</v>
      </c>
      <c r="E126" s="512" t="s">
        <v>3942</v>
      </c>
      <c r="F126" s="511" t="s">
        <v>3942</v>
      </c>
      <c r="G126" s="511">
        <v>92838</v>
      </c>
      <c r="H126" s="511" t="s">
        <v>4070</v>
      </c>
      <c r="I126" s="511" t="s">
        <v>3944</v>
      </c>
      <c r="J126" s="511" t="s">
        <v>3945</v>
      </c>
      <c r="K126" s="512">
        <v>13.58</v>
      </c>
      <c r="L126" s="511" t="s">
        <v>3946</v>
      </c>
    </row>
    <row r="127" spans="1:12">
      <c r="A127" s="511" t="s">
        <v>3939</v>
      </c>
      <c r="B127" s="511" t="s">
        <v>3940</v>
      </c>
      <c r="C127" s="511" t="s">
        <v>4064</v>
      </c>
      <c r="D127" s="511">
        <v>51</v>
      </c>
      <c r="E127" s="512" t="s">
        <v>3942</v>
      </c>
      <c r="F127" s="511" t="s">
        <v>3942</v>
      </c>
      <c r="G127" s="511">
        <v>92839</v>
      </c>
      <c r="H127" s="511" t="s">
        <v>4071</v>
      </c>
      <c r="I127" s="511" t="s">
        <v>3944</v>
      </c>
      <c r="J127" s="511" t="s">
        <v>3945</v>
      </c>
      <c r="K127" s="512">
        <v>469.76</v>
      </c>
      <c r="L127" s="511" t="s">
        <v>3946</v>
      </c>
    </row>
    <row r="128" spans="1:12">
      <c r="A128" s="511" t="s">
        <v>3939</v>
      </c>
      <c r="B128" s="511" t="s">
        <v>3940</v>
      </c>
      <c r="C128" s="511" t="s">
        <v>4064</v>
      </c>
      <c r="D128" s="511">
        <v>51</v>
      </c>
      <c r="E128" s="512" t="s">
        <v>3942</v>
      </c>
      <c r="F128" s="511" t="s">
        <v>3942</v>
      </c>
      <c r="G128" s="511">
        <v>92840</v>
      </c>
      <c r="H128" s="511" t="s">
        <v>4072</v>
      </c>
      <c r="I128" s="511" t="s">
        <v>3944</v>
      </c>
      <c r="J128" s="511" t="s">
        <v>3945</v>
      </c>
      <c r="K128" s="512">
        <v>16.09</v>
      </c>
      <c r="L128" s="511" t="s">
        <v>3946</v>
      </c>
    </row>
    <row r="129" spans="1:12">
      <c r="A129" s="511" t="s">
        <v>3939</v>
      </c>
      <c r="B129" s="511" t="s">
        <v>3940</v>
      </c>
      <c r="C129" s="511" t="s">
        <v>4064</v>
      </c>
      <c r="D129" s="511">
        <v>51</v>
      </c>
      <c r="E129" s="512" t="s">
        <v>3942</v>
      </c>
      <c r="F129" s="511" t="s">
        <v>3942</v>
      </c>
      <c r="G129" s="511">
        <v>92841</v>
      </c>
      <c r="H129" s="511" t="s">
        <v>4073</v>
      </c>
      <c r="I129" s="511" t="s">
        <v>3944</v>
      </c>
      <c r="J129" s="511" t="s">
        <v>3945</v>
      </c>
      <c r="K129" s="512">
        <v>612</v>
      </c>
      <c r="L129" s="511" t="s">
        <v>3946</v>
      </c>
    </row>
    <row r="130" spans="1:12">
      <c r="A130" s="511" t="s">
        <v>3939</v>
      </c>
      <c r="B130" s="511" t="s">
        <v>3940</v>
      </c>
      <c r="C130" s="511" t="s">
        <v>4064</v>
      </c>
      <c r="D130" s="511">
        <v>51</v>
      </c>
      <c r="E130" s="512" t="s">
        <v>3942</v>
      </c>
      <c r="F130" s="511" t="s">
        <v>3942</v>
      </c>
      <c r="G130" s="511">
        <v>92842</v>
      </c>
      <c r="H130" s="511" t="s">
        <v>4074</v>
      </c>
      <c r="I130" s="511" t="s">
        <v>3944</v>
      </c>
      <c r="J130" s="511" t="s">
        <v>3945</v>
      </c>
      <c r="K130" s="512">
        <v>18.38</v>
      </c>
      <c r="L130" s="511" t="s">
        <v>3946</v>
      </c>
    </row>
    <row r="131" spans="1:12">
      <c r="A131" s="511" t="s">
        <v>3939</v>
      </c>
      <c r="B131" s="511" t="s">
        <v>3940</v>
      </c>
      <c r="C131" s="511" t="s">
        <v>4064</v>
      </c>
      <c r="D131" s="511">
        <v>51</v>
      </c>
      <c r="E131" s="512" t="s">
        <v>3942</v>
      </c>
      <c r="F131" s="511" t="s">
        <v>3942</v>
      </c>
      <c r="G131" s="511">
        <v>92843</v>
      </c>
      <c r="H131" s="511" t="s">
        <v>4075</v>
      </c>
      <c r="I131" s="511" t="s">
        <v>3944</v>
      </c>
      <c r="J131" s="511" t="s">
        <v>3945</v>
      </c>
      <c r="K131" s="512">
        <v>632.96</v>
      </c>
      <c r="L131" s="511" t="s">
        <v>3946</v>
      </c>
    </row>
    <row r="132" spans="1:12">
      <c r="A132" s="511" t="s">
        <v>3939</v>
      </c>
      <c r="B132" s="511" t="s">
        <v>3940</v>
      </c>
      <c r="C132" s="511" t="s">
        <v>4064</v>
      </c>
      <c r="D132" s="511">
        <v>51</v>
      </c>
      <c r="E132" s="512" t="s">
        <v>3942</v>
      </c>
      <c r="F132" s="511" t="s">
        <v>3942</v>
      </c>
      <c r="G132" s="511">
        <v>92844</v>
      </c>
      <c r="H132" s="511" t="s">
        <v>4076</v>
      </c>
      <c r="I132" s="511" t="s">
        <v>3944</v>
      </c>
      <c r="J132" s="511" t="s">
        <v>3945</v>
      </c>
      <c r="K132" s="512">
        <v>20.89</v>
      </c>
      <c r="L132" s="511" t="s">
        <v>3946</v>
      </c>
    </row>
    <row r="133" spans="1:12">
      <c r="A133" s="511" t="s">
        <v>3939</v>
      </c>
      <c r="B133" s="511" t="s">
        <v>3940</v>
      </c>
      <c r="C133" s="511" t="s">
        <v>4064</v>
      </c>
      <c r="D133" s="511">
        <v>51</v>
      </c>
      <c r="E133" s="512" t="s">
        <v>3942</v>
      </c>
      <c r="F133" s="511" t="s">
        <v>3942</v>
      </c>
      <c r="G133" s="511">
        <v>92845</v>
      </c>
      <c r="H133" s="511" t="s">
        <v>4077</v>
      </c>
      <c r="I133" s="511" t="s">
        <v>3944</v>
      </c>
      <c r="J133" s="511" t="s">
        <v>3945</v>
      </c>
      <c r="K133" s="512">
        <v>940.06</v>
      </c>
      <c r="L133" s="511" t="s">
        <v>3946</v>
      </c>
    </row>
    <row r="134" spans="1:12">
      <c r="A134" s="511" t="s">
        <v>3939</v>
      </c>
      <c r="B134" s="511" t="s">
        <v>3940</v>
      </c>
      <c r="C134" s="511" t="s">
        <v>4064</v>
      </c>
      <c r="D134" s="511">
        <v>51</v>
      </c>
      <c r="E134" s="512" t="s">
        <v>3942</v>
      </c>
      <c r="F134" s="511" t="s">
        <v>3942</v>
      </c>
      <c r="G134" s="511">
        <v>92846</v>
      </c>
      <c r="H134" s="511" t="s">
        <v>4078</v>
      </c>
      <c r="I134" s="511" t="s">
        <v>3944</v>
      </c>
      <c r="J134" s="511" t="s">
        <v>3945</v>
      </c>
      <c r="K134" s="512">
        <v>23.15</v>
      </c>
      <c r="L134" s="511" t="s">
        <v>3946</v>
      </c>
    </row>
    <row r="135" spans="1:12">
      <c r="A135" s="511" t="s">
        <v>3939</v>
      </c>
      <c r="B135" s="511" t="s">
        <v>3940</v>
      </c>
      <c r="C135" s="511" t="s">
        <v>4064</v>
      </c>
      <c r="D135" s="511">
        <v>51</v>
      </c>
      <c r="E135" s="512" t="s">
        <v>3942</v>
      </c>
      <c r="F135" s="511" t="s">
        <v>3942</v>
      </c>
      <c r="G135" s="511">
        <v>92847</v>
      </c>
      <c r="H135" s="511" t="s">
        <v>4079</v>
      </c>
      <c r="I135" s="511" t="s">
        <v>3944</v>
      </c>
      <c r="J135" s="511" t="s">
        <v>3945</v>
      </c>
      <c r="K135" s="512">
        <v>964.37</v>
      </c>
      <c r="L135" s="511" t="s">
        <v>3946</v>
      </c>
    </row>
    <row r="136" spans="1:12">
      <c r="A136" s="511" t="s">
        <v>3939</v>
      </c>
      <c r="B136" s="511" t="s">
        <v>3940</v>
      </c>
      <c r="C136" s="511" t="s">
        <v>4064</v>
      </c>
      <c r="D136" s="511">
        <v>51</v>
      </c>
      <c r="E136" s="512" t="s">
        <v>3942</v>
      </c>
      <c r="F136" s="511" t="s">
        <v>3942</v>
      </c>
      <c r="G136" s="511">
        <v>92848</v>
      </c>
      <c r="H136" s="511" t="s">
        <v>4080</v>
      </c>
      <c r="I136" s="511" t="s">
        <v>3944</v>
      </c>
      <c r="J136" s="511" t="s">
        <v>3945</v>
      </c>
      <c r="K136" s="512">
        <v>25.69</v>
      </c>
      <c r="L136" s="511" t="s">
        <v>3946</v>
      </c>
    </row>
    <row r="137" spans="1:12">
      <c r="A137" s="511" t="s">
        <v>3939</v>
      </c>
      <c r="B137" s="511" t="s">
        <v>3940</v>
      </c>
      <c r="C137" s="511" t="s">
        <v>4064</v>
      </c>
      <c r="D137" s="511">
        <v>51</v>
      </c>
      <c r="E137" s="512" t="s">
        <v>3942</v>
      </c>
      <c r="F137" s="511" t="s">
        <v>3942</v>
      </c>
      <c r="G137" s="511">
        <v>92849</v>
      </c>
      <c r="H137" s="511" t="s">
        <v>4081</v>
      </c>
      <c r="I137" s="511" t="s">
        <v>3944</v>
      </c>
      <c r="J137" s="511" t="s">
        <v>3945</v>
      </c>
      <c r="K137" s="512">
        <v>214.64</v>
      </c>
      <c r="L137" s="511" t="s">
        <v>3946</v>
      </c>
    </row>
    <row r="138" spans="1:12">
      <c r="A138" s="511" t="s">
        <v>3939</v>
      </c>
      <c r="B138" s="511" t="s">
        <v>3940</v>
      </c>
      <c r="C138" s="511" t="s">
        <v>4064</v>
      </c>
      <c r="D138" s="511">
        <v>51</v>
      </c>
      <c r="E138" s="512" t="s">
        <v>3942</v>
      </c>
      <c r="F138" s="511" t="s">
        <v>3942</v>
      </c>
      <c r="G138" s="511">
        <v>92850</v>
      </c>
      <c r="H138" s="511" t="s">
        <v>4082</v>
      </c>
      <c r="I138" s="511" t="s">
        <v>3944</v>
      </c>
      <c r="J138" s="511" t="s">
        <v>3945</v>
      </c>
      <c r="K138" s="512">
        <v>16.760000000000002</v>
      </c>
      <c r="L138" s="511" t="s">
        <v>3946</v>
      </c>
    </row>
    <row r="139" spans="1:12">
      <c r="A139" s="511" t="s">
        <v>3939</v>
      </c>
      <c r="B139" s="511" t="s">
        <v>3940</v>
      </c>
      <c r="C139" s="511" t="s">
        <v>4064</v>
      </c>
      <c r="D139" s="511">
        <v>51</v>
      </c>
      <c r="E139" s="512" t="s">
        <v>3942</v>
      </c>
      <c r="F139" s="511" t="s">
        <v>3942</v>
      </c>
      <c r="G139" s="511">
        <v>92851</v>
      </c>
      <c r="H139" s="511" t="s">
        <v>4083</v>
      </c>
      <c r="I139" s="511" t="s">
        <v>3944</v>
      </c>
      <c r="J139" s="511" t="s">
        <v>3945</v>
      </c>
      <c r="K139" s="512">
        <v>225.98</v>
      </c>
      <c r="L139" s="511" t="s">
        <v>3946</v>
      </c>
    </row>
    <row r="140" spans="1:12">
      <c r="A140" s="511" t="s">
        <v>3939</v>
      </c>
      <c r="B140" s="511" t="s">
        <v>3940</v>
      </c>
      <c r="C140" s="511" t="s">
        <v>4064</v>
      </c>
      <c r="D140" s="511">
        <v>51</v>
      </c>
      <c r="E140" s="512" t="s">
        <v>3942</v>
      </c>
      <c r="F140" s="511" t="s">
        <v>3942</v>
      </c>
      <c r="G140" s="511">
        <v>92852</v>
      </c>
      <c r="H140" s="511" t="s">
        <v>4084</v>
      </c>
      <c r="I140" s="511" t="s">
        <v>3944</v>
      </c>
      <c r="J140" s="511" t="s">
        <v>3945</v>
      </c>
      <c r="K140" s="512">
        <v>21.17</v>
      </c>
      <c r="L140" s="511" t="s">
        <v>3946</v>
      </c>
    </row>
    <row r="141" spans="1:12">
      <c r="A141" s="511" t="s">
        <v>3939</v>
      </c>
      <c r="B141" s="511" t="s">
        <v>3940</v>
      </c>
      <c r="C141" s="511" t="s">
        <v>4064</v>
      </c>
      <c r="D141" s="511">
        <v>51</v>
      </c>
      <c r="E141" s="512" t="s">
        <v>3942</v>
      </c>
      <c r="F141" s="511" t="s">
        <v>3942</v>
      </c>
      <c r="G141" s="511">
        <v>92853</v>
      </c>
      <c r="H141" s="511" t="s">
        <v>4085</v>
      </c>
      <c r="I141" s="511" t="s">
        <v>3944</v>
      </c>
      <c r="J141" s="511" t="s">
        <v>3945</v>
      </c>
      <c r="K141" s="512">
        <v>396.02</v>
      </c>
      <c r="L141" s="511" t="s">
        <v>3946</v>
      </c>
    </row>
    <row r="142" spans="1:12">
      <c r="A142" s="511" t="s">
        <v>3939</v>
      </c>
      <c r="B142" s="511" t="s">
        <v>3940</v>
      </c>
      <c r="C142" s="511" t="s">
        <v>4064</v>
      </c>
      <c r="D142" s="511">
        <v>51</v>
      </c>
      <c r="E142" s="512" t="s">
        <v>3942</v>
      </c>
      <c r="F142" s="511" t="s">
        <v>3942</v>
      </c>
      <c r="G142" s="511">
        <v>92854</v>
      </c>
      <c r="H142" s="511" t="s">
        <v>4086</v>
      </c>
      <c r="I142" s="511" t="s">
        <v>3944</v>
      </c>
      <c r="J142" s="511" t="s">
        <v>3945</v>
      </c>
      <c r="K142" s="512">
        <v>25.78</v>
      </c>
      <c r="L142" s="511" t="s">
        <v>3946</v>
      </c>
    </row>
    <row r="143" spans="1:12">
      <c r="A143" s="511" t="s">
        <v>3939</v>
      </c>
      <c r="B143" s="511" t="s">
        <v>3940</v>
      </c>
      <c r="C143" s="511" t="s">
        <v>4064</v>
      </c>
      <c r="D143" s="511">
        <v>51</v>
      </c>
      <c r="E143" s="512" t="s">
        <v>3942</v>
      </c>
      <c r="F143" s="511" t="s">
        <v>3942</v>
      </c>
      <c r="G143" s="511">
        <v>92855</v>
      </c>
      <c r="H143" s="511" t="s">
        <v>4087</v>
      </c>
      <c r="I143" s="511" t="s">
        <v>3944</v>
      </c>
      <c r="J143" s="511" t="s">
        <v>3945</v>
      </c>
      <c r="K143" s="512">
        <v>484.06</v>
      </c>
      <c r="L143" s="511" t="s">
        <v>3946</v>
      </c>
    </row>
    <row r="144" spans="1:12">
      <c r="A144" s="511" t="s">
        <v>3939</v>
      </c>
      <c r="B144" s="511" t="s">
        <v>3940</v>
      </c>
      <c r="C144" s="511" t="s">
        <v>4064</v>
      </c>
      <c r="D144" s="511">
        <v>51</v>
      </c>
      <c r="E144" s="512" t="s">
        <v>3942</v>
      </c>
      <c r="F144" s="511" t="s">
        <v>3942</v>
      </c>
      <c r="G144" s="511">
        <v>92856</v>
      </c>
      <c r="H144" s="511" t="s">
        <v>4088</v>
      </c>
      <c r="I144" s="511" t="s">
        <v>3944</v>
      </c>
      <c r="J144" s="511" t="s">
        <v>3945</v>
      </c>
      <c r="K144" s="512">
        <v>30.39</v>
      </c>
      <c r="L144" s="511" t="s">
        <v>3946</v>
      </c>
    </row>
    <row r="145" spans="1:12">
      <c r="A145" s="511" t="s">
        <v>3939</v>
      </c>
      <c r="B145" s="511" t="s">
        <v>3940</v>
      </c>
      <c r="C145" s="511" t="s">
        <v>4064</v>
      </c>
      <c r="D145" s="511">
        <v>51</v>
      </c>
      <c r="E145" s="512" t="s">
        <v>3942</v>
      </c>
      <c r="F145" s="511" t="s">
        <v>3942</v>
      </c>
      <c r="G145" s="511">
        <v>92857</v>
      </c>
      <c r="H145" s="511" t="s">
        <v>4089</v>
      </c>
      <c r="I145" s="511" t="s">
        <v>3944</v>
      </c>
      <c r="J145" s="511" t="s">
        <v>3945</v>
      </c>
      <c r="K145" s="512">
        <v>628.39</v>
      </c>
      <c r="L145" s="511" t="s">
        <v>3946</v>
      </c>
    </row>
    <row r="146" spans="1:12">
      <c r="A146" s="511" t="s">
        <v>3939</v>
      </c>
      <c r="B146" s="511" t="s">
        <v>3940</v>
      </c>
      <c r="C146" s="511" t="s">
        <v>4064</v>
      </c>
      <c r="D146" s="511">
        <v>51</v>
      </c>
      <c r="E146" s="512" t="s">
        <v>3942</v>
      </c>
      <c r="F146" s="511" t="s">
        <v>3942</v>
      </c>
      <c r="G146" s="511">
        <v>92858</v>
      </c>
      <c r="H146" s="511" t="s">
        <v>4090</v>
      </c>
      <c r="I146" s="511" t="s">
        <v>3944</v>
      </c>
      <c r="J146" s="511" t="s">
        <v>3945</v>
      </c>
      <c r="K146" s="512">
        <v>34.770000000000003</v>
      </c>
      <c r="L146" s="511" t="s">
        <v>3946</v>
      </c>
    </row>
    <row r="147" spans="1:12">
      <c r="A147" s="511" t="s">
        <v>3939</v>
      </c>
      <c r="B147" s="511" t="s">
        <v>3940</v>
      </c>
      <c r="C147" s="511" t="s">
        <v>4064</v>
      </c>
      <c r="D147" s="511">
        <v>51</v>
      </c>
      <c r="E147" s="512" t="s">
        <v>3942</v>
      </c>
      <c r="F147" s="511" t="s">
        <v>3942</v>
      </c>
      <c r="G147" s="511">
        <v>92859</v>
      </c>
      <c r="H147" s="511" t="s">
        <v>4091</v>
      </c>
      <c r="I147" s="511" t="s">
        <v>3944</v>
      </c>
      <c r="J147" s="511" t="s">
        <v>3945</v>
      </c>
      <c r="K147" s="512">
        <v>651.54</v>
      </c>
      <c r="L147" s="511" t="s">
        <v>3946</v>
      </c>
    </row>
    <row r="148" spans="1:12">
      <c r="A148" s="511" t="s">
        <v>3939</v>
      </c>
      <c r="B148" s="511" t="s">
        <v>3940</v>
      </c>
      <c r="C148" s="511" t="s">
        <v>4064</v>
      </c>
      <c r="D148" s="511">
        <v>51</v>
      </c>
      <c r="E148" s="512" t="s">
        <v>3942</v>
      </c>
      <c r="F148" s="511" t="s">
        <v>3942</v>
      </c>
      <c r="G148" s="511">
        <v>92860</v>
      </c>
      <c r="H148" s="511" t="s">
        <v>4092</v>
      </c>
      <c r="I148" s="511" t="s">
        <v>3944</v>
      </c>
      <c r="J148" s="511" t="s">
        <v>3945</v>
      </c>
      <c r="K148" s="512">
        <v>39.47</v>
      </c>
      <c r="L148" s="511" t="s">
        <v>3946</v>
      </c>
    </row>
    <row r="149" spans="1:12">
      <c r="A149" s="511" t="s">
        <v>3939</v>
      </c>
      <c r="B149" s="511" t="s">
        <v>3940</v>
      </c>
      <c r="C149" s="511" t="s">
        <v>4064</v>
      </c>
      <c r="D149" s="511">
        <v>51</v>
      </c>
      <c r="E149" s="512" t="s">
        <v>3942</v>
      </c>
      <c r="F149" s="511" t="s">
        <v>3942</v>
      </c>
      <c r="G149" s="511">
        <v>92861</v>
      </c>
      <c r="H149" s="511" t="s">
        <v>4093</v>
      </c>
      <c r="I149" s="511" t="s">
        <v>3944</v>
      </c>
      <c r="J149" s="511" t="s">
        <v>3945</v>
      </c>
      <c r="K149" s="512">
        <v>960.98</v>
      </c>
      <c r="L149" s="511" t="s">
        <v>3946</v>
      </c>
    </row>
    <row r="150" spans="1:12">
      <c r="A150" s="511" t="s">
        <v>3939</v>
      </c>
      <c r="B150" s="511" t="s">
        <v>3940</v>
      </c>
      <c r="C150" s="511" t="s">
        <v>4064</v>
      </c>
      <c r="D150" s="511">
        <v>51</v>
      </c>
      <c r="E150" s="512" t="s">
        <v>3942</v>
      </c>
      <c r="F150" s="511" t="s">
        <v>3942</v>
      </c>
      <c r="G150" s="511">
        <v>92862</v>
      </c>
      <c r="H150" s="511" t="s">
        <v>4094</v>
      </c>
      <c r="I150" s="511" t="s">
        <v>3944</v>
      </c>
      <c r="J150" s="511" t="s">
        <v>3945</v>
      </c>
      <c r="K150" s="512">
        <v>44.07</v>
      </c>
      <c r="L150" s="511" t="s">
        <v>3946</v>
      </c>
    </row>
    <row r="151" spans="1:12">
      <c r="A151" s="511" t="s">
        <v>3939</v>
      </c>
      <c r="B151" s="511" t="s">
        <v>3940</v>
      </c>
      <c r="C151" s="511" t="s">
        <v>4064</v>
      </c>
      <c r="D151" s="511">
        <v>51</v>
      </c>
      <c r="E151" s="512" t="s">
        <v>3942</v>
      </c>
      <c r="F151" s="511" t="s">
        <v>3942</v>
      </c>
      <c r="G151" s="511">
        <v>92863</v>
      </c>
      <c r="H151" s="511" t="s">
        <v>4095</v>
      </c>
      <c r="I151" s="511" t="s">
        <v>3944</v>
      </c>
      <c r="J151" s="511" t="s">
        <v>3945</v>
      </c>
      <c r="K151" s="512">
        <v>987.34</v>
      </c>
      <c r="L151" s="511" t="s">
        <v>3946</v>
      </c>
    </row>
    <row r="152" spans="1:12">
      <c r="A152" s="511" t="s">
        <v>3939</v>
      </c>
      <c r="B152" s="511" t="s">
        <v>3940</v>
      </c>
      <c r="C152" s="511" t="s">
        <v>4064</v>
      </c>
      <c r="D152" s="511">
        <v>51</v>
      </c>
      <c r="E152" s="512" t="s">
        <v>3942</v>
      </c>
      <c r="F152" s="511" t="s">
        <v>3942</v>
      </c>
      <c r="G152" s="511">
        <v>92864</v>
      </c>
      <c r="H152" s="511" t="s">
        <v>4096</v>
      </c>
      <c r="I152" s="511" t="s">
        <v>3944</v>
      </c>
      <c r="J152" s="511" t="s">
        <v>3945</v>
      </c>
      <c r="K152" s="512">
        <v>48.66</v>
      </c>
      <c r="L152" s="511" t="s">
        <v>3946</v>
      </c>
    </row>
    <row r="153" spans="1:12">
      <c r="A153" s="511" t="s">
        <v>3939</v>
      </c>
      <c r="B153" s="511" t="s">
        <v>3940</v>
      </c>
      <c r="C153" s="511" t="s">
        <v>4097</v>
      </c>
      <c r="D153" s="511">
        <v>52</v>
      </c>
      <c r="E153" s="512" t="s">
        <v>3942</v>
      </c>
      <c r="F153" s="511" t="s">
        <v>3942</v>
      </c>
      <c r="G153" s="511">
        <v>92210</v>
      </c>
      <c r="H153" s="511" t="s">
        <v>4098</v>
      </c>
      <c r="I153" s="511" t="s">
        <v>3944</v>
      </c>
      <c r="J153" s="511" t="s">
        <v>3945</v>
      </c>
      <c r="K153" s="512">
        <v>169.29</v>
      </c>
      <c r="L153" s="511" t="s">
        <v>3946</v>
      </c>
    </row>
    <row r="154" spans="1:12">
      <c r="A154" s="511" t="s">
        <v>3939</v>
      </c>
      <c r="B154" s="511" t="s">
        <v>3940</v>
      </c>
      <c r="C154" s="511" t="s">
        <v>4097</v>
      </c>
      <c r="D154" s="511">
        <v>52</v>
      </c>
      <c r="E154" s="512" t="s">
        <v>3942</v>
      </c>
      <c r="F154" s="511" t="s">
        <v>3942</v>
      </c>
      <c r="G154" s="511">
        <v>92211</v>
      </c>
      <c r="H154" s="511" t="s">
        <v>4099</v>
      </c>
      <c r="I154" s="511" t="s">
        <v>3944</v>
      </c>
      <c r="J154" s="511" t="s">
        <v>3945</v>
      </c>
      <c r="K154" s="512">
        <v>203.51</v>
      </c>
      <c r="L154" s="511" t="s">
        <v>3946</v>
      </c>
    </row>
    <row r="155" spans="1:12">
      <c r="A155" s="511" t="s">
        <v>3939</v>
      </c>
      <c r="B155" s="511" t="s">
        <v>3940</v>
      </c>
      <c r="C155" s="511" t="s">
        <v>4097</v>
      </c>
      <c r="D155" s="511">
        <v>52</v>
      </c>
      <c r="E155" s="512" t="s">
        <v>3942</v>
      </c>
      <c r="F155" s="511" t="s">
        <v>3942</v>
      </c>
      <c r="G155" s="511">
        <v>92212</v>
      </c>
      <c r="H155" s="511" t="s">
        <v>4100</v>
      </c>
      <c r="I155" s="511" t="s">
        <v>3944</v>
      </c>
      <c r="J155" s="511" t="s">
        <v>3945</v>
      </c>
      <c r="K155" s="512">
        <v>302.85000000000002</v>
      </c>
      <c r="L155" s="511" t="s">
        <v>3946</v>
      </c>
    </row>
    <row r="156" spans="1:12">
      <c r="A156" s="511" t="s">
        <v>3939</v>
      </c>
      <c r="B156" s="511" t="s">
        <v>3940</v>
      </c>
      <c r="C156" s="511" t="s">
        <v>4097</v>
      </c>
      <c r="D156" s="511">
        <v>52</v>
      </c>
      <c r="E156" s="512" t="s">
        <v>3942</v>
      </c>
      <c r="F156" s="511" t="s">
        <v>3942</v>
      </c>
      <c r="G156" s="511">
        <v>92213</v>
      </c>
      <c r="H156" s="511" t="s">
        <v>4101</v>
      </c>
      <c r="I156" s="511" t="s">
        <v>3944</v>
      </c>
      <c r="J156" s="511" t="s">
        <v>3945</v>
      </c>
      <c r="K156" s="512">
        <v>397.6</v>
      </c>
      <c r="L156" s="511" t="s">
        <v>3946</v>
      </c>
    </row>
    <row r="157" spans="1:12">
      <c r="A157" s="511" t="s">
        <v>3939</v>
      </c>
      <c r="B157" s="511" t="s">
        <v>3940</v>
      </c>
      <c r="C157" s="511" t="s">
        <v>4097</v>
      </c>
      <c r="D157" s="511">
        <v>52</v>
      </c>
      <c r="E157" s="512" t="s">
        <v>3942</v>
      </c>
      <c r="F157" s="511" t="s">
        <v>3942</v>
      </c>
      <c r="G157" s="511">
        <v>92214</v>
      </c>
      <c r="H157" s="511" t="s">
        <v>4102</v>
      </c>
      <c r="I157" s="511" t="s">
        <v>3944</v>
      </c>
      <c r="J157" s="511" t="s">
        <v>3945</v>
      </c>
      <c r="K157" s="512">
        <v>480.52</v>
      </c>
      <c r="L157" s="511" t="s">
        <v>3946</v>
      </c>
    </row>
    <row r="158" spans="1:12">
      <c r="A158" s="511" t="s">
        <v>3939</v>
      </c>
      <c r="B158" s="511" t="s">
        <v>3940</v>
      </c>
      <c r="C158" s="511" t="s">
        <v>4097</v>
      </c>
      <c r="D158" s="511">
        <v>52</v>
      </c>
      <c r="E158" s="512" t="s">
        <v>3942</v>
      </c>
      <c r="F158" s="511" t="s">
        <v>3942</v>
      </c>
      <c r="G158" s="511">
        <v>92215</v>
      </c>
      <c r="H158" s="511" t="s">
        <v>4103</v>
      </c>
      <c r="I158" s="511" t="s">
        <v>3944</v>
      </c>
      <c r="J158" s="511" t="s">
        <v>3945</v>
      </c>
      <c r="K158" s="512">
        <v>552.13</v>
      </c>
      <c r="L158" s="511" t="s">
        <v>3946</v>
      </c>
    </row>
    <row r="159" spans="1:12">
      <c r="A159" s="511" t="s">
        <v>3939</v>
      </c>
      <c r="B159" s="511" t="s">
        <v>3940</v>
      </c>
      <c r="C159" s="511" t="s">
        <v>4097</v>
      </c>
      <c r="D159" s="511">
        <v>52</v>
      </c>
      <c r="E159" s="512" t="s">
        <v>3942</v>
      </c>
      <c r="F159" s="511" t="s">
        <v>3942</v>
      </c>
      <c r="G159" s="511">
        <v>92216</v>
      </c>
      <c r="H159" s="511" t="s">
        <v>4104</v>
      </c>
      <c r="I159" s="511" t="s">
        <v>3944</v>
      </c>
      <c r="J159" s="511" t="s">
        <v>3945</v>
      </c>
      <c r="K159" s="512">
        <v>578.44000000000005</v>
      </c>
      <c r="L159" s="511" t="s">
        <v>3946</v>
      </c>
    </row>
    <row r="160" spans="1:12">
      <c r="A160" s="511" t="s">
        <v>3939</v>
      </c>
      <c r="B160" s="511" t="s">
        <v>3940</v>
      </c>
      <c r="C160" s="511" t="s">
        <v>4097</v>
      </c>
      <c r="D160" s="511">
        <v>52</v>
      </c>
      <c r="E160" s="512" t="s">
        <v>3942</v>
      </c>
      <c r="F160" s="511" t="s">
        <v>3942</v>
      </c>
      <c r="G160" s="511">
        <v>92219</v>
      </c>
      <c r="H160" s="511" t="s">
        <v>4105</v>
      </c>
      <c r="I160" s="511" t="s">
        <v>3944</v>
      </c>
      <c r="J160" s="511" t="s">
        <v>3945</v>
      </c>
      <c r="K160" s="512">
        <v>179.14</v>
      </c>
      <c r="L160" s="511" t="s">
        <v>3946</v>
      </c>
    </row>
    <row r="161" spans="1:12">
      <c r="A161" s="511" t="s">
        <v>3939</v>
      </c>
      <c r="B161" s="511" t="s">
        <v>3940</v>
      </c>
      <c r="C161" s="511" t="s">
        <v>4097</v>
      </c>
      <c r="D161" s="511">
        <v>52</v>
      </c>
      <c r="E161" s="512" t="s">
        <v>3942</v>
      </c>
      <c r="F161" s="511" t="s">
        <v>3942</v>
      </c>
      <c r="G161" s="511">
        <v>92220</v>
      </c>
      <c r="H161" s="511" t="s">
        <v>4106</v>
      </c>
      <c r="I161" s="511" t="s">
        <v>3944</v>
      </c>
      <c r="J161" s="511" t="s">
        <v>3945</v>
      </c>
      <c r="K161" s="512">
        <v>215.71</v>
      </c>
      <c r="L161" s="511" t="s">
        <v>3946</v>
      </c>
    </row>
    <row r="162" spans="1:12">
      <c r="A162" s="511" t="s">
        <v>3939</v>
      </c>
      <c r="B162" s="511" t="s">
        <v>3940</v>
      </c>
      <c r="C162" s="511" t="s">
        <v>4097</v>
      </c>
      <c r="D162" s="511">
        <v>52</v>
      </c>
      <c r="E162" s="512" t="s">
        <v>3942</v>
      </c>
      <c r="F162" s="511" t="s">
        <v>3942</v>
      </c>
      <c r="G162" s="511">
        <v>92221</v>
      </c>
      <c r="H162" s="511" t="s">
        <v>4107</v>
      </c>
      <c r="I162" s="511" t="s">
        <v>3944</v>
      </c>
      <c r="J162" s="511" t="s">
        <v>3945</v>
      </c>
      <c r="K162" s="512">
        <v>317.14</v>
      </c>
      <c r="L162" s="511" t="s">
        <v>3946</v>
      </c>
    </row>
    <row r="163" spans="1:12">
      <c r="A163" s="511" t="s">
        <v>3939</v>
      </c>
      <c r="B163" s="511" t="s">
        <v>3940</v>
      </c>
      <c r="C163" s="511" t="s">
        <v>4097</v>
      </c>
      <c r="D163" s="511">
        <v>52</v>
      </c>
      <c r="E163" s="512" t="s">
        <v>3942</v>
      </c>
      <c r="F163" s="511" t="s">
        <v>3942</v>
      </c>
      <c r="G163" s="511">
        <v>92222</v>
      </c>
      <c r="H163" s="511" t="s">
        <v>4108</v>
      </c>
      <c r="I163" s="511" t="s">
        <v>3944</v>
      </c>
      <c r="J163" s="511" t="s">
        <v>3945</v>
      </c>
      <c r="K163" s="512">
        <v>414.2</v>
      </c>
      <c r="L163" s="511" t="s">
        <v>3946</v>
      </c>
    </row>
    <row r="164" spans="1:12">
      <c r="A164" s="511" t="s">
        <v>3939</v>
      </c>
      <c r="B164" s="511" t="s">
        <v>3940</v>
      </c>
      <c r="C164" s="511" t="s">
        <v>4097</v>
      </c>
      <c r="D164" s="511">
        <v>52</v>
      </c>
      <c r="E164" s="512" t="s">
        <v>3942</v>
      </c>
      <c r="F164" s="511" t="s">
        <v>3942</v>
      </c>
      <c r="G164" s="511">
        <v>92223</v>
      </c>
      <c r="H164" s="511" t="s">
        <v>4109</v>
      </c>
      <c r="I164" s="511" t="s">
        <v>3944</v>
      </c>
      <c r="J164" s="511" t="s">
        <v>3945</v>
      </c>
      <c r="K164" s="512">
        <v>499.1</v>
      </c>
      <c r="L164" s="511" t="s">
        <v>3946</v>
      </c>
    </row>
    <row r="165" spans="1:12">
      <c r="A165" s="511" t="s">
        <v>3939</v>
      </c>
      <c r="B165" s="511" t="s">
        <v>3940</v>
      </c>
      <c r="C165" s="511" t="s">
        <v>4097</v>
      </c>
      <c r="D165" s="511">
        <v>52</v>
      </c>
      <c r="E165" s="512" t="s">
        <v>3942</v>
      </c>
      <c r="F165" s="511" t="s">
        <v>3942</v>
      </c>
      <c r="G165" s="511">
        <v>92224</v>
      </c>
      <c r="H165" s="511" t="s">
        <v>4110</v>
      </c>
      <c r="I165" s="511" t="s">
        <v>3944</v>
      </c>
      <c r="J165" s="511" t="s">
        <v>3945</v>
      </c>
      <c r="K165" s="512">
        <v>572.75</v>
      </c>
      <c r="L165" s="511" t="s">
        <v>3946</v>
      </c>
    </row>
    <row r="166" spans="1:12">
      <c r="A166" s="511" t="s">
        <v>3939</v>
      </c>
      <c r="B166" s="511" t="s">
        <v>3940</v>
      </c>
      <c r="C166" s="511" t="s">
        <v>4097</v>
      </c>
      <c r="D166" s="511">
        <v>52</v>
      </c>
      <c r="E166" s="512" t="s">
        <v>3942</v>
      </c>
      <c r="F166" s="511" t="s">
        <v>3942</v>
      </c>
      <c r="G166" s="511">
        <v>92226</v>
      </c>
      <c r="H166" s="511" t="s">
        <v>4111</v>
      </c>
      <c r="I166" s="511" t="s">
        <v>3944</v>
      </c>
      <c r="J166" s="511" t="s">
        <v>3945</v>
      </c>
      <c r="K166" s="512">
        <v>601.52</v>
      </c>
      <c r="L166" s="511" t="s">
        <v>3946</v>
      </c>
    </row>
    <row r="167" spans="1:12">
      <c r="A167" s="511" t="s">
        <v>3939</v>
      </c>
      <c r="B167" s="511" t="s">
        <v>3940</v>
      </c>
      <c r="C167" s="511" t="s">
        <v>4097</v>
      </c>
      <c r="D167" s="511">
        <v>52</v>
      </c>
      <c r="E167" s="512" t="s">
        <v>3942</v>
      </c>
      <c r="F167" s="511" t="s">
        <v>3942</v>
      </c>
      <c r="G167" s="511">
        <v>92808</v>
      </c>
      <c r="H167" s="511" t="s">
        <v>4112</v>
      </c>
      <c r="I167" s="511" t="s">
        <v>3944</v>
      </c>
      <c r="J167" s="511" t="s">
        <v>3945</v>
      </c>
      <c r="K167" s="512">
        <v>40.03</v>
      </c>
      <c r="L167" s="511" t="s">
        <v>3946</v>
      </c>
    </row>
    <row r="168" spans="1:12">
      <c r="A168" s="511" t="s">
        <v>3939</v>
      </c>
      <c r="B168" s="511" t="s">
        <v>3940</v>
      </c>
      <c r="C168" s="511" t="s">
        <v>4097</v>
      </c>
      <c r="D168" s="511">
        <v>52</v>
      </c>
      <c r="E168" s="512" t="s">
        <v>3942</v>
      </c>
      <c r="F168" s="511" t="s">
        <v>3942</v>
      </c>
      <c r="G168" s="511">
        <v>92809</v>
      </c>
      <c r="H168" s="511" t="s">
        <v>4113</v>
      </c>
      <c r="I168" s="511" t="s">
        <v>3944</v>
      </c>
      <c r="J168" s="511" t="s">
        <v>3945</v>
      </c>
      <c r="K168" s="512">
        <v>51.43</v>
      </c>
      <c r="L168" s="511" t="s">
        <v>3946</v>
      </c>
    </row>
    <row r="169" spans="1:12">
      <c r="A169" s="511" t="s">
        <v>3939</v>
      </c>
      <c r="B169" s="511" t="s">
        <v>3940</v>
      </c>
      <c r="C169" s="511" t="s">
        <v>4097</v>
      </c>
      <c r="D169" s="511">
        <v>52</v>
      </c>
      <c r="E169" s="512" t="s">
        <v>3942</v>
      </c>
      <c r="F169" s="511" t="s">
        <v>3942</v>
      </c>
      <c r="G169" s="511">
        <v>92810</v>
      </c>
      <c r="H169" s="511" t="s">
        <v>4114</v>
      </c>
      <c r="I169" s="511" t="s">
        <v>3944</v>
      </c>
      <c r="J169" s="511" t="s">
        <v>3945</v>
      </c>
      <c r="K169" s="512">
        <v>62.66</v>
      </c>
      <c r="L169" s="511" t="s">
        <v>3946</v>
      </c>
    </row>
    <row r="170" spans="1:12">
      <c r="A170" s="511" t="s">
        <v>3939</v>
      </c>
      <c r="B170" s="511" t="s">
        <v>3940</v>
      </c>
      <c r="C170" s="511" t="s">
        <v>4097</v>
      </c>
      <c r="D170" s="511">
        <v>52</v>
      </c>
      <c r="E170" s="512" t="s">
        <v>3942</v>
      </c>
      <c r="F170" s="511" t="s">
        <v>3942</v>
      </c>
      <c r="G170" s="511">
        <v>92811</v>
      </c>
      <c r="H170" s="511" t="s">
        <v>4115</v>
      </c>
      <c r="I170" s="511" t="s">
        <v>3944</v>
      </c>
      <c r="J170" s="511" t="s">
        <v>3945</v>
      </c>
      <c r="K170" s="512">
        <v>74.790000000000006</v>
      </c>
      <c r="L170" s="511" t="s">
        <v>3946</v>
      </c>
    </row>
    <row r="171" spans="1:12">
      <c r="A171" s="511" t="s">
        <v>3939</v>
      </c>
      <c r="B171" s="511" t="s">
        <v>3940</v>
      </c>
      <c r="C171" s="511" t="s">
        <v>4097</v>
      </c>
      <c r="D171" s="511">
        <v>52</v>
      </c>
      <c r="E171" s="512" t="s">
        <v>3942</v>
      </c>
      <c r="F171" s="511" t="s">
        <v>3942</v>
      </c>
      <c r="G171" s="511">
        <v>92812</v>
      </c>
      <c r="H171" s="511" t="s">
        <v>4116</v>
      </c>
      <c r="I171" s="511" t="s">
        <v>3944</v>
      </c>
      <c r="J171" s="511" t="s">
        <v>3945</v>
      </c>
      <c r="K171" s="512">
        <v>86.75</v>
      </c>
      <c r="L171" s="511" t="s">
        <v>3946</v>
      </c>
    </row>
    <row r="172" spans="1:12">
      <c r="A172" s="511" t="s">
        <v>3939</v>
      </c>
      <c r="B172" s="511" t="s">
        <v>3940</v>
      </c>
      <c r="C172" s="511" t="s">
        <v>4097</v>
      </c>
      <c r="D172" s="511">
        <v>52</v>
      </c>
      <c r="E172" s="512" t="s">
        <v>3942</v>
      </c>
      <c r="F172" s="511" t="s">
        <v>3942</v>
      </c>
      <c r="G172" s="511">
        <v>92813</v>
      </c>
      <c r="H172" s="511" t="s">
        <v>4117</v>
      </c>
      <c r="I172" s="511" t="s">
        <v>3944</v>
      </c>
      <c r="J172" s="511" t="s">
        <v>3945</v>
      </c>
      <c r="K172" s="512">
        <v>101.06</v>
      </c>
      <c r="L172" s="511" t="s">
        <v>3946</v>
      </c>
    </row>
    <row r="173" spans="1:12">
      <c r="A173" s="511" t="s">
        <v>3939</v>
      </c>
      <c r="B173" s="511" t="s">
        <v>3940</v>
      </c>
      <c r="C173" s="511" t="s">
        <v>4097</v>
      </c>
      <c r="D173" s="511">
        <v>52</v>
      </c>
      <c r="E173" s="512" t="s">
        <v>3942</v>
      </c>
      <c r="F173" s="511" t="s">
        <v>3942</v>
      </c>
      <c r="G173" s="511">
        <v>92814</v>
      </c>
      <c r="H173" s="511" t="s">
        <v>4118</v>
      </c>
      <c r="I173" s="511" t="s">
        <v>3944</v>
      </c>
      <c r="J173" s="511" t="s">
        <v>3945</v>
      </c>
      <c r="K173" s="512">
        <v>116.14</v>
      </c>
      <c r="L173" s="511" t="s">
        <v>3946</v>
      </c>
    </row>
    <row r="174" spans="1:12">
      <c r="A174" s="511" t="s">
        <v>3939</v>
      </c>
      <c r="B174" s="511" t="s">
        <v>3940</v>
      </c>
      <c r="C174" s="511" t="s">
        <v>4097</v>
      </c>
      <c r="D174" s="511">
        <v>52</v>
      </c>
      <c r="E174" s="512" t="s">
        <v>3942</v>
      </c>
      <c r="F174" s="511" t="s">
        <v>3942</v>
      </c>
      <c r="G174" s="511">
        <v>92815</v>
      </c>
      <c r="H174" s="511" t="s">
        <v>4119</v>
      </c>
      <c r="I174" s="511" t="s">
        <v>3944</v>
      </c>
      <c r="J174" s="511" t="s">
        <v>3945</v>
      </c>
      <c r="K174" s="512">
        <v>133.82</v>
      </c>
      <c r="L174" s="511" t="s">
        <v>3946</v>
      </c>
    </row>
    <row r="175" spans="1:12">
      <c r="A175" s="511" t="s">
        <v>3939</v>
      </c>
      <c r="B175" s="511" t="s">
        <v>3940</v>
      </c>
      <c r="C175" s="511" t="s">
        <v>4097</v>
      </c>
      <c r="D175" s="511">
        <v>52</v>
      </c>
      <c r="E175" s="512" t="s">
        <v>3942</v>
      </c>
      <c r="F175" s="511" t="s">
        <v>3942</v>
      </c>
      <c r="G175" s="511">
        <v>92816</v>
      </c>
      <c r="H175" s="511" t="s">
        <v>4120</v>
      </c>
      <c r="I175" s="511" t="s">
        <v>3944</v>
      </c>
      <c r="J175" s="511" t="s">
        <v>3945</v>
      </c>
      <c r="K175" s="512">
        <v>831.49</v>
      </c>
      <c r="L175" s="511" t="s">
        <v>3946</v>
      </c>
    </row>
    <row r="176" spans="1:12">
      <c r="A176" s="511" t="s">
        <v>3939</v>
      </c>
      <c r="B176" s="511" t="s">
        <v>3940</v>
      </c>
      <c r="C176" s="511" t="s">
        <v>4097</v>
      </c>
      <c r="D176" s="511">
        <v>52</v>
      </c>
      <c r="E176" s="512" t="s">
        <v>3942</v>
      </c>
      <c r="F176" s="511" t="s">
        <v>3942</v>
      </c>
      <c r="G176" s="511">
        <v>92817</v>
      </c>
      <c r="H176" s="511" t="s">
        <v>4121</v>
      </c>
      <c r="I176" s="511" t="s">
        <v>3944</v>
      </c>
      <c r="J176" s="511" t="s">
        <v>3945</v>
      </c>
      <c r="K176" s="512">
        <v>167.43</v>
      </c>
      <c r="L176" s="511" t="s">
        <v>3946</v>
      </c>
    </row>
    <row r="177" spans="1:12">
      <c r="A177" s="511" t="s">
        <v>3939</v>
      </c>
      <c r="B177" s="511" t="s">
        <v>3940</v>
      </c>
      <c r="C177" s="511" t="s">
        <v>4097</v>
      </c>
      <c r="D177" s="511">
        <v>52</v>
      </c>
      <c r="E177" s="512" t="s">
        <v>3942</v>
      </c>
      <c r="F177" s="511" t="s">
        <v>3942</v>
      </c>
      <c r="G177" s="511">
        <v>92818</v>
      </c>
      <c r="H177" s="511" t="s">
        <v>4122</v>
      </c>
      <c r="I177" s="511" t="s">
        <v>3944</v>
      </c>
      <c r="J177" s="511" t="s">
        <v>3945</v>
      </c>
      <c r="K177" s="513">
        <v>1187.46</v>
      </c>
      <c r="L177" s="511" t="s">
        <v>3946</v>
      </c>
    </row>
    <row r="178" spans="1:12">
      <c r="A178" s="511" t="s">
        <v>3939</v>
      </c>
      <c r="B178" s="511" t="s">
        <v>3940</v>
      </c>
      <c r="C178" s="511" t="s">
        <v>4097</v>
      </c>
      <c r="D178" s="511">
        <v>52</v>
      </c>
      <c r="E178" s="512" t="s">
        <v>3942</v>
      </c>
      <c r="F178" s="511" t="s">
        <v>3942</v>
      </c>
      <c r="G178" s="511">
        <v>92819</v>
      </c>
      <c r="H178" s="511" t="s">
        <v>4123</v>
      </c>
      <c r="I178" s="511" t="s">
        <v>3944</v>
      </c>
      <c r="J178" s="511" t="s">
        <v>3945</v>
      </c>
      <c r="K178" s="512">
        <v>225.39</v>
      </c>
      <c r="L178" s="511" t="s">
        <v>3946</v>
      </c>
    </row>
    <row r="179" spans="1:12">
      <c r="A179" s="511" t="s">
        <v>3939</v>
      </c>
      <c r="B179" s="511" t="s">
        <v>3940</v>
      </c>
      <c r="C179" s="511" t="s">
        <v>4097</v>
      </c>
      <c r="D179" s="511">
        <v>52</v>
      </c>
      <c r="E179" s="512" t="s">
        <v>3942</v>
      </c>
      <c r="F179" s="511" t="s">
        <v>3942</v>
      </c>
      <c r="G179" s="511">
        <v>92820</v>
      </c>
      <c r="H179" s="511" t="s">
        <v>4124</v>
      </c>
      <c r="I179" s="511" t="s">
        <v>3944</v>
      </c>
      <c r="J179" s="511" t="s">
        <v>3945</v>
      </c>
      <c r="K179" s="512">
        <v>47.73</v>
      </c>
      <c r="L179" s="511" t="s">
        <v>3946</v>
      </c>
    </row>
    <row r="180" spans="1:12">
      <c r="A180" s="511" t="s">
        <v>3939</v>
      </c>
      <c r="B180" s="511" t="s">
        <v>3940</v>
      </c>
      <c r="C180" s="511" t="s">
        <v>4097</v>
      </c>
      <c r="D180" s="511">
        <v>52</v>
      </c>
      <c r="E180" s="512" t="s">
        <v>3942</v>
      </c>
      <c r="F180" s="511" t="s">
        <v>3942</v>
      </c>
      <c r="G180" s="511">
        <v>92821</v>
      </c>
      <c r="H180" s="511" t="s">
        <v>4125</v>
      </c>
      <c r="I180" s="511" t="s">
        <v>3944</v>
      </c>
      <c r="J180" s="511" t="s">
        <v>3945</v>
      </c>
      <c r="K180" s="512">
        <v>61.28</v>
      </c>
      <c r="L180" s="511" t="s">
        <v>3946</v>
      </c>
    </row>
    <row r="181" spans="1:12">
      <c r="A181" s="511" t="s">
        <v>3939</v>
      </c>
      <c r="B181" s="511" t="s">
        <v>3940</v>
      </c>
      <c r="C181" s="511" t="s">
        <v>4097</v>
      </c>
      <c r="D181" s="511">
        <v>52</v>
      </c>
      <c r="E181" s="512" t="s">
        <v>3942</v>
      </c>
      <c r="F181" s="511" t="s">
        <v>3942</v>
      </c>
      <c r="G181" s="511">
        <v>92822</v>
      </c>
      <c r="H181" s="511" t="s">
        <v>4126</v>
      </c>
      <c r="I181" s="511" t="s">
        <v>3944</v>
      </c>
      <c r="J181" s="511" t="s">
        <v>3945</v>
      </c>
      <c r="K181" s="512">
        <v>74.86</v>
      </c>
      <c r="L181" s="511" t="s">
        <v>3946</v>
      </c>
    </row>
    <row r="182" spans="1:12">
      <c r="A182" s="511" t="s">
        <v>3939</v>
      </c>
      <c r="B182" s="511" t="s">
        <v>3940</v>
      </c>
      <c r="C182" s="511" t="s">
        <v>4097</v>
      </c>
      <c r="D182" s="511">
        <v>52</v>
      </c>
      <c r="E182" s="512" t="s">
        <v>3942</v>
      </c>
      <c r="F182" s="511" t="s">
        <v>3942</v>
      </c>
      <c r="G182" s="511">
        <v>92824</v>
      </c>
      <c r="H182" s="511" t="s">
        <v>4127</v>
      </c>
      <c r="I182" s="511" t="s">
        <v>3944</v>
      </c>
      <c r="J182" s="511" t="s">
        <v>3945</v>
      </c>
      <c r="K182" s="512">
        <v>89.08</v>
      </c>
      <c r="L182" s="511" t="s">
        <v>3946</v>
      </c>
    </row>
    <row r="183" spans="1:12">
      <c r="A183" s="511" t="s">
        <v>3939</v>
      </c>
      <c r="B183" s="511" t="s">
        <v>3940</v>
      </c>
      <c r="C183" s="511" t="s">
        <v>4097</v>
      </c>
      <c r="D183" s="511">
        <v>52</v>
      </c>
      <c r="E183" s="512" t="s">
        <v>3942</v>
      </c>
      <c r="F183" s="511" t="s">
        <v>3942</v>
      </c>
      <c r="G183" s="511">
        <v>92825</v>
      </c>
      <c r="H183" s="511" t="s">
        <v>4128</v>
      </c>
      <c r="I183" s="511" t="s">
        <v>3944</v>
      </c>
      <c r="J183" s="511" t="s">
        <v>3945</v>
      </c>
      <c r="K183" s="512">
        <v>103.35</v>
      </c>
      <c r="L183" s="511" t="s">
        <v>3946</v>
      </c>
    </row>
    <row r="184" spans="1:12">
      <c r="A184" s="511" t="s">
        <v>3939</v>
      </c>
      <c r="B184" s="511" t="s">
        <v>3940</v>
      </c>
      <c r="C184" s="511" t="s">
        <v>4097</v>
      </c>
      <c r="D184" s="511">
        <v>52</v>
      </c>
      <c r="E184" s="512" t="s">
        <v>3942</v>
      </c>
      <c r="F184" s="511" t="s">
        <v>3942</v>
      </c>
      <c r="G184" s="511">
        <v>92826</v>
      </c>
      <c r="H184" s="511" t="s">
        <v>4129</v>
      </c>
      <c r="I184" s="511" t="s">
        <v>3944</v>
      </c>
      <c r="J184" s="511" t="s">
        <v>3945</v>
      </c>
      <c r="K184" s="512">
        <v>119.64</v>
      </c>
      <c r="L184" s="511" t="s">
        <v>3946</v>
      </c>
    </row>
    <row r="185" spans="1:12">
      <c r="A185" s="511" t="s">
        <v>3939</v>
      </c>
      <c r="B185" s="511" t="s">
        <v>3940</v>
      </c>
      <c r="C185" s="511" t="s">
        <v>4097</v>
      </c>
      <c r="D185" s="511">
        <v>52</v>
      </c>
      <c r="E185" s="512" t="s">
        <v>3942</v>
      </c>
      <c r="F185" s="511" t="s">
        <v>3942</v>
      </c>
      <c r="G185" s="511">
        <v>92827</v>
      </c>
      <c r="H185" s="511" t="s">
        <v>4130</v>
      </c>
      <c r="I185" s="511" t="s">
        <v>3944</v>
      </c>
      <c r="J185" s="511" t="s">
        <v>3945</v>
      </c>
      <c r="K185" s="512">
        <v>136.76</v>
      </c>
      <c r="L185" s="511" t="s">
        <v>3946</v>
      </c>
    </row>
    <row r="186" spans="1:12">
      <c r="A186" s="511" t="s">
        <v>3939</v>
      </c>
      <c r="B186" s="511" t="s">
        <v>3940</v>
      </c>
      <c r="C186" s="511" t="s">
        <v>4097</v>
      </c>
      <c r="D186" s="511">
        <v>52</v>
      </c>
      <c r="E186" s="512" t="s">
        <v>3942</v>
      </c>
      <c r="F186" s="511" t="s">
        <v>3942</v>
      </c>
      <c r="G186" s="511">
        <v>92828</v>
      </c>
      <c r="H186" s="511" t="s">
        <v>4131</v>
      </c>
      <c r="I186" s="511" t="s">
        <v>3944</v>
      </c>
      <c r="J186" s="511" t="s">
        <v>3945</v>
      </c>
      <c r="K186" s="512">
        <v>156.9</v>
      </c>
      <c r="L186" s="511" t="s">
        <v>3946</v>
      </c>
    </row>
    <row r="187" spans="1:12">
      <c r="A187" s="511" t="s">
        <v>3939</v>
      </c>
      <c r="B187" s="511" t="s">
        <v>3940</v>
      </c>
      <c r="C187" s="511" t="s">
        <v>4097</v>
      </c>
      <c r="D187" s="511">
        <v>52</v>
      </c>
      <c r="E187" s="512" t="s">
        <v>3942</v>
      </c>
      <c r="F187" s="511" t="s">
        <v>3942</v>
      </c>
      <c r="G187" s="511">
        <v>92829</v>
      </c>
      <c r="H187" s="511" t="s">
        <v>4132</v>
      </c>
      <c r="I187" s="511" t="s">
        <v>3944</v>
      </c>
      <c r="J187" s="511" t="s">
        <v>3945</v>
      </c>
      <c r="K187" s="512">
        <v>858.68</v>
      </c>
      <c r="L187" s="511" t="s">
        <v>3946</v>
      </c>
    </row>
    <row r="188" spans="1:12">
      <c r="A188" s="511" t="s">
        <v>3939</v>
      </c>
      <c r="B188" s="511" t="s">
        <v>3940</v>
      </c>
      <c r="C188" s="511" t="s">
        <v>4097</v>
      </c>
      <c r="D188" s="511">
        <v>52</v>
      </c>
      <c r="E188" s="512" t="s">
        <v>3942</v>
      </c>
      <c r="F188" s="511" t="s">
        <v>3942</v>
      </c>
      <c r="G188" s="511">
        <v>92830</v>
      </c>
      <c r="H188" s="511" t="s">
        <v>4133</v>
      </c>
      <c r="I188" s="511" t="s">
        <v>3944</v>
      </c>
      <c r="J188" s="511" t="s">
        <v>3945</v>
      </c>
      <c r="K188" s="512">
        <v>194.62</v>
      </c>
      <c r="L188" s="511" t="s">
        <v>3946</v>
      </c>
    </row>
    <row r="189" spans="1:12">
      <c r="A189" s="511" t="s">
        <v>3939</v>
      </c>
      <c r="B189" s="511" t="s">
        <v>3940</v>
      </c>
      <c r="C189" s="511" t="s">
        <v>4097</v>
      </c>
      <c r="D189" s="511">
        <v>52</v>
      </c>
      <c r="E189" s="512" t="s">
        <v>3942</v>
      </c>
      <c r="F189" s="511" t="s">
        <v>3942</v>
      </c>
      <c r="G189" s="511">
        <v>92831</v>
      </c>
      <c r="H189" s="511" t="s">
        <v>4134</v>
      </c>
      <c r="I189" s="511" t="s">
        <v>3944</v>
      </c>
      <c r="J189" s="511" t="s">
        <v>3945</v>
      </c>
      <c r="K189" s="513">
        <v>1220.8</v>
      </c>
      <c r="L189" s="511" t="s">
        <v>3946</v>
      </c>
    </row>
    <row r="190" spans="1:12">
      <c r="A190" s="511" t="s">
        <v>3939</v>
      </c>
      <c r="B190" s="511" t="s">
        <v>3940</v>
      </c>
      <c r="C190" s="511" t="s">
        <v>4097</v>
      </c>
      <c r="D190" s="511">
        <v>52</v>
      </c>
      <c r="E190" s="512" t="s">
        <v>3942</v>
      </c>
      <c r="F190" s="511" t="s">
        <v>3942</v>
      </c>
      <c r="G190" s="511">
        <v>92832</v>
      </c>
      <c r="H190" s="511" t="s">
        <v>4135</v>
      </c>
      <c r="I190" s="511" t="s">
        <v>3944</v>
      </c>
      <c r="J190" s="511" t="s">
        <v>3945</v>
      </c>
      <c r="K190" s="512">
        <v>258.73</v>
      </c>
      <c r="L190" s="511" t="s">
        <v>3946</v>
      </c>
    </row>
    <row r="191" spans="1:12">
      <c r="A191" s="511" t="s">
        <v>3939</v>
      </c>
      <c r="B191" s="511" t="s">
        <v>3940</v>
      </c>
      <c r="C191" s="511" t="s">
        <v>4097</v>
      </c>
      <c r="D191" s="511">
        <v>52</v>
      </c>
      <c r="E191" s="512" t="s">
        <v>3942</v>
      </c>
      <c r="F191" s="511" t="s">
        <v>3942</v>
      </c>
      <c r="G191" s="511">
        <v>95565</v>
      </c>
      <c r="H191" s="511" t="s">
        <v>4136</v>
      </c>
      <c r="I191" s="511" t="s">
        <v>3944</v>
      </c>
      <c r="J191" s="511" t="s">
        <v>3945</v>
      </c>
      <c r="K191" s="512">
        <v>144.47</v>
      </c>
      <c r="L191" s="511" t="s">
        <v>3946</v>
      </c>
    </row>
    <row r="192" spans="1:12">
      <c r="A192" s="511" t="s">
        <v>3939</v>
      </c>
      <c r="B192" s="511" t="s">
        <v>3940</v>
      </c>
      <c r="C192" s="511" t="s">
        <v>4097</v>
      </c>
      <c r="D192" s="511">
        <v>52</v>
      </c>
      <c r="E192" s="512" t="s">
        <v>3942</v>
      </c>
      <c r="F192" s="511" t="s">
        <v>3942</v>
      </c>
      <c r="G192" s="511">
        <v>95566</v>
      </c>
      <c r="H192" s="511" t="s">
        <v>4137</v>
      </c>
      <c r="I192" s="511" t="s">
        <v>3944</v>
      </c>
      <c r="J192" s="511" t="s">
        <v>3945</v>
      </c>
      <c r="K192" s="512">
        <v>152.16999999999999</v>
      </c>
      <c r="L192" s="511" t="s">
        <v>3946</v>
      </c>
    </row>
    <row r="193" spans="1:12">
      <c r="A193" s="511" t="s">
        <v>3939</v>
      </c>
      <c r="B193" s="511" t="s">
        <v>3940</v>
      </c>
      <c r="C193" s="511" t="s">
        <v>4097</v>
      </c>
      <c r="D193" s="511">
        <v>52</v>
      </c>
      <c r="E193" s="512" t="s">
        <v>3942</v>
      </c>
      <c r="F193" s="511" t="s">
        <v>3942</v>
      </c>
      <c r="G193" s="511">
        <v>95567</v>
      </c>
      <c r="H193" s="511" t="s">
        <v>4138</v>
      </c>
      <c r="I193" s="511" t="s">
        <v>3944</v>
      </c>
      <c r="J193" s="511" t="s">
        <v>3945</v>
      </c>
      <c r="K193" s="512">
        <v>88.86</v>
      </c>
      <c r="L193" s="511" t="s">
        <v>3946</v>
      </c>
    </row>
    <row r="194" spans="1:12">
      <c r="A194" s="511" t="s">
        <v>3939</v>
      </c>
      <c r="B194" s="511" t="s">
        <v>3940</v>
      </c>
      <c r="C194" s="511" t="s">
        <v>4097</v>
      </c>
      <c r="D194" s="511">
        <v>52</v>
      </c>
      <c r="E194" s="512" t="s">
        <v>3942</v>
      </c>
      <c r="F194" s="511" t="s">
        <v>3942</v>
      </c>
      <c r="G194" s="511">
        <v>95568</v>
      </c>
      <c r="H194" s="511" t="s">
        <v>4139</v>
      </c>
      <c r="I194" s="511" t="s">
        <v>3944</v>
      </c>
      <c r="J194" s="511" t="s">
        <v>3945</v>
      </c>
      <c r="K194" s="512">
        <v>109.13</v>
      </c>
      <c r="L194" s="511" t="s">
        <v>3946</v>
      </c>
    </row>
    <row r="195" spans="1:12">
      <c r="A195" s="511" t="s">
        <v>3939</v>
      </c>
      <c r="B195" s="511" t="s">
        <v>3940</v>
      </c>
      <c r="C195" s="511" t="s">
        <v>4097</v>
      </c>
      <c r="D195" s="511">
        <v>52</v>
      </c>
      <c r="E195" s="512" t="s">
        <v>3942</v>
      </c>
      <c r="F195" s="511" t="s">
        <v>3942</v>
      </c>
      <c r="G195" s="511">
        <v>95569</v>
      </c>
      <c r="H195" s="511" t="s">
        <v>4140</v>
      </c>
      <c r="I195" s="511" t="s">
        <v>3944</v>
      </c>
      <c r="J195" s="511" t="s">
        <v>3945</v>
      </c>
      <c r="K195" s="512">
        <v>148.54</v>
      </c>
      <c r="L195" s="511" t="s">
        <v>3946</v>
      </c>
    </row>
    <row r="196" spans="1:12">
      <c r="A196" s="511" t="s">
        <v>3939</v>
      </c>
      <c r="B196" s="511" t="s">
        <v>3940</v>
      </c>
      <c r="C196" s="511" t="s">
        <v>4097</v>
      </c>
      <c r="D196" s="511">
        <v>52</v>
      </c>
      <c r="E196" s="512" t="s">
        <v>3942</v>
      </c>
      <c r="F196" s="511" t="s">
        <v>3942</v>
      </c>
      <c r="G196" s="511">
        <v>95570</v>
      </c>
      <c r="H196" s="511" t="s">
        <v>4141</v>
      </c>
      <c r="I196" s="511" t="s">
        <v>3944</v>
      </c>
      <c r="J196" s="511" t="s">
        <v>3945</v>
      </c>
      <c r="K196" s="512">
        <v>96.56</v>
      </c>
      <c r="L196" s="511" t="s">
        <v>3946</v>
      </c>
    </row>
    <row r="197" spans="1:12">
      <c r="A197" s="511" t="s">
        <v>3939</v>
      </c>
      <c r="B197" s="511" t="s">
        <v>3940</v>
      </c>
      <c r="C197" s="511" t="s">
        <v>4097</v>
      </c>
      <c r="D197" s="511">
        <v>52</v>
      </c>
      <c r="E197" s="512" t="s">
        <v>3942</v>
      </c>
      <c r="F197" s="511" t="s">
        <v>3942</v>
      </c>
      <c r="G197" s="511">
        <v>95571</v>
      </c>
      <c r="H197" s="511" t="s">
        <v>4142</v>
      </c>
      <c r="I197" s="511" t="s">
        <v>3944</v>
      </c>
      <c r="J197" s="511" t="s">
        <v>3945</v>
      </c>
      <c r="K197" s="512">
        <v>118.98</v>
      </c>
      <c r="L197" s="511" t="s">
        <v>3946</v>
      </c>
    </row>
    <row r="198" spans="1:12">
      <c r="A198" s="511" t="s">
        <v>3939</v>
      </c>
      <c r="B198" s="511" t="s">
        <v>3940</v>
      </c>
      <c r="C198" s="511" t="s">
        <v>4097</v>
      </c>
      <c r="D198" s="511">
        <v>52</v>
      </c>
      <c r="E198" s="512" t="s">
        <v>3942</v>
      </c>
      <c r="F198" s="511" t="s">
        <v>3942</v>
      </c>
      <c r="G198" s="511">
        <v>95572</v>
      </c>
      <c r="H198" s="511" t="s">
        <v>4143</v>
      </c>
      <c r="I198" s="511" t="s">
        <v>3944</v>
      </c>
      <c r="J198" s="511" t="s">
        <v>3945</v>
      </c>
      <c r="K198" s="512">
        <v>160.74</v>
      </c>
      <c r="L198" s="511" t="s">
        <v>3946</v>
      </c>
    </row>
    <row r="199" spans="1:12">
      <c r="A199" s="511" t="s">
        <v>3939</v>
      </c>
      <c r="B199" s="511" t="s">
        <v>3940</v>
      </c>
      <c r="C199" s="511" t="s">
        <v>4144</v>
      </c>
      <c r="D199" s="511">
        <v>230</v>
      </c>
      <c r="E199" s="512" t="s">
        <v>3942</v>
      </c>
      <c r="F199" s="511" t="s">
        <v>3942</v>
      </c>
      <c r="G199" s="511">
        <v>97127</v>
      </c>
      <c r="H199" s="511" t="s">
        <v>4145</v>
      </c>
      <c r="I199" s="511" t="s">
        <v>3944</v>
      </c>
      <c r="J199" s="511" t="s">
        <v>4001</v>
      </c>
      <c r="K199" s="512">
        <v>5</v>
      </c>
      <c r="L199" s="511" t="s">
        <v>3946</v>
      </c>
    </row>
    <row r="200" spans="1:12">
      <c r="A200" s="511" t="s">
        <v>3939</v>
      </c>
      <c r="B200" s="511" t="s">
        <v>3940</v>
      </c>
      <c r="C200" s="511" t="s">
        <v>4144</v>
      </c>
      <c r="D200" s="511">
        <v>230</v>
      </c>
      <c r="E200" s="512" t="s">
        <v>3942</v>
      </c>
      <c r="F200" s="511" t="s">
        <v>3942</v>
      </c>
      <c r="G200" s="511">
        <v>97128</v>
      </c>
      <c r="H200" s="511" t="s">
        <v>4146</v>
      </c>
      <c r="I200" s="511" t="s">
        <v>3944</v>
      </c>
      <c r="J200" s="511" t="s">
        <v>3945</v>
      </c>
      <c r="K200" s="512">
        <v>10.050000000000001</v>
      </c>
      <c r="L200" s="511" t="s">
        <v>3946</v>
      </c>
    </row>
    <row r="201" spans="1:12">
      <c r="A201" s="511" t="s">
        <v>3939</v>
      </c>
      <c r="B201" s="511" t="s">
        <v>3940</v>
      </c>
      <c r="C201" s="511" t="s">
        <v>4144</v>
      </c>
      <c r="D201" s="511">
        <v>230</v>
      </c>
      <c r="E201" s="512" t="s">
        <v>3942</v>
      </c>
      <c r="F201" s="511" t="s">
        <v>3942</v>
      </c>
      <c r="G201" s="511">
        <v>97129</v>
      </c>
      <c r="H201" s="511" t="s">
        <v>4147</v>
      </c>
      <c r="I201" s="511" t="s">
        <v>3944</v>
      </c>
      <c r="J201" s="511" t="s">
        <v>3945</v>
      </c>
      <c r="K201" s="512">
        <v>12.37</v>
      </c>
      <c r="L201" s="511" t="s">
        <v>3946</v>
      </c>
    </row>
    <row r="202" spans="1:12">
      <c r="A202" s="511" t="s">
        <v>3939</v>
      </c>
      <c r="B202" s="511" t="s">
        <v>3940</v>
      </c>
      <c r="C202" s="511" t="s">
        <v>4144</v>
      </c>
      <c r="D202" s="511">
        <v>230</v>
      </c>
      <c r="E202" s="512" t="s">
        <v>3942</v>
      </c>
      <c r="F202" s="511" t="s">
        <v>3942</v>
      </c>
      <c r="G202" s="511">
        <v>97130</v>
      </c>
      <c r="H202" s="511" t="s">
        <v>4148</v>
      </c>
      <c r="I202" s="511" t="s">
        <v>3944</v>
      </c>
      <c r="J202" s="511" t="s">
        <v>3945</v>
      </c>
      <c r="K202" s="512">
        <v>14.67</v>
      </c>
      <c r="L202" s="511" t="s">
        <v>3946</v>
      </c>
    </row>
    <row r="203" spans="1:12">
      <c r="A203" s="511" t="s">
        <v>3939</v>
      </c>
      <c r="B203" s="511" t="s">
        <v>3940</v>
      </c>
      <c r="C203" s="511" t="s">
        <v>4144</v>
      </c>
      <c r="D203" s="511">
        <v>230</v>
      </c>
      <c r="E203" s="512" t="s">
        <v>3942</v>
      </c>
      <c r="F203" s="511" t="s">
        <v>3942</v>
      </c>
      <c r="G203" s="511">
        <v>97131</v>
      </c>
      <c r="H203" s="511" t="s">
        <v>4149</v>
      </c>
      <c r="I203" s="511" t="s">
        <v>3944</v>
      </c>
      <c r="J203" s="511" t="s">
        <v>3945</v>
      </c>
      <c r="K203" s="512">
        <v>16.97</v>
      </c>
      <c r="L203" s="511" t="s">
        <v>3946</v>
      </c>
    </row>
    <row r="204" spans="1:12">
      <c r="A204" s="511" t="s">
        <v>3939</v>
      </c>
      <c r="B204" s="511" t="s">
        <v>3940</v>
      </c>
      <c r="C204" s="511" t="s">
        <v>4144</v>
      </c>
      <c r="D204" s="511">
        <v>230</v>
      </c>
      <c r="E204" s="512" t="s">
        <v>3942</v>
      </c>
      <c r="F204" s="511" t="s">
        <v>3942</v>
      </c>
      <c r="G204" s="511">
        <v>97132</v>
      </c>
      <c r="H204" s="511" t="s">
        <v>4150</v>
      </c>
      <c r="I204" s="511" t="s">
        <v>3944</v>
      </c>
      <c r="J204" s="511" t="s">
        <v>3945</v>
      </c>
      <c r="K204" s="512">
        <v>19.27</v>
      </c>
      <c r="L204" s="511" t="s">
        <v>3946</v>
      </c>
    </row>
    <row r="205" spans="1:12">
      <c r="A205" s="511" t="s">
        <v>3939</v>
      </c>
      <c r="B205" s="511" t="s">
        <v>3940</v>
      </c>
      <c r="C205" s="511" t="s">
        <v>4144</v>
      </c>
      <c r="D205" s="511">
        <v>230</v>
      </c>
      <c r="E205" s="512" t="s">
        <v>3942</v>
      </c>
      <c r="F205" s="511" t="s">
        <v>3942</v>
      </c>
      <c r="G205" s="511">
        <v>97133</v>
      </c>
      <c r="H205" s="511" t="s">
        <v>4151</v>
      </c>
      <c r="I205" s="511" t="s">
        <v>3944</v>
      </c>
      <c r="J205" s="511" t="s">
        <v>3945</v>
      </c>
      <c r="K205" s="512">
        <v>23.9</v>
      </c>
      <c r="L205" s="511" t="s">
        <v>3946</v>
      </c>
    </row>
    <row r="206" spans="1:12">
      <c r="A206" s="511" t="s">
        <v>3939</v>
      </c>
      <c r="B206" s="511" t="s">
        <v>3940</v>
      </c>
      <c r="C206" s="511" t="s">
        <v>4144</v>
      </c>
      <c r="D206" s="511">
        <v>230</v>
      </c>
      <c r="E206" s="512" t="s">
        <v>3942</v>
      </c>
      <c r="F206" s="511" t="s">
        <v>3942</v>
      </c>
      <c r="G206" s="511">
        <v>97134</v>
      </c>
      <c r="H206" s="511" t="s">
        <v>4152</v>
      </c>
      <c r="I206" s="511" t="s">
        <v>3944</v>
      </c>
      <c r="J206" s="511" t="s">
        <v>4001</v>
      </c>
      <c r="K206" s="512">
        <v>2.31</v>
      </c>
      <c r="L206" s="511" t="s">
        <v>3946</v>
      </c>
    </row>
    <row r="207" spans="1:12">
      <c r="A207" s="511" t="s">
        <v>3939</v>
      </c>
      <c r="B207" s="511" t="s">
        <v>3940</v>
      </c>
      <c r="C207" s="511" t="s">
        <v>4144</v>
      </c>
      <c r="D207" s="511">
        <v>230</v>
      </c>
      <c r="E207" s="512" t="s">
        <v>3942</v>
      </c>
      <c r="F207" s="511" t="s">
        <v>3942</v>
      </c>
      <c r="G207" s="511">
        <v>97135</v>
      </c>
      <c r="H207" s="511" t="s">
        <v>4153</v>
      </c>
      <c r="I207" s="511" t="s">
        <v>3944</v>
      </c>
      <c r="J207" s="511" t="s">
        <v>3945</v>
      </c>
      <c r="K207" s="512">
        <v>5.15</v>
      </c>
      <c r="L207" s="511" t="s">
        <v>3946</v>
      </c>
    </row>
    <row r="208" spans="1:12">
      <c r="A208" s="511" t="s">
        <v>3939</v>
      </c>
      <c r="B208" s="511" t="s">
        <v>3940</v>
      </c>
      <c r="C208" s="511" t="s">
        <v>4144</v>
      </c>
      <c r="D208" s="511">
        <v>230</v>
      </c>
      <c r="E208" s="512" t="s">
        <v>3942</v>
      </c>
      <c r="F208" s="511" t="s">
        <v>3942</v>
      </c>
      <c r="G208" s="511">
        <v>97136</v>
      </c>
      <c r="H208" s="511" t="s">
        <v>4154</v>
      </c>
      <c r="I208" s="511" t="s">
        <v>3944</v>
      </c>
      <c r="J208" s="511" t="s">
        <v>3945</v>
      </c>
      <c r="K208" s="512">
        <v>6.35</v>
      </c>
      <c r="L208" s="511" t="s">
        <v>3946</v>
      </c>
    </row>
    <row r="209" spans="1:12">
      <c r="A209" s="511" t="s">
        <v>3939</v>
      </c>
      <c r="B209" s="511" t="s">
        <v>3940</v>
      </c>
      <c r="C209" s="511" t="s">
        <v>4144</v>
      </c>
      <c r="D209" s="511">
        <v>230</v>
      </c>
      <c r="E209" s="512" t="s">
        <v>3942</v>
      </c>
      <c r="F209" s="511" t="s">
        <v>3942</v>
      </c>
      <c r="G209" s="511">
        <v>97137</v>
      </c>
      <c r="H209" s="511" t="s">
        <v>4155</v>
      </c>
      <c r="I209" s="511" t="s">
        <v>3944</v>
      </c>
      <c r="J209" s="511" t="s">
        <v>3945</v>
      </c>
      <c r="K209" s="512">
        <v>7.52</v>
      </c>
      <c r="L209" s="511" t="s">
        <v>3946</v>
      </c>
    </row>
    <row r="210" spans="1:12">
      <c r="A210" s="511" t="s">
        <v>3939</v>
      </c>
      <c r="B210" s="511" t="s">
        <v>3940</v>
      </c>
      <c r="C210" s="511" t="s">
        <v>4144</v>
      </c>
      <c r="D210" s="511">
        <v>230</v>
      </c>
      <c r="E210" s="512" t="s">
        <v>3942</v>
      </c>
      <c r="F210" s="511" t="s">
        <v>3942</v>
      </c>
      <c r="G210" s="511">
        <v>97138</v>
      </c>
      <c r="H210" s="511" t="s">
        <v>4156</v>
      </c>
      <c r="I210" s="511" t="s">
        <v>3944</v>
      </c>
      <c r="J210" s="511" t="s">
        <v>3945</v>
      </c>
      <c r="K210" s="512">
        <v>8.7100000000000009</v>
      </c>
      <c r="L210" s="511" t="s">
        <v>3946</v>
      </c>
    </row>
    <row r="211" spans="1:12">
      <c r="A211" s="511" t="s">
        <v>3939</v>
      </c>
      <c r="B211" s="511" t="s">
        <v>3940</v>
      </c>
      <c r="C211" s="511" t="s">
        <v>4144</v>
      </c>
      <c r="D211" s="511">
        <v>230</v>
      </c>
      <c r="E211" s="512" t="s">
        <v>3942</v>
      </c>
      <c r="F211" s="511" t="s">
        <v>3942</v>
      </c>
      <c r="G211" s="511">
        <v>97139</v>
      </c>
      <c r="H211" s="511" t="s">
        <v>4157</v>
      </c>
      <c r="I211" s="511" t="s">
        <v>3944</v>
      </c>
      <c r="J211" s="511" t="s">
        <v>3945</v>
      </c>
      <c r="K211" s="512">
        <v>9.89</v>
      </c>
      <c r="L211" s="511" t="s">
        <v>3946</v>
      </c>
    </row>
    <row r="212" spans="1:12">
      <c r="A212" s="511" t="s">
        <v>3939</v>
      </c>
      <c r="B212" s="511" t="s">
        <v>3940</v>
      </c>
      <c r="C212" s="511" t="s">
        <v>4144</v>
      </c>
      <c r="D212" s="511">
        <v>230</v>
      </c>
      <c r="E212" s="512" t="s">
        <v>3942</v>
      </c>
      <c r="F212" s="511" t="s">
        <v>3942</v>
      </c>
      <c r="G212" s="511">
        <v>97140</v>
      </c>
      <c r="H212" s="511" t="s">
        <v>4158</v>
      </c>
      <c r="I212" s="511" t="s">
        <v>3944</v>
      </c>
      <c r="J212" s="511" t="s">
        <v>3945</v>
      </c>
      <c r="K212" s="512">
        <v>12.27</v>
      </c>
      <c r="L212" s="511" t="s">
        <v>3946</v>
      </c>
    </row>
    <row r="213" spans="1:12">
      <c r="A213" s="511" t="s">
        <v>3939</v>
      </c>
      <c r="B213" s="511" t="s">
        <v>3940</v>
      </c>
      <c r="C213" s="511" t="s">
        <v>4159</v>
      </c>
      <c r="D213" s="511">
        <v>248</v>
      </c>
      <c r="E213" s="512" t="s">
        <v>3942</v>
      </c>
      <c r="F213" s="511" t="s">
        <v>3942</v>
      </c>
      <c r="G213" s="511">
        <v>103089</v>
      </c>
      <c r="H213" s="511" t="s">
        <v>4160</v>
      </c>
      <c r="I213" s="511" t="s">
        <v>3944</v>
      </c>
      <c r="J213" s="511" t="s">
        <v>3945</v>
      </c>
      <c r="K213" s="512">
        <v>11.05</v>
      </c>
      <c r="L213" s="511" t="s">
        <v>3946</v>
      </c>
    </row>
    <row r="214" spans="1:12">
      <c r="A214" s="511" t="s">
        <v>3939</v>
      </c>
      <c r="B214" s="511" t="s">
        <v>3940</v>
      </c>
      <c r="C214" s="511" t="s">
        <v>4159</v>
      </c>
      <c r="D214" s="511">
        <v>248</v>
      </c>
      <c r="E214" s="512" t="s">
        <v>3942</v>
      </c>
      <c r="F214" s="511" t="s">
        <v>3942</v>
      </c>
      <c r="G214" s="511">
        <v>103090</v>
      </c>
      <c r="H214" s="511" t="s">
        <v>4161</v>
      </c>
      <c r="I214" s="511" t="s">
        <v>3944</v>
      </c>
      <c r="J214" s="511" t="s">
        <v>3945</v>
      </c>
      <c r="K214" s="512">
        <v>13.22</v>
      </c>
      <c r="L214" s="511" t="s">
        <v>3946</v>
      </c>
    </row>
    <row r="215" spans="1:12">
      <c r="A215" s="511" t="s">
        <v>3939</v>
      </c>
      <c r="B215" s="511" t="s">
        <v>3940</v>
      </c>
      <c r="C215" s="511" t="s">
        <v>4159</v>
      </c>
      <c r="D215" s="511">
        <v>248</v>
      </c>
      <c r="E215" s="512" t="s">
        <v>3942</v>
      </c>
      <c r="F215" s="511" t="s">
        <v>3942</v>
      </c>
      <c r="G215" s="511">
        <v>103091</v>
      </c>
      <c r="H215" s="511" t="s">
        <v>4162</v>
      </c>
      <c r="I215" s="511" t="s">
        <v>3944</v>
      </c>
      <c r="J215" s="511" t="s">
        <v>3945</v>
      </c>
      <c r="K215" s="512">
        <v>18.63</v>
      </c>
      <c r="L215" s="511" t="s">
        <v>3946</v>
      </c>
    </row>
    <row r="216" spans="1:12">
      <c r="A216" s="511" t="s">
        <v>3939</v>
      </c>
      <c r="B216" s="511" t="s">
        <v>3940</v>
      </c>
      <c r="C216" s="511" t="s">
        <v>4159</v>
      </c>
      <c r="D216" s="511">
        <v>248</v>
      </c>
      <c r="E216" s="512" t="s">
        <v>3942</v>
      </c>
      <c r="F216" s="511" t="s">
        <v>3942</v>
      </c>
      <c r="G216" s="511">
        <v>103092</v>
      </c>
      <c r="H216" s="511" t="s">
        <v>4163</v>
      </c>
      <c r="I216" s="511" t="s">
        <v>3944</v>
      </c>
      <c r="J216" s="511" t="s">
        <v>3945</v>
      </c>
      <c r="K216" s="512">
        <v>24.04</v>
      </c>
      <c r="L216" s="511" t="s">
        <v>3946</v>
      </c>
    </row>
    <row r="217" spans="1:12">
      <c r="A217" s="511" t="s">
        <v>3939</v>
      </c>
      <c r="B217" s="511" t="s">
        <v>3940</v>
      </c>
      <c r="C217" s="511" t="s">
        <v>4159</v>
      </c>
      <c r="D217" s="511">
        <v>248</v>
      </c>
      <c r="E217" s="512" t="s">
        <v>3942</v>
      </c>
      <c r="F217" s="511" t="s">
        <v>3942</v>
      </c>
      <c r="G217" s="511">
        <v>103093</v>
      </c>
      <c r="H217" s="511" t="s">
        <v>4164</v>
      </c>
      <c r="I217" s="511" t="s">
        <v>3944</v>
      </c>
      <c r="J217" s="511" t="s">
        <v>3945</v>
      </c>
      <c r="K217" s="512">
        <v>36.770000000000003</v>
      </c>
      <c r="L217" s="511" t="s">
        <v>3946</v>
      </c>
    </row>
    <row r="218" spans="1:12">
      <c r="A218" s="511" t="s">
        <v>3939</v>
      </c>
      <c r="B218" s="511" t="s">
        <v>3940</v>
      </c>
      <c r="C218" s="511" t="s">
        <v>4159</v>
      </c>
      <c r="D218" s="511">
        <v>248</v>
      </c>
      <c r="E218" s="512" t="s">
        <v>3942</v>
      </c>
      <c r="F218" s="511" t="s">
        <v>3942</v>
      </c>
      <c r="G218" s="511">
        <v>103094</v>
      </c>
      <c r="H218" s="511" t="s">
        <v>4165</v>
      </c>
      <c r="I218" s="511" t="s">
        <v>3944</v>
      </c>
      <c r="J218" s="511" t="s">
        <v>3945</v>
      </c>
      <c r="K218" s="512">
        <v>42.2</v>
      </c>
      <c r="L218" s="511" t="s">
        <v>3946</v>
      </c>
    </row>
    <row r="219" spans="1:12">
      <c r="A219" s="511" t="s">
        <v>3939</v>
      </c>
      <c r="B219" s="511" t="s">
        <v>3940</v>
      </c>
      <c r="C219" s="511" t="s">
        <v>4159</v>
      </c>
      <c r="D219" s="511">
        <v>248</v>
      </c>
      <c r="E219" s="512" t="s">
        <v>3942</v>
      </c>
      <c r="F219" s="511" t="s">
        <v>3942</v>
      </c>
      <c r="G219" s="511">
        <v>103095</v>
      </c>
      <c r="H219" s="511" t="s">
        <v>4166</v>
      </c>
      <c r="I219" s="511" t="s">
        <v>3944</v>
      </c>
      <c r="J219" s="511" t="s">
        <v>3945</v>
      </c>
      <c r="K219" s="512">
        <v>54.91</v>
      </c>
      <c r="L219" s="511" t="s">
        <v>3946</v>
      </c>
    </row>
    <row r="220" spans="1:12">
      <c r="A220" s="511" t="s">
        <v>3939</v>
      </c>
      <c r="B220" s="511" t="s">
        <v>3940</v>
      </c>
      <c r="C220" s="511" t="s">
        <v>4159</v>
      </c>
      <c r="D220" s="511">
        <v>248</v>
      </c>
      <c r="E220" s="512" t="s">
        <v>3942</v>
      </c>
      <c r="F220" s="511" t="s">
        <v>3942</v>
      </c>
      <c r="G220" s="511">
        <v>103096</v>
      </c>
      <c r="H220" s="511" t="s">
        <v>4167</v>
      </c>
      <c r="I220" s="511" t="s">
        <v>3944</v>
      </c>
      <c r="J220" s="511" t="s">
        <v>3945</v>
      </c>
      <c r="K220" s="512">
        <v>60.34</v>
      </c>
      <c r="L220" s="511" t="s">
        <v>3946</v>
      </c>
    </row>
    <row r="221" spans="1:12">
      <c r="A221" s="511" t="s">
        <v>3939</v>
      </c>
      <c r="B221" s="511" t="s">
        <v>3940</v>
      </c>
      <c r="C221" s="511" t="s">
        <v>4159</v>
      </c>
      <c r="D221" s="511">
        <v>248</v>
      </c>
      <c r="E221" s="512" t="s">
        <v>3942</v>
      </c>
      <c r="F221" s="511" t="s">
        <v>3942</v>
      </c>
      <c r="G221" s="511">
        <v>103097</v>
      </c>
      <c r="H221" s="511" t="s">
        <v>4168</v>
      </c>
      <c r="I221" s="511" t="s">
        <v>3944</v>
      </c>
      <c r="J221" s="511" t="s">
        <v>3945</v>
      </c>
      <c r="K221" s="512">
        <v>73.05</v>
      </c>
      <c r="L221" s="511" t="s">
        <v>3946</v>
      </c>
    </row>
    <row r="222" spans="1:12">
      <c r="A222" s="511" t="s">
        <v>3939</v>
      </c>
      <c r="B222" s="511" t="s">
        <v>3940</v>
      </c>
      <c r="C222" s="511" t="s">
        <v>4159</v>
      </c>
      <c r="D222" s="511">
        <v>248</v>
      </c>
      <c r="E222" s="512" t="s">
        <v>3942</v>
      </c>
      <c r="F222" s="511" t="s">
        <v>3942</v>
      </c>
      <c r="G222" s="511">
        <v>103098</v>
      </c>
      <c r="H222" s="511" t="s">
        <v>4169</v>
      </c>
      <c r="I222" s="511" t="s">
        <v>3944</v>
      </c>
      <c r="J222" s="511" t="s">
        <v>3945</v>
      </c>
      <c r="K222" s="512">
        <v>78.48</v>
      </c>
      <c r="L222" s="511" t="s">
        <v>3946</v>
      </c>
    </row>
    <row r="223" spans="1:12">
      <c r="A223" s="511" t="s">
        <v>3939</v>
      </c>
      <c r="B223" s="511" t="s">
        <v>3940</v>
      </c>
      <c r="C223" s="511" t="s">
        <v>4159</v>
      </c>
      <c r="D223" s="511">
        <v>248</v>
      </c>
      <c r="E223" s="512" t="s">
        <v>3942</v>
      </c>
      <c r="F223" s="511" t="s">
        <v>3942</v>
      </c>
      <c r="G223" s="511">
        <v>103099</v>
      </c>
      <c r="H223" s="511" t="s">
        <v>4170</v>
      </c>
      <c r="I223" s="511" t="s">
        <v>3944</v>
      </c>
      <c r="J223" s="511" t="s">
        <v>3945</v>
      </c>
      <c r="K223" s="512">
        <v>89.31</v>
      </c>
      <c r="L223" s="511" t="s">
        <v>3946</v>
      </c>
    </row>
    <row r="224" spans="1:12">
      <c r="A224" s="511" t="s">
        <v>3939</v>
      </c>
      <c r="B224" s="511" t="s">
        <v>3940</v>
      </c>
      <c r="C224" s="511" t="s">
        <v>4159</v>
      </c>
      <c r="D224" s="511">
        <v>248</v>
      </c>
      <c r="E224" s="512" t="s">
        <v>3942</v>
      </c>
      <c r="F224" s="511" t="s">
        <v>3942</v>
      </c>
      <c r="G224" s="511">
        <v>103100</v>
      </c>
      <c r="H224" s="511" t="s">
        <v>4171</v>
      </c>
      <c r="I224" s="511" t="s">
        <v>3944</v>
      </c>
      <c r="J224" s="511" t="s">
        <v>3945</v>
      </c>
      <c r="K224" s="512">
        <v>95.34</v>
      </c>
      <c r="L224" s="511" t="s">
        <v>3946</v>
      </c>
    </row>
    <row r="225" spans="1:12">
      <c r="A225" s="511" t="s">
        <v>3939</v>
      </c>
      <c r="B225" s="511" t="s">
        <v>3940</v>
      </c>
      <c r="C225" s="511" t="s">
        <v>4159</v>
      </c>
      <c r="D225" s="511">
        <v>248</v>
      </c>
      <c r="E225" s="512" t="s">
        <v>3942</v>
      </c>
      <c r="F225" s="511" t="s">
        <v>3942</v>
      </c>
      <c r="G225" s="511">
        <v>103101</v>
      </c>
      <c r="H225" s="511" t="s">
        <v>4172</v>
      </c>
      <c r="I225" s="511" t="s">
        <v>3944</v>
      </c>
      <c r="J225" s="511" t="s">
        <v>3945</v>
      </c>
      <c r="K225" s="512">
        <v>105.04</v>
      </c>
      <c r="L225" s="511" t="s">
        <v>3946</v>
      </c>
    </row>
    <row r="226" spans="1:12">
      <c r="A226" s="511" t="s">
        <v>3939</v>
      </c>
      <c r="B226" s="511" t="s">
        <v>3940</v>
      </c>
      <c r="C226" s="511" t="s">
        <v>4159</v>
      </c>
      <c r="D226" s="511">
        <v>248</v>
      </c>
      <c r="E226" s="512" t="s">
        <v>3942</v>
      </c>
      <c r="F226" s="511" t="s">
        <v>3942</v>
      </c>
      <c r="G226" s="511">
        <v>103102</v>
      </c>
      <c r="H226" s="511" t="s">
        <v>4173</v>
      </c>
      <c r="I226" s="511" t="s">
        <v>3944</v>
      </c>
      <c r="J226" s="511" t="s">
        <v>3945</v>
      </c>
      <c r="K226" s="512">
        <v>120.97</v>
      </c>
      <c r="L226" s="511" t="s">
        <v>3946</v>
      </c>
    </row>
    <row r="227" spans="1:12">
      <c r="A227" s="511" t="s">
        <v>3939</v>
      </c>
      <c r="B227" s="511" t="s">
        <v>3940</v>
      </c>
      <c r="C227" s="511" t="s">
        <v>4159</v>
      </c>
      <c r="D227" s="511">
        <v>248</v>
      </c>
      <c r="E227" s="512" t="s">
        <v>3942</v>
      </c>
      <c r="F227" s="511" t="s">
        <v>3942</v>
      </c>
      <c r="G227" s="511">
        <v>103103</v>
      </c>
      <c r="H227" s="511" t="s">
        <v>4174</v>
      </c>
      <c r="I227" s="511" t="s">
        <v>3944</v>
      </c>
      <c r="J227" s="511" t="s">
        <v>3945</v>
      </c>
      <c r="K227" s="512">
        <v>130.65</v>
      </c>
      <c r="L227" s="511" t="s">
        <v>3946</v>
      </c>
    </row>
    <row r="228" spans="1:12">
      <c r="A228" s="511" t="s">
        <v>3939</v>
      </c>
      <c r="B228" s="511" t="s">
        <v>3940</v>
      </c>
      <c r="C228" s="511" t="s">
        <v>4159</v>
      </c>
      <c r="D228" s="511">
        <v>248</v>
      </c>
      <c r="E228" s="512" t="s">
        <v>3942</v>
      </c>
      <c r="F228" s="511" t="s">
        <v>3942</v>
      </c>
      <c r="G228" s="511">
        <v>103104</v>
      </c>
      <c r="H228" s="511" t="s">
        <v>4175</v>
      </c>
      <c r="I228" s="511" t="s">
        <v>3944</v>
      </c>
      <c r="J228" s="511" t="s">
        <v>3945</v>
      </c>
      <c r="K228" s="512">
        <v>156.26</v>
      </c>
      <c r="L228" s="511" t="s">
        <v>3946</v>
      </c>
    </row>
    <row r="229" spans="1:12">
      <c r="A229" s="511" t="s">
        <v>3939</v>
      </c>
      <c r="B229" s="511" t="s">
        <v>3940</v>
      </c>
      <c r="C229" s="511" t="s">
        <v>4159</v>
      </c>
      <c r="D229" s="511">
        <v>248</v>
      </c>
      <c r="E229" s="512" t="s">
        <v>3942</v>
      </c>
      <c r="F229" s="511" t="s">
        <v>3942</v>
      </c>
      <c r="G229" s="511">
        <v>103105</v>
      </c>
      <c r="H229" s="511" t="s">
        <v>4176</v>
      </c>
      <c r="I229" s="511" t="s">
        <v>4016</v>
      </c>
      <c r="J229" s="511" t="s">
        <v>3945</v>
      </c>
      <c r="K229" s="512">
        <v>45.77</v>
      </c>
      <c r="L229" s="511" t="s">
        <v>3946</v>
      </c>
    </row>
    <row r="230" spans="1:12">
      <c r="A230" s="511" t="s">
        <v>3939</v>
      </c>
      <c r="B230" s="511" t="s">
        <v>3940</v>
      </c>
      <c r="C230" s="511" t="s">
        <v>4159</v>
      </c>
      <c r="D230" s="511">
        <v>248</v>
      </c>
      <c r="E230" s="512" t="s">
        <v>3942</v>
      </c>
      <c r="F230" s="511" t="s">
        <v>3942</v>
      </c>
      <c r="G230" s="511">
        <v>103106</v>
      </c>
      <c r="H230" s="511" t="s">
        <v>4177</v>
      </c>
      <c r="I230" s="511" t="s">
        <v>4016</v>
      </c>
      <c r="J230" s="511" t="s">
        <v>3945</v>
      </c>
      <c r="K230" s="512">
        <v>54.8</v>
      </c>
      <c r="L230" s="511" t="s">
        <v>3946</v>
      </c>
    </row>
    <row r="231" spans="1:12">
      <c r="A231" s="511" t="s">
        <v>3939</v>
      </c>
      <c r="B231" s="511" t="s">
        <v>3940</v>
      </c>
      <c r="C231" s="511" t="s">
        <v>4159</v>
      </c>
      <c r="D231" s="511">
        <v>248</v>
      </c>
      <c r="E231" s="512" t="s">
        <v>3942</v>
      </c>
      <c r="F231" s="511" t="s">
        <v>3942</v>
      </c>
      <c r="G231" s="511">
        <v>103107</v>
      </c>
      <c r="H231" s="511" t="s">
        <v>4178</v>
      </c>
      <c r="I231" s="511" t="s">
        <v>4016</v>
      </c>
      <c r="J231" s="511" t="s">
        <v>3945</v>
      </c>
      <c r="K231" s="512">
        <v>77.349999999999994</v>
      </c>
      <c r="L231" s="511" t="s">
        <v>3946</v>
      </c>
    </row>
    <row r="232" spans="1:12">
      <c r="A232" s="511" t="s">
        <v>3939</v>
      </c>
      <c r="B232" s="511" t="s">
        <v>3940</v>
      </c>
      <c r="C232" s="511" t="s">
        <v>4159</v>
      </c>
      <c r="D232" s="511">
        <v>248</v>
      </c>
      <c r="E232" s="512" t="s">
        <v>3942</v>
      </c>
      <c r="F232" s="511" t="s">
        <v>3942</v>
      </c>
      <c r="G232" s="511">
        <v>103108</v>
      </c>
      <c r="H232" s="511" t="s">
        <v>4179</v>
      </c>
      <c r="I232" s="511" t="s">
        <v>4016</v>
      </c>
      <c r="J232" s="511" t="s">
        <v>3945</v>
      </c>
      <c r="K232" s="512">
        <v>99.89</v>
      </c>
      <c r="L232" s="511" t="s">
        <v>3946</v>
      </c>
    </row>
    <row r="233" spans="1:12">
      <c r="A233" s="511" t="s">
        <v>3939</v>
      </c>
      <c r="B233" s="511" t="s">
        <v>3940</v>
      </c>
      <c r="C233" s="511" t="s">
        <v>4159</v>
      </c>
      <c r="D233" s="511">
        <v>248</v>
      </c>
      <c r="E233" s="512" t="s">
        <v>3942</v>
      </c>
      <c r="F233" s="511" t="s">
        <v>3942</v>
      </c>
      <c r="G233" s="511">
        <v>103109</v>
      </c>
      <c r="H233" s="511" t="s">
        <v>4180</v>
      </c>
      <c r="I233" s="511" t="s">
        <v>4016</v>
      </c>
      <c r="J233" s="511" t="s">
        <v>3945</v>
      </c>
      <c r="K233" s="512">
        <v>164.81</v>
      </c>
      <c r="L233" s="511" t="s">
        <v>3946</v>
      </c>
    </row>
    <row r="234" spans="1:12">
      <c r="A234" s="511" t="s">
        <v>3939</v>
      </c>
      <c r="B234" s="511" t="s">
        <v>3940</v>
      </c>
      <c r="C234" s="511" t="s">
        <v>4159</v>
      </c>
      <c r="D234" s="511">
        <v>248</v>
      </c>
      <c r="E234" s="512" t="s">
        <v>3942</v>
      </c>
      <c r="F234" s="511" t="s">
        <v>3942</v>
      </c>
      <c r="G234" s="511">
        <v>103110</v>
      </c>
      <c r="H234" s="511" t="s">
        <v>4181</v>
      </c>
      <c r="I234" s="511" t="s">
        <v>4016</v>
      </c>
      <c r="J234" s="511" t="s">
        <v>3945</v>
      </c>
      <c r="K234" s="512">
        <v>187.33</v>
      </c>
      <c r="L234" s="511" t="s">
        <v>3946</v>
      </c>
    </row>
    <row r="235" spans="1:12">
      <c r="A235" s="511" t="s">
        <v>3939</v>
      </c>
      <c r="B235" s="511" t="s">
        <v>3940</v>
      </c>
      <c r="C235" s="511" t="s">
        <v>4159</v>
      </c>
      <c r="D235" s="511">
        <v>248</v>
      </c>
      <c r="E235" s="512" t="s">
        <v>3942</v>
      </c>
      <c r="F235" s="511" t="s">
        <v>3942</v>
      </c>
      <c r="G235" s="511">
        <v>103111</v>
      </c>
      <c r="H235" s="511" t="s">
        <v>4182</v>
      </c>
      <c r="I235" s="511" t="s">
        <v>4016</v>
      </c>
      <c r="J235" s="511" t="s">
        <v>3945</v>
      </c>
      <c r="K235" s="512">
        <v>252.26</v>
      </c>
      <c r="L235" s="511" t="s">
        <v>3946</v>
      </c>
    </row>
    <row r="236" spans="1:12">
      <c r="A236" s="511" t="s">
        <v>3939</v>
      </c>
      <c r="B236" s="511" t="s">
        <v>3940</v>
      </c>
      <c r="C236" s="511" t="s">
        <v>4159</v>
      </c>
      <c r="D236" s="511">
        <v>248</v>
      </c>
      <c r="E236" s="512" t="s">
        <v>3942</v>
      </c>
      <c r="F236" s="511" t="s">
        <v>3942</v>
      </c>
      <c r="G236" s="511">
        <v>103112</v>
      </c>
      <c r="H236" s="511" t="s">
        <v>4183</v>
      </c>
      <c r="I236" s="511" t="s">
        <v>4016</v>
      </c>
      <c r="J236" s="511" t="s">
        <v>3945</v>
      </c>
      <c r="K236" s="512">
        <v>274.79000000000002</v>
      </c>
      <c r="L236" s="511" t="s">
        <v>3946</v>
      </c>
    </row>
    <row r="237" spans="1:12">
      <c r="A237" s="511" t="s">
        <v>3939</v>
      </c>
      <c r="B237" s="511" t="s">
        <v>3940</v>
      </c>
      <c r="C237" s="511" t="s">
        <v>4159</v>
      </c>
      <c r="D237" s="511">
        <v>248</v>
      </c>
      <c r="E237" s="512" t="s">
        <v>3942</v>
      </c>
      <c r="F237" s="511" t="s">
        <v>3942</v>
      </c>
      <c r="G237" s="511">
        <v>103113</v>
      </c>
      <c r="H237" s="511" t="s">
        <v>4184</v>
      </c>
      <c r="I237" s="511" t="s">
        <v>4016</v>
      </c>
      <c r="J237" s="511" t="s">
        <v>3945</v>
      </c>
      <c r="K237" s="512">
        <v>339.7</v>
      </c>
      <c r="L237" s="511" t="s">
        <v>3946</v>
      </c>
    </row>
    <row r="238" spans="1:12">
      <c r="A238" s="511" t="s">
        <v>3939</v>
      </c>
      <c r="B238" s="511" t="s">
        <v>3940</v>
      </c>
      <c r="C238" s="511" t="s">
        <v>4159</v>
      </c>
      <c r="D238" s="511">
        <v>248</v>
      </c>
      <c r="E238" s="512" t="s">
        <v>3942</v>
      </c>
      <c r="F238" s="511" t="s">
        <v>3942</v>
      </c>
      <c r="G238" s="511">
        <v>103114</v>
      </c>
      <c r="H238" s="511" t="s">
        <v>4185</v>
      </c>
      <c r="I238" s="511" t="s">
        <v>4016</v>
      </c>
      <c r="J238" s="511" t="s">
        <v>3945</v>
      </c>
      <c r="K238" s="512">
        <v>362.24</v>
      </c>
      <c r="L238" s="511" t="s">
        <v>3946</v>
      </c>
    </row>
    <row r="239" spans="1:12">
      <c r="A239" s="511" t="s">
        <v>3939</v>
      </c>
      <c r="B239" s="511" t="s">
        <v>3940</v>
      </c>
      <c r="C239" s="511" t="s">
        <v>4159</v>
      </c>
      <c r="D239" s="511">
        <v>248</v>
      </c>
      <c r="E239" s="512" t="s">
        <v>3942</v>
      </c>
      <c r="F239" s="511" t="s">
        <v>3942</v>
      </c>
      <c r="G239" s="511">
        <v>103115</v>
      </c>
      <c r="H239" s="511" t="s">
        <v>4186</v>
      </c>
      <c r="I239" s="511" t="s">
        <v>4016</v>
      </c>
      <c r="J239" s="511" t="s">
        <v>3945</v>
      </c>
      <c r="K239" s="512">
        <v>407.34</v>
      </c>
      <c r="L239" s="511" t="s">
        <v>3946</v>
      </c>
    </row>
    <row r="240" spans="1:12">
      <c r="A240" s="511" t="s">
        <v>3939</v>
      </c>
      <c r="B240" s="511" t="s">
        <v>3940</v>
      </c>
      <c r="C240" s="511" t="s">
        <v>4159</v>
      </c>
      <c r="D240" s="511">
        <v>248</v>
      </c>
      <c r="E240" s="512" t="s">
        <v>3942</v>
      </c>
      <c r="F240" s="511" t="s">
        <v>3942</v>
      </c>
      <c r="G240" s="511">
        <v>103116</v>
      </c>
      <c r="H240" s="511" t="s">
        <v>4187</v>
      </c>
      <c r="I240" s="511" t="s">
        <v>4016</v>
      </c>
      <c r="J240" s="511" t="s">
        <v>3945</v>
      </c>
      <c r="K240" s="512">
        <v>494.79</v>
      </c>
      <c r="L240" s="511" t="s">
        <v>3946</v>
      </c>
    </row>
    <row r="241" spans="1:12">
      <c r="A241" s="511" t="s">
        <v>3939</v>
      </c>
      <c r="B241" s="511" t="s">
        <v>3940</v>
      </c>
      <c r="C241" s="511" t="s">
        <v>4159</v>
      </c>
      <c r="D241" s="511">
        <v>248</v>
      </c>
      <c r="E241" s="512" t="s">
        <v>3942</v>
      </c>
      <c r="F241" s="511" t="s">
        <v>3942</v>
      </c>
      <c r="G241" s="511">
        <v>103117</v>
      </c>
      <c r="H241" s="511" t="s">
        <v>4188</v>
      </c>
      <c r="I241" s="511" t="s">
        <v>4016</v>
      </c>
      <c r="J241" s="511" t="s">
        <v>3945</v>
      </c>
      <c r="K241" s="512">
        <v>539.88</v>
      </c>
      <c r="L241" s="511" t="s">
        <v>3946</v>
      </c>
    </row>
    <row r="242" spans="1:12">
      <c r="A242" s="511" t="s">
        <v>3939</v>
      </c>
      <c r="B242" s="511" t="s">
        <v>3940</v>
      </c>
      <c r="C242" s="511" t="s">
        <v>4159</v>
      </c>
      <c r="D242" s="511">
        <v>248</v>
      </c>
      <c r="E242" s="512" t="s">
        <v>3942</v>
      </c>
      <c r="F242" s="511" t="s">
        <v>3942</v>
      </c>
      <c r="G242" s="511">
        <v>103118</v>
      </c>
      <c r="H242" s="511" t="s">
        <v>4189</v>
      </c>
      <c r="I242" s="511" t="s">
        <v>4016</v>
      </c>
      <c r="J242" s="511" t="s">
        <v>3945</v>
      </c>
      <c r="K242" s="512">
        <v>627.34</v>
      </c>
      <c r="L242" s="511" t="s">
        <v>3946</v>
      </c>
    </row>
    <row r="243" spans="1:12">
      <c r="A243" s="511" t="s">
        <v>3939</v>
      </c>
      <c r="B243" s="511" t="s">
        <v>3940</v>
      </c>
      <c r="C243" s="511" t="s">
        <v>4159</v>
      </c>
      <c r="D243" s="511">
        <v>248</v>
      </c>
      <c r="E243" s="512" t="s">
        <v>3942</v>
      </c>
      <c r="F243" s="511" t="s">
        <v>3942</v>
      </c>
      <c r="G243" s="511">
        <v>103119</v>
      </c>
      <c r="H243" s="511" t="s">
        <v>4190</v>
      </c>
      <c r="I243" s="511" t="s">
        <v>4016</v>
      </c>
      <c r="J243" s="511" t="s">
        <v>3945</v>
      </c>
      <c r="K243" s="512">
        <v>672.43</v>
      </c>
      <c r="L243" s="511" t="s">
        <v>3946</v>
      </c>
    </row>
    <row r="244" spans="1:12">
      <c r="A244" s="511" t="s">
        <v>3939</v>
      </c>
      <c r="B244" s="511" t="s">
        <v>3940</v>
      </c>
      <c r="C244" s="511" t="s">
        <v>4159</v>
      </c>
      <c r="D244" s="511">
        <v>248</v>
      </c>
      <c r="E244" s="512" t="s">
        <v>3942</v>
      </c>
      <c r="F244" s="511" t="s">
        <v>3942</v>
      </c>
      <c r="G244" s="511">
        <v>103120</v>
      </c>
      <c r="H244" s="511" t="s">
        <v>4191</v>
      </c>
      <c r="I244" s="511" t="s">
        <v>4016</v>
      </c>
      <c r="J244" s="511" t="s">
        <v>3945</v>
      </c>
      <c r="K244" s="512">
        <v>804.98</v>
      </c>
      <c r="L244" s="511" t="s">
        <v>3946</v>
      </c>
    </row>
    <row r="245" spans="1:12">
      <c r="A245" s="511" t="s">
        <v>3939</v>
      </c>
      <c r="B245" s="511" t="s">
        <v>3940</v>
      </c>
      <c r="C245" s="511" t="s">
        <v>4159</v>
      </c>
      <c r="D245" s="511">
        <v>248</v>
      </c>
      <c r="E245" s="512" t="s">
        <v>3942</v>
      </c>
      <c r="F245" s="511" t="s">
        <v>3942</v>
      </c>
      <c r="G245" s="511">
        <v>103121</v>
      </c>
      <c r="H245" s="511" t="s">
        <v>4192</v>
      </c>
      <c r="I245" s="511" t="s">
        <v>4016</v>
      </c>
      <c r="J245" s="511" t="s">
        <v>3945</v>
      </c>
      <c r="K245" s="512">
        <v>60.38</v>
      </c>
      <c r="L245" s="511" t="s">
        <v>3946</v>
      </c>
    </row>
    <row r="246" spans="1:12">
      <c r="A246" s="511" t="s">
        <v>3939</v>
      </c>
      <c r="B246" s="511" t="s">
        <v>3940</v>
      </c>
      <c r="C246" s="511" t="s">
        <v>4159</v>
      </c>
      <c r="D246" s="511">
        <v>248</v>
      </c>
      <c r="E246" s="512" t="s">
        <v>3942</v>
      </c>
      <c r="F246" s="511" t="s">
        <v>3942</v>
      </c>
      <c r="G246" s="511">
        <v>103122</v>
      </c>
      <c r="H246" s="511" t="s">
        <v>4193</v>
      </c>
      <c r="I246" s="511" t="s">
        <v>4016</v>
      </c>
      <c r="J246" s="511" t="s">
        <v>3945</v>
      </c>
      <c r="K246" s="512">
        <v>73.900000000000006</v>
      </c>
      <c r="L246" s="511" t="s">
        <v>3946</v>
      </c>
    </row>
    <row r="247" spans="1:12">
      <c r="A247" s="511" t="s">
        <v>3939</v>
      </c>
      <c r="B247" s="511" t="s">
        <v>3940</v>
      </c>
      <c r="C247" s="511" t="s">
        <v>4159</v>
      </c>
      <c r="D247" s="511">
        <v>248</v>
      </c>
      <c r="E247" s="512" t="s">
        <v>3942</v>
      </c>
      <c r="F247" s="511" t="s">
        <v>3942</v>
      </c>
      <c r="G247" s="511">
        <v>103123</v>
      </c>
      <c r="H247" s="511" t="s">
        <v>4194</v>
      </c>
      <c r="I247" s="511" t="s">
        <v>4016</v>
      </c>
      <c r="J247" s="511" t="s">
        <v>3945</v>
      </c>
      <c r="K247" s="512">
        <v>107.73</v>
      </c>
      <c r="L247" s="511" t="s">
        <v>3946</v>
      </c>
    </row>
    <row r="248" spans="1:12">
      <c r="A248" s="511" t="s">
        <v>3939</v>
      </c>
      <c r="B248" s="511" t="s">
        <v>3940</v>
      </c>
      <c r="C248" s="511" t="s">
        <v>4159</v>
      </c>
      <c r="D248" s="511">
        <v>248</v>
      </c>
      <c r="E248" s="512" t="s">
        <v>3942</v>
      </c>
      <c r="F248" s="511" t="s">
        <v>3942</v>
      </c>
      <c r="G248" s="511">
        <v>103124</v>
      </c>
      <c r="H248" s="511" t="s">
        <v>4195</v>
      </c>
      <c r="I248" s="511" t="s">
        <v>4016</v>
      </c>
      <c r="J248" s="511" t="s">
        <v>3945</v>
      </c>
      <c r="K248" s="512">
        <v>141.54</v>
      </c>
      <c r="L248" s="511" t="s">
        <v>3946</v>
      </c>
    </row>
    <row r="249" spans="1:12">
      <c r="A249" s="511" t="s">
        <v>3939</v>
      </c>
      <c r="B249" s="511" t="s">
        <v>3940</v>
      </c>
      <c r="C249" s="511" t="s">
        <v>4159</v>
      </c>
      <c r="D249" s="511">
        <v>248</v>
      </c>
      <c r="E249" s="512" t="s">
        <v>3942</v>
      </c>
      <c r="F249" s="511" t="s">
        <v>3942</v>
      </c>
      <c r="G249" s="511">
        <v>103125</v>
      </c>
      <c r="H249" s="511" t="s">
        <v>4196</v>
      </c>
      <c r="I249" s="511" t="s">
        <v>4016</v>
      </c>
      <c r="J249" s="511" t="s">
        <v>3945</v>
      </c>
      <c r="K249" s="512">
        <v>238.91</v>
      </c>
      <c r="L249" s="511" t="s">
        <v>3946</v>
      </c>
    </row>
    <row r="250" spans="1:12">
      <c r="A250" s="511" t="s">
        <v>3939</v>
      </c>
      <c r="B250" s="511" t="s">
        <v>3940</v>
      </c>
      <c r="C250" s="511" t="s">
        <v>4159</v>
      </c>
      <c r="D250" s="511">
        <v>248</v>
      </c>
      <c r="E250" s="512" t="s">
        <v>3942</v>
      </c>
      <c r="F250" s="511" t="s">
        <v>3942</v>
      </c>
      <c r="G250" s="511">
        <v>103126</v>
      </c>
      <c r="H250" s="511" t="s">
        <v>4197</v>
      </c>
      <c r="I250" s="511" t="s">
        <v>4016</v>
      </c>
      <c r="J250" s="511" t="s">
        <v>3945</v>
      </c>
      <c r="K250" s="512">
        <v>272.70999999999998</v>
      </c>
      <c r="L250" s="511" t="s">
        <v>3946</v>
      </c>
    </row>
    <row r="251" spans="1:12">
      <c r="A251" s="511" t="s">
        <v>3939</v>
      </c>
      <c r="B251" s="511" t="s">
        <v>3940</v>
      </c>
      <c r="C251" s="511" t="s">
        <v>4159</v>
      </c>
      <c r="D251" s="511">
        <v>248</v>
      </c>
      <c r="E251" s="512" t="s">
        <v>3942</v>
      </c>
      <c r="F251" s="511" t="s">
        <v>3942</v>
      </c>
      <c r="G251" s="511">
        <v>103127</v>
      </c>
      <c r="H251" s="511" t="s">
        <v>4198</v>
      </c>
      <c r="I251" s="511" t="s">
        <v>4016</v>
      </c>
      <c r="J251" s="511" t="s">
        <v>3945</v>
      </c>
      <c r="K251" s="512">
        <v>370.09</v>
      </c>
      <c r="L251" s="511" t="s">
        <v>3946</v>
      </c>
    </row>
    <row r="252" spans="1:12">
      <c r="A252" s="511" t="s">
        <v>3939</v>
      </c>
      <c r="B252" s="511" t="s">
        <v>3940</v>
      </c>
      <c r="C252" s="511" t="s">
        <v>4159</v>
      </c>
      <c r="D252" s="511">
        <v>248</v>
      </c>
      <c r="E252" s="512" t="s">
        <v>3942</v>
      </c>
      <c r="F252" s="511" t="s">
        <v>3942</v>
      </c>
      <c r="G252" s="511">
        <v>103128</v>
      </c>
      <c r="H252" s="511" t="s">
        <v>4199</v>
      </c>
      <c r="I252" s="511" t="s">
        <v>4016</v>
      </c>
      <c r="J252" s="511" t="s">
        <v>3945</v>
      </c>
      <c r="K252" s="512">
        <v>403.9</v>
      </c>
      <c r="L252" s="511" t="s">
        <v>3946</v>
      </c>
    </row>
    <row r="253" spans="1:12">
      <c r="A253" s="511" t="s">
        <v>3939</v>
      </c>
      <c r="B253" s="511" t="s">
        <v>3940</v>
      </c>
      <c r="C253" s="511" t="s">
        <v>4159</v>
      </c>
      <c r="D253" s="511">
        <v>248</v>
      </c>
      <c r="E253" s="512" t="s">
        <v>3942</v>
      </c>
      <c r="F253" s="511" t="s">
        <v>3942</v>
      </c>
      <c r="G253" s="511">
        <v>103129</v>
      </c>
      <c r="H253" s="511" t="s">
        <v>4200</v>
      </c>
      <c r="I253" s="511" t="s">
        <v>4016</v>
      </c>
      <c r="J253" s="511" t="s">
        <v>3945</v>
      </c>
      <c r="K253" s="512">
        <v>501.28</v>
      </c>
      <c r="L253" s="511" t="s">
        <v>3946</v>
      </c>
    </row>
    <row r="254" spans="1:12">
      <c r="A254" s="511" t="s">
        <v>3939</v>
      </c>
      <c r="B254" s="511" t="s">
        <v>3940</v>
      </c>
      <c r="C254" s="511" t="s">
        <v>4159</v>
      </c>
      <c r="D254" s="511">
        <v>248</v>
      </c>
      <c r="E254" s="512" t="s">
        <v>3942</v>
      </c>
      <c r="F254" s="511" t="s">
        <v>3942</v>
      </c>
      <c r="G254" s="511">
        <v>103130</v>
      </c>
      <c r="H254" s="511" t="s">
        <v>4201</v>
      </c>
      <c r="I254" s="511" t="s">
        <v>4016</v>
      </c>
      <c r="J254" s="511" t="s">
        <v>3945</v>
      </c>
      <c r="K254" s="512">
        <v>535.08000000000004</v>
      </c>
      <c r="L254" s="511" t="s">
        <v>3946</v>
      </c>
    </row>
    <row r="255" spans="1:12">
      <c r="A255" s="511" t="s">
        <v>3939</v>
      </c>
      <c r="B255" s="511" t="s">
        <v>3940</v>
      </c>
      <c r="C255" s="511" t="s">
        <v>4159</v>
      </c>
      <c r="D255" s="511">
        <v>248</v>
      </c>
      <c r="E255" s="512" t="s">
        <v>3942</v>
      </c>
      <c r="F255" s="511" t="s">
        <v>3942</v>
      </c>
      <c r="G255" s="511">
        <v>103131</v>
      </c>
      <c r="H255" s="511" t="s">
        <v>4202</v>
      </c>
      <c r="I255" s="511" t="s">
        <v>4016</v>
      </c>
      <c r="J255" s="511" t="s">
        <v>3945</v>
      </c>
      <c r="K255" s="512">
        <v>602.72</v>
      </c>
      <c r="L255" s="511" t="s">
        <v>3946</v>
      </c>
    </row>
    <row r="256" spans="1:12">
      <c r="A256" s="511" t="s">
        <v>3939</v>
      </c>
      <c r="B256" s="511" t="s">
        <v>3940</v>
      </c>
      <c r="C256" s="511" t="s">
        <v>4159</v>
      </c>
      <c r="D256" s="511">
        <v>248</v>
      </c>
      <c r="E256" s="512" t="s">
        <v>3942</v>
      </c>
      <c r="F256" s="511" t="s">
        <v>3942</v>
      </c>
      <c r="G256" s="511">
        <v>103132</v>
      </c>
      <c r="H256" s="511" t="s">
        <v>4203</v>
      </c>
      <c r="I256" s="511" t="s">
        <v>4016</v>
      </c>
      <c r="J256" s="511" t="s">
        <v>3945</v>
      </c>
      <c r="K256" s="512">
        <v>733.89</v>
      </c>
      <c r="L256" s="511" t="s">
        <v>3946</v>
      </c>
    </row>
    <row r="257" spans="1:12">
      <c r="A257" s="511" t="s">
        <v>3939</v>
      </c>
      <c r="B257" s="511" t="s">
        <v>3940</v>
      </c>
      <c r="C257" s="511" t="s">
        <v>4159</v>
      </c>
      <c r="D257" s="511">
        <v>248</v>
      </c>
      <c r="E257" s="512" t="s">
        <v>3942</v>
      </c>
      <c r="F257" s="511" t="s">
        <v>3942</v>
      </c>
      <c r="G257" s="511">
        <v>103133</v>
      </c>
      <c r="H257" s="511" t="s">
        <v>4204</v>
      </c>
      <c r="I257" s="511" t="s">
        <v>4016</v>
      </c>
      <c r="J257" s="511" t="s">
        <v>3945</v>
      </c>
      <c r="K257" s="512">
        <v>801.53</v>
      </c>
      <c r="L257" s="511" t="s">
        <v>3946</v>
      </c>
    </row>
    <row r="258" spans="1:12">
      <c r="A258" s="511" t="s">
        <v>3939</v>
      </c>
      <c r="B258" s="511" t="s">
        <v>3940</v>
      </c>
      <c r="C258" s="511" t="s">
        <v>4159</v>
      </c>
      <c r="D258" s="511">
        <v>248</v>
      </c>
      <c r="E258" s="512" t="s">
        <v>3942</v>
      </c>
      <c r="F258" s="511" t="s">
        <v>3942</v>
      </c>
      <c r="G258" s="511">
        <v>103134</v>
      </c>
      <c r="H258" s="511" t="s">
        <v>4205</v>
      </c>
      <c r="I258" s="511" t="s">
        <v>4016</v>
      </c>
      <c r="J258" s="511" t="s">
        <v>3945</v>
      </c>
      <c r="K258" s="512">
        <v>932.72</v>
      </c>
      <c r="L258" s="511" t="s">
        <v>3946</v>
      </c>
    </row>
    <row r="259" spans="1:12">
      <c r="A259" s="511" t="s">
        <v>3939</v>
      </c>
      <c r="B259" s="511" t="s">
        <v>3940</v>
      </c>
      <c r="C259" s="511" t="s">
        <v>4159</v>
      </c>
      <c r="D259" s="511">
        <v>248</v>
      </c>
      <c r="E259" s="512" t="s">
        <v>3942</v>
      </c>
      <c r="F259" s="511" t="s">
        <v>3942</v>
      </c>
      <c r="G259" s="511">
        <v>103135</v>
      </c>
      <c r="H259" s="511" t="s">
        <v>4206</v>
      </c>
      <c r="I259" s="511" t="s">
        <v>4016</v>
      </c>
      <c r="J259" s="511" t="s">
        <v>3945</v>
      </c>
      <c r="K259" s="513">
        <v>1000.36</v>
      </c>
      <c r="L259" s="511" t="s">
        <v>3946</v>
      </c>
    </row>
    <row r="260" spans="1:12">
      <c r="A260" s="511" t="s">
        <v>3939</v>
      </c>
      <c r="B260" s="511" t="s">
        <v>3940</v>
      </c>
      <c r="C260" s="511" t="s">
        <v>4159</v>
      </c>
      <c r="D260" s="511">
        <v>248</v>
      </c>
      <c r="E260" s="512" t="s">
        <v>3942</v>
      </c>
      <c r="F260" s="511" t="s">
        <v>3942</v>
      </c>
      <c r="G260" s="511">
        <v>103136</v>
      </c>
      <c r="H260" s="511" t="s">
        <v>4207</v>
      </c>
      <c r="I260" s="511" t="s">
        <v>4016</v>
      </c>
      <c r="J260" s="511" t="s">
        <v>3945</v>
      </c>
      <c r="K260" s="513">
        <v>1199.17</v>
      </c>
      <c r="L260" s="511" t="s">
        <v>3946</v>
      </c>
    </row>
    <row r="261" spans="1:12">
      <c r="A261" s="511" t="s">
        <v>3939</v>
      </c>
      <c r="B261" s="511" t="s">
        <v>3940</v>
      </c>
      <c r="C261" s="511" t="s">
        <v>4159</v>
      </c>
      <c r="D261" s="511">
        <v>248</v>
      </c>
      <c r="E261" s="512" t="s">
        <v>3942</v>
      </c>
      <c r="F261" s="511" t="s">
        <v>3942</v>
      </c>
      <c r="G261" s="511">
        <v>103137</v>
      </c>
      <c r="H261" s="511" t="s">
        <v>4208</v>
      </c>
      <c r="I261" s="511" t="s">
        <v>4016</v>
      </c>
      <c r="J261" s="511" t="s">
        <v>3945</v>
      </c>
      <c r="K261" s="512">
        <v>31.2</v>
      </c>
      <c r="L261" s="511" t="s">
        <v>3946</v>
      </c>
    </row>
    <row r="262" spans="1:12">
      <c r="A262" s="511" t="s">
        <v>3939</v>
      </c>
      <c r="B262" s="511" t="s">
        <v>3940</v>
      </c>
      <c r="C262" s="511" t="s">
        <v>4159</v>
      </c>
      <c r="D262" s="511">
        <v>248</v>
      </c>
      <c r="E262" s="512" t="s">
        <v>3942</v>
      </c>
      <c r="F262" s="511" t="s">
        <v>3942</v>
      </c>
      <c r="G262" s="511">
        <v>103138</v>
      </c>
      <c r="H262" s="511" t="s">
        <v>4209</v>
      </c>
      <c r="I262" s="511" t="s">
        <v>4016</v>
      </c>
      <c r="J262" s="511" t="s">
        <v>3945</v>
      </c>
      <c r="K262" s="512">
        <v>35.700000000000003</v>
      </c>
      <c r="L262" s="511" t="s">
        <v>3946</v>
      </c>
    </row>
    <row r="263" spans="1:12">
      <c r="A263" s="511" t="s">
        <v>3939</v>
      </c>
      <c r="B263" s="511" t="s">
        <v>3940</v>
      </c>
      <c r="C263" s="511" t="s">
        <v>4159</v>
      </c>
      <c r="D263" s="511">
        <v>248</v>
      </c>
      <c r="E263" s="512" t="s">
        <v>3942</v>
      </c>
      <c r="F263" s="511" t="s">
        <v>3942</v>
      </c>
      <c r="G263" s="511">
        <v>103139</v>
      </c>
      <c r="H263" s="511" t="s">
        <v>4210</v>
      </c>
      <c r="I263" s="511" t="s">
        <v>4016</v>
      </c>
      <c r="J263" s="511" t="s">
        <v>3945</v>
      </c>
      <c r="K263" s="512">
        <v>46.98</v>
      </c>
      <c r="L263" s="511" t="s">
        <v>3946</v>
      </c>
    </row>
    <row r="264" spans="1:12">
      <c r="A264" s="511" t="s">
        <v>3939</v>
      </c>
      <c r="B264" s="511" t="s">
        <v>3940</v>
      </c>
      <c r="C264" s="511" t="s">
        <v>4159</v>
      </c>
      <c r="D264" s="511">
        <v>248</v>
      </c>
      <c r="E264" s="512" t="s">
        <v>3942</v>
      </c>
      <c r="F264" s="511" t="s">
        <v>3942</v>
      </c>
      <c r="G264" s="511">
        <v>103140</v>
      </c>
      <c r="H264" s="511" t="s">
        <v>4211</v>
      </c>
      <c r="I264" s="511" t="s">
        <v>4016</v>
      </c>
      <c r="J264" s="511" t="s">
        <v>3945</v>
      </c>
      <c r="K264" s="512">
        <v>58.24</v>
      </c>
      <c r="L264" s="511" t="s">
        <v>3946</v>
      </c>
    </row>
    <row r="265" spans="1:12">
      <c r="A265" s="511" t="s">
        <v>3939</v>
      </c>
      <c r="B265" s="511" t="s">
        <v>3940</v>
      </c>
      <c r="C265" s="511" t="s">
        <v>4159</v>
      </c>
      <c r="D265" s="511">
        <v>248</v>
      </c>
      <c r="E265" s="512" t="s">
        <v>3942</v>
      </c>
      <c r="F265" s="511" t="s">
        <v>3942</v>
      </c>
      <c r="G265" s="511">
        <v>103141</v>
      </c>
      <c r="H265" s="511" t="s">
        <v>4212</v>
      </c>
      <c r="I265" s="511" t="s">
        <v>4016</v>
      </c>
      <c r="J265" s="511" t="s">
        <v>3945</v>
      </c>
      <c r="K265" s="512">
        <v>90.7</v>
      </c>
      <c r="L265" s="511" t="s">
        <v>3946</v>
      </c>
    </row>
    <row r="266" spans="1:12">
      <c r="A266" s="511" t="s">
        <v>3939</v>
      </c>
      <c r="B266" s="511" t="s">
        <v>3940</v>
      </c>
      <c r="C266" s="511" t="s">
        <v>4159</v>
      </c>
      <c r="D266" s="511">
        <v>248</v>
      </c>
      <c r="E266" s="512" t="s">
        <v>3942</v>
      </c>
      <c r="F266" s="511" t="s">
        <v>3942</v>
      </c>
      <c r="G266" s="511">
        <v>103142</v>
      </c>
      <c r="H266" s="511" t="s">
        <v>4213</v>
      </c>
      <c r="I266" s="511" t="s">
        <v>4016</v>
      </c>
      <c r="J266" s="511" t="s">
        <v>3945</v>
      </c>
      <c r="K266" s="512">
        <v>101.97</v>
      </c>
      <c r="L266" s="511" t="s">
        <v>3946</v>
      </c>
    </row>
    <row r="267" spans="1:12">
      <c r="A267" s="511" t="s">
        <v>3939</v>
      </c>
      <c r="B267" s="511" t="s">
        <v>3940</v>
      </c>
      <c r="C267" s="511" t="s">
        <v>4159</v>
      </c>
      <c r="D267" s="511">
        <v>248</v>
      </c>
      <c r="E267" s="512" t="s">
        <v>3942</v>
      </c>
      <c r="F267" s="511" t="s">
        <v>3942</v>
      </c>
      <c r="G267" s="511">
        <v>103143</v>
      </c>
      <c r="H267" s="511" t="s">
        <v>4214</v>
      </c>
      <c r="I267" s="511" t="s">
        <v>4016</v>
      </c>
      <c r="J267" s="511" t="s">
        <v>3945</v>
      </c>
      <c r="K267" s="512">
        <v>134.43</v>
      </c>
      <c r="L267" s="511" t="s">
        <v>3946</v>
      </c>
    </row>
    <row r="268" spans="1:12">
      <c r="A268" s="511" t="s">
        <v>3939</v>
      </c>
      <c r="B268" s="511" t="s">
        <v>3940</v>
      </c>
      <c r="C268" s="511" t="s">
        <v>4159</v>
      </c>
      <c r="D268" s="511">
        <v>248</v>
      </c>
      <c r="E268" s="512" t="s">
        <v>3942</v>
      </c>
      <c r="F268" s="511" t="s">
        <v>3942</v>
      </c>
      <c r="G268" s="511">
        <v>103144</v>
      </c>
      <c r="H268" s="511" t="s">
        <v>4215</v>
      </c>
      <c r="I268" s="511" t="s">
        <v>4016</v>
      </c>
      <c r="J268" s="511" t="s">
        <v>3945</v>
      </c>
      <c r="K268" s="512">
        <v>145.69</v>
      </c>
      <c r="L268" s="511" t="s">
        <v>3946</v>
      </c>
    </row>
    <row r="269" spans="1:12">
      <c r="A269" s="511" t="s">
        <v>3939</v>
      </c>
      <c r="B269" s="511" t="s">
        <v>3940</v>
      </c>
      <c r="C269" s="511" t="s">
        <v>4159</v>
      </c>
      <c r="D269" s="511">
        <v>248</v>
      </c>
      <c r="E269" s="512" t="s">
        <v>3942</v>
      </c>
      <c r="F269" s="511" t="s">
        <v>3942</v>
      </c>
      <c r="G269" s="511">
        <v>103145</v>
      </c>
      <c r="H269" s="511" t="s">
        <v>4216</v>
      </c>
      <c r="I269" s="511" t="s">
        <v>4016</v>
      </c>
      <c r="J269" s="511" t="s">
        <v>3945</v>
      </c>
      <c r="K269" s="512">
        <v>178.16</v>
      </c>
      <c r="L269" s="511" t="s">
        <v>3946</v>
      </c>
    </row>
    <row r="270" spans="1:12">
      <c r="A270" s="511" t="s">
        <v>3939</v>
      </c>
      <c r="B270" s="511" t="s">
        <v>3940</v>
      </c>
      <c r="C270" s="511" t="s">
        <v>4159</v>
      </c>
      <c r="D270" s="511">
        <v>248</v>
      </c>
      <c r="E270" s="512" t="s">
        <v>3942</v>
      </c>
      <c r="F270" s="511" t="s">
        <v>3942</v>
      </c>
      <c r="G270" s="511">
        <v>103146</v>
      </c>
      <c r="H270" s="511" t="s">
        <v>4217</v>
      </c>
      <c r="I270" s="511" t="s">
        <v>4016</v>
      </c>
      <c r="J270" s="511" t="s">
        <v>3945</v>
      </c>
      <c r="K270" s="512">
        <v>189.41</v>
      </c>
      <c r="L270" s="511" t="s">
        <v>3946</v>
      </c>
    </row>
    <row r="271" spans="1:12">
      <c r="A271" s="511" t="s">
        <v>3939</v>
      </c>
      <c r="B271" s="511" t="s">
        <v>3940</v>
      </c>
      <c r="C271" s="511" t="s">
        <v>4159</v>
      </c>
      <c r="D271" s="511">
        <v>248</v>
      </c>
      <c r="E271" s="512" t="s">
        <v>3942</v>
      </c>
      <c r="F271" s="511" t="s">
        <v>3942</v>
      </c>
      <c r="G271" s="511">
        <v>103147</v>
      </c>
      <c r="H271" s="511" t="s">
        <v>4218</v>
      </c>
      <c r="I271" s="511" t="s">
        <v>4016</v>
      </c>
      <c r="J271" s="511" t="s">
        <v>3945</v>
      </c>
      <c r="K271" s="512">
        <v>211.97</v>
      </c>
      <c r="L271" s="511" t="s">
        <v>3946</v>
      </c>
    </row>
    <row r="272" spans="1:12">
      <c r="A272" s="511" t="s">
        <v>3939</v>
      </c>
      <c r="B272" s="511" t="s">
        <v>3940</v>
      </c>
      <c r="C272" s="511" t="s">
        <v>4159</v>
      </c>
      <c r="D272" s="511">
        <v>248</v>
      </c>
      <c r="E272" s="512" t="s">
        <v>3942</v>
      </c>
      <c r="F272" s="511" t="s">
        <v>3942</v>
      </c>
      <c r="G272" s="511">
        <v>103148</v>
      </c>
      <c r="H272" s="511" t="s">
        <v>4219</v>
      </c>
      <c r="I272" s="511" t="s">
        <v>4016</v>
      </c>
      <c r="J272" s="511" t="s">
        <v>3945</v>
      </c>
      <c r="K272" s="512">
        <v>255.7</v>
      </c>
      <c r="L272" s="511" t="s">
        <v>3946</v>
      </c>
    </row>
    <row r="273" spans="1:12">
      <c r="A273" s="511" t="s">
        <v>3939</v>
      </c>
      <c r="B273" s="511" t="s">
        <v>3940</v>
      </c>
      <c r="C273" s="511" t="s">
        <v>4159</v>
      </c>
      <c r="D273" s="511">
        <v>248</v>
      </c>
      <c r="E273" s="512" t="s">
        <v>3942</v>
      </c>
      <c r="F273" s="511" t="s">
        <v>3942</v>
      </c>
      <c r="G273" s="511">
        <v>103149</v>
      </c>
      <c r="H273" s="511" t="s">
        <v>4220</v>
      </c>
      <c r="I273" s="511" t="s">
        <v>4016</v>
      </c>
      <c r="J273" s="511" t="s">
        <v>3945</v>
      </c>
      <c r="K273" s="512">
        <v>278.24</v>
      </c>
      <c r="L273" s="511" t="s">
        <v>3946</v>
      </c>
    </row>
    <row r="274" spans="1:12">
      <c r="A274" s="511" t="s">
        <v>3939</v>
      </c>
      <c r="B274" s="511" t="s">
        <v>3940</v>
      </c>
      <c r="C274" s="511" t="s">
        <v>4159</v>
      </c>
      <c r="D274" s="511">
        <v>248</v>
      </c>
      <c r="E274" s="512" t="s">
        <v>3942</v>
      </c>
      <c r="F274" s="511" t="s">
        <v>3942</v>
      </c>
      <c r="G274" s="511">
        <v>103150</v>
      </c>
      <c r="H274" s="511" t="s">
        <v>4221</v>
      </c>
      <c r="I274" s="511" t="s">
        <v>4016</v>
      </c>
      <c r="J274" s="511" t="s">
        <v>3945</v>
      </c>
      <c r="K274" s="512">
        <v>321.92</v>
      </c>
      <c r="L274" s="511" t="s">
        <v>3946</v>
      </c>
    </row>
    <row r="275" spans="1:12">
      <c r="A275" s="511" t="s">
        <v>3939</v>
      </c>
      <c r="B275" s="511" t="s">
        <v>3940</v>
      </c>
      <c r="C275" s="511" t="s">
        <v>4159</v>
      </c>
      <c r="D275" s="511">
        <v>248</v>
      </c>
      <c r="E275" s="512" t="s">
        <v>3942</v>
      </c>
      <c r="F275" s="511" t="s">
        <v>3942</v>
      </c>
      <c r="G275" s="511">
        <v>103151</v>
      </c>
      <c r="H275" s="511" t="s">
        <v>4222</v>
      </c>
      <c r="I275" s="511" t="s">
        <v>4016</v>
      </c>
      <c r="J275" s="511" t="s">
        <v>3945</v>
      </c>
      <c r="K275" s="512">
        <v>344.51</v>
      </c>
      <c r="L275" s="511" t="s">
        <v>3946</v>
      </c>
    </row>
    <row r="276" spans="1:12">
      <c r="A276" s="511" t="s">
        <v>3939</v>
      </c>
      <c r="B276" s="511" t="s">
        <v>3940</v>
      </c>
      <c r="C276" s="511" t="s">
        <v>4159</v>
      </c>
      <c r="D276" s="511">
        <v>248</v>
      </c>
      <c r="E276" s="512" t="s">
        <v>3942</v>
      </c>
      <c r="F276" s="511" t="s">
        <v>3942</v>
      </c>
      <c r="G276" s="511">
        <v>103152</v>
      </c>
      <c r="H276" s="511" t="s">
        <v>4223</v>
      </c>
      <c r="I276" s="511" t="s">
        <v>4016</v>
      </c>
      <c r="J276" s="511" t="s">
        <v>3945</v>
      </c>
      <c r="K276" s="512">
        <v>410.78</v>
      </c>
      <c r="L276" s="511" t="s">
        <v>3946</v>
      </c>
    </row>
    <row r="277" spans="1:12">
      <c r="A277" s="511" t="s">
        <v>3939</v>
      </c>
      <c r="B277" s="511" t="s">
        <v>3940</v>
      </c>
      <c r="C277" s="511" t="s">
        <v>4224</v>
      </c>
      <c r="D277" s="511">
        <v>253</v>
      </c>
      <c r="E277" s="512" t="s">
        <v>3942</v>
      </c>
      <c r="F277" s="511" t="s">
        <v>3942</v>
      </c>
      <c r="G277" s="511">
        <v>103372</v>
      </c>
      <c r="H277" s="511" t="s">
        <v>4225</v>
      </c>
      <c r="I277" s="511" t="s">
        <v>3944</v>
      </c>
      <c r="J277" s="511" t="s">
        <v>3945</v>
      </c>
      <c r="K277" s="512">
        <v>5.82</v>
      </c>
      <c r="L277" s="511" t="s">
        <v>3946</v>
      </c>
    </row>
    <row r="278" spans="1:12">
      <c r="A278" s="511" t="s">
        <v>3939</v>
      </c>
      <c r="B278" s="511" t="s">
        <v>3940</v>
      </c>
      <c r="C278" s="511" t="s">
        <v>4224</v>
      </c>
      <c r="D278" s="511">
        <v>253</v>
      </c>
      <c r="E278" s="512" t="s">
        <v>3942</v>
      </c>
      <c r="F278" s="511" t="s">
        <v>3942</v>
      </c>
      <c r="G278" s="511">
        <v>103373</v>
      </c>
      <c r="H278" s="511" t="s">
        <v>4226</v>
      </c>
      <c r="I278" s="511" t="s">
        <v>3944</v>
      </c>
      <c r="J278" s="511" t="s">
        <v>3945</v>
      </c>
      <c r="K278" s="512">
        <v>11.42</v>
      </c>
      <c r="L278" s="511" t="s">
        <v>3946</v>
      </c>
    </row>
    <row r="279" spans="1:12">
      <c r="A279" s="511" t="s">
        <v>3939</v>
      </c>
      <c r="B279" s="511" t="s">
        <v>3940</v>
      </c>
      <c r="C279" s="511" t="s">
        <v>4224</v>
      </c>
      <c r="D279" s="511">
        <v>253</v>
      </c>
      <c r="E279" s="512" t="s">
        <v>3942</v>
      </c>
      <c r="F279" s="511" t="s">
        <v>3942</v>
      </c>
      <c r="G279" s="511">
        <v>103376</v>
      </c>
      <c r="H279" s="511" t="s">
        <v>4227</v>
      </c>
      <c r="I279" s="511" t="s">
        <v>3944</v>
      </c>
      <c r="J279" s="511" t="s">
        <v>3945</v>
      </c>
      <c r="K279" s="512">
        <v>136.30000000000001</v>
      </c>
      <c r="L279" s="511" t="s">
        <v>3946</v>
      </c>
    </row>
    <row r="280" spans="1:12">
      <c r="A280" s="511" t="s">
        <v>3939</v>
      </c>
      <c r="B280" s="511" t="s">
        <v>3940</v>
      </c>
      <c r="C280" s="511" t="s">
        <v>4224</v>
      </c>
      <c r="D280" s="511">
        <v>253</v>
      </c>
      <c r="E280" s="512" t="s">
        <v>3942</v>
      </c>
      <c r="F280" s="511" t="s">
        <v>3942</v>
      </c>
      <c r="G280" s="511">
        <v>103377</v>
      </c>
      <c r="H280" s="511" t="s">
        <v>4228</v>
      </c>
      <c r="I280" s="511" t="s">
        <v>3944</v>
      </c>
      <c r="J280" s="511" t="s">
        <v>3945</v>
      </c>
      <c r="K280" s="512">
        <v>291.75</v>
      </c>
      <c r="L280" s="511" t="s">
        <v>3946</v>
      </c>
    </row>
    <row r="281" spans="1:12">
      <c r="A281" s="511" t="s">
        <v>3939</v>
      </c>
      <c r="B281" s="511" t="s">
        <v>3940</v>
      </c>
      <c r="C281" s="511" t="s">
        <v>4224</v>
      </c>
      <c r="D281" s="511">
        <v>253</v>
      </c>
      <c r="E281" s="512" t="s">
        <v>3942</v>
      </c>
      <c r="F281" s="511" t="s">
        <v>3942</v>
      </c>
      <c r="G281" s="511">
        <v>103379</v>
      </c>
      <c r="H281" s="511" t="s">
        <v>4229</v>
      </c>
      <c r="I281" s="511" t="s">
        <v>3944</v>
      </c>
      <c r="J281" s="511" t="s">
        <v>3945</v>
      </c>
      <c r="K281" s="512">
        <v>454.28</v>
      </c>
      <c r="L281" s="511" t="s">
        <v>3946</v>
      </c>
    </row>
    <row r="282" spans="1:12">
      <c r="A282" s="511" t="s">
        <v>3939</v>
      </c>
      <c r="B282" s="511" t="s">
        <v>3940</v>
      </c>
      <c r="C282" s="511" t="s">
        <v>4224</v>
      </c>
      <c r="D282" s="511">
        <v>253</v>
      </c>
      <c r="E282" s="512" t="s">
        <v>3942</v>
      </c>
      <c r="F282" s="511" t="s">
        <v>3942</v>
      </c>
      <c r="G282" s="511">
        <v>103383</v>
      </c>
      <c r="H282" s="511" t="s">
        <v>4230</v>
      </c>
      <c r="I282" s="511" t="s">
        <v>3944</v>
      </c>
      <c r="J282" s="511" t="s">
        <v>3945</v>
      </c>
      <c r="K282" s="513">
        <v>1113.32</v>
      </c>
      <c r="L282" s="511" t="s">
        <v>3946</v>
      </c>
    </row>
    <row r="283" spans="1:12">
      <c r="A283" s="511" t="s">
        <v>3939</v>
      </c>
      <c r="B283" s="511" t="s">
        <v>3940</v>
      </c>
      <c r="C283" s="511" t="s">
        <v>4224</v>
      </c>
      <c r="D283" s="511">
        <v>253</v>
      </c>
      <c r="E283" s="512" t="s">
        <v>3942</v>
      </c>
      <c r="F283" s="511" t="s">
        <v>3942</v>
      </c>
      <c r="G283" s="511">
        <v>103385</v>
      </c>
      <c r="H283" s="511" t="s">
        <v>4231</v>
      </c>
      <c r="I283" s="511" t="s">
        <v>3944</v>
      </c>
      <c r="J283" s="511" t="s">
        <v>3945</v>
      </c>
      <c r="K283" s="513">
        <v>1794.86</v>
      </c>
      <c r="L283" s="511" t="s">
        <v>3946</v>
      </c>
    </row>
    <row r="284" spans="1:12">
      <c r="A284" s="511" t="s">
        <v>3939</v>
      </c>
      <c r="B284" s="511" t="s">
        <v>3940</v>
      </c>
      <c r="C284" s="511" t="s">
        <v>4224</v>
      </c>
      <c r="D284" s="511">
        <v>253</v>
      </c>
      <c r="E284" s="512" t="s">
        <v>3942</v>
      </c>
      <c r="F284" s="511" t="s">
        <v>3942</v>
      </c>
      <c r="G284" s="511">
        <v>103387</v>
      </c>
      <c r="H284" s="511" t="s">
        <v>4232</v>
      </c>
      <c r="I284" s="511" t="s">
        <v>3944</v>
      </c>
      <c r="J284" s="511" t="s">
        <v>3945</v>
      </c>
      <c r="K284" s="513">
        <v>3149.07</v>
      </c>
      <c r="L284" s="511" t="s">
        <v>3946</v>
      </c>
    </row>
    <row r="285" spans="1:12">
      <c r="A285" s="511" t="s">
        <v>3939</v>
      </c>
      <c r="B285" s="511" t="s">
        <v>3940</v>
      </c>
      <c r="C285" s="511" t="s">
        <v>4224</v>
      </c>
      <c r="D285" s="511">
        <v>253</v>
      </c>
      <c r="E285" s="512" t="s">
        <v>3942</v>
      </c>
      <c r="F285" s="511" t="s">
        <v>3942</v>
      </c>
      <c r="G285" s="511">
        <v>103389</v>
      </c>
      <c r="H285" s="511" t="s">
        <v>4233</v>
      </c>
      <c r="I285" s="511" t="s">
        <v>3944</v>
      </c>
      <c r="J285" s="511" t="s">
        <v>3945</v>
      </c>
      <c r="K285" s="513">
        <v>4683.21</v>
      </c>
      <c r="L285" s="511" t="s">
        <v>3946</v>
      </c>
    </row>
    <row r="286" spans="1:12">
      <c r="A286" s="511" t="s">
        <v>3939</v>
      </c>
      <c r="B286" s="511" t="s">
        <v>3940</v>
      </c>
      <c r="C286" s="511" t="s">
        <v>4224</v>
      </c>
      <c r="D286" s="511">
        <v>253</v>
      </c>
      <c r="E286" s="512" t="s">
        <v>3942</v>
      </c>
      <c r="F286" s="511" t="s">
        <v>3942</v>
      </c>
      <c r="G286" s="511">
        <v>103391</v>
      </c>
      <c r="H286" s="511" t="s">
        <v>4234</v>
      </c>
      <c r="I286" s="511" t="s">
        <v>3944</v>
      </c>
      <c r="J286" s="511" t="s">
        <v>3945</v>
      </c>
      <c r="K286" s="513">
        <v>3082.7</v>
      </c>
      <c r="L286" s="511" t="s">
        <v>3946</v>
      </c>
    </row>
    <row r="287" spans="1:12">
      <c r="A287" s="511" t="s">
        <v>3939</v>
      </c>
      <c r="B287" s="511" t="s">
        <v>3940</v>
      </c>
      <c r="C287" s="511" t="s">
        <v>4224</v>
      </c>
      <c r="D287" s="511">
        <v>253</v>
      </c>
      <c r="E287" s="512" t="s">
        <v>3942</v>
      </c>
      <c r="F287" s="511" t="s">
        <v>3942</v>
      </c>
      <c r="G287" s="511">
        <v>103392</v>
      </c>
      <c r="H287" s="511" t="s">
        <v>4235</v>
      </c>
      <c r="I287" s="511" t="s">
        <v>3944</v>
      </c>
      <c r="J287" s="511" t="s">
        <v>3945</v>
      </c>
      <c r="K287" s="513">
        <v>5040.7299999999996</v>
      </c>
      <c r="L287" s="511" t="s">
        <v>3946</v>
      </c>
    </row>
    <row r="288" spans="1:12">
      <c r="A288" s="511" t="s">
        <v>3939</v>
      </c>
      <c r="B288" s="511" t="s">
        <v>3940</v>
      </c>
      <c r="C288" s="511" t="s">
        <v>4224</v>
      </c>
      <c r="D288" s="511">
        <v>253</v>
      </c>
      <c r="E288" s="512" t="s">
        <v>3942</v>
      </c>
      <c r="F288" s="511" t="s">
        <v>3942</v>
      </c>
      <c r="G288" s="511">
        <v>103393</v>
      </c>
      <c r="H288" s="511" t="s">
        <v>4236</v>
      </c>
      <c r="I288" s="511" t="s">
        <v>3944</v>
      </c>
      <c r="J288" s="511" t="s">
        <v>3945</v>
      </c>
      <c r="K288" s="513">
        <v>5559.46</v>
      </c>
      <c r="L288" s="511" t="s">
        <v>3946</v>
      </c>
    </row>
    <row r="289" spans="1:12">
      <c r="A289" s="511" t="s">
        <v>3939</v>
      </c>
      <c r="B289" s="511" t="s">
        <v>3940</v>
      </c>
      <c r="C289" s="511" t="s">
        <v>4224</v>
      </c>
      <c r="D289" s="511">
        <v>253</v>
      </c>
      <c r="E289" s="512" t="s">
        <v>3942</v>
      </c>
      <c r="F289" s="511" t="s">
        <v>3942</v>
      </c>
      <c r="G289" s="511">
        <v>103394</v>
      </c>
      <c r="H289" s="511" t="s">
        <v>4237</v>
      </c>
      <c r="I289" s="511" t="s">
        <v>3944</v>
      </c>
      <c r="J289" s="511" t="s">
        <v>3945</v>
      </c>
      <c r="K289" s="513">
        <v>4117.26</v>
      </c>
      <c r="L289" s="511" t="s">
        <v>3946</v>
      </c>
    </row>
    <row r="290" spans="1:12">
      <c r="A290" s="511" t="s">
        <v>3939</v>
      </c>
      <c r="B290" s="511" t="s">
        <v>3940</v>
      </c>
      <c r="C290" s="511" t="s">
        <v>4224</v>
      </c>
      <c r="D290" s="511">
        <v>253</v>
      </c>
      <c r="E290" s="512" t="s">
        <v>3942</v>
      </c>
      <c r="F290" s="511" t="s">
        <v>3942</v>
      </c>
      <c r="G290" s="511">
        <v>103395</v>
      </c>
      <c r="H290" s="511" t="s">
        <v>4238</v>
      </c>
      <c r="I290" s="511" t="s">
        <v>3944</v>
      </c>
      <c r="J290" s="511" t="s">
        <v>3945</v>
      </c>
      <c r="K290" s="513">
        <v>2043.82</v>
      </c>
      <c r="L290" s="511" t="s">
        <v>3946</v>
      </c>
    </row>
    <row r="291" spans="1:12">
      <c r="A291" s="511" t="s">
        <v>3939</v>
      </c>
      <c r="B291" s="511" t="s">
        <v>3940</v>
      </c>
      <c r="C291" s="511" t="s">
        <v>4224</v>
      </c>
      <c r="D291" s="511">
        <v>253</v>
      </c>
      <c r="E291" s="512" t="s">
        <v>3942</v>
      </c>
      <c r="F291" s="511" t="s">
        <v>3942</v>
      </c>
      <c r="G291" s="511">
        <v>103396</v>
      </c>
      <c r="H291" s="511" t="s">
        <v>4239</v>
      </c>
      <c r="I291" s="511" t="s">
        <v>3944</v>
      </c>
      <c r="J291" s="511" t="s">
        <v>3945</v>
      </c>
      <c r="K291" s="513">
        <v>1377.96</v>
      </c>
      <c r="L291" s="511" t="s">
        <v>3946</v>
      </c>
    </row>
    <row r="292" spans="1:12">
      <c r="A292" s="511" t="s">
        <v>3939</v>
      </c>
      <c r="B292" s="511" t="s">
        <v>3940</v>
      </c>
      <c r="C292" s="511" t="s">
        <v>4224</v>
      </c>
      <c r="D292" s="511">
        <v>253</v>
      </c>
      <c r="E292" s="512" t="s">
        <v>3942</v>
      </c>
      <c r="F292" s="511" t="s">
        <v>3942</v>
      </c>
      <c r="G292" s="511">
        <v>103397</v>
      </c>
      <c r="H292" s="511" t="s">
        <v>4240</v>
      </c>
      <c r="I292" s="511" t="s">
        <v>4016</v>
      </c>
      <c r="J292" s="511" t="s">
        <v>4001</v>
      </c>
      <c r="K292" s="512">
        <v>3.73</v>
      </c>
      <c r="L292" s="511" t="s">
        <v>3946</v>
      </c>
    </row>
    <row r="293" spans="1:12">
      <c r="A293" s="511" t="s">
        <v>3939</v>
      </c>
      <c r="B293" s="511" t="s">
        <v>3940</v>
      </c>
      <c r="C293" s="511" t="s">
        <v>4224</v>
      </c>
      <c r="D293" s="511">
        <v>253</v>
      </c>
      <c r="E293" s="512" t="s">
        <v>3942</v>
      </c>
      <c r="F293" s="511" t="s">
        <v>3942</v>
      </c>
      <c r="G293" s="511">
        <v>103398</v>
      </c>
      <c r="H293" s="511" t="s">
        <v>4241</v>
      </c>
      <c r="I293" s="511" t="s">
        <v>4016</v>
      </c>
      <c r="J293" s="511" t="s">
        <v>4001</v>
      </c>
      <c r="K293" s="512">
        <v>5.99</v>
      </c>
      <c r="L293" s="511" t="s">
        <v>3946</v>
      </c>
    </row>
    <row r="294" spans="1:12">
      <c r="A294" s="511" t="s">
        <v>3939</v>
      </c>
      <c r="B294" s="511" t="s">
        <v>3940</v>
      </c>
      <c r="C294" s="511" t="s">
        <v>4224</v>
      </c>
      <c r="D294" s="511">
        <v>253</v>
      </c>
      <c r="E294" s="512" t="s">
        <v>3942</v>
      </c>
      <c r="F294" s="511" t="s">
        <v>3942</v>
      </c>
      <c r="G294" s="511">
        <v>103399</v>
      </c>
      <c r="H294" s="511" t="s">
        <v>4242</v>
      </c>
      <c r="I294" s="511" t="s">
        <v>4016</v>
      </c>
      <c r="J294" s="511" t="s">
        <v>4001</v>
      </c>
      <c r="K294" s="512">
        <v>11.8</v>
      </c>
      <c r="L294" s="511" t="s">
        <v>3946</v>
      </c>
    </row>
    <row r="295" spans="1:12">
      <c r="A295" s="511" t="s">
        <v>3939</v>
      </c>
      <c r="B295" s="511" t="s">
        <v>3940</v>
      </c>
      <c r="C295" s="511" t="s">
        <v>4224</v>
      </c>
      <c r="D295" s="511">
        <v>253</v>
      </c>
      <c r="E295" s="512" t="s">
        <v>3942</v>
      </c>
      <c r="F295" s="511" t="s">
        <v>3942</v>
      </c>
      <c r="G295" s="511">
        <v>103400</v>
      </c>
      <c r="H295" s="511" t="s">
        <v>4243</v>
      </c>
      <c r="I295" s="511" t="s">
        <v>4016</v>
      </c>
      <c r="J295" s="511" t="s">
        <v>4001</v>
      </c>
      <c r="K295" s="512">
        <v>16.86</v>
      </c>
      <c r="L295" s="511" t="s">
        <v>3946</v>
      </c>
    </row>
    <row r="296" spans="1:12">
      <c r="A296" s="511" t="s">
        <v>3939</v>
      </c>
      <c r="B296" s="511" t="s">
        <v>3940</v>
      </c>
      <c r="C296" s="511" t="s">
        <v>4224</v>
      </c>
      <c r="D296" s="511">
        <v>253</v>
      </c>
      <c r="E296" s="512" t="s">
        <v>3942</v>
      </c>
      <c r="F296" s="511" t="s">
        <v>3942</v>
      </c>
      <c r="G296" s="511">
        <v>103401</v>
      </c>
      <c r="H296" s="511" t="s">
        <v>4244</v>
      </c>
      <c r="I296" s="511" t="s">
        <v>4016</v>
      </c>
      <c r="J296" s="511" t="s">
        <v>4001</v>
      </c>
      <c r="K296" s="512">
        <v>20.61</v>
      </c>
      <c r="L296" s="511" t="s">
        <v>3946</v>
      </c>
    </row>
    <row r="297" spans="1:12">
      <c r="A297" s="511" t="s">
        <v>3939</v>
      </c>
      <c r="B297" s="511" t="s">
        <v>3940</v>
      </c>
      <c r="C297" s="511" t="s">
        <v>4224</v>
      </c>
      <c r="D297" s="511">
        <v>253</v>
      </c>
      <c r="E297" s="512" t="s">
        <v>3942</v>
      </c>
      <c r="F297" s="511" t="s">
        <v>3942</v>
      </c>
      <c r="G297" s="511">
        <v>103402</v>
      </c>
      <c r="H297" s="511" t="s">
        <v>4245</v>
      </c>
      <c r="I297" s="511" t="s">
        <v>4016</v>
      </c>
      <c r="J297" s="511" t="s">
        <v>4001</v>
      </c>
      <c r="K297" s="512">
        <v>29.97</v>
      </c>
      <c r="L297" s="511" t="s">
        <v>3946</v>
      </c>
    </row>
    <row r="298" spans="1:12">
      <c r="A298" s="511" t="s">
        <v>3939</v>
      </c>
      <c r="B298" s="511" t="s">
        <v>3940</v>
      </c>
      <c r="C298" s="511" t="s">
        <v>4224</v>
      </c>
      <c r="D298" s="511">
        <v>253</v>
      </c>
      <c r="E298" s="512" t="s">
        <v>3942</v>
      </c>
      <c r="F298" s="511" t="s">
        <v>3942</v>
      </c>
      <c r="G298" s="511">
        <v>103403</v>
      </c>
      <c r="H298" s="511" t="s">
        <v>4246</v>
      </c>
      <c r="I298" s="511" t="s">
        <v>4016</v>
      </c>
      <c r="J298" s="511" t="s">
        <v>4001</v>
      </c>
      <c r="K298" s="512">
        <v>33.72</v>
      </c>
      <c r="L298" s="511" t="s">
        <v>3946</v>
      </c>
    </row>
    <row r="299" spans="1:12">
      <c r="A299" s="511" t="s">
        <v>3939</v>
      </c>
      <c r="B299" s="511" t="s">
        <v>3940</v>
      </c>
      <c r="C299" s="511" t="s">
        <v>4224</v>
      </c>
      <c r="D299" s="511">
        <v>253</v>
      </c>
      <c r="E299" s="512" t="s">
        <v>3942</v>
      </c>
      <c r="F299" s="511" t="s">
        <v>3942</v>
      </c>
      <c r="G299" s="511">
        <v>103404</v>
      </c>
      <c r="H299" s="511" t="s">
        <v>4247</v>
      </c>
      <c r="I299" s="511" t="s">
        <v>4016</v>
      </c>
      <c r="J299" s="511" t="s">
        <v>4001</v>
      </c>
      <c r="K299" s="512">
        <v>37.47</v>
      </c>
      <c r="L299" s="511" t="s">
        <v>3946</v>
      </c>
    </row>
    <row r="300" spans="1:12">
      <c r="A300" s="511" t="s">
        <v>3939</v>
      </c>
      <c r="B300" s="511" t="s">
        <v>3940</v>
      </c>
      <c r="C300" s="511" t="s">
        <v>4224</v>
      </c>
      <c r="D300" s="511">
        <v>253</v>
      </c>
      <c r="E300" s="512" t="s">
        <v>3942</v>
      </c>
      <c r="F300" s="511" t="s">
        <v>3942</v>
      </c>
      <c r="G300" s="511">
        <v>103405</v>
      </c>
      <c r="H300" s="511" t="s">
        <v>4248</v>
      </c>
      <c r="I300" s="511" t="s">
        <v>4016</v>
      </c>
      <c r="J300" s="511" t="s">
        <v>4001</v>
      </c>
      <c r="K300" s="512">
        <v>42.15</v>
      </c>
      <c r="L300" s="511" t="s">
        <v>3946</v>
      </c>
    </row>
    <row r="301" spans="1:12">
      <c r="A301" s="511" t="s">
        <v>3939</v>
      </c>
      <c r="B301" s="511" t="s">
        <v>3940</v>
      </c>
      <c r="C301" s="511" t="s">
        <v>4224</v>
      </c>
      <c r="D301" s="511">
        <v>253</v>
      </c>
      <c r="E301" s="512" t="s">
        <v>3942</v>
      </c>
      <c r="F301" s="511" t="s">
        <v>3942</v>
      </c>
      <c r="G301" s="511">
        <v>103406</v>
      </c>
      <c r="H301" s="511" t="s">
        <v>4249</v>
      </c>
      <c r="I301" s="511" t="s">
        <v>4016</v>
      </c>
      <c r="J301" s="511" t="s">
        <v>4001</v>
      </c>
      <c r="K301" s="512">
        <v>46.83</v>
      </c>
      <c r="L301" s="511" t="s">
        <v>3946</v>
      </c>
    </row>
    <row r="302" spans="1:12">
      <c r="A302" s="511" t="s">
        <v>3939</v>
      </c>
      <c r="B302" s="511" t="s">
        <v>3940</v>
      </c>
      <c r="C302" s="511" t="s">
        <v>4224</v>
      </c>
      <c r="D302" s="511">
        <v>253</v>
      </c>
      <c r="E302" s="512" t="s">
        <v>3942</v>
      </c>
      <c r="F302" s="511" t="s">
        <v>3942</v>
      </c>
      <c r="G302" s="511">
        <v>103407</v>
      </c>
      <c r="H302" s="511" t="s">
        <v>4250</v>
      </c>
      <c r="I302" s="511" t="s">
        <v>4016</v>
      </c>
      <c r="J302" s="511" t="s">
        <v>4001</v>
      </c>
      <c r="K302" s="512">
        <v>52.45</v>
      </c>
      <c r="L302" s="511" t="s">
        <v>3946</v>
      </c>
    </row>
    <row r="303" spans="1:12">
      <c r="A303" s="511" t="s">
        <v>3939</v>
      </c>
      <c r="B303" s="511" t="s">
        <v>3940</v>
      </c>
      <c r="C303" s="511" t="s">
        <v>4224</v>
      </c>
      <c r="D303" s="511">
        <v>253</v>
      </c>
      <c r="E303" s="512" t="s">
        <v>3942</v>
      </c>
      <c r="F303" s="511" t="s">
        <v>3942</v>
      </c>
      <c r="G303" s="511">
        <v>103408</v>
      </c>
      <c r="H303" s="511" t="s">
        <v>4251</v>
      </c>
      <c r="I303" s="511" t="s">
        <v>4016</v>
      </c>
      <c r="J303" s="511" t="s">
        <v>4001</v>
      </c>
      <c r="K303" s="512">
        <v>59.02</v>
      </c>
      <c r="L303" s="511" t="s">
        <v>3946</v>
      </c>
    </row>
    <row r="304" spans="1:12">
      <c r="A304" s="511" t="s">
        <v>3939</v>
      </c>
      <c r="B304" s="511" t="s">
        <v>3940</v>
      </c>
      <c r="C304" s="511" t="s">
        <v>4224</v>
      </c>
      <c r="D304" s="511">
        <v>253</v>
      </c>
      <c r="E304" s="512" t="s">
        <v>3942</v>
      </c>
      <c r="F304" s="511" t="s">
        <v>3942</v>
      </c>
      <c r="G304" s="511">
        <v>103409</v>
      </c>
      <c r="H304" s="511" t="s">
        <v>4252</v>
      </c>
      <c r="I304" s="511" t="s">
        <v>4016</v>
      </c>
      <c r="J304" s="511" t="s">
        <v>4001</v>
      </c>
      <c r="K304" s="512">
        <v>66.510000000000005</v>
      </c>
      <c r="L304" s="511" t="s">
        <v>3946</v>
      </c>
    </row>
    <row r="305" spans="1:12">
      <c r="A305" s="511" t="s">
        <v>3939</v>
      </c>
      <c r="B305" s="511" t="s">
        <v>3940</v>
      </c>
      <c r="C305" s="511" t="s">
        <v>4224</v>
      </c>
      <c r="D305" s="511">
        <v>253</v>
      </c>
      <c r="E305" s="512" t="s">
        <v>3942</v>
      </c>
      <c r="F305" s="511" t="s">
        <v>3942</v>
      </c>
      <c r="G305" s="511">
        <v>103410</v>
      </c>
      <c r="H305" s="511" t="s">
        <v>4253</v>
      </c>
      <c r="I305" s="511" t="s">
        <v>4016</v>
      </c>
      <c r="J305" s="511" t="s">
        <v>4001</v>
      </c>
      <c r="K305" s="512">
        <v>74.94</v>
      </c>
      <c r="L305" s="511" t="s">
        <v>3946</v>
      </c>
    </row>
    <row r="306" spans="1:12">
      <c r="A306" s="511" t="s">
        <v>3939</v>
      </c>
      <c r="B306" s="511" t="s">
        <v>3940</v>
      </c>
      <c r="C306" s="511" t="s">
        <v>4224</v>
      </c>
      <c r="D306" s="511">
        <v>253</v>
      </c>
      <c r="E306" s="512" t="s">
        <v>3942</v>
      </c>
      <c r="F306" s="511" t="s">
        <v>3942</v>
      </c>
      <c r="G306" s="511">
        <v>103411</v>
      </c>
      <c r="H306" s="511" t="s">
        <v>4254</v>
      </c>
      <c r="I306" s="511" t="s">
        <v>4016</v>
      </c>
      <c r="J306" s="511" t="s">
        <v>4001</v>
      </c>
      <c r="K306" s="512">
        <v>7.48</v>
      </c>
      <c r="L306" s="511" t="s">
        <v>3946</v>
      </c>
    </row>
    <row r="307" spans="1:12">
      <c r="A307" s="511" t="s">
        <v>3939</v>
      </c>
      <c r="B307" s="511" t="s">
        <v>3940</v>
      </c>
      <c r="C307" s="511" t="s">
        <v>4224</v>
      </c>
      <c r="D307" s="511">
        <v>253</v>
      </c>
      <c r="E307" s="512" t="s">
        <v>3942</v>
      </c>
      <c r="F307" s="511" t="s">
        <v>3942</v>
      </c>
      <c r="G307" s="511">
        <v>103412</v>
      </c>
      <c r="H307" s="511" t="s">
        <v>4255</v>
      </c>
      <c r="I307" s="511" t="s">
        <v>4016</v>
      </c>
      <c r="J307" s="511" t="s">
        <v>4001</v>
      </c>
      <c r="K307" s="512">
        <v>11.98</v>
      </c>
      <c r="L307" s="511" t="s">
        <v>3946</v>
      </c>
    </row>
    <row r="308" spans="1:12">
      <c r="A308" s="511" t="s">
        <v>3939</v>
      </c>
      <c r="B308" s="511" t="s">
        <v>3940</v>
      </c>
      <c r="C308" s="511" t="s">
        <v>4224</v>
      </c>
      <c r="D308" s="511">
        <v>253</v>
      </c>
      <c r="E308" s="512" t="s">
        <v>3942</v>
      </c>
      <c r="F308" s="511" t="s">
        <v>3942</v>
      </c>
      <c r="G308" s="511">
        <v>103413</v>
      </c>
      <c r="H308" s="511" t="s">
        <v>4256</v>
      </c>
      <c r="I308" s="511" t="s">
        <v>4016</v>
      </c>
      <c r="J308" s="511" t="s">
        <v>4001</v>
      </c>
      <c r="K308" s="512">
        <v>23.6</v>
      </c>
      <c r="L308" s="511" t="s">
        <v>3946</v>
      </c>
    </row>
    <row r="309" spans="1:12">
      <c r="A309" s="511" t="s">
        <v>3939</v>
      </c>
      <c r="B309" s="511" t="s">
        <v>3940</v>
      </c>
      <c r="C309" s="511" t="s">
        <v>4224</v>
      </c>
      <c r="D309" s="511">
        <v>253</v>
      </c>
      <c r="E309" s="512" t="s">
        <v>3942</v>
      </c>
      <c r="F309" s="511" t="s">
        <v>3942</v>
      </c>
      <c r="G309" s="511">
        <v>103414</v>
      </c>
      <c r="H309" s="511" t="s">
        <v>4257</v>
      </c>
      <c r="I309" s="511" t="s">
        <v>4016</v>
      </c>
      <c r="J309" s="511" t="s">
        <v>4001</v>
      </c>
      <c r="K309" s="512">
        <v>33.72</v>
      </c>
      <c r="L309" s="511" t="s">
        <v>3946</v>
      </c>
    </row>
    <row r="310" spans="1:12">
      <c r="A310" s="511" t="s">
        <v>3939</v>
      </c>
      <c r="B310" s="511" t="s">
        <v>3940</v>
      </c>
      <c r="C310" s="511" t="s">
        <v>4224</v>
      </c>
      <c r="D310" s="511">
        <v>253</v>
      </c>
      <c r="E310" s="512" t="s">
        <v>3942</v>
      </c>
      <c r="F310" s="511" t="s">
        <v>3942</v>
      </c>
      <c r="G310" s="511">
        <v>103415</v>
      </c>
      <c r="H310" s="511" t="s">
        <v>4258</v>
      </c>
      <c r="I310" s="511" t="s">
        <v>4016</v>
      </c>
      <c r="J310" s="511" t="s">
        <v>4001</v>
      </c>
      <c r="K310" s="512">
        <v>41.22</v>
      </c>
      <c r="L310" s="511" t="s">
        <v>3946</v>
      </c>
    </row>
    <row r="311" spans="1:12">
      <c r="A311" s="511" t="s">
        <v>3939</v>
      </c>
      <c r="B311" s="511" t="s">
        <v>3940</v>
      </c>
      <c r="C311" s="511" t="s">
        <v>4224</v>
      </c>
      <c r="D311" s="511">
        <v>253</v>
      </c>
      <c r="E311" s="512" t="s">
        <v>3942</v>
      </c>
      <c r="F311" s="511" t="s">
        <v>3942</v>
      </c>
      <c r="G311" s="511">
        <v>103416</v>
      </c>
      <c r="H311" s="511" t="s">
        <v>4259</v>
      </c>
      <c r="I311" s="511" t="s">
        <v>4016</v>
      </c>
      <c r="J311" s="511" t="s">
        <v>4001</v>
      </c>
      <c r="K311" s="512">
        <v>59.95</v>
      </c>
      <c r="L311" s="511" t="s">
        <v>3946</v>
      </c>
    </row>
    <row r="312" spans="1:12">
      <c r="A312" s="511" t="s">
        <v>3939</v>
      </c>
      <c r="B312" s="511" t="s">
        <v>3940</v>
      </c>
      <c r="C312" s="511" t="s">
        <v>4224</v>
      </c>
      <c r="D312" s="511">
        <v>253</v>
      </c>
      <c r="E312" s="512" t="s">
        <v>3942</v>
      </c>
      <c r="F312" s="511" t="s">
        <v>3942</v>
      </c>
      <c r="G312" s="511">
        <v>103417</v>
      </c>
      <c r="H312" s="511" t="s">
        <v>4260</v>
      </c>
      <c r="I312" s="511" t="s">
        <v>4016</v>
      </c>
      <c r="J312" s="511" t="s">
        <v>4001</v>
      </c>
      <c r="K312" s="512">
        <v>67.45</v>
      </c>
      <c r="L312" s="511" t="s">
        <v>3946</v>
      </c>
    </row>
    <row r="313" spans="1:12">
      <c r="A313" s="511" t="s">
        <v>3939</v>
      </c>
      <c r="B313" s="511" t="s">
        <v>3940</v>
      </c>
      <c r="C313" s="511" t="s">
        <v>4224</v>
      </c>
      <c r="D313" s="511">
        <v>253</v>
      </c>
      <c r="E313" s="512" t="s">
        <v>3942</v>
      </c>
      <c r="F313" s="511" t="s">
        <v>3942</v>
      </c>
      <c r="G313" s="511">
        <v>103418</v>
      </c>
      <c r="H313" s="511" t="s">
        <v>4261</v>
      </c>
      <c r="I313" s="511" t="s">
        <v>4016</v>
      </c>
      <c r="J313" s="511" t="s">
        <v>4001</v>
      </c>
      <c r="K313" s="512">
        <v>74.94</v>
      </c>
      <c r="L313" s="511" t="s">
        <v>3946</v>
      </c>
    </row>
    <row r="314" spans="1:12">
      <c r="A314" s="511" t="s">
        <v>3939</v>
      </c>
      <c r="B314" s="511" t="s">
        <v>3940</v>
      </c>
      <c r="C314" s="511" t="s">
        <v>4224</v>
      </c>
      <c r="D314" s="511">
        <v>253</v>
      </c>
      <c r="E314" s="512" t="s">
        <v>3942</v>
      </c>
      <c r="F314" s="511" t="s">
        <v>3942</v>
      </c>
      <c r="G314" s="511">
        <v>103419</v>
      </c>
      <c r="H314" s="511" t="s">
        <v>4262</v>
      </c>
      <c r="I314" s="511" t="s">
        <v>4016</v>
      </c>
      <c r="J314" s="511" t="s">
        <v>4001</v>
      </c>
      <c r="K314" s="512">
        <v>84.31</v>
      </c>
      <c r="L314" s="511" t="s">
        <v>3946</v>
      </c>
    </row>
    <row r="315" spans="1:12">
      <c r="A315" s="511" t="s">
        <v>3939</v>
      </c>
      <c r="B315" s="511" t="s">
        <v>3940</v>
      </c>
      <c r="C315" s="511" t="s">
        <v>4224</v>
      </c>
      <c r="D315" s="511">
        <v>253</v>
      </c>
      <c r="E315" s="512" t="s">
        <v>3942</v>
      </c>
      <c r="F315" s="511" t="s">
        <v>3942</v>
      </c>
      <c r="G315" s="511">
        <v>103420</v>
      </c>
      <c r="H315" s="511" t="s">
        <v>4263</v>
      </c>
      <c r="I315" s="511" t="s">
        <v>4016</v>
      </c>
      <c r="J315" s="511" t="s">
        <v>4001</v>
      </c>
      <c r="K315" s="512">
        <v>93.68</v>
      </c>
      <c r="L315" s="511" t="s">
        <v>3946</v>
      </c>
    </row>
    <row r="316" spans="1:12">
      <c r="A316" s="511" t="s">
        <v>3939</v>
      </c>
      <c r="B316" s="511" t="s">
        <v>3940</v>
      </c>
      <c r="C316" s="511" t="s">
        <v>4224</v>
      </c>
      <c r="D316" s="511">
        <v>253</v>
      </c>
      <c r="E316" s="512" t="s">
        <v>3942</v>
      </c>
      <c r="F316" s="511" t="s">
        <v>3942</v>
      </c>
      <c r="G316" s="511">
        <v>103421</v>
      </c>
      <c r="H316" s="511" t="s">
        <v>4264</v>
      </c>
      <c r="I316" s="511" t="s">
        <v>4016</v>
      </c>
      <c r="J316" s="511" t="s">
        <v>4001</v>
      </c>
      <c r="K316" s="512">
        <v>104.92</v>
      </c>
      <c r="L316" s="511" t="s">
        <v>3946</v>
      </c>
    </row>
    <row r="317" spans="1:12">
      <c r="A317" s="511" t="s">
        <v>3939</v>
      </c>
      <c r="B317" s="511" t="s">
        <v>3940</v>
      </c>
      <c r="C317" s="511" t="s">
        <v>4224</v>
      </c>
      <c r="D317" s="511">
        <v>253</v>
      </c>
      <c r="E317" s="512" t="s">
        <v>3942</v>
      </c>
      <c r="F317" s="511" t="s">
        <v>3942</v>
      </c>
      <c r="G317" s="511">
        <v>103422</v>
      </c>
      <c r="H317" s="511" t="s">
        <v>4265</v>
      </c>
      <c r="I317" s="511" t="s">
        <v>4016</v>
      </c>
      <c r="J317" s="511" t="s">
        <v>4001</v>
      </c>
      <c r="K317" s="512">
        <v>118.05</v>
      </c>
      <c r="L317" s="511" t="s">
        <v>3946</v>
      </c>
    </row>
    <row r="318" spans="1:12">
      <c r="A318" s="511" t="s">
        <v>3939</v>
      </c>
      <c r="B318" s="511" t="s">
        <v>3940</v>
      </c>
      <c r="C318" s="511" t="s">
        <v>4224</v>
      </c>
      <c r="D318" s="511">
        <v>253</v>
      </c>
      <c r="E318" s="512" t="s">
        <v>3942</v>
      </c>
      <c r="F318" s="511" t="s">
        <v>3942</v>
      </c>
      <c r="G318" s="511">
        <v>103423</v>
      </c>
      <c r="H318" s="511" t="s">
        <v>4266</v>
      </c>
      <c r="I318" s="511" t="s">
        <v>4016</v>
      </c>
      <c r="J318" s="511" t="s">
        <v>4001</v>
      </c>
      <c r="K318" s="512">
        <v>133.03</v>
      </c>
      <c r="L318" s="511" t="s">
        <v>3946</v>
      </c>
    </row>
    <row r="319" spans="1:12">
      <c r="A319" s="511" t="s">
        <v>3939</v>
      </c>
      <c r="B319" s="511" t="s">
        <v>3940</v>
      </c>
      <c r="C319" s="511" t="s">
        <v>4224</v>
      </c>
      <c r="D319" s="511">
        <v>253</v>
      </c>
      <c r="E319" s="512" t="s">
        <v>3942</v>
      </c>
      <c r="F319" s="511" t="s">
        <v>3942</v>
      </c>
      <c r="G319" s="511">
        <v>103424</v>
      </c>
      <c r="H319" s="511" t="s">
        <v>4267</v>
      </c>
      <c r="I319" s="511" t="s">
        <v>4016</v>
      </c>
      <c r="J319" s="511" t="s">
        <v>4001</v>
      </c>
      <c r="K319" s="512">
        <v>149.9</v>
      </c>
      <c r="L319" s="511" t="s">
        <v>3946</v>
      </c>
    </row>
    <row r="320" spans="1:12">
      <c r="A320" s="511" t="s">
        <v>3939</v>
      </c>
      <c r="B320" s="511" t="s">
        <v>3940</v>
      </c>
      <c r="C320" s="511" t="s">
        <v>4224</v>
      </c>
      <c r="D320" s="511">
        <v>253</v>
      </c>
      <c r="E320" s="512" t="s">
        <v>3942</v>
      </c>
      <c r="F320" s="511" t="s">
        <v>3942</v>
      </c>
      <c r="G320" s="511">
        <v>103425</v>
      </c>
      <c r="H320" s="511" t="s">
        <v>4268</v>
      </c>
      <c r="I320" s="511" t="s">
        <v>4016</v>
      </c>
      <c r="J320" s="511" t="s">
        <v>3945</v>
      </c>
      <c r="K320" s="512">
        <v>16.440000000000001</v>
      </c>
      <c r="L320" s="511" t="s">
        <v>3946</v>
      </c>
    </row>
    <row r="321" spans="1:12">
      <c r="A321" s="511" t="s">
        <v>3939</v>
      </c>
      <c r="B321" s="511" t="s">
        <v>3940</v>
      </c>
      <c r="C321" s="511" t="s">
        <v>4224</v>
      </c>
      <c r="D321" s="511">
        <v>253</v>
      </c>
      <c r="E321" s="512" t="s">
        <v>3942</v>
      </c>
      <c r="F321" s="511" t="s">
        <v>3942</v>
      </c>
      <c r="G321" s="511">
        <v>103426</v>
      </c>
      <c r="H321" s="511" t="s">
        <v>4269</v>
      </c>
      <c r="I321" s="511" t="s">
        <v>4016</v>
      </c>
      <c r="J321" s="511" t="s">
        <v>3945</v>
      </c>
      <c r="K321" s="512">
        <v>19.690000000000001</v>
      </c>
      <c r="L321" s="511" t="s">
        <v>3946</v>
      </c>
    </row>
    <row r="322" spans="1:12">
      <c r="A322" s="511" t="s">
        <v>3939</v>
      </c>
      <c r="B322" s="511" t="s">
        <v>3940</v>
      </c>
      <c r="C322" s="511" t="s">
        <v>4224</v>
      </c>
      <c r="D322" s="511">
        <v>253</v>
      </c>
      <c r="E322" s="512" t="s">
        <v>3942</v>
      </c>
      <c r="F322" s="511" t="s">
        <v>3942</v>
      </c>
      <c r="G322" s="511">
        <v>103427</v>
      </c>
      <c r="H322" s="511" t="s">
        <v>4270</v>
      </c>
      <c r="I322" s="511" t="s">
        <v>4016</v>
      </c>
      <c r="J322" s="511" t="s">
        <v>3945</v>
      </c>
      <c r="K322" s="512">
        <v>39.46</v>
      </c>
      <c r="L322" s="511" t="s">
        <v>3946</v>
      </c>
    </row>
    <row r="323" spans="1:12">
      <c r="A323" s="511" t="s">
        <v>3939</v>
      </c>
      <c r="B323" s="511" t="s">
        <v>3940</v>
      </c>
      <c r="C323" s="511" t="s">
        <v>4224</v>
      </c>
      <c r="D323" s="511">
        <v>253</v>
      </c>
      <c r="E323" s="512" t="s">
        <v>3942</v>
      </c>
      <c r="F323" s="511" t="s">
        <v>3942</v>
      </c>
      <c r="G323" s="511">
        <v>103428</v>
      </c>
      <c r="H323" s="511" t="s">
        <v>4271</v>
      </c>
      <c r="I323" s="511" t="s">
        <v>4016</v>
      </c>
      <c r="J323" s="511" t="s">
        <v>3945</v>
      </c>
      <c r="K323" s="512">
        <v>264.91000000000003</v>
      </c>
      <c r="L323" s="511" t="s">
        <v>3946</v>
      </c>
    </row>
    <row r="324" spans="1:12">
      <c r="A324" s="511" t="s">
        <v>3939</v>
      </c>
      <c r="B324" s="511" t="s">
        <v>3940</v>
      </c>
      <c r="C324" s="511" t="s">
        <v>4224</v>
      </c>
      <c r="D324" s="511">
        <v>253</v>
      </c>
      <c r="E324" s="512" t="s">
        <v>3942</v>
      </c>
      <c r="F324" s="511" t="s">
        <v>3942</v>
      </c>
      <c r="G324" s="511">
        <v>103429</v>
      </c>
      <c r="H324" s="511" t="s">
        <v>4272</v>
      </c>
      <c r="I324" s="511" t="s">
        <v>4016</v>
      </c>
      <c r="J324" s="511" t="s">
        <v>3945</v>
      </c>
      <c r="K324" s="513">
        <v>2951.1</v>
      </c>
      <c r="L324" s="511" t="s">
        <v>3946</v>
      </c>
    </row>
    <row r="325" spans="1:12">
      <c r="A325" s="511" t="s">
        <v>3939</v>
      </c>
      <c r="B325" s="511" t="s">
        <v>3940</v>
      </c>
      <c r="C325" s="511" t="s">
        <v>4224</v>
      </c>
      <c r="D325" s="511">
        <v>253</v>
      </c>
      <c r="E325" s="512" t="s">
        <v>3942</v>
      </c>
      <c r="F325" s="511" t="s">
        <v>3942</v>
      </c>
      <c r="G325" s="511">
        <v>103430</v>
      </c>
      <c r="H325" s="511" t="s">
        <v>4273</v>
      </c>
      <c r="I325" s="511" t="s">
        <v>4016</v>
      </c>
      <c r="J325" s="511" t="s">
        <v>3945</v>
      </c>
      <c r="K325" s="512">
        <v>35.43</v>
      </c>
      <c r="L325" s="511" t="s">
        <v>3946</v>
      </c>
    </row>
    <row r="326" spans="1:12">
      <c r="A326" s="511" t="s">
        <v>3939</v>
      </c>
      <c r="B326" s="511" t="s">
        <v>3940</v>
      </c>
      <c r="C326" s="511" t="s">
        <v>4224</v>
      </c>
      <c r="D326" s="511">
        <v>253</v>
      </c>
      <c r="E326" s="512" t="s">
        <v>3942</v>
      </c>
      <c r="F326" s="511" t="s">
        <v>3942</v>
      </c>
      <c r="G326" s="511">
        <v>103431</v>
      </c>
      <c r="H326" s="511" t="s">
        <v>4274</v>
      </c>
      <c r="I326" s="511" t="s">
        <v>4016</v>
      </c>
      <c r="J326" s="511" t="s">
        <v>3945</v>
      </c>
      <c r="K326" s="512">
        <v>62.06</v>
      </c>
      <c r="L326" s="511" t="s">
        <v>3946</v>
      </c>
    </row>
    <row r="327" spans="1:12">
      <c r="A327" s="511" t="s">
        <v>3939</v>
      </c>
      <c r="B327" s="511" t="s">
        <v>3940</v>
      </c>
      <c r="C327" s="511" t="s">
        <v>4224</v>
      </c>
      <c r="D327" s="511">
        <v>253</v>
      </c>
      <c r="E327" s="512" t="s">
        <v>3942</v>
      </c>
      <c r="F327" s="511" t="s">
        <v>3942</v>
      </c>
      <c r="G327" s="511">
        <v>103432</v>
      </c>
      <c r="H327" s="511" t="s">
        <v>4275</v>
      </c>
      <c r="I327" s="511" t="s">
        <v>4016</v>
      </c>
      <c r="J327" s="511" t="s">
        <v>3945</v>
      </c>
      <c r="K327" s="513">
        <v>1675.51</v>
      </c>
      <c r="L327" s="511" t="s">
        <v>3946</v>
      </c>
    </row>
    <row r="328" spans="1:12">
      <c r="A328" s="511" t="s">
        <v>3939</v>
      </c>
      <c r="B328" s="511" t="s">
        <v>3940</v>
      </c>
      <c r="C328" s="511" t="s">
        <v>4224</v>
      </c>
      <c r="D328" s="511">
        <v>253</v>
      </c>
      <c r="E328" s="512" t="s">
        <v>3942</v>
      </c>
      <c r="F328" s="511" t="s">
        <v>3942</v>
      </c>
      <c r="G328" s="511">
        <v>103433</v>
      </c>
      <c r="H328" s="511" t="s">
        <v>4276</v>
      </c>
      <c r="I328" s="511" t="s">
        <v>4016</v>
      </c>
      <c r="J328" s="511" t="s">
        <v>3945</v>
      </c>
      <c r="K328" s="512">
        <v>35.130000000000003</v>
      </c>
      <c r="L328" s="511" t="s">
        <v>3946</v>
      </c>
    </row>
    <row r="329" spans="1:12">
      <c r="A329" s="511" t="s">
        <v>3939</v>
      </c>
      <c r="B329" s="511" t="s">
        <v>3940</v>
      </c>
      <c r="C329" s="511" t="s">
        <v>4224</v>
      </c>
      <c r="D329" s="511">
        <v>253</v>
      </c>
      <c r="E329" s="512" t="s">
        <v>3942</v>
      </c>
      <c r="F329" s="511" t="s">
        <v>3942</v>
      </c>
      <c r="G329" s="511">
        <v>103434</v>
      </c>
      <c r="H329" s="511" t="s">
        <v>4277</v>
      </c>
      <c r="I329" s="511" t="s">
        <v>4016</v>
      </c>
      <c r="J329" s="511" t="s">
        <v>3945</v>
      </c>
      <c r="K329" s="512">
        <v>48.58</v>
      </c>
      <c r="L329" s="511" t="s">
        <v>3946</v>
      </c>
    </row>
    <row r="330" spans="1:12">
      <c r="A330" s="511" t="s">
        <v>3939</v>
      </c>
      <c r="B330" s="511" t="s">
        <v>3940</v>
      </c>
      <c r="C330" s="511" t="s">
        <v>4224</v>
      </c>
      <c r="D330" s="511">
        <v>253</v>
      </c>
      <c r="E330" s="512" t="s">
        <v>3942</v>
      </c>
      <c r="F330" s="511" t="s">
        <v>3942</v>
      </c>
      <c r="G330" s="511">
        <v>103435</v>
      </c>
      <c r="H330" s="511" t="s">
        <v>4278</v>
      </c>
      <c r="I330" s="511" t="s">
        <v>4016</v>
      </c>
      <c r="J330" s="511" t="s">
        <v>3945</v>
      </c>
      <c r="K330" s="512">
        <v>90.36</v>
      </c>
      <c r="L330" s="511" t="s">
        <v>3946</v>
      </c>
    </row>
    <row r="331" spans="1:12">
      <c r="A331" s="511" t="s">
        <v>3939</v>
      </c>
      <c r="B331" s="511" t="s">
        <v>3940</v>
      </c>
      <c r="C331" s="511" t="s">
        <v>4224</v>
      </c>
      <c r="D331" s="511">
        <v>253</v>
      </c>
      <c r="E331" s="512" t="s">
        <v>3942</v>
      </c>
      <c r="F331" s="511" t="s">
        <v>3942</v>
      </c>
      <c r="G331" s="511">
        <v>103436</v>
      </c>
      <c r="H331" s="511" t="s">
        <v>4279</v>
      </c>
      <c r="I331" s="511" t="s">
        <v>4016</v>
      </c>
      <c r="J331" s="511" t="s">
        <v>3945</v>
      </c>
      <c r="K331" s="513">
        <v>2373.5300000000002</v>
      </c>
      <c r="L331" s="511" t="s">
        <v>3946</v>
      </c>
    </row>
    <row r="332" spans="1:12">
      <c r="A332" s="511" t="s">
        <v>3939</v>
      </c>
      <c r="B332" s="511" t="s">
        <v>3940</v>
      </c>
      <c r="C332" s="511" t="s">
        <v>4224</v>
      </c>
      <c r="D332" s="511">
        <v>253</v>
      </c>
      <c r="E332" s="512" t="s">
        <v>3942</v>
      </c>
      <c r="F332" s="511" t="s">
        <v>3942</v>
      </c>
      <c r="G332" s="511">
        <v>103437</v>
      </c>
      <c r="H332" s="511" t="s">
        <v>4280</v>
      </c>
      <c r="I332" s="511" t="s">
        <v>4016</v>
      </c>
      <c r="J332" s="511" t="s">
        <v>3945</v>
      </c>
      <c r="K332" s="512">
        <v>187.5</v>
      </c>
      <c r="L332" s="511" t="s">
        <v>3946</v>
      </c>
    </row>
    <row r="333" spans="1:12">
      <c r="A333" s="511" t="s">
        <v>3939</v>
      </c>
      <c r="B333" s="511" t="s">
        <v>3940</v>
      </c>
      <c r="C333" s="511" t="s">
        <v>4224</v>
      </c>
      <c r="D333" s="511">
        <v>253</v>
      </c>
      <c r="E333" s="512" t="s">
        <v>3942</v>
      </c>
      <c r="F333" s="511" t="s">
        <v>3942</v>
      </c>
      <c r="G333" s="511">
        <v>103438</v>
      </c>
      <c r="H333" s="511" t="s">
        <v>4281</v>
      </c>
      <c r="I333" s="511" t="s">
        <v>4016</v>
      </c>
      <c r="J333" s="511" t="s">
        <v>3945</v>
      </c>
      <c r="K333" s="512">
        <v>187.5</v>
      </c>
      <c r="L333" s="511" t="s">
        <v>3946</v>
      </c>
    </row>
    <row r="334" spans="1:12">
      <c r="A334" s="511" t="s">
        <v>3939</v>
      </c>
      <c r="B334" s="511" t="s">
        <v>3940</v>
      </c>
      <c r="C334" s="511" t="s">
        <v>4224</v>
      </c>
      <c r="D334" s="511">
        <v>253</v>
      </c>
      <c r="E334" s="512" t="s">
        <v>3942</v>
      </c>
      <c r="F334" s="511" t="s">
        <v>3942</v>
      </c>
      <c r="G334" s="511">
        <v>103439</v>
      </c>
      <c r="H334" s="511" t="s">
        <v>4282</v>
      </c>
      <c r="I334" s="511" t="s">
        <v>4016</v>
      </c>
      <c r="J334" s="511" t="s">
        <v>3945</v>
      </c>
      <c r="K334" s="512">
        <v>221.01</v>
      </c>
      <c r="L334" s="511" t="s">
        <v>3946</v>
      </c>
    </row>
    <row r="335" spans="1:12">
      <c r="A335" s="511" t="s">
        <v>3939</v>
      </c>
      <c r="B335" s="511" t="s">
        <v>3940</v>
      </c>
      <c r="C335" s="511" t="s">
        <v>4224</v>
      </c>
      <c r="D335" s="511">
        <v>253</v>
      </c>
      <c r="E335" s="512" t="s">
        <v>3942</v>
      </c>
      <c r="F335" s="511" t="s">
        <v>3942</v>
      </c>
      <c r="G335" s="511">
        <v>103440</v>
      </c>
      <c r="H335" s="511" t="s">
        <v>4283</v>
      </c>
      <c r="I335" s="511" t="s">
        <v>4016</v>
      </c>
      <c r="J335" s="511" t="s">
        <v>3945</v>
      </c>
      <c r="K335" s="512">
        <v>421.94</v>
      </c>
      <c r="L335" s="511" t="s">
        <v>3946</v>
      </c>
    </row>
    <row r="336" spans="1:12">
      <c r="A336" s="511" t="s">
        <v>3939</v>
      </c>
      <c r="B336" s="511" t="s">
        <v>3940</v>
      </c>
      <c r="C336" s="511" t="s">
        <v>4224</v>
      </c>
      <c r="D336" s="511">
        <v>253</v>
      </c>
      <c r="E336" s="512" t="s">
        <v>3942</v>
      </c>
      <c r="F336" s="511" t="s">
        <v>3942</v>
      </c>
      <c r="G336" s="511">
        <v>103441</v>
      </c>
      <c r="H336" s="511" t="s">
        <v>4284</v>
      </c>
      <c r="I336" s="511" t="s">
        <v>4016</v>
      </c>
      <c r="J336" s="511" t="s">
        <v>3945</v>
      </c>
      <c r="K336" s="512">
        <v>427.37</v>
      </c>
      <c r="L336" s="511" t="s">
        <v>3946</v>
      </c>
    </row>
    <row r="337" spans="1:12">
      <c r="A337" s="511" t="s">
        <v>3939</v>
      </c>
      <c r="B337" s="511" t="s">
        <v>3940</v>
      </c>
      <c r="C337" s="511" t="s">
        <v>4224</v>
      </c>
      <c r="D337" s="511">
        <v>253</v>
      </c>
      <c r="E337" s="512" t="s">
        <v>3942</v>
      </c>
      <c r="F337" s="511" t="s">
        <v>3942</v>
      </c>
      <c r="G337" s="511">
        <v>103442</v>
      </c>
      <c r="H337" s="511" t="s">
        <v>4285</v>
      </c>
      <c r="I337" s="511" t="s">
        <v>4016</v>
      </c>
      <c r="J337" s="511" t="s">
        <v>3945</v>
      </c>
      <c r="K337" s="512">
        <v>558.36</v>
      </c>
      <c r="L337" s="511" t="s">
        <v>3946</v>
      </c>
    </row>
    <row r="338" spans="1:12">
      <c r="A338" s="511" t="s">
        <v>4286</v>
      </c>
      <c r="B338" s="511" t="s">
        <v>4287</v>
      </c>
      <c r="C338" s="511" t="s">
        <v>4288</v>
      </c>
      <c r="D338" s="511">
        <v>1</v>
      </c>
      <c r="E338" s="512" t="s">
        <v>3942</v>
      </c>
      <c r="F338" s="511" t="s">
        <v>3942</v>
      </c>
      <c r="G338" s="511">
        <v>93206</v>
      </c>
      <c r="H338" s="511" t="s">
        <v>4289</v>
      </c>
      <c r="I338" s="511" t="s">
        <v>4290</v>
      </c>
      <c r="J338" s="511" t="s">
        <v>3945</v>
      </c>
      <c r="K338" s="513">
        <v>1220.92</v>
      </c>
      <c r="L338" s="511" t="s">
        <v>3946</v>
      </c>
    </row>
    <row r="339" spans="1:12">
      <c r="A339" s="511" t="s">
        <v>4286</v>
      </c>
      <c r="B339" s="511" t="s">
        <v>4287</v>
      </c>
      <c r="C339" s="511" t="s">
        <v>4288</v>
      </c>
      <c r="D339" s="511">
        <v>1</v>
      </c>
      <c r="E339" s="512" t="s">
        <v>3942</v>
      </c>
      <c r="F339" s="511" t="s">
        <v>3942</v>
      </c>
      <c r="G339" s="511">
        <v>93207</v>
      </c>
      <c r="H339" s="511" t="s">
        <v>4291</v>
      </c>
      <c r="I339" s="511" t="s">
        <v>4290</v>
      </c>
      <c r="J339" s="511" t="s">
        <v>3945</v>
      </c>
      <c r="K339" s="513">
        <v>1264.49</v>
      </c>
      <c r="L339" s="511" t="s">
        <v>3946</v>
      </c>
    </row>
    <row r="340" spans="1:12">
      <c r="A340" s="511" t="s">
        <v>4286</v>
      </c>
      <c r="B340" s="511" t="s">
        <v>4287</v>
      </c>
      <c r="C340" s="511" t="s">
        <v>4288</v>
      </c>
      <c r="D340" s="511">
        <v>1</v>
      </c>
      <c r="E340" s="512" t="s">
        <v>3942</v>
      </c>
      <c r="F340" s="511" t="s">
        <v>3942</v>
      </c>
      <c r="G340" s="511">
        <v>93208</v>
      </c>
      <c r="H340" s="511" t="s">
        <v>4292</v>
      </c>
      <c r="I340" s="511" t="s">
        <v>4290</v>
      </c>
      <c r="J340" s="511" t="s">
        <v>3945</v>
      </c>
      <c r="K340" s="513">
        <v>1039.4100000000001</v>
      </c>
      <c r="L340" s="511" t="s">
        <v>3946</v>
      </c>
    </row>
    <row r="341" spans="1:12">
      <c r="A341" s="511" t="s">
        <v>4286</v>
      </c>
      <c r="B341" s="511" t="s">
        <v>4287</v>
      </c>
      <c r="C341" s="511" t="s">
        <v>4288</v>
      </c>
      <c r="D341" s="511">
        <v>1</v>
      </c>
      <c r="E341" s="512" t="s">
        <v>3942</v>
      </c>
      <c r="F341" s="511" t="s">
        <v>3942</v>
      </c>
      <c r="G341" s="511">
        <v>93209</v>
      </c>
      <c r="H341" s="511" t="s">
        <v>4293</v>
      </c>
      <c r="I341" s="511" t="s">
        <v>4290</v>
      </c>
      <c r="J341" s="511" t="s">
        <v>3945</v>
      </c>
      <c r="K341" s="513">
        <v>1023.7</v>
      </c>
      <c r="L341" s="511" t="s">
        <v>3946</v>
      </c>
    </row>
    <row r="342" spans="1:12">
      <c r="A342" s="511" t="s">
        <v>4286</v>
      </c>
      <c r="B342" s="511" t="s">
        <v>4287</v>
      </c>
      <c r="C342" s="511" t="s">
        <v>4288</v>
      </c>
      <c r="D342" s="511">
        <v>1</v>
      </c>
      <c r="E342" s="512" t="s">
        <v>3942</v>
      </c>
      <c r="F342" s="511" t="s">
        <v>3942</v>
      </c>
      <c r="G342" s="511">
        <v>93210</v>
      </c>
      <c r="H342" s="511" t="s">
        <v>4294</v>
      </c>
      <c r="I342" s="511" t="s">
        <v>4290</v>
      </c>
      <c r="J342" s="511" t="s">
        <v>3945</v>
      </c>
      <c r="K342" s="512">
        <v>655.08000000000004</v>
      </c>
      <c r="L342" s="511" t="s">
        <v>3946</v>
      </c>
    </row>
    <row r="343" spans="1:12">
      <c r="A343" s="511" t="s">
        <v>4286</v>
      </c>
      <c r="B343" s="511" t="s">
        <v>4287</v>
      </c>
      <c r="C343" s="511" t="s">
        <v>4288</v>
      </c>
      <c r="D343" s="511">
        <v>1</v>
      </c>
      <c r="E343" s="512" t="s">
        <v>3942</v>
      </c>
      <c r="F343" s="511" t="s">
        <v>3942</v>
      </c>
      <c r="G343" s="511">
        <v>93211</v>
      </c>
      <c r="H343" s="511" t="s">
        <v>4295</v>
      </c>
      <c r="I343" s="511" t="s">
        <v>4290</v>
      </c>
      <c r="J343" s="511" t="s">
        <v>3945</v>
      </c>
      <c r="K343" s="512">
        <v>635.77</v>
      </c>
      <c r="L343" s="511" t="s">
        <v>3946</v>
      </c>
    </row>
    <row r="344" spans="1:12">
      <c r="A344" s="511" t="s">
        <v>4286</v>
      </c>
      <c r="B344" s="511" t="s">
        <v>4287</v>
      </c>
      <c r="C344" s="511" t="s">
        <v>4288</v>
      </c>
      <c r="D344" s="511">
        <v>1</v>
      </c>
      <c r="E344" s="512" t="s">
        <v>3942</v>
      </c>
      <c r="F344" s="511" t="s">
        <v>3942</v>
      </c>
      <c r="G344" s="511">
        <v>93212</v>
      </c>
      <c r="H344" s="511" t="s">
        <v>4296</v>
      </c>
      <c r="I344" s="511" t="s">
        <v>4290</v>
      </c>
      <c r="J344" s="511" t="s">
        <v>3945</v>
      </c>
      <c r="K344" s="513">
        <v>1115.6300000000001</v>
      </c>
      <c r="L344" s="511" t="s">
        <v>3946</v>
      </c>
    </row>
    <row r="345" spans="1:12">
      <c r="A345" s="511" t="s">
        <v>4286</v>
      </c>
      <c r="B345" s="511" t="s">
        <v>4287</v>
      </c>
      <c r="C345" s="511" t="s">
        <v>4288</v>
      </c>
      <c r="D345" s="511">
        <v>1</v>
      </c>
      <c r="E345" s="512" t="s">
        <v>3942</v>
      </c>
      <c r="F345" s="511" t="s">
        <v>3942</v>
      </c>
      <c r="G345" s="511">
        <v>93213</v>
      </c>
      <c r="H345" s="511" t="s">
        <v>4297</v>
      </c>
      <c r="I345" s="511" t="s">
        <v>4290</v>
      </c>
      <c r="J345" s="511" t="s">
        <v>3945</v>
      </c>
      <c r="K345" s="513">
        <v>1083.6099999999999</v>
      </c>
      <c r="L345" s="511" t="s">
        <v>3946</v>
      </c>
    </row>
    <row r="346" spans="1:12">
      <c r="A346" s="511" t="s">
        <v>4286</v>
      </c>
      <c r="B346" s="511" t="s">
        <v>4287</v>
      </c>
      <c r="C346" s="511" t="s">
        <v>4288</v>
      </c>
      <c r="D346" s="511">
        <v>1</v>
      </c>
      <c r="E346" s="512" t="s">
        <v>3942</v>
      </c>
      <c r="F346" s="511" t="s">
        <v>3942</v>
      </c>
      <c r="G346" s="511">
        <v>93214</v>
      </c>
      <c r="H346" s="511" t="s">
        <v>4298</v>
      </c>
      <c r="I346" s="511" t="s">
        <v>4016</v>
      </c>
      <c r="J346" s="511" t="s">
        <v>4001</v>
      </c>
      <c r="K346" s="513">
        <v>7474.69</v>
      </c>
      <c r="L346" s="511" t="s">
        <v>3946</v>
      </c>
    </row>
    <row r="347" spans="1:12">
      <c r="A347" s="511" t="s">
        <v>4286</v>
      </c>
      <c r="B347" s="511" t="s">
        <v>4287</v>
      </c>
      <c r="C347" s="511" t="s">
        <v>4288</v>
      </c>
      <c r="D347" s="511">
        <v>1</v>
      </c>
      <c r="E347" s="512" t="s">
        <v>3942</v>
      </c>
      <c r="F347" s="511" t="s">
        <v>3942</v>
      </c>
      <c r="G347" s="511">
        <v>93243</v>
      </c>
      <c r="H347" s="511" t="s">
        <v>4299</v>
      </c>
      <c r="I347" s="511" t="s">
        <v>4016</v>
      </c>
      <c r="J347" s="511" t="s">
        <v>4001</v>
      </c>
      <c r="K347" s="513">
        <v>11436.17</v>
      </c>
      <c r="L347" s="511" t="s">
        <v>3946</v>
      </c>
    </row>
    <row r="348" spans="1:12">
      <c r="A348" s="511" t="s">
        <v>4286</v>
      </c>
      <c r="B348" s="511" t="s">
        <v>4287</v>
      </c>
      <c r="C348" s="511" t="s">
        <v>4288</v>
      </c>
      <c r="D348" s="511">
        <v>1</v>
      </c>
      <c r="E348" s="512" t="s">
        <v>3942</v>
      </c>
      <c r="F348" s="511" t="s">
        <v>3942</v>
      </c>
      <c r="G348" s="511">
        <v>93582</v>
      </c>
      <c r="H348" s="511" t="s">
        <v>4300</v>
      </c>
      <c r="I348" s="511" t="s">
        <v>4290</v>
      </c>
      <c r="J348" s="511" t="s">
        <v>3945</v>
      </c>
      <c r="K348" s="512">
        <v>318.25</v>
      </c>
      <c r="L348" s="511" t="s">
        <v>3946</v>
      </c>
    </row>
    <row r="349" spans="1:12">
      <c r="A349" s="511" t="s">
        <v>4286</v>
      </c>
      <c r="B349" s="511" t="s">
        <v>4287</v>
      </c>
      <c r="C349" s="511" t="s">
        <v>4288</v>
      </c>
      <c r="D349" s="511">
        <v>1</v>
      </c>
      <c r="E349" s="512" t="s">
        <v>3942</v>
      </c>
      <c r="F349" s="511" t="s">
        <v>3942</v>
      </c>
      <c r="G349" s="511">
        <v>93583</v>
      </c>
      <c r="H349" s="511" t="s">
        <v>4301</v>
      </c>
      <c r="I349" s="511" t="s">
        <v>4290</v>
      </c>
      <c r="J349" s="511" t="s">
        <v>3945</v>
      </c>
      <c r="K349" s="512">
        <v>508.66</v>
      </c>
      <c r="L349" s="511" t="s">
        <v>3946</v>
      </c>
    </row>
    <row r="350" spans="1:12">
      <c r="A350" s="511" t="s">
        <v>4286</v>
      </c>
      <c r="B350" s="511" t="s">
        <v>4287</v>
      </c>
      <c r="C350" s="511" t="s">
        <v>4288</v>
      </c>
      <c r="D350" s="511">
        <v>1</v>
      </c>
      <c r="E350" s="512" t="s">
        <v>3942</v>
      </c>
      <c r="F350" s="511" t="s">
        <v>3942</v>
      </c>
      <c r="G350" s="511">
        <v>93584</v>
      </c>
      <c r="H350" s="511" t="s">
        <v>4302</v>
      </c>
      <c r="I350" s="511" t="s">
        <v>4290</v>
      </c>
      <c r="J350" s="511" t="s">
        <v>3945</v>
      </c>
      <c r="K350" s="513">
        <v>1040.6600000000001</v>
      </c>
      <c r="L350" s="511" t="s">
        <v>3946</v>
      </c>
    </row>
    <row r="351" spans="1:12">
      <c r="A351" s="511" t="s">
        <v>4286</v>
      </c>
      <c r="B351" s="511" t="s">
        <v>4287</v>
      </c>
      <c r="C351" s="511" t="s">
        <v>4288</v>
      </c>
      <c r="D351" s="511">
        <v>1</v>
      </c>
      <c r="E351" s="512" t="s">
        <v>3942</v>
      </c>
      <c r="F351" s="511" t="s">
        <v>3942</v>
      </c>
      <c r="G351" s="511">
        <v>93585</v>
      </c>
      <c r="H351" s="511" t="s">
        <v>4303</v>
      </c>
      <c r="I351" s="511" t="s">
        <v>4290</v>
      </c>
      <c r="J351" s="511" t="s">
        <v>3945</v>
      </c>
      <c r="K351" s="513">
        <v>1402.89</v>
      </c>
      <c r="L351" s="511" t="s">
        <v>3946</v>
      </c>
    </row>
    <row r="352" spans="1:12">
      <c r="A352" s="511" t="s">
        <v>4286</v>
      </c>
      <c r="B352" s="511" t="s">
        <v>4287</v>
      </c>
      <c r="C352" s="511" t="s">
        <v>4288</v>
      </c>
      <c r="D352" s="511">
        <v>1</v>
      </c>
      <c r="E352" s="512" t="s">
        <v>3942</v>
      </c>
      <c r="F352" s="511" t="s">
        <v>3942</v>
      </c>
      <c r="G352" s="511">
        <v>98441</v>
      </c>
      <c r="H352" s="511" t="s">
        <v>4304</v>
      </c>
      <c r="I352" s="511" t="s">
        <v>4290</v>
      </c>
      <c r="J352" s="511" t="s">
        <v>4001</v>
      </c>
      <c r="K352" s="512">
        <v>179.06</v>
      </c>
      <c r="L352" s="511" t="s">
        <v>3946</v>
      </c>
    </row>
    <row r="353" spans="1:12">
      <c r="A353" s="511" t="s">
        <v>4286</v>
      </c>
      <c r="B353" s="511" t="s">
        <v>4287</v>
      </c>
      <c r="C353" s="511" t="s">
        <v>4288</v>
      </c>
      <c r="D353" s="511">
        <v>1</v>
      </c>
      <c r="E353" s="512" t="s">
        <v>3942</v>
      </c>
      <c r="F353" s="511" t="s">
        <v>3942</v>
      </c>
      <c r="G353" s="511">
        <v>98442</v>
      </c>
      <c r="H353" s="511" t="s">
        <v>4305</v>
      </c>
      <c r="I353" s="511" t="s">
        <v>4290</v>
      </c>
      <c r="J353" s="511" t="s">
        <v>4001</v>
      </c>
      <c r="K353" s="512">
        <v>182.53</v>
      </c>
      <c r="L353" s="511" t="s">
        <v>3946</v>
      </c>
    </row>
    <row r="354" spans="1:12">
      <c r="A354" s="511" t="s">
        <v>4286</v>
      </c>
      <c r="B354" s="511" t="s">
        <v>4287</v>
      </c>
      <c r="C354" s="511" t="s">
        <v>4288</v>
      </c>
      <c r="D354" s="511">
        <v>1</v>
      </c>
      <c r="E354" s="512" t="s">
        <v>3942</v>
      </c>
      <c r="F354" s="511" t="s">
        <v>3942</v>
      </c>
      <c r="G354" s="511">
        <v>98443</v>
      </c>
      <c r="H354" s="511" t="s">
        <v>4306</v>
      </c>
      <c r="I354" s="511" t="s">
        <v>4290</v>
      </c>
      <c r="J354" s="511" t="s">
        <v>4001</v>
      </c>
      <c r="K354" s="512">
        <v>157.47</v>
      </c>
      <c r="L354" s="511" t="s">
        <v>3946</v>
      </c>
    </row>
    <row r="355" spans="1:12">
      <c r="A355" s="511" t="s">
        <v>4286</v>
      </c>
      <c r="B355" s="511" t="s">
        <v>4287</v>
      </c>
      <c r="C355" s="511" t="s">
        <v>4288</v>
      </c>
      <c r="D355" s="511">
        <v>1</v>
      </c>
      <c r="E355" s="512" t="s">
        <v>3942</v>
      </c>
      <c r="F355" s="511" t="s">
        <v>3942</v>
      </c>
      <c r="G355" s="511">
        <v>98444</v>
      </c>
      <c r="H355" s="511" t="s">
        <v>4307</v>
      </c>
      <c r="I355" s="511" t="s">
        <v>4290</v>
      </c>
      <c r="J355" s="511" t="s">
        <v>4001</v>
      </c>
      <c r="K355" s="512">
        <v>159.94999999999999</v>
      </c>
      <c r="L355" s="511" t="s">
        <v>3946</v>
      </c>
    </row>
    <row r="356" spans="1:12">
      <c r="A356" s="511" t="s">
        <v>4286</v>
      </c>
      <c r="B356" s="511" t="s">
        <v>4287</v>
      </c>
      <c r="C356" s="511" t="s">
        <v>4288</v>
      </c>
      <c r="D356" s="511">
        <v>1</v>
      </c>
      <c r="E356" s="512" t="s">
        <v>3942</v>
      </c>
      <c r="F356" s="511" t="s">
        <v>3942</v>
      </c>
      <c r="G356" s="511">
        <v>98445</v>
      </c>
      <c r="H356" s="511" t="s">
        <v>4308</v>
      </c>
      <c r="I356" s="511" t="s">
        <v>4290</v>
      </c>
      <c r="J356" s="511" t="s">
        <v>4001</v>
      </c>
      <c r="K356" s="512">
        <v>216.25</v>
      </c>
      <c r="L356" s="511" t="s">
        <v>3946</v>
      </c>
    </row>
    <row r="357" spans="1:12">
      <c r="A357" s="511" t="s">
        <v>4286</v>
      </c>
      <c r="B357" s="511" t="s">
        <v>4287</v>
      </c>
      <c r="C357" s="511" t="s">
        <v>4288</v>
      </c>
      <c r="D357" s="511">
        <v>1</v>
      </c>
      <c r="E357" s="512" t="s">
        <v>3942</v>
      </c>
      <c r="F357" s="511" t="s">
        <v>3942</v>
      </c>
      <c r="G357" s="511">
        <v>98446</v>
      </c>
      <c r="H357" s="511" t="s">
        <v>4309</v>
      </c>
      <c r="I357" s="511" t="s">
        <v>4290</v>
      </c>
      <c r="J357" s="511" t="s">
        <v>4001</v>
      </c>
      <c r="K357" s="512">
        <v>277.16000000000003</v>
      </c>
      <c r="L357" s="511" t="s">
        <v>3946</v>
      </c>
    </row>
    <row r="358" spans="1:12">
      <c r="A358" s="511" t="s">
        <v>4286</v>
      </c>
      <c r="B358" s="511" t="s">
        <v>4287</v>
      </c>
      <c r="C358" s="511" t="s">
        <v>4288</v>
      </c>
      <c r="D358" s="511">
        <v>1</v>
      </c>
      <c r="E358" s="512" t="s">
        <v>3942</v>
      </c>
      <c r="F358" s="511" t="s">
        <v>3942</v>
      </c>
      <c r="G358" s="511">
        <v>98447</v>
      </c>
      <c r="H358" s="511" t="s">
        <v>4310</v>
      </c>
      <c r="I358" s="511" t="s">
        <v>4290</v>
      </c>
      <c r="J358" s="511" t="s">
        <v>4001</v>
      </c>
      <c r="K358" s="512">
        <v>186.05</v>
      </c>
      <c r="L358" s="511" t="s">
        <v>3946</v>
      </c>
    </row>
    <row r="359" spans="1:12">
      <c r="A359" s="511" t="s">
        <v>4286</v>
      </c>
      <c r="B359" s="511" t="s">
        <v>4287</v>
      </c>
      <c r="C359" s="511" t="s">
        <v>4288</v>
      </c>
      <c r="D359" s="511">
        <v>1</v>
      </c>
      <c r="E359" s="512" t="s">
        <v>3942</v>
      </c>
      <c r="F359" s="511" t="s">
        <v>3942</v>
      </c>
      <c r="G359" s="511">
        <v>98448</v>
      </c>
      <c r="H359" s="511" t="s">
        <v>4311</v>
      </c>
      <c r="I359" s="511" t="s">
        <v>4290</v>
      </c>
      <c r="J359" s="511" t="s">
        <v>4001</v>
      </c>
      <c r="K359" s="512">
        <v>233.69</v>
      </c>
      <c r="L359" s="511" t="s">
        <v>3946</v>
      </c>
    </row>
    <row r="360" spans="1:12">
      <c r="A360" s="511" t="s">
        <v>4286</v>
      </c>
      <c r="B360" s="511" t="s">
        <v>4287</v>
      </c>
      <c r="C360" s="511" t="s">
        <v>4288</v>
      </c>
      <c r="D360" s="511">
        <v>1</v>
      </c>
      <c r="E360" s="512" t="s">
        <v>3942</v>
      </c>
      <c r="F360" s="511" t="s">
        <v>3942</v>
      </c>
      <c r="G360" s="511">
        <v>98449</v>
      </c>
      <c r="H360" s="511" t="s">
        <v>4312</v>
      </c>
      <c r="I360" s="511" t="s">
        <v>4290</v>
      </c>
      <c r="J360" s="511" t="s">
        <v>4001</v>
      </c>
      <c r="K360" s="512">
        <v>224.04</v>
      </c>
      <c r="L360" s="511" t="s">
        <v>3946</v>
      </c>
    </row>
    <row r="361" spans="1:12">
      <c r="A361" s="511" t="s">
        <v>4286</v>
      </c>
      <c r="B361" s="511" t="s">
        <v>4287</v>
      </c>
      <c r="C361" s="511" t="s">
        <v>4288</v>
      </c>
      <c r="D361" s="511">
        <v>1</v>
      </c>
      <c r="E361" s="512" t="s">
        <v>3942</v>
      </c>
      <c r="F361" s="511" t="s">
        <v>3942</v>
      </c>
      <c r="G361" s="511">
        <v>98450</v>
      </c>
      <c r="H361" s="511" t="s">
        <v>4313</v>
      </c>
      <c r="I361" s="511" t="s">
        <v>4290</v>
      </c>
      <c r="J361" s="511" t="s">
        <v>4001</v>
      </c>
      <c r="K361" s="512">
        <v>229.11</v>
      </c>
      <c r="L361" s="511" t="s">
        <v>3946</v>
      </c>
    </row>
    <row r="362" spans="1:12">
      <c r="A362" s="511" t="s">
        <v>4286</v>
      </c>
      <c r="B362" s="511" t="s">
        <v>4287</v>
      </c>
      <c r="C362" s="511" t="s">
        <v>4288</v>
      </c>
      <c r="D362" s="511">
        <v>1</v>
      </c>
      <c r="E362" s="512" t="s">
        <v>3942</v>
      </c>
      <c r="F362" s="511" t="s">
        <v>3942</v>
      </c>
      <c r="G362" s="511">
        <v>98451</v>
      </c>
      <c r="H362" s="511" t="s">
        <v>4314</v>
      </c>
      <c r="I362" s="511" t="s">
        <v>4290</v>
      </c>
      <c r="J362" s="511" t="s">
        <v>4001</v>
      </c>
      <c r="K362" s="512">
        <v>199.48</v>
      </c>
      <c r="L362" s="511" t="s">
        <v>3946</v>
      </c>
    </row>
    <row r="363" spans="1:12">
      <c r="A363" s="511" t="s">
        <v>4286</v>
      </c>
      <c r="B363" s="511" t="s">
        <v>4287</v>
      </c>
      <c r="C363" s="511" t="s">
        <v>4288</v>
      </c>
      <c r="D363" s="511">
        <v>1</v>
      </c>
      <c r="E363" s="512" t="s">
        <v>3942</v>
      </c>
      <c r="F363" s="511" t="s">
        <v>3942</v>
      </c>
      <c r="G363" s="511">
        <v>98452</v>
      </c>
      <c r="H363" s="511" t="s">
        <v>4315</v>
      </c>
      <c r="I363" s="511" t="s">
        <v>4290</v>
      </c>
      <c r="J363" s="511" t="s">
        <v>4001</v>
      </c>
      <c r="K363" s="512">
        <v>202.55</v>
      </c>
      <c r="L363" s="511" t="s">
        <v>3946</v>
      </c>
    </row>
    <row r="364" spans="1:12">
      <c r="A364" s="511" t="s">
        <v>4286</v>
      </c>
      <c r="B364" s="511" t="s">
        <v>4287</v>
      </c>
      <c r="C364" s="511" t="s">
        <v>4288</v>
      </c>
      <c r="D364" s="511">
        <v>1</v>
      </c>
      <c r="E364" s="512" t="s">
        <v>3942</v>
      </c>
      <c r="F364" s="511" t="s">
        <v>3942</v>
      </c>
      <c r="G364" s="511">
        <v>98453</v>
      </c>
      <c r="H364" s="511" t="s">
        <v>4316</v>
      </c>
      <c r="I364" s="511" t="s">
        <v>4290</v>
      </c>
      <c r="J364" s="511" t="s">
        <v>4001</v>
      </c>
      <c r="K364" s="512">
        <v>267.17</v>
      </c>
      <c r="L364" s="511" t="s">
        <v>3946</v>
      </c>
    </row>
    <row r="365" spans="1:12">
      <c r="A365" s="511" t="s">
        <v>4286</v>
      </c>
      <c r="B365" s="511" t="s">
        <v>4287</v>
      </c>
      <c r="C365" s="511" t="s">
        <v>4288</v>
      </c>
      <c r="D365" s="511">
        <v>1</v>
      </c>
      <c r="E365" s="512" t="s">
        <v>3942</v>
      </c>
      <c r="F365" s="511" t="s">
        <v>3942</v>
      </c>
      <c r="G365" s="511">
        <v>98454</v>
      </c>
      <c r="H365" s="511" t="s">
        <v>4317</v>
      </c>
      <c r="I365" s="511" t="s">
        <v>4290</v>
      </c>
      <c r="J365" s="511" t="s">
        <v>4001</v>
      </c>
      <c r="K365" s="512">
        <v>342.55</v>
      </c>
      <c r="L365" s="511" t="s">
        <v>3946</v>
      </c>
    </row>
    <row r="366" spans="1:12">
      <c r="A366" s="511" t="s">
        <v>4286</v>
      </c>
      <c r="B366" s="511" t="s">
        <v>4287</v>
      </c>
      <c r="C366" s="511" t="s">
        <v>4288</v>
      </c>
      <c r="D366" s="511">
        <v>1</v>
      </c>
      <c r="E366" s="512" t="s">
        <v>3942</v>
      </c>
      <c r="F366" s="511" t="s">
        <v>3942</v>
      </c>
      <c r="G366" s="511">
        <v>98455</v>
      </c>
      <c r="H366" s="511" t="s">
        <v>4318</v>
      </c>
      <c r="I366" s="511" t="s">
        <v>4290</v>
      </c>
      <c r="J366" s="511" t="s">
        <v>4001</v>
      </c>
      <c r="K366" s="512">
        <v>234</v>
      </c>
      <c r="L366" s="511" t="s">
        <v>3946</v>
      </c>
    </row>
    <row r="367" spans="1:12">
      <c r="A367" s="511" t="s">
        <v>4286</v>
      </c>
      <c r="B367" s="511" t="s">
        <v>4287</v>
      </c>
      <c r="C367" s="511" t="s">
        <v>4288</v>
      </c>
      <c r="D367" s="511">
        <v>1</v>
      </c>
      <c r="E367" s="512" t="s">
        <v>3942</v>
      </c>
      <c r="F367" s="511" t="s">
        <v>3942</v>
      </c>
      <c r="G367" s="511">
        <v>98456</v>
      </c>
      <c r="H367" s="511" t="s">
        <v>4319</v>
      </c>
      <c r="I367" s="511" t="s">
        <v>4290</v>
      </c>
      <c r="J367" s="511" t="s">
        <v>4001</v>
      </c>
      <c r="K367" s="512">
        <v>295.08999999999997</v>
      </c>
      <c r="L367" s="511" t="s">
        <v>3946</v>
      </c>
    </row>
    <row r="368" spans="1:12">
      <c r="A368" s="511" t="s">
        <v>4286</v>
      </c>
      <c r="B368" s="511" t="s">
        <v>4287</v>
      </c>
      <c r="C368" s="511" t="s">
        <v>4288</v>
      </c>
      <c r="D368" s="511">
        <v>1</v>
      </c>
      <c r="E368" s="512" t="s">
        <v>3942</v>
      </c>
      <c r="F368" s="511" t="s">
        <v>3942</v>
      </c>
      <c r="G368" s="511">
        <v>98458</v>
      </c>
      <c r="H368" s="511" t="s">
        <v>4320</v>
      </c>
      <c r="I368" s="511" t="s">
        <v>4290</v>
      </c>
      <c r="J368" s="511" t="s">
        <v>4001</v>
      </c>
      <c r="K368" s="512">
        <v>173.24</v>
      </c>
      <c r="L368" s="511" t="s">
        <v>3946</v>
      </c>
    </row>
    <row r="369" spans="1:12">
      <c r="A369" s="511" t="s">
        <v>4286</v>
      </c>
      <c r="B369" s="511" t="s">
        <v>4287</v>
      </c>
      <c r="C369" s="511" t="s">
        <v>4288</v>
      </c>
      <c r="D369" s="511">
        <v>1</v>
      </c>
      <c r="E369" s="512" t="s">
        <v>3942</v>
      </c>
      <c r="F369" s="511" t="s">
        <v>3942</v>
      </c>
      <c r="G369" s="511">
        <v>98459</v>
      </c>
      <c r="H369" s="511" t="s">
        <v>4321</v>
      </c>
      <c r="I369" s="511" t="s">
        <v>4290</v>
      </c>
      <c r="J369" s="511" t="s">
        <v>4001</v>
      </c>
      <c r="K369" s="512">
        <v>140.65</v>
      </c>
      <c r="L369" s="511" t="s">
        <v>3946</v>
      </c>
    </row>
    <row r="370" spans="1:12">
      <c r="A370" s="511" t="s">
        <v>4286</v>
      </c>
      <c r="B370" s="511" t="s">
        <v>4287</v>
      </c>
      <c r="C370" s="511" t="s">
        <v>4288</v>
      </c>
      <c r="D370" s="511">
        <v>1</v>
      </c>
      <c r="E370" s="512" t="s">
        <v>3942</v>
      </c>
      <c r="F370" s="511" t="s">
        <v>3942</v>
      </c>
      <c r="G370" s="511">
        <v>98460</v>
      </c>
      <c r="H370" s="511" t="s">
        <v>4322</v>
      </c>
      <c r="I370" s="511" t="s">
        <v>4290</v>
      </c>
      <c r="J370" s="511" t="s">
        <v>4001</v>
      </c>
      <c r="K370" s="512">
        <v>211.12</v>
      </c>
      <c r="L370" s="511" t="s">
        <v>3946</v>
      </c>
    </row>
    <row r="371" spans="1:12">
      <c r="A371" s="511" t="s">
        <v>4286</v>
      </c>
      <c r="B371" s="511" t="s">
        <v>4287</v>
      </c>
      <c r="C371" s="511" t="s">
        <v>4288</v>
      </c>
      <c r="D371" s="511">
        <v>1</v>
      </c>
      <c r="E371" s="512" t="s">
        <v>3942</v>
      </c>
      <c r="F371" s="511" t="s">
        <v>3942</v>
      </c>
      <c r="G371" s="511">
        <v>98461</v>
      </c>
      <c r="H371" s="511" t="s">
        <v>4323</v>
      </c>
      <c r="I371" s="511" t="s">
        <v>4016</v>
      </c>
      <c r="J371" s="511" t="s">
        <v>4001</v>
      </c>
      <c r="K371" s="513">
        <v>6542.78</v>
      </c>
      <c r="L371" s="511" t="s">
        <v>3946</v>
      </c>
    </row>
    <row r="372" spans="1:12">
      <c r="A372" s="511" t="s">
        <v>4286</v>
      </c>
      <c r="B372" s="511" t="s">
        <v>4287</v>
      </c>
      <c r="C372" s="511" t="s">
        <v>4288</v>
      </c>
      <c r="D372" s="511">
        <v>1</v>
      </c>
      <c r="E372" s="512" t="s">
        <v>3942</v>
      </c>
      <c r="F372" s="511" t="s">
        <v>3942</v>
      </c>
      <c r="G372" s="511">
        <v>98462</v>
      </c>
      <c r="H372" s="511" t="s">
        <v>4324</v>
      </c>
      <c r="I372" s="511" t="s">
        <v>4016</v>
      </c>
      <c r="J372" s="511" t="s">
        <v>4001</v>
      </c>
      <c r="K372" s="513">
        <v>9878.14</v>
      </c>
      <c r="L372" s="511" t="s">
        <v>3946</v>
      </c>
    </row>
    <row r="373" spans="1:12">
      <c r="A373" s="511" t="s">
        <v>4325</v>
      </c>
      <c r="B373" s="511" t="s">
        <v>4326</v>
      </c>
      <c r="C373" s="511" t="s">
        <v>4327</v>
      </c>
      <c r="D373" s="511">
        <v>325</v>
      </c>
      <c r="E373" s="512" t="s">
        <v>3942</v>
      </c>
      <c r="F373" s="511" t="s">
        <v>3942</v>
      </c>
      <c r="G373" s="511">
        <v>5631</v>
      </c>
      <c r="H373" s="511" t="s">
        <v>4328</v>
      </c>
      <c r="I373" s="511" t="s">
        <v>4329</v>
      </c>
      <c r="J373" s="511" t="s">
        <v>3945</v>
      </c>
      <c r="K373" s="512">
        <v>203.85</v>
      </c>
      <c r="L373" s="511" t="s">
        <v>3946</v>
      </c>
    </row>
    <row r="374" spans="1:12">
      <c r="A374" s="511" t="s">
        <v>4325</v>
      </c>
      <c r="B374" s="511" t="s">
        <v>4326</v>
      </c>
      <c r="C374" s="511" t="s">
        <v>4327</v>
      </c>
      <c r="D374" s="511">
        <v>325</v>
      </c>
      <c r="E374" s="512" t="s">
        <v>3942</v>
      </c>
      <c r="F374" s="511" t="s">
        <v>3942</v>
      </c>
      <c r="G374" s="511">
        <v>5678</v>
      </c>
      <c r="H374" s="511" t="s">
        <v>4330</v>
      </c>
      <c r="I374" s="511" t="s">
        <v>4329</v>
      </c>
      <c r="J374" s="511" t="s">
        <v>3945</v>
      </c>
      <c r="K374" s="512">
        <v>141.63999999999999</v>
      </c>
      <c r="L374" s="511" t="s">
        <v>3946</v>
      </c>
    </row>
    <row r="375" spans="1:12">
      <c r="A375" s="511" t="s">
        <v>4325</v>
      </c>
      <c r="B375" s="511" t="s">
        <v>4326</v>
      </c>
      <c r="C375" s="511" t="s">
        <v>4327</v>
      </c>
      <c r="D375" s="511">
        <v>325</v>
      </c>
      <c r="E375" s="512" t="s">
        <v>3942</v>
      </c>
      <c r="F375" s="511" t="s">
        <v>3942</v>
      </c>
      <c r="G375" s="511">
        <v>5680</v>
      </c>
      <c r="H375" s="511" t="s">
        <v>4331</v>
      </c>
      <c r="I375" s="511" t="s">
        <v>4329</v>
      </c>
      <c r="J375" s="511" t="s">
        <v>3945</v>
      </c>
      <c r="K375" s="512">
        <v>129.41999999999999</v>
      </c>
      <c r="L375" s="511" t="s">
        <v>3946</v>
      </c>
    </row>
    <row r="376" spans="1:12">
      <c r="A376" s="511" t="s">
        <v>4325</v>
      </c>
      <c r="B376" s="511" t="s">
        <v>4326</v>
      </c>
      <c r="C376" s="511" t="s">
        <v>4327</v>
      </c>
      <c r="D376" s="511">
        <v>325</v>
      </c>
      <c r="E376" s="512" t="s">
        <v>3942</v>
      </c>
      <c r="F376" s="511" t="s">
        <v>3942</v>
      </c>
      <c r="G376" s="511">
        <v>5684</v>
      </c>
      <c r="H376" s="511" t="s">
        <v>4332</v>
      </c>
      <c r="I376" s="511" t="s">
        <v>4329</v>
      </c>
      <c r="J376" s="511" t="s">
        <v>3945</v>
      </c>
      <c r="K376" s="512">
        <v>157.36000000000001</v>
      </c>
      <c r="L376" s="511" t="s">
        <v>3946</v>
      </c>
    </row>
    <row r="377" spans="1:12">
      <c r="A377" s="511" t="s">
        <v>4325</v>
      </c>
      <c r="B377" s="511" t="s">
        <v>4326</v>
      </c>
      <c r="C377" s="511" t="s">
        <v>4327</v>
      </c>
      <c r="D377" s="511">
        <v>325</v>
      </c>
      <c r="E377" s="512" t="s">
        <v>3942</v>
      </c>
      <c r="F377" s="511" t="s">
        <v>3942</v>
      </c>
      <c r="G377" s="511">
        <v>5689</v>
      </c>
      <c r="H377" s="511" t="s">
        <v>4333</v>
      </c>
      <c r="I377" s="511" t="s">
        <v>4329</v>
      </c>
      <c r="J377" s="511" t="s">
        <v>3945</v>
      </c>
      <c r="K377" s="512">
        <v>7.17</v>
      </c>
      <c r="L377" s="511" t="s">
        <v>3946</v>
      </c>
    </row>
    <row r="378" spans="1:12">
      <c r="A378" s="511" t="s">
        <v>4325</v>
      </c>
      <c r="B378" s="511" t="s">
        <v>4326</v>
      </c>
      <c r="C378" s="511" t="s">
        <v>4327</v>
      </c>
      <c r="D378" s="511">
        <v>325</v>
      </c>
      <c r="E378" s="512" t="s">
        <v>3942</v>
      </c>
      <c r="F378" s="511" t="s">
        <v>3942</v>
      </c>
      <c r="G378" s="511">
        <v>5795</v>
      </c>
      <c r="H378" s="511" t="s">
        <v>4334</v>
      </c>
      <c r="I378" s="511" t="s">
        <v>4329</v>
      </c>
      <c r="J378" s="511" t="s">
        <v>4001</v>
      </c>
      <c r="K378" s="512">
        <v>25.95</v>
      </c>
      <c r="L378" s="511" t="s">
        <v>3946</v>
      </c>
    </row>
    <row r="379" spans="1:12">
      <c r="A379" s="511" t="s">
        <v>4325</v>
      </c>
      <c r="B379" s="511" t="s">
        <v>4326</v>
      </c>
      <c r="C379" s="511" t="s">
        <v>4327</v>
      </c>
      <c r="D379" s="511">
        <v>325</v>
      </c>
      <c r="E379" s="512" t="s">
        <v>3942</v>
      </c>
      <c r="F379" s="511" t="s">
        <v>3942</v>
      </c>
      <c r="G379" s="511">
        <v>5811</v>
      </c>
      <c r="H379" s="511" t="s">
        <v>4335</v>
      </c>
      <c r="I379" s="511" t="s">
        <v>4329</v>
      </c>
      <c r="J379" s="511" t="s">
        <v>3945</v>
      </c>
      <c r="K379" s="512">
        <v>195.46</v>
      </c>
      <c r="L379" s="511" t="s">
        <v>3946</v>
      </c>
    </row>
    <row r="380" spans="1:12">
      <c r="A380" s="511" t="s">
        <v>4325</v>
      </c>
      <c r="B380" s="511" t="s">
        <v>4326</v>
      </c>
      <c r="C380" s="511" t="s">
        <v>4327</v>
      </c>
      <c r="D380" s="511">
        <v>325</v>
      </c>
      <c r="E380" s="512" t="s">
        <v>3942</v>
      </c>
      <c r="F380" s="511" t="s">
        <v>3942</v>
      </c>
      <c r="G380" s="511">
        <v>5823</v>
      </c>
      <c r="H380" s="511" t="s">
        <v>4336</v>
      </c>
      <c r="I380" s="511" t="s">
        <v>4329</v>
      </c>
      <c r="J380" s="511" t="s">
        <v>3945</v>
      </c>
      <c r="K380" s="512">
        <v>196.66</v>
      </c>
      <c r="L380" s="511" t="s">
        <v>3946</v>
      </c>
    </row>
    <row r="381" spans="1:12">
      <c r="A381" s="511" t="s">
        <v>4325</v>
      </c>
      <c r="B381" s="511" t="s">
        <v>4326</v>
      </c>
      <c r="C381" s="511" t="s">
        <v>4327</v>
      </c>
      <c r="D381" s="511">
        <v>325</v>
      </c>
      <c r="E381" s="512" t="s">
        <v>3942</v>
      </c>
      <c r="F381" s="511" t="s">
        <v>3942</v>
      </c>
      <c r="G381" s="511">
        <v>5824</v>
      </c>
      <c r="H381" s="511" t="s">
        <v>4337</v>
      </c>
      <c r="I381" s="511" t="s">
        <v>4329</v>
      </c>
      <c r="J381" s="511" t="s">
        <v>3945</v>
      </c>
      <c r="K381" s="512">
        <v>209.45</v>
      </c>
      <c r="L381" s="511" t="s">
        <v>3946</v>
      </c>
    </row>
    <row r="382" spans="1:12">
      <c r="A382" s="511" t="s">
        <v>4325</v>
      </c>
      <c r="B382" s="511" t="s">
        <v>4326</v>
      </c>
      <c r="C382" s="511" t="s">
        <v>4327</v>
      </c>
      <c r="D382" s="511">
        <v>325</v>
      </c>
      <c r="E382" s="512" t="s">
        <v>3942</v>
      </c>
      <c r="F382" s="511" t="s">
        <v>3942</v>
      </c>
      <c r="G382" s="511">
        <v>5835</v>
      </c>
      <c r="H382" s="511" t="s">
        <v>4338</v>
      </c>
      <c r="I382" s="511" t="s">
        <v>4329</v>
      </c>
      <c r="J382" s="511" t="s">
        <v>3945</v>
      </c>
      <c r="K382" s="512">
        <v>397.43</v>
      </c>
      <c r="L382" s="511" t="s">
        <v>3946</v>
      </c>
    </row>
    <row r="383" spans="1:12">
      <c r="A383" s="511" t="s">
        <v>4325</v>
      </c>
      <c r="B383" s="511" t="s">
        <v>4326</v>
      </c>
      <c r="C383" s="511" t="s">
        <v>4327</v>
      </c>
      <c r="D383" s="511">
        <v>325</v>
      </c>
      <c r="E383" s="512" t="s">
        <v>3942</v>
      </c>
      <c r="F383" s="511" t="s">
        <v>3942</v>
      </c>
      <c r="G383" s="511">
        <v>5839</v>
      </c>
      <c r="H383" s="511" t="s">
        <v>4339</v>
      </c>
      <c r="I383" s="511" t="s">
        <v>4329</v>
      </c>
      <c r="J383" s="511" t="s">
        <v>3945</v>
      </c>
      <c r="K383" s="512">
        <v>10.78</v>
      </c>
      <c r="L383" s="511" t="s">
        <v>3946</v>
      </c>
    </row>
    <row r="384" spans="1:12">
      <c r="A384" s="511" t="s">
        <v>4325</v>
      </c>
      <c r="B384" s="511" t="s">
        <v>4326</v>
      </c>
      <c r="C384" s="511" t="s">
        <v>4327</v>
      </c>
      <c r="D384" s="511">
        <v>325</v>
      </c>
      <c r="E384" s="512" t="s">
        <v>3942</v>
      </c>
      <c r="F384" s="511" t="s">
        <v>3942</v>
      </c>
      <c r="G384" s="511">
        <v>5843</v>
      </c>
      <c r="H384" s="511" t="s">
        <v>4340</v>
      </c>
      <c r="I384" s="511" t="s">
        <v>4329</v>
      </c>
      <c r="J384" s="511" t="s">
        <v>3945</v>
      </c>
      <c r="K384" s="512">
        <v>163.87</v>
      </c>
      <c r="L384" s="511" t="s">
        <v>3946</v>
      </c>
    </row>
    <row r="385" spans="1:12">
      <c r="A385" s="511" t="s">
        <v>4325</v>
      </c>
      <c r="B385" s="511" t="s">
        <v>4326</v>
      </c>
      <c r="C385" s="511" t="s">
        <v>4327</v>
      </c>
      <c r="D385" s="511">
        <v>325</v>
      </c>
      <c r="E385" s="512" t="s">
        <v>3942</v>
      </c>
      <c r="F385" s="511" t="s">
        <v>3942</v>
      </c>
      <c r="G385" s="511">
        <v>5847</v>
      </c>
      <c r="H385" s="511" t="s">
        <v>4341</v>
      </c>
      <c r="I385" s="511" t="s">
        <v>4329</v>
      </c>
      <c r="J385" s="511" t="s">
        <v>3945</v>
      </c>
      <c r="K385" s="512">
        <v>249.49</v>
      </c>
      <c r="L385" s="511" t="s">
        <v>3946</v>
      </c>
    </row>
    <row r="386" spans="1:12">
      <c r="A386" s="511" t="s">
        <v>4325</v>
      </c>
      <c r="B386" s="511" t="s">
        <v>4326</v>
      </c>
      <c r="C386" s="511" t="s">
        <v>4327</v>
      </c>
      <c r="D386" s="511">
        <v>325</v>
      </c>
      <c r="E386" s="512" t="s">
        <v>3942</v>
      </c>
      <c r="F386" s="511" t="s">
        <v>3942</v>
      </c>
      <c r="G386" s="511">
        <v>5851</v>
      </c>
      <c r="H386" s="511" t="s">
        <v>4342</v>
      </c>
      <c r="I386" s="511" t="s">
        <v>4329</v>
      </c>
      <c r="J386" s="511" t="s">
        <v>3945</v>
      </c>
      <c r="K386" s="512">
        <v>237.63</v>
      </c>
      <c r="L386" s="511" t="s">
        <v>3946</v>
      </c>
    </row>
    <row r="387" spans="1:12">
      <c r="A387" s="511" t="s">
        <v>4325</v>
      </c>
      <c r="B387" s="511" t="s">
        <v>4326</v>
      </c>
      <c r="C387" s="511" t="s">
        <v>4327</v>
      </c>
      <c r="D387" s="511">
        <v>325</v>
      </c>
      <c r="E387" s="512" t="s">
        <v>3942</v>
      </c>
      <c r="F387" s="511" t="s">
        <v>3942</v>
      </c>
      <c r="G387" s="511">
        <v>5855</v>
      </c>
      <c r="H387" s="511" t="s">
        <v>4343</v>
      </c>
      <c r="I387" s="511" t="s">
        <v>4329</v>
      </c>
      <c r="J387" s="511" t="s">
        <v>3945</v>
      </c>
      <c r="K387" s="512">
        <v>636.71</v>
      </c>
      <c r="L387" s="511" t="s">
        <v>3946</v>
      </c>
    </row>
    <row r="388" spans="1:12">
      <c r="A388" s="511" t="s">
        <v>4325</v>
      </c>
      <c r="B388" s="511" t="s">
        <v>4326</v>
      </c>
      <c r="C388" s="511" t="s">
        <v>4327</v>
      </c>
      <c r="D388" s="511">
        <v>325</v>
      </c>
      <c r="E388" s="512" t="s">
        <v>3942</v>
      </c>
      <c r="F388" s="511" t="s">
        <v>3942</v>
      </c>
      <c r="G388" s="511">
        <v>5863</v>
      </c>
      <c r="H388" s="511" t="s">
        <v>4344</v>
      </c>
      <c r="I388" s="511" t="s">
        <v>4329</v>
      </c>
      <c r="J388" s="511" t="s">
        <v>3945</v>
      </c>
      <c r="K388" s="512">
        <v>23.35</v>
      </c>
      <c r="L388" s="511" t="s">
        <v>3946</v>
      </c>
    </row>
    <row r="389" spans="1:12">
      <c r="A389" s="511" t="s">
        <v>4325</v>
      </c>
      <c r="B389" s="511" t="s">
        <v>4326</v>
      </c>
      <c r="C389" s="511" t="s">
        <v>4327</v>
      </c>
      <c r="D389" s="511">
        <v>325</v>
      </c>
      <c r="E389" s="512" t="s">
        <v>3942</v>
      </c>
      <c r="F389" s="511" t="s">
        <v>3942</v>
      </c>
      <c r="G389" s="511">
        <v>5867</v>
      </c>
      <c r="H389" s="511" t="s">
        <v>4345</v>
      </c>
      <c r="I389" s="511" t="s">
        <v>4329</v>
      </c>
      <c r="J389" s="511" t="s">
        <v>3945</v>
      </c>
      <c r="K389" s="512">
        <v>158.62</v>
      </c>
      <c r="L389" s="511" t="s">
        <v>3946</v>
      </c>
    </row>
    <row r="390" spans="1:12">
      <c r="A390" s="511" t="s">
        <v>4325</v>
      </c>
      <c r="B390" s="511" t="s">
        <v>4326</v>
      </c>
      <c r="C390" s="511" t="s">
        <v>4327</v>
      </c>
      <c r="D390" s="511">
        <v>325</v>
      </c>
      <c r="E390" s="512" t="s">
        <v>3942</v>
      </c>
      <c r="F390" s="511" t="s">
        <v>3942</v>
      </c>
      <c r="G390" s="511">
        <v>5875</v>
      </c>
      <c r="H390" s="511" t="s">
        <v>4346</v>
      </c>
      <c r="I390" s="511" t="s">
        <v>4329</v>
      </c>
      <c r="J390" s="511" t="s">
        <v>3945</v>
      </c>
      <c r="K390" s="512">
        <v>130.07</v>
      </c>
      <c r="L390" s="511" t="s">
        <v>3946</v>
      </c>
    </row>
    <row r="391" spans="1:12">
      <c r="A391" s="511" t="s">
        <v>4325</v>
      </c>
      <c r="B391" s="511" t="s">
        <v>4326</v>
      </c>
      <c r="C391" s="511" t="s">
        <v>4327</v>
      </c>
      <c r="D391" s="511">
        <v>325</v>
      </c>
      <c r="E391" s="512" t="s">
        <v>3942</v>
      </c>
      <c r="F391" s="511" t="s">
        <v>3942</v>
      </c>
      <c r="G391" s="511">
        <v>5879</v>
      </c>
      <c r="H391" s="511" t="s">
        <v>4347</v>
      </c>
      <c r="I391" s="511" t="s">
        <v>4329</v>
      </c>
      <c r="J391" s="511" t="s">
        <v>3945</v>
      </c>
      <c r="K391" s="512">
        <v>140.21</v>
      </c>
      <c r="L391" s="511" t="s">
        <v>3946</v>
      </c>
    </row>
    <row r="392" spans="1:12">
      <c r="A392" s="511" t="s">
        <v>4325</v>
      </c>
      <c r="B392" s="511" t="s">
        <v>4326</v>
      </c>
      <c r="C392" s="511" t="s">
        <v>4327</v>
      </c>
      <c r="D392" s="511">
        <v>325</v>
      </c>
      <c r="E392" s="512" t="s">
        <v>3942</v>
      </c>
      <c r="F392" s="511" t="s">
        <v>3942</v>
      </c>
      <c r="G392" s="511">
        <v>5882</v>
      </c>
      <c r="H392" s="511" t="s">
        <v>4348</v>
      </c>
      <c r="I392" s="511" t="s">
        <v>4329</v>
      </c>
      <c r="J392" s="511" t="s">
        <v>3945</v>
      </c>
      <c r="K392" s="512">
        <v>113.48</v>
      </c>
      <c r="L392" s="511" t="s">
        <v>3946</v>
      </c>
    </row>
    <row r="393" spans="1:12">
      <c r="A393" s="511" t="s">
        <v>4325</v>
      </c>
      <c r="B393" s="511" t="s">
        <v>4326</v>
      </c>
      <c r="C393" s="511" t="s">
        <v>4327</v>
      </c>
      <c r="D393" s="511">
        <v>325</v>
      </c>
      <c r="E393" s="512" t="s">
        <v>3942</v>
      </c>
      <c r="F393" s="511" t="s">
        <v>3942</v>
      </c>
      <c r="G393" s="511">
        <v>5890</v>
      </c>
      <c r="H393" s="511" t="s">
        <v>4349</v>
      </c>
      <c r="I393" s="511" t="s">
        <v>4329</v>
      </c>
      <c r="J393" s="511" t="s">
        <v>3945</v>
      </c>
      <c r="K393" s="512">
        <v>197.17</v>
      </c>
      <c r="L393" s="511" t="s">
        <v>3946</v>
      </c>
    </row>
    <row r="394" spans="1:12">
      <c r="A394" s="511" t="s">
        <v>4325</v>
      </c>
      <c r="B394" s="511" t="s">
        <v>4326</v>
      </c>
      <c r="C394" s="511" t="s">
        <v>4327</v>
      </c>
      <c r="D394" s="511">
        <v>325</v>
      </c>
      <c r="E394" s="512" t="s">
        <v>3942</v>
      </c>
      <c r="F394" s="511" t="s">
        <v>3942</v>
      </c>
      <c r="G394" s="511">
        <v>5894</v>
      </c>
      <c r="H394" s="511" t="s">
        <v>4350</v>
      </c>
      <c r="I394" s="511" t="s">
        <v>4329</v>
      </c>
      <c r="J394" s="511" t="s">
        <v>3945</v>
      </c>
      <c r="K394" s="512">
        <v>205.39</v>
      </c>
      <c r="L394" s="511" t="s">
        <v>3946</v>
      </c>
    </row>
    <row r="395" spans="1:12">
      <c r="A395" s="511" t="s">
        <v>4325</v>
      </c>
      <c r="B395" s="511" t="s">
        <v>4326</v>
      </c>
      <c r="C395" s="511" t="s">
        <v>4327</v>
      </c>
      <c r="D395" s="511">
        <v>325</v>
      </c>
      <c r="E395" s="512" t="s">
        <v>3942</v>
      </c>
      <c r="F395" s="511" t="s">
        <v>3942</v>
      </c>
      <c r="G395" s="511">
        <v>5901</v>
      </c>
      <c r="H395" s="511" t="s">
        <v>4351</v>
      </c>
      <c r="I395" s="511" t="s">
        <v>4329</v>
      </c>
      <c r="J395" s="511" t="s">
        <v>3945</v>
      </c>
      <c r="K395" s="512">
        <v>310.08</v>
      </c>
      <c r="L395" s="511" t="s">
        <v>3946</v>
      </c>
    </row>
    <row r="396" spans="1:12">
      <c r="A396" s="511" t="s">
        <v>4325</v>
      </c>
      <c r="B396" s="511" t="s">
        <v>4326</v>
      </c>
      <c r="C396" s="511" t="s">
        <v>4327</v>
      </c>
      <c r="D396" s="511">
        <v>325</v>
      </c>
      <c r="E396" s="512" t="s">
        <v>3942</v>
      </c>
      <c r="F396" s="511" t="s">
        <v>3942</v>
      </c>
      <c r="G396" s="511">
        <v>5909</v>
      </c>
      <c r="H396" s="511" t="s">
        <v>4352</v>
      </c>
      <c r="I396" s="511" t="s">
        <v>4329</v>
      </c>
      <c r="J396" s="511" t="s">
        <v>3945</v>
      </c>
      <c r="K396" s="512">
        <v>32.03</v>
      </c>
      <c r="L396" s="511" t="s">
        <v>3946</v>
      </c>
    </row>
    <row r="397" spans="1:12">
      <c r="A397" s="511" t="s">
        <v>4325</v>
      </c>
      <c r="B397" s="511" t="s">
        <v>4326</v>
      </c>
      <c r="C397" s="511" t="s">
        <v>4327</v>
      </c>
      <c r="D397" s="511">
        <v>325</v>
      </c>
      <c r="E397" s="512" t="s">
        <v>3942</v>
      </c>
      <c r="F397" s="511" t="s">
        <v>3942</v>
      </c>
      <c r="G397" s="511">
        <v>5921</v>
      </c>
      <c r="H397" s="511" t="s">
        <v>4353</v>
      </c>
      <c r="I397" s="511" t="s">
        <v>4329</v>
      </c>
      <c r="J397" s="511" t="s">
        <v>3945</v>
      </c>
      <c r="K397" s="512">
        <v>5.63</v>
      </c>
      <c r="L397" s="511" t="s">
        <v>3946</v>
      </c>
    </row>
    <row r="398" spans="1:12">
      <c r="A398" s="511" t="s">
        <v>4325</v>
      </c>
      <c r="B398" s="511" t="s">
        <v>4326</v>
      </c>
      <c r="C398" s="511" t="s">
        <v>4327</v>
      </c>
      <c r="D398" s="511">
        <v>325</v>
      </c>
      <c r="E398" s="512" t="s">
        <v>3942</v>
      </c>
      <c r="F398" s="511" t="s">
        <v>3942</v>
      </c>
      <c r="G398" s="511">
        <v>5928</v>
      </c>
      <c r="H398" s="511" t="s">
        <v>4354</v>
      </c>
      <c r="I398" s="511" t="s">
        <v>4329</v>
      </c>
      <c r="J398" s="511" t="s">
        <v>3945</v>
      </c>
      <c r="K398" s="512">
        <v>265.37</v>
      </c>
      <c r="L398" s="511" t="s">
        <v>3946</v>
      </c>
    </row>
    <row r="399" spans="1:12">
      <c r="A399" s="511" t="s">
        <v>4325</v>
      </c>
      <c r="B399" s="511" t="s">
        <v>4326</v>
      </c>
      <c r="C399" s="511" t="s">
        <v>4327</v>
      </c>
      <c r="D399" s="511">
        <v>325</v>
      </c>
      <c r="E399" s="512" t="s">
        <v>3942</v>
      </c>
      <c r="F399" s="511" t="s">
        <v>3942</v>
      </c>
      <c r="G399" s="511">
        <v>5932</v>
      </c>
      <c r="H399" s="511" t="s">
        <v>4355</v>
      </c>
      <c r="I399" s="511" t="s">
        <v>4329</v>
      </c>
      <c r="J399" s="511" t="s">
        <v>3945</v>
      </c>
      <c r="K399" s="512">
        <v>247.52</v>
      </c>
      <c r="L399" s="511" t="s">
        <v>3946</v>
      </c>
    </row>
    <row r="400" spans="1:12">
      <c r="A400" s="511" t="s">
        <v>4325</v>
      </c>
      <c r="B400" s="511" t="s">
        <v>4326</v>
      </c>
      <c r="C400" s="511" t="s">
        <v>4327</v>
      </c>
      <c r="D400" s="511">
        <v>325</v>
      </c>
      <c r="E400" s="512" t="s">
        <v>3942</v>
      </c>
      <c r="F400" s="511" t="s">
        <v>3942</v>
      </c>
      <c r="G400" s="511">
        <v>5940</v>
      </c>
      <c r="H400" s="511" t="s">
        <v>4356</v>
      </c>
      <c r="I400" s="511" t="s">
        <v>4329</v>
      </c>
      <c r="J400" s="511" t="s">
        <v>3945</v>
      </c>
      <c r="K400" s="512">
        <v>179.31</v>
      </c>
      <c r="L400" s="511" t="s">
        <v>3946</v>
      </c>
    </row>
    <row r="401" spans="1:12">
      <c r="A401" s="511" t="s">
        <v>4325</v>
      </c>
      <c r="B401" s="511" t="s">
        <v>4326</v>
      </c>
      <c r="C401" s="511" t="s">
        <v>4327</v>
      </c>
      <c r="D401" s="511">
        <v>325</v>
      </c>
      <c r="E401" s="512" t="s">
        <v>3942</v>
      </c>
      <c r="F401" s="511" t="s">
        <v>3942</v>
      </c>
      <c r="G401" s="511">
        <v>5944</v>
      </c>
      <c r="H401" s="511" t="s">
        <v>4357</v>
      </c>
      <c r="I401" s="511" t="s">
        <v>4329</v>
      </c>
      <c r="J401" s="511" t="s">
        <v>3945</v>
      </c>
      <c r="K401" s="512">
        <v>218.54</v>
      </c>
      <c r="L401" s="511" t="s">
        <v>3946</v>
      </c>
    </row>
    <row r="402" spans="1:12">
      <c r="A402" s="511" t="s">
        <v>4325</v>
      </c>
      <c r="B402" s="511" t="s">
        <v>4326</v>
      </c>
      <c r="C402" s="511" t="s">
        <v>4327</v>
      </c>
      <c r="D402" s="511">
        <v>325</v>
      </c>
      <c r="E402" s="512" t="s">
        <v>3942</v>
      </c>
      <c r="F402" s="511" t="s">
        <v>3942</v>
      </c>
      <c r="G402" s="511">
        <v>5953</v>
      </c>
      <c r="H402" s="511" t="s">
        <v>4358</v>
      </c>
      <c r="I402" s="511" t="s">
        <v>4329</v>
      </c>
      <c r="J402" s="511" t="s">
        <v>3945</v>
      </c>
      <c r="K402" s="512">
        <v>59.63</v>
      </c>
      <c r="L402" s="511" t="s">
        <v>3946</v>
      </c>
    </row>
    <row r="403" spans="1:12">
      <c r="A403" s="511" t="s">
        <v>4325</v>
      </c>
      <c r="B403" s="511" t="s">
        <v>4326</v>
      </c>
      <c r="C403" s="511" t="s">
        <v>4327</v>
      </c>
      <c r="D403" s="511">
        <v>325</v>
      </c>
      <c r="E403" s="512" t="s">
        <v>3942</v>
      </c>
      <c r="F403" s="511" t="s">
        <v>3942</v>
      </c>
      <c r="G403" s="511">
        <v>6259</v>
      </c>
      <c r="H403" s="511" t="s">
        <v>4359</v>
      </c>
      <c r="I403" s="511" t="s">
        <v>4329</v>
      </c>
      <c r="J403" s="511" t="s">
        <v>3945</v>
      </c>
      <c r="K403" s="512">
        <v>249.16</v>
      </c>
      <c r="L403" s="511" t="s">
        <v>3946</v>
      </c>
    </row>
    <row r="404" spans="1:12">
      <c r="A404" s="511" t="s">
        <v>4325</v>
      </c>
      <c r="B404" s="511" t="s">
        <v>4326</v>
      </c>
      <c r="C404" s="511" t="s">
        <v>4327</v>
      </c>
      <c r="D404" s="511">
        <v>325</v>
      </c>
      <c r="E404" s="512" t="s">
        <v>3942</v>
      </c>
      <c r="F404" s="511" t="s">
        <v>3942</v>
      </c>
      <c r="G404" s="511">
        <v>6879</v>
      </c>
      <c r="H404" s="511" t="s">
        <v>4360</v>
      </c>
      <c r="I404" s="511" t="s">
        <v>4329</v>
      </c>
      <c r="J404" s="511" t="s">
        <v>3945</v>
      </c>
      <c r="K404" s="512">
        <v>208.32</v>
      </c>
      <c r="L404" s="511" t="s">
        <v>3946</v>
      </c>
    </row>
    <row r="405" spans="1:12">
      <c r="A405" s="511" t="s">
        <v>4325</v>
      </c>
      <c r="B405" s="511" t="s">
        <v>4326</v>
      </c>
      <c r="C405" s="511" t="s">
        <v>4327</v>
      </c>
      <c r="D405" s="511">
        <v>325</v>
      </c>
      <c r="E405" s="512" t="s">
        <v>3942</v>
      </c>
      <c r="F405" s="511" t="s">
        <v>3942</v>
      </c>
      <c r="G405" s="511">
        <v>7030</v>
      </c>
      <c r="H405" s="511" t="s">
        <v>4361</v>
      </c>
      <c r="I405" s="511" t="s">
        <v>4329</v>
      </c>
      <c r="J405" s="511" t="s">
        <v>3945</v>
      </c>
      <c r="K405" s="512">
        <v>269.45</v>
      </c>
      <c r="L405" s="511" t="s">
        <v>3946</v>
      </c>
    </row>
    <row r="406" spans="1:12">
      <c r="A406" s="511" t="s">
        <v>4325</v>
      </c>
      <c r="B406" s="511" t="s">
        <v>4326</v>
      </c>
      <c r="C406" s="511" t="s">
        <v>4327</v>
      </c>
      <c r="D406" s="511">
        <v>325</v>
      </c>
      <c r="E406" s="512" t="s">
        <v>3942</v>
      </c>
      <c r="F406" s="511" t="s">
        <v>3942</v>
      </c>
      <c r="G406" s="511">
        <v>7042</v>
      </c>
      <c r="H406" s="511" t="s">
        <v>4362</v>
      </c>
      <c r="I406" s="511" t="s">
        <v>4329</v>
      </c>
      <c r="J406" s="511" t="s">
        <v>4001</v>
      </c>
      <c r="K406" s="512">
        <v>19.97</v>
      </c>
      <c r="L406" s="511" t="s">
        <v>3946</v>
      </c>
    </row>
    <row r="407" spans="1:12">
      <c r="A407" s="511" t="s">
        <v>4325</v>
      </c>
      <c r="B407" s="511" t="s">
        <v>4326</v>
      </c>
      <c r="C407" s="511" t="s">
        <v>4327</v>
      </c>
      <c r="D407" s="511">
        <v>325</v>
      </c>
      <c r="E407" s="512" t="s">
        <v>3942</v>
      </c>
      <c r="F407" s="511" t="s">
        <v>3942</v>
      </c>
      <c r="G407" s="511">
        <v>7049</v>
      </c>
      <c r="H407" s="511" t="s">
        <v>4363</v>
      </c>
      <c r="I407" s="511" t="s">
        <v>4329</v>
      </c>
      <c r="J407" s="511" t="s">
        <v>3945</v>
      </c>
      <c r="K407" s="512">
        <v>219.66</v>
      </c>
      <c r="L407" s="511" t="s">
        <v>3946</v>
      </c>
    </row>
    <row r="408" spans="1:12">
      <c r="A408" s="511" t="s">
        <v>4325</v>
      </c>
      <c r="B408" s="511" t="s">
        <v>4326</v>
      </c>
      <c r="C408" s="511" t="s">
        <v>4327</v>
      </c>
      <c r="D408" s="511">
        <v>325</v>
      </c>
      <c r="E408" s="512" t="s">
        <v>3942</v>
      </c>
      <c r="F408" s="511" t="s">
        <v>3942</v>
      </c>
      <c r="G408" s="511">
        <v>67826</v>
      </c>
      <c r="H408" s="511" t="s">
        <v>4364</v>
      </c>
      <c r="I408" s="511" t="s">
        <v>4329</v>
      </c>
      <c r="J408" s="511" t="s">
        <v>3945</v>
      </c>
      <c r="K408" s="512">
        <v>177.99</v>
      </c>
      <c r="L408" s="511" t="s">
        <v>3946</v>
      </c>
    </row>
    <row r="409" spans="1:12">
      <c r="A409" s="511" t="s">
        <v>4325</v>
      </c>
      <c r="B409" s="511" t="s">
        <v>4326</v>
      </c>
      <c r="C409" s="511" t="s">
        <v>4327</v>
      </c>
      <c r="D409" s="511">
        <v>325</v>
      </c>
      <c r="E409" s="512" t="s">
        <v>3942</v>
      </c>
      <c r="F409" s="511" t="s">
        <v>3942</v>
      </c>
      <c r="G409" s="511">
        <v>73417</v>
      </c>
      <c r="H409" s="511" t="s">
        <v>4365</v>
      </c>
      <c r="I409" s="511" t="s">
        <v>4329</v>
      </c>
      <c r="J409" s="511" t="s">
        <v>3945</v>
      </c>
      <c r="K409" s="512">
        <v>192.87</v>
      </c>
      <c r="L409" s="511" t="s">
        <v>3946</v>
      </c>
    </row>
    <row r="410" spans="1:12">
      <c r="A410" s="511" t="s">
        <v>4325</v>
      </c>
      <c r="B410" s="511" t="s">
        <v>4326</v>
      </c>
      <c r="C410" s="511" t="s">
        <v>4327</v>
      </c>
      <c r="D410" s="511">
        <v>325</v>
      </c>
      <c r="E410" s="512" t="s">
        <v>3942</v>
      </c>
      <c r="F410" s="511" t="s">
        <v>3942</v>
      </c>
      <c r="G410" s="511">
        <v>73436</v>
      </c>
      <c r="H410" s="511" t="s">
        <v>4366</v>
      </c>
      <c r="I410" s="511" t="s">
        <v>4329</v>
      </c>
      <c r="J410" s="511" t="s">
        <v>3945</v>
      </c>
      <c r="K410" s="512">
        <v>205.16</v>
      </c>
      <c r="L410" s="511" t="s">
        <v>3946</v>
      </c>
    </row>
    <row r="411" spans="1:12">
      <c r="A411" s="511" t="s">
        <v>4325</v>
      </c>
      <c r="B411" s="511" t="s">
        <v>4326</v>
      </c>
      <c r="C411" s="511" t="s">
        <v>4327</v>
      </c>
      <c r="D411" s="511">
        <v>325</v>
      </c>
      <c r="E411" s="512" t="s">
        <v>3942</v>
      </c>
      <c r="F411" s="511" t="s">
        <v>3942</v>
      </c>
      <c r="G411" s="511">
        <v>73467</v>
      </c>
      <c r="H411" s="511" t="s">
        <v>4367</v>
      </c>
      <c r="I411" s="511" t="s">
        <v>4329</v>
      </c>
      <c r="J411" s="511" t="s">
        <v>3945</v>
      </c>
      <c r="K411" s="512">
        <v>242.03</v>
      </c>
      <c r="L411" s="511" t="s">
        <v>3946</v>
      </c>
    </row>
    <row r="412" spans="1:12">
      <c r="A412" s="511" t="s">
        <v>4325</v>
      </c>
      <c r="B412" s="511" t="s">
        <v>4326</v>
      </c>
      <c r="C412" s="511" t="s">
        <v>4327</v>
      </c>
      <c r="D412" s="511">
        <v>325</v>
      </c>
      <c r="E412" s="512" t="s">
        <v>3942</v>
      </c>
      <c r="F412" s="511" t="s">
        <v>3942</v>
      </c>
      <c r="G412" s="511">
        <v>73536</v>
      </c>
      <c r="H412" s="511" t="s">
        <v>4368</v>
      </c>
      <c r="I412" s="511" t="s">
        <v>4329</v>
      </c>
      <c r="J412" s="511" t="s">
        <v>4001</v>
      </c>
      <c r="K412" s="512">
        <v>16.89</v>
      </c>
      <c r="L412" s="511" t="s">
        <v>3946</v>
      </c>
    </row>
    <row r="413" spans="1:12">
      <c r="A413" s="511" t="s">
        <v>4325</v>
      </c>
      <c r="B413" s="511" t="s">
        <v>4326</v>
      </c>
      <c r="C413" s="511" t="s">
        <v>4327</v>
      </c>
      <c r="D413" s="511">
        <v>325</v>
      </c>
      <c r="E413" s="512" t="s">
        <v>3942</v>
      </c>
      <c r="F413" s="511" t="s">
        <v>3942</v>
      </c>
      <c r="G413" s="511">
        <v>83362</v>
      </c>
      <c r="H413" s="511" t="s">
        <v>4369</v>
      </c>
      <c r="I413" s="511" t="s">
        <v>4329</v>
      </c>
      <c r="J413" s="511" t="s">
        <v>3945</v>
      </c>
      <c r="K413" s="512">
        <v>256.62</v>
      </c>
      <c r="L413" s="511" t="s">
        <v>3946</v>
      </c>
    </row>
    <row r="414" spans="1:12">
      <c r="A414" s="511" t="s">
        <v>4325</v>
      </c>
      <c r="B414" s="511" t="s">
        <v>4326</v>
      </c>
      <c r="C414" s="511" t="s">
        <v>4327</v>
      </c>
      <c r="D414" s="511">
        <v>325</v>
      </c>
      <c r="E414" s="512" t="s">
        <v>3942</v>
      </c>
      <c r="F414" s="511" t="s">
        <v>3942</v>
      </c>
      <c r="G414" s="511">
        <v>83765</v>
      </c>
      <c r="H414" s="511" t="s">
        <v>4370</v>
      </c>
      <c r="I414" s="511" t="s">
        <v>4329</v>
      </c>
      <c r="J414" s="511" t="s">
        <v>3945</v>
      </c>
      <c r="K414" s="512">
        <v>99.32</v>
      </c>
      <c r="L414" s="511" t="s">
        <v>3946</v>
      </c>
    </row>
    <row r="415" spans="1:12">
      <c r="A415" s="511" t="s">
        <v>4325</v>
      </c>
      <c r="B415" s="511" t="s">
        <v>4326</v>
      </c>
      <c r="C415" s="511" t="s">
        <v>4327</v>
      </c>
      <c r="D415" s="511">
        <v>325</v>
      </c>
      <c r="E415" s="512" t="s">
        <v>3942</v>
      </c>
      <c r="F415" s="511" t="s">
        <v>3942</v>
      </c>
      <c r="G415" s="511">
        <v>87445</v>
      </c>
      <c r="H415" s="511" t="s">
        <v>4371</v>
      </c>
      <c r="I415" s="511" t="s">
        <v>4329</v>
      </c>
      <c r="J415" s="511" t="s">
        <v>4001</v>
      </c>
      <c r="K415" s="512">
        <v>5.54</v>
      </c>
      <c r="L415" s="511" t="s">
        <v>3946</v>
      </c>
    </row>
    <row r="416" spans="1:12">
      <c r="A416" s="511" t="s">
        <v>4325</v>
      </c>
      <c r="B416" s="511" t="s">
        <v>4326</v>
      </c>
      <c r="C416" s="511" t="s">
        <v>4327</v>
      </c>
      <c r="D416" s="511">
        <v>325</v>
      </c>
      <c r="E416" s="512" t="s">
        <v>3942</v>
      </c>
      <c r="F416" s="511" t="s">
        <v>3942</v>
      </c>
      <c r="G416" s="511">
        <v>88386</v>
      </c>
      <c r="H416" s="511" t="s">
        <v>4372</v>
      </c>
      <c r="I416" s="511" t="s">
        <v>4329</v>
      </c>
      <c r="J416" s="511" t="s">
        <v>4001</v>
      </c>
      <c r="K416" s="512">
        <v>4.5199999999999996</v>
      </c>
      <c r="L416" s="511" t="s">
        <v>3946</v>
      </c>
    </row>
    <row r="417" spans="1:12">
      <c r="A417" s="511" t="s">
        <v>4325</v>
      </c>
      <c r="B417" s="511" t="s">
        <v>4326</v>
      </c>
      <c r="C417" s="511" t="s">
        <v>4327</v>
      </c>
      <c r="D417" s="511">
        <v>325</v>
      </c>
      <c r="E417" s="512" t="s">
        <v>3942</v>
      </c>
      <c r="F417" s="511" t="s">
        <v>3942</v>
      </c>
      <c r="G417" s="511">
        <v>88393</v>
      </c>
      <c r="H417" s="511" t="s">
        <v>4373</v>
      </c>
      <c r="I417" s="511" t="s">
        <v>4329</v>
      </c>
      <c r="J417" s="511" t="s">
        <v>4001</v>
      </c>
      <c r="K417" s="512">
        <v>6.03</v>
      </c>
      <c r="L417" s="511" t="s">
        <v>3946</v>
      </c>
    </row>
    <row r="418" spans="1:12">
      <c r="A418" s="511" t="s">
        <v>4325</v>
      </c>
      <c r="B418" s="511" t="s">
        <v>4326</v>
      </c>
      <c r="C418" s="511" t="s">
        <v>4327</v>
      </c>
      <c r="D418" s="511">
        <v>325</v>
      </c>
      <c r="E418" s="512" t="s">
        <v>3942</v>
      </c>
      <c r="F418" s="511" t="s">
        <v>3942</v>
      </c>
      <c r="G418" s="511">
        <v>88399</v>
      </c>
      <c r="H418" s="511" t="s">
        <v>4374</v>
      </c>
      <c r="I418" s="511" t="s">
        <v>4329</v>
      </c>
      <c r="J418" s="511" t="s">
        <v>4001</v>
      </c>
      <c r="K418" s="512">
        <v>3.55</v>
      </c>
      <c r="L418" s="511" t="s">
        <v>3946</v>
      </c>
    </row>
    <row r="419" spans="1:12">
      <c r="A419" s="511" t="s">
        <v>4325</v>
      </c>
      <c r="B419" s="511" t="s">
        <v>4326</v>
      </c>
      <c r="C419" s="511" t="s">
        <v>4327</v>
      </c>
      <c r="D419" s="511">
        <v>325</v>
      </c>
      <c r="E419" s="512" t="s">
        <v>3942</v>
      </c>
      <c r="F419" s="511" t="s">
        <v>3942</v>
      </c>
      <c r="G419" s="511">
        <v>88418</v>
      </c>
      <c r="H419" s="511" t="s">
        <v>4375</v>
      </c>
      <c r="I419" s="511" t="s">
        <v>4329</v>
      </c>
      <c r="J419" s="511" t="s">
        <v>4001</v>
      </c>
      <c r="K419" s="512">
        <v>16.760000000000002</v>
      </c>
      <c r="L419" s="511" t="s">
        <v>3946</v>
      </c>
    </row>
    <row r="420" spans="1:12">
      <c r="A420" s="511" t="s">
        <v>4325</v>
      </c>
      <c r="B420" s="511" t="s">
        <v>4326</v>
      </c>
      <c r="C420" s="511" t="s">
        <v>4327</v>
      </c>
      <c r="D420" s="511">
        <v>325</v>
      </c>
      <c r="E420" s="512" t="s">
        <v>3942</v>
      </c>
      <c r="F420" s="511" t="s">
        <v>3942</v>
      </c>
      <c r="G420" s="511">
        <v>88433</v>
      </c>
      <c r="H420" s="511" t="s">
        <v>4376</v>
      </c>
      <c r="I420" s="511" t="s">
        <v>4329</v>
      </c>
      <c r="J420" s="511" t="s">
        <v>4001</v>
      </c>
      <c r="K420" s="512">
        <v>21.99</v>
      </c>
      <c r="L420" s="511" t="s">
        <v>3946</v>
      </c>
    </row>
    <row r="421" spans="1:12">
      <c r="A421" s="511" t="s">
        <v>4325</v>
      </c>
      <c r="B421" s="511" t="s">
        <v>4326</v>
      </c>
      <c r="C421" s="511" t="s">
        <v>4327</v>
      </c>
      <c r="D421" s="511">
        <v>325</v>
      </c>
      <c r="E421" s="512" t="s">
        <v>3942</v>
      </c>
      <c r="F421" s="511" t="s">
        <v>3942</v>
      </c>
      <c r="G421" s="511">
        <v>88830</v>
      </c>
      <c r="H421" s="511" t="s">
        <v>4377</v>
      </c>
      <c r="I421" s="511" t="s">
        <v>4329</v>
      </c>
      <c r="J421" s="511" t="s">
        <v>4001</v>
      </c>
      <c r="K421" s="512">
        <v>1.73</v>
      </c>
      <c r="L421" s="511" t="s">
        <v>3946</v>
      </c>
    </row>
    <row r="422" spans="1:12">
      <c r="A422" s="511" t="s">
        <v>4325</v>
      </c>
      <c r="B422" s="511" t="s">
        <v>4326</v>
      </c>
      <c r="C422" s="511" t="s">
        <v>4327</v>
      </c>
      <c r="D422" s="511">
        <v>325</v>
      </c>
      <c r="E422" s="512" t="s">
        <v>3942</v>
      </c>
      <c r="F422" s="511" t="s">
        <v>3942</v>
      </c>
      <c r="G422" s="511">
        <v>88843</v>
      </c>
      <c r="H422" s="511" t="s">
        <v>4378</v>
      </c>
      <c r="I422" s="511" t="s">
        <v>4329</v>
      </c>
      <c r="J422" s="511" t="s">
        <v>3945</v>
      </c>
      <c r="K422" s="512">
        <v>198.6</v>
      </c>
      <c r="L422" s="511" t="s">
        <v>3946</v>
      </c>
    </row>
    <row r="423" spans="1:12">
      <c r="A423" s="511" t="s">
        <v>4325</v>
      </c>
      <c r="B423" s="511" t="s">
        <v>4326</v>
      </c>
      <c r="C423" s="511" t="s">
        <v>4327</v>
      </c>
      <c r="D423" s="511">
        <v>325</v>
      </c>
      <c r="E423" s="512" t="s">
        <v>3942</v>
      </c>
      <c r="F423" s="511" t="s">
        <v>3942</v>
      </c>
      <c r="G423" s="511">
        <v>88907</v>
      </c>
      <c r="H423" s="511" t="s">
        <v>4379</v>
      </c>
      <c r="I423" s="511" t="s">
        <v>4329</v>
      </c>
      <c r="J423" s="511" t="s">
        <v>3945</v>
      </c>
      <c r="K423" s="512">
        <v>242.12</v>
      </c>
      <c r="L423" s="511" t="s">
        <v>3946</v>
      </c>
    </row>
    <row r="424" spans="1:12">
      <c r="A424" s="511" t="s">
        <v>4325</v>
      </c>
      <c r="B424" s="511" t="s">
        <v>4326</v>
      </c>
      <c r="C424" s="511" t="s">
        <v>4327</v>
      </c>
      <c r="D424" s="511">
        <v>325</v>
      </c>
      <c r="E424" s="512" t="s">
        <v>3942</v>
      </c>
      <c r="F424" s="511" t="s">
        <v>3942</v>
      </c>
      <c r="G424" s="511">
        <v>89021</v>
      </c>
      <c r="H424" s="511" t="s">
        <v>4380</v>
      </c>
      <c r="I424" s="511" t="s">
        <v>4329</v>
      </c>
      <c r="J424" s="511" t="s">
        <v>3945</v>
      </c>
      <c r="K424" s="512">
        <v>1.99</v>
      </c>
      <c r="L424" s="511" t="s">
        <v>3946</v>
      </c>
    </row>
    <row r="425" spans="1:12">
      <c r="A425" s="511" t="s">
        <v>4325</v>
      </c>
      <c r="B425" s="511" t="s">
        <v>4326</v>
      </c>
      <c r="C425" s="511" t="s">
        <v>4327</v>
      </c>
      <c r="D425" s="511">
        <v>325</v>
      </c>
      <c r="E425" s="512" t="s">
        <v>3942</v>
      </c>
      <c r="F425" s="511" t="s">
        <v>3942</v>
      </c>
      <c r="G425" s="511">
        <v>89028</v>
      </c>
      <c r="H425" s="511" t="s">
        <v>4381</v>
      </c>
      <c r="I425" s="511" t="s">
        <v>4329</v>
      </c>
      <c r="J425" s="511" t="s">
        <v>3945</v>
      </c>
      <c r="K425" s="512">
        <v>181.22</v>
      </c>
      <c r="L425" s="511" t="s">
        <v>3946</v>
      </c>
    </row>
    <row r="426" spans="1:12">
      <c r="A426" s="511" t="s">
        <v>4325</v>
      </c>
      <c r="B426" s="511" t="s">
        <v>4326</v>
      </c>
      <c r="C426" s="511" t="s">
        <v>4327</v>
      </c>
      <c r="D426" s="511">
        <v>325</v>
      </c>
      <c r="E426" s="512" t="s">
        <v>3942</v>
      </c>
      <c r="F426" s="511" t="s">
        <v>3942</v>
      </c>
      <c r="G426" s="511">
        <v>89032</v>
      </c>
      <c r="H426" s="511" t="s">
        <v>4382</v>
      </c>
      <c r="I426" s="511" t="s">
        <v>4329</v>
      </c>
      <c r="J426" s="511" t="s">
        <v>3945</v>
      </c>
      <c r="K426" s="512">
        <v>178.45</v>
      </c>
      <c r="L426" s="511" t="s">
        <v>3946</v>
      </c>
    </row>
    <row r="427" spans="1:12">
      <c r="A427" s="511" t="s">
        <v>4325</v>
      </c>
      <c r="B427" s="511" t="s">
        <v>4326</v>
      </c>
      <c r="C427" s="511" t="s">
        <v>4327</v>
      </c>
      <c r="D427" s="511">
        <v>325</v>
      </c>
      <c r="E427" s="512" t="s">
        <v>3942</v>
      </c>
      <c r="F427" s="511" t="s">
        <v>3942</v>
      </c>
      <c r="G427" s="511">
        <v>89035</v>
      </c>
      <c r="H427" s="511" t="s">
        <v>4383</v>
      </c>
      <c r="I427" s="511" t="s">
        <v>4329</v>
      </c>
      <c r="J427" s="511" t="s">
        <v>3945</v>
      </c>
      <c r="K427" s="512">
        <v>122.52</v>
      </c>
      <c r="L427" s="511" t="s">
        <v>3946</v>
      </c>
    </row>
    <row r="428" spans="1:12">
      <c r="A428" s="511" t="s">
        <v>4325</v>
      </c>
      <c r="B428" s="511" t="s">
        <v>4326</v>
      </c>
      <c r="C428" s="511" t="s">
        <v>4327</v>
      </c>
      <c r="D428" s="511">
        <v>325</v>
      </c>
      <c r="E428" s="512" t="s">
        <v>3942</v>
      </c>
      <c r="F428" s="511" t="s">
        <v>3942</v>
      </c>
      <c r="G428" s="511">
        <v>89225</v>
      </c>
      <c r="H428" s="511" t="s">
        <v>4384</v>
      </c>
      <c r="I428" s="511" t="s">
        <v>4329</v>
      </c>
      <c r="J428" s="511" t="s">
        <v>4001</v>
      </c>
      <c r="K428" s="512">
        <v>5.41</v>
      </c>
      <c r="L428" s="511" t="s">
        <v>3946</v>
      </c>
    </row>
    <row r="429" spans="1:12">
      <c r="A429" s="511" t="s">
        <v>4325</v>
      </c>
      <c r="B429" s="511" t="s">
        <v>4326</v>
      </c>
      <c r="C429" s="511" t="s">
        <v>4327</v>
      </c>
      <c r="D429" s="511">
        <v>325</v>
      </c>
      <c r="E429" s="512" t="s">
        <v>3942</v>
      </c>
      <c r="F429" s="511" t="s">
        <v>3942</v>
      </c>
      <c r="G429" s="511">
        <v>89234</v>
      </c>
      <c r="H429" s="511" t="s">
        <v>4385</v>
      </c>
      <c r="I429" s="511" t="s">
        <v>4329</v>
      </c>
      <c r="J429" s="511" t="s">
        <v>3945</v>
      </c>
      <c r="K429" s="512">
        <v>609.05999999999995</v>
      </c>
      <c r="L429" s="511" t="s">
        <v>3946</v>
      </c>
    </row>
    <row r="430" spans="1:12">
      <c r="A430" s="511" t="s">
        <v>4325</v>
      </c>
      <c r="B430" s="511" t="s">
        <v>4326</v>
      </c>
      <c r="C430" s="511" t="s">
        <v>4327</v>
      </c>
      <c r="D430" s="511">
        <v>325</v>
      </c>
      <c r="E430" s="512" t="s">
        <v>3942</v>
      </c>
      <c r="F430" s="511" t="s">
        <v>3942</v>
      </c>
      <c r="G430" s="511">
        <v>89242</v>
      </c>
      <c r="H430" s="511" t="s">
        <v>4386</v>
      </c>
      <c r="I430" s="511" t="s">
        <v>4329</v>
      </c>
      <c r="J430" s="511" t="s">
        <v>3945</v>
      </c>
      <c r="K430" s="513">
        <v>1439.63</v>
      </c>
      <c r="L430" s="511" t="s">
        <v>3946</v>
      </c>
    </row>
    <row r="431" spans="1:12">
      <c r="A431" s="511" t="s">
        <v>4325</v>
      </c>
      <c r="B431" s="511" t="s">
        <v>4326</v>
      </c>
      <c r="C431" s="511" t="s">
        <v>4327</v>
      </c>
      <c r="D431" s="511">
        <v>325</v>
      </c>
      <c r="E431" s="512" t="s">
        <v>3942</v>
      </c>
      <c r="F431" s="511" t="s">
        <v>3942</v>
      </c>
      <c r="G431" s="511">
        <v>89250</v>
      </c>
      <c r="H431" s="511" t="s">
        <v>4387</v>
      </c>
      <c r="I431" s="511" t="s">
        <v>4329</v>
      </c>
      <c r="J431" s="511" t="s">
        <v>3945</v>
      </c>
      <c r="K431" s="513">
        <v>1247.03</v>
      </c>
      <c r="L431" s="511" t="s">
        <v>3946</v>
      </c>
    </row>
    <row r="432" spans="1:12">
      <c r="A432" s="511" t="s">
        <v>4325</v>
      </c>
      <c r="B432" s="511" t="s">
        <v>4326</v>
      </c>
      <c r="C432" s="511" t="s">
        <v>4327</v>
      </c>
      <c r="D432" s="511">
        <v>325</v>
      </c>
      <c r="E432" s="512" t="s">
        <v>3942</v>
      </c>
      <c r="F432" s="511" t="s">
        <v>3942</v>
      </c>
      <c r="G432" s="511">
        <v>89257</v>
      </c>
      <c r="H432" s="511" t="s">
        <v>4388</v>
      </c>
      <c r="I432" s="511" t="s">
        <v>4329</v>
      </c>
      <c r="J432" s="511" t="s">
        <v>3945</v>
      </c>
      <c r="K432" s="512">
        <v>342.35</v>
      </c>
      <c r="L432" s="511" t="s">
        <v>3946</v>
      </c>
    </row>
    <row r="433" spans="1:12">
      <c r="A433" s="511" t="s">
        <v>4325</v>
      </c>
      <c r="B433" s="511" t="s">
        <v>4326</v>
      </c>
      <c r="C433" s="511" t="s">
        <v>4327</v>
      </c>
      <c r="D433" s="511">
        <v>325</v>
      </c>
      <c r="E433" s="512" t="s">
        <v>3942</v>
      </c>
      <c r="F433" s="511" t="s">
        <v>3942</v>
      </c>
      <c r="G433" s="511">
        <v>89272</v>
      </c>
      <c r="H433" s="511" t="s">
        <v>4389</v>
      </c>
      <c r="I433" s="511" t="s">
        <v>4329</v>
      </c>
      <c r="J433" s="511" t="s">
        <v>3945</v>
      </c>
      <c r="K433" s="512">
        <v>199.04</v>
      </c>
      <c r="L433" s="511" t="s">
        <v>3946</v>
      </c>
    </row>
    <row r="434" spans="1:12">
      <c r="A434" s="511" t="s">
        <v>4325</v>
      </c>
      <c r="B434" s="511" t="s">
        <v>4326</v>
      </c>
      <c r="C434" s="511" t="s">
        <v>4327</v>
      </c>
      <c r="D434" s="511">
        <v>325</v>
      </c>
      <c r="E434" s="512" t="s">
        <v>3942</v>
      </c>
      <c r="F434" s="511" t="s">
        <v>3942</v>
      </c>
      <c r="G434" s="511">
        <v>89278</v>
      </c>
      <c r="H434" s="511" t="s">
        <v>4390</v>
      </c>
      <c r="I434" s="511" t="s">
        <v>4329</v>
      </c>
      <c r="J434" s="511" t="s">
        <v>4001</v>
      </c>
      <c r="K434" s="512">
        <v>13.3</v>
      </c>
      <c r="L434" s="511" t="s">
        <v>3946</v>
      </c>
    </row>
    <row r="435" spans="1:12">
      <c r="A435" s="511" t="s">
        <v>4325</v>
      </c>
      <c r="B435" s="511" t="s">
        <v>4326</v>
      </c>
      <c r="C435" s="511" t="s">
        <v>4327</v>
      </c>
      <c r="D435" s="511">
        <v>325</v>
      </c>
      <c r="E435" s="512" t="s">
        <v>3942</v>
      </c>
      <c r="F435" s="511" t="s">
        <v>3942</v>
      </c>
      <c r="G435" s="511">
        <v>89843</v>
      </c>
      <c r="H435" s="511" t="s">
        <v>4391</v>
      </c>
      <c r="I435" s="511" t="s">
        <v>4329</v>
      </c>
      <c r="J435" s="511" t="s">
        <v>3945</v>
      </c>
      <c r="K435" s="512">
        <v>202.5</v>
      </c>
      <c r="L435" s="511" t="s">
        <v>3946</v>
      </c>
    </row>
    <row r="436" spans="1:12">
      <c r="A436" s="511" t="s">
        <v>4325</v>
      </c>
      <c r="B436" s="511" t="s">
        <v>4326</v>
      </c>
      <c r="C436" s="511" t="s">
        <v>4327</v>
      </c>
      <c r="D436" s="511">
        <v>325</v>
      </c>
      <c r="E436" s="512" t="s">
        <v>3942</v>
      </c>
      <c r="F436" s="511" t="s">
        <v>3942</v>
      </c>
      <c r="G436" s="511">
        <v>89876</v>
      </c>
      <c r="H436" s="511" t="s">
        <v>4392</v>
      </c>
      <c r="I436" s="511" t="s">
        <v>4329</v>
      </c>
      <c r="J436" s="511" t="s">
        <v>3945</v>
      </c>
      <c r="K436" s="512">
        <v>312.68</v>
      </c>
      <c r="L436" s="511" t="s">
        <v>3946</v>
      </c>
    </row>
    <row r="437" spans="1:12">
      <c r="A437" s="511" t="s">
        <v>4325</v>
      </c>
      <c r="B437" s="511" t="s">
        <v>4326</v>
      </c>
      <c r="C437" s="511" t="s">
        <v>4327</v>
      </c>
      <c r="D437" s="511">
        <v>325</v>
      </c>
      <c r="E437" s="512" t="s">
        <v>3942</v>
      </c>
      <c r="F437" s="511" t="s">
        <v>3942</v>
      </c>
      <c r="G437" s="511">
        <v>89883</v>
      </c>
      <c r="H437" s="511" t="s">
        <v>4393</v>
      </c>
      <c r="I437" s="511" t="s">
        <v>4329</v>
      </c>
      <c r="J437" s="511" t="s">
        <v>3945</v>
      </c>
      <c r="K437" s="512">
        <v>347.08</v>
      </c>
      <c r="L437" s="511" t="s">
        <v>3946</v>
      </c>
    </row>
    <row r="438" spans="1:12">
      <c r="A438" s="511" t="s">
        <v>4325</v>
      </c>
      <c r="B438" s="511" t="s">
        <v>4326</v>
      </c>
      <c r="C438" s="511" t="s">
        <v>4327</v>
      </c>
      <c r="D438" s="511">
        <v>325</v>
      </c>
      <c r="E438" s="512" t="s">
        <v>3942</v>
      </c>
      <c r="F438" s="511" t="s">
        <v>3942</v>
      </c>
      <c r="G438" s="511">
        <v>90586</v>
      </c>
      <c r="H438" s="511" t="s">
        <v>4394</v>
      </c>
      <c r="I438" s="511" t="s">
        <v>4329</v>
      </c>
      <c r="J438" s="511" t="s">
        <v>3945</v>
      </c>
      <c r="K438" s="512">
        <v>1.19</v>
      </c>
      <c r="L438" s="511" t="s">
        <v>3946</v>
      </c>
    </row>
    <row r="439" spans="1:12">
      <c r="A439" s="511" t="s">
        <v>4325</v>
      </c>
      <c r="B439" s="511" t="s">
        <v>4326</v>
      </c>
      <c r="C439" s="511" t="s">
        <v>4327</v>
      </c>
      <c r="D439" s="511">
        <v>325</v>
      </c>
      <c r="E439" s="512" t="s">
        <v>3942</v>
      </c>
      <c r="F439" s="511" t="s">
        <v>3942</v>
      </c>
      <c r="G439" s="511">
        <v>90625</v>
      </c>
      <c r="H439" s="511" t="s">
        <v>4395</v>
      </c>
      <c r="I439" s="511" t="s">
        <v>4329</v>
      </c>
      <c r="J439" s="511" t="s">
        <v>4001</v>
      </c>
      <c r="K439" s="512">
        <v>6.47</v>
      </c>
      <c r="L439" s="511" t="s">
        <v>3946</v>
      </c>
    </row>
    <row r="440" spans="1:12">
      <c r="A440" s="511" t="s">
        <v>4325</v>
      </c>
      <c r="B440" s="511" t="s">
        <v>4326</v>
      </c>
      <c r="C440" s="511" t="s">
        <v>4327</v>
      </c>
      <c r="D440" s="511">
        <v>325</v>
      </c>
      <c r="E440" s="512" t="s">
        <v>3942</v>
      </c>
      <c r="F440" s="511" t="s">
        <v>3942</v>
      </c>
      <c r="G440" s="511">
        <v>90631</v>
      </c>
      <c r="H440" s="511" t="s">
        <v>4396</v>
      </c>
      <c r="I440" s="511" t="s">
        <v>4329</v>
      </c>
      <c r="J440" s="511" t="s">
        <v>3945</v>
      </c>
      <c r="K440" s="512">
        <v>137.13999999999999</v>
      </c>
      <c r="L440" s="511" t="s">
        <v>3946</v>
      </c>
    </row>
    <row r="441" spans="1:12">
      <c r="A441" s="511" t="s">
        <v>4325</v>
      </c>
      <c r="B441" s="511" t="s">
        <v>4326</v>
      </c>
      <c r="C441" s="511" t="s">
        <v>4327</v>
      </c>
      <c r="D441" s="511">
        <v>325</v>
      </c>
      <c r="E441" s="512" t="s">
        <v>3942</v>
      </c>
      <c r="F441" s="511" t="s">
        <v>3942</v>
      </c>
      <c r="G441" s="511">
        <v>90637</v>
      </c>
      <c r="H441" s="511" t="s">
        <v>4397</v>
      </c>
      <c r="I441" s="511" t="s">
        <v>4329</v>
      </c>
      <c r="J441" s="511" t="s">
        <v>4001</v>
      </c>
      <c r="K441" s="512">
        <v>15.71</v>
      </c>
      <c r="L441" s="511" t="s">
        <v>3946</v>
      </c>
    </row>
    <row r="442" spans="1:12">
      <c r="A442" s="511" t="s">
        <v>4325</v>
      </c>
      <c r="B442" s="511" t="s">
        <v>4326</v>
      </c>
      <c r="C442" s="511" t="s">
        <v>4327</v>
      </c>
      <c r="D442" s="511">
        <v>325</v>
      </c>
      <c r="E442" s="512" t="s">
        <v>3942</v>
      </c>
      <c r="F442" s="511" t="s">
        <v>3942</v>
      </c>
      <c r="G442" s="511">
        <v>90643</v>
      </c>
      <c r="H442" s="511" t="s">
        <v>4398</v>
      </c>
      <c r="I442" s="511" t="s">
        <v>4329</v>
      </c>
      <c r="J442" s="511" t="s">
        <v>4001</v>
      </c>
      <c r="K442" s="512">
        <v>29.87</v>
      </c>
      <c r="L442" s="511" t="s">
        <v>3946</v>
      </c>
    </row>
    <row r="443" spans="1:12">
      <c r="A443" s="511" t="s">
        <v>4325</v>
      </c>
      <c r="B443" s="511" t="s">
        <v>4326</v>
      </c>
      <c r="C443" s="511" t="s">
        <v>4327</v>
      </c>
      <c r="D443" s="511">
        <v>325</v>
      </c>
      <c r="E443" s="512" t="s">
        <v>3942</v>
      </c>
      <c r="F443" s="511" t="s">
        <v>3942</v>
      </c>
      <c r="G443" s="511">
        <v>90650</v>
      </c>
      <c r="H443" s="511" t="s">
        <v>4399</v>
      </c>
      <c r="I443" s="511" t="s">
        <v>4329</v>
      </c>
      <c r="J443" s="511" t="s">
        <v>4001</v>
      </c>
      <c r="K443" s="512">
        <v>8.75</v>
      </c>
      <c r="L443" s="511" t="s">
        <v>3946</v>
      </c>
    </row>
    <row r="444" spans="1:12">
      <c r="A444" s="511" t="s">
        <v>4325</v>
      </c>
      <c r="B444" s="511" t="s">
        <v>4326</v>
      </c>
      <c r="C444" s="511" t="s">
        <v>4327</v>
      </c>
      <c r="D444" s="511">
        <v>325</v>
      </c>
      <c r="E444" s="512" t="s">
        <v>3942</v>
      </c>
      <c r="F444" s="511" t="s">
        <v>3942</v>
      </c>
      <c r="G444" s="511">
        <v>90656</v>
      </c>
      <c r="H444" s="511" t="s">
        <v>4400</v>
      </c>
      <c r="I444" s="511" t="s">
        <v>4329</v>
      </c>
      <c r="J444" s="511" t="s">
        <v>4001</v>
      </c>
      <c r="K444" s="512">
        <v>15.52</v>
      </c>
      <c r="L444" s="511" t="s">
        <v>3946</v>
      </c>
    </row>
    <row r="445" spans="1:12">
      <c r="A445" s="511" t="s">
        <v>4325</v>
      </c>
      <c r="B445" s="511" t="s">
        <v>4326</v>
      </c>
      <c r="C445" s="511" t="s">
        <v>4327</v>
      </c>
      <c r="D445" s="511">
        <v>325</v>
      </c>
      <c r="E445" s="512" t="s">
        <v>3942</v>
      </c>
      <c r="F445" s="511" t="s">
        <v>3942</v>
      </c>
      <c r="G445" s="511">
        <v>90662</v>
      </c>
      <c r="H445" s="511" t="s">
        <v>4401</v>
      </c>
      <c r="I445" s="511" t="s">
        <v>4329</v>
      </c>
      <c r="J445" s="511" t="s">
        <v>4001</v>
      </c>
      <c r="K445" s="512">
        <v>16.32</v>
      </c>
      <c r="L445" s="511" t="s">
        <v>3946</v>
      </c>
    </row>
    <row r="446" spans="1:12">
      <c r="A446" s="511" t="s">
        <v>4325</v>
      </c>
      <c r="B446" s="511" t="s">
        <v>4326</v>
      </c>
      <c r="C446" s="511" t="s">
        <v>4327</v>
      </c>
      <c r="D446" s="511">
        <v>325</v>
      </c>
      <c r="E446" s="512" t="s">
        <v>3942</v>
      </c>
      <c r="F446" s="511" t="s">
        <v>3942</v>
      </c>
      <c r="G446" s="511">
        <v>90668</v>
      </c>
      <c r="H446" s="511" t="s">
        <v>4402</v>
      </c>
      <c r="I446" s="511" t="s">
        <v>4329</v>
      </c>
      <c r="J446" s="511" t="s">
        <v>3945</v>
      </c>
      <c r="K446" s="512">
        <v>31.37</v>
      </c>
      <c r="L446" s="511" t="s">
        <v>3946</v>
      </c>
    </row>
    <row r="447" spans="1:12">
      <c r="A447" s="511" t="s">
        <v>4325</v>
      </c>
      <c r="B447" s="511" t="s">
        <v>4326</v>
      </c>
      <c r="C447" s="511" t="s">
        <v>4327</v>
      </c>
      <c r="D447" s="511">
        <v>325</v>
      </c>
      <c r="E447" s="512" t="s">
        <v>3942</v>
      </c>
      <c r="F447" s="511" t="s">
        <v>3942</v>
      </c>
      <c r="G447" s="511">
        <v>90674</v>
      </c>
      <c r="H447" s="511" t="s">
        <v>4403</v>
      </c>
      <c r="I447" s="511" t="s">
        <v>4329</v>
      </c>
      <c r="J447" s="511" t="s">
        <v>3945</v>
      </c>
      <c r="K447" s="512">
        <v>665.72</v>
      </c>
      <c r="L447" s="511" t="s">
        <v>3946</v>
      </c>
    </row>
    <row r="448" spans="1:12">
      <c r="A448" s="511" t="s">
        <v>4325</v>
      </c>
      <c r="B448" s="511" t="s">
        <v>4326</v>
      </c>
      <c r="C448" s="511" t="s">
        <v>4327</v>
      </c>
      <c r="D448" s="511">
        <v>325</v>
      </c>
      <c r="E448" s="512" t="s">
        <v>3942</v>
      </c>
      <c r="F448" s="511" t="s">
        <v>3942</v>
      </c>
      <c r="G448" s="511">
        <v>90680</v>
      </c>
      <c r="H448" s="511" t="s">
        <v>4404</v>
      </c>
      <c r="I448" s="511" t="s">
        <v>4329</v>
      </c>
      <c r="J448" s="511" t="s">
        <v>3945</v>
      </c>
      <c r="K448" s="512">
        <v>399.85</v>
      </c>
      <c r="L448" s="511" t="s">
        <v>3946</v>
      </c>
    </row>
    <row r="449" spans="1:12">
      <c r="A449" s="511" t="s">
        <v>4325</v>
      </c>
      <c r="B449" s="511" t="s">
        <v>4326</v>
      </c>
      <c r="C449" s="511" t="s">
        <v>4327</v>
      </c>
      <c r="D449" s="511">
        <v>325</v>
      </c>
      <c r="E449" s="512" t="s">
        <v>3942</v>
      </c>
      <c r="F449" s="511" t="s">
        <v>3942</v>
      </c>
      <c r="G449" s="511">
        <v>90686</v>
      </c>
      <c r="H449" s="511" t="s">
        <v>4405</v>
      </c>
      <c r="I449" s="511" t="s">
        <v>4329</v>
      </c>
      <c r="J449" s="511" t="s">
        <v>3945</v>
      </c>
      <c r="K449" s="512">
        <v>140.91</v>
      </c>
      <c r="L449" s="511" t="s">
        <v>3946</v>
      </c>
    </row>
    <row r="450" spans="1:12">
      <c r="A450" s="511" t="s">
        <v>4325</v>
      </c>
      <c r="B450" s="511" t="s">
        <v>4326</v>
      </c>
      <c r="C450" s="511" t="s">
        <v>4327</v>
      </c>
      <c r="D450" s="511">
        <v>325</v>
      </c>
      <c r="E450" s="512" t="s">
        <v>3942</v>
      </c>
      <c r="F450" s="511" t="s">
        <v>3942</v>
      </c>
      <c r="G450" s="511">
        <v>90692</v>
      </c>
      <c r="H450" s="511" t="s">
        <v>4406</v>
      </c>
      <c r="I450" s="511" t="s">
        <v>4329</v>
      </c>
      <c r="J450" s="511" t="s">
        <v>3945</v>
      </c>
      <c r="K450" s="512">
        <v>116.33</v>
      </c>
      <c r="L450" s="511" t="s">
        <v>3946</v>
      </c>
    </row>
    <row r="451" spans="1:12">
      <c r="A451" s="511" t="s">
        <v>4325</v>
      </c>
      <c r="B451" s="511" t="s">
        <v>4326</v>
      </c>
      <c r="C451" s="511" t="s">
        <v>4327</v>
      </c>
      <c r="D451" s="511">
        <v>325</v>
      </c>
      <c r="E451" s="512" t="s">
        <v>3942</v>
      </c>
      <c r="F451" s="511" t="s">
        <v>3942</v>
      </c>
      <c r="G451" s="511">
        <v>90964</v>
      </c>
      <c r="H451" s="511" t="s">
        <v>4407</v>
      </c>
      <c r="I451" s="511" t="s">
        <v>4329</v>
      </c>
      <c r="J451" s="511" t="s">
        <v>3945</v>
      </c>
      <c r="K451" s="512">
        <v>31.27</v>
      </c>
      <c r="L451" s="511" t="s">
        <v>3946</v>
      </c>
    </row>
    <row r="452" spans="1:12">
      <c r="A452" s="511" t="s">
        <v>4325</v>
      </c>
      <c r="B452" s="511" t="s">
        <v>4326</v>
      </c>
      <c r="C452" s="511" t="s">
        <v>4327</v>
      </c>
      <c r="D452" s="511">
        <v>325</v>
      </c>
      <c r="E452" s="512" t="s">
        <v>3942</v>
      </c>
      <c r="F452" s="511" t="s">
        <v>3942</v>
      </c>
      <c r="G452" s="511">
        <v>90972</v>
      </c>
      <c r="H452" s="511" t="s">
        <v>4408</v>
      </c>
      <c r="I452" s="511" t="s">
        <v>4329</v>
      </c>
      <c r="J452" s="511" t="s">
        <v>3945</v>
      </c>
      <c r="K452" s="512">
        <v>77.319999999999993</v>
      </c>
      <c r="L452" s="511" t="s">
        <v>3946</v>
      </c>
    </row>
    <row r="453" spans="1:12">
      <c r="A453" s="511" t="s">
        <v>4325</v>
      </c>
      <c r="B453" s="511" t="s">
        <v>4326</v>
      </c>
      <c r="C453" s="511" t="s">
        <v>4327</v>
      </c>
      <c r="D453" s="511">
        <v>325</v>
      </c>
      <c r="E453" s="512" t="s">
        <v>3942</v>
      </c>
      <c r="F453" s="511" t="s">
        <v>3942</v>
      </c>
      <c r="G453" s="511">
        <v>90979</v>
      </c>
      <c r="H453" s="511" t="s">
        <v>4409</v>
      </c>
      <c r="I453" s="511" t="s">
        <v>4329</v>
      </c>
      <c r="J453" s="511" t="s">
        <v>3945</v>
      </c>
      <c r="K453" s="512">
        <v>199.71</v>
      </c>
      <c r="L453" s="511" t="s">
        <v>3946</v>
      </c>
    </row>
    <row r="454" spans="1:12">
      <c r="A454" s="511" t="s">
        <v>4325</v>
      </c>
      <c r="B454" s="511" t="s">
        <v>4326</v>
      </c>
      <c r="C454" s="511" t="s">
        <v>4327</v>
      </c>
      <c r="D454" s="511">
        <v>325</v>
      </c>
      <c r="E454" s="512" t="s">
        <v>3942</v>
      </c>
      <c r="F454" s="511" t="s">
        <v>3942</v>
      </c>
      <c r="G454" s="511">
        <v>90991</v>
      </c>
      <c r="H454" s="511" t="s">
        <v>4410</v>
      </c>
      <c r="I454" s="511" t="s">
        <v>4329</v>
      </c>
      <c r="J454" s="511" t="s">
        <v>3945</v>
      </c>
      <c r="K454" s="512">
        <v>198.14</v>
      </c>
      <c r="L454" s="511" t="s">
        <v>3946</v>
      </c>
    </row>
    <row r="455" spans="1:12">
      <c r="A455" s="511" t="s">
        <v>4325</v>
      </c>
      <c r="B455" s="511" t="s">
        <v>4326</v>
      </c>
      <c r="C455" s="511" t="s">
        <v>4327</v>
      </c>
      <c r="D455" s="511">
        <v>325</v>
      </c>
      <c r="E455" s="512" t="s">
        <v>3942</v>
      </c>
      <c r="F455" s="511" t="s">
        <v>3942</v>
      </c>
      <c r="G455" s="511">
        <v>90999</v>
      </c>
      <c r="H455" s="511" t="s">
        <v>4411</v>
      </c>
      <c r="I455" s="511" t="s">
        <v>4329</v>
      </c>
      <c r="J455" s="511" t="s">
        <v>3945</v>
      </c>
      <c r="K455" s="512">
        <v>102.23</v>
      </c>
      <c r="L455" s="511" t="s">
        <v>3946</v>
      </c>
    </row>
    <row r="456" spans="1:12">
      <c r="A456" s="511" t="s">
        <v>4325</v>
      </c>
      <c r="B456" s="511" t="s">
        <v>4326</v>
      </c>
      <c r="C456" s="511" t="s">
        <v>4327</v>
      </c>
      <c r="D456" s="511">
        <v>325</v>
      </c>
      <c r="E456" s="512" t="s">
        <v>3942</v>
      </c>
      <c r="F456" s="511" t="s">
        <v>3942</v>
      </c>
      <c r="G456" s="511">
        <v>91031</v>
      </c>
      <c r="H456" s="511" t="s">
        <v>4412</v>
      </c>
      <c r="I456" s="511" t="s">
        <v>4329</v>
      </c>
      <c r="J456" s="511" t="s">
        <v>3945</v>
      </c>
      <c r="K456" s="512">
        <v>252.26</v>
      </c>
      <c r="L456" s="511" t="s">
        <v>3946</v>
      </c>
    </row>
    <row r="457" spans="1:12">
      <c r="A457" s="511" t="s">
        <v>4325</v>
      </c>
      <c r="B457" s="511" t="s">
        <v>4326</v>
      </c>
      <c r="C457" s="511" t="s">
        <v>4327</v>
      </c>
      <c r="D457" s="511">
        <v>325</v>
      </c>
      <c r="E457" s="512" t="s">
        <v>3942</v>
      </c>
      <c r="F457" s="511" t="s">
        <v>3942</v>
      </c>
      <c r="G457" s="511">
        <v>91277</v>
      </c>
      <c r="H457" s="511" t="s">
        <v>4413</v>
      </c>
      <c r="I457" s="511" t="s">
        <v>4329</v>
      </c>
      <c r="J457" s="511" t="s">
        <v>3945</v>
      </c>
      <c r="K457" s="512">
        <v>8.01</v>
      </c>
      <c r="L457" s="511" t="s">
        <v>3946</v>
      </c>
    </row>
    <row r="458" spans="1:12">
      <c r="A458" s="511" t="s">
        <v>4325</v>
      </c>
      <c r="B458" s="511" t="s">
        <v>4326</v>
      </c>
      <c r="C458" s="511" t="s">
        <v>4327</v>
      </c>
      <c r="D458" s="511">
        <v>325</v>
      </c>
      <c r="E458" s="512" t="s">
        <v>3942</v>
      </c>
      <c r="F458" s="511" t="s">
        <v>3942</v>
      </c>
      <c r="G458" s="511">
        <v>91283</v>
      </c>
      <c r="H458" s="511" t="s">
        <v>4414</v>
      </c>
      <c r="I458" s="511" t="s">
        <v>4329</v>
      </c>
      <c r="J458" s="511" t="s">
        <v>4001</v>
      </c>
      <c r="K458" s="512">
        <v>8.7100000000000009</v>
      </c>
      <c r="L458" s="511" t="s">
        <v>3946</v>
      </c>
    </row>
    <row r="459" spans="1:12">
      <c r="A459" s="511" t="s">
        <v>4325</v>
      </c>
      <c r="B459" s="511" t="s">
        <v>4326</v>
      </c>
      <c r="C459" s="511" t="s">
        <v>4327</v>
      </c>
      <c r="D459" s="511">
        <v>325</v>
      </c>
      <c r="E459" s="512" t="s">
        <v>3942</v>
      </c>
      <c r="F459" s="511" t="s">
        <v>3942</v>
      </c>
      <c r="G459" s="511">
        <v>91386</v>
      </c>
      <c r="H459" s="511" t="s">
        <v>4415</v>
      </c>
      <c r="I459" s="511" t="s">
        <v>4329</v>
      </c>
      <c r="J459" s="511" t="s">
        <v>3945</v>
      </c>
      <c r="K459" s="512">
        <v>258.55</v>
      </c>
      <c r="L459" s="511" t="s">
        <v>3946</v>
      </c>
    </row>
    <row r="460" spans="1:12">
      <c r="A460" s="511" t="s">
        <v>4325</v>
      </c>
      <c r="B460" s="511" t="s">
        <v>4326</v>
      </c>
      <c r="C460" s="511" t="s">
        <v>4327</v>
      </c>
      <c r="D460" s="511">
        <v>325</v>
      </c>
      <c r="E460" s="512" t="s">
        <v>3942</v>
      </c>
      <c r="F460" s="511" t="s">
        <v>3942</v>
      </c>
      <c r="G460" s="511">
        <v>91533</v>
      </c>
      <c r="H460" s="511" t="s">
        <v>4416</v>
      </c>
      <c r="I460" s="511" t="s">
        <v>4329</v>
      </c>
      <c r="J460" s="511" t="s">
        <v>3945</v>
      </c>
      <c r="K460" s="512">
        <v>28.96</v>
      </c>
      <c r="L460" s="511" t="s">
        <v>3946</v>
      </c>
    </row>
    <row r="461" spans="1:12">
      <c r="A461" s="511" t="s">
        <v>4325</v>
      </c>
      <c r="B461" s="511" t="s">
        <v>4326</v>
      </c>
      <c r="C461" s="511" t="s">
        <v>4327</v>
      </c>
      <c r="D461" s="511">
        <v>325</v>
      </c>
      <c r="E461" s="512" t="s">
        <v>3942</v>
      </c>
      <c r="F461" s="511" t="s">
        <v>3942</v>
      </c>
      <c r="G461" s="511">
        <v>91634</v>
      </c>
      <c r="H461" s="511" t="s">
        <v>4417</v>
      </c>
      <c r="I461" s="511" t="s">
        <v>4329</v>
      </c>
      <c r="J461" s="511" t="s">
        <v>3945</v>
      </c>
      <c r="K461" s="512">
        <v>224.09</v>
      </c>
      <c r="L461" s="511" t="s">
        <v>3946</v>
      </c>
    </row>
    <row r="462" spans="1:12">
      <c r="A462" s="511" t="s">
        <v>4325</v>
      </c>
      <c r="B462" s="511" t="s">
        <v>4326</v>
      </c>
      <c r="C462" s="511" t="s">
        <v>4327</v>
      </c>
      <c r="D462" s="511">
        <v>325</v>
      </c>
      <c r="E462" s="512" t="s">
        <v>3942</v>
      </c>
      <c r="F462" s="511" t="s">
        <v>3942</v>
      </c>
      <c r="G462" s="511">
        <v>91645</v>
      </c>
      <c r="H462" s="511" t="s">
        <v>4418</v>
      </c>
      <c r="I462" s="511" t="s">
        <v>4329</v>
      </c>
      <c r="J462" s="511" t="s">
        <v>3945</v>
      </c>
      <c r="K462" s="512">
        <v>454.05</v>
      </c>
      <c r="L462" s="511" t="s">
        <v>3946</v>
      </c>
    </row>
    <row r="463" spans="1:12">
      <c r="A463" s="511" t="s">
        <v>4325</v>
      </c>
      <c r="B463" s="511" t="s">
        <v>4326</v>
      </c>
      <c r="C463" s="511" t="s">
        <v>4327</v>
      </c>
      <c r="D463" s="511">
        <v>325</v>
      </c>
      <c r="E463" s="512" t="s">
        <v>3942</v>
      </c>
      <c r="F463" s="511" t="s">
        <v>3942</v>
      </c>
      <c r="G463" s="511">
        <v>91692</v>
      </c>
      <c r="H463" s="511" t="s">
        <v>4419</v>
      </c>
      <c r="I463" s="511" t="s">
        <v>4329</v>
      </c>
      <c r="J463" s="511" t="s">
        <v>4001</v>
      </c>
      <c r="K463" s="512">
        <v>23.38</v>
      </c>
      <c r="L463" s="511" t="s">
        <v>3946</v>
      </c>
    </row>
    <row r="464" spans="1:12">
      <c r="A464" s="511" t="s">
        <v>4325</v>
      </c>
      <c r="B464" s="511" t="s">
        <v>4326</v>
      </c>
      <c r="C464" s="511" t="s">
        <v>4327</v>
      </c>
      <c r="D464" s="511">
        <v>325</v>
      </c>
      <c r="E464" s="512" t="s">
        <v>3942</v>
      </c>
      <c r="F464" s="511" t="s">
        <v>3942</v>
      </c>
      <c r="G464" s="511">
        <v>92043</v>
      </c>
      <c r="H464" s="511" t="s">
        <v>4420</v>
      </c>
      <c r="I464" s="511" t="s">
        <v>4329</v>
      </c>
      <c r="J464" s="511" t="s">
        <v>3945</v>
      </c>
      <c r="K464" s="512">
        <v>11.48</v>
      </c>
      <c r="L464" s="511" t="s">
        <v>3946</v>
      </c>
    </row>
    <row r="465" spans="1:12">
      <c r="A465" s="511" t="s">
        <v>4325</v>
      </c>
      <c r="B465" s="511" t="s">
        <v>4326</v>
      </c>
      <c r="C465" s="511" t="s">
        <v>4327</v>
      </c>
      <c r="D465" s="511">
        <v>325</v>
      </c>
      <c r="E465" s="512" t="s">
        <v>3942</v>
      </c>
      <c r="F465" s="511" t="s">
        <v>3942</v>
      </c>
      <c r="G465" s="511">
        <v>92106</v>
      </c>
      <c r="H465" s="511" t="s">
        <v>4421</v>
      </c>
      <c r="I465" s="511" t="s">
        <v>4329</v>
      </c>
      <c r="J465" s="511" t="s">
        <v>3945</v>
      </c>
      <c r="K465" s="512">
        <v>339.91</v>
      </c>
      <c r="L465" s="511" t="s">
        <v>3946</v>
      </c>
    </row>
    <row r="466" spans="1:12">
      <c r="A466" s="511" t="s">
        <v>4325</v>
      </c>
      <c r="B466" s="511" t="s">
        <v>4326</v>
      </c>
      <c r="C466" s="511" t="s">
        <v>4327</v>
      </c>
      <c r="D466" s="511">
        <v>325</v>
      </c>
      <c r="E466" s="512" t="s">
        <v>3942</v>
      </c>
      <c r="F466" s="511" t="s">
        <v>3942</v>
      </c>
      <c r="G466" s="511">
        <v>92112</v>
      </c>
      <c r="H466" s="511" t="s">
        <v>4422</v>
      </c>
      <c r="I466" s="511" t="s">
        <v>4329</v>
      </c>
      <c r="J466" s="511" t="s">
        <v>4001</v>
      </c>
      <c r="K466" s="512">
        <v>3.71</v>
      </c>
      <c r="L466" s="511" t="s">
        <v>3946</v>
      </c>
    </row>
    <row r="467" spans="1:12">
      <c r="A467" s="511" t="s">
        <v>4325</v>
      </c>
      <c r="B467" s="511" t="s">
        <v>4326</v>
      </c>
      <c r="C467" s="511" t="s">
        <v>4327</v>
      </c>
      <c r="D467" s="511">
        <v>325</v>
      </c>
      <c r="E467" s="512" t="s">
        <v>3942</v>
      </c>
      <c r="F467" s="511" t="s">
        <v>3942</v>
      </c>
      <c r="G467" s="511">
        <v>92118</v>
      </c>
      <c r="H467" s="511" t="s">
        <v>4423</v>
      </c>
      <c r="I467" s="511" t="s">
        <v>4329</v>
      </c>
      <c r="J467" s="511" t="s">
        <v>4001</v>
      </c>
      <c r="K467" s="512">
        <v>0.55000000000000004</v>
      </c>
      <c r="L467" s="511" t="s">
        <v>3946</v>
      </c>
    </row>
    <row r="468" spans="1:12">
      <c r="A468" s="511" t="s">
        <v>4325</v>
      </c>
      <c r="B468" s="511" t="s">
        <v>4326</v>
      </c>
      <c r="C468" s="511" t="s">
        <v>4327</v>
      </c>
      <c r="D468" s="511">
        <v>325</v>
      </c>
      <c r="E468" s="512" t="s">
        <v>3942</v>
      </c>
      <c r="F468" s="511" t="s">
        <v>3942</v>
      </c>
      <c r="G468" s="511">
        <v>92138</v>
      </c>
      <c r="H468" s="511" t="s">
        <v>4424</v>
      </c>
      <c r="I468" s="511" t="s">
        <v>4329</v>
      </c>
      <c r="J468" s="511" t="s">
        <v>4001</v>
      </c>
      <c r="K468" s="512">
        <v>90.43</v>
      </c>
      <c r="L468" s="511" t="s">
        <v>3946</v>
      </c>
    </row>
    <row r="469" spans="1:12">
      <c r="A469" s="511" t="s">
        <v>4325</v>
      </c>
      <c r="B469" s="511" t="s">
        <v>4326</v>
      </c>
      <c r="C469" s="511" t="s">
        <v>4327</v>
      </c>
      <c r="D469" s="511">
        <v>325</v>
      </c>
      <c r="E469" s="512" t="s">
        <v>3942</v>
      </c>
      <c r="F469" s="511" t="s">
        <v>3942</v>
      </c>
      <c r="G469" s="511">
        <v>92145</v>
      </c>
      <c r="H469" s="511" t="s">
        <v>4425</v>
      </c>
      <c r="I469" s="511" t="s">
        <v>4329</v>
      </c>
      <c r="J469" s="511" t="s">
        <v>4001</v>
      </c>
      <c r="K469" s="512">
        <v>65.81</v>
      </c>
      <c r="L469" s="511" t="s">
        <v>3946</v>
      </c>
    </row>
    <row r="470" spans="1:12">
      <c r="A470" s="511" t="s">
        <v>4325</v>
      </c>
      <c r="B470" s="511" t="s">
        <v>4326</v>
      </c>
      <c r="C470" s="511" t="s">
        <v>4327</v>
      </c>
      <c r="D470" s="511">
        <v>325</v>
      </c>
      <c r="E470" s="512" t="s">
        <v>3942</v>
      </c>
      <c r="F470" s="511" t="s">
        <v>3942</v>
      </c>
      <c r="G470" s="511">
        <v>92242</v>
      </c>
      <c r="H470" s="511" t="s">
        <v>4426</v>
      </c>
      <c r="I470" s="511" t="s">
        <v>4329</v>
      </c>
      <c r="J470" s="511" t="s">
        <v>3945</v>
      </c>
      <c r="K470" s="512">
        <v>395.55</v>
      </c>
      <c r="L470" s="511" t="s">
        <v>3946</v>
      </c>
    </row>
    <row r="471" spans="1:12">
      <c r="A471" s="511" t="s">
        <v>4325</v>
      </c>
      <c r="B471" s="511" t="s">
        <v>4326</v>
      </c>
      <c r="C471" s="511" t="s">
        <v>4327</v>
      </c>
      <c r="D471" s="511">
        <v>325</v>
      </c>
      <c r="E471" s="512" t="s">
        <v>3942</v>
      </c>
      <c r="F471" s="511" t="s">
        <v>3942</v>
      </c>
      <c r="G471" s="511">
        <v>92716</v>
      </c>
      <c r="H471" s="511" t="s">
        <v>4427</v>
      </c>
      <c r="I471" s="511" t="s">
        <v>4329</v>
      </c>
      <c r="J471" s="511" t="s">
        <v>3945</v>
      </c>
      <c r="K471" s="512">
        <v>71.319999999999993</v>
      </c>
      <c r="L471" s="511" t="s">
        <v>3946</v>
      </c>
    </row>
    <row r="472" spans="1:12">
      <c r="A472" s="511" t="s">
        <v>4325</v>
      </c>
      <c r="B472" s="511" t="s">
        <v>4326</v>
      </c>
      <c r="C472" s="511" t="s">
        <v>4327</v>
      </c>
      <c r="D472" s="511">
        <v>325</v>
      </c>
      <c r="E472" s="512" t="s">
        <v>3942</v>
      </c>
      <c r="F472" s="511" t="s">
        <v>3942</v>
      </c>
      <c r="G472" s="511">
        <v>92960</v>
      </c>
      <c r="H472" s="511" t="s">
        <v>4428</v>
      </c>
      <c r="I472" s="511" t="s">
        <v>4329</v>
      </c>
      <c r="J472" s="511" t="s">
        <v>3945</v>
      </c>
      <c r="K472" s="512">
        <v>18.899999999999999</v>
      </c>
      <c r="L472" s="511" t="s">
        <v>3946</v>
      </c>
    </row>
    <row r="473" spans="1:12">
      <c r="A473" s="511" t="s">
        <v>4325</v>
      </c>
      <c r="B473" s="511" t="s">
        <v>4326</v>
      </c>
      <c r="C473" s="511" t="s">
        <v>4327</v>
      </c>
      <c r="D473" s="511">
        <v>325</v>
      </c>
      <c r="E473" s="512" t="s">
        <v>3942</v>
      </c>
      <c r="F473" s="511" t="s">
        <v>3942</v>
      </c>
      <c r="G473" s="511">
        <v>92966</v>
      </c>
      <c r="H473" s="511" t="s">
        <v>4429</v>
      </c>
      <c r="I473" s="511" t="s">
        <v>4329</v>
      </c>
      <c r="J473" s="511" t="s">
        <v>4001</v>
      </c>
      <c r="K473" s="512">
        <v>26.04</v>
      </c>
      <c r="L473" s="511" t="s">
        <v>3946</v>
      </c>
    </row>
    <row r="474" spans="1:12">
      <c r="A474" s="511" t="s">
        <v>4325</v>
      </c>
      <c r="B474" s="511" t="s">
        <v>4326</v>
      </c>
      <c r="C474" s="511" t="s">
        <v>4327</v>
      </c>
      <c r="D474" s="511">
        <v>325</v>
      </c>
      <c r="E474" s="512" t="s">
        <v>3942</v>
      </c>
      <c r="F474" s="511" t="s">
        <v>3942</v>
      </c>
      <c r="G474" s="511">
        <v>93224</v>
      </c>
      <c r="H474" s="511" t="s">
        <v>4430</v>
      </c>
      <c r="I474" s="511" t="s">
        <v>4329</v>
      </c>
      <c r="J474" s="511" t="s">
        <v>3945</v>
      </c>
      <c r="K474" s="512">
        <v>992.8</v>
      </c>
      <c r="L474" s="511" t="s">
        <v>3946</v>
      </c>
    </row>
    <row r="475" spans="1:12">
      <c r="A475" s="511" t="s">
        <v>4325</v>
      </c>
      <c r="B475" s="511" t="s">
        <v>4326</v>
      </c>
      <c r="C475" s="511" t="s">
        <v>4327</v>
      </c>
      <c r="D475" s="511">
        <v>325</v>
      </c>
      <c r="E475" s="512" t="s">
        <v>3942</v>
      </c>
      <c r="F475" s="511" t="s">
        <v>3942</v>
      </c>
      <c r="G475" s="511">
        <v>93233</v>
      </c>
      <c r="H475" s="511" t="s">
        <v>4431</v>
      </c>
      <c r="I475" s="511" t="s">
        <v>4329</v>
      </c>
      <c r="J475" s="511" t="s">
        <v>4001</v>
      </c>
      <c r="K475" s="512">
        <v>4.87</v>
      </c>
      <c r="L475" s="511" t="s">
        <v>3946</v>
      </c>
    </row>
    <row r="476" spans="1:12">
      <c r="A476" s="511" t="s">
        <v>4325</v>
      </c>
      <c r="B476" s="511" t="s">
        <v>4326</v>
      </c>
      <c r="C476" s="511" t="s">
        <v>4327</v>
      </c>
      <c r="D476" s="511">
        <v>325</v>
      </c>
      <c r="E476" s="512" t="s">
        <v>3942</v>
      </c>
      <c r="F476" s="511" t="s">
        <v>3942</v>
      </c>
      <c r="G476" s="511">
        <v>93272</v>
      </c>
      <c r="H476" s="511" t="s">
        <v>4432</v>
      </c>
      <c r="I476" s="511" t="s">
        <v>4329</v>
      </c>
      <c r="J476" s="511" t="s">
        <v>3945</v>
      </c>
      <c r="K476" s="512">
        <v>84.66</v>
      </c>
      <c r="L476" s="511" t="s">
        <v>3946</v>
      </c>
    </row>
    <row r="477" spans="1:12">
      <c r="A477" s="511" t="s">
        <v>4325</v>
      </c>
      <c r="B477" s="511" t="s">
        <v>4326</v>
      </c>
      <c r="C477" s="511" t="s">
        <v>4327</v>
      </c>
      <c r="D477" s="511">
        <v>325</v>
      </c>
      <c r="E477" s="512" t="s">
        <v>3942</v>
      </c>
      <c r="F477" s="511" t="s">
        <v>3942</v>
      </c>
      <c r="G477" s="511">
        <v>93281</v>
      </c>
      <c r="H477" s="511" t="s">
        <v>4433</v>
      </c>
      <c r="I477" s="511" t="s">
        <v>4329</v>
      </c>
      <c r="J477" s="511" t="s">
        <v>3945</v>
      </c>
      <c r="K477" s="512">
        <v>23.49</v>
      </c>
      <c r="L477" s="511" t="s">
        <v>3946</v>
      </c>
    </row>
    <row r="478" spans="1:12">
      <c r="A478" s="511" t="s">
        <v>4325</v>
      </c>
      <c r="B478" s="511" t="s">
        <v>4326</v>
      </c>
      <c r="C478" s="511" t="s">
        <v>4327</v>
      </c>
      <c r="D478" s="511">
        <v>325</v>
      </c>
      <c r="E478" s="512" t="s">
        <v>3942</v>
      </c>
      <c r="F478" s="511" t="s">
        <v>3942</v>
      </c>
      <c r="G478" s="511">
        <v>93287</v>
      </c>
      <c r="H478" s="511" t="s">
        <v>4434</v>
      </c>
      <c r="I478" s="511" t="s">
        <v>4329</v>
      </c>
      <c r="J478" s="511" t="s">
        <v>3945</v>
      </c>
      <c r="K478" s="512">
        <v>314.63</v>
      </c>
      <c r="L478" s="511" t="s">
        <v>3946</v>
      </c>
    </row>
    <row r="479" spans="1:12">
      <c r="A479" s="511" t="s">
        <v>4325</v>
      </c>
      <c r="B479" s="511" t="s">
        <v>4326</v>
      </c>
      <c r="C479" s="511" t="s">
        <v>4327</v>
      </c>
      <c r="D479" s="511">
        <v>325</v>
      </c>
      <c r="E479" s="512" t="s">
        <v>3942</v>
      </c>
      <c r="F479" s="511" t="s">
        <v>3942</v>
      </c>
      <c r="G479" s="511">
        <v>93402</v>
      </c>
      <c r="H479" s="511" t="s">
        <v>4435</v>
      </c>
      <c r="I479" s="511" t="s">
        <v>4329</v>
      </c>
      <c r="J479" s="511" t="s">
        <v>3945</v>
      </c>
      <c r="K479" s="512">
        <v>259.83</v>
      </c>
      <c r="L479" s="511" t="s">
        <v>3946</v>
      </c>
    </row>
    <row r="480" spans="1:12">
      <c r="A480" s="511" t="s">
        <v>4325</v>
      </c>
      <c r="B480" s="511" t="s">
        <v>4326</v>
      </c>
      <c r="C480" s="511" t="s">
        <v>4327</v>
      </c>
      <c r="D480" s="511">
        <v>325</v>
      </c>
      <c r="E480" s="512" t="s">
        <v>3942</v>
      </c>
      <c r="F480" s="511" t="s">
        <v>3942</v>
      </c>
      <c r="G480" s="511">
        <v>93408</v>
      </c>
      <c r="H480" s="511" t="s">
        <v>4436</v>
      </c>
      <c r="I480" s="511" t="s">
        <v>4329</v>
      </c>
      <c r="J480" s="511" t="s">
        <v>3945</v>
      </c>
      <c r="K480" s="512">
        <v>89.97</v>
      </c>
      <c r="L480" s="511" t="s">
        <v>3946</v>
      </c>
    </row>
    <row r="481" spans="1:12">
      <c r="A481" s="511" t="s">
        <v>4325</v>
      </c>
      <c r="B481" s="511" t="s">
        <v>4326</v>
      </c>
      <c r="C481" s="511" t="s">
        <v>4327</v>
      </c>
      <c r="D481" s="511">
        <v>325</v>
      </c>
      <c r="E481" s="512" t="s">
        <v>3942</v>
      </c>
      <c r="F481" s="511" t="s">
        <v>3942</v>
      </c>
      <c r="G481" s="511">
        <v>93415</v>
      </c>
      <c r="H481" s="511" t="s">
        <v>4437</v>
      </c>
      <c r="I481" s="511" t="s">
        <v>4329</v>
      </c>
      <c r="J481" s="511" t="s">
        <v>3945</v>
      </c>
      <c r="K481" s="512">
        <v>12.46</v>
      </c>
      <c r="L481" s="511" t="s">
        <v>3946</v>
      </c>
    </row>
    <row r="482" spans="1:12">
      <c r="A482" s="511" t="s">
        <v>4325</v>
      </c>
      <c r="B482" s="511" t="s">
        <v>4326</v>
      </c>
      <c r="C482" s="511" t="s">
        <v>4327</v>
      </c>
      <c r="D482" s="511">
        <v>325</v>
      </c>
      <c r="E482" s="512" t="s">
        <v>3942</v>
      </c>
      <c r="F482" s="511" t="s">
        <v>3942</v>
      </c>
      <c r="G482" s="511">
        <v>93421</v>
      </c>
      <c r="H482" s="511" t="s">
        <v>4438</v>
      </c>
      <c r="I482" s="511" t="s">
        <v>4329</v>
      </c>
      <c r="J482" s="511" t="s">
        <v>3945</v>
      </c>
      <c r="K482" s="512">
        <v>76.790000000000006</v>
      </c>
      <c r="L482" s="511" t="s">
        <v>3946</v>
      </c>
    </row>
    <row r="483" spans="1:12">
      <c r="A483" s="511" t="s">
        <v>4325</v>
      </c>
      <c r="B483" s="511" t="s">
        <v>4326</v>
      </c>
      <c r="C483" s="511" t="s">
        <v>4327</v>
      </c>
      <c r="D483" s="511">
        <v>325</v>
      </c>
      <c r="E483" s="512" t="s">
        <v>3942</v>
      </c>
      <c r="F483" s="511" t="s">
        <v>3942</v>
      </c>
      <c r="G483" s="511">
        <v>93427</v>
      </c>
      <c r="H483" s="511" t="s">
        <v>4439</v>
      </c>
      <c r="I483" s="511" t="s">
        <v>4329</v>
      </c>
      <c r="J483" s="511" t="s">
        <v>3945</v>
      </c>
      <c r="K483" s="512">
        <v>174.57</v>
      </c>
      <c r="L483" s="511" t="s">
        <v>3946</v>
      </c>
    </row>
    <row r="484" spans="1:12">
      <c r="A484" s="511" t="s">
        <v>4325</v>
      </c>
      <c r="B484" s="511" t="s">
        <v>4326</v>
      </c>
      <c r="C484" s="511" t="s">
        <v>4327</v>
      </c>
      <c r="D484" s="511">
        <v>325</v>
      </c>
      <c r="E484" s="512" t="s">
        <v>3942</v>
      </c>
      <c r="F484" s="511" t="s">
        <v>3942</v>
      </c>
      <c r="G484" s="511">
        <v>93433</v>
      </c>
      <c r="H484" s="511" t="s">
        <v>4440</v>
      </c>
      <c r="I484" s="511" t="s">
        <v>4329</v>
      </c>
      <c r="J484" s="511" t="s">
        <v>3945</v>
      </c>
      <c r="K484" s="513">
        <v>2582.79</v>
      </c>
      <c r="L484" s="511" t="s">
        <v>3946</v>
      </c>
    </row>
    <row r="485" spans="1:12">
      <c r="A485" s="511" t="s">
        <v>4325</v>
      </c>
      <c r="B485" s="511" t="s">
        <v>4326</v>
      </c>
      <c r="C485" s="511" t="s">
        <v>4327</v>
      </c>
      <c r="D485" s="511">
        <v>325</v>
      </c>
      <c r="E485" s="512" t="s">
        <v>3942</v>
      </c>
      <c r="F485" s="511" t="s">
        <v>3942</v>
      </c>
      <c r="G485" s="511">
        <v>93439</v>
      </c>
      <c r="H485" s="511" t="s">
        <v>4441</v>
      </c>
      <c r="I485" s="511" t="s">
        <v>4329</v>
      </c>
      <c r="J485" s="511" t="s">
        <v>3945</v>
      </c>
      <c r="K485" s="512">
        <v>237.78</v>
      </c>
      <c r="L485" s="511" t="s">
        <v>3946</v>
      </c>
    </row>
    <row r="486" spans="1:12">
      <c r="A486" s="511" t="s">
        <v>4325</v>
      </c>
      <c r="B486" s="511" t="s">
        <v>4326</v>
      </c>
      <c r="C486" s="511" t="s">
        <v>4327</v>
      </c>
      <c r="D486" s="511">
        <v>325</v>
      </c>
      <c r="E486" s="512" t="s">
        <v>3942</v>
      </c>
      <c r="F486" s="511" t="s">
        <v>3942</v>
      </c>
      <c r="G486" s="511">
        <v>95121</v>
      </c>
      <c r="H486" s="511" t="s">
        <v>4442</v>
      </c>
      <c r="I486" s="511" t="s">
        <v>4329</v>
      </c>
      <c r="J486" s="511" t="s">
        <v>3945</v>
      </c>
      <c r="K486" s="512">
        <v>281.43</v>
      </c>
      <c r="L486" s="511" t="s">
        <v>3946</v>
      </c>
    </row>
    <row r="487" spans="1:12">
      <c r="A487" s="511" t="s">
        <v>4325</v>
      </c>
      <c r="B487" s="511" t="s">
        <v>4326</v>
      </c>
      <c r="C487" s="511" t="s">
        <v>4327</v>
      </c>
      <c r="D487" s="511">
        <v>325</v>
      </c>
      <c r="E487" s="512" t="s">
        <v>3942</v>
      </c>
      <c r="F487" s="511" t="s">
        <v>3942</v>
      </c>
      <c r="G487" s="511">
        <v>95127</v>
      </c>
      <c r="H487" s="511" t="s">
        <v>4443</v>
      </c>
      <c r="I487" s="511" t="s">
        <v>4329</v>
      </c>
      <c r="J487" s="511" t="s">
        <v>3945</v>
      </c>
      <c r="K487" s="512">
        <v>207.54</v>
      </c>
      <c r="L487" s="511" t="s">
        <v>3946</v>
      </c>
    </row>
    <row r="488" spans="1:12">
      <c r="A488" s="511" t="s">
        <v>4325</v>
      </c>
      <c r="B488" s="511" t="s">
        <v>4326</v>
      </c>
      <c r="C488" s="511" t="s">
        <v>4327</v>
      </c>
      <c r="D488" s="511">
        <v>325</v>
      </c>
      <c r="E488" s="512" t="s">
        <v>3942</v>
      </c>
      <c r="F488" s="511" t="s">
        <v>3942</v>
      </c>
      <c r="G488" s="511">
        <v>95133</v>
      </c>
      <c r="H488" s="511" t="s">
        <v>4444</v>
      </c>
      <c r="I488" s="511" t="s">
        <v>4329</v>
      </c>
      <c r="J488" s="511" t="s">
        <v>3945</v>
      </c>
      <c r="K488" s="512">
        <v>161.4</v>
      </c>
      <c r="L488" s="511" t="s">
        <v>3946</v>
      </c>
    </row>
    <row r="489" spans="1:12">
      <c r="A489" s="511" t="s">
        <v>4325</v>
      </c>
      <c r="B489" s="511" t="s">
        <v>4326</v>
      </c>
      <c r="C489" s="511" t="s">
        <v>4327</v>
      </c>
      <c r="D489" s="511">
        <v>325</v>
      </c>
      <c r="E489" s="512" t="s">
        <v>3942</v>
      </c>
      <c r="F489" s="511" t="s">
        <v>3942</v>
      </c>
      <c r="G489" s="511">
        <v>95139</v>
      </c>
      <c r="H489" s="511" t="s">
        <v>4445</v>
      </c>
      <c r="I489" s="511" t="s">
        <v>4329</v>
      </c>
      <c r="J489" s="511" t="s">
        <v>3945</v>
      </c>
      <c r="K489" s="512">
        <v>0.05</v>
      </c>
      <c r="L489" s="511" t="s">
        <v>3946</v>
      </c>
    </row>
    <row r="490" spans="1:12">
      <c r="A490" s="511" t="s">
        <v>4325</v>
      </c>
      <c r="B490" s="511" t="s">
        <v>4326</v>
      </c>
      <c r="C490" s="511" t="s">
        <v>4327</v>
      </c>
      <c r="D490" s="511">
        <v>325</v>
      </c>
      <c r="E490" s="512" t="s">
        <v>3942</v>
      </c>
      <c r="F490" s="511" t="s">
        <v>3942</v>
      </c>
      <c r="G490" s="511">
        <v>95212</v>
      </c>
      <c r="H490" s="511" t="s">
        <v>4446</v>
      </c>
      <c r="I490" s="511" t="s">
        <v>4329</v>
      </c>
      <c r="J490" s="511" t="s">
        <v>3945</v>
      </c>
      <c r="K490" s="512">
        <v>144.04</v>
      </c>
      <c r="L490" s="511" t="s">
        <v>3946</v>
      </c>
    </row>
    <row r="491" spans="1:12">
      <c r="A491" s="511" t="s">
        <v>4325</v>
      </c>
      <c r="B491" s="511" t="s">
        <v>4326</v>
      </c>
      <c r="C491" s="511" t="s">
        <v>4327</v>
      </c>
      <c r="D491" s="511">
        <v>325</v>
      </c>
      <c r="E491" s="512" t="s">
        <v>3942</v>
      </c>
      <c r="F491" s="511" t="s">
        <v>3942</v>
      </c>
      <c r="G491" s="511">
        <v>95258</v>
      </c>
      <c r="H491" s="511" t="s">
        <v>4447</v>
      </c>
      <c r="I491" s="511" t="s">
        <v>4329</v>
      </c>
      <c r="J491" s="511" t="s">
        <v>4001</v>
      </c>
      <c r="K491" s="512">
        <v>25.58</v>
      </c>
      <c r="L491" s="511" t="s">
        <v>3946</v>
      </c>
    </row>
    <row r="492" spans="1:12">
      <c r="A492" s="511" t="s">
        <v>4325</v>
      </c>
      <c r="B492" s="511" t="s">
        <v>4326</v>
      </c>
      <c r="C492" s="511" t="s">
        <v>4327</v>
      </c>
      <c r="D492" s="511">
        <v>325</v>
      </c>
      <c r="E492" s="512" t="s">
        <v>3942</v>
      </c>
      <c r="F492" s="511" t="s">
        <v>3942</v>
      </c>
      <c r="G492" s="511">
        <v>95264</v>
      </c>
      <c r="H492" s="511" t="s">
        <v>4448</v>
      </c>
      <c r="I492" s="511" t="s">
        <v>4329</v>
      </c>
      <c r="J492" s="511" t="s">
        <v>3945</v>
      </c>
      <c r="K492" s="512">
        <v>5.7</v>
      </c>
      <c r="L492" s="511" t="s">
        <v>3946</v>
      </c>
    </row>
    <row r="493" spans="1:12">
      <c r="A493" s="511" t="s">
        <v>4325</v>
      </c>
      <c r="B493" s="511" t="s">
        <v>4326</v>
      </c>
      <c r="C493" s="511" t="s">
        <v>4327</v>
      </c>
      <c r="D493" s="511">
        <v>325</v>
      </c>
      <c r="E493" s="512" t="s">
        <v>3942</v>
      </c>
      <c r="F493" s="511" t="s">
        <v>3942</v>
      </c>
      <c r="G493" s="511">
        <v>95270</v>
      </c>
      <c r="H493" s="511" t="s">
        <v>4449</v>
      </c>
      <c r="I493" s="511" t="s">
        <v>4329</v>
      </c>
      <c r="J493" s="511" t="s">
        <v>3945</v>
      </c>
      <c r="K493" s="512">
        <v>7.85</v>
      </c>
      <c r="L493" s="511" t="s">
        <v>3946</v>
      </c>
    </row>
    <row r="494" spans="1:12">
      <c r="A494" s="511" t="s">
        <v>4325</v>
      </c>
      <c r="B494" s="511" t="s">
        <v>4326</v>
      </c>
      <c r="C494" s="511" t="s">
        <v>4327</v>
      </c>
      <c r="D494" s="511">
        <v>325</v>
      </c>
      <c r="E494" s="512" t="s">
        <v>3942</v>
      </c>
      <c r="F494" s="511" t="s">
        <v>3942</v>
      </c>
      <c r="G494" s="511">
        <v>95276</v>
      </c>
      <c r="H494" s="511" t="s">
        <v>4450</v>
      </c>
      <c r="I494" s="511" t="s">
        <v>4329</v>
      </c>
      <c r="J494" s="511" t="s">
        <v>3945</v>
      </c>
      <c r="K494" s="512">
        <v>2.62</v>
      </c>
      <c r="L494" s="511" t="s">
        <v>3946</v>
      </c>
    </row>
    <row r="495" spans="1:12">
      <c r="A495" s="511" t="s">
        <v>4325</v>
      </c>
      <c r="B495" s="511" t="s">
        <v>4326</v>
      </c>
      <c r="C495" s="511" t="s">
        <v>4327</v>
      </c>
      <c r="D495" s="511">
        <v>325</v>
      </c>
      <c r="E495" s="512" t="s">
        <v>3942</v>
      </c>
      <c r="F495" s="511" t="s">
        <v>3942</v>
      </c>
      <c r="G495" s="511">
        <v>95282</v>
      </c>
      <c r="H495" s="511" t="s">
        <v>4451</v>
      </c>
      <c r="I495" s="511" t="s">
        <v>4329</v>
      </c>
      <c r="J495" s="511" t="s">
        <v>3945</v>
      </c>
      <c r="K495" s="512">
        <v>8.0500000000000007</v>
      </c>
      <c r="L495" s="511" t="s">
        <v>3946</v>
      </c>
    </row>
    <row r="496" spans="1:12">
      <c r="A496" s="511" t="s">
        <v>4325</v>
      </c>
      <c r="B496" s="511" t="s">
        <v>4326</v>
      </c>
      <c r="C496" s="511" t="s">
        <v>4327</v>
      </c>
      <c r="D496" s="511">
        <v>325</v>
      </c>
      <c r="E496" s="512" t="s">
        <v>3942</v>
      </c>
      <c r="F496" s="511" t="s">
        <v>3942</v>
      </c>
      <c r="G496" s="511">
        <v>95620</v>
      </c>
      <c r="H496" s="511" t="s">
        <v>4452</v>
      </c>
      <c r="I496" s="511" t="s">
        <v>4329</v>
      </c>
      <c r="J496" s="511" t="s">
        <v>4001</v>
      </c>
      <c r="K496" s="512">
        <v>25.06</v>
      </c>
      <c r="L496" s="511" t="s">
        <v>3946</v>
      </c>
    </row>
    <row r="497" spans="1:12">
      <c r="A497" s="511" t="s">
        <v>4325</v>
      </c>
      <c r="B497" s="511" t="s">
        <v>4326</v>
      </c>
      <c r="C497" s="511" t="s">
        <v>4327</v>
      </c>
      <c r="D497" s="511">
        <v>325</v>
      </c>
      <c r="E497" s="512" t="s">
        <v>3942</v>
      </c>
      <c r="F497" s="511" t="s">
        <v>3942</v>
      </c>
      <c r="G497" s="511">
        <v>95631</v>
      </c>
      <c r="H497" s="511" t="s">
        <v>4453</v>
      </c>
      <c r="I497" s="511" t="s">
        <v>4329</v>
      </c>
      <c r="J497" s="511" t="s">
        <v>3945</v>
      </c>
      <c r="K497" s="512">
        <v>228.14</v>
      </c>
      <c r="L497" s="511" t="s">
        <v>3946</v>
      </c>
    </row>
    <row r="498" spans="1:12">
      <c r="A498" s="511" t="s">
        <v>4325</v>
      </c>
      <c r="B498" s="511" t="s">
        <v>4326</v>
      </c>
      <c r="C498" s="511" t="s">
        <v>4327</v>
      </c>
      <c r="D498" s="511">
        <v>325</v>
      </c>
      <c r="E498" s="512" t="s">
        <v>3942</v>
      </c>
      <c r="F498" s="511" t="s">
        <v>3942</v>
      </c>
      <c r="G498" s="511">
        <v>95702</v>
      </c>
      <c r="H498" s="511" t="s">
        <v>4454</v>
      </c>
      <c r="I498" s="511" t="s">
        <v>4329</v>
      </c>
      <c r="J498" s="511" t="s">
        <v>4001</v>
      </c>
      <c r="K498" s="512">
        <v>34.119999999999997</v>
      </c>
      <c r="L498" s="511" t="s">
        <v>3946</v>
      </c>
    </row>
    <row r="499" spans="1:12">
      <c r="A499" s="511" t="s">
        <v>4325</v>
      </c>
      <c r="B499" s="511" t="s">
        <v>4326</v>
      </c>
      <c r="C499" s="511" t="s">
        <v>4327</v>
      </c>
      <c r="D499" s="511">
        <v>325</v>
      </c>
      <c r="E499" s="512" t="s">
        <v>3942</v>
      </c>
      <c r="F499" s="511" t="s">
        <v>3942</v>
      </c>
      <c r="G499" s="511">
        <v>95708</v>
      </c>
      <c r="H499" s="511" t="s">
        <v>4455</v>
      </c>
      <c r="I499" s="511" t="s">
        <v>4329</v>
      </c>
      <c r="J499" s="511" t="s">
        <v>3945</v>
      </c>
      <c r="K499" s="512">
        <v>134.16</v>
      </c>
      <c r="L499" s="511" t="s">
        <v>3946</v>
      </c>
    </row>
    <row r="500" spans="1:12">
      <c r="A500" s="511" t="s">
        <v>4325</v>
      </c>
      <c r="B500" s="511" t="s">
        <v>4326</v>
      </c>
      <c r="C500" s="511" t="s">
        <v>4327</v>
      </c>
      <c r="D500" s="511">
        <v>325</v>
      </c>
      <c r="E500" s="512" t="s">
        <v>3942</v>
      </c>
      <c r="F500" s="511" t="s">
        <v>3942</v>
      </c>
      <c r="G500" s="511">
        <v>95714</v>
      </c>
      <c r="H500" s="511" t="s">
        <v>4456</v>
      </c>
      <c r="I500" s="511" t="s">
        <v>4329</v>
      </c>
      <c r="J500" s="511" t="s">
        <v>3945</v>
      </c>
      <c r="K500" s="512">
        <v>248.82</v>
      </c>
      <c r="L500" s="511" t="s">
        <v>3946</v>
      </c>
    </row>
    <row r="501" spans="1:12">
      <c r="A501" s="511" t="s">
        <v>4325</v>
      </c>
      <c r="B501" s="511" t="s">
        <v>4326</v>
      </c>
      <c r="C501" s="511" t="s">
        <v>4327</v>
      </c>
      <c r="D501" s="511">
        <v>325</v>
      </c>
      <c r="E501" s="512" t="s">
        <v>3942</v>
      </c>
      <c r="F501" s="511" t="s">
        <v>3942</v>
      </c>
      <c r="G501" s="511">
        <v>95720</v>
      </c>
      <c r="H501" s="511" t="s">
        <v>4457</v>
      </c>
      <c r="I501" s="511" t="s">
        <v>4329</v>
      </c>
      <c r="J501" s="511" t="s">
        <v>3945</v>
      </c>
      <c r="K501" s="512">
        <v>243.94</v>
      </c>
      <c r="L501" s="511" t="s">
        <v>3946</v>
      </c>
    </row>
    <row r="502" spans="1:12">
      <c r="A502" s="511" t="s">
        <v>4325</v>
      </c>
      <c r="B502" s="511" t="s">
        <v>4326</v>
      </c>
      <c r="C502" s="511" t="s">
        <v>4327</v>
      </c>
      <c r="D502" s="511">
        <v>325</v>
      </c>
      <c r="E502" s="512" t="s">
        <v>3942</v>
      </c>
      <c r="F502" s="511" t="s">
        <v>3942</v>
      </c>
      <c r="G502" s="511">
        <v>95872</v>
      </c>
      <c r="H502" s="511" t="s">
        <v>4458</v>
      </c>
      <c r="I502" s="511" t="s">
        <v>4329</v>
      </c>
      <c r="J502" s="511" t="s">
        <v>3945</v>
      </c>
      <c r="K502" s="512">
        <v>296.02</v>
      </c>
      <c r="L502" s="511" t="s">
        <v>3946</v>
      </c>
    </row>
    <row r="503" spans="1:12">
      <c r="A503" s="511" t="s">
        <v>4325</v>
      </c>
      <c r="B503" s="511" t="s">
        <v>4326</v>
      </c>
      <c r="C503" s="511" t="s">
        <v>4327</v>
      </c>
      <c r="D503" s="511">
        <v>325</v>
      </c>
      <c r="E503" s="512" t="s">
        <v>3942</v>
      </c>
      <c r="F503" s="511" t="s">
        <v>3942</v>
      </c>
      <c r="G503" s="511">
        <v>96013</v>
      </c>
      <c r="H503" s="511" t="s">
        <v>4459</v>
      </c>
      <c r="I503" s="511" t="s">
        <v>4329</v>
      </c>
      <c r="J503" s="511" t="s">
        <v>3945</v>
      </c>
      <c r="K503" s="512">
        <v>173.46</v>
      </c>
      <c r="L503" s="511" t="s">
        <v>3946</v>
      </c>
    </row>
    <row r="504" spans="1:12">
      <c r="A504" s="511" t="s">
        <v>4325</v>
      </c>
      <c r="B504" s="511" t="s">
        <v>4326</v>
      </c>
      <c r="C504" s="511" t="s">
        <v>4327</v>
      </c>
      <c r="D504" s="511">
        <v>325</v>
      </c>
      <c r="E504" s="512" t="s">
        <v>3942</v>
      </c>
      <c r="F504" s="511" t="s">
        <v>3942</v>
      </c>
      <c r="G504" s="511">
        <v>96020</v>
      </c>
      <c r="H504" s="511" t="s">
        <v>4460</v>
      </c>
      <c r="I504" s="511" t="s">
        <v>4329</v>
      </c>
      <c r="J504" s="511" t="s">
        <v>3945</v>
      </c>
      <c r="K504" s="512">
        <v>172.93</v>
      </c>
      <c r="L504" s="511" t="s">
        <v>3946</v>
      </c>
    </row>
    <row r="505" spans="1:12">
      <c r="A505" s="511" t="s">
        <v>4325</v>
      </c>
      <c r="B505" s="511" t="s">
        <v>4326</v>
      </c>
      <c r="C505" s="511" t="s">
        <v>4327</v>
      </c>
      <c r="D505" s="511">
        <v>325</v>
      </c>
      <c r="E505" s="512" t="s">
        <v>3942</v>
      </c>
      <c r="F505" s="511" t="s">
        <v>3942</v>
      </c>
      <c r="G505" s="511">
        <v>96028</v>
      </c>
      <c r="H505" s="511" t="s">
        <v>4461</v>
      </c>
      <c r="I505" s="511" t="s">
        <v>4329</v>
      </c>
      <c r="J505" s="511" t="s">
        <v>3945</v>
      </c>
      <c r="K505" s="512">
        <v>131.58000000000001</v>
      </c>
      <c r="L505" s="511" t="s">
        <v>3946</v>
      </c>
    </row>
    <row r="506" spans="1:12">
      <c r="A506" s="511" t="s">
        <v>4325</v>
      </c>
      <c r="B506" s="511" t="s">
        <v>4326</v>
      </c>
      <c r="C506" s="511" t="s">
        <v>4327</v>
      </c>
      <c r="D506" s="511">
        <v>325</v>
      </c>
      <c r="E506" s="512" t="s">
        <v>3942</v>
      </c>
      <c r="F506" s="511" t="s">
        <v>3942</v>
      </c>
      <c r="G506" s="511">
        <v>96035</v>
      </c>
      <c r="H506" s="511" t="s">
        <v>4462</v>
      </c>
      <c r="I506" s="511" t="s">
        <v>4329</v>
      </c>
      <c r="J506" s="511" t="s">
        <v>3945</v>
      </c>
      <c r="K506" s="512">
        <v>267.47000000000003</v>
      </c>
      <c r="L506" s="511" t="s">
        <v>3946</v>
      </c>
    </row>
    <row r="507" spans="1:12">
      <c r="A507" s="511" t="s">
        <v>4325</v>
      </c>
      <c r="B507" s="511" t="s">
        <v>4326</v>
      </c>
      <c r="C507" s="511" t="s">
        <v>4327</v>
      </c>
      <c r="D507" s="511">
        <v>325</v>
      </c>
      <c r="E507" s="512" t="s">
        <v>3942</v>
      </c>
      <c r="F507" s="511" t="s">
        <v>3942</v>
      </c>
      <c r="G507" s="511">
        <v>96157</v>
      </c>
      <c r="H507" s="511" t="s">
        <v>4463</v>
      </c>
      <c r="I507" s="511" t="s">
        <v>4329</v>
      </c>
      <c r="J507" s="511" t="s">
        <v>3945</v>
      </c>
      <c r="K507" s="512">
        <v>132.11000000000001</v>
      </c>
      <c r="L507" s="511" t="s">
        <v>3946</v>
      </c>
    </row>
    <row r="508" spans="1:12">
      <c r="A508" s="511" t="s">
        <v>4325</v>
      </c>
      <c r="B508" s="511" t="s">
        <v>4326</v>
      </c>
      <c r="C508" s="511" t="s">
        <v>4327</v>
      </c>
      <c r="D508" s="511">
        <v>325</v>
      </c>
      <c r="E508" s="512" t="s">
        <v>3942</v>
      </c>
      <c r="F508" s="511" t="s">
        <v>3942</v>
      </c>
      <c r="G508" s="511">
        <v>96158</v>
      </c>
      <c r="H508" s="511" t="s">
        <v>4464</v>
      </c>
      <c r="I508" s="511" t="s">
        <v>4329</v>
      </c>
      <c r="J508" s="511" t="s">
        <v>3945</v>
      </c>
      <c r="K508" s="512">
        <v>131.51</v>
      </c>
      <c r="L508" s="511" t="s">
        <v>3946</v>
      </c>
    </row>
    <row r="509" spans="1:12">
      <c r="A509" s="511" t="s">
        <v>4325</v>
      </c>
      <c r="B509" s="511" t="s">
        <v>4326</v>
      </c>
      <c r="C509" s="511" t="s">
        <v>4327</v>
      </c>
      <c r="D509" s="511">
        <v>325</v>
      </c>
      <c r="E509" s="512" t="s">
        <v>3942</v>
      </c>
      <c r="F509" s="511" t="s">
        <v>3942</v>
      </c>
      <c r="G509" s="511">
        <v>96245</v>
      </c>
      <c r="H509" s="511" t="s">
        <v>4465</v>
      </c>
      <c r="I509" s="511" t="s">
        <v>4329</v>
      </c>
      <c r="J509" s="511" t="s">
        <v>3945</v>
      </c>
      <c r="K509" s="512">
        <v>100.51</v>
      </c>
      <c r="L509" s="511" t="s">
        <v>3946</v>
      </c>
    </row>
    <row r="510" spans="1:12">
      <c r="A510" s="511" t="s">
        <v>4325</v>
      </c>
      <c r="B510" s="511" t="s">
        <v>4326</v>
      </c>
      <c r="C510" s="511" t="s">
        <v>4327</v>
      </c>
      <c r="D510" s="511">
        <v>325</v>
      </c>
      <c r="E510" s="512" t="s">
        <v>3942</v>
      </c>
      <c r="F510" s="511" t="s">
        <v>3942</v>
      </c>
      <c r="G510" s="511">
        <v>96463</v>
      </c>
      <c r="H510" s="511" t="s">
        <v>4466</v>
      </c>
      <c r="I510" s="511" t="s">
        <v>4329</v>
      </c>
      <c r="J510" s="511" t="s">
        <v>3945</v>
      </c>
      <c r="K510" s="512">
        <v>215.16</v>
      </c>
      <c r="L510" s="511" t="s">
        <v>3946</v>
      </c>
    </row>
    <row r="511" spans="1:12">
      <c r="A511" s="511" t="s">
        <v>4325</v>
      </c>
      <c r="B511" s="511" t="s">
        <v>4326</v>
      </c>
      <c r="C511" s="511" t="s">
        <v>4327</v>
      </c>
      <c r="D511" s="511">
        <v>325</v>
      </c>
      <c r="E511" s="512" t="s">
        <v>3942</v>
      </c>
      <c r="F511" s="511" t="s">
        <v>3942</v>
      </c>
      <c r="G511" s="511">
        <v>98764</v>
      </c>
      <c r="H511" s="511" t="s">
        <v>4467</v>
      </c>
      <c r="I511" s="511" t="s">
        <v>4329</v>
      </c>
      <c r="J511" s="511" t="s">
        <v>4001</v>
      </c>
      <c r="K511" s="512">
        <v>3.2</v>
      </c>
      <c r="L511" s="511" t="s">
        <v>3946</v>
      </c>
    </row>
    <row r="512" spans="1:12">
      <c r="A512" s="511" t="s">
        <v>4325</v>
      </c>
      <c r="B512" s="511" t="s">
        <v>4326</v>
      </c>
      <c r="C512" s="511" t="s">
        <v>4327</v>
      </c>
      <c r="D512" s="511">
        <v>325</v>
      </c>
      <c r="E512" s="512" t="s">
        <v>3942</v>
      </c>
      <c r="F512" s="511" t="s">
        <v>3942</v>
      </c>
      <c r="G512" s="511">
        <v>99833</v>
      </c>
      <c r="H512" s="511" t="s">
        <v>4468</v>
      </c>
      <c r="I512" s="511" t="s">
        <v>4329</v>
      </c>
      <c r="J512" s="511" t="s">
        <v>3945</v>
      </c>
      <c r="K512" s="512">
        <v>3.27</v>
      </c>
      <c r="L512" s="511" t="s">
        <v>3946</v>
      </c>
    </row>
    <row r="513" spans="1:12">
      <c r="A513" s="511" t="s">
        <v>4325</v>
      </c>
      <c r="B513" s="511" t="s">
        <v>4326</v>
      </c>
      <c r="C513" s="511" t="s">
        <v>4327</v>
      </c>
      <c r="D513" s="511">
        <v>325</v>
      </c>
      <c r="E513" s="512" t="s">
        <v>3942</v>
      </c>
      <c r="F513" s="511" t="s">
        <v>3942</v>
      </c>
      <c r="G513" s="511">
        <v>100641</v>
      </c>
      <c r="H513" s="511" t="s">
        <v>4469</v>
      </c>
      <c r="I513" s="511" t="s">
        <v>4329</v>
      </c>
      <c r="J513" s="511" t="s">
        <v>3945</v>
      </c>
      <c r="K513" s="513">
        <v>4737.68</v>
      </c>
      <c r="L513" s="511" t="s">
        <v>3946</v>
      </c>
    </row>
    <row r="514" spans="1:12">
      <c r="A514" s="511" t="s">
        <v>4325</v>
      </c>
      <c r="B514" s="511" t="s">
        <v>4326</v>
      </c>
      <c r="C514" s="511" t="s">
        <v>4327</v>
      </c>
      <c r="D514" s="511">
        <v>325</v>
      </c>
      <c r="E514" s="512" t="s">
        <v>3942</v>
      </c>
      <c r="F514" s="511" t="s">
        <v>3942</v>
      </c>
      <c r="G514" s="511">
        <v>100647</v>
      </c>
      <c r="H514" s="511" t="s">
        <v>4470</v>
      </c>
      <c r="I514" s="511" t="s">
        <v>4329</v>
      </c>
      <c r="J514" s="511" t="s">
        <v>3945</v>
      </c>
      <c r="K514" s="513">
        <v>6334.01</v>
      </c>
      <c r="L514" s="511" t="s">
        <v>3946</v>
      </c>
    </row>
    <row r="515" spans="1:12">
      <c r="A515" s="511" t="s">
        <v>4325</v>
      </c>
      <c r="B515" s="511" t="s">
        <v>4326</v>
      </c>
      <c r="C515" s="511" t="s">
        <v>4327</v>
      </c>
      <c r="D515" s="511">
        <v>325</v>
      </c>
      <c r="E515" s="512" t="s">
        <v>3942</v>
      </c>
      <c r="F515" s="511" t="s">
        <v>3942</v>
      </c>
      <c r="G515" s="511">
        <v>102275</v>
      </c>
      <c r="H515" s="511" t="s">
        <v>4471</v>
      </c>
      <c r="I515" s="511" t="s">
        <v>4329</v>
      </c>
      <c r="J515" s="511" t="s">
        <v>4001</v>
      </c>
      <c r="K515" s="512">
        <v>25.23</v>
      </c>
      <c r="L515" s="511" t="s">
        <v>3946</v>
      </c>
    </row>
    <row r="516" spans="1:12">
      <c r="A516" s="511" t="s">
        <v>4325</v>
      </c>
      <c r="B516" s="511" t="s">
        <v>4326</v>
      </c>
      <c r="C516" s="511" t="s">
        <v>4327</v>
      </c>
      <c r="D516" s="511">
        <v>325</v>
      </c>
      <c r="E516" s="512" t="s">
        <v>3942</v>
      </c>
      <c r="F516" s="511" t="s">
        <v>3942</v>
      </c>
      <c r="G516" s="511">
        <v>104091</v>
      </c>
      <c r="H516" s="511" t="s">
        <v>4472</v>
      </c>
      <c r="I516" s="511" t="s">
        <v>4329</v>
      </c>
      <c r="J516" s="511" t="s">
        <v>4001</v>
      </c>
      <c r="K516" s="512">
        <v>0.65</v>
      </c>
      <c r="L516" s="511" t="s">
        <v>3946</v>
      </c>
    </row>
    <row r="517" spans="1:12">
      <c r="A517" s="511" t="s">
        <v>4325</v>
      </c>
      <c r="B517" s="511" t="s">
        <v>4326</v>
      </c>
      <c r="C517" s="511" t="s">
        <v>4327</v>
      </c>
      <c r="D517" s="511">
        <v>325</v>
      </c>
      <c r="E517" s="512" t="s">
        <v>3942</v>
      </c>
      <c r="F517" s="511" t="s">
        <v>3942</v>
      </c>
      <c r="G517" s="511">
        <v>104097</v>
      </c>
      <c r="H517" s="511" t="s">
        <v>4473</v>
      </c>
      <c r="I517" s="511" t="s">
        <v>4329</v>
      </c>
      <c r="J517" s="511" t="s">
        <v>4001</v>
      </c>
      <c r="K517" s="512">
        <v>0.9</v>
      </c>
      <c r="L517" s="511" t="s">
        <v>3946</v>
      </c>
    </row>
    <row r="518" spans="1:12">
      <c r="A518" s="511" t="s">
        <v>4325</v>
      </c>
      <c r="B518" s="511" t="s">
        <v>4326</v>
      </c>
      <c r="C518" s="511" t="s">
        <v>4474</v>
      </c>
      <c r="D518" s="511">
        <v>327</v>
      </c>
      <c r="E518" s="512" t="s">
        <v>3942</v>
      </c>
      <c r="F518" s="511" t="s">
        <v>3942</v>
      </c>
      <c r="G518" s="511">
        <v>5632</v>
      </c>
      <c r="H518" s="511" t="s">
        <v>4475</v>
      </c>
      <c r="I518" s="511" t="s">
        <v>4476</v>
      </c>
      <c r="J518" s="511" t="s">
        <v>3945</v>
      </c>
      <c r="K518" s="512">
        <v>80.38</v>
      </c>
      <c r="L518" s="511" t="s">
        <v>3946</v>
      </c>
    </row>
    <row r="519" spans="1:12">
      <c r="A519" s="511" t="s">
        <v>4325</v>
      </c>
      <c r="B519" s="511" t="s">
        <v>4326</v>
      </c>
      <c r="C519" s="511" t="s">
        <v>4474</v>
      </c>
      <c r="D519" s="511">
        <v>327</v>
      </c>
      <c r="E519" s="512" t="s">
        <v>3942</v>
      </c>
      <c r="F519" s="511" t="s">
        <v>3942</v>
      </c>
      <c r="G519" s="511">
        <v>5679</v>
      </c>
      <c r="H519" s="511" t="s">
        <v>4477</v>
      </c>
      <c r="I519" s="511" t="s">
        <v>4476</v>
      </c>
      <c r="J519" s="511" t="s">
        <v>3945</v>
      </c>
      <c r="K519" s="512">
        <v>57.2</v>
      </c>
      <c r="L519" s="511" t="s">
        <v>3946</v>
      </c>
    </row>
    <row r="520" spans="1:12">
      <c r="A520" s="511" t="s">
        <v>4325</v>
      </c>
      <c r="B520" s="511" t="s">
        <v>4326</v>
      </c>
      <c r="C520" s="511" t="s">
        <v>4474</v>
      </c>
      <c r="D520" s="511">
        <v>327</v>
      </c>
      <c r="E520" s="512" t="s">
        <v>3942</v>
      </c>
      <c r="F520" s="511" t="s">
        <v>3942</v>
      </c>
      <c r="G520" s="511">
        <v>5681</v>
      </c>
      <c r="H520" s="511" t="s">
        <v>4478</v>
      </c>
      <c r="I520" s="511" t="s">
        <v>4476</v>
      </c>
      <c r="J520" s="511" t="s">
        <v>3945</v>
      </c>
      <c r="K520" s="512">
        <v>53.88</v>
      </c>
      <c r="L520" s="511" t="s">
        <v>3946</v>
      </c>
    </row>
    <row r="521" spans="1:12">
      <c r="A521" s="511" t="s">
        <v>4325</v>
      </c>
      <c r="B521" s="511" t="s">
        <v>4326</v>
      </c>
      <c r="C521" s="511" t="s">
        <v>4474</v>
      </c>
      <c r="D521" s="511">
        <v>327</v>
      </c>
      <c r="E521" s="512" t="s">
        <v>3942</v>
      </c>
      <c r="F521" s="511" t="s">
        <v>3942</v>
      </c>
      <c r="G521" s="511">
        <v>5685</v>
      </c>
      <c r="H521" s="511" t="s">
        <v>4479</v>
      </c>
      <c r="I521" s="511" t="s">
        <v>4476</v>
      </c>
      <c r="J521" s="511" t="s">
        <v>3945</v>
      </c>
      <c r="K521" s="512">
        <v>59.24</v>
      </c>
      <c r="L521" s="511" t="s">
        <v>3946</v>
      </c>
    </row>
    <row r="522" spans="1:12">
      <c r="A522" s="511" t="s">
        <v>4325</v>
      </c>
      <c r="B522" s="511" t="s">
        <v>4326</v>
      </c>
      <c r="C522" s="511" t="s">
        <v>4474</v>
      </c>
      <c r="D522" s="511">
        <v>327</v>
      </c>
      <c r="E522" s="512" t="s">
        <v>3942</v>
      </c>
      <c r="F522" s="511" t="s">
        <v>3942</v>
      </c>
      <c r="G522" s="511">
        <v>5690</v>
      </c>
      <c r="H522" s="511" t="s">
        <v>4480</v>
      </c>
      <c r="I522" s="511" t="s">
        <v>4476</v>
      </c>
      <c r="J522" s="511" t="s">
        <v>3945</v>
      </c>
      <c r="K522" s="512">
        <v>4.45</v>
      </c>
      <c r="L522" s="511" t="s">
        <v>3946</v>
      </c>
    </row>
    <row r="523" spans="1:12">
      <c r="A523" s="511" t="s">
        <v>4325</v>
      </c>
      <c r="B523" s="511" t="s">
        <v>4326</v>
      </c>
      <c r="C523" s="511" t="s">
        <v>4474</v>
      </c>
      <c r="D523" s="511">
        <v>327</v>
      </c>
      <c r="E523" s="512" t="s">
        <v>3942</v>
      </c>
      <c r="F523" s="511" t="s">
        <v>3942</v>
      </c>
      <c r="G523" s="511">
        <v>5806</v>
      </c>
      <c r="H523" s="511" t="s">
        <v>4481</v>
      </c>
      <c r="I523" s="511" t="s">
        <v>4476</v>
      </c>
      <c r="J523" s="511" t="s">
        <v>4001</v>
      </c>
      <c r="K523" s="512">
        <v>0.31</v>
      </c>
      <c r="L523" s="511" t="s">
        <v>3946</v>
      </c>
    </row>
    <row r="524" spans="1:12">
      <c r="A524" s="511" t="s">
        <v>4325</v>
      </c>
      <c r="B524" s="511" t="s">
        <v>4326</v>
      </c>
      <c r="C524" s="511" t="s">
        <v>4474</v>
      </c>
      <c r="D524" s="511">
        <v>327</v>
      </c>
      <c r="E524" s="512" t="s">
        <v>3942</v>
      </c>
      <c r="F524" s="511" t="s">
        <v>3942</v>
      </c>
      <c r="G524" s="511">
        <v>5826</v>
      </c>
      <c r="H524" s="511" t="s">
        <v>4482</v>
      </c>
      <c r="I524" s="511" t="s">
        <v>4476</v>
      </c>
      <c r="J524" s="511" t="s">
        <v>3945</v>
      </c>
      <c r="K524" s="512">
        <v>52.78</v>
      </c>
      <c r="L524" s="511" t="s">
        <v>3946</v>
      </c>
    </row>
    <row r="525" spans="1:12">
      <c r="A525" s="511" t="s">
        <v>4325</v>
      </c>
      <c r="B525" s="511" t="s">
        <v>4326</v>
      </c>
      <c r="C525" s="511" t="s">
        <v>4474</v>
      </c>
      <c r="D525" s="511">
        <v>327</v>
      </c>
      <c r="E525" s="512" t="s">
        <v>3942</v>
      </c>
      <c r="F525" s="511" t="s">
        <v>3942</v>
      </c>
      <c r="G525" s="511">
        <v>5829</v>
      </c>
      <c r="H525" s="511" t="s">
        <v>4483</v>
      </c>
      <c r="I525" s="511" t="s">
        <v>4476</v>
      </c>
      <c r="J525" s="511" t="s">
        <v>3945</v>
      </c>
      <c r="K525" s="512">
        <v>145.72</v>
      </c>
      <c r="L525" s="511" t="s">
        <v>3946</v>
      </c>
    </row>
    <row r="526" spans="1:12">
      <c r="A526" s="511" t="s">
        <v>4325</v>
      </c>
      <c r="B526" s="511" t="s">
        <v>4326</v>
      </c>
      <c r="C526" s="511" t="s">
        <v>4474</v>
      </c>
      <c r="D526" s="511">
        <v>327</v>
      </c>
      <c r="E526" s="512" t="s">
        <v>3942</v>
      </c>
      <c r="F526" s="511" t="s">
        <v>3942</v>
      </c>
      <c r="G526" s="511">
        <v>5837</v>
      </c>
      <c r="H526" s="511" t="s">
        <v>4484</v>
      </c>
      <c r="I526" s="511" t="s">
        <v>4476</v>
      </c>
      <c r="J526" s="511" t="s">
        <v>3945</v>
      </c>
      <c r="K526" s="512">
        <v>145.41</v>
      </c>
      <c r="L526" s="511" t="s">
        <v>3946</v>
      </c>
    </row>
    <row r="527" spans="1:12">
      <c r="A527" s="511" t="s">
        <v>4325</v>
      </c>
      <c r="B527" s="511" t="s">
        <v>4326</v>
      </c>
      <c r="C527" s="511" t="s">
        <v>4474</v>
      </c>
      <c r="D527" s="511">
        <v>327</v>
      </c>
      <c r="E527" s="512" t="s">
        <v>3942</v>
      </c>
      <c r="F527" s="511" t="s">
        <v>3942</v>
      </c>
      <c r="G527" s="511">
        <v>5841</v>
      </c>
      <c r="H527" s="511" t="s">
        <v>4485</v>
      </c>
      <c r="I527" s="511" t="s">
        <v>4476</v>
      </c>
      <c r="J527" s="511" t="s">
        <v>3945</v>
      </c>
      <c r="K527" s="512">
        <v>5.13</v>
      </c>
      <c r="L527" s="511" t="s">
        <v>3946</v>
      </c>
    </row>
    <row r="528" spans="1:12">
      <c r="A528" s="511" t="s">
        <v>4325</v>
      </c>
      <c r="B528" s="511" t="s">
        <v>4326</v>
      </c>
      <c r="C528" s="511" t="s">
        <v>4474</v>
      </c>
      <c r="D528" s="511">
        <v>327</v>
      </c>
      <c r="E528" s="512" t="s">
        <v>3942</v>
      </c>
      <c r="F528" s="511" t="s">
        <v>3942</v>
      </c>
      <c r="G528" s="511">
        <v>5845</v>
      </c>
      <c r="H528" s="511" t="s">
        <v>4486</v>
      </c>
      <c r="I528" s="511" t="s">
        <v>4476</v>
      </c>
      <c r="J528" s="511" t="s">
        <v>3945</v>
      </c>
      <c r="K528" s="512">
        <v>44.8</v>
      </c>
      <c r="L528" s="511" t="s">
        <v>3946</v>
      </c>
    </row>
    <row r="529" spans="1:12">
      <c r="A529" s="511" t="s">
        <v>4325</v>
      </c>
      <c r="B529" s="511" t="s">
        <v>4326</v>
      </c>
      <c r="C529" s="511" t="s">
        <v>4474</v>
      </c>
      <c r="D529" s="511">
        <v>327</v>
      </c>
      <c r="E529" s="512" t="s">
        <v>3942</v>
      </c>
      <c r="F529" s="511" t="s">
        <v>3942</v>
      </c>
      <c r="G529" s="511">
        <v>5849</v>
      </c>
      <c r="H529" s="511" t="s">
        <v>4487</v>
      </c>
      <c r="I529" s="511" t="s">
        <v>4476</v>
      </c>
      <c r="J529" s="511" t="s">
        <v>3945</v>
      </c>
      <c r="K529" s="512">
        <v>71.12</v>
      </c>
      <c r="L529" s="511" t="s">
        <v>3946</v>
      </c>
    </row>
    <row r="530" spans="1:12">
      <c r="A530" s="511" t="s">
        <v>4325</v>
      </c>
      <c r="B530" s="511" t="s">
        <v>4326</v>
      </c>
      <c r="C530" s="511" t="s">
        <v>4474</v>
      </c>
      <c r="D530" s="511">
        <v>327</v>
      </c>
      <c r="E530" s="512" t="s">
        <v>3942</v>
      </c>
      <c r="F530" s="511" t="s">
        <v>3942</v>
      </c>
      <c r="G530" s="511">
        <v>5853</v>
      </c>
      <c r="H530" s="511" t="s">
        <v>4488</v>
      </c>
      <c r="I530" s="511" t="s">
        <v>4476</v>
      </c>
      <c r="J530" s="511" t="s">
        <v>3945</v>
      </c>
      <c r="K530" s="512">
        <v>71.42</v>
      </c>
      <c r="L530" s="511" t="s">
        <v>3946</v>
      </c>
    </row>
    <row r="531" spans="1:12">
      <c r="A531" s="511" t="s">
        <v>4325</v>
      </c>
      <c r="B531" s="511" t="s">
        <v>4326</v>
      </c>
      <c r="C531" s="511" t="s">
        <v>4474</v>
      </c>
      <c r="D531" s="511">
        <v>327</v>
      </c>
      <c r="E531" s="512" t="s">
        <v>3942</v>
      </c>
      <c r="F531" s="511" t="s">
        <v>3942</v>
      </c>
      <c r="G531" s="511">
        <v>5857</v>
      </c>
      <c r="H531" s="511" t="s">
        <v>4489</v>
      </c>
      <c r="I531" s="511" t="s">
        <v>4476</v>
      </c>
      <c r="J531" s="511" t="s">
        <v>3945</v>
      </c>
      <c r="K531" s="512">
        <v>183.26</v>
      </c>
      <c r="L531" s="511" t="s">
        <v>3946</v>
      </c>
    </row>
    <row r="532" spans="1:12">
      <c r="A532" s="511" t="s">
        <v>4325</v>
      </c>
      <c r="B532" s="511" t="s">
        <v>4326</v>
      </c>
      <c r="C532" s="511" t="s">
        <v>4474</v>
      </c>
      <c r="D532" s="511">
        <v>327</v>
      </c>
      <c r="E532" s="512" t="s">
        <v>3942</v>
      </c>
      <c r="F532" s="511" t="s">
        <v>3942</v>
      </c>
      <c r="G532" s="511">
        <v>5865</v>
      </c>
      <c r="H532" s="511" t="s">
        <v>4490</v>
      </c>
      <c r="I532" s="511" t="s">
        <v>4476</v>
      </c>
      <c r="J532" s="511" t="s">
        <v>3945</v>
      </c>
      <c r="K532" s="512">
        <v>11.12</v>
      </c>
      <c r="L532" s="511" t="s">
        <v>3946</v>
      </c>
    </row>
    <row r="533" spans="1:12">
      <c r="A533" s="511" t="s">
        <v>4325</v>
      </c>
      <c r="B533" s="511" t="s">
        <v>4326</v>
      </c>
      <c r="C533" s="511" t="s">
        <v>4474</v>
      </c>
      <c r="D533" s="511">
        <v>327</v>
      </c>
      <c r="E533" s="512" t="s">
        <v>3942</v>
      </c>
      <c r="F533" s="511" t="s">
        <v>3942</v>
      </c>
      <c r="G533" s="511">
        <v>5869</v>
      </c>
      <c r="H533" s="511" t="s">
        <v>4491</v>
      </c>
      <c r="I533" s="511" t="s">
        <v>4476</v>
      </c>
      <c r="J533" s="511" t="s">
        <v>3945</v>
      </c>
      <c r="K533" s="512">
        <v>67.66</v>
      </c>
      <c r="L533" s="511" t="s">
        <v>3946</v>
      </c>
    </row>
    <row r="534" spans="1:12">
      <c r="A534" s="511" t="s">
        <v>4325</v>
      </c>
      <c r="B534" s="511" t="s">
        <v>4326</v>
      </c>
      <c r="C534" s="511" t="s">
        <v>4474</v>
      </c>
      <c r="D534" s="511">
        <v>327</v>
      </c>
      <c r="E534" s="512" t="s">
        <v>3942</v>
      </c>
      <c r="F534" s="511" t="s">
        <v>3942</v>
      </c>
      <c r="G534" s="511">
        <v>5877</v>
      </c>
      <c r="H534" s="511" t="s">
        <v>4492</v>
      </c>
      <c r="I534" s="511" t="s">
        <v>4476</v>
      </c>
      <c r="J534" s="511" t="s">
        <v>3945</v>
      </c>
      <c r="K534" s="512">
        <v>56.14</v>
      </c>
      <c r="L534" s="511" t="s">
        <v>3946</v>
      </c>
    </row>
    <row r="535" spans="1:12">
      <c r="A535" s="511" t="s">
        <v>4325</v>
      </c>
      <c r="B535" s="511" t="s">
        <v>4326</v>
      </c>
      <c r="C535" s="511" t="s">
        <v>4474</v>
      </c>
      <c r="D535" s="511">
        <v>327</v>
      </c>
      <c r="E535" s="512" t="s">
        <v>3942</v>
      </c>
      <c r="F535" s="511" t="s">
        <v>3942</v>
      </c>
      <c r="G535" s="511">
        <v>5881</v>
      </c>
      <c r="H535" s="511" t="s">
        <v>4493</v>
      </c>
      <c r="I535" s="511" t="s">
        <v>4476</v>
      </c>
      <c r="J535" s="511" t="s">
        <v>3945</v>
      </c>
      <c r="K535" s="512">
        <v>72.760000000000005</v>
      </c>
      <c r="L535" s="511" t="s">
        <v>3946</v>
      </c>
    </row>
    <row r="536" spans="1:12">
      <c r="A536" s="511" t="s">
        <v>4325</v>
      </c>
      <c r="B536" s="511" t="s">
        <v>4326</v>
      </c>
      <c r="C536" s="511" t="s">
        <v>4474</v>
      </c>
      <c r="D536" s="511">
        <v>327</v>
      </c>
      <c r="E536" s="512" t="s">
        <v>3942</v>
      </c>
      <c r="F536" s="511" t="s">
        <v>3942</v>
      </c>
      <c r="G536" s="511">
        <v>5884</v>
      </c>
      <c r="H536" s="511" t="s">
        <v>4494</v>
      </c>
      <c r="I536" s="511" t="s">
        <v>4476</v>
      </c>
      <c r="J536" s="511" t="s">
        <v>3945</v>
      </c>
      <c r="K536" s="512">
        <v>46.55</v>
      </c>
      <c r="L536" s="511" t="s">
        <v>3946</v>
      </c>
    </row>
    <row r="537" spans="1:12">
      <c r="A537" s="511" t="s">
        <v>4325</v>
      </c>
      <c r="B537" s="511" t="s">
        <v>4326</v>
      </c>
      <c r="C537" s="511" t="s">
        <v>4474</v>
      </c>
      <c r="D537" s="511">
        <v>327</v>
      </c>
      <c r="E537" s="512" t="s">
        <v>3942</v>
      </c>
      <c r="F537" s="511" t="s">
        <v>3942</v>
      </c>
      <c r="G537" s="511">
        <v>5892</v>
      </c>
      <c r="H537" s="511" t="s">
        <v>4495</v>
      </c>
      <c r="I537" s="511" t="s">
        <v>4476</v>
      </c>
      <c r="J537" s="511" t="s">
        <v>3945</v>
      </c>
      <c r="K537" s="512">
        <v>48.34</v>
      </c>
      <c r="L537" s="511" t="s">
        <v>3946</v>
      </c>
    </row>
    <row r="538" spans="1:12">
      <c r="A538" s="511" t="s">
        <v>4325</v>
      </c>
      <c r="B538" s="511" t="s">
        <v>4326</v>
      </c>
      <c r="C538" s="511" t="s">
        <v>4474</v>
      </c>
      <c r="D538" s="511">
        <v>327</v>
      </c>
      <c r="E538" s="512" t="s">
        <v>3942</v>
      </c>
      <c r="F538" s="511" t="s">
        <v>3942</v>
      </c>
      <c r="G538" s="511">
        <v>5896</v>
      </c>
      <c r="H538" s="511" t="s">
        <v>4496</v>
      </c>
      <c r="I538" s="511" t="s">
        <v>4476</v>
      </c>
      <c r="J538" s="511" t="s">
        <v>3945</v>
      </c>
      <c r="K538" s="512">
        <v>50.77</v>
      </c>
      <c r="L538" s="511" t="s">
        <v>3946</v>
      </c>
    </row>
    <row r="539" spans="1:12">
      <c r="A539" s="511" t="s">
        <v>4325</v>
      </c>
      <c r="B539" s="511" t="s">
        <v>4326</v>
      </c>
      <c r="C539" s="511" t="s">
        <v>4474</v>
      </c>
      <c r="D539" s="511">
        <v>327</v>
      </c>
      <c r="E539" s="512" t="s">
        <v>3942</v>
      </c>
      <c r="F539" s="511" t="s">
        <v>3942</v>
      </c>
      <c r="G539" s="511">
        <v>5903</v>
      </c>
      <c r="H539" s="511" t="s">
        <v>4497</v>
      </c>
      <c r="I539" s="511" t="s">
        <v>4476</v>
      </c>
      <c r="J539" s="511" t="s">
        <v>3945</v>
      </c>
      <c r="K539" s="512">
        <v>63.54</v>
      </c>
      <c r="L539" s="511" t="s">
        <v>3946</v>
      </c>
    </row>
    <row r="540" spans="1:12">
      <c r="A540" s="511" t="s">
        <v>4325</v>
      </c>
      <c r="B540" s="511" t="s">
        <v>4326</v>
      </c>
      <c r="C540" s="511" t="s">
        <v>4474</v>
      </c>
      <c r="D540" s="511">
        <v>327</v>
      </c>
      <c r="E540" s="512" t="s">
        <v>3942</v>
      </c>
      <c r="F540" s="511" t="s">
        <v>3942</v>
      </c>
      <c r="G540" s="511">
        <v>5911</v>
      </c>
      <c r="H540" s="511" t="s">
        <v>4498</v>
      </c>
      <c r="I540" s="511" t="s">
        <v>4476</v>
      </c>
      <c r="J540" s="511" t="s">
        <v>3945</v>
      </c>
      <c r="K540" s="512">
        <v>25.52</v>
      </c>
      <c r="L540" s="511" t="s">
        <v>3946</v>
      </c>
    </row>
    <row r="541" spans="1:12">
      <c r="A541" s="511" t="s">
        <v>4325</v>
      </c>
      <c r="B541" s="511" t="s">
        <v>4326</v>
      </c>
      <c r="C541" s="511" t="s">
        <v>4474</v>
      </c>
      <c r="D541" s="511">
        <v>327</v>
      </c>
      <c r="E541" s="512" t="s">
        <v>3942</v>
      </c>
      <c r="F541" s="511" t="s">
        <v>3942</v>
      </c>
      <c r="G541" s="511">
        <v>5923</v>
      </c>
      <c r="H541" s="511" t="s">
        <v>4499</v>
      </c>
      <c r="I541" s="511" t="s">
        <v>4476</v>
      </c>
      <c r="J541" s="511" t="s">
        <v>3945</v>
      </c>
      <c r="K541" s="512">
        <v>3.5</v>
      </c>
      <c r="L541" s="511" t="s">
        <v>3946</v>
      </c>
    </row>
    <row r="542" spans="1:12">
      <c r="A542" s="511" t="s">
        <v>4325</v>
      </c>
      <c r="B542" s="511" t="s">
        <v>4326</v>
      </c>
      <c r="C542" s="511" t="s">
        <v>4474</v>
      </c>
      <c r="D542" s="511">
        <v>327</v>
      </c>
      <c r="E542" s="512" t="s">
        <v>3942</v>
      </c>
      <c r="F542" s="511" t="s">
        <v>3942</v>
      </c>
      <c r="G542" s="511">
        <v>5930</v>
      </c>
      <c r="H542" s="511" t="s">
        <v>4500</v>
      </c>
      <c r="I542" s="511" t="s">
        <v>4476</v>
      </c>
      <c r="J542" s="511" t="s">
        <v>3945</v>
      </c>
      <c r="K542" s="512">
        <v>59.16</v>
      </c>
      <c r="L542" s="511" t="s">
        <v>3946</v>
      </c>
    </row>
    <row r="543" spans="1:12">
      <c r="A543" s="511" t="s">
        <v>4325</v>
      </c>
      <c r="B543" s="511" t="s">
        <v>4326</v>
      </c>
      <c r="C543" s="511" t="s">
        <v>4474</v>
      </c>
      <c r="D543" s="511">
        <v>327</v>
      </c>
      <c r="E543" s="512" t="s">
        <v>3942</v>
      </c>
      <c r="F543" s="511" t="s">
        <v>3942</v>
      </c>
      <c r="G543" s="511">
        <v>5934</v>
      </c>
      <c r="H543" s="511" t="s">
        <v>4501</v>
      </c>
      <c r="I543" s="511" t="s">
        <v>4476</v>
      </c>
      <c r="J543" s="511" t="s">
        <v>3945</v>
      </c>
      <c r="K543" s="512">
        <v>86.34</v>
      </c>
      <c r="L543" s="511" t="s">
        <v>3946</v>
      </c>
    </row>
    <row r="544" spans="1:12">
      <c r="A544" s="511" t="s">
        <v>4325</v>
      </c>
      <c r="B544" s="511" t="s">
        <v>4326</v>
      </c>
      <c r="C544" s="511" t="s">
        <v>4474</v>
      </c>
      <c r="D544" s="511">
        <v>327</v>
      </c>
      <c r="E544" s="512" t="s">
        <v>3942</v>
      </c>
      <c r="F544" s="511" t="s">
        <v>3942</v>
      </c>
      <c r="G544" s="511">
        <v>5942</v>
      </c>
      <c r="H544" s="511" t="s">
        <v>4502</v>
      </c>
      <c r="I544" s="511" t="s">
        <v>4476</v>
      </c>
      <c r="J544" s="511" t="s">
        <v>3945</v>
      </c>
      <c r="K544" s="512">
        <v>66.75</v>
      </c>
      <c r="L544" s="511" t="s">
        <v>3946</v>
      </c>
    </row>
    <row r="545" spans="1:12">
      <c r="A545" s="511" t="s">
        <v>4325</v>
      </c>
      <c r="B545" s="511" t="s">
        <v>4326</v>
      </c>
      <c r="C545" s="511" t="s">
        <v>4474</v>
      </c>
      <c r="D545" s="511">
        <v>327</v>
      </c>
      <c r="E545" s="512" t="s">
        <v>3942</v>
      </c>
      <c r="F545" s="511" t="s">
        <v>3942</v>
      </c>
      <c r="G545" s="511">
        <v>5946</v>
      </c>
      <c r="H545" s="511" t="s">
        <v>4503</v>
      </c>
      <c r="I545" s="511" t="s">
        <v>4476</v>
      </c>
      <c r="J545" s="511" t="s">
        <v>3945</v>
      </c>
      <c r="K545" s="512">
        <v>83.09</v>
      </c>
      <c r="L545" s="511" t="s">
        <v>3946</v>
      </c>
    </row>
    <row r="546" spans="1:12">
      <c r="A546" s="511" t="s">
        <v>4325</v>
      </c>
      <c r="B546" s="511" t="s">
        <v>4326</v>
      </c>
      <c r="C546" s="511" t="s">
        <v>4474</v>
      </c>
      <c r="D546" s="511">
        <v>327</v>
      </c>
      <c r="E546" s="512" t="s">
        <v>3942</v>
      </c>
      <c r="F546" s="511" t="s">
        <v>3942</v>
      </c>
      <c r="G546" s="511">
        <v>5952</v>
      </c>
      <c r="H546" s="511" t="s">
        <v>4504</v>
      </c>
      <c r="I546" s="511" t="s">
        <v>4476</v>
      </c>
      <c r="J546" s="511" t="s">
        <v>4001</v>
      </c>
      <c r="K546" s="512">
        <v>24.22</v>
      </c>
      <c r="L546" s="511" t="s">
        <v>3946</v>
      </c>
    </row>
    <row r="547" spans="1:12">
      <c r="A547" s="511" t="s">
        <v>4325</v>
      </c>
      <c r="B547" s="511" t="s">
        <v>4326</v>
      </c>
      <c r="C547" s="511" t="s">
        <v>4474</v>
      </c>
      <c r="D547" s="511">
        <v>327</v>
      </c>
      <c r="E547" s="512" t="s">
        <v>3942</v>
      </c>
      <c r="F547" s="511" t="s">
        <v>3942</v>
      </c>
      <c r="G547" s="511">
        <v>5954</v>
      </c>
      <c r="H547" s="511" t="s">
        <v>4505</v>
      </c>
      <c r="I547" s="511" t="s">
        <v>4476</v>
      </c>
      <c r="J547" s="511" t="s">
        <v>3945</v>
      </c>
      <c r="K547" s="512">
        <v>5.77</v>
      </c>
      <c r="L547" s="511" t="s">
        <v>3946</v>
      </c>
    </row>
    <row r="548" spans="1:12">
      <c r="A548" s="511" t="s">
        <v>4325</v>
      </c>
      <c r="B548" s="511" t="s">
        <v>4326</v>
      </c>
      <c r="C548" s="511" t="s">
        <v>4474</v>
      </c>
      <c r="D548" s="511">
        <v>327</v>
      </c>
      <c r="E548" s="512" t="s">
        <v>3942</v>
      </c>
      <c r="F548" s="511" t="s">
        <v>3942</v>
      </c>
      <c r="G548" s="511">
        <v>5961</v>
      </c>
      <c r="H548" s="511" t="s">
        <v>4506</v>
      </c>
      <c r="I548" s="511" t="s">
        <v>4476</v>
      </c>
      <c r="J548" s="511" t="s">
        <v>3945</v>
      </c>
      <c r="K548" s="512">
        <v>52.84</v>
      </c>
      <c r="L548" s="511" t="s">
        <v>3946</v>
      </c>
    </row>
    <row r="549" spans="1:12">
      <c r="A549" s="511" t="s">
        <v>4325</v>
      </c>
      <c r="B549" s="511" t="s">
        <v>4326</v>
      </c>
      <c r="C549" s="511" t="s">
        <v>4474</v>
      </c>
      <c r="D549" s="511">
        <v>327</v>
      </c>
      <c r="E549" s="512" t="s">
        <v>3942</v>
      </c>
      <c r="F549" s="511" t="s">
        <v>3942</v>
      </c>
      <c r="G549" s="511">
        <v>6260</v>
      </c>
      <c r="H549" s="511" t="s">
        <v>4507</v>
      </c>
      <c r="I549" s="511" t="s">
        <v>4476</v>
      </c>
      <c r="J549" s="511" t="s">
        <v>3945</v>
      </c>
      <c r="K549" s="512">
        <v>52.24</v>
      </c>
      <c r="L549" s="511" t="s">
        <v>3946</v>
      </c>
    </row>
    <row r="550" spans="1:12">
      <c r="A550" s="511" t="s">
        <v>4325</v>
      </c>
      <c r="B550" s="511" t="s">
        <v>4326</v>
      </c>
      <c r="C550" s="511" t="s">
        <v>4474</v>
      </c>
      <c r="D550" s="511">
        <v>327</v>
      </c>
      <c r="E550" s="512" t="s">
        <v>3942</v>
      </c>
      <c r="F550" s="511" t="s">
        <v>3942</v>
      </c>
      <c r="G550" s="511">
        <v>6880</v>
      </c>
      <c r="H550" s="511" t="s">
        <v>4508</v>
      </c>
      <c r="I550" s="511" t="s">
        <v>4476</v>
      </c>
      <c r="J550" s="511" t="s">
        <v>3945</v>
      </c>
      <c r="K550" s="512">
        <v>80.02</v>
      </c>
      <c r="L550" s="511" t="s">
        <v>3946</v>
      </c>
    </row>
    <row r="551" spans="1:12">
      <c r="A551" s="511" t="s">
        <v>4325</v>
      </c>
      <c r="B551" s="511" t="s">
        <v>4326</v>
      </c>
      <c r="C551" s="511" t="s">
        <v>4474</v>
      </c>
      <c r="D551" s="511">
        <v>327</v>
      </c>
      <c r="E551" s="512" t="s">
        <v>3942</v>
      </c>
      <c r="F551" s="511" t="s">
        <v>3942</v>
      </c>
      <c r="G551" s="511">
        <v>7031</v>
      </c>
      <c r="H551" s="511" t="s">
        <v>4509</v>
      </c>
      <c r="I551" s="511" t="s">
        <v>4476</v>
      </c>
      <c r="J551" s="511" t="s">
        <v>3945</v>
      </c>
      <c r="K551" s="512">
        <v>5.34</v>
      </c>
      <c r="L551" s="511" t="s">
        <v>3946</v>
      </c>
    </row>
    <row r="552" spans="1:12">
      <c r="A552" s="511" t="s">
        <v>4325</v>
      </c>
      <c r="B552" s="511" t="s">
        <v>4326</v>
      </c>
      <c r="C552" s="511" t="s">
        <v>4474</v>
      </c>
      <c r="D552" s="511">
        <v>327</v>
      </c>
      <c r="E552" s="512" t="s">
        <v>3942</v>
      </c>
      <c r="F552" s="511" t="s">
        <v>3942</v>
      </c>
      <c r="G552" s="511">
        <v>7043</v>
      </c>
      <c r="H552" s="511" t="s">
        <v>4510</v>
      </c>
      <c r="I552" s="511" t="s">
        <v>4476</v>
      </c>
      <c r="J552" s="511" t="s">
        <v>4001</v>
      </c>
      <c r="K552" s="512">
        <v>0.39</v>
      </c>
      <c r="L552" s="511" t="s">
        <v>3946</v>
      </c>
    </row>
    <row r="553" spans="1:12">
      <c r="A553" s="511" t="s">
        <v>4325</v>
      </c>
      <c r="B553" s="511" t="s">
        <v>4326</v>
      </c>
      <c r="C553" s="511" t="s">
        <v>4474</v>
      </c>
      <c r="D553" s="511">
        <v>327</v>
      </c>
      <c r="E553" s="512" t="s">
        <v>3942</v>
      </c>
      <c r="F553" s="511" t="s">
        <v>3942</v>
      </c>
      <c r="G553" s="511">
        <v>7050</v>
      </c>
      <c r="H553" s="511" t="s">
        <v>4511</v>
      </c>
      <c r="I553" s="511" t="s">
        <v>4476</v>
      </c>
      <c r="J553" s="511" t="s">
        <v>3945</v>
      </c>
      <c r="K553" s="512">
        <v>73.5</v>
      </c>
      <c r="L553" s="511" t="s">
        <v>3946</v>
      </c>
    </row>
    <row r="554" spans="1:12">
      <c r="A554" s="511" t="s">
        <v>4325</v>
      </c>
      <c r="B554" s="511" t="s">
        <v>4326</v>
      </c>
      <c r="C554" s="511" t="s">
        <v>4474</v>
      </c>
      <c r="D554" s="511">
        <v>327</v>
      </c>
      <c r="E554" s="512" t="s">
        <v>3942</v>
      </c>
      <c r="F554" s="511" t="s">
        <v>3942</v>
      </c>
      <c r="G554" s="511">
        <v>67827</v>
      </c>
      <c r="H554" s="511" t="s">
        <v>4512</v>
      </c>
      <c r="I554" s="511" t="s">
        <v>4476</v>
      </c>
      <c r="J554" s="511" t="s">
        <v>3945</v>
      </c>
      <c r="K554" s="512">
        <v>53.91</v>
      </c>
      <c r="L554" s="511" t="s">
        <v>3946</v>
      </c>
    </row>
    <row r="555" spans="1:12">
      <c r="A555" s="511" t="s">
        <v>4325</v>
      </c>
      <c r="B555" s="511" t="s">
        <v>4326</v>
      </c>
      <c r="C555" s="511" t="s">
        <v>4474</v>
      </c>
      <c r="D555" s="511">
        <v>327</v>
      </c>
      <c r="E555" s="512" t="s">
        <v>3942</v>
      </c>
      <c r="F555" s="511" t="s">
        <v>3942</v>
      </c>
      <c r="G555" s="511">
        <v>73395</v>
      </c>
      <c r="H555" s="511" t="s">
        <v>4513</v>
      </c>
      <c r="I555" s="511" t="s">
        <v>4476</v>
      </c>
      <c r="J555" s="511" t="s">
        <v>3945</v>
      </c>
      <c r="K555" s="512">
        <v>8.33</v>
      </c>
      <c r="L555" s="511" t="s">
        <v>3946</v>
      </c>
    </row>
    <row r="556" spans="1:12">
      <c r="A556" s="511" t="s">
        <v>4325</v>
      </c>
      <c r="B556" s="511" t="s">
        <v>4326</v>
      </c>
      <c r="C556" s="511" t="s">
        <v>4474</v>
      </c>
      <c r="D556" s="511">
        <v>327</v>
      </c>
      <c r="E556" s="512" t="s">
        <v>3942</v>
      </c>
      <c r="F556" s="511" t="s">
        <v>3942</v>
      </c>
      <c r="G556" s="511">
        <v>83766</v>
      </c>
      <c r="H556" s="511" t="s">
        <v>4514</v>
      </c>
      <c r="I556" s="511" t="s">
        <v>4476</v>
      </c>
      <c r="J556" s="511" t="s">
        <v>3945</v>
      </c>
      <c r="K556" s="512">
        <v>40.33</v>
      </c>
      <c r="L556" s="511" t="s">
        <v>3946</v>
      </c>
    </row>
    <row r="557" spans="1:12">
      <c r="A557" s="511" t="s">
        <v>4325</v>
      </c>
      <c r="B557" s="511" t="s">
        <v>4326</v>
      </c>
      <c r="C557" s="511" t="s">
        <v>4474</v>
      </c>
      <c r="D557" s="511">
        <v>327</v>
      </c>
      <c r="E557" s="512" t="s">
        <v>3942</v>
      </c>
      <c r="F557" s="511" t="s">
        <v>3942</v>
      </c>
      <c r="G557" s="511">
        <v>84013</v>
      </c>
      <c r="H557" s="511" t="s">
        <v>4515</v>
      </c>
      <c r="I557" s="511" t="s">
        <v>4476</v>
      </c>
      <c r="J557" s="511" t="s">
        <v>3945</v>
      </c>
      <c r="K557" s="512">
        <v>77.95</v>
      </c>
      <c r="L557" s="511" t="s">
        <v>3946</v>
      </c>
    </row>
    <row r="558" spans="1:12">
      <c r="A558" s="511" t="s">
        <v>4325</v>
      </c>
      <c r="B558" s="511" t="s">
        <v>4326</v>
      </c>
      <c r="C558" s="511" t="s">
        <v>4474</v>
      </c>
      <c r="D558" s="511">
        <v>327</v>
      </c>
      <c r="E558" s="512" t="s">
        <v>3942</v>
      </c>
      <c r="F558" s="511" t="s">
        <v>3942</v>
      </c>
      <c r="G558" s="511">
        <v>87446</v>
      </c>
      <c r="H558" s="511" t="s">
        <v>4516</v>
      </c>
      <c r="I558" s="511" t="s">
        <v>4476</v>
      </c>
      <c r="J558" s="511" t="s">
        <v>4001</v>
      </c>
      <c r="K558" s="512">
        <v>0.62</v>
      </c>
      <c r="L558" s="511" t="s">
        <v>3946</v>
      </c>
    </row>
    <row r="559" spans="1:12">
      <c r="A559" s="511" t="s">
        <v>4325</v>
      </c>
      <c r="B559" s="511" t="s">
        <v>4326</v>
      </c>
      <c r="C559" s="511" t="s">
        <v>4474</v>
      </c>
      <c r="D559" s="511">
        <v>327</v>
      </c>
      <c r="E559" s="512" t="s">
        <v>3942</v>
      </c>
      <c r="F559" s="511" t="s">
        <v>3942</v>
      </c>
      <c r="G559" s="511">
        <v>88392</v>
      </c>
      <c r="H559" s="511" t="s">
        <v>4517</v>
      </c>
      <c r="I559" s="511" t="s">
        <v>4476</v>
      </c>
      <c r="J559" s="511" t="s">
        <v>4001</v>
      </c>
      <c r="K559" s="512">
        <v>1.23</v>
      </c>
      <c r="L559" s="511" t="s">
        <v>3946</v>
      </c>
    </row>
    <row r="560" spans="1:12">
      <c r="A560" s="511" t="s">
        <v>4325</v>
      </c>
      <c r="B560" s="511" t="s">
        <v>4326</v>
      </c>
      <c r="C560" s="511" t="s">
        <v>4474</v>
      </c>
      <c r="D560" s="511">
        <v>327</v>
      </c>
      <c r="E560" s="512" t="s">
        <v>3942</v>
      </c>
      <c r="F560" s="511" t="s">
        <v>3942</v>
      </c>
      <c r="G560" s="511">
        <v>88398</v>
      </c>
      <c r="H560" s="511" t="s">
        <v>4518</v>
      </c>
      <c r="I560" s="511" t="s">
        <v>4476</v>
      </c>
      <c r="J560" s="511" t="s">
        <v>4001</v>
      </c>
      <c r="K560" s="512">
        <v>1.46</v>
      </c>
      <c r="L560" s="511" t="s">
        <v>3946</v>
      </c>
    </row>
    <row r="561" spans="1:12">
      <c r="A561" s="511" t="s">
        <v>4325</v>
      </c>
      <c r="B561" s="511" t="s">
        <v>4326</v>
      </c>
      <c r="C561" s="511" t="s">
        <v>4474</v>
      </c>
      <c r="D561" s="511">
        <v>327</v>
      </c>
      <c r="E561" s="512" t="s">
        <v>3942</v>
      </c>
      <c r="F561" s="511" t="s">
        <v>3942</v>
      </c>
      <c r="G561" s="511">
        <v>88404</v>
      </c>
      <c r="H561" s="511" t="s">
        <v>4519</v>
      </c>
      <c r="I561" s="511" t="s">
        <v>4476</v>
      </c>
      <c r="J561" s="511" t="s">
        <v>4001</v>
      </c>
      <c r="K561" s="512">
        <v>1.1599999999999999</v>
      </c>
      <c r="L561" s="511" t="s">
        <v>3946</v>
      </c>
    </row>
    <row r="562" spans="1:12">
      <c r="A562" s="511" t="s">
        <v>4325</v>
      </c>
      <c r="B562" s="511" t="s">
        <v>4326</v>
      </c>
      <c r="C562" s="511" t="s">
        <v>4474</v>
      </c>
      <c r="D562" s="511">
        <v>327</v>
      </c>
      <c r="E562" s="512" t="s">
        <v>3942</v>
      </c>
      <c r="F562" s="511" t="s">
        <v>3942</v>
      </c>
      <c r="G562" s="511">
        <v>88430</v>
      </c>
      <c r="H562" s="511" t="s">
        <v>4520</v>
      </c>
      <c r="I562" s="511" t="s">
        <v>4476</v>
      </c>
      <c r="J562" s="511" t="s">
        <v>4001</v>
      </c>
      <c r="K562" s="512">
        <v>7.58</v>
      </c>
      <c r="L562" s="511" t="s">
        <v>3946</v>
      </c>
    </row>
    <row r="563" spans="1:12">
      <c r="A563" s="511" t="s">
        <v>4325</v>
      </c>
      <c r="B563" s="511" t="s">
        <v>4326</v>
      </c>
      <c r="C563" s="511" t="s">
        <v>4474</v>
      </c>
      <c r="D563" s="511">
        <v>327</v>
      </c>
      <c r="E563" s="512" t="s">
        <v>3942</v>
      </c>
      <c r="F563" s="511" t="s">
        <v>3942</v>
      </c>
      <c r="G563" s="511">
        <v>88438</v>
      </c>
      <c r="H563" s="511" t="s">
        <v>4521</v>
      </c>
      <c r="I563" s="511" t="s">
        <v>4476</v>
      </c>
      <c r="J563" s="511" t="s">
        <v>4001</v>
      </c>
      <c r="K563" s="512">
        <v>10.050000000000001</v>
      </c>
      <c r="L563" s="511" t="s">
        <v>3946</v>
      </c>
    </row>
    <row r="564" spans="1:12">
      <c r="A564" s="511" t="s">
        <v>4325</v>
      </c>
      <c r="B564" s="511" t="s">
        <v>4326</v>
      </c>
      <c r="C564" s="511" t="s">
        <v>4474</v>
      </c>
      <c r="D564" s="511">
        <v>327</v>
      </c>
      <c r="E564" s="512" t="s">
        <v>3942</v>
      </c>
      <c r="F564" s="511" t="s">
        <v>3942</v>
      </c>
      <c r="G564" s="511">
        <v>88831</v>
      </c>
      <c r="H564" s="511" t="s">
        <v>4522</v>
      </c>
      <c r="I564" s="511" t="s">
        <v>4476</v>
      </c>
      <c r="J564" s="511" t="s">
        <v>4523</v>
      </c>
      <c r="K564" s="512">
        <v>0.45</v>
      </c>
      <c r="L564" s="511" t="s">
        <v>3946</v>
      </c>
    </row>
    <row r="565" spans="1:12">
      <c r="A565" s="511" t="s">
        <v>4325</v>
      </c>
      <c r="B565" s="511" t="s">
        <v>4326</v>
      </c>
      <c r="C565" s="511" t="s">
        <v>4474</v>
      </c>
      <c r="D565" s="511">
        <v>327</v>
      </c>
      <c r="E565" s="512" t="s">
        <v>3942</v>
      </c>
      <c r="F565" s="511" t="s">
        <v>3942</v>
      </c>
      <c r="G565" s="511">
        <v>88844</v>
      </c>
      <c r="H565" s="511" t="s">
        <v>4524</v>
      </c>
      <c r="I565" s="511" t="s">
        <v>4476</v>
      </c>
      <c r="J565" s="511" t="s">
        <v>3945</v>
      </c>
      <c r="K565" s="512">
        <v>61.95</v>
      </c>
      <c r="L565" s="511" t="s">
        <v>3946</v>
      </c>
    </row>
    <row r="566" spans="1:12">
      <c r="A566" s="511" t="s">
        <v>4325</v>
      </c>
      <c r="B566" s="511" t="s">
        <v>4326</v>
      </c>
      <c r="C566" s="511" t="s">
        <v>4474</v>
      </c>
      <c r="D566" s="511">
        <v>327</v>
      </c>
      <c r="E566" s="512" t="s">
        <v>3942</v>
      </c>
      <c r="F566" s="511" t="s">
        <v>3942</v>
      </c>
      <c r="G566" s="511">
        <v>88908</v>
      </c>
      <c r="H566" s="511" t="s">
        <v>4525</v>
      </c>
      <c r="I566" s="511" t="s">
        <v>4476</v>
      </c>
      <c r="J566" s="511" t="s">
        <v>3945</v>
      </c>
      <c r="K566" s="512">
        <v>86.37</v>
      </c>
      <c r="L566" s="511" t="s">
        <v>3946</v>
      </c>
    </row>
    <row r="567" spans="1:12">
      <c r="A567" s="511" t="s">
        <v>4325</v>
      </c>
      <c r="B567" s="511" t="s">
        <v>4326</v>
      </c>
      <c r="C567" s="511" t="s">
        <v>4474</v>
      </c>
      <c r="D567" s="511">
        <v>327</v>
      </c>
      <c r="E567" s="512" t="s">
        <v>3942</v>
      </c>
      <c r="F567" s="511" t="s">
        <v>3942</v>
      </c>
      <c r="G567" s="511">
        <v>89022</v>
      </c>
      <c r="H567" s="511" t="s">
        <v>4526</v>
      </c>
      <c r="I567" s="511" t="s">
        <v>4476</v>
      </c>
      <c r="J567" s="511" t="s">
        <v>3945</v>
      </c>
      <c r="K567" s="512">
        <v>0.35</v>
      </c>
      <c r="L567" s="511" t="s">
        <v>3946</v>
      </c>
    </row>
    <row r="568" spans="1:12">
      <c r="A568" s="511" t="s">
        <v>4325</v>
      </c>
      <c r="B568" s="511" t="s">
        <v>4326</v>
      </c>
      <c r="C568" s="511" t="s">
        <v>4474</v>
      </c>
      <c r="D568" s="511">
        <v>327</v>
      </c>
      <c r="E568" s="512" t="s">
        <v>3942</v>
      </c>
      <c r="F568" s="511" t="s">
        <v>3942</v>
      </c>
      <c r="G568" s="511">
        <v>89027</v>
      </c>
      <c r="H568" s="511" t="s">
        <v>4527</v>
      </c>
      <c r="I568" s="511" t="s">
        <v>4476</v>
      </c>
      <c r="J568" s="511" t="s">
        <v>3945</v>
      </c>
      <c r="K568" s="512">
        <v>4.34</v>
      </c>
      <c r="L568" s="511" t="s">
        <v>3946</v>
      </c>
    </row>
    <row r="569" spans="1:12">
      <c r="A569" s="511" t="s">
        <v>4325</v>
      </c>
      <c r="B569" s="511" t="s">
        <v>4326</v>
      </c>
      <c r="C569" s="511" t="s">
        <v>4474</v>
      </c>
      <c r="D569" s="511">
        <v>327</v>
      </c>
      <c r="E569" s="512" t="s">
        <v>3942</v>
      </c>
      <c r="F569" s="511" t="s">
        <v>3942</v>
      </c>
      <c r="G569" s="511">
        <v>89031</v>
      </c>
      <c r="H569" s="511" t="s">
        <v>4528</v>
      </c>
      <c r="I569" s="511" t="s">
        <v>4476</v>
      </c>
      <c r="J569" s="511" t="s">
        <v>3945</v>
      </c>
      <c r="K569" s="512">
        <v>60.18</v>
      </c>
      <c r="L569" s="511" t="s">
        <v>3946</v>
      </c>
    </row>
    <row r="570" spans="1:12">
      <c r="A570" s="511" t="s">
        <v>4325</v>
      </c>
      <c r="B570" s="511" t="s">
        <v>4326</v>
      </c>
      <c r="C570" s="511" t="s">
        <v>4474</v>
      </c>
      <c r="D570" s="511">
        <v>327</v>
      </c>
      <c r="E570" s="512" t="s">
        <v>3942</v>
      </c>
      <c r="F570" s="511" t="s">
        <v>3942</v>
      </c>
      <c r="G570" s="511">
        <v>89036</v>
      </c>
      <c r="H570" s="511" t="s">
        <v>4529</v>
      </c>
      <c r="I570" s="511" t="s">
        <v>4476</v>
      </c>
      <c r="J570" s="511" t="s">
        <v>3945</v>
      </c>
      <c r="K570" s="512">
        <v>38.78</v>
      </c>
      <c r="L570" s="511" t="s">
        <v>3946</v>
      </c>
    </row>
    <row r="571" spans="1:12">
      <c r="A571" s="511" t="s">
        <v>4325</v>
      </c>
      <c r="B571" s="511" t="s">
        <v>4326</v>
      </c>
      <c r="C571" s="511" t="s">
        <v>4474</v>
      </c>
      <c r="D571" s="511">
        <v>327</v>
      </c>
      <c r="E571" s="512" t="s">
        <v>3942</v>
      </c>
      <c r="F571" s="511" t="s">
        <v>3942</v>
      </c>
      <c r="G571" s="511">
        <v>89218</v>
      </c>
      <c r="H571" s="511" t="s">
        <v>4530</v>
      </c>
      <c r="I571" s="511" t="s">
        <v>4476</v>
      </c>
      <c r="J571" s="511" t="s">
        <v>3945</v>
      </c>
      <c r="K571" s="512">
        <v>81.78</v>
      </c>
      <c r="L571" s="511" t="s">
        <v>3946</v>
      </c>
    </row>
    <row r="572" spans="1:12">
      <c r="A572" s="511" t="s">
        <v>4325</v>
      </c>
      <c r="B572" s="511" t="s">
        <v>4326</v>
      </c>
      <c r="C572" s="511" t="s">
        <v>4474</v>
      </c>
      <c r="D572" s="511">
        <v>327</v>
      </c>
      <c r="E572" s="512" t="s">
        <v>3942</v>
      </c>
      <c r="F572" s="511" t="s">
        <v>3942</v>
      </c>
      <c r="G572" s="511">
        <v>89226</v>
      </c>
      <c r="H572" s="511" t="s">
        <v>4531</v>
      </c>
      <c r="I572" s="511" t="s">
        <v>4476</v>
      </c>
      <c r="J572" s="511" t="s">
        <v>4001</v>
      </c>
      <c r="K572" s="512">
        <v>1.89</v>
      </c>
      <c r="L572" s="511" t="s">
        <v>3946</v>
      </c>
    </row>
    <row r="573" spans="1:12">
      <c r="A573" s="511" t="s">
        <v>4325</v>
      </c>
      <c r="B573" s="511" t="s">
        <v>4326</v>
      </c>
      <c r="C573" s="511" t="s">
        <v>4474</v>
      </c>
      <c r="D573" s="511">
        <v>327</v>
      </c>
      <c r="E573" s="512" t="s">
        <v>3942</v>
      </c>
      <c r="F573" s="511" t="s">
        <v>3942</v>
      </c>
      <c r="G573" s="511">
        <v>89235</v>
      </c>
      <c r="H573" s="511" t="s">
        <v>4532</v>
      </c>
      <c r="I573" s="511" t="s">
        <v>4476</v>
      </c>
      <c r="J573" s="511" t="s">
        <v>3945</v>
      </c>
      <c r="K573" s="512">
        <v>189.43</v>
      </c>
      <c r="L573" s="511" t="s">
        <v>3946</v>
      </c>
    </row>
    <row r="574" spans="1:12">
      <c r="A574" s="511" t="s">
        <v>4325</v>
      </c>
      <c r="B574" s="511" t="s">
        <v>4326</v>
      </c>
      <c r="C574" s="511" t="s">
        <v>4474</v>
      </c>
      <c r="D574" s="511">
        <v>327</v>
      </c>
      <c r="E574" s="512" t="s">
        <v>3942</v>
      </c>
      <c r="F574" s="511" t="s">
        <v>3942</v>
      </c>
      <c r="G574" s="511">
        <v>89243</v>
      </c>
      <c r="H574" s="511" t="s">
        <v>4533</v>
      </c>
      <c r="I574" s="511" t="s">
        <v>4476</v>
      </c>
      <c r="J574" s="511" t="s">
        <v>3945</v>
      </c>
      <c r="K574" s="512">
        <v>407.41</v>
      </c>
      <c r="L574" s="511" t="s">
        <v>3946</v>
      </c>
    </row>
    <row r="575" spans="1:12">
      <c r="A575" s="511" t="s">
        <v>4325</v>
      </c>
      <c r="B575" s="511" t="s">
        <v>4326</v>
      </c>
      <c r="C575" s="511" t="s">
        <v>4474</v>
      </c>
      <c r="D575" s="511">
        <v>327</v>
      </c>
      <c r="E575" s="512" t="s">
        <v>3942</v>
      </c>
      <c r="F575" s="511" t="s">
        <v>3942</v>
      </c>
      <c r="G575" s="511">
        <v>89251</v>
      </c>
      <c r="H575" s="511" t="s">
        <v>4534</v>
      </c>
      <c r="I575" s="511" t="s">
        <v>4476</v>
      </c>
      <c r="J575" s="511" t="s">
        <v>3945</v>
      </c>
      <c r="K575" s="512">
        <v>357.46</v>
      </c>
      <c r="L575" s="511" t="s">
        <v>3946</v>
      </c>
    </row>
    <row r="576" spans="1:12">
      <c r="A576" s="511" t="s">
        <v>4325</v>
      </c>
      <c r="B576" s="511" t="s">
        <v>4326</v>
      </c>
      <c r="C576" s="511" t="s">
        <v>4474</v>
      </c>
      <c r="D576" s="511">
        <v>327</v>
      </c>
      <c r="E576" s="512" t="s">
        <v>3942</v>
      </c>
      <c r="F576" s="511" t="s">
        <v>3942</v>
      </c>
      <c r="G576" s="511">
        <v>89258</v>
      </c>
      <c r="H576" s="511" t="s">
        <v>4535</v>
      </c>
      <c r="I576" s="511" t="s">
        <v>4476</v>
      </c>
      <c r="J576" s="511" t="s">
        <v>3945</v>
      </c>
      <c r="K576" s="512">
        <v>123.91</v>
      </c>
      <c r="L576" s="511" t="s">
        <v>3946</v>
      </c>
    </row>
    <row r="577" spans="1:12">
      <c r="A577" s="511" t="s">
        <v>4325</v>
      </c>
      <c r="B577" s="511" t="s">
        <v>4326</v>
      </c>
      <c r="C577" s="511" t="s">
        <v>4474</v>
      </c>
      <c r="D577" s="511">
        <v>327</v>
      </c>
      <c r="E577" s="512" t="s">
        <v>3942</v>
      </c>
      <c r="F577" s="511" t="s">
        <v>3942</v>
      </c>
      <c r="G577" s="511">
        <v>89273</v>
      </c>
      <c r="H577" s="511" t="s">
        <v>4536</v>
      </c>
      <c r="I577" s="511" t="s">
        <v>4476</v>
      </c>
      <c r="J577" s="511" t="s">
        <v>3945</v>
      </c>
      <c r="K577" s="512">
        <v>88.9</v>
      </c>
      <c r="L577" s="511" t="s">
        <v>3946</v>
      </c>
    </row>
    <row r="578" spans="1:12">
      <c r="A578" s="511" t="s">
        <v>4325</v>
      </c>
      <c r="B578" s="511" t="s">
        <v>4326</v>
      </c>
      <c r="C578" s="511" t="s">
        <v>4474</v>
      </c>
      <c r="D578" s="511">
        <v>327</v>
      </c>
      <c r="E578" s="512" t="s">
        <v>3942</v>
      </c>
      <c r="F578" s="511" t="s">
        <v>3942</v>
      </c>
      <c r="G578" s="511">
        <v>89279</v>
      </c>
      <c r="H578" s="511" t="s">
        <v>4537</v>
      </c>
      <c r="I578" s="511" t="s">
        <v>4476</v>
      </c>
      <c r="J578" s="511" t="s">
        <v>4001</v>
      </c>
      <c r="K578" s="512">
        <v>2.29</v>
      </c>
      <c r="L578" s="511" t="s">
        <v>3946</v>
      </c>
    </row>
    <row r="579" spans="1:12">
      <c r="A579" s="511" t="s">
        <v>4325</v>
      </c>
      <c r="B579" s="511" t="s">
        <v>4326</v>
      </c>
      <c r="C579" s="511" t="s">
        <v>4474</v>
      </c>
      <c r="D579" s="511">
        <v>327</v>
      </c>
      <c r="E579" s="512" t="s">
        <v>3942</v>
      </c>
      <c r="F579" s="511" t="s">
        <v>3942</v>
      </c>
      <c r="G579" s="511">
        <v>89877</v>
      </c>
      <c r="H579" s="511" t="s">
        <v>4538</v>
      </c>
      <c r="I579" s="511" t="s">
        <v>4476</v>
      </c>
      <c r="J579" s="511" t="s">
        <v>3945</v>
      </c>
      <c r="K579" s="512">
        <v>71.53</v>
      </c>
      <c r="L579" s="511" t="s">
        <v>3946</v>
      </c>
    </row>
    <row r="580" spans="1:12">
      <c r="A580" s="511" t="s">
        <v>4325</v>
      </c>
      <c r="B580" s="511" t="s">
        <v>4326</v>
      </c>
      <c r="C580" s="511" t="s">
        <v>4474</v>
      </c>
      <c r="D580" s="511">
        <v>327</v>
      </c>
      <c r="E580" s="512" t="s">
        <v>3942</v>
      </c>
      <c r="F580" s="511" t="s">
        <v>3942</v>
      </c>
      <c r="G580" s="511">
        <v>89884</v>
      </c>
      <c r="H580" s="511" t="s">
        <v>4539</v>
      </c>
      <c r="I580" s="511" t="s">
        <v>4476</v>
      </c>
      <c r="J580" s="511" t="s">
        <v>3945</v>
      </c>
      <c r="K580" s="512">
        <v>74.78</v>
      </c>
      <c r="L580" s="511" t="s">
        <v>3946</v>
      </c>
    </row>
    <row r="581" spans="1:12">
      <c r="A581" s="511" t="s">
        <v>4325</v>
      </c>
      <c r="B581" s="511" t="s">
        <v>4326</v>
      </c>
      <c r="C581" s="511" t="s">
        <v>4474</v>
      </c>
      <c r="D581" s="511">
        <v>327</v>
      </c>
      <c r="E581" s="512" t="s">
        <v>3942</v>
      </c>
      <c r="F581" s="511" t="s">
        <v>3942</v>
      </c>
      <c r="G581" s="511">
        <v>90587</v>
      </c>
      <c r="H581" s="511" t="s">
        <v>4540</v>
      </c>
      <c r="I581" s="511" t="s">
        <v>4476</v>
      </c>
      <c r="J581" s="511" t="s">
        <v>3945</v>
      </c>
      <c r="K581" s="512">
        <v>0.5</v>
      </c>
      <c r="L581" s="511" t="s">
        <v>3946</v>
      </c>
    </row>
    <row r="582" spans="1:12">
      <c r="A582" s="511" t="s">
        <v>4325</v>
      </c>
      <c r="B582" s="511" t="s">
        <v>4326</v>
      </c>
      <c r="C582" s="511" t="s">
        <v>4474</v>
      </c>
      <c r="D582" s="511">
        <v>327</v>
      </c>
      <c r="E582" s="512" t="s">
        <v>3942</v>
      </c>
      <c r="F582" s="511" t="s">
        <v>3942</v>
      </c>
      <c r="G582" s="511">
        <v>90626</v>
      </c>
      <c r="H582" s="511" t="s">
        <v>4541</v>
      </c>
      <c r="I582" s="511" t="s">
        <v>4476</v>
      </c>
      <c r="J582" s="511" t="s">
        <v>4001</v>
      </c>
      <c r="K582" s="512">
        <v>2.0699999999999998</v>
      </c>
      <c r="L582" s="511" t="s">
        <v>3946</v>
      </c>
    </row>
    <row r="583" spans="1:12">
      <c r="A583" s="511" t="s">
        <v>4325</v>
      </c>
      <c r="B583" s="511" t="s">
        <v>4326</v>
      </c>
      <c r="C583" s="511" t="s">
        <v>4474</v>
      </c>
      <c r="D583" s="511">
        <v>327</v>
      </c>
      <c r="E583" s="512" t="s">
        <v>3942</v>
      </c>
      <c r="F583" s="511" t="s">
        <v>3942</v>
      </c>
      <c r="G583" s="511">
        <v>90632</v>
      </c>
      <c r="H583" s="511" t="s">
        <v>4542</v>
      </c>
      <c r="I583" s="511" t="s">
        <v>4476</v>
      </c>
      <c r="J583" s="511" t="s">
        <v>3945</v>
      </c>
      <c r="K583" s="512">
        <v>76.5</v>
      </c>
      <c r="L583" s="511" t="s">
        <v>3946</v>
      </c>
    </row>
    <row r="584" spans="1:12">
      <c r="A584" s="511" t="s">
        <v>4325</v>
      </c>
      <c r="B584" s="511" t="s">
        <v>4326</v>
      </c>
      <c r="C584" s="511" t="s">
        <v>4474</v>
      </c>
      <c r="D584" s="511">
        <v>327</v>
      </c>
      <c r="E584" s="512" t="s">
        <v>3942</v>
      </c>
      <c r="F584" s="511" t="s">
        <v>3942</v>
      </c>
      <c r="G584" s="511">
        <v>90638</v>
      </c>
      <c r="H584" s="511" t="s">
        <v>4543</v>
      </c>
      <c r="I584" s="511" t="s">
        <v>4476</v>
      </c>
      <c r="J584" s="511" t="s">
        <v>4001</v>
      </c>
      <c r="K584" s="512">
        <v>5.82</v>
      </c>
      <c r="L584" s="511" t="s">
        <v>3946</v>
      </c>
    </row>
    <row r="585" spans="1:12">
      <c r="A585" s="511" t="s">
        <v>4325</v>
      </c>
      <c r="B585" s="511" t="s">
        <v>4326</v>
      </c>
      <c r="C585" s="511" t="s">
        <v>4474</v>
      </c>
      <c r="D585" s="511">
        <v>327</v>
      </c>
      <c r="E585" s="512" t="s">
        <v>3942</v>
      </c>
      <c r="F585" s="511" t="s">
        <v>3942</v>
      </c>
      <c r="G585" s="511">
        <v>90644</v>
      </c>
      <c r="H585" s="511" t="s">
        <v>4544</v>
      </c>
      <c r="I585" s="511" t="s">
        <v>4476</v>
      </c>
      <c r="J585" s="511" t="s">
        <v>4001</v>
      </c>
      <c r="K585" s="512">
        <v>8.6999999999999993</v>
      </c>
      <c r="L585" s="511" t="s">
        <v>3946</v>
      </c>
    </row>
    <row r="586" spans="1:12">
      <c r="A586" s="511" t="s">
        <v>4325</v>
      </c>
      <c r="B586" s="511" t="s">
        <v>4326</v>
      </c>
      <c r="C586" s="511" t="s">
        <v>4474</v>
      </c>
      <c r="D586" s="511">
        <v>327</v>
      </c>
      <c r="E586" s="512" t="s">
        <v>3942</v>
      </c>
      <c r="F586" s="511" t="s">
        <v>3942</v>
      </c>
      <c r="G586" s="511">
        <v>90651</v>
      </c>
      <c r="H586" s="511" t="s">
        <v>4545</v>
      </c>
      <c r="I586" s="511" t="s">
        <v>4476</v>
      </c>
      <c r="J586" s="511" t="s">
        <v>4001</v>
      </c>
      <c r="K586" s="512">
        <v>1.1000000000000001</v>
      </c>
      <c r="L586" s="511" t="s">
        <v>3946</v>
      </c>
    </row>
    <row r="587" spans="1:12">
      <c r="A587" s="511" t="s">
        <v>4325</v>
      </c>
      <c r="B587" s="511" t="s">
        <v>4326</v>
      </c>
      <c r="C587" s="511" t="s">
        <v>4474</v>
      </c>
      <c r="D587" s="511">
        <v>327</v>
      </c>
      <c r="E587" s="512" t="s">
        <v>3942</v>
      </c>
      <c r="F587" s="511" t="s">
        <v>3942</v>
      </c>
      <c r="G587" s="511">
        <v>90657</v>
      </c>
      <c r="H587" s="511" t="s">
        <v>4546</v>
      </c>
      <c r="I587" s="511" t="s">
        <v>4476</v>
      </c>
      <c r="J587" s="511" t="s">
        <v>4001</v>
      </c>
      <c r="K587" s="512">
        <v>5.67</v>
      </c>
      <c r="L587" s="511" t="s">
        <v>3946</v>
      </c>
    </row>
    <row r="588" spans="1:12">
      <c r="A588" s="511" t="s">
        <v>4325</v>
      </c>
      <c r="B588" s="511" t="s">
        <v>4326</v>
      </c>
      <c r="C588" s="511" t="s">
        <v>4474</v>
      </c>
      <c r="D588" s="511">
        <v>327</v>
      </c>
      <c r="E588" s="512" t="s">
        <v>3942</v>
      </c>
      <c r="F588" s="511" t="s">
        <v>3942</v>
      </c>
      <c r="G588" s="511">
        <v>90663</v>
      </c>
      <c r="H588" s="511" t="s">
        <v>4547</v>
      </c>
      <c r="I588" s="511" t="s">
        <v>4476</v>
      </c>
      <c r="J588" s="511" t="s">
        <v>4001</v>
      </c>
      <c r="K588" s="512">
        <v>6.07</v>
      </c>
      <c r="L588" s="511" t="s">
        <v>3946</v>
      </c>
    </row>
    <row r="589" spans="1:12">
      <c r="A589" s="511" t="s">
        <v>4325</v>
      </c>
      <c r="B589" s="511" t="s">
        <v>4326</v>
      </c>
      <c r="C589" s="511" t="s">
        <v>4474</v>
      </c>
      <c r="D589" s="511">
        <v>327</v>
      </c>
      <c r="E589" s="512" t="s">
        <v>3942</v>
      </c>
      <c r="F589" s="511" t="s">
        <v>3942</v>
      </c>
      <c r="G589" s="511">
        <v>90669</v>
      </c>
      <c r="H589" s="511" t="s">
        <v>4548</v>
      </c>
      <c r="I589" s="511" t="s">
        <v>4476</v>
      </c>
      <c r="J589" s="511" t="s">
        <v>3945</v>
      </c>
      <c r="K589" s="512">
        <v>7.77</v>
      </c>
      <c r="L589" s="511" t="s">
        <v>3946</v>
      </c>
    </row>
    <row r="590" spans="1:12">
      <c r="A590" s="511" t="s">
        <v>4325</v>
      </c>
      <c r="B590" s="511" t="s">
        <v>4326</v>
      </c>
      <c r="C590" s="511" t="s">
        <v>4474</v>
      </c>
      <c r="D590" s="511">
        <v>327</v>
      </c>
      <c r="E590" s="512" t="s">
        <v>3942</v>
      </c>
      <c r="F590" s="511" t="s">
        <v>3942</v>
      </c>
      <c r="G590" s="511">
        <v>90675</v>
      </c>
      <c r="H590" s="511" t="s">
        <v>4549</v>
      </c>
      <c r="I590" s="511" t="s">
        <v>4476</v>
      </c>
      <c r="J590" s="511" t="s">
        <v>3945</v>
      </c>
      <c r="K590" s="512">
        <v>271.44</v>
      </c>
      <c r="L590" s="511" t="s">
        <v>3946</v>
      </c>
    </row>
    <row r="591" spans="1:12">
      <c r="A591" s="511" t="s">
        <v>4325</v>
      </c>
      <c r="B591" s="511" t="s">
        <v>4326</v>
      </c>
      <c r="C591" s="511" t="s">
        <v>4474</v>
      </c>
      <c r="D591" s="511">
        <v>327</v>
      </c>
      <c r="E591" s="512" t="s">
        <v>3942</v>
      </c>
      <c r="F591" s="511" t="s">
        <v>3942</v>
      </c>
      <c r="G591" s="511">
        <v>90681</v>
      </c>
      <c r="H591" s="511" t="s">
        <v>4550</v>
      </c>
      <c r="I591" s="511" t="s">
        <v>4476</v>
      </c>
      <c r="J591" s="511" t="s">
        <v>3945</v>
      </c>
      <c r="K591" s="512">
        <v>158.79</v>
      </c>
      <c r="L591" s="511" t="s">
        <v>3946</v>
      </c>
    </row>
    <row r="592" spans="1:12">
      <c r="A592" s="511" t="s">
        <v>4325</v>
      </c>
      <c r="B592" s="511" t="s">
        <v>4326</v>
      </c>
      <c r="C592" s="511" t="s">
        <v>4474</v>
      </c>
      <c r="D592" s="511">
        <v>327</v>
      </c>
      <c r="E592" s="512" t="s">
        <v>3942</v>
      </c>
      <c r="F592" s="511" t="s">
        <v>3942</v>
      </c>
      <c r="G592" s="511">
        <v>90687</v>
      </c>
      <c r="H592" s="511" t="s">
        <v>4551</v>
      </c>
      <c r="I592" s="511" t="s">
        <v>4476</v>
      </c>
      <c r="J592" s="511" t="s">
        <v>3945</v>
      </c>
      <c r="K592" s="512">
        <v>54.35</v>
      </c>
      <c r="L592" s="511" t="s">
        <v>3946</v>
      </c>
    </row>
    <row r="593" spans="1:12">
      <c r="A593" s="511" t="s">
        <v>4325</v>
      </c>
      <c r="B593" s="511" t="s">
        <v>4326</v>
      </c>
      <c r="C593" s="511" t="s">
        <v>4474</v>
      </c>
      <c r="D593" s="511">
        <v>327</v>
      </c>
      <c r="E593" s="512" t="s">
        <v>3942</v>
      </c>
      <c r="F593" s="511" t="s">
        <v>3942</v>
      </c>
      <c r="G593" s="511">
        <v>90693</v>
      </c>
      <c r="H593" s="511" t="s">
        <v>4552</v>
      </c>
      <c r="I593" s="511" t="s">
        <v>4476</v>
      </c>
      <c r="J593" s="511" t="s">
        <v>3945</v>
      </c>
      <c r="K593" s="512">
        <v>48.68</v>
      </c>
      <c r="L593" s="511" t="s">
        <v>3946</v>
      </c>
    </row>
    <row r="594" spans="1:12">
      <c r="A594" s="511" t="s">
        <v>4325</v>
      </c>
      <c r="B594" s="511" t="s">
        <v>4326</v>
      </c>
      <c r="C594" s="511" t="s">
        <v>4474</v>
      </c>
      <c r="D594" s="511">
        <v>327</v>
      </c>
      <c r="E594" s="512" t="s">
        <v>3942</v>
      </c>
      <c r="F594" s="511" t="s">
        <v>3942</v>
      </c>
      <c r="G594" s="511">
        <v>90965</v>
      </c>
      <c r="H594" s="511" t="s">
        <v>4553</v>
      </c>
      <c r="I594" s="511" t="s">
        <v>4476</v>
      </c>
      <c r="J594" s="511" t="s">
        <v>3945</v>
      </c>
      <c r="K594" s="512">
        <v>7.72</v>
      </c>
      <c r="L594" s="511" t="s">
        <v>3946</v>
      </c>
    </row>
    <row r="595" spans="1:12">
      <c r="A595" s="511" t="s">
        <v>4325</v>
      </c>
      <c r="B595" s="511" t="s">
        <v>4326</v>
      </c>
      <c r="C595" s="511" t="s">
        <v>4474</v>
      </c>
      <c r="D595" s="511">
        <v>327</v>
      </c>
      <c r="E595" s="512" t="s">
        <v>3942</v>
      </c>
      <c r="F595" s="511" t="s">
        <v>3942</v>
      </c>
      <c r="G595" s="511">
        <v>90973</v>
      </c>
      <c r="H595" s="511" t="s">
        <v>4554</v>
      </c>
      <c r="I595" s="511" t="s">
        <v>4476</v>
      </c>
      <c r="J595" s="511" t="s">
        <v>3945</v>
      </c>
      <c r="K595" s="512">
        <v>7.74</v>
      </c>
      <c r="L595" s="511" t="s">
        <v>3946</v>
      </c>
    </row>
    <row r="596" spans="1:12">
      <c r="A596" s="511" t="s">
        <v>4325</v>
      </c>
      <c r="B596" s="511" t="s">
        <v>4326</v>
      </c>
      <c r="C596" s="511" t="s">
        <v>4474</v>
      </c>
      <c r="D596" s="511">
        <v>327</v>
      </c>
      <c r="E596" s="512" t="s">
        <v>3942</v>
      </c>
      <c r="F596" s="511" t="s">
        <v>3942</v>
      </c>
      <c r="G596" s="511">
        <v>90982</v>
      </c>
      <c r="H596" s="511" t="s">
        <v>4555</v>
      </c>
      <c r="I596" s="511" t="s">
        <v>4476</v>
      </c>
      <c r="J596" s="511" t="s">
        <v>3945</v>
      </c>
      <c r="K596" s="512">
        <v>19.649999999999999</v>
      </c>
      <c r="L596" s="511" t="s">
        <v>3946</v>
      </c>
    </row>
    <row r="597" spans="1:12">
      <c r="A597" s="511" t="s">
        <v>4325</v>
      </c>
      <c r="B597" s="511" t="s">
        <v>4326</v>
      </c>
      <c r="C597" s="511" t="s">
        <v>4474</v>
      </c>
      <c r="D597" s="511">
        <v>327</v>
      </c>
      <c r="E597" s="512" t="s">
        <v>3942</v>
      </c>
      <c r="F597" s="511" t="s">
        <v>3942</v>
      </c>
      <c r="G597" s="511">
        <v>91001</v>
      </c>
      <c r="H597" s="511" t="s">
        <v>4556</v>
      </c>
      <c r="I597" s="511" t="s">
        <v>4476</v>
      </c>
      <c r="J597" s="511" t="s">
        <v>3945</v>
      </c>
      <c r="K597" s="512">
        <v>9.17</v>
      </c>
      <c r="L597" s="511" t="s">
        <v>3946</v>
      </c>
    </row>
    <row r="598" spans="1:12">
      <c r="A598" s="511" t="s">
        <v>4325</v>
      </c>
      <c r="B598" s="511" t="s">
        <v>4326</v>
      </c>
      <c r="C598" s="511" t="s">
        <v>4474</v>
      </c>
      <c r="D598" s="511">
        <v>327</v>
      </c>
      <c r="E598" s="512" t="s">
        <v>3942</v>
      </c>
      <c r="F598" s="511" t="s">
        <v>3942</v>
      </c>
      <c r="G598" s="511">
        <v>91032</v>
      </c>
      <c r="H598" s="511" t="s">
        <v>4557</v>
      </c>
      <c r="I598" s="511" t="s">
        <v>4476</v>
      </c>
      <c r="J598" s="511" t="s">
        <v>3945</v>
      </c>
      <c r="K598" s="512">
        <v>58.01</v>
      </c>
      <c r="L598" s="511" t="s">
        <v>3946</v>
      </c>
    </row>
    <row r="599" spans="1:12">
      <c r="A599" s="511" t="s">
        <v>4325</v>
      </c>
      <c r="B599" s="511" t="s">
        <v>4326</v>
      </c>
      <c r="C599" s="511" t="s">
        <v>4474</v>
      </c>
      <c r="D599" s="511">
        <v>327</v>
      </c>
      <c r="E599" s="512" t="s">
        <v>3942</v>
      </c>
      <c r="F599" s="511" t="s">
        <v>3942</v>
      </c>
      <c r="G599" s="511">
        <v>91278</v>
      </c>
      <c r="H599" s="511" t="s">
        <v>4558</v>
      </c>
      <c r="I599" s="511" t="s">
        <v>4476</v>
      </c>
      <c r="J599" s="511" t="s">
        <v>3945</v>
      </c>
      <c r="K599" s="512">
        <v>0.56999999999999995</v>
      </c>
      <c r="L599" s="511" t="s">
        <v>3946</v>
      </c>
    </row>
    <row r="600" spans="1:12">
      <c r="A600" s="511" t="s">
        <v>4325</v>
      </c>
      <c r="B600" s="511" t="s">
        <v>4326</v>
      </c>
      <c r="C600" s="511" t="s">
        <v>4474</v>
      </c>
      <c r="D600" s="511">
        <v>327</v>
      </c>
      <c r="E600" s="512" t="s">
        <v>3942</v>
      </c>
      <c r="F600" s="511" t="s">
        <v>3942</v>
      </c>
      <c r="G600" s="511">
        <v>91285</v>
      </c>
      <c r="H600" s="511" t="s">
        <v>4559</v>
      </c>
      <c r="I600" s="511" t="s">
        <v>4476</v>
      </c>
      <c r="J600" s="511" t="s">
        <v>4001</v>
      </c>
      <c r="K600" s="512">
        <v>0.87</v>
      </c>
      <c r="L600" s="511" t="s">
        <v>3946</v>
      </c>
    </row>
    <row r="601" spans="1:12">
      <c r="A601" s="511" t="s">
        <v>4325</v>
      </c>
      <c r="B601" s="511" t="s">
        <v>4326</v>
      </c>
      <c r="C601" s="511" t="s">
        <v>4474</v>
      </c>
      <c r="D601" s="511">
        <v>327</v>
      </c>
      <c r="E601" s="512" t="s">
        <v>3942</v>
      </c>
      <c r="F601" s="511" t="s">
        <v>3942</v>
      </c>
      <c r="G601" s="511">
        <v>91387</v>
      </c>
      <c r="H601" s="511" t="s">
        <v>4560</v>
      </c>
      <c r="I601" s="511" t="s">
        <v>4476</v>
      </c>
      <c r="J601" s="511" t="s">
        <v>3945</v>
      </c>
      <c r="K601" s="512">
        <v>62.4</v>
      </c>
      <c r="L601" s="511" t="s">
        <v>3946</v>
      </c>
    </row>
    <row r="602" spans="1:12">
      <c r="A602" s="511" t="s">
        <v>4325</v>
      </c>
      <c r="B602" s="511" t="s">
        <v>4326</v>
      </c>
      <c r="C602" s="511" t="s">
        <v>4474</v>
      </c>
      <c r="D602" s="511">
        <v>327</v>
      </c>
      <c r="E602" s="512" t="s">
        <v>3942</v>
      </c>
      <c r="F602" s="511" t="s">
        <v>3942</v>
      </c>
      <c r="G602" s="511">
        <v>91395</v>
      </c>
      <c r="H602" s="511" t="s">
        <v>4561</v>
      </c>
      <c r="I602" s="511" t="s">
        <v>4476</v>
      </c>
      <c r="J602" s="511" t="s">
        <v>3945</v>
      </c>
      <c r="K602" s="512">
        <v>50.23</v>
      </c>
      <c r="L602" s="511" t="s">
        <v>3946</v>
      </c>
    </row>
    <row r="603" spans="1:12">
      <c r="A603" s="511" t="s">
        <v>4325</v>
      </c>
      <c r="B603" s="511" t="s">
        <v>4326</v>
      </c>
      <c r="C603" s="511" t="s">
        <v>4474</v>
      </c>
      <c r="D603" s="511">
        <v>327</v>
      </c>
      <c r="E603" s="512" t="s">
        <v>3942</v>
      </c>
      <c r="F603" s="511" t="s">
        <v>3942</v>
      </c>
      <c r="G603" s="511">
        <v>91486</v>
      </c>
      <c r="H603" s="511" t="s">
        <v>4562</v>
      </c>
      <c r="I603" s="511" t="s">
        <v>4476</v>
      </c>
      <c r="J603" s="511" t="s">
        <v>3945</v>
      </c>
      <c r="K603" s="512">
        <v>57.77</v>
      </c>
      <c r="L603" s="511" t="s">
        <v>3946</v>
      </c>
    </row>
    <row r="604" spans="1:12">
      <c r="A604" s="511" t="s">
        <v>4325</v>
      </c>
      <c r="B604" s="511" t="s">
        <v>4326</v>
      </c>
      <c r="C604" s="511" t="s">
        <v>4474</v>
      </c>
      <c r="D604" s="511">
        <v>327</v>
      </c>
      <c r="E604" s="512" t="s">
        <v>3942</v>
      </c>
      <c r="F604" s="511" t="s">
        <v>3942</v>
      </c>
      <c r="G604" s="511">
        <v>91534</v>
      </c>
      <c r="H604" s="511" t="s">
        <v>4563</v>
      </c>
      <c r="I604" s="511" t="s">
        <v>4476</v>
      </c>
      <c r="J604" s="511" t="s">
        <v>3945</v>
      </c>
      <c r="K604" s="512">
        <v>23.16</v>
      </c>
      <c r="L604" s="511" t="s">
        <v>3946</v>
      </c>
    </row>
    <row r="605" spans="1:12">
      <c r="A605" s="511" t="s">
        <v>4325</v>
      </c>
      <c r="B605" s="511" t="s">
        <v>4326</v>
      </c>
      <c r="C605" s="511" t="s">
        <v>4474</v>
      </c>
      <c r="D605" s="511">
        <v>327</v>
      </c>
      <c r="E605" s="512" t="s">
        <v>3942</v>
      </c>
      <c r="F605" s="511" t="s">
        <v>3942</v>
      </c>
      <c r="G605" s="511">
        <v>91635</v>
      </c>
      <c r="H605" s="511" t="s">
        <v>4564</v>
      </c>
      <c r="I605" s="511" t="s">
        <v>4476</v>
      </c>
      <c r="J605" s="511" t="s">
        <v>3945</v>
      </c>
      <c r="K605" s="512">
        <v>51.65</v>
      </c>
      <c r="L605" s="511" t="s">
        <v>3946</v>
      </c>
    </row>
    <row r="606" spans="1:12">
      <c r="A606" s="511" t="s">
        <v>4325</v>
      </c>
      <c r="B606" s="511" t="s">
        <v>4326</v>
      </c>
      <c r="C606" s="511" t="s">
        <v>4474</v>
      </c>
      <c r="D606" s="511">
        <v>327</v>
      </c>
      <c r="E606" s="512" t="s">
        <v>3942</v>
      </c>
      <c r="F606" s="511" t="s">
        <v>3942</v>
      </c>
      <c r="G606" s="511">
        <v>91646</v>
      </c>
      <c r="H606" s="511" t="s">
        <v>4565</v>
      </c>
      <c r="I606" s="511" t="s">
        <v>4476</v>
      </c>
      <c r="J606" s="511" t="s">
        <v>3945</v>
      </c>
      <c r="K606" s="512">
        <v>81.5</v>
      </c>
      <c r="L606" s="511" t="s">
        <v>3946</v>
      </c>
    </row>
    <row r="607" spans="1:12">
      <c r="A607" s="511" t="s">
        <v>4325</v>
      </c>
      <c r="B607" s="511" t="s">
        <v>4326</v>
      </c>
      <c r="C607" s="511" t="s">
        <v>4474</v>
      </c>
      <c r="D607" s="511">
        <v>327</v>
      </c>
      <c r="E607" s="512" t="s">
        <v>3942</v>
      </c>
      <c r="F607" s="511" t="s">
        <v>3942</v>
      </c>
      <c r="G607" s="511">
        <v>91693</v>
      </c>
      <c r="H607" s="511" t="s">
        <v>4566</v>
      </c>
      <c r="I607" s="511" t="s">
        <v>4476</v>
      </c>
      <c r="J607" s="511" t="s">
        <v>4001</v>
      </c>
      <c r="K607" s="512">
        <v>22.41</v>
      </c>
      <c r="L607" s="511" t="s">
        <v>3946</v>
      </c>
    </row>
    <row r="608" spans="1:12">
      <c r="A608" s="511" t="s">
        <v>4325</v>
      </c>
      <c r="B608" s="511" t="s">
        <v>4326</v>
      </c>
      <c r="C608" s="511" t="s">
        <v>4474</v>
      </c>
      <c r="D608" s="511">
        <v>327</v>
      </c>
      <c r="E608" s="512" t="s">
        <v>3942</v>
      </c>
      <c r="F608" s="511" t="s">
        <v>3942</v>
      </c>
      <c r="G608" s="511">
        <v>92044</v>
      </c>
      <c r="H608" s="511" t="s">
        <v>4567</v>
      </c>
      <c r="I608" s="511" t="s">
        <v>4476</v>
      </c>
      <c r="J608" s="511" t="s">
        <v>3945</v>
      </c>
      <c r="K608" s="512">
        <v>6.54</v>
      </c>
      <c r="L608" s="511" t="s">
        <v>3946</v>
      </c>
    </row>
    <row r="609" spans="1:12">
      <c r="A609" s="511" t="s">
        <v>4325</v>
      </c>
      <c r="B609" s="511" t="s">
        <v>4326</v>
      </c>
      <c r="C609" s="511" t="s">
        <v>4474</v>
      </c>
      <c r="D609" s="511">
        <v>327</v>
      </c>
      <c r="E609" s="512" t="s">
        <v>3942</v>
      </c>
      <c r="F609" s="511" t="s">
        <v>3942</v>
      </c>
      <c r="G609" s="511">
        <v>92107</v>
      </c>
      <c r="H609" s="511" t="s">
        <v>4568</v>
      </c>
      <c r="I609" s="511" t="s">
        <v>4476</v>
      </c>
      <c r="J609" s="511" t="s">
        <v>3945</v>
      </c>
      <c r="K609" s="512">
        <v>77.930000000000007</v>
      </c>
      <c r="L609" s="511" t="s">
        <v>3946</v>
      </c>
    </row>
    <row r="610" spans="1:12">
      <c r="A610" s="511" t="s">
        <v>4325</v>
      </c>
      <c r="B610" s="511" t="s">
        <v>4326</v>
      </c>
      <c r="C610" s="511" t="s">
        <v>4474</v>
      </c>
      <c r="D610" s="511">
        <v>327</v>
      </c>
      <c r="E610" s="512" t="s">
        <v>3942</v>
      </c>
      <c r="F610" s="511" t="s">
        <v>3942</v>
      </c>
      <c r="G610" s="511">
        <v>92113</v>
      </c>
      <c r="H610" s="511" t="s">
        <v>4569</v>
      </c>
      <c r="I610" s="511" t="s">
        <v>4476</v>
      </c>
      <c r="J610" s="511" t="s">
        <v>4001</v>
      </c>
      <c r="K610" s="512">
        <v>1.36</v>
      </c>
      <c r="L610" s="511" t="s">
        <v>3946</v>
      </c>
    </row>
    <row r="611" spans="1:12">
      <c r="A611" s="511" t="s">
        <v>4325</v>
      </c>
      <c r="B611" s="511" t="s">
        <v>4326</v>
      </c>
      <c r="C611" s="511" t="s">
        <v>4474</v>
      </c>
      <c r="D611" s="511">
        <v>327</v>
      </c>
      <c r="E611" s="512" t="s">
        <v>3942</v>
      </c>
      <c r="F611" s="511" t="s">
        <v>3942</v>
      </c>
      <c r="G611" s="511">
        <v>92119</v>
      </c>
      <c r="H611" s="511" t="s">
        <v>4570</v>
      </c>
      <c r="I611" s="511" t="s">
        <v>4476</v>
      </c>
      <c r="J611" s="511" t="s">
        <v>4001</v>
      </c>
      <c r="K611" s="512">
        <v>0.34</v>
      </c>
      <c r="L611" s="511" t="s">
        <v>3946</v>
      </c>
    </row>
    <row r="612" spans="1:12">
      <c r="A612" s="511" t="s">
        <v>4325</v>
      </c>
      <c r="B612" s="511" t="s">
        <v>4326</v>
      </c>
      <c r="C612" s="511" t="s">
        <v>4474</v>
      </c>
      <c r="D612" s="511">
        <v>327</v>
      </c>
      <c r="E612" s="512" t="s">
        <v>3942</v>
      </c>
      <c r="F612" s="511" t="s">
        <v>3942</v>
      </c>
      <c r="G612" s="511">
        <v>92139</v>
      </c>
      <c r="H612" s="511" t="s">
        <v>4571</v>
      </c>
      <c r="I612" s="511" t="s">
        <v>4476</v>
      </c>
      <c r="J612" s="511" t="s">
        <v>4001</v>
      </c>
      <c r="K612" s="512">
        <v>38.76</v>
      </c>
      <c r="L612" s="511" t="s">
        <v>3946</v>
      </c>
    </row>
    <row r="613" spans="1:12">
      <c r="A613" s="511" t="s">
        <v>4325</v>
      </c>
      <c r="B613" s="511" t="s">
        <v>4326</v>
      </c>
      <c r="C613" s="511" t="s">
        <v>4474</v>
      </c>
      <c r="D613" s="511">
        <v>327</v>
      </c>
      <c r="E613" s="512" t="s">
        <v>3942</v>
      </c>
      <c r="F613" s="511" t="s">
        <v>3942</v>
      </c>
      <c r="G613" s="511">
        <v>92146</v>
      </c>
      <c r="H613" s="511" t="s">
        <v>4572</v>
      </c>
      <c r="I613" s="511" t="s">
        <v>4476</v>
      </c>
      <c r="J613" s="511" t="s">
        <v>4001</v>
      </c>
      <c r="K613" s="512">
        <v>28.25</v>
      </c>
      <c r="L613" s="511" t="s">
        <v>3946</v>
      </c>
    </row>
    <row r="614" spans="1:12">
      <c r="A614" s="511" t="s">
        <v>4325</v>
      </c>
      <c r="B614" s="511" t="s">
        <v>4326</v>
      </c>
      <c r="C614" s="511" t="s">
        <v>4474</v>
      </c>
      <c r="D614" s="511">
        <v>327</v>
      </c>
      <c r="E614" s="512" t="s">
        <v>3942</v>
      </c>
      <c r="F614" s="511" t="s">
        <v>3942</v>
      </c>
      <c r="G614" s="511">
        <v>92243</v>
      </c>
      <c r="H614" s="511" t="s">
        <v>4573</v>
      </c>
      <c r="I614" s="511" t="s">
        <v>4476</v>
      </c>
      <c r="J614" s="511" t="s">
        <v>3945</v>
      </c>
      <c r="K614" s="512">
        <v>67.23</v>
      </c>
      <c r="L614" s="511" t="s">
        <v>3946</v>
      </c>
    </row>
    <row r="615" spans="1:12">
      <c r="A615" s="511" t="s">
        <v>4325</v>
      </c>
      <c r="B615" s="511" t="s">
        <v>4326</v>
      </c>
      <c r="C615" s="511" t="s">
        <v>4474</v>
      </c>
      <c r="D615" s="511">
        <v>327</v>
      </c>
      <c r="E615" s="512" t="s">
        <v>3942</v>
      </c>
      <c r="F615" s="511" t="s">
        <v>3942</v>
      </c>
      <c r="G615" s="511">
        <v>92717</v>
      </c>
      <c r="H615" s="511" t="s">
        <v>4574</v>
      </c>
      <c r="I615" s="511" t="s">
        <v>4476</v>
      </c>
      <c r="J615" s="511" t="s">
        <v>4001</v>
      </c>
      <c r="K615" s="512">
        <v>0.16</v>
      </c>
      <c r="L615" s="511" t="s">
        <v>3946</v>
      </c>
    </row>
    <row r="616" spans="1:12">
      <c r="A616" s="511" t="s">
        <v>4325</v>
      </c>
      <c r="B616" s="511" t="s">
        <v>4326</v>
      </c>
      <c r="C616" s="511" t="s">
        <v>4474</v>
      </c>
      <c r="D616" s="511">
        <v>327</v>
      </c>
      <c r="E616" s="512" t="s">
        <v>3942</v>
      </c>
      <c r="F616" s="511" t="s">
        <v>3942</v>
      </c>
      <c r="G616" s="511">
        <v>92961</v>
      </c>
      <c r="H616" s="511" t="s">
        <v>4575</v>
      </c>
      <c r="I616" s="511" t="s">
        <v>4476</v>
      </c>
      <c r="J616" s="511" t="s">
        <v>3945</v>
      </c>
      <c r="K616" s="512">
        <v>4.83</v>
      </c>
      <c r="L616" s="511" t="s">
        <v>3946</v>
      </c>
    </row>
    <row r="617" spans="1:12">
      <c r="A617" s="511" t="s">
        <v>4325</v>
      </c>
      <c r="B617" s="511" t="s">
        <v>4326</v>
      </c>
      <c r="C617" s="511" t="s">
        <v>4474</v>
      </c>
      <c r="D617" s="511">
        <v>327</v>
      </c>
      <c r="E617" s="512" t="s">
        <v>3942</v>
      </c>
      <c r="F617" s="511" t="s">
        <v>3942</v>
      </c>
      <c r="G617" s="511">
        <v>92967</v>
      </c>
      <c r="H617" s="511" t="s">
        <v>4576</v>
      </c>
      <c r="I617" s="511" t="s">
        <v>4476</v>
      </c>
      <c r="J617" s="511" t="s">
        <v>4001</v>
      </c>
      <c r="K617" s="512">
        <v>24.26</v>
      </c>
      <c r="L617" s="511" t="s">
        <v>3946</v>
      </c>
    </row>
    <row r="618" spans="1:12">
      <c r="A618" s="511" t="s">
        <v>4325</v>
      </c>
      <c r="B618" s="511" t="s">
        <v>4326</v>
      </c>
      <c r="C618" s="511" t="s">
        <v>4474</v>
      </c>
      <c r="D618" s="511">
        <v>327</v>
      </c>
      <c r="E618" s="512" t="s">
        <v>3942</v>
      </c>
      <c r="F618" s="511" t="s">
        <v>3942</v>
      </c>
      <c r="G618" s="511">
        <v>93225</v>
      </c>
      <c r="H618" s="511" t="s">
        <v>4577</v>
      </c>
      <c r="I618" s="511" t="s">
        <v>4476</v>
      </c>
      <c r="J618" s="511" t="s">
        <v>3945</v>
      </c>
      <c r="K618" s="512">
        <v>409.69</v>
      </c>
      <c r="L618" s="511" t="s">
        <v>3946</v>
      </c>
    </row>
    <row r="619" spans="1:12">
      <c r="A619" s="511" t="s">
        <v>4325</v>
      </c>
      <c r="B619" s="511" t="s">
        <v>4326</v>
      </c>
      <c r="C619" s="511" t="s">
        <v>4474</v>
      </c>
      <c r="D619" s="511">
        <v>327</v>
      </c>
      <c r="E619" s="512" t="s">
        <v>3942</v>
      </c>
      <c r="F619" s="511" t="s">
        <v>3942</v>
      </c>
      <c r="G619" s="511">
        <v>93234</v>
      </c>
      <c r="H619" s="511" t="s">
        <v>4578</v>
      </c>
      <c r="I619" s="511" t="s">
        <v>4476</v>
      </c>
      <c r="J619" s="511" t="s">
        <v>4001</v>
      </c>
      <c r="K619" s="512">
        <v>0.57999999999999996</v>
      </c>
      <c r="L619" s="511" t="s">
        <v>3946</v>
      </c>
    </row>
    <row r="620" spans="1:12">
      <c r="A620" s="511" t="s">
        <v>4325</v>
      </c>
      <c r="B620" s="511" t="s">
        <v>4326</v>
      </c>
      <c r="C620" s="511" t="s">
        <v>4474</v>
      </c>
      <c r="D620" s="511">
        <v>327</v>
      </c>
      <c r="E620" s="512" t="s">
        <v>3942</v>
      </c>
      <c r="F620" s="511" t="s">
        <v>3942</v>
      </c>
      <c r="G620" s="511">
        <v>93244</v>
      </c>
      <c r="H620" s="511" t="s">
        <v>4579</v>
      </c>
      <c r="I620" s="511" t="s">
        <v>4476</v>
      </c>
      <c r="J620" s="511" t="s">
        <v>3945</v>
      </c>
      <c r="K620" s="512">
        <v>60.71</v>
      </c>
      <c r="L620" s="511" t="s">
        <v>3946</v>
      </c>
    </row>
    <row r="621" spans="1:12">
      <c r="A621" s="511" t="s">
        <v>4325</v>
      </c>
      <c r="B621" s="511" t="s">
        <v>4326</v>
      </c>
      <c r="C621" s="511" t="s">
        <v>4474</v>
      </c>
      <c r="D621" s="511">
        <v>327</v>
      </c>
      <c r="E621" s="512" t="s">
        <v>3942</v>
      </c>
      <c r="F621" s="511" t="s">
        <v>3942</v>
      </c>
      <c r="G621" s="511">
        <v>93274</v>
      </c>
      <c r="H621" s="511" t="s">
        <v>4580</v>
      </c>
      <c r="I621" s="511" t="s">
        <v>4476</v>
      </c>
      <c r="J621" s="511" t="s">
        <v>3945</v>
      </c>
      <c r="K621" s="512">
        <v>53.22</v>
      </c>
      <c r="L621" s="511" t="s">
        <v>3946</v>
      </c>
    </row>
    <row r="622" spans="1:12">
      <c r="A622" s="511" t="s">
        <v>4325</v>
      </c>
      <c r="B622" s="511" t="s">
        <v>4326</v>
      </c>
      <c r="C622" s="511" t="s">
        <v>4474</v>
      </c>
      <c r="D622" s="511">
        <v>327</v>
      </c>
      <c r="E622" s="512" t="s">
        <v>3942</v>
      </c>
      <c r="F622" s="511" t="s">
        <v>3942</v>
      </c>
      <c r="G622" s="511">
        <v>93282</v>
      </c>
      <c r="H622" s="511" t="s">
        <v>4581</v>
      </c>
      <c r="I622" s="511" t="s">
        <v>4476</v>
      </c>
      <c r="J622" s="511" t="s">
        <v>3945</v>
      </c>
      <c r="K622" s="512">
        <v>22.69</v>
      </c>
      <c r="L622" s="511" t="s">
        <v>3946</v>
      </c>
    </row>
    <row r="623" spans="1:12">
      <c r="A623" s="511" t="s">
        <v>4325</v>
      </c>
      <c r="B623" s="511" t="s">
        <v>4326</v>
      </c>
      <c r="C623" s="511" t="s">
        <v>4474</v>
      </c>
      <c r="D623" s="511">
        <v>327</v>
      </c>
      <c r="E623" s="512" t="s">
        <v>3942</v>
      </c>
      <c r="F623" s="511" t="s">
        <v>3942</v>
      </c>
      <c r="G623" s="511">
        <v>93288</v>
      </c>
      <c r="H623" s="511" t="s">
        <v>4582</v>
      </c>
      <c r="I623" s="511" t="s">
        <v>4476</v>
      </c>
      <c r="J623" s="511" t="s">
        <v>3945</v>
      </c>
      <c r="K623" s="512">
        <v>150.35</v>
      </c>
      <c r="L623" s="511" t="s">
        <v>3946</v>
      </c>
    </row>
    <row r="624" spans="1:12">
      <c r="A624" s="511" t="s">
        <v>4325</v>
      </c>
      <c r="B624" s="511" t="s">
        <v>4326</v>
      </c>
      <c r="C624" s="511" t="s">
        <v>4474</v>
      </c>
      <c r="D624" s="511">
        <v>327</v>
      </c>
      <c r="E624" s="512" t="s">
        <v>3942</v>
      </c>
      <c r="F624" s="511" t="s">
        <v>3942</v>
      </c>
      <c r="G624" s="511">
        <v>93403</v>
      </c>
      <c r="H624" s="511" t="s">
        <v>4583</v>
      </c>
      <c r="I624" s="511" t="s">
        <v>4476</v>
      </c>
      <c r="J624" s="511" t="s">
        <v>3945</v>
      </c>
      <c r="K624" s="512">
        <v>56.41</v>
      </c>
      <c r="L624" s="511" t="s">
        <v>3946</v>
      </c>
    </row>
    <row r="625" spans="1:12">
      <c r="A625" s="511" t="s">
        <v>4325</v>
      </c>
      <c r="B625" s="511" t="s">
        <v>4326</v>
      </c>
      <c r="C625" s="511" t="s">
        <v>4474</v>
      </c>
      <c r="D625" s="511">
        <v>327</v>
      </c>
      <c r="E625" s="512" t="s">
        <v>3942</v>
      </c>
      <c r="F625" s="511" t="s">
        <v>3942</v>
      </c>
      <c r="G625" s="511">
        <v>93409</v>
      </c>
      <c r="H625" s="511" t="s">
        <v>4584</v>
      </c>
      <c r="I625" s="511" t="s">
        <v>4476</v>
      </c>
      <c r="J625" s="511" t="s">
        <v>3945</v>
      </c>
      <c r="K625" s="512">
        <v>33.49</v>
      </c>
      <c r="L625" s="511" t="s">
        <v>3946</v>
      </c>
    </row>
    <row r="626" spans="1:12">
      <c r="A626" s="511" t="s">
        <v>4325</v>
      </c>
      <c r="B626" s="511" t="s">
        <v>4326</v>
      </c>
      <c r="C626" s="511" t="s">
        <v>4474</v>
      </c>
      <c r="D626" s="511">
        <v>327</v>
      </c>
      <c r="E626" s="512" t="s">
        <v>3942</v>
      </c>
      <c r="F626" s="511" t="s">
        <v>3942</v>
      </c>
      <c r="G626" s="511">
        <v>93416</v>
      </c>
      <c r="H626" s="511" t="s">
        <v>4585</v>
      </c>
      <c r="I626" s="511" t="s">
        <v>4476</v>
      </c>
      <c r="J626" s="511" t="s">
        <v>3945</v>
      </c>
      <c r="K626" s="512">
        <v>0.39</v>
      </c>
      <c r="L626" s="511" t="s">
        <v>3946</v>
      </c>
    </row>
    <row r="627" spans="1:12">
      <c r="A627" s="511" t="s">
        <v>4325</v>
      </c>
      <c r="B627" s="511" t="s">
        <v>4326</v>
      </c>
      <c r="C627" s="511" t="s">
        <v>4474</v>
      </c>
      <c r="D627" s="511">
        <v>327</v>
      </c>
      <c r="E627" s="512" t="s">
        <v>3942</v>
      </c>
      <c r="F627" s="511" t="s">
        <v>3942</v>
      </c>
      <c r="G627" s="511">
        <v>93422</v>
      </c>
      <c r="H627" s="511" t="s">
        <v>4586</v>
      </c>
      <c r="I627" s="511" t="s">
        <v>4476</v>
      </c>
      <c r="J627" s="511" t="s">
        <v>3945</v>
      </c>
      <c r="K627" s="512">
        <v>5.24</v>
      </c>
      <c r="L627" s="511" t="s">
        <v>3946</v>
      </c>
    </row>
    <row r="628" spans="1:12">
      <c r="A628" s="511" t="s">
        <v>4325</v>
      </c>
      <c r="B628" s="511" t="s">
        <v>4326</v>
      </c>
      <c r="C628" s="511" t="s">
        <v>4474</v>
      </c>
      <c r="D628" s="511">
        <v>327</v>
      </c>
      <c r="E628" s="512" t="s">
        <v>3942</v>
      </c>
      <c r="F628" s="511" t="s">
        <v>3942</v>
      </c>
      <c r="G628" s="511">
        <v>93428</v>
      </c>
      <c r="H628" s="511" t="s">
        <v>4587</v>
      </c>
      <c r="I628" s="511" t="s">
        <v>4476</v>
      </c>
      <c r="J628" s="511" t="s">
        <v>3945</v>
      </c>
      <c r="K628" s="512">
        <v>7.42</v>
      </c>
      <c r="L628" s="511" t="s">
        <v>3946</v>
      </c>
    </row>
    <row r="629" spans="1:12">
      <c r="A629" s="511" t="s">
        <v>4325</v>
      </c>
      <c r="B629" s="511" t="s">
        <v>4326</v>
      </c>
      <c r="C629" s="511" t="s">
        <v>4474</v>
      </c>
      <c r="D629" s="511">
        <v>327</v>
      </c>
      <c r="E629" s="512" t="s">
        <v>3942</v>
      </c>
      <c r="F629" s="511" t="s">
        <v>3942</v>
      </c>
      <c r="G629" s="511">
        <v>93434</v>
      </c>
      <c r="H629" s="511" t="s">
        <v>4588</v>
      </c>
      <c r="I629" s="511" t="s">
        <v>4476</v>
      </c>
      <c r="J629" s="511" t="s">
        <v>3945</v>
      </c>
      <c r="K629" s="512">
        <v>254.46</v>
      </c>
      <c r="L629" s="511" t="s">
        <v>3946</v>
      </c>
    </row>
    <row r="630" spans="1:12">
      <c r="A630" s="511" t="s">
        <v>4325</v>
      </c>
      <c r="B630" s="511" t="s">
        <v>4326</v>
      </c>
      <c r="C630" s="511" t="s">
        <v>4474</v>
      </c>
      <c r="D630" s="511">
        <v>327</v>
      </c>
      <c r="E630" s="512" t="s">
        <v>3942</v>
      </c>
      <c r="F630" s="511" t="s">
        <v>3942</v>
      </c>
      <c r="G630" s="511">
        <v>93440</v>
      </c>
      <c r="H630" s="511" t="s">
        <v>4589</v>
      </c>
      <c r="I630" s="511" t="s">
        <v>4476</v>
      </c>
      <c r="J630" s="511" t="s">
        <v>3945</v>
      </c>
      <c r="K630" s="512">
        <v>116.87</v>
      </c>
      <c r="L630" s="511" t="s">
        <v>3946</v>
      </c>
    </row>
    <row r="631" spans="1:12">
      <c r="A631" s="511" t="s">
        <v>4325</v>
      </c>
      <c r="B631" s="511" t="s">
        <v>4326</v>
      </c>
      <c r="C631" s="511" t="s">
        <v>4474</v>
      </c>
      <c r="D631" s="511">
        <v>327</v>
      </c>
      <c r="E631" s="512" t="s">
        <v>3942</v>
      </c>
      <c r="F631" s="511" t="s">
        <v>3942</v>
      </c>
      <c r="G631" s="511">
        <v>95122</v>
      </c>
      <c r="H631" s="511" t="s">
        <v>4590</v>
      </c>
      <c r="I631" s="511" t="s">
        <v>4476</v>
      </c>
      <c r="J631" s="511" t="s">
        <v>3945</v>
      </c>
      <c r="K631" s="512">
        <v>175.53</v>
      </c>
      <c r="L631" s="511" t="s">
        <v>3946</v>
      </c>
    </row>
    <row r="632" spans="1:12">
      <c r="A632" s="511" t="s">
        <v>4325</v>
      </c>
      <c r="B632" s="511" t="s">
        <v>4326</v>
      </c>
      <c r="C632" s="511" t="s">
        <v>4474</v>
      </c>
      <c r="D632" s="511">
        <v>327</v>
      </c>
      <c r="E632" s="512" t="s">
        <v>3942</v>
      </c>
      <c r="F632" s="511" t="s">
        <v>3942</v>
      </c>
      <c r="G632" s="511">
        <v>95128</v>
      </c>
      <c r="H632" s="511" t="s">
        <v>4591</v>
      </c>
      <c r="I632" s="511" t="s">
        <v>4476</v>
      </c>
      <c r="J632" s="511" t="s">
        <v>3945</v>
      </c>
      <c r="K632" s="512">
        <v>41.25</v>
      </c>
      <c r="L632" s="511" t="s">
        <v>3946</v>
      </c>
    </row>
    <row r="633" spans="1:12">
      <c r="A633" s="511" t="s">
        <v>4325</v>
      </c>
      <c r="B633" s="511" t="s">
        <v>4326</v>
      </c>
      <c r="C633" s="511" t="s">
        <v>4474</v>
      </c>
      <c r="D633" s="511">
        <v>327</v>
      </c>
      <c r="E633" s="512" t="s">
        <v>3942</v>
      </c>
      <c r="F633" s="511" t="s">
        <v>3942</v>
      </c>
      <c r="G633" s="511">
        <v>95140</v>
      </c>
      <c r="H633" s="511" t="s">
        <v>4592</v>
      </c>
      <c r="I633" s="511" t="s">
        <v>4476</v>
      </c>
      <c r="J633" s="511" t="s">
        <v>3945</v>
      </c>
      <c r="K633" s="512">
        <v>0.03</v>
      </c>
      <c r="L633" s="511" t="s">
        <v>3946</v>
      </c>
    </row>
    <row r="634" spans="1:12">
      <c r="A634" s="511" t="s">
        <v>4325</v>
      </c>
      <c r="B634" s="511" t="s">
        <v>4326</v>
      </c>
      <c r="C634" s="511" t="s">
        <v>4474</v>
      </c>
      <c r="D634" s="511">
        <v>327</v>
      </c>
      <c r="E634" s="512" t="s">
        <v>3942</v>
      </c>
      <c r="F634" s="511" t="s">
        <v>3942</v>
      </c>
      <c r="G634" s="511">
        <v>95213</v>
      </c>
      <c r="H634" s="511" t="s">
        <v>4593</v>
      </c>
      <c r="I634" s="511" t="s">
        <v>4476</v>
      </c>
      <c r="J634" s="511" t="s">
        <v>3945</v>
      </c>
      <c r="K634" s="512">
        <v>80.72</v>
      </c>
      <c r="L634" s="511" t="s">
        <v>3946</v>
      </c>
    </row>
    <row r="635" spans="1:12">
      <c r="A635" s="511" t="s">
        <v>4325</v>
      </c>
      <c r="B635" s="511" t="s">
        <v>4326</v>
      </c>
      <c r="C635" s="511" t="s">
        <v>4474</v>
      </c>
      <c r="D635" s="511">
        <v>327</v>
      </c>
      <c r="E635" s="512" t="s">
        <v>3942</v>
      </c>
      <c r="F635" s="511" t="s">
        <v>3942</v>
      </c>
      <c r="G635" s="511">
        <v>95259</v>
      </c>
      <c r="H635" s="511" t="s">
        <v>4594</v>
      </c>
      <c r="I635" s="511" t="s">
        <v>4476</v>
      </c>
      <c r="J635" s="511" t="s">
        <v>4001</v>
      </c>
      <c r="K635" s="512">
        <v>24.04</v>
      </c>
      <c r="L635" s="511" t="s">
        <v>3946</v>
      </c>
    </row>
    <row r="636" spans="1:12">
      <c r="A636" s="511" t="s">
        <v>4325</v>
      </c>
      <c r="B636" s="511" t="s">
        <v>4326</v>
      </c>
      <c r="C636" s="511" t="s">
        <v>4474</v>
      </c>
      <c r="D636" s="511">
        <v>327</v>
      </c>
      <c r="E636" s="512" t="s">
        <v>3942</v>
      </c>
      <c r="F636" s="511" t="s">
        <v>3942</v>
      </c>
      <c r="G636" s="511">
        <v>95265</v>
      </c>
      <c r="H636" s="511" t="s">
        <v>4595</v>
      </c>
      <c r="I636" s="511" t="s">
        <v>4476</v>
      </c>
      <c r="J636" s="511" t="s">
        <v>3945</v>
      </c>
      <c r="K636" s="512">
        <v>0.74</v>
      </c>
      <c r="L636" s="511" t="s">
        <v>3946</v>
      </c>
    </row>
    <row r="637" spans="1:12">
      <c r="A637" s="511" t="s">
        <v>4325</v>
      </c>
      <c r="B637" s="511" t="s">
        <v>4326</v>
      </c>
      <c r="C637" s="511" t="s">
        <v>4474</v>
      </c>
      <c r="D637" s="511">
        <v>327</v>
      </c>
      <c r="E637" s="512" t="s">
        <v>3942</v>
      </c>
      <c r="F637" s="511" t="s">
        <v>3942</v>
      </c>
      <c r="G637" s="511">
        <v>95271</v>
      </c>
      <c r="H637" s="511" t="s">
        <v>4596</v>
      </c>
      <c r="I637" s="511" t="s">
        <v>4476</v>
      </c>
      <c r="J637" s="511" t="s">
        <v>3945</v>
      </c>
      <c r="K637" s="512">
        <v>0.55000000000000004</v>
      </c>
      <c r="L637" s="511" t="s">
        <v>3946</v>
      </c>
    </row>
    <row r="638" spans="1:12">
      <c r="A638" s="511" t="s">
        <v>4325</v>
      </c>
      <c r="B638" s="511" t="s">
        <v>4326</v>
      </c>
      <c r="C638" s="511" t="s">
        <v>4474</v>
      </c>
      <c r="D638" s="511">
        <v>327</v>
      </c>
      <c r="E638" s="512" t="s">
        <v>3942</v>
      </c>
      <c r="F638" s="511" t="s">
        <v>3942</v>
      </c>
      <c r="G638" s="511">
        <v>95277</v>
      </c>
      <c r="H638" s="511" t="s">
        <v>4597</v>
      </c>
      <c r="I638" s="511" t="s">
        <v>4476</v>
      </c>
      <c r="J638" s="511" t="s">
        <v>3945</v>
      </c>
      <c r="K638" s="512">
        <v>0.54</v>
      </c>
      <c r="L638" s="511" t="s">
        <v>3946</v>
      </c>
    </row>
    <row r="639" spans="1:12">
      <c r="A639" s="511" t="s">
        <v>4325</v>
      </c>
      <c r="B639" s="511" t="s">
        <v>4326</v>
      </c>
      <c r="C639" s="511" t="s">
        <v>4474</v>
      </c>
      <c r="D639" s="511">
        <v>327</v>
      </c>
      <c r="E639" s="512" t="s">
        <v>3942</v>
      </c>
      <c r="F639" s="511" t="s">
        <v>3942</v>
      </c>
      <c r="G639" s="511">
        <v>95283</v>
      </c>
      <c r="H639" s="511" t="s">
        <v>4598</v>
      </c>
      <c r="I639" s="511" t="s">
        <v>4476</v>
      </c>
      <c r="J639" s="511" t="s">
        <v>3945</v>
      </c>
      <c r="K639" s="512">
        <v>0.66</v>
      </c>
      <c r="L639" s="511" t="s">
        <v>3946</v>
      </c>
    </row>
    <row r="640" spans="1:12">
      <c r="A640" s="511" t="s">
        <v>4325</v>
      </c>
      <c r="B640" s="511" t="s">
        <v>4326</v>
      </c>
      <c r="C640" s="511" t="s">
        <v>4474</v>
      </c>
      <c r="D640" s="511">
        <v>327</v>
      </c>
      <c r="E640" s="512" t="s">
        <v>3942</v>
      </c>
      <c r="F640" s="511" t="s">
        <v>3942</v>
      </c>
      <c r="G640" s="511">
        <v>95621</v>
      </c>
      <c r="H640" s="511" t="s">
        <v>4599</v>
      </c>
      <c r="I640" s="511" t="s">
        <v>4476</v>
      </c>
      <c r="J640" s="511" t="s">
        <v>4001</v>
      </c>
      <c r="K640" s="512">
        <v>23.8</v>
      </c>
      <c r="L640" s="511" t="s">
        <v>3946</v>
      </c>
    </row>
    <row r="641" spans="1:12">
      <c r="A641" s="511" t="s">
        <v>4325</v>
      </c>
      <c r="B641" s="511" t="s">
        <v>4326</v>
      </c>
      <c r="C641" s="511" t="s">
        <v>4474</v>
      </c>
      <c r="D641" s="511">
        <v>327</v>
      </c>
      <c r="E641" s="512" t="s">
        <v>3942</v>
      </c>
      <c r="F641" s="511" t="s">
        <v>3942</v>
      </c>
      <c r="G641" s="511">
        <v>95632</v>
      </c>
      <c r="H641" s="511" t="s">
        <v>4600</v>
      </c>
      <c r="I641" s="511" t="s">
        <v>4476</v>
      </c>
      <c r="J641" s="511" t="s">
        <v>3945</v>
      </c>
      <c r="K641" s="512">
        <v>77.540000000000006</v>
      </c>
      <c r="L641" s="511" t="s">
        <v>3946</v>
      </c>
    </row>
    <row r="642" spans="1:12">
      <c r="A642" s="511" t="s">
        <v>4325</v>
      </c>
      <c r="B642" s="511" t="s">
        <v>4326</v>
      </c>
      <c r="C642" s="511" t="s">
        <v>4474</v>
      </c>
      <c r="D642" s="511">
        <v>327</v>
      </c>
      <c r="E642" s="512" t="s">
        <v>3942</v>
      </c>
      <c r="F642" s="511" t="s">
        <v>3942</v>
      </c>
      <c r="G642" s="511">
        <v>95703</v>
      </c>
      <c r="H642" s="511" t="s">
        <v>4601</v>
      </c>
      <c r="I642" s="511" t="s">
        <v>4476</v>
      </c>
      <c r="J642" s="511" t="s">
        <v>4001</v>
      </c>
      <c r="K642" s="512">
        <v>26.9</v>
      </c>
      <c r="L642" s="511" t="s">
        <v>3946</v>
      </c>
    </row>
    <row r="643" spans="1:12">
      <c r="A643" s="511" t="s">
        <v>4325</v>
      </c>
      <c r="B643" s="511" t="s">
        <v>4326</v>
      </c>
      <c r="C643" s="511" t="s">
        <v>4474</v>
      </c>
      <c r="D643" s="511">
        <v>327</v>
      </c>
      <c r="E643" s="512" t="s">
        <v>3942</v>
      </c>
      <c r="F643" s="511" t="s">
        <v>3942</v>
      </c>
      <c r="G643" s="511">
        <v>95709</v>
      </c>
      <c r="H643" s="511" t="s">
        <v>4602</v>
      </c>
      <c r="I643" s="511" t="s">
        <v>4476</v>
      </c>
      <c r="J643" s="511" t="s">
        <v>3945</v>
      </c>
      <c r="K643" s="512">
        <v>74.25</v>
      </c>
      <c r="L643" s="511" t="s">
        <v>3946</v>
      </c>
    </row>
    <row r="644" spans="1:12">
      <c r="A644" s="511" t="s">
        <v>4325</v>
      </c>
      <c r="B644" s="511" t="s">
        <v>4326</v>
      </c>
      <c r="C644" s="511" t="s">
        <v>4474</v>
      </c>
      <c r="D644" s="511">
        <v>327</v>
      </c>
      <c r="E644" s="512" t="s">
        <v>3942</v>
      </c>
      <c r="F644" s="511" t="s">
        <v>3942</v>
      </c>
      <c r="G644" s="511">
        <v>95715</v>
      </c>
      <c r="H644" s="511" t="s">
        <v>4603</v>
      </c>
      <c r="I644" s="511" t="s">
        <v>4476</v>
      </c>
      <c r="J644" s="511" t="s">
        <v>3945</v>
      </c>
      <c r="K644" s="512">
        <v>89.56</v>
      </c>
      <c r="L644" s="511" t="s">
        <v>3946</v>
      </c>
    </row>
    <row r="645" spans="1:12">
      <c r="A645" s="511" t="s">
        <v>4325</v>
      </c>
      <c r="B645" s="511" t="s">
        <v>4326</v>
      </c>
      <c r="C645" s="511" t="s">
        <v>4474</v>
      </c>
      <c r="D645" s="511">
        <v>327</v>
      </c>
      <c r="E645" s="512" t="s">
        <v>3942</v>
      </c>
      <c r="F645" s="511" t="s">
        <v>3942</v>
      </c>
      <c r="G645" s="511">
        <v>95721</v>
      </c>
      <c r="H645" s="511" t="s">
        <v>4604</v>
      </c>
      <c r="I645" s="511" t="s">
        <v>4476</v>
      </c>
      <c r="J645" s="511" t="s">
        <v>3945</v>
      </c>
      <c r="K645" s="512">
        <v>87.24</v>
      </c>
      <c r="L645" s="511" t="s">
        <v>3946</v>
      </c>
    </row>
    <row r="646" spans="1:12">
      <c r="A646" s="511" t="s">
        <v>4325</v>
      </c>
      <c r="B646" s="511" t="s">
        <v>4326</v>
      </c>
      <c r="C646" s="511" t="s">
        <v>4474</v>
      </c>
      <c r="D646" s="511">
        <v>327</v>
      </c>
      <c r="E646" s="512" t="s">
        <v>3942</v>
      </c>
      <c r="F646" s="511" t="s">
        <v>3942</v>
      </c>
      <c r="G646" s="511">
        <v>95873</v>
      </c>
      <c r="H646" s="511" t="s">
        <v>4605</v>
      </c>
      <c r="I646" s="511" t="s">
        <v>4476</v>
      </c>
      <c r="J646" s="511" t="s">
        <v>3945</v>
      </c>
      <c r="K646" s="512">
        <v>11.85</v>
      </c>
      <c r="L646" s="511" t="s">
        <v>3946</v>
      </c>
    </row>
    <row r="647" spans="1:12">
      <c r="A647" s="511" t="s">
        <v>4325</v>
      </c>
      <c r="B647" s="511" t="s">
        <v>4326</v>
      </c>
      <c r="C647" s="511" t="s">
        <v>4474</v>
      </c>
      <c r="D647" s="511">
        <v>327</v>
      </c>
      <c r="E647" s="512" t="s">
        <v>3942</v>
      </c>
      <c r="F647" s="511" t="s">
        <v>3942</v>
      </c>
      <c r="G647" s="511">
        <v>96014</v>
      </c>
      <c r="H647" s="511" t="s">
        <v>4606</v>
      </c>
      <c r="I647" s="511" t="s">
        <v>4476</v>
      </c>
      <c r="J647" s="511" t="s">
        <v>3945</v>
      </c>
      <c r="K647" s="512">
        <v>49.69</v>
      </c>
      <c r="L647" s="511" t="s">
        <v>3946</v>
      </c>
    </row>
    <row r="648" spans="1:12">
      <c r="A648" s="511" t="s">
        <v>4325</v>
      </c>
      <c r="B648" s="511" t="s">
        <v>4326</v>
      </c>
      <c r="C648" s="511" t="s">
        <v>4474</v>
      </c>
      <c r="D648" s="511">
        <v>327</v>
      </c>
      <c r="E648" s="512" t="s">
        <v>3942</v>
      </c>
      <c r="F648" s="511" t="s">
        <v>3942</v>
      </c>
      <c r="G648" s="511">
        <v>96021</v>
      </c>
      <c r="H648" s="511" t="s">
        <v>4607</v>
      </c>
      <c r="I648" s="511" t="s">
        <v>4476</v>
      </c>
      <c r="J648" s="511" t="s">
        <v>3945</v>
      </c>
      <c r="K648" s="512">
        <v>49.42</v>
      </c>
      <c r="L648" s="511" t="s">
        <v>3946</v>
      </c>
    </row>
    <row r="649" spans="1:12">
      <c r="A649" s="511" t="s">
        <v>4325</v>
      </c>
      <c r="B649" s="511" t="s">
        <v>4326</v>
      </c>
      <c r="C649" s="511" t="s">
        <v>4474</v>
      </c>
      <c r="D649" s="511">
        <v>327</v>
      </c>
      <c r="E649" s="512" t="s">
        <v>3942</v>
      </c>
      <c r="F649" s="511" t="s">
        <v>3942</v>
      </c>
      <c r="G649" s="511">
        <v>96029</v>
      </c>
      <c r="H649" s="511" t="s">
        <v>4608</v>
      </c>
      <c r="I649" s="511" t="s">
        <v>4476</v>
      </c>
      <c r="J649" s="511" t="s">
        <v>3945</v>
      </c>
      <c r="K649" s="512">
        <v>43.4</v>
      </c>
      <c r="L649" s="511" t="s">
        <v>3946</v>
      </c>
    </row>
    <row r="650" spans="1:12">
      <c r="A650" s="511" t="s">
        <v>4325</v>
      </c>
      <c r="B650" s="511" t="s">
        <v>4326</v>
      </c>
      <c r="C650" s="511" t="s">
        <v>4474</v>
      </c>
      <c r="D650" s="511">
        <v>327</v>
      </c>
      <c r="E650" s="512" t="s">
        <v>3942</v>
      </c>
      <c r="F650" s="511" t="s">
        <v>3942</v>
      </c>
      <c r="G650" s="511">
        <v>96036</v>
      </c>
      <c r="H650" s="511" t="s">
        <v>4609</v>
      </c>
      <c r="I650" s="511" t="s">
        <v>4476</v>
      </c>
      <c r="J650" s="511" t="s">
        <v>3945</v>
      </c>
      <c r="K650" s="512">
        <v>67.209999999999994</v>
      </c>
      <c r="L650" s="511" t="s">
        <v>3946</v>
      </c>
    </row>
    <row r="651" spans="1:12">
      <c r="A651" s="511" t="s">
        <v>4325</v>
      </c>
      <c r="B651" s="511" t="s">
        <v>4326</v>
      </c>
      <c r="C651" s="511" t="s">
        <v>4474</v>
      </c>
      <c r="D651" s="511">
        <v>327</v>
      </c>
      <c r="E651" s="512" t="s">
        <v>3942</v>
      </c>
      <c r="F651" s="511" t="s">
        <v>3942</v>
      </c>
      <c r="G651" s="511">
        <v>96155</v>
      </c>
      <c r="H651" s="511" t="s">
        <v>4610</v>
      </c>
      <c r="I651" s="511" t="s">
        <v>4476</v>
      </c>
      <c r="J651" s="511" t="s">
        <v>3945</v>
      </c>
      <c r="K651" s="512">
        <v>43.67</v>
      </c>
      <c r="L651" s="511" t="s">
        <v>3946</v>
      </c>
    </row>
    <row r="652" spans="1:12">
      <c r="A652" s="511" t="s">
        <v>4325</v>
      </c>
      <c r="B652" s="511" t="s">
        <v>4326</v>
      </c>
      <c r="C652" s="511" t="s">
        <v>4474</v>
      </c>
      <c r="D652" s="511">
        <v>327</v>
      </c>
      <c r="E652" s="512" t="s">
        <v>3942</v>
      </c>
      <c r="F652" s="511" t="s">
        <v>3942</v>
      </c>
      <c r="G652" s="511">
        <v>96156</v>
      </c>
      <c r="H652" s="511" t="s">
        <v>4611</v>
      </c>
      <c r="I652" s="511" t="s">
        <v>4476</v>
      </c>
      <c r="J652" s="511" t="s">
        <v>3945</v>
      </c>
      <c r="K652" s="512">
        <v>55.79</v>
      </c>
      <c r="L652" s="511" t="s">
        <v>3946</v>
      </c>
    </row>
    <row r="653" spans="1:12">
      <c r="A653" s="511" t="s">
        <v>4325</v>
      </c>
      <c r="B653" s="511" t="s">
        <v>4326</v>
      </c>
      <c r="C653" s="511" t="s">
        <v>4474</v>
      </c>
      <c r="D653" s="511">
        <v>327</v>
      </c>
      <c r="E653" s="512" t="s">
        <v>3942</v>
      </c>
      <c r="F653" s="511" t="s">
        <v>3942</v>
      </c>
      <c r="G653" s="511">
        <v>96159</v>
      </c>
      <c r="H653" s="511" t="s">
        <v>4612</v>
      </c>
      <c r="I653" s="511" t="s">
        <v>4476</v>
      </c>
      <c r="J653" s="511" t="s">
        <v>3945</v>
      </c>
      <c r="K653" s="512">
        <v>77.31</v>
      </c>
      <c r="L653" s="511" t="s">
        <v>3946</v>
      </c>
    </row>
    <row r="654" spans="1:12">
      <c r="A654" s="511" t="s">
        <v>4325</v>
      </c>
      <c r="B654" s="511" t="s">
        <v>4326</v>
      </c>
      <c r="C654" s="511" t="s">
        <v>4474</v>
      </c>
      <c r="D654" s="511">
        <v>327</v>
      </c>
      <c r="E654" s="512" t="s">
        <v>3942</v>
      </c>
      <c r="F654" s="511" t="s">
        <v>3942</v>
      </c>
      <c r="G654" s="511">
        <v>96246</v>
      </c>
      <c r="H654" s="511" t="s">
        <v>4613</v>
      </c>
      <c r="I654" s="511" t="s">
        <v>4476</v>
      </c>
      <c r="J654" s="511" t="s">
        <v>3945</v>
      </c>
      <c r="K654" s="512">
        <v>53.75</v>
      </c>
      <c r="L654" s="511" t="s">
        <v>3946</v>
      </c>
    </row>
    <row r="655" spans="1:12">
      <c r="A655" s="511" t="s">
        <v>4325</v>
      </c>
      <c r="B655" s="511" t="s">
        <v>4326</v>
      </c>
      <c r="C655" s="511" t="s">
        <v>4474</v>
      </c>
      <c r="D655" s="511">
        <v>327</v>
      </c>
      <c r="E655" s="512" t="s">
        <v>3942</v>
      </c>
      <c r="F655" s="511" t="s">
        <v>3942</v>
      </c>
      <c r="G655" s="511">
        <v>96464</v>
      </c>
      <c r="H655" s="511" t="s">
        <v>4614</v>
      </c>
      <c r="I655" s="511" t="s">
        <v>4476</v>
      </c>
      <c r="J655" s="511" t="s">
        <v>3945</v>
      </c>
      <c r="K655" s="512">
        <v>83.56</v>
      </c>
      <c r="L655" s="511" t="s">
        <v>3946</v>
      </c>
    </row>
    <row r="656" spans="1:12">
      <c r="A656" s="511" t="s">
        <v>4325</v>
      </c>
      <c r="B656" s="511" t="s">
        <v>4326</v>
      </c>
      <c r="C656" s="511" t="s">
        <v>4474</v>
      </c>
      <c r="D656" s="511">
        <v>327</v>
      </c>
      <c r="E656" s="512" t="s">
        <v>3942</v>
      </c>
      <c r="F656" s="511" t="s">
        <v>3942</v>
      </c>
      <c r="G656" s="511">
        <v>98765</v>
      </c>
      <c r="H656" s="511" t="s">
        <v>4615</v>
      </c>
      <c r="I656" s="511" t="s">
        <v>4476</v>
      </c>
      <c r="J656" s="511" t="s">
        <v>4523</v>
      </c>
      <c r="K656" s="512">
        <v>0.06</v>
      </c>
      <c r="L656" s="511" t="s">
        <v>3946</v>
      </c>
    </row>
    <row r="657" spans="1:12">
      <c r="A657" s="511" t="s">
        <v>4325</v>
      </c>
      <c r="B657" s="511" t="s">
        <v>4326</v>
      </c>
      <c r="C657" s="511" t="s">
        <v>4474</v>
      </c>
      <c r="D657" s="511">
        <v>327</v>
      </c>
      <c r="E657" s="512" t="s">
        <v>3942</v>
      </c>
      <c r="F657" s="511" t="s">
        <v>3942</v>
      </c>
      <c r="G657" s="511">
        <v>99834</v>
      </c>
      <c r="H657" s="511" t="s">
        <v>4616</v>
      </c>
      <c r="I657" s="511" t="s">
        <v>4476</v>
      </c>
      <c r="J657" s="511" t="s">
        <v>3945</v>
      </c>
      <c r="K657" s="512">
        <v>0.19</v>
      </c>
      <c r="L657" s="511" t="s">
        <v>3946</v>
      </c>
    </row>
    <row r="658" spans="1:12">
      <c r="A658" s="511" t="s">
        <v>4325</v>
      </c>
      <c r="B658" s="511" t="s">
        <v>4326</v>
      </c>
      <c r="C658" s="511" t="s">
        <v>4474</v>
      </c>
      <c r="D658" s="511">
        <v>327</v>
      </c>
      <c r="E658" s="512" t="s">
        <v>3942</v>
      </c>
      <c r="F658" s="511" t="s">
        <v>3942</v>
      </c>
      <c r="G658" s="511">
        <v>100642</v>
      </c>
      <c r="H658" s="511" t="s">
        <v>4617</v>
      </c>
      <c r="I658" s="511" t="s">
        <v>4476</v>
      </c>
      <c r="J658" s="511" t="s">
        <v>3945</v>
      </c>
      <c r="K658" s="512">
        <v>202.58</v>
      </c>
      <c r="L658" s="511" t="s">
        <v>3946</v>
      </c>
    </row>
    <row r="659" spans="1:12">
      <c r="A659" s="511" t="s">
        <v>4325</v>
      </c>
      <c r="B659" s="511" t="s">
        <v>4326</v>
      </c>
      <c r="C659" s="511" t="s">
        <v>4474</v>
      </c>
      <c r="D659" s="511">
        <v>327</v>
      </c>
      <c r="E659" s="512" t="s">
        <v>3942</v>
      </c>
      <c r="F659" s="511" t="s">
        <v>3942</v>
      </c>
      <c r="G659" s="511">
        <v>100648</v>
      </c>
      <c r="H659" s="511" t="s">
        <v>4618</v>
      </c>
      <c r="I659" s="511" t="s">
        <v>4476</v>
      </c>
      <c r="J659" s="511" t="s">
        <v>3945</v>
      </c>
      <c r="K659" s="512">
        <v>397.52</v>
      </c>
      <c r="L659" s="511" t="s">
        <v>3946</v>
      </c>
    </row>
    <row r="660" spans="1:12">
      <c r="A660" s="511" t="s">
        <v>4325</v>
      </c>
      <c r="B660" s="511" t="s">
        <v>4326</v>
      </c>
      <c r="C660" s="511" t="s">
        <v>4474</v>
      </c>
      <c r="D660" s="511">
        <v>327</v>
      </c>
      <c r="E660" s="512" t="s">
        <v>3942</v>
      </c>
      <c r="F660" s="511" t="s">
        <v>3942</v>
      </c>
      <c r="G660" s="511">
        <v>102274</v>
      </c>
      <c r="H660" s="511" t="s">
        <v>4619</v>
      </c>
      <c r="I660" s="511" t="s">
        <v>4476</v>
      </c>
      <c r="J660" s="511" t="s">
        <v>4001</v>
      </c>
      <c r="K660" s="512">
        <v>23.34</v>
      </c>
      <c r="L660" s="511" t="s">
        <v>3946</v>
      </c>
    </row>
    <row r="661" spans="1:12">
      <c r="A661" s="511" t="s">
        <v>4325</v>
      </c>
      <c r="B661" s="511" t="s">
        <v>4326</v>
      </c>
      <c r="C661" s="511" t="s">
        <v>4474</v>
      </c>
      <c r="D661" s="511">
        <v>327</v>
      </c>
      <c r="E661" s="512" t="s">
        <v>3942</v>
      </c>
      <c r="F661" s="511" t="s">
        <v>3942</v>
      </c>
      <c r="G661" s="511">
        <v>104092</v>
      </c>
      <c r="H661" s="511" t="s">
        <v>4620</v>
      </c>
      <c r="I661" s="511" t="s">
        <v>4476</v>
      </c>
      <c r="J661" s="511" t="s">
        <v>4001</v>
      </c>
      <c r="K661" s="512">
        <v>0.13</v>
      </c>
      <c r="L661" s="511" t="s">
        <v>3946</v>
      </c>
    </row>
    <row r="662" spans="1:12">
      <c r="A662" s="511" t="s">
        <v>4325</v>
      </c>
      <c r="B662" s="511" t="s">
        <v>4326</v>
      </c>
      <c r="C662" s="511" t="s">
        <v>4474</v>
      </c>
      <c r="D662" s="511">
        <v>327</v>
      </c>
      <c r="E662" s="512" t="s">
        <v>3942</v>
      </c>
      <c r="F662" s="511" t="s">
        <v>3942</v>
      </c>
      <c r="G662" s="511">
        <v>104098</v>
      </c>
      <c r="H662" s="511" t="s">
        <v>4621</v>
      </c>
      <c r="I662" s="511" t="s">
        <v>4476</v>
      </c>
      <c r="J662" s="511" t="s">
        <v>4001</v>
      </c>
      <c r="K662" s="512">
        <v>0.18</v>
      </c>
      <c r="L662" s="511" t="s">
        <v>3946</v>
      </c>
    </row>
    <row r="663" spans="1:12">
      <c r="A663" s="511" t="s">
        <v>4325</v>
      </c>
      <c r="B663" s="511" t="s">
        <v>4326</v>
      </c>
      <c r="C663" s="511" t="s">
        <v>4622</v>
      </c>
      <c r="D663" s="511">
        <v>329</v>
      </c>
      <c r="E663" s="512" t="s">
        <v>3942</v>
      </c>
      <c r="F663" s="511" t="s">
        <v>3942</v>
      </c>
      <c r="G663" s="511">
        <v>5089</v>
      </c>
      <c r="H663" s="511" t="s">
        <v>4623</v>
      </c>
      <c r="I663" s="511" t="s">
        <v>4624</v>
      </c>
      <c r="J663" s="511" t="s">
        <v>3945</v>
      </c>
      <c r="K663" s="512">
        <v>42.15</v>
      </c>
      <c r="L663" s="511" t="s">
        <v>3946</v>
      </c>
    </row>
    <row r="664" spans="1:12">
      <c r="A664" s="511" t="s">
        <v>4325</v>
      </c>
      <c r="B664" s="511" t="s">
        <v>4326</v>
      </c>
      <c r="C664" s="511" t="s">
        <v>4622</v>
      </c>
      <c r="D664" s="511">
        <v>329</v>
      </c>
      <c r="E664" s="512" t="s">
        <v>3942</v>
      </c>
      <c r="F664" s="511" t="s">
        <v>3942</v>
      </c>
      <c r="G664" s="511">
        <v>5627</v>
      </c>
      <c r="H664" s="511" t="s">
        <v>4625</v>
      </c>
      <c r="I664" s="511" t="s">
        <v>4624</v>
      </c>
      <c r="J664" s="511" t="s">
        <v>3945</v>
      </c>
      <c r="K664" s="512">
        <v>46.82</v>
      </c>
      <c r="L664" s="511" t="s">
        <v>3946</v>
      </c>
    </row>
    <row r="665" spans="1:12">
      <c r="A665" s="511" t="s">
        <v>4325</v>
      </c>
      <c r="B665" s="511" t="s">
        <v>4326</v>
      </c>
      <c r="C665" s="511" t="s">
        <v>4622</v>
      </c>
      <c r="D665" s="511">
        <v>329</v>
      </c>
      <c r="E665" s="512" t="s">
        <v>3942</v>
      </c>
      <c r="F665" s="511" t="s">
        <v>3942</v>
      </c>
      <c r="G665" s="511">
        <v>5628</v>
      </c>
      <c r="H665" s="511" t="s">
        <v>4626</v>
      </c>
      <c r="I665" s="511" t="s">
        <v>4624</v>
      </c>
      <c r="J665" s="511" t="s">
        <v>3945</v>
      </c>
      <c r="K665" s="512">
        <v>6.35</v>
      </c>
      <c r="L665" s="511" t="s">
        <v>3946</v>
      </c>
    </row>
    <row r="666" spans="1:12">
      <c r="A666" s="511" t="s">
        <v>4325</v>
      </c>
      <c r="B666" s="511" t="s">
        <v>4326</v>
      </c>
      <c r="C666" s="511" t="s">
        <v>4622</v>
      </c>
      <c r="D666" s="511">
        <v>329</v>
      </c>
      <c r="E666" s="512" t="s">
        <v>3942</v>
      </c>
      <c r="F666" s="511" t="s">
        <v>3942</v>
      </c>
      <c r="G666" s="511">
        <v>5629</v>
      </c>
      <c r="H666" s="511" t="s">
        <v>4627</v>
      </c>
      <c r="I666" s="511" t="s">
        <v>4624</v>
      </c>
      <c r="J666" s="511" t="s">
        <v>3945</v>
      </c>
      <c r="K666" s="512">
        <v>58.53</v>
      </c>
      <c r="L666" s="511" t="s">
        <v>3946</v>
      </c>
    </row>
    <row r="667" spans="1:12">
      <c r="A667" s="511" t="s">
        <v>4325</v>
      </c>
      <c r="B667" s="511" t="s">
        <v>4326</v>
      </c>
      <c r="C667" s="511" t="s">
        <v>4622</v>
      </c>
      <c r="D667" s="511">
        <v>329</v>
      </c>
      <c r="E667" s="512" t="s">
        <v>3942</v>
      </c>
      <c r="F667" s="511" t="s">
        <v>3942</v>
      </c>
      <c r="G667" s="511">
        <v>5630</v>
      </c>
      <c r="H667" s="511" t="s">
        <v>4628</v>
      </c>
      <c r="I667" s="511" t="s">
        <v>4624</v>
      </c>
      <c r="J667" s="511" t="s">
        <v>4523</v>
      </c>
      <c r="K667" s="512">
        <v>64.94</v>
      </c>
      <c r="L667" s="511" t="s">
        <v>3946</v>
      </c>
    </row>
    <row r="668" spans="1:12">
      <c r="A668" s="511" t="s">
        <v>4325</v>
      </c>
      <c r="B668" s="511" t="s">
        <v>4326</v>
      </c>
      <c r="C668" s="511" t="s">
        <v>4622</v>
      </c>
      <c r="D668" s="511">
        <v>329</v>
      </c>
      <c r="E668" s="512" t="s">
        <v>3942</v>
      </c>
      <c r="F668" s="511" t="s">
        <v>3942</v>
      </c>
      <c r="G668" s="511">
        <v>5658</v>
      </c>
      <c r="H668" s="511" t="s">
        <v>4629</v>
      </c>
      <c r="I668" s="511" t="s">
        <v>4624</v>
      </c>
      <c r="J668" s="511" t="s">
        <v>3945</v>
      </c>
      <c r="K668" s="512">
        <v>2.72</v>
      </c>
      <c r="L668" s="511" t="s">
        <v>3946</v>
      </c>
    </row>
    <row r="669" spans="1:12">
      <c r="A669" s="511" t="s">
        <v>4325</v>
      </c>
      <c r="B669" s="511" t="s">
        <v>4326</v>
      </c>
      <c r="C669" s="511" t="s">
        <v>4622</v>
      </c>
      <c r="D669" s="511">
        <v>329</v>
      </c>
      <c r="E669" s="512" t="s">
        <v>3942</v>
      </c>
      <c r="F669" s="511" t="s">
        <v>3942</v>
      </c>
      <c r="G669" s="511">
        <v>5664</v>
      </c>
      <c r="H669" s="511" t="s">
        <v>4630</v>
      </c>
      <c r="I669" s="511" t="s">
        <v>4624</v>
      </c>
      <c r="J669" s="511" t="s">
        <v>3945</v>
      </c>
      <c r="K669" s="512">
        <v>33.01</v>
      </c>
      <c r="L669" s="511" t="s">
        <v>3946</v>
      </c>
    </row>
    <row r="670" spans="1:12">
      <c r="A670" s="511" t="s">
        <v>4325</v>
      </c>
      <c r="B670" s="511" t="s">
        <v>4326</v>
      </c>
      <c r="C670" s="511" t="s">
        <v>4622</v>
      </c>
      <c r="D670" s="511">
        <v>329</v>
      </c>
      <c r="E670" s="512" t="s">
        <v>3942</v>
      </c>
      <c r="F670" s="511" t="s">
        <v>3942</v>
      </c>
      <c r="G670" s="511">
        <v>5667</v>
      </c>
      <c r="H670" s="511" t="s">
        <v>4631</v>
      </c>
      <c r="I670" s="511" t="s">
        <v>4624</v>
      </c>
      <c r="J670" s="511" t="s">
        <v>3945</v>
      </c>
      <c r="K670" s="512">
        <v>29.36</v>
      </c>
      <c r="L670" s="511" t="s">
        <v>3946</v>
      </c>
    </row>
    <row r="671" spans="1:12">
      <c r="A671" s="511" t="s">
        <v>4325</v>
      </c>
      <c r="B671" s="511" t="s">
        <v>4326</v>
      </c>
      <c r="C671" s="511" t="s">
        <v>4622</v>
      </c>
      <c r="D671" s="511">
        <v>329</v>
      </c>
      <c r="E671" s="512" t="s">
        <v>3942</v>
      </c>
      <c r="F671" s="511" t="s">
        <v>3942</v>
      </c>
      <c r="G671" s="511">
        <v>5668</v>
      </c>
      <c r="H671" s="511" t="s">
        <v>4632</v>
      </c>
      <c r="I671" s="511" t="s">
        <v>4624</v>
      </c>
      <c r="J671" s="511" t="s">
        <v>4523</v>
      </c>
      <c r="K671" s="512">
        <v>46.18</v>
      </c>
      <c r="L671" s="511" t="s">
        <v>3946</v>
      </c>
    </row>
    <row r="672" spans="1:12">
      <c r="A672" s="511" t="s">
        <v>4325</v>
      </c>
      <c r="B672" s="511" t="s">
        <v>4326</v>
      </c>
      <c r="C672" s="511" t="s">
        <v>4622</v>
      </c>
      <c r="D672" s="511">
        <v>329</v>
      </c>
      <c r="E672" s="512" t="s">
        <v>3942</v>
      </c>
      <c r="F672" s="511" t="s">
        <v>3942</v>
      </c>
      <c r="G672" s="511">
        <v>5674</v>
      </c>
      <c r="H672" s="511" t="s">
        <v>4633</v>
      </c>
      <c r="I672" s="511" t="s">
        <v>4624</v>
      </c>
      <c r="J672" s="511" t="s">
        <v>3945</v>
      </c>
      <c r="K672" s="512">
        <v>40.54</v>
      </c>
      <c r="L672" s="511" t="s">
        <v>3946</v>
      </c>
    </row>
    <row r="673" spans="1:12">
      <c r="A673" s="511" t="s">
        <v>4325</v>
      </c>
      <c r="B673" s="511" t="s">
        <v>4326</v>
      </c>
      <c r="C673" s="511" t="s">
        <v>4622</v>
      </c>
      <c r="D673" s="511">
        <v>329</v>
      </c>
      <c r="E673" s="512" t="s">
        <v>3942</v>
      </c>
      <c r="F673" s="511" t="s">
        <v>3942</v>
      </c>
      <c r="G673" s="511">
        <v>5692</v>
      </c>
      <c r="H673" s="511" t="s">
        <v>4634</v>
      </c>
      <c r="I673" s="511" t="s">
        <v>4624</v>
      </c>
      <c r="J673" s="511" t="s">
        <v>4001</v>
      </c>
      <c r="K673" s="512">
        <v>0.31</v>
      </c>
      <c r="L673" s="511" t="s">
        <v>3946</v>
      </c>
    </row>
    <row r="674" spans="1:12">
      <c r="A674" s="511" t="s">
        <v>4325</v>
      </c>
      <c r="B674" s="511" t="s">
        <v>4326</v>
      </c>
      <c r="C674" s="511" t="s">
        <v>4622</v>
      </c>
      <c r="D674" s="511">
        <v>329</v>
      </c>
      <c r="E674" s="512" t="s">
        <v>3942</v>
      </c>
      <c r="F674" s="511" t="s">
        <v>3942</v>
      </c>
      <c r="G674" s="511">
        <v>5693</v>
      </c>
      <c r="H674" s="511" t="s">
        <v>4635</v>
      </c>
      <c r="I674" s="511" t="s">
        <v>4624</v>
      </c>
      <c r="J674" s="511" t="s">
        <v>4523</v>
      </c>
      <c r="K674" s="512">
        <v>16.27</v>
      </c>
      <c r="L674" s="511" t="s">
        <v>3946</v>
      </c>
    </row>
    <row r="675" spans="1:12">
      <c r="A675" s="511" t="s">
        <v>4325</v>
      </c>
      <c r="B675" s="511" t="s">
        <v>4326</v>
      </c>
      <c r="C675" s="511" t="s">
        <v>4622</v>
      </c>
      <c r="D675" s="511">
        <v>329</v>
      </c>
      <c r="E675" s="512" t="s">
        <v>3942</v>
      </c>
      <c r="F675" s="511" t="s">
        <v>3942</v>
      </c>
      <c r="G675" s="511">
        <v>5695</v>
      </c>
      <c r="H675" s="511" t="s">
        <v>4636</v>
      </c>
      <c r="I675" s="511" t="s">
        <v>4624</v>
      </c>
      <c r="J675" s="511" t="s">
        <v>3945</v>
      </c>
      <c r="K675" s="512">
        <v>40.54</v>
      </c>
      <c r="L675" s="511" t="s">
        <v>3946</v>
      </c>
    </row>
    <row r="676" spans="1:12">
      <c r="A676" s="511" t="s">
        <v>4325</v>
      </c>
      <c r="B676" s="511" t="s">
        <v>4326</v>
      </c>
      <c r="C676" s="511" t="s">
        <v>4622</v>
      </c>
      <c r="D676" s="511">
        <v>329</v>
      </c>
      <c r="E676" s="512" t="s">
        <v>3942</v>
      </c>
      <c r="F676" s="511" t="s">
        <v>3942</v>
      </c>
      <c r="G676" s="511">
        <v>5703</v>
      </c>
      <c r="H676" s="511" t="s">
        <v>4637</v>
      </c>
      <c r="I676" s="511" t="s">
        <v>4624</v>
      </c>
      <c r="J676" s="511" t="s">
        <v>4001</v>
      </c>
      <c r="K676" s="512">
        <v>15.94</v>
      </c>
      <c r="L676" s="511" t="s">
        <v>3946</v>
      </c>
    </row>
    <row r="677" spans="1:12">
      <c r="A677" s="511" t="s">
        <v>4325</v>
      </c>
      <c r="B677" s="511" t="s">
        <v>4326</v>
      </c>
      <c r="C677" s="511" t="s">
        <v>4622</v>
      </c>
      <c r="D677" s="511">
        <v>329</v>
      </c>
      <c r="E677" s="512" t="s">
        <v>3942</v>
      </c>
      <c r="F677" s="511" t="s">
        <v>3942</v>
      </c>
      <c r="G677" s="511">
        <v>5705</v>
      </c>
      <c r="H677" s="511" t="s">
        <v>4638</v>
      </c>
      <c r="I677" s="511" t="s">
        <v>4624</v>
      </c>
      <c r="J677" s="511" t="s">
        <v>3945</v>
      </c>
      <c r="K677" s="512">
        <v>39.270000000000003</v>
      </c>
      <c r="L677" s="511" t="s">
        <v>3946</v>
      </c>
    </row>
    <row r="678" spans="1:12">
      <c r="A678" s="511" t="s">
        <v>4325</v>
      </c>
      <c r="B678" s="511" t="s">
        <v>4326</v>
      </c>
      <c r="C678" s="511" t="s">
        <v>4622</v>
      </c>
      <c r="D678" s="511">
        <v>329</v>
      </c>
      <c r="E678" s="512" t="s">
        <v>3942</v>
      </c>
      <c r="F678" s="511" t="s">
        <v>3942</v>
      </c>
      <c r="G678" s="511">
        <v>5707</v>
      </c>
      <c r="H678" s="511" t="s">
        <v>4639</v>
      </c>
      <c r="I678" s="511" t="s">
        <v>4624</v>
      </c>
      <c r="J678" s="511" t="s">
        <v>3945</v>
      </c>
      <c r="K678" s="512">
        <v>63.19</v>
      </c>
      <c r="L678" s="511" t="s">
        <v>3946</v>
      </c>
    </row>
    <row r="679" spans="1:12">
      <c r="A679" s="511" t="s">
        <v>4325</v>
      </c>
      <c r="B679" s="511" t="s">
        <v>4326</v>
      </c>
      <c r="C679" s="511" t="s">
        <v>4622</v>
      </c>
      <c r="D679" s="511">
        <v>329</v>
      </c>
      <c r="E679" s="512" t="s">
        <v>3942</v>
      </c>
      <c r="F679" s="511" t="s">
        <v>3942</v>
      </c>
      <c r="G679" s="511">
        <v>5710</v>
      </c>
      <c r="H679" s="511" t="s">
        <v>4640</v>
      </c>
      <c r="I679" s="511" t="s">
        <v>4624</v>
      </c>
      <c r="J679" s="511" t="s">
        <v>3945</v>
      </c>
      <c r="K679" s="512">
        <v>162.30000000000001</v>
      </c>
      <c r="L679" s="511" t="s">
        <v>3946</v>
      </c>
    </row>
    <row r="680" spans="1:12">
      <c r="A680" s="511" t="s">
        <v>4325</v>
      </c>
      <c r="B680" s="511" t="s">
        <v>4326</v>
      </c>
      <c r="C680" s="511" t="s">
        <v>4622</v>
      </c>
      <c r="D680" s="511">
        <v>329</v>
      </c>
      <c r="E680" s="512" t="s">
        <v>3942</v>
      </c>
      <c r="F680" s="511" t="s">
        <v>3942</v>
      </c>
      <c r="G680" s="511">
        <v>5711</v>
      </c>
      <c r="H680" s="511" t="s">
        <v>4641</v>
      </c>
      <c r="I680" s="511" t="s">
        <v>4624</v>
      </c>
      <c r="J680" s="511" t="s">
        <v>4523</v>
      </c>
      <c r="K680" s="512">
        <v>89.72</v>
      </c>
      <c r="L680" s="511" t="s">
        <v>3946</v>
      </c>
    </row>
    <row r="681" spans="1:12">
      <c r="A681" s="511" t="s">
        <v>4325</v>
      </c>
      <c r="B681" s="511" t="s">
        <v>4326</v>
      </c>
      <c r="C681" s="511" t="s">
        <v>4622</v>
      </c>
      <c r="D681" s="511">
        <v>329</v>
      </c>
      <c r="E681" s="512" t="s">
        <v>3942</v>
      </c>
      <c r="F681" s="511" t="s">
        <v>3942</v>
      </c>
      <c r="G681" s="511">
        <v>5714</v>
      </c>
      <c r="H681" s="511" t="s">
        <v>4642</v>
      </c>
      <c r="I681" s="511" t="s">
        <v>4624</v>
      </c>
      <c r="J681" s="511" t="s">
        <v>3945</v>
      </c>
      <c r="K681" s="512">
        <v>15.85</v>
      </c>
      <c r="L681" s="511" t="s">
        <v>3946</v>
      </c>
    </row>
    <row r="682" spans="1:12">
      <c r="A682" s="511" t="s">
        <v>4325</v>
      </c>
      <c r="B682" s="511" t="s">
        <v>4326</v>
      </c>
      <c r="C682" s="511" t="s">
        <v>4622</v>
      </c>
      <c r="D682" s="511">
        <v>329</v>
      </c>
      <c r="E682" s="512" t="s">
        <v>3942</v>
      </c>
      <c r="F682" s="511" t="s">
        <v>3942</v>
      </c>
      <c r="G682" s="511">
        <v>5715</v>
      </c>
      <c r="H682" s="511" t="s">
        <v>4643</v>
      </c>
      <c r="I682" s="511" t="s">
        <v>4624</v>
      </c>
      <c r="J682" s="511" t="s">
        <v>4523</v>
      </c>
      <c r="K682" s="512">
        <v>67.89</v>
      </c>
      <c r="L682" s="511" t="s">
        <v>3946</v>
      </c>
    </row>
    <row r="683" spans="1:12">
      <c r="A683" s="511" t="s">
        <v>4325</v>
      </c>
      <c r="B683" s="511" t="s">
        <v>4326</v>
      </c>
      <c r="C683" s="511" t="s">
        <v>4622</v>
      </c>
      <c r="D683" s="511">
        <v>329</v>
      </c>
      <c r="E683" s="512" t="s">
        <v>3942</v>
      </c>
      <c r="F683" s="511" t="s">
        <v>3942</v>
      </c>
      <c r="G683" s="511">
        <v>5718</v>
      </c>
      <c r="H683" s="511" t="s">
        <v>4644</v>
      </c>
      <c r="I683" s="511" t="s">
        <v>4624</v>
      </c>
      <c r="J683" s="511" t="s">
        <v>4523</v>
      </c>
      <c r="K683" s="512">
        <v>107.09</v>
      </c>
      <c r="L683" s="511" t="s">
        <v>3946</v>
      </c>
    </row>
    <row r="684" spans="1:12">
      <c r="A684" s="511" t="s">
        <v>4325</v>
      </c>
      <c r="B684" s="511" t="s">
        <v>4326</v>
      </c>
      <c r="C684" s="511" t="s">
        <v>4622</v>
      </c>
      <c r="D684" s="511">
        <v>329</v>
      </c>
      <c r="E684" s="512" t="s">
        <v>3942</v>
      </c>
      <c r="F684" s="511" t="s">
        <v>3942</v>
      </c>
      <c r="G684" s="511">
        <v>5721</v>
      </c>
      <c r="H684" s="511" t="s">
        <v>4645</v>
      </c>
      <c r="I684" s="511" t="s">
        <v>4624</v>
      </c>
      <c r="J684" s="511" t="s">
        <v>4523</v>
      </c>
      <c r="K684" s="512">
        <v>94.49</v>
      </c>
      <c r="L684" s="511" t="s">
        <v>3946</v>
      </c>
    </row>
    <row r="685" spans="1:12">
      <c r="A685" s="511" t="s">
        <v>4325</v>
      </c>
      <c r="B685" s="511" t="s">
        <v>4326</v>
      </c>
      <c r="C685" s="511" t="s">
        <v>4622</v>
      </c>
      <c r="D685" s="511">
        <v>329</v>
      </c>
      <c r="E685" s="512" t="s">
        <v>3942</v>
      </c>
      <c r="F685" s="511" t="s">
        <v>3942</v>
      </c>
      <c r="G685" s="511">
        <v>5722</v>
      </c>
      <c r="H685" s="511" t="s">
        <v>4646</v>
      </c>
      <c r="I685" s="511" t="s">
        <v>4624</v>
      </c>
      <c r="J685" s="511" t="s">
        <v>4523</v>
      </c>
      <c r="K685" s="512">
        <v>218.52</v>
      </c>
      <c r="L685" s="511" t="s">
        <v>3946</v>
      </c>
    </row>
    <row r="686" spans="1:12">
      <c r="A686" s="511" t="s">
        <v>4325</v>
      </c>
      <c r="B686" s="511" t="s">
        <v>4326</v>
      </c>
      <c r="C686" s="511" t="s">
        <v>4622</v>
      </c>
      <c r="D686" s="511">
        <v>329</v>
      </c>
      <c r="E686" s="512" t="s">
        <v>3942</v>
      </c>
      <c r="F686" s="511" t="s">
        <v>3942</v>
      </c>
      <c r="G686" s="511">
        <v>5724</v>
      </c>
      <c r="H686" s="511" t="s">
        <v>4647</v>
      </c>
      <c r="I686" s="511" t="s">
        <v>4624</v>
      </c>
      <c r="J686" s="511" t="s">
        <v>3945</v>
      </c>
      <c r="K686" s="512">
        <v>55.32</v>
      </c>
      <c r="L686" s="511" t="s">
        <v>3946</v>
      </c>
    </row>
    <row r="687" spans="1:12">
      <c r="A687" s="511" t="s">
        <v>4325</v>
      </c>
      <c r="B687" s="511" t="s">
        <v>4326</v>
      </c>
      <c r="C687" s="511" t="s">
        <v>4622</v>
      </c>
      <c r="D687" s="511">
        <v>329</v>
      </c>
      <c r="E687" s="512" t="s">
        <v>3942</v>
      </c>
      <c r="F687" s="511" t="s">
        <v>3942</v>
      </c>
      <c r="G687" s="511">
        <v>5727</v>
      </c>
      <c r="H687" s="511" t="s">
        <v>4648</v>
      </c>
      <c r="I687" s="511" t="s">
        <v>4624</v>
      </c>
      <c r="J687" s="511" t="s">
        <v>3945</v>
      </c>
      <c r="K687" s="512">
        <v>12.23</v>
      </c>
      <c r="L687" s="511" t="s">
        <v>3946</v>
      </c>
    </row>
    <row r="688" spans="1:12">
      <c r="A688" s="511" t="s">
        <v>4325</v>
      </c>
      <c r="B688" s="511" t="s">
        <v>4326</v>
      </c>
      <c r="C688" s="511" t="s">
        <v>4622</v>
      </c>
      <c r="D688" s="511">
        <v>329</v>
      </c>
      <c r="E688" s="512" t="s">
        <v>3942</v>
      </c>
      <c r="F688" s="511" t="s">
        <v>3942</v>
      </c>
      <c r="G688" s="511">
        <v>5729</v>
      </c>
      <c r="H688" s="511" t="s">
        <v>4649</v>
      </c>
      <c r="I688" s="511" t="s">
        <v>4624</v>
      </c>
      <c r="J688" s="511" t="s">
        <v>3945</v>
      </c>
      <c r="K688" s="512">
        <v>49.78</v>
      </c>
      <c r="L688" s="511" t="s">
        <v>3946</v>
      </c>
    </row>
    <row r="689" spans="1:12">
      <c r="A689" s="511" t="s">
        <v>4325</v>
      </c>
      <c r="B689" s="511" t="s">
        <v>4326</v>
      </c>
      <c r="C689" s="511" t="s">
        <v>4622</v>
      </c>
      <c r="D689" s="511">
        <v>329</v>
      </c>
      <c r="E689" s="512" t="s">
        <v>3942</v>
      </c>
      <c r="F689" s="511" t="s">
        <v>3942</v>
      </c>
      <c r="G689" s="511">
        <v>5730</v>
      </c>
      <c r="H689" s="511" t="s">
        <v>4650</v>
      </c>
      <c r="I689" s="511" t="s">
        <v>4624</v>
      </c>
      <c r="J689" s="511" t="s">
        <v>4523</v>
      </c>
      <c r="K689" s="512">
        <v>41.18</v>
      </c>
      <c r="L689" s="511" t="s">
        <v>3946</v>
      </c>
    </row>
    <row r="690" spans="1:12">
      <c r="A690" s="511" t="s">
        <v>4325</v>
      </c>
      <c r="B690" s="511" t="s">
        <v>4326</v>
      </c>
      <c r="C690" s="511" t="s">
        <v>4622</v>
      </c>
      <c r="D690" s="511">
        <v>329</v>
      </c>
      <c r="E690" s="512" t="s">
        <v>3942</v>
      </c>
      <c r="F690" s="511" t="s">
        <v>3942</v>
      </c>
      <c r="G690" s="511">
        <v>5735</v>
      </c>
      <c r="H690" s="511" t="s">
        <v>4651</v>
      </c>
      <c r="I690" s="511" t="s">
        <v>4624</v>
      </c>
      <c r="J690" s="511" t="s">
        <v>3945</v>
      </c>
      <c r="K690" s="512">
        <v>31.85</v>
      </c>
      <c r="L690" s="511" t="s">
        <v>3946</v>
      </c>
    </row>
    <row r="691" spans="1:12">
      <c r="A691" s="511" t="s">
        <v>4325</v>
      </c>
      <c r="B691" s="511" t="s">
        <v>4326</v>
      </c>
      <c r="C691" s="511" t="s">
        <v>4622</v>
      </c>
      <c r="D691" s="511">
        <v>329</v>
      </c>
      <c r="E691" s="512" t="s">
        <v>3942</v>
      </c>
      <c r="F691" s="511" t="s">
        <v>3942</v>
      </c>
      <c r="G691" s="511">
        <v>5736</v>
      </c>
      <c r="H691" s="511" t="s">
        <v>4652</v>
      </c>
      <c r="I691" s="511" t="s">
        <v>4624</v>
      </c>
      <c r="J691" s="511" t="s">
        <v>4523</v>
      </c>
      <c r="K691" s="512">
        <v>42.08</v>
      </c>
      <c r="L691" s="511" t="s">
        <v>3946</v>
      </c>
    </row>
    <row r="692" spans="1:12">
      <c r="A692" s="511" t="s">
        <v>4325</v>
      </c>
      <c r="B692" s="511" t="s">
        <v>4326</v>
      </c>
      <c r="C692" s="511" t="s">
        <v>4622</v>
      </c>
      <c r="D692" s="511">
        <v>329</v>
      </c>
      <c r="E692" s="512" t="s">
        <v>3942</v>
      </c>
      <c r="F692" s="511" t="s">
        <v>3942</v>
      </c>
      <c r="G692" s="511">
        <v>5738</v>
      </c>
      <c r="H692" s="511" t="s">
        <v>4653</v>
      </c>
      <c r="I692" s="511" t="s">
        <v>4624</v>
      </c>
      <c r="J692" s="511" t="s">
        <v>3945</v>
      </c>
      <c r="K692" s="512">
        <v>44.26</v>
      </c>
      <c r="L692" s="511" t="s">
        <v>3946</v>
      </c>
    </row>
    <row r="693" spans="1:12">
      <c r="A693" s="511" t="s">
        <v>4325</v>
      </c>
      <c r="B693" s="511" t="s">
        <v>4326</v>
      </c>
      <c r="C693" s="511" t="s">
        <v>4622</v>
      </c>
      <c r="D693" s="511">
        <v>329</v>
      </c>
      <c r="E693" s="512" t="s">
        <v>3942</v>
      </c>
      <c r="F693" s="511" t="s">
        <v>3942</v>
      </c>
      <c r="G693" s="511">
        <v>5739</v>
      </c>
      <c r="H693" s="511" t="s">
        <v>4654</v>
      </c>
      <c r="I693" s="511" t="s">
        <v>4624</v>
      </c>
      <c r="J693" s="511" t="s">
        <v>3945</v>
      </c>
      <c r="K693" s="512">
        <v>55.39</v>
      </c>
      <c r="L693" s="511" t="s">
        <v>3946</v>
      </c>
    </row>
    <row r="694" spans="1:12">
      <c r="A694" s="511" t="s">
        <v>4325</v>
      </c>
      <c r="B694" s="511" t="s">
        <v>4326</v>
      </c>
      <c r="C694" s="511" t="s">
        <v>4622</v>
      </c>
      <c r="D694" s="511">
        <v>329</v>
      </c>
      <c r="E694" s="512" t="s">
        <v>3942</v>
      </c>
      <c r="F694" s="511" t="s">
        <v>3942</v>
      </c>
      <c r="G694" s="511">
        <v>5741</v>
      </c>
      <c r="H694" s="511" t="s">
        <v>4655</v>
      </c>
      <c r="I694" s="511" t="s">
        <v>4624</v>
      </c>
      <c r="J694" s="511" t="s">
        <v>3945</v>
      </c>
      <c r="K694" s="512">
        <v>39.14</v>
      </c>
      <c r="L694" s="511" t="s">
        <v>3946</v>
      </c>
    </row>
    <row r="695" spans="1:12">
      <c r="A695" s="511" t="s">
        <v>4325</v>
      </c>
      <c r="B695" s="511" t="s">
        <v>4326</v>
      </c>
      <c r="C695" s="511" t="s">
        <v>4622</v>
      </c>
      <c r="D695" s="511">
        <v>329</v>
      </c>
      <c r="E695" s="512" t="s">
        <v>3942</v>
      </c>
      <c r="F695" s="511" t="s">
        <v>3942</v>
      </c>
      <c r="G695" s="511">
        <v>5742</v>
      </c>
      <c r="H695" s="511" t="s">
        <v>4656</v>
      </c>
      <c r="I695" s="511" t="s">
        <v>4624</v>
      </c>
      <c r="J695" s="511" t="s">
        <v>4523</v>
      </c>
      <c r="K695" s="512">
        <v>27.79</v>
      </c>
      <c r="L695" s="511" t="s">
        <v>3946</v>
      </c>
    </row>
    <row r="696" spans="1:12">
      <c r="A696" s="511" t="s">
        <v>4325</v>
      </c>
      <c r="B696" s="511" t="s">
        <v>4326</v>
      </c>
      <c r="C696" s="511" t="s">
        <v>4622</v>
      </c>
      <c r="D696" s="511">
        <v>329</v>
      </c>
      <c r="E696" s="512" t="s">
        <v>3942</v>
      </c>
      <c r="F696" s="511" t="s">
        <v>3942</v>
      </c>
      <c r="G696" s="511">
        <v>5747</v>
      </c>
      <c r="H696" s="511" t="s">
        <v>4657</v>
      </c>
      <c r="I696" s="511" t="s">
        <v>4624</v>
      </c>
      <c r="J696" s="511" t="s">
        <v>4523</v>
      </c>
      <c r="K696" s="512">
        <v>159.37</v>
      </c>
      <c r="L696" s="511" t="s">
        <v>3946</v>
      </c>
    </row>
    <row r="697" spans="1:12">
      <c r="A697" s="511" t="s">
        <v>4325</v>
      </c>
      <c r="B697" s="511" t="s">
        <v>4326</v>
      </c>
      <c r="C697" s="511" t="s">
        <v>4622</v>
      </c>
      <c r="D697" s="511">
        <v>329</v>
      </c>
      <c r="E697" s="512" t="s">
        <v>3942</v>
      </c>
      <c r="F697" s="511" t="s">
        <v>3942</v>
      </c>
      <c r="G697" s="511">
        <v>5751</v>
      </c>
      <c r="H697" s="511" t="s">
        <v>4658</v>
      </c>
      <c r="I697" s="511" t="s">
        <v>4624</v>
      </c>
      <c r="J697" s="511" t="s">
        <v>3945</v>
      </c>
      <c r="K697" s="512">
        <v>33.9</v>
      </c>
      <c r="L697" s="511" t="s">
        <v>3946</v>
      </c>
    </row>
    <row r="698" spans="1:12">
      <c r="A698" s="511" t="s">
        <v>4325</v>
      </c>
      <c r="B698" s="511" t="s">
        <v>4326</v>
      </c>
      <c r="C698" s="511" t="s">
        <v>4622</v>
      </c>
      <c r="D698" s="511">
        <v>329</v>
      </c>
      <c r="E698" s="512" t="s">
        <v>3942</v>
      </c>
      <c r="F698" s="511" t="s">
        <v>3942</v>
      </c>
      <c r="G698" s="511">
        <v>5754</v>
      </c>
      <c r="H698" s="511" t="s">
        <v>4659</v>
      </c>
      <c r="I698" s="511" t="s">
        <v>4624</v>
      </c>
      <c r="J698" s="511" t="s">
        <v>3945</v>
      </c>
      <c r="K698" s="512">
        <v>37.22</v>
      </c>
      <c r="L698" s="511" t="s">
        <v>3946</v>
      </c>
    </row>
    <row r="699" spans="1:12">
      <c r="A699" s="511" t="s">
        <v>4325</v>
      </c>
      <c r="B699" s="511" t="s">
        <v>4326</v>
      </c>
      <c r="C699" s="511" t="s">
        <v>4622</v>
      </c>
      <c r="D699" s="511">
        <v>329</v>
      </c>
      <c r="E699" s="512" t="s">
        <v>3942</v>
      </c>
      <c r="F699" s="511" t="s">
        <v>3942</v>
      </c>
      <c r="G699" s="511">
        <v>5763</v>
      </c>
      <c r="H699" s="511" t="s">
        <v>4660</v>
      </c>
      <c r="I699" s="511" t="s">
        <v>4624</v>
      </c>
      <c r="J699" s="511" t="s">
        <v>3945</v>
      </c>
      <c r="K699" s="512">
        <v>52.62</v>
      </c>
      <c r="L699" s="511" t="s">
        <v>3946</v>
      </c>
    </row>
    <row r="700" spans="1:12">
      <c r="A700" s="511" t="s">
        <v>4325</v>
      </c>
      <c r="B700" s="511" t="s">
        <v>4326</v>
      </c>
      <c r="C700" s="511" t="s">
        <v>4622</v>
      </c>
      <c r="D700" s="511">
        <v>329</v>
      </c>
      <c r="E700" s="512" t="s">
        <v>3942</v>
      </c>
      <c r="F700" s="511" t="s">
        <v>3942</v>
      </c>
      <c r="G700" s="511">
        <v>5765</v>
      </c>
      <c r="H700" s="511" t="s">
        <v>4661</v>
      </c>
      <c r="I700" s="511" t="s">
        <v>4624</v>
      </c>
      <c r="J700" s="511" t="s">
        <v>3945</v>
      </c>
      <c r="K700" s="512">
        <v>4.24</v>
      </c>
      <c r="L700" s="511" t="s">
        <v>3946</v>
      </c>
    </row>
    <row r="701" spans="1:12">
      <c r="A701" s="511" t="s">
        <v>4325</v>
      </c>
      <c r="B701" s="511" t="s">
        <v>4326</v>
      </c>
      <c r="C701" s="511" t="s">
        <v>4622</v>
      </c>
      <c r="D701" s="511">
        <v>329</v>
      </c>
      <c r="E701" s="512" t="s">
        <v>3942</v>
      </c>
      <c r="F701" s="511" t="s">
        <v>3942</v>
      </c>
      <c r="G701" s="511">
        <v>5766</v>
      </c>
      <c r="H701" s="511" t="s">
        <v>4662</v>
      </c>
      <c r="I701" s="511" t="s">
        <v>4624</v>
      </c>
      <c r="J701" s="511" t="s">
        <v>4523</v>
      </c>
      <c r="K701" s="512">
        <v>2.27</v>
      </c>
      <c r="L701" s="511" t="s">
        <v>3946</v>
      </c>
    </row>
    <row r="702" spans="1:12">
      <c r="A702" s="511" t="s">
        <v>4325</v>
      </c>
      <c r="B702" s="511" t="s">
        <v>4326</v>
      </c>
      <c r="C702" s="511" t="s">
        <v>4622</v>
      </c>
      <c r="D702" s="511">
        <v>329</v>
      </c>
      <c r="E702" s="512" t="s">
        <v>3942</v>
      </c>
      <c r="F702" s="511" t="s">
        <v>3942</v>
      </c>
      <c r="G702" s="511">
        <v>5779</v>
      </c>
      <c r="H702" s="511" t="s">
        <v>4663</v>
      </c>
      <c r="I702" s="511" t="s">
        <v>4624</v>
      </c>
      <c r="J702" s="511" t="s">
        <v>3945</v>
      </c>
      <c r="K702" s="512">
        <v>76.83</v>
      </c>
      <c r="L702" s="511" t="s">
        <v>3946</v>
      </c>
    </row>
    <row r="703" spans="1:12">
      <c r="A703" s="511" t="s">
        <v>4325</v>
      </c>
      <c r="B703" s="511" t="s">
        <v>4326</v>
      </c>
      <c r="C703" s="511" t="s">
        <v>4622</v>
      </c>
      <c r="D703" s="511">
        <v>329</v>
      </c>
      <c r="E703" s="512" t="s">
        <v>3942</v>
      </c>
      <c r="F703" s="511" t="s">
        <v>3942</v>
      </c>
      <c r="G703" s="511">
        <v>5787</v>
      </c>
      <c r="H703" s="511" t="s">
        <v>4664</v>
      </c>
      <c r="I703" s="511" t="s">
        <v>4624</v>
      </c>
      <c r="J703" s="511" t="s">
        <v>4523</v>
      </c>
      <c r="K703" s="512">
        <v>70.91</v>
      </c>
      <c r="L703" s="511" t="s">
        <v>3946</v>
      </c>
    </row>
    <row r="704" spans="1:12">
      <c r="A704" s="511" t="s">
        <v>4325</v>
      </c>
      <c r="B704" s="511" t="s">
        <v>4326</v>
      </c>
      <c r="C704" s="511" t="s">
        <v>4622</v>
      </c>
      <c r="D704" s="511">
        <v>329</v>
      </c>
      <c r="E704" s="512" t="s">
        <v>3942</v>
      </c>
      <c r="F704" s="511" t="s">
        <v>3942</v>
      </c>
      <c r="G704" s="511">
        <v>5797</v>
      </c>
      <c r="H704" s="511" t="s">
        <v>4665</v>
      </c>
      <c r="I704" s="511" t="s">
        <v>4624</v>
      </c>
      <c r="J704" s="511" t="s">
        <v>3945</v>
      </c>
      <c r="K704" s="512">
        <v>6.35</v>
      </c>
      <c r="L704" s="511" t="s">
        <v>3946</v>
      </c>
    </row>
    <row r="705" spans="1:12">
      <c r="A705" s="511" t="s">
        <v>4325</v>
      </c>
      <c r="B705" s="511" t="s">
        <v>4326</v>
      </c>
      <c r="C705" s="511" t="s">
        <v>4622</v>
      </c>
      <c r="D705" s="511">
        <v>329</v>
      </c>
      <c r="E705" s="512" t="s">
        <v>3942</v>
      </c>
      <c r="F705" s="511" t="s">
        <v>3942</v>
      </c>
      <c r="G705" s="511">
        <v>5800</v>
      </c>
      <c r="H705" s="511" t="s">
        <v>4666</v>
      </c>
      <c r="I705" s="511" t="s">
        <v>4624</v>
      </c>
      <c r="J705" s="511" t="s">
        <v>3945</v>
      </c>
      <c r="K705" s="512">
        <v>0.35</v>
      </c>
      <c r="L705" s="511" t="s">
        <v>3946</v>
      </c>
    </row>
    <row r="706" spans="1:12">
      <c r="A706" s="511" t="s">
        <v>4325</v>
      </c>
      <c r="B706" s="511" t="s">
        <v>4326</v>
      </c>
      <c r="C706" s="511" t="s">
        <v>4622</v>
      </c>
      <c r="D706" s="511">
        <v>329</v>
      </c>
      <c r="E706" s="512" t="s">
        <v>3942</v>
      </c>
      <c r="F706" s="511" t="s">
        <v>3942</v>
      </c>
      <c r="G706" s="511">
        <v>7032</v>
      </c>
      <c r="H706" s="511" t="s">
        <v>4667</v>
      </c>
      <c r="I706" s="511" t="s">
        <v>4624</v>
      </c>
      <c r="J706" s="511" t="s">
        <v>3945</v>
      </c>
      <c r="K706" s="512">
        <v>4.54</v>
      </c>
      <c r="L706" s="511" t="s">
        <v>3946</v>
      </c>
    </row>
    <row r="707" spans="1:12">
      <c r="A707" s="511" t="s">
        <v>4325</v>
      </c>
      <c r="B707" s="511" t="s">
        <v>4326</v>
      </c>
      <c r="C707" s="511" t="s">
        <v>4622</v>
      </c>
      <c r="D707" s="511">
        <v>329</v>
      </c>
      <c r="E707" s="512" t="s">
        <v>3942</v>
      </c>
      <c r="F707" s="511" t="s">
        <v>3942</v>
      </c>
      <c r="G707" s="511">
        <v>7033</v>
      </c>
      <c r="H707" s="511" t="s">
        <v>4668</v>
      </c>
      <c r="I707" s="511" t="s">
        <v>4624</v>
      </c>
      <c r="J707" s="511" t="s">
        <v>3945</v>
      </c>
      <c r="K707" s="512">
        <v>0.8</v>
      </c>
      <c r="L707" s="511" t="s">
        <v>3946</v>
      </c>
    </row>
    <row r="708" spans="1:12">
      <c r="A708" s="511" t="s">
        <v>4325</v>
      </c>
      <c r="B708" s="511" t="s">
        <v>4326</v>
      </c>
      <c r="C708" s="511" t="s">
        <v>4622</v>
      </c>
      <c r="D708" s="511">
        <v>329</v>
      </c>
      <c r="E708" s="512" t="s">
        <v>3942</v>
      </c>
      <c r="F708" s="511" t="s">
        <v>3942</v>
      </c>
      <c r="G708" s="511">
        <v>7034</v>
      </c>
      <c r="H708" s="511" t="s">
        <v>4669</v>
      </c>
      <c r="I708" s="511" t="s">
        <v>4624</v>
      </c>
      <c r="J708" s="511" t="s">
        <v>3945</v>
      </c>
      <c r="K708" s="512">
        <v>5.67</v>
      </c>
      <c r="L708" s="511" t="s">
        <v>3946</v>
      </c>
    </row>
    <row r="709" spans="1:12">
      <c r="A709" s="511" t="s">
        <v>4325</v>
      </c>
      <c r="B709" s="511" t="s">
        <v>4326</v>
      </c>
      <c r="C709" s="511" t="s">
        <v>4622</v>
      </c>
      <c r="D709" s="511">
        <v>329</v>
      </c>
      <c r="E709" s="512" t="s">
        <v>3942</v>
      </c>
      <c r="F709" s="511" t="s">
        <v>3942</v>
      </c>
      <c r="G709" s="511">
        <v>7035</v>
      </c>
      <c r="H709" s="511" t="s">
        <v>4670</v>
      </c>
      <c r="I709" s="511" t="s">
        <v>4624</v>
      </c>
      <c r="J709" s="511" t="s">
        <v>4523</v>
      </c>
      <c r="K709" s="512">
        <v>258.44</v>
      </c>
      <c r="L709" s="511" t="s">
        <v>3946</v>
      </c>
    </row>
    <row r="710" spans="1:12">
      <c r="A710" s="511" t="s">
        <v>4325</v>
      </c>
      <c r="B710" s="511" t="s">
        <v>4326</v>
      </c>
      <c r="C710" s="511" t="s">
        <v>4622</v>
      </c>
      <c r="D710" s="511">
        <v>329</v>
      </c>
      <c r="E710" s="512" t="s">
        <v>3942</v>
      </c>
      <c r="F710" s="511" t="s">
        <v>3942</v>
      </c>
      <c r="G710" s="511">
        <v>7038</v>
      </c>
      <c r="H710" s="511" t="s">
        <v>4671</v>
      </c>
      <c r="I710" s="511" t="s">
        <v>4624</v>
      </c>
      <c r="J710" s="511" t="s">
        <v>3945</v>
      </c>
      <c r="K710" s="512">
        <v>50.63</v>
      </c>
      <c r="L710" s="511" t="s">
        <v>3946</v>
      </c>
    </row>
    <row r="711" spans="1:12">
      <c r="A711" s="511" t="s">
        <v>4325</v>
      </c>
      <c r="B711" s="511" t="s">
        <v>4326</v>
      </c>
      <c r="C711" s="511" t="s">
        <v>4622</v>
      </c>
      <c r="D711" s="511">
        <v>329</v>
      </c>
      <c r="E711" s="512" t="s">
        <v>3942</v>
      </c>
      <c r="F711" s="511" t="s">
        <v>3942</v>
      </c>
      <c r="G711" s="511">
        <v>7039</v>
      </c>
      <c r="H711" s="511" t="s">
        <v>4672</v>
      </c>
      <c r="I711" s="511" t="s">
        <v>4624</v>
      </c>
      <c r="J711" s="511" t="s">
        <v>3945</v>
      </c>
      <c r="K711" s="512">
        <v>7.03</v>
      </c>
      <c r="L711" s="511" t="s">
        <v>3946</v>
      </c>
    </row>
    <row r="712" spans="1:12">
      <c r="A712" s="511" t="s">
        <v>4325</v>
      </c>
      <c r="B712" s="511" t="s">
        <v>4326</v>
      </c>
      <c r="C712" s="511" t="s">
        <v>4622</v>
      </c>
      <c r="D712" s="511">
        <v>329</v>
      </c>
      <c r="E712" s="512" t="s">
        <v>3942</v>
      </c>
      <c r="F712" s="511" t="s">
        <v>3942</v>
      </c>
      <c r="G712" s="511">
        <v>7040</v>
      </c>
      <c r="H712" s="511" t="s">
        <v>4673</v>
      </c>
      <c r="I712" s="511" t="s">
        <v>4624</v>
      </c>
      <c r="J712" s="511" t="s">
        <v>3945</v>
      </c>
      <c r="K712" s="512">
        <v>63.36</v>
      </c>
      <c r="L712" s="511" t="s">
        <v>3946</v>
      </c>
    </row>
    <row r="713" spans="1:12">
      <c r="A713" s="511" t="s">
        <v>4325</v>
      </c>
      <c r="B713" s="511" t="s">
        <v>4326</v>
      </c>
      <c r="C713" s="511" t="s">
        <v>4622</v>
      </c>
      <c r="D713" s="511">
        <v>329</v>
      </c>
      <c r="E713" s="512" t="s">
        <v>3942</v>
      </c>
      <c r="F713" s="511" t="s">
        <v>3942</v>
      </c>
      <c r="G713" s="511">
        <v>7044</v>
      </c>
      <c r="H713" s="511" t="s">
        <v>4674</v>
      </c>
      <c r="I713" s="511" t="s">
        <v>4624</v>
      </c>
      <c r="J713" s="511" t="s">
        <v>4001</v>
      </c>
      <c r="K713" s="512">
        <v>0.35</v>
      </c>
      <c r="L713" s="511" t="s">
        <v>3946</v>
      </c>
    </row>
    <row r="714" spans="1:12">
      <c r="A714" s="511" t="s">
        <v>4325</v>
      </c>
      <c r="B714" s="511" t="s">
        <v>4326</v>
      </c>
      <c r="C714" s="511" t="s">
        <v>4622</v>
      </c>
      <c r="D714" s="511">
        <v>329</v>
      </c>
      <c r="E714" s="512" t="s">
        <v>3942</v>
      </c>
      <c r="F714" s="511" t="s">
        <v>3942</v>
      </c>
      <c r="G714" s="511">
        <v>7045</v>
      </c>
      <c r="H714" s="511" t="s">
        <v>4675</v>
      </c>
      <c r="I714" s="511" t="s">
        <v>4624</v>
      </c>
      <c r="J714" s="511" t="s">
        <v>4001</v>
      </c>
      <c r="K714" s="512">
        <v>0.04</v>
      </c>
      <c r="L714" s="511" t="s">
        <v>3946</v>
      </c>
    </row>
    <row r="715" spans="1:12">
      <c r="A715" s="511" t="s">
        <v>4325</v>
      </c>
      <c r="B715" s="511" t="s">
        <v>4326</v>
      </c>
      <c r="C715" s="511" t="s">
        <v>4622</v>
      </c>
      <c r="D715" s="511">
        <v>329</v>
      </c>
      <c r="E715" s="512" t="s">
        <v>3942</v>
      </c>
      <c r="F715" s="511" t="s">
        <v>3942</v>
      </c>
      <c r="G715" s="511">
        <v>7046</v>
      </c>
      <c r="H715" s="511" t="s">
        <v>4676</v>
      </c>
      <c r="I715" s="511" t="s">
        <v>4624</v>
      </c>
      <c r="J715" s="511" t="s">
        <v>4001</v>
      </c>
      <c r="K715" s="512">
        <v>0.38</v>
      </c>
      <c r="L715" s="511" t="s">
        <v>3946</v>
      </c>
    </row>
    <row r="716" spans="1:12">
      <c r="A716" s="511" t="s">
        <v>4325</v>
      </c>
      <c r="B716" s="511" t="s">
        <v>4326</v>
      </c>
      <c r="C716" s="511" t="s">
        <v>4622</v>
      </c>
      <c r="D716" s="511">
        <v>329</v>
      </c>
      <c r="E716" s="512" t="s">
        <v>3942</v>
      </c>
      <c r="F716" s="511" t="s">
        <v>3942</v>
      </c>
      <c r="G716" s="511">
        <v>7047</v>
      </c>
      <c r="H716" s="511" t="s">
        <v>4677</v>
      </c>
      <c r="I716" s="511" t="s">
        <v>4624</v>
      </c>
      <c r="J716" s="511" t="s">
        <v>4523</v>
      </c>
      <c r="K716" s="512">
        <v>19.2</v>
      </c>
      <c r="L716" s="511" t="s">
        <v>3946</v>
      </c>
    </row>
    <row r="717" spans="1:12">
      <c r="A717" s="511" t="s">
        <v>4325</v>
      </c>
      <c r="B717" s="511" t="s">
        <v>4326</v>
      </c>
      <c r="C717" s="511" t="s">
        <v>4622</v>
      </c>
      <c r="D717" s="511">
        <v>329</v>
      </c>
      <c r="E717" s="512" t="s">
        <v>3942</v>
      </c>
      <c r="F717" s="511" t="s">
        <v>3942</v>
      </c>
      <c r="G717" s="511">
        <v>7051</v>
      </c>
      <c r="H717" s="511" t="s">
        <v>4678</v>
      </c>
      <c r="I717" s="511" t="s">
        <v>4624</v>
      </c>
      <c r="J717" s="511" t="s">
        <v>3945</v>
      </c>
      <c r="K717" s="512">
        <v>44.91</v>
      </c>
      <c r="L717" s="511" t="s">
        <v>3946</v>
      </c>
    </row>
    <row r="718" spans="1:12">
      <c r="A718" s="511" t="s">
        <v>4325</v>
      </c>
      <c r="B718" s="511" t="s">
        <v>4326</v>
      </c>
      <c r="C718" s="511" t="s">
        <v>4622</v>
      </c>
      <c r="D718" s="511">
        <v>329</v>
      </c>
      <c r="E718" s="512" t="s">
        <v>3942</v>
      </c>
      <c r="F718" s="511" t="s">
        <v>3942</v>
      </c>
      <c r="G718" s="511">
        <v>7052</v>
      </c>
      <c r="H718" s="511" t="s">
        <v>4679</v>
      </c>
      <c r="I718" s="511" t="s">
        <v>4624</v>
      </c>
      <c r="J718" s="511" t="s">
        <v>3945</v>
      </c>
      <c r="K718" s="512">
        <v>6.23</v>
      </c>
      <c r="L718" s="511" t="s">
        <v>3946</v>
      </c>
    </row>
    <row r="719" spans="1:12">
      <c r="A719" s="511" t="s">
        <v>4325</v>
      </c>
      <c r="B719" s="511" t="s">
        <v>4326</v>
      </c>
      <c r="C719" s="511" t="s">
        <v>4622</v>
      </c>
      <c r="D719" s="511">
        <v>329</v>
      </c>
      <c r="E719" s="512" t="s">
        <v>3942</v>
      </c>
      <c r="F719" s="511" t="s">
        <v>3942</v>
      </c>
      <c r="G719" s="511">
        <v>7053</v>
      </c>
      <c r="H719" s="511" t="s">
        <v>4680</v>
      </c>
      <c r="I719" s="511" t="s">
        <v>4624</v>
      </c>
      <c r="J719" s="511" t="s">
        <v>3945</v>
      </c>
      <c r="K719" s="512">
        <v>56.2</v>
      </c>
      <c r="L719" s="511" t="s">
        <v>3946</v>
      </c>
    </row>
    <row r="720" spans="1:12">
      <c r="A720" s="511" t="s">
        <v>4325</v>
      </c>
      <c r="B720" s="511" t="s">
        <v>4326</v>
      </c>
      <c r="C720" s="511" t="s">
        <v>4622</v>
      </c>
      <c r="D720" s="511">
        <v>329</v>
      </c>
      <c r="E720" s="512" t="s">
        <v>3942</v>
      </c>
      <c r="F720" s="511" t="s">
        <v>3942</v>
      </c>
      <c r="G720" s="511">
        <v>7054</v>
      </c>
      <c r="H720" s="511" t="s">
        <v>4681</v>
      </c>
      <c r="I720" s="511" t="s">
        <v>4624</v>
      </c>
      <c r="J720" s="511" t="s">
        <v>4523</v>
      </c>
      <c r="K720" s="512">
        <v>89.96</v>
      </c>
      <c r="L720" s="511" t="s">
        <v>3946</v>
      </c>
    </row>
    <row r="721" spans="1:12">
      <c r="A721" s="511" t="s">
        <v>4325</v>
      </c>
      <c r="B721" s="511" t="s">
        <v>4326</v>
      </c>
      <c r="C721" s="511" t="s">
        <v>4622</v>
      </c>
      <c r="D721" s="511">
        <v>329</v>
      </c>
      <c r="E721" s="512" t="s">
        <v>3942</v>
      </c>
      <c r="F721" s="511" t="s">
        <v>3942</v>
      </c>
      <c r="G721" s="511">
        <v>7058</v>
      </c>
      <c r="H721" s="511" t="s">
        <v>4682</v>
      </c>
      <c r="I721" s="511" t="s">
        <v>4624</v>
      </c>
      <c r="J721" s="511" t="s">
        <v>3945</v>
      </c>
      <c r="K721" s="512">
        <v>23.2</v>
      </c>
      <c r="L721" s="511" t="s">
        <v>3946</v>
      </c>
    </row>
    <row r="722" spans="1:12">
      <c r="A722" s="511" t="s">
        <v>4325</v>
      </c>
      <c r="B722" s="511" t="s">
        <v>4326</v>
      </c>
      <c r="C722" s="511" t="s">
        <v>4622</v>
      </c>
      <c r="D722" s="511">
        <v>329</v>
      </c>
      <c r="E722" s="512" t="s">
        <v>3942</v>
      </c>
      <c r="F722" s="511" t="s">
        <v>3942</v>
      </c>
      <c r="G722" s="511">
        <v>7059</v>
      </c>
      <c r="H722" s="511" t="s">
        <v>4683</v>
      </c>
      <c r="I722" s="511" t="s">
        <v>4624</v>
      </c>
      <c r="J722" s="511" t="s">
        <v>3945</v>
      </c>
      <c r="K722" s="512">
        <v>4.57</v>
      </c>
      <c r="L722" s="511" t="s">
        <v>3946</v>
      </c>
    </row>
    <row r="723" spans="1:12">
      <c r="A723" s="511" t="s">
        <v>4325</v>
      </c>
      <c r="B723" s="511" t="s">
        <v>4326</v>
      </c>
      <c r="C723" s="511" t="s">
        <v>4622</v>
      </c>
      <c r="D723" s="511">
        <v>329</v>
      </c>
      <c r="E723" s="512" t="s">
        <v>3942</v>
      </c>
      <c r="F723" s="511" t="s">
        <v>3942</v>
      </c>
      <c r="G723" s="511">
        <v>7060</v>
      </c>
      <c r="H723" s="511" t="s">
        <v>4684</v>
      </c>
      <c r="I723" s="511" t="s">
        <v>4624</v>
      </c>
      <c r="J723" s="511" t="s">
        <v>3945</v>
      </c>
      <c r="K723" s="512">
        <v>41.96</v>
      </c>
      <c r="L723" s="511" t="s">
        <v>3946</v>
      </c>
    </row>
    <row r="724" spans="1:12">
      <c r="A724" s="511" t="s">
        <v>4325</v>
      </c>
      <c r="B724" s="511" t="s">
        <v>4326</v>
      </c>
      <c r="C724" s="511" t="s">
        <v>4622</v>
      </c>
      <c r="D724" s="511">
        <v>329</v>
      </c>
      <c r="E724" s="512" t="s">
        <v>3942</v>
      </c>
      <c r="F724" s="511" t="s">
        <v>3942</v>
      </c>
      <c r="G724" s="511">
        <v>7061</v>
      </c>
      <c r="H724" s="511" t="s">
        <v>4685</v>
      </c>
      <c r="I724" s="511" t="s">
        <v>4624</v>
      </c>
      <c r="J724" s="511" t="s">
        <v>4523</v>
      </c>
      <c r="K724" s="512">
        <v>82.12</v>
      </c>
      <c r="L724" s="511" t="s">
        <v>3946</v>
      </c>
    </row>
    <row r="725" spans="1:12">
      <c r="A725" s="511" t="s">
        <v>4325</v>
      </c>
      <c r="B725" s="511" t="s">
        <v>4326</v>
      </c>
      <c r="C725" s="511" t="s">
        <v>4622</v>
      </c>
      <c r="D725" s="511">
        <v>329</v>
      </c>
      <c r="E725" s="512" t="s">
        <v>3942</v>
      </c>
      <c r="F725" s="511" t="s">
        <v>3942</v>
      </c>
      <c r="G725" s="511">
        <v>7063</v>
      </c>
      <c r="H725" s="511" t="s">
        <v>4686</v>
      </c>
      <c r="I725" s="511" t="s">
        <v>4624</v>
      </c>
      <c r="J725" s="511" t="s">
        <v>3945</v>
      </c>
      <c r="K725" s="512">
        <v>19.78</v>
      </c>
      <c r="L725" s="511" t="s">
        <v>3946</v>
      </c>
    </row>
    <row r="726" spans="1:12">
      <c r="A726" s="511" t="s">
        <v>4325</v>
      </c>
      <c r="B726" s="511" t="s">
        <v>4326</v>
      </c>
      <c r="C726" s="511" t="s">
        <v>4622</v>
      </c>
      <c r="D726" s="511">
        <v>329</v>
      </c>
      <c r="E726" s="512" t="s">
        <v>3942</v>
      </c>
      <c r="F726" s="511" t="s">
        <v>3942</v>
      </c>
      <c r="G726" s="511">
        <v>7064</v>
      </c>
      <c r="H726" s="511" t="s">
        <v>4687</v>
      </c>
      <c r="I726" s="511" t="s">
        <v>4624</v>
      </c>
      <c r="J726" s="511" t="s">
        <v>3945</v>
      </c>
      <c r="K726" s="512">
        <v>2.74</v>
      </c>
      <c r="L726" s="511" t="s">
        <v>3946</v>
      </c>
    </row>
    <row r="727" spans="1:12">
      <c r="A727" s="511" t="s">
        <v>4325</v>
      </c>
      <c r="B727" s="511" t="s">
        <v>4326</v>
      </c>
      <c r="C727" s="511" t="s">
        <v>4622</v>
      </c>
      <c r="D727" s="511">
        <v>329</v>
      </c>
      <c r="E727" s="512" t="s">
        <v>3942</v>
      </c>
      <c r="F727" s="511" t="s">
        <v>3942</v>
      </c>
      <c r="G727" s="511">
        <v>7065</v>
      </c>
      <c r="H727" s="511" t="s">
        <v>4688</v>
      </c>
      <c r="I727" s="511" t="s">
        <v>4624</v>
      </c>
      <c r="J727" s="511" t="s">
        <v>3945</v>
      </c>
      <c r="K727" s="512">
        <v>21.63</v>
      </c>
      <c r="L727" s="511" t="s">
        <v>3946</v>
      </c>
    </row>
    <row r="728" spans="1:12">
      <c r="A728" s="511" t="s">
        <v>4325</v>
      </c>
      <c r="B728" s="511" t="s">
        <v>4326</v>
      </c>
      <c r="C728" s="511" t="s">
        <v>4622</v>
      </c>
      <c r="D728" s="511">
        <v>329</v>
      </c>
      <c r="E728" s="512" t="s">
        <v>3942</v>
      </c>
      <c r="F728" s="511" t="s">
        <v>3942</v>
      </c>
      <c r="G728" s="511">
        <v>7066</v>
      </c>
      <c r="H728" s="511" t="s">
        <v>4689</v>
      </c>
      <c r="I728" s="511" t="s">
        <v>4624</v>
      </c>
      <c r="J728" s="511" t="s">
        <v>4523</v>
      </c>
      <c r="K728" s="512">
        <v>97.44</v>
      </c>
      <c r="L728" s="511" t="s">
        <v>3946</v>
      </c>
    </row>
    <row r="729" spans="1:12">
      <c r="A729" s="511" t="s">
        <v>4325</v>
      </c>
      <c r="B729" s="511" t="s">
        <v>4326</v>
      </c>
      <c r="C729" s="511" t="s">
        <v>4622</v>
      </c>
      <c r="D729" s="511">
        <v>329</v>
      </c>
      <c r="E729" s="512" t="s">
        <v>3942</v>
      </c>
      <c r="F729" s="511" t="s">
        <v>3942</v>
      </c>
      <c r="G729" s="511">
        <v>53786</v>
      </c>
      <c r="H729" s="511" t="s">
        <v>4690</v>
      </c>
      <c r="I729" s="511" t="s">
        <v>4624</v>
      </c>
      <c r="J729" s="511" t="s">
        <v>4523</v>
      </c>
      <c r="K729" s="512">
        <v>51.43</v>
      </c>
      <c r="L729" s="511" t="s">
        <v>3946</v>
      </c>
    </row>
    <row r="730" spans="1:12">
      <c r="A730" s="511" t="s">
        <v>4325</v>
      </c>
      <c r="B730" s="511" t="s">
        <v>4326</v>
      </c>
      <c r="C730" s="511" t="s">
        <v>4622</v>
      </c>
      <c r="D730" s="511">
        <v>329</v>
      </c>
      <c r="E730" s="512" t="s">
        <v>3942</v>
      </c>
      <c r="F730" s="511" t="s">
        <v>3942</v>
      </c>
      <c r="G730" s="511">
        <v>53788</v>
      </c>
      <c r="H730" s="511" t="s">
        <v>4691</v>
      </c>
      <c r="I730" s="511" t="s">
        <v>4624</v>
      </c>
      <c r="J730" s="511" t="s">
        <v>4523</v>
      </c>
      <c r="K730" s="512">
        <v>57.58</v>
      </c>
      <c r="L730" s="511" t="s">
        <v>3946</v>
      </c>
    </row>
    <row r="731" spans="1:12">
      <c r="A731" s="511" t="s">
        <v>4325</v>
      </c>
      <c r="B731" s="511" t="s">
        <v>4326</v>
      </c>
      <c r="C731" s="511" t="s">
        <v>4622</v>
      </c>
      <c r="D731" s="511">
        <v>329</v>
      </c>
      <c r="E731" s="512" t="s">
        <v>3942</v>
      </c>
      <c r="F731" s="511" t="s">
        <v>3942</v>
      </c>
      <c r="G731" s="511">
        <v>53792</v>
      </c>
      <c r="H731" s="511" t="s">
        <v>4692</v>
      </c>
      <c r="I731" s="511" t="s">
        <v>4624</v>
      </c>
      <c r="J731" s="511" t="s">
        <v>4523</v>
      </c>
      <c r="K731" s="512">
        <v>102.08</v>
      </c>
      <c r="L731" s="511" t="s">
        <v>3946</v>
      </c>
    </row>
    <row r="732" spans="1:12">
      <c r="A732" s="511" t="s">
        <v>4325</v>
      </c>
      <c r="B732" s="511" t="s">
        <v>4326</v>
      </c>
      <c r="C732" s="511" t="s">
        <v>4622</v>
      </c>
      <c r="D732" s="511">
        <v>329</v>
      </c>
      <c r="E732" s="512" t="s">
        <v>3942</v>
      </c>
      <c r="F732" s="511" t="s">
        <v>3942</v>
      </c>
      <c r="G732" s="511">
        <v>53794</v>
      </c>
      <c r="H732" s="511" t="s">
        <v>4693</v>
      </c>
      <c r="I732" s="511" t="s">
        <v>4624</v>
      </c>
      <c r="J732" s="511" t="s">
        <v>3945</v>
      </c>
      <c r="K732" s="512">
        <v>35</v>
      </c>
      <c r="L732" s="511" t="s">
        <v>3946</v>
      </c>
    </row>
    <row r="733" spans="1:12">
      <c r="A733" s="511" t="s">
        <v>4325</v>
      </c>
      <c r="B733" s="511" t="s">
        <v>4326</v>
      </c>
      <c r="C733" s="511" t="s">
        <v>4622</v>
      </c>
      <c r="D733" s="511">
        <v>329</v>
      </c>
      <c r="E733" s="512" t="s">
        <v>3942</v>
      </c>
      <c r="F733" s="511" t="s">
        <v>3942</v>
      </c>
      <c r="G733" s="511">
        <v>53797</v>
      </c>
      <c r="H733" s="511" t="s">
        <v>4694</v>
      </c>
      <c r="I733" s="511" t="s">
        <v>4624</v>
      </c>
      <c r="J733" s="511" t="s">
        <v>4523</v>
      </c>
      <c r="K733" s="512">
        <v>117.4</v>
      </c>
      <c r="L733" s="511" t="s">
        <v>3946</v>
      </c>
    </row>
    <row r="734" spans="1:12">
      <c r="A734" s="511" t="s">
        <v>4325</v>
      </c>
      <c r="B734" s="511" t="s">
        <v>4326</v>
      </c>
      <c r="C734" s="511" t="s">
        <v>4622</v>
      </c>
      <c r="D734" s="511">
        <v>329</v>
      </c>
      <c r="E734" s="512" t="s">
        <v>3942</v>
      </c>
      <c r="F734" s="511" t="s">
        <v>3942</v>
      </c>
      <c r="G734" s="511">
        <v>53804</v>
      </c>
      <c r="H734" s="511" t="s">
        <v>4695</v>
      </c>
      <c r="I734" s="511" t="s">
        <v>4624</v>
      </c>
      <c r="J734" s="511" t="s">
        <v>3945</v>
      </c>
      <c r="K734" s="512">
        <v>5.65</v>
      </c>
      <c r="L734" s="511" t="s">
        <v>3946</v>
      </c>
    </row>
    <row r="735" spans="1:12">
      <c r="A735" s="511" t="s">
        <v>4325</v>
      </c>
      <c r="B735" s="511" t="s">
        <v>4326</v>
      </c>
      <c r="C735" s="511" t="s">
        <v>4622</v>
      </c>
      <c r="D735" s="511">
        <v>329</v>
      </c>
      <c r="E735" s="512" t="s">
        <v>3942</v>
      </c>
      <c r="F735" s="511" t="s">
        <v>3942</v>
      </c>
      <c r="G735" s="511">
        <v>53806</v>
      </c>
      <c r="H735" s="511" t="s">
        <v>4696</v>
      </c>
      <c r="I735" s="511" t="s">
        <v>4624</v>
      </c>
      <c r="J735" s="511" t="s">
        <v>3945</v>
      </c>
      <c r="K735" s="512">
        <v>71.28</v>
      </c>
      <c r="L735" s="511" t="s">
        <v>3946</v>
      </c>
    </row>
    <row r="736" spans="1:12">
      <c r="A736" s="511" t="s">
        <v>4325</v>
      </c>
      <c r="B736" s="511" t="s">
        <v>4326</v>
      </c>
      <c r="C736" s="511" t="s">
        <v>4622</v>
      </c>
      <c r="D736" s="511">
        <v>329</v>
      </c>
      <c r="E736" s="512" t="s">
        <v>3942</v>
      </c>
      <c r="F736" s="511" t="s">
        <v>3942</v>
      </c>
      <c r="G736" s="511">
        <v>53810</v>
      </c>
      <c r="H736" s="511" t="s">
        <v>4697</v>
      </c>
      <c r="I736" s="511" t="s">
        <v>4624</v>
      </c>
      <c r="J736" s="511" t="s">
        <v>3945</v>
      </c>
      <c r="K736" s="512">
        <v>71.72</v>
      </c>
      <c r="L736" s="511" t="s">
        <v>3946</v>
      </c>
    </row>
    <row r="737" spans="1:12">
      <c r="A737" s="511" t="s">
        <v>4325</v>
      </c>
      <c r="B737" s="511" t="s">
        <v>4326</v>
      </c>
      <c r="C737" s="511" t="s">
        <v>4622</v>
      </c>
      <c r="D737" s="511">
        <v>329</v>
      </c>
      <c r="E737" s="512" t="s">
        <v>3942</v>
      </c>
      <c r="F737" s="511" t="s">
        <v>3942</v>
      </c>
      <c r="G737" s="511">
        <v>53814</v>
      </c>
      <c r="H737" s="511" t="s">
        <v>4698</v>
      </c>
      <c r="I737" s="511" t="s">
        <v>4624</v>
      </c>
      <c r="J737" s="511" t="s">
        <v>3945</v>
      </c>
      <c r="K737" s="512">
        <v>234.93</v>
      </c>
      <c r="L737" s="511" t="s">
        <v>3946</v>
      </c>
    </row>
    <row r="738" spans="1:12">
      <c r="A738" s="511" t="s">
        <v>4325</v>
      </c>
      <c r="B738" s="511" t="s">
        <v>4326</v>
      </c>
      <c r="C738" s="511" t="s">
        <v>4622</v>
      </c>
      <c r="D738" s="511">
        <v>329</v>
      </c>
      <c r="E738" s="512" t="s">
        <v>3942</v>
      </c>
      <c r="F738" s="511" t="s">
        <v>3942</v>
      </c>
      <c r="G738" s="511">
        <v>53817</v>
      </c>
      <c r="H738" s="511" t="s">
        <v>4699</v>
      </c>
      <c r="I738" s="511" t="s">
        <v>4624</v>
      </c>
      <c r="J738" s="511" t="s">
        <v>4523</v>
      </c>
      <c r="K738" s="512">
        <v>62.95</v>
      </c>
      <c r="L738" s="511" t="s">
        <v>3946</v>
      </c>
    </row>
    <row r="739" spans="1:12">
      <c r="A739" s="511" t="s">
        <v>4325</v>
      </c>
      <c r="B739" s="511" t="s">
        <v>4326</v>
      </c>
      <c r="C739" s="511" t="s">
        <v>4622</v>
      </c>
      <c r="D739" s="511">
        <v>329</v>
      </c>
      <c r="E739" s="512" t="s">
        <v>3942</v>
      </c>
      <c r="F739" s="511" t="s">
        <v>3942</v>
      </c>
      <c r="G739" s="511">
        <v>53818</v>
      </c>
      <c r="H739" s="511" t="s">
        <v>4700</v>
      </c>
      <c r="I739" s="511" t="s">
        <v>4624</v>
      </c>
      <c r="J739" s="511" t="s">
        <v>3945</v>
      </c>
      <c r="K739" s="512">
        <v>9.77</v>
      </c>
      <c r="L739" s="511" t="s">
        <v>3946</v>
      </c>
    </row>
    <row r="740" spans="1:12">
      <c r="A740" s="511" t="s">
        <v>4325</v>
      </c>
      <c r="B740" s="511" t="s">
        <v>4326</v>
      </c>
      <c r="C740" s="511" t="s">
        <v>4622</v>
      </c>
      <c r="D740" s="511">
        <v>329</v>
      </c>
      <c r="E740" s="512" t="s">
        <v>3942</v>
      </c>
      <c r="F740" s="511" t="s">
        <v>3942</v>
      </c>
      <c r="G740" s="511">
        <v>53827</v>
      </c>
      <c r="H740" s="511" t="s">
        <v>4701</v>
      </c>
      <c r="I740" s="511" t="s">
        <v>4624</v>
      </c>
      <c r="J740" s="511" t="s">
        <v>4523</v>
      </c>
      <c r="K740" s="512">
        <v>114.93</v>
      </c>
      <c r="L740" s="511" t="s">
        <v>3946</v>
      </c>
    </row>
    <row r="741" spans="1:12">
      <c r="A741" s="511" t="s">
        <v>4325</v>
      </c>
      <c r="B741" s="511" t="s">
        <v>4326</v>
      </c>
      <c r="C741" s="511" t="s">
        <v>4622</v>
      </c>
      <c r="D741" s="511">
        <v>329</v>
      </c>
      <c r="E741" s="512" t="s">
        <v>3942</v>
      </c>
      <c r="F741" s="511" t="s">
        <v>3942</v>
      </c>
      <c r="G741" s="511">
        <v>53829</v>
      </c>
      <c r="H741" s="511" t="s">
        <v>4702</v>
      </c>
      <c r="I741" s="511" t="s">
        <v>4624</v>
      </c>
      <c r="J741" s="511" t="s">
        <v>4523</v>
      </c>
      <c r="K741" s="512">
        <v>117.4</v>
      </c>
      <c r="L741" s="511" t="s">
        <v>3946</v>
      </c>
    </row>
    <row r="742" spans="1:12">
      <c r="A742" s="511" t="s">
        <v>4325</v>
      </c>
      <c r="B742" s="511" t="s">
        <v>4326</v>
      </c>
      <c r="C742" s="511" t="s">
        <v>4622</v>
      </c>
      <c r="D742" s="511">
        <v>329</v>
      </c>
      <c r="E742" s="512" t="s">
        <v>3942</v>
      </c>
      <c r="F742" s="511" t="s">
        <v>3942</v>
      </c>
      <c r="G742" s="511">
        <v>53831</v>
      </c>
      <c r="H742" s="511" t="s">
        <v>4703</v>
      </c>
      <c r="I742" s="511" t="s">
        <v>4624</v>
      </c>
      <c r="J742" s="511" t="s">
        <v>4523</v>
      </c>
      <c r="K742" s="512">
        <v>193.92</v>
      </c>
      <c r="L742" s="511" t="s">
        <v>3946</v>
      </c>
    </row>
    <row r="743" spans="1:12">
      <c r="A743" s="511" t="s">
        <v>4325</v>
      </c>
      <c r="B743" s="511" t="s">
        <v>4326</v>
      </c>
      <c r="C743" s="511" t="s">
        <v>4622</v>
      </c>
      <c r="D743" s="511">
        <v>329</v>
      </c>
      <c r="E743" s="512" t="s">
        <v>3942</v>
      </c>
      <c r="F743" s="511" t="s">
        <v>3942</v>
      </c>
      <c r="G743" s="511">
        <v>53840</v>
      </c>
      <c r="H743" s="511" t="s">
        <v>4704</v>
      </c>
      <c r="I743" s="511" t="s">
        <v>4624</v>
      </c>
      <c r="J743" s="511" t="s">
        <v>3945</v>
      </c>
      <c r="K743" s="512">
        <v>3.07</v>
      </c>
      <c r="L743" s="511" t="s">
        <v>3946</v>
      </c>
    </row>
    <row r="744" spans="1:12">
      <c r="A744" s="511" t="s">
        <v>4325</v>
      </c>
      <c r="B744" s="511" t="s">
        <v>4326</v>
      </c>
      <c r="C744" s="511" t="s">
        <v>4622</v>
      </c>
      <c r="D744" s="511">
        <v>329</v>
      </c>
      <c r="E744" s="512" t="s">
        <v>3942</v>
      </c>
      <c r="F744" s="511" t="s">
        <v>3942</v>
      </c>
      <c r="G744" s="511">
        <v>53841</v>
      </c>
      <c r="H744" s="511" t="s">
        <v>4705</v>
      </c>
      <c r="I744" s="511" t="s">
        <v>4624</v>
      </c>
      <c r="J744" s="511" t="s">
        <v>3945</v>
      </c>
      <c r="K744" s="512">
        <v>2.13</v>
      </c>
      <c r="L744" s="511" t="s">
        <v>3946</v>
      </c>
    </row>
    <row r="745" spans="1:12">
      <c r="A745" s="511" t="s">
        <v>4325</v>
      </c>
      <c r="B745" s="511" t="s">
        <v>4326</v>
      </c>
      <c r="C745" s="511" t="s">
        <v>4622</v>
      </c>
      <c r="D745" s="511">
        <v>329</v>
      </c>
      <c r="E745" s="512" t="s">
        <v>3942</v>
      </c>
      <c r="F745" s="511" t="s">
        <v>3942</v>
      </c>
      <c r="G745" s="511">
        <v>53849</v>
      </c>
      <c r="H745" s="511" t="s">
        <v>4706</v>
      </c>
      <c r="I745" s="511" t="s">
        <v>4624</v>
      </c>
      <c r="J745" s="511" t="s">
        <v>4523</v>
      </c>
      <c r="K745" s="512">
        <v>84.35</v>
      </c>
      <c r="L745" s="511" t="s">
        <v>3946</v>
      </c>
    </row>
    <row r="746" spans="1:12">
      <c r="A746" s="511" t="s">
        <v>4325</v>
      </c>
      <c r="B746" s="511" t="s">
        <v>4326</v>
      </c>
      <c r="C746" s="511" t="s">
        <v>4622</v>
      </c>
      <c r="D746" s="511">
        <v>329</v>
      </c>
      <c r="E746" s="512" t="s">
        <v>3942</v>
      </c>
      <c r="F746" s="511" t="s">
        <v>3942</v>
      </c>
      <c r="G746" s="511">
        <v>53857</v>
      </c>
      <c r="H746" s="511" t="s">
        <v>4707</v>
      </c>
      <c r="I746" s="511" t="s">
        <v>4624</v>
      </c>
      <c r="J746" s="511" t="s">
        <v>3945</v>
      </c>
      <c r="K746" s="512">
        <v>66.5</v>
      </c>
      <c r="L746" s="511" t="s">
        <v>3946</v>
      </c>
    </row>
    <row r="747" spans="1:12">
      <c r="A747" s="511" t="s">
        <v>4325</v>
      </c>
      <c r="B747" s="511" t="s">
        <v>4326</v>
      </c>
      <c r="C747" s="511" t="s">
        <v>4622</v>
      </c>
      <c r="D747" s="511">
        <v>329</v>
      </c>
      <c r="E747" s="512" t="s">
        <v>3942</v>
      </c>
      <c r="F747" s="511" t="s">
        <v>3942</v>
      </c>
      <c r="G747" s="511">
        <v>53858</v>
      </c>
      <c r="H747" s="511" t="s">
        <v>4708</v>
      </c>
      <c r="I747" s="511" t="s">
        <v>4624</v>
      </c>
      <c r="J747" s="511" t="s">
        <v>4523</v>
      </c>
      <c r="K747" s="512">
        <v>46.06</v>
      </c>
      <c r="L747" s="511" t="s">
        <v>3946</v>
      </c>
    </row>
    <row r="748" spans="1:12">
      <c r="A748" s="511" t="s">
        <v>4325</v>
      </c>
      <c r="B748" s="511" t="s">
        <v>4326</v>
      </c>
      <c r="C748" s="511" t="s">
        <v>4622</v>
      </c>
      <c r="D748" s="511">
        <v>329</v>
      </c>
      <c r="E748" s="512" t="s">
        <v>3942</v>
      </c>
      <c r="F748" s="511" t="s">
        <v>3942</v>
      </c>
      <c r="G748" s="511">
        <v>53861</v>
      </c>
      <c r="H748" s="511" t="s">
        <v>4709</v>
      </c>
      <c r="I748" s="511" t="s">
        <v>4624</v>
      </c>
      <c r="J748" s="511" t="s">
        <v>3945</v>
      </c>
      <c r="K748" s="512">
        <v>64.540000000000006</v>
      </c>
      <c r="L748" s="511" t="s">
        <v>3946</v>
      </c>
    </row>
    <row r="749" spans="1:12">
      <c r="A749" s="511" t="s">
        <v>4325</v>
      </c>
      <c r="B749" s="511" t="s">
        <v>4326</v>
      </c>
      <c r="C749" s="511" t="s">
        <v>4622</v>
      </c>
      <c r="D749" s="511">
        <v>329</v>
      </c>
      <c r="E749" s="512" t="s">
        <v>3942</v>
      </c>
      <c r="F749" s="511" t="s">
        <v>3942</v>
      </c>
      <c r="G749" s="511">
        <v>53863</v>
      </c>
      <c r="H749" s="511" t="s">
        <v>4710</v>
      </c>
      <c r="I749" s="511" t="s">
        <v>4624</v>
      </c>
      <c r="J749" s="511" t="s">
        <v>4001</v>
      </c>
      <c r="K749" s="512">
        <v>1.73</v>
      </c>
      <c r="L749" s="511" t="s">
        <v>3946</v>
      </c>
    </row>
    <row r="750" spans="1:12">
      <c r="A750" s="511" t="s">
        <v>4325</v>
      </c>
      <c r="B750" s="511" t="s">
        <v>4326</v>
      </c>
      <c r="C750" s="511" t="s">
        <v>4622</v>
      </c>
      <c r="D750" s="511">
        <v>329</v>
      </c>
      <c r="E750" s="512" t="s">
        <v>3942</v>
      </c>
      <c r="F750" s="511" t="s">
        <v>3942</v>
      </c>
      <c r="G750" s="511">
        <v>53865</v>
      </c>
      <c r="H750" s="511" t="s">
        <v>4711</v>
      </c>
      <c r="I750" s="511" t="s">
        <v>4624</v>
      </c>
      <c r="J750" s="511" t="s">
        <v>4523</v>
      </c>
      <c r="K750" s="512">
        <v>47.51</v>
      </c>
      <c r="L750" s="511" t="s">
        <v>3946</v>
      </c>
    </row>
    <row r="751" spans="1:12">
      <c r="A751" s="511" t="s">
        <v>4325</v>
      </c>
      <c r="B751" s="511" t="s">
        <v>4326</v>
      </c>
      <c r="C751" s="511" t="s">
        <v>4622</v>
      </c>
      <c r="D751" s="511">
        <v>329</v>
      </c>
      <c r="E751" s="512" t="s">
        <v>3942</v>
      </c>
      <c r="F751" s="511" t="s">
        <v>3942</v>
      </c>
      <c r="G751" s="511">
        <v>53866</v>
      </c>
      <c r="H751" s="511" t="s">
        <v>4712</v>
      </c>
      <c r="I751" s="511" t="s">
        <v>4624</v>
      </c>
      <c r="J751" s="511" t="s">
        <v>4523</v>
      </c>
      <c r="K751" s="512">
        <v>1.29</v>
      </c>
      <c r="L751" s="511" t="s">
        <v>3946</v>
      </c>
    </row>
    <row r="752" spans="1:12">
      <c r="A752" s="511" t="s">
        <v>4325</v>
      </c>
      <c r="B752" s="511" t="s">
        <v>4326</v>
      </c>
      <c r="C752" s="511" t="s">
        <v>4622</v>
      </c>
      <c r="D752" s="511">
        <v>329</v>
      </c>
      <c r="E752" s="512" t="s">
        <v>3942</v>
      </c>
      <c r="F752" s="511" t="s">
        <v>3942</v>
      </c>
      <c r="G752" s="511">
        <v>53882</v>
      </c>
      <c r="H752" s="511" t="s">
        <v>4713</v>
      </c>
      <c r="I752" s="511" t="s">
        <v>4624</v>
      </c>
      <c r="J752" s="511" t="s">
        <v>3945</v>
      </c>
      <c r="K752" s="512">
        <v>37.549999999999997</v>
      </c>
      <c r="L752" s="511" t="s">
        <v>3946</v>
      </c>
    </row>
    <row r="753" spans="1:12">
      <c r="A753" s="511" t="s">
        <v>4325</v>
      </c>
      <c r="B753" s="511" t="s">
        <v>4326</v>
      </c>
      <c r="C753" s="511" t="s">
        <v>4622</v>
      </c>
      <c r="D753" s="511">
        <v>329</v>
      </c>
      <c r="E753" s="512" t="s">
        <v>3942</v>
      </c>
      <c r="F753" s="511" t="s">
        <v>3942</v>
      </c>
      <c r="G753" s="511">
        <v>55263</v>
      </c>
      <c r="H753" s="511" t="s">
        <v>4714</v>
      </c>
      <c r="I753" s="511" t="s">
        <v>4624</v>
      </c>
      <c r="J753" s="511" t="s">
        <v>4523</v>
      </c>
      <c r="K753" s="512">
        <v>64.94</v>
      </c>
      <c r="L753" s="511" t="s">
        <v>3946</v>
      </c>
    </row>
    <row r="754" spans="1:12">
      <c r="A754" s="511" t="s">
        <v>4325</v>
      </c>
      <c r="B754" s="511" t="s">
        <v>4326</v>
      </c>
      <c r="C754" s="511" t="s">
        <v>4622</v>
      </c>
      <c r="D754" s="511">
        <v>329</v>
      </c>
      <c r="E754" s="512" t="s">
        <v>3942</v>
      </c>
      <c r="F754" s="511" t="s">
        <v>3942</v>
      </c>
      <c r="G754" s="511">
        <v>73303</v>
      </c>
      <c r="H754" s="511" t="s">
        <v>4715</v>
      </c>
      <c r="I754" s="511" t="s">
        <v>4624</v>
      </c>
      <c r="J754" s="511" t="s">
        <v>3945</v>
      </c>
      <c r="K754" s="512">
        <v>7.06</v>
      </c>
      <c r="L754" s="511" t="s">
        <v>3946</v>
      </c>
    </row>
    <row r="755" spans="1:12">
      <c r="A755" s="511" t="s">
        <v>4325</v>
      </c>
      <c r="B755" s="511" t="s">
        <v>4326</v>
      </c>
      <c r="C755" s="511" t="s">
        <v>4622</v>
      </c>
      <c r="D755" s="511">
        <v>329</v>
      </c>
      <c r="E755" s="512" t="s">
        <v>3942</v>
      </c>
      <c r="F755" s="511" t="s">
        <v>3942</v>
      </c>
      <c r="G755" s="511">
        <v>73307</v>
      </c>
      <c r="H755" s="511" t="s">
        <v>4716</v>
      </c>
      <c r="I755" s="511" t="s">
        <v>4624</v>
      </c>
      <c r="J755" s="511" t="s">
        <v>3945</v>
      </c>
      <c r="K755" s="512">
        <v>6.3</v>
      </c>
      <c r="L755" s="511" t="s">
        <v>3946</v>
      </c>
    </row>
    <row r="756" spans="1:12">
      <c r="A756" s="511" t="s">
        <v>4325</v>
      </c>
      <c r="B756" s="511" t="s">
        <v>4326</v>
      </c>
      <c r="C756" s="511" t="s">
        <v>4622</v>
      </c>
      <c r="D756" s="511">
        <v>329</v>
      </c>
      <c r="E756" s="512" t="s">
        <v>3942</v>
      </c>
      <c r="F756" s="511" t="s">
        <v>3942</v>
      </c>
      <c r="G756" s="511">
        <v>73309</v>
      </c>
      <c r="H756" s="511" t="s">
        <v>4717</v>
      </c>
      <c r="I756" s="511" t="s">
        <v>4624</v>
      </c>
      <c r="J756" s="511" t="s">
        <v>3945</v>
      </c>
      <c r="K756" s="512">
        <v>33.68</v>
      </c>
      <c r="L756" s="511" t="s">
        <v>3946</v>
      </c>
    </row>
    <row r="757" spans="1:12">
      <c r="A757" s="511" t="s">
        <v>4325</v>
      </c>
      <c r="B757" s="511" t="s">
        <v>4326</v>
      </c>
      <c r="C757" s="511" t="s">
        <v>4622</v>
      </c>
      <c r="D757" s="511">
        <v>329</v>
      </c>
      <c r="E757" s="512" t="s">
        <v>3942</v>
      </c>
      <c r="F757" s="511" t="s">
        <v>3942</v>
      </c>
      <c r="G757" s="511">
        <v>73311</v>
      </c>
      <c r="H757" s="511" t="s">
        <v>4718</v>
      </c>
      <c r="I757" s="511" t="s">
        <v>4624</v>
      </c>
      <c r="J757" s="511" t="s">
        <v>4523</v>
      </c>
      <c r="K757" s="512">
        <v>179.51</v>
      </c>
      <c r="L757" s="511" t="s">
        <v>3946</v>
      </c>
    </row>
    <row r="758" spans="1:12">
      <c r="A758" s="511" t="s">
        <v>4325</v>
      </c>
      <c r="B758" s="511" t="s">
        <v>4326</v>
      </c>
      <c r="C758" s="511" t="s">
        <v>4622</v>
      </c>
      <c r="D758" s="511">
        <v>329</v>
      </c>
      <c r="E758" s="512" t="s">
        <v>3942</v>
      </c>
      <c r="F758" s="511" t="s">
        <v>3942</v>
      </c>
      <c r="G758" s="511">
        <v>73313</v>
      </c>
      <c r="H758" s="511" t="s">
        <v>4719</v>
      </c>
      <c r="I758" s="511" t="s">
        <v>4624</v>
      </c>
      <c r="J758" s="511" t="s">
        <v>3945</v>
      </c>
      <c r="K758" s="512">
        <v>4.67</v>
      </c>
      <c r="L758" s="511" t="s">
        <v>3946</v>
      </c>
    </row>
    <row r="759" spans="1:12">
      <c r="A759" s="511" t="s">
        <v>4325</v>
      </c>
      <c r="B759" s="511" t="s">
        <v>4326</v>
      </c>
      <c r="C759" s="511" t="s">
        <v>4622</v>
      </c>
      <c r="D759" s="511">
        <v>329</v>
      </c>
      <c r="E759" s="512" t="s">
        <v>3942</v>
      </c>
      <c r="F759" s="511" t="s">
        <v>3942</v>
      </c>
      <c r="G759" s="511">
        <v>73315</v>
      </c>
      <c r="H759" s="511" t="s">
        <v>4720</v>
      </c>
      <c r="I759" s="511" t="s">
        <v>4624</v>
      </c>
      <c r="J759" s="511" t="s">
        <v>4523</v>
      </c>
      <c r="K759" s="512">
        <v>57.58</v>
      </c>
      <c r="L759" s="511" t="s">
        <v>3946</v>
      </c>
    </row>
    <row r="760" spans="1:12">
      <c r="A760" s="511" t="s">
        <v>4325</v>
      </c>
      <c r="B760" s="511" t="s">
        <v>4326</v>
      </c>
      <c r="C760" s="511" t="s">
        <v>4622</v>
      </c>
      <c r="D760" s="511">
        <v>329</v>
      </c>
      <c r="E760" s="512" t="s">
        <v>3942</v>
      </c>
      <c r="F760" s="511" t="s">
        <v>3942</v>
      </c>
      <c r="G760" s="511">
        <v>73335</v>
      </c>
      <c r="H760" s="511" t="s">
        <v>4721</v>
      </c>
      <c r="I760" s="511" t="s">
        <v>4624</v>
      </c>
      <c r="J760" s="511" t="s">
        <v>3945</v>
      </c>
      <c r="K760" s="512">
        <v>35.81</v>
      </c>
      <c r="L760" s="511" t="s">
        <v>3946</v>
      </c>
    </row>
    <row r="761" spans="1:12">
      <c r="A761" s="511" t="s">
        <v>4325</v>
      </c>
      <c r="B761" s="511" t="s">
        <v>4326</v>
      </c>
      <c r="C761" s="511" t="s">
        <v>4622</v>
      </c>
      <c r="D761" s="511">
        <v>329</v>
      </c>
      <c r="E761" s="512" t="s">
        <v>3942</v>
      </c>
      <c r="F761" s="511" t="s">
        <v>3942</v>
      </c>
      <c r="G761" s="511">
        <v>73340</v>
      </c>
      <c r="H761" s="511" t="s">
        <v>4722</v>
      </c>
      <c r="I761" s="511" t="s">
        <v>4624</v>
      </c>
      <c r="J761" s="511" t="s">
        <v>4523</v>
      </c>
      <c r="K761" s="512">
        <v>155.99</v>
      </c>
      <c r="L761" s="511" t="s">
        <v>3946</v>
      </c>
    </row>
    <row r="762" spans="1:12">
      <c r="A762" s="511" t="s">
        <v>4325</v>
      </c>
      <c r="B762" s="511" t="s">
        <v>4326</v>
      </c>
      <c r="C762" s="511" t="s">
        <v>4622</v>
      </c>
      <c r="D762" s="511">
        <v>329</v>
      </c>
      <c r="E762" s="512" t="s">
        <v>3942</v>
      </c>
      <c r="F762" s="511" t="s">
        <v>3942</v>
      </c>
      <c r="G762" s="511">
        <v>83361</v>
      </c>
      <c r="H762" s="511" t="s">
        <v>4723</v>
      </c>
      <c r="I762" s="511" t="s">
        <v>4624</v>
      </c>
      <c r="J762" s="511" t="s">
        <v>3945</v>
      </c>
      <c r="K762" s="512">
        <v>42.86</v>
      </c>
      <c r="L762" s="511" t="s">
        <v>3946</v>
      </c>
    </row>
    <row r="763" spans="1:12">
      <c r="A763" s="511" t="s">
        <v>4325</v>
      </c>
      <c r="B763" s="511" t="s">
        <v>4326</v>
      </c>
      <c r="C763" s="511" t="s">
        <v>4622</v>
      </c>
      <c r="D763" s="511">
        <v>329</v>
      </c>
      <c r="E763" s="512" t="s">
        <v>3942</v>
      </c>
      <c r="F763" s="511" t="s">
        <v>3942</v>
      </c>
      <c r="G763" s="511">
        <v>83761</v>
      </c>
      <c r="H763" s="511" t="s">
        <v>4724</v>
      </c>
      <c r="I763" s="511" t="s">
        <v>4624</v>
      </c>
      <c r="J763" s="511" t="s">
        <v>3945</v>
      </c>
      <c r="K763" s="512">
        <v>9.41</v>
      </c>
      <c r="L763" s="511" t="s">
        <v>3946</v>
      </c>
    </row>
    <row r="764" spans="1:12">
      <c r="A764" s="511" t="s">
        <v>4325</v>
      </c>
      <c r="B764" s="511" t="s">
        <v>4326</v>
      </c>
      <c r="C764" s="511" t="s">
        <v>4622</v>
      </c>
      <c r="D764" s="511">
        <v>329</v>
      </c>
      <c r="E764" s="512" t="s">
        <v>3942</v>
      </c>
      <c r="F764" s="511" t="s">
        <v>3942</v>
      </c>
      <c r="G764" s="511">
        <v>83762</v>
      </c>
      <c r="H764" s="511" t="s">
        <v>4725</v>
      </c>
      <c r="I764" s="511" t="s">
        <v>4624</v>
      </c>
      <c r="J764" s="511" t="s">
        <v>3945</v>
      </c>
      <c r="K764" s="512">
        <v>8.4</v>
      </c>
      <c r="L764" s="511" t="s">
        <v>3946</v>
      </c>
    </row>
    <row r="765" spans="1:12">
      <c r="A765" s="511" t="s">
        <v>4325</v>
      </c>
      <c r="B765" s="511" t="s">
        <v>4326</v>
      </c>
      <c r="C765" s="511" t="s">
        <v>4622</v>
      </c>
      <c r="D765" s="511">
        <v>329</v>
      </c>
      <c r="E765" s="512" t="s">
        <v>3942</v>
      </c>
      <c r="F765" s="511" t="s">
        <v>3942</v>
      </c>
      <c r="G765" s="511">
        <v>83763</v>
      </c>
      <c r="H765" s="511" t="s">
        <v>4726</v>
      </c>
      <c r="I765" s="511" t="s">
        <v>4624</v>
      </c>
      <c r="J765" s="511" t="s">
        <v>4523</v>
      </c>
      <c r="K765" s="512">
        <v>50.59</v>
      </c>
      <c r="L765" s="511" t="s">
        <v>3946</v>
      </c>
    </row>
    <row r="766" spans="1:12">
      <c r="A766" s="511" t="s">
        <v>4325</v>
      </c>
      <c r="B766" s="511" t="s">
        <v>4326</v>
      </c>
      <c r="C766" s="511" t="s">
        <v>4622</v>
      </c>
      <c r="D766" s="511">
        <v>329</v>
      </c>
      <c r="E766" s="512" t="s">
        <v>3942</v>
      </c>
      <c r="F766" s="511" t="s">
        <v>3942</v>
      </c>
      <c r="G766" s="511">
        <v>83764</v>
      </c>
      <c r="H766" s="511" t="s">
        <v>4727</v>
      </c>
      <c r="I766" s="511" t="s">
        <v>4624</v>
      </c>
      <c r="J766" s="511" t="s">
        <v>3945</v>
      </c>
      <c r="K766" s="512">
        <v>1.69</v>
      </c>
      <c r="L766" s="511" t="s">
        <v>3946</v>
      </c>
    </row>
    <row r="767" spans="1:12">
      <c r="A767" s="511" t="s">
        <v>4325</v>
      </c>
      <c r="B767" s="511" t="s">
        <v>4326</v>
      </c>
      <c r="C767" s="511" t="s">
        <v>4622</v>
      </c>
      <c r="D767" s="511">
        <v>329</v>
      </c>
      <c r="E767" s="512" t="s">
        <v>3942</v>
      </c>
      <c r="F767" s="511" t="s">
        <v>3942</v>
      </c>
      <c r="G767" s="511">
        <v>87026</v>
      </c>
      <c r="H767" s="511" t="s">
        <v>4728</v>
      </c>
      <c r="I767" s="511" t="s">
        <v>4624</v>
      </c>
      <c r="J767" s="511" t="s">
        <v>3945</v>
      </c>
      <c r="K767" s="512">
        <v>0.43</v>
      </c>
      <c r="L767" s="511" t="s">
        <v>3946</v>
      </c>
    </row>
    <row r="768" spans="1:12">
      <c r="A768" s="511" t="s">
        <v>4325</v>
      </c>
      <c r="B768" s="511" t="s">
        <v>4326</v>
      </c>
      <c r="C768" s="511" t="s">
        <v>4622</v>
      </c>
      <c r="D768" s="511">
        <v>329</v>
      </c>
      <c r="E768" s="512" t="s">
        <v>3942</v>
      </c>
      <c r="F768" s="511" t="s">
        <v>3942</v>
      </c>
      <c r="G768" s="511">
        <v>87441</v>
      </c>
      <c r="H768" s="511" t="s">
        <v>4729</v>
      </c>
      <c r="I768" s="511" t="s">
        <v>4624</v>
      </c>
      <c r="J768" s="511" t="s">
        <v>4001</v>
      </c>
      <c r="K768" s="512">
        <v>0.56000000000000005</v>
      </c>
      <c r="L768" s="511" t="s">
        <v>3946</v>
      </c>
    </row>
    <row r="769" spans="1:12">
      <c r="A769" s="511" t="s">
        <v>4325</v>
      </c>
      <c r="B769" s="511" t="s">
        <v>4326</v>
      </c>
      <c r="C769" s="511" t="s">
        <v>4622</v>
      </c>
      <c r="D769" s="511">
        <v>329</v>
      </c>
      <c r="E769" s="512" t="s">
        <v>3942</v>
      </c>
      <c r="F769" s="511" t="s">
        <v>3942</v>
      </c>
      <c r="G769" s="511">
        <v>87442</v>
      </c>
      <c r="H769" s="511" t="s">
        <v>4730</v>
      </c>
      <c r="I769" s="511" t="s">
        <v>4624</v>
      </c>
      <c r="J769" s="511" t="s">
        <v>4001</v>
      </c>
      <c r="K769" s="512">
        <v>0.06</v>
      </c>
      <c r="L769" s="511" t="s">
        <v>3946</v>
      </c>
    </row>
    <row r="770" spans="1:12">
      <c r="A770" s="511" t="s">
        <v>4325</v>
      </c>
      <c r="B770" s="511" t="s">
        <v>4326</v>
      </c>
      <c r="C770" s="511" t="s">
        <v>4622</v>
      </c>
      <c r="D770" s="511">
        <v>329</v>
      </c>
      <c r="E770" s="512" t="s">
        <v>3942</v>
      </c>
      <c r="F770" s="511" t="s">
        <v>3942</v>
      </c>
      <c r="G770" s="511">
        <v>87443</v>
      </c>
      <c r="H770" s="511" t="s">
        <v>4731</v>
      </c>
      <c r="I770" s="511" t="s">
        <v>4624</v>
      </c>
      <c r="J770" s="511" t="s">
        <v>4001</v>
      </c>
      <c r="K770" s="512">
        <v>0.7</v>
      </c>
      <c r="L770" s="511" t="s">
        <v>3946</v>
      </c>
    </row>
    <row r="771" spans="1:12">
      <c r="A771" s="511" t="s">
        <v>4325</v>
      </c>
      <c r="B771" s="511" t="s">
        <v>4326</v>
      </c>
      <c r="C771" s="511" t="s">
        <v>4622</v>
      </c>
      <c r="D771" s="511">
        <v>329</v>
      </c>
      <c r="E771" s="512" t="s">
        <v>3942</v>
      </c>
      <c r="F771" s="511" t="s">
        <v>3942</v>
      </c>
      <c r="G771" s="511">
        <v>87444</v>
      </c>
      <c r="H771" s="511" t="s">
        <v>4732</v>
      </c>
      <c r="I771" s="511" t="s">
        <v>4624</v>
      </c>
      <c r="J771" s="511" t="s">
        <v>4523</v>
      </c>
      <c r="K771" s="512">
        <v>4.22</v>
      </c>
      <c r="L771" s="511" t="s">
        <v>3946</v>
      </c>
    </row>
    <row r="772" spans="1:12">
      <c r="A772" s="511" t="s">
        <v>4325</v>
      </c>
      <c r="B772" s="511" t="s">
        <v>4326</v>
      </c>
      <c r="C772" s="511" t="s">
        <v>4622</v>
      </c>
      <c r="D772" s="511">
        <v>329</v>
      </c>
      <c r="E772" s="512" t="s">
        <v>3942</v>
      </c>
      <c r="F772" s="511" t="s">
        <v>3942</v>
      </c>
      <c r="G772" s="511">
        <v>88387</v>
      </c>
      <c r="H772" s="511" t="s">
        <v>4733</v>
      </c>
      <c r="I772" s="511" t="s">
        <v>4624</v>
      </c>
      <c r="J772" s="511" t="s">
        <v>4001</v>
      </c>
      <c r="K772" s="512">
        <v>1.1000000000000001</v>
      </c>
      <c r="L772" s="511" t="s">
        <v>3946</v>
      </c>
    </row>
    <row r="773" spans="1:12">
      <c r="A773" s="511" t="s">
        <v>4325</v>
      </c>
      <c r="B773" s="511" t="s">
        <v>4326</v>
      </c>
      <c r="C773" s="511" t="s">
        <v>4622</v>
      </c>
      <c r="D773" s="511">
        <v>329</v>
      </c>
      <c r="E773" s="512" t="s">
        <v>3942</v>
      </c>
      <c r="F773" s="511" t="s">
        <v>3942</v>
      </c>
      <c r="G773" s="511">
        <v>88389</v>
      </c>
      <c r="H773" s="511" t="s">
        <v>4734</v>
      </c>
      <c r="I773" s="511" t="s">
        <v>4624</v>
      </c>
      <c r="J773" s="511" t="s">
        <v>4001</v>
      </c>
      <c r="K773" s="512">
        <v>0.13</v>
      </c>
      <c r="L773" s="511" t="s">
        <v>3946</v>
      </c>
    </row>
    <row r="774" spans="1:12">
      <c r="A774" s="511" t="s">
        <v>4325</v>
      </c>
      <c r="B774" s="511" t="s">
        <v>4326</v>
      </c>
      <c r="C774" s="511" t="s">
        <v>4622</v>
      </c>
      <c r="D774" s="511">
        <v>329</v>
      </c>
      <c r="E774" s="512" t="s">
        <v>3942</v>
      </c>
      <c r="F774" s="511" t="s">
        <v>3942</v>
      </c>
      <c r="G774" s="511">
        <v>88390</v>
      </c>
      <c r="H774" s="511" t="s">
        <v>4735</v>
      </c>
      <c r="I774" s="511" t="s">
        <v>4624</v>
      </c>
      <c r="J774" s="511" t="s">
        <v>4001</v>
      </c>
      <c r="K774" s="512">
        <v>1.2</v>
      </c>
      <c r="L774" s="511" t="s">
        <v>3946</v>
      </c>
    </row>
    <row r="775" spans="1:12">
      <c r="A775" s="511" t="s">
        <v>4325</v>
      </c>
      <c r="B775" s="511" t="s">
        <v>4326</v>
      </c>
      <c r="C775" s="511" t="s">
        <v>4622</v>
      </c>
      <c r="D775" s="511">
        <v>329</v>
      </c>
      <c r="E775" s="512" t="s">
        <v>3942</v>
      </c>
      <c r="F775" s="511" t="s">
        <v>3942</v>
      </c>
      <c r="G775" s="511">
        <v>88391</v>
      </c>
      <c r="H775" s="511" t="s">
        <v>4736</v>
      </c>
      <c r="I775" s="511" t="s">
        <v>4624</v>
      </c>
      <c r="J775" s="511" t="s">
        <v>4001</v>
      </c>
      <c r="K775" s="512">
        <v>2.09</v>
      </c>
      <c r="L775" s="511" t="s">
        <v>3946</v>
      </c>
    </row>
    <row r="776" spans="1:12">
      <c r="A776" s="511" t="s">
        <v>4325</v>
      </c>
      <c r="B776" s="511" t="s">
        <v>4326</v>
      </c>
      <c r="C776" s="511" t="s">
        <v>4622</v>
      </c>
      <c r="D776" s="511">
        <v>329</v>
      </c>
      <c r="E776" s="512" t="s">
        <v>3942</v>
      </c>
      <c r="F776" s="511" t="s">
        <v>3942</v>
      </c>
      <c r="G776" s="511">
        <v>88394</v>
      </c>
      <c r="H776" s="511" t="s">
        <v>4737</v>
      </c>
      <c r="I776" s="511" t="s">
        <v>4624</v>
      </c>
      <c r="J776" s="511" t="s">
        <v>4001</v>
      </c>
      <c r="K776" s="512">
        <v>1.31</v>
      </c>
      <c r="L776" s="511" t="s">
        <v>3946</v>
      </c>
    </row>
    <row r="777" spans="1:12">
      <c r="A777" s="511" t="s">
        <v>4325</v>
      </c>
      <c r="B777" s="511" t="s">
        <v>4326</v>
      </c>
      <c r="C777" s="511" t="s">
        <v>4622</v>
      </c>
      <c r="D777" s="511">
        <v>329</v>
      </c>
      <c r="E777" s="512" t="s">
        <v>3942</v>
      </c>
      <c r="F777" s="511" t="s">
        <v>3942</v>
      </c>
      <c r="G777" s="511">
        <v>88395</v>
      </c>
      <c r="H777" s="511" t="s">
        <v>4738</v>
      </c>
      <c r="I777" s="511" t="s">
        <v>4624</v>
      </c>
      <c r="J777" s="511" t="s">
        <v>4001</v>
      </c>
      <c r="K777" s="512">
        <v>0.15</v>
      </c>
      <c r="L777" s="511" t="s">
        <v>3946</v>
      </c>
    </row>
    <row r="778" spans="1:12">
      <c r="A778" s="511" t="s">
        <v>4325</v>
      </c>
      <c r="B778" s="511" t="s">
        <v>4326</v>
      </c>
      <c r="C778" s="511" t="s">
        <v>4622</v>
      </c>
      <c r="D778" s="511">
        <v>329</v>
      </c>
      <c r="E778" s="512" t="s">
        <v>3942</v>
      </c>
      <c r="F778" s="511" t="s">
        <v>3942</v>
      </c>
      <c r="G778" s="511">
        <v>88396</v>
      </c>
      <c r="H778" s="511" t="s">
        <v>4739</v>
      </c>
      <c r="I778" s="511" t="s">
        <v>4624</v>
      </c>
      <c r="J778" s="511" t="s">
        <v>4001</v>
      </c>
      <c r="K778" s="512">
        <v>1.43</v>
      </c>
      <c r="L778" s="511" t="s">
        <v>3946</v>
      </c>
    </row>
    <row r="779" spans="1:12">
      <c r="A779" s="511" t="s">
        <v>4325</v>
      </c>
      <c r="B779" s="511" t="s">
        <v>4326</v>
      </c>
      <c r="C779" s="511" t="s">
        <v>4622</v>
      </c>
      <c r="D779" s="511">
        <v>329</v>
      </c>
      <c r="E779" s="512" t="s">
        <v>3942</v>
      </c>
      <c r="F779" s="511" t="s">
        <v>3942</v>
      </c>
      <c r="G779" s="511">
        <v>88397</v>
      </c>
      <c r="H779" s="511" t="s">
        <v>4740</v>
      </c>
      <c r="I779" s="511" t="s">
        <v>4624</v>
      </c>
      <c r="J779" s="511" t="s">
        <v>4001</v>
      </c>
      <c r="K779" s="512">
        <v>3.14</v>
      </c>
      <c r="L779" s="511" t="s">
        <v>3946</v>
      </c>
    </row>
    <row r="780" spans="1:12">
      <c r="A780" s="511" t="s">
        <v>4325</v>
      </c>
      <c r="B780" s="511" t="s">
        <v>4326</v>
      </c>
      <c r="C780" s="511" t="s">
        <v>4622</v>
      </c>
      <c r="D780" s="511">
        <v>329</v>
      </c>
      <c r="E780" s="512" t="s">
        <v>3942</v>
      </c>
      <c r="F780" s="511" t="s">
        <v>3942</v>
      </c>
      <c r="G780" s="511">
        <v>88400</v>
      </c>
      <c r="H780" s="511" t="s">
        <v>4741</v>
      </c>
      <c r="I780" s="511" t="s">
        <v>4624</v>
      </c>
      <c r="J780" s="511" t="s">
        <v>4001</v>
      </c>
      <c r="K780" s="512">
        <v>1.04</v>
      </c>
      <c r="L780" s="511" t="s">
        <v>3946</v>
      </c>
    </row>
    <row r="781" spans="1:12">
      <c r="A781" s="511" t="s">
        <v>4325</v>
      </c>
      <c r="B781" s="511" t="s">
        <v>4326</v>
      </c>
      <c r="C781" s="511" t="s">
        <v>4622</v>
      </c>
      <c r="D781" s="511">
        <v>329</v>
      </c>
      <c r="E781" s="512" t="s">
        <v>3942</v>
      </c>
      <c r="F781" s="511" t="s">
        <v>3942</v>
      </c>
      <c r="G781" s="511">
        <v>88401</v>
      </c>
      <c r="H781" s="511" t="s">
        <v>4742</v>
      </c>
      <c r="I781" s="511" t="s">
        <v>4624</v>
      </c>
      <c r="J781" s="511" t="s">
        <v>4001</v>
      </c>
      <c r="K781" s="512">
        <v>0.12</v>
      </c>
      <c r="L781" s="511" t="s">
        <v>3946</v>
      </c>
    </row>
    <row r="782" spans="1:12">
      <c r="A782" s="511" t="s">
        <v>4325</v>
      </c>
      <c r="B782" s="511" t="s">
        <v>4326</v>
      </c>
      <c r="C782" s="511" t="s">
        <v>4622</v>
      </c>
      <c r="D782" s="511">
        <v>329</v>
      </c>
      <c r="E782" s="512" t="s">
        <v>3942</v>
      </c>
      <c r="F782" s="511" t="s">
        <v>3942</v>
      </c>
      <c r="G782" s="511">
        <v>88402</v>
      </c>
      <c r="H782" s="511" t="s">
        <v>4743</v>
      </c>
      <c r="I782" s="511" t="s">
        <v>4624</v>
      </c>
      <c r="J782" s="511" t="s">
        <v>4001</v>
      </c>
      <c r="K782" s="512">
        <v>1.1399999999999999</v>
      </c>
      <c r="L782" s="511" t="s">
        <v>3946</v>
      </c>
    </row>
    <row r="783" spans="1:12">
      <c r="A783" s="511" t="s">
        <v>4325</v>
      </c>
      <c r="B783" s="511" t="s">
        <v>4326</v>
      </c>
      <c r="C783" s="511" t="s">
        <v>4622</v>
      </c>
      <c r="D783" s="511">
        <v>329</v>
      </c>
      <c r="E783" s="512" t="s">
        <v>3942</v>
      </c>
      <c r="F783" s="511" t="s">
        <v>3942</v>
      </c>
      <c r="G783" s="511">
        <v>88403</v>
      </c>
      <c r="H783" s="511" t="s">
        <v>4744</v>
      </c>
      <c r="I783" s="511" t="s">
        <v>4624</v>
      </c>
      <c r="J783" s="511" t="s">
        <v>4001</v>
      </c>
      <c r="K783" s="512">
        <v>1.25</v>
      </c>
      <c r="L783" s="511" t="s">
        <v>3946</v>
      </c>
    </row>
    <row r="784" spans="1:12">
      <c r="A784" s="511" t="s">
        <v>4325</v>
      </c>
      <c r="B784" s="511" t="s">
        <v>4326</v>
      </c>
      <c r="C784" s="511" t="s">
        <v>4622</v>
      </c>
      <c r="D784" s="511">
        <v>329</v>
      </c>
      <c r="E784" s="512" t="s">
        <v>3942</v>
      </c>
      <c r="F784" s="511" t="s">
        <v>3942</v>
      </c>
      <c r="G784" s="511">
        <v>88419</v>
      </c>
      <c r="H784" s="511" t="s">
        <v>4745</v>
      </c>
      <c r="I784" s="511" t="s">
        <v>4624</v>
      </c>
      <c r="J784" s="511" t="s">
        <v>4001</v>
      </c>
      <c r="K784" s="512">
        <v>6.78</v>
      </c>
      <c r="L784" s="511" t="s">
        <v>3946</v>
      </c>
    </row>
    <row r="785" spans="1:12">
      <c r="A785" s="511" t="s">
        <v>4325</v>
      </c>
      <c r="B785" s="511" t="s">
        <v>4326</v>
      </c>
      <c r="C785" s="511" t="s">
        <v>4622</v>
      </c>
      <c r="D785" s="511">
        <v>329</v>
      </c>
      <c r="E785" s="512" t="s">
        <v>3942</v>
      </c>
      <c r="F785" s="511" t="s">
        <v>3942</v>
      </c>
      <c r="G785" s="511">
        <v>88422</v>
      </c>
      <c r="H785" s="511" t="s">
        <v>4746</v>
      </c>
      <c r="I785" s="511" t="s">
        <v>4624</v>
      </c>
      <c r="J785" s="511" t="s">
        <v>4001</v>
      </c>
      <c r="K785" s="512">
        <v>0.8</v>
      </c>
      <c r="L785" s="511" t="s">
        <v>3946</v>
      </c>
    </row>
    <row r="786" spans="1:12">
      <c r="A786" s="511" t="s">
        <v>4325</v>
      </c>
      <c r="B786" s="511" t="s">
        <v>4326</v>
      </c>
      <c r="C786" s="511" t="s">
        <v>4622</v>
      </c>
      <c r="D786" s="511">
        <v>329</v>
      </c>
      <c r="E786" s="512" t="s">
        <v>3942</v>
      </c>
      <c r="F786" s="511" t="s">
        <v>3942</v>
      </c>
      <c r="G786" s="511">
        <v>88425</v>
      </c>
      <c r="H786" s="511" t="s">
        <v>4747</v>
      </c>
      <c r="I786" s="511" t="s">
        <v>4624</v>
      </c>
      <c r="J786" s="511" t="s">
        <v>4001</v>
      </c>
      <c r="K786" s="512">
        <v>8.4700000000000006</v>
      </c>
      <c r="L786" s="511" t="s">
        <v>3946</v>
      </c>
    </row>
    <row r="787" spans="1:12">
      <c r="A787" s="511" t="s">
        <v>4325</v>
      </c>
      <c r="B787" s="511" t="s">
        <v>4326</v>
      </c>
      <c r="C787" s="511" t="s">
        <v>4622</v>
      </c>
      <c r="D787" s="511">
        <v>329</v>
      </c>
      <c r="E787" s="512" t="s">
        <v>3942</v>
      </c>
      <c r="F787" s="511" t="s">
        <v>3942</v>
      </c>
      <c r="G787" s="511">
        <v>88427</v>
      </c>
      <c r="H787" s="511" t="s">
        <v>4748</v>
      </c>
      <c r="I787" s="511" t="s">
        <v>4624</v>
      </c>
      <c r="J787" s="511" t="s">
        <v>4001</v>
      </c>
      <c r="K787" s="512">
        <v>0.71</v>
      </c>
      <c r="L787" s="511" t="s">
        <v>3946</v>
      </c>
    </row>
    <row r="788" spans="1:12">
      <c r="A788" s="511" t="s">
        <v>4325</v>
      </c>
      <c r="B788" s="511" t="s">
        <v>4326</v>
      </c>
      <c r="C788" s="511" t="s">
        <v>4622</v>
      </c>
      <c r="D788" s="511">
        <v>329</v>
      </c>
      <c r="E788" s="512" t="s">
        <v>3942</v>
      </c>
      <c r="F788" s="511" t="s">
        <v>3942</v>
      </c>
      <c r="G788" s="511">
        <v>88434</v>
      </c>
      <c r="H788" s="511" t="s">
        <v>4749</v>
      </c>
      <c r="I788" s="511" t="s">
        <v>4624</v>
      </c>
      <c r="J788" s="511" t="s">
        <v>4001</v>
      </c>
      <c r="K788" s="512">
        <v>8.99</v>
      </c>
      <c r="L788" s="511" t="s">
        <v>3946</v>
      </c>
    </row>
    <row r="789" spans="1:12">
      <c r="A789" s="511" t="s">
        <v>4325</v>
      </c>
      <c r="B789" s="511" t="s">
        <v>4326</v>
      </c>
      <c r="C789" s="511" t="s">
        <v>4622</v>
      </c>
      <c r="D789" s="511">
        <v>329</v>
      </c>
      <c r="E789" s="512" t="s">
        <v>3942</v>
      </c>
      <c r="F789" s="511" t="s">
        <v>3942</v>
      </c>
      <c r="G789" s="511">
        <v>88435</v>
      </c>
      <c r="H789" s="511" t="s">
        <v>4750</v>
      </c>
      <c r="I789" s="511" t="s">
        <v>4624</v>
      </c>
      <c r="J789" s="511" t="s">
        <v>4001</v>
      </c>
      <c r="K789" s="512">
        <v>1.06</v>
      </c>
      <c r="L789" s="511" t="s">
        <v>3946</v>
      </c>
    </row>
    <row r="790" spans="1:12">
      <c r="A790" s="511" t="s">
        <v>4325</v>
      </c>
      <c r="B790" s="511" t="s">
        <v>4326</v>
      </c>
      <c r="C790" s="511" t="s">
        <v>4622</v>
      </c>
      <c r="D790" s="511">
        <v>329</v>
      </c>
      <c r="E790" s="512" t="s">
        <v>3942</v>
      </c>
      <c r="F790" s="511" t="s">
        <v>3942</v>
      </c>
      <c r="G790" s="511">
        <v>88436</v>
      </c>
      <c r="H790" s="511" t="s">
        <v>4751</v>
      </c>
      <c r="I790" s="511" t="s">
        <v>4624</v>
      </c>
      <c r="J790" s="511" t="s">
        <v>4001</v>
      </c>
      <c r="K790" s="512">
        <v>11.23</v>
      </c>
      <c r="L790" s="511" t="s">
        <v>3946</v>
      </c>
    </row>
    <row r="791" spans="1:12">
      <c r="A791" s="511" t="s">
        <v>4325</v>
      </c>
      <c r="B791" s="511" t="s">
        <v>4326</v>
      </c>
      <c r="C791" s="511" t="s">
        <v>4622</v>
      </c>
      <c r="D791" s="511">
        <v>329</v>
      </c>
      <c r="E791" s="512" t="s">
        <v>3942</v>
      </c>
      <c r="F791" s="511" t="s">
        <v>3942</v>
      </c>
      <c r="G791" s="511">
        <v>88437</v>
      </c>
      <c r="H791" s="511" t="s">
        <v>4752</v>
      </c>
      <c r="I791" s="511" t="s">
        <v>4624</v>
      </c>
      <c r="J791" s="511" t="s">
        <v>4001</v>
      </c>
      <c r="K791" s="512">
        <v>0.71</v>
      </c>
      <c r="L791" s="511" t="s">
        <v>3946</v>
      </c>
    </row>
    <row r="792" spans="1:12">
      <c r="A792" s="511" t="s">
        <v>4325</v>
      </c>
      <c r="B792" s="511" t="s">
        <v>4326</v>
      </c>
      <c r="C792" s="511" t="s">
        <v>4622</v>
      </c>
      <c r="D792" s="511">
        <v>329</v>
      </c>
      <c r="E792" s="512" t="s">
        <v>3942</v>
      </c>
      <c r="F792" s="511" t="s">
        <v>3942</v>
      </c>
      <c r="G792" s="511">
        <v>88569</v>
      </c>
      <c r="H792" s="511" t="s">
        <v>4753</v>
      </c>
      <c r="I792" s="511" t="s">
        <v>4624</v>
      </c>
      <c r="J792" s="511" t="s">
        <v>3945</v>
      </c>
      <c r="K792" s="512">
        <v>3.63</v>
      </c>
      <c r="L792" s="511" t="s">
        <v>3946</v>
      </c>
    </row>
    <row r="793" spans="1:12">
      <c r="A793" s="511" t="s">
        <v>4325</v>
      </c>
      <c r="B793" s="511" t="s">
        <v>4326</v>
      </c>
      <c r="C793" s="511" t="s">
        <v>4622</v>
      </c>
      <c r="D793" s="511">
        <v>329</v>
      </c>
      <c r="E793" s="512" t="s">
        <v>3942</v>
      </c>
      <c r="F793" s="511" t="s">
        <v>3942</v>
      </c>
      <c r="G793" s="511">
        <v>88570</v>
      </c>
      <c r="H793" s="511" t="s">
        <v>4754</v>
      </c>
      <c r="I793" s="511" t="s">
        <v>4624</v>
      </c>
      <c r="J793" s="511" t="s">
        <v>3945</v>
      </c>
      <c r="K793" s="512">
        <v>0.6</v>
      </c>
      <c r="L793" s="511" t="s">
        <v>3946</v>
      </c>
    </row>
    <row r="794" spans="1:12">
      <c r="A794" s="511" t="s">
        <v>4325</v>
      </c>
      <c r="B794" s="511" t="s">
        <v>4326</v>
      </c>
      <c r="C794" s="511" t="s">
        <v>4622</v>
      </c>
      <c r="D794" s="511">
        <v>329</v>
      </c>
      <c r="E794" s="512" t="s">
        <v>3942</v>
      </c>
      <c r="F794" s="511" t="s">
        <v>3942</v>
      </c>
      <c r="G794" s="511">
        <v>88826</v>
      </c>
      <c r="H794" s="511" t="s">
        <v>4755</v>
      </c>
      <c r="I794" s="511" t="s">
        <v>4624</v>
      </c>
      <c r="J794" s="511" t="s">
        <v>4523</v>
      </c>
      <c r="K794" s="512">
        <v>0.41</v>
      </c>
      <c r="L794" s="511" t="s">
        <v>3946</v>
      </c>
    </row>
    <row r="795" spans="1:12">
      <c r="A795" s="511" t="s">
        <v>4325</v>
      </c>
      <c r="B795" s="511" t="s">
        <v>4326</v>
      </c>
      <c r="C795" s="511" t="s">
        <v>4622</v>
      </c>
      <c r="D795" s="511">
        <v>329</v>
      </c>
      <c r="E795" s="512" t="s">
        <v>3942</v>
      </c>
      <c r="F795" s="511" t="s">
        <v>3942</v>
      </c>
      <c r="G795" s="511">
        <v>88827</v>
      </c>
      <c r="H795" s="511" t="s">
        <v>4756</v>
      </c>
      <c r="I795" s="511" t="s">
        <v>4624</v>
      </c>
      <c r="J795" s="511" t="s">
        <v>4523</v>
      </c>
      <c r="K795" s="512">
        <v>0.04</v>
      </c>
      <c r="L795" s="511" t="s">
        <v>3946</v>
      </c>
    </row>
    <row r="796" spans="1:12">
      <c r="A796" s="511" t="s">
        <v>4325</v>
      </c>
      <c r="B796" s="511" t="s">
        <v>4326</v>
      </c>
      <c r="C796" s="511" t="s">
        <v>4622</v>
      </c>
      <c r="D796" s="511">
        <v>329</v>
      </c>
      <c r="E796" s="512" t="s">
        <v>3942</v>
      </c>
      <c r="F796" s="511" t="s">
        <v>3942</v>
      </c>
      <c r="G796" s="511">
        <v>88828</v>
      </c>
      <c r="H796" s="511" t="s">
        <v>4757</v>
      </c>
      <c r="I796" s="511" t="s">
        <v>4624</v>
      </c>
      <c r="J796" s="511" t="s">
        <v>4523</v>
      </c>
      <c r="K796" s="512">
        <v>0.45</v>
      </c>
      <c r="L796" s="511" t="s">
        <v>3946</v>
      </c>
    </row>
    <row r="797" spans="1:12">
      <c r="A797" s="511" t="s">
        <v>4325</v>
      </c>
      <c r="B797" s="511" t="s">
        <v>4326</v>
      </c>
      <c r="C797" s="511" t="s">
        <v>4622</v>
      </c>
      <c r="D797" s="511">
        <v>329</v>
      </c>
      <c r="E797" s="512" t="s">
        <v>3942</v>
      </c>
      <c r="F797" s="511" t="s">
        <v>3942</v>
      </c>
      <c r="G797" s="511">
        <v>88829</v>
      </c>
      <c r="H797" s="511" t="s">
        <v>4758</v>
      </c>
      <c r="I797" s="511" t="s">
        <v>4624</v>
      </c>
      <c r="J797" s="511" t="s">
        <v>4001</v>
      </c>
      <c r="K797" s="512">
        <v>0.83</v>
      </c>
      <c r="L797" s="511" t="s">
        <v>3946</v>
      </c>
    </row>
    <row r="798" spans="1:12">
      <c r="A798" s="511" t="s">
        <v>4325</v>
      </c>
      <c r="B798" s="511" t="s">
        <v>4326</v>
      </c>
      <c r="C798" s="511" t="s">
        <v>4622</v>
      </c>
      <c r="D798" s="511">
        <v>329</v>
      </c>
      <c r="E798" s="512" t="s">
        <v>3942</v>
      </c>
      <c r="F798" s="511" t="s">
        <v>3942</v>
      </c>
      <c r="G798" s="511">
        <v>88832</v>
      </c>
      <c r="H798" s="511" t="s">
        <v>4759</v>
      </c>
      <c r="I798" s="511" t="s">
        <v>4624</v>
      </c>
      <c r="J798" s="511" t="s">
        <v>3945</v>
      </c>
      <c r="K798" s="512">
        <v>44.68</v>
      </c>
      <c r="L798" s="511" t="s">
        <v>3946</v>
      </c>
    </row>
    <row r="799" spans="1:12">
      <c r="A799" s="511" t="s">
        <v>4325</v>
      </c>
      <c r="B799" s="511" t="s">
        <v>4326</v>
      </c>
      <c r="C799" s="511" t="s">
        <v>4622</v>
      </c>
      <c r="D799" s="511">
        <v>329</v>
      </c>
      <c r="E799" s="512" t="s">
        <v>3942</v>
      </c>
      <c r="F799" s="511" t="s">
        <v>3942</v>
      </c>
      <c r="G799" s="511">
        <v>88834</v>
      </c>
      <c r="H799" s="511" t="s">
        <v>4760</v>
      </c>
      <c r="I799" s="511" t="s">
        <v>4624</v>
      </c>
      <c r="J799" s="511" t="s">
        <v>3945</v>
      </c>
      <c r="K799" s="512">
        <v>6.06</v>
      </c>
      <c r="L799" s="511" t="s">
        <v>3946</v>
      </c>
    </row>
    <row r="800" spans="1:12">
      <c r="A800" s="511" t="s">
        <v>4325</v>
      </c>
      <c r="B800" s="511" t="s">
        <v>4326</v>
      </c>
      <c r="C800" s="511" t="s">
        <v>4622</v>
      </c>
      <c r="D800" s="511">
        <v>329</v>
      </c>
      <c r="E800" s="512" t="s">
        <v>3942</v>
      </c>
      <c r="F800" s="511" t="s">
        <v>3942</v>
      </c>
      <c r="G800" s="511">
        <v>88835</v>
      </c>
      <c r="H800" s="511" t="s">
        <v>4761</v>
      </c>
      <c r="I800" s="511" t="s">
        <v>4624</v>
      </c>
      <c r="J800" s="511" t="s">
        <v>3945</v>
      </c>
      <c r="K800" s="512">
        <v>55.85</v>
      </c>
      <c r="L800" s="511" t="s">
        <v>3946</v>
      </c>
    </row>
    <row r="801" spans="1:12">
      <c r="A801" s="511" t="s">
        <v>4325</v>
      </c>
      <c r="B801" s="511" t="s">
        <v>4326</v>
      </c>
      <c r="C801" s="511" t="s">
        <v>4622</v>
      </c>
      <c r="D801" s="511">
        <v>329</v>
      </c>
      <c r="E801" s="512" t="s">
        <v>3942</v>
      </c>
      <c r="F801" s="511" t="s">
        <v>3942</v>
      </c>
      <c r="G801" s="511">
        <v>88836</v>
      </c>
      <c r="H801" s="511" t="s">
        <v>4762</v>
      </c>
      <c r="I801" s="511" t="s">
        <v>4624</v>
      </c>
      <c r="J801" s="511" t="s">
        <v>4523</v>
      </c>
      <c r="K801" s="512">
        <v>64.34</v>
      </c>
      <c r="L801" s="511" t="s">
        <v>3946</v>
      </c>
    </row>
    <row r="802" spans="1:12">
      <c r="A802" s="511" t="s">
        <v>4325</v>
      </c>
      <c r="B802" s="511" t="s">
        <v>4326</v>
      </c>
      <c r="C802" s="511" t="s">
        <v>4622</v>
      </c>
      <c r="D802" s="511">
        <v>329</v>
      </c>
      <c r="E802" s="512" t="s">
        <v>3942</v>
      </c>
      <c r="F802" s="511" t="s">
        <v>3942</v>
      </c>
      <c r="G802" s="511">
        <v>88839</v>
      </c>
      <c r="H802" s="511" t="s">
        <v>4763</v>
      </c>
      <c r="I802" s="511" t="s">
        <v>4624</v>
      </c>
      <c r="J802" s="511" t="s">
        <v>3945</v>
      </c>
      <c r="K802" s="512">
        <v>32.380000000000003</v>
      </c>
      <c r="L802" s="511" t="s">
        <v>3946</v>
      </c>
    </row>
    <row r="803" spans="1:12">
      <c r="A803" s="511" t="s">
        <v>4325</v>
      </c>
      <c r="B803" s="511" t="s">
        <v>4326</v>
      </c>
      <c r="C803" s="511" t="s">
        <v>4622</v>
      </c>
      <c r="D803" s="511">
        <v>329</v>
      </c>
      <c r="E803" s="512" t="s">
        <v>3942</v>
      </c>
      <c r="F803" s="511" t="s">
        <v>3942</v>
      </c>
      <c r="G803" s="511">
        <v>88840</v>
      </c>
      <c r="H803" s="511" t="s">
        <v>4764</v>
      </c>
      <c r="I803" s="511" t="s">
        <v>4624</v>
      </c>
      <c r="J803" s="511" t="s">
        <v>3945</v>
      </c>
      <c r="K803" s="512">
        <v>7.29</v>
      </c>
      <c r="L803" s="511" t="s">
        <v>3946</v>
      </c>
    </row>
    <row r="804" spans="1:12">
      <c r="A804" s="511" t="s">
        <v>4325</v>
      </c>
      <c r="B804" s="511" t="s">
        <v>4326</v>
      </c>
      <c r="C804" s="511" t="s">
        <v>4622</v>
      </c>
      <c r="D804" s="511">
        <v>329</v>
      </c>
      <c r="E804" s="512" t="s">
        <v>3942</v>
      </c>
      <c r="F804" s="511" t="s">
        <v>3942</v>
      </c>
      <c r="G804" s="511">
        <v>88841</v>
      </c>
      <c r="H804" s="511" t="s">
        <v>4765</v>
      </c>
      <c r="I804" s="511" t="s">
        <v>4624</v>
      </c>
      <c r="J804" s="511" t="s">
        <v>3945</v>
      </c>
      <c r="K804" s="512">
        <v>57.9</v>
      </c>
      <c r="L804" s="511" t="s">
        <v>3946</v>
      </c>
    </row>
    <row r="805" spans="1:12">
      <c r="A805" s="511" t="s">
        <v>4325</v>
      </c>
      <c r="B805" s="511" t="s">
        <v>4326</v>
      </c>
      <c r="C805" s="511" t="s">
        <v>4622</v>
      </c>
      <c r="D805" s="511">
        <v>329</v>
      </c>
      <c r="E805" s="512" t="s">
        <v>3942</v>
      </c>
      <c r="F805" s="511" t="s">
        <v>3942</v>
      </c>
      <c r="G805" s="511">
        <v>88842</v>
      </c>
      <c r="H805" s="511" t="s">
        <v>4766</v>
      </c>
      <c r="I805" s="511" t="s">
        <v>4624</v>
      </c>
      <c r="J805" s="511" t="s">
        <v>4523</v>
      </c>
      <c r="K805" s="512">
        <v>78.75</v>
      </c>
      <c r="L805" s="511" t="s">
        <v>3946</v>
      </c>
    </row>
    <row r="806" spans="1:12">
      <c r="A806" s="511" t="s">
        <v>4325</v>
      </c>
      <c r="B806" s="511" t="s">
        <v>4326</v>
      </c>
      <c r="C806" s="511" t="s">
        <v>4622</v>
      </c>
      <c r="D806" s="511">
        <v>329</v>
      </c>
      <c r="E806" s="512" t="s">
        <v>3942</v>
      </c>
      <c r="F806" s="511" t="s">
        <v>3942</v>
      </c>
      <c r="G806" s="511">
        <v>88847</v>
      </c>
      <c r="H806" s="511" t="s">
        <v>4767</v>
      </c>
      <c r="I806" s="511" t="s">
        <v>4624</v>
      </c>
      <c r="J806" s="511" t="s">
        <v>3945</v>
      </c>
      <c r="K806" s="512">
        <v>20.88</v>
      </c>
      <c r="L806" s="511" t="s">
        <v>3946</v>
      </c>
    </row>
    <row r="807" spans="1:12">
      <c r="A807" s="511" t="s">
        <v>4325</v>
      </c>
      <c r="B807" s="511" t="s">
        <v>4326</v>
      </c>
      <c r="C807" s="511" t="s">
        <v>4622</v>
      </c>
      <c r="D807" s="511">
        <v>329</v>
      </c>
      <c r="E807" s="512" t="s">
        <v>3942</v>
      </c>
      <c r="F807" s="511" t="s">
        <v>3942</v>
      </c>
      <c r="G807" s="511">
        <v>88848</v>
      </c>
      <c r="H807" s="511" t="s">
        <v>4768</v>
      </c>
      <c r="I807" s="511" t="s">
        <v>4624</v>
      </c>
      <c r="J807" s="511" t="s">
        <v>3945</v>
      </c>
      <c r="K807" s="512">
        <v>4.38</v>
      </c>
      <c r="L807" s="511" t="s">
        <v>3946</v>
      </c>
    </row>
    <row r="808" spans="1:12">
      <c r="A808" s="511" t="s">
        <v>4325</v>
      </c>
      <c r="B808" s="511" t="s">
        <v>4326</v>
      </c>
      <c r="C808" s="511" t="s">
        <v>4622</v>
      </c>
      <c r="D808" s="511">
        <v>329</v>
      </c>
      <c r="E808" s="512" t="s">
        <v>3942</v>
      </c>
      <c r="F808" s="511" t="s">
        <v>3942</v>
      </c>
      <c r="G808" s="511">
        <v>88853</v>
      </c>
      <c r="H808" s="511" t="s">
        <v>4769</v>
      </c>
      <c r="I808" s="511" t="s">
        <v>4624</v>
      </c>
      <c r="J808" s="511" t="s">
        <v>4001</v>
      </c>
      <c r="K808" s="512">
        <v>0.28000000000000003</v>
      </c>
      <c r="L808" s="511" t="s">
        <v>3946</v>
      </c>
    </row>
    <row r="809" spans="1:12">
      <c r="A809" s="511" t="s">
        <v>4325</v>
      </c>
      <c r="B809" s="511" t="s">
        <v>4326</v>
      </c>
      <c r="C809" s="511" t="s">
        <v>4622</v>
      </c>
      <c r="D809" s="511">
        <v>329</v>
      </c>
      <c r="E809" s="512" t="s">
        <v>3942</v>
      </c>
      <c r="F809" s="511" t="s">
        <v>3942</v>
      </c>
      <c r="G809" s="511">
        <v>88854</v>
      </c>
      <c r="H809" s="511" t="s">
        <v>4770</v>
      </c>
      <c r="I809" s="511" t="s">
        <v>4624</v>
      </c>
      <c r="J809" s="511" t="s">
        <v>4001</v>
      </c>
      <c r="K809" s="512">
        <v>0.03</v>
      </c>
      <c r="L809" s="511" t="s">
        <v>3946</v>
      </c>
    </row>
    <row r="810" spans="1:12">
      <c r="A810" s="511" t="s">
        <v>4325</v>
      </c>
      <c r="B810" s="511" t="s">
        <v>4326</v>
      </c>
      <c r="C810" s="511" t="s">
        <v>4622</v>
      </c>
      <c r="D810" s="511">
        <v>329</v>
      </c>
      <c r="E810" s="512" t="s">
        <v>3942</v>
      </c>
      <c r="F810" s="511" t="s">
        <v>3942</v>
      </c>
      <c r="G810" s="511">
        <v>88855</v>
      </c>
      <c r="H810" s="511" t="s">
        <v>4771</v>
      </c>
      <c r="I810" s="511" t="s">
        <v>4624</v>
      </c>
      <c r="J810" s="511" t="s">
        <v>3945</v>
      </c>
      <c r="K810" s="512">
        <v>3.91</v>
      </c>
      <c r="L810" s="511" t="s">
        <v>3946</v>
      </c>
    </row>
    <row r="811" spans="1:12">
      <c r="A811" s="511" t="s">
        <v>4325</v>
      </c>
      <c r="B811" s="511" t="s">
        <v>4326</v>
      </c>
      <c r="C811" s="511" t="s">
        <v>4622</v>
      </c>
      <c r="D811" s="511">
        <v>329</v>
      </c>
      <c r="E811" s="512" t="s">
        <v>3942</v>
      </c>
      <c r="F811" s="511" t="s">
        <v>3942</v>
      </c>
      <c r="G811" s="511">
        <v>88856</v>
      </c>
      <c r="H811" s="511" t="s">
        <v>4772</v>
      </c>
      <c r="I811" s="511" t="s">
        <v>4624</v>
      </c>
      <c r="J811" s="511" t="s">
        <v>3945</v>
      </c>
      <c r="K811" s="512">
        <v>0.54</v>
      </c>
      <c r="L811" s="511" t="s">
        <v>3946</v>
      </c>
    </row>
    <row r="812" spans="1:12">
      <c r="A812" s="511" t="s">
        <v>4325</v>
      </c>
      <c r="B812" s="511" t="s">
        <v>4326</v>
      </c>
      <c r="C812" s="511" t="s">
        <v>4622</v>
      </c>
      <c r="D812" s="511">
        <v>329</v>
      </c>
      <c r="E812" s="512" t="s">
        <v>3942</v>
      </c>
      <c r="F812" s="511" t="s">
        <v>3942</v>
      </c>
      <c r="G812" s="511">
        <v>88857</v>
      </c>
      <c r="H812" s="511" t="s">
        <v>4773</v>
      </c>
      <c r="I812" s="511" t="s">
        <v>4624</v>
      </c>
      <c r="J812" s="511" t="s">
        <v>3945</v>
      </c>
      <c r="K812" s="512">
        <v>26.41</v>
      </c>
      <c r="L812" s="511" t="s">
        <v>3946</v>
      </c>
    </row>
    <row r="813" spans="1:12">
      <c r="A813" s="511" t="s">
        <v>4325</v>
      </c>
      <c r="B813" s="511" t="s">
        <v>4326</v>
      </c>
      <c r="C813" s="511" t="s">
        <v>4622</v>
      </c>
      <c r="D813" s="511">
        <v>329</v>
      </c>
      <c r="E813" s="512" t="s">
        <v>3942</v>
      </c>
      <c r="F813" s="511" t="s">
        <v>3942</v>
      </c>
      <c r="G813" s="511">
        <v>88858</v>
      </c>
      <c r="H813" s="511" t="s">
        <v>4774</v>
      </c>
      <c r="I813" s="511" t="s">
        <v>4624</v>
      </c>
      <c r="J813" s="511" t="s">
        <v>3945</v>
      </c>
      <c r="K813" s="512">
        <v>3.58</v>
      </c>
      <c r="L813" s="511" t="s">
        <v>3946</v>
      </c>
    </row>
    <row r="814" spans="1:12">
      <c r="A814" s="511" t="s">
        <v>4325</v>
      </c>
      <c r="B814" s="511" t="s">
        <v>4326</v>
      </c>
      <c r="C814" s="511" t="s">
        <v>4622</v>
      </c>
      <c r="D814" s="511">
        <v>329</v>
      </c>
      <c r="E814" s="512" t="s">
        <v>3942</v>
      </c>
      <c r="F814" s="511" t="s">
        <v>3942</v>
      </c>
      <c r="G814" s="511">
        <v>88859</v>
      </c>
      <c r="H814" s="511" t="s">
        <v>4775</v>
      </c>
      <c r="I814" s="511" t="s">
        <v>4624</v>
      </c>
      <c r="J814" s="511" t="s">
        <v>3945</v>
      </c>
      <c r="K814" s="512">
        <v>23.49</v>
      </c>
      <c r="L814" s="511" t="s">
        <v>3946</v>
      </c>
    </row>
    <row r="815" spans="1:12">
      <c r="A815" s="511" t="s">
        <v>4325</v>
      </c>
      <c r="B815" s="511" t="s">
        <v>4326</v>
      </c>
      <c r="C815" s="511" t="s">
        <v>4622</v>
      </c>
      <c r="D815" s="511">
        <v>329</v>
      </c>
      <c r="E815" s="512" t="s">
        <v>3942</v>
      </c>
      <c r="F815" s="511" t="s">
        <v>3942</v>
      </c>
      <c r="G815" s="511">
        <v>88860</v>
      </c>
      <c r="H815" s="511" t="s">
        <v>4776</v>
      </c>
      <c r="I815" s="511" t="s">
        <v>4624</v>
      </c>
      <c r="J815" s="511" t="s">
        <v>3945</v>
      </c>
      <c r="K815" s="512">
        <v>3.18</v>
      </c>
      <c r="L815" s="511" t="s">
        <v>3946</v>
      </c>
    </row>
    <row r="816" spans="1:12">
      <c r="A816" s="511" t="s">
        <v>4325</v>
      </c>
      <c r="B816" s="511" t="s">
        <v>4326</v>
      </c>
      <c r="C816" s="511" t="s">
        <v>4622</v>
      </c>
      <c r="D816" s="511">
        <v>329</v>
      </c>
      <c r="E816" s="512" t="s">
        <v>3942</v>
      </c>
      <c r="F816" s="511" t="s">
        <v>3942</v>
      </c>
      <c r="G816" s="511">
        <v>88900</v>
      </c>
      <c r="H816" s="511" t="s">
        <v>4777</v>
      </c>
      <c r="I816" s="511" t="s">
        <v>4624</v>
      </c>
      <c r="J816" s="511" t="s">
        <v>3945</v>
      </c>
      <c r="K816" s="512">
        <v>52.09</v>
      </c>
      <c r="L816" s="511" t="s">
        <v>3946</v>
      </c>
    </row>
    <row r="817" spans="1:12">
      <c r="A817" s="511" t="s">
        <v>4325</v>
      </c>
      <c r="B817" s="511" t="s">
        <v>4326</v>
      </c>
      <c r="C817" s="511" t="s">
        <v>4622</v>
      </c>
      <c r="D817" s="511">
        <v>329</v>
      </c>
      <c r="E817" s="512" t="s">
        <v>3942</v>
      </c>
      <c r="F817" s="511" t="s">
        <v>3942</v>
      </c>
      <c r="G817" s="511">
        <v>88902</v>
      </c>
      <c r="H817" s="511" t="s">
        <v>4778</v>
      </c>
      <c r="I817" s="511" t="s">
        <v>4624</v>
      </c>
      <c r="J817" s="511" t="s">
        <v>3945</v>
      </c>
      <c r="K817" s="512">
        <v>7.07</v>
      </c>
      <c r="L817" s="511" t="s">
        <v>3946</v>
      </c>
    </row>
    <row r="818" spans="1:12">
      <c r="A818" s="511" t="s">
        <v>4325</v>
      </c>
      <c r="B818" s="511" t="s">
        <v>4326</v>
      </c>
      <c r="C818" s="511" t="s">
        <v>4622</v>
      </c>
      <c r="D818" s="511">
        <v>329</v>
      </c>
      <c r="E818" s="512" t="s">
        <v>3942</v>
      </c>
      <c r="F818" s="511" t="s">
        <v>3942</v>
      </c>
      <c r="G818" s="511">
        <v>88903</v>
      </c>
      <c r="H818" s="511" t="s">
        <v>4779</v>
      </c>
      <c r="I818" s="511" t="s">
        <v>4624</v>
      </c>
      <c r="J818" s="511" t="s">
        <v>3945</v>
      </c>
      <c r="K818" s="512">
        <v>65.12</v>
      </c>
      <c r="L818" s="511" t="s">
        <v>3946</v>
      </c>
    </row>
    <row r="819" spans="1:12">
      <c r="A819" s="511" t="s">
        <v>4325</v>
      </c>
      <c r="B819" s="511" t="s">
        <v>4326</v>
      </c>
      <c r="C819" s="511" t="s">
        <v>4622</v>
      </c>
      <c r="D819" s="511">
        <v>329</v>
      </c>
      <c r="E819" s="512" t="s">
        <v>3942</v>
      </c>
      <c r="F819" s="511" t="s">
        <v>3942</v>
      </c>
      <c r="G819" s="511">
        <v>88904</v>
      </c>
      <c r="H819" s="511" t="s">
        <v>4780</v>
      </c>
      <c r="I819" s="511" t="s">
        <v>4624</v>
      </c>
      <c r="J819" s="511" t="s">
        <v>4523</v>
      </c>
      <c r="K819" s="512">
        <v>90.63</v>
      </c>
      <c r="L819" s="511" t="s">
        <v>3946</v>
      </c>
    </row>
    <row r="820" spans="1:12">
      <c r="A820" s="511" t="s">
        <v>4325</v>
      </c>
      <c r="B820" s="511" t="s">
        <v>4326</v>
      </c>
      <c r="C820" s="511" t="s">
        <v>4622</v>
      </c>
      <c r="D820" s="511">
        <v>329</v>
      </c>
      <c r="E820" s="512" t="s">
        <v>3942</v>
      </c>
      <c r="F820" s="511" t="s">
        <v>3942</v>
      </c>
      <c r="G820" s="511">
        <v>89009</v>
      </c>
      <c r="H820" s="511" t="s">
        <v>4781</v>
      </c>
      <c r="I820" s="511" t="s">
        <v>4624</v>
      </c>
      <c r="J820" s="511" t="s">
        <v>3945</v>
      </c>
      <c r="K820" s="512">
        <v>40.11</v>
      </c>
      <c r="L820" s="511" t="s">
        <v>3946</v>
      </c>
    </row>
    <row r="821" spans="1:12">
      <c r="A821" s="511" t="s">
        <v>4325</v>
      </c>
      <c r="B821" s="511" t="s">
        <v>4326</v>
      </c>
      <c r="C821" s="511" t="s">
        <v>4622</v>
      </c>
      <c r="D821" s="511">
        <v>329</v>
      </c>
      <c r="E821" s="512" t="s">
        <v>3942</v>
      </c>
      <c r="F821" s="511" t="s">
        <v>3942</v>
      </c>
      <c r="G821" s="511">
        <v>89010</v>
      </c>
      <c r="H821" s="511" t="s">
        <v>4782</v>
      </c>
      <c r="I821" s="511" t="s">
        <v>4624</v>
      </c>
      <c r="J821" s="511" t="s">
        <v>3945</v>
      </c>
      <c r="K821" s="512">
        <v>9.0299999999999994</v>
      </c>
      <c r="L821" s="511" t="s">
        <v>3946</v>
      </c>
    </row>
    <row r="822" spans="1:12">
      <c r="A822" s="511" t="s">
        <v>4325</v>
      </c>
      <c r="B822" s="511" t="s">
        <v>4326</v>
      </c>
      <c r="C822" s="511" t="s">
        <v>4622</v>
      </c>
      <c r="D822" s="511">
        <v>329</v>
      </c>
      <c r="E822" s="512" t="s">
        <v>3942</v>
      </c>
      <c r="F822" s="511" t="s">
        <v>3942</v>
      </c>
      <c r="G822" s="511">
        <v>89011</v>
      </c>
      <c r="H822" s="511" t="s">
        <v>4783</v>
      </c>
      <c r="I822" s="511" t="s">
        <v>4624</v>
      </c>
      <c r="J822" s="511" t="s">
        <v>3945</v>
      </c>
      <c r="K822" s="512">
        <v>25.48</v>
      </c>
      <c r="L822" s="511" t="s">
        <v>3946</v>
      </c>
    </row>
    <row r="823" spans="1:12">
      <c r="A823" s="511" t="s">
        <v>4325</v>
      </c>
      <c r="B823" s="511" t="s">
        <v>4326</v>
      </c>
      <c r="C823" s="511" t="s">
        <v>4622</v>
      </c>
      <c r="D823" s="511">
        <v>329</v>
      </c>
      <c r="E823" s="512" t="s">
        <v>3942</v>
      </c>
      <c r="F823" s="511" t="s">
        <v>3942</v>
      </c>
      <c r="G823" s="511">
        <v>89012</v>
      </c>
      <c r="H823" s="511" t="s">
        <v>4784</v>
      </c>
      <c r="I823" s="511" t="s">
        <v>4624</v>
      </c>
      <c r="J823" s="511" t="s">
        <v>3945</v>
      </c>
      <c r="K823" s="512">
        <v>3.45</v>
      </c>
      <c r="L823" s="511" t="s">
        <v>3946</v>
      </c>
    </row>
    <row r="824" spans="1:12">
      <c r="A824" s="511" t="s">
        <v>4325</v>
      </c>
      <c r="B824" s="511" t="s">
        <v>4326</v>
      </c>
      <c r="C824" s="511" t="s">
        <v>4622</v>
      </c>
      <c r="D824" s="511">
        <v>329</v>
      </c>
      <c r="E824" s="512" t="s">
        <v>3942</v>
      </c>
      <c r="F824" s="511" t="s">
        <v>3942</v>
      </c>
      <c r="G824" s="511">
        <v>89013</v>
      </c>
      <c r="H824" s="511" t="s">
        <v>4785</v>
      </c>
      <c r="I824" s="511" t="s">
        <v>4624</v>
      </c>
      <c r="J824" s="511" t="s">
        <v>3945</v>
      </c>
      <c r="K824" s="512">
        <v>131.41</v>
      </c>
      <c r="L824" s="511" t="s">
        <v>3946</v>
      </c>
    </row>
    <row r="825" spans="1:12">
      <c r="A825" s="511" t="s">
        <v>4325</v>
      </c>
      <c r="B825" s="511" t="s">
        <v>4326</v>
      </c>
      <c r="C825" s="511" t="s">
        <v>4622</v>
      </c>
      <c r="D825" s="511">
        <v>329</v>
      </c>
      <c r="E825" s="512" t="s">
        <v>3942</v>
      </c>
      <c r="F825" s="511" t="s">
        <v>3942</v>
      </c>
      <c r="G825" s="511">
        <v>89014</v>
      </c>
      <c r="H825" s="511" t="s">
        <v>4786</v>
      </c>
      <c r="I825" s="511" t="s">
        <v>4624</v>
      </c>
      <c r="J825" s="511" t="s">
        <v>3945</v>
      </c>
      <c r="K825" s="512">
        <v>29.57</v>
      </c>
      <c r="L825" s="511" t="s">
        <v>3946</v>
      </c>
    </row>
    <row r="826" spans="1:12">
      <c r="A826" s="511" t="s">
        <v>4325</v>
      </c>
      <c r="B826" s="511" t="s">
        <v>4326</v>
      </c>
      <c r="C826" s="511" t="s">
        <v>4622</v>
      </c>
      <c r="D826" s="511">
        <v>329</v>
      </c>
      <c r="E826" s="512" t="s">
        <v>3942</v>
      </c>
      <c r="F826" s="511" t="s">
        <v>3942</v>
      </c>
      <c r="G826" s="511">
        <v>89015</v>
      </c>
      <c r="H826" s="511" t="s">
        <v>4787</v>
      </c>
      <c r="I826" s="511" t="s">
        <v>4624</v>
      </c>
      <c r="J826" s="511" t="s">
        <v>3945</v>
      </c>
      <c r="K826" s="512">
        <v>4.5199999999999996</v>
      </c>
      <c r="L826" s="511" t="s">
        <v>3946</v>
      </c>
    </row>
    <row r="827" spans="1:12">
      <c r="A827" s="511" t="s">
        <v>4325</v>
      </c>
      <c r="B827" s="511" t="s">
        <v>4326</v>
      </c>
      <c r="C827" s="511" t="s">
        <v>4622</v>
      </c>
      <c r="D827" s="511">
        <v>329</v>
      </c>
      <c r="E827" s="512" t="s">
        <v>3942</v>
      </c>
      <c r="F827" s="511" t="s">
        <v>3942</v>
      </c>
      <c r="G827" s="511">
        <v>89016</v>
      </c>
      <c r="H827" s="511" t="s">
        <v>4788</v>
      </c>
      <c r="I827" s="511" t="s">
        <v>4624</v>
      </c>
      <c r="J827" s="511" t="s">
        <v>3945</v>
      </c>
      <c r="K827" s="512">
        <v>0.61</v>
      </c>
      <c r="L827" s="511" t="s">
        <v>3946</v>
      </c>
    </row>
    <row r="828" spans="1:12">
      <c r="A828" s="511" t="s">
        <v>4325</v>
      </c>
      <c r="B828" s="511" t="s">
        <v>4326</v>
      </c>
      <c r="C828" s="511" t="s">
        <v>4622</v>
      </c>
      <c r="D828" s="511">
        <v>329</v>
      </c>
      <c r="E828" s="512" t="s">
        <v>3942</v>
      </c>
      <c r="F828" s="511" t="s">
        <v>3942</v>
      </c>
      <c r="G828" s="511">
        <v>89017</v>
      </c>
      <c r="H828" s="511" t="s">
        <v>4789</v>
      </c>
      <c r="I828" s="511" t="s">
        <v>4624</v>
      </c>
      <c r="J828" s="511" t="s">
        <v>3945</v>
      </c>
      <c r="K828" s="512">
        <v>39.869999999999997</v>
      </c>
      <c r="L828" s="511" t="s">
        <v>3946</v>
      </c>
    </row>
    <row r="829" spans="1:12">
      <c r="A829" s="511" t="s">
        <v>4325</v>
      </c>
      <c r="B829" s="511" t="s">
        <v>4326</v>
      </c>
      <c r="C829" s="511" t="s">
        <v>4622</v>
      </c>
      <c r="D829" s="511">
        <v>329</v>
      </c>
      <c r="E829" s="512" t="s">
        <v>3942</v>
      </c>
      <c r="F829" s="511" t="s">
        <v>3942</v>
      </c>
      <c r="G829" s="511">
        <v>89018</v>
      </c>
      <c r="H829" s="511" t="s">
        <v>4790</v>
      </c>
      <c r="I829" s="511" t="s">
        <v>4624</v>
      </c>
      <c r="J829" s="511" t="s">
        <v>3945</v>
      </c>
      <c r="K829" s="512">
        <v>8.9700000000000006</v>
      </c>
      <c r="L829" s="511" t="s">
        <v>3946</v>
      </c>
    </row>
    <row r="830" spans="1:12">
      <c r="A830" s="511" t="s">
        <v>4325</v>
      </c>
      <c r="B830" s="511" t="s">
        <v>4326</v>
      </c>
      <c r="C830" s="511" t="s">
        <v>4622</v>
      </c>
      <c r="D830" s="511">
        <v>329</v>
      </c>
      <c r="E830" s="512" t="s">
        <v>3942</v>
      </c>
      <c r="F830" s="511" t="s">
        <v>3942</v>
      </c>
      <c r="G830" s="511">
        <v>89019</v>
      </c>
      <c r="H830" s="511" t="s">
        <v>4791</v>
      </c>
      <c r="I830" s="511" t="s">
        <v>4624</v>
      </c>
      <c r="J830" s="511" t="s">
        <v>3945</v>
      </c>
      <c r="K830" s="512">
        <v>0.32</v>
      </c>
      <c r="L830" s="511" t="s">
        <v>3946</v>
      </c>
    </row>
    <row r="831" spans="1:12">
      <c r="A831" s="511" t="s">
        <v>4325</v>
      </c>
      <c r="B831" s="511" t="s">
        <v>4326</v>
      </c>
      <c r="C831" s="511" t="s">
        <v>4622</v>
      </c>
      <c r="D831" s="511">
        <v>329</v>
      </c>
      <c r="E831" s="512" t="s">
        <v>3942</v>
      </c>
      <c r="F831" s="511" t="s">
        <v>3942</v>
      </c>
      <c r="G831" s="511">
        <v>89020</v>
      </c>
      <c r="H831" s="511" t="s">
        <v>4792</v>
      </c>
      <c r="I831" s="511" t="s">
        <v>4624</v>
      </c>
      <c r="J831" s="511" t="s">
        <v>3945</v>
      </c>
      <c r="K831" s="512">
        <v>0.03</v>
      </c>
      <c r="L831" s="511" t="s">
        <v>3946</v>
      </c>
    </row>
    <row r="832" spans="1:12">
      <c r="A832" s="511" t="s">
        <v>4325</v>
      </c>
      <c r="B832" s="511" t="s">
        <v>4326</v>
      </c>
      <c r="C832" s="511" t="s">
        <v>4622</v>
      </c>
      <c r="D832" s="511">
        <v>329</v>
      </c>
      <c r="E832" s="512" t="s">
        <v>3942</v>
      </c>
      <c r="F832" s="511" t="s">
        <v>3942</v>
      </c>
      <c r="G832" s="511">
        <v>89023</v>
      </c>
      <c r="H832" s="511" t="s">
        <v>4793</v>
      </c>
      <c r="I832" s="511" t="s">
        <v>4624</v>
      </c>
      <c r="J832" s="511" t="s">
        <v>3945</v>
      </c>
      <c r="K832" s="512">
        <v>3.69</v>
      </c>
      <c r="L832" s="511" t="s">
        <v>3946</v>
      </c>
    </row>
    <row r="833" spans="1:12">
      <c r="A833" s="511" t="s">
        <v>4325</v>
      </c>
      <c r="B833" s="511" t="s">
        <v>4326</v>
      </c>
      <c r="C833" s="511" t="s">
        <v>4622</v>
      </c>
      <c r="D833" s="511">
        <v>329</v>
      </c>
      <c r="E833" s="512" t="s">
        <v>3942</v>
      </c>
      <c r="F833" s="511" t="s">
        <v>3942</v>
      </c>
      <c r="G833" s="511">
        <v>89024</v>
      </c>
      <c r="H833" s="511" t="s">
        <v>4794</v>
      </c>
      <c r="I833" s="511" t="s">
        <v>4624</v>
      </c>
      <c r="J833" s="511" t="s">
        <v>3945</v>
      </c>
      <c r="K833" s="512">
        <v>0.65</v>
      </c>
      <c r="L833" s="511" t="s">
        <v>3946</v>
      </c>
    </row>
    <row r="834" spans="1:12">
      <c r="A834" s="511" t="s">
        <v>4325</v>
      </c>
      <c r="B834" s="511" t="s">
        <v>4326</v>
      </c>
      <c r="C834" s="511" t="s">
        <v>4622</v>
      </c>
      <c r="D834" s="511">
        <v>329</v>
      </c>
      <c r="E834" s="512" t="s">
        <v>3942</v>
      </c>
      <c r="F834" s="511" t="s">
        <v>3942</v>
      </c>
      <c r="G834" s="511">
        <v>89025</v>
      </c>
      <c r="H834" s="511" t="s">
        <v>4795</v>
      </c>
      <c r="I834" s="511" t="s">
        <v>4624</v>
      </c>
      <c r="J834" s="511" t="s">
        <v>3945</v>
      </c>
      <c r="K834" s="512">
        <v>4.6100000000000003</v>
      </c>
      <c r="L834" s="511" t="s">
        <v>3946</v>
      </c>
    </row>
    <row r="835" spans="1:12">
      <c r="A835" s="511" t="s">
        <v>4325</v>
      </c>
      <c r="B835" s="511" t="s">
        <v>4326</v>
      </c>
      <c r="C835" s="511" t="s">
        <v>4622</v>
      </c>
      <c r="D835" s="511">
        <v>329</v>
      </c>
      <c r="E835" s="512" t="s">
        <v>3942</v>
      </c>
      <c r="F835" s="511" t="s">
        <v>3942</v>
      </c>
      <c r="G835" s="511">
        <v>89026</v>
      </c>
      <c r="H835" s="511" t="s">
        <v>4796</v>
      </c>
      <c r="I835" s="511" t="s">
        <v>4624</v>
      </c>
      <c r="J835" s="511" t="s">
        <v>4523</v>
      </c>
      <c r="K835" s="512">
        <v>172.27</v>
      </c>
      <c r="L835" s="511" t="s">
        <v>3946</v>
      </c>
    </row>
    <row r="836" spans="1:12">
      <c r="A836" s="511" t="s">
        <v>4325</v>
      </c>
      <c r="B836" s="511" t="s">
        <v>4326</v>
      </c>
      <c r="C836" s="511" t="s">
        <v>4622</v>
      </c>
      <c r="D836" s="511">
        <v>329</v>
      </c>
      <c r="E836" s="512" t="s">
        <v>3942</v>
      </c>
      <c r="F836" s="511" t="s">
        <v>3942</v>
      </c>
      <c r="G836" s="511">
        <v>89029</v>
      </c>
      <c r="H836" s="511" t="s">
        <v>4797</v>
      </c>
      <c r="I836" s="511" t="s">
        <v>4624</v>
      </c>
      <c r="J836" s="511" t="s">
        <v>3945</v>
      </c>
      <c r="K836" s="512">
        <v>30.94</v>
      </c>
      <c r="L836" s="511" t="s">
        <v>3946</v>
      </c>
    </row>
    <row r="837" spans="1:12">
      <c r="A837" s="511" t="s">
        <v>4325</v>
      </c>
      <c r="B837" s="511" t="s">
        <v>4326</v>
      </c>
      <c r="C837" s="511" t="s">
        <v>4622</v>
      </c>
      <c r="D837" s="511">
        <v>329</v>
      </c>
      <c r="E837" s="512" t="s">
        <v>3942</v>
      </c>
      <c r="F837" s="511" t="s">
        <v>3942</v>
      </c>
      <c r="G837" s="511">
        <v>89030</v>
      </c>
      <c r="H837" s="511" t="s">
        <v>4798</v>
      </c>
      <c r="I837" s="511" t="s">
        <v>4624</v>
      </c>
      <c r="J837" s="511" t="s">
        <v>3945</v>
      </c>
      <c r="K837" s="512">
        <v>6.96</v>
      </c>
      <c r="L837" s="511" t="s">
        <v>3946</v>
      </c>
    </row>
    <row r="838" spans="1:12">
      <c r="A838" s="511" t="s">
        <v>4325</v>
      </c>
      <c r="B838" s="511" t="s">
        <v>4326</v>
      </c>
      <c r="C838" s="511" t="s">
        <v>4622</v>
      </c>
      <c r="D838" s="511">
        <v>329</v>
      </c>
      <c r="E838" s="512" t="s">
        <v>3942</v>
      </c>
      <c r="F838" s="511" t="s">
        <v>3942</v>
      </c>
      <c r="G838" s="511">
        <v>89033</v>
      </c>
      <c r="H838" s="511" t="s">
        <v>4799</v>
      </c>
      <c r="I838" s="511" t="s">
        <v>4624</v>
      </c>
      <c r="J838" s="511" t="s">
        <v>3945</v>
      </c>
      <c r="K838" s="512">
        <v>14.49</v>
      </c>
      <c r="L838" s="511" t="s">
        <v>3946</v>
      </c>
    </row>
    <row r="839" spans="1:12">
      <c r="A839" s="511" t="s">
        <v>4325</v>
      </c>
      <c r="B839" s="511" t="s">
        <v>4326</v>
      </c>
      <c r="C839" s="511" t="s">
        <v>4622</v>
      </c>
      <c r="D839" s="511">
        <v>329</v>
      </c>
      <c r="E839" s="512" t="s">
        <v>3942</v>
      </c>
      <c r="F839" s="511" t="s">
        <v>3942</v>
      </c>
      <c r="G839" s="511">
        <v>89034</v>
      </c>
      <c r="H839" s="511" t="s">
        <v>4800</v>
      </c>
      <c r="I839" s="511" t="s">
        <v>4624</v>
      </c>
      <c r="J839" s="511" t="s">
        <v>3945</v>
      </c>
      <c r="K839" s="512">
        <v>2.0099999999999998</v>
      </c>
      <c r="L839" s="511" t="s">
        <v>3946</v>
      </c>
    </row>
    <row r="840" spans="1:12">
      <c r="A840" s="511" t="s">
        <v>4325</v>
      </c>
      <c r="B840" s="511" t="s">
        <v>4326</v>
      </c>
      <c r="C840" s="511" t="s">
        <v>4622</v>
      </c>
      <c r="D840" s="511">
        <v>329</v>
      </c>
      <c r="E840" s="512" t="s">
        <v>3942</v>
      </c>
      <c r="F840" s="511" t="s">
        <v>3942</v>
      </c>
      <c r="G840" s="511">
        <v>89128</v>
      </c>
      <c r="H840" s="511" t="s">
        <v>4801</v>
      </c>
      <c r="I840" s="511" t="s">
        <v>4624</v>
      </c>
      <c r="J840" s="511" t="s">
        <v>3945</v>
      </c>
      <c r="K840" s="512">
        <v>37.24</v>
      </c>
      <c r="L840" s="511" t="s">
        <v>3946</v>
      </c>
    </row>
    <row r="841" spans="1:12">
      <c r="A841" s="511" t="s">
        <v>4325</v>
      </c>
      <c r="B841" s="511" t="s">
        <v>4326</v>
      </c>
      <c r="C841" s="511" t="s">
        <v>4622</v>
      </c>
      <c r="D841" s="511">
        <v>329</v>
      </c>
      <c r="E841" s="512" t="s">
        <v>3942</v>
      </c>
      <c r="F841" s="511" t="s">
        <v>3942</v>
      </c>
      <c r="G841" s="511">
        <v>89129</v>
      </c>
      <c r="H841" s="511" t="s">
        <v>4802</v>
      </c>
      <c r="I841" s="511" t="s">
        <v>4624</v>
      </c>
      <c r="J841" s="511" t="s">
        <v>3945</v>
      </c>
      <c r="K841" s="512">
        <v>5.05</v>
      </c>
      <c r="L841" s="511" t="s">
        <v>3946</v>
      </c>
    </row>
    <row r="842" spans="1:12">
      <c r="A842" s="511" t="s">
        <v>4325</v>
      </c>
      <c r="B842" s="511" t="s">
        <v>4326</v>
      </c>
      <c r="C842" s="511" t="s">
        <v>4622</v>
      </c>
      <c r="D842" s="511">
        <v>329</v>
      </c>
      <c r="E842" s="512" t="s">
        <v>3942</v>
      </c>
      <c r="F842" s="511" t="s">
        <v>3942</v>
      </c>
      <c r="G842" s="511">
        <v>89130</v>
      </c>
      <c r="H842" s="511" t="s">
        <v>4803</v>
      </c>
      <c r="I842" s="511" t="s">
        <v>4624</v>
      </c>
      <c r="J842" s="511" t="s">
        <v>3945</v>
      </c>
      <c r="K842" s="512">
        <v>51.63</v>
      </c>
      <c r="L842" s="511" t="s">
        <v>3946</v>
      </c>
    </row>
    <row r="843" spans="1:12">
      <c r="A843" s="511" t="s">
        <v>4325</v>
      </c>
      <c r="B843" s="511" t="s">
        <v>4326</v>
      </c>
      <c r="C843" s="511" t="s">
        <v>4622</v>
      </c>
      <c r="D843" s="511">
        <v>329</v>
      </c>
      <c r="E843" s="512" t="s">
        <v>3942</v>
      </c>
      <c r="F843" s="511" t="s">
        <v>3942</v>
      </c>
      <c r="G843" s="511">
        <v>89131</v>
      </c>
      <c r="H843" s="511" t="s">
        <v>4804</v>
      </c>
      <c r="I843" s="511" t="s">
        <v>4624</v>
      </c>
      <c r="J843" s="511" t="s">
        <v>3945</v>
      </c>
      <c r="K843" s="512">
        <v>7</v>
      </c>
      <c r="L843" s="511" t="s">
        <v>3946</v>
      </c>
    </row>
    <row r="844" spans="1:12">
      <c r="A844" s="511" t="s">
        <v>4325</v>
      </c>
      <c r="B844" s="511" t="s">
        <v>4326</v>
      </c>
      <c r="C844" s="511" t="s">
        <v>4622</v>
      </c>
      <c r="D844" s="511">
        <v>329</v>
      </c>
      <c r="E844" s="512" t="s">
        <v>3942</v>
      </c>
      <c r="F844" s="511" t="s">
        <v>3942</v>
      </c>
      <c r="G844" s="511">
        <v>89210</v>
      </c>
      <c r="H844" s="511" t="s">
        <v>4805</v>
      </c>
      <c r="I844" s="511" t="s">
        <v>4624</v>
      </c>
      <c r="J844" s="511" t="s">
        <v>3945</v>
      </c>
      <c r="K844" s="512">
        <v>32.39</v>
      </c>
      <c r="L844" s="511" t="s">
        <v>3946</v>
      </c>
    </row>
    <row r="845" spans="1:12">
      <c r="A845" s="511" t="s">
        <v>4325</v>
      </c>
      <c r="B845" s="511" t="s">
        <v>4326</v>
      </c>
      <c r="C845" s="511" t="s">
        <v>4622</v>
      </c>
      <c r="D845" s="511">
        <v>329</v>
      </c>
      <c r="E845" s="512" t="s">
        <v>3942</v>
      </c>
      <c r="F845" s="511" t="s">
        <v>3942</v>
      </c>
      <c r="G845" s="511">
        <v>89211</v>
      </c>
      <c r="H845" s="511" t="s">
        <v>4806</v>
      </c>
      <c r="I845" s="511" t="s">
        <v>4624</v>
      </c>
      <c r="J845" s="511" t="s">
        <v>3945</v>
      </c>
      <c r="K845" s="512">
        <v>4.49</v>
      </c>
      <c r="L845" s="511" t="s">
        <v>3946</v>
      </c>
    </row>
    <row r="846" spans="1:12">
      <c r="A846" s="511" t="s">
        <v>4325</v>
      </c>
      <c r="B846" s="511" t="s">
        <v>4326</v>
      </c>
      <c r="C846" s="511" t="s">
        <v>4622</v>
      </c>
      <c r="D846" s="511">
        <v>329</v>
      </c>
      <c r="E846" s="512" t="s">
        <v>3942</v>
      </c>
      <c r="F846" s="511" t="s">
        <v>3942</v>
      </c>
      <c r="G846" s="511">
        <v>89212</v>
      </c>
      <c r="H846" s="511" t="s">
        <v>4807</v>
      </c>
      <c r="I846" s="511" t="s">
        <v>4624</v>
      </c>
      <c r="J846" s="511" t="s">
        <v>3945</v>
      </c>
      <c r="K846" s="512">
        <v>28.91</v>
      </c>
      <c r="L846" s="511" t="s">
        <v>3946</v>
      </c>
    </row>
    <row r="847" spans="1:12">
      <c r="A847" s="511" t="s">
        <v>4325</v>
      </c>
      <c r="B847" s="511" t="s">
        <v>4326</v>
      </c>
      <c r="C847" s="511" t="s">
        <v>4622</v>
      </c>
      <c r="D847" s="511">
        <v>329</v>
      </c>
      <c r="E847" s="512" t="s">
        <v>3942</v>
      </c>
      <c r="F847" s="511" t="s">
        <v>3942</v>
      </c>
      <c r="G847" s="511">
        <v>89213</v>
      </c>
      <c r="H847" s="511" t="s">
        <v>4808</v>
      </c>
      <c r="I847" s="511" t="s">
        <v>4624</v>
      </c>
      <c r="J847" s="511" t="s">
        <v>3945</v>
      </c>
      <c r="K847" s="512">
        <v>4.55</v>
      </c>
      <c r="L847" s="511" t="s">
        <v>3946</v>
      </c>
    </row>
    <row r="848" spans="1:12">
      <c r="A848" s="511" t="s">
        <v>4325</v>
      </c>
      <c r="B848" s="511" t="s">
        <v>4326</v>
      </c>
      <c r="C848" s="511" t="s">
        <v>4622</v>
      </c>
      <c r="D848" s="511">
        <v>329</v>
      </c>
      <c r="E848" s="512" t="s">
        <v>3942</v>
      </c>
      <c r="F848" s="511" t="s">
        <v>3942</v>
      </c>
      <c r="G848" s="511">
        <v>89214</v>
      </c>
      <c r="H848" s="511" t="s">
        <v>4809</v>
      </c>
      <c r="I848" s="511" t="s">
        <v>4624</v>
      </c>
      <c r="J848" s="511" t="s">
        <v>3945</v>
      </c>
      <c r="K848" s="512">
        <v>27.14</v>
      </c>
      <c r="L848" s="511" t="s">
        <v>3946</v>
      </c>
    </row>
    <row r="849" spans="1:12">
      <c r="A849" s="511" t="s">
        <v>4325</v>
      </c>
      <c r="B849" s="511" t="s">
        <v>4326</v>
      </c>
      <c r="C849" s="511" t="s">
        <v>4622</v>
      </c>
      <c r="D849" s="511">
        <v>329</v>
      </c>
      <c r="E849" s="512" t="s">
        <v>3942</v>
      </c>
      <c r="F849" s="511" t="s">
        <v>3942</v>
      </c>
      <c r="G849" s="511">
        <v>89215</v>
      </c>
      <c r="H849" s="511" t="s">
        <v>4810</v>
      </c>
      <c r="I849" s="511" t="s">
        <v>4624</v>
      </c>
      <c r="J849" s="511" t="s">
        <v>4523</v>
      </c>
      <c r="K849" s="512">
        <v>93.58</v>
      </c>
      <c r="L849" s="511" t="s">
        <v>3946</v>
      </c>
    </row>
    <row r="850" spans="1:12">
      <c r="A850" s="511" t="s">
        <v>4325</v>
      </c>
      <c r="B850" s="511" t="s">
        <v>4326</v>
      </c>
      <c r="C850" s="511" t="s">
        <v>4622</v>
      </c>
      <c r="D850" s="511">
        <v>329</v>
      </c>
      <c r="E850" s="512" t="s">
        <v>3942</v>
      </c>
      <c r="F850" s="511" t="s">
        <v>3942</v>
      </c>
      <c r="G850" s="511">
        <v>89221</v>
      </c>
      <c r="H850" s="511" t="s">
        <v>4811</v>
      </c>
      <c r="I850" s="511" t="s">
        <v>4624</v>
      </c>
      <c r="J850" s="511" t="s">
        <v>4001</v>
      </c>
      <c r="K850" s="512">
        <v>1.69</v>
      </c>
      <c r="L850" s="511" t="s">
        <v>3946</v>
      </c>
    </row>
    <row r="851" spans="1:12">
      <c r="A851" s="511" t="s">
        <v>4325</v>
      </c>
      <c r="B851" s="511" t="s">
        <v>4326</v>
      </c>
      <c r="C851" s="511" t="s">
        <v>4622</v>
      </c>
      <c r="D851" s="511">
        <v>329</v>
      </c>
      <c r="E851" s="512" t="s">
        <v>3942</v>
      </c>
      <c r="F851" s="511" t="s">
        <v>3942</v>
      </c>
      <c r="G851" s="511">
        <v>89222</v>
      </c>
      <c r="H851" s="511" t="s">
        <v>4812</v>
      </c>
      <c r="I851" s="511" t="s">
        <v>4624</v>
      </c>
      <c r="J851" s="511" t="s">
        <v>4001</v>
      </c>
      <c r="K851" s="512">
        <v>0.2</v>
      </c>
      <c r="L851" s="511" t="s">
        <v>3946</v>
      </c>
    </row>
    <row r="852" spans="1:12">
      <c r="A852" s="511" t="s">
        <v>4325</v>
      </c>
      <c r="B852" s="511" t="s">
        <v>4326</v>
      </c>
      <c r="C852" s="511" t="s">
        <v>4622</v>
      </c>
      <c r="D852" s="511">
        <v>329</v>
      </c>
      <c r="E852" s="512" t="s">
        <v>3942</v>
      </c>
      <c r="F852" s="511" t="s">
        <v>3942</v>
      </c>
      <c r="G852" s="511">
        <v>89223</v>
      </c>
      <c r="H852" s="511" t="s">
        <v>4813</v>
      </c>
      <c r="I852" s="511" t="s">
        <v>4624</v>
      </c>
      <c r="J852" s="511" t="s">
        <v>4001</v>
      </c>
      <c r="K852" s="512">
        <v>1.85</v>
      </c>
      <c r="L852" s="511" t="s">
        <v>3946</v>
      </c>
    </row>
    <row r="853" spans="1:12">
      <c r="A853" s="511" t="s">
        <v>4325</v>
      </c>
      <c r="B853" s="511" t="s">
        <v>4326</v>
      </c>
      <c r="C853" s="511" t="s">
        <v>4622</v>
      </c>
      <c r="D853" s="511">
        <v>329</v>
      </c>
      <c r="E853" s="512" t="s">
        <v>3942</v>
      </c>
      <c r="F853" s="511" t="s">
        <v>3942</v>
      </c>
      <c r="G853" s="511">
        <v>89224</v>
      </c>
      <c r="H853" s="511" t="s">
        <v>4814</v>
      </c>
      <c r="I853" s="511" t="s">
        <v>4624</v>
      </c>
      <c r="J853" s="511" t="s">
        <v>4001</v>
      </c>
      <c r="K853" s="512">
        <v>1.67</v>
      </c>
      <c r="L853" s="511" t="s">
        <v>3946</v>
      </c>
    </row>
    <row r="854" spans="1:12">
      <c r="A854" s="511" t="s">
        <v>4325</v>
      </c>
      <c r="B854" s="511" t="s">
        <v>4326</v>
      </c>
      <c r="C854" s="511" t="s">
        <v>4622</v>
      </c>
      <c r="D854" s="511">
        <v>329</v>
      </c>
      <c r="E854" s="512" t="s">
        <v>3942</v>
      </c>
      <c r="F854" s="511" t="s">
        <v>3942</v>
      </c>
      <c r="G854" s="511">
        <v>89228</v>
      </c>
      <c r="H854" s="511" t="s">
        <v>4815</v>
      </c>
      <c r="I854" s="511" t="s">
        <v>4624</v>
      </c>
      <c r="J854" s="511" t="s">
        <v>3945</v>
      </c>
      <c r="K854" s="512">
        <v>47.8</v>
      </c>
      <c r="L854" s="511" t="s">
        <v>3946</v>
      </c>
    </row>
    <row r="855" spans="1:12">
      <c r="A855" s="511" t="s">
        <v>4325</v>
      </c>
      <c r="B855" s="511" t="s">
        <v>4326</v>
      </c>
      <c r="C855" s="511" t="s">
        <v>4622</v>
      </c>
      <c r="D855" s="511">
        <v>329</v>
      </c>
      <c r="E855" s="512" t="s">
        <v>3942</v>
      </c>
      <c r="F855" s="511" t="s">
        <v>3942</v>
      </c>
      <c r="G855" s="511">
        <v>89229</v>
      </c>
      <c r="H855" s="511" t="s">
        <v>4816</v>
      </c>
      <c r="I855" s="511" t="s">
        <v>4624</v>
      </c>
      <c r="J855" s="511" t="s">
        <v>3945</v>
      </c>
      <c r="K855" s="512">
        <v>8.6</v>
      </c>
      <c r="L855" s="511" t="s">
        <v>3946</v>
      </c>
    </row>
    <row r="856" spans="1:12">
      <c r="A856" s="511" t="s">
        <v>4325</v>
      </c>
      <c r="B856" s="511" t="s">
        <v>4326</v>
      </c>
      <c r="C856" s="511" t="s">
        <v>4622</v>
      </c>
      <c r="D856" s="511">
        <v>329</v>
      </c>
      <c r="E856" s="512" t="s">
        <v>3942</v>
      </c>
      <c r="F856" s="511" t="s">
        <v>3942</v>
      </c>
      <c r="G856" s="511">
        <v>89230</v>
      </c>
      <c r="H856" s="511" t="s">
        <v>4817</v>
      </c>
      <c r="I856" s="511" t="s">
        <v>4624</v>
      </c>
      <c r="J856" s="511" t="s">
        <v>3945</v>
      </c>
      <c r="K856" s="512">
        <v>140.84</v>
      </c>
      <c r="L856" s="511" t="s">
        <v>3946</v>
      </c>
    </row>
    <row r="857" spans="1:12">
      <c r="A857" s="511" t="s">
        <v>4325</v>
      </c>
      <c r="B857" s="511" t="s">
        <v>4326</v>
      </c>
      <c r="C857" s="511" t="s">
        <v>4622</v>
      </c>
      <c r="D857" s="511">
        <v>329</v>
      </c>
      <c r="E857" s="512" t="s">
        <v>3942</v>
      </c>
      <c r="F857" s="511" t="s">
        <v>3942</v>
      </c>
      <c r="G857" s="511">
        <v>89231</v>
      </c>
      <c r="H857" s="511" t="s">
        <v>4818</v>
      </c>
      <c r="I857" s="511" t="s">
        <v>4624</v>
      </c>
      <c r="J857" s="511" t="s">
        <v>3945</v>
      </c>
      <c r="K857" s="512">
        <v>22.31</v>
      </c>
      <c r="L857" s="511" t="s">
        <v>3946</v>
      </c>
    </row>
    <row r="858" spans="1:12">
      <c r="A858" s="511" t="s">
        <v>4325</v>
      </c>
      <c r="B858" s="511" t="s">
        <v>4326</v>
      </c>
      <c r="C858" s="511" t="s">
        <v>4622</v>
      </c>
      <c r="D858" s="511">
        <v>329</v>
      </c>
      <c r="E858" s="512" t="s">
        <v>3942</v>
      </c>
      <c r="F858" s="511" t="s">
        <v>3942</v>
      </c>
      <c r="G858" s="511">
        <v>89232</v>
      </c>
      <c r="H858" s="511" t="s">
        <v>4819</v>
      </c>
      <c r="I858" s="511" t="s">
        <v>4624</v>
      </c>
      <c r="J858" s="511" t="s">
        <v>3945</v>
      </c>
      <c r="K858" s="512">
        <v>251.22</v>
      </c>
      <c r="L858" s="511" t="s">
        <v>3946</v>
      </c>
    </row>
    <row r="859" spans="1:12">
      <c r="A859" s="511" t="s">
        <v>4325</v>
      </c>
      <c r="B859" s="511" t="s">
        <v>4326</v>
      </c>
      <c r="C859" s="511" t="s">
        <v>4622</v>
      </c>
      <c r="D859" s="511">
        <v>329</v>
      </c>
      <c r="E859" s="512" t="s">
        <v>3942</v>
      </c>
      <c r="F859" s="511" t="s">
        <v>3942</v>
      </c>
      <c r="G859" s="511">
        <v>89233</v>
      </c>
      <c r="H859" s="511" t="s">
        <v>4820</v>
      </c>
      <c r="I859" s="511" t="s">
        <v>4624</v>
      </c>
      <c r="J859" s="511" t="s">
        <v>4523</v>
      </c>
      <c r="K859" s="512">
        <v>168.41</v>
      </c>
      <c r="L859" s="511" t="s">
        <v>3946</v>
      </c>
    </row>
    <row r="860" spans="1:12">
      <c r="A860" s="511" t="s">
        <v>4325</v>
      </c>
      <c r="B860" s="511" t="s">
        <v>4326</v>
      </c>
      <c r="C860" s="511" t="s">
        <v>4622</v>
      </c>
      <c r="D860" s="511">
        <v>329</v>
      </c>
      <c r="E860" s="512" t="s">
        <v>3942</v>
      </c>
      <c r="F860" s="511" t="s">
        <v>3942</v>
      </c>
      <c r="G860" s="511">
        <v>89236</v>
      </c>
      <c r="H860" s="511" t="s">
        <v>4821</v>
      </c>
      <c r="I860" s="511" t="s">
        <v>4624</v>
      </c>
      <c r="J860" s="511" t="s">
        <v>3945</v>
      </c>
      <c r="K860" s="512">
        <v>329</v>
      </c>
      <c r="L860" s="511" t="s">
        <v>3946</v>
      </c>
    </row>
    <row r="861" spans="1:12">
      <c r="A861" s="511" t="s">
        <v>4325</v>
      </c>
      <c r="B861" s="511" t="s">
        <v>4326</v>
      </c>
      <c r="C861" s="511" t="s">
        <v>4622</v>
      </c>
      <c r="D861" s="511">
        <v>329</v>
      </c>
      <c r="E861" s="512" t="s">
        <v>3942</v>
      </c>
      <c r="F861" s="511" t="s">
        <v>3942</v>
      </c>
      <c r="G861" s="511">
        <v>89237</v>
      </c>
      <c r="H861" s="511" t="s">
        <v>4822</v>
      </c>
      <c r="I861" s="511" t="s">
        <v>4624</v>
      </c>
      <c r="J861" s="511" t="s">
        <v>3945</v>
      </c>
      <c r="K861" s="512">
        <v>52.13</v>
      </c>
      <c r="L861" s="511" t="s">
        <v>3946</v>
      </c>
    </row>
    <row r="862" spans="1:12">
      <c r="A862" s="511" t="s">
        <v>4325</v>
      </c>
      <c r="B862" s="511" t="s">
        <v>4326</v>
      </c>
      <c r="C862" s="511" t="s">
        <v>4622</v>
      </c>
      <c r="D862" s="511">
        <v>329</v>
      </c>
      <c r="E862" s="512" t="s">
        <v>3942</v>
      </c>
      <c r="F862" s="511" t="s">
        <v>3942</v>
      </c>
      <c r="G862" s="511">
        <v>89238</v>
      </c>
      <c r="H862" s="511" t="s">
        <v>4823</v>
      </c>
      <c r="I862" s="511" t="s">
        <v>4624</v>
      </c>
      <c r="J862" s="511" t="s">
        <v>3945</v>
      </c>
      <c r="K862" s="512">
        <v>586.85</v>
      </c>
      <c r="L862" s="511" t="s">
        <v>3946</v>
      </c>
    </row>
    <row r="863" spans="1:12">
      <c r="A863" s="511" t="s">
        <v>4325</v>
      </c>
      <c r="B863" s="511" t="s">
        <v>4326</v>
      </c>
      <c r="C863" s="511" t="s">
        <v>4622</v>
      </c>
      <c r="D863" s="511">
        <v>329</v>
      </c>
      <c r="E863" s="512" t="s">
        <v>3942</v>
      </c>
      <c r="F863" s="511" t="s">
        <v>3942</v>
      </c>
      <c r="G863" s="511">
        <v>89239</v>
      </c>
      <c r="H863" s="511" t="s">
        <v>4824</v>
      </c>
      <c r="I863" s="511" t="s">
        <v>4624</v>
      </c>
      <c r="J863" s="511" t="s">
        <v>4523</v>
      </c>
      <c r="K863" s="512">
        <v>445.37</v>
      </c>
      <c r="L863" s="511" t="s">
        <v>3946</v>
      </c>
    </row>
    <row r="864" spans="1:12">
      <c r="A864" s="511" t="s">
        <v>4325</v>
      </c>
      <c r="B864" s="511" t="s">
        <v>4326</v>
      </c>
      <c r="C864" s="511" t="s">
        <v>4622</v>
      </c>
      <c r="D864" s="511">
        <v>329</v>
      </c>
      <c r="E864" s="512" t="s">
        <v>3942</v>
      </c>
      <c r="F864" s="511" t="s">
        <v>3942</v>
      </c>
      <c r="G864" s="511">
        <v>89240</v>
      </c>
      <c r="H864" s="511" t="s">
        <v>4825</v>
      </c>
      <c r="I864" s="511" t="s">
        <v>4624</v>
      </c>
      <c r="J864" s="511" t="s">
        <v>3945</v>
      </c>
      <c r="K864" s="512">
        <v>100.96</v>
      </c>
      <c r="L864" s="511" t="s">
        <v>3946</v>
      </c>
    </row>
    <row r="865" spans="1:12">
      <c r="A865" s="511" t="s">
        <v>4325</v>
      </c>
      <c r="B865" s="511" t="s">
        <v>4326</v>
      </c>
      <c r="C865" s="511" t="s">
        <v>4622</v>
      </c>
      <c r="D865" s="511">
        <v>329</v>
      </c>
      <c r="E865" s="512" t="s">
        <v>3942</v>
      </c>
      <c r="F865" s="511" t="s">
        <v>3942</v>
      </c>
      <c r="G865" s="511">
        <v>89241</v>
      </c>
      <c r="H865" s="511" t="s">
        <v>4826</v>
      </c>
      <c r="I865" s="511" t="s">
        <v>4624</v>
      </c>
      <c r="J865" s="511" t="s">
        <v>3945</v>
      </c>
      <c r="K865" s="512">
        <v>18.170000000000002</v>
      </c>
      <c r="L865" s="511" t="s">
        <v>3946</v>
      </c>
    </row>
    <row r="866" spans="1:12">
      <c r="A866" s="511" t="s">
        <v>4325</v>
      </c>
      <c r="B866" s="511" t="s">
        <v>4326</v>
      </c>
      <c r="C866" s="511" t="s">
        <v>4622</v>
      </c>
      <c r="D866" s="511">
        <v>329</v>
      </c>
      <c r="E866" s="512" t="s">
        <v>3942</v>
      </c>
      <c r="F866" s="511" t="s">
        <v>3942</v>
      </c>
      <c r="G866" s="511">
        <v>89246</v>
      </c>
      <c r="H866" s="511" t="s">
        <v>4827</v>
      </c>
      <c r="I866" s="511" t="s">
        <v>4624</v>
      </c>
      <c r="J866" s="511" t="s">
        <v>3945</v>
      </c>
      <c r="K866" s="512">
        <v>285.88</v>
      </c>
      <c r="L866" s="511" t="s">
        <v>3946</v>
      </c>
    </row>
    <row r="867" spans="1:12">
      <c r="A867" s="511" t="s">
        <v>4325</v>
      </c>
      <c r="B867" s="511" t="s">
        <v>4326</v>
      </c>
      <c r="C867" s="511" t="s">
        <v>4622</v>
      </c>
      <c r="D867" s="511">
        <v>329</v>
      </c>
      <c r="E867" s="512" t="s">
        <v>3942</v>
      </c>
      <c r="F867" s="511" t="s">
        <v>3942</v>
      </c>
      <c r="G867" s="511">
        <v>89247</v>
      </c>
      <c r="H867" s="511" t="s">
        <v>4828</v>
      </c>
      <c r="I867" s="511" t="s">
        <v>4624</v>
      </c>
      <c r="J867" s="511" t="s">
        <v>3945</v>
      </c>
      <c r="K867" s="512">
        <v>45.3</v>
      </c>
      <c r="L867" s="511" t="s">
        <v>3946</v>
      </c>
    </row>
    <row r="868" spans="1:12">
      <c r="A868" s="511" t="s">
        <v>4325</v>
      </c>
      <c r="B868" s="511" t="s">
        <v>4326</v>
      </c>
      <c r="C868" s="511" t="s">
        <v>4622</v>
      </c>
      <c r="D868" s="511">
        <v>329</v>
      </c>
      <c r="E868" s="512" t="s">
        <v>3942</v>
      </c>
      <c r="F868" s="511" t="s">
        <v>3942</v>
      </c>
      <c r="G868" s="511">
        <v>89248</v>
      </c>
      <c r="H868" s="511" t="s">
        <v>4829</v>
      </c>
      <c r="I868" s="511" t="s">
        <v>4624</v>
      </c>
      <c r="J868" s="511" t="s">
        <v>3945</v>
      </c>
      <c r="K868" s="512">
        <v>509.93</v>
      </c>
      <c r="L868" s="511" t="s">
        <v>3946</v>
      </c>
    </row>
    <row r="869" spans="1:12">
      <c r="A869" s="511" t="s">
        <v>4325</v>
      </c>
      <c r="B869" s="511" t="s">
        <v>4326</v>
      </c>
      <c r="C869" s="511" t="s">
        <v>4622</v>
      </c>
      <c r="D869" s="511">
        <v>329</v>
      </c>
      <c r="E869" s="512" t="s">
        <v>3942</v>
      </c>
      <c r="F869" s="511" t="s">
        <v>3942</v>
      </c>
      <c r="G869" s="511">
        <v>89249</v>
      </c>
      <c r="H869" s="511" t="s">
        <v>4830</v>
      </c>
      <c r="I869" s="511" t="s">
        <v>4624</v>
      </c>
      <c r="J869" s="511" t="s">
        <v>4523</v>
      </c>
      <c r="K869" s="512">
        <v>379.64</v>
      </c>
      <c r="L869" s="511" t="s">
        <v>3946</v>
      </c>
    </row>
    <row r="870" spans="1:12">
      <c r="A870" s="511" t="s">
        <v>4325</v>
      </c>
      <c r="B870" s="511" t="s">
        <v>4326</v>
      </c>
      <c r="C870" s="511" t="s">
        <v>4622</v>
      </c>
      <c r="D870" s="511">
        <v>329</v>
      </c>
      <c r="E870" s="512" t="s">
        <v>3942</v>
      </c>
      <c r="F870" s="511" t="s">
        <v>3942</v>
      </c>
      <c r="G870" s="511">
        <v>89253</v>
      </c>
      <c r="H870" s="511" t="s">
        <v>4831</v>
      </c>
      <c r="I870" s="511" t="s">
        <v>4624</v>
      </c>
      <c r="J870" s="511" t="s">
        <v>3945</v>
      </c>
      <c r="K870" s="512">
        <v>82.74</v>
      </c>
      <c r="L870" s="511" t="s">
        <v>3946</v>
      </c>
    </row>
    <row r="871" spans="1:12">
      <c r="A871" s="511" t="s">
        <v>4325</v>
      </c>
      <c r="B871" s="511" t="s">
        <v>4326</v>
      </c>
      <c r="C871" s="511" t="s">
        <v>4622</v>
      </c>
      <c r="D871" s="511">
        <v>329</v>
      </c>
      <c r="E871" s="512" t="s">
        <v>3942</v>
      </c>
      <c r="F871" s="511" t="s">
        <v>3942</v>
      </c>
      <c r="G871" s="511">
        <v>89254</v>
      </c>
      <c r="H871" s="511" t="s">
        <v>4832</v>
      </c>
      <c r="I871" s="511" t="s">
        <v>4624</v>
      </c>
      <c r="J871" s="511" t="s">
        <v>3945</v>
      </c>
      <c r="K871" s="512">
        <v>14.89</v>
      </c>
      <c r="L871" s="511" t="s">
        <v>3946</v>
      </c>
    </row>
    <row r="872" spans="1:12">
      <c r="A872" s="511" t="s">
        <v>4325</v>
      </c>
      <c r="B872" s="511" t="s">
        <v>4326</v>
      </c>
      <c r="C872" s="511" t="s">
        <v>4622</v>
      </c>
      <c r="D872" s="511">
        <v>329</v>
      </c>
      <c r="E872" s="512" t="s">
        <v>3942</v>
      </c>
      <c r="F872" s="511" t="s">
        <v>3942</v>
      </c>
      <c r="G872" s="511">
        <v>89255</v>
      </c>
      <c r="H872" s="511" t="s">
        <v>4833</v>
      </c>
      <c r="I872" s="511" t="s">
        <v>4624</v>
      </c>
      <c r="J872" s="511" t="s">
        <v>3945</v>
      </c>
      <c r="K872" s="512">
        <v>133</v>
      </c>
      <c r="L872" s="511" t="s">
        <v>3946</v>
      </c>
    </row>
    <row r="873" spans="1:12">
      <c r="A873" s="511" t="s">
        <v>4325</v>
      </c>
      <c r="B873" s="511" t="s">
        <v>4326</v>
      </c>
      <c r="C873" s="511" t="s">
        <v>4622</v>
      </c>
      <c r="D873" s="511">
        <v>329</v>
      </c>
      <c r="E873" s="512" t="s">
        <v>3942</v>
      </c>
      <c r="F873" s="511" t="s">
        <v>3942</v>
      </c>
      <c r="G873" s="511">
        <v>89256</v>
      </c>
      <c r="H873" s="511" t="s">
        <v>4834</v>
      </c>
      <c r="I873" s="511" t="s">
        <v>4624</v>
      </c>
      <c r="J873" s="511" t="s">
        <v>4523</v>
      </c>
      <c r="K873" s="512">
        <v>85.44</v>
      </c>
      <c r="L873" s="511" t="s">
        <v>3946</v>
      </c>
    </row>
    <row r="874" spans="1:12">
      <c r="A874" s="511" t="s">
        <v>4325</v>
      </c>
      <c r="B874" s="511" t="s">
        <v>4326</v>
      </c>
      <c r="C874" s="511" t="s">
        <v>4622</v>
      </c>
      <c r="D874" s="511">
        <v>329</v>
      </c>
      <c r="E874" s="512" t="s">
        <v>3942</v>
      </c>
      <c r="F874" s="511" t="s">
        <v>3942</v>
      </c>
      <c r="G874" s="511">
        <v>89259</v>
      </c>
      <c r="H874" s="511" t="s">
        <v>4835</v>
      </c>
      <c r="I874" s="511" t="s">
        <v>4624</v>
      </c>
      <c r="J874" s="511" t="s">
        <v>3945</v>
      </c>
      <c r="K874" s="512">
        <v>27.54</v>
      </c>
      <c r="L874" s="511" t="s">
        <v>3946</v>
      </c>
    </row>
    <row r="875" spans="1:12">
      <c r="A875" s="511" t="s">
        <v>4325</v>
      </c>
      <c r="B875" s="511" t="s">
        <v>4326</v>
      </c>
      <c r="C875" s="511" t="s">
        <v>4622</v>
      </c>
      <c r="D875" s="511">
        <v>329</v>
      </c>
      <c r="E875" s="512" t="s">
        <v>3942</v>
      </c>
      <c r="F875" s="511" t="s">
        <v>3942</v>
      </c>
      <c r="G875" s="511">
        <v>89260</v>
      </c>
      <c r="H875" s="511" t="s">
        <v>4836</v>
      </c>
      <c r="I875" s="511" t="s">
        <v>4624</v>
      </c>
      <c r="J875" s="511" t="s">
        <v>3945</v>
      </c>
      <c r="K875" s="512">
        <v>5.17</v>
      </c>
      <c r="L875" s="511" t="s">
        <v>3946</v>
      </c>
    </row>
    <row r="876" spans="1:12">
      <c r="A876" s="511" t="s">
        <v>4325</v>
      </c>
      <c r="B876" s="511" t="s">
        <v>4326</v>
      </c>
      <c r="C876" s="511" t="s">
        <v>4622</v>
      </c>
      <c r="D876" s="511">
        <v>329</v>
      </c>
      <c r="E876" s="512" t="s">
        <v>3942</v>
      </c>
      <c r="F876" s="511" t="s">
        <v>3942</v>
      </c>
      <c r="G876" s="511">
        <v>89262</v>
      </c>
      <c r="H876" s="511" t="s">
        <v>4837</v>
      </c>
      <c r="I876" s="511" t="s">
        <v>4624</v>
      </c>
      <c r="J876" s="511" t="s">
        <v>3945</v>
      </c>
      <c r="K876" s="512">
        <v>46.84</v>
      </c>
      <c r="L876" s="511" t="s">
        <v>3946</v>
      </c>
    </row>
    <row r="877" spans="1:12">
      <c r="A877" s="511" t="s">
        <v>4325</v>
      </c>
      <c r="B877" s="511" t="s">
        <v>4326</v>
      </c>
      <c r="C877" s="511" t="s">
        <v>4622</v>
      </c>
      <c r="D877" s="511">
        <v>329</v>
      </c>
      <c r="E877" s="512" t="s">
        <v>3942</v>
      </c>
      <c r="F877" s="511" t="s">
        <v>3942</v>
      </c>
      <c r="G877" s="511">
        <v>89264</v>
      </c>
      <c r="H877" s="511" t="s">
        <v>4838</v>
      </c>
      <c r="I877" s="511" t="s">
        <v>4624</v>
      </c>
      <c r="J877" s="511" t="s">
        <v>3945</v>
      </c>
      <c r="K877" s="512">
        <v>21.48</v>
      </c>
      <c r="L877" s="511" t="s">
        <v>3946</v>
      </c>
    </row>
    <row r="878" spans="1:12">
      <c r="A878" s="511" t="s">
        <v>4325</v>
      </c>
      <c r="B878" s="511" t="s">
        <v>4326</v>
      </c>
      <c r="C878" s="511" t="s">
        <v>4622</v>
      </c>
      <c r="D878" s="511">
        <v>329</v>
      </c>
      <c r="E878" s="512" t="s">
        <v>3942</v>
      </c>
      <c r="F878" s="511" t="s">
        <v>3942</v>
      </c>
      <c r="G878" s="511">
        <v>89265</v>
      </c>
      <c r="H878" s="511" t="s">
        <v>4839</v>
      </c>
      <c r="I878" s="511" t="s">
        <v>4624</v>
      </c>
      <c r="J878" s="511" t="s">
        <v>3945</v>
      </c>
      <c r="K878" s="512">
        <v>4.37</v>
      </c>
      <c r="L878" s="511" t="s">
        <v>3946</v>
      </c>
    </row>
    <row r="879" spans="1:12">
      <c r="A879" s="511" t="s">
        <v>4325</v>
      </c>
      <c r="B879" s="511" t="s">
        <v>4326</v>
      </c>
      <c r="C879" s="511" t="s">
        <v>4622</v>
      </c>
      <c r="D879" s="511">
        <v>329</v>
      </c>
      <c r="E879" s="512" t="s">
        <v>3942</v>
      </c>
      <c r="F879" s="511" t="s">
        <v>3942</v>
      </c>
      <c r="G879" s="511">
        <v>89266</v>
      </c>
      <c r="H879" s="511" t="s">
        <v>4840</v>
      </c>
      <c r="I879" s="511" t="s">
        <v>4624</v>
      </c>
      <c r="J879" s="511" t="s">
        <v>3945</v>
      </c>
      <c r="K879" s="512">
        <v>3.46</v>
      </c>
      <c r="L879" s="511" t="s">
        <v>3946</v>
      </c>
    </row>
    <row r="880" spans="1:12">
      <c r="A880" s="511" t="s">
        <v>4325</v>
      </c>
      <c r="B880" s="511" t="s">
        <v>4326</v>
      </c>
      <c r="C880" s="511" t="s">
        <v>4622</v>
      </c>
      <c r="D880" s="511">
        <v>329</v>
      </c>
      <c r="E880" s="512" t="s">
        <v>3942</v>
      </c>
      <c r="F880" s="511" t="s">
        <v>3942</v>
      </c>
      <c r="G880" s="511">
        <v>89267</v>
      </c>
      <c r="H880" s="511" t="s">
        <v>4841</v>
      </c>
      <c r="I880" s="511" t="s">
        <v>4624</v>
      </c>
      <c r="J880" s="511" t="s">
        <v>3945</v>
      </c>
      <c r="K880" s="512">
        <v>50.32</v>
      </c>
      <c r="L880" s="511" t="s">
        <v>3946</v>
      </c>
    </row>
    <row r="881" spans="1:12">
      <c r="A881" s="511" t="s">
        <v>4325</v>
      </c>
      <c r="B881" s="511" t="s">
        <v>4326</v>
      </c>
      <c r="C881" s="511" t="s">
        <v>4622</v>
      </c>
      <c r="D881" s="511">
        <v>329</v>
      </c>
      <c r="E881" s="512" t="s">
        <v>3942</v>
      </c>
      <c r="F881" s="511" t="s">
        <v>3942</v>
      </c>
      <c r="G881" s="511">
        <v>89268</v>
      </c>
      <c r="H881" s="511" t="s">
        <v>4842</v>
      </c>
      <c r="I881" s="511" t="s">
        <v>4624</v>
      </c>
      <c r="J881" s="511" t="s">
        <v>3945</v>
      </c>
      <c r="K881" s="512">
        <v>9.0500000000000007</v>
      </c>
      <c r="L881" s="511" t="s">
        <v>3946</v>
      </c>
    </row>
    <row r="882" spans="1:12">
      <c r="A882" s="511" t="s">
        <v>4325</v>
      </c>
      <c r="B882" s="511" t="s">
        <v>4326</v>
      </c>
      <c r="C882" s="511" t="s">
        <v>4622</v>
      </c>
      <c r="D882" s="511">
        <v>329</v>
      </c>
      <c r="E882" s="512" t="s">
        <v>3942</v>
      </c>
      <c r="F882" s="511" t="s">
        <v>3942</v>
      </c>
      <c r="G882" s="511">
        <v>89269</v>
      </c>
      <c r="H882" s="511" t="s">
        <v>4843</v>
      </c>
      <c r="I882" s="511" t="s">
        <v>4624</v>
      </c>
      <c r="J882" s="511" t="s">
        <v>3945</v>
      </c>
      <c r="K882" s="512">
        <v>7.17</v>
      </c>
      <c r="L882" s="511" t="s">
        <v>3946</v>
      </c>
    </row>
    <row r="883" spans="1:12">
      <c r="A883" s="511" t="s">
        <v>4325</v>
      </c>
      <c r="B883" s="511" t="s">
        <v>4326</v>
      </c>
      <c r="C883" s="511" t="s">
        <v>4622</v>
      </c>
      <c r="D883" s="511">
        <v>329</v>
      </c>
      <c r="E883" s="512" t="s">
        <v>3942</v>
      </c>
      <c r="F883" s="511" t="s">
        <v>3942</v>
      </c>
      <c r="G883" s="511">
        <v>89270</v>
      </c>
      <c r="H883" s="511" t="s">
        <v>4844</v>
      </c>
      <c r="I883" s="511" t="s">
        <v>4624</v>
      </c>
      <c r="J883" s="511" t="s">
        <v>3945</v>
      </c>
      <c r="K883" s="512">
        <v>80.900000000000006</v>
      </c>
      <c r="L883" s="511" t="s">
        <v>3946</v>
      </c>
    </row>
    <row r="884" spans="1:12">
      <c r="A884" s="511" t="s">
        <v>4325</v>
      </c>
      <c r="B884" s="511" t="s">
        <v>4326</v>
      </c>
      <c r="C884" s="511" t="s">
        <v>4622</v>
      </c>
      <c r="D884" s="511">
        <v>329</v>
      </c>
      <c r="E884" s="512" t="s">
        <v>3942</v>
      </c>
      <c r="F884" s="511" t="s">
        <v>3942</v>
      </c>
      <c r="G884" s="511">
        <v>89271</v>
      </c>
      <c r="H884" s="511" t="s">
        <v>4845</v>
      </c>
      <c r="I884" s="511" t="s">
        <v>4624</v>
      </c>
      <c r="J884" s="511" t="s">
        <v>4523</v>
      </c>
      <c r="K884" s="512">
        <v>29.24</v>
      </c>
      <c r="L884" s="511" t="s">
        <v>3946</v>
      </c>
    </row>
    <row r="885" spans="1:12">
      <c r="A885" s="511" t="s">
        <v>4325</v>
      </c>
      <c r="B885" s="511" t="s">
        <v>4326</v>
      </c>
      <c r="C885" s="511" t="s">
        <v>4622</v>
      </c>
      <c r="D885" s="511">
        <v>329</v>
      </c>
      <c r="E885" s="512" t="s">
        <v>3942</v>
      </c>
      <c r="F885" s="511" t="s">
        <v>3942</v>
      </c>
      <c r="G885" s="511">
        <v>89274</v>
      </c>
      <c r="H885" s="511" t="s">
        <v>4846</v>
      </c>
      <c r="I885" s="511" t="s">
        <v>4624</v>
      </c>
      <c r="J885" s="511" t="s">
        <v>4001</v>
      </c>
      <c r="K885" s="512">
        <v>2.0499999999999998</v>
      </c>
      <c r="L885" s="511" t="s">
        <v>3946</v>
      </c>
    </row>
    <row r="886" spans="1:12">
      <c r="A886" s="511" t="s">
        <v>4325</v>
      </c>
      <c r="B886" s="511" t="s">
        <v>4326</v>
      </c>
      <c r="C886" s="511" t="s">
        <v>4622</v>
      </c>
      <c r="D886" s="511">
        <v>329</v>
      </c>
      <c r="E886" s="512" t="s">
        <v>3942</v>
      </c>
      <c r="F886" s="511" t="s">
        <v>3942</v>
      </c>
      <c r="G886" s="511">
        <v>89275</v>
      </c>
      <c r="H886" s="511" t="s">
        <v>4847</v>
      </c>
      <c r="I886" s="511" t="s">
        <v>4624</v>
      </c>
      <c r="J886" s="511" t="s">
        <v>4001</v>
      </c>
      <c r="K886" s="512">
        <v>0.24</v>
      </c>
      <c r="L886" s="511" t="s">
        <v>3946</v>
      </c>
    </row>
    <row r="887" spans="1:12">
      <c r="A887" s="511" t="s">
        <v>4325</v>
      </c>
      <c r="B887" s="511" t="s">
        <v>4326</v>
      </c>
      <c r="C887" s="511" t="s">
        <v>4622</v>
      </c>
      <c r="D887" s="511">
        <v>329</v>
      </c>
      <c r="E887" s="512" t="s">
        <v>3942</v>
      </c>
      <c r="F887" s="511" t="s">
        <v>3942</v>
      </c>
      <c r="G887" s="511">
        <v>89276</v>
      </c>
      <c r="H887" s="511" t="s">
        <v>4848</v>
      </c>
      <c r="I887" s="511" t="s">
        <v>4624</v>
      </c>
      <c r="J887" s="511" t="s">
        <v>4001</v>
      </c>
      <c r="K887" s="512">
        <v>2.57</v>
      </c>
      <c r="L887" s="511" t="s">
        <v>3946</v>
      </c>
    </row>
    <row r="888" spans="1:12">
      <c r="A888" s="511" t="s">
        <v>4325</v>
      </c>
      <c r="B888" s="511" t="s">
        <v>4326</v>
      </c>
      <c r="C888" s="511" t="s">
        <v>4622</v>
      </c>
      <c r="D888" s="511">
        <v>329</v>
      </c>
      <c r="E888" s="512" t="s">
        <v>3942</v>
      </c>
      <c r="F888" s="511" t="s">
        <v>3942</v>
      </c>
      <c r="G888" s="511">
        <v>89277</v>
      </c>
      <c r="H888" s="511" t="s">
        <v>4849</v>
      </c>
      <c r="I888" s="511" t="s">
        <v>4624</v>
      </c>
      <c r="J888" s="511" t="s">
        <v>4523</v>
      </c>
      <c r="K888" s="512">
        <v>8.44</v>
      </c>
      <c r="L888" s="511" t="s">
        <v>3946</v>
      </c>
    </row>
    <row r="889" spans="1:12">
      <c r="A889" s="511" t="s">
        <v>4325</v>
      </c>
      <c r="B889" s="511" t="s">
        <v>4326</v>
      </c>
      <c r="C889" s="511" t="s">
        <v>4622</v>
      </c>
      <c r="D889" s="511">
        <v>329</v>
      </c>
      <c r="E889" s="512" t="s">
        <v>3942</v>
      </c>
      <c r="F889" s="511" t="s">
        <v>3942</v>
      </c>
      <c r="G889" s="511">
        <v>89280</v>
      </c>
      <c r="H889" s="511" t="s">
        <v>4850</v>
      </c>
      <c r="I889" s="511" t="s">
        <v>4624</v>
      </c>
      <c r="J889" s="511" t="s">
        <v>3945</v>
      </c>
      <c r="K889" s="512">
        <v>39.78</v>
      </c>
      <c r="L889" s="511" t="s">
        <v>3946</v>
      </c>
    </row>
    <row r="890" spans="1:12">
      <c r="A890" s="511" t="s">
        <v>4325</v>
      </c>
      <c r="B890" s="511" t="s">
        <v>4326</v>
      </c>
      <c r="C890" s="511" t="s">
        <v>4622</v>
      </c>
      <c r="D890" s="511">
        <v>329</v>
      </c>
      <c r="E890" s="512" t="s">
        <v>3942</v>
      </c>
      <c r="F890" s="511" t="s">
        <v>3942</v>
      </c>
      <c r="G890" s="511">
        <v>89281</v>
      </c>
      <c r="H890" s="511" t="s">
        <v>4851</v>
      </c>
      <c r="I890" s="511" t="s">
        <v>4624</v>
      </c>
      <c r="J890" s="511" t="s">
        <v>3945</v>
      </c>
      <c r="K890" s="512">
        <v>5.52</v>
      </c>
      <c r="L890" s="511" t="s">
        <v>3946</v>
      </c>
    </row>
    <row r="891" spans="1:12">
      <c r="A891" s="511" t="s">
        <v>4325</v>
      </c>
      <c r="B891" s="511" t="s">
        <v>4326</v>
      </c>
      <c r="C891" s="511" t="s">
        <v>4622</v>
      </c>
      <c r="D891" s="511">
        <v>329</v>
      </c>
      <c r="E891" s="512" t="s">
        <v>3942</v>
      </c>
      <c r="F891" s="511" t="s">
        <v>3942</v>
      </c>
      <c r="G891" s="511">
        <v>89870</v>
      </c>
      <c r="H891" s="511" t="s">
        <v>4852</v>
      </c>
      <c r="I891" s="511" t="s">
        <v>4624</v>
      </c>
      <c r="J891" s="511" t="s">
        <v>3945</v>
      </c>
      <c r="K891" s="512">
        <v>37.11</v>
      </c>
      <c r="L891" s="511" t="s">
        <v>3946</v>
      </c>
    </row>
    <row r="892" spans="1:12">
      <c r="A892" s="511" t="s">
        <v>4325</v>
      </c>
      <c r="B892" s="511" t="s">
        <v>4326</v>
      </c>
      <c r="C892" s="511" t="s">
        <v>4622</v>
      </c>
      <c r="D892" s="511">
        <v>329</v>
      </c>
      <c r="E892" s="512" t="s">
        <v>3942</v>
      </c>
      <c r="F892" s="511" t="s">
        <v>3942</v>
      </c>
      <c r="G892" s="511">
        <v>89871</v>
      </c>
      <c r="H892" s="511" t="s">
        <v>4853</v>
      </c>
      <c r="I892" s="511" t="s">
        <v>4624</v>
      </c>
      <c r="J892" s="511" t="s">
        <v>3945</v>
      </c>
      <c r="K892" s="512">
        <v>6.64</v>
      </c>
      <c r="L892" s="511" t="s">
        <v>3946</v>
      </c>
    </row>
    <row r="893" spans="1:12">
      <c r="A893" s="511" t="s">
        <v>4325</v>
      </c>
      <c r="B893" s="511" t="s">
        <v>4326</v>
      </c>
      <c r="C893" s="511" t="s">
        <v>4622</v>
      </c>
      <c r="D893" s="511">
        <v>329</v>
      </c>
      <c r="E893" s="512" t="s">
        <v>3942</v>
      </c>
      <c r="F893" s="511" t="s">
        <v>3942</v>
      </c>
      <c r="G893" s="511">
        <v>89872</v>
      </c>
      <c r="H893" s="511" t="s">
        <v>4854</v>
      </c>
      <c r="I893" s="511" t="s">
        <v>4624</v>
      </c>
      <c r="J893" s="511" t="s">
        <v>3945</v>
      </c>
      <c r="K893" s="512">
        <v>5.26</v>
      </c>
      <c r="L893" s="511" t="s">
        <v>3946</v>
      </c>
    </row>
    <row r="894" spans="1:12">
      <c r="A894" s="511" t="s">
        <v>4325</v>
      </c>
      <c r="B894" s="511" t="s">
        <v>4326</v>
      </c>
      <c r="C894" s="511" t="s">
        <v>4622</v>
      </c>
      <c r="D894" s="511">
        <v>329</v>
      </c>
      <c r="E894" s="512" t="s">
        <v>3942</v>
      </c>
      <c r="F894" s="511" t="s">
        <v>3942</v>
      </c>
      <c r="G894" s="511">
        <v>89873</v>
      </c>
      <c r="H894" s="511" t="s">
        <v>4855</v>
      </c>
      <c r="I894" s="511" t="s">
        <v>4624</v>
      </c>
      <c r="J894" s="511" t="s">
        <v>3945</v>
      </c>
      <c r="K894" s="512">
        <v>63.45</v>
      </c>
      <c r="L894" s="511" t="s">
        <v>3946</v>
      </c>
    </row>
    <row r="895" spans="1:12">
      <c r="A895" s="511" t="s">
        <v>4325</v>
      </c>
      <c r="B895" s="511" t="s">
        <v>4326</v>
      </c>
      <c r="C895" s="511" t="s">
        <v>4622</v>
      </c>
      <c r="D895" s="511">
        <v>329</v>
      </c>
      <c r="E895" s="512" t="s">
        <v>3942</v>
      </c>
      <c r="F895" s="511" t="s">
        <v>3942</v>
      </c>
      <c r="G895" s="511">
        <v>89874</v>
      </c>
      <c r="H895" s="511" t="s">
        <v>4856</v>
      </c>
      <c r="I895" s="511" t="s">
        <v>4624</v>
      </c>
      <c r="J895" s="511" t="s">
        <v>4523</v>
      </c>
      <c r="K895" s="512">
        <v>177.7</v>
      </c>
      <c r="L895" s="511" t="s">
        <v>3946</v>
      </c>
    </row>
    <row r="896" spans="1:12">
      <c r="A896" s="511" t="s">
        <v>4325</v>
      </c>
      <c r="B896" s="511" t="s">
        <v>4326</v>
      </c>
      <c r="C896" s="511" t="s">
        <v>4622</v>
      </c>
      <c r="D896" s="511">
        <v>329</v>
      </c>
      <c r="E896" s="512" t="s">
        <v>3942</v>
      </c>
      <c r="F896" s="511" t="s">
        <v>3942</v>
      </c>
      <c r="G896" s="511">
        <v>89878</v>
      </c>
      <c r="H896" s="511" t="s">
        <v>4857</v>
      </c>
      <c r="I896" s="511" t="s">
        <v>4624</v>
      </c>
      <c r="J896" s="511" t="s">
        <v>3945</v>
      </c>
      <c r="K896" s="512">
        <v>39.729999999999997</v>
      </c>
      <c r="L896" s="511" t="s">
        <v>3946</v>
      </c>
    </row>
    <row r="897" spans="1:12">
      <c r="A897" s="511" t="s">
        <v>4325</v>
      </c>
      <c r="B897" s="511" t="s">
        <v>4326</v>
      </c>
      <c r="C897" s="511" t="s">
        <v>4622</v>
      </c>
      <c r="D897" s="511">
        <v>329</v>
      </c>
      <c r="E897" s="512" t="s">
        <v>3942</v>
      </c>
      <c r="F897" s="511" t="s">
        <v>3942</v>
      </c>
      <c r="G897" s="511">
        <v>89879</v>
      </c>
      <c r="H897" s="511" t="s">
        <v>4858</v>
      </c>
      <c r="I897" s="511" t="s">
        <v>4624</v>
      </c>
      <c r="J897" s="511" t="s">
        <v>3945</v>
      </c>
      <c r="K897" s="512">
        <v>6.99</v>
      </c>
      <c r="L897" s="511" t="s">
        <v>3946</v>
      </c>
    </row>
    <row r="898" spans="1:12">
      <c r="A898" s="511" t="s">
        <v>4325</v>
      </c>
      <c r="B898" s="511" t="s">
        <v>4326</v>
      </c>
      <c r="C898" s="511" t="s">
        <v>4622</v>
      </c>
      <c r="D898" s="511">
        <v>329</v>
      </c>
      <c r="E898" s="512" t="s">
        <v>3942</v>
      </c>
      <c r="F898" s="511" t="s">
        <v>3942</v>
      </c>
      <c r="G898" s="511">
        <v>89880</v>
      </c>
      <c r="H898" s="511" t="s">
        <v>4859</v>
      </c>
      <c r="I898" s="511" t="s">
        <v>4624</v>
      </c>
      <c r="J898" s="511" t="s">
        <v>3945</v>
      </c>
      <c r="K898" s="512">
        <v>5.54</v>
      </c>
      <c r="L898" s="511" t="s">
        <v>3946</v>
      </c>
    </row>
    <row r="899" spans="1:12">
      <c r="A899" s="511" t="s">
        <v>4325</v>
      </c>
      <c r="B899" s="511" t="s">
        <v>4326</v>
      </c>
      <c r="C899" s="511" t="s">
        <v>4622</v>
      </c>
      <c r="D899" s="511">
        <v>329</v>
      </c>
      <c r="E899" s="512" t="s">
        <v>3942</v>
      </c>
      <c r="F899" s="511" t="s">
        <v>3942</v>
      </c>
      <c r="G899" s="511">
        <v>89881</v>
      </c>
      <c r="H899" s="511" t="s">
        <v>4860</v>
      </c>
      <c r="I899" s="511" t="s">
        <v>4624</v>
      </c>
      <c r="J899" s="511" t="s">
        <v>3945</v>
      </c>
      <c r="K899" s="512">
        <v>67.28</v>
      </c>
      <c r="L899" s="511" t="s">
        <v>3946</v>
      </c>
    </row>
    <row r="900" spans="1:12">
      <c r="A900" s="511" t="s">
        <v>4325</v>
      </c>
      <c r="B900" s="511" t="s">
        <v>4326</v>
      </c>
      <c r="C900" s="511" t="s">
        <v>4622</v>
      </c>
      <c r="D900" s="511">
        <v>329</v>
      </c>
      <c r="E900" s="512" t="s">
        <v>3942</v>
      </c>
      <c r="F900" s="511" t="s">
        <v>3942</v>
      </c>
      <c r="G900" s="511">
        <v>89882</v>
      </c>
      <c r="H900" s="511" t="s">
        <v>4861</v>
      </c>
      <c r="I900" s="511" t="s">
        <v>4624</v>
      </c>
      <c r="J900" s="511" t="s">
        <v>4523</v>
      </c>
      <c r="K900" s="512">
        <v>205.02</v>
      </c>
      <c r="L900" s="511" t="s">
        <v>3946</v>
      </c>
    </row>
    <row r="901" spans="1:12">
      <c r="A901" s="511" t="s">
        <v>4325</v>
      </c>
      <c r="B901" s="511" t="s">
        <v>4326</v>
      </c>
      <c r="C901" s="511" t="s">
        <v>4622</v>
      </c>
      <c r="D901" s="511">
        <v>329</v>
      </c>
      <c r="E901" s="512" t="s">
        <v>3942</v>
      </c>
      <c r="F901" s="511" t="s">
        <v>3942</v>
      </c>
      <c r="G901" s="511">
        <v>90582</v>
      </c>
      <c r="H901" s="511" t="s">
        <v>4862</v>
      </c>
      <c r="I901" s="511" t="s">
        <v>4624</v>
      </c>
      <c r="J901" s="511" t="s">
        <v>3945</v>
      </c>
      <c r="K901" s="512">
        <v>0.45</v>
      </c>
      <c r="L901" s="511" t="s">
        <v>3946</v>
      </c>
    </row>
    <row r="902" spans="1:12">
      <c r="A902" s="511" t="s">
        <v>4325</v>
      </c>
      <c r="B902" s="511" t="s">
        <v>4326</v>
      </c>
      <c r="C902" s="511" t="s">
        <v>4622</v>
      </c>
      <c r="D902" s="511">
        <v>329</v>
      </c>
      <c r="E902" s="512" t="s">
        <v>3942</v>
      </c>
      <c r="F902" s="511" t="s">
        <v>3942</v>
      </c>
      <c r="G902" s="511">
        <v>90583</v>
      </c>
      <c r="H902" s="511" t="s">
        <v>4863</v>
      </c>
      <c r="I902" s="511" t="s">
        <v>4624</v>
      </c>
      <c r="J902" s="511" t="s">
        <v>3945</v>
      </c>
      <c r="K902" s="512">
        <v>0.05</v>
      </c>
      <c r="L902" s="511" t="s">
        <v>3946</v>
      </c>
    </row>
    <row r="903" spans="1:12">
      <c r="A903" s="511" t="s">
        <v>4325</v>
      </c>
      <c r="B903" s="511" t="s">
        <v>4326</v>
      </c>
      <c r="C903" s="511" t="s">
        <v>4622</v>
      </c>
      <c r="D903" s="511">
        <v>329</v>
      </c>
      <c r="E903" s="512" t="s">
        <v>3942</v>
      </c>
      <c r="F903" s="511" t="s">
        <v>3942</v>
      </c>
      <c r="G903" s="511">
        <v>90584</v>
      </c>
      <c r="H903" s="511" t="s">
        <v>4864</v>
      </c>
      <c r="I903" s="511" t="s">
        <v>4624</v>
      </c>
      <c r="J903" s="511" t="s">
        <v>3945</v>
      </c>
      <c r="K903" s="512">
        <v>0.35</v>
      </c>
      <c r="L903" s="511" t="s">
        <v>3946</v>
      </c>
    </row>
    <row r="904" spans="1:12">
      <c r="A904" s="511" t="s">
        <v>4325</v>
      </c>
      <c r="B904" s="511" t="s">
        <v>4326</v>
      </c>
      <c r="C904" s="511" t="s">
        <v>4622</v>
      </c>
      <c r="D904" s="511">
        <v>329</v>
      </c>
      <c r="E904" s="512" t="s">
        <v>3942</v>
      </c>
      <c r="F904" s="511" t="s">
        <v>3942</v>
      </c>
      <c r="G904" s="511">
        <v>90585</v>
      </c>
      <c r="H904" s="511" t="s">
        <v>4865</v>
      </c>
      <c r="I904" s="511" t="s">
        <v>4624</v>
      </c>
      <c r="J904" s="511" t="s">
        <v>4001</v>
      </c>
      <c r="K904" s="512">
        <v>0.34</v>
      </c>
      <c r="L904" s="511" t="s">
        <v>3946</v>
      </c>
    </row>
    <row r="905" spans="1:12">
      <c r="A905" s="511" t="s">
        <v>4325</v>
      </c>
      <c r="B905" s="511" t="s">
        <v>4326</v>
      </c>
      <c r="C905" s="511" t="s">
        <v>4622</v>
      </c>
      <c r="D905" s="511">
        <v>329</v>
      </c>
      <c r="E905" s="512" t="s">
        <v>3942</v>
      </c>
      <c r="F905" s="511" t="s">
        <v>3942</v>
      </c>
      <c r="G905" s="511">
        <v>90621</v>
      </c>
      <c r="H905" s="511" t="s">
        <v>4866</v>
      </c>
      <c r="I905" s="511" t="s">
        <v>4624</v>
      </c>
      <c r="J905" s="511" t="s">
        <v>4001</v>
      </c>
      <c r="K905" s="512">
        <v>1.85</v>
      </c>
      <c r="L905" s="511" t="s">
        <v>3946</v>
      </c>
    </row>
    <row r="906" spans="1:12">
      <c r="A906" s="511" t="s">
        <v>4325</v>
      </c>
      <c r="B906" s="511" t="s">
        <v>4326</v>
      </c>
      <c r="C906" s="511" t="s">
        <v>4622</v>
      </c>
      <c r="D906" s="511">
        <v>329</v>
      </c>
      <c r="E906" s="512" t="s">
        <v>3942</v>
      </c>
      <c r="F906" s="511" t="s">
        <v>3942</v>
      </c>
      <c r="G906" s="511">
        <v>90622</v>
      </c>
      <c r="H906" s="511" t="s">
        <v>4867</v>
      </c>
      <c r="I906" s="511" t="s">
        <v>4624</v>
      </c>
      <c r="J906" s="511" t="s">
        <v>4001</v>
      </c>
      <c r="K906" s="512">
        <v>0.22</v>
      </c>
      <c r="L906" s="511" t="s">
        <v>3946</v>
      </c>
    </row>
    <row r="907" spans="1:12">
      <c r="A907" s="511" t="s">
        <v>4325</v>
      </c>
      <c r="B907" s="511" t="s">
        <v>4326</v>
      </c>
      <c r="C907" s="511" t="s">
        <v>4622</v>
      </c>
      <c r="D907" s="511">
        <v>329</v>
      </c>
      <c r="E907" s="512" t="s">
        <v>3942</v>
      </c>
      <c r="F907" s="511" t="s">
        <v>3942</v>
      </c>
      <c r="G907" s="511">
        <v>90623</v>
      </c>
      <c r="H907" s="511" t="s">
        <v>4868</v>
      </c>
      <c r="I907" s="511" t="s">
        <v>4624</v>
      </c>
      <c r="J907" s="511" t="s">
        <v>4001</v>
      </c>
      <c r="K907" s="512">
        <v>2.31</v>
      </c>
      <c r="L907" s="511" t="s">
        <v>3946</v>
      </c>
    </row>
    <row r="908" spans="1:12">
      <c r="A908" s="511" t="s">
        <v>4325</v>
      </c>
      <c r="B908" s="511" t="s">
        <v>4326</v>
      </c>
      <c r="C908" s="511" t="s">
        <v>4622</v>
      </c>
      <c r="D908" s="511">
        <v>329</v>
      </c>
      <c r="E908" s="512" t="s">
        <v>3942</v>
      </c>
      <c r="F908" s="511" t="s">
        <v>3942</v>
      </c>
      <c r="G908" s="511">
        <v>90624</v>
      </c>
      <c r="H908" s="511" t="s">
        <v>4869</v>
      </c>
      <c r="I908" s="511" t="s">
        <v>4624</v>
      </c>
      <c r="J908" s="511" t="s">
        <v>4001</v>
      </c>
      <c r="K908" s="512">
        <v>2.09</v>
      </c>
      <c r="L908" s="511" t="s">
        <v>3946</v>
      </c>
    </row>
    <row r="909" spans="1:12">
      <c r="A909" s="511" t="s">
        <v>4325</v>
      </c>
      <c r="B909" s="511" t="s">
        <v>4326</v>
      </c>
      <c r="C909" s="511" t="s">
        <v>4622</v>
      </c>
      <c r="D909" s="511">
        <v>329</v>
      </c>
      <c r="E909" s="512" t="s">
        <v>3942</v>
      </c>
      <c r="F909" s="511" t="s">
        <v>3942</v>
      </c>
      <c r="G909" s="511">
        <v>90627</v>
      </c>
      <c r="H909" s="511" t="s">
        <v>4870</v>
      </c>
      <c r="I909" s="511" t="s">
        <v>4624</v>
      </c>
      <c r="J909" s="511" t="s">
        <v>3945</v>
      </c>
      <c r="K909" s="512">
        <v>47.66</v>
      </c>
      <c r="L909" s="511" t="s">
        <v>3946</v>
      </c>
    </row>
    <row r="910" spans="1:12">
      <c r="A910" s="511" t="s">
        <v>4325</v>
      </c>
      <c r="B910" s="511" t="s">
        <v>4326</v>
      </c>
      <c r="C910" s="511" t="s">
        <v>4622</v>
      </c>
      <c r="D910" s="511">
        <v>329</v>
      </c>
      <c r="E910" s="512" t="s">
        <v>3942</v>
      </c>
      <c r="F910" s="511" t="s">
        <v>3942</v>
      </c>
      <c r="G910" s="511">
        <v>90628</v>
      </c>
      <c r="H910" s="511" t="s">
        <v>4871</v>
      </c>
      <c r="I910" s="511" t="s">
        <v>4624</v>
      </c>
      <c r="J910" s="511" t="s">
        <v>3945</v>
      </c>
      <c r="K910" s="512">
        <v>6.52</v>
      </c>
      <c r="L910" s="511" t="s">
        <v>3946</v>
      </c>
    </row>
    <row r="911" spans="1:12">
      <c r="A911" s="511" t="s">
        <v>4325</v>
      </c>
      <c r="B911" s="511" t="s">
        <v>4326</v>
      </c>
      <c r="C911" s="511" t="s">
        <v>4622</v>
      </c>
      <c r="D911" s="511">
        <v>329</v>
      </c>
      <c r="E911" s="512" t="s">
        <v>3942</v>
      </c>
      <c r="F911" s="511" t="s">
        <v>3942</v>
      </c>
      <c r="G911" s="511">
        <v>90629</v>
      </c>
      <c r="H911" s="511" t="s">
        <v>4872</v>
      </c>
      <c r="I911" s="511" t="s">
        <v>4624</v>
      </c>
      <c r="J911" s="511" t="s">
        <v>3945</v>
      </c>
      <c r="K911" s="512">
        <v>59.65</v>
      </c>
      <c r="L911" s="511" t="s">
        <v>3946</v>
      </c>
    </row>
    <row r="912" spans="1:12">
      <c r="A912" s="511" t="s">
        <v>4325</v>
      </c>
      <c r="B912" s="511" t="s">
        <v>4326</v>
      </c>
      <c r="C912" s="511" t="s">
        <v>4622</v>
      </c>
      <c r="D912" s="511">
        <v>329</v>
      </c>
      <c r="E912" s="512" t="s">
        <v>3942</v>
      </c>
      <c r="F912" s="511" t="s">
        <v>3942</v>
      </c>
      <c r="G912" s="511">
        <v>90630</v>
      </c>
      <c r="H912" s="511" t="s">
        <v>4873</v>
      </c>
      <c r="I912" s="511" t="s">
        <v>4624</v>
      </c>
      <c r="J912" s="511" t="s">
        <v>4001</v>
      </c>
      <c r="K912" s="512">
        <v>0.99</v>
      </c>
      <c r="L912" s="511" t="s">
        <v>3946</v>
      </c>
    </row>
    <row r="913" spans="1:12">
      <c r="A913" s="511" t="s">
        <v>4325</v>
      </c>
      <c r="B913" s="511" t="s">
        <v>4326</v>
      </c>
      <c r="C913" s="511" t="s">
        <v>4622</v>
      </c>
      <c r="D913" s="511">
        <v>329</v>
      </c>
      <c r="E913" s="512" t="s">
        <v>3942</v>
      </c>
      <c r="F913" s="511" t="s">
        <v>3942</v>
      </c>
      <c r="G913" s="511">
        <v>90633</v>
      </c>
      <c r="H913" s="511" t="s">
        <v>4874</v>
      </c>
      <c r="I913" s="511" t="s">
        <v>4624</v>
      </c>
      <c r="J913" s="511" t="s">
        <v>4001</v>
      </c>
      <c r="K913" s="512">
        <v>5.21</v>
      </c>
      <c r="L913" s="511" t="s">
        <v>3946</v>
      </c>
    </row>
    <row r="914" spans="1:12">
      <c r="A914" s="511" t="s">
        <v>4325</v>
      </c>
      <c r="B914" s="511" t="s">
        <v>4326</v>
      </c>
      <c r="C914" s="511" t="s">
        <v>4622</v>
      </c>
      <c r="D914" s="511">
        <v>329</v>
      </c>
      <c r="E914" s="512" t="s">
        <v>3942</v>
      </c>
      <c r="F914" s="511" t="s">
        <v>3942</v>
      </c>
      <c r="G914" s="511">
        <v>90634</v>
      </c>
      <c r="H914" s="511" t="s">
        <v>4875</v>
      </c>
      <c r="I914" s="511" t="s">
        <v>4624</v>
      </c>
      <c r="J914" s="511" t="s">
        <v>4001</v>
      </c>
      <c r="K914" s="512">
        <v>0.61</v>
      </c>
      <c r="L914" s="511" t="s">
        <v>3946</v>
      </c>
    </row>
    <row r="915" spans="1:12">
      <c r="A915" s="511" t="s">
        <v>4325</v>
      </c>
      <c r="B915" s="511" t="s">
        <v>4326</v>
      </c>
      <c r="C915" s="511" t="s">
        <v>4622</v>
      </c>
      <c r="D915" s="511">
        <v>329</v>
      </c>
      <c r="E915" s="512" t="s">
        <v>3942</v>
      </c>
      <c r="F915" s="511" t="s">
        <v>3942</v>
      </c>
      <c r="G915" s="511">
        <v>90635</v>
      </c>
      <c r="H915" s="511" t="s">
        <v>4876</v>
      </c>
      <c r="I915" s="511" t="s">
        <v>4624</v>
      </c>
      <c r="J915" s="511" t="s">
        <v>4001</v>
      </c>
      <c r="K915" s="512">
        <v>5.7</v>
      </c>
      <c r="L915" s="511" t="s">
        <v>3946</v>
      </c>
    </row>
    <row r="916" spans="1:12">
      <c r="A916" s="511" t="s">
        <v>4325</v>
      </c>
      <c r="B916" s="511" t="s">
        <v>4326</v>
      </c>
      <c r="C916" s="511" t="s">
        <v>4622</v>
      </c>
      <c r="D916" s="511">
        <v>329</v>
      </c>
      <c r="E916" s="512" t="s">
        <v>3942</v>
      </c>
      <c r="F916" s="511" t="s">
        <v>3942</v>
      </c>
      <c r="G916" s="511">
        <v>90636</v>
      </c>
      <c r="H916" s="511" t="s">
        <v>4877</v>
      </c>
      <c r="I916" s="511" t="s">
        <v>4624</v>
      </c>
      <c r="J916" s="511" t="s">
        <v>4001</v>
      </c>
      <c r="K916" s="512">
        <v>4.1900000000000004</v>
      </c>
      <c r="L916" s="511" t="s">
        <v>3946</v>
      </c>
    </row>
    <row r="917" spans="1:12">
      <c r="A917" s="511" t="s">
        <v>4325</v>
      </c>
      <c r="B917" s="511" t="s">
        <v>4326</v>
      </c>
      <c r="C917" s="511" t="s">
        <v>4622</v>
      </c>
      <c r="D917" s="511">
        <v>329</v>
      </c>
      <c r="E917" s="512" t="s">
        <v>3942</v>
      </c>
      <c r="F917" s="511" t="s">
        <v>3942</v>
      </c>
      <c r="G917" s="511">
        <v>90639</v>
      </c>
      <c r="H917" s="511" t="s">
        <v>4878</v>
      </c>
      <c r="I917" s="511" t="s">
        <v>4624</v>
      </c>
      <c r="J917" s="511" t="s">
        <v>4001</v>
      </c>
      <c r="K917" s="512">
        <v>7.78</v>
      </c>
      <c r="L917" s="511" t="s">
        <v>3946</v>
      </c>
    </row>
    <row r="918" spans="1:12">
      <c r="A918" s="511" t="s">
        <v>4325</v>
      </c>
      <c r="B918" s="511" t="s">
        <v>4326</v>
      </c>
      <c r="C918" s="511" t="s">
        <v>4622</v>
      </c>
      <c r="D918" s="511">
        <v>329</v>
      </c>
      <c r="E918" s="512" t="s">
        <v>3942</v>
      </c>
      <c r="F918" s="511" t="s">
        <v>3942</v>
      </c>
      <c r="G918" s="511">
        <v>90640</v>
      </c>
      <c r="H918" s="511" t="s">
        <v>4879</v>
      </c>
      <c r="I918" s="511" t="s">
        <v>4624</v>
      </c>
      <c r="J918" s="511" t="s">
        <v>4001</v>
      </c>
      <c r="K918" s="512">
        <v>0.92</v>
      </c>
      <c r="L918" s="511" t="s">
        <v>3946</v>
      </c>
    </row>
    <row r="919" spans="1:12">
      <c r="A919" s="511" t="s">
        <v>4325</v>
      </c>
      <c r="B919" s="511" t="s">
        <v>4326</v>
      </c>
      <c r="C919" s="511" t="s">
        <v>4622</v>
      </c>
      <c r="D919" s="511">
        <v>329</v>
      </c>
      <c r="E919" s="512" t="s">
        <v>3942</v>
      </c>
      <c r="F919" s="511" t="s">
        <v>3942</v>
      </c>
      <c r="G919" s="511">
        <v>90641</v>
      </c>
      <c r="H919" s="511" t="s">
        <v>4880</v>
      </c>
      <c r="I919" s="511" t="s">
        <v>4624</v>
      </c>
      <c r="J919" s="511" t="s">
        <v>4001</v>
      </c>
      <c r="K919" s="512">
        <v>8.51</v>
      </c>
      <c r="L919" s="511" t="s">
        <v>3946</v>
      </c>
    </row>
    <row r="920" spans="1:12">
      <c r="A920" s="511" t="s">
        <v>4325</v>
      </c>
      <c r="B920" s="511" t="s">
        <v>4326</v>
      </c>
      <c r="C920" s="511" t="s">
        <v>4622</v>
      </c>
      <c r="D920" s="511">
        <v>329</v>
      </c>
      <c r="E920" s="512" t="s">
        <v>3942</v>
      </c>
      <c r="F920" s="511" t="s">
        <v>3942</v>
      </c>
      <c r="G920" s="511">
        <v>90642</v>
      </c>
      <c r="H920" s="511" t="s">
        <v>4881</v>
      </c>
      <c r="I920" s="511" t="s">
        <v>4624</v>
      </c>
      <c r="J920" s="511" t="s">
        <v>4523</v>
      </c>
      <c r="K920" s="512">
        <v>12.66</v>
      </c>
      <c r="L920" s="511" t="s">
        <v>3946</v>
      </c>
    </row>
    <row r="921" spans="1:12">
      <c r="A921" s="511" t="s">
        <v>4325</v>
      </c>
      <c r="B921" s="511" t="s">
        <v>4326</v>
      </c>
      <c r="C921" s="511" t="s">
        <v>4622</v>
      </c>
      <c r="D921" s="511">
        <v>329</v>
      </c>
      <c r="E921" s="512" t="s">
        <v>3942</v>
      </c>
      <c r="F921" s="511" t="s">
        <v>3942</v>
      </c>
      <c r="G921" s="511">
        <v>90646</v>
      </c>
      <c r="H921" s="511" t="s">
        <v>4882</v>
      </c>
      <c r="I921" s="511" t="s">
        <v>4624</v>
      </c>
      <c r="J921" s="511" t="s">
        <v>4001</v>
      </c>
      <c r="K921" s="512">
        <v>0.99</v>
      </c>
      <c r="L921" s="511" t="s">
        <v>3946</v>
      </c>
    </row>
    <row r="922" spans="1:12">
      <c r="A922" s="511" t="s">
        <v>4325</v>
      </c>
      <c r="B922" s="511" t="s">
        <v>4326</v>
      </c>
      <c r="C922" s="511" t="s">
        <v>4622</v>
      </c>
      <c r="D922" s="511">
        <v>329</v>
      </c>
      <c r="E922" s="512" t="s">
        <v>3942</v>
      </c>
      <c r="F922" s="511" t="s">
        <v>3942</v>
      </c>
      <c r="G922" s="511">
        <v>90647</v>
      </c>
      <c r="H922" s="511" t="s">
        <v>4883</v>
      </c>
      <c r="I922" s="511" t="s">
        <v>4624</v>
      </c>
      <c r="J922" s="511" t="s">
        <v>4001</v>
      </c>
      <c r="K922" s="512">
        <v>0.11</v>
      </c>
      <c r="L922" s="511" t="s">
        <v>3946</v>
      </c>
    </row>
    <row r="923" spans="1:12">
      <c r="A923" s="511" t="s">
        <v>4325</v>
      </c>
      <c r="B923" s="511" t="s">
        <v>4326</v>
      </c>
      <c r="C923" s="511" t="s">
        <v>4622</v>
      </c>
      <c r="D923" s="511">
        <v>329</v>
      </c>
      <c r="E923" s="512" t="s">
        <v>3942</v>
      </c>
      <c r="F923" s="511" t="s">
        <v>3942</v>
      </c>
      <c r="G923" s="511">
        <v>90648</v>
      </c>
      <c r="H923" s="511" t="s">
        <v>4884</v>
      </c>
      <c r="I923" s="511" t="s">
        <v>4624</v>
      </c>
      <c r="J923" s="511" t="s">
        <v>4001</v>
      </c>
      <c r="K923" s="512">
        <v>1.0900000000000001</v>
      </c>
      <c r="L923" s="511" t="s">
        <v>3946</v>
      </c>
    </row>
    <row r="924" spans="1:12">
      <c r="A924" s="511" t="s">
        <v>4325</v>
      </c>
      <c r="B924" s="511" t="s">
        <v>4326</v>
      </c>
      <c r="C924" s="511" t="s">
        <v>4622</v>
      </c>
      <c r="D924" s="511">
        <v>329</v>
      </c>
      <c r="E924" s="512" t="s">
        <v>3942</v>
      </c>
      <c r="F924" s="511" t="s">
        <v>3942</v>
      </c>
      <c r="G924" s="511">
        <v>90649</v>
      </c>
      <c r="H924" s="511" t="s">
        <v>4885</v>
      </c>
      <c r="I924" s="511" t="s">
        <v>4624</v>
      </c>
      <c r="J924" s="511" t="s">
        <v>4523</v>
      </c>
      <c r="K924" s="512">
        <v>6.56</v>
      </c>
      <c r="L924" s="511" t="s">
        <v>3946</v>
      </c>
    </row>
    <row r="925" spans="1:12">
      <c r="A925" s="511" t="s">
        <v>4325</v>
      </c>
      <c r="B925" s="511" t="s">
        <v>4326</v>
      </c>
      <c r="C925" s="511" t="s">
        <v>4622</v>
      </c>
      <c r="D925" s="511">
        <v>329</v>
      </c>
      <c r="E925" s="512" t="s">
        <v>3942</v>
      </c>
      <c r="F925" s="511" t="s">
        <v>3942</v>
      </c>
      <c r="G925" s="511">
        <v>90652</v>
      </c>
      <c r="H925" s="511" t="s">
        <v>4886</v>
      </c>
      <c r="I925" s="511" t="s">
        <v>4624</v>
      </c>
      <c r="J925" s="511" t="s">
        <v>4001</v>
      </c>
      <c r="K925" s="512">
        <v>5.07</v>
      </c>
      <c r="L925" s="511" t="s">
        <v>3946</v>
      </c>
    </row>
    <row r="926" spans="1:12">
      <c r="A926" s="511" t="s">
        <v>4325</v>
      </c>
      <c r="B926" s="511" t="s">
        <v>4326</v>
      </c>
      <c r="C926" s="511" t="s">
        <v>4622</v>
      </c>
      <c r="D926" s="511">
        <v>329</v>
      </c>
      <c r="E926" s="512" t="s">
        <v>3942</v>
      </c>
      <c r="F926" s="511" t="s">
        <v>3942</v>
      </c>
      <c r="G926" s="511">
        <v>90653</v>
      </c>
      <c r="H926" s="511" t="s">
        <v>4887</v>
      </c>
      <c r="I926" s="511" t="s">
        <v>4624</v>
      </c>
      <c r="J926" s="511" t="s">
        <v>4001</v>
      </c>
      <c r="K926" s="512">
        <v>0.6</v>
      </c>
      <c r="L926" s="511" t="s">
        <v>3946</v>
      </c>
    </row>
    <row r="927" spans="1:12">
      <c r="A927" s="511" t="s">
        <v>4325</v>
      </c>
      <c r="B927" s="511" t="s">
        <v>4326</v>
      </c>
      <c r="C927" s="511" t="s">
        <v>4622</v>
      </c>
      <c r="D927" s="511">
        <v>329</v>
      </c>
      <c r="E927" s="512" t="s">
        <v>3942</v>
      </c>
      <c r="F927" s="511" t="s">
        <v>3942</v>
      </c>
      <c r="G927" s="511">
        <v>90654</v>
      </c>
      <c r="H927" s="511" t="s">
        <v>4888</v>
      </c>
      <c r="I927" s="511" t="s">
        <v>4624</v>
      </c>
      <c r="J927" s="511" t="s">
        <v>4001</v>
      </c>
      <c r="K927" s="512">
        <v>5.54</v>
      </c>
      <c r="L927" s="511" t="s">
        <v>3946</v>
      </c>
    </row>
    <row r="928" spans="1:12">
      <c r="A928" s="511" t="s">
        <v>4325</v>
      </c>
      <c r="B928" s="511" t="s">
        <v>4326</v>
      </c>
      <c r="C928" s="511" t="s">
        <v>4622</v>
      </c>
      <c r="D928" s="511">
        <v>329</v>
      </c>
      <c r="E928" s="512" t="s">
        <v>3942</v>
      </c>
      <c r="F928" s="511" t="s">
        <v>3942</v>
      </c>
      <c r="G928" s="511">
        <v>90655</v>
      </c>
      <c r="H928" s="511" t="s">
        <v>4889</v>
      </c>
      <c r="I928" s="511" t="s">
        <v>4624</v>
      </c>
      <c r="J928" s="511" t="s">
        <v>4523</v>
      </c>
      <c r="K928" s="512">
        <v>4.3099999999999996</v>
      </c>
      <c r="L928" s="511" t="s">
        <v>3946</v>
      </c>
    </row>
    <row r="929" spans="1:12">
      <c r="A929" s="511" t="s">
        <v>4325</v>
      </c>
      <c r="B929" s="511" t="s">
        <v>4326</v>
      </c>
      <c r="C929" s="511" t="s">
        <v>4622</v>
      </c>
      <c r="D929" s="511">
        <v>329</v>
      </c>
      <c r="E929" s="512" t="s">
        <v>3942</v>
      </c>
      <c r="F929" s="511" t="s">
        <v>3942</v>
      </c>
      <c r="G929" s="511">
        <v>90658</v>
      </c>
      <c r="H929" s="511" t="s">
        <v>4890</v>
      </c>
      <c r="I929" s="511" t="s">
        <v>4624</v>
      </c>
      <c r="J929" s="511" t="s">
        <v>4001</v>
      </c>
      <c r="K929" s="512">
        <v>5.43</v>
      </c>
      <c r="L929" s="511" t="s">
        <v>3946</v>
      </c>
    </row>
    <row r="930" spans="1:12">
      <c r="A930" s="511" t="s">
        <v>4325</v>
      </c>
      <c r="B930" s="511" t="s">
        <v>4326</v>
      </c>
      <c r="C930" s="511" t="s">
        <v>4622</v>
      </c>
      <c r="D930" s="511">
        <v>329</v>
      </c>
      <c r="E930" s="512" t="s">
        <v>3942</v>
      </c>
      <c r="F930" s="511" t="s">
        <v>3942</v>
      </c>
      <c r="G930" s="511">
        <v>90659</v>
      </c>
      <c r="H930" s="511" t="s">
        <v>4891</v>
      </c>
      <c r="I930" s="511" t="s">
        <v>4624</v>
      </c>
      <c r="J930" s="511" t="s">
        <v>4001</v>
      </c>
      <c r="K930" s="512">
        <v>0.64</v>
      </c>
      <c r="L930" s="511" t="s">
        <v>3946</v>
      </c>
    </row>
    <row r="931" spans="1:12">
      <c r="A931" s="511" t="s">
        <v>4325</v>
      </c>
      <c r="B931" s="511" t="s">
        <v>4326</v>
      </c>
      <c r="C931" s="511" t="s">
        <v>4622</v>
      </c>
      <c r="D931" s="511">
        <v>329</v>
      </c>
      <c r="E931" s="512" t="s">
        <v>3942</v>
      </c>
      <c r="F931" s="511" t="s">
        <v>3942</v>
      </c>
      <c r="G931" s="511">
        <v>90660</v>
      </c>
      <c r="H931" s="511" t="s">
        <v>4892</v>
      </c>
      <c r="I931" s="511" t="s">
        <v>4624</v>
      </c>
      <c r="J931" s="511" t="s">
        <v>4001</v>
      </c>
      <c r="K931" s="512">
        <v>5.94</v>
      </c>
      <c r="L931" s="511" t="s">
        <v>3946</v>
      </c>
    </row>
    <row r="932" spans="1:12">
      <c r="A932" s="511" t="s">
        <v>4325</v>
      </c>
      <c r="B932" s="511" t="s">
        <v>4326</v>
      </c>
      <c r="C932" s="511" t="s">
        <v>4622</v>
      </c>
      <c r="D932" s="511">
        <v>329</v>
      </c>
      <c r="E932" s="512" t="s">
        <v>3942</v>
      </c>
      <c r="F932" s="511" t="s">
        <v>3942</v>
      </c>
      <c r="G932" s="511">
        <v>90661</v>
      </c>
      <c r="H932" s="511" t="s">
        <v>4893</v>
      </c>
      <c r="I932" s="511" t="s">
        <v>4624</v>
      </c>
      <c r="J932" s="511" t="s">
        <v>4523</v>
      </c>
      <c r="K932" s="512">
        <v>4.3099999999999996</v>
      </c>
      <c r="L932" s="511" t="s">
        <v>3946</v>
      </c>
    </row>
    <row r="933" spans="1:12">
      <c r="A933" s="511" t="s">
        <v>4325</v>
      </c>
      <c r="B933" s="511" t="s">
        <v>4326</v>
      </c>
      <c r="C933" s="511" t="s">
        <v>4622</v>
      </c>
      <c r="D933" s="511">
        <v>329</v>
      </c>
      <c r="E933" s="512" t="s">
        <v>3942</v>
      </c>
      <c r="F933" s="511" t="s">
        <v>3942</v>
      </c>
      <c r="G933" s="511">
        <v>90664</v>
      </c>
      <c r="H933" s="511" t="s">
        <v>4894</v>
      </c>
      <c r="I933" s="511" t="s">
        <v>4624</v>
      </c>
      <c r="J933" s="511" t="s">
        <v>3945</v>
      </c>
      <c r="K933" s="512">
        <v>6.83</v>
      </c>
      <c r="L933" s="511" t="s">
        <v>3946</v>
      </c>
    </row>
    <row r="934" spans="1:12">
      <c r="A934" s="511" t="s">
        <v>4325</v>
      </c>
      <c r="B934" s="511" t="s">
        <v>4326</v>
      </c>
      <c r="C934" s="511" t="s">
        <v>4622</v>
      </c>
      <c r="D934" s="511">
        <v>329</v>
      </c>
      <c r="E934" s="512" t="s">
        <v>3942</v>
      </c>
      <c r="F934" s="511" t="s">
        <v>3942</v>
      </c>
      <c r="G934" s="511">
        <v>90665</v>
      </c>
      <c r="H934" s="511" t="s">
        <v>4895</v>
      </c>
      <c r="I934" s="511" t="s">
        <v>4624</v>
      </c>
      <c r="J934" s="511" t="s">
        <v>3945</v>
      </c>
      <c r="K934" s="512">
        <v>0.94</v>
      </c>
      <c r="L934" s="511" t="s">
        <v>3946</v>
      </c>
    </row>
    <row r="935" spans="1:12">
      <c r="A935" s="511" t="s">
        <v>4325</v>
      </c>
      <c r="B935" s="511" t="s">
        <v>4326</v>
      </c>
      <c r="C935" s="511" t="s">
        <v>4622</v>
      </c>
      <c r="D935" s="511">
        <v>329</v>
      </c>
      <c r="E935" s="512" t="s">
        <v>3942</v>
      </c>
      <c r="F935" s="511" t="s">
        <v>3942</v>
      </c>
      <c r="G935" s="511">
        <v>90666</v>
      </c>
      <c r="H935" s="511" t="s">
        <v>4896</v>
      </c>
      <c r="I935" s="511" t="s">
        <v>4624</v>
      </c>
      <c r="J935" s="511" t="s">
        <v>3945</v>
      </c>
      <c r="K935" s="512">
        <v>8.5299999999999994</v>
      </c>
      <c r="L935" s="511" t="s">
        <v>3946</v>
      </c>
    </row>
    <row r="936" spans="1:12">
      <c r="A936" s="511" t="s">
        <v>4325</v>
      </c>
      <c r="B936" s="511" t="s">
        <v>4326</v>
      </c>
      <c r="C936" s="511" t="s">
        <v>4622</v>
      </c>
      <c r="D936" s="511">
        <v>329</v>
      </c>
      <c r="E936" s="512" t="s">
        <v>3942</v>
      </c>
      <c r="F936" s="511" t="s">
        <v>3942</v>
      </c>
      <c r="G936" s="511">
        <v>90667</v>
      </c>
      <c r="H936" s="511" t="s">
        <v>4897</v>
      </c>
      <c r="I936" s="511" t="s">
        <v>4624</v>
      </c>
      <c r="J936" s="511" t="s">
        <v>4523</v>
      </c>
      <c r="K936" s="512">
        <v>15.07</v>
      </c>
      <c r="L936" s="511" t="s">
        <v>3946</v>
      </c>
    </row>
    <row r="937" spans="1:12">
      <c r="A937" s="511" t="s">
        <v>4325</v>
      </c>
      <c r="B937" s="511" t="s">
        <v>4326</v>
      </c>
      <c r="C937" s="511" t="s">
        <v>4622</v>
      </c>
      <c r="D937" s="511">
        <v>329</v>
      </c>
      <c r="E937" s="512" t="s">
        <v>3942</v>
      </c>
      <c r="F937" s="511" t="s">
        <v>3942</v>
      </c>
      <c r="G937" s="511">
        <v>90670</v>
      </c>
      <c r="H937" s="511" t="s">
        <v>4898</v>
      </c>
      <c r="I937" s="511" t="s">
        <v>4624</v>
      </c>
      <c r="J937" s="511" t="s">
        <v>3945</v>
      </c>
      <c r="K937" s="512">
        <v>218.75</v>
      </c>
      <c r="L937" s="511" t="s">
        <v>3946</v>
      </c>
    </row>
    <row r="938" spans="1:12">
      <c r="A938" s="511" t="s">
        <v>4325</v>
      </c>
      <c r="B938" s="511" t="s">
        <v>4326</v>
      </c>
      <c r="C938" s="511" t="s">
        <v>4622</v>
      </c>
      <c r="D938" s="511">
        <v>329</v>
      </c>
      <c r="E938" s="512" t="s">
        <v>3942</v>
      </c>
      <c r="F938" s="511" t="s">
        <v>3942</v>
      </c>
      <c r="G938" s="511">
        <v>90671</v>
      </c>
      <c r="H938" s="511" t="s">
        <v>4899</v>
      </c>
      <c r="I938" s="511" t="s">
        <v>4624</v>
      </c>
      <c r="J938" s="511" t="s">
        <v>3945</v>
      </c>
      <c r="K938" s="512">
        <v>30.37</v>
      </c>
      <c r="L938" s="511" t="s">
        <v>3946</v>
      </c>
    </row>
    <row r="939" spans="1:12">
      <c r="A939" s="511" t="s">
        <v>4325</v>
      </c>
      <c r="B939" s="511" t="s">
        <v>4326</v>
      </c>
      <c r="C939" s="511" t="s">
        <v>4622</v>
      </c>
      <c r="D939" s="511">
        <v>329</v>
      </c>
      <c r="E939" s="512" t="s">
        <v>3942</v>
      </c>
      <c r="F939" s="511" t="s">
        <v>3942</v>
      </c>
      <c r="G939" s="511">
        <v>90672</v>
      </c>
      <c r="H939" s="511" t="s">
        <v>4900</v>
      </c>
      <c r="I939" s="511" t="s">
        <v>4624</v>
      </c>
      <c r="J939" s="511" t="s">
        <v>3945</v>
      </c>
      <c r="K939" s="512">
        <v>273.75</v>
      </c>
      <c r="L939" s="511" t="s">
        <v>3946</v>
      </c>
    </row>
    <row r="940" spans="1:12">
      <c r="A940" s="511" t="s">
        <v>4325</v>
      </c>
      <c r="B940" s="511" t="s">
        <v>4326</v>
      </c>
      <c r="C940" s="511" t="s">
        <v>4622</v>
      </c>
      <c r="D940" s="511">
        <v>329</v>
      </c>
      <c r="E940" s="512" t="s">
        <v>3942</v>
      </c>
      <c r="F940" s="511" t="s">
        <v>3942</v>
      </c>
      <c r="G940" s="511">
        <v>90673</v>
      </c>
      <c r="H940" s="511" t="s">
        <v>4901</v>
      </c>
      <c r="I940" s="511" t="s">
        <v>4624</v>
      </c>
      <c r="J940" s="511" t="s">
        <v>4523</v>
      </c>
      <c r="K940" s="512">
        <v>120.53</v>
      </c>
      <c r="L940" s="511" t="s">
        <v>3946</v>
      </c>
    </row>
    <row r="941" spans="1:12">
      <c r="A941" s="511" t="s">
        <v>4325</v>
      </c>
      <c r="B941" s="511" t="s">
        <v>4326</v>
      </c>
      <c r="C941" s="511" t="s">
        <v>4622</v>
      </c>
      <c r="D941" s="511">
        <v>329</v>
      </c>
      <c r="E941" s="512" t="s">
        <v>3942</v>
      </c>
      <c r="F941" s="511" t="s">
        <v>3942</v>
      </c>
      <c r="G941" s="511">
        <v>90676</v>
      </c>
      <c r="H941" s="511" t="s">
        <v>4902</v>
      </c>
      <c r="I941" s="511" t="s">
        <v>4624</v>
      </c>
      <c r="J941" s="511" t="s">
        <v>3945</v>
      </c>
      <c r="K941" s="512">
        <v>106.93</v>
      </c>
      <c r="L941" s="511" t="s">
        <v>3946</v>
      </c>
    </row>
    <row r="942" spans="1:12">
      <c r="A942" s="511" t="s">
        <v>4325</v>
      </c>
      <c r="B942" s="511" t="s">
        <v>4326</v>
      </c>
      <c r="C942" s="511" t="s">
        <v>4622</v>
      </c>
      <c r="D942" s="511">
        <v>329</v>
      </c>
      <c r="E942" s="512" t="s">
        <v>3942</v>
      </c>
      <c r="F942" s="511" t="s">
        <v>3942</v>
      </c>
      <c r="G942" s="511">
        <v>90677</v>
      </c>
      <c r="H942" s="511" t="s">
        <v>4903</v>
      </c>
      <c r="I942" s="511" t="s">
        <v>4624</v>
      </c>
      <c r="J942" s="511" t="s">
        <v>3945</v>
      </c>
      <c r="K942" s="512">
        <v>16.54</v>
      </c>
      <c r="L942" s="511" t="s">
        <v>3946</v>
      </c>
    </row>
    <row r="943" spans="1:12">
      <c r="A943" s="511" t="s">
        <v>4325</v>
      </c>
      <c r="B943" s="511" t="s">
        <v>4326</v>
      </c>
      <c r="C943" s="511" t="s">
        <v>4622</v>
      </c>
      <c r="D943" s="511">
        <v>329</v>
      </c>
      <c r="E943" s="512" t="s">
        <v>3942</v>
      </c>
      <c r="F943" s="511" t="s">
        <v>3942</v>
      </c>
      <c r="G943" s="511">
        <v>90678</v>
      </c>
      <c r="H943" s="511" t="s">
        <v>4904</v>
      </c>
      <c r="I943" s="511" t="s">
        <v>4624</v>
      </c>
      <c r="J943" s="511" t="s">
        <v>3945</v>
      </c>
      <c r="K943" s="512">
        <v>148.63</v>
      </c>
      <c r="L943" s="511" t="s">
        <v>3946</v>
      </c>
    </row>
    <row r="944" spans="1:12">
      <c r="A944" s="511" t="s">
        <v>4325</v>
      </c>
      <c r="B944" s="511" t="s">
        <v>4326</v>
      </c>
      <c r="C944" s="511" t="s">
        <v>4622</v>
      </c>
      <c r="D944" s="511">
        <v>329</v>
      </c>
      <c r="E944" s="512" t="s">
        <v>3942</v>
      </c>
      <c r="F944" s="511" t="s">
        <v>3942</v>
      </c>
      <c r="G944" s="511">
        <v>90679</v>
      </c>
      <c r="H944" s="511" t="s">
        <v>4905</v>
      </c>
      <c r="I944" s="511" t="s">
        <v>4624</v>
      </c>
      <c r="J944" s="511" t="s">
        <v>4523</v>
      </c>
      <c r="K944" s="512">
        <v>92.43</v>
      </c>
      <c r="L944" s="511" t="s">
        <v>3946</v>
      </c>
    </row>
    <row r="945" spans="1:12">
      <c r="A945" s="511" t="s">
        <v>4325</v>
      </c>
      <c r="B945" s="511" t="s">
        <v>4326</v>
      </c>
      <c r="C945" s="511" t="s">
        <v>4622</v>
      </c>
      <c r="D945" s="511">
        <v>329</v>
      </c>
      <c r="E945" s="512" t="s">
        <v>3942</v>
      </c>
      <c r="F945" s="511" t="s">
        <v>3942</v>
      </c>
      <c r="G945" s="511">
        <v>90682</v>
      </c>
      <c r="H945" s="511" t="s">
        <v>4906</v>
      </c>
      <c r="I945" s="511" t="s">
        <v>4624</v>
      </c>
      <c r="J945" s="511" t="s">
        <v>3945</v>
      </c>
      <c r="K945" s="512">
        <v>26.72</v>
      </c>
      <c r="L945" s="511" t="s">
        <v>3946</v>
      </c>
    </row>
    <row r="946" spans="1:12">
      <c r="A946" s="511" t="s">
        <v>4325</v>
      </c>
      <c r="B946" s="511" t="s">
        <v>4326</v>
      </c>
      <c r="C946" s="511" t="s">
        <v>4622</v>
      </c>
      <c r="D946" s="511">
        <v>329</v>
      </c>
      <c r="E946" s="512" t="s">
        <v>3942</v>
      </c>
      <c r="F946" s="511" t="s">
        <v>3942</v>
      </c>
      <c r="G946" s="511">
        <v>90683</v>
      </c>
      <c r="H946" s="511" t="s">
        <v>4907</v>
      </c>
      <c r="I946" s="511" t="s">
        <v>4624</v>
      </c>
      <c r="J946" s="511" t="s">
        <v>3945</v>
      </c>
      <c r="K946" s="512">
        <v>3.17</v>
      </c>
      <c r="L946" s="511" t="s">
        <v>3946</v>
      </c>
    </row>
    <row r="947" spans="1:12">
      <c r="A947" s="511" t="s">
        <v>4325</v>
      </c>
      <c r="B947" s="511" t="s">
        <v>4326</v>
      </c>
      <c r="C947" s="511" t="s">
        <v>4622</v>
      </c>
      <c r="D947" s="511">
        <v>329</v>
      </c>
      <c r="E947" s="512" t="s">
        <v>3942</v>
      </c>
      <c r="F947" s="511" t="s">
        <v>3942</v>
      </c>
      <c r="G947" s="511">
        <v>90684</v>
      </c>
      <c r="H947" s="511" t="s">
        <v>4908</v>
      </c>
      <c r="I947" s="511" t="s">
        <v>4624</v>
      </c>
      <c r="J947" s="511" t="s">
        <v>3945</v>
      </c>
      <c r="K947" s="512">
        <v>29.22</v>
      </c>
      <c r="L947" s="511" t="s">
        <v>3946</v>
      </c>
    </row>
    <row r="948" spans="1:12">
      <c r="A948" s="511" t="s">
        <v>4325</v>
      </c>
      <c r="B948" s="511" t="s">
        <v>4326</v>
      </c>
      <c r="C948" s="511" t="s">
        <v>4622</v>
      </c>
      <c r="D948" s="511">
        <v>329</v>
      </c>
      <c r="E948" s="512" t="s">
        <v>3942</v>
      </c>
      <c r="F948" s="511" t="s">
        <v>3942</v>
      </c>
      <c r="G948" s="511">
        <v>90685</v>
      </c>
      <c r="H948" s="511" t="s">
        <v>4909</v>
      </c>
      <c r="I948" s="511" t="s">
        <v>4624</v>
      </c>
      <c r="J948" s="511" t="s">
        <v>4523</v>
      </c>
      <c r="K948" s="512">
        <v>57.34</v>
      </c>
      <c r="L948" s="511" t="s">
        <v>3946</v>
      </c>
    </row>
    <row r="949" spans="1:12">
      <c r="A949" s="511" t="s">
        <v>4325</v>
      </c>
      <c r="B949" s="511" t="s">
        <v>4326</v>
      </c>
      <c r="C949" s="511" t="s">
        <v>4622</v>
      </c>
      <c r="D949" s="511">
        <v>329</v>
      </c>
      <c r="E949" s="512" t="s">
        <v>3942</v>
      </c>
      <c r="F949" s="511" t="s">
        <v>3942</v>
      </c>
      <c r="G949" s="511">
        <v>90688</v>
      </c>
      <c r="H949" s="511" t="s">
        <v>4910</v>
      </c>
      <c r="I949" s="511" t="s">
        <v>4624</v>
      </c>
      <c r="J949" s="511" t="s">
        <v>3945</v>
      </c>
      <c r="K949" s="512">
        <v>22</v>
      </c>
      <c r="L949" s="511" t="s">
        <v>3946</v>
      </c>
    </row>
    <row r="950" spans="1:12">
      <c r="A950" s="511" t="s">
        <v>4325</v>
      </c>
      <c r="B950" s="511" t="s">
        <v>4326</v>
      </c>
      <c r="C950" s="511" t="s">
        <v>4622</v>
      </c>
      <c r="D950" s="511">
        <v>329</v>
      </c>
      <c r="E950" s="512" t="s">
        <v>3942</v>
      </c>
      <c r="F950" s="511" t="s">
        <v>3942</v>
      </c>
      <c r="G950" s="511">
        <v>90689</v>
      </c>
      <c r="H950" s="511" t="s">
        <v>4911</v>
      </c>
      <c r="I950" s="511" t="s">
        <v>4624</v>
      </c>
      <c r="J950" s="511" t="s">
        <v>3945</v>
      </c>
      <c r="K950" s="512">
        <v>2.2200000000000002</v>
      </c>
      <c r="L950" s="511" t="s">
        <v>3946</v>
      </c>
    </row>
    <row r="951" spans="1:12">
      <c r="A951" s="511" t="s">
        <v>4325</v>
      </c>
      <c r="B951" s="511" t="s">
        <v>4326</v>
      </c>
      <c r="C951" s="511" t="s">
        <v>4622</v>
      </c>
      <c r="D951" s="511">
        <v>329</v>
      </c>
      <c r="E951" s="512" t="s">
        <v>3942</v>
      </c>
      <c r="F951" s="511" t="s">
        <v>3942</v>
      </c>
      <c r="G951" s="511">
        <v>90690</v>
      </c>
      <c r="H951" s="511" t="s">
        <v>4912</v>
      </c>
      <c r="I951" s="511" t="s">
        <v>4624</v>
      </c>
      <c r="J951" s="511" t="s">
        <v>3945</v>
      </c>
      <c r="K951" s="512">
        <v>27.5</v>
      </c>
      <c r="L951" s="511" t="s">
        <v>3946</v>
      </c>
    </row>
    <row r="952" spans="1:12">
      <c r="A952" s="511" t="s">
        <v>4325</v>
      </c>
      <c r="B952" s="511" t="s">
        <v>4326</v>
      </c>
      <c r="C952" s="511" t="s">
        <v>4622</v>
      </c>
      <c r="D952" s="511">
        <v>329</v>
      </c>
      <c r="E952" s="512" t="s">
        <v>3942</v>
      </c>
      <c r="F952" s="511" t="s">
        <v>3942</v>
      </c>
      <c r="G952" s="511">
        <v>90691</v>
      </c>
      <c r="H952" s="511" t="s">
        <v>4913</v>
      </c>
      <c r="I952" s="511" t="s">
        <v>4624</v>
      </c>
      <c r="J952" s="511" t="s">
        <v>4523</v>
      </c>
      <c r="K952" s="512">
        <v>40.15</v>
      </c>
      <c r="L952" s="511" t="s">
        <v>3946</v>
      </c>
    </row>
    <row r="953" spans="1:12">
      <c r="A953" s="511" t="s">
        <v>4325</v>
      </c>
      <c r="B953" s="511" t="s">
        <v>4326</v>
      </c>
      <c r="C953" s="511" t="s">
        <v>4622</v>
      </c>
      <c r="D953" s="511">
        <v>329</v>
      </c>
      <c r="E953" s="512" t="s">
        <v>3942</v>
      </c>
      <c r="F953" s="511" t="s">
        <v>3942</v>
      </c>
      <c r="G953" s="511">
        <v>90957</v>
      </c>
      <c r="H953" s="511" t="s">
        <v>4914</v>
      </c>
      <c r="I953" s="511" t="s">
        <v>4624</v>
      </c>
      <c r="J953" s="511" t="s">
        <v>3945</v>
      </c>
      <c r="K953" s="512">
        <v>5.07</v>
      </c>
      <c r="L953" s="511" t="s">
        <v>3946</v>
      </c>
    </row>
    <row r="954" spans="1:12">
      <c r="A954" s="511" t="s">
        <v>4325</v>
      </c>
      <c r="B954" s="511" t="s">
        <v>4326</v>
      </c>
      <c r="C954" s="511" t="s">
        <v>4622</v>
      </c>
      <c r="D954" s="511">
        <v>329</v>
      </c>
      <c r="E954" s="512" t="s">
        <v>3942</v>
      </c>
      <c r="F954" s="511" t="s">
        <v>3942</v>
      </c>
      <c r="G954" s="511">
        <v>90958</v>
      </c>
      <c r="H954" s="511" t="s">
        <v>4915</v>
      </c>
      <c r="I954" s="511" t="s">
        <v>4624</v>
      </c>
      <c r="J954" s="511" t="s">
        <v>3945</v>
      </c>
      <c r="K954" s="512">
        <v>0.7</v>
      </c>
      <c r="L954" s="511" t="s">
        <v>3946</v>
      </c>
    </row>
    <row r="955" spans="1:12">
      <c r="A955" s="511" t="s">
        <v>4325</v>
      </c>
      <c r="B955" s="511" t="s">
        <v>4326</v>
      </c>
      <c r="C955" s="511" t="s">
        <v>4622</v>
      </c>
      <c r="D955" s="511">
        <v>329</v>
      </c>
      <c r="E955" s="512" t="s">
        <v>3942</v>
      </c>
      <c r="F955" s="511" t="s">
        <v>3942</v>
      </c>
      <c r="G955" s="511">
        <v>90960</v>
      </c>
      <c r="H955" s="511" t="s">
        <v>4916</v>
      </c>
      <c r="I955" s="511" t="s">
        <v>4624</v>
      </c>
      <c r="J955" s="511" t="s">
        <v>3945</v>
      </c>
      <c r="K955" s="512">
        <v>6.78</v>
      </c>
      <c r="L955" s="511" t="s">
        <v>3946</v>
      </c>
    </row>
    <row r="956" spans="1:12">
      <c r="A956" s="511" t="s">
        <v>4325</v>
      </c>
      <c r="B956" s="511" t="s">
        <v>4326</v>
      </c>
      <c r="C956" s="511" t="s">
        <v>4622</v>
      </c>
      <c r="D956" s="511">
        <v>329</v>
      </c>
      <c r="E956" s="512" t="s">
        <v>3942</v>
      </c>
      <c r="F956" s="511" t="s">
        <v>3942</v>
      </c>
      <c r="G956" s="511">
        <v>90961</v>
      </c>
      <c r="H956" s="511" t="s">
        <v>4917</v>
      </c>
      <c r="I956" s="511" t="s">
        <v>4624</v>
      </c>
      <c r="J956" s="511" t="s">
        <v>3945</v>
      </c>
      <c r="K956" s="512">
        <v>0.94</v>
      </c>
      <c r="L956" s="511" t="s">
        <v>3946</v>
      </c>
    </row>
    <row r="957" spans="1:12">
      <c r="A957" s="511" t="s">
        <v>4325</v>
      </c>
      <c r="B957" s="511" t="s">
        <v>4326</v>
      </c>
      <c r="C957" s="511" t="s">
        <v>4622</v>
      </c>
      <c r="D957" s="511">
        <v>329</v>
      </c>
      <c r="E957" s="512" t="s">
        <v>3942</v>
      </c>
      <c r="F957" s="511" t="s">
        <v>3942</v>
      </c>
      <c r="G957" s="511">
        <v>90962</v>
      </c>
      <c r="H957" s="511" t="s">
        <v>4918</v>
      </c>
      <c r="I957" s="511" t="s">
        <v>4624</v>
      </c>
      <c r="J957" s="511" t="s">
        <v>3945</v>
      </c>
      <c r="K957" s="512">
        <v>8.48</v>
      </c>
      <c r="L957" s="511" t="s">
        <v>3946</v>
      </c>
    </row>
    <row r="958" spans="1:12">
      <c r="A958" s="511" t="s">
        <v>4325</v>
      </c>
      <c r="B958" s="511" t="s">
        <v>4326</v>
      </c>
      <c r="C958" s="511" t="s">
        <v>4622</v>
      </c>
      <c r="D958" s="511">
        <v>329</v>
      </c>
      <c r="E958" s="512" t="s">
        <v>3942</v>
      </c>
      <c r="F958" s="511" t="s">
        <v>3942</v>
      </c>
      <c r="G958" s="511">
        <v>90963</v>
      </c>
      <c r="H958" s="511" t="s">
        <v>4919</v>
      </c>
      <c r="I958" s="511" t="s">
        <v>4624</v>
      </c>
      <c r="J958" s="511" t="s">
        <v>4523</v>
      </c>
      <c r="K958" s="512">
        <v>15.07</v>
      </c>
      <c r="L958" s="511" t="s">
        <v>3946</v>
      </c>
    </row>
    <row r="959" spans="1:12">
      <c r="A959" s="511" t="s">
        <v>4325</v>
      </c>
      <c r="B959" s="511" t="s">
        <v>4326</v>
      </c>
      <c r="C959" s="511" t="s">
        <v>4622</v>
      </c>
      <c r="D959" s="511">
        <v>329</v>
      </c>
      <c r="E959" s="512" t="s">
        <v>3942</v>
      </c>
      <c r="F959" s="511" t="s">
        <v>3942</v>
      </c>
      <c r="G959" s="511">
        <v>90968</v>
      </c>
      <c r="H959" s="511" t="s">
        <v>4920</v>
      </c>
      <c r="I959" s="511" t="s">
        <v>4624</v>
      </c>
      <c r="J959" s="511" t="s">
        <v>3945</v>
      </c>
      <c r="K959" s="512">
        <v>6.8</v>
      </c>
      <c r="L959" s="511" t="s">
        <v>3946</v>
      </c>
    </row>
    <row r="960" spans="1:12">
      <c r="A960" s="511" t="s">
        <v>4325</v>
      </c>
      <c r="B960" s="511" t="s">
        <v>4326</v>
      </c>
      <c r="C960" s="511" t="s">
        <v>4622</v>
      </c>
      <c r="D960" s="511">
        <v>329</v>
      </c>
      <c r="E960" s="512" t="s">
        <v>3942</v>
      </c>
      <c r="F960" s="511" t="s">
        <v>3942</v>
      </c>
      <c r="G960" s="511">
        <v>90969</v>
      </c>
      <c r="H960" s="511" t="s">
        <v>4921</v>
      </c>
      <c r="I960" s="511" t="s">
        <v>4624</v>
      </c>
      <c r="J960" s="511" t="s">
        <v>3945</v>
      </c>
      <c r="K960" s="512">
        <v>0.94</v>
      </c>
      <c r="L960" s="511" t="s">
        <v>3946</v>
      </c>
    </row>
    <row r="961" spans="1:12">
      <c r="A961" s="511" t="s">
        <v>4325</v>
      </c>
      <c r="B961" s="511" t="s">
        <v>4326</v>
      </c>
      <c r="C961" s="511" t="s">
        <v>4622</v>
      </c>
      <c r="D961" s="511">
        <v>329</v>
      </c>
      <c r="E961" s="512" t="s">
        <v>3942</v>
      </c>
      <c r="F961" s="511" t="s">
        <v>3942</v>
      </c>
      <c r="G961" s="511">
        <v>90970</v>
      </c>
      <c r="H961" s="511" t="s">
        <v>4922</v>
      </c>
      <c r="I961" s="511" t="s">
        <v>4624</v>
      </c>
      <c r="J961" s="511" t="s">
        <v>3945</v>
      </c>
      <c r="K961" s="512">
        <v>8.5</v>
      </c>
      <c r="L961" s="511" t="s">
        <v>3946</v>
      </c>
    </row>
    <row r="962" spans="1:12">
      <c r="A962" s="511" t="s">
        <v>4325</v>
      </c>
      <c r="B962" s="511" t="s">
        <v>4326</v>
      </c>
      <c r="C962" s="511" t="s">
        <v>4622</v>
      </c>
      <c r="D962" s="511">
        <v>329</v>
      </c>
      <c r="E962" s="512" t="s">
        <v>3942</v>
      </c>
      <c r="F962" s="511" t="s">
        <v>3942</v>
      </c>
      <c r="G962" s="511">
        <v>90971</v>
      </c>
      <c r="H962" s="511" t="s">
        <v>4923</v>
      </c>
      <c r="I962" s="511" t="s">
        <v>4624</v>
      </c>
      <c r="J962" s="511" t="s">
        <v>4523</v>
      </c>
      <c r="K962" s="512">
        <v>61.08</v>
      </c>
      <c r="L962" s="511" t="s">
        <v>3946</v>
      </c>
    </row>
    <row r="963" spans="1:12">
      <c r="A963" s="511" t="s">
        <v>4325</v>
      </c>
      <c r="B963" s="511" t="s">
        <v>4326</v>
      </c>
      <c r="C963" s="511" t="s">
        <v>4622</v>
      </c>
      <c r="D963" s="511">
        <v>329</v>
      </c>
      <c r="E963" s="512" t="s">
        <v>3942</v>
      </c>
      <c r="F963" s="511" t="s">
        <v>3942</v>
      </c>
      <c r="G963" s="511">
        <v>90975</v>
      </c>
      <c r="H963" s="511" t="s">
        <v>4924</v>
      </c>
      <c r="I963" s="511" t="s">
        <v>4624</v>
      </c>
      <c r="J963" s="511" t="s">
        <v>3945</v>
      </c>
      <c r="K963" s="512">
        <v>17.260000000000002</v>
      </c>
      <c r="L963" s="511" t="s">
        <v>3946</v>
      </c>
    </row>
    <row r="964" spans="1:12">
      <c r="A964" s="511" t="s">
        <v>4325</v>
      </c>
      <c r="B964" s="511" t="s">
        <v>4326</v>
      </c>
      <c r="C964" s="511" t="s">
        <v>4622</v>
      </c>
      <c r="D964" s="511">
        <v>329</v>
      </c>
      <c r="E964" s="512" t="s">
        <v>3942</v>
      </c>
      <c r="F964" s="511" t="s">
        <v>3942</v>
      </c>
      <c r="G964" s="511">
        <v>90976</v>
      </c>
      <c r="H964" s="511" t="s">
        <v>4925</v>
      </c>
      <c r="I964" s="511" t="s">
        <v>4624</v>
      </c>
      <c r="J964" s="511" t="s">
        <v>3945</v>
      </c>
      <c r="K964" s="512">
        <v>2.39</v>
      </c>
      <c r="L964" s="511" t="s">
        <v>3946</v>
      </c>
    </row>
    <row r="965" spans="1:12">
      <c r="A965" s="511" t="s">
        <v>4325</v>
      </c>
      <c r="B965" s="511" t="s">
        <v>4326</v>
      </c>
      <c r="C965" s="511" t="s">
        <v>4622</v>
      </c>
      <c r="D965" s="511">
        <v>329</v>
      </c>
      <c r="E965" s="512" t="s">
        <v>3942</v>
      </c>
      <c r="F965" s="511" t="s">
        <v>3942</v>
      </c>
      <c r="G965" s="511">
        <v>90977</v>
      </c>
      <c r="H965" s="511" t="s">
        <v>4926</v>
      </c>
      <c r="I965" s="511" t="s">
        <v>4624</v>
      </c>
      <c r="J965" s="511" t="s">
        <v>3945</v>
      </c>
      <c r="K965" s="512">
        <v>21.6</v>
      </c>
      <c r="L965" s="511" t="s">
        <v>3946</v>
      </c>
    </row>
    <row r="966" spans="1:12">
      <c r="A966" s="511" t="s">
        <v>4325</v>
      </c>
      <c r="B966" s="511" t="s">
        <v>4326</v>
      </c>
      <c r="C966" s="511" t="s">
        <v>4622</v>
      </c>
      <c r="D966" s="511">
        <v>329</v>
      </c>
      <c r="E966" s="512" t="s">
        <v>3942</v>
      </c>
      <c r="F966" s="511" t="s">
        <v>3942</v>
      </c>
      <c r="G966" s="511">
        <v>90978</v>
      </c>
      <c r="H966" s="511" t="s">
        <v>4927</v>
      </c>
      <c r="I966" s="511" t="s">
        <v>4624</v>
      </c>
      <c r="J966" s="511" t="s">
        <v>4523</v>
      </c>
      <c r="K966" s="512">
        <v>158.46</v>
      </c>
      <c r="L966" s="511" t="s">
        <v>3946</v>
      </c>
    </row>
    <row r="967" spans="1:12">
      <c r="A967" s="511" t="s">
        <v>4325</v>
      </c>
      <c r="B967" s="511" t="s">
        <v>4326</v>
      </c>
      <c r="C967" s="511" t="s">
        <v>4622</v>
      </c>
      <c r="D967" s="511">
        <v>329</v>
      </c>
      <c r="E967" s="512" t="s">
        <v>3942</v>
      </c>
      <c r="F967" s="511" t="s">
        <v>3942</v>
      </c>
      <c r="G967" s="511">
        <v>90992</v>
      </c>
      <c r="H967" s="511" t="s">
        <v>4928</v>
      </c>
      <c r="I967" s="511" t="s">
        <v>4624</v>
      </c>
      <c r="J967" s="511" t="s">
        <v>3945</v>
      </c>
      <c r="K967" s="512">
        <v>8.06</v>
      </c>
      <c r="L967" s="511" t="s">
        <v>3946</v>
      </c>
    </row>
    <row r="968" spans="1:12">
      <c r="A968" s="511" t="s">
        <v>4325</v>
      </c>
      <c r="B968" s="511" t="s">
        <v>4326</v>
      </c>
      <c r="C968" s="511" t="s">
        <v>4622</v>
      </c>
      <c r="D968" s="511">
        <v>329</v>
      </c>
      <c r="E968" s="512" t="s">
        <v>3942</v>
      </c>
      <c r="F968" s="511" t="s">
        <v>3942</v>
      </c>
      <c r="G968" s="511">
        <v>90993</v>
      </c>
      <c r="H968" s="511" t="s">
        <v>4929</v>
      </c>
      <c r="I968" s="511" t="s">
        <v>4624</v>
      </c>
      <c r="J968" s="511" t="s">
        <v>3945</v>
      </c>
      <c r="K968" s="512">
        <v>1.1100000000000001</v>
      </c>
      <c r="L968" s="511" t="s">
        <v>3946</v>
      </c>
    </row>
    <row r="969" spans="1:12">
      <c r="A969" s="511" t="s">
        <v>4325</v>
      </c>
      <c r="B969" s="511" t="s">
        <v>4326</v>
      </c>
      <c r="C969" s="511" t="s">
        <v>4622</v>
      </c>
      <c r="D969" s="511">
        <v>329</v>
      </c>
      <c r="E969" s="512" t="s">
        <v>3942</v>
      </c>
      <c r="F969" s="511" t="s">
        <v>3942</v>
      </c>
      <c r="G969" s="511">
        <v>90994</v>
      </c>
      <c r="H969" s="511" t="s">
        <v>4930</v>
      </c>
      <c r="I969" s="511" t="s">
        <v>4624</v>
      </c>
      <c r="J969" s="511" t="s">
        <v>3945</v>
      </c>
      <c r="K969" s="512">
        <v>10.09</v>
      </c>
      <c r="L969" s="511" t="s">
        <v>3946</v>
      </c>
    </row>
    <row r="970" spans="1:12">
      <c r="A970" s="511" t="s">
        <v>4325</v>
      </c>
      <c r="B970" s="511" t="s">
        <v>4326</v>
      </c>
      <c r="C970" s="511" t="s">
        <v>4622</v>
      </c>
      <c r="D970" s="511">
        <v>329</v>
      </c>
      <c r="E970" s="512" t="s">
        <v>3942</v>
      </c>
      <c r="F970" s="511" t="s">
        <v>3942</v>
      </c>
      <c r="G970" s="511">
        <v>90995</v>
      </c>
      <c r="H970" s="511" t="s">
        <v>4931</v>
      </c>
      <c r="I970" s="511" t="s">
        <v>4624</v>
      </c>
      <c r="J970" s="511" t="s">
        <v>4523</v>
      </c>
      <c r="K970" s="512">
        <v>82.97</v>
      </c>
      <c r="L970" s="511" t="s">
        <v>3946</v>
      </c>
    </row>
    <row r="971" spans="1:12">
      <c r="A971" s="511" t="s">
        <v>4325</v>
      </c>
      <c r="B971" s="511" t="s">
        <v>4326</v>
      </c>
      <c r="C971" s="511" t="s">
        <v>4622</v>
      </c>
      <c r="D971" s="511">
        <v>329</v>
      </c>
      <c r="E971" s="512" t="s">
        <v>3942</v>
      </c>
      <c r="F971" s="511" t="s">
        <v>3942</v>
      </c>
      <c r="G971" s="511">
        <v>91021</v>
      </c>
      <c r="H971" s="511" t="s">
        <v>4932</v>
      </c>
      <c r="I971" s="511" t="s">
        <v>4624</v>
      </c>
      <c r="J971" s="511" t="s">
        <v>3945</v>
      </c>
      <c r="K971" s="512">
        <v>13</v>
      </c>
      <c r="L971" s="511" t="s">
        <v>3946</v>
      </c>
    </row>
    <row r="972" spans="1:12">
      <c r="A972" s="511" t="s">
        <v>4325</v>
      </c>
      <c r="B972" s="511" t="s">
        <v>4326</v>
      </c>
      <c r="C972" s="511" t="s">
        <v>4622</v>
      </c>
      <c r="D972" s="511">
        <v>329</v>
      </c>
      <c r="E972" s="512" t="s">
        <v>3942</v>
      </c>
      <c r="F972" s="511" t="s">
        <v>3942</v>
      </c>
      <c r="G972" s="511">
        <v>91026</v>
      </c>
      <c r="H972" s="511" t="s">
        <v>4933</v>
      </c>
      <c r="I972" s="511" t="s">
        <v>4624</v>
      </c>
      <c r="J972" s="511" t="s">
        <v>3945</v>
      </c>
      <c r="K972" s="512">
        <v>25.26</v>
      </c>
      <c r="L972" s="511" t="s">
        <v>3946</v>
      </c>
    </row>
    <row r="973" spans="1:12">
      <c r="A973" s="511" t="s">
        <v>4325</v>
      </c>
      <c r="B973" s="511" t="s">
        <v>4326</v>
      </c>
      <c r="C973" s="511" t="s">
        <v>4622</v>
      </c>
      <c r="D973" s="511">
        <v>329</v>
      </c>
      <c r="E973" s="512" t="s">
        <v>3942</v>
      </c>
      <c r="F973" s="511" t="s">
        <v>3942</v>
      </c>
      <c r="G973" s="511">
        <v>91027</v>
      </c>
      <c r="H973" s="511" t="s">
        <v>4934</v>
      </c>
      <c r="I973" s="511" t="s">
        <v>4624</v>
      </c>
      <c r="J973" s="511" t="s">
        <v>3945</v>
      </c>
      <c r="K973" s="512">
        <v>5.18</v>
      </c>
      <c r="L973" s="511" t="s">
        <v>3946</v>
      </c>
    </row>
    <row r="974" spans="1:12">
      <c r="A974" s="511" t="s">
        <v>4325</v>
      </c>
      <c r="B974" s="511" t="s">
        <v>4326</v>
      </c>
      <c r="C974" s="511" t="s">
        <v>4622</v>
      </c>
      <c r="D974" s="511">
        <v>329</v>
      </c>
      <c r="E974" s="512" t="s">
        <v>3942</v>
      </c>
      <c r="F974" s="511" t="s">
        <v>3942</v>
      </c>
      <c r="G974" s="511">
        <v>91028</v>
      </c>
      <c r="H974" s="511" t="s">
        <v>4935</v>
      </c>
      <c r="I974" s="511" t="s">
        <v>4624</v>
      </c>
      <c r="J974" s="511" t="s">
        <v>3945</v>
      </c>
      <c r="K974" s="512">
        <v>4.0999999999999996</v>
      </c>
      <c r="L974" s="511" t="s">
        <v>3946</v>
      </c>
    </row>
    <row r="975" spans="1:12">
      <c r="A975" s="511" t="s">
        <v>4325</v>
      </c>
      <c r="B975" s="511" t="s">
        <v>4326</v>
      </c>
      <c r="C975" s="511" t="s">
        <v>4622</v>
      </c>
      <c r="D975" s="511">
        <v>329</v>
      </c>
      <c r="E975" s="512" t="s">
        <v>3942</v>
      </c>
      <c r="F975" s="511" t="s">
        <v>3942</v>
      </c>
      <c r="G975" s="511">
        <v>91029</v>
      </c>
      <c r="H975" s="511" t="s">
        <v>4936</v>
      </c>
      <c r="I975" s="511" t="s">
        <v>4624</v>
      </c>
      <c r="J975" s="511" t="s">
        <v>3945</v>
      </c>
      <c r="K975" s="512">
        <v>46.4</v>
      </c>
      <c r="L975" s="511" t="s">
        <v>3946</v>
      </c>
    </row>
    <row r="976" spans="1:12">
      <c r="A976" s="511" t="s">
        <v>4325</v>
      </c>
      <c r="B976" s="511" t="s">
        <v>4326</v>
      </c>
      <c r="C976" s="511" t="s">
        <v>4622</v>
      </c>
      <c r="D976" s="511">
        <v>329</v>
      </c>
      <c r="E976" s="512" t="s">
        <v>3942</v>
      </c>
      <c r="F976" s="511" t="s">
        <v>3942</v>
      </c>
      <c r="G976" s="511">
        <v>91030</v>
      </c>
      <c r="H976" s="511" t="s">
        <v>4937</v>
      </c>
      <c r="I976" s="511" t="s">
        <v>4624</v>
      </c>
      <c r="J976" s="511" t="s">
        <v>4523</v>
      </c>
      <c r="K976" s="512">
        <v>147.85</v>
      </c>
      <c r="L976" s="511" t="s">
        <v>3946</v>
      </c>
    </row>
    <row r="977" spans="1:12">
      <c r="A977" s="511" t="s">
        <v>4325</v>
      </c>
      <c r="B977" s="511" t="s">
        <v>4326</v>
      </c>
      <c r="C977" s="511" t="s">
        <v>4622</v>
      </c>
      <c r="D977" s="511">
        <v>329</v>
      </c>
      <c r="E977" s="512" t="s">
        <v>3942</v>
      </c>
      <c r="F977" s="511" t="s">
        <v>3942</v>
      </c>
      <c r="G977" s="511">
        <v>91273</v>
      </c>
      <c r="H977" s="511" t="s">
        <v>4938</v>
      </c>
      <c r="I977" s="511" t="s">
        <v>4624</v>
      </c>
      <c r="J977" s="511" t="s">
        <v>3945</v>
      </c>
      <c r="K977" s="512">
        <v>0.5</v>
      </c>
      <c r="L977" s="511" t="s">
        <v>3946</v>
      </c>
    </row>
    <row r="978" spans="1:12">
      <c r="A978" s="511" t="s">
        <v>4325</v>
      </c>
      <c r="B978" s="511" t="s">
        <v>4326</v>
      </c>
      <c r="C978" s="511" t="s">
        <v>4622</v>
      </c>
      <c r="D978" s="511">
        <v>329</v>
      </c>
      <c r="E978" s="512" t="s">
        <v>3942</v>
      </c>
      <c r="F978" s="511" t="s">
        <v>3942</v>
      </c>
      <c r="G978" s="511">
        <v>91274</v>
      </c>
      <c r="H978" s="511" t="s">
        <v>4939</v>
      </c>
      <c r="I978" s="511" t="s">
        <v>4624</v>
      </c>
      <c r="J978" s="511" t="s">
        <v>3945</v>
      </c>
      <c r="K978" s="512">
        <v>7.0000000000000007E-2</v>
      </c>
      <c r="L978" s="511" t="s">
        <v>3946</v>
      </c>
    </row>
    <row r="979" spans="1:12">
      <c r="A979" s="511" t="s">
        <v>4325</v>
      </c>
      <c r="B979" s="511" t="s">
        <v>4326</v>
      </c>
      <c r="C979" s="511" t="s">
        <v>4622</v>
      </c>
      <c r="D979" s="511">
        <v>329</v>
      </c>
      <c r="E979" s="512" t="s">
        <v>3942</v>
      </c>
      <c r="F979" s="511" t="s">
        <v>3942</v>
      </c>
      <c r="G979" s="511">
        <v>91275</v>
      </c>
      <c r="H979" s="511" t="s">
        <v>4940</v>
      </c>
      <c r="I979" s="511" t="s">
        <v>4624</v>
      </c>
      <c r="J979" s="511" t="s">
        <v>3945</v>
      </c>
      <c r="K979" s="512">
        <v>0.63</v>
      </c>
      <c r="L979" s="511" t="s">
        <v>3946</v>
      </c>
    </row>
    <row r="980" spans="1:12">
      <c r="A980" s="511" t="s">
        <v>4325</v>
      </c>
      <c r="B980" s="511" t="s">
        <v>4326</v>
      </c>
      <c r="C980" s="511" t="s">
        <v>4622</v>
      </c>
      <c r="D980" s="511">
        <v>329</v>
      </c>
      <c r="E980" s="512" t="s">
        <v>3942</v>
      </c>
      <c r="F980" s="511" t="s">
        <v>3942</v>
      </c>
      <c r="G980" s="511">
        <v>91276</v>
      </c>
      <c r="H980" s="511" t="s">
        <v>4941</v>
      </c>
      <c r="I980" s="511" t="s">
        <v>4624</v>
      </c>
      <c r="J980" s="511" t="s">
        <v>4523</v>
      </c>
      <c r="K980" s="512">
        <v>6.81</v>
      </c>
      <c r="L980" s="511" t="s">
        <v>3946</v>
      </c>
    </row>
    <row r="981" spans="1:12">
      <c r="A981" s="511" t="s">
        <v>4325</v>
      </c>
      <c r="B981" s="511" t="s">
        <v>4326</v>
      </c>
      <c r="C981" s="511" t="s">
        <v>4622</v>
      </c>
      <c r="D981" s="511">
        <v>329</v>
      </c>
      <c r="E981" s="512" t="s">
        <v>3942</v>
      </c>
      <c r="F981" s="511" t="s">
        <v>3942</v>
      </c>
      <c r="G981" s="511">
        <v>91279</v>
      </c>
      <c r="H981" s="511" t="s">
        <v>4942</v>
      </c>
      <c r="I981" s="511" t="s">
        <v>4624</v>
      </c>
      <c r="J981" s="511" t="s">
        <v>4001</v>
      </c>
      <c r="K981" s="512">
        <v>0.79</v>
      </c>
      <c r="L981" s="511" t="s">
        <v>3946</v>
      </c>
    </row>
    <row r="982" spans="1:12">
      <c r="A982" s="511" t="s">
        <v>4325</v>
      </c>
      <c r="B982" s="511" t="s">
        <v>4326</v>
      </c>
      <c r="C982" s="511" t="s">
        <v>4622</v>
      </c>
      <c r="D982" s="511">
        <v>329</v>
      </c>
      <c r="E982" s="512" t="s">
        <v>3942</v>
      </c>
      <c r="F982" s="511" t="s">
        <v>3942</v>
      </c>
      <c r="G982" s="511">
        <v>91280</v>
      </c>
      <c r="H982" s="511" t="s">
        <v>4943</v>
      </c>
      <c r="I982" s="511" t="s">
        <v>4624</v>
      </c>
      <c r="J982" s="511" t="s">
        <v>4001</v>
      </c>
      <c r="K982" s="512">
        <v>0.08</v>
      </c>
      <c r="L982" s="511" t="s">
        <v>3946</v>
      </c>
    </row>
    <row r="983" spans="1:12">
      <c r="A983" s="511" t="s">
        <v>4325</v>
      </c>
      <c r="B983" s="511" t="s">
        <v>4326</v>
      </c>
      <c r="C983" s="511" t="s">
        <v>4622</v>
      </c>
      <c r="D983" s="511">
        <v>329</v>
      </c>
      <c r="E983" s="512" t="s">
        <v>3942</v>
      </c>
      <c r="F983" s="511" t="s">
        <v>3942</v>
      </c>
      <c r="G983" s="511">
        <v>91281</v>
      </c>
      <c r="H983" s="511" t="s">
        <v>4944</v>
      </c>
      <c r="I983" s="511" t="s">
        <v>4624</v>
      </c>
      <c r="J983" s="511" t="s">
        <v>4001</v>
      </c>
      <c r="K983" s="512">
        <v>0.99</v>
      </c>
      <c r="L983" s="511" t="s">
        <v>3946</v>
      </c>
    </row>
    <row r="984" spans="1:12">
      <c r="A984" s="511" t="s">
        <v>4325</v>
      </c>
      <c r="B984" s="511" t="s">
        <v>4326</v>
      </c>
      <c r="C984" s="511" t="s">
        <v>4622</v>
      </c>
      <c r="D984" s="511">
        <v>329</v>
      </c>
      <c r="E984" s="512" t="s">
        <v>3942</v>
      </c>
      <c r="F984" s="511" t="s">
        <v>3942</v>
      </c>
      <c r="G984" s="511">
        <v>91282</v>
      </c>
      <c r="H984" s="511" t="s">
        <v>4945</v>
      </c>
      <c r="I984" s="511" t="s">
        <v>4624</v>
      </c>
      <c r="J984" s="511" t="s">
        <v>4523</v>
      </c>
      <c r="K984" s="512">
        <v>6.85</v>
      </c>
      <c r="L984" s="511" t="s">
        <v>3946</v>
      </c>
    </row>
    <row r="985" spans="1:12">
      <c r="A985" s="511" t="s">
        <v>4325</v>
      </c>
      <c r="B985" s="511" t="s">
        <v>4326</v>
      </c>
      <c r="C985" s="511" t="s">
        <v>4622</v>
      </c>
      <c r="D985" s="511">
        <v>329</v>
      </c>
      <c r="E985" s="512" t="s">
        <v>3942</v>
      </c>
      <c r="F985" s="511" t="s">
        <v>3942</v>
      </c>
      <c r="G985" s="511">
        <v>91354</v>
      </c>
      <c r="H985" s="511" t="s">
        <v>4946</v>
      </c>
      <c r="I985" s="511" t="s">
        <v>4624</v>
      </c>
      <c r="J985" s="511" t="s">
        <v>3945</v>
      </c>
      <c r="K985" s="512">
        <v>18.079999999999998</v>
      </c>
      <c r="L985" s="511" t="s">
        <v>3946</v>
      </c>
    </row>
    <row r="986" spans="1:12">
      <c r="A986" s="511" t="s">
        <v>4325</v>
      </c>
      <c r="B986" s="511" t="s">
        <v>4326</v>
      </c>
      <c r="C986" s="511" t="s">
        <v>4622</v>
      </c>
      <c r="D986" s="511">
        <v>329</v>
      </c>
      <c r="E986" s="512" t="s">
        <v>3942</v>
      </c>
      <c r="F986" s="511" t="s">
        <v>3942</v>
      </c>
      <c r="G986" s="511">
        <v>91355</v>
      </c>
      <c r="H986" s="511" t="s">
        <v>4947</v>
      </c>
      <c r="I986" s="511" t="s">
        <v>4624</v>
      </c>
      <c r="J986" s="511" t="s">
        <v>3945</v>
      </c>
      <c r="K986" s="512">
        <v>3.79</v>
      </c>
      <c r="L986" s="511" t="s">
        <v>3946</v>
      </c>
    </row>
    <row r="987" spans="1:12">
      <c r="A987" s="511" t="s">
        <v>4325</v>
      </c>
      <c r="B987" s="511" t="s">
        <v>4326</v>
      </c>
      <c r="C987" s="511" t="s">
        <v>4622</v>
      </c>
      <c r="D987" s="511">
        <v>329</v>
      </c>
      <c r="E987" s="512" t="s">
        <v>3942</v>
      </c>
      <c r="F987" s="511" t="s">
        <v>3942</v>
      </c>
      <c r="G987" s="511">
        <v>91356</v>
      </c>
      <c r="H987" s="511" t="s">
        <v>4948</v>
      </c>
      <c r="I987" s="511" t="s">
        <v>4624</v>
      </c>
      <c r="J987" s="511" t="s">
        <v>3945</v>
      </c>
      <c r="K987" s="512">
        <v>3</v>
      </c>
      <c r="L987" s="511" t="s">
        <v>3946</v>
      </c>
    </row>
    <row r="988" spans="1:12">
      <c r="A988" s="511" t="s">
        <v>4325</v>
      </c>
      <c r="B988" s="511" t="s">
        <v>4326</v>
      </c>
      <c r="C988" s="511" t="s">
        <v>4622</v>
      </c>
      <c r="D988" s="511">
        <v>329</v>
      </c>
      <c r="E988" s="512" t="s">
        <v>3942</v>
      </c>
      <c r="F988" s="511" t="s">
        <v>3942</v>
      </c>
      <c r="G988" s="511">
        <v>91359</v>
      </c>
      <c r="H988" s="511" t="s">
        <v>4949</v>
      </c>
      <c r="I988" s="511" t="s">
        <v>4624</v>
      </c>
      <c r="J988" s="511" t="s">
        <v>3945</v>
      </c>
      <c r="K988" s="512">
        <v>21.3</v>
      </c>
      <c r="L988" s="511" t="s">
        <v>3946</v>
      </c>
    </row>
    <row r="989" spans="1:12">
      <c r="A989" s="511" t="s">
        <v>4325</v>
      </c>
      <c r="B989" s="511" t="s">
        <v>4326</v>
      </c>
      <c r="C989" s="511" t="s">
        <v>4622</v>
      </c>
      <c r="D989" s="511">
        <v>329</v>
      </c>
      <c r="E989" s="512" t="s">
        <v>3942</v>
      </c>
      <c r="F989" s="511" t="s">
        <v>3942</v>
      </c>
      <c r="G989" s="511">
        <v>91360</v>
      </c>
      <c r="H989" s="511" t="s">
        <v>4950</v>
      </c>
      <c r="I989" s="511" t="s">
        <v>4624</v>
      </c>
      <c r="J989" s="511" t="s">
        <v>3945</v>
      </c>
      <c r="K989" s="512">
        <v>4.17</v>
      </c>
      <c r="L989" s="511" t="s">
        <v>3946</v>
      </c>
    </row>
    <row r="990" spans="1:12">
      <c r="A990" s="511" t="s">
        <v>4325</v>
      </c>
      <c r="B990" s="511" t="s">
        <v>4326</v>
      </c>
      <c r="C990" s="511" t="s">
        <v>4622</v>
      </c>
      <c r="D990" s="511">
        <v>329</v>
      </c>
      <c r="E990" s="512" t="s">
        <v>3942</v>
      </c>
      <c r="F990" s="511" t="s">
        <v>3942</v>
      </c>
      <c r="G990" s="511">
        <v>91361</v>
      </c>
      <c r="H990" s="511" t="s">
        <v>4951</v>
      </c>
      <c r="I990" s="511" t="s">
        <v>4624</v>
      </c>
      <c r="J990" s="511" t="s">
        <v>3945</v>
      </c>
      <c r="K990" s="512">
        <v>3.3</v>
      </c>
      <c r="L990" s="511" t="s">
        <v>3946</v>
      </c>
    </row>
    <row r="991" spans="1:12">
      <c r="A991" s="511" t="s">
        <v>4325</v>
      </c>
      <c r="B991" s="511" t="s">
        <v>4326</v>
      </c>
      <c r="C991" s="511" t="s">
        <v>4622</v>
      </c>
      <c r="D991" s="511">
        <v>329</v>
      </c>
      <c r="E991" s="512" t="s">
        <v>3942</v>
      </c>
      <c r="F991" s="511" t="s">
        <v>3942</v>
      </c>
      <c r="G991" s="511">
        <v>91367</v>
      </c>
      <c r="H991" s="511" t="s">
        <v>4952</v>
      </c>
      <c r="I991" s="511" t="s">
        <v>4624</v>
      </c>
      <c r="J991" s="511" t="s">
        <v>3945</v>
      </c>
      <c r="K991" s="512">
        <v>22.42</v>
      </c>
      <c r="L991" s="511" t="s">
        <v>3946</v>
      </c>
    </row>
    <row r="992" spans="1:12">
      <c r="A992" s="511" t="s">
        <v>4325</v>
      </c>
      <c r="B992" s="511" t="s">
        <v>4326</v>
      </c>
      <c r="C992" s="511" t="s">
        <v>4622</v>
      </c>
      <c r="D992" s="511">
        <v>329</v>
      </c>
      <c r="E992" s="512" t="s">
        <v>3942</v>
      </c>
      <c r="F992" s="511" t="s">
        <v>3942</v>
      </c>
      <c r="G992" s="511">
        <v>91368</v>
      </c>
      <c r="H992" s="511" t="s">
        <v>4953</v>
      </c>
      <c r="I992" s="511" t="s">
        <v>4624</v>
      </c>
      <c r="J992" s="511" t="s">
        <v>3945</v>
      </c>
      <c r="K992" s="512">
        <v>4.41</v>
      </c>
      <c r="L992" s="511" t="s">
        <v>3946</v>
      </c>
    </row>
    <row r="993" spans="1:12">
      <c r="A993" s="511" t="s">
        <v>4325</v>
      </c>
      <c r="B993" s="511" t="s">
        <v>4326</v>
      </c>
      <c r="C993" s="511" t="s">
        <v>4622</v>
      </c>
      <c r="D993" s="511">
        <v>329</v>
      </c>
      <c r="E993" s="512" t="s">
        <v>3942</v>
      </c>
      <c r="F993" s="511" t="s">
        <v>3942</v>
      </c>
      <c r="G993" s="511">
        <v>91369</v>
      </c>
      <c r="H993" s="511" t="s">
        <v>4954</v>
      </c>
      <c r="I993" s="511" t="s">
        <v>4624</v>
      </c>
      <c r="J993" s="511" t="s">
        <v>3945</v>
      </c>
      <c r="K993" s="512">
        <v>3.49</v>
      </c>
      <c r="L993" s="511" t="s">
        <v>3946</v>
      </c>
    </row>
    <row r="994" spans="1:12">
      <c r="A994" s="511" t="s">
        <v>4325</v>
      </c>
      <c r="B994" s="511" t="s">
        <v>4326</v>
      </c>
      <c r="C994" s="511" t="s">
        <v>4622</v>
      </c>
      <c r="D994" s="511">
        <v>329</v>
      </c>
      <c r="E994" s="512" t="s">
        <v>3942</v>
      </c>
      <c r="F994" s="511" t="s">
        <v>3942</v>
      </c>
      <c r="G994" s="511">
        <v>91375</v>
      </c>
      <c r="H994" s="511" t="s">
        <v>4955</v>
      </c>
      <c r="I994" s="511" t="s">
        <v>4624</v>
      </c>
      <c r="J994" s="511" t="s">
        <v>3945</v>
      </c>
      <c r="K994" s="512">
        <v>19.850000000000001</v>
      </c>
      <c r="L994" s="511" t="s">
        <v>3946</v>
      </c>
    </row>
    <row r="995" spans="1:12">
      <c r="A995" s="511" t="s">
        <v>4325</v>
      </c>
      <c r="B995" s="511" t="s">
        <v>4326</v>
      </c>
      <c r="C995" s="511" t="s">
        <v>4622</v>
      </c>
      <c r="D995" s="511">
        <v>329</v>
      </c>
      <c r="E995" s="512" t="s">
        <v>3942</v>
      </c>
      <c r="F995" s="511" t="s">
        <v>3942</v>
      </c>
      <c r="G995" s="511">
        <v>91376</v>
      </c>
      <c r="H995" s="511" t="s">
        <v>4956</v>
      </c>
      <c r="I995" s="511" t="s">
        <v>4624</v>
      </c>
      <c r="J995" s="511" t="s">
        <v>3945</v>
      </c>
      <c r="K995" s="512">
        <v>4.16</v>
      </c>
      <c r="L995" s="511" t="s">
        <v>3946</v>
      </c>
    </row>
    <row r="996" spans="1:12">
      <c r="A996" s="511" t="s">
        <v>4325</v>
      </c>
      <c r="B996" s="511" t="s">
        <v>4326</v>
      </c>
      <c r="C996" s="511" t="s">
        <v>4622</v>
      </c>
      <c r="D996" s="511">
        <v>329</v>
      </c>
      <c r="E996" s="512" t="s">
        <v>3942</v>
      </c>
      <c r="F996" s="511" t="s">
        <v>3942</v>
      </c>
      <c r="G996" s="511">
        <v>91377</v>
      </c>
      <c r="H996" s="511" t="s">
        <v>4957</v>
      </c>
      <c r="I996" s="511" t="s">
        <v>4624</v>
      </c>
      <c r="J996" s="511" t="s">
        <v>3945</v>
      </c>
      <c r="K996" s="512">
        <v>3.29</v>
      </c>
      <c r="L996" s="511" t="s">
        <v>3946</v>
      </c>
    </row>
    <row r="997" spans="1:12">
      <c r="A997" s="511" t="s">
        <v>4325</v>
      </c>
      <c r="B997" s="511" t="s">
        <v>4326</v>
      </c>
      <c r="C997" s="511" t="s">
        <v>4622</v>
      </c>
      <c r="D997" s="511">
        <v>329</v>
      </c>
      <c r="E997" s="512" t="s">
        <v>3942</v>
      </c>
      <c r="F997" s="511" t="s">
        <v>3942</v>
      </c>
      <c r="G997" s="511">
        <v>91380</v>
      </c>
      <c r="H997" s="511" t="s">
        <v>4958</v>
      </c>
      <c r="I997" s="511" t="s">
        <v>4624</v>
      </c>
      <c r="J997" s="511" t="s">
        <v>3945</v>
      </c>
      <c r="K997" s="512">
        <v>29.49</v>
      </c>
      <c r="L997" s="511" t="s">
        <v>3946</v>
      </c>
    </row>
    <row r="998" spans="1:12">
      <c r="A998" s="511" t="s">
        <v>4325</v>
      </c>
      <c r="B998" s="511" t="s">
        <v>4326</v>
      </c>
      <c r="C998" s="511" t="s">
        <v>4622</v>
      </c>
      <c r="D998" s="511">
        <v>329</v>
      </c>
      <c r="E998" s="512" t="s">
        <v>3942</v>
      </c>
      <c r="F998" s="511" t="s">
        <v>3942</v>
      </c>
      <c r="G998" s="511">
        <v>91381</v>
      </c>
      <c r="H998" s="511" t="s">
        <v>4959</v>
      </c>
      <c r="I998" s="511" t="s">
        <v>4624</v>
      </c>
      <c r="J998" s="511" t="s">
        <v>3945</v>
      </c>
      <c r="K998" s="512">
        <v>5.8</v>
      </c>
      <c r="L998" s="511" t="s">
        <v>3946</v>
      </c>
    </row>
    <row r="999" spans="1:12">
      <c r="A999" s="511" t="s">
        <v>4325</v>
      </c>
      <c r="B999" s="511" t="s">
        <v>4326</v>
      </c>
      <c r="C999" s="511" t="s">
        <v>4622</v>
      </c>
      <c r="D999" s="511">
        <v>329</v>
      </c>
      <c r="E999" s="512" t="s">
        <v>3942</v>
      </c>
      <c r="F999" s="511" t="s">
        <v>3942</v>
      </c>
      <c r="G999" s="511">
        <v>91382</v>
      </c>
      <c r="H999" s="511" t="s">
        <v>4960</v>
      </c>
      <c r="I999" s="511" t="s">
        <v>4624</v>
      </c>
      <c r="J999" s="511" t="s">
        <v>3945</v>
      </c>
      <c r="K999" s="512">
        <v>4.59</v>
      </c>
      <c r="L999" s="511" t="s">
        <v>3946</v>
      </c>
    </row>
    <row r="1000" spans="1:12">
      <c r="A1000" s="511" t="s">
        <v>4325</v>
      </c>
      <c r="B1000" s="511" t="s">
        <v>4326</v>
      </c>
      <c r="C1000" s="511" t="s">
        <v>4622</v>
      </c>
      <c r="D1000" s="511">
        <v>329</v>
      </c>
      <c r="E1000" s="512" t="s">
        <v>3942</v>
      </c>
      <c r="F1000" s="511" t="s">
        <v>3942</v>
      </c>
      <c r="G1000" s="511">
        <v>91383</v>
      </c>
      <c r="H1000" s="511" t="s">
        <v>4961</v>
      </c>
      <c r="I1000" s="511" t="s">
        <v>4624</v>
      </c>
      <c r="J1000" s="511" t="s">
        <v>3945</v>
      </c>
      <c r="K1000" s="512">
        <v>53.24</v>
      </c>
      <c r="L1000" s="511" t="s">
        <v>3946</v>
      </c>
    </row>
    <row r="1001" spans="1:12">
      <c r="A1001" s="511" t="s">
        <v>4325</v>
      </c>
      <c r="B1001" s="511" t="s">
        <v>4326</v>
      </c>
      <c r="C1001" s="511" t="s">
        <v>4622</v>
      </c>
      <c r="D1001" s="511">
        <v>329</v>
      </c>
      <c r="E1001" s="512" t="s">
        <v>3942</v>
      </c>
      <c r="F1001" s="511" t="s">
        <v>3942</v>
      </c>
      <c r="G1001" s="511">
        <v>91384</v>
      </c>
      <c r="H1001" s="511" t="s">
        <v>4962</v>
      </c>
      <c r="I1001" s="511" t="s">
        <v>4624</v>
      </c>
      <c r="J1001" s="511" t="s">
        <v>4523</v>
      </c>
      <c r="K1001" s="512">
        <v>142.91</v>
      </c>
      <c r="L1001" s="511" t="s">
        <v>3946</v>
      </c>
    </row>
    <row r="1002" spans="1:12">
      <c r="A1002" s="511" t="s">
        <v>4325</v>
      </c>
      <c r="B1002" s="511" t="s">
        <v>4326</v>
      </c>
      <c r="C1002" s="511" t="s">
        <v>4622</v>
      </c>
      <c r="D1002" s="511">
        <v>329</v>
      </c>
      <c r="E1002" s="512" t="s">
        <v>3942</v>
      </c>
      <c r="F1002" s="511" t="s">
        <v>3942</v>
      </c>
      <c r="G1002" s="511">
        <v>91390</v>
      </c>
      <c r="H1002" s="511" t="s">
        <v>4963</v>
      </c>
      <c r="I1002" s="511" t="s">
        <v>4624</v>
      </c>
      <c r="J1002" s="511" t="s">
        <v>3945</v>
      </c>
      <c r="K1002" s="512">
        <v>19.61</v>
      </c>
      <c r="L1002" s="511" t="s">
        <v>3946</v>
      </c>
    </row>
    <row r="1003" spans="1:12">
      <c r="A1003" s="511" t="s">
        <v>4325</v>
      </c>
      <c r="B1003" s="511" t="s">
        <v>4326</v>
      </c>
      <c r="C1003" s="511" t="s">
        <v>4622</v>
      </c>
      <c r="D1003" s="511">
        <v>329</v>
      </c>
      <c r="E1003" s="512" t="s">
        <v>3942</v>
      </c>
      <c r="F1003" s="511" t="s">
        <v>3942</v>
      </c>
      <c r="G1003" s="511">
        <v>91391</v>
      </c>
      <c r="H1003" s="511" t="s">
        <v>4964</v>
      </c>
      <c r="I1003" s="511" t="s">
        <v>4624</v>
      </c>
      <c r="J1003" s="511" t="s">
        <v>3945</v>
      </c>
      <c r="K1003" s="512">
        <v>3.99</v>
      </c>
      <c r="L1003" s="511" t="s">
        <v>3946</v>
      </c>
    </row>
    <row r="1004" spans="1:12">
      <c r="A1004" s="511" t="s">
        <v>4325</v>
      </c>
      <c r="B1004" s="511" t="s">
        <v>4326</v>
      </c>
      <c r="C1004" s="511" t="s">
        <v>4622</v>
      </c>
      <c r="D1004" s="511">
        <v>329</v>
      </c>
      <c r="E1004" s="512" t="s">
        <v>3942</v>
      </c>
      <c r="F1004" s="511" t="s">
        <v>3942</v>
      </c>
      <c r="G1004" s="511">
        <v>91392</v>
      </c>
      <c r="H1004" s="511" t="s">
        <v>4965</v>
      </c>
      <c r="I1004" s="511" t="s">
        <v>4624</v>
      </c>
      <c r="J1004" s="511" t="s">
        <v>3945</v>
      </c>
      <c r="K1004" s="512">
        <v>3.16</v>
      </c>
      <c r="L1004" s="511" t="s">
        <v>3946</v>
      </c>
    </row>
    <row r="1005" spans="1:12">
      <c r="A1005" s="511" t="s">
        <v>4325</v>
      </c>
      <c r="B1005" s="511" t="s">
        <v>4326</v>
      </c>
      <c r="C1005" s="511" t="s">
        <v>4622</v>
      </c>
      <c r="D1005" s="511">
        <v>329</v>
      </c>
      <c r="E1005" s="512" t="s">
        <v>3942</v>
      </c>
      <c r="F1005" s="511" t="s">
        <v>3942</v>
      </c>
      <c r="G1005" s="511">
        <v>91396</v>
      </c>
      <c r="H1005" s="511" t="s">
        <v>4966</v>
      </c>
      <c r="I1005" s="511" t="s">
        <v>4624</v>
      </c>
      <c r="J1005" s="511" t="s">
        <v>3945</v>
      </c>
      <c r="K1005" s="512">
        <v>29.59</v>
      </c>
      <c r="L1005" s="511" t="s">
        <v>3946</v>
      </c>
    </row>
    <row r="1006" spans="1:12">
      <c r="A1006" s="511" t="s">
        <v>4325</v>
      </c>
      <c r="B1006" s="511" t="s">
        <v>4326</v>
      </c>
      <c r="C1006" s="511" t="s">
        <v>4622</v>
      </c>
      <c r="D1006" s="511">
        <v>329</v>
      </c>
      <c r="E1006" s="512" t="s">
        <v>3942</v>
      </c>
      <c r="F1006" s="511" t="s">
        <v>3942</v>
      </c>
      <c r="G1006" s="511">
        <v>91397</v>
      </c>
      <c r="H1006" s="511" t="s">
        <v>4967</v>
      </c>
      <c r="I1006" s="511" t="s">
        <v>4624</v>
      </c>
      <c r="J1006" s="511" t="s">
        <v>3945</v>
      </c>
      <c r="K1006" s="512">
        <v>5.85</v>
      </c>
      <c r="L1006" s="511" t="s">
        <v>3946</v>
      </c>
    </row>
    <row r="1007" spans="1:12">
      <c r="A1007" s="511" t="s">
        <v>4325</v>
      </c>
      <c r="B1007" s="511" t="s">
        <v>4326</v>
      </c>
      <c r="C1007" s="511" t="s">
        <v>4622</v>
      </c>
      <c r="D1007" s="511">
        <v>329</v>
      </c>
      <c r="E1007" s="512" t="s">
        <v>3942</v>
      </c>
      <c r="F1007" s="511" t="s">
        <v>3942</v>
      </c>
      <c r="G1007" s="511">
        <v>91398</v>
      </c>
      <c r="H1007" s="511" t="s">
        <v>4968</v>
      </c>
      <c r="I1007" s="511" t="s">
        <v>4624</v>
      </c>
      <c r="J1007" s="511" t="s">
        <v>3945</v>
      </c>
      <c r="K1007" s="512">
        <v>4.63</v>
      </c>
      <c r="L1007" s="511" t="s">
        <v>3946</v>
      </c>
    </row>
    <row r="1008" spans="1:12">
      <c r="A1008" s="511" t="s">
        <v>4325</v>
      </c>
      <c r="B1008" s="511" t="s">
        <v>4326</v>
      </c>
      <c r="C1008" s="511" t="s">
        <v>4622</v>
      </c>
      <c r="D1008" s="511">
        <v>329</v>
      </c>
      <c r="E1008" s="512" t="s">
        <v>3942</v>
      </c>
      <c r="F1008" s="511" t="s">
        <v>3942</v>
      </c>
      <c r="G1008" s="511">
        <v>91402</v>
      </c>
      <c r="H1008" s="511" t="s">
        <v>4969</v>
      </c>
      <c r="I1008" s="511" t="s">
        <v>4624</v>
      </c>
      <c r="J1008" s="511" t="s">
        <v>3945</v>
      </c>
      <c r="K1008" s="512">
        <v>3.62</v>
      </c>
      <c r="L1008" s="511" t="s">
        <v>3946</v>
      </c>
    </row>
    <row r="1009" spans="1:12">
      <c r="A1009" s="511" t="s">
        <v>4325</v>
      </c>
      <c r="B1009" s="511" t="s">
        <v>4326</v>
      </c>
      <c r="C1009" s="511" t="s">
        <v>4622</v>
      </c>
      <c r="D1009" s="511">
        <v>329</v>
      </c>
      <c r="E1009" s="512" t="s">
        <v>3942</v>
      </c>
      <c r="F1009" s="511" t="s">
        <v>3942</v>
      </c>
      <c r="G1009" s="511">
        <v>91466</v>
      </c>
      <c r="H1009" s="511" t="s">
        <v>4970</v>
      </c>
      <c r="I1009" s="511" t="s">
        <v>4624</v>
      </c>
      <c r="J1009" s="511" t="s">
        <v>3945</v>
      </c>
      <c r="K1009" s="512">
        <v>4.09</v>
      </c>
      <c r="L1009" s="511" t="s">
        <v>3946</v>
      </c>
    </row>
    <row r="1010" spans="1:12">
      <c r="A1010" s="511" t="s">
        <v>4325</v>
      </c>
      <c r="B1010" s="511" t="s">
        <v>4326</v>
      </c>
      <c r="C1010" s="511" t="s">
        <v>4622</v>
      </c>
      <c r="D1010" s="511">
        <v>329</v>
      </c>
      <c r="E1010" s="512" t="s">
        <v>3942</v>
      </c>
      <c r="F1010" s="511" t="s">
        <v>3942</v>
      </c>
      <c r="G1010" s="511">
        <v>91467</v>
      </c>
      <c r="H1010" s="511" t="s">
        <v>4971</v>
      </c>
      <c r="I1010" s="511" t="s">
        <v>4624</v>
      </c>
      <c r="J1010" s="511" t="s">
        <v>4523</v>
      </c>
      <c r="K1010" s="512">
        <v>159.37</v>
      </c>
      <c r="L1010" s="511" t="s">
        <v>3946</v>
      </c>
    </row>
    <row r="1011" spans="1:12">
      <c r="A1011" s="511" t="s">
        <v>4325</v>
      </c>
      <c r="B1011" s="511" t="s">
        <v>4326</v>
      </c>
      <c r="C1011" s="511" t="s">
        <v>4622</v>
      </c>
      <c r="D1011" s="511">
        <v>329</v>
      </c>
      <c r="E1011" s="512" t="s">
        <v>3942</v>
      </c>
      <c r="F1011" s="511" t="s">
        <v>3942</v>
      </c>
      <c r="G1011" s="511">
        <v>91468</v>
      </c>
      <c r="H1011" s="511" t="s">
        <v>4972</v>
      </c>
      <c r="I1011" s="511" t="s">
        <v>4624</v>
      </c>
      <c r="J1011" s="511" t="s">
        <v>3945</v>
      </c>
      <c r="K1011" s="512">
        <v>25.24</v>
      </c>
      <c r="L1011" s="511" t="s">
        <v>3946</v>
      </c>
    </row>
    <row r="1012" spans="1:12">
      <c r="A1012" s="511" t="s">
        <v>4325</v>
      </c>
      <c r="B1012" s="511" t="s">
        <v>4326</v>
      </c>
      <c r="C1012" s="511" t="s">
        <v>4622</v>
      </c>
      <c r="D1012" s="511">
        <v>329</v>
      </c>
      <c r="E1012" s="512" t="s">
        <v>3942</v>
      </c>
      <c r="F1012" s="511" t="s">
        <v>3942</v>
      </c>
      <c r="G1012" s="511">
        <v>91469</v>
      </c>
      <c r="H1012" s="511" t="s">
        <v>4973</v>
      </c>
      <c r="I1012" s="511" t="s">
        <v>4624</v>
      </c>
      <c r="J1012" s="511" t="s">
        <v>3945</v>
      </c>
      <c r="K1012" s="512">
        <v>5.05</v>
      </c>
      <c r="L1012" s="511" t="s">
        <v>3946</v>
      </c>
    </row>
    <row r="1013" spans="1:12">
      <c r="A1013" s="511" t="s">
        <v>4325</v>
      </c>
      <c r="B1013" s="511" t="s">
        <v>4326</v>
      </c>
      <c r="C1013" s="511" t="s">
        <v>4622</v>
      </c>
      <c r="D1013" s="511">
        <v>329</v>
      </c>
      <c r="E1013" s="512" t="s">
        <v>3942</v>
      </c>
      <c r="F1013" s="511" t="s">
        <v>3942</v>
      </c>
      <c r="G1013" s="511">
        <v>91484</v>
      </c>
      <c r="H1013" s="511" t="s">
        <v>4974</v>
      </c>
      <c r="I1013" s="511" t="s">
        <v>4624</v>
      </c>
      <c r="J1013" s="511" t="s">
        <v>3945</v>
      </c>
      <c r="K1013" s="512">
        <v>4.01</v>
      </c>
      <c r="L1013" s="511" t="s">
        <v>3946</v>
      </c>
    </row>
    <row r="1014" spans="1:12">
      <c r="A1014" s="511" t="s">
        <v>4325</v>
      </c>
      <c r="B1014" s="511" t="s">
        <v>4326</v>
      </c>
      <c r="C1014" s="511" t="s">
        <v>4622</v>
      </c>
      <c r="D1014" s="511">
        <v>329</v>
      </c>
      <c r="E1014" s="512" t="s">
        <v>3942</v>
      </c>
      <c r="F1014" s="511" t="s">
        <v>3942</v>
      </c>
      <c r="G1014" s="511">
        <v>91485</v>
      </c>
      <c r="H1014" s="511" t="s">
        <v>4975</v>
      </c>
      <c r="I1014" s="511" t="s">
        <v>4624</v>
      </c>
      <c r="J1014" s="511" t="s">
        <v>4523</v>
      </c>
      <c r="K1014" s="512">
        <v>155.99</v>
      </c>
      <c r="L1014" s="511" t="s">
        <v>3946</v>
      </c>
    </row>
    <row r="1015" spans="1:12">
      <c r="A1015" s="511" t="s">
        <v>4325</v>
      </c>
      <c r="B1015" s="511" t="s">
        <v>4326</v>
      </c>
      <c r="C1015" s="511" t="s">
        <v>4622</v>
      </c>
      <c r="D1015" s="511">
        <v>329</v>
      </c>
      <c r="E1015" s="512" t="s">
        <v>3942</v>
      </c>
      <c r="F1015" s="511" t="s">
        <v>3942</v>
      </c>
      <c r="G1015" s="511">
        <v>91529</v>
      </c>
      <c r="H1015" s="511" t="s">
        <v>4976</v>
      </c>
      <c r="I1015" s="511" t="s">
        <v>4624</v>
      </c>
      <c r="J1015" s="511" t="s">
        <v>3945</v>
      </c>
      <c r="K1015" s="512">
        <v>0.74</v>
      </c>
      <c r="L1015" s="511" t="s">
        <v>3946</v>
      </c>
    </row>
    <row r="1016" spans="1:12">
      <c r="A1016" s="511" t="s">
        <v>4325</v>
      </c>
      <c r="B1016" s="511" t="s">
        <v>4326</v>
      </c>
      <c r="C1016" s="511" t="s">
        <v>4622</v>
      </c>
      <c r="D1016" s="511">
        <v>329</v>
      </c>
      <c r="E1016" s="512" t="s">
        <v>3942</v>
      </c>
      <c r="F1016" s="511" t="s">
        <v>3942</v>
      </c>
      <c r="G1016" s="511">
        <v>91530</v>
      </c>
      <c r="H1016" s="511" t="s">
        <v>4977</v>
      </c>
      <c r="I1016" s="511" t="s">
        <v>4624</v>
      </c>
      <c r="J1016" s="511" t="s">
        <v>3945</v>
      </c>
      <c r="K1016" s="512">
        <v>0.1</v>
      </c>
      <c r="L1016" s="511" t="s">
        <v>3946</v>
      </c>
    </row>
    <row r="1017" spans="1:12">
      <c r="A1017" s="511" t="s">
        <v>4325</v>
      </c>
      <c r="B1017" s="511" t="s">
        <v>4326</v>
      </c>
      <c r="C1017" s="511" t="s">
        <v>4622</v>
      </c>
      <c r="D1017" s="511">
        <v>329</v>
      </c>
      <c r="E1017" s="512" t="s">
        <v>3942</v>
      </c>
      <c r="F1017" s="511" t="s">
        <v>3942</v>
      </c>
      <c r="G1017" s="511">
        <v>91531</v>
      </c>
      <c r="H1017" s="511" t="s">
        <v>4978</v>
      </c>
      <c r="I1017" s="511" t="s">
        <v>4624</v>
      </c>
      <c r="J1017" s="511" t="s">
        <v>3945</v>
      </c>
      <c r="K1017" s="512">
        <v>0.93</v>
      </c>
      <c r="L1017" s="511" t="s">
        <v>3946</v>
      </c>
    </row>
    <row r="1018" spans="1:12">
      <c r="A1018" s="511" t="s">
        <v>4325</v>
      </c>
      <c r="B1018" s="511" t="s">
        <v>4326</v>
      </c>
      <c r="C1018" s="511" t="s">
        <v>4622</v>
      </c>
      <c r="D1018" s="511">
        <v>329</v>
      </c>
      <c r="E1018" s="512" t="s">
        <v>3942</v>
      </c>
      <c r="F1018" s="511" t="s">
        <v>3942</v>
      </c>
      <c r="G1018" s="511">
        <v>91532</v>
      </c>
      <c r="H1018" s="511" t="s">
        <v>4979</v>
      </c>
      <c r="I1018" s="511" t="s">
        <v>4624</v>
      </c>
      <c r="J1018" s="511" t="s">
        <v>4523</v>
      </c>
      <c r="K1018" s="512">
        <v>4.87</v>
      </c>
      <c r="L1018" s="511" t="s">
        <v>3946</v>
      </c>
    </row>
    <row r="1019" spans="1:12">
      <c r="A1019" s="511" t="s">
        <v>4325</v>
      </c>
      <c r="B1019" s="511" t="s">
        <v>4326</v>
      </c>
      <c r="C1019" s="511" t="s">
        <v>4622</v>
      </c>
      <c r="D1019" s="511">
        <v>329</v>
      </c>
      <c r="E1019" s="512" t="s">
        <v>3942</v>
      </c>
      <c r="F1019" s="511" t="s">
        <v>3942</v>
      </c>
      <c r="G1019" s="511">
        <v>91629</v>
      </c>
      <c r="H1019" s="511" t="s">
        <v>4980</v>
      </c>
      <c r="I1019" s="511" t="s">
        <v>4624</v>
      </c>
      <c r="J1019" s="511" t="s">
        <v>3945</v>
      </c>
      <c r="K1019" s="512">
        <v>21.84</v>
      </c>
      <c r="L1019" s="511" t="s">
        <v>3946</v>
      </c>
    </row>
    <row r="1020" spans="1:12">
      <c r="A1020" s="511" t="s">
        <v>4325</v>
      </c>
      <c r="B1020" s="511" t="s">
        <v>4326</v>
      </c>
      <c r="C1020" s="511" t="s">
        <v>4622</v>
      </c>
      <c r="D1020" s="511">
        <v>329</v>
      </c>
      <c r="E1020" s="512" t="s">
        <v>3942</v>
      </c>
      <c r="F1020" s="511" t="s">
        <v>3942</v>
      </c>
      <c r="G1020" s="511">
        <v>91630</v>
      </c>
      <c r="H1020" s="511" t="s">
        <v>4981</v>
      </c>
      <c r="I1020" s="511" t="s">
        <v>4624</v>
      </c>
      <c r="J1020" s="511" t="s">
        <v>3945</v>
      </c>
      <c r="K1020" s="512">
        <v>4.16</v>
      </c>
      <c r="L1020" s="511" t="s">
        <v>3946</v>
      </c>
    </row>
    <row r="1021" spans="1:12">
      <c r="A1021" s="511" t="s">
        <v>4325</v>
      </c>
      <c r="B1021" s="511" t="s">
        <v>4326</v>
      </c>
      <c r="C1021" s="511" t="s">
        <v>4622</v>
      </c>
      <c r="D1021" s="511">
        <v>329</v>
      </c>
      <c r="E1021" s="512" t="s">
        <v>3942</v>
      </c>
      <c r="F1021" s="511" t="s">
        <v>3942</v>
      </c>
      <c r="G1021" s="511">
        <v>91631</v>
      </c>
      <c r="H1021" s="511" t="s">
        <v>4982</v>
      </c>
      <c r="I1021" s="511" t="s">
        <v>4624</v>
      </c>
      <c r="J1021" s="511" t="s">
        <v>3945</v>
      </c>
      <c r="K1021" s="512">
        <v>3.29</v>
      </c>
      <c r="L1021" s="511" t="s">
        <v>3946</v>
      </c>
    </row>
    <row r="1022" spans="1:12">
      <c r="A1022" s="511" t="s">
        <v>4325</v>
      </c>
      <c r="B1022" s="511" t="s">
        <v>4326</v>
      </c>
      <c r="C1022" s="511" t="s">
        <v>4622</v>
      </c>
      <c r="D1022" s="511">
        <v>329</v>
      </c>
      <c r="E1022" s="512" t="s">
        <v>3942</v>
      </c>
      <c r="F1022" s="511" t="s">
        <v>3942</v>
      </c>
      <c r="G1022" s="511">
        <v>91632</v>
      </c>
      <c r="H1022" s="511" t="s">
        <v>4983</v>
      </c>
      <c r="I1022" s="511" t="s">
        <v>4624</v>
      </c>
      <c r="J1022" s="511" t="s">
        <v>3945</v>
      </c>
      <c r="K1022" s="512">
        <v>37.549999999999997</v>
      </c>
      <c r="L1022" s="511" t="s">
        <v>3946</v>
      </c>
    </row>
    <row r="1023" spans="1:12">
      <c r="A1023" s="511" t="s">
        <v>4325</v>
      </c>
      <c r="B1023" s="511" t="s">
        <v>4326</v>
      </c>
      <c r="C1023" s="511" t="s">
        <v>4622</v>
      </c>
      <c r="D1023" s="511">
        <v>329</v>
      </c>
      <c r="E1023" s="512" t="s">
        <v>3942</v>
      </c>
      <c r="F1023" s="511" t="s">
        <v>3942</v>
      </c>
      <c r="G1023" s="511">
        <v>91633</v>
      </c>
      <c r="H1023" s="511" t="s">
        <v>4984</v>
      </c>
      <c r="I1023" s="511" t="s">
        <v>4624</v>
      </c>
      <c r="J1023" s="511" t="s">
        <v>4523</v>
      </c>
      <c r="K1023" s="512">
        <v>134.88999999999999</v>
      </c>
      <c r="L1023" s="511" t="s">
        <v>3946</v>
      </c>
    </row>
    <row r="1024" spans="1:12">
      <c r="A1024" s="511" t="s">
        <v>4325</v>
      </c>
      <c r="B1024" s="511" t="s">
        <v>4326</v>
      </c>
      <c r="C1024" s="511" t="s">
        <v>4622</v>
      </c>
      <c r="D1024" s="511">
        <v>329</v>
      </c>
      <c r="E1024" s="512" t="s">
        <v>3942</v>
      </c>
      <c r="F1024" s="511" t="s">
        <v>3942</v>
      </c>
      <c r="G1024" s="511">
        <v>91640</v>
      </c>
      <c r="H1024" s="511" t="s">
        <v>4985</v>
      </c>
      <c r="I1024" s="511" t="s">
        <v>4624</v>
      </c>
      <c r="J1024" s="511" t="s">
        <v>3945</v>
      </c>
      <c r="K1024" s="512">
        <v>38.32</v>
      </c>
      <c r="L1024" s="511" t="s">
        <v>3946</v>
      </c>
    </row>
    <row r="1025" spans="1:12">
      <c r="A1025" s="511" t="s">
        <v>4325</v>
      </c>
      <c r="B1025" s="511" t="s">
        <v>4326</v>
      </c>
      <c r="C1025" s="511" t="s">
        <v>4622</v>
      </c>
      <c r="D1025" s="511">
        <v>329</v>
      </c>
      <c r="E1025" s="512" t="s">
        <v>3942</v>
      </c>
      <c r="F1025" s="511" t="s">
        <v>3942</v>
      </c>
      <c r="G1025" s="511">
        <v>91641</v>
      </c>
      <c r="H1025" s="511" t="s">
        <v>4986</v>
      </c>
      <c r="I1025" s="511" t="s">
        <v>4624</v>
      </c>
      <c r="J1025" s="511" t="s">
        <v>3945</v>
      </c>
      <c r="K1025" s="512">
        <v>7.88</v>
      </c>
      <c r="L1025" s="511" t="s">
        <v>3946</v>
      </c>
    </row>
    <row r="1026" spans="1:12">
      <c r="A1026" s="511" t="s">
        <v>4325</v>
      </c>
      <c r="B1026" s="511" t="s">
        <v>4326</v>
      </c>
      <c r="C1026" s="511" t="s">
        <v>4622</v>
      </c>
      <c r="D1026" s="511">
        <v>329</v>
      </c>
      <c r="E1026" s="512" t="s">
        <v>3942</v>
      </c>
      <c r="F1026" s="511" t="s">
        <v>3942</v>
      </c>
      <c r="G1026" s="511">
        <v>91642</v>
      </c>
      <c r="H1026" s="511" t="s">
        <v>4987</v>
      </c>
      <c r="I1026" s="511" t="s">
        <v>4624</v>
      </c>
      <c r="J1026" s="511" t="s">
        <v>3945</v>
      </c>
      <c r="K1026" s="512">
        <v>6.24</v>
      </c>
      <c r="L1026" s="511" t="s">
        <v>3946</v>
      </c>
    </row>
    <row r="1027" spans="1:12">
      <c r="A1027" s="511" t="s">
        <v>4325</v>
      </c>
      <c r="B1027" s="511" t="s">
        <v>4326</v>
      </c>
      <c r="C1027" s="511" t="s">
        <v>4622</v>
      </c>
      <c r="D1027" s="511">
        <v>329</v>
      </c>
      <c r="E1027" s="512" t="s">
        <v>3942</v>
      </c>
      <c r="F1027" s="511" t="s">
        <v>3942</v>
      </c>
      <c r="G1027" s="511">
        <v>91643</v>
      </c>
      <c r="H1027" s="511" t="s">
        <v>4988</v>
      </c>
      <c r="I1027" s="511" t="s">
        <v>4624</v>
      </c>
      <c r="J1027" s="511" t="s">
        <v>3945</v>
      </c>
      <c r="K1027" s="512">
        <v>69</v>
      </c>
      <c r="L1027" s="511" t="s">
        <v>3946</v>
      </c>
    </row>
    <row r="1028" spans="1:12">
      <c r="A1028" s="511" t="s">
        <v>4325</v>
      </c>
      <c r="B1028" s="511" t="s">
        <v>4326</v>
      </c>
      <c r="C1028" s="511" t="s">
        <v>4622</v>
      </c>
      <c r="D1028" s="511">
        <v>329</v>
      </c>
      <c r="E1028" s="512" t="s">
        <v>3942</v>
      </c>
      <c r="F1028" s="511" t="s">
        <v>3942</v>
      </c>
      <c r="G1028" s="511">
        <v>91644</v>
      </c>
      <c r="H1028" s="511" t="s">
        <v>4989</v>
      </c>
      <c r="I1028" s="511" t="s">
        <v>4624</v>
      </c>
      <c r="J1028" s="511" t="s">
        <v>4523</v>
      </c>
      <c r="K1028" s="512">
        <v>303.55</v>
      </c>
      <c r="L1028" s="511" t="s">
        <v>3946</v>
      </c>
    </row>
    <row r="1029" spans="1:12">
      <c r="A1029" s="511" t="s">
        <v>4325</v>
      </c>
      <c r="B1029" s="511" t="s">
        <v>4326</v>
      </c>
      <c r="C1029" s="511" t="s">
        <v>4622</v>
      </c>
      <c r="D1029" s="511">
        <v>329</v>
      </c>
      <c r="E1029" s="512" t="s">
        <v>3942</v>
      </c>
      <c r="F1029" s="511" t="s">
        <v>3942</v>
      </c>
      <c r="G1029" s="511">
        <v>91688</v>
      </c>
      <c r="H1029" s="511" t="s">
        <v>4990</v>
      </c>
      <c r="I1029" s="511" t="s">
        <v>4624</v>
      </c>
      <c r="J1029" s="511" t="s">
        <v>4001</v>
      </c>
      <c r="K1029" s="512">
        <v>0.09</v>
      </c>
      <c r="L1029" s="511" t="s">
        <v>3946</v>
      </c>
    </row>
    <row r="1030" spans="1:12">
      <c r="A1030" s="511" t="s">
        <v>4325</v>
      </c>
      <c r="B1030" s="511" t="s">
        <v>4326</v>
      </c>
      <c r="C1030" s="511" t="s">
        <v>4622</v>
      </c>
      <c r="D1030" s="511">
        <v>329</v>
      </c>
      <c r="E1030" s="512" t="s">
        <v>3942</v>
      </c>
      <c r="F1030" s="511" t="s">
        <v>3942</v>
      </c>
      <c r="G1030" s="511">
        <v>91689</v>
      </c>
      <c r="H1030" s="511" t="s">
        <v>4991</v>
      </c>
      <c r="I1030" s="511" t="s">
        <v>4624</v>
      </c>
      <c r="J1030" s="511" t="s">
        <v>4001</v>
      </c>
      <c r="K1030" s="512">
        <v>0</v>
      </c>
      <c r="L1030" s="511" t="s">
        <v>3946</v>
      </c>
    </row>
    <row r="1031" spans="1:12">
      <c r="A1031" s="511" t="s">
        <v>4325</v>
      </c>
      <c r="B1031" s="511" t="s">
        <v>4326</v>
      </c>
      <c r="C1031" s="511" t="s">
        <v>4622</v>
      </c>
      <c r="D1031" s="511">
        <v>329</v>
      </c>
      <c r="E1031" s="512" t="s">
        <v>3942</v>
      </c>
      <c r="F1031" s="511" t="s">
        <v>3942</v>
      </c>
      <c r="G1031" s="511">
        <v>91690</v>
      </c>
      <c r="H1031" s="511" t="s">
        <v>4992</v>
      </c>
      <c r="I1031" s="511" t="s">
        <v>4624</v>
      </c>
      <c r="J1031" s="511" t="s">
        <v>4001</v>
      </c>
      <c r="K1031" s="512">
        <v>0.06</v>
      </c>
      <c r="L1031" s="511" t="s">
        <v>3946</v>
      </c>
    </row>
    <row r="1032" spans="1:12">
      <c r="A1032" s="511" t="s">
        <v>4325</v>
      </c>
      <c r="B1032" s="511" t="s">
        <v>4326</v>
      </c>
      <c r="C1032" s="511" t="s">
        <v>4622</v>
      </c>
      <c r="D1032" s="511">
        <v>329</v>
      </c>
      <c r="E1032" s="512" t="s">
        <v>3942</v>
      </c>
      <c r="F1032" s="511" t="s">
        <v>3942</v>
      </c>
      <c r="G1032" s="511">
        <v>91691</v>
      </c>
      <c r="H1032" s="511" t="s">
        <v>4993</v>
      </c>
      <c r="I1032" s="511" t="s">
        <v>4624</v>
      </c>
      <c r="J1032" s="511" t="s">
        <v>4001</v>
      </c>
      <c r="K1032" s="512">
        <v>0.91</v>
      </c>
      <c r="L1032" s="511" t="s">
        <v>3946</v>
      </c>
    </row>
    <row r="1033" spans="1:12">
      <c r="A1033" s="511" t="s">
        <v>4325</v>
      </c>
      <c r="B1033" s="511" t="s">
        <v>4326</v>
      </c>
      <c r="C1033" s="511" t="s">
        <v>4622</v>
      </c>
      <c r="D1033" s="511">
        <v>329</v>
      </c>
      <c r="E1033" s="512" t="s">
        <v>3942</v>
      </c>
      <c r="F1033" s="511" t="s">
        <v>3942</v>
      </c>
      <c r="G1033" s="511">
        <v>92040</v>
      </c>
      <c r="H1033" s="511" t="s">
        <v>4994</v>
      </c>
      <c r="I1033" s="511" t="s">
        <v>4624</v>
      </c>
      <c r="J1033" s="511" t="s">
        <v>3945</v>
      </c>
      <c r="K1033" s="512">
        <v>5.92</v>
      </c>
      <c r="L1033" s="511" t="s">
        <v>3946</v>
      </c>
    </row>
    <row r="1034" spans="1:12">
      <c r="A1034" s="511" t="s">
        <v>4325</v>
      </c>
      <c r="B1034" s="511" t="s">
        <v>4326</v>
      </c>
      <c r="C1034" s="511" t="s">
        <v>4622</v>
      </c>
      <c r="D1034" s="511">
        <v>329</v>
      </c>
      <c r="E1034" s="512" t="s">
        <v>3942</v>
      </c>
      <c r="F1034" s="511" t="s">
        <v>3942</v>
      </c>
      <c r="G1034" s="511">
        <v>92041</v>
      </c>
      <c r="H1034" s="511" t="s">
        <v>4995</v>
      </c>
      <c r="I1034" s="511" t="s">
        <v>4624</v>
      </c>
      <c r="J1034" s="511" t="s">
        <v>3945</v>
      </c>
      <c r="K1034" s="512">
        <v>0.62</v>
      </c>
      <c r="L1034" s="511" t="s">
        <v>3946</v>
      </c>
    </row>
    <row r="1035" spans="1:12">
      <c r="A1035" s="511" t="s">
        <v>4325</v>
      </c>
      <c r="B1035" s="511" t="s">
        <v>4326</v>
      </c>
      <c r="C1035" s="511" t="s">
        <v>4622</v>
      </c>
      <c r="D1035" s="511">
        <v>329</v>
      </c>
      <c r="E1035" s="512" t="s">
        <v>3942</v>
      </c>
      <c r="F1035" s="511" t="s">
        <v>3942</v>
      </c>
      <c r="G1035" s="511">
        <v>92042</v>
      </c>
      <c r="H1035" s="511" t="s">
        <v>4996</v>
      </c>
      <c r="I1035" s="511" t="s">
        <v>4624</v>
      </c>
      <c r="J1035" s="511" t="s">
        <v>3945</v>
      </c>
      <c r="K1035" s="512">
        <v>4.9400000000000004</v>
      </c>
      <c r="L1035" s="511" t="s">
        <v>3946</v>
      </c>
    </row>
    <row r="1036" spans="1:12">
      <c r="A1036" s="511" t="s">
        <v>4325</v>
      </c>
      <c r="B1036" s="511" t="s">
        <v>4326</v>
      </c>
      <c r="C1036" s="511" t="s">
        <v>4622</v>
      </c>
      <c r="D1036" s="511">
        <v>329</v>
      </c>
      <c r="E1036" s="512" t="s">
        <v>3942</v>
      </c>
      <c r="F1036" s="511" t="s">
        <v>3942</v>
      </c>
      <c r="G1036" s="511">
        <v>92101</v>
      </c>
      <c r="H1036" s="511" t="s">
        <v>4997</v>
      </c>
      <c r="I1036" s="511" t="s">
        <v>4624</v>
      </c>
      <c r="J1036" s="511" t="s">
        <v>3945</v>
      </c>
      <c r="K1036" s="512">
        <v>41.94</v>
      </c>
      <c r="L1036" s="511" t="s">
        <v>3946</v>
      </c>
    </row>
    <row r="1037" spans="1:12">
      <c r="A1037" s="511" t="s">
        <v>4325</v>
      </c>
      <c r="B1037" s="511" t="s">
        <v>4326</v>
      </c>
      <c r="C1037" s="511" t="s">
        <v>4622</v>
      </c>
      <c r="D1037" s="511">
        <v>329</v>
      </c>
      <c r="E1037" s="512" t="s">
        <v>3942</v>
      </c>
      <c r="F1037" s="511" t="s">
        <v>3942</v>
      </c>
      <c r="G1037" s="511">
        <v>92102</v>
      </c>
      <c r="H1037" s="511" t="s">
        <v>4998</v>
      </c>
      <c r="I1037" s="511" t="s">
        <v>4624</v>
      </c>
      <c r="J1037" s="511" t="s">
        <v>3945</v>
      </c>
      <c r="K1037" s="512">
        <v>6.96</v>
      </c>
      <c r="L1037" s="511" t="s">
        <v>3946</v>
      </c>
    </row>
    <row r="1038" spans="1:12">
      <c r="A1038" s="511" t="s">
        <v>4325</v>
      </c>
      <c r="B1038" s="511" t="s">
        <v>4326</v>
      </c>
      <c r="C1038" s="511" t="s">
        <v>4622</v>
      </c>
      <c r="D1038" s="511">
        <v>329</v>
      </c>
      <c r="E1038" s="512" t="s">
        <v>3942</v>
      </c>
      <c r="F1038" s="511" t="s">
        <v>3942</v>
      </c>
      <c r="G1038" s="511">
        <v>92103</v>
      </c>
      <c r="H1038" s="511" t="s">
        <v>4999</v>
      </c>
      <c r="I1038" s="511" t="s">
        <v>4624</v>
      </c>
      <c r="J1038" s="511" t="s">
        <v>3945</v>
      </c>
      <c r="K1038" s="512">
        <v>5.56</v>
      </c>
      <c r="L1038" s="511" t="s">
        <v>3946</v>
      </c>
    </row>
    <row r="1039" spans="1:12">
      <c r="A1039" s="511" t="s">
        <v>4325</v>
      </c>
      <c r="B1039" s="511" t="s">
        <v>4326</v>
      </c>
      <c r="C1039" s="511" t="s">
        <v>4622</v>
      </c>
      <c r="D1039" s="511">
        <v>329</v>
      </c>
      <c r="E1039" s="512" t="s">
        <v>3942</v>
      </c>
      <c r="F1039" s="511" t="s">
        <v>3942</v>
      </c>
      <c r="G1039" s="511">
        <v>92104</v>
      </c>
      <c r="H1039" s="511" t="s">
        <v>5000</v>
      </c>
      <c r="I1039" s="511" t="s">
        <v>4624</v>
      </c>
      <c r="J1039" s="511" t="s">
        <v>3945</v>
      </c>
      <c r="K1039" s="512">
        <v>68.06</v>
      </c>
      <c r="L1039" s="511" t="s">
        <v>3946</v>
      </c>
    </row>
    <row r="1040" spans="1:12">
      <c r="A1040" s="511" t="s">
        <v>4325</v>
      </c>
      <c r="B1040" s="511" t="s">
        <v>4326</v>
      </c>
      <c r="C1040" s="511" t="s">
        <v>4622</v>
      </c>
      <c r="D1040" s="511">
        <v>329</v>
      </c>
      <c r="E1040" s="512" t="s">
        <v>3942</v>
      </c>
      <c r="F1040" s="511" t="s">
        <v>3942</v>
      </c>
      <c r="G1040" s="511">
        <v>92105</v>
      </c>
      <c r="H1040" s="511" t="s">
        <v>5001</v>
      </c>
      <c r="I1040" s="511" t="s">
        <v>4624</v>
      </c>
      <c r="J1040" s="511" t="s">
        <v>4523</v>
      </c>
      <c r="K1040" s="512">
        <v>193.92</v>
      </c>
      <c r="L1040" s="511" t="s">
        <v>3946</v>
      </c>
    </row>
    <row r="1041" spans="1:12">
      <c r="A1041" s="511" t="s">
        <v>4325</v>
      </c>
      <c r="B1041" s="511" t="s">
        <v>4326</v>
      </c>
      <c r="C1041" s="511" t="s">
        <v>4622</v>
      </c>
      <c r="D1041" s="511">
        <v>329</v>
      </c>
      <c r="E1041" s="512" t="s">
        <v>3942</v>
      </c>
      <c r="F1041" s="511" t="s">
        <v>3942</v>
      </c>
      <c r="G1041" s="511">
        <v>92108</v>
      </c>
      <c r="H1041" s="511" t="s">
        <v>5002</v>
      </c>
      <c r="I1041" s="511" t="s">
        <v>4624</v>
      </c>
      <c r="J1041" s="511" t="s">
        <v>4001</v>
      </c>
      <c r="K1041" s="512">
        <v>1.22</v>
      </c>
      <c r="L1041" s="511" t="s">
        <v>3946</v>
      </c>
    </row>
    <row r="1042" spans="1:12">
      <c r="A1042" s="511" t="s">
        <v>4325</v>
      </c>
      <c r="B1042" s="511" t="s">
        <v>4326</v>
      </c>
      <c r="C1042" s="511" t="s">
        <v>4622</v>
      </c>
      <c r="D1042" s="511">
        <v>329</v>
      </c>
      <c r="E1042" s="512" t="s">
        <v>3942</v>
      </c>
      <c r="F1042" s="511" t="s">
        <v>3942</v>
      </c>
      <c r="G1042" s="511">
        <v>92109</v>
      </c>
      <c r="H1042" s="511" t="s">
        <v>5003</v>
      </c>
      <c r="I1042" s="511" t="s">
        <v>4624</v>
      </c>
      <c r="J1042" s="511" t="s">
        <v>4001</v>
      </c>
      <c r="K1042" s="512">
        <v>0.14000000000000001</v>
      </c>
      <c r="L1042" s="511" t="s">
        <v>3946</v>
      </c>
    </row>
    <row r="1043" spans="1:12">
      <c r="A1043" s="511" t="s">
        <v>4325</v>
      </c>
      <c r="B1043" s="511" t="s">
        <v>4326</v>
      </c>
      <c r="C1043" s="511" t="s">
        <v>4622</v>
      </c>
      <c r="D1043" s="511">
        <v>329</v>
      </c>
      <c r="E1043" s="512" t="s">
        <v>3942</v>
      </c>
      <c r="F1043" s="511" t="s">
        <v>3942</v>
      </c>
      <c r="G1043" s="511">
        <v>92110</v>
      </c>
      <c r="H1043" s="511" t="s">
        <v>5004</v>
      </c>
      <c r="I1043" s="511" t="s">
        <v>4624</v>
      </c>
      <c r="J1043" s="511" t="s">
        <v>4001</v>
      </c>
      <c r="K1043" s="512">
        <v>1.52</v>
      </c>
      <c r="L1043" s="511" t="s">
        <v>3946</v>
      </c>
    </row>
    <row r="1044" spans="1:12">
      <c r="A1044" s="511" t="s">
        <v>4325</v>
      </c>
      <c r="B1044" s="511" t="s">
        <v>4326</v>
      </c>
      <c r="C1044" s="511" t="s">
        <v>4622</v>
      </c>
      <c r="D1044" s="511">
        <v>329</v>
      </c>
      <c r="E1044" s="512" t="s">
        <v>3942</v>
      </c>
      <c r="F1044" s="511" t="s">
        <v>3942</v>
      </c>
      <c r="G1044" s="511">
        <v>92111</v>
      </c>
      <c r="H1044" s="511" t="s">
        <v>5005</v>
      </c>
      <c r="I1044" s="511" t="s">
        <v>4624</v>
      </c>
      <c r="J1044" s="511" t="s">
        <v>4001</v>
      </c>
      <c r="K1044" s="512">
        <v>0.83</v>
      </c>
      <c r="L1044" s="511" t="s">
        <v>3946</v>
      </c>
    </row>
    <row r="1045" spans="1:12">
      <c r="A1045" s="511" t="s">
        <v>4325</v>
      </c>
      <c r="B1045" s="511" t="s">
        <v>4326</v>
      </c>
      <c r="C1045" s="511" t="s">
        <v>4622</v>
      </c>
      <c r="D1045" s="511">
        <v>329</v>
      </c>
      <c r="E1045" s="512" t="s">
        <v>3942</v>
      </c>
      <c r="F1045" s="511" t="s">
        <v>3942</v>
      </c>
      <c r="G1045" s="511">
        <v>92114</v>
      </c>
      <c r="H1045" s="511" t="s">
        <v>5006</v>
      </c>
      <c r="I1045" s="511" t="s">
        <v>4624</v>
      </c>
      <c r="J1045" s="511" t="s">
        <v>4001</v>
      </c>
      <c r="K1045" s="512">
        <v>0.31</v>
      </c>
      <c r="L1045" s="511" t="s">
        <v>3946</v>
      </c>
    </row>
    <row r="1046" spans="1:12">
      <c r="A1046" s="511" t="s">
        <v>4325</v>
      </c>
      <c r="B1046" s="511" t="s">
        <v>4326</v>
      </c>
      <c r="C1046" s="511" t="s">
        <v>4622</v>
      </c>
      <c r="D1046" s="511">
        <v>329</v>
      </c>
      <c r="E1046" s="512" t="s">
        <v>3942</v>
      </c>
      <c r="F1046" s="511" t="s">
        <v>3942</v>
      </c>
      <c r="G1046" s="511">
        <v>92115</v>
      </c>
      <c r="H1046" s="511" t="s">
        <v>5007</v>
      </c>
      <c r="I1046" s="511" t="s">
        <v>4624</v>
      </c>
      <c r="J1046" s="511" t="s">
        <v>4001</v>
      </c>
      <c r="K1046" s="512">
        <v>0.03</v>
      </c>
      <c r="L1046" s="511" t="s">
        <v>3946</v>
      </c>
    </row>
    <row r="1047" spans="1:12">
      <c r="A1047" s="511" t="s">
        <v>4325</v>
      </c>
      <c r="B1047" s="511" t="s">
        <v>4326</v>
      </c>
      <c r="C1047" s="511" t="s">
        <v>4622</v>
      </c>
      <c r="D1047" s="511">
        <v>329</v>
      </c>
      <c r="E1047" s="512" t="s">
        <v>3942</v>
      </c>
      <c r="F1047" s="511" t="s">
        <v>3942</v>
      </c>
      <c r="G1047" s="511">
        <v>92116</v>
      </c>
      <c r="H1047" s="511" t="s">
        <v>5008</v>
      </c>
      <c r="I1047" s="511" t="s">
        <v>4624</v>
      </c>
      <c r="J1047" s="511" t="s">
        <v>4001</v>
      </c>
      <c r="K1047" s="512">
        <v>0.21</v>
      </c>
      <c r="L1047" s="511" t="s">
        <v>3946</v>
      </c>
    </row>
    <row r="1048" spans="1:12">
      <c r="A1048" s="511" t="s">
        <v>4325</v>
      </c>
      <c r="B1048" s="511" t="s">
        <v>4326</v>
      </c>
      <c r="C1048" s="511" t="s">
        <v>4622</v>
      </c>
      <c r="D1048" s="511">
        <v>329</v>
      </c>
      <c r="E1048" s="512" t="s">
        <v>3942</v>
      </c>
      <c r="F1048" s="511" t="s">
        <v>3942</v>
      </c>
      <c r="G1048" s="511">
        <v>92133</v>
      </c>
      <c r="H1048" s="511" t="s">
        <v>5009</v>
      </c>
      <c r="I1048" s="511" t="s">
        <v>4624</v>
      </c>
      <c r="J1048" s="511" t="s">
        <v>4523</v>
      </c>
      <c r="K1048" s="512">
        <v>12.93</v>
      </c>
      <c r="L1048" s="511" t="s">
        <v>3946</v>
      </c>
    </row>
    <row r="1049" spans="1:12">
      <c r="A1049" s="511" t="s">
        <v>4325</v>
      </c>
      <c r="B1049" s="511" t="s">
        <v>4326</v>
      </c>
      <c r="C1049" s="511" t="s">
        <v>4622</v>
      </c>
      <c r="D1049" s="511">
        <v>329</v>
      </c>
      <c r="E1049" s="512" t="s">
        <v>3942</v>
      </c>
      <c r="F1049" s="511" t="s">
        <v>3942</v>
      </c>
      <c r="G1049" s="511">
        <v>92134</v>
      </c>
      <c r="H1049" s="511" t="s">
        <v>5010</v>
      </c>
      <c r="I1049" s="511" t="s">
        <v>4624</v>
      </c>
      <c r="J1049" s="511" t="s">
        <v>4523</v>
      </c>
      <c r="K1049" s="512">
        <v>2.04</v>
      </c>
      <c r="L1049" s="511" t="s">
        <v>3946</v>
      </c>
    </row>
    <row r="1050" spans="1:12">
      <c r="A1050" s="511" t="s">
        <v>4325</v>
      </c>
      <c r="B1050" s="511" t="s">
        <v>4326</v>
      </c>
      <c r="C1050" s="511" t="s">
        <v>4622</v>
      </c>
      <c r="D1050" s="511">
        <v>329</v>
      </c>
      <c r="E1050" s="512" t="s">
        <v>3942</v>
      </c>
      <c r="F1050" s="511" t="s">
        <v>3942</v>
      </c>
      <c r="G1050" s="511">
        <v>92135</v>
      </c>
      <c r="H1050" s="511" t="s">
        <v>5011</v>
      </c>
      <c r="I1050" s="511" t="s">
        <v>4624</v>
      </c>
      <c r="J1050" s="511" t="s">
        <v>4523</v>
      </c>
      <c r="K1050" s="512">
        <v>1.61</v>
      </c>
      <c r="L1050" s="511" t="s">
        <v>3946</v>
      </c>
    </row>
    <row r="1051" spans="1:12">
      <c r="A1051" s="511" t="s">
        <v>4325</v>
      </c>
      <c r="B1051" s="511" t="s">
        <v>4326</v>
      </c>
      <c r="C1051" s="511" t="s">
        <v>4622</v>
      </c>
      <c r="D1051" s="511">
        <v>329</v>
      </c>
      <c r="E1051" s="512" t="s">
        <v>3942</v>
      </c>
      <c r="F1051" s="511" t="s">
        <v>3942</v>
      </c>
      <c r="G1051" s="511">
        <v>92136</v>
      </c>
      <c r="H1051" s="511" t="s">
        <v>5012</v>
      </c>
      <c r="I1051" s="511" t="s">
        <v>4624</v>
      </c>
      <c r="J1051" s="511" t="s">
        <v>4523</v>
      </c>
      <c r="K1051" s="512">
        <v>16.16</v>
      </c>
      <c r="L1051" s="511" t="s">
        <v>3946</v>
      </c>
    </row>
    <row r="1052" spans="1:12">
      <c r="A1052" s="511" t="s">
        <v>4325</v>
      </c>
      <c r="B1052" s="511" t="s">
        <v>4326</v>
      </c>
      <c r="C1052" s="511" t="s">
        <v>4622</v>
      </c>
      <c r="D1052" s="511">
        <v>329</v>
      </c>
      <c r="E1052" s="512" t="s">
        <v>3942</v>
      </c>
      <c r="F1052" s="511" t="s">
        <v>3942</v>
      </c>
      <c r="G1052" s="511">
        <v>92137</v>
      </c>
      <c r="H1052" s="511" t="s">
        <v>5013</v>
      </c>
      <c r="I1052" s="511" t="s">
        <v>4624</v>
      </c>
      <c r="J1052" s="511" t="s">
        <v>4523</v>
      </c>
      <c r="K1052" s="512">
        <v>35.51</v>
      </c>
      <c r="L1052" s="511" t="s">
        <v>3946</v>
      </c>
    </row>
    <row r="1053" spans="1:12">
      <c r="A1053" s="511" t="s">
        <v>4325</v>
      </c>
      <c r="B1053" s="511" t="s">
        <v>4326</v>
      </c>
      <c r="C1053" s="511" t="s">
        <v>4622</v>
      </c>
      <c r="D1053" s="511">
        <v>329</v>
      </c>
      <c r="E1053" s="512" t="s">
        <v>3942</v>
      </c>
      <c r="F1053" s="511" t="s">
        <v>3942</v>
      </c>
      <c r="G1053" s="511">
        <v>92140</v>
      </c>
      <c r="H1053" s="511" t="s">
        <v>5014</v>
      </c>
      <c r="I1053" s="511" t="s">
        <v>4624</v>
      </c>
      <c r="J1053" s="511" t="s">
        <v>4001</v>
      </c>
      <c r="K1053" s="512">
        <v>4.7300000000000004</v>
      </c>
      <c r="L1053" s="511" t="s">
        <v>3946</v>
      </c>
    </row>
    <row r="1054" spans="1:12">
      <c r="A1054" s="511" t="s">
        <v>4325</v>
      </c>
      <c r="B1054" s="511" t="s">
        <v>4326</v>
      </c>
      <c r="C1054" s="511" t="s">
        <v>4622</v>
      </c>
      <c r="D1054" s="511">
        <v>329</v>
      </c>
      <c r="E1054" s="512" t="s">
        <v>3942</v>
      </c>
      <c r="F1054" s="511" t="s">
        <v>3942</v>
      </c>
      <c r="G1054" s="511">
        <v>92141</v>
      </c>
      <c r="H1054" s="511" t="s">
        <v>5015</v>
      </c>
      <c r="I1054" s="511" t="s">
        <v>4624</v>
      </c>
      <c r="J1054" s="511" t="s">
        <v>4001</v>
      </c>
      <c r="K1054" s="512">
        <v>0.75</v>
      </c>
      <c r="L1054" s="511" t="s">
        <v>3946</v>
      </c>
    </row>
    <row r="1055" spans="1:12">
      <c r="A1055" s="511" t="s">
        <v>4325</v>
      </c>
      <c r="B1055" s="511" t="s">
        <v>4326</v>
      </c>
      <c r="C1055" s="511" t="s">
        <v>4622</v>
      </c>
      <c r="D1055" s="511">
        <v>329</v>
      </c>
      <c r="E1055" s="512" t="s">
        <v>3942</v>
      </c>
      <c r="F1055" s="511" t="s">
        <v>3942</v>
      </c>
      <c r="G1055" s="511">
        <v>92142</v>
      </c>
      <c r="H1055" s="511" t="s">
        <v>5016</v>
      </c>
      <c r="I1055" s="511" t="s">
        <v>4624</v>
      </c>
      <c r="J1055" s="511" t="s">
        <v>4001</v>
      </c>
      <c r="K1055" s="512">
        <v>0.59</v>
      </c>
      <c r="L1055" s="511" t="s">
        <v>3946</v>
      </c>
    </row>
    <row r="1056" spans="1:12">
      <c r="A1056" s="511" t="s">
        <v>4325</v>
      </c>
      <c r="B1056" s="511" t="s">
        <v>4326</v>
      </c>
      <c r="C1056" s="511" t="s">
        <v>4622</v>
      </c>
      <c r="D1056" s="511">
        <v>329</v>
      </c>
      <c r="E1056" s="512" t="s">
        <v>3942</v>
      </c>
      <c r="F1056" s="511" t="s">
        <v>3942</v>
      </c>
      <c r="G1056" s="511">
        <v>92143</v>
      </c>
      <c r="H1056" s="511" t="s">
        <v>5017</v>
      </c>
      <c r="I1056" s="511" t="s">
        <v>4624</v>
      </c>
      <c r="J1056" s="511" t="s">
        <v>4001</v>
      </c>
      <c r="K1056" s="512">
        <v>5.92</v>
      </c>
      <c r="L1056" s="511" t="s">
        <v>3946</v>
      </c>
    </row>
    <row r="1057" spans="1:12">
      <c r="A1057" s="511" t="s">
        <v>4325</v>
      </c>
      <c r="B1057" s="511" t="s">
        <v>4326</v>
      </c>
      <c r="C1057" s="511" t="s">
        <v>4622</v>
      </c>
      <c r="D1057" s="511">
        <v>329</v>
      </c>
      <c r="E1057" s="512" t="s">
        <v>3942</v>
      </c>
      <c r="F1057" s="511" t="s">
        <v>3942</v>
      </c>
      <c r="G1057" s="511">
        <v>92144</v>
      </c>
      <c r="H1057" s="511" t="s">
        <v>5018</v>
      </c>
      <c r="I1057" s="511" t="s">
        <v>4624</v>
      </c>
      <c r="J1057" s="511" t="s">
        <v>4523</v>
      </c>
      <c r="K1057" s="512">
        <v>31.64</v>
      </c>
      <c r="L1057" s="511" t="s">
        <v>3946</v>
      </c>
    </row>
    <row r="1058" spans="1:12">
      <c r="A1058" s="511" t="s">
        <v>4325</v>
      </c>
      <c r="B1058" s="511" t="s">
        <v>4326</v>
      </c>
      <c r="C1058" s="511" t="s">
        <v>4622</v>
      </c>
      <c r="D1058" s="511">
        <v>329</v>
      </c>
      <c r="E1058" s="512" t="s">
        <v>3942</v>
      </c>
      <c r="F1058" s="511" t="s">
        <v>3942</v>
      </c>
      <c r="G1058" s="511">
        <v>92237</v>
      </c>
      <c r="H1058" s="511" t="s">
        <v>5019</v>
      </c>
      <c r="I1058" s="511" t="s">
        <v>4624</v>
      </c>
      <c r="J1058" s="511" t="s">
        <v>3945</v>
      </c>
      <c r="K1058" s="512">
        <v>27.92</v>
      </c>
      <c r="L1058" s="511" t="s">
        <v>3946</v>
      </c>
    </row>
    <row r="1059" spans="1:12">
      <c r="A1059" s="511" t="s">
        <v>4325</v>
      </c>
      <c r="B1059" s="511" t="s">
        <v>4326</v>
      </c>
      <c r="C1059" s="511" t="s">
        <v>4622</v>
      </c>
      <c r="D1059" s="511">
        <v>329</v>
      </c>
      <c r="E1059" s="512" t="s">
        <v>3942</v>
      </c>
      <c r="F1059" s="511" t="s">
        <v>3942</v>
      </c>
      <c r="G1059" s="511">
        <v>92238</v>
      </c>
      <c r="H1059" s="511" t="s">
        <v>5020</v>
      </c>
      <c r="I1059" s="511" t="s">
        <v>4624</v>
      </c>
      <c r="J1059" s="511" t="s">
        <v>3945</v>
      </c>
      <c r="K1059" s="512">
        <v>5.72</v>
      </c>
      <c r="L1059" s="511" t="s">
        <v>3946</v>
      </c>
    </row>
    <row r="1060" spans="1:12">
      <c r="A1060" s="511" t="s">
        <v>4325</v>
      </c>
      <c r="B1060" s="511" t="s">
        <v>4326</v>
      </c>
      <c r="C1060" s="511" t="s">
        <v>4622</v>
      </c>
      <c r="D1060" s="511">
        <v>329</v>
      </c>
      <c r="E1060" s="512" t="s">
        <v>3942</v>
      </c>
      <c r="F1060" s="511" t="s">
        <v>3942</v>
      </c>
      <c r="G1060" s="511">
        <v>92239</v>
      </c>
      <c r="H1060" s="511" t="s">
        <v>5021</v>
      </c>
      <c r="I1060" s="511" t="s">
        <v>4624</v>
      </c>
      <c r="J1060" s="511" t="s">
        <v>3945</v>
      </c>
      <c r="K1060" s="512">
        <v>4.53</v>
      </c>
      <c r="L1060" s="511" t="s">
        <v>3946</v>
      </c>
    </row>
    <row r="1061" spans="1:12">
      <c r="A1061" s="511" t="s">
        <v>4325</v>
      </c>
      <c r="B1061" s="511" t="s">
        <v>4326</v>
      </c>
      <c r="C1061" s="511" t="s">
        <v>4622</v>
      </c>
      <c r="D1061" s="511">
        <v>329</v>
      </c>
      <c r="E1061" s="512" t="s">
        <v>3942</v>
      </c>
      <c r="F1061" s="511" t="s">
        <v>3942</v>
      </c>
      <c r="G1061" s="511">
        <v>92240</v>
      </c>
      <c r="H1061" s="511" t="s">
        <v>5022</v>
      </c>
      <c r="I1061" s="511" t="s">
        <v>4624</v>
      </c>
      <c r="J1061" s="511" t="s">
        <v>3945</v>
      </c>
      <c r="K1061" s="512">
        <v>50.04</v>
      </c>
      <c r="L1061" s="511" t="s">
        <v>3946</v>
      </c>
    </row>
    <row r="1062" spans="1:12">
      <c r="A1062" s="511" t="s">
        <v>4325</v>
      </c>
      <c r="B1062" s="511" t="s">
        <v>4326</v>
      </c>
      <c r="C1062" s="511" t="s">
        <v>4622</v>
      </c>
      <c r="D1062" s="511">
        <v>329</v>
      </c>
      <c r="E1062" s="512" t="s">
        <v>3942</v>
      </c>
      <c r="F1062" s="511" t="s">
        <v>3942</v>
      </c>
      <c r="G1062" s="511">
        <v>92241</v>
      </c>
      <c r="H1062" s="511" t="s">
        <v>5023</v>
      </c>
      <c r="I1062" s="511" t="s">
        <v>4624</v>
      </c>
      <c r="J1062" s="511" t="s">
        <v>4523</v>
      </c>
      <c r="K1062" s="512">
        <v>278.27999999999997</v>
      </c>
      <c r="L1062" s="511" t="s">
        <v>3946</v>
      </c>
    </row>
    <row r="1063" spans="1:12">
      <c r="A1063" s="511" t="s">
        <v>4325</v>
      </c>
      <c r="B1063" s="511" t="s">
        <v>4326</v>
      </c>
      <c r="C1063" s="511" t="s">
        <v>4622</v>
      </c>
      <c r="D1063" s="511">
        <v>329</v>
      </c>
      <c r="E1063" s="512" t="s">
        <v>3942</v>
      </c>
      <c r="F1063" s="511" t="s">
        <v>3942</v>
      </c>
      <c r="G1063" s="511">
        <v>92712</v>
      </c>
      <c r="H1063" s="511" t="s">
        <v>5024</v>
      </c>
      <c r="I1063" s="511" t="s">
        <v>4624</v>
      </c>
      <c r="J1063" s="511" t="s">
        <v>4001</v>
      </c>
      <c r="K1063" s="512">
        <v>0.15</v>
      </c>
      <c r="L1063" s="511" t="s">
        <v>3946</v>
      </c>
    </row>
    <row r="1064" spans="1:12">
      <c r="A1064" s="511" t="s">
        <v>4325</v>
      </c>
      <c r="B1064" s="511" t="s">
        <v>4326</v>
      </c>
      <c r="C1064" s="511" t="s">
        <v>4622</v>
      </c>
      <c r="D1064" s="511">
        <v>329</v>
      </c>
      <c r="E1064" s="512" t="s">
        <v>3942</v>
      </c>
      <c r="F1064" s="511" t="s">
        <v>3942</v>
      </c>
      <c r="G1064" s="511">
        <v>92713</v>
      </c>
      <c r="H1064" s="511" t="s">
        <v>5025</v>
      </c>
      <c r="I1064" s="511" t="s">
        <v>4624</v>
      </c>
      <c r="J1064" s="511" t="s">
        <v>4001</v>
      </c>
      <c r="K1064" s="512">
        <v>0.01</v>
      </c>
      <c r="L1064" s="511" t="s">
        <v>3946</v>
      </c>
    </row>
    <row r="1065" spans="1:12">
      <c r="A1065" s="511" t="s">
        <v>4325</v>
      </c>
      <c r="B1065" s="511" t="s">
        <v>4326</v>
      </c>
      <c r="C1065" s="511" t="s">
        <v>4622</v>
      </c>
      <c r="D1065" s="511">
        <v>329</v>
      </c>
      <c r="E1065" s="512" t="s">
        <v>3942</v>
      </c>
      <c r="F1065" s="511" t="s">
        <v>3942</v>
      </c>
      <c r="G1065" s="511">
        <v>92714</v>
      </c>
      <c r="H1065" s="511" t="s">
        <v>5026</v>
      </c>
      <c r="I1065" s="511" t="s">
        <v>4624</v>
      </c>
      <c r="J1065" s="511" t="s">
        <v>4001</v>
      </c>
      <c r="K1065" s="512">
        <v>0.19</v>
      </c>
      <c r="L1065" s="511" t="s">
        <v>3946</v>
      </c>
    </row>
    <row r="1066" spans="1:12">
      <c r="A1066" s="511" t="s">
        <v>4325</v>
      </c>
      <c r="B1066" s="511" t="s">
        <v>4326</v>
      </c>
      <c r="C1066" s="511" t="s">
        <v>4622</v>
      </c>
      <c r="D1066" s="511">
        <v>329</v>
      </c>
      <c r="E1066" s="512" t="s">
        <v>3942</v>
      </c>
      <c r="F1066" s="511" t="s">
        <v>3942</v>
      </c>
      <c r="G1066" s="511">
        <v>92715</v>
      </c>
      <c r="H1066" s="511" t="s">
        <v>5027</v>
      </c>
      <c r="I1066" s="511" t="s">
        <v>4624</v>
      </c>
      <c r="J1066" s="511" t="s">
        <v>3945</v>
      </c>
      <c r="K1066" s="512">
        <v>70.97</v>
      </c>
      <c r="L1066" s="511" t="s">
        <v>3946</v>
      </c>
    </row>
    <row r="1067" spans="1:12">
      <c r="A1067" s="511" t="s">
        <v>4325</v>
      </c>
      <c r="B1067" s="511" t="s">
        <v>4326</v>
      </c>
      <c r="C1067" s="511" t="s">
        <v>4622</v>
      </c>
      <c r="D1067" s="511">
        <v>329</v>
      </c>
      <c r="E1067" s="512" t="s">
        <v>3942</v>
      </c>
      <c r="F1067" s="511" t="s">
        <v>3942</v>
      </c>
      <c r="G1067" s="511">
        <v>92956</v>
      </c>
      <c r="H1067" s="511" t="s">
        <v>5028</v>
      </c>
      <c r="I1067" s="511" t="s">
        <v>4624</v>
      </c>
      <c r="J1067" s="511" t="s">
        <v>3945</v>
      </c>
      <c r="K1067" s="512">
        <v>4.32</v>
      </c>
      <c r="L1067" s="511" t="s">
        <v>3946</v>
      </c>
    </row>
    <row r="1068" spans="1:12">
      <c r="A1068" s="511" t="s">
        <v>4325</v>
      </c>
      <c r="B1068" s="511" t="s">
        <v>4326</v>
      </c>
      <c r="C1068" s="511" t="s">
        <v>4622</v>
      </c>
      <c r="D1068" s="511">
        <v>329</v>
      </c>
      <c r="E1068" s="512" t="s">
        <v>3942</v>
      </c>
      <c r="F1068" s="511" t="s">
        <v>3942</v>
      </c>
      <c r="G1068" s="511">
        <v>92957</v>
      </c>
      <c r="H1068" s="511" t="s">
        <v>5029</v>
      </c>
      <c r="I1068" s="511" t="s">
        <v>4624</v>
      </c>
      <c r="J1068" s="511" t="s">
        <v>3945</v>
      </c>
      <c r="K1068" s="512">
        <v>0.51</v>
      </c>
      <c r="L1068" s="511" t="s">
        <v>3946</v>
      </c>
    </row>
    <row r="1069" spans="1:12">
      <c r="A1069" s="511" t="s">
        <v>4325</v>
      </c>
      <c r="B1069" s="511" t="s">
        <v>4326</v>
      </c>
      <c r="C1069" s="511" t="s">
        <v>4622</v>
      </c>
      <c r="D1069" s="511">
        <v>329</v>
      </c>
      <c r="E1069" s="512" t="s">
        <v>3942</v>
      </c>
      <c r="F1069" s="511" t="s">
        <v>3942</v>
      </c>
      <c r="G1069" s="511">
        <v>92958</v>
      </c>
      <c r="H1069" s="511" t="s">
        <v>5030</v>
      </c>
      <c r="I1069" s="511" t="s">
        <v>4624</v>
      </c>
      <c r="J1069" s="511" t="s">
        <v>3945</v>
      </c>
      <c r="K1069" s="512">
        <v>4.7300000000000004</v>
      </c>
      <c r="L1069" s="511" t="s">
        <v>3946</v>
      </c>
    </row>
    <row r="1070" spans="1:12">
      <c r="A1070" s="511" t="s">
        <v>4325</v>
      </c>
      <c r="B1070" s="511" t="s">
        <v>4326</v>
      </c>
      <c r="C1070" s="511" t="s">
        <v>4622</v>
      </c>
      <c r="D1070" s="511">
        <v>329</v>
      </c>
      <c r="E1070" s="512" t="s">
        <v>3942</v>
      </c>
      <c r="F1070" s="511" t="s">
        <v>3942</v>
      </c>
      <c r="G1070" s="511">
        <v>92959</v>
      </c>
      <c r="H1070" s="511" t="s">
        <v>5031</v>
      </c>
      <c r="I1070" s="511" t="s">
        <v>4624</v>
      </c>
      <c r="J1070" s="511" t="s">
        <v>4523</v>
      </c>
      <c r="K1070" s="512">
        <v>9.34</v>
      </c>
      <c r="L1070" s="511" t="s">
        <v>3946</v>
      </c>
    </row>
    <row r="1071" spans="1:12">
      <c r="A1071" s="511" t="s">
        <v>4325</v>
      </c>
      <c r="B1071" s="511" t="s">
        <v>4326</v>
      </c>
      <c r="C1071" s="511" t="s">
        <v>4622</v>
      </c>
      <c r="D1071" s="511">
        <v>329</v>
      </c>
      <c r="E1071" s="512" t="s">
        <v>3942</v>
      </c>
      <c r="F1071" s="511" t="s">
        <v>3942</v>
      </c>
      <c r="G1071" s="511">
        <v>92963</v>
      </c>
      <c r="H1071" s="511" t="s">
        <v>5032</v>
      </c>
      <c r="I1071" s="511" t="s">
        <v>4624</v>
      </c>
      <c r="J1071" s="511" t="s">
        <v>4001</v>
      </c>
      <c r="K1071" s="512">
        <v>1.43</v>
      </c>
      <c r="L1071" s="511" t="s">
        <v>3946</v>
      </c>
    </row>
    <row r="1072" spans="1:12">
      <c r="A1072" s="511" t="s">
        <v>4325</v>
      </c>
      <c r="B1072" s="511" t="s">
        <v>4326</v>
      </c>
      <c r="C1072" s="511" t="s">
        <v>4622</v>
      </c>
      <c r="D1072" s="511">
        <v>329</v>
      </c>
      <c r="E1072" s="512" t="s">
        <v>3942</v>
      </c>
      <c r="F1072" s="511" t="s">
        <v>3942</v>
      </c>
      <c r="G1072" s="511">
        <v>92964</v>
      </c>
      <c r="H1072" s="511" t="s">
        <v>5033</v>
      </c>
      <c r="I1072" s="511" t="s">
        <v>4624</v>
      </c>
      <c r="J1072" s="511" t="s">
        <v>4001</v>
      </c>
      <c r="K1072" s="512">
        <v>0.16</v>
      </c>
      <c r="L1072" s="511" t="s">
        <v>3946</v>
      </c>
    </row>
    <row r="1073" spans="1:12">
      <c r="A1073" s="511" t="s">
        <v>4325</v>
      </c>
      <c r="B1073" s="511" t="s">
        <v>4326</v>
      </c>
      <c r="C1073" s="511" t="s">
        <v>4622</v>
      </c>
      <c r="D1073" s="511">
        <v>329</v>
      </c>
      <c r="E1073" s="512" t="s">
        <v>3942</v>
      </c>
      <c r="F1073" s="511" t="s">
        <v>3942</v>
      </c>
      <c r="G1073" s="511">
        <v>92965</v>
      </c>
      <c r="H1073" s="511" t="s">
        <v>5034</v>
      </c>
      <c r="I1073" s="511" t="s">
        <v>4624</v>
      </c>
      <c r="J1073" s="511" t="s">
        <v>4001</v>
      </c>
      <c r="K1073" s="512">
        <v>1.78</v>
      </c>
      <c r="L1073" s="511" t="s">
        <v>3946</v>
      </c>
    </row>
    <row r="1074" spans="1:12">
      <c r="A1074" s="511" t="s">
        <v>4325</v>
      </c>
      <c r="B1074" s="511" t="s">
        <v>4326</v>
      </c>
      <c r="C1074" s="511" t="s">
        <v>4622</v>
      </c>
      <c r="D1074" s="511">
        <v>329</v>
      </c>
      <c r="E1074" s="512" t="s">
        <v>3942</v>
      </c>
      <c r="F1074" s="511" t="s">
        <v>3942</v>
      </c>
      <c r="G1074" s="511">
        <v>93220</v>
      </c>
      <c r="H1074" s="511" t="s">
        <v>5035</v>
      </c>
      <c r="I1074" s="511" t="s">
        <v>4624</v>
      </c>
      <c r="J1074" s="511" t="s">
        <v>3945</v>
      </c>
      <c r="K1074" s="512">
        <v>340.15</v>
      </c>
      <c r="L1074" s="511" t="s">
        <v>3946</v>
      </c>
    </row>
    <row r="1075" spans="1:12">
      <c r="A1075" s="511" t="s">
        <v>4325</v>
      </c>
      <c r="B1075" s="511" t="s">
        <v>4326</v>
      </c>
      <c r="C1075" s="511" t="s">
        <v>4622</v>
      </c>
      <c r="D1075" s="511">
        <v>329</v>
      </c>
      <c r="E1075" s="512" t="s">
        <v>3942</v>
      </c>
      <c r="F1075" s="511" t="s">
        <v>3942</v>
      </c>
      <c r="G1075" s="511">
        <v>93221</v>
      </c>
      <c r="H1075" s="511" t="s">
        <v>5036</v>
      </c>
      <c r="I1075" s="511" t="s">
        <v>4624</v>
      </c>
      <c r="J1075" s="511" t="s">
        <v>3945</v>
      </c>
      <c r="K1075" s="512">
        <v>47.22</v>
      </c>
      <c r="L1075" s="511" t="s">
        <v>3946</v>
      </c>
    </row>
    <row r="1076" spans="1:12">
      <c r="A1076" s="511" t="s">
        <v>4325</v>
      </c>
      <c r="B1076" s="511" t="s">
        <v>4326</v>
      </c>
      <c r="C1076" s="511" t="s">
        <v>4622</v>
      </c>
      <c r="D1076" s="511">
        <v>329</v>
      </c>
      <c r="E1076" s="512" t="s">
        <v>3942</v>
      </c>
      <c r="F1076" s="511" t="s">
        <v>3942</v>
      </c>
      <c r="G1076" s="511">
        <v>93222</v>
      </c>
      <c r="H1076" s="511" t="s">
        <v>5037</v>
      </c>
      <c r="I1076" s="511" t="s">
        <v>4624</v>
      </c>
      <c r="J1076" s="511" t="s">
        <v>3945</v>
      </c>
      <c r="K1076" s="512">
        <v>425.67</v>
      </c>
      <c r="L1076" s="511" t="s">
        <v>3946</v>
      </c>
    </row>
    <row r="1077" spans="1:12">
      <c r="A1077" s="511" t="s">
        <v>4325</v>
      </c>
      <c r="B1077" s="511" t="s">
        <v>4326</v>
      </c>
      <c r="C1077" s="511" t="s">
        <v>4622</v>
      </c>
      <c r="D1077" s="511">
        <v>329</v>
      </c>
      <c r="E1077" s="512" t="s">
        <v>3942</v>
      </c>
      <c r="F1077" s="511" t="s">
        <v>3942</v>
      </c>
      <c r="G1077" s="511">
        <v>93223</v>
      </c>
      <c r="H1077" s="511" t="s">
        <v>5038</v>
      </c>
      <c r="I1077" s="511" t="s">
        <v>4624</v>
      </c>
      <c r="J1077" s="511" t="s">
        <v>4523</v>
      </c>
      <c r="K1077" s="512">
        <v>157.44</v>
      </c>
      <c r="L1077" s="511" t="s">
        <v>3946</v>
      </c>
    </row>
    <row r="1078" spans="1:12">
      <c r="A1078" s="511" t="s">
        <v>4325</v>
      </c>
      <c r="B1078" s="511" t="s">
        <v>4326</v>
      </c>
      <c r="C1078" s="511" t="s">
        <v>4622</v>
      </c>
      <c r="D1078" s="511">
        <v>329</v>
      </c>
      <c r="E1078" s="512" t="s">
        <v>3942</v>
      </c>
      <c r="F1078" s="511" t="s">
        <v>3942</v>
      </c>
      <c r="G1078" s="511">
        <v>93229</v>
      </c>
      <c r="H1078" s="511" t="s">
        <v>5039</v>
      </c>
      <c r="I1078" s="511" t="s">
        <v>4624</v>
      </c>
      <c r="J1078" s="511" t="s">
        <v>4001</v>
      </c>
      <c r="K1078" s="512">
        <v>0.52</v>
      </c>
      <c r="L1078" s="511" t="s">
        <v>3946</v>
      </c>
    </row>
    <row r="1079" spans="1:12">
      <c r="A1079" s="511" t="s">
        <v>4325</v>
      </c>
      <c r="B1079" s="511" t="s">
        <v>4326</v>
      </c>
      <c r="C1079" s="511" t="s">
        <v>4622</v>
      </c>
      <c r="D1079" s="511">
        <v>329</v>
      </c>
      <c r="E1079" s="512" t="s">
        <v>3942</v>
      </c>
      <c r="F1079" s="511" t="s">
        <v>3942</v>
      </c>
      <c r="G1079" s="511">
        <v>93230</v>
      </c>
      <c r="H1079" s="511" t="s">
        <v>5040</v>
      </c>
      <c r="I1079" s="511" t="s">
        <v>4624</v>
      </c>
      <c r="J1079" s="511" t="s">
        <v>4001</v>
      </c>
      <c r="K1079" s="512">
        <v>0.06</v>
      </c>
      <c r="L1079" s="511" t="s">
        <v>3946</v>
      </c>
    </row>
    <row r="1080" spans="1:12">
      <c r="A1080" s="511" t="s">
        <v>4325</v>
      </c>
      <c r="B1080" s="511" t="s">
        <v>4326</v>
      </c>
      <c r="C1080" s="511" t="s">
        <v>4622</v>
      </c>
      <c r="D1080" s="511">
        <v>329</v>
      </c>
      <c r="E1080" s="512" t="s">
        <v>3942</v>
      </c>
      <c r="F1080" s="511" t="s">
        <v>3942</v>
      </c>
      <c r="G1080" s="511">
        <v>93231</v>
      </c>
      <c r="H1080" s="511" t="s">
        <v>5041</v>
      </c>
      <c r="I1080" s="511" t="s">
        <v>4624</v>
      </c>
      <c r="J1080" s="511" t="s">
        <v>4001</v>
      </c>
      <c r="K1080" s="512">
        <v>0.65</v>
      </c>
      <c r="L1080" s="511" t="s">
        <v>3946</v>
      </c>
    </row>
    <row r="1081" spans="1:12">
      <c r="A1081" s="511" t="s">
        <v>4325</v>
      </c>
      <c r="B1081" s="511" t="s">
        <v>4326</v>
      </c>
      <c r="C1081" s="511" t="s">
        <v>4622</v>
      </c>
      <c r="D1081" s="511">
        <v>329</v>
      </c>
      <c r="E1081" s="512" t="s">
        <v>3942</v>
      </c>
      <c r="F1081" s="511" t="s">
        <v>3942</v>
      </c>
      <c r="G1081" s="511">
        <v>93232</v>
      </c>
      <c r="H1081" s="511" t="s">
        <v>5042</v>
      </c>
      <c r="I1081" s="511" t="s">
        <v>4624</v>
      </c>
      <c r="J1081" s="511" t="s">
        <v>4523</v>
      </c>
      <c r="K1081" s="512">
        <v>3.64</v>
      </c>
      <c r="L1081" s="511" t="s">
        <v>3946</v>
      </c>
    </row>
    <row r="1082" spans="1:12">
      <c r="A1082" s="511" t="s">
        <v>4325</v>
      </c>
      <c r="B1082" s="511" t="s">
        <v>4326</v>
      </c>
      <c r="C1082" s="511" t="s">
        <v>4622</v>
      </c>
      <c r="D1082" s="511">
        <v>329</v>
      </c>
      <c r="E1082" s="512" t="s">
        <v>3942</v>
      </c>
      <c r="F1082" s="511" t="s">
        <v>3942</v>
      </c>
      <c r="G1082" s="511">
        <v>93235</v>
      </c>
      <c r="H1082" s="511" t="s">
        <v>5043</v>
      </c>
      <c r="I1082" s="511" t="s">
        <v>4624</v>
      </c>
      <c r="J1082" s="511" t="s">
        <v>3945</v>
      </c>
      <c r="K1082" s="512">
        <v>1.27</v>
      </c>
      <c r="L1082" s="511" t="s">
        <v>3946</v>
      </c>
    </row>
    <row r="1083" spans="1:12">
      <c r="A1083" s="511" t="s">
        <v>4325</v>
      </c>
      <c r="B1083" s="511" t="s">
        <v>4326</v>
      </c>
      <c r="C1083" s="511" t="s">
        <v>4622</v>
      </c>
      <c r="D1083" s="511">
        <v>329</v>
      </c>
      <c r="E1083" s="512" t="s">
        <v>3942</v>
      </c>
      <c r="F1083" s="511" t="s">
        <v>3942</v>
      </c>
      <c r="G1083" s="511">
        <v>93238</v>
      </c>
      <c r="H1083" s="511" t="s">
        <v>5044</v>
      </c>
      <c r="I1083" s="511" t="s">
        <v>4624</v>
      </c>
      <c r="J1083" s="511" t="s">
        <v>3945</v>
      </c>
      <c r="K1083" s="512">
        <v>1.35</v>
      </c>
      <c r="L1083" s="511" t="s">
        <v>3946</v>
      </c>
    </row>
    <row r="1084" spans="1:12">
      <c r="A1084" s="511" t="s">
        <v>4325</v>
      </c>
      <c r="B1084" s="511" t="s">
        <v>4326</v>
      </c>
      <c r="C1084" s="511" t="s">
        <v>4622</v>
      </c>
      <c r="D1084" s="511">
        <v>329</v>
      </c>
      <c r="E1084" s="512" t="s">
        <v>3942</v>
      </c>
      <c r="F1084" s="511" t="s">
        <v>3942</v>
      </c>
      <c r="G1084" s="511">
        <v>93239</v>
      </c>
      <c r="H1084" s="511" t="s">
        <v>5045</v>
      </c>
      <c r="I1084" s="511" t="s">
        <v>4624</v>
      </c>
      <c r="J1084" s="511" t="s">
        <v>3945</v>
      </c>
      <c r="K1084" s="512">
        <v>6.14</v>
      </c>
      <c r="L1084" s="511" t="s">
        <v>3946</v>
      </c>
    </row>
    <row r="1085" spans="1:12">
      <c r="A1085" s="511" t="s">
        <v>4325</v>
      </c>
      <c r="B1085" s="511" t="s">
        <v>4326</v>
      </c>
      <c r="C1085" s="511" t="s">
        <v>4622</v>
      </c>
      <c r="D1085" s="511">
        <v>329</v>
      </c>
      <c r="E1085" s="512" t="s">
        <v>3942</v>
      </c>
      <c r="F1085" s="511" t="s">
        <v>3942</v>
      </c>
      <c r="G1085" s="511">
        <v>93240</v>
      </c>
      <c r="H1085" s="511" t="s">
        <v>5046</v>
      </c>
      <c r="I1085" s="511" t="s">
        <v>4624</v>
      </c>
      <c r="J1085" s="511" t="s">
        <v>4523</v>
      </c>
      <c r="K1085" s="512">
        <v>12.06</v>
      </c>
      <c r="L1085" s="511" t="s">
        <v>3946</v>
      </c>
    </row>
    <row r="1086" spans="1:12">
      <c r="A1086" s="511" t="s">
        <v>4325</v>
      </c>
      <c r="B1086" s="511" t="s">
        <v>4326</v>
      </c>
      <c r="C1086" s="511" t="s">
        <v>4622</v>
      </c>
      <c r="D1086" s="511">
        <v>329</v>
      </c>
      <c r="E1086" s="512" t="s">
        <v>3942</v>
      </c>
      <c r="F1086" s="511" t="s">
        <v>3942</v>
      </c>
      <c r="G1086" s="511">
        <v>93267</v>
      </c>
      <c r="H1086" s="511" t="s">
        <v>5047</v>
      </c>
      <c r="I1086" s="511" t="s">
        <v>4624</v>
      </c>
      <c r="J1086" s="511" t="s">
        <v>3945</v>
      </c>
      <c r="K1086" s="512">
        <v>25.9</v>
      </c>
      <c r="L1086" s="511" t="s">
        <v>3946</v>
      </c>
    </row>
    <row r="1087" spans="1:12">
      <c r="A1087" s="511" t="s">
        <v>4325</v>
      </c>
      <c r="B1087" s="511" t="s">
        <v>4326</v>
      </c>
      <c r="C1087" s="511" t="s">
        <v>4622</v>
      </c>
      <c r="D1087" s="511">
        <v>329</v>
      </c>
      <c r="E1087" s="512" t="s">
        <v>3942</v>
      </c>
      <c r="F1087" s="511" t="s">
        <v>3942</v>
      </c>
      <c r="G1087" s="511">
        <v>93269</v>
      </c>
      <c r="H1087" s="511" t="s">
        <v>5048</v>
      </c>
      <c r="I1087" s="511" t="s">
        <v>4624</v>
      </c>
      <c r="J1087" s="511" t="s">
        <v>3945</v>
      </c>
      <c r="K1087" s="512">
        <v>4.96</v>
      </c>
      <c r="L1087" s="511" t="s">
        <v>3946</v>
      </c>
    </row>
    <row r="1088" spans="1:12">
      <c r="A1088" s="511" t="s">
        <v>4325</v>
      </c>
      <c r="B1088" s="511" t="s">
        <v>4326</v>
      </c>
      <c r="C1088" s="511" t="s">
        <v>4622</v>
      </c>
      <c r="D1088" s="511">
        <v>329</v>
      </c>
      <c r="E1088" s="512" t="s">
        <v>3942</v>
      </c>
      <c r="F1088" s="511" t="s">
        <v>3942</v>
      </c>
      <c r="G1088" s="511">
        <v>93270</v>
      </c>
      <c r="H1088" s="511" t="s">
        <v>5049</v>
      </c>
      <c r="I1088" s="511" t="s">
        <v>4624</v>
      </c>
      <c r="J1088" s="511" t="s">
        <v>3945</v>
      </c>
      <c r="K1088" s="512">
        <v>25.18</v>
      </c>
      <c r="L1088" s="511" t="s">
        <v>3946</v>
      </c>
    </row>
    <row r="1089" spans="1:12">
      <c r="A1089" s="511" t="s">
        <v>4325</v>
      </c>
      <c r="B1089" s="511" t="s">
        <v>4326</v>
      </c>
      <c r="C1089" s="511" t="s">
        <v>4622</v>
      </c>
      <c r="D1089" s="511">
        <v>329</v>
      </c>
      <c r="E1089" s="512" t="s">
        <v>3942</v>
      </c>
      <c r="F1089" s="511" t="s">
        <v>3942</v>
      </c>
      <c r="G1089" s="511">
        <v>93271</v>
      </c>
      <c r="H1089" s="511" t="s">
        <v>5050</v>
      </c>
      <c r="I1089" s="511" t="s">
        <v>4624</v>
      </c>
      <c r="J1089" s="511" t="s">
        <v>4001</v>
      </c>
      <c r="K1089" s="512">
        <v>6.26</v>
      </c>
      <c r="L1089" s="511" t="s">
        <v>3946</v>
      </c>
    </row>
    <row r="1090" spans="1:12">
      <c r="A1090" s="511" t="s">
        <v>4325</v>
      </c>
      <c r="B1090" s="511" t="s">
        <v>4326</v>
      </c>
      <c r="C1090" s="511" t="s">
        <v>4622</v>
      </c>
      <c r="D1090" s="511">
        <v>329</v>
      </c>
      <c r="E1090" s="512" t="s">
        <v>3942</v>
      </c>
      <c r="F1090" s="511" t="s">
        <v>3942</v>
      </c>
      <c r="G1090" s="511">
        <v>93277</v>
      </c>
      <c r="H1090" s="511" t="s">
        <v>5051</v>
      </c>
      <c r="I1090" s="511" t="s">
        <v>4624</v>
      </c>
      <c r="J1090" s="511" t="s">
        <v>3945</v>
      </c>
      <c r="K1090" s="512">
        <v>0.3</v>
      </c>
      <c r="L1090" s="511" t="s">
        <v>3946</v>
      </c>
    </row>
    <row r="1091" spans="1:12">
      <c r="A1091" s="511" t="s">
        <v>4325</v>
      </c>
      <c r="B1091" s="511" t="s">
        <v>4326</v>
      </c>
      <c r="C1091" s="511" t="s">
        <v>4622</v>
      </c>
      <c r="D1091" s="511">
        <v>329</v>
      </c>
      <c r="E1091" s="512" t="s">
        <v>3942</v>
      </c>
      <c r="F1091" s="511" t="s">
        <v>3942</v>
      </c>
      <c r="G1091" s="511">
        <v>93278</v>
      </c>
      <c r="H1091" s="511" t="s">
        <v>5052</v>
      </c>
      <c r="I1091" s="511" t="s">
        <v>4624</v>
      </c>
      <c r="J1091" s="511" t="s">
        <v>3945</v>
      </c>
      <c r="K1091" s="512">
        <v>0.03</v>
      </c>
      <c r="L1091" s="511" t="s">
        <v>3946</v>
      </c>
    </row>
    <row r="1092" spans="1:12">
      <c r="A1092" s="511" t="s">
        <v>4325</v>
      </c>
      <c r="B1092" s="511" t="s">
        <v>4326</v>
      </c>
      <c r="C1092" s="511" t="s">
        <v>4622</v>
      </c>
      <c r="D1092" s="511">
        <v>329</v>
      </c>
      <c r="E1092" s="512" t="s">
        <v>3942</v>
      </c>
      <c r="F1092" s="511" t="s">
        <v>3942</v>
      </c>
      <c r="G1092" s="511">
        <v>93279</v>
      </c>
      <c r="H1092" s="511" t="s">
        <v>5053</v>
      </c>
      <c r="I1092" s="511" t="s">
        <v>4624</v>
      </c>
      <c r="J1092" s="511" t="s">
        <v>3945</v>
      </c>
      <c r="K1092" s="512">
        <v>0.28000000000000003</v>
      </c>
      <c r="L1092" s="511" t="s">
        <v>3946</v>
      </c>
    </row>
    <row r="1093" spans="1:12">
      <c r="A1093" s="511" t="s">
        <v>4325</v>
      </c>
      <c r="B1093" s="511" t="s">
        <v>4326</v>
      </c>
      <c r="C1093" s="511" t="s">
        <v>4622</v>
      </c>
      <c r="D1093" s="511">
        <v>329</v>
      </c>
      <c r="E1093" s="512" t="s">
        <v>3942</v>
      </c>
      <c r="F1093" s="511" t="s">
        <v>3942</v>
      </c>
      <c r="G1093" s="511">
        <v>93280</v>
      </c>
      <c r="H1093" s="511" t="s">
        <v>5054</v>
      </c>
      <c r="I1093" s="511" t="s">
        <v>4624</v>
      </c>
      <c r="J1093" s="511" t="s">
        <v>4001</v>
      </c>
      <c r="K1093" s="512">
        <v>0.52</v>
      </c>
      <c r="L1093" s="511" t="s">
        <v>3946</v>
      </c>
    </row>
    <row r="1094" spans="1:12">
      <c r="A1094" s="511" t="s">
        <v>4325</v>
      </c>
      <c r="B1094" s="511" t="s">
        <v>4326</v>
      </c>
      <c r="C1094" s="511" t="s">
        <v>4622</v>
      </c>
      <c r="D1094" s="511">
        <v>329</v>
      </c>
      <c r="E1094" s="512" t="s">
        <v>3942</v>
      </c>
      <c r="F1094" s="511" t="s">
        <v>3942</v>
      </c>
      <c r="G1094" s="511">
        <v>93283</v>
      </c>
      <c r="H1094" s="511" t="s">
        <v>5055</v>
      </c>
      <c r="I1094" s="511" t="s">
        <v>4624</v>
      </c>
      <c r="J1094" s="511" t="s">
        <v>3945</v>
      </c>
      <c r="K1094" s="512">
        <v>96.78</v>
      </c>
      <c r="L1094" s="511" t="s">
        <v>3946</v>
      </c>
    </row>
    <row r="1095" spans="1:12">
      <c r="A1095" s="511" t="s">
        <v>4325</v>
      </c>
      <c r="B1095" s="511" t="s">
        <v>4326</v>
      </c>
      <c r="C1095" s="511" t="s">
        <v>4622</v>
      </c>
      <c r="D1095" s="511">
        <v>329</v>
      </c>
      <c r="E1095" s="512" t="s">
        <v>3942</v>
      </c>
      <c r="F1095" s="511" t="s">
        <v>3942</v>
      </c>
      <c r="G1095" s="511">
        <v>93284</v>
      </c>
      <c r="H1095" s="511" t="s">
        <v>5056</v>
      </c>
      <c r="I1095" s="511" t="s">
        <v>4624</v>
      </c>
      <c r="J1095" s="511" t="s">
        <v>3945</v>
      </c>
      <c r="K1095" s="512">
        <v>17.420000000000002</v>
      </c>
      <c r="L1095" s="511" t="s">
        <v>3946</v>
      </c>
    </row>
    <row r="1096" spans="1:12">
      <c r="A1096" s="511" t="s">
        <v>4325</v>
      </c>
      <c r="B1096" s="511" t="s">
        <v>4326</v>
      </c>
      <c r="C1096" s="511" t="s">
        <v>4622</v>
      </c>
      <c r="D1096" s="511">
        <v>329</v>
      </c>
      <c r="E1096" s="512" t="s">
        <v>3942</v>
      </c>
      <c r="F1096" s="511" t="s">
        <v>3942</v>
      </c>
      <c r="G1096" s="511">
        <v>93285</v>
      </c>
      <c r="H1096" s="511" t="s">
        <v>5057</v>
      </c>
      <c r="I1096" s="511" t="s">
        <v>4624</v>
      </c>
      <c r="J1096" s="511" t="s">
        <v>3945</v>
      </c>
      <c r="K1096" s="512">
        <v>155.57</v>
      </c>
      <c r="L1096" s="511" t="s">
        <v>3946</v>
      </c>
    </row>
    <row r="1097" spans="1:12">
      <c r="A1097" s="511" t="s">
        <v>4325</v>
      </c>
      <c r="B1097" s="511" t="s">
        <v>4326</v>
      </c>
      <c r="C1097" s="511" t="s">
        <v>4622</v>
      </c>
      <c r="D1097" s="511">
        <v>329</v>
      </c>
      <c r="E1097" s="512" t="s">
        <v>3942</v>
      </c>
      <c r="F1097" s="511" t="s">
        <v>3942</v>
      </c>
      <c r="G1097" s="511">
        <v>93286</v>
      </c>
      <c r="H1097" s="511" t="s">
        <v>5058</v>
      </c>
      <c r="I1097" s="511" t="s">
        <v>4624</v>
      </c>
      <c r="J1097" s="511" t="s">
        <v>4001</v>
      </c>
      <c r="K1097" s="512">
        <v>8.7100000000000009</v>
      </c>
      <c r="L1097" s="511" t="s">
        <v>3946</v>
      </c>
    </row>
    <row r="1098" spans="1:12">
      <c r="A1098" s="511" t="s">
        <v>4325</v>
      </c>
      <c r="B1098" s="511" t="s">
        <v>4326</v>
      </c>
      <c r="C1098" s="511" t="s">
        <v>4622</v>
      </c>
      <c r="D1098" s="511">
        <v>329</v>
      </c>
      <c r="E1098" s="512" t="s">
        <v>3942</v>
      </c>
      <c r="F1098" s="511" t="s">
        <v>3942</v>
      </c>
      <c r="G1098" s="511">
        <v>93296</v>
      </c>
      <c r="H1098" s="511" t="s">
        <v>5059</v>
      </c>
      <c r="I1098" s="511" t="s">
        <v>4624</v>
      </c>
      <c r="J1098" s="511" t="s">
        <v>3945</v>
      </c>
      <c r="K1098" s="512">
        <v>13.79</v>
      </c>
      <c r="L1098" s="511" t="s">
        <v>3946</v>
      </c>
    </row>
    <row r="1099" spans="1:12">
      <c r="A1099" s="511" t="s">
        <v>4325</v>
      </c>
      <c r="B1099" s="511" t="s">
        <v>4326</v>
      </c>
      <c r="C1099" s="511" t="s">
        <v>4622</v>
      </c>
      <c r="D1099" s="511">
        <v>329</v>
      </c>
      <c r="E1099" s="512" t="s">
        <v>3942</v>
      </c>
      <c r="F1099" s="511" t="s">
        <v>3942</v>
      </c>
      <c r="G1099" s="511">
        <v>93397</v>
      </c>
      <c r="H1099" s="511" t="s">
        <v>5060</v>
      </c>
      <c r="I1099" s="511" t="s">
        <v>4624</v>
      </c>
      <c r="J1099" s="511" t="s">
        <v>3945</v>
      </c>
      <c r="K1099" s="512">
        <v>25.31</v>
      </c>
      <c r="L1099" s="511" t="s">
        <v>3946</v>
      </c>
    </row>
    <row r="1100" spans="1:12">
      <c r="A1100" s="511" t="s">
        <v>4325</v>
      </c>
      <c r="B1100" s="511" t="s">
        <v>4326</v>
      </c>
      <c r="C1100" s="511" t="s">
        <v>4622</v>
      </c>
      <c r="D1100" s="511">
        <v>329</v>
      </c>
      <c r="E1100" s="512" t="s">
        <v>3942</v>
      </c>
      <c r="F1100" s="511" t="s">
        <v>3942</v>
      </c>
      <c r="G1100" s="511">
        <v>93398</v>
      </c>
      <c r="H1100" s="511" t="s">
        <v>5061</v>
      </c>
      <c r="I1100" s="511" t="s">
        <v>4624</v>
      </c>
      <c r="J1100" s="511" t="s">
        <v>3945</v>
      </c>
      <c r="K1100" s="512">
        <v>4.88</v>
      </c>
      <c r="L1100" s="511" t="s">
        <v>3946</v>
      </c>
    </row>
    <row r="1101" spans="1:12">
      <c r="A1101" s="511" t="s">
        <v>4325</v>
      </c>
      <c r="B1101" s="511" t="s">
        <v>4326</v>
      </c>
      <c r="C1101" s="511" t="s">
        <v>4622</v>
      </c>
      <c r="D1101" s="511">
        <v>329</v>
      </c>
      <c r="E1101" s="512" t="s">
        <v>3942</v>
      </c>
      <c r="F1101" s="511" t="s">
        <v>3942</v>
      </c>
      <c r="G1101" s="511">
        <v>93399</v>
      </c>
      <c r="H1101" s="511" t="s">
        <v>5062</v>
      </c>
      <c r="I1101" s="511" t="s">
        <v>4624</v>
      </c>
      <c r="J1101" s="511" t="s">
        <v>3945</v>
      </c>
      <c r="K1101" s="512">
        <v>3.86</v>
      </c>
      <c r="L1101" s="511" t="s">
        <v>3946</v>
      </c>
    </row>
    <row r="1102" spans="1:12">
      <c r="A1102" s="511" t="s">
        <v>4325</v>
      </c>
      <c r="B1102" s="511" t="s">
        <v>4326</v>
      </c>
      <c r="C1102" s="511" t="s">
        <v>4622</v>
      </c>
      <c r="D1102" s="511">
        <v>329</v>
      </c>
      <c r="E1102" s="512" t="s">
        <v>3942</v>
      </c>
      <c r="F1102" s="511" t="s">
        <v>3942</v>
      </c>
      <c r="G1102" s="511">
        <v>93400</v>
      </c>
      <c r="H1102" s="511" t="s">
        <v>5063</v>
      </c>
      <c r="I1102" s="511" t="s">
        <v>4624</v>
      </c>
      <c r="J1102" s="511" t="s">
        <v>3945</v>
      </c>
      <c r="K1102" s="512">
        <v>44.05</v>
      </c>
      <c r="L1102" s="511" t="s">
        <v>3946</v>
      </c>
    </row>
    <row r="1103" spans="1:12">
      <c r="A1103" s="511" t="s">
        <v>4325</v>
      </c>
      <c r="B1103" s="511" t="s">
        <v>4326</v>
      </c>
      <c r="C1103" s="511" t="s">
        <v>4622</v>
      </c>
      <c r="D1103" s="511">
        <v>329</v>
      </c>
      <c r="E1103" s="512" t="s">
        <v>3942</v>
      </c>
      <c r="F1103" s="511" t="s">
        <v>3942</v>
      </c>
      <c r="G1103" s="511">
        <v>93401</v>
      </c>
      <c r="H1103" s="511" t="s">
        <v>5064</v>
      </c>
      <c r="I1103" s="511" t="s">
        <v>4624</v>
      </c>
      <c r="J1103" s="511" t="s">
        <v>4523</v>
      </c>
      <c r="K1103" s="512">
        <v>159.37</v>
      </c>
      <c r="L1103" s="511" t="s">
        <v>3946</v>
      </c>
    </row>
    <row r="1104" spans="1:12">
      <c r="A1104" s="511" t="s">
        <v>4325</v>
      </c>
      <c r="B1104" s="511" t="s">
        <v>4326</v>
      </c>
      <c r="C1104" s="511" t="s">
        <v>4622</v>
      </c>
      <c r="D1104" s="511">
        <v>329</v>
      </c>
      <c r="E1104" s="512" t="s">
        <v>3942</v>
      </c>
      <c r="F1104" s="511" t="s">
        <v>3942</v>
      </c>
      <c r="G1104" s="511">
        <v>93404</v>
      </c>
      <c r="H1104" s="511" t="s">
        <v>5065</v>
      </c>
      <c r="I1104" s="511" t="s">
        <v>4624</v>
      </c>
      <c r="J1104" s="511" t="s">
        <v>3945</v>
      </c>
      <c r="K1104" s="512">
        <v>7.47</v>
      </c>
      <c r="L1104" s="511" t="s">
        <v>3946</v>
      </c>
    </row>
    <row r="1105" spans="1:12">
      <c r="A1105" s="511" t="s">
        <v>4325</v>
      </c>
      <c r="B1105" s="511" t="s">
        <v>4326</v>
      </c>
      <c r="C1105" s="511" t="s">
        <v>4622</v>
      </c>
      <c r="D1105" s="511">
        <v>329</v>
      </c>
      <c r="E1105" s="512" t="s">
        <v>3942</v>
      </c>
      <c r="F1105" s="511" t="s">
        <v>3942</v>
      </c>
      <c r="G1105" s="511">
        <v>93405</v>
      </c>
      <c r="H1105" s="511" t="s">
        <v>5066</v>
      </c>
      <c r="I1105" s="511" t="s">
        <v>4624</v>
      </c>
      <c r="J1105" s="511" t="s">
        <v>3945</v>
      </c>
      <c r="K1105" s="512">
        <v>0.97</v>
      </c>
      <c r="L1105" s="511" t="s">
        <v>3946</v>
      </c>
    </row>
    <row r="1106" spans="1:12">
      <c r="A1106" s="511" t="s">
        <v>4325</v>
      </c>
      <c r="B1106" s="511" t="s">
        <v>4326</v>
      </c>
      <c r="C1106" s="511" t="s">
        <v>4622</v>
      </c>
      <c r="D1106" s="511">
        <v>329</v>
      </c>
      <c r="E1106" s="512" t="s">
        <v>3942</v>
      </c>
      <c r="F1106" s="511" t="s">
        <v>3942</v>
      </c>
      <c r="G1106" s="511">
        <v>93406</v>
      </c>
      <c r="H1106" s="511" t="s">
        <v>5067</v>
      </c>
      <c r="I1106" s="511" t="s">
        <v>4624</v>
      </c>
      <c r="J1106" s="511" t="s">
        <v>3945</v>
      </c>
      <c r="K1106" s="512">
        <v>8.9700000000000006</v>
      </c>
      <c r="L1106" s="511" t="s">
        <v>3946</v>
      </c>
    </row>
    <row r="1107" spans="1:12">
      <c r="A1107" s="511" t="s">
        <v>4325</v>
      </c>
      <c r="B1107" s="511" t="s">
        <v>4326</v>
      </c>
      <c r="C1107" s="511" t="s">
        <v>4622</v>
      </c>
      <c r="D1107" s="511">
        <v>329</v>
      </c>
      <c r="E1107" s="512" t="s">
        <v>3942</v>
      </c>
      <c r="F1107" s="511" t="s">
        <v>3942</v>
      </c>
      <c r="G1107" s="511">
        <v>93407</v>
      </c>
      <c r="H1107" s="511" t="s">
        <v>5068</v>
      </c>
      <c r="I1107" s="511" t="s">
        <v>4624</v>
      </c>
      <c r="J1107" s="511" t="s">
        <v>4523</v>
      </c>
      <c r="K1107" s="512">
        <v>47.51</v>
      </c>
      <c r="L1107" s="511" t="s">
        <v>3946</v>
      </c>
    </row>
    <row r="1108" spans="1:12">
      <c r="A1108" s="511" t="s">
        <v>4325</v>
      </c>
      <c r="B1108" s="511" t="s">
        <v>4326</v>
      </c>
      <c r="C1108" s="511" t="s">
        <v>4622</v>
      </c>
      <c r="D1108" s="511">
        <v>329</v>
      </c>
      <c r="E1108" s="512" t="s">
        <v>3942</v>
      </c>
      <c r="F1108" s="511" t="s">
        <v>3942</v>
      </c>
      <c r="G1108" s="511">
        <v>93411</v>
      </c>
      <c r="H1108" s="511" t="s">
        <v>5069</v>
      </c>
      <c r="I1108" s="511" t="s">
        <v>4624</v>
      </c>
      <c r="J1108" s="511" t="s">
        <v>3945</v>
      </c>
      <c r="K1108" s="512">
        <v>0.33</v>
      </c>
      <c r="L1108" s="511" t="s">
        <v>3946</v>
      </c>
    </row>
    <row r="1109" spans="1:12">
      <c r="A1109" s="511" t="s">
        <v>4325</v>
      </c>
      <c r="B1109" s="511" t="s">
        <v>4326</v>
      </c>
      <c r="C1109" s="511" t="s">
        <v>4622</v>
      </c>
      <c r="D1109" s="511">
        <v>329</v>
      </c>
      <c r="E1109" s="512" t="s">
        <v>3942</v>
      </c>
      <c r="F1109" s="511" t="s">
        <v>3942</v>
      </c>
      <c r="G1109" s="511">
        <v>93412</v>
      </c>
      <c r="H1109" s="511" t="s">
        <v>5070</v>
      </c>
      <c r="I1109" s="511" t="s">
        <v>4624</v>
      </c>
      <c r="J1109" s="511" t="s">
        <v>3945</v>
      </c>
      <c r="K1109" s="512">
        <v>0.06</v>
      </c>
      <c r="L1109" s="511" t="s">
        <v>3946</v>
      </c>
    </row>
    <row r="1110" spans="1:12">
      <c r="A1110" s="511" t="s">
        <v>4325</v>
      </c>
      <c r="B1110" s="511" t="s">
        <v>4326</v>
      </c>
      <c r="C1110" s="511" t="s">
        <v>4622</v>
      </c>
      <c r="D1110" s="511">
        <v>329</v>
      </c>
      <c r="E1110" s="512" t="s">
        <v>3942</v>
      </c>
      <c r="F1110" s="511" t="s">
        <v>3942</v>
      </c>
      <c r="G1110" s="511">
        <v>93413</v>
      </c>
      <c r="H1110" s="511" t="s">
        <v>5071</v>
      </c>
      <c r="I1110" s="511" t="s">
        <v>4624</v>
      </c>
      <c r="J1110" s="511" t="s">
        <v>3945</v>
      </c>
      <c r="K1110" s="512">
        <v>0.3</v>
      </c>
      <c r="L1110" s="511" t="s">
        <v>3946</v>
      </c>
    </row>
    <row r="1111" spans="1:12">
      <c r="A1111" s="511" t="s">
        <v>4325</v>
      </c>
      <c r="B1111" s="511" t="s">
        <v>4326</v>
      </c>
      <c r="C1111" s="511" t="s">
        <v>4622</v>
      </c>
      <c r="D1111" s="511">
        <v>329</v>
      </c>
      <c r="E1111" s="512" t="s">
        <v>3942</v>
      </c>
      <c r="F1111" s="511" t="s">
        <v>3942</v>
      </c>
      <c r="G1111" s="511">
        <v>93414</v>
      </c>
      <c r="H1111" s="511" t="s">
        <v>5072</v>
      </c>
      <c r="I1111" s="511" t="s">
        <v>4624</v>
      </c>
      <c r="J1111" s="511" t="s">
        <v>4523</v>
      </c>
      <c r="K1111" s="512">
        <v>11.77</v>
      </c>
      <c r="L1111" s="511" t="s">
        <v>3946</v>
      </c>
    </row>
    <row r="1112" spans="1:12">
      <c r="A1112" s="511" t="s">
        <v>4325</v>
      </c>
      <c r="B1112" s="511" t="s">
        <v>4326</v>
      </c>
      <c r="C1112" s="511" t="s">
        <v>4622</v>
      </c>
      <c r="D1112" s="511">
        <v>329</v>
      </c>
      <c r="E1112" s="512" t="s">
        <v>3942</v>
      </c>
      <c r="F1112" s="511" t="s">
        <v>3942</v>
      </c>
      <c r="G1112" s="511">
        <v>93417</v>
      </c>
      <c r="H1112" s="511" t="s">
        <v>5073</v>
      </c>
      <c r="I1112" s="511" t="s">
        <v>4624</v>
      </c>
      <c r="J1112" s="511" t="s">
        <v>3945</v>
      </c>
      <c r="K1112" s="512">
        <v>4.4400000000000004</v>
      </c>
      <c r="L1112" s="511" t="s">
        <v>3946</v>
      </c>
    </row>
    <row r="1113" spans="1:12">
      <c r="A1113" s="511" t="s">
        <v>4325</v>
      </c>
      <c r="B1113" s="511" t="s">
        <v>4326</v>
      </c>
      <c r="C1113" s="511" t="s">
        <v>4622</v>
      </c>
      <c r="D1113" s="511">
        <v>329</v>
      </c>
      <c r="E1113" s="512" t="s">
        <v>3942</v>
      </c>
      <c r="F1113" s="511" t="s">
        <v>3942</v>
      </c>
      <c r="G1113" s="511">
        <v>93418</v>
      </c>
      <c r="H1113" s="511" t="s">
        <v>5074</v>
      </c>
      <c r="I1113" s="511" t="s">
        <v>4624</v>
      </c>
      <c r="J1113" s="511" t="s">
        <v>3945</v>
      </c>
      <c r="K1113" s="512">
        <v>0.8</v>
      </c>
      <c r="L1113" s="511" t="s">
        <v>3946</v>
      </c>
    </row>
    <row r="1114" spans="1:12">
      <c r="A1114" s="511" t="s">
        <v>4325</v>
      </c>
      <c r="B1114" s="511" t="s">
        <v>4326</v>
      </c>
      <c r="C1114" s="511" t="s">
        <v>4622</v>
      </c>
      <c r="D1114" s="511">
        <v>329</v>
      </c>
      <c r="E1114" s="512" t="s">
        <v>3942</v>
      </c>
      <c r="F1114" s="511" t="s">
        <v>3942</v>
      </c>
      <c r="G1114" s="511">
        <v>93419</v>
      </c>
      <c r="H1114" s="511" t="s">
        <v>5075</v>
      </c>
      <c r="I1114" s="511" t="s">
        <v>4624</v>
      </c>
      <c r="J1114" s="511" t="s">
        <v>3945</v>
      </c>
      <c r="K1114" s="512">
        <v>3.96</v>
      </c>
      <c r="L1114" s="511" t="s">
        <v>3946</v>
      </c>
    </row>
    <row r="1115" spans="1:12">
      <c r="A1115" s="511" t="s">
        <v>4325</v>
      </c>
      <c r="B1115" s="511" t="s">
        <v>4326</v>
      </c>
      <c r="C1115" s="511" t="s">
        <v>4622</v>
      </c>
      <c r="D1115" s="511">
        <v>329</v>
      </c>
      <c r="E1115" s="512" t="s">
        <v>3942</v>
      </c>
      <c r="F1115" s="511" t="s">
        <v>3942</v>
      </c>
      <c r="G1115" s="511">
        <v>93420</v>
      </c>
      <c r="H1115" s="511" t="s">
        <v>5076</v>
      </c>
      <c r="I1115" s="511" t="s">
        <v>4624</v>
      </c>
      <c r="J1115" s="511" t="s">
        <v>4523</v>
      </c>
      <c r="K1115" s="512">
        <v>67.59</v>
      </c>
      <c r="L1115" s="511" t="s">
        <v>3946</v>
      </c>
    </row>
    <row r="1116" spans="1:12">
      <c r="A1116" s="511" t="s">
        <v>4325</v>
      </c>
      <c r="B1116" s="511" t="s">
        <v>4326</v>
      </c>
      <c r="C1116" s="511" t="s">
        <v>4622</v>
      </c>
      <c r="D1116" s="511">
        <v>329</v>
      </c>
      <c r="E1116" s="512" t="s">
        <v>3942</v>
      </c>
      <c r="F1116" s="511" t="s">
        <v>3942</v>
      </c>
      <c r="G1116" s="511">
        <v>93423</v>
      </c>
      <c r="H1116" s="511" t="s">
        <v>5077</v>
      </c>
      <c r="I1116" s="511" t="s">
        <v>4624</v>
      </c>
      <c r="J1116" s="511" t="s">
        <v>3945</v>
      </c>
      <c r="K1116" s="512">
        <v>6.29</v>
      </c>
      <c r="L1116" s="511" t="s">
        <v>3946</v>
      </c>
    </row>
    <row r="1117" spans="1:12">
      <c r="A1117" s="511" t="s">
        <v>4325</v>
      </c>
      <c r="B1117" s="511" t="s">
        <v>4326</v>
      </c>
      <c r="C1117" s="511" t="s">
        <v>4622</v>
      </c>
      <c r="D1117" s="511">
        <v>329</v>
      </c>
      <c r="E1117" s="512" t="s">
        <v>3942</v>
      </c>
      <c r="F1117" s="511" t="s">
        <v>3942</v>
      </c>
      <c r="G1117" s="511">
        <v>93424</v>
      </c>
      <c r="H1117" s="511" t="s">
        <v>5078</v>
      </c>
      <c r="I1117" s="511" t="s">
        <v>4624</v>
      </c>
      <c r="J1117" s="511" t="s">
        <v>3945</v>
      </c>
      <c r="K1117" s="512">
        <v>1.1299999999999999</v>
      </c>
      <c r="L1117" s="511" t="s">
        <v>3946</v>
      </c>
    </row>
    <row r="1118" spans="1:12">
      <c r="A1118" s="511" t="s">
        <v>4325</v>
      </c>
      <c r="B1118" s="511" t="s">
        <v>4326</v>
      </c>
      <c r="C1118" s="511" t="s">
        <v>4622</v>
      </c>
      <c r="D1118" s="511">
        <v>329</v>
      </c>
      <c r="E1118" s="512" t="s">
        <v>3942</v>
      </c>
      <c r="F1118" s="511" t="s">
        <v>3942</v>
      </c>
      <c r="G1118" s="511">
        <v>93425</v>
      </c>
      <c r="H1118" s="511" t="s">
        <v>5079</v>
      </c>
      <c r="I1118" s="511" t="s">
        <v>4624</v>
      </c>
      <c r="J1118" s="511" t="s">
        <v>3945</v>
      </c>
      <c r="K1118" s="512">
        <v>5.61</v>
      </c>
      <c r="L1118" s="511" t="s">
        <v>3946</v>
      </c>
    </row>
    <row r="1119" spans="1:12">
      <c r="A1119" s="511" t="s">
        <v>4325</v>
      </c>
      <c r="B1119" s="511" t="s">
        <v>4326</v>
      </c>
      <c r="C1119" s="511" t="s">
        <v>4622</v>
      </c>
      <c r="D1119" s="511">
        <v>329</v>
      </c>
      <c r="E1119" s="512" t="s">
        <v>3942</v>
      </c>
      <c r="F1119" s="511" t="s">
        <v>3942</v>
      </c>
      <c r="G1119" s="511">
        <v>93426</v>
      </c>
      <c r="H1119" s="511" t="s">
        <v>5080</v>
      </c>
      <c r="I1119" s="511" t="s">
        <v>4624</v>
      </c>
      <c r="J1119" s="511" t="s">
        <v>4523</v>
      </c>
      <c r="K1119" s="512">
        <v>161.54</v>
      </c>
      <c r="L1119" s="511" t="s">
        <v>3946</v>
      </c>
    </row>
    <row r="1120" spans="1:12">
      <c r="A1120" s="511" t="s">
        <v>4325</v>
      </c>
      <c r="B1120" s="511" t="s">
        <v>4326</v>
      </c>
      <c r="C1120" s="511" t="s">
        <v>4622</v>
      </c>
      <c r="D1120" s="511">
        <v>329</v>
      </c>
      <c r="E1120" s="512" t="s">
        <v>3942</v>
      </c>
      <c r="F1120" s="511" t="s">
        <v>3942</v>
      </c>
      <c r="G1120" s="511">
        <v>93429</v>
      </c>
      <c r="H1120" s="511" t="s">
        <v>5081</v>
      </c>
      <c r="I1120" s="511" t="s">
        <v>4624</v>
      </c>
      <c r="J1120" s="511" t="s">
        <v>3945</v>
      </c>
      <c r="K1120" s="512">
        <v>125.93</v>
      </c>
      <c r="L1120" s="511" t="s">
        <v>3946</v>
      </c>
    </row>
    <row r="1121" spans="1:12">
      <c r="A1121" s="511" t="s">
        <v>4325</v>
      </c>
      <c r="B1121" s="511" t="s">
        <v>4326</v>
      </c>
      <c r="C1121" s="511" t="s">
        <v>4622</v>
      </c>
      <c r="D1121" s="511">
        <v>329</v>
      </c>
      <c r="E1121" s="512" t="s">
        <v>3942</v>
      </c>
      <c r="F1121" s="511" t="s">
        <v>3942</v>
      </c>
      <c r="G1121" s="511">
        <v>93430</v>
      </c>
      <c r="H1121" s="511" t="s">
        <v>5082</v>
      </c>
      <c r="I1121" s="511" t="s">
        <v>4624</v>
      </c>
      <c r="J1121" s="511" t="s">
        <v>3945</v>
      </c>
      <c r="K1121" s="512">
        <v>19.84</v>
      </c>
      <c r="L1121" s="511" t="s">
        <v>3946</v>
      </c>
    </row>
    <row r="1122" spans="1:12">
      <c r="A1122" s="511" t="s">
        <v>4325</v>
      </c>
      <c r="B1122" s="511" t="s">
        <v>4326</v>
      </c>
      <c r="C1122" s="511" t="s">
        <v>4622</v>
      </c>
      <c r="D1122" s="511">
        <v>329</v>
      </c>
      <c r="E1122" s="512" t="s">
        <v>3942</v>
      </c>
      <c r="F1122" s="511" t="s">
        <v>3942</v>
      </c>
      <c r="G1122" s="511">
        <v>93431</v>
      </c>
      <c r="H1122" s="511" t="s">
        <v>5083</v>
      </c>
      <c r="I1122" s="511" t="s">
        <v>4624</v>
      </c>
      <c r="J1122" s="511" t="s">
        <v>3945</v>
      </c>
      <c r="K1122" s="512">
        <v>157.53</v>
      </c>
      <c r="L1122" s="511" t="s">
        <v>3946</v>
      </c>
    </row>
    <row r="1123" spans="1:12">
      <c r="A1123" s="511" t="s">
        <v>4325</v>
      </c>
      <c r="B1123" s="511" t="s">
        <v>4326</v>
      </c>
      <c r="C1123" s="511" t="s">
        <v>4622</v>
      </c>
      <c r="D1123" s="511">
        <v>329</v>
      </c>
      <c r="E1123" s="512" t="s">
        <v>3942</v>
      </c>
      <c r="F1123" s="511" t="s">
        <v>3942</v>
      </c>
      <c r="G1123" s="511">
        <v>93432</v>
      </c>
      <c r="H1123" s="511" t="s">
        <v>5084</v>
      </c>
      <c r="I1123" s="511" t="s">
        <v>4624</v>
      </c>
      <c r="J1123" s="511" t="s">
        <v>4523</v>
      </c>
      <c r="K1123" s="513">
        <v>2170.8000000000002</v>
      </c>
      <c r="L1123" s="511" t="s">
        <v>3946</v>
      </c>
    </row>
    <row r="1124" spans="1:12">
      <c r="A1124" s="511" t="s">
        <v>4325</v>
      </c>
      <c r="B1124" s="511" t="s">
        <v>4326</v>
      </c>
      <c r="C1124" s="511" t="s">
        <v>4622</v>
      </c>
      <c r="D1124" s="511">
        <v>329</v>
      </c>
      <c r="E1124" s="512" t="s">
        <v>3942</v>
      </c>
      <c r="F1124" s="511" t="s">
        <v>3942</v>
      </c>
      <c r="G1124" s="511">
        <v>93435</v>
      </c>
      <c r="H1124" s="511" t="s">
        <v>5085</v>
      </c>
      <c r="I1124" s="511" t="s">
        <v>4624</v>
      </c>
      <c r="J1124" s="511" t="s">
        <v>3945</v>
      </c>
      <c r="K1124" s="512">
        <v>7.07</v>
      </c>
      <c r="L1124" s="511" t="s">
        <v>3946</v>
      </c>
    </row>
    <row r="1125" spans="1:12">
      <c r="A1125" s="511" t="s">
        <v>4325</v>
      </c>
      <c r="B1125" s="511" t="s">
        <v>4326</v>
      </c>
      <c r="C1125" s="511" t="s">
        <v>4622</v>
      </c>
      <c r="D1125" s="511">
        <v>329</v>
      </c>
      <c r="E1125" s="512" t="s">
        <v>3942</v>
      </c>
      <c r="F1125" s="511" t="s">
        <v>3942</v>
      </c>
      <c r="G1125" s="511">
        <v>93436</v>
      </c>
      <c r="H1125" s="511" t="s">
        <v>5086</v>
      </c>
      <c r="I1125" s="511" t="s">
        <v>4624</v>
      </c>
      <c r="J1125" s="511" t="s">
        <v>3945</v>
      </c>
      <c r="K1125" s="512">
        <v>1.1100000000000001</v>
      </c>
      <c r="L1125" s="511" t="s">
        <v>3946</v>
      </c>
    </row>
    <row r="1126" spans="1:12">
      <c r="A1126" s="511" t="s">
        <v>4325</v>
      </c>
      <c r="B1126" s="511" t="s">
        <v>4326</v>
      </c>
      <c r="C1126" s="511" t="s">
        <v>4622</v>
      </c>
      <c r="D1126" s="511">
        <v>329</v>
      </c>
      <c r="E1126" s="512" t="s">
        <v>3942</v>
      </c>
      <c r="F1126" s="511" t="s">
        <v>3942</v>
      </c>
      <c r="G1126" s="511">
        <v>93437</v>
      </c>
      <c r="H1126" s="511" t="s">
        <v>5087</v>
      </c>
      <c r="I1126" s="511" t="s">
        <v>4624</v>
      </c>
      <c r="J1126" s="511" t="s">
        <v>3945</v>
      </c>
      <c r="K1126" s="512">
        <v>7.73</v>
      </c>
      <c r="L1126" s="511" t="s">
        <v>3946</v>
      </c>
    </row>
    <row r="1127" spans="1:12">
      <c r="A1127" s="511" t="s">
        <v>4325</v>
      </c>
      <c r="B1127" s="511" t="s">
        <v>4326</v>
      </c>
      <c r="C1127" s="511" t="s">
        <v>4622</v>
      </c>
      <c r="D1127" s="511">
        <v>329</v>
      </c>
      <c r="E1127" s="512" t="s">
        <v>3942</v>
      </c>
      <c r="F1127" s="511" t="s">
        <v>3942</v>
      </c>
      <c r="G1127" s="511">
        <v>93438</v>
      </c>
      <c r="H1127" s="511" t="s">
        <v>5088</v>
      </c>
      <c r="I1127" s="511" t="s">
        <v>4624</v>
      </c>
      <c r="J1127" s="511" t="s">
        <v>4523</v>
      </c>
      <c r="K1127" s="512">
        <v>113.18</v>
      </c>
      <c r="L1127" s="511" t="s">
        <v>3946</v>
      </c>
    </row>
    <row r="1128" spans="1:12">
      <c r="A1128" s="511" t="s">
        <v>4325</v>
      </c>
      <c r="B1128" s="511" t="s">
        <v>4326</v>
      </c>
      <c r="C1128" s="511" t="s">
        <v>4622</v>
      </c>
      <c r="D1128" s="511">
        <v>329</v>
      </c>
      <c r="E1128" s="512" t="s">
        <v>3942</v>
      </c>
      <c r="F1128" s="511" t="s">
        <v>3942</v>
      </c>
      <c r="G1128" s="511">
        <v>95114</v>
      </c>
      <c r="H1128" s="511" t="s">
        <v>5089</v>
      </c>
      <c r="I1128" s="511" t="s">
        <v>4624</v>
      </c>
      <c r="J1128" s="511" t="s">
        <v>4001</v>
      </c>
      <c r="K1128" s="512">
        <v>1.39</v>
      </c>
      <c r="L1128" s="511" t="s">
        <v>3946</v>
      </c>
    </row>
    <row r="1129" spans="1:12">
      <c r="A1129" s="511" t="s">
        <v>4325</v>
      </c>
      <c r="B1129" s="511" t="s">
        <v>4326</v>
      </c>
      <c r="C1129" s="511" t="s">
        <v>4622</v>
      </c>
      <c r="D1129" s="511">
        <v>329</v>
      </c>
      <c r="E1129" s="512" t="s">
        <v>3942</v>
      </c>
      <c r="F1129" s="511" t="s">
        <v>3942</v>
      </c>
      <c r="G1129" s="511">
        <v>95115</v>
      </c>
      <c r="H1129" s="511" t="s">
        <v>5090</v>
      </c>
      <c r="I1129" s="511" t="s">
        <v>4624</v>
      </c>
      <c r="J1129" s="511" t="s">
        <v>4001</v>
      </c>
      <c r="K1129" s="512">
        <v>0.16</v>
      </c>
      <c r="L1129" s="511" t="s">
        <v>3946</v>
      </c>
    </row>
    <row r="1130" spans="1:12">
      <c r="A1130" s="511" t="s">
        <v>4325</v>
      </c>
      <c r="B1130" s="511" t="s">
        <v>4326</v>
      </c>
      <c r="C1130" s="511" t="s">
        <v>4622</v>
      </c>
      <c r="D1130" s="511">
        <v>329</v>
      </c>
      <c r="E1130" s="512" t="s">
        <v>3942</v>
      </c>
      <c r="F1130" s="511" t="s">
        <v>3942</v>
      </c>
      <c r="G1130" s="511">
        <v>95116</v>
      </c>
      <c r="H1130" s="511" t="s">
        <v>5091</v>
      </c>
      <c r="I1130" s="511" t="s">
        <v>4624</v>
      </c>
      <c r="J1130" s="511" t="s">
        <v>3945</v>
      </c>
      <c r="K1130" s="512">
        <v>31.99</v>
      </c>
      <c r="L1130" s="511" t="s">
        <v>3946</v>
      </c>
    </row>
    <row r="1131" spans="1:12">
      <c r="A1131" s="511" t="s">
        <v>4325</v>
      </c>
      <c r="B1131" s="511" t="s">
        <v>4326</v>
      </c>
      <c r="C1131" s="511" t="s">
        <v>4622</v>
      </c>
      <c r="D1131" s="511">
        <v>329</v>
      </c>
      <c r="E1131" s="512" t="s">
        <v>3942</v>
      </c>
      <c r="F1131" s="511" t="s">
        <v>3942</v>
      </c>
      <c r="G1131" s="511">
        <v>95117</v>
      </c>
      <c r="H1131" s="511" t="s">
        <v>5092</v>
      </c>
      <c r="I1131" s="511" t="s">
        <v>4624</v>
      </c>
      <c r="J1131" s="511" t="s">
        <v>3945</v>
      </c>
      <c r="K1131" s="512">
        <v>5.04</v>
      </c>
      <c r="L1131" s="511" t="s">
        <v>3946</v>
      </c>
    </row>
    <row r="1132" spans="1:12">
      <c r="A1132" s="511" t="s">
        <v>4325</v>
      </c>
      <c r="B1132" s="511" t="s">
        <v>4326</v>
      </c>
      <c r="C1132" s="511" t="s">
        <v>4622</v>
      </c>
      <c r="D1132" s="511">
        <v>329</v>
      </c>
      <c r="E1132" s="512" t="s">
        <v>3942</v>
      </c>
      <c r="F1132" s="511" t="s">
        <v>3942</v>
      </c>
      <c r="G1132" s="511">
        <v>95118</v>
      </c>
      <c r="H1132" s="511" t="s">
        <v>5093</v>
      </c>
      <c r="I1132" s="511" t="s">
        <v>4624</v>
      </c>
      <c r="J1132" s="511" t="s">
        <v>3945</v>
      </c>
      <c r="K1132" s="512">
        <v>57.75</v>
      </c>
      <c r="L1132" s="511" t="s">
        <v>3946</v>
      </c>
    </row>
    <row r="1133" spans="1:12">
      <c r="A1133" s="511" t="s">
        <v>4325</v>
      </c>
      <c r="B1133" s="511" t="s">
        <v>4326</v>
      </c>
      <c r="C1133" s="511" t="s">
        <v>4622</v>
      </c>
      <c r="D1133" s="511">
        <v>329</v>
      </c>
      <c r="E1133" s="512" t="s">
        <v>3942</v>
      </c>
      <c r="F1133" s="511" t="s">
        <v>3942</v>
      </c>
      <c r="G1133" s="511">
        <v>95119</v>
      </c>
      <c r="H1133" s="511" t="s">
        <v>5094</v>
      </c>
      <c r="I1133" s="511" t="s">
        <v>4624</v>
      </c>
      <c r="J1133" s="511" t="s">
        <v>3945</v>
      </c>
      <c r="K1133" s="512">
        <v>9.09</v>
      </c>
      <c r="L1133" s="511" t="s">
        <v>3946</v>
      </c>
    </row>
    <row r="1134" spans="1:12">
      <c r="A1134" s="511" t="s">
        <v>4325</v>
      </c>
      <c r="B1134" s="511" t="s">
        <v>4326</v>
      </c>
      <c r="C1134" s="511" t="s">
        <v>4622</v>
      </c>
      <c r="D1134" s="511">
        <v>329</v>
      </c>
      <c r="E1134" s="512" t="s">
        <v>3942</v>
      </c>
      <c r="F1134" s="511" t="s">
        <v>3942</v>
      </c>
      <c r="G1134" s="511">
        <v>95120</v>
      </c>
      <c r="H1134" s="511" t="s">
        <v>5095</v>
      </c>
      <c r="I1134" s="511" t="s">
        <v>4624</v>
      </c>
      <c r="J1134" s="511" t="s">
        <v>4001</v>
      </c>
      <c r="K1134" s="512">
        <v>42.71</v>
      </c>
      <c r="L1134" s="511" t="s">
        <v>3946</v>
      </c>
    </row>
    <row r="1135" spans="1:12">
      <c r="A1135" s="511" t="s">
        <v>4325</v>
      </c>
      <c r="B1135" s="511" t="s">
        <v>4326</v>
      </c>
      <c r="C1135" s="511" t="s">
        <v>4622</v>
      </c>
      <c r="D1135" s="511">
        <v>329</v>
      </c>
      <c r="E1135" s="512" t="s">
        <v>3942</v>
      </c>
      <c r="F1135" s="511" t="s">
        <v>3942</v>
      </c>
      <c r="G1135" s="511">
        <v>95123</v>
      </c>
      <c r="H1135" s="511" t="s">
        <v>5096</v>
      </c>
      <c r="I1135" s="511" t="s">
        <v>4624</v>
      </c>
      <c r="J1135" s="511" t="s">
        <v>3945</v>
      </c>
      <c r="K1135" s="512">
        <v>16.36</v>
      </c>
      <c r="L1135" s="511" t="s">
        <v>3946</v>
      </c>
    </row>
    <row r="1136" spans="1:12">
      <c r="A1136" s="511" t="s">
        <v>4325</v>
      </c>
      <c r="B1136" s="511" t="s">
        <v>4326</v>
      </c>
      <c r="C1136" s="511" t="s">
        <v>4622</v>
      </c>
      <c r="D1136" s="511">
        <v>329</v>
      </c>
      <c r="E1136" s="512" t="s">
        <v>3942</v>
      </c>
      <c r="F1136" s="511" t="s">
        <v>3942</v>
      </c>
      <c r="G1136" s="511">
        <v>95124</v>
      </c>
      <c r="H1136" s="511" t="s">
        <v>5097</v>
      </c>
      <c r="I1136" s="511" t="s">
        <v>4624</v>
      </c>
      <c r="J1136" s="511" t="s">
        <v>3945</v>
      </c>
      <c r="K1136" s="512">
        <v>2.57</v>
      </c>
      <c r="L1136" s="511" t="s">
        <v>3946</v>
      </c>
    </row>
    <row r="1137" spans="1:12">
      <c r="A1137" s="511" t="s">
        <v>4325</v>
      </c>
      <c r="B1137" s="511" t="s">
        <v>4326</v>
      </c>
      <c r="C1137" s="511" t="s">
        <v>4622</v>
      </c>
      <c r="D1137" s="511">
        <v>329</v>
      </c>
      <c r="E1137" s="512" t="s">
        <v>3942</v>
      </c>
      <c r="F1137" s="511" t="s">
        <v>3942</v>
      </c>
      <c r="G1137" s="511">
        <v>95125</v>
      </c>
      <c r="H1137" s="511" t="s">
        <v>5098</v>
      </c>
      <c r="I1137" s="511" t="s">
        <v>4624</v>
      </c>
      <c r="J1137" s="511" t="s">
        <v>3945</v>
      </c>
      <c r="K1137" s="512">
        <v>17.899999999999999</v>
      </c>
      <c r="L1137" s="511" t="s">
        <v>3946</v>
      </c>
    </row>
    <row r="1138" spans="1:12">
      <c r="A1138" s="511" t="s">
        <v>4325</v>
      </c>
      <c r="B1138" s="511" t="s">
        <v>4326</v>
      </c>
      <c r="C1138" s="511" t="s">
        <v>4622</v>
      </c>
      <c r="D1138" s="511">
        <v>329</v>
      </c>
      <c r="E1138" s="512" t="s">
        <v>3942</v>
      </c>
      <c r="F1138" s="511" t="s">
        <v>3942</v>
      </c>
      <c r="G1138" s="511">
        <v>95126</v>
      </c>
      <c r="H1138" s="511" t="s">
        <v>5099</v>
      </c>
      <c r="I1138" s="511" t="s">
        <v>4624</v>
      </c>
      <c r="J1138" s="511" t="s">
        <v>4523</v>
      </c>
      <c r="K1138" s="512">
        <v>148.38999999999999</v>
      </c>
      <c r="L1138" s="511" t="s">
        <v>3946</v>
      </c>
    </row>
    <row r="1139" spans="1:12">
      <c r="A1139" s="511" t="s">
        <v>4325</v>
      </c>
      <c r="B1139" s="511" t="s">
        <v>4326</v>
      </c>
      <c r="C1139" s="511" t="s">
        <v>4622</v>
      </c>
      <c r="D1139" s="511">
        <v>329</v>
      </c>
      <c r="E1139" s="512" t="s">
        <v>3942</v>
      </c>
      <c r="F1139" s="511" t="s">
        <v>3942</v>
      </c>
      <c r="G1139" s="511">
        <v>95129</v>
      </c>
      <c r="H1139" s="511" t="s">
        <v>5100</v>
      </c>
      <c r="I1139" s="511" t="s">
        <v>4624</v>
      </c>
      <c r="J1139" s="511" t="s">
        <v>3945</v>
      </c>
      <c r="K1139" s="512">
        <v>43.83</v>
      </c>
      <c r="L1139" s="511" t="s">
        <v>3946</v>
      </c>
    </row>
    <row r="1140" spans="1:12">
      <c r="A1140" s="511" t="s">
        <v>4325</v>
      </c>
      <c r="B1140" s="511" t="s">
        <v>4326</v>
      </c>
      <c r="C1140" s="511" t="s">
        <v>4622</v>
      </c>
      <c r="D1140" s="511">
        <v>329</v>
      </c>
      <c r="E1140" s="512" t="s">
        <v>3942</v>
      </c>
      <c r="F1140" s="511" t="s">
        <v>3942</v>
      </c>
      <c r="G1140" s="511">
        <v>95130</v>
      </c>
      <c r="H1140" s="511" t="s">
        <v>5101</v>
      </c>
      <c r="I1140" s="511" t="s">
        <v>4624</v>
      </c>
      <c r="J1140" s="511" t="s">
        <v>3945</v>
      </c>
      <c r="K1140" s="512">
        <v>8.1199999999999992</v>
      </c>
      <c r="L1140" s="511" t="s">
        <v>3946</v>
      </c>
    </row>
    <row r="1141" spans="1:12">
      <c r="A1141" s="511" t="s">
        <v>4325</v>
      </c>
      <c r="B1141" s="511" t="s">
        <v>4326</v>
      </c>
      <c r="C1141" s="511" t="s">
        <v>4622</v>
      </c>
      <c r="D1141" s="511">
        <v>329</v>
      </c>
      <c r="E1141" s="512" t="s">
        <v>3942</v>
      </c>
      <c r="F1141" s="511" t="s">
        <v>3942</v>
      </c>
      <c r="G1141" s="511">
        <v>95131</v>
      </c>
      <c r="H1141" s="511" t="s">
        <v>5102</v>
      </c>
      <c r="I1141" s="511" t="s">
        <v>4624</v>
      </c>
      <c r="J1141" s="511" t="s">
        <v>3945</v>
      </c>
      <c r="K1141" s="512">
        <v>51.59</v>
      </c>
      <c r="L1141" s="511" t="s">
        <v>3946</v>
      </c>
    </row>
    <row r="1142" spans="1:12">
      <c r="A1142" s="511" t="s">
        <v>4325</v>
      </c>
      <c r="B1142" s="511" t="s">
        <v>4326</v>
      </c>
      <c r="C1142" s="511" t="s">
        <v>4622</v>
      </c>
      <c r="D1142" s="511">
        <v>329</v>
      </c>
      <c r="E1142" s="512" t="s">
        <v>3942</v>
      </c>
      <c r="F1142" s="511" t="s">
        <v>3942</v>
      </c>
      <c r="G1142" s="511">
        <v>95132</v>
      </c>
      <c r="H1142" s="511" t="s">
        <v>5103</v>
      </c>
      <c r="I1142" s="511" t="s">
        <v>4624</v>
      </c>
      <c r="J1142" s="511" t="s">
        <v>4523</v>
      </c>
      <c r="K1142" s="512">
        <v>32.5</v>
      </c>
      <c r="L1142" s="511" t="s">
        <v>3946</v>
      </c>
    </row>
    <row r="1143" spans="1:12">
      <c r="A1143" s="511" t="s">
        <v>4325</v>
      </c>
      <c r="B1143" s="511" t="s">
        <v>4326</v>
      </c>
      <c r="C1143" s="511" t="s">
        <v>4622</v>
      </c>
      <c r="D1143" s="511">
        <v>329</v>
      </c>
      <c r="E1143" s="512" t="s">
        <v>3942</v>
      </c>
      <c r="F1143" s="511" t="s">
        <v>3942</v>
      </c>
      <c r="G1143" s="511">
        <v>95136</v>
      </c>
      <c r="H1143" s="511" t="s">
        <v>5104</v>
      </c>
      <c r="I1143" s="511" t="s">
        <v>4624</v>
      </c>
      <c r="J1143" s="511" t="s">
        <v>3945</v>
      </c>
      <c r="K1143" s="512">
        <v>0.03</v>
      </c>
      <c r="L1143" s="511" t="s">
        <v>3946</v>
      </c>
    </row>
    <row r="1144" spans="1:12">
      <c r="A1144" s="511" t="s">
        <v>4325</v>
      </c>
      <c r="B1144" s="511" t="s">
        <v>4326</v>
      </c>
      <c r="C1144" s="511" t="s">
        <v>4622</v>
      </c>
      <c r="D1144" s="511">
        <v>329</v>
      </c>
      <c r="E1144" s="512" t="s">
        <v>3942</v>
      </c>
      <c r="F1144" s="511" t="s">
        <v>3942</v>
      </c>
      <c r="G1144" s="511">
        <v>95137</v>
      </c>
      <c r="H1144" s="511" t="s">
        <v>5105</v>
      </c>
      <c r="I1144" s="511" t="s">
        <v>4624</v>
      </c>
      <c r="J1144" s="511" t="s">
        <v>3945</v>
      </c>
      <c r="K1144" s="512">
        <v>0</v>
      </c>
      <c r="L1144" s="511" t="s">
        <v>3946</v>
      </c>
    </row>
    <row r="1145" spans="1:12">
      <c r="A1145" s="511" t="s">
        <v>4325</v>
      </c>
      <c r="B1145" s="511" t="s">
        <v>4326</v>
      </c>
      <c r="C1145" s="511" t="s">
        <v>4622</v>
      </c>
      <c r="D1145" s="511">
        <v>329</v>
      </c>
      <c r="E1145" s="512" t="s">
        <v>3942</v>
      </c>
      <c r="F1145" s="511" t="s">
        <v>3942</v>
      </c>
      <c r="G1145" s="511">
        <v>95138</v>
      </c>
      <c r="H1145" s="511" t="s">
        <v>5106</v>
      </c>
      <c r="I1145" s="511" t="s">
        <v>4624</v>
      </c>
      <c r="J1145" s="511" t="s">
        <v>3945</v>
      </c>
      <c r="K1145" s="512">
        <v>0.02</v>
      </c>
      <c r="L1145" s="511" t="s">
        <v>3946</v>
      </c>
    </row>
    <row r="1146" spans="1:12">
      <c r="A1146" s="511" t="s">
        <v>4325</v>
      </c>
      <c r="B1146" s="511" t="s">
        <v>4326</v>
      </c>
      <c r="C1146" s="511" t="s">
        <v>4622</v>
      </c>
      <c r="D1146" s="511">
        <v>329</v>
      </c>
      <c r="E1146" s="512" t="s">
        <v>3942</v>
      </c>
      <c r="F1146" s="511" t="s">
        <v>3942</v>
      </c>
      <c r="G1146" s="511">
        <v>95208</v>
      </c>
      <c r="H1146" s="511" t="s">
        <v>5107</v>
      </c>
      <c r="I1146" s="511" t="s">
        <v>4624</v>
      </c>
      <c r="J1146" s="511" t="s">
        <v>3945</v>
      </c>
      <c r="K1146" s="512">
        <v>52.17</v>
      </c>
      <c r="L1146" s="511" t="s">
        <v>3946</v>
      </c>
    </row>
    <row r="1147" spans="1:12">
      <c r="A1147" s="511" t="s">
        <v>4325</v>
      </c>
      <c r="B1147" s="511" t="s">
        <v>4326</v>
      </c>
      <c r="C1147" s="511" t="s">
        <v>4622</v>
      </c>
      <c r="D1147" s="511">
        <v>329</v>
      </c>
      <c r="E1147" s="512" t="s">
        <v>3942</v>
      </c>
      <c r="F1147" s="511" t="s">
        <v>3942</v>
      </c>
      <c r="G1147" s="511">
        <v>95209</v>
      </c>
      <c r="H1147" s="511" t="s">
        <v>5108</v>
      </c>
      <c r="I1147" s="511" t="s">
        <v>4624</v>
      </c>
      <c r="J1147" s="511" t="s">
        <v>3945</v>
      </c>
      <c r="K1147" s="512">
        <v>6.19</v>
      </c>
      <c r="L1147" s="511" t="s">
        <v>3946</v>
      </c>
    </row>
    <row r="1148" spans="1:12">
      <c r="A1148" s="511" t="s">
        <v>4325</v>
      </c>
      <c r="B1148" s="511" t="s">
        <v>4326</v>
      </c>
      <c r="C1148" s="511" t="s">
        <v>4622</v>
      </c>
      <c r="D1148" s="511">
        <v>329</v>
      </c>
      <c r="E1148" s="512" t="s">
        <v>3942</v>
      </c>
      <c r="F1148" s="511" t="s">
        <v>3942</v>
      </c>
      <c r="G1148" s="511">
        <v>95210</v>
      </c>
      <c r="H1148" s="511" t="s">
        <v>5109</v>
      </c>
      <c r="I1148" s="511" t="s">
        <v>4624</v>
      </c>
      <c r="J1148" s="511" t="s">
        <v>3945</v>
      </c>
      <c r="K1148" s="512">
        <v>57.06</v>
      </c>
      <c r="L1148" s="511" t="s">
        <v>3946</v>
      </c>
    </row>
    <row r="1149" spans="1:12">
      <c r="A1149" s="511" t="s">
        <v>4325</v>
      </c>
      <c r="B1149" s="511" t="s">
        <v>4326</v>
      </c>
      <c r="C1149" s="511" t="s">
        <v>4622</v>
      </c>
      <c r="D1149" s="511">
        <v>329</v>
      </c>
      <c r="E1149" s="512" t="s">
        <v>3942</v>
      </c>
      <c r="F1149" s="511" t="s">
        <v>3942</v>
      </c>
      <c r="G1149" s="511">
        <v>95211</v>
      </c>
      <c r="H1149" s="511" t="s">
        <v>5110</v>
      </c>
      <c r="I1149" s="511" t="s">
        <v>4624</v>
      </c>
      <c r="J1149" s="511" t="s">
        <v>4001</v>
      </c>
      <c r="K1149" s="512">
        <v>6.26</v>
      </c>
      <c r="L1149" s="511" t="s">
        <v>3946</v>
      </c>
    </row>
    <row r="1150" spans="1:12">
      <c r="A1150" s="511" t="s">
        <v>4325</v>
      </c>
      <c r="B1150" s="511" t="s">
        <v>4326</v>
      </c>
      <c r="C1150" s="511" t="s">
        <v>4622</v>
      </c>
      <c r="D1150" s="511">
        <v>329</v>
      </c>
      <c r="E1150" s="512" t="s">
        <v>3942</v>
      </c>
      <c r="F1150" s="511" t="s">
        <v>3942</v>
      </c>
      <c r="G1150" s="511">
        <v>95217</v>
      </c>
      <c r="H1150" s="511" t="s">
        <v>5111</v>
      </c>
      <c r="I1150" s="511" t="s">
        <v>4624</v>
      </c>
      <c r="J1150" s="511" t="s">
        <v>4001</v>
      </c>
      <c r="K1150" s="512">
        <v>0.42</v>
      </c>
      <c r="L1150" s="511" t="s">
        <v>3946</v>
      </c>
    </row>
    <row r="1151" spans="1:12">
      <c r="A1151" s="511" t="s">
        <v>4325</v>
      </c>
      <c r="B1151" s="511" t="s">
        <v>4326</v>
      </c>
      <c r="C1151" s="511" t="s">
        <v>4622</v>
      </c>
      <c r="D1151" s="511">
        <v>329</v>
      </c>
      <c r="E1151" s="512" t="s">
        <v>3942</v>
      </c>
      <c r="F1151" s="511" t="s">
        <v>3942</v>
      </c>
      <c r="G1151" s="511">
        <v>95255</v>
      </c>
      <c r="H1151" s="511" t="s">
        <v>5112</v>
      </c>
      <c r="I1151" s="511" t="s">
        <v>4624</v>
      </c>
      <c r="J1151" s="511" t="s">
        <v>4001</v>
      </c>
      <c r="K1151" s="512">
        <v>1.23</v>
      </c>
      <c r="L1151" s="511" t="s">
        <v>3946</v>
      </c>
    </row>
    <row r="1152" spans="1:12">
      <c r="A1152" s="511" t="s">
        <v>4325</v>
      </c>
      <c r="B1152" s="511" t="s">
        <v>4326</v>
      </c>
      <c r="C1152" s="511" t="s">
        <v>4622</v>
      </c>
      <c r="D1152" s="511">
        <v>329</v>
      </c>
      <c r="E1152" s="512" t="s">
        <v>3942</v>
      </c>
      <c r="F1152" s="511" t="s">
        <v>3942</v>
      </c>
      <c r="G1152" s="511">
        <v>95256</v>
      </c>
      <c r="H1152" s="511" t="s">
        <v>5113</v>
      </c>
      <c r="I1152" s="511" t="s">
        <v>4624</v>
      </c>
      <c r="J1152" s="511" t="s">
        <v>4001</v>
      </c>
      <c r="K1152" s="512">
        <v>0.14000000000000001</v>
      </c>
      <c r="L1152" s="511" t="s">
        <v>3946</v>
      </c>
    </row>
    <row r="1153" spans="1:12">
      <c r="A1153" s="511" t="s">
        <v>4325</v>
      </c>
      <c r="B1153" s="511" t="s">
        <v>4326</v>
      </c>
      <c r="C1153" s="511" t="s">
        <v>4622</v>
      </c>
      <c r="D1153" s="511">
        <v>329</v>
      </c>
      <c r="E1153" s="512" t="s">
        <v>3942</v>
      </c>
      <c r="F1153" s="511" t="s">
        <v>3942</v>
      </c>
      <c r="G1153" s="511">
        <v>95257</v>
      </c>
      <c r="H1153" s="511" t="s">
        <v>5114</v>
      </c>
      <c r="I1153" s="511" t="s">
        <v>4624</v>
      </c>
      <c r="J1153" s="511" t="s">
        <v>4001</v>
      </c>
      <c r="K1153" s="512">
        <v>1.54</v>
      </c>
      <c r="L1153" s="511" t="s">
        <v>3946</v>
      </c>
    </row>
    <row r="1154" spans="1:12">
      <c r="A1154" s="511" t="s">
        <v>4325</v>
      </c>
      <c r="B1154" s="511" t="s">
        <v>4326</v>
      </c>
      <c r="C1154" s="511" t="s">
        <v>4622</v>
      </c>
      <c r="D1154" s="511">
        <v>329</v>
      </c>
      <c r="E1154" s="512" t="s">
        <v>3942</v>
      </c>
      <c r="F1154" s="511" t="s">
        <v>3942</v>
      </c>
      <c r="G1154" s="511">
        <v>95260</v>
      </c>
      <c r="H1154" s="511" t="s">
        <v>5115</v>
      </c>
      <c r="I1154" s="511" t="s">
        <v>4624</v>
      </c>
      <c r="J1154" s="511" t="s">
        <v>3945</v>
      </c>
      <c r="K1154" s="512">
        <v>0.6</v>
      </c>
      <c r="L1154" s="511" t="s">
        <v>3946</v>
      </c>
    </row>
    <row r="1155" spans="1:12">
      <c r="A1155" s="511" t="s">
        <v>4325</v>
      </c>
      <c r="B1155" s="511" t="s">
        <v>4326</v>
      </c>
      <c r="C1155" s="511" t="s">
        <v>4622</v>
      </c>
      <c r="D1155" s="511">
        <v>329</v>
      </c>
      <c r="E1155" s="512" t="s">
        <v>3942</v>
      </c>
      <c r="F1155" s="511" t="s">
        <v>3942</v>
      </c>
      <c r="G1155" s="511">
        <v>95261</v>
      </c>
      <c r="H1155" s="511" t="s">
        <v>5116</v>
      </c>
      <c r="I1155" s="511" t="s">
        <v>4624</v>
      </c>
      <c r="J1155" s="511" t="s">
        <v>4001</v>
      </c>
      <c r="K1155" s="512">
        <v>0.14000000000000001</v>
      </c>
      <c r="L1155" s="511" t="s">
        <v>3946</v>
      </c>
    </row>
    <row r="1156" spans="1:12">
      <c r="A1156" s="511" t="s">
        <v>4325</v>
      </c>
      <c r="B1156" s="511" t="s">
        <v>4326</v>
      </c>
      <c r="C1156" s="511" t="s">
        <v>4622</v>
      </c>
      <c r="D1156" s="511">
        <v>329</v>
      </c>
      <c r="E1156" s="512" t="s">
        <v>3942</v>
      </c>
      <c r="F1156" s="511" t="s">
        <v>3942</v>
      </c>
      <c r="G1156" s="511">
        <v>95262</v>
      </c>
      <c r="H1156" s="511" t="s">
        <v>5117</v>
      </c>
      <c r="I1156" s="511" t="s">
        <v>4624</v>
      </c>
      <c r="J1156" s="511" t="s">
        <v>4001</v>
      </c>
      <c r="K1156" s="512">
        <v>1.28</v>
      </c>
      <c r="L1156" s="511" t="s">
        <v>3946</v>
      </c>
    </row>
    <row r="1157" spans="1:12">
      <c r="A1157" s="511" t="s">
        <v>4325</v>
      </c>
      <c r="B1157" s="511" t="s">
        <v>4326</v>
      </c>
      <c r="C1157" s="511" t="s">
        <v>4622</v>
      </c>
      <c r="D1157" s="511">
        <v>329</v>
      </c>
      <c r="E1157" s="512" t="s">
        <v>3942</v>
      </c>
      <c r="F1157" s="511" t="s">
        <v>3942</v>
      </c>
      <c r="G1157" s="511">
        <v>95263</v>
      </c>
      <c r="H1157" s="511" t="s">
        <v>5118</v>
      </c>
      <c r="I1157" s="511" t="s">
        <v>4624</v>
      </c>
      <c r="J1157" s="511" t="s">
        <v>4523</v>
      </c>
      <c r="K1157" s="512">
        <v>3.68</v>
      </c>
      <c r="L1157" s="511" t="s">
        <v>3946</v>
      </c>
    </row>
    <row r="1158" spans="1:12">
      <c r="A1158" s="511" t="s">
        <v>4325</v>
      </c>
      <c r="B1158" s="511" t="s">
        <v>4326</v>
      </c>
      <c r="C1158" s="511" t="s">
        <v>4622</v>
      </c>
      <c r="D1158" s="511">
        <v>329</v>
      </c>
      <c r="E1158" s="512" t="s">
        <v>3942</v>
      </c>
      <c r="F1158" s="511" t="s">
        <v>3942</v>
      </c>
      <c r="G1158" s="511">
        <v>95266</v>
      </c>
      <c r="H1158" s="511" t="s">
        <v>5119</v>
      </c>
      <c r="I1158" s="511" t="s">
        <v>4624</v>
      </c>
      <c r="J1158" s="511" t="s">
        <v>3945</v>
      </c>
      <c r="K1158" s="512">
        <v>0.5</v>
      </c>
      <c r="L1158" s="511" t="s">
        <v>3946</v>
      </c>
    </row>
    <row r="1159" spans="1:12">
      <c r="A1159" s="511" t="s">
        <v>4325</v>
      </c>
      <c r="B1159" s="511" t="s">
        <v>4326</v>
      </c>
      <c r="C1159" s="511" t="s">
        <v>4622</v>
      </c>
      <c r="D1159" s="511">
        <v>329</v>
      </c>
      <c r="E1159" s="512" t="s">
        <v>3942</v>
      </c>
      <c r="F1159" s="511" t="s">
        <v>3942</v>
      </c>
      <c r="G1159" s="511">
        <v>95267</v>
      </c>
      <c r="H1159" s="511" t="s">
        <v>5120</v>
      </c>
      <c r="I1159" s="511" t="s">
        <v>4624</v>
      </c>
      <c r="J1159" s="511" t="s">
        <v>3945</v>
      </c>
      <c r="K1159" s="512">
        <v>0.05</v>
      </c>
      <c r="L1159" s="511" t="s">
        <v>3946</v>
      </c>
    </row>
    <row r="1160" spans="1:12">
      <c r="A1160" s="511" t="s">
        <v>4325</v>
      </c>
      <c r="B1160" s="511" t="s">
        <v>4326</v>
      </c>
      <c r="C1160" s="511" t="s">
        <v>4622</v>
      </c>
      <c r="D1160" s="511">
        <v>329</v>
      </c>
      <c r="E1160" s="512" t="s">
        <v>3942</v>
      </c>
      <c r="F1160" s="511" t="s">
        <v>3942</v>
      </c>
      <c r="G1160" s="511">
        <v>95268</v>
      </c>
      <c r="H1160" s="511" t="s">
        <v>5121</v>
      </c>
      <c r="I1160" s="511" t="s">
        <v>4624</v>
      </c>
      <c r="J1160" s="511" t="s">
        <v>3945</v>
      </c>
      <c r="K1160" s="512">
        <v>0.49</v>
      </c>
      <c r="L1160" s="511" t="s">
        <v>3946</v>
      </c>
    </row>
    <row r="1161" spans="1:12">
      <c r="A1161" s="511" t="s">
        <v>4325</v>
      </c>
      <c r="B1161" s="511" t="s">
        <v>4326</v>
      </c>
      <c r="C1161" s="511" t="s">
        <v>4622</v>
      </c>
      <c r="D1161" s="511">
        <v>329</v>
      </c>
      <c r="E1161" s="512" t="s">
        <v>3942</v>
      </c>
      <c r="F1161" s="511" t="s">
        <v>3942</v>
      </c>
      <c r="G1161" s="511">
        <v>95269</v>
      </c>
      <c r="H1161" s="511" t="s">
        <v>5122</v>
      </c>
      <c r="I1161" s="511" t="s">
        <v>4624</v>
      </c>
      <c r="J1161" s="511" t="s">
        <v>4523</v>
      </c>
      <c r="K1161" s="512">
        <v>6.81</v>
      </c>
      <c r="L1161" s="511" t="s">
        <v>3946</v>
      </c>
    </row>
    <row r="1162" spans="1:12">
      <c r="A1162" s="511" t="s">
        <v>4325</v>
      </c>
      <c r="B1162" s="511" t="s">
        <v>4326</v>
      </c>
      <c r="C1162" s="511" t="s">
        <v>4622</v>
      </c>
      <c r="D1162" s="511">
        <v>329</v>
      </c>
      <c r="E1162" s="512" t="s">
        <v>3942</v>
      </c>
      <c r="F1162" s="511" t="s">
        <v>3942</v>
      </c>
      <c r="G1162" s="511">
        <v>95272</v>
      </c>
      <c r="H1162" s="511" t="s">
        <v>5123</v>
      </c>
      <c r="I1162" s="511" t="s">
        <v>4624</v>
      </c>
      <c r="J1162" s="511" t="s">
        <v>3945</v>
      </c>
      <c r="K1162" s="512">
        <v>0.49</v>
      </c>
      <c r="L1162" s="511" t="s">
        <v>3946</v>
      </c>
    </row>
    <row r="1163" spans="1:12">
      <c r="A1163" s="511" t="s">
        <v>4325</v>
      </c>
      <c r="B1163" s="511" t="s">
        <v>4326</v>
      </c>
      <c r="C1163" s="511" t="s">
        <v>4622</v>
      </c>
      <c r="D1163" s="511">
        <v>329</v>
      </c>
      <c r="E1163" s="512" t="s">
        <v>3942</v>
      </c>
      <c r="F1163" s="511" t="s">
        <v>3942</v>
      </c>
      <c r="G1163" s="511">
        <v>95273</v>
      </c>
      <c r="H1163" s="511" t="s">
        <v>5124</v>
      </c>
      <c r="I1163" s="511" t="s">
        <v>4624</v>
      </c>
      <c r="J1163" s="511" t="s">
        <v>3945</v>
      </c>
      <c r="K1163" s="512">
        <v>0.05</v>
      </c>
      <c r="L1163" s="511" t="s">
        <v>3946</v>
      </c>
    </row>
    <row r="1164" spans="1:12">
      <c r="A1164" s="511" t="s">
        <v>4325</v>
      </c>
      <c r="B1164" s="511" t="s">
        <v>4326</v>
      </c>
      <c r="C1164" s="511" t="s">
        <v>4622</v>
      </c>
      <c r="D1164" s="511">
        <v>329</v>
      </c>
      <c r="E1164" s="512" t="s">
        <v>3942</v>
      </c>
      <c r="F1164" s="511" t="s">
        <v>3942</v>
      </c>
      <c r="G1164" s="511">
        <v>95274</v>
      </c>
      <c r="H1164" s="511" t="s">
        <v>5125</v>
      </c>
      <c r="I1164" s="511" t="s">
        <v>4624</v>
      </c>
      <c r="J1164" s="511" t="s">
        <v>3945</v>
      </c>
      <c r="K1164" s="512">
        <v>0.38</v>
      </c>
      <c r="L1164" s="511" t="s">
        <v>3946</v>
      </c>
    </row>
    <row r="1165" spans="1:12">
      <c r="A1165" s="511" t="s">
        <v>4325</v>
      </c>
      <c r="B1165" s="511" t="s">
        <v>4326</v>
      </c>
      <c r="C1165" s="511" t="s">
        <v>4622</v>
      </c>
      <c r="D1165" s="511">
        <v>329</v>
      </c>
      <c r="E1165" s="512" t="s">
        <v>3942</v>
      </c>
      <c r="F1165" s="511" t="s">
        <v>3942</v>
      </c>
      <c r="G1165" s="511">
        <v>95275</v>
      </c>
      <c r="H1165" s="511" t="s">
        <v>5126</v>
      </c>
      <c r="I1165" s="511" t="s">
        <v>4624</v>
      </c>
      <c r="J1165" s="511" t="s">
        <v>4001</v>
      </c>
      <c r="K1165" s="512">
        <v>1.7</v>
      </c>
      <c r="L1165" s="511" t="s">
        <v>3946</v>
      </c>
    </row>
    <row r="1166" spans="1:12">
      <c r="A1166" s="511" t="s">
        <v>4325</v>
      </c>
      <c r="B1166" s="511" t="s">
        <v>4326</v>
      </c>
      <c r="C1166" s="511" t="s">
        <v>4622</v>
      </c>
      <c r="D1166" s="511">
        <v>329</v>
      </c>
      <c r="E1166" s="512" t="s">
        <v>3942</v>
      </c>
      <c r="F1166" s="511" t="s">
        <v>3942</v>
      </c>
      <c r="G1166" s="511">
        <v>95278</v>
      </c>
      <c r="H1166" s="511" t="s">
        <v>5127</v>
      </c>
      <c r="I1166" s="511" t="s">
        <v>4624</v>
      </c>
      <c r="J1166" s="511" t="s">
        <v>3945</v>
      </c>
      <c r="K1166" s="512">
        <v>0.6</v>
      </c>
      <c r="L1166" s="511" t="s">
        <v>3946</v>
      </c>
    </row>
    <row r="1167" spans="1:12">
      <c r="A1167" s="511" t="s">
        <v>4325</v>
      </c>
      <c r="B1167" s="511" t="s">
        <v>4326</v>
      </c>
      <c r="C1167" s="511" t="s">
        <v>4622</v>
      </c>
      <c r="D1167" s="511">
        <v>329</v>
      </c>
      <c r="E1167" s="512" t="s">
        <v>3942</v>
      </c>
      <c r="F1167" s="511" t="s">
        <v>3942</v>
      </c>
      <c r="G1167" s="511">
        <v>95279</v>
      </c>
      <c r="H1167" s="511" t="s">
        <v>5128</v>
      </c>
      <c r="I1167" s="511" t="s">
        <v>4624</v>
      </c>
      <c r="J1167" s="511" t="s">
        <v>3945</v>
      </c>
      <c r="K1167" s="512">
        <v>0.06</v>
      </c>
      <c r="L1167" s="511" t="s">
        <v>3946</v>
      </c>
    </row>
    <row r="1168" spans="1:12">
      <c r="A1168" s="511" t="s">
        <v>4325</v>
      </c>
      <c r="B1168" s="511" t="s">
        <v>4326</v>
      </c>
      <c r="C1168" s="511" t="s">
        <v>4622</v>
      </c>
      <c r="D1168" s="511">
        <v>329</v>
      </c>
      <c r="E1168" s="512" t="s">
        <v>3942</v>
      </c>
      <c r="F1168" s="511" t="s">
        <v>3942</v>
      </c>
      <c r="G1168" s="511">
        <v>95280</v>
      </c>
      <c r="H1168" s="511" t="s">
        <v>5129</v>
      </c>
      <c r="I1168" s="511" t="s">
        <v>4624</v>
      </c>
      <c r="J1168" s="511" t="s">
        <v>3945</v>
      </c>
      <c r="K1168" s="512">
        <v>0.57999999999999996</v>
      </c>
      <c r="L1168" s="511" t="s">
        <v>3946</v>
      </c>
    </row>
    <row r="1169" spans="1:12">
      <c r="A1169" s="511" t="s">
        <v>4325</v>
      </c>
      <c r="B1169" s="511" t="s">
        <v>4326</v>
      </c>
      <c r="C1169" s="511" t="s">
        <v>4622</v>
      </c>
      <c r="D1169" s="511">
        <v>329</v>
      </c>
      <c r="E1169" s="512" t="s">
        <v>3942</v>
      </c>
      <c r="F1169" s="511" t="s">
        <v>3942</v>
      </c>
      <c r="G1169" s="511">
        <v>95281</v>
      </c>
      <c r="H1169" s="511" t="s">
        <v>5130</v>
      </c>
      <c r="I1169" s="511" t="s">
        <v>4624</v>
      </c>
      <c r="J1169" s="511" t="s">
        <v>4523</v>
      </c>
      <c r="K1169" s="512">
        <v>6.81</v>
      </c>
      <c r="L1169" s="511" t="s">
        <v>3946</v>
      </c>
    </row>
    <row r="1170" spans="1:12">
      <c r="A1170" s="511" t="s">
        <v>4325</v>
      </c>
      <c r="B1170" s="511" t="s">
        <v>4326</v>
      </c>
      <c r="C1170" s="511" t="s">
        <v>4622</v>
      </c>
      <c r="D1170" s="511">
        <v>329</v>
      </c>
      <c r="E1170" s="512" t="s">
        <v>3942</v>
      </c>
      <c r="F1170" s="511" t="s">
        <v>3942</v>
      </c>
      <c r="G1170" s="511">
        <v>95617</v>
      </c>
      <c r="H1170" s="511" t="s">
        <v>5131</v>
      </c>
      <c r="I1170" s="511" t="s">
        <v>4624</v>
      </c>
      <c r="J1170" s="511" t="s">
        <v>4001</v>
      </c>
      <c r="K1170" s="512">
        <v>1.01</v>
      </c>
      <c r="L1170" s="511" t="s">
        <v>3946</v>
      </c>
    </row>
    <row r="1171" spans="1:12">
      <c r="A1171" s="511" t="s">
        <v>4325</v>
      </c>
      <c r="B1171" s="511" t="s">
        <v>4326</v>
      </c>
      <c r="C1171" s="511" t="s">
        <v>4622</v>
      </c>
      <c r="D1171" s="511">
        <v>329</v>
      </c>
      <c r="E1171" s="512" t="s">
        <v>3942</v>
      </c>
      <c r="F1171" s="511" t="s">
        <v>3942</v>
      </c>
      <c r="G1171" s="511">
        <v>95618</v>
      </c>
      <c r="H1171" s="511" t="s">
        <v>5132</v>
      </c>
      <c r="I1171" s="511" t="s">
        <v>4624</v>
      </c>
      <c r="J1171" s="511" t="s">
        <v>4001</v>
      </c>
      <c r="K1171" s="512">
        <v>0.12</v>
      </c>
      <c r="L1171" s="511" t="s">
        <v>3946</v>
      </c>
    </row>
    <row r="1172" spans="1:12">
      <c r="A1172" s="511" t="s">
        <v>4325</v>
      </c>
      <c r="B1172" s="511" t="s">
        <v>4326</v>
      </c>
      <c r="C1172" s="511" t="s">
        <v>4622</v>
      </c>
      <c r="D1172" s="511">
        <v>329</v>
      </c>
      <c r="E1172" s="512" t="s">
        <v>3942</v>
      </c>
      <c r="F1172" s="511" t="s">
        <v>3942</v>
      </c>
      <c r="G1172" s="511">
        <v>95619</v>
      </c>
      <c r="H1172" s="511" t="s">
        <v>5133</v>
      </c>
      <c r="I1172" s="511" t="s">
        <v>4624</v>
      </c>
      <c r="J1172" s="511" t="s">
        <v>4001</v>
      </c>
      <c r="K1172" s="512">
        <v>1.26</v>
      </c>
      <c r="L1172" s="511" t="s">
        <v>3946</v>
      </c>
    </row>
    <row r="1173" spans="1:12">
      <c r="A1173" s="511" t="s">
        <v>4325</v>
      </c>
      <c r="B1173" s="511" t="s">
        <v>4326</v>
      </c>
      <c r="C1173" s="511" t="s">
        <v>4622</v>
      </c>
      <c r="D1173" s="511">
        <v>329</v>
      </c>
      <c r="E1173" s="512" t="s">
        <v>3942</v>
      </c>
      <c r="F1173" s="511" t="s">
        <v>3942</v>
      </c>
      <c r="G1173" s="511">
        <v>95627</v>
      </c>
      <c r="H1173" s="511" t="s">
        <v>5134</v>
      </c>
      <c r="I1173" s="511" t="s">
        <v>4624</v>
      </c>
      <c r="J1173" s="511" t="s">
        <v>3945</v>
      </c>
      <c r="K1173" s="512">
        <v>48.46</v>
      </c>
      <c r="L1173" s="511" t="s">
        <v>3946</v>
      </c>
    </row>
    <row r="1174" spans="1:12">
      <c r="A1174" s="511" t="s">
        <v>4325</v>
      </c>
      <c r="B1174" s="511" t="s">
        <v>4326</v>
      </c>
      <c r="C1174" s="511" t="s">
        <v>4622</v>
      </c>
      <c r="D1174" s="511">
        <v>329</v>
      </c>
      <c r="E1174" s="512" t="s">
        <v>3942</v>
      </c>
      <c r="F1174" s="511" t="s">
        <v>3942</v>
      </c>
      <c r="G1174" s="511">
        <v>95628</v>
      </c>
      <c r="H1174" s="511" t="s">
        <v>5135</v>
      </c>
      <c r="I1174" s="511" t="s">
        <v>4624</v>
      </c>
      <c r="J1174" s="511" t="s">
        <v>3945</v>
      </c>
      <c r="K1174" s="512">
        <v>6.72</v>
      </c>
      <c r="L1174" s="511" t="s">
        <v>3946</v>
      </c>
    </row>
    <row r="1175" spans="1:12">
      <c r="A1175" s="511" t="s">
        <v>4325</v>
      </c>
      <c r="B1175" s="511" t="s">
        <v>4326</v>
      </c>
      <c r="C1175" s="511" t="s">
        <v>4622</v>
      </c>
      <c r="D1175" s="511">
        <v>329</v>
      </c>
      <c r="E1175" s="512" t="s">
        <v>3942</v>
      </c>
      <c r="F1175" s="511" t="s">
        <v>3942</v>
      </c>
      <c r="G1175" s="511">
        <v>95629</v>
      </c>
      <c r="H1175" s="511" t="s">
        <v>5136</v>
      </c>
      <c r="I1175" s="511" t="s">
        <v>4624</v>
      </c>
      <c r="J1175" s="511" t="s">
        <v>3945</v>
      </c>
      <c r="K1175" s="512">
        <v>60.64</v>
      </c>
      <c r="L1175" s="511" t="s">
        <v>3946</v>
      </c>
    </row>
    <row r="1176" spans="1:12">
      <c r="A1176" s="511" t="s">
        <v>4325</v>
      </c>
      <c r="B1176" s="511" t="s">
        <v>4326</v>
      </c>
      <c r="C1176" s="511" t="s">
        <v>4622</v>
      </c>
      <c r="D1176" s="511">
        <v>329</v>
      </c>
      <c r="E1176" s="512" t="s">
        <v>3942</v>
      </c>
      <c r="F1176" s="511" t="s">
        <v>3942</v>
      </c>
      <c r="G1176" s="511">
        <v>95630</v>
      </c>
      <c r="H1176" s="511" t="s">
        <v>5137</v>
      </c>
      <c r="I1176" s="511" t="s">
        <v>4624</v>
      </c>
      <c r="J1176" s="511" t="s">
        <v>4523</v>
      </c>
      <c r="K1176" s="512">
        <v>89.96</v>
      </c>
      <c r="L1176" s="511" t="s">
        <v>3946</v>
      </c>
    </row>
    <row r="1177" spans="1:12">
      <c r="A1177" s="511" t="s">
        <v>4325</v>
      </c>
      <c r="B1177" s="511" t="s">
        <v>4326</v>
      </c>
      <c r="C1177" s="511" t="s">
        <v>4622</v>
      </c>
      <c r="D1177" s="511">
        <v>329</v>
      </c>
      <c r="E1177" s="512" t="s">
        <v>3942</v>
      </c>
      <c r="F1177" s="511" t="s">
        <v>3942</v>
      </c>
      <c r="G1177" s="511">
        <v>95698</v>
      </c>
      <c r="H1177" s="511" t="s">
        <v>5138</v>
      </c>
      <c r="I1177" s="511" t="s">
        <v>4624</v>
      </c>
      <c r="J1177" s="511" t="s">
        <v>4001</v>
      </c>
      <c r="K1177" s="512">
        <v>4.0999999999999996</v>
      </c>
      <c r="L1177" s="511" t="s">
        <v>3946</v>
      </c>
    </row>
    <row r="1178" spans="1:12">
      <c r="A1178" s="511" t="s">
        <v>4325</v>
      </c>
      <c r="B1178" s="511" t="s">
        <v>4326</v>
      </c>
      <c r="C1178" s="511" t="s">
        <v>4622</v>
      </c>
      <c r="D1178" s="511">
        <v>329</v>
      </c>
      <c r="E1178" s="512" t="s">
        <v>3942</v>
      </c>
      <c r="F1178" s="511" t="s">
        <v>3942</v>
      </c>
      <c r="G1178" s="511">
        <v>95699</v>
      </c>
      <c r="H1178" s="511" t="s">
        <v>5139</v>
      </c>
      <c r="I1178" s="511" t="s">
        <v>4624</v>
      </c>
      <c r="J1178" s="511" t="s">
        <v>4001</v>
      </c>
      <c r="K1178" s="512">
        <v>0.48</v>
      </c>
      <c r="L1178" s="511" t="s">
        <v>3946</v>
      </c>
    </row>
    <row r="1179" spans="1:12">
      <c r="A1179" s="511" t="s">
        <v>4325</v>
      </c>
      <c r="B1179" s="511" t="s">
        <v>4326</v>
      </c>
      <c r="C1179" s="511" t="s">
        <v>4622</v>
      </c>
      <c r="D1179" s="511">
        <v>329</v>
      </c>
      <c r="E1179" s="512" t="s">
        <v>3942</v>
      </c>
      <c r="F1179" s="511" t="s">
        <v>3942</v>
      </c>
      <c r="G1179" s="511">
        <v>95700</v>
      </c>
      <c r="H1179" s="511" t="s">
        <v>5140</v>
      </c>
      <c r="I1179" s="511" t="s">
        <v>4624</v>
      </c>
      <c r="J1179" s="511" t="s">
        <v>4001</v>
      </c>
      <c r="K1179" s="512">
        <v>5.13</v>
      </c>
      <c r="L1179" s="511" t="s">
        <v>3946</v>
      </c>
    </row>
    <row r="1180" spans="1:12">
      <c r="A1180" s="511" t="s">
        <v>4325</v>
      </c>
      <c r="B1180" s="511" t="s">
        <v>4326</v>
      </c>
      <c r="C1180" s="511" t="s">
        <v>4622</v>
      </c>
      <c r="D1180" s="511">
        <v>329</v>
      </c>
      <c r="E1180" s="512" t="s">
        <v>3942</v>
      </c>
      <c r="F1180" s="511" t="s">
        <v>3942</v>
      </c>
      <c r="G1180" s="511">
        <v>95701</v>
      </c>
      <c r="H1180" s="511" t="s">
        <v>5141</v>
      </c>
      <c r="I1180" s="511" t="s">
        <v>4624</v>
      </c>
      <c r="J1180" s="511" t="s">
        <v>4001</v>
      </c>
      <c r="K1180" s="512">
        <v>2.09</v>
      </c>
      <c r="L1180" s="511" t="s">
        <v>3946</v>
      </c>
    </row>
    <row r="1181" spans="1:12">
      <c r="A1181" s="511" t="s">
        <v>4325</v>
      </c>
      <c r="B1181" s="511" t="s">
        <v>4326</v>
      </c>
      <c r="C1181" s="511" t="s">
        <v>4622</v>
      </c>
      <c r="D1181" s="511">
        <v>329</v>
      </c>
      <c r="E1181" s="512" t="s">
        <v>3942</v>
      </c>
      <c r="F1181" s="511" t="s">
        <v>3942</v>
      </c>
      <c r="G1181" s="511">
        <v>95704</v>
      </c>
      <c r="H1181" s="511" t="s">
        <v>5142</v>
      </c>
      <c r="I1181" s="511" t="s">
        <v>4624</v>
      </c>
      <c r="J1181" s="511" t="s">
        <v>3945</v>
      </c>
      <c r="K1181" s="512">
        <v>45.68</v>
      </c>
      <c r="L1181" s="511" t="s">
        <v>3946</v>
      </c>
    </row>
    <row r="1182" spans="1:12">
      <c r="A1182" s="511" t="s">
        <v>4325</v>
      </c>
      <c r="B1182" s="511" t="s">
        <v>4326</v>
      </c>
      <c r="C1182" s="511" t="s">
        <v>4622</v>
      </c>
      <c r="D1182" s="511">
        <v>329</v>
      </c>
      <c r="E1182" s="512" t="s">
        <v>3942</v>
      </c>
      <c r="F1182" s="511" t="s">
        <v>3942</v>
      </c>
      <c r="G1182" s="511">
        <v>95705</v>
      </c>
      <c r="H1182" s="511" t="s">
        <v>5143</v>
      </c>
      <c r="I1182" s="511" t="s">
        <v>4624</v>
      </c>
      <c r="J1182" s="511" t="s">
        <v>3945</v>
      </c>
      <c r="K1182" s="512">
        <v>6.25</v>
      </c>
      <c r="L1182" s="511" t="s">
        <v>3946</v>
      </c>
    </row>
    <row r="1183" spans="1:12">
      <c r="A1183" s="511" t="s">
        <v>4325</v>
      </c>
      <c r="B1183" s="511" t="s">
        <v>4326</v>
      </c>
      <c r="C1183" s="511" t="s">
        <v>4622</v>
      </c>
      <c r="D1183" s="511">
        <v>329</v>
      </c>
      <c r="E1183" s="512" t="s">
        <v>3942</v>
      </c>
      <c r="F1183" s="511" t="s">
        <v>3942</v>
      </c>
      <c r="G1183" s="511">
        <v>95706</v>
      </c>
      <c r="H1183" s="511" t="s">
        <v>5144</v>
      </c>
      <c r="I1183" s="511" t="s">
        <v>4624</v>
      </c>
      <c r="J1183" s="511" t="s">
        <v>3945</v>
      </c>
      <c r="K1183" s="512">
        <v>57.17</v>
      </c>
      <c r="L1183" s="511" t="s">
        <v>3946</v>
      </c>
    </row>
    <row r="1184" spans="1:12">
      <c r="A1184" s="511" t="s">
        <v>4325</v>
      </c>
      <c r="B1184" s="511" t="s">
        <v>4326</v>
      </c>
      <c r="C1184" s="511" t="s">
        <v>4622</v>
      </c>
      <c r="D1184" s="511">
        <v>329</v>
      </c>
      <c r="E1184" s="512" t="s">
        <v>3942</v>
      </c>
      <c r="F1184" s="511" t="s">
        <v>3942</v>
      </c>
      <c r="G1184" s="511">
        <v>95707</v>
      </c>
      <c r="H1184" s="511" t="s">
        <v>5145</v>
      </c>
      <c r="I1184" s="511" t="s">
        <v>4624</v>
      </c>
      <c r="J1184" s="511" t="s">
        <v>4001</v>
      </c>
      <c r="K1184" s="512">
        <v>2.74</v>
      </c>
      <c r="L1184" s="511" t="s">
        <v>3946</v>
      </c>
    </row>
    <row r="1185" spans="1:12">
      <c r="A1185" s="511" t="s">
        <v>4325</v>
      </c>
      <c r="B1185" s="511" t="s">
        <v>4326</v>
      </c>
      <c r="C1185" s="511" t="s">
        <v>4622</v>
      </c>
      <c r="D1185" s="511">
        <v>329</v>
      </c>
      <c r="E1185" s="512" t="s">
        <v>3942</v>
      </c>
      <c r="F1185" s="511" t="s">
        <v>3942</v>
      </c>
      <c r="G1185" s="511">
        <v>95710</v>
      </c>
      <c r="H1185" s="511" t="s">
        <v>5146</v>
      </c>
      <c r="I1185" s="511" t="s">
        <v>4624</v>
      </c>
      <c r="J1185" s="511" t="s">
        <v>3945</v>
      </c>
      <c r="K1185" s="512">
        <v>54.9</v>
      </c>
      <c r="L1185" s="511" t="s">
        <v>3946</v>
      </c>
    </row>
    <row r="1186" spans="1:12">
      <c r="A1186" s="511" t="s">
        <v>4325</v>
      </c>
      <c r="B1186" s="511" t="s">
        <v>4326</v>
      </c>
      <c r="C1186" s="511" t="s">
        <v>4622</v>
      </c>
      <c r="D1186" s="511">
        <v>329</v>
      </c>
      <c r="E1186" s="512" t="s">
        <v>3942</v>
      </c>
      <c r="F1186" s="511" t="s">
        <v>3942</v>
      </c>
      <c r="G1186" s="511">
        <v>95711</v>
      </c>
      <c r="H1186" s="511" t="s">
        <v>5147</v>
      </c>
      <c r="I1186" s="511" t="s">
        <v>4624</v>
      </c>
      <c r="J1186" s="511" t="s">
        <v>3945</v>
      </c>
      <c r="K1186" s="512">
        <v>7.45</v>
      </c>
      <c r="L1186" s="511" t="s">
        <v>3946</v>
      </c>
    </row>
    <row r="1187" spans="1:12">
      <c r="A1187" s="511" t="s">
        <v>4325</v>
      </c>
      <c r="B1187" s="511" t="s">
        <v>4326</v>
      </c>
      <c r="C1187" s="511" t="s">
        <v>4622</v>
      </c>
      <c r="D1187" s="511">
        <v>329</v>
      </c>
      <c r="E1187" s="512" t="s">
        <v>3942</v>
      </c>
      <c r="F1187" s="511" t="s">
        <v>3942</v>
      </c>
      <c r="G1187" s="511">
        <v>95712</v>
      </c>
      <c r="H1187" s="511" t="s">
        <v>5148</v>
      </c>
      <c r="I1187" s="511" t="s">
        <v>4624</v>
      </c>
      <c r="J1187" s="511" t="s">
        <v>3945</v>
      </c>
      <c r="K1187" s="512">
        <v>68.63</v>
      </c>
      <c r="L1187" s="511" t="s">
        <v>3946</v>
      </c>
    </row>
    <row r="1188" spans="1:12">
      <c r="A1188" s="511" t="s">
        <v>4325</v>
      </c>
      <c r="B1188" s="511" t="s">
        <v>4326</v>
      </c>
      <c r="C1188" s="511" t="s">
        <v>4622</v>
      </c>
      <c r="D1188" s="511">
        <v>329</v>
      </c>
      <c r="E1188" s="512" t="s">
        <v>3942</v>
      </c>
      <c r="F1188" s="511" t="s">
        <v>3942</v>
      </c>
      <c r="G1188" s="511">
        <v>95713</v>
      </c>
      <c r="H1188" s="511" t="s">
        <v>5149</v>
      </c>
      <c r="I1188" s="511" t="s">
        <v>4624</v>
      </c>
      <c r="J1188" s="511" t="s">
        <v>4523</v>
      </c>
      <c r="K1188" s="512">
        <v>90.63</v>
      </c>
      <c r="L1188" s="511" t="s">
        <v>3946</v>
      </c>
    </row>
    <row r="1189" spans="1:12">
      <c r="A1189" s="511" t="s">
        <v>4325</v>
      </c>
      <c r="B1189" s="511" t="s">
        <v>4326</v>
      </c>
      <c r="C1189" s="511" t="s">
        <v>4622</v>
      </c>
      <c r="D1189" s="511">
        <v>329</v>
      </c>
      <c r="E1189" s="512" t="s">
        <v>3942</v>
      </c>
      <c r="F1189" s="511" t="s">
        <v>3942</v>
      </c>
      <c r="G1189" s="511">
        <v>95716</v>
      </c>
      <c r="H1189" s="511" t="s">
        <v>5150</v>
      </c>
      <c r="I1189" s="511" t="s">
        <v>4624</v>
      </c>
      <c r="J1189" s="511" t="s">
        <v>3945</v>
      </c>
      <c r="K1189" s="512">
        <v>52.86</v>
      </c>
      <c r="L1189" s="511" t="s">
        <v>3946</v>
      </c>
    </row>
    <row r="1190" spans="1:12">
      <c r="A1190" s="511" t="s">
        <v>4325</v>
      </c>
      <c r="B1190" s="511" t="s">
        <v>4326</v>
      </c>
      <c r="C1190" s="511" t="s">
        <v>4622</v>
      </c>
      <c r="D1190" s="511">
        <v>329</v>
      </c>
      <c r="E1190" s="512" t="s">
        <v>3942</v>
      </c>
      <c r="F1190" s="511" t="s">
        <v>3942</v>
      </c>
      <c r="G1190" s="511">
        <v>95717</v>
      </c>
      <c r="H1190" s="511" t="s">
        <v>5151</v>
      </c>
      <c r="I1190" s="511" t="s">
        <v>4624</v>
      </c>
      <c r="J1190" s="511" t="s">
        <v>3945</v>
      </c>
      <c r="K1190" s="512">
        <v>7.17</v>
      </c>
      <c r="L1190" s="511" t="s">
        <v>3946</v>
      </c>
    </row>
    <row r="1191" spans="1:12">
      <c r="A1191" s="511" t="s">
        <v>4325</v>
      </c>
      <c r="B1191" s="511" t="s">
        <v>4326</v>
      </c>
      <c r="C1191" s="511" t="s">
        <v>4622</v>
      </c>
      <c r="D1191" s="511">
        <v>329</v>
      </c>
      <c r="E1191" s="512" t="s">
        <v>3942</v>
      </c>
      <c r="F1191" s="511" t="s">
        <v>3942</v>
      </c>
      <c r="G1191" s="511">
        <v>95718</v>
      </c>
      <c r="H1191" s="511" t="s">
        <v>5152</v>
      </c>
      <c r="I1191" s="511" t="s">
        <v>4624</v>
      </c>
      <c r="J1191" s="511" t="s">
        <v>3945</v>
      </c>
      <c r="K1191" s="512">
        <v>66.069999999999993</v>
      </c>
      <c r="L1191" s="511" t="s">
        <v>3946</v>
      </c>
    </row>
    <row r="1192" spans="1:12">
      <c r="A1192" s="511" t="s">
        <v>4325</v>
      </c>
      <c r="B1192" s="511" t="s">
        <v>4326</v>
      </c>
      <c r="C1192" s="511" t="s">
        <v>4622</v>
      </c>
      <c r="D1192" s="511">
        <v>329</v>
      </c>
      <c r="E1192" s="512" t="s">
        <v>3942</v>
      </c>
      <c r="F1192" s="511" t="s">
        <v>3942</v>
      </c>
      <c r="G1192" s="511">
        <v>95719</v>
      </c>
      <c r="H1192" s="511" t="s">
        <v>5153</v>
      </c>
      <c r="I1192" s="511" t="s">
        <v>4624</v>
      </c>
      <c r="J1192" s="511" t="s">
        <v>4523</v>
      </c>
      <c r="K1192" s="512">
        <v>90.63</v>
      </c>
      <c r="L1192" s="511" t="s">
        <v>3946</v>
      </c>
    </row>
    <row r="1193" spans="1:12">
      <c r="A1193" s="511" t="s">
        <v>4325</v>
      </c>
      <c r="B1193" s="511" t="s">
        <v>4326</v>
      </c>
      <c r="C1193" s="511" t="s">
        <v>4622</v>
      </c>
      <c r="D1193" s="511">
        <v>329</v>
      </c>
      <c r="E1193" s="512" t="s">
        <v>3942</v>
      </c>
      <c r="F1193" s="511" t="s">
        <v>3942</v>
      </c>
      <c r="G1193" s="511">
        <v>95869</v>
      </c>
      <c r="H1193" s="511" t="s">
        <v>5154</v>
      </c>
      <c r="I1193" s="511" t="s">
        <v>4624</v>
      </c>
      <c r="J1193" s="511" t="s">
        <v>3945</v>
      </c>
      <c r="K1193" s="512">
        <v>1.8</v>
      </c>
      <c r="L1193" s="511" t="s">
        <v>3946</v>
      </c>
    </row>
    <row r="1194" spans="1:12">
      <c r="A1194" s="511" t="s">
        <v>4325</v>
      </c>
      <c r="B1194" s="511" t="s">
        <v>4326</v>
      </c>
      <c r="C1194" s="511" t="s">
        <v>4622</v>
      </c>
      <c r="D1194" s="511">
        <v>329</v>
      </c>
      <c r="E1194" s="512" t="s">
        <v>3942</v>
      </c>
      <c r="F1194" s="511" t="s">
        <v>3942</v>
      </c>
      <c r="G1194" s="511">
        <v>95870</v>
      </c>
      <c r="H1194" s="511" t="s">
        <v>5155</v>
      </c>
      <c r="I1194" s="511" t="s">
        <v>4624</v>
      </c>
      <c r="J1194" s="511" t="s">
        <v>3945</v>
      </c>
      <c r="K1194" s="512">
        <v>8.9700000000000006</v>
      </c>
      <c r="L1194" s="511" t="s">
        <v>3946</v>
      </c>
    </row>
    <row r="1195" spans="1:12">
      <c r="A1195" s="511" t="s">
        <v>4325</v>
      </c>
      <c r="B1195" s="511" t="s">
        <v>4326</v>
      </c>
      <c r="C1195" s="511" t="s">
        <v>4622</v>
      </c>
      <c r="D1195" s="511">
        <v>329</v>
      </c>
      <c r="E1195" s="512" t="s">
        <v>3942</v>
      </c>
      <c r="F1195" s="511" t="s">
        <v>3942</v>
      </c>
      <c r="G1195" s="511">
        <v>95871</v>
      </c>
      <c r="H1195" s="511" t="s">
        <v>5156</v>
      </c>
      <c r="I1195" s="511" t="s">
        <v>4624</v>
      </c>
      <c r="J1195" s="511" t="s">
        <v>4523</v>
      </c>
      <c r="K1195" s="512">
        <v>275.2</v>
      </c>
      <c r="L1195" s="511" t="s">
        <v>3946</v>
      </c>
    </row>
    <row r="1196" spans="1:12">
      <c r="A1196" s="511" t="s">
        <v>4325</v>
      </c>
      <c r="B1196" s="511" t="s">
        <v>4326</v>
      </c>
      <c r="C1196" s="511" t="s">
        <v>4622</v>
      </c>
      <c r="D1196" s="511">
        <v>329</v>
      </c>
      <c r="E1196" s="512" t="s">
        <v>3942</v>
      </c>
      <c r="F1196" s="511" t="s">
        <v>3942</v>
      </c>
      <c r="G1196" s="511">
        <v>95874</v>
      </c>
      <c r="H1196" s="511" t="s">
        <v>5157</v>
      </c>
      <c r="I1196" s="511" t="s">
        <v>4624</v>
      </c>
      <c r="J1196" s="511" t="s">
        <v>3945</v>
      </c>
      <c r="K1196" s="512">
        <v>10.050000000000001</v>
      </c>
      <c r="L1196" s="511" t="s">
        <v>3946</v>
      </c>
    </row>
    <row r="1197" spans="1:12">
      <c r="A1197" s="511" t="s">
        <v>4325</v>
      </c>
      <c r="B1197" s="511" t="s">
        <v>4326</v>
      </c>
      <c r="C1197" s="511" t="s">
        <v>4622</v>
      </c>
      <c r="D1197" s="511">
        <v>329</v>
      </c>
      <c r="E1197" s="512" t="s">
        <v>3942</v>
      </c>
      <c r="F1197" s="511" t="s">
        <v>3942</v>
      </c>
      <c r="G1197" s="511">
        <v>96008</v>
      </c>
      <c r="H1197" s="511" t="s">
        <v>5158</v>
      </c>
      <c r="I1197" s="511" t="s">
        <v>4624</v>
      </c>
      <c r="J1197" s="511" t="s">
        <v>3945</v>
      </c>
      <c r="K1197" s="512">
        <v>24.08</v>
      </c>
      <c r="L1197" s="511" t="s">
        <v>3946</v>
      </c>
    </row>
    <row r="1198" spans="1:12">
      <c r="A1198" s="511" t="s">
        <v>4325</v>
      </c>
      <c r="B1198" s="511" t="s">
        <v>4326</v>
      </c>
      <c r="C1198" s="511" t="s">
        <v>4622</v>
      </c>
      <c r="D1198" s="511">
        <v>329</v>
      </c>
      <c r="E1198" s="512" t="s">
        <v>3942</v>
      </c>
      <c r="F1198" s="511" t="s">
        <v>3942</v>
      </c>
      <c r="G1198" s="511">
        <v>96009</v>
      </c>
      <c r="H1198" s="511" t="s">
        <v>5159</v>
      </c>
      <c r="I1198" s="511" t="s">
        <v>4624</v>
      </c>
      <c r="J1198" s="511" t="s">
        <v>3945</v>
      </c>
      <c r="K1198" s="512">
        <v>3.33</v>
      </c>
      <c r="L1198" s="511" t="s">
        <v>3946</v>
      </c>
    </row>
    <row r="1199" spans="1:12">
      <c r="A1199" s="511" t="s">
        <v>4325</v>
      </c>
      <c r="B1199" s="511" t="s">
        <v>4326</v>
      </c>
      <c r="C1199" s="511" t="s">
        <v>4622</v>
      </c>
      <c r="D1199" s="511">
        <v>329</v>
      </c>
      <c r="E1199" s="512" t="s">
        <v>3942</v>
      </c>
      <c r="F1199" s="511" t="s">
        <v>3942</v>
      </c>
      <c r="G1199" s="511">
        <v>96011</v>
      </c>
      <c r="H1199" s="511" t="s">
        <v>5160</v>
      </c>
      <c r="I1199" s="511" t="s">
        <v>4624</v>
      </c>
      <c r="J1199" s="511" t="s">
        <v>3945</v>
      </c>
      <c r="K1199" s="512">
        <v>26.33</v>
      </c>
      <c r="L1199" s="511" t="s">
        <v>3946</v>
      </c>
    </row>
    <row r="1200" spans="1:12">
      <c r="A1200" s="511" t="s">
        <v>4325</v>
      </c>
      <c r="B1200" s="511" t="s">
        <v>4326</v>
      </c>
      <c r="C1200" s="511" t="s">
        <v>4622</v>
      </c>
      <c r="D1200" s="511">
        <v>329</v>
      </c>
      <c r="E1200" s="512" t="s">
        <v>3942</v>
      </c>
      <c r="F1200" s="511" t="s">
        <v>3942</v>
      </c>
      <c r="G1200" s="511">
        <v>96012</v>
      </c>
      <c r="H1200" s="511" t="s">
        <v>5161</v>
      </c>
      <c r="I1200" s="511" t="s">
        <v>4624</v>
      </c>
      <c r="J1200" s="511" t="s">
        <v>4523</v>
      </c>
      <c r="K1200" s="512">
        <v>97.44</v>
      </c>
      <c r="L1200" s="511" t="s">
        <v>3946</v>
      </c>
    </row>
    <row r="1201" spans="1:12">
      <c r="A1201" s="511" t="s">
        <v>4325</v>
      </c>
      <c r="B1201" s="511" t="s">
        <v>4326</v>
      </c>
      <c r="C1201" s="511" t="s">
        <v>4622</v>
      </c>
      <c r="D1201" s="511">
        <v>329</v>
      </c>
      <c r="E1201" s="512" t="s">
        <v>3942</v>
      </c>
      <c r="F1201" s="511" t="s">
        <v>3942</v>
      </c>
      <c r="G1201" s="511">
        <v>96015</v>
      </c>
      <c r="H1201" s="511" t="s">
        <v>5162</v>
      </c>
      <c r="I1201" s="511" t="s">
        <v>4624</v>
      </c>
      <c r="J1201" s="511" t="s">
        <v>3945</v>
      </c>
      <c r="K1201" s="512">
        <v>23.84</v>
      </c>
      <c r="L1201" s="511" t="s">
        <v>3946</v>
      </c>
    </row>
    <row r="1202" spans="1:12">
      <c r="A1202" s="511" t="s">
        <v>4325</v>
      </c>
      <c r="B1202" s="511" t="s">
        <v>4326</v>
      </c>
      <c r="C1202" s="511" t="s">
        <v>4622</v>
      </c>
      <c r="D1202" s="511">
        <v>329</v>
      </c>
      <c r="E1202" s="512" t="s">
        <v>3942</v>
      </c>
      <c r="F1202" s="511" t="s">
        <v>3942</v>
      </c>
      <c r="G1202" s="511">
        <v>96016</v>
      </c>
      <c r="H1202" s="511" t="s">
        <v>5163</v>
      </c>
      <c r="I1202" s="511" t="s">
        <v>4624</v>
      </c>
      <c r="J1202" s="511" t="s">
        <v>3945</v>
      </c>
      <c r="K1202" s="512">
        <v>3.3</v>
      </c>
      <c r="L1202" s="511" t="s">
        <v>3946</v>
      </c>
    </row>
    <row r="1203" spans="1:12">
      <c r="A1203" s="511" t="s">
        <v>4325</v>
      </c>
      <c r="B1203" s="511" t="s">
        <v>4326</v>
      </c>
      <c r="C1203" s="511" t="s">
        <v>4622</v>
      </c>
      <c r="D1203" s="511">
        <v>329</v>
      </c>
      <c r="E1203" s="512" t="s">
        <v>3942</v>
      </c>
      <c r="F1203" s="511" t="s">
        <v>3942</v>
      </c>
      <c r="G1203" s="511">
        <v>96018</v>
      </c>
      <c r="H1203" s="511" t="s">
        <v>5164</v>
      </c>
      <c r="I1203" s="511" t="s">
        <v>4624</v>
      </c>
      <c r="J1203" s="511" t="s">
        <v>3945</v>
      </c>
      <c r="K1203" s="512">
        <v>26.07</v>
      </c>
      <c r="L1203" s="511" t="s">
        <v>3946</v>
      </c>
    </row>
    <row r="1204" spans="1:12">
      <c r="A1204" s="511" t="s">
        <v>4325</v>
      </c>
      <c r="B1204" s="511" t="s">
        <v>4326</v>
      </c>
      <c r="C1204" s="511" t="s">
        <v>4622</v>
      </c>
      <c r="D1204" s="511">
        <v>329</v>
      </c>
      <c r="E1204" s="512" t="s">
        <v>3942</v>
      </c>
      <c r="F1204" s="511" t="s">
        <v>3942</v>
      </c>
      <c r="G1204" s="511">
        <v>96019</v>
      </c>
      <c r="H1204" s="511" t="s">
        <v>5165</v>
      </c>
      <c r="I1204" s="511" t="s">
        <v>4624</v>
      </c>
      <c r="J1204" s="511" t="s">
        <v>4523</v>
      </c>
      <c r="K1204" s="512">
        <v>97.44</v>
      </c>
      <c r="L1204" s="511" t="s">
        <v>3946</v>
      </c>
    </row>
    <row r="1205" spans="1:12">
      <c r="A1205" s="511" t="s">
        <v>4325</v>
      </c>
      <c r="B1205" s="511" t="s">
        <v>4326</v>
      </c>
      <c r="C1205" s="511" t="s">
        <v>4622</v>
      </c>
      <c r="D1205" s="511">
        <v>329</v>
      </c>
      <c r="E1205" s="512" t="s">
        <v>3942</v>
      </c>
      <c r="F1205" s="511" t="s">
        <v>3942</v>
      </c>
      <c r="G1205" s="511">
        <v>96023</v>
      </c>
      <c r="H1205" s="511" t="s">
        <v>5166</v>
      </c>
      <c r="I1205" s="511" t="s">
        <v>4624</v>
      </c>
      <c r="J1205" s="511" t="s">
        <v>3945</v>
      </c>
      <c r="K1205" s="512">
        <v>18.55</v>
      </c>
      <c r="L1205" s="511" t="s">
        <v>3946</v>
      </c>
    </row>
    <row r="1206" spans="1:12">
      <c r="A1206" s="511" t="s">
        <v>4325</v>
      </c>
      <c r="B1206" s="511" t="s">
        <v>4326</v>
      </c>
      <c r="C1206" s="511" t="s">
        <v>4622</v>
      </c>
      <c r="D1206" s="511">
        <v>329</v>
      </c>
      <c r="E1206" s="512" t="s">
        <v>3942</v>
      </c>
      <c r="F1206" s="511" t="s">
        <v>3942</v>
      </c>
      <c r="G1206" s="511">
        <v>96024</v>
      </c>
      <c r="H1206" s="511" t="s">
        <v>5167</v>
      </c>
      <c r="I1206" s="511" t="s">
        <v>4624</v>
      </c>
      <c r="J1206" s="511" t="s">
        <v>3945</v>
      </c>
      <c r="K1206" s="512">
        <v>2.57</v>
      </c>
      <c r="L1206" s="511" t="s">
        <v>3946</v>
      </c>
    </row>
    <row r="1207" spans="1:12">
      <c r="A1207" s="511" t="s">
        <v>4325</v>
      </c>
      <c r="B1207" s="511" t="s">
        <v>4326</v>
      </c>
      <c r="C1207" s="511" t="s">
        <v>4622</v>
      </c>
      <c r="D1207" s="511">
        <v>329</v>
      </c>
      <c r="E1207" s="512" t="s">
        <v>3942</v>
      </c>
      <c r="F1207" s="511" t="s">
        <v>3942</v>
      </c>
      <c r="G1207" s="511">
        <v>96026</v>
      </c>
      <c r="H1207" s="511" t="s">
        <v>5168</v>
      </c>
      <c r="I1207" s="511" t="s">
        <v>4624</v>
      </c>
      <c r="J1207" s="511" t="s">
        <v>3945</v>
      </c>
      <c r="K1207" s="512">
        <v>20.29</v>
      </c>
      <c r="L1207" s="511" t="s">
        <v>3946</v>
      </c>
    </row>
    <row r="1208" spans="1:12">
      <c r="A1208" s="511" t="s">
        <v>4325</v>
      </c>
      <c r="B1208" s="511" t="s">
        <v>4326</v>
      </c>
      <c r="C1208" s="511" t="s">
        <v>4622</v>
      </c>
      <c r="D1208" s="511">
        <v>329</v>
      </c>
      <c r="E1208" s="512" t="s">
        <v>3942</v>
      </c>
      <c r="F1208" s="511" t="s">
        <v>3942</v>
      </c>
      <c r="G1208" s="511">
        <v>96027</v>
      </c>
      <c r="H1208" s="511" t="s">
        <v>5169</v>
      </c>
      <c r="I1208" s="511" t="s">
        <v>4624</v>
      </c>
      <c r="J1208" s="511" t="s">
        <v>4523</v>
      </c>
      <c r="K1208" s="512">
        <v>67.89</v>
      </c>
      <c r="L1208" s="511" t="s">
        <v>3946</v>
      </c>
    </row>
    <row r="1209" spans="1:12">
      <c r="A1209" s="511" t="s">
        <v>4325</v>
      </c>
      <c r="B1209" s="511" t="s">
        <v>4326</v>
      </c>
      <c r="C1209" s="511" t="s">
        <v>4622</v>
      </c>
      <c r="D1209" s="511">
        <v>329</v>
      </c>
      <c r="E1209" s="512" t="s">
        <v>3942</v>
      </c>
      <c r="F1209" s="511" t="s">
        <v>3942</v>
      </c>
      <c r="G1209" s="511">
        <v>96030</v>
      </c>
      <c r="H1209" s="511" t="s">
        <v>5170</v>
      </c>
      <c r="I1209" s="511" t="s">
        <v>4624</v>
      </c>
      <c r="J1209" s="511" t="s">
        <v>3945</v>
      </c>
      <c r="K1209" s="512">
        <v>33.25</v>
      </c>
      <c r="L1209" s="511" t="s">
        <v>3946</v>
      </c>
    </row>
    <row r="1210" spans="1:12">
      <c r="A1210" s="511" t="s">
        <v>4325</v>
      </c>
      <c r="B1210" s="511" t="s">
        <v>4326</v>
      </c>
      <c r="C1210" s="511" t="s">
        <v>4622</v>
      </c>
      <c r="D1210" s="511">
        <v>329</v>
      </c>
      <c r="E1210" s="512" t="s">
        <v>3942</v>
      </c>
      <c r="F1210" s="511" t="s">
        <v>3942</v>
      </c>
      <c r="G1210" s="511">
        <v>96031</v>
      </c>
      <c r="H1210" s="511" t="s">
        <v>5171</v>
      </c>
      <c r="I1210" s="511" t="s">
        <v>4624</v>
      </c>
      <c r="J1210" s="511" t="s">
        <v>3945</v>
      </c>
      <c r="K1210" s="512">
        <v>6.39</v>
      </c>
      <c r="L1210" s="511" t="s">
        <v>3946</v>
      </c>
    </row>
    <row r="1211" spans="1:12">
      <c r="A1211" s="511" t="s">
        <v>4325</v>
      </c>
      <c r="B1211" s="511" t="s">
        <v>4326</v>
      </c>
      <c r="C1211" s="511" t="s">
        <v>4622</v>
      </c>
      <c r="D1211" s="511">
        <v>329</v>
      </c>
      <c r="E1211" s="512" t="s">
        <v>3942</v>
      </c>
      <c r="F1211" s="511" t="s">
        <v>3942</v>
      </c>
      <c r="G1211" s="511">
        <v>96032</v>
      </c>
      <c r="H1211" s="511" t="s">
        <v>5172</v>
      </c>
      <c r="I1211" s="511" t="s">
        <v>4624</v>
      </c>
      <c r="J1211" s="511" t="s">
        <v>3945</v>
      </c>
      <c r="K1211" s="512">
        <v>5.05</v>
      </c>
      <c r="L1211" s="511" t="s">
        <v>3946</v>
      </c>
    </row>
    <row r="1212" spans="1:12">
      <c r="A1212" s="511" t="s">
        <v>4325</v>
      </c>
      <c r="B1212" s="511" t="s">
        <v>4326</v>
      </c>
      <c r="C1212" s="511" t="s">
        <v>4622</v>
      </c>
      <c r="D1212" s="511">
        <v>329</v>
      </c>
      <c r="E1212" s="512" t="s">
        <v>3942</v>
      </c>
      <c r="F1212" s="511" t="s">
        <v>3942</v>
      </c>
      <c r="G1212" s="511">
        <v>96033</v>
      </c>
      <c r="H1212" s="511" t="s">
        <v>5173</v>
      </c>
      <c r="I1212" s="511" t="s">
        <v>4624</v>
      </c>
      <c r="J1212" s="511" t="s">
        <v>3945</v>
      </c>
      <c r="K1212" s="512">
        <v>57.35</v>
      </c>
      <c r="L1212" s="511" t="s">
        <v>3946</v>
      </c>
    </row>
    <row r="1213" spans="1:12">
      <c r="A1213" s="511" t="s">
        <v>4325</v>
      </c>
      <c r="B1213" s="511" t="s">
        <v>4326</v>
      </c>
      <c r="C1213" s="511" t="s">
        <v>4622</v>
      </c>
      <c r="D1213" s="511">
        <v>329</v>
      </c>
      <c r="E1213" s="512" t="s">
        <v>3942</v>
      </c>
      <c r="F1213" s="511" t="s">
        <v>3942</v>
      </c>
      <c r="G1213" s="511">
        <v>96034</v>
      </c>
      <c r="H1213" s="511" t="s">
        <v>5174</v>
      </c>
      <c r="I1213" s="511" t="s">
        <v>4624</v>
      </c>
      <c r="J1213" s="511" t="s">
        <v>4523</v>
      </c>
      <c r="K1213" s="512">
        <v>142.91</v>
      </c>
      <c r="L1213" s="511" t="s">
        <v>3946</v>
      </c>
    </row>
    <row r="1214" spans="1:12">
      <c r="A1214" s="511" t="s">
        <v>4325</v>
      </c>
      <c r="B1214" s="511" t="s">
        <v>4326</v>
      </c>
      <c r="C1214" s="511" t="s">
        <v>4622</v>
      </c>
      <c r="D1214" s="511">
        <v>329</v>
      </c>
      <c r="E1214" s="512" t="s">
        <v>3942</v>
      </c>
      <c r="F1214" s="511" t="s">
        <v>3942</v>
      </c>
      <c r="G1214" s="511">
        <v>96053</v>
      </c>
      <c r="H1214" s="511" t="s">
        <v>5175</v>
      </c>
      <c r="I1214" s="511" t="s">
        <v>4624</v>
      </c>
      <c r="J1214" s="511" t="s">
        <v>3945</v>
      </c>
      <c r="K1214" s="512">
        <v>18.79</v>
      </c>
      <c r="L1214" s="511" t="s">
        <v>3946</v>
      </c>
    </row>
    <row r="1215" spans="1:12">
      <c r="A1215" s="511" t="s">
        <v>4325</v>
      </c>
      <c r="B1215" s="511" t="s">
        <v>4326</v>
      </c>
      <c r="C1215" s="511" t="s">
        <v>4622</v>
      </c>
      <c r="D1215" s="511">
        <v>329</v>
      </c>
      <c r="E1215" s="512" t="s">
        <v>3942</v>
      </c>
      <c r="F1215" s="511" t="s">
        <v>3942</v>
      </c>
      <c r="G1215" s="511">
        <v>96054</v>
      </c>
      <c r="H1215" s="511" t="s">
        <v>5176</v>
      </c>
      <c r="I1215" s="511" t="s">
        <v>4624</v>
      </c>
      <c r="J1215" s="511" t="s">
        <v>3945</v>
      </c>
      <c r="K1215" s="512">
        <v>28.46</v>
      </c>
      <c r="L1215" s="511" t="s">
        <v>3946</v>
      </c>
    </row>
    <row r="1216" spans="1:12">
      <c r="A1216" s="511" t="s">
        <v>4325</v>
      </c>
      <c r="B1216" s="511" t="s">
        <v>4326</v>
      </c>
      <c r="C1216" s="511" t="s">
        <v>4622</v>
      </c>
      <c r="D1216" s="511">
        <v>329</v>
      </c>
      <c r="E1216" s="512" t="s">
        <v>3942</v>
      </c>
      <c r="F1216" s="511" t="s">
        <v>3942</v>
      </c>
      <c r="G1216" s="511">
        <v>96055</v>
      </c>
      <c r="H1216" s="511" t="s">
        <v>5177</v>
      </c>
      <c r="I1216" s="511" t="s">
        <v>4624</v>
      </c>
      <c r="J1216" s="511" t="s">
        <v>3945</v>
      </c>
      <c r="K1216" s="512">
        <v>2.6</v>
      </c>
      <c r="L1216" s="511" t="s">
        <v>3946</v>
      </c>
    </row>
    <row r="1217" spans="1:12">
      <c r="A1217" s="511" t="s">
        <v>4325</v>
      </c>
      <c r="B1217" s="511" t="s">
        <v>4326</v>
      </c>
      <c r="C1217" s="511" t="s">
        <v>4622</v>
      </c>
      <c r="D1217" s="511">
        <v>329</v>
      </c>
      <c r="E1217" s="512" t="s">
        <v>3942</v>
      </c>
      <c r="F1217" s="511" t="s">
        <v>3942</v>
      </c>
      <c r="G1217" s="511">
        <v>96056</v>
      </c>
      <c r="H1217" s="511" t="s">
        <v>5178</v>
      </c>
      <c r="I1217" s="511" t="s">
        <v>4624</v>
      </c>
      <c r="J1217" s="511" t="s">
        <v>3945</v>
      </c>
      <c r="K1217" s="512">
        <v>20.55</v>
      </c>
      <c r="L1217" s="511" t="s">
        <v>3946</v>
      </c>
    </row>
    <row r="1218" spans="1:12">
      <c r="A1218" s="511" t="s">
        <v>4325</v>
      </c>
      <c r="B1218" s="511" t="s">
        <v>4326</v>
      </c>
      <c r="C1218" s="511" t="s">
        <v>4622</v>
      </c>
      <c r="D1218" s="511">
        <v>329</v>
      </c>
      <c r="E1218" s="512" t="s">
        <v>3942</v>
      </c>
      <c r="F1218" s="511" t="s">
        <v>3942</v>
      </c>
      <c r="G1218" s="511">
        <v>96057</v>
      </c>
      <c r="H1218" s="511" t="s">
        <v>5179</v>
      </c>
      <c r="I1218" s="511" t="s">
        <v>4624</v>
      </c>
      <c r="J1218" s="511" t="s">
        <v>4523</v>
      </c>
      <c r="K1218" s="512">
        <v>67.89</v>
      </c>
      <c r="L1218" s="511" t="s">
        <v>3946</v>
      </c>
    </row>
    <row r="1219" spans="1:12">
      <c r="A1219" s="511" t="s">
        <v>4325</v>
      </c>
      <c r="B1219" s="511" t="s">
        <v>4326</v>
      </c>
      <c r="C1219" s="511" t="s">
        <v>4622</v>
      </c>
      <c r="D1219" s="511">
        <v>329</v>
      </c>
      <c r="E1219" s="512" t="s">
        <v>3942</v>
      </c>
      <c r="F1219" s="511" t="s">
        <v>3942</v>
      </c>
      <c r="G1219" s="511">
        <v>96060</v>
      </c>
      <c r="H1219" s="511" t="s">
        <v>5180</v>
      </c>
      <c r="I1219" s="511" t="s">
        <v>4624</v>
      </c>
      <c r="J1219" s="511" t="s">
        <v>3945</v>
      </c>
      <c r="K1219" s="512">
        <v>2.87</v>
      </c>
      <c r="L1219" s="511" t="s">
        <v>3946</v>
      </c>
    </row>
    <row r="1220" spans="1:12">
      <c r="A1220" s="511" t="s">
        <v>4325</v>
      </c>
      <c r="B1220" s="511" t="s">
        <v>4326</v>
      </c>
      <c r="C1220" s="511" t="s">
        <v>4622</v>
      </c>
      <c r="D1220" s="511">
        <v>329</v>
      </c>
      <c r="E1220" s="512" t="s">
        <v>3942</v>
      </c>
      <c r="F1220" s="511" t="s">
        <v>3942</v>
      </c>
      <c r="G1220" s="511">
        <v>96061</v>
      </c>
      <c r="H1220" s="511" t="s">
        <v>5181</v>
      </c>
      <c r="I1220" s="511" t="s">
        <v>4624</v>
      </c>
      <c r="J1220" s="511" t="s">
        <v>3945</v>
      </c>
      <c r="K1220" s="512">
        <v>35.57</v>
      </c>
      <c r="L1220" s="511" t="s">
        <v>3946</v>
      </c>
    </row>
    <row r="1221" spans="1:12">
      <c r="A1221" s="511" t="s">
        <v>4325</v>
      </c>
      <c r="B1221" s="511" t="s">
        <v>4326</v>
      </c>
      <c r="C1221" s="511" t="s">
        <v>4622</v>
      </c>
      <c r="D1221" s="511">
        <v>329</v>
      </c>
      <c r="E1221" s="512" t="s">
        <v>3942</v>
      </c>
      <c r="F1221" s="511" t="s">
        <v>3942</v>
      </c>
      <c r="G1221" s="511">
        <v>96062</v>
      </c>
      <c r="H1221" s="511" t="s">
        <v>5182</v>
      </c>
      <c r="I1221" s="511" t="s">
        <v>4624</v>
      </c>
      <c r="J1221" s="511" t="s">
        <v>4523</v>
      </c>
      <c r="K1221" s="512">
        <v>40.15</v>
      </c>
      <c r="L1221" s="511" t="s">
        <v>3946</v>
      </c>
    </row>
    <row r="1222" spans="1:12">
      <c r="A1222" s="511" t="s">
        <v>4325</v>
      </c>
      <c r="B1222" s="511" t="s">
        <v>4326</v>
      </c>
      <c r="C1222" s="511" t="s">
        <v>4622</v>
      </c>
      <c r="D1222" s="511">
        <v>329</v>
      </c>
      <c r="E1222" s="512" t="s">
        <v>3942</v>
      </c>
      <c r="F1222" s="511" t="s">
        <v>3942</v>
      </c>
      <c r="G1222" s="511">
        <v>96241</v>
      </c>
      <c r="H1222" s="511" t="s">
        <v>5183</v>
      </c>
      <c r="I1222" s="511" t="s">
        <v>4624</v>
      </c>
      <c r="J1222" s="511" t="s">
        <v>3945</v>
      </c>
      <c r="K1222" s="512">
        <v>23.37</v>
      </c>
      <c r="L1222" s="511" t="s">
        <v>3946</v>
      </c>
    </row>
    <row r="1223" spans="1:12">
      <c r="A1223" s="511" t="s">
        <v>4325</v>
      </c>
      <c r="B1223" s="511" t="s">
        <v>4326</v>
      </c>
      <c r="C1223" s="511" t="s">
        <v>4622</v>
      </c>
      <c r="D1223" s="511">
        <v>329</v>
      </c>
      <c r="E1223" s="512" t="s">
        <v>3942</v>
      </c>
      <c r="F1223" s="511" t="s">
        <v>3942</v>
      </c>
      <c r="G1223" s="511">
        <v>96242</v>
      </c>
      <c r="H1223" s="511" t="s">
        <v>5184</v>
      </c>
      <c r="I1223" s="511" t="s">
        <v>4624</v>
      </c>
      <c r="J1223" s="511" t="s">
        <v>3945</v>
      </c>
      <c r="K1223" s="512">
        <v>3.17</v>
      </c>
      <c r="L1223" s="511" t="s">
        <v>3946</v>
      </c>
    </row>
    <row r="1224" spans="1:12">
      <c r="A1224" s="511" t="s">
        <v>4325</v>
      </c>
      <c r="B1224" s="511" t="s">
        <v>4326</v>
      </c>
      <c r="C1224" s="511" t="s">
        <v>4622</v>
      </c>
      <c r="D1224" s="511">
        <v>329</v>
      </c>
      <c r="E1224" s="512" t="s">
        <v>3942</v>
      </c>
      <c r="F1224" s="511" t="s">
        <v>3942</v>
      </c>
      <c r="G1224" s="511">
        <v>96243</v>
      </c>
      <c r="H1224" s="511" t="s">
        <v>5185</v>
      </c>
      <c r="I1224" s="511" t="s">
        <v>4624</v>
      </c>
      <c r="J1224" s="511" t="s">
        <v>3945</v>
      </c>
      <c r="K1224" s="512">
        <v>29.22</v>
      </c>
      <c r="L1224" s="511" t="s">
        <v>3946</v>
      </c>
    </row>
    <row r="1225" spans="1:12">
      <c r="A1225" s="511" t="s">
        <v>4325</v>
      </c>
      <c r="B1225" s="511" t="s">
        <v>4326</v>
      </c>
      <c r="C1225" s="511" t="s">
        <v>4622</v>
      </c>
      <c r="D1225" s="511">
        <v>329</v>
      </c>
      <c r="E1225" s="512" t="s">
        <v>3942</v>
      </c>
      <c r="F1225" s="511" t="s">
        <v>3942</v>
      </c>
      <c r="G1225" s="511">
        <v>96244</v>
      </c>
      <c r="H1225" s="511" t="s">
        <v>5186</v>
      </c>
      <c r="I1225" s="511" t="s">
        <v>4624</v>
      </c>
      <c r="J1225" s="511" t="s">
        <v>4523</v>
      </c>
      <c r="K1225" s="512">
        <v>17.54</v>
      </c>
      <c r="L1225" s="511" t="s">
        <v>3946</v>
      </c>
    </row>
    <row r="1226" spans="1:12">
      <c r="A1226" s="511" t="s">
        <v>4325</v>
      </c>
      <c r="B1226" s="511" t="s">
        <v>4326</v>
      </c>
      <c r="C1226" s="511" t="s">
        <v>4622</v>
      </c>
      <c r="D1226" s="511">
        <v>329</v>
      </c>
      <c r="E1226" s="512" t="s">
        <v>3942</v>
      </c>
      <c r="F1226" s="511" t="s">
        <v>3942</v>
      </c>
      <c r="G1226" s="511">
        <v>96301</v>
      </c>
      <c r="H1226" s="511" t="s">
        <v>5187</v>
      </c>
      <c r="I1226" s="511" t="s">
        <v>4624</v>
      </c>
      <c r="J1226" s="511" t="s">
        <v>4523</v>
      </c>
      <c r="K1226" s="512">
        <v>49.5</v>
      </c>
      <c r="L1226" s="511" t="s">
        <v>3946</v>
      </c>
    </row>
    <row r="1227" spans="1:12">
      <c r="A1227" s="511" t="s">
        <v>4325</v>
      </c>
      <c r="B1227" s="511" t="s">
        <v>4326</v>
      </c>
      <c r="C1227" s="511" t="s">
        <v>4622</v>
      </c>
      <c r="D1227" s="511">
        <v>329</v>
      </c>
      <c r="E1227" s="512" t="s">
        <v>3942</v>
      </c>
      <c r="F1227" s="511" t="s">
        <v>3942</v>
      </c>
      <c r="G1227" s="511">
        <v>96457</v>
      </c>
      <c r="H1227" s="511" t="s">
        <v>5188</v>
      </c>
      <c r="I1227" s="511" t="s">
        <v>4624</v>
      </c>
      <c r="J1227" s="511" t="s">
        <v>4523</v>
      </c>
      <c r="K1227" s="512">
        <v>64.34</v>
      </c>
      <c r="L1227" s="511" t="s">
        <v>3946</v>
      </c>
    </row>
    <row r="1228" spans="1:12">
      <c r="A1228" s="511" t="s">
        <v>4325</v>
      </c>
      <c r="B1228" s="511" t="s">
        <v>4326</v>
      </c>
      <c r="C1228" s="511" t="s">
        <v>4622</v>
      </c>
      <c r="D1228" s="511">
        <v>329</v>
      </c>
      <c r="E1228" s="512" t="s">
        <v>3942</v>
      </c>
      <c r="F1228" s="511" t="s">
        <v>3942</v>
      </c>
      <c r="G1228" s="511">
        <v>96458</v>
      </c>
      <c r="H1228" s="511" t="s">
        <v>5189</v>
      </c>
      <c r="I1228" s="511" t="s">
        <v>4624</v>
      </c>
      <c r="J1228" s="511" t="s">
        <v>3945</v>
      </c>
      <c r="K1228" s="512">
        <v>67.260000000000005</v>
      </c>
      <c r="L1228" s="511" t="s">
        <v>3946</v>
      </c>
    </row>
    <row r="1229" spans="1:12">
      <c r="A1229" s="511" t="s">
        <v>4325</v>
      </c>
      <c r="B1229" s="511" t="s">
        <v>4326</v>
      </c>
      <c r="C1229" s="511" t="s">
        <v>4622</v>
      </c>
      <c r="D1229" s="511">
        <v>329</v>
      </c>
      <c r="E1229" s="512" t="s">
        <v>3942</v>
      </c>
      <c r="F1229" s="511" t="s">
        <v>3942</v>
      </c>
      <c r="G1229" s="511">
        <v>96459</v>
      </c>
      <c r="H1229" s="511" t="s">
        <v>5190</v>
      </c>
      <c r="I1229" s="511" t="s">
        <v>4624</v>
      </c>
      <c r="J1229" s="511" t="s">
        <v>3945</v>
      </c>
      <c r="K1229" s="512">
        <v>7.46</v>
      </c>
      <c r="L1229" s="511" t="s">
        <v>3946</v>
      </c>
    </row>
    <row r="1230" spans="1:12">
      <c r="A1230" s="511" t="s">
        <v>4325</v>
      </c>
      <c r="B1230" s="511" t="s">
        <v>4326</v>
      </c>
      <c r="C1230" s="511" t="s">
        <v>4622</v>
      </c>
      <c r="D1230" s="511">
        <v>329</v>
      </c>
      <c r="E1230" s="512" t="s">
        <v>3942</v>
      </c>
      <c r="F1230" s="511" t="s">
        <v>3942</v>
      </c>
      <c r="G1230" s="511">
        <v>96460</v>
      </c>
      <c r="H1230" s="511" t="s">
        <v>5191</v>
      </c>
      <c r="I1230" s="511" t="s">
        <v>4624</v>
      </c>
      <c r="J1230" s="511" t="s">
        <v>3945</v>
      </c>
      <c r="K1230" s="512">
        <v>53.74</v>
      </c>
      <c r="L1230" s="511" t="s">
        <v>3946</v>
      </c>
    </row>
    <row r="1231" spans="1:12">
      <c r="A1231" s="511" t="s">
        <v>4325</v>
      </c>
      <c r="B1231" s="511" t="s">
        <v>4326</v>
      </c>
      <c r="C1231" s="511" t="s">
        <v>4622</v>
      </c>
      <c r="D1231" s="511">
        <v>329</v>
      </c>
      <c r="E1231" s="512" t="s">
        <v>3942</v>
      </c>
      <c r="F1231" s="511" t="s">
        <v>3942</v>
      </c>
      <c r="G1231" s="511">
        <v>98760</v>
      </c>
      <c r="H1231" s="511" t="s">
        <v>5192</v>
      </c>
      <c r="I1231" s="511" t="s">
        <v>4624</v>
      </c>
      <c r="J1231" s="511" t="s">
        <v>4523</v>
      </c>
      <c r="K1231" s="512">
        <v>0.06</v>
      </c>
      <c r="L1231" s="511" t="s">
        <v>3946</v>
      </c>
    </row>
    <row r="1232" spans="1:12">
      <c r="A1232" s="511" t="s">
        <v>4325</v>
      </c>
      <c r="B1232" s="511" t="s">
        <v>4326</v>
      </c>
      <c r="C1232" s="511" t="s">
        <v>4622</v>
      </c>
      <c r="D1232" s="511">
        <v>329</v>
      </c>
      <c r="E1232" s="512" t="s">
        <v>3942</v>
      </c>
      <c r="F1232" s="511" t="s">
        <v>3942</v>
      </c>
      <c r="G1232" s="511">
        <v>98761</v>
      </c>
      <c r="H1232" s="511" t="s">
        <v>5193</v>
      </c>
      <c r="I1232" s="511" t="s">
        <v>4624</v>
      </c>
      <c r="J1232" s="511" t="s">
        <v>4523</v>
      </c>
      <c r="K1232" s="512">
        <v>0</v>
      </c>
      <c r="L1232" s="511" t="s">
        <v>3946</v>
      </c>
    </row>
    <row r="1233" spans="1:12">
      <c r="A1233" s="511" t="s">
        <v>4325</v>
      </c>
      <c r="B1233" s="511" t="s">
        <v>4326</v>
      </c>
      <c r="C1233" s="511" t="s">
        <v>4622</v>
      </c>
      <c r="D1233" s="511">
        <v>329</v>
      </c>
      <c r="E1233" s="512" t="s">
        <v>3942</v>
      </c>
      <c r="F1233" s="511" t="s">
        <v>3942</v>
      </c>
      <c r="G1233" s="511">
        <v>98762</v>
      </c>
      <c r="H1233" s="511" t="s">
        <v>5194</v>
      </c>
      <c r="I1233" s="511" t="s">
        <v>4624</v>
      </c>
      <c r="J1233" s="511" t="s">
        <v>4523</v>
      </c>
      <c r="K1233" s="512">
        <v>7.0000000000000007E-2</v>
      </c>
      <c r="L1233" s="511" t="s">
        <v>3946</v>
      </c>
    </row>
    <row r="1234" spans="1:12">
      <c r="A1234" s="511" t="s">
        <v>4325</v>
      </c>
      <c r="B1234" s="511" t="s">
        <v>4326</v>
      </c>
      <c r="C1234" s="511" t="s">
        <v>4622</v>
      </c>
      <c r="D1234" s="511">
        <v>329</v>
      </c>
      <c r="E1234" s="512" t="s">
        <v>3942</v>
      </c>
      <c r="F1234" s="511" t="s">
        <v>3942</v>
      </c>
      <c r="G1234" s="511">
        <v>98763</v>
      </c>
      <c r="H1234" s="511" t="s">
        <v>5195</v>
      </c>
      <c r="I1234" s="511" t="s">
        <v>4624</v>
      </c>
      <c r="J1234" s="511" t="s">
        <v>4001</v>
      </c>
      <c r="K1234" s="512">
        <v>3.07</v>
      </c>
      <c r="L1234" s="511" t="s">
        <v>3946</v>
      </c>
    </row>
    <row r="1235" spans="1:12">
      <c r="A1235" s="511" t="s">
        <v>4325</v>
      </c>
      <c r="B1235" s="511" t="s">
        <v>4326</v>
      </c>
      <c r="C1235" s="511" t="s">
        <v>4622</v>
      </c>
      <c r="D1235" s="511">
        <v>329</v>
      </c>
      <c r="E1235" s="512" t="s">
        <v>3942</v>
      </c>
      <c r="F1235" s="511" t="s">
        <v>3942</v>
      </c>
      <c r="G1235" s="511">
        <v>99829</v>
      </c>
      <c r="H1235" s="511" t="s">
        <v>5196</v>
      </c>
      <c r="I1235" s="511" t="s">
        <v>4624</v>
      </c>
      <c r="J1235" s="511" t="s">
        <v>3945</v>
      </c>
      <c r="K1235" s="512">
        <v>0.18</v>
      </c>
      <c r="L1235" s="511" t="s">
        <v>3946</v>
      </c>
    </row>
    <row r="1236" spans="1:12">
      <c r="A1236" s="511" t="s">
        <v>4325</v>
      </c>
      <c r="B1236" s="511" t="s">
        <v>4326</v>
      </c>
      <c r="C1236" s="511" t="s">
        <v>4622</v>
      </c>
      <c r="D1236" s="511">
        <v>329</v>
      </c>
      <c r="E1236" s="512" t="s">
        <v>3942</v>
      </c>
      <c r="F1236" s="511" t="s">
        <v>3942</v>
      </c>
      <c r="G1236" s="511">
        <v>99830</v>
      </c>
      <c r="H1236" s="511" t="s">
        <v>5197</v>
      </c>
      <c r="I1236" s="511" t="s">
        <v>4624</v>
      </c>
      <c r="J1236" s="511" t="s">
        <v>3945</v>
      </c>
      <c r="K1236" s="512">
        <v>0.01</v>
      </c>
      <c r="L1236" s="511" t="s">
        <v>3946</v>
      </c>
    </row>
    <row r="1237" spans="1:12">
      <c r="A1237" s="511" t="s">
        <v>4325</v>
      </c>
      <c r="B1237" s="511" t="s">
        <v>4326</v>
      </c>
      <c r="C1237" s="511" t="s">
        <v>4622</v>
      </c>
      <c r="D1237" s="511">
        <v>329</v>
      </c>
      <c r="E1237" s="512" t="s">
        <v>3942</v>
      </c>
      <c r="F1237" s="511" t="s">
        <v>3942</v>
      </c>
      <c r="G1237" s="511">
        <v>99831</v>
      </c>
      <c r="H1237" s="511" t="s">
        <v>5198</v>
      </c>
      <c r="I1237" s="511" t="s">
        <v>4624</v>
      </c>
      <c r="J1237" s="511" t="s">
        <v>3945</v>
      </c>
      <c r="K1237" s="512">
        <v>0.12</v>
      </c>
      <c r="L1237" s="511" t="s">
        <v>3946</v>
      </c>
    </row>
    <row r="1238" spans="1:12">
      <c r="A1238" s="511" t="s">
        <v>4325</v>
      </c>
      <c r="B1238" s="511" t="s">
        <v>4326</v>
      </c>
      <c r="C1238" s="511" t="s">
        <v>4622</v>
      </c>
      <c r="D1238" s="511">
        <v>329</v>
      </c>
      <c r="E1238" s="512" t="s">
        <v>3942</v>
      </c>
      <c r="F1238" s="511" t="s">
        <v>3942</v>
      </c>
      <c r="G1238" s="511">
        <v>99832</v>
      </c>
      <c r="H1238" s="511" t="s">
        <v>5199</v>
      </c>
      <c r="I1238" s="511" t="s">
        <v>4624</v>
      </c>
      <c r="J1238" s="511" t="s">
        <v>4001</v>
      </c>
      <c r="K1238" s="512">
        <v>2.96</v>
      </c>
      <c r="L1238" s="511" t="s">
        <v>3946</v>
      </c>
    </row>
    <row r="1239" spans="1:12">
      <c r="A1239" s="511" t="s">
        <v>4325</v>
      </c>
      <c r="B1239" s="511" t="s">
        <v>4326</v>
      </c>
      <c r="C1239" s="511" t="s">
        <v>4622</v>
      </c>
      <c r="D1239" s="511">
        <v>329</v>
      </c>
      <c r="E1239" s="512" t="s">
        <v>3942</v>
      </c>
      <c r="F1239" s="511" t="s">
        <v>3942</v>
      </c>
      <c r="G1239" s="511">
        <v>100637</v>
      </c>
      <c r="H1239" s="511" t="s">
        <v>5200</v>
      </c>
      <c r="I1239" s="511" t="s">
        <v>4624</v>
      </c>
      <c r="J1239" s="511" t="s">
        <v>3945</v>
      </c>
      <c r="K1239" s="512">
        <v>154.68</v>
      </c>
      <c r="L1239" s="511" t="s">
        <v>3946</v>
      </c>
    </row>
    <row r="1240" spans="1:12">
      <c r="A1240" s="511" t="s">
        <v>4325</v>
      </c>
      <c r="B1240" s="511" t="s">
        <v>4326</v>
      </c>
      <c r="C1240" s="511" t="s">
        <v>4622</v>
      </c>
      <c r="D1240" s="511">
        <v>329</v>
      </c>
      <c r="E1240" s="512" t="s">
        <v>3942</v>
      </c>
      <c r="F1240" s="511" t="s">
        <v>3942</v>
      </c>
      <c r="G1240" s="511">
        <v>100638</v>
      </c>
      <c r="H1240" s="511" t="s">
        <v>5201</v>
      </c>
      <c r="I1240" s="511" t="s">
        <v>4624</v>
      </c>
      <c r="J1240" s="511" t="s">
        <v>3945</v>
      </c>
      <c r="K1240" s="512">
        <v>24.37</v>
      </c>
      <c r="L1240" s="511" t="s">
        <v>3946</v>
      </c>
    </row>
    <row r="1241" spans="1:12">
      <c r="A1241" s="511" t="s">
        <v>4325</v>
      </c>
      <c r="B1241" s="511" t="s">
        <v>4326</v>
      </c>
      <c r="C1241" s="511" t="s">
        <v>4622</v>
      </c>
      <c r="D1241" s="511">
        <v>329</v>
      </c>
      <c r="E1241" s="512" t="s">
        <v>3942</v>
      </c>
      <c r="F1241" s="511" t="s">
        <v>3942</v>
      </c>
      <c r="G1241" s="511">
        <v>100639</v>
      </c>
      <c r="H1241" s="511" t="s">
        <v>5202</v>
      </c>
      <c r="I1241" s="511" t="s">
        <v>4624</v>
      </c>
      <c r="J1241" s="511" t="s">
        <v>3945</v>
      </c>
      <c r="K1241" s="512">
        <v>193.5</v>
      </c>
      <c r="L1241" s="511" t="s">
        <v>3946</v>
      </c>
    </row>
    <row r="1242" spans="1:12">
      <c r="A1242" s="511" t="s">
        <v>4325</v>
      </c>
      <c r="B1242" s="511" t="s">
        <v>4326</v>
      </c>
      <c r="C1242" s="511" t="s">
        <v>4622</v>
      </c>
      <c r="D1242" s="511">
        <v>329</v>
      </c>
      <c r="E1242" s="512" t="s">
        <v>3942</v>
      </c>
      <c r="F1242" s="511" t="s">
        <v>3942</v>
      </c>
      <c r="G1242" s="511">
        <v>100640</v>
      </c>
      <c r="H1242" s="511" t="s">
        <v>5203</v>
      </c>
      <c r="I1242" s="511" t="s">
        <v>4624</v>
      </c>
      <c r="J1242" s="511" t="s">
        <v>4523</v>
      </c>
      <c r="K1242" s="513">
        <v>4341.6000000000004</v>
      </c>
      <c r="L1242" s="511" t="s">
        <v>3946</v>
      </c>
    </row>
    <row r="1243" spans="1:12">
      <c r="A1243" s="511" t="s">
        <v>4325</v>
      </c>
      <c r="B1243" s="511" t="s">
        <v>4326</v>
      </c>
      <c r="C1243" s="511" t="s">
        <v>4622</v>
      </c>
      <c r="D1243" s="511">
        <v>329</v>
      </c>
      <c r="E1243" s="512" t="s">
        <v>3942</v>
      </c>
      <c r="F1243" s="511" t="s">
        <v>3942</v>
      </c>
      <c r="G1243" s="511">
        <v>100643</v>
      </c>
      <c r="H1243" s="511" t="s">
        <v>5204</v>
      </c>
      <c r="I1243" s="511" t="s">
        <v>4624</v>
      </c>
      <c r="J1243" s="511" t="s">
        <v>3945</v>
      </c>
      <c r="K1243" s="512">
        <v>316.94</v>
      </c>
      <c r="L1243" s="511" t="s">
        <v>3946</v>
      </c>
    </row>
    <row r="1244" spans="1:12">
      <c r="A1244" s="511" t="s">
        <v>4325</v>
      </c>
      <c r="B1244" s="511" t="s">
        <v>4326</v>
      </c>
      <c r="C1244" s="511" t="s">
        <v>4622</v>
      </c>
      <c r="D1244" s="511">
        <v>329</v>
      </c>
      <c r="E1244" s="512" t="s">
        <v>3942</v>
      </c>
      <c r="F1244" s="511" t="s">
        <v>3942</v>
      </c>
      <c r="G1244" s="511">
        <v>100644</v>
      </c>
      <c r="H1244" s="511" t="s">
        <v>5205</v>
      </c>
      <c r="I1244" s="511" t="s">
        <v>4624</v>
      </c>
      <c r="J1244" s="511" t="s">
        <v>3945</v>
      </c>
      <c r="K1244" s="512">
        <v>57.05</v>
      </c>
      <c r="L1244" s="511" t="s">
        <v>3946</v>
      </c>
    </row>
    <row r="1245" spans="1:12">
      <c r="A1245" s="511" t="s">
        <v>4325</v>
      </c>
      <c r="B1245" s="511" t="s">
        <v>4326</v>
      </c>
      <c r="C1245" s="511" t="s">
        <v>4622</v>
      </c>
      <c r="D1245" s="511">
        <v>329</v>
      </c>
      <c r="E1245" s="512" t="s">
        <v>3942</v>
      </c>
      <c r="F1245" s="511" t="s">
        <v>3942</v>
      </c>
      <c r="G1245" s="511">
        <v>100645</v>
      </c>
      <c r="H1245" s="511" t="s">
        <v>5206</v>
      </c>
      <c r="I1245" s="511" t="s">
        <v>4624</v>
      </c>
      <c r="J1245" s="511" t="s">
        <v>3945</v>
      </c>
      <c r="K1245" s="512">
        <v>509.49</v>
      </c>
      <c r="L1245" s="511" t="s">
        <v>3946</v>
      </c>
    </row>
    <row r="1246" spans="1:12">
      <c r="A1246" s="511" t="s">
        <v>4325</v>
      </c>
      <c r="B1246" s="511" t="s">
        <v>4326</v>
      </c>
      <c r="C1246" s="511" t="s">
        <v>4622</v>
      </c>
      <c r="D1246" s="511">
        <v>329</v>
      </c>
      <c r="E1246" s="512" t="s">
        <v>3942</v>
      </c>
      <c r="F1246" s="511" t="s">
        <v>3942</v>
      </c>
      <c r="G1246" s="511">
        <v>100646</v>
      </c>
      <c r="H1246" s="511" t="s">
        <v>5207</v>
      </c>
      <c r="I1246" s="511" t="s">
        <v>4624</v>
      </c>
      <c r="J1246" s="511" t="s">
        <v>4523</v>
      </c>
      <c r="K1246" s="513">
        <v>5427</v>
      </c>
      <c r="L1246" s="511" t="s">
        <v>3946</v>
      </c>
    </row>
    <row r="1247" spans="1:12">
      <c r="A1247" s="511" t="s">
        <v>4325</v>
      </c>
      <c r="B1247" s="511" t="s">
        <v>4326</v>
      </c>
      <c r="C1247" s="511" t="s">
        <v>4622</v>
      </c>
      <c r="D1247" s="511">
        <v>329</v>
      </c>
      <c r="E1247" s="512" t="s">
        <v>3942</v>
      </c>
      <c r="F1247" s="511" t="s">
        <v>3942</v>
      </c>
      <c r="G1247" s="511">
        <v>102270</v>
      </c>
      <c r="H1247" s="511" t="s">
        <v>5208</v>
      </c>
      <c r="I1247" s="511" t="s">
        <v>4624</v>
      </c>
      <c r="J1247" s="511" t="s">
        <v>4523</v>
      </c>
      <c r="K1247" s="512">
        <v>0.6</v>
      </c>
      <c r="L1247" s="511" t="s">
        <v>3946</v>
      </c>
    </row>
    <row r="1248" spans="1:12">
      <c r="A1248" s="511" t="s">
        <v>4325</v>
      </c>
      <c r="B1248" s="511" t="s">
        <v>4326</v>
      </c>
      <c r="C1248" s="511" t="s">
        <v>4622</v>
      </c>
      <c r="D1248" s="511">
        <v>329</v>
      </c>
      <c r="E1248" s="512" t="s">
        <v>3942</v>
      </c>
      <c r="F1248" s="511" t="s">
        <v>3942</v>
      </c>
      <c r="G1248" s="511">
        <v>102271</v>
      </c>
      <c r="H1248" s="511" t="s">
        <v>5209</v>
      </c>
      <c r="I1248" s="511" t="s">
        <v>4624</v>
      </c>
      <c r="J1248" s="511" t="s">
        <v>4523</v>
      </c>
      <c r="K1248" s="512">
        <v>7.0000000000000007E-2</v>
      </c>
      <c r="L1248" s="511" t="s">
        <v>3946</v>
      </c>
    </row>
    <row r="1249" spans="1:12">
      <c r="A1249" s="511" t="s">
        <v>4325</v>
      </c>
      <c r="B1249" s="511" t="s">
        <v>4326</v>
      </c>
      <c r="C1249" s="511" t="s">
        <v>4622</v>
      </c>
      <c r="D1249" s="511">
        <v>329</v>
      </c>
      <c r="E1249" s="512" t="s">
        <v>3942</v>
      </c>
      <c r="F1249" s="511" t="s">
        <v>3942</v>
      </c>
      <c r="G1249" s="511">
        <v>102272</v>
      </c>
      <c r="H1249" s="511" t="s">
        <v>5210</v>
      </c>
      <c r="I1249" s="511" t="s">
        <v>4624</v>
      </c>
      <c r="J1249" s="511" t="s">
        <v>4523</v>
      </c>
      <c r="K1249" s="512">
        <v>0.76</v>
      </c>
      <c r="L1249" s="511" t="s">
        <v>3946</v>
      </c>
    </row>
    <row r="1250" spans="1:12">
      <c r="A1250" s="511" t="s">
        <v>4325</v>
      </c>
      <c r="B1250" s="511" t="s">
        <v>4326</v>
      </c>
      <c r="C1250" s="511" t="s">
        <v>4622</v>
      </c>
      <c r="D1250" s="511">
        <v>329</v>
      </c>
      <c r="E1250" s="512" t="s">
        <v>3942</v>
      </c>
      <c r="F1250" s="511" t="s">
        <v>3942</v>
      </c>
      <c r="G1250" s="511">
        <v>102273</v>
      </c>
      <c r="H1250" s="511" t="s">
        <v>5211</v>
      </c>
      <c r="I1250" s="511" t="s">
        <v>4624</v>
      </c>
      <c r="J1250" s="511" t="s">
        <v>4001</v>
      </c>
      <c r="K1250" s="512">
        <v>1.1299999999999999</v>
      </c>
      <c r="L1250" s="511" t="s">
        <v>3946</v>
      </c>
    </row>
    <row r="1251" spans="1:12">
      <c r="A1251" s="511" t="s">
        <v>4325</v>
      </c>
      <c r="B1251" s="511" t="s">
        <v>4326</v>
      </c>
      <c r="C1251" s="511" t="s">
        <v>4622</v>
      </c>
      <c r="D1251" s="511">
        <v>329</v>
      </c>
      <c r="E1251" s="512" t="s">
        <v>3942</v>
      </c>
      <c r="F1251" s="511" t="s">
        <v>3942</v>
      </c>
      <c r="G1251" s="511">
        <v>102809</v>
      </c>
      <c r="H1251" s="511" t="s">
        <v>5212</v>
      </c>
      <c r="I1251" s="511" t="s">
        <v>4624</v>
      </c>
      <c r="J1251" s="511" t="s">
        <v>4523</v>
      </c>
      <c r="K1251" s="512">
        <v>16.66</v>
      </c>
      <c r="L1251" s="511" t="s">
        <v>3946</v>
      </c>
    </row>
    <row r="1252" spans="1:12">
      <c r="A1252" s="511" t="s">
        <v>4325</v>
      </c>
      <c r="B1252" s="511" t="s">
        <v>4326</v>
      </c>
      <c r="C1252" s="511" t="s">
        <v>4622</v>
      </c>
      <c r="D1252" s="511">
        <v>329</v>
      </c>
      <c r="E1252" s="512" t="s">
        <v>3942</v>
      </c>
      <c r="F1252" s="511" t="s">
        <v>3942</v>
      </c>
      <c r="G1252" s="511">
        <v>102815</v>
      </c>
      <c r="H1252" s="511" t="s">
        <v>5213</v>
      </c>
      <c r="I1252" s="511" t="s">
        <v>4624</v>
      </c>
      <c r="J1252" s="511" t="s">
        <v>4001</v>
      </c>
      <c r="K1252" s="512">
        <v>2.27</v>
      </c>
      <c r="L1252" s="511" t="s">
        <v>3946</v>
      </c>
    </row>
    <row r="1253" spans="1:12">
      <c r="A1253" s="511" t="s">
        <v>4325</v>
      </c>
      <c r="B1253" s="511" t="s">
        <v>4326</v>
      </c>
      <c r="C1253" s="511" t="s">
        <v>4622</v>
      </c>
      <c r="D1253" s="511">
        <v>329</v>
      </c>
      <c r="E1253" s="512" t="s">
        <v>3942</v>
      </c>
      <c r="F1253" s="511" t="s">
        <v>3942</v>
      </c>
      <c r="G1253" s="511">
        <v>102826</v>
      </c>
      <c r="H1253" s="511" t="s">
        <v>5214</v>
      </c>
      <c r="I1253" s="511" t="s">
        <v>4624</v>
      </c>
      <c r="J1253" s="511" t="s">
        <v>4001</v>
      </c>
      <c r="K1253" s="512">
        <v>4.2699999999999996</v>
      </c>
      <c r="L1253" s="511" t="s">
        <v>3946</v>
      </c>
    </row>
    <row r="1254" spans="1:12">
      <c r="A1254" s="511" t="s">
        <v>4325</v>
      </c>
      <c r="B1254" s="511" t="s">
        <v>4326</v>
      </c>
      <c r="C1254" s="511" t="s">
        <v>4622</v>
      </c>
      <c r="D1254" s="511">
        <v>329</v>
      </c>
      <c r="E1254" s="512" t="s">
        <v>3942</v>
      </c>
      <c r="F1254" s="511" t="s">
        <v>3942</v>
      </c>
      <c r="G1254" s="511">
        <v>102832</v>
      </c>
      <c r="H1254" s="511" t="s">
        <v>5215</v>
      </c>
      <c r="I1254" s="511" t="s">
        <v>4624</v>
      </c>
      <c r="J1254" s="511" t="s">
        <v>4001</v>
      </c>
      <c r="K1254" s="512">
        <v>5.69</v>
      </c>
      <c r="L1254" s="511" t="s">
        <v>3946</v>
      </c>
    </row>
    <row r="1255" spans="1:12">
      <c r="A1255" s="511" t="s">
        <v>4325</v>
      </c>
      <c r="B1255" s="511" t="s">
        <v>4326</v>
      </c>
      <c r="C1255" s="511" t="s">
        <v>4622</v>
      </c>
      <c r="D1255" s="511">
        <v>329</v>
      </c>
      <c r="E1255" s="512" t="s">
        <v>3942</v>
      </c>
      <c r="F1255" s="511" t="s">
        <v>3942</v>
      </c>
      <c r="G1255" s="511">
        <v>102843</v>
      </c>
      <c r="H1255" s="511" t="s">
        <v>5216</v>
      </c>
      <c r="I1255" s="511" t="s">
        <v>4624</v>
      </c>
      <c r="J1255" s="511" t="s">
        <v>4523</v>
      </c>
      <c r="K1255" s="512">
        <v>135.66999999999999</v>
      </c>
      <c r="L1255" s="511" t="s">
        <v>3946</v>
      </c>
    </row>
    <row r="1256" spans="1:12">
      <c r="A1256" s="511" t="s">
        <v>4325</v>
      </c>
      <c r="B1256" s="511" t="s">
        <v>4326</v>
      </c>
      <c r="C1256" s="511" t="s">
        <v>4622</v>
      </c>
      <c r="D1256" s="511">
        <v>329</v>
      </c>
      <c r="E1256" s="512" t="s">
        <v>3942</v>
      </c>
      <c r="F1256" s="511" t="s">
        <v>3942</v>
      </c>
      <c r="G1256" s="511">
        <v>102849</v>
      </c>
      <c r="H1256" s="511" t="s">
        <v>5217</v>
      </c>
      <c r="I1256" s="511" t="s">
        <v>4624</v>
      </c>
      <c r="J1256" s="511" t="s">
        <v>4523</v>
      </c>
      <c r="K1256" s="512">
        <v>66.33</v>
      </c>
      <c r="L1256" s="511" t="s">
        <v>3946</v>
      </c>
    </row>
    <row r="1257" spans="1:12">
      <c r="A1257" s="511" t="s">
        <v>4325</v>
      </c>
      <c r="B1257" s="511" t="s">
        <v>4326</v>
      </c>
      <c r="C1257" s="511" t="s">
        <v>4622</v>
      </c>
      <c r="D1257" s="511">
        <v>329</v>
      </c>
      <c r="E1257" s="512" t="s">
        <v>3942</v>
      </c>
      <c r="F1257" s="511" t="s">
        <v>3942</v>
      </c>
      <c r="G1257" s="511">
        <v>102855</v>
      </c>
      <c r="H1257" s="511" t="s">
        <v>5218</v>
      </c>
      <c r="I1257" s="511" t="s">
        <v>4624</v>
      </c>
      <c r="J1257" s="511" t="s">
        <v>4523</v>
      </c>
      <c r="K1257" s="512">
        <v>66.33</v>
      </c>
      <c r="L1257" s="511" t="s">
        <v>3946</v>
      </c>
    </row>
    <row r="1258" spans="1:12">
      <c r="A1258" s="511" t="s">
        <v>4325</v>
      </c>
      <c r="B1258" s="511" t="s">
        <v>4326</v>
      </c>
      <c r="C1258" s="511" t="s">
        <v>4622</v>
      </c>
      <c r="D1258" s="511">
        <v>329</v>
      </c>
      <c r="E1258" s="512" t="s">
        <v>3942</v>
      </c>
      <c r="F1258" s="511" t="s">
        <v>3942</v>
      </c>
      <c r="G1258" s="511">
        <v>102861</v>
      </c>
      <c r="H1258" s="511" t="s">
        <v>5219</v>
      </c>
      <c r="I1258" s="511" t="s">
        <v>4624</v>
      </c>
      <c r="J1258" s="511" t="s">
        <v>4001</v>
      </c>
      <c r="K1258" s="512">
        <v>0.83</v>
      </c>
      <c r="L1258" s="511" t="s">
        <v>3946</v>
      </c>
    </row>
    <row r="1259" spans="1:12">
      <c r="A1259" s="511" t="s">
        <v>4325</v>
      </c>
      <c r="B1259" s="511" t="s">
        <v>4326</v>
      </c>
      <c r="C1259" s="511" t="s">
        <v>4622</v>
      </c>
      <c r="D1259" s="511">
        <v>329</v>
      </c>
      <c r="E1259" s="512" t="s">
        <v>3942</v>
      </c>
      <c r="F1259" s="511" t="s">
        <v>3942</v>
      </c>
      <c r="G1259" s="511">
        <v>102867</v>
      </c>
      <c r="H1259" s="511" t="s">
        <v>5220</v>
      </c>
      <c r="I1259" s="511" t="s">
        <v>4624</v>
      </c>
      <c r="J1259" s="511" t="s">
        <v>4001</v>
      </c>
      <c r="K1259" s="512">
        <v>0.45</v>
      </c>
      <c r="L1259" s="511" t="s">
        <v>3946</v>
      </c>
    </row>
    <row r="1260" spans="1:12">
      <c r="A1260" s="511" t="s">
        <v>4325</v>
      </c>
      <c r="B1260" s="511" t="s">
        <v>4326</v>
      </c>
      <c r="C1260" s="511" t="s">
        <v>4622</v>
      </c>
      <c r="D1260" s="511">
        <v>329</v>
      </c>
      <c r="E1260" s="512" t="s">
        <v>3942</v>
      </c>
      <c r="F1260" s="511" t="s">
        <v>3942</v>
      </c>
      <c r="G1260" s="511">
        <v>102873</v>
      </c>
      <c r="H1260" s="511" t="s">
        <v>5221</v>
      </c>
      <c r="I1260" s="511" t="s">
        <v>4624</v>
      </c>
      <c r="J1260" s="511" t="s">
        <v>4523</v>
      </c>
      <c r="K1260" s="512">
        <v>120.53</v>
      </c>
      <c r="L1260" s="511" t="s">
        <v>3946</v>
      </c>
    </row>
    <row r="1261" spans="1:12">
      <c r="A1261" s="511" t="s">
        <v>4325</v>
      </c>
      <c r="B1261" s="511" t="s">
        <v>4326</v>
      </c>
      <c r="C1261" s="511" t="s">
        <v>4622</v>
      </c>
      <c r="D1261" s="511">
        <v>329</v>
      </c>
      <c r="E1261" s="512" t="s">
        <v>3942</v>
      </c>
      <c r="F1261" s="511" t="s">
        <v>3942</v>
      </c>
      <c r="G1261" s="511">
        <v>102879</v>
      </c>
      <c r="H1261" s="511" t="s">
        <v>5222</v>
      </c>
      <c r="I1261" s="511" t="s">
        <v>4624</v>
      </c>
      <c r="J1261" s="511" t="s">
        <v>4523</v>
      </c>
      <c r="K1261" s="512">
        <v>180.9</v>
      </c>
      <c r="L1261" s="511" t="s">
        <v>3946</v>
      </c>
    </row>
    <row r="1262" spans="1:12">
      <c r="A1262" s="511" t="s">
        <v>4325</v>
      </c>
      <c r="B1262" s="511" t="s">
        <v>4326</v>
      </c>
      <c r="C1262" s="511" t="s">
        <v>4622</v>
      </c>
      <c r="D1262" s="511">
        <v>329</v>
      </c>
      <c r="E1262" s="512" t="s">
        <v>3942</v>
      </c>
      <c r="F1262" s="511" t="s">
        <v>3942</v>
      </c>
      <c r="G1262" s="511">
        <v>102885</v>
      </c>
      <c r="H1262" s="511" t="s">
        <v>5223</v>
      </c>
      <c r="I1262" s="511" t="s">
        <v>4624</v>
      </c>
      <c r="J1262" s="511" t="s">
        <v>4001</v>
      </c>
      <c r="K1262" s="512">
        <v>0.85</v>
      </c>
      <c r="L1262" s="511" t="s">
        <v>3946</v>
      </c>
    </row>
    <row r="1263" spans="1:12">
      <c r="A1263" s="511" t="s">
        <v>4325</v>
      </c>
      <c r="B1263" s="511" t="s">
        <v>4326</v>
      </c>
      <c r="C1263" s="511" t="s">
        <v>4622</v>
      </c>
      <c r="D1263" s="511">
        <v>329</v>
      </c>
      <c r="E1263" s="512" t="s">
        <v>3942</v>
      </c>
      <c r="F1263" s="511" t="s">
        <v>3942</v>
      </c>
      <c r="G1263" s="511">
        <v>102891</v>
      </c>
      <c r="H1263" s="511" t="s">
        <v>5224</v>
      </c>
      <c r="I1263" s="511" t="s">
        <v>4624</v>
      </c>
      <c r="J1263" s="511" t="s">
        <v>4001</v>
      </c>
      <c r="K1263" s="512">
        <v>0.85</v>
      </c>
      <c r="L1263" s="511" t="s">
        <v>3946</v>
      </c>
    </row>
    <row r="1264" spans="1:12">
      <c r="A1264" s="511" t="s">
        <v>4325</v>
      </c>
      <c r="B1264" s="511" t="s">
        <v>4326</v>
      </c>
      <c r="C1264" s="511" t="s">
        <v>4622</v>
      </c>
      <c r="D1264" s="511">
        <v>329</v>
      </c>
      <c r="E1264" s="512" t="s">
        <v>3942</v>
      </c>
      <c r="F1264" s="511" t="s">
        <v>3942</v>
      </c>
      <c r="G1264" s="511">
        <v>102897</v>
      </c>
      <c r="H1264" s="511" t="s">
        <v>5225</v>
      </c>
      <c r="I1264" s="511" t="s">
        <v>4624</v>
      </c>
      <c r="J1264" s="511" t="s">
        <v>4523</v>
      </c>
      <c r="K1264" s="512">
        <v>90.63</v>
      </c>
      <c r="L1264" s="511" t="s">
        <v>3946</v>
      </c>
    </row>
    <row r="1265" spans="1:12">
      <c r="A1265" s="511" t="s">
        <v>4325</v>
      </c>
      <c r="B1265" s="511" t="s">
        <v>4326</v>
      </c>
      <c r="C1265" s="511" t="s">
        <v>4622</v>
      </c>
      <c r="D1265" s="511">
        <v>329</v>
      </c>
      <c r="E1265" s="512" t="s">
        <v>3942</v>
      </c>
      <c r="F1265" s="511" t="s">
        <v>3942</v>
      </c>
      <c r="G1265" s="511">
        <v>102903</v>
      </c>
      <c r="H1265" s="511" t="s">
        <v>5226</v>
      </c>
      <c r="I1265" s="511" t="s">
        <v>4624</v>
      </c>
      <c r="J1265" s="511" t="s">
        <v>4523</v>
      </c>
      <c r="K1265" s="512">
        <v>11.75</v>
      </c>
      <c r="L1265" s="511" t="s">
        <v>3946</v>
      </c>
    </row>
    <row r="1266" spans="1:12">
      <c r="A1266" s="511" t="s">
        <v>4325</v>
      </c>
      <c r="B1266" s="511" t="s">
        <v>4326</v>
      </c>
      <c r="C1266" s="511" t="s">
        <v>4622</v>
      </c>
      <c r="D1266" s="511">
        <v>329</v>
      </c>
      <c r="E1266" s="512" t="s">
        <v>3942</v>
      </c>
      <c r="F1266" s="511" t="s">
        <v>3942</v>
      </c>
      <c r="G1266" s="511">
        <v>102909</v>
      </c>
      <c r="H1266" s="511" t="s">
        <v>5227</v>
      </c>
      <c r="I1266" s="511" t="s">
        <v>4624</v>
      </c>
      <c r="J1266" s="511" t="s">
        <v>4001</v>
      </c>
      <c r="K1266" s="512">
        <v>65.489999999999995</v>
      </c>
      <c r="L1266" s="511" t="s">
        <v>3946</v>
      </c>
    </row>
    <row r="1267" spans="1:12">
      <c r="A1267" s="511" t="s">
        <v>4325</v>
      </c>
      <c r="B1267" s="511" t="s">
        <v>4326</v>
      </c>
      <c r="C1267" s="511" t="s">
        <v>4622</v>
      </c>
      <c r="D1267" s="511">
        <v>329</v>
      </c>
      <c r="E1267" s="512" t="s">
        <v>3942</v>
      </c>
      <c r="F1267" s="511" t="s">
        <v>3942</v>
      </c>
      <c r="G1267" s="511">
        <v>102915</v>
      </c>
      <c r="H1267" s="511" t="s">
        <v>5228</v>
      </c>
      <c r="I1267" s="511" t="s">
        <v>4624</v>
      </c>
      <c r="J1267" s="511" t="s">
        <v>4001</v>
      </c>
      <c r="K1267" s="512">
        <v>0.42</v>
      </c>
      <c r="L1267" s="511" t="s">
        <v>3946</v>
      </c>
    </row>
    <row r="1268" spans="1:12">
      <c r="A1268" s="511" t="s">
        <v>4325</v>
      </c>
      <c r="B1268" s="511" t="s">
        <v>4326</v>
      </c>
      <c r="C1268" s="511" t="s">
        <v>4622</v>
      </c>
      <c r="D1268" s="511">
        <v>329</v>
      </c>
      <c r="E1268" s="512" t="s">
        <v>3942</v>
      </c>
      <c r="F1268" s="511" t="s">
        <v>3942</v>
      </c>
      <c r="G1268" s="511">
        <v>102927</v>
      </c>
      <c r="H1268" s="511" t="s">
        <v>5229</v>
      </c>
      <c r="I1268" s="511" t="s">
        <v>4624</v>
      </c>
      <c r="J1268" s="511" t="s">
        <v>4001</v>
      </c>
      <c r="K1268" s="512">
        <v>0.62</v>
      </c>
      <c r="L1268" s="511" t="s">
        <v>3946</v>
      </c>
    </row>
    <row r="1269" spans="1:12">
      <c r="A1269" s="511" t="s">
        <v>4325</v>
      </c>
      <c r="B1269" s="511" t="s">
        <v>4326</v>
      </c>
      <c r="C1269" s="511" t="s">
        <v>4622</v>
      </c>
      <c r="D1269" s="511">
        <v>329</v>
      </c>
      <c r="E1269" s="512" t="s">
        <v>3942</v>
      </c>
      <c r="F1269" s="511" t="s">
        <v>3942</v>
      </c>
      <c r="G1269" s="511">
        <v>102933</v>
      </c>
      <c r="H1269" s="511" t="s">
        <v>5230</v>
      </c>
      <c r="I1269" s="511" t="s">
        <v>4624</v>
      </c>
      <c r="J1269" s="511" t="s">
        <v>4001</v>
      </c>
      <c r="K1269" s="512">
        <v>0.62</v>
      </c>
      <c r="L1269" s="511" t="s">
        <v>3946</v>
      </c>
    </row>
    <row r="1270" spans="1:12">
      <c r="A1270" s="511" t="s">
        <v>4325</v>
      </c>
      <c r="B1270" s="511" t="s">
        <v>4326</v>
      </c>
      <c r="C1270" s="511" t="s">
        <v>4622</v>
      </c>
      <c r="D1270" s="511">
        <v>329</v>
      </c>
      <c r="E1270" s="512" t="s">
        <v>3942</v>
      </c>
      <c r="F1270" s="511" t="s">
        <v>3942</v>
      </c>
      <c r="G1270" s="511">
        <v>102939</v>
      </c>
      <c r="H1270" s="511" t="s">
        <v>5231</v>
      </c>
      <c r="I1270" s="511" t="s">
        <v>4624</v>
      </c>
      <c r="J1270" s="511" t="s">
        <v>4001</v>
      </c>
      <c r="K1270" s="512">
        <v>6.26</v>
      </c>
      <c r="L1270" s="511" t="s">
        <v>3946</v>
      </c>
    </row>
    <row r="1271" spans="1:12">
      <c r="A1271" s="511" t="s">
        <v>4325</v>
      </c>
      <c r="B1271" s="511" t="s">
        <v>4326</v>
      </c>
      <c r="C1271" s="511" t="s">
        <v>4622</v>
      </c>
      <c r="D1271" s="511">
        <v>329</v>
      </c>
      <c r="E1271" s="512" t="s">
        <v>3942</v>
      </c>
      <c r="F1271" s="511" t="s">
        <v>3942</v>
      </c>
      <c r="G1271" s="511">
        <v>102945</v>
      </c>
      <c r="H1271" s="511" t="s">
        <v>5232</v>
      </c>
      <c r="I1271" s="511" t="s">
        <v>4624</v>
      </c>
      <c r="J1271" s="511" t="s">
        <v>4001</v>
      </c>
      <c r="K1271" s="512">
        <v>0.01</v>
      </c>
      <c r="L1271" s="511" t="s">
        <v>3946</v>
      </c>
    </row>
    <row r="1272" spans="1:12">
      <c r="A1272" s="511" t="s">
        <v>4325</v>
      </c>
      <c r="B1272" s="511" t="s">
        <v>4326</v>
      </c>
      <c r="C1272" s="511" t="s">
        <v>4622</v>
      </c>
      <c r="D1272" s="511">
        <v>329</v>
      </c>
      <c r="E1272" s="512" t="s">
        <v>3942</v>
      </c>
      <c r="F1272" s="511" t="s">
        <v>3942</v>
      </c>
      <c r="G1272" s="511">
        <v>102951</v>
      </c>
      <c r="H1272" s="511" t="s">
        <v>5233</v>
      </c>
      <c r="I1272" s="511" t="s">
        <v>4624</v>
      </c>
      <c r="J1272" s="511" t="s">
        <v>4001</v>
      </c>
      <c r="K1272" s="512">
        <v>0.42</v>
      </c>
      <c r="L1272" s="511" t="s">
        <v>3946</v>
      </c>
    </row>
    <row r="1273" spans="1:12">
      <c r="A1273" s="511" t="s">
        <v>4325</v>
      </c>
      <c r="B1273" s="511" t="s">
        <v>4326</v>
      </c>
      <c r="C1273" s="511" t="s">
        <v>4622</v>
      </c>
      <c r="D1273" s="511">
        <v>329</v>
      </c>
      <c r="E1273" s="512" t="s">
        <v>3942</v>
      </c>
      <c r="F1273" s="511" t="s">
        <v>3942</v>
      </c>
      <c r="G1273" s="511">
        <v>102957</v>
      </c>
      <c r="H1273" s="511" t="s">
        <v>5234</v>
      </c>
      <c r="I1273" s="511" t="s">
        <v>4624</v>
      </c>
      <c r="J1273" s="511" t="s">
        <v>4523</v>
      </c>
      <c r="K1273" s="512">
        <v>51.43</v>
      </c>
      <c r="L1273" s="511" t="s">
        <v>3946</v>
      </c>
    </row>
    <row r="1274" spans="1:12">
      <c r="A1274" s="511" t="s">
        <v>4325</v>
      </c>
      <c r="B1274" s="511" t="s">
        <v>4326</v>
      </c>
      <c r="C1274" s="511" t="s">
        <v>4622</v>
      </c>
      <c r="D1274" s="511">
        <v>329</v>
      </c>
      <c r="E1274" s="512" t="s">
        <v>3942</v>
      </c>
      <c r="F1274" s="511" t="s">
        <v>3942</v>
      </c>
      <c r="G1274" s="511">
        <v>102963</v>
      </c>
      <c r="H1274" s="511" t="s">
        <v>5235</v>
      </c>
      <c r="I1274" s="511" t="s">
        <v>4624</v>
      </c>
      <c r="J1274" s="511" t="s">
        <v>4523</v>
      </c>
      <c r="K1274" s="512">
        <v>85.44</v>
      </c>
      <c r="L1274" s="511" t="s">
        <v>3946</v>
      </c>
    </row>
    <row r="1275" spans="1:12">
      <c r="A1275" s="511" t="s">
        <v>4325</v>
      </c>
      <c r="B1275" s="511" t="s">
        <v>4326</v>
      </c>
      <c r="C1275" s="511" t="s">
        <v>4622</v>
      </c>
      <c r="D1275" s="511">
        <v>329</v>
      </c>
      <c r="E1275" s="512" t="s">
        <v>3942</v>
      </c>
      <c r="F1275" s="511" t="s">
        <v>3942</v>
      </c>
      <c r="G1275" s="511">
        <v>102969</v>
      </c>
      <c r="H1275" s="511" t="s">
        <v>5236</v>
      </c>
      <c r="I1275" s="511" t="s">
        <v>4624</v>
      </c>
      <c r="J1275" s="511" t="s">
        <v>4001</v>
      </c>
      <c r="K1275" s="512">
        <v>0.85</v>
      </c>
      <c r="L1275" s="511" t="s">
        <v>3946</v>
      </c>
    </row>
    <row r="1276" spans="1:12">
      <c r="A1276" s="511" t="s">
        <v>4325</v>
      </c>
      <c r="B1276" s="511" t="s">
        <v>4326</v>
      </c>
      <c r="C1276" s="511" t="s">
        <v>4622</v>
      </c>
      <c r="D1276" s="511">
        <v>329</v>
      </c>
      <c r="E1276" s="512" t="s">
        <v>3942</v>
      </c>
      <c r="F1276" s="511" t="s">
        <v>3942</v>
      </c>
      <c r="G1276" s="511">
        <v>102985</v>
      </c>
      <c r="H1276" s="511" t="s">
        <v>5237</v>
      </c>
      <c r="I1276" s="511" t="s">
        <v>4624</v>
      </c>
      <c r="J1276" s="511" t="s">
        <v>4523</v>
      </c>
      <c r="K1276" s="512">
        <v>3.01</v>
      </c>
      <c r="L1276" s="511" t="s">
        <v>3946</v>
      </c>
    </row>
    <row r="1277" spans="1:12">
      <c r="A1277" s="511" t="s">
        <v>4325</v>
      </c>
      <c r="B1277" s="511" t="s">
        <v>4326</v>
      </c>
      <c r="C1277" s="511" t="s">
        <v>4622</v>
      </c>
      <c r="D1277" s="511">
        <v>329</v>
      </c>
      <c r="E1277" s="512" t="s">
        <v>3942</v>
      </c>
      <c r="F1277" s="511" t="s">
        <v>3942</v>
      </c>
      <c r="G1277" s="511">
        <v>103156</v>
      </c>
      <c r="H1277" s="511" t="s">
        <v>5238</v>
      </c>
      <c r="I1277" s="511" t="s">
        <v>4624</v>
      </c>
      <c r="J1277" s="511" t="s">
        <v>4001</v>
      </c>
      <c r="K1277" s="512">
        <v>1.59</v>
      </c>
      <c r="L1277" s="511" t="s">
        <v>3946</v>
      </c>
    </row>
    <row r="1278" spans="1:12">
      <c r="A1278" s="511" t="s">
        <v>4325</v>
      </c>
      <c r="B1278" s="511" t="s">
        <v>4326</v>
      </c>
      <c r="C1278" s="511" t="s">
        <v>4622</v>
      </c>
      <c r="D1278" s="511">
        <v>329</v>
      </c>
      <c r="E1278" s="512" t="s">
        <v>3942</v>
      </c>
      <c r="F1278" s="511" t="s">
        <v>3942</v>
      </c>
      <c r="G1278" s="511">
        <v>103162</v>
      </c>
      <c r="H1278" s="511" t="s">
        <v>5239</v>
      </c>
      <c r="I1278" s="511" t="s">
        <v>4624</v>
      </c>
      <c r="J1278" s="511" t="s">
        <v>4001</v>
      </c>
      <c r="K1278" s="512">
        <v>1.99</v>
      </c>
      <c r="L1278" s="511" t="s">
        <v>3946</v>
      </c>
    </row>
    <row r="1279" spans="1:12">
      <c r="A1279" s="511" t="s">
        <v>4325</v>
      </c>
      <c r="B1279" s="511" t="s">
        <v>4326</v>
      </c>
      <c r="C1279" s="511" t="s">
        <v>4622</v>
      </c>
      <c r="D1279" s="511">
        <v>329</v>
      </c>
      <c r="E1279" s="512" t="s">
        <v>3942</v>
      </c>
      <c r="F1279" s="511" t="s">
        <v>3942</v>
      </c>
      <c r="G1279" s="511">
        <v>103168</v>
      </c>
      <c r="H1279" s="511" t="s">
        <v>5240</v>
      </c>
      <c r="I1279" s="511" t="s">
        <v>4624</v>
      </c>
      <c r="J1279" s="511" t="s">
        <v>4001</v>
      </c>
      <c r="K1279" s="512">
        <v>0.5</v>
      </c>
      <c r="L1279" s="511" t="s">
        <v>3946</v>
      </c>
    </row>
    <row r="1280" spans="1:12">
      <c r="A1280" s="511" t="s">
        <v>4325</v>
      </c>
      <c r="B1280" s="511" t="s">
        <v>4326</v>
      </c>
      <c r="C1280" s="511" t="s">
        <v>4622</v>
      </c>
      <c r="D1280" s="511">
        <v>329</v>
      </c>
      <c r="E1280" s="512" t="s">
        <v>3942</v>
      </c>
      <c r="F1280" s="511" t="s">
        <v>3942</v>
      </c>
      <c r="G1280" s="511">
        <v>103174</v>
      </c>
      <c r="H1280" s="511" t="s">
        <v>5241</v>
      </c>
      <c r="I1280" s="511" t="s">
        <v>4624</v>
      </c>
      <c r="J1280" s="511" t="s">
        <v>4001</v>
      </c>
      <c r="K1280" s="512">
        <v>1.27</v>
      </c>
      <c r="L1280" s="511" t="s">
        <v>3946</v>
      </c>
    </row>
    <row r="1281" spans="1:12">
      <c r="A1281" s="511" t="s">
        <v>4325</v>
      </c>
      <c r="B1281" s="511" t="s">
        <v>4326</v>
      </c>
      <c r="C1281" s="511" t="s">
        <v>4622</v>
      </c>
      <c r="D1281" s="511">
        <v>329</v>
      </c>
      <c r="E1281" s="512" t="s">
        <v>3942</v>
      </c>
      <c r="F1281" s="511" t="s">
        <v>3942</v>
      </c>
      <c r="G1281" s="511">
        <v>103180</v>
      </c>
      <c r="H1281" s="511" t="s">
        <v>5242</v>
      </c>
      <c r="I1281" s="511" t="s">
        <v>4624</v>
      </c>
      <c r="J1281" s="511" t="s">
        <v>4001</v>
      </c>
      <c r="K1281" s="512">
        <v>2.92</v>
      </c>
      <c r="L1281" s="511" t="s">
        <v>3946</v>
      </c>
    </row>
    <row r="1282" spans="1:12">
      <c r="A1282" s="511" t="s">
        <v>4325</v>
      </c>
      <c r="B1282" s="511" t="s">
        <v>4326</v>
      </c>
      <c r="C1282" s="511" t="s">
        <v>4622</v>
      </c>
      <c r="D1282" s="511">
        <v>329</v>
      </c>
      <c r="E1282" s="512" t="s">
        <v>3942</v>
      </c>
      <c r="F1282" s="511" t="s">
        <v>3942</v>
      </c>
      <c r="G1282" s="511">
        <v>103223</v>
      </c>
      <c r="H1282" s="511" t="s">
        <v>5243</v>
      </c>
      <c r="I1282" s="511" t="s">
        <v>4624</v>
      </c>
      <c r="J1282" s="511" t="s">
        <v>4523</v>
      </c>
      <c r="K1282" s="512">
        <v>35.33</v>
      </c>
      <c r="L1282" s="511" t="s">
        <v>3946</v>
      </c>
    </row>
    <row r="1283" spans="1:12">
      <c r="A1283" s="511" t="s">
        <v>4325</v>
      </c>
      <c r="B1283" s="511" t="s">
        <v>4326</v>
      </c>
      <c r="C1283" s="511" t="s">
        <v>4622</v>
      </c>
      <c r="D1283" s="511">
        <v>329</v>
      </c>
      <c r="E1283" s="512" t="s">
        <v>3942</v>
      </c>
      <c r="F1283" s="511" t="s">
        <v>3942</v>
      </c>
      <c r="G1283" s="511">
        <v>103229</v>
      </c>
      <c r="H1283" s="511" t="s">
        <v>5244</v>
      </c>
      <c r="I1283" s="511" t="s">
        <v>4624</v>
      </c>
      <c r="J1283" s="511" t="s">
        <v>4523</v>
      </c>
      <c r="K1283" s="512">
        <v>58.49</v>
      </c>
      <c r="L1283" s="511" t="s">
        <v>3946</v>
      </c>
    </row>
    <row r="1284" spans="1:12">
      <c r="A1284" s="511" t="s">
        <v>4325</v>
      </c>
      <c r="B1284" s="511" t="s">
        <v>4326</v>
      </c>
      <c r="C1284" s="511" t="s">
        <v>4622</v>
      </c>
      <c r="D1284" s="511">
        <v>329</v>
      </c>
      <c r="E1284" s="512" t="s">
        <v>3942</v>
      </c>
      <c r="F1284" s="511" t="s">
        <v>3942</v>
      </c>
      <c r="G1284" s="511">
        <v>103235</v>
      </c>
      <c r="H1284" s="511" t="s">
        <v>5245</v>
      </c>
      <c r="I1284" s="511" t="s">
        <v>4624</v>
      </c>
      <c r="J1284" s="511" t="s">
        <v>4523</v>
      </c>
      <c r="K1284" s="512">
        <v>155.21</v>
      </c>
      <c r="L1284" s="511" t="s">
        <v>3946</v>
      </c>
    </row>
    <row r="1285" spans="1:12">
      <c r="A1285" s="511" t="s">
        <v>4325</v>
      </c>
      <c r="B1285" s="511" t="s">
        <v>4326</v>
      </c>
      <c r="C1285" s="511" t="s">
        <v>4622</v>
      </c>
      <c r="D1285" s="511">
        <v>329</v>
      </c>
      <c r="E1285" s="512" t="s">
        <v>3942</v>
      </c>
      <c r="F1285" s="511" t="s">
        <v>3942</v>
      </c>
      <c r="G1285" s="511">
        <v>103241</v>
      </c>
      <c r="H1285" s="511" t="s">
        <v>5246</v>
      </c>
      <c r="I1285" s="511" t="s">
        <v>4624</v>
      </c>
      <c r="J1285" s="511" t="s">
        <v>4001</v>
      </c>
      <c r="K1285" s="512">
        <v>6.07</v>
      </c>
      <c r="L1285" s="511" t="s">
        <v>3946</v>
      </c>
    </row>
    <row r="1286" spans="1:12">
      <c r="A1286" s="511" t="s">
        <v>4325</v>
      </c>
      <c r="B1286" s="511" t="s">
        <v>4326</v>
      </c>
      <c r="C1286" s="511" t="s">
        <v>4622</v>
      </c>
      <c r="D1286" s="511">
        <v>329</v>
      </c>
      <c r="E1286" s="512" t="s">
        <v>3942</v>
      </c>
      <c r="F1286" s="511" t="s">
        <v>3942</v>
      </c>
      <c r="G1286" s="511">
        <v>103660</v>
      </c>
      <c r="H1286" s="511" t="s">
        <v>5247</v>
      </c>
      <c r="I1286" s="511" t="s">
        <v>4624</v>
      </c>
      <c r="J1286" s="511" t="s">
        <v>4523</v>
      </c>
      <c r="K1286" s="512">
        <v>9.17</v>
      </c>
      <c r="L1286" s="511" t="s">
        <v>3946</v>
      </c>
    </row>
    <row r="1287" spans="1:12">
      <c r="A1287" s="511" t="s">
        <v>4325</v>
      </c>
      <c r="B1287" s="511" t="s">
        <v>4326</v>
      </c>
      <c r="C1287" s="511" t="s">
        <v>4622</v>
      </c>
      <c r="D1287" s="511">
        <v>329</v>
      </c>
      <c r="E1287" s="512" t="s">
        <v>3942</v>
      </c>
      <c r="F1287" s="511" t="s">
        <v>3942</v>
      </c>
      <c r="G1287" s="511">
        <v>103666</v>
      </c>
      <c r="H1287" s="511" t="s">
        <v>5248</v>
      </c>
      <c r="I1287" s="511" t="s">
        <v>4624</v>
      </c>
      <c r="J1287" s="511" t="s">
        <v>4523</v>
      </c>
      <c r="K1287" s="512">
        <v>93.58</v>
      </c>
      <c r="L1287" s="511" t="s">
        <v>3946</v>
      </c>
    </row>
    <row r="1288" spans="1:12">
      <c r="A1288" s="511" t="s">
        <v>4325</v>
      </c>
      <c r="B1288" s="511" t="s">
        <v>4326</v>
      </c>
      <c r="C1288" s="511" t="s">
        <v>4622</v>
      </c>
      <c r="D1288" s="511">
        <v>329</v>
      </c>
      <c r="E1288" s="512" t="s">
        <v>3942</v>
      </c>
      <c r="F1288" s="511" t="s">
        <v>3942</v>
      </c>
      <c r="G1288" s="511">
        <v>103792</v>
      </c>
      <c r="H1288" s="511" t="s">
        <v>5249</v>
      </c>
      <c r="I1288" s="511" t="s">
        <v>4624</v>
      </c>
      <c r="J1288" s="511" t="s">
        <v>4001</v>
      </c>
      <c r="K1288" s="512">
        <v>0.18</v>
      </c>
      <c r="L1288" s="511" t="s">
        <v>3946</v>
      </c>
    </row>
    <row r="1289" spans="1:12">
      <c r="A1289" s="511" t="s">
        <v>4325</v>
      </c>
      <c r="B1289" s="511" t="s">
        <v>4326</v>
      </c>
      <c r="C1289" s="511" t="s">
        <v>4622</v>
      </c>
      <c r="D1289" s="511">
        <v>329</v>
      </c>
      <c r="E1289" s="512" t="s">
        <v>3942</v>
      </c>
      <c r="F1289" s="511" t="s">
        <v>3942</v>
      </c>
      <c r="G1289" s="511">
        <v>103937</v>
      </c>
      <c r="H1289" s="511" t="s">
        <v>5250</v>
      </c>
      <c r="I1289" s="511" t="s">
        <v>4624</v>
      </c>
      <c r="J1289" s="511" t="s">
        <v>4001</v>
      </c>
      <c r="K1289" s="512">
        <v>1.02</v>
      </c>
      <c r="L1289" s="511" t="s">
        <v>3946</v>
      </c>
    </row>
    <row r="1290" spans="1:12">
      <c r="A1290" s="511" t="s">
        <v>4325</v>
      </c>
      <c r="B1290" s="511" t="s">
        <v>4326</v>
      </c>
      <c r="C1290" s="511" t="s">
        <v>4622</v>
      </c>
      <c r="D1290" s="511">
        <v>329</v>
      </c>
      <c r="E1290" s="512" t="s">
        <v>3942</v>
      </c>
      <c r="F1290" s="511" t="s">
        <v>3942</v>
      </c>
      <c r="G1290" s="511">
        <v>103943</v>
      </c>
      <c r="H1290" s="511" t="s">
        <v>5251</v>
      </c>
      <c r="I1290" s="511" t="s">
        <v>4624</v>
      </c>
      <c r="J1290" s="511" t="s">
        <v>4001</v>
      </c>
      <c r="K1290" s="512">
        <v>1.02</v>
      </c>
      <c r="L1290" s="511" t="s">
        <v>3946</v>
      </c>
    </row>
    <row r="1291" spans="1:12">
      <c r="A1291" s="511" t="s">
        <v>4325</v>
      </c>
      <c r="B1291" s="511" t="s">
        <v>4326</v>
      </c>
      <c r="C1291" s="511" t="s">
        <v>4622</v>
      </c>
      <c r="D1291" s="511">
        <v>329</v>
      </c>
      <c r="E1291" s="512" t="s">
        <v>3942</v>
      </c>
      <c r="F1291" s="511" t="s">
        <v>3942</v>
      </c>
      <c r="G1291" s="511">
        <v>104087</v>
      </c>
      <c r="H1291" s="511" t="s">
        <v>5252</v>
      </c>
      <c r="I1291" s="511" t="s">
        <v>4624</v>
      </c>
      <c r="J1291" s="511" t="s">
        <v>4001</v>
      </c>
      <c r="K1291" s="512">
        <v>0.06</v>
      </c>
      <c r="L1291" s="511" t="s">
        <v>3946</v>
      </c>
    </row>
    <row r="1292" spans="1:12">
      <c r="A1292" s="511" t="s">
        <v>4325</v>
      </c>
      <c r="B1292" s="511" t="s">
        <v>4326</v>
      </c>
      <c r="C1292" s="511" t="s">
        <v>4622</v>
      </c>
      <c r="D1292" s="511">
        <v>329</v>
      </c>
      <c r="E1292" s="512" t="s">
        <v>3942</v>
      </c>
      <c r="F1292" s="511" t="s">
        <v>3942</v>
      </c>
      <c r="G1292" s="511">
        <v>104088</v>
      </c>
      <c r="H1292" s="511" t="s">
        <v>5253</v>
      </c>
      <c r="I1292" s="511" t="s">
        <v>4624</v>
      </c>
      <c r="J1292" s="511" t="s">
        <v>4001</v>
      </c>
      <c r="K1292" s="512">
        <v>7.0000000000000007E-2</v>
      </c>
      <c r="L1292" s="511" t="s">
        <v>3946</v>
      </c>
    </row>
    <row r="1293" spans="1:12">
      <c r="A1293" s="511" t="s">
        <v>4325</v>
      </c>
      <c r="B1293" s="511" t="s">
        <v>4326</v>
      </c>
      <c r="C1293" s="511" t="s">
        <v>4622</v>
      </c>
      <c r="D1293" s="511">
        <v>329</v>
      </c>
      <c r="E1293" s="512" t="s">
        <v>3942</v>
      </c>
      <c r="F1293" s="511" t="s">
        <v>3942</v>
      </c>
      <c r="G1293" s="511">
        <v>104089</v>
      </c>
      <c r="H1293" s="511" t="s">
        <v>5254</v>
      </c>
      <c r="I1293" s="511" t="s">
        <v>4624</v>
      </c>
      <c r="J1293" s="511" t="s">
        <v>4001</v>
      </c>
      <c r="K1293" s="512">
        <v>7.0000000000000007E-2</v>
      </c>
      <c r="L1293" s="511" t="s">
        <v>3946</v>
      </c>
    </row>
    <row r="1294" spans="1:12">
      <c r="A1294" s="511" t="s">
        <v>4325</v>
      </c>
      <c r="B1294" s="511" t="s">
        <v>4326</v>
      </c>
      <c r="C1294" s="511" t="s">
        <v>4622</v>
      </c>
      <c r="D1294" s="511">
        <v>329</v>
      </c>
      <c r="E1294" s="512" t="s">
        <v>3942</v>
      </c>
      <c r="F1294" s="511" t="s">
        <v>3942</v>
      </c>
      <c r="G1294" s="511">
        <v>104090</v>
      </c>
      <c r="H1294" s="511" t="s">
        <v>5255</v>
      </c>
      <c r="I1294" s="511" t="s">
        <v>4624</v>
      </c>
      <c r="J1294" s="511" t="s">
        <v>4001</v>
      </c>
      <c r="K1294" s="512">
        <v>0.45</v>
      </c>
      <c r="L1294" s="511" t="s">
        <v>3946</v>
      </c>
    </row>
    <row r="1295" spans="1:12">
      <c r="A1295" s="511" t="s">
        <v>4325</v>
      </c>
      <c r="B1295" s="511" t="s">
        <v>4326</v>
      </c>
      <c r="C1295" s="511" t="s">
        <v>4622</v>
      </c>
      <c r="D1295" s="511">
        <v>329</v>
      </c>
      <c r="E1295" s="512" t="s">
        <v>3942</v>
      </c>
      <c r="F1295" s="511" t="s">
        <v>3942</v>
      </c>
      <c r="G1295" s="511">
        <v>104093</v>
      </c>
      <c r="H1295" s="511" t="s">
        <v>5256</v>
      </c>
      <c r="I1295" s="511" t="s">
        <v>4624</v>
      </c>
      <c r="J1295" s="511" t="s">
        <v>4001</v>
      </c>
      <c r="K1295" s="512">
        <v>0.08</v>
      </c>
      <c r="L1295" s="511" t="s">
        <v>3946</v>
      </c>
    </row>
    <row r="1296" spans="1:12">
      <c r="A1296" s="511" t="s">
        <v>4325</v>
      </c>
      <c r="B1296" s="511" t="s">
        <v>4326</v>
      </c>
      <c r="C1296" s="511" t="s">
        <v>4622</v>
      </c>
      <c r="D1296" s="511">
        <v>329</v>
      </c>
      <c r="E1296" s="512" t="s">
        <v>3942</v>
      </c>
      <c r="F1296" s="511" t="s">
        <v>3942</v>
      </c>
      <c r="G1296" s="511">
        <v>104094</v>
      </c>
      <c r="H1296" s="511" t="s">
        <v>5257</v>
      </c>
      <c r="I1296" s="511" t="s">
        <v>4624</v>
      </c>
      <c r="J1296" s="511" t="s">
        <v>4001</v>
      </c>
      <c r="K1296" s="512">
        <v>0.1</v>
      </c>
      <c r="L1296" s="511" t="s">
        <v>3946</v>
      </c>
    </row>
    <row r="1297" spans="1:12">
      <c r="A1297" s="511" t="s">
        <v>4325</v>
      </c>
      <c r="B1297" s="511" t="s">
        <v>4326</v>
      </c>
      <c r="C1297" s="511" t="s">
        <v>4622</v>
      </c>
      <c r="D1297" s="511">
        <v>329</v>
      </c>
      <c r="E1297" s="512" t="s">
        <v>3942</v>
      </c>
      <c r="F1297" s="511" t="s">
        <v>3942</v>
      </c>
      <c r="G1297" s="511">
        <v>104095</v>
      </c>
      <c r="H1297" s="511" t="s">
        <v>5258</v>
      </c>
      <c r="I1297" s="511" t="s">
        <v>4624</v>
      </c>
      <c r="J1297" s="511" t="s">
        <v>4001</v>
      </c>
      <c r="K1297" s="512">
        <v>0.1</v>
      </c>
      <c r="L1297" s="511" t="s">
        <v>3946</v>
      </c>
    </row>
    <row r="1298" spans="1:12">
      <c r="A1298" s="511" t="s">
        <v>4325</v>
      </c>
      <c r="B1298" s="511" t="s">
        <v>4326</v>
      </c>
      <c r="C1298" s="511" t="s">
        <v>4622</v>
      </c>
      <c r="D1298" s="511">
        <v>329</v>
      </c>
      <c r="E1298" s="512" t="s">
        <v>3942</v>
      </c>
      <c r="F1298" s="511" t="s">
        <v>3942</v>
      </c>
      <c r="G1298" s="511">
        <v>104096</v>
      </c>
      <c r="H1298" s="511" t="s">
        <v>5259</v>
      </c>
      <c r="I1298" s="511" t="s">
        <v>4624</v>
      </c>
      <c r="J1298" s="511" t="s">
        <v>4001</v>
      </c>
      <c r="K1298" s="512">
        <v>0.62</v>
      </c>
      <c r="L1298" s="511" t="s">
        <v>3946</v>
      </c>
    </row>
    <row r="1299" spans="1:12">
      <c r="A1299" s="511" t="s">
        <v>4325</v>
      </c>
      <c r="B1299" s="511" t="s">
        <v>4326</v>
      </c>
      <c r="C1299" s="511" t="s">
        <v>4622</v>
      </c>
      <c r="D1299" s="511">
        <v>329</v>
      </c>
      <c r="E1299" s="512" t="s">
        <v>3942</v>
      </c>
      <c r="F1299" s="511" t="s">
        <v>3942</v>
      </c>
      <c r="G1299" s="511">
        <v>104519</v>
      </c>
      <c r="H1299" s="511" t="s">
        <v>5260</v>
      </c>
      <c r="I1299" s="511" t="s">
        <v>4624</v>
      </c>
      <c r="J1299" s="511" t="s">
        <v>4001</v>
      </c>
      <c r="K1299" s="512">
        <v>0.42</v>
      </c>
      <c r="L1299" s="511" t="s">
        <v>3946</v>
      </c>
    </row>
    <row r="1300" spans="1:12">
      <c r="A1300" s="511" t="s">
        <v>5261</v>
      </c>
      <c r="B1300" s="511" t="s">
        <v>5262</v>
      </c>
      <c r="C1300" s="511" t="s">
        <v>5263</v>
      </c>
      <c r="D1300" s="511">
        <v>73</v>
      </c>
      <c r="E1300" s="512" t="s">
        <v>3942</v>
      </c>
      <c r="F1300" s="511" t="s">
        <v>3942</v>
      </c>
      <c r="G1300" s="511">
        <v>92259</v>
      </c>
      <c r="H1300" s="511" t="s">
        <v>5264</v>
      </c>
      <c r="I1300" s="511" t="s">
        <v>4016</v>
      </c>
      <c r="J1300" s="511" t="s">
        <v>3945</v>
      </c>
      <c r="K1300" s="512">
        <v>548.52</v>
      </c>
      <c r="L1300" s="511" t="s">
        <v>3946</v>
      </c>
    </row>
    <row r="1301" spans="1:12">
      <c r="A1301" s="511" t="s">
        <v>5261</v>
      </c>
      <c r="B1301" s="511" t="s">
        <v>5262</v>
      </c>
      <c r="C1301" s="511" t="s">
        <v>5263</v>
      </c>
      <c r="D1301" s="511">
        <v>73</v>
      </c>
      <c r="E1301" s="512" t="s">
        <v>3942</v>
      </c>
      <c r="F1301" s="511" t="s">
        <v>3942</v>
      </c>
      <c r="G1301" s="511">
        <v>92260</v>
      </c>
      <c r="H1301" s="511" t="s">
        <v>5265</v>
      </c>
      <c r="I1301" s="511" t="s">
        <v>4016</v>
      </c>
      <c r="J1301" s="511" t="s">
        <v>3945</v>
      </c>
      <c r="K1301" s="512">
        <v>615.26</v>
      </c>
      <c r="L1301" s="511" t="s">
        <v>3946</v>
      </c>
    </row>
    <row r="1302" spans="1:12">
      <c r="A1302" s="511" t="s">
        <v>5261</v>
      </c>
      <c r="B1302" s="511" t="s">
        <v>5262</v>
      </c>
      <c r="C1302" s="511" t="s">
        <v>5263</v>
      </c>
      <c r="D1302" s="511">
        <v>73</v>
      </c>
      <c r="E1302" s="512" t="s">
        <v>3942</v>
      </c>
      <c r="F1302" s="511" t="s">
        <v>3942</v>
      </c>
      <c r="G1302" s="511">
        <v>92261</v>
      </c>
      <c r="H1302" s="511" t="s">
        <v>5266</v>
      </c>
      <c r="I1302" s="511" t="s">
        <v>4016</v>
      </c>
      <c r="J1302" s="511" t="s">
        <v>3945</v>
      </c>
      <c r="K1302" s="512">
        <v>679.97</v>
      </c>
      <c r="L1302" s="511" t="s">
        <v>3946</v>
      </c>
    </row>
    <row r="1303" spans="1:12">
      <c r="A1303" s="511" t="s">
        <v>5261</v>
      </c>
      <c r="B1303" s="511" t="s">
        <v>5262</v>
      </c>
      <c r="C1303" s="511" t="s">
        <v>5263</v>
      </c>
      <c r="D1303" s="511">
        <v>73</v>
      </c>
      <c r="E1303" s="512" t="s">
        <v>3942</v>
      </c>
      <c r="F1303" s="511" t="s">
        <v>3942</v>
      </c>
      <c r="G1303" s="511">
        <v>92262</v>
      </c>
      <c r="H1303" s="511" t="s">
        <v>5267</v>
      </c>
      <c r="I1303" s="511" t="s">
        <v>4016</v>
      </c>
      <c r="J1303" s="511" t="s">
        <v>3945</v>
      </c>
      <c r="K1303" s="512">
        <v>784.16</v>
      </c>
      <c r="L1303" s="511" t="s">
        <v>3946</v>
      </c>
    </row>
    <row r="1304" spans="1:12">
      <c r="A1304" s="511" t="s">
        <v>5261</v>
      </c>
      <c r="B1304" s="511" t="s">
        <v>5262</v>
      </c>
      <c r="C1304" s="511" t="s">
        <v>5263</v>
      </c>
      <c r="D1304" s="511">
        <v>73</v>
      </c>
      <c r="E1304" s="512" t="s">
        <v>3942</v>
      </c>
      <c r="F1304" s="511" t="s">
        <v>3942</v>
      </c>
      <c r="G1304" s="511">
        <v>92539</v>
      </c>
      <c r="H1304" s="511" t="s">
        <v>5268</v>
      </c>
      <c r="I1304" s="511" t="s">
        <v>4290</v>
      </c>
      <c r="J1304" s="511" t="s">
        <v>3945</v>
      </c>
      <c r="K1304" s="512">
        <v>94.69</v>
      </c>
      <c r="L1304" s="511" t="s">
        <v>3946</v>
      </c>
    </row>
    <row r="1305" spans="1:12">
      <c r="A1305" s="511" t="s">
        <v>5261</v>
      </c>
      <c r="B1305" s="511" t="s">
        <v>5262</v>
      </c>
      <c r="C1305" s="511" t="s">
        <v>5263</v>
      </c>
      <c r="D1305" s="511">
        <v>73</v>
      </c>
      <c r="E1305" s="512" t="s">
        <v>3942</v>
      </c>
      <c r="F1305" s="511" t="s">
        <v>3942</v>
      </c>
      <c r="G1305" s="511">
        <v>92540</v>
      </c>
      <c r="H1305" s="511" t="s">
        <v>5269</v>
      </c>
      <c r="I1305" s="511" t="s">
        <v>4290</v>
      </c>
      <c r="J1305" s="511" t="s">
        <v>3945</v>
      </c>
      <c r="K1305" s="512">
        <v>104.76</v>
      </c>
      <c r="L1305" s="511" t="s">
        <v>3946</v>
      </c>
    </row>
    <row r="1306" spans="1:12">
      <c r="A1306" s="511" t="s">
        <v>5261</v>
      </c>
      <c r="B1306" s="511" t="s">
        <v>5262</v>
      </c>
      <c r="C1306" s="511" t="s">
        <v>5263</v>
      </c>
      <c r="D1306" s="511">
        <v>73</v>
      </c>
      <c r="E1306" s="512" t="s">
        <v>3942</v>
      </c>
      <c r="F1306" s="511" t="s">
        <v>3942</v>
      </c>
      <c r="G1306" s="511">
        <v>92541</v>
      </c>
      <c r="H1306" s="511" t="s">
        <v>5270</v>
      </c>
      <c r="I1306" s="511" t="s">
        <v>4290</v>
      </c>
      <c r="J1306" s="511" t="s">
        <v>3945</v>
      </c>
      <c r="K1306" s="512">
        <v>102.46</v>
      </c>
      <c r="L1306" s="511" t="s">
        <v>3946</v>
      </c>
    </row>
    <row r="1307" spans="1:12">
      <c r="A1307" s="511" t="s">
        <v>5261</v>
      </c>
      <c r="B1307" s="511" t="s">
        <v>5262</v>
      </c>
      <c r="C1307" s="511" t="s">
        <v>5263</v>
      </c>
      <c r="D1307" s="511">
        <v>73</v>
      </c>
      <c r="E1307" s="512" t="s">
        <v>3942</v>
      </c>
      <c r="F1307" s="511" t="s">
        <v>3942</v>
      </c>
      <c r="G1307" s="511">
        <v>92542</v>
      </c>
      <c r="H1307" s="511" t="s">
        <v>5271</v>
      </c>
      <c r="I1307" s="511" t="s">
        <v>4290</v>
      </c>
      <c r="J1307" s="511" t="s">
        <v>3945</v>
      </c>
      <c r="K1307" s="512">
        <v>123.32</v>
      </c>
      <c r="L1307" s="511" t="s">
        <v>3946</v>
      </c>
    </row>
    <row r="1308" spans="1:12">
      <c r="A1308" s="511" t="s">
        <v>5261</v>
      </c>
      <c r="B1308" s="511" t="s">
        <v>5262</v>
      </c>
      <c r="C1308" s="511" t="s">
        <v>5263</v>
      </c>
      <c r="D1308" s="511">
        <v>73</v>
      </c>
      <c r="E1308" s="512" t="s">
        <v>3942</v>
      </c>
      <c r="F1308" s="511" t="s">
        <v>3942</v>
      </c>
      <c r="G1308" s="511">
        <v>92543</v>
      </c>
      <c r="H1308" s="511" t="s">
        <v>5272</v>
      </c>
      <c r="I1308" s="511" t="s">
        <v>4290</v>
      </c>
      <c r="J1308" s="511" t="s">
        <v>3945</v>
      </c>
      <c r="K1308" s="512">
        <v>29.06</v>
      </c>
      <c r="L1308" s="511" t="s">
        <v>3946</v>
      </c>
    </row>
    <row r="1309" spans="1:12">
      <c r="A1309" s="511" t="s">
        <v>5261</v>
      </c>
      <c r="B1309" s="511" t="s">
        <v>5262</v>
      </c>
      <c r="C1309" s="511" t="s">
        <v>5263</v>
      </c>
      <c r="D1309" s="511">
        <v>73</v>
      </c>
      <c r="E1309" s="512" t="s">
        <v>3942</v>
      </c>
      <c r="F1309" s="511" t="s">
        <v>3942</v>
      </c>
      <c r="G1309" s="511">
        <v>92544</v>
      </c>
      <c r="H1309" s="511" t="s">
        <v>5273</v>
      </c>
      <c r="I1309" s="511" t="s">
        <v>4290</v>
      </c>
      <c r="J1309" s="511" t="s">
        <v>3945</v>
      </c>
      <c r="K1309" s="512">
        <v>23.16</v>
      </c>
      <c r="L1309" s="511" t="s">
        <v>3946</v>
      </c>
    </row>
    <row r="1310" spans="1:12">
      <c r="A1310" s="511" t="s">
        <v>5261</v>
      </c>
      <c r="B1310" s="511" t="s">
        <v>5262</v>
      </c>
      <c r="C1310" s="511" t="s">
        <v>5263</v>
      </c>
      <c r="D1310" s="511">
        <v>73</v>
      </c>
      <c r="E1310" s="512" t="s">
        <v>3942</v>
      </c>
      <c r="F1310" s="511" t="s">
        <v>3942</v>
      </c>
      <c r="G1310" s="511">
        <v>92545</v>
      </c>
      <c r="H1310" s="511" t="s">
        <v>5274</v>
      </c>
      <c r="I1310" s="511" t="s">
        <v>4016</v>
      </c>
      <c r="J1310" s="511" t="s">
        <v>3945</v>
      </c>
      <c r="K1310" s="513">
        <v>1207.96</v>
      </c>
      <c r="L1310" s="511" t="s">
        <v>3946</v>
      </c>
    </row>
    <row r="1311" spans="1:12">
      <c r="A1311" s="511" t="s">
        <v>5261</v>
      </c>
      <c r="B1311" s="511" t="s">
        <v>5262</v>
      </c>
      <c r="C1311" s="511" t="s">
        <v>5263</v>
      </c>
      <c r="D1311" s="511">
        <v>73</v>
      </c>
      <c r="E1311" s="512" t="s">
        <v>3942</v>
      </c>
      <c r="F1311" s="511" t="s">
        <v>3942</v>
      </c>
      <c r="G1311" s="511">
        <v>92546</v>
      </c>
      <c r="H1311" s="511" t="s">
        <v>5275</v>
      </c>
      <c r="I1311" s="511" t="s">
        <v>4016</v>
      </c>
      <c r="J1311" s="511" t="s">
        <v>3945</v>
      </c>
      <c r="K1311" s="513">
        <v>1482.43</v>
      </c>
      <c r="L1311" s="511" t="s">
        <v>3946</v>
      </c>
    </row>
    <row r="1312" spans="1:12">
      <c r="A1312" s="511" t="s">
        <v>5261</v>
      </c>
      <c r="B1312" s="511" t="s">
        <v>5262</v>
      </c>
      <c r="C1312" s="511" t="s">
        <v>5263</v>
      </c>
      <c r="D1312" s="511">
        <v>73</v>
      </c>
      <c r="E1312" s="512" t="s">
        <v>3942</v>
      </c>
      <c r="F1312" s="511" t="s">
        <v>3942</v>
      </c>
      <c r="G1312" s="511">
        <v>92547</v>
      </c>
      <c r="H1312" s="511" t="s">
        <v>5276</v>
      </c>
      <c r="I1312" s="511" t="s">
        <v>4016</v>
      </c>
      <c r="J1312" s="511" t="s">
        <v>3945</v>
      </c>
      <c r="K1312" s="513">
        <v>1576.28</v>
      </c>
      <c r="L1312" s="511" t="s">
        <v>3946</v>
      </c>
    </row>
    <row r="1313" spans="1:12">
      <c r="A1313" s="511" t="s">
        <v>5261</v>
      </c>
      <c r="B1313" s="511" t="s">
        <v>5262</v>
      </c>
      <c r="C1313" s="511" t="s">
        <v>5263</v>
      </c>
      <c r="D1313" s="511">
        <v>73</v>
      </c>
      <c r="E1313" s="512" t="s">
        <v>3942</v>
      </c>
      <c r="F1313" s="511" t="s">
        <v>3942</v>
      </c>
      <c r="G1313" s="511">
        <v>92548</v>
      </c>
      <c r="H1313" s="511" t="s">
        <v>5277</v>
      </c>
      <c r="I1313" s="511" t="s">
        <v>4016</v>
      </c>
      <c r="J1313" s="511" t="s">
        <v>3945</v>
      </c>
      <c r="K1313" s="513">
        <v>1755.32</v>
      </c>
      <c r="L1313" s="511" t="s">
        <v>3946</v>
      </c>
    </row>
    <row r="1314" spans="1:12">
      <c r="A1314" s="511" t="s">
        <v>5261</v>
      </c>
      <c r="B1314" s="511" t="s">
        <v>5262</v>
      </c>
      <c r="C1314" s="511" t="s">
        <v>5263</v>
      </c>
      <c r="D1314" s="511">
        <v>73</v>
      </c>
      <c r="E1314" s="512" t="s">
        <v>3942</v>
      </c>
      <c r="F1314" s="511" t="s">
        <v>3942</v>
      </c>
      <c r="G1314" s="511">
        <v>92549</v>
      </c>
      <c r="H1314" s="511" t="s">
        <v>5278</v>
      </c>
      <c r="I1314" s="511" t="s">
        <v>4016</v>
      </c>
      <c r="J1314" s="511" t="s">
        <v>3945</v>
      </c>
      <c r="K1314" s="513">
        <v>2177.9499999999998</v>
      </c>
      <c r="L1314" s="511" t="s">
        <v>3946</v>
      </c>
    </row>
    <row r="1315" spans="1:12">
      <c r="A1315" s="511" t="s">
        <v>5261</v>
      </c>
      <c r="B1315" s="511" t="s">
        <v>5262</v>
      </c>
      <c r="C1315" s="511" t="s">
        <v>5263</v>
      </c>
      <c r="D1315" s="511">
        <v>73</v>
      </c>
      <c r="E1315" s="512" t="s">
        <v>3942</v>
      </c>
      <c r="F1315" s="511" t="s">
        <v>3942</v>
      </c>
      <c r="G1315" s="511">
        <v>92550</v>
      </c>
      <c r="H1315" s="511" t="s">
        <v>5279</v>
      </c>
      <c r="I1315" s="511" t="s">
        <v>4016</v>
      </c>
      <c r="J1315" s="511" t="s">
        <v>3945</v>
      </c>
      <c r="K1315" s="513">
        <v>2666.04</v>
      </c>
      <c r="L1315" s="511" t="s">
        <v>3946</v>
      </c>
    </row>
    <row r="1316" spans="1:12">
      <c r="A1316" s="511" t="s">
        <v>5261</v>
      </c>
      <c r="B1316" s="511" t="s">
        <v>5262</v>
      </c>
      <c r="C1316" s="511" t="s">
        <v>5263</v>
      </c>
      <c r="D1316" s="511">
        <v>73</v>
      </c>
      <c r="E1316" s="512" t="s">
        <v>3942</v>
      </c>
      <c r="F1316" s="511" t="s">
        <v>3942</v>
      </c>
      <c r="G1316" s="511">
        <v>92551</v>
      </c>
      <c r="H1316" s="511" t="s">
        <v>5280</v>
      </c>
      <c r="I1316" s="511" t="s">
        <v>4016</v>
      </c>
      <c r="J1316" s="511" t="s">
        <v>3945</v>
      </c>
      <c r="K1316" s="513">
        <v>2786.8</v>
      </c>
      <c r="L1316" s="511" t="s">
        <v>3946</v>
      </c>
    </row>
    <row r="1317" spans="1:12">
      <c r="A1317" s="511" t="s">
        <v>5261</v>
      </c>
      <c r="B1317" s="511" t="s">
        <v>5262</v>
      </c>
      <c r="C1317" s="511" t="s">
        <v>5263</v>
      </c>
      <c r="D1317" s="511">
        <v>73</v>
      </c>
      <c r="E1317" s="512" t="s">
        <v>3942</v>
      </c>
      <c r="F1317" s="511" t="s">
        <v>3942</v>
      </c>
      <c r="G1317" s="511">
        <v>92552</v>
      </c>
      <c r="H1317" s="511" t="s">
        <v>5281</v>
      </c>
      <c r="I1317" s="511" t="s">
        <v>4016</v>
      </c>
      <c r="J1317" s="511" t="s">
        <v>3945</v>
      </c>
      <c r="K1317" s="513">
        <v>3030.2</v>
      </c>
      <c r="L1317" s="511" t="s">
        <v>3946</v>
      </c>
    </row>
    <row r="1318" spans="1:12">
      <c r="A1318" s="511" t="s">
        <v>5261</v>
      </c>
      <c r="B1318" s="511" t="s">
        <v>5262</v>
      </c>
      <c r="C1318" s="511" t="s">
        <v>5263</v>
      </c>
      <c r="D1318" s="511">
        <v>73</v>
      </c>
      <c r="E1318" s="512" t="s">
        <v>3942</v>
      </c>
      <c r="F1318" s="511" t="s">
        <v>3942</v>
      </c>
      <c r="G1318" s="511">
        <v>92553</v>
      </c>
      <c r="H1318" s="511" t="s">
        <v>5282</v>
      </c>
      <c r="I1318" s="511" t="s">
        <v>4016</v>
      </c>
      <c r="J1318" s="511" t="s">
        <v>3945</v>
      </c>
      <c r="K1318" s="513">
        <v>3464.87</v>
      </c>
      <c r="L1318" s="511" t="s">
        <v>3946</v>
      </c>
    </row>
    <row r="1319" spans="1:12">
      <c r="A1319" s="511" t="s">
        <v>5261</v>
      </c>
      <c r="B1319" s="511" t="s">
        <v>5262</v>
      </c>
      <c r="C1319" s="511" t="s">
        <v>5263</v>
      </c>
      <c r="D1319" s="511">
        <v>73</v>
      </c>
      <c r="E1319" s="512" t="s">
        <v>3942</v>
      </c>
      <c r="F1319" s="511" t="s">
        <v>3942</v>
      </c>
      <c r="G1319" s="511">
        <v>92554</v>
      </c>
      <c r="H1319" s="511" t="s">
        <v>5283</v>
      </c>
      <c r="I1319" s="511" t="s">
        <v>4016</v>
      </c>
      <c r="J1319" s="511" t="s">
        <v>3945</v>
      </c>
      <c r="K1319" s="513">
        <v>3603.37</v>
      </c>
      <c r="L1319" s="511" t="s">
        <v>3946</v>
      </c>
    </row>
    <row r="1320" spans="1:12">
      <c r="A1320" s="511" t="s">
        <v>5261</v>
      </c>
      <c r="B1320" s="511" t="s">
        <v>5262</v>
      </c>
      <c r="C1320" s="511" t="s">
        <v>5263</v>
      </c>
      <c r="D1320" s="511">
        <v>73</v>
      </c>
      <c r="E1320" s="512" t="s">
        <v>3942</v>
      </c>
      <c r="F1320" s="511" t="s">
        <v>3942</v>
      </c>
      <c r="G1320" s="511">
        <v>92555</v>
      </c>
      <c r="H1320" s="511" t="s">
        <v>5284</v>
      </c>
      <c r="I1320" s="511" t="s">
        <v>4016</v>
      </c>
      <c r="J1320" s="511" t="s">
        <v>3945</v>
      </c>
      <c r="K1320" s="513">
        <v>1189.53</v>
      </c>
      <c r="L1320" s="511" t="s">
        <v>3946</v>
      </c>
    </row>
    <row r="1321" spans="1:12">
      <c r="A1321" s="511" t="s">
        <v>5261</v>
      </c>
      <c r="B1321" s="511" t="s">
        <v>5262</v>
      </c>
      <c r="C1321" s="511" t="s">
        <v>5263</v>
      </c>
      <c r="D1321" s="511">
        <v>73</v>
      </c>
      <c r="E1321" s="512" t="s">
        <v>3942</v>
      </c>
      <c r="F1321" s="511" t="s">
        <v>3942</v>
      </c>
      <c r="G1321" s="511">
        <v>92556</v>
      </c>
      <c r="H1321" s="511" t="s">
        <v>5285</v>
      </c>
      <c r="I1321" s="511" t="s">
        <v>4016</v>
      </c>
      <c r="J1321" s="511" t="s">
        <v>3945</v>
      </c>
      <c r="K1321" s="513">
        <v>1450.13</v>
      </c>
      <c r="L1321" s="511" t="s">
        <v>3946</v>
      </c>
    </row>
    <row r="1322" spans="1:12">
      <c r="A1322" s="511" t="s">
        <v>5261</v>
      </c>
      <c r="B1322" s="511" t="s">
        <v>5262</v>
      </c>
      <c r="C1322" s="511" t="s">
        <v>5263</v>
      </c>
      <c r="D1322" s="511">
        <v>73</v>
      </c>
      <c r="E1322" s="512" t="s">
        <v>3942</v>
      </c>
      <c r="F1322" s="511" t="s">
        <v>3942</v>
      </c>
      <c r="G1322" s="511">
        <v>92557</v>
      </c>
      <c r="H1322" s="511" t="s">
        <v>5286</v>
      </c>
      <c r="I1322" s="511" t="s">
        <v>4016</v>
      </c>
      <c r="J1322" s="511" t="s">
        <v>3945</v>
      </c>
      <c r="K1322" s="513">
        <v>1543.98</v>
      </c>
      <c r="L1322" s="511" t="s">
        <v>3946</v>
      </c>
    </row>
    <row r="1323" spans="1:12">
      <c r="A1323" s="511" t="s">
        <v>5261</v>
      </c>
      <c r="B1323" s="511" t="s">
        <v>5262</v>
      </c>
      <c r="C1323" s="511" t="s">
        <v>5263</v>
      </c>
      <c r="D1323" s="511">
        <v>73</v>
      </c>
      <c r="E1323" s="512" t="s">
        <v>3942</v>
      </c>
      <c r="F1323" s="511" t="s">
        <v>3942</v>
      </c>
      <c r="G1323" s="511">
        <v>92558</v>
      </c>
      <c r="H1323" s="511" t="s">
        <v>5287</v>
      </c>
      <c r="I1323" s="511" t="s">
        <v>4016</v>
      </c>
      <c r="J1323" s="511" t="s">
        <v>3945</v>
      </c>
      <c r="K1323" s="513">
        <v>1736.88</v>
      </c>
      <c r="L1323" s="511" t="s">
        <v>3946</v>
      </c>
    </row>
    <row r="1324" spans="1:12">
      <c r="A1324" s="511" t="s">
        <v>5261</v>
      </c>
      <c r="B1324" s="511" t="s">
        <v>5262</v>
      </c>
      <c r="C1324" s="511" t="s">
        <v>5263</v>
      </c>
      <c r="D1324" s="511">
        <v>73</v>
      </c>
      <c r="E1324" s="512" t="s">
        <v>3942</v>
      </c>
      <c r="F1324" s="511" t="s">
        <v>3942</v>
      </c>
      <c r="G1324" s="511">
        <v>92559</v>
      </c>
      <c r="H1324" s="511" t="s">
        <v>5288</v>
      </c>
      <c r="I1324" s="511" t="s">
        <v>4016</v>
      </c>
      <c r="J1324" s="511" t="s">
        <v>3945</v>
      </c>
      <c r="K1324" s="513">
        <v>2143.62</v>
      </c>
      <c r="L1324" s="511" t="s">
        <v>3946</v>
      </c>
    </row>
    <row r="1325" spans="1:12">
      <c r="A1325" s="511" t="s">
        <v>5261</v>
      </c>
      <c r="B1325" s="511" t="s">
        <v>5262</v>
      </c>
      <c r="C1325" s="511" t="s">
        <v>5263</v>
      </c>
      <c r="D1325" s="511">
        <v>73</v>
      </c>
      <c r="E1325" s="512" t="s">
        <v>3942</v>
      </c>
      <c r="F1325" s="511" t="s">
        <v>3942</v>
      </c>
      <c r="G1325" s="511">
        <v>92560</v>
      </c>
      <c r="H1325" s="511" t="s">
        <v>5289</v>
      </c>
      <c r="I1325" s="511" t="s">
        <v>4016</v>
      </c>
      <c r="J1325" s="511" t="s">
        <v>3945</v>
      </c>
      <c r="K1325" s="513">
        <v>2619.2800000000002</v>
      </c>
      <c r="L1325" s="511" t="s">
        <v>3946</v>
      </c>
    </row>
    <row r="1326" spans="1:12">
      <c r="A1326" s="511" t="s">
        <v>5261</v>
      </c>
      <c r="B1326" s="511" t="s">
        <v>5262</v>
      </c>
      <c r="C1326" s="511" t="s">
        <v>5263</v>
      </c>
      <c r="D1326" s="511">
        <v>73</v>
      </c>
      <c r="E1326" s="512" t="s">
        <v>3942</v>
      </c>
      <c r="F1326" s="511" t="s">
        <v>3942</v>
      </c>
      <c r="G1326" s="511">
        <v>92561</v>
      </c>
      <c r="H1326" s="511" t="s">
        <v>5290</v>
      </c>
      <c r="I1326" s="511" t="s">
        <v>4016</v>
      </c>
      <c r="J1326" s="511" t="s">
        <v>3945</v>
      </c>
      <c r="K1326" s="513">
        <v>2741.31</v>
      </c>
      <c r="L1326" s="511" t="s">
        <v>3946</v>
      </c>
    </row>
    <row r="1327" spans="1:12">
      <c r="A1327" s="511" t="s">
        <v>5261</v>
      </c>
      <c r="B1327" s="511" t="s">
        <v>5262</v>
      </c>
      <c r="C1327" s="511" t="s">
        <v>5263</v>
      </c>
      <c r="D1327" s="511">
        <v>73</v>
      </c>
      <c r="E1327" s="512" t="s">
        <v>3942</v>
      </c>
      <c r="F1327" s="511" t="s">
        <v>3942</v>
      </c>
      <c r="G1327" s="511">
        <v>92562</v>
      </c>
      <c r="H1327" s="511" t="s">
        <v>5291</v>
      </c>
      <c r="I1327" s="511" t="s">
        <v>4016</v>
      </c>
      <c r="J1327" s="511" t="s">
        <v>3945</v>
      </c>
      <c r="K1327" s="513">
        <v>2952.41</v>
      </c>
      <c r="L1327" s="511" t="s">
        <v>3946</v>
      </c>
    </row>
    <row r="1328" spans="1:12">
      <c r="A1328" s="511" t="s">
        <v>5261</v>
      </c>
      <c r="B1328" s="511" t="s">
        <v>5262</v>
      </c>
      <c r="C1328" s="511" t="s">
        <v>5263</v>
      </c>
      <c r="D1328" s="511">
        <v>73</v>
      </c>
      <c r="E1328" s="512" t="s">
        <v>3942</v>
      </c>
      <c r="F1328" s="511" t="s">
        <v>3942</v>
      </c>
      <c r="G1328" s="511">
        <v>92563</v>
      </c>
      <c r="H1328" s="511" t="s">
        <v>5292</v>
      </c>
      <c r="I1328" s="511" t="s">
        <v>4016</v>
      </c>
      <c r="J1328" s="511" t="s">
        <v>3945</v>
      </c>
      <c r="K1328" s="513">
        <v>3373.9</v>
      </c>
      <c r="L1328" s="511" t="s">
        <v>3946</v>
      </c>
    </row>
    <row r="1329" spans="1:12">
      <c r="A1329" s="511" t="s">
        <v>5261</v>
      </c>
      <c r="B1329" s="511" t="s">
        <v>5262</v>
      </c>
      <c r="C1329" s="511" t="s">
        <v>5263</v>
      </c>
      <c r="D1329" s="511">
        <v>73</v>
      </c>
      <c r="E1329" s="512" t="s">
        <v>3942</v>
      </c>
      <c r="F1329" s="511" t="s">
        <v>3942</v>
      </c>
      <c r="G1329" s="511">
        <v>92564</v>
      </c>
      <c r="H1329" s="511" t="s">
        <v>5293</v>
      </c>
      <c r="I1329" s="511" t="s">
        <v>4016</v>
      </c>
      <c r="J1329" s="511" t="s">
        <v>3945</v>
      </c>
      <c r="K1329" s="513">
        <v>3491.94</v>
      </c>
      <c r="L1329" s="511" t="s">
        <v>3946</v>
      </c>
    </row>
    <row r="1330" spans="1:12">
      <c r="A1330" s="511" t="s">
        <v>5261</v>
      </c>
      <c r="B1330" s="511" t="s">
        <v>5262</v>
      </c>
      <c r="C1330" s="511" t="s">
        <v>5263</v>
      </c>
      <c r="D1330" s="511">
        <v>73</v>
      </c>
      <c r="E1330" s="512" t="s">
        <v>3942</v>
      </c>
      <c r="F1330" s="511" t="s">
        <v>3942</v>
      </c>
      <c r="G1330" s="511">
        <v>92565</v>
      </c>
      <c r="H1330" s="511" t="s">
        <v>5294</v>
      </c>
      <c r="I1330" s="511" t="s">
        <v>4290</v>
      </c>
      <c r="J1330" s="511" t="s">
        <v>3945</v>
      </c>
      <c r="K1330" s="512">
        <v>45.83</v>
      </c>
      <c r="L1330" s="511" t="s">
        <v>3946</v>
      </c>
    </row>
    <row r="1331" spans="1:12">
      <c r="A1331" s="511" t="s">
        <v>5261</v>
      </c>
      <c r="B1331" s="511" t="s">
        <v>5262</v>
      </c>
      <c r="C1331" s="511" t="s">
        <v>5263</v>
      </c>
      <c r="D1331" s="511">
        <v>73</v>
      </c>
      <c r="E1331" s="512" t="s">
        <v>3942</v>
      </c>
      <c r="F1331" s="511" t="s">
        <v>3942</v>
      </c>
      <c r="G1331" s="511">
        <v>92566</v>
      </c>
      <c r="H1331" s="511" t="s">
        <v>5295</v>
      </c>
      <c r="I1331" s="511" t="s">
        <v>4290</v>
      </c>
      <c r="J1331" s="511" t="s">
        <v>3945</v>
      </c>
      <c r="K1331" s="512">
        <v>29.23</v>
      </c>
      <c r="L1331" s="511" t="s">
        <v>3946</v>
      </c>
    </row>
    <row r="1332" spans="1:12">
      <c r="A1332" s="511" t="s">
        <v>5261</v>
      </c>
      <c r="B1332" s="511" t="s">
        <v>5262</v>
      </c>
      <c r="C1332" s="511" t="s">
        <v>5263</v>
      </c>
      <c r="D1332" s="511">
        <v>73</v>
      </c>
      <c r="E1332" s="512" t="s">
        <v>3942</v>
      </c>
      <c r="F1332" s="511" t="s">
        <v>3942</v>
      </c>
      <c r="G1332" s="511">
        <v>92567</v>
      </c>
      <c r="H1332" s="511" t="s">
        <v>5296</v>
      </c>
      <c r="I1332" s="511" t="s">
        <v>4290</v>
      </c>
      <c r="J1332" s="511" t="s">
        <v>3945</v>
      </c>
      <c r="K1332" s="512">
        <v>41.58</v>
      </c>
      <c r="L1332" s="511" t="s">
        <v>3946</v>
      </c>
    </row>
    <row r="1333" spans="1:12">
      <c r="A1333" s="511" t="s">
        <v>5261</v>
      </c>
      <c r="B1333" s="511" t="s">
        <v>5262</v>
      </c>
      <c r="C1333" s="511" t="s">
        <v>5263</v>
      </c>
      <c r="D1333" s="511">
        <v>73</v>
      </c>
      <c r="E1333" s="512" t="s">
        <v>3942</v>
      </c>
      <c r="F1333" s="511" t="s">
        <v>3942</v>
      </c>
      <c r="G1333" s="511">
        <v>100379</v>
      </c>
      <c r="H1333" s="511" t="s">
        <v>5297</v>
      </c>
      <c r="I1333" s="511" t="s">
        <v>4290</v>
      </c>
      <c r="J1333" s="511" t="s">
        <v>3945</v>
      </c>
      <c r="K1333" s="512">
        <v>45.83</v>
      </c>
      <c r="L1333" s="511" t="s">
        <v>3946</v>
      </c>
    </row>
    <row r="1334" spans="1:12">
      <c r="A1334" s="511" t="s">
        <v>5261</v>
      </c>
      <c r="B1334" s="511" t="s">
        <v>5262</v>
      </c>
      <c r="C1334" s="511" t="s">
        <v>5263</v>
      </c>
      <c r="D1334" s="511">
        <v>73</v>
      </c>
      <c r="E1334" s="512" t="s">
        <v>3942</v>
      </c>
      <c r="F1334" s="511" t="s">
        <v>3942</v>
      </c>
      <c r="G1334" s="511">
        <v>100380</v>
      </c>
      <c r="H1334" s="511" t="s">
        <v>5298</v>
      </c>
      <c r="I1334" s="511" t="s">
        <v>4290</v>
      </c>
      <c r="J1334" s="511" t="s">
        <v>3945</v>
      </c>
      <c r="K1334" s="512">
        <v>59.59</v>
      </c>
      <c r="L1334" s="511" t="s">
        <v>3946</v>
      </c>
    </row>
    <row r="1335" spans="1:12">
      <c r="A1335" s="511" t="s">
        <v>5261</v>
      </c>
      <c r="B1335" s="511" t="s">
        <v>5262</v>
      </c>
      <c r="C1335" s="511" t="s">
        <v>5263</v>
      </c>
      <c r="D1335" s="511">
        <v>73</v>
      </c>
      <c r="E1335" s="512" t="s">
        <v>3942</v>
      </c>
      <c r="F1335" s="511" t="s">
        <v>3942</v>
      </c>
      <c r="G1335" s="511">
        <v>100381</v>
      </c>
      <c r="H1335" s="511" t="s">
        <v>5299</v>
      </c>
      <c r="I1335" s="511" t="s">
        <v>4290</v>
      </c>
      <c r="J1335" s="511" t="s">
        <v>3945</v>
      </c>
      <c r="K1335" s="512">
        <v>66.430000000000007</v>
      </c>
      <c r="L1335" s="511" t="s">
        <v>3946</v>
      </c>
    </row>
    <row r="1336" spans="1:12">
      <c r="A1336" s="511" t="s">
        <v>5261</v>
      </c>
      <c r="B1336" s="511" t="s">
        <v>5262</v>
      </c>
      <c r="C1336" s="511" t="s">
        <v>5263</v>
      </c>
      <c r="D1336" s="511">
        <v>73</v>
      </c>
      <c r="E1336" s="512" t="s">
        <v>3942</v>
      </c>
      <c r="F1336" s="511" t="s">
        <v>3942</v>
      </c>
      <c r="G1336" s="511">
        <v>100383</v>
      </c>
      <c r="H1336" s="511" t="s">
        <v>5300</v>
      </c>
      <c r="I1336" s="511" t="s">
        <v>4290</v>
      </c>
      <c r="J1336" s="511" t="s">
        <v>3945</v>
      </c>
      <c r="K1336" s="512">
        <v>31.44</v>
      </c>
      <c r="L1336" s="511" t="s">
        <v>3946</v>
      </c>
    </row>
    <row r="1337" spans="1:12">
      <c r="A1337" s="511" t="s">
        <v>5261</v>
      </c>
      <c r="B1337" s="511" t="s">
        <v>5262</v>
      </c>
      <c r="C1337" s="511" t="s">
        <v>5263</v>
      </c>
      <c r="D1337" s="511">
        <v>73</v>
      </c>
      <c r="E1337" s="512" t="s">
        <v>3942</v>
      </c>
      <c r="F1337" s="511" t="s">
        <v>3942</v>
      </c>
      <c r="G1337" s="511">
        <v>100384</v>
      </c>
      <c r="H1337" s="511" t="s">
        <v>5301</v>
      </c>
      <c r="I1337" s="511" t="s">
        <v>4290</v>
      </c>
      <c r="J1337" s="511" t="s">
        <v>3945</v>
      </c>
      <c r="K1337" s="512">
        <v>32.94</v>
      </c>
      <c r="L1337" s="511" t="s">
        <v>3946</v>
      </c>
    </row>
    <row r="1338" spans="1:12">
      <c r="A1338" s="511" t="s">
        <v>5261</v>
      </c>
      <c r="B1338" s="511" t="s">
        <v>5262</v>
      </c>
      <c r="C1338" s="511" t="s">
        <v>5263</v>
      </c>
      <c r="D1338" s="511">
        <v>73</v>
      </c>
      <c r="E1338" s="512" t="s">
        <v>3942</v>
      </c>
      <c r="F1338" s="511" t="s">
        <v>3942</v>
      </c>
      <c r="G1338" s="511">
        <v>100385</v>
      </c>
      <c r="H1338" s="511" t="s">
        <v>5302</v>
      </c>
      <c r="I1338" s="511" t="s">
        <v>4290</v>
      </c>
      <c r="J1338" s="511" t="s">
        <v>3945</v>
      </c>
      <c r="K1338" s="512">
        <v>41.58</v>
      </c>
      <c r="L1338" s="511" t="s">
        <v>3946</v>
      </c>
    </row>
    <row r="1339" spans="1:12">
      <c r="A1339" s="511" t="s">
        <v>5261</v>
      </c>
      <c r="B1339" s="511" t="s">
        <v>5262</v>
      </c>
      <c r="C1339" s="511" t="s">
        <v>5263</v>
      </c>
      <c r="D1339" s="511">
        <v>73</v>
      </c>
      <c r="E1339" s="512" t="s">
        <v>3942</v>
      </c>
      <c r="F1339" s="511" t="s">
        <v>3942</v>
      </c>
      <c r="G1339" s="511">
        <v>100386</v>
      </c>
      <c r="H1339" s="511" t="s">
        <v>5303</v>
      </c>
      <c r="I1339" s="511" t="s">
        <v>4290</v>
      </c>
      <c r="J1339" s="511" t="s">
        <v>3945</v>
      </c>
      <c r="K1339" s="512">
        <v>52.63</v>
      </c>
      <c r="L1339" s="511" t="s">
        <v>3946</v>
      </c>
    </row>
    <row r="1340" spans="1:12">
      <c r="A1340" s="511" t="s">
        <v>5261</v>
      </c>
      <c r="B1340" s="511" t="s">
        <v>5262</v>
      </c>
      <c r="C1340" s="511" t="s">
        <v>5263</v>
      </c>
      <c r="D1340" s="511">
        <v>73</v>
      </c>
      <c r="E1340" s="512" t="s">
        <v>3942</v>
      </c>
      <c r="F1340" s="511" t="s">
        <v>3942</v>
      </c>
      <c r="G1340" s="511">
        <v>100387</v>
      </c>
      <c r="H1340" s="511" t="s">
        <v>5304</v>
      </c>
      <c r="I1340" s="511" t="s">
        <v>4290</v>
      </c>
      <c r="J1340" s="511" t="s">
        <v>3945</v>
      </c>
      <c r="K1340" s="512">
        <v>64.59</v>
      </c>
      <c r="L1340" s="511" t="s">
        <v>3946</v>
      </c>
    </row>
    <row r="1341" spans="1:12">
      <c r="A1341" s="511" t="s">
        <v>5261</v>
      </c>
      <c r="B1341" s="511" t="s">
        <v>5262</v>
      </c>
      <c r="C1341" s="511" t="s">
        <v>5263</v>
      </c>
      <c r="D1341" s="511">
        <v>73</v>
      </c>
      <c r="E1341" s="512" t="s">
        <v>3942</v>
      </c>
      <c r="F1341" s="511" t="s">
        <v>3942</v>
      </c>
      <c r="G1341" s="511">
        <v>100388</v>
      </c>
      <c r="H1341" s="511" t="s">
        <v>5305</v>
      </c>
      <c r="I1341" s="511" t="s">
        <v>4290</v>
      </c>
      <c r="J1341" s="511" t="s">
        <v>3945</v>
      </c>
      <c r="K1341" s="512">
        <v>22.25</v>
      </c>
      <c r="L1341" s="511" t="s">
        <v>3946</v>
      </c>
    </row>
    <row r="1342" spans="1:12">
      <c r="A1342" s="511" t="s">
        <v>5261</v>
      </c>
      <c r="B1342" s="511" t="s">
        <v>5262</v>
      </c>
      <c r="C1342" s="511" t="s">
        <v>5263</v>
      </c>
      <c r="D1342" s="511">
        <v>73</v>
      </c>
      <c r="E1342" s="512" t="s">
        <v>3942</v>
      </c>
      <c r="F1342" s="511" t="s">
        <v>3942</v>
      </c>
      <c r="G1342" s="511">
        <v>100389</v>
      </c>
      <c r="H1342" s="511" t="s">
        <v>5306</v>
      </c>
      <c r="I1342" s="511" t="s">
        <v>4290</v>
      </c>
      <c r="J1342" s="511" t="s">
        <v>3945</v>
      </c>
      <c r="K1342" s="512">
        <v>19.45</v>
      </c>
      <c r="L1342" s="511" t="s">
        <v>3946</v>
      </c>
    </row>
    <row r="1343" spans="1:12">
      <c r="A1343" s="511" t="s">
        <v>5261</v>
      </c>
      <c r="B1343" s="511" t="s">
        <v>5262</v>
      </c>
      <c r="C1343" s="511" t="s">
        <v>5263</v>
      </c>
      <c r="D1343" s="511">
        <v>73</v>
      </c>
      <c r="E1343" s="512" t="s">
        <v>3942</v>
      </c>
      <c r="F1343" s="511" t="s">
        <v>3942</v>
      </c>
      <c r="G1343" s="511">
        <v>100390</v>
      </c>
      <c r="H1343" s="511" t="s">
        <v>5307</v>
      </c>
      <c r="I1343" s="511" t="s">
        <v>4290</v>
      </c>
      <c r="J1343" s="511" t="s">
        <v>3945</v>
      </c>
      <c r="K1343" s="512">
        <v>26.2</v>
      </c>
      <c r="L1343" s="511" t="s">
        <v>3946</v>
      </c>
    </row>
    <row r="1344" spans="1:12">
      <c r="A1344" s="511" t="s">
        <v>5261</v>
      </c>
      <c r="B1344" s="511" t="s">
        <v>5262</v>
      </c>
      <c r="C1344" s="511" t="s">
        <v>5263</v>
      </c>
      <c r="D1344" s="511">
        <v>73</v>
      </c>
      <c r="E1344" s="512" t="s">
        <v>3942</v>
      </c>
      <c r="F1344" s="511" t="s">
        <v>3942</v>
      </c>
      <c r="G1344" s="511">
        <v>100391</v>
      </c>
      <c r="H1344" s="511" t="s">
        <v>5308</v>
      </c>
      <c r="I1344" s="511" t="s">
        <v>4290</v>
      </c>
      <c r="J1344" s="511" t="s">
        <v>3945</v>
      </c>
      <c r="K1344" s="512">
        <v>22.15</v>
      </c>
      <c r="L1344" s="511" t="s">
        <v>3946</v>
      </c>
    </row>
    <row r="1345" spans="1:12">
      <c r="A1345" s="511" t="s">
        <v>5261</v>
      </c>
      <c r="B1345" s="511" t="s">
        <v>5262</v>
      </c>
      <c r="C1345" s="511" t="s">
        <v>5263</v>
      </c>
      <c r="D1345" s="511">
        <v>73</v>
      </c>
      <c r="E1345" s="512" t="s">
        <v>3942</v>
      </c>
      <c r="F1345" s="511" t="s">
        <v>3942</v>
      </c>
      <c r="G1345" s="511">
        <v>100392</v>
      </c>
      <c r="H1345" s="511" t="s">
        <v>5309</v>
      </c>
      <c r="I1345" s="511" t="s">
        <v>4290</v>
      </c>
      <c r="J1345" s="511" t="s">
        <v>3945</v>
      </c>
      <c r="K1345" s="512">
        <v>17.53</v>
      </c>
      <c r="L1345" s="511" t="s">
        <v>3946</v>
      </c>
    </row>
    <row r="1346" spans="1:12">
      <c r="A1346" s="511" t="s">
        <v>5261</v>
      </c>
      <c r="B1346" s="511" t="s">
        <v>5262</v>
      </c>
      <c r="C1346" s="511" t="s">
        <v>5263</v>
      </c>
      <c r="D1346" s="511">
        <v>73</v>
      </c>
      <c r="E1346" s="512" t="s">
        <v>3942</v>
      </c>
      <c r="F1346" s="511" t="s">
        <v>3942</v>
      </c>
      <c r="G1346" s="511">
        <v>100393</v>
      </c>
      <c r="H1346" s="511" t="s">
        <v>5310</v>
      </c>
      <c r="I1346" s="511" t="s">
        <v>4290</v>
      </c>
      <c r="J1346" s="511" t="s">
        <v>3945</v>
      </c>
      <c r="K1346" s="512">
        <v>22.4</v>
      </c>
      <c r="L1346" s="511" t="s">
        <v>3946</v>
      </c>
    </row>
    <row r="1347" spans="1:12">
      <c r="A1347" s="511" t="s">
        <v>5261</v>
      </c>
      <c r="B1347" s="511" t="s">
        <v>5262</v>
      </c>
      <c r="C1347" s="511" t="s">
        <v>5263</v>
      </c>
      <c r="D1347" s="511">
        <v>73</v>
      </c>
      <c r="E1347" s="512" t="s">
        <v>3942</v>
      </c>
      <c r="F1347" s="511" t="s">
        <v>3942</v>
      </c>
      <c r="G1347" s="511">
        <v>100394</v>
      </c>
      <c r="H1347" s="511" t="s">
        <v>5311</v>
      </c>
      <c r="I1347" s="511" t="s">
        <v>4290</v>
      </c>
      <c r="J1347" s="511" t="s">
        <v>3945</v>
      </c>
      <c r="K1347" s="512">
        <v>20.65</v>
      </c>
      <c r="L1347" s="511" t="s">
        <v>3946</v>
      </c>
    </row>
    <row r="1348" spans="1:12">
      <c r="A1348" s="511" t="s">
        <v>5261</v>
      </c>
      <c r="B1348" s="511" t="s">
        <v>5262</v>
      </c>
      <c r="C1348" s="511" t="s">
        <v>5263</v>
      </c>
      <c r="D1348" s="511">
        <v>73</v>
      </c>
      <c r="E1348" s="512" t="s">
        <v>3942</v>
      </c>
      <c r="F1348" s="511" t="s">
        <v>3942</v>
      </c>
      <c r="G1348" s="511">
        <v>100395</v>
      </c>
      <c r="H1348" s="511" t="s">
        <v>5312</v>
      </c>
      <c r="I1348" s="511" t="s">
        <v>4290</v>
      </c>
      <c r="J1348" s="511" t="s">
        <v>3945</v>
      </c>
      <c r="K1348" s="512">
        <v>26.37</v>
      </c>
      <c r="L1348" s="511" t="s">
        <v>3946</v>
      </c>
    </row>
    <row r="1349" spans="1:12">
      <c r="A1349" s="511" t="s">
        <v>5261</v>
      </c>
      <c r="B1349" s="511" t="s">
        <v>5262</v>
      </c>
      <c r="C1349" s="511" t="s">
        <v>5313</v>
      </c>
      <c r="D1349" s="511">
        <v>74</v>
      </c>
      <c r="E1349" s="512" t="s">
        <v>3942</v>
      </c>
      <c r="F1349" s="511" t="s">
        <v>3942</v>
      </c>
      <c r="G1349" s="511">
        <v>94189</v>
      </c>
      <c r="H1349" s="511" t="s">
        <v>5314</v>
      </c>
      <c r="I1349" s="511" t="s">
        <v>4290</v>
      </c>
      <c r="J1349" s="511" t="s">
        <v>3945</v>
      </c>
      <c r="K1349" s="512">
        <v>42</v>
      </c>
      <c r="L1349" s="511" t="s">
        <v>3946</v>
      </c>
    </row>
    <row r="1350" spans="1:12">
      <c r="A1350" s="511" t="s">
        <v>5261</v>
      </c>
      <c r="B1350" s="511" t="s">
        <v>5262</v>
      </c>
      <c r="C1350" s="511" t="s">
        <v>5313</v>
      </c>
      <c r="D1350" s="511">
        <v>74</v>
      </c>
      <c r="E1350" s="512" t="s">
        <v>3942</v>
      </c>
      <c r="F1350" s="511" t="s">
        <v>3942</v>
      </c>
      <c r="G1350" s="511">
        <v>94192</v>
      </c>
      <c r="H1350" s="511" t="s">
        <v>5315</v>
      </c>
      <c r="I1350" s="511" t="s">
        <v>4290</v>
      </c>
      <c r="J1350" s="511" t="s">
        <v>3945</v>
      </c>
      <c r="K1350" s="512">
        <v>44.66</v>
      </c>
      <c r="L1350" s="511" t="s">
        <v>3946</v>
      </c>
    </row>
    <row r="1351" spans="1:12">
      <c r="A1351" s="511" t="s">
        <v>5261</v>
      </c>
      <c r="B1351" s="511" t="s">
        <v>5262</v>
      </c>
      <c r="C1351" s="511" t="s">
        <v>5313</v>
      </c>
      <c r="D1351" s="511">
        <v>74</v>
      </c>
      <c r="E1351" s="512" t="s">
        <v>3942</v>
      </c>
      <c r="F1351" s="511" t="s">
        <v>3942</v>
      </c>
      <c r="G1351" s="511">
        <v>94195</v>
      </c>
      <c r="H1351" s="511" t="s">
        <v>5316</v>
      </c>
      <c r="I1351" s="511" t="s">
        <v>4290</v>
      </c>
      <c r="J1351" s="511" t="s">
        <v>3945</v>
      </c>
      <c r="K1351" s="512">
        <v>37.200000000000003</v>
      </c>
      <c r="L1351" s="511" t="s">
        <v>3946</v>
      </c>
    </row>
    <row r="1352" spans="1:12">
      <c r="A1352" s="511" t="s">
        <v>5261</v>
      </c>
      <c r="B1352" s="511" t="s">
        <v>5262</v>
      </c>
      <c r="C1352" s="511" t="s">
        <v>5313</v>
      </c>
      <c r="D1352" s="511">
        <v>74</v>
      </c>
      <c r="E1352" s="512" t="s">
        <v>3942</v>
      </c>
      <c r="F1352" s="511" t="s">
        <v>3942</v>
      </c>
      <c r="G1352" s="511">
        <v>94198</v>
      </c>
      <c r="H1352" s="511" t="s">
        <v>5317</v>
      </c>
      <c r="I1352" s="511" t="s">
        <v>4290</v>
      </c>
      <c r="J1352" s="511" t="s">
        <v>3945</v>
      </c>
      <c r="K1352" s="512">
        <v>40.71</v>
      </c>
      <c r="L1352" s="511" t="s">
        <v>3946</v>
      </c>
    </row>
    <row r="1353" spans="1:12">
      <c r="A1353" s="511" t="s">
        <v>5261</v>
      </c>
      <c r="B1353" s="511" t="s">
        <v>5262</v>
      </c>
      <c r="C1353" s="511" t="s">
        <v>5313</v>
      </c>
      <c r="D1353" s="511">
        <v>74</v>
      </c>
      <c r="E1353" s="512" t="s">
        <v>3942</v>
      </c>
      <c r="F1353" s="511" t="s">
        <v>3942</v>
      </c>
      <c r="G1353" s="511">
        <v>94201</v>
      </c>
      <c r="H1353" s="511" t="s">
        <v>5318</v>
      </c>
      <c r="I1353" s="511" t="s">
        <v>4290</v>
      </c>
      <c r="J1353" s="511" t="s">
        <v>3945</v>
      </c>
      <c r="K1353" s="512">
        <v>52.96</v>
      </c>
      <c r="L1353" s="511" t="s">
        <v>3946</v>
      </c>
    </row>
    <row r="1354" spans="1:12">
      <c r="A1354" s="511" t="s">
        <v>5261</v>
      </c>
      <c r="B1354" s="511" t="s">
        <v>5262</v>
      </c>
      <c r="C1354" s="511" t="s">
        <v>5313</v>
      </c>
      <c r="D1354" s="511">
        <v>74</v>
      </c>
      <c r="E1354" s="512" t="s">
        <v>3942</v>
      </c>
      <c r="F1354" s="511" t="s">
        <v>3942</v>
      </c>
      <c r="G1354" s="511">
        <v>94204</v>
      </c>
      <c r="H1354" s="511" t="s">
        <v>5319</v>
      </c>
      <c r="I1354" s="511" t="s">
        <v>4290</v>
      </c>
      <c r="J1354" s="511" t="s">
        <v>3945</v>
      </c>
      <c r="K1354" s="512">
        <v>58.94</v>
      </c>
      <c r="L1354" s="511" t="s">
        <v>3946</v>
      </c>
    </row>
    <row r="1355" spans="1:12">
      <c r="A1355" s="511" t="s">
        <v>5261</v>
      </c>
      <c r="B1355" s="511" t="s">
        <v>5262</v>
      </c>
      <c r="C1355" s="511" t="s">
        <v>5313</v>
      </c>
      <c r="D1355" s="511">
        <v>74</v>
      </c>
      <c r="E1355" s="512" t="s">
        <v>3942</v>
      </c>
      <c r="F1355" s="511" t="s">
        <v>3942</v>
      </c>
      <c r="G1355" s="511">
        <v>94224</v>
      </c>
      <c r="H1355" s="511" t="s">
        <v>5320</v>
      </c>
      <c r="I1355" s="511" t="s">
        <v>3944</v>
      </c>
      <c r="J1355" s="511" t="s">
        <v>4001</v>
      </c>
      <c r="K1355" s="512">
        <v>27.7</v>
      </c>
      <c r="L1355" s="511" t="s">
        <v>3946</v>
      </c>
    </row>
    <row r="1356" spans="1:12">
      <c r="A1356" s="511" t="s">
        <v>5261</v>
      </c>
      <c r="B1356" s="511" t="s">
        <v>5262</v>
      </c>
      <c r="C1356" s="511" t="s">
        <v>5313</v>
      </c>
      <c r="D1356" s="511">
        <v>74</v>
      </c>
      <c r="E1356" s="512" t="s">
        <v>3942</v>
      </c>
      <c r="F1356" s="511" t="s">
        <v>3942</v>
      </c>
      <c r="G1356" s="511">
        <v>94226</v>
      </c>
      <c r="H1356" s="511" t="s">
        <v>5321</v>
      </c>
      <c r="I1356" s="511" t="s">
        <v>4290</v>
      </c>
      <c r="J1356" s="511" t="s">
        <v>3945</v>
      </c>
      <c r="K1356" s="512">
        <v>20.58</v>
      </c>
      <c r="L1356" s="511" t="s">
        <v>3946</v>
      </c>
    </row>
    <row r="1357" spans="1:12">
      <c r="A1357" s="511" t="s">
        <v>5261</v>
      </c>
      <c r="B1357" s="511" t="s">
        <v>5262</v>
      </c>
      <c r="C1357" s="511" t="s">
        <v>5313</v>
      </c>
      <c r="D1357" s="511">
        <v>74</v>
      </c>
      <c r="E1357" s="512" t="s">
        <v>3942</v>
      </c>
      <c r="F1357" s="511" t="s">
        <v>3942</v>
      </c>
      <c r="G1357" s="511">
        <v>94232</v>
      </c>
      <c r="H1357" s="511" t="s">
        <v>5322</v>
      </c>
      <c r="I1357" s="511" t="s">
        <v>4016</v>
      </c>
      <c r="J1357" s="511" t="s">
        <v>4001</v>
      </c>
      <c r="K1357" s="512">
        <v>2.99</v>
      </c>
      <c r="L1357" s="511" t="s">
        <v>3946</v>
      </c>
    </row>
    <row r="1358" spans="1:12">
      <c r="A1358" s="511" t="s">
        <v>5261</v>
      </c>
      <c r="B1358" s="511" t="s">
        <v>5262</v>
      </c>
      <c r="C1358" s="511" t="s">
        <v>5313</v>
      </c>
      <c r="D1358" s="511">
        <v>74</v>
      </c>
      <c r="E1358" s="512" t="s">
        <v>3942</v>
      </c>
      <c r="F1358" s="511" t="s">
        <v>3942</v>
      </c>
      <c r="G1358" s="511">
        <v>94440</v>
      </c>
      <c r="H1358" s="511" t="s">
        <v>5323</v>
      </c>
      <c r="I1358" s="511" t="s">
        <v>4290</v>
      </c>
      <c r="J1358" s="511" t="s">
        <v>3945</v>
      </c>
      <c r="K1358" s="512">
        <v>37.200000000000003</v>
      </c>
      <c r="L1358" s="511" t="s">
        <v>3946</v>
      </c>
    </row>
    <row r="1359" spans="1:12">
      <c r="A1359" s="511" t="s">
        <v>5261</v>
      </c>
      <c r="B1359" s="511" t="s">
        <v>5262</v>
      </c>
      <c r="C1359" s="511" t="s">
        <v>5313</v>
      </c>
      <c r="D1359" s="511">
        <v>74</v>
      </c>
      <c r="E1359" s="512" t="s">
        <v>3942</v>
      </c>
      <c r="F1359" s="511" t="s">
        <v>3942</v>
      </c>
      <c r="G1359" s="511">
        <v>94441</v>
      </c>
      <c r="H1359" s="511" t="s">
        <v>5324</v>
      </c>
      <c r="I1359" s="511" t="s">
        <v>4290</v>
      </c>
      <c r="J1359" s="511" t="s">
        <v>3945</v>
      </c>
      <c r="K1359" s="512">
        <v>40.71</v>
      </c>
      <c r="L1359" s="511" t="s">
        <v>3946</v>
      </c>
    </row>
    <row r="1360" spans="1:12">
      <c r="A1360" s="511" t="s">
        <v>5261</v>
      </c>
      <c r="B1360" s="511" t="s">
        <v>5262</v>
      </c>
      <c r="C1360" s="511" t="s">
        <v>5313</v>
      </c>
      <c r="D1360" s="511">
        <v>74</v>
      </c>
      <c r="E1360" s="512" t="s">
        <v>3942</v>
      </c>
      <c r="F1360" s="511" t="s">
        <v>3942</v>
      </c>
      <c r="G1360" s="511">
        <v>94442</v>
      </c>
      <c r="H1360" s="511" t="s">
        <v>5325</v>
      </c>
      <c r="I1360" s="511" t="s">
        <v>4290</v>
      </c>
      <c r="J1360" s="511" t="s">
        <v>3945</v>
      </c>
      <c r="K1360" s="512">
        <v>37.200000000000003</v>
      </c>
      <c r="L1360" s="511" t="s">
        <v>3946</v>
      </c>
    </row>
    <row r="1361" spans="1:12">
      <c r="A1361" s="511" t="s">
        <v>5261</v>
      </c>
      <c r="B1361" s="511" t="s">
        <v>5262</v>
      </c>
      <c r="C1361" s="511" t="s">
        <v>5313</v>
      </c>
      <c r="D1361" s="511">
        <v>74</v>
      </c>
      <c r="E1361" s="512" t="s">
        <v>3942</v>
      </c>
      <c r="F1361" s="511" t="s">
        <v>3942</v>
      </c>
      <c r="G1361" s="511">
        <v>94443</v>
      </c>
      <c r="H1361" s="511" t="s">
        <v>5326</v>
      </c>
      <c r="I1361" s="511" t="s">
        <v>4290</v>
      </c>
      <c r="J1361" s="511" t="s">
        <v>3945</v>
      </c>
      <c r="K1361" s="512">
        <v>40.71</v>
      </c>
      <c r="L1361" s="511" t="s">
        <v>3946</v>
      </c>
    </row>
    <row r="1362" spans="1:12">
      <c r="A1362" s="511" t="s">
        <v>5261</v>
      </c>
      <c r="B1362" s="511" t="s">
        <v>5262</v>
      </c>
      <c r="C1362" s="511" t="s">
        <v>5313</v>
      </c>
      <c r="D1362" s="511">
        <v>74</v>
      </c>
      <c r="E1362" s="512" t="s">
        <v>3942</v>
      </c>
      <c r="F1362" s="511" t="s">
        <v>3942</v>
      </c>
      <c r="G1362" s="511">
        <v>94445</v>
      </c>
      <c r="H1362" s="511" t="s">
        <v>5327</v>
      </c>
      <c r="I1362" s="511" t="s">
        <v>4290</v>
      </c>
      <c r="J1362" s="511" t="s">
        <v>3945</v>
      </c>
      <c r="K1362" s="512">
        <v>52.96</v>
      </c>
      <c r="L1362" s="511" t="s">
        <v>3946</v>
      </c>
    </row>
    <row r="1363" spans="1:12">
      <c r="A1363" s="511" t="s">
        <v>5261</v>
      </c>
      <c r="B1363" s="511" t="s">
        <v>5262</v>
      </c>
      <c r="C1363" s="511" t="s">
        <v>5313</v>
      </c>
      <c r="D1363" s="511">
        <v>74</v>
      </c>
      <c r="E1363" s="512" t="s">
        <v>3942</v>
      </c>
      <c r="F1363" s="511" t="s">
        <v>3942</v>
      </c>
      <c r="G1363" s="511">
        <v>94446</v>
      </c>
      <c r="H1363" s="511" t="s">
        <v>5328</v>
      </c>
      <c r="I1363" s="511" t="s">
        <v>4290</v>
      </c>
      <c r="J1363" s="511" t="s">
        <v>3945</v>
      </c>
      <c r="K1363" s="512">
        <v>58.94</v>
      </c>
      <c r="L1363" s="511" t="s">
        <v>3946</v>
      </c>
    </row>
    <row r="1364" spans="1:12">
      <c r="A1364" s="511" t="s">
        <v>5261</v>
      </c>
      <c r="B1364" s="511" t="s">
        <v>5262</v>
      </c>
      <c r="C1364" s="511" t="s">
        <v>5313</v>
      </c>
      <c r="D1364" s="511">
        <v>74</v>
      </c>
      <c r="E1364" s="512" t="s">
        <v>3942</v>
      </c>
      <c r="F1364" s="511" t="s">
        <v>3942</v>
      </c>
      <c r="G1364" s="511">
        <v>94447</v>
      </c>
      <c r="H1364" s="511" t="s">
        <v>5329</v>
      </c>
      <c r="I1364" s="511" t="s">
        <v>4290</v>
      </c>
      <c r="J1364" s="511" t="s">
        <v>3945</v>
      </c>
      <c r="K1364" s="512">
        <v>52.96</v>
      </c>
      <c r="L1364" s="511" t="s">
        <v>3946</v>
      </c>
    </row>
    <row r="1365" spans="1:12">
      <c r="A1365" s="511" t="s">
        <v>5261</v>
      </c>
      <c r="B1365" s="511" t="s">
        <v>5262</v>
      </c>
      <c r="C1365" s="511" t="s">
        <v>5313</v>
      </c>
      <c r="D1365" s="511">
        <v>74</v>
      </c>
      <c r="E1365" s="512" t="s">
        <v>3942</v>
      </c>
      <c r="F1365" s="511" t="s">
        <v>3942</v>
      </c>
      <c r="G1365" s="511">
        <v>94448</v>
      </c>
      <c r="H1365" s="511" t="s">
        <v>5330</v>
      </c>
      <c r="I1365" s="511" t="s">
        <v>4290</v>
      </c>
      <c r="J1365" s="511" t="s">
        <v>3945</v>
      </c>
      <c r="K1365" s="512">
        <v>58.94</v>
      </c>
      <c r="L1365" s="511" t="s">
        <v>3946</v>
      </c>
    </row>
    <row r="1366" spans="1:12">
      <c r="A1366" s="511" t="s">
        <v>5261</v>
      </c>
      <c r="B1366" s="511" t="s">
        <v>5262</v>
      </c>
      <c r="C1366" s="511" t="s">
        <v>5331</v>
      </c>
      <c r="D1366" s="511">
        <v>75</v>
      </c>
      <c r="E1366" s="512" t="s">
        <v>3942</v>
      </c>
      <c r="F1366" s="511" t="s">
        <v>3942</v>
      </c>
      <c r="G1366" s="511">
        <v>94207</v>
      </c>
      <c r="H1366" s="511" t="s">
        <v>5332</v>
      </c>
      <c r="I1366" s="511" t="s">
        <v>4290</v>
      </c>
      <c r="J1366" s="511" t="s">
        <v>3945</v>
      </c>
      <c r="K1366" s="512">
        <v>45.48</v>
      </c>
      <c r="L1366" s="511" t="s">
        <v>3946</v>
      </c>
    </row>
    <row r="1367" spans="1:12">
      <c r="A1367" s="511" t="s">
        <v>5261</v>
      </c>
      <c r="B1367" s="511" t="s">
        <v>5262</v>
      </c>
      <c r="C1367" s="511" t="s">
        <v>5331</v>
      </c>
      <c r="D1367" s="511">
        <v>75</v>
      </c>
      <c r="E1367" s="512" t="s">
        <v>3942</v>
      </c>
      <c r="F1367" s="511" t="s">
        <v>3942</v>
      </c>
      <c r="G1367" s="511">
        <v>94210</v>
      </c>
      <c r="H1367" s="511" t="s">
        <v>5333</v>
      </c>
      <c r="I1367" s="511" t="s">
        <v>4290</v>
      </c>
      <c r="J1367" s="511" t="s">
        <v>3945</v>
      </c>
      <c r="K1367" s="512">
        <v>48.23</v>
      </c>
      <c r="L1367" s="511" t="s">
        <v>3946</v>
      </c>
    </row>
    <row r="1368" spans="1:12">
      <c r="A1368" s="511" t="s">
        <v>5261</v>
      </c>
      <c r="B1368" s="511" t="s">
        <v>5262</v>
      </c>
      <c r="C1368" s="511" t="s">
        <v>5331</v>
      </c>
      <c r="D1368" s="511">
        <v>75</v>
      </c>
      <c r="E1368" s="512" t="s">
        <v>3942</v>
      </c>
      <c r="F1368" s="511" t="s">
        <v>3942</v>
      </c>
      <c r="G1368" s="511">
        <v>94218</v>
      </c>
      <c r="H1368" s="511" t="s">
        <v>5334</v>
      </c>
      <c r="I1368" s="511" t="s">
        <v>4290</v>
      </c>
      <c r="J1368" s="511" t="s">
        <v>3945</v>
      </c>
      <c r="K1368" s="512">
        <v>113.08</v>
      </c>
      <c r="L1368" s="511" t="s">
        <v>3946</v>
      </c>
    </row>
    <row r="1369" spans="1:12">
      <c r="A1369" s="511" t="s">
        <v>5261</v>
      </c>
      <c r="B1369" s="511" t="s">
        <v>5262</v>
      </c>
      <c r="C1369" s="511" t="s">
        <v>5335</v>
      </c>
      <c r="D1369" s="511">
        <v>76</v>
      </c>
      <c r="E1369" s="512" t="s">
        <v>3942</v>
      </c>
      <c r="F1369" s="511" t="s">
        <v>3942</v>
      </c>
      <c r="G1369" s="511">
        <v>94213</v>
      </c>
      <c r="H1369" s="511" t="s">
        <v>5336</v>
      </c>
      <c r="I1369" s="511" t="s">
        <v>4290</v>
      </c>
      <c r="J1369" s="511" t="s">
        <v>3945</v>
      </c>
      <c r="K1369" s="512">
        <v>86.18</v>
      </c>
      <c r="L1369" s="511" t="s">
        <v>3946</v>
      </c>
    </row>
    <row r="1370" spans="1:12">
      <c r="A1370" s="511" t="s">
        <v>5261</v>
      </c>
      <c r="B1370" s="511" t="s">
        <v>5262</v>
      </c>
      <c r="C1370" s="511" t="s">
        <v>5335</v>
      </c>
      <c r="D1370" s="511">
        <v>76</v>
      </c>
      <c r="E1370" s="512" t="s">
        <v>3942</v>
      </c>
      <c r="F1370" s="511" t="s">
        <v>3942</v>
      </c>
      <c r="G1370" s="511">
        <v>94216</v>
      </c>
      <c r="H1370" s="511" t="s">
        <v>5337</v>
      </c>
      <c r="I1370" s="511" t="s">
        <v>4290</v>
      </c>
      <c r="J1370" s="511" t="s">
        <v>3945</v>
      </c>
      <c r="K1370" s="512">
        <v>248.15</v>
      </c>
      <c r="L1370" s="511" t="s">
        <v>3946</v>
      </c>
    </row>
    <row r="1371" spans="1:12">
      <c r="A1371" s="511" t="s">
        <v>5261</v>
      </c>
      <c r="B1371" s="511" t="s">
        <v>5262</v>
      </c>
      <c r="C1371" s="511" t="s">
        <v>5338</v>
      </c>
      <c r="D1371" s="511">
        <v>79</v>
      </c>
      <c r="E1371" s="512" t="s">
        <v>3942</v>
      </c>
      <c r="F1371" s="511" t="s">
        <v>3942</v>
      </c>
      <c r="G1371" s="511">
        <v>94219</v>
      </c>
      <c r="H1371" s="511" t="s">
        <v>5339</v>
      </c>
      <c r="I1371" s="511" t="s">
        <v>3944</v>
      </c>
      <c r="J1371" s="511" t="s">
        <v>3945</v>
      </c>
      <c r="K1371" s="512">
        <v>35.090000000000003</v>
      </c>
      <c r="L1371" s="511" t="s">
        <v>3946</v>
      </c>
    </row>
    <row r="1372" spans="1:12">
      <c r="A1372" s="511" t="s">
        <v>5261</v>
      </c>
      <c r="B1372" s="511" t="s">
        <v>5262</v>
      </c>
      <c r="C1372" s="511" t="s">
        <v>5338</v>
      </c>
      <c r="D1372" s="511">
        <v>79</v>
      </c>
      <c r="E1372" s="512" t="s">
        <v>3942</v>
      </c>
      <c r="F1372" s="511" t="s">
        <v>3942</v>
      </c>
      <c r="G1372" s="511">
        <v>94220</v>
      </c>
      <c r="H1372" s="511" t="s">
        <v>5340</v>
      </c>
      <c r="I1372" s="511" t="s">
        <v>3944</v>
      </c>
      <c r="J1372" s="511" t="s">
        <v>3945</v>
      </c>
      <c r="K1372" s="512">
        <v>58.85</v>
      </c>
      <c r="L1372" s="511" t="s">
        <v>3946</v>
      </c>
    </row>
    <row r="1373" spans="1:12">
      <c r="A1373" s="511" t="s">
        <v>5261</v>
      </c>
      <c r="B1373" s="511" t="s">
        <v>5262</v>
      </c>
      <c r="C1373" s="511" t="s">
        <v>5338</v>
      </c>
      <c r="D1373" s="511">
        <v>79</v>
      </c>
      <c r="E1373" s="512" t="s">
        <v>3942</v>
      </c>
      <c r="F1373" s="511" t="s">
        <v>3942</v>
      </c>
      <c r="G1373" s="511">
        <v>94221</v>
      </c>
      <c r="H1373" s="511" t="s">
        <v>5341</v>
      </c>
      <c r="I1373" s="511" t="s">
        <v>3944</v>
      </c>
      <c r="J1373" s="511" t="s">
        <v>3945</v>
      </c>
      <c r="K1373" s="512">
        <v>28.14</v>
      </c>
      <c r="L1373" s="511" t="s">
        <v>3946</v>
      </c>
    </row>
    <row r="1374" spans="1:12">
      <c r="A1374" s="511" t="s">
        <v>5261</v>
      </c>
      <c r="B1374" s="511" t="s">
        <v>5262</v>
      </c>
      <c r="C1374" s="511" t="s">
        <v>5338</v>
      </c>
      <c r="D1374" s="511">
        <v>79</v>
      </c>
      <c r="E1374" s="512" t="s">
        <v>3942</v>
      </c>
      <c r="F1374" s="511" t="s">
        <v>3942</v>
      </c>
      <c r="G1374" s="511">
        <v>94222</v>
      </c>
      <c r="H1374" s="511" t="s">
        <v>5342</v>
      </c>
      <c r="I1374" s="511" t="s">
        <v>3944</v>
      </c>
      <c r="J1374" s="511" t="s">
        <v>3945</v>
      </c>
      <c r="K1374" s="512">
        <v>51.9</v>
      </c>
      <c r="L1374" s="511" t="s">
        <v>3946</v>
      </c>
    </row>
    <row r="1375" spans="1:12">
      <c r="A1375" s="511" t="s">
        <v>5261</v>
      </c>
      <c r="B1375" s="511" t="s">
        <v>5262</v>
      </c>
      <c r="C1375" s="511" t="s">
        <v>5343</v>
      </c>
      <c r="D1375" s="511">
        <v>80</v>
      </c>
      <c r="E1375" s="512" t="s">
        <v>3942</v>
      </c>
      <c r="F1375" s="511" t="s">
        <v>3942</v>
      </c>
      <c r="G1375" s="511">
        <v>94223</v>
      </c>
      <c r="H1375" s="511" t="s">
        <v>5344</v>
      </c>
      <c r="I1375" s="511" t="s">
        <v>3944</v>
      </c>
      <c r="J1375" s="511" t="s">
        <v>3945</v>
      </c>
      <c r="K1375" s="512">
        <v>80.11</v>
      </c>
      <c r="L1375" s="511" t="s">
        <v>3946</v>
      </c>
    </row>
    <row r="1376" spans="1:12">
      <c r="A1376" s="511" t="s">
        <v>5261</v>
      </c>
      <c r="B1376" s="511" t="s">
        <v>5262</v>
      </c>
      <c r="C1376" s="511" t="s">
        <v>5343</v>
      </c>
      <c r="D1376" s="511">
        <v>80</v>
      </c>
      <c r="E1376" s="512" t="s">
        <v>3942</v>
      </c>
      <c r="F1376" s="511" t="s">
        <v>3942</v>
      </c>
      <c r="G1376" s="511">
        <v>94451</v>
      </c>
      <c r="H1376" s="511" t="s">
        <v>5345</v>
      </c>
      <c r="I1376" s="511" t="s">
        <v>3944</v>
      </c>
      <c r="J1376" s="511" t="s">
        <v>3945</v>
      </c>
      <c r="K1376" s="512">
        <v>88.69</v>
      </c>
      <c r="L1376" s="511" t="s">
        <v>3946</v>
      </c>
    </row>
    <row r="1377" spans="1:12">
      <c r="A1377" s="511" t="s">
        <v>5261</v>
      </c>
      <c r="B1377" s="511" t="s">
        <v>5262</v>
      </c>
      <c r="C1377" s="511" t="s">
        <v>5343</v>
      </c>
      <c r="D1377" s="511">
        <v>80</v>
      </c>
      <c r="E1377" s="512" t="s">
        <v>3942</v>
      </c>
      <c r="F1377" s="511" t="s">
        <v>3942</v>
      </c>
      <c r="G1377" s="511">
        <v>100325</v>
      </c>
      <c r="H1377" s="511" t="s">
        <v>5346</v>
      </c>
      <c r="I1377" s="511" t="s">
        <v>3944</v>
      </c>
      <c r="J1377" s="511" t="s">
        <v>3945</v>
      </c>
      <c r="K1377" s="512">
        <v>86.22</v>
      </c>
      <c r="L1377" s="511" t="s">
        <v>3946</v>
      </c>
    </row>
    <row r="1378" spans="1:12">
      <c r="A1378" s="511" t="s">
        <v>5261</v>
      </c>
      <c r="B1378" s="511" t="s">
        <v>5262</v>
      </c>
      <c r="C1378" s="511" t="s">
        <v>5343</v>
      </c>
      <c r="D1378" s="511">
        <v>80</v>
      </c>
      <c r="E1378" s="512" t="s">
        <v>3942</v>
      </c>
      <c r="F1378" s="511" t="s">
        <v>3942</v>
      </c>
      <c r="G1378" s="511">
        <v>100327</v>
      </c>
      <c r="H1378" s="511" t="s">
        <v>5347</v>
      </c>
      <c r="I1378" s="511" t="s">
        <v>3944</v>
      </c>
      <c r="J1378" s="511" t="s">
        <v>3945</v>
      </c>
      <c r="K1378" s="512">
        <v>67.58</v>
      </c>
      <c r="L1378" s="511" t="s">
        <v>3946</v>
      </c>
    </row>
    <row r="1379" spans="1:12">
      <c r="A1379" s="511" t="s">
        <v>5261</v>
      </c>
      <c r="B1379" s="511" t="s">
        <v>5262</v>
      </c>
      <c r="C1379" s="511" t="s">
        <v>5343</v>
      </c>
      <c r="D1379" s="511">
        <v>80</v>
      </c>
      <c r="E1379" s="512" t="s">
        <v>3942</v>
      </c>
      <c r="F1379" s="511" t="s">
        <v>3942</v>
      </c>
      <c r="G1379" s="511">
        <v>100328</v>
      </c>
      <c r="H1379" s="511" t="s">
        <v>5348</v>
      </c>
      <c r="I1379" s="511" t="s">
        <v>4290</v>
      </c>
      <c r="J1379" s="511" t="s">
        <v>3945</v>
      </c>
      <c r="K1379" s="512">
        <v>14.25</v>
      </c>
      <c r="L1379" s="511" t="s">
        <v>3946</v>
      </c>
    </row>
    <row r="1380" spans="1:12">
      <c r="A1380" s="511" t="s">
        <v>5261</v>
      </c>
      <c r="B1380" s="511" t="s">
        <v>5262</v>
      </c>
      <c r="C1380" s="511" t="s">
        <v>5343</v>
      </c>
      <c r="D1380" s="511">
        <v>80</v>
      </c>
      <c r="E1380" s="512" t="s">
        <v>3942</v>
      </c>
      <c r="F1380" s="511" t="s">
        <v>3942</v>
      </c>
      <c r="G1380" s="511">
        <v>100329</v>
      </c>
      <c r="H1380" s="511" t="s">
        <v>5349</v>
      </c>
      <c r="I1380" s="511" t="s">
        <v>4290</v>
      </c>
      <c r="J1380" s="511" t="s">
        <v>3945</v>
      </c>
      <c r="K1380" s="512">
        <v>17.77</v>
      </c>
      <c r="L1380" s="511" t="s">
        <v>3946</v>
      </c>
    </row>
    <row r="1381" spans="1:12">
      <c r="A1381" s="511" t="s">
        <v>5261</v>
      </c>
      <c r="B1381" s="511" t="s">
        <v>5262</v>
      </c>
      <c r="C1381" s="511" t="s">
        <v>5343</v>
      </c>
      <c r="D1381" s="511">
        <v>80</v>
      </c>
      <c r="E1381" s="512" t="s">
        <v>3942</v>
      </c>
      <c r="F1381" s="511" t="s">
        <v>3942</v>
      </c>
      <c r="G1381" s="511">
        <v>100330</v>
      </c>
      <c r="H1381" s="511" t="s">
        <v>5350</v>
      </c>
      <c r="I1381" s="511" t="s">
        <v>4290</v>
      </c>
      <c r="J1381" s="511" t="s">
        <v>3945</v>
      </c>
      <c r="K1381" s="512">
        <v>19.309999999999999</v>
      </c>
      <c r="L1381" s="511" t="s">
        <v>3946</v>
      </c>
    </row>
    <row r="1382" spans="1:12">
      <c r="A1382" s="511" t="s">
        <v>5261</v>
      </c>
      <c r="B1382" s="511" t="s">
        <v>5262</v>
      </c>
      <c r="C1382" s="511" t="s">
        <v>5343</v>
      </c>
      <c r="D1382" s="511">
        <v>80</v>
      </c>
      <c r="E1382" s="512" t="s">
        <v>3942</v>
      </c>
      <c r="F1382" s="511" t="s">
        <v>3942</v>
      </c>
      <c r="G1382" s="511">
        <v>100331</v>
      </c>
      <c r="H1382" s="511" t="s">
        <v>5351</v>
      </c>
      <c r="I1382" s="511" t="s">
        <v>4290</v>
      </c>
      <c r="J1382" s="511" t="s">
        <v>3945</v>
      </c>
      <c r="K1382" s="512">
        <v>25.32</v>
      </c>
      <c r="L1382" s="511" t="s">
        <v>3946</v>
      </c>
    </row>
    <row r="1383" spans="1:12">
      <c r="A1383" s="511" t="s">
        <v>5261</v>
      </c>
      <c r="B1383" s="511" t="s">
        <v>5262</v>
      </c>
      <c r="C1383" s="511" t="s">
        <v>5352</v>
      </c>
      <c r="D1383" s="511">
        <v>83</v>
      </c>
      <c r="E1383" s="512" t="s">
        <v>3942</v>
      </c>
      <c r="F1383" s="511" t="s">
        <v>3942</v>
      </c>
      <c r="G1383" s="511">
        <v>100434</v>
      </c>
      <c r="H1383" s="511" t="s">
        <v>5353</v>
      </c>
      <c r="I1383" s="511" t="s">
        <v>3944</v>
      </c>
      <c r="J1383" s="511" t="s">
        <v>3945</v>
      </c>
      <c r="K1383" s="512">
        <v>166.53</v>
      </c>
      <c r="L1383" s="511" t="s">
        <v>3946</v>
      </c>
    </row>
    <row r="1384" spans="1:12">
      <c r="A1384" s="511" t="s">
        <v>5261</v>
      </c>
      <c r="B1384" s="511" t="s">
        <v>5262</v>
      </c>
      <c r="C1384" s="511" t="s">
        <v>5352</v>
      </c>
      <c r="D1384" s="511">
        <v>83</v>
      </c>
      <c r="E1384" s="512" t="s">
        <v>3942</v>
      </c>
      <c r="F1384" s="511" t="s">
        <v>3942</v>
      </c>
      <c r="G1384" s="511">
        <v>100435</v>
      </c>
      <c r="H1384" s="511" t="s">
        <v>5354</v>
      </c>
      <c r="I1384" s="511" t="s">
        <v>3944</v>
      </c>
      <c r="J1384" s="511" t="s">
        <v>3945</v>
      </c>
      <c r="K1384" s="512">
        <v>57.33</v>
      </c>
      <c r="L1384" s="511" t="s">
        <v>3946</v>
      </c>
    </row>
    <row r="1385" spans="1:12">
      <c r="A1385" s="511" t="s">
        <v>5261</v>
      </c>
      <c r="B1385" s="511" t="s">
        <v>5262</v>
      </c>
      <c r="C1385" s="511" t="s">
        <v>5355</v>
      </c>
      <c r="D1385" s="511">
        <v>84</v>
      </c>
      <c r="E1385" s="512" t="s">
        <v>3942</v>
      </c>
      <c r="F1385" s="511" t="s">
        <v>3942</v>
      </c>
      <c r="G1385" s="511">
        <v>94227</v>
      </c>
      <c r="H1385" s="511" t="s">
        <v>5356</v>
      </c>
      <c r="I1385" s="511" t="s">
        <v>3944</v>
      </c>
      <c r="J1385" s="511" t="s">
        <v>3945</v>
      </c>
      <c r="K1385" s="512">
        <v>73.88</v>
      </c>
      <c r="L1385" s="511" t="s">
        <v>3946</v>
      </c>
    </row>
    <row r="1386" spans="1:12">
      <c r="A1386" s="511" t="s">
        <v>5261</v>
      </c>
      <c r="B1386" s="511" t="s">
        <v>5262</v>
      </c>
      <c r="C1386" s="511" t="s">
        <v>5355</v>
      </c>
      <c r="D1386" s="511">
        <v>84</v>
      </c>
      <c r="E1386" s="512" t="s">
        <v>3942</v>
      </c>
      <c r="F1386" s="511" t="s">
        <v>3942</v>
      </c>
      <c r="G1386" s="511">
        <v>94228</v>
      </c>
      <c r="H1386" s="511" t="s">
        <v>5357</v>
      </c>
      <c r="I1386" s="511" t="s">
        <v>3944</v>
      </c>
      <c r="J1386" s="511" t="s">
        <v>3945</v>
      </c>
      <c r="K1386" s="512">
        <v>100.15</v>
      </c>
      <c r="L1386" s="511" t="s">
        <v>3946</v>
      </c>
    </row>
    <row r="1387" spans="1:12">
      <c r="A1387" s="511" t="s">
        <v>5261</v>
      </c>
      <c r="B1387" s="511" t="s">
        <v>5262</v>
      </c>
      <c r="C1387" s="511" t="s">
        <v>5355</v>
      </c>
      <c r="D1387" s="511">
        <v>84</v>
      </c>
      <c r="E1387" s="512" t="s">
        <v>3942</v>
      </c>
      <c r="F1387" s="511" t="s">
        <v>3942</v>
      </c>
      <c r="G1387" s="511">
        <v>94229</v>
      </c>
      <c r="H1387" s="511" t="s">
        <v>5358</v>
      </c>
      <c r="I1387" s="511" t="s">
        <v>3944</v>
      </c>
      <c r="J1387" s="511" t="s">
        <v>3945</v>
      </c>
      <c r="K1387" s="512">
        <v>194.07</v>
      </c>
      <c r="L1387" s="511" t="s">
        <v>3946</v>
      </c>
    </row>
    <row r="1388" spans="1:12">
      <c r="A1388" s="511" t="s">
        <v>5261</v>
      </c>
      <c r="B1388" s="511" t="s">
        <v>5262</v>
      </c>
      <c r="C1388" s="511" t="s">
        <v>5359</v>
      </c>
      <c r="D1388" s="511">
        <v>86</v>
      </c>
      <c r="E1388" s="512" t="s">
        <v>3942</v>
      </c>
      <c r="F1388" s="511" t="s">
        <v>3942</v>
      </c>
      <c r="G1388" s="511">
        <v>94231</v>
      </c>
      <c r="H1388" s="511" t="s">
        <v>5360</v>
      </c>
      <c r="I1388" s="511" t="s">
        <v>3944</v>
      </c>
      <c r="J1388" s="511" t="s">
        <v>3945</v>
      </c>
      <c r="K1388" s="512">
        <v>60.12</v>
      </c>
      <c r="L1388" s="511" t="s">
        <v>3946</v>
      </c>
    </row>
    <row r="1389" spans="1:12">
      <c r="A1389" s="511" t="s">
        <v>5261</v>
      </c>
      <c r="B1389" s="511" t="s">
        <v>5262</v>
      </c>
      <c r="C1389" s="511" t="s">
        <v>5361</v>
      </c>
      <c r="D1389" s="511">
        <v>252</v>
      </c>
      <c r="E1389" s="512" t="s">
        <v>3942</v>
      </c>
      <c r="F1389" s="511" t="s">
        <v>3942</v>
      </c>
      <c r="G1389" s="511">
        <v>94449</v>
      </c>
      <c r="H1389" s="511" t="s">
        <v>5362</v>
      </c>
      <c r="I1389" s="511" t="s">
        <v>4290</v>
      </c>
      <c r="J1389" s="511" t="s">
        <v>3945</v>
      </c>
      <c r="K1389" s="512">
        <v>89.71</v>
      </c>
      <c r="L1389" s="511" t="s">
        <v>3946</v>
      </c>
    </row>
    <row r="1390" spans="1:12">
      <c r="A1390" s="511" t="s">
        <v>5261</v>
      </c>
      <c r="B1390" s="511" t="s">
        <v>5262</v>
      </c>
      <c r="C1390" s="511" t="s">
        <v>5363</v>
      </c>
      <c r="D1390" s="511">
        <v>291</v>
      </c>
      <c r="E1390" s="512" t="s">
        <v>3942</v>
      </c>
      <c r="F1390" s="511" t="s">
        <v>3942</v>
      </c>
      <c r="G1390" s="511">
        <v>92255</v>
      </c>
      <c r="H1390" s="511" t="s">
        <v>5364</v>
      </c>
      <c r="I1390" s="511" t="s">
        <v>4016</v>
      </c>
      <c r="J1390" s="511" t="s">
        <v>3945</v>
      </c>
      <c r="K1390" s="512">
        <v>176.17</v>
      </c>
      <c r="L1390" s="511" t="s">
        <v>3946</v>
      </c>
    </row>
    <row r="1391" spans="1:12">
      <c r="A1391" s="511" t="s">
        <v>5261</v>
      </c>
      <c r="B1391" s="511" t="s">
        <v>5262</v>
      </c>
      <c r="C1391" s="511" t="s">
        <v>5363</v>
      </c>
      <c r="D1391" s="511">
        <v>291</v>
      </c>
      <c r="E1391" s="512" t="s">
        <v>3942</v>
      </c>
      <c r="F1391" s="511" t="s">
        <v>3942</v>
      </c>
      <c r="G1391" s="511">
        <v>92256</v>
      </c>
      <c r="H1391" s="511" t="s">
        <v>5365</v>
      </c>
      <c r="I1391" s="511" t="s">
        <v>4016</v>
      </c>
      <c r="J1391" s="511" t="s">
        <v>3945</v>
      </c>
      <c r="K1391" s="512">
        <v>216.1</v>
      </c>
      <c r="L1391" s="511" t="s">
        <v>3946</v>
      </c>
    </row>
    <row r="1392" spans="1:12">
      <c r="A1392" s="511" t="s">
        <v>5261</v>
      </c>
      <c r="B1392" s="511" t="s">
        <v>5262</v>
      </c>
      <c r="C1392" s="511" t="s">
        <v>5363</v>
      </c>
      <c r="D1392" s="511">
        <v>291</v>
      </c>
      <c r="E1392" s="512" t="s">
        <v>3942</v>
      </c>
      <c r="F1392" s="511" t="s">
        <v>3942</v>
      </c>
      <c r="G1392" s="511">
        <v>92257</v>
      </c>
      <c r="H1392" s="511" t="s">
        <v>5366</v>
      </c>
      <c r="I1392" s="511" t="s">
        <v>4016</v>
      </c>
      <c r="J1392" s="511" t="s">
        <v>3945</v>
      </c>
      <c r="K1392" s="512">
        <v>255.66</v>
      </c>
      <c r="L1392" s="511" t="s">
        <v>3946</v>
      </c>
    </row>
    <row r="1393" spans="1:12">
      <c r="A1393" s="511" t="s">
        <v>5261</v>
      </c>
      <c r="B1393" s="511" t="s">
        <v>5262</v>
      </c>
      <c r="C1393" s="511" t="s">
        <v>5363</v>
      </c>
      <c r="D1393" s="511">
        <v>291</v>
      </c>
      <c r="E1393" s="512" t="s">
        <v>3942</v>
      </c>
      <c r="F1393" s="511" t="s">
        <v>3942</v>
      </c>
      <c r="G1393" s="511">
        <v>92258</v>
      </c>
      <c r="H1393" s="511" t="s">
        <v>5367</v>
      </c>
      <c r="I1393" s="511" t="s">
        <v>4016</v>
      </c>
      <c r="J1393" s="511" t="s">
        <v>3945</v>
      </c>
      <c r="K1393" s="512">
        <v>319.27</v>
      </c>
      <c r="L1393" s="511" t="s">
        <v>3946</v>
      </c>
    </row>
    <row r="1394" spans="1:12">
      <c r="A1394" s="511" t="s">
        <v>5261</v>
      </c>
      <c r="B1394" s="511" t="s">
        <v>5262</v>
      </c>
      <c r="C1394" s="511" t="s">
        <v>5363</v>
      </c>
      <c r="D1394" s="511">
        <v>291</v>
      </c>
      <c r="E1394" s="512" t="s">
        <v>3942</v>
      </c>
      <c r="F1394" s="511" t="s">
        <v>3942</v>
      </c>
      <c r="G1394" s="511">
        <v>92568</v>
      </c>
      <c r="H1394" s="511" t="s">
        <v>5368</v>
      </c>
      <c r="I1394" s="511" t="s">
        <v>4290</v>
      </c>
      <c r="J1394" s="511" t="s">
        <v>3945</v>
      </c>
      <c r="K1394" s="512">
        <v>156.6</v>
      </c>
      <c r="L1394" s="511" t="s">
        <v>3946</v>
      </c>
    </row>
    <row r="1395" spans="1:12">
      <c r="A1395" s="511" t="s">
        <v>5261</v>
      </c>
      <c r="B1395" s="511" t="s">
        <v>5262</v>
      </c>
      <c r="C1395" s="511" t="s">
        <v>5363</v>
      </c>
      <c r="D1395" s="511">
        <v>291</v>
      </c>
      <c r="E1395" s="512" t="s">
        <v>3942</v>
      </c>
      <c r="F1395" s="511" t="s">
        <v>3942</v>
      </c>
      <c r="G1395" s="511">
        <v>92569</v>
      </c>
      <c r="H1395" s="511" t="s">
        <v>5369</v>
      </c>
      <c r="I1395" s="511" t="s">
        <v>4290</v>
      </c>
      <c r="J1395" s="511" t="s">
        <v>3945</v>
      </c>
      <c r="K1395" s="512">
        <v>87.82</v>
      </c>
      <c r="L1395" s="511" t="s">
        <v>3946</v>
      </c>
    </row>
    <row r="1396" spans="1:12">
      <c r="A1396" s="511" t="s">
        <v>5261</v>
      </c>
      <c r="B1396" s="511" t="s">
        <v>5262</v>
      </c>
      <c r="C1396" s="511" t="s">
        <v>5363</v>
      </c>
      <c r="D1396" s="511">
        <v>291</v>
      </c>
      <c r="E1396" s="512" t="s">
        <v>3942</v>
      </c>
      <c r="F1396" s="511" t="s">
        <v>3942</v>
      </c>
      <c r="G1396" s="511">
        <v>92570</v>
      </c>
      <c r="H1396" s="511" t="s">
        <v>5370</v>
      </c>
      <c r="I1396" s="511" t="s">
        <v>4290</v>
      </c>
      <c r="J1396" s="511" t="s">
        <v>3945</v>
      </c>
      <c r="K1396" s="512">
        <v>55.98</v>
      </c>
      <c r="L1396" s="511" t="s">
        <v>3946</v>
      </c>
    </row>
    <row r="1397" spans="1:12">
      <c r="A1397" s="511" t="s">
        <v>5261</v>
      </c>
      <c r="B1397" s="511" t="s">
        <v>5262</v>
      </c>
      <c r="C1397" s="511" t="s">
        <v>5363</v>
      </c>
      <c r="D1397" s="511">
        <v>291</v>
      </c>
      <c r="E1397" s="512" t="s">
        <v>3942</v>
      </c>
      <c r="F1397" s="511" t="s">
        <v>3942</v>
      </c>
      <c r="G1397" s="511">
        <v>92571</v>
      </c>
      <c r="H1397" s="511" t="s">
        <v>5371</v>
      </c>
      <c r="I1397" s="511" t="s">
        <v>4290</v>
      </c>
      <c r="J1397" s="511" t="s">
        <v>3945</v>
      </c>
      <c r="K1397" s="512">
        <v>164.69</v>
      </c>
      <c r="L1397" s="511" t="s">
        <v>3946</v>
      </c>
    </row>
    <row r="1398" spans="1:12">
      <c r="A1398" s="511" t="s">
        <v>5261</v>
      </c>
      <c r="B1398" s="511" t="s">
        <v>5262</v>
      </c>
      <c r="C1398" s="511" t="s">
        <v>5363</v>
      </c>
      <c r="D1398" s="511">
        <v>291</v>
      </c>
      <c r="E1398" s="512" t="s">
        <v>3942</v>
      </c>
      <c r="F1398" s="511" t="s">
        <v>3942</v>
      </c>
      <c r="G1398" s="511">
        <v>92572</v>
      </c>
      <c r="H1398" s="511" t="s">
        <v>5372</v>
      </c>
      <c r="I1398" s="511" t="s">
        <v>4290</v>
      </c>
      <c r="J1398" s="511" t="s">
        <v>3945</v>
      </c>
      <c r="K1398" s="512">
        <v>99.51</v>
      </c>
      <c r="L1398" s="511" t="s">
        <v>3946</v>
      </c>
    </row>
    <row r="1399" spans="1:12">
      <c r="A1399" s="511" t="s">
        <v>5261</v>
      </c>
      <c r="B1399" s="511" t="s">
        <v>5262</v>
      </c>
      <c r="C1399" s="511" t="s">
        <v>5363</v>
      </c>
      <c r="D1399" s="511">
        <v>291</v>
      </c>
      <c r="E1399" s="512" t="s">
        <v>3942</v>
      </c>
      <c r="F1399" s="511" t="s">
        <v>3942</v>
      </c>
      <c r="G1399" s="511">
        <v>92573</v>
      </c>
      <c r="H1399" s="511" t="s">
        <v>5373</v>
      </c>
      <c r="I1399" s="511" t="s">
        <v>4290</v>
      </c>
      <c r="J1399" s="511" t="s">
        <v>3945</v>
      </c>
      <c r="K1399" s="512">
        <v>59.37</v>
      </c>
      <c r="L1399" s="511" t="s">
        <v>3946</v>
      </c>
    </row>
    <row r="1400" spans="1:12">
      <c r="A1400" s="511" t="s">
        <v>5261</v>
      </c>
      <c r="B1400" s="511" t="s">
        <v>5262</v>
      </c>
      <c r="C1400" s="511" t="s">
        <v>5363</v>
      </c>
      <c r="D1400" s="511">
        <v>291</v>
      </c>
      <c r="E1400" s="512" t="s">
        <v>3942</v>
      </c>
      <c r="F1400" s="511" t="s">
        <v>3942</v>
      </c>
      <c r="G1400" s="511">
        <v>92574</v>
      </c>
      <c r="H1400" s="511" t="s">
        <v>5374</v>
      </c>
      <c r="I1400" s="511" t="s">
        <v>4290</v>
      </c>
      <c r="J1400" s="511" t="s">
        <v>3945</v>
      </c>
      <c r="K1400" s="512">
        <v>158.9</v>
      </c>
      <c r="L1400" s="511" t="s">
        <v>3946</v>
      </c>
    </row>
    <row r="1401" spans="1:12">
      <c r="A1401" s="511" t="s">
        <v>5261</v>
      </c>
      <c r="B1401" s="511" t="s">
        <v>5262</v>
      </c>
      <c r="C1401" s="511" t="s">
        <v>5363</v>
      </c>
      <c r="D1401" s="511">
        <v>291</v>
      </c>
      <c r="E1401" s="512" t="s">
        <v>3942</v>
      </c>
      <c r="F1401" s="511" t="s">
        <v>3942</v>
      </c>
      <c r="G1401" s="511">
        <v>92575</v>
      </c>
      <c r="H1401" s="511" t="s">
        <v>5375</v>
      </c>
      <c r="I1401" s="511" t="s">
        <v>4290</v>
      </c>
      <c r="J1401" s="511" t="s">
        <v>3945</v>
      </c>
      <c r="K1401" s="512">
        <v>80.19</v>
      </c>
      <c r="L1401" s="511" t="s">
        <v>3946</v>
      </c>
    </row>
    <row r="1402" spans="1:12">
      <c r="A1402" s="511" t="s">
        <v>5261</v>
      </c>
      <c r="B1402" s="511" t="s">
        <v>5262</v>
      </c>
      <c r="C1402" s="511" t="s">
        <v>5363</v>
      </c>
      <c r="D1402" s="511">
        <v>291</v>
      </c>
      <c r="E1402" s="512" t="s">
        <v>3942</v>
      </c>
      <c r="F1402" s="511" t="s">
        <v>3942</v>
      </c>
      <c r="G1402" s="511">
        <v>92576</v>
      </c>
      <c r="H1402" s="511" t="s">
        <v>5376</v>
      </c>
      <c r="I1402" s="511" t="s">
        <v>4290</v>
      </c>
      <c r="J1402" s="511" t="s">
        <v>3945</v>
      </c>
      <c r="K1402" s="512">
        <v>44.15</v>
      </c>
      <c r="L1402" s="511" t="s">
        <v>3946</v>
      </c>
    </row>
    <row r="1403" spans="1:12">
      <c r="A1403" s="511" t="s">
        <v>5261</v>
      </c>
      <c r="B1403" s="511" t="s">
        <v>5262</v>
      </c>
      <c r="C1403" s="511" t="s">
        <v>5363</v>
      </c>
      <c r="D1403" s="511">
        <v>291</v>
      </c>
      <c r="E1403" s="512" t="s">
        <v>3942</v>
      </c>
      <c r="F1403" s="511" t="s">
        <v>3942</v>
      </c>
      <c r="G1403" s="511">
        <v>92577</v>
      </c>
      <c r="H1403" s="511" t="s">
        <v>5377</v>
      </c>
      <c r="I1403" s="511" t="s">
        <v>4290</v>
      </c>
      <c r="J1403" s="511" t="s">
        <v>3945</v>
      </c>
      <c r="K1403" s="512">
        <v>167.6</v>
      </c>
      <c r="L1403" s="511" t="s">
        <v>3946</v>
      </c>
    </row>
    <row r="1404" spans="1:12">
      <c r="A1404" s="511" t="s">
        <v>5261</v>
      </c>
      <c r="B1404" s="511" t="s">
        <v>5262</v>
      </c>
      <c r="C1404" s="511" t="s">
        <v>5363</v>
      </c>
      <c r="D1404" s="511">
        <v>291</v>
      </c>
      <c r="E1404" s="512" t="s">
        <v>3942</v>
      </c>
      <c r="F1404" s="511" t="s">
        <v>3942</v>
      </c>
      <c r="G1404" s="511">
        <v>92578</v>
      </c>
      <c r="H1404" s="511" t="s">
        <v>5378</v>
      </c>
      <c r="I1404" s="511" t="s">
        <v>4290</v>
      </c>
      <c r="J1404" s="511" t="s">
        <v>3945</v>
      </c>
      <c r="K1404" s="512">
        <v>85.01</v>
      </c>
      <c r="L1404" s="511" t="s">
        <v>3946</v>
      </c>
    </row>
    <row r="1405" spans="1:12">
      <c r="A1405" s="511" t="s">
        <v>5261</v>
      </c>
      <c r="B1405" s="511" t="s">
        <v>5262</v>
      </c>
      <c r="C1405" s="511" t="s">
        <v>5363</v>
      </c>
      <c r="D1405" s="511">
        <v>291</v>
      </c>
      <c r="E1405" s="512" t="s">
        <v>3942</v>
      </c>
      <c r="F1405" s="511" t="s">
        <v>3942</v>
      </c>
      <c r="G1405" s="511">
        <v>92579</v>
      </c>
      <c r="H1405" s="511" t="s">
        <v>5379</v>
      </c>
      <c r="I1405" s="511" t="s">
        <v>4290</v>
      </c>
      <c r="J1405" s="511" t="s">
        <v>3945</v>
      </c>
      <c r="K1405" s="512">
        <v>46.86</v>
      </c>
      <c r="L1405" s="511" t="s">
        <v>3946</v>
      </c>
    </row>
    <row r="1406" spans="1:12">
      <c r="A1406" s="511" t="s">
        <v>5261</v>
      </c>
      <c r="B1406" s="511" t="s">
        <v>5262</v>
      </c>
      <c r="C1406" s="511" t="s">
        <v>5363</v>
      </c>
      <c r="D1406" s="511">
        <v>291</v>
      </c>
      <c r="E1406" s="512" t="s">
        <v>3942</v>
      </c>
      <c r="F1406" s="511" t="s">
        <v>3942</v>
      </c>
      <c r="G1406" s="511">
        <v>92580</v>
      </c>
      <c r="H1406" s="511" t="s">
        <v>5380</v>
      </c>
      <c r="I1406" s="511" t="s">
        <v>4290</v>
      </c>
      <c r="J1406" s="511" t="s">
        <v>3945</v>
      </c>
      <c r="K1406" s="512">
        <v>58.19</v>
      </c>
      <c r="L1406" s="511" t="s">
        <v>3946</v>
      </c>
    </row>
    <row r="1407" spans="1:12">
      <c r="A1407" s="511" t="s">
        <v>5261</v>
      </c>
      <c r="B1407" s="511" t="s">
        <v>5262</v>
      </c>
      <c r="C1407" s="511" t="s">
        <v>5363</v>
      </c>
      <c r="D1407" s="511">
        <v>291</v>
      </c>
      <c r="E1407" s="512" t="s">
        <v>3942</v>
      </c>
      <c r="F1407" s="511" t="s">
        <v>3942</v>
      </c>
      <c r="G1407" s="511">
        <v>92581</v>
      </c>
      <c r="H1407" s="511" t="s">
        <v>5381</v>
      </c>
      <c r="I1407" s="511" t="s">
        <v>4290</v>
      </c>
      <c r="J1407" s="511" t="s">
        <v>3945</v>
      </c>
      <c r="K1407" s="512">
        <v>61</v>
      </c>
      <c r="L1407" s="511" t="s">
        <v>3946</v>
      </c>
    </row>
    <row r="1408" spans="1:12">
      <c r="A1408" s="511" t="s">
        <v>5261</v>
      </c>
      <c r="B1408" s="511" t="s">
        <v>5262</v>
      </c>
      <c r="C1408" s="511" t="s">
        <v>5363</v>
      </c>
      <c r="D1408" s="511">
        <v>291</v>
      </c>
      <c r="E1408" s="512" t="s">
        <v>3942</v>
      </c>
      <c r="F1408" s="511" t="s">
        <v>3942</v>
      </c>
      <c r="G1408" s="511">
        <v>92582</v>
      </c>
      <c r="H1408" s="511" t="s">
        <v>5382</v>
      </c>
      <c r="I1408" s="511" t="s">
        <v>4016</v>
      </c>
      <c r="J1408" s="511" t="s">
        <v>3945</v>
      </c>
      <c r="K1408" s="512">
        <v>819.1</v>
      </c>
      <c r="L1408" s="511" t="s">
        <v>3946</v>
      </c>
    </row>
    <row r="1409" spans="1:12">
      <c r="A1409" s="511" t="s">
        <v>5261</v>
      </c>
      <c r="B1409" s="511" t="s">
        <v>5262</v>
      </c>
      <c r="C1409" s="511" t="s">
        <v>5363</v>
      </c>
      <c r="D1409" s="511">
        <v>291</v>
      </c>
      <c r="E1409" s="512" t="s">
        <v>3942</v>
      </c>
      <c r="F1409" s="511" t="s">
        <v>3942</v>
      </c>
      <c r="G1409" s="511">
        <v>92584</v>
      </c>
      <c r="H1409" s="511" t="s">
        <v>5383</v>
      </c>
      <c r="I1409" s="511" t="s">
        <v>4016</v>
      </c>
      <c r="J1409" s="511" t="s">
        <v>3945</v>
      </c>
      <c r="K1409" s="512">
        <v>972.4</v>
      </c>
      <c r="L1409" s="511" t="s">
        <v>3946</v>
      </c>
    </row>
    <row r="1410" spans="1:12">
      <c r="A1410" s="511" t="s">
        <v>5261</v>
      </c>
      <c r="B1410" s="511" t="s">
        <v>5262</v>
      </c>
      <c r="C1410" s="511" t="s">
        <v>5363</v>
      </c>
      <c r="D1410" s="511">
        <v>291</v>
      </c>
      <c r="E1410" s="512" t="s">
        <v>3942</v>
      </c>
      <c r="F1410" s="511" t="s">
        <v>3942</v>
      </c>
      <c r="G1410" s="511">
        <v>92586</v>
      </c>
      <c r="H1410" s="511" t="s">
        <v>5384</v>
      </c>
      <c r="I1410" s="511" t="s">
        <v>4016</v>
      </c>
      <c r="J1410" s="511" t="s">
        <v>3945</v>
      </c>
      <c r="K1410" s="513">
        <v>1125.7</v>
      </c>
      <c r="L1410" s="511" t="s">
        <v>3946</v>
      </c>
    </row>
    <row r="1411" spans="1:12">
      <c r="A1411" s="511" t="s">
        <v>5261</v>
      </c>
      <c r="B1411" s="511" t="s">
        <v>5262</v>
      </c>
      <c r="C1411" s="511" t="s">
        <v>5363</v>
      </c>
      <c r="D1411" s="511">
        <v>291</v>
      </c>
      <c r="E1411" s="512" t="s">
        <v>3942</v>
      </c>
      <c r="F1411" s="511" t="s">
        <v>3942</v>
      </c>
      <c r="G1411" s="511">
        <v>92588</v>
      </c>
      <c r="H1411" s="511" t="s">
        <v>5385</v>
      </c>
      <c r="I1411" s="511" t="s">
        <v>4016</v>
      </c>
      <c r="J1411" s="511" t="s">
        <v>3945</v>
      </c>
      <c r="K1411" s="513">
        <v>1421.28</v>
      </c>
      <c r="L1411" s="511" t="s">
        <v>3946</v>
      </c>
    </row>
    <row r="1412" spans="1:12">
      <c r="A1412" s="511" t="s">
        <v>5261</v>
      </c>
      <c r="B1412" s="511" t="s">
        <v>5262</v>
      </c>
      <c r="C1412" s="511" t="s">
        <v>5363</v>
      </c>
      <c r="D1412" s="511">
        <v>291</v>
      </c>
      <c r="E1412" s="512" t="s">
        <v>3942</v>
      </c>
      <c r="F1412" s="511" t="s">
        <v>3942</v>
      </c>
      <c r="G1412" s="511">
        <v>92590</v>
      </c>
      <c r="H1412" s="511" t="s">
        <v>5386</v>
      </c>
      <c r="I1412" s="511" t="s">
        <v>4016</v>
      </c>
      <c r="J1412" s="511" t="s">
        <v>3945</v>
      </c>
      <c r="K1412" s="513">
        <v>1574.58</v>
      </c>
      <c r="L1412" s="511" t="s">
        <v>3946</v>
      </c>
    </row>
    <row r="1413" spans="1:12">
      <c r="A1413" s="511" t="s">
        <v>5261</v>
      </c>
      <c r="B1413" s="511" t="s">
        <v>5262</v>
      </c>
      <c r="C1413" s="511" t="s">
        <v>5363</v>
      </c>
      <c r="D1413" s="511">
        <v>291</v>
      </c>
      <c r="E1413" s="512" t="s">
        <v>3942</v>
      </c>
      <c r="F1413" s="511" t="s">
        <v>3942</v>
      </c>
      <c r="G1413" s="511">
        <v>92592</v>
      </c>
      <c r="H1413" s="511" t="s">
        <v>5387</v>
      </c>
      <c r="I1413" s="511" t="s">
        <v>4016</v>
      </c>
      <c r="J1413" s="511" t="s">
        <v>3945</v>
      </c>
      <c r="K1413" s="513">
        <v>1767.44</v>
      </c>
      <c r="L1413" s="511" t="s">
        <v>3946</v>
      </c>
    </row>
    <row r="1414" spans="1:12">
      <c r="A1414" s="511" t="s">
        <v>5261</v>
      </c>
      <c r="B1414" s="511" t="s">
        <v>5262</v>
      </c>
      <c r="C1414" s="511" t="s">
        <v>5363</v>
      </c>
      <c r="D1414" s="511">
        <v>291</v>
      </c>
      <c r="E1414" s="512" t="s">
        <v>3942</v>
      </c>
      <c r="F1414" s="511" t="s">
        <v>3942</v>
      </c>
      <c r="G1414" s="511">
        <v>92593</v>
      </c>
      <c r="H1414" s="511" t="s">
        <v>5388</v>
      </c>
      <c r="I1414" s="511" t="s">
        <v>5389</v>
      </c>
      <c r="J1414" s="511" t="s">
        <v>3945</v>
      </c>
      <c r="K1414" s="512">
        <v>13.43</v>
      </c>
      <c r="L1414" s="511" t="s">
        <v>3946</v>
      </c>
    </row>
    <row r="1415" spans="1:12">
      <c r="A1415" s="511" t="s">
        <v>5261</v>
      </c>
      <c r="B1415" s="511" t="s">
        <v>5262</v>
      </c>
      <c r="C1415" s="511" t="s">
        <v>5363</v>
      </c>
      <c r="D1415" s="511">
        <v>291</v>
      </c>
      <c r="E1415" s="512" t="s">
        <v>3942</v>
      </c>
      <c r="F1415" s="511" t="s">
        <v>3942</v>
      </c>
      <c r="G1415" s="511">
        <v>92594</v>
      </c>
      <c r="H1415" s="511" t="s">
        <v>5390</v>
      </c>
      <c r="I1415" s="511" t="s">
        <v>4016</v>
      </c>
      <c r="J1415" s="511" t="s">
        <v>3945</v>
      </c>
      <c r="K1415" s="513">
        <v>2061.87</v>
      </c>
      <c r="L1415" s="511" t="s">
        <v>3946</v>
      </c>
    </row>
    <row r="1416" spans="1:12">
      <c r="A1416" s="511" t="s">
        <v>5261</v>
      </c>
      <c r="B1416" s="511" t="s">
        <v>5262</v>
      </c>
      <c r="C1416" s="511" t="s">
        <v>5363</v>
      </c>
      <c r="D1416" s="511">
        <v>291</v>
      </c>
      <c r="E1416" s="512" t="s">
        <v>3942</v>
      </c>
      <c r="F1416" s="511" t="s">
        <v>3942</v>
      </c>
      <c r="G1416" s="511">
        <v>92596</v>
      </c>
      <c r="H1416" s="511" t="s">
        <v>5391</v>
      </c>
      <c r="I1416" s="511" t="s">
        <v>4016</v>
      </c>
      <c r="J1416" s="511" t="s">
        <v>3945</v>
      </c>
      <c r="K1416" s="513">
        <v>2285.35</v>
      </c>
      <c r="L1416" s="511" t="s">
        <v>3946</v>
      </c>
    </row>
    <row r="1417" spans="1:12">
      <c r="A1417" s="511" t="s">
        <v>5261</v>
      </c>
      <c r="B1417" s="511" t="s">
        <v>5262</v>
      </c>
      <c r="C1417" s="511" t="s">
        <v>5363</v>
      </c>
      <c r="D1417" s="511">
        <v>291</v>
      </c>
      <c r="E1417" s="512" t="s">
        <v>3942</v>
      </c>
      <c r="F1417" s="511" t="s">
        <v>3942</v>
      </c>
      <c r="G1417" s="511">
        <v>92598</v>
      </c>
      <c r="H1417" s="511" t="s">
        <v>5392</v>
      </c>
      <c r="I1417" s="511" t="s">
        <v>4016</v>
      </c>
      <c r="J1417" s="511" t="s">
        <v>3945</v>
      </c>
      <c r="K1417" s="513">
        <v>2438.64</v>
      </c>
      <c r="L1417" s="511" t="s">
        <v>3946</v>
      </c>
    </row>
    <row r="1418" spans="1:12">
      <c r="A1418" s="511" t="s">
        <v>5261</v>
      </c>
      <c r="B1418" s="511" t="s">
        <v>5262</v>
      </c>
      <c r="C1418" s="511" t="s">
        <v>5363</v>
      </c>
      <c r="D1418" s="511">
        <v>291</v>
      </c>
      <c r="E1418" s="512" t="s">
        <v>3942</v>
      </c>
      <c r="F1418" s="511" t="s">
        <v>3942</v>
      </c>
      <c r="G1418" s="511">
        <v>92600</v>
      </c>
      <c r="H1418" s="511" t="s">
        <v>5393</v>
      </c>
      <c r="I1418" s="511" t="s">
        <v>4016</v>
      </c>
      <c r="J1418" s="511" t="s">
        <v>3945</v>
      </c>
      <c r="K1418" s="513">
        <v>2630.75</v>
      </c>
      <c r="L1418" s="511" t="s">
        <v>3946</v>
      </c>
    </row>
    <row r="1419" spans="1:12">
      <c r="A1419" s="511" t="s">
        <v>5261</v>
      </c>
      <c r="B1419" s="511" t="s">
        <v>5262</v>
      </c>
      <c r="C1419" s="511" t="s">
        <v>5363</v>
      </c>
      <c r="D1419" s="511">
        <v>291</v>
      </c>
      <c r="E1419" s="512" t="s">
        <v>3942</v>
      </c>
      <c r="F1419" s="511" t="s">
        <v>3942</v>
      </c>
      <c r="G1419" s="511">
        <v>92602</v>
      </c>
      <c r="H1419" s="511" t="s">
        <v>5394</v>
      </c>
      <c r="I1419" s="511" t="s">
        <v>4016</v>
      </c>
      <c r="J1419" s="511" t="s">
        <v>3945</v>
      </c>
      <c r="K1419" s="512">
        <v>819.1</v>
      </c>
      <c r="L1419" s="511" t="s">
        <v>3946</v>
      </c>
    </row>
    <row r="1420" spans="1:12">
      <c r="A1420" s="511" t="s">
        <v>5261</v>
      </c>
      <c r="B1420" s="511" t="s">
        <v>5262</v>
      </c>
      <c r="C1420" s="511" t="s">
        <v>5363</v>
      </c>
      <c r="D1420" s="511">
        <v>291</v>
      </c>
      <c r="E1420" s="512" t="s">
        <v>3942</v>
      </c>
      <c r="F1420" s="511" t="s">
        <v>3942</v>
      </c>
      <c r="G1420" s="511">
        <v>92604</v>
      </c>
      <c r="H1420" s="511" t="s">
        <v>5395</v>
      </c>
      <c r="I1420" s="511" t="s">
        <v>4016</v>
      </c>
      <c r="J1420" s="511" t="s">
        <v>3945</v>
      </c>
      <c r="K1420" s="512">
        <v>933.6</v>
      </c>
      <c r="L1420" s="511" t="s">
        <v>3946</v>
      </c>
    </row>
    <row r="1421" spans="1:12">
      <c r="A1421" s="511" t="s">
        <v>5261</v>
      </c>
      <c r="B1421" s="511" t="s">
        <v>5262</v>
      </c>
      <c r="C1421" s="511" t="s">
        <v>5363</v>
      </c>
      <c r="D1421" s="511">
        <v>291</v>
      </c>
      <c r="E1421" s="512" t="s">
        <v>3942</v>
      </c>
      <c r="F1421" s="511" t="s">
        <v>3942</v>
      </c>
      <c r="G1421" s="511">
        <v>92606</v>
      </c>
      <c r="H1421" s="511" t="s">
        <v>5396</v>
      </c>
      <c r="I1421" s="511" t="s">
        <v>4016</v>
      </c>
      <c r="J1421" s="511" t="s">
        <v>3945</v>
      </c>
      <c r="K1421" s="513">
        <v>1086.9000000000001</v>
      </c>
      <c r="L1421" s="511" t="s">
        <v>3946</v>
      </c>
    </row>
    <row r="1422" spans="1:12">
      <c r="A1422" s="511" t="s">
        <v>5261</v>
      </c>
      <c r="B1422" s="511" t="s">
        <v>5262</v>
      </c>
      <c r="C1422" s="511" t="s">
        <v>5363</v>
      </c>
      <c r="D1422" s="511">
        <v>291</v>
      </c>
      <c r="E1422" s="512" t="s">
        <v>3942</v>
      </c>
      <c r="F1422" s="511" t="s">
        <v>3942</v>
      </c>
      <c r="G1422" s="511">
        <v>92608</v>
      </c>
      <c r="H1422" s="511" t="s">
        <v>5397</v>
      </c>
      <c r="I1422" s="511" t="s">
        <v>4016</v>
      </c>
      <c r="J1422" s="511" t="s">
        <v>3945</v>
      </c>
      <c r="K1422" s="513">
        <v>1343.69</v>
      </c>
      <c r="L1422" s="511" t="s">
        <v>3946</v>
      </c>
    </row>
    <row r="1423" spans="1:12">
      <c r="A1423" s="511" t="s">
        <v>5261</v>
      </c>
      <c r="B1423" s="511" t="s">
        <v>5262</v>
      </c>
      <c r="C1423" s="511" t="s">
        <v>5363</v>
      </c>
      <c r="D1423" s="511">
        <v>291</v>
      </c>
      <c r="E1423" s="512" t="s">
        <v>3942</v>
      </c>
      <c r="F1423" s="511" t="s">
        <v>3942</v>
      </c>
      <c r="G1423" s="511">
        <v>92610</v>
      </c>
      <c r="H1423" s="511" t="s">
        <v>5398</v>
      </c>
      <c r="I1423" s="511" t="s">
        <v>4016</v>
      </c>
      <c r="J1423" s="511" t="s">
        <v>3945</v>
      </c>
      <c r="K1423" s="513">
        <v>1496.99</v>
      </c>
      <c r="L1423" s="511" t="s">
        <v>3946</v>
      </c>
    </row>
    <row r="1424" spans="1:12">
      <c r="A1424" s="511" t="s">
        <v>5261</v>
      </c>
      <c r="B1424" s="511" t="s">
        <v>5262</v>
      </c>
      <c r="C1424" s="511" t="s">
        <v>5363</v>
      </c>
      <c r="D1424" s="511">
        <v>291</v>
      </c>
      <c r="E1424" s="512" t="s">
        <v>3942</v>
      </c>
      <c r="F1424" s="511" t="s">
        <v>3942</v>
      </c>
      <c r="G1424" s="511">
        <v>92612</v>
      </c>
      <c r="H1424" s="511" t="s">
        <v>5399</v>
      </c>
      <c r="I1424" s="511" t="s">
        <v>4016</v>
      </c>
      <c r="J1424" s="511" t="s">
        <v>3945</v>
      </c>
      <c r="K1424" s="513">
        <v>1689.84</v>
      </c>
      <c r="L1424" s="511" t="s">
        <v>3946</v>
      </c>
    </row>
    <row r="1425" spans="1:12">
      <c r="A1425" s="511" t="s">
        <v>5261</v>
      </c>
      <c r="B1425" s="511" t="s">
        <v>5262</v>
      </c>
      <c r="C1425" s="511" t="s">
        <v>5363</v>
      </c>
      <c r="D1425" s="511">
        <v>291</v>
      </c>
      <c r="E1425" s="512" t="s">
        <v>3942</v>
      </c>
      <c r="F1425" s="511" t="s">
        <v>3942</v>
      </c>
      <c r="G1425" s="511">
        <v>92614</v>
      </c>
      <c r="H1425" s="511" t="s">
        <v>5400</v>
      </c>
      <c r="I1425" s="511" t="s">
        <v>4016</v>
      </c>
      <c r="J1425" s="511" t="s">
        <v>3945</v>
      </c>
      <c r="K1425" s="513">
        <v>1906.69</v>
      </c>
      <c r="L1425" s="511" t="s">
        <v>3946</v>
      </c>
    </row>
    <row r="1426" spans="1:12">
      <c r="A1426" s="511" t="s">
        <v>5261</v>
      </c>
      <c r="B1426" s="511" t="s">
        <v>5262</v>
      </c>
      <c r="C1426" s="511" t="s">
        <v>5363</v>
      </c>
      <c r="D1426" s="511">
        <v>291</v>
      </c>
      <c r="E1426" s="512" t="s">
        <v>3942</v>
      </c>
      <c r="F1426" s="511" t="s">
        <v>3942</v>
      </c>
      <c r="G1426" s="511">
        <v>92616</v>
      </c>
      <c r="H1426" s="511" t="s">
        <v>5401</v>
      </c>
      <c r="I1426" s="511" t="s">
        <v>4016</v>
      </c>
      <c r="J1426" s="511" t="s">
        <v>3945</v>
      </c>
      <c r="K1426" s="513">
        <v>2168.96</v>
      </c>
      <c r="L1426" s="511" t="s">
        <v>3946</v>
      </c>
    </row>
    <row r="1427" spans="1:12">
      <c r="A1427" s="511" t="s">
        <v>5261</v>
      </c>
      <c r="B1427" s="511" t="s">
        <v>5262</v>
      </c>
      <c r="C1427" s="511" t="s">
        <v>5363</v>
      </c>
      <c r="D1427" s="511">
        <v>291</v>
      </c>
      <c r="E1427" s="512" t="s">
        <v>3942</v>
      </c>
      <c r="F1427" s="511" t="s">
        <v>3942</v>
      </c>
      <c r="G1427" s="511">
        <v>92618</v>
      </c>
      <c r="H1427" s="511" t="s">
        <v>5402</v>
      </c>
      <c r="I1427" s="511" t="s">
        <v>4016</v>
      </c>
      <c r="J1427" s="511" t="s">
        <v>3945</v>
      </c>
      <c r="K1427" s="513">
        <v>2322.2600000000002</v>
      </c>
      <c r="L1427" s="511" t="s">
        <v>3946</v>
      </c>
    </row>
    <row r="1428" spans="1:12">
      <c r="A1428" s="511" t="s">
        <v>5261</v>
      </c>
      <c r="B1428" s="511" t="s">
        <v>5262</v>
      </c>
      <c r="C1428" s="511" t="s">
        <v>5363</v>
      </c>
      <c r="D1428" s="511">
        <v>291</v>
      </c>
      <c r="E1428" s="512" t="s">
        <v>3942</v>
      </c>
      <c r="F1428" s="511" t="s">
        <v>3942</v>
      </c>
      <c r="G1428" s="511">
        <v>92620</v>
      </c>
      <c r="H1428" s="511" t="s">
        <v>5403</v>
      </c>
      <c r="I1428" s="511" t="s">
        <v>4016</v>
      </c>
      <c r="J1428" s="511" t="s">
        <v>3945</v>
      </c>
      <c r="K1428" s="513">
        <v>2475.56</v>
      </c>
      <c r="L1428" s="511" t="s">
        <v>3946</v>
      </c>
    </row>
    <row r="1429" spans="1:12">
      <c r="A1429" s="511" t="s">
        <v>5261</v>
      </c>
      <c r="B1429" s="511" t="s">
        <v>5262</v>
      </c>
      <c r="C1429" s="511" t="s">
        <v>5363</v>
      </c>
      <c r="D1429" s="511">
        <v>291</v>
      </c>
      <c r="E1429" s="512" t="s">
        <v>3942</v>
      </c>
      <c r="F1429" s="511" t="s">
        <v>3942</v>
      </c>
      <c r="G1429" s="511">
        <v>100357</v>
      </c>
      <c r="H1429" s="511" t="s">
        <v>5404</v>
      </c>
      <c r="I1429" s="511" t="s">
        <v>4016</v>
      </c>
      <c r="J1429" s="511" t="s">
        <v>3945</v>
      </c>
      <c r="K1429" s="513">
        <v>1260.03</v>
      </c>
      <c r="L1429" s="511" t="s">
        <v>3946</v>
      </c>
    </row>
    <row r="1430" spans="1:12">
      <c r="A1430" s="511" t="s">
        <v>5261</v>
      </c>
      <c r="B1430" s="511" t="s">
        <v>5262</v>
      </c>
      <c r="C1430" s="511" t="s">
        <v>5363</v>
      </c>
      <c r="D1430" s="511">
        <v>291</v>
      </c>
      <c r="E1430" s="512" t="s">
        <v>3942</v>
      </c>
      <c r="F1430" s="511" t="s">
        <v>3942</v>
      </c>
      <c r="G1430" s="511">
        <v>100358</v>
      </c>
      <c r="H1430" s="511" t="s">
        <v>5405</v>
      </c>
      <c r="I1430" s="511" t="s">
        <v>4016</v>
      </c>
      <c r="J1430" s="511" t="s">
        <v>3945</v>
      </c>
      <c r="K1430" s="513">
        <v>1689.42</v>
      </c>
      <c r="L1430" s="511" t="s">
        <v>3946</v>
      </c>
    </row>
    <row r="1431" spans="1:12">
      <c r="A1431" s="511" t="s">
        <v>5261</v>
      </c>
      <c r="B1431" s="511" t="s">
        <v>5262</v>
      </c>
      <c r="C1431" s="511" t="s">
        <v>5363</v>
      </c>
      <c r="D1431" s="511">
        <v>291</v>
      </c>
      <c r="E1431" s="512" t="s">
        <v>3942</v>
      </c>
      <c r="F1431" s="511" t="s">
        <v>3942</v>
      </c>
      <c r="G1431" s="511">
        <v>100359</v>
      </c>
      <c r="H1431" s="511" t="s">
        <v>5406</v>
      </c>
      <c r="I1431" s="511" t="s">
        <v>4016</v>
      </c>
      <c r="J1431" s="511" t="s">
        <v>3945</v>
      </c>
      <c r="K1431" s="513">
        <v>1785.43</v>
      </c>
      <c r="L1431" s="511" t="s">
        <v>3946</v>
      </c>
    </row>
    <row r="1432" spans="1:12">
      <c r="A1432" s="511" t="s">
        <v>5261</v>
      </c>
      <c r="B1432" s="511" t="s">
        <v>5262</v>
      </c>
      <c r="C1432" s="511" t="s">
        <v>5363</v>
      </c>
      <c r="D1432" s="511">
        <v>291</v>
      </c>
      <c r="E1432" s="512" t="s">
        <v>3942</v>
      </c>
      <c r="F1432" s="511" t="s">
        <v>3942</v>
      </c>
      <c r="G1432" s="511">
        <v>100360</v>
      </c>
      <c r="H1432" s="511" t="s">
        <v>5407</v>
      </c>
      <c r="I1432" s="511" t="s">
        <v>4016</v>
      </c>
      <c r="J1432" s="511" t="s">
        <v>3945</v>
      </c>
      <c r="K1432" s="513">
        <v>1983.78</v>
      </c>
      <c r="L1432" s="511" t="s">
        <v>3946</v>
      </c>
    </row>
    <row r="1433" spans="1:12">
      <c r="A1433" s="511" t="s">
        <v>5261</v>
      </c>
      <c r="B1433" s="511" t="s">
        <v>5262</v>
      </c>
      <c r="C1433" s="511" t="s">
        <v>5363</v>
      </c>
      <c r="D1433" s="511">
        <v>291</v>
      </c>
      <c r="E1433" s="512" t="s">
        <v>3942</v>
      </c>
      <c r="F1433" s="511" t="s">
        <v>3942</v>
      </c>
      <c r="G1433" s="511">
        <v>100361</v>
      </c>
      <c r="H1433" s="511" t="s">
        <v>5408</v>
      </c>
      <c r="I1433" s="511" t="s">
        <v>4016</v>
      </c>
      <c r="J1433" s="511" t="s">
        <v>3945</v>
      </c>
      <c r="K1433" s="513">
        <v>2454.0700000000002</v>
      </c>
      <c r="L1433" s="511" t="s">
        <v>3946</v>
      </c>
    </row>
    <row r="1434" spans="1:12">
      <c r="A1434" s="511" t="s">
        <v>5261</v>
      </c>
      <c r="B1434" s="511" t="s">
        <v>5262</v>
      </c>
      <c r="C1434" s="511" t="s">
        <v>5363</v>
      </c>
      <c r="D1434" s="511">
        <v>291</v>
      </c>
      <c r="E1434" s="512" t="s">
        <v>3942</v>
      </c>
      <c r="F1434" s="511" t="s">
        <v>3942</v>
      </c>
      <c r="G1434" s="511">
        <v>100362</v>
      </c>
      <c r="H1434" s="511" t="s">
        <v>5409</v>
      </c>
      <c r="I1434" s="511" t="s">
        <v>4016</v>
      </c>
      <c r="J1434" s="511" t="s">
        <v>3945</v>
      </c>
      <c r="K1434" s="513">
        <v>3237.74</v>
      </c>
      <c r="L1434" s="511" t="s">
        <v>3946</v>
      </c>
    </row>
    <row r="1435" spans="1:12">
      <c r="A1435" s="511" t="s">
        <v>5261</v>
      </c>
      <c r="B1435" s="511" t="s">
        <v>5262</v>
      </c>
      <c r="C1435" s="511" t="s">
        <v>5363</v>
      </c>
      <c r="D1435" s="511">
        <v>291</v>
      </c>
      <c r="E1435" s="512" t="s">
        <v>3942</v>
      </c>
      <c r="F1435" s="511" t="s">
        <v>3942</v>
      </c>
      <c r="G1435" s="511">
        <v>100363</v>
      </c>
      <c r="H1435" s="511" t="s">
        <v>5410</v>
      </c>
      <c r="I1435" s="511" t="s">
        <v>4016</v>
      </c>
      <c r="J1435" s="511" t="s">
        <v>3945</v>
      </c>
      <c r="K1435" s="513">
        <v>3354.95</v>
      </c>
      <c r="L1435" s="511" t="s">
        <v>3946</v>
      </c>
    </row>
    <row r="1436" spans="1:12">
      <c r="A1436" s="511" t="s">
        <v>5261</v>
      </c>
      <c r="B1436" s="511" t="s">
        <v>5262</v>
      </c>
      <c r="C1436" s="511" t="s">
        <v>5363</v>
      </c>
      <c r="D1436" s="511">
        <v>291</v>
      </c>
      <c r="E1436" s="512" t="s">
        <v>3942</v>
      </c>
      <c r="F1436" s="511" t="s">
        <v>3942</v>
      </c>
      <c r="G1436" s="511">
        <v>100364</v>
      </c>
      <c r="H1436" s="511" t="s">
        <v>5411</v>
      </c>
      <c r="I1436" s="511" t="s">
        <v>4016</v>
      </c>
      <c r="J1436" s="511" t="s">
        <v>3945</v>
      </c>
      <c r="K1436" s="513">
        <v>3648.19</v>
      </c>
      <c r="L1436" s="511" t="s">
        <v>3946</v>
      </c>
    </row>
    <row r="1437" spans="1:12">
      <c r="A1437" s="511" t="s">
        <v>5261</v>
      </c>
      <c r="B1437" s="511" t="s">
        <v>5262</v>
      </c>
      <c r="C1437" s="511" t="s">
        <v>5363</v>
      </c>
      <c r="D1437" s="511">
        <v>291</v>
      </c>
      <c r="E1437" s="512" t="s">
        <v>3942</v>
      </c>
      <c r="F1437" s="511" t="s">
        <v>3942</v>
      </c>
      <c r="G1437" s="511">
        <v>100365</v>
      </c>
      <c r="H1437" s="511" t="s">
        <v>5412</v>
      </c>
      <c r="I1437" s="511" t="s">
        <v>4016</v>
      </c>
      <c r="J1437" s="511" t="s">
        <v>3945</v>
      </c>
      <c r="K1437" s="513">
        <v>4189.42</v>
      </c>
      <c r="L1437" s="511" t="s">
        <v>3946</v>
      </c>
    </row>
    <row r="1438" spans="1:12">
      <c r="A1438" s="511" t="s">
        <v>5261</v>
      </c>
      <c r="B1438" s="511" t="s">
        <v>5262</v>
      </c>
      <c r="C1438" s="511" t="s">
        <v>5363</v>
      </c>
      <c r="D1438" s="511">
        <v>291</v>
      </c>
      <c r="E1438" s="512" t="s">
        <v>3942</v>
      </c>
      <c r="F1438" s="511" t="s">
        <v>3942</v>
      </c>
      <c r="G1438" s="511">
        <v>100366</v>
      </c>
      <c r="H1438" s="511" t="s">
        <v>5413</v>
      </c>
      <c r="I1438" s="511" t="s">
        <v>4016</v>
      </c>
      <c r="J1438" s="511" t="s">
        <v>3945</v>
      </c>
      <c r="K1438" s="513">
        <v>4504.75</v>
      </c>
      <c r="L1438" s="511" t="s">
        <v>3946</v>
      </c>
    </row>
    <row r="1439" spans="1:12">
      <c r="A1439" s="511" t="s">
        <v>5261</v>
      </c>
      <c r="B1439" s="511" t="s">
        <v>5262</v>
      </c>
      <c r="C1439" s="511" t="s">
        <v>5363</v>
      </c>
      <c r="D1439" s="511">
        <v>291</v>
      </c>
      <c r="E1439" s="512" t="s">
        <v>3942</v>
      </c>
      <c r="F1439" s="511" t="s">
        <v>3942</v>
      </c>
      <c r="G1439" s="511">
        <v>100367</v>
      </c>
      <c r="H1439" s="511" t="s">
        <v>5414</v>
      </c>
      <c r="I1439" s="511" t="s">
        <v>4016</v>
      </c>
      <c r="J1439" s="511" t="s">
        <v>3945</v>
      </c>
      <c r="K1439" s="513">
        <v>1223.1600000000001</v>
      </c>
      <c r="L1439" s="511" t="s">
        <v>3946</v>
      </c>
    </row>
    <row r="1440" spans="1:12">
      <c r="A1440" s="511" t="s">
        <v>5261</v>
      </c>
      <c r="B1440" s="511" t="s">
        <v>5262</v>
      </c>
      <c r="C1440" s="511" t="s">
        <v>5363</v>
      </c>
      <c r="D1440" s="511">
        <v>291</v>
      </c>
      <c r="E1440" s="512" t="s">
        <v>3942</v>
      </c>
      <c r="F1440" s="511" t="s">
        <v>3942</v>
      </c>
      <c r="G1440" s="511">
        <v>100368</v>
      </c>
      <c r="H1440" s="511" t="s">
        <v>5415</v>
      </c>
      <c r="I1440" s="511" t="s">
        <v>4016</v>
      </c>
      <c r="J1440" s="511" t="s">
        <v>3945</v>
      </c>
      <c r="K1440" s="513">
        <v>1643.93</v>
      </c>
      <c r="L1440" s="511" t="s">
        <v>3946</v>
      </c>
    </row>
    <row r="1441" spans="1:12">
      <c r="A1441" s="511" t="s">
        <v>5261</v>
      </c>
      <c r="B1441" s="511" t="s">
        <v>5262</v>
      </c>
      <c r="C1441" s="511" t="s">
        <v>5363</v>
      </c>
      <c r="D1441" s="511">
        <v>291</v>
      </c>
      <c r="E1441" s="512" t="s">
        <v>3942</v>
      </c>
      <c r="F1441" s="511" t="s">
        <v>3942</v>
      </c>
      <c r="G1441" s="511">
        <v>100369</v>
      </c>
      <c r="H1441" s="511" t="s">
        <v>5416</v>
      </c>
      <c r="I1441" s="511" t="s">
        <v>4016</v>
      </c>
      <c r="J1441" s="511" t="s">
        <v>3945</v>
      </c>
      <c r="K1441" s="513">
        <v>1739.94</v>
      </c>
      <c r="L1441" s="511" t="s">
        <v>3946</v>
      </c>
    </row>
    <row r="1442" spans="1:12">
      <c r="A1442" s="511" t="s">
        <v>5261</v>
      </c>
      <c r="B1442" s="511" t="s">
        <v>5262</v>
      </c>
      <c r="C1442" s="511" t="s">
        <v>5363</v>
      </c>
      <c r="D1442" s="511">
        <v>291</v>
      </c>
      <c r="E1442" s="512" t="s">
        <v>3942</v>
      </c>
      <c r="F1442" s="511" t="s">
        <v>3942</v>
      </c>
      <c r="G1442" s="511">
        <v>100370</v>
      </c>
      <c r="H1442" s="511" t="s">
        <v>5417</v>
      </c>
      <c r="I1442" s="511" t="s">
        <v>4016</v>
      </c>
      <c r="J1442" s="511" t="s">
        <v>3945</v>
      </c>
      <c r="K1442" s="513">
        <v>2079.19</v>
      </c>
      <c r="L1442" s="511" t="s">
        <v>3946</v>
      </c>
    </row>
    <row r="1443" spans="1:12">
      <c r="A1443" s="511" t="s">
        <v>5261</v>
      </c>
      <c r="B1443" s="511" t="s">
        <v>5262</v>
      </c>
      <c r="C1443" s="511" t="s">
        <v>5363</v>
      </c>
      <c r="D1443" s="511">
        <v>291</v>
      </c>
      <c r="E1443" s="512" t="s">
        <v>3942</v>
      </c>
      <c r="F1443" s="511" t="s">
        <v>3942</v>
      </c>
      <c r="G1443" s="511">
        <v>100371</v>
      </c>
      <c r="H1443" s="511" t="s">
        <v>5418</v>
      </c>
      <c r="I1443" s="511" t="s">
        <v>4016</v>
      </c>
      <c r="J1443" s="511" t="s">
        <v>3945</v>
      </c>
      <c r="K1443" s="513">
        <v>2332.7600000000002</v>
      </c>
      <c r="L1443" s="511" t="s">
        <v>3946</v>
      </c>
    </row>
    <row r="1444" spans="1:12">
      <c r="A1444" s="511" t="s">
        <v>5261</v>
      </c>
      <c r="B1444" s="511" t="s">
        <v>5262</v>
      </c>
      <c r="C1444" s="511" t="s">
        <v>5363</v>
      </c>
      <c r="D1444" s="511">
        <v>291</v>
      </c>
      <c r="E1444" s="512" t="s">
        <v>3942</v>
      </c>
      <c r="F1444" s="511" t="s">
        <v>3942</v>
      </c>
      <c r="G1444" s="511">
        <v>100372</v>
      </c>
      <c r="H1444" s="511" t="s">
        <v>5419</v>
      </c>
      <c r="I1444" s="511" t="s">
        <v>4016</v>
      </c>
      <c r="J1444" s="511" t="s">
        <v>3945</v>
      </c>
      <c r="K1444" s="513">
        <v>3029.91</v>
      </c>
      <c r="L1444" s="511" t="s">
        <v>3946</v>
      </c>
    </row>
    <row r="1445" spans="1:12">
      <c r="A1445" s="511" t="s">
        <v>5261</v>
      </c>
      <c r="B1445" s="511" t="s">
        <v>5262</v>
      </c>
      <c r="C1445" s="511" t="s">
        <v>5363</v>
      </c>
      <c r="D1445" s="511">
        <v>291</v>
      </c>
      <c r="E1445" s="512" t="s">
        <v>3942</v>
      </c>
      <c r="F1445" s="511" t="s">
        <v>3942</v>
      </c>
      <c r="G1445" s="511">
        <v>100373</v>
      </c>
      <c r="H1445" s="511" t="s">
        <v>5420</v>
      </c>
      <c r="I1445" s="511" t="s">
        <v>4016</v>
      </c>
      <c r="J1445" s="511" t="s">
        <v>3945</v>
      </c>
      <c r="K1445" s="513">
        <v>3146.24</v>
      </c>
      <c r="L1445" s="511" t="s">
        <v>3946</v>
      </c>
    </row>
    <row r="1446" spans="1:12">
      <c r="A1446" s="511" t="s">
        <v>5261</v>
      </c>
      <c r="B1446" s="511" t="s">
        <v>5262</v>
      </c>
      <c r="C1446" s="511" t="s">
        <v>5363</v>
      </c>
      <c r="D1446" s="511">
        <v>291</v>
      </c>
      <c r="E1446" s="512" t="s">
        <v>3942</v>
      </c>
      <c r="F1446" s="511" t="s">
        <v>3942</v>
      </c>
      <c r="G1446" s="511">
        <v>100374</v>
      </c>
      <c r="H1446" s="511" t="s">
        <v>5421</v>
      </c>
      <c r="I1446" s="511" t="s">
        <v>4016</v>
      </c>
      <c r="J1446" s="511" t="s">
        <v>3945</v>
      </c>
      <c r="K1446" s="513">
        <v>3373.36</v>
      </c>
      <c r="L1446" s="511" t="s">
        <v>3946</v>
      </c>
    </row>
    <row r="1447" spans="1:12">
      <c r="A1447" s="511" t="s">
        <v>5261</v>
      </c>
      <c r="B1447" s="511" t="s">
        <v>5262</v>
      </c>
      <c r="C1447" s="511" t="s">
        <v>5363</v>
      </c>
      <c r="D1447" s="511">
        <v>291</v>
      </c>
      <c r="E1447" s="512" t="s">
        <v>3942</v>
      </c>
      <c r="F1447" s="511" t="s">
        <v>3942</v>
      </c>
      <c r="G1447" s="511">
        <v>100375</v>
      </c>
      <c r="H1447" s="511" t="s">
        <v>5422</v>
      </c>
      <c r="I1447" s="511" t="s">
        <v>4016</v>
      </c>
      <c r="J1447" s="511" t="s">
        <v>3945</v>
      </c>
      <c r="K1447" s="513">
        <v>3779.84</v>
      </c>
      <c r="L1447" s="511" t="s">
        <v>3946</v>
      </c>
    </row>
    <row r="1448" spans="1:12">
      <c r="A1448" s="511" t="s">
        <v>5261</v>
      </c>
      <c r="B1448" s="511" t="s">
        <v>5262</v>
      </c>
      <c r="C1448" s="511" t="s">
        <v>5363</v>
      </c>
      <c r="D1448" s="511">
        <v>291</v>
      </c>
      <c r="E1448" s="512" t="s">
        <v>3942</v>
      </c>
      <c r="F1448" s="511" t="s">
        <v>3942</v>
      </c>
      <c r="G1448" s="511">
        <v>100376</v>
      </c>
      <c r="H1448" s="511" t="s">
        <v>5423</v>
      </c>
      <c r="I1448" s="511" t="s">
        <v>4016</v>
      </c>
      <c r="J1448" s="511" t="s">
        <v>3945</v>
      </c>
      <c r="K1448" s="513">
        <v>3690.22</v>
      </c>
      <c r="L1448" s="511" t="s">
        <v>3946</v>
      </c>
    </row>
    <row r="1449" spans="1:12">
      <c r="A1449" s="511" t="s">
        <v>5261</v>
      </c>
      <c r="B1449" s="511" t="s">
        <v>5262</v>
      </c>
      <c r="C1449" s="511" t="s">
        <v>5363</v>
      </c>
      <c r="D1449" s="511">
        <v>291</v>
      </c>
      <c r="E1449" s="512" t="s">
        <v>3942</v>
      </c>
      <c r="F1449" s="511" t="s">
        <v>3942</v>
      </c>
      <c r="G1449" s="511">
        <v>100377</v>
      </c>
      <c r="H1449" s="511" t="s">
        <v>5424</v>
      </c>
      <c r="I1449" s="511" t="s">
        <v>5389</v>
      </c>
      <c r="J1449" s="511" t="s">
        <v>3945</v>
      </c>
      <c r="K1449" s="512">
        <v>13.91</v>
      </c>
      <c r="L1449" s="511" t="s">
        <v>3946</v>
      </c>
    </row>
    <row r="1450" spans="1:12">
      <c r="A1450" s="511" t="s">
        <v>5261</v>
      </c>
      <c r="B1450" s="511" t="s">
        <v>5262</v>
      </c>
      <c r="C1450" s="511" t="s">
        <v>5363</v>
      </c>
      <c r="D1450" s="511">
        <v>291</v>
      </c>
      <c r="E1450" s="512" t="s">
        <v>3942</v>
      </c>
      <c r="F1450" s="511" t="s">
        <v>3942</v>
      </c>
      <c r="G1450" s="511">
        <v>100378</v>
      </c>
      <c r="H1450" s="511" t="s">
        <v>5425</v>
      </c>
      <c r="I1450" s="511" t="s">
        <v>5389</v>
      </c>
      <c r="J1450" s="511" t="s">
        <v>3945</v>
      </c>
      <c r="K1450" s="512">
        <v>13.09</v>
      </c>
      <c r="L1450" s="511" t="s">
        <v>3946</v>
      </c>
    </row>
    <row r="1451" spans="1:12">
      <c r="A1451" s="511" t="s">
        <v>5261</v>
      </c>
      <c r="B1451" s="511" t="s">
        <v>5262</v>
      </c>
      <c r="C1451" s="511" t="s">
        <v>5363</v>
      </c>
      <c r="D1451" s="511">
        <v>291</v>
      </c>
      <c r="E1451" s="512" t="s">
        <v>3942</v>
      </c>
      <c r="F1451" s="511" t="s">
        <v>3942</v>
      </c>
      <c r="G1451" s="511">
        <v>100382</v>
      </c>
      <c r="H1451" s="511" t="s">
        <v>5426</v>
      </c>
      <c r="I1451" s="511" t="s">
        <v>4290</v>
      </c>
      <c r="J1451" s="511" t="s">
        <v>3945</v>
      </c>
      <c r="K1451" s="512">
        <v>29.23</v>
      </c>
      <c r="L1451" s="511" t="s">
        <v>3946</v>
      </c>
    </row>
    <row r="1452" spans="1:12">
      <c r="A1452" s="511" t="s">
        <v>5261</v>
      </c>
      <c r="B1452" s="511" t="s">
        <v>5262</v>
      </c>
      <c r="C1452" s="511" t="s">
        <v>5363</v>
      </c>
      <c r="D1452" s="511">
        <v>291</v>
      </c>
      <c r="E1452" s="512" t="s">
        <v>3942</v>
      </c>
      <c r="F1452" s="511" t="s">
        <v>3942</v>
      </c>
      <c r="G1452" s="511">
        <v>104314</v>
      </c>
      <c r="H1452" s="511" t="s">
        <v>5427</v>
      </c>
      <c r="I1452" s="511" t="s">
        <v>5389</v>
      </c>
      <c r="J1452" s="511" t="s">
        <v>3945</v>
      </c>
      <c r="K1452" s="512">
        <v>13.41</v>
      </c>
      <c r="L1452" s="511" t="s">
        <v>3946</v>
      </c>
    </row>
    <row r="1453" spans="1:12">
      <c r="A1453" s="511" t="s">
        <v>5261</v>
      </c>
      <c r="B1453" s="511" t="s">
        <v>5262</v>
      </c>
      <c r="C1453" s="511" t="s">
        <v>5428</v>
      </c>
      <c r="D1453" s="511">
        <v>302</v>
      </c>
      <c r="E1453" s="512" t="s">
        <v>3942</v>
      </c>
      <c r="F1453" s="511" t="s">
        <v>3942</v>
      </c>
      <c r="G1453" s="511">
        <v>94444</v>
      </c>
      <c r="H1453" s="511" t="s">
        <v>5429</v>
      </c>
      <c r="I1453" s="511" t="s">
        <v>4290</v>
      </c>
      <c r="J1453" s="511" t="s">
        <v>3945</v>
      </c>
      <c r="K1453" s="512">
        <v>770.41</v>
      </c>
      <c r="L1453" s="511" t="s">
        <v>3946</v>
      </c>
    </row>
    <row r="1454" spans="1:12">
      <c r="A1454" s="511" t="s">
        <v>5430</v>
      </c>
      <c r="B1454" s="511" t="s">
        <v>5431</v>
      </c>
      <c r="C1454" s="511" t="s">
        <v>5432</v>
      </c>
      <c r="D1454" s="511">
        <v>26</v>
      </c>
      <c r="E1454" s="512" t="s">
        <v>3942</v>
      </c>
      <c r="F1454" s="511" t="s">
        <v>3942</v>
      </c>
      <c r="G1454" s="511">
        <v>104482</v>
      </c>
      <c r="H1454" s="511" t="s">
        <v>5433</v>
      </c>
      <c r="I1454" s="511" t="s">
        <v>4624</v>
      </c>
      <c r="J1454" s="511" t="s">
        <v>3945</v>
      </c>
      <c r="K1454" s="512">
        <v>30.05</v>
      </c>
      <c r="L1454" s="511" t="s">
        <v>3946</v>
      </c>
    </row>
    <row r="1455" spans="1:12">
      <c r="A1455" s="511" t="s">
        <v>5430</v>
      </c>
      <c r="B1455" s="511" t="s">
        <v>5431</v>
      </c>
      <c r="C1455" s="511" t="s">
        <v>5434</v>
      </c>
      <c r="D1455" s="511">
        <v>27</v>
      </c>
      <c r="E1455" s="512" t="s">
        <v>3942</v>
      </c>
      <c r="F1455" s="511" t="s">
        <v>3942</v>
      </c>
      <c r="G1455" s="511">
        <v>104184</v>
      </c>
      <c r="H1455" s="511" t="s">
        <v>5435</v>
      </c>
      <c r="I1455" s="511" t="s">
        <v>4016</v>
      </c>
      <c r="J1455" s="511" t="s">
        <v>4001</v>
      </c>
      <c r="K1455" s="512">
        <v>35.22</v>
      </c>
      <c r="L1455" s="511" t="s">
        <v>3946</v>
      </c>
    </row>
    <row r="1456" spans="1:12">
      <c r="A1456" s="511" t="s">
        <v>5430</v>
      </c>
      <c r="B1456" s="511" t="s">
        <v>5431</v>
      </c>
      <c r="C1456" s="511" t="s">
        <v>5434</v>
      </c>
      <c r="D1456" s="511">
        <v>27</v>
      </c>
      <c r="E1456" s="512" t="s">
        <v>3942</v>
      </c>
      <c r="F1456" s="511" t="s">
        <v>3942</v>
      </c>
      <c r="G1456" s="511">
        <v>104185</v>
      </c>
      <c r="H1456" s="511" t="s">
        <v>5436</v>
      </c>
      <c r="I1456" s="511" t="s">
        <v>4016</v>
      </c>
      <c r="J1456" s="511" t="s">
        <v>4001</v>
      </c>
      <c r="K1456" s="512">
        <v>25.39</v>
      </c>
      <c r="L1456" s="511" t="s">
        <v>3946</v>
      </c>
    </row>
    <row r="1457" spans="1:12">
      <c r="A1457" s="511" t="s">
        <v>5430</v>
      </c>
      <c r="B1457" s="511" t="s">
        <v>5431</v>
      </c>
      <c r="C1457" s="511" t="s">
        <v>5434</v>
      </c>
      <c r="D1457" s="511">
        <v>27</v>
      </c>
      <c r="E1457" s="512" t="s">
        <v>3942</v>
      </c>
      <c r="F1457" s="511" t="s">
        <v>3942</v>
      </c>
      <c r="G1457" s="511">
        <v>104189</v>
      </c>
      <c r="H1457" s="511" t="s">
        <v>5437</v>
      </c>
      <c r="I1457" s="511" t="s">
        <v>5438</v>
      </c>
      <c r="J1457" s="511" t="s">
        <v>4001</v>
      </c>
      <c r="K1457" s="512">
        <v>274.91000000000003</v>
      </c>
      <c r="L1457" s="511" t="s">
        <v>3946</v>
      </c>
    </row>
    <row r="1458" spans="1:12">
      <c r="A1458" s="511" t="s">
        <v>5430</v>
      </c>
      <c r="B1458" s="511" t="s">
        <v>5431</v>
      </c>
      <c r="C1458" s="511" t="s">
        <v>5434</v>
      </c>
      <c r="D1458" s="511">
        <v>27</v>
      </c>
      <c r="E1458" s="512" t="s">
        <v>3942</v>
      </c>
      <c r="F1458" s="511" t="s">
        <v>3942</v>
      </c>
      <c r="G1458" s="511">
        <v>104190</v>
      </c>
      <c r="H1458" s="511" t="s">
        <v>5439</v>
      </c>
      <c r="I1458" s="511" t="s">
        <v>4016</v>
      </c>
      <c r="J1458" s="511" t="s">
        <v>4001</v>
      </c>
      <c r="K1458" s="512">
        <v>666.01</v>
      </c>
      <c r="L1458" s="511" t="s">
        <v>3946</v>
      </c>
    </row>
    <row r="1459" spans="1:12">
      <c r="A1459" s="511" t="s">
        <v>5430</v>
      </c>
      <c r="B1459" s="511" t="s">
        <v>5431</v>
      </c>
      <c r="C1459" s="511" t="s">
        <v>5440</v>
      </c>
      <c r="D1459" s="511">
        <v>28</v>
      </c>
      <c r="E1459" s="512" t="s">
        <v>3942</v>
      </c>
      <c r="F1459" s="511" t="s">
        <v>3942</v>
      </c>
      <c r="G1459" s="511">
        <v>102661</v>
      </c>
      <c r="H1459" s="511" t="s">
        <v>5441</v>
      </c>
      <c r="I1459" s="511" t="s">
        <v>3944</v>
      </c>
      <c r="J1459" s="511" t="s">
        <v>3945</v>
      </c>
      <c r="K1459" s="512">
        <v>54.61</v>
      </c>
      <c r="L1459" s="511" t="s">
        <v>3946</v>
      </c>
    </row>
    <row r="1460" spans="1:12">
      <c r="A1460" s="511" t="s">
        <v>5430</v>
      </c>
      <c r="B1460" s="511" t="s">
        <v>5431</v>
      </c>
      <c r="C1460" s="511" t="s">
        <v>5440</v>
      </c>
      <c r="D1460" s="511">
        <v>28</v>
      </c>
      <c r="E1460" s="512" t="s">
        <v>3942</v>
      </c>
      <c r="F1460" s="511" t="s">
        <v>3942</v>
      </c>
      <c r="G1460" s="511">
        <v>102662</v>
      </c>
      <c r="H1460" s="511" t="s">
        <v>5442</v>
      </c>
      <c r="I1460" s="511" t="s">
        <v>3944</v>
      </c>
      <c r="J1460" s="511" t="s">
        <v>3945</v>
      </c>
      <c r="K1460" s="512">
        <v>110.36</v>
      </c>
      <c r="L1460" s="511" t="s">
        <v>3946</v>
      </c>
    </row>
    <row r="1461" spans="1:12">
      <c r="A1461" s="511" t="s">
        <v>5430</v>
      </c>
      <c r="B1461" s="511" t="s">
        <v>5431</v>
      </c>
      <c r="C1461" s="511" t="s">
        <v>5440</v>
      </c>
      <c r="D1461" s="511">
        <v>28</v>
      </c>
      <c r="E1461" s="512" t="s">
        <v>3942</v>
      </c>
      <c r="F1461" s="511" t="s">
        <v>3942</v>
      </c>
      <c r="G1461" s="511">
        <v>102663</v>
      </c>
      <c r="H1461" s="511" t="s">
        <v>5443</v>
      </c>
      <c r="I1461" s="511" t="s">
        <v>3944</v>
      </c>
      <c r="J1461" s="511" t="s">
        <v>3945</v>
      </c>
      <c r="K1461" s="512">
        <v>71.97</v>
      </c>
      <c r="L1461" s="511" t="s">
        <v>3946</v>
      </c>
    </row>
    <row r="1462" spans="1:12">
      <c r="A1462" s="511" t="s">
        <v>5430</v>
      </c>
      <c r="B1462" s="511" t="s">
        <v>5431</v>
      </c>
      <c r="C1462" s="511" t="s">
        <v>5440</v>
      </c>
      <c r="D1462" s="511">
        <v>28</v>
      </c>
      <c r="E1462" s="512" t="s">
        <v>3942</v>
      </c>
      <c r="F1462" s="511" t="s">
        <v>3942</v>
      </c>
      <c r="G1462" s="511">
        <v>102664</v>
      </c>
      <c r="H1462" s="511" t="s">
        <v>5444</v>
      </c>
      <c r="I1462" s="511" t="s">
        <v>3944</v>
      </c>
      <c r="J1462" s="511" t="s">
        <v>3945</v>
      </c>
      <c r="K1462" s="512">
        <v>59.28</v>
      </c>
      <c r="L1462" s="511" t="s">
        <v>3946</v>
      </c>
    </row>
    <row r="1463" spans="1:12">
      <c r="A1463" s="511" t="s">
        <v>5430</v>
      </c>
      <c r="B1463" s="511" t="s">
        <v>5431</v>
      </c>
      <c r="C1463" s="511" t="s">
        <v>5440</v>
      </c>
      <c r="D1463" s="511">
        <v>28</v>
      </c>
      <c r="E1463" s="512" t="s">
        <v>3942</v>
      </c>
      <c r="F1463" s="511" t="s">
        <v>3942</v>
      </c>
      <c r="G1463" s="511">
        <v>102665</v>
      </c>
      <c r="H1463" s="511" t="s">
        <v>5445</v>
      </c>
      <c r="I1463" s="511" t="s">
        <v>3944</v>
      </c>
      <c r="J1463" s="511" t="s">
        <v>3945</v>
      </c>
      <c r="K1463" s="512">
        <v>39.47</v>
      </c>
      <c r="L1463" s="511" t="s">
        <v>3946</v>
      </c>
    </row>
    <row r="1464" spans="1:12">
      <c r="A1464" s="511" t="s">
        <v>5430</v>
      </c>
      <c r="B1464" s="511" t="s">
        <v>5431</v>
      </c>
      <c r="C1464" s="511" t="s">
        <v>5440</v>
      </c>
      <c r="D1464" s="511">
        <v>28</v>
      </c>
      <c r="E1464" s="512" t="s">
        <v>3942</v>
      </c>
      <c r="F1464" s="511" t="s">
        <v>3942</v>
      </c>
      <c r="G1464" s="511">
        <v>102666</v>
      </c>
      <c r="H1464" s="511" t="s">
        <v>5446</v>
      </c>
      <c r="I1464" s="511" t="s">
        <v>3944</v>
      </c>
      <c r="J1464" s="511" t="s">
        <v>3945</v>
      </c>
      <c r="K1464" s="512">
        <v>69.569999999999993</v>
      </c>
      <c r="L1464" s="511" t="s">
        <v>3946</v>
      </c>
    </row>
    <row r="1465" spans="1:12">
      <c r="A1465" s="511" t="s">
        <v>5430</v>
      </c>
      <c r="B1465" s="511" t="s">
        <v>5431</v>
      </c>
      <c r="C1465" s="511" t="s">
        <v>5440</v>
      </c>
      <c r="D1465" s="511">
        <v>28</v>
      </c>
      <c r="E1465" s="512" t="s">
        <v>3942</v>
      </c>
      <c r="F1465" s="511" t="s">
        <v>3942</v>
      </c>
      <c r="G1465" s="511">
        <v>102668</v>
      </c>
      <c r="H1465" s="511" t="s">
        <v>5447</v>
      </c>
      <c r="I1465" s="511" t="s">
        <v>3944</v>
      </c>
      <c r="J1465" s="511" t="s">
        <v>3945</v>
      </c>
      <c r="K1465" s="512">
        <v>125.32</v>
      </c>
      <c r="L1465" s="511" t="s">
        <v>3946</v>
      </c>
    </row>
    <row r="1466" spans="1:12">
      <c r="A1466" s="511" t="s">
        <v>5430</v>
      </c>
      <c r="B1466" s="511" t="s">
        <v>5431</v>
      </c>
      <c r="C1466" s="511" t="s">
        <v>5440</v>
      </c>
      <c r="D1466" s="511">
        <v>28</v>
      </c>
      <c r="E1466" s="512" t="s">
        <v>3942</v>
      </c>
      <c r="F1466" s="511" t="s">
        <v>3942</v>
      </c>
      <c r="G1466" s="511">
        <v>102669</v>
      </c>
      <c r="H1466" s="511" t="s">
        <v>5448</v>
      </c>
      <c r="I1466" s="511" t="s">
        <v>3944</v>
      </c>
      <c r="J1466" s="511" t="s">
        <v>3945</v>
      </c>
      <c r="K1466" s="512">
        <v>87.69</v>
      </c>
      <c r="L1466" s="511" t="s">
        <v>3946</v>
      </c>
    </row>
    <row r="1467" spans="1:12">
      <c r="A1467" s="511" t="s">
        <v>5430</v>
      </c>
      <c r="B1467" s="511" t="s">
        <v>5431</v>
      </c>
      <c r="C1467" s="511" t="s">
        <v>5440</v>
      </c>
      <c r="D1467" s="511">
        <v>28</v>
      </c>
      <c r="E1467" s="512" t="s">
        <v>3942</v>
      </c>
      <c r="F1467" s="511" t="s">
        <v>3942</v>
      </c>
      <c r="G1467" s="511">
        <v>102670</v>
      </c>
      <c r="H1467" s="511" t="s">
        <v>5449</v>
      </c>
      <c r="I1467" s="511" t="s">
        <v>3944</v>
      </c>
      <c r="J1467" s="511" t="s">
        <v>3945</v>
      </c>
      <c r="K1467" s="512">
        <v>187.45</v>
      </c>
      <c r="L1467" s="511" t="s">
        <v>3946</v>
      </c>
    </row>
    <row r="1468" spans="1:12">
      <c r="A1468" s="511" t="s">
        <v>5430</v>
      </c>
      <c r="B1468" s="511" t="s">
        <v>5431</v>
      </c>
      <c r="C1468" s="511" t="s">
        <v>5440</v>
      </c>
      <c r="D1468" s="511">
        <v>28</v>
      </c>
      <c r="E1468" s="512" t="s">
        <v>3942</v>
      </c>
      <c r="F1468" s="511" t="s">
        <v>3942</v>
      </c>
      <c r="G1468" s="511">
        <v>102672</v>
      </c>
      <c r="H1468" s="511" t="s">
        <v>5450</v>
      </c>
      <c r="I1468" s="511" t="s">
        <v>3944</v>
      </c>
      <c r="J1468" s="511" t="s">
        <v>3945</v>
      </c>
      <c r="K1468" s="512">
        <v>256.54000000000002</v>
      </c>
      <c r="L1468" s="511" t="s">
        <v>3946</v>
      </c>
    </row>
    <row r="1469" spans="1:12">
      <c r="A1469" s="511" t="s">
        <v>5430</v>
      </c>
      <c r="B1469" s="511" t="s">
        <v>5431</v>
      </c>
      <c r="C1469" s="511" t="s">
        <v>5440</v>
      </c>
      <c r="D1469" s="511">
        <v>28</v>
      </c>
      <c r="E1469" s="512" t="s">
        <v>3942</v>
      </c>
      <c r="F1469" s="511" t="s">
        <v>3942</v>
      </c>
      <c r="G1469" s="511">
        <v>102673</v>
      </c>
      <c r="H1469" s="511" t="s">
        <v>5451</v>
      </c>
      <c r="I1469" s="511" t="s">
        <v>3944</v>
      </c>
      <c r="J1469" s="511" t="s">
        <v>3945</v>
      </c>
      <c r="K1469" s="512">
        <v>230.35</v>
      </c>
      <c r="L1469" s="511" t="s">
        <v>3946</v>
      </c>
    </row>
    <row r="1470" spans="1:12">
      <c r="A1470" s="511" t="s">
        <v>5430</v>
      </c>
      <c r="B1470" s="511" t="s">
        <v>5431</v>
      </c>
      <c r="C1470" s="511" t="s">
        <v>5440</v>
      </c>
      <c r="D1470" s="511">
        <v>28</v>
      </c>
      <c r="E1470" s="512" t="s">
        <v>3942</v>
      </c>
      <c r="F1470" s="511" t="s">
        <v>3942</v>
      </c>
      <c r="G1470" s="511">
        <v>102674</v>
      </c>
      <c r="H1470" s="511" t="s">
        <v>5452</v>
      </c>
      <c r="I1470" s="511" t="s">
        <v>3944</v>
      </c>
      <c r="J1470" s="511" t="s">
        <v>3945</v>
      </c>
      <c r="K1470" s="512">
        <v>207.88</v>
      </c>
      <c r="L1470" s="511" t="s">
        <v>3946</v>
      </c>
    </row>
    <row r="1471" spans="1:12">
      <c r="A1471" s="511" t="s">
        <v>5430</v>
      </c>
      <c r="B1471" s="511" t="s">
        <v>5431</v>
      </c>
      <c r="C1471" s="511" t="s">
        <v>5440</v>
      </c>
      <c r="D1471" s="511">
        <v>28</v>
      </c>
      <c r="E1471" s="512" t="s">
        <v>3942</v>
      </c>
      <c r="F1471" s="511" t="s">
        <v>3942</v>
      </c>
      <c r="G1471" s="511">
        <v>102676</v>
      </c>
      <c r="H1471" s="511" t="s">
        <v>5453</v>
      </c>
      <c r="I1471" s="511" t="s">
        <v>3944</v>
      </c>
      <c r="J1471" s="511" t="s">
        <v>3945</v>
      </c>
      <c r="K1471" s="512">
        <v>266.83</v>
      </c>
      <c r="L1471" s="511" t="s">
        <v>3946</v>
      </c>
    </row>
    <row r="1472" spans="1:12">
      <c r="A1472" s="511" t="s">
        <v>5430</v>
      </c>
      <c r="B1472" s="511" t="s">
        <v>5431</v>
      </c>
      <c r="C1472" s="511" t="s">
        <v>5440</v>
      </c>
      <c r="D1472" s="511">
        <v>28</v>
      </c>
      <c r="E1472" s="512" t="s">
        <v>3942</v>
      </c>
      <c r="F1472" s="511" t="s">
        <v>3942</v>
      </c>
      <c r="G1472" s="511">
        <v>102677</v>
      </c>
      <c r="H1472" s="511" t="s">
        <v>5454</v>
      </c>
      <c r="I1472" s="511" t="s">
        <v>3944</v>
      </c>
      <c r="J1472" s="511" t="s">
        <v>3945</v>
      </c>
      <c r="K1472" s="512">
        <v>230.79</v>
      </c>
      <c r="L1472" s="511" t="s">
        <v>3946</v>
      </c>
    </row>
    <row r="1473" spans="1:12">
      <c r="A1473" s="511" t="s">
        <v>5430</v>
      </c>
      <c r="B1473" s="511" t="s">
        <v>5431</v>
      </c>
      <c r="C1473" s="511" t="s">
        <v>5440</v>
      </c>
      <c r="D1473" s="511">
        <v>28</v>
      </c>
      <c r="E1473" s="512" t="s">
        <v>3942</v>
      </c>
      <c r="F1473" s="511" t="s">
        <v>3942</v>
      </c>
      <c r="G1473" s="511">
        <v>102678</v>
      </c>
      <c r="H1473" s="511" t="s">
        <v>5455</v>
      </c>
      <c r="I1473" s="511" t="s">
        <v>3944</v>
      </c>
      <c r="J1473" s="511" t="s">
        <v>3945</v>
      </c>
      <c r="K1473" s="512">
        <v>190.96</v>
      </c>
      <c r="L1473" s="511" t="s">
        <v>3946</v>
      </c>
    </row>
    <row r="1474" spans="1:12">
      <c r="A1474" s="511" t="s">
        <v>5430</v>
      </c>
      <c r="B1474" s="511" t="s">
        <v>5431</v>
      </c>
      <c r="C1474" s="511" t="s">
        <v>5440</v>
      </c>
      <c r="D1474" s="511">
        <v>28</v>
      </c>
      <c r="E1474" s="512" t="s">
        <v>3942</v>
      </c>
      <c r="F1474" s="511" t="s">
        <v>3942</v>
      </c>
      <c r="G1474" s="511">
        <v>102679</v>
      </c>
      <c r="H1474" s="511" t="s">
        <v>5456</v>
      </c>
      <c r="I1474" s="511" t="s">
        <v>3944</v>
      </c>
      <c r="J1474" s="511" t="s">
        <v>3945</v>
      </c>
      <c r="K1474" s="512">
        <v>212.5</v>
      </c>
      <c r="L1474" s="511" t="s">
        <v>3946</v>
      </c>
    </row>
    <row r="1475" spans="1:12">
      <c r="A1475" s="511" t="s">
        <v>5430</v>
      </c>
      <c r="B1475" s="511" t="s">
        <v>5431</v>
      </c>
      <c r="C1475" s="511" t="s">
        <v>5440</v>
      </c>
      <c r="D1475" s="511">
        <v>28</v>
      </c>
      <c r="E1475" s="512" t="s">
        <v>3942</v>
      </c>
      <c r="F1475" s="511" t="s">
        <v>3942</v>
      </c>
      <c r="G1475" s="511">
        <v>102680</v>
      </c>
      <c r="H1475" s="511" t="s">
        <v>5457</v>
      </c>
      <c r="I1475" s="511" t="s">
        <v>3944</v>
      </c>
      <c r="J1475" s="511" t="s">
        <v>3945</v>
      </c>
      <c r="K1475" s="512">
        <v>202.39</v>
      </c>
      <c r="L1475" s="511" t="s">
        <v>3946</v>
      </c>
    </row>
    <row r="1476" spans="1:12">
      <c r="A1476" s="511" t="s">
        <v>5430</v>
      </c>
      <c r="B1476" s="511" t="s">
        <v>5431</v>
      </c>
      <c r="C1476" s="511" t="s">
        <v>5440</v>
      </c>
      <c r="D1476" s="511">
        <v>28</v>
      </c>
      <c r="E1476" s="512" t="s">
        <v>3942</v>
      </c>
      <c r="F1476" s="511" t="s">
        <v>3942</v>
      </c>
      <c r="G1476" s="511">
        <v>102681</v>
      </c>
      <c r="H1476" s="511" t="s">
        <v>5458</v>
      </c>
      <c r="I1476" s="511" t="s">
        <v>3944</v>
      </c>
      <c r="J1476" s="511" t="s">
        <v>3945</v>
      </c>
      <c r="K1476" s="512">
        <v>261.35000000000002</v>
      </c>
      <c r="L1476" s="511" t="s">
        <v>3946</v>
      </c>
    </row>
    <row r="1477" spans="1:12">
      <c r="A1477" s="511" t="s">
        <v>5430</v>
      </c>
      <c r="B1477" s="511" t="s">
        <v>5431</v>
      </c>
      <c r="C1477" s="511" t="s">
        <v>5440</v>
      </c>
      <c r="D1477" s="511">
        <v>28</v>
      </c>
      <c r="E1477" s="512" t="s">
        <v>3942</v>
      </c>
      <c r="F1477" s="511" t="s">
        <v>3942</v>
      </c>
      <c r="G1477" s="511">
        <v>102683</v>
      </c>
      <c r="H1477" s="511" t="s">
        <v>5459</v>
      </c>
      <c r="I1477" s="511" t="s">
        <v>3944</v>
      </c>
      <c r="J1477" s="511" t="s">
        <v>3945</v>
      </c>
      <c r="K1477" s="512">
        <v>231.33</v>
      </c>
      <c r="L1477" s="511" t="s">
        <v>3946</v>
      </c>
    </row>
    <row r="1478" spans="1:12">
      <c r="A1478" s="511" t="s">
        <v>5430</v>
      </c>
      <c r="B1478" s="511" t="s">
        <v>5431</v>
      </c>
      <c r="C1478" s="511" t="s">
        <v>5440</v>
      </c>
      <c r="D1478" s="511">
        <v>28</v>
      </c>
      <c r="E1478" s="512" t="s">
        <v>3942</v>
      </c>
      <c r="F1478" s="511" t="s">
        <v>3942</v>
      </c>
      <c r="G1478" s="511">
        <v>102684</v>
      </c>
      <c r="H1478" s="511" t="s">
        <v>5460</v>
      </c>
      <c r="I1478" s="511" t="s">
        <v>3944</v>
      </c>
      <c r="J1478" s="511" t="s">
        <v>3945</v>
      </c>
      <c r="K1478" s="512">
        <v>223.91</v>
      </c>
      <c r="L1478" s="511" t="s">
        <v>3946</v>
      </c>
    </row>
    <row r="1479" spans="1:12">
      <c r="A1479" s="511" t="s">
        <v>5430</v>
      </c>
      <c r="B1479" s="511" t="s">
        <v>5431</v>
      </c>
      <c r="C1479" s="511" t="s">
        <v>5440</v>
      </c>
      <c r="D1479" s="511">
        <v>28</v>
      </c>
      <c r="E1479" s="512" t="s">
        <v>3942</v>
      </c>
      <c r="F1479" s="511" t="s">
        <v>3942</v>
      </c>
      <c r="G1479" s="511">
        <v>102685</v>
      </c>
      <c r="H1479" s="511" t="s">
        <v>5461</v>
      </c>
      <c r="I1479" s="511" t="s">
        <v>3944</v>
      </c>
      <c r="J1479" s="511" t="s">
        <v>3945</v>
      </c>
      <c r="K1479" s="512">
        <v>282.88</v>
      </c>
      <c r="L1479" s="511" t="s">
        <v>3946</v>
      </c>
    </row>
    <row r="1480" spans="1:12">
      <c r="A1480" s="511" t="s">
        <v>5430</v>
      </c>
      <c r="B1480" s="511" t="s">
        <v>5431</v>
      </c>
      <c r="C1480" s="511" t="s">
        <v>5440</v>
      </c>
      <c r="D1480" s="511">
        <v>28</v>
      </c>
      <c r="E1480" s="512" t="s">
        <v>3942</v>
      </c>
      <c r="F1480" s="511" t="s">
        <v>3942</v>
      </c>
      <c r="G1480" s="511">
        <v>102687</v>
      </c>
      <c r="H1480" s="511" t="s">
        <v>5462</v>
      </c>
      <c r="I1480" s="511" t="s">
        <v>3944</v>
      </c>
      <c r="J1480" s="511" t="s">
        <v>3945</v>
      </c>
      <c r="K1480" s="512">
        <v>247.6</v>
      </c>
      <c r="L1480" s="511" t="s">
        <v>3946</v>
      </c>
    </row>
    <row r="1481" spans="1:12">
      <c r="A1481" s="511" t="s">
        <v>5430</v>
      </c>
      <c r="B1481" s="511" t="s">
        <v>5431</v>
      </c>
      <c r="C1481" s="511" t="s">
        <v>5440</v>
      </c>
      <c r="D1481" s="511">
        <v>28</v>
      </c>
      <c r="E1481" s="512" t="s">
        <v>3942</v>
      </c>
      <c r="F1481" s="511" t="s">
        <v>3942</v>
      </c>
      <c r="G1481" s="511">
        <v>102688</v>
      </c>
      <c r="H1481" s="511" t="s">
        <v>5463</v>
      </c>
      <c r="I1481" s="511" t="s">
        <v>3944</v>
      </c>
      <c r="J1481" s="511" t="s">
        <v>3945</v>
      </c>
      <c r="K1481" s="512">
        <v>60.7</v>
      </c>
      <c r="L1481" s="511" t="s">
        <v>3946</v>
      </c>
    </row>
    <row r="1482" spans="1:12">
      <c r="A1482" s="511" t="s">
        <v>5430</v>
      </c>
      <c r="B1482" s="511" t="s">
        <v>5431</v>
      </c>
      <c r="C1482" s="511" t="s">
        <v>5440</v>
      </c>
      <c r="D1482" s="511">
        <v>28</v>
      </c>
      <c r="E1482" s="512" t="s">
        <v>3942</v>
      </c>
      <c r="F1482" s="511" t="s">
        <v>3942</v>
      </c>
      <c r="G1482" s="511">
        <v>102689</v>
      </c>
      <c r="H1482" s="511" t="s">
        <v>5464</v>
      </c>
      <c r="I1482" s="511" t="s">
        <v>3944</v>
      </c>
      <c r="J1482" s="511" t="s">
        <v>3945</v>
      </c>
      <c r="K1482" s="512">
        <v>109.03</v>
      </c>
      <c r="L1482" s="511" t="s">
        <v>3946</v>
      </c>
    </row>
    <row r="1483" spans="1:12">
      <c r="A1483" s="511" t="s">
        <v>5430</v>
      </c>
      <c r="B1483" s="511" t="s">
        <v>5431</v>
      </c>
      <c r="C1483" s="511" t="s">
        <v>5440</v>
      </c>
      <c r="D1483" s="511">
        <v>28</v>
      </c>
      <c r="E1483" s="512" t="s">
        <v>3942</v>
      </c>
      <c r="F1483" s="511" t="s">
        <v>3942</v>
      </c>
      <c r="G1483" s="511">
        <v>102690</v>
      </c>
      <c r="H1483" s="511" t="s">
        <v>5465</v>
      </c>
      <c r="I1483" s="511" t="s">
        <v>3944</v>
      </c>
      <c r="J1483" s="511" t="s">
        <v>3945</v>
      </c>
      <c r="K1483" s="512">
        <v>75.66</v>
      </c>
      <c r="L1483" s="511" t="s">
        <v>3946</v>
      </c>
    </row>
    <row r="1484" spans="1:12">
      <c r="A1484" s="511" t="s">
        <v>5430</v>
      </c>
      <c r="B1484" s="511" t="s">
        <v>5431</v>
      </c>
      <c r="C1484" s="511" t="s">
        <v>5440</v>
      </c>
      <c r="D1484" s="511">
        <v>28</v>
      </c>
      <c r="E1484" s="512" t="s">
        <v>3942</v>
      </c>
      <c r="F1484" s="511" t="s">
        <v>3942</v>
      </c>
      <c r="G1484" s="511">
        <v>102693</v>
      </c>
      <c r="H1484" s="511" t="s">
        <v>5466</v>
      </c>
      <c r="I1484" s="511" t="s">
        <v>3944</v>
      </c>
      <c r="J1484" s="511" t="s">
        <v>3945</v>
      </c>
      <c r="K1484" s="512">
        <v>128.85</v>
      </c>
      <c r="L1484" s="511" t="s">
        <v>3946</v>
      </c>
    </row>
    <row r="1485" spans="1:12">
      <c r="A1485" s="511" t="s">
        <v>5430</v>
      </c>
      <c r="B1485" s="511" t="s">
        <v>5431</v>
      </c>
      <c r="C1485" s="511" t="s">
        <v>5440</v>
      </c>
      <c r="D1485" s="511">
        <v>28</v>
      </c>
      <c r="E1485" s="512" t="s">
        <v>3942</v>
      </c>
      <c r="F1485" s="511" t="s">
        <v>3942</v>
      </c>
      <c r="G1485" s="511">
        <v>102694</v>
      </c>
      <c r="H1485" s="511" t="s">
        <v>5467</v>
      </c>
      <c r="I1485" s="511" t="s">
        <v>3944</v>
      </c>
      <c r="J1485" s="511" t="s">
        <v>3945</v>
      </c>
      <c r="K1485" s="512">
        <v>126.41</v>
      </c>
      <c r="L1485" s="511" t="s">
        <v>3946</v>
      </c>
    </row>
    <row r="1486" spans="1:12">
      <c r="A1486" s="511" t="s">
        <v>5430</v>
      </c>
      <c r="B1486" s="511" t="s">
        <v>5431</v>
      </c>
      <c r="C1486" s="511" t="s">
        <v>5440</v>
      </c>
      <c r="D1486" s="511">
        <v>28</v>
      </c>
      <c r="E1486" s="512" t="s">
        <v>3942</v>
      </c>
      <c r="F1486" s="511" t="s">
        <v>3942</v>
      </c>
      <c r="G1486" s="511">
        <v>102696</v>
      </c>
      <c r="H1486" s="511" t="s">
        <v>5468</v>
      </c>
      <c r="I1486" s="511" t="s">
        <v>3944</v>
      </c>
      <c r="J1486" s="511" t="s">
        <v>3945</v>
      </c>
      <c r="K1486" s="512">
        <v>179.45</v>
      </c>
      <c r="L1486" s="511" t="s">
        <v>3946</v>
      </c>
    </row>
    <row r="1487" spans="1:12">
      <c r="A1487" s="511" t="s">
        <v>5430</v>
      </c>
      <c r="B1487" s="511" t="s">
        <v>5431</v>
      </c>
      <c r="C1487" s="511" t="s">
        <v>5440</v>
      </c>
      <c r="D1487" s="511">
        <v>28</v>
      </c>
      <c r="E1487" s="512" t="s">
        <v>3942</v>
      </c>
      <c r="F1487" s="511" t="s">
        <v>3942</v>
      </c>
      <c r="G1487" s="511">
        <v>102697</v>
      </c>
      <c r="H1487" s="511" t="s">
        <v>5469</v>
      </c>
      <c r="I1487" s="511" t="s">
        <v>3944</v>
      </c>
      <c r="J1487" s="511" t="s">
        <v>3945</v>
      </c>
      <c r="K1487" s="512">
        <v>141.1</v>
      </c>
      <c r="L1487" s="511" t="s">
        <v>3946</v>
      </c>
    </row>
    <row r="1488" spans="1:12">
      <c r="A1488" s="511" t="s">
        <v>5430</v>
      </c>
      <c r="B1488" s="511" t="s">
        <v>5431</v>
      </c>
      <c r="C1488" s="511" t="s">
        <v>5440</v>
      </c>
      <c r="D1488" s="511">
        <v>28</v>
      </c>
      <c r="E1488" s="512" t="s">
        <v>3942</v>
      </c>
      <c r="F1488" s="511" t="s">
        <v>3942</v>
      </c>
      <c r="G1488" s="511">
        <v>102703</v>
      </c>
      <c r="H1488" s="511" t="s">
        <v>5470</v>
      </c>
      <c r="I1488" s="511" t="s">
        <v>3944</v>
      </c>
      <c r="J1488" s="511" t="s">
        <v>3945</v>
      </c>
      <c r="K1488" s="512">
        <v>194.13</v>
      </c>
      <c r="L1488" s="511" t="s">
        <v>3946</v>
      </c>
    </row>
    <row r="1489" spans="1:12">
      <c r="A1489" s="511" t="s">
        <v>5430</v>
      </c>
      <c r="B1489" s="511" t="s">
        <v>5431</v>
      </c>
      <c r="C1489" s="511" t="s">
        <v>5440</v>
      </c>
      <c r="D1489" s="511">
        <v>28</v>
      </c>
      <c r="E1489" s="512" t="s">
        <v>3942</v>
      </c>
      <c r="F1489" s="511" t="s">
        <v>3942</v>
      </c>
      <c r="G1489" s="511">
        <v>102704</v>
      </c>
      <c r="H1489" s="511" t="s">
        <v>5471</v>
      </c>
      <c r="I1489" s="511" t="s">
        <v>3944</v>
      </c>
      <c r="J1489" s="511" t="s">
        <v>3945</v>
      </c>
      <c r="K1489" s="512">
        <v>11.8</v>
      </c>
      <c r="L1489" s="511" t="s">
        <v>3946</v>
      </c>
    </row>
    <row r="1490" spans="1:12">
      <c r="A1490" s="511" t="s">
        <v>5430</v>
      </c>
      <c r="B1490" s="511" t="s">
        <v>5431</v>
      </c>
      <c r="C1490" s="511" t="s">
        <v>5440</v>
      </c>
      <c r="D1490" s="511">
        <v>28</v>
      </c>
      <c r="E1490" s="512" t="s">
        <v>3942</v>
      </c>
      <c r="F1490" s="511" t="s">
        <v>3942</v>
      </c>
      <c r="G1490" s="511">
        <v>102705</v>
      </c>
      <c r="H1490" s="511" t="s">
        <v>5472</v>
      </c>
      <c r="I1490" s="511" t="s">
        <v>3944</v>
      </c>
      <c r="J1490" s="511" t="s">
        <v>4001</v>
      </c>
      <c r="K1490" s="512">
        <v>63.83</v>
      </c>
      <c r="L1490" s="511" t="s">
        <v>3946</v>
      </c>
    </row>
    <row r="1491" spans="1:12">
      <c r="A1491" s="511" t="s">
        <v>5430</v>
      </c>
      <c r="B1491" s="511" t="s">
        <v>5431</v>
      </c>
      <c r="C1491" s="511" t="s">
        <v>5440</v>
      </c>
      <c r="D1491" s="511">
        <v>28</v>
      </c>
      <c r="E1491" s="512" t="s">
        <v>3942</v>
      </c>
      <c r="F1491" s="511" t="s">
        <v>3942</v>
      </c>
      <c r="G1491" s="511">
        <v>102707</v>
      </c>
      <c r="H1491" s="511" t="s">
        <v>5473</v>
      </c>
      <c r="I1491" s="511" t="s">
        <v>3944</v>
      </c>
      <c r="J1491" s="511" t="s">
        <v>4001</v>
      </c>
      <c r="K1491" s="512">
        <v>35.92</v>
      </c>
      <c r="L1491" s="511" t="s">
        <v>3946</v>
      </c>
    </row>
    <row r="1492" spans="1:12">
      <c r="A1492" s="511" t="s">
        <v>5430</v>
      </c>
      <c r="B1492" s="511" t="s">
        <v>5431</v>
      </c>
      <c r="C1492" s="511" t="s">
        <v>5440</v>
      </c>
      <c r="D1492" s="511">
        <v>28</v>
      </c>
      <c r="E1492" s="512" t="s">
        <v>3942</v>
      </c>
      <c r="F1492" s="511" t="s">
        <v>3942</v>
      </c>
      <c r="G1492" s="511">
        <v>102708</v>
      </c>
      <c r="H1492" s="511" t="s">
        <v>5474</v>
      </c>
      <c r="I1492" s="511" t="s">
        <v>4016</v>
      </c>
      <c r="J1492" s="511" t="s">
        <v>4001</v>
      </c>
      <c r="K1492" s="512">
        <v>24.44</v>
      </c>
      <c r="L1492" s="511" t="s">
        <v>3946</v>
      </c>
    </row>
    <row r="1493" spans="1:12">
      <c r="A1493" s="511" t="s">
        <v>5430</v>
      </c>
      <c r="B1493" s="511" t="s">
        <v>5431</v>
      </c>
      <c r="C1493" s="511" t="s">
        <v>5440</v>
      </c>
      <c r="D1493" s="511">
        <v>28</v>
      </c>
      <c r="E1493" s="512" t="s">
        <v>3942</v>
      </c>
      <c r="F1493" s="511" t="s">
        <v>3942</v>
      </c>
      <c r="G1493" s="511">
        <v>102710</v>
      </c>
      <c r="H1493" s="511" t="s">
        <v>5475</v>
      </c>
      <c r="I1493" s="511" t="s">
        <v>4016</v>
      </c>
      <c r="J1493" s="511" t="s">
        <v>4001</v>
      </c>
      <c r="K1493" s="512">
        <v>60.18</v>
      </c>
      <c r="L1493" s="511" t="s">
        <v>3946</v>
      </c>
    </row>
    <row r="1494" spans="1:12">
      <c r="A1494" s="511" t="s">
        <v>5430</v>
      </c>
      <c r="B1494" s="511" t="s">
        <v>5431</v>
      </c>
      <c r="C1494" s="511" t="s">
        <v>5440</v>
      </c>
      <c r="D1494" s="511">
        <v>28</v>
      </c>
      <c r="E1494" s="512" t="s">
        <v>3942</v>
      </c>
      <c r="F1494" s="511" t="s">
        <v>3942</v>
      </c>
      <c r="G1494" s="511">
        <v>102711</v>
      </c>
      <c r="H1494" s="511" t="s">
        <v>5476</v>
      </c>
      <c r="I1494" s="511" t="s">
        <v>4016</v>
      </c>
      <c r="J1494" s="511" t="s">
        <v>4001</v>
      </c>
      <c r="K1494" s="512">
        <v>78.66</v>
      </c>
      <c r="L1494" s="511" t="s">
        <v>3946</v>
      </c>
    </row>
    <row r="1495" spans="1:12">
      <c r="A1495" s="511" t="s">
        <v>5430</v>
      </c>
      <c r="B1495" s="511" t="s">
        <v>5431</v>
      </c>
      <c r="C1495" s="511" t="s">
        <v>5440</v>
      </c>
      <c r="D1495" s="511">
        <v>28</v>
      </c>
      <c r="E1495" s="512" t="s">
        <v>3942</v>
      </c>
      <c r="F1495" s="511" t="s">
        <v>3942</v>
      </c>
      <c r="G1495" s="511">
        <v>102712</v>
      </c>
      <c r="H1495" s="511" t="s">
        <v>5477</v>
      </c>
      <c r="I1495" s="511" t="s">
        <v>4290</v>
      </c>
      <c r="J1495" s="511" t="s">
        <v>4001</v>
      </c>
      <c r="K1495" s="512">
        <v>7.76</v>
      </c>
      <c r="L1495" s="511" t="s">
        <v>3946</v>
      </c>
    </row>
    <row r="1496" spans="1:12">
      <c r="A1496" s="511" t="s">
        <v>5430</v>
      </c>
      <c r="B1496" s="511" t="s">
        <v>5431</v>
      </c>
      <c r="C1496" s="511" t="s">
        <v>5440</v>
      </c>
      <c r="D1496" s="511">
        <v>28</v>
      </c>
      <c r="E1496" s="512" t="s">
        <v>3942</v>
      </c>
      <c r="F1496" s="511" t="s">
        <v>3942</v>
      </c>
      <c r="G1496" s="511">
        <v>102713</v>
      </c>
      <c r="H1496" s="511" t="s">
        <v>5478</v>
      </c>
      <c r="I1496" s="511" t="s">
        <v>4290</v>
      </c>
      <c r="J1496" s="511" t="s">
        <v>4001</v>
      </c>
      <c r="K1496" s="512">
        <v>10.64</v>
      </c>
      <c r="L1496" s="511" t="s">
        <v>3946</v>
      </c>
    </row>
    <row r="1497" spans="1:12">
      <c r="A1497" s="511" t="s">
        <v>5430</v>
      </c>
      <c r="B1497" s="511" t="s">
        <v>5431</v>
      </c>
      <c r="C1497" s="511" t="s">
        <v>5440</v>
      </c>
      <c r="D1497" s="511">
        <v>28</v>
      </c>
      <c r="E1497" s="512" t="s">
        <v>3942</v>
      </c>
      <c r="F1497" s="511" t="s">
        <v>3942</v>
      </c>
      <c r="G1497" s="511">
        <v>102715</v>
      </c>
      <c r="H1497" s="511" t="s">
        <v>5479</v>
      </c>
      <c r="I1497" s="511" t="s">
        <v>4290</v>
      </c>
      <c r="J1497" s="511" t="s">
        <v>4001</v>
      </c>
      <c r="K1497" s="512">
        <v>20.99</v>
      </c>
      <c r="L1497" s="511" t="s">
        <v>3946</v>
      </c>
    </row>
    <row r="1498" spans="1:12">
      <c r="A1498" s="511" t="s">
        <v>5430</v>
      </c>
      <c r="B1498" s="511" t="s">
        <v>5431</v>
      </c>
      <c r="C1498" s="511" t="s">
        <v>5440</v>
      </c>
      <c r="D1498" s="511">
        <v>28</v>
      </c>
      <c r="E1498" s="512" t="s">
        <v>3942</v>
      </c>
      <c r="F1498" s="511" t="s">
        <v>3942</v>
      </c>
      <c r="G1498" s="511">
        <v>102716</v>
      </c>
      <c r="H1498" s="511" t="s">
        <v>5480</v>
      </c>
      <c r="I1498" s="511" t="s">
        <v>5438</v>
      </c>
      <c r="J1498" s="511" t="s">
        <v>3945</v>
      </c>
      <c r="K1498" s="512">
        <v>260.73</v>
      </c>
      <c r="L1498" s="511" t="s">
        <v>3946</v>
      </c>
    </row>
    <row r="1499" spans="1:12">
      <c r="A1499" s="511" t="s">
        <v>5430</v>
      </c>
      <c r="B1499" s="511" t="s">
        <v>5431</v>
      </c>
      <c r="C1499" s="511" t="s">
        <v>5440</v>
      </c>
      <c r="D1499" s="511">
        <v>28</v>
      </c>
      <c r="E1499" s="512" t="s">
        <v>3942</v>
      </c>
      <c r="F1499" s="511" t="s">
        <v>3942</v>
      </c>
      <c r="G1499" s="511">
        <v>102717</v>
      </c>
      <c r="H1499" s="511" t="s">
        <v>5481</v>
      </c>
      <c r="I1499" s="511" t="s">
        <v>5438</v>
      </c>
      <c r="J1499" s="511" t="s">
        <v>3945</v>
      </c>
      <c r="K1499" s="512">
        <v>228.79</v>
      </c>
      <c r="L1499" s="511" t="s">
        <v>3946</v>
      </c>
    </row>
    <row r="1500" spans="1:12">
      <c r="A1500" s="511" t="s">
        <v>5430</v>
      </c>
      <c r="B1500" s="511" t="s">
        <v>5431</v>
      </c>
      <c r="C1500" s="511" t="s">
        <v>5440</v>
      </c>
      <c r="D1500" s="511">
        <v>28</v>
      </c>
      <c r="E1500" s="512" t="s">
        <v>3942</v>
      </c>
      <c r="F1500" s="511" t="s">
        <v>3942</v>
      </c>
      <c r="G1500" s="511">
        <v>102718</v>
      </c>
      <c r="H1500" s="511" t="s">
        <v>5482</v>
      </c>
      <c r="I1500" s="511" t="s">
        <v>5438</v>
      </c>
      <c r="J1500" s="511" t="s">
        <v>4001</v>
      </c>
      <c r="K1500" s="512">
        <v>271.63</v>
      </c>
      <c r="L1500" s="511" t="s">
        <v>3946</v>
      </c>
    </row>
    <row r="1501" spans="1:12">
      <c r="A1501" s="511" t="s">
        <v>5430</v>
      </c>
      <c r="B1501" s="511" t="s">
        <v>5431</v>
      </c>
      <c r="C1501" s="511" t="s">
        <v>5440</v>
      </c>
      <c r="D1501" s="511">
        <v>28</v>
      </c>
      <c r="E1501" s="512" t="s">
        <v>3942</v>
      </c>
      <c r="F1501" s="511" t="s">
        <v>3942</v>
      </c>
      <c r="G1501" s="511">
        <v>102719</v>
      </c>
      <c r="H1501" s="511" t="s">
        <v>5483</v>
      </c>
      <c r="I1501" s="511" t="s">
        <v>5438</v>
      </c>
      <c r="J1501" s="511" t="s">
        <v>4523</v>
      </c>
      <c r="K1501" s="512">
        <v>239.69</v>
      </c>
      <c r="L1501" s="511" t="s">
        <v>3946</v>
      </c>
    </row>
    <row r="1502" spans="1:12">
      <c r="A1502" s="511" t="s">
        <v>5430</v>
      </c>
      <c r="B1502" s="511" t="s">
        <v>5431</v>
      </c>
      <c r="C1502" s="511" t="s">
        <v>5440</v>
      </c>
      <c r="D1502" s="511">
        <v>28</v>
      </c>
      <c r="E1502" s="512" t="s">
        <v>3942</v>
      </c>
      <c r="F1502" s="511" t="s">
        <v>3942</v>
      </c>
      <c r="G1502" s="511">
        <v>102722</v>
      </c>
      <c r="H1502" s="511" t="s">
        <v>5484</v>
      </c>
      <c r="I1502" s="511" t="s">
        <v>3944</v>
      </c>
      <c r="J1502" s="511" t="s">
        <v>3945</v>
      </c>
      <c r="K1502" s="512">
        <v>57.32</v>
      </c>
      <c r="L1502" s="511" t="s">
        <v>3946</v>
      </c>
    </row>
    <row r="1503" spans="1:12">
      <c r="A1503" s="511" t="s">
        <v>5430</v>
      </c>
      <c r="B1503" s="511" t="s">
        <v>5431</v>
      </c>
      <c r="C1503" s="511" t="s">
        <v>5440</v>
      </c>
      <c r="D1503" s="511">
        <v>28</v>
      </c>
      <c r="E1503" s="512" t="s">
        <v>3942</v>
      </c>
      <c r="F1503" s="511" t="s">
        <v>3942</v>
      </c>
      <c r="G1503" s="511">
        <v>102723</v>
      </c>
      <c r="H1503" s="511" t="s">
        <v>5485</v>
      </c>
      <c r="I1503" s="511" t="s">
        <v>3944</v>
      </c>
      <c r="J1503" s="511" t="s">
        <v>3945</v>
      </c>
      <c r="K1503" s="512">
        <v>57.85</v>
      </c>
      <c r="L1503" s="511" t="s">
        <v>3946</v>
      </c>
    </row>
    <row r="1504" spans="1:12">
      <c r="A1504" s="511" t="s">
        <v>5430</v>
      </c>
      <c r="B1504" s="511" t="s">
        <v>5431</v>
      </c>
      <c r="C1504" s="511" t="s">
        <v>5440</v>
      </c>
      <c r="D1504" s="511">
        <v>28</v>
      </c>
      <c r="E1504" s="512" t="s">
        <v>3942</v>
      </c>
      <c r="F1504" s="511" t="s">
        <v>3942</v>
      </c>
      <c r="G1504" s="511">
        <v>102724</v>
      </c>
      <c r="H1504" s="511" t="s">
        <v>5486</v>
      </c>
      <c r="I1504" s="511" t="s">
        <v>4016</v>
      </c>
      <c r="J1504" s="511" t="s">
        <v>4001</v>
      </c>
      <c r="K1504" s="512">
        <v>30.96</v>
      </c>
      <c r="L1504" s="511" t="s">
        <v>3946</v>
      </c>
    </row>
    <row r="1505" spans="1:12">
      <c r="A1505" s="511" t="s">
        <v>5430</v>
      </c>
      <c r="B1505" s="511" t="s">
        <v>5431</v>
      </c>
      <c r="C1505" s="511" t="s">
        <v>5440</v>
      </c>
      <c r="D1505" s="511">
        <v>28</v>
      </c>
      <c r="E1505" s="512" t="s">
        <v>3942</v>
      </c>
      <c r="F1505" s="511" t="s">
        <v>3942</v>
      </c>
      <c r="G1505" s="511">
        <v>102725</v>
      </c>
      <c r="H1505" s="511" t="s">
        <v>5487</v>
      </c>
      <c r="I1505" s="511" t="s">
        <v>4016</v>
      </c>
      <c r="J1505" s="511" t="s">
        <v>4001</v>
      </c>
      <c r="K1505" s="512">
        <v>30.42</v>
      </c>
      <c r="L1505" s="511" t="s">
        <v>3946</v>
      </c>
    </row>
    <row r="1506" spans="1:12">
      <c r="A1506" s="511" t="s">
        <v>5430</v>
      </c>
      <c r="B1506" s="511" t="s">
        <v>5431</v>
      </c>
      <c r="C1506" s="511" t="s">
        <v>5440</v>
      </c>
      <c r="D1506" s="511">
        <v>28</v>
      </c>
      <c r="E1506" s="512" t="s">
        <v>3942</v>
      </c>
      <c r="F1506" s="511" t="s">
        <v>3942</v>
      </c>
      <c r="G1506" s="511">
        <v>102726</v>
      </c>
      <c r="H1506" s="511" t="s">
        <v>5488</v>
      </c>
      <c r="I1506" s="511" t="s">
        <v>4016</v>
      </c>
      <c r="J1506" s="511" t="s">
        <v>4001</v>
      </c>
      <c r="K1506" s="512">
        <v>28.51</v>
      </c>
      <c r="L1506" s="511" t="s">
        <v>3946</v>
      </c>
    </row>
    <row r="1507" spans="1:12">
      <c r="A1507" s="511" t="s">
        <v>5430</v>
      </c>
      <c r="B1507" s="511" t="s">
        <v>5431</v>
      </c>
      <c r="C1507" s="511" t="s">
        <v>5440</v>
      </c>
      <c r="D1507" s="511">
        <v>28</v>
      </c>
      <c r="E1507" s="512" t="s">
        <v>3942</v>
      </c>
      <c r="F1507" s="511" t="s">
        <v>3942</v>
      </c>
      <c r="G1507" s="511">
        <v>103653</v>
      </c>
      <c r="H1507" s="511" t="s">
        <v>5489</v>
      </c>
      <c r="I1507" s="511" t="s">
        <v>4290</v>
      </c>
      <c r="J1507" s="511" t="s">
        <v>4001</v>
      </c>
      <c r="K1507" s="512">
        <v>25.04</v>
      </c>
      <c r="L1507" s="511" t="s">
        <v>3946</v>
      </c>
    </row>
    <row r="1508" spans="1:12">
      <c r="A1508" s="511" t="s">
        <v>5430</v>
      </c>
      <c r="B1508" s="511" t="s">
        <v>5431</v>
      </c>
      <c r="C1508" s="511" t="s">
        <v>5490</v>
      </c>
      <c r="D1508" s="511">
        <v>31</v>
      </c>
      <c r="E1508" s="512" t="s">
        <v>3942</v>
      </c>
      <c r="F1508" s="511" t="s">
        <v>3942</v>
      </c>
      <c r="G1508" s="511">
        <v>92743</v>
      </c>
      <c r="H1508" s="511" t="s">
        <v>5491</v>
      </c>
      <c r="I1508" s="511" t="s">
        <v>5438</v>
      </c>
      <c r="J1508" s="511" t="s">
        <v>3945</v>
      </c>
      <c r="K1508" s="512">
        <v>731.08</v>
      </c>
      <c r="L1508" s="511" t="s">
        <v>3946</v>
      </c>
    </row>
    <row r="1509" spans="1:12">
      <c r="A1509" s="511" t="s">
        <v>5430</v>
      </c>
      <c r="B1509" s="511" t="s">
        <v>5431</v>
      </c>
      <c r="C1509" s="511" t="s">
        <v>5490</v>
      </c>
      <c r="D1509" s="511">
        <v>31</v>
      </c>
      <c r="E1509" s="512" t="s">
        <v>3942</v>
      </c>
      <c r="F1509" s="511" t="s">
        <v>3942</v>
      </c>
      <c r="G1509" s="511">
        <v>92744</v>
      </c>
      <c r="H1509" s="511" t="s">
        <v>5492</v>
      </c>
      <c r="I1509" s="511" t="s">
        <v>5438</v>
      </c>
      <c r="J1509" s="511" t="s">
        <v>3945</v>
      </c>
      <c r="K1509" s="512">
        <v>686.74</v>
      </c>
      <c r="L1509" s="511" t="s">
        <v>3946</v>
      </c>
    </row>
    <row r="1510" spans="1:12">
      <c r="A1510" s="511" t="s">
        <v>5430</v>
      </c>
      <c r="B1510" s="511" t="s">
        <v>5431</v>
      </c>
      <c r="C1510" s="511" t="s">
        <v>5490</v>
      </c>
      <c r="D1510" s="511">
        <v>31</v>
      </c>
      <c r="E1510" s="512" t="s">
        <v>3942</v>
      </c>
      <c r="F1510" s="511" t="s">
        <v>3942</v>
      </c>
      <c r="G1510" s="511">
        <v>92745</v>
      </c>
      <c r="H1510" s="511" t="s">
        <v>5493</v>
      </c>
      <c r="I1510" s="511" t="s">
        <v>5438</v>
      </c>
      <c r="J1510" s="511" t="s">
        <v>3945</v>
      </c>
      <c r="K1510" s="512">
        <v>874.23</v>
      </c>
      <c r="L1510" s="511" t="s">
        <v>3946</v>
      </c>
    </row>
    <row r="1511" spans="1:12">
      <c r="A1511" s="511" t="s">
        <v>5430</v>
      </c>
      <c r="B1511" s="511" t="s">
        <v>5431</v>
      </c>
      <c r="C1511" s="511" t="s">
        <v>5490</v>
      </c>
      <c r="D1511" s="511">
        <v>31</v>
      </c>
      <c r="E1511" s="512" t="s">
        <v>3942</v>
      </c>
      <c r="F1511" s="511" t="s">
        <v>3942</v>
      </c>
      <c r="G1511" s="511">
        <v>92746</v>
      </c>
      <c r="H1511" s="511" t="s">
        <v>5494</v>
      </c>
      <c r="I1511" s="511" t="s">
        <v>5438</v>
      </c>
      <c r="J1511" s="511" t="s">
        <v>3945</v>
      </c>
      <c r="K1511" s="512">
        <v>794.83</v>
      </c>
      <c r="L1511" s="511" t="s">
        <v>3946</v>
      </c>
    </row>
    <row r="1512" spans="1:12">
      <c r="A1512" s="511" t="s">
        <v>5430</v>
      </c>
      <c r="B1512" s="511" t="s">
        <v>5431</v>
      </c>
      <c r="C1512" s="511" t="s">
        <v>5490</v>
      </c>
      <c r="D1512" s="511">
        <v>31</v>
      </c>
      <c r="E1512" s="512" t="s">
        <v>3942</v>
      </c>
      <c r="F1512" s="511" t="s">
        <v>3942</v>
      </c>
      <c r="G1512" s="511">
        <v>92747</v>
      </c>
      <c r="H1512" s="511" t="s">
        <v>5495</v>
      </c>
      <c r="I1512" s="511" t="s">
        <v>5438</v>
      </c>
      <c r="J1512" s="511" t="s">
        <v>3945</v>
      </c>
      <c r="K1512" s="512">
        <v>955.57</v>
      </c>
      <c r="L1512" s="511" t="s">
        <v>3946</v>
      </c>
    </row>
    <row r="1513" spans="1:12">
      <c r="A1513" s="511" t="s">
        <v>5430</v>
      </c>
      <c r="B1513" s="511" t="s">
        <v>5431</v>
      </c>
      <c r="C1513" s="511" t="s">
        <v>5490</v>
      </c>
      <c r="D1513" s="511">
        <v>31</v>
      </c>
      <c r="E1513" s="512" t="s">
        <v>3942</v>
      </c>
      <c r="F1513" s="511" t="s">
        <v>3942</v>
      </c>
      <c r="G1513" s="511">
        <v>92748</v>
      </c>
      <c r="H1513" s="511" t="s">
        <v>5496</v>
      </c>
      <c r="I1513" s="511" t="s">
        <v>5438</v>
      </c>
      <c r="J1513" s="511" t="s">
        <v>3945</v>
      </c>
      <c r="K1513" s="512">
        <v>856.64</v>
      </c>
      <c r="L1513" s="511" t="s">
        <v>3946</v>
      </c>
    </row>
    <row r="1514" spans="1:12">
      <c r="A1514" s="511" t="s">
        <v>5430</v>
      </c>
      <c r="B1514" s="511" t="s">
        <v>5431</v>
      </c>
      <c r="C1514" s="511" t="s">
        <v>5490</v>
      </c>
      <c r="D1514" s="511">
        <v>31</v>
      </c>
      <c r="E1514" s="512" t="s">
        <v>3942</v>
      </c>
      <c r="F1514" s="511" t="s">
        <v>3942</v>
      </c>
      <c r="G1514" s="511">
        <v>92749</v>
      </c>
      <c r="H1514" s="511" t="s">
        <v>5497</v>
      </c>
      <c r="I1514" s="511" t="s">
        <v>5438</v>
      </c>
      <c r="J1514" s="511" t="s">
        <v>3945</v>
      </c>
      <c r="K1514" s="512">
        <v>977.3</v>
      </c>
      <c r="L1514" s="511" t="s">
        <v>3946</v>
      </c>
    </row>
    <row r="1515" spans="1:12">
      <c r="A1515" s="511" t="s">
        <v>5430</v>
      </c>
      <c r="B1515" s="511" t="s">
        <v>5431</v>
      </c>
      <c r="C1515" s="511" t="s">
        <v>5490</v>
      </c>
      <c r="D1515" s="511">
        <v>31</v>
      </c>
      <c r="E1515" s="512" t="s">
        <v>3942</v>
      </c>
      <c r="F1515" s="511" t="s">
        <v>3942</v>
      </c>
      <c r="G1515" s="511">
        <v>92750</v>
      </c>
      <c r="H1515" s="511" t="s">
        <v>5498</v>
      </c>
      <c r="I1515" s="511" t="s">
        <v>5438</v>
      </c>
      <c r="J1515" s="511" t="s">
        <v>3945</v>
      </c>
      <c r="K1515" s="513">
        <v>1574.49</v>
      </c>
      <c r="L1515" s="511" t="s">
        <v>3946</v>
      </c>
    </row>
    <row r="1516" spans="1:12">
      <c r="A1516" s="511" t="s">
        <v>5430</v>
      </c>
      <c r="B1516" s="511" t="s">
        <v>5431</v>
      </c>
      <c r="C1516" s="511" t="s">
        <v>5490</v>
      </c>
      <c r="D1516" s="511">
        <v>31</v>
      </c>
      <c r="E1516" s="512" t="s">
        <v>3942</v>
      </c>
      <c r="F1516" s="511" t="s">
        <v>3942</v>
      </c>
      <c r="G1516" s="511">
        <v>92751</v>
      </c>
      <c r="H1516" s="511" t="s">
        <v>5499</v>
      </c>
      <c r="I1516" s="511" t="s">
        <v>5438</v>
      </c>
      <c r="J1516" s="511" t="s">
        <v>3945</v>
      </c>
      <c r="K1516" s="513">
        <v>1920.78</v>
      </c>
      <c r="L1516" s="511" t="s">
        <v>3946</v>
      </c>
    </row>
    <row r="1517" spans="1:12">
      <c r="A1517" s="511" t="s">
        <v>5430</v>
      </c>
      <c r="B1517" s="511" t="s">
        <v>5431</v>
      </c>
      <c r="C1517" s="511" t="s">
        <v>5490</v>
      </c>
      <c r="D1517" s="511">
        <v>31</v>
      </c>
      <c r="E1517" s="512" t="s">
        <v>3942</v>
      </c>
      <c r="F1517" s="511" t="s">
        <v>3942</v>
      </c>
      <c r="G1517" s="511">
        <v>92752</v>
      </c>
      <c r="H1517" s="511" t="s">
        <v>5500</v>
      </c>
      <c r="I1517" s="511" t="s">
        <v>5438</v>
      </c>
      <c r="J1517" s="511" t="s">
        <v>3945</v>
      </c>
      <c r="K1517" s="513">
        <v>2265.44</v>
      </c>
      <c r="L1517" s="511" t="s">
        <v>3946</v>
      </c>
    </row>
    <row r="1518" spans="1:12">
      <c r="A1518" s="511" t="s">
        <v>5430</v>
      </c>
      <c r="B1518" s="511" t="s">
        <v>5431</v>
      </c>
      <c r="C1518" s="511" t="s">
        <v>5490</v>
      </c>
      <c r="D1518" s="511">
        <v>31</v>
      </c>
      <c r="E1518" s="512" t="s">
        <v>3942</v>
      </c>
      <c r="F1518" s="511" t="s">
        <v>3942</v>
      </c>
      <c r="G1518" s="511">
        <v>92753</v>
      </c>
      <c r="H1518" s="511" t="s">
        <v>5501</v>
      </c>
      <c r="I1518" s="511" t="s">
        <v>5438</v>
      </c>
      <c r="J1518" s="511" t="s">
        <v>3945</v>
      </c>
      <c r="K1518" s="512">
        <v>580.29999999999995</v>
      </c>
      <c r="L1518" s="511" t="s">
        <v>3946</v>
      </c>
    </row>
    <row r="1519" spans="1:12">
      <c r="A1519" s="511" t="s">
        <v>5430</v>
      </c>
      <c r="B1519" s="511" t="s">
        <v>5431</v>
      </c>
      <c r="C1519" s="511" t="s">
        <v>5490</v>
      </c>
      <c r="D1519" s="511">
        <v>31</v>
      </c>
      <c r="E1519" s="512" t="s">
        <v>3942</v>
      </c>
      <c r="F1519" s="511" t="s">
        <v>3942</v>
      </c>
      <c r="G1519" s="511">
        <v>92754</v>
      </c>
      <c r="H1519" s="511" t="s">
        <v>5502</v>
      </c>
      <c r="I1519" s="511" t="s">
        <v>5438</v>
      </c>
      <c r="J1519" s="511" t="s">
        <v>3945</v>
      </c>
      <c r="K1519" s="512">
        <v>529.36</v>
      </c>
      <c r="L1519" s="511" t="s">
        <v>3946</v>
      </c>
    </row>
    <row r="1520" spans="1:12">
      <c r="A1520" s="511" t="s">
        <v>5430</v>
      </c>
      <c r="B1520" s="511" t="s">
        <v>5431</v>
      </c>
      <c r="C1520" s="511" t="s">
        <v>5490</v>
      </c>
      <c r="D1520" s="511">
        <v>31</v>
      </c>
      <c r="E1520" s="512" t="s">
        <v>3942</v>
      </c>
      <c r="F1520" s="511" t="s">
        <v>3942</v>
      </c>
      <c r="G1520" s="511">
        <v>92755</v>
      </c>
      <c r="H1520" s="511" t="s">
        <v>5503</v>
      </c>
      <c r="I1520" s="511" t="s">
        <v>4290</v>
      </c>
      <c r="J1520" s="511" t="s">
        <v>3945</v>
      </c>
      <c r="K1520" s="512">
        <v>241.08</v>
      </c>
      <c r="L1520" s="511" t="s">
        <v>3946</v>
      </c>
    </row>
    <row r="1521" spans="1:12">
      <c r="A1521" s="511" t="s">
        <v>5430</v>
      </c>
      <c r="B1521" s="511" t="s">
        <v>5431</v>
      </c>
      <c r="C1521" s="511" t="s">
        <v>5490</v>
      </c>
      <c r="D1521" s="511">
        <v>31</v>
      </c>
      <c r="E1521" s="512" t="s">
        <v>3942</v>
      </c>
      <c r="F1521" s="511" t="s">
        <v>3942</v>
      </c>
      <c r="G1521" s="511">
        <v>92756</v>
      </c>
      <c r="H1521" s="511" t="s">
        <v>5504</v>
      </c>
      <c r="I1521" s="511" t="s">
        <v>4290</v>
      </c>
      <c r="J1521" s="511" t="s">
        <v>3945</v>
      </c>
      <c r="K1521" s="512">
        <v>279.05</v>
      </c>
      <c r="L1521" s="511" t="s">
        <v>3946</v>
      </c>
    </row>
    <row r="1522" spans="1:12">
      <c r="A1522" s="511" t="s">
        <v>5430</v>
      </c>
      <c r="B1522" s="511" t="s">
        <v>5431</v>
      </c>
      <c r="C1522" s="511" t="s">
        <v>5490</v>
      </c>
      <c r="D1522" s="511">
        <v>31</v>
      </c>
      <c r="E1522" s="512" t="s">
        <v>3942</v>
      </c>
      <c r="F1522" s="511" t="s">
        <v>3942</v>
      </c>
      <c r="G1522" s="511">
        <v>92757</v>
      </c>
      <c r="H1522" s="511" t="s">
        <v>5505</v>
      </c>
      <c r="I1522" s="511" t="s">
        <v>4290</v>
      </c>
      <c r="J1522" s="511" t="s">
        <v>3945</v>
      </c>
      <c r="K1522" s="512">
        <v>324.74</v>
      </c>
      <c r="L1522" s="511" t="s">
        <v>3946</v>
      </c>
    </row>
    <row r="1523" spans="1:12">
      <c r="A1523" s="511" t="s">
        <v>5430</v>
      </c>
      <c r="B1523" s="511" t="s">
        <v>5431</v>
      </c>
      <c r="C1523" s="511" t="s">
        <v>5490</v>
      </c>
      <c r="D1523" s="511">
        <v>31</v>
      </c>
      <c r="E1523" s="512" t="s">
        <v>3942</v>
      </c>
      <c r="F1523" s="511" t="s">
        <v>3942</v>
      </c>
      <c r="G1523" s="511">
        <v>92758</v>
      </c>
      <c r="H1523" s="511" t="s">
        <v>5506</v>
      </c>
      <c r="I1523" s="511" t="s">
        <v>5438</v>
      </c>
      <c r="J1523" s="511" t="s">
        <v>4001</v>
      </c>
      <c r="K1523" s="512">
        <v>784.95</v>
      </c>
      <c r="L1523" s="511" t="s">
        <v>3946</v>
      </c>
    </row>
    <row r="1524" spans="1:12">
      <c r="A1524" s="511" t="s">
        <v>5430</v>
      </c>
      <c r="B1524" s="511" t="s">
        <v>5431</v>
      </c>
      <c r="C1524" s="511" t="s">
        <v>5507</v>
      </c>
      <c r="D1524" s="511">
        <v>32</v>
      </c>
      <c r="E1524" s="512" t="s">
        <v>3942</v>
      </c>
      <c r="F1524" s="511" t="s">
        <v>3942</v>
      </c>
      <c r="G1524" s="511">
        <v>91069</v>
      </c>
      <c r="H1524" s="511" t="s">
        <v>5508</v>
      </c>
      <c r="I1524" s="511" t="s">
        <v>4290</v>
      </c>
      <c r="J1524" s="511" t="s">
        <v>3945</v>
      </c>
      <c r="K1524" s="512">
        <v>130.19</v>
      </c>
      <c r="L1524" s="511" t="s">
        <v>3946</v>
      </c>
    </row>
    <row r="1525" spans="1:12">
      <c r="A1525" s="511" t="s">
        <v>5430</v>
      </c>
      <c r="B1525" s="511" t="s">
        <v>5431</v>
      </c>
      <c r="C1525" s="511" t="s">
        <v>5507</v>
      </c>
      <c r="D1525" s="511">
        <v>32</v>
      </c>
      <c r="E1525" s="512" t="s">
        <v>3942</v>
      </c>
      <c r="F1525" s="511" t="s">
        <v>3942</v>
      </c>
      <c r="G1525" s="511">
        <v>91070</v>
      </c>
      <c r="H1525" s="511" t="s">
        <v>5509</v>
      </c>
      <c r="I1525" s="511" t="s">
        <v>4290</v>
      </c>
      <c r="J1525" s="511" t="s">
        <v>3945</v>
      </c>
      <c r="K1525" s="512">
        <v>146.25</v>
      </c>
      <c r="L1525" s="511" t="s">
        <v>3946</v>
      </c>
    </row>
    <row r="1526" spans="1:12">
      <c r="A1526" s="511" t="s">
        <v>5430</v>
      </c>
      <c r="B1526" s="511" t="s">
        <v>5431</v>
      </c>
      <c r="C1526" s="511" t="s">
        <v>5507</v>
      </c>
      <c r="D1526" s="511">
        <v>32</v>
      </c>
      <c r="E1526" s="512" t="s">
        <v>3942</v>
      </c>
      <c r="F1526" s="511" t="s">
        <v>3942</v>
      </c>
      <c r="G1526" s="511">
        <v>91071</v>
      </c>
      <c r="H1526" s="511" t="s">
        <v>5510</v>
      </c>
      <c r="I1526" s="511" t="s">
        <v>4290</v>
      </c>
      <c r="J1526" s="511" t="s">
        <v>3945</v>
      </c>
      <c r="K1526" s="512">
        <v>174.84</v>
      </c>
      <c r="L1526" s="511" t="s">
        <v>3946</v>
      </c>
    </row>
    <row r="1527" spans="1:12">
      <c r="A1527" s="511" t="s">
        <v>5430</v>
      </c>
      <c r="B1527" s="511" t="s">
        <v>5431</v>
      </c>
      <c r="C1527" s="511" t="s">
        <v>5507</v>
      </c>
      <c r="D1527" s="511">
        <v>32</v>
      </c>
      <c r="E1527" s="512" t="s">
        <v>3942</v>
      </c>
      <c r="F1527" s="511" t="s">
        <v>3942</v>
      </c>
      <c r="G1527" s="511">
        <v>91072</v>
      </c>
      <c r="H1527" s="511" t="s">
        <v>5511</v>
      </c>
      <c r="I1527" s="511" t="s">
        <v>4290</v>
      </c>
      <c r="J1527" s="511" t="s">
        <v>3945</v>
      </c>
      <c r="K1527" s="512">
        <v>190.88</v>
      </c>
      <c r="L1527" s="511" t="s">
        <v>3946</v>
      </c>
    </row>
    <row r="1528" spans="1:12">
      <c r="A1528" s="511" t="s">
        <v>5430</v>
      </c>
      <c r="B1528" s="511" t="s">
        <v>5431</v>
      </c>
      <c r="C1528" s="511" t="s">
        <v>5507</v>
      </c>
      <c r="D1528" s="511">
        <v>32</v>
      </c>
      <c r="E1528" s="512" t="s">
        <v>3942</v>
      </c>
      <c r="F1528" s="511" t="s">
        <v>3942</v>
      </c>
      <c r="G1528" s="511">
        <v>91073</v>
      </c>
      <c r="H1528" s="511" t="s">
        <v>5512</v>
      </c>
      <c r="I1528" s="511" t="s">
        <v>4290</v>
      </c>
      <c r="J1528" s="511" t="s">
        <v>3945</v>
      </c>
      <c r="K1528" s="512">
        <v>144.57</v>
      </c>
      <c r="L1528" s="511" t="s">
        <v>3946</v>
      </c>
    </row>
    <row r="1529" spans="1:12">
      <c r="A1529" s="511" t="s">
        <v>5430</v>
      </c>
      <c r="B1529" s="511" t="s">
        <v>5431</v>
      </c>
      <c r="C1529" s="511" t="s">
        <v>5507</v>
      </c>
      <c r="D1529" s="511">
        <v>32</v>
      </c>
      <c r="E1529" s="512" t="s">
        <v>3942</v>
      </c>
      <c r="F1529" s="511" t="s">
        <v>3942</v>
      </c>
      <c r="G1529" s="511">
        <v>91074</v>
      </c>
      <c r="H1529" s="511" t="s">
        <v>5513</v>
      </c>
      <c r="I1529" s="511" t="s">
        <v>4290</v>
      </c>
      <c r="J1529" s="511" t="s">
        <v>3945</v>
      </c>
      <c r="K1529" s="512">
        <v>162.13</v>
      </c>
      <c r="L1529" s="511" t="s">
        <v>3946</v>
      </c>
    </row>
    <row r="1530" spans="1:12">
      <c r="A1530" s="511" t="s">
        <v>5430</v>
      </c>
      <c r="B1530" s="511" t="s">
        <v>5431</v>
      </c>
      <c r="C1530" s="511" t="s">
        <v>5507</v>
      </c>
      <c r="D1530" s="511">
        <v>32</v>
      </c>
      <c r="E1530" s="512" t="s">
        <v>3942</v>
      </c>
      <c r="F1530" s="511" t="s">
        <v>3942</v>
      </c>
      <c r="G1530" s="511">
        <v>91075</v>
      </c>
      <c r="H1530" s="511" t="s">
        <v>5514</v>
      </c>
      <c r="I1530" s="511" t="s">
        <v>4290</v>
      </c>
      <c r="J1530" s="511" t="s">
        <v>3945</v>
      </c>
      <c r="K1530" s="512">
        <v>191.56</v>
      </c>
      <c r="L1530" s="511" t="s">
        <v>3946</v>
      </c>
    </row>
    <row r="1531" spans="1:12">
      <c r="A1531" s="511" t="s">
        <v>5430</v>
      </c>
      <c r="B1531" s="511" t="s">
        <v>5431</v>
      </c>
      <c r="C1531" s="511" t="s">
        <v>5507</v>
      </c>
      <c r="D1531" s="511">
        <v>32</v>
      </c>
      <c r="E1531" s="512" t="s">
        <v>3942</v>
      </c>
      <c r="F1531" s="511" t="s">
        <v>3942</v>
      </c>
      <c r="G1531" s="511">
        <v>91076</v>
      </c>
      <c r="H1531" s="511" t="s">
        <v>5515</v>
      </c>
      <c r="I1531" s="511" t="s">
        <v>4290</v>
      </c>
      <c r="J1531" s="511" t="s">
        <v>3945</v>
      </c>
      <c r="K1531" s="512">
        <v>209.18</v>
      </c>
      <c r="L1531" s="511" t="s">
        <v>3946</v>
      </c>
    </row>
    <row r="1532" spans="1:12">
      <c r="A1532" s="511" t="s">
        <v>5430</v>
      </c>
      <c r="B1532" s="511" t="s">
        <v>5431</v>
      </c>
      <c r="C1532" s="511" t="s">
        <v>5507</v>
      </c>
      <c r="D1532" s="511">
        <v>32</v>
      </c>
      <c r="E1532" s="512" t="s">
        <v>3942</v>
      </c>
      <c r="F1532" s="511" t="s">
        <v>3942</v>
      </c>
      <c r="G1532" s="511">
        <v>91077</v>
      </c>
      <c r="H1532" s="511" t="s">
        <v>5516</v>
      </c>
      <c r="I1532" s="511" t="s">
        <v>4290</v>
      </c>
      <c r="J1532" s="511" t="s">
        <v>3945</v>
      </c>
      <c r="K1532" s="512">
        <v>149.5</v>
      </c>
      <c r="L1532" s="511" t="s">
        <v>3946</v>
      </c>
    </row>
    <row r="1533" spans="1:12">
      <c r="A1533" s="511" t="s">
        <v>5430</v>
      </c>
      <c r="B1533" s="511" t="s">
        <v>5431</v>
      </c>
      <c r="C1533" s="511" t="s">
        <v>5507</v>
      </c>
      <c r="D1533" s="511">
        <v>32</v>
      </c>
      <c r="E1533" s="512" t="s">
        <v>3942</v>
      </c>
      <c r="F1533" s="511" t="s">
        <v>3942</v>
      </c>
      <c r="G1533" s="511">
        <v>91078</v>
      </c>
      <c r="H1533" s="511" t="s">
        <v>5517</v>
      </c>
      <c r="I1533" s="511" t="s">
        <v>4290</v>
      </c>
      <c r="J1533" s="511" t="s">
        <v>3945</v>
      </c>
      <c r="K1533" s="512">
        <v>176.13</v>
      </c>
      <c r="L1533" s="511" t="s">
        <v>3946</v>
      </c>
    </row>
    <row r="1534" spans="1:12">
      <c r="A1534" s="511" t="s">
        <v>5430</v>
      </c>
      <c r="B1534" s="511" t="s">
        <v>5431</v>
      </c>
      <c r="C1534" s="511" t="s">
        <v>5507</v>
      </c>
      <c r="D1534" s="511">
        <v>32</v>
      </c>
      <c r="E1534" s="512" t="s">
        <v>3942</v>
      </c>
      <c r="F1534" s="511" t="s">
        <v>3942</v>
      </c>
      <c r="G1534" s="511">
        <v>91079</v>
      </c>
      <c r="H1534" s="511" t="s">
        <v>5518</v>
      </c>
      <c r="I1534" s="511" t="s">
        <v>4290</v>
      </c>
      <c r="J1534" s="511" t="s">
        <v>3945</v>
      </c>
      <c r="K1534" s="512">
        <v>156.1</v>
      </c>
      <c r="L1534" s="511" t="s">
        <v>3946</v>
      </c>
    </row>
    <row r="1535" spans="1:12">
      <c r="A1535" s="511" t="s">
        <v>5430</v>
      </c>
      <c r="B1535" s="511" t="s">
        <v>5431</v>
      </c>
      <c r="C1535" s="511" t="s">
        <v>5507</v>
      </c>
      <c r="D1535" s="511">
        <v>32</v>
      </c>
      <c r="E1535" s="512" t="s">
        <v>3942</v>
      </c>
      <c r="F1535" s="511" t="s">
        <v>3942</v>
      </c>
      <c r="G1535" s="511">
        <v>91080</v>
      </c>
      <c r="H1535" s="511" t="s">
        <v>5519</v>
      </c>
      <c r="I1535" s="511" t="s">
        <v>4290</v>
      </c>
      <c r="J1535" s="511" t="s">
        <v>3945</v>
      </c>
      <c r="K1535" s="512">
        <v>182.49</v>
      </c>
      <c r="L1535" s="511" t="s">
        <v>3946</v>
      </c>
    </row>
    <row r="1536" spans="1:12">
      <c r="A1536" s="511" t="s">
        <v>5430</v>
      </c>
      <c r="B1536" s="511" t="s">
        <v>5431</v>
      </c>
      <c r="C1536" s="511" t="s">
        <v>5507</v>
      </c>
      <c r="D1536" s="511">
        <v>32</v>
      </c>
      <c r="E1536" s="512" t="s">
        <v>3942</v>
      </c>
      <c r="F1536" s="511" t="s">
        <v>3942</v>
      </c>
      <c r="G1536" s="511">
        <v>91081</v>
      </c>
      <c r="H1536" s="511" t="s">
        <v>5520</v>
      </c>
      <c r="I1536" s="511" t="s">
        <v>4290</v>
      </c>
      <c r="J1536" s="511" t="s">
        <v>3945</v>
      </c>
      <c r="K1536" s="512">
        <v>165.81</v>
      </c>
      <c r="L1536" s="511" t="s">
        <v>3946</v>
      </c>
    </row>
    <row r="1537" spans="1:12">
      <c r="A1537" s="511" t="s">
        <v>5430</v>
      </c>
      <c r="B1537" s="511" t="s">
        <v>5431</v>
      </c>
      <c r="C1537" s="511" t="s">
        <v>5507</v>
      </c>
      <c r="D1537" s="511">
        <v>32</v>
      </c>
      <c r="E1537" s="512" t="s">
        <v>3942</v>
      </c>
      <c r="F1537" s="511" t="s">
        <v>3942</v>
      </c>
      <c r="G1537" s="511">
        <v>91082</v>
      </c>
      <c r="H1537" s="511" t="s">
        <v>5521</v>
      </c>
      <c r="I1537" s="511" t="s">
        <v>4290</v>
      </c>
      <c r="J1537" s="511" t="s">
        <v>3945</v>
      </c>
      <c r="K1537" s="512">
        <v>193.75</v>
      </c>
      <c r="L1537" s="511" t="s">
        <v>3946</v>
      </c>
    </row>
    <row r="1538" spans="1:12">
      <c r="A1538" s="511" t="s">
        <v>5430</v>
      </c>
      <c r="B1538" s="511" t="s">
        <v>5431</v>
      </c>
      <c r="C1538" s="511" t="s">
        <v>5507</v>
      </c>
      <c r="D1538" s="511">
        <v>32</v>
      </c>
      <c r="E1538" s="512" t="s">
        <v>3942</v>
      </c>
      <c r="F1538" s="511" t="s">
        <v>3942</v>
      </c>
      <c r="G1538" s="511">
        <v>91083</v>
      </c>
      <c r="H1538" s="511" t="s">
        <v>5522</v>
      </c>
      <c r="I1538" s="511" t="s">
        <v>4290</v>
      </c>
      <c r="J1538" s="511" t="s">
        <v>3945</v>
      </c>
      <c r="K1538" s="512">
        <v>177.31</v>
      </c>
      <c r="L1538" s="511" t="s">
        <v>3946</v>
      </c>
    </row>
    <row r="1539" spans="1:12">
      <c r="A1539" s="511" t="s">
        <v>5430</v>
      </c>
      <c r="B1539" s="511" t="s">
        <v>5431</v>
      </c>
      <c r="C1539" s="511" t="s">
        <v>5507</v>
      </c>
      <c r="D1539" s="511">
        <v>32</v>
      </c>
      <c r="E1539" s="512" t="s">
        <v>3942</v>
      </c>
      <c r="F1539" s="511" t="s">
        <v>3942</v>
      </c>
      <c r="G1539" s="511">
        <v>91084</v>
      </c>
      <c r="H1539" s="511" t="s">
        <v>5523</v>
      </c>
      <c r="I1539" s="511" t="s">
        <v>4290</v>
      </c>
      <c r="J1539" s="511" t="s">
        <v>3945</v>
      </c>
      <c r="K1539" s="512">
        <v>205</v>
      </c>
      <c r="L1539" s="511" t="s">
        <v>3946</v>
      </c>
    </row>
    <row r="1540" spans="1:12">
      <c r="A1540" s="511" t="s">
        <v>5430</v>
      </c>
      <c r="B1540" s="511" t="s">
        <v>5431</v>
      </c>
      <c r="C1540" s="511" t="s">
        <v>5507</v>
      </c>
      <c r="D1540" s="511">
        <v>32</v>
      </c>
      <c r="E1540" s="512" t="s">
        <v>3942</v>
      </c>
      <c r="F1540" s="511" t="s">
        <v>3942</v>
      </c>
      <c r="G1540" s="511">
        <v>91086</v>
      </c>
      <c r="H1540" s="511" t="s">
        <v>5524</v>
      </c>
      <c r="I1540" s="511" t="s">
        <v>4290</v>
      </c>
      <c r="J1540" s="511" t="s">
        <v>3945</v>
      </c>
      <c r="K1540" s="512">
        <v>141.49</v>
      </c>
      <c r="L1540" s="511" t="s">
        <v>3946</v>
      </c>
    </row>
    <row r="1541" spans="1:12">
      <c r="A1541" s="511" t="s">
        <v>5430</v>
      </c>
      <c r="B1541" s="511" t="s">
        <v>5431</v>
      </c>
      <c r="C1541" s="511" t="s">
        <v>5507</v>
      </c>
      <c r="D1541" s="511">
        <v>32</v>
      </c>
      <c r="E1541" s="512" t="s">
        <v>3942</v>
      </c>
      <c r="F1541" s="511" t="s">
        <v>3942</v>
      </c>
      <c r="G1541" s="511">
        <v>91087</v>
      </c>
      <c r="H1541" s="511" t="s">
        <v>5525</v>
      </c>
      <c r="I1541" s="511" t="s">
        <v>4290</v>
      </c>
      <c r="J1541" s="511" t="s">
        <v>3945</v>
      </c>
      <c r="K1541" s="512">
        <v>157.91</v>
      </c>
      <c r="L1541" s="511" t="s">
        <v>3946</v>
      </c>
    </row>
    <row r="1542" spans="1:12">
      <c r="A1542" s="511" t="s">
        <v>5430</v>
      </c>
      <c r="B1542" s="511" t="s">
        <v>5431</v>
      </c>
      <c r="C1542" s="511" t="s">
        <v>5507</v>
      </c>
      <c r="D1542" s="511">
        <v>32</v>
      </c>
      <c r="E1542" s="512" t="s">
        <v>3942</v>
      </c>
      <c r="F1542" s="511" t="s">
        <v>3942</v>
      </c>
      <c r="G1542" s="511">
        <v>91088</v>
      </c>
      <c r="H1542" s="511" t="s">
        <v>5526</v>
      </c>
      <c r="I1542" s="511" t="s">
        <v>4290</v>
      </c>
      <c r="J1542" s="511" t="s">
        <v>3945</v>
      </c>
      <c r="K1542" s="512">
        <v>187.82</v>
      </c>
      <c r="L1542" s="511" t="s">
        <v>3946</v>
      </c>
    </row>
    <row r="1543" spans="1:12">
      <c r="A1543" s="511" t="s">
        <v>5430</v>
      </c>
      <c r="B1543" s="511" t="s">
        <v>5431</v>
      </c>
      <c r="C1543" s="511" t="s">
        <v>5507</v>
      </c>
      <c r="D1543" s="511">
        <v>32</v>
      </c>
      <c r="E1543" s="512" t="s">
        <v>3942</v>
      </c>
      <c r="F1543" s="511" t="s">
        <v>3942</v>
      </c>
      <c r="G1543" s="511">
        <v>91089</v>
      </c>
      <c r="H1543" s="511" t="s">
        <v>5527</v>
      </c>
      <c r="I1543" s="511" t="s">
        <v>4290</v>
      </c>
      <c r="J1543" s="511" t="s">
        <v>3945</v>
      </c>
      <c r="K1543" s="512">
        <v>204.4</v>
      </c>
      <c r="L1543" s="511" t="s">
        <v>3946</v>
      </c>
    </row>
    <row r="1544" spans="1:12">
      <c r="A1544" s="511" t="s">
        <v>5430</v>
      </c>
      <c r="B1544" s="511" t="s">
        <v>5431</v>
      </c>
      <c r="C1544" s="511" t="s">
        <v>5507</v>
      </c>
      <c r="D1544" s="511">
        <v>32</v>
      </c>
      <c r="E1544" s="512" t="s">
        <v>3942</v>
      </c>
      <c r="F1544" s="511" t="s">
        <v>3942</v>
      </c>
      <c r="G1544" s="511">
        <v>91090</v>
      </c>
      <c r="H1544" s="511" t="s">
        <v>5528</v>
      </c>
      <c r="I1544" s="511" t="s">
        <v>4290</v>
      </c>
      <c r="J1544" s="511" t="s">
        <v>3945</v>
      </c>
      <c r="K1544" s="512">
        <v>153.58000000000001</v>
      </c>
      <c r="L1544" s="511" t="s">
        <v>3946</v>
      </c>
    </row>
    <row r="1545" spans="1:12">
      <c r="A1545" s="511" t="s">
        <v>5430</v>
      </c>
      <c r="B1545" s="511" t="s">
        <v>5431</v>
      </c>
      <c r="C1545" s="511" t="s">
        <v>5507</v>
      </c>
      <c r="D1545" s="511">
        <v>32</v>
      </c>
      <c r="E1545" s="512" t="s">
        <v>3942</v>
      </c>
      <c r="F1545" s="511" t="s">
        <v>3942</v>
      </c>
      <c r="G1545" s="511">
        <v>91091</v>
      </c>
      <c r="H1545" s="511" t="s">
        <v>5529</v>
      </c>
      <c r="I1545" s="511" t="s">
        <v>4290</v>
      </c>
      <c r="J1545" s="511" t="s">
        <v>3945</v>
      </c>
      <c r="K1545" s="512">
        <v>171.67</v>
      </c>
      <c r="L1545" s="511" t="s">
        <v>3946</v>
      </c>
    </row>
    <row r="1546" spans="1:12">
      <c r="A1546" s="511" t="s">
        <v>5430</v>
      </c>
      <c r="B1546" s="511" t="s">
        <v>5431</v>
      </c>
      <c r="C1546" s="511" t="s">
        <v>5507</v>
      </c>
      <c r="D1546" s="511">
        <v>32</v>
      </c>
      <c r="E1546" s="512" t="s">
        <v>3942</v>
      </c>
      <c r="F1546" s="511" t="s">
        <v>3942</v>
      </c>
      <c r="G1546" s="511">
        <v>91092</v>
      </c>
      <c r="H1546" s="511" t="s">
        <v>5530</v>
      </c>
      <c r="I1546" s="511" t="s">
        <v>4290</v>
      </c>
      <c r="J1546" s="511" t="s">
        <v>3945</v>
      </c>
      <c r="K1546" s="512">
        <v>201.69</v>
      </c>
      <c r="L1546" s="511" t="s">
        <v>3946</v>
      </c>
    </row>
    <row r="1547" spans="1:12">
      <c r="A1547" s="511" t="s">
        <v>5430</v>
      </c>
      <c r="B1547" s="511" t="s">
        <v>5431</v>
      </c>
      <c r="C1547" s="511" t="s">
        <v>5507</v>
      </c>
      <c r="D1547" s="511">
        <v>32</v>
      </c>
      <c r="E1547" s="512" t="s">
        <v>3942</v>
      </c>
      <c r="F1547" s="511" t="s">
        <v>3942</v>
      </c>
      <c r="G1547" s="511">
        <v>91093</v>
      </c>
      <c r="H1547" s="511" t="s">
        <v>5531</v>
      </c>
      <c r="I1547" s="511" t="s">
        <v>4290</v>
      </c>
      <c r="J1547" s="511" t="s">
        <v>3945</v>
      </c>
      <c r="K1547" s="512">
        <v>220.27</v>
      </c>
      <c r="L1547" s="511" t="s">
        <v>3946</v>
      </c>
    </row>
    <row r="1548" spans="1:12">
      <c r="A1548" s="511" t="s">
        <v>5430</v>
      </c>
      <c r="B1548" s="511" t="s">
        <v>5431</v>
      </c>
      <c r="C1548" s="511" t="s">
        <v>5507</v>
      </c>
      <c r="D1548" s="511">
        <v>32</v>
      </c>
      <c r="E1548" s="512" t="s">
        <v>3942</v>
      </c>
      <c r="F1548" s="511" t="s">
        <v>3942</v>
      </c>
      <c r="G1548" s="511">
        <v>91094</v>
      </c>
      <c r="H1548" s="511" t="s">
        <v>5532</v>
      </c>
      <c r="I1548" s="511" t="s">
        <v>4290</v>
      </c>
      <c r="J1548" s="511" t="s">
        <v>3945</v>
      </c>
      <c r="K1548" s="512">
        <v>156.30000000000001</v>
      </c>
      <c r="L1548" s="511" t="s">
        <v>3946</v>
      </c>
    </row>
    <row r="1549" spans="1:12">
      <c r="A1549" s="511" t="s">
        <v>5430</v>
      </c>
      <c r="B1549" s="511" t="s">
        <v>5431</v>
      </c>
      <c r="C1549" s="511" t="s">
        <v>5507</v>
      </c>
      <c r="D1549" s="511">
        <v>32</v>
      </c>
      <c r="E1549" s="512" t="s">
        <v>3942</v>
      </c>
      <c r="F1549" s="511" t="s">
        <v>3942</v>
      </c>
      <c r="G1549" s="511">
        <v>91095</v>
      </c>
      <c r="H1549" s="511" t="s">
        <v>5533</v>
      </c>
      <c r="I1549" s="511" t="s">
        <v>4290</v>
      </c>
      <c r="J1549" s="511" t="s">
        <v>3945</v>
      </c>
      <c r="K1549" s="512">
        <v>183.35</v>
      </c>
      <c r="L1549" s="511" t="s">
        <v>3946</v>
      </c>
    </row>
    <row r="1550" spans="1:12">
      <c r="A1550" s="511" t="s">
        <v>5430</v>
      </c>
      <c r="B1550" s="511" t="s">
        <v>5431</v>
      </c>
      <c r="C1550" s="511" t="s">
        <v>5507</v>
      </c>
      <c r="D1550" s="511">
        <v>32</v>
      </c>
      <c r="E1550" s="512" t="s">
        <v>3942</v>
      </c>
      <c r="F1550" s="511" t="s">
        <v>3942</v>
      </c>
      <c r="G1550" s="511">
        <v>91096</v>
      </c>
      <c r="H1550" s="511" t="s">
        <v>5534</v>
      </c>
      <c r="I1550" s="511" t="s">
        <v>4290</v>
      </c>
      <c r="J1550" s="511" t="s">
        <v>3945</v>
      </c>
      <c r="K1550" s="512">
        <v>159.79</v>
      </c>
      <c r="L1550" s="511" t="s">
        <v>3946</v>
      </c>
    </row>
    <row r="1551" spans="1:12">
      <c r="A1551" s="511" t="s">
        <v>5430</v>
      </c>
      <c r="B1551" s="511" t="s">
        <v>5431</v>
      </c>
      <c r="C1551" s="511" t="s">
        <v>5507</v>
      </c>
      <c r="D1551" s="511">
        <v>32</v>
      </c>
      <c r="E1551" s="512" t="s">
        <v>3942</v>
      </c>
      <c r="F1551" s="511" t="s">
        <v>3942</v>
      </c>
      <c r="G1551" s="511">
        <v>91097</v>
      </c>
      <c r="H1551" s="511" t="s">
        <v>5535</v>
      </c>
      <c r="I1551" s="511" t="s">
        <v>4290</v>
      </c>
      <c r="J1551" s="511" t="s">
        <v>3945</v>
      </c>
      <c r="K1551" s="512">
        <v>186.69</v>
      </c>
      <c r="L1551" s="511" t="s">
        <v>3946</v>
      </c>
    </row>
    <row r="1552" spans="1:12">
      <c r="A1552" s="511" t="s">
        <v>5430</v>
      </c>
      <c r="B1552" s="511" t="s">
        <v>5431</v>
      </c>
      <c r="C1552" s="511" t="s">
        <v>5507</v>
      </c>
      <c r="D1552" s="511">
        <v>32</v>
      </c>
      <c r="E1552" s="512" t="s">
        <v>3942</v>
      </c>
      <c r="F1552" s="511" t="s">
        <v>3942</v>
      </c>
      <c r="G1552" s="511">
        <v>91098</v>
      </c>
      <c r="H1552" s="511" t="s">
        <v>5536</v>
      </c>
      <c r="I1552" s="511" t="s">
        <v>4290</v>
      </c>
      <c r="J1552" s="511" t="s">
        <v>3945</v>
      </c>
      <c r="K1552" s="512">
        <v>172.3</v>
      </c>
      <c r="L1552" s="511" t="s">
        <v>3946</v>
      </c>
    </row>
    <row r="1553" spans="1:12">
      <c r="A1553" s="511" t="s">
        <v>5430</v>
      </c>
      <c r="B1553" s="511" t="s">
        <v>5431</v>
      </c>
      <c r="C1553" s="511" t="s">
        <v>5507</v>
      </c>
      <c r="D1553" s="511">
        <v>32</v>
      </c>
      <c r="E1553" s="512" t="s">
        <v>3942</v>
      </c>
      <c r="F1553" s="511" t="s">
        <v>3942</v>
      </c>
      <c r="G1553" s="511">
        <v>91099</v>
      </c>
      <c r="H1553" s="511" t="s">
        <v>5537</v>
      </c>
      <c r="I1553" s="511" t="s">
        <v>4290</v>
      </c>
      <c r="J1553" s="511" t="s">
        <v>3945</v>
      </c>
      <c r="K1553" s="512">
        <v>200.8</v>
      </c>
      <c r="L1553" s="511" t="s">
        <v>3946</v>
      </c>
    </row>
    <row r="1554" spans="1:12">
      <c r="A1554" s="511" t="s">
        <v>5430</v>
      </c>
      <c r="B1554" s="511" t="s">
        <v>5431</v>
      </c>
      <c r="C1554" s="511" t="s">
        <v>5507</v>
      </c>
      <c r="D1554" s="511">
        <v>32</v>
      </c>
      <c r="E1554" s="512" t="s">
        <v>3942</v>
      </c>
      <c r="F1554" s="511" t="s">
        <v>3942</v>
      </c>
      <c r="G1554" s="511">
        <v>91100</v>
      </c>
      <c r="H1554" s="511" t="s">
        <v>5538</v>
      </c>
      <c r="I1554" s="511" t="s">
        <v>4290</v>
      </c>
      <c r="J1554" s="511" t="s">
        <v>3945</v>
      </c>
      <c r="K1554" s="512">
        <v>181.62</v>
      </c>
      <c r="L1554" s="511" t="s">
        <v>3946</v>
      </c>
    </row>
    <row r="1555" spans="1:12">
      <c r="A1555" s="511" t="s">
        <v>5430</v>
      </c>
      <c r="B1555" s="511" t="s">
        <v>5431</v>
      </c>
      <c r="C1555" s="511" t="s">
        <v>5507</v>
      </c>
      <c r="D1555" s="511">
        <v>32</v>
      </c>
      <c r="E1555" s="512" t="s">
        <v>3942</v>
      </c>
      <c r="F1555" s="511" t="s">
        <v>3942</v>
      </c>
      <c r="G1555" s="511">
        <v>91101</v>
      </c>
      <c r="H1555" s="511" t="s">
        <v>5539</v>
      </c>
      <c r="I1555" s="511" t="s">
        <v>4290</v>
      </c>
      <c r="J1555" s="511" t="s">
        <v>3945</v>
      </c>
      <c r="K1555" s="512">
        <v>210.05</v>
      </c>
      <c r="L1555" s="511" t="s">
        <v>3946</v>
      </c>
    </row>
    <row r="1556" spans="1:12">
      <c r="A1556" s="511" t="s">
        <v>5430</v>
      </c>
      <c r="B1556" s="511" t="s">
        <v>5431</v>
      </c>
      <c r="C1556" s="511" t="s">
        <v>5507</v>
      </c>
      <c r="D1556" s="511">
        <v>32</v>
      </c>
      <c r="E1556" s="512" t="s">
        <v>3942</v>
      </c>
      <c r="F1556" s="511" t="s">
        <v>3942</v>
      </c>
      <c r="G1556" s="511">
        <v>93952</v>
      </c>
      <c r="H1556" s="511" t="s">
        <v>5540</v>
      </c>
      <c r="I1556" s="511" t="s">
        <v>3944</v>
      </c>
      <c r="J1556" s="511" t="s">
        <v>3945</v>
      </c>
      <c r="K1556" s="512">
        <v>218.43</v>
      </c>
      <c r="L1556" s="511" t="s">
        <v>3946</v>
      </c>
    </row>
    <row r="1557" spans="1:12">
      <c r="A1557" s="511" t="s">
        <v>5430</v>
      </c>
      <c r="B1557" s="511" t="s">
        <v>5431</v>
      </c>
      <c r="C1557" s="511" t="s">
        <v>5507</v>
      </c>
      <c r="D1557" s="511">
        <v>32</v>
      </c>
      <c r="E1557" s="512" t="s">
        <v>3942</v>
      </c>
      <c r="F1557" s="511" t="s">
        <v>3942</v>
      </c>
      <c r="G1557" s="511">
        <v>93953</v>
      </c>
      <c r="H1557" s="511" t="s">
        <v>5541</v>
      </c>
      <c r="I1557" s="511" t="s">
        <v>3944</v>
      </c>
      <c r="J1557" s="511" t="s">
        <v>3945</v>
      </c>
      <c r="K1557" s="512">
        <v>202.7</v>
      </c>
      <c r="L1557" s="511" t="s">
        <v>3946</v>
      </c>
    </row>
    <row r="1558" spans="1:12">
      <c r="A1558" s="511" t="s">
        <v>5430</v>
      </c>
      <c r="B1558" s="511" t="s">
        <v>5431</v>
      </c>
      <c r="C1558" s="511" t="s">
        <v>5507</v>
      </c>
      <c r="D1558" s="511">
        <v>32</v>
      </c>
      <c r="E1558" s="512" t="s">
        <v>3942</v>
      </c>
      <c r="F1558" s="511" t="s">
        <v>3942</v>
      </c>
      <c r="G1558" s="511">
        <v>93954</v>
      </c>
      <c r="H1558" s="511" t="s">
        <v>5542</v>
      </c>
      <c r="I1558" s="511" t="s">
        <v>3944</v>
      </c>
      <c r="J1558" s="511" t="s">
        <v>3945</v>
      </c>
      <c r="K1558" s="512">
        <v>193.25</v>
      </c>
      <c r="L1558" s="511" t="s">
        <v>3946</v>
      </c>
    </row>
    <row r="1559" spans="1:12">
      <c r="A1559" s="511" t="s">
        <v>5430</v>
      </c>
      <c r="B1559" s="511" t="s">
        <v>5431</v>
      </c>
      <c r="C1559" s="511" t="s">
        <v>5507</v>
      </c>
      <c r="D1559" s="511">
        <v>32</v>
      </c>
      <c r="E1559" s="512" t="s">
        <v>3942</v>
      </c>
      <c r="F1559" s="511" t="s">
        <v>3942</v>
      </c>
      <c r="G1559" s="511">
        <v>93955</v>
      </c>
      <c r="H1559" s="511" t="s">
        <v>5543</v>
      </c>
      <c r="I1559" s="511" t="s">
        <v>3944</v>
      </c>
      <c r="J1559" s="511" t="s">
        <v>3945</v>
      </c>
      <c r="K1559" s="512">
        <v>186.54</v>
      </c>
      <c r="L1559" s="511" t="s">
        <v>3946</v>
      </c>
    </row>
    <row r="1560" spans="1:12">
      <c r="A1560" s="511" t="s">
        <v>5430</v>
      </c>
      <c r="B1560" s="511" t="s">
        <v>5431</v>
      </c>
      <c r="C1560" s="511" t="s">
        <v>5507</v>
      </c>
      <c r="D1560" s="511">
        <v>32</v>
      </c>
      <c r="E1560" s="512" t="s">
        <v>3942</v>
      </c>
      <c r="F1560" s="511" t="s">
        <v>3942</v>
      </c>
      <c r="G1560" s="511">
        <v>93956</v>
      </c>
      <c r="H1560" s="511" t="s">
        <v>5544</v>
      </c>
      <c r="I1560" s="511" t="s">
        <v>3944</v>
      </c>
      <c r="J1560" s="511" t="s">
        <v>3945</v>
      </c>
      <c r="K1560" s="512">
        <v>181.22</v>
      </c>
      <c r="L1560" s="511" t="s">
        <v>3946</v>
      </c>
    </row>
    <row r="1561" spans="1:12">
      <c r="A1561" s="511" t="s">
        <v>5430</v>
      </c>
      <c r="B1561" s="511" t="s">
        <v>5431</v>
      </c>
      <c r="C1561" s="511" t="s">
        <v>5507</v>
      </c>
      <c r="D1561" s="511">
        <v>32</v>
      </c>
      <c r="E1561" s="512" t="s">
        <v>3942</v>
      </c>
      <c r="F1561" s="511" t="s">
        <v>3942</v>
      </c>
      <c r="G1561" s="511">
        <v>93957</v>
      </c>
      <c r="H1561" s="511" t="s">
        <v>5545</v>
      </c>
      <c r="I1561" s="511" t="s">
        <v>3944</v>
      </c>
      <c r="J1561" s="511" t="s">
        <v>3945</v>
      </c>
      <c r="K1561" s="512">
        <v>233.69</v>
      </c>
      <c r="L1561" s="511" t="s">
        <v>3946</v>
      </c>
    </row>
    <row r="1562" spans="1:12">
      <c r="A1562" s="511" t="s">
        <v>5430</v>
      </c>
      <c r="B1562" s="511" t="s">
        <v>5431</v>
      </c>
      <c r="C1562" s="511" t="s">
        <v>5507</v>
      </c>
      <c r="D1562" s="511">
        <v>32</v>
      </c>
      <c r="E1562" s="512" t="s">
        <v>3942</v>
      </c>
      <c r="F1562" s="511" t="s">
        <v>3942</v>
      </c>
      <c r="G1562" s="511">
        <v>93958</v>
      </c>
      <c r="H1562" s="511" t="s">
        <v>5546</v>
      </c>
      <c r="I1562" s="511" t="s">
        <v>3944</v>
      </c>
      <c r="J1562" s="511" t="s">
        <v>3945</v>
      </c>
      <c r="K1562" s="512">
        <v>217.03</v>
      </c>
      <c r="L1562" s="511" t="s">
        <v>3946</v>
      </c>
    </row>
    <row r="1563" spans="1:12">
      <c r="A1563" s="511" t="s">
        <v>5430</v>
      </c>
      <c r="B1563" s="511" t="s">
        <v>5431</v>
      </c>
      <c r="C1563" s="511" t="s">
        <v>5507</v>
      </c>
      <c r="D1563" s="511">
        <v>32</v>
      </c>
      <c r="E1563" s="512" t="s">
        <v>3942</v>
      </c>
      <c r="F1563" s="511" t="s">
        <v>3942</v>
      </c>
      <c r="G1563" s="511">
        <v>93959</v>
      </c>
      <c r="H1563" s="511" t="s">
        <v>5547</v>
      </c>
      <c r="I1563" s="511" t="s">
        <v>3944</v>
      </c>
      <c r="J1563" s="511" t="s">
        <v>3945</v>
      </c>
      <c r="K1563" s="512">
        <v>207.13</v>
      </c>
      <c r="L1563" s="511" t="s">
        <v>3946</v>
      </c>
    </row>
    <row r="1564" spans="1:12">
      <c r="A1564" s="511" t="s">
        <v>5430</v>
      </c>
      <c r="B1564" s="511" t="s">
        <v>5431</v>
      </c>
      <c r="C1564" s="511" t="s">
        <v>5507</v>
      </c>
      <c r="D1564" s="511">
        <v>32</v>
      </c>
      <c r="E1564" s="512" t="s">
        <v>3942</v>
      </c>
      <c r="F1564" s="511" t="s">
        <v>3942</v>
      </c>
      <c r="G1564" s="511">
        <v>93960</v>
      </c>
      <c r="H1564" s="511" t="s">
        <v>5548</v>
      </c>
      <c r="I1564" s="511" t="s">
        <v>3944</v>
      </c>
      <c r="J1564" s="511" t="s">
        <v>3945</v>
      </c>
      <c r="K1564" s="512">
        <v>200.11</v>
      </c>
      <c r="L1564" s="511" t="s">
        <v>3946</v>
      </c>
    </row>
    <row r="1565" spans="1:12">
      <c r="A1565" s="511" t="s">
        <v>5430</v>
      </c>
      <c r="B1565" s="511" t="s">
        <v>5431</v>
      </c>
      <c r="C1565" s="511" t="s">
        <v>5507</v>
      </c>
      <c r="D1565" s="511">
        <v>32</v>
      </c>
      <c r="E1565" s="512" t="s">
        <v>3942</v>
      </c>
      <c r="F1565" s="511" t="s">
        <v>3942</v>
      </c>
      <c r="G1565" s="511">
        <v>93961</v>
      </c>
      <c r="H1565" s="511" t="s">
        <v>5549</v>
      </c>
      <c r="I1565" s="511" t="s">
        <v>3944</v>
      </c>
      <c r="J1565" s="511" t="s">
        <v>3945</v>
      </c>
      <c r="K1565" s="512">
        <v>194.62</v>
      </c>
      <c r="L1565" s="511" t="s">
        <v>3946</v>
      </c>
    </row>
    <row r="1566" spans="1:12">
      <c r="A1566" s="511" t="s">
        <v>5430</v>
      </c>
      <c r="B1566" s="511" t="s">
        <v>5431</v>
      </c>
      <c r="C1566" s="511" t="s">
        <v>5507</v>
      </c>
      <c r="D1566" s="511">
        <v>32</v>
      </c>
      <c r="E1566" s="512" t="s">
        <v>3942</v>
      </c>
      <c r="F1566" s="511" t="s">
        <v>3942</v>
      </c>
      <c r="G1566" s="511">
        <v>93962</v>
      </c>
      <c r="H1566" s="511" t="s">
        <v>5550</v>
      </c>
      <c r="I1566" s="511" t="s">
        <v>3944</v>
      </c>
      <c r="J1566" s="511" t="s">
        <v>3945</v>
      </c>
      <c r="K1566" s="512">
        <v>205.83</v>
      </c>
      <c r="L1566" s="511" t="s">
        <v>3946</v>
      </c>
    </row>
    <row r="1567" spans="1:12">
      <c r="A1567" s="511" t="s">
        <v>5430</v>
      </c>
      <c r="B1567" s="511" t="s">
        <v>5431</v>
      </c>
      <c r="C1567" s="511" t="s">
        <v>5507</v>
      </c>
      <c r="D1567" s="511">
        <v>32</v>
      </c>
      <c r="E1567" s="512" t="s">
        <v>3942</v>
      </c>
      <c r="F1567" s="511" t="s">
        <v>3942</v>
      </c>
      <c r="G1567" s="511">
        <v>93963</v>
      </c>
      <c r="H1567" s="511" t="s">
        <v>5551</v>
      </c>
      <c r="I1567" s="511" t="s">
        <v>3944</v>
      </c>
      <c r="J1567" s="511" t="s">
        <v>3945</v>
      </c>
      <c r="K1567" s="512">
        <v>190.09</v>
      </c>
      <c r="L1567" s="511" t="s">
        <v>3946</v>
      </c>
    </row>
    <row r="1568" spans="1:12">
      <c r="A1568" s="511" t="s">
        <v>5430</v>
      </c>
      <c r="B1568" s="511" t="s">
        <v>5431</v>
      </c>
      <c r="C1568" s="511" t="s">
        <v>5507</v>
      </c>
      <c r="D1568" s="511">
        <v>32</v>
      </c>
      <c r="E1568" s="512" t="s">
        <v>3942</v>
      </c>
      <c r="F1568" s="511" t="s">
        <v>3942</v>
      </c>
      <c r="G1568" s="511">
        <v>93964</v>
      </c>
      <c r="H1568" s="511" t="s">
        <v>5552</v>
      </c>
      <c r="I1568" s="511" t="s">
        <v>3944</v>
      </c>
      <c r="J1568" s="511" t="s">
        <v>3945</v>
      </c>
      <c r="K1568" s="512">
        <v>180.71</v>
      </c>
      <c r="L1568" s="511" t="s">
        <v>3946</v>
      </c>
    </row>
    <row r="1569" spans="1:12">
      <c r="A1569" s="511" t="s">
        <v>5430</v>
      </c>
      <c r="B1569" s="511" t="s">
        <v>5431</v>
      </c>
      <c r="C1569" s="511" t="s">
        <v>5507</v>
      </c>
      <c r="D1569" s="511">
        <v>32</v>
      </c>
      <c r="E1569" s="512" t="s">
        <v>3942</v>
      </c>
      <c r="F1569" s="511" t="s">
        <v>3942</v>
      </c>
      <c r="G1569" s="511">
        <v>93965</v>
      </c>
      <c r="H1569" s="511" t="s">
        <v>5553</v>
      </c>
      <c r="I1569" s="511" t="s">
        <v>3944</v>
      </c>
      <c r="J1569" s="511" t="s">
        <v>3945</v>
      </c>
      <c r="K1569" s="512">
        <v>171.81</v>
      </c>
      <c r="L1569" s="511" t="s">
        <v>3946</v>
      </c>
    </row>
    <row r="1570" spans="1:12">
      <c r="A1570" s="511" t="s">
        <v>5430</v>
      </c>
      <c r="B1570" s="511" t="s">
        <v>5431</v>
      </c>
      <c r="C1570" s="511" t="s">
        <v>5507</v>
      </c>
      <c r="D1570" s="511">
        <v>32</v>
      </c>
      <c r="E1570" s="512" t="s">
        <v>3942</v>
      </c>
      <c r="F1570" s="511" t="s">
        <v>3942</v>
      </c>
      <c r="G1570" s="511">
        <v>93966</v>
      </c>
      <c r="H1570" s="511" t="s">
        <v>5554</v>
      </c>
      <c r="I1570" s="511" t="s">
        <v>3944</v>
      </c>
      <c r="J1570" s="511" t="s">
        <v>3945</v>
      </c>
      <c r="K1570" s="512">
        <v>168.77</v>
      </c>
      <c r="L1570" s="511" t="s">
        <v>3946</v>
      </c>
    </row>
    <row r="1571" spans="1:12">
      <c r="A1571" s="511" t="s">
        <v>5430</v>
      </c>
      <c r="B1571" s="511" t="s">
        <v>5431</v>
      </c>
      <c r="C1571" s="511" t="s">
        <v>5507</v>
      </c>
      <c r="D1571" s="511">
        <v>32</v>
      </c>
      <c r="E1571" s="512" t="s">
        <v>3942</v>
      </c>
      <c r="F1571" s="511" t="s">
        <v>3942</v>
      </c>
      <c r="G1571" s="511">
        <v>93967</v>
      </c>
      <c r="H1571" s="511" t="s">
        <v>5555</v>
      </c>
      <c r="I1571" s="511" t="s">
        <v>3944</v>
      </c>
      <c r="J1571" s="511" t="s">
        <v>3945</v>
      </c>
      <c r="K1571" s="512">
        <v>221.08</v>
      </c>
      <c r="L1571" s="511" t="s">
        <v>3946</v>
      </c>
    </row>
    <row r="1572" spans="1:12">
      <c r="A1572" s="511" t="s">
        <v>5430</v>
      </c>
      <c r="B1572" s="511" t="s">
        <v>5431</v>
      </c>
      <c r="C1572" s="511" t="s">
        <v>5507</v>
      </c>
      <c r="D1572" s="511">
        <v>32</v>
      </c>
      <c r="E1572" s="512" t="s">
        <v>3942</v>
      </c>
      <c r="F1572" s="511" t="s">
        <v>3942</v>
      </c>
      <c r="G1572" s="511">
        <v>93968</v>
      </c>
      <c r="H1572" s="511" t="s">
        <v>5556</v>
      </c>
      <c r="I1572" s="511" t="s">
        <v>3944</v>
      </c>
      <c r="J1572" s="511" t="s">
        <v>3945</v>
      </c>
      <c r="K1572" s="512">
        <v>204.43</v>
      </c>
      <c r="L1572" s="511" t="s">
        <v>3946</v>
      </c>
    </row>
    <row r="1573" spans="1:12">
      <c r="A1573" s="511" t="s">
        <v>5430</v>
      </c>
      <c r="B1573" s="511" t="s">
        <v>5431</v>
      </c>
      <c r="C1573" s="511" t="s">
        <v>5507</v>
      </c>
      <c r="D1573" s="511">
        <v>32</v>
      </c>
      <c r="E1573" s="512" t="s">
        <v>3942</v>
      </c>
      <c r="F1573" s="511" t="s">
        <v>3942</v>
      </c>
      <c r="G1573" s="511">
        <v>93969</v>
      </c>
      <c r="H1573" s="511" t="s">
        <v>5557</v>
      </c>
      <c r="I1573" s="511" t="s">
        <v>3944</v>
      </c>
      <c r="J1573" s="511" t="s">
        <v>3945</v>
      </c>
      <c r="K1573" s="512">
        <v>194.54</v>
      </c>
      <c r="L1573" s="511" t="s">
        <v>3946</v>
      </c>
    </row>
    <row r="1574" spans="1:12">
      <c r="A1574" s="511" t="s">
        <v>5430</v>
      </c>
      <c r="B1574" s="511" t="s">
        <v>5431</v>
      </c>
      <c r="C1574" s="511" t="s">
        <v>5507</v>
      </c>
      <c r="D1574" s="511">
        <v>32</v>
      </c>
      <c r="E1574" s="512" t="s">
        <v>3942</v>
      </c>
      <c r="F1574" s="511" t="s">
        <v>3942</v>
      </c>
      <c r="G1574" s="511">
        <v>93970</v>
      </c>
      <c r="H1574" s="511" t="s">
        <v>5558</v>
      </c>
      <c r="I1574" s="511" t="s">
        <v>3944</v>
      </c>
      <c r="J1574" s="511" t="s">
        <v>3945</v>
      </c>
      <c r="K1574" s="512">
        <v>187.62</v>
      </c>
      <c r="L1574" s="511" t="s">
        <v>3946</v>
      </c>
    </row>
    <row r="1575" spans="1:12">
      <c r="A1575" s="511" t="s">
        <v>5430</v>
      </c>
      <c r="B1575" s="511" t="s">
        <v>5431</v>
      </c>
      <c r="C1575" s="511" t="s">
        <v>5507</v>
      </c>
      <c r="D1575" s="511">
        <v>32</v>
      </c>
      <c r="E1575" s="512" t="s">
        <v>3942</v>
      </c>
      <c r="F1575" s="511" t="s">
        <v>3942</v>
      </c>
      <c r="G1575" s="511">
        <v>93971</v>
      </c>
      <c r="H1575" s="511" t="s">
        <v>5559</v>
      </c>
      <c r="I1575" s="511" t="s">
        <v>3944</v>
      </c>
      <c r="J1575" s="511" t="s">
        <v>3945</v>
      </c>
      <c r="K1575" s="512">
        <v>176.2</v>
      </c>
      <c r="L1575" s="511" t="s">
        <v>3946</v>
      </c>
    </row>
    <row r="1576" spans="1:12">
      <c r="A1576" s="511" t="s">
        <v>5430</v>
      </c>
      <c r="B1576" s="511" t="s">
        <v>5431</v>
      </c>
      <c r="C1576" s="511" t="s">
        <v>5507</v>
      </c>
      <c r="D1576" s="511">
        <v>32</v>
      </c>
      <c r="E1576" s="512" t="s">
        <v>3942</v>
      </c>
      <c r="F1576" s="511" t="s">
        <v>3942</v>
      </c>
      <c r="G1576" s="511">
        <v>95108</v>
      </c>
      <c r="H1576" s="511" t="s">
        <v>5560</v>
      </c>
      <c r="I1576" s="511" t="s">
        <v>4016</v>
      </c>
      <c r="J1576" s="511" t="s">
        <v>4001</v>
      </c>
      <c r="K1576" s="512">
        <v>34.35</v>
      </c>
      <c r="L1576" s="511" t="s">
        <v>3946</v>
      </c>
    </row>
    <row r="1577" spans="1:12">
      <c r="A1577" s="511" t="s">
        <v>5430</v>
      </c>
      <c r="B1577" s="511" t="s">
        <v>5431</v>
      </c>
      <c r="C1577" s="511" t="s">
        <v>5507</v>
      </c>
      <c r="D1577" s="511">
        <v>32</v>
      </c>
      <c r="E1577" s="512" t="s">
        <v>3942</v>
      </c>
      <c r="F1577" s="511" t="s">
        <v>3942</v>
      </c>
      <c r="G1577" s="511">
        <v>100332</v>
      </c>
      <c r="H1577" s="511" t="s">
        <v>5561</v>
      </c>
      <c r="I1577" s="511" t="s">
        <v>4290</v>
      </c>
      <c r="J1577" s="511" t="s">
        <v>3945</v>
      </c>
      <c r="K1577" s="513">
        <v>1024.51</v>
      </c>
      <c r="L1577" s="511" t="s">
        <v>3946</v>
      </c>
    </row>
    <row r="1578" spans="1:12">
      <c r="A1578" s="511" t="s">
        <v>5430</v>
      </c>
      <c r="B1578" s="511" t="s">
        <v>5431</v>
      </c>
      <c r="C1578" s="511" t="s">
        <v>5507</v>
      </c>
      <c r="D1578" s="511">
        <v>32</v>
      </c>
      <c r="E1578" s="512" t="s">
        <v>3942</v>
      </c>
      <c r="F1578" s="511" t="s">
        <v>3942</v>
      </c>
      <c r="G1578" s="511">
        <v>100333</v>
      </c>
      <c r="H1578" s="511" t="s">
        <v>5562</v>
      </c>
      <c r="I1578" s="511" t="s">
        <v>4290</v>
      </c>
      <c r="J1578" s="511" t="s">
        <v>3945</v>
      </c>
      <c r="K1578" s="512">
        <v>619.61</v>
      </c>
      <c r="L1578" s="511" t="s">
        <v>3946</v>
      </c>
    </row>
    <row r="1579" spans="1:12">
      <c r="A1579" s="511" t="s">
        <v>5430</v>
      </c>
      <c r="B1579" s="511" t="s">
        <v>5431</v>
      </c>
      <c r="C1579" s="511" t="s">
        <v>5507</v>
      </c>
      <c r="D1579" s="511">
        <v>32</v>
      </c>
      <c r="E1579" s="512" t="s">
        <v>3942</v>
      </c>
      <c r="F1579" s="511" t="s">
        <v>3942</v>
      </c>
      <c r="G1579" s="511">
        <v>100334</v>
      </c>
      <c r="H1579" s="511" t="s">
        <v>5563</v>
      </c>
      <c r="I1579" s="511" t="s">
        <v>4290</v>
      </c>
      <c r="J1579" s="511" t="s">
        <v>3945</v>
      </c>
      <c r="K1579" s="512">
        <v>805.39</v>
      </c>
      <c r="L1579" s="511" t="s">
        <v>3946</v>
      </c>
    </row>
    <row r="1580" spans="1:12">
      <c r="A1580" s="511" t="s">
        <v>5430</v>
      </c>
      <c r="B1580" s="511" t="s">
        <v>5431</v>
      </c>
      <c r="C1580" s="511" t="s">
        <v>5507</v>
      </c>
      <c r="D1580" s="511">
        <v>32</v>
      </c>
      <c r="E1580" s="512" t="s">
        <v>3942</v>
      </c>
      <c r="F1580" s="511" t="s">
        <v>3942</v>
      </c>
      <c r="G1580" s="511">
        <v>100335</v>
      </c>
      <c r="H1580" s="511" t="s">
        <v>5564</v>
      </c>
      <c r="I1580" s="511" t="s">
        <v>4290</v>
      </c>
      <c r="J1580" s="511" t="s">
        <v>3945</v>
      </c>
      <c r="K1580" s="512">
        <v>501.71</v>
      </c>
      <c r="L1580" s="511" t="s">
        <v>3946</v>
      </c>
    </row>
    <row r="1581" spans="1:12">
      <c r="A1581" s="511" t="s">
        <v>5430</v>
      </c>
      <c r="B1581" s="511" t="s">
        <v>5431</v>
      </c>
      <c r="C1581" s="511" t="s">
        <v>5507</v>
      </c>
      <c r="D1581" s="511">
        <v>32</v>
      </c>
      <c r="E1581" s="512" t="s">
        <v>3942</v>
      </c>
      <c r="F1581" s="511" t="s">
        <v>3942</v>
      </c>
      <c r="G1581" s="511">
        <v>100341</v>
      </c>
      <c r="H1581" s="511" t="s">
        <v>5565</v>
      </c>
      <c r="I1581" s="511" t="s">
        <v>4290</v>
      </c>
      <c r="J1581" s="511" t="s">
        <v>4001</v>
      </c>
      <c r="K1581" s="512">
        <v>39.6</v>
      </c>
      <c r="L1581" s="511" t="s">
        <v>3946</v>
      </c>
    </row>
    <row r="1582" spans="1:12">
      <c r="A1582" s="511" t="s">
        <v>5430</v>
      </c>
      <c r="B1582" s="511" t="s">
        <v>5431</v>
      </c>
      <c r="C1582" s="511" t="s">
        <v>5507</v>
      </c>
      <c r="D1582" s="511">
        <v>32</v>
      </c>
      <c r="E1582" s="512" t="s">
        <v>3942</v>
      </c>
      <c r="F1582" s="511" t="s">
        <v>3942</v>
      </c>
      <c r="G1582" s="511">
        <v>100342</v>
      </c>
      <c r="H1582" s="511" t="s">
        <v>5566</v>
      </c>
      <c r="I1582" s="511" t="s">
        <v>5389</v>
      </c>
      <c r="J1582" s="511" t="s">
        <v>3945</v>
      </c>
      <c r="K1582" s="512">
        <v>16.38</v>
      </c>
      <c r="L1582" s="511" t="s">
        <v>3946</v>
      </c>
    </row>
    <row r="1583" spans="1:12">
      <c r="A1583" s="511" t="s">
        <v>5430</v>
      </c>
      <c r="B1583" s="511" t="s">
        <v>5431</v>
      </c>
      <c r="C1583" s="511" t="s">
        <v>5507</v>
      </c>
      <c r="D1583" s="511">
        <v>32</v>
      </c>
      <c r="E1583" s="512" t="s">
        <v>3942</v>
      </c>
      <c r="F1583" s="511" t="s">
        <v>3942</v>
      </c>
      <c r="G1583" s="511">
        <v>100343</v>
      </c>
      <c r="H1583" s="511" t="s">
        <v>5567</v>
      </c>
      <c r="I1583" s="511" t="s">
        <v>5389</v>
      </c>
      <c r="J1583" s="511" t="s">
        <v>3945</v>
      </c>
      <c r="K1583" s="512">
        <v>15.46</v>
      </c>
      <c r="L1583" s="511" t="s">
        <v>3946</v>
      </c>
    </row>
    <row r="1584" spans="1:12">
      <c r="A1584" s="511" t="s">
        <v>5430</v>
      </c>
      <c r="B1584" s="511" t="s">
        <v>5431</v>
      </c>
      <c r="C1584" s="511" t="s">
        <v>5507</v>
      </c>
      <c r="D1584" s="511">
        <v>32</v>
      </c>
      <c r="E1584" s="512" t="s">
        <v>3942</v>
      </c>
      <c r="F1584" s="511" t="s">
        <v>3942</v>
      </c>
      <c r="G1584" s="511">
        <v>100344</v>
      </c>
      <c r="H1584" s="511" t="s">
        <v>5568</v>
      </c>
      <c r="I1584" s="511" t="s">
        <v>5389</v>
      </c>
      <c r="J1584" s="511" t="s">
        <v>3945</v>
      </c>
      <c r="K1584" s="512">
        <v>13.86</v>
      </c>
      <c r="L1584" s="511" t="s">
        <v>3946</v>
      </c>
    </row>
    <row r="1585" spans="1:12">
      <c r="A1585" s="511" t="s">
        <v>5430</v>
      </c>
      <c r="B1585" s="511" t="s">
        <v>5431</v>
      </c>
      <c r="C1585" s="511" t="s">
        <v>5507</v>
      </c>
      <c r="D1585" s="511">
        <v>32</v>
      </c>
      <c r="E1585" s="512" t="s">
        <v>3942</v>
      </c>
      <c r="F1585" s="511" t="s">
        <v>3942</v>
      </c>
      <c r="G1585" s="511">
        <v>100345</v>
      </c>
      <c r="H1585" s="511" t="s">
        <v>5569</v>
      </c>
      <c r="I1585" s="511" t="s">
        <v>5389</v>
      </c>
      <c r="J1585" s="511" t="s">
        <v>3945</v>
      </c>
      <c r="K1585" s="512">
        <v>11.72</v>
      </c>
      <c r="L1585" s="511" t="s">
        <v>3946</v>
      </c>
    </row>
    <row r="1586" spans="1:12">
      <c r="A1586" s="511" t="s">
        <v>5430</v>
      </c>
      <c r="B1586" s="511" t="s">
        <v>5431</v>
      </c>
      <c r="C1586" s="511" t="s">
        <v>5507</v>
      </c>
      <c r="D1586" s="511">
        <v>32</v>
      </c>
      <c r="E1586" s="512" t="s">
        <v>3942</v>
      </c>
      <c r="F1586" s="511" t="s">
        <v>3942</v>
      </c>
      <c r="G1586" s="511">
        <v>100346</v>
      </c>
      <c r="H1586" s="511" t="s">
        <v>5570</v>
      </c>
      <c r="I1586" s="511" t="s">
        <v>5389</v>
      </c>
      <c r="J1586" s="511" t="s">
        <v>3945</v>
      </c>
      <c r="K1586" s="512">
        <v>11.15</v>
      </c>
      <c r="L1586" s="511" t="s">
        <v>3946</v>
      </c>
    </row>
    <row r="1587" spans="1:12">
      <c r="A1587" s="511" t="s">
        <v>5430</v>
      </c>
      <c r="B1587" s="511" t="s">
        <v>5431</v>
      </c>
      <c r="C1587" s="511" t="s">
        <v>5507</v>
      </c>
      <c r="D1587" s="511">
        <v>32</v>
      </c>
      <c r="E1587" s="512" t="s">
        <v>3942</v>
      </c>
      <c r="F1587" s="511" t="s">
        <v>3942</v>
      </c>
      <c r="G1587" s="511">
        <v>100347</v>
      </c>
      <c r="H1587" s="511" t="s">
        <v>5571</v>
      </c>
      <c r="I1587" s="511" t="s">
        <v>5389</v>
      </c>
      <c r="J1587" s="511" t="s">
        <v>3945</v>
      </c>
      <c r="K1587" s="512">
        <v>12.52</v>
      </c>
      <c r="L1587" s="511" t="s">
        <v>3946</v>
      </c>
    </row>
    <row r="1588" spans="1:12">
      <c r="A1588" s="511" t="s">
        <v>5430</v>
      </c>
      <c r="B1588" s="511" t="s">
        <v>5431</v>
      </c>
      <c r="C1588" s="511" t="s">
        <v>5507</v>
      </c>
      <c r="D1588" s="511">
        <v>32</v>
      </c>
      <c r="E1588" s="512" t="s">
        <v>3942</v>
      </c>
      <c r="F1588" s="511" t="s">
        <v>3942</v>
      </c>
      <c r="G1588" s="511">
        <v>100348</v>
      </c>
      <c r="H1588" s="511" t="s">
        <v>5572</v>
      </c>
      <c r="I1588" s="511" t="s">
        <v>5389</v>
      </c>
      <c r="J1588" s="511" t="s">
        <v>3945</v>
      </c>
      <c r="K1588" s="512">
        <v>12.25</v>
      </c>
      <c r="L1588" s="511" t="s">
        <v>3946</v>
      </c>
    </row>
    <row r="1589" spans="1:12">
      <c r="A1589" s="511" t="s">
        <v>5430</v>
      </c>
      <c r="B1589" s="511" t="s">
        <v>5431</v>
      </c>
      <c r="C1589" s="511" t="s">
        <v>5507</v>
      </c>
      <c r="D1589" s="511">
        <v>32</v>
      </c>
      <c r="E1589" s="512" t="s">
        <v>3942</v>
      </c>
      <c r="F1589" s="511" t="s">
        <v>3942</v>
      </c>
      <c r="G1589" s="511">
        <v>100349</v>
      </c>
      <c r="H1589" s="511" t="s">
        <v>5573</v>
      </c>
      <c r="I1589" s="511" t="s">
        <v>5438</v>
      </c>
      <c r="J1589" s="511" t="s">
        <v>3945</v>
      </c>
      <c r="K1589" s="512">
        <v>587.15</v>
      </c>
      <c r="L1589" s="511" t="s">
        <v>3946</v>
      </c>
    </row>
    <row r="1590" spans="1:12">
      <c r="A1590" s="511" t="s">
        <v>5430</v>
      </c>
      <c r="B1590" s="511" t="s">
        <v>5431</v>
      </c>
      <c r="C1590" s="511" t="s">
        <v>5574</v>
      </c>
      <c r="D1590" s="511">
        <v>35</v>
      </c>
      <c r="E1590" s="512" t="s">
        <v>3942</v>
      </c>
      <c r="F1590" s="511" t="s">
        <v>3942</v>
      </c>
      <c r="G1590" s="511">
        <v>102989</v>
      </c>
      <c r="H1590" s="511" t="s">
        <v>5575</v>
      </c>
      <c r="I1590" s="511" t="s">
        <v>3944</v>
      </c>
      <c r="J1590" s="511" t="s">
        <v>4001</v>
      </c>
      <c r="K1590" s="512">
        <v>32.659999999999997</v>
      </c>
      <c r="L1590" s="511" t="s">
        <v>3946</v>
      </c>
    </row>
    <row r="1591" spans="1:12">
      <c r="A1591" s="511" t="s">
        <v>5430</v>
      </c>
      <c r="B1591" s="511" t="s">
        <v>5431</v>
      </c>
      <c r="C1591" s="511" t="s">
        <v>5574</v>
      </c>
      <c r="D1591" s="511">
        <v>35</v>
      </c>
      <c r="E1591" s="512" t="s">
        <v>3942</v>
      </c>
      <c r="F1591" s="511" t="s">
        <v>3942</v>
      </c>
      <c r="G1591" s="511">
        <v>102990</v>
      </c>
      <c r="H1591" s="511" t="s">
        <v>5576</v>
      </c>
      <c r="I1591" s="511" t="s">
        <v>3944</v>
      </c>
      <c r="J1591" s="511" t="s">
        <v>4001</v>
      </c>
      <c r="K1591" s="512">
        <v>39.64</v>
      </c>
      <c r="L1591" s="511" t="s">
        <v>3946</v>
      </c>
    </row>
    <row r="1592" spans="1:12">
      <c r="A1592" s="511" t="s">
        <v>5430</v>
      </c>
      <c r="B1592" s="511" t="s">
        <v>5431</v>
      </c>
      <c r="C1592" s="511" t="s">
        <v>5574</v>
      </c>
      <c r="D1592" s="511">
        <v>35</v>
      </c>
      <c r="E1592" s="512" t="s">
        <v>3942</v>
      </c>
      <c r="F1592" s="511" t="s">
        <v>3942</v>
      </c>
      <c r="G1592" s="511">
        <v>102991</v>
      </c>
      <c r="H1592" s="511" t="s">
        <v>5577</v>
      </c>
      <c r="I1592" s="511" t="s">
        <v>3944</v>
      </c>
      <c r="J1592" s="511" t="s">
        <v>4001</v>
      </c>
      <c r="K1592" s="512">
        <v>51.26</v>
      </c>
      <c r="L1592" s="511" t="s">
        <v>3946</v>
      </c>
    </row>
    <row r="1593" spans="1:12">
      <c r="A1593" s="511" t="s">
        <v>5430</v>
      </c>
      <c r="B1593" s="511" t="s">
        <v>5431</v>
      </c>
      <c r="C1593" s="511" t="s">
        <v>5574</v>
      </c>
      <c r="D1593" s="511">
        <v>35</v>
      </c>
      <c r="E1593" s="512" t="s">
        <v>3942</v>
      </c>
      <c r="F1593" s="511" t="s">
        <v>3942</v>
      </c>
      <c r="G1593" s="511">
        <v>102992</v>
      </c>
      <c r="H1593" s="511" t="s">
        <v>5578</v>
      </c>
      <c r="I1593" s="511" t="s">
        <v>3944</v>
      </c>
      <c r="J1593" s="511" t="s">
        <v>4001</v>
      </c>
      <c r="K1593" s="512">
        <v>73.739999999999995</v>
      </c>
      <c r="L1593" s="511" t="s">
        <v>3946</v>
      </c>
    </row>
    <row r="1594" spans="1:12">
      <c r="A1594" s="511" t="s">
        <v>5430</v>
      </c>
      <c r="B1594" s="511" t="s">
        <v>5431</v>
      </c>
      <c r="C1594" s="511" t="s">
        <v>5574</v>
      </c>
      <c r="D1594" s="511">
        <v>35</v>
      </c>
      <c r="E1594" s="512" t="s">
        <v>3942</v>
      </c>
      <c r="F1594" s="511" t="s">
        <v>3942</v>
      </c>
      <c r="G1594" s="511">
        <v>102993</v>
      </c>
      <c r="H1594" s="511" t="s">
        <v>5579</v>
      </c>
      <c r="I1594" s="511" t="s">
        <v>3944</v>
      </c>
      <c r="J1594" s="511" t="s">
        <v>4001</v>
      </c>
      <c r="K1594" s="512">
        <v>96.18</v>
      </c>
      <c r="L1594" s="511" t="s">
        <v>3946</v>
      </c>
    </row>
    <row r="1595" spans="1:12">
      <c r="A1595" s="511" t="s">
        <v>5430</v>
      </c>
      <c r="B1595" s="511" t="s">
        <v>5431</v>
      </c>
      <c r="C1595" s="511" t="s">
        <v>5574</v>
      </c>
      <c r="D1595" s="511">
        <v>35</v>
      </c>
      <c r="E1595" s="512" t="s">
        <v>3942</v>
      </c>
      <c r="F1595" s="511" t="s">
        <v>3942</v>
      </c>
      <c r="G1595" s="511">
        <v>102994</v>
      </c>
      <c r="H1595" s="511" t="s">
        <v>5580</v>
      </c>
      <c r="I1595" s="511" t="s">
        <v>3944</v>
      </c>
      <c r="J1595" s="511" t="s">
        <v>4001</v>
      </c>
      <c r="K1595" s="512">
        <v>160.22999999999999</v>
      </c>
      <c r="L1595" s="511" t="s">
        <v>3946</v>
      </c>
    </row>
    <row r="1596" spans="1:12">
      <c r="A1596" s="511" t="s">
        <v>5430</v>
      </c>
      <c r="B1596" s="511" t="s">
        <v>5431</v>
      </c>
      <c r="C1596" s="511" t="s">
        <v>5574</v>
      </c>
      <c r="D1596" s="511">
        <v>35</v>
      </c>
      <c r="E1596" s="512" t="s">
        <v>3942</v>
      </c>
      <c r="F1596" s="511" t="s">
        <v>3942</v>
      </c>
      <c r="G1596" s="511">
        <v>102995</v>
      </c>
      <c r="H1596" s="511" t="s">
        <v>5581</v>
      </c>
      <c r="I1596" s="511" t="s">
        <v>3944</v>
      </c>
      <c r="J1596" s="511" t="s">
        <v>4001</v>
      </c>
      <c r="K1596" s="512">
        <v>60.37</v>
      </c>
      <c r="L1596" s="511" t="s">
        <v>3946</v>
      </c>
    </row>
    <row r="1597" spans="1:12">
      <c r="A1597" s="511" t="s">
        <v>5430</v>
      </c>
      <c r="B1597" s="511" t="s">
        <v>5431</v>
      </c>
      <c r="C1597" s="511" t="s">
        <v>5574</v>
      </c>
      <c r="D1597" s="511">
        <v>35</v>
      </c>
      <c r="E1597" s="512" t="s">
        <v>3942</v>
      </c>
      <c r="F1597" s="511" t="s">
        <v>3942</v>
      </c>
      <c r="G1597" s="511">
        <v>102996</v>
      </c>
      <c r="H1597" s="511" t="s">
        <v>5582</v>
      </c>
      <c r="I1597" s="511" t="s">
        <v>3944</v>
      </c>
      <c r="J1597" s="511" t="s">
        <v>4001</v>
      </c>
      <c r="K1597" s="512">
        <v>85.47</v>
      </c>
      <c r="L1597" s="511" t="s">
        <v>3946</v>
      </c>
    </row>
    <row r="1598" spans="1:12">
      <c r="A1598" s="511" t="s">
        <v>5430</v>
      </c>
      <c r="B1598" s="511" t="s">
        <v>5431</v>
      </c>
      <c r="C1598" s="511" t="s">
        <v>5574</v>
      </c>
      <c r="D1598" s="511">
        <v>35</v>
      </c>
      <c r="E1598" s="512" t="s">
        <v>3942</v>
      </c>
      <c r="F1598" s="511" t="s">
        <v>3942</v>
      </c>
      <c r="G1598" s="511">
        <v>102997</v>
      </c>
      <c r="H1598" s="511" t="s">
        <v>5583</v>
      </c>
      <c r="I1598" s="511" t="s">
        <v>3944</v>
      </c>
      <c r="J1598" s="511" t="s">
        <v>4001</v>
      </c>
      <c r="K1598" s="512">
        <v>114.66</v>
      </c>
      <c r="L1598" s="511" t="s">
        <v>3946</v>
      </c>
    </row>
    <row r="1599" spans="1:12">
      <c r="A1599" s="511" t="s">
        <v>5430</v>
      </c>
      <c r="B1599" s="511" t="s">
        <v>5431</v>
      </c>
      <c r="C1599" s="511" t="s">
        <v>5574</v>
      </c>
      <c r="D1599" s="511">
        <v>35</v>
      </c>
      <c r="E1599" s="512" t="s">
        <v>3942</v>
      </c>
      <c r="F1599" s="511" t="s">
        <v>3942</v>
      </c>
      <c r="G1599" s="511">
        <v>102998</v>
      </c>
      <c r="H1599" s="511" t="s">
        <v>5584</v>
      </c>
      <c r="I1599" s="511" t="s">
        <v>3944</v>
      </c>
      <c r="J1599" s="511" t="s">
        <v>4001</v>
      </c>
      <c r="K1599" s="512">
        <v>109.3</v>
      </c>
      <c r="L1599" s="511" t="s">
        <v>3946</v>
      </c>
    </row>
    <row r="1600" spans="1:12">
      <c r="A1600" s="511" t="s">
        <v>5430</v>
      </c>
      <c r="B1600" s="511" t="s">
        <v>5431</v>
      </c>
      <c r="C1600" s="511" t="s">
        <v>5574</v>
      </c>
      <c r="D1600" s="511">
        <v>35</v>
      </c>
      <c r="E1600" s="512" t="s">
        <v>3942</v>
      </c>
      <c r="F1600" s="511" t="s">
        <v>3942</v>
      </c>
      <c r="G1600" s="511">
        <v>102999</v>
      </c>
      <c r="H1600" s="511" t="s">
        <v>5585</v>
      </c>
      <c r="I1600" s="511" t="s">
        <v>3944</v>
      </c>
      <c r="J1600" s="511" t="s">
        <v>4001</v>
      </c>
      <c r="K1600" s="512">
        <v>138.36000000000001</v>
      </c>
      <c r="L1600" s="511" t="s">
        <v>3946</v>
      </c>
    </row>
    <row r="1601" spans="1:12">
      <c r="A1601" s="511" t="s">
        <v>5430</v>
      </c>
      <c r="B1601" s="511" t="s">
        <v>5431</v>
      </c>
      <c r="C1601" s="511" t="s">
        <v>5574</v>
      </c>
      <c r="D1601" s="511">
        <v>35</v>
      </c>
      <c r="E1601" s="512" t="s">
        <v>3942</v>
      </c>
      <c r="F1601" s="511" t="s">
        <v>3942</v>
      </c>
      <c r="G1601" s="511">
        <v>103000</v>
      </c>
      <c r="H1601" s="511" t="s">
        <v>5586</v>
      </c>
      <c r="I1601" s="511" t="s">
        <v>3944</v>
      </c>
      <c r="J1601" s="511" t="s">
        <v>4001</v>
      </c>
      <c r="K1601" s="512">
        <v>138.94</v>
      </c>
      <c r="L1601" s="511" t="s">
        <v>3946</v>
      </c>
    </row>
    <row r="1602" spans="1:12">
      <c r="A1602" s="511" t="s">
        <v>5430</v>
      </c>
      <c r="B1602" s="511" t="s">
        <v>5431</v>
      </c>
      <c r="C1602" s="511" t="s">
        <v>5574</v>
      </c>
      <c r="D1602" s="511">
        <v>35</v>
      </c>
      <c r="E1602" s="512" t="s">
        <v>3942</v>
      </c>
      <c r="F1602" s="511" t="s">
        <v>3942</v>
      </c>
      <c r="G1602" s="511">
        <v>103001</v>
      </c>
      <c r="H1602" s="511" t="s">
        <v>5587</v>
      </c>
      <c r="I1602" s="511" t="s">
        <v>4016</v>
      </c>
      <c r="J1602" s="511" t="s">
        <v>3945</v>
      </c>
      <c r="K1602" s="512">
        <v>240.47</v>
      </c>
      <c r="L1602" s="511" t="s">
        <v>3946</v>
      </c>
    </row>
    <row r="1603" spans="1:12">
      <c r="A1603" s="511" t="s">
        <v>5430</v>
      </c>
      <c r="B1603" s="511" t="s">
        <v>5431</v>
      </c>
      <c r="C1603" s="511" t="s">
        <v>5574</v>
      </c>
      <c r="D1603" s="511">
        <v>35</v>
      </c>
      <c r="E1603" s="512" t="s">
        <v>3942</v>
      </c>
      <c r="F1603" s="511" t="s">
        <v>3942</v>
      </c>
      <c r="G1603" s="511">
        <v>103002</v>
      </c>
      <c r="H1603" s="511" t="s">
        <v>5588</v>
      </c>
      <c r="I1603" s="511" t="s">
        <v>4016</v>
      </c>
      <c r="J1603" s="511" t="s">
        <v>3945</v>
      </c>
      <c r="K1603" s="512">
        <v>299.52</v>
      </c>
      <c r="L1603" s="511" t="s">
        <v>3946</v>
      </c>
    </row>
    <row r="1604" spans="1:12">
      <c r="A1604" s="511" t="s">
        <v>5430</v>
      </c>
      <c r="B1604" s="511" t="s">
        <v>5431</v>
      </c>
      <c r="C1604" s="511" t="s">
        <v>5574</v>
      </c>
      <c r="D1604" s="511">
        <v>35</v>
      </c>
      <c r="E1604" s="512" t="s">
        <v>3942</v>
      </c>
      <c r="F1604" s="511" t="s">
        <v>3942</v>
      </c>
      <c r="G1604" s="511">
        <v>103003</v>
      </c>
      <c r="H1604" s="511" t="s">
        <v>5589</v>
      </c>
      <c r="I1604" s="511" t="s">
        <v>4016</v>
      </c>
      <c r="J1604" s="511" t="s">
        <v>3945</v>
      </c>
      <c r="K1604" s="512">
        <v>417.7</v>
      </c>
      <c r="L1604" s="511" t="s">
        <v>3946</v>
      </c>
    </row>
    <row r="1605" spans="1:12">
      <c r="A1605" s="511" t="s">
        <v>5430</v>
      </c>
      <c r="B1605" s="511" t="s">
        <v>5431</v>
      </c>
      <c r="C1605" s="511" t="s">
        <v>5574</v>
      </c>
      <c r="D1605" s="511">
        <v>35</v>
      </c>
      <c r="E1605" s="512" t="s">
        <v>3942</v>
      </c>
      <c r="F1605" s="511" t="s">
        <v>3942</v>
      </c>
      <c r="G1605" s="511">
        <v>103005</v>
      </c>
      <c r="H1605" s="511" t="s">
        <v>5590</v>
      </c>
      <c r="I1605" s="511" t="s">
        <v>4016</v>
      </c>
      <c r="J1605" s="511" t="s">
        <v>3945</v>
      </c>
      <c r="K1605" s="512">
        <v>627.08000000000004</v>
      </c>
      <c r="L1605" s="511" t="s">
        <v>3946</v>
      </c>
    </row>
    <row r="1606" spans="1:12">
      <c r="A1606" s="511" t="s">
        <v>5430</v>
      </c>
      <c r="B1606" s="511" t="s">
        <v>5431</v>
      </c>
      <c r="C1606" s="511" t="s">
        <v>5574</v>
      </c>
      <c r="D1606" s="511">
        <v>35</v>
      </c>
      <c r="E1606" s="512" t="s">
        <v>3942</v>
      </c>
      <c r="F1606" s="511" t="s">
        <v>3942</v>
      </c>
      <c r="G1606" s="511">
        <v>103006</v>
      </c>
      <c r="H1606" s="511" t="s">
        <v>5591</v>
      </c>
      <c r="I1606" s="511" t="s">
        <v>4016</v>
      </c>
      <c r="J1606" s="511" t="s">
        <v>3945</v>
      </c>
      <c r="K1606" s="512">
        <v>858.15</v>
      </c>
      <c r="L1606" s="511" t="s">
        <v>3946</v>
      </c>
    </row>
    <row r="1607" spans="1:12">
      <c r="A1607" s="511" t="s">
        <v>5430</v>
      </c>
      <c r="B1607" s="511" t="s">
        <v>5431</v>
      </c>
      <c r="C1607" s="511" t="s">
        <v>5574</v>
      </c>
      <c r="D1607" s="511">
        <v>35</v>
      </c>
      <c r="E1607" s="512" t="s">
        <v>3942</v>
      </c>
      <c r="F1607" s="511" t="s">
        <v>3942</v>
      </c>
      <c r="G1607" s="511">
        <v>103007</v>
      </c>
      <c r="H1607" s="511" t="s">
        <v>5592</v>
      </c>
      <c r="I1607" s="511" t="s">
        <v>4016</v>
      </c>
      <c r="J1607" s="511" t="s">
        <v>3945</v>
      </c>
      <c r="K1607" s="513">
        <v>1129.46</v>
      </c>
      <c r="L1607" s="511" t="s">
        <v>3946</v>
      </c>
    </row>
    <row r="1608" spans="1:12">
      <c r="A1608" s="511" t="s">
        <v>5430</v>
      </c>
      <c r="B1608" s="511" t="s">
        <v>5431</v>
      </c>
      <c r="C1608" s="511" t="s">
        <v>5593</v>
      </c>
      <c r="D1608" s="511">
        <v>36</v>
      </c>
      <c r="E1608" s="512" t="s">
        <v>3942</v>
      </c>
      <c r="F1608" s="511" t="s">
        <v>3942</v>
      </c>
      <c r="G1608" s="511">
        <v>97933</v>
      </c>
      <c r="H1608" s="511" t="s">
        <v>5594</v>
      </c>
      <c r="I1608" s="511" t="s">
        <v>4016</v>
      </c>
      <c r="J1608" s="511" t="s">
        <v>3945</v>
      </c>
      <c r="K1608" s="513">
        <v>1051.54</v>
      </c>
      <c r="L1608" s="511" t="s">
        <v>3946</v>
      </c>
    </row>
    <row r="1609" spans="1:12">
      <c r="A1609" s="511" t="s">
        <v>5430</v>
      </c>
      <c r="B1609" s="511" t="s">
        <v>5431</v>
      </c>
      <c r="C1609" s="511" t="s">
        <v>5593</v>
      </c>
      <c r="D1609" s="511">
        <v>36</v>
      </c>
      <c r="E1609" s="512" t="s">
        <v>3942</v>
      </c>
      <c r="F1609" s="511" t="s">
        <v>3942</v>
      </c>
      <c r="G1609" s="511">
        <v>97934</v>
      </c>
      <c r="H1609" s="511" t="s">
        <v>5595</v>
      </c>
      <c r="I1609" s="511" t="s">
        <v>4016</v>
      </c>
      <c r="J1609" s="511" t="s">
        <v>3945</v>
      </c>
      <c r="K1609" s="513">
        <v>2496.29</v>
      </c>
      <c r="L1609" s="511" t="s">
        <v>3946</v>
      </c>
    </row>
    <row r="1610" spans="1:12">
      <c r="A1610" s="511" t="s">
        <v>5430</v>
      </c>
      <c r="B1610" s="511" t="s">
        <v>5431</v>
      </c>
      <c r="C1610" s="511" t="s">
        <v>5593</v>
      </c>
      <c r="D1610" s="511">
        <v>36</v>
      </c>
      <c r="E1610" s="512" t="s">
        <v>3942</v>
      </c>
      <c r="F1610" s="511" t="s">
        <v>3942</v>
      </c>
      <c r="G1610" s="511">
        <v>97935</v>
      </c>
      <c r="H1610" s="511" t="s">
        <v>5596</v>
      </c>
      <c r="I1610" s="511" t="s">
        <v>4016</v>
      </c>
      <c r="J1610" s="511" t="s">
        <v>3945</v>
      </c>
      <c r="K1610" s="512">
        <v>869.49</v>
      </c>
      <c r="L1610" s="511" t="s">
        <v>3946</v>
      </c>
    </row>
    <row r="1611" spans="1:12">
      <c r="A1611" s="511" t="s">
        <v>5430</v>
      </c>
      <c r="B1611" s="511" t="s">
        <v>5431</v>
      </c>
      <c r="C1611" s="511" t="s">
        <v>5593</v>
      </c>
      <c r="D1611" s="511">
        <v>36</v>
      </c>
      <c r="E1611" s="512" t="s">
        <v>3942</v>
      </c>
      <c r="F1611" s="511" t="s">
        <v>3942</v>
      </c>
      <c r="G1611" s="511">
        <v>97936</v>
      </c>
      <c r="H1611" s="511" t="s">
        <v>5597</v>
      </c>
      <c r="I1611" s="511" t="s">
        <v>4016</v>
      </c>
      <c r="J1611" s="511" t="s">
        <v>3945</v>
      </c>
      <c r="K1611" s="513">
        <v>2165.4299999999998</v>
      </c>
      <c r="L1611" s="511" t="s">
        <v>3946</v>
      </c>
    </row>
    <row r="1612" spans="1:12">
      <c r="A1612" s="511" t="s">
        <v>5430</v>
      </c>
      <c r="B1612" s="511" t="s">
        <v>5431</v>
      </c>
      <c r="C1612" s="511" t="s">
        <v>5593</v>
      </c>
      <c r="D1612" s="511">
        <v>36</v>
      </c>
      <c r="E1612" s="512" t="s">
        <v>3942</v>
      </c>
      <c r="F1612" s="511" t="s">
        <v>3942</v>
      </c>
      <c r="G1612" s="511">
        <v>97947</v>
      </c>
      <c r="H1612" s="511" t="s">
        <v>5598</v>
      </c>
      <c r="I1612" s="511" t="s">
        <v>4016</v>
      </c>
      <c r="J1612" s="511" t="s">
        <v>3945</v>
      </c>
      <c r="K1612" s="513">
        <v>1833.74</v>
      </c>
      <c r="L1612" s="511" t="s">
        <v>3946</v>
      </c>
    </row>
    <row r="1613" spans="1:12">
      <c r="A1613" s="511" t="s">
        <v>5430</v>
      </c>
      <c r="B1613" s="511" t="s">
        <v>5431</v>
      </c>
      <c r="C1613" s="511" t="s">
        <v>5593</v>
      </c>
      <c r="D1613" s="511">
        <v>36</v>
      </c>
      <c r="E1613" s="512" t="s">
        <v>3942</v>
      </c>
      <c r="F1613" s="511" t="s">
        <v>3942</v>
      </c>
      <c r="G1613" s="511">
        <v>97948</v>
      </c>
      <c r="H1613" s="511" t="s">
        <v>5599</v>
      </c>
      <c r="I1613" s="511" t="s">
        <v>4016</v>
      </c>
      <c r="J1613" s="511" t="s">
        <v>3945</v>
      </c>
      <c r="K1613" s="513">
        <v>3378.08</v>
      </c>
      <c r="L1613" s="511" t="s">
        <v>3946</v>
      </c>
    </row>
    <row r="1614" spans="1:12">
      <c r="A1614" s="511" t="s">
        <v>5430</v>
      </c>
      <c r="B1614" s="511" t="s">
        <v>5431</v>
      </c>
      <c r="C1614" s="511" t="s">
        <v>5593</v>
      </c>
      <c r="D1614" s="511">
        <v>36</v>
      </c>
      <c r="E1614" s="512" t="s">
        <v>3942</v>
      </c>
      <c r="F1614" s="511" t="s">
        <v>3942</v>
      </c>
      <c r="G1614" s="511">
        <v>97949</v>
      </c>
      <c r="H1614" s="511" t="s">
        <v>5600</v>
      </c>
      <c r="I1614" s="511" t="s">
        <v>4016</v>
      </c>
      <c r="J1614" s="511" t="s">
        <v>3945</v>
      </c>
      <c r="K1614" s="513">
        <v>1861</v>
      </c>
      <c r="L1614" s="511" t="s">
        <v>3946</v>
      </c>
    </row>
    <row r="1615" spans="1:12">
      <c r="A1615" s="511" t="s">
        <v>5430</v>
      </c>
      <c r="B1615" s="511" t="s">
        <v>5431</v>
      </c>
      <c r="C1615" s="511" t="s">
        <v>5593</v>
      </c>
      <c r="D1615" s="511">
        <v>36</v>
      </c>
      <c r="E1615" s="512" t="s">
        <v>3942</v>
      </c>
      <c r="F1615" s="511" t="s">
        <v>3942</v>
      </c>
      <c r="G1615" s="511">
        <v>97950</v>
      </c>
      <c r="H1615" s="511" t="s">
        <v>5601</v>
      </c>
      <c r="I1615" s="511" t="s">
        <v>4016</v>
      </c>
      <c r="J1615" s="511" t="s">
        <v>3945</v>
      </c>
      <c r="K1615" s="513">
        <v>3277.55</v>
      </c>
      <c r="L1615" s="511" t="s">
        <v>3946</v>
      </c>
    </row>
    <row r="1616" spans="1:12">
      <c r="A1616" s="511" t="s">
        <v>5430</v>
      </c>
      <c r="B1616" s="511" t="s">
        <v>5431</v>
      </c>
      <c r="C1616" s="511" t="s">
        <v>5593</v>
      </c>
      <c r="D1616" s="511">
        <v>36</v>
      </c>
      <c r="E1616" s="512" t="s">
        <v>3942</v>
      </c>
      <c r="F1616" s="511" t="s">
        <v>3942</v>
      </c>
      <c r="G1616" s="511">
        <v>97951</v>
      </c>
      <c r="H1616" s="511" t="s">
        <v>5602</v>
      </c>
      <c r="I1616" s="511" t="s">
        <v>4016</v>
      </c>
      <c r="J1616" s="511" t="s">
        <v>3945</v>
      </c>
      <c r="K1616" s="513">
        <v>2963.84</v>
      </c>
      <c r="L1616" s="511" t="s">
        <v>3946</v>
      </c>
    </row>
    <row r="1617" spans="1:12">
      <c r="A1617" s="511" t="s">
        <v>5430</v>
      </c>
      <c r="B1617" s="511" t="s">
        <v>5431</v>
      </c>
      <c r="C1617" s="511" t="s">
        <v>5593</v>
      </c>
      <c r="D1617" s="511">
        <v>36</v>
      </c>
      <c r="E1617" s="512" t="s">
        <v>3942</v>
      </c>
      <c r="F1617" s="511" t="s">
        <v>3942</v>
      </c>
      <c r="G1617" s="511">
        <v>97952</v>
      </c>
      <c r="H1617" s="511" t="s">
        <v>5603</v>
      </c>
      <c r="I1617" s="511" t="s">
        <v>4016</v>
      </c>
      <c r="J1617" s="511" t="s">
        <v>3945</v>
      </c>
      <c r="K1617" s="513">
        <v>5127.49</v>
      </c>
      <c r="L1617" s="511" t="s">
        <v>3946</v>
      </c>
    </row>
    <row r="1618" spans="1:12">
      <c r="A1618" s="511" t="s">
        <v>5430</v>
      </c>
      <c r="B1618" s="511" t="s">
        <v>5431</v>
      </c>
      <c r="C1618" s="511" t="s">
        <v>5593</v>
      </c>
      <c r="D1618" s="511">
        <v>36</v>
      </c>
      <c r="E1618" s="512" t="s">
        <v>3942</v>
      </c>
      <c r="F1618" s="511" t="s">
        <v>3942</v>
      </c>
      <c r="G1618" s="511">
        <v>97953</v>
      </c>
      <c r="H1618" s="511" t="s">
        <v>5604</v>
      </c>
      <c r="I1618" s="511" t="s">
        <v>4016</v>
      </c>
      <c r="J1618" s="511" t="s">
        <v>3945</v>
      </c>
      <c r="K1618" s="513">
        <v>1417.15</v>
      </c>
      <c r="L1618" s="511" t="s">
        <v>3946</v>
      </c>
    </row>
    <row r="1619" spans="1:12">
      <c r="A1619" s="511" t="s">
        <v>5430</v>
      </c>
      <c r="B1619" s="511" t="s">
        <v>5431</v>
      </c>
      <c r="C1619" s="511" t="s">
        <v>5593</v>
      </c>
      <c r="D1619" s="511">
        <v>36</v>
      </c>
      <c r="E1619" s="512" t="s">
        <v>3942</v>
      </c>
      <c r="F1619" s="511" t="s">
        <v>3942</v>
      </c>
      <c r="G1619" s="511">
        <v>97955</v>
      </c>
      <c r="H1619" s="511" t="s">
        <v>5605</v>
      </c>
      <c r="I1619" s="511" t="s">
        <v>4016</v>
      </c>
      <c r="J1619" s="511" t="s">
        <v>3945</v>
      </c>
      <c r="K1619" s="513">
        <v>3093.62</v>
      </c>
      <c r="L1619" s="511" t="s">
        <v>3946</v>
      </c>
    </row>
    <row r="1620" spans="1:12">
      <c r="A1620" s="511" t="s">
        <v>5430</v>
      </c>
      <c r="B1620" s="511" t="s">
        <v>5431</v>
      </c>
      <c r="C1620" s="511" t="s">
        <v>5593</v>
      </c>
      <c r="D1620" s="511">
        <v>36</v>
      </c>
      <c r="E1620" s="512" t="s">
        <v>3942</v>
      </c>
      <c r="F1620" s="511" t="s">
        <v>3942</v>
      </c>
      <c r="G1620" s="511">
        <v>97956</v>
      </c>
      <c r="H1620" s="511" t="s">
        <v>5606</v>
      </c>
      <c r="I1620" s="511" t="s">
        <v>4016</v>
      </c>
      <c r="J1620" s="511" t="s">
        <v>3945</v>
      </c>
      <c r="K1620" s="513">
        <v>1557.01</v>
      </c>
      <c r="L1620" s="511" t="s">
        <v>3946</v>
      </c>
    </row>
    <row r="1621" spans="1:12">
      <c r="A1621" s="511" t="s">
        <v>5430</v>
      </c>
      <c r="B1621" s="511" t="s">
        <v>5431</v>
      </c>
      <c r="C1621" s="511" t="s">
        <v>5593</v>
      </c>
      <c r="D1621" s="511">
        <v>36</v>
      </c>
      <c r="E1621" s="512" t="s">
        <v>3942</v>
      </c>
      <c r="F1621" s="511" t="s">
        <v>3942</v>
      </c>
      <c r="G1621" s="511">
        <v>97957</v>
      </c>
      <c r="H1621" s="511" t="s">
        <v>5607</v>
      </c>
      <c r="I1621" s="511" t="s">
        <v>4016</v>
      </c>
      <c r="J1621" s="511" t="s">
        <v>3945</v>
      </c>
      <c r="K1621" s="513">
        <v>2781.53</v>
      </c>
      <c r="L1621" s="511" t="s">
        <v>3946</v>
      </c>
    </row>
    <row r="1622" spans="1:12">
      <c r="A1622" s="511" t="s">
        <v>5430</v>
      </c>
      <c r="B1622" s="511" t="s">
        <v>5431</v>
      </c>
      <c r="C1622" s="511" t="s">
        <v>5593</v>
      </c>
      <c r="D1622" s="511">
        <v>36</v>
      </c>
      <c r="E1622" s="512" t="s">
        <v>3942</v>
      </c>
      <c r="F1622" s="511" t="s">
        <v>3942</v>
      </c>
      <c r="G1622" s="511">
        <v>97961</v>
      </c>
      <c r="H1622" s="511" t="s">
        <v>5608</v>
      </c>
      <c r="I1622" s="511" t="s">
        <v>4016</v>
      </c>
      <c r="J1622" s="511" t="s">
        <v>3945</v>
      </c>
      <c r="K1622" s="513">
        <v>2500.9</v>
      </c>
      <c r="L1622" s="511" t="s">
        <v>3946</v>
      </c>
    </row>
    <row r="1623" spans="1:12">
      <c r="A1623" s="511" t="s">
        <v>5430</v>
      </c>
      <c r="B1623" s="511" t="s">
        <v>5431</v>
      </c>
      <c r="C1623" s="511" t="s">
        <v>5593</v>
      </c>
      <c r="D1623" s="511">
        <v>36</v>
      </c>
      <c r="E1623" s="512" t="s">
        <v>3942</v>
      </c>
      <c r="F1623" s="511" t="s">
        <v>3942</v>
      </c>
      <c r="G1623" s="511">
        <v>97973</v>
      </c>
      <c r="H1623" s="511" t="s">
        <v>5609</v>
      </c>
      <c r="I1623" s="511" t="s">
        <v>4016</v>
      </c>
      <c r="J1623" s="511" t="s">
        <v>3945</v>
      </c>
      <c r="K1623" s="513">
        <v>4683.6400000000003</v>
      </c>
      <c r="L1623" s="511" t="s">
        <v>3946</v>
      </c>
    </row>
    <row r="1624" spans="1:12">
      <c r="A1624" s="511" t="s">
        <v>5430</v>
      </c>
      <c r="B1624" s="511" t="s">
        <v>5431</v>
      </c>
      <c r="C1624" s="511" t="s">
        <v>5593</v>
      </c>
      <c r="D1624" s="511">
        <v>36</v>
      </c>
      <c r="E1624" s="512" t="s">
        <v>3942</v>
      </c>
      <c r="F1624" s="511" t="s">
        <v>3942</v>
      </c>
      <c r="G1624" s="511">
        <v>97974</v>
      </c>
      <c r="H1624" s="511" t="s">
        <v>5610</v>
      </c>
      <c r="I1624" s="511" t="s">
        <v>4016</v>
      </c>
      <c r="J1624" s="511" t="s">
        <v>3945</v>
      </c>
      <c r="K1624" s="512">
        <v>529.75</v>
      </c>
      <c r="L1624" s="511" t="s">
        <v>3946</v>
      </c>
    </row>
    <row r="1625" spans="1:12">
      <c r="A1625" s="511" t="s">
        <v>5430</v>
      </c>
      <c r="B1625" s="511" t="s">
        <v>5431</v>
      </c>
      <c r="C1625" s="511" t="s">
        <v>5593</v>
      </c>
      <c r="D1625" s="511">
        <v>36</v>
      </c>
      <c r="E1625" s="512" t="s">
        <v>3942</v>
      </c>
      <c r="F1625" s="511" t="s">
        <v>3942</v>
      </c>
      <c r="G1625" s="511">
        <v>97975</v>
      </c>
      <c r="H1625" s="511" t="s">
        <v>5611</v>
      </c>
      <c r="I1625" s="511" t="s">
        <v>4016</v>
      </c>
      <c r="J1625" s="511" t="s">
        <v>3945</v>
      </c>
      <c r="K1625" s="512">
        <v>672.92</v>
      </c>
      <c r="L1625" s="511" t="s">
        <v>3946</v>
      </c>
    </row>
    <row r="1626" spans="1:12">
      <c r="A1626" s="511" t="s">
        <v>5430</v>
      </c>
      <c r="B1626" s="511" t="s">
        <v>5431</v>
      </c>
      <c r="C1626" s="511" t="s">
        <v>5593</v>
      </c>
      <c r="D1626" s="511">
        <v>36</v>
      </c>
      <c r="E1626" s="512" t="s">
        <v>3942</v>
      </c>
      <c r="F1626" s="511" t="s">
        <v>3942</v>
      </c>
      <c r="G1626" s="511">
        <v>97976</v>
      </c>
      <c r="H1626" s="511" t="s">
        <v>5612</v>
      </c>
      <c r="I1626" s="511" t="s">
        <v>4016</v>
      </c>
      <c r="J1626" s="511" t="s">
        <v>3945</v>
      </c>
      <c r="K1626" s="513">
        <v>1258.74</v>
      </c>
      <c r="L1626" s="511" t="s">
        <v>3946</v>
      </c>
    </row>
    <row r="1627" spans="1:12">
      <c r="A1627" s="511" t="s">
        <v>5430</v>
      </c>
      <c r="B1627" s="511" t="s">
        <v>5431</v>
      </c>
      <c r="C1627" s="511" t="s">
        <v>5593</v>
      </c>
      <c r="D1627" s="511">
        <v>36</v>
      </c>
      <c r="E1627" s="512" t="s">
        <v>3942</v>
      </c>
      <c r="F1627" s="511" t="s">
        <v>3942</v>
      </c>
      <c r="G1627" s="511">
        <v>97977</v>
      </c>
      <c r="H1627" s="511" t="s">
        <v>5613</v>
      </c>
      <c r="I1627" s="511" t="s">
        <v>4016</v>
      </c>
      <c r="J1627" s="511" t="s">
        <v>3945</v>
      </c>
      <c r="K1627" s="513">
        <v>1763.64</v>
      </c>
      <c r="L1627" s="511" t="s">
        <v>3946</v>
      </c>
    </row>
    <row r="1628" spans="1:12">
      <c r="A1628" s="511" t="s">
        <v>5430</v>
      </c>
      <c r="B1628" s="511" t="s">
        <v>5431</v>
      </c>
      <c r="C1628" s="511" t="s">
        <v>5593</v>
      </c>
      <c r="D1628" s="511">
        <v>36</v>
      </c>
      <c r="E1628" s="512" t="s">
        <v>3942</v>
      </c>
      <c r="F1628" s="511" t="s">
        <v>3942</v>
      </c>
      <c r="G1628" s="511">
        <v>97978</v>
      </c>
      <c r="H1628" s="511" t="s">
        <v>5614</v>
      </c>
      <c r="I1628" s="511" t="s">
        <v>4016</v>
      </c>
      <c r="J1628" s="511" t="s">
        <v>3945</v>
      </c>
      <c r="K1628" s="513">
        <v>1032.55</v>
      </c>
      <c r="L1628" s="511" t="s">
        <v>3946</v>
      </c>
    </row>
    <row r="1629" spans="1:12">
      <c r="A1629" s="511" t="s">
        <v>5430</v>
      </c>
      <c r="B1629" s="511" t="s">
        <v>5431</v>
      </c>
      <c r="C1629" s="511" t="s">
        <v>5593</v>
      </c>
      <c r="D1629" s="511">
        <v>36</v>
      </c>
      <c r="E1629" s="512" t="s">
        <v>3942</v>
      </c>
      <c r="F1629" s="511" t="s">
        <v>3942</v>
      </c>
      <c r="G1629" s="511">
        <v>97980</v>
      </c>
      <c r="H1629" s="511" t="s">
        <v>5615</v>
      </c>
      <c r="I1629" s="511" t="s">
        <v>4016</v>
      </c>
      <c r="J1629" s="511" t="s">
        <v>3945</v>
      </c>
      <c r="K1629" s="513">
        <v>2279.8000000000002</v>
      </c>
      <c r="L1629" s="511" t="s">
        <v>3946</v>
      </c>
    </row>
    <row r="1630" spans="1:12">
      <c r="A1630" s="511" t="s">
        <v>5430</v>
      </c>
      <c r="B1630" s="511" t="s">
        <v>5431</v>
      </c>
      <c r="C1630" s="511" t="s">
        <v>5593</v>
      </c>
      <c r="D1630" s="511">
        <v>36</v>
      </c>
      <c r="E1630" s="512" t="s">
        <v>3942</v>
      </c>
      <c r="F1630" s="511" t="s">
        <v>3942</v>
      </c>
      <c r="G1630" s="511">
        <v>97981</v>
      </c>
      <c r="H1630" s="511" t="s">
        <v>5616</v>
      </c>
      <c r="I1630" s="511" t="s">
        <v>3944</v>
      </c>
      <c r="J1630" s="511" t="s">
        <v>4001</v>
      </c>
      <c r="K1630" s="513">
        <v>1246.8399999999999</v>
      </c>
      <c r="L1630" s="511" t="s">
        <v>3946</v>
      </c>
    </row>
    <row r="1631" spans="1:12">
      <c r="A1631" s="511" t="s">
        <v>5430</v>
      </c>
      <c r="B1631" s="511" t="s">
        <v>5431</v>
      </c>
      <c r="C1631" s="511" t="s">
        <v>5593</v>
      </c>
      <c r="D1631" s="511">
        <v>36</v>
      </c>
      <c r="E1631" s="512" t="s">
        <v>3942</v>
      </c>
      <c r="F1631" s="511" t="s">
        <v>3942</v>
      </c>
      <c r="G1631" s="511">
        <v>97983</v>
      </c>
      <c r="H1631" s="511" t="s">
        <v>5617</v>
      </c>
      <c r="I1631" s="511" t="s">
        <v>3944</v>
      </c>
      <c r="J1631" s="511" t="s">
        <v>3945</v>
      </c>
      <c r="K1631" s="512">
        <v>504.45</v>
      </c>
      <c r="L1631" s="511" t="s">
        <v>3946</v>
      </c>
    </row>
    <row r="1632" spans="1:12">
      <c r="A1632" s="511" t="s">
        <v>5430</v>
      </c>
      <c r="B1632" s="511" t="s">
        <v>5431</v>
      </c>
      <c r="C1632" s="511" t="s">
        <v>5593</v>
      </c>
      <c r="D1632" s="511">
        <v>36</v>
      </c>
      <c r="E1632" s="512" t="s">
        <v>3942</v>
      </c>
      <c r="F1632" s="511" t="s">
        <v>3942</v>
      </c>
      <c r="G1632" s="511">
        <v>97985</v>
      </c>
      <c r="H1632" s="511" t="s">
        <v>5618</v>
      </c>
      <c r="I1632" s="511" t="s">
        <v>3944</v>
      </c>
      <c r="J1632" s="511" t="s">
        <v>4001</v>
      </c>
      <c r="K1632" s="513">
        <v>1499.06</v>
      </c>
      <c r="L1632" s="511" t="s">
        <v>3946</v>
      </c>
    </row>
    <row r="1633" spans="1:12">
      <c r="A1633" s="511" t="s">
        <v>5430</v>
      </c>
      <c r="B1633" s="511" t="s">
        <v>5431</v>
      </c>
      <c r="C1633" s="511" t="s">
        <v>5593</v>
      </c>
      <c r="D1633" s="511">
        <v>36</v>
      </c>
      <c r="E1633" s="512" t="s">
        <v>3942</v>
      </c>
      <c r="F1633" s="511" t="s">
        <v>3942</v>
      </c>
      <c r="G1633" s="511">
        <v>97987</v>
      </c>
      <c r="H1633" s="511" t="s">
        <v>5619</v>
      </c>
      <c r="I1633" s="511" t="s">
        <v>3944</v>
      </c>
      <c r="J1633" s="511" t="s">
        <v>3945</v>
      </c>
      <c r="K1633" s="512">
        <v>671.06</v>
      </c>
      <c r="L1633" s="511" t="s">
        <v>3946</v>
      </c>
    </row>
    <row r="1634" spans="1:12">
      <c r="A1634" s="511" t="s">
        <v>5430</v>
      </c>
      <c r="B1634" s="511" t="s">
        <v>5431</v>
      </c>
      <c r="C1634" s="511" t="s">
        <v>5593</v>
      </c>
      <c r="D1634" s="511">
        <v>36</v>
      </c>
      <c r="E1634" s="512" t="s">
        <v>3942</v>
      </c>
      <c r="F1634" s="511" t="s">
        <v>3942</v>
      </c>
      <c r="G1634" s="511">
        <v>97988</v>
      </c>
      <c r="H1634" s="511" t="s">
        <v>5620</v>
      </c>
      <c r="I1634" s="511" t="s">
        <v>4016</v>
      </c>
      <c r="J1634" s="511" t="s">
        <v>3945</v>
      </c>
      <c r="K1634" s="513">
        <v>3339.15</v>
      </c>
      <c r="L1634" s="511" t="s">
        <v>3946</v>
      </c>
    </row>
    <row r="1635" spans="1:12">
      <c r="A1635" s="511" t="s">
        <v>5430</v>
      </c>
      <c r="B1635" s="511" t="s">
        <v>5431</v>
      </c>
      <c r="C1635" s="511" t="s">
        <v>5593</v>
      </c>
      <c r="D1635" s="511">
        <v>36</v>
      </c>
      <c r="E1635" s="512" t="s">
        <v>3942</v>
      </c>
      <c r="F1635" s="511" t="s">
        <v>3942</v>
      </c>
      <c r="G1635" s="511">
        <v>97989</v>
      </c>
      <c r="H1635" s="511" t="s">
        <v>5621</v>
      </c>
      <c r="I1635" s="511" t="s">
        <v>3944</v>
      </c>
      <c r="J1635" s="511" t="s">
        <v>4001</v>
      </c>
      <c r="K1635" s="513">
        <v>1751.21</v>
      </c>
      <c r="L1635" s="511" t="s">
        <v>3946</v>
      </c>
    </row>
    <row r="1636" spans="1:12">
      <c r="A1636" s="511" t="s">
        <v>5430</v>
      </c>
      <c r="B1636" s="511" t="s">
        <v>5431</v>
      </c>
      <c r="C1636" s="511" t="s">
        <v>5593</v>
      </c>
      <c r="D1636" s="511">
        <v>36</v>
      </c>
      <c r="E1636" s="512" t="s">
        <v>3942</v>
      </c>
      <c r="F1636" s="511" t="s">
        <v>3942</v>
      </c>
      <c r="G1636" s="511">
        <v>97991</v>
      </c>
      <c r="H1636" s="511" t="s">
        <v>5622</v>
      </c>
      <c r="I1636" s="511" t="s">
        <v>3944</v>
      </c>
      <c r="J1636" s="511" t="s">
        <v>3945</v>
      </c>
      <c r="K1636" s="512">
        <v>919.72</v>
      </c>
      <c r="L1636" s="511" t="s">
        <v>3946</v>
      </c>
    </row>
    <row r="1637" spans="1:12">
      <c r="A1637" s="511" t="s">
        <v>5430</v>
      </c>
      <c r="B1637" s="511" t="s">
        <v>5431</v>
      </c>
      <c r="C1637" s="511" t="s">
        <v>5593</v>
      </c>
      <c r="D1637" s="511">
        <v>36</v>
      </c>
      <c r="E1637" s="512" t="s">
        <v>3942</v>
      </c>
      <c r="F1637" s="511" t="s">
        <v>3942</v>
      </c>
      <c r="G1637" s="511">
        <v>97992</v>
      </c>
      <c r="H1637" s="511" t="s">
        <v>5623</v>
      </c>
      <c r="I1637" s="511" t="s">
        <v>4016</v>
      </c>
      <c r="J1637" s="511" t="s">
        <v>3945</v>
      </c>
      <c r="K1637" s="513">
        <v>4277.8599999999997</v>
      </c>
      <c r="L1637" s="511" t="s">
        <v>3946</v>
      </c>
    </row>
    <row r="1638" spans="1:12">
      <c r="A1638" s="511" t="s">
        <v>5430</v>
      </c>
      <c r="B1638" s="511" t="s">
        <v>5431</v>
      </c>
      <c r="C1638" s="511" t="s">
        <v>5593</v>
      </c>
      <c r="D1638" s="511">
        <v>36</v>
      </c>
      <c r="E1638" s="512" t="s">
        <v>3942</v>
      </c>
      <c r="F1638" s="511" t="s">
        <v>3942</v>
      </c>
      <c r="G1638" s="511">
        <v>97993</v>
      </c>
      <c r="H1638" s="511" t="s">
        <v>5624</v>
      </c>
      <c r="I1638" s="511" t="s">
        <v>3944</v>
      </c>
      <c r="J1638" s="511" t="s">
        <v>4001</v>
      </c>
      <c r="K1638" s="513">
        <v>2129.56</v>
      </c>
      <c r="L1638" s="511" t="s">
        <v>3946</v>
      </c>
    </row>
    <row r="1639" spans="1:12">
      <c r="A1639" s="511" t="s">
        <v>5430</v>
      </c>
      <c r="B1639" s="511" t="s">
        <v>5431</v>
      </c>
      <c r="C1639" s="511" t="s">
        <v>5593</v>
      </c>
      <c r="D1639" s="511">
        <v>36</v>
      </c>
      <c r="E1639" s="512" t="s">
        <v>3942</v>
      </c>
      <c r="F1639" s="511" t="s">
        <v>3942</v>
      </c>
      <c r="G1639" s="511">
        <v>97994</v>
      </c>
      <c r="H1639" s="511" t="s">
        <v>5625</v>
      </c>
      <c r="I1639" s="511" t="s">
        <v>4016</v>
      </c>
      <c r="J1639" s="511" t="s">
        <v>3945</v>
      </c>
      <c r="K1639" s="513">
        <v>2906.6</v>
      </c>
      <c r="L1639" s="511" t="s">
        <v>3946</v>
      </c>
    </row>
    <row r="1640" spans="1:12">
      <c r="A1640" s="511" t="s">
        <v>5430</v>
      </c>
      <c r="B1640" s="511" t="s">
        <v>5431</v>
      </c>
      <c r="C1640" s="511" t="s">
        <v>5593</v>
      </c>
      <c r="D1640" s="511">
        <v>36</v>
      </c>
      <c r="E1640" s="512" t="s">
        <v>3942</v>
      </c>
      <c r="F1640" s="511" t="s">
        <v>3942</v>
      </c>
      <c r="G1640" s="511">
        <v>97995</v>
      </c>
      <c r="H1640" s="511" t="s">
        <v>5626</v>
      </c>
      <c r="I1640" s="511" t="s">
        <v>3944</v>
      </c>
      <c r="J1640" s="511" t="s">
        <v>4001</v>
      </c>
      <c r="K1640" s="513">
        <v>1396.04</v>
      </c>
      <c r="L1640" s="511" t="s">
        <v>3946</v>
      </c>
    </row>
    <row r="1641" spans="1:12">
      <c r="A1641" s="511" t="s">
        <v>5430</v>
      </c>
      <c r="B1641" s="511" t="s">
        <v>5431</v>
      </c>
      <c r="C1641" s="511" t="s">
        <v>5593</v>
      </c>
      <c r="D1641" s="511">
        <v>36</v>
      </c>
      <c r="E1641" s="512" t="s">
        <v>3942</v>
      </c>
      <c r="F1641" s="511" t="s">
        <v>3942</v>
      </c>
      <c r="G1641" s="511">
        <v>97996</v>
      </c>
      <c r="H1641" s="511" t="s">
        <v>5627</v>
      </c>
      <c r="I1641" s="511" t="s">
        <v>4016</v>
      </c>
      <c r="J1641" s="511" t="s">
        <v>3945</v>
      </c>
      <c r="K1641" s="513">
        <v>3675.1</v>
      </c>
      <c r="L1641" s="511" t="s">
        <v>3946</v>
      </c>
    </row>
    <row r="1642" spans="1:12">
      <c r="A1642" s="511" t="s">
        <v>5430</v>
      </c>
      <c r="B1642" s="511" t="s">
        <v>5431</v>
      </c>
      <c r="C1642" s="511" t="s">
        <v>5593</v>
      </c>
      <c r="D1642" s="511">
        <v>36</v>
      </c>
      <c r="E1642" s="512" t="s">
        <v>3942</v>
      </c>
      <c r="F1642" s="511" t="s">
        <v>3942</v>
      </c>
      <c r="G1642" s="511">
        <v>97997</v>
      </c>
      <c r="H1642" s="511" t="s">
        <v>5628</v>
      </c>
      <c r="I1642" s="511" t="s">
        <v>3944</v>
      </c>
      <c r="J1642" s="511" t="s">
        <v>4001</v>
      </c>
      <c r="K1642" s="513">
        <v>1667.55</v>
      </c>
      <c r="L1642" s="511" t="s">
        <v>3946</v>
      </c>
    </row>
    <row r="1643" spans="1:12">
      <c r="A1643" s="511" t="s">
        <v>5430</v>
      </c>
      <c r="B1643" s="511" t="s">
        <v>5431</v>
      </c>
      <c r="C1643" s="511" t="s">
        <v>5593</v>
      </c>
      <c r="D1643" s="511">
        <v>36</v>
      </c>
      <c r="E1643" s="512" t="s">
        <v>3942</v>
      </c>
      <c r="F1643" s="511" t="s">
        <v>3942</v>
      </c>
      <c r="G1643" s="511">
        <v>97999</v>
      </c>
      <c r="H1643" s="511" t="s">
        <v>5629</v>
      </c>
      <c r="I1643" s="511" t="s">
        <v>3944</v>
      </c>
      <c r="J1643" s="511" t="s">
        <v>4001</v>
      </c>
      <c r="K1643" s="513">
        <v>1939.13</v>
      </c>
      <c r="L1643" s="511" t="s">
        <v>3946</v>
      </c>
    </row>
    <row r="1644" spans="1:12">
      <c r="A1644" s="511" t="s">
        <v>5430</v>
      </c>
      <c r="B1644" s="511" t="s">
        <v>5431</v>
      </c>
      <c r="C1644" s="511" t="s">
        <v>5593</v>
      </c>
      <c r="D1644" s="511">
        <v>36</v>
      </c>
      <c r="E1644" s="512" t="s">
        <v>3942</v>
      </c>
      <c r="F1644" s="511" t="s">
        <v>3942</v>
      </c>
      <c r="G1644" s="511">
        <v>98001</v>
      </c>
      <c r="H1644" s="511" t="s">
        <v>5630</v>
      </c>
      <c r="I1644" s="511" t="s">
        <v>3944</v>
      </c>
      <c r="J1644" s="511" t="s">
        <v>4001</v>
      </c>
      <c r="K1644" s="513">
        <v>2210.63</v>
      </c>
      <c r="L1644" s="511" t="s">
        <v>3946</v>
      </c>
    </row>
    <row r="1645" spans="1:12">
      <c r="A1645" s="511" t="s">
        <v>5430</v>
      </c>
      <c r="B1645" s="511" t="s">
        <v>5431</v>
      </c>
      <c r="C1645" s="511" t="s">
        <v>5593</v>
      </c>
      <c r="D1645" s="511">
        <v>36</v>
      </c>
      <c r="E1645" s="512" t="s">
        <v>3942</v>
      </c>
      <c r="F1645" s="511" t="s">
        <v>3942</v>
      </c>
      <c r="G1645" s="511">
        <v>98002</v>
      </c>
      <c r="H1645" s="511" t="s">
        <v>5631</v>
      </c>
      <c r="I1645" s="511" t="s">
        <v>4016</v>
      </c>
      <c r="J1645" s="511" t="s">
        <v>3945</v>
      </c>
      <c r="K1645" s="513">
        <v>6012.8</v>
      </c>
      <c r="L1645" s="511" t="s">
        <v>3946</v>
      </c>
    </row>
    <row r="1646" spans="1:12">
      <c r="A1646" s="511" t="s">
        <v>5430</v>
      </c>
      <c r="B1646" s="511" t="s">
        <v>5431</v>
      </c>
      <c r="C1646" s="511" t="s">
        <v>5593</v>
      </c>
      <c r="D1646" s="511">
        <v>36</v>
      </c>
      <c r="E1646" s="512" t="s">
        <v>3942</v>
      </c>
      <c r="F1646" s="511" t="s">
        <v>3942</v>
      </c>
      <c r="G1646" s="511">
        <v>98003</v>
      </c>
      <c r="H1646" s="511" t="s">
        <v>5632</v>
      </c>
      <c r="I1646" s="511" t="s">
        <v>3944</v>
      </c>
      <c r="J1646" s="511" t="s">
        <v>4001</v>
      </c>
      <c r="K1646" s="513">
        <v>2482.21</v>
      </c>
      <c r="L1646" s="511" t="s">
        <v>3946</v>
      </c>
    </row>
    <row r="1647" spans="1:12">
      <c r="A1647" s="511" t="s">
        <v>5430</v>
      </c>
      <c r="B1647" s="511" t="s">
        <v>5431</v>
      </c>
      <c r="C1647" s="511" t="s">
        <v>5593</v>
      </c>
      <c r="D1647" s="511">
        <v>36</v>
      </c>
      <c r="E1647" s="512" t="s">
        <v>3942</v>
      </c>
      <c r="F1647" s="511" t="s">
        <v>3942</v>
      </c>
      <c r="G1647" s="511">
        <v>98005</v>
      </c>
      <c r="H1647" s="511" t="s">
        <v>5633</v>
      </c>
      <c r="I1647" s="511" t="s">
        <v>3944</v>
      </c>
      <c r="J1647" s="511" t="s">
        <v>4001</v>
      </c>
      <c r="K1647" s="513">
        <v>2753.81</v>
      </c>
      <c r="L1647" s="511" t="s">
        <v>3946</v>
      </c>
    </row>
    <row r="1648" spans="1:12">
      <c r="A1648" s="511" t="s">
        <v>5430</v>
      </c>
      <c r="B1648" s="511" t="s">
        <v>5431</v>
      </c>
      <c r="C1648" s="511" t="s">
        <v>5593</v>
      </c>
      <c r="D1648" s="511">
        <v>36</v>
      </c>
      <c r="E1648" s="512" t="s">
        <v>3942</v>
      </c>
      <c r="F1648" s="511" t="s">
        <v>3942</v>
      </c>
      <c r="G1648" s="511">
        <v>98006</v>
      </c>
      <c r="H1648" s="511" t="s">
        <v>5634</v>
      </c>
      <c r="I1648" s="511" t="s">
        <v>4016</v>
      </c>
      <c r="J1648" s="511" t="s">
        <v>3945</v>
      </c>
      <c r="K1648" s="513">
        <v>7557.89</v>
      </c>
      <c r="L1648" s="511" t="s">
        <v>3946</v>
      </c>
    </row>
    <row r="1649" spans="1:12">
      <c r="A1649" s="511" t="s">
        <v>5430</v>
      </c>
      <c r="B1649" s="511" t="s">
        <v>5431</v>
      </c>
      <c r="C1649" s="511" t="s">
        <v>5593</v>
      </c>
      <c r="D1649" s="511">
        <v>36</v>
      </c>
      <c r="E1649" s="512" t="s">
        <v>3942</v>
      </c>
      <c r="F1649" s="511" t="s">
        <v>3942</v>
      </c>
      <c r="G1649" s="511">
        <v>98007</v>
      </c>
      <c r="H1649" s="511" t="s">
        <v>5635</v>
      </c>
      <c r="I1649" s="511" t="s">
        <v>3944</v>
      </c>
      <c r="J1649" s="511" t="s">
        <v>4001</v>
      </c>
      <c r="K1649" s="513">
        <v>3025.29</v>
      </c>
      <c r="L1649" s="511" t="s">
        <v>3946</v>
      </c>
    </row>
    <row r="1650" spans="1:12">
      <c r="A1650" s="511" t="s">
        <v>5430</v>
      </c>
      <c r="B1650" s="511" t="s">
        <v>5431</v>
      </c>
      <c r="C1650" s="511" t="s">
        <v>5593</v>
      </c>
      <c r="D1650" s="511">
        <v>36</v>
      </c>
      <c r="E1650" s="512" t="s">
        <v>3942</v>
      </c>
      <c r="F1650" s="511" t="s">
        <v>3942</v>
      </c>
      <c r="G1650" s="511">
        <v>98008</v>
      </c>
      <c r="H1650" s="511" t="s">
        <v>5636</v>
      </c>
      <c r="I1650" s="511" t="s">
        <v>4016</v>
      </c>
      <c r="J1650" s="511" t="s">
        <v>3945</v>
      </c>
      <c r="K1650" s="513">
        <v>4556.22</v>
      </c>
      <c r="L1650" s="511" t="s">
        <v>3946</v>
      </c>
    </row>
    <row r="1651" spans="1:12">
      <c r="A1651" s="511" t="s">
        <v>5430</v>
      </c>
      <c r="B1651" s="511" t="s">
        <v>5431</v>
      </c>
      <c r="C1651" s="511" t="s">
        <v>5593</v>
      </c>
      <c r="D1651" s="511">
        <v>36</v>
      </c>
      <c r="E1651" s="512" t="s">
        <v>3942</v>
      </c>
      <c r="F1651" s="511" t="s">
        <v>3942</v>
      </c>
      <c r="G1651" s="511">
        <v>98009</v>
      </c>
      <c r="H1651" s="511" t="s">
        <v>5637</v>
      </c>
      <c r="I1651" s="511" t="s">
        <v>3944</v>
      </c>
      <c r="J1651" s="511" t="s">
        <v>4001</v>
      </c>
      <c r="K1651" s="513">
        <v>1939.13</v>
      </c>
      <c r="L1651" s="511" t="s">
        <v>3946</v>
      </c>
    </row>
    <row r="1652" spans="1:12">
      <c r="A1652" s="511" t="s">
        <v>5430</v>
      </c>
      <c r="B1652" s="511" t="s">
        <v>5431</v>
      </c>
      <c r="C1652" s="511" t="s">
        <v>5593</v>
      </c>
      <c r="D1652" s="511">
        <v>36</v>
      </c>
      <c r="E1652" s="512" t="s">
        <v>3942</v>
      </c>
      <c r="F1652" s="511" t="s">
        <v>3942</v>
      </c>
      <c r="G1652" s="511">
        <v>98010</v>
      </c>
      <c r="H1652" s="511" t="s">
        <v>5638</v>
      </c>
      <c r="I1652" s="511" t="s">
        <v>4016</v>
      </c>
      <c r="J1652" s="511" t="s">
        <v>3945</v>
      </c>
      <c r="K1652" s="513">
        <v>5553.82</v>
      </c>
      <c r="L1652" s="511" t="s">
        <v>3946</v>
      </c>
    </row>
    <row r="1653" spans="1:12">
      <c r="A1653" s="511" t="s">
        <v>5430</v>
      </c>
      <c r="B1653" s="511" t="s">
        <v>5431</v>
      </c>
      <c r="C1653" s="511" t="s">
        <v>5593</v>
      </c>
      <c r="D1653" s="511">
        <v>36</v>
      </c>
      <c r="E1653" s="512" t="s">
        <v>3942</v>
      </c>
      <c r="F1653" s="511" t="s">
        <v>3942</v>
      </c>
      <c r="G1653" s="511">
        <v>98011</v>
      </c>
      <c r="H1653" s="511" t="s">
        <v>5639</v>
      </c>
      <c r="I1653" s="511" t="s">
        <v>3944</v>
      </c>
      <c r="J1653" s="511" t="s">
        <v>4001</v>
      </c>
      <c r="K1653" s="513">
        <v>2210.63</v>
      </c>
      <c r="L1653" s="511" t="s">
        <v>3946</v>
      </c>
    </row>
    <row r="1654" spans="1:12">
      <c r="A1654" s="511" t="s">
        <v>5430</v>
      </c>
      <c r="B1654" s="511" t="s">
        <v>5431</v>
      </c>
      <c r="C1654" s="511" t="s">
        <v>5593</v>
      </c>
      <c r="D1654" s="511">
        <v>36</v>
      </c>
      <c r="E1654" s="512" t="s">
        <v>3942</v>
      </c>
      <c r="F1654" s="511" t="s">
        <v>3942</v>
      </c>
      <c r="G1654" s="511">
        <v>98012</v>
      </c>
      <c r="H1654" s="511" t="s">
        <v>5640</v>
      </c>
      <c r="I1654" s="511" t="s">
        <v>4016</v>
      </c>
      <c r="J1654" s="511" t="s">
        <v>3945</v>
      </c>
      <c r="K1654" s="513">
        <v>6525.77</v>
      </c>
      <c r="L1654" s="511" t="s">
        <v>3946</v>
      </c>
    </row>
    <row r="1655" spans="1:12">
      <c r="A1655" s="511" t="s">
        <v>5430</v>
      </c>
      <c r="B1655" s="511" t="s">
        <v>5431</v>
      </c>
      <c r="C1655" s="511" t="s">
        <v>5593</v>
      </c>
      <c r="D1655" s="511">
        <v>36</v>
      </c>
      <c r="E1655" s="512" t="s">
        <v>3942</v>
      </c>
      <c r="F1655" s="511" t="s">
        <v>3942</v>
      </c>
      <c r="G1655" s="511">
        <v>98013</v>
      </c>
      <c r="H1655" s="511" t="s">
        <v>5641</v>
      </c>
      <c r="I1655" s="511" t="s">
        <v>3944</v>
      </c>
      <c r="J1655" s="511" t="s">
        <v>4001</v>
      </c>
      <c r="K1655" s="513">
        <v>2482.21</v>
      </c>
      <c r="L1655" s="511" t="s">
        <v>3946</v>
      </c>
    </row>
    <row r="1656" spans="1:12">
      <c r="A1656" s="511" t="s">
        <v>5430</v>
      </c>
      <c r="B1656" s="511" t="s">
        <v>5431</v>
      </c>
      <c r="C1656" s="511" t="s">
        <v>5593</v>
      </c>
      <c r="D1656" s="511">
        <v>36</v>
      </c>
      <c r="E1656" s="512" t="s">
        <v>3942</v>
      </c>
      <c r="F1656" s="511" t="s">
        <v>3942</v>
      </c>
      <c r="G1656" s="511">
        <v>98014</v>
      </c>
      <c r="H1656" s="511" t="s">
        <v>5642</v>
      </c>
      <c r="I1656" s="511" t="s">
        <v>4016</v>
      </c>
      <c r="J1656" s="511" t="s">
        <v>3945</v>
      </c>
      <c r="K1656" s="513">
        <v>7497.67</v>
      </c>
      <c r="L1656" s="511" t="s">
        <v>3946</v>
      </c>
    </row>
    <row r="1657" spans="1:12">
      <c r="A1657" s="511" t="s">
        <v>5430</v>
      </c>
      <c r="B1657" s="511" t="s">
        <v>5431</v>
      </c>
      <c r="C1657" s="511" t="s">
        <v>5593</v>
      </c>
      <c r="D1657" s="511">
        <v>36</v>
      </c>
      <c r="E1657" s="512" t="s">
        <v>3942</v>
      </c>
      <c r="F1657" s="511" t="s">
        <v>3942</v>
      </c>
      <c r="G1657" s="511">
        <v>98015</v>
      </c>
      <c r="H1657" s="511" t="s">
        <v>5643</v>
      </c>
      <c r="I1657" s="511" t="s">
        <v>3944</v>
      </c>
      <c r="J1657" s="511" t="s">
        <v>4001</v>
      </c>
      <c r="K1657" s="513">
        <v>2753.81</v>
      </c>
      <c r="L1657" s="511" t="s">
        <v>3946</v>
      </c>
    </row>
    <row r="1658" spans="1:12">
      <c r="A1658" s="511" t="s">
        <v>5430</v>
      </c>
      <c r="B1658" s="511" t="s">
        <v>5431</v>
      </c>
      <c r="C1658" s="511" t="s">
        <v>5593</v>
      </c>
      <c r="D1658" s="511">
        <v>36</v>
      </c>
      <c r="E1658" s="512" t="s">
        <v>3942</v>
      </c>
      <c r="F1658" s="511" t="s">
        <v>3942</v>
      </c>
      <c r="G1658" s="511">
        <v>98016</v>
      </c>
      <c r="H1658" s="511" t="s">
        <v>5644</v>
      </c>
      <c r="I1658" s="511" t="s">
        <v>4016</v>
      </c>
      <c r="J1658" s="511" t="s">
        <v>3945</v>
      </c>
      <c r="K1658" s="513">
        <v>8469.7000000000007</v>
      </c>
      <c r="L1658" s="511" t="s">
        <v>3946</v>
      </c>
    </row>
    <row r="1659" spans="1:12">
      <c r="A1659" s="511" t="s">
        <v>5430</v>
      </c>
      <c r="B1659" s="511" t="s">
        <v>5431</v>
      </c>
      <c r="C1659" s="511" t="s">
        <v>5593</v>
      </c>
      <c r="D1659" s="511">
        <v>36</v>
      </c>
      <c r="E1659" s="512" t="s">
        <v>3942</v>
      </c>
      <c r="F1659" s="511" t="s">
        <v>3942</v>
      </c>
      <c r="G1659" s="511">
        <v>98017</v>
      </c>
      <c r="H1659" s="511" t="s">
        <v>5645</v>
      </c>
      <c r="I1659" s="511" t="s">
        <v>3944</v>
      </c>
      <c r="J1659" s="511" t="s">
        <v>4001</v>
      </c>
      <c r="K1659" s="513">
        <v>3025.29</v>
      </c>
      <c r="L1659" s="511" t="s">
        <v>3946</v>
      </c>
    </row>
    <row r="1660" spans="1:12">
      <c r="A1660" s="511" t="s">
        <v>5430</v>
      </c>
      <c r="B1660" s="511" t="s">
        <v>5431</v>
      </c>
      <c r="C1660" s="511" t="s">
        <v>5593</v>
      </c>
      <c r="D1660" s="511">
        <v>36</v>
      </c>
      <c r="E1660" s="512" t="s">
        <v>3942</v>
      </c>
      <c r="F1660" s="511" t="s">
        <v>3942</v>
      </c>
      <c r="G1660" s="511">
        <v>98018</v>
      </c>
      <c r="H1660" s="511" t="s">
        <v>5646</v>
      </c>
      <c r="I1660" s="511" t="s">
        <v>4016</v>
      </c>
      <c r="J1660" s="511" t="s">
        <v>3945</v>
      </c>
      <c r="K1660" s="513">
        <v>9441.6299999999992</v>
      </c>
      <c r="L1660" s="511" t="s">
        <v>3946</v>
      </c>
    </row>
    <row r="1661" spans="1:12">
      <c r="A1661" s="511" t="s">
        <v>5430</v>
      </c>
      <c r="B1661" s="511" t="s">
        <v>5431</v>
      </c>
      <c r="C1661" s="511" t="s">
        <v>5593</v>
      </c>
      <c r="D1661" s="511">
        <v>36</v>
      </c>
      <c r="E1661" s="512" t="s">
        <v>3942</v>
      </c>
      <c r="F1661" s="511" t="s">
        <v>3942</v>
      </c>
      <c r="G1661" s="511">
        <v>98019</v>
      </c>
      <c r="H1661" s="511" t="s">
        <v>5647</v>
      </c>
      <c r="I1661" s="511" t="s">
        <v>3944</v>
      </c>
      <c r="J1661" s="511" t="s">
        <v>4001</v>
      </c>
      <c r="K1661" s="513">
        <v>3322.6</v>
      </c>
      <c r="L1661" s="511" t="s">
        <v>3946</v>
      </c>
    </row>
    <row r="1662" spans="1:12">
      <c r="A1662" s="511" t="s">
        <v>5430</v>
      </c>
      <c r="B1662" s="511" t="s">
        <v>5431</v>
      </c>
      <c r="C1662" s="511" t="s">
        <v>5593</v>
      </c>
      <c r="D1662" s="511">
        <v>36</v>
      </c>
      <c r="E1662" s="512" t="s">
        <v>3942</v>
      </c>
      <c r="F1662" s="511" t="s">
        <v>3942</v>
      </c>
      <c r="G1662" s="511">
        <v>98020</v>
      </c>
      <c r="H1662" s="511" t="s">
        <v>5648</v>
      </c>
      <c r="I1662" s="511" t="s">
        <v>4016</v>
      </c>
      <c r="J1662" s="511" t="s">
        <v>3945</v>
      </c>
      <c r="K1662" s="513">
        <v>6715.71</v>
      </c>
      <c r="L1662" s="511" t="s">
        <v>3946</v>
      </c>
    </row>
    <row r="1663" spans="1:12">
      <c r="A1663" s="511" t="s">
        <v>5430</v>
      </c>
      <c r="B1663" s="511" t="s">
        <v>5431</v>
      </c>
      <c r="C1663" s="511" t="s">
        <v>5593</v>
      </c>
      <c r="D1663" s="511">
        <v>36</v>
      </c>
      <c r="E1663" s="512" t="s">
        <v>3942</v>
      </c>
      <c r="F1663" s="511" t="s">
        <v>3942</v>
      </c>
      <c r="G1663" s="511">
        <v>98021</v>
      </c>
      <c r="H1663" s="511" t="s">
        <v>5649</v>
      </c>
      <c r="I1663" s="511" t="s">
        <v>3944</v>
      </c>
      <c r="J1663" s="511" t="s">
        <v>4001</v>
      </c>
      <c r="K1663" s="513">
        <v>2508.02</v>
      </c>
      <c r="L1663" s="511" t="s">
        <v>3946</v>
      </c>
    </row>
    <row r="1664" spans="1:12">
      <c r="A1664" s="511" t="s">
        <v>5430</v>
      </c>
      <c r="B1664" s="511" t="s">
        <v>5431</v>
      </c>
      <c r="C1664" s="511" t="s">
        <v>5593</v>
      </c>
      <c r="D1664" s="511">
        <v>36</v>
      </c>
      <c r="E1664" s="512" t="s">
        <v>3942</v>
      </c>
      <c r="F1664" s="511" t="s">
        <v>3942</v>
      </c>
      <c r="G1664" s="511">
        <v>98022</v>
      </c>
      <c r="H1664" s="511" t="s">
        <v>5650</v>
      </c>
      <c r="I1664" s="511" t="s">
        <v>4016</v>
      </c>
      <c r="J1664" s="511" t="s">
        <v>3945</v>
      </c>
      <c r="K1664" s="513">
        <v>7874.02</v>
      </c>
      <c r="L1664" s="511" t="s">
        <v>3946</v>
      </c>
    </row>
    <row r="1665" spans="1:12">
      <c r="A1665" s="511" t="s">
        <v>5430</v>
      </c>
      <c r="B1665" s="511" t="s">
        <v>5431</v>
      </c>
      <c r="C1665" s="511" t="s">
        <v>5593</v>
      </c>
      <c r="D1665" s="511">
        <v>36</v>
      </c>
      <c r="E1665" s="512" t="s">
        <v>3942</v>
      </c>
      <c r="F1665" s="511" t="s">
        <v>3942</v>
      </c>
      <c r="G1665" s="511">
        <v>98023</v>
      </c>
      <c r="H1665" s="511" t="s">
        <v>5651</v>
      </c>
      <c r="I1665" s="511" t="s">
        <v>3944</v>
      </c>
      <c r="J1665" s="511" t="s">
        <v>4001</v>
      </c>
      <c r="K1665" s="513">
        <v>2779.52</v>
      </c>
      <c r="L1665" s="511" t="s">
        <v>3946</v>
      </c>
    </row>
    <row r="1666" spans="1:12">
      <c r="A1666" s="511" t="s">
        <v>5430</v>
      </c>
      <c r="B1666" s="511" t="s">
        <v>5431</v>
      </c>
      <c r="C1666" s="511" t="s">
        <v>5593</v>
      </c>
      <c r="D1666" s="511">
        <v>36</v>
      </c>
      <c r="E1666" s="512" t="s">
        <v>3942</v>
      </c>
      <c r="F1666" s="511" t="s">
        <v>3942</v>
      </c>
      <c r="G1666" s="511">
        <v>98024</v>
      </c>
      <c r="H1666" s="511" t="s">
        <v>5652</v>
      </c>
      <c r="I1666" s="511" t="s">
        <v>4016</v>
      </c>
      <c r="J1666" s="511" t="s">
        <v>3945</v>
      </c>
      <c r="K1666" s="513">
        <v>9089.1</v>
      </c>
      <c r="L1666" s="511" t="s">
        <v>3946</v>
      </c>
    </row>
    <row r="1667" spans="1:12">
      <c r="A1667" s="511" t="s">
        <v>5430</v>
      </c>
      <c r="B1667" s="511" t="s">
        <v>5431</v>
      </c>
      <c r="C1667" s="511" t="s">
        <v>5593</v>
      </c>
      <c r="D1667" s="511">
        <v>36</v>
      </c>
      <c r="E1667" s="512" t="s">
        <v>3942</v>
      </c>
      <c r="F1667" s="511" t="s">
        <v>3942</v>
      </c>
      <c r="G1667" s="511">
        <v>98025</v>
      </c>
      <c r="H1667" s="511" t="s">
        <v>5653</v>
      </c>
      <c r="I1667" s="511" t="s">
        <v>3944</v>
      </c>
      <c r="J1667" s="511" t="s">
        <v>4001</v>
      </c>
      <c r="K1667" s="513">
        <v>3051.09</v>
      </c>
      <c r="L1667" s="511" t="s">
        <v>3946</v>
      </c>
    </row>
    <row r="1668" spans="1:12">
      <c r="A1668" s="511" t="s">
        <v>5430</v>
      </c>
      <c r="B1668" s="511" t="s">
        <v>5431</v>
      </c>
      <c r="C1668" s="511" t="s">
        <v>5593</v>
      </c>
      <c r="D1668" s="511">
        <v>36</v>
      </c>
      <c r="E1668" s="512" t="s">
        <v>3942</v>
      </c>
      <c r="F1668" s="511" t="s">
        <v>3942</v>
      </c>
      <c r="G1668" s="511">
        <v>98026</v>
      </c>
      <c r="H1668" s="511" t="s">
        <v>5654</v>
      </c>
      <c r="I1668" s="511" t="s">
        <v>4016</v>
      </c>
      <c r="J1668" s="511" t="s">
        <v>3945</v>
      </c>
      <c r="K1668" s="513">
        <v>10254.58</v>
      </c>
      <c r="L1668" s="511" t="s">
        <v>3946</v>
      </c>
    </row>
    <row r="1669" spans="1:12">
      <c r="A1669" s="511" t="s">
        <v>5430</v>
      </c>
      <c r="B1669" s="511" t="s">
        <v>5431</v>
      </c>
      <c r="C1669" s="511" t="s">
        <v>5593</v>
      </c>
      <c r="D1669" s="511">
        <v>36</v>
      </c>
      <c r="E1669" s="512" t="s">
        <v>3942</v>
      </c>
      <c r="F1669" s="511" t="s">
        <v>3942</v>
      </c>
      <c r="G1669" s="511">
        <v>98027</v>
      </c>
      <c r="H1669" s="511" t="s">
        <v>5655</v>
      </c>
      <c r="I1669" s="511" t="s">
        <v>3944</v>
      </c>
      <c r="J1669" s="511" t="s">
        <v>4001</v>
      </c>
      <c r="K1669" s="513">
        <v>3322.6</v>
      </c>
      <c r="L1669" s="511" t="s">
        <v>3946</v>
      </c>
    </row>
    <row r="1670" spans="1:12">
      <c r="A1670" s="511" t="s">
        <v>5430</v>
      </c>
      <c r="B1670" s="511" t="s">
        <v>5431</v>
      </c>
      <c r="C1670" s="511" t="s">
        <v>5593</v>
      </c>
      <c r="D1670" s="511">
        <v>36</v>
      </c>
      <c r="E1670" s="512" t="s">
        <v>3942</v>
      </c>
      <c r="F1670" s="511" t="s">
        <v>3942</v>
      </c>
      <c r="G1670" s="511">
        <v>98028</v>
      </c>
      <c r="H1670" s="511" t="s">
        <v>5656</v>
      </c>
      <c r="I1670" s="511" t="s">
        <v>4016</v>
      </c>
      <c r="J1670" s="511" t="s">
        <v>3945</v>
      </c>
      <c r="K1670" s="513">
        <v>11420.16</v>
      </c>
      <c r="L1670" s="511" t="s">
        <v>3946</v>
      </c>
    </row>
    <row r="1671" spans="1:12">
      <c r="A1671" s="511" t="s">
        <v>5430</v>
      </c>
      <c r="B1671" s="511" t="s">
        <v>5431</v>
      </c>
      <c r="C1671" s="511" t="s">
        <v>5593</v>
      </c>
      <c r="D1671" s="511">
        <v>36</v>
      </c>
      <c r="E1671" s="512" t="s">
        <v>3942</v>
      </c>
      <c r="F1671" s="511" t="s">
        <v>3942</v>
      </c>
      <c r="G1671" s="511">
        <v>98029</v>
      </c>
      <c r="H1671" s="511" t="s">
        <v>5657</v>
      </c>
      <c r="I1671" s="511" t="s">
        <v>3944</v>
      </c>
      <c r="J1671" s="511" t="s">
        <v>4001</v>
      </c>
      <c r="K1671" s="513">
        <v>3599.46</v>
      </c>
      <c r="L1671" s="511" t="s">
        <v>3946</v>
      </c>
    </row>
    <row r="1672" spans="1:12">
      <c r="A1672" s="511" t="s">
        <v>5430</v>
      </c>
      <c r="B1672" s="511" t="s">
        <v>5431</v>
      </c>
      <c r="C1672" s="511" t="s">
        <v>5593</v>
      </c>
      <c r="D1672" s="511">
        <v>36</v>
      </c>
      <c r="E1672" s="512" t="s">
        <v>3942</v>
      </c>
      <c r="F1672" s="511" t="s">
        <v>3942</v>
      </c>
      <c r="G1672" s="511">
        <v>98030</v>
      </c>
      <c r="H1672" s="511" t="s">
        <v>5658</v>
      </c>
      <c r="I1672" s="511" t="s">
        <v>4016</v>
      </c>
      <c r="J1672" s="511" t="s">
        <v>3945</v>
      </c>
      <c r="K1672" s="513">
        <v>9310.61</v>
      </c>
      <c r="L1672" s="511" t="s">
        <v>3946</v>
      </c>
    </row>
    <row r="1673" spans="1:12">
      <c r="A1673" s="511" t="s">
        <v>5430</v>
      </c>
      <c r="B1673" s="511" t="s">
        <v>5431</v>
      </c>
      <c r="C1673" s="511" t="s">
        <v>5593</v>
      </c>
      <c r="D1673" s="511">
        <v>36</v>
      </c>
      <c r="E1673" s="512" t="s">
        <v>3942</v>
      </c>
      <c r="F1673" s="511" t="s">
        <v>3942</v>
      </c>
      <c r="G1673" s="511">
        <v>98031</v>
      </c>
      <c r="H1673" s="511" t="s">
        <v>5659</v>
      </c>
      <c r="I1673" s="511" t="s">
        <v>3944</v>
      </c>
      <c r="J1673" s="511" t="s">
        <v>4001</v>
      </c>
      <c r="K1673" s="513">
        <v>3056.47</v>
      </c>
      <c r="L1673" s="511" t="s">
        <v>3946</v>
      </c>
    </row>
    <row r="1674" spans="1:12">
      <c r="A1674" s="511" t="s">
        <v>5430</v>
      </c>
      <c r="B1674" s="511" t="s">
        <v>5431</v>
      </c>
      <c r="C1674" s="511" t="s">
        <v>5593</v>
      </c>
      <c r="D1674" s="511">
        <v>36</v>
      </c>
      <c r="E1674" s="512" t="s">
        <v>3942</v>
      </c>
      <c r="F1674" s="511" t="s">
        <v>3942</v>
      </c>
      <c r="G1674" s="511">
        <v>98032</v>
      </c>
      <c r="H1674" s="511" t="s">
        <v>5660</v>
      </c>
      <c r="I1674" s="511" t="s">
        <v>4016</v>
      </c>
      <c r="J1674" s="511" t="s">
        <v>3945</v>
      </c>
      <c r="K1674" s="513">
        <v>10716.04</v>
      </c>
      <c r="L1674" s="511" t="s">
        <v>3946</v>
      </c>
    </row>
    <row r="1675" spans="1:12">
      <c r="A1675" s="511" t="s">
        <v>5430</v>
      </c>
      <c r="B1675" s="511" t="s">
        <v>5431</v>
      </c>
      <c r="C1675" s="511" t="s">
        <v>5593</v>
      </c>
      <c r="D1675" s="511">
        <v>36</v>
      </c>
      <c r="E1675" s="512" t="s">
        <v>3942</v>
      </c>
      <c r="F1675" s="511" t="s">
        <v>3942</v>
      </c>
      <c r="G1675" s="511">
        <v>98033</v>
      </c>
      <c r="H1675" s="511" t="s">
        <v>5661</v>
      </c>
      <c r="I1675" s="511" t="s">
        <v>3944</v>
      </c>
      <c r="J1675" s="511" t="s">
        <v>4001</v>
      </c>
      <c r="K1675" s="513">
        <v>3327.98</v>
      </c>
      <c r="L1675" s="511" t="s">
        <v>3946</v>
      </c>
    </row>
    <row r="1676" spans="1:12">
      <c r="A1676" s="511" t="s">
        <v>5430</v>
      </c>
      <c r="B1676" s="511" t="s">
        <v>5431</v>
      </c>
      <c r="C1676" s="511" t="s">
        <v>5593</v>
      </c>
      <c r="D1676" s="511">
        <v>36</v>
      </c>
      <c r="E1676" s="512" t="s">
        <v>3942</v>
      </c>
      <c r="F1676" s="511" t="s">
        <v>3942</v>
      </c>
      <c r="G1676" s="511">
        <v>98034</v>
      </c>
      <c r="H1676" s="511" t="s">
        <v>5662</v>
      </c>
      <c r="I1676" s="511" t="s">
        <v>4016</v>
      </c>
      <c r="J1676" s="511" t="s">
        <v>3945</v>
      </c>
      <c r="K1676" s="513">
        <v>12121.5</v>
      </c>
      <c r="L1676" s="511" t="s">
        <v>3946</v>
      </c>
    </row>
    <row r="1677" spans="1:12">
      <c r="A1677" s="511" t="s">
        <v>5430</v>
      </c>
      <c r="B1677" s="511" t="s">
        <v>5431</v>
      </c>
      <c r="C1677" s="511" t="s">
        <v>5593</v>
      </c>
      <c r="D1677" s="511">
        <v>36</v>
      </c>
      <c r="E1677" s="512" t="s">
        <v>3942</v>
      </c>
      <c r="F1677" s="511" t="s">
        <v>3942</v>
      </c>
      <c r="G1677" s="511">
        <v>98035</v>
      </c>
      <c r="H1677" s="511" t="s">
        <v>5663</v>
      </c>
      <c r="I1677" s="511" t="s">
        <v>3944</v>
      </c>
      <c r="J1677" s="511" t="s">
        <v>4001</v>
      </c>
      <c r="K1677" s="513">
        <v>3599.46</v>
      </c>
      <c r="L1677" s="511" t="s">
        <v>3946</v>
      </c>
    </row>
    <row r="1678" spans="1:12">
      <c r="A1678" s="511" t="s">
        <v>5430</v>
      </c>
      <c r="B1678" s="511" t="s">
        <v>5431</v>
      </c>
      <c r="C1678" s="511" t="s">
        <v>5593</v>
      </c>
      <c r="D1678" s="511">
        <v>36</v>
      </c>
      <c r="E1678" s="512" t="s">
        <v>3942</v>
      </c>
      <c r="F1678" s="511" t="s">
        <v>3942</v>
      </c>
      <c r="G1678" s="511">
        <v>98036</v>
      </c>
      <c r="H1678" s="511" t="s">
        <v>5664</v>
      </c>
      <c r="I1678" s="511" t="s">
        <v>4016</v>
      </c>
      <c r="J1678" s="511" t="s">
        <v>3945</v>
      </c>
      <c r="K1678" s="513">
        <v>13526.96</v>
      </c>
      <c r="L1678" s="511" t="s">
        <v>3946</v>
      </c>
    </row>
    <row r="1679" spans="1:12">
      <c r="A1679" s="511" t="s">
        <v>5430</v>
      </c>
      <c r="B1679" s="511" t="s">
        <v>5431</v>
      </c>
      <c r="C1679" s="511" t="s">
        <v>5593</v>
      </c>
      <c r="D1679" s="511">
        <v>36</v>
      </c>
      <c r="E1679" s="512" t="s">
        <v>3942</v>
      </c>
      <c r="F1679" s="511" t="s">
        <v>3942</v>
      </c>
      <c r="G1679" s="511">
        <v>98037</v>
      </c>
      <c r="H1679" s="511" t="s">
        <v>5665</v>
      </c>
      <c r="I1679" s="511" t="s">
        <v>3944</v>
      </c>
      <c r="J1679" s="511" t="s">
        <v>4001</v>
      </c>
      <c r="K1679" s="513">
        <v>3876.33</v>
      </c>
      <c r="L1679" s="511" t="s">
        <v>3946</v>
      </c>
    </row>
    <row r="1680" spans="1:12">
      <c r="A1680" s="511" t="s">
        <v>5430</v>
      </c>
      <c r="B1680" s="511" t="s">
        <v>5431</v>
      </c>
      <c r="C1680" s="511" t="s">
        <v>5593</v>
      </c>
      <c r="D1680" s="511">
        <v>36</v>
      </c>
      <c r="E1680" s="512" t="s">
        <v>3942</v>
      </c>
      <c r="F1680" s="511" t="s">
        <v>3942</v>
      </c>
      <c r="G1680" s="511">
        <v>98038</v>
      </c>
      <c r="H1680" s="511" t="s">
        <v>5666</v>
      </c>
      <c r="I1680" s="511" t="s">
        <v>4016</v>
      </c>
      <c r="J1680" s="511" t="s">
        <v>3945</v>
      </c>
      <c r="K1680" s="513">
        <v>12378.78</v>
      </c>
      <c r="L1680" s="511" t="s">
        <v>3946</v>
      </c>
    </row>
    <row r="1681" spans="1:12">
      <c r="A1681" s="511" t="s">
        <v>5430</v>
      </c>
      <c r="B1681" s="511" t="s">
        <v>5431</v>
      </c>
      <c r="C1681" s="511" t="s">
        <v>5593</v>
      </c>
      <c r="D1681" s="511">
        <v>36</v>
      </c>
      <c r="E1681" s="512" t="s">
        <v>3942</v>
      </c>
      <c r="F1681" s="511" t="s">
        <v>3942</v>
      </c>
      <c r="G1681" s="511">
        <v>98039</v>
      </c>
      <c r="H1681" s="511" t="s">
        <v>5667</v>
      </c>
      <c r="I1681" s="511" t="s">
        <v>3944</v>
      </c>
      <c r="J1681" s="511" t="s">
        <v>4001</v>
      </c>
      <c r="K1681" s="513">
        <v>3604.84</v>
      </c>
      <c r="L1681" s="511" t="s">
        <v>3946</v>
      </c>
    </row>
    <row r="1682" spans="1:12">
      <c r="A1682" s="511" t="s">
        <v>5430</v>
      </c>
      <c r="B1682" s="511" t="s">
        <v>5431</v>
      </c>
      <c r="C1682" s="511" t="s">
        <v>5593</v>
      </c>
      <c r="D1682" s="511">
        <v>36</v>
      </c>
      <c r="E1682" s="512" t="s">
        <v>3942</v>
      </c>
      <c r="F1682" s="511" t="s">
        <v>3942</v>
      </c>
      <c r="G1682" s="511">
        <v>98040</v>
      </c>
      <c r="H1682" s="511" t="s">
        <v>5668</v>
      </c>
      <c r="I1682" s="511" t="s">
        <v>4016</v>
      </c>
      <c r="J1682" s="511" t="s">
        <v>3945</v>
      </c>
      <c r="K1682" s="513">
        <v>13995.24</v>
      </c>
      <c r="L1682" s="511" t="s">
        <v>3946</v>
      </c>
    </row>
    <row r="1683" spans="1:12">
      <c r="A1683" s="511" t="s">
        <v>5430</v>
      </c>
      <c r="B1683" s="511" t="s">
        <v>5431</v>
      </c>
      <c r="C1683" s="511" t="s">
        <v>5593</v>
      </c>
      <c r="D1683" s="511">
        <v>36</v>
      </c>
      <c r="E1683" s="512" t="s">
        <v>3942</v>
      </c>
      <c r="F1683" s="511" t="s">
        <v>3942</v>
      </c>
      <c r="G1683" s="511">
        <v>98041</v>
      </c>
      <c r="H1683" s="511" t="s">
        <v>5669</v>
      </c>
      <c r="I1683" s="511" t="s">
        <v>3944</v>
      </c>
      <c r="J1683" s="511" t="s">
        <v>4001</v>
      </c>
      <c r="K1683" s="513">
        <v>3876.33</v>
      </c>
      <c r="L1683" s="511" t="s">
        <v>3946</v>
      </c>
    </row>
    <row r="1684" spans="1:12">
      <c r="A1684" s="511" t="s">
        <v>5430</v>
      </c>
      <c r="B1684" s="511" t="s">
        <v>5431</v>
      </c>
      <c r="C1684" s="511" t="s">
        <v>5593</v>
      </c>
      <c r="D1684" s="511">
        <v>36</v>
      </c>
      <c r="E1684" s="512" t="s">
        <v>3942</v>
      </c>
      <c r="F1684" s="511" t="s">
        <v>3942</v>
      </c>
      <c r="G1684" s="511">
        <v>98042</v>
      </c>
      <c r="H1684" s="511" t="s">
        <v>5670</v>
      </c>
      <c r="I1684" s="511" t="s">
        <v>4016</v>
      </c>
      <c r="J1684" s="511" t="s">
        <v>3945</v>
      </c>
      <c r="K1684" s="513">
        <v>15611.78</v>
      </c>
      <c r="L1684" s="511" t="s">
        <v>3946</v>
      </c>
    </row>
    <row r="1685" spans="1:12">
      <c r="A1685" s="511" t="s">
        <v>5430</v>
      </c>
      <c r="B1685" s="511" t="s">
        <v>5431</v>
      </c>
      <c r="C1685" s="511" t="s">
        <v>5593</v>
      </c>
      <c r="D1685" s="511">
        <v>36</v>
      </c>
      <c r="E1685" s="512" t="s">
        <v>3942</v>
      </c>
      <c r="F1685" s="511" t="s">
        <v>3942</v>
      </c>
      <c r="G1685" s="511">
        <v>98043</v>
      </c>
      <c r="H1685" s="511" t="s">
        <v>5671</v>
      </c>
      <c r="I1685" s="511" t="s">
        <v>3944</v>
      </c>
      <c r="J1685" s="511" t="s">
        <v>4001</v>
      </c>
      <c r="K1685" s="513">
        <v>4153.29</v>
      </c>
      <c r="L1685" s="511" t="s">
        <v>3946</v>
      </c>
    </row>
    <row r="1686" spans="1:12">
      <c r="A1686" s="511" t="s">
        <v>5430</v>
      </c>
      <c r="B1686" s="511" t="s">
        <v>5431</v>
      </c>
      <c r="C1686" s="511" t="s">
        <v>5593</v>
      </c>
      <c r="D1686" s="511">
        <v>36</v>
      </c>
      <c r="E1686" s="512" t="s">
        <v>3942</v>
      </c>
      <c r="F1686" s="511" t="s">
        <v>3942</v>
      </c>
      <c r="G1686" s="511">
        <v>98044</v>
      </c>
      <c r="H1686" s="511" t="s">
        <v>5672</v>
      </c>
      <c r="I1686" s="511" t="s">
        <v>4016</v>
      </c>
      <c r="J1686" s="511" t="s">
        <v>3945</v>
      </c>
      <c r="K1686" s="513">
        <v>15869.14</v>
      </c>
      <c r="L1686" s="511" t="s">
        <v>3946</v>
      </c>
    </row>
    <row r="1687" spans="1:12">
      <c r="A1687" s="511" t="s">
        <v>5430</v>
      </c>
      <c r="B1687" s="511" t="s">
        <v>5431</v>
      </c>
      <c r="C1687" s="511" t="s">
        <v>5593</v>
      </c>
      <c r="D1687" s="511">
        <v>36</v>
      </c>
      <c r="E1687" s="512" t="s">
        <v>3942</v>
      </c>
      <c r="F1687" s="511" t="s">
        <v>3942</v>
      </c>
      <c r="G1687" s="511">
        <v>98045</v>
      </c>
      <c r="H1687" s="511" t="s">
        <v>5673</v>
      </c>
      <c r="I1687" s="511" t="s">
        <v>3944</v>
      </c>
      <c r="J1687" s="511" t="s">
        <v>4001</v>
      </c>
      <c r="K1687" s="513">
        <v>4153.29</v>
      </c>
      <c r="L1687" s="511" t="s">
        <v>3946</v>
      </c>
    </row>
    <row r="1688" spans="1:12">
      <c r="A1688" s="511" t="s">
        <v>5430</v>
      </c>
      <c r="B1688" s="511" t="s">
        <v>5431</v>
      </c>
      <c r="C1688" s="511" t="s">
        <v>5593</v>
      </c>
      <c r="D1688" s="511">
        <v>36</v>
      </c>
      <c r="E1688" s="512" t="s">
        <v>3942</v>
      </c>
      <c r="F1688" s="511" t="s">
        <v>3942</v>
      </c>
      <c r="G1688" s="511">
        <v>98046</v>
      </c>
      <c r="H1688" s="511" t="s">
        <v>5674</v>
      </c>
      <c r="I1688" s="511" t="s">
        <v>4016</v>
      </c>
      <c r="J1688" s="511" t="s">
        <v>3945</v>
      </c>
      <c r="K1688" s="513">
        <v>17696.490000000002</v>
      </c>
      <c r="L1688" s="511" t="s">
        <v>3946</v>
      </c>
    </row>
    <row r="1689" spans="1:12">
      <c r="A1689" s="511" t="s">
        <v>5430</v>
      </c>
      <c r="B1689" s="511" t="s">
        <v>5431</v>
      </c>
      <c r="C1689" s="511" t="s">
        <v>5593</v>
      </c>
      <c r="D1689" s="511">
        <v>36</v>
      </c>
      <c r="E1689" s="512" t="s">
        <v>3942</v>
      </c>
      <c r="F1689" s="511" t="s">
        <v>3942</v>
      </c>
      <c r="G1689" s="511">
        <v>98047</v>
      </c>
      <c r="H1689" s="511" t="s">
        <v>5675</v>
      </c>
      <c r="I1689" s="511" t="s">
        <v>3944</v>
      </c>
      <c r="J1689" s="511" t="s">
        <v>4001</v>
      </c>
      <c r="K1689" s="513">
        <v>4430.2</v>
      </c>
      <c r="L1689" s="511" t="s">
        <v>3946</v>
      </c>
    </row>
    <row r="1690" spans="1:12">
      <c r="A1690" s="511" t="s">
        <v>5430</v>
      </c>
      <c r="B1690" s="511" t="s">
        <v>5431</v>
      </c>
      <c r="C1690" s="511" t="s">
        <v>5593</v>
      </c>
      <c r="D1690" s="511">
        <v>36</v>
      </c>
      <c r="E1690" s="512" t="s">
        <v>3942</v>
      </c>
      <c r="F1690" s="511" t="s">
        <v>3942</v>
      </c>
      <c r="G1690" s="511">
        <v>98048</v>
      </c>
      <c r="H1690" s="511" t="s">
        <v>5676</v>
      </c>
      <c r="I1690" s="511" t="s">
        <v>4016</v>
      </c>
      <c r="J1690" s="511" t="s">
        <v>3945</v>
      </c>
      <c r="K1690" s="513">
        <v>19781.330000000002</v>
      </c>
      <c r="L1690" s="511" t="s">
        <v>3946</v>
      </c>
    </row>
    <row r="1691" spans="1:12">
      <c r="A1691" s="511" t="s">
        <v>5430</v>
      </c>
      <c r="B1691" s="511" t="s">
        <v>5431</v>
      </c>
      <c r="C1691" s="511" t="s">
        <v>5593</v>
      </c>
      <c r="D1691" s="511">
        <v>36</v>
      </c>
      <c r="E1691" s="512" t="s">
        <v>3942</v>
      </c>
      <c r="F1691" s="511" t="s">
        <v>3942</v>
      </c>
      <c r="G1691" s="511">
        <v>98049</v>
      </c>
      <c r="H1691" s="511" t="s">
        <v>5677</v>
      </c>
      <c r="I1691" s="511" t="s">
        <v>3944</v>
      </c>
      <c r="J1691" s="511" t="s">
        <v>4001</v>
      </c>
      <c r="K1691" s="513">
        <v>4654.54</v>
      </c>
      <c r="L1691" s="511" t="s">
        <v>3946</v>
      </c>
    </row>
    <row r="1692" spans="1:12">
      <c r="A1692" s="511" t="s">
        <v>5430</v>
      </c>
      <c r="B1692" s="511" t="s">
        <v>5431</v>
      </c>
      <c r="C1692" s="511" t="s">
        <v>5593</v>
      </c>
      <c r="D1692" s="511">
        <v>36</v>
      </c>
      <c r="E1692" s="512" t="s">
        <v>3942</v>
      </c>
      <c r="F1692" s="511" t="s">
        <v>3942</v>
      </c>
      <c r="G1692" s="511">
        <v>98050</v>
      </c>
      <c r="H1692" s="511" t="s">
        <v>5678</v>
      </c>
      <c r="I1692" s="511" t="s">
        <v>3944</v>
      </c>
      <c r="J1692" s="511" t="s">
        <v>3945</v>
      </c>
      <c r="K1692" s="512">
        <v>278.73</v>
      </c>
      <c r="L1692" s="511" t="s">
        <v>3946</v>
      </c>
    </row>
    <row r="1693" spans="1:12">
      <c r="A1693" s="511" t="s">
        <v>5430</v>
      </c>
      <c r="B1693" s="511" t="s">
        <v>5431</v>
      </c>
      <c r="C1693" s="511" t="s">
        <v>5593</v>
      </c>
      <c r="D1693" s="511">
        <v>36</v>
      </c>
      <c r="E1693" s="512" t="s">
        <v>3942</v>
      </c>
      <c r="F1693" s="511" t="s">
        <v>3942</v>
      </c>
      <c r="G1693" s="511">
        <v>98051</v>
      </c>
      <c r="H1693" s="511" t="s">
        <v>5679</v>
      </c>
      <c r="I1693" s="511" t="s">
        <v>3944</v>
      </c>
      <c r="J1693" s="511" t="s">
        <v>4001</v>
      </c>
      <c r="K1693" s="513">
        <v>1005.09</v>
      </c>
      <c r="L1693" s="511" t="s">
        <v>3946</v>
      </c>
    </row>
    <row r="1694" spans="1:12">
      <c r="A1694" s="511" t="s">
        <v>5430</v>
      </c>
      <c r="B1694" s="511" t="s">
        <v>5431</v>
      </c>
      <c r="C1694" s="511" t="s">
        <v>5593</v>
      </c>
      <c r="D1694" s="511">
        <v>36</v>
      </c>
      <c r="E1694" s="512" t="s">
        <v>3942</v>
      </c>
      <c r="F1694" s="511" t="s">
        <v>3942</v>
      </c>
      <c r="G1694" s="511">
        <v>98405</v>
      </c>
      <c r="H1694" s="511" t="s">
        <v>5680</v>
      </c>
      <c r="I1694" s="511" t="s">
        <v>4016</v>
      </c>
      <c r="J1694" s="511" t="s">
        <v>3945</v>
      </c>
      <c r="K1694" s="513">
        <v>2807.47</v>
      </c>
      <c r="L1694" s="511" t="s">
        <v>3946</v>
      </c>
    </row>
    <row r="1695" spans="1:12">
      <c r="A1695" s="511" t="s">
        <v>5430</v>
      </c>
      <c r="B1695" s="511" t="s">
        <v>5431</v>
      </c>
      <c r="C1695" s="511" t="s">
        <v>5593</v>
      </c>
      <c r="D1695" s="511">
        <v>36</v>
      </c>
      <c r="E1695" s="512" t="s">
        <v>3942</v>
      </c>
      <c r="F1695" s="511" t="s">
        <v>3942</v>
      </c>
      <c r="G1695" s="511">
        <v>98406</v>
      </c>
      <c r="H1695" s="511" t="s">
        <v>5681</v>
      </c>
      <c r="I1695" s="511" t="s">
        <v>4016</v>
      </c>
      <c r="J1695" s="511" t="s">
        <v>3945</v>
      </c>
      <c r="K1695" s="513">
        <v>6785.32</v>
      </c>
      <c r="L1695" s="511" t="s">
        <v>3946</v>
      </c>
    </row>
    <row r="1696" spans="1:12">
      <c r="A1696" s="511" t="s">
        <v>5430</v>
      </c>
      <c r="B1696" s="511" t="s">
        <v>5431</v>
      </c>
      <c r="C1696" s="511" t="s">
        <v>5593</v>
      </c>
      <c r="D1696" s="511">
        <v>36</v>
      </c>
      <c r="E1696" s="512" t="s">
        <v>3942</v>
      </c>
      <c r="F1696" s="511" t="s">
        <v>3942</v>
      </c>
      <c r="G1696" s="511">
        <v>98407</v>
      </c>
      <c r="H1696" s="511" t="s">
        <v>5682</v>
      </c>
      <c r="I1696" s="511" t="s">
        <v>4016</v>
      </c>
      <c r="J1696" s="511" t="s">
        <v>3945</v>
      </c>
      <c r="K1696" s="513">
        <v>4443.5</v>
      </c>
      <c r="L1696" s="511" t="s">
        <v>3946</v>
      </c>
    </row>
    <row r="1697" spans="1:12">
      <c r="A1697" s="511" t="s">
        <v>5430</v>
      </c>
      <c r="B1697" s="511" t="s">
        <v>5431</v>
      </c>
      <c r="C1697" s="511" t="s">
        <v>5593</v>
      </c>
      <c r="D1697" s="511">
        <v>36</v>
      </c>
      <c r="E1697" s="512" t="s">
        <v>3942</v>
      </c>
      <c r="F1697" s="511" t="s">
        <v>3942</v>
      </c>
      <c r="G1697" s="511">
        <v>98408</v>
      </c>
      <c r="H1697" s="511" t="s">
        <v>5683</v>
      </c>
      <c r="I1697" s="511" t="s">
        <v>4016</v>
      </c>
      <c r="J1697" s="511" t="s">
        <v>3945</v>
      </c>
      <c r="K1697" s="513">
        <v>5212.03</v>
      </c>
      <c r="L1697" s="511" t="s">
        <v>3946</v>
      </c>
    </row>
    <row r="1698" spans="1:12">
      <c r="A1698" s="511" t="s">
        <v>5430</v>
      </c>
      <c r="B1698" s="511" t="s">
        <v>5431</v>
      </c>
      <c r="C1698" s="511" t="s">
        <v>5593</v>
      </c>
      <c r="D1698" s="511">
        <v>36</v>
      </c>
      <c r="E1698" s="512" t="s">
        <v>3942</v>
      </c>
      <c r="F1698" s="511" t="s">
        <v>3942</v>
      </c>
      <c r="G1698" s="511">
        <v>98409</v>
      </c>
      <c r="H1698" s="511" t="s">
        <v>5684</v>
      </c>
      <c r="I1698" s="511" t="s">
        <v>3944</v>
      </c>
      <c r="J1698" s="511" t="s">
        <v>3945</v>
      </c>
      <c r="K1698" s="512">
        <v>382.14</v>
      </c>
      <c r="L1698" s="511" t="s">
        <v>3946</v>
      </c>
    </row>
    <row r="1699" spans="1:12">
      <c r="A1699" s="511" t="s">
        <v>5430</v>
      </c>
      <c r="B1699" s="511" t="s">
        <v>5431</v>
      </c>
      <c r="C1699" s="511" t="s">
        <v>5593</v>
      </c>
      <c r="D1699" s="511">
        <v>36</v>
      </c>
      <c r="E1699" s="512" t="s">
        <v>3942</v>
      </c>
      <c r="F1699" s="511" t="s">
        <v>3942</v>
      </c>
      <c r="G1699" s="511">
        <v>98410</v>
      </c>
      <c r="H1699" s="511" t="s">
        <v>5685</v>
      </c>
      <c r="I1699" s="511" t="s">
        <v>4016</v>
      </c>
      <c r="J1699" s="511" t="s">
        <v>3945</v>
      </c>
      <c r="K1699" s="513">
        <v>1323.99</v>
      </c>
      <c r="L1699" s="511" t="s">
        <v>3946</v>
      </c>
    </row>
    <row r="1700" spans="1:12">
      <c r="A1700" s="511" t="s">
        <v>5430</v>
      </c>
      <c r="B1700" s="511" t="s">
        <v>5431</v>
      </c>
      <c r="C1700" s="511" t="s">
        <v>5593</v>
      </c>
      <c r="D1700" s="511">
        <v>36</v>
      </c>
      <c r="E1700" s="512" t="s">
        <v>3942</v>
      </c>
      <c r="F1700" s="511" t="s">
        <v>3942</v>
      </c>
      <c r="G1700" s="511">
        <v>99240</v>
      </c>
      <c r="H1700" s="511" t="s">
        <v>5686</v>
      </c>
      <c r="I1700" s="511" t="s">
        <v>3944</v>
      </c>
      <c r="J1700" s="511" t="s">
        <v>3945</v>
      </c>
      <c r="K1700" s="512">
        <v>666.98</v>
      </c>
      <c r="L1700" s="511" t="s">
        <v>3946</v>
      </c>
    </row>
    <row r="1701" spans="1:12">
      <c r="A1701" s="511" t="s">
        <v>5430</v>
      </c>
      <c r="B1701" s="511" t="s">
        <v>5431</v>
      </c>
      <c r="C1701" s="511" t="s">
        <v>5593</v>
      </c>
      <c r="D1701" s="511">
        <v>36</v>
      </c>
      <c r="E1701" s="512" t="s">
        <v>3942</v>
      </c>
      <c r="F1701" s="511" t="s">
        <v>3942</v>
      </c>
      <c r="G1701" s="511">
        <v>99241</v>
      </c>
      <c r="H1701" s="511" t="s">
        <v>5687</v>
      </c>
      <c r="I1701" s="511" t="s">
        <v>3944</v>
      </c>
      <c r="J1701" s="511" t="s">
        <v>4001</v>
      </c>
      <c r="K1701" s="513">
        <v>1853.54</v>
      </c>
      <c r="L1701" s="511" t="s">
        <v>3946</v>
      </c>
    </row>
    <row r="1702" spans="1:12">
      <c r="A1702" s="511" t="s">
        <v>5430</v>
      </c>
      <c r="B1702" s="511" t="s">
        <v>5431</v>
      </c>
      <c r="C1702" s="511" t="s">
        <v>5593</v>
      </c>
      <c r="D1702" s="511">
        <v>36</v>
      </c>
      <c r="E1702" s="512" t="s">
        <v>3942</v>
      </c>
      <c r="F1702" s="511" t="s">
        <v>3942</v>
      </c>
      <c r="G1702" s="511">
        <v>99242</v>
      </c>
      <c r="H1702" s="511" t="s">
        <v>5688</v>
      </c>
      <c r="I1702" s="511" t="s">
        <v>4016</v>
      </c>
      <c r="J1702" s="511" t="s">
        <v>3945</v>
      </c>
      <c r="K1702" s="513">
        <v>3222.76</v>
      </c>
      <c r="L1702" s="511" t="s">
        <v>3946</v>
      </c>
    </row>
    <row r="1703" spans="1:12">
      <c r="A1703" s="511" t="s">
        <v>5430</v>
      </c>
      <c r="B1703" s="511" t="s">
        <v>5431</v>
      </c>
      <c r="C1703" s="511" t="s">
        <v>5593</v>
      </c>
      <c r="D1703" s="511">
        <v>36</v>
      </c>
      <c r="E1703" s="512" t="s">
        <v>3942</v>
      </c>
      <c r="F1703" s="511" t="s">
        <v>3942</v>
      </c>
      <c r="G1703" s="511">
        <v>99243</v>
      </c>
      <c r="H1703" s="511" t="s">
        <v>5689</v>
      </c>
      <c r="I1703" s="511" t="s">
        <v>3944</v>
      </c>
      <c r="J1703" s="511" t="s">
        <v>4001</v>
      </c>
      <c r="K1703" s="513">
        <v>1640.98</v>
      </c>
      <c r="L1703" s="511" t="s">
        <v>3946</v>
      </c>
    </row>
    <row r="1704" spans="1:12">
      <c r="A1704" s="511" t="s">
        <v>5430</v>
      </c>
      <c r="B1704" s="511" t="s">
        <v>5431</v>
      </c>
      <c r="C1704" s="511" t="s">
        <v>5593</v>
      </c>
      <c r="D1704" s="511">
        <v>36</v>
      </c>
      <c r="E1704" s="512" t="s">
        <v>3942</v>
      </c>
      <c r="F1704" s="511" t="s">
        <v>3942</v>
      </c>
      <c r="G1704" s="511">
        <v>99244</v>
      </c>
      <c r="H1704" s="511" t="s">
        <v>5690</v>
      </c>
      <c r="I1704" s="511" t="s">
        <v>4016</v>
      </c>
      <c r="J1704" s="511" t="s">
        <v>3945</v>
      </c>
      <c r="K1704" s="513">
        <v>5413.98</v>
      </c>
      <c r="L1704" s="511" t="s">
        <v>3946</v>
      </c>
    </row>
    <row r="1705" spans="1:12">
      <c r="A1705" s="511" t="s">
        <v>5430</v>
      </c>
      <c r="B1705" s="511" t="s">
        <v>5431</v>
      </c>
      <c r="C1705" s="511" t="s">
        <v>5593</v>
      </c>
      <c r="D1705" s="511">
        <v>36</v>
      </c>
      <c r="E1705" s="512" t="s">
        <v>3942</v>
      </c>
      <c r="F1705" s="511" t="s">
        <v>3942</v>
      </c>
      <c r="G1705" s="511">
        <v>99246</v>
      </c>
      <c r="H1705" s="511" t="s">
        <v>5691</v>
      </c>
      <c r="I1705" s="511" t="s">
        <v>3944</v>
      </c>
      <c r="J1705" s="511" t="s">
        <v>3945</v>
      </c>
      <c r="K1705" s="512">
        <v>914.15</v>
      </c>
      <c r="L1705" s="511" t="s">
        <v>3946</v>
      </c>
    </row>
    <row r="1706" spans="1:12">
      <c r="A1706" s="511" t="s">
        <v>5430</v>
      </c>
      <c r="B1706" s="511" t="s">
        <v>5431</v>
      </c>
      <c r="C1706" s="511" t="s">
        <v>5593</v>
      </c>
      <c r="D1706" s="511">
        <v>36</v>
      </c>
      <c r="E1706" s="512" t="s">
        <v>3942</v>
      </c>
      <c r="F1706" s="511" t="s">
        <v>3942</v>
      </c>
      <c r="G1706" s="511">
        <v>99247</v>
      </c>
      <c r="H1706" s="511" t="s">
        <v>5692</v>
      </c>
      <c r="I1706" s="511" t="s">
        <v>3944</v>
      </c>
      <c r="J1706" s="511" t="s">
        <v>4001</v>
      </c>
      <c r="K1706" s="513">
        <v>2112.46</v>
      </c>
      <c r="L1706" s="511" t="s">
        <v>3946</v>
      </c>
    </row>
    <row r="1707" spans="1:12">
      <c r="A1707" s="511" t="s">
        <v>5430</v>
      </c>
      <c r="B1707" s="511" t="s">
        <v>5431</v>
      </c>
      <c r="C1707" s="511" t="s">
        <v>5593</v>
      </c>
      <c r="D1707" s="511">
        <v>36</v>
      </c>
      <c r="E1707" s="512" t="s">
        <v>3942</v>
      </c>
      <c r="F1707" s="511" t="s">
        <v>3942</v>
      </c>
      <c r="G1707" s="511">
        <v>99248</v>
      </c>
      <c r="H1707" s="511" t="s">
        <v>5693</v>
      </c>
      <c r="I1707" s="511" t="s">
        <v>4016</v>
      </c>
      <c r="J1707" s="511" t="s">
        <v>3945</v>
      </c>
      <c r="K1707" s="513">
        <v>4137.3999999999996</v>
      </c>
      <c r="L1707" s="511" t="s">
        <v>3946</v>
      </c>
    </row>
    <row r="1708" spans="1:12">
      <c r="A1708" s="511" t="s">
        <v>5430</v>
      </c>
      <c r="B1708" s="511" t="s">
        <v>5431</v>
      </c>
      <c r="C1708" s="511" t="s">
        <v>5593</v>
      </c>
      <c r="D1708" s="511">
        <v>36</v>
      </c>
      <c r="E1708" s="512" t="s">
        <v>3942</v>
      </c>
      <c r="F1708" s="511" t="s">
        <v>3942</v>
      </c>
      <c r="G1708" s="511">
        <v>99249</v>
      </c>
      <c r="H1708" s="511" t="s">
        <v>5694</v>
      </c>
      <c r="I1708" s="511" t="s">
        <v>3944</v>
      </c>
      <c r="J1708" s="511" t="s">
        <v>4001</v>
      </c>
      <c r="K1708" s="513">
        <v>2002.17</v>
      </c>
      <c r="L1708" s="511" t="s">
        <v>3946</v>
      </c>
    </row>
    <row r="1709" spans="1:12">
      <c r="A1709" s="511" t="s">
        <v>5430</v>
      </c>
      <c r="B1709" s="511" t="s">
        <v>5431</v>
      </c>
      <c r="C1709" s="511" t="s">
        <v>5593</v>
      </c>
      <c r="D1709" s="511">
        <v>36</v>
      </c>
      <c r="E1709" s="512" t="s">
        <v>3942</v>
      </c>
      <c r="F1709" s="511" t="s">
        <v>3942</v>
      </c>
      <c r="G1709" s="511">
        <v>99252</v>
      </c>
      <c r="H1709" s="511" t="s">
        <v>5695</v>
      </c>
      <c r="I1709" s="511" t="s">
        <v>4016</v>
      </c>
      <c r="J1709" s="511" t="s">
        <v>3945</v>
      </c>
      <c r="K1709" s="513">
        <v>2833.71</v>
      </c>
      <c r="L1709" s="511" t="s">
        <v>3946</v>
      </c>
    </row>
    <row r="1710" spans="1:12">
      <c r="A1710" s="511" t="s">
        <v>5430</v>
      </c>
      <c r="B1710" s="511" t="s">
        <v>5431</v>
      </c>
      <c r="C1710" s="511" t="s">
        <v>5593</v>
      </c>
      <c r="D1710" s="511">
        <v>36</v>
      </c>
      <c r="E1710" s="512" t="s">
        <v>3942</v>
      </c>
      <c r="F1710" s="511" t="s">
        <v>3942</v>
      </c>
      <c r="G1710" s="511">
        <v>99254</v>
      </c>
      <c r="H1710" s="511" t="s">
        <v>5696</v>
      </c>
      <c r="I1710" s="511" t="s">
        <v>3944</v>
      </c>
      <c r="J1710" s="511" t="s">
        <v>4001</v>
      </c>
      <c r="K1710" s="513">
        <v>1335.62</v>
      </c>
      <c r="L1710" s="511" t="s">
        <v>3946</v>
      </c>
    </row>
    <row r="1711" spans="1:12">
      <c r="A1711" s="511" t="s">
        <v>5430</v>
      </c>
      <c r="B1711" s="511" t="s">
        <v>5431</v>
      </c>
      <c r="C1711" s="511" t="s">
        <v>5593</v>
      </c>
      <c r="D1711" s="511">
        <v>36</v>
      </c>
      <c r="E1711" s="512" t="s">
        <v>3942</v>
      </c>
      <c r="F1711" s="511" t="s">
        <v>3942</v>
      </c>
      <c r="G1711" s="511">
        <v>99256</v>
      </c>
      <c r="H1711" s="511" t="s">
        <v>5697</v>
      </c>
      <c r="I1711" s="511" t="s">
        <v>4016</v>
      </c>
      <c r="J1711" s="511" t="s">
        <v>3945</v>
      </c>
      <c r="K1711" s="513">
        <v>6360.73</v>
      </c>
      <c r="L1711" s="511" t="s">
        <v>3946</v>
      </c>
    </row>
    <row r="1712" spans="1:12">
      <c r="A1712" s="511" t="s">
        <v>5430</v>
      </c>
      <c r="B1712" s="511" t="s">
        <v>5431</v>
      </c>
      <c r="C1712" s="511" t="s">
        <v>5593</v>
      </c>
      <c r="D1712" s="511">
        <v>36</v>
      </c>
      <c r="E1712" s="512" t="s">
        <v>3942</v>
      </c>
      <c r="F1712" s="511" t="s">
        <v>3942</v>
      </c>
      <c r="G1712" s="511">
        <v>99259</v>
      </c>
      <c r="H1712" s="511" t="s">
        <v>5698</v>
      </c>
      <c r="I1712" s="511" t="s">
        <v>4016</v>
      </c>
      <c r="J1712" s="511" t="s">
        <v>3945</v>
      </c>
      <c r="K1712" s="513">
        <v>3582.09</v>
      </c>
      <c r="L1712" s="511" t="s">
        <v>3946</v>
      </c>
    </row>
    <row r="1713" spans="1:12">
      <c r="A1713" s="511" t="s">
        <v>5430</v>
      </c>
      <c r="B1713" s="511" t="s">
        <v>5431</v>
      </c>
      <c r="C1713" s="511" t="s">
        <v>5593</v>
      </c>
      <c r="D1713" s="511">
        <v>36</v>
      </c>
      <c r="E1713" s="512" t="s">
        <v>3942</v>
      </c>
      <c r="F1713" s="511" t="s">
        <v>3942</v>
      </c>
      <c r="G1713" s="511">
        <v>99261</v>
      </c>
      <c r="H1713" s="511" t="s">
        <v>5699</v>
      </c>
      <c r="I1713" s="511" t="s">
        <v>3944</v>
      </c>
      <c r="J1713" s="511" t="s">
        <v>4001</v>
      </c>
      <c r="K1713" s="513">
        <v>1594.55</v>
      </c>
      <c r="L1713" s="511" t="s">
        <v>3946</v>
      </c>
    </row>
    <row r="1714" spans="1:12">
      <c r="A1714" s="511" t="s">
        <v>5430</v>
      </c>
      <c r="B1714" s="511" t="s">
        <v>5431</v>
      </c>
      <c r="C1714" s="511" t="s">
        <v>5593</v>
      </c>
      <c r="D1714" s="511">
        <v>36</v>
      </c>
      <c r="E1714" s="512" t="s">
        <v>3942</v>
      </c>
      <c r="F1714" s="511" t="s">
        <v>3942</v>
      </c>
      <c r="G1714" s="511">
        <v>99263</v>
      </c>
      <c r="H1714" s="511" t="s">
        <v>5700</v>
      </c>
      <c r="I1714" s="511" t="s">
        <v>3944</v>
      </c>
      <c r="J1714" s="511" t="s">
        <v>4001</v>
      </c>
      <c r="K1714" s="513">
        <v>2371.44</v>
      </c>
      <c r="L1714" s="511" t="s">
        <v>3946</v>
      </c>
    </row>
    <row r="1715" spans="1:12">
      <c r="A1715" s="511" t="s">
        <v>5430</v>
      </c>
      <c r="B1715" s="511" t="s">
        <v>5431</v>
      </c>
      <c r="C1715" s="511" t="s">
        <v>5593</v>
      </c>
      <c r="D1715" s="511">
        <v>36</v>
      </c>
      <c r="E1715" s="512" t="s">
        <v>3942</v>
      </c>
      <c r="F1715" s="511" t="s">
        <v>3942</v>
      </c>
      <c r="G1715" s="511">
        <v>99265</v>
      </c>
      <c r="H1715" s="511" t="s">
        <v>5701</v>
      </c>
      <c r="I1715" s="511" t="s">
        <v>4016</v>
      </c>
      <c r="J1715" s="511" t="s">
        <v>3945</v>
      </c>
      <c r="K1715" s="513">
        <v>4330.38</v>
      </c>
      <c r="L1715" s="511" t="s">
        <v>3946</v>
      </c>
    </row>
    <row r="1716" spans="1:12">
      <c r="A1716" s="511" t="s">
        <v>5430</v>
      </c>
      <c r="B1716" s="511" t="s">
        <v>5431</v>
      </c>
      <c r="C1716" s="511" t="s">
        <v>5593</v>
      </c>
      <c r="D1716" s="511">
        <v>36</v>
      </c>
      <c r="E1716" s="512" t="s">
        <v>3942</v>
      </c>
      <c r="F1716" s="511" t="s">
        <v>3942</v>
      </c>
      <c r="G1716" s="511">
        <v>99266</v>
      </c>
      <c r="H1716" s="511" t="s">
        <v>5702</v>
      </c>
      <c r="I1716" s="511" t="s">
        <v>3944</v>
      </c>
      <c r="J1716" s="511" t="s">
        <v>4001</v>
      </c>
      <c r="K1716" s="513">
        <v>1853.54</v>
      </c>
      <c r="L1716" s="511" t="s">
        <v>3946</v>
      </c>
    </row>
    <row r="1717" spans="1:12">
      <c r="A1717" s="511" t="s">
        <v>5430</v>
      </c>
      <c r="B1717" s="511" t="s">
        <v>5431</v>
      </c>
      <c r="C1717" s="511" t="s">
        <v>5593</v>
      </c>
      <c r="D1717" s="511">
        <v>36</v>
      </c>
      <c r="E1717" s="512" t="s">
        <v>3942</v>
      </c>
      <c r="F1717" s="511" t="s">
        <v>3942</v>
      </c>
      <c r="G1717" s="511">
        <v>99267</v>
      </c>
      <c r="H1717" s="511" t="s">
        <v>5703</v>
      </c>
      <c r="I1717" s="511" t="s">
        <v>4016</v>
      </c>
      <c r="J1717" s="511" t="s">
        <v>3945</v>
      </c>
      <c r="K1717" s="513">
        <v>5078.78</v>
      </c>
      <c r="L1717" s="511" t="s">
        <v>3946</v>
      </c>
    </row>
    <row r="1718" spans="1:12">
      <c r="A1718" s="511" t="s">
        <v>5430</v>
      </c>
      <c r="B1718" s="511" t="s">
        <v>5431</v>
      </c>
      <c r="C1718" s="511" t="s">
        <v>5593</v>
      </c>
      <c r="D1718" s="511">
        <v>36</v>
      </c>
      <c r="E1718" s="512" t="s">
        <v>3942</v>
      </c>
      <c r="F1718" s="511" t="s">
        <v>3942</v>
      </c>
      <c r="G1718" s="511">
        <v>99268</v>
      </c>
      <c r="H1718" s="511" t="s">
        <v>5704</v>
      </c>
      <c r="I1718" s="511" t="s">
        <v>4016</v>
      </c>
      <c r="J1718" s="511" t="s">
        <v>3945</v>
      </c>
      <c r="K1718" s="512">
        <v>524.54</v>
      </c>
      <c r="L1718" s="511" t="s">
        <v>3946</v>
      </c>
    </row>
    <row r="1719" spans="1:12">
      <c r="A1719" s="511" t="s">
        <v>5430</v>
      </c>
      <c r="B1719" s="511" t="s">
        <v>5431</v>
      </c>
      <c r="C1719" s="511" t="s">
        <v>5593</v>
      </c>
      <c r="D1719" s="511">
        <v>36</v>
      </c>
      <c r="E1719" s="512" t="s">
        <v>3942</v>
      </c>
      <c r="F1719" s="511" t="s">
        <v>3942</v>
      </c>
      <c r="G1719" s="511">
        <v>99269</v>
      </c>
      <c r="H1719" s="511" t="s">
        <v>5705</v>
      </c>
      <c r="I1719" s="511" t="s">
        <v>3944</v>
      </c>
      <c r="J1719" s="511" t="s">
        <v>4001</v>
      </c>
      <c r="K1719" s="513">
        <v>2112.46</v>
      </c>
      <c r="L1719" s="511" t="s">
        <v>3946</v>
      </c>
    </row>
    <row r="1720" spans="1:12">
      <c r="A1720" s="511" t="s">
        <v>5430</v>
      </c>
      <c r="B1720" s="511" t="s">
        <v>5431</v>
      </c>
      <c r="C1720" s="511" t="s">
        <v>5593</v>
      </c>
      <c r="D1720" s="511">
        <v>36</v>
      </c>
      <c r="E1720" s="512" t="s">
        <v>3942</v>
      </c>
      <c r="F1720" s="511" t="s">
        <v>3942</v>
      </c>
      <c r="G1720" s="511">
        <v>99270</v>
      </c>
      <c r="H1720" s="511" t="s">
        <v>5706</v>
      </c>
      <c r="I1720" s="511" t="s">
        <v>4016</v>
      </c>
      <c r="J1720" s="511" t="s">
        <v>3945</v>
      </c>
      <c r="K1720" s="512">
        <v>666.83</v>
      </c>
      <c r="L1720" s="511" t="s">
        <v>3946</v>
      </c>
    </row>
    <row r="1721" spans="1:12">
      <c r="A1721" s="511" t="s">
        <v>5430</v>
      </c>
      <c r="B1721" s="511" t="s">
        <v>5431</v>
      </c>
      <c r="C1721" s="511" t="s">
        <v>5593</v>
      </c>
      <c r="D1721" s="511">
        <v>36</v>
      </c>
      <c r="E1721" s="512" t="s">
        <v>3942</v>
      </c>
      <c r="F1721" s="511" t="s">
        <v>3942</v>
      </c>
      <c r="G1721" s="511">
        <v>99271</v>
      </c>
      <c r="H1721" s="511" t="s">
        <v>5707</v>
      </c>
      <c r="I1721" s="511" t="s">
        <v>4016</v>
      </c>
      <c r="J1721" s="511" t="s">
        <v>3945</v>
      </c>
      <c r="K1721" s="513">
        <v>7307.4</v>
      </c>
      <c r="L1721" s="511" t="s">
        <v>3946</v>
      </c>
    </row>
    <row r="1722" spans="1:12">
      <c r="A1722" s="511" t="s">
        <v>5430</v>
      </c>
      <c r="B1722" s="511" t="s">
        <v>5431</v>
      </c>
      <c r="C1722" s="511" t="s">
        <v>5593</v>
      </c>
      <c r="D1722" s="511">
        <v>36</v>
      </c>
      <c r="E1722" s="512" t="s">
        <v>3942</v>
      </c>
      <c r="F1722" s="511" t="s">
        <v>3942</v>
      </c>
      <c r="G1722" s="511">
        <v>99272</v>
      </c>
      <c r="H1722" s="511" t="s">
        <v>5708</v>
      </c>
      <c r="I1722" s="511" t="s">
        <v>4016</v>
      </c>
      <c r="J1722" s="511" t="s">
        <v>3945</v>
      </c>
      <c r="K1722" s="513">
        <v>1206.3499999999999</v>
      </c>
      <c r="L1722" s="511" t="s">
        <v>3946</v>
      </c>
    </row>
    <row r="1723" spans="1:12">
      <c r="A1723" s="511" t="s">
        <v>5430</v>
      </c>
      <c r="B1723" s="511" t="s">
        <v>5431</v>
      </c>
      <c r="C1723" s="511" t="s">
        <v>5593</v>
      </c>
      <c r="D1723" s="511">
        <v>36</v>
      </c>
      <c r="E1723" s="512" t="s">
        <v>3942</v>
      </c>
      <c r="F1723" s="511" t="s">
        <v>3942</v>
      </c>
      <c r="G1723" s="511">
        <v>99273</v>
      </c>
      <c r="H1723" s="511" t="s">
        <v>5709</v>
      </c>
      <c r="I1723" s="511" t="s">
        <v>4016</v>
      </c>
      <c r="J1723" s="511" t="s">
        <v>3945</v>
      </c>
      <c r="K1723" s="513">
        <v>1670.77</v>
      </c>
      <c r="L1723" s="511" t="s">
        <v>3946</v>
      </c>
    </row>
    <row r="1724" spans="1:12">
      <c r="A1724" s="511" t="s">
        <v>5430</v>
      </c>
      <c r="B1724" s="511" t="s">
        <v>5431</v>
      </c>
      <c r="C1724" s="511" t="s">
        <v>5593</v>
      </c>
      <c r="D1724" s="511">
        <v>36</v>
      </c>
      <c r="E1724" s="512" t="s">
        <v>3942</v>
      </c>
      <c r="F1724" s="511" t="s">
        <v>3942</v>
      </c>
      <c r="G1724" s="511">
        <v>99274</v>
      </c>
      <c r="H1724" s="511" t="s">
        <v>5710</v>
      </c>
      <c r="I1724" s="511" t="s">
        <v>4016</v>
      </c>
      <c r="J1724" s="511" t="s">
        <v>3945</v>
      </c>
      <c r="K1724" s="513">
        <v>5859.46</v>
      </c>
      <c r="L1724" s="511" t="s">
        <v>3946</v>
      </c>
    </row>
    <row r="1725" spans="1:12">
      <c r="A1725" s="511" t="s">
        <v>5430</v>
      </c>
      <c r="B1725" s="511" t="s">
        <v>5431</v>
      </c>
      <c r="C1725" s="511" t="s">
        <v>5593</v>
      </c>
      <c r="D1725" s="511">
        <v>36</v>
      </c>
      <c r="E1725" s="512" t="s">
        <v>3942</v>
      </c>
      <c r="F1725" s="511" t="s">
        <v>3942</v>
      </c>
      <c r="G1725" s="511">
        <v>99275</v>
      </c>
      <c r="H1725" s="511" t="s">
        <v>5711</v>
      </c>
      <c r="I1725" s="511" t="s">
        <v>4016</v>
      </c>
      <c r="J1725" s="511" t="s">
        <v>3945</v>
      </c>
      <c r="K1725" s="513">
        <v>1022.33</v>
      </c>
      <c r="L1725" s="511" t="s">
        <v>3946</v>
      </c>
    </row>
    <row r="1726" spans="1:12">
      <c r="A1726" s="511" t="s">
        <v>5430</v>
      </c>
      <c r="B1726" s="511" t="s">
        <v>5431</v>
      </c>
      <c r="C1726" s="511" t="s">
        <v>5593</v>
      </c>
      <c r="D1726" s="511">
        <v>36</v>
      </c>
      <c r="E1726" s="512" t="s">
        <v>3942</v>
      </c>
      <c r="F1726" s="511" t="s">
        <v>3942</v>
      </c>
      <c r="G1726" s="511">
        <v>99276</v>
      </c>
      <c r="H1726" s="511" t="s">
        <v>5712</v>
      </c>
      <c r="I1726" s="511" t="s">
        <v>3944</v>
      </c>
      <c r="J1726" s="511" t="s">
        <v>4001</v>
      </c>
      <c r="K1726" s="513">
        <v>2630.44</v>
      </c>
      <c r="L1726" s="511" t="s">
        <v>3946</v>
      </c>
    </row>
    <row r="1727" spans="1:12">
      <c r="A1727" s="511" t="s">
        <v>5430</v>
      </c>
      <c r="B1727" s="511" t="s">
        <v>5431</v>
      </c>
      <c r="C1727" s="511" t="s">
        <v>5593</v>
      </c>
      <c r="D1727" s="511">
        <v>36</v>
      </c>
      <c r="E1727" s="512" t="s">
        <v>3942</v>
      </c>
      <c r="F1727" s="511" t="s">
        <v>3942</v>
      </c>
      <c r="G1727" s="511">
        <v>99277</v>
      </c>
      <c r="H1727" s="511" t="s">
        <v>5713</v>
      </c>
      <c r="I1727" s="511" t="s">
        <v>3944</v>
      </c>
      <c r="J1727" s="511" t="s">
        <v>4001</v>
      </c>
      <c r="K1727" s="513">
        <v>2371.44</v>
      </c>
      <c r="L1727" s="511" t="s">
        <v>3946</v>
      </c>
    </row>
    <row r="1728" spans="1:12">
      <c r="A1728" s="511" t="s">
        <v>5430</v>
      </c>
      <c r="B1728" s="511" t="s">
        <v>5431</v>
      </c>
      <c r="C1728" s="511" t="s">
        <v>5593</v>
      </c>
      <c r="D1728" s="511">
        <v>36</v>
      </c>
      <c r="E1728" s="512" t="s">
        <v>3942</v>
      </c>
      <c r="F1728" s="511" t="s">
        <v>3942</v>
      </c>
      <c r="G1728" s="511">
        <v>99278</v>
      </c>
      <c r="H1728" s="511" t="s">
        <v>5714</v>
      </c>
      <c r="I1728" s="511" t="s">
        <v>3944</v>
      </c>
      <c r="J1728" s="511" t="s">
        <v>3945</v>
      </c>
      <c r="K1728" s="512">
        <v>379.66</v>
      </c>
      <c r="L1728" s="511" t="s">
        <v>3946</v>
      </c>
    </row>
    <row r="1729" spans="1:12">
      <c r="A1729" s="511" t="s">
        <v>5430</v>
      </c>
      <c r="B1729" s="511" t="s">
        <v>5431</v>
      </c>
      <c r="C1729" s="511" t="s">
        <v>5593</v>
      </c>
      <c r="D1729" s="511">
        <v>36</v>
      </c>
      <c r="E1729" s="512" t="s">
        <v>3942</v>
      </c>
      <c r="F1729" s="511" t="s">
        <v>3942</v>
      </c>
      <c r="G1729" s="511">
        <v>99279</v>
      </c>
      <c r="H1729" s="511" t="s">
        <v>5715</v>
      </c>
      <c r="I1729" s="511" t="s">
        <v>4016</v>
      </c>
      <c r="J1729" s="511" t="s">
        <v>3945</v>
      </c>
      <c r="K1729" s="513">
        <v>6611.85</v>
      </c>
      <c r="L1729" s="511" t="s">
        <v>3946</v>
      </c>
    </row>
    <row r="1730" spans="1:12">
      <c r="A1730" s="511" t="s">
        <v>5430</v>
      </c>
      <c r="B1730" s="511" t="s">
        <v>5431</v>
      </c>
      <c r="C1730" s="511" t="s">
        <v>5593</v>
      </c>
      <c r="D1730" s="511">
        <v>36</v>
      </c>
      <c r="E1730" s="512" t="s">
        <v>3942</v>
      </c>
      <c r="F1730" s="511" t="s">
        <v>3942</v>
      </c>
      <c r="G1730" s="511">
        <v>99280</v>
      </c>
      <c r="H1730" s="511" t="s">
        <v>5716</v>
      </c>
      <c r="I1730" s="511" t="s">
        <v>4016</v>
      </c>
      <c r="J1730" s="511" t="s">
        <v>3945</v>
      </c>
      <c r="K1730" s="513">
        <v>2188</v>
      </c>
      <c r="L1730" s="511" t="s">
        <v>3946</v>
      </c>
    </row>
    <row r="1731" spans="1:12">
      <c r="A1731" s="511" t="s">
        <v>5430</v>
      </c>
      <c r="B1731" s="511" t="s">
        <v>5431</v>
      </c>
      <c r="C1731" s="511" t="s">
        <v>5593</v>
      </c>
      <c r="D1731" s="511">
        <v>36</v>
      </c>
      <c r="E1731" s="512" t="s">
        <v>3942</v>
      </c>
      <c r="F1731" s="511" t="s">
        <v>3942</v>
      </c>
      <c r="G1731" s="511">
        <v>99281</v>
      </c>
      <c r="H1731" s="511" t="s">
        <v>5717</v>
      </c>
      <c r="I1731" s="511" t="s">
        <v>3944</v>
      </c>
      <c r="J1731" s="511" t="s">
        <v>4001</v>
      </c>
      <c r="K1731" s="513">
        <v>2630.44</v>
      </c>
      <c r="L1731" s="511" t="s">
        <v>3946</v>
      </c>
    </row>
    <row r="1732" spans="1:12">
      <c r="A1732" s="511" t="s">
        <v>5430</v>
      </c>
      <c r="B1732" s="511" t="s">
        <v>5431</v>
      </c>
      <c r="C1732" s="511" t="s">
        <v>5593</v>
      </c>
      <c r="D1732" s="511">
        <v>36</v>
      </c>
      <c r="E1732" s="512" t="s">
        <v>3942</v>
      </c>
      <c r="F1732" s="511" t="s">
        <v>3942</v>
      </c>
      <c r="G1732" s="511">
        <v>99282</v>
      </c>
      <c r="H1732" s="511" t="s">
        <v>5718</v>
      </c>
      <c r="I1732" s="511" t="s">
        <v>3944</v>
      </c>
      <c r="J1732" s="511" t="s">
        <v>4001</v>
      </c>
      <c r="K1732" s="513">
        <v>2915.95</v>
      </c>
      <c r="L1732" s="511" t="s">
        <v>3946</v>
      </c>
    </row>
    <row r="1733" spans="1:12">
      <c r="A1733" s="511" t="s">
        <v>5430</v>
      </c>
      <c r="B1733" s="511" t="s">
        <v>5431</v>
      </c>
      <c r="C1733" s="511" t="s">
        <v>5593</v>
      </c>
      <c r="D1733" s="511">
        <v>36</v>
      </c>
      <c r="E1733" s="512" t="s">
        <v>3942</v>
      </c>
      <c r="F1733" s="511" t="s">
        <v>3942</v>
      </c>
      <c r="G1733" s="511">
        <v>99283</v>
      </c>
      <c r="H1733" s="511" t="s">
        <v>5719</v>
      </c>
      <c r="I1733" s="511" t="s">
        <v>3944</v>
      </c>
      <c r="J1733" s="511" t="s">
        <v>4001</v>
      </c>
      <c r="K1733" s="513">
        <v>1159.46</v>
      </c>
      <c r="L1733" s="511" t="s">
        <v>3946</v>
      </c>
    </row>
    <row r="1734" spans="1:12">
      <c r="A1734" s="511" t="s">
        <v>5430</v>
      </c>
      <c r="B1734" s="511" t="s">
        <v>5431</v>
      </c>
      <c r="C1734" s="511" t="s">
        <v>5593</v>
      </c>
      <c r="D1734" s="511">
        <v>36</v>
      </c>
      <c r="E1734" s="512" t="s">
        <v>3942</v>
      </c>
      <c r="F1734" s="511" t="s">
        <v>3942</v>
      </c>
      <c r="G1734" s="511">
        <v>99284</v>
      </c>
      <c r="H1734" s="511" t="s">
        <v>5720</v>
      </c>
      <c r="I1734" s="511" t="s">
        <v>4016</v>
      </c>
      <c r="J1734" s="511" t="s">
        <v>3945</v>
      </c>
      <c r="K1734" s="513">
        <v>8254.2099999999991</v>
      </c>
      <c r="L1734" s="511" t="s">
        <v>3946</v>
      </c>
    </row>
    <row r="1735" spans="1:12">
      <c r="A1735" s="511" t="s">
        <v>5430</v>
      </c>
      <c r="B1735" s="511" t="s">
        <v>5431</v>
      </c>
      <c r="C1735" s="511" t="s">
        <v>5593</v>
      </c>
      <c r="D1735" s="511">
        <v>36</v>
      </c>
      <c r="E1735" s="512" t="s">
        <v>3942</v>
      </c>
      <c r="F1735" s="511" t="s">
        <v>3942</v>
      </c>
      <c r="G1735" s="511">
        <v>99285</v>
      </c>
      <c r="H1735" s="511" t="s">
        <v>5721</v>
      </c>
      <c r="I1735" s="511" t="s">
        <v>4016</v>
      </c>
      <c r="J1735" s="511" t="s">
        <v>3945</v>
      </c>
      <c r="K1735" s="513">
        <v>1394.46</v>
      </c>
      <c r="L1735" s="511" t="s">
        <v>3946</v>
      </c>
    </row>
    <row r="1736" spans="1:12">
      <c r="A1736" s="511" t="s">
        <v>5430</v>
      </c>
      <c r="B1736" s="511" t="s">
        <v>5431</v>
      </c>
      <c r="C1736" s="511" t="s">
        <v>5593</v>
      </c>
      <c r="D1736" s="511">
        <v>36</v>
      </c>
      <c r="E1736" s="512" t="s">
        <v>3942</v>
      </c>
      <c r="F1736" s="511" t="s">
        <v>3942</v>
      </c>
      <c r="G1736" s="511">
        <v>99286</v>
      </c>
      <c r="H1736" s="511" t="s">
        <v>5722</v>
      </c>
      <c r="I1736" s="511" t="s">
        <v>4016</v>
      </c>
      <c r="J1736" s="511" t="s">
        <v>3945</v>
      </c>
      <c r="K1736" s="513">
        <v>7364.31</v>
      </c>
      <c r="L1736" s="511" t="s">
        <v>3946</v>
      </c>
    </row>
    <row r="1737" spans="1:12">
      <c r="A1737" s="511" t="s">
        <v>5430</v>
      </c>
      <c r="B1737" s="511" t="s">
        <v>5431</v>
      </c>
      <c r="C1737" s="511" t="s">
        <v>5593</v>
      </c>
      <c r="D1737" s="511">
        <v>36</v>
      </c>
      <c r="E1737" s="512" t="s">
        <v>3942</v>
      </c>
      <c r="F1737" s="511" t="s">
        <v>3942</v>
      </c>
      <c r="G1737" s="511">
        <v>99287</v>
      </c>
      <c r="H1737" s="511" t="s">
        <v>5723</v>
      </c>
      <c r="I1737" s="511" t="s">
        <v>4016</v>
      </c>
      <c r="J1737" s="511" t="s">
        <v>3945</v>
      </c>
      <c r="K1737" s="513">
        <v>10441.780000000001</v>
      </c>
      <c r="L1737" s="511" t="s">
        <v>3946</v>
      </c>
    </row>
    <row r="1738" spans="1:12">
      <c r="A1738" s="511" t="s">
        <v>5430</v>
      </c>
      <c r="B1738" s="511" t="s">
        <v>5431</v>
      </c>
      <c r="C1738" s="511" t="s">
        <v>5593</v>
      </c>
      <c r="D1738" s="511">
        <v>36</v>
      </c>
      <c r="E1738" s="512" t="s">
        <v>3942</v>
      </c>
      <c r="F1738" s="511" t="s">
        <v>3942</v>
      </c>
      <c r="G1738" s="511">
        <v>99288</v>
      </c>
      <c r="H1738" s="511" t="s">
        <v>5724</v>
      </c>
      <c r="I1738" s="511" t="s">
        <v>3944</v>
      </c>
      <c r="J1738" s="511" t="s">
        <v>3945</v>
      </c>
      <c r="K1738" s="512">
        <v>501.2</v>
      </c>
      <c r="L1738" s="511" t="s">
        <v>3946</v>
      </c>
    </row>
    <row r="1739" spans="1:12">
      <c r="A1739" s="511" t="s">
        <v>5430</v>
      </c>
      <c r="B1739" s="511" t="s">
        <v>5431</v>
      </c>
      <c r="C1739" s="511" t="s">
        <v>5593</v>
      </c>
      <c r="D1739" s="511">
        <v>36</v>
      </c>
      <c r="E1739" s="512" t="s">
        <v>3942</v>
      </c>
      <c r="F1739" s="511" t="s">
        <v>3942</v>
      </c>
      <c r="G1739" s="511">
        <v>99289</v>
      </c>
      <c r="H1739" s="511" t="s">
        <v>5725</v>
      </c>
      <c r="I1739" s="511" t="s">
        <v>3944</v>
      </c>
      <c r="J1739" s="511" t="s">
        <v>4001</v>
      </c>
      <c r="K1739" s="513">
        <v>2889.35</v>
      </c>
      <c r="L1739" s="511" t="s">
        <v>3946</v>
      </c>
    </row>
    <row r="1740" spans="1:12">
      <c r="A1740" s="511" t="s">
        <v>5430</v>
      </c>
      <c r="B1740" s="511" t="s">
        <v>5431</v>
      </c>
      <c r="C1740" s="511" t="s">
        <v>5593</v>
      </c>
      <c r="D1740" s="511">
        <v>36</v>
      </c>
      <c r="E1740" s="512" t="s">
        <v>3942</v>
      </c>
      <c r="F1740" s="511" t="s">
        <v>3942</v>
      </c>
      <c r="G1740" s="511">
        <v>99290</v>
      </c>
      <c r="H1740" s="511" t="s">
        <v>5726</v>
      </c>
      <c r="I1740" s="511" t="s">
        <v>4016</v>
      </c>
      <c r="J1740" s="511" t="s">
        <v>3945</v>
      </c>
      <c r="K1740" s="513">
        <v>4441.6099999999997</v>
      </c>
      <c r="L1740" s="511" t="s">
        <v>3946</v>
      </c>
    </row>
    <row r="1741" spans="1:12">
      <c r="A1741" s="511" t="s">
        <v>5430</v>
      </c>
      <c r="B1741" s="511" t="s">
        <v>5431</v>
      </c>
      <c r="C1741" s="511" t="s">
        <v>5593</v>
      </c>
      <c r="D1741" s="511">
        <v>36</v>
      </c>
      <c r="E1741" s="512" t="s">
        <v>3942</v>
      </c>
      <c r="F1741" s="511" t="s">
        <v>3942</v>
      </c>
      <c r="G1741" s="511">
        <v>99291</v>
      </c>
      <c r="H1741" s="511" t="s">
        <v>5727</v>
      </c>
      <c r="I1741" s="511" t="s">
        <v>3944</v>
      </c>
      <c r="J1741" s="511" t="s">
        <v>4001</v>
      </c>
      <c r="K1741" s="513">
        <v>2889.35</v>
      </c>
      <c r="L1741" s="511" t="s">
        <v>3946</v>
      </c>
    </row>
    <row r="1742" spans="1:12">
      <c r="A1742" s="511" t="s">
        <v>5430</v>
      </c>
      <c r="B1742" s="511" t="s">
        <v>5431</v>
      </c>
      <c r="C1742" s="511" t="s">
        <v>5593</v>
      </c>
      <c r="D1742" s="511">
        <v>36</v>
      </c>
      <c r="E1742" s="512" t="s">
        <v>3942</v>
      </c>
      <c r="F1742" s="511" t="s">
        <v>3942</v>
      </c>
      <c r="G1742" s="511">
        <v>99292</v>
      </c>
      <c r="H1742" s="511" t="s">
        <v>5728</v>
      </c>
      <c r="I1742" s="511" t="s">
        <v>4016</v>
      </c>
      <c r="J1742" s="511" t="s">
        <v>3945</v>
      </c>
      <c r="K1742" s="513">
        <v>2702.81</v>
      </c>
      <c r="L1742" s="511" t="s">
        <v>3946</v>
      </c>
    </row>
    <row r="1743" spans="1:12">
      <c r="A1743" s="511" t="s">
        <v>5430</v>
      </c>
      <c r="B1743" s="511" t="s">
        <v>5431</v>
      </c>
      <c r="C1743" s="511" t="s">
        <v>5593</v>
      </c>
      <c r="D1743" s="511">
        <v>36</v>
      </c>
      <c r="E1743" s="512" t="s">
        <v>3942</v>
      </c>
      <c r="F1743" s="511" t="s">
        <v>3942</v>
      </c>
      <c r="G1743" s="511">
        <v>99293</v>
      </c>
      <c r="H1743" s="511" t="s">
        <v>5729</v>
      </c>
      <c r="I1743" s="511" t="s">
        <v>3944</v>
      </c>
      <c r="J1743" s="511" t="s">
        <v>4001</v>
      </c>
      <c r="K1743" s="513">
        <v>1400.26</v>
      </c>
      <c r="L1743" s="511" t="s">
        <v>3946</v>
      </c>
    </row>
    <row r="1744" spans="1:12">
      <c r="A1744" s="511" t="s">
        <v>5430</v>
      </c>
      <c r="B1744" s="511" t="s">
        <v>5431</v>
      </c>
      <c r="C1744" s="511" t="s">
        <v>5593</v>
      </c>
      <c r="D1744" s="511">
        <v>36</v>
      </c>
      <c r="E1744" s="512" t="s">
        <v>3942</v>
      </c>
      <c r="F1744" s="511" t="s">
        <v>3942</v>
      </c>
      <c r="G1744" s="511">
        <v>99294</v>
      </c>
      <c r="H1744" s="511" t="s">
        <v>5730</v>
      </c>
      <c r="I1744" s="511" t="s">
        <v>4016</v>
      </c>
      <c r="J1744" s="511" t="s">
        <v>3945</v>
      </c>
      <c r="K1744" s="513">
        <v>9200.92</v>
      </c>
      <c r="L1744" s="511" t="s">
        <v>3946</v>
      </c>
    </row>
    <row r="1745" spans="1:12">
      <c r="A1745" s="511" t="s">
        <v>5430</v>
      </c>
      <c r="B1745" s="511" t="s">
        <v>5431</v>
      </c>
      <c r="C1745" s="511" t="s">
        <v>5593</v>
      </c>
      <c r="D1745" s="511">
        <v>36</v>
      </c>
      <c r="E1745" s="512" t="s">
        <v>3942</v>
      </c>
      <c r="F1745" s="511" t="s">
        <v>3942</v>
      </c>
      <c r="G1745" s="511">
        <v>99296</v>
      </c>
      <c r="H1745" s="511" t="s">
        <v>5731</v>
      </c>
      <c r="I1745" s="511" t="s">
        <v>3944</v>
      </c>
      <c r="J1745" s="511" t="s">
        <v>4001</v>
      </c>
      <c r="K1745" s="513">
        <v>3174.88</v>
      </c>
      <c r="L1745" s="511" t="s">
        <v>3946</v>
      </c>
    </row>
    <row r="1746" spans="1:12">
      <c r="A1746" s="511" t="s">
        <v>5430</v>
      </c>
      <c r="B1746" s="511" t="s">
        <v>5431</v>
      </c>
      <c r="C1746" s="511" t="s">
        <v>5593</v>
      </c>
      <c r="D1746" s="511">
        <v>36</v>
      </c>
      <c r="E1746" s="512" t="s">
        <v>3942</v>
      </c>
      <c r="F1746" s="511" t="s">
        <v>3942</v>
      </c>
      <c r="G1746" s="511">
        <v>99297</v>
      </c>
      <c r="H1746" s="511" t="s">
        <v>5732</v>
      </c>
      <c r="I1746" s="511" t="s">
        <v>3944</v>
      </c>
      <c r="J1746" s="511" t="s">
        <v>4001</v>
      </c>
      <c r="K1746" s="513">
        <v>3170.29</v>
      </c>
      <c r="L1746" s="511" t="s">
        <v>3946</v>
      </c>
    </row>
    <row r="1747" spans="1:12">
      <c r="A1747" s="511" t="s">
        <v>5430</v>
      </c>
      <c r="B1747" s="511" t="s">
        <v>5431</v>
      </c>
      <c r="C1747" s="511" t="s">
        <v>5593</v>
      </c>
      <c r="D1747" s="511">
        <v>36</v>
      </c>
      <c r="E1747" s="512" t="s">
        <v>3942</v>
      </c>
      <c r="F1747" s="511" t="s">
        <v>3942</v>
      </c>
      <c r="G1747" s="511">
        <v>99298</v>
      </c>
      <c r="H1747" s="511" t="s">
        <v>5733</v>
      </c>
      <c r="I1747" s="511" t="s">
        <v>4016</v>
      </c>
      <c r="J1747" s="511" t="s">
        <v>3945</v>
      </c>
      <c r="K1747" s="513">
        <v>11810.39</v>
      </c>
      <c r="L1747" s="511" t="s">
        <v>3946</v>
      </c>
    </row>
    <row r="1748" spans="1:12">
      <c r="A1748" s="511" t="s">
        <v>5430</v>
      </c>
      <c r="B1748" s="511" t="s">
        <v>5431</v>
      </c>
      <c r="C1748" s="511" t="s">
        <v>5593</v>
      </c>
      <c r="D1748" s="511">
        <v>36</v>
      </c>
      <c r="E1748" s="512" t="s">
        <v>3942</v>
      </c>
      <c r="F1748" s="511" t="s">
        <v>3942</v>
      </c>
      <c r="G1748" s="511">
        <v>99299</v>
      </c>
      <c r="H1748" s="511" t="s">
        <v>5734</v>
      </c>
      <c r="I1748" s="511" t="s">
        <v>3944</v>
      </c>
      <c r="J1748" s="511" t="s">
        <v>4001</v>
      </c>
      <c r="K1748" s="513">
        <v>3433.77</v>
      </c>
      <c r="L1748" s="511" t="s">
        <v>3946</v>
      </c>
    </row>
    <row r="1749" spans="1:12">
      <c r="A1749" s="511" t="s">
        <v>5430</v>
      </c>
      <c r="B1749" s="511" t="s">
        <v>5431</v>
      </c>
      <c r="C1749" s="511" t="s">
        <v>5593</v>
      </c>
      <c r="D1749" s="511">
        <v>36</v>
      </c>
      <c r="E1749" s="512" t="s">
        <v>3942</v>
      </c>
      <c r="F1749" s="511" t="s">
        <v>3942</v>
      </c>
      <c r="G1749" s="511">
        <v>99300</v>
      </c>
      <c r="H1749" s="511" t="s">
        <v>5735</v>
      </c>
      <c r="I1749" s="511" t="s">
        <v>4016</v>
      </c>
      <c r="J1749" s="511" t="s">
        <v>3945</v>
      </c>
      <c r="K1749" s="513">
        <v>13179</v>
      </c>
      <c r="L1749" s="511" t="s">
        <v>3946</v>
      </c>
    </row>
    <row r="1750" spans="1:12">
      <c r="A1750" s="511" t="s">
        <v>5430</v>
      </c>
      <c r="B1750" s="511" t="s">
        <v>5431</v>
      </c>
      <c r="C1750" s="511" t="s">
        <v>5593</v>
      </c>
      <c r="D1750" s="511">
        <v>36</v>
      </c>
      <c r="E1750" s="512" t="s">
        <v>3942</v>
      </c>
      <c r="F1750" s="511" t="s">
        <v>3942</v>
      </c>
      <c r="G1750" s="511">
        <v>99301</v>
      </c>
      <c r="H1750" s="511" t="s">
        <v>5736</v>
      </c>
      <c r="I1750" s="511" t="s">
        <v>4016</v>
      </c>
      <c r="J1750" s="511" t="s">
        <v>3945</v>
      </c>
      <c r="K1750" s="513">
        <v>6545.37</v>
      </c>
      <c r="L1750" s="511" t="s">
        <v>3946</v>
      </c>
    </row>
    <row r="1751" spans="1:12">
      <c r="A1751" s="511" t="s">
        <v>5430</v>
      </c>
      <c r="B1751" s="511" t="s">
        <v>5431</v>
      </c>
      <c r="C1751" s="511" t="s">
        <v>5593</v>
      </c>
      <c r="D1751" s="511">
        <v>36</v>
      </c>
      <c r="E1751" s="512" t="s">
        <v>3942</v>
      </c>
      <c r="F1751" s="511" t="s">
        <v>3942</v>
      </c>
      <c r="G1751" s="511">
        <v>99302</v>
      </c>
      <c r="H1751" s="511" t="s">
        <v>5737</v>
      </c>
      <c r="I1751" s="511" t="s">
        <v>3944</v>
      </c>
      <c r="J1751" s="511" t="s">
        <v>4001</v>
      </c>
      <c r="K1751" s="513">
        <v>3697.27</v>
      </c>
      <c r="L1751" s="511" t="s">
        <v>3946</v>
      </c>
    </row>
    <row r="1752" spans="1:12">
      <c r="A1752" s="511" t="s">
        <v>5430</v>
      </c>
      <c r="B1752" s="511" t="s">
        <v>5431</v>
      </c>
      <c r="C1752" s="511" t="s">
        <v>5593</v>
      </c>
      <c r="D1752" s="511">
        <v>36</v>
      </c>
      <c r="E1752" s="512" t="s">
        <v>3942</v>
      </c>
      <c r="F1752" s="511" t="s">
        <v>3942</v>
      </c>
      <c r="G1752" s="511">
        <v>99303</v>
      </c>
      <c r="H1752" s="511" t="s">
        <v>5738</v>
      </c>
      <c r="I1752" s="511" t="s">
        <v>4016</v>
      </c>
      <c r="J1752" s="511" t="s">
        <v>3945</v>
      </c>
      <c r="K1752" s="513">
        <v>12060.62</v>
      </c>
      <c r="L1752" s="511" t="s">
        <v>3946</v>
      </c>
    </row>
    <row r="1753" spans="1:12">
      <c r="A1753" s="511" t="s">
        <v>5430</v>
      </c>
      <c r="B1753" s="511" t="s">
        <v>5431</v>
      </c>
      <c r="C1753" s="511" t="s">
        <v>5593</v>
      </c>
      <c r="D1753" s="511">
        <v>36</v>
      </c>
      <c r="E1753" s="512" t="s">
        <v>3942</v>
      </c>
      <c r="F1753" s="511" t="s">
        <v>3942</v>
      </c>
      <c r="G1753" s="511">
        <v>99304</v>
      </c>
      <c r="H1753" s="511" t="s">
        <v>5739</v>
      </c>
      <c r="I1753" s="511" t="s">
        <v>3944</v>
      </c>
      <c r="J1753" s="511" t="s">
        <v>4001</v>
      </c>
      <c r="K1753" s="513">
        <v>3438.36</v>
      </c>
      <c r="L1753" s="511" t="s">
        <v>3946</v>
      </c>
    </row>
    <row r="1754" spans="1:12">
      <c r="A1754" s="511" t="s">
        <v>5430</v>
      </c>
      <c r="B1754" s="511" t="s">
        <v>5431</v>
      </c>
      <c r="C1754" s="511" t="s">
        <v>5593</v>
      </c>
      <c r="D1754" s="511">
        <v>36</v>
      </c>
      <c r="E1754" s="512" t="s">
        <v>3942</v>
      </c>
      <c r="F1754" s="511" t="s">
        <v>3942</v>
      </c>
      <c r="G1754" s="511">
        <v>99305</v>
      </c>
      <c r="H1754" s="511" t="s">
        <v>5740</v>
      </c>
      <c r="I1754" s="511" t="s">
        <v>4016</v>
      </c>
      <c r="J1754" s="511" t="s">
        <v>3945</v>
      </c>
      <c r="K1754" s="513">
        <v>13634.86</v>
      </c>
      <c r="L1754" s="511" t="s">
        <v>3946</v>
      </c>
    </row>
    <row r="1755" spans="1:12">
      <c r="A1755" s="511" t="s">
        <v>5430</v>
      </c>
      <c r="B1755" s="511" t="s">
        <v>5431</v>
      </c>
      <c r="C1755" s="511" t="s">
        <v>5593</v>
      </c>
      <c r="D1755" s="511">
        <v>36</v>
      </c>
      <c r="E1755" s="512" t="s">
        <v>3942</v>
      </c>
      <c r="F1755" s="511" t="s">
        <v>3942</v>
      </c>
      <c r="G1755" s="511">
        <v>99306</v>
      </c>
      <c r="H1755" s="511" t="s">
        <v>5741</v>
      </c>
      <c r="I1755" s="511" t="s">
        <v>3944</v>
      </c>
      <c r="J1755" s="511" t="s">
        <v>4001</v>
      </c>
      <c r="K1755" s="513">
        <v>3697.27</v>
      </c>
      <c r="L1755" s="511" t="s">
        <v>3946</v>
      </c>
    </row>
    <row r="1756" spans="1:12">
      <c r="A1756" s="511" t="s">
        <v>5430</v>
      </c>
      <c r="B1756" s="511" t="s">
        <v>5431</v>
      </c>
      <c r="C1756" s="511" t="s">
        <v>5593</v>
      </c>
      <c r="D1756" s="511">
        <v>36</v>
      </c>
      <c r="E1756" s="512" t="s">
        <v>3942</v>
      </c>
      <c r="F1756" s="511" t="s">
        <v>3942</v>
      </c>
      <c r="G1756" s="511">
        <v>99307</v>
      </c>
      <c r="H1756" s="511" t="s">
        <v>5742</v>
      </c>
      <c r="I1756" s="511" t="s">
        <v>3944</v>
      </c>
      <c r="J1756" s="511" t="s">
        <v>4001</v>
      </c>
      <c r="K1756" s="513">
        <v>2393.46</v>
      </c>
      <c r="L1756" s="511" t="s">
        <v>3946</v>
      </c>
    </row>
    <row r="1757" spans="1:12">
      <c r="A1757" s="511" t="s">
        <v>5430</v>
      </c>
      <c r="B1757" s="511" t="s">
        <v>5431</v>
      </c>
      <c r="C1757" s="511" t="s">
        <v>5593</v>
      </c>
      <c r="D1757" s="511">
        <v>36</v>
      </c>
      <c r="E1757" s="512" t="s">
        <v>3942</v>
      </c>
      <c r="F1757" s="511" t="s">
        <v>3942</v>
      </c>
      <c r="G1757" s="511">
        <v>99308</v>
      </c>
      <c r="H1757" s="511" t="s">
        <v>5743</v>
      </c>
      <c r="I1757" s="511" t="s">
        <v>4016</v>
      </c>
      <c r="J1757" s="511" t="s">
        <v>3945</v>
      </c>
      <c r="K1757" s="513">
        <v>15209.18</v>
      </c>
      <c r="L1757" s="511" t="s">
        <v>3946</v>
      </c>
    </row>
    <row r="1758" spans="1:12">
      <c r="A1758" s="511" t="s">
        <v>5430</v>
      </c>
      <c r="B1758" s="511" t="s">
        <v>5431</v>
      </c>
      <c r="C1758" s="511" t="s">
        <v>5593</v>
      </c>
      <c r="D1758" s="511">
        <v>36</v>
      </c>
      <c r="E1758" s="512" t="s">
        <v>3942</v>
      </c>
      <c r="F1758" s="511" t="s">
        <v>3942</v>
      </c>
      <c r="G1758" s="511">
        <v>99309</v>
      </c>
      <c r="H1758" s="511" t="s">
        <v>5744</v>
      </c>
      <c r="I1758" s="511" t="s">
        <v>3944</v>
      </c>
      <c r="J1758" s="511" t="s">
        <v>4001</v>
      </c>
      <c r="K1758" s="513">
        <v>3960.85</v>
      </c>
      <c r="L1758" s="511" t="s">
        <v>3946</v>
      </c>
    </row>
    <row r="1759" spans="1:12">
      <c r="A1759" s="511" t="s">
        <v>5430</v>
      </c>
      <c r="B1759" s="511" t="s">
        <v>5431</v>
      </c>
      <c r="C1759" s="511" t="s">
        <v>5593</v>
      </c>
      <c r="D1759" s="511">
        <v>36</v>
      </c>
      <c r="E1759" s="512" t="s">
        <v>3942</v>
      </c>
      <c r="F1759" s="511" t="s">
        <v>3942</v>
      </c>
      <c r="G1759" s="511">
        <v>99310</v>
      </c>
      <c r="H1759" s="511" t="s">
        <v>5745</v>
      </c>
      <c r="I1759" s="511" t="s">
        <v>4016</v>
      </c>
      <c r="J1759" s="511" t="s">
        <v>3945</v>
      </c>
      <c r="K1759" s="513">
        <v>15459.48</v>
      </c>
      <c r="L1759" s="511" t="s">
        <v>3946</v>
      </c>
    </row>
    <row r="1760" spans="1:12">
      <c r="A1760" s="511" t="s">
        <v>5430</v>
      </c>
      <c r="B1760" s="511" t="s">
        <v>5431</v>
      </c>
      <c r="C1760" s="511" t="s">
        <v>5593</v>
      </c>
      <c r="D1760" s="511">
        <v>36</v>
      </c>
      <c r="E1760" s="512" t="s">
        <v>3942</v>
      </c>
      <c r="F1760" s="511" t="s">
        <v>3942</v>
      </c>
      <c r="G1760" s="511">
        <v>99311</v>
      </c>
      <c r="H1760" s="511" t="s">
        <v>5746</v>
      </c>
      <c r="I1760" s="511" t="s">
        <v>3944</v>
      </c>
      <c r="J1760" s="511" t="s">
        <v>4001</v>
      </c>
      <c r="K1760" s="513">
        <v>3960.85</v>
      </c>
      <c r="L1760" s="511" t="s">
        <v>3946</v>
      </c>
    </row>
    <row r="1761" spans="1:12">
      <c r="A1761" s="511" t="s">
        <v>5430</v>
      </c>
      <c r="B1761" s="511" t="s">
        <v>5431</v>
      </c>
      <c r="C1761" s="511" t="s">
        <v>5593</v>
      </c>
      <c r="D1761" s="511">
        <v>36</v>
      </c>
      <c r="E1761" s="512" t="s">
        <v>3942</v>
      </c>
      <c r="F1761" s="511" t="s">
        <v>3942</v>
      </c>
      <c r="G1761" s="511">
        <v>99312</v>
      </c>
      <c r="H1761" s="511" t="s">
        <v>5747</v>
      </c>
      <c r="I1761" s="511" t="s">
        <v>4016</v>
      </c>
      <c r="J1761" s="511" t="s">
        <v>3945</v>
      </c>
      <c r="K1761" s="513">
        <v>7673.97</v>
      </c>
      <c r="L1761" s="511" t="s">
        <v>3946</v>
      </c>
    </row>
    <row r="1762" spans="1:12">
      <c r="A1762" s="511" t="s">
        <v>5430</v>
      </c>
      <c r="B1762" s="511" t="s">
        <v>5431</v>
      </c>
      <c r="C1762" s="511" t="s">
        <v>5593</v>
      </c>
      <c r="D1762" s="511">
        <v>36</v>
      </c>
      <c r="E1762" s="512" t="s">
        <v>3942</v>
      </c>
      <c r="F1762" s="511" t="s">
        <v>3942</v>
      </c>
      <c r="G1762" s="511">
        <v>99313</v>
      </c>
      <c r="H1762" s="511" t="s">
        <v>5748</v>
      </c>
      <c r="I1762" s="511" t="s">
        <v>4016</v>
      </c>
      <c r="J1762" s="511" t="s">
        <v>3945</v>
      </c>
      <c r="K1762" s="513">
        <v>17239.25</v>
      </c>
      <c r="L1762" s="511" t="s">
        <v>3946</v>
      </c>
    </row>
    <row r="1763" spans="1:12">
      <c r="A1763" s="511" t="s">
        <v>5430</v>
      </c>
      <c r="B1763" s="511" t="s">
        <v>5431</v>
      </c>
      <c r="C1763" s="511" t="s">
        <v>5593</v>
      </c>
      <c r="D1763" s="511">
        <v>36</v>
      </c>
      <c r="E1763" s="512" t="s">
        <v>3942</v>
      </c>
      <c r="F1763" s="511" t="s">
        <v>3942</v>
      </c>
      <c r="G1763" s="511">
        <v>99314</v>
      </c>
      <c r="H1763" s="511" t="s">
        <v>5749</v>
      </c>
      <c r="I1763" s="511" t="s">
        <v>3944</v>
      </c>
      <c r="J1763" s="511" t="s">
        <v>4001</v>
      </c>
      <c r="K1763" s="513">
        <v>4224.3900000000003</v>
      </c>
      <c r="L1763" s="511" t="s">
        <v>3946</v>
      </c>
    </row>
    <row r="1764" spans="1:12">
      <c r="A1764" s="511" t="s">
        <v>5430</v>
      </c>
      <c r="B1764" s="511" t="s">
        <v>5431</v>
      </c>
      <c r="C1764" s="511" t="s">
        <v>5593</v>
      </c>
      <c r="D1764" s="511">
        <v>36</v>
      </c>
      <c r="E1764" s="512" t="s">
        <v>3942</v>
      </c>
      <c r="F1764" s="511" t="s">
        <v>3942</v>
      </c>
      <c r="G1764" s="511">
        <v>99315</v>
      </c>
      <c r="H1764" s="511" t="s">
        <v>5750</v>
      </c>
      <c r="I1764" s="511" t="s">
        <v>4016</v>
      </c>
      <c r="J1764" s="511" t="s">
        <v>3945</v>
      </c>
      <c r="K1764" s="513">
        <v>19269.45</v>
      </c>
      <c r="L1764" s="511" t="s">
        <v>3946</v>
      </c>
    </row>
    <row r="1765" spans="1:12">
      <c r="A1765" s="511" t="s">
        <v>5430</v>
      </c>
      <c r="B1765" s="511" t="s">
        <v>5431</v>
      </c>
      <c r="C1765" s="511" t="s">
        <v>5593</v>
      </c>
      <c r="D1765" s="511">
        <v>36</v>
      </c>
      <c r="E1765" s="512" t="s">
        <v>3942</v>
      </c>
      <c r="F1765" s="511" t="s">
        <v>3942</v>
      </c>
      <c r="G1765" s="511">
        <v>99317</v>
      </c>
      <c r="H1765" s="511" t="s">
        <v>5751</v>
      </c>
      <c r="I1765" s="511" t="s">
        <v>3944</v>
      </c>
      <c r="J1765" s="511" t="s">
        <v>4001</v>
      </c>
      <c r="K1765" s="513">
        <v>2652.38</v>
      </c>
      <c r="L1765" s="511" t="s">
        <v>3946</v>
      </c>
    </row>
    <row r="1766" spans="1:12">
      <c r="A1766" s="511" t="s">
        <v>5430</v>
      </c>
      <c r="B1766" s="511" t="s">
        <v>5431</v>
      </c>
      <c r="C1766" s="511" t="s">
        <v>5593</v>
      </c>
      <c r="D1766" s="511">
        <v>36</v>
      </c>
      <c r="E1766" s="512" t="s">
        <v>3942</v>
      </c>
      <c r="F1766" s="511" t="s">
        <v>3942</v>
      </c>
      <c r="G1766" s="511">
        <v>99318</v>
      </c>
      <c r="H1766" s="511" t="s">
        <v>5752</v>
      </c>
      <c r="I1766" s="511" t="s">
        <v>3944</v>
      </c>
      <c r="J1766" s="511" t="s">
        <v>3945</v>
      </c>
      <c r="K1766" s="512">
        <v>277.62</v>
      </c>
      <c r="L1766" s="511" t="s">
        <v>3946</v>
      </c>
    </row>
    <row r="1767" spans="1:12">
      <c r="A1767" s="511" t="s">
        <v>5430</v>
      </c>
      <c r="B1767" s="511" t="s">
        <v>5431</v>
      </c>
      <c r="C1767" s="511" t="s">
        <v>5593</v>
      </c>
      <c r="D1767" s="511">
        <v>36</v>
      </c>
      <c r="E1767" s="512" t="s">
        <v>3942</v>
      </c>
      <c r="F1767" s="511" t="s">
        <v>3942</v>
      </c>
      <c r="G1767" s="511">
        <v>99319</v>
      </c>
      <c r="H1767" s="511" t="s">
        <v>5753</v>
      </c>
      <c r="I1767" s="511" t="s">
        <v>3944</v>
      </c>
      <c r="J1767" s="511" t="s">
        <v>4001</v>
      </c>
      <c r="K1767" s="512">
        <v>932</v>
      </c>
      <c r="L1767" s="511" t="s">
        <v>3946</v>
      </c>
    </row>
    <row r="1768" spans="1:12">
      <c r="A1768" s="511" t="s">
        <v>5430</v>
      </c>
      <c r="B1768" s="511" t="s">
        <v>5431</v>
      </c>
      <c r="C1768" s="511" t="s">
        <v>5593</v>
      </c>
      <c r="D1768" s="511">
        <v>36</v>
      </c>
      <c r="E1768" s="512" t="s">
        <v>3942</v>
      </c>
      <c r="F1768" s="511" t="s">
        <v>3942</v>
      </c>
      <c r="G1768" s="511">
        <v>99320</v>
      </c>
      <c r="H1768" s="511" t="s">
        <v>5754</v>
      </c>
      <c r="I1768" s="511" t="s">
        <v>4016</v>
      </c>
      <c r="J1768" s="511" t="s">
        <v>3945</v>
      </c>
      <c r="K1768" s="513">
        <v>8859.34</v>
      </c>
      <c r="L1768" s="511" t="s">
        <v>3946</v>
      </c>
    </row>
    <row r="1769" spans="1:12">
      <c r="A1769" s="511" t="s">
        <v>5430</v>
      </c>
      <c r="B1769" s="511" t="s">
        <v>5431</v>
      </c>
      <c r="C1769" s="511" t="s">
        <v>5593</v>
      </c>
      <c r="D1769" s="511">
        <v>36</v>
      </c>
      <c r="E1769" s="512" t="s">
        <v>3942</v>
      </c>
      <c r="F1769" s="511" t="s">
        <v>3942</v>
      </c>
      <c r="G1769" s="511">
        <v>99321</v>
      </c>
      <c r="H1769" s="511" t="s">
        <v>5755</v>
      </c>
      <c r="I1769" s="511" t="s">
        <v>3944</v>
      </c>
      <c r="J1769" s="511" t="s">
        <v>4001</v>
      </c>
      <c r="K1769" s="513">
        <v>2911.36</v>
      </c>
      <c r="L1769" s="511" t="s">
        <v>3946</v>
      </c>
    </row>
    <row r="1770" spans="1:12">
      <c r="A1770" s="511" t="s">
        <v>5430</v>
      </c>
      <c r="B1770" s="511" t="s">
        <v>5431</v>
      </c>
      <c r="C1770" s="511" t="s">
        <v>5593</v>
      </c>
      <c r="D1770" s="511">
        <v>36</v>
      </c>
      <c r="E1770" s="512" t="s">
        <v>3942</v>
      </c>
      <c r="F1770" s="511" t="s">
        <v>3942</v>
      </c>
      <c r="G1770" s="511">
        <v>99322</v>
      </c>
      <c r="H1770" s="511" t="s">
        <v>5756</v>
      </c>
      <c r="I1770" s="511" t="s">
        <v>4016</v>
      </c>
      <c r="J1770" s="511" t="s">
        <v>3945</v>
      </c>
      <c r="K1770" s="513">
        <v>9995.11</v>
      </c>
      <c r="L1770" s="511" t="s">
        <v>3946</v>
      </c>
    </row>
    <row r="1771" spans="1:12">
      <c r="A1771" s="511" t="s">
        <v>5430</v>
      </c>
      <c r="B1771" s="511" t="s">
        <v>5431</v>
      </c>
      <c r="C1771" s="511" t="s">
        <v>5593</v>
      </c>
      <c r="D1771" s="511">
        <v>36</v>
      </c>
      <c r="E1771" s="512" t="s">
        <v>3942</v>
      </c>
      <c r="F1771" s="511" t="s">
        <v>3942</v>
      </c>
      <c r="G1771" s="511">
        <v>99323</v>
      </c>
      <c r="H1771" s="511" t="s">
        <v>5757</v>
      </c>
      <c r="I1771" s="511" t="s">
        <v>3944</v>
      </c>
      <c r="J1771" s="511" t="s">
        <v>4001</v>
      </c>
      <c r="K1771" s="513">
        <v>3170.29</v>
      </c>
      <c r="L1771" s="511" t="s">
        <v>3946</v>
      </c>
    </row>
    <row r="1772" spans="1:12">
      <c r="A1772" s="511" t="s">
        <v>5430</v>
      </c>
      <c r="B1772" s="511" t="s">
        <v>5431</v>
      </c>
      <c r="C1772" s="511" t="s">
        <v>5593</v>
      </c>
      <c r="D1772" s="511">
        <v>36</v>
      </c>
      <c r="E1772" s="512" t="s">
        <v>3942</v>
      </c>
      <c r="F1772" s="511" t="s">
        <v>3942</v>
      </c>
      <c r="G1772" s="511">
        <v>99324</v>
      </c>
      <c r="H1772" s="511" t="s">
        <v>5758</v>
      </c>
      <c r="I1772" s="511" t="s">
        <v>4016</v>
      </c>
      <c r="J1772" s="511" t="s">
        <v>3945</v>
      </c>
      <c r="K1772" s="513">
        <v>11130.98</v>
      </c>
      <c r="L1772" s="511" t="s">
        <v>3946</v>
      </c>
    </row>
    <row r="1773" spans="1:12">
      <c r="A1773" s="511" t="s">
        <v>5430</v>
      </c>
      <c r="B1773" s="511" t="s">
        <v>5431</v>
      </c>
      <c r="C1773" s="511" t="s">
        <v>5593</v>
      </c>
      <c r="D1773" s="511">
        <v>36</v>
      </c>
      <c r="E1773" s="512" t="s">
        <v>3942</v>
      </c>
      <c r="F1773" s="511" t="s">
        <v>3942</v>
      </c>
      <c r="G1773" s="511">
        <v>99325</v>
      </c>
      <c r="H1773" s="511" t="s">
        <v>5759</v>
      </c>
      <c r="I1773" s="511" t="s">
        <v>3944</v>
      </c>
      <c r="J1773" s="511" t="s">
        <v>4001</v>
      </c>
      <c r="K1773" s="513">
        <v>3433.77</v>
      </c>
      <c r="L1773" s="511" t="s">
        <v>3946</v>
      </c>
    </row>
    <row r="1774" spans="1:12">
      <c r="A1774" s="511" t="s">
        <v>5430</v>
      </c>
      <c r="B1774" s="511" t="s">
        <v>5431</v>
      </c>
      <c r="C1774" s="511" t="s">
        <v>5593</v>
      </c>
      <c r="D1774" s="511">
        <v>36</v>
      </c>
      <c r="E1774" s="512" t="s">
        <v>3942</v>
      </c>
      <c r="F1774" s="511" t="s">
        <v>3942</v>
      </c>
      <c r="G1774" s="511">
        <v>99326</v>
      </c>
      <c r="H1774" s="511" t="s">
        <v>5760</v>
      </c>
      <c r="I1774" s="511" t="s">
        <v>4016</v>
      </c>
      <c r="J1774" s="511" t="s">
        <v>3945</v>
      </c>
      <c r="K1774" s="513">
        <v>9073.2000000000007</v>
      </c>
      <c r="L1774" s="511" t="s">
        <v>3946</v>
      </c>
    </row>
    <row r="1775" spans="1:12">
      <c r="A1775" s="511" t="s">
        <v>5430</v>
      </c>
      <c r="B1775" s="511" t="s">
        <v>5431</v>
      </c>
      <c r="C1775" s="511" t="s">
        <v>5593</v>
      </c>
      <c r="D1775" s="511">
        <v>36</v>
      </c>
      <c r="E1775" s="512" t="s">
        <v>3942</v>
      </c>
      <c r="F1775" s="511" t="s">
        <v>3942</v>
      </c>
      <c r="G1775" s="511">
        <v>99327</v>
      </c>
      <c r="H1775" s="511" t="s">
        <v>5761</v>
      </c>
      <c r="I1775" s="511" t="s">
        <v>3944</v>
      </c>
      <c r="J1775" s="511" t="s">
        <v>4001</v>
      </c>
      <c r="K1775" s="513">
        <v>4443.07</v>
      </c>
      <c r="L1775" s="511" t="s">
        <v>3946</v>
      </c>
    </row>
    <row r="1776" spans="1:12">
      <c r="A1776" s="511" t="s">
        <v>5430</v>
      </c>
      <c r="B1776" s="511" t="s">
        <v>5431</v>
      </c>
      <c r="C1776" s="511" t="s">
        <v>5593</v>
      </c>
      <c r="D1776" s="511">
        <v>36</v>
      </c>
      <c r="E1776" s="512" t="s">
        <v>3942</v>
      </c>
      <c r="F1776" s="511" t="s">
        <v>3942</v>
      </c>
      <c r="G1776" s="511">
        <v>101800</v>
      </c>
      <c r="H1776" s="511" t="s">
        <v>5762</v>
      </c>
      <c r="I1776" s="511" t="s">
        <v>4016</v>
      </c>
      <c r="J1776" s="511" t="s">
        <v>3945</v>
      </c>
      <c r="K1776" s="513">
        <v>1550.21</v>
      </c>
      <c r="L1776" s="511" t="s">
        <v>3946</v>
      </c>
    </row>
    <row r="1777" spans="1:12">
      <c r="A1777" s="511" t="s">
        <v>5430</v>
      </c>
      <c r="B1777" s="511" t="s">
        <v>5431</v>
      </c>
      <c r="C1777" s="511" t="s">
        <v>5593</v>
      </c>
      <c r="D1777" s="511">
        <v>36</v>
      </c>
      <c r="E1777" s="512" t="s">
        <v>3942</v>
      </c>
      <c r="F1777" s="511" t="s">
        <v>3942</v>
      </c>
      <c r="G1777" s="511">
        <v>101801</v>
      </c>
      <c r="H1777" s="511" t="s">
        <v>5763</v>
      </c>
      <c r="I1777" s="511" t="s">
        <v>4016</v>
      </c>
      <c r="J1777" s="511" t="s">
        <v>3945</v>
      </c>
      <c r="K1777" s="513">
        <v>1126.3</v>
      </c>
      <c r="L1777" s="511" t="s">
        <v>3946</v>
      </c>
    </row>
    <row r="1778" spans="1:12">
      <c r="A1778" s="511" t="s">
        <v>5430</v>
      </c>
      <c r="B1778" s="511" t="s">
        <v>5431</v>
      </c>
      <c r="C1778" s="511" t="s">
        <v>5593</v>
      </c>
      <c r="D1778" s="511">
        <v>36</v>
      </c>
      <c r="E1778" s="512" t="s">
        <v>3942</v>
      </c>
      <c r="F1778" s="511" t="s">
        <v>3942</v>
      </c>
      <c r="G1778" s="511">
        <v>101806</v>
      </c>
      <c r="H1778" s="511" t="s">
        <v>5764</v>
      </c>
      <c r="I1778" s="511" t="s">
        <v>4016</v>
      </c>
      <c r="J1778" s="511" t="s">
        <v>3945</v>
      </c>
      <c r="K1778" s="512">
        <v>567.85</v>
      </c>
      <c r="L1778" s="511" t="s">
        <v>3946</v>
      </c>
    </row>
    <row r="1779" spans="1:12">
      <c r="A1779" s="511" t="s">
        <v>5430</v>
      </c>
      <c r="B1779" s="511" t="s">
        <v>5431</v>
      </c>
      <c r="C1779" s="511" t="s">
        <v>5593</v>
      </c>
      <c r="D1779" s="511">
        <v>36</v>
      </c>
      <c r="E1779" s="512" t="s">
        <v>3942</v>
      </c>
      <c r="F1779" s="511" t="s">
        <v>3942</v>
      </c>
      <c r="G1779" s="511">
        <v>101807</v>
      </c>
      <c r="H1779" s="511" t="s">
        <v>5765</v>
      </c>
      <c r="I1779" s="511" t="s">
        <v>4016</v>
      </c>
      <c r="J1779" s="511" t="s">
        <v>3945</v>
      </c>
      <c r="K1779" s="512">
        <v>525.88</v>
      </c>
      <c r="L1779" s="511" t="s">
        <v>3946</v>
      </c>
    </row>
    <row r="1780" spans="1:12">
      <c r="A1780" s="511" t="s">
        <v>5430</v>
      </c>
      <c r="B1780" s="511" t="s">
        <v>5431</v>
      </c>
      <c r="C1780" s="511" t="s">
        <v>5593</v>
      </c>
      <c r="D1780" s="511">
        <v>36</v>
      </c>
      <c r="E1780" s="512" t="s">
        <v>3942</v>
      </c>
      <c r="F1780" s="511" t="s">
        <v>3942</v>
      </c>
      <c r="G1780" s="511">
        <v>101808</v>
      </c>
      <c r="H1780" s="511" t="s">
        <v>5766</v>
      </c>
      <c r="I1780" s="511" t="s">
        <v>4016</v>
      </c>
      <c r="J1780" s="511" t="s">
        <v>3945</v>
      </c>
      <c r="K1780" s="512">
        <v>533.78</v>
      </c>
      <c r="L1780" s="511" t="s">
        <v>3946</v>
      </c>
    </row>
    <row r="1781" spans="1:12">
      <c r="A1781" s="511" t="s">
        <v>5430</v>
      </c>
      <c r="B1781" s="511" t="s">
        <v>5431</v>
      </c>
      <c r="C1781" s="511" t="s">
        <v>5593</v>
      </c>
      <c r="D1781" s="511">
        <v>36</v>
      </c>
      <c r="E1781" s="512" t="s">
        <v>3942</v>
      </c>
      <c r="F1781" s="511" t="s">
        <v>3942</v>
      </c>
      <c r="G1781" s="511">
        <v>101809</v>
      </c>
      <c r="H1781" s="511" t="s">
        <v>5767</v>
      </c>
      <c r="I1781" s="511" t="s">
        <v>4016</v>
      </c>
      <c r="J1781" s="511" t="s">
        <v>3945</v>
      </c>
      <c r="K1781" s="513">
        <v>3375.37</v>
      </c>
      <c r="L1781" s="511" t="s">
        <v>3946</v>
      </c>
    </row>
    <row r="1782" spans="1:12">
      <c r="A1782" s="511" t="s">
        <v>5430</v>
      </c>
      <c r="B1782" s="511" t="s">
        <v>5431</v>
      </c>
      <c r="C1782" s="511" t="s">
        <v>5593</v>
      </c>
      <c r="D1782" s="511">
        <v>36</v>
      </c>
      <c r="E1782" s="512" t="s">
        <v>3942</v>
      </c>
      <c r="F1782" s="511" t="s">
        <v>3942</v>
      </c>
      <c r="G1782" s="511">
        <v>102139</v>
      </c>
      <c r="H1782" s="511" t="s">
        <v>5768</v>
      </c>
      <c r="I1782" s="511" t="s">
        <v>4016</v>
      </c>
      <c r="J1782" s="511" t="s">
        <v>3945</v>
      </c>
      <c r="K1782" s="513">
        <v>1812.8</v>
      </c>
      <c r="L1782" s="511" t="s">
        <v>3946</v>
      </c>
    </row>
    <row r="1783" spans="1:12">
      <c r="A1783" s="511" t="s">
        <v>5430</v>
      </c>
      <c r="B1783" s="511" t="s">
        <v>5431</v>
      </c>
      <c r="C1783" s="511" t="s">
        <v>5593</v>
      </c>
      <c r="D1783" s="511">
        <v>36</v>
      </c>
      <c r="E1783" s="512" t="s">
        <v>3942</v>
      </c>
      <c r="F1783" s="511" t="s">
        <v>3942</v>
      </c>
      <c r="G1783" s="511">
        <v>102141</v>
      </c>
      <c r="H1783" s="511" t="s">
        <v>5769</v>
      </c>
      <c r="I1783" s="511" t="s">
        <v>4016</v>
      </c>
      <c r="J1783" s="511" t="s">
        <v>3945</v>
      </c>
      <c r="K1783" s="513">
        <v>2781.57</v>
      </c>
      <c r="L1783" s="511" t="s">
        <v>3946</v>
      </c>
    </row>
    <row r="1784" spans="1:12">
      <c r="A1784" s="511" t="s">
        <v>5430</v>
      </c>
      <c r="B1784" s="511" t="s">
        <v>5431</v>
      </c>
      <c r="C1784" s="511" t="s">
        <v>5593</v>
      </c>
      <c r="D1784" s="511">
        <v>36</v>
      </c>
      <c r="E1784" s="512" t="s">
        <v>3942</v>
      </c>
      <c r="F1784" s="511" t="s">
        <v>3942</v>
      </c>
      <c r="G1784" s="511">
        <v>102142</v>
      </c>
      <c r="H1784" s="511" t="s">
        <v>5770</v>
      </c>
      <c r="I1784" s="511" t="s">
        <v>4016</v>
      </c>
      <c r="J1784" s="511" t="s">
        <v>3945</v>
      </c>
      <c r="K1784" s="513">
        <v>2735.39</v>
      </c>
      <c r="L1784" s="511" t="s">
        <v>3946</v>
      </c>
    </row>
    <row r="1785" spans="1:12">
      <c r="A1785" s="511" t="s">
        <v>5430</v>
      </c>
      <c r="B1785" s="511" t="s">
        <v>5431</v>
      </c>
      <c r="C1785" s="511" t="s">
        <v>5593</v>
      </c>
      <c r="D1785" s="511">
        <v>36</v>
      </c>
      <c r="E1785" s="512" t="s">
        <v>3942</v>
      </c>
      <c r="F1785" s="511" t="s">
        <v>3942</v>
      </c>
      <c r="G1785" s="511">
        <v>102457</v>
      </c>
      <c r="H1785" s="511" t="s">
        <v>5771</v>
      </c>
      <c r="I1785" s="511" t="s">
        <v>4016</v>
      </c>
      <c r="J1785" s="511" t="s">
        <v>3945</v>
      </c>
      <c r="K1785" s="513">
        <v>1755.09</v>
      </c>
      <c r="L1785" s="511" t="s">
        <v>3946</v>
      </c>
    </row>
    <row r="1786" spans="1:12">
      <c r="A1786" s="511" t="s">
        <v>5430</v>
      </c>
      <c r="B1786" s="511" t="s">
        <v>5431</v>
      </c>
      <c r="C1786" s="511" t="s">
        <v>5772</v>
      </c>
      <c r="D1786" s="511">
        <v>37</v>
      </c>
      <c r="E1786" s="512" t="s">
        <v>3942</v>
      </c>
      <c r="F1786" s="511" t="s">
        <v>3942</v>
      </c>
      <c r="G1786" s="511">
        <v>94263</v>
      </c>
      <c r="H1786" s="511" t="s">
        <v>5773</v>
      </c>
      <c r="I1786" s="511" t="s">
        <v>3944</v>
      </c>
      <c r="J1786" s="511" t="s">
        <v>3945</v>
      </c>
      <c r="K1786" s="512">
        <v>34.28</v>
      </c>
      <c r="L1786" s="511" t="s">
        <v>3946</v>
      </c>
    </row>
    <row r="1787" spans="1:12">
      <c r="A1787" s="511" t="s">
        <v>5430</v>
      </c>
      <c r="B1787" s="511" t="s">
        <v>5431</v>
      </c>
      <c r="C1787" s="511" t="s">
        <v>5772</v>
      </c>
      <c r="D1787" s="511">
        <v>37</v>
      </c>
      <c r="E1787" s="512" t="s">
        <v>3942</v>
      </c>
      <c r="F1787" s="511" t="s">
        <v>3942</v>
      </c>
      <c r="G1787" s="511">
        <v>94264</v>
      </c>
      <c r="H1787" s="511" t="s">
        <v>5774</v>
      </c>
      <c r="I1787" s="511" t="s">
        <v>3944</v>
      </c>
      <c r="J1787" s="511" t="s">
        <v>3945</v>
      </c>
      <c r="K1787" s="512">
        <v>38.020000000000003</v>
      </c>
      <c r="L1787" s="511" t="s">
        <v>3946</v>
      </c>
    </row>
    <row r="1788" spans="1:12">
      <c r="A1788" s="511" t="s">
        <v>5430</v>
      </c>
      <c r="B1788" s="511" t="s">
        <v>5431</v>
      </c>
      <c r="C1788" s="511" t="s">
        <v>5772</v>
      </c>
      <c r="D1788" s="511">
        <v>37</v>
      </c>
      <c r="E1788" s="512" t="s">
        <v>3942</v>
      </c>
      <c r="F1788" s="511" t="s">
        <v>3942</v>
      </c>
      <c r="G1788" s="511">
        <v>94265</v>
      </c>
      <c r="H1788" s="511" t="s">
        <v>5775</v>
      </c>
      <c r="I1788" s="511" t="s">
        <v>3944</v>
      </c>
      <c r="J1788" s="511" t="s">
        <v>3945</v>
      </c>
      <c r="K1788" s="512">
        <v>44.36</v>
      </c>
      <c r="L1788" s="511" t="s">
        <v>3946</v>
      </c>
    </row>
    <row r="1789" spans="1:12">
      <c r="A1789" s="511" t="s">
        <v>5430</v>
      </c>
      <c r="B1789" s="511" t="s">
        <v>5431</v>
      </c>
      <c r="C1789" s="511" t="s">
        <v>5772</v>
      </c>
      <c r="D1789" s="511">
        <v>37</v>
      </c>
      <c r="E1789" s="512" t="s">
        <v>3942</v>
      </c>
      <c r="F1789" s="511" t="s">
        <v>3942</v>
      </c>
      <c r="G1789" s="511">
        <v>94266</v>
      </c>
      <c r="H1789" s="511" t="s">
        <v>5776</v>
      </c>
      <c r="I1789" s="511" t="s">
        <v>3944</v>
      </c>
      <c r="J1789" s="511" t="s">
        <v>3945</v>
      </c>
      <c r="K1789" s="512">
        <v>48.62</v>
      </c>
      <c r="L1789" s="511" t="s">
        <v>3946</v>
      </c>
    </row>
    <row r="1790" spans="1:12">
      <c r="A1790" s="511" t="s">
        <v>5430</v>
      </c>
      <c r="B1790" s="511" t="s">
        <v>5431</v>
      </c>
      <c r="C1790" s="511" t="s">
        <v>5772</v>
      </c>
      <c r="D1790" s="511">
        <v>37</v>
      </c>
      <c r="E1790" s="512" t="s">
        <v>3942</v>
      </c>
      <c r="F1790" s="511" t="s">
        <v>3942</v>
      </c>
      <c r="G1790" s="511">
        <v>94267</v>
      </c>
      <c r="H1790" s="511" t="s">
        <v>5777</v>
      </c>
      <c r="I1790" s="511" t="s">
        <v>3944</v>
      </c>
      <c r="J1790" s="511" t="s">
        <v>3945</v>
      </c>
      <c r="K1790" s="512">
        <v>53.41</v>
      </c>
      <c r="L1790" s="511" t="s">
        <v>3946</v>
      </c>
    </row>
    <row r="1791" spans="1:12">
      <c r="A1791" s="511" t="s">
        <v>5430</v>
      </c>
      <c r="B1791" s="511" t="s">
        <v>5431</v>
      </c>
      <c r="C1791" s="511" t="s">
        <v>5772</v>
      </c>
      <c r="D1791" s="511">
        <v>37</v>
      </c>
      <c r="E1791" s="512" t="s">
        <v>3942</v>
      </c>
      <c r="F1791" s="511" t="s">
        <v>3942</v>
      </c>
      <c r="G1791" s="511">
        <v>94268</v>
      </c>
      <c r="H1791" s="511" t="s">
        <v>5778</v>
      </c>
      <c r="I1791" s="511" t="s">
        <v>3944</v>
      </c>
      <c r="J1791" s="511" t="s">
        <v>3945</v>
      </c>
      <c r="K1791" s="512">
        <v>58.13</v>
      </c>
      <c r="L1791" s="511" t="s">
        <v>3946</v>
      </c>
    </row>
    <row r="1792" spans="1:12">
      <c r="A1792" s="511" t="s">
        <v>5430</v>
      </c>
      <c r="B1792" s="511" t="s">
        <v>5431</v>
      </c>
      <c r="C1792" s="511" t="s">
        <v>5772</v>
      </c>
      <c r="D1792" s="511">
        <v>37</v>
      </c>
      <c r="E1792" s="512" t="s">
        <v>3942</v>
      </c>
      <c r="F1792" s="511" t="s">
        <v>3942</v>
      </c>
      <c r="G1792" s="511">
        <v>94269</v>
      </c>
      <c r="H1792" s="511" t="s">
        <v>5779</v>
      </c>
      <c r="I1792" s="511" t="s">
        <v>3944</v>
      </c>
      <c r="J1792" s="511" t="s">
        <v>3945</v>
      </c>
      <c r="K1792" s="512">
        <v>75.709999999999994</v>
      </c>
      <c r="L1792" s="511" t="s">
        <v>3946</v>
      </c>
    </row>
    <row r="1793" spans="1:12">
      <c r="A1793" s="511" t="s">
        <v>5430</v>
      </c>
      <c r="B1793" s="511" t="s">
        <v>5431</v>
      </c>
      <c r="C1793" s="511" t="s">
        <v>5772</v>
      </c>
      <c r="D1793" s="511">
        <v>37</v>
      </c>
      <c r="E1793" s="512" t="s">
        <v>3942</v>
      </c>
      <c r="F1793" s="511" t="s">
        <v>3942</v>
      </c>
      <c r="G1793" s="511">
        <v>94270</v>
      </c>
      <c r="H1793" s="511" t="s">
        <v>5780</v>
      </c>
      <c r="I1793" s="511" t="s">
        <v>3944</v>
      </c>
      <c r="J1793" s="511" t="s">
        <v>3945</v>
      </c>
      <c r="K1793" s="512">
        <v>82.29</v>
      </c>
      <c r="L1793" s="511" t="s">
        <v>3946</v>
      </c>
    </row>
    <row r="1794" spans="1:12">
      <c r="A1794" s="511" t="s">
        <v>5430</v>
      </c>
      <c r="B1794" s="511" t="s">
        <v>5431</v>
      </c>
      <c r="C1794" s="511" t="s">
        <v>5772</v>
      </c>
      <c r="D1794" s="511">
        <v>37</v>
      </c>
      <c r="E1794" s="512" t="s">
        <v>3942</v>
      </c>
      <c r="F1794" s="511" t="s">
        <v>3942</v>
      </c>
      <c r="G1794" s="511">
        <v>94271</v>
      </c>
      <c r="H1794" s="511" t="s">
        <v>5781</v>
      </c>
      <c r="I1794" s="511" t="s">
        <v>3944</v>
      </c>
      <c r="J1794" s="511" t="s">
        <v>3945</v>
      </c>
      <c r="K1794" s="512">
        <v>91.85</v>
      </c>
      <c r="L1794" s="511" t="s">
        <v>3946</v>
      </c>
    </row>
    <row r="1795" spans="1:12">
      <c r="A1795" s="511" t="s">
        <v>5430</v>
      </c>
      <c r="B1795" s="511" t="s">
        <v>5431</v>
      </c>
      <c r="C1795" s="511" t="s">
        <v>5772</v>
      </c>
      <c r="D1795" s="511">
        <v>37</v>
      </c>
      <c r="E1795" s="512" t="s">
        <v>3942</v>
      </c>
      <c r="F1795" s="511" t="s">
        <v>3942</v>
      </c>
      <c r="G1795" s="511">
        <v>94272</v>
      </c>
      <c r="H1795" s="511" t="s">
        <v>5782</v>
      </c>
      <c r="I1795" s="511" t="s">
        <v>3944</v>
      </c>
      <c r="J1795" s="511" t="s">
        <v>3945</v>
      </c>
      <c r="K1795" s="512">
        <v>100.6</v>
      </c>
      <c r="L1795" s="511" t="s">
        <v>3946</v>
      </c>
    </row>
    <row r="1796" spans="1:12">
      <c r="A1796" s="511" t="s">
        <v>5430</v>
      </c>
      <c r="B1796" s="511" t="s">
        <v>5431</v>
      </c>
      <c r="C1796" s="511" t="s">
        <v>5772</v>
      </c>
      <c r="D1796" s="511">
        <v>37</v>
      </c>
      <c r="E1796" s="512" t="s">
        <v>3942</v>
      </c>
      <c r="F1796" s="511" t="s">
        <v>3942</v>
      </c>
      <c r="G1796" s="511">
        <v>94273</v>
      </c>
      <c r="H1796" s="511" t="s">
        <v>5783</v>
      </c>
      <c r="I1796" s="511" t="s">
        <v>3944</v>
      </c>
      <c r="J1796" s="511" t="s">
        <v>4001</v>
      </c>
      <c r="K1796" s="512">
        <v>53.64</v>
      </c>
      <c r="L1796" s="511" t="s">
        <v>3946</v>
      </c>
    </row>
    <row r="1797" spans="1:12">
      <c r="A1797" s="511" t="s">
        <v>5430</v>
      </c>
      <c r="B1797" s="511" t="s">
        <v>5431</v>
      </c>
      <c r="C1797" s="511" t="s">
        <v>5772</v>
      </c>
      <c r="D1797" s="511">
        <v>37</v>
      </c>
      <c r="E1797" s="512" t="s">
        <v>3942</v>
      </c>
      <c r="F1797" s="511" t="s">
        <v>3942</v>
      </c>
      <c r="G1797" s="511">
        <v>94274</v>
      </c>
      <c r="H1797" s="511" t="s">
        <v>5784</v>
      </c>
      <c r="I1797" s="511" t="s">
        <v>3944</v>
      </c>
      <c r="J1797" s="511" t="s">
        <v>4001</v>
      </c>
      <c r="K1797" s="512">
        <v>58.08</v>
      </c>
      <c r="L1797" s="511" t="s">
        <v>3946</v>
      </c>
    </row>
    <row r="1798" spans="1:12">
      <c r="A1798" s="511" t="s">
        <v>5430</v>
      </c>
      <c r="B1798" s="511" t="s">
        <v>5431</v>
      </c>
      <c r="C1798" s="511" t="s">
        <v>5772</v>
      </c>
      <c r="D1798" s="511">
        <v>37</v>
      </c>
      <c r="E1798" s="512" t="s">
        <v>3942</v>
      </c>
      <c r="F1798" s="511" t="s">
        <v>3942</v>
      </c>
      <c r="G1798" s="511">
        <v>94275</v>
      </c>
      <c r="H1798" s="511" t="s">
        <v>5785</v>
      </c>
      <c r="I1798" s="511" t="s">
        <v>3944</v>
      </c>
      <c r="J1798" s="511" t="s">
        <v>4001</v>
      </c>
      <c r="K1798" s="512">
        <v>48.28</v>
      </c>
      <c r="L1798" s="511" t="s">
        <v>3946</v>
      </c>
    </row>
    <row r="1799" spans="1:12">
      <c r="A1799" s="511" t="s">
        <v>5430</v>
      </c>
      <c r="B1799" s="511" t="s">
        <v>5431</v>
      </c>
      <c r="C1799" s="511" t="s">
        <v>5772</v>
      </c>
      <c r="D1799" s="511">
        <v>37</v>
      </c>
      <c r="E1799" s="512" t="s">
        <v>3942</v>
      </c>
      <c r="F1799" s="511" t="s">
        <v>3942</v>
      </c>
      <c r="G1799" s="511">
        <v>94276</v>
      </c>
      <c r="H1799" s="511" t="s">
        <v>5786</v>
      </c>
      <c r="I1799" s="511" t="s">
        <v>3944</v>
      </c>
      <c r="J1799" s="511" t="s">
        <v>4001</v>
      </c>
      <c r="K1799" s="512">
        <v>52.71</v>
      </c>
      <c r="L1799" s="511" t="s">
        <v>3946</v>
      </c>
    </row>
    <row r="1800" spans="1:12">
      <c r="A1800" s="511" t="s">
        <v>5430</v>
      </c>
      <c r="B1800" s="511" t="s">
        <v>5431</v>
      </c>
      <c r="C1800" s="511" t="s">
        <v>5772</v>
      </c>
      <c r="D1800" s="511">
        <v>37</v>
      </c>
      <c r="E1800" s="512" t="s">
        <v>3942</v>
      </c>
      <c r="F1800" s="511" t="s">
        <v>3942</v>
      </c>
      <c r="G1800" s="511">
        <v>94277</v>
      </c>
      <c r="H1800" s="511" t="s">
        <v>5787</v>
      </c>
      <c r="I1800" s="511" t="s">
        <v>3944</v>
      </c>
      <c r="J1800" s="511" t="s">
        <v>4001</v>
      </c>
      <c r="K1800" s="512">
        <v>42.81</v>
      </c>
      <c r="L1800" s="511" t="s">
        <v>3946</v>
      </c>
    </row>
    <row r="1801" spans="1:12">
      <c r="A1801" s="511" t="s">
        <v>5430</v>
      </c>
      <c r="B1801" s="511" t="s">
        <v>5431</v>
      </c>
      <c r="C1801" s="511" t="s">
        <v>5772</v>
      </c>
      <c r="D1801" s="511">
        <v>37</v>
      </c>
      <c r="E1801" s="512" t="s">
        <v>3942</v>
      </c>
      <c r="F1801" s="511" t="s">
        <v>3942</v>
      </c>
      <c r="G1801" s="511">
        <v>94278</v>
      </c>
      <c r="H1801" s="511" t="s">
        <v>5788</v>
      </c>
      <c r="I1801" s="511" t="s">
        <v>3944</v>
      </c>
      <c r="J1801" s="511" t="s">
        <v>4001</v>
      </c>
      <c r="K1801" s="512">
        <v>47.25</v>
      </c>
      <c r="L1801" s="511" t="s">
        <v>3946</v>
      </c>
    </row>
    <row r="1802" spans="1:12">
      <c r="A1802" s="511" t="s">
        <v>5430</v>
      </c>
      <c r="B1802" s="511" t="s">
        <v>5431</v>
      </c>
      <c r="C1802" s="511" t="s">
        <v>5772</v>
      </c>
      <c r="D1802" s="511">
        <v>37</v>
      </c>
      <c r="E1802" s="512" t="s">
        <v>3942</v>
      </c>
      <c r="F1802" s="511" t="s">
        <v>3942</v>
      </c>
      <c r="G1802" s="511">
        <v>94279</v>
      </c>
      <c r="H1802" s="511" t="s">
        <v>5789</v>
      </c>
      <c r="I1802" s="511" t="s">
        <v>3944</v>
      </c>
      <c r="J1802" s="511" t="s">
        <v>4001</v>
      </c>
      <c r="K1802" s="512">
        <v>48.95</v>
      </c>
      <c r="L1802" s="511" t="s">
        <v>3946</v>
      </c>
    </row>
    <row r="1803" spans="1:12">
      <c r="A1803" s="511" t="s">
        <v>5430</v>
      </c>
      <c r="B1803" s="511" t="s">
        <v>5431</v>
      </c>
      <c r="C1803" s="511" t="s">
        <v>5772</v>
      </c>
      <c r="D1803" s="511">
        <v>37</v>
      </c>
      <c r="E1803" s="512" t="s">
        <v>3942</v>
      </c>
      <c r="F1803" s="511" t="s">
        <v>3942</v>
      </c>
      <c r="G1803" s="511">
        <v>94280</v>
      </c>
      <c r="H1803" s="511" t="s">
        <v>5790</v>
      </c>
      <c r="I1803" s="511" t="s">
        <v>3944</v>
      </c>
      <c r="J1803" s="511" t="s">
        <v>4001</v>
      </c>
      <c r="K1803" s="512">
        <v>53.39</v>
      </c>
      <c r="L1803" s="511" t="s">
        <v>3946</v>
      </c>
    </row>
    <row r="1804" spans="1:12">
      <c r="A1804" s="511" t="s">
        <v>5430</v>
      </c>
      <c r="B1804" s="511" t="s">
        <v>5431</v>
      </c>
      <c r="C1804" s="511" t="s">
        <v>5772</v>
      </c>
      <c r="D1804" s="511">
        <v>37</v>
      </c>
      <c r="E1804" s="512" t="s">
        <v>3942</v>
      </c>
      <c r="F1804" s="511" t="s">
        <v>3942</v>
      </c>
      <c r="G1804" s="511">
        <v>94281</v>
      </c>
      <c r="H1804" s="511" t="s">
        <v>5791</v>
      </c>
      <c r="I1804" s="511" t="s">
        <v>3944</v>
      </c>
      <c r="J1804" s="511" t="s">
        <v>4001</v>
      </c>
      <c r="K1804" s="512">
        <v>56.62</v>
      </c>
      <c r="L1804" s="511" t="s">
        <v>3946</v>
      </c>
    </row>
    <row r="1805" spans="1:12">
      <c r="A1805" s="511" t="s">
        <v>5430</v>
      </c>
      <c r="B1805" s="511" t="s">
        <v>5431</v>
      </c>
      <c r="C1805" s="511" t="s">
        <v>5772</v>
      </c>
      <c r="D1805" s="511">
        <v>37</v>
      </c>
      <c r="E1805" s="512" t="s">
        <v>3942</v>
      </c>
      <c r="F1805" s="511" t="s">
        <v>3942</v>
      </c>
      <c r="G1805" s="511">
        <v>94282</v>
      </c>
      <c r="H1805" s="511" t="s">
        <v>5792</v>
      </c>
      <c r="I1805" s="511" t="s">
        <v>3944</v>
      </c>
      <c r="J1805" s="511" t="s">
        <v>4001</v>
      </c>
      <c r="K1805" s="512">
        <v>70.14</v>
      </c>
      <c r="L1805" s="511" t="s">
        <v>3946</v>
      </c>
    </row>
    <row r="1806" spans="1:12">
      <c r="A1806" s="511" t="s">
        <v>5430</v>
      </c>
      <c r="B1806" s="511" t="s">
        <v>5431</v>
      </c>
      <c r="C1806" s="511" t="s">
        <v>5772</v>
      </c>
      <c r="D1806" s="511">
        <v>37</v>
      </c>
      <c r="E1806" s="512" t="s">
        <v>3942</v>
      </c>
      <c r="F1806" s="511" t="s">
        <v>3942</v>
      </c>
      <c r="G1806" s="511">
        <v>94283</v>
      </c>
      <c r="H1806" s="511" t="s">
        <v>5793</v>
      </c>
      <c r="I1806" s="511" t="s">
        <v>3944</v>
      </c>
      <c r="J1806" s="511" t="s">
        <v>4001</v>
      </c>
      <c r="K1806" s="512">
        <v>72.23</v>
      </c>
      <c r="L1806" s="511" t="s">
        <v>3946</v>
      </c>
    </row>
    <row r="1807" spans="1:12">
      <c r="A1807" s="511" t="s">
        <v>5430</v>
      </c>
      <c r="B1807" s="511" t="s">
        <v>5431</v>
      </c>
      <c r="C1807" s="511" t="s">
        <v>5772</v>
      </c>
      <c r="D1807" s="511">
        <v>37</v>
      </c>
      <c r="E1807" s="512" t="s">
        <v>3942</v>
      </c>
      <c r="F1807" s="511" t="s">
        <v>3942</v>
      </c>
      <c r="G1807" s="511">
        <v>94284</v>
      </c>
      <c r="H1807" s="511" t="s">
        <v>5794</v>
      </c>
      <c r="I1807" s="511" t="s">
        <v>3944</v>
      </c>
      <c r="J1807" s="511" t="s">
        <v>4001</v>
      </c>
      <c r="K1807" s="512">
        <v>85.75</v>
      </c>
      <c r="L1807" s="511" t="s">
        <v>3946</v>
      </c>
    </row>
    <row r="1808" spans="1:12">
      <c r="A1808" s="511" t="s">
        <v>5430</v>
      </c>
      <c r="B1808" s="511" t="s">
        <v>5431</v>
      </c>
      <c r="C1808" s="511" t="s">
        <v>5772</v>
      </c>
      <c r="D1808" s="511">
        <v>37</v>
      </c>
      <c r="E1808" s="512" t="s">
        <v>3942</v>
      </c>
      <c r="F1808" s="511" t="s">
        <v>3942</v>
      </c>
      <c r="G1808" s="511">
        <v>94285</v>
      </c>
      <c r="H1808" s="511" t="s">
        <v>5795</v>
      </c>
      <c r="I1808" s="511" t="s">
        <v>3944</v>
      </c>
      <c r="J1808" s="511" t="s">
        <v>4001</v>
      </c>
      <c r="K1808" s="512">
        <v>87.17</v>
      </c>
      <c r="L1808" s="511" t="s">
        <v>3946</v>
      </c>
    </row>
    <row r="1809" spans="1:12">
      <c r="A1809" s="511" t="s">
        <v>5430</v>
      </c>
      <c r="B1809" s="511" t="s">
        <v>5431</v>
      </c>
      <c r="C1809" s="511" t="s">
        <v>5772</v>
      </c>
      <c r="D1809" s="511">
        <v>37</v>
      </c>
      <c r="E1809" s="512" t="s">
        <v>3942</v>
      </c>
      <c r="F1809" s="511" t="s">
        <v>3942</v>
      </c>
      <c r="G1809" s="511">
        <v>94286</v>
      </c>
      <c r="H1809" s="511" t="s">
        <v>5796</v>
      </c>
      <c r="I1809" s="511" t="s">
        <v>3944</v>
      </c>
      <c r="J1809" s="511" t="s">
        <v>4001</v>
      </c>
      <c r="K1809" s="512">
        <v>100.69</v>
      </c>
      <c r="L1809" s="511" t="s">
        <v>3946</v>
      </c>
    </row>
    <row r="1810" spans="1:12">
      <c r="A1810" s="511" t="s">
        <v>5430</v>
      </c>
      <c r="B1810" s="511" t="s">
        <v>5431</v>
      </c>
      <c r="C1810" s="511" t="s">
        <v>5772</v>
      </c>
      <c r="D1810" s="511">
        <v>37</v>
      </c>
      <c r="E1810" s="512" t="s">
        <v>3942</v>
      </c>
      <c r="F1810" s="511" t="s">
        <v>3942</v>
      </c>
      <c r="G1810" s="511">
        <v>94287</v>
      </c>
      <c r="H1810" s="511" t="s">
        <v>5797</v>
      </c>
      <c r="I1810" s="511" t="s">
        <v>3944</v>
      </c>
      <c r="J1810" s="511" t="s">
        <v>4001</v>
      </c>
      <c r="K1810" s="512">
        <v>44.57</v>
      </c>
      <c r="L1810" s="511" t="s">
        <v>3946</v>
      </c>
    </row>
    <row r="1811" spans="1:12">
      <c r="A1811" s="511" t="s">
        <v>5430</v>
      </c>
      <c r="B1811" s="511" t="s">
        <v>5431</v>
      </c>
      <c r="C1811" s="511" t="s">
        <v>5772</v>
      </c>
      <c r="D1811" s="511">
        <v>37</v>
      </c>
      <c r="E1811" s="512" t="s">
        <v>3942</v>
      </c>
      <c r="F1811" s="511" t="s">
        <v>3942</v>
      </c>
      <c r="G1811" s="511">
        <v>94288</v>
      </c>
      <c r="H1811" s="511" t="s">
        <v>5798</v>
      </c>
      <c r="I1811" s="511" t="s">
        <v>3944</v>
      </c>
      <c r="J1811" s="511" t="s">
        <v>4001</v>
      </c>
      <c r="K1811" s="512">
        <v>56.4</v>
      </c>
      <c r="L1811" s="511" t="s">
        <v>3946</v>
      </c>
    </row>
    <row r="1812" spans="1:12">
      <c r="A1812" s="511" t="s">
        <v>5430</v>
      </c>
      <c r="B1812" s="511" t="s">
        <v>5431</v>
      </c>
      <c r="C1812" s="511" t="s">
        <v>5772</v>
      </c>
      <c r="D1812" s="511">
        <v>37</v>
      </c>
      <c r="E1812" s="512" t="s">
        <v>3942</v>
      </c>
      <c r="F1812" s="511" t="s">
        <v>3942</v>
      </c>
      <c r="G1812" s="511">
        <v>94289</v>
      </c>
      <c r="H1812" s="511" t="s">
        <v>5799</v>
      </c>
      <c r="I1812" s="511" t="s">
        <v>3944</v>
      </c>
      <c r="J1812" s="511" t="s">
        <v>4001</v>
      </c>
      <c r="K1812" s="512">
        <v>55.98</v>
      </c>
      <c r="L1812" s="511" t="s">
        <v>3946</v>
      </c>
    </row>
    <row r="1813" spans="1:12">
      <c r="A1813" s="511" t="s">
        <v>5430</v>
      </c>
      <c r="B1813" s="511" t="s">
        <v>5431</v>
      </c>
      <c r="C1813" s="511" t="s">
        <v>5772</v>
      </c>
      <c r="D1813" s="511">
        <v>37</v>
      </c>
      <c r="E1813" s="512" t="s">
        <v>3942</v>
      </c>
      <c r="F1813" s="511" t="s">
        <v>3942</v>
      </c>
      <c r="G1813" s="511">
        <v>94290</v>
      </c>
      <c r="H1813" s="511" t="s">
        <v>5800</v>
      </c>
      <c r="I1813" s="511" t="s">
        <v>3944</v>
      </c>
      <c r="J1813" s="511" t="s">
        <v>4001</v>
      </c>
      <c r="K1813" s="512">
        <v>67.8</v>
      </c>
      <c r="L1813" s="511" t="s">
        <v>3946</v>
      </c>
    </row>
    <row r="1814" spans="1:12">
      <c r="A1814" s="511" t="s">
        <v>5430</v>
      </c>
      <c r="B1814" s="511" t="s">
        <v>5431</v>
      </c>
      <c r="C1814" s="511" t="s">
        <v>5772</v>
      </c>
      <c r="D1814" s="511">
        <v>37</v>
      </c>
      <c r="E1814" s="512" t="s">
        <v>3942</v>
      </c>
      <c r="F1814" s="511" t="s">
        <v>3942</v>
      </c>
      <c r="G1814" s="511">
        <v>94291</v>
      </c>
      <c r="H1814" s="511" t="s">
        <v>5801</v>
      </c>
      <c r="I1814" s="511" t="s">
        <v>3944</v>
      </c>
      <c r="J1814" s="511" t="s">
        <v>4001</v>
      </c>
      <c r="K1814" s="512">
        <v>66.78</v>
      </c>
      <c r="L1814" s="511" t="s">
        <v>3946</v>
      </c>
    </row>
    <row r="1815" spans="1:12">
      <c r="A1815" s="511" t="s">
        <v>5430</v>
      </c>
      <c r="B1815" s="511" t="s">
        <v>5431</v>
      </c>
      <c r="C1815" s="511" t="s">
        <v>5772</v>
      </c>
      <c r="D1815" s="511">
        <v>37</v>
      </c>
      <c r="E1815" s="512" t="s">
        <v>3942</v>
      </c>
      <c r="F1815" s="511" t="s">
        <v>3942</v>
      </c>
      <c r="G1815" s="511">
        <v>94292</v>
      </c>
      <c r="H1815" s="511" t="s">
        <v>5802</v>
      </c>
      <c r="I1815" s="511" t="s">
        <v>3944</v>
      </c>
      <c r="J1815" s="511" t="s">
        <v>4001</v>
      </c>
      <c r="K1815" s="512">
        <v>78.59</v>
      </c>
      <c r="L1815" s="511" t="s">
        <v>3946</v>
      </c>
    </row>
    <row r="1816" spans="1:12">
      <c r="A1816" s="511" t="s">
        <v>5430</v>
      </c>
      <c r="B1816" s="511" t="s">
        <v>5431</v>
      </c>
      <c r="C1816" s="511" t="s">
        <v>5772</v>
      </c>
      <c r="D1816" s="511">
        <v>37</v>
      </c>
      <c r="E1816" s="512" t="s">
        <v>3942</v>
      </c>
      <c r="F1816" s="511" t="s">
        <v>3942</v>
      </c>
      <c r="G1816" s="511">
        <v>94293</v>
      </c>
      <c r="H1816" s="511" t="s">
        <v>5803</v>
      </c>
      <c r="I1816" s="511" t="s">
        <v>3944</v>
      </c>
      <c r="J1816" s="511" t="s">
        <v>4001</v>
      </c>
      <c r="K1816" s="512">
        <v>172.06</v>
      </c>
      <c r="L1816" s="511" t="s">
        <v>3946</v>
      </c>
    </row>
    <row r="1817" spans="1:12">
      <c r="A1817" s="511" t="s">
        <v>5430</v>
      </c>
      <c r="B1817" s="511" t="s">
        <v>5431</v>
      </c>
      <c r="C1817" s="511" t="s">
        <v>5772</v>
      </c>
      <c r="D1817" s="511">
        <v>37</v>
      </c>
      <c r="E1817" s="512" t="s">
        <v>3942</v>
      </c>
      <c r="F1817" s="511" t="s">
        <v>3942</v>
      </c>
      <c r="G1817" s="511">
        <v>94294</v>
      </c>
      <c r="H1817" s="511" t="s">
        <v>5804</v>
      </c>
      <c r="I1817" s="511" t="s">
        <v>3944</v>
      </c>
      <c r="J1817" s="511" t="s">
        <v>4001</v>
      </c>
      <c r="K1817" s="512">
        <v>10.96</v>
      </c>
      <c r="L1817" s="511" t="s">
        <v>3946</v>
      </c>
    </row>
    <row r="1818" spans="1:12">
      <c r="A1818" s="511" t="s">
        <v>5430</v>
      </c>
      <c r="B1818" s="511" t="s">
        <v>5431</v>
      </c>
      <c r="C1818" s="511" t="s">
        <v>12336</v>
      </c>
      <c r="D1818" s="511">
        <v>266</v>
      </c>
      <c r="E1818" s="512" t="s">
        <v>3942</v>
      </c>
      <c r="F1818" s="511" t="s">
        <v>3942</v>
      </c>
      <c r="G1818" s="511">
        <v>104491</v>
      </c>
      <c r="H1818" s="511" t="s">
        <v>12337</v>
      </c>
      <c r="I1818" s="511" t="s">
        <v>3944</v>
      </c>
      <c r="J1818" s="511" t="s">
        <v>3945</v>
      </c>
      <c r="K1818" s="513">
        <v>3805.71</v>
      </c>
      <c r="L1818" s="511" t="s">
        <v>3946</v>
      </c>
    </row>
    <row r="1819" spans="1:12">
      <c r="A1819" s="511" t="s">
        <v>5430</v>
      </c>
      <c r="B1819" s="511" t="s">
        <v>5431</v>
      </c>
      <c r="C1819" s="511" t="s">
        <v>12336</v>
      </c>
      <c r="D1819" s="511">
        <v>266</v>
      </c>
      <c r="E1819" s="512" t="s">
        <v>3942</v>
      </c>
      <c r="F1819" s="511" t="s">
        <v>3942</v>
      </c>
      <c r="G1819" s="511">
        <v>104492</v>
      </c>
      <c r="H1819" s="511" t="s">
        <v>12338</v>
      </c>
      <c r="I1819" s="511" t="s">
        <v>3944</v>
      </c>
      <c r="J1819" s="511" t="s">
        <v>3945</v>
      </c>
      <c r="K1819" s="513">
        <v>4758.7299999999996</v>
      </c>
      <c r="L1819" s="511" t="s">
        <v>3946</v>
      </c>
    </row>
    <row r="1820" spans="1:12">
      <c r="A1820" s="511" t="s">
        <v>5430</v>
      </c>
      <c r="B1820" s="511" t="s">
        <v>5431</v>
      </c>
      <c r="C1820" s="511" t="s">
        <v>12336</v>
      </c>
      <c r="D1820" s="511">
        <v>266</v>
      </c>
      <c r="E1820" s="512" t="s">
        <v>3942</v>
      </c>
      <c r="F1820" s="511" t="s">
        <v>3942</v>
      </c>
      <c r="G1820" s="511">
        <v>104494</v>
      </c>
      <c r="H1820" s="511" t="s">
        <v>12339</v>
      </c>
      <c r="I1820" s="511" t="s">
        <v>3944</v>
      </c>
      <c r="J1820" s="511" t="s">
        <v>3945</v>
      </c>
      <c r="K1820" s="513">
        <v>6426.3</v>
      </c>
      <c r="L1820" s="511" t="s">
        <v>3946</v>
      </c>
    </row>
    <row r="1821" spans="1:12">
      <c r="A1821" s="511" t="s">
        <v>5430</v>
      </c>
      <c r="B1821" s="511" t="s">
        <v>5431</v>
      </c>
      <c r="C1821" s="511" t="s">
        <v>12336</v>
      </c>
      <c r="D1821" s="511">
        <v>266</v>
      </c>
      <c r="E1821" s="512" t="s">
        <v>3942</v>
      </c>
      <c r="F1821" s="511" t="s">
        <v>3942</v>
      </c>
      <c r="G1821" s="511">
        <v>104497</v>
      </c>
      <c r="H1821" s="511" t="s">
        <v>12340</v>
      </c>
      <c r="I1821" s="511" t="s">
        <v>3944</v>
      </c>
      <c r="J1821" s="511" t="s">
        <v>3945</v>
      </c>
      <c r="K1821" s="513">
        <v>7692.74</v>
      </c>
      <c r="L1821" s="511" t="s">
        <v>3946</v>
      </c>
    </row>
    <row r="1822" spans="1:12">
      <c r="A1822" s="511" t="s">
        <v>5430</v>
      </c>
      <c r="B1822" s="511" t="s">
        <v>5431</v>
      </c>
      <c r="C1822" s="511" t="s">
        <v>12336</v>
      </c>
      <c r="D1822" s="511">
        <v>266</v>
      </c>
      <c r="E1822" s="512" t="s">
        <v>3942</v>
      </c>
      <c r="F1822" s="511" t="s">
        <v>3942</v>
      </c>
      <c r="G1822" s="511">
        <v>104515</v>
      </c>
      <c r="H1822" s="511" t="s">
        <v>12341</v>
      </c>
      <c r="I1822" s="511" t="s">
        <v>4290</v>
      </c>
      <c r="J1822" s="511" t="s">
        <v>4001</v>
      </c>
      <c r="K1822" s="512">
        <v>21.65</v>
      </c>
      <c r="L1822" s="511" t="s">
        <v>3946</v>
      </c>
    </row>
    <row r="1823" spans="1:12">
      <c r="A1823" s="511" t="s">
        <v>5430</v>
      </c>
      <c r="B1823" s="511" t="s">
        <v>5431</v>
      </c>
      <c r="C1823" s="511" t="s">
        <v>5805</v>
      </c>
      <c r="D1823" s="511">
        <v>317</v>
      </c>
      <c r="E1823" s="512" t="s">
        <v>3942</v>
      </c>
      <c r="F1823" s="511" t="s">
        <v>3942</v>
      </c>
      <c r="G1823" s="511">
        <v>102727</v>
      </c>
      <c r="H1823" s="511" t="s">
        <v>5806</v>
      </c>
      <c r="I1823" s="511" t="s">
        <v>4290</v>
      </c>
      <c r="J1823" s="511" t="s">
        <v>4001</v>
      </c>
      <c r="K1823" s="512">
        <v>101.69</v>
      </c>
      <c r="L1823" s="511" t="s">
        <v>3946</v>
      </c>
    </row>
    <row r="1824" spans="1:12">
      <c r="A1824" s="511" t="s">
        <v>5430</v>
      </c>
      <c r="B1824" s="511" t="s">
        <v>5431</v>
      </c>
      <c r="C1824" s="511" t="s">
        <v>5805</v>
      </c>
      <c r="D1824" s="511">
        <v>317</v>
      </c>
      <c r="E1824" s="512" t="s">
        <v>3942</v>
      </c>
      <c r="F1824" s="511" t="s">
        <v>3942</v>
      </c>
      <c r="G1824" s="511">
        <v>102728</v>
      </c>
      <c r="H1824" s="511" t="s">
        <v>5807</v>
      </c>
      <c r="I1824" s="511" t="s">
        <v>5389</v>
      </c>
      <c r="J1824" s="511" t="s">
        <v>3945</v>
      </c>
      <c r="K1824" s="512">
        <v>16.77</v>
      </c>
      <c r="L1824" s="511" t="s">
        <v>3946</v>
      </c>
    </row>
    <row r="1825" spans="1:12">
      <c r="A1825" s="511" t="s">
        <v>5430</v>
      </c>
      <c r="B1825" s="511" t="s">
        <v>5431</v>
      </c>
      <c r="C1825" s="511" t="s">
        <v>5805</v>
      </c>
      <c r="D1825" s="511">
        <v>317</v>
      </c>
      <c r="E1825" s="512" t="s">
        <v>3942</v>
      </c>
      <c r="F1825" s="511" t="s">
        <v>3942</v>
      </c>
      <c r="G1825" s="511">
        <v>102729</v>
      </c>
      <c r="H1825" s="511" t="s">
        <v>5808</v>
      </c>
      <c r="I1825" s="511" t="s">
        <v>5389</v>
      </c>
      <c r="J1825" s="511" t="s">
        <v>3945</v>
      </c>
      <c r="K1825" s="512">
        <v>15.75</v>
      </c>
      <c r="L1825" s="511" t="s">
        <v>3946</v>
      </c>
    </row>
    <row r="1826" spans="1:12">
      <c r="A1826" s="511" t="s">
        <v>5430</v>
      </c>
      <c r="B1826" s="511" t="s">
        <v>5431</v>
      </c>
      <c r="C1826" s="511" t="s">
        <v>5805</v>
      </c>
      <c r="D1826" s="511">
        <v>317</v>
      </c>
      <c r="E1826" s="512" t="s">
        <v>3942</v>
      </c>
      <c r="F1826" s="511" t="s">
        <v>3942</v>
      </c>
      <c r="G1826" s="511">
        <v>102730</v>
      </c>
      <c r="H1826" s="511" t="s">
        <v>5809</v>
      </c>
      <c r="I1826" s="511" t="s">
        <v>5389</v>
      </c>
      <c r="J1826" s="511" t="s">
        <v>3945</v>
      </c>
      <c r="K1826" s="512">
        <v>14.08</v>
      </c>
      <c r="L1826" s="511" t="s">
        <v>3946</v>
      </c>
    </row>
    <row r="1827" spans="1:12">
      <c r="A1827" s="511" t="s">
        <v>5430</v>
      </c>
      <c r="B1827" s="511" t="s">
        <v>5431</v>
      </c>
      <c r="C1827" s="511" t="s">
        <v>5805</v>
      </c>
      <c r="D1827" s="511">
        <v>317</v>
      </c>
      <c r="E1827" s="512" t="s">
        <v>3942</v>
      </c>
      <c r="F1827" s="511" t="s">
        <v>3942</v>
      </c>
      <c r="G1827" s="511">
        <v>102731</v>
      </c>
      <c r="H1827" s="511" t="s">
        <v>5810</v>
      </c>
      <c r="I1827" s="511" t="s">
        <v>5389</v>
      </c>
      <c r="J1827" s="511" t="s">
        <v>3945</v>
      </c>
      <c r="K1827" s="512">
        <v>11.87</v>
      </c>
      <c r="L1827" s="511" t="s">
        <v>3946</v>
      </c>
    </row>
    <row r="1828" spans="1:12">
      <c r="A1828" s="511" t="s">
        <v>5430</v>
      </c>
      <c r="B1828" s="511" t="s">
        <v>5431</v>
      </c>
      <c r="C1828" s="511" t="s">
        <v>5805</v>
      </c>
      <c r="D1828" s="511">
        <v>317</v>
      </c>
      <c r="E1828" s="512" t="s">
        <v>3942</v>
      </c>
      <c r="F1828" s="511" t="s">
        <v>3942</v>
      </c>
      <c r="G1828" s="511">
        <v>102732</v>
      </c>
      <c r="H1828" s="511" t="s">
        <v>5811</v>
      </c>
      <c r="I1828" s="511" t="s">
        <v>5389</v>
      </c>
      <c r="J1828" s="511" t="s">
        <v>3945</v>
      </c>
      <c r="K1828" s="512">
        <v>11.25</v>
      </c>
      <c r="L1828" s="511" t="s">
        <v>3946</v>
      </c>
    </row>
    <row r="1829" spans="1:12">
      <c r="A1829" s="511" t="s">
        <v>5430</v>
      </c>
      <c r="B1829" s="511" t="s">
        <v>5431</v>
      </c>
      <c r="C1829" s="511" t="s">
        <v>5805</v>
      </c>
      <c r="D1829" s="511">
        <v>317</v>
      </c>
      <c r="E1829" s="512" t="s">
        <v>3942</v>
      </c>
      <c r="F1829" s="511" t="s">
        <v>3942</v>
      </c>
      <c r="G1829" s="511">
        <v>102733</v>
      </c>
      <c r="H1829" s="511" t="s">
        <v>5812</v>
      </c>
      <c r="I1829" s="511" t="s">
        <v>5389</v>
      </c>
      <c r="J1829" s="511" t="s">
        <v>3945</v>
      </c>
      <c r="K1829" s="512">
        <v>12.59</v>
      </c>
      <c r="L1829" s="511" t="s">
        <v>3946</v>
      </c>
    </row>
    <row r="1830" spans="1:12">
      <c r="A1830" s="511" t="s">
        <v>5430</v>
      </c>
      <c r="B1830" s="511" t="s">
        <v>5431</v>
      </c>
      <c r="C1830" s="511" t="s">
        <v>5805</v>
      </c>
      <c r="D1830" s="511">
        <v>317</v>
      </c>
      <c r="E1830" s="512" t="s">
        <v>3942</v>
      </c>
      <c r="F1830" s="511" t="s">
        <v>3942</v>
      </c>
      <c r="G1830" s="511">
        <v>102734</v>
      </c>
      <c r="H1830" s="511" t="s">
        <v>5813</v>
      </c>
      <c r="I1830" s="511" t="s">
        <v>5389</v>
      </c>
      <c r="J1830" s="511" t="s">
        <v>3945</v>
      </c>
      <c r="K1830" s="512">
        <v>15.81</v>
      </c>
      <c r="L1830" s="511" t="s">
        <v>3946</v>
      </c>
    </row>
    <row r="1831" spans="1:12">
      <c r="A1831" s="511" t="s">
        <v>5430</v>
      </c>
      <c r="B1831" s="511" t="s">
        <v>5431</v>
      </c>
      <c r="C1831" s="511" t="s">
        <v>5805</v>
      </c>
      <c r="D1831" s="511">
        <v>317</v>
      </c>
      <c r="E1831" s="512" t="s">
        <v>3942</v>
      </c>
      <c r="F1831" s="511" t="s">
        <v>3942</v>
      </c>
      <c r="G1831" s="511">
        <v>102735</v>
      </c>
      <c r="H1831" s="511" t="s">
        <v>5814</v>
      </c>
      <c r="I1831" s="511" t="s">
        <v>5389</v>
      </c>
      <c r="J1831" s="511" t="s">
        <v>3945</v>
      </c>
      <c r="K1831" s="512">
        <v>14.91</v>
      </c>
      <c r="L1831" s="511" t="s">
        <v>3946</v>
      </c>
    </row>
    <row r="1832" spans="1:12">
      <c r="A1832" s="511" t="s">
        <v>5430</v>
      </c>
      <c r="B1832" s="511" t="s">
        <v>5431</v>
      </c>
      <c r="C1832" s="511" t="s">
        <v>5805</v>
      </c>
      <c r="D1832" s="511">
        <v>317</v>
      </c>
      <c r="E1832" s="512" t="s">
        <v>3942</v>
      </c>
      <c r="F1832" s="511" t="s">
        <v>3942</v>
      </c>
      <c r="G1832" s="511">
        <v>102736</v>
      </c>
      <c r="H1832" s="511" t="s">
        <v>5815</v>
      </c>
      <c r="I1832" s="511" t="s">
        <v>5438</v>
      </c>
      <c r="J1832" s="511" t="s">
        <v>3945</v>
      </c>
      <c r="K1832" s="512">
        <v>569.44000000000005</v>
      </c>
      <c r="L1832" s="511" t="s">
        <v>3946</v>
      </c>
    </row>
    <row r="1833" spans="1:12">
      <c r="A1833" s="511" t="s">
        <v>5430</v>
      </c>
      <c r="B1833" s="511" t="s">
        <v>5431</v>
      </c>
      <c r="C1833" s="511" t="s">
        <v>5805</v>
      </c>
      <c r="D1833" s="511">
        <v>317</v>
      </c>
      <c r="E1833" s="512" t="s">
        <v>3942</v>
      </c>
      <c r="F1833" s="511" t="s">
        <v>3942</v>
      </c>
      <c r="G1833" s="511">
        <v>102737</v>
      </c>
      <c r="H1833" s="511" t="s">
        <v>5816</v>
      </c>
      <c r="I1833" s="511" t="s">
        <v>4016</v>
      </c>
      <c r="J1833" s="511" t="s">
        <v>3945</v>
      </c>
      <c r="K1833" s="513">
        <v>1131.8499999999999</v>
      </c>
      <c r="L1833" s="511" t="s">
        <v>3946</v>
      </c>
    </row>
    <row r="1834" spans="1:12">
      <c r="A1834" s="511" t="s">
        <v>5430</v>
      </c>
      <c r="B1834" s="511" t="s">
        <v>5431</v>
      </c>
      <c r="C1834" s="511" t="s">
        <v>5805</v>
      </c>
      <c r="D1834" s="511">
        <v>317</v>
      </c>
      <c r="E1834" s="512" t="s">
        <v>3942</v>
      </c>
      <c r="F1834" s="511" t="s">
        <v>3942</v>
      </c>
      <c r="G1834" s="511">
        <v>102738</v>
      </c>
      <c r="H1834" s="511" t="s">
        <v>5817</v>
      </c>
      <c r="I1834" s="511" t="s">
        <v>4016</v>
      </c>
      <c r="J1834" s="511" t="s">
        <v>3945</v>
      </c>
      <c r="K1834" s="513">
        <v>2317.38</v>
      </c>
      <c r="L1834" s="511" t="s">
        <v>3946</v>
      </c>
    </row>
    <row r="1835" spans="1:12">
      <c r="A1835" s="511" t="s">
        <v>5430</v>
      </c>
      <c r="B1835" s="511" t="s">
        <v>5431</v>
      </c>
      <c r="C1835" s="511" t="s">
        <v>5805</v>
      </c>
      <c r="D1835" s="511">
        <v>317</v>
      </c>
      <c r="E1835" s="512" t="s">
        <v>3942</v>
      </c>
      <c r="F1835" s="511" t="s">
        <v>3942</v>
      </c>
      <c r="G1835" s="511">
        <v>102739</v>
      </c>
      <c r="H1835" s="511" t="s">
        <v>5818</v>
      </c>
      <c r="I1835" s="511" t="s">
        <v>4016</v>
      </c>
      <c r="J1835" s="511" t="s">
        <v>3945</v>
      </c>
      <c r="K1835" s="513">
        <v>3877.77</v>
      </c>
      <c r="L1835" s="511" t="s">
        <v>3946</v>
      </c>
    </row>
    <row r="1836" spans="1:12">
      <c r="A1836" s="511" t="s">
        <v>5430</v>
      </c>
      <c r="B1836" s="511" t="s">
        <v>5431</v>
      </c>
      <c r="C1836" s="511" t="s">
        <v>5805</v>
      </c>
      <c r="D1836" s="511">
        <v>317</v>
      </c>
      <c r="E1836" s="512" t="s">
        <v>3942</v>
      </c>
      <c r="F1836" s="511" t="s">
        <v>3942</v>
      </c>
      <c r="G1836" s="511">
        <v>102740</v>
      </c>
      <c r="H1836" s="511" t="s">
        <v>5819</v>
      </c>
      <c r="I1836" s="511" t="s">
        <v>4016</v>
      </c>
      <c r="J1836" s="511" t="s">
        <v>3945</v>
      </c>
      <c r="K1836" s="513">
        <v>5809.72</v>
      </c>
      <c r="L1836" s="511" t="s">
        <v>3946</v>
      </c>
    </row>
    <row r="1837" spans="1:12">
      <c r="A1837" s="511" t="s">
        <v>5430</v>
      </c>
      <c r="B1837" s="511" t="s">
        <v>5431</v>
      </c>
      <c r="C1837" s="511" t="s">
        <v>5805</v>
      </c>
      <c r="D1837" s="511">
        <v>317</v>
      </c>
      <c r="E1837" s="512" t="s">
        <v>3942</v>
      </c>
      <c r="F1837" s="511" t="s">
        <v>3942</v>
      </c>
      <c r="G1837" s="511">
        <v>102741</v>
      </c>
      <c r="H1837" s="511" t="s">
        <v>5820</v>
      </c>
      <c r="I1837" s="511" t="s">
        <v>4016</v>
      </c>
      <c r="J1837" s="511" t="s">
        <v>3945</v>
      </c>
      <c r="K1837" s="513">
        <v>8151.9</v>
      </c>
      <c r="L1837" s="511" t="s">
        <v>3946</v>
      </c>
    </row>
    <row r="1838" spans="1:12">
      <c r="A1838" s="511" t="s">
        <v>5430</v>
      </c>
      <c r="B1838" s="511" t="s">
        <v>5431</v>
      </c>
      <c r="C1838" s="511" t="s">
        <v>5805</v>
      </c>
      <c r="D1838" s="511">
        <v>317</v>
      </c>
      <c r="E1838" s="512" t="s">
        <v>3942</v>
      </c>
      <c r="F1838" s="511" t="s">
        <v>3942</v>
      </c>
      <c r="G1838" s="511">
        <v>102742</v>
      </c>
      <c r="H1838" s="511" t="s">
        <v>5821</v>
      </c>
      <c r="I1838" s="511" t="s">
        <v>4016</v>
      </c>
      <c r="J1838" s="511" t="s">
        <v>3945</v>
      </c>
      <c r="K1838" s="513">
        <v>14112.74</v>
      </c>
      <c r="L1838" s="511" t="s">
        <v>3946</v>
      </c>
    </row>
    <row r="1839" spans="1:12">
      <c r="A1839" s="511" t="s">
        <v>5430</v>
      </c>
      <c r="B1839" s="511" t="s">
        <v>5431</v>
      </c>
      <c r="C1839" s="511" t="s">
        <v>5805</v>
      </c>
      <c r="D1839" s="511">
        <v>317</v>
      </c>
      <c r="E1839" s="512" t="s">
        <v>3942</v>
      </c>
      <c r="F1839" s="511" t="s">
        <v>3942</v>
      </c>
      <c r="G1839" s="511">
        <v>102743</v>
      </c>
      <c r="H1839" s="511" t="s">
        <v>5822</v>
      </c>
      <c r="I1839" s="511" t="s">
        <v>4016</v>
      </c>
      <c r="J1839" s="511" t="s">
        <v>3945</v>
      </c>
      <c r="K1839" s="513">
        <v>4708.07</v>
      </c>
      <c r="L1839" s="511" t="s">
        <v>3946</v>
      </c>
    </row>
    <row r="1840" spans="1:12">
      <c r="A1840" s="511" t="s">
        <v>5430</v>
      </c>
      <c r="B1840" s="511" t="s">
        <v>5431</v>
      </c>
      <c r="C1840" s="511" t="s">
        <v>5805</v>
      </c>
      <c r="D1840" s="511">
        <v>317</v>
      </c>
      <c r="E1840" s="512" t="s">
        <v>3942</v>
      </c>
      <c r="F1840" s="511" t="s">
        <v>3942</v>
      </c>
      <c r="G1840" s="511">
        <v>102744</v>
      </c>
      <c r="H1840" s="511" t="s">
        <v>5823</v>
      </c>
      <c r="I1840" s="511" t="s">
        <v>4016</v>
      </c>
      <c r="J1840" s="511" t="s">
        <v>3945</v>
      </c>
      <c r="K1840" s="513">
        <v>7048.73</v>
      </c>
      <c r="L1840" s="511" t="s">
        <v>3946</v>
      </c>
    </row>
    <row r="1841" spans="1:12">
      <c r="A1841" s="511" t="s">
        <v>5430</v>
      </c>
      <c r="B1841" s="511" t="s">
        <v>5431</v>
      </c>
      <c r="C1841" s="511" t="s">
        <v>5805</v>
      </c>
      <c r="D1841" s="511">
        <v>317</v>
      </c>
      <c r="E1841" s="512" t="s">
        <v>3942</v>
      </c>
      <c r="F1841" s="511" t="s">
        <v>3942</v>
      </c>
      <c r="G1841" s="511">
        <v>102745</v>
      </c>
      <c r="H1841" s="511" t="s">
        <v>5824</v>
      </c>
      <c r="I1841" s="511" t="s">
        <v>4016</v>
      </c>
      <c r="J1841" s="511" t="s">
        <v>3945</v>
      </c>
      <c r="K1841" s="513">
        <v>9902.8799999999992</v>
      </c>
      <c r="L1841" s="511" t="s">
        <v>3946</v>
      </c>
    </row>
    <row r="1842" spans="1:12">
      <c r="A1842" s="511" t="s">
        <v>5430</v>
      </c>
      <c r="B1842" s="511" t="s">
        <v>5431</v>
      </c>
      <c r="C1842" s="511" t="s">
        <v>5805</v>
      </c>
      <c r="D1842" s="511">
        <v>317</v>
      </c>
      <c r="E1842" s="512" t="s">
        <v>3942</v>
      </c>
      <c r="F1842" s="511" t="s">
        <v>3942</v>
      </c>
      <c r="G1842" s="511">
        <v>102746</v>
      </c>
      <c r="H1842" s="511" t="s">
        <v>5825</v>
      </c>
      <c r="I1842" s="511" t="s">
        <v>4016</v>
      </c>
      <c r="J1842" s="511" t="s">
        <v>3945</v>
      </c>
      <c r="K1842" s="513">
        <v>17164.189999999999</v>
      </c>
      <c r="L1842" s="511" t="s">
        <v>3946</v>
      </c>
    </row>
    <row r="1843" spans="1:12">
      <c r="A1843" s="511" t="s">
        <v>5430</v>
      </c>
      <c r="B1843" s="511" t="s">
        <v>5431</v>
      </c>
      <c r="C1843" s="511" t="s">
        <v>5805</v>
      </c>
      <c r="D1843" s="511">
        <v>317</v>
      </c>
      <c r="E1843" s="512" t="s">
        <v>3942</v>
      </c>
      <c r="F1843" s="511" t="s">
        <v>3942</v>
      </c>
      <c r="G1843" s="511">
        <v>102747</v>
      </c>
      <c r="H1843" s="511" t="s">
        <v>5826</v>
      </c>
      <c r="I1843" s="511" t="s">
        <v>4016</v>
      </c>
      <c r="J1843" s="511" t="s">
        <v>3945</v>
      </c>
      <c r="K1843" s="513">
        <v>8759.1299999999992</v>
      </c>
      <c r="L1843" s="511" t="s">
        <v>3946</v>
      </c>
    </row>
    <row r="1844" spans="1:12">
      <c r="A1844" s="511" t="s">
        <v>5430</v>
      </c>
      <c r="B1844" s="511" t="s">
        <v>5431</v>
      </c>
      <c r="C1844" s="511" t="s">
        <v>5805</v>
      </c>
      <c r="D1844" s="511">
        <v>317</v>
      </c>
      <c r="E1844" s="512" t="s">
        <v>3942</v>
      </c>
      <c r="F1844" s="511" t="s">
        <v>3942</v>
      </c>
      <c r="G1844" s="511">
        <v>102748</v>
      </c>
      <c r="H1844" s="511" t="s">
        <v>5827</v>
      </c>
      <c r="I1844" s="511" t="s">
        <v>4016</v>
      </c>
      <c r="J1844" s="511" t="s">
        <v>3945</v>
      </c>
      <c r="K1844" s="513">
        <v>12252.32</v>
      </c>
      <c r="L1844" s="511" t="s">
        <v>3946</v>
      </c>
    </row>
    <row r="1845" spans="1:12">
      <c r="A1845" s="511" t="s">
        <v>5430</v>
      </c>
      <c r="B1845" s="511" t="s">
        <v>5431</v>
      </c>
      <c r="C1845" s="511" t="s">
        <v>5805</v>
      </c>
      <c r="D1845" s="511">
        <v>317</v>
      </c>
      <c r="E1845" s="512" t="s">
        <v>3942</v>
      </c>
      <c r="F1845" s="511" t="s">
        <v>3942</v>
      </c>
      <c r="G1845" s="511">
        <v>102749</v>
      </c>
      <c r="H1845" s="511" t="s">
        <v>5828</v>
      </c>
      <c r="I1845" s="511" t="s">
        <v>4016</v>
      </c>
      <c r="J1845" s="511" t="s">
        <v>3945</v>
      </c>
      <c r="K1845" s="513">
        <v>21033.24</v>
      </c>
      <c r="L1845" s="511" t="s">
        <v>3946</v>
      </c>
    </row>
    <row r="1846" spans="1:12">
      <c r="A1846" s="511" t="s">
        <v>5430</v>
      </c>
      <c r="B1846" s="511" t="s">
        <v>5431</v>
      </c>
      <c r="C1846" s="511" t="s">
        <v>5805</v>
      </c>
      <c r="D1846" s="511">
        <v>317</v>
      </c>
      <c r="E1846" s="512" t="s">
        <v>3942</v>
      </c>
      <c r="F1846" s="511" t="s">
        <v>3942</v>
      </c>
      <c r="G1846" s="511">
        <v>102750</v>
      </c>
      <c r="H1846" s="511" t="s">
        <v>5829</v>
      </c>
      <c r="I1846" s="511" t="s">
        <v>4016</v>
      </c>
      <c r="J1846" s="511" t="s">
        <v>3945</v>
      </c>
      <c r="K1846" s="513">
        <v>2825.31</v>
      </c>
      <c r="L1846" s="511" t="s">
        <v>3946</v>
      </c>
    </row>
    <row r="1847" spans="1:12">
      <c r="A1847" s="511" t="s">
        <v>5430</v>
      </c>
      <c r="B1847" s="511" t="s">
        <v>5431</v>
      </c>
      <c r="C1847" s="511" t="s">
        <v>5805</v>
      </c>
      <c r="D1847" s="511">
        <v>317</v>
      </c>
      <c r="E1847" s="512" t="s">
        <v>3942</v>
      </c>
      <c r="F1847" s="511" t="s">
        <v>3942</v>
      </c>
      <c r="G1847" s="511">
        <v>102751</v>
      </c>
      <c r="H1847" s="511" t="s">
        <v>5830</v>
      </c>
      <c r="I1847" s="511" t="s">
        <v>4016</v>
      </c>
      <c r="J1847" s="511" t="s">
        <v>3945</v>
      </c>
      <c r="K1847" s="513">
        <v>4905.05</v>
      </c>
      <c r="L1847" s="511" t="s">
        <v>3946</v>
      </c>
    </row>
    <row r="1848" spans="1:12">
      <c r="A1848" s="511" t="s">
        <v>5430</v>
      </c>
      <c r="B1848" s="511" t="s">
        <v>5431</v>
      </c>
      <c r="C1848" s="511" t="s">
        <v>5805</v>
      </c>
      <c r="D1848" s="511">
        <v>317</v>
      </c>
      <c r="E1848" s="512" t="s">
        <v>3942</v>
      </c>
      <c r="F1848" s="511" t="s">
        <v>3942</v>
      </c>
      <c r="G1848" s="511">
        <v>102752</v>
      </c>
      <c r="H1848" s="511" t="s">
        <v>5831</v>
      </c>
      <c r="I1848" s="511" t="s">
        <v>4016</v>
      </c>
      <c r="J1848" s="511" t="s">
        <v>3945</v>
      </c>
      <c r="K1848" s="513">
        <v>7810.76</v>
      </c>
      <c r="L1848" s="511" t="s">
        <v>3946</v>
      </c>
    </row>
    <row r="1849" spans="1:12">
      <c r="A1849" s="511" t="s">
        <v>5430</v>
      </c>
      <c r="B1849" s="511" t="s">
        <v>5431</v>
      </c>
      <c r="C1849" s="511" t="s">
        <v>5805</v>
      </c>
      <c r="D1849" s="511">
        <v>317</v>
      </c>
      <c r="E1849" s="512" t="s">
        <v>3942</v>
      </c>
      <c r="F1849" s="511" t="s">
        <v>3942</v>
      </c>
      <c r="G1849" s="511">
        <v>102753</v>
      </c>
      <c r="H1849" s="511" t="s">
        <v>5832</v>
      </c>
      <c r="I1849" s="511" t="s">
        <v>4016</v>
      </c>
      <c r="J1849" s="511" t="s">
        <v>3945</v>
      </c>
      <c r="K1849" s="513">
        <v>11557.65</v>
      </c>
      <c r="L1849" s="511" t="s">
        <v>3946</v>
      </c>
    </row>
    <row r="1850" spans="1:12">
      <c r="A1850" s="511" t="s">
        <v>5430</v>
      </c>
      <c r="B1850" s="511" t="s">
        <v>5431</v>
      </c>
      <c r="C1850" s="511" t="s">
        <v>5805</v>
      </c>
      <c r="D1850" s="511">
        <v>317</v>
      </c>
      <c r="E1850" s="512" t="s">
        <v>3942</v>
      </c>
      <c r="F1850" s="511" t="s">
        <v>3942</v>
      </c>
      <c r="G1850" s="511">
        <v>102754</v>
      </c>
      <c r="H1850" s="511" t="s">
        <v>5833</v>
      </c>
      <c r="I1850" s="511" t="s">
        <v>4016</v>
      </c>
      <c r="J1850" s="511" t="s">
        <v>3945</v>
      </c>
      <c r="K1850" s="513">
        <v>21972.48</v>
      </c>
      <c r="L1850" s="511" t="s">
        <v>3946</v>
      </c>
    </row>
    <row r="1851" spans="1:12">
      <c r="A1851" s="511" t="s">
        <v>5430</v>
      </c>
      <c r="B1851" s="511" t="s">
        <v>5431</v>
      </c>
      <c r="C1851" s="511" t="s">
        <v>5805</v>
      </c>
      <c r="D1851" s="511">
        <v>317</v>
      </c>
      <c r="E1851" s="512" t="s">
        <v>3942</v>
      </c>
      <c r="F1851" s="511" t="s">
        <v>3942</v>
      </c>
      <c r="G1851" s="511">
        <v>102755</v>
      </c>
      <c r="H1851" s="511" t="s">
        <v>5834</v>
      </c>
      <c r="I1851" s="511" t="s">
        <v>4016</v>
      </c>
      <c r="J1851" s="511" t="s">
        <v>3945</v>
      </c>
      <c r="K1851" s="513">
        <v>10919.22</v>
      </c>
      <c r="L1851" s="511" t="s">
        <v>3946</v>
      </c>
    </row>
    <row r="1852" spans="1:12">
      <c r="A1852" s="511" t="s">
        <v>5430</v>
      </c>
      <c r="B1852" s="511" t="s">
        <v>5431</v>
      </c>
      <c r="C1852" s="511" t="s">
        <v>5805</v>
      </c>
      <c r="D1852" s="511">
        <v>317</v>
      </c>
      <c r="E1852" s="512" t="s">
        <v>3942</v>
      </c>
      <c r="F1852" s="511" t="s">
        <v>3942</v>
      </c>
      <c r="G1852" s="511">
        <v>102756</v>
      </c>
      <c r="H1852" s="511" t="s">
        <v>5835</v>
      </c>
      <c r="I1852" s="511" t="s">
        <v>4016</v>
      </c>
      <c r="J1852" s="511" t="s">
        <v>3945</v>
      </c>
      <c r="K1852" s="513">
        <v>16207.72</v>
      </c>
      <c r="L1852" s="511" t="s">
        <v>3946</v>
      </c>
    </row>
    <row r="1853" spans="1:12">
      <c r="A1853" s="511" t="s">
        <v>5430</v>
      </c>
      <c r="B1853" s="511" t="s">
        <v>5431</v>
      </c>
      <c r="C1853" s="511" t="s">
        <v>5805</v>
      </c>
      <c r="D1853" s="511">
        <v>317</v>
      </c>
      <c r="E1853" s="512" t="s">
        <v>3942</v>
      </c>
      <c r="F1853" s="511" t="s">
        <v>3942</v>
      </c>
      <c r="G1853" s="511">
        <v>102757</v>
      </c>
      <c r="H1853" s="511" t="s">
        <v>5836</v>
      </c>
      <c r="I1853" s="511" t="s">
        <v>4016</v>
      </c>
      <c r="J1853" s="511" t="s">
        <v>3945</v>
      </c>
      <c r="K1853" s="513">
        <v>30151.13</v>
      </c>
      <c r="L1853" s="511" t="s">
        <v>3946</v>
      </c>
    </row>
    <row r="1854" spans="1:12">
      <c r="A1854" s="511" t="s">
        <v>5430</v>
      </c>
      <c r="B1854" s="511" t="s">
        <v>5431</v>
      </c>
      <c r="C1854" s="511" t="s">
        <v>5805</v>
      </c>
      <c r="D1854" s="511">
        <v>317</v>
      </c>
      <c r="E1854" s="512" t="s">
        <v>3942</v>
      </c>
      <c r="F1854" s="511" t="s">
        <v>3942</v>
      </c>
      <c r="G1854" s="511">
        <v>102758</v>
      </c>
      <c r="H1854" s="511" t="s">
        <v>5837</v>
      </c>
      <c r="I1854" s="511" t="s">
        <v>4016</v>
      </c>
      <c r="J1854" s="511" t="s">
        <v>3945</v>
      </c>
      <c r="K1854" s="513">
        <v>14043.18</v>
      </c>
      <c r="L1854" s="511" t="s">
        <v>3946</v>
      </c>
    </row>
    <row r="1855" spans="1:12">
      <c r="A1855" s="511" t="s">
        <v>5430</v>
      </c>
      <c r="B1855" s="511" t="s">
        <v>5431</v>
      </c>
      <c r="C1855" s="511" t="s">
        <v>5805</v>
      </c>
      <c r="D1855" s="511">
        <v>317</v>
      </c>
      <c r="E1855" s="512" t="s">
        <v>3942</v>
      </c>
      <c r="F1855" s="511" t="s">
        <v>3942</v>
      </c>
      <c r="G1855" s="511">
        <v>102759</v>
      </c>
      <c r="H1855" s="511" t="s">
        <v>5838</v>
      </c>
      <c r="I1855" s="511" t="s">
        <v>4016</v>
      </c>
      <c r="J1855" s="511" t="s">
        <v>3945</v>
      </c>
      <c r="K1855" s="513">
        <v>20881.39</v>
      </c>
      <c r="L1855" s="511" t="s">
        <v>3946</v>
      </c>
    </row>
    <row r="1856" spans="1:12">
      <c r="A1856" s="511" t="s">
        <v>5430</v>
      </c>
      <c r="B1856" s="511" t="s">
        <v>5431</v>
      </c>
      <c r="C1856" s="511" t="s">
        <v>5805</v>
      </c>
      <c r="D1856" s="511">
        <v>317</v>
      </c>
      <c r="E1856" s="512" t="s">
        <v>3942</v>
      </c>
      <c r="F1856" s="511" t="s">
        <v>3942</v>
      </c>
      <c r="G1856" s="511">
        <v>102760</v>
      </c>
      <c r="H1856" s="511" t="s">
        <v>5839</v>
      </c>
      <c r="I1856" s="511" t="s">
        <v>4016</v>
      </c>
      <c r="J1856" s="511" t="s">
        <v>3945</v>
      </c>
      <c r="K1856" s="513">
        <v>38486.879999999997</v>
      </c>
      <c r="L1856" s="511" t="s">
        <v>3946</v>
      </c>
    </row>
    <row r="1857" spans="1:12">
      <c r="A1857" s="511" t="s">
        <v>5430</v>
      </c>
      <c r="B1857" s="511" t="s">
        <v>5431</v>
      </c>
      <c r="C1857" s="511" t="s">
        <v>5805</v>
      </c>
      <c r="D1857" s="511">
        <v>317</v>
      </c>
      <c r="E1857" s="512" t="s">
        <v>3942</v>
      </c>
      <c r="F1857" s="511" t="s">
        <v>3942</v>
      </c>
      <c r="G1857" s="511">
        <v>102761</v>
      </c>
      <c r="H1857" s="511" t="s">
        <v>5840</v>
      </c>
      <c r="I1857" s="511" t="s">
        <v>4016</v>
      </c>
      <c r="J1857" s="511" t="s">
        <v>3945</v>
      </c>
      <c r="K1857" s="513">
        <v>13447.79</v>
      </c>
      <c r="L1857" s="511" t="s">
        <v>3946</v>
      </c>
    </row>
    <row r="1858" spans="1:12">
      <c r="A1858" s="511" t="s">
        <v>5430</v>
      </c>
      <c r="B1858" s="511" t="s">
        <v>5431</v>
      </c>
      <c r="C1858" s="511" t="s">
        <v>5805</v>
      </c>
      <c r="D1858" s="511">
        <v>317</v>
      </c>
      <c r="E1858" s="512" t="s">
        <v>3942</v>
      </c>
      <c r="F1858" s="511" t="s">
        <v>3942</v>
      </c>
      <c r="G1858" s="511">
        <v>102762</v>
      </c>
      <c r="H1858" s="511" t="s">
        <v>5841</v>
      </c>
      <c r="I1858" s="511" t="s">
        <v>4016</v>
      </c>
      <c r="J1858" s="511" t="s">
        <v>3945</v>
      </c>
      <c r="K1858" s="513">
        <v>20784.38</v>
      </c>
      <c r="L1858" s="511" t="s">
        <v>3946</v>
      </c>
    </row>
    <row r="1859" spans="1:12">
      <c r="A1859" s="511" t="s">
        <v>5430</v>
      </c>
      <c r="B1859" s="511" t="s">
        <v>5431</v>
      </c>
      <c r="C1859" s="511" t="s">
        <v>5805</v>
      </c>
      <c r="D1859" s="511">
        <v>317</v>
      </c>
      <c r="E1859" s="512" t="s">
        <v>3942</v>
      </c>
      <c r="F1859" s="511" t="s">
        <v>3942</v>
      </c>
      <c r="G1859" s="511">
        <v>102763</v>
      </c>
      <c r="H1859" s="511" t="s">
        <v>5842</v>
      </c>
      <c r="I1859" s="511" t="s">
        <v>4016</v>
      </c>
      <c r="J1859" s="511" t="s">
        <v>3945</v>
      </c>
      <c r="K1859" s="513">
        <v>28957.74</v>
      </c>
      <c r="L1859" s="511" t="s">
        <v>3946</v>
      </c>
    </row>
    <row r="1860" spans="1:12">
      <c r="A1860" s="511" t="s">
        <v>5430</v>
      </c>
      <c r="B1860" s="511" t="s">
        <v>5431</v>
      </c>
      <c r="C1860" s="511" t="s">
        <v>5805</v>
      </c>
      <c r="D1860" s="511">
        <v>317</v>
      </c>
      <c r="E1860" s="512" t="s">
        <v>3942</v>
      </c>
      <c r="F1860" s="511" t="s">
        <v>3942</v>
      </c>
      <c r="G1860" s="511">
        <v>102764</v>
      </c>
      <c r="H1860" s="511" t="s">
        <v>5843</v>
      </c>
      <c r="I1860" s="511" t="s">
        <v>4016</v>
      </c>
      <c r="J1860" s="511" t="s">
        <v>3945</v>
      </c>
      <c r="K1860" s="513">
        <v>40887.54</v>
      </c>
      <c r="L1860" s="511" t="s">
        <v>3946</v>
      </c>
    </row>
    <row r="1861" spans="1:12">
      <c r="A1861" s="511" t="s">
        <v>5430</v>
      </c>
      <c r="B1861" s="511" t="s">
        <v>5431</v>
      </c>
      <c r="C1861" s="511" t="s">
        <v>5805</v>
      </c>
      <c r="D1861" s="511">
        <v>317</v>
      </c>
      <c r="E1861" s="512" t="s">
        <v>3942</v>
      </c>
      <c r="F1861" s="511" t="s">
        <v>3942</v>
      </c>
      <c r="G1861" s="511">
        <v>102765</v>
      </c>
      <c r="H1861" s="511" t="s">
        <v>5844</v>
      </c>
      <c r="I1861" s="511" t="s">
        <v>4016</v>
      </c>
      <c r="J1861" s="511" t="s">
        <v>3945</v>
      </c>
      <c r="K1861" s="513">
        <v>16734.47</v>
      </c>
      <c r="L1861" s="511" t="s">
        <v>3946</v>
      </c>
    </row>
    <row r="1862" spans="1:12">
      <c r="A1862" s="511" t="s">
        <v>5430</v>
      </c>
      <c r="B1862" s="511" t="s">
        <v>5431</v>
      </c>
      <c r="C1862" s="511" t="s">
        <v>5805</v>
      </c>
      <c r="D1862" s="511">
        <v>317</v>
      </c>
      <c r="E1862" s="512" t="s">
        <v>3942</v>
      </c>
      <c r="F1862" s="511" t="s">
        <v>3942</v>
      </c>
      <c r="G1862" s="511">
        <v>102766</v>
      </c>
      <c r="H1862" s="511" t="s">
        <v>5845</v>
      </c>
      <c r="I1862" s="511" t="s">
        <v>4016</v>
      </c>
      <c r="J1862" s="511" t="s">
        <v>3945</v>
      </c>
      <c r="K1862" s="513">
        <v>25236.74</v>
      </c>
      <c r="L1862" s="511" t="s">
        <v>3946</v>
      </c>
    </row>
    <row r="1863" spans="1:12">
      <c r="A1863" s="511" t="s">
        <v>5430</v>
      </c>
      <c r="B1863" s="511" t="s">
        <v>5431</v>
      </c>
      <c r="C1863" s="511" t="s">
        <v>5805</v>
      </c>
      <c r="D1863" s="511">
        <v>317</v>
      </c>
      <c r="E1863" s="512" t="s">
        <v>3942</v>
      </c>
      <c r="F1863" s="511" t="s">
        <v>3942</v>
      </c>
      <c r="G1863" s="511">
        <v>102767</v>
      </c>
      <c r="H1863" s="511" t="s">
        <v>5846</v>
      </c>
      <c r="I1863" s="511" t="s">
        <v>4016</v>
      </c>
      <c r="J1863" s="511" t="s">
        <v>3945</v>
      </c>
      <c r="K1863" s="513">
        <v>35442.06</v>
      </c>
      <c r="L1863" s="511" t="s">
        <v>3946</v>
      </c>
    </row>
    <row r="1864" spans="1:12">
      <c r="A1864" s="511" t="s">
        <v>5430</v>
      </c>
      <c r="B1864" s="511" t="s">
        <v>5431</v>
      </c>
      <c r="C1864" s="511" t="s">
        <v>5805</v>
      </c>
      <c r="D1864" s="511">
        <v>317</v>
      </c>
      <c r="E1864" s="512" t="s">
        <v>3942</v>
      </c>
      <c r="F1864" s="511" t="s">
        <v>3942</v>
      </c>
      <c r="G1864" s="511">
        <v>102768</v>
      </c>
      <c r="H1864" s="511" t="s">
        <v>5847</v>
      </c>
      <c r="I1864" s="511" t="s">
        <v>4016</v>
      </c>
      <c r="J1864" s="511" t="s">
        <v>3945</v>
      </c>
      <c r="K1864" s="513">
        <v>49623.7</v>
      </c>
      <c r="L1864" s="511" t="s">
        <v>3946</v>
      </c>
    </row>
    <row r="1865" spans="1:12">
      <c r="A1865" s="511" t="s">
        <v>5430</v>
      </c>
      <c r="B1865" s="511" t="s">
        <v>5431</v>
      </c>
      <c r="C1865" s="511" t="s">
        <v>5805</v>
      </c>
      <c r="D1865" s="511">
        <v>317</v>
      </c>
      <c r="E1865" s="512" t="s">
        <v>3942</v>
      </c>
      <c r="F1865" s="511" t="s">
        <v>3942</v>
      </c>
      <c r="G1865" s="511">
        <v>102769</v>
      </c>
      <c r="H1865" s="511" t="s">
        <v>5848</v>
      </c>
      <c r="I1865" s="511" t="s">
        <v>4016</v>
      </c>
      <c r="J1865" s="511" t="s">
        <v>3945</v>
      </c>
      <c r="K1865" s="513">
        <v>19352.14</v>
      </c>
      <c r="L1865" s="511" t="s">
        <v>3946</v>
      </c>
    </row>
    <row r="1866" spans="1:12">
      <c r="A1866" s="511" t="s">
        <v>5430</v>
      </c>
      <c r="B1866" s="511" t="s">
        <v>5431</v>
      </c>
      <c r="C1866" s="511" t="s">
        <v>5805</v>
      </c>
      <c r="D1866" s="511">
        <v>317</v>
      </c>
      <c r="E1866" s="512" t="s">
        <v>3942</v>
      </c>
      <c r="F1866" s="511" t="s">
        <v>3942</v>
      </c>
      <c r="G1866" s="511">
        <v>102770</v>
      </c>
      <c r="H1866" s="511" t="s">
        <v>5849</v>
      </c>
      <c r="I1866" s="511" t="s">
        <v>4016</v>
      </c>
      <c r="J1866" s="511" t="s">
        <v>3945</v>
      </c>
      <c r="K1866" s="513">
        <v>29751.02</v>
      </c>
      <c r="L1866" s="511" t="s">
        <v>3946</v>
      </c>
    </row>
    <row r="1867" spans="1:12">
      <c r="A1867" s="511" t="s">
        <v>5430</v>
      </c>
      <c r="B1867" s="511" t="s">
        <v>5431</v>
      </c>
      <c r="C1867" s="511" t="s">
        <v>5805</v>
      </c>
      <c r="D1867" s="511">
        <v>317</v>
      </c>
      <c r="E1867" s="512" t="s">
        <v>3942</v>
      </c>
      <c r="F1867" s="511" t="s">
        <v>3942</v>
      </c>
      <c r="G1867" s="511">
        <v>102771</v>
      </c>
      <c r="H1867" s="511" t="s">
        <v>5850</v>
      </c>
      <c r="I1867" s="511" t="s">
        <v>4016</v>
      </c>
      <c r="J1867" s="511" t="s">
        <v>3945</v>
      </c>
      <c r="K1867" s="513">
        <v>41760.94</v>
      </c>
      <c r="L1867" s="511" t="s">
        <v>3946</v>
      </c>
    </row>
    <row r="1868" spans="1:12">
      <c r="A1868" s="511" t="s">
        <v>5430</v>
      </c>
      <c r="B1868" s="511" t="s">
        <v>5431</v>
      </c>
      <c r="C1868" s="511" t="s">
        <v>5805</v>
      </c>
      <c r="D1868" s="511">
        <v>317</v>
      </c>
      <c r="E1868" s="512" t="s">
        <v>3942</v>
      </c>
      <c r="F1868" s="511" t="s">
        <v>3942</v>
      </c>
      <c r="G1868" s="511">
        <v>102772</v>
      </c>
      <c r="H1868" s="511" t="s">
        <v>5851</v>
      </c>
      <c r="I1868" s="511" t="s">
        <v>4016</v>
      </c>
      <c r="J1868" s="511" t="s">
        <v>3945</v>
      </c>
      <c r="K1868" s="513">
        <v>58970.54</v>
      </c>
      <c r="L1868" s="511" t="s">
        <v>3946</v>
      </c>
    </row>
    <row r="1869" spans="1:12">
      <c r="A1869" s="511" t="s">
        <v>5430</v>
      </c>
      <c r="B1869" s="511" t="s">
        <v>5431</v>
      </c>
      <c r="C1869" s="511" t="s">
        <v>5805</v>
      </c>
      <c r="D1869" s="511">
        <v>317</v>
      </c>
      <c r="E1869" s="512" t="s">
        <v>3942</v>
      </c>
      <c r="F1869" s="511" t="s">
        <v>3942</v>
      </c>
      <c r="G1869" s="511">
        <v>102773</v>
      </c>
      <c r="H1869" s="511" t="s">
        <v>5852</v>
      </c>
      <c r="I1869" s="511" t="s">
        <v>4016</v>
      </c>
      <c r="J1869" s="511" t="s">
        <v>3945</v>
      </c>
      <c r="K1869" s="513">
        <v>8639.14</v>
      </c>
      <c r="L1869" s="511" t="s">
        <v>3946</v>
      </c>
    </row>
    <row r="1870" spans="1:12">
      <c r="A1870" s="511" t="s">
        <v>5430</v>
      </c>
      <c r="B1870" s="511" t="s">
        <v>5431</v>
      </c>
      <c r="C1870" s="511" t="s">
        <v>5805</v>
      </c>
      <c r="D1870" s="511">
        <v>317</v>
      </c>
      <c r="E1870" s="512" t="s">
        <v>3942</v>
      </c>
      <c r="F1870" s="511" t="s">
        <v>3942</v>
      </c>
      <c r="G1870" s="511">
        <v>102774</v>
      </c>
      <c r="H1870" s="511" t="s">
        <v>5853</v>
      </c>
      <c r="I1870" s="511" t="s">
        <v>4016</v>
      </c>
      <c r="J1870" s="511" t="s">
        <v>3945</v>
      </c>
      <c r="K1870" s="513">
        <v>8639.14</v>
      </c>
      <c r="L1870" s="511" t="s">
        <v>3946</v>
      </c>
    </row>
    <row r="1871" spans="1:12">
      <c r="A1871" s="511" t="s">
        <v>5430</v>
      </c>
      <c r="B1871" s="511" t="s">
        <v>5431</v>
      </c>
      <c r="C1871" s="511" t="s">
        <v>5805</v>
      </c>
      <c r="D1871" s="511">
        <v>317</v>
      </c>
      <c r="E1871" s="512" t="s">
        <v>3942</v>
      </c>
      <c r="F1871" s="511" t="s">
        <v>3942</v>
      </c>
      <c r="G1871" s="511">
        <v>102775</v>
      </c>
      <c r="H1871" s="511" t="s">
        <v>5854</v>
      </c>
      <c r="I1871" s="511" t="s">
        <v>4016</v>
      </c>
      <c r="J1871" s="511" t="s">
        <v>3945</v>
      </c>
      <c r="K1871" s="513">
        <v>13025.62</v>
      </c>
      <c r="L1871" s="511" t="s">
        <v>3946</v>
      </c>
    </row>
    <row r="1872" spans="1:12">
      <c r="A1872" s="511" t="s">
        <v>5430</v>
      </c>
      <c r="B1872" s="511" t="s">
        <v>5431</v>
      </c>
      <c r="C1872" s="511" t="s">
        <v>5805</v>
      </c>
      <c r="D1872" s="511">
        <v>317</v>
      </c>
      <c r="E1872" s="512" t="s">
        <v>3942</v>
      </c>
      <c r="F1872" s="511" t="s">
        <v>3942</v>
      </c>
      <c r="G1872" s="511">
        <v>102776</v>
      </c>
      <c r="H1872" s="511" t="s">
        <v>5855</v>
      </c>
      <c r="I1872" s="511" t="s">
        <v>4016</v>
      </c>
      <c r="J1872" s="511" t="s">
        <v>3945</v>
      </c>
      <c r="K1872" s="513">
        <v>13025.62</v>
      </c>
      <c r="L1872" s="511" t="s">
        <v>3946</v>
      </c>
    </row>
    <row r="1873" spans="1:12">
      <c r="A1873" s="511" t="s">
        <v>5430</v>
      </c>
      <c r="B1873" s="511" t="s">
        <v>5431</v>
      </c>
      <c r="C1873" s="511" t="s">
        <v>5805</v>
      </c>
      <c r="D1873" s="511">
        <v>317</v>
      </c>
      <c r="E1873" s="512" t="s">
        <v>3942</v>
      </c>
      <c r="F1873" s="511" t="s">
        <v>3942</v>
      </c>
      <c r="G1873" s="511">
        <v>102777</v>
      </c>
      <c r="H1873" s="511" t="s">
        <v>5856</v>
      </c>
      <c r="I1873" s="511" t="s">
        <v>4016</v>
      </c>
      <c r="J1873" s="511" t="s">
        <v>3945</v>
      </c>
      <c r="K1873" s="513">
        <v>19797.900000000001</v>
      </c>
      <c r="L1873" s="511" t="s">
        <v>3946</v>
      </c>
    </row>
    <row r="1874" spans="1:12">
      <c r="A1874" s="511" t="s">
        <v>5430</v>
      </c>
      <c r="B1874" s="511" t="s">
        <v>5431</v>
      </c>
      <c r="C1874" s="511" t="s">
        <v>5805</v>
      </c>
      <c r="D1874" s="511">
        <v>317</v>
      </c>
      <c r="E1874" s="512" t="s">
        <v>3942</v>
      </c>
      <c r="F1874" s="511" t="s">
        <v>3942</v>
      </c>
      <c r="G1874" s="511">
        <v>102778</v>
      </c>
      <c r="H1874" s="511" t="s">
        <v>5857</v>
      </c>
      <c r="I1874" s="511" t="s">
        <v>4016</v>
      </c>
      <c r="J1874" s="511" t="s">
        <v>3945</v>
      </c>
      <c r="K1874" s="513">
        <v>29348.799999999999</v>
      </c>
      <c r="L1874" s="511" t="s">
        <v>3946</v>
      </c>
    </row>
    <row r="1875" spans="1:12">
      <c r="A1875" s="511" t="s">
        <v>5430</v>
      </c>
      <c r="B1875" s="511" t="s">
        <v>5431</v>
      </c>
      <c r="C1875" s="511" t="s">
        <v>5805</v>
      </c>
      <c r="D1875" s="511">
        <v>317</v>
      </c>
      <c r="E1875" s="512" t="s">
        <v>3942</v>
      </c>
      <c r="F1875" s="511" t="s">
        <v>3942</v>
      </c>
      <c r="G1875" s="511">
        <v>102779</v>
      </c>
      <c r="H1875" s="511" t="s">
        <v>5858</v>
      </c>
      <c r="I1875" s="511" t="s">
        <v>4016</v>
      </c>
      <c r="J1875" s="511" t="s">
        <v>3945</v>
      </c>
      <c r="K1875" s="513">
        <v>8639.14</v>
      </c>
      <c r="L1875" s="511" t="s">
        <v>3946</v>
      </c>
    </row>
    <row r="1876" spans="1:12">
      <c r="A1876" s="511" t="s">
        <v>5430</v>
      </c>
      <c r="B1876" s="511" t="s">
        <v>5431</v>
      </c>
      <c r="C1876" s="511" t="s">
        <v>5805</v>
      </c>
      <c r="D1876" s="511">
        <v>317</v>
      </c>
      <c r="E1876" s="512" t="s">
        <v>3942</v>
      </c>
      <c r="F1876" s="511" t="s">
        <v>3942</v>
      </c>
      <c r="G1876" s="511">
        <v>102780</v>
      </c>
      <c r="H1876" s="511" t="s">
        <v>5859</v>
      </c>
      <c r="I1876" s="511" t="s">
        <v>4016</v>
      </c>
      <c r="J1876" s="511" t="s">
        <v>3945</v>
      </c>
      <c r="K1876" s="513">
        <v>9928.32</v>
      </c>
      <c r="L1876" s="511" t="s">
        <v>3946</v>
      </c>
    </row>
    <row r="1877" spans="1:12">
      <c r="A1877" s="511" t="s">
        <v>5430</v>
      </c>
      <c r="B1877" s="511" t="s">
        <v>5431</v>
      </c>
      <c r="C1877" s="511" t="s">
        <v>5805</v>
      </c>
      <c r="D1877" s="511">
        <v>317</v>
      </c>
      <c r="E1877" s="512" t="s">
        <v>3942</v>
      </c>
      <c r="F1877" s="511" t="s">
        <v>3942</v>
      </c>
      <c r="G1877" s="511">
        <v>102781</v>
      </c>
      <c r="H1877" s="511" t="s">
        <v>5860</v>
      </c>
      <c r="I1877" s="511" t="s">
        <v>4016</v>
      </c>
      <c r="J1877" s="511" t="s">
        <v>3945</v>
      </c>
      <c r="K1877" s="513">
        <v>14863.11</v>
      </c>
      <c r="L1877" s="511" t="s">
        <v>3946</v>
      </c>
    </row>
    <row r="1878" spans="1:12">
      <c r="A1878" s="511" t="s">
        <v>5430</v>
      </c>
      <c r="B1878" s="511" t="s">
        <v>5431</v>
      </c>
      <c r="C1878" s="511" t="s">
        <v>5805</v>
      </c>
      <c r="D1878" s="511">
        <v>317</v>
      </c>
      <c r="E1878" s="512" t="s">
        <v>3942</v>
      </c>
      <c r="F1878" s="511" t="s">
        <v>3942</v>
      </c>
      <c r="G1878" s="511">
        <v>102782</v>
      </c>
      <c r="H1878" s="511" t="s">
        <v>5861</v>
      </c>
      <c r="I1878" s="511" t="s">
        <v>4016</v>
      </c>
      <c r="J1878" s="511" t="s">
        <v>3945</v>
      </c>
      <c r="K1878" s="513">
        <v>16523.240000000002</v>
      </c>
      <c r="L1878" s="511" t="s">
        <v>3946</v>
      </c>
    </row>
    <row r="1879" spans="1:12">
      <c r="A1879" s="511" t="s">
        <v>5430</v>
      </c>
      <c r="B1879" s="511" t="s">
        <v>5431</v>
      </c>
      <c r="C1879" s="511" t="s">
        <v>5805</v>
      </c>
      <c r="D1879" s="511">
        <v>317</v>
      </c>
      <c r="E1879" s="512" t="s">
        <v>3942</v>
      </c>
      <c r="F1879" s="511" t="s">
        <v>3942</v>
      </c>
      <c r="G1879" s="511">
        <v>102783</v>
      </c>
      <c r="H1879" s="511" t="s">
        <v>5862</v>
      </c>
      <c r="I1879" s="511" t="s">
        <v>4016</v>
      </c>
      <c r="J1879" s="511" t="s">
        <v>3945</v>
      </c>
      <c r="K1879" s="513">
        <v>22006.34</v>
      </c>
      <c r="L1879" s="511" t="s">
        <v>3946</v>
      </c>
    </row>
    <row r="1880" spans="1:12">
      <c r="A1880" s="511" t="s">
        <v>5430</v>
      </c>
      <c r="B1880" s="511" t="s">
        <v>5431</v>
      </c>
      <c r="C1880" s="511" t="s">
        <v>5805</v>
      </c>
      <c r="D1880" s="511">
        <v>317</v>
      </c>
      <c r="E1880" s="512" t="s">
        <v>3942</v>
      </c>
      <c r="F1880" s="511" t="s">
        <v>3942</v>
      </c>
      <c r="G1880" s="511">
        <v>102784</v>
      </c>
      <c r="H1880" s="511" t="s">
        <v>5863</v>
      </c>
      <c r="I1880" s="511" t="s">
        <v>4016</v>
      </c>
      <c r="J1880" s="511" t="s">
        <v>3945</v>
      </c>
      <c r="K1880" s="513">
        <v>34124.25</v>
      </c>
      <c r="L1880" s="511" t="s">
        <v>3946</v>
      </c>
    </row>
    <row r="1881" spans="1:12">
      <c r="A1881" s="511" t="s">
        <v>5430</v>
      </c>
      <c r="B1881" s="511" t="s">
        <v>5431</v>
      </c>
      <c r="C1881" s="511" t="s">
        <v>5805</v>
      </c>
      <c r="D1881" s="511">
        <v>317</v>
      </c>
      <c r="E1881" s="512" t="s">
        <v>3942</v>
      </c>
      <c r="F1881" s="511" t="s">
        <v>3942</v>
      </c>
      <c r="G1881" s="511">
        <v>102785</v>
      </c>
      <c r="H1881" s="511" t="s">
        <v>5864</v>
      </c>
      <c r="I1881" s="511" t="s">
        <v>4016</v>
      </c>
      <c r="J1881" s="511" t="s">
        <v>3945</v>
      </c>
      <c r="K1881" s="513">
        <v>9928.32</v>
      </c>
      <c r="L1881" s="511" t="s">
        <v>3946</v>
      </c>
    </row>
    <row r="1882" spans="1:12">
      <c r="A1882" s="511" t="s">
        <v>5430</v>
      </c>
      <c r="B1882" s="511" t="s">
        <v>5431</v>
      </c>
      <c r="C1882" s="511" t="s">
        <v>5805</v>
      </c>
      <c r="D1882" s="511">
        <v>317</v>
      </c>
      <c r="E1882" s="512" t="s">
        <v>3942</v>
      </c>
      <c r="F1882" s="511" t="s">
        <v>3942</v>
      </c>
      <c r="G1882" s="511">
        <v>102786</v>
      </c>
      <c r="H1882" s="511" t="s">
        <v>5865</v>
      </c>
      <c r="I1882" s="511" t="s">
        <v>4016</v>
      </c>
      <c r="J1882" s="511" t="s">
        <v>3945</v>
      </c>
      <c r="K1882" s="513">
        <v>11040.14</v>
      </c>
      <c r="L1882" s="511" t="s">
        <v>3946</v>
      </c>
    </row>
    <row r="1883" spans="1:12">
      <c r="A1883" s="511" t="s">
        <v>5430</v>
      </c>
      <c r="B1883" s="511" t="s">
        <v>5431</v>
      </c>
      <c r="C1883" s="511" t="s">
        <v>5805</v>
      </c>
      <c r="D1883" s="511">
        <v>317</v>
      </c>
      <c r="E1883" s="512" t="s">
        <v>3942</v>
      </c>
      <c r="F1883" s="511" t="s">
        <v>3942</v>
      </c>
      <c r="G1883" s="511">
        <v>102787</v>
      </c>
      <c r="H1883" s="511" t="s">
        <v>5866</v>
      </c>
      <c r="I1883" s="511" t="s">
        <v>4016</v>
      </c>
      <c r="J1883" s="511" t="s">
        <v>3945</v>
      </c>
      <c r="K1883" s="513">
        <v>16523.240000000002</v>
      </c>
      <c r="L1883" s="511" t="s">
        <v>3946</v>
      </c>
    </row>
    <row r="1884" spans="1:12">
      <c r="A1884" s="511" t="s">
        <v>5430</v>
      </c>
      <c r="B1884" s="511" t="s">
        <v>5431</v>
      </c>
      <c r="C1884" s="511" t="s">
        <v>5805</v>
      </c>
      <c r="D1884" s="511">
        <v>317</v>
      </c>
      <c r="E1884" s="512" t="s">
        <v>3942</v>
      </c>
      <c r="F1884" s="511" t="s">
        <v>3942</v>
      </c>
      <c r="G1884" s="511">
        <v>102788</v>
      </c>
      <c r="H1884" s="511" t="s">
        <v>5867</v>
      </c>
      <c r="I1884" s="511" t="s">
        <v>4016</v>
      </c>
      <c r="J1884" s="511" t="s">
        <v>3945</v>
      </c>
      <c r="K1884" s="513">
        <v>18150.11</v>
      </c>
      <c r="L1884" s="511" t="s">
        <v>3946</v>
      </c>
    </row>
    <row r="1885" spans="1:12">
      <c r="A1885" s="511" t="s">
        <v>5430</v>
      </c>
      <c r="B1885" s="511" t="s">
        <v>5431</v>
      </c>
      <c r="C1885" s="511" t="s">
        <v>5805</v>
      </c>
      <c r="D1885" s="511">
        <v>317</v>
      </c>
      <c r="E1885" s="512" t="s">
        <v>3942</v>
      </c>
      <c r="F1885" s="511" t="s">
        <v>3942</v>
      </c>
      <c r="G1885" s="511">
        <v>102789</v>
      </c>
      <c r="H1885" s="511" t="s">
        <v>5868</v>
      </c>
      <c r="I1885" s="511" t="s">
        <v>4016</v>
      </c>
      <c r="J1885" s="511" t="s">
        <v>3945</v>
      </c>
      <c r="K1885" s="513">
        <v>24015.25</v>
      </c>
      <c r="L1885" s="511" t="s">
        <v>3946</v>
      </c>
    </row>
    <row r="1886" spans="1:12">
      <c r="A1886" s="511" t="s">
        <v>5430</v>
      </c>
      <c r="B1886" s="511" t="s">
        <v>5431</v>
      </c>
      <c r="C1886" s="511" t="s">
        <v>5805</v>
      </c>
      <c r="D1886" s="511">
        <v>317</v>
      </c>
      <c r="E1886" s="512" t="s">
        <v>3942</v>
      </c>
      <c r="F1886" s="511" t="s">
        <v>3942</v>
      </c>
      <c r="G1886" s="511">
        <v>102790</v>
      </c>
      <c r="H1886" s="511" t="s">
        <v>5869</v>
      </c>
      <c r="I1886" s="511" t="s">
        <v>4016</v>
      </c>
      <c r="J1886" s="511" t="s">
        <v>3945</v>
      </c>
      <c r="K1886" s="513">
        <v>39453.949999999997</v>
      </c>
      <c r="L1886" s="511" t="s">
        <v>3946</v>
      </c>
    </row>
    <row r="1887" spans="1:12">
      <c r="A1887" s="511" t="s">
        <v>5430</v>
      </c>
      <c r="B1887" s="511" t="s">
        <v>5431</v>
      </c>
      <c r="C1887" s="511" t="s">
        <v>5805</v>
      </c>
      <c r="D1887" s="511">
        <v>317</v>
      </c>
      <c r="E1887" s="512" t="s">
        <v>3942</v>
      </c>
      <c r="F1887" s="511" t="s">
        <v>3942</v>
      </c>
      <c r="G1887" s="511">
        <v>102791</v>
      </c>
      <c r="H1887" s="511" t="s">
        <v>5870</v>
      </c>
      <c r="I1887" s="511" t="s">
        <v>4016</v>
      </c>
      <c r="J1887" s="511" t="s">
        <v>3945</v>
      </c>
      <c r="K1887" s="513">
        <v>31841.599999999999</v>
      </c>
      <c r="L1887" s="511" t="s">
        <v>3946</v>
      </c>
    </row>
    <row r="1888" spans="1:12">
      <c r="A1888" s="511" t="s">
        <v>5430</v>
      </c>
      <c r="B1888" s="511" t="s">
        <v>5431</v>
      </c>
      <c r="C1888" s="511" t="s">
        <v>5805</v>
      </c>
      <c r="D1888" s="511">
        <v>317</v>
      </c>
      <c r="E1888" s="512" t="s">
        <v>3942</v>
      </c>
      <c r="F1888" s="511" t="s">
        <v>3942</v>
      </c>
      <c r="G1888" s="511">
        <v>102792</v>
      </c>
      <c r="H1888" s="511" t="s">
        <v>5871</v>
      </c>
      <c r="I1888" s="511" t="s">
        <v>4016</v>
      </c>
      <c r="J1888" s="511" t="s">
        <v>3945</v>
      </c>
      <c r="K1888" s="513">
        <v>51888.25</v>
      </c>
      <c r="L1888" s="511" t="s">
        <v>3946</v>
      </c>
    </row>
    <row r="1889" spans="1:12">
      <c r="A1889" s="511" t="s">
        <v>5430</v>
      </c>
      <c r="B1889" s="511" t="s">
        <v>5431</v>
      </c>
      <c r="C1889" s="511" t="s">
        <v>5805</v>
      </c>
      <c r="D1889" s="511">
        <v>317</v>
      </c>
      <c r="E1889" s="512" t="s">
        <v>3942</v>
      </c>
      <c r="F1889" s="511" t="s">
        <v>3942</v>
      </c>
      <c r="G1889" s="511">
        <v>102793</v>
      </c>
      <c r="H1889" s="511" t="s">
        <v>5872</v>
      </c>
      <c r="I1889" s="511" t="s">
        <v>4016</v>
      </c>
      <c r="J1889" s="511" t="s">
        <v>3945</v>
      </c>
      <c r="K1889" s="513">
        <v>69794.23</v>
      </c>
      <c r="L1889" s="511" t="s">
        <v>3946</v>
      </c>
    </row>
    <row r="1890" spans="1:12">
      <c r="A1890" s="511" t="s">
        <v>5430</v>
      </c>
      <c r="B1890" s="511" t="s">
        <v>5431</v>
      </c>
      <c r="C1890" s="511" t="s">
        <v>5805</v>
      </c>
      <c r="D1890" s="511">
        <v>317</v>
      </c>
      <c r="E1890" s="512" t="s">
        <v>3942</v>
      </c>
      <c r="F1890" s="511" t="s">
        <v>3942</v>
      </c>
      <c r="G1890" s="511">
        <v>102794</v>
      </c>
      <c r="H1890" s="511" t="s">
        <v>5873</v>
      </c>
      <c r="I1890" s="511" t="s">
        <v>4016</v>
      </c>
      <c r="J1890" s="511" t="s">
        <v>3945</v>
      </c>
      <c r="K1890" s="513">
        <v>100428.4</v>
      </c>
      <c r="L1890" s="511" t="s">
        <v>3946</v>
      </c>
    </row>
    <row r="1891" spans="1:12">
      <c r="A1891" s="511" t="s">
        <v>5430</v>
      </c>
      <c r="B1891" s="511" t="s">
        <v>5431</v>
      </c>
      <c r="C1891" s="511" t="s">
        <v>5805</v>
      </c>
      <c r="D1891" s="511">
        <v>317</v>
      </c>
      <c r="E1891" s="512" t="s">
        <v>3942</v>
      </c>
      <c r="F1891" s="511" t="s">
        <v>3942</v>
      </c>
      <c r="G1891" s="511">
        <v>102795</v>
      </c>
      <c r="H1891" s="511" t="s">
        <v>5874</v>
      </c>
      <c r="I1891" s="511" t="s">
        <v>4016</v>
      </c>
      <c r="J1891" s="511" t="s">
        <v>3945</v>
      </c>
      <c r="K1891" s="513">
        <v>33859.269999999997</v>
      </c>
      <c r="L1891" s="511" t="s">
        <v>3946</v>
      </c>
    </row>
    <row r="1892" spans="1:12">
      <c r="A1892" s="511" t="s">
        <v>5430</v>
      </c>
      <c r="B1892" s="511" t="s">
        <v>5431</v>
      </c>
      <c r="C1892" s="511" t="s">
        <v>5805</v>
      </c>
      <c r="D1892" s="511">
        <v>317</v>
      </c>
      <c r="E1892" s="512" t="s">
        <v>3942</v>
      </c>
      <c r="F1892" s="511" t="s">
        <v>3942</v>
      </c>
      <c r="G1892" s="511">
        <v>102796</v>
      </c>
      <c r="H1892" s="511" t="s">
        <v>5875</v>
      </c>
      <c r="I1892" s="511" t="s">
        <v>4016</v>
      </c>
      <c r="J1892" s="511" t="s">
        <v>3945</v>
      </c>
      <c r="K1892" s="513">
        <v>54740.88</v>
      </c>
      <c r="L1892" s="511" t="s">
        <v>3946</v>
      </c>
    </row>
    <row r="1893" spans="1:12">
      <c r="A1893" s="511" t="s">
        <v>5430</v>
      </c>
      <c r="B1893" s="511" t="s">
        <v>5431</v>
      </c>
      <c r="C1893" s="511" t="s">
        <v>5805</v>
      </c>
      <c r="D1893" s="511">
        <v>317</v>
      </c>
      <c r="E1893" s="512" t="s">
        <v>3942</v>
      </c>
      <c r="F1893" s="511" t="s">
        <v>3942</v>
      </c>
      <c r="G1893" s="511">
        <v>102797</v>
      </c>
      <c r="H1893" s="511" t="s">
        <v>5876</v>
      </c>
      <c r="I1893" s="511" t="s">
        <v>4016</v>
      </c>
      <c r="J1893" s="511" t="s">
        <v>3945</v>
      </c>
      <c r="K1893" s="513">
        <v>77476.97</v>
      </c>
      <c r="L1893" s="511" t="s">
        <v>3946</v>
      </c>
    </row>
    <row r="1894" spans="1:12">
      <c r="A1894" s="511" t="s">
        <v>5430</v>
      </c>
      <c r="B1894" s="511" t="s">
        <v>5431</v>
      </c>
      <c r="C1894" s="511" t="s">
        <v>5805</v>
      </c>
      <c r="D1894" s="511">
        <v>317</v>
      </c>
      <c r="E1894" s="512" t="s">
        <v>3942</v>
      </c>
      <c r="F1894" s="511" t="s">
        <v>3942</v>
      </c>
      <c r="G1894" s="511">
        <v>102798</v>
      </c>
      <c r="H1894" s="511" t="s">
        <v>5877</v>
      </c>
      <c r="I1894" s="511" t="s">
        <v>4016</v>
      </c>
      <c r="J1894" s="511" t="s">
        <v>3945</v>
      </c>
      <c r="K1894" s="513">
        <v>95130.62</v>
      </c>
      <c r="L1894" s="511" t="s">
        <v>3946</v>
      </c>
    </row>
    <row r="1895" spans="1:12">
      <c r="A1895" s="511" t="s">
        <v>5430</v>
      </c>
      <c r="B1895" s="511" t="s">
        <v>5431</v>
      </c>
      <c r="C1895" s="511" t="s">
        <v>5805</v>
      </c>
      <c r="D1895" s="511">
        <v>317</v>
      </c>
      <c r="E1895" s="512" t="s">
        <v>3942</v>
      </c>
      <c r="F1895" s="511" t="s">
        <v>3942</v>
      </c>
      <c r="G1895" s="511">
        <v>102799</v>
      </c>
      <c r="H1895" s="511" t="s">
        <v>5878</v>
      </c>
      <c r="I1895" s="511" t="s">
        <v>4016</v>
      </c>
      <c r="J1895" s="511" t="s">
        <v>3945</v>
      </c>
      <c r="K1895" s="513">
        <v>34590.35</v>
      </c>
      <c r="L1895" s="511" t="s">
        <v>3946</v>
      </c>
    </row>
    <row r="1896" spans="1:12">
      <c r="A1896" s="511" t="s">
        <v>5430</v>
      </c>
      <c r="B1896" s="511" t="s">
        <v>5431</v>
      </c>
      <c r="C1896" s="511" t="s">
        <v>5805</v>
      </c>
      <c r="D1896" s="511">
        <v>317</v>
      </c>
      <c r="E1896" s="512" t="s">
        <v>3942</v>
      </c>
      <c r="F1896" s="511" t="s">
        <v>3942</v>
      </c>
      <c r="G1896" s="511">
        <v>102800</v>
      </c>
      <c r="H1896" s="511" t="s">
        <v>5879</v>
      </c>
      <c r="I1896" s="511" t="s">
        <v>4016</v>
      </c>
      <c r="J1896" s="511" t="s">
        <v>3945</v>
      </c>
      <c r="K1896" s="513">
        <v>59991.69</v>
      </c>
      <c r="L1896" s="511" t="s">
        <v>3946</v>
      </c>
    </row>
    <row r="1897" spans="1:12">
      <c r="A1897" s="511" t="s">
        <v>5430</v>
      </c>
      <c r="B1897" s="511" t="s">
        <v>5431</v>
      </c>
      <c r="C1897" s="511" t="s">
        <v>5805</v>
      </c>
      <c r="D1897" s="511">
        <v>317</v>
      </c>
      <c r="E1897" s="512" t="s">
        <v>3942</v>
      </c>
      <c r="F1897" s="511" t="s">
        <v>3942</v>
      </c>
      <c r="G1897" s="511">
        <v>102801</v>
      </c>
      <c r="H1897" s="511" t="s">
        <v>5880</v>
      </c>
      <c r="I1897" s="511" t="s">
        <v>4016</v>
      </c>
      <c r="J1897" s="511" t="s">
        <v>3945</v>
      </c>
      <c r="K1897" s="513">
        <v>83883.94</v>
      </c>
      <c r="L1897" s="511" t="s">
        <v>3946</v>
      </c>
    </row>
    <row r="1898" spans="1:12">
      <c r="A1898" s="511" t="s">
        <v>5430</v>
      </c>
      <c r="B1898" s="511" t="s">
        <v>5431</v>
      </c>
      <c r="C1898" s="511" t="s">
        <v>5805</v>
      </c>
      <c r="D1898" s="511">
        <v>317</v>
      </c>
      <c r="E1898" s="512" t="s">
        <v>3942</v>
      </c>
      <c r="F1898" s="511" t="s">
        <v>3942</v>
      </c>
      <c r="G1898" s="511">
        <v>102802</v>
      </c>
      <c r="H1898" s="511" t="s">
        <v>5881</v>
      </c>
      <c r="I1898" s="511" t="s">
        <v>4016</v>
      </c>
      <c r="J1898" s="511" t="s">
        <v>3945</v>
      </c>
      <c r="K1898" s="513">
        <v>100741.79</v>
      </c>
      <c r="L1898" s="511" t="s">
        <v>3946</v>
      </c>
    </row>
    <row r="1899" spans="1:12">
      <c r="A1899" s="511" t="s">
        <v>5882</v>
      </c>
      <c r="B1899" s="511" t="s">
        <v>5883</v>
      </c>
      <c r="C1899" s="511" t="s">
        <v>5884</v>
      </c>
      <c r="D1899" s="511">
        <v>23</v>
      </c>
      <c r="E1899" s="512" t="s">
        <v>3942</v>
      </c>
      <c r="F1899" s="511" t="s">
        <v>3942</v>
      </c>
      <c r="G1899" s="511">
        <v>101570</v>
      </c>
      <c r="H1899" s="511" t="s">
        <v>5885</v>
      </c>
      <c r="I1899" s="511" t="s">
        <v>4290</v>
      </c>
      <c r="J1899" s="511" t="s">
        <v>4001</v>
      </c>
      <c r="K1899" s="512">
        <v>25.69</v>
      </c>
      <c r="L1899" s="511" t="s">
        <v>3946</v>
      </c>
    </row>
    <row r="1900" spans="1:12">
      <c r="A1900" s="511" t="s">
        <v>5882</v>
      </c>
      <c r="B1900" s="511" t="s">
        <v>5883</v>
      </c>
      <c r="C1900" s="511" t="s">
        <v>5884</v>
      </c>
      <c r="D1900" s="511">
        <v>23</v>
      </c>
      <c r="E1900" s="512" t="s">
        <v>3942</v>
      </c>
      <c r="F1900" s="511" t="s">
        <v>3942</v>
      </c>
      <c r="G1900" s="511">
        <v>101571</v>
      </c>
      <c r="H1900" s="511" t="s">
        <v>5886</v>
      </c>
      <c r="I1900" s="511" t="s">
        <v>4290</v>
      </c>
      <c r="J1900" s="511" t="s">
        <v>4001</v>
      </c>
      <c r="K1900" s="512">
        <v>34.450000000000003</v>
      </c>
      <c r="L1900" s="511" t="s">
        <v>3946</v>
      </c>
    </row>
    <row r="1901" spans="1:12">
      <c r="A1901" s="511" t="s">
        <v>5882</v>
      </c>
      <c r="B1901" s="511" t="s">
        <v>5883</v>
      </c>
      <c r="C1901" s="511" t="s">
        <v>5884</v>
      </c>
      <c r="D1901" s="511">
        <v>23</v>
      </c>
      <c r="E1901" s="512" t="s">
        <v>3942</v>
      </c>
      <c r="F1901" s="511" t="s">
        <v>3942</v>
      </c>
      <c r="G1901" s="511">
        <v>101572</v>
      </c>
      <c r="H1901" s="511" t="s">
        <v>5887</v>
      </c>
      <c r="I1901" s="511" t="s">
        <v>4290</v>
      </c>
      <c r="J1901" s="511" t="s">
        <v>4001</v>
      </c>
      <c r="K1901" s="512">
        <v>20.3</v>
      </c>
      <c r="L1901" s="511" t="s">
        <v>3946</v>
      </c>
    </row>
    <row r="1902" spans="1:12">
      <c r="A1902" s="511" t="s">
        <v>5882</v>
      </c>
      <c r="B1902" s="511" t="s">
        <v>5883</v>
      </c>
      <c r="C1902" s="511" t="s">
        <v>5884</v>
      </c>
      <c r="D1902" s="511">
        <v>23</v>
      </c>
      <c r="E1902" s="512" t="s">
        <v>3942</v>
      </c>
      <c r="F1902" s="511" t="s">
        <v>3942</v>
      </c>
      <c r="G1902" s="511">
        <v>101573</v>
      </c>
      <c r="H1902" s="511" t="s">
        <v>5888</v>
      </c>
      <c r="I1902" s="511" t="s">
        <v>4290</v>
      </c>
      <c r="J1902" s="511" t="s">
        <v>4001</v>
      </c>
      <c r="K1902" s="512">
        <v>29.07</v>
      </c>
      <c r="L1902" s="511" t="s">
        <v>3946</v>
      </c>
    </row>
    <row r="1903" spans="1:12">
      <c r="A1903" s="511" t="s">
        <v>5882</v>
      </c>
      <c r="B1903" s="511" t="s">
        <v>5883</v>
      </c>
      <c r="C1903" s="511" t="s">
        <v>5884</v>
      </c>
      <c r="D1903" s="511">
        <v>23</v>
      </c>
      <c r="E1903" s="512" t="s">
        <v>3942</v>
      </c>
      <c r="F1903" s="511" t="s">
        <v>3942</v>
      </c>
      <c r="G1903" s="511">
        <v>101574</v>
      </c>
      <c r="H1903" s="511" t="s">
        <v>5889</v>
      </c>
      <c r="I1903" s="511" t="s">
        <v>4290</v>
      </c>
      <c r="J1903" s="511" t="s">
        <v>4001</v>
      </c>
      <c r="K1903" s="512">
        <v>15.82</v>
      </c>
      <c r="L1903" s="511" t="s">
        <v>3946</v>
      </c>
    </row>
    <row r="1904" spans="1:12">
      <c r="A1904" s="511" t="s">
        <v>5882</v>
      </c>
      <c r="B1904" s="511" t="s">
        <v>5883</v>
      </c>
      <c r="C1904" s="511" t="s">
        <v>5884</v>
      </c>
      <c r="D1904" s="511">
        <v>23</v>
      </c>
      <c r="E1904" s="512" t="s">
        <v>3942</v>
      </c>
      <c r="F1904" s="511" t="s">
        <v>3942</v>
      </c>
      <c r="G1904" s="511">
        <v>101575</v>
      </c>
      <c r="H1904" s="511" t="s">
        <v>5890</v>
      </c>
      <c r="I1904" s="511" t="s">
        <v>4290</v>
      </c>
      <c r="J1904" s="511" t="s">
        <v>4001</v>
      </c>
      <c r="K1904" s="512">
        <v>24.78</v>
      </c>
      <c r="L1904" s="511" t="s">
        <v>3946</v>
      </c>
    </row>
    <row r="1905" spans="1:12">
      <c r="A1905" s="511" t="s">
        <v>5882</v>
      </c>
      <c r="B1905" s="511" t="s">
        <v>5883</v>
      </c>
      <c r="C1905" s="511" t="s">
        <v>5884</v>
      </c>
      <c r="D1905" s="511">
        <v>23</v>
      </c>
      <c r="E1905" s="512" t="s">
        <v>3942</v>
      </c>
      <c r="F1905" s="511" t="s">
        <v>3942</v>
      </c>
      <c r="G1905" s="511">
        <v>101576</v>
      </c>
      <c r="H1905" s="511" t="s">
        <v>5891</v>
      </c>
      <c r="I1905" s="511" t="s">
        <v>4290</v>
      </c>
      <c r="J1905" s="511" t="s">
        <v>4001</v>
      </c>
      <c r="K1905" s="512">
        <v>47.65</v>
      </c>
      <c r="L1905" s="511" t="s">
        <v>3946</v>
      </c>
    </row>
    <row r="1906" spans="1:12">
      <c r="A1906" s="511" t="s">
        <v>5882</v>
      </c>
      <c r="B1906" s="511" t="s">
        <v>5883</v>
      </c>
      <c r="C1906" s="511" t="s">
        <v>5884</v>
      </c>
      <c r="D1906" s="511">
        <v>23</v>
      </c>
      <c r="E1906" s="512" t="s">
        <v>3942</v>
      </c>
      <c r="F1906" s="511" t="s">
        <v>3942</v>
      </c>
      <c r="G1906" s="511">
        <v>101577</v>
      </c>
      <c r="H1906" s="511" t="s">
        <v>5892</v>
      </c>
      <c r="I1906" s="511" t="s">
        <v>4290</v>
      </c>
      <c r="J1906" s="511" t="s">
        <v>4001</v>
      </c>
      <c r="K1906" s="512">
        <v>58.87</v>
      </c>
      <c r="L1906" s="511" t="s">
        <v>3946</v>
      </c>
    </row>
    <row r="1907" spans="1:12">
      <c r="A1907" s="511" t="s">
        <v>5882</v>
      </c>
      <c r="B1907" s="511" t="s">
        <v>5883</v>
      </c>
      <c r="C1907" s="511" t="s">
        <v>5884</v>
      </c>
      <c r="D1907" s="511">
        <v>23</v>
      </c>
      <c r="E1907" s="512" t="s">
        <v>3942</v>
      </c>
      <c r="F1907" s="511" t="s">
        <v>3942</v>
      </c>
      <c r="G1907" s="511">
        <v>101578</v>
      </c>
      <c r="H1907" s="511" t="s">
        <v>5893</v>
      </c>
      <c r="I1907" s="511" t="s">
        <v>4290</v>
      </c>
      <c r="J1907" s="511" t="s">
        <v>4001</v>
      </c>
      <c r="K1907" s="512">
        <v>39.729999999999997</v>
      </c>
      <c r="L1907" s="511" t="s">
        <v>3946</v>
      </c>
    </row>
    <row r="1908" spans="1:12">
      <c r="A1908" s="511" t="s">
        <v>5882</v>
      </c>
      <c r="B1908" s="511" t="s">
        <v>5883</v>
      </c>
      <c r="C1908" s="511" t="s">
        <v>5884</v>
      </c>
      <c r="D1908" s="511">
        <v>23</v>
      </c>
      <c r="E1908" s="512" t="s">
        <v>3942</v>
      </c>
      <c r="F1908" s="511" t="s">
        <v>3942</v>
      </c>
      <c r="G1908" s="511">
        <v>101579</v>
      </c>
      <c r="H1908" s="511" t="s">
        <v>5894</v>
      </c>
      <c r="I1908" s="511" t="s">
        <v>4290</v>
      </c>
      <c r="J1908" s="511" t="s">
        <v>4001</v>
      </c>
      <c r="K1908" s="512">
        <v>50.94</v>
      </c>
      <c r="L1908" s="511" t="s">
        <v>3946</v>
      </c>
    </row>
    <row r="1909" spans="1:12">
      <c r="A1909" s="511" t="s">
        <v>5882</v>
      </c>
      <c r="B1909" s="511" t="s">
        <v>5883</v>
      </c>
      <c r="C1909" s="511" t="s">
        <v>5884</v>
      </c>
      <c r="D1909" s="511">
        <v>23</v>
      </c>
      <c r="E1909" s="512" t="s">
        <v>3942</v>
      </c>
      <c r="F1909" s="511" t="s">
        <v>3942</v>
      </c>
      <c r="G1909" s="511">
        <v>101580</v>
      </c>
      <c r="H1909" s="511" t="s">
        <v>5895</v>
      </c>
      <c r="I1909" s="511" t="s">
        <v>4290</v>
      </c>
      <c r="J1909" s="511" t="s">
        <v>4001</v>
      </c>
      <c r="K1909" s="512">
        <v>35.9</v>
      </c>
      <c r="L1909" s="511" t="s">
        <v>3946</v>
      </c>
    </row>
    <row r="1910" spans="1:12">
      <c r="A1910" s="511" t="s">
        <v>5882</v>
      </c>
      <c r="B1910" s="511" t="s">
        <v>5883</v>
      </c>
      <c r="C1910" s="511" t="s">
        <v>5884</v>
      </c>
      <c r="D1910" s="511">
        <v>23</v>
      </c>
      <c r="E1910" s="512" t="s">
        <v>3942</v>
      </c>
      <c r="F1910" s="511" t="s">
        <v>3942</v>
      </c>
      <c r="G1910" s="511">
        <v>101581</v>
      </c>
      <c r="H1910" s="511" t="s">
        <v>5896</v>
      </c>
      <c r="I1910" s="511" t="s">
        <v>4290</v>
      </c>
      <c r="J1910" s="511" t="s">
        <v>4001</v>
      </c>
      <c r="K1910" s="512">
        <v>47.3</v>
      </c>
      <c r="L1910" s="511" t="s">
        <v>3946</v>
      </c>
    </row>
    <row r="1911" spans="1:12">
      <c r="A1911" s="511" t="s">
        <v>5882</v>
      </c>
      <c r="B1911" s="511" t="s">
        <v>5883</v>
      </c>
      <c r="C1911" s="511" t="s">
        <v>5884</v>
      </c>
      <c r="D1911" s="511">
        <v>23</v>
      </c>
      <c r="E1911" s="512" t="s">
        <v>3942</v>
      </c>
      <c r="F1911" s="511" t="s">
        <v>3942</v>
      </c>
      <c r="G1911" s="511">
        <v>101582</v>
      </c>
      <c r="H1911" s="511" t="s">
        <v>5897</v>
      </c>
      <c r="I1911" s="511" t="s">
        <v>4290</v>
      </c>
      <c r="J1911" s="511" t="s">
        <v>4001</v>
      </c>
      <c r="K1911" s="512">
        <v>78.56</v>
      </c>
      <c r="L1911" s="511" t="s">
        <v>3946</v>
      </c>
    </row>
    <row r="1912" spans="1:12">
      <c r="A1912" s="511" t="s">
        <v>5882</v>
      </c>
      <c r="B1912" s="511" t="s">
        <v>5883</v>
      </c>
      <c r="C1912" s="511" t="s">
        <v>5884</v>
      </c>
      <c r="D1912" s="511">
        <v>23</v>
      </c>
      <c r="E1912" s="512" t="s">
        <v>3942</v>
      </c>
      <c r="F1912" s="511" t="s">
        <v>3942</v>
      </c>
      <c r="G1912" s="511">
        <v>101583</v>
      </c>
      <c r="H1912" s="511" t="s">
        <v>5898</v>
      </c>
      <c r="I1912" s="511" t="s">
        <v>4290</v>
      </c>
      <c r="J1912" s="511" t="s">
        <v>4001</v>
      </c>
      <c r="K1912" s="512">
        <v>96</v>
      </c>
      <c r="L1912" s="511" t="s">
        <v>3946</v>
      </c>
    </row>
    <row r="1913" spans="1:12">
      <c r="A1913" s="511" t="s">
        <v>5882</v>
      </c>
      <c r="B1913" s="511" t="s">
        <v>5883</v>
      </c>
      <c r="C1913" s="511" t="s">
        <v>5884</v>
      </c>
      <c r="D1913" s="511">
        <v>23</v>
      </c>
      <c r="E1913" s="512" t="s">
        <v>3942</v>
      </c>
      <c r="F1913" s="511" t="s">
        <v>3942</v>
      </c>
      <c r="G1913" s="511">
        <v>101584</v>
      </c>
      <c r="H1913" s="511" t="s">
        <v>5899</v>
      </c>
      <c r="I1913" s="511" t="s">
        <v>4290</v>
      </c>
      <c r="J1913" s="511" t="s">
        <v>4001</v>
      </c>
      <c r="K1913" s="512">
        <v>65.099999999999994</v>
      </c>
      <c r="L1913" s="511" t="s">
        <v>3946</v>
      </c>
    </row>
    <row r="1914" spans="1:12">
      <c r="A1914" s="511" t="s">
        <v>5882</v>
      </c>
      <c r="B1914" s="511" t="s">
        <v>5883</v>
      </c>
      <c r="C1914" s="511" t="s">
        <v>5884</v>
      </c>
      <c r="D1914" s="511">
        <v>23</v>
      </c>
      <c r="E1914" s="512" t="s">
        <v>3942</v>
      </c>
      <c r="F1914" s="511" t="s">
        <v>3942</v>
      </c>
      <c r="G1914" s="511">
        <v>101585</v>
      </c>
      <c r="H1914" s="511" t="s">
        <v>5900</v>
      </c>
      <c r="I1914" s="511" t="s">
        <v>4290</v>
      </c>
      <c r="J1914" s="511" t="s">
        <v>4001</v>
      </c>
      <c r="K1914" s="512">
        <v>82.53</v>
      </c>
      <c r="L1914" s="511" t="s">
        <v>3946</v>
      </c>
    </row>
    <row r="1915" spans="1:12">
      <c r="A1915" s="511" t="s">
        <v>5882</v>
      </c>
      <c r="B1915" s="511" t="s">
        <v>5883</v>
      </c>
      <c r="C1915" s="511" t="s">
        <v>5884</v>
      </c>
      <c r="D1915" s="511">
        <v>23</v>
      </c>
      <c r="E1915" s="512" t="s">
        <v>3942</v>
      </c>
      <c r="F1915" s="511" t="s">
        <v>3942</v>
      </c>
      <c r="G1915" s="511">
        <v>101586</v>
      </c>
      <c r="H1915" s="511" t="s">
        <v>5901</v>
      </c>
      <c r="I1915" s="511" t="s">
        <v>4290</v>
      </c>
      <c r="J1915" s="511" t="s">
        <v>4001</v>
      </c>
      <c r="K1915" s="512">
        <v>57.33</v>
      </c>
      <c r="L1915" s="511" t="s">
        <v>3946</v>
      </c>
    </row>
    <row r="1916" spans="1:12">
      <c r="A1916" s="511" t="s">
        <v>5882</v>
      </c>
      <c r="B1916" s="511" t="s">
        <v>5883</v>
      </c>
      <c r="C1916" s="511" t="s">
        <v>5884</v>
      </c>
      <c r="D1916" s="511">
        <v>23</v>
      </c>
      <c r="E1916" s="512" t="s">
        <v>3942</v>
      </c>
      <c r="F1916" s="511" t="s">
        <v>3942</v>
      </c>
      <c r="G1916" s="511">
        <v>101587</v>
      </c>
      <c r="H1916" s="511" t="s">
        <v>5902</v>
      </c>
      <c r="I1916" s="511" t="s">
        <v>4290</v>
      </c>
      <c r="J1916" s="511" t="s">
        <v>4001</v>
      </c>
      <c r="K1916" s="512">
        <v>74.95</v>
      </c>
      <c r="L1916" s="511" t="s">
        <v>3946</v>
      </c>
    </row>
    <row r="1917" spans="1:12">
      <c r="A1917" s="511" t="s">
        <v>5882</v>
      </c>
      <c r="B1917" s="511" t="s">
        <v>5883</v>
      </c>
      <c r="C1917" s="511" t="s">
        <v>5903</v>
      </c>
      <c r="D1917" s="511">
        <v>24</v>
      </c>
      <c r="E1917" s="512" t="s">
        <v>3942</v>
      </c>
      <c r="F1917" s="511" t="s">
        <v>3942</v>
      </c>
      <c r="G1917" s="511">
        <v>101588</v>
      </c>
      <c r="H1917" s="511" t="s">
        <v>5904</v>
      </c>
      <c r="I1917" s="511" t="s">
        <v>4290</v>
      </c>
      <c r="J1917" s="511" t="s">
        <v>3945</v>
      </c>
      <c r="K1917" s="512">
        <v>90.94</v>
      </c>
      <c r="L1917" s="511" t="s">
        <v>3946</v>
      </c>
    </row>
    <row r="1918" spans="1:12">
      <c r="A1918" s="511" t="s">
        <v>5882</v>
      </c>
      <c r="B1918" s="511" t="s">
        <v>5883</v>
      </c>
      <c r="C1918" s="511" t="s">
        <v>5903</v>
      </c>
      <c r="D1918" s="511">
        <v>24</v>
      </c>
      <c r="E1918" s="512" t="s">
        <v>3942</v>
      </c>
      <c r="F1918" s="511" t="s">
        <v>3942</v>
      </c>
      <c r="G1918" s="511">
        <v>101589</v>
      </c>
      <c r="H1918" s="511" t="s">
        <v>5905</v>
      </c>
      <c r="I1918" s="511" t="s">
        <v>4290</v>
      </c>
      <c r="J1918" s="511" t="s">
        <v>3945</v>
      </c>
      <c r="K1918" s="512">
        <v>131.88999999999999</v>
      </c>
      <c r="L1918" s="511" t="s">
        <v>3946</v>
      </c>
    </row>
    <row r="1919" spans="1:12">
      <c r="A1919" s="511" t="s">
        <v>5882</v>
      </c>
      <c r="B1919" s="511" t="s">
        <v>5883</v>
      </c>
      <c r="C1919" s="511" t="s">
        <v>5903</v>
      </c>
      <c r="D1919" s="511">
        <v>24</v>
      </c>
      <c r="E1919" s="512" t="s">
        <v>3942</v>
      </c>
      <c r="F1919" s="511" t="s">
        <v>3942</v>
      </c>
      <c r="G1919" s="511">
        <v>101590</v>
      </c>
      <c r="H1919" s="511" t="s">
        <v>5906</v>
      </c>
      <c r="I1919" s="511" t="s">
        <v>4290</v>
      </c>
      <c r="J1919" s="511" t="s">
        <v>3945</v>
      </c>
      <c r="K1919" s="512">
        <v>69.209999999999994</v>
      </c>
      <c r="L1919" s="511" t="s">
        <v>3946</v>
      </c>
    </row>
    <row r="1920" spans="1:12">
      <c r="A1920" s="511" t="s">
        <v>5882</v>
      </c>
      <c r="B1920" s="511" t="s">
        <v>5883</v>
      </c>
      <c r="C1920" s="511" t="s">
        <v>5903</v>
      </c>
      <c r="D1920" s="511">
        <v>24</v>
      </c>
      <c r="E1920" s="512" t="s">
        <v>3942</v>
      </c>
      <c r="F1920" s="511" t="s">
        <v>3942</v>
      </c>
      <c r="G1920" s="511">
        <v>101591</v>
      </c>
      <c r="H1920" s="511" t="s">
        <v>5907</v>
      </c>
      <c r="I1920" s="511" t="s">
        <v>4290</v>
      </c>
      <c r="J1920" s="511" t="s">
        <v>3945</v>
      </c>
      <c r="K1920" s="512">
        <v>110.15</v>
      </c>
      <c r="L1920" s="511" t="s">
        <v>3946</v>
      </c>
    </row>
    <row r="1921" spans="1:12">
      <c r="A1921" s="511" t="s">
        <v>5882</v>
      </c>
      <c r="B1921" s="511" t="s">
        <v>5883</v>
      </c>
      <c r="C1921" s="511" t="s">
        <v>5903</v>
      </c>
      <c r="D1921" s="511">
        <v>24</v>
      </c>
      <c r="E1921" s="512" t="s">
        <v>3942</v>
      </c>
      <c r="F1921" s="511" t="s">
        <v>3942</v>
      </c>
      <c r="G1921" s="511">
        <v>101592</v>
      </c>
      <c r="H1921" s="511" t="s">
        <v>5908</v>
      </c>
      <c r="I1921" s="511" t="s">
        <v>4290</v>
      </c>
      <c r="J1921" s="511" t="s">
        <v>3945</v>
      </c>
      <c r="K1921" s="512">
        <v>49.55</v>
      </c>
      <c r="L1921" s="511" t="s">
        <v>3946</v>
      </c>
    </row>
    <row r="1922" spans="1:12">
      <c r="A1922" s="511" t="s">
        <v>5882</v>
      </c>
      <c r="B1922" s="511" t="s">
        <v>5883</v>
      </c>
      <c r="C1922" s="511" t="s">
        <v>5903</v>
      </c>
      <c r="D1922" s="511">
        <v>24</v>
      </c>
      <c r="E1922" s="512" t="s">
        <v>3942</v>
      </c>
      <c r="F1922" s="511" t="s">
        <v>3942</v>
      </c>
      <c r="G1922" s="511">
        <v>101593</v>
      </c>
      <c r="H1922" s="511" t="s">
        <v>5909</v>
      </c>
      <c r="I1922" s="511" t="s">
        <v>4290</v>
      </c>
      <c r="J1922" s="511" t="s">
        <v>3945</v>
      </c>
      <c r="K1922" s="512">
        <v>90.66</v>
      </c>
      <c r="L1922" s="511" t="s">
        <v>3946</v>
      </c>
    </row>
    <row r="1923" spans="1:12">
      <c r="A1923" s="511" t="s">
        <v>5882</v>
      </c>
      <c r="B1923" s="511" t="s">
        <v>5883</v>
      </c>
      <c r="C1923" s="511" t="s">
        <v>5903</v>
      </c>
      <c r="D1923" s="511">
        <v>24</v>
      </c>
      <c r="E1923" s="512" t="s">
        <v>3942</v>
      </c>
      <c r="F1923" s="511" t="s">
        <v>3942</v>
      </c>
      <c r="G1923" s="511">
        <v>101600</v>
      </c>
      <c r="H1923" s="511" t="s">
        <v>5910</v>
      </c>
      <c r="I1923" s="511" t="s">
        <v>4290</v>
      </c>
      <c r="J1923" s="511" t="s">
        <v>3945</v>
      </c>
      <c r="K1923" s="512">
        <v>16.75</v>
      </c>
      <c r="L1923" s="511" t="s">
        <v>3946</v>
      </c>
    </row>
    <row r="1924" spans="1:12">
      <c r="A1924" s="511" t="s">
        <v>5882</v>
      </c>
      <c r="B1924" s="511" t="s">
        <v>5883</v>
      </c>
      <c r="C1924" s="511" t="s">
        <v>5903</v>
      </c>
      <c r="D1924" s="511">
        <v>24</v>
      </c>
      <c r="E1924" s="512" t="s">
        <v>3942</v>
      </c>
      <c r="F1924" s="511" t="s">
        <v>3942</v>
      </c>
      <c r="G1924" s="511">
        <v>101601</v>
      </c>
      <c r="H1924" s="511" t="s">
        <v>5911</v>
      </c>
      <c r="I1924" s="511" t="s">
        <v>4290</v>
      </c>
      <c r="J1924" s="511" t="s">
        <v>3945</v>
      </c>
      <c r="K1924" s="512">
        <v>24.8</v>
      </c>
      <c r="L1924" s="511" t="s">
        <v>3946</v>
      </c>
    </row>
    <row r="1925" spans="1:12">
      <c r="A1925" s="511" t="s">
        <v>5882</v>
      </c>
      <c r="B1925" s="511" t="s">
        <v>5883</v>
      </c>
      <c r="C1925" s="511" t="s">
        <v>5903</v>
      </c>
      <c r="D1925" s="511">
        <v>24</v>
      </c>
      <c r="E1925" s="512" t="s">
        <v>3942</v>
      </c>
      <c r="F1925" s="511" t="s">
        <v>3942</v>
      </c>
      <c r="G1925" s="511">
        <v>101602</v>
      </c>
      <c r="H1925" s="511" t="s">
        <v>5912</v>
      </c>
      <c r="I1925" s="511" t="s">
        <v>4290</v>
      </c>
      <c r="J1925" s="511" t="s">
        <v>3945</v>
      </c>
      <c r="K1925" s="512">
        <v>12.42</v>
      </c>
      <c r="L1925" s="511" t="s">
        <v>3946</v>
      </c>
    </row>
    <row r="1926" spans="1:12">
      <c r="A1926" s="511" t="s">
        <v>5882</v>
      </c>
      <c r="B1926" s="511" t="s">
        <v>5883</v>
      </c>
      <c r="C1926" s="511" t="s">
        <v>5903</v>
      </c>
      <c r="D1926" s="511">
        <v>24</v>
      </c>
      <c r="E1926" s="512" t="s">
        <v>3942</v>
      </c>
      <c r="F1926" s="511" t="s">
        <v>3942</v>
      </c>
      <c r="G1926" s="511">
        <v>101603</v>
      </c>
      <c r="H1926" s="511" t="s">
        <v>5913</v>
      </c>
      <c r="I1926" s="511" t="s">
        <v>4290</v>
      </c>
      <c r="J1926" s="511" t="s">
        <v>3945</v>
      </c>
      <c r="K1926" s="512">
        <v>20.47</v>
      </c>
      <c r="L1926" s="511" t="s">
        <v>3946</v>
      </c>
    </row>
    <row r="1927" spans="1:12">
      <c r="A1927" s="511" t="s">
        <v>5882</v>
      </c>
      <c r="B1927" s="511" t="s">
        <v>5883</v>
      </c>
      <c r="C1927" s="511" t="s">
        <v>5903</v>
      </c>
      <c r="D1927" s="511">
        <v>24</v>
      </c>
      <c r="E1927" s="512" t="s">
        <v>3942</v>
      </c>
      <c r="F1927" s="511" t="s">
        <v>3942</v>
      </c>
      <c r="G1927" s="511">
        <v>101604</v>
      </c>
      <c r="H1927" s="511" t="s">
        <v>5914</v>
      </c>
      <c r="I1927" s="511" t="s">
        <v>4290</v>
      </c>
      <c r="J1927" s="511" t="s">
        <v>3945</v>
      </c>
      <c r="K1927" s="512">
        <v>8.1199999999999992</v>
      </c>
      <c r="L1927" s="511" t="s">
        <v>3946</v>
      </c>
    </row>
    <row r="1928" spans="1:12">
      <c r="A1928" s="511" t="s">
        <v>5882</v>
      </c>
      <c r="B1928" s="511" t="s">
        <v>5883</v>
      </c>
      <c r="C1928" s="511" t="s">
        <v>5903</v>
      </c>
      <c r="D1928" s="511">
        <v>24</v>
      </c>
      <c r="E1928" s="512" t="s">
        <v>3942</v>
      </c>
      <c r="F1928" s="511" t="s">
        <v>3942</v>
      </c>
      <c r="G1928" s="511">
        <v>101605</v>
      </c>
      <c r="H1928" s="511" t="s">
        <v>5915</v>
      </c>
      <c r="I1928" s="511" t="s">
        <v>4290</v>
      </c>
      <c r="J1928" s="511" t="s">
        <v>3945</v>
      </c>
      <c r="K1928" s="512">
        <v>16.16</v>
      </c>
      <c r="L1928" s="511" t="s">
        <v>3946</v>
      </c>
    </row>
    <row r="1929" spans="1:12">
      <c r="A1929" s="511" t="s">
        <v>5916</v>
      </c>
      <c r="B1929" s="511" t="s">
        <v>5917</v>
      </c>
      <c r="C1929" s="511" t="s">
        <v>5918</v>
      </c>
      <c r="D1929" s="511">
        <v>89</v>
      </c>
      <c r="E1929" s="512" t="s">
        <v>3942</v>
      </c>
      <c r="F1929" s="511" t="s">
        <v>3942</v>
      </c>
      <c r="G1929" s="511">
        <v>90788</v>
      </c>
      <c r="H1929" s="511" t="s">
        <v>5919</v>
      </c>
      <c r="I1929" s="511" t="s">
        <v>4016</v>
      </c>
      <c r="J1929" s="511" t="s">
        <v>4001</v>
      </c>
      <c r="K1929" s="512">
        <v>896.17</v>
      </c>
      <c r="L1929" s="511" t="s">
        <v>3946</v>
      </c>
    </row>
    <row r="1930" spans="1:12">
      <c r="A1930" s="511" t="s">
        <v>5916</v>
      </c>
      <c r="B1930" s="511" t="s">
        <v>5917</v>
      </c>
      <c r="C1930" s="511" t="s">
        <v>5918</v>
      </c>
      <c r="D1930" s="511">
        <v>89</v>
      </c>
      <c r="E1930" s="512" t="s">
        <v>3942</v>
      </c>
      <c r="F1930" s="511" t="s">
        <v>3942</v>
      </c>
      <c r="G1930" s="511">
        <v>90789</v>
      </c>
      <c r="H1930" s="511" t="s">
        <v>5920</v>
      </c>
      <c r="I1930" s="511" t="s">
        <v>4016</v>
      </c>
      <c r="J1930" s="511" t="s">
        <v>4001</v>
      </c>
      <c r="K1930" s="512">
        <v>897.98</v>
      </c>
      <c r="L1930" s="511" t="s">
        <v>3946</v>
      </c>
    </row>
    <row r="1931" spans="1:12">
      <c r="A1931" s="511" t="s">
        <v>5916</v>
      </c>
      <c r="B1931" s="511" t="s">
        <v>5917</v>
      </c>
      <c r="C1931" s="511" t="s">
        <v>5918</v>
      </c>
      <c r="D1931" s="511">
        <v>89</v>
      </c>
      <c r="E1931" s="512" t="s">
        <v>3942</v>
      </c>
      <c r="F1931" s="511" t="s">
        <v>3942</v>
      </c>
      <c r="G1931" s="511">
        <v>90790</v>
      </c>
      <c r="H1931" s="511" t="s">
        <v>5921</v>
      </c>
      <c r="I1931" s="511" t="s">
        <v>4016</v>
      </c>
      <c r="J1931" s="511" t="s">
        <v>4001</v>
      </c>
      <c r="K1931" s="512">
        <v>926.18</v>
      </c>
      <c r="L1931" s="511" t="s">
        <v>3946</v>
      </c>
    </row>
    <row r="1932" spans="1:12">
      <c r="A1932" s="511" t="s">
        <v>5916</v>
      </c>
      <c r="B1932" s="511" t="s">
        <v>5917</v>
      </c>
      <c r="C1932" s="511" t="s">
        <v>5918</v>
      </c>
      <c r="D1932" s="511">
        <v>89</v>
      </c>
      <c r="E1932" s="512" t="s">
        <v>3942</v>
      </c>
      <c r="F1932" s="511" t="s">
        <v>3942</v>
      </c>
      <c r="G1932" s="511">
        <v>90791</v>
      </c>
      <c r="H1932" s="511" t="s">
        <v>5922</v>
      </c>
      <c r="I1932" s="511" t="s">
        <v>4016</v>
      </c>
      <c r="J1932" s="511" t="s">
        <v>4001</v>
      </c>
      <c r="K1932" s="513">
        <v>1085.6099999999999</v>
      </c>
      <c r="L1932" s="511" t="s">
        <v>3946</v>
      </c>
    </row>
    <row r="1933" spans="1:12">
      <c r="A1933" s="511" t="s">
        <v>5916</v>
      </c>
      <c r="B1933" s="511" t="s">
        <v>5917</v>
      </c>
      <c r="C1933" s="511" t="s">
        <v>5918</v>
      </c>
      <c r="D1933" s="511">
        <v>89</v>
      </c>
      <c r="E1933" s="512" t="s">
        <v>3942</v>
      </c>
      <c r="F1933" s="511" t="s">
        <v>3942</v>
      </c>
      <c r="G1933" s="511">
        <v>90793</v>
      </c>
      <c r="H1933" s="511" t="s">
        <v>5923</v>
      </c>
      <c r="I1933" s="511" t="s">
        <v>4016</v>
      </c>
      <c r="J1933" s="511" t="s">
        <v>4001</v>
      </c>
      <c r="K1933" s="513">
        <v>1145.47</v>
      </c>
      <c r="L1933" s="511" t="s">
        <v>3946</v>
      </c>
    </row>
    <row r="1934" spans="1:12">
      <c r="A1934" s="511" t="s">
        <v>5916</v>
      </c>
      <c r="B1934" s="511" t="s">
        <v>5917</v>
      </c>
      <c r="C1934" s="511" t="s">
        <v>5918</v>
      </c>
      <c r="D1934" s="511">
        <v>89</v>
      </c>
      <c r="E1934" s="512" t="s">
        <v>3942</v>
      </c>
      <c r="F1934" s="511" t="s">
        <v>3942</v>
      </c>
      <c r="G1934" s="511">
        <v>90794</v>
      </c>
      <c r="H1934" s="511" t="s">
        <v>5924</v>
      </c>
      <c r="I1934" s="511" t="s">
        <v>4016</v>
      </c>
      <c r="J1934" s="511" t="s">
        <v>4001</v>
      </c>
      <c r="K1934" s="512">
        <v>774.56</v>
      </c>
      <c r="L1934" s="511" t="s">
        <v>3946</v>
      </c>
    </row>
    <row r="1935" spans="1:12">
      <c r="A1935" s="511" t="s">
        <v>5916</v>
      </c>
      <c r="B1935" s="511" t="s">
        <v>5917</v>
      </c>
      <c r="C1935" s="511" t="s">
        <v>5918</v>
      </c>
      <c r="D1935" s="511">
        <v>89</v>
      </c>
      <c r="E1935" s="512" t="s">
        <v>3942</v>
      </c>
      <c r="F1935" s="511" t="s">
        <v>3942</v>
      </c>
      <c r="G1935" s="511">
        <v>90795</v>
      </c>
      <c r="H1935" s="511" t="s">
        <v>5925</v>
      </c>
      <c r="I1935" s="511" t="s">
        <v>4016</v>
      </c>
      <c r="J1935" s="511" t="s">
        <v>4001</v>
      </c>
      <c r="K1935" s="512">
        <v>782.29</v>
      </c>
      <c r="L1935" s="511" t="s">
        <v>3946</v>
      </c>
    </row>
    <row r="1936" spans="1:12">
      <c r="A1936" s="511" t="s">
        <v>5916</v>
      </c>
      <c r="B1936" s="511" t="s">
        <v>5917</v>
      </c>
      <c r="C1936" s="511" t="s">
        <v>5918</v>
      </c>
      <c r="D1936" s="511">
        <v>89</v>
      </c>
      <c r="E1936" s="512" t="s">
        <v>3942</v>
      </c>
      <c r="F1936" s="511" t="s">
        <v>3942</v>
      </c>
      <c r="G1936" s="511">
        <v>90796</v>
      </c>
      <c r="H1936" s="511" t="s">
        <v>5926</v>
      </c>
      <c r="I1936" s="511" t="s">
        <v>4016</v>
      </c>
      <c r="J1936" s="511" t="s">
        <v>4001</v>
      </c>
      <c r="K1936" s="512">
        <v>790.03</v>
      </c>
      <c r="L1936" s="511" t="s">
        <v>3946</v>
      </c>
    </row>
    <row r="1937" spans="1:12">
      <c r="A1937" s="511" t="s">
        <v>5916</v>
      </c>
      <c r="B1937" s="511" t="s">
        <v>5917</v>
      </c>
      <c r="C1937" s="511" t="s">
        <v>5918</v>
      </c>
      <c r="D1937" s="511">
        <v>89</v>
      </c>
      <c r="E1937" s="512" t="s">
        <v>3942</v>
      </c>
      <c r="F1937" s="511" t="s">
        <v>3942</v>
      </c>
      <c r="G1937" s="511">
        <v>90797</v>
      </c>
      <c r="H1937" s="511" t="s">
        <v>5927</v>
      </c>
      <c r="I1937" s="511" t="s">
        <v>4016</v>
      </c>
      <c r="J1937" s="511" t="s">
        <v>4001</v>
      </c>
      <c r="K1937" s="512">
        <v>797.74</v>
      </c>
      <c r="L1937" s="511" t="s">
        <v>3946</v>
      </c>
    </row>
    <row r="1938" spans="1:12">
      <c r="A1938" s="511" t="s">
        <v>5916</v>
      </c>
      <c r="B1938" s="511" t="s">
        <v>5917</v>
      </c>
      <c r="C1938" s="511" t="s">
        <v>5918</v>
      </c>
      <c r="D1938" s="511">
        <v>89</v>
      </c>
      <c r="E1938" s="512" t="s">
        <v>3942</v>
      </c>
      <c r="F1938" s="511" t="s">
        <v>3942</v>
      </c>
      <c r="G1938" s="511">
        <v>90798</v>
      </c>
      <c r="H1938" s="511" t="s">
        <v>5928</v>
      </c>
      <c r="I1938" s="511" t="s">
        <v>4016</v>
      </c>
      <c r="J1938" s="511" t="s">
        <v>4001</v>
      </c>
      <c r="K1938" s="513">
        <v>1156.75</v>
      </c>
      <c r="L1938" s="511" t="s">
        <v>3946</v>
      </c>
    </row>
    <row r="1939" spans="1:12">
      <c r="A1939" s="511" t="s">
        <v>5916</v>
      </c>
      <c r="B1939" s="511" t="s">
        <v>5917</v>
      </c>
      <c r="C1939" s="511" t="s">
        <v>5918</v>
      </c>
      <c r="D1939" s="511">
        <v>89</v>
      </c>
      <c r="E1939" s="512" t="s">
        <v>3942</v>
      </c>
      <c r="F1939" s="511" t="s">
        <v>3942</v>
      </c>
      <c r="G1939" s="511">
        <v>90799</v>
      </c>
      <c r="H1939" s="511" t="s">
        <v>5929</v>
      </c>
      <c r="I1939" s="511" t="s">
        <v>4016</v>
      </c>
      <c r="J1939" s="511" t="s">
        <v>4001</v>
      </c>
      <c r="K1939" s="513">
        <v>1193.73</v>
      </c>
      <c r="L1939" s="511" t="s">
        <v>3946</v>
      </c>
    </row>
    <row r="1940" spans="1:12">
      <c r="A1940" s="511" t="s">
        <v>5916</v>
      </c>
      <c r="B1940" s="511" t="s">
        <v>5917</v>
      </c>
      <c r="C1940" s="511" t="s">
        <v>5918</v>
      </c>
      <c r="D1940" s="511">
        <v>89</v>
      </c>
      <c r="E1940" s="512" t="s">
        <v>3942</v>
      </c>
      <c r="F1940" s="511" t="s">
        <v>3942</v>
      </c>
      <c r="G1940" s="511">
        <v>90801</v>
      </c>
      <c r="H1940" s="511" t="s">
        <v>5930</v>
      </c>
      <c r="I1940" s="511" t="s">
        <v>4016</v>
      </c>
      <c r="J1940" s="511" t="s">
        <v>4001</v>
      </c>
      <c r="K1940" s="512">
        <v>363.97</v>
      </c>
      <c r="L1940" s="511" t="s">
        <v>3946</v>
      </c>
    </row>
    <row r="1941" spans="1:12">
      <c r="A1941" s="511" t="s">
        <v>5916</v>
      </c>
      <c r="B1941" s="511" t="s">
        <v>5917</v>
      </c>
      <c r="C1941" s="511" t="s">
        <v>5918</v>
      </c>
      <c r="D1941" s="511">
        <v>89</v>
      </c>
      <c r="E1941" s="512" t="s">
        <v>3942</v>
      </c>
      <c r="F1941" s="511" t="s">
        <v>3942</v>
      </c>
      <c r="G1941" s="511">
        <v>90806</v>
      </c>
      <c r="H1941" s="511" t="s">
        <v>5931</v>
      </c>
      <c r="I1941" s="511" t="s">
        <v>4016</v>
      </c>
      <c r="J1941" s="511" t="s">
        <v>4001</v>
      </c>
      <c r="K1941" s="512">
        <v>461.15</v>
      </c>
      <c r="L1941" s="511" t="s">
        <v>3946</v>
      </c>
    </row>
    <row r="1942" spans="1:12">
      <c r="A1942" s="511" t="s">
        <v>5916</v>
      </c>
      <c r="B1942" s="511" t="s">
        <v>5917</v>
      </c>
      <c r="C1942" s="511" t="s">
        <v>5918</v>
      </c>
      <c r="D1942" s="511">
        <v>89</v>
      </c>
      <c r="E1942" s="512" t="s">
        <v>3942</v>
      </c>
      <c r="F1942" s="511" t="s">
        <v>3942</v>
      </c>
      <c r="G1942" s="511">
        <v>90820</v>
      </c>
      <c r="H1942" s="511" t="s">
        <v>5932</v>
      </c>
      <c r="I1942" s="511" t="s">
        <v>4016</v>
      </c>
      <c r="J1942" s="511" t="s">
        <v>4001</v>
      </c>
      <c r="K1942" s="512">
        <v>358.66</v>
      </c>
      <c r="L1942" s="511" t="s">
        <v>3946</v>
      </c>
    </row>
    <row r="1943" spans="1:12">
      <c r="A1943" s="511" t="s">
        <v>5916</v>
      </c>
      <c r="B1943" s="511" t="s">
        <v>5917</v>
      </c>
      <c r="C1943" s="511" t="s">
        <v>5918</v>
      </c>
      <c r="D1943" s="511">
        <v>89</v>
      </c>
      <c r="E1943" s="512" t="s">
        <v>3942</v>
      </c>
      <c r="F1943" s="511" t="s">
        <v>3942</v>
      </c>
      <c r="G1943" s="511">
        <v>90821</v>
      </c>
      <c r="H1943" s="511" t="s">
        <v>5933</v>
      </c>
      <c r="I1943" s="511" t="s">
        <v>4016</v>
      </c>
      <c r="J1943" s="511" t="s">
        <v>4001</v>
      </c>
      <c r="K1943" s="512">
        <v>365.65</v>
      </c>
      <c r="L1943" s="511" t="s">
        <v>3946</v>
      </c>
    </row>
    <row r="1944" spans="1:12">
      <c r="A1944" s="511" t="s">
        <v>5916</v>
      </c>
      <c r="B1944" s="511" t="s">
        <v>5917</v>
      </c>
      <c r="C1944" s="511" t="s">
        <v>5918</v>
      </c>
      <c r="D1944" s="511">
        <v>89</v>
      </c>
      <c r="E1944" s="512" t="s">
        <v>3942</v>
      </c>
      <c r="F1944" s="511" t="s">
        <v>3942</v>
      </c>
      <c r="G1944" s="511">
        <v>90822</v>
      </c>
      <c r="H1944" s="511" t="s">
        <v>5934</v>
      </c>
      <c r="I1944" s="511" t="s">
        <v>4016</v>
      </c>
      <c r="J1944" s="511" t="s">
        <v>4001</v>
      </c>
      <c r="K1944" s="512">
        <v>391.17</v>
      </c>
      <c r="L1944" s="511" t="s">
        <v>3946</v>
      </c>
    </row>
    <row r="1945" spans="1:12">
      <c r="A1945" s="511" t="s">
        <v>5916</v>
      </c>
      <c r="B1945" s="511" t="s">
        <v>5917</v>
      </c>
      <c r="C1945" s="511" t="s">
        <v>5918</v>
      </c>
      <c r="D1945" s="511">
        <v>89</v>
      </c>
      <c r="E1945" s="512" t="s">
        <v>3942</v>
      </c>
      <c r="F1945" s="511" t="s">
        <v>3942</v>
      </c>
      <c r="G1945" s="511">
        <v>90823</v>
      </c>
      <c r="H1945" s="511" t="s">
        <v>5935</v>
      </c>
      <c r="I1945" s="511" t="s">
        <v>4016</v>
      </c>
      <c r="J1945" s="511" t="s">
        <v>4001</v>
      </c>
      <c r="K1945" s="512">
        <v>477.79</v>
      </c>
      <c r="L1945" s="511" t="s">
        <v>3946</v>
      </c>
    </row>
    <row r="1946" spans="1:12">
      <c r="A1946" s="511" t="s">
        <v>5916</v>
      </c>
      <c r="B1946" s="511" t="s">
        <v>5917</v>
      </c>
      <c r="C1946" s="511" t="s">
        <v>5918</v>
      </c>
      <c r="D1946" s="511">
        <v>89</v>
      </c>
      <c r="E1946" s="512" t="s">
        <v>3942</v>
      </c>
      <c r="F1946" s="511" t="s">
        <v>3942</v>
      </c>
      <c r="G1946" s="511">
        <v>90824</v>
      </c>
      <c r="H1946" s="511" t="s">
        <v>5936</v>
      </c>
      <c r="I1946" s="511" t="s">
        <v>4016</v>
      </c>
      <c r="J1946" s="511" t="s">
        <v>4001</v>
      </c>
      <c r="K1946" s="512">
        <v>677.45</v>
      </c>
      <c r="L1946" s="511" t="s">
        <v>3946</v>
      </c>
    </row>
    <row r="1947" spans="1:12">
      <c r="A1947" s="511" t="s">
        <v>5916</v>
      </c>
      <c r="B1947" s="511" t="s">
        <v>5917</v>
      </c>
      <c r="C1947" s="511" t="s">
        <v>5918</v>
      </c>
      <c r="D1947" s="511">
        <v>89</v>
      </c>
      <c r="E1947" s="512" t="s">
        <v>3942</v>
      </c>
      <c r="F1947" s="511" t="s">
        <v>3942</v>
      </c>
      <c r="G1947" s="511">
        <v>90825</v>
      </c>
      <c r="H1947" s="511" t="s">
        <v>5937</v>
      </c>
      <c r="I1947" s="511" t="s">
        <v>4016</v>
      </c>
      <c r="J1947" s="511" t="s">
        <v>4001</v>
      </c>
      <c r="K1947" s="512">
        <v>752.96</v>
      </c>
      <c r="L1947" s="511" t="s">
        <v>3946</v>
      </c>
    </row>
    <row r="1948" spans="1:12">
      <c r="A1948" s="511" t="s">
        <v>5916</v>
      </c>
      <c r="B1948" s="511" t="s">
        <v>5917</v>
      </c>
      <c r="C1948" s="511" t="s">
        <v>5918</v>
      </c>
      <c r="D1948" s="511">
        <v>89</v>
      </c>
      <c r="E1948" s="512" t="s">
        <v>3942</v>
      </c>
      <c r="F1948" s="511" t="s">
        <v>3942</v>
      </c>
      <c r="G1948" s="511">
        <v>90830</v>
      </c>
      <c r="H1948" s="511" t="s">
        <v>5938</v>
      </c>
      <c r="I1948" s="511" t="s">
        <v>4016</v>
      </c>
      <c r="J1948" s="511" t="s">
        <v>4001</v>
      </c>
      <c r="K1948" s="512">
        <v>163.41999999999999</v>
      </c>
      <c r="L1948" s="511" t="s">
        <v>3946</v>
      </c>
    </row>
    <row r="1949" spans="1:12">
      <c r="A1949" s="511" t="s">
        <v>5916</v>
      </c>
      <c r="B1949" s="511" t="s">
        <v>5917</v>
      </c>
      <c r="C1949" s="511" t="s">
        <v>5918</v>
      </c>
      <c r="D1949" s="511">
        <v>89</v>
      </c>
      <c r="E1949" s="512" t="s">
        <v>3942</v>
      </c>
      <c r="F1949" s="511" t="s">
        <v>3942</v>
      </c>
      <c r="G1949" s="511">
        <v>90831</v>
      </c>
      <c r="H1949" s="511" t="s">
        <v>5939</v>
      </c>
      <c r="I1949" s="511" t="s">
        <v>4016</v>
      </c>
      <c r="J1949" s="511" t="s">
        <v>4001</v>
      </c>
      <c r="K1949" s="512">
        <v>142.78</v>
      </c>
      <c r="L1949" s="511" t="s">
        <v>3946</v>
      </c>
    </row>
    <row r="1950" spans="1:12">
      <c r="A1950" s="511" t="s">
        <v>5916</v>
      </c>
      <c r="B1950" s="511" t="s">
        <v>5917</v>
      </c>
      <c r="C1950" s="511" t="s">
        <v>5918</v>
      </c>
      <c r="D1950" s="511">
        <v>89</v>
      </c>
      <c r="E1950" s="512" t="s">
        <v>3942</v>
      </c>
      <c r="F1950" s="511" t="s">
        <v>3942</v>
      </c>
      <c r="G1950" s="511">
        <v>90841</v>
      </c>
      <c r="H1950" s="511" t="s">
        <v>5940</v>
      </c>
      <c r="I1950" s="511" t="s">
        <v>4016</v>
      </c>
      <c r="J1950" s="511" t="s">
        <v>4001</v>
      </c>
      <c r="K1950" s="513">
        <v>1094.1099999999999</v>
      </c>
      <c r="L1950" s="511" t="s">
        <v>3946</v>
      </c>
    </row>
    <row r="1951" spans="1:12">
      <c r="A1951" s="511" t="s">
        <v>5916</v>
      </c>
      <c r="B1951" s="511" t="s">
        <v>5917</v>
      </c>
      <c r="C1951" s="511" t="s">
        <v>5918</v>
      </c>
      <c r="D1951" s="511">
        <v>89</v>
      </c>
      <c r="E1951" s="512" t="s">
        <v>3942</v>
      </c>
      <c r="F1951" s="511" t="s">
        <v>3942</v>
      </c>
      <c r="G1951" s="511">
        <v>90842</v>
      </c>
      <c r="H1951" s="511" t="s">
        <v>5941</v>
      </c>
      <c r="I1951" s="511" t="s">
        <v>4016</v>
      </c>
      <c r="J1951" s="511" t="s">
        <v>4001</v>
      </c>
      <c r="K1951" s="513">
        <v>1103.8399999999999</v>
      </c>
      <c r="L1951" s="511" t="s">
        <v>3946</v>
      </c>
    </row>
    <row r="1952" spans="1:12">
      <c r="A1952" s="511" t="s">
        <v>5916</v>
      </c>
      <c r="B1952" s="511" t="s">
        <v>5917</v>
      </c>
      <c r="C1952" s="511" t="s">
        <v>5918</v>
      </c>
      <c r="D1952" s="511">
        <v>89</v>
      </c>
      <c r="E1952" s="512" t="s">
        <v>3942</v>
      </c>
      <c r="F1952" s="511" t="s">
        <v>3942</v>
      </c>
      <c r="G1952" s="511">
        <v>90843</v>
      </c>
      <c r="H1952" s="511" t="s">
        <v>5942</v>
      </c>
      <c r="I1952" s="511" t="s">
        <v>4016</v>
      </c>
      <c r="J1952" s="511" t="s">
        <v>4001</v>
      </c>
      <c r="K1952" s="513">
        <v>1152.74</v>
      </c>
      <c r="L1952" s="511" t="s">
        <v>3946</v>
      </c>
    </row>
    <row r="1953" spans="1:12">
      <c r="A1953" s="511" t="s">
        <v>5916</v>
      </c>
      <c r="B1953" s="511" t="s">
        <v>5917</v>
      </c>
      <c r="C1953" s="511" t="s">
        <v>5918</v>
      </c>
      <c r="D1953" s="511">
        <v>89</v>
      </c>
      <c r="E1953" s="512" t="s">
        <v>3942</v>
      </c>
      <c r="F1953" s="511" t="s">
        <v>3942</v>
      </c>
      <c r="G1953" s="511">
        <v>90844</v>
      </c>
      <c r="H1953" s="511" t="s">
        <v>5943</v>
      </c>
      <c r="I1953" s="511" t="s">
        <v>4016</v>
      </c>
      <c r="J1953" s="511" t="s">
        <v>4001</v>
      </c>
      <c r="K1953" s="513">
        <v>1242.0999999999999</v>
      </c>
      <c r="L1953" s="511" t="s">
        <v>3946</v>
      </c>
    </row>
    <row r="1954" spans="1:12">
      <c r="A1954" s="511" t="s">
        <v>5916</v>
      </c>
      <c r="B1954" s="511" t="s">
        <v>5917</v>
      </c>
      <c r="C1954" s="511" t="s">
        <v>5918</v>
      </c>
      <c r="D1954" s="511">
        <v>89</v>
      </c>
      <c r="E1954" s="512" t="s">
        <v>3942</v>
      </c>
      <c r="F1954" s="511" t="s">
        <v>3942</v>
      </c>
      <c r="G1954" s="511">
        <v>90845</v>
      </c>
      <c r="H1954" s="511" t="s">
        <v>5944</v>
      </c>
      <c r="I1954" s="511" t="s">
        <v>4016</v>
      </c>
      <c r="J1954" s="511" t="s">
        <v>4001</v>
      </c>
      <c r="K1954" s="513">
        <v>1439.02</v>
      </c>
      <c r="L1954" s="511" t="s">
        <v>3946</v>
      </c>
    </row>
    <row r="1955" spans="1:12">
      <c r="A1955" s="511" t="s">
        <v>5916</v>
      </c>
      <c r="B1955" s="511" t="s">
        <v>5917</v>
      </c>
      <c r="C1955" s="511" t="s">
        <v>5918</v>
      </c>
      <c r="D1955" s="511">
        <v>89</v>
      </c>
      <c r="E1955" s="512" t="s">
        <v>3942</v>
      </c>
      <c r="F1955" s="511" t="s">
        <v>3942</v>
      </c>
      <c r="G1955" s="511">
        <v>90846</v>
      </c>
      <c r="H1955" s="511" t="s">
        <v>5945</v>
      </c>
      <c r="I1955" s="511" t="s">
        <v>4016</v>
      </c>
      <c r="J1955" s="511" t="s">
        <v>4001</v>
      </c>
      <c r="K1955" s="513">
        <v>1517.27</v>
      </c>
      <c r="L1955" s="511" t="s">
        <v>3946</v>
      </c>
    </row>
    <row r="1956" spans="1:12">
      <c r="A1956" s="511" t="s">
        <v>5916</v>
      </c>
      <c r="B1956" s="511" t="s">
        <v>5917</v>
      </c>
      <c r="C1956" s="511" t="s">
        <v>5918</v>
      </c>
      <c r="D1956" s="511">
        <v>89</v>
      </c>
      <c r="E1956" s="512" t="s">
        <v>3942</v>
      </c>
      <c r="F1956" s="511" t="s">
        <v>3942</v>
      </c>
      <c r="G1956" s="511">
        <v>90847</v>
      </c>
      <c r="H1956" s="511" t="s">
        <v>5946</v>
      </c>
      <c r="I1956" s="511" t="s">
        <v>4016</v>
      </c>
      <c r="J1956" s="511" t="s">
        <v>4001</v>
      </c>
      <c r="K1956" s="512">
        <v>951.33</v>
      </c>
      <c r="L1956" s="511" t="s">
        <v>3946</v>
      </c>
    </row>
    <row r="1957" spans="1:12">
      <c r="A1957" s="511" t="s">
        <v>5916</v>
      </c>
      <c r="B1957" s="511" t="s">
        <v>5917</v>
      </c>
      <c r="C1957" s="511" t="s">
        <v>5918</v>
      </c>
      <c r="D1957" s="511">
        <v>89</v>
      </c>
      <c r="E1957" s="512" t="s">
        <v>3942</v>
      </c>
      <c r="F1957" s="511" t="s">
        <v>3942</v>
      </c>
      <c r="G1957" s="511">
        <v>90848</v>
      </c>
      <c r="H1957" s="511" t="s">
        <v>5947</v>
      </c>
      <c r="I1957" s="511" t="s">
        <v>4016</v>
      </c>
      <c r="J1957" s="511" t="s">
        <v>4001</v>
      </c>
      <c r="K1957" s="512">
        <v>961.06</v>
      </c>
      <c r="L1957" s="511" t="s">
        <v>3946</v>
      </c>
    </row>
    <row r="1958" spans="1:12">
      <c r="A1958" s="511" t="s">
        <v>5916</v>
      </c>
      <c r="B1958" s="511" t="s">
        <v>5917</v>
      </c>
      <c r="C1958" s="511" t="s">
        <v>5918</v>
      </c>
      <c r="D1958" s="511">
        <v>89</v>
      </c>
      <c r="E1958" s="512" t="s">
        <v>3942</v>
      </c>
      <c r="F1958" s="511" t="s">
        <v>3942</v>
      </c>
      <c r="G1958" s="511">
        <v>90849</v>
      </c>
      <c r="H1958" s="511" t="s">
        <v>5948</v>
      </c>
      <c r="I1958" s="511" t="s">
        <v>4016</v>
      </c>
      <c r="J1958" s="511" t="s">
        <v>4001</v>
      </c>
      <c r="K1958" s="512">
        <v>989.32</v>
      </c>
      <c r="L1958" s="511" t="s">
        <v>3946</v>
      </c>
    </row>
    <row r="1959" spans="1:12">
      <c r="A1959" s="511" t="s">
        <v>5916</v>
      </c>
      <c r="B1959" s="511" t="s">
        <v>5917</v>
      </c>
      <c r="C1959" s="511" t="s">
        <v>5918</v>
      </c>
      <c r="D1959" s="511">
        <v>89</v>
      </c>
      <c r="E1959" s="512" t="s">
        <v>3942</v>
      </c>
      <c r="F1959" s="511" t="s">
        <v>3942</v>
      </c>
      <c r="G1959" s="511">
        <v>90850</v>
      </c>
      <c r="H1959" s="511" t="s">
        <v>5949</v>
      </c>
      <c r="I1959" s="511" t="s">
        <v>4016</v>
      </c>
      <c r="J1959" s="511" t="s">
        <v>4001</v>
      </c>
      <c r="K1959" s="513">
        <v>1078.68</v>
      </c>
      <c r="L1959" s="511" t="s">
        <v>3946</v>
      </c>
    </row>
    <row r="1960" spans="1:12">
      <c r="A1960" s="511" t="s">
        <v>5916</v>
      </c>
      <c r="B1960" s="511" t="s">
        <v>5917</v>
      </c>
      <c r="C1960" s="511" t="s">
        <v>5918</v>
      </c>
      <c r="D1960" s="511">
        <v>89</v>
      </c>
      <c r="E1960" s="512" t="s">
        <v>3942</v>
      </c>
      <c r="F1960" s="511" t="s">
        <v>3942</v>
      </c>
      <c r="G1960" s="511">
        <v>90851</v>
      </c>
      <c r="H1960" s="511" t="s">
        <v>5950</v>
      </c>
      <c r="I1960" s="511" t="s">
        <v>4016</v>
      </c>
      <c r="J1960" s="511" t="s">
        <v>4001</v>
      </c>
      <c r="K1960" s="513">
        <v>1275.5999999999999</v>
      </c>
      <c r="L1960" s="511" t="s">
        <v>3946</v>
      </c>
    </row>
    <row r="1961" spans="1:12">
      <c r="A1961" s="511" t="s">
        <v>5916</v>
      </c>
      <c r="B1961" s="511" t="s">
        <v>5917</v>
      </c>
      <c r="C1961" s="511" t="s">
        <v>5918</v>
      </c>
      <c r="D1961" s="511">
        <v>89</v>
      </c>
      <c r="E1961" s="512" t="s">
        <v>3942</v>
      </c>
      <c r="F1961" s="511" t="s">
        <v>3942</v>
      </c>
      <c r="G1961" s="511">
        <v>90852</v>
      </c>
      <c r="H1961" s="511" t="s">
        <v>5951</v>
      </c>
      <c r="I1961" s="511" t="s">
        <v>4016</v>
      </c>
      <c r="J1961" s="511" t="s">
        <v>4001</v>
      </c>
      <c r="K1961" s="513">
        <v>1353.85</v>
      </c>
      <c r="L1961" s="511" t="s">
        <v>3946</v>
      </c>
    </row>
    <row r="1962" spans="1:12">
      <c r="A1962" s="511" t="s">
        <v>5916</v>
      </c>
      <c r="B1962" s="511" t="s">
        <v>5917</v>
      </c>
      <c r="C1962" s="511" t="s">
        <v>5918</v>
      </c>
      <c r="D1962" s="511">
        <v>89</v>
      </c>
      <c r="E1962" s="512" t="s">
        <v>3942</v>
      </c>
      <c r="F1962" s="511" t="s">
        <v>3942</v>
      </c>
      <c r="G1962" s="511">
        <v>91009</v>
      </c>
      <c r="H1962" s="511" t="s">
        <v>5952</v>
      </c>
      <c r="I1962" s="511" t="s">
        <v>4016</v>
      </c>
      <c r="J1962" s="511" t="s">
        <v>4001</v>
      </c>
      <c r="K1962" s="512">
        <v>370.89</v>
      </c>
      <c r="L1962" s="511" t="s">
        <v>3946</v>
      </c>
    </row>
    <row r="1963" spans="1:12">
      <c r="A1963" s="511" t="s">
        <v>5916</v>
      </c>
      <c r="B1963" s="511" t="s">
        <v>5917</v>
      </c>
      <c r="C1963" s="511" t="s">
        <v>5918</v>
      </c>
      <c r="D1963" s="511">
        <v>89</v>
      </c>
      <c r="E1963" s="512" t="s">
        <v>3942</v>
      </c>
      <c r="F1963" s="511" t="s">
        <v>3942</v>
      </c>
      <c r="G1963" s="511">
        <v>91010</v>
      </c>
      <c r="H1963" s="511" t="s">
        <v>5953</v>
      </c>
      <c r="I1963" s="511" t="s">
        <v>4016</v>
      </c>
      <c r="J1963" s="511" t="s">
        <v>4001</v>
      </c>
      <c r="K1963" s="512">
        <v>378.45</v>
      </c>
      <c r="L1963" s="511" t="s">
        <v>3946</v>
      </c>
    </row>
    <row r="1964" spans="1:12">
      <c r="A1964" s="511" t="s">
        <v>5916</v>
      </c>
      <c r="B1964" s="511" t="s">
        <v>5917</v>
      </c>
      <c r="C1964" s="511" t="s">
        <v>5918</v>
      </c>
      <c r="D1964" s="511">
        <v>89</v>
      </c>
      <c r="E1964" s="512" t="s">
        <v>3942</v>
      </c>
      <c r="F1964" s="511" t="s">
        <v>3942</v>
      </c>
      <c r="G1964" s="511">
        <v>91011</v>
      </c>
      <c r="H1964" s="511" t="s">
        <v>5954</v>
      </c>
      <c r="I1964" s="511" t="s">
        <v>4016</v>
      </c>
      <c r="J1964" s="511" t="s">
        <v>4001</v>
      </c>
      <c r="K1964" s="512">
        <v>440.81</v>
      </c>
      <c r="L1964" s="511" t="s">
        <v>3946</v>
      </c>
    </row>
    <row r="1965" spans="1:12">
      <c r="A1965" s="511" t="s">
        <v>5916</v>
      </c>
      <c r="B1965" s="511" t="s">
        <v>5917</v>
      </c>
      <c r="C1965" s="511" t="s">
        <v>5918</v>
      </c>
      <c r="D1965" s="511">
        <v>89</v>
      </c>
      <c r="E1965" s="512" t="s">
        <v>3942</v>
      </c>
      <c r="F1965" s="511" t="s">
        <v>3942</v>
      </c>
      <c r="G1965" s="511">
        <v>91012</v>
      </c>
      <c r="H1965" s="511" t="s">
        <v>5955</v>
      </c>
      <c r="I1965" s="511" t="s">
        <v>4016</v>
      </c>
      <c r="J1965" s="511" t="s">
        <v>4001</v>
      </c>
      <c r="K1965" s="512">
        <v>488.63</v>
      </c>
      <c r="L1965" s="511" t="s">
        <v>3946</v>
      </c>
    </row>
    <row r="1966" spans="1:12">
      <c r="A1966" s="511" t="s">
        <v>5916</v>
      </c>
      <c r="B1966" s="511" t="s">
        <v>5917</v>
      </c>
      <c r="C1966" s="511" t="s">
        <v>5918</v>
      </c>
      <c r="D1966" s="511">
        <v>89</v>
      </c>
      <c r="E1966" s="512" t="s">
        <v>3942</v>
      </c>
      <c r="F1966" s="511" t="s">
        <v>3942</v>
      </c>
      <c r="G1966" s="511">
        <v>91013</v>
      </c>
      <c r="H1966" s="511" t="s">
        <v>5956</v>
      </c>
      <c r="I1966" s="511" t="s">
        <v>4016</v>
      </c>
      <c r="J1966" s="511" t="s">
        <v>4001</v>
      </c>
      <c r="K1966" s="512">
        <v>963.56</v>
      </c>
      <c r="L1966" s="511" t="s">
        <v>3946</v>
      </c>
    </row>
    <row r="1967" spans="1:12">
      <c r="A1967" s="511" t="s">
        <v>5916</v>
      </c>
      <c r="B1967" s="511" t="s">
        <v>5917</v>
      </c>
      <c r="C1967" s="511" t="s">
        <v>5918</v>
      </c>
      <c r="D1967" s="511">
        <v>89</v>
      </c>
      <c r="E1967" s="512" t="s">
        <v>3942</v>
      </c>
      <c r="F1967" s="511" t="s">
        <v>3942</v>
      </c>
      <c r="G1967" s="511">
        <v>91014</v>
      </c>
      <c r="H1967" s="511" t="s">
        <v>5957</v>
      </c>
      <c r="I1967" s="511" t="s">
        <v>4016</v>
      </c>
      <c r="J1967" s="511" t="s">
        <v>4001</v>
      </c>
      <c r="K1967" s="512">
        <v>973.86</v>
      </c>
      <c r="L1967" s="511" t="s">
        <v>3946</v>
      </c>
    </row>
    <row r="1968" spans="1:12">
      <c r="A1968" s="511" t="s">
        <v>5916</v>
      </c>
      <c r="B1968" s="511" t="s">
        <v>5917</v>
      </c>
      <c r="C1968" s="511" t="s">
        <v>5918</v>
      </c>
      <c r="D1968" s="511">
        <v>89</v>
      </c>
      <c r="E1968" s="512" t="s">
        <v>3942</v>
      </c>
      <c r="F1968" s="511" t="s">
        <v>3942</v>
      </c>
      <c r="G1968" s="511">
        <v>91015</v>
      </c>
      <c r="H1968" s="511" t="s">
        <v>5958</v>
      </c>
      <c r="I1968" s="511" t="s">
        <v>4016</v>
      </c>
      <c r="J1968" s="511" t="s">
        <v>4001</v>
      </c>
      <c r="K1968" s="513">
        <v>1038.96</v>
      </c>
      <c r="L1968" s="511" t="s">
        <v>3946</v>
      </c>
    </row>
    <row r="1969" spans="1:12">
      <c r="A1969" s="511" t="s">
        <v>5916</v>
      </c>
      <c r="B1969" s="511" t="s">
        <v>5917</v>
      </c>
      <c r="C1969" s="511" t="s">
        <v>5918</v>
      </c>
      <c r="D1969" s="511">
        <v>89</v>
      </c>
      <c r="E1969" s="512" t="s">
        <v>3942</v>
      </c>
      <c r="F1969" s="511" t="s">
        <v>3942</v>
      </c>
      <c r="G1969" s="511">
        <v>91016</v>
      </c>
      <c r="H1969" s="511" t="s">
        <v>5959</v>
      </c>
      <c r="I1969" s="511" t="s">
        <v>4016</v>
      </c>
      <c r="J1969" s="511" t="s">
        <v>4001</v>
      </c>
      <c r="K1969" s="513">
        <v>1089.52</v>
      </c>
      <c r="L1969" s="511" t="s">
        <v>3946</v>
      </c>
    </row>
    <row r="1970" spans="1:12">
      <c r="A1970" s="511" t="s">
        <v>5916</v>
      </c>
      <c r="B1970" s="511" t="s">
        <v>5917</v>
      </c>
      <c r="C1970" s="511" t="s">
        <v>5918</v>
      </c>
      <c r="D1970" s="511">
        <v>89</v>
      </c>
      <c r="E1970" s="512" t="s">
        <v>3942</v>
      </c>
      <c r="F1970" s="511" t="s">
        <v>3942</v>
      </c>
      <c r="G1970" s="511">
        <v>91287</v>
      </c>
      <c r="H1970" s="511" t="s">
        <v>5960</v>
      </c>
      <c r="I1970" s="511" t="s">
        <v>4016</v>
      </c>
      <c r="J1970" s="511" t="s">
        <v>4001</v>
      </c>
      <c r="K1970" s="512">
        <v>265.38</v>
      </c>
      <c r="L1970" s="511" t="s">
        <v>3946</v>
      </c>
    </row>
    <row r="1971" spans="1:12">
      <c r="A1971" s="511" t="s">
        <v>5916</v>
      </c>
      <c r="B1971" s="511" t="s">
        <v>5917</v>
      </c>
      <c r="C1971" s="511" t="s">
        <v>5918</v>
      </c>
      <c r="D1971" s="511">
        <v>89</v>
      </c>
      <c r="E1971" s="512" t="s">
        <v>3942</v>
      </c>
      <c r="F1971" s="511" t="s">
        <v>3942</v>
      </c>
      <c r="G1971" s="511">
        <v>91292</v>
      </c>
      <c r="H1971" s="511" t="s">
        <v>5961</v>
      </c>
      <c r="I1971" s="511" t="s">
        <v>4016</v>
      </c>
      <c r="J1971" s="511" t="s">
        <v>4001</v>
      </c>
      <c r="K1971" s="512">
        <v>362.56</v>
      </c>
      <c r="L1971" s="511" t="s">
        <v>3946</v>
      </c>
    </row>
    <row r="1972" spans="1:12">
      <c r="A1972" s="511" t="s">
        <v>5916</v>
      </c>
      <c r="B1972" s="511" t="s">
        <v>5917</v>
      </c>
      <c r="C1972" s="511" t="s">
        <v>5918</v>
      </c>
      <c r="D1972" s="511">
        <v>89</v>
      </c>
      <c r="E1972" s="512" t="s">
        <v>3942</v>
      </c>
      <c r="F1972" s="511" t="s">
        <v>3942</v>
      </c>
      <c r="G1972" s="511">
        <v>91295</v>
      </c>
      <c r="H1972" s="511" t="s">
        <v>5962</v>
      </c>
      <c r="I1972" s="511" t="s">
        <v>4016</v>
      </c>
      <c r="J1972" s="511" t="s">
        <v>4001</v>
      </c>
      <c r="K1972" s="512">
        <v>381.47</v>
      </c>
      <c r="L1972" s="511" t="s">
        <v>3946</v>
      </c>
    </row>
    <row r="1973" spans="1:12">
      <c r="A1973" s="511" t="s">
        <v>5916</v>
      </c>
      <c r="B1973" s="511" t="s">
        <v>5917</v>
      </c>
      <c r="C1973" s="511" t="s">
        <v>5918</v>
      </c>
      <c r="D1973" s="511">
        <v>89</v>
      </c>
      <c r="E1973" s="512" t="s">
        <v>3942</v>
      </c>
      <c r="F1973" s="511" t="s">
        <v>3942</v>
      </c>
      <c r="G1973" s="511">
        <v>91296</v>
      </c>
      <c r="H1973" s="511" t="s">
        <v>5963</v>
      </c>
      <c r="I1973" s="511" t="s">
        <v>4016</v>
      </c>
      <c r="J1973" s="511" t="s">
        <v>4001</v>
      </c>
      <c r="K1973" s="512">
        <v>408.02</v>
      </c>
      <c r="L1973" s="511" t="s">
        <v>3946</v>
      </c>
    </row>
    <row r="1974" spans="1:12">
      <c r="A1974" s="511" t="s">
        <v>5916</v>
      </c>
      <c r="B1974" s="511" t="s">
        <v>5917</v>
      </c>
      <c r="C1974" s="511" t="s">
        <v>5918</v>
      </c>
      <c r="D1974" s="511">
        <v>89</v>
      </c>
      <c r="E1974" s="512" t="s">
        <v>3942</v>
      </c>
      <c r="F1974" s="511" t="s">
        <v>3942</v>
      </c>
      <c r="G1974" s="511">
        <v>91297</v>
      </c>
      <c r="H1974" s="511" t="s">
        <v>5964</v>
      </c>
      <c r="I1974" s="511" t="s">
        <v>4016</v>
      </c>
      <c r="J1974" s="511" t="s">
        <v>4001</v>
      </c>
      <c r="K1974" s="512">
        <v>447.86</v>
      </c>
      <c r="L1974" s="511" t="s">
        <v>3946</v>
      </c>
    </row>
    <row r="1975" spans="1:12">
      <c r="A1975" s="511" t="s">
        <v>5916</v>
      </c>
      <c r="B1975" s="511" t="s">
        <v>5917</v>
      </c>
      <c r="C1975" s="511" t="s">
        <v>5918</v>
      </c>
      <c r="D1975" s="511">
        <v>89</v>
      </c>
      <c r="E1975" s="512" t="s">
        <v>3942</v>
      </c>
      <c r="F1975" s="511" t="s">
        <v>3942</v>
      </c>
      <c r="G1975" s="511">
        <v>91298</v>
      </c>
      <c r="H1975" s="511" t="s">
        <v>5965</v>
      </c>
      <c r="I1975" s="511" t="s">
        <v>4016</v>
      </c>
      <c r="J1975" s="511" t="s">
        <v>3945</v>
      </c>
      <c r="K1975" s="512">
        <v>800.68</v>
      </c>
      <c r="L1975" s="511" t="s">
        <v>3946</v>
      </c>
    </row>
    <row r="1976" spans="1:12">
      <c r="A1976" s="511" t="s">
        <v>5916</v>
      </c>
      <c r="B1976" s="511" t="s">
        <v>5917</v>
      </c>
      <c r="C1976" s="511" t="s">
        <v>5918</v>
      </c>
      <c r="D1976" s="511">
        <v>89</v>
      </c>
      <c r="E1976" s="512" t="s">
        <v>3942</v>
      </c>
      <c r="F1976" s="511" t="s">
        <v>3942</v>
      </c>
      <c r="G1976" s="511">
        <v>91299</v>
      </c>
      <c r="H1976" s="511" t="s">
        <v>5966</v>
      </c>
      <c r="I1976" s="511" t="s">
        <v>4016</v>
      </c>
      <c r="J1976" s="511" t="s">
        <v>3945</v>
      </c>
      <c r="K1976" s="513">
        <v>1110.3699999999999</v>
      </c>
      <c r="L1976" s="511" t="s">
        <v>3946</v>
      </c>
    </row>
    <row r="1977" spans="1:12">
      <c r="A1977" s="511" t="s">
        <v>5916</v>
      </c>
      <c r="B1977" s="511" t="s">
        <v>5917</v>
      </c>
      <c r="C1977" s="511" t="s">
        <v>5918</v>
      </c>
      <c r="D1977" s="511">
        <v>89</v>
      </c>
      <c r="E1977" s="512" t="s">
        <v>3942</v>
      </c>
      <c r="F1977" s="511" t="s">
        <v>3942</v>
      </c>
      <c r="G1977" s="511">
        <v>91304</v>
      </c>
      <c r="H1977" s="511" t="s">
        <v>5967</v>
      </c>
      <c r="I1977" s="511" t="s">
        <v>4016</v>
      </c>
      <c r="J1977" s="511" t="s">
        <v>4001</v>
      </c>
      <c r="K1977" s="512">
        <v>101.29</v>
      </c>
      <c r="L1977" s="511" t="s">
        <v>3946</v>
      </c>
    </row>
    <row r="1978" spans="1:12">
      <c r="A1978" s="511" t="s">
        <v>5916</v>
      </c>
      <c r="B1978" s="511" t="s">
        <v>5917</v>
      </c>
      <c r="C1978" s="511" t="s">
        <v>5918</v>
      </c>
      <c r="D1978" s="511">
        <v>89</v>
      </c>
      <c r="E1978" s="512" t="s">
        <v>3942</v>
      </c>
      <c r="F1978" s="511" t="s">
        <v>3942</v>
      </c>
      <c r="G1978" s="511">
        <v>91305</v>
      </c>
      <c r="H1978" s="511" t="s">
        <v>5968</v>
      </c>
      <c r="I1978" s="511" t="s">
        <v>4016</v>
      </c>
      <c r="J1978" s="511" t="s">
        <v>4001</v>
      </c>
      <c r="K1978" s="512">
        <v>100.04</v>
      </c>
      <c r="L1978" s="511" t="s">
        <v>3946</v>
      </c>
    </row>
    <row r="1979" spans="1:12">
      <c r="A1979" s="511" t="s">
        <v>5916</v>
      </c>
      <c r="B1979" s="511" t="s">
        <v>5917</v>
      </c>
      <c r="C1979" s="511" t="s">
        <v>5918</v>
      </c>
      <c r="D1979" s="511">
        <v>89</v>
      </c>
      <c r="E1979" s="512" t="s">
        <v>3942</v>
      </c>
      <c r="F1979" s="511" t="s">
        <v>3942</v>
      </c>
      <c r="G1979" s="511">
        <v>91306</v>
      </c>
      <c r="H1979" s="511" t="s">
        <v>5969</v>
      </c>
      <c r="I1979" s="511" t="s">
        <v>4016</v>
      </c>
      <c r="J1979" s="511" t="s">
        <v>4001</v>
      </c>
      <c r="K1979" s="512">
        <v>142.78</v>
      </c>
      <c r="L1979" s="511" t="s">
        <v>3946</v>
      </c>
    </row>
    <row r="1980" spans="1:12">
      <c r="A1980" s="511" t="s">
        <v>5916</v>
      </c>
      <c r="B1980" s="511" t="s">
        <v>5917</v>
      </c>
      <c r="C1980" s="511" t="s">
        <v>5918</v>
      </c>
      <c r="D1980" s="511">
        <v>89</v>
      </c>
      <c r="E1980" s="512" t="s">
        <v>3942</v>
      </c>
      <c r="F1980" s="511" t="s">
        <v>3942</v>
      </c>
      <c r="G1980" s="511">
        <v>91307</v>
      </c>
      <c r="H1980" s="511" t="s">
        <v>5970</v>
      </c>
      <c r="I1980" s="511" t="s">
        <v>4016</v>
      </c>
      <c r="J1980" s="511" t="s">
        <v>4001</v>
      </c>
      <c r="K1980" s="512">
        <v>85.62</v>
      </c>
      <c r="L1980" s="511" t="s">
        <v>3946</v>
      </c>
    </row>
    <row r="1981" spans="1:12">
      <c r="A1981" s="511" t="s">
        <v>5916</v>
      </c>
      <c r="B1981" s="511" t="s">
        <v>5917</v>
      </c>
      <c r="C1981" s="511" t="s">
        <v>5918</v>
      </c>
      <c r="D1981" s="511">
        <v>89</v>
      </c>
      <c r="E1981" s="512" t="s">
        <v>3942</v>
      </c>
      <c r="F1981" s="511" t="s">
        <v>3942</v>
      </c>
      <c r="G1981" s="511">
        <v>91312</v>
      </c>
      <c r="H1981" s="511" t="s">
        <v>5971</v>
      </c>
      <c r="I1981" s="511" t="s">
        <v>4016</v>
      </c>
      <c r="J1981" s="511" t="s">
        <v>4001</v>
      </c>
      <c r="K1981" s="512">
        <v>910.15</v>
      </c>
      <c r="L1981" s="511" t="s">
        <v>3946</v>
      </c>
    </row>
    <row r="1982" spans="1:12">
      <c r="A1982" s="511" t="s">
        <v>5916</v>
      </c>
      <c r="B1982" s="511" t="s">
        <v>5917</v>
      </c>
      <c r="C1982" s="511" t="s">
        <v>5918</v>
      </c>
      <c r="D1982" s="511">
        <v>89</v>
      </c>
      <c r="E1982" s="512" t="s">
        <v>3942</v>
      </c>
      <c r="F1982" s="511" t="s">
        <v>3942</v>
      </c>
      <c r="G1982" s="511">
        <v>91313</v>
      </c>
      <c r="H1982" s="511" t="s">
        <v>5972</v>
      </c>
      <c r="I1982" s="511" t="s">
        <v>4016</v>
      </c>
      <c r="J1982" s="511" t="s">
        <v>4001</v>
      </c>
      <c r="K1982" s="512">
        <v>904.57</v>
      </c>
      <c r="L1982" s="511" t="s">
        <v>3946</v>
      </c>
    </row>
    <row r="1983" spans="1:12">
      <c r="A1983" s="511" t="s">
        <v>5916</v>
      </c>
      <c r="B1983" s="511" t="s">
        <v>5917</v>
      </c>
      <c r="C1983" s="511" t="s">
        <v>5918</v>
      </c>
      <c r="D1983" s="511">
        <v>89</v>
      </c>
      <c r="E1983" s="512" t="s">
        <v>3942</v>
      </c>
      <c r="F1983" s="511" t="s">
        <v>3942</v>
      </c>
      <c r="G1983" s="511">
        <v>91314</v>
      </c>
      <c r="H1983" s="511" t="s">
        <v>5973</v>
      </c>
      <c r="I1983" s="511" t="s">
        <v>4016</v>
      </c>
      <c r="J1983" s="511" t="s">
        <v>4001</v>
      </c>
      <c r="K1983" s="512">
        <v>947.62</v>
      </c>
      <c r="L1983" s="511" t="s">
        <v>3946</v>
      </c>
    </row>
    <row r="1984" spans="1:12">
      <c r="A1984" s="511" t="s">
        <v>5916</v>
      </c>
      <c r="B1984" s="511" t="s">
        <v>5917</v>
      </c>
      <c r="C1984" s="511" t="s">
        <v>5918</v>
      </c>
      <c r="D1984" s="511">
        <v>89</v>
      </c>
      <c r="E1984" s="512" t="s">
        <v>3942</v>
      </c>
      <c r="F1984" s="511" t="s">
        <v>3942</v>
      </c>
      <c r="G1984" s="511">
        <v>91315</v>
      </c>
      <c r="H1984" s="511" t="s">
        <v>5974</v>
      </c>
      <c r="I1984" s="511" t="s">
        <v>4016</v>
      </c>
      <c r="J1984" s="511" t="s">
        <v>4001</v>
      </c>
      <c r="K1984" s="513">
        <v>1036.0899999999999</v>
      </c>
      <c r="L1984" s="511" t="s">
        <v>3946</v>
      </c>
    </row>
    <row r="1985" spans="1:12">
      <c r="A1985" s="511" t="s">
        <v>5916</v>
      </c>
      <c r="B1985" s="511" t="s">
        <v>5917</v>
      </c>
      <c r="C1985" s="511" t="s">
        <v>5918</v>
      </c>
      <c r="D1985" s="511">
        <v>89</v>
      </c>
      <c r="E1985" s="512" t="s">
        <v>3942</v>
      </c>
      <c r="F1985" s="511" t="s">
        <v>3942</v>
      </c>
      <c r="G1985" s="511">
        <v>91316</v>
      </c>
      <c r="H1985" s="511" t="s">
        <v>5975</v>
      </c>
      <c r="I1985" s="511" t="s">
        <v>4016</v>
      </c>
      <c r="J1985" s="511" t="s">
        <v>4001</v>
      </c>
      <c r="K1985" s="513">
        <v>1233.9000000000001</v>
      </c>
      <c r="L1985" s="511" t="s">
        <v>3946</v>
      </c>
    </row>
    <row r="1986" spans="1:12">
      <c r="A1986" s="511" t="s">
        <v>5916</v>
      </c>
      <c r="B1986" s="511" t="s">
        <v>5917</v>
      </c>
      <c r="C1986" s="511" t="s">
        <v>5918</v>
      </c>
      <c r="D1986" s="511">
        <v>89</v>
      </c>
      <c r="E1986" s="512" t="s">
        <v>3942</v>
      </c>
      <c r="F1986" s="511" t="s">
        <v>3942</v>
      </c>
      <c r="G1986" s="511">
        <v>91317</v>
      </c>
      <c r="H1986" s="511" t="s">
        <v>5976</v>
      </c>
      <c r="I1986" s="511" t="s">
        <v>4016</v>
      </c>
      <c r="J1986" s="511" t="s">
        <v>4001</v>
      </c>
      <c r="K1986" s="513">
        <v>1311.26</v>
      </c>
      <c r="L1986" s="511" t="s">
        <v>3946</v>
      </c>
    </row>
    <row r="1987" spans="1:12">
      <c r="A1987" s="511" t="s">
        <v>5916</v>
      </c>
      <c r="B1987" s="511" t="s">
        <v>5917</v>
      </c>
      <c r="C1987" s="511" t="s">
        <v>5918</v>
      </c>
      <c r="D1987" s="511">
        <v>89</v>
      </c>
      <c r="E1987" s="512" t="s">
        <v>3942</v>
      </c>
      <c r="F1987" s="511" t="s">
        <v>3942</v>
      </c>
      <c r="G1987" s="511">
        <v>91318</v>
      </c>
      <c r="H1987" s="511" t="s">
        <v>5977</v>
      </c>
      <c r="I1987" s="511" t="s">
        <v>4016</v>
      </c>
      <c r="J1987" s="511" t="s">
        <v>4001</v>
      </c>
      <c r="K1987" s="512">
        <v>810.11</v>
      </c>
      <c r="L1987" s="511" t="s">
        <v>3946</v>
      </c>
    </row>
    <row r="1988" spans="1:12">
      <c r="A1988" s="511" t="s">
        <v>5916</v>
      </c>
      <c r="B1988" s="511" t="s">
        <v>5917</v>
      </c>
      <c r="C1988" s="511" t="s">
        <v>5918</v>
      </c>
      <c r="D1988" s="511">
        <v>89</v>
      </c>
      <c r="E1988" s="512" t="s">
        <v>3942</v>
      </c>
      <c r="F1988" s="511" t="s">
        <v>3942</v>
      </c>
      <c r="G1988" s="511">
        <v>91319</v>
      </c>
      <c r="H1988" s="511" t="s">
        <v>5978</v>
      </c>
      <c r="I1988" s="511" t="s">
        <v>4016</v>
      </c>
      <c r="J1988" s="511" t="s">
        <v>4001</v>
      </c>
      <c r="K1988" s="512">
        <v>818.95</v>
      </c>
      <c r="L1988" s="511" t="s">
        <v>3946</v>
      </c>
    </row>
    <row r="1989" spans="1:12">
      <c r="A1989" s="511" t="s">
        <v>5916</v>
      </c>
      <c r="B1989" s="511" t="s">
        <v>5917</v>
      </c>
      <c r="C1989" s="511" t="s">
        <v>5918</v>
      </c>
      <c r="D1989" s="511">
        <v>89</v>
      </c>
      <c r="E1989" s="512" t="s">
        <v>3942</v>
      </c>
      <c r="F1989" s="511" t="s">
        <v>3942</v>
      </c>
      <c r="G1989" s="511">
        <v>91320</v>
      </c>
      <c r="H1989" s="511" t="s">
        <v>5979</v>
      </c>
      <c r="I1989" s="511" t="s">
        <v>4016</v>
      </c>
      <c r="J1989" s="511" t="s">
        <v>4001</v>
      </c>
      <c r="K1989" s="512">
        <v>846.33</v>
      </c>
      <c r="L1989" s="511" t="s">
        <v>3946</v>
      </c>
    </row>
    <row r="1990" spans="1:12">
      <c r="A1990" s="511" t="s">
        <v>5916</v>
      </c>
      <c r="B1990" s="511" t="s">
        <v>5917</v>
      </c>
      <c r="C1990" s="511" t="s">
        <v>5918</v>
      </c>
      <c r="D1990" s="511">
        <v>89</v>
      </c>
      <c r="E1990" s="512" t="s">
        <v>3942</v>
      </c>
      <c r="F1990" s="511" t="s">
        <v>3942</v>
      </c>
      <c r="G1990" s="511">
        <v>91321</v>
      </c>
      <c r="H1990" s="511" t="s">
        <v>5980</v>
      </c>
      <c r="I1990" s="511" t="s">
        <v>4016</v>
      </c>
      <c r="J1990" s="511" t="s">
        <v>4001</v>
      </c>
      <c r="K1990" s="512">
        <v>934.8</v>
      </c>
      <c r="L1990" s="511" t="s">
        <v>3946</v>
      </c>
    </row>
    <row r="1991" spans="1:12">
      <c r="A1991" s="511" t="s">
        <v>5916</v>
      </c>
      <c r="B1991" s="511" t="s">
        <v>5917</v>
      </c>
      <c r="C1991" s="511" t="s">
        <v>5918</v>
      </c>
      <c r="D1991" s="511">
        <v>89</v>
      </c>
      <c r="E1991" s="512" t="s">
        <v>3942</v>
      </c>
      <c r="F1991" s="511" t="s">
        <v>3942</v>
      </c>
      <c r="G1991" s="511">
        <v>91322</v>
      </c>
      <c r="H1991" s="511" t="s">
        <v>5981</v>
      </c>
      <c r="I1991" s="511" t="s">
        <v>4016</v>
      </c>
      <c r="J1991" s="511" t="s">
        <v>4001</v>
      </c>
      <c r="K1991" s="513">
        <v>1132.6099999999999</v>
      </c>
      <c r="L1991" s="511" t="s">
        <v>3946</v>
      </c>
    </row>
    <row r="1992" spans="1:12">
      <c r="A1992" s="511" t="s">
        <v>5916</v>
      </c>
      <c r="B1992" s="511" t="s">
        <v>5917</v>
      </c>
      <c r="C1992" s="511" t="s">
        <v>5918</v>
      </c>
      <c r="D1992" s="511">
        <v>89</v>
      </c>
      <c r="E1992" s="512" t="s">
        <v>3942</v>
      </c>
      <c r="F1992" s="511" t="s">
        <v>3942</v>
      </c>
      <c r="G1992" s="511">
        <v>91323</v>
      </c>
      <c r="H1992" s="511" t="s">
        <v>5982</v>
      </c>
      <c r="I1992" s="511" t="s">
        <v>4016</v>
      </c>
      <c r="J1992" s="511" t="s">
        <v>4001</v>
      </c>
      <c r="K1992" s="513">
        <v>1209.97</v>
      </c>
      <c r="L1992" s="511" t="s">
        <v>3946</v>
      </c>
    </row>
    <row r="1993" spans="1:12">
      <c r="A1993" s="511" t="s">
        <v>5916</v>
      </c>
      <c r="B1993" s="511" t="s">
        <v>5917</v>
      </c>
      <c r="C1993" s="511" t="s">
        <v>5918</v>
      </c>
      <c r="D1993" s="511">
        <v>89</v>
      </c>
      <c r="E1993" s="512" t="s">
        <v>3942</v>
      </c>
      <c r="F1993" s="511" t="s">
        <v>3942</v>
      </c>
      <c r="G1993" s="511">
        <v>91324</v>
      </c>
      <c r="H1993" s="511" t="s">
        <v>5983</v>
      </c>
      <c r="I1993" s="511" t="s">
        <v>4016</v>
      </c>
      <c r="J1993" s="511" t="s">
        <v>4001</v>
      </c>
      <c r="K1993" s="512">
        <v>822.34</v>
      </c>
      <c r="L1993" s="511" t="s">
        <v>3946</v>
      </c>
    </row>
    <row r="1994" spans="1:12">
      <c r="A1994" s="511" t="s">
        <v>5916</v>
      </c>
      <c r="B1994" s="511" t="s">
        <v>5917</v>
      </c>
      <c r="C1994" s="511" t="s">
        <v>5918</v>
      </c>
      <c r="D1994" s="511">
        <v>89</v>
      </c>
      <c r="E1994" s="512" t="s">
        <v>3942</v>
      </c>
      <c r="F1994" s="511" t="s">
        <v>3942</v>
      </c>
      <c r="G1994" s="511">
        <v>91325</v>
      </c>
      <c r="H1994" s="511" t="s">
        <v>5984</v>
      </c>
      <c r="I1994" s="511" t="s">
        <v>4016</v>
      </c>
      <c r="J1994" s="511" t="s">
        <v>4001</v>
      </c>
      <c r="K1994" s="512">
        <v>831.75</v>
      </c>
      <c r="L1994" s="511" t="s">
        <v>3946</v>
      </c>
    </row>
    <row r="1995" spans="1:12">
      <c r="A1995" s="511" t="s">
        <v>5916</v>
      </c>
      <c r="B1995" s="511" t="s">
        <v>5917</v>
      </c>
      <c r="C1995" s="511" t="s">
        <v>5918</v>
      </c>
      <c r="D1995" s="511">
        <v>89</v>
      </c>
      <c r="E1995" s="512" t="s">
        <v>3942</v>
      </c>
      <c r="F1995" s="511" t="s">
        <v>3942</v>
      </c>
      <c r="G1995" s="511">
        <v>91326</v>
      </c>
      <c r="H1995" s="511" t="s">
        <v>5985</v>
      </c>
      <c r="I1995" s="511" t="s">
        <v>4016</v>
      </c>
      <c r="J1995" s="511" t="s">
        <v>4001</v>
      </c>
      <c r="K1995" s="512">
        <v>895.97</v>
      </c>
      <c r="L1995" s="511" t="s">
        <v>3946</v>
      </c>
    </row>
    <row r="1996" spans="1:12">
      <c r="A1996" s="511" t="s">
        <v>5916</v>
      </c>
      <c r="B1996" s="511" t="s">
        <v>5917</v>
      </c>
      <c r="C1996" s="511" t="s">
        <v>5918</v>
      </c>
      <c r="D1996" s="511">
        <v>89</v>
      </c>
      <c r="E1996" s="512" t="s">
        <v>3942</v>
      </c>
      <c r="F1996" s="511" t="s">
        <v>3942</v>
      </c>
      <c r="G1996" s="511">
        <v>91327</v>
      </c>
      <c r="H1996" s="511" t="s">
        <v>5986</v>
      </c>
      <c r="I1996" s="511" t="s">
        <v>4016</v>
      </c>
      <c r="J1996" s="511" t="s">
        <v>4001</v>
      </c>
      <c r="K1996" s="512">
        <v>945.64</v>
      </c>
      <c r="L1996" s="511" t="s">
        <v>3946</v>
      </c>
    </row>
    <row r="1997" spans="1:12">
      <c r="A1997" s="511" t="s">
        <v>5916</v>
      </c>
      <c r="B1997" s="511" t="s">
        <v>5917</v>
      </c>
      <c r="C1997" s="511" t="s">
        <v>5918</v>
      </c>
      <c r="D1997" s="511">
        <v>89</v>
      </c>
      <c r="E1997" s="512" t="s">
        <v>3942</v>
      </c>
      <c r="F1997" s="511" t="s">
        <v>3942</v>
      </c>
      <c r="G1997" s="511">
        <v>91328</v>
      </c>
      <c r="H1997" s="511" t="s">
        <v>5987</v>
      </c>
      <c r="I1997" s="511" t="s">
        <v>4016</v>
      </c>
      <c r="J1997" s="511" t="s">
        <v>4001</v>
      </c>
      <c r="K1997" s="512">
        <v>974.14</v>
      </c>
      <c r="L1997" s="511" t="s">
        <v>3946</v>
      </c>
    </row>
    <row r="1998" spans="1:12">
      <c r="A1998" s="511" t="s">
        <v>5916</v>
      </c>
      <c r="B1998" s="511" t="s">
        <v>5917</v>
      </c>
      <c r="C1998" s="511" t="s">
        <v>5918</v>
      </c>
      <c r="D1998" s="511">
        <v>89</v>
      </c>
      <c r="E1998" s="512" t="s">
        <v>3942</v>
      </c>
      <c r="F1998" s="511" t="s">
        <v>3942</v>
      </c>
      <c r="G1998" s="511">
        <v>91329</v>
      </c>
      <c r="H1998" s="511" t="s">
        <v>5988</v>
      </c>
      <c r="I1998" s="511" t="s">
        <v>4016</v>
      </c>
      <c r="J1998" s="511" t="s">
        <v>4001</v>
      </c>
      <c r="K1998" s="512">
        <v>832.92</v>
      </c>
      <c r="L1998" s="511" t="s">
        <v>3946</v>
      </c>
    </row>
    <row r="1999" spans="1:12">
      <c r="A1999" s="511" t="s">
        <v>5916</v>
      </c>
      <c r="B1999" s="511" t="s">
        <v>5917</v>
      </c>
      <c r="C1999" s="511" t="s">
        <v>5918</v>
      </c>
      <c r="D1999" s="511">
        <v>89</v>
      </c>
      <c r="E1999" s="512" t="s">
        <v>3942</v>
      </c>
      <c r="F1999" s="511" t="s">
        <v>3942</v>
      </c>
      <c r="G1999" s="511">
        <v>91330</v>
      </c>
      <c r="H1999" s="511" t="s">
        <v>5989</v>
      </c>
      <c r="I1999" s="511" t="s">
        <v>4016</v>
      </c>
      <c r="J1999" s="511" t="s">
        <v>4001</v>
      </c>
      <c r="K1999" s="513">
        <v>1003.43</v>
      </c>
      <c r="L1999" s="511" t="s">
        <v>3946</v>
      </c>
    </row>
    <row r="2000" spans="1:12">
      <c r="A2000" s="511" t="s">
        <v>5916</v>
      </c>
      <c r="B2000" s="511" t="s">
        <v>5917</v>
      </c>
      <c r="C2000" s="511" t="s">
        <v>5918</v>
      </c>
      <c r="D2000" s="511">
        <v>89</v>
      </c>
      <c r="E2000" s="512" t="s">
        <v>3942</v>
      </c>
      <c r="F2000" s="511" t="s">
        <v>3942</v>
      </c>
      <c r="G2000" s="511">
        <v>91331</v>
      </c>
      <c r="H2000" s="511" t="s">
        <v>5990</v>
      </c>
      <c r="I2000" s="511" t="s">
        <v>4016</v>
      </c>
      <c r="J2000" s="511" t="s">
        <v>4001</v>
      </c>
      <c r="K2000" s="512">
        <v>861.32</v>
      </c>
      <c r="L2000" s="511" t="s">
        <v>3946</v>
      </c>
    </row>
    <row r="2001" spans="1:12">
      <c r="A2001" s="511" t="s">
        <v>5916</v>
      </c>
      <c r="B2001" s="511" t="s">
        <v>5917</v>
      </c>
      <c r="C2001" s="511" t="s">
        <v>5918</v>
      </c>
      <c r="D2001" s="511">
        <v>89</v>
      </c>
      <c r="E2001" s="512" t="s">
        <v>3942</v>
      </c>
      <c r="F2001" s="511" t="s">
        <v>3942</v>
      </c>
      <c r="G2001" s="511">
        <v>91332</v>
      </c>
      <c r="H2001" s="511" t="s">
        <v>5991</v>
      </c>
      <c r="I2001" s="511" t="s">
        <v>4016</v>
      </c>
      <c r="J2001" s="511" t="s">
        <v>4001</v>
      </c>
      <c r="K2001" s="513">
        <v>1046.01</v>
      </c>
      <c r="L2001" s="511" t="s">
        <v>3946</v>
      </c>
    </row>
    <row r="2002" spans="1:12">
      <c r="A2002" s="511" t="s">
        <v>5916</v>
      </c>
      <c r="B2002" s="511" t="s">
        <v>5917</v>
      </c>
      <c r="C2002" s="511" t="s">
        <v>5918</v>
      </c>
      <c r="D2002" s="511">
        <v>89</v>
      </c>
      <c r="E2002" s="512" t="s">
        <v>3942</v>
      </c>
      <c r="F2002" s="511" t="s">
        <v>3942</v>
      </c>
      <c r="G2002" s="511">
        <v>91333</v>
      </c>
      <c r="H2002" s="511" t="s">
        <v>5992</v>
      </c>
      <c r="I2002" s="511" t="s">
        <v>4016</v>
      </c>
      <c r="J2002" s="511" t="s">
        <v>4001</v>
      </c>
      <c r="K2002" s="512">
        <v>903.02</v>
      </c>
      <c r="L2002" s="511" t="s">
        <v>3946</v>
      </c>
    </row>
    <row r="2003" spans="1:12">
      <c r="A2003" s="511" t="s">
        <v>5916</v>
      </c>
      <c r="B2003" s="511" t="s">
        <v>5917</v>
      </c>
      <c r="C2003" s="511" t="s">
        <v>5918</v>
      </c>
      <c r="D2003" s="511">
        <v>89</v>
      </c>
      <c r="E2003" s="512" t="s">
        <v>3942</v>
      </c>
      <c r="F2003" s="511" t="s">
        <v>3942</v>
      </c>
      <c r="G2003" s="511">
        <v>91334</v>
      </c>
      <c r="H2003" s="511" t="s">
        <v>5993</v>
      </c>
      <c r="I2003" s="511" t="s">
        <v>4016</v>
      </c>
      <c r="J2003" s="511" t="s">
        <v>3945</v>
      </c>
      <c r="K2003" s="513">
        <v>1398.83</v>
      </c>
      <c r="L2003" s="511" t="s">
        <v>3946</v>
      </c>
    </row>
    <row r="2004" spans="1:12">
      <c r="A2004" s="511" t="s">
        <v>5916</v>
      </c>
      <c r="B2004" s="511" t="s">
        <v>5917</v>
      </c>
      <c r="C2004" s="511" t="s">
        <v>5918</v>
      </c>
      <c r="D2004" s="511">
        <v>89</v>
      </c>
      <c r="E2004" s="512" t="s">
        <v>3942</v>
      </c>
      <c r="F2004" s="511" t="s">
        <v>3942</v>
      </c>
      <c r="G2004" s="511">
        <v>91335</v>
      </c>
      <c r="H2004" s="511" t="s">
        <v>5994</v>
      </c>
      <c r="I2004" s="511" t="s">
        <v>4016</v>
      </c>
      <c r="J2004" s="511" t="s">
        <v>3945</v>
      </c>
      <c r="K2004" s="513">
        <v>1255.8399999999999</v>
      </c>
      <c r="L2004" s="511" t="s">
        <v>3946</v>
      </c>
    </row>
    <row r="2005" spans="1:12">
      <c r="A2005" s="511" t="s">
        <v>5916</v>
      </c>
      <c r="B2005" s="511" t="s">
        <v>5917</v>
      </c>
      <c r="C2005" s="511" t="s">
        <v>5918</v>
      </c>
      <c r="D2005" s="511">
        <v>89</v>
      </c>
      <c r="E2005" s="512" t="s">
        <v>3942</v>
      </c>
      <c r="F2005" s="511" t="s">
        <v>3942</v>
      </c>
      <c r="G2005" s="511">
        <v>91336</v>
      </c>
      <c r="H2005" s="511" t="s">
        <v>5995</v>
      </c>
      <c r="I2005" s="511" t="s">
        <v>4016</v>
      </c>
      <c r="J2005" s="511" t="s">
        <v>3945</v>
      </c>
      <c r="K2005" s="513">
        <v>1708.52</v>
      </c>
      <c r="L2005" s="511" t="s">
        <v>3946</v>
      </c>
    </row>
    <row r="2006" spans="1:12">
      <c r="A2006" s="511" t="s">
        <v>5916</v>
      </c>
      <c r="B2006" s="511" t="s">
        <v>5917</v>
      </c>
      <c r="C2006" s="511" t="s">
        <v>5918</v>
      </c>
      <c r="D2006" s="511">
        <v>89</v>
      </c>
      <c r="E2006" s="512" t="s">
        <v>3942</v>
      </c>
      <c r="F2006" s="511" t="s">
        <v>3942</v>
      </c>
      <c r="G2006" s="511">
        <v>91337</v>
      </c>
      <c r="H2006" s="511" t="s">
        <v>5996</v>
      </c>
      <c r="I2006" s="511" t="s">
        <v>4016</v>
      </c>
      <c r="J2006" s="511" t="s">
        <v>3945</v>
      </c>
      <c r="K2006" s="513">
        <v>1565.53</v>
      </c>
      <c r="L2006" s="511" t="s">
        <v>3946</v>
      </c>
    </row>
    <row r="2007" spans="1:12">
      <c r="A2007" s="511" t="s">
        <v>5916</v>
      </c>
      <c r="B2007" s="511" t="s">
        <v>5917</v>
      </c>
      <c r="C2007" s="511" t="s">
        <v>5918</v>
      </c>
      <c r="D2007" s="511">
        <v>89</v>
      </c>
      <c r="E2007" s="512" t="s">
        <v>3942</v>
      </c>
      <c r="F2007" s="511" t="s">
        <v>3942</v>
      </c>
      <c r="G2007" s="511">
        <v>100659</v>
      </c>
      <c r="H2007" s="511" t="s">
        <v>5997</v>
      </c>
      <c r="I2007" s="511" t="s">
        <v>3944</v>
      </c>
      <c r="J2007" s="511" t="s">
        <v>4001</v>
      </c>
      <c r="K2007" s="512">
        <v>13.7</v>
      </c>
      <c r="L2007" s="511" t="s">
        <v>3946</v>
      </c>
    </row>
    <row r="2008" spans="1:12">
      <c r="A2008" s="511" t="s">
        <v>5916</v>
      </c>
      <c r="B2008" s="511" t="s">
        <v>5917</v>
      </c>
      <c r="C2008" s="511" t="s">
        <v>5918</v>
      </c>
      <c r="D2008" s="511">
        <v>89</v>
      </c>
      <c r="E2008" s="512" t="s">
        <v>3942</v>
      </c>
      <c r="F2008" s="511" t="s">
        <v>3942</v>
      </c>
      <c r="G2008" s="511">
        <v>100660</v>
      </c>
      <c r="H2008" s="511" t="s">
        <v>5998</v>
      </c>
      <c r="I2008" s="511" t="s">
        <v>3944</v>
      </c>
      <c r="J2008" s="511" t="s">
        <v>4001</v>
      </c>
      <c r="K2008" s="512">
        <v>9.26</v>
      </c>
      <c r="L2008" s="511" t="s">
        <v>3946</v>
      </c>
    </row>
    <row r="2009" spans="1:12">
      <c r="A2009" s="511" t="s">
        <v>5916</v>
      </c>
      <c r="B2009" s="511" t="s">
        <v>5917</v>
      </c>
      <c r="C2009" s="511" t="s">
        <v>5918</v>
      </c>
      <c r="D2009" s="511">
        <v>89</v>
      </c>
      <c r="E2009" s="512" t="s">
        <v>3942</v>
      </c>
      <c r="F2009" s="511" t="s">
        <v>3942</v>
      </c>
      <c r="G2009" s="511">
        <v>100675</v>
      </c>
      <c r="H2009" s="511" t="s">
        <v>5999</v>
      </c>
      <c r="I2009" s="511" t="s">
        <v>4016</v>
      </c>
      <c r="J2009" s="511" t="s">
        <v>4001</v>
      </c>
      <c r="K2009" s="513">
        <v>1020.61</v>
      </c>
      <c r="L2009" s="511" t="s">
        <v>3946</v>
      </c>
    </row>
    <row r="2010" spans="1:12">
      <c r="A2010" s="511" t="s">
        <v>5916</v>
      </c>
      <c r="B2010" s="511" t="s">
        <v>5917</v>
      </c>
      <c r="C2010" s="511" t="s">
        <v>5918</v>
      </c>
      <c r="D2010" s="511">
        <v>89</v>
      </c>
      <c r="E2010" s="512" t="s">
        <v>3942</v>
      </c>
      <c r="F2010" s="511" t="s">
        <v>3942</v>
      </c>
      <c r="G2010" s="511">
        <v>100676</v>
      </c>
      <c r="H2010" s="511" t="s">
        <v>6000</v>
      </c>
      <c r="I2010" s="511" t="s">
        <v>4016</v>
      </c>
      <c r="J2010" s="511" t="s">
        <v>4001</v>
      </c>
      <c r="K2010" s="512">
        <v>225.01</v>
      </c>
      <c r="L2010" s="511" t="s">
        <v>3946</v>
      </c>
    </row>
    <row r="2011" spans="1:12">
      <c r="A2011" s="511" t="s">
        <v>5916</v>
      </c>
      <c r="B2011" s="511" t="s">
        <v>5917</v>
      </c>
      <c r="C2011" s="511" t="s">
        <v>5918</v>
      </c>
      <c r="D2011" s="511">
        <v>89</v>
      </c>
      <c r="E2011" s="512" t="s">
        <v>3942</v>
      </c>
      <c r="F2011" s="511" t="s">
        <v>3942</v>
      </c>
      <c r="G2011" s="511">
        <v>100678</v>
      </c>
      <c r="H2011" s="511" t="s">
        <v>6001</v>
      </c>
      <c r="I2011" s="511" t="s">
        <v>4016</v>
      </c>
      <c r="J2011" s="511" t="s">
        <v>4001</v>
      </c>
      <c r="K2011" s="513">
        <v>1106.3399999999999</v>
      </c>
      <c r="L2011" s="511" t="s">
        <v>3946</v>
      </c>
    </row>
    <row r="2012" spans="1:12">
      <c r="A2012" s="511" t="s">
        <v>5916</v>
      </c>
      <c r="B2012" s="511" t="s">
        <v>5917</v>
      </c>
      <c r="C2012" s="511" t="s">
        <v>5918</v>
      </c>
      <c r="D2012" s="511">
        <v>89</v>
      </c>
      <c r="E2012" s="512" t="s">
        <v>3942</v>
      </c>
      <c r="F2012" s="511" t="s">
        <v>3942</v>
      </c>
      <c r="G2012" s="511">
        <v>100679</v>
      </c>
      <c r="H2012" s="511" t="s">
        <v>6002</v>
      </c>
      <c r="I2012" s="511" t="s">
        <v>4016</v>
      </c>
      <c r="J2012" s="511" t="s">
        <v>4001</v>
      </c>
      <c r="K2012" s="512">
        <v>922.38</v>
      </c>
      <c r="L2012" s="511" t="s">
        <v>3946</v>
      </c>
    </row>
    <row r="2013" spans="1:12">
      <c r="A2013" s="511" t="s">
        <v>5916</v>
      </c>
      <c r="B2013" s="511" t="s">
        <v>5917</v>
      </c>
      <c r="C2013" s="511" t="s">
        <v>5918</v>
      </c>
      <c r="D2013" s="511">
        <v>89</v>
      </c>
      <c r="E2013" s="512" t="s">
        <v>3942</v>
      </c>
      <c r="F2013" s="511" t="s">
        <v>3942</v>
      </c>
      <c r="G2013" s="511">
        <v>100680</v>
      </c>
      <c r="H2013" s="511" t="s">
        <v>6003</v>
      </c>
      <c r="I2013" s="511" t="s">
        <v>4016</v>
      </c>
      <c r="J2013" s="511" t="s">
        <v>4001</v>
      </c>
      <c r="K2013" s="513">
        <v>1116.6400000000001</v>
      </c>
      <c r="L2013" s="511" t="s">
        <v>3946</v>
      </c>
    </row>
    <row r="2014" spans="1:12">
      <c r="A2014" s="511" t="s">
        <v>5916</v>
      </c>
      <c r="B2014" s="511" t="s">
        <v>5917</v>
      </c>
      <c r="C2014" s="511" t="s">
        <v>5918</v>
      </c>
      <c r="D2014" s="511">
        <v>89</v>
      </c>
      <c r="E2014" s="512" t="s">
        <v>3942</v>
      </c>
      <c r="F2014" s="511" t="s">
        <v>3942</v>
      </c>
      <c r="G2014" s="511">
        <v>100681</v>
      </c>
      <c r="H2014" s="511" t="s">
        <v>6004</v>
      </c>
      <c r="I2014" s="511" t="s">
        <v>4016</v>
      </c>
      <c r="J2014" s="511" t="s">
        <v>4001</v>
      </c>
      <c r="K2014" s="513">
        <v>1146.21</v>
      </c>
      <c r="L2014" s="511" t="s">
        <v>3946</v>
      </c>
    </row>
    <row r="2015" spans="1:12">
      <c r="A2015" s="511" t="s">
        <v>5916</v>
      </c>
      <c r="B2015" s="511" t="s">
        <v>5917</v>
      </c>
      <c r="C2015" s="511" t="s">
        <v>5918</v>
      </c>
      <c r="D2015" s="511">
        <v>89</v>
      </c>
      <c r="E2015" s="512" t="s">
        <v>3942</v>
      </c>
      <c r="F2015" s="511" t="s">
        <v>3942</v>
      </c>
      <c r="G2015" s="511">
        <v>100682</v>
      </c>
      <c r="H2015" s="511" t="s">
        <v>6005</v>
      </c>
      <c r="I2015" s="511" t="s">
        <v>4016</v>
      </c>
      <c r="J2015" s="511" t="s">
        <v>4001</v>
      </c>
      <c r="K2015" s="512">
        <v>946.94</v>
      </c>
      <c r="L2015" s="511" t="s">
        <v>3946</v>
      </c>
    </row>
    <row r="2016" spans="1:12">
      <c r="A2016" s="511" t="s">
        <v>5916</v>
      </c>
      <c r="B2016" s="511" t="s">
        <v>5917</v>
      </c>
      <c r="C2016" s="511" t="s">
        <v>5918</v>
      </c>
      <c r="D2016" s="511">
        <v>89</v>
      </c>
      <c r="E2016" s="512" t="s">
        <v>3942</v>
      </c>
      <c r="F2016" s="511" t="s">
        <v>3942</v>
      </c>
      <c r="G2016" s="511">
        <v>100683</v>
      </c>
      <c r="H2016" s="511" t="s">
        <v>6006</v>
      </c>
      <c r="I2016" s="511" t="s">
        <v>4016</v>
      </c>
      <c r="J2016" s="511" t="s">
        <v>4001</v>
      </c>
      <c r="K2016" s="513">
        <v>1202.3800000000001</v>
      </c>
      <c r="L2016" s="511" t="s">
        <v>3946</v>
      </c>
    </row>
    <row r="2017" spans="1:12">
      <c r="A2017" s="511" t="s">
        <v>5916</v>
      </c>
      <c r="B2017" s="511" t="s">
        <v>5917</v>
      </c>
      <c r="C2017" s="511" t="s">
        <v>5918</v>
      </c>
      <c r="D2017" s="511">
        <v>89</v>
      </c>
      <c r="E2017" s="512" t="s">
        <v>3942</v>
      </c>
      <c r="F2017" s="511" t="s">
        <v>3942</v>
      </c>
      <c r="G2017" s="511">
        <v>100684</v>
      </c>
      <c r="H2017" s="511" t="s">
        <v>6007</v>
      </c>
      <c r="I2017" s="511" t="s">
        <v>4016</v>
      </c>
      <c r="J2017" s="511" t="s">
        <v>4001</v>
      </c>
      <c r="K2017" s="512">
        <v>997.26</v>
      </c>
      <c r="L2017" s="511" t="s">
        <v>3946</v>
      </c>
    </row>
    <row r="2018" spans="1:12">
      <c r="A2018" s="511" t="s">
        <v>5916</v>
      </c>
      <c r="B2018" s="511" t="s">
        <v>5917</v>
      </c>
      <c r="C2018" s="511" t="s">
        <v>5918</v>
      </c>
      <c r="D2018" s="511">
        <v>89</v>
      </c>
      <c r="E2018" s="512" t="s">
        <v>3942</v>
      </c>
      <c r="F2018" s="511" t="s">
        <v>3942</v>
      </c>
      <c r="G2018" s="511">
        <v>100685</v>
      </c>
      <c r="H2018" s="511" t="s">
        <v>6008</v>
      </c>
      <c r="I2018" s="511" t="s">
        <v>4016</v>
      </c>
      <c r="J2018" s="511" t="s">
        <v>4001</v>
      </c>
      <c r="K2018" s="513">
        <v>1252.94</v>
      </c>
      <c r="L2018" s="511" t="s">
        <v>3946</v>
      </c>
    </row>
    <row r="2019" spans="1:12">
      <c r="A2019" s="511" t="s">
        <v>5916</v>
      </c>
      <c r="B2019" s="511" t="s">
        <v>5917</v>
      </c>
      <c r="C2019" s="511" t="s">
        <v>5918</v>
      </c>
      <c r="D2019" s="511">
        <v>89</v>
      </c>
      <c r="E2019" s="512" t="s">
        <v>3942</v>
      </c>
      <c r="F2019" s="511" t="s">
        <v>3942</v>
      </c>
      <c r="G2019" s="511">
        <v>100686</v>
      </c>
      <c r="H2019" s="511" t="s">
        <v>6009</v>
      </c>
      <c r="I2019" s="511" t="s">
        <v>4016</v>
      </c>
      <c r="J2019" s="511" t="s">
        <v>4001</v>
      </c>
      <c r="K2019" s="513">
        <v>1046.93</v>
      </c>
      <c r="L2019" s="511" t="s">
        <v>3946</v>
      </c>
    </row>
    <row r="2020" spans="1:12">
      <c r="A2020" s="511" t="s">
        <v>5916</v>
      </c>
      <c r="B2020" s="511" t="s">
        <v>5917</v>
      </c>
      <c r="C2020" s="511" t="s">
        <v>5918</v>
      </c>
      <c r="D2020" s="511">
        <v>89</v>
      </c>
      <c r="E2020" s="512" t="s">
        <v>3942</v>
      </c>
      <c r="F2020" s="511" t="s">
        <v>3942</v>
      </c>
      <c r="G2020" s="511">
        <v>100687</v>
      </c>
      <c r="H2020" s="511" t="s">
        <v>6010</v>
      </c>
      <c r="I2020" s="511" t="s">
        <v>4016</v>
      </c>
      <c r="J2020" s="511" t="s">
        <v>4001</v>
      </c>
      <c r="K2020" s="513">
        <v>1116.92</v>
      </c>
      <c r="L2020" s="511" t="s">
        <v>3946</v>
      </c>
    </row>
    <row r="2021" spans="1:12">
      <c r="A2021" s="511" t="s">
        <v>5916</v>
      </c>
      <c r="B2021" s="511" t="s">
        <v>5917</v>
      </c>
      <c r="C2021" s="511" t="s">
        <v>5918</v>
      </c>
      <c r="D2021" s="511">
        <v>89</v>
      </c>
      <c r="E2021" s="512" t="s">
        <v>3942</v>
      </c>
      <c r="F2021" s="511" t="s">
        <v>3942</v>
      </c>
      <c r="G2021" s="511">
        <v>100688</v>
      </c>
      <c r="H2021" s="511" t="s">
        <v>6011</v>
      </c>
      <c r="I2021" s="511" t="s">
        <v>4016</v>
      </c>
      <c r="J2021" s="511" t="s">
        <v>4001</v>
      </c>
      <c r="K2021" s="512">
        <v>932.96</v>
      </c>
      <c r="L2021" s="511" t="s">
        <v>3946</v>
      </c>
    </row>
    <row r="2022" spans="1:12">
      <c r="A2022" s="511" t="s">
        <v>5916</v>
      </c>
      <c r="B2022" s="511" t="s">
        <v>5917</v>
      </c>
      <c r="C2022" s="511" t="s">
        <v>5918</v>
      </c>
      <c r="D2022" s="511">
        <v>89</v>
      </c>
      <c r="E2022" s="512" t="s">
        <v>3942</v>
      </c>
      <c r="F2022" s="511" t="s">
        <v>3942</v>
      </c>
      <c r="G2022" s="511">
        <v>100689</v>
      </c>
      <c r="H2022" s="511" t="s">
        <v>6012</v>
      </c>
      <c r="I2022" s="511" t="s">
        <v>4016</v>
      </c>
      <c r="J2022" s="511" t="s">
        <v>4001</v>
      </c>
      <c r="K2022" s="513">
        <v>1209.43</v>
      </c>
      <c r="L2022" s="511" t="s">
        <v>3946</v>
      </c>
    </row>
    <row r="2023" spans="1:12">
      <c r="A2023" s="511" t="s">
        <v>5916</v>
      </c>
      <c r="B2023" s="511" t="s">
        <v>5917</v>
      </c>
      <c r="C2023" s="511" t="s">
        <v>5918</v>
      </c>
      <c r="D2023" s="511">
        <v>89</v>
      </c>
      <c r="E2023" s="512" t="s">
        <v>3942</v>
      </c>
      <c r="F2023" s="511" t="s">
        <v>3942</v>
      </c>
      <c r="G2023" s="511">
        <v>100690</v>
      </c>
      <c r="H2023" s="511" t="s">
        <v>6013</v>
      </c>
      <c r="I2023" s="511" t="s">
        <v>4016</v>
      </c>
      <c r="J2023" s="511" t="s">
        <v>4001</v>
      </c>
      <c r="K2023" s="513">
        <v>1004.31</v>
      </c>
      <c r="L2023" s="511" t="s">
        <v>3946</v>
      </c>
    </row>
    <row r="2024" spans="1:12">
      <c r="A2024" s="511" t="s">
        <v>5916</v>
      </c>
      <c r="B2024" s="511" t="s">
        <v>5917</v>
      </c>
      <c r="C2024" s="511" t="s">
        <v>5918</v>
      </c>
      <c r="D2024" s="511">
        <v>89</v>
      </c>
      <c r="E2024" s="512" t="s">
        <v>3942</v>
      </c>
      <c r="F2024" s="511" t="s">
        <v>3942</v>
      </c>
      <c r="G2024" s="511">
        <v>100691</v>
      </c>
      <c r="H2024" s="511" t="s">
        <v>6014</v>
      </c>
      <c r="I2024" s="511" t="s">
        <v>4016</v>
      </c>
      <c r="J2024" s="511" t="s">
        <v>3945</v>
      </c>
      <c r="K2024" s="513">
        <v>1562.25</v>
      </c>
      <c r="L2024" s="511" t="s">
        <v>3946</v>
      </c>
    </row>
    <row r="2025" spans="1:12">
      <c r="A2025" s="511" t="s">
        <v>5916</v>
      </c>
      <c r="B2025" s="511" t="s">
        <v>5917</v>
      </c>
      <c r="C2025" s="511" t="s">
        <v>5918</v>
      </c>
      <c r="D2025" s="511">
        <v>89</v>
      </c>
      <c r="E2025" s="512" t="s">
        <v>3942</v>
      </c>
      <c r="F2025" s="511" t="s">
        <v>3942</v>
      </c>
      <c r="G2025" s="511">
        <v>100692</v>
      </c>
      <c r="H2025" s="511" t="s">
        <v>6015</v>
      </c>
      <c r="I2025" s="511" t="s">
        <v>4016</v>
      </c>
      <c r="J2025" s="511" t="s">
        <v>3945</v>
      </c>
      <c r="K2025" s="513">
        <v>1357.13</v>
      </c>
      <c r="L2025" s="511" t="s">
        <v>3946</v>
      </c>
    </row>
    <row r="2026" spans="1:12">
      <c r="A2026" s="511" t="s">
        <v>5916</v>
      </c>
      <c r="B2026" s="511" t="s">
        <v>5917</v>
      </c>
      <c r="C2026" s="511" t="s">
        <v>5918</v>
      </c>
      <c r="D2026" s="511">
        <v>89</v>
      </c>
      <c r="E2026" s="512" t="s">
        <v>3942</v>
      </c>
      <c r="F2026" s="511" t="s">
        <v>3942</v>
      </c>
      <c r="G2026" s="511">
        <v>100693</v>
      </c>
      <c r="H2026" s="511" t="s">
        <v>6016</v>
      </c>
      <c r="I2026" s="511" t="s">
        <v>4016</v>
      </c>
      <c r="J2026" s="511" t="s">
        <v>3945</v>
      </c>
      <c r="K2026" s="513">
        <v>1871.94</v>
      </c>
      <c r="L2026" s="511" t="s">
        <v>3946</v>
      </c>
    </row>
    <row r="2027" spans="1:12">
      <c r="A2027" s="511" t="s">
        <v>5916</v>
      </c>
      <c r="B2027" s="511" t="s">
        <v>5917</v>
      </c>
      <c r="C2027" s="511" t="s">
        <v>5918</v>
      </c>
      <c r="D2027" s="511">
        <v>89</v>
      </c>
      <c r="E2027" s="512" t="s">
        <v>3942</v>
      </c>
      <c r="F2027" s="511" t="s">
        <v>3942</v>
      </c>
      <c r="G2027" s="511">
        <v>100694</v>
      </c>
      <c r="H2027" s="511" t="s">
        <v>6017</v>
      </c>
      <c r="I2027" s="511" t="s">
        <v>4016</v>
      </c>
      <c r="J2027" s="511" t="s">
        <v>3945</v>
      </c>
      <c r="K2027" s="513">
        <v>1666.82</v>
      </c>
      <c r="L2027" s="511" t="s">
        <v>3946</v>
      </c>
    </row>
    <row r="2028" spans="1:12">
      <c r="A2028" s="511" t="s">
        <v>5916</v>
      </c>
      <c r="B2028" s="511" t="s">
        <v>5917</v>
      </c>
      <c r="C2028" s="511" t="s">
        <v>5918</v>
      </c>
      <c r="D2028" s="511">
        <v>89</v>
      </c>
      <c r="E2028" s="512" t="s">
        <v>3942</v>
      </c>
      <c r="F2028" s="511" t="s">
        <v>3942</v>
      </c>
      <c r="G2028" s="511">
        <v>100695</v>
      </c>
      <c r="H2028" s="511" t="s">
        <v>6018</v>
      </c>
      <c r="I2028" s="511" t="s">
        <v>4016</v>
      </c>
      <c r="J2028" s="511" t="s">
        <v>4001</v>
      </c>
      <c r="K2028" s="512">
        <v>61.79</v>
      </c>
      <c r="L2028" s="511" t="s">
        <v>3946</v>
      </c>
    </row>
    <row r="2029" spans="1:12">
      <c r="A2029" s="511" t="s">
        <v>5916</v>
      </c>
      <c r="B2029" s="511" t="s">
        <v>5917</v>
      </c>
      <c r="C2029" s="511" t="s">
        <v>5918</v>
      </c>
      <c r="D2029" s="511">
        <v>89</v>
      </c>
      <c r="E2029" s="512" t="s">
        <v>3942</v>
      </c>
      <c r="F2029" s="511" t="s">
        <v>3942</v>
      </c>
      <c r="G2029" s="511">
        <v>100696</v>
      </c>
      <c r="H2029" s="511" t="s">
        <v>6019</v>
      </c>
      <c r="I2029" s="511" t="s">
        <v>4016</v>
      </c>
      <c r="J2029" s="511" t="s">
        <v>4001</v>
      </c>
      <c r="K2029" s="512">
        <v>68.7</v>
      </c>
      <c r="L2029" s="511" t="s">
        <v>3946</v>
      </c>
    </row>
    <row r="2030" spans="1:12">
      <c r="A2030" s="511" t="s">
        <v>5916</v>
      </c>
      <c r="B2030" s="511" t="s">
        <v>5917</v>
      </c>
      <c r="C2030" s="511" t="s">
        <v>5918</v>
      </c>
      <c r="D2030" s="511">
        <v>89</v>
      </c>
      <c r="E2030" s="512" t="s">
        <v>3942</v>
      </c>
      <c r="F2030" s="511" t="s">
        <v>3942</v>
      </c>
      <c r="G2030" s="511">
        <v>100697</v>
      </c>
      <c r="H2030" s="511" t="s">
        <v>6020</v>
      </c>
      <c r="I2030" s="511" t="s">
        <v>4016</v>
      </c>
      <c r="J2030" s="511" t="s">
        <v>4001</v>
      </c>
      <c r="K2030" s="512">
        <v>75.64</v>
      </c>
      <c r="L2030" s="511" t="s">
        <v>3946</v>
      </c>
    </row>
    <row r="2031" spans="1:12">
      <c r="A2031" s="511" t="s">
        <v>5916</v>
      </c>
      <c r="B2031" s="511" t="s">
        <v>5917</v>
      </c>
      <c r="C2031" s="511" t="s">
        <v>5918</v>
      </c>
      <c r="D2031" s="511">
        <v>89</v>
      </c>
      <c r="E2031" s="512" t="s">
        <v>3942</v>
      </c>
      <c r="F2031" s="511" t="s">
        <v>3942</v>
      </c>
      <c r="G2031" s="511">
        <v>100698</v>
      </c>
      <c r="H2031" s="511" t="s">
        <v>6021</v>
      </c>
      <c r="I2031" s="511" t="s">
        <v>4016</v>
      </c>
      <c r="J2031" s="511" t="s">
        <v>4001</v>
      </c>
      <c r="K2031" s="512">
        <v>82.58</v>
      </c>
      <c r="L2031" s="511" t="s">
        <v>3946</v>
      </c>
    </row>
    <row r="2032" spans="1:12">
      <c r="A2032" s="511" t="s">
        <v>5916</v>
      </c>
      <c r="B2032" s="511" t="s">
        <v>5917</v>
      </c>
      <c r="C2032" s="511" t="s">
        <v>5918</v>
      </c>
      <c r="D2032" s="511">
        <v>89</v>
      </c>
      <c r="E2032" s="512" t="s">
        <v>3942</v>
      </c>
      <c r="F2032" s="511" t="s">
        <v>3942</v>
      </c>
      <c r="G2032" s="511">
        <v>100699</v>
      </c>
      <c r="H2032" s="511" t="s">
        <v>6022</v>
      </c>
      <c r="I2032" s="511" t="s">
        <v>4016</v>
      </c>
      <c r="J2032" s="511" t="s">
        <v>4001</v>
      </c>
      <c r="K2032" s="512">
        <v>98.23</v>
      </c>
      <c r="L2032" s="511" t="s">
        <v>3946</v>
      </c>
    </row>
    <row r="2033" spans="1:12">
      <c r="A2033" s="511" t="s">
        <v>5916</v>
      </c>
      <c r="B2033" s="511" t="s">
        <v>5917</v>
      </c>
      <c r="C2033" s="511" t="s">
        <v>5918</v>
      </c>
      <c r="D2033" s="511">
        <v>89</v>
      </c>
      <c r="E2033" s="512" t="s">
        <v>3942</v>
      </c>
      <c r="F2033" s="511" t="s">
        <v>3942</v>
      </c>
      <c r="G2033" s="511">
        <v>100700</v>
      </c>
      <c r="H2033" s="511" t="s">
        <v>6023</v>
      </c>
      <c r="I2033" s="511" t="s">
        <v>4016</v>
      </c>
      <c r="J2033" s="511" t="s">
        <v>4001</v>
      </c>
      <c r="K2033" s="512">
        <v>940.38</v>
      </c>
      <c r="L2033" s="511" t="s">
        <v>3946</v>
      </c>
    </row>
    <row r="2034" spans="1:12">
      <c r="A2034" s="511" t="s">
        <v>5916</v>
      </c>
      <c r="B2034" s="511" t="s">
        <v>5917</v>
      </c>
      <c r="C2034" s="511" t="s">
        <v>5918</v>
      </c>
      <c r="D2034" s="511">
        <v>89</v>
      </c>
      <c r="E2034" s="512" t="s">
        <v>3942</v>
      </c>
      <c r="F2034" s="511" t="s">
        <v>3942</v>
      </c>
      <c r="G2034" s="511">
        <v>100712</v>
      </c>
      <c r="H2034" s="511" t="s">
        <v>6024</v>
      </c>
      <c r="I2034" s="511" t="s">
        <v>4016</v>
      </c>
      <c r="J2034" s="511" t="s">
        <v>4001</v>
      </c>
      <c r="K2034" s="512">
        <v>917.37</v>
      </c>
      <c r="L2034" s="511" t="s">
        <v>3946</v>
      </c>
    </row>
    <row r="2035" spans="1:12">
      <c r="A2035" s="511" t="s">
        <v>5916</v>
      </c>
      <c r="B2035" s="511" t="s">
        <v>5917</v>
      </c>
      <c r="C2035" s="511" t="s">
        <v>6025</v>
      </c>
      <c r="D2035" s="511">
        <v>90</v>
      </c>
      <c r="E2035" s="512" t="s">
        <v>3942</v>
      </c>
      <c r="F2035" s="511" t="s">
        <v>3942</v>
      </c>
      <c r="G2035" s="511">
        <v>100665</v>
      </c>
      <c r="H2035" s="511" t="s">
        <v>6026</v>
      </c>
      <c r="I2035" s="511" t="s">
        <v>4290</v>
      </c>
      <c r="J2035" s="511" t="s">
        <v>3945</v>
      </c>
      <c r="K2035" s="513">
        <v>1010.19</v>
      </c>
      <c r="L2035" s="511" t="s">
        <v>3946</v>
      </c>
    </row>
    <row r="2036" spans="1:12">
      <c r="A2036" s="511" t="s">
        <v>5916</v>
      </c>
      <c r="B2036" s="511" t="s">
        <v>5917</v>
      </c>
      <c r="C2036" s="511" t="s">
        <v>6025</v>
      </c>
      <c r="D2036" s="511">
        <v>90</v>
      </c>
      <c r="E2036" s="512" t="s">
        <v>3942</v>
      </c>
      <c r="F2036" s="511" t="s">
        <v>3942</v>
      </c>
      <c r="G2036" s="511">
        <v>100666</v>
      </c>
      <c r="H2036" s="511" t="s">
        <v>6027</v>
      </c>
      <c r="I2036" s="511" t="s">
        <v>4290</v>
      </c>
      <c r="J2036" s="511" t="s">
        <v>3945</v>
      </c>
      <c r="K2036" s="512">
        <v>801.77</v>
      </c>
      <c r="L2036" s="511" t="s">
        <v>3946</v>
      </c>
    </row>
    <row r="2037" spans="1:12">
      <c r="A2037" s="511" t="s">
        <v>5916</v>
      </c>
      <c r="B2037" s="511" t="s">
        <v>5917</v>
      </c>
      <c r="C2037" s="511" t="s">
        <v>6025</v>
      </c>
      <c r="D2037" s="511">
        <v>90</v>
      </c>
      <c r="E2037" s="512" t="s">
        <v>3942</v>
      </c>
      <c r="F2037" s="511" t="s">
        <v>3942</v>
      </c>
      <c r="G2037" s="511">
        <v>100667</v>
      </c>
      <c r="H2037" s="511" t="s">
        <v>6028</v>
      </c>
      <c r="I2037" s="511" t="s">
        <v>4290</v>
      </c>
      <c r="J2037" s="511" t="s">
        <v>3945</v>
      </c>
      <c r="K2037" s="513">
        <v>1304.8399999999999</v>
      </c>
      <c r="L2037" s="511" t="s">
        <v>3946</v>
      </c>
    </row>
    <row r="2038" spans="1:12">
      <c r="A2038" s="511" t="s">
        <v>5916</v>
      </c>
      <c r="B2038" s="511" t="s">
        <v>5917</v>
      </c>
      <c r="C2038" s="511" t="s">
        <v>6025</v>
      </c>
      <c r="D2038" s="511">
        <v>90</v>
      </c>
      <c r="E2038" s="512" t="s">
        <v>3942</v>
      </c>
      <c r="F2038" s="511" t="s">
        <v>3942</v>
      </c>
      <c r="G2038" s="511">
        <v>100668</v>
      </c>
      <c r="H2038" s="511" t="s">
        <v>6029</v>
      </c>
      <c r="I2038" s="511" t="s">
        <v>4290</v>
      </c>
      <c r="J2038" s="511" t="s">
        <v>3945</v>
      </c>
      <c r="K2038" s="513">
        <v>1597.82</v>
      </c>
      <c r="L2038" s="511" t="s">
        <v>3946</v>
      </c>
    </row>
    <row r="2039" spans="1:12">
      <c r="A2039" s="511" t="s">
        <v>5916</v>
      </c>
      <c r="B2039" s="511" t="s">
        <v>5917</v>
      </c>
      <c r="C2039" s="511" t="s">
        <v>6025</v>
      </c>
      <c r="D2039" s="511">
        <v>90</v>
      </c>
      <c r="E2039" s="512" t="s">
        <v>3942</v>
      </c>
      <c r="F2039" s="511" t="s">
        <v>3942</v>
      </c>
      <c r="G2039" s="511">
        <v>100669</v>
      </c>
      <c r="H2039" s="511" t="s">
        <v>6030</v>
      </c>
      <c r="I2039" s="511" t="s">
        <v>4290</v>
      </c>
      <c r="J2039" s="511" t="s">
        <v>3945</v>
      </c>
      <c r="K2039" s="512">
        <v>942.15</v>
      </c>
      <c r="L2039" s="511" t="s">
        <v>3946</v>
      </c>
    </row>
    <row r="2040" spans="1:12">
      <c r="A2040" s="511" t="s">
        <v>5916</v>
      </c>
      <c r="B2040" s="511" t="s">
        <v>5917</v>
      </c>
      <c r="C2040" s="511" t="s">
        <v>6025</v>
      </c>
      <c r="D2040" s="511">
        <v>90</v>
      </c>
      <c r="E2040" s="512" t="s">
        <v>3942</v>
      </c>
      <c r="F2040" s="511" t="s">
        <v>3942</v>
      </c>
      <c r="G2040" s="511">
        <v>100670</v>
      </c>
      <c r="H2040" s="511" t="s">
        <v>6031</v>
      </c>
      <c r="I2040" s="511" t="s">
        <v>4290</v>
      </c>
      <c r="J2040" s="511" t="s">
        <v>3945</v>
      </c>
      <c r="K2040" s="513">
        <v>1259.8</v>
      </c>
      <c r="L2040" s="511" t="s">
        <v>3946</v>
      </c>
    </row>
    <row r="2041" spans="1:12">
      <c r="A2041" s="511" t="s">
        <v>5916</v>
      </c>
      <c r="B2041" s="511" t="s">
        <v>5917</v>
      </c>
      <c r="C2041" s="511" t="s">
        <v>6025</v>
      </c>
      <c r="D2041" s="511">
        <v>90</v>
      </c>
      <c r="E2041" s="512" t="s">
        <v>3942</v>
      </c>
      <c r="F2041" s="511" t="s">
        <v>3942</v>
      </c>
      <c r="G2041" s="511">
        <v>100671</v>
      </c>
      <c r="H2041" s="511" t="s">
        <v>6032</v>
      </c>
      <c r="I2041" s="511" t="s">
        <v>4290</v>
      </c>
      <c r="J2041" s="511" t="s">
        <v>3945</v>
      </c>
      <c r="K2041" s="513">
        <v>1559.46</v>
      </c>
      <c r="L2041" s="511" t="s">
        <v>3946</v>
      </c>
    </row>
    <row r="2042" spans="1:12">
      <c r="A2042" s="511" t="s">
        <v>5916</v>
      </c>
      <c r="B2042" s="511" t="s">
        <v>5917</v>
      </c>
      <c r="C2042" s="511" t="s">
        <v>6025</v>
      </c>
      <c r="D2042" s="511">
        <v>90</v>
      </c>
      <c r="E2042" s="512" t="s">
        <v>3942</v>
      </c>
      <c r="F2042" s="511" t="s">
        <v>3942</v>
      </c>
      <c r="G2042" s="511">
        <v>100672</v>
      </c>
      <c r="H2042" s="511" t="s">
        <v>6033</v>
      </c>
      <c r="I2042" s="511" t="s">
        <v>4290</v>
      </c>
      <c r="J2042" s="511" t="s">
        <v>3945</v>
      </c>
      <c r="K2042" s="513">
        <v>1013</v>
      </c>
      <c r="L2042" s="511" t="s">
        <v>3946</v>
      </c>
    </row>
    <row r="2043" spans="1:12">
      <c r="A2043" s="511" t="s">
        <v>5916</v>
      </c>
      <c r="B2043" s="511" t="s">
        <v>5917</v>
      </c>
      <c r="C2043" s="511" t="s">
        <v>6034</v>
      </c>
      <c r="D2043" s="511">
        <v>92</v>
      </c>
      <c r="E2043" s="512" t="s">
        <v>3942</v>
      </c>
      <c r="F2043" s="511" t="s">
        <v>3942</v>
      </c>
      <c r="G2043" s="511">
        <v>100701</v>
      </c>
      <c r="H2043" s="511" t="s">
        <v>6035</v>
      </c>
      <c r="I2043" s="511" t="s">
        <v>4290</v>
      </c>
      <c r="J2043" s="511" t="s">
        <v>4001</v>
      </c>
      <c r="K2043" s="512">
        <v>567.28</v>
      </c>
      <c r="L2043" s="511" t="s">
        <v>3946</v>
      </c>
    </row>
    <row r="2044" spans="1:12">
      <c r="A2044" s="511" t="s">
        <v>5916</v>
      </c>
      <c r="B2044" s="511" t="s">
        <v>5917</v>
      </c>
      <c r="C2044" s="511" t="s">
        <v>6036</v>
      </c>
      <c r="D2044" s="511">
        <v>93</v>
      </c>
      <c r="E2044" s="512" t="s">
        <v>3942</v>
      </c>
      <c r="F2044" s="511" t="s">
        <v>3942</v>
      </c>
      <c r="G2044" s="511">
        <v>94559</v>
      </c>
      <c r="H2044" s="511" t="s">
        <v>6037</v>
      </c>
      <c r="I2044" s="511" t="s">
        <v>4290</v>
      </c>
      <c r="J2044" s="511" t="s">
        <v>3945</v>
      </c>
      <c r="K2044" s="512">
        <v>831.21</v>
      </c>
      <c r="L2044" s="511" t="s">
        <v>3946</v>
      </c>
    </row>
    <row r="2045" spans="1:12">
      <c r="A2045" s="511" t="s">
        <v>5916</v>
      </c>
      <c r="B2045" s="511" t="s">
        <v>5917</v>
      </c>
      <c r="C2045" s="511" t="s">
        <v>6036</v>
      </c>
      <c r="D2045" s="511">
        <v>93</v>
      </c>
      <c r="E2045" s="512" t="s">
        <v>3942</v>
      </c>
      <c r="F2045" s="511" t="s">
        <v>3942</v>
      </c>
      <c r="G2045" s="511">
        <v>94562</v>
      </c>
      <c r="H2045" s="511" t="s">
        <v>6038</v>
      </c>
      <c r="I2045" s="511" t="s">
        <v>4290</v>
      </c>
      <c r="J2045" s="511" t="s">
        <v>3945</v>
      </c>
      <c r="K2045" s="512">
        <v>791.1</v>
      </c>
      <c r="L2045" s="511" t="s">
        <v>3946</v>
      </c>
    </row>
    <row r="2046" spans="1:12">
      <c r="A2046" s="511" t="s">
        <v>5916</v>
      </c>
      <c r="B2046" s="511" t="s">
        <v>5917</v>
      </c>
      <c r="C2046" s="511" t="s">
        <v>6036</v>
      </c>
      <c r="D2046" s="511">
        <v>93</v>
      </c>
      <c r="E2046" s="512" t="s">
        <v>3942</v>
      </c>
      <c r="F2046" s="511" t="s">
        <v>3942</v>
      </c>
      <c r="G2046" s="511">
        <v>94587</v>
      </c>
      <c r="H2046" s="511" t="s">
        <v>6039</v>
      </c>
      <c r="I2046" s="511" t="s">
        <v>3944</v>
      </c>
      <c r="J2046" s="511" t="s">
        <v>4001</v>
      </c>
      <c r="K2046" s="512">
        <v>75.75</v>
      </c>
      <c r="L2046" s="511" t="s">
        <v>3946</v>
      </c>
    </row>
    <row r="2047" spans="1:12">
      <c r="A2047" s="511" t="s">
        <v>5916</v>
      </c>
      <c r="B2047" s="511" t="s">
        <v>5917</v>
      </c>
      <c r="C2047" s="511" t="s">
        <v>6036</v>
      </c>
      <c r="D2047" s="511">
        <v>93</v>
      </c>
      <c r="E2047" s="512" t="s">
        <v>3942</v>
      </c>
      <c r="F2047" s="511" t="s">
        <v>3942</v>
      </c>
      <c r="G2047" s="511">
        <v>94588</v>
      </c>
      <c r="H2047" s="511" t="s">
        <v>6040</v>
      </c>
      <c r="I2047" s="511" t="s">
        <v>3944</v>
      </c>
      <c r="J2047" s="511" t="s">
        <v>4001</v>
      </c>
      <c r="K2047" s="512">
        <v>68.61</v>
      </c>
      <c r="L2047" s="511" t="s">
        <v>3946</v>
      </c>
    </row>
    <row r="2048" spans="1:12">
      <c r="A2048" s="511" t="s">
        <v>5916</v>
      </c>
      <c r="B2048" s="511" t="s">
        <v>5917</v>
      </c>
      <c r="C2048" s="511" t="s">
        <v>6041</v>
      </c>
      <c r="D2048" s="511">
        <v>95</v>
      </c>
      <c r="E2048" s="512" t="s">
        <v>3942</v>
      </c>
      <c r="F2048" s="511" t="s">
        <v>3942</v>
      </c>
      <c r="G2048" s="511">
        <v>99837</v>
      </c>
      <c r="H2048" s="511" t="s">
        <v>6042</v>
      </c>
      <c r="I2048" s="511" t="s">
        <v>3944</v>
      </c>
      <c r="J2048" s="511" t="s">
        <v>3945</v>
      </c>
      <c r="K2048" s="512">
        <v>627.02</v>
      </c>
      <c r="L2048" s="511" t="s">
        <v>3946</v>
      </c>
    </row>
    <row r="2049" spans="1:12">
      <c r="A2049" s="511" t="s">
        <v>5916</v>
      </c>
      <c r="B2049" s="511" t="s">
        <v>5917</v>
      </c>
      <c r="C2049" s="511" t="s">
        <v>6041</v>
      </c>
      <c r="D2049" s="511">
        <v>95</v>
      </c>
      <c r="E2049" s="512" t="s">
        <v>3942</v>
      </c>
      <c r="F2049" s="511" t="s">
        <v>3942</v>
      </c>
      <c r="G2049" s="511">
        <v>99839</v>
      </c>
      <c r="H2049" s="511" t="s">
        <v>6043</v>
      </c>
      <c r="I2049" s="511" t="s">
        <v>3944</v>
      </c>
      <c r="J2049" s="511" t="s">
        <v>3945</v>
      </c>
      <c r="K2049" s="512">
        <v>518.98</v>
      </c>
      <c r="L2049" s="511" t="s">
        <v>3946</v>
      </c>
    </row>
    <row r="2050" spans="1:12">
      <c r="A2050" s="511" t="s">
        <v>5916</v>
      </c>
      <c r="B2050" s="511" t="s">
        <v>5917</v>
      </c>
      <c r="C2050" s="511" t="s">
        <v>6041</v>
      </c>
      <c r="D2050" s="511">
        <v>95</v>
      </c>
      <c r="E2050" s="512" t="s">
        <v>3942</v>
      </c>
      <c r="F2050" s="511" t="s">
        <v>3942</v>
      </c>
      <c r="G2050" s="511">
        <v>99841</v>
      </c>
      <c r="H2050" s="511" t="s">
        <v>6044</v>
      </c>
      <c r="I2050" s="511" t="s">
        <v>3944</v>
      </c>
      <c r="J2050" s="511" t="s">
        <v>3945</v>
      </c>
      <c r="K2050" s="512">
        <v>752.78</v>
      </c>
      <c r="L2050" s="511" t="s">
        <v>3946</v>
      </c>
    </row>
    <row r="2051" spans="1:12">
      <c r="A2051" s="511" t="s">
        <v>5916</v>
      </c>
      <c r="B2051" s="511" t="s">
        <v>5917</v>
      </c>
      <c r="C2051" s="511" t="s">
        <v>6041</v>
      </c>
      <c r="D2051" s="511">
        <v>95</v>
      </c>
      <c r="E2051" s="512" t="s">
        <v>3942</v>
      </c>
      <c r="F2051" s="511" t="s">
        <v>3942</v>
      </c>
      <c r="G2051" s="511">
        <v>99855</v>
      </c>
      <c r="H2051" s="511" t="s">
        <v>6045</v>
      </c>
      <c r="I2051" s="511" t="s">
        <v>3944</v>
      </c>
      <c r="J2051" s="511" t="s">
        <v>3945</v>
      </c>
      <c r="K2051" s="512">
        <v>117.48</v>
      </c>
      <c r="L2051" s="511" t="s">
        <v>3946</v>
      </c>
    </row>
    <row r="2052" spans="1:12">
      <c r="A2052" s="511" t="s">
        <v>5916</v>
      </c>
      <c r="B2052" s="511" t="s">
        <v>5917</v>
      </c>
      <c r="C2052" s="511" t="s">
        <v>6041</v>
      </c>
      <c r="D2052" s="511">
        <v>95</v>
      </c>
      <c r="E2052" s="512" t="s">
        <v>3942</v>
      </c>
      <c r="F2052" s="511" t="s">
        <v>3942</v>
      </c>
      <c r="G2052" s="511">
        <v>99857</v>
      </c>
      <c r="H2052" s="511" t="s">
        <v>6046</v>
      </c>
      <c r="I2052" s="511" t="s">
        <v>3944</v>
      </c>
      <c r="J2052" s="511" t="s">
        <v>3945</v>
      </c>
      <c r="K2052" s="512">
        <v>94.43</v>
      </c>
      <c r="L2052" s="511" t="s">
        <v>3946</v>
      </c>
    </row>
    <row r="2053" spans="1:12">
      <c r="A2053" s="511" t="s">
        <v>5916</v>
      </c>
      <c r="B2053" s="511" t="s">
        <v>5917</v>
      </c>
      <c r="C2053" s="511" t="s">
        <v>6041</v>
      </c>
      <c r="D2053" s="511">
        <v>95</v>
      </c>
      <c r="E2053" s="512" t="s">
        <v>3942</v>
      </c>
      <c r="F2053" s="511" t="s">
        <v>3942</v>
      </c>
      <c r="G2053" s="511">
        <v>99861</v>
      </c>
      <c r="H2053" s="511" t="s">
        <v>6047</v>
      </c>
      <c r="I2053" s="511" t="s">
        <v>4290</v>
      </c>
      <c r="J2053" s="511" t="s">
        <v>4001</v>
      </c>
      <c r="K2053" s="512">
        <v>654.26</v>
      </c>
      <c r="L2053" s="511" t="s">
        <v>3946</v>
      </c>
    </row>
    <row r="2054" spans="1:12">
      <c r="A2054" s="511" t="s">
        <v>5916</v>
      </c>
      <c r="B2054" s="511" t="s">
        <v>5917</v>
      </c>
      <c r="C2054" s="511" t="s">
        <v>6041</v>
      </c>
      <c r="D2054" s="511">
        <v>95</v>
      </c>
      <c r="E2054" s="512" t="s">
        <v>3942</v>
      </c>
      <c r="F2054" s="511" t="s">
        <v>3942</v>
      </c>
      <c r="G2054" s="511">
        <v>99862</v>
      </c>
      <c r="H2054" s="511" t="s">
        <v>6048</v>
      </c>
      <c r="I2054" s="511" t="s">
        <v>4290</v>
      </c>
      <c r="J2054" s="511" t="s">
        <v>3945</v>
      </c>
      <c r="K2054" s="512">
        <v>603.51</v>
      </c>
      <c r="L2054" s="511" t="s">
        <v>3946</v>
      </c>
    </row>
    <row r="2055" spans="1:12">
      <c r="A2055" s="511" t="s">
        <v>5916</v>
      </c>
      <c r="B2055" s="511" t="s">
        <v>5917</v>
      </c>
      <c r="C2055" s="511" t="s">
        <v>6049</v>
      </c>
      <c r="D2055" s="511">
        <v>98</v>
      </c>
      <c r="E2055" s="512" t="s">
        <v>3942</v>
      </c>
      <c r="F2055" s="511" t="s">
        <v>3942</v>
      </c>
      <c r="G2055" s="511">
        <v>90838</v>
      </c>
      <c r="H2055" s="511" t="s">
        <v>6050</v>
      </c>
      <c r="I2055" s="511" t="s">
        <v>4016</v>
      </c>
      <c r="J2055" s="511" t="s">
        <v>4001</v>
      </c>
      <c r="K2055" s="513">
        <v>1442.45</v>
      </c>
      <c r="L2055" s="511" t="s">
        <v>3946</v>
      </c>
    </row>
    <row r="2056" spans="1:12">
      <c r="A2056" s="511" t="s">
        <v>5916</v>
      </c>
      <c r="B2056" s="511" t="s">
        <v>5917</v>
      </c>
      <c r="C2056" s="511" t="s">
        <v>6049</v>
      </c>
      <c r="D2056" s="511">
        <v>98</v>
      </c>
      <c r="E2056" s="512" t="s">
        <v>3942</v>
      </c>
      <c r="F2056" s="511" t="s">
        <v>3942</v>
      </c>
      <c r="G2056" s="511">
        <v>91338</v>
      </c>
      <c r="H2056" s="511" t="s">
        <v>6051</v>
      </c>
      <c r="I2056" s="511" t="s">
        <v>4290</v>
      </c>
      <c r="J2056" s="511" t="s">
        <v>4001</v>
      </c>
      <c r="K2056" s="512">
        <v>774.57</v>
      </c>
      <c r="L2056" s="511" t="s">
        <v>3946</v>
      </c>
    </row>
    <row r="2057" spans="1:12">
      <c r="A2057" s="511" t="s">
        <v>5916</v>
      </c>
      <c r="B2057" s="511" t="s">
        <v>5917</v>
      </c>
      <c r="C2057" s="511" t="s">
        <v>6049</v>
      </c>
      <c r="D2057" s="511">
        <v>98</v>
      </c>
      <c r="E2057" s="512" t="s">
        <v>3942</v>
      </c>
      <c r="F2057" s="511" t="s">
        <v>3942</v>
      </c>
      <c r="G2057" s="511">
        <v>91341</v>
      </c>
      <c r="H2057" s="511" t="s">
        <v>6052</v>
      </c>
      <c r="I2057" s="511" t="s">
        <v>4290</v>
      </c>
      <c r="J2057" s="511" t="s">
        <v>4001</v>
      </c>
      <c r="K2057" s="512">
        <v>608.49</v>
      </c>
      <c r="L2057" s="511" t="s">
        <v>3946</v>
      </c>
    </row>
    <row r="2058" spans="1:12">
      <c r="A2058" s="511" t="s">
        <v>5916</v>
      </c>
      <c r="B2058" s="511" t="s">
        <v>5917</v>
      </c>
      <c r="C2058" s="511" t="s">
        <v>6049</v>
      </c>
      <c r="D2058" s="511">
        <v>98</v>
      </c>
      <c r="E2058" s="512" t="s">
        <v>3942</v>
      </c>
      <c r="F2058" s="511" t="s">
        <v>3942</v>
      </c>
      <c r="G2058" s="511">
        <v>94805</v>
      </c>
      <c r="H2058" s="511" t="s">
        <v>6053</v>
      </c>
      <c r="I2058" s="511" t="s">
        <v>4016</v>
      </c>
      <c r="J2058" s="511" t="s">
        <v>4001</v>
      </c>
      <c r="K2058" s="512">
        <v>772.28</v>
      </c>
      <c r="L2058" s="511" t="s">
        <v>3946</v>
      </c>
    </row>
    <row r="2059" spans="1:12">
      <c r="A2059" s="511" t="s">
        <v>5916</v>
      </c>
      <c r="B2059" s="511" t="s">
        <v>5917</v>
      </c>
      <c r="C2059" s="511" t="s">
        <v>6049</v>
      </c>
      <c r="D2059" s="511">
        <v>98</v>
      </c>
      <c r="E2059" s="512" t="s">
        <v>3942</v>
      </c>
      <c r="F2059" s="511" t="s">
        <v>3942</v>
      </c>
      <c r="G2059" s="511">
        <v>94806</v>
      </c>
      <c r="H2059" s="511" t="s">
        <v>6054</v>
      </c>
      <c r="I2059" s="511" t="s">
        <v>4016</v>
      </c>
      <c r="J2059" s="511" t="s">
        <v>4001</v>
      </c>
      <c r="K2059" s="512">
        <v>687.96</v>
      </c>
      <c r="L2059" s="511" t="s">
        <v>3946</v>
      </c>
    </row>
    <row r="2060" spans="1:12">
      <c r="A2060" s="511" t="s">
        <v>5916</v>
      </c>
      <c r="B2060" s="511" t="s">
        <v>5917</v>
      </c>
      <c r="C2060" s="511" t="s">
        <v>6049</v>
      </c>
      <c r="D2060" s="511">
        <v>98</v>
      </c>
      <c r="E2060" s="512" t="s">
        <v>3942</v>
      </c>
      <c r="F2060" s="511" t="s">
        <v>3942</v>
      </c>
      <c r="G2060" s="511">
        <v>94807</v>
      </c>
      <c r="H2060" s="511" t="s">
        <v>6055</v>
      </c>
      <c r="I2060" s="511" t="s">
        <v>4016</v>
      </c>
      <c r="J2060" s="511" t="s">
        <v>4001</v>
      </c>
      <c r="K2060" s="512">
        <v>629.96</v>
      </c>
      <c r="L2060" s="511" t="s">
        <v>3946</v>
      </c>
    </row>
    <row r="2061" spans="1:12">
      <c r="A2061" s="511" t="s">
        <v>5916</v>
      </c>
      <c r="B2061" s="511" t="s">
        <v>5917</v>
      </c>
      <c r="C2061" s="511" t="s">
        <v>6049</v>
      </c>
      <c r="D2061" s="511">
        <v>98</v>
      </c>
      <c r="E2061" s="512" t="s">
        <v>3942</v>
      </c>
      <c r="F2061" s="511" t="s">
        <v>3942</v>
      </c>
      <c r="G2061" s="511">
        <v>100702</v>
      </c>
      <c r="H2061" s="511" t="s">
        <v>6056</v>
      </c>
      <c r="I2061" s="511" t="s">
        <v>4290</v>
      </c>
      <c r="J2061" s="511" t="s">
        <v>4001</v>
      </c>
      <c r="K2061" s="512">
        <v>423.29</v>
      </c>
      <c r="L2061" s="511" t="s">
        <v>3946</v>
      </c>
    </row>
    <row r="2062" spans="1:12">
      <c r="A2062" s="511" t="s">
        <v>5916</v>
      </c>
      <c r="B2062" s="511" t="s">
        <v>5917</v>
      </c>
      <c r="C2062" s="511" t="s">
        <v>6057</v>
      </c>
      <c r="D2062" s="511">
        <v>100</v>
      </c>
      <c r="E2062" s="512" t="s">
        <v>3942</v>
      </c>
      <c r="F2062" s="511" t="s">
        <v>3942</v>
      </c>
      <c r="G2062" s="511">
        <v>102188</v>
      </c>
      <c r="H2062" s="511" t="s">
        <v>6058</v>
      </c>
      <c r="I2062" s="511" t="s">
        <v>4016</v>
      </c>
      <c r="J2062" s="511" t="s">
        <v>4001</v>
      </c>
      <c r="K2062" s="512">
        <v>874.3</v>
      </c>
      <c r="L2062" s="511" t="s">
        <v>3946</v>
      </c>
    </row>
    <row r="2063" spans="1:12">
      <c r="A2063" s="511" t="s">
        <v>5916</v>
      </c>
      <c r="B2063" s="511" t="s">
        <v>5917</v>
      </c>
      <c r="C2063" s="511" t="s">
        <v>6057</v>
      </c>
      <c r="D2063" s="511">
        <v>100</v>
      </c>
      <c r="E2063" s="512" t="s">
        <v>3942</v>
      </c>
      <c r="F2063" s="511" t="s">
        <v>3942</v>
      </c>
      <c r="G2063" s="511">
        <v>102189</v>
      </c>
      <c r="H2063" s="511" t="s">
        <v>6059</v>
      </c>
      <c r="I2063" s="511" t="s">
        <v>4016</v>
      </c>
      <c r="J2063" s="511" t="s">
        <v>4001</v>
      </c>
      <c r="K2063" s="512">
        <v>241.43</v>
      </c>
      <c r="L2063" s="511" t="s">
        <v>3946</v>
      </c>
    </row>
    <row r="2064" spans="1:12">
      <c r="A2064" s="511" t="s">
        <v>5916</v>
      </c>
      <c r="B2064" s="511" t="s">
        <v>5917</v>
      </c>
      <c r="C2064" s="511" t="s">
        <v>6060</v>
      </c>
      <c r="D2064" s="511">
        <v>102</v>
      </c>
      <c r="E2064" s="512" t="s">
        <v>3942</v>
      </c>
      <c r="F2064" s="511" t="s">
        <v>3942</v>
      </c>
      <c r="G2064" s="511">
        <v>100703</v>
      </c>
      <c r="H2064" s="511" t="s">
        <v>6061</v>
      </c>
      <c r="I2064" s="511" t="s">
        <v>4016</v>
      </c>
      <c r="J2064" s="511" t="s">
        <v>4001</v>
      </c>
      <c r="K2064" s="512">
        <v>32.700000000000003</v>
      </c>
      <c r="L2064" s="511" t="s">
        <v>3946</v>
      </c>
    </row>
    <row r="2065" spans="1:12">
      <c r="A2065" s="511" t="s">
        <v>5916</v>
      </c>
      <c r="B2065" s="511" t="s">
        <v>5917</v>
      </c>
      <c r="C2065" s="511" t="s">
        <v>6060</v>
      </c>
      <c r="D2065" s="511">
        <v>102</v>
      </c>
      <c r="E2065" s="512" t="s">
        <v>3942</v>
      </c>
      <c r="F2065" s="511" t="s">
        <v>3942</v>
      </c>
      <c r="G2065" s="511">
        <v>100704</v>
      </c>
      <c r="H2065" s="511" t="s">
        <v>6062</v>
      </c>
      <c r="I2065" s="511" t="s">
        <v>4016</v>
      </c>
      <c r="J2065" s="511" t="s">
        <v>4001</v>
      </c>
      <c r="K2065" s="512">
        <v>68.989999999999995</v>
      </c>
      <c r="L2065" s="511" t="s">
        <v>3946</v>
      </c>
    </row>
    <row r="2066" spans="1:12">
      <c r="A2066" s="511" t="s">
        <v>5916</v>
      </c>
      <c r="B2066" s="511" t="s">
        <v>5917</v>
      </c>
      <c r="C2066" s="511" t="s">
        <v>6060</v>
      </c>
      <c r="D2066" s="511">
        <v>102</v>
      </c>
      <c r="E2066" s="512" t="s">
        <v>3942</v>
      </c>
      <c r="F2066" s="511" t="s">
        <v>3942</v>
      </c>
      <c r="G2066" s="511">
        <v>100705</v>
      </c>
      <c r="H2066" s="511" t="s">
        <v>6063</v>
      </c>
      <c r="I2066" s="511" t="s">
        <v>4016</v>
      </c>
      <c r="J2066" s="511" t="s">
        <v>4001</v>
      </c>
      <c r="K2066" s="512">
        <v>80.03</v>
      </c>
      <c r="L2066" s="511" t="s">
        <v>3946</v>
      </c>
    </row>
    <row r="2067" spans="1:12">
      <c r="A2067" s="511" t="s">
        <v>5916</v>
      </c>
      <c r="B2067" s="511" t="s">
        <v>5917</v>
      </c>
      <c r="C2067" s="511" t="s">
        <v>6060</v>
      </c>
      <c r="D2067" s="511">
        <v>102</v>
      </c>
      <c r="E2067" s="512" t="s">
        <v>3942</v>
      </c>
      <c r="F2067" s="511" t="s">
        <v>3942</v>
      </c>
      <c r="G2067" s="511">
        <v>100706</v>
      </c>
      <c r="H2067" s="511" t="s">
        <v>6064</v>
      </c>
      <c r="I2067" s="511" t="s">
        <v>4016</v>
      </c>
      <c r="J2067" s="511" t="s">
        <v>4001</v>
      </c>
      <c r="K2067" s="512">
        <v>72.08</v>
      </c>
      <c r="L2067" s="511" t="s">
        <v>3946</v>
      </c>
    </row>
    <row r="2068" spans="1:12">
      <c r="A2068" s="511" t="s">
        <v>5916</v>
      </c>
      <c r="B2068" s="511" t="s">
        <v>5917</v>
      </c>
      <c r="C2068" s="511" t="s">
        <v>6060</v>
      </c>
      <c r="D2068" s="511">
        <v>102</v>
      </c>
      <c r="E2068" s="512" t="s">
        <v>3942</v>
      </c>
      <c r="F2068" s="511" t="s">
        <v>3942</v>
      </c>
      <c r="G2068" s="511">
        <v>100707</v>
      </c>
      <c r="H2068" s="511" t="s">
        <v>6065</v>
      </c>
      <c r="I2068" s="511" t="s">
        <v>4016</v>
      </c>
      <c r="J2068" s="511" t="s">
        <v>4001</v>
      </c>
      <c r="K2068" s="512">
        <v>145.96</v>
      </c>
      <c r="L2068" s="511" t="s">
        <v>3946</v>
      </c>
    </row>
    <row r="2069" spans="1:12">
      <c r="A2069" s="511" t="s">
        <v>5916</v>
      </c>
      <c r="B2069" s="511" t="s">
        <v>5917</v>
      </c>
      <c r="C2069" s="511" t="s">
        <v>6060</v>
      </c>
      <c r="D2069" s="511">
        <v>102</v>
      </c>
      <c r="E2069" s="512" t="s">
        <v>3942</v>
      </c>
      <c r="F2069" s="511" t="s">
        <v>3942</v>
      </c>
      <c r="G2069" s="511">
        <v>100708</v>
      </c>
      <c r="H2069" s="511" t="s">
        <v>6066</v>
      </c>
      <c r="I2069" s="511" t="s">
        <v>4016</v>
      </c>
      <c r="J2069" s="511" t="s">
        <v>4001</v>
      </c>
      <c r="K2069" s="512">
        <v>182.46</v>
      </c>
      <c r="L2069" s="511" t="s">
        <v>3946</v>
      </c>
    </row>
    <row r="2070" spans="1:12">
      <c r="A2070" s="511" t="s">
        <v>5916</v>
      </c>
      <c r="B2070" s="511" t="s">
        <v>5917</v>
      </c>
      <c r="C2070" s="511" t="s">
        <v>6060</v>
      </c>
      <c r="D2070" s="511">
        <v>102</v>
      </c>
      <c r="E2070" s="512" t="s">
        <v>3942</v>
      </c>
      <c r="F2070" s="511" t="s">
        <v>3942</v>
      </c>
      <c r="G2070" s="511">
        <v>100709</v>
      </c>
      <c r="H2070" s="511" t="s">
        <v>6067</v>
      </c>
      <c r="I2070" s="511" t="s">
        <v>4016</v>
      </c>
      <c r="J2070" s="511" t="s">
        <v>4001</v>
      </c>
      <c r="K2070" s="512">
        <v>50.73</v>
      </c>
      <c r="L2070" s="511" t="s">
        <v>3946</v>
      </c>
    </row>
    <row r="2071" spans="1:12">
      <c r="A2071" s="511" t="s">
        <v>5916</v>
      </c>
      <c r="B2071" s="511" t="s">
        <v>5917</v>
      </c>
      <c r="C2071" s="511" t="s">
        <v>6060</v>
      </c>
      <c r="D2071" s="511">
        <v>102</v>
      </c>
      <c r="E2071" s="512" t="s">
        <v>3942</v>
      </c>
      <c r="F2071" s="511" t="s">
        <v>3942</v>
      </c>
      <c r="G2071" s="511">
        <v>100710</v>
      </c>
      <c r="H2071" s="511" t="s">
        <v>6068</v>
      </c>
      <c r="I2071" s="511" t="s">
        <v>4016</v>
      </c>
      <c r="J2071" s="511" t="s">
        <v>4001</v>
      </c>
      <c r="K2071" s="512">
        <v>131.81</v>
      </c>
      <c r="L2071" s="511" t="s">
        <v>3946</v>
      </c>
    </row>
    <row r="2072" spans="1:12">
      <c r="A2072" s="511" t="s">
        <v>5916</v>
      </c>
      <c r="B2072" s="511" t="s">
        <v>5917</v>
      </c>
      <c r="C2072" s="511" t="s">
        <v>6069</v>
      </c>
      <c r="D2072" s="511">
        <v>103</v>
      </c>
      <c r="E2072" s="512" t="s">
        <v>3942</v>
      </c>
      <c r="F2072" s="511" t="s">
        <v>3942</v>
      </c>
      <c r="G2072" s="511">
        <v>102151</v>
      </c>
      <c r="H2072" s="511" t="s">
        <v>6070</v>
      </c>
      <c r="I2072" s="511" t="s">
        <v>4290</v>
      </c>
      <c r="J2072" s="511" t="s">
        <v>4001</v>
      </c>
      <c r="K2072" s="512">
        <v>111</v>
      </c>
      <c r="L2072" s="511" t="s">
        <v>3946</v>
      </c>
    </row>
    <row r="2073" spans="1:12">
      <c r="A2073" s="511" t="s">
        <v>5916</v>
      </c>
      <c r="B2073" s="511" t="s">
        <v>5917</v>
      </c>
      <c r="C2073" s="511" t="s">
        <v>6069</v>
      </c>
      <c r="D2073" s="511">
        <v>103</v>
      </c>
      <c r="E2073" s="512" t="s">
        <v>3942</v>
      </c>
      <c r="F2073" s="511" t="s">
        <v>3942</v>
      </c>
      <c r="G2073" s="511">
        <v>102152</v>
      </c>
      <c r="H2073" s="511" t="s">
        <v>6071</v>
      </c>
      <c r="I2073" s="511" t="s">
        <v>4290</v>
      </c>
      <c r="J2073" s="511" t="s">
        <v>4001</v>
      </c>
      <c r="K2073" s="512">
        <v>120.18</v>
      </c>
      <c r="L2073" s="511" t="s">
        <v>3946</v>
      </c>
    </row>
    <row r="2074" spans="1:12">
      <c r="A2074" s="511" t="s">
        <v>5916</v>
      </c>
      <c r="B2074" s="511" t="s">
        <v>5917</v>
      </c>
      <c r="C2074" s="511" t="s">
        <v>6069</v>
      </c>
      <c r="D2074" s="511">
        <v>103</v>
      </c>
      <c r="E2074" s="512" t="s">
        <v>3942</v>
      </c>
      <c r="F2074" s="511" t="s">
        <v>3942</v>
      </c>
      <c r="G2074" s="511">
        <v>102153</v>
      </c>
      <c r="H2074" s="511" t="s">
        <v>6072</v>
      </c>
      <c r="I2074" s="511" t="s">
        <v>4290</v>
      </c>
      <c r="J2074" s="511" t="s">
        <v>4001</v>
      </c>
      <c r="K2074" s="512">
        <v>144.63999999999999</v>
      </c>
      <c r="L2074" s="511" t="s">
        <v>3946</v>
      </c>
    </row>
    <row r="2075" spans="1:12">
      <c r="A2075" s="511" t="s">
        <v>5916</v>
      </c>
      <c r="B2075" s="511" t="s">
        <v>5917</v>
      </c>
      <c r="C2075" s="511" t="s">
        <v>6069</v>
      </c>
      <c r="D2075" s="511">
        <v>103</v>
      </c>
      <c r="E2075" s="512" t="s">
        <v>3942</v>
      </c>
      <c r="F2075" s="511" t="s">
        <v>3942</v>
      </c>
      <c r="G2075" s="511">
        <v>102154</v>
      </c>
      <c r="H2075" s="511" t="s">
        <v>6073</v>
      </c>
      <c r="I2075" s="511" t="s">
        <v>4290</v>
      </c>
      <c r="J2075" s="511" t="s">
        <v>4001</v>
      </c>
      <c r="K2075" s="512">
        <v>123.28</v>
      </c>
      <c r="L2075" s="511" t="s">
        <v>3946</v>
      </c>
    </row>
    <row r="2076" spans="1:12">
      <c r="A2076" s="511" t="s">
        <v>5916</v>
      </c>
      <c r="B2076" s="511" t="s">
        <v>5917</v>
      </c>
      <c r="C2076" s="511" t="s">
        <v>6069</v>
      </c>
      <c r="D2076" s="511">
        <v>103</v>
      </c>
      <c r="E2076" s="512" t="s">
        <v>3942</v>
      </c>
      <c r="F2076" s="511" t="s">
        <v>3942</v>
      </c>
      <c r="G2076" s="511">
        <v>102155</v>
      </c>
      <c r="H2076" s="511" t="s">
        <v>6074</v>
      </c>
      <c r="I2076" s="511" t="s">
        <v>4290</v>
      </c>
      <c r="J2076" s="511" t="s">
        <v>4001</v>
      </c>
      <c r="K2076" s="512">
        <v>143.29</v>
      </c>
      <c r="L2076" s="511" t="s">
        <v>3946</v>
      </c>
    </row>
    <row r="2077" spans="1:12">
      <c r="A2077" s="511" t="s">
        <v>5916</v>
      </c>
      <c r="B2077" s="511" t="s">
        <v>5917</v>
      </c>
      <c r="C2077" s="511" t="s">
        <v>6069</v>
      </c>
      <c r="D2077" s="511">
        <v>103</v>
      </c>
      <c r="E2077" s="512" t="s">
        <v>3942</v>
      </c>
      <c r="F2077" s="511" t="s">
        <v>3942</v>
      </c>
      <c r="G2077" s="511">
        <v>102156</v>
      </c>
      <c r="H2077" s="511" t="s">
        <v>6075</v>
      </c>
      <c r="I2077" s="511" t="s">
        <v>4290</v>
      </c>
      <c r="J2077" s="511" t="s">
        <v>4001</v>
      </c>
      <c r="K2077" s="512">
        <v>132.86000000000001</v>
      </c>
      <c r="L2077" s="511" t="s">
        <v>3946</v>
      </c>
    </row>
    <row r="2078" spans="1:12">
      <c r="A2078" s="511" t="s">
        <v>5916</v>
      </c>
      <c r="B2078" s="511" t="s">
        <v>5917</v>
      </c>
      <c r="C2078" s="511" t="s">
        <v>6069</v>
      </c>
      <c r="D2078" s="511">
        <v>103</v>
      </c>
      <c r="E2078" s="512" t="s">
        <v>3942</v>
      </c>
      <c r="F2078" s="511" t="s">
        <v>3942</v>
      </c>
      <c r="G2078" s="511">
        <v>102157</v>
      </c>
      <c r="H2078" s="511" t="s">
        <v>6076</v>
      </c>
      <c r="I2078" s="511" t="s">
        <v>4290</v>
      </c>
      <c r="J2078" s="511" t="s">
        <v>4001</v>
      </c>
      <c r="K2078" s="512">
        <v>175.68</v>
      </c>
      <c r="L2078" s="511" t="s">
        <v>3946</v>
      </c>
    </row>
    <row r="2079" spans="1:12">
      <c r="A2079" s="511" t="s">
        <v>5916</v>
      </c>
      <c r="B2079" s="511" t="s">
        <v>5917</v>
      </c>
      <c r="C2079" s="511" t="s">
        <v>6069</v>
      </c>
      <c r="D2079" s="511">
        <v>103</v>
      </c>
      <c r="E2079" s="512" t="s">
        <v>3942</v>
      </c>
      <c r="F2079" s="511" t="s">
        <v>3942</v>
      </c>
      <c r="G2079" s="511">
        <v>102158</v>
      </c>
      <c r="H2079" s="511" t="s">
        <v>6077</v>
      </c>
      <c r="I2079" s="511" t="s">
        <v>4290</v>
      </c>
      <c r="J2079" s="511" t="s">
        <v>4001</v>
      </c>
      <c r="K2079" s="512">
        <v>173.13</v>
      </c>
      <c r="L2079" s="511" t="s">
        <v>3946</v>
      </c>
    </row>
    <row r="2080" spans="1:12">
      <c r="A2080" s="511" t="s">
        <v>5916</v>
      </c>
      <c r="B2080" s="511" t="s">
        <v>5917</v>
      </c>
      <c r="C2080" s="511" t="s">
        <v>6069</v>
      </c>
      <c r="D2080" s="511">
        <v>103</v>
      </c>
      <c r="E2080" s="512" t="s">
        <v>3942</v>
      </c>
      <c r="F2080" s="511" t="s">
        <v>3942</v>
      </c>
      <c r="G2080" s="511">
        <v>102159</v>
      </c>
      <c r="H2080" s="511" t="s">
        <v>6078</v>
      </c>
      <c r="I2080" s="511" t="s">
        <v>4290</v>
      </c>
      <c r="J2080" s="511" t="s">
        <v>4001</v>
      </c>
      <c r="K2080" s="512">
        <v>202.27</v>
      </c>
      <c r="L2080" s="511" t="s">
        <v>3946</v>
      </c>
    </row>
    <row r="2081" spans="1:12">
      <c r="A2081" s="511" t="s">
        <v>5916</v>
      </c>
      <c r="B2081" s="511" t="s">
        <v>5917</v>
      </c>
      <c r="C2081" s="511" t="s">
        <v>6069</v>
      </c>
      <c r="D2081" s="511">
        <v>103</v>
      </c>
      <c r="E2081" s="512" t="s">
        <v>3942</v>
      </c>
      <c r="F2081" s="511" t="s">
        <v>3942</v>
      </c>
      <c r="G2081" s="511">
        <v>102160</v>
      </c>
      <c r="H2081" s="511" t="s">
        <v>6079</v>
      </c>
      <c r="I2081" s="511" t="s">
        <v>4290</v>
      </c>
      <c r="J2081" s="511" t="s">
        <v>4001</v>
      </c>
      <c r="K2081" s="512">
        <v>107.94</v>
      </c>
      <c r="L2081" s="511" t="s">
        <v>3946</v>
      </c>
    </row>
    <row r="2082" spans="1:12">
      <c r="A2082" s="511" t="s">
        <v>5916</v>
      </c>
      <c r="B2082" s="511" t="s">
        <v>5917</v>
      </c>
      <c r="C2082" s="511" t="s">
        <v>6069</v>
      </c>
      <c r="D2082" s="511">
        <v>103</v>
      </c>
      <c r="E2082" s="512" t="s">
        <v>3942</v>
      </c>
      <c r="F2082" s="511" t="s">
        <v>3942</v>
      </c>
      <c r="G2082" s="511">
        <v>102161</v>
      </c>
      <c r="H2082" s="511" t="s">
        <v>6080</v>
      </c>
      <c r="I2082" s="511" t="s">
        <v>4290</v>
      </c>
      <c r="J2082" s="511" t="s">
        <v>4001</v>
      </c>
      <c r="K2082" s="512">
        <v>241.27</v>
      </c>
      <c r="L2082" s="511" t="s">
        <v>3946</v>
      </c>
    </row>
    <row r="2083" spans="1:12">
      <c r="A2083" s="511" t="s">
        <v>5916</v>
      </c>
      <c r="B2083" s="511" t="s">
        <v>5917</v>
      </c>
      <c r="C2083" s="511" t="s">
        <v>6069</v>
      </c>
      <c r="D2083" s="511">
        <v>103</v>
      </c>
      <c r="E2083" s="512" t="s">
        <v>3942</v>
      </c>
      <c r="F2083" s="511" t="s">
        <v>3942</v>
      </c>
      <c r="G2083" s="511">
        <v>102162</v>
      </c>
      <c r="H2083" s="511" t="s">
        <v>6081</v>
      </c>
      <c r="I2083" s="511" t="s">
        <v>4290</v>
      </c>
      <c r="J2083" s="511" t="s">
        <v>4001</v>
      </c>
      <c r="K2083" s="512">
        <v>250.45</v>
      </c>
      <c r="L2083" s="511" t="s">
        <v>3946</v>
      </c>
    </row>
    <row r="2084" spans="1:12">
      <c r="A2084" s="511" t="s">
        <v>5916</v>
      </c>
      <c r="B2084" s="511" t="s">
        <v>5917</v>
      </c>
      <c r="C2084" s="511" t="s">
        <v>6069</v>
      </c>
      <c r="D2084" s="511">
        <v>103</v>
      </c>
      <c r="E2084" s="512" t="s">
        <v>3942</v>
      </c>
      <c r="F2084" s="511" t="s">
        <v>3942</v>
      </c>
      <c r="G2084" s="511">
        <v>102163</v>
      </c>
      <c r="H2084" s="511" t="s">
        <v>6082</v>
      </c>
      <c r="I2084" s="511" t="s">
        <v>4290</v>
      </c>
      <c r="J2084" s="511" t="s">
        <v>4001</v>
      </c>
      <c r="K2084" s="512">
        <v>274.91000000000003</v>
      </c>
      <c r="L2084" s="511" t="s">
        <v>3946</v>
      </c>
    </row>
    <row r="2085" spans="1:12">
      <c r="A2085" s="511" t="s">
        <v>5916</v>
      </c>
      <c r="B2085" s="511" t="s">
        <v>5917</v>
      </c>
      <c r="C2085" s="511" t="s">
        <v>6069</v>
      </c>
      <c r="D2085" s="511">
        <v>103</v>
      </c>
      <c r="E2085" s="512" t="s">
        <v>3942</v>
      </c>
      <c r="F2085" s="511" t="s">
        <v>3942</v>
      </c>
      <c r="G2085" s="511">
        <v>102164</v>
      </c>
      <c r="H2085" s="511" t="s">
        <v>6083</v>
      </c>
      <c r="I2085" s="511" t="s">
        <v>4290</v>
      </c>
      <c r="J2085" s="511" t="s">
        <v>4001</v>
      </c>
      <c r="K2085" s="512">
        <v>229.61</v>
      </c>
      <c r="L2085" s="511" t="s">
        <v>3946</v>
      </c>
    </row>
    <row r="2086" spans="1:12">
      <c r="A2086" s="511" t="s">
        <v>5916</v>
      </c>
      <c r="B2086" s="511" t="s">
        <v>5917</v>
      </c>
      <c r="C2086" s="511" t="s">
        <v>6069</v>
      </c>
      <c r="D2086" s="511">
        <v>103</v>
      </c>
      <c r="E2086" s="512" t="s">
        <v>3942</v>
      </c>
      <c r="F2086" s="511" t="s">
        <v>3942</v>
      </c>
      <c r="G2086" s="511">
        <v>102165</v>
      </c>
      <c r="H2086" s="511" t="s">
        <v>6084</v>
      </c>
      <c r="I2086" s="511" t="s">
        <v>4290</v>
      </c>
      <c r="J2086" s="511" t="s">
        <v>4001</v>
      </c>
      <c r="K2086" s="512">
        <v>249.62</v>
      </c>
      <c r="L2086" s="511" t="s">
        <v>3946</v>
      </c>
    </row>
    <row r="2087" spans="1:12">
      <c r="A2087" s="511" t="s">
        <v>5916</v>
      </c>
      <c r="B2087" s="511" t="s">
        <v>5917</v>
      </c>
      <c r="C2087" s="511" t="s">
        <v>6069</v>
      </c>
      <c r="D2087" s="511">
        <v>103</v>
      </c>
      <c r="E2087" s="512" t="s">
        <v>3942</v>
      </c>
      <c r="F2087" s="511" t="s">
        <v>3942</v>
      </c>
      <c r="G2087" s="511">
        <v>102166</v>
      </c>
      <c r="H2087" s="511" t="s">
        <v>6085</v>
      </c>
      <c r="I2087" s="511" t="s">
        <v>4290</v>
      </c>
      <c r="J2087" s="511" t="s">
        <v>4001</v>
      </c>
      <c r="K2087" s="512">
        <v>215.21</v>
      </c>
      <c r="L2087" s="511" t="s">
        <v>3946</v>
      </c>
    </row>
    <row r="2088" spans="1:12">
      <c r="A2088" s="511" t="s">
        <v>5916</v>
      </c>
      <c r="B2088" s="511" t="s">
        <v>5917</v>
      </c>
      <c r="C2088" s="511" t="s">
        <v>6069</v>
      </c>
      <c r="D2088" s="511">
        <v>103</v>
      </c>
      <c r="E2088" s="512" t="s">
        <v>3942</v>
      </c>
      <c r="F2088" s="511" t="s">
        <v>3942</v>
      </c>
      <c r="G2088" s="511">
        <v>102167</v>
      </c>
      <c r="H2088" s="511" t="s">
        <v>6086</v>
      </c>
      <c r="I2088" s="511" t="s">
        <v>4290</v>
      </c>
      <c r="J2088" s="511" t="s">
        <v>4001</v>
      </c>
      <c r="K2088" s="512">
        <v>258.02999999999997</v>
      </c>
      <c r="L2088" s="511" t="s">
        <v>3946</v>
      </c>
    </row>
    <row r="2089" spans="1:12">
      <c r="A2089" s="511" t="s">
        <v>5916</v>
      </c>
      <c r="B2089" s="511" t="s">
        <v>5917</v>
      </c>
      <c r="C2089" s="511" t="s">
        <v>6069</v>
      </c>
      <c r="D2089" s="511">
        <v>103</v>
      </c>
      <c r="E2089" s="512" t="s">
        <v>3942</v>
      </c>
      <c r="F2089" s="511" t="s">
        <v>3942</v>
      </c>
      <c r="G2089" s="511">
        <v>102168</v>
      </c>
      <c r="H2089" s="511" t="s">
        <v>6087</v>
      </c>
      <c r="I2089" s="511" t="s">
        <v>4290</v>
      </c>
      <c r="J2089" s="511" t="s">
        <v>4001</v>
      </c>
      <c r="K2089" s="512">
        <v>234.16</v>
      </c>
      <c r="L2089" s="511" t="s">
        <v>3946</v>
      </c>
    </row>
    <row r="2090" spans="1:12">
      <c r="A2090" s="511" t="s">
        <v>5916</v>
      </c>
      <c r="B2090" s="511" t="s">
        <v>5917</v>
      </c>
      <c r="C2090" s="511" t="s">
        <v>6069</v>
      </c>
      <c r="D2090" s="511">
        <v>103</v>
      </c>
      <c r="E2090" s="512" t="s">
        <v>3942</v>
      </c>
      <c r="F2090" s="511" t="s">
        <v>3942</v>
      </c>
      <c r="G2090" s="511">
        <v>102169</v>
      </c>
      <c r="H2090" s="511" t="s">
        <v>6088</v>
      </c>
      <c r="I2090" s="511" t="s">
        <v>4290</v>
      </c>
      <c r="J2090" s="511" t="s">
        <v>4001</v>
      </c>
      <c r="K2090" s="512">
        <v>255.41</v>
      </c>
      <c r="L2090" s="511" t="s">
        <v>3946</v>
      </c>
    </row>
    <row r="2091" spans="1:12">
      <c r="A2091" s="511" t="s">
        <v>5916</v>
      </c>
      <c r="B2091" s="511" t="s">
        <v>5917</v>
      </c>
      <c r="C2091" s="511" t="s">
        <v>6069</v>
      </c>
      <c r="D2091" s="511">
        <v>103</v>
      </c>
      <c r="E2091" s="512" t="s">
        <v>3942</v>
      </c>
      <c r="F2091" s="511" t="s">
        <v>3942</v>
      </c>
      <c r="G2091" s="511">
        <v>102170</v>
      </c>
      <c r="H2091" s="511" t="s">
        <v>6089</v>
      </c>
      <c r="I2091" s="511" t="s">
        <v>4290</v>
      </c>
      <c r="J2091" s="511" t="s">
        <v>4001</v>
      </c>
      <c r="K2091" s="512">
        <v>238.21</v>
      </c>
      <c r="L2091" s="511" t="s">
        <v>3946</v>
      </c>
    </row>
    <row r="2092" spans="1:12">
      <c r="A2092" s="511" t="s">
        <v>5916</v>
      </c>
      <c r="B2092" s="511" t="s">
        <v>5917</v>
      </c>
      <c r="C2092" s="511" t="s">
        <v>6069</v>
      </c>
      <c r="D2092" s="511">
        <v>103</v>
      </c>
      <c r="E2092" s="512" t="s">
        <v>3942</v>
      </c>
      <c r="F2092" s="511" t="s">
        <v>3942</v>
      </c>
      <c r="G2092" s="511">
        <v>102171</v>
      </c>
      <c r="H2092" s="511" t="s">
        <v>6090</v>
      </c>
      <c r="I2092" s="511" t="s">
        <v>4290</v>
      </c>
      <c r="J2092" s="511" t="s">
        <v>4001</v>
      </c>
      <c r="K2092" s="512">
        <v>327.48</v>
      </c>
      <c r="L2092" s="511" t="s">
        <v>3946</v>
      </c>
    </row>
    <row r="2093" spans="1:12">
      <c r="A2093" s="511" t="s">
        <v>5916</v>
      </c>
      <c r="B2093" s="511" t="s">
        <v>5917</v>
      </c>
      <c r="C2093" s="511" t="s">
        <v>6069</v>
      </c>
      <c r="D2093" s="511">
        <v>103</v>
      </c>
      <c r="E2093" s="512" t="s">
        <v>3942</v>
      </c>
      <c r="F2093" s="511" t="s">
        <v>3942</v>
      </c>
      <c r="G2093" s="511">
        <v>102172</v>
      </c>
      <c r="H2093" s="511" t="s">
        <v>6091</v>
      </c>
      <c r="I2093" s="511" t="s">
        <v>4290</v>
      </c>
      <c r="J2093" s="511" t="s">
        <v>4001</v>
      </c>
      <c r="K2093" s="512">
        <v>300.83999999999997</v>
      </c>
      <c r="L2093" s="511" t="s">
        <v>3946</v>
      </c>
    </row>
    <row r="2094" spans="1:12">
      <c r="A2094" s="511" t="s">
        <v>5916</v>
      </c>
      <c r="B2094" s="511" t="s">
        <v>5917</v>
      </c>
      <c r="C2094" s="511" t="s">
        <v>6069</v>
      </c>
      <c r="D2094" s="511">
        <v>103</v>
      </c>
      <c r="E2094" s="512" t="s">
        <v>3942</v>
      </c>
      <c r="F2094" s="511" t="s">
        <v>3942</v>
      </c>
      <c r="G2094" s="511">
        <v>102176</v>
      </c>
      <c r="H2094" s="511" t="s">
        <v>6092</v>
      </c>
      <c r="I2094" s="511" t="s">
        <v>4290</v>
      </c>
      <c r="J2094" s="511" t="s">
        <v>3945</v>
      </c>
      <c r="K2094" s="512">
        <v>536</v>
      </c>
      <c r="L2094" s="511" t="s">
        <v>3946</v>
      </c>
    </row>
    <row r="2095" spans="1:12">
      <c r="A2095" s="511" t="s">
        <v>5916</v>
      </c>
      <c r="B2095" s="511" t="s">
        <v>5917</v>
      </c>
      <c r="C2095" s="511" t="s">
        <v>6069</v>
      </c>
      <c r="D2095" s="511">
        <v>103</v>
      </c>
      <c r="E2095" s="512" t="s">
        <v>3942</v>
      </c>
      <c r="F2095" s="511" t="s">
        <v>3942</v>
      </c>
      <c r="G2095" s="511">
        <v>102177</v>
      </c>
      <c r="H2095" s="511" t="s">
        <v>6093</v>
      </c>
      <c r="I2095" s="511" t="s">
        <v>4290</v>
      </c>
      <c r="J2095" s="511" t="s">
        <v>3945</v>
      </c>
      <c r="K2095" s="512">
        <v>958.94</v>
      </c>
      <c r="L2095" s="511" t="s">
        <v>3946</v>
      </c>
    </row>
    <row r="2096" spans="1:12">
      <c r="A2096" s="511" t="s">
        <v>5916</v>
      </c>
      <c r="B2096" s="511" t="s">
        <v>5917</v>
      </c>
      <c r="C2096" s="511" t="s">
        <v>6069</v>
      </c>
      <c r="D2096" s="511">
        <v>103</v>
      </c>
      <c r="E2096" s="512" t="s">
        <v>3942</v>
      </c>
      <c r="F2096" s="511" t="s">
        <v>3942</v>
      </c>
      <c r="G2096" s="511">
        <v>102178</v>
      </c>
      <c r="H2096" s="511" t="s">
        <v>6094</v>
      </c>
      <c r="I2096" s="511" t="s">
        <v>4290</v>
      </c>
      <c r="J2096" s="511" t="s">
        <v>3945</v>
      </c>
      <c r="K2096" s="513">
        <v>1077.49</v>
      </c>
      <c r="L2096" s="511" t="s">
        <v>3946</v>
      </c>
    </row>
    <row r="2097" spans="1:12">
      <c r="A2097" s="511" t="s">
        <v>5916</v>
      </c>
      <c r="B2097" s="511" t="s">
        <v>5917</v>
      </c>
      <c r="C2097" s="511" t="s">
        <v>6069</v>
      </c>
      <c r="D2097" s="511">
        <v>103</v>
      </c>
      <c r="E2097" s="512" t="s">
        <v>3942</v>
      </c>
      <c r="F2097" s="511" t="s">
        <v>3942</v>
      </c>
      <c r="G2097" s="511">
        <v>102179</v>
      </c>
      <c r="H2097" s="511" t="s">
        <v>6095</v>
      </c>
      <c r="I2097" s="511" t="s">
        <v>4290</v>
      </c>
      <c r="J2097" s="511" t="s">
        <v>3945</v>
      </c>
      <c r="K2097" s="512">
        <v>261.89</v>
      </c>
      <c r="L2097" s="511" t="s">
        <v>3946</v>
      </c>
    </row>
    <row r="2098" spans="1:12">
      <c r="A2098" s="511" t="s">
        <v>5916</v>
      </c>
      <c r="B2098" s="511" t="s">
        <v>5917</v>
      </c>
      <c r="C2098" s="511" t="s">
        <v>6069</v>
      </c>
      <c r="D2098" s="511">
        <v>103</v>
      </c>
      <c r="E2098" s="512" t="s">
        <v>3942</v>
      </c>
      <c r="F2098" s="511" t="s">
        <v>3942</v>
      </c>
      <c r="G2098" s="511">
        <v>102180</v>
      </c>
      <c r="H2098" s="511" t="s">
        <v>6096</v>
      </c>
      <c r="I2098" s="511" t="s">
        <v>4290</v>
      </c>
      <c r="J2098" s="511" t="s">
        <v>3945</v>
      </c>
      <c r="K2098" s="512">
        <v>289.89</v>
      </c>
      <c r="L2098" s="511" t="s">
        <v>3946</v>
      </c>
    </row>
    <row r="2099" spans="1:12">
      <c r="A2099" s="511" t="s">
        <v>5916</v>
      </c>
      <c r="B2099" s="511" t="s">
        <v>5917</v>
      </c>
      <c r="C2099" s="511" t="s">
        <v>6069</v>
      </c>
      <c r="D2099" s="511">
        <v>103</v>
      </c>
      <c r="E2099" s="512" t="s">
        <v>3942</v>
      </c>
      <c r="F2099" s="511" t="s">
        <v>3942</v>
      </c>
      <c r="G2099" s="511">
        <v>102181</v>
      </c>
      <c r="H2099" s="511" t="s">
        <v>6097</v>
      </c>
      <c r="I2099" s="511" t="s">
        <v>4290</v>
      </c>
      <c r="J2099" s="511" t="s">
        <v>3945</v>
      </c>
      <c r="K2099" s="512">
        <v>329.84</v>
      </c>
      <c r="L2099" s="511" t="s">
        <v>3946</v>
      </c>
    </row>
    <row r="2100" spans="1:12">
      <c r="A2100" s="511" t="s">
        <v>5916</v>
      </c>
      <c r="B2100" s="511" t="s">
        <v>5917</v>
      </c>
      <c r="C2100" s="511" t="s">
        <v>6069</v>
      </c>
      <c r="D2100" s="511">
        <v>103</v>
      </c>
      <c r="E2100" s="512" t="s">
        <v>3942</v>
      </c>
      <c r="F2100" s="511" t="s">
        <v>3942</v>
      </c>
      <c r="G2100" s="511">
        <v>102182</v>
      </c>
      <c r="H2100" s="511" t="s">
        <v>6098</v>
      </c>
      <c r="I2100" s="511" t="s">
        <v>4016</v>
      </c>
      <c r="J2100" s="511" t="s">
        <v>4001</v>
      </c>
      <c r="K2100" s="512">
        <v>680.89</v>
      </c>
      <c r="L2100" s="511" t="s">
        <v>3946</v>
      </c>
    </row>
    <row r="2101" spans="1:12">
      <c r="A2101" s="511" t="s">
        <v>5916</v>
      </c>
      <c r="B2101" s="511" t="s">
        <v>5917</v>
      </c>
      <c r="C2101" s="511" t="s">
        <v>6069</v>
      </c>
      <c r="D2101" s="511">
        <v>103</v>
      </c>
      <c r="E2101" s="512" t="s">
        <v>3942</v>
      </c>
      <c r="F2101" s="511" t="s">
        <v>3942</v>
      </c>
      <c r="G2101" s="511">
        <v>102183</v>
      </c>
      <c r="H2101" s="511" t="s">
        <v>6099</v>
      </c>
      <c r="I2101" s="511" t="s">
        <v>4016</v>
      </c>
      <c r="J2101" s="511" t="s">
        <v>4001</v>
      </c>
      <c r="K2101" s="513">
        <v>1374.07</v>
      </c>
      <c r="L2101" s="511" t="s">
        <v>3946</v>
      </c>
    </row>
    <row r="2102" spans="1:12">
      <c r="A2102" s="511" t="s">
        <v>5916</v>
      </c>
      <c r="B2102" s="511" t="s">
        <v>5917</v>
      </c>
      <c r="C2102" s="511" t="s">
        <v>6069</v>
      </c>
      <c r="D2102" s="511">
        <v>103</v>
      </c>
      <c r="E2102" s="512" t="s">
        <v>3942</v>
      </c>
      <c r="F2102" s="511" t="s">
        <v>3942</v>
      </c>
      <c r="G2102" s="511">
        <v>102184</v>
      </c>
      <c r="H2102" s="511" t="s">
        <v>6100</v>
      </c>
      <c r="I2102" s="511" t="s">
        <v>4016</v>
      </c>
      <c r="J2102" s="511" t="s">
        <v>4001</v>
      </c>
      <c r="K2102" s="513">
        <v>1532.37</v>
      </c>
      <c r="L2102" s="511" t="s">
        <v>3946</v>
      </c>
    </row>
    <row r="2103" spans="1:12">
      <c r="A2103" s="511" t="s">
        <v>5916</v>
      </c>
      <c r="B2103" s="511" t="s">
        <v>5917</v>
      </c>
      <c r="C2103" s="511" t="s">
        <v>6069</v>
      </c>
      <c r="D2103" s="511">
        <v>103</v>
      </c>
      <c r="E2103" s="512" t="s">
        <v>3942</v>
      </c>
      <c r="F2103" s="511" t="s">
        <v>3942</v>
      </c>
      <c r="G2103" s="511">
        <v>102185</v>
      </c>
      <c r="H2103" s="511" t="s">
        <v>6101</v>
      </c>
      <c r="I2103" s="511" t="s">
        <v>4016</v>
      </c>
      <c r="J2103" s="511" t="s">
        <v>4001</v>
      </c>
      <c r="K2103" s="513">
        <v>3076.69</v>
      </c>
      <c r="L2103" s="511" t="s">
        <v>3946</v>
      </c>
    </row>
    <row r="2104" spans="1:12">
      <c r="A2104" s="511" t="s">
        <v>5916</v>
      </c>
      <c r="B2104" s="511" t="s">
        <v>5917</v>
      </c>
      <c r="C2104" s="511" t="s">
        <v>6069</v>
      </c>
      <c r="D2104" s="511">
        <v>103</v>
      </c>
      <c r="E2104" s="512" t="s">
        <v>3942</v>
      </c>
      <c r="F2104" s="511" t="s">
        <v>3942</v>
      </c>
      <c r="G2104" s="511">
        <v>102190</v>
      </c>
      <c r="H2104" s="511" t="s">
        <v>6102</v>
      </c>
      <c r="I2104" s="511" t="s">
        <v>4290</v>
      </c>
      <c r="J2104" s="511" t="s">
        <v>4001</v>
      </c>
      <c r="K2104" s="512">
        <v>18.87</v>
      </c>
      <c r="L2104" s="511" t="s">
        <v>3946</v>
      </c>
    </row>
    <row r="2105" spans="1:12">
      <c r="A2105" s="511" t="s">
        <v>5916</v>
      </c>
      <c r="B2105" s="511" t="s">
        <v>5917</v>
      </c>
      <c r="C2105" s="511" t="s">
        <v>6069</v>
      </c>
      <c r="D2105" s="511">
        <v>103</v>
      </c>
      <c r="E2105" s="512" t="s">
        <v>3942</v>
      </c>
      <c r="F2105" s="511" t="s">
        <v>3942</v>
      </c>
      <c r="G2105" s="511">
        <v>102191</v>
      </c>
      <c r="H2105" s="511" t="s">
        <v>6103</v>
      </c>
      <c r="I2105" s="511" t="s">
        <v>4290</v>
      </c>
      <c r="J2105" s="511" t="s">
        <v>4001</v>
      </c>
      <c r="K2105" s="512">
        <v>22.93</v>
      </c>
      <c r="L2105" s="511" t="s">
        <v>3946</v>
      </c>
    </row>
    <row r="2106" spans="1:12">
      <c r="A2106" s="511" t="s">
        <v>5916</v>
      </c>
      <c r="B2106" s="511" t="s">
        <v>5917</v>
      </c>
      <c r="C2106" s="511" t="s">
        <v>6069</v>
      </c>
      <c r="D2106" s="511">
        <v>103</v>
      </c>
      <c r="E2106" s="512" t="s">
        <v>3942</v>
      </c>
      <c r="F2106" s="511" t="s">
        <v>3942</v>
      </c>
      <c r="G2106" s="511">
        <v>102192</v>
      </c>
      <c r="H2106" s="511" t="s">
        <v>6104</v>
      </c>
      <c r="I2106" s="511" t="s">
        <v>4290</v>
      </c>
      <c r="J2106" s="511" t="s">
        <v>4001</v>
      </c>
      <c r="K2106" s="512">
        <v>16.37</v>
      </c>
      <c r="L2106" s="511" t="s">
        <v>3946</v>
      </c>
    </row>
    <row r="2107" spans="1:12">
      <c r="A2107" s="511" t="s">
        <v>5916</v>
      </c>
      <c r="B2107" s="511" t="s">
        <v>5917</v>
      </c>
      <c r="C2107" s="511" t="s">
        <v>6105</v>
      </c>
      <c r="D2107" s="511">
        <v>222</v>
      </c>
      <c r="E2107" s="512" t="s">
        <v>3942</v>
      </c>
      <c r="F2107" s="511" t="s">
        <v>3942</v>
      </c>
      <c r="G2107" s="511">
        <v>94569</v>
      </c>
      <c r="H2107" s="511" t="s">
        <v>6106</v>
      </c>
      <c r="I2107" s="511" t="s">
        <v>4290</v>
      </c>
      <c r="J2107" s="511" t="s">
        <v>3945</v>
      </c>
      <c r="K2107" s="512">
        <v>642.15</v>
      </c>
      <c r="L2107" s="511" t="s">
        <v>3946</v>
      </c>
    </row>
    <row r="2108" spans="1:12">
      <c r="A2108" s="511" t="s">
        <v>5916</v>
      </c>
      <c r="B2108" s="511" t="s">
        <v>5917</v>
      </c>
      <c r="C2108" s="511" t="s">
        <v>6105</v>
      </c>
      <c r="D2108" s="511">
        <v>222</v>
      </c>
      <c r="E2108" s="512" t="s">
        <v>3942</v>
      </c>
      <c r="F2108" s="511" t="s">
        <v>3942</v>
      </c>
      <c r="G2108" s="511">
        <v>94570</v>
      </c>
      <c r="H2108" s="511" t="s">
        <v>6107</v>
      </c>
      <c r="I2108" s="511" t="s">
        <v>4290</v>
      </c>
      <c r="J2108" s="511" t="s">
        <v>3945</v>
      </c>
      <c r="K2108" s="512">
        <v>330.47</v>
      </c>
      <c r="L2108" s="511" t="s">
        <v>3946</v>
      </c>
    </row>
    <row r="2109" spans="1:12">
      <c r="A2109" s="511" t="s">
        <v>5916</v>
      </c>
      <c r="B2109" s="511" t="s">
        <v>5917</v>
      </c>
      <c r="C2109" s="511" t="s">
        <v>6105</v>
      </c>
      <c r="D2109" s="511">
        <v>222</v>
      </c>
      <c r="E2109" s="512" t="s">
        <v>3942</v>
      </c>
      <c r="F2109" s="511" t="s">
        <v>3942</v>
      </c>
      <c r="G2109" s="511">
        <v>94572</v>
      </c>
      <c r="H2109" s="511" t="s">
        <v>6108</v>
      </c>
      <c r="I2109" s="511" t="s">
        <v>4290</v>
      </c>
      <c r="J2109" s="511" t="s">
        <v>3945</v>
      </c>
      <c r="K2109" s="512">
        <v>468.84</v>
      </c>
      <c r="L2109" s="511" t="s">
        <v>3946</v>
      </c>
    </row>
    <row r="2110" spans="1:12">
      <c r="A2110" s="511" t="s">
        <v>5916</v>
      </c>
      <c r="B2110" s="511" t="s">
        <v>5917</v>
      </c>
      <c r="C2110" s="511" t="s">
        <v>6105</v>
      </c>
      <c r="D2110" s="511">
        <v>222</v>
      </c>
      <c r="E2110" s="512" t="s">
        <v>3942</v>
      </c>
      <c r="F2110" s="511" t="s">
        <v>3942</v>
      </c>
      <c r="G2110" s="511">
        <v>94573</v>
      </c>
      <c r="H2110" s="511" t="s">
        <v>6109</v>
      </c>
      <c r="I2110" s="511" t="s">
        <v>4290</v>
      </c>
      <c r="J2110" s="511" t="s">
        <v>3945</v>
      </c>
      <c r="K2110" s="512">
        <v>383.62</v>
      </c>
      <c r="L2110" s="511" t="s">
        <v>3946</v>
      </c>
    </row>
    <row r="2111" spans="1:12">
      <c r="A2111" s="511" t="s">
        <v>5916</v>
      </c>
      <c r="B2111" s="511" t="s">
        <v>5917</v>
      </c>
      <c r="C2111" s="511" t="s">
        <v>6105</v>
      </c>
      <c r="D2111" s="511">
        <v>222</v>
      </c>
      <c r="E2111" s="512" t="s">
        <v>3942</v>
      </c>
      <c r="F2111" s="511" t="s">
        <v>3942</v>
      </c>
      <c r="G2111" s="511">
        <v>94580</v>
      </c>
      <c r="H2111" s="511" t="s">
        <v>6110</v>
      </c>
      <c r="I2111" s="511" t="s">
        <v>4290</v>
      </c>
      <c r="J2111" s="511" t="s">
        <v>4001</v>
      </c>
      <c r="K2111" s="512">
        <v>524.71</v>
      </c>
      <c r="L2111" s="511" t="s">
        <v>3946</v>
      </c>
    </row>
    <row r="2112" spans="1:12">
      <c r="A2112" s="511" t="s">
        <v>5916</v>
      </c>
      <c r="B2112" s="511" t="s">
        <v>5917</v>
      </c>
      <c r="C2112" s="511" t="s">
        <v>6105</v>
      </c>
      <c r="D2112" s="511">
        <v>222</v>
      </c>
      <c r="E2112" s="512" t="s">
        <v>3942</v>
      </c>
      <c r="F2112" s="511" t="s">
        <v>3942</v>
      </c>
      <c r="G2112" s="511">
        <v>94589</v>
      </c>
      <c r="H2112" s="511" t="s">
        <v>6111</v>
      </c>
      <c r="I2112" s="511" t="s">
        <v>3944</v>
      </c>
      <c r="J2112" s="511" t="s">
        <v>4001</v>
      </c>
      <c r="K2112" s="512">
        <v>21.79</v>
      </c>
      <c r="L2112" s="511" t="s">
        <v>3946</v>
      </c>
    </row>
    <row r="2113" spans="1:12">
      <c r="A2113" s="511" t="s">
        <v>5916</v>
      </c>
      <c r="B2113" s="511" t="s">
        <v>5917</v>
      </c>
      <c r="C2113" s="511" t="s">
        <v>6105</v>
      </c>
      <c r="D2113" s="511">
        <v>222</v>
      </c>
      <c r="E2113" s="512" t="s">
        <v>3942</v>
      </c>
      <c r="F2113" s="511" t="s">
        <v>3942</v>
      </c>
      <c r="G2113" s="511">
        <v>94590</v>
      </c>
      <c r="H2113" s="511" t="s">
        <v>6112</v>
      </c>
      <c r="I2113" s="511" t="s">
        <v>3944</v>
      </c>
      <c r="J2113" s="511" t="s">
        <v>4001</v>
      </c>
      <c r="K2113" s="512">
        <v>19.22</v>
      </c>
      <c r="L2113" s="511" t="s">
        <v>3946</v>
      </c>
    </row>
    <row r="2114" spans="1:12">
      <c r="A2114" s="511" t="s">
        <v>5916</v>
      </c>
      <c r="B2114" s="511" t="s">
        <v>5917</v>
      </c>
      <c r="C2114" s="511" t="s">
        <v>6105</v>
      </c>
      <c r="D2114" s="511">
        <v>222</v>
      </c>
      <c r="E2114" s="512" t="s">
        <v>3942</v>
      </c>
      <c r="F2114" s="511" t="s">
        <v>3942</v>
      </c>
      <c r="G2114" s="511">
        <v>100674</v>
      </c>
      <c r="H2114" s="511" t="s">
        <v>6113</v>
      </c>
      <c r="I2114" s="511" t="s">
        <v>4290</v>
      </c>
      <c r="J2114" s="511" t="s">
        <v>3945</v>
      </c>
      <c r="K2114" s="512">
        <v>680.61</v>
      </c>
      <c r="L2114" s="511" t="s">
        <v>3946</v>
      </c>
    </row>
    <row r="2115" spans="1:12">
      <c r="A2115" s="511" t="s">
        <v>6114</v>
      </c>
      <c r="B2115" s="511" t="s">
        <v>6115</v>
      </c>
      <c r="C2115" s="511" t="s">
        <v>6116</v>
      </c>
      <c r="D2115" s="511">
        <v>38</v>
      </c>
      <c r="E2115" s="512" t="s">
        <v>3942</v>
      </c>
      <c r="F2115" s="511" t="s">
        <v>3942</v>
      </c>
      <c r="G2115" s="511">
        <v>101096</v>
      </c>
      <c r="H2115" s="511" t="s">
        <v>6117</v>
      </c>
      <c r="I2115" s="511" t="s">
        <v>5438</v>
      </c>
      <c r="J2115" s="511" t="s">
        <v>3945</v>
      </c>
      <c r="K2115" s="513">
        <v>1345.69</v>
      </c>
      <c r="L2115" s="511" t="s">
        <v>3946</v>
      </c>
    </row>
    <row r="2116" spans="1:12">
      <c r="A2116" s="511" t="s">
        <v>6114</v>
      </c>
      <c r="B2116" s="511" t="s">
        <v>6115</v>
      </c>
      <c r="C2116" s="511" t="s">
        <v>6116</v>
      </c>
      <c r="D2116" s="511">
        <v>38</v>
      </c>
      <c r="E2116" s="512" t="s">
        <v>3942</v>
      </c>
      <c r="F2116" s="511" t="s">
        <v>3942</v>
      </c>
      <c r="G2116" s="511">
        <v>101097</v>
      </c>
      <c r="H2116" s="511" t="s">
        <v>6118</v>
      </c>
      <c r="I2116" s="511" t="s">
        <v>5438</v>
      </c>
      <c r="J2116" s="511" t="s">
        <v>3945</v>
      </c>
      <c r="K2116" s="513">
        <v>1284.6400000000001</v>
      </c>
      <c r="L2116" s="511" t="s">
        <v>3946</v>
      </c>
    </row>
    <row r="2117" spans="1:12">
      <c r="A2117" s="511" t="s">
        <v>6114</v>
      </c>
      <c r="B2117" s="511" t="s">
        <v>6115</v>
      </c>
      <c r="C2117" s="511" t="s">
        <v>6116</v>
      </c>
      <c r="D2117" s="511">
        <v>38</v>
      </c>
      <c r="E2117" s="512" t="s">
        <v>3942</v>
      </c>
      <c r="F2117" s="511" t="s">
        <v>3942</v>
      </c>
      <c r="G2117" s="511">
        <v>101098</v>
      </c>
      <c r="H2117" s="511" t="s">
        <v>6119</v>
      </c>
      <c r="I2117" s="511" t="s">
        <v>5438</v>
      </c>
      <c r="J2117" s="511" t="s">
        <v>3945</v>
      </c>
      <c r="K2117" s="513">
        <v>1208.8599999999999</v>
      </c>
      <c r="L2117" s="511" t="s">
        <v>3946</v>
      </c>
    </row>
    <row r="2118" spans="1:12">
      <c r="A2118" s="511" t="s">
        <v>6114</v>
      </c>
      <c r="B2118" s="511" t="s">
        <v>6115</v>
      </c>
      <c r="C2118" s="511" t="s">
        <v>6116</v>
      </c>
      <c r="D2118" s="511">
        <v>38</v>
      </c>
      <c r="E2118" s="512" t="s">
        <v>3942</v>
      </c>
      <c r="F2118" s="511" t="s">
        <v>3942</v>
      </c>
      <c r="G2118" s="511">
        <v>101099</v>
      </c>
      <c r="H2118" s="511" t="s">
        <v>6120</v>
      </c>
      <c r="I2118" s="511" t="s">
        <v>5438</v>
      </c>
      <c r="J2118" s="511" t="s">
        <v>3945</v>
      </c>
      <c r="K2118" s="513">
        <v>1116.3</v>
      </c>
      <c r="L2118" s="511" t="s">
        <v>3946</v>
      </c>
    </row>
    <row r="2119" spans="1:12">
      <c r="A2119" s="511" t="s">
        <v>6114</v>
      </c>
      <c r="B2119" s="511" t="s">
        <v>6115</v>
      </c>
      <c r="C2119" s="511" t="s">
        <v>6116</v>
      </c>
      <c r="D2119" s="511">
        <v>38</v>
      </c>
      <c r="E2119" s="512" t="s">
        <v>3942</v>
      </c>
      <c r="F2119" s="511" t="s">
        <v>3942</v>
      </c>
      <c r="G2119" s="511">
        <v>101100</v>
      </c>
      <c r="H2119" s="511" t="s">
        <v>6121</v>
      </c>
      <c r="I2119" s="511" t="s">
        <v>5438</v>
      </c>
      <c r="J2119" s="511" t="s">
        <v>3945</v>
      </c>
      <c r="K2119" s="513">
        <v>1064.43</v>
      </c>
      <c r="L2119" s="511" t="s">
        <v>3946</v>
      </c>
    </row>
    <row r="2120" spans="1:12">
      <c r="A2120" s="511" t="s">
        <v>6114</v>
      </c>
      <c r="B2120" s="511" t="s">
        <v>6115</v>
      </c>
      <c r="C2120" s="511" t="s">
        <v>6116</v>
      </c>
      <c r="D2120" s="511">
        <v>38</v>
      </c>
      <c r="E2120" s="512" t="s">
        <v>3942</v>
      </c>
      <c r="F2120" s="511" t="s">
        <v>3942</v>
      </c>
      <c r="G2120" s="511">
        <v>101101</v>
      </c>
      <c r="H2120" s="511" t="s">
        <v>6122</v>
      </c>
      <c r="I2120" s="511" t="s">
        <v>5438</v>
      </c>
      <c r="J2120" s="511" t="s">
        <v>3945</v>
      </c>
      <c r="K2120" s="513">
        <v>1041.92</v>
      </c>
      <c r="L2120" s="511" t="s">
        <v>3946</v>
      </c>
    </row>
    <row r="2121" spans="1:12">
      <c r="A2121" s="511" t="s">
        <v>6114</v>
      </c>
      <c r="B2121" s="511" t="s">
        <v>6115</v>
      </c>
      <c r="C2121" s="511" t="s">
        <v>6116</v>
      </c>
      <c r="D2121" s="511">
        <v>38</v>
      </c>
      <c r="E2121" s="512" t="s">
        <v>3942</v>
      </c>
      <c r="F2121" s="511" t="s">
        <v>3942</v>
      </c>
      <c r="G2121" s="511">
        <v>101102</v>
      </c>
      <c r="H2121" s="511" t="s">
        <v>6123</v>
      </c>
      <c r="I2121" s="511" t="s">
        <v>5438</v>
      </c>
      <c r="J2121" s="511" t="s">
        <v>3945</v>
      </c>
      <c r="K2121" s="513">
        <v>1019.38</v>
      </c>
      <c r="L2121" s="511" t="s">
        <v>3946</v>
      </c>
    </row>
    <row r="2122" spans="1:12">
      <c r="A2122" s="511" t="s">
        <v>6114</v>
      </c>
      <c r="B2122" s="511" t="s">
        <v>6115</v>
      </c>
      <c r="C2122" s="511" t="s">
        <v>6116</v>
      </c>
      <c r="D2122" s="511">
        <v>38</v>
      </c>
      <c r="E2122" s="512" t="s">
        <v>3942</v>
      </c>
      <c r="F2122" s="511" t="s">
        <v>3942</v>
      </c>
      <c r="G2122" s="511">
        <v>101103</v>
      </c>
      <c r="H2122" s="511" t="s">
        <v>6124</v>
      </c>
      <c r="I2122" s="511" t="s">
        <v>5438</v>
      </c>
      <c r="J2122" s="511" t="s">
        <v>3945</v>
      </c>
      <c r="K2122" s="512">
        <v>961.36</v>
      </c>
      <c r="L2122" s="511" t="s">
        <v>3946</v>
      </c>
    </row>
    <row r="2123" spans="1:12">
      <c r="A2123" s="511" t="s">
        <v>6114</v>
      </c>
      <c r="B2123" s="511" t="s">
        <v>6115</v>
      </c>
      <c r="C2123" s="511" t="s">
        <v>6116</v>
      </c>
      <c r="D2123" s="511">
        <v>38</v>
      </c>
      <c r="E2123" s="512" t="s">
        <v>3942</v>
      </c>
      <c r="F2123" s="511" t="s">
        <v>3942</v>
      </c>
      <c r="G2123" s="511">
        <v>101104</v>
      </c>
      <c r="H2123" s="511" t="s">
        <v>6125</v>
      </c>
      <c r="I2123" s="511" t="s">
        <v>5438</v>
      </c>
      <c r="J2123" s="511" t="s">
        <v>3945</v>
      </c>
      <c r="K2123" s="513">
        <v>1177.99</v>
      </c>
      <c r="L2123" s="511" t="s">
        <v>3946</v>
      </c>
    </row>
    <row r="2124" spans="1:12">
      <c r="A2124" s="511" t="s">
        <v>6114</v>
      </c>
      <c r="B2124" s="511" t="s">
        <v>6115</v>
      </c>
      <c r="C2124" s="511" t="s">
        <v>6116</v>
      </c>
      <c r="D2124" s="511">
        <v>38</v>
      </c>
      <c r="E2124" s="512" t="s">
        <v>3942</v>
      </c>
      <c r="F2124" s="511" t="s">
        <v>3942</v>
      </c>
      <c r="G2124" s="511">
        <v>101105</v>
      </c>
      <c r="H2124" s="511" t="s">
        <v>6126</v>
      </c>
      <c r="I2124" s="511" t="s">
        <v>5438</v>
      </c>
      <c r="J2124" s="511" t="s">
        <v>3945</v>
      </c>
      <c r="K2124" s="513">
        <v>1119.8599999999999</v>
      </c>
      <c r="L2124" s="511" t="s">
        <v>3946</v>
      </c>
    </row>
    <row r="2125" spans="1:12">
      <c r="A2125" s="511" t="s">
        <v>6114</v>
      </c>
      <c r="B2125" s="511" t="s">
        <v>6115</v>
      </c>
      <c r="C2125" s="511" t="s">
        <v>6116</v>
      </c>
      <c r="D2125" s="511">
        <v>38</v>
      </c>
      <c r="E2125" s="512" t="s">
        <v>3942</v>
      </c>
      <c r="F2125" s="511" t="s">
        <v>3942</v>
      </c>
      <c r="G2125" s="511">
        <v>101106</v>
      </c>
      <c r="H2125" s="511" t="s">
        <v>6127</v>
      </c>
      <c r="I2125" s="511" t="s">
        <v>5438</v>
      </c>
      <c r="J2125" s="511" t="s">
        <v>3945</v>
      </c>
      <c r="K2125" s="513">
        <v>1048.95</v>
      </c>
      <c r="L2125" s="511" t="s">
        <v>3946</v>
      </c>
    </row>
    <row r="2126" spans="1:12">
      <c r="A2126" s="511" t="s">
        <v>6114</v>
      </c>
      <c r="B2126" s="511" t="s">
        <v>6115</v>
      </c>
      <c r="C2126" s="511" t="s">
        <v>6116</v>
      </c>
      <c r="D2126" s="511">
        <v>38</v>
      </c>
      <c r="E2126" s="512" t="s">
        <v>3942</v>
      </c>
      <c r="F2126" s="511" t="s">
        <v>3942</v>
      </c>
      <c r="G2126" s="511">
        <v>101107</v>
      </c>
      <c r="H2126" s="511" t="s">
        <v>6128</v>
      </c>
      <c r="I2126" s="511" t="s">
        <v>5438</v>
      </c>
      <c r="J2126" s="511" t="s">
        <v>3945</v>
      </c>
      <c r="K2126" s="512">
        <v>962.28</v>
      </c>
      <c r="L2126" s="511" t="s">
        <v>3946</v>
      </c>
    </row>
    <row r="2127" spans="1:12">
      <c r="A2127" s="511" t="s">
        <v>6114</v>
      </c>
      <c r="B2127" s="511" t="s">
        <v>6115</v>
      </c>
      <c r="C2127" s="511" t="s">
        <v>6116</v>
      </c>
      <c r="D2127" s="511">
        <v>38</v>
      </c>
      <c r="E2127" s="512" t="s">
        <v>3942</v>
      </c>
      <c r="F2127" s="511" t="s">
        <v>3942</v>
      </c>
      <c r="G2127" s="511">
        <v>101108</v>
      </c>
      <c r="H2127" s="511" t="s">
        <v>6129</v>
      </c>
      <c r="I2127" s="511" t="s">
        <v>5438</v>
      </c>
      <c r="J2127" s="511" t="s">
        <v>3945</v>
      </c>
      <c r="K2127" s="512">
        <v>891.89</v>
      </c>
      <c r="L2127" s="511" t="s">
        <v>3946</v>
      </c>
    </row>
    <row r="2128" spans="1:12">
      <c r="A2128" s="511" t="s">
        <v>6114</v>
      </c>
      <c r="B2128" s="511" t="s">
        <v>6115</v>
      </c>
      <c r="C2128" s="511" t="s">
        <v>6116</v>
      </c>
      <c r="D2128" s="511">
        <v>38</v>
      </c>
      <c r="E2128" s="512" t="s">
        <v>3942</v>
      </c>
      <c r="F2128" s="511" t="s">
        <v>3942</v>
      </c>
      <c r="G2128" s="511">
        <v>101109</v>
      </c>
      <c r="H2128" s="511" t="s">
        <v>6130</v>
      </c>
      <c r="I2128" s="511" t="s">
        <v>5438</v>
      </c>
      <c r="J2128" s="511" t="s">
        <v>3945</v>
      </c>
      <c r="K2128" s="512">
        <v>872.54</v>
      </c>
      <c r="L2128" s="511" t="s">
        <v>3946</v>
      </c>
    </row>
    <row r="2129" spans="1:12">
      <c r="A2129" s="511" t="s">
        <v>6114</v>
      </c>
      <c r="B2129" s="511" t="s">
        <v>6115</v>
      </c>
      <c r="C2129" s="511" t="s">
        <v>6116</v>
      </c>
      <c r="D2129" s="511">
        <v>38</v>
      </c>
      <c r="E2129" s="512" t="s">
        <v>3942</v>
      </c>
      <c r="F2129" s="511" t="s">
        <v>3942</v>
      </c>
      <c r="G2129" s="511">
        <v>101110</v>
      </c>
      <c r="H2129" s="511" t="s">
        <v>6131</v>
      </c>
      <c r="I2129" s="511" t="s">
        <v>5438</v>
      </c>
      <c r="J2129" s="511" t="s">
        <v>3945</v>
      </c>
      <c r="K2129" s="512">
        <v>855.42</v>
      </c>
      <c r="L2129" s="511" t="s">
        <v>3946</v>
      </c>
    </row>
    <row r="2130" spans="1:12">
      <c r="A2130" s="511" t="s">
        <v>6114</v>
      </c>
      <c r="B2130" s="511" t="s">
        <v>6115</v>
      </c>
      <c r="C2130" s="511" t="s">
        <v>6116</v>
      </c>
      <c r="D2130" s="511">
        <v>38</v>
      </c>
      <c r="E2130" s="512" t="s">
        <v>3942</v>
      </c>
      <c r="F2130" s="511" t="s">
        <v>3942</v>
      </c>
      <c r="G2130" s="511">
        <v>101111</v>
      </c>
      <c r="H2130" s="511" t="s">
        <v>6132</v>
      </c>
      <c r="I2130" s="511" t="s">
        <v>5438</v>
      </c>
      <c r="J2130" s="511" t="s">
        <v>3945</v>
      </c>
      <c r="K2130" s="512">
        <v>803.86</v>
      </c>
      <c r="L2130" s="511" t="s">
        <v>3946</v>
      </c>
    </row>
    <row r="2131" spans="1:12">
      <c r="A2131" s="511" t="s">
        <v>6114</v>
      </c>
      <c r="B2131" s="511" t="s">
        <v>6115</v>
      </c>
      <c r="C2131" s="511" t="s">
        <v>6116</v>
      </c>
      <c r="D2131" s="511">
        <v>38</v>
      </c>
      <c r="E2131" s="512" t="s">
        <v>3942</v>
      </c>
      <c r="F2131" s="511" t="s">
        <v>3942</v>
      </c>
      <c r="G2131" s="511">
        <v>101112</v>
      </c>
      <c r="H2131" s="511" t="s">
        <v>6133</v>
      </c>
      <c r="I2131" s="511" t="s">
        <v>5438</v>
      </c>
      <c r="J2131" s="511" t="s">
        <v>3945</v>
      </c>
      <c r="K2131" s="512">
        <v>995.21</v>
      </c>
      <c r="L2131" s="511" t="s">
        <v>3946</v>
      </c>
    </row>
    <row r="2132" spans="1:12">
      <c r="A2132" s="511" t="s">
        <v>6114</v>
      </c>
      <c r="B2132" s="511" t="s">
        <v>6115</v>
      </c>
      <c r="C2132" s="511" t="s">
        <v>6116</v>
      </c>
      <c r="D2132" s="511">
        <v>38</v>
      </c>
      <c r="E2132" s="512" t="s">
        <v>3942</v>
      </c>
      <c r="F2132" s="511" t="s">
        <v>3942</v>
      </c>
      <c r="G2132" s="511">
        <v>101113</v>
      </c>
      <c r="H2132" s="511" t="s">
        <v>6134</v>
      </c>
      <c r="I2132" s="511" t="s">
        <v>5438</v>
      </c>
      <c r="J2132" s="511" t="s">
        <v>3945</v>
      </c>
      <c r="K2132" s="512">
        <v>829.36</v>
      </c>
      <c r="L2132" s="511" t="s">
        <v>3946</v>
      </c>
    </row>
    <row r="2133" spans="1:12">
      <c r="A2133" s="511" t="s">
        <v>6114</v>
      </c>
      <c r="B2133" s="511" t="s">
        <v>6115</v>
      </c>
      <c r="C2133" s="511" t="s">
        <v>6135</v>
      </c>
      <c r="D2133" s="511">
        <v>39</v>
      </c>
      <c r="E2133" s="512" t="s">
        <v>3942</v>
      </c>
      <c r="F2133" s="511" t="s">
        <v>3942</v>
      </c>
      <c r="G2133" s="511">
        <v>95601</v>
      </c>
      <c r="H2133" s="511" t="s">
        <v>6136</v>
      </c>
      <c r="I2133" s="511" t="s">
        <v>4016</v>
      </c>
      <c r="J2133" s="511" t="s">
        <v>4001</v>
      </c>
      <c r="K2133" s="512">
        <v>16.489999999999998</v>
      </c>
      <c r="L2133" s="511" t="s">
        <v>3946</v>
      </c>
    </row>
    <row r="2134" spans="1:12">
      <c r="A2134" s="511" t="s">
        <v>6114</v>
      </c>
      <c r="B2134" s="511" t="s">
        <v>6115</v>
      </c>
      <c r="C2134" s="511" t="s">
        <v>6135</v>
      </c>
      <c r="D2134" s="511">
        <v>39</v>
      </c>
      <c r="E2134" s="512" t="s">
        <v>3942</v>
      </c>
      <c r="F2134" s="511" t="s">
        <v>3942</v>
      </c>
      <c r="G2134" s="511">
        <v>95602</v>
      </c>
      <c r="H2134" s="511" t="s">
        <v>6137</v>
      </c>
      <c r="I2134" s="511" t="s">
        <v>4016</v>
      </c>
      <c r="J2134" s="511" t="s">
        <v>4001</v>
      </c>
      <c r="K2134" s="512">
        <v>26.4</v>
      </c>
      <c r="L2134" s="511" t="s">
        <v>3946</v>
      </c>
    </row>
    <row r="2135" spans="1:12">
      <c r="A2135" s="511" t="s">
        <v>6114</v>
      </c>
      <c r="B2135" s="511" t="s">
        <v>6115</v>
      </c>
      <c r="C2135" s="511" t="s">
        <v>6135</v>
      </c>
      <c r="D2135" s="511">
        <v>39</v>
      </c>
      <c r="E2135" s="512" t="s">
        <v>3942</v>
      </c>
      <c r="F2135" s="511" t="s">
        <v>3942</v>
      </c>
      <c r="G2135" s="511">
        <v>95603</v>
      </c>
      <c r="H2135" s="511" t="s">
        <v>6138</v>
      </c>
      <c r="I2135" s="511" t="s">
        <v>4016</v>
      </c>
      <c r="J2135" s="511" t="s">
        <v>4001</v>
      </c>
      <c r="K2135" s="512">
        <v>45.05</v>
      </c>
      <c r="L2135" s="511" t="s">
        <v>3946</v>
      </c>
    </row>
    <row r="2136" spans="1:12">
      <c r="A2136" s="511" t="s">
        <v>6114</v>
      </c>
      <c r="B2136" s="511" t="s">
        <v>6115</v>
      </c>
      <c r="C2136" s="511" t="s">
        <v>6135</v>
      </c>
      <c r="D2136" s="511">
        <v>39</v>
      </c>
      <c r="E2136" s="512" t="s">
        <v>3942</v>
      </c>
      <c r="F2136" s="511" t="s">
        <v>3942</v>
      </c>
      <c r="G2136" s="511">
        <v>95604</v>
      </c>
      <c r="H2136" s="511" t="s">
        <v>6139</v>
      </c>
      <c r="I2136" s="511" t="s">
        <v>4016</v>
      </c>
      <c r="J2136" s="511" t="s">
        <v>4001</v>
      </c>
      <c r="K2136" s="512">
        <v>69.91</v>
      </c>
      <c r="L2136" s="511" t="s">
        <v>3946</v>
      </c>
    </row>
    <row r="2137" spans="1:12">
      <c r="A2137" s="511" t="s">
        <v>6114</v>
      </c>
      <c r="B2137" s="511" t="s">
        <v>6115</v>
      </c>
      <c r="C2137" s="511" t="s">
        <v>6135</v>
      </c>
      <c r="D2137" s="511">
        <v>39</v>
      </c>
      <c r="E2137" s="512" t="s">
        <v>3942</v>
      </c>
      <c r="F2137" s="511" t="s">
        <v>3942</v>
      </c>
      <c r="G2137" s="511">
        <v>95605</v>
      </c>
      <c r="H2137" s="511" t="s">
        <v>6140</v>
      </c>
      <c r="I2137" s="511" t="s">
        <v>4016</v>
      </c>
      <c r="J2137" s="511" t="s">
        <v>4001</v>
      </c>
      <c r="K2137" s="512">
        <v>128.35</v>
      </c>
      <c r="L2137" s="511" t="s">
        <v>3946</v>
      </c>
    </row>
    <row r="2138" spans="1:12">
      <c r="A2138" s="511" t="s">
        <v>6114</v>
      </c>
      <c r="B2138" s="511" t="s">
        <v>6115</v>
      </c>
      <c r="C2138" s="511" t="s">
        <v>6135</v>
      </c>
      <c r="D2138" s="511">
        <v>39</v>
      </c>
      <c r="E2138" s="512" t="s">
        <v>3942</v>
      </c>
      <c r="F2138" s="511" t="s">
        <v>3942</v>
      </c>
      <c r="G2138" s="511">
        <v>95607</v>
      </c>
      <c r="H2138" s="511" t="s">
        <v>6141</v>
      </c>
      <c r="I2138" s="511" t="s">
        <v>4016</v>
      </c>
      <c r="J2138" s="511" t="s">
        <v>3945</v>
      </c>
      <c r="K2138" s="512">
        <v>20.02</v>
      </c>
      <c r="L2138" s="511" t="s">
        <v>3946</v>
      </c>
    </row>
    <row r="2139" spans="1:12">
      <c r="A2139" s="511" t="s">
        <v>6114</v>
      </c>
      <c r="B2139" s="511" t="s">
        <v>6115</v>
      </c>
      <c r="C2139" s="511" t="s">
        <v>6135</v>
      </c>
      <c r="D2139" s="511">
        <v>39</v>
      </c>
      <c r="E2139" s="512" t="s">
        <v>3942</v>
      </c>
      <c r="F2139" s="511" t="s">
        <v>3942</v>
      </c>
      <c r="G2139" s="511">
        <v>95608</v>
      </c>
      <c r="H2139" s="511" t="s">
        <v>6142</v>
      </c>
      <c r="I2139" s="511" t="s">
        <v>4016</v>
      </c>
      <c r="J2139" s="511" t="s">
        <v>3945</v>
      </c>
      <c r="K2139" s="512">
        <v>29.06</v>
      </c>
      <c r="L2139" s="511" t="s">
        <v>3946</v>
      </c>
    </row>
    <row r="2140" spans="1:12">
      <c r="A2140" s="511" t="s">
        <v>6114</v>
      </c>
      <c r="B2140" s="511" t="s">
        <v>6115</v>
      </c>
      <c r="C2140" s="511" t="s">
        <v>6135</v>
      </c>
      <c r="D2140" s="511">
        <v>39</v>
      </c>
      <c r="E2140" s="512" t="s">
        <v>3942</v>
      </c>
      <c r="F2140" s="511" t="s">
        <v>3942</v>
      </c>
      <c r="G2140" s="511">
        <v>95609</v>
      </c>
      <c r="H2140" s="511" t="s">
        <v>6143</v>
      </c>
      <c r="I2140" s="511" t="s">
        <v>4016</v>
      </c>
      <c r="J2140" s="511" t="s">
        <v>3945</v>
      </c>
      <c r="K2140" s="512">
        <v>36.85</v>
      </c>
      <c r="L2140" s="511" t="s">
        <v>3946</v>
      </c>
    </row>
    <row r="2141" spans="1:12">
      <c r="A2141" s="511" t="s">
        <v>6114</v>
      </c>
      <c r="B2141" s="511" t="s">
        <v>6115</v>
      </c>
      <c r="C2141" s="511" t="s">
        <v>6135</v>
      </c>
      <c r="D2141" s="511">
        <v>39</v>
      </c>
      <c r="E2141" s="512" t="s">
        <v>3942</v>
      </c>
      <c r="F2141" s="511" t="s">
        <v>3942</v>
      </c>
      <c r="G2141" s="511">
        <v>100651</v>
      </c>
      <c r="H2141" s="511" t="s">
        <v>6144</v>
      </c>
      <c r="I2141" s="511" t="s">
        <v>3944</v>
      </c>
      <c r="J2141" s="511" t="s">
        <v>3945</v>
      </c>
      <c r="K2141" s="512">
        <v>130.96</v>
      </c>
      <c r="L2141" s="511" t="s">
        <v>3946</v>
      </c>
    </row>
    <row r="2142" spans="1:12">
      <c r="A2142" s="511" t="s">
        <v>6114</v>
      </c>
      <c r="B2142" s="511" t="s">
        <v>6115</v>
      </c>
      <c r="C2142" s="511" t="s">
        <v>6135</v>
      </c>
      <c r="D2142" s="511">
        <v>39</v>
      </c>
      <c r="E2142" s="512" t="s">
        <v>3942</v>
      </c>
      <c r="F2142" s="511" t="s">
        <v>3942</v>
      </c>
      <c r="G2142" s="511">
        <v>100652</v>
      </c>
      <c r="H2142" s="511" t="s">
        <v>6145</v>
      </c>
      <c r="I2142" s="511" t="s">
        <v>3944</v>
      </c>
      <c r="J2142" s="511" t="s">
        <v>3945</v>
      </c>
      <c r="K2142" s="512">
        <v>247.32</v>
      </c>
      <c r="L2142" s="511" t="s">
        <v>3946</v>
      </c>
    </row>
    <row r="2143" spans="1:12">
      <c r="A2143" s="511" t="s">
        <v>6114</v>
      </c>
      <c r="B2143" s="511" t="s">
        <v>6115</v>
      </c>
      <c r="C2143" s="511" t="s">
        <v>6135</v>
      </c>
      <c r="D2143" s="511">
        <v>39</v>
      </c>
      <c r="E2143" s="512" t="s">
        <v>3942</v>
      </c>
      <c r="F2143" s="511" t="s">
        <v>3942</v>
      </c>
      <c r="G2143" s="511">
        <v>100653</v>
      </c>
      <c r="H2143" s="511" t="s">
        <v>6146</v>
      </c>
      <c r="I2143" s="511" t="s">
        <v>3944</v>
      </c>
      <c r="J2143" s="511" t="s">
        <v>3945</v>
      </c>
      <c r="K2143" s="512">
        <v>410.31</v>
      </c>
      <c r="L2143" s="511" t="s">
        <v>3946</v>
      </c>
    </row>
    <row r="2144" spans="1:12">
      <c r="A2144" s="511" t="s">
        <v>6114</v>
      </c>
      <c r="B2144" s="511" t="s">
        <v>6115</v>
      </c>
      <c r="C2144" s="511" t="s">
        <v>6135</v>
      </c>
      <c r="D2144" s="511">
        <v>39</v>
      </c>
      <c r="E2144" s="512" t="s">
        <v>3942</v>
      </c>
      <c r="F2144" s="511" t="s">
        <v>3942</v>
      </c>
      <c r="G2144" s="511">
        <v>100654</v>
      </c>
      <c r="H2144" s="511" t="s">
        <v>6147</v>
      </c>
      <c r="I2144" s="511" t="s">
        <v>3944</v>
      </c>
      <c r="J2144" s="511" t="s">
        <v>3945</v>
      </c>
      <c r="K2144" s="512">
        <v>560.19000000000005</v>
      </c>
      <c r="L2144" s="511" t="s">
        <v>3946</v>
      </c>
    </row>
    <row r="2145" spans="1:12">
      <c r="A2145" s="511" t="s">
        <v>6114</v>
      </c>
      <c r="B2145" s="511" t="s">
        <v>6115</v>
      </c>
      <c r="C2145" s="511" t="s">
        <v>6135</v>
      </c>
      <c r="D2145" s="511">
        <v>39</v>
      </c>
      <c r="E2145" s="512" t="s">
        <v>3942</v>
      </c>
      <c r="F2145" s="511" t="s">
        <v>3942</v>
      </c>
      <c r="G2145" s="511">
        <v>100655</v>
      </c>
      <c r="H2145" s="511" t="s">
        <v>6148</v>
      </c>
      <c r="I2145" s="511" t="s">
        <v>3944</v>
      </c>
      <c r="J2145" s="511" t="s">
        <v>3945</v>
      </c>
      <c r="K2145" s="512">
        <v>646.23</v>
      </c>
      <c r="L2145" s="511" t="s">
        <v>3946</v>
      </c>
    </row>
    <row r="2146" spans="1:12">
      <c r="A2146" s="511" t="s">
        <v>6114</v>
      </c>
      <c r="B2146" s="511" t="s">
        <v>6115</v>
      </c>
      <c r="C2146" s="511" t="s">
        <v>6135</v>
      </c>
      <c r="D2146" s="511">
        <v>39</v>
      </c>
      <c r="E2146" s="512" t="s">
        <v>3942</v>
      </c>
      <c r="F2146" s="511" t="s">
        <v>3942</v>
      </c>
      <c r="G2146" s="511">
        <v>100656</v>
      </c>
      <c r="H2146" s="511" t="s">
        <v>6149</v>
      </c>
      <c r="I2146" s="511" t="s">
        <v>3944</v>
      </c>
      <c r="J2146" s="511" t="s">
        <v>3945</v>
      </c>
      <c r="K2146" s="512">
        <v>104.87</v>
      </c>
      <c r="L2146" s="511" t="s">
        <v>3946</v>
      </c>
    </row>
    <row r="2147" spans="1:12">
      <c r="A2147" s="511" t="s">
        <v>6114</v>
      </c>
      <c r="B2147" s="511" t="s">
        <v>6115</v>
      </c>
      <c r="C2147" s="511" t="s">
        <v>6135</v>
      </c>
      <c r="D2147" s="511">
        <v>39</v>
      </c>
      <c r="E2147" s="512" t="s">
        <v>3942</v>
      </c>
      <c r="F2147" s="511" t="s">
        <v>3942</v>
      </c>
      <c r="G2147" s="511">
        <v>100657</v>
      </c>
      <c r="H2147" s="511" t="s">
        <v>6150</v>
      </c>
      <c r="I2147" s="511" t="s">
        <v>3944</v>
      </c>
      <c r="J2147" s="511" t="s">
        <v>3945</v>
      </c>
      <c r="K2147" s="512">
        <v>135.29</v>
      </c>
      <c r="L2147" s="511" t="s">
        <v>3946</v>
      </c>
    </row>
    <row r="2148" spans="1:12">
      <c r="A2148" s="511" t="s">
        <v>6114</v>
      </c>
      <c r="B2148" s="511" t="s">
        <v>6115</v>
      </c>
      <c r="C2148" s="511" t="s">
        <v>6135</v>
      </c>
      <c r="D2148" s="511">
        <v>39</v>
      </c>
      <c r="E2148" s="512" t="s">
        <v>3942</v>
      </c>
      <c r="F2148" s="511" t="s">
        <v>3942</v>
      </c>
      <c r="G2148" s="511">
        <v>100658</v>
      </c>
      <c r="H2148" s="511" t="s">
        <v>6151</v>
      </c>
      <c r="I2148" s="511" t="s">
        <v>3944</v>
      </c>
      <c r="J2148" s="511" t="s">
        <v>3945</v>
      </c>
      <c r="K2148" s="512">
        <v>311.45999999999998</v>
      </c>
      <c r="L2148" s="511" t="s">
        <v>3946</v>
      </c>
    </row>
    <row r="2149" spans="1:12">
      <c r="A2149" s="511" t="s">
        <v>6114</v>
      </c>
      <c r="B2149" s="511" t="s">
        <v>6115</v>
      </c>
      <c r="C2149" s="511" t="s">
        <v>6135</v>
      </c>
      <c r="D2149" s="511">
        <v>39</v>
      </c>
      <c r="E2149" s="512" t="s">
        <v>3942</v>
      </c>
      <c r="F2149" s="511" t="s">
        <v>3942</v>
      </c>
      <c r="G2149" s="511">
        <v>100889</v>
      </c>
      <c r="H2149" s="511" t="s">
        <v>6152</v>
      </c>
      <c r="I2149" s="511" t="s">
        <v>5389</v>
      </c>
      <c r="J2149" s="511" t="s">
        <v>3945</v>
      </c>
      <c r="K2149" s="512">
        <v>16.84</v>
      </c>
      <c r="L2149" s="511" t="s">
        <v>3946</v>
      </c>
    </row>
    <row r="2150" spans="1:12">
      <c r="A2150" s="511" t="s">
        <v>6114</v>
      </c>
      <c r="B2150" s="511" t="s">
        <v>6115</v>
      </c>
      <c r="C2150" s="511" t="s">
        <v>6135</v>
      </c>
      <c r="D2150" s="511">
        <v>39</v>
      </c>
      <c r="E2150" s="512" t="s">
        <v>3942</v>
      </c>
      <c r="F2150" s="511" t="s">
        <v>3942</v>
      </c>
      <c r="G2150" s="511">
        <v>100890</v>
      </c>
      <c r="H2150" s="511" t="s">
        <v>6153</v>
      </c>
      <c r="I2150" s="511" t="s">
        <v>5389</v>
      </c>
      <c r="J2150" s="511" t="s">
        <v>3945</v>
      </c>
      <c r="K2150" s="512">
        <v>16.68</v>
      </c>
      <c r="L2150" s="511" t="s">
        <v>3946</v>
      </c>
    </row>
    <row r="2151" spans="1:12">
      <c r="A2151" s="511" t="s">
        <v>6114</v>
      </c>
      <c r="B2151" s="511" t="s">
        <v>6115</v>
      </c>
      <c r="C2151" s="511" t="s">
        <v>6135</v>
      </c>
      <c r="D2151" s="511">
        <v>39</v>
      </c>
      <c r="E2151" s="512" t="s">
        <v>3942</v>
      </c>
      <c r="F2151" s="511" t="s">
        <v>3942</v>
      </c>
      <c r="G2151" s="511">
        <v>100892</v>
      </c>
      <c r="H2151" s="511" t="s">
        <v>6154</v>
      </c>
      <c r="I2151" s="511" t="s">
        <v>5389</v>
      </c>
      <c r="J2151" s="511" t="s">
        <v>3945</v>
      </c>
      <c r="K2151" s="512">
        <v>15.92</v>
      </c>
      <c r="L2151" s="511" t="s">
        <v>3946</v>
      </c>
    </row>
    <row r="2152" spans="1:12">
      <c r="A2152" s="511" t="s">
        <v>6114</v>
      </c>
      <c r="B2152" s="511" t="s">
        <v>6115</v>
      </c>
      <c r="C2152" s="511" t="s">
        <v>6135</v>
      </c>
      <c r="D2152" s="511">
        <v>39</v>
      </c>
      <c r="E2152" s="512" t="s">
        <v>3942</v>
      </c>
      <c r="F2152" s="511" t="s">
        <v>3942</v>
      </c>
      <c r="G2152" s="511">
        <v>100893</v>
      </c>
      <c r="H2152" s="511" t="s">
        <v>6155</v>
      </c>
      <c r="I2152" s="511" t="s">
        <v>5389</v>
      </c>
      <c r="J2152" s="511" t="s">
        <v>3945</v>
      </c>
      <c r="K2152" s="512">
        <v>15.76</v>
      </c>
      <c r="L2152" s="511" t="s">
        <v>3946</v>
      </c>
    </row>
    <row r="2153" spans="1:12">
      <c r="A2153" s="511" t="s">
        <v>6114</v>
      </c>
      <c r="B2153" s="511" t="s">
        <v>6115</v>
      </c>
      <c r="C2153" s="511" t="s">
        <v>6135</v>
      </c>
      <c r="D2153" s="511">
        <v>39</v>
      </c>
      <c r="E2153" s="512" t="s">
        <v>3942</v>
      </c>
      <c r="F2153" s="511" t="s">
        <v>3942</v>
      </c>
      <c r="G2153" s="511">
        <v>100894</v>
      </c>
      <c r="H2153" s="511" t="s">
        <v>6156</v>
      </c>
      <c r="I2153" s="511" t="s">
        <v>5389</v>
      </c>
      <c r="J2153" s="511" t="s">
        <v>3945</v>
      </c>
      <c r="K2153" s="512">
        <v>15.65</v>
      </c>
      <c r="L2153" s="511" t="s">
        <v>3946</v>
      </c>
    </row>
    <row r="2154" spans="1:12">
      <c r="A2154" s="511" t="s">
        <v>6114</v>
      </c>
      <c r="B2154" s="511" t="s">
        <v>6115</v>
      </c>
      <c r="C2154" s="511" t="s">
        <v>6135</v>
      </c>
      <c r="D2154" s="511">
        <v>39</v>
      </c>
      <c r="E2154" s="512" t="s">
        <v>3942</v>
      </c>
      <c r="F2154" s="511" t="s">
        <v>3942</v>
      </c>
      <c r="G2154" s="511">
        <v>100896</v>
      </c>
      <c r="H2154" s="511" t="s">
        <v>6157</v>
      </c>
      <c r="I2154" s="511" t="s">
        <v>3944</v>
      </c>
      <c r="J2154" s="511" t="s">
        <v>3945</v>
      </c>
      <c r="K2154" s="512">
        <v>58.87</v>
      </c>
      <c r="L2154" s="511" t="s">
        <v>3946</v>
      </c>
    </row>
    <row r="2155" spans="1:12">
      <c r="A2155" s="511" t="s">
        <v>6114</v>
      </c>
      <c r="B2155" s="511" t="s">
        <v>6115</v>
      </c>
      <c r="C2155" s="511" t="s">
        <v>6135</v>
      </c>
      <c r="D2155" s="511">
        <v>39</v>
      </c>
      <c r="E2155" s="512" t="s">
        <v>3942</v>
      </c>
      <c r="F2155" s="511" t="s">
        <v>3942</v>
      </c>
      <c r="G2155" s="511">
        <v>100897</v>
      </c>
      <c r="H2155" s="511" t="s">
        <v>6158</v>
      </c>
      <c r="I2155" s="511" t="s">
        <v>3944</v>
      </c>
      <c r="J2155" s="511" t="s">
        <v>3945</v>
      </c>
      <c r="K2155" s="512">
        <v>112.92</v>
      </c>
      <c r="L2155" s="511" t="s">
        <v>3946</v>
      </c>
    </row>
    <row r="2156" spans="1:12">
      <c r="A2156" s="511" t="s">
        <v>6114</v>
      </c>
      <c r="B2156" s="511" t="s">
        <v>6115</v>
      </c>
      <c r="C2156" s="511" t="s">
        <v>6135</v>
      </c>
      <c r="D2156" s="511">
        <v>39</v>
      </c>
      <c r="E2156" s="512" t="s">
        <v>3942</v>
      </c>
      <c r="F2156" s="511" t="s">
        <v>3942</v>
      </c>
      <c r="G2156" s="511">
        <v>100898</v>
      </c>
      <c r="H2156" s="511" t="s">
        <v>6159</v>
      </c>
      <c r="I2156" s="511" t="s">
        <v>3944</v>
      </c>
      <c r="J2156" s="511" t="s">
        <v>3945</v>
      </c>
      <c r="K2156" s="512">
        <v>215.68</v>
      </c>
      <c r="L2156" s="511" t="s">
        <v>3946</v>
      </c>
    </row>
    <row r="2157" spans="1:12">
      <c r="A2157" s="511" t="s">
        <v>6114</v>
      </c>
      <c r="B2157" s="511" t="s">
        <v>6115</v>
      </c>
      <c r="C2157" s="511" t="s">
        <v>6135</v>
      </c>
      <c r="D2157" s="511">
        <v>39</v>
      </c>
      <c r="E2157" s="512" t="s">
        <v>3942</v>
      </c>
      <c r="F2157" s="511" t="s">
        <v>3942</v>
      </c>
      <c r="G2157" s="511">
        <v>100899</v>
      </c>
      <c r="H2157" s="511" t="s">
        <v>6160</v>
      </c>
      <c r="I2157" s="511" t="s">
        <v>3944</v>
      </c>
      <c r="J2157" s="511" t="s">
        <v>3945</v>
      </c>
      <c r="K2157" s="512">
        <v>83.19</v>
      </c>
      <c r="L2157" s="511" t="s">
        <v>3946</v>
      </c>
    </row>
    <row r="2158" spans="1:12">
      <c r="A2158" s="511" t="s">
        <v>6114</v>
      </c>
      <c r="B2158" s="511" t="s">
        <v>6115</v>
      </c>
      <c r="C2158" s="511" t="s">
        <v>6135</v>
      </c>
      <c r="D2158" s="511">
        <v>39</v>
      </c>
      <c r="E2158" s="512" t="s">
        <v>3942</v>
      </c>
      <c r="F2158" s="511" t="s">
        <v>3942</v>
      </c>
      <c r="G2158" s="511">
        <v>100900</v>
      </c>
      <c r="H2158" s="511" t="s">
        <v>6161</v>
      </c>
      <c r="I2158" s="511" t="s">
        <v>3944</v>
      </c>
      <c r="J2158" s="511" t="s">
        <v>3945</v>
      </c>
      <c r="K2158" s="512">
        <v>246.91</v>
      </c>
      <c r="L2158" s="511" t="s">
        <v>3946</v>
      </c>
    </row>
    <row r="2159" spans="1:12">
      <c r="A2159" s="511" t="s">
        <v>6114</v>
      </c>
      <c r="B2159" s="511" t="s">
        <v>6115</v>
      </c>
      <c r="C2159" s="511" t="s">
        <v>6135</v>
      </c>
      <c r="D2159" s="511">
        <v>39</v>
      </c>
      <c r="E2159" s="512" t="s">
        <v>3942</v>
      </c>
      <c r="F2159" s="511" t="s">
        <v>3942</v>
      </c>
      <c r="G2159" s="511">
        <v>101173</v>
      </c>
      <c r="H2159" s="511" t="s">
        <v>6162</v>
      </c>
      <c r="I2159" s="511" t="s">
        <v>3944</v>
      </c>
      <c r="J2159" s="511" t="s">
        <v>4001</v>
      </c>
      <c r="K2159" s="512">
        <v>67.52</v>
      </c>
      <c r="L2159" s="511" t="s">
        <v>3946</v>
      </c>
    </row>
    <row r="2160" spans="1:12">
      <c r="A2160" s="511" t="s">
        <v>6114</v>
      </c>
      <c r="B2160" s="511" t="s">
        <v>6115</v>
      </c>
      <c r="C2160" s="511" t="s">
        <v>6135</v>
      </c>
      <c r="D2160" s="511">
        <v>39</v>
      </c>
      <c r="E2160" s="512" t="s">
        <v>3942</v>
      </c>
      <c r="F2160" s="511" t="s">
        <v>3942</v>
      </c>
      <c r="G2160" s="511">
        <v>101174</v>
      </c>
      <c r="H2160" s="511" t="s">
        <v>6163</v>
      </c>
      <c r="I2160" s="511" t="s">
        <v>3944</v>
      </c>
      <c r="J2160" s="511" t="s">
        <v>4001</v>
      </c>
      <c r="K2160" s="512">
        <v>94.11</v>
      </c>
      <c r="L2160" s="511" t="s">
        <v>3946</v>
      </c>
    </row>
    <row r="2161" spans="1:12">
      <c r="A2161" s="511" t="s">
        <v>6114</v>
      </c>
      <c r="B2161" s="511" t="s">
        <v>6115</v>
      </c>
      <c r="C2161" s="511" t="s">
        <v>6135</v>
      </c>
      <c r="D2161" s="511">
        <v>39</v>
      </c>
      <c r="E2161" s="512" t="s">
        <v>3942</v>
      </c>
      <c r="F2161" s="511" t="s">
        <v>3942</v>
      </c>
      <c r="G2161" s="511">
        <v>101175</v>
      </c>
      <c r="H2161" s="511" t="s">
        <v>6164</v>
      </c>
      <c r="I2161" s="511" t="s">
        <v>3944</v>
      </c>
      <c r="J2161" s="511" t="s">
        <v>4001</v>
      </c>
      <c r="K2161" s="512">
        <v>128.68</v>
      </c>
      <c r="L2161" s="511" t="s">
        <v>3946</v>
      </c>
    </row>
    <row r="2162" spans="1:12">
      <c r="A2162" s="511" t="s">
        <v>6114</v>
      </c>
      <c r="B2162" s="511" t="s">
        <v>6115</v>
      </c>
      <c r="C2162" s="511" t="s">
        <v>6135</v>
      </c>
      <c r="D2162" s="511">
        <v>39</v>
      </c>
      <c r="E2162" s="512" t="s">
        <v>3942</v>
      </c>
      <c r="F2162" s="511" t="s">
        <v>3942</v>
      </c>
      <c r="G2162" s="511">
        <v>101176</v>
      </c>
      <c r="H2162" s="511" t="s">
        <v>6165</v>
      </c>
      <c r="I2162" s="511" t="s">
        <v>3944</v>
      </c>
      <c r="J2162" s="511" t="s">
        <v>3945</v>
      </c>
      <c r="K2162" s="512">
        <v>160.87</v>
      </c>
      <c r="L2162" s="511" t="s">
        <v>3946</v>
      </c>
    </row>
    <row r="2163" spans="1:12">
      <c r="A2163" s="511" t="s">
        <v>6114</v>
      </c>
      <c r="B2163" s="511" t="s">
        <v>6115</v>
      </c>
      <c r="C2163" s="511" t="s">
        <v>6135</v>
      </c>
      <c r="D2163" s="511">
        <v>39</v>
      </c>
      <c r="E2163" s="512" t="s">
        <v>3942</v>
      </c>
      <c r="F2163" s="511" t="s">
        <v>3942</v>
      </c>
      <c r="G2163" s="511">
        <v>102521</v>
      </c>
      <c r="H2163" s="511" t="s">
        <v>6166</v>
      </c>
      <c r="I2163" s="511" t="s">
        <v>4016</v>
      </c>
      <c r="J2163" s="511" t="s">
        <v>4001</v>
      </c>
      <c r="K2163" s="512">
        <v>105.89</v>
      </c>
      <c r="L2163" s="511" t="s">
        <v>3946</v>
      </c>
    </row>
    <row r="2164" spans="1:12">
      <c r="A2164" s="511" t="s">
        <v>6114</v>
      </c>
      <c r="B2164" s="511" t="s">
        <v>6115</v>
      </c>
      <c r="C2164" s="511" t="s">
        <v>6135</v>
      </c>
      <c r="D2164" s="511">
        <v>39</v>
      </c>
      <c r="E2164" s="512" t="s">
        <v>3942</v>
      </c>
      <c r="F2164" s="511" t="s">
        <v>3942</v>
      </c>
      <c r="G2164" s="511">
        <v>102522</v>
      </c>
      <c r="H2164" s="511" t="s">
        <v>6167</v>
      </c>
      <c r="I2164" s="511" t="s">
        <v>4016</v>
      </c>
      <c r="J2164" s="511" t="s">
        <v>4001</v>
      </c>
      <c r="K2164" s="512">
        <v>155.35</v>
      </c>
      <c r="L2164" s="511" t="s">
        <v>3946</v>
      </c>
    </row>
    <row r="2165" spans="1:12">
      <c r="A2165" s="511" t="s">
        <v>6114</v>
      </c>
      <c r="B2165" s="511" t="s">
        <v>6115</v>
      </c>
      <c r="C2165" s="511" t="s">
        <v>6135</v>
      </c>
      <c r="D2165" s="511">
        <v>39</v>
      </c>
      <c r="E2165" s="512" t="s">
        <v>3942</v>
      </c>
      <c r="F2165" s="511" t="s">
        <v>3942</v>
      </c>
      <c r="G2165" s="511">
        <v>102523</v>
      </c>
      <c r="H2165" s="511" t="s">
        <v>6168</v>
      </c>
      <c r="I2165" s="511" t="s">
        <v>4016</v>
      </c>
      <c r="J2165" s="511" t="s">
        <v>4001</v>
      </c>
      <c r="K2165" s="512">
        <v>204.8</v>
      </c>
      <c r="L2165" s="511" t="s">
        <v>3946</v>
      </c>
    </row>
    <row r="2166" spans="1:12">
      <c r="A2166" s="511" t="s">
        <v>6114</v>
      </c>
      <c r="B2166" s="511" t="s">
        <v>6115</v>
      </c>
      <c r="C2166" s="511" t="s">
        <v>6169</v>
      </c>
      <c r="D2166" s="511">
        <v>40</v>
      </c>
      <c r="E2166" s="512" t="s">
        <v>3942</v>
      </c>
      <c r="F2166" s="511" t="s">
        <v>3942</v>
      </c>
      <c r="G2166" s="511">
        <v>95240</v>
      </c>
      <c r="H2166" s="511" t="s">
        <v>6170</v>
      </c>
      <c r="I2166" s="511" t="s">
        <v>4290</v>
      </c>
      <c r="J2166" s="511" t="s">
        <v>4001</v>
      </c>
      <c r="K2166" s="512">
        <v>22.7</v>
      </c>
      <c r="L2166" s="511" t="s">
        <v>3946</v>
      </c>
    </row>
    <row r="2167" spans="1:12">
      <c r="A2167" s="511" t="s">
        <v>6114</v>
      </c>
      <c r="B2167" s="511" t="s">
        <v>6115</v>
      </c>
      <c r="C2167" s="511" t="s">
        <v>6169</v>
      </c>
      <c r="D2167" s="511">
        <v>40</v>
      </c>
      <c r="E2167" s="512" t="s">
        <v>3942</v>
      </c>
      <c r="F2167" s="511" t="s">
        <v>3942</v>
      </c>
      <c r="G2167" s="511">
        <v>95241</v>
      </c>
      <c r="H2167" s="511" t="s">
        <v>6171</v>
      </c>
      <c r="I2167" s="511" t="s">
        <v>4290</v>
      </c>
      <c r="J2167" s="511" t="s">
        <v>4001</v>
      </c>
      <c r="K2167" s="512">
        <v>37.840000000000003</v>
      </c>
      <c r="L2167" s="511" t="s">
        <v>3946</v>
      </c>
    </row>
    <row r="2168" spans="1:12">
      <c r="A2168" s="511" t="s">
        <v>6114</v>
      </c>
      <c r="B2168" s="511" t="s">
        <v>6115</v>
      </c>
      <c r="C2168" s="511" t="s">
        <v>6169</v>
      </c>
      <c r="D2168" s="511">
        <v>40</v>
      </c>
      <c r="E2168" s="512" t="s">
        <v>3942</v>
      </c>
      <c r="F2168" s="511" t="s">
        <v>3942</v>
      </c>
      <c r="G2168" s="511">
        <v>96616</v>
      </c>
      <c r="H2168" s="511" t="s">
        <v>6172</v>
      </c>
      <c r="I2168" s="511" t="s">
        <v>5438</v>
      </c>
      <c r="J2168" s="511" t="s">
        <v>4001</v>
      </c>
      <c r="K2168" s="512">
        <v>783.71</v>
      </c>
      <c r="L2168" s="511" t="s">
        <v>3946</v>
      </c>
    </row>
    <row r="2169" spans="1:12">
      <c r="A2169" s="511" t="s">
        <v>6114</v>
      </c>
      <c r="B2169" s="511" t="s">
        <v>6115</v>
      </c>
      <c r="C2169" s="511" t="s">
        <v>6169</v>
      </c>
      <c r="D2169" s="511">
        <v>40</v>
      </c>
      <c r="E2169" s="512" t="s">
        <v>3942</v>
      </c>
      <c r="F2169" s="511" t="s">
        <v>3942</v>
      </c>
      <c r="G2169" s="511">
        <v>96617</v>
      </c>
      <c r="H2169" s="511" t="s">
        <v>6173</v>
      </c>
      <c r="I2169" s="511" t="s">
        <v>4290</v>
      </c>
      <c r="J2169" s="511" t="s">
        <v>4001</v>
      </c>
      <c r="K2169" s="512">
        <v>23.5</v>
      </c>
      <c r="L2169" s="511" t="s">
        <v>3946</v>
      </c>
    </row>
    <row r="2170" spans="1:12">
      <c r="A2170" s="511" t="s">
        <v>6114</v>
      </c>
      <c r="B2170" s="511" t="s">
        <v>6115</v>
      </c>
      <c r="C2170" s="511" t="s">
        <v>6169</v>
      </c>
      <c r="D2170" s="511">
        <v>40</v>
      </c>
      <c r="E2170" s="512" t="s">
        <v>3942</v>
      </c>
      <c r="F2170" s="511" t="s">
        <v>3942</v>
      </c>
      <c r="G2170" s="511">
        <v>96619</v>
      </c>
      <c r="H2170" s="511" t="s">
        <v>6174</v>
      </c>
      <c r="I2170" s="511" t="s">
        <v>4290</v>
      </c>
      <c r="J2170" s="511" t="s">
        <v>4001</v>
      </c>
      <c r="K2170" s="512">
        <v>39.18</v>
      </c>
      <c r="L2170" s="511" t="s">
        <v>3946</v>
      </c>
    </row>
    <row r="2171" spans="1:12">
      <c r="A2171" s="511" t="s">
        <v>6114</v>
      </c>
      <c r="B2171" s="511" t="s">
        <v>6115</v>
      </c>
      <c r="C2171" s="511" t="s">
        <v>6169</v>
      </c>
      <c r="D2171" s="511">
        <v>40</v>
      </c>
      <c r="E2171" s="512" t="s">
        <v>3942</v>
      </c>
      <c r="F2171" s="511" t="s">
        <v>3942</v>
      </c>
      <c r="G2171" s="511">
        <v>96620</v>
      </c>
      <c r="H2171" s="511" t="s">
        <v>6175</v>
      </c>
      <c r="I2171" s="511" t="s">
        <v>5438</v>
      </c>
      <c r="J2171" s="511" t="s">
        <v>4001</v>
      </c>
      <c r="K2171" s="512">
        <v>757.06</v>
      </c>
      <c r="L2171" s="511" t="s">
        <v>3946</v>
      </c>
    </row>
    <row r="2172" spans="1:12">
      <c r="A2172" s="511" t="s">
        <v>6114</v>
      </c>
      <c r="B2172" s="511" t="s">
        <v>6115</v>
      </c>
      <c r="C2172" s="511" t="s">
        <v>6169</v>
      </c>
      <c r="D2172" s="511">
        <v>40</v>
      </c>
      <c r="E2172" s="512" t="s">
        <v>3942</v>
      </c>
      <c r="F2172" s="511" t="s">
        <v>3942</v>
      </c>
      <c r="G2172" s="511">
        <v>96621</v>
      </c>
      <c r="H2172" s="511" t="s">
        <v>6176</v>
      </c>
      <c r="I2172" s="511" t="s">
        <v>5438</v>
      </c>
      <c r="J2172" s="511" t="s">
        <v>3945</v>
      </c>
      <c r="K2172" s="512">
        <v>332.66</v>
      </c>
      <c r="L2172" s="511" t="s">
        <v>3946</v>
      </c>
    </row>
    <row r="2173" spans="1:12">
      <c r="A2173" s="511" t="s">
        <v>6114</v>
      </c>
      <c r="B2173" s="511" t="s">
        <v>6115</v>
      </c>
      <c r="C2173" s="511" t="s">
        <v>6169</v>
      </c>
      <c r="D2173" s="511">
        <v>40</v>
      </c>
      <c r="E2173" s="512" t="s">
        <v>3942</v>
      </c>
      <c r="F2173" s="511" t="s">
        <v>3942</v>
      </c>
      <c r="G2173" s="511">
        <v>96622</v>
      </c>
      <c r="H2173" s="511" t="s">
        <v>6177</v>
      </c>
      <c r="I2173" s="511" t="s">
        <v>5438</v>
      </c>
      <c r="J2173" s="511" t="s">
        <v>3945</v>
      </c>
      <c r="K2173" s="512">
        <v>254.42</v>
      </c>
      <c r="L2173" s="511" t="s">
        <v>3946</v>
      </c>
    </row>
    <row r="2174" spans="1:12">
      <c r="A2174" s="511" t="s">
        <v>6114</v>
      </c>
      <c r="B2174" s="511" t="s">
        <v>6115</v>
      </c>
      <c r="C2174" s="511" t="s">
        <v>6169</v>
      </c>
      <c r="D2174" s="511">
        <v>40</v>
      </c>
      <c r="E2174" s="512" t="s">
        <v>3942</v>
      </c>
      <c r="F2174" s="511" t="s">
        <v>3942</v>
      </c>
      <c r="G2174" s="511">
        <v>96623</v>
      </c>
      <c r="H2174" s="511" t="s">
        <v>6178</v>
      </c>
      <c r="I2174" s="511" t="s">
        <v>5438</v>
      </c>
      <c r="J2174" s="511" t="s">
        <v>3945</v>
      </c>
      <c r="K2174" s="512">
        <v>314.41000000000003</v>
      </c>
      <c r="L2174" s="511" t="s">
        <v>3946</v>
      </c>
    </row>
    <row r="2175" spans="1:12">
      <c r="A2175" s="511" t="s">
        <v>6114</v>
      </c>
      <c r="B2175" s="511" t="s">
        <v>6115</v>
      </c>
      <c r="C2175" s="511" t="s">
        <v>6169</v>
      </c>
      <c r="D2175" s="511">
        <v>40</v>
      </c>
      <c r="E2175" s="512" t="s">
        <v>3942</v>
      </c>
      <c r="F2175" s="511" t="s">
        <v>3942</v>
      </c>
      <c r="G2175" s="511">
        <v>96624</v>
      </c>
      <c r="H2175" s="511" t="s">
        <v>6179</v>
      </c>
      <c r="I2175" s="511" t="s">
        <v>5438</v>
      </c>
      <c r="J2175" s="511" t="s">
        <v>3945</v>
      </c>
      <c r="K2175" s="512">
        <v>247.99</v>
      </c>
      <c r="L2175" s="511" t="s">
        <v>3946</v>
      </c>
    </row>
    <row r="2176" spans="1:12">
      <c r="A2176" s="511" t="s">
        <v>6114</v>
      </c>
      <c r="B2176" s="511" t="s">
        <v>6115</v>
      </c>
      <c r="C2176" s="511" t="s">
        <v>6169</v>
      </c>
      <c r="D2176" s="511">
        <v>40</v>
      </c>
      <c r="E2176" s="512" t="s">
        <v>3942</v>
      </c>
      <c r="F2176" s="511" t="s">
        <v>3942</v>
      </c>
      <c r="G2176" s="511">
        <v>97082</v>
      </c>
      <c r="H2176" s="511" t="s">
        <v>6180</v>
      </c>
      <c r="I2176" s="511" t="s">
        <v>5438</v>
      </c>
      <c r="J2176" s="511" t="s">
        <v>4523</v>
      </c>
      <c r="K2176" s="512">
        <v>61.82</v>
      </c>
      <c r="L2176" s="511" t="s">
        <v>3946</v>
      </c>
    </row>
    <row r="2177" spans="1:12">
      <c r="A2177" s="511" t="s">
        <v>6114</v>
      </c>
      <c r="B2177" s="511" t="s">
        <v>6115</v>
      </c>
      <c r="C2177" s="511" t="s">
        <v>6169</v>
      </c>
      <c r="D2177" s="511">
        <v>40</v>
      </c>
      <c r="E2177" s="512" t="s">
        <v>3942</v>
      </c>
      <c r="F2177" s="511" t="s">
        <v>3942</v>
      </c>
      <c r="G2177" s="511">
        <v>97083</v>
      </c>
      <c r="H2177" s="511" t="s">
        <v>6181</v>
      </c>
      <c r="I2177" s="511" t="s">
        <v>4290</v>
      </c>
      <c r="J2177" s="511" t="s">
        <v>3945</v>
      </c>
      <c r="K2177" s="512">
        <v>3.34</v>
      </c>
      <c r="L2177" s="511" t="s">
        <v>3946</v>
      </c>
    </row>
    <row r="2178" spans="1:12">
      <c r="A2178" s="511" t="s">
        <v>6114</v>
      </c>
      <c r="B2178" s="511" t="s">
        <v>6115</v>
      </c>
      <c r="C2178" s="511" t="s">
        <v>6169</v>
      </c>
      <c r="D2178" s="511">
        <v>40</v>
      </c>
      <c r="E2178" s="512" t="s">
        <v>3942</v>
      </c>
      <c r="F2178" s="511" t="s">
        <v>3942</v>
      </c>
      <c r="G2178" s="511">
        <v>97084</v>
      </c>
      <c r="H2178" s="511" t="s">
        <v>6182</v>
      </c>
      <c r="I2178" s="511" t="s">
        <v>4290</v>
      </c>
      <c r="J2178" s="511" t="s">
        <v>3945</v>
      </c>
      <c r="K2178" s="512">
        <v>0.69</v>
      </c>
      <c r="L2178" s="511" t="s">
        <v>3946</v>
      </c>
    </row>
    <row r="2179" spans="1:12">
      <c r="A2179" s="511" t="s">
        <v>6114</v>
      </c>
      <c r="B2179" s="511" t="s">
        <v>6115</v>
      </c>
      <c r="C2179" s="511" t="s">
        <v>6169</v>
      </c>
      <c r="D2179" s="511">
        <v>40</v>
      </c>
      <c r="E2179" s="512" t="s">
        <v>3942</v>
      </c>
      <c r="F2179" s="511" t="s">
        <v>3942</v>
      </c>
      <c r="G2179" s="511">
        <v>97086</v>
      </c>
      <c r="H2179" s="511" t="s">
        <v>6183</v>
      </c>
      <c r="I2179" s="511" t="s">
        <v>4290</v>
      </c>
      <c r="J2179" s="511" t="s">
        <v>4001</v>
      </c>
      <c r="K2179" s="512">
        <v>139.69999999999999</v>
      </c>
      <c r="L2179" s="511" t="s">
        <v>3946</v>
      </c>
    </row>
    <row r="2180" spans="1:12">
      <c r="A2180" s="511" t="s">
        <v>6114</v>
      </c>
      <c r="B2180" s="511" t="s">
        <v>6115</v>
      </c>
      <c r="C2180" s="511" t="s">
        <v>6169</v>
      </c>
      <c r="D2180" s="511">
        <v>40</v>
      </c>
      <c r="E2180" s="512" t="s">
        <v>3942</v>
      </c>
      <c r="F2180" s="511" t="s">
        <v>3942</v>
      </c>
      <c r="G2180" s="511">
        <v>97087</v>
      </c>
      <c r="H2180" s="511" t="s">
        <v>6184</v>
      </c>
      <c r="I2180" s="511" t="s">
        <v>4290</v>
      </c>
      <c r="J2180" s="511" t="s">
        <v>4001</v>
      </c>
      <c r="K2180" s="512">
        <v>2.48</v>
      </c>
      <c r="L2180" s="511" t="s">
        <v>3946</v>
      </c>
    </row>
    <row r="2181" spans="1:12">
      <c r="A2181" s="511" t="s">
        <v>6114</v>
      </c>
      <c r="B2181" s="511" t="s">
        <v>6115</v>
      </c>
      <c r="C2181" s="511" t="s">
        <v>6169</v>
      </c>
      <c r="D2181" s="511">
        <v>40</v>
      </c>
      <c r="E2181" s="512" t="s">
        <v>3942</v>
      </c>
      <c r="F2181" s="511" t="s">
        <v>3942</v>
      </c>
      <c r="G2181" s="511">
        <v>97088</v>
      </c>
      <c r="H2181" s="511" t="s">
        <v>6185</v>
      </c>
      <c r="I2181" s="511" t="s">
        <v>5389</v>
      </c>
      <c r="J2181" s="511" t="s">
        <v>4001</v>
      </c>
      <c r="K2181" s="512">
        <v>17.11</v>
      </c>
      <c r="L2181" s="511" t="s">
        <v>3946</v>
      </c>
    </row>
    <row r="2182" spans="1:12">
      <c r="A2182" s="511" t="s">
        <v>6114</v>
      </c>
      <c r="B2182" s="511" t="s">
        <v>6115</v>
      </c>
      <c r="C2182" s="511" t="s">
        <v>6169</v>
      </c>
      <c r="D2182" s="511">
        <v>40</v>
      </c>
      <c r="E2182" s="512" t="s">
        <v>3942</v>
      </c>
      <c r="F2182" s="511" t="s">
        <v>3942</v>
      </c>
      <c r="G2182" s="511">
        <v>97089</v>
      </c>
      <c r="H2182" s="511" t="s">
        <v>6186</v>
      </c>
      <c r="I2182" s="511" t="s">
        <v>5389</v>
      </c>
      <c r="J2182" s="511" t="s">
        <v>4001</v>
      </c>
      <c r="K2182" s="512">
        <v>15.63</v>
      </c>
      <c r="L2182" s="511" t="s">
        <v>3946</v>
      </c>
    </row>
    <row r="2183" spans="1:12">
      <c r="A2183" s="511" t="s">
        <v>6114</v>
      </c>
      <c r="B2183" s="511" t="s">
        <v>6115</v>
      </c>
      <c r="C2183" s="511" t="s">
        <v>6169</v>
      </c>
      <c r="D2183" s="511">
        <v>40</v>
      </c>
      <c r="E2183" s="512" t="s">
        <v>3942</v>
      </c>
      <c r="F2183" s="511" t="s">
        <v>3942</v>
      </c>
      <c r="G2183" s="511">
        <v>97090</v>
      </c>
      <c r="H2183" s="511" t="s">
        <v>6187</v>
      </c>
      <c r="I2183" s="511" t="s">
        <v>5389</v>
      </c>
      <c r="J2183" s="511" t="s">
        <v>4001</v>
      </c>
      <c r="K2183" s="512">
        <v>15.32</v>
      </c>
      <c r="L2183" s="511" t="s">
        <v>3946</v>
      </c>
    </row>
    <row r="2184" spans="1:12">
      <c r="A2184" s="511" t="s">
        <v>6114</v>
      </c>
      <c r="B2184" s="511" t="s">
        <v>6115</v>
      </c>
      <c r="C2184" s="511" t="s">
        <v>6169</v>
      </c>
      <c r="D2184" s="511">
        <v>40</v>
      </c>
      <c r="E2184" s="512" t="s">
        <v>3942</v>
      </c>
      <c r="F2184" s="511" t="s">
        <v>3942</v>
      </c>
      <c r="G2184" s="511">
        <v>97091</v>
      </c>
      <c r="H2184" s="511" t="s">
        <v>6188</v>
      </c>
      <c r="I2184" s="511" t="s">
        <v>5389</v>
      </c>
      <c r="J2184" s="511" t="s">
        <v>4001</v>
      </c>
      <c r="K2184" s="512">
        <v>14.84</v>
      </c>
      <c r="L2184" s="511" t="s">
        <v>3946</v>
      </c>
    </row>
    <row r="2185" spans="1:12">
      <c r="A2185" s="511" t="s">
        <v>6114</v>
      </c>
      <c r="B2185" s="511" t="s">
        <v>6115</v>
      </c>
      <c r="C2185" s="511" t="s">
        <v>6169</v>
      </c>
      <c r="D2185" s="511">
        <v>40</v>
      </c>
      <c r="E2185" s="512" t="s">
        <v>3942</v>
      </c>
      <c r="F2185" s="511" t="s">
        <v>3942</v>
      </c>
      <c r="G2185" s="511">
        <v>97092</v>
      </c>
      <c r="H2185" s="511" t="s">
        <v>6189</v>
      </c>
      <c r="I2185" s="511" t="s">
        <v>5389</v>
      </c>
      <c r="J2185" s="511" t="s">
        <v>4001</v>
      </c>
      <c r="K2185" s="512">
        <v>14.35</v>
      </c>
      <c r="L2185" s="511" t="s">
        <v>3946</v>
      </c>
    </row>
    <row r="2186" spans="1:12">
      <c r="A2186" s="511" t="s">
        <v>6114</v>
      </c>
      <c r="B2186" s="511" t="s">
        <v>6115</v>
      </c>
      <c r="C2186" s="511" t="s">
        <v>6169</v>
      </c>
      <c r="D2186" s="511">
        <v>40</v>
      </c>
      <c r="E2186" s="512" t="s">
        <v>3942</v>
      </c>
      <c r="F2186" s="511" t="s">
        <v>3942</v>
      </c>
      <c r="G2186" s="511">
        <v>97093</v>
      </c>
      <c r="H2186" s="511" t="s">
        <v>6190</v>
      </c>
      <c r="I2186" s="511" t="s">
        <v>5389</v>
      </c>
      <c r="J2186" s="511" t="s">
        <v>4001</v>
      </c>
      <c r="K2186" s="512">
        <v>13.42</v>
      </c>
      <c r="L2186" s="511" t="s">
        <v>3946</v>
      </c>
    </row>
    <row r="2187" spans="1:12">
      <c r="A2187" s="511" t="s">
        <v>6114</v>
      </c>
      <c r="B2187" s="511" t="s">
        <v>6115</v>
      </c>
      <c r="C2187" s="511" t="s">
        <v>6169</v>
      </c>
      <c r="D2187" s="511">
        <v>40</v>
      </c>
      <c r="E2187" s="512" t="s">
        <v>3942</v>
      </c>
      <c r="F2187" s="511" t="s">
        <v>3942</v>
      </c>
      <c r="G2187" s="511">
        <v>97096</v>
      </c>
      <c r="H2187" s="511" t="s">
        <v>6191</v>
      </c>
      <c r="I2187" s="511" t="s">
        <v>5438</v>
      </c>
      <c r="J2187" s="511" t="s">
        <v>3945</v>
      </c>
      <c r="K2187" s="512">
        <v>554.85</v>
      </c>
      <c r="L2187" s="511" t="s">
        <v>3946</v>
      </c>
    </row>
    <row r="2188" spans="1:12">
      <c r="A2188" s="511" t="s">
        <v>6114</v>
      </c>
      <c r="B2188" s="511" t="s">
        <v>6115</v>
      </c>
      <c r="C2188" s="511" t="s">
        <v>6169</v>
      </c>
      <c r="D2188" s="511">
        <v>40</v>
      </c>
      <c r="E2188" s="512" t="s">
        <v>3942</v>
      </c>
      <c r="F2188" s="511" t="s">
        <v>3942</v>
      </c>
      <c r="G2188" s="511">
        <v>97097</v>
      </c>
      <c r="H2188" s="511" t="s">
        <v>6192</v>
      </c>
      <c r="I2188" s="511" t="s">
        <v>4290</v>
      </c>
      <c r="J2188" s="511" t="s">
        <v>3945</v>
      </c>
      <c r="K2188" s="512">
        <v>45.28</v>
      </c>
      <c r="L2188" s="511" t="s">
        <v>3946</v>
      </c>
    </row>
    <row r="2189" spans="1:12">
      <c r="A2189" s="511" t="s">
        <v>6114</v>
      </c>
      <c r="B2189" s="511" t="s">
        <v>6115</v>
      </c>
      <c r="C2189" s="511" t="s">
        <v>6169</v>
      </c>
      <c r="D2189" s="511">
        <v>40</v>
      </c>
      <c r="E2189" s="512" t="s">
        <v>3942</v>
      </c>
      <c r="F2189" s="511" t="s">
        <v>3942</v>
      </c>
      <c r="G2189" s="511">
        <v>97101</v>
      </c>
      <c r="H2189" s="511" t="s">
        <v>6193</v>
      </c>
      <c r="I2189" s="511" t="s">
        <v>4290</v>
      </c>
      <c r="J2189" s="511" t="s">
        <v>3945</v>
      </c>
      <c r="K2189" s="512">
        <v>175.69</v>
      </c>
      <c r="L2189" s="511" t="s">
        <v>3946</v>
      </c>
    </row>
    <row r="2190" spans="1:12">
      <c r="A2190" s="511" t="s">
        <v>6114</v>
      </c>
      <c r="B2190" s="511" t="s">
        <v>6115</v>
      </c>
      <c r="C2190" s="511" t="s">
        <v>6169</v>
      </c>
      <c r="D2190" s="511">
        <v>40</v>
      </c>
      <c r="E2190" s="512" t="s">
        <v>3942</v>
      </c>
      <c r="F2190" s="511" t="s">
        <v>3942</v>
      </c>
      <c r="G2190" s="511">
        <v>97102</v>
      </c>
      <c r="H2190" s="511" t="s">
        <v>6194</v>
      </c>
      <c r="I2190" s="511" t="s">
        <v>4290</v>
      </c>
      <c r="J2190" s="511" t="s">
        <v>3945</v>
      </c>
      <c r="K2190" s="512">
        <v>217.37</v>
      </c>
      <c r="L2190" s="511" t="s">
        <v>3946</v>
      </c>
    </row>
    <row r="2191" spans="1:12">
      <c r="A2191" s="511" t="s">
        <v>6114</v>
      </c>
      <c r="B2191" s="511" t="s">
        <v>6115</v>
      </c>
      <c r="C2191" s="511" t="s">
        <v>6169</v>
      </c>
      <c r="D2191" s="511">
        <v>40</v>
      </c>
      <c r="E2191" s="512" t="s">
        <v>3942</v>
      </c>
      <c r="F2191" s="511" t="s">
        <v>3942</v>
      </c>
      <c r="G2191" s="511">
        <v>97103</v>
      </c>
      <c r="H2191" s="511" t="s">
        <v>6195</v>
      </c>
      <c r="I2191" s="511" t="s">
        <v>4290</v>
      </c>
      <c r="J2191" s="511" t="s">
        <v>3945</v>
      </c>
      <c r="K2191" s="512">
        <v>255.29</v>
      </c>
      <c r="L2191" s="511" t="s">
        <v>3946</v>
      </c>
    </row>
    <row r="2192" spans="1:12">
      <c r="A2192" s="511" t="s">
        <v>6114</v>
      </c>
      <c r="B2192" s="511" t="s">
        <v>6115</v>
      </c>
      <c r="C2192" s="511" t="s">
        <v>6169</v>
      </c>
      <c r="D2192" s="511">
        <v>40</v>
      </c>
      <c r="E2192" s="512" t="s">
        <v>3942</v>
      </c>
      <c r="F2192" s="511" t="s">
        <v>3942</v>
      </c>
      <c r="G2192" s="511">
        <v>100322</v>
      </c>
      <c r="H2192" s="511" t="s">
        <v>6196</v>
      </c>
      <c r="I2192" s="511" t="s">
        <v>5438</v>
      </c>
      <c r="J2192" s="511" t="s">
        <v>3945</v>
      </c>
      <c r="K2192" s="512">
        <v>235.25</v>
      </c>
      <c r="L2192" s="511" t="s">
        <v>3946</v>
      </c>
    </row>
    <row r="2193" spans="1:12">
      <c r="A2193" s="511" t="s">
        <v>6114</v>
      </c>
      <c r="B2193" s="511" t="s">
        <v>6115</v>
      </c>
      <c r="C2193" s="511" t="s">
        <v>6169</v>
      </c>
      <c r="D2193" s="511">
        <v>40</v>
      </c>
      <c r="E2193" s="512" t="s">
        <v>3942</v>
      </c>
      <c r="F2193" s="511" t="s">
        <v>3942</v>
      </c>
      <c r="G2193" s="511">
        <v>100323</v>
      </c>
      <c r="H2193" s="511" t="s">
        <v>6197</v>
      </c>
      <c r="I2193" s="511" t="s">
        <v>5438</v>
      </c>
      <c r="J2193" s="511" t="s">
        <v>3945</v>
      </c>
      <c r="K2193" s="512">
        <v>277.66000000000003</v>
      </c>
      <c r="L2193" s="511" t="s">
        <v>3946</v>
      </c>
    </row>
    <row r="2194" spans="1:12">
      <c r="A2194" s="511" t="s">
        <v>6114</v>
      </c>
      <c r="B2194" s="511" t="s">
        <v>6115</v>
      </c>
      <c r="C2194" s="511" t="s">
        <v>6169</v>
      </c>
      <c r="D2194" s="511">
        <v>40</v>
      </c>
      <c r="E2194" s="512" t="s">
        <v>3942</v>
      </c>
      <c r="F2194" s="511" t="s">
        <v>3942</v>
      </c>
      <c r="G2194" s="511">
        <v>100324</v>
      </c>
      <c r="H2194" s="511" t="s">
        <v>6198</v>
      </c>
      <c r="I2194" s="511" t="s">
        <v>5438</v>
      </c>
      <c r="J2194" s="511" t="s">
        <v>3945</v>
      </c>
      <c r="K2194" s="512">
        <v>247.43</v>
      </c>
      <c r="L2194" s="511" t="s">
        <v>3946</v>
      </c>
    </row>
    <row r="2195" spans="1:12">
      <c r="A2195" s="511" t="s">
        <v>6114</v>
      </c>
      <c r="B2195" s="511" t="s">
        <v>6115</v>
      </c>
      <c r="C2195" s="511" t="s">
        <v>6169</v>
      </c>
      <c r="D2195" s="511">
        <v>40</v>
      </c>
      <c r="E2195" s="512" t="s">
        <v>3942</v>
      </c>
      <c r="F2195" s="511" t="s">
        <v>3942</v>
      </c>
      <c r="G2195" s="511">
        <v>103072</v>
      </c>
      <c r="H2195" s="511" t="s">
        <v>6199</v>
      </c>
      <c r="I2195" s="511" t="s">
        <v>4290</v>
      </c>
      <c r="J2195" s="511" t="s">
        <v>3945</v>
      </c>
      <c r="K2195" s="512">
        <v>300.29000000000002</v>
      </c>
      <c r="L2195" s="511" t="s">
        <v>3946</v>
      </c>
    </row>
    <row r="2196" spans="1:12">
      <c r="A2196" s="511" t="s">
        <v>6114</v>
      </c>
      <c r="B2196" s="511" t="s">
        <v>6115</v>
      </c>
      <c r="C2196" s="511" t="s">
        <v>6169</v>
      </c>
      <c r="D2196" s="511">
        <v>40</v>
      </c>
      <c r="E2196" s="512" t="s">
        <v>3942</v>
      </c>
      <c r="F2196" s="511" t="s">
        <v>3942</v>
      </c>
      <c r="G2196" s="511">
        <v>103073</v>
      </c>
      <c r="H2196" s="511" t="s">
        <v>6200</v>
      </c>
      <c r="I2196" s="511" t="s">
        <v>4290</v>
      </c>
      <c r="J2196" s="511" t="s">
        <v>3945</v>
      </c>
      <c r="K2196" s="512">
        <v>361.82</v>
      </c>
      <c r="L2196" s="511" t="s">
        <v>3946</v>
      </c>
    </row>
    <row r="2197" spans="1:12">
      <c r="A2197" s="511" t="s">
        <v>6114</v>
      </c>
      <c r="B2197" s="511" t="s">
        <v>6115</v>
      </c>
      <c r="C2197" s="511" t="s">
        <v>6169</v>
      </c>
      <c r="D2197" s="511">
        <v>40</v>
      </c>
      <c r="E2197" s="512" t="s">
        <v>3942</v>
      </c>
      <c r="F2197" s="511" t="s">
        <v>3942</v>
      </c>
      <c r="G2197" s="511">
        <v>103074</v>
      </c>
      <c r="H2197" s="511" t="s">
        <v>6201</v>
      </c>
      <c r="I2197" s="511" t="s">
        <v>4290</v>
      </c>
      <c r="J2197" s="511" t="s">
        <v>3945</v>
      </c>
      <c r="K2197" s="512">
        <v>172.42</v>
      </c>
      <c r="L2197" s="511" t="s">
        <v>3946</v>
      </c>
    </row>
    <row r="2198" spans="1:12">
      <c r="A2198" s="511" t="s">
        <v>6114</v>
      </c>
      <c r="B2198" s="511" t="s">
        <v>6115</v>
      </c>
      <c r="C2198" s="511" t="s">
        <v>6169</v>
      </c>
      <c r="D2198" s="511">
        <v>40</v>
      </c>
      <c r="E2198" s="512" t="s">
        <v>3942</v>
      </c>
      <c r="F2198" s="511" t="s">
        <v>3942</v>
      </c>
      <c r="G2198" s="511">
        <v>103075</v>
      </c>
      <c r="H2198" s="511" t="s">
        <v>6202</v>
      </c>
      <c r="I2198" s="511" t="s">
        <v>4290</v>
      </c>
      <c r="J2198" s="511" t="s">
        <v>3945</v>
      </c>
      <c r="K2198" s="512">
        <v>217.7</v>
      </c>
      <c r="L2198" s="511" t="s">
        <v>3946</v>
      </c>
    </row>
    <row r="2199" spans="1:12">
      <c r="A2199" s="511" t="s">
        <v>6114</v>
      </c>
      <c r="B2199" s="511" t="s">
        <v>6115</v>
      </c>
      <c r="C2199" s="511" t="s">
        <v>6169</v>
      </c>
      <c r="D2199" s="511">
        <v>40</v>
      </c>
      <c r="E2199" s="512" t="s">
        <v>3942</v>
      </c>
      <c r="F2199" s="511" t="s">
        <v>3942</v>
      </c>
      <c r="G2199" s="511">
        <v>103076</v>
      </c>
      <c r="H2199" s="511" t="s">
        <v>6203</v>
      </c>
      <c r="I2199" s="511" t="s">
        <v>4290</v>
      </c>
      <c r="J2199" s="511" t="s">
        <v>3945</v>
      </c>
      <c r="K2199" s="512">
        <v>153.52000000000001</v>
      </c>
      <c r="L2199" s="511" t="s">
        <v>3946</v>
      </c>
    </row>
    <row r="2200" spans="1:12">
      <c r="A2200" s="511" t="s">
        <v>6114</v>
      </c>
      <c r="B2200" s="511" t="s">
        <v>6115</v>
      </c>
      <c r="C2200" s="511" t="s">
        <v>6169</v>
      </c>
      <c r="D2200" s="511">
        <v>40</v>
      </c>
      <c r="E2200" s="512" t="s">
        <v>3942</v>
      </c>
      <c r="F2200" s="511" t="s">
        <v>3942</v>
      </c>
      <c r="G2200" s="511">
        <v>103077</v>
      </c>
      <c r="H2200" s="511" t="s">
        <v>6204</v>
      </c>
      <c r="I2200" s="511" t="s">
        <v>4290</v>
      </c>
      <c r="J2200" s="511" t="s">
        <v>3945</v>
      </c>
      <c r="K2200" s="512">
        <v>195.2</v>
      </c>
      <c r="L2200" s="511" t="s">
        <v>3946</v>
      </c>
    </row>
    <row r="2201" spans="1:12">
      <c r="A2201" s="511" t="s">
        <v>6114</v>
      </c>
      <c r="B2201" s="511" t="s">
        <v>6115</v>
      </c>
      <c r="C2201" s="511" t="s">
        <v>6169</v>
      </c>
      <c r="D2201" s="511">
        <v>40</v>
      </c>
      <c r="E2201" s="512" t="s">
        <v>3942</v>
      </c>
      <c r="F2201" s="511" t="s">
        <v>3942</v>
      </c>
      <c r="G2201" s="511">
        <v>103078</v>
      </c>
      <c r="H2201" s="511" t="s">
        <v>6205</v>
      </c>
      <c r="I2201" s="511" t="s">
        <v>4290</v>
      </c>
      <c r="J2201" s="511" t="s">
        <v>3945</v>
      </c>
      <c r="K2201" s="512">
        <v>233.13</v>
      </c>
      <c r="L2201" s="511" t="s">
        <v>3946</v>
      </c>
    </row>
    <row r="2202" spans="1:12">
      <c r="A2202" s="511" t="s">
        <v>6114</v>
      </c>
      <c r="B2202" s="511" t="s">
        <v>6115</v>
      </c>
      <c r="C2202" s="511" t="s">
        <v>6169</v>
      </c>
      <c r="D2202" s="511">
        <v>40</v>
      </c>
      <c r="E2202" s="512" t="s">
        <v>3942</v>
      </c>
      <c r="F2202" s="511" t="s">
        <v>3942</v>
      </c>
      <c r="G2202" s="511">
        <v>103079</v>
      </c>
      <c r="H2202" s="511" t="s">
        <v>6206</v>
      </c>
      <c r="I2202" s="511" t="s">
        <v>4290</v>
      </c>
      <c r="J2202" s="511" t="s">
        <v>3945</v>
      </c>
      <c r="K2202" s="512">
        <v>278.12</v>
      </c>
      <c r="L2202" s="511" t="s">
        <v>3946</v>
      </c>
    </row>
    <row r="2203" spans="1:12">
      <c r="A2203" s="511" t="s">
        <v>6114</v>
      </c>
      <c r="B2203" s="511" t="s">
        <v>6115</v>
      </c>
      <c r="C2203" s="511" t="s">
        <v>6169</v>
      </c>
      <c r="D2203" s="511">
        <v>40</v>
      </c>
      <c r="E2203" s="512" t="s">
        <v>3942</v>
      </c>
      <c r="F2203" s="511" t="s">
        <v>3942</v>
      </c>
      <c r="G2203" s="511">
        <v>103080</v>
      </c>
      <c r="H2203" s="511" t="s">
        <v>6207</v>
      </c>
      <c r="I2203" s="511" t="s">
        <v>4290</v>
      </c>
      <c r="J2203" s="511" t="s">
        <v>3945</v>
      </c>
      <c r="K2203" s="512">
        <v>339.65</v>
      </c>
      <c r="L2203" s="511" t="s">
        <v>3946</v>
      </c>
    </row>
    <row r="2204" spans="1:12">
      <c r="A2204" s="511" t="s">
        <v>6114</v>
      </c>
      <c r="B2204" s="511" t="s">
        <v>6115</v>
      </c>
      <c r="C2204" s="511" t="s">
        <v>6208</v>
      </c>
      <c r="D2204" s="511">
        <v>41</v>
      </c>
      <c r="E2204" s="512" t="s">
        <v>3942</v>
      </c>
      <c r="F2204" s="511" t="s">
        <v>3942</v>
      </c>
      <c r="G2204" s="511">
        <v>92263</v>
      </c>
      <c r="H2204" s="511" t="s">
        <v>6209</v>
      </c>
      <c r="I2204" s="511" t="s">
        <v>4290</v>
      </c>
      <c r="J2204" s="511" t="s">
        <v>4001</v>
      </c>
      <c r="K2204" s="512">
        <v>176.87</v>
      </c>
      <c r="L2204" s="511" t="s">
        <v>3946</v>
      </c>
    </row>
    <row r="2205" spans="1:12">
      <c r="A2205" s="511" t="s">
        <v>6114</v>
      </c>
      <c r="B2205" s="511" t="s">
        <v>6115</v>
      </c>
      <c r="C2205" s="511" t="s">
        <v>6208</v>
      </c>
      <c r="D2205" s="511">
        <v>41</v>
      </c>
      <c r="E2205" s="512" t="s">
        <v>3942</v>
      </c>
      <c r="F2205" s="511" t="s">
        <v>3942</v>
      </c>
      <c r="G2205" s="511">
        <v>92264</v>
      </c>
      <c r="H2205" s="511" t="s">
        <v>6210</v>
      </c>
      <c r="I2205" s="511" t="s">
        <v>4290</v>
      </c>
      <c r="J2205" s="511" t="s">
        <v>4001</v>
      </c>
      <c r="K2205" s="512">
        <v>231.23</v>
      </c>
      <c r="L2205" s="511" t="s">
        <v>3946</v>
      </c>
    </row>
    <row r="2206" spans="1:12">
      <c r="A2206" s="511" t="s">
        <v>6114</v>
      </c>
      <c r="B2206" s="511" t="s">
        <v>6115</v>
      </c>
      <c r="C2206" s="511" t="s">
        <v>6208</v>
      </c>
      <c r="D2206" s="511">
        <v>41</v>
      </c>
      <c r="E2206" s="512" t="s">
        <v>3942</v>
      </c>
      <c r="F2206" s="511" t="s">
        <v>3942</v>
      </c>
      <c r="G2206" s="511">
        <v>92265</v>
      </c>
      <c r="H2206" s="511" t="s">
        <v>6211</v>
      </c>
      <c r="I2206" s="511" t="s">
        <v>4290</v>
      </c>
      <c r="J2206" s="511" t="s">
        <v>4001</v>
      </c>
      <c r="K2206" s="512">
        <v>129.88999999999999</v>
      </c>
      <c r="L2206" s="511" t="s">
        <v>3946</v>
      </c>
    </row>
    <row r="2207" spans="1:12">
      <c r="A2207" s="511" t="s">
        <v>6114</v>
      </c>
      <c r="B2207" s="511" t="s">
        <v>6115</v>
      </c>
      <c r="C2207" s="511" t="s">
        <v>6208</v>
      </c>
      <c r="D2207" s="511">
        <v>41</v>
      </c>
      <c r="E2207" s="512" t="s">
        <v>3942</v>
      </c>
      <c r="F2207" s="511" t="s">
        <v>3942</v>
      </c>
      <c r="G2207" s="511">
        <v>92266</v>
      </c>
      <c r="H2207" s="511" t="s">
        <v>6212</v>
      </c>
      <c r="I2207" s="511" t="s">
        <v>4290</v>
      </c>
      <c r="J2207" s="511" t="s">
        <v>4001</v>
      </c>
      <c r="K2207" s="512">
        <v>176.52</v>
      </c>
      <c r="L2207" s="511" t="s">
        <v>3946</v>
      </c>
    </row>
    <row r="2208" spans="1:12">
      <c r="A2208" s="511" t="s">
        <v>6114</v>
      </c>
      <c r="B2208" s="511" t="s">
        <v>6115</v>
      </c>
      <c r="C2208" s="511" t="s">
        <v>6208</v>
      </c>
      <c r="D2208" s="511">
        <v>41</v>
      </c>
      <c r="E2208" s="512" t="s">
        <v>3942</v>
      </c>
      <c r="F2208" s="511" t="s">
        <v>3942</v>
      </c>
      <c r="G2208" s="511">
        <v>92267</v>
      </c>
      <c r="H2208" s="511" t="s">
        <v>6213</v>
      </c>
      <c r="I2208" s="511" t="s">
        <v>4290</v>
      </c>
      <c r="J2208" s="511" t="s">
        <v>4001</v>
      </c>
      <c r="K2208" s="512">
        <v>62.46</v>
      </c>
      <c r="L2208" s="511" t="s">
        <v>3946</v>
      </c>
    </row>
    <row r="2209" spans="1:12">
      <c r="A2209" s="511" t="s">
        <v>6114</v>
      </c>
      <c r="B2209" s="511" t="s">
        <v>6115</v>
      </c>
      <c r="C2209" s="511" t="s">
        <v>6208</v>
      </c>
      <c r="D2209" s="511">
        <v>41</v>
      </c>
      <c r="E2209" s="512" t="s">
        <v>3942</v>
      </c>
      <c r="F2209" s="511" t="s">
        <v>3942</v>
      </c>
      <c r="G2209" s="511">
        <v>92268</v>
      </c>
      <c r="H2209" s="511" t="s">
        <v>6214</v>
      </c>
      <c r="I2209" s="511" t="s">
        <v>4290</v>
      </c>
      <c r="J2209" s="511" t="s">
        <v>4001</v>
      </c>
      <c r="K2209" s="512">
        <v>105.18</v>
      </c>
      <c r="L2209" s="511" t="s">
        <v>3946</v>
      </c>
    </row>
    <row r="2210" spans="1:12">
      <c r="A2210" s="511" t="s">
        <v>6114</v>
      </c>
      <c r="B2210" s="511" t="s">
        <v>6115</v>
      </c>
      <c r="C2210" s="511" t="s">
        <v>6208</v>
      </c>
      <c r="D2210" s="511">
        <v>41</v>
      </c>
      <c r="E2210" s="512" t="s">
        <v>3942</v>
      </c>
      <c r="F2210" s="511" t="s">
        <v>3942</v>
      </c>
      <c r="G2210" s="511">
        <v>92269</v>
      </c>
      <c r="H2210" s="511" t="s">
        <v>6215</v>
      </c>
      <c r="I2210" s="511" t="s">
        <v>4290</v>
      </c>
      <c r="J2210" s="511" t="s">
        <v>4001</v>
      </c>
      <c r="K2210" s="512">
        <v>276.02999999999997</v>
      </c>
      <c r="L2210" s="511" t="s">
        <v>3946</v>
      </c>
    </row>
    <row r="2211" spans="1:12">
      <c r="A2211" s="511" t="s">
        <v>6114</v>
      </c>
      <c r="B2211" s="511" t="s">
        <v>6115</v>
      </c>
      <c r="C2211" s="511" t="s">
        <v>6208</v>
      </c>
      <c r="D2211" s="511">
        <v>41</v>
      </c>
      <c r="E2211" s="512" t="s">
        <v>3942</v>
      </c>
      <c r="F2211" s="511" t="s">
        <v>3942</v>
      </c>
      <c r="G2211" s="511">
        <v>92270</v>
      </c>
      <c r="H2211" s="511" t="s">
        <v>6216</v>
      </c>
      <c r="I2211" s="511" t="s">
        <v>4290</v>
      </c>
      <c r="J2211" s="511" t="s">
        <v>4001</v>
      </c>
      <c r="K2211" s="512">
        <v>208.2</v>
      </c>
      <c r="L2211" s="511" t="s">
        <v>3946</v>
      </c>
    </row>
    <row r="2212" spans="1:12">
      <c r="A2212" s="511" t="s">
        <v>6114</v>
      </c>
      <c r="B2212" s="511" t="s">
        <v>6115</v>
      </c>
      <c r="C2212" s="511" t="s">
        <v>6208</v>
      </c>
      <c r="D2212" s="511">
        <v>41</v>
      </c>
      <c r="E2212" s="512" t="s">
        <v>3942</v>
      </c>
      <c r="F2212" s="511" t="s">
        <v>3942</v>
      </c>
      <c r="G2212" s="511">
        <v>92271</v>
      </c>
      <c r="H2212" s="511" t="s">
        <v>6217</v>
      </c>
      <c r="I2212" s="511" t="s">
        <v>4290</v>
      </c>
      <c r="J2212" s="511" t="s">
        <v>4001</v>
      </c>
      <c r="K2212" s="512">
        <v>139.02000000000001</v>
      </c>
      <c r="L2212" s="511" t="s">
        <v>3946</v>
      </c>
    </row>
    <row r="2213" spans="1:12">
      <c r="A2213" s="511" t="s">
        <v>6114</v>
      </c>
      <c r="B2213" s="511" t="s">
        <v>6115</v>
      </c>
      <c r="C2213" s="511" t="s">
        <v>6208</v>
      </c>
      <c r="D2213" s="511">
        <v>41</v>
      </c>
      <c r="E2213" s="512" t="s">
        <v>3942</v>
      </c>
      <c r="F2213" s="511" t="s">
        <v>3942</v>
      </c>
      <c r="G2213" s="511">
        <v>92272</v>
      </c>
      <c r="H2213" s="511" t="s">
        <v>6218</v>
      </c>
      <c r="I2213" s="511" t="s">
        <v>3944</v>
      </c>
      <c r="J2213" s="511" t="s">
        <v>4001</v>
      </c>
      <c r="K2213" s="512">
        <v>39.49</v>
      </c>
      <c r="L2213" s="511" t="s">
        <v>3946</v>
      </c>
    </row>
    <row r="2214" spans="1:12">
      <c r="A2214" s="511" t="s">
        <v>6114</v>
      </c>
      <c r="B2214" s="511" t="s">
        <v>6115</v>
      </c>
      <c r="C2214" s="511" t="s">
        <v>6208</v>
      </c>
      <c r="D2214" s="511">
        <v>41</v>
      </c>
      <c r="E2214" s="512" t="s">
        <v>3942</v>
      </c>
      <c r="F2214" s="511" t="s">
        <v>3942</v>
      </c>
      <c r="G2214" s="511">
        <v>92273</v>
      </c>
      <c r="H2214" s="511" t="s">
        <v>6219</v>
      </c>
      <c r="I2214" s="511" t="s">
        <v>3944</v>
      </c>
      <c r="J2214" s="511" t="s">
        <v>4001</v>
      </c>
      <c r="K2214" s="512">
        <v>15.67</v>
      </c>
      <c r="L2214" s="511" t="s">
        <v>3946</v>
      </c>
    </row>
    <row r="2215" spans="1:12">
      <c r="A2215" s="511" t="s">
        <v>6114</v>
      </c>
      <c r="B2215" s="511" t="s">
        <v>6115</v>
      </c>
      <c r="C2215" s="511" t="s">
        <v>6208</v>
      </c>
      <c r="D2215" s="511">
        <v>41</v>
      </c>
      <c r="E2215" s="512" t="s">
        <v>3942</v>
      </c>
      <c r="F2215" s="511" t="s">
        <v>3942</v>
      </c>
      <c r="G2215" s="511">
        <v>92409</v>
      </c>
      <c r="H2215" s="511" t="s">
        <v>6220</v>
      </c>
      <c r="I2215" s="511" t="s">
        <v>4290</v>
      </c>
      <c r="J2215" s="511" t="s">
        <v>4001</v>
      </c>
      <c r="K2215" s="512">
        <v>380.15</v>
      </c>
      <c r="L2215" s="511" t="s">
        <v>3946</v>
      </c>
    </row>
    <row r="2216" spans="1:12">
      <c r="A2216" s="511" t="s">
        <v>6114</v>
      </c>
      <c r="B2216" s="511" t="s">
        <v>6115</v>
      </c>
      <c r="C2216" s="511" t="s">
        <v>6208</v>
      </c>
      <c r="D2216" s="511">
        <v>41</v>
      </c>
      <c r="E2216" s="512" t="s">
        <v>3942</v>
      </c>
      <c r="F2216" s="511" t="s">
        <v>3942</v>
      </c>
      <c r="G2216" s="511">
        <v>92411</v>
      </c>
      <c r="H2216" s="511" t="s">
        <v>6221</v>
      </c>
      <c r="I2216" s="511" t="s">
        <v>4290</v>
      </c>
      <c r="J2216" s="511" t="s">
        <v>4001</v>
      </c>
      <c r="K2216" s="512">
        <v>233.42</v>
      </c>
      <c r="L2216" s="511" t="s">
        <v>3946</v>
      </c>
    </row>
    <row r="2217" spans="1:12">
      <c r="A2217" s="511" t="s">
        <v>6114</v>
      </c>
      <c r="B2217" s="511" t="s">
        <v>6115</v>
      </c>
      <c r="C2217" s="511" t="s">
        <v>6208</v>
      </c>
      <c r="D2217" s="511">
        <v>41</v>
      </c>
      <c r="E2217" s="512" t="s">
        <v>3942</v>
      </c>
      <c r="F2217" s="511" t="s">
        <v>3942</v>
      </c>
      <c r="G2217" s="511">
        <v>92413</v>
      </c>
      <c r="H2217" s="511" t="s">
        <v>6222</v>
      </c>
      <c r="I2217" s="511" t="s">
        <v>4290</v>
      </c>
      <c r="J2217" s="511" t="s">
        <v>4001</v>
      </c>
      <c r="K2217" s="512">
        <v>143.11000000000001</v>
      </c>
      <c r="L2217" s="511" t="s">
        <v>3946</v>
      </c>
    </row>
    <row r="2218" spans="1:12">
      <c r="A2218" s="511" t="s">
        <v>6114</v>
      </c>
      <c r="B2218" s="511" t="s">
        <v>6115</v>
      </c>
      <c r="C2218" s="511" t="s">
        <v>6208</v>
      </c>
      <c r="D2218" s="511">
        <v>41</v>
      </c>
      <c r="E2218" s="512" t="s">
        <v>3942</v>
      </c>
      <c r="F2218" s="511" t="s">
        <v>3942</v>
      </c>
      <c r="G2218" s="511">
        <v>92415</v>
      </c>
      <c r="H2218" s="511" t="s">
        <v>6223</v>
      </c>
      <c r="I2218" s="511" t="s">
        <v>4290</v>
      </c>
      <c r="J2218" s="511" t="s">
        <v>4001</v>
      </c>
      <c r="K2218" s="512">
        <v>144.13</v>
      </c>
      <c r="L2218" s="511" t="s">
        <v>3946</v>
      </c>
    </row>
    <row r="2219" spans="1:12">
      <c r="A2219" s="511" t="s">
        <v>6114</v>
      </c>
      <c r="B2219" s="511" t="s">
        <v>6115</v>
      </c>
      <c r="C2219" s="511" t="s">
        <v>6208</v>
      </c>
      <c r="D2219" s="511">
        <v>41</v>
      </c>
      <c r="E2219" s="512" t="s">
        <v>3942</v>
      </c>
      <c r="F2219" s="511" t="s">
        <v>3942</v>
      </c>
      <c r="G2219" s="511">
        <v>92417</v>
      </c>
      <c r="H2219" s="511" t="s">
        <v>6224</v>
      </c>
      <c r="I2219" s="511" t="s">
        <v>4290</v>
      </c>
      <c r="J2219" s="511" t="s">
        <v>4001</v>
      </c>
      <c r="K2219" s="512">
        <v>167.65</v>
      </c>
      <c r="L2219" s="511" t="s">
        <v>3946</v>
      </c>
    </row>
    <row r="2220" spans="1:12">
      <c r="A2220" s="511" t="s">
        <v>6114</v>
      </c>
      <c r="B2220" s="511" t="s">
        <v>6115</v>
      </c>
      <c r="C2220" s="511" t="s">
        <v>6208</v>
      </c>
      <c r="D2220" s="511">
        <v>41</v>
      </c>
      <c r="E2220" s="512" t="s">
        <v>3942</v>
      </c>
      <c r="F2220" s="511" t="s">
        <v>3942</v>
      </c>
      <c r="G2220" s="511">
        <v>92419</v>
      </c>
      <c r="H2220" s="511" t="s">
        <v>6225</v>
      </c>
      <c r="I2220" s="511" t="s">
        <v>4290</v>
      </c>
      <c r="J2220" s="511" t="s">
        <v>4001</v>
      </c>
      <c r="K2220" s="512">
        <v>89.43</v>
      </c>
      <c r="L2220" s="511" t="s">
        <v>3946</v>
      </c>
    </row>
    <row r="2221" spans="1:12">
      <c r="A2221" s="511" t="s">
        <v>6114</v>
      </c>
      <c r="B2221" s="511" t="s">
        <v>6115</v>
      </c>
      <c r="C2221" s="511" t="s">
        <v>6208</v>
      </c>
      <c r="D2221" s="511">
        <v>41</v>
      </c>
      <c r="E2221" s="512" t="s">
        <v>3942</v>
      </c>
      <c r="F2221" s="511" t="s">
        <v>3942</v>
      </c>
      <c r="G2221" s="511">
        <v>92421</v>
      </c>
      <c r="H2221" s="511" t="s">
        <v>6226</v>
      </c>
      <c r="I2221" s="511" t="s">
        <v>4290</v>
      </c>
      <c r="J2221" s="511" t="s">
        <v>4001</v>
      </c>
      <c r="K2221" s="512">
        <v>107.47</v>
      </c>
      <c r="L2221" s="511" t="s">
        <v>3946</v>
      </c>
    </row>
    <row r="2222" spans="1:12">
      <c r="A2222" s="511" t="s">
        <v>6114</v>
      </c>
      <c r="B2222" s="511" t="s">
        <v>6115</v>
      </c>
      <c r="C2222" s="511" t="s">
        <v>6208</v>
      </c>
      <c r="D2222" s="511">
        <v>41</v>
      </c>
      <c r="E2222" s="512" t="s">
        <v>3942</v>
      </c>
      <c r="F2222" s="511" t="s">
        <v>3942</v>
      </c>
      <c r="G2222" s="511">
        <v>92423</v>
      </c>
      <c r="H2222" s="511" t="s">
        <v>6227</v>
      </c>
      <c r="I2222" s="511" t="s">
        <v>4290</v>
      </c>
      <c r="J2222" s="511" t="s">
        <v>4001</v>
      </c>
      <c r="K2222" s="512">
        <v>72.48</v>
      </c>
      <c r="L2222" s="511" t="s">
        <v>3946</v>
      </c>
    </row>
    <row r="2223" spans="1:12">
      <c r="A2223" s="511" t="s">
        <v>6114</v>
      </c>
      <c r="B2223" s="511" t="s">
        <v>6115</v>
      </c>
      <c r="C2223" s="511" t="s">
        <v>6208</v>
      </c>
      <c r="D2223" s="511">
        <v>41</v>
      </c>
      <c r="E2223" s="512" t="s">
        <v>3942</v>
      </c>
      <c r="F2223" s="511" t="s">
        <v>3942</v>
      </c>
      <c r="G2223" s="511">
        <v>92425</v>
      </c>
      <c r="H2223" s="511" t="s">
        <v>6228</v>
      </c>
      <c r="I2223" s="511" t="s">
        <v>4290</v>
      </c>
      <c r="J2223" s="511" t="s">
        <v>4001</v>
      </c>
      <c r="K2223" s="512">
        <v>88.16</v>
      </c>
      <c r="L2223" s="511" t="s">
        <v>3946</v>
      </c>
    </row>
    <row r="2224" spans="1:12">
      <c r="A2224" s="511" t="s">
        <v>6114</v>
      </c>
      <c r="B2224" s="511" t="s">
        <v>6115</v>
      </c>
      <c r="C2224" s="511" t="s">
        <v>6208</v>
      </c>
      <c r="D2224" s="511">
        <v>41</v>
      </c>
      <c r="E2224" s="512" t="s">
        <v>3942</v>
      </c>
      <c r="F2224" s="511" t="s">
        <v>3942</v>
      </c>
      <c r="G2224" s="511">
        <v>92427</v>
      </c>
      <c r="H2224" s="511" t="s">
        <v>6229</v>
      </c>
      <c r="I2224" s="511" t="s">
        <v>4290</v>
      </c>
      <c r="J2224" s="511" t="s">
        <v>4001</v>
      </c>
      <c r="K2224" s="512">
        <v>63.91</v>
      </c>
      <c r="L2224" s="511" t="s">
        <v>3946</v>
      </c>
    </row>
    <row r="2225" spans="1:12">
      <c r="A2225" s="511" t="s">
        <v>6114</v>
      </c>
      <c r="B2225" s="511" t="s">
        <v>6115</v>
      </c>
      <c r="C2225" s="511" t="s">
        <v>6208</v>
      </c>
      <c r="D2225" s="511">
        <v>41</v>
      </c>
      <c r="E2225" s="512" t="s">
        <v>3942</v>
      </c>
      <c r="F2225" s="511" t="s">
        <v>3942</v>
      </c>
      <c r="G2225" s="511">
        <v>92429</v>
      </c>
      <c r="H2225" s="511" t="s">
        <v>6230</v>
      </c>
      <c r="I2225" s="511" t="s">
        <v>4290</v>
      </c>
      <c r="J2225" s="511" t="s">
        <v>4001</v>
      </c>
      <c r="K2225" s="512">
        <v>78.44</v>
      </c>
      <c r="L2225" s="511" t="s">
        <v>3946</v>
      </c>
    </row>
    <row r="2226" spans="1:12">
      <c r="A2226" s="511" t="s">
        <v>6114</v>
      </c>
      <c r="B2226" s="511" t="s">
        <v>6115</v>
      </c>
      <c r="C2226" s="511" t="s">
        <v>6208</v>
      </c>
      <c r="D2226" s="511">
        <v>41</v>
      </c>
      <c r="E2226" s="512" t="s">
        <v>3942</v>
      </c>
      <c r="F2226" s="511" t="s">
        <v>3942</v>
      </c>
      <c r="G2226" s="511">
        <v>92431</v>
      </c>
      <c r="H2226" s="511" t="s">
        <v>6231</v>
      </c>
      <c r="I2226" s="511" t="s">
        <v>4290</v>
      </c>
      <c r="J2226" s="511" t="s">
        <v>4001</v>
      </c>
      <c r="K2226" s="512">
        <v>60.5</v>
      </c>
      <c r="L2226" s="511" t="s">
        <v>3946</v>
      </c>
    </row>
    <row r="2227" spans="1:12">
      <c r="A2227" s="511" t="s">
        <v>6114</v>
      </c>
      <c r="B2227" s="511" t="s">
        <v>6115</v>
      </c>
      <c r="C2227" s="511" t="s">
        <v>6208</v>
      </c>
      <c r="D2227" s="511">
        <v>41</v>
      </c>
      <c r="E2227" s="512" t="s">
        <v>3942</v>
      </c>
      <c r="F2227" s="511" t="s">
        <v>3942</v>
      </c>
      <c r="G2227" s="511">
        <v>92433</v>
      </c>
      <c r="H2227" s="511" t="s">
        <v>6232</v>
      </c>
      <c r="I2227" s="511" t="s">
        <v>4290</v>
      </c>
      <c r="J2227" s="511" t="s">
        <v>4001</v>
      </c>
      <c r="K2227" s="512">
        <v>74.3</v>
      </c>
      <c r="L2227" s="511" t="s">
        <v>3946</v>
      </c>
    </row>
    <row r="2228" spans="1:12">
      <c r="A2228" s="511" t="s">
        <v>6114</v>
      </c>
      <c r="B2228" s="511" t="s">
        <v>6115</v>
      </c>
      <c r="C2228" s="511" t="s">
        <v>6208</v>
      </c>
      <c r="D2228" s="511">
        <v>41</v>
      </c>
      <c r="E2228" s="512" t="s">
        <v>3942</v>
      </c>
      <c r="F2228" s="511" t="s">
        <v>3942</v>
      </c>
      <c r="G2228" s="511">
        <v>92435</v>
      </c>
      <c r="H2228" s="511" t="s">
        <v>6233</v>
      </c>
      <c r="I2228" s="511" t="s">
        <v>4290</v>
      </c>
      <c r="J2228" s="511" t="s">
        <v>4001</v>
      </c>
      <c r="K2228" s="512">
        <v>57.22</v>
      </c>
      <c r="L2228" s="511" t="s">
        <v>3946</v>
      </c>
    </row>
    <row r="2229" spans="1:12">
      <c r="A2229" s="511" t="s">
        <v>6114</v>
      </c>
      <c r="B2229" s="511" t="s">
        <v>6115</v>
      </c>
      <c r="C2229" s="511" t="s">
        <v>6208</v>
      </c>
      <c r="D2229" s="511">
        <v>41</v>
      </c>
      <c r="E2229" s="512" t="s">
        <v>3942</v>
      </c>
      <c r="F2229" s="511" t="s">
        <v>3942</v>
      </c>
      <c r="G2229" s="511">
        <v>92437</v>
      </c>
      <c r="H2229" s="511" t="s">
        <v>6234</v>
      </c>
      <c r="I2229" s="511" t="s">
        <v>4290</v>
      </c>
      <c r="J2229" s="511" t="s">
        <v>4001</v>
      </c>
      <c r="K2229" s="512">
        <v>70.56</v>
      </c>
      <c r="L2229" s="511" t="s">
        <v>3946</v>
      </c>
    </row>
    <row r="2230" spans="1:12">
      <c r="A2230" s="511" t="s">
        <v>6114</v>
      </c>
      <c r="B2230" s="511" t="s">
        <v>6115</v>
      </c>
      <c r="C2230" s="511" t="s">
        <v>6208</v>
      </c>
      <c r="D2230" s="511">
        <v>41</v>
      </c>
      <c r="E2230" s="512" t="s">
        <v>3942</v>
      </c>
      <c r="F2230" s="511" t="s">
        <v>3942</v>
      </c>
      <c r="G2230" s="511">
        <v>92439</v>
      </c>
      <c r="H2230" s="511" t="s">
        <v>6235</v>
      </c>
      <c r="I2230" s="511" t="s">
        <v>4290</v>
      </c>
      <c r="J2230" s="511" t="s">
        <v>4001</v>
      </c>
      <c r="K2230" s="512">
        <v>54.86</v>
      </c>
      <c r="L2230" s="511" t="s">
        <v>3946</v>
      </c>
    </row>
    <row r="2231" spans="1:12">
      <c r="A2231" s="511" t="s">
        <v>6114</v>
      </c>
      <c r="B2231" s="511" t="s">
        <v>6115</v>
      </c>
      <c r="C2231" s="511" t="s">
        <v>6208</v>
      </c>
      <c r="D2231" s="511">
        <v>41</v>
      </c>
      <c r="E2231" s="512" t="s">
        <v>3942</v>
      </c>
      <c r="F2231" s="511" t="s">
        <v>3942</v>
      </c>
      <c r="G2231" s="511">
        <v>92441</v>
      </c>
      <c r="H2231" s="511" t="s">
        <v>6236</v>
      </c>
      <c r="I2231" s="511" t="s">
        <v>4290</v>
      </c>
      <c r="J2231" s="511" t="s">
        <v>4001</v>
      </c>
      <c r="K2231" s="512">
        <v>67.86</v>
      </c>
      <c r="L2231" s="511" t="s">
        <v>3946</v>
      </c>
    </row>
    <row r="2232" spans="1:12">
      <c r="A2232" s="511" t="s">
        <v>6114</v>
      </c>
      <c r="B2232" s="511" t="s">
        <v>6115</v>
      </c>
      <c r="C2232" s="511" t="s">
        <v>6208</v>
      </c>
      <c r="D2232" s="511">
        <v>41</v>
      </c>
      <c r="E2232" s="512" t="s">
        <v>3942</v>
      </c>
      <c r="F2232" s="511" t="s">
        <v>3942</v>
      </c>
      <c r="G2232" s="511">
        <v>92443</v>
      </c>
      <c r="H2232" s="511" t="s">
        <v>6237</v>
      </c>
      <c r="I2232" s="511" t="s">
        <v>4290</v>
      </c>
      <c r="J2232" s="511" t="s">
        <v>4001</v>
      </c>
      <c r="K2232" s="512">
        <v>49.76</v>
      </c>
      <c r="L2232" s="511" t="s">
        <v>3946</v>
      </c>
    </row>
    <row r="2233" spans="1:12">
      <c r="A2233" s="511" t="s">
        <v>6114</v>
      </c>
      <c r="B2233" s="511" t="s">
        <v>6115</v>
      </c>
      <c r="C2233" s="511" t="s">
        <v>6208</v>
      </c>
      <c r="D2233" s="511">
        <v>41</v>
      </c>
      <c r="E2233" s="512" t="s">
        <v>3942</v>
      </c>
      <c r="F2233" s="511" t="s">
        <v>3942</v>
      </c>
      <c r="G2233" s="511">
        <v>92445</v>
      </c>
      <c r="H2233" s="511" t="s">
        <v>6238</v>
      </c>
      <c r="I2233" s="511" t="s">
        <v>4290</v>
      </c>
      <c r="J2233" s="511" t="s">
        <v>4001</v>
      </c>
      <c r="K2233" s="512">
        <v>62.3</v>
      </c>
      <c r="L2233" s="511" t="s">
        <v>3946</v>
      </c>
    </row>
    <row r="2234" spans="1:12">
      <c r="A2234" s="511" t="s">
        <v>6114</v>
      </c>
      <c r="B2234" s="511" t="s">
        <v>6115</v>
      </c>
      <c r="C2234" s="511" t="s">
        <v>6208</v>
      </c>
      <c r="D2234" s="511">
        <v>41</v>
      </c>
      <c r="E2234" s="512" t="s">
        <v>3942</v>
      </c>
      <c r="F2234" s="511" t="s">
        <v>3942</v>
      </c>
      <c r="G2234" s="511">
        <v>92446</v>
      </c>
      <c r="H2234" s="511" t="s">
        <v>6239</v>
      </c>
      <c r="I2234" s="511" t="s">
        <v>4290</v>
      </c>
      <c r="J2234" s="511" t="s">
        <v>4001</v>
      </c>
      <c r="K2234" s="512">
        <v>343.37</v>
      </c>
      <c r="L2234" s="511" t="s">
        <v>3946</v>
      </c>
    </row>
    <row r="2235" spans="1:12">
      <c r="A2235" s="511" t="s">
        <v>6114</v>
      </c>
      <c r="B2235" s="511" t="s">
        <v>6115</v>
      </c>
      <c r="C2235" s="511" t="s">
        <v>6208</v>
      </c>
      <c r="D2235" s="511">
        <v>41</v>
      </c>
      <c r="E2235" s="512" t="s">
        <v>3942</v>
      </c>
      <c r="F2235" s="511" t="s">
        <v>3942</v>
      </c>
      <c r="G2235" s="511">
        <v>92447</v>
      </c>
      <c r="H2235" s="511" t="s">
        <v>6240</v>
      </c>
      <c r="I2235" s="511" t="s">
        <v>4290</v>
      </c>
      <c r="J2235" s="511" t="s">
        <v>4001</v>
      </c>
      <c r="K2235" s="512">
        <v>235.31</v>
      </c>
      <c r="L2235" s="511" t="s">
        <v>3946</v>
      </c>
    </row>
    <row r="2236" spans="1:12">
      <c r="A2236" s="511" t="s">
        <v>6114</v>
      </c>
      <c r="B2236" s="511" t="s">
        <v>6115</v>
      </c>
      <c r="C2236" s="511" t="s">
        <v>6208</v>
      </c>
      <c r="D2236" s="511">
        <v>41</v>
      </c>
      <c r="E2236" s="512" t="s">
        <v>3942</v>
      </c>
      <c r="F2236" s="511" t="s">
        <v>3942</v>
      </c>
      <c r="G2236" s="511">
        <v>92448</v>
      </c>
      <c r="H2236" s="511" t="s">
        <v>6241</v>
      </c>
      <c r="I2236" s="511" t="s">
        <v>4290</v>
      </c>
      <c r="J2236" s="511" t="s">
        <v>4001</v>
      </c>
      <c r="K2236" s="512">
        <v>181.23</v>
      </c>
      <c r="L2236" s="511" t="s">
        <v>3946</v>
      </c>
    </row>
    <row r="2237" spans="1:12">
      <c r="A2237" s="511" t="s">
        <v>6114</v>
      </c>
      <c r="B2237" s="511" t="s">
        <v>6115</v>
      </c>
      <c r="C2237" s="511" t="s">
        <v>6208</v>
      </c>
      <c r="D2237" s="511">
        <v>41</v>
      </c>
      <c r="E2237" s="512" t="s">
        <v>3942</v>
      </c>
      <c r="F2237" s="511" t="s">
        <v>3942</v>
      </c>
      <c r="G2237" s="511">
        <v>92449</v>
      </c>
      <c r="H2237" s="511" t="s">
        <v>6242</v>
      </c>
      <c r="I2237" s="511" t="s">
        <v>4290</v>
      </c>
      <c r="J2237" s="511" t="s">
        <v>4001</v>
      </c>
      <c r="K2237" s="512">
        <v>296.27999999999997</v>
      </c>
      <c r="L2237" s="511" t="s">
        <v>3946</v>
      </c>
    </row>
    <row r="2238" spans="1:12">
      <c r="A2238" s="511" t="s">
        <v>6114</v>
      </c>
      <c r="B2238" s="511" t="s">
        <v>6115</v>
      </c>
      <c r="C2238" s="511" t="s">
        <v>6208</v>
      </c>
      <c r="D2238" s="511">
        <v>41</v>
      </c>
      <c r="E2238" s="512" t="s">
        <v>3942</v>
      </c>
      <c r="F2238" s="511" t="s">
        <v>3942</v>
      </c>
      <c r="G2238" s="511">
        <v>92450</v>
      </c>
      <c r="H2238" s="511" t="s">
        <v>6243</v>
      </c>
      <c r="I2238" s="511" t="s">
        <v>4290</v>
      </c>
      <c r="J2238" s="511" t="s">
        <v>4001</v>
      </c>
      <c r="K2238" s="512">
        <v>333.14</v>
      </c>
      <c r="L2238" s="511" t="s">
        <v>3946</v>
      </c>
    </row>
    <row r="2239" spans="1:12">
      <c r="A2239" s="511" t="s">
        <v>6114</v>
      </c>
      <c r="B2239" s="511" t="s">
        <v>6115</v>
      </c>
      <c r="C2239" s="511" t="s">
        <v>6208</v>
      </c>
      <c r="D2239" s="511">
        <v>41</v>
      </c>
      <c r="E2239" s="512" t="s">
        <v>3942</v>
      </c>
      <c r="F2239" s="511" t="s">
        <v>3942</v>
      </c>
      <c r="G2239" s="511">
        <v>92451</v>
      </c>
      <c r="H2239" s="511" t="s">
        <v>6244</v>
      </c>
      <c r="I2239" s="511" t="s">
        <v>4290</v>
      </c>
      <c r="J2239" s="511" t="s">
        <v>4001</v>
      </c>
      <c r="K2239" s="512">
        <v>201.68</v>
      </c>
      <c r="L2239" s="511" t="s">
        <v>3946</v>
      </c>
    </row>
    <row r="2240" spans="1:12">
      <c r="A2240" s="511" t="s">
        <v>6114</v>
      </c>
      <c r="B2240" s="511" t="s">
        <v>6115</v>
      </c>
      <c r="C2240" s="511" t="s">
        <v>6208</v>
      </c>
      <c r="D2240" s="511">
        <v>41</v>
      </c>
      <c r="E2240" s="512" t="s">
        <v>3942</v>
      </c>
      <c r="F2240" s="511" t="s">
        <v>3942</v>
      </c>
      <c r="G2240" s="511">
        <v>92452</v>
      </c>
      <c r="H2240" s="511" t="s">
        <v>6245</v>
      </c>
      <c r="I2240" s="511" t="s">
        <v>4290</v>
      </c>
      <c r="J2240" s="511" t="s">
        <v>4001</v>
      </c>
      <c r="K2240" s="512">
        <v>171.36</v>
      </c>
      <c r="L2240" s="511" t="s">
        <v>3946</v>
      </c>
    </row>
    <row r="2241" spans="1:12">
      <c r="A2241" s="511" t="s">
        <v>6114</v>
      </c>
      <c r="B2241" s="511" t="s">
        <v>6115</v>
      </c>
      <c r="C2241" s="511" t="s">
        <v>6208</v>
      </c>
      <c r="D2241" s="511">
        <v>41</v>
      </c>
      <c r="E2241" s="512" t="s">
        <v>3942</v>
      </c>
      <c r="F2241" s="511" t="s">
        <v>3942</v>
      </c>
      <c r="G2241" s="511">
        <v>92453</v>
      </c>
      <c r="H2241" s="511" t="s">
        <v>6246</v>
      </c>
      <c r="I2241" s="511" t="s">
        <v>4290</v>
      </c>
      <c r="J2241" s="511" t="s">
        <v>4001</v>
      </c>
      <c r="K2241" s="512">
        <v>253.2</v>
      </c>
      <c r="L2241" s="511" t="s">
        <v>3946</v>
      </c>
    </row>
    <row r="2242" spans="1:12">
      <c r="A2242" s="511" t="s">
        <v>6114</v>
      </c>
      <c r="B2242" s="511" t="s">
        <v>6115</v>
      </c>
      <c r="C2242" s="511" t="s">
        <v>6208</v>
      </c>
      <c r="D2242" s="511">
        <v>41</v>
      </c>
      <c r="E2242" s="512" t="s">
        <v>3942</v>
      </c>
      <c r="F2242" s="511" t="s">
        <v>3942</v>
      </c>
      <c r="G2242" s="511">
        <v>92454</v>
      </c>
      <c r="H2242" s="511" t="s">
        <v>6247</v>
      </c>
      <c r="I2242" s="511" t="s">
        <v>4290</v>
      </c>
      <c r="J2242" s="511" t="s">
        <v>4001</v>
      </c>
      <c r="K2242" s="512">
        <v>300.5</v>
      </c>
      <c r="L2242" s="511" t="s">
        <v>3946</v>
      </c>
    </row>
    <row r="2243" spans="1:12">
      <c r="A2243" s="511" t="s">
        <v>6114</v>
      </c>
      <c r="B2243" s="511" t="s">
        <v>6115</v>
      </c>
      <c r="C2243" s="511" t="s">
        <v>6208</v>
      </c>
      <c r="D2243" s="511">
        <v>41</v>
      </c>
      <c r="E2243" s="512" t="s">
        <v>3942</v>
      </c>
      <c r="F2243" s="511" t="s">
        <v>3942</v>
      </c>
      <c r="G2243" s="511">
        <v>92455</v>
      </c>
      <c r="H2243" s="511" t="s">
        <v>6248</v>
      </c>
      <c r="I2243" s="511" t="s">
        <v>4290</v>
      </c>
      <c r="J2243" s="511" t="s">
        <v>4001</v>
      </c>
      <c r="K2243" s="512">
        <v>165.01</v>
      </c>
      <c r="L2243" s="511" t="s">
        <v>3946</v>
      </c>
    </row>
    <row r="2244" spans="1:12">
      <c r="A2244" s="511" t="s">
        <v>6114</v>
      </c>
      <c r="B2244" s="511" t="s">
        <v>6115</v>
      </c>
      <c r="C2244" s="511" t="s">
        <v>6208</v>
      </c>
      <c r="D2244" s="511">
        <v>41</v>
      </c>
      <c r="E2244" s="512" t="s">
        <v>3942</v>
      </c>
      <c r="F2244" s="511" t="s">
        <v>3942</v>
      </c>
      <c r="G2244" s="511">
        <v>92456</v>
      </c>
      <c r="H2244" s="511" t="s">
        <v>6249</v>
      </c>
      <c r="I2244" s="511" t="s">
        <v>4290</v>
      </c>
      <c r="J2244" s="511" t="s">
        <v>4001</v>
      </c>
      <c r="K2244" s="512">
        <v>138.37</v>
      </c>
      <c r="L2244" s="511" t="s">
        <v>3946</v>
      </c>
    </row>
    <row r="2245" spans="1:12">
      <c r="A2245" s="511" t="s">
        <v>6114</v>
      </c>
      <c r="B2245" s="511" t="s">
        <v>6115</v>
      </c>
      <c r="C2245" s="511" t="s">
        <v>6208</v>
      </c>
      <c r="D2245" s="511">
        <v>41</v>
      </c>
      <c r="E2245" s="512" t="s">
        <v>3942</v>
      </c>
      <c r="F2245" s="511" t="s">
        <v>3942</v>
      </c>
      <c r="G2245" s="511">
        <v>92457</v>
      </c>
      <c r="H2245" s="511" t="s">
        <v>6250</v>
      </c>
      <c r="I2245" s="511" t="s">
        <v>4290</v>
      </c>
      <c r="J2245" s="511" t="s">
        <v>4001</v>
      </c>
      <c r="K2245" s="512">
        <v>220.17</v>
      </c>
      <c r="L2245" s="511" t="s">
        <v>3946</v>
      </c>
    </row>
    <row r="2246" spans="1:12">
      <c r="A2246" s="511" t="s">
        <v>6114</v>
      </c>
      <c r="B2246" s="511" t="s">
        <v>6115</v>
      </c>
      <c r="C2246" s="511" t="s">
        <v>6208</v>
      </c>
      <c r="D2246" s="511">
        <v>41</v>
      </c>
      <c r="E2246" s="512" t="s">
        <v>3942</v>
      </c>
      <c r="F2246" s="511" t="s">
        <v>3942</v>
      </c>
      <c r="G2246" s="511">
        <v>92458</v>
      </c>
      <c r="H2246" s="511" t="s">
        <v>6251</v>
      </c>
      <c r="I2246" s="511" t="s">
        <v>4290</v>
      </c>
      <c r="J2246" s="511" t="s">
        <v>4001</v>
      </c>
      <c r="K2246" s="512">
        <v>279.95</v>
      </c>
      <c r="L2246" s="511" t="s">
        <v>3946</v>
      </c>
    </row>
    <row r="2247" spans="1:12">
      <c r="A2247" s="511" t="s">
        <v>6114</v>
      </c>
      <c r="B2247" s="511" t="s">
        <v>6115</v>
      </c>
      <c r="C2247" s="511" t="s">
        <v>6208</v>
      </c>
      <c r="D2247" s="511">
        <v>41</v>
      </c>
      <c r="E2247" s="512" t="s">
        <v>3942</v>
      </c>
      <c r="F2247" s="511" t="s">
        <v>3942</v>
      </c>
      <c r="G2247" s="511">
        <v>92459</v>
      </c>
      <c r="H2247" s="511" t="s">
        <v>6252</v>
      </c>
      <c r="I2247" s="511" t="s">
        <v>4290</v>
      </c>
      <c r="J2247" s="511" t="s">
        <v>4001</v>
      </c>
      <c r="K2247" s="512">
        <v>140.25</v>
      </c>
      <c r="L2247" s="511" t="s">
        <v>3946</v>
      </c>
    </row>
    <row r="2248" spans="1:12">
      <c r="A2248" s="511" t="s">
        <v>6114</v>
      </c>
      <c r="B2248" s="511" t="s">
        <v>6115</v>
      </c>
      <c r="C2248" s="511" t="s">
        <v>6208</v>
      </c>
      <c r="D2248" s="511">
        <v>41</v>
      </c>
      <c r="E2248" s="512" t="s">
        <v>3942</v>
      </c>
      <c r="F2248" s="511" t="s">
        <v>3942</v>
      </c>
      <c r="G2248" s="511">
        <v>92460</v>
      </c>
      <c r="H2248" s="511" t="s">
        <v>6253</v>
      </c>
      <c r="I2248" s="511" t="s">
        <v>4290</v>
      </c>
      <c r="J2248" s="511" t="s">
        <v>4001</v>
      </c>
      <c r="K2248" s="512">
        <v>112.58</v>
      </c>
      <c r="L2248" s="511" t="s">
        <v>3946</v>
      </c>
    </row>
    <row r="2249" spans="1:12">
      <c r="A2249" s="511" t="s">
        <v>6114</v>
      </c>
      <c r="B2249" s="511" t="s">
        <v>6115</v>
      </c>
      <c r="C2249" s="511" t="s">
        <v>6208</v>
      </c>
      <c r="D2249" s="511">
        <v>41</v>
      </c>
      <c r="E2249" s="512" t="s">
        <v>3942</v>
      </c>
      <c r="F2249" s="511" t="s">
        <v>3942</v>
      </c>
      <c r="G2249" s="511">
        <v>92461</v>
      </c>
      <c r="H2249" s="511" t="s">
        <v>6254</v>
      </c>
      <c r="I2249" s="511" t="s">
        <v>4290</v>
      </c>
      <c r="J2249" s="511" t="s">
        <v>4001</v>
      </c>
      <c r="K2249" s="512">
        <v>203.36</v>
      </c>
      <c r="L2249" s="511" t="s">
        <v>3946</v>
      </c>
    </row>
    <row r="2250" spans="1:12">
      <c r="A2250" s="511" t="s">
        <v>6114</v>
      </c>
      <c r="B2250" s="511" t="s">
        <v>6115</v>
      </c>
      <c r="C2250" s="511" t="s">
        <v>6208</v>
      </c>
      <c r="D2250" s="511">
        <v>41</v>
      </c>
      <c r="E2250" s="512" t="s">
        <v>3942</v>
      </c>
      <c r="F2250" s="511" t="s">
        <v>3942</v>
      </c>
      <c r="G2250" s="511">
        <v>92462</v>
      </c>
      <c r="H2250" s="511" t="s">
        <v>6255</v>
      </c>
      <c r="I2250" s="511" t="s">
        <v>4290</v>
      </c>
      <c r="J2250" s="511" t="s">
        <v>4001</v>
      </c>
      <c r="K2250" s="512">
        <v>267.08</v>
      </c>
      <c r="L2250" s="511" t="s">
        <v>3946</v>
      </c>
    </row>
    <row r="2251" spans="1:12">
      <c r="A2251" s="511" t="s">
        <v>6114</v>
      </c>
      <c r="B2251" s="511" t="s">
        <v>6115</v>
      </c>
      <c r="C2251" s="511" t="s">
        <v>6208</v>
      </c>
      <c r="D2251" s="511">
        <v>41</v>
      </c>
      <c r="E2251" s="512" t="s">
        <v>3942</v>
      </c>
      <c r="F2251" s="511" t="s">
        <v>3942</v>
      </c>
      <c r="G2251" s="511">
        <v>92463</v>
      </c>
      <c r="H2251" s="511" t="s">
        <v>6256</v>
      </c>
      <c r="I2251" s="511" t="s">
        <v>4290</v>
      </c>
      <c r="J2251" s="511" t="s">
        <v>4001</v>
      </c>
      <c r="K2251" s="512">
        <v>127.25</v>
      </c>
      <c r="L2251" s="511" t="s">
        <v>3946</v>
      </c>
    </row>
    <row r="2252" spans="1:12">
      <c r="A2252" s="511" t="s">
        <v>6114</v>
      </c>
      <c r="B2252" s="511" t="s">
        <v>6115</v>
      </c>
      <c r="C2252" s="511" t="s">
        <v>6208</v>
      </c>
      <c r="D2252" s="511">
        <v>41</v>
      </c>
      <c r="E2252" s="512" t="s">
        <v>3942</v>
      </c>
      <c r="F2252" s="511" t="s">
        <v>3942</v>
      </c>
      <c r="G2252" s="511">
        <v>92464</v>
      </c>
      <c r="H2252" s="511" t="s">
        <v>6257</v>
      </c>
      <c r="I2252" s="511" t="s">
        <v>4290</v>
      </c>
      <c r="J2252" s="511" t="s">
        <v>4001</v>
      </c>
      <c r="K2252" s="512">
        <v>105.62</v>
      </c>
      <c r="L2252" s="511" t="s">
        <v>3946</v>
      </c>
    </row>
    <row r="2253" spans="1:12">
      <c r="A2253" s="511" t="s">
        <v>6114</v>
      </c>
      <c r="B2253" s="511" t="s">
        <v>6115</v>
      </c>
      <c r="C2253" s="511" t="s">
        <v>6208</v>
      </c>
      <c r="D2253" s="511">
        <v>41</v>
      </c>
      <c r="E2253" s="512" t="s">
        <v>3942</v>
      </c>
      <c r="F2253" s="511" t="s">
        <v>3942</v>
      </c>
      <c r="G2253" s="511">
        <v>92465</v>
      </c>
      <c r="H2253" s="511" t="s">
        <v>6258</v>
      </c>
      <c r="I2253" s="511" t="s">
        <v>4290</v>
      </c>
      <c r="J2253" s="511" t="s">
        <v>4001</v>
      </c>
      <c r="K2253" s="512">
        <v>163.47999999999999</v>
      </c>
      <c r="L2253" s="511" t="s">
        <v>3946</v>
      </c>
    </row>
    <row r="2254" spans="1:12">
      <c r="A2254" s="511" t="s">
        <v>6114</v>
      </c>
      <c r="B2254" s="511" t="s">
        <v>6115</v>
      </c>
      <c r="C2254" s="511" t="s">
        <v>6208</v>
      </c>
      <c r="D2254" s="511">
        <v>41</v>
      </c>
      <c r="E2254" s="512" t="s">
        <v>3942</v>
      </c>
      <c r="F2254" s="511" t="s">
        <v>3942</v>
      </c>
      <c r="G2254" s="511">
        <v>92466</v>
      </c>
      <c r="H2254" s="511" t="s">
        <v>6259</v>
      </c>
      <c r="I2254" s="511" t="s">
        <v>4290</v>
      </c>
      <c r="J2254" s="511" t="s">
        <v>4001</v>
      </c>
      <c r="K2254" s="512">
        <v>260.97000000000003</v>
      </c>
      <c r="L2254" s="511" t="s">
        <v>3946</v>
      </c>
    </row>
    <row r="2255" spans="1:12">
      <c r="A2255" s="511" t="s">
        <v>6114</v>
      </c>
      <c r="B2255" s="511" t="s">
        <v>6115</v>
      </c>
      <c r="C2255" s="511" t="s">
        <v>6208</v>
      </c>
      <c r="D2255" s="511">
        <v>41</v>
      </c>
      <c r="E2255" s="512" t="s">
        <v>3942</v>
      </c>
      <c r="F2255" s="511" t="s">
        <v>3942</v>
      </c>
      <c r="G2255" s="511">
        <v>92467</v>
      </c>
      <c r="H2255" s="511" t="s">
        <v>6260</v>
      </c>
      <c r="I2255" s="511" t="s">
        <v>4290</v>
      </c>
      <c r="J2255" s="511" t="s">
        <v>4001</v>
      </c>
      <c r="K2255" s="512">
        <v>105.98</v>
      </c>
      <c r="L2255" s="511" t="s">
        <v>3946</v>
      </c>
    </row>
    <row r="2256" spans="1:12">
      <c r="A2256" s="511" t="s">
        <v>6114</v>
      </c>
      <c r="B2256" s="511" t="s">
        <v>6115</v>
      </c>
      <c r="C2256" s="511" t="s">
        <v>6208</v>
      </c>
      <c r="D2256" s="511">
        <v>41</v>
      </c>
      <c r="E2256" s="512" t="s">
        <v>3942</v>
      </c>
      <c r="F2256" s="511" t="s">
        <v>3942</v>
      </c>
      <c r="G2256" s="511">
        <v>92468</v>
      </c>
      <c r="H2256" s="511" t="s">
        <v>6261</v>
      </c>
      <c r="I2256" s="511" t="s">
        <v>4290</v>
      </c>
      <c r="J2256" s="511" t="s">
        <v>4001</v>
      </c>
      <c r="K2256" s="512">
        <v>99.87</v>
      </c>
      <c r="L2256" s="511" t="s">
        <v>3946</v>
      </c>
    </row>
    <row r="2257" spans="1:12">
      <c r="A2257" s="511" t="s">
        <v>6114</v>
      </c>
      <c r="B2257" s="511" t="s">
        <v>6115</v>
      </c>
      <c r="C2257" s="511" t="s">
        <v>6208</v>
      </c>
      <c r="D2257" s="511">
        <v>41</v>
      </c>
      <c r="E2257" s="512" t="s">
        <v>3942</v>
      </c>
      <c r="F2257" s="511" t="s">
        <v>3942</v>
      </c>
      <c r="G2257" s="511">
        <v>92469</v>
      </c>
      <c r="H2257" s="511" t="s">
        <v>6262</v>
      </c>
      <c r="I2257" s="511" t="s">
        <v>4290</v>
      </c>
      <c r="J2257" s="511" t="s">
        <v>4001</v>
      </c>
      <c r="K2257" s="512">
        <v>149.06</v>
      </c>
      <c r="L2257" s="511" t="s">
        <v>3946</v>
      </c>
    </row>
    <row r="2258" spans="1:12">
      <c r="A2258" s="511" t="s">
        <v>6114</v>
      </c>
      <c r="B2258" s="511" t="s">
        <v>6115</v>
      </c>
      <c r="C2258" s="511" t="s">
        <v>6208</v>
      </c>
      <c r="D2258" s="511">
        <v>41</v>
      </c>
      <c r="E2258" s="512" t="s">
        <v>3942</v>
      </c>
      <c r="F2258" s="511" t="s">
        <v>3942</v>
      </c>
      <c r="G2258" s="511">
        <v>92470</v>
      </c>
      <c r="H2258" s="511" t="s">
        <v>6263</v>
      </c>
      <c r="I2258" s="511" t="s">
        <v>4290</v>
      </c>
      <c r="J2258" s="511" t="s">
        <v>4001</v>
      </c>
      <c r="K2258" s="512">
        <v>253.76</v>
      </c>
      <c r="L2258" s="511" t="s">
        <v>3946</v>
      </c>
    </row>
    <row r="2259" spans="1:12">
      <c r="A2259" s="511" t="s">
        <v>6114</v>
      </c>
      <c r="B2259" s="511" t="s">
        <v>6115</v>
      </c>
      <c r="C2259" s="511" t="s">
        <v>6208</v>
      </c>
      <c r="D2259" s="511">
        <v>41</v>
      </c>
      <c r="E2259" s="512" t="s">
        <v>3942</v>
      </c>
      <c r="F2259" s="511" t="s">
        <v>3942</v>
      </c>
      <c r="G2259" s="511">
        <v>92471</v>
      </c>
      <c r="H2259" s="511" t="s">
        <v>6264</v>
      </c>
      <c r="I2259" s="511" t="s">
        <v>4290</v>
      </c>
      <c r="J2259" s="511" t="s">
        <v>4001</v>
      </c>
      <c r="K2259" s="512">
        <v>96.76</v>
      </c>
      <c r="L2259" s="511" t="s">
        <v>3946</v>
      </c>
    </row>
    <row r="2260" spans="1:12">
      <c r="A2260" s="511" t="s">
        <v>6114</v>
      </c>
      <c r="B2260" s="511" t="s">
        <v>6115</v>
      </c>
      <c r="C2260" s="511" t="s">
        <v>6208</v>
      </c>
      <c r="D2260" s="511">
        <v>41</v>
      </c>
      <c r="E2260" s="512" t="s">
        <v>3942</v>
      </c>
      <c r="F2260" s="511" t="s">
        <v>3942</v>
      </c>
      <c r="G2260" s="511">
        <v>92472</v>
      </c>
      <c r="H2260" s="511" t="s">
        <v>6265</v>
      </c>
      <c r="I2260" s="511" t="s">
        <v>4290</v>
      </c>
      <c r="J2260" s="511" t="s">
        <v>4001</v>
      </c>
      <c r="K2260" s="512">
        <v>93.51</v>
      </c>
      <c r="L2260" s="511" t="s">
        <v>3946</v>
      </c>
    </row>
    <row r="2261" spans="1:12">
      <c r="A2261" s="511" t="s">
        <v>6114</v>
      </c>
      <c r="B2261" s="511" t="s">
        <v>6115</v>
      </c>
      <c r="C2261" s="511" t="s">
        <v>6208</v>
      </c>
      <c r="D2261" s="511">
        <v>41</v>
      </c>
      <c r="E2261" s="512" t="s">
        <v>3942</v>
      </c>
      <c r="F2261" s="511" t="s">
        <v>3942</v>
      </c>
      <c r="G2261" s="511">
        <v>92473</v>
      </c>
      <c r="H2261" s="511" t="s">
        <v>6266</v>
      </c>
      <c r="I2261" s="511" t="s">
        <v>4290</v>
      </c>
      <c r="J2261" s="511" t="s">
        <v>4001</v>
      </c>
      <c r="K2261" s="512">
        <v>137.41</v>
      </c>
      <c r="L2261" s="511" t="s">
        <v>3946</v>
      </c>
    </row>
    <row r="2262" spans="1:12">
      <c r="A2262" s="511" t="s">
        <v>6114</v>
      </c>
      <c r="B2262" s="511" t="s">
        <v>6115</v>
      </c>
      <c r="C2262" s="511" t="s">
        <v>6208</v>
      </c>
      <c r="D2262" s="511">
        <v>41</v>
      </c>
      <c r="E2262" s="512" t="s">
        <v>3942</v>
      </c>
      <c r="F2262" s="511" t="s">
        <v>3942</v>
      </c>
      <c r="G2262" s="511">
        <v>92474</v>
      </c>
      <c r="H2262" s="511" t="s">
        <v>6267</v>
      </c>
      <c r="I2262" s="511" t="s">
        <v>4290</v>
      </c>
      <c r="J2262" s="511" t="s">
        <v>4001</v>
      </c>
      <c r="K2262" s="512">
        <v>247.59</v>
      </c>
      <c r="L2262" s="511" t="s">
        <v>3946</v>
      </c>
    </row>
    <row r="2263" spans="1:12">
      <c r="A2263" s="511" t="s">
        <v>6114</v>
      </c>
      <c r="B2263" s="511" t="s">
        <v>6115</v>
      </c>
      <c r="C2263" s="511" t="s">
        <v>6208</v>
      </c>
      <c r="D2263" s="511">
        <v>41</v>
      </c>
      <c r="E2263" s="512" t="s">
        <v>3942</v>
      </c>
      <c r="F2263" s="511" t="s">
        <v>3942</v>
      </c>
      <c r="G2263" s="511">
        <v>92475</v>
      </c>
      <c r="H2263" s="511" t="s">
        <v>6268</v>
      </c>
      <c r="I2263" s="511" t="s">
        <v>4290</v>
      </c>
      <c r="J2263" s="511" t="s">
        <v>4001</v>
      </c>
      <c r="K2263" s="512">
        <v>89.3</v>
      </c>
      <c r="L2263" s="511" t="s">
        <v>3946</v>
      </c>
    </row>
    <row r="2264" spans="1:12">
      <c r="A2264" s="511" t="s">
        <v>6114</v>
      </c>
      <c r="B2264" s="511" t="s">
        <v>6115</v>
      </c>
      <c r="C2264" s="511" t="s">
        <v>6208</v>
      </c>
      <c r="D2264" s="511">
        <v>41</v>
      </c>
      <c r="E2264" s="512" t="s">
        <v>3942</v>
      </c>
      <c r="F2264" s="511" t="s">
        <v>3942</v>
      </c>
      <c r="G2264" s="511">
        <v>92476</v>
      </c>
      <c r="H2264" s="511" t="s">
        <v>6269</v>
      </c>
      <c r="I2264" s="511" t="s">
        <v>4290</v>
      </c>
      <c r="J2264" s="511" t="s">
        <v>4001</v>
      </c>
      <c r="K2264" s="512">
        <v>88.15</v>
      </c>
      <c r="L2264" s="511" t="s">
        <v>3946</v>
      </c>
    </row>
    <row r="2265" spans="1:12">
      <c r="A2265" s="511" t="s">
        <v>6114</v>
      </c>
      <c r="B2265" s="511" t="s">
        <v>6115</v>
      </c>
      <c r="C2265" s="511" t="s">
        <v>6208</v>
      </c>
      <c r="D2265" s="511">
        <v>41</v>
      </c>
      <c r="E2265" s="512" t="s">
        <v>3942</v>
      </c>
      <c r="F2265" s="511" t="s">
        <v>3942</v>
      </c>
      <c r="G2265" s="511">
        <v>92477</v>
      </c>
      <c r="H2265" s="511" t="s">
        <v>6270</v>
      </c>
      <c r="I2265" s="511" t="s">
        <v>4290</v>
      </c>
      <c r="J2265" s="511" t="s">
        <v>4001</v>
      </c>
      <c r="K2265" s="512">
        <v>112.42</v>
      </c>
      <c r="L2265" s="511" t="s">
        <v>3946</v>
      </c>
    </row>
    <row r="2266" spans="1:12">
      <c r="A2266" s="511" t="s">
        <v>6114</v>
      </c>
      <c r="B2266" s="511" t="s">
        <v>6115</v>
      </c>
      <c r="C2266" s="511" t="s">
        <v>6208</v>
      </c>
      <c r="D2266" s="511">
        <v>41</v>
      </c>
      <c r="E2266" s="512" t="s">
        <v>3942</v>
      </c>
      <c r="F2266" s="511" t="s">
        <v>3942</v>
      </c>
      <c r="G2266" s="511">
        <v>92478</v>
      </c>
      <c r="H2266" s="511" t="s">
        <v>6271</v>
      </c>
      <c r="I2266" s="511" t="s">
        <v>4290</v>
      </c>
      <c r="J2266" s="511" t="s">
        <v>4001</v>
      </c>
      <c r="K2266" s="512">
        <v>235.33</v>
      </c>
      <c r="L2266" s="511" t="s">
        <v>3946</v>
      </c>
    </row>
    <row r="2267" spans="1:12">
      <c r="A2267" s="511" t="s">
        <v>6114</v>
      </c>
      <c r="B2267" s="511" t="s">
        <v>6115</v>
      </c>
      <c r="C2267" s="511" t="s">
        <v>6208</v>
      </c>
      <c r="D2267" s="511">
        <v>41</v>
      </c>
      <c r="E2267" s="512" t="s">
        <v>3942</v>
      </c>
      <c r="F2267" s="511" t="s">
        <v>3942</v>
      </c>
      <c r="G2267" s="511">
        <v>92479</v>
      </c>
      <c r="H2267" s="511" t="s">
        <v>6272</v>
      </c>
      <c r="I2267" s="511" t="s">
        <v>4290</v>
      </c>
      <c r="J2267" s="511" t="s">
        <v>4001</v>
      </c>
      <c r="K2267" s="512">
        <v>73.27</v>
      </c>
      <c r="L2267" s="511" t="s">
        <v>3946</v>
      </c>
    </row>
    <row r="2268" spans="1:12">
      <c r="A2268" s="511" t="s">
        <v>6114</v>
      </c>
      <c r="B2268" s="511" t="s">
        <v>6115</v>
      </c>
      <c r="C2268" s="511" t="s">
        <v>6208</v>
      </c>
      <c r="D2268" s="511">
        <v>41</v>
      </c>
      <c r="E2268" s="512" t="s">
        <v>3942</v>
      </c>
      <c r="F2268" s="511" t="s">
        <v>3942</v>
      </c>
      <c r="G2268" s="511">
        <v>92480</v>
      </c>
      <c r="H2268" s="511" t="s">
        <v>6273</v>
      </c>
      <c r="I2268" s="511" t="s">
        <v>4290</v>
      </c>
      <c r="J2268" s="511" t="s">
        <v>4001</v>
      </c>
      <c r="K2268" s="512">
        <v>77.34</v>
      </c>
      <c r="L2268" s="511" t="s">
        <v>3946</v>
      </c>
    </row>
    <row r="2269" spans="1:12">
      <c r="A2269" s="511" t="s">
        <v>6114</v>
      </c>
      <c r="B2269" s="511" t="s">
        <v>6115</v>
      </c>
      <c r="C2269" s="511" t="s">
        <v>6208</v>
      </c>
      <c r="D2269" s="511">
        <v>41</v>
      </c>
      <c r="E2269" s="512" t="s">
        <v>3942</v>
      </c>
      <c r="F2269" s="511" t="s">
        <v>3942</v>
      </c>
      <c r="G2269" s="511">
        <v>92482</v>
      </c>
      <c r="H2269" s="511" t="s">
        <v>6274</v>
      </c>
      <c r="I2269" s="511" t="s">
        <v>4290</v>
      </c>
      <c r="J2269" s="511" t="s">
        <v>4001</v>
      </c>
      <c r="K2269" s="512">
        <v>388.19</v>
      </c>
      <c r="L2269" s="511" t="s">
        <v>3946</v>
      </c>
    </row>
    <row r="2270" spans="1:12">
      <c r="A2270" s="511" t="s">
        <v>6114</v>
      </c>
      <c r="B2270" s="511" t="s">
        <v>6115</v>
      </c>
      <c r="C2270" s="511" t="s">
        <v>6208</v>
      </c>
      <c r="D2270" s="511">
        <v>41</v>
      </c>
      <c r="E2270" s="512" t="s">
        <v>3942</v>
      </c>
      <c r="F2270" s="511" t="s">
        <v>3942</v>
      </c>
      <c r="G2270" s="511">
        <v>92484</v>
      </c>
      <c r="H2270" s="511" t="s">
        <v>6275</v>
      </c>
      <c r="I2270" s="511" t="s">
        <v>4290</v>
      </c>
      <c r="J2270" s="511" t="s">
        <v>4001</v>
      </c>
      <c r="K2270" s="512">
        <v>262.48</v>
      </c>
      <c r="L2270" s="511" t="s">
        <v>3946</v>
      </c>
    </row>
    <row r="2271" spans="1:12">
      <c r="A2271" s="511" t="s">
        <v>6114</v>
      </c>
      <c r="B2271" s="511" t="s">
        <v>6115</v>
      </c>
      <c r="C2271" s="511" t="s">
        <v>6208</v>
      </c>
      <c r="D2271" s="511">
        <v>41</v>
      </c>
      <c r="E2271" s="512" t="s">
        <v>3942</v>
      </c>
      <c r="F2271" s="511" t="s">
        <v>3942</v>
      </c>
      <c r="G2271" s="511">
        <v>92486</v>
      </c>
      <c r="H2271" s="511" t="s">
        <v>6276</v>
      </c>
      <c r="I2271" s="511" t="s">
        <v>4290</v>
      </c>
      <c r="J2271" s="511" t="s">
        <v>4001</v>
      </c>
      <c r="K2271" s="512">
        <v>183.56</v>
      </c>
      <c r="L2271" s="511" t="s">
        <v>3946</v>
      </c>
    </row>
    <row r="2272" spans="1:12">
      <c r="A2272" s="511" t="s">
        <v>6114</v>
      </c>
      <c r="B2272" s="511" t="s">
        <v>6115</v>
      </c>
      <c r="C2272" s="511" t="s">
        <v>6208</v>
      </c>
      <c r="D2272" s="511">
        <v>41</v>
      </c>
      <c r="E2272" s="512" t="s">
        <v>3942</v>
      </c>
      <c r="F2272" s="511" t="s">
        <v>3942</v>
      </c>
      <c r="G2272" s="511">
        <v>92488</v>
      </c>
      <c r="H2272" s="511" t="s">
        <v>6277</v>
      </c>
      <c r="I2272" s="511" t="s">
        <v>4290</v>
      </c>
      <c r="J2272" s="511" t="s">
        <v>3945</v>
      </c>
      <c r="K2272" s="512">
        <v>121.72</v>
      </c>
      <c r="L2272" s="511" t="s">
        <v>3946</v>
      </c>
    </row>
    <row r="2273" spans="1:12">
      <c r="A2273" s="511" t="s">
        <v>6114</v>
      </c>
      <c r="B2273" s="511" t="s">
        <v>6115</v>
      </c>
      <c r="C2273" s="511" t="s">
        <v>6208</v>
      </c>
      <c r="D2273" s="511">
        <v>41</v>
      </c>
      <c r="E2273" s="512" t="s">
        <v>3942</v>
      </c>
      <c r="F2273" s="511" t="s">
        <v>3942</v>
      </c>
      <c r="G2273" s="511">
        <v>92490</v>
      </c>
      <c r="H2273" s="511" t="s">
        <v>6278</v>
      </c>
      <c r="I2273" s="511" t="s">
        <v>4290</v>
      </c>
      <c r="J2273" s="511" t="s">
        <v>3945</v>
      </c>
      <c r="K2273" s="512">
        <v>76.209999999999994</v>
      </c>
      <c r="L2273" s="511" t="s">
        <v>3946</v>
      </c>
    </row>
    <row r="2274" spans="1:12">
      <c r="A2274" s="511" t="s">
        <v>6114</v>
      </c>
      <c r="B2274" s="511" t="s">
        <v>6115</v>
      </c>
      <c r="C2274" s="511" t="s">
        <v>6208</v>
      </c>
      <c r="D2274" s="511">
        <v>41</v>
      </c>
      <c r="E2274" s="512" t="s">
        <v>3942</v>
      </c>
      <c r="F2274" s="511" t="s">
        <v>3942</v>
      </c>
      <c r="G2274" s="511">
        <v>92492</v>
      </c>
      <c r="H2274" s="511" t="s">
        <v>6279</v>
      </c>
      <c r="I2274" s="511" t="s">
        <v>4290</v>
      </c>
      <c r="J2274" s="511" t="s">
        <v>3945</v>
      </c>
      <c r="K2274" s="512">
        <v>115.68</v>
      </c>
      <c r="L2274" s="511" t="s">
        <v>3946</v>
      </c>
    </row>
    <row r="2275" spans="1:12">
      <c r="A2275" s="511" t="s">
        <v>6114</v>
      </c>
      <c r="B2275" s="511" t="s">
        <v>6115</v>
      </c>
      <c r="C2275" s="511" t="s">
        <v>6208</v>
      </c>
      <c r="D2275" s="511">
        <v>41</v>
      </c>
      <c r="E2275" s="512" t="s">
        <v>3942</v>
      </c>
      <c r="F2275" s="511" t="s">
        <v>3942</v>
      </c>
      <c r="G2275" s="511">
        <v>92494</v>
      </c>
      <c r="H2275" s="511" t="s">
        <v>6280</v>
      </c>
      <c r="I2275" s="511" t="s">
        <v>4290</v>
      </c>
      <c r="J2275" s="511" t="s">
        <v>3945</v>
      </c>
      <c r="K2275" s="512">
        <v>71.290000000000006</v>
      </c>
      <c r="L2275" s="511" t="s">
        <v>3946</v>
      </c>
    </row>
    <row r="2276" spans="1:12">
      <c r="A2276" s="511" t="s">
        <v>6114</v>
      </c>
      <c r="B2276" s="511" t="s">
        <v>6115</v>
      </c>
      <c r="C2276" s="511" t="s">
        <v>6208</v>
      </c>
      <c r="D2276" s="511">
        <v>41</v>
      </c>
      <c r="E2276" s="512" t="s">
        <v>3942</v>
      </c>
      <c r="F2276" s="511" t="s">
        <v>3942</v>
      </c>
      <c r="G2276" s="511">
        <v>92496</v>
      </c>
      <c r="H2276" s="511" t="s">
        <v>6281</v>
      </c>
      <c r="I2276" s="511" t="s">
        <v>4290</v>
      </c>
      <c r="J2276" s="511" t="s">
        <v>3945</v>
      </c>
      <c r="K2276" s="512">
        <v>110.68</v>
      </c>
      <c r="L2276" s="511" t="s">
        <v>3946</v>
      </c>
    </row>
    <row r="2277" spans="1:12">
      <c r="A2277" s="511" t="s">
        <v>6114</v>
      </c>
      <c r="B2277" s="511" t="s">
        <v>6115</v>
      </c>
      <c r="C2277" s="511" t="s">
        <v>6208</v>
      </c>
      <c r="D2277" s="511">
        <v>41</v>
      </c>
      <c r="E2277" s="512" t="s">
        <v>3942</v>
      </c>
      <c r="F2277" s="511" t="s">
        <v>3942</v>
      </c>
      <c r="G2277" s="511">
        <v>92498</v>
      </c>
      <c r="H2277" s="511" t="s">
        <v>6282</v>
      </c>
      <c r="I2277" s="511" t="s">
        <v>4290</v>
      </c>
      <c r="J2277" s="511" t="s">
        <v>3945</v>
      </c>
      <c r="K2277" s="512">
        <v>67.239999999999995</v>
      </c>
      <c r="L2277" s="511" t="s">
        <v>3946</v>
      </c>
    </row>
    <row r="2278" spans="1:12">
      <c r="A2278" s="511" t="s">
        <v>6114</v>
      </c>
      <c r="B2278" s="511" t="s">
        <v>6115</v>
      </c>
      <c r="C2278" s="511" t="s">
        <v>6208</v>
      </c>
      <c r="D2278" s="511">
        <v>41</v>
      </c>
      <c r="E2278" s="512" t="s">
        <v>3942</v>
      </c>
      <c r="F2278" s="511" t="s">
        <v>3942</v>
      </c>
      <c r="G2278" s="511">
        <v>92500</v>
      </c>
      <c r="H2278" s="511" t="s">
        <v>6283</v>
      </c>
      <c r="I2278" s="511" t="s">
        <v>4290</v>
      </c>
      <c r="J2278" s="511" t="s">
        <v>3945</v>
      </c>
      <c r="K2278" s="512">
        <v>106.73</v>
      </c>
      <c r="L2278" s="511" t="s">
        <v>3946</v>
      </c>
    </row>
    <row r="2279" spans="1:12">
      <c r="A2279" s="511" t="s">
        <v>6114</v>
      </c>
      <c r="B2279" s="511" t="s">
        <v>6115</v>
      </c>
      <c r="C2279" s="511" t="s">
        <v>6208</v>
      </c>
      <c r="D2279" s="511">
        <v>41</v>
      </c>
      <c r="E2279" s="512" t="s">
        <v>3942</v>
      </c>
      <c r="F2279" s="511" t="s">
        <v>3942</v>
      </c>
      <c r="G2279" s="511">
        <v>92502</v>
      </c>
      <c r="H2279" s="511" t="s">
        <v>6284</v>
      </c>
      <c r="I2279" s="511" t="s">
        <v>4290</v>
      </c>
      <c r="J2279" s="511" t="s">
        <v>3945</v>
      </c>
      <c r="K2279" s="512">
        <v>64.239999999999995</v>
      </c>
      <c r="L2279" s="511" t="s">
        <v>3946</v>
      </c>
    </row>
    <row r="2280" spans="1:12">
      <c r="A2280" s="511" t="s">
        <v>6114</v>
      </c>
      <c r="B2280" s="511" t="s">
        <v>6115</v>
      </c>
      <c r="C2280" s="511" t="s">
        <v>6208</v>
      </c>
      <c r="D2280" s="511">
        <v>41</v>
      </c>
      <c r="E2280" s="512" t="s">
        <v>3942</v>
      </c>
      <c r="F2280" s="511" t="s">
        <v>3942</v>
      </c>
      <c r="G2280" s="511">
        <v>92504</v>
      </c>
      <c r="H2280" s="511" t="s">
        <v>6285</v>
      </c>
      <c r="I2280" s="511" t="s">
        <v>4290</v>
      </c>
      <c r="J2280" s="511" t="s">
        <v>3945</v>
      </c>
      <c r="K2280" s="512">
        <v>68.12</v>
      </c>
      <c r="L2280" s="511" t="s">
        <v>3946</v>
      </c>
    </row>
    <row r="2281" spans="1:12">
      <c r="A2281" s="511" t="s">
        <v>6114</v>
      </c>
      <c r="B2281" s="511" t="s">
        <v>6115</v>
      </c>
      <c r="C2281" s="511" t="s">
        <v>6208</v>
      </c>
      <c r="D2281" s="511">
        <v>41</v>
      </c>
      <c r="E2281" s="512" t="s">
        <v>3942</v>
      </c>
      <c r="F2281" s="511" t="s">
        <v>3942</v>
      </c>
      <c r="G2281" s="511">
        <v>92506</v>
      </c>
      <c r="H2281" s="511" t="s">
        <v>6286</v>
      </c>
      <c r="I2281" s="511" t="s">
        <v>4290</v>
      </c>
      <c r="J2281" s="511" t="s">
        <v>3945</v>
      </c>
      <c r="K2281" s="512">
        <v>58.64</v>
      </c>
      <c r="L2281" s="511" t="s">
        <v>3946</v>
      </c>
    </row>
    <row r="2282" spans="1:12">
      <c r="A2282" s="511" t="s">
        <v>6114</v>
      </c>
      <c r="B2282" s="511" t="s">
        <v>6115</v>
      </c>
      <c r="C2282" s="511" t="s">
        <v>6208</v>
      </c>
      <c r="D2282" s="511">
        <v>41</v>
      </c>
      <c r="E2282" s="512" t="s">
        <v>3942</v>
      </c>
      <c r="F2282" s="511" t="s">
        <v>3942</v>
      </c>
      <c r="G2282" s="511">
        <v>92508</v>
      </c>
      <c r="H2282" s="511" t="s">
        <v>6287</v>
      </c>
      <c r="I2282" s="511" t="s">
        <v>4290</v>
      </c>
      <c r="J2282" s="511" t="s">
        <v>3945</v>
      </c>
      <c r="K2282" s="512">
        <v>121.31</v>
      </c>
      <c r="L2282" s="511" t="s">
        <v>3946</v>
      </c>
    </row>
    <row r="2283" spans="1:12">
      <c r="A2283" s="511" t="s">
        <v>6114</v>
      </c>
      <c r="B2283" s="511" t="s">
        <v>6115</v>
      </c>
      <c r="C2283" s="511" t="s">
        <v>6208</v>
      </c>
      <c r="D2283" s="511">
        <v>41</v>
      </c>
      <c r="E2283" s="512" t="s">
        <v>3942</v>
      </c>
      <c r="F2283" s="511" t="s">
        <v>3942</v>
      </c>
      <c r="G2283" s="511">
        <v>92510</v>
      </c>
      <c r="H2283" s="511" t="s">
        <v>6288</v>
      </c>
      <c r="I2283" s="511" t="s">
        <v>4290</v>
      </c>
      <c r="J2283" s="511" t="s">
        <v>3945</v>
      </c>
      <c r="K2283" s="512">
        <v>73.86</v>
      </c>
      <c r="L2283" s="511" t="s">
        <v>3946</v>
      </c>
    </row>
    <row r="2284" spans="1:12">
      <c r="A2284" s="511" t="s">
        <v>6114</v>
      </c>
      <c r="B2284" s="511" t="s">
        <v>6115</v>
      </c>
      <c r="C2284" s="511" t="s">
        <v>6208</v>
      </c>
      <c r="D2284" s="511">
        <v>41</v>
      </c>
      <c r="E2284" s="512" t="s">
        <v>3942</v>
      </c>
      <c r="F2284" s="511" t="s">
        <v>3942</v>
      </c>
      <c r="G2284" s="511">
        <v>92512</v>
      </c>
      <c r="H2284" s="511" t="s">
        <v>6289</v>
      </c>
      <c r="I2284" s="511" t="s">
        <v>4290</v>
      </c>
      <c r="J2284" s="511" t="s">
        <v>3945</v>
      </c>
      <c r="K2284" s="512">
        <v>103.68</v>
      </c>
      <c r="L2284" s="511" t="s">
        <v>3946</v>
      </c>
    </row>
    <row r="2285" spans="1:12">
      <c r="A2285" s="511" t="s">
        <v>6114</v>
      </c>
      <c r="B2285" s="511" t="s">
        <v>6115</v>
      </c>
      <c r="C2285" s="511" t="s">
        <v>6208</v>
      </c>
      <c r="D2285" s="511">
        <v>41</v>
      </c>
      <c r="E2285" s="512" t="s">
        <v>3942</v>
      </c>
      <c r="F2285" s="511" t="s">
        <v>3942</v>
      </c>
      <c r="G2285" s="511">
        <v>92514</v>
      </c>
      <c r="H2285" s="511" t="s">
        <v>6290</v>
      </c>
      <c r="I2285" s="511" t="s">
        <v>4290</v>
      </c>
      <c r="J2285" s="511" t="s">
        <v>3945</v>
      </c>
      <c r="K2285" s="512">
        <v>57.43</v>
      </c>
      <c r="L2285" s="511" t="s">
        <v>3946</v>
      </c>
    </row>
    <row r="2286" spans="1:12">
      <c r="A2286" s="511" t="s">
        <v>6114</v>
      </c>
      <c r="B2286" s="511" t="s">
        <v>6115</v>
      </c>
      <c r="C2286" s="511" t="s">
        <v>6208</v>
      </c>
      <c r="D2286" s="511">
        <v>41</v>
      </c>
      <c r="E2286" s="512" t="s">
        <v>3942</v>
      </c>
      <c r="F2286" s="511" t="s">
        <v>3942</v>
      </c>
      <c r="G2286" s="511">
        <v>92515</v>
      </c>
      <c r="H2286" s="511" t="s">
        <v>6291</v>
      </c>
      <c r="I2286" s="511" t="s">
        <v>4290</v>
      </c>
      <c r="J2286" s="511" t="s">
        <v>3945</v>
      </c>
      <c r="K2286" s="512">
        <v>95.01</v>
      </c>
      <c r="L2286" s="511" t="s">
        <v>3946</v>
      </c>
    </row>
    <row r="2287" spans="1:12">
      <c r="A2287" s="511" t="s">
        <v>6114</v>
      </c>
      <c r="B2287" s="511" t="s">
        <v>6115</v>
      </c>
      <c r="C2287" s="511" t="s">
        <v>6208</v>
      </c>
      <c r="D2287" s="511">
        <v>41</v>
      </c>
      <c r="E2287" s="512" t="s">
        <v>3942</v>
      </c>
      <c r="F2287" s="511" t="s">
        <v>3942</v>
      </c>
      <c r="G2287" s="511">
        <v>92518</v>
      </c>
      <c r="H2287" s="511" t="s">
        <v>6292</v>
      </c>
      <c r="I2287" s="511" t="s">
        <v>4290</v>
      </c>
      <c r="J2287" s="511" t="s">
        <v>3945</v>
      </c>
      <c r="K2287" s="512">
        <v>49.9</v>
      </c>
      <c r="L2287" s="511" t="s">
        <v>3946</v>
      </c>
    </row>
    <row r="2288" spans="1:12">
      <c r="A2288" s="511" t="s">
        <v>6114</v>
      </c>
      <c r="B2288" s="511" t="s">
        <v>6115</v>
      </c>
      <c r="C2288" s="511" t="s">
        <v>6208</v>
      </c>
      <c r="D2288" s="511">
        <v>41</v>
      </c>
      <c r="E2288" s="512" t="s">
        <v>3942</v>
      </c>
      <c r="F2288" s="511" t="s">
        <v>3942</v>
      </c>
      <c r="G2288" s="511">
        <v>92520</v>
      </c>
      <c r="H2288" s="511" t="s">
        <v>6293</v>
      </c>
      <c r="I2288" s="511" t="s">
        <v>4290</v>
      </c>
      <c r="J2288" s="511" t="s">
        <v>3945</v>
      </c>
      <c r="K2288" s="512">
        <v>89.39</v>
      </c>
      <c r="L2288" s="511" t="s">
        <v>3946</v>
      </c>
    </row>
    <row r="2289" spans="1:12">
      <c r="A2289" s="511" t="s">
        <v>6114</v>
      </c>
      <c r="B2289" s="511" t="s">
        <v>6115</v>
      </c>
      <c r="C2289" s="511" t="s">
        <v>6208</v>
      </c>
      <c r="D2289" s="511">
        <v>41</v>
      </c>
      <c r="E2289" s="512" t="s">
        <v>3942</v>
      </c>
      <c r="F2289" s="511" t="s">
        <v>3942</v>
      </c>
      <c r="G2289" s="511">
        <v>92522</v>
      </c>
      <c r="H2289" s="511" t="s">
        <v>6294</v>
      </c>
      <c r="I2289" s="511" t="s">
        <v>4290</v>
      </c>
      <c r="J2289" s="511" t="s">
        <v>3945</v>
      </c>
      <c r="K2289" s="512">
        <v>45.33</v>
      </c>
      <c r="L2289" s="511" t="s">
        <v>3946</v>
      </c>
    </row>
    <row r="2290" spans="1:12">
      <c r="A2290" s="511" t="s">
        <v>6114</v>
      </c>
      <c r="B2290" s="511" t="s">
        <v>6115</v>
      </c>
      <c r="C2290" s="511" t="s">
        <v>6208</v>
      </c>
      <c r="D2290" s="511">
        <v>41</v>
      </c>
      <c r="E2290" s="512" t="s">
        <v>3942</v>
      </c>
      <c r="F2290" s="511" t="s">
        <v>3942</v>
      </c>
      <c r="G2290" s="511">
        <v>92524</v>
      </c>
      <c r="H2290" s="511" t="s">
        <v>6295</v>
      </c>
      <c r="I2290" s="511" t="s">
        <v>4290</v>
      </c>
      <c r="J2290" s="511" t="s">
        <v>3945</v>
      </c>
      <c r="K2290" s="512">
        <v>89.18</v>
      </c>
      <c r="L2290" s="511" t="s">
        <v>3946</v>
      </c>
    </row>
    <row r="2291" spans="1:12">
      <c r="A2291" s="511" t="s">
        <v>6114</v>
      </c>
      <c r="B2291" s="511" t="s">
        <v>6115</v>
      </c>
      <c r="C2291" s="511" t="s">
        <v>6208</v>
      </c>
      <c r="D2291" s="511">
        <v>41</v>
      </c>
      <c r="E2291" s="512" t="s">
        <v>3942</v>
      </c>
      <c r="F2291" s="511" t="s">
        <v>3942</v>
      </c>
      <c r="G2291" s="511">
        <v>92526</v>
      </c>
      <c r="H2291" s="511" t="s">
        <v>6296</v>
      </c>
      <c r="I2291" s="511" t="s">
        <v>4290</v>
      </c>
      <c r="J2291" s="511" t="s">
        <v>3945</v>
      </c>
      <c r="K2291" s="512">
        <v>46.1</v>
      </c>
      <c r="L2291" s="511" t="s">
        <v>3946</v>
      </c>
    </row>
    <row r="2292" spans="1:12">
      <c r="A2292" s="511" t="s">
        <v>6114</v>
      </c>
      <c r="B2292" s="511" t="s">
        <v>6115</v>
      </c>
      <c r="C2292" s="511" t="s">
        <v>6208</v>
      </c>
      <c r="D2292" s="511">
        <v>41</v>
      </c>
      <c r="E2292" s="512" t="s">
        <v>3942</v>
      </c>
      <c r="F2292" s="511" t="s">
        <v>3942</v>
      </c>
      <c r="G2292" s="511">
        <v>92528</v>
      </c>
      <c r="H2292" s="511" t="s">
        <v>6297</v>
      </c>
      <c r="I2292" s="511" t="s">
        <v>4290</v>
      </c>
      <c r="J2292" s="511" t="s">
        <v>3945</v>
      </c>
      <c r="K2292" s="512">
        <v>85.58</v>
      </c>
      <c r="L2292" s="511" t="s">
        <v>3946</v>
      </c>
    </row>
    <row r="2293" spans="1:12">
      <c r="A2293" s="511" t="s">
        <v>6114</v>
      </c>
      <c r="B2293" s="511" t="s">
        <v>6115</v>
      </c>
      <c r="C2293" s="511" t="s">
        <v>6208</v>
      </c>
      <c r="D2293" s="511">
        <v>41</v>
      </c>
      <c r="E2293" s="512" t="s">
        <v>3942</v>
      </c>
      <c r="F2293" s="511" t="s">
        <v>3942</v>
      </c>
      <c r="G2293" s="511">
        <v>92530</v>
      </c>
      <c r="H2293" s="511" t="s">
        <v>6298</v>
      </c>
      <c r="I2293" s="511" t="s">
        <v>4290</v>
      </c>
      <c r="J2293" s="511" t="s">
        <v>3945</v>
      </c>
      <c r="K2293" s="512">
        <v>43.39</v>
      </c>
      <c r="L2293" s="511" t="s">
        <v>3946</v>
      </c>
    </row>
    <row r="2294" spans="1:12">
      <c r="A2294" s="511" t="s">
        <v>6114</v>
      </c>
      <c r="B2294" s="511" t="s">
        <v>6115</v>
      </c>
      <c r="C2294" s="511" t="s">
        <v>6208</v>
      </c>
      <c r="D2294" s="511">
        <v>41</v>
      </c>
      <c r="E2294" s="512" t="s">
        <v>3942</v>
      </c>
      <c r="F2294" s="511" t="s">
        <v>3942</v>
      </c>
      <c r="G2294" s="511">
        <v>92532</v>
      </c>
      <c r="H2294" s="511" t="s">
        <v>6299</v>
      </c>
      <c r="I2294" s="511" t="s">
        <v>4290</v>
      </c>
      <c r="J2294" s="511" t="s">
        <v>3945</v>
      </c>
      <c r="K2294" s="512">
        <v>82.48</v>
      </c>
      <c r="L2294" s="511" t="s">
        <v>3946</v>
      </c>
    </row>
    <row r="2295" spans="1:12">
      <c r="A2295" s="511" t="s">
        <v>6114</v>
      </c>
      <c r="B2295" s="511" t="s">
        <v>6115</v>
      </c>
      <c r="C2295" s="511" t="s">
        <v>6208</v>
      </c>
      <c r="D2295" s="511">
        <v>41</v>
      </c>
      <c r="E2295" s="512" t="s">
        <v>3942</v>
      </c>
      <c r="F2295" s="511" t="s">
        <v>3942</v>
      </c>
      <c r="G2295" s="511">
        <v>92534</v>
      </c>
      <c r="H2295" s="511" t="s">
        <v>6300</v>
      </c>
      <c r="I2295" s="511" t="s">
        <v>4290</v>
      </c>
      <c r="J2295" s="511" t="s">
        <v>3945</v>
      </c>
      <c r="K2295" s="512">
        <v>41.12</v>
      </c>
      <c r="L2295" s="511" t="s">
        <v>3946</v>
      </c>
    </row>
    <row r="2296" spans="1:12">
      <c r="A2296" s="511" t="s">
        <v>6114</v>
      </c>
      <c r="B2296" s="511" t="s">
        <v>6115</v>
      </c>
      <c r="C2296" s="511" t="s">
        <v>6208</v>
      </c>
      <c r="D2296" s="511">
        <v>41</v>
      </c>
      <c r="E2296" s="512" t="s">
        <v>3942</v>
      </c>
      <c r="F2296" s="511" t="s">
        <v>3942</v>
      </c>
      <c r="G2296" s="511">
        <v>92536</v>
      </c>
      <c r="H2296" s="511" t="s">
        <v>6301</v>
      </c>
      <c r="I2296" s="511" t="s">
        <v>4290</v>
      </c>
      <c r="J2296" s="511" t="s">
        <v>3945</v>
      </c>
      <c r="K2296" s="512">
        <v>76.459999999999994</v>
      </c>
      <c r="L2296" s="511" t="s">
        <v>3946</v>
      </c>
    </row>
    <row r="2297" spans="1:12">
      <c r="A2297" s="511" t="s">
        <v>6114</v>
      </c>
      <c r="B2297" s="511" t="s">
        <v>6115</v>
      </c>
      <c r="C2297" s="511" t="s">
        <v>6208</v>
      </c>
      <c r="D2297" s="511">
        <v>41</v>
      </c>
      <c r="E2297" s="512" t="s">
        <v>3942</v>
      </c>
      <c r="F2297" s="511" t="s">
        <v>3942</v>
      </c>
      <c r="G2297" s="511">
        <v>92538</v>
      </c>
      <c r="H2297" s="511" t="s">
        <v>6302</v>
      </c>
      <c r="I2297" s="511" t="s">
        <v>4290</v>
      </c>
      <c r="J2297" s="511" t="s">
        <v>3945</v>
      </c>
      <c r="K2297" s="512">
        <v>36.549999999999997</v>
      </c>
      <c r="L2297" s="511" t="s">
        <v>3946</v>
      </c>
    </row>
    <row r="2298" spans="1:12">
      <c r="A2298" s="511" t="s">
        <v>6114</v>
      </c>
      <c r="B2298" s="511" t="s">
        <v>6115</v>
      </c>
      <c r="C2298" s="511" t="s">
        <v>6208</v>
      </c>
      <c r="D2298" s="511">
        <v>41</v>
      </c>
      <c r="E2298" s="512" t="s">
        <v>3942</v>
      </c>
      <c r="F2298" s="511" t="s">
        <v>3942</v>
      </c>
      <c r="G2298" s="511">
        <v>96252</v>
      </c>
      <c r="H2298" s="511" t="s">
        <v>6303</v>
      </c>
      <c r="I2298" s="511" t="s">
        <v>4290</v>
      </c>
      <c r="J2298" s="511" t="s">
        <v>4001</v>
      </c>
      <c r="K2298" s="512">
        <v>274.74</v>
      </c>
      <c r="L2298" s="511" t="s">
        <v>3946</v>
      </c>
    </row>
    <row r="2299" spans="1:12">
      <c r="A2299" s="511" t="s">
        <v>6114</v>
      </c>
      <c r="B2299" s="511" t="s">
        <v>6115</v>
      </c>
      <c r="C2299" s="511" t="s">
        <v>6208</v>
      </c>
      <c r="D2299" s="511">
        <v>41</v>
      </c>
      <c r="E2299" s="512" t="s">
        <v>3942</v>
      </c>
      <c r="F2299" s="511" t="s">
        <v>3942</v>
      </c>
      <c r="G2299" s="511">
        <v>96257</v>
      </c>
      <c r="H2299" s="511" t="s">
        <v>6304</v>
      </c>
      <c r="I2299" s="511" t="s">
        <v>4290</v>
      </c>
      <c r="J2299" s="511" t="s">
        <v>4001</v>
      </c>
      <c r="K2299" s="512">
        <v>219.06</v>
      </c>
      <c r="L2299" s="511" t="s">
        <v>3946</v>
      </c>
    </row>
    <row r="2300" spans="1:12">
      <c r="A2300" s="511" t="s">
        <v>6114</v>
      </c>
      <c r="B2300" s="511" t="s">
        <v>6115</v>
      </c>
      <c r="C2300" s="511" t="s">
        <v>6208</v>
      </c>
      <c r="D2300" s="511">
        <v>41</v>
      </c>
      <c r="E2300" s="512" t="s">
        <v>3942</v>
      </c>
      <c r="F2300" s="511" t="s">
        <v>3942</v>
      </c>
      <c r="G2300" s="511">
        <v>96258</v>
      </c>
      <c r="H2300" s="511" t="s">
        <v>6305</v>
      </c>
      <c r="I2300" s="511" t="s">
        <v>4290</v>
      </c>
      <c r="J2300" s="511" t="s">
        <v>4001</v>
      </c>
      <c r="K2300" s="512">
        <v>206.24</v>
      </c>
      <c r="L2300" s="511" t="s">
        <v>3946</v>
      </c>
    </row>
    <row r="2301" spans="1:12">
      <c r="A2301" s="511" t="s">
        <v>6114</v>
      </c>
      <c r="B2301" s="511" t="s">
        <v>6115</v>
      </c>
      <c r="C2301" s="511" t="s">
        <v>6208</v>
      </c>
      <c r="D2301" s="511">
        <v>41</v>
      </c>
      <c r="E2301" s="512" t="s">
        <v>3942</v>
      </c>
      <c r="F2301" s="511" t="s">
        <v>3942</v>
      </c>
      <c r="G2301" s="511">
        <v>96259</v>
      </c>
      <c r="H2301" s="511" t="s">
        <v>6306</v>
      </c>
      <c r="I2301" s="511" t="s">
        <v>4290</v>
      </c>
      <c r="J2301" s="511" t="s">
        <v>4001</v>
      </c>
      <c r="K2301" s="512">
        <v>244.03</v>
      </c>
      <c r="L2301" s="511" t="s">
        <v>3946</v>
      </c>
    </row>
    <row r="2302" spans="1:12">
      <c r="A2302" s="511" t="s">
        <v>6114</v>
      </c>
      <c r="B2302" s="511" t="s">
        <v>6115</v>
      </c>
      <c r="C2302" s="511" t="s">
        <v>6208</v>
      </c>
      <c r="D2302" s="511">
        <v>41</v>
      </c>
      <c r="E2302" s="512" t="s">
        <v>3942</v>
      </c>
      <c r="F2302" s="511" t="s">
        <v>3942</v>
      </c>
      <c r="G2302" s="511">
        <v>96529</v>
      </c>
      <c r="H2302" s="511" t="s">
        <v>6307</v>
      </c>
      <c r="I2302" s="511" t="s">
        <v>4290</v>
      </c>
      <c r="J2302" s="511" t="s">
        <v>4001</v>
      </c>
      <c r="K2302" s="512">
        <v>392.88</v>
      </c>
      <c r="L2302" s="511" t="s">
        <v>3946</v>
      </c>
    </row>
    <row r="2303" spans="1:12">
      <c r="A2303" s="511" t="s">
        <v>6114</v>
      </c>
      <c r="B2303" s="511" t="s">
        <v>6115</v>
      </c>
      <c r="C2303" s="511" t="s">
        <v>6208</v>
      </c>
      <c r="D2303" s="511">
        <v>41</v>
      </c>
      <c r="E2303" s="512" t="s">
        <v>3942</v>
      </c>
      <c r="F2303" s="511" t="s">
        <v>3942</v>
      </c>
      <c r="G2303" s="511">
        <v>96530</v>
      </c>
      <c r="H2303" s="511" t="s">
        <v>6308</v>
      </c>
      <c r="I2303" s="511" t="s">
        <v>4290</v>
      </c>
      <c r="J2303" s="511" t="s">
        <v>4001</v>
      </c>
      <c r="K2303" s="512">
        <v>222.66</v>
      </c>
      <c r="L2303" s="511" t="s">
        <v>3946</v>
      </c>
    </row>
    <row r="2304" spans="1:12">
      <c r="A2304" s="511" t="s">
        <v>6114</v>
      </c>
      <c r="B2304" s="511" t="s">
        <v>6115</v>
      </c>
      <c r="C2304" s="511" t="s">
        <v>6208</v>
      </c>
      <c r="D2304" s="511">
        <v>41</v>
      </c>
      <c r="E2304" s="512" t="s">
        <v>3942</v>
      </c>
      <c r="F2304" s="511" t="s">
        <v>3942</v>
      </c>
      <c r="G2304" s="511">
        <v>96531</v>
      </c>
      <c r="H2304" s="511" t="s">
        <v>6309</v>
      </c>
      <c r="I2304" s="511" t="s">
        <v>4290</v>
      </c>
      <c r="J2304" s="511" t="s">
        <v>4001</v>
      </c>
      <c r="K2304" s="512">
        <v>150.44999999999999</v>
      </c>
      <c r="L2304" s="511" t="s">
        <v>3946</v>
      </c>
    </row>
    <row r="2305" spans="1:12">
      <c r="A2305" s="511" t="s">
        <v>6114</v>
      </c>
      <c r="B2305" s="511" t="s">
        <v>6115</v>
      </c>
      <c r="C2305" s="511" t="s">
        <v>6208</v>
      </c>
      <c r="D2305" s="511">
        <v>41</v>
      </c>
      <c r="E2305" s="512" t="s">
        <v>3942</v>
      </c>
      <c r="F2305" s="511" t="s">
        <v>3942</v>
      </c>
      <c r="G2305" s="511">
        <v>96532</v>
      </c>
      <c r="H2305" s="511" t="s">
        <v>6310</v>
      </c>
      <c r="I2305" s="511" t="s">
        <v>4290</v>
      </c>
      <c r="J2305" s="511" t="s">
        <v>4001</v>
      </c>
      <c r="K2305" s="512">
        <v>244.3</v>
      </c>
      <c r="L2305" s="511" t="s">
        <v>3946</v>
      </c>
    </row>
    <row r="2306" spans="1:12">
      <c r="A2306" s="511" t="s">
        <v>6114</v>
      </c>
      <c r="B2306" s="511" t="s">
        <v>6115</v>
      </c>
      <c r="C2306" s="511" t="s">
        <v>6208</v>
      </c>
      <c r="D2306" s="511">
        <v>41</v>
      </c>
      <c r="E2306" s="512" t="s">
        <v>3942</v>
      </c>
      <c r="F2306" s="511" t="s">
        <v>3942</v>
      </c>
      <c r="G2306" s="511">
        <v>96533</v>
      </c>
      <c r="H2306" s="511" t="s">
        <v>6311</v>
      </c>
      <c r="I2306" s="511" t="s">
        <v>4290</v>
      </c>
      <c r="J2306" s="511" t="s">
        <v>4001</v>
      </c>
      <c r="K2306" s="512">
        <v>134.35</v>
      </c>
      <c r="L2306" s="511" t="s">
        <v>3946</v>
      </c>
    </row>
    <row r="2307" spans="1:12">
      <c r="A2307" s="511" t="s">
        <v>6114</v>
      </c>
      <c r="B2307" s="511" t="s">
        <v>6115</v>
      </c>
      <c r="C2307" s="511" t="s">
        <v>6208</v>
      </c>
      <c r="D2307" s="511">
        <v>41</v>
      </c>
      <c r="E2307" s="512" t="s">
        <v>3942</v>
      </c>
      <c r="F2307" s="511" t="s">
        <v>3942</v>
      </c>
      <c r="G2307" s="511">
        <v>96534</v>
      </c>
      <c r="H2307" s="511" t="s">
        <v>6312</v>
      </c>
      <c r="I2307" s="511" t="s">
        <v>4290</v>
      </c>
      <c r="J2307" s="511" t="s">
        <v>4001</v>
      </c>
      <c r="K2307" s="512">
        <v>101.69</v>
      </c>
      <c r="L2307" s="511" t="s">
        <v>3946</v>
      </c>
    </row>
    <row r="2308" spans="1:12">
      <c r="A2308" s="511" t="s">
        <v>6114</v>
      </c>
      <c r="B2308" s="511" t="s">
        <v>6115</v>
      </c>
      <c r="C2308" s="511" t="s">
        <v>6208</v>
      </c>
      <c r="D2308" s="511">
        <v>41</v>
      </c>
      <c r="E2308" s="512" t="s">
        <v>3942</v>
      </c>
      <c r="F2308" s="511" t="s">
        <v>3942</v>
      </c>
      <c r="G2308" s="511">
        <v>96535</v>
      </c>
      <c r="H2308" s="511" t="s">
        <v>6313</v>
      </c>
      <c r="I2308" s="511" t="s">
        <v>4290</v>
      </c>
      <c r="J2308" s="511" t="s">
        <v>4001</v>
      </c>
      <c r="K2308" s="512">
        <v>166.93</v>
      </c>
      <c r="L2308" s="511" t="s">
        <v>3946</v>
      </c>
    </row>
    <row r="2309" spans="1:12">
      <c r="A2309" s="511" t="s">
        <v>6114</v>
      </c>
      <c r="B2309" s="511" t="s">
        <v>6115</v>
      </c>
      <c r="C2309" s="511" t="s">
        <v>6208</v>
      </c>
      <c r="D2309" s="511">
        <v>41</v>
      </c>
      <c r="E2309" s="512" t="s">
        <v>3942</v>
      </c>
      <c r="F2309" s="511" t="s">
        <v>3942</v>
      </c>
      <c r="G2309" s="511">
        <v>96536</v>
      </c>
      <c r="H2309" s="511" t="s">
        <v>6314</v>
      </c>
      <c r="I2309" s="511" t="s">
        <v>4290</v>
      </c>
      <c r="J2309" s="511" t="s">
        <v>4001</v>
      </c>
      <c r="K2309" s="512">
        <v>88.4</v>
      </c>
      <c r="L2309" s="511" t="s">
        <v>3946</v>
      </c>
    </row>
    <row r="2310" spans="1:12">
      <c r="A2310" s="511" t="s">
        <v>6114</v>
      </c>
      <c r="B2310" s="511" t="s">
        <v>6115</v>
      </c>
      <c r="C2310" s="511" t="s">
        <v>6208</v>
      </c>
      <c r="D2310" s="511">
        <v>41</v>
      </c>
      <c r="E2310" s="512" t="s">
        <v>3942</v>
      </c>
      <c r="F2310" s="511" t="s">
        <v>3942</v>
      </c>
      <c r="G2310" s="511">
        <v>96537</v>
      </c>
      <c r="H2310" s="511" t="s">
        <v>6315</v>
      </c>
      <c r="I2310" s="511" t="s">
        <v>4290</v>
      </c>
      <c r="J2310" s="511" t="s">
        <v>4001</v>
      </c>
      <c r="K2310" s="512">
        <v>212.95</v>
      </c>
      <c r="L2310" s="511" t="s">
        <v>3946</v>
      </c>
    </row>
    <row r="2311" spans="1:12">
      <c r="A2311" s="511" t="s">
        <v>6114</v>
      </c>
      <c r="B2311" s="511" t="s">
        <v>6115</v>
      </c>
      <c r="C2311" s="511" t="s">
        <v>6208</v>
      </c>
      <c r="D2311" s="511">
        <v>41</v>
      </c>
      <c r="E2311" s="512" t="s">
        <v>3942</v>
      </c>
      <c r="F2311" s="511" t="s">
        <v>3942</v>
      </c>
      <c r="G2311" s="511">
        <v>96538</v>
      </c>
      <c r="H2311" s="511" t="s">
        <v>6316</v>
      </c>
      <c r="I2311" s="511" t="s">
        <v>4290</v>
      </c>
      <c r="J2311" s="511" t="s">
        <v>4001</v>
      </c>
      <c r="K2311" s="512">
        <v>288.3</v>
      </c>
      <c r="L2311" s="511" t="s">
        <v>3946</v>
      </c>
    </row>
    <row r="2312" spans="1:12">
      <c r="A2312" s="511" t="s">
        <v>6114</v>
      </c>
      <c r="B2312" s="511" t="s">
        <v>6115</v>
      </c>
      <c r="C2312" s="511" t="s">
        <v>6208</v>
      </c>
      <c r="D2312" s="511">
        <v>41</v>
      </c>
      <c r="E2312" s="512" t="s">
        <v>3942</v>
      </c>
      <c r="F2312" s="511" t="s">
        <v>3942</v>
      </c>
      <c r="G2312" s="511">
        <v>96539</v>
      </c>
      <c r="H2312" s="511" t="s">
        <v>6317</v>
      </c>
      <c r="I2312" s="511" t="s">
        <v>4290</v>
      </c>
      <c r="J2312" s="511" t="s">
        <v>4001</v>
      </c>
      <c r="K2312" s="512">
        <v>133.62</v>
      </c>
      <c r="L2312" s="511" t="s">
        <v>3946</v>
      </c>
    </row>
    <row r="2313" spans="1:12">
      <c r="A2313" s="511" t="s">
        <v>6114</v>
      </c>
      <c r="B2313" s="511" t="s">
        <v>6115</v>
      </c>
      <c r="C2313" s="511" t="s">
        <v>6208</v>
      </c>
      <c r="D2313" s="511">
        <v>41</v>
      </c>
      <c r="E2313" s="512" t="s">
        <v>3942</v>
      </c>
      <c r="F2313" s="511" t="s">
        <v>3942</v>
      </c>
      <c r="G2313" s="511">
        <v>96540</v>
      </c>
      <c r="H2313" s="511" t="s">
        <v>6318</v>
      </c>
      <c r="I2313" s="511" t="s">
        <v>4290</v>
      </c>
      <c r="J2313" s="511" t="s">
        <v>4001</v>
      </c>
      <c r="K2313" s="512">
        <v>145.58000000000001</v>
      </c>
      <c r="L2313" s="511" t="s">
        <v>3946</v>
      </c>
    </row>
    <row r="2314" spans="1:12">
      <c r="A2314" s="511" t="s">
        <v>6114</v>
      </c>
      <c r="B2314" s="511" t="s">
        <v>6115</v>
      </c>
      <c r="C2314" s="511" t="s">
        <v>6208</v>
      </c>
      <c r="D2314" s="511">
        <v>41</v>
      </c>
      <c r="E2314" s="512" t="s">
        <v>3942</v>
      </c>
      <c r="F2314" s="511" t="s">
        <v>3942</v>
      </c>
      <c r="G2314" s="511">
        <v>96541</v>
      </c>
      <c r="H2314" s="511" t="s">
        <v>6319</v>
      </c>
      <c r="I2314" s="511" t="s">
        <v>4290</v>
      </c>
      <c r="J2314" s="511" t="s">
        <v>4001</v>
      </c>
      <c r="K2314" s="512">
        <v>202.2</v>
      </c>
      <c r="L2314" s="511" t="s">
        <v>3946</v>
      </c>
    </row>
    <row r="2315" spans="1:12">
      <c r="A2315" s="511" t="s">
        <v>6114</v>
      </c>
      <c r="B2315" s="511" t="s">
        <v>6115</v>
      </c>
      <c r="C2315" s="511" t="s">
        <v>6208</v>
      </c>
      <c r="D2315" s="511">
        <v>41</v>
      </c>
      <c r="E2315" s="512" t="s">
        <v>3942</v>
      </c>
      <c r="F2315" s="511" t="s">
        <v>3942</v>
      </c>
      <c r="G2315" s="511">
        <v>96542</v>
      </c>
      <c r="H2315" s="511" t="s">
        <v>6320</v>
      </c>
      <c r="I2315" s="511" t="s">
        <v>4290</v>
      </c>
      <c r="J2315" s="511" t="s">
        <v>4001</v>
      </c>
      <c r="K2315" s="512">
        <v>98.61</v>
      </c>
      <c r="L2315" s="511" t="s">
        <v>3946</v>
      </c>
    </row>
    <row r="2316" spans="1:12">
      <c r="A2316" s="511" t="s">
        <v>6114</v>
      </c>
      <c r="B2316" s="511" t="s">
        <v>6115</v>
      </c>
      <c r="C2316" s="511" t="s">
        <v>6208</v>
      </c>
      <c r="D2316" s="511">
        <v>41</v>
      </c>
      <c r="E2316" s="512" t="s">
        <v>3942</v>
      </c>
      <c r="F2316" s="511" t="s">
        <v>3942</v>
      </c>
      <c r="G2316" s="511">
        <v>96543</v>
      </c>
      <c r="H2316" s="511" t="s">
        <v>6321</v>
      </c>
      <c r="I2316" s="511" t="s">
        <v>5389</v>
      </c>
      <c r="J2316" s="511" t="s">
        <v>3945</v>
      </c>
      <c r="K2316" s="512">
        <v>19.73</v>
      </c>
      <c r="L2316" s="511" t="s">
        <v>3946</v>
      </c>
    </row>
    <row r="2317" spans="1:12">
      <c r="A2317" s="511" t="s">
        <v>6114</v>
      </c>
      <c r="B2317" s="511" t="s">
        <v>6115</v>
      </c>
      <c r="C2317" s="511" t="s">
        <v>6208</v>
      </c>
      <c r="D2317" s="511">
        <v>41</v>
      </c>
      <c r="E2317" s="512" t="s">
        <v>3942</v>
      </c>
      <c r="F2317" s="511" t="s">
        <v>3942</v>
      </c>
      <c r="G2317" s="511">
        <v>97747</v>
      </c>
      <c r="H2317" s="511" t="s">
        <v>6322</v>
      </c>
      <c r="I2317" s="511" t="s">
        <v>4290</v>
      </c>
      <c r="J2317" s="511" t="s">
        <v>4001</v>
      </c>
      <c r="K2317" s="512">
        <v>227.74</v>
      </c>
      <c r="L2317" s="511" t="s">
        <v>3946</v>
      </c>
    </row>
    <row r="2318" spans="1:12">
      <c r="A2318" s="511" t="s">
        <v>6114</v>
      </c>
      <c r="B2318" s="511" t="s">
        <v>6115</v>
      </c>
      <c r="C2318" s="511" t="s">
        <v>6208</v>
      </c>
      <c r="D2318" s="511">
        <v>41</v>
      </c>
      <c r="E2318" s="512" t="s">
        <v>3942</v>
      </c>
      <c r="F2318" s="511" t="s">
        <v>3942</v>
      </c>
      <c r="G2318" s="511">
        <v>101791</v>
      </c>
      <c r="H2318" s="511" t="s">
        <v>6323</v>
      </c>
      <c r="I2318" s="511" t="s">
        <v>3944</v>
      </c>
      <c r="J2318" s="511" t="s">
        <v>4001</v>
      </c>
      <c r="K2318" s="512">
        <v>27.1</v>
      </c>
      <c r="L2318" s="511" t="s">
        <v>3946</v>
      </c>
    </row>
    <row r="2319" spans="1:12">
      <c r="A2319" s="511" t="s">
        <v>6114</v>
      </c>
      <c r="B2319" s="511" t="s">
        <v>6115</v>
      </c>
      <c r="C2319" s="511" t="s">
        <v>6208</v>
      </c>
      <c r="D2319" s="511">
        <v>41</v>
      </c>
      <c r="E2319" s="512" t="s">
        <v>3942</v>
      </c>
      <c r="F2319" s="511" t="s">
        <v>3942</v>
      </c>
      <c r="G2319" s="511">
        <v>101792</v>
      </c>
      <c r="H2319" s="511" t="s">
        <v>6324</v>
      </c>
      <c r="I2319" s="511" t="s">
        <v>5438</v>
      </c>
      <c r="J2319" s="511" t="s">
        <v>4001</v>
      </c>
      <c r="K2319" s="512">
        <v>17.96</v>
      </c>
      <c r="L2319" s="511" t="s">
        <v>3946</v>
      </c>
    </row>
    <row r="2320" spans="1:12">
      <c r="A2320" s="511" t="s">
        <v>6114</v>
      </c>
      <c r="B2320" s="511" t="s">
        <v>6115</v>
      </c>
      <c r="C2320" s="511" t="s">
        <v>6208</v>
      </c>
      <c r="D2320" s="511">
        <v>41</v>
      </c>
      <c r="E2320" s="512" t="s">
        <v>3942</v>
      </c>
      <c r="F2320" s="511" t="s">
        <v>3942</v>
      </c>
      <c r="G2320" s="511">
        <v>101793</v>
      </c>
      <c r="H2320" s="511" t="s">
        <v>6325</v>
      </c>
      <c r="I2320" s="511" t="s">
        <v>5438</v>
      </c>
      <c r="J2320" s="511" t="s">
        <v>4001</v>
      </c>
      <c r="K2320" s="512">
        <v>27</v>
      </c>
      <c r="L2320" s="511" t="s">
        <v>3946</v>
      </c>
    </row>
    <row r="2321" spans="1:12">
      <c r="A2321" s="511" t="s">
        <v>6114</v>
      </c>
      <c r="B2321" s="511" t="s">
        <v>6115</v>
      </c>
      <c r="C2321" s="511" t="s">
        <v>6208</v>
      </c>
      <c r="D2321" s="511">
        <v>41</v>
      </c>
      <c r="E2321" s="512" t="s">
        <v>3942</v>
      </c>
      <c r="F2321" s="511" t="s">
        <v>3942</v>
      </c>
      <c r="G2321" s="511">
        <v>101969</v>
      </c>
      <c r="H2321" s="511" t="s">
        <v>6326</v>
      </c>
      <c r="I2321" s="511" t="s">
        <v>4290</v>
      </c>
      <c r="J2321" s="511" t="s">
        <v>4001</v>
      </c>
      <c r="K2321" s="512">
        <v>211.06</v>
      </c>
      <c r="L2321" s="511" t="s">
        <v>3946</v>
      </c>
    </row>
    <row r="2322" spans="1:12">
      <c r="A2322" s="511" t="s">
        <v>6114</v>
      </c>
      <c r="B2322" s="511" t="s">
        <v>6115</v>
      </c>
      <c r="C2322" s="511" t="s">
        <v>6208</v>
      </c>
      <c r="D2322" s="511">
        <v>41</v>
      </c>
      <c r="E2322" s="512" t="s">
        <v>3942</v>
      </c>
      <c r="F2322" s="511" t="s">
        <v>3942</v>
      </c>
      <c r="G2322" s="511">
        <v>101971</v>
      </c>
      <c r="H2322" s="511" t="s">
        <v>6327</v>
      </c>
      <c r="I2322" s="511" t="s">
        <v>4290</v>
      </c>
      <c r="J2322" s="511" t="s">
        <v>4001</v>
      </c>
      <c r="K2322" s="512">
        <v>162.31</v>
      </c>
      <c r="L2322" s="511" t="s">
        <v>3946</v>
      </c>
    </row>
    <row r="2323" spans="1:12">
      <c r="A2323" s="511" t="s">
        <v>6114</v>
      </c>
      <c r="B2323" s="511" t="s">
        <v>6115</v>
      </c>
      <c r="C2323" s="511" t="s">
        <v>6208</v>
      </c>
      <c r="D2323" s="511">
        <v>41</v>
      </c>
      <c r="E2323" s="512" t="s">
        <v>3942</v>
      </c>
      <c r="F2323" s="511" t="s">
        <v>3942</v>
      </c>
      <c r="G2323" s="511">
        <v>101973</v>
      </c>
      <c r="H2323" s="511" t="s">
        <v>6328</v>
      </c>
      <c r="I2323" s="511" t="s">
        <v>4290</v>
      </c>
      <c r="J2323" s="511" t="s">
        <v>4001</v>
      </c>
      <c r="K2323" s="512">
        <v>256.16000000000003</v>
      </c>
      <c r="L2323" s="511" t="s">
        <v>3946</v>
      </c>
    </row>
    <row r="2324" spans="1:12">
      <c r="A2324" s="511" t="s">
        <v>6114</v>
      </c>
      <c r="B2324" s="511" t="s">
        <v>6115</v>
      </c>
      <c r="C2324" s="511" t="s">
        <v>6208</v>
      </c>
      <c r="D2324" s="511">
        <v>41</v>
      </c>
      <c r="E2324" s="512" t="s">
        <v>3942</v>
      </c>
      <c r="F2324" s="511" t="s">
        <v>3942</v>
      </c>
      <c r="G2324" s="511">
        <v>101974</v>
      </c>
      <c r="H2324" s="511" t="s">
        <v>6329</v>
      </c>
      <c r="I2324" s="511" t="s">
        <v>4290</v>
      </c>
      <c r="J2324" s="511" t="s">
        <v>4001</v>
      </c>
      <c r="K2324" s="512">
        <v>545.09</v>
      </c>
      <c r="L2324" s="511" t="s">
        <v>3946</v>
      </c>
    </row>
    <row r="2325" spans="1:12">
      <c r="A2325" s="511" t="s">
        <v>6114</v>
      </c>
      <c r="B2325" s="511" t="s">
        <v>6115</v>
      </c>
      <c r="C2325" s="511" t="s">
        <v>6208</v>
      </c>
      <c r="D2325" s="511">
        <v>41</v>
      </c>
      <c r="E2325" s="512" t="s">
        <v>3942</v>
      </c>
      <c r="F2325" s="511" t="s">
        <v>3942</v>
      </c>
      <c r="G2325" s="511">
        <v>101975</v>
      </c>
      <c r="H2325" s="511" t="s">
        <v>6330</v>
      </c>
      <c r="I2325" s="511" t="s">
        <v>4290</v>
      </c>
      <c r="J2325" s="511" t="s">
        <v>4001</v>
      </c>
      <c r="K2325" s="512">
        <v>465.68</v>
      </c>
      <c r="L2325" s="511" t="s">
        <v>3946</v>
      </c>
    </row>
    <row r="2326" spans="1:12">
      <c r="A2326" s="511" t="s">
        <v>6114</v>
      </c>
      <c r="B2326" s="511" t="s">
        <v>6115</v>
      </c>
      <c r="C2326" s="511" t="s">
        <v>6208</v>
      </c>
      <c r="D2326" s="511">
        <v>41</v>
      </c>
      <c r="E2326" s="512" t="s">
        <v>3942</v>
      </c>
      <c r="F2326" s="511" t="s">
        <v>3942</v>
      </c>
      <c r="G2326" s="511">
        <v>101977</v>
      </c>
      <c r="H2326" s="511" t="s">
        <v>6331</v>
      </c>
      <c r="I2326" s="511" t="s">
        <v>4290</v>
      </c>
      <c r="J2326" s="511" t="s">
        <v>4001</v>
      </c>
      <c r="K2326" s="512">
        <v>306.81</v>
      </c>
      <c r="L2326" s="511" t="s">
        <v>3946</v>
      </c>
    </row>
    <row r="2327" spans="1:12">
      <c r="A2327" s="511" t="s">
        <v>6114</v>
      </c>
      <c r="B2327" s="511" t="s">
        <v>6115</v>
      </c>
      <c r="C2327" s="511" t="s">
        <v>6208</v>
      </c>
      <c r="D2327" s="511">
        <v>41</v>
      </c>
      <c r="E2327" s="512" t="s">
        <v>3942</v>
      </c>
      <c r="F2327" s="511" t="s">
        <v>3942</v>
      </c>
      <c r="G2327" s="511">
        <v>101980</v>
      </c>
      <c r="H2327" s="511" t="s">
        <v>6332</v>
      </c>
      <c r="I2327" s="511" t="s">
        <v>4290</v>
      </c>
      <c r="J2327" s="511" t="s">
        <v>4001</v>
      </c>
      <c r="K2327" s="512">
        <v>276.61</v>
      </c>
      <c r="L2327" s="511" t="s">
        <v>3946</v>
      </c>
    </row>
    <row r="2328" spans="1:12">
      <c r="A2328" s="511" t="s">
        <v>6114</v>
      </c>
      <c r="B2328" s="511" t="s">
        <v>6115</v>
      </c>
      <c r="C2328" s="511" t="s">
        <v>6208</v>
      </c>
      <c r="D2328" s="511">
        <v>41</v>
      </c>
      <c r="E2328" s="512" t="s">
        <v>3942</v>
      </c>
      <c r="F2328" s="511" t="s">
        <v>3942</v>
      </c>
      <c r="G2328" s="511">
        <v>101981</v>
      </c>
      <c r="H2328" s="511" t="s">
        <v>6333</v>
      </c>
      <c r="I2328" s="511" t="s">
        <v>4290</v>
      </c>
      <c r="J2328" s="511" t="s">
        <v>4001</v>
      </c>
      <c r="K2328" s="512">
        <v>237.45</v>
      </c>
      <c r="L2328" s="511" t="s">
        <v>3946</v>
      </c>
    </row>
    <row r="2329" spans="1:12">
      <c r="A2329" s="511" t="s">
        <v>6114</v>
      </c>
      <c r="B2329" s="511" t="s">
        <v>6115</v>
      </c>
      <c r="C2329" s="511" t="s">
        <v>6208</v>
      </c>
      <c r="D2329" s="511">
        <v>41</v>
      </c>
      <c r="E2329" s="512" t="s">
        <v>3942</v>
      </c>
      <c r="F2329" s="511" t="s">
        <v>3942</v>
      </c>
      <c r="G2329" s="511">
        <v>101982</v>
      </c>
      <c r="H2329" s="511" t="s">
        <v>6334</v>
      </c>
      <c r="I2329" s="511" t="s">
        <v>4290</v>
      </c>
      <c r="J2329" s="511" t="s">
        <v>4001</v>
      </c>
      <c r="K2329" s="512">
        <v>208.62</v>
      </c>
      <c r="L2329" s="511" t="s">
        <v>3946</v>
      </c>
    </row>
    <row r="2330" spans="1:12">
      <c r="A2330" s="511" t="s">
        <v>6114</v>
      </c>
      <c r="B2330" s="511" t="s">
        <v>6115</v>
      </c>
      <c r="C2330" s="511" t="s">
        <v>6208</v>
      </c>
      <c r="D2330" s="511">
        <v>41</v>
      </c>
      <c r="E2330" s="512" t="s">
        <v>3942</v>
      </c>
      <c r="F2330" s="511" t="s">
        <v>3942</v>
      </c>
      <c r="G2330" s="511">
        <v>101983</v>
      </c>
      <c r="H2330" s="511" t="s">
        <v>6335</v>
      </c>
      <c r="I2330" s="511" t="s">
        <v>4290</v>
      </c>
      <c r="J2330" s="511" t="s">
        <v>4001</v>
      </c>
      <c r="K2330" s="512">
        <v>190.48</v>
      </c>
      <c r="L2330" s="511" t="s">
        <v>3946</v>
      </c>
    </row>
    <row r="2331" spans="1:12">
      <c r="A2331" s="511" t="s">
        <v>6114</v>
      </c>
      <c r="B2331" s="511" t="s">
        <v>6115</v>
      </c>
      <c r="C2331" s="511" t="s">
        <v>6208</v>
      </c>
      <c r="D2331" s="511">
        <v>41</v>
      </c>
      <c r="E2331" s="512" t="s">
        <v>3942</v>
      </c>
      <c r="F2331" s="511" t="s">
        <v>3942</v>
      </c>
      <c r="G2331" s="511">
        <v>101985</v>
      </c>
      <c r="H2331" s="511" t="s">
        <v>6336</v>
      </c>
      <c r="I2331" s="511" t="s">
        <v>4290</v>
      </c>
      <c r="J2331" s="511" t="s">
        <v>4001</v>
      </c>
      <c r="K2331" s="512">
        <v>223.07</v>
      </c>
      <c r="L2331" s="511" t="s">
        <v>3946</v>
      </c>
    </row>
    <row r="2332" spans="1:12">
      <c r="A2332" s="511" t="s">
        <v>6114</v>
      </c>
      <c r="B2332" s="511" t="s">
        <v>6115</v>
      </c>
      <c r="C2332" s="511" t="s">
        <v>6208</v>
      </c>
      <c r="D2332" s="511">
        <v>41</v>
      </c>
      <c r="E2332" s="512" t="s">
        <v>3942</v>
      </c>
      <c r="F2332" s="511" t="s">
        <v>3942</v>
      </c>
      <c r="G2332" s="511">
        <v>101986</v>
      </c>
      <c r="H2332" s="511" t="s">
        <v>6337</v>
      </c>
      <c r="I2332" s="511" t="s">
        <v>4290</v>
      </c>
      <c r="J2332" s="511" t="s">
        <v>4001</v>
      </c>
      <c r="K2332" s="512">
        <v>161.09</v>
      </c>
      <c r="L2332" s="511" t="s">
        <v>3946</v>
      </c>
    </row>
    <row r="2333" spans="1:12">
      <c r="A2333" s="511" t="s">
        <v>6114</v>
      </c>
      <c r="B2333" s="511" t="s">
        <v>6115</v>
      </c>
      <c r="C2333" s="511" t="s">
        <v>6208</v>
      </c>
      <c r="D2333" s="511">
        <v>41</v>
      </c>
      <c r="E2333" s="512" t="s">
        <v>3942</v>
      </c>
      <c r="F2333" s="511" t="s">
        <v>3942</v>
      </c>
      <c r="G2333" s="511">
        <v>101987</v>
      </c>
      <c r="H2333" s="511" t="s">
        <v>6338</v>
      </c>
      <c r="I2333" s="511" t="s">
        <v>4290</v>
      </c>
      <c r="J2333" s="511" t="s">
        <v>4001</v>
      </c>
      <c r="K2333" s="512">
        <v>304.35000000000002</v>
      </c>
      <c r="L2333" s="511" t="s">
        <v>3946</v>
      </c>
    </row>
    <row r="2334" spans="1:12">
      <c r="A2334" s="511" t="s">
        <v>6114</v>
      </c>
      <c r="B2334" s="511" t="s">
        <v>6115</v>
      </c>
      <c r="C2334" s="511" t="s">
        <v>6208</v>
      </c>
      <c r="D2334" s="511">
        <v>41</v>
      </c>
      <c r="E2334" s="512" t="s">
        <v>3942</v>
      </c>
      <c r="F2334" s="511" t="s">
        <v>3942</v>
      </c>
      <c r="G2334" s="511">
        <v>101988</v>
      </c>
      <c r="H2334" s="511" t="s">
        <v>6339</v>
      </c>
      <c r="I2334" s="511" t="s">
        <v>4290</v>
      </c>
      <c r="J2334" s="511" t="s">
        <v>4001</v>
      </c>
      <c r="K2334" s="512">
        <v>218.47</v>
      </c>
      <c r="L2334" s="511" t="s">
        <v>3946</v>
      </c>
    </row>
    <row r="2335" spans="1:12">
      <c r="A2335" s="511" t="s">
        <v>6114</v>
      </c>
      <c r="B2335" s="511" t="s">
        <v>6115</v>
      </c>
      <c r="C2335" s="511" t="s">
        <v>6208</v>
      </c>
      <c r="D2335" s="511">
        <v>41</v>
      </c>
      <c r="E2335" s="512" t="s">
        <v>3942</v>
      </c>
      <c r="F2335" s="511" t="s">
        <v>3942</v>
      </c>
      <c r="G2335" s="511">
        <v>101989</v>
      </c>
      <c r="H2335" s="511" t="s">
        <v>6340</v>
      </c>
      <c r="I2335" s="511" t="s">
        <v>4290</v>
      </c>
      <c r="J2335" s="511" t="s">
        <v>4001</v>
      </c>
      <c r="K2335" s="512">
        <v>170.33</v>
      </c>
      <c r="L2335" s="511" t="s">
        <v>3946</v>
      </c>
    </row>
    <row r="2336" spans="1:12">
      <c r="A2336" s="511" t="s">
        <v>6114</v>
      </c>
      <c r="B2336" s="511" t="s">
        <v>6115</v>
      </c>
      <c r="C2336" s="511" t="s">
        <v>6208</v>
      </c>
      <c r="D2336" s="511">
        <v>41</v>
      </c>
      <c r="E2336" s="512" t="s">
        <v>3942</v>
      </c>
      <c r="F2336" s="511" t="s">
        <v>3942</v>
      </c>
      <c r="G2336" s="511">
        <v>101990</v>
      </c>
      <c r="H2336" s="511" t="s">
        <v>6341</v>
      </c>
      <c r="I2336" s="511" t="s">
        <v>4290</v>
      </c>
      <c r="J2336" s="511" t="s">
        <v>4001</v>
      </c>
      <c r="K2336" s="512">
        <v>275.69</v>
      </c>
      <c r="L2336" s="511" t="s">
        <v>3946</v>
      </c>
    </row>
    <row r="2337" spans="1:12">
      <c r="A2337" s="511" t="s">
        <v>6114</v>
      </c>
      <c r="B2337" s="511" t="s">
        <v>6115</v>
      </c>
      <c r="C2337" s="511" t="s">
        <v>6208</v>
      </c>
      <c r="D2337" s="511">
        <v>41</v>
      </c>
      <c r="E2337" s="512" t="s">
        <v>3942</v>
      </c>
      <c r="F2337" s="511" t="s">
        <v>3942</v>
      </c>
      <c r="G2337" s="511">
        <v>101991</v>
      </c>
      <c r="H2337" s="511" t="s">
        <v>6342</v>
      </c>
      <c r="I2337" s="511" t="s">
        <v>4290</v>
      </c>
      <c r="J2337" s="511" t="s">
        <v>4001</v>
      </c>
      <c r="K2337" s="512">
        <v>222.5</v>
      </c>
      <c r="L2337" s="511" t="s">
        <v>3946</v>
      </c>
    </row>
    <row r="2338" spans="1:12">
      <c r="A2338" s="511" t="s">
        <v>6114</v>
      </c>
      <c r="B2338" s="511" t="s">
        <v>6115</v>
      </c>
      <c r="C2338" s="511" t="s">
        <v>6208</v>
      </c>
      <c r="D2338" s="511">
        <v>41</v>
      </c>
      <c r="E2338" s="512" t="s">
        <v>3942</v>
      </c>
      <c r="F2338" s="511" t="s">
        <v>3942</v>
      </c>
      <c r="G2338" s="511">
        <v>101992</v>
      </c>
      <c r="H2338" s="511" t="s">
        <v>6343</v>
      </c>
      <c r="I2338" s="511" t="s">
        <v>4290</v>
      </c>
      <c r="J2338" s="511" t="s">
        <v>4001</v>
      </c>
      <c r="K2338" s="512">
        <v>163.25</v>
      </c>
      <c r="L2338" s="511" t="s">
        <v>3946</v>
      </c>
    </row>
    <row r="2339" spans="1:12">
      <c r="A2339" s="511" t="s">
        <v>6114</v>
      </c>
      <c r="B2339" s="511" t="s">
        <v>6115</v>
      </c>
      <c r="C2339" s="511" t="s">
        <v>6208</v>
      </c>
      <c r="D2339" s="511">
        <v>41</v>
      </c>
      <c r="E2339" s="512" t="s">
        <v>3942</v>
      </c>
      <c r="F2339" s="511" t="s">
        <v>3942</v>
      </c>
      <c r="G2339" s="511">
        <v>101993</v>
      </c>
      <c r="H2339" s="511" t="s">
        <v>6344</v>
      </c>
      <c r="I2339" s="511" t="s">
        <v>4290</v>
      </c>
      <c r="J2339" s="511" t="s">
        <v>4001</v>
      </c>
      <c r="K2339" s="512">
        <v>358.55</v>
      </c>
      <c r="L2339" s="511" t="s">
        <v>3946</v>
      </c>
    </row>
    <row r="2340" spans="1:12">
      <c r="A2340" s="511" t="s">
        <v>6114</v>
      </c>
      <c r="B2340" s="511" t="s">
        <v>6115</v>
      </c>
      <c r="C2340" s="511" t="s">
        <v>6208</v>
      </c>
      <c r="D2340" s="511">
        <v>41</v>
      </c>
      <c r="E2340" s="512" t="s">
        <v>3942</v>
      </c>
      <c r="F2340" s="511" t="s">
        <v>3942</v>
      </c>
      <c r="G2340" s="511">
        <v>101994</v>
      </c>
      <c r="H2340" s="511" t="s">
        <v>6345</v>
      </c>
      <c r="I2340" s="511" t="s">
        <v>4290</v>
      </c>
      <c r="J2340" s="511" t="s">
        <v>4001</v>
      </c>
      <c r="K2340" s="512">
        <v>232.7</v>
      </c>
      <c r="L2340" s="511" t="s">
        <v>3946</v>
      </c>
    </row>
    <row r="2341" spans="1:12">
      <c r="A2341" s="511" t="s">
        <v>6114</v>
      </c>
      <c r="B2341" s="511" t="s">
        <v>6115</v>
      </c>
      <c r="C2341" s="511" t="s">
        <v>6208</v>
      </c>
      <c r="D2341" s="511">
        <v>41</v>
      </c>
      <c r="E2341" s="512" t="s">
        <v>3942</v>
      </c>
      <c r="F2341" s="511" t="s">
        <v>3942</v>
      </c>
      <c r="G2341" s="511">
        <v>101995</v>
      </c>
      <c r="H2341" s="511" t="s">
        <v>6346</v>
      </c>
      <c r="I2341" s="511" t="s">
        <v>4290</v>
      </c>
      <c r="J2341" s="511" t="s">
        <v>4001</v>
      </c>
      <c r="K2341" s="512">
        <v>178.66</v>
      </c>
      <c r="L2341" s="511" t="s">
        <v>3946</v>
      </c>
    </row>
    <row r="2342" spans="1:12">
      <c r="A2342" s="511" t="s">
        <v>6114</v>
      </c>
      <c r="B2342" s="511" t="s">
        <v>6115</v>
      </c>
      <c r="C2342" s="511" t="s">
        <v>6208</v>
      </c>
      <c r="D2342" s="511">
        <v>41</v>
      </c>
      <c r="E2342" s="512" t="s">
        <v>3942</v>
      </c>
      <c r="F2342" s="511" t="s">
        <v>3942</v>
      </c>
      <c r="G2342" s="511">
        <v>101996</v>
      </c>
      <c r="H2342" s="511" t="s">
        <v>6347</v>
      </c>
      <c r="I2342" s="511" t="s">
        <v>4290</v>
      </c>
      <c r="J2342" s="511" t="s">
        <v>4001</v>
      </c>
      <c r="K2342" s="512">
        <v>297.2</v>
      </c>
      <c r="L2342" s="511" t="s">
        <v>3946</v>
      </c>
    </row>
    <row r="2343" spans="1:12">
      <c r="A2343" s="511" t="s">
        <v>6114</v>
      </c>
      <c r="B2343" s="511" t="s">
        <v>6115</v>
      </c>
      <c r="C2343" s="511" t="s">
        <v>6208</v>
      </c>
      <c r="D2343" s="511">
        <v>41</v>
      </c>
      <c r="E2343" s="512" t="s">
        <v>3942</v>
      </c>
      <c r="F2343" s="511" t="s">
        <v>3942</v>
      </c>
      <c r="G2343" s="511">
        <v>101997</v>
      </c>
      <c r="H2343" s="511" t="s">
        <v>6348</v>
      </c>
      <c r="I2343" s="511" t="s">
        <v>4290</v>
      </c>
      <c r="J2343" s="511" t="s">
        <v>4001</v>
      </c>
      <c r="K2343" s="512">
        <v>222.58</v>
      </c>
      <c r="L2343" s="511" t="s">
        <v>3946</v>
      </c>
    </row>
    <row r="2344" spans="1:12">
      <c r="A2344" s="511" t="s">
        <v>6114</v>
      </c>
      <c r="B2344" s="511" t="s">
        <v>6115</v>
      </c>
      <c r="C2344" s="511" t="s">
        <v>6208</v>
      </c>
      <c r="D2344" s="511">
        <v>41</v>
      </c>
      <c r="E2344" s="512" t="s">
        <v>3942</v>
      </c>
      <c r="F2344" s="511" t="s">
        <v>3942</v>
      </c>
      <c r="G2344" s="511">
        <v>101998</v>
      </c>
      <c r="H2344" s="511" t="s">
        <v>6349</v>
      </c>
      <c r="I2344" s="511" t="s">
        <v>4290</v>
      </c>
      <c r="J2344" s="511" t="s">
        <v>4001</v>
      </c>
      <c r="K2344" s="512">
        <v>161.99</v>
      </c>
      <c r="L2344" s="511" t="s">
        <v>3946</v>
      </c>
    </row>
    <row r="2345" spans="1:12">
      <c r="A2345" s="511" t="s">
        <v>6114</v>
      </c>
      <c r="B2345" s="511" t="s">
        <v>6115</v>
      </c>
      <c r="C2345" s="511" t="s">
        <v>6208</v>
      </c>
      <c r="D2345" s="511">
        <v>41</v>
      </c>
      <c r="E2345" s="512" t="s">
        <v>3942</v>
      </c>
      <c r="F2345" s="511" t="s">
        <v>3942</v>
      </c>
      <c r="G2345" s="511">
        <v>101999</v>
      </c>
      <c r="H2345" s="511" t="s">
        <v>6350</v>
      </c>
      <c r="I2345" s="511" t="s">
        <v>4290</v>
      </c>
      <c r="J2345" s="511" t="s">
        <v>4001</v>
      </c>
      <c r="K2345" s="512">
        <v>384.84</v>
      </c>
      <c r="L2345" s="511" t="s">
        <v>3946</v>
      </c>
    </row>
    <row r="2346" spans="1:12">
      <c r="A2346" s="511" t="s">
        <v>6114</v>
      </c>
      <c r="B2346" s="511" t="s">
        <v>6115</v>
      </c>
      <c r="C2346" s="511" t="s">
        <v>6208</v>
      </c>
      <c r="D2346" s="511">
        <v>41</v>
      </c>
      <c r="E2346" s="512" t="s">
        <v>3942</v>
      </c>
      <c r="F2346" s="511" t="s">
        <v>3942</v>
      </c>
      <c r="G2346" s="511">
        <v>102000</v>
      </c>
      <c r="H2346" s="511" t="s">
        <v>6351</v>
      </c>
      <c r="I2346" s="511" t="s">
        <v>4290</v>
      </c>
      <c r="J2346" s="511" t="s">
        <v>4001</v>
      </c>
      <c r="K2346" s="512">
        <v>565.79999999999995</v>
      </c>
      <c r="L2346" s="511" t="s">
        <v>3946</v>
      </c>
    </row>
    <row r="2347" spans="1:12">
      <c r="A2347" s="511" t="s">
        <v>6114</v>
      </c>
      <c r="B2347" s="511" t="s">
        <v>6115</v>
      </c>
      <c r="C2347" s="511" t="s">
        <v>6208</v>
      </c>
      <c r="D2347" s="511">
        <v>41</v>
      </c>
      <c r="E2347" s="512" t="s">
        <v>3942</v>
      </c>
      <c r="F2347" s="511" t="s">
        <v>3942</v>
      </c>
      <c r="G2347" s="511">
        <v>102001</v>
      </c>
      <c r="H2347" s="511" t="s">
        <v>6352</v>
      </c>
      <c r="I2347" s="511" t="s">
        <v>4290</v>
      </c>
      <c r="J2347" s="511" t="s">
        <v>4001</v>
      </c>
      <c r="K2347" s="512">
        <v>490.26</v>
      </c>
      <c r="L2347" s="511" t="s">
        <v>3946</v>
      </c>
    </row>
    <row r="2348" spans="1:12">
      <c r="A2348" s="511" t="s">
        <v>6114</v>
      </c>
      <c r="B2348" s="511" t="s">
        <v>6115</v>
      </c>
      <c r="C2348" s="511" t="s">
        <v>6208</v>
      </c>
      <c r="D2348" s="511">
        <v>41</v>
      </c>
      <c r="E2348" s="512" t="s">
        <v>3942</v>
      </c>
      <c r="F2348" s="511" t="s">
        <v>3942</v>
      </c>
      <c r="G2348" s="511">
        <v>102002</v>
      </c>
      <c r="H2348" s="511" t="s">
        <v>6353</v>
      </c>
      <c r="I2348" s="511" t="s">
        <v>4290</v>
      </c>
      <c r="J2348" s="511" t="s">
        <v>4001</v>
      </c>
      <c r="K2348" s="512">
        <v>305.2</v>
      </c>
      <c r="L2348" s="511" t="s">
        <v>3946</v>
      </c>
    </row>
    <row r="2349" spans="1:12">
      <c r="A2349" s="511" t="s">
        <v>6114</v>
      </c>
      <c r="B2349" s="511" t="s">
        <v>6115</v>
      </c>
      <c r="C2349" s="511" t="s">
        <v>6208</v>
      </c>
      <c r="D2349" s="511">
        <v>41</v>
      </c>
      <c r="E2349" s="512" t="s">
        <v>3942</v>
      </c>
      <c r="F2349" s="511" t="s">
        <v>3942</v>
      </c>
      <c r="G2349" s="511">
        <v>102003</v>
      </c>
      <c r="H2349" s="511" t="s">
        <v>6354</v>
      </c>
      <c r="I2349" s="511" t="s">
        <v>4290</v>
      </c>
      <c r="J2349" s="511" t="s">
        <v>4001</v>
      </c>
      <c r="K2349" s="512">
        <v>276.5</v>
      </c>
      <c r="L2349" s="511" t="s">
        <v>3946</v>
      </c>
    </row>
    <row r="2350" spans="1:12">
      <c r="A2350" s="511" t="s">
        <v>6114</v>
      </c>
      <c r="B2350" s="511" t="s">
        <v>6115</v>
      </c>
      <c r="C2350" s="511" t="s">
        <v>6208</v>
      </c>
      <c r="D2350" s="511">
        <v>41</v>
      </c>
      <c r="E2350" s="512" t="s">
        <v>3942</v>
      </c>
      <c r="F2350" s="511" t="s">
        <v>3942</v>
      </c>
      <c r="G2350" s="511">
        <v>102004</v>
      </c>
      <c r="H2350" s="511" t="s">
        <v>6355</v>
      </c>
      <c r="I2350" s="511" t="s">
        <v>4290</v>
      </c>
      <c r="J2350" s="511" t="s">
        <v>4001</v>
      </c>
      <c r="K2350" s="512">
        <v>243.18</v>
      </c>
      <c r="L2350" s="511" t="s">
        <v>3946</v>
      </c>
    </row>
    <row r="2351" spans="1:12">
      <c r="A2351" s="511" t="s">
        <v>6114</v>
      </c>
      <c r="B2351" s="511" t="s">
        <v>6115</v>
      </c>
      <c r="C2351" s="511" t="s">
        <v>6208</v>
      </c>
      <c r="D2351" s="511">
        <v>41</v>
      </c>
      <c r="E2351" s="512" t="s">
        <v>3942</v>
      </c>
      <c r="F2351" s="511" t="s">
        <v>3942</v>
      </c>
      <c r="G2351" s="511">
        <v>102005</v>
      </c>
      <c r="H2351" s="511" t="s">
        <v>6356</v>
      </c>
      <c r="I2351" s="511" t="s">
        <v>4290</v>
      </c>
      <c r="J2351" s="511" t="s">
        <v>4001</v>
      </c>
      <c r="K2351" s="512">
        <v>213.03</v>
      </c>
      <c r="L2351" s="511" t="s">
        <v>3946</v>
      </c>
    </row>
    <row r="2352" spans="1:12">
      <c r="A2352" s="511" t="s">
        <v>6114</v>
      </c>
      <c r="B2352" s="511" t="s">
        <v>6115</v>
      </c>
      <c r="C2352" s="511" t="s">
        <v>6208</v>
      </c>
      <c r="D2352" s="511">
        <v>41</v>
      </c>
      <c r="E2352" s="512" t="s">
        <v>3942</v>
      </c>
      <c r="F2352" s="511" t="s">
        <v>3942</v>
      </c>
      <c r="G2352" s="511">
        <v>102006</v>
      </c>
      <c r="H2352" s="511" t="s">
        <v>6357</v>
      </c>
      <c r="I2352" s="511" t="s">
        <v>4290</v>
      </c>
      <c r="J2352" s="511" t="s">
        <v>4001</v>
      </c>
      <c r="K2352" s="512">
        <v>194.04</v>
      </c>
      <c r="L2352" s="511" t="s">
        <v>3946</v>
      </c>
    </row>
    <row r="2353" spans="1:12">
      <c r="A2353" s="511" t="s">
        <v>6114</v>
      </c>
      <c r="B2353" s="511" t="s">
        <v>6115</v>
      </c>
      <c r="C2353" s="511" t="s">
        <v>6208</v>
      </c>
      <c r="D2353" s="511">
        <v>41</v>
      </c>
      <c r="E2353" s="512" t="s">
        <v>3942</v>
      </c>
      <c r="F2353" s="511" t="s">
        <v>3942</v>
      </c>
      <c r="G2353" s="511">
        <v>102007</v>
      </c>
      <c r="H2353" s="511" t="s">
        <v>6358</v>
      </c>
      <c r="I2353" s="511" t="s">
        <v>4290</v>
      </c>
      <c r="J2353" s="511" t="s">
        <v>4001</v>
      </c>
      <c r="K2353" s="512">
        <v>541.89</v>
      </c>
      <c r="L2353" s="511" t="s">
        <v>3946</v>
      </c>
    </row>
    <row r="2354" spans="1:12">
      <c r="A2354" s="511" t="s">
        <v>6114</v>
      </c>
      <c r="B2354" s="511" t="s">
        <v>6115</v>
      </c>
      <c r="C2354" s="511" t="s">
        <v>6208</v>
      </c>
      <c r="D2354" s="511">
        <v>41</v>
      </c>
      <c r="E2354" s="512" t="s">
        <v>3942</v>
      </c>
      <c r="F2354" s="511" t="s">
        <v>3942</v>
      </c>
      <c r="G2354" s="511">
        <v>102008</v>
      </c>
      <c r="H2354" s="511" t="s">
        <v>6359</v>
      </c>
      <c r="I2354" s="511" t="s">
        <v>4290</v>
      </c>
      <c r="J2354" s="511" t="s">
        <v>4001</v>
      </c>
      <c r="K2354" s="512">
        <v>454.4</v>
      </c>
      <c r="L2354" s="511" t="s">
        <v>3946</v>
      </c>
    </row>
    <row r="2355" spans="1:12">
      <c r="A2355" s="511" t="s">
        <v>6114</v>
      </c>
      <c r="B2355" s="511" t="s">
        <v>6115</v>
      </c>
      <c r="C2355" s="511" t="s">
        <v>6208</v>
      </c>
      <c r="D2355" s="511">
        <v>41</v>
      </c>
      <c r="E2355" s="512" t="s">
        <v>3942</v>
      </c>
      <c r="F2355" s="511" t="s">
        <v>3942</v>
      </c>
      <c r="G2355" s="511">
        <v>102009</v>
      </c>
      <c r="H2355" s="511" t="s">
        <v>6360</v>
      </c>
      <c r="I2355" s="511" t="s">
        <v>4290</v>
      </c>
      <c r="J2355" s="511" t="s">
        <v>4001</v>
      </c>
      <c r="K2355" s="512">
        <v>309.75</v>
      </c>
      <c r="L2355" s="511" t="s">
        <v>3946</v>
      </c>
    </row>
    <row r="2356" spans="1:12">
      <c r="A2356" s="511" t="s">
        <v>6114</v>
      </c>
      <c r="B2356" s="511" t="s">
        <v>6115</v>
      </c>
      <c r="C2356" s="511" t="s">
        <v>6208</v>
      </c>
      <c r="D2356" s="511">
        <v>41</v>
      </c>
      <c r="E2356" s="512" t="s">
        <v>3942</v>
      </c>
      <c r="F2356" s="511" t="s">
        <v>3942</v>
      </c>
      <c r="G2356" s="511">
        <v>102010</v>
      </c>
      <c r="H2356" s="511" t="s">
        <v>6361</v>
      </c>
      <c r="I2356" s="511" t="s">
        <v>4290</v>
      </c>
      <c r="J2356" s="511" t="s">
        <v>4001</v>
      </c>
      <c r="K2356" s="512">
        <v>277.24</v>
      </c>
      <c r="L2356" s="511" t="s">
        <v>3946</v>
      </c>
    </row>
    <row r="2357" spans="1:12">
      <c r="A2357" s="511" t="s">
        <v>6114</v>
      </c>
      <c r="B2357" s="511" t="s">
        <v>6115</v>
      </c>
      <c r="C2357" s="511" t="s">
        <v>6208</v>
      </c>
      <c r="D2357" s="511">
        <v>41</v>
      </c>
      <c r="E2357" s="512" t="s">
        <v>3942</v>
      </c>
      <c r="F2357" s="511" t="s">
        <v>3942</v>
      </c>
      <c r="G2357" s="511">
        <v>102011</v>
      </c>
      <c r="H2357" s="511" t="s">
        <v>6362</v>
      </c>
      <c r="I2357" s="511" t="s">
        <v>4290</v>
      </c>
      <c r="J2357" s="511" t="s">
        <v>4001</v>
      </c>
      <c r="K2357" s="512">
        <v>235.75</v>
      </c>
      <c r="L2357" s="511" t="s">
        <v>3946</v>
      </c>
    </row>
    <row r="2358" spans="1:12">
      <c r="A2358" s="511" t="s">
        <v>6114</v>
      </c>
      <c r="B2358" s="511" t="s">
        <v>6115</v>
      </c>
      <c r="C2358" s="511" t="s">
        <v>6208</v>
      </c>
      <c r="D2358" s="511">
        <v>41</v>
      </c>
      <c r="E2358" s="512" t="s">
        <v>3942</v>
      </c>
      <c r="F2358" s="511" t="s">
        <v>3942</v>
      </c>
      <c r="G2358" s="511">
        <v>102012</v>
      </c>
      <c r="H2358" s="511" t="s">
        <v>6363</v>
      </c>
      <c r="I2358" s="511" t="s">
        <v>4290</v>
      </c>
      <c r="J2358" s="511" t="s">
        <v>4001</v>
      </c>
      <c r="K2358" s="512">
        <v>206.11</v>
      </c>
      <c r="L2358" s="511" t="s">
        <v>3946</v>
      </c>
    </row>
    <row r="2359" spans="1:12">
      <c r="A2359" s="511" t="s">
        <v>6114</v>
      </c>
      <c r="B2359" s="511" t="s">
        <v>6115</v>
      </c>
      <c r="C2359" s="511" t="s">
        <v>6208</v>
      </c>
      <c r="D2359" s="511">
        <v>41</v>
      </c>
      <c r="E2359" s="512" t="s">
        <v>3942</v>
      </c>
      <c r="F2359" s="511" t="s">
        <v>3942</v>
      </c>
      <c r="G2359" s="511">
        <v>102013</v>
      </c>
      <c r="H2359" s="511" t="s">
        <v>6364</v>
      </c>
      <c r="I2359" s="511" t="s">
        <v>4290</v>
      </c>
      <c r="J2359" s="511" t="s">
        <v>4001</v>
      </c>
      <c r="K2359" s="512">
        <v>189.63</v>
      </c>
      <c r="L2359" s="511" t="s">
        <v>3946</v>
      </c>
    </row>
    <row r="2360" spans="1:12">
      <c r="A2360" s="511" t="s">
        <v>6114</v>
      </c>
      <c r="B2360" s="511" t="s">
        <v>6115</v>
      </c>
      <c r="C2360" s="511" t="s">
        <v>6208</v>
      </c>
      <c r="D2360" s="511">
        <v>41</v>
      </c>
      <c r="E2360" s="512" t="s">
        <v>3942</v>
      </c>
      <c r="F2360" s="511" t="s">
        <v>3942</v>
      </c>
      <c r="G2360" s="511">
        <v>102014</v>
      </c>
      <c r="H2360" s="511" t="s">
        <v>6365</v>
      </c>
      <c r="I2360" s="511" t="s">
        <v>4290</v>
      </c>
      <c r="J2360" s="511" t="s">
        <v>4001</v>
      </c>
      <c r="K2360" s="512">
        <v>620.23</v>
      </c>
      <c r="L2360" s="511" t="s">
        <v>3946</v>
      </c>
    </row>
    <row r="2361" spans="1:12">
      <c r="A2361" s="511" t="s">
        <v>6114</v>
      </c>
      <c r="B2361" s="511" t="s">
        <v>6115</v>
      </c>
      <c r="C2361" s="511" t="s">
        <v>6208</v>
      </c>
      <c r="D2361" s="511">
        <v>41</v>
      </c>
      <c r="E2361" s="512" t="s">
        <v>3942</v>
      </c>
      <c r="F2361" s="511" t="s">
        <v>3942</v>
      </c>
      <c r="G2361" s="511">
        <v>102015</v>
      </c>
      <c r="H2361" s="511" t="s">
        <v>6366</v>
      </c>
      <c r="I2361" s="511" t="s">
        <v>4290</v>
      </c>
      <c r="J2361" s="511" t="s">
        <v>4001</v>
      </c>
      <c r="K2361" s="512">
        <v>521.33000000000004</v>
      </c>
      <c r="L2361" s="511" t="s">
        <v>3946</v>
      </c>
    </row>
    <row r="2362" spans="1:12">
      <c r="A2362" s="511" t="s">
        <v>6114</v>
      </c>
      <c r="B2362" s="511" t="s">
        <v>6115</v>
      </c>
      <c r="C2362" s="511" t="s">
        <v>6208</v>
      </c>
      <c r="D2362" s="511">
        <v>41</v>
      </c>
      <c r="E2362" s="512" t="s">
        <v>3942</v>
      </c>
      <c r="F2362" s="511" t="s">
        <v>3942</v>
      </c>
      <c r="G2362" s="511">
        <v>102016</v>
      </c>
      <c r="H2362" s="511" t="s">
        <v>6367</v>
      </c>
      <c r="I2362" s="511" t="s">
        <v>4290</v>
      </c>
      <c r="J2362" s="511" t="s">
        <v>4001</v>
      </c>
      <c r="K2362" s="512">
        <v>303.52999999999997</v>
      </c>
      <c r="L2362" s="511" t="s">
        <v>3946</v>
      </c>
    </row>
    <row r="2363" spans="1:12">
      <c r="A2363" s="511" t="s">
        <v>6114</v>
      </c>
      <c r="B2363" s="511" t="s">
        <v>6115</v>
      </c>
      <c r="C2363" s="511" t="s">
        <v>6208</v>
      </c>
      <c r="D2363" s="511">
        <v>41</v>
      </c>
      <c r="E2363" s="512" t="s">
        <v>3942</v>
      </c>
      <c r="F2363" s="511" t="s">
        <v>3942</v>
      </c>
      <c r="G2363" s="511">
        <v>102017</v>
      </c>
      <c r="H2363" s="511" t="s">
        <v>6368</v>
      </c>
      <c r="I2363" s="511" t="s">
        <v>4290</v>
      </c>
      <c r="J2363" s="511" t="s">
        <v>4001</v>
      </c>
      <c r="K2363" s="512">
        <v>272.92</v>
      </c>
      <c r="L2363" s="511" t="s">
        <v>3946</v>
      </c>
    </row>
    <row r="2364" spans="1:12">
      <c r="A2364" s="511" t="s">
        <v>6114</v>
      </c>
      <c r="B2364" s="511" t="s">
        <v>6115</v>
      </c>
      <c r="C2364" s="511" t="s">
        <v>6208</v>
      </c>
      <c r="D2364" s="511">
        <v>41</v>
      </c>
      <c r="E2364" s="512" t="s">
        <v>3942</v>
      </c>
      <c r="F2364" s="511" t="s">
        <v>3942</v>
      </c>
      <c r="G2364" s="511">
        <v>102036</v>
      </c>
      <c r="H2364" s="511" t="s">
        <v>6369</v>
      </c>
      <c r="I2364" s="511" t="s">
        <v>4290</v>
      </c>
      <c r="J2364" s="511" t="s">
        <v>4001</v>
      </c>
      <c r="K2364" s="512">
        <v>237.69</v>
      </c>
      <c r="L2364" s="511" t="s">
        <v>3946</v>
      </c>
    </row>
    <row r="2365" spans="1:12">
      <c r="A2365" s="511" t="s">
        <v>6114</v>
      </c>
      <c r="B2365" s="511" t="s">
        <v>6115</v>
      </c>
      <c r="C2365" s="511" t="s">
        <v>6208</v>
      </c>
      <c r="D2365" s="511">
        <v>41</v>
      </c>
      <c r="E2365" s="512" t="s">
        <v>3942</v>
      </c>
      <c r="F2365" s="511" t="s">
        <v>3942</v>
      </c>
      <c r="G2365" s="511">
        <v>102037</v>
      </c>
      <c r="H2365" s="511" t="s">
        <v>6370</v>
      </c>
      <c r="I2365" s="511" t="s">
        <v>4290</v>
      </c>
      <c r="J2365" s="511" t="s">
        <v>4001</v>
      </c>
      <c r="K2365" s="512">
        <v>207.6</v>
      </c>
      <c r="L2365" s="511" t="s">
        <v>3946</v>
      </c>
    </row>
    <row r="2366" spans="1:12">
      <c r="A2366" s="511" t="s">
        <v>6114</v>
      </c>
      <c r="B2366" s="511" t="s">
        <v>6115</v>
      </c>
      <c r="C2366" s="511" t="s">
        <v>6208</v>
      </c>
      <c r="D2366" s="511">
        <v>41</v>
      </c>
      <c r="E2366" s="512" t="s">
        <v>3942</v>
      </c>
      <c r="F2366" s="511" t="s">
        <v>3942</v>
      </c>
      <c r="G2366" s="511">
        <v>102038</v>
      </c>
      <c r="H2366" s="511" t="s">
        <v>6371</v>
      </c>
      <c r="I2366" s="511" t="s">
        <v>4290</v>
      </c>
      <c r="J2366" s="511" t="s">
        <v>4001</v>
      </c>
      <c r="K2366" s="512">
        <v>190.88</v>
      </c>
      <c r="L2366" s="511" t="s">
        <v>3946</v>
      </c>
    </row>
    <row r="2367" spans="1:12">
      <c r="A2367" s="511" t="s">
        <v>6114</v>
      </c>
      <c r="B2367" s="511" t="s">
        <v>6115</v>
      </c>
      <c r="C2367" s="511" t="s">
        <v>6208</v>
      </c>
      <c r="D2367" s="511">
        <v>41</v>
      </c>
      <c r="E2367" s="512" t="s">
        <v>3942</v>
      </c>
      <c r="F2367" s="511" t="s">
        <v>3942</v>
      </c>
      <c r="G2367" s="511">
        <v>102039</v>
      </c>
      <c r="H2367" s="511" t="s">
        <v>6372</v>
      </c>
      <c r="I2367" s="511" t="s">
        <v>4290</v>
      </c>
      <c r="J2367" s="511" t="s">
        <v>4001</v>
      </c>
      <c r="K2367" s="512">
        <v>568.41999999999996</v>
      </c>
      <c r="L2367" s="511" t="s">
        <v>3946</v>
      </c>
    </row>
    <row r="2368" spans="1:12">
      <c r="A2368" s="511" t="s">
        <v>6114</v>
      </c>
      <c r="B2368" s="511" t="s">
        <v>6115</v>
      </c>
      <c r="C2368" s="511" t="s">
        <v>6208</v>
      </c>
      <c r="D2368" s="511">
        <v>41</v>
      </c>
      <c r="E2368" s="512" t="s">
        <v>3942</v>
      </c>
      <c r="F2368" s="511" t="s">
        <v>3942</v>
      </c>
      <c r="G2368" s="511">
        <v>102040</v>
      </c>
      <c r="H2368" s="511" t="s">
        <v>6373</v>
      </c>
      <c r="I2368" s="511" t="s">
        <v>4290</v>
      </c>
      <c r="J2368" s="511" t="s">
        <v>4001</v>
      </c>
      <c r="K2368" s="512">
        <v>474.97</v>
      </c>
      <c r="L2368" s="511" t="s">
        <v>3946</v>
      </c>
    </row>
    <row r="2369" spans="1:12">
      <c r="A2369" s="511" t="s">
        <v>6114</v>
      </c>
      <c r="B2369" s="511" t="s">
        <v>6115</v>
      </c>
      <c r="C2369" s="511" t="s">
        <v>6208</v>
      </c>
      <c r="D2369" s="511">
        <v>41</v>
      </c>
      <c r="E2369" s="512" t="s">
        <v>3942</v>
      </c>
      <c r="F2369" s="511" t="s">
        <v>3942</v>
      </c>
      <c r="G2369" s="511">
        <v>102041</v>
      </c>
      <c r="H2369" s="511" t="s">
        <v>6374</v>
      </c>
      <c r="I2369" s="511" t="s">
        <v>4290</v>
      </c>
      <c r="J2369" s="511" t="s">
        <v>4001</v>
      </c>
      <c r="K2369" s="512">
        <v>312.67</v>
      </c>
      <c r="L2369" s="511" t="s">
        <v>3946</v>
      </c>
    </row>
    <row r="2370" spans="1:12">
      <c r="A2370" s="511" t="s">
        <v>6114</v>
      </c>
      <c r="B2370" s="511" t="s">
        <v>6115</v>
      </c>
      <c r="C2370" s="511" t="s">
        <v>6208</v>
      </c>
      <c r="D2370" s="511">
        <v>41</v>
      </c>
      <c r="E2370" s="512" t="s">
        <v>3942</v>
      </c>
      <c r="F2370" s="511" t="s">
        <v>3942</v>
      </c>
      <c r="G2370" s="511">
        <v>102042</v>
      </c>
      <c r="H2370" s="511" t="s">
        <v>6375</v>
      </c>
      <c r="I2370" s="511" t="s">
        <v>4290</v>
      </c>
      <c r="J2370" s="511" t="s">
        <v>4001</v>
      </c>
      <c r="K2370" s="512">
        <v>277.7</v>
      </c>
      <c r="L2370" s="511" t="s">
        <v>3946</v>
      </c>
    </row>
    <row r="2371" spans="1:12">
      <c r="A2371" s="511" t="s">
        <v>6114</v>
      </c>
      <c r="B2371" s="511" t="s">
        <v>6115</v>
      </c>
      <c r="C2371" s="511" t="s">
        <v>6208</v>
      </c>
      <c r="D2371" s="511">
        <v>41</v>
      </c>
      <c r="E2371" s="512" t="s">
        <v>3942</v>
      </c>
      <c r="F2371" s="511" t="s">
        <v>3942</v>
      </c>
      <c r="G2371" s="511">
        <v>102043</v>
      </c>
      <c r="H2371" s="511" t="s">
        <v>6376</v>
      </c>
      <c r="I2371" s="511" t="s">
        <v>4290</v>
      </c>
      <c r="J2371" s="511" t="s">
        <v>4001</v>
      </c>
      <c r="K2371" s="512">
        <v>237.35</v>
      </c>
      <c r="L2371" s="511" t="s">
        <v>3946</v>
      </c>
    </row>
    <row r="2372" spans="1:12">
      <c r="A2372" s="511" t="s">
        <v>6114</v>
      </c>
      <c r="B2372" s="511" t="s">
        <v>6115</v>
      </c>
      <c r="C2372" s="511" t="s">
        <v>6208</v>
      </c>
      <c r="D2372" s="511">
        <v>41</v>
      </c>
      <c r="E2372" s="512" t="s">
        <v>3942</v>
      </c>
      <c r="F2372" s="511" t="s">
        <v>3942</v>
      </c>
      <c r="G2372" s="511">
        <v>102044</v>
      </c>
      <c r="H2372" s="511" t="s">
        <v>6377</v>
      </c>
      <c r="I2372" s="511" t="s">
        <v>4290</v>
      </c>
      <c r="J2372" s="511" t="s">
        <v>4001</v>
      </c>
      <c r="K2372" s="512">
        <v>208.47</v>
      </c>
      <c r="L2372" s="511" t="s">
        <v>3946</v>
      </c>
    </row>
    <row r="2373" spans="1:12">
      <c r="A2373" s="511" t="s">
        <v>6114</v>
      </c>
      <c r="B2373" s="511" t="s">
        <v>6115</v>
      </c>
      <c r="C2373" s="511" t="s">
        <v>6208</v>
      </c>
      <c r="D2373" s="511">
        <v>41</v>
      </c>
      <c r="E2373" s="512" t="s">
        <v>3942</v>
      </c>
      <c r="F2373" s="511" t="s">
        <v>3942</v>
      </c>
      <c r="G2373" s="511">
        <v>102045</v>
      </c>
      <c r="H2373" s="511" t="s">
        <v>6378</v>
      </c>
      <c r="I2373" s="511" t="s">
        <v>4290</v>
      </c>
      <c r="J2373" s="511" t="s">
        <v>4001</v>
      </c>
      <c r="K2373" s="512">
        <v>191.14</v>
      </c>
      <c r="L2373" s="511" t="s">
        <v>3946</v>
      </c>
    </row>
    <row r="2374" spans="1:12">
      <c r="A2374" s="511" t="s">
        <v>6114</v>
      </c>
      <c r="B2374" s="511" t="s">
        <v>6115</v>
      </c>
      <c r="C2374" s="511" t="s">
        <v>6208</v>
      </c>
      <c r="D2374" s="511">
        <v>41</v>
      </c>
      <c r="E2374" s="512" t="s">
        <v>3942</v>
      </c>
      <c r="F2374" s="511" t="s">
        <v>3942</v>
      </c>
      <c r="G2374" s="511">
        <v>102046</v>
      </c>
      <c r="H2374" s="511" t="s">
        <v>6379</v>
      </c>
      <c r="I2374" s="511" t="s">
        <v>4290</v>
      </c>
      <c r="J2374" s="511" t="s">
        <v>4001</v>
      </c>
      <c r="K2374" s="512">
        <v>635.15</v>
      </c>
      <c r="L2374" s="511" t="s">
        <v>3946</v>
      </c>
    </row>
    <row r="2375" spans="1:12">
      <c r="A2375" s="511" t="s">
        <v>6114</v>
      </c>
      <c r="B2375" s="511" t="s">
        <v>6115</v>
      </c>
      <c r="C2375" s="511" t="s">
        <v>6208</v>
      </c>
      <c r="D2375" s="511">
        <v>41</v>
      </c>
      <c r="E2375" s="512" t="s">
        <v>3942</v>
      </c>
      <c r="F2375" s="511" t="s">
        <v>3942</v>
      </c>
      <c r="G2375" s="511">
        <v>102047</v>
      </c>
      <c r="H2375" s="511" t="s">
        <v>6380</v>
      </c>
      <c r="I2375" s="511" t="s">
        <v>4290</v>
      </c>
      <c r="J2375" s="511" t="s">
        <v>4001</v>
      </c>
      <c r="K2375" s="512">
        <v>544.39</v>
      </c>
      <c r="L2375" s="511" t="s">
        <v>3946</v>
      </c>
    </row>
    <row r="2376" spans="1:12">
      <c r="A2376" s="511" t="s">
        <v>6114</v>
      </c>
      <c r="B2376" s="511" t="s">
        <v>6115</v>
      </c>
      <c r="C2376" s="511" t="s">
        <v>6208</v>
      </c>
      <c r="D2376" s="511">
        <v>41</v>
      </c>
      <c r="E2376" s="512" t="s">
        <v>3942</v>
      </c>
      <c r="F2376" s="511" t="s">
        <v>3942</v>
      </c>
      <c r="G2376" s="511">
        <v>102048</v>
      </c>
      <c r="H2376" s="511" t="s">
        <v>6381</v>
      </c>
      <c r="I2376" s="511" t="s">
        <v>4290</v>
      </c>
      <c r="J2376" s="511" t="s">
        <v>4001</v>
      </c>
      <c r="K2376" s="512">
        <v>298.75</v>
      </c>
      <c r="L2376" s="511" t="s">
        <v>3946</v>
      </c>
    </row>
    <row r="2377" spans="1:12">
      <c r="A2377" s="511" t="s">
        <v>6114</v>
      </c>
      <c r="B2377" s="511" t="s">
        <v>6115</v>
      </c>
      <c r="C2377" s="511" t="s">
        <v>6208</v>
      </c>
      <c r="D2377" s="511">
        <v>41</v>
      </c>
      <c r="E2377" s="512" t="s">
        <v>3942</v>
      </c>
      <c r="F2377" s="511" t="s">
        <v>3942</v>
      </c>
      <c r="G2377" s="511">
        <v>102049</v>
      </c>
      <c r="H2377" s="511" t="s">
        <v>6382</v>
      </c>
      <c r="I2377" s="511" t="s">
        <v>4290</v>
      </c>
      <c r="J2377" s="511" t="s">
        <v>4001</v>
      </c>
      <c r="K2377" s="512">
        <v>265.54000000000002</v>
      </c>
      <c r="L2377" s="511" t="s">
        <v>3946</v>
      </c>
    </row>
    <row r="2378" spans="1:12">
      <c r="A2378" s="511" t="s">
        <v>6114</v>
      </c>
      <c r="B2378" s="511" t="s">
        <v>6115</v>
      </c>
      <c r="C2378" s="511" t="s">
        <v>6208</v>
      </c>
      <c r="D2378" s="511">
        <v>41</v>
      </c>
      <c r="E2378" s="512" t="s">
        <v>3942</v>
      </c>
      <c r="F2378" s="511" t="s">
        <v>3942</v>
      </c>
      <c r="G2378" s="511">
        <v>102050</v>
      </c>
      <c r="H2378" s="511" t="s">
        <v>6383</v>
      </c>
      <c r="I2378" s="511" t="s">
        <v>4290</v>
      </c>
      <c r="J2378" s="511" t="s">
        <v>4001</v>
      </c>
      <c r="K2378" s="512">
        <v>232.5</v>
      </c>
      <c r="L2378" s="511" t="s">
        <v>3946</v>
      </c>
    </row>
    <row r="2379" spans="1:12">
      <c r="A2379" s="511" t="s">
        <v>6114</v>
      </c>
      <c r="B2379" s="511" t="s">
        <v>6115</v>
      </c>
      <c r="C2379" s="511" t="s">
        <v>6208</v>
      </c>
      <c r="D2379" s="511">
        <v>41</v>
      </c>
      <c r="E2379" s="512" t="s">
        <v>3942</v>
      </c>
      <c r="F2379" s="511" t="s">
        <v>3942</v>
      </c>
      <c r="G2379" s="511">
        <v>102051</v>
      </c>
      <c r="H2379" s="511" t="s">
        <v>6384</v>
      </c>
      <c r="I2379" s="511" t="s">
        <v>4290</v>
      </c>
      <c r="J2379" s="511" t="s">
        <v>4001</v>
      </c>
      <c r="K2379" s="512">
        <v>202.41</v>
      </c>
      <c r="L2379" s="511" t="s">
        <v>3946</v>
      </c>
    </row>
    <row r="2380" spans="1:12">
      <c r="A2380" s="511" t="s">
        <v>6114</v>
      </c>
      <c r="B2380" s="511" t="s">
        <v>6115</v>
      </c>
      <c r="C2380" s="511" t="s">
        <v>6208</v>
      </c>
      <c r="D2380" s="511">
        <v>41</v>
      </c>
      <c r="E2380" s="512" t="s">
        <v>3942</v>
      </c>
      <c r="F2380" s="511" t="s">
        <v>3942</v>
      </c>
      <c r="G2380" s="511">
        <v>102052</v>
      </c>
      <c r="H2380" s="511" t="s">
        <v>6385</v>
      </c>
      <c r="I2380" s="511" t="s">
        <v>4290</v>
      </c>
      <c r="J2380" s="511" t="s">
        <v>4001</v>
      </c>
      <c r="K2380" s="512">
        <v>185.69</v>
      </c>
      <c r="L2380" s="511" t="s">
        <v>3946</v>
      </c>
    </row>
    <row r="2381" spans="1:12">
      <c r="A2381" s="511" t="s">
        <v>6114</v>
      </c>
      <c r="B2381" s="511" t="s">
        <v>6115</v>
      </c>
      <c r="C2381" s="511" t="s">
        <v>6208</v>
      </c>
      <c r="D2381" s="511">
        <v>41</v>
      </c>
      <c r="E2381" s="512" t="s">
        <v>3942</v>
      </c>
      <c r="F2381" s="511" t="s">
        <v>3942</v>
      </c>
      <c r="G2381" s="511">
        <v>102059</v>
      </c>
      <c r="H2381" s="511" t="s">
        <v>6386</v>
      </c>
      <c r="I2381" s="511" t="s">
        <v>4290</v>
      </c>
      <c r="J2381" s="511" t="s">
        <v>4001</v>
      </c>
      <c r="K2381" s="512">
        <v>530.65</v>
      </c>
      <c r="L2381" s="511" t="s">
        <v>3946</v>
      </c>
    </row>
    <row r="2382" spans="1:12">
      <c r="A2382" s="511" t="s">
        <v>6114</v>
      </c>
      <c r="B2382" s="511" t="s">
        <v>6115</v>
      </c>
      <c r="C2382" s="511" t="s">
        <v>6208</v>
      </c>
      <c r="D2382" s="511">
        <v>41</v>
      </c>
      <c r="E2382" s="512" t="s">
        <v>3942</v>
      </c>
      <c r="F2382" s="511" t="s">
        <v>3942</v>
      </c>
      <c r="G2382" s="511">
        <v>102060</v>
      </c>
      <c r="H2382" s="511" t="s">
        <v>6387</v>
      </c>
      <c r="I2382" s="511" t="s">
        <v>4290</v>
      </c>
      <c r="J2382" s="511" t="s">
        <v>4001</v>
      </c>
      <c r="K2382" s="512">
        <v>447.46</v>
      </c>
      <c r="L2382" s="511" t="s">
        <v>3946</v>
      </c>
    </row>
    <row r="2383" spans="1:12">
      <c r="A2383" s="511" t="s">
        <v>6114</v>
      </c>
      <c r="B2383" s="511" t="s">
        <v>6115</v>
      </c>
      <c r="C2383" s="511" t="s">
        <v>6208</v>
      </c>
      <c r="D2383" s="511">
        <v>41</v>
      </c>
      <c r="E2383" s="512" t="s">
        <v>3942</v>
      </c>
      <c r="F2383" s="511" t="s">
        <v>3942</v>
      </c>
      <c r="G2383" s="511">
        <v>102061</v>
      </c>
      <c r="H2383" s="511" t="s">
        <v>6388</v>
      </c>
      <c r="I2383" s="511" t="s">
        <v>4290</v>
      </c>
      <c r="J2383" s="511" t="s">
        <v>4001</v>
      </c>
      <c r="K2383" s="512">
        <v>287.91000000000003</v>
      </c>
      <c r="L2383" s="511" t="s">
        <v>3946</v>
      </c>
    </row>
    <row r="2384" spans="1:12">
      <c r="A2384" s="511" t="s">
        <v>6114</v>
      </c>
      <c r="B2384" s="511" t="s">
        <v>6115</v>
      </c>
      <c r="C2384" s="511" t="s">
        <v>6208</v>
      </c>
      <c r="D2384" s="511">
        <v>41</v>
      </c>
      <c r="E2384" s="512" t="s">
        <v>3942</v>
      </c>
      <c r="F2384" s="511" t="s">
        <v>3942</v>
      </c>
      <c r="G2384" s="511">
        <v>102062</v>
      </c>
      <c r="H2384" s="511" t="s">
        <v>6389</v>
      </c>
      <c r="I2384" s="511" t="s">
        <v>4290</v>
      </c>
      <c r="J2384" s="511" t="s">
        <v>4001</v>
      </c>
      <c r="K2384" s="512">
        <v>260.83999999999997</v>
      </c>
      <c r="L2384" s="511" t="s">
        <v>3946</v>
      </c>
    </row>
    <row r="2385" spans="1:12">
      <c r="A2385" s="511" t="s">
        <v>6114</v>
      </c>
      <c r="B2385" s="511" t="s">
        <v>6115</v>
      </c>
      <c r="C2385" s="511" t="s">
        <v>6208</v>
      </c>
      <c r="D2385" s="511">
        <v>41</v>
      </c>
      <c r="E2385" s="512" t="s">
        <v>3942</v>
      </c>
      <c r="F2385" s="511" t="s">
        <v>3942</v>
      </c>
      <c r="G2385" s="511">
        <v>102063</v>
      </c>
      <c r="H2385" s="511" t="s">
        <v>6390</v>
      </c>
      <c r="I2385" s="511" t="s">
        <v>4290</v>
      </c>
      <c r="J2385" s="511" t="s">
        <v>4001</v>
      </c>
      <c r="K2385" s="512">
        <v>221.84</v>
      </c>
      <c r="L2385" s="511" t="s">
        <v>3946</v>
      </c>
    </row>
    <row r="2386" spans="1:12">
      <c r="A2386" s="511" t="s">
        <v>6114</v>
      </c>
      <c r="B2386" s="511" t="s">
        <v>6115</v>
      </c>
      <c r="C2386" s="511" t="s">
        <v>6208</v>
      </c>
      <c r="D2386" s="511">
        <v>41</v>
      </c>
      <c r="E2386" s="512" t="s">
        <v>3942</v>
      </c>
      <c r="F2386" s="511" t="s">
        <v>3942</v>
      </c>
      <c r="G2386" s="511">
        <v>102064</v>
      </c>
      <c r="H2386" s="511" t="s">
        <v>6391</v>
      </c>
      <c r="I2386" s="511" t="s">
        <v>4290</v>
      </c>
      <c r="J2386" s="511" t="s">
        <v>4001</v>
      </c>
      <c r="K2386" s="512">
        <v>192.63</v>
      </c>
      <c r="L2386" s="511" t="s">
        <v>3946</v>
      </c>
    </row>
    <row r="2387" spans="1:12">
      <c r="A2387" s="511" t="s">
        <v>6114</v>
      </c>
      <c r="B2387" s="511" t="s">
        <v>6115</v>
      </c>
      <c r="C2387" s="511" t="s">
        <v>6208</v>
      </c>
      <c r="D2387" s="511">
        <v>41</v>
      </c>
      <c r="E2387" s="512" t="s">
        <v>3942</v>
      </c>
      <c r="F2387" s="511" t="s">
        <v>3942</v>
      </c>
      <c r="G2387" s="511">
        <v>102065</v>
      </c>
      <c r="H2387" s="511" t="s">
        <v>6392</v>
      </c>
      <c r="I2387" s="511" t="s">
        <v>4290</v>
      </c>
      <c r="J2387" s="511" t="s">
        <v>4001</v>
      </c>
      <c r="K2387" s="512">
        <v>176.44</v>
      </c>
      <c r="L2387" s="511" t="s">
        <v>3946</v>
      </c>
    </row>
    <row r="2388" spans="1:12">
      <c r="A2388" s="511" t="s">
        <v>6114</v>
      </c>
      <c r="B2388" s="511" t="s">
        <v>6115</v>
      </c>
      <c r="C2388" s="511" t="s">
        <v>6208</v>
      </c>
      <c r="D2388" s="511">
        <v>41</v>
      </c>
      <c r="E2388" s="512" t="s">
        <v>3942</v>
      </c>
      <c r="F2388" s="511" t="s">
        <v>3942</v>
      </c>
      <c r="G2388" s="511">
        <v>102066</v>
      </c>
      <c r="H2388" s="511" t="s">
        <v>6393</v>
      </c>
      <c r="I2388" s="511" t="s">
        <v>4290</v>
      </c>
      <c r="J2388" s="511" t="s">
        <v>4001</v>
      </c>
      <c r="K2388" s="512">
        <v>561.35</v>
      </c>
      <c r="L2388" s="511" t="s">
        <v>3946</v>
      </c>
    </row>
    <row r="2389" spans="1:12">
      <c r="A2389" s="511" t="s">
        <v>6114</v>
      </c>
      <c r="B2389" s="511" t="s">
        <v>6115</v>
      </c>
      <c r="C2389" s="511" t="s">
        <v>6208</v>
      </c>
      <c r="D2389" s="511">
        <v>41</v>
      </c>
      <c r="E2389" s="512" t="s">
        <v>3942</v>
      </c>
      <c r="F2389" s="511" t="s">
        <v>3942</v>
      </c>
      <c r="G2389" s="511">
        <v>102067</v>
      </c>
      <c r="H2389" s="511" t="s">
        <v>6394</v>
      </c>
      <c r="I2389" s="511" t="s">
        <v>4290</v>
      </c>
      <c r="J2389" s="511" t="s">
        <v>4001</v>
      </c>
      <c r="K2389" s="512">
        <v>483.33</v>
      </c>
      <c r="L2389" s="511" t="s">
        <v>3946</v>
      </c>
    </row>
    <row r="2390" spans="1:12">
      <c r="A2390" s="511" t="s">
        <v>6114</v>
      </c>
      <c r="B2390" s="511" t="s">
        <v>6115</v>
      </c>
      <c r="C2390" s="511" t="s">
        <v>6208</v>
      </c>
      <c r="D2390" s="511">
        <v>41</v>
      </c>
      <c r="E2390" s="512" t="s">
        <v>3942</v>
      </c>
      <c r="F2390" s="511" t="s">
        <v>3942</v>
      </c>
      <c r="G2390" s="511">
        <v>102068</v>
      </c>
      <c r="H2390" s="511" t="s">
        <v>6395</v>
      </c>
      <c r="I2390" s="511" t="s">
        <v>4290</v>
      </c>
      <c r="J2390" s="511" t="s">
        <v>4001</v>
      </c>
      <c r="K2390" s="512">
        <v>271.55</v>
      </c>
      <c r="L2390" s="511" t="s">
        <v>3946</v>
      </c>
    </row>
    <row r="2391" spans="1:12">
      <c r="A2391" s="511" t="s">
        <v>6114</v>
      </c>
      <c r="B2391" s="511" t="s">
        <v>6115</v>
      </c>
      <c r="C2391" s="511" t="s">
        <v>6208</v>
      </c>
      <c r="D2391" s="511">
        <v>41</v>
      </c>
      <c r="E2391" s="512" t="s">
        <v>3942</v>
      </c>
      <c r="F2391" s="511" t="s">
        <v>3942</v>
      </c>
      <c r="G2391" s="511">
        <v>102069</v>
      </c>
      <c r="H2391" s="511" t="s">
        <v>6396</v>
      </c>
      <c r="I2391" s="511" t="s">
        <v>4290</v>
      </c>
      <c r="J2391" s="511" t="s">
        <v>4001</v>
      </c>
      <c r="K2391" s="512">
        <v>246.43</v>
      </c>
      <c r="L2391" s="511" t="s">
        <v>3946</v>
      </c>
    </row>
    <row r="2392" spans="1:12">
      <c r="A2392" s="511" t="s">
        <v>6114</v>
      </c>
      <c r="B2392" s="511" t="s">
        <v>6115</v>
      </c>
      <c r="C2392" s="511" t="s">
        <v>6208</v>
      </c>
      <c r="D2392" s="511">
        <v>41</v>
      </c>
      <c r="E2392" s="512" t="s">
        <v>3942</v>
      </c>
      <c r="F2392" s="511" t="s">
        <v>3942</v>
      </c>
      <c r="G2392" s="511">
        <v>102070</v>
      </c>
      <c r="H2392" s="511" t="s">
        <v>6397</v>
      </c>
      <c r="I2392" s="511" t="s">
        <v>4290</v>
      </c>
      <c r="J2392" s="511" t="s">
        <v>4001</v>
      </c>
      <c r="K2392" s="512">
        <v>215.18</v>
      </c>
      <c r="L2392" s="511" t="s">
        <v>3946</v>
      </c>
    </row>
    <row r="2393" spans="1:12">
      <c r="A2393" s="511" t="s">
        <v>6114</v>
      </c>
      <c r="B2393" s="511" t="s">
        <v>6115</v>
      </c>
      <c r="C2393" s="511" t="s">
        <v>6208</v>
      </c>
      <c r="D2393" s="511">
        <v>41</v>
      </c>
      <c r="E2393" s="512" t="s">
        <v>3942</v>
      </c>
      <c r="F2393" s="511" t="s">
        <v>3942</v>
      </c>
      <c r="G2393" s="511">
        <v>102071</v>
      </c>
      <c r="H2393" s="511" t="s">
        <v>6398</v>
      </c>
      <c r="I2393" s="511" t="s">
        <v>4290</v>
      </c>
      <c r="J2393" s="511" t="s">
        <v>4001</v>
      </c>
      <c r="K2393" s="512">
        <v>187.23</v>
      </c>
      <c r="L2393" s="511" t="s">
        <v>3946</v>
      </c>
    </row>
    <row r="2394" spans="1:12">
      <c r="A2394" s="511" t="s">
        <v>6114</v>
      </c>
      <c r="B2394" s="511" t="s">
        <v>6115</v>
      </c>
      <c r="C2394" s="511" t="s">
        <v>6208</v>
      </c>
      <c r="D2394" s="511">
        <v>41</v>
      </c>
      <c r="E2394" s="512" t="s">
        <v>3942</v>
      </c>
      <c r="F2394" s="511" t="s">
        <v>3942</v>
      </c>
      <c r="G2394" s="511">
        <v>102072</v>
      </c>
      <c r="H2394" s="511" t="s">
        <v>6399</v>
      </c>
      <c r="I2394" s="511" t="s">
        <v>4290</v>
      </c>
      <c r="J2394" s="511" t="s">
        <v>4001</v>
      </c>
      <c r="K2394" s="512">
        <v>175.95</v>
      </c>
      <c r="L2394" s="511" t="s">
        <v>3946</v>
      </c>
    </row>
    <row r="2395" spans="1:12">
      <c r="A2395" s="511" t="s">
        <v>6114</v>
      </c>
      <c r="B2395" s="511" t="s">
        <v>6115</v>
      </c>
      <c r="C2395" s="511" t="s">
        <v>6208</v>
      </c>
      <c r="D2395" s="511">
        <v>41</v>
      </c>
      <c r="E2395" s="512" t="s">
        <v>3942</v>
      </c>
      <c r="F2395" s="511" t="s">
        <v>3942</v>
      </c>
      <c r="G2395" s="511">
        <v>102073</v>
      </c>
      <c r="H2395" s="511" t="s">
        <v>6400</v>
      </c>
      <c r="I2395" s="511" t="s">
        <v>5438</v>
      </c>
      <c r="J2395" s="511" t="s">
        <v>3945</v>
      </c>
      <c r="K2395" s="513">
        <v>3713.85</v>
      </c>
      <c r="L2395" s="511" t="s">
        <v>3946</v>
      </c>
    </row>
    <row r="2396" spans="1:12">
      <c r="A2396" s="511" t="s">
        <v>6114</v>
      </c>
      <c r="B2396" s="511" t="s">
        <v>6115</v>
      </c>
      <c r="C2396" s="511" t="s">
        <v>6208</v>
      </c>
      <c r="D2396" s="511">
        <v>41</v>
      </c>
      <c r="E2396" s="512" t="s">
        <v>3942</v>
      </c>
      <c r="F2396" s="511" t="s">
        <v>3942</v>
      </c>
      <c r="G2396" s="511">
        <v>102074</v>
      </c>
      <c r="H2396" s="511" t="s">
        <v>6401</v>
      </c>
      <c r="I2396" s="511" t="s">
        <v>5438</v>
      </c>
      <c r="J2396" s="511" t="s">
        <v>3945</v>
      </c>
      <c r="K2396" s="513">
        <v>4494.76</v>
      </c>
      <c r="L2396" s="511" t="s">
        <v>3946</v>
      </c>
    </row>
    <row r="2397" spans="1:12">
      <c r="A2397" s="511" t="s">
        <v>6114</v>
      </c>
      <c r="B2397" s="511" t="s">
        <v>6115</v>
      </c>
      <c r="C2397" s="511" t="s">
        <v>6208</v>
      </c>
      <c r="D2397" s="511">
        <v>41</v>
      </c>
      <c r="E2397" s="512" t="s">
        <v>3942</v>
      </c>
      <c r="F2397" s="511" t="s">
        <v>3942</v>
      </c>
      <c r="G2397" s="511">
        <v>102075</v>
      </c>
      <c r="H2397" s="511" t="s">
        <v>6402</v>
      </c>
      <c r="I2397" s="511" t="s">
        <v>5438</v>
      </c>
      <c r="J2397" s="511" t="s">
        <v>3945</v>
      </c>
      <c r="K2397" s="513">
        <v>4720.63</v>
      </c>
      <c r="L2397" s="511" t="s">
        <v>3946</v>
      </c>
    </row>
    <row r="2398" spans="1:12">
      <c r="A2398" s="511" t="s">
        <v>6114</v>
      </c>
      <c r="B2398" s="511" t="s">
        <v>6115</v>
      </c>
      <c r="C2398" s="511" t="s">
        <v>6208</v>
      </c>
      <c r="D2398" s="511">
        <v>41</v>
      </c>
      <c r="E2398" s="512" t="s">
        <v>3942</v>
      </c>
      <c r="F2398" s="511" t="s">
        <v>3942</v>
      </c>
      <c r="G2398" s="511">
        <v>102076</v>
      </c>
      <c r="H2398" s="511" t="s">
        <v>6403</v>
      </c>
      <c r="I2398" s="511" t="s">
        <v>5438</v>
      </c>
      <c r="J2398" s="511" t="s">
        <v>3945</v>
      </c>
      <c r="K2398" s="513">
        <v>4839.07</v>
      </c>
      <c r="L2398" s="511" t="s">
        <v>3946</v>
      </c>
    </row>
    <row r="2399" spans="1:12">
      <c r="A2399" s="511" t="s">
        <v>6114</v>
      </c>
      <c r="B2399" s="511" t="s">
        <v>6115</v>
      </c>
      <c r="C2399" s="511" t="s">
        <v>6208</v>
      </c>
      <c r="D2399" s="511">
        <v>41</v>
      </c>
      <c r="E2399" s="512" t="s">
        <v>3942</v>
      </c>
      <c r="F2399" s="511" t="s">
        <v>3942</v>
      </c>
      <c r="G2399" s="511">
        <v>102077</v>
      </c>
      <c r="H2399" s="511" t="s">
        <v>6404</v>
      </c>
      <c r="I2399" s="511" t="s">
        <v>5438</v>
      </c>
      <c r="J2399" s="511" t="s">
        <v>3945</v>
      </c>
      <c r="K2399" s="513">
        <v>5348.79</v>
      </c>
      <c r="L2399" s="511" t="s">
        <v>3946</v>
      </c>
    </row>
    <row r="2400" spans="1:12">
      <c r="A2400" s="511" t="s">
        <v>6114</v>
      </c>
      <c r="B2400" s="511" t="s">
        <v>6115</v>
      </c>
      <c r="C2400" s="511" t="s">
        <v>6208</v>
      </c>
      <c r="D2400" s="511">
        <v>41</v>
      </c>
      <c r="E2400" s="512" t="s">
        <v>3942</v>
      </c>
      <c r="F2400" s="511" t="s">
        <v>3942</v>
      </c>
      <c r="G2400" s="511">
        <v>102078</v>
      </c>
      <c r="H2400" s="511" t="s">
        <v>6405</v>
      </c>
      <c r="I2400" s="511" t="s">
        <v>5438</v>
      </c>
      <c r="J2400" s="511" t="s">
        <v>3945</v>
      </c>
      <c r="K2400" s="513">
        <v>5409.45</v>
      </c>
      <c r="L2400" s="511" t="s">
        <v>3946</v>
      </c>
    </row>
    <row r="2401" spans="1:12">
      <c r="A2401" s="511" t="s">
        <v>6114</v>
      </c>
      <c r="B2401" s="511" t="s">
        <v>6115</v>
      </c>
      <c r="C2401" s="511" t="s">
        <v>6208</v>
      </c>
      <c r="D2401" s="511">
        <v>41</v>
      </c>
      <c r="E2401" s="512" t="s">
        <v>3942</v>
      </c>
      <c r="F2401" s="511" t="s">
        <v>3942</v>
      </c>
      <c r="G2401" s="511">
        <v>102079</v>
      </c>
      <c r="H2401" s="511" t="s">
        <v>6406</v>
      </c>
      <c r="I2401" s="511" t="s">
        <v>5438</v>
      </c>
      <c r="J2401" s="511" t="s">
        <v>3945</v>
      </c>
      <c r="K2401" s="513">
        <v>5217.8</v>
      </c>
      <c r="L2401" s="511" t="s">
        <v>3946</v>
      </c>
    </row>
    <row r="2402" spans="1:12">
      <c r="A2402" s="511" t="s">
        <v>6114</v>
      </c>
      <c r="B2402" s="511" t="s">
        <v>6115</v>
      </c>
      <c r="C2402" s="511" t="s">
        <v>6208</v>
      </c>
      <c r="D2402" s="511">
        <v>41</v>
      </c>
      <c r="E2402" s="512" t="s">
        <v>3942</v>
      </c>
      <c r="F2402" s="511" t="s">
        <v>3942</v>
      </c>
      <c r="G2402" s="511">
        <v>102080</v>
      </c>
      <c r="H2402" s="511" t="s">
        <v>6407</v>
      </c>
      <c r="I2402" s="511" t="s">
        <v>5438</v>
      </c>
      <c r="J2402" s="511" t="s">
        <v>3945</v>
      </c>
      <c r="K2402" s="513">
        <v>4588.68</v>
      </c>
      <c r="L2402" s="511" t="s">
        <v>3946</v>
      </c>
    </row>
    <row r="2403" spans="1:12">
      <c r="A2403" s="511" t="s">
        <v>6114</v>
      </c>
      <c r="B2403" s="511" t="s">
        <v>6115</v>
      </c>
      <c r="C2403" s="511" t="s">
        <v>6208</v>
      </c>
      <c r="D2403" s="511">
        <v>41</v>
      </c>
      <c r="E2403" s="512" t="s">
        <v>3942</v>
      </c>
      <c r="F2403" s="511" t="s">
        <v>3942</v>
      </c>
      <c r="G2403" s="511">
        <v>102086</v>
      </c>
      <c r="H2403" s="511" t="s">
        <v>6408</v>
      </c>
      <c r="I2403" s="511" t="s">
        <v>4290</v>
      </c>
      <c r="J2403" s="511" t="s">
        <v>4001</v>
      </c>
      <c r="K2403" s="512">
        <v>222.78</v>
      </c>
      <c r="L2403" s="511" t="s">
        <v>3946</v>
      </c>
    </row>
    <row r="2404" spans="1:12">
      <c r="A2404" s="511" t="s">
        <v>6114</v>
      </c>
      <c r="B2404" s="511" t="s">
        <v>6115</v>
      </c>
      <c r="C2404" s="511" t="s">
        <v>6208</v>
      </c>
      <c r="D2404" s="511">
        <v>41</v>
      </c>
      <c r="E2404" s="512" t="s">
        <v>3942</v>
      </c>
      <c r="F2404" s="511" t="s">
        <v>3942</v>
      </c>
      <c r="G2404" s="511">
        <v>102087</v>
      </c>
      <c r="H2404" s="511" t="s">
        <v>6409</v>
      </c>
      <c r="I2404" s="511" t="s">
        <v>4290</v>
      </c>
      <c r="J2404" s="511" t="s">
        <v>4001</v>
      </c>
      <c r="K2404" s="512">
        <v>172.25</v>
      </c>
      <c r="L2404" s="511" t="s">
        <v>3946</v>
      </c>
    </row>
    <row r="2405" spans="1:12">
      <c r="A2405" s="511" t="s">
        <v>6114</v>
      </c>
      <c r="B2405" s="511" t="s">
        <v>6115</v>
      </c>
      <c r="C2405" s="511" t="s">
        <v>6208</v>
      </c>
      <c r="D2405" s="511">
        <v>41</v>
      </c>
      <c r="E2405" s="512" t="s">
        <v>3942</v>
      </c>
      <c r="F2405" s="511" t="s">
        <v>3942</v>
      </c>
      <c r="G2405" s="511">
        <v>102088</v>
      </c>
      <c r="H2405" s="511" t="s">
        <v>6410</v>
      </c>
      <c r="I2405" s="511" t="s">
        <v>4290</v>
      </c>
      <c r="J2405" s="511" t="s">
        <v>4001</v>
      </c>
      <c r="K2405" s="512">
        <v>275.93</v>
      </c>
      <c r="L2405" s="511" t="s">
        <v>3946</v>
      </c>
    </row>
    <row r="2406" spans="1:12">
      <c r="A2406" s="511" t="s">
        <v>6114</v>
      </c>
      <c r="B2406" s="511" t="s">
        <v>6115</v>
      </c>
      <c r="C2406" s="511" t="s">
        <v>6208</v>
      </c>
      <c r="D2406" s="511">
        <v>41</v>
      </c>
      <c r="E2406" s="512" t="s">
        <v>3942</v>
      </c>
      <c r="F2406" s="511" t="s">
        <v>3942</v>
      </c>
      <c r="G2406" s="511">
        <v>102089</v>
      </c>
      <c r="H2406" s="511" t="s">
        <v>6411</v>
      </c>
      <c r="I2406" s="511" t="s">
        <v>4290</v>
      </c>
      <c r="J2406" s="511" t="s">
        <v>4001</v>
      </c>
      <c r="K2406" s="512">
        <v>211.33</v>
      </c>
      <c r="L2406" s="511" t="s">
        <v>3946</v>
      </c>
    </row>
    <row r="2407" spans="1:12">
      <c r="A2407" s="511" t="s">
        <v>6114</v>
      </c>
      <c r="B2407" s="511" t="s">
        <v>6115</v>
      </c>
      <c r="C2407" s="511" t="s">
        <v>6208</v>
      </c>
      <c r="D2407" s="511">
        <v>41</v>
      </c>
      <c r="E2407" s="512" t="s">
        <v>3942</v>
      </c>
      <c r="F2407" s="511" t="s">
        <v>3942</v>
      </c>
      <c r="G2407" s="511">
        <v>102090</v>
      </c>
      <c r="H2407" s="511" t="s">
        <v>6412</v>
      </c>
      <c r="I2407" s="511" t="s">
        <v>4290</v>
      </c>
      <c r="J2407" s="511" t="s">
        <v>4001</v>
      </c>
      <c r="K2407" s="512">
        <v>154</v>
      </c>
      <c r="L2407" s="511" t="s">
        <v>3946</v>
      </c>
    </row>
    <row r="2408" spans="1:12">
      <c r="A2408" s="511" t="s">
        <v>6114</v>
      </c>
      <c r="B2408" s="511" t="s">
        <v>6115</v>
      </c>
      <c r="C2408" s="511" t="s">
        <v>6208</v>
      </c>
      <c r="D2408" s="511">
        <v>41</v>
      </c>
      <c r="E2408" s="512" t="s">
        <v>3942</v>
      </c>
      <c r="F2408" s="511" t="s">
        <v>3942</v>
      </c>
      <c r="G2408" s="511">
        <v>102091</v>
      </c>
      <c r="H2408" s="511" t="s">
        <v>6413</v>
      </c>
      <c r="I2408" s="511" t="s">
        <v>4290</v>
      </c>
      <c r="J2408" s="511" t="s">
        <v>4001</v>
      </c>
      <c r="K2408" s="512">
        <v>324.02</v>
      </c>
      <c r="L2408" s="511" t="s">
        <v>3946</v>
      </c>
    </row>
    <row r="2409" spans="1:12">
      <c r="A2409" s="511" t="s">
        <v>6114</v>
      </c>
      <c r="B2409" s="511" t="s">
        <v>6115</v>
      </c>
      <c r="C2409" s="511" t="s">
        <v>6208</v>
      </c>
      <c r="D2409" s="511">
        <v>41</v>
      </c>
      <c r="E2409" s="512" t="s">
        <v>3942</v>
      </c>
      <c r="F2409" s="511" t="s">
        <v>3942</v>
      </c>
      <c r="G2409" s="511">
        <v>103760</v>
      </c>
      <c r="H2409" s="511" t="s">
        <v>6414</v>
      </c>
      <c r="I2409" s="511" t="s">
        <v>4290</v>
      </c>
      <c r="J2409" s="511" t="s">
        <v>4001</v>
      </c>
      <c r="K2409" s="512">
        <v>134.79</v>
      </c>
      <c r="L2409" s="511" t="s">
        <v>3946</v>
      </c>
    </row>
    <row r="2410" spans="1:12">
      <c r="A2410" s="511" t="s">
        <v>6114</v>
      </c>
      <c r="B2410" s="511" t="s">
        <v>6115</v>
      </c>
      <c r="C2410" s="511" t="s">
        <v>6208</v>
      </c>
      <c r="D2410" s="511">
        <v>41</v>
      </c>
      <c r="E2410" s="512" t="s">
        <v>3942</v>
      </c>
      <c r="F2410" s="511" t="s">
        <v>3942</v>
      </c>
      <c r="G2410" s="511">
        <v>103761</v>
      </c>
      <c r="H2410" s="511" t="s">
        <v>6415</v>
      </c>
      <c r="I2410" s="511" t="s">
        <v>4290</v>
      </c>
      <c r="J2410" s="511" t="s">
        <v>4001</v>
      </c>
      <c r="K2410" s="512">
        <v>88.82</v>
      </c>
      <c r="L2410" s="511" t="s">
        <v>3946</v>
      </c>
    </row>
    <row r="2411" spans="1:12">
      <c r="A2411" s="511" t="s">
        <v>6114</v>
      </c>
      <c r="B2411" s="511" t="s">
        <v>6115</v>
      </c>
      <c r="C2411" s="511" t="s">
        <v>6208</v>
      </c>
      <c r="D2411" s="511">
        <v>41</v>
      </c>
      <c r="E2411" s="512" t="s">
        <v>3942</v>
      </c>
      <c r="F2411" s="511" t="s">
        <v>3942</v>
      </c>
      <c r="G2411" s="511">
        <v>103762</v>
      </c>
      <c r="H2411" s="511" t="s">
        <v>6416</v>
      </c>
      <c r="I2411" s="511" t="s">
        <v>4290</v>
      </c>
      <c r="J2411" s="511" t="s">
        <v>4001</v>
      </c>
      <c r="K2411" s="512">
        <v>75.430000000000007</v>
      </c>
      <c r="L2411" s="511" t="s">
        <v>3946</v>
      </c>
    </row>
    <row r="2412" spans="1:12">
      <c r="A2412" s="511" t="s">
        <v>6114</v>
      </c>
      <c r="B2412" s="511" t="s">
        <v>6115</v>
      </c>
      <c r="C2412" s="511" t="s">
        <v>6208</v>
      </c>
      <c r="D2412" s="511">
        <v>41</v>
      </c>
      <c r="E2412" s="512" t="s">
        <v>3942</v>
      </c>
      <c r="F2412" s="511" t="s">
        <v>3942</v>
      </c>
      <c r="G2412" s="511">
        <v>103763</v>
      </c>
      <c r="H2412" s="511" t="s">
        <v>6417</v>
      </c>
      <c r="I2412" s="511" t="s">
        <v>4290</v>
      </c>
      <c r="J2412" s="511" t="s">
        <v>4001</v>
      </c>
      <c r="K2412" s="512">
        <v>66.03</v>
      </c>
      <c r="L2412" s="511" t="s">
        <v>3946</v>
      </c>
    </row>
    <row r="2413" spans="1:12">
      <c r="A2413" s="511" t="s">
        <v>6114</v>
      </c>
      <c r="B2413" s="511" t="s">
        <v>6115</v>
      </c>
      <c r="C2413" s="511" t="s">
        <v>6418</v>
      </c>
      <c r="D2413" s="511">
        <v>42</v>
      </c>
      <c r="E2413" s="512" t="s">
        <v>3942</v>
      </c>
      <c r="F2413" s="511" t="s">
        <v>3942</v>
      </c>
      <c r="G2413" s="511">
        <v>89996</v>
      </c>
      <c r="H2413" s="511" t="s">
        <v>6419</v>
      </c>
      <c r="I2413" s="511" t="s">
        <v>5389</v>
      </c>
      <c r="J2413" s="511" t="s">
        <v>4001</v>
      </c>
      <c r="K2413" s="512">
        <v>12.54</v>
      </c>
      <c r="L2413" s="511" t="s">
        <v>3946</v>
      </c>
    </row>
    <row r="2414" spans="1:12">
      <c r="A2414" s="511" t="s">
        <v>6114</v>
      </c>
      <c r="B2414" s="511" t="s">
        <v>6115</v>
      </c>
      <c r="C2414" s="511" t="s">
        <v>6418</v>
      </c>
      <c r="D2414" s="511">
        <v>42</v>
      </c>
      <c r="E2414" s="512" t="s">
        <v>3942</v>
      </c>
      <c r="F2414" s="511" t="s">
        <v>3942</v>
      </c>
      <c r="G2414" s="511">
        <v>89997</v>
      </c>
      <c r="H2414" s="511" t="s">
        <v>6420</v>
      </c>
      <c r="I2414" s="511" t="s">
        <v>5389</v>
      </c>
      <c r="J2414" s="511" t="s">
        <v>4001</v>
      </c>
      <c r="K2414" s="512">
        <v>10.26</v>
      </c>
      <c r="L2414" s="511" t="s">
        <v>3946</v>
      </c>
    </row>
    <row r="2415" spans="1:12">
      <c r="A2415" s="511" t="s">
        <v>6114</v>
      </c>
      <c r="B2415" s="511" t="s">
        <v>6115</v>
      </c>
      <c r="C2415" s="511" t="s">
        <v>6418</v>
      </c>
      <c r="D2415" s="511">
        <v>42</v>
      </c>
      <c r="E2415" s="512" t="s">
        <v>3942</v>
      </c>
      <c r="F2415" s="511" t="s">
        <v>3942</v>
      </c>
      <c r="G2415" s="511">
        <v>89998</v>
      </c>
      <c r="H2415" s="511" t="s">
        <v>6421</v>
      </c>
      <c r="I2415" s="511" t="s">
        <v>5389</v>
      </c>
      <c r="J2415" s="511" t="s">
        <v>4001</v>
      </c>
      <c r="K2415" s="512">
        <v>12</v>
      </c>
      <c r="L2415" s="511" t="s">
        <v>3946</v>
      </c>
    </row>
    <row r="2416" spans="1:12">
      <c r="A2416" s="511" t="s">
        <v>6114</v>
      </c>
      <c r="B2416" s="511" t="s">
        <v>6115</v>
      </c>
      <c r="C2416" s="511" t="s">
        <v>6418</v>
      </c>
      <c r="D2416" s="511">
        <v>42</v>
      </c>
      <c r="E2416" s="512" t="s">
        <v>3942</v>
      </c>
      <c r="F2416" s="511" t="s">
        <v>3942</v>
      </c>
      <c r="G2416" s="511">
        <v>89999</v>
      </c>
      <c r="H2416" s="511" t="s">
        <v>6422</v>
      </c>
      <c r="I2416" s="511" t="s">
        <v>5389</v>
      </c>
      <c r="J2416" s="511" t="s">
        <v>4001</v>
      </c>
      <c r="K2416" s="512">
        <v>18.149999999999999</v>
      </c>
      <c r="L2416" s="511" t="s">
        <v>3946</v>
      </c>
    </row>
    <row r="2417" spans="1:12">
      <c r="A2417" s="511" t="s">
        <v>6114</v>
      </c>
      <c r="B2417" s="511" t="s">
        <v>6115</v>
      </c>
      <c r="C2417" s="511" t="s">
        <v>6418</v>
      </c>
      <c r="D2417" s="511">
        <v>42</v>
      </c>
      <c r="E2417" s="512" t="s">
        <v>3942</v>
      </c>
      <c r="F2417" s="511" t="s">
        <v>3942</v>
      </c>
      <c r="G2417" s="511">
        <v>90000</v>
      </c>
      <c r="H2417" s="511" t="s">
        <v>6423</v>
      </c>
      <c r="I2417" s="511" t="s">
        <v>5389</v>
      </c>
      <c r="J2417" s="511" t="s">
        <v>4001</v>
      </c>
      <c r="K2417" s="512">
        <v>14.8</v>
      </c>
      <c r="L2417" s="511" t="s">
        <v>3946</v>
      </c>
    </row>
    <row r="2418" spans="1:12">
      <c r="A2418" s="511" t="s">
        <v>6114</v>
      </c>
      <c r="B2418" s="511" t="s">
        <v>6115</v>
      </c>
      <c r="C2418" s="511" t="s">
        <v>6418</v>
      </c>
      <c r="D2418" s="511">
        <v>42</v>
      </c>
      <c r="E2418" s="512" t="s">
        <v>3942</v>
      </c>
      <c r="F2418" s="511" t="s">
        <v>3942</v>
      </c>
      <c r="G2418" s="511">
        <v>91593</v>
      </c>
      <c r="H2418" s="511" t="s">
        <v>6424</v>
      </c>
      <c r="I2418" s="511" t="s">
        <v>5389</v>
      </c>
      <c r="J2418" s="511" t="s">
        <v>3945</v>
      </c>
      <c r="K2418" s="512">
        <v>10.78</v>
      </c>
      <c r="L2418" s="511" t="s">
        <v>3946</v>
      </c>
    </row>
    <row r="2419" spans="1:12">
      <c r="A2419" s="511" t="s">
        <v>6114</v>
      </c>
      <c r="B2419" s="511" t="s">
        <v>6115</v>
      </c>
      <c r="C2419" s="511" t="s">
        <v>6418</v>
      </c>
      <c r="D2419" s="511">
        <v>42</v>
      </c>
      <c r="E2419" s="512" t="s">
        <v>3942</v>
      </c>
      <c r="F2419" s="511" t="s">
        <v>3942</v>
      </c>
      <c r="G2419" s="511">
        <v>91594</v>
      </c>
      <c r="H2419" s="511" t="s">
        <v>6425</v>
      </c>
      <c r="I2419" s="511" t="s">
        <v>5389</v>
      </c>
      <c r="J2419" s="511" t="s">
        <v>3945</v>
      </c>
      <c r="K2419" s="512">
        <v>11.24</v>
      </c>
      <c r="L2419" s="511" t="s">
        <v>3946</v>
      </c>
    </row>
    <row r="2420" spans="1:12">
      <c r="A2420" s="511" t="s">
        <v>6114</v>
      </c>
      <c r="B2420" s="511" t="s">
        <v>6115</v>
      </c>
      <c r="C2420" s="511" t="s">
        <v>6418</v>
      </c>
      <c r="D2420" s="511">
        <v>42</v>
      </c>
      <c r="E2420" s="512" t="s">
        <v>3942</v>
      </c>
      <c r="F2420" s="511" t="s">
        <v>3942</v>
      </c>
      <c r="G2420" s="511">
        <v>91595</v>
      </c>
      <c r="H2420" s="511" t="s">
        <v>6426</v>
      </c>
      <c r="I2420" s="511" t="s">
        <v>5389</v>
      </c>
      <c r="J2420" s="511" t="s">
        <v>3945</v>
      </c>
      <c r="K2420" s="512">
        <v>12.01</v>
      </c>
      <c r="L2420" s="511" t="s">
        <v>3946</v>
      </c>
    </row>
    <row r="2421" spans="1:12">
      <c r="A2421" s="511" t="s">
        <v>6114</v>
      </c>
      <c r="B2421" s="511" t="s">
        <v>6115</v>
      </c>
      <c r="C2421" s="511" t="s">
        <v>6418</v>
      </c>
      <c r="D2421" s="511">
        <v>42</v>
      </c>
      <c r="E2421" s="512" t="s">
        <v>3942</v>
      </c>
      <c r="F2421" s="511" t="s">
        <v>3942</v>
      </c>
      <c r="G2421" s="511">
        <v>91596</v>
      </c>
      <c r="H2421" s="511" t="s">
        <v>6427</v>
      </c>
      <c r="I2421" s="511" t="s">
        <v>5389</v>
      </c>
      <c r="J2421" s="511" t="s">
        <v>3945</v>
      </c>
      <c r="K2421" s="512">
        <v>11.12</v>
      </c>
      <c r="L2421" s="511" t="s">
        <v>3946</v>
      </c>
    </row>
    <row r="2422" spans="1:12">
      <c r="A2422" s="511" t="s">
        <v>6114</v>
      </c>
      <c r="B2422" s="511" t="s">
        <v>6115</v>
      </c>
      <c r="C2422" s="511" t="s">
        <v>6418</v>
      </c>
      <c r="D2422" s="511">
        <v>42</v>
      </c>
      <c r="E2422" s="512" t="s">
        <v>3942</v>
      </c>
      <c r="F2422" s="511" t="s">
        <v>3942</v>
      </c>
      <c r="G2422" s="511">
        <v>91597</v>
      </c>
      <c r="H2422" s="511" t="s">
        <v>6428</v>
      </c>
      <c r="I2422" s="511" t="s">
        <v>5389</v>
      </c>
      <c r="J2422" s="511" t="s">
        <v>3945</v>
      </c>
      <c r="K2422" s="512">
        <v>7.94</v>
      </c>
      <c r="L2422" s="511" t="s">
        <v>3946</v>
      </c>
    </row>
    <row r="2423" spans="1:12">
      <c r="A2423" s="511" t="s">
        <v>6114</v>
      </c>
      <c r="B2423" s="511" t="s">
        <v>6115</v>
      </c>
      <c r="C2423" s="511" t="s">
        <v>6418</v>
      </c>
      <c r="D2423" s="511">
        <v>42</v>
      </c>
      <c r="E2423" s="512" t="s">
        <v>3942</v>
      </c>
      <c r="F2423" s="511" t="s">
        <v>3942</v>
      </c>
      <c r="G2423" s="511">
        <v>91598</v>
      </c>
      <c r="H2423" s="511" t="s">
        <v>6429</v>
      </c>
      <c r="I2423" s="511" t="s">
        <v>5389</v>
      </c>
      <c r="J2423" s="511" t="s">
        <v>3945</v>
      </c>
      <c r="K2423" s="512">
        <v>10.95</v>
      </c>
      <c r="L2423" s="511" t="s">
        <v>3946</v>
      </c>
    </row>
    <row r="2424" spans="1:12">
      <c r="A2424" s="511" t="s">
        <v>6114</v>
      </c>
      <c r="B2424" s="511" t="s">
        <v>6115</v>
      </c>
      <c r="C2424" s="511" t="s">
        <v>6418</v>
      </c>
      <c r="D2424" s="511">
        <v>42</v>
      </c>
      <c r="E2424" s="512" t="s">
        <v>3942</v>
      </c>
      <c r="F2424" s="511" t="s">
        <v>3942</v>
      </c>
      <c r="G2424" s="511">
        <v>91599</v>
      </c>
      <c r="H2424" s="511" t="s">
        <v>6430</v>
      </c>
      <c r="I2424" s="511" t="s">
        <v>5389</v>
      </c>
      <c r="J2424" s="511" t="s">
        <v>3945</v>
      </c>
      <c r="K2424" s="512">
        <v>8.35</v>
      </c>
      <c r="L2424" s="511" t="s">
        <v>3946</v>
      </c>
    </row>
    <row r="2425" spans="1:12">
      <c r="A2425" s="511" t="s">
        <v>6114</v>
      </c>
      <c r="B2425" s="511" t="s">
        <v>6115</v>
      </c>
      <c r="C2425" s="511" t="s">
        <v>6418</v>
      </c>
      <c r="D2425" s="511">
        <v>42</v>
      </c>
      <c r="E2425" s="512" t="s">
        <v>3942</v>
      </c>
      <c r="F2425" s="511" t="s">
        <v>3942</v>
      </c>
      <c r="G2425" s="511">
        <v>91600</v>
      </c>
      <c r="H2425" s="511" t="s">
        <v>6431</v>
      </c>
      <c r="I2425" s="511" t="s">
        <v>5389</v>
      </c>
      <c r="J2425" s="511" t="s">
        <v>3945</v>
      </c>
      <c r="K2425" s="512">
        <v>13.84</v>
      </c>
      <c r="L2425" s="511" t="s">
        <v>3946</v>
      </c>
    </row>
    <row r="2426" spans="1:12">
      <c r="A2426" s="511" t="s">
        <v>6114</v>
      </c>
      <c r="B2426" s="511" t="s">
        <v>6115</v>
      </c>
      <c r="C2426" s="511" t="s">
        <v>6418</v>
      </c>
      <c r="D2426" s="511">
        <v>42</v>
      </c>
      <c r="E2426" s="512" t="s">
        <v>3942</v>
      </c>
      <c r="F2426" s="511" t="s">
        <v>3942</v>
      </c>
      <c r="G2426" s="511">
        <v>91601</v>
      </c>
      <c r="H2426" s="511" t="s">
        <v>6432</v>
      </c>
      <c r="I2426" s="511" t="s">
        <v>5389</v>
      </c>
      <c r="J2426" s="511" t="s">
        <v>4001</v>
      </c>
      <c r="K2426" s="512">
        <v>14.59</v>
      </c>
      <c r="L2426" s="511" t="s">
        <v>3946</v>
      </c>
    </row>
    <row r="2427" spans="1:12">
      <c r="A2427" s="511" t="s">
        <v>6114</v>
      </c>
      <c r="B2427" s="511" t="s">
        <v>6115</v>
      </c>
      <c r="C2427" s="511" t="s">
        <v>6418</v>
      </c>
      <c r="D2427" s="511">
        <v>42</v>
      </c>
      <c r="E2427" s="512" t="s">
        <v>3942</v>
      </c>
      <c r="F2427" s="511" t="s">
        <v>3942</v>
      </c>
      <c r="G2427" s="511">
        <v>91602</v>
      </c>
      <c r="H2427" s="511" t="s">
        <v>6433</v>
      </c>
      <c r="I2427" s="511" t="s">
        <v>5389</v>
      </c>
      <c r="J2427" s="511" t="s">
        <v>4001</v>
      </c>
      <c r="K2427" s="512">
        <v>13.56</v>
      </c>
      <c r="L2427" s="511" t="s">
        <v>3946</v>
      </c>
    </row>
    <row r="2428" spans="1:12">
      <c r="A2428" s="511" t="s">
        <v>6114</v>
      </c>
      <c r="B2428" s="511" t="s">
        <v>6115</v>
      </c>
      <c r="C2428" s="511" t="s">
        <v>6418</v>
      </c>
      <c r="D2428" s="511">
        <v>42</v>
      </c>
      <c r="E2428" s="512" t="s">
        <v>3942</v>
      </c>
      <c r="F2428" s="511" t="s">
        <v>3942</v>
      </c>
      <c r="G2428" s="511">
        <v>91603</v>
      </c>
      <c r="H2428" s="511" t="s">
        <v>6434</v>
      </c>
      <c r="I2428" s="511" t="s">
        <v>5389</v>
      </c>
      <c r="J2428" s="511" t="s">
        <v>4001</v>
      </c>
      <c r="K2428" s="512">
        <v>12.82</v>
      </c>
      <c r="L2428" s="511" t="s">
        <v>3946</v>
      </c>
    </row>
    <row r="2429" spans="1:12">
      <c r="A2429" s="511" t="s">
        <v>6114</v>
      </c>
      <c r="B2429" s="511" t="s">
        <v>6115</v>
      </c>
      <c r="C2429" s="511" t="s">
        <v>6418</v>
      </c>
      <c r="D2429" s="511">
        <v>42</v>
      </c>
      <c r="E2429" s="512" t="s">
        <v>3942</v>
      </c>
      <c r="F2429" s="511" t="s">
        <v>3942</v>
      </c>
      <c r="G2429" s="511">
        <v>92759</v>
      </c>
      <c r="H2429" s="511" t="s">
        <v>6435</v>
      </c>
      <c r="I2429" s="511" t="s">
        <v>5389</v>
      </c>
      <c r="J2429" s="511" t="s">
        <v>3945</v>
      </c>
      <c r="K2429" s="512">
        <v>16.09</v>
      </c>
      <c r="L2429" s="511" t="s">
        <v>3946</v>
      </c>
    </row>
    <row r="2430" spans="1:12">
      <c r="A2430" s="511" t="s">
        <v>6114</v>
      </c>
      <c r="B2430" s="511" t="s">
        <v>6115</v>
      </c>
      <c r="C2430" s="511" t="s">
        <v>6418</v>
      </c>
      <c r="D2430" s="511">
        <v>42</v>
      </c>
      <c r="E2430" s="512" t="s">
        <v>3942</v>
      </c>
      <c r="F2430" s="511" t="s">
        <v>3942</v>
      </c>
      <c r="G2430" s="511">
        <v>92760</v>
      </c>
      <c r="H2430" s="511" t="s">
        <v>6436</v>
      </c>
      <c r="I2430" s="511" t="s">
        <v>5389</v>
      </c>
      <c r="J2430" s="511" t="s">
        <v>3945</v>
      </c>
      <c r="K2430" s="512">
        <v>15.45</v>
      </c>
      <c r="L2430" s="511" t="s">
        <v>3946</v>
      </c>
    </row>
    <row r="2431" spans="1:12">
      <c r="A2431" s="511" t="s">
        <v>6114</v>
      </c>
      <c r="B2431" s="511" t="s">
        <v>6115</v>
      </c>
      <c r="C2431" s="511" t="s">
        <v>6418</v>
      </c>
      <c r="D2431" s="511">
        <v>42</v>
      </c>
      <c r="E2431" s="512" t="s">
        <v>3942</v>
      </c>
      <c r="F2431" s="511" t="s">
        <v>3942</v>
      </c>
      <c r="G2431" s="511">
        <v>92761</v>
      </c>
      <c r="H2431" s="511" t="s">
        <v>6437</v>
      </c>
      <c r="I2431" s="511" t="s">
        <v>5389</v>
      </c>
      <c r="J2431" s="511" t="s">
        <v>3945</v>
      </c>
      <c r="K2431" s="512">
        <v>14.67</v>
      </c>
      <c r="L2431" s="511" t="s">
        <v>3946</v>
      </c>
    </row>
    <row r="2432" spans="1:12">
      <c r="A2432" s="511" t="s">
        <v>6114</v>
      </c>
      <c r="B2432" s="511" t="s">
        <v>6115</v>
      </c>
      <c r="C2432" s="511" t="s">
        <v>6418</v>
      </c>
      <c r="D2432" s="511">
        <v>42</v>
      </c>
      <c r="E2432" s="512" t="s">
        <v>3942</v>
      </c>
      <c r="F2432" s="511" t="s">
        <v>3942</v>
      </c>
      <c r="G2432" s="511">
        <v>92762</v>
      </c>
      <c r="H2432" s="511" t="s">
        <v>6438</v>
      </c>
      <c r="I2432" s="511" t="s">
        <v>5389</v>
      </c>
      <c r="J2432" s="511" t="s">
        <v>3945</v>
      </c>
      <c r="K2432" s="512">
        <v>13.18</v>
      </c>
      <c r="L2432" s="511" t="s">
        <v>3946</v>
      </c>
    </row>
    <row r="2433" spans="1:12">
      <c r="A2433" s="511" t="s">
        <v>6114</v>
      </c>
      <c r="B2433" s="511" t="s">
        <v>6115</v>
      </c>
      <c r="C2433" s="511" t="s">
        <v>6418</v>
      </c>
      <c r="D2433" s="511">
        <v>42</v>
      </c>
      <c r="E2433" s="512" t="s">
        <v>3942</v>
      </c>
      <c r="F2433" s="511" t="s">
        <v>3942</v>
      </c>
      <c r="G2433" s="511">
        <v>92763</v>
      </c>
      <c r="H2433" s="511" t="s">
        <v>6439</v>
      </c>
      <c r="I2433" s="511" t="s">
        <v>5389</v>
      </c>
      <c r="J2433" s="511" t="s">
        <v>3945</v>
      </c>
      <c r="K2433" s="512">
        <v>11.11</v>
      </c>
      <c r="L2433" s="511" t="s">
        <v>3946</v>
      </c>
    </row>
    <row r="2434" spans="1:12">
      <c r="A2434" s="511" t="s">
        <v>6114</v>
      </c>
      <c r="B2434" s="511" t="s">
        <v>6115</v>
      </c>
      <c r="C2434" s="511" t="s">
        <v>6418</v>
      </c>
      <c r="D2434" s="511">
        <v>42</v>
      </c>
      <c r="E2434" s="512" t="s">
        <v>3942</v>
      </c>
      <c r="F2434" s="511" t="s">
        <v>3942</v>
      </c>
      <c r="G2434" s="511">
        <v>92764</v>
      </c>
      <c r="H2434" s="511" t="s">
        <v>6440</v>
      </c>
      <c r="I2434" s="511" t="s">
        <v>5389</v>
      </c>
      <c r="J2434" s="511" t="s">
        <v>3945</v>
      </c>
      <c r="K2434" s="512">
        <v>10.81</v>
      </c>
      <c r="L2434" s="511" t="s">
        <v>3946</v>
      </c>
    </row>
    <row r="2435" spans="1:12">
      <c r="A2435" s="511" t="s">
        <v>6114</v>
      </c>
      <c r="B2435" s="511" t="s">
        <v>6115</v>
      </c>
      <c r="C2435" s="511" t="s">
        <v>6418</v>
      </c>
      <c r="D2435" s="511">
        <v>42</v>
      </c>
      <c r="E2435" s="512" t="s">
        <v>3942</v>
      </c>
      <c r="F2435" s="511" t="s">
        <v>3942</v>
      </c>
      <c r="G2435" s="511">
        <v>92765</v>
      </c>
      <c r="H2435" s="511" t="s">
        <v>6441</v>
      </c>
      <c r="I2435" s="511" t="s">
        <v>5389</v>
      </c>
      <c r="J2435" s="511" t="s">
        <v>3945</v>
      </c>
      <c r="K2435" s="512">
        <v>12.38</v>
      </c>
      <c r="L2435" s="511" t="s">
        <v>3946</v>
      </c>
    </row>
    <row r="2436" spans="1:12">
      <c r="A2436" s="511" t="s">
        <v>6114</v>
      </c>
      <c r="B2436" s="511" t="s">
        <v>6115</v>
      </c>
      <c r="C2436" s="511" t="s">
        <v>6418</v>
      </c>
      <c r="D2436" s="511">
        <v>42</v>
      </c>
      <c r="E2436" s="512" t="s">
        <v>3942</v>
      </c>
      <c r="F2436" s="511" t="s">
        <v>3942</v>
      </c>
      <c r="G2436" s="511">
        <v>92766</v>
      </c>
      <c r="H2436" s="511" t="s">
        <v>6442</v>
      </c>
      <c r="I2436" s="511" t="s">
        <v>5389</v>
      </c>
      <c r="J2436" s="511" t="s">
        <v>3945</v>
      </c>
      <c r="K2436" s="512">
        <v>12.27</v>
      </c>
      <c r="L2436" s="511" t="s">
        <v>3946</v>
      </c>
    </row>
    <row r="2437" spans="1:12">
      <c r="A2437" s="511" t="s">
        <v>6114</v>
      </c>
      <c r="B2437" s="511" t="s">
        <v>6115</v>
      </c>
      <c r="C2437" s="511" t="s">
        <v>6418</v>
      </c>
      <c r="D2437" s="511">
        <v>42</v>
      </c>
      <c r="E2437" s="512" t="s">
        <v>3942</v>
      </c>
      <c r="F2437" s="511" t="s">
        <v>3942</v>
      </c>
      <c r="G2437" s="511">
        <v>92767</v>
      </c>
      <c r="H2437" s="511" t="s">
        <v>6443</v>
      </c>
      <c r="I2437" s="511" t="s">
        <v>5389</v>
      </c>
      <c r="J2437" s="511" t="s">
        <v>3945</v>
      </c>
      <c r="K2437" s="512">
        <v>17.510000000000002</v>
      </c>
      <c r="L2437" s="511" t="s">
        <v>3946</v>
      </c>
    </row>
    <row r="2438" spans="1:12">
      <c r="A2438" s="511" t="s">
        <v>6114</v>
      </c>
      <c r="B2438" s="511" t="s">
        <v>6115</v>
      </c>
      <c r="C2438" s="511" t="s">
        <v>6418</v>
      </c>
      <c r="D2438" s="511">
        <v>42</v>
      </c>
      <c r="E2438" s="512" t="s">
        <v>3942</v>
      </c>
      <c r="F2438" s="511" t="s">
        <v>3942</v>
      </c>
      <c r="G2438" s="511">
        <v>92768</v>
      </c>
      <c r="H2438" s="511" t="s">
        <v>6444</v>
      </c>
      <c r="I2438" s="511" t="s">
        <v>5389</v>
      </c>
      <c r="J2438" s="511" t="s">
        <v>3945</v>
      </c>
      <c r="K2438" s="512">
        <v>15.54</v>
      </c>
      <c r="L2438" s="511" t="s">
        <v>3946</v>
      </c>
    </row>
    <row r="2439" spans="1:12">
      <c r="A2439" s="511" t="s">
        <v>6114</v>
      </c>
      <c r="B2439" s="511" t="s">
        <v>6115</v>
      </c>
      <c r="C2439" s="511" t="s">
        <v>6418</v>
      </c>
      <c r="D2439" s="511">
        <v>42</v>
      </c>
      <c r="E2439" s="512" t="s">
        <v>3942</v>
      </c>
      <c r="F2439" s="511" t="s">
        <v>3942</v>
      </c>
      <c r="G2439" s="511">
        <v>92769</v>
      </c>
      <c r="H2439" s="511" t="s">
        <v>6445</v>
      </c>
      <c r="I2439" s="511" t="s">
        <v>5389</v>
      </c>
      <c r="J2439" s="511" t="s">
        <v>3945</v>
      </c>
      <c r="K2439" s="512">
        <v>14.91</v>
      </c>
      <c r="L2439" s="511" t="s">
        <v>3946</v>
      </c>
    </row>
    <row r="2440" spans="1:12">
      <c r="A2440" s="511" t="s">
        <v>6114</v>
      </c>
      <c r="B2440" s="511" t="s">
        <v>6115</v>
      </c>
      <c r="C2440" s="511" t="s">
        <v>6418</v>
      </c>
      <c r="D2440" s="511">
        <v>42</v>
      </c>
      <c r="E2440" s="512" t="s">
        <v>3942</v>
      </c>
      <c r="F2440" s="511" t="s">
        <v>3942</v>
      </c>
      <c r="G2440" s="511">
        <v>92770</v>
      </c>
      <c r="H2440" s="511" t="s">
        <v>6446</v>
      </c>
      <c r="I2440" s="511" t="s">
        <v>5389</v>
      </c>
      <c r="J2440" s="511" t="s">
        <v>3945</v>
      </c>
      <c r="K2440" s="512">
        <v>14.17</v>
      </c>
      <c r="L2440" s="511" t="s">
        <v>3946</v>
      </c>
    </row>
    <row r="2441" spans="1:12">
      <c r="A2441" s="511" t="s">
        <v>6114</v>
      </c>
      <c r="B2441" s="511" t="s">
        <v>6115</v>
      </c>
      <c r="C2441" s="511" t="s">
        <v>6418</v>
      </c>
      <c r="D2441" s="511">
        <v>42</v>
      </c>
      <c r="E2441" s="512" t="s">
        <v>3942</v>
      </c>
      <c r="F2441" s="511" t="s">
        <v>3942</v>
      </c>
      <c r="G2441" s="511">
        <v>92771</v>
      </c>
      <c r="H2441" s="511" t="s">
        <v>6447</v>
      </c>
      <c r="I2441" s="511" t="s">
        <v>5389</v>
      </c>
      <c r="J2441" s="511" t="s">
        <v>3945</v>
      </c>
      <c r="K2441" s="512">
        <v>12.71</v>
      </c>
      <c r="L2441" s="511" t="s">
        <v>3946</v>
      </c>
    </row>
    <row r="2442" spans="1:12">
      <c r="A2442" s="511" t="s">
        <v>6114</v>
      </c>
      <c r="B2442" s="511" t="s">
        <v>6115</v>
      </c>
      <c r="C2442" s="511" t="s">
        <v>6418</v>
      </c>
      <c r="D2442" s="511">
        <v>42</v>
      </c>
      <c r="E2442" s="512" t="s">
        <v>3942</v>
      </c>
      <c r="F2442" s="511" t="s">
        <v>3942</v>
      </c>
      <c r="G2442" s="511">
        <v>92772</v>
      </c>
      <c r="H2442" s="511" t="s">
        <v>6448</v>
      </c>
      <c r="I2442" s="511" t="s">
        <v>5389</v>
      </c>
      <c r="J2442" s="511" t="s">
        <v>3945</v>
      </c>
      <c r="K2442" s="512">
        <v>10.7</v>
      </c>
      <c r="L2442" s="511" t="s">
        <v>3946</v>
      </c>
    </row>
    <row r="2443" spans="1:12">
      <c r="A2443" s="511" t="s">
        <v>6114</v>
      </c>
      <c r="B2443" s="511" t="s">
        <v>6115</v>
      </c>
      <c r="C2443" s="511" t="s">
        <v>6418</v>
      </c>
      <c r="D2443" s="511">
        <v>42</v>
      </c>
      <c r="E2443" s="512" t="s">
        <v>3942</v>
      </c>
      <c r="F2443" s="511" t="s">
        <v>3942</v>
      </c>
      <c r="G2443" s="511">
        <v>92773</v>
      </c>
      <c r="H2443" s="511" t="s">
        <v>6449</v>
      </c>
      <c r="I2443" s="511" t="s">
        <v>5389</v>
      </c>
      <c r="J2443" s="511" t="s">
        <v>4001</v>
      </c>
      <c r="K2443" s="512">
        <v>10.54</v>
      </c>
      <c r="L2443" s="511" t="s">
        <v>3946</v>
      </c>
    </row>
    <row r="2444" spans="1:12">
      <c r="A2444" s="511" t="s">
        <v>6114</v>
      </c>
      <c r="B2444" s="511" t="s">
        <v>6115</v>
      </c>
      <c r="C2444" s="511" t="s">
        <v>6418</v>
      </c>
      <c r="D2444" s="511">
        <v>42</v>
      </c>
      <c r="E2444" s="512" t="s">
        <v>3942</v>
      </c>
      <c r="F2444" s="511" t="s">
        <v>3942</v>
      </c>
      <c r="G2444" s="511">
        <v>92774</v>
      </c>
      <c r="H2444" s="511" t="s">
        <v>6450</v>
      </c>
      <c r="I2444" s="511" t="s">
        <v>5389</v>
      </c>
      <c r="J2444" s="511" t="s">
        <v>4001</v>
      </c>
      <c r="K2444" s="512">
        <v>12.21</v>
      </c>
      <c r="L2444" s="511" t="s">
        <v>3946</v>
      </c>
    </row>
    <row r="2445" spans="1:12">
      <c r="A2445" s="511" t="s">
        <v>6114</v>
      </c>
      <c r="B2445" s="511" t="s">
        <v>6115</v>
      </c>
      <c r="C2445" s="511" t="s">
        <v>6418</v>
      </c>
      <c r="D2445" s="511">
        <v>42</v>
      </c>
      <c r="E2445" s="512" t="s">
        <v>3942</v>
      </c>
      <c r="F2445" s="511" t="s">
        <v>3942</v>
      </c>
      <c r="G2445" s="511">
        <v>92798</v>
      </c>
      <c r="H2445" s="511" t="s">
        <v>6451</v>
      </c>
      <c r="I2445" s="511" t="s">
        <v>5389</v>
      </c>
      <c r="J2445" s="511" t="s">
        <v>4001</v>
      </c>
      <c r="K2445" s="512">
        <v>11.33</v>
      </c>
      <c r="L2445" s="511" t="s">
        <v>3946</v>
      </c>
    </row>
    <row r="2446" spans="1:12">
      <c r="A2446" s="511" t="s">
        <v>6114</v>
      </c>
      <c r="B2446" s="511" t="s">
        <v>6115</v>
      </c>
      <c r="C2446" s="511" t="s">
        <v>6418</v>
      </c>
      <c r="D2446" s="511">
        <v>42</v>
      </c>
      <c r="E2446" s="512" t="s">
        <v>3942</v>
      </c>
      <c r="F2446" s="511" t="s">
        <v>3942</v>
      </c>
      <c r="G2446" s="511">
        <v>92799</v>
      </c>
      <c r="H2446" s="511" t="s">
        <v>6452</v>
      </c>
      <c r="I2446" s="511" t="s">
        <v>5389</v>
      </c>
      <c r="J2446" s="511" t="s">
        <v>4001</v>
      </c>
      <c r="K2446" s="512">
        <v>13</v>
      </c>
      <c r="L2446" s="511" t="s">
        <v>3946</v>
      </c>
    </row>
    <row r="2447" spans="1:12">
      <c r="A2447" s="511" t="s">
        <v>6114</v>
      </c>
      <c r="B2447" s="511" t="s">
        <v>6115</v>
      </c>
      <c r="C2447" s="511" t="s">
        <v>6418</v>
      </c>
      <c r="D2447" s="511">
        <v>42</v>
      </c>
      <c r="E2447" s="512" t="s">
        <v>3942</v>
      </c>
      <c r="F2447" s="511" t="s">
        <v>3942</v>
      </c>
      <c r="G2447" s="511">
        <v>92800</v>
      </c>
      <c r="H2447" s="511" t="s">
        <v>6453</v>
      </c>
      <c r="I2447" s="511" t="s">
        <v>5389</v>
      </c>
      <c r="J2447" s="511" t="s">
        <v>4001</v>
      </c>
      <c r="K2447" s="512">
        <v>11.88</v>
      </c>
      <c r="L2447" s="511" t="s">
        <v>3946</v>
      </c>
    </row>
    <row r="2448" spans="1:12">
      <c r="A2448" s="511" t="s">
        <v>6114</v>
      </c>
      <c r="B2448" s="511" t="s">
        <v>6115</v>
      </c>
      <c r="C2448" s="511" t="s">
        <v>6418</v>
      </c>
      <c r="D2448" s="511">
        <v>42</v>
      </c>
      <c r="E2448" s="512" t="s">
        <v>3942</v>
      </c>
      <c r="F2448" s="511" t="s">
        <v>3942</v>
      </c>
      <c r="G2448" s="511">
        <v>92801</v>
      </c>
      <c r="H2448" s="511" t="s">
        <v>6454</v>
      </c>
      <c r="I2448" s="511" t="s">
        <v>5389</v>
      </c>
      <c r="J2448" s="511" t="s">
        <v>4001</v>
      </c>
      <c r="K2448" s="512">
        <v>12.18</v>
      </c>
      <c r="L2448" s="511" t="s">
        <v>3946</v>
      </c>
    </row>
    <row r="2449" spans="1:12">
      <c r="A2449" s="511" t="s">
        <v>6114</v>
      </c>
      <c r="B2449" s="511" t="s">
        <v>6115</v>
      </c>
      <c r="C2449" s="511" t="s">
        <v>6418</v>
      </c>
      <c r="D2449" s="511">
        <v>42</v>
      </c>
      <c r="E2449" s="512" t="s">
        <v>3942</v>
      </c>
      <c r="F2449" s="511" t="s">
        <v>3942</v>
      </c>
      <c r="G2449" s="511">
        <v>92802</v>
      </c>
      <c r="H2449" s="511" t="s">
        <v>6455</v>
      </c>
      <c r="I2449" s="511" t="s">
        <v>5389</v>
      </c>
      <c r="J2449" s="511" t="s">
        <v>4001</v>
      </c>
      <c r="K2449" s="512">
        <v>12.18</v>
      </c>
      <c r="L2449" s="511" t="s">
        <v>3946</v>
      </c>
    </row>
    <row r="2450" spans="1:12">
      <c r="A2450" s="511" t="s">
        <v>6114</v>
      </c>
      <c r="B2450" s="511" t="s">
        <v>6115</v>
      </c>
      <c r="C2450" s="511" t="s">
        <v>6418</v>
      </c>
      <c r="D2450" s="511">
        <v>42</v>
      </c>
      <c r="E2450" s="512" t="s">
        <v>3942</v>
      </c>
      <c r="F2450" s="511" t="s">
        <v>3942</v>
      </c>
      <c r="G2450" s="511">
        <v>92803</v>
      </c>
      <c r="H2450" s="511" t="s">
        <v>6456</v>
      </c>
      <c r="I2450" s="511" t="s">
        <v>5389</v>
      </c>
      <c r="J2450" s="511" t="s">
        <v>4001</v>
      </c>
      <c r="K2450" s="512">
        <v>11.28</v>
      </c>
      <c r="L2450" s="511" t="s">
        <v>3946</v>
      </c>
    </row>
    <row r="2451" spans="1:12">
      <c r="A2451" s="511" t="s">
        <v>6114</v>
      </c>
      <c r="B2451" s="511" t="s">
        <v>6115</v>
      </c>
      <c r="C2451" s="511" t="s">
        <v>6418</v>
      </c>
      <c r="D2451" s="511">
        <v>42</v>
      </c>
      <c r="E2451" s="512" t="s">
        <v>3942</v>
      </c>
      <c r="F2451" s="511" t="s">
        <v>3942</v>
      </c>
      <c r="G2451" s="511">
        <v>92804</v>
      </c>
      <c r="H2451" s="511" t="s">
        <v>6457</v>
      </c>
      <c r="I2451" s="511" t="s">
        <v>5389</v>
      </c>
      <c r="J2451" s="511" t="s">
        <v>4001</v>
      </c>
      <c r="K2451" s="512">
        <v>9.68</v>
      </c>
      <c r="L2451" s="511" t="s">
        <v>3946</v>
      </c>
    </row>
    <row r="2452" spans="1:12">
      <c r="A2452" s="511" t="s">
        <v>6114</v>
      </c>
      <c r="B2452" s="511" t="s">
        <v>6115</v>
      </c>
      <c r="C2452" s="511" t="s">
        <v>6418</v>
      </c>
      <c r="D2452" s="511">
        <v>42</v>
      </c>
      <c r="E2452" s="512" t="s">
        <v>3942</v>
      </c>
      <c r="F2452" s="511" t="s">
        <v>3942</v>
      </c>
      <c r="G2452" s="511">
        <v>92805</v>
      </c>
      <c r="H2452" s="511" t="s">
        <v>6458</v>
      </c>
      <c r="I2452" s="511" t="s">
        <v>5389</v>
      </c>
      <c r="J2452" s="511" t="s">
        <v>4001</v>
      </c>
      <c r="K2452" s="512">
        <v>9.61</v>
      </c>
      <c r="L2452" s="511" t="s">
        <v>3946</v>
      </c>
    </row>
    <row r="2453" spans="1:12">
      <c r="A2453" s="511" t="s">
        <v>6114</v>
      </c>
      <c r="B2453" s="511" t="s">
        <v>6115</v>
      </c>
      <c r="C2453" s="511" t="s">
        <v>6418</v>
      </c>
      <c r="D2453" s="511">
        <v>42</v>
      </c>
      <c r="E2453" s="512" t="s">
        <v>3942</v>
      </c>
      <c r="F2453" s="511" t="s">
        <v>3942</v>
      </c>
      <c r="G2453" s="511">
        <v>92806</v>
      </c>
      <c r="H2453" s="511" t="s">
        <v>6459</v>
      </c>
      <c r="I2453" s="511" t="s">
        <v>5389</v>
      </c>
      <c r="J2453" s="511" t="s">
        <v>4001</v>
      </c>
      <c r="K2453" s="512">
        <v>11.33</v>
      </c>
      <c r="L2453" s="511" t="s">
        <v>3946</v>
      </c>
    </row>
    <row r="2454" spans="1:12">
      <c r="A2454" s="511" t="s">
        <v>6114</v>
      </c>
      <c r="B2454" s="511" t="s">
        <v>6115</v>
      </c>
      <c r="C2454" s="511" t="s">
        <v>6418</v>
      </c>
      <c r="D2454" s="511">
        <v>42</v>
      </c>
      <c r="E2454" s="512" t="s">
        <v>3942</v>
      </c>
      <c r="F2454" s="511" t="s">
        <v>3942</v>
      </c>
      <c r="G2454" s="511">
        <v>92875</v>
      </c>
      <c r="H2454" s="511" t="s">
        <v>6460</v>
      </c>
      <c r="I2454" s="511" t="s">
        <v>5389</v>
      </c>
      <c r="J2454" s="511" t="s">
        <v>4001</v>
      </c>
      <c r="K2454" s="512">
        <v>11.5</v>
      </c>
      <c r="L2454" s="511" t="s">
        <v>3946</v>
      </c>
    </row>
    <row r="2455" spans="1:12">
      <c r="A2455" s="511" t="s">
        <v>6114</v>
      </c>
      <c r="B2455" s="511" t="s">
        <v>6115</v>
      </c>
      <c r="C2455" s="511" t="s">
        <v>6418</v>
      </c>
      <c r="D2455" s="511">
        <v>42</v>
      </c>
      <c r="E2455" s="512" t="s">
        <v>3942</v>
      </c>
      <c r="F2455" s="511" t="s">
        <v>3942</v>
      </c>
      <c r="G2455" s="511">
        <v>92876</v>
      </c>
      <c r="H2455" s="511" t="s">
        <v>6461</v>
      </c>
      <c r="I2455" s="511" t="s">
        <v>5389</v>
      </c>
      <c r="J2455" s="511" t="s">
        <v>4001</v>
      </c>
      <c r="K2455" s="512">
        <v>11.26</v>
      </c>
      <c r="L2455" s="511" t="s">
        <v>3946</v>
      </c>
    </row>
    <row r="2456" spans="1:12">
      <c r="A2456" s="511" t="s">
        <v>6114</v>
      </c>
      <c r="B2456" s="511" t="s">
        <v>6115</v>
      </c>
      <c r="C2456" s="511" t="s">
        <v>6418</v>
      </c>
      <c r="D2456" s="511">
        <v>42</v>
      </c>
      <c r="E2456" s="512" t="s">
        <v>3942</v>
      </c>
      <c r="F2456" s="511" t="s">
        <v>3942</v>
      </c>
      <c r="G2456" s="511">
        <v>92877</v>
      </c>
      <c r="H2456" s="511" t="s">
        <v>6462</v>
      </c>
      <c r="I2456" s="511" t="s">
        <v>5389</v>
      </c>
      <c r="J2456" s="511" t="s">
        <v>4001</v>
      </c>
      <c r="K2456" s="512">
        <v>12.22</v>
      </c>
      <c r="L2456" s="511" t="s">
        <v>3946</v>
      </c>
    </row>
    <row r="2457" spans="1:12">
      <c r="A2457" s="511" t="s">
        <v>6114</v>
      </c>
      <c r="B2457" s="511" t="s">
        <v>6115</v>
      </c>
      <c r="C2457" s="511" t="s">
        <v>6418</v>
      </c>
      <c r="D2457" s="511">
        <v>42</v>
      </c>
      <c r="E2457" s="512" t="s">
        <v>3942</v>
      </c>
      <c r="F2457" s="511" t="s">
        <v>3942</v>
      </c>
      <c r="G2457" s="511">
        <v>92878</v>
      </c>
      <c r="H2457" s="511" t="s">
        <v>6463</v>
      </c>
      <c r="I2457" s="511" t="s">
        <v>5389</v>
      </c>
      <c r="J2457" s="511" t="s">
        <v>4001</v>
      </c>
      <c r="K2457" s="512">
        <v>12.05</v>
      </c>
      <c r="L2457" s="511" t="s">
        <v>3946</v>
      </c>
    </row>
    <row r="2458" spans="1:12">
      <c r="A2458" s="511" t="s">
        <v>6114</v>
      </c>
      <c r="B2458" s="511" t="s">
        <v>6115</v>
      </c>
      <c r="C2458" s="511" t="s">
        <v>6418</v>
      </c>
      <c r="D2458" s="511">
        <v>42</v>
      </c>
      <c r="E2458" s="512" t="s">
        <v>3942</v>
      </c>
      <c r="F2458" s="511" t="s">
        <v>3942</v>
      </c>
      <c r="G2458" s="511">
        <v>92879</v>
      </c>
      <c r="H2458" s="511" t="s">
        <v>6464</v>
      </c>
      <c r="I2458" s="511" t="s">
        <v>5389</v>
      </c>
      <c r="J2458" s="511" t="s">
        <v>4001</v>
      </c>
      <c r="K2458" s="512">
        <v>11.94</v>
      </c>
      <c r="L2458" s="511" t="s">
        <v>3946</v>
      </c>
    </row>
    <row r="2459" spans="1:12">
      <c r="A2459" s="511" t="s">
        <v>6114</v>
      </c>
      <c r="B2459" s="511" t="s">
        <v>6115</v>
      </c>
      <c r="C2459" s="511" t="s">
        <v>6418</v>
      </c>
      <c r="D2459" s="511">
        <v>42</v>
      </c>
      <c r="E2459" s="512" t="s">
        <v>3942</v>
      </c>
      <c r="F2459" s="511" t="s">
        <v>3942</v>
      </c>
      <c r="G2459" s="511">
        <v>92880</v>
      </c>
      <c r="H2459" s="511" t="s">
        <v>6465</v>
      </c>
      <c r="I2459" s="511" t="s">
        <v>5389</v>
      </c>
      <c r="J2459" s="511" t="s">
        <v>4001</v>
      </c>
      <c r="K2459" s="512">
        <v>12.21</v>
      </c>
      <c r="L2459" s="511" t="s">
        <v>3946</v>
      </c>
    </row>
    <row r="2460" spans="1:12">
      <c r="A2460" s="511" t="s">
        <v>6114</v>
      </c>
      <c r="B2460" s="511" t="s">
        <v>6115</v>
      </c>
      <c r="C2460" s="511" t="s">
        <v>6418</v>
      </c>
      <c r="D2460" s="511">
        <v>42</v>
      </c>
      <c r="E2460" s="512" t="s">
        <v>3942</v>
      </c>
      <c r="F2460" s="511" t="s">
        <v>3942</v>
      </c>
      <c r="G2460" s="511">
        <v>92881</v>
      </c>
      <c r="H2460" s="511" t="s">
        <v>6466</v>
      </c>
      <c r="I2460" s="511" t="s">
        <v>5389</v>
      </c>
      <c r="J2460" s="511" t="s">
        <v>4001</v>
      </c>
      <c r="K2460" s="512">
        <v>12.19</v>
      </c>
      <c r="L2460" s="511" t="s">
        <v>3946</v>
      </c>
    </row>
    <row r="2461" spans="1:12">
      <c r="A2461" s="511" t="s">
        <v>6114</v>
      </c>
      <c r="B2461" s="511" t="s">
        <v>6115</v>
      </c>
      <c r="C2461" s="511" t="s">
        <v>6418</v>
      </c>
      <c r="D2461" s="511">
        <v>42</v>
      </c>
      <c r="E2461" s="512" t="s">
        <v>3942</v>
      </c>
      <c r="F2461" s="511" t="s">
        <v>3942</v>
      </c>
      <c r="G2461" s="511">
        <v>92882</v>
      </c>
      <c r="H2461" s="511" t="s">
        <v>6467</v>
      </c>
      <c r="I2461" s="511" t="s">
        <v>5389</v>
      </c>
      <c r="J2461" s="511" t="s">
        <v>3945</v>
      </c>
      <c r="K2461" s="512">
        <v>15.26</v>
      </c>
      <c r="L2461" s="511" t="s">
        <v>3946</v>
      </c>
    </row>
    <row r="2462" spans="1:12">
      <c r="A2462" s="511" t="s">
        <v>6114</v>
      </c>
      <c r="B2462" s="511" t="s">
        <v>6115</v>
      </c>
      <c r="C2462" s="511" t="s">
        <v>6418</v>
      </c>
      <c r="D2462" s="511">
        <v>42</v>
      </c>
      <c r="E2462" s="512" t="s">
        <v>3942</v>
      </c>
      <c r="F2462" s="511" t="s">
        <v>3942</v>
      </c>
      <c r="G2462" s="511">
        <v>92883</v>
      </c>
      <c r="H2462" s="511" t="s">
        <v>6468</v>
      </c>
      <c r="I2462" s="511" t="s">
        <v>5389</v>
      </c>
      <c r="J2462" s="511" t="s">
        <v>3945</v>
      </c>
      <c r="K2462" s="512">
        <v>14.21</v>
      </c>
      <c r="L2462" s="511" t="s">
        <v>3946</v>
      </c>
    </row>
    <row r="2463" spans="1:12">
      <c r="A2463" s="511" t="s">
        <v>6114</v>
      </c>
      <c r="B2463" s="511" t="s">
        <v>6115</v>
      </c>
      <c r="C2463" s="511" t="s">
        <v>6418</v>
      </c>
      <c r="D2463" s="511">
        <v>42</v>
      </c>
      <c r="E2463" s="512" t="s">
        <v>3942</v>
      </c>
      <c r="F2463" s="511" t="s">
        <v>3942</v>
      </c>
      <c r="G2463" s="511">
        <v>92884</v>
      </c>
      <c r="H2463" s="511" t="s">
        <v>6469</v>
      </c>
      <c r="I2463" s="511" t="s">
        <v>5389</v>
      </c>
      <c r="J2463" s="511" t="s">
        <v>3945</v>
      </c>
      <c r="K2463" s="512">
        <v>14.56</v>
      </c>
      <c r="L2463" s="511" t="s">
        <v>3946</v>
      </c>
    </row>
    <row r="2464" spans="1:12">
      <c r="A2464" s="511" t="s">
        <v>6114</v>
      </c>
      <c r="B2464" s="511" t="s">
        <v>6115</v>
      </c>
      <c r="C2464" s="511" t="s">
        <v>6418</v>
      </c>
      <c r="D2464" s="511">
        <v>42</v>
      </c>
      <c r="E2464" s="512" t="s">
        <v>3942</v>
      </c>
      <c r="F2464" s="511" t="s">
        <v>3942</v>
      </c>
      <c r="G2464" s="511">
        <v>92885</v>
      </c>
      <c r="H2464" s="511" t="s">
        <v>6470</v>
      </c>
      <c r="I2464" s="511" t="s">
        <v>5389</v>
      </c>
      <c r="J2464" s="511" t="s">
        <v>3945</v>
      </c>
      <c r="K2464" s="512">
        <v>13.9</v>
      </c>
      <c r="L2464" s="511" t="s">
        <v>3946</v>
      </c>
    </row>
    <row r="2465" spans="1:12">
      <c r="A2465" s="511" t="s">
        <v>6114</v>
      </c>
      <c r="B2465" s="511" t="s">
        <v>6115</v>
      </c>
      <c r="C2465" s="511" t="s">
        <v>6418</v>
      </c>
      <c r="D2465" s="511">
        <v>42</v>
      </c>
      <c r="E2465" s="512" t="s">
        <v>3942</v>
      </c>
      <c r="F2465" s="511" t="s">
        <v>3942</v>
      </c>
      <c r="G2465" s="511">
        <v>92886</v>
      </c>
      <c r="H2465" s="511" t="s">
        <v>6471</v>
      </c>
      <c r="I2465" s="511" t="s">
        <v>5389</v>
      </c>
      <c r="J2465" s="511" t="s">
        <v>3945</v>
      </c>
      <c r="K2465" s="512">
        <v>13.36</v>
      </c>
      <c r="L2465" s="511" t="s">
        <v>3946</v>
      </c>
    </row>
    <row r="2466" spans="1:12">
      <c r="A2466" s="511" t="s">
        <v>6114</v>
      </c>
      <c r="B2466" s="511" t="s">
        <v>6115</v>
      </c>
      <c r="C2466" s="511" t="s">
        <v>6418</v>
      </c>
      <c r="D2466" s="511">
        <v>42</v>
      </c>
      <c r="E2466" s="512" t="s">
        <v>3942</v>
      </c>
      <c r="F2466" s="511" t="s">
        <v>3942</v>
      </c>
      <c r="G2466" s="511">
        <v>92887</v>
      </c>
      <c r="H2466" s="511" t="s">
        <v>6472</v>
      </c>
      <c r="I2466" s="511" t="s">
        <v>5389</v>
      </c>
      <c r="J2466" s="511" t="s">
        <v>3945</v>
      </c>
      <c r="K2466" s="512">
        <v>13.31</v>
      </c>
      <c r="L2466" s="511" t="s">
        <v>3946</v>
      </c>
    </row>
    <row r="2467" spans="1:12">
      <c r="A2467" s="511" t="s">
        <v>6114</v>
      </c>
      <c r="B2467" s="511" t="s">
        <v>6115</v>
      </c>
      <c r="C2467" s="511" t="s">
        <v>6418</v>
      </c>
      <c r="D2467" s="511">
        <v>42</v>
      </c>
      <c r="E2467" s="512" t="s">
        <v>3942</v>
      </c>
      <c r="F2467" s="511" t="s">
        <v>3942</v>
      </c>
      <c r="G2467" s="511">
        <v>92888</v>
      </c>
      <c r="H2467" s="511" t="s">
        <v>6473</v>
      </c>
      <c r="I2467" s="511" t="s">
        <v>5389</v>
      </c>
      <c r="J2467" s="511" t="s">
        <v>4001</v>
      </c>
      <c r="K2467" s="512">
        <v>13.05</v>
      </c>
      <c r="L2467" s="511" t="s">
        <v>3946</v>
      </c>
    </row>
    <row r="2468" spans="1:12">
      <c r="A2468" s="511" t="s">
        <v>6114</v>
      </c>
      <c r="B2468" s="511" t="s">
        <v>6115</v>
      </c>
      <c r="C2468" s="511" t="s">
        <v>6418</v>
      </c>
      <c r="D2468" s="511">
        <v>42</v>
      </c>
      <c r="E2468" s="512" t="s">
        <v>3942</v>
      </c>
      <c r="F2468" s="511" t="s">
        <v>3942</v>
      </c>
      <c r="G2468" s="511">
        <v>92915</v>
      </c>
      <c r="H2468" s="511" t="s">
        <v>6474</v>
      </c>
      <c r="I2468" s="511" t="s">
        <v>5389</v>
      </c>
      <c r="J2468" s="511" t="s">
        <v>3945</v>
      </c>
      <c r="K2468" s="512">
        <v>18.84</v>
      </c>
      <c r="L2468" s="511" t="s">
        <v>3946</v>
      </c>
    </row>
    <row r="2469" spans="1:12">
      <c r="A2469" s="511" t="s">
        <v>6114</v>
      </c>
      <c r="B2469" s="511" t="s">
        <v>6115</v>
      </c>
      <c r="C2469" s="511" t="s">
        <v>6418</v>
      </c>
      <c r="D2469" s="511">
        <v>42</v>
      </c>
      <c r="E2469" s="512" t="s">
        <v>3942</v>
      </c>
      <c r="F2469" s="511" t="s">
        <v>3942</v>
      </c>
      <c r="G2469" s="511">
        <v>92916</v>
      </c>
      <c r="H2469" s="511" t="s">
        <v>6475</v>
      </c>
      <c r="I2469" s="511" t="s">
        <v>5389</v>
      </c>
      <c r="J2469" s="511" t="s">
        <v>3945</v>
      </c>
      <c r="K2469" s="512">
        <v>17.48</v>
      </c>
      <c r="L2469" s="511" t="s">
        <v>3946</v>
      </c>
    </row>
    <row r="2470" spans="1:12">
      <c r="A2470" s="511" t="s">
        <v>6114</v>
      </c>
      <c r="B2470" s="511" t="s">
        <v>6115</v>
      </c>
      <c r="C2470" s="511" t="s">
        <v>6418</v>
      </c>
      <c r="D2470" s="511">
        <v>42</v>
      </c>
      <c r="E2470" s="512" t="s">
        <v>3942</v>
      </c>
      <c r="F2470" s="511" t="s">
        <v>3942</v>
      </c>
      <c r="G2470" s="511">
        <v>92917</v>
      </c>
      <c r="H2470" s="511" t="s">
        <v>6476</v>
      </c>
      <c r="I2470" s="511" t="s">
        <v>5389</v>
      </c>
      <c r="J2470" s="511" t="s">
        <v>3945</v>
      </c>
      <c r="K2470" s="512">
        <v>16.12</v>
      </c>
      <c r="L2470" s="511" t="s">
        <v>3946</v>
      </c>
    </row>
    <row r="2471" spans="1:12">
      <c r="A2471" s="511" t="s">
        <v>6114</v>
      </c>
      <c r="B2471" s="511" t="s">
        <v>6115</v>
      </c>
      <c r="C2471" s="511" t="s">
        <v>6418</v>
      </c>
      <c r="D2471" s="511">
        <v>42</v>
      </c>
      <c r="E2471" s="512" t="s">
        <v>3942</v>
      </c>
      <c r="F2471" s="511" t="s">
        <v>3942</v>
      </c>
      <c r="G2471" s="511">
        <v>92919</v>
      </c>
      <c r="H2471" s="511" t="s">
        <v>6477</v>
      </c>
      <c r="I2471" s="511" t="s">
        <v>5389</v>
      </c>
      <c r="J2471" s="511" t="s">
        <v>3945</v>
      </c>
      <c r="K2471" s="512">
        <v>14.19</v>
      </c>
      <c r="L2471" s="511" t="s">
        <v>3946</v>
      </c>
    </row>
    <row r="2472" spans="1:12">
      <c r="A2472" s="511" t="s">
        <v>6114</v>
      </c>
      <c r="B2472" s="511" t="s">
        <v>6115</v>
      </c>
      <c r="C2472" s="511" t="s">
        <v>6418</v>
      </c>
      <c r="D2472" s="511">
        <v>42</v>
      </c>
      <c r="E2472" s="512" t="s">
        <v>3942</v>
      </c>
      <c r="F2472" s="511" t="s">
        <v>3942</v>
      </c>
      <c r="G2472" s="511">
        <v>92921</v>
      </c>
      <c r="H2472" s="511" t="s">
        <v>6478</v>
      </c>
      <c r="I2472" s="511" t="s">
        <v>5389</v>
      </c>
      <c r="J2472" s="511" t="s">
        <v>3945</v>
      </c>
      <c r="K2472" s="512">
        <v>11.78</v>
      </c>
      <c r="L2472" s="511" t="s">
        <v>3946</v>
      </c>
    </row>
    <row r="2473" spans="1:12">
      <c r="A2473" s="511" t="s">
        <v>6114</v>
      </c>
      <c r="B2473" s="511" t="s">
        <v>6115</v>
      </c>
      <c r="C2473" s="511" t="s">
        <v>6418</v>
      </c>
      <c r="D2473" s="511">
        <v>42</v>
      </c>
      <c r="E2473" s="512" t="s">
        <v>3942</v>
      </c>
      <c r="F2473" s="511" t="s">
        <v>3942</v>
      </c>
      <c r="G2473" s="511">
        <v>92922</v>
      </c>
      <c r="H2473" s="511" t="s">
        <v>6479</v>
      </c>
      <c r="I2473" s="511" t="s">
        <v>5389</v>
      </c>
      <c r="J2473" s="511" t="s">
        <v>3945</v>
      </c>
      <c r="K2473" s="512">
        <v>11.31</v>
      </c>
      <c r="L2473" s="511" t="s">
        <v>3946</v>
      </c>
    </row>
    <row r="2474" spans="1:12">
      <c r="A2474" s="511" t="s">
        <v>6114</v>
      </c>
      <c r="B2474" s="511" t="s">
        <v>6115</v>
      </c>
      <c r="C2474" s="511" t="s">
        <v>6418</v>
      </c>
      <c r="D2474" s="511">
        <v>42</v>
      </c>
      <c r="E2474" s="512" t="s">
        <v>3942</v>
      </c>
      <c r="F2474" s="511" t="s">
        <v>3942</v>
      </c>
      <c r="G2474" s="511">
        <v>92923</v>
      </c>
      <c r="H2474" s="511" t="s">
        <v>6480</v>
      </c>
      <c r="I2474" s="511" t="s">
        <v>5389</v>
      </c>
      <c r="J2474" s="511" t="s">
        <v>3945</v>
      </c>
      <c r="K2474" s="512">
        <v>12.77</v>
      </c>
      <c r="L2474" s="511" t="s">
        <v>3946</v>
      </c>
    </row>
    <row r="2475" spans="1:12">
      <c r="A2475" s="511" t="s">
        <v>6114</v>
      </c>
      <c r="B2475" s="511" t="s">
        <v>6115</v>
      </c>
      <c r="C2475" s="511" t="s">
        <v>6418</v>
      </c>
      <c r="D2475" s="511">
        <v>42</v>
      </c>
      <c r="E2475" s="512" t="s">
        <v>3942</v>
      </c>
      <c r="F2475" s="511" t="s">
        <v>3942</v>
      </c>
      <c r="G2475" s="511">
        <v>92924</v>
      </c>
      <c r="H2475" s="511" t="s">
        <v>6481</v>
      </c>
      <c r="I2475" s="511" t="s">
        <v>5389</v>
      </c>
      <c r="J2475" s="511" t="s">
        <v>3945</v>
      </c>
      <c r="K2475" s="512">
        <v>12.57</v>
      </c>
      <c r="L2475" s="511" t="s">
        <v>3946</v>
      </c>
    </row>
    <row r="2476" spans="1:12">
      <c r="A2476" s="511" t="s">
        <v>6114</v>
      </c>
      <c r="B2476" s="511" t="s">
        <v>6115</v>
      </c>
      <c r="C2476" s="511" t="s">
        <v>6418</v>
      </c>
      <c r="D2476" s="511">
        <v>42</v>
      </c>
      <c r="E2476" s="512" t="s">
        <v>3942</v>
      </c>
      <c r="F2476" s="511" t="s">
        <v>3942</v>
      </c>
      <c r="G2476" s="511">
        <v>95448</v>
      </c>
      <c r="H2476" s="511" t="s">
        <v>6482</v>
      </c>
      <c r="I2476" s="511" t="s">
        <v>5389</v>
      </c>
      <c r="J2476" s="511" t="s">
        <v>4001</v>
      </c>
      <c r="K2476" s="512">
        <v>12.43</v>
      </c>
      <c r="L2476" s="511" t="s">
        <v>3946</v>
      </c>
    </row>
    <row r="2477" spans="1:12">
      <c r="A2477" s="511" t="s">
        <v>6114</v>
      </c>
      <c r="B2477" s="511" t="s">
        <v>6115</v>
      </c>
      <c r="C2477" s="511" t="s">
        <v>6418</v>
      </c>
      <c r="D2477" s="511">
        <v>42</v>
      </c>
      <c r="E2477" s="512" t="s">
        <v>3942</v>
      </c>
      <c r="F2477" s="511" t="s">
        <v>3942</v>
      </c>
      <c r="G2477" s="511">
        <v>95576</v>
      </c>
      <c r="H2477" s="511" t="s">
        <v>6483</v>
      </c>
      <c r="I2477" s="511" t="s">
        <v>5389</v>
      </c>
      <c r="J2477" s="511" t="s">
        <v>3945</v>
      </c>
      <c r="K2477" s="512">
        <v>14.88</v>
      </c>
      <c r="L2477" s="511" t="s">
        <v>3946</v>
      </c>
    </row>
    <row r="2478" spans="1:12">
      <c r="A2478" s="511" t="s">
        <v>6114</v>
      </c>
      <c r="B2478" s="511" t="s">
        <v>6115</v>
      </c>
      <c r="C2478" s="511" t="s">
        <v>6418</v>
      </c>
      <c r="D2478" s="511">
        <v>42</v>
      </c>
      <c r="E2478" s="512" t="s">
        <v>3942</v>
      </c>
      <c r="F2478" s="511" t="s">
        <v>3942</v>
      </c>
      <c r="G2478" s="511">
        <v>95577</v>
      </c>
      <c r="H2478" s="511" t="s">
        <v>6484</v>
      </c>
      <c r="I2478" s="511" t="s">
        <v>5389</v>
      </c>
      <c r="J2478" s="511" t="s">
        <v>3945</v>
      </c>
      <c r="K2478" s="512">
        <v>12.81</v>
      </c>
      <c r="L2478" s="511" t="s">
        <v>3946</v>
      </c>
    </row>
    <row r="2479" spans="1:12">
      <c r="A2479" s="511" t="s">
        <v>6114</v>
      </c>
      <c r="B2479" s="511" t="s">
        <v>6115</v>
      </c>
      <c r="C2479" s="511" t="s">
        <v>6418</v>
      </c>
      <c r="D2479" s="511">
        <v>42</v>
      </c>
      <c r="E2479" s="512" t="s">
        <v>3942</v>
      </c>
      <c r="F2479" s="511" t="s">
        <v>3942</v>
      </c>
      <c r="G2479" s="511">
        <v>95578</v>
      </c>
      <c r="H2479" s="511" t="s">
        <v>6485</v>
      </c>
      <c r="I2479" s="511" t="s">
        <v>5389</v>
      </c>
      <c r="J2479" s="511" t="s">
        <v>3945</v>
      </c>
      <c r="K2479" s="512">
        <v>10.74</v>
      </c>
      <c r="L2479" s="511" t="s">
        <v>3946</v>
      </c>
    </row>
    <row r="2480" spans="1:12">
      <c r="A2480" s="511" t="s">
        <v>6114</v>
      </c>
      <c r="B2480" s="511" t="s">
        <v>6115</v>
      </c>
      <c r="C2480" s="511" t="s">
        <v>6418</v>
      </c>
      <c r="D2480" s="511">
        <v>42</v>
      </c>
      <c r="E2480" s="512" t="s">
        <v>3942</v>
      </c>
      <c r="F2480" s="511" t="s">
        <v>3942</v>
      </c>
      <c r="G2480" s="511">
        <v>95579</v>
      </c>
      <c r="H2480" s="511" t="s">
        <v>6486</v>
      </c>
      <c r="I2480" s="511" t="s">
        <v>5389</v>
      </c>
      <c r="J2480" s="511" t="s">
        <v>3945</v>
      </c>
      <c r="K2480" s="512">
        <v>10.43</v>
      </c>
      <c r="L2480" s="511" t="s">
        <v>3946</v>
      </c>
    </row>
    <row r="2481" spans="1:12">
      <c r="A2481" s="511" t="s">
        <v>6114</v>
      </c>
      <c r="B2481" s="511" t="s">
        <v>6115</v>
      </c>
      <c r="C2481" s="511" t="s">
        <v>6418</v>
      </c>
      <c r="D2481" s="511">
        <v>42</v>
      </c>
      <c r="E2481" s="512" t="s">
        <v>3942</v>
      </c>
      <c r="F2481" s="511" t="s">
        <v>3942</v>
      </c>
      <c r="G2481" s="511">
        <v>95580</v>
      </c>
      <c r="H2481" s="511" t="s">
        <v>6487</v>
      </c>
      <c r="I2481" s="511" t="s">
        <v>5389</v>
      </c>
      <c r="J2481" s="511" t="s">
        <v>3945</v>
      </c>
      <c r="K2481" s="512">
        <v>12.06</v>
      </c>
      <c r="L2481" s="511" t="s">
        <v>3946</v>
      </c>
    </row>
    <row r="2482" spans="1:12">
      <c r="A2482" s="511" t="s">
        <v>6114</v>
      </c>
      <c r="B2482" s="511" t="s">
        <v>6115</v>
      </c>
      <c r="C2482" s="511" t="s">
        <v>6418</v>
      </c>
      <c r="D2482" s="511">
        <v>42</v>
      </c>
      <c r="E2482" s="512" t="s">
        <v>3942</v>
      </c>
      <c r="F2482" s="511" t="s">
        <v>3942</v>
      </c>
      <c r="G2482" s="511">
        <v>95581</v>
      </c>
      <c r="H2482" s="511" t="s">
        <v>6488</v>
      </c>
      <c r="I2482" s="511" t="s">
        <v>5389</v>
      </c>
      <c r="J2482" s="511" t="s">
        <v>3945</v>
      </c>
      <c r="K2482" s="512">
        <v>12.02</v>
      </c>
      <c r="L2482" s="511" t="s">
        <v>3946</v>
      </c>
    </row>
    <row r="2483" spans="1:12">
      <c r="A2483" s="511" t="s">
        <v>6114</v>
      </c>
      <c r="B2483" s="511" t="s">
        <v>6115</v>
      </c>
      <c r="C2483" s="511" t="s">
        <v>6418</v>
      </c>
      <c r="D2483" s="511">
        <v>42</v>
      </c>
      <c r="E2483" s="512" t="s">
        <v>3942</v>
      </c>
      <c r="F2483" s="511" t="s">
        <v>3942</v>
      </c>
      <c r="G2483" s="511">
        <v>95582</v>
      </c>
      <c r="H2483" s="511" t="s">
        <v>6489</v>
      </c>
      <c r="I2483" s="511" t="s">
        <v>5389</v>
      </c>
      <c r="J2483" s="511" t="s">
        <v>4001</v>
      </c>
      <c r="K2483" s="512">
        <v>13.1</v>
      </c>
      <c r="L2483" s="511" t="s">
        <v>3946</v>
      </c>
    </row>
    <row r="2484" spans="1:12">
      <c r="A2484" s="511" t="s">
        <v>6114</v>
      </c>
      <c r="B2484" s="511" t="s">
        <v>6115</v>
      </c>
      <c r="C2484" s="511" t="s">
        <v>6418</v>
      </c>
      <c r="D2484" s="511">
        <v>42</v>
      </c>
      <c r="E2484" s="512" t="s">
        <v>3942</v>
      </c>
      <c r="F2484" s="511" t="s">
        <v>3942</v>
      </c>
      <c r="G2484" s="511">
        <v>95583</v>
      </c>
      <c r="H2484" s="511" t="s">
        <v>6490</v>
      </c>
      <c r="I2484" s="511" t="s">
        <v>5389</v>
      </c>
      <c r="J2484" s="511" t="s">
        <v>3945</v>
      </c>
      <c r="K2484" s="512">
        <v>17.97</v>
      </c>
      <c r="L2484" s="511" t="s">
        <v>3946</v>
      </c>
    </row>
    <row r="2485" spans="1:12">
      <c r="A2485" s="511" t="s">
        <v>6114</v>
      </c>
      <c r="B2485" s="511" t="s">
        <v>6115</v>
      </c>
      <c r="C2485" s="511" t="s">
        <v>6418</v>
      </c>
      <c r="D2485" s="511">
        <v>42</v>
      </c>
      <c r="E2485" s="512" t="s">
        <v>3942</v>
      </c>
      <c r="F2485" s="511" t="s">
        <v>3942</v>
      </c>
      <c r="G2485" s="511">
        <v>95584</v>
      </c>
      <c r="H2485" s="511" t="s">
        <v>6491</v>
      </c>
      <c r="I2485" s="511" t="s">
        <v>5389</v>
      </c>
      <c r="J2485" s="511" t="s">
        <v>3945</v>
      </c>
      <c r="K2485" s="512">
        <v>16.22</v>
      </c>
      <c r="L2485" s="511" t="s">
        <v>3946</v>
      </c>
    </row>
    <row r="2486" spans="1:12">
      <c r="A2486" s="511" t="s">
        <v>6114</v>
      </c>
      <c r="B2486" s="511" t="s">
        <v>6115</v>
      </c>
      <c r="C2486" s="511" t="s">
        <v>6418</v>
      </c>
      <c r="D2486" s="511">
        <v>42</v>
      </c>
      <c r="E2486" s="512" t="s">
        <v>3942</v>
      </c>
      <c r="F2486" s="511" t="s">
        <v>3942</v>
      </c>
      <c r="G2486" s="511">
        <v>95592</v>
      </c>
      <c r="H2486" s="511" t="s">
        <v>6492</v>
      </c>
      <c r="I2486" s="511" t="s">
        <v>5389</v>
      </c>
      <c r="J2486" s="511" t="s">
        <v>3945</v>
      </c>
      <c r="K2486" s="512">
        <v>17.97</v>
      </c>
      <c r="L2486" s="511" t="s">
        <v>3946</v>
      </c>
    </row>
    <row r="2487" spans="1:12">
      <c r="A2487" s="511" t="s">
        <v>6114</v>
      </c>
      <c r="B2487" s="511" t="s">
        <v>6115</v>
      </c>
      <c r="C2487" s="511" t="s">
        <v>6418</v>
      </c>
      <c r="D2487" s="511">
        <v>42</v>
      </c>
      <c r="E2487" s="512" t="s">
        <v>3942</v>
      </c>
      <c r="F2487" s="511" t="s">
        <v>3942</v>
      </c>
      <c r="G2487" s="511">
        <v>95593</v>
      </c>
      <c r="H2487" s="511" t="s">
        <v>6493</v>
      </c>
      <c r="I2487" s="511" t="s">
        <v>5389</v>
      </c>
      <c r="J2487" s="511" t="s">
        <v>3945</v>
      </c>
      <c r="K2487" s="512">
        <v>16.22</v>
      </c>
      <c r="L2487" s="511" t="s">
        <v>3946</v>
      </c>
    </row>
    <row r="2488" spans="1:12">
      <c r="A2488" s="511" t="s">
        <v>6114</v>
      </c>
      <c r="B2488" s="511" t="s">
        <v>6115</v>
      </c>
      <c r="C2488" s="511" t="s">
        <v>6418</v>
      </c>
      <c r="D2488" s="511">
        <v>42</v>
      </c>
      <c r="E2488" s="512" t="s">
        <v>3942</v>
      </c>
      <c r="F2488" s="511" t="s">
        <v>3942</v>
      </c>
      <c r="G2488" s="511">
        <v>95943</v>
      </c>
      <c r="H2488" s="511" t="s">
        <v>6494</v>
      </c>
      <c r="I2488" s="511" t="s">
        <v>5389</v>
      </c>
      <c r="J2488" s="511" t="s">
        <v>3945</v>
      </c>
      <c r="K2488" s="512">
        <v>24.27</v>
      </c>
      <c r="L2488" s="511" t="s">
        <v>3946</v>
      </c>
    </row>
    <row r="2489" spans="1:12">
      <c r="A2489" s="511" t="s">
        <v>6114</v>
      </c>
      <c r="B2489" s="511" t="s">
        <v>6115</v>
      </c>
      <c r="C2489" s="511" t="s">
        <v>6418</v>
      </c>
      <c r="D2489" s="511">
        <v>42</v>
      </c>
      <c r="E2489" s="512" t="s">
        <v>3942</v>
      </c>
      <c r="F2489" s="511" t="s">
        <v>3942</v>
      </c>
      <c r="G2489" s="511">
        <v>95944</v>
      </c>
      <c r="H2489" s="511" t="s">
        <v>6495</v>
      </c>
      <c r="I2489" s="511" t="s">
        <v>5389</v>
      </c>
      <c r="J2489" s="511" t="s">
        <v>3945</v>
      </c>
      <c r="K2489" s="512">
        <v>22.33</v>
      </c>
      <c r="L2489" s="511" t="s">
        <v>3946</v>
      </c>
    </row>
    <row r="2490" spans="1:12">
      <c r="A2490" s="511" t="s">
        <v>6114</v>
      </c>
      <c r="B2490" s="511" t="s">
        <v>6115</v>
      </c>
      <c r="C2490" s="511" t="s">
        <v>6418</v>
      </c>
      <c r="D2490" s="511">
        <v>42</v>
      </c>
      <c r="E2490" s="512" t="s">
        <v>3942</v>
      </c>
      <c r="F2490" s="511" t="s">
        <v>3942</v>
      </c>
      <c r="G2490" s="511">
        <v>95945</v>
      </c>
      <c r="H2490" s="511" t="s">
        <v>6496</v>
      </c>
      <c r="I2490" s="511" t="s">
        <v>5389</v>
      </c>
      <c r="J2490" s="511" t="s">
        <v>3945</v>
      </c>
      <c r="K2490" s="512">
        <v>18.41</v>
      </c>
      <c r="L2490" s="511" t="s">
        <v>3946</v>
      </c>
    </row>
    <row r="2491" spans="1:12">
      <c r="A2491" s="511" t="s">
        <v>6114</v>
      </c>
      <c r="B2491" s="511" t="s">
        <v>6115</v>
      </c>
      <c r="C2491" s="511" t="s">
        <v>6418</v>
      </c>
      <c r="D2491" s="511">
        <v>42</v>
      </c>
      <c r="E2491" s="512" t="s">
        <v>3942</v>
      </c>
      <c r="F2491" s="511" t="s">
        <v>3942</v>
      </c>
      <c r="G2491" s="511">
        <v>95946</v>
      </c>
      <c r="H2491" s="511" t="s">
        <v>6497</v>
      </c>
      <c r="I2491" s="511" t="s">
        <v>5389</v>
      </c>
      <c r="J2491" s="511" t="s">
        <v>3945</v>
      </c>
      <c r="K2491" s="512">
        <v>14.89</v>
      </c>
      <c r="L2491" s="511" t="s">
        <v>3946</v>
      </c>
    </row>
    <row r="2492" spans="1:12">
      <c r="A2492" s="511" t="s">
        <v>6114</v>
      </c>
      <c r="B2492" s="511" t="s">
        <v>6115</v>
      </c>
      <c r="C2492" s="511" t="s">
        <v>6418</v>
      </c>
      <c r="D2492" s="511">
        <v>42</v>
      </c>
      <c r="E2492" s="512" t="s">
        <v>3942</v>
      </c>
      <c r="F2492" s="511" t="s">
        <v>3942</v>
      </c>
      <c r="G2492" s="511">
        <v>95947</v>
      </c>
      <c r="H2492" s="511" t="s">
        <v>6498</v>
      </c>
      <c r="I2492" s="511" t="s">
        <v>5389</v>
      </c>
      <c r="J2492" s="511" t="s">
        <v>3945</v>
      </c>
      <c r="K2492" s="512">
        <v>11.62</v>
      </c>
      <c r="L2492" s="511" t="s">
        <v>3946</v>
      </c>
    </row>
    <row r="2493" spans="1:12">
      <c r="A2493" s="511" t="s">
        <v>6114</v>
      </c>
      <c r="B2493" s="511" t="s">
        <v>6115</v>
      </c>
      <c r="C2493" s="511" t="s">
        <v>6418</v>
      </c>
      <c r="D2493" s="511">
        <v>42</v>
      </c>
      <c r="E2493" s="512" t="s">
        <v>3942</v>
      </c>
      <c r="F2493" s="511" t="s">
        <v>3942</v>
      </c>
      <c r="G2493" s="511">
        <v>95948</v>
      </c>
      <c r="H2493" s="511" t="s">
        <v>6499</v>
      </c>
      <c r="I2493" s="511" t="s">
        <v>5389</v>
      </c>
      <c r="J2493" s="511" t="s">
        <v>3945</v>
      </c>
      <c r="K2493" s="512">
        <v>10.4</v>
      </c>
      <c r="L2493" s="511" t="s">
        <v>3946</v>
      </c>
    </row>
    <row r="2494" spans="1:12">
      <c r="A2494" s="511" t="s">
        <v>6114</v>
      </c>
      <c r="B2494" s="511" t="s">
        <v>6115</v>
      </c>
      <c r="C2494" s="511" t="s">
        <v>6418</v>
      </c>
      <c r="D2494" s="511">
        <v>42</v>
      </c>
      <c r="E2494" s="512" t="s">
        <v>3942</v>
      </c>
      <c r="F2494" s="511" t="s">
        <v>3942</v>
      </c>
      <c r="G2494" s="511">
        <v>96544</v>
      </c>
      <c r="H2494" s="511" t="s">
        <v>6500</v>
      </c>
      <c r="I2494" s="511" t="s">
        <v>5389</v>
      </c>
      <c r="J2494" s="511" t="s">
        <v>3945</v>
      </c>
      <c r="K2494" s="512">
        <v>18.309999999999999</v>
      </c>
      <c r="L2494" s="511" t="s">
        <v>3946</v>
      </c>
    </row>
    <row r="2495" spans="1:12">
      <c r="A2495" s="511" t="s">
        <v>6114</v>
      </c>
      <c r="B2495" s="511" t="s">
        <v>6115</v>
      </c>
      <c r="C2495" s="511" t="s">
        <v>6418</v>
      </c>
      <c r="D2495" s="511">
        <v>42</v>
      </c>
      <c r="E2495" s="512" t="s">
        <v>3942</v>
      </c>
      <c r="F2495" s="511" t="s">
        <v>3942</v>
      </c>
      <c r="G2495" s="511">
        <v>96545</v>
      </c>
      <c r="H2495" s="511" t="s">
        <v>6501</v>
      </c>
      <c r="I2495" s="511" t="s">
        <v>5389</v>
      </c>
      <c r="J2495" s="511" t="s">
        <v>3945</v>
      </c>
      <c r="K2495" s="512">
        <v>16.940000000000001</v>
      </c>
      <c r="L2495" s="511" t="s">
        <v>3946</v>
      </c>
    </row>
    <row r="2496" spans="1:12">
      <c r="A2496" s="511" t="s">
        <v>6114</v>
      </c>
      <c r="B2496" s="511" t="s">
        <v>6115</v>
      </c>
      <c r="C2496" s="511" t="s">
        <v>6418</v>
      </c>
      <c r="D2496" s="511">
        <v>42</v>
      </c>
      <c r="E2496" s="512" t="s">
        <v>3942</v>
      </c>
      <c r="F2496" s="511" t="s">
        <v>3942</v>
      </c>
      <c r="G2496" s="511">
        <v>96546</v>
      </c>
      <c r="H2496" s="511" t="s">
        <v>6502</v>
      </c>
      <c r="I2496" s="511" t="s">
        <v>5389</v>
      </c>
      <c r="J2496" s="511" t="s">
        <v>3945</v>
      </c>
      <c r="K2496" s="512">
        <v>15.06</v>
      </c>
      <c r="L2496" s="511" t="s">
        <v>3946</v>
      </c>
    </row>
    <row r="2497" spans="1:12">
      <c r="A2497" s="511" t="s">
        <v>6114</v>
      </c>
      <c r="B2497" s="511" t="s">
        <v>6115</v>
      </c>
      <c r="C2497" s="511" t="s">
        <v>6418</v>
      </c>
      <c r="D2497" s="511">
        <v>42</v>
      </c>
      <c r="E2497" s="512" t="s">
        <v>3942</v>
      </c>
      <c r="F2497" s="511" t="s">
        <v>3942</v>
      </c>
      <c r="G2497" s="511">
        <v>96547</v>
      </c>
      <c r="H2497" s="511" t="s">
        <v>6503</v>
      </c>
      <c r="I2497" s="511" t="s">
        <v>5389</v>
      </c>
      <c r="J2497" s="511" t="s">
        <v>3945</v>
      </c>
      <c r="K2497" s="512">
        <v>12.68</v>
      </c>
      <c r="L2497" s="511" t="s">
        <v>3946</v>
      </c>
    </row>
    <row r="2498" spans="1:12">
      <c r="A2498" s="511" t="s">
        <v>6114</v>
      </c>
      <c r="B2498" s="511" t="s">
        <v>6115</v>
      </c>
      <c r="C2498" s="511" t="s">
        <v>6418</v>
      </c>
      <c r="D2498" s="511">
        <v>42</v>
      </c>
      <c r="E2498" s="512" t="s">
        <v>3942</v>
      </c>
      <c r="F2498" s="511" t="s">
        <v>3942</v>
      </c>
      <c r="G2498" s="511">
        <v>96548</v>
      </c>
      <c r="H2498" s="511" t="s">
        <v>6504</v>
      </c>
      <c r="I2498" s="511" t="s">
        <v>5389</v>
      </c>
      <c r="J2498" s="511" t="s">
        <v>3945</v>
      </c>
      <c r="K2498" s="512">
        <v>11.94</v>
      </c>
      <c r="L2498" s="511" t="s">
        <v>3946</v>
      </c>
    </row>
    <row r="2499" spans="1:12">
      <c r="A2499" s="511" t="s">
        <v>6114</v>
      </c>
      <c r="B2499" s="511" t="s">
        <v>6115</v>
      </c>
      <c r="C2499" s="511" t="s">
        <v>6418</v>
      </c>
      <c r="D2499" s="511">
        <v>42</v>
      </c>
      <c r="E2499" s="512" t="s">
        <v>3942</v>
      </c>
      <c r="F2499" s="511" t="s">
        <v>3942</v>
      </c>
      <c r="G2499" s="511">
        <v>96549</v>
      </c>
      <c r="H2499" s="511" t="s">
        <v>6505</v>
      </c>
      <c r="I2499" s="511" t="s">
        <v>5389</v>
      </c>
      <c r="J2499" s="511" t="s">
        <v>3945</v>
      </c>
      <c r="K2499" s="512">
        <v>13.18</v>
      </c>
      <c r="L2499" s="511" t="s">
        <v>3946</v>
      </c>
    </row>
    <row r="2500" spans="1:12">
      <c r="A2500" s="511" t="s">
        <v>6114</v>
      </c>
      <c r="B2500" s="511" t="s">
        <v>6115</v>
      </c>
      <c r="C2500" s="511" t="s">
        <v>6418</v>
      </c>
      <c r="D2500" s="511">
        <v>42</v>
      </c>
      <c r="E2500" s="512" t="s">
        <v>3942</v>
      </c>
      <c r="F2500" s="511" t="s">
        <v>3942</v>
      </c>
      <c r="G2500" s="511">
        <v>96550</v>
      </c>
      <c r="H2500" s="511" t="s">
        <v>6506</v>
      </c>
      <c r="I2500" s="511" t="s">
        <v>5389</v>
      </c>
      <c r="J2500" s="511" t="s">
        <v>3945</v>
      </c>
      <c r="K2500" s="512">
        <v>12.81</v>
      </c>
      <c r="L2500" s="511" t="s">
        <v>3946</v>
      </c>
    </row>
    <row r="2501" spans="1:12">
      <c r="A2501" s="511" t="s">
        <v>6114</v>
      </c>
      <c r="B2501" s="511" t="s">
        <v>6115</v>
      </c>
      <c r="C2501" s="511" t="s">
        <v>6418</v>
      </c>
      <c r="D2501" s="511">
        <v>42</v>
      </c>
      <c r="E2501" s="512" t="s">
        <v>3942</v>
      </c>
      <c r="F2501" s="511" t="s">
        <v>3942</v>
      </c>
      <c r="G2501" s="511">
        <v>100064</v>
      </c>
      <c r="H2501" s="511" t="s">
        <v>6507</v>
      </c>
      <c r="I2501" s="511" t="s">
        <v>5389</v>
      </c>
      <c r="J2501" s="511" t="s">
        <v>3945</v>
      </c>
      <c r="K2501" s="512">
        <v>11.06</v>
      </c>
      <c r="L2501" s="511" t="s">
        <v>3946</v>
      </c>
    </row>
    <row r="2502" spans="1:12">
      <c r="A2502" s="511" t="s">
        <v>6114</v>
      </c>
      <c r="B2502" s="511" t="s">
        <v>6115</v>
      </c>
      <c r="C2502" s="511" t="s">
        <v>6418</v>
      </c>
      <c r="D2502" s="511">
        <v>42</v>
      </c>
      <c r="E2502" s="512" t="s">
        <v>3942</v>
      </c>
      <c r="F2502" s="511" t="s">
        <v>3942</v>
      </c>
      <c r="G2502" s="511">
        <v>100066</v>
      </c>
      <c r="H2502" s="511" t="s">
        <v>6508</v>
      </c>
      <c r="I2502" s="511" t="s">
        <v>5389</v>
      </c>
      <c r="J2502" s="511" t="s">
        <v>3945</v>
      </c>
      <c r="K2502" s="512">
        <v>10.95</v>
      </c>
      <c r="L2502" s="511" t="s">
        <v>3946</v>
      </c>
    </row>
    <row r="2503" spans="1:12">
      <c r="A2503" s="511" t="s">
        <v>6114</v>
      </c>
      <c r="B2503" s="511" t="s">
        <v>6115</v>
      </c>
      <c r="C2503" s="511" t="s">
        <v>6418</v>
      </c>
      <c r="D2503" s="511">
        <v>42</v>
      </c>
      <c r="E2503" s="512" t="s">
        <v>3942</v>
      </c>
      <c r="F2503" s="511" t="s">
        <v>3942</v>
      </c>
      <c r="G2503" s="511">
        <v>100067</v>
      </c>
      <c r="H2503" s="511" t="s">
        <v>6509</v>
      </c>
      <c r="I2503" s="511" t="s">
        <v>5389</v>
      </c>
      <c r="J2503" s="511" t="s">
        <v>4001</v>
      </c>
      <c r="K2503" s="512">
        <v>14.08</v>
      </c>
      <c r="L2503" s="511" t="s">
        <v>3946</v>
      </c>
    </row>
    <row r="2504" spans="1:12">
      <c r="A2504" s="511" t="s">
        <v>6114</v>
      </c>
      <c r="B2504" s="511" t="s">
        <v>6115</v>
      </c>
      <c r="C2504" s="511" t="s">
        <v>6418</v>
      </c>
      <c r="D2504" s="511">
        <v>42</v>
      </c>
      <c r="E2504" s="512" t="s">
        <v>3942</v>
      </c>
      <c r="F2504" s="511" t="s">
        <v>3942</v>
      </c>
      <c r="G2504" s="511">
        <v>100068</v>
      </c>
      <c r="H2504" s="511" t="s">
        <v>6510</v>
      </c>
      <c r="I2504" s="511" t="s">
        <v>5389</v>
      </c>
      <c r="J2504" s="511" t="s">
        <v>4001</v>
      </c>
      <c r="K2504" s="512">
        <v>10.97</v>
      </c>
      <c r="L2504" s="511" t="s">
        <v>3946</v>
      </c>
    </row>
    <row r="2505" spans="1:12">
      <c r="A2505" s="511" t="s">
        <v>6114</v>
      </c>
      <c r="B2505" s="511" t="s">
        <v>6115</v>
      </c>
      <c r="C2505" s="511" t="s">
        <v>6418</v>
      </c>
      <c r="D2505" s="511">
        <v>42</v>
      </c>
      <c r="E2505" s="512" t="s">
        <v>3942</v>
      </c>
      <c r="F2505" s="511" t="s">
        <v>3942</v>
      </c>
      <c r="G2505" s="511">
        <v>102920</v>
      </c>
      <c r="H2505" s="511" t="s">
        <v>6511</v>
      </c>
      <c r="I2505" s="511" t="s">
        <v>5389</v>
      </c>
      <c r="J2505" s="511" t="s">
        <v>4001</v>
      </c>
      <c r="K2505" s="512">
        <v>9.92</v>
      </c>
      <c r="L2505" s="511" t="s">
        <v>3946</v>
      </c>
    </row>
    <row r="2506" spans="1:12">
      <c r="A2506" s="511" t="s">
        <v>6114</v>
      </c>
      <c r="B2506" s="511" t="s">
        <v>6115</v>
      </c>
      <c r="C2506" s="511" t="s">
        <v>6418</v>
      </c>
      <c r="D2506" s="511">
        <v>42</v>
      </c>
      <c r="E2506" s="512" t="s">
        <v>3942</v>
      </c>
      <c r="F2506" s="511" t="s">
        <v>3942</v>
      </c>
      <c r="G2506" s="511">
        <v>102921</v>
      </c>
      <c r="H2506" s="511" t="s">
        <v>6512</v>
      </c>
      <c r="I2506" s="511" t="s">
        <v>5389</v>
      </c>
      <c r="J2506" s="511" t="s">
        <v>4001</v>
      </c>
      <c r="K2506" s="512">
        <v>9.6199999999999992</v>
      </c>
      <c r="L2506" s="511" t="s">
        <v>3946</v>
      </c>
    </row>
    <row r="2507" spans="1:12">
      <c r="A2507" s="511" t="s">
        <v>6114</v>
      </c>
      <c r="B2507" s="511" t="s">
        <v>6115</v>
      </c>
      <c r="C2507" s="511" t="s">
        <v>6418</v>
      </c>
      <c r="D2507" s="511">
        <v>42</v>
      </c>
      <c r="E2507" s="512" t="s">
        <v>3942</v>
      </c>
      <c r="F2507" s="511" t="s">
        <v>3942</v>
      </c>
      <c r="G2507" s="511">
        <v>102922</v>
      </c>
      <c r="H2507" s="511" t="s">
        <v>6513</v>
      </c>
      <c r="I2507" s="511" t="s">
        <v>5389</v>
      </c>
      <c r="J2507" s="511" t="s">
        <v>4001</v>
      </c>
      <c r="K2507" s="512">
        <v>10.5</v>
      </c>
      <c r="L2507" s="511" t="s">
        <v>3946</v>
      </c>
    </row>
    <row r="2508" spans="1:12">
      <c r="A2508" s="511" t="s">
        <v>6114</v>
      </c>
      <c r="B2508" s="511" t="s">
        <v>6115</v>
      </c>
      <c r="C2508" s="511" t="s">
        <v>6418</v>
      </c>
      <c r="D2508" s="511">
        <v>42</v>
      </c>
      <c r="E2508" s="512" t="s">
        <v>3942</v>
      </c>
      <c r="F2508" s="511" t="s">
        <v>3942</v>
      </c>
      <c r="G2508" s="511">
        <v>102923</v>
      </c>
      <c r="H2508" s="511" t="s">
        <v>6514</v>
      </c>
      <c r="I2508" s="511" t="s">
        <v>5389</v>
      </c>
      <c r="J2508" s="511" t="s">
        <v>4001</v>
      </c>
      <c r="K2508" s="512">
        <v>9.41</v>
      </c>
      <c r="L2508" s="511" t="s">
        <v>3946</v>
      </c>
    </row>
    <row r="2509" spans="1:12">
      <c r="A2509" s="511" t="s">
        <v>6114</v>
      </c>
      <c r="B2509" s="511" t="s">
        <v>6115</v>
      </c>
      <c r="C2509" s="511" t="s">
        <v>6418</v>
      </c>
      <c r="D2509" s="511">
        <v>42</v>
      </c>
      <c r="E2509" s="512" t="s">
        <v>3942</v>
      </c>
      <c r="F2509" s="511" t="s">
        <v>3942</v>
      </c>
      <c r="G2509" s="511">
        <v>103088</v>
      </c>
      <c r="H2509" s="511" t="s">
        <v>6515</v>
      </c>
      <c r="I2509" s="511" t="s">
        <v>5389</v>
      </c>
      <c r="J2509" s="511" t="s">
        <v>4001</v>
      </c>
      <c r="K2509" s="512">
        <v>11.72</v>
      </c>
      <c r="L2509" s="511" t="s">
        <v>3946</v>
      </c>
    </row>
    <row r="2510" spans="1:12">
      <c r="A2510" s="511" t="s">
        <v>6114</v>
      </c>
      <c r="B2510" s="511" t="s">
        <v>6115</v>
      </c>
      <c r="C2510" s="511" t="s">
        <v>6418</v>
      </c>
      <c r="D2510" s="511">
        <v>42</v>
      </c>
      <c r="E2510" s="512" t="s">
        <v>3942</v>
      </c>
      <c r="F2510" s="511" t="s">
        <v>3942</v>
      </c>
      <c r="G2510" s="511">
        <v>104104</v>
      </c>
      <c r="H2510" s="511" t="s">
        <v>6516</v>
      </c>
      <c r="I2510" s="511" t="s">
        <v>5389</v>
      </c>
      <c r="J2510" s="511" t="s">
        <v>4001</v>
      </c>
      <c r="K2510" s="512">
        <v>13.26</v>
      </c>
      <c r="L2510" s="511" t="s">
        <v>3946</v>
      </c>
    </row>
    <row r="2511" spans="1:12">
      <c r="A2511" s="511" t="s">
        <v>6114</v>
      </c>
      <c r="B2511" s="511" t="s">
        <v>6115</v>
      </c>
      <c r="C2511" s="511" t="s">
        <v>6418</v>
      </c>
      <c r="D2511" s="511">
        <v>42</v>
      </c>
      <c r="E2511" s="512" t="s">
        <v>3942</v>
      </c>
      <c r="F2511" s="511" t="s">
        <v>3942</v>
      </c>
      <c r="G2511" s="511">
        <v>104105</v>
      </c>
      <c r="H2511" s="511" t="s">
        <v>6517</v>
      </c>
      <c r="I2511" s="511" t="s">
        <v>5389</v>
      </c>
      <c r="J2511" s="511" t="s">
        <v>4001</v>
      </c>
      <c r="K2511" s="512">
        <v>13.27</v>
      </c>
      <c r="L2511" s="511" t="s">
        <v>3946</v>
      </c>
    </row>
    <row r="2512" spans="1:12">
      <c r="A2512" s="511" t="s">
        <v>6114</v>
      </c>
      <c r="B2512" s="511" t="s">
        <v>6115</v>
      </c>
      <c r="C2512" s="511" t="s">
        <v>6418</v>
      </c>
      <c r="D2512" s="511">
        <v>42</v>
      </c>
      <c r="E2512" s="512" t="s">
        <v>3942</v>
      </c>
      <c r="F2512" s="511" t="s">
        <v>3942</v>
      </c>
      <c r="G2512" s="511">
        <v>104106</v>
      </c>
      <c r="H2512" s="511" t="s">
        <v>6518</v>
      </c>
      <c r="I2512" s="511" t="s">
        <v>5389</v>
      </c>
      <c r="J2512" s="511" t="s">
        <v>3945</v>
      </c>
      <c r="K2512" s="512">
        <v>11.98</v>
      </c>
      <c r="L2512" s="511" t="s">
        <v>3946</v>
      </c>
    </row>
    <row r="2513" spans="1:12">
      <c r="A2513" s="511" t="s">
        <v>6114</v>
      </c>
      <c r="B2513" s="511" t="s">
        <v>6115</v>
      </c>
      <c r="C2513" s="511" t="s">
        <v>6418</v>
      </c>
      <c r="D2513" s="511">
        <v>42</v>
      </c>
      <c r="E2513" s="512" t="s">
        <v>3942</v>
      </c>
      <c r="F2513" s="511" t="s">
        <v>3942</v>
      </c>
      <c r="G2513" s="511">
        <v>104107</v>
      </c>
      <c r="H2513" s="511" t="s">
        <v>6519</v>
      </c>
      <c r="I2513" s="511" t="s">
        <v>5389</v>
      </c>
      <c r="J2513" s="511" t="s">
        <v>3945</v>
      </c>
      <c r="K2513" s="512">
        <v>12.66</v>
      </c>
      <c r="L2513" s="511" t="s">
        <v>3946</v>
      </c>
    </row>
    <row r="2514" spans="1:12">
      <c r="A2514" s="511" t="s">
        <v>6114</v>
      </c>
      <c r="B2514" s="511" t="s">
        <v>6115</v>
      </c>
      <c r="C2514" s="511" t="s">
        <v>6418</v>
      </c>
      <c r="D2514" s="511">
        <v>42</v>
      </c>
      <c r="E2514" s="512" t="s">
        <v>3942</v>
      </c>
      <c r="F2514" s="511" t="s">
        <v>3942</v>
      </c>
      <c r="G2514" s="511">
        <v>104108</v>
      </c>
      <c r="H2514" s="511" t="s">
        <v>6520</v>
      </c>
      <c r="I2514" s="511" t="s">
        <v>5389</v>
      </c>
      <c r="J2514" s="511" t="s">
        <v>3945</v>
      </c>
      <c r="K2514" s="512">
        <v>14.98</v>
      </c>
      <c r="L2514" s="511" t="s">
        <v>3946</v>
      </c>
    </row>
    <row r="2515" spans="1:12">
      <c r="A2515" s="511" t="s">
        <v>6114</v>
      </c>
      <c r="B2515" s="511" t="s">
        <v>6115</v>
      </c>
      <c r="C2515" s="511" t="s">
        <v>6418</v>
      </c>
      <c r="D2515" s="511">
        <v>42</v>
      </c>
      <c r="E2515" s="512" t="s">
        <v>3942</v>
      </c>
      <c r="F2515" s="511" t="s">
        <v>3942</v>
      </c>
      <c r="G2515" s="511">
        <v>104109</v>
      </c>
      <c r="H2515" s="511" t="s">
        <v>6521</v>
      </c>
      <c r="I2515" s="511" t="s">
        <v>5389</v>
      </c>
      <c r="J2515" s="511" t="s">
        <v>3945</v>
      </c>
      <c r="K2515" s="512">
        <v>18.059999999999999</v>
      </c>
      <c r="L2515" s="511" t="s">
        <v>3946</v>
      </c>
    </row>
    <row r="2516" spans="1:12">
      <c r="A2516" s="511" t="s">
        <v>6114</v>
      </c>
      <c r="B2516" s="511" t="s">
        <v>6115</v>
      </c>
      <c r="C2516" s="511" t="s">
        <v>6418</v>
      </c>
      <c r="D2516" s="511">
        <v>42</v>
      </c>
      <c r="E2516" s="512" t="s">
        <v>3942</v>
      </c>
      <c r="F2516" s="511" t="s">
        <v>3942</v>
      </c>
      <c r="G2516" s="511">
        <v>104110</v>
      </c>
      <c r="H2516" s="511" t="s">
        <v>6522</v>
      </c>
      <c r="I2516" s="511" t="s">
        <v>5389</v>
      </c>
      <c r="J2516" s="511" t="s">
        <v>3945</v>
      </c>
      <c r="K2516" s="512">
        <v>20.21</v>
      </c>
      <c r="L2516" s="511" t="s">
        <v>3946</v>
      </c>
    </row>
    <row r="2517" spans="1:12">
      <c r="A2517" s="511" t="s">
        <v>6114</v>
      </c>
      <c r="B2517" s="511" t="s">
        <v>6115</v>
      </c>
      <c r="C2517" s="511" t="s">
        <v>6418</v>
      </c>
      <c r="D2517" s="511">
        <v>42</v>
      </c>
      <c r="E2517" s="512" t="s">
        <v>3942</v>
      </c>
      <c r="F2517" s="511" t="s">
        <v>3942</v>
      </c>
      <c r="G2517" s="511">
        <v>104111</v>
      </c>
      <c r="H2517" s="511" t="s">
        <v>6523</v>
      </c>
      <c r="I2517" s="511" t="s">
        <v>5389</v>
      </c>
      <c r="J2517" s="511" t="s">
        <v>3945</v>
      </c>
      <c r="K2517" s="512">
        <v>22.54</v>
      </c>
      <c r="L2517" s="511" t="s">
        <v>3946</v>
      </c>
    </row>
    <row r="2518" spans="1:12">
      <c r="A2518" s="511" t="s">
        <v>6114</v>
      </c>
      <c r="B2518" s="511" t="s">
        <v>6115</v>
      </c>
      <c r="C2518" s="511" t="s">
        <v>6524</v>
      </c>
      <c r="D2518" s="511">
        <v>43</v>
      </c>
      <c r="E2518" s="512" t="s">
        <v>3942</v>
      </c>
      <c r="F2518" s="511" t="s">
        <v>3942</v>
      </c>
      <c r="G2518" s="511">
        <v>89993</v>
      </c>
      <c r="H2518" s="511" t="s">
        <v>6525</v>
      </c>
      <c r="I2518" s="511" t="s">
        <v>5438</v>
      </c>
      <c r="J2518" s="511" t="s">
        <v>4001</v>
      </c>
      <c r="K2518" s="513">
        <v>1136.3</v>
      </c>
      <c r="L2518" s="511" t="s">
        <v>3946</v>
      </c>
    </row>
    <row r="2519" spans="1:12">
      <c r="A2519" s="511" t="s">
        <v>6114</v>
      </c>
      <c r="B2519" s="511" t="s">
        <v>6115</v>
      </c>
      <c r="C2519" s="511" t="s">
        <v>6524</v>
      </c>
      <c r="D2519" s="511">
        <v>43</v>
      </c>
      <c r="E2519" s="512" t="s">
        <v>3942</v>
      </c>
      <c r="F2519" s="511" t="s">
        <v>3942</v>
      </c>
      <c r="G2519" s="511">
        <v>89994</v>
      </c>
      <c r="H2519" s="511" t="s">
        <v>6526</v>
      </c>
      <c r="I2519" s="511" t="s">
        <v>5438</v>
      </c>
      <c r="J2519" s="511" t="s">
        <v>4001</v>
      </c>
      <c r="K2519" s="512">
        <v>988.69</v>
      </c>
      <c r="L2519" s="511" t="s">
        <v>3946</v>
      </c>
    </row>
    <row r="2520" spans="1:12">
      <c r="A2520" s="511" t="s">
        <v>6114</v>
      </c>
      <c r="B2520" s="511" t="s">
        <v>6115</v>
      </c>
      <c r="C2520" s="511" t="s">
        <v>6524</v>
      </c>
      <c r="D2520" s="511">
        <v>43</v>
      </c>
      <c r="E2520" s="512" t="s">
        <v>3942</v>
      </c>
      <c r="F2520" s="511" t="s">
        <v>3942</v>
      </c>
      <c r="G2520" s="511">
        <v>89995</v>
      </c>
      <c r="H2520" s="511" t="s">
        <v>6527</v>
      </c>
      <c r="I2520" s="511" t="s">
        <v>5438</v>
      </c>
      <c r="J2520" s="511" t="s">
        <v>4001</v>
      </c>
      <c r="K2520" s="513">
        <v>1098.55</v>
      </c>
      <c r="L2520" s="511" t="s">
        <v>3946</v>
      </c>
    </row>
    <row r="2521" spans="1:12">
      <c r="A2521" s="511" t="s">
        <v>6114</v>
      </c>
      <c r="B2521" s="511" t="s">
        <v>6115</v>
      </c>
      <c r="C2521" s="511" t="s">
        <v>6524</v>
      </c>
      <c r="D2521" s="511">
        <v>43</v>
      </c>
      <c r="E2521" s="512" t="s">
        <v>3942</v>
      </c>
      <c r="F2521" s="511" t="s">
        <v>3942</v>
      </c>
      <c r="G2521" s="511">
        <v>90278</v>
      </c>
      <c r="H2521" s="511" t="s">
        <v>6528</v>
      </c>
      <c r="I2521" s="511" t="s">
        <v>5438</v>
      </c>
      <c r="J2521" s="511" t="s">
        <v>4001</v>
      </c>
      <c r="K2521" s="512">
        <v>607.79999999999995</v>
      </c>
      <c r="L2521" s="511" t="s">
        <v>3946</v>
      </c>
    </row>
    <row r="2522" spans="1:12">
      <c r="A2522" s="511" t="s">
        <v>6114</v>
      </c>
      <c r="B2522" s="511" t="s">
        <v>6115</v>
      </c>
      <c r="C2522" s="511" t="s">
        <v>6524</v>
      </c>
      <c r="D2522" s="511">
        <v>43</v>
      </c>
      <c r="E2522" s="512" t="s">
        <v>3942</v>
      </c>
      <c r="F2522" s="511" t="s">
        <v>3942</v>
      </c>
      <c r="G2522" s="511">
        <v>90279</v>
      </c>
      <c r="H2522" s="511" t="s">
        <v>6529</v>
      </c>
      <c r="I2522" s="511" t="s">
        <v>5438</v>
      </c>
      <c r="J2522" s="511" t="s">
        <v>4001</v>
      </c>
      <c r="K2522" s="512">
        <v>649.49</v>
      </c>
      <c r="L2522" s="511" t="s">
        <v>3946</v>
      </c>
    </row>
    <row r="2523" spans="1:12">
      <c r="A2523" s="511" t="s">
        <v>6114</v>
      </c>
      <c r="B2523" s="511" t="s">
        <v>6115</v>
      </c>
      <c r="C2523" s="511" t="s">
        <v>6524</v>
      </c>
      <c r="D2523" s="511">
        <v>43</v>
      </c>
      <c r="E2523" s="512" t="s">
        <v>3942</v>
      </c>
      <c r="F2523" s="511" t="s">
        <v>3942</v>
      </c>
      <c r="G2523" s="511">
        <v>90280</v>
      </c>
      <c r="H2523" s="511" t="s">
        <v>6530</v>
      </c>
      <c r="I2523" s="511" t="s">
        <v>5438</v>
      </c>
      <c r="J2523" s="511" t="s">
        <v>4001</v>
      </c>
      <c r="K2523" s="512">
        <v>693.41</v>
      </c>
      <c r="L2523" s="511" t="s">
        <v>3946</v>
      </c>
    </row>
    <row r="2524" spans="1:12">
      <c r="A2524" s="511" t="s">
        <v>6114</v>
      </c>
      <c r="B2524" s="511" t="s">
        <v>6115</v>
      </c>
      <c r="C2524" s="511" t="s">
        <v>6524</v>
      </c>
      <c r="D2524" s="511">
        <v>43</v>
      </c>
      <c r="E2524" s="512" t="s">
        <v>3942</v>
      </c>
      <c r="F2524" s="511" t="s">
        <v>3942</v>
      </c>
      <c r="G2524" s="511">
        <v>90281</v>
      </c>
      <c r="H2524" s="511" t="s">
        <v>6531</v>
      </c>
      <c r="I2524" s="511" t="s">
        <v>5438</v>
      </c>
      <c r="J2524" s="511" t="s">
        <v>4001</v>
      </c>
      <c r="K2524" s="512">
        <v>769.35</v>
      </c>
      <c r="L2524" s="511" t="s">
        <v>3946</v>
      </c>
    </row>
    <row r="2525" spans="1:12">
      <c r="A2525" s="511" t="s">
        <v>6114</v>
      </c>
      <c r="B2525" s="511" t="s">
        <v>6115</v>
      </c>
      <c r="C2525" s="511" t="s">
        <v>6524</v>
      </c>
      <c r="D2525" s="511">
        <v>43</v>
      </c>
      <c r="E2525" s="512" t="s">
        <v>3942</v>
      </c>
      <c r="F2525" s="511" t="s">
        <v>3942</v>
      </c>
      <c r="G2525" s="511">
        <v>90282</v>
      </c>
      <c r="H2525" s="511" t="s">
        <v>6532</v>
      </c>
      <c r="I2525" s="511" t="s">
        <v>5438</v>
      </c>
      <c r="J2525" s="511" t="s">
        <v>4001</v>
      </c>
      <c r="K2525" s="512">
        <v>595.65</v>
      </c>
      <c r="L2525" s="511" t="s">
        <v>3946</v>
      </c>
    </row>
    <row r="2526" spans="1:12">
      <c r="A2526" s="511" t="s">
        <v>6114</v>
      </c>
      <c r="B2526" s="511" t="s">
        <v>6115</v>
      </c>
      <c r="C2526" s="511" t="s">
        <v>6524</v>
      </c>
      <c r="D2526" s="511">
        <v>43</v>
      </c>
      <c r="E2526" s="512" t="s">
        <v>3942</v>
      </c>
      <c r="F2526" s="511" t="s">
        <v>3942</v>
      </c>
      <c r="G2526" s="511">
        <v>90283</v>
      </c>
      <c r="H2526" s="511" t="s">
        <v>6533</v>
      </c>
      <c r="I2526" s="511" t="s">
        <v>5438</v>
      </c>
      <c r="J2526" s="511" t="s">
        <v>4001</v>
      </c>
      <c r="K2526" s="512">
        <v>637.44000000000005</v>
      </c>
      <c r="L2526" s="511" t="s">
        <v>3946</v>
      </c>
    </row>
    <row r="2527" spans="1:12">
      <c r="A2527" s="511" t="s">
        <v>6114</v>
      </c>
      <c r="B2527" s="511" t="s">
        <v>6115</v>
      </c>
      <c r="C2527" s="511" t="s">
        <v>6524</v>
      </c>
      <c r="D2527" s="511">
        <v>43</v>
      </c>
      <c r="E2527" s="512" t="s">
        <v>3942</v>
      </c>
      <c r="F2527" s="511" t="s">
        <v>3942</v>
      </c>
      <c r="G2527" s="511">
        <v>90284</v>
      </c>
      <c r="H2527" s="511" t="s">
        <v>6534</v>
      </c>
      <c r="I2527" s="511" t="s">
        <v>5438</v>
      </c>
      <c r="J2527" s="511" t="s">
        <v>4001</v>
      </c>
      <c r="K2527" s="512">
        <v>686.26</v>
      </c>
      <c r="L2527" s="511" t="s">
        <v>3946</v>
      </c>
    </row>
    <row r="2528" spans="1:12">
      <c r="A2528" s="511" t="s">
        <v>6114</v>
      </c>
      <c r="B2528" s="511" t="s">
        <v>6115</v>
      </c>
      <c r="C2528" s="511" t="s">
        <v>6524</v>
      </c>
      <c r="D2528" s="511">
        <v>43</v>
      </c>
      <c r="E2528" s="512" t="s">
        <v>3942</v>
      </c>
      <c r="F2528" s="511" t="s">
        <v>3942</v>
      </c>
      <c r="G2528" s="511">
        <v>90285</v>
      </c>
      <c r="H2528" s="511" t="s">
        <v>6535</v>
      </c>
      <c r="I2528" s="511" t="s">
        <v>5438</v>
      </c>
      <c r="J2528" s="511" t="s">
        <v>4001</v>
      </c>
      <c r="K2528" s="512">
        <v>768.89</v>
      </c>
      <c r="L2528" s="511" t="s">
        <v>3946</v>
      </c>
    </row>
    <row r="2529" spans="1:12">
      <c r="A2529" s="511" t="s">
        <v>6114</v>
      </c>
      <c r="B2529" s="511" t="s">
        <v>6115</v>
      </c>
      <c r="C2529" s="511" t="s">
        <v>6524</v>
      </c>
      <c r="D2529" s="511">
        <v>43</v>
      </c>
      <c r="E2529" s="512" t="s">
        <v>3942</v>
      </c>
      <c r="F2529" s="511" t="s">
        <v>3942</v>
      </c>
      <c r="G2529" s="511">
        <v>94962</v>
      </c>
      <c r="H2529" s="511" t="s">
        <v>6536</v>
      </c>
      <c r="I2529" s="511" t="s">
        <v>5438</v>
      </c>
      <c r="J2529" s="511" t="s">
        <v>4001</v>
      </c>
      <c r="K2529" s="512">
        <v>506.57</v>
      </c>
      <c r="L2529" s="511" t="s">
        <v>3946</v>
      </c>
    </row>
    <row r="2530" spans="1:12">
      <c r="A2530" s="511" t="s">
        <v>6114</v>
      </c>
      <c r="B2530" s="511" t="s">
        <v>6115</v>
      </c>
      <c r="C2530" s="511" t="s">
        <v>6524</v>
      </c>
      <c r="D2530" s="511">
        <v>43</v>
      </c>
      <c r="E2530" s="512" t="s">
        <v>3942</v>
      </c>
      <c r="F2530" s="511" t="s">
        <v>3942</v>
      </c>
      <c r="G2530" s="511">
        <v>94963</v>
      </c>
      <c r="H2530" s="511" t="s">
        <v>6537</v>
      </c>
      <c r="I2530" s="511" t="s">
        <v>5438</v>
      </c>
      <c r="J2530" s="511" t="s">
        <v>4001</v>
      </c>
      <c r="K2530" s="512">
        <v>541.71</v>
      </c>
      <c r="L2530" s="511" t="s">
        <v>3946</v>
      </c>
    </row>
    <row r="2531" spans="1:12">
      <c r="A2531" s="511" t="s">
        <v>6114</v>
      </c>
      <c r="B2531" s="511" t="s">
        <v>6115</v>
      </c>
      <c r="C2531" s="511" t="s">
        <v>6524</v>
      </c>
      <c r="D2531" s="511">
        <v>43</v>
      </c>
      <c r="E2531" s="512" t="s">
        <v>3942</v>
      </c>
      <c r="F2531" s="511" t="s">
        <v>3942</v>
      </c>
      <c r="G2531" s="511">
        <v>94964</v>
      </c>
      <c r="H2531" s="511" t="s">
        <v>6538</v>
      </c>
      <c r="I2531" s="511" t="s">
        <v>5438</v>
      </c>
      <c r="J2531" s="511" t="s">
        <v>4001</v>
      </c>
      <c r="K2531" s="512">
        <v>573.16</v>
      </c>
      <c r="L2531" s="511" t="s">
        <v>3946</v>
      </c>
    </row>
    <row r="2532" spans="1:12">
      <c r="A2532" s="511" t="s">
        <v>6114</v>
      </c>
      <c r="B2532" s="511" t="s">
        <v>6115</v>
      </c>
      <c r="C2532" s="511" t="s">
        <v>6524</v>
      </c>
      <c r="D2532" s="511">
        <v>43</v>
      </c>
      <c r="E2532" s="512" t="s">
        <v>3942</v>
      </c>
      <c r="F2532" s="511" t="s">
        <v>3942</v>
      </c>
      <c r="G2532" s="511">
        <v>94965</v>
      </c>
      <c r="H2532" s="511" t="s">
        <v>6539</v>
      </c>
      <c r="I2532" s="511" t="s">
        <v>5438</v>
      </c>
      <c r="J2532" s="511" t="s">
        <v>4001</v>
      </c>
      <c r="K2532" s="512">
        <v>585.6</v>
      </c>
      <c r="L2532" s="511" t="s">
        <v>3946</v>
      </c>
    </row>
    <row r="2533" spans="1:12">
      <c r="A2533" s="511" t="s">
        <v>6114</v>
      </c>
      <c r="B2533" s="511" t="s">
        <v>6115</v>
      </c>
      <c r="C2533" s="511" t="s">
        <v>6524</v>
      </c>
      <c r="D2533" s="511">
        <v>43</v>
      </c>
      <c r="E2533" s="512" t="s">
        <v>3942</v>
      </c>
      <c r="F2533" s="511" t="s">
        <v>3942</v>
      </c>
      <c r="G2533" s="511">
        <v>94966</v>
      </c>
      <c r="H2533" s="511" t="s">
        <v>6540</v>
      </c>
      <c r="I2533" s="511" t="s">
        <v>5438</v>
      </c>
      <c r="J2533" s="511" t="s">
        <v>4001</v>
      </c>
      <c r="K2533" s="512">
        <v>598.25</v>
      </c>
      <c r="L2533" s="511" t="s">
        <v>3946</v>
      </c>
    </row>
    <row r="2534" spans="1:12">
      <c r="A2534" s="511" t="s">
        <v>6114</v>
      </c>
      <c r="B2534" s="511" t="s">
        <v>6115</v>
      </c>
      <c r="C2534" s="511" t="s">
        <v>6524</v>
      </c>
      <c r="D2534" s="511">
        <v>43</v>
      </c>
      <c r="E2534" s="512" t="s">
        <v>3942</v>
      </c>
      <c r="F2534" s="511" t="s">
        <v>3942</v>
      </c>
      <c r="G2534" s="511">
        <v>94967</v>
      </c>
      <c r="H2534" s="511" t="s">
        <v>6541</v>
      </c>
      <c r="I2534" s="511" t="s">
        <v>5438</v>
      </c>
      <c r="J2534" s="511" t="s">
        <v>4001</v>
      </c>
      <c r="K2534" s="512">
        <v>655.75</v>
      </c>
      <c r="L2534" s="511" t="s">
        <v>3946</v>
      </c>
    </row>
    <row r="2535" spans="1:12">
      <c r="A2535" s="511" t="s">
        <v>6114</v>
      </c>
      <c r="B2535" s="511" t="s">
        <v>6115</v>
      </c>
      <c r="C2535" s="511" t="s">
        <v>6524</v>
      </c>
      <c r="D2535" s="511">
        <v>43</v>
      </c>
      <c r="E2535" s="512" t="s">
        <v>3942</v>
      </c>
      <c r="F2535" s="511" t="s">
        <v>3942</v>
      </c>
      <c r="G2535" s="511">
        <v>94968</v>
      </c>
      <c r="H2535" s="511" t="s">
        <v>6542</v>
      </c>
      <c r="I2535" s="511" t="s">
        <v>5438</v>
      </c>
      <c r="J2535" s="511" t="s">
        <v>4001</v>
      </c>
      <c r="K2535" s="512">
        <v>504.47</v>
      </c>
      <c r="L2535" s="511" t="s">
        <v>3946</v>
      </c>
    </row>
    <row r="2536" spans="1:12">
      <c r="A2536" s="511" t="s">
        <v>6114</v>
      </c>
      <c r="B2536" s="511" t="s">
        <v>6115</v>
      </c>
      <c r="C2536" s="511" t="s">
        <v>6524</v>
      </c>
      <c r="D2536" s="511">
        <v>43</v>
      </c>
      <c r="E2536" s="512" t="s">
        <v>3942</v>
      </c>
      <c r="F2536" s="511" t="s">
        <v>3942</v>
      </c>
      <c r="G2536" s="511">
        <v>94969</v>
      </c>
      <c r="H2536" s="511" t="s">
        <v>6543</v>
      </c>
      <c r="I2536" s="511" t="s">
        <v>5438</v>
      </c>
      <c r="J2536" s="511" t="s">
        <v>4001</v>
      </c>
      <c r="K2536" s="512">
        <v>536.11</v>
      </c>
      <c r="L2536" s="511" t="s">
        <v>3946</v>
      </c>
    </row>
    <row r="2537" spans="1:12">
      <c r="A2537" s="511" t="s">
        <v>6114</v>
      </c>
      <c r="B2537" s="511" t="s">
        <v>6115</v>
      </c>
      <c r="C2537" s="511" t="s">
        <v>6524</v>
      </c>
      <c r="D2537" s="511">
        <v>43</v>
      </c>
      <c r="E2537" s="512" t="s">
        <v>3942</v>
      </c>
      <c r="F2537" s="511" t="s">
        <v>3942</v>
      </c>
      <c r="G2537" s="511">
        <v>94970</v>
      </c>
      <c r="H2537" s="511" t="s">
        <v>6544</v>
      </c>
      <c r="I2537" s="511" t="s">
        <v>5438</v>
      </c>
      <c r="J2537" s="511" t="s">
        <v>4001</v>
      </c>
      <c r="K2537" s="512">
        <v>561.58000000000004</v>
      </c>
      <c r="L2537" s="511" t="s">
        <v>3946</v>
      </c>
    </row>
    <row r="2538" spans="1:12">
      <c r="A2538" s="511" t="s">
        <v>6114</v>
      </c>
      <c r="B2538" s="511" t="s">
        <v>6115</v>
      </c>
      <c r="C2538" s="511" t="s">
        <v>6524</v>
      </c>
      <c r="D2538" s="511">
        <v>43</v>
      </c>
      <c r="E2538" s="512" t="s">
        <v>3942</v>
      </c>
      <c r="F2538" s="511" t="s">
        <v>3942</v>
      </c>
      <c r="G2538" s="511">
        <v>94971</v>
      </c>
      <c r="H2538" s="511" t="s">
        <v>6545</v>
      </c>
      <c r="I2538" s="511" t="s">
        <v>5438</v>
      </c>
      <c r="J2538" s="511" t="s">
        <v>4001</v>
      </c>
      <c r="K2538" s="512">
        <v>580.16999999999996</v>
      </c>
      <c r="L2538" s="511" t="s">
        <v>3946</v>
      </c>
    </row>
    <row r="2539" spans="1:12">
      <c r="A2539" s="511" t="s">
        <v>6114</v>
      </c>
      <c r="B2539" s="511" t="s">
        <v>6115</v>
      </c>
      <c r="C2539" s="511" t="s">
        <v>6524</v>
      </c>
      <c r="D2539" s="511">
        <v>43</v>
      </c>
      <c r="E2539" s="512" t="s">
        <v>3942</v>
      </c>
      <c r="F2539" s="511" t="s">
        <v>3942</v>
      </c>
      <c r="G2539" s="511">
        <v>94972</v>
      </c>
      <c r="H2539" s="511" t="s">
        <v>6546</v>
      </c>
      <c r="I2539" s="511" t="s">
        <v>5438</v>
      </c>
      <c r="J2539" s="511" t="s">
        <v>4001</v>
      </c>
      <c r="K2539" s="512">
        <v>592.71</v>
      </c>
      <c r="L2539" s="511" t="s">
        <v>3946</v>
      </c>
    </row>
    <row r="2540" spans="1:12">
      <c r="A2540" s="511" t="s">
        <v>6114</v>
      </c>
      <c r="B2540" s="511" t="s">
        <v>6115</v>
      </c>
      <c r="C2540" s="511" t="s">
        <v>6524</v>
      </c>
      <c r="D2540" s="511">
        <v>43</v>
      </c>
      <c r="E2540" s="512" t="s">
        <v>3942</v>
      </c>
      <c r="F2540" s="511" t="s">
        <v>3942</v>
      </c>
      <c r="G2540" s="511">
        <v>94973</v>
      </c>
      <c r="H2540" s="511" t="s">
        <v>6547</v>
      </c>
      <c r="I2540" s="511" t="s">
        <v>5438</v>
      </c>
      <c r="J2540" s="511" t="s">
        <v>4001</v>
      </c>
      <c r="K2540" s="512">
        <v>648.44000000000005</v>
      </c>
      <c r="L2540" s="511" t="s">
        <v>3946</v>
      </c>
    </row>
    <row r="2541" spans="1:12">
      <c r="A2541" s="511" t="s">
        <v>6114</v>
      </c>
      <c r="B2541" s="511" t="s">
        <v>6115</v>
      </c>
      <c r="C2541" s="511" t="s">
        <v>6524</v>
      </c>
      <c r="D2541" s="511">
        <v>43</v>
      </c>
      <c r="E2541" s="512" t="s">
        <v>3942</v>
      </c>
      <c r="F2541" s="511" t="s">
        <v>3942</v>
      </c>
      <c r="G2541" s="511">
        <v>94974</v>
      </c>
      <c r="H2541" s="511" t="s">
        <v>6548</v>
      </c>
      <c r="I2541" s="511" t="s">
        <v>5438</v>
      </c>
      <c r="J2541" s="511" t="s">
        <v>4001</v>
      </c>
      <c r="K2541" s="512">
        <v>571.04999999999995</v>
      </c>
      <c r="L2541" s="511" t="s">
        <v>3946</v>
      </c>
    </row>
    <row r="2542" spans="1:12">
      <c r="A2542" s="511" t="s">
        <v>6114</v>
      </c>
      <c r="B2542" s="511" t="s">
        <v>6115</v>
      </c>
      <c r="C2542" s="511" t="s">
        <v>6524</v>
      </c>
      <c r="D2542" s="511">
        <v>43</v>
      </c>
      <c r="E2542" s="512" t="s">
        <v>3942</v>
      </c>
      <c r="F2542" s="511" t="s">
        <v>3942</v>
      </c>
      <c r="G2542" s="511">
        <v>94975</v>
      </c>
      <c r="H2542" s="511" t="s">
        <v>6549</v>
      </c>
      <c r="I2542" s="511" t="s">
        <v>5438</v>
      </c>
      <c r="J2542" s="511" t="s">
        <v>4001</v>
      </c>
      <c r="K2542" s="512">
        <v>599.34</v>
      </c>
      <c r="L2542" s="511" t="s">
        <v>3946</v>
      </c>
    </row>
    <row r="2543" spans="1:12">
      <c r="A2543" s="511" t="s">
        <v>6114</v>
      </c>
      <c r="B2543" s="511" t="s">
        <v>6115</v>
      </c>
      <c r="C2543" s="511" t="s">
        <v>6524</v>
      </c>
      <c r="D2543" s="511">
        <v>43</v>
      </c>
      <c r="E2543" s="512" t="s">
        <v>3942</v>
      </c>
      <c r="F2543" s="511" t="s">
        <v>3942</v>
      </c>
      <c r="G2543" s="511">
        <v>96555</v>
      </c>
      <c r="H2543" s="511" t="s">
        <v>6550</v>
      </c>
      <c r="I2543" s="511" t="s">
        <v>5438</v>
      </c>
      <c r="J2543" s="511" t="s">
        <v>3945</v>
      </c>
      <c r="K2543" s="512">
        <v>802.8</v>
      </c>
      <c r="L2543" s="511" t="s">
        <v>3946</v>
      </c>
    </row>
    <row r="2544" spans="1:12">
      <c r="A2544" s="511" t="s">
        <v>6114</v>
      </c>
      <c r="B2544" s="511" t="s">
        <v>6115</v>
      </c>
      <c r="C2544" s="511" t="s">
        <v>6524</v>
      </c>
      <c r="D2544" s="511">
        <v>43</v>
      </c>
      <c r="E2544" s="512" t="s">
        <v>3942</v>
      </c>
      <c r="F2544" s="511" t="s">
        <v>3942</v>
      </c>
      <c r="G2544" s="511">
        <v>96556</v>
      </c>
      <c r="H2544" s="511" t="s">
        <v>6551</v>
      </c>
      <c r="I2544" s="511" t="s">
        <v>5438</v>
      </c>
      <c r="J2544" s="511" t="s">
        <v>3945</v>
      </c>
      <c r="K2544" s="512">
        <v>893.15</v>
      </c>
      <c r="L2544" s="511" t="s">
        <v>3946</v>
      </c>
    </row>
    <row r="2545" spans="1:12">
      <c r="A2545" s="511" t="s">
        <v>6114</v>
      </c>
      <c r="B2545" s="511" t="s">
        <v>6115</v>
      </c>
      <c r="C2545" s="511" t="s">
        <v>6524</v>
      </c>
      <c r="D2545" s="511">
        <v>43</v>
      </c>
      <c r="E2545" s="512" t="s">
        <v>3942</v>
      </c>
      <c r="F2545" s="511" t="s">
        <v>3942</v>
      </c>
      <c r="G2545" s="511">
        <v>96557</v>
      </c>
      <c r="H2545" s="511" t="s">
        <v>6552</v>
      </c>
      <c r="I2545" s="511" t="s">
        <v>5438</v>
      </c>
      <c r="J2545" s="511" t="s">
        <v>3945</v>
      </c>
      <c r="K2545" s="512">
        <v>601.72</v>
      </c>
      <c r="L2545" s="511" t="s">
        <v>3946</v>
      </c>
    </row>
    <row r="2546" spans="1:12">
      <c r="A2546" s="511" t="s">
        <v>6114</v>
      </c>
      <c r="B2546" s="511" t="s">
        <v>6115</v>
      </c>
      <c r="C2546" s="511" t="s">
        <v>6524</v>
      </c>
      <c r="D2546" s="511">
        <v>43</v>
      </c>
      <c r="E2546" s="512" t="s">
        <v>3942</v>
      </c>
      <c r="F2546" s="511" t="s">
        <v>3942</v>
      </c>
      <c r="G2546" s="511">
        <v>96558</v>
      </c>
      <c r="H2546" s="511" t="s">
        <v>6553</v>
      </c>
      <c r="I2546" s="511" t="s">
        <v>5438</v>
      </c>
      <c r="J2546" s="511" t="s">
        <v>3945</v>
      </c>
      <c r="K2546" s="512">
        <v>609.66999999999996</v>
      </c>
      <c r="L2546" s="511" t="s">
        <v>3946</v>
      </c>
    </row>
    <row r="2547" spans="1:12">
      <c r="A2547" s="511" t="s">
        <v>6114</v>
      </c>
      <c r="B2547" s="511" t="s">
        <v>6115</v>
      </c>
      <c r="C2547" s="511" t="s">
        <v>6524</v>
      </c>
      <c r="D2547" s="511">
        <v>43</v>
      </c>
      <c r="E2547" s="512" t="s">
        <v>3942</v>
      </c>
      <c r="F2547" s="511" t="s">
        <v>3942</v>
      </c>
      <c r="G2547" s="511">
        <v>99235</v>
      </c>
      <c r="H2547" s="511" t="s">
        <v>6554</v>
      </c>
      <c r="I2547" s="511" t="s">
        <v>5438</v>
      </c>
      <c r="J2547" s="511" t="s">
        <v>4001</v>
      </c>
      <c r="K2547" s="512">
        <v>582.89</v>
      </c>
      <c r="L2547" s="511" t="s">
        <v>3946</v>
      </c>
    </row>
    <row r="2548" spans="1:12">
      <c r="A2548" s="511" t="s">
        <v>6114</v>
      </c>
      <c r="B2548" s="511" t="s">
        <v>6115</v>
      </c>
      <c r="C2548" s="511" t="s">
        <v>6524</v>
      </c>
      <c r="D2548" s="511">
        <v>43</v>
      </c>
      <c r="E2548" s="512" t="s">
        <v>3942</v>
      </c>
      <c r="F2548" s="511" t="s">
        <v>3942</v>
      </c>
      <c r="G2548" s="511">
        <v>99431</v>
      </c>
      <c r="H2548" s="511" t="s">
        <v>6555</v>
      </c>
      <c r="I2548" s="511" t="s">
        <v>5438</v>
      </c>
      <c r="J2548" s="511" t="s">
        <v>3945</v>
      </c>
      <c r="K2548" s="512">
        <v>604.86</v>
      </c>
      <c r="L2548" s="511" t="s">
        <v>3946</v>
      </c>
    </row>
    <row r="2549" spans="1:12">
      <c r="A2549" s="511" t="s">
        <v>6114</v>
      </c>
      <c r="B2549" s="511" t="s">
        <v>6115</v>
      </c>
      <c r="C2549" s="511" t="s">
        <v>6524</v>
      </c>
      <c r="D2549" s="511">
        <v>43</v>
      </c>
      <c r="E2549" s="512" t="s">
        <v>3942</v>
      </c>
      <c r="F2549" s="511" t="s">
        <v>3942</v>
      </c>
      <c r="G2549" s="511">
        <v>99432</v>
      </c>
      <c r="H2549" s="511" t="s">
        <v>6556</v>
      </c>
      <c r="I2549" s="511" t="s">
        <v>5438</v>
      </c>
      <c r="J2549" s="511" t="s">
        <v>3945</v>
      </c>
      <c r="K2549" s="512">
        <v>587.16</v>
      </c>
      <c r="L2549" s="511" t="s">
        <v>3946</v>
      </c>
    </row>
    <row r="2550" spans="1:12">
      <c r="A2550" s="511" t="s">
        <v>6114</v>
      </c>
      <c r="B2550" s="511" t="s">
        <v>6115</v>
      </c>
      <c r="C2550" s="511" t="s">
        <v>6524</v>
      </c>
      <c r="D2550" s="511">
        <v>43</v>
      </c>
      <c r="E2550" s="512" t="s">
        <v>3942</v>
      </c>
      <c r="F2550" s="511" t="s">
        <v>3942</v>
      </c>
      <c r="G2550" s="511">
        <v>99433</v>
      </c>
      <c r="H2550" s="511" t="s">
        <v>6557</v>
      </c>
      <c r="I2550" s="511" t="s">
        <v>5438</v>
      </c>
      <c r="J2550" s="511" t="s">
        <v>3945</v>
      </c>
      <c r="K2550" s="512">
        <v>638.65</v>
      </c>
      <c r="L2550" s="511" t="s">
        <v>3946</v>
      </c>
    </row>
    <row r="2551" spans="1:12">
      <c r="A2551" s="511" t="s">
        <v>6114</v>
      </c>
      <c r="B2551" s="511" t="s">
        <v>6115</v>
      </c>
      <c r="C2551" s="511" t="s">
        <v>6524</v>
      </c>
      <c r="D2551" s="511">
        <v>43</v>
      </c>
      <c r="E2551" s="512" t="s">
        <v>3942</v>
      </c>
      <c r="F2551" s="511" t="s">
        <v>3942</v>
      </c>
      <c r="G2551" s="511">
        <v>99434</v>
      </c>
      <c r="H2551" s="511" t="s">
        <v>6558</v>
      </c>
      <c r="I2551" s="511" t="s">
        <v>5438</v>
      </c>
      <c r="J2551" s="511" t="s">
        <v>3945</v>
      </c>
      <c r="K2551" s="512">
        <v>609.16</v>
      </c>
      <c r="L2551" s="511" t="s">
        <v>3946</v>
      </c>
    </row>
    <row r="2552" spans="1:12">
      <c r="A2552" s="511" t="s">
        <v>6114</v>
      </c>
      <c r="B2552" s="511" t="s">
        <v>6115</v>
      </c>
      <c r="C2552" s="511" t="s">
        <v>6524</v>
      </c>
      <c r="D2552" s="511">
        <v>43</v>
      </c>
      <c r="E2552" s="512" t="s">
        <v>3942</v>
      </c>
      <c r="F2552" s="511" t="s">
        <v>3942</v>
      </c>
      <c r="G2552" s="511">
        <v>99435</v>
      </c>
      <c r="H2552" s="511" t="s">
        <v>6559</v>
      </c>
      <c r="I2552" s="511" t="s">
        <v>5438</v>
      </c>
      <c r="J2552" s="511" t="s">
        <v>3945</v>
      </c>
      <c r="K2552" s="512">
        <v>590.12</v>
      </c>
      <c r="L2552" s="511" t="s">
        <v>3946</v>
      </c>
    </row>
    <row r="2553" spans="1:12">
      <c r="A2553" s="511" t="s">
        <v>6114</v>
      </c>
      <c r="B2553" s="511" t="s">
        <v>6115</v>
      </c>
      <c r="C2553" s="511" t="s">
        <v>6524</v>
      </c>
      <c r="D2553" s="511">
        <v>43</v>
      </c>
      <c r="E2553" s="512" t="s">
        <v>3942</v>
      </c>
      <c r="F2553" s="511" t="s">
        <v>3942</v>
      </c>
      <c r="G2553" s="511">
        <v>99436</v>
      </c>
      <c r="H2553" s="511" t="s">
        <v>6560</v>
      </c>
      <c r="I2553" s="511" t="s">
        <v>5438</v>
      </c>
      <c r="J2553" s="511" t="s">
        <v>3945</v>
      </c>
      <c r="K2553" s="512">
        <v>661.1</v>
      </c>
      <c r="L2553" s="511" t="s">
        <v>3946</v>
      </c>
    </row>
    <row r="2554" spans="1:12">
      <c r="A2554" s="511" t="s">
        <v>6114</v>
      </c>
      <c r="B2554" s="511" t="s">
        <v>6115</v>
      </c>
      <c r="C2554" s="511" t="s">
        <v>6524</v>
      </c>
      <c r="D2554" s="511">
        <v>43</v>
      </c>
      <c r="E2554" s="512" t="s">
        <v>3942</v>
      </c>
      <c r="F2554" s="511" t="s">
        <v>3942</v>
      </c>
      <c r="G2554" s="511">
        <v>99437</v>
      </c>
      <c r="H2554" s="511" t="s">
        <v>6561</v>
      </c>
      <c r="I2554" s="511" t="s">
        <v>5438</v>
      </c>
      <c r="J2554" s="511" t="s">
        <v>4001</v>
      </c>
      <c r="K2554" s="512">
        <v>618.62</v>
      </c>
      <c r="L2554" s="511" t="s">
        <v>3946</v>
      </c>
    </row>
    <row r="2555" spans="1:12">
      <c r="A2555" s="511" t="s">
        <v>6114</v>
      </c>
      <c r="B2555" s="511" t="s">
        <v>6115</v>
      </c>
      <c r="C2555" s="511" t="s">
        <v>6524</v>
      </c>
      <c r="D2555" s="511">
        <v>43</v>
      </c>
      <c r="E2555" s="512" t="s">
        <v>3942</v>
      </c>
      <c r="F2555" s="511" t="s">
        <v>3942</v>
      </c>
      <c r="G2555" s="511">
        <v>99438</v>
      </c>
      <c r="H2555" s="511" t="s">
        <v>6562</v>
      </c>
      <c r="I2555" s="511" t="s">
        <v>5438</v>
      </c>
      <c r="J2555" s="511" t="s">
        <v>4001</v>
      </c>
      <c r="K2555" s="512">
        <v>624.79</v>
      </c>
      <c r="L2555" s="511" t="s">
        <v>3946</v>
      </c>
    </row>
    <row r="2556" spans="1:12">
      <c r="A2556" s="511" t="s">
        <v>6114</v>
      </c>
      <c r="B2556" s="511" t="s">
        <v>6115</v>
      </c>
      <c r="C2556" s="511" t="s">
        <v>6524</v>
      </c>
      <c r="D2556" s="511">
        <v>43</v>
      </c>
      <c r="E2556" s="512" t="s">
        <v>3942</v>
      </c>
      <c r="F2556" s="511" t="s">
        <v>3942</v>
      </c>
      <c r="G2556" s="511">
        <v>99439</v>
      </c>
      <c r="H2556" s="511" t="s">
        <v>6563</v>
      </c>
      <c r="I2556" s="511" t="s">
        <v>5438</v>
      </c>
      <c r="J2556" s="511" t="s">
        <v>3945</v>
      </c>
      <c r="K2556" s="512">
        <v>595.71</v>
      </c>
      <c r="L2556" s="511" t="s">
        <v>3946</v>
      </c>
    </row>
    <row r="2557" spans="1:12">
      <c r="A2557" s="511" t="s">
        <v>6114</v>
      </c>
      <c r="B2557" s="511" t="s">
        <v>6115</v>
      </c>
      <c r="C2557" s="511" t="s">
        <v>6524</v>
      </c>
      <c r="D2557" s="511">
        <v>43</v>
      </c>
      <c r="E2557" s="512" t="s">
        <v>3942</v>
      </c>
      <c r="F2557" s="511" t="s">
        <v>3942</v>
      </c>
      <c r="G2557" s="511">
        <v>102473</v>
      </c>
      <c r="H2557" s="511" t="s">
        <v>6564</v>
      </c>
      <c r="I2557" s="511" t="s">
        <v>5438</v>
      </c>
      <c r="J2557" s="511" t="s">
        <v>4001</v>
      </c>
      <c r="K2557" s="512">
        <v>772.13</v>
      </c>
      <c r="L2557" s="511" t="s">
        <v>3946</v>
      </c>
    </row>
    <row r="2558" spans="1:12">
      <c r="A2558" s="511" t="s">
        <v>6114</v>
      </c>
      <c r="B2558" s="511" t="s">
        <v>6115</v>
      </c>
      <c r="C2558" s="511" t="s">
        <v>6524</v>
      </c>
      <c r="D2558" s="511">
        <v>43</v>
      </c>
      <c r="E2558" s="512" t="s">
        <v>3942</v>
      </c>
      <c r="F2558" s="511" t="s">
        <v>3942</v>
      </c>
      <c r="G2558" s="511">
        <v>102474</v>
      </c>
      <c r="H2558" s="511" t="s">
        <v>6565</v>
      </c>
      <c r="I2558" s="511" t="s">
        <v>5438</v>
      </c>
      <c r="J2558" s="511" t="s">
        <v>4001</v>
      </c>
      <c r="K2558" s="512">
        <v>799.96</v>
      </c>
      <c r="L2558" s="511" t="s">
        <v>3946</v>
      </c>
    </row>
    <row r="2559" spans="1:12">
      <c r="A2559" s="511" t="s">
        <v>6114</v>
      </c>
      <c r="B2559" s="511" t="s">
        <v>6115</v>
      </c>
      <c r="C2559" s="511" t="s">
        <v>6524</v>
      </c>
      <c r="D2559" s="511">
        <v>43</v>
      </c>
      <c r="E2559" s="512" t="s">
        <v>3942</v>
      </c>
      <c r="F2559" s="511" t="s">
        <v>3942</v>
      </c>
      <c r="G2559" s="511">
        <v>102475</v>
      </c>
      <c r="H2559" s="511" t="s">
        <v>6566</v>
      </c>
      <c r="I2559" s="511" t="s">
        <v>5438</v>
      </c>
      <c r="J2559" s="511" t="s">
        <v>4001</v>
      </c>
      <c r="K2559" s="512">
        <v>836.22</v>
      </c>
      <c r="L2559" s="511" t="s">
        <v>3946</v>
      </c>
    </row>
    <row r="2560" spans="1:12">
      <c r="A2560" s="511" t="s">
        <v>6114</v>
      </c>
      <c r="B2560" s="511" t="s">
        <v>6115</v>
      </c>
      <c r="C2560" s="511" t="s">
        <v>6524</v>
      </c>
      <c r="D2560" s="511">
        <v>43</v>
      </c>
      <c r="E2560" s="512" t="s">
        <v>3942</v>
      </c>
      <c r="F2560" s="511" t="s">
        <v>3942</v>
      </c>
      <c r="G2560" s="511">
        <v>102476</v>
      </c>
      <c r="H2560" s="511" t="s">
        <v>6567</v>
      </c>
      <c r="I2560" s="511" t="s">
        <v>5438</v>
      </c>
      <c r="J2560" s="511" t="s">
        <v>4001</v>
      </c>
      <c r="K2560" s="512">
        <v>846.32</v>
      </c>
      <c r="L2560" s="511" t="s">
        <v>3946</v>
      </c>
    </row>
    <row r="2561" spans="1:12">
      <c r="A2561" s="511" t="s">
        <v>6114</v>
      </c>
      <c r="B2561" s="511" t="s">
        <v>6115</v>
      </c>
      <c r="C2561" s="511" t="s">
        <v>6524</v>
      </c>
      <c r="D2561" s="511">
        <v>43</v>
      </c>
      <c r="E2561" s="512" t="s">
        <v>3942</v>
      </c>
      <c r="F2561" s="511" t="s">
        <v>3942</v>
      </c>
      <c r="G2561" s="511">
        <v>102477</v>
      </c>
      <c r="H2561" s="511" t="s">
        <v>6568</v>
      </c>
      <c r="I2561" s="511" t="s">
        <v>5438</v>
      </c>
      <c r="J2561" s="511" t="s">
        <v>4001</v>
      </c>
      <c r="K2561" s="512">
        <v>876.77</v>
      </c>
      <c r="L2561" s="511" t="s">
        <v>3946</v>
      </c>
    </row>
    <row r="2562" spans="1:12">
      <c r="A2562" s="511" t="s">
        <v>6114</v>
      </c>
      <c r="B2562" s="511" t="s">
        <v>6115</v>
      </c>
      <c r="C2562" s="511" t="s">
        <v>6524</v>
      </c>
      <c r="D2562" s="511">
        <v>43</v>
      </c>
      <c r="E2562" s="512" t="s">
        <v>3942</v>
      </c>
      <c r="F2562" s="511" t="s">
        <v>3942</v>
      </c>
      <c r="G2562" s="511">
        <v>102478</v>
      </c>
      <c r="H2562" s="511" t="s">
        <v>6569</v>
      </c>
      <c r="I2562" s="511" t="s">
        <v>5438</v>
      </c>
      <c r="J2562" s="511" t="s">
        <v>4001</v>
      </c>
      <c r="K2562" s="512">
        <v>908.44</v>
      </c>
      <c r="L2562" s="511" t="s">
        <v>3946</v>
      </c>
    </row>
    <row r="2563" spans="1:12">
      <c r="A2563" s="511" t="s">
        <v>6114</v>
      </c>
      <c r="B2563" s="511" t="s">
        <v>6115</v>
      </c>
      <c r="C2563" s="511" t="s">
        <v>6524</v>
      </c>
      <c r="D2563" s="511">
        <v>43</v>
      </c>
      <c r="E2563" s="512" t="s">
        <v>3942</v>
      </c>
      <c r="F2563" s="511" t="s">
        <v>3942</v>
      </c>
      <c r="G2563" s="511">
        <v>102479</v>
      </c>
      <c r="H2563" s="511" t="s">
        <v>6570</v>
      </c>
      <c r="I2563" s="511" t="s">
        <v>5438</v>
      </c>
      <c r="J2563" s="511" t="s">
        <v>4001</v>
      </c>
      <c r="K2563" s="512">
        <v>771.43</v>
      </c>
      <c r="L2563" s="511" t="s">
        <v>3946</v>
      </c>
    </row>
    <row r="2564" spans="1:12">
      <c r="A2564" s="511" t="s">
        <v>6114</v>
      </c>
      <c r="B2564" s="511" t="s">
        <v>6115</v>
      </c>
      <c r="C2564" s="511" t="s">
        <v>6524</v>
      </c>
      <c r="D2564" s="511">
        <v>43</v>
      </c>
      <c r="E2564" s="512" t="s">
        <v>3942</v>
      </c>
      <c r="F2564" s="511" t="s">
        <v>3942</v>
      </c>
      <c r="G2564" s="511">
        <v>102480</v>
      </c>
      <c r="H2564" s="511" t="s">
        <v>6571</v>
      </c>
      <c r="I2564" s="511" t="s">
        <v>5438</v>
      </c>
      <c r="J2564" s="511" t="s">
        <v>4001</v>
      </c>
      <c r="K2564" s="512">
        <v>795.3</v>
      </c>
      <c r="L2564" s="511" t="s">
        <v>3946</v>
      </c>
    </row>
    <row r="2565" spans="1:12">
      <c r="A2565" s="511" t="s">
        <v>6114</v>
      </c>
      <c r="B2565" s="511" t="s">
        <v>6115</v>
      </c>
      <c r="C2565" s="511" t="s">
        <v>6524</v>
      </c>
      <c r="D2565" s="511">
        <v>43</v>
      </c>
      <c r="E2565" s="512" t="s">
        <v>3942</v>
      </c>
      <c r="F2565" s="511" t="s">
        <v>3942</v>
      </c>
      <c r="G2565" s="511">
        <v>102481</v>
      </c>
      <c r="H2565" s="511" t="s">
        <v>6572</v>
      </c>
      <c r="I2565" s="511" t="s">
        <v>5438</v>
      </c>
      <c r="J2565" s="511" t="s">
        <v>4001</v>
      </c>
      <c r="K2565" s="512">
        <v>825.96</v>
      </c>
      <c r="L2565" s="511" t="s">
        <v>3946</v>
      </c>
    </row>
    <row r="2566" spans="1:12">
      <c r="A2566" s="511" t="s">
        <v>6114</v>
      </c>
      <c r="B2566" s="511" t="s">
        <v>6115</v>
      </c>
      <c r="C2566" s="511" t="s">
        <v>6524</v>
      </c>
      <c r="D2566" s="511">
        <v>43</v>
      </c>
      <c r="E2566" s="512" t="s">
        <v>3942</v>
      </c>
      <c r="F2566" s="511" t="s">
        <v>3942</v>
      </c>
      <c r="G2566" s="511">
        <v>102482</v>
      </c>
      <c r="H2566" s="511" t="s">
        <v>6573</v>
      </c>
      <c r="I2566" s="511" t="s">
        <v>5438</v>
      </c>
      <c r="J2566" s="511" t="s">
        <v>4001</v>
      </c>
      <c r="K2566" s="512">
        <v>845.7</v>
      </c>
      <c r="L2566" s="511" t="s">
        <v>3946</v>
      </c>
    </row>
    <row r="2567" spans="1:12">
      <c r="A2567" s="511" t="s">
        <v>6114</v>
      </c>
      <c r="B2567" s="511" t="s">
        <v>6115</v>
      </c>
      <c r="C2567" s="511" t="s">
        <v>6524</v>
      </c>
      <c r="D2567" s="511">
        <v>43</v>
      </c>
      <c r="E2567" s="512" t="s">
        <v>3942</v>
      </c>
      <c r="F2567" s="511" t="s">
        <v>3942</v>
      </c>
      <c r="G2567" s="511">
        <v>102483</v>
      </c>
      <c r="H2567" s="511" t="s">
        <v>6574</v>
      </c>
      <c r="I2567" s="511" t="s">
        <v>5438</v>
      </c>
      <c r="J2567" s="511" t="s">
        <v>4001</v>
      </c>
      <c r="K2567" s="512">
        <v>872.5</v>
      </c>
      <c r="L2567" s="511" t="s">
        <v>3946</v>
      </c>
    </row>
    <row r="2568" spans="1:12">
      <c r="A2568" s="511" t="s">
        <v>6114</v>
      </c>
      <c r="B2568" s="511" t="s">
        <v>6115</v>
      </c>
      <c r="C2568" s="511" t="s">
        <v>6524</v>
      </c>
      <c r="D2568" s="511">
        <v>43</v>
      </c>
      <c r="E2568" s="512" t="s">
        <v>3942</v>
      </c>
      <c r="F2568" s="511" t="s">
        <v>3942</v>
      </c>
      <c r="G2568" s="511">
        <v>102484</v>
      </c>
      <c r="H2568" s="511" t="s">
        <v>6575</v>
      </c>
      <c r="I2568" s="511" t="s">
        <v>5438</v>
      </c>
      <c r="J2568" s="511" t="s">
        <v>4001</v>
      </c>
      <c r="K2568" s="512">
        <v>909.07</v>
      </c>
      <c r="L2568" s="511" t="s">
        <v>3946</v>
      </c>
    </row>
    <row r="2569" spans="1:12">
      <c r="A2569" s="511" t="s">
        <v>6114</v>
      </c>
      <c r="B2569" s="511" t="s">
        <v>6115</v>
      </c>
      <c r="C2569" s="511" t="s">
        <v>6524</v>
      </c>
      <c r="D2569" s="511">
        <v>43</v>
      </c>
      <c r="E2569" s="512" t="s">
        <v>3942</v>
      </c>
      <c r="F2569" s="511" t="s">
        <v>3942</v>
      </c>
      <c r="G2569" s="511">
        <v>102485</v>
      </c>
      <c r="H2569" s="511" t="s">
        <v>6576</v>
      </c>
      <c r="I2569" s="511" t="s">
        <v>5438</v>
      </c>
      <c r="J2569" s="511" t="s">
        <v>4001</v>
      </c>
      <c r="K2569" s="512">
        <v>843.46</v>
      </c>
      <c r="L2569" s="511" t="s">
        <v>3946</v>
      </c>
    </row>
    <row r="2570" spans="1:12">
      <c r="A2570" s="511" t="s">
        <v>6114</v>
      </c>
      <c r="B2570" s="511" t="s">
        <v>6115</v>
      </c>
      <c r="C2570" s="511" t="s">
        <v>6524</v>
      </c>
      <c r="D2570" s="511">
        <v>43</v>
      </c>
      <c r="E2570" s="512" t="s">
        <v>3942</v>
      </c>
      <c r="F2570" s="511" t="s">
        <v>3942</v>
      </c>
      <c r="G2570" s="511">
        <v>102486</v>
      </c>
      <c r="H2570" s="511" t="s">
        <v>6577</v>
      </c>
      <c r="I2570" s="511" t="s">
        <v>5438</v>
      </c>
      <c r="J2570" s="511" t="s">
        <v>4001</v>
      </c>
      <c r="K2570" s="512">
        <v>860.63</v>
      </c>
      <c r="L2570" s="511" t="s">
        <v>3946</v>
      </c>
    </row>
    <row r="2571" spans="1:12">
      <c r="A2571" s="511" t="s">
        <v>6114</v>
      </c>
      <c r="B2571" s="511" t="s">
        <v>6115</v>
      </c>
      <c r="C2571" s="511" t="s">
        <v>6524</v>
      </c>
      <c r="D2571" s="511">
        <v>43</v>
      </c>
      <c r="E2571" s="512" t="s">
        <v>3942</v>
      </c>
      <c r="F2571" s="511" t="s">
        <v>3942</v>
      </c>
      <c r="G2571" s="511">
        <v>102487</v>
      </c>
      <c r="H2571" s="511" t="s">
        <v>6578</v>
      </c>
      <c r="I2571" s="511" t="s">
        <v>5438</v>
      </c>
      <c r="J2571" s="511" t="s">
        <v>3945</v>
      </c>
      <c r="K2571" s="512">
        <v>701.41</v>
      </c>
      <c r="L2571" s="511" t="s">
        <v>3946</v>
      </c>
    </row>
    <row r="2572" spans="1:12">
      <c r="A2572" s="511" t="s">
        <v>6114</v>
      </c>
      <c r="B2572" s="511" t="s">
        <v>6115</v>
      </c>
      <c r="C2572" s="511" t="s">
        <v>6524</v>
      </c>
      <c r="D2572" s="511">
        <v>43</v>
      </c>
      <c r="E2572" s="512" t="s">
        <v>3942</v>
      </c>
      <c r="F2572" s="511" t="s">
        <v>3942</v>
      </c>
      <c r="G2572" s="511">
        <v>103183</v>
      </c>
      <c r="H2572" s="511" t="s">
        <v>6579</v>
      </c>
      <c r="I2572" s="511" t="s">
        <v>5438</v>
      </c>
      <c r="J2572" s="511" t="s">
        <v>3945</v>
      </c>
      <c r="K2572" s="512">
        <v>638.13</v>
      </c>
      <c r="L2572" s="511" t="s">
        <v>3946</v>
      </c>
    </row>
    <row r="2573" spans="1:12">
      <c r="A2573" s="511" t="s">
        <v>6114</v>
      </c>
      <c r="B2573" s="511" t="s">
        <v>6115</v>
      </c>
      <c r="C2573" s="511" t="s">
        <v>6524</v>
      </c>
      <c r="D2573" s="511">
        <v>43</v>
      </c>
      <c r="E2573" s="512" t="s">
        <v>3942</v>
      </c>
      <c r="F2573" s="511" t="s">
        <v>3942</v>
      </c>
      <c r="G2573" s="511">
        <v>103184</v>
      </c>
      <c r="H2573" s="511" t="s">
        <v>6580</v>
      </c>
      <c r="I2573" s="511" t="s">
        <v>5438</v>
      </c>
      <c r="J2573" s="511" t="s">
        <v>4001</v>
      </c>
      <c r="K2573" s="512">
        <v>595.35</v>
      </c>
      <c r="L2573" s="511" t="s">
        <v>3946</v>
      </c>
    </row>
    <row r="2574" spans="1:12">
      <c r="A2574" s="511" t="s">
        <v>6114</v>
      </c>
      <c r="B2574" s="511" t="s">
        <v>6115</v>
      </c>
      <c r="C2574" s="511" t="s">
        <v>6524</v>
      </c>
      <c r="D2574" s="511">
        <v>43</v>
      </c>
      <c r="E2574" s="512" t="s">
        <v>3942</v>
      </c>
      <c r="F2574" s="511" t="s">
        <v>3942</v>
      </c>
      <c r="G2574" s="511">
        <v>103669</v>
      </c>
      <c r="H2574" s="511" t="s">
        <v>6581</v>
      </c>
      <c r="I2574" s="511" t="s">
        <v>5438</v>
      </c>
      <c r="J2574" s="511" t="s">
        <v>3945</v>
      </c>
      <c r="K2574" s="512">
        <v>870.93</v>
      </c>
      <c r="L2574" s="511" t="s">
        <v>3946</v>
      </c>
    </row>
    <row r="2575" spans="1:12">
      <c r="A2575" s="511" t="s">
        <v>6114</v>
      </c>
      <c r="B2575" s="511" t="s">
        <v>6115</v>
      </c>
      <c r="C2575" s="511" t="s">
        <v>6524</v>
      </c>
      <c r="D2575" s="511">
        <v>43</v>
      </c>
      <c r="E2575" s="512" t="s">
        <v>3942</v>
      </c>
      <c r="F2575" s="511" t="s">
        <v>3942</v>
      </c>
      <c r="G2575" s="511">
        <v>103670</v>
      </c>
      <c r="H2575" s="511" t="s">
        <v>6582</v>
      </c>
      <c r="I2575" s="511" t="s">
        <v>5438</v>
      </c>
      <c r="J2575" s="511" t="s">
        <v>3945</v>
      </c>
      <c r="K2575" s="512">
        <v>298.64</v>
      </c>
      <c r="L2575" s="511" t="s">
        <v>3946</v>
      </c>
    </row>
    <row r="2576" spans="1:12">
      <c r="A2576" s="511" t="s">
        <v>6114</v>
      </c>
      <c r="B2576" s="511" t="s">
        <v>6115</v>
      </c>
      <c r="C2576" s="511" t="s">
        <v>6524</v>
      </c>
      <c r="D2576" s="511">
        <v>43</v>
      </c>
      <c r="E2576" s="512" t="s">
        <v>3942</v>
      </c>
      <c r="F2576" s="511" t="s">
        <v>3942</v>
      </c>
      <c r="G2576" s="511">
        <v>103671</v>
      </c>
      <c r="H2576" s="511" t="s">
        <v>6583</v>
      </c>
      <c r="I2576" s="511" t="s">
        <v>5438</v>
      </c>
      <c r="J2576" s="511" t="s">
        <v>3945</v>
      </c>
      <c r="K2576" s="512">
        <v>620.71</v>
      </c>
      <c r="L2576" s="511" t="s">
        <v>3946</v>
      </c>
    </row>
    <row r="2577" spans="1:12">
      <c r="A2577" s="511" t="s">
        <v>6114</v>
      </c>
      <c r="B2577" s="511" t="s">
        <v>6115</v>
      </c>
      <c r="C2577" s="511" t="s">
        <v>6524</v>
      </c>
      <c r="D2577" s="511">
        <v>43</v>
      </c>
      <c r="E2577" s="512" t="s">
        <v>3942</v>
      </c>
      <c r="F2577" s="511" t="s">
        <v>3942</v>
      </c>
      <c r="G2577" s="511">
        <v>103672</v>
      </c>
      <c r="H2577" s="511" t="s">
        <v>6584</v>
      </c>
      <c r="I2577" s="511" t="s">
        <v>5438</v>
      </c>
      <c r="J2577" s="511" t="s">
        <v>3945</v>
      </c>
      <c r="K2577" s="512">
        <v>580.86</v>
      </c>
      <c r="L2577" s="511" t="s">
        <v>3946</v>
      </c>
    </row>
    <row r="2578" spans="1:12">
      <c r="A2578" s="511" t="s">
        <v>6114</v>
      </c>
      <c r="B2578" s="511" t="s">
        <v>6115</v>
      </c>
      <c r="C2578" s="511" t="s">
        <v>6524</v>
      </c>
      <c r="D2578" s="511">
        <v>43</v>
      </c>
      <c r="E2578" s="512" t="s">
        <v>3942</v>
      </c>
      <c r="F2578" s="511" t="s">
        <v>3942</v>
      </c>
      <c r="G2578" s="511">
        <v>103673</v>
      </c>
      <c r="H2578" s="511" t="s">
        <v>6585</v>
      </c>
      <c r="I2578" s="511" t="s">
        <v>5438</v>
      </c>
      <c r="J2578" s="511" t="s">
        <v>3945</v>
      </c>
      <c r="K2578" s="512">
        <v>41.51</v>
      </c>
      <c r="L2578" s="511" t="s">
        <v>3946</v>
      </c>
    </row>
    <row r="2579" spans="1:12">
      <c r="A2579" s="511" t="s">
        <v>6114</v>
      </c>
      <c r="B2579" s="511" t="s">
        <v>6115</v>
      </c>
      <c r="C2579" s="511" t="s">
        <v>6524</v>
      </c>
      <c r="D2579" s="511">
        <v>43</v>
      </c>
      <c r="E2579" s="512" t="s">
        <v>3942</v>
      </c>
      <c r="F2579" s="511" t="s">
        <v>3942</v>
      </c>
      <c r="G2579" s="511">
        <v>103674</v>
      </c>
      <c r="H2579" s="511" t="s">
        <v>6586</v>
      </c>
      <c r="I2579" s="511" t="s">
        <v>5438</v>
      </c>
      <c r="J2579" s="511" t="s">
        <v>3945</v>
      </c>
      <c r="K2579" s="512">
        <v>602.26</v>
      </c>
      <c r="L2579" s="511" t="s">
        <v>3946</v>
      </c>
    </row>
    <row r="2580" spans="1:12">
      <c r="A2580" s="511" t="s">
        <v>6114</v>
      </c>
      <c r="B2580" s="511" t="s">
        <v>6115</v>
      </c>
      <c r="C2580" s="511" t="s">
        <v>6524</v>
      </c>
      <c r="D2580" s="511">
        <v>43</v>
      </c>
      <c r="E2580" s="512" t="s">
        <v>3942</v>
      </c>
      <c r="F2580" s="511" t="s">
        <v>3942</v>
      </c>
      <c r="G2580" s="511">
        <v>103675</v>
      </c>
      <c r="H2580" s="511" t="s">
        <v>6587</v>
      </c>
      <c r="I2580" s="511" t="s">
        <v>5438</v>
      </c>
      <c r="J2580" s="511" t="s">
        <v>3945</v>
      </c>
      <c r="K2580" s="512">
        <v>582.16999999999996</v>
      </c>
      <c r="L2580" s="511" t="s">
        <v>3946</v>
      </c>
    </row>
    <row r="2581" spans="1:12">
      <c r="A2581" s="511" t="s">
        <v>6114</v>
      </c>
      <c r="B2581" s="511" t="s">
        <v>6115</v>
      </c>
      <c r="C2581" s="511" t="s">
        <v>6524</v>
      </c>
      <c r="D2581" s="511">
        <v>43</v>
      </c>
      <c r="E2581" s="512" t="s">
        <v>3942</v>
      </c>
      <c r="F2581" s="511" t="s">
        <v>3942</v>
      </c>
      <c r="G2581" s="511">
        <v>103676</v>
      </c>
      <c r="H2581" s="511" t="s">
        <v>6588</v>
      </c>
      <c r="I2581" s="511" t="s">
        <v>5438</v>
      </c>
      <c r="J2581" s="511" t="s">
        <v>3945</v>
      </c>
      <c r="K2581" s="512">
        <v>925.49</v>
      </c>
      <c r="L2581" s="511" t="s">
        <v>3946</v>
      </c>
    </row>
    <row r="2582" spans="1:12">
      <c r="A2582" s="511" t="s">
        <v>6114</v>
      </c>
      <c r="B2582" s="511" t="s">
        <v>6115</v>
      </c>
      <c r="C2582" s="511" t="s">
        <v>6524</v>
      </c>
      <c r="D2582" s="511">
        <v>43</v>
      </c>
      <c r="E2582" s="512" t="s">
        <v>3942</v>
      </c>
      <c r="F2582" s="511" t="s">
        <v>3942</v>
      </c>
      <c r="G2582" s="511">
        <v>103677</v>
      </c>
      <c r="H2582" s="511" t="s">
        <v>6589</v>
      </c>
      <c r="I2582" s="511" t="s">
        <v>5438</v>
      </c>
      <c r="J2582" s="511" t="s">
        <v>3945</v>
      </c>
      <c r="K2582" s="512">
        <v>755.36</v>
      </c>
      <c r="L2582" s="511" t="s">
        <v>3946</v>
      </c>
    </row>
    <row r="2583" spans="1:12">
      <c r="A2583" s="511" t="s">
        <v>6114</v>
      </c>
      <c r="B2583" s="511" t="s">
        <v>6115</v>
      </c>
      <c r="C2583" s="511" t="s">
        <v>6524</v>
      </c>
      <c r="D2583" s="511">
        <v>43</v>
      </c>
      <c r="E2583" s="512" t="s">
        <v>3942</v>
      </c>
      <c r="F2583" s="511" t="s">
        <v>3942</v>
      </c>
      <c r="G2583" s="511">
        <v>103678</v>
      </c>
      <c r="H2583" s="511" t="s">
        <v>6590</v>
      </c>
      <c r="I2583" s="511" t="s">
        <v>5438</v>
      </c>
      <c r="J2583" s="511" t="s">
        <v>3945</v>
      </c>
      <c r="K2583" s="512">
        <v>829.77</v>
      </c>
      <c r="L2583" s="511" t="s">
        <v>3946</v>
      </c>
    </row>
    <row r="2584" spans="1:12">
      <c r="A2584" s="511" t="s">
        <v>6114</v>
      </c>
      <c r="B2584" s="511" t="s">
        <v>6115</v>
      </c>
      <c r="C2584" s="511" t="s">
        <v>6524</v>
      </c>
      <c r="D2584" s="511">
        <v>43</v>
      </c>
      <c r="E2584" s="512" t="s">
        <v>3942</v>
      </c>
      <c r="F2584" s="511" t="s">
        <v>3942</v>
      </c>
      <c r="G2584" s="511">
        <v>103679</v>
      </c>
      <c r="H2584" s="511" t="s">
        <v>6591</v>
      </c>
      <c r="I2584" s="511" t="s">
        <v>5438</v>
      </c>
      <c r="J2584" s="511" t="s">
        <v>3945</v>
      </c>
      <c r="K2584" s="512">
        <v>712.79</v>
      </c>
      <c r="L2584" s="511" t="s">
        <v>3946</v>
      </c>
    </row>
    <row r="2585" spans="1:12">
      <c r="A2585" s="511" t="s">
        <v>6114</v>
      </c>
      <c r="B2585" s="511" t="s">
        <v>6115</v>
      </c>
      <c r="C2585" s="511" t="s">
        <v>6524</v>
      </c>
      <c r="D2585" s="511">
        <v>43</v>
      </c>
      <c r="E2585" s="512" t="s">
        <v>3942</v>
      </c>
      <c r="F2585" s="511" t="s">
        <v>3942</v>
      </c>
      <c r="G2585" s="511">
        <v>103680</v>
      </c>
      <c r="H2585" s="511" t="s">
        <v>6592</v>
      </c>
      <c r="I2585" s="511" t="s">
        <v>5438</v>
      </c>
      <c r="J2585" s="511" t="s">
        <v>3945</v>
      </c>
      <c r="K2585" s="512">
        <v>764.34</v>
      </c>
      <c r="L2585" s="511" t="s">
        <v>3946</v>
      </c>
    </row>
    <row r="2586" spans="1:12">
      <c r="A2586" s="511" t="s">
        <v>6114</v>
      </c>
      <c r="B2586" s="511" t="s">
        <v>6115</v>
      </c>
      <c r="C2586" s="511" t="s">
        <v>6524</v>
      </c>
      <c r="D2586" s="511">
        <v>43</v>
      </c>
      <c r="E2586" s="512" t="s">
        <v>3942</v>
      </c>
      <c r="F2586" s="511" t="s">
        <v>3942</v>
      </c>
      <c r="G2586" s="511">
        <v>103681</v>
      </c>
      <c r="H2586" s="511" t="s">
        <v>6593</v>
      </c>
      <c r="I2586" s="511" t="s">
        <v>5438</v>
      </c>
      <c r="J2586" s="511" t="s">
        <v>3945</v>
      </c>
      <c r="K2586" s="512">
        <v>647.85</v>
      </c>
      <c r="L2586" s="511" t="s">
        <v>3946</v>
      </c>
    </row>
    <row r="2587" spans="1:12">
      <c r="A2587" s="511" t="s">
        <v>6114</v>
      </c>
      <c r="B2587" s="511" t="s">
        <v>6115</v>
      </c>
      <c r="C2587" s="511" t="s">
        <v>6524</v>
      </c>
      <c r="D2587" s="511">
        <v>43</v>
      </c>
      <c r="E2587" s="512" t="s">
        <v>3942</v>
      </c>
      <c r="F2587" s="511" t="s">
        <v>3942</v>
      </c>
      <c r="G2587" s="511">
        <v>103682</v>
      </c>
      <c r="H2587" s="511" t="s">
        <v>6594</v>
      </c>
      <c r="I2587" s="511" t="s">
        <v>5438</v>
      </c>
      <c r="J2587" s="511" t="s">
        <v>3945</v>
      </c>
      <c r="K2587" s="512">
        <v>888.16</v>
      </c>
      <c r="L2587" s="511" t="s">
        <v>3946</v>
      </c>
    </row>
    <row r="2588" spans="1:12">
      <c r="A2588" s="511" t="s">
        <v>6114</v>
      </c>
      <c r="B2588" s="511" t="s">
        <v>6115</v>
      </c>
      <c r="C2588" s="511" t="s">
        <v>6524</v>
      </c>
      <c r="D2588" s="511">
        <v>43</v>
      </c>
      <c r="E2588" s="512" t="s">
        <v>3942</v>
      </c>
      <c r="F2588" s="511" t="s">
        <v>3942</v>
      </c>
      <c r="G2588" s="511">
        <v>103683</v>
      </c>
      <c r="H2588" s="511" t="s">
        <v>6595</v>
      </c>
      <c r="I2588" s="511" t="s">
        <v>5438</v>
      </c>
      <c r="J2588" s="511" t="s">
        <v>3945</v>
      </c>
      <c r="K2588" s="513">
        <v>1177.3900000000001</v>
      </c>
      <c r="L2588" s="511" t="s">
        <v>3946</v>
      </c>
    </row>
    <row r="2589" spans="1:12">
      <c r="A2589" s="511" t="s">
        <v>6114</v>
      </c>
      <c r="B2589" s="511" t="s">
        <v>6115</v>
      </c>
      <c r="C2589" s="511" t="s">
        <v>6524</v>
      </c>
      <c r="D2589" s="511">
        <v>43</v>
      </c>
      <c r="E2589" s="512" t="s">
        <v>3942</v>
      </c>
      <c r="F2589" s="511" t="s">
        <v>3942</v>
      </c>
      <c r="G2589" s="511">
        <v>103684</v>
      </c>
      <c r="H2589" s="511" t="s">
        <v>6596</v>
      </c>
      <c r="I2589" s="511" t="s">
        <v>5438</v>
      </c>
      <c r="J2589" s="511" t="s">
        <v>3945</v>
      </c>
      <c r="K2589" s="512">
        <v>599.48</v>
      </c>
      <c r="L2589" s="511" t="s">
        <v>3946</v>
      </c>
    </row>
    <row r="2590" spans="1:12">
      <c r="A2590" s="511" t="s">
        <v>6114</v>
      </c>
      <c r="B2590" s="511" t="s">
        <v>6115</v>
      </c>
      <c r="C2590" s="511" t="s">
        <v>6524</v>
      </c>
      <c r="D2590" s="511">
        <v>43</v>
      </c>
      <c r="E2590" s="512" t="s">
        <v>3942</v>
      </c>
      <c r="F2590" s="511" t="s">
        <v>3942</v>
      </c>
      <c r="G2590" s="511">
        <v>103685</v>
      </c>
      <c r="H2590" s="511" t="s">
        <v>6597</v>
      </c>
      <c r="I2590" s="511" t="s">
        <v>5438</v>
      </c>
      <c r="J2590" s="511" t="s">
        <v>3945</v>
      </c>
      <c r="K2590" s="512">
        <v>586.86</v>
      </c>
      <c r="L2590" s="511" t="s">
        <v>3946</v>
      </c>
    </row>
    <row r="2591" spans="1:12">
      <c r="A2591" s="511" t="s">
        <v>6114</v>
      </c>
      <c r="B2591" s="511" t="s">
        <v>6115</v>
      </c>
      <c r="C2591" s="511" t="s">
        <v>6524</v>
      </c>
      <c r="D2591" s="511">
        <v>43</v>
      </c>
      <c r="E2591" s="512" t="s">
        <v>3942</v>
      </c>
      <c r="F2591" s="511" t="s">
        <v>3942</v>
      </c>
      <c r="G2591" s="511">
        <v>103686</v>
      </c>
      <c r="H2591" s="511" t="s">
        <v>6598</v>
      </c>
      <c r="I2591" s="511" t="s">
        <v>5438</v>
      </c>
      <c r="J2591" s="511" t="s">
        <v>3945</v>
      </c>
      <c r="K2591" s="512">
        <v>649.66</v>
      </c>
      <c r="L2591" s="511" t="s">
        <v>3946</v>
      </c>
    </row>
    <row r="2592" spans="1:12">
      <c r="A2592" s="511" t="s">
        <v>6114</v>
      </c>
      <c r="B2592" s="511" t="s">
        <v>6115</v>
      </c>
      <c r="C2592" s="511" t="s">
        <v>6524</v>
      </c>
      <c r="D2592" s="511">
        <v>43</v>
      </c>
      <c r="E2592" s="512" t="s">
        <v>3942</v>
      </c>
      <c r="F2592" s="511" t="s">
        <v>3942</v>
      </c>
      <c r="G2592" s="511">
        <v>103687</v>
      </c>
      <c r="H2592" s="511" t="s">
        <v>6599</v>
      </c>
      <c r="I2592" s="511" t="s">
        <v>5438</v>
      </c>
      <c r="J2592" s="511" t="s">
        <v>3945</v>
      </c>
      <c r="K2592" s="512">
        <v>994.21</v>
      </c>
      <c r="L2592" s="511" t="s">
        <v>3946</v>
      </c>
    </row>
    <row r="2593" spans="1:12">
      <c r="A2593" s="511" t="s">
        <v>6114</v>
      </c>
      <c r="B2593" s="511" t="s">
        <v>6115</v>
      </c>
      <c r="C2593" s="511" t="s">
        <v>6524</v>
      </c>
      <c r="D2593" s="511">
        <v>43</v>
      </c>
      <c r="E2593" s="512" t="s">
        <v>3942</v>
      </c>
      <c r="F2593" s="511" t="s">
        <v>3942</v>
      </c>
      <c r="G2593" s="511">
        <v>103688</v>
      </c>
      <c r="H2593" s="511" t="s">
        <v>6600</v>
      </c>
      <c r="I2593" s="511" t="s">
        <v>5438</v>
      </c>
      <c r="J2593" s="511" t="s">
        <v>3945</v>
      </c>
      <c r="K2593" s="512">
        <v>749.19</v>
      </c>
      <c r="L2593" s="511" t="s">
        <v>3946</v>
      </c>
    </row>
    <row r="2594" spans="1:12">
      <c r="A2594" s="511" t="s">
        <v>6114</v>
      </c>
      <c r="B2594" s="511" t="s">
        <v>6115</v>
      </c>
      <c r="C2594" s="511" t="s">
        <v>6601</v>
      </c>
      <c r="D2594" s="511">
        <v>44</v>
      </c>
      <c r="E2594" s="512" t="s">
        <v>3942</v>
      </c>
      <c r="F2594" s="511" t="s">
        <v>3942</v>
      </c>
      <c r="G2594" s="511">
        <v>101963</v>
      </c>
      <c r="H2594" s="511" t="s">
        <v>6602</v>
      </c>
      <c r="I2594" s="511" t="s">
        <v>4290</v>
      </c>
      <c r="J2594" s="511" t="s">
        <v>3945</v>
      </c>
      <c r="K2594" s="512">
        <v>192.79</v>
      </c>
      <c r="L2594" s="511" t="s">
        <v>3946</v>
      </c>
    </row>
    <row r="2595" spans="1:12">
      <c r="A2595" s="511" t="s">
        <v>6114</v>
      </c>
      <c r="B2595" s="511" t="s">
        <v>6115</v>
      </c>
      <c r="C2595" s="511" t="s">
        <v>6601</v>
      </c>
      <c r="D2595" s="511">
        <v>44</v>
      </c>
      <c r="E2595" s="512" t="s">
        <v>3942</v>
      </c>
      <c r="F2595" s="511" t="s">
        <v>3942</v>
      </c>
      <c r="G2595" s="511">
        <v>101964</v>
      </c>
      <c r="H2595" s="511" t="s">
        <v>6603</v>
      </c>
      <c r="I2595" s="511" t="s">
        <v>4290</v>
      </c>
      <c r="J2595" s="511" t="s">
        <v>3945</v>
      </c>
      <c r="K2595" s="512">
        <v>180.86</v>
      </c>
      <c r="L2595" s="511" t="s">
        <v>3946</v>
      </c>
    </row>
    <row r="2596" spans="1:12">
      <c r="A2596" s="511" t="s">
        <v>6114</v>
      </c>
      <c r="B2596" s="511" t="s">
        <v>6115</v>
      </c>
      <c r="C2596" s="511" t="s">
        <v>6604</v>
      </c>
      <c r="D2596" s="511">
        <v>247</v>
      </c>
      <c r="E2596" s="512" t="s">
        <v>3942</v>
      </c>
      <c r="F2596" s="511" t="s">
        <v>3942</v>
      </c>
      <c r="G2596" s="511">
        <v>101165</v>
      </c>
      <c r="H2596" s="511" t="s">
        <v>6605</v>
      </c>
      <c r="I2596" s="511" t="s">
        <v>5438</v>
      </c>
      <c r="J2596" s="511" t="s">
        <v>4001</v>
      </c>
      <c r="K2596" s="513">
        <v>1005.8</v>
      </c>
      <c r="L2596" s="511" t="s">
        <v>3946</v>
      </c>
    </row>
    <row r="2597" spans="1:12">
      <c r="A2597" s="511" t="s">
        <v>6114</v>
      </c>
      <c r="B2597" s="511" t="s">
        <v>6115</v>
      </c>
      <c r="C2597" s="511" t="s">
        <v>6604</v>
      </c>
      <c r="D2597" s="511">
        <v>247</v>
      </c>
      <c r="E2597" s="512" t="s">
        <v>3942</v>
      </c>
      <c r="F2597" s="511" t="s">
        <v>3942</v>
      </c>
      <c r="G2597" s="511">
        <v>101166</v>
      </c>
      <c r="H2597" s="511" t="s">
        <v>6606</v>
      </c>
      <c r="I2597" s="511" t="s">
        <v>5438</v>
      </c>
      <c r="J2597" s="511" t="s">
        <v>4001</v>
      </c>
      <c r="K2597" s="512">
        <v>657.83</v>
      </c>
      <c r="L2597" s="511" t="s">
        <v>3946</v>
      </c>
    </row>
    <row r="2598" spans="1:12">
      <c r="A2598" s="511" t="s">
        <v>6114</v>
      </c>
      <c r="B2598" s="511" t="s">
        <v>6115</v>
      </c>
      <c r="C2598" s="511" t="s">
        <v>6607</v>
      </c>
      <c r="D2598" s="511">
        <v>286</v>
      </c>
      <c r="E2598" s="512" t="s">
        <v>3942</v>
      </c>
      <c r="F2598" s="511" t="s">
        <v>3942</v>
      </c>
      <c r="G2598" s="511">
        <v>98575</v>
      </c>
      <c r="H2598" s="511" t="s">
        <v>6608</v>
      </c>
      <c r="I2598" s="511" t="s">
        <v>3944</v>
      </c>
      <c r="J2598" s="511" t="s">
        <v>4001</v>
      </c>
      <c r="K2598" s="512">
        <v>114.21</v>
      </c>
      <c r="L2598" s="511" t="s">
        <v>3946</v>
      </c>
    </row>
    <row r="2599" spans="1:12">
      <c r="A2599" s="511" t="s">
        <v>6114</v>
      </c>
      <c r="B2599" s="511" t="s">
        <v>6115</v>
      </c>
      <c r="C2599" s="511" t="s">
        <v>6607</v>
      </c>
      <c r="D2599" s="511">
        <v>286</v>
      </c>
      <c r="E2599" s="512" t="s">
        <v>3942</v>
      </c>
      <c r="F2599" s="511" t="s">
        <v>3942</v>
      </c>
      <c r="G2599" s="511">
        <v>98576</v>
      </c>
      <c r="H2599" s="511" t="s">
        <v>6609</v>
      </c>
      <c r="I2599" s="511" t="s">
        <v>3944</v>
      </c>
      <c r="J2599" s="511" t="s">
        <v>4001</v>
      </c>
      <c r="K2599" s="512">
        <v>20.149999999999999</v>
      </c>
      <c r="L2599" s="511" t="s">
        <v>3946</v>
      </c>
    </row>
    <row r="2600" spans="1:12">
      <c r="A2600" s="511" t="s">
        <v>6114</v>
      </c>
      <c r="B2600" s="511" t="s">
        <v>6115</v>
      </c>
      <c r="C2600" s="511" t="s">
        <v>6607</v>
      </c>
      <c r="D2600" s="511">
        <v>286</v>
      </c>
      <c r="E2600" s="512" t="s">
        <v>3942</v>
      </c>
      <c r="F2600" s="511" t="s">
        <v>3942</v>
      </c>
      <c r="G2600" s="511">
        <v>98577</v>
      </c>
      <c r="H2600" s="511" t="s">
        <v>6610</v>
      </c>
      <c r="I2600" s="511" t="s">
        <v>3944</v>
      </c>
      <c r="J2600" s="511" t="s">
        <v>4001</v>
      </c>
      <c r="K2600" s="512">
        <v>51.22</v>
      </c>
      <c r="L2600" s="511" t="s">
        <v>3946</v>
      </c>
    </row>
    <row r="2601" spans="1:12">
      <c r="A2601" s="511" t="s">
        <v>6114</v>
      </c>
      <c r="B2601" s="511" t="s">
        <v>6115</v>
      </c>
      <c r="C2601" s="511" t="s">
        <v>6611</v>
      </c>
      <c r="D2601" s="511">
        <v>296</v>
      </c>
      <c r="E2601" s="512" t="s">
        <v>3942</v>
      </c>
      <c r="F2601" s="511" t="s">
        <v>3942</v>
      </c>
      <c r="G2601" s="511">
        <v>93182</v>
      </c>
      <c r="H2601" s="511" t="s">
        <v>6612</v>
      </c>
      <c r="I2601" s="511" t="s">
        <v>3944</v>
      </c>
      <c r="J2601" s="511" t="s">
        <v>3945</v>
      </c>
      <c r="K2601" s="512">
        <v>58.67</v>
      </c>
      <c r="L2601" s="511" t="s">
        <v>3946</v>
      </c>
    </row>
    <row r="2602" spans="1:12">
      <c r="A2602" s="511" t="s">
        <v>6114</v>
      </c>
      <c r="B2602" s="511" t="s">
        <v>6115</v>
      </c>
      <c r="C2602" s="511" t="s">
        <v>6611</v>
      </c>
      <c r="D2602" s="511">
        <v>296</v>
      </c>
      <c r="E2602" s="512" t="s">
        <v>3942</v>
      </c>
      <c r="F2602" s="511" t="s">
        <v>3942</v>
      </c>
      <c r="G2602" s="511">
        <v>93183</v>
      </c>
      <c r="H2602" s="511" t="s">
        <v>6613</v>
      </c>
      <c r="I2602" s="511" t="s">
        <v>3944</v>
      </c>
      <c r="J2602" s="511" t="s">
        <v>3945</v>
      </c>
      <c r="K2602" s="512">
        <v>74.849999999999994</v>
      </c>
      <c r="L2602" s="511" t="s">
        <v>3946</v>
      </c>
    </row>
    <row r="2603" spans="1:12">
      <c r="A2603" s="511" t="s">
        <v>6114</v>
      </c>
      <c r="B2603" s="511" t="s">
        <v>6115</v>
      </c>
      <c r="C2603" s="511" t="s">
        <v>6611</v>
      </c>
      <c r="D2603" s="511">
        <v>296</v>
      </c>
      <c r="E2603" s="512" t="s">
        <v>3942</v>
      </c>
      <c r="F2603" s="511" t="s">
        <v>3942</v>
      </c>
      <c r="G2603" s="511">
        <v>93184</v>
      </c>
      <c r="H2603" s="511" t="s">
        <v>6614</v>
      </c>
      <c r="I2603" s="511" t="s">
        <v>3944</v>
      </c>
      <c r="J2603" s="511" t="s">
        <v>3945</v>
      </c>
      <c r="K2603" s="512">
        <v>43.37</v>
      </c>
      <c r="L2603" s="511" t="s">
        <v>3946</v>
      </c>
    </row>
    <row r="2604" spans="1:12">
      <c r="A2604" s="511" t="s">
        <v>6114</v>
      </c>
      <c r="B2604" s="511" t="s">
        <v>6115</v>
      </c>
      <c r="C2604" s="511" t="s">
        <v>6611</v>
      </c>
      <c r="D2604" s="511">
        <v>296</v>
      </c>
      <c r="E2604" s="512" t="s">
        <v>3942</v>
      </c>
      <c r="F2604" s="511" t="s">
        <v>3942</v>
      </c>
      <c r="G2604" s="511">
        <v>93185</v>
      </c>
      <c r="H2604" s="511" t="s">
        <v>6615</v>
      </c>
      <c r="I2604" s="511" t="s">
        <v>3944</v>
      </c>
      <c r="J2604" s="511" t="s">
        <v>3945</v>
      </c>
      <c r="K2604" s="512">
        <v>73.77</v>
      </c>
      <c r="L2604" s="511" t="s">
        <v>3946</v>
      </c>
    </row>
    <row r="2605" spans="1:12">
      <c r="A2605" s="511" t="s">
        <v>6114</v>
      </c>
      <c r="B2605" s="511" t="s">
        <v>6115</v>
      </c>
      <c r="C2605" s="511" t="s">
        <v>6611</v>
      </c>
      <c r="D2605" s="511">
        <v>296</v>
      </c>
      <c r="E2605" s="512" t="s">
        <v>3942</v>
      </c>
      <c r="F2605" s="511" t="s">
        <v>3942</v>
      </c>
      <c r="G2605" s="511">
        <v>93186</v>
      </c>
      <c r="H2605" s="511" t="s">
        <v>6616</v>
      </c>
      <c r="I2605" s="511" t="s">
        <v>3944</v>
      </c>
      <c r="J2605" s="511" t="s">
        <v>3945</v>
      </c>
      <c r="K2605" s="512">
        <v>108.07</v>
      </c>
      <c r="L2605" s="511" t="s">
        <v>3946</v>
      </c>
    </row>
    <row r="2606" spans="1:12">
      <c r="A2606" s="511" t="s">
        <v>6114</v>
      </c>
      <c r="B2606" s="511" t="s">
        <v>6115</v>
      </c>
      <c r="C2606" s="511" t="s">
        <v>6611</v>
      </c>
      <c r="D2606" s="511">
        <v>296</v>
      </c>
      <c r="E2606" s="512" t="s">
        <v>3942</v>
      </c>
      <c r="F2606" s="511" t="s">
        <v>3942</v>
      </c>
      <c r="G2606" s="511">
        <v>93187</v>
      </c>
      <c r="H2606" s="511" t="s">
        <v>6617</v>
      </c>
      <c r="I2606" s="511" t="s">
        <v>3944</v>
      </c>
      <c r="J2606" s="511" t="s">
        <v>3945</v>
      </c>
      <c r="K2606" s="512">
        <v>123.75</v>
      </c>
      <c r="L2606" s="511" t="s">
        <v>3946</v>
      </c>
    </row>
    <row r="2607" spans="1:12">
      <c r="A2607" s="511" t="s">
        <v>6114</v>
      </c>
      <c r="B2607" s="511" t="s">
        <v>6115</v>
      </c>
      <c r="C2607" s="511" t="s">
        <v>6611</v>
      </c>
      <c r="D2607" s="511">
        <v>296</v>
      </c>
      <c r="E2607" s="512" t="s">
        <v>3942</v>
      </c>
      <c r="F2607" s="511" t="s">
        <v>3942</v>
      </c>
      <c r="G2607" s="511">
        <v>93188</v>
      </c>
      <c r="H2607" s="511" t="s">
        <v>6618</v>
      </c>
      <c r="I2607" s="511" t="s">
        <v>3944</v>
      </c>
      <c r="J2607" s="511" t="s">
        <v>3945</v>
      </c>
      <c r="K2607" s="512">
        <v>99.86</v>
      </c>
      <c r="L2607" s="511" t="s">
        <v>3946</v>
      </c>
    </row>
    <row r="2608" spans="1:12">
      <c r="A2608" s="511" t="s">
        <v>6114</v>
      </c>
      <c r="B2608" s="511" t="s">
        <v>6115</v>
      </c>
      <c r="C2608" s="511" t="s">
        <v>6611</v>
      </c>
      <c r="D2608" s="511">
        <v>296</v>
      </c>
      <c r="E2608" s="512" t="s">
        <v>3942</v>
      </c>
      <c r="F2608" s="511" t="s">
        <v>3942</v>
      </c>
      <c r="G2608" s="511">
        <v>93189</v>
      </c>
      <c r="H2608" s="511" t="s">
        <v>6619</v>
      </c>
      <c r="I2608" s="511" t="s">
        <v>3944</v>
      </c>
      <c r="J2608" s="511" t="s">
        <v>3945</v>
      </c>
      <c r="K2608" s="512">
        <v>124.72</v>
      </c>
      <c r="L2608" s="511" t="s">
        <v>3946</v>
      </c>
    </row>
    <row r="2609" spans="1:12">
      <c r="A2609" s="511" t="s">
        <v>6114</v>
      </c>
      <c r="B2609" s="511" t="s">
        <v>6115</v>
      </c>
      <c r="C2609" s="511" t="s">
        <v>6611</v>
      </c>
      <c r="D2609" s="511">
        <v>296</v>
      </c>
      <c r="E2609" s="512" t="s">
        <v>3942</v>
      </c>
      <c r="F2609" s="511" t="s">
        <v>3942</v>
      </c>
      <c r="G2609" s="511">
        <v>93190</v>
      </c>
      <c r="H2609" s="511" t="s">
        <v>6620</v>
      </c>
      <c r="I2609" s="511" t="s">
        <v>3944</v>
      </c>
      <c r="J2609" s="511" t="s">
        <v>4001</v>
      </c>
      <c r="K2609" s="512">
        <v>52.49</v>
      </c>
      <c r="L2609" s="511" t="s">
        <v>3946</v>
      </c>
    </row>
    <row r="2610" spans="1:12">
      <c r="A2610" s="511" t="s">
        <v>6114</v>
      </c>
      <c r="B2610" s="511" t="s">
        <v>6115</v>
      </c>
      <c r="C2610" s="511" t="s">
        <v>6611</v>
      </c>
      <c r="D2610" s="511">
        <v>296</v>
      </c>
      <c r="E2610" s="512" t="s">
        <v>3942</v>
      </c>
      <c r="F2610" s="511" t="s">
        <v>3942</v>
      </c>
      <c r="G2610" s="511">
        <v>93191</v>
      </c>
      <c r="H2610" s="511" t="s">
        <v>6621</v>
      </c>
      <c r="I2610" s="511" t="s">
        <v>3944</v>
      </c>
      <c r="J2610" s="511" t="s">
        <v>4001</v>
      </c>
      <c r="K2610" s="512">
        <v>54.55</v>
      </c>
      <c r="L2610" s="511" t="s">
        <v>3946</v>
      </c>
    </row>
    <row r="2611" spans="1:12">
      <c r="A2611" s="511" t="s">
        <v>6114</v>
      </c>
      <c r="B2611" s="511" t="s">
        <v>6115</v>
      </c>
      <c r="C2611" s="511" t="s">
        <v>6611</v>
      </c>
      <c r="D2611" s="511">
        <v>296</v>
      </c>
      <c r="E2611" s="512" t="s">
        <v>3942</v>
      </c>
      <c r="F2611" s="511" t="s">
        <v>3942</v>
      </c>
      <c r="G2611" s="511">
        <v>93192</v>
      </c>
      <c r="H2611" s="511" t="s">
        <v>6622</v>
      </c>
      <c r="I2611" s="511" t="s">
        <v>3944</v>
      </c>
      <c r="J2611" s="511" t="s">
        <v>4001</v>
      </c>
      <c r="K2611" s="512">
        <v>57.94</v>
      </c>
      <c r="L2611" s="511" t="s">
        <v>3946</v>
      </c>
    </row>
    <row r="2612" spans="1:12">
      <c r="A2612" s="511" t="s">
        <v>6114</v>
      </c>
      <c r="B2612" s="511" t="s">
        <v>6115</v>
      </c>
      <c r="C2612" s="511" t="s">
        <v>6611</v>
      </c>
      <c r="D2612" s="511">
        <v>296</v>
      </c>
      <c r="E2612" s="512" t="s">
        <v>3942</v>
      </c>
      <c r="F2612" s="511" t="s">
        <v>3942</v>
      </c>
      <c r="G2612" s="511">
        <v>93193</v>
      </c>
      <c r="H2612" s="511" t="s">
        <v>6623</v>
      </c>
      <c r="I2612" s="511" t="s">
        <v>3944</v>
      </c>
      <c r="J2612" s="511" t="s">
        <v>4001</v>
      </c>
      <c r="K2612" s="512">
        <v>55.69</v>
      </c>
      <c r="L2612" s="511" t="s">
        <v>3946</v>
      </c>
    </row>
    <row r="2613" spans="1:12">
      <c r="A2613" s="511" t="s">
        <v>6114</v>
      </c>
      <c r="B2613" s="511" t="s">
        <v>6115</v>
      </c>
      <c r="C2613" s="511" t="s">
        <v>6611</v>
      </c>
      <c r="D2613" s="511">
        <v>296</v>
      </c>
      <c r="E2613" s="512" t="s">
        <v>3942</v>
      </c>
      <c r="F2613" s="511" t="s">
        <v>3942</v>
      </c>
      <c r="G2613" s="511">
        <v>93194</v>
      </c>
      <c r="H2613" s="511" t="s">
        <v>6624</v>
      </c>
      <c r="I2613" s="511" t="s">
        <v>3944</v>
      </c>
      <c r="J2613" s="511" t="s">
        <v>3945</v>
      </c>
      <c r="K2613" s="512">
        <v>57.42</v>
      </c>
      <c r="L2613" s="511" t="s">
        <v>3946</v>
      </c>
    </row>
    <row r="2614" spans="1:12">
      <c r="A2614" s="511" t="s">
        <v>6114</v>
      </c>
      <c r="B2614" s="511" t="s">
        <v>6115</v>
      </c>
      <c r="C2614" s="511" t="s">
        <v>6611</v>
      </c>
      <c r="D2614" s="511">
        <v>296</v>
      </c>
      <c r="E2614" s="512" t="s">
        <v>3942</v>
      </c>
      <c r="F2614" s="511" t="s">
        <v>3942</v>
      </c>
      <c r="G2614" s="511">
        <v>93195</v>
      </c>
      <c r="H2614" s="511" t="s">
        <v>6625</v>
      </c>
      <c r="I2614" s="511" t="s">
        <v>3944</v>
      </c>
      <c r="J2614" s="511" t="s">
        <v>3945</v>
      </c>
      <c r="K2614" s="512">
        <v>70.36</v>
      </c>
      <c r="L2614" s="511" t="s">
        <v>3946</v>
      </c>
    </row>
    <row r="2615" spans="1:12">
      <c r="A2615" s="511" t="s">
        <v>6114</v>
      </c>
      <c r="B2615" s="511" t="s">
        <v>6115</v>
      </c>
      <c r="C2615" s="511" t="s">
        <v>6611</v>
      </c>
      <c r="D2615" s="511">
        <v>296</v>
      </c>
      <c r="E2615" s="512" t="s">
        <v>3942</v>
      </c>
      <c r="F2615" s="511" t="s">
        <v>3942</v>
      </c>
      <c r="G2615" s="511">
        <v>93196</v>
      </c>
      <c r="H2615" s="511" t="s">
        <v>6626</v>
      </c>
      <c r="I2615" s="511" t="s">
        <v>3944</v>
      </c>
      <c r="J2615" s="511" t="s">
        <v>3945</v>
      </c>
      <c r="K2615" s="512">
        <v>105.04</v>
      </c>
      <c r="L2615" s="511" t="s">
        <v>3946</v>
      </c>
    </row>
    <row r="2616" spans="1:12">
      <c r="A2616" s="511" t="s">
        <v>6114</v>
      </c>
      <c r="B2616" s="511" t="s">
        <v>6115</v>
      </c>
      <c r="C2616" s="511" t="s">
        <v>6611</v>
      </c>
      <c r="D2616" s="511">
        <v>296</v>
      </c>
      <c r="E2616" s="512" t="s">
        <v>3942</v>
      </c>
      <c r="F2616" s="511" t="s">
        <v>3942</v>
      </c>
      <c r="G2616" s="511">
        <v>93197</v>
      </c>
      <c r="H2616" s="511" t="s">
        <v>6627</v>
      </c>
      <c r="I2616" s="511" t="s">
        <v>3944</v>
      </c>
      <c r="J2616" s="511" t="s">
        <v>3945</v>
      </c>
      <c r="K2616" s="512">
        <v>118.2</v>
      </c>
      <c r="L2616" s="511" t="s">
        <v>3946</v>
      </c>
    </row>
    <row r="2617" spans="1:12">
      <c r="A2617" s="511" t="s">
        <v>6114</v>
      </c>
      <c r="B2617" s="511" t="s">
        <v>6115</v>
      </c>
      <c r="C2617" s="511" t="s">
        <v>6611</v>
      </c>
      <c r="D2617" s="511">
        <v>296</v>
      </c>
      <c r="E2617" s="512" t="s">
        <v>3942</v>
      </c>
      <c r="F2617" s="511" t="s">
        <v>3942</v>
      </c>
      <c r="G2617" s="511">
        <v>93198</v>
      </c>
      <c r="H2617" s="511" t="s">
        <v>6628</v>
      </c>
      <c r="I2617" s="511" t="s">
        <v>3944</v>
      </c>
      <c r="J2617" s="511" t="s">
        <v>4001</v>
      </c>
      <c r="K2617" s="512">
        <v>45.13</v>
      </c>
      <c r="L2617" s="511" t="s">
        <v>3946</v>
      </c>
    </row>
    <row r="2618" spans="1:12">
      <c r="A2618" s="511" t="s">
        <v>6114</v>
      </c>
      <c r="B2618" s="511" t="s">
        <v>6115</v>
      </c>
      <c r="C2618" s="511" t="s">
        <v>6611</v>
      </c>
      <c r="D2618" s="511">
        <v>296</v>
      </c>
      <c r="E2618" s="512" t="s">
        <v>3942</v>
      </c>
      <c r="F2618" s="511" t="s">
        <v>3942</v>
      </c>
      <c r="G2618" s="511">
        <v>93199</v>
      </c>
      <c r="H2618" s="511" t="s">
        <v>6629</v>
      </c>
      <c r="I2618" s="511" t="s">
        <v>3944</v>
      </c>
      <c r="J2618" s="511" t="s">
        <v>4001</v>
      </c>
      <c r="K2618" s="512">
        <v>44.5</v>
      </c>
      <c r="L2618" s="511" t="s">
        <v>3946</v>
      </c>
    </row>
    <row r="2619" spans="1:12">
      <c r="A2619" s="511" t="s">
        <v>6114</v>
      </c>
      <c r="B2619" s="511" t="s">
        <v>6115</v>
      </c>
      <c r="C2619" s="511" t="s">
        <v>6611</v>
      </c>
      <c r="D2619" s="511">
        <v>296</v>
      </c>
      <c r="E2619" s="512" t="s">
        <v>3942</v>
      </c>
      <c r="F2619" s="511" t="s">
        <v>3942</v>
      </c>
      <c r="G2619" s="511">
        <v>93200</v>
      </c>
      <c r="H2619" s="511" t="s">
        <v>6630</v>
      </c>
      <c r="I2619" s="511" t="s">
        <v>3944</v>
      </c>
      <c r="J2619" s="511" t="s">
        <v>4001</v>
      </c>
      <c r="K2619" s="512">
        <v>3.77</v>
      </c>
      <c r="L2619" s="511" t="s">
        <v>3946</v>
      </c>
    </row>
    <row r="2620" spans="1:12">
      <c r="A2620" s="511" t="s">
        <v>6114</v>
      </c>
      <c r="B2620" s="511" t="s">
        <v>6115</v>
      </c>
      <c r="C2620" s="511" t="s">
        <v>6611</v>
      </c>
      <c r="D2620" s="511">
        <v>296</v>
      </c>
      <c r="E2620" s="512" t="s">
        <v>3942</v>
      </c>
      <c r="F2620" s="511" t="s">
        <v>3942</v>
      </c>
      <c r="G2620" s="511">
        <v>93201</v>
      </c>
      <c r="H2620" s="511" t="s">
        <v>6631</v>
      </c>
      <c r="I2620" s="511" t="s">
        <v>3944</v>
      </c>
      <c r="J2620" s="511" t="s">
        <v>4001</v>
      </c>
      <c r="K2620" s="512">
        <v>7.27</v>
      </c>
      <c r="L2620" s="511" t="s">
        <v>3946</v>
      </c>
    </row>
    <row r="2621" spans="1:12">
      <c r="A2621" s="511" t="s">
        <v>6114</v>
      </c>
      <c r="B2621" s="511" t="s">
        <v>6115</v>
      </c>
      <c r="C2621" s="511" t="s">
        <v>6611</v>
      </c>
      <c r="D2621" s="511">
        <v>296</v>
      </c>
      <c r="E2621" s="512" t="s">
        <v>3942</v>
      </c>
      <c r="F2621" s="511" t="s">
        <v>3942</v>
      </c>
      <c r="G2621" s="511">
        <v>93202</v>
      </c>
      <c r="H2621" s="511" t="s">
        <v>6632</v>
      </c>
      <c r="I2621" s="511" t="s">
        <v>3944</v>
      </c>
      <c r="J2621" s="511" t="s">
        <v>4001</v>
      </c>
      <c r="K2621" s="512">
        <v>27.59</v>
      </c>
      <c r="L2621" s="511" t="s">
        <v>3946</v>
      </c>
    </row>
    <row r="2622" spans="1:12">
      <c r="A2622" s="511" t="s">
        <v>6114</v>
      </c>
      <c r="B2622" s="511" t="s">
        <v>6115</v>
      </c>
      <c r="C2622" s="511" t="s">
        <v>6611</v>
      </c>
      <c r="D2622" s="511">
        <v>296</v>
      </c>
      <c r="E2622" s="512" t="s">
        <v>3942</v>
      </c>
      <c r="F2622" s="511" t="s">
        <v>3942</v>
      </c>
      <c r="G2622" s="511">
        <v>93203</v>
      </c>
      <c r="H2622" s="511" t="s">
        <v>6633</v>
      </c>
      <c r="I2622" s="511" t="s">
        <v>3944</v>
      </c>
      <c r="J2622" s="511" t="s">
        <v>4523</v>
      </c>
      <c r="K2622" s="512">
        <v>15.69</v>
      </c>
      <c r="L2622" s="511" t="s">
        <v>3946</v>
      </c>
    </row>
    <row r="2623" spans="1:12">
      <c r="A2623" s="511" t="s">
        <v>6114</v>
      </c>
      <c r="B2623" s="511" t="s">
        <v>6115</v>
      </c>
      <c r="C2623" s="511" t="s">
        <v>6611</v>
      </c>
      <c r="D2623" s="511">
        <v>296</v>
      </c>
      <c r="E2623" s="512" t="s">
        <v>3942</v>
      </c>
      <c r="F2623" s="511" t="s">
        <v>3942</v>
      </c>
      <c r="G2623" s="511">
        <v>93204</v>
      </c>
      <c r="H2623" s="511" t="s">
        <v>6634</v>
      </c>
      <c r="I2623" s="511" t="s">
        <v>3944</v>
      </c>
      <c r="J2623" s="511" t="s">
        <v>3945</v>
      </c>
      <c r="K2623" s="512">
        <v>75.36</v>
      </c>
      <c r="L2623" s="511" t="s">
        <v>3946</v>
      </c>
    </row>
    <row r="2624" spans="1:12">
      <c r="A2624" s="511" t="s">
        <v>6114</v>
      </c>
      <c r="B2624" s="511" t="s">
        <v>6115</v>
      </c>
      <c r="C2624" s="511" t="s">
        <v>6611</v>
      </c>
      <c r="D2624" s="511">
        <v>296</v>
      </c>
      <c r="E2624" s="512" t="s">
        <v>3942</v>
      </c>
      <c r="F2624" s="511" t="s">
        <v>3942</v>
      </c>
      <c r="G2624" s="511">
        <v>93205</v>
      </c>
      <c r="H2624" s="511" t="s">
        <v>6635</v>
      </c>
      <c r="I2624" s="511" t="s">
        <v>3944</v>
      </c>
      <c r="J2624" s="511" t="s">
        <v>4001</v>
      </c>
      <c r="K2624" s="512">
        <v>43.08</v>
      </c>
      <c r="L2624" s="511" t="s">
        <v>3946</v>
      </c>
    </row>
    <row r="2625" spans="1:12">
      <c r="A2625" s="511" t="s">
        <v>6114</v>
      </c>
      <c r="B2625" s="511" t="s">
        <v>6115</v>
      </c>
      <c r="C2625" s="511" t="s">
        <v>6636</v>
      </c>
      <c r="D2625" s="511">
        <v>301</v>
      </c>
      <c r="E2625" s="512" t="s">
        <v>3942</v>
      </c>
      <c r="F2625" s="511" t="s">
        <v>3942</v>
      </c>
      <c r="G2625" s="511">
        <v>97733</v>
      </c>
      <c r="H2625" s="511" t="s">
        <v>6637</v>
      </c>
      <c r="I2625" s="511" t="s">
        <v>5438</v>
      </c>
      <c r="J2625" s="511" t="s">
        <v>3945</v>
      </c>
      <c r="K2625" s="513">
        <v>3585.41</v>
      </c>
      <c r="L2625" s="511" t="s">
        <v>3946</v>
      </c>
    </row>
    <row r="2626" spans="1:12">
      <c r="A2626" s="511" t="s">
        <v>6114</v>
      </c>
      <c r="B2626" s="511" t="s">
        <v>6115</v>
      </c>
      <c r="C2626" s="511" t="s">
        <v>6636</v>
      </c>
      <c r="D2626" s="511">
        <v>301</v>
      </c>
      <c r="E2626" s="512" t="s">
        <v>3942</v>
      </c>
      <c r="F2626" s="511" t="s">
        <v>3942</v>
      </c>
      <c r="G2626" s="511">
        <v>97734</v>
      </c>
      <c r="H2626" s="511" t="s">
        <v>6638</v>
      </c>
      <c r="I2626" s="511" t="s">
        <v>5438</v>
      </c>
      <c r="J2626" s="511" t="s">
        <v>3945</v>
      </c>
      <c r="K2626" s="513">
        <v>3133.02</v>
      </c>
      <c r="L2626" s="511" t="s">
        <v>3946</v>
      </c>
    </row>
    <row r="2627" spans="1:12">
      <c r="A2627" s="511" t="s">
        <v>6114</v>
      </c>
      <c r="B2627" s="511" t="s">
        <v>6115</v>
      </c>
      <c r="C2627" s="511" t="s">
        <v>6636</v>
      </c>
      <c r="D2627" s="511">
        <v>301</v>
      </c>
      <c r="E2627" s="512" t="s">
        <v>3942</v>
      </c>
      <c r="F2627" s="511" t="s">
        <v>3942</v>
      </c>
      <c r="G2627" s="511">
        <v>97735</v>
      </c>
      <c r="H2627" s="511" t="s">
        <v>6639</v>
      </c>
      <c r="I2627" s="511" t="s">
        <v>5438</v>
      </c>
      <c r="J2627" s="511" t="s">
        <v>3945</v>
      </c>
      <c r="K2627" s="513">
        <v>2602.14</v>
      </c>
      <c r="L2627" s="511" t="s">
        <v>3946</v>
      </c>
    </row>
    <row r="2628" spans="1:12">
      <c r="A2628" s="511" t="s">
        <v>6114</v>
      </c>
      <c r="B2628" s="511" t="s">
        <v>6115</v>
      </c>
      <c r="C2628" s="511" t="s">
        <v>6636</v>
      </c>
      <c r="D2628" s="511">
        <v>301</v>
      </c>
      <c r="E2628" s="512" t="s">
        <v>3942</v>
      </c>
      <c r="F2628" s="511" t="s">
        <v>3942</v>
      </c>
      <c r="G2628" s="511">
        <v>97736</v>
      </c>
      <c r="H2628" s="511" t="s">
        <v>6640</v>
      </c>
      <c r="I2628" s="511" t="s">
        <v>5438</v>
      </c>
      <c r="J2628" s="511" t="s">
        <v>3945</v>
      </c>
      <c r="K2628" s="513">
        <v>1692.98</v>
      </c>
      <c r="L2628" s="511" t="s">
        <v>3946</v>
      </c>
    </row>
    <row r="2629" spans="1:12">
      <c r="A2629" s="511" t="s">
        <v>6114</v>
      </c>
      <c r="B2629" s="511" t="s">
        <v>6115</v>
      </c>
      <c r="C2629" s="511" t="s">
        <v>6636</v>
      </c>
      <c r="D2629" s="511">
        <v>301</v>
      </c>
      <c r="E2629" s="512" t="s">
        <v>3942</v>
      </c>
      <c r="F2629" s="511" t="s">
        <v>3942</v>
      </c>
      <c r="G2629" s="511">
        <v>97737</v>
      </c>
      <c r="H2629" s="511" t="s">
        <v>6641</v>
      </c>
      <c r="I2629" s="511" t="s">
        <v>5438</v>
      </c>
      <c r="J2629" s="511" t="s">
        <v>3945</v>
      </c>
      <c r="K2629" s="513">
        <v>3462.4</v>
      </c>
      <c r="L2629" s="511" t="s">
        <v>3946</v>
      </c>
    </row>
    <row r="2630" spans="1:12">
      <c r="A2630" s="511" t="s">
        <v>6114</v>
      </c>
      <c r="B2630" s="511" t="s">
        <v>6115</v>
      </c>
      <c r="C2630" s="511" t="s">
        <v>6636</v>
      </c>
      <c r="D2630" s="511">
        <v>301</v>
      </c>
      <c r="E2630" s="512" t="s">
        <v>3942</v>
      </c>
      <c r="F2630" s="511" t="s">
        <v>3942</v>
      </c>
      <c r="G2630" s="511">
        <v>97738</v>
      </c>
      <c r="H2630" s="511" t="s">
        <v>6642</v>
      </c>
      <c r="I2630" s="511" t="s">
        <v>5438</v>
      </c>
      <c r="J2630" s="511" t="s">
        <v>3945</v>
      </c>
      <c r="K2630" s="513">
        <v>5534.31</v>
      </c>
      <c r="L2630" s="511" t="s">
        <v>3946</v>
      </c>
    </row>
    <row r="2631" spans="1:12">
      <c r="A2631" s="511" t="s">
        <v>6114</v>
      </c>
      <c r="B2631" s="511" t="s">
        <v>6115</v>
      </c>
      <c r="C2631" s="511" t="s">
        <v>6636</v>
      </c>
      <c r="D2631" s="511">
        <v>301</v>
      </c>
      <c r="E2631" s="512" t="s">
        <v>3942</v>
      </c>
      <c r="F2631" s="511" t="s">
        <v>3942</v>
      </c>
      <c r="G2631" s="511">
        <v>97739</v>
      </c>
      <c r="H2631" s="511" t="s">
        <v>6643</v>
      </c>
      <c r="I2631" s="511" t="s">
        <v>5438</v>
      </c>
      <c r="J2631" s="511" t="s">
        <v>3945</v>
      </c>
      <c r="K2631" s="513">
        <v>3105.74</v>
      </c>
      <c r="L2631" s="511" t="s">
        <v>3946</v>
      </c>
    </row>
    <row r="2632" spans="1:12">
      <c r="A2632" s="511" t="s">
        <v>6114</v>
      </c>
      <c r="B2632" s="511" t="s">
        <v>6115</v>
      </c>
      <c r="C2632" s="511" t="s">
        <v>6636</v>
      </c>
      <c r="D2632" s="511">
        <v>301</v>
      </c>
      <c r="E2632" s="512" t="s">
        <v>3942</v>
      </c>
      <c r="F2632" s="511" t="s">
        <v>3942</v>
      </c>
      <c r="G2632" s="511">
        <v>97740</v>
      </c>
      <c r="H2632" s="511" t="s">
        <v>6644</v>
      </c>
      <c r="I2632" s="511" t="s">
        <v>5438</v>
      </c>
      <c r="J2632" s="511" t="s">
        <v>3945</v>
      </c>
      <c r="K2632" s="513">
        <v>2325.1</v>
      </c>
      <c r="L2632" s="511" t="s">
        <v>3946</v>
      </c>
    </row>
    <row r="2633" spans="1:12">
      <c r="A2633" s="511" t="s">
        <v>6114</v>
      </c>
      <c r="B2633" s="511" t="s">
        <v>6115</v>
      </c>
      <c r="C2633" s="511" t="s">
        <v>6636</v>
      </c>
      <c r="D2633" s="511">
        <v>301</v>
      </c>
      <c r="E2633" s="512" t="s">
        <v>3942</v>
      </c>
      <c r="F2633" s="511" t="s">
        <v>3942</v>
      </c>
      <c r="G2633" s="511">
        <v>98615</v>
      </c>
      <c r="H2633" s="511" t="s">
        <v>6645</v>
      </c>
      <c r="I2633" s="511" t="s">
        <v>4290</v>
      </c>
      <c r="J2633" s="511" t="s">
        <v>3945</v>
      </c>
      <c r="K2633" s="512">
        <v>138.18</v>
      </c>
      <c r="L2633" s="511" t="s">
        <v>3946</v>
      </c>
    </row>
    <row r="2634" spans="1:12">
      <c r="A2634" s="511" t="s">
        <v>6114</v>
      </c>
      <c r="B2634" s="511" t="s">
        <v>6115</v>
      </c>
      <c r="C2634" s="511" t="s">
        <v>6636</v>
      </c>
      <c r="D2634" s="511">
        <v>301</v>
      </c>
      <c r="E2634" s="512" t="s">
        <v>3942</v>
      </c>
      <c r="F2634" s="511" t="s">
        <v>3942</v>
      </c>
      <c r="G2634" s="511">
        <v>98616</v>
      </c>
      <c r="H2634" s="511" t="s">
        <v>6646</v>
      </c>
      <c r="I2634" s="511" t="s">
        <v>4290</v>
      </c>
      <c r="J2634" s="511" t="s">
        <v>3945</v>
      </c>
      <c r="K2634" s="512">
        <v>106.91</v>
      </c>
      <c r="L2634" s="511" t="s">
        <v>3946</v>
      </c>
    </row>
    <row r="2635" spans="1:12">
      <c r="A2635" s="511" t="s">
        <v>6114</v>
      </c>
      <c r="B2635" s="511" t="s">
        <v>6115</v>
      </c>
      <c r="C2635" s="511" t="s">
        <v>6636</v>
      </c>
      <c r="D2635" s="511">
        <v>301</v>
      </c>
      <c r="E2635" s="512" t="s">
        <v>3942</v>
      </c>
      <c r="F2635" s="511" t="s">
        <v>3942</v>
      </c>
      <c r="G2635" s="511">
        <v>98617</v>
      </c>
      <c r="H2635" s="511" t="s">
        <v>6647</v>
      </c>
      <c r="I2635" s="511" t="s">
        <v>4290</v>
      </c>
      <c r="J2635" s="511" t="s">
        <v>3945</v>
      </c>
      <c r="K2635" s="512">
        <v>98.35</v>
      </c>
      <c r="L2635" s="511" t="s">
        <v>3946</v>
      </c>
    </row>
    <row r="2636" spans="1:12">
      <c r="A2636" s="511" t="s">
        <v>6114</v>
      </c>
      <c r="B2636" s="511" t="s">
        <v>6115</v>
      </c>
      <c r="C2636" s="511" t="s">
        <v>6636</v>
      </c>
      <c r="D2636" s="511">
        <v>301</v>
      </c>
      <c r="E2636" s="512" t="s">
        <v>3942</v>
      </c>
      <c r="F2636" s="511" t="s">
        <v>3942</v>
      </c>
      <c r="G2636" s="511">
        <v>98618</v>
      </c>
      <c r="H2636" s="511" t="s">
        <v>6648</v>
      </c>
      <c r="I2636" s="511" t="s">
        <v>4290</v>
      </c>
      <c r="J2636" s="511" t="s">
        <v>3945</v>
      </c>
      <c r="K2636" s="512">
        <v>135.25</v>
      </c>
      <c r="L2636" s="511" t="s">
        <v>3946</v>
      </c>
    </row>
    <row r="2637" spans="1:12">
      <c r="A2637" s="511" t="s">
        <v>6114</v>
      </c>
      <c r="B2637" s="511" t="s">
        <v>6115</v>
      </c>
      <c r="C2637" s="511" t="s">
        <v>6636</v>
      </c>
      <c r="D2637" s="511">
        <v>301</v>
      </c>
      <c r="E2637" s="512" t="s">
        <v>3942</v>
      </c>
      <c r="F2637" s="511" t="s">
        <v>3942</v>
      </c>
      <c r="G2637" s="511">
        <v>98619</v>
      </c>
      <c r="H2637" s="511" t="s">
        <v>6649</v>
      </c>
      <c r="I2637" s="511" t="s">
        <v>4290</v>
      </c>
      <c r="J2637" s="511" t="s">
        <v>3945</v>
      </c>
      <c r="K2637" s="512">
        <v>122.31</v>
      </c>
      <c r="L2637" s="511" t="s">
        <v>3946</v>
      </c>
    </row>
    <row r="2638" spans="1:12">
      <c r="A2638" s="511" t="s">
        <v>6114</v>
      </c>
      <c r="B2638" s="511" t="s">
        <v>6115</v>
      </c>
      <c r="C2638" s="511" t="s">
        <v>6636</v>
      </c>
      <c r="D2638" s="511">
        <v>301</v>
      </c>
      <c r="E2638" s="512" t="s">
        <v>3942</v>
      </c>
      <c r="F2638" s="511" t="s">
        <v>3942</v>
      </c>
      <c r="G2638" s="511">
        <v>98620</v>
      </c>
      <c r="H2638" s="511" t="s">
        <v>6650</v>
      </c>
      <c r="I2638" s="511" t="s">
        <v>4290</v>
      </c>
      <c r="J2638" s="511" t="s">
        <v>3945</v>
      </c>
      <c r="K2638" s="512">
        <v>115.78</v>
      </c>
      <c r="L2638" s="511" t="s">
        <v>3946</v>
      </c>
    </row>
    <row r="2639" spans="1:12">
      <c r="A2639" s="511" t="s">
        <v>6114</v>
      </c>
      <c r="B2639" s="511" t="s">
        <v>6115</v>
      </c>
      <c r="C2639" s="511" t="s">
        <v>6636</v>
      </c>
      <c r="D2639" s="511">
        <v>301</v>
      </c>
      <c r="E2639" s="512" t="s">
        <v>3942</v>
      </c>
      <c r="F2639" s="511" t="s">
        <v>3942</v>
      </c>
      <c r="G2639" s="511">
        <v>98621</v>
      </c>
      <c r="H2639" s="511" t="s">
        <v>6651</v>
      </c>
      <c r="I2639" s="511" t="s">
        <v>4290</v>
      </c>
      <c r="J2639" s="511" t="s">
        <v>3945</v>
      </c>
      <c r="K2639" s="512">
        <v>152.32</v>
      </c>
      <c r="L2639" s="511" t="s">
        <v>3946</v>
      </c>
    </row>
    <row r="2640" spans="1:12">
      <c r="A2640" s="511" t="s">
        <v>6114</v>
      </c>
      <c r="B2640" s="511" t="s">
        <v>6115</v>
      </c>
      <c r="C2640" s="511" t="s">
        <v>6636</v>
      </c>
      <c r="D2640" s="511">
        <v>301</v>
      </c>
      <c r="E2640" s="512" t="s">
        <v>3942</v>
      </c>
      <c r="F2640" s="511" t="s">
        <v>3942</v>
      </c>
      <c r="G2640" s="511">
        <v>98622</v>
      </c>
      <c r="H2640" s="511" t="s">
        <v>6652</v>
      </c>
      <c r="I2640" s="511" t="s">
        <v>4290</v>
      </c>
      <c r="J2640" s="511" t="s">
        <v>3945</v>
      </c>
      <c r="K2640" s="512">
        <v>141.93</v>
      </c>
      <c r="L2640" s="511" t="s">
        <v>3946</v>
      </c>
    </row>
    <row r="2641" spans="1:12">
      <c r="A2641" s="511" t="s">
        <v>6114</v>
      </c>
      <c r="B2641" s="511" t="s">
        <v>6115</v>
      </c>
      <c r="C2641" s="511" t="s">
        <v>6636</v>
      </c>
      <c r="D2641" s="511">
        <v>301</v>
      </c>
      <c r="E2641" s="512" t="s">
        <v>3942</v>
      </c>
      <c r="F2641" s="511" t="s">
        <v>3942</v>
      </c>
      <c r="G2641" s="511">
        <v>98623</v>
      </c>
      <c r="H2641" s="511" t="s">
        <v>6653</v>
      </c>
      <c r="I2641" s="511" t="s">
        <v>4290</v>
      </c>
      <c r="J2641" s="511" t="s">
        <v>3945</v>
      </c>
      <c r="K2641" s="512">
        <v>136.63999999999999</v>
      </c>
      <c r="L2641" s="511" t="s">
        <v>3946</v>
      </c>
    </row>
    <row r="2642" spans="1:12">
      <c r="A2642" s="511" t="s">
        <v>6114</v>
      </c>
      <c r="B2642" s="511" t="s">
        <v>6115</v>
      </c>
      <c r="C2642" s="511" t="s">
        <v>6636</v>
      </c>
      <c r="D2642" s="511">
        <v>301</v>
      </c>
      <c r="E2642" s="512" t="s">
        <v>3942</v>
      </c>
      <c r="F2642" s="511" t="s">
        <v>3942</v>
      </c>
      <c r="G2642" s="511">
        <v>98624</v>
      </c>
      <c r="H2642" s="511" t="s">
        <v>6654</v>
      </c>
      <c r="I2642" s="511" t="s">
        <v>4290</v>
      </c>
      <c r="J2642" s="511" t="s">
        <v>3945</v>
      </c>
      <c r="K2642" s="512">
        <v>171.14</v>
      </c>
      <c r="L2642" s="511" t="s">
        <v>3946</v>
      </c>
    </row>
    <row r="2643" spans="1:12">
      <c r="A2643" s="511" t="s">
        <v>6114</v>
      </c>
      <c r="B2643" s="511" t="s">
        <v>6115</v>
      </c>
      <c r="C2643" s="511" t="s">
        <v>6636</v>
      </c>
      <c r="D2643" s="511">
        <v>301</v>
      </c>
      <c r="E2643" s="512" t="s">
        <v>3942</v>
      </c>
      <c r="F2643" s="511" t="s">
        <v>3942</v>
      </c>
      <c r="G2643" s="511">
        <v>98625</v>
      </c>
      <c r="H2643" s="511" t="s">
        <v>6655</v>
      </c>
      <c r="I2643" s="511" t="s">
        <v>4290</v>
      </c>
      <c r="J2643" s="511" t="s">
        <v>3945</v>
      </c>
      <c r="K2643" s="512">
        <v>162.36000000000001</v>
      </c>
      <c r="L2643" s="511" t="s">
        <v>3946</v>
      </c>
    </row>
    <row r="2644" spans="1:12">
      <c r="A2644" s="511" t="s">
        <v>6114</v>
      </c>
      <c r="B2644" s="511" t="s">
        <v>6115</v>
      </c>
      <c r="C2644" s="511" t="s">
        <v>6636</v>
      </c>
      <c r="D2644" s="511">
        <v>301</v>
      </c>
      <c r="E2644" s="512" t="s">
        <v>3942</v>
      </c>
      <c r="F2644" s="511" t="s">
        <v>3942</v>
      </c>
      <c r="G2644" s="511">
        <v>98626</v>
      </c>
      <c r="H2644" s="511" t="s">
        <v>6656</v>
      </c>
      <c r="I2644" s="511" t="s">
        <v>4290</v>
      </c>
      <c r="J2644" s="511" t="s">
        <v>3945</v>
      </c>
      <c r="K2644" s="512">
        <v>157.85</v>
      </c>
      <c r="L2644" s="511" t="s">
        <v>3946</v>
      </c>
    </row>
    <row r="2645" spans="1:12">
      <c r="A2645" s="511" t="s">
        <v>6114</v>
      </c>
      <c r="B2645" s="511" t="s">
        <v>6115</v>
      </c>
      <c r="C2645" s="511" t="s">
        <v>6636</v>
      </c>
      <c r="D2645" s="511">
        <v>301</v>
      </c>
      <c r="E2645" s="512" t="s">
        <v>3942</v>
      </c>
      <c r="F2645" s="511" t="s">
        <v>3942</v>
      </c>
      <c r="G2645" s="511">
        <v>98655</v>
      </c>
      <c r="H2645" s="511" t="s">
        <v>6657</v>
      </c>
      <c r="I2645" s="511" t="s">
        <v>3944</v>
      </c>
      <c r="J2645" s="511" t="s">
        <v>3945</v>
      </c>
      <c r="K2645" s="512">
        <v>717.48</v>
      </c>
      <c r="L2645" s="511" t="s">
        <v>3946</v>
      </c>
    </row>
    <row r="2646" spans="1:12">
      <c r="A2646" s="511" t="s">
        <v>6114</v>
      </c>
      <c r="B2646" s="511" t="s">
        <v>6115</v>
      </c>
      <c r="C2646" s="511" t="s">
        <v>6636</v>
      </c>
      <c r="D2646" s="511">
        <v>301</v>
      </c>
      <c r="E2646" s="512" t="s">
        <v>3942</v>
      </c>
      <c r="F2646" s="511" t="s">
        <v>3942</v>
      </c>
      <c r="G2646" s="511">
        <v>98656</v>
      </c>
      <c r="H2646" s="511" t="s">
        <v>6658</v>
      </c>
      <c r="I2646" s="511" t="s">
        <v>3944</v>
      </c>
      <c r="J2646" s="511" t="s">
        <v>3945</v>
      </c>
      <c r="K2646" s="512">
        <v>728.12</v>
      </c>
      <c r="L2646" s="511" t="s">
        <v>3946</v>
      </c>
    </row>
    <row r="2647" spans="1:12">
      <c r="A2647" s="511" t="s">
        <v>6114</v>
      </c>
      <c r="B2647" s="511" t="s">
        <v>6115</v>
      </c>
      <c r="C2647" s="511" t="s">
        <v>6636</v>
      </c>
      <c r="D2647" s="511">
        <v>301</v>
      </c>
      <c r="E2647" s="512" t="s">
        <v>3942</v>
      </c>
      <c r="F2647" s="511" t="s">
        <v>3942</v>
      </c>
      <c r="G2647" s="511">
        <v>98657</v>
      </c>
      <c r="H2647" s="511" t="s">
        <v>6659</v>
      </c>
      <c r="I2647" s="511" t="s">
        <v>3944</v>
      </c>
      <c r="J2647" s="511" t="s">
        <v>3945</v>
      </c>
      <c r="K2647" s="512">
        <v>738.77</v>
      </c>
      <c r="L2647" s="511" t="s">
        <v>3946</v>
      </c>
    </row>
    <row r="2648" spans="1:12">
      <c r="A2648" s="511" t="s">
        <v>6114</v>
      </c>
      <c r="B2648" s="511" t="s">
        <v>6115</v>
      </c>
      <c r="C2648" s="511" t="s">
        <v>6636</v>
      </c>
      <c r="D2648" s="511">
        <v>301</v>
      </c>
      <c r="E2648" s="512" t="s">
        <v>3942</v>
      </c>
      <c r="F2648" s="511" t="s">
        <v>3942</v>
      </c>
      <c r="G2648" s="511">
        <v>98658</v>
      </c>
      <c r="H2648" s="511" t="s">
        <v>6660</v>
      </c>
      <c r="I2648" s="511" t="s">
        <v>3944</v>
      </c>
      <c r="J2648" s="511" t="s">
        <v>3945</v>
      </c>
      <c r="K2648" s="512">
        <v>749.41</v>
      </c>
      <c r="L2648" s="511" t="s">
        <v>3946</v>
      </c>
    </row>
    <row r="2649" spans="1:12">
      <c r="A2649" s="511" t="s">
        <v>6114</v>
      </c>
      <c r="B2649" s="511" t="s">
        <v>6115</v>
      </c>
      <c r="C2649" s="511" t="s">
        <v>6636</v>
      </c>
      <c r="D2649" s="511">
        <v>301</v>
      </c>
      <c r="E2649" s="512" t="s">
        <v>3942</v>
      </c>
      <c r="F2649" s="511" t="s">
        <v>3942</v>
      </c>
      <c r="G2649" s="511">
        <v>98659</v>
      </c>
      <c r="H2649" s="511" t="s">
        <v>6661</v>
      </c>
      <c r="I2649" s="511" t="s">
        <v>3944</v>
      </c>
      <c r="J2649" s="511" t="s">
        <v>3945</v>
      </c>
      <c r="K2649" s="512">
        <v>770.71</v>
      </c>
      <c r="L2649" s="511" t="s">
        <v>3946</v>
      </c>
    </row>
    <row r="2650" spans="1:12">
      <c r="A2650" s="511" t="s">
        <v>6114</v>
      </c>
      <c r="B2650" s="511" t="s">
        <v>6115</v>
      </c>
      <c r="C2650" s="511" t="s">
        <v>6636</v>
      </c>
      <c r="D2650" s="511">
        <v>301</v>
      </c>
      <c r="E2650" s="512" t="s">
        <v>3942</v>
      </c>
      <c r="F2650" s="511" t="s">
        <v>3942</v>
      </c>
      <c r="G2650" s="511">
        <v>98746</v>
      </c>
      <c r="H2650" s="511" t="s">
        <v>6662</v>
      </c>
      <c r="I2650" s="511" t="s">
        <v>3944</v>
      </c>
      <c r="J2650" s="511" t="s">
        <v>4001</v>
      </c>
      <c r="K2650" s="512">
        <v>70.319999999999993</v>
      </c>
      <c r="L2650" s="511" t="s">
        <v>3946</v>
      </c>
    </row>
    <row r="2651" spans="1:12">
      <c r="A2651" s="511" t="s">
        <v>6114</v>
      </c>
      <c r="B2651" s="511" t="s">
        <v>6115</v>
      </c>
      <c r="C2651" s="511" t="s">
        <v>6636</v>
      </c>
      <c r="D2651" s="511">
        <v>301</v>
      </c>
      <c r="E2651" s="512" t="s">
        <v>3942</v>
      </c>
      <c r="F2651" s="511" t="s">
        <v>3942</v>
      </c>
      <c r="G2651" s="511">
        <v>98749</v>
      </c>
      <c r="H2651" s="511" t="s">
        <v>6663</v>
      </c>
      <c r="I2651" s="511" t="s">
        <v>3944</v>
      </c>
      <c r="J2651" s="511" t="s">
        <v>4001</v>
      </c>
      <c r="K2651" s="512">
        <v>84.66</v>
      </c>
      <c r="L2651" s="511" t="s">
        <v>3946</v>
      </c>
    </row>
    <row r="2652" spans="1:12">
      <c r="A2652" s="511" t="s">
        <v>6114</v>
      </c>
      <c r="B2652" s="511" t="s">
        <v>6115</v>
      </c>
      <c r="C2652" s="511" t="s">
        <v>6636</v>
      </c>
      <c r="D2652" s="511">
        <v>301</v>
      </c>
      <c r="E2652" s="512" t="s">
        <v>3942</v>
      </c>
      <c r="F2652" s="511" t="s">
        <v>3942</v>
      </c>
      <c r="G2652" s="511">
        <v>98750</v>
      </c>
      <c r="H2652" s="511" t="s">
        <v>6664</v>
      </c>
      <c r="I2652" s="511" t="s">
        <v>3944</v>
      </c>
      <c r="J2652" s="511" t="s">
        <v>4001</v>
      </c>
      <c r="K2652" s="512">
        <v>102.06</v>
      </c>
      <c r="L2652" s="511" t="s">
        <v>3946</v>
      </c>
    </row>
    <row r="2653" spans="1:12">
      <c r="A2653" s="511" t="s">
        <v>6114</v>
      </c>
      <c r="B2653" s="511" t="s">
        <v>6115</v>
      </c>
      <c r="C2653" s="511" t="s">
        <v>6636</v>
      </c>
      <c r="D2653" s="511">
        <v>301</v>
      </c>
      <c r="E2653" s="512" t="s">
        <v>3942</v>
      </c>
      <c r="F2653" s="511" t="s">
        <v>3942</v>
      </c>
      <c r="G2653" s="511">
        <v>98751</v>
      </c>
      <c r="H2653" s="511" t="s">
        <v>6665</v>
      </c>
      <c r="I2653" s="511" t="s">
        <v>3944</v>
      </c>
      <c r="J2653" s="511" t="s">
        <v>4001</v>
      </c>
      <c r="K2653" s="512">
        <v>147.5</v>
      </c>
      <c r="L2653" s="511" t="s">
        <v>3946</v>
      </c>
    </row>
    <row r="2654" spans="1:12">
      <c r="A2654" s="511" t="s">
        <v>6114</v>
      </c>
      <c r="B2654" s="511" t="s">
        <v>6115</v>
      </c>
      <c r="C2654" s="511" t="s">
        <v>6636</v>
      </c>
      <c r="D2654" s="511">
        <v>301</v>
      </c>
      <c r="E2654" s="512" t="s">
        <v>3942</v>
      </c>
      <c r="F2654" s="511" t="s">
        <v>3942</v>
      </c>
      <c r="G2654" s="511">
        <v>98752</v>
      </c>
      <c r="H2654" s="511" t="s">
        <v>6666</v>
      </c>
      <c r="I2654" s="511" t="s">
        <v>3944</v>
      </c>
      <c r="J2654" s="511" t="s">
        <v>4001</v>
      </c>
      <c r="K2654" s="512">
        <v>202.28</v>
      </c>
      <c r="L2654" s="511" t="s">
        <v>3946</v>
      </c>
    </row>
    <row r="2655" spans="1:12">
      <c r="A2655" s="511" t="s">
        <v>6114</v>
      </c>
      <c r="B2655" s="511" t="s">
        <v>6115</v>
      </c>
      <c r="C2655" s="511" t="s">
        <v>6636</v>
      </c>
      <c r="D2655" s="511">
        <v>301</v>
      </c>
      <c r="E2655" s="512" t="s">
        <v>3942</v>
      </c>
      <c r="F2655" s="511" t="s">
        <v>3942</v>
      </c>
      <c r="G2655" s="511">
        <v>98753</v>
      </c>
      <c r="H2655" s="511" t="s">
        <v>6667</v>
      </c>
      <c r="I2655" s="511" t="s">
        <v>3944</v>
      </c>
      <c r="J2655" s="511" t="s">
        <v>4001</v>
      </c>
      <c r="K2655" s="512">
        <v>270.49</v>
      </c>
      <c r="L2655" s="511" t="s">
        <v>3946</v>
      </c>
    </row>
    <row r="2656" spans="1:12">
      <c r="A2656" s="511" t="s">
        <v>6114</v>
      </c>
      <c r="B2656" s="511" t="s">
        <v>6115</v>
      </c>
      <c r="C2656" s="511" t="s">
        <v>6636</v>
      </c>
      <c r="D2656" s="511">
        <v>301</v>
      </c>
      <c r="E2656" s="512" t="s">
        <v>3942</v>
      </c>
      <c r="F2656" s="511" t="s">
        <v>3942</v>
      </c>
      <c r="G2656" s="511">
        <v>100763</v>
      </c>
      <c r="H2656" s="511" t="s">
        <v>6668</v>
      </c>
      <c r="I2656" s="511" t="s">
        <v>5389</v>
      </c>
      <c r="J2656" s="511" t="s">
        <v>3945</v>
      </c>
      <c r="K2656" s="512">
        <v>19.04</v>
      </c>
      <c r="L2656" s="511" t="s">
        <v>3946</v>
      </c>
    </row>
    <row r="2657" spans="1:12">
      <c r="A2657" s="511" t="s">
        <v>6114</v>
      </c>
      <c r="B2657" s="511" t="s">
        <v>6115</v>
      </c>
      <c r="C2657" s="511" t="s">
        <v>6636</v>
      </c>
      <c r="D2657" s="511">
        <v>301</v>
      </c>
      <c r="E2657" s="512" t="s">
        <v>3942</v>
      </c>
      <c r="F2657" s="511" t="s">
        <v>3942</v>
      </c>
      <c r="G2657" s="511">
        <v>100764</v>
      </c>
      <c r="H2657" s="511" t="s">
        <v>6669</v>
      </c>
      <c r="I2657" s="511" t="s">
        <v>5389</v>
      </c>
      <c r="J2657" s="511" t="s">
        <v>3945</v>
      </c>
      <c r="K2657" s="512">
        <v>18.84</v>
      </c>
      <c r="L2657" s="511" t="s">
        <v>3946</v>
      </c>
    </row>
    <row r="2658" spans="1:12">
      <c r="A2658" s="511" t="s">
        <v>6114</v>
      </c>
      <c r="B2658" s="511" t="s">
        <v>6115</v>
      </c>
      <c r="C2658" s="511" t="s">
        <v>6636</v>
      </c>
      <c r="D2658" s="511">
        <v>301</v>
      </c>
      <c r="E2658" s="512" t="s">
        <v>3942</v>
      </c>
      <c r="F2658" s="511" t="s">
        <v>3942</v>
      </c>
      <c r="G2658" s="511">
        <v>100765</v>
      </c>
      <c r="H2658" s="511" t="s">
        <v>6670</v>
      </c>
      <c r="I2658" s="511" t="s">
        <v>5389</v>
      </c>
      <c r="J2658" s="511" t="s">
        <v>3945</v>
      </c>
      <c r="K2658" s="512">
        <v>18.71</v>
      </c>
      <c r="L2658" s="511" t="s">
        <v>3946</v>
      </c>
    </row>
    <row r="2659" spans="1:12">
      <c r="A2659" s="511" t="s">
        <v>6114</v>
      </c>
      <c r="B2659" s="511" t="s">
        <v>6115</v>
      </c>
      <c r="C2659" s="511" t="s">
        <v>6636</v>
      </c>
      <c r="D2659" s="511">
        <v>301</v>
      </c>
      <c r="E2659" s="512" t="s">
        <v>3942</v>
      </c>
      <c r="F2659" s="511" t="s">
        <v>3942</v>
      </c>
      <c r="G2659" s="511">
        <v>100766</v>
      </c>
      <c r="H2659" s="511" t="s">
        <v>6671</v>
      </c>
      <c r="I2659" s="511" t="s">
        <v>5389</v>
      </c>
      <c r="J2659" s="511" t="s">
        <v>3945</v>
      </c>
      <c r="K2659" s="512">
        <v>18.940000000000001</v>
      </c>
      <c r="L2659" s="511" t="s">
        <v>3946</v>
      </c>
    </row>
    <row r="2660" spans="1:12">
      <c r="A2660" s="511" t="s">
        <v>6114</v>
      </c>
      <c r="B2660" s="511" t="s">
        <v>6115</v>
      </c>
      <c r="C2660" s="511" t="s">
        <v>6636</v>
      </c>
      <c r="D2660" s="511">
        <v>301</v>
      </c>
      <c r="E2660" s="512" t="s">
        <v>3942</v>
      </c>
      <c r="F2660" s="511" t="s">
        <v>3942</v>
      </c>
      <c r="G2660" s="511">
        <v>100767</v>
      </c>
      <c r="H2660" s="511" t="s">
        <v>6672</v>
      </c>
      <c r="I2660" s="511" t="s">
        <v>5389</v>
      </c>
      <c r="J2660" s="511" t="s">
        <v>3945</v>
      </c>
      <c r="K2660" s="512">
        <v>18.93</v>
      </c>
      <c r="L2660" s="511" t="s">
        <v>3946</v>
      </c>
    </row>
    <row r="2661" spans="1:12">
      <c r="A2661" s="511" t="s">
        <v>6114</v>
      </c>
      <c r="B2661" s="511" t="s">
        <v>6115</v>
      </c>
      <c r="C2661" s="511" t="s">
        <v>6636</v>
      </c>
      <c r="D2661" s="511">
        <v>301</v>
      </c>
      <c r="E2661" s="512" t="s">
        <v>3942</v>
      </c>
      <c r="F2661" s="511" t="s">
        <v>3942</v>
      </c>
      <c r="G2661" s="511">
        <v>100768</v>
      </c>
      <c r="H2661" s="511" t="s">
        <v>6673</v>
      </c>
      <c r="I2661" s="511" t="s">
        <v>5389</v>
      </c>
      <c r="J2661" s="511" t="s">
        <v>3945</v>
      </c>
      <c r="K2661" s="512">
        <v>18.309999999999999</v>
      </c>
      <c r="L2661" s="511" t="s">
        <v>3946</v>
      </c>
    </row>
    <row r="2662" spans="1:12">
      <c r="A2662" s="511" t="s">
        <v>6114</v>
      </c>
      <c r="B2662" s="511" t="s">
        <v>6115</v>
      </c>
      <c r="C2662" s="511" t="s">
        <v>6636</v>
      </c>
      <c r="D2662" s="511">
        <v>301</v>
      </c>
      <c r="E2662" s="512" t="s">
        <v>3942</v>
      </c>
      <c r="F2662" s="511" t="s">
        <v>3942</v>
      </c>
      <c r="G2662" s="511">
        <v>100769</v>
      </c>
      <c r="H2662" s="511" t="s">
        <v>6674</v>
      </c>
      <c r="I2662" s="511" t="s">
        <v>5389</v>
      </c>
      <c r="J2662" s="511" t="s">
        <v>3945</v>
      </c>
      <c r="K2662" s="512">
        <v>24.23</v>
      </c>
      <c r="L2662" s="511" t="s">
        <v>3946</v>
      </c>
    </row>
    <row r="2663" spans="1:12">
      <c r="A2663" s="511" t="s">
        <v>6114</v>
      </c>
      <c r="B2663" s="511" t="s">
        <v>6115</v>
      </c>
      <c r="C2663" s="511" t="s">
        <v>6636</v>
      </c>
      <c r="D2663" s="511">
        <v>301</v>
      </c>
      <c r="E2663" s="512" t="s">
        <v>3942</v>
      </c>
      <c r="F2663" s="511" t="s">
        <v>3942</v>
      </c>
      <c r="G2663" s="511">
        <v>100770</v>
      </c>
      <c r="H2663" s="511" t="s">
        <v>6675</v>
      </c>
      <c r="I2663" s="511" t="s">
        <v>5389</v>
      </c>
      <c r="J2663" s="511" t="s">
        <v>3945</v>
      </c>
      <c r="K2663" s="512">
        <v>23.32</v>
      </c>
      <c r="L2663" s="511" t="s">
        <v>3946</v>
      </c>
    </row>
    <row r="2664" spans="1:12">
      <c r="A2664" s="511" t="s">
        <v>6114</v>
      </c>
      <c r="B2664" s="511" t="s">
        <v>6115</v>
      </c>
      <c r="C2664" s="511" t="s">
        <v>6636</v>
      </c>
      <c r="D2664" s="511">
        <v>301</v>
      </c>
      <c r="E2664" s="512" t="s">
        <v>3942</v>
      </c>
      <c r="F2664" s="511" t="s">
        <v>3942</v>
      </c>
      <c r="G2664" s="511">
        <v>100771</v>
      </c>
      <c r="H2664" s="511" t="s">
        <v>6676</v>
      </c>
      <c r="I2664" s="511" t="s">
        <v>5389</v>
      </c>
      <c r="J2664" s="511" t="s">
        <v>3945</v>
      </c>
      <c r="K2664" s="512">
        <v>19.670000000000002</v>
      </c>
      <c r="L2664" s="511" t="s">
        <v>3946</v>
      </c>
    </row>
    <row r="2665" spans="1:12">
      <c r="A2665" s="511" t="s">
        <v>6114</v>
      </c>
      <c r="B2665" s="511" t="s">
        <v>6115</v>
      </c>
      <c r="C2665" s="511" t="s">
        <v>6636</v>
      </c>
      <c r="D2665" s="511">
        <v>301</v>
      </c>
      <c r="E2665" s="512" t="s">
        <v>3942</v>
      </c>
      <c r="F2665" s="511" t="s">
        <v>3942</v>
      </c>
      <c r="G2665" s="511">
        <v>100772</v>
      </c>
      <c r="H2665" s="511" t="s">
        <v>6677</v>
      </c>
      <c r="I2665" s="511" t="s">
        <v>5389</v>
      </c>
      <c r="J2665" s="511" t="s">
        <v>3945</v>
      </c>
      <c r="K2665" s="512">
        <v>18.84</v>
      </c>
      <c r="L2665" s="511" t="s">
        <v>3946</v>
      </c>
    </row>
    <row r="2666" spans="1:12">
      <c r="A2666" s="511" t="s">
        <v>6114</v>
      </c>
      <c r="B2666" s="511" t="s">
        <v>6115</v>
      </c>
      <c r="C2666" s="511" t="s">
        <v>6636</v>
      </c>
      <c r="D2666" s="511">
        <v>301</v>
      </c>
      <c r="E2666" s="512" t="s">
        <v>3942</v>
      </c>
      <c r="F2666" s="511" t="s">
        <v>3942</v>
      </c>
      <c r="G2666" s="511">
        <v>100773</v>
      </c>
      <c r="H2666" s="511" t="s">
        <v>6678</v>
      </c>
      <c r="I2666" s="511" t="s">
        <v>5389</v>
      </c>
      <c r="J2666" s="511" t="s">
        <v>3945</v>
      </c>
      <c r="K2666" s="512">
        <v>22.31</v>
      </c>
      <c r="L2666" s="511" t="s">
        <v>3946</v>
      </c>
    </row>
    <row r="2667" spans="1:12">
      <c r="A2667" s="511" t="s">
        <v>6114</v>
      </c>
      <c r="B2667" s="511" t="s">
        <v>6115</v>
      </c>
      <c r="C2667" s="511" t="s">
        <v>6636</v>
      </c>
      <c r="D2667" s="511">
        <v>301</v>
      </c>
      <c r="E2667" s="512" t="s">
        <v>3942</v>
      </c>
      <c r="F2667" s="511" t="s">
        <v>3942</v>
      </c>
      <c r="G2667" s="511">
        <v>100774</v>
      </c>
      <c r="H2667" s="511" t="s">
        <v>6679</v>
      </c>
      <c r="I2667" s="511" t="s">
        <v>5389</v>
      </c>
      <c r="J2667" s="511" t="s">
        <v>3945</v>
      </c>
      <c r="K2667" s="512">
        <v>14.4</v>
      </c>
      <c r="L2667" s="511" t="s">
        <v>3946</v>
      </c>
    </row>
    <row r="2668" spans="1:12">
      <c r="A2668" s="511" t="s">
        <v>6114</v>
      </c>
      <c r="B2668" s="511" t="s">
        <v>6115</v>
      </c>
      <c r="C2668" s="511" t="s">
        <v>6636</v>
      </c>
      <c r="D2668" s="511">
        <v>301</v>
      </c>
      <c r="E2668" s="512" t="s">
        <v>3942</v>
      </c>
      <c r="F2668" s="511" t="s">
        <v>3942</v>
      </c>
      <c r="G2668" s="511">
        <v>100775</v>
      </c>
      <c r="H2668" s="511" t="s">
        <v>6680</v>
      </c>
      <c r="I2668" s="511" t="s">
        <v>5389</v>
      </c>
      <c r="J2668" s="511" t="s">
        <v>3945</v>
      </c>
      <c r="K2668" s="512">
        <v>16.41</v>
      </c>
      <c r="L2668" s="511" t="s">
        <v>3946</v>
      </c>
    </row>
    <row r="2669" spans="1:12">
      <c r="A2669" s="511" t="s">
        <v>6114</v>
      </c>
      <c r="B2669" s="511" t="s">
        <v>6115</v>
      </c>
      <c r="C2669" s="511" t="s">
        <v>6636</v>
      </c>
      <c r="D2669" s="511">
        <v>301</v>
      </c>
      <c r="E2669" s="512" t="s">
        <v>3942</v>
      </c>
      <c r="F2669" s="511" t="s">
        <v>3942</v>
      </c>
      <c r="G2669" s="511">
        <v>100776</v>
      </c>
      <c r="H2669" s="511" t="s">
        <v>6681</v>
      </c>
      <c r="I2669" s="511" t="s">
        <v>5389</v>
      </c>
      <c r="J2669" s="511" t="s">
        <v>3945</v>
      </c>
      <c r="K2669" s="512">
        <v>22.47</v>
      </c>
      <c r="L2669" s="511" t="s">
        <v>3946</v>
      </c>
    </row>
    <row r="2670" spans="1:12">
      <c r="A2670" s="511" t="s">
        <v>6114</v>
      </c>
      <c r="B2670" s="511" t="s">
        <v>6115</v>
      </c>
      <c r="C2670" s="511" t="s">
        <v>6636</v>
      </c>
      <c r="D2670" s="511">
        <v>301</v>
      </c>
      <c r="E2670" s="512" t="s">
        <v>3942</v>
      </c>
      <c r="F2670" s="511" t="s">
        <v>3942</v>
      </c>
      <c r="G2670" s="511">
        <v>100777</v>
      </c>
      <c r="H2670" s="511" t="s">
        <v>6682</v>
      </c>
      <c r="I2670" s="511" t="s">
        <v>5389</v>
      </c>
      <c r="J2670" s="511" t="s">
        <v>3945</v>
      </c>
      <c r="K2670" s="512">
        <v>16.61</v>
      </c>
      <c r="L2670" s="511" t="s">
        <v>3946</v>
      </c>
    </row>
    <row r="2671" spans="1:12">
      <c r="A2671" s="511" t="s">
        <v>6114</v>
      </c>
      <c r="B2671" s="511" t="s">
        <v>6115</v>
      </c>
      <c r="C2671" s="511" t="s">
        <v>6636</v>
      </c>
      <c r="D2671" s="511">
        <v>301</v>
      </c>
      <c r="E2671" s="512" t="s">
        <v>3942</v>
      </c>
      <c r="F2671" s="511" t="s">
        <v>3942</v>
      </c>
      <c r="G2671" s="511">
        <v>100778</v>
      </c>
      <c r="H2671" s="511" t="s">
        <v>6683</v>
      </c>
      <c r="I2671" s="511" t="s">
        <v>5389</v>
      </c>
      <c r="J2671" s="511" t="s">
        <v>3945</v>
      </c>
      <c r="K2671" s="512">
        <v>13.11</v>
      </c>
      <c r="L2671" s="511" t="s">
        <v>3946</v>
      </c>
    </row>
    <row r="2672" spans="1:12">
      <c r="A2672" s="511" t="s">
        <v>6114</v>
      </c>
      <c r="B2672" s="511" t="s">
        <v>6115</v>
      </c>
      <c r="C2672" s="511" t="s">
        <v>6636</v>
      </c>
      <c r="D2672" s="511">
        <v>301</v>
      </c>
      <c r="E2672" s="512" t="s">
        <v>3942</v>
      </c>
      <c r="F2672" s="511" t="s">
        <v>3942</v>
      </c>
      <c r="G2672" s="511">
        <v>103795</v>
      </c>
      <c r="H2672" s="511" t="s">
        <v>6684</v>
      </c>
      <c r="I2672" s="511" t="s">
        <v>4290</v>
      </c>
      <c r="J2672" s="511" t="s">
        <v>4001</v>
      </c>
      <c r="K2672" s="512">
        <v>86.41</v>
      </c>
      <c r="L2672" s="511" t="s">
        <v>3946</v>
      </c>
    </row>
    <row r="2673" spans="1:12">
      <c r="A2673" s="511" t="s">
        <v>6114</v>
      </c>
      <c r="B2673" s="511" t="s">
        <v>6115</v>
      </c>
      <c r="C2673" s="511" t="s">
        <v>6636</v>
      </c>
      <c r="D2673" s="511">
        <v>301</v>
      </c>
      <c r="E2673" s="512" t="s">
        <v>3942</v>
      </c>
      <c r="F2673" s="511" t="s">
        <v>3942</v>
      </c>
      <c r="G2673" s="511">
        <v>103796</v>
      </c>
      <c r="H2673" s="511" t="s">
        <v>6685</v>
      </c>
      <c r="I2673" s="511" t="s">
        <v>4290</v>
      </c>
      <c r="J2673" s="511" t="s">
        <v>4001</v>
      </c>
      <c r="K2673" s="512">
        <v>59.13</v>
      </c>
      <c r="L2673" s="511" t="s">
        <v>3946</v>
      </c>
    </row>
    <row r="2674" spans="1:12">
      <c r="A2674" s="511" t="s">
        <v>6114</v>
      </c>
      <c r="B2674" s="511" t="s">
        <v>6115</v>
      </c>
      <c r="C2674" s="511" t="s">
        <v>6636</v>
      </c>
      <c r="D2674" s="511">
        <v>301</v>
      </c>
      <c r="E2674" s="512" t="s">
        <v>3942</v>
      </c>
      <c r="F2674" s="511" t="s">
        <v>3942</v>
      </c>
      <c r="G2674" s="511">
        <v>103797</v>
      </c>
      <c r="H2674" s="511" t="s">
        <v>6686</v>
      </c>
      <c r="I2674" s="511" t="s">
        <v>5389</v>
      </c>
      <c r="J2674" s="511" t="s">
        <v>4001</v>
      </c>
      <c r="K2674" s="512">
        <v>18.12</v>
      </c>
      <c r="L2674" s="511" t="s">
        <v>3946</v>
      </c>
    </row>
    <row r="2675" spans="1:12">
      <c r="A2675" s="511" t="s">
        <v>6114</v>
      </c>
      <c r="B2675" s="511" t="s">
        <v>6115</v>
      </c>
      <c r="C2675" s="511" t="s">
        <v>6636</v>
      </c>
      <c r="D2675" s="511">
        <v>301</v>
      </c>
      <c r="E2675" s="512" t="s">
        <v>3942</v>
      </c>
      <c r="F2675" s="511" t="s">
        <v>3942</v>
      </c>
      <c r="G2675" s="511">
        <v>103798</v>
      </c>
      <c r="H2675" s="511" t="s">
        <v>6687</v>
      </c>
      <c r="I2675" s="511" t="s">
        <v>5438</v>
      </c>
      <c r="J2675" s="511" t="s">
        <v>3945</v>
      </c>
      <c r="K2675" s="512">
        <v>586.49</v>
      </c>
      <c r="L2675" s="511" t="s">
        <v>3946</v>
      </c>
    </row>
    <row r="2676" spans="1:12">
      <c r="A2676" s="511" t="s">
        <v>6114</v>
      </c>
      <c r="B2676" s="511" t="s">
        <v>6115</v>
      </c>
      <c r="C2676" s="511" t="s">
        <v>6636</v>
      </c>
      <c r="D2676" s="511">
        <v>301</v>
      </c>
      <c r="E2676" s="512" t="s">
        <v>3942</v>
      </c>
      <c r="F2676" s="511" t="s">
        <v>3942</v>
      </c>
      <c r="G2676" s="511">
        <v>103799</v>
      </c>
      <c r="H2676" s="511" t="s">
        <v>6688</v>
      </c>
      <c r="I2676" s="511" t="s">
        <v>5438</v>
      </c>
      <c r="J2676" s="511" t="s">
        <v>4001</v>
      </c>
      <c r="K2676" s="512">
        <v>535.76</v>
      </c>
      <c r="L2676" s="511" t="s">
        <v>3946</v>
      </c>
    </row>
    <row r="2677" spans="1:12">
      <c r="A2677" s="511" t="s">
        <v>6114</v>
      </c>
      <c r="B2677" s="511" t="s">
        <v>6115</v>
      </c>
      <c r="C2677" s="511" t="s">
        <v>6636</v>
      </c>
      <c r="D2677" s="511">
        <v>301</v>
      </c>
      <c r="E2677" s="512" t="s">
        <v>3942</v>
      </c>
      <c r="F2677" s="511" t="s">
        <v>3942</v>
      </c>
      <c r="G2677" s="511">
        <v>103800</v>
      </c>
      <c r="H2677" s="511" t="s">
        <v>6689</v>
      </c>
      <c r="I2677" s="511" t="s">
        <v>5438</v>
      </c>
      <c r="J2677" s="511" t="s">
        <v>4001</v>
      </c>
      <c r="K2677" s="512">
        <v>609.66999999999996</v>
      </c>
      <c r="L2677" s="511" t="s">
        <v>3946</v>
      </c>
    </row>
    <row r="2678" spans="1:12">
      <c r="A2678" s="511" t="s">
        <v>6114</v>
      </c>
      <c r="B2678" s="511" t="s">
        <v>6115</v>
      </c>
      <c r="C2678" s="511" t="s">
        <v>6636</v>
      </c>
      <c r="D2678" s="511">
        <v>301</v>
      </c>
      <c r="E2678" s="512" t="s">
        <v>3942</v>
      </c>
      <c r="F2678" s="511" t="s">
        <v>3942</v>
      </c>
      <c r="G2678" s="511">
        <v>103801</v>
      </c>
      <c r="H2678" s="511" t="s">
        <v>6690</v>
      </c>
      <c r="I2678" s="511" t="s">
        <v>5438</v>
      </c>
      <c r="J2678" s="511" t="s">
        <v>3945</v>
      </c>
      <c r="K2678" s="512">
        <v>751.43</v>
      </c>
      <c r="L2678" s="511" t="s">
        <v>3946</v>
      </c>
    </row>
    <row r="2679" spans="1:12">
      <c r="A2679" s="511" t="s">
        <v>6114</v>
      </c>
      <c r="B2679" s="511" t="s">
        <v>6115</v>
      </c>
      <c r="C2679" s="511" t="s">
        <v>6636</v>
      </c>
      <c r="D2679" s="511">
        <v>301</v>
      </c>
      <c r="E2679" s="512" t="s">
        <v>3942</v>
      </c>
      <c r="F2679" s="511" t="s">
        <v>3942</v>
      </c>
      <c r="G2679" s="511">
        <v>103925</v>
      </c>
      <c r="H2679" s="511" t="s">
        <v>6691</v>
      </c>
      <c r="I2679" s="511" t="s">
        <v>5438</v>
      </c>
      <c r="J2679" s="511" t="s">
        <v>3945</v>
      </c>
      <c r="K2679" s="513">
        <v>1684.4</v>
      </c>
      <c r="L2679" s="511" t="s">
        <v>3946</v>
      </c>
    </row>
    <row r="2680" spans="1:12">
      <c r="A2680" s="511" t="s">
        <v>6114</v>
      </c>
      <c r="B2680" s="511" t="s">
        <v>6115</v>
      </c>
      <c r="C2680" s="511" t="s">
        <v>6636</v>
      </c>
      <c r="D2680" s="511">
        <v>301</v>
      </c>
      <c r="E2680" s="512" t="s">
        <v>3942</v>
      </c>
      <c r="F2680" s="511" t="s">
        <v>3942</v>
      </c>
      <c r="G2680" s="511">
        <v>103926</v>
      </c>
      <c r="H2680" s="511" t="s">
        <v>6692</v>
      </c>
      <c r="I2680" s="511" t="s">
        <v>5438</v>
      </c>
      <c r="J2680" s="511" t="s">
        <v>3945</v>
      </c>
      <c r="K2680" s="513">
        <v>1342.65</v>
      </c>
      <c r="L2680" s="511" t="s">
        <v>3946</v>
      </c>
    </row>
    <row r="2681" spans="1:12">
      <c r="A2681" s="511" t="s">
        <v>6114</v>
      </c>
      <c r="B2681" s="511" t="s">
        <v>6115</v>
      </c>
      <c r="C2681" s="511" t="s">
        <v>6636</v>
      </c>
      <c r="D2681" s="511">
        <v>301</v>
      </c>
      <c r="E2681" s="512" t="s">
        <v>3942</v>
      </c>
      <c r="F2681" s="511" t="s">
        <v>3942</v>
      </c>
      <c r="G2681" s="511">
        <v>103928</v>
      </c>
      <c r="H2681" s="511" t="s">
        <v>6693</v>
      </c>
      <c r="I2681" s="511" t="s">
        <v>5438</v>
      </c>
      <c r="J2681" s="511" t="s">
        <v>4001</v>
      </c>
      <c r="K2681" s="512">
        <v>609.66999999999996</v>
      </c>
      <c r="L2681" s="511" t="s">
        <v>3946</v>
      </c>
    </row>
    <row r="2682" spans="1:12">
      <c r="A2682" s="511" t="s">
        <v>6114</v>
      </c>
      <c r="B2682" s="511" t="s">
        <v>6115</v>
      </c>
      <c r="C2682" s="511" t="s">
        <v>6636</v>
      </c>
      <c r="D2682" s="511">
        <v>301</v>
      </c>
      <c r="E2682" s="512" t="s">
        <v>3942</v>
      </c>
      <c r="F2682" s="511" t="s">
        <v>3942</v>
      </c>
      <c r="G2682" s="511">
        <v>103929</v>
      </c>
      <c r="H2682" s="511" t="s">
        <v>6694</v>
      </c>
      <c r="I2682" s="511" t="s">
        <v>5438</v>
      </c>
      <c r="J2682" s="511" t="s">
        <v>3945</v>
      </c>
      <c r="K2682" s="513">
        <v>1342.79</v>
      </c>
      <c r="L2682" s="511" t="s">
        <v>3946</v>
      </c>
    </row>
    <row r="2683" spans="1:12">
      <c r="A2683" s="511" t="s">
        <v>6114</v>
      </c>
      <c r="B2683" s="511" t="s">
        <v>6115</v>
      </c>
      <c r="C2683" s="511" t="s">
        <v>6636</v>
      </c>
      <c r="D2683" s="511">
        <v>301</v>
      </c>
      <c r="E2683" s="512" t="s">
        <v>3942</v>
      </c>
      <c r="F2683" s="511" t="s">
        <v>3942</v>
      </c>
      <c r="G2683" s="511">
        <v>103930</v>
      </c>
      <c r="H2683" s="511" t="s">
        <v>6695</v>
      </c>
      <c r="I2683" s="511" t="s">
        <v>5438</v>
      </c>
      <c r="J2683" s="511" t="s">
        <v>3945</v>
      </c>
      <c r="K2683" s="512">
        <v>879.06</v>
      </c>
      <c r="L2683" s="511" t="s">
        <v>3946</v>
      </c>
    </row>
    <row r="2684" spans="1:12">
      <c r="A2684" s="511" t="s">
        <v>6114</v>
      </c>
      <c r="B2684" s="511" t="s">
        <v>6115</v>
      </c>
      <c r="C2684" s="511" t="s">
        <v>6636</v>
      </c>
      <c r="D2684" s="511">
        <v>301</v>
      </c>
      <c r="E2684" s="512" t="s">
        <v>3942</v>
      </c>
      <c r="F2684" s="511" t="s">
        <v>3942</v>
      </c>
      <c r="G2684" s="511">
        <v>103931</v>
      </c>
      <c r="H2684" s="511" t="s">
        <v>6696</v>
      </c>
      <c r="I2684" s="511" t="s">
        <v>5438</v>
      </c>
      <c r="J2684" s="511" t="s">
        <v>3945</v>
      </c>
      <c r="K2684" s="512">
        <v>678.75</v>
      </c>
      <c r="L2684" s="511" t="s">
        <v>3946</v>
      </c>
    </row>
    <row r="2685" spans="1:12">
      <c r="A2685" s="511" t="s">
        <v>6114</v>
      </c>
      <c r="B2685" s="511" t="s">
        <v>6115</v>
      </c>
      <c r="C2685" s="511" t="s">
        <v>6636</v>
      </c>
      <c r="D2685" s="511">
        <v>301</v>
      </c>
      <c r="E2685" s="512" t="s">
        <v>3942</v>
      </c>
      <c r="F2685" s="511" t="s">
        <v>3942</v>
      </c>
      <c r="G2685" s="511">
        <v>103932</v>
      </c>
      <c r="H2685" s="511" t="s">
        <v>6697</v>
      </c>
      <c r="I2685" s="511" t="s">
        <v>5438</v>
      </c>
      <c r="J2685" s="511" t="s">
        <v>3945</v>
      </c>
      <c r="K2685" s="512">
        <v>649.4</v>
      </c>
      <c r="L2685" s="511" t="s">
        <v>3946</v>
      </c>
    </row>
    <row r="2686" spans="1:12">
      <c r="A2686" s="511" t="s">
        <v>6114</v>
      </c>
      <c r="B2686" s="511" t="s">
        <v>6115</v>
      </c>
      <c r="C2686" s="511" t="s">
        <v>6636</v>
      </c>
      <c r="D2686" s="511">
        <v>301</v>
      </c>
      <c r="E2686" s="512" t="s">
        <v>3942</v>
      </c>
      <c r="F2686" s="511" t="s">
        <v>3942</v>
      </c>
      <c r="G2686" s="511">
        <v>103933</v>
      </c>
      <c r="H2686" s="511" t="s">
        <v>6698</v>
      </c>
      <c r="I2686" s="511" t="s">
        <v>5438</v>
      </c>
      <c r="J2686" s="511" t="s">
        <v>3945</v>
      </c>
      <c r="K2686" s="513">
        <v>1517.88</v>
      </c>
      <c r="L2686" s="511" t="s">
        <v>3946</v>
      </c>
    </row>
    <row r="2687" spans="1:12">
      <c r="A2687" s="511" t="s">
        <v>6114</v>
      </c>
      <c r="B2687" s="511" t="s">
        <v>6115</v>
      </c>
      <c r="C2687" s="511" t="s">
        <v>6636</v>
      </c>
      <c r="D2687" s="511">
        <v>301</v>
      </c>
      <c r="E2687" s="512" t="s">
        <v>3942</v>
      </c>
      <c r="F2687" s="511" t="s">
        <v>3942</v>
      </c>
      <c r="G2687" s="511">
        <v>104466</v>
      </c>
      <c r="H2687" s="511" t="s">
        <v>6699</v>
      </c>
      <c r="I2687" s="511" t="s">
        <v>5389</v>
      </c>
      <c r="J2687" s="511" t="s">
        <v>3945</v>
      </c>
      <c r="K2687" s="512">
        <v>32.15</v>
      </c>
      <c r="L2687" s="511" t="s">
        <v>3946</v>
      </c>
    </row>
    <row r="2688" spans="1:12">
      <c r="A2688" s="511" t="s">
        <v>6114</v>
      </c>
      <c r="B2688" s="511" t="s">
        <v>6115</v>
      </c>
      <c r="C2688" s="511" t="s">
        <v>6636</v>
      </c>
      <c r="D2688" s="511">
        <v>301</v>
      </c>
      <c r="E2688" s="512" t="s">
        <v>3942</v>
      </c>
      <c r="F2688" s="511" t="s">
        <v>3942</v>
      </c>
      <c r="G2688" s="511">
        <v>104467</v>
      </c>
      <c r="H2688" s="511" t="s">
        <v>6700</v>
      </c>
      <c r="I2688" s="511" t="s">
        <v>5389</v>
      </c>
      <c r="J2688" s="511" t="s">
        <v>3945</v>
      </c>
      <c r="K2688" s="512">
        <v>42.61</v>
      </c>
      <c r="L2688" s="511" t="s">
        <v>3946</v>
      </c>
    </row>
    <row r="2689" spans="1:12">
      <c r="A2689" s="511" t="s">
        <v>6114</v>
      </c>
      <c r="B2689" s="511" t="s">
        <v>6115</v>
      </c>
      <c r="C2689" s="511" t="s">
        <v>6636</v>
      </c>
      <c r="D2689" s="511">
        <v>301</v>
      </c>
      <c r="E2689" s="512" t="s">
        <v>3942</v>
      </c>
      <c r="F2689" s="511" t="s">
        <v>3942</v>
      </c>
      <c r="G2689" s="511">
        <v>104468</v>
      </c>
      <c r="H2689" s="511" t="s">
        <v>6701</v>
      </c>
      <c r="I2689" s="511" t="s">
        <v>5389</v>
      </c>
      <c r="J2689" s="511" t="s">
        <v>3945</v>
      </c>
      <c r="K2689" s="512">
        <v>56.2</v>
      </c>
      <c r="L2689" s="511" t="s">
        <v>3946</v>
      </c>
    </row>
    <row r="2690" spans="1:12">
      <c r="A2690" s="511" t="s">
        <v>6114</v>
      </c>
      <c r="B2690" s="511" t="s">
        <v>6115</v>
      </c>
      <c r="C2690" s="511" t="s">
        <v>6636</v>
      </c>
      <c r="D2690" s="511">
        <v>301</v>
      </c>
      <c r="E2690" s="512" t="s">
        <v>3942</v>
      </c>
      <c r="F2690" s="511" t="s">
        <v>3942</v>
      </c>
      <c r="G2690" s="511">
        <v>104469</v>
      </c>
      <c r="H2690" s="511" t="s">
        <v>6702</v>
      </c>
      <c r="I2690" s="511" t="s">
        <v>5389</v>
      </c>
      <c r="J2690" s="511" t="s">
        <v>3945</v>
      </c>
      <c r="K2690" s="512">
        <v>59.72</v>
      </c>
      <c r="L2690" s="511" t="s">
        <v>3946</v>
      </c>
    </row>
    <row r="2691" spans="1:12">
      <c r="A2691" s="511" t="s">
        <v>6114</v>
      </c>
      <c r="B2691" s="511" t="s">
        <v>6115</v>
      </c>
      <c r="C2691" s="511" t="s">
        <v>6636</v>
      </c>
      <c r="D2691" s="511">
        <v>301</v>
      </c>
      <c r="E2691" s="512" t="s">
        <v>3942</v>
      </c>
      <c r="F2691" s="511" t="s">
        <v>3942</v>
      </c>
      <c r="G2691" s="511">
        <v>104470</v>
      </c>
      <c r="H2691" s="511" t="s">
        <v>6703</v>
      </c>
      <c r="I2691" s="511" t="s">
        <v>5389</v>
      </c>
      <c r="J2691" s="511" t="s">
        <v>3945</v>
      </c>
      <c r="K2691" s="512">
        <v>33.18</v>
      </c>
      <c r="L2691" s="511" t="s">
        <v>3946</v>
      </c>
    </row>
    <row r="2692" spans="1:12">
      <c r="A2692" s="511" t="s">
        <v>6114</v>
      </c>
      <c r="B2692" s="511" t="s">
        <v>6115</v>
      </c>
      <c r="C2692" s="511" t="s">
        <v>6636</v>
      </c>
      <c r="D2692" s="511">
        <v>301</v>
      </c>
      <c r="E2692" s="512" t="s">
        <v>3942</v>
      </c>
      <c r="F2692" s="511" t="s">
        <v>3942</v>
      </c>
      <c r="G2692" s="511">
        <v>104471</v>
      </c>
      <c r="H2692" s="511" t="s">
        <v>6704</v>
      </c>
      <c r="I2692" s="511" t="s">
        <v>5389</v>
      </c>
      <c r="J2692" s="511" t="s">
        <v>3945</v>
      </c>
      <c r="K2692" s="512">
        <v>29.43</v>
      </c>
      <c r="L2692" s="511" t="s">
        <v>3946</v>
      </c>
    </row>
    <row r="2693" spans="1:12">
      <c r="A2693" s="511" t="s">
        <v>6114</v>
      </c>
      <c r="B2693" s="511" t="s">
        <v>6115</v>
      </c>
      <c r="C2693" s="511" t="s">
        <v>6636</v>
      </c>
      <c r="D2693" s="511">
        <v>301</v>
      </c>
      <c r="E2693" s="512" t="s">
        <v>3942</v>
      </c>
      <c r="F2693" s="511" t="s">
        <v>3942</v>
      </c>
      <c r="G2693" s="511">
        <v>104472</v>
      </c>
      <c r="H2693" s="511" t="s">
        <v>6705</v>
      </c>
      <c r="I2693" s="511" t="s">
        <v>5389</v>
      </c>
      <c r="J2693" s="511" t="s">
        <v>3945</v>
      </c>
      <c r="K2693" s="512">
        <v>43.71</v>
      </c>
      <c r="L2693" s="511" t="s">
        <v>3946</v>
      </c>
    </row>
    <row r="2694" spans="1:12">
      <c r="A2694" s="511" t="s">
        <v>6114</v>
      </c>
      <c r="B2694" s="511" t="s">
        <v>6115</v>
      </c>
      <c r="C2694" s="511" t="s">
        <v>6636</v>
      </c>
      <c r="D2694" s="511">
        <v>301</v>
      </c>
      <c r="E2694" s="512" t="s">
        <v>3942</v>
      </c>
      <c r="F2694" s="511" t="s">
        <v>3942</v>
      </c>
      <c r="G2694" s="511">
        <v>104483</v>
      </c>
      <c r="H2694" s="511" t="s">
        <v>6706</v>
      </c>
      <c r="I2694" s="511" t="s">
        <v>5438</v>
      </c>
      <c r="J2694" s="511" t="s">
        <v>3945</v>
      </c>
      <c r="K2694" s="513">
        <v>2302.52</v>
      </c>
      <c r="L2694" s="511" t="s">
        <v>3946</v>
      </c>
    </row>
    <row r="2695" spans="1:12">
      <c r="A2695" s="511" t="s">
        <v>6114</v>
      </c>
      <c r="B2695" s="511" t="s">
        <v>6115</v>
      </c>
      <c r="C2695" s="511" t="s">
        <v>6636</v>
      </c>
      <c r="D2695" s="511">
        <v>301</v>
      </c>
      <c r="E2695" s="512" t="s">
        <v>3942</v>
      </c>
      <c r="F2695" s="511" t="s">
        <v>3942</v>
      </c>
      <c r="G2695" s="511">
        <v>104484</v>
      </c>
      <c r="H2695" s="511" t="s">
        <v>6707</v>
      </c>
      <c r="I2695" s="511" t="s">
        <v>5438</v>
      </c>
      <c r="J2695" s="511" t="s">
        <v>3945</v>
      </c>
      <c r="K2695" s="513">
        <v>3958.57</v>
      </c>
      <c r="L2695" s="511" t="s">
        <v>3946</v>
      </c>
    </row>
    <row r="2696" spans="1:12">
      <c r="A2696" s="511" t="s">
        <v>6114</v>
      </c>
      <c r="B2696" s="511" t="s">
        <v>6115</v>
      </c>
      <c r="C2696" s="511" t="s">
        <v>6636</v>
      </c>
      <c r="D2696" s="511">
        <v>301</v>
      </c>
      <c r="E2696" s="512" t="s">
        <v>3942</v>
      </c>
      <c r="F2696" s="511" t="s">
        <v>3942</v>
      </c>
      <c r="G2696" s="511">
        <v>104485</v>
      </c>
      <c r="H2696" s="511" t="s">
        <v>6708</v>
      </c>
      <c r="I2696" s="511" t="s">
        <v>5438</v>
      </c>
      <c r="J2696" s="511" t="s">
        <v>3945</v>
      </c>
      <c r="K2696" s="513">
        <v>3098.08</v>
      </c>
      <c r="L2696" s="511" t="s">
        <v>3946</v>
      </c>
    </row>
    <row r="2697" spans="1:12">
      <c r="A2697" s="511" t="s">
        <v>6114</v>
      </c>
      <c r="B2697" s="511" t="s">
        <v>6115</v>
      </c>
      <c r="C2697" s="511" t="s">
        <v>6636</v>
      </c>
      <c r="D2697" s="511">
        <v>301</v>
      </c>
      <c r="E2697" s="512" t="s">
        <v>3942</v>
      </c>
      <c r="F2697" s="511" t="s">
        <v>3942</v>
      </c>
      <c r="G2697" s="511">
        <v>104486</v>
      </c>
      <c r="H2697" s="511" t="s">
        <v>6709</v>
      </c>
      <c r="I2697" s="511" t="s">
        <v>5438</v>
      </c>
      <c r="J2697" s="511" t="s">
        <v>3945</v>
      </c>
      <c r="K2697" s="513">
        <v>3368.12</v>
      </c>
      <c r="L2697" s="511" t="s">
        <v>3946</v>
      </c>
    </row>
    <row r="2698" spans="1:12">
      <c r="A2698" s="511" t="s">
        <v>6114</v>
      </c>
      <c r="B2698" s="511" t="s">
        <v>6115</v>
      </c>
      <c r="C2698" s="511" t="s">
        <v>6636</v>
      </c>
      <c r="D2698" s="511">
        <v>301</v>
      </c>
      <c r="E2698" s="512" t="s">
        <v>3942</v>
      </c>
      <c r="F2698" s="511" t="s">
        <v>3942</v>
      </c>
      <c r="G2698" s="511">
        <v>104487</v>
      </c>
      <c r="H2698" s="511" t="s">
        <v>6710</v>
      </c>
      <c r="I2698" s="511" t="s">
        <v>5438</v>
      </c>
      <c r="J2698" s="511" t="s">
        <v>3945</v>
      </c>
      <c r="K2698" s="513">
        <v>2706.3</v>
      </c>
      <c r="L2698" s="511" t="s">
        <v>3946</v>
      </c>
    </row>
    <row r="2699" spans="1:12">
      <c r="A2699" s="511" t="s">
        <v>6114</v>
      </c>
      <c r="B2699" s="511" t="s">
        <v>6115</v>
      </c>
      <c r="C2699" s="511" t="s">
        <v>6636</v>
      </c>
      <c r="D2699" s="511">
        <v>301</v>
      </c>
      <c r="E2699" s="512" t="s">
        <v>3942</v>
      </c>
      <c r="F2699" s="511" t="s">
        <v>3942</v>
      </c>
      <c r="G2699" s="511">
        <v>104488</v>
      </c>
      <c r="H2699" s="511" t="s">
        <v>6711</v>
      </c>
      <c r="I2699" s="511" t="s">
        <v>5438</v>
      </c>
      <c r="J2699" s="511" t="s">
        <v>3945</v>
      </c>
      <c r="K2699" s="513">
        <v>2642.87</v>
      </c>
      <c r="L2699" s="511" t="s">
        <v>3946</v>
      </c>
    </row>
    <row r="2700" spans="1:12">
      <c r="A2700" s="511" t="s">
        <v>6114</v>
      </c>
      <c r="B2700" s="511" t="s">
        <v>6115</v>
      </c>
      <c r="C2700" s="511" t="s">
        <v>6636</v>
      </c>
      <c r="D2700" s="511">
        <v>301</v>
      </c>
      <c r="E2700" s="512" t="s">
        <v>3942</v>
      </c>
      <c r="F2700" s="511" t="s">
        <v>3942</v>
      </c>
      <c r="G2700" s="511">
        <v>104489</v>
      </c>
      <c r="H2700" s="511" t="s">
        <v>6712</v>
      </c>
      <c r="I2700" s="511" t="s">
        <v>5438</v>
      </c>
      <c r="J2700" s="511" t="s">
        <v>3945</v>
      </c>
      <c r="K2700" s="513">
        <v>4021.57</v>
      </c>
      <c r="L2700" s="511" t="s">
        <v>3946</v>
      </c>
    </row>
    <row r="2701" spans="1:12">
      <c r="A2701" s="511" t="s">
        <v>6114</v>
      </c>
      <c r="B2701" s="511" t="s">
        <v>6115</v>
      </c>
      <c r="C2701" s="511" t="s">
        <v>6636</v>
      </c>
      <c r="D2701" s="511">
        <v>301</v>
      </c>
      <c r="E2701" s="512" t="s">
        <v>3942</v>
      </c>
      <c r="F2701" s="511" t="s">
        <v>3942</v>
      </c>
      <c r="G2701" s="511">
        <v>104490</v>
      </c>
      <c r="H2701" s="511" t="s">
        <v>6713</v>
      </c>
      <c r="I2701" s="511" t="s">
        <v>5438</v>
      </c>
      <c r="J2701" s="511" t="s">
        <v>3945</v>
      </c>
      <c r="K2701" s="513">
        <v>2550.52</v>
      </c>
      <c r="L2701" s="511" t="s">
        <v>3946</v>
      </c>
    </row>
    <row r="2702" spans="1:12">
      <c r="A2702" s="511" t="s">
        <v>6714</v>
      </c>
      <c r="B2702" s="511" t="s">
        <v>6715</v>
      </c>
      <c r="C2702" s="511" t="s">
        <v>6716</v>
      </c>
      <c r="D2702" s="511">
        <v>138</v>
      </c>
      <c r="E2702" s="512" t="s">
        <v>3942</v>
      </c>
      <c r="F2702" s="511" t="s">
        <v>3942</v>
      </c>
      <c r="G2702" s="511">
        <v>98560</v>
      </c>
      <c r="H2702" s="511" t="s">
        <v>6717</v>
      </c>
      <c r="I2702" s="511" t="s">
        <v>4290</v>
      </c>
      <c r="J2702" s="511" t="s">
        <v>4001</v>
      </c>
      <c r="K2702" s="512">
        <v>53.15</v>
      </c>
      <c r="L2702" s="511" t="s">
        <v>3946</v>
      </c>
    </row>
    <row r="2703" spans="1:12">
      <c r="A2703" s="511" t="s">
        <v>6714</v>
      </c>
      <c r="B2703" s="511" t="s">
        <v>6715</v>
      </c>
      <c r="C2703" s="511" t="s">
        <v>6716</v>
      </c>
      <c r="D2703" s="511">
        <v>138</v>
      </c>
      <c r="E2703" s="512" t="s">
        <v>3942</v>
      </c>
      <c r="F2703" s="511" t="s">
        <v>3942</v>
      </c>
      <c r="G2703" s="511">
        <v>98561</v>
      </c>
      <c r="H2703" s="511" t="s">
        <v>6718</v>
      </c>
      <c r="I2703" s="511" t="s">
        <v>4290</v>
      </c>
      <c r="J2703" s="511" t="s">
        <v>4001</v>
      </c>
      <c r="K2703" s="512">
        <v>49.05</v>
      </c>
      <c r="L2703" s="511" t="s">
        <v>3946</v>
      </c>
    </row>
    <row r="2704" spans="1:12">
      <c r="A2704" s="511" t="s">
        <v>6714</v>
      </c>
      <c r="B2704" s="511" t="s">
        <v>6715</v>
      </c>
      <c r="C2704" s="511" t="s">
        <v>6716</v>
      </c>
      <c r="D2704" s="511">
        <v>138</v>
      </c>
      <c r="E2704" s="512" t="s">
        <v>3942</v>
      </c>
      <c r="F2704" s="511" t="s">
        <v>3942</v>
      </c>
      <c r="G2704" s="511">
        <v>98562</v>
      </c>
      <c r="H2704" s="511" t="s">
        <v>6719</v>
      </c>
      <c r="I2704" s="511" t="s">
        <v>4290</v>
      </c>
      <c r="J2704" s="511" t="s">
        <v>4001</v>
      </c>
      <c r="K2704" s="512">
        <v>47.53</v>
      </c>
      <c r="L2704" s="511" t="s">
        <v>3946</v>
      </c>
    </row>
    <row r="2705" spans="1:12">
      <c r="A2705" s="511" t="s">
        <v>6714</v>
      </c>
      <c r="B2705" s="511" t="s">
        <v>6715</v>
      </c>
      <c r="C2705" s="511" t="s">
        <v>6720</v>
      </c>
      <c r="D2705" s="511">
        <v>140</v>
      </c>
      <c r="E2705" s="512" t="s">
        <v>3942</v>
      </c>
      <c r="F2705" s="511" t="s">
        <v>3942</v>
      </c>
      <c r="G2705" s="511">
        <v>98555</v>
      </c>
      <c r="H2705" s="511" t="s">
        <v>6721</v>
      </c>
      <c r="I2705" s="511" t="s">
        <v>4290</v>
      </c>
      <c r="J2705" s="511" t="s">
        <v>4001</v>
      </c>
      <c r="K2705" s="512">
        <v>30.35</v>
      </c>
      <c r="L2705" s="511" t="s">
        <v>3946</v>
      </c>
    </row>
    <row r="2706" spans="1:12">
      <c r="A2706" s="511" t="s">
        <v>6714</v>
      </c>
      <c r="B2706" s="511" t="s">
        <v>6715</v>
      </c>
      <c r="C2706" s="511" t="s">
        <v>6720</v>
      </c>
      <c r="D2706" s="511">
        <v>140</v>
      </c>
      <c r="E2706" s="512" t="s">
        <v>3942</v>
      </c>
      <c r="F2706" s="511" t="s">
        <v>3942</v>
      </c>
      <c r="G2706" s="511">
        <v>98556</v>
      </c>
      <c r="H2706" s="511" t="s">
        <v>6722</v>
      </c>
      <c r="I2706" s="511" t="s">
        <v>4290</v>
      </c>
      <c r="J2706" s="511" t="s">
        <v>4001</v>
      </c>
      <c r="K2706" s="512">
        <v>54.33</v>
      </c>
      <c r="L2706" s="511" t="s">
        <v>3946</v>
      </c>
    </row>
    <row r="2707" spans="1:12">
      <c r="A2707" s="511" t="s">
        <v>6714</v>
      </c>
      <c r="B2707" s="511" t="s">
        <v>6715</v>
      </c>
      <c r="C2707" s="511" t="s">
        <v>6720</v>
      </c>
      <c r="D2707" s="511">
        <v>140</v>
      </c>
      <c r="E2707" s="512" t="s">
        <v>3942</v>
      </c>
      <c r="F2707" s="511" t="s">
        <v>3942</v>
      </c>
      <c r="G2707" s="511">
        <v>98558</v>
      </c>
      <c r="H2707" s="511" t="s">
        <v>6723</v>
      </c>
      <c r="I2707" s="511" t="s">
        <v>4016</v>
      </c>
      <c r="J2707" s="511" t="s">
        <v>4001</v>
      </c>
      <c r="K2707" s="512">
        <v>8.2799999999999994</v>
      </c>
      <c r="L2707" s="511" t="s">
        <v>3946</v>
      </c>
    </row>
    <row r="2708" spans="1:12">
      <c r="A2708" s="511" t="s">
        <v>6714</v>
      </c>
      <c r="B2708" s="511" t="s">
        <v>6715</v>
      </c>
      <c r="C2708" s="511" t="s">
        <v>6720</v>
      </c>
      <c r="D2708" s="511">
        <v>140</v>
      </c>
      <c r="E2708" s="512" t="s">
        <v>3942</v>
      </c>
      <c r="F2708" s="511" t="s">
        <v>3942</v>
      </c>
      <c r="G2708" s="511">
        <v>98559</v>
      </c>
      <c r="H2708" s="511" t="s">
        <v>6724</v>
      </c>
      <c r="I2708" s="511" t="s">
        <v>3944</v>
      </c>
      <c r="J2708" s="511" t="s">
        <v>4001</v>
      </c>
      <c r="K2708" s="512">
        <v>4.41</v>
      </c>
      <c r="L2708" s="511" t="s">
        <v>3946</v>
      </c>
    </row>
    <row r="2709" spans="1:12">
      <c r="A2709" s="511" t="s">
        <v>6714</v>
      </c>
      <c r="B2709" s="511" t="s">
        <v>6715</v>
      </c>
      <c r="C2709" s="511" t="s">
        <v>6725</v>
      </c>
      <c r="D2709" s="511">
        <v>141</v>
      </c>
      <c r="E2709" s="512" t="s">
        <v>3942</v>
      </c>
      <c r="F2709" s="511" t="s">
        <v>3942</v>
      </c>
      <c r="G2709" s="511">
        <v>98546</v>
      </c>
      <c r="H2709" s="511" t="s">
        <v>6726</v>
      </c>
      <c r="I2709" s="511" t="s">
        <v>4290</v>
      </c>
      <c r="J2709" s="511" t="s">
        <v>4001</v>
      </c>
      <c r="K2709" s="512">
        <v>99.2</v>
      </c>
      <c r="L2709" s="511" t="s">
        <v>3946</v>
      </c>
    </row>
    <row r="2710" spans="1:12">
      <c r="A2710" s="511" t="s">
        <v>6714</v>
      </c>
      <c r="B2710" s="511" t="s">
        <v>6715</v>
      </c>
      <c r="C2710" s="511" t="s">
        <v>6725</v>
      </c>
      <c r="D2710" s="511">
        <v>141</v>
      </c>
      <c r="E2710" s="512" t="s">
        <v>3942</v>
      </c>
      <c r="F2710" s="511" t="s">
        <v>3942</v>
      </c>
      <c r="G2710" s="511">
        <v>98547</v>
      </c>
      <c r="H2710" s="511" t="s">
        <v>6727</v>
      </c>
      <c r="I2710" s="511" t="s">
        <v>4290</v>
      </c>
      <c r="J2710" s="511" t="s">
        <v>4001</v>
      </c>
      <c r="K2710" s="512">
        <v>181.44</v>
      </c>
      <c r="L2710" s="511" t="s">
        <v>3946</v>
      </c>
    </row>
    <row r="2711" spans="1:12">
      <c r="A2711" s="511" t="s">
        <v>6714</v>
      </c>
      <c r="B2711" s="511" t="s">
        <v>6715</v>
      </c>
      <c r="C2711" s="511" t="s">
        <v>6725</v>
      </c>
      <c r="D2711" s="511">
        <v>141</v>
      </c>
      <c r="E2711" s="512" t="s">
        <v>3942</v>
      </c>
      <c r="F2711" s="511" t="s">
        <v>3942</v>
      </c>
      <c r="G2711" s="511">
        <v>98553</v>
      </c>
      <c r="H2711" s="511" t="s">
        <v>6728</v>
      </c>
      <c r="I2711" s="511" t="s">
        <v>4290</v>
      </c>
      <c r="J2711" s="511" t="s">
        <v>4001</v>
      </c>
      <c r="K2711" s="512">
        <v>160.15</v>
      </c>
      <c r="L2711" s="511" t="s">
        <v>3946</v>
      </c>
    </row>
    <row r="2712" spans="1:12">
      <c r="A2712" s="511" t="s">
        <v>6714</v>
      </c>
      <c r="B2712" s="511" t="s">
        <v>6715</v>
      </c>
      <c r="C2712" s="511" t="s">
        <v>6725</v>
      </c>
      <c r="D2712" s="511">
        <v>141</v>
      </c>
      <c r="E2712" s="512" t="s">
        <v>3942</v>
      </c>
      <c r="F2712" s="511" t="s">
        <v>3942</v>
      </c>
      <c r="G2712" s="511">
        <v>98554</v>
      </c>
      <c r="H2712" s="511" t="s">
        <v>6729</v>
      </c>
      <c r="I2712" s="511" t="s">
        <v>4290</v>
      </c>
      <c r="J2712" s="511" t="s">
        <v>4001</v>
      </c>
      <c r="K2712" s="512">
        <v>52.69</v>
      </c>
      <c r="L2712" s="511" t="s">
        <v>3946</v>
      </c>
    </row>
    <row r="2713" spans="1:12">
      <c r="A2713" s="511" t="s">
        <v>6714</v>
      </c>
      <c r="B2713" s="511" t="s">
        <v>6715</v>
      </c>
      <c r="C2713" s="511" t="s">
        <v>6730</v>
      </c>
      <c r="D2713" s="511">
        <v>145</v>
      </c>
      <c r="E2713" s="512" t="s">
        <v>3942</v>
      </c>
      <c r="F2713" s="511" t="s">
        <v>3942</v>
      </c>
      <c r="G2713" s="511">
        <v>98557</v>
      </c>
      <c r="H2713" s="511" t="s">
        <v>6731</v>
      </c>
      <c r="I2713" s="511" t="s">
        <v>4290</v>
      </c>
      <c r="J2713" s="511" t="s">
        <v>4001</v>
      </c>
      <c r="K2713" s="512">
        <v>44.29</v>
      </c>
      <c r="L2713" s="511" t="s">
        <v>3946</v>
      </c>
    </row>
    <row r="2714" spans="1:12">
      <c r="A2714" s="511" t="s">
        <v>6714</v>
      </c>
      <c r="B2714" s="511" t="s">
        <v>6715</v>
      </c>
      <c r="C2714" s="511" t="s">
        <v>6732</v>
      </c>
      <c r="D2714" s="511">
        <v>150</v>
      </c>
      <c r="E2714" s="512" t="s">
        <v>3942</v>
      </c>
      <c r="F2714" s="511" t="s">
        <v>3942</v>
      </c>
      <c r="G2714" s="511">
        <v>98563</v>
      </c>
      <c r="H2714" s="511" t="s">
        <v>6733</v>
      </c>
      <c r="I2714" s="511" t="s">
        <v>4290</v>
      </c>
      <c r="J2714" s="511" t="s">
        <v>4001</v>
      </c>
      <c r="K2714" s="512">
        <v>37.840000000000003</v>
      </c>
      <c r="L2714" s="511" t="s">
        <v>3946</v>
      </c>
    </row>
    <row r="2715" spans="1:12">
      <c r="A2715" s="511" t="s">
        <v>6714</v>
      </c>
      <c r="B2715" s="511" t="s">
        <v>6715</v>
      </c>
      <c r="C2715" s="511" t="s">
        <v>6732</v>
      </c>
      <c r="D2715" s="511">
        <v>150</v>
      </c>
      <c r="E2715" s="512" t="s">
        <v>3942</v>
      </c>
      <c r="F2715" s="511" t="s">
        <v>3942</v>
      </c>
      <c r="G2715" s="511">
        <v>98564</v>
      </c>
      <c r="H2715" s="511" t="s">
        <v>6734</v>
      </c>
      <c r="I2715" s="511" t="s">
        <v>4290</v>
      </c>
      <c r="J2715" s="511" t="s">
        <v>4001</v>
      </c>
      <c r="K2715" s="512">
        <v>52.89</v>
      </c>
      <c r="L2715" s="511" t="s">
        <v>3946</v>
      </c>
    </row>
    <row r="2716" spans="1:12">
      <c r="A2716" s="511" t="s">
        <v>6714</v>
      </c>
      <c r="B2716" s="511" t="s">
        <v>6715</v>
      </c>
      <c r="C2716" s="511" t="s">
        <v>6732</v>
      </c>
      <c r="D2716" s="511">
        <v>150</v>
      </c>
      <c r="E2716" s="512" t="s">
        <v>3942</v>
      </c>
      <c r="F2716" s="511" t="s">
        <v>3942</v>
      </c>
      <c r="G2716" s="511">
        <v>98565</v>
      </c>
      <c r="H2716" s="511" t="s">
        <v>6735</v>
      </c>
      <c r="I2716" s="511" t="s">
        <v>4290</v>
      </c>
      <c r="J2716" s="511" t="s">
        <v>4001</v>
      </c>
      <c r="K2716" s="512">
        <v>54.6</v>
      </c>
      <c r="L2716" s="511" t="s">
        <v>3946</v>
      </c>
    </row>
    <row r="2717" spans="1:12">
      <c r="A2717" s="511" t="s">
        <v>6714</v>
      </c>
      <c r="B2717" s="511" t="s">
        <v>6715</v>
      </c>
      <c r="C2717" s="511" t="s">
        <v>6732</v>
      </c>
      <c r="D2717" s="511">
        <v>150</v>
      </c>
      <c r="E2717" s="512" t="s">
        <v>3942</v>
      </c>
      <c r="F2717" s="511" t="s">
        <v>3942</v>
      </c>
      <c r="G2717" s="511">
        <v>98566</v>
      </c>
      <c r="H2717" s="511" t="s">
        <v>6736</v>
      </c>
      <c r="I2717" s="511" t="s">
        <v>4290</v>
      </c>
      <c r="J2717" s="511" t="s">
        <v>4001</v>
      </c>
      <c r="K2717" s="512">
        <v>69.62</v>
      </c>
      <c r="L2717" s="511" t="s">
        <v>3946</v>
      </c>
    </row>
    <row r="2718" spans="1:12">
      <c r="A2718" s="511" t="s">
        <v>6714</v>
      </c>
      <c r="B2718" s="511" t="s">
        <v>6715</v>
      </c>
      <c r="C2718" s="511" t="s">
        <v>6732</v>
      </c>
      <c r="D2718" s="511">
        <v>150</v>
      </c>
      <c r="E2718" s="512" t="s">
        <v>3942</v>
      </c>
      <c r="F2718" s="511" t="s">
        <v>3942</v>
      </c>
      <c r="G2718" s="511">
        <v>98567</v>
      </c>
      <c r="H2718" s="511" t="s">
        <v>6737</v>
      </c>
      <c r="I2718" s="511" t="s">
        <v>4290</v>
      </c>
      <c r="J2718" s="511" t="s">
        <v>4001</v>
      </c>
      <c r="K2718" s="512">
        <v>70.48</v>
      </c>
      <c r="L2718" s="511" t="s">
        <v>3946</v>
      </c>
    </row>
    <row r="2719" spans="1:12">
      <c r="A2719" s="511" t="s">
        <v>6714</v>
      </c>
      <c r="B2719" s="511" t="s">
        <v>6715</v>
      </c>
      <c r="C2719" s="511" t="s">
        <v>6732</v>
      </c>
      <c r="D2719" s="511">
        <v>150</v>
      </c>
      <c r="E2719" s="512" t="s">
        <v>3942</v>
      </c>
      <c r="F2719" s="511" t="s">
        <v>3942</v>
      </c>
      <c r="G2719" s="511">
        <v>98568</v>
      </c>
      <c r="H2719" s="511" t="s">
        <v>6738</v>
      </c>
      <c r="I2719" s="511" t="s">
        <v>4290</v>
      </c>
      <c r="J2719" s="511" t="s">
        <v>4001</v>
      </c>
      <c r="K2719" s="512">
        <v>85.48</v>
      </c>
      <c r="L2719" s="511" t="s">
        <v>3946</v>
      </c>
    </row>
    <row r="2720" spans="1:12">
      <c r="A2720" s="511" t="s">
        <v>6714</v>
      </c>
      <c r="B2720" s="511" t="s">
        <v>6715</v>
      </c>
      <c r="C2720" s="511" t="s">
        <v>6732</v>
      </c>
      <c r="D2720" s="511">
        <v>150</v>
      </c>
      <c r="E2720" s="512" t="s">
        <v>3942</v>
      </c>
      <c r="F2720" s="511" t="s">
        <v>3942</v>
      </c>
      <c r="G2720" s="511">
        <v>98569</v>
      </c>
      <c r="H2720" s="511" t="s">
        <v>6739</v>
      </c>
      <c r="I2720" s="511" t="s">
        <v>4290</v>
      </c>
      <c r="J2720" s="511" t="s">
        <v>4001</v>
      </c>
      <c r="K2720" s="512">
        <v>87.19</v>
      </c>
      <c r="L2720" s="511" t="s">
        <v>3946</v>
      </c>
    </row>
    <row r="2721" spans="1:12">
      <c r="A2721" s="511" t="s">
        <v>6714</v>
      </c>
      <c r="B2721" s="511" t="s">
        <v>6715</v>
      </c>
      <c r="C2721" s="511" t="s">
        <v>6732</v>
      </c>
      <c r="D2721" s="511">
        <v>150</v>
      </c>
      <c r="E2721" s="512" t="s">
        <v>3942</v>
      </c>
      <c r="F2721" s="511" t="s">
        <v>3942</v>
      </c>
      <c r="G2721" s="511">
        <v>98570</v>
      </c>
      <c r="H2721" s="511" t="s">
        <v>6740</v>
      </c>
      <c r="I2721" s="511" t="s">
        <v>4290</v>
      </c>
      <c r="J2721" s="511" t="s">
        <v>4001</v>
      </c>
      <c r="K2721" s="512">
        <v>102.24</v>
      </c>
      <c r="L2721" s="511" t="s">
        <v>3946</v>
      </c>
    </row>
    <row r="2722" spans="1:12">
      <c r="A2722" s="511" t="s">
        <v>6714</v>
      </c>
      <c r="B2722" s="511" t="s">
        <v>6715</v>
      </c>
      <c r="C2722" s="511" t="s">
        <v>6732</v>
      </c>
      <c r="D2722" s="511">
        <v>150</v>
      </c>
      <c r="E2722" s="512" t="s">
        <v>3942</v>
      </c>
      <c r="F2722" s="511" t="s">
        <v>3942</v>
      </c>
      <c r="G2722" s="511">
        <v>98571</v>
      </c>
      <c r="H2722" s="511" t="s">
        <v>6741</v>
      </c>
      <c r="I2722" s="511" t="s">
        <v>4290</v>
      </c>
      <c r="J2722" s="511" t="s">
        <v>4001</v>
      </c>
      <c r="K2722" s="512">
        <v>41.4</v>
      </c>
      <c r="L2722" s="511" t="s">
        <v>3946</v>
      </c>
    </row>
    <row r="2723" spans="1:12">
      <c r="A2723" s="511" t="s">
        <v>6714</v>
      </c>
      <c r="B2723" s="511" t="s">
        <v>6715</v>
      </c>
      <c r="C2723" s="511" t="s">
        <v>6732</v>
      </c>
      <c r="D2723" s="511">
        <v>150</v>
      </c>
      <c r="E2723" s="512" t="s">
        <v>3942</v>
      </c>
      <c r="F2723" s="511" t="s">
        <v>3942</v>
      </c>
      <c r="G2723" s="511">
        <v>98572</v>
      </c>
      <c r="H2723" s="511" t="s">
        <v>6742</v>
      </c>
      <c r="I2723" s="511" t="s">
        <v>4290</v>
      </c>
      <c r="J2723" s="511" t="s">
        <v>4001</v>
      </c>
      <c r="K2723" s="512">
        <v>51.14</v>
      </c>
      <c r="L2723" s="511" t="s">
        <v>3946</v>
      </c>
    </row>
    <row r="2724" spans="1:12">
      <c r="A2724" s="511" t="s">
        <v>6714</v>
      </c>
      <c r="B2724" s="511" t="s">
        <v>6715</v>
      </c>
      <c r="C2724" s="511" t="s">
        <v>6732</v>
      </c>
      <c r="D2724" s="511">
        <v>150</v>
      </c>
      <c r="E2724" s="512" t="s">
        <v>3942</v>
      </c>
      <c r="F2724" s="511" t="s">
        <v>3942</v>
      </c>
      <c r="G2724" s="511">
        <v>98573</v>
      </c>
      <c r="H2724" s="511" t="s">
        <v>6743</v>
      </c>
      <c r="I2724" s="511" t="s">
        <v>4290</v>
      </c>
      <c r="J2724" s="511" t="s">
        <v>4001</v>
      </c>
      <c r="K2724" s="512">
        <v>65.72</v>
      </c>
      <c r="L2724" s="511" t="s">
        <v>3946</v>
      </c>
    </row>
    <row r="2725" spans="1:12">
      <c r="A2725" s="511" t="s">
        <v>6744</v>
      </c>
      <c r="B2725" s="511" t="s">
        <v>6745</v>
      </c>
      <c r="C2725" s="511" t="s">
        <v>6746</v>
      </c>
      <c r="D2725" s="511">
        <v>165</v>
      </c>
      <c r="E2725" s="512" t="s">
        <v>3942</v>
      </c>
      <c r="F2725" s="511" t="s">
        <v>3942</v>
      </c>
      <c r="G2725" s="511">
        <v>91831</v>
      </c>
      <c r="H2725" s="511" t="s">
        <v>6747</v>
      </c>
      <c r="I2725" s="511" t="s">
        <v>3944</v>
      </c>
      <c r="J2725" s="511" t="s">
        <v>4001</v>
      </c>
      <c r="K2725" s="512">
        <v>9.1300000000000008</v>
      </c>
      <c r="L2725" s="511" t="s">
        <v>3946</v>
      </c>
    </row>
    <row r="2726" spans="1:12">
      <c r="A2726" s="511" t="s">
        <v>6744</v>
      </c>
      <c r="B2726" s="511" t="s">
        <v>6745</v>
      </c>
      <c r="C2726" s="511" t="s">
        <v>6746</v>
      </c>
      <c r="D2726" s="511">
        <v>165</v>
      </c>
      <c r="E2726" s="512" t="s">
        <v>3942</v>
      </c>
      <c r="F2726" s="511" t="s">
        <v>3942</v>
      </c>
      <c r="G2726" s="511">
        <v>91833</v>
      </c>
      <c r="H2726" s="511" t="s">
        <v>6748</v>
      </c>
      <c r="I2726" s="511" t="s">
        <v>3944</v>
      </c>
      <c r="J2726" s="511" t="s">
        <v>4001</v>
      </c>
      <c r="K2726" s="512">
        <v>9.84</v>
      </c>
      <c r="L2726" s="511" t="s">
        <v>3946</v>
      </c>
    </row>
    <row r="2727" spans="1:12">
      <c r="A2727" s="511" t="s">
        <v>6744</v>
      </c>
      <c r="B2727" s="511" t="s">
        <v>6745</v>
      </c>
      <c r="C2727" s="511" t="s">
        <v>6746</v>
      </c>
      <c r="D2727" s="511">
        <v>165</v>
      </c>
      <c r="E2727" s="512" t="s">
        <v>3942</v>
      </c>
      <c r="F2727" s="511" t="s">
        <v>3942</v>
      </c>
      <c r="G2727" s="511">
        <v>91834</v>
      </c>
      <c r="H2727" s="511" t="s">
        <v>6749</v>
      </c>
      <c r="I2727" s="511" t="s">
        <v>3944</v>
      </c>
      <c r="J2727" s="511" t="s">
        <v>4001</v>
      </c>
      <c r="K2727" s="512">
        <v>10.19</v>
      </c>
      <c r="L2727" s="511" t="s">
        <v>3946</v>
      </c>
    </row>
    <row r="2728" spans="1:12">
      <c r="A2728" s="511" t="s">
        <v>6744</v>
      </c>
      <c r="B2728" s="511" t="s">
        <v>6745</v>
      </c>
      <c r="C2728" s="511" t="s">
        <v>6746</v>
      </c>
      <c r="D2728" s="511">
        <v>165</v>
      </c>
      <c r="E2728" s="512" t="s">
        <v>3942</v>
      </c>
      <c r="F2728" s="511" t="s">
        <v>3942</v>
      </c>
      <c r="G2728" s="511">
        <v>91835</v>
      </c>
      <c r="H2728" s="511" t="s">
        <v>6750</v>
      </c>
      <c r="I2728" s="511" t="s">
        <v>3944</v>
      </c>
      <c r="J2728" s="511" t="s">
        <v>4001</v>
      </c>
      <c r="K2728" s="512">
        <v>11.98</v>
      </c>
      <c r="L2728" s="511" t="s">
        <v>3946</v>
      </c>
    </row>
    <row r="2729" spans="1:12">
      <c r="A2729" s="511" t="s">
        <v>6744</v>
      </c>
      <c r="B2729" s="511" t="s">
        <v>6745</v>
      </c>
      <c r="C2729" s="511" t="s">
        <v>6746</v>
      </c>
      <c r="D2729" s="511">
        <v>165</v>
      </c>
      <c r="E2729" s="512" t="s">
        <v>3942</v>
      </c>
      <c r="F2729" s="511" t="s">
        <v>3942</v>
      </c>
      <c r="G2729" s="511">
        <v>91836</v>
      </c>
      <c r="H2729" s="511" t="s">
        <v>6751</v>
      </c>
      <c r="I2729" s="511" t="s">
        <v>3944</v>
      </c>
      <c r="J2729" s="511" t="s">
        <v>4001</v>
      </c>
      <c r="K2729" s="512">
        <v>13.65</v>
      </c>
      <c r="L2729" s="511" t="s">
        <v>3946</v>
      </c>
    </row>
    <row r="2730" spans="1:12">
      <c r="A2730" s="511" t="s">
        <v>6744</v>
      </c>
      <c r="B2730" s="511" t="s">
        <v>6745</v>
      </c>
      <c r="C2730" s="511" t="s">
        <v>6746</v>
      </c>
      <c r="D2730" s="511">
        <v>165</v>
      </c>
      <c r="E2730" s="512" t="s">
        <v>3942</v>
      </c>
      <c r="F2730" s="511" t="s">
        <v>3942</v>
      </c>
      <c r="G2730" s="511">
        <v>91837</v>
      </c>
      <c r="H2730" s="511" t="s">
        <v>6752</v>
      </c>
      <c r="I2730" s="511" t="s">
        <v>3944</v>
      </c>
      <c r="J2730" s="511" t="s">
        <v>4001</v>
      </c>
      <c r="K2730" s="512">
        <v>17.82</v>
      </c>
      <c r="L2730" s="511" t="s">
        <v>3946</v>
      </c>
    </row>
    <row r="2731" spans="1:12">
      <c r="A2731" s="511" t="s">
        <v>6744</v>
      </c>
      <c r="B2731" s="511" t="s">
        <v>6745</v>
      </c>
      <c r="C2731" s="511" t="s">
        <v>6746</v>
      </c>
      <c r="D2731" s="511">
        <v>165</v>
      </c>
      <c r="E2731" s="512" t="s">
        <v>3942</v>
      </c>
      <c r="F2731" s="511" t="s">
        <v>3942</v>
      </c>
      <c r="G2731" s="511">
        <v>91839</v>
      </c>
      <c r="H2731" s="511" t="s">
        <v>6753</v>
      </c>
      <c r="I2731" s="511" t="s">
        <v>3944</v>
      </c>
      <c r="J2731" s="511" t="s">
        <v>4001</v>
      </c>
      <c r="K2731" s="512">
        <v>10.36</v>
      </c>
      <c r="L2731" s="511" t="s">
        <v>3946</v>
      </c>
    </row>
    <row r="2732" spans="1:12">
      <c r="A2732" s="511" t="s">
        <v>6744</v>
      </c>
      <c r="B2732" s="511" t="s">
        <v>6745</v>
      </c>
      <c r="C2732" s="511" t="s">
        <v>6746</v>
      </c>
      <c r="D2732" s="511">
        <v>165</v>
      </c>
      <c r="E2732" s="512" t="s">
        <v>3942</v>
      </c>
      <c r="F2732" s="511" t="s">
        <v>3942</v>
      </c>
      <c r="G2732" s="511">
        <v>91840</v>
      </c>
      <c r="H2732" s="511" t="s">
        <v>6754</v>
      </c>
      <c r="I2732" s="511" t="s">
        <v>3944</v>
      </c>
      <c r="J2732" s="511" t="s">
        <v>4001</v>
      </c>
      <c r="K2732" s="512">
        <v>12.87</v>
      </c>
      <c r="L2732" s="511" t="s">
        <v>3946</v>
      </c>
    </row>
    <row r="2733" spans="1:12">
      <c r="A2733" s="511" t="s">
        <v>6744</v>
      </c>
      <c r="B2733" s="511" t="s">
        <v>6745</v>
      </c>
      <c r="C2733" s="511" t="s">
        <v>6746</v>
      </c>
      <c r="D2733" s="511">
        <v>165</v>
      </c>
      <c r="E2733" s="512" t="s">
        <v>3942</v>
      </c>
      <c r="F2733" s="511" t="s">
        <v>3942</v>
      </c>
      <c r="G2733" s="511">
        <v>91841</v>
      </c>
      <c r="H2733" s="511" t="s">
        <v>6755</v>
      </c>
      <c r="I2733" s="511" t="s">
        <v>3944</v>
      </c>
      <c r="J2733" s="511" t="s">
        <v>4001</v>
      </c>
      <c r="K2733" s="512">
        <v>12.27</v>
      </c>
      <c r="L2733" s="511" t="s">
        <v>3946</v>
      </c>
    </row>
    <row r="2734" spans="1:12">
      <c r="A2734" s="511" t="s">
        <v>6744</v>
      </c>
      <c r="B2734" s="511" t="s">
        <v>6745</v>
      </c>
      <c r="C2734" s="511" t="s">
        <v>6746</v>
      </c>
      <c r="D2734" s="511">
        <v>165</v>
      </c>
      <c r="E2734" s="512" t="s">
        <v>3942</v>
      </c>
      <c r="F2734" s="511" t="s">
        <v>3942</v>
      </c>
      <c r="G2734" s="511">
        <v>91842</v>
      </c>
      <c r="H2734" s="511" t="s">
        <v>6756</v>
      </c>
      <c r="I2734" s="511" t="s">
        <v>3944</v>
      </c>
      <c r="J2734" s="511" t="s">
        <v>4001</v>
      </c>
      <c r="K2734" s="512">
        <v>6.9</v>
      </c>
      <c r="L2734" s="511" t="s">
        <v>3946</v>
      </c>
    </row>
    <row r="2735" spans="1:12">
      <c r="A2735" s="511" t="s">
        <v>6744</v>
      </c>
      <c r="B2735" s="511" t="s">
        <v>6745</v>
      </c>
      <c r="C2735" s="511" t="s">
        <v>6746</v>
      </c>
      <c r="D2735" s="511">
        <v>165</v>
      </c>
      <c r="E2735" s="512" t="s">
        <v>3942</v>
      </c>
      <c r="F2735" s="511" t="s">
        <v>3942</v>
      </c>
      <c r="G2735" s="511">
        <v>91843</v>
      </c>
      <c r="H2735" s="511" t="s">
        <v>6757</v>
      </c>
      <c r="I2735" s="511" t="s">
        <v>3944</v>
      </c>
      <c r="J2735" s="511" t="s">
        <v>4001</v>
      </c>
      <c r="K2735" s="512">
        <v>7.61</v>
      </c>
      <c r="L2735" s="511" t="s">
        <v>3946</v>
      </c>
    </row>
    <row r="2736" spans="1:12">
      <c r="A2736" s="511" t="s">
        <v>6744</v>
      </c>
      <c r="B2736" s="511" t="s">
        <v>6745</v>
      </c>
      <c r="C2736" s="511" t="s">
        <v>6746</v>
      </c>
      <c r="D2736" s="511">
        <v>165</v>
      </c>
      <c r="E2736" s="512" t="s">
        <v>3942</v>
      </c>
      <c r="F2736" s="511" t="s">
        <v>3942</v>
      </c>
      <c r="G2736" s="511">
        <v>91844</v>
      </c>
      <c r="H2736" s="511" t="s">
        <v>6758</v>
      </c>
      <c r="I2736" s="511" t="s">
        <v>3944</v>
      </c>
      <c r="J2736" s="511" t="s">
        <v>4001</v>
      </c>
      <c r="K2736" s="512">
        <v>7.95</v>
      </c>
      <c r="L2736" s="511" t="s">
        <v>3946</v>
      </c>
    </row>
    <row r="2737" spans="1:12">
      <c r="A2737" s="511" t="s">
        <v>6744</v>
      </c>
      <c r="B2737" s="511" t="s">
        <v>6745</v>
      </c>
      <c r="C2737" s="511" t="s">
        <v>6746</v>
      </c>
      <c r="D2737" s="511">
        <v>165</v>
      </c>
      <c r="E2737" s="512" t="s">
        <v>3942</v>
      </c>
      <c r="F2737" s="511" t="s">
        <v>3942</v>
      </c>
      <c r="G2737" s="511">
        <v>91845</v>
      </c>
      <c r="H2737" s="511" t="s">
        <v>6759</v>
      </c>
      <c r="I2737" s="511" t="s">
        <v>3944</v>
      </c>
      <c r="J2737" s="511" t="s">
        <v>4001</v>
      </c>
      <c r="K2737" s="512">
        <v>9.74</v>
      </c>
      <c r="L2737" s="511" t="s">
        <v>3946</v>
      </c>
    </row>
    <row r="2738" spans="1:12">
      <c r="A2738" s="511" t="s">
        <v>6744</v>
      </c>
      <c r="B2738" s="511" t="s">
        <v>6745</v>
      </c>
      <c r="C2738" s="511" t="s">
        <v>6746</v>
      </c>
      <c r="D2738" s="511">
        <v>165</v>
      </c>
      <c r="E2738" s="512" t="s">
        <v>3942</v>
      </c>
      <c r="F2738" s="511" t="s">
        <v>3942</v>
      </c>
      <c r="G2738" s="511">
        <v>91846</v>
      </c>
      <c r="H2738" s="511" t="s">
        <v>6760</v>
      </c>
      <c r="I2738" s="511" t="s">
        <v>3944</v>
      </c>
      <c r="J2738" s="511" t="s">
        <v>4001</v>
      </c>
      <c r="K2738" s="512">
        <v>11.44</v>
      </c>
      <c r="L2738" s="511" t="s">
        <v>3946</v>
      </c>
    </row>
    <row r="2739" spans="1:12">
      <c r="A2739" s="511" t="s">
        <v>6744</v>
      </c>
      <c r="B2739" s="511" t="s">
        <v>6745</v>
      </c>
      <c r="C2739" s="511" t="s">
        <v>6746</v>
      </c>
      <c r="D2739" s="511">
        <v>165</v>
      </c>
      <c r="E2739" s="512" t="s">
        <v>3942</v>
      </c>
      <c r="F2739" s="511" t="s">
        <v>3942</v>
      </c>
      <c r="G2739" s="511">
        <v>91847</v>
      </c>
      <c r="H2739" s="511" t="s">
        <v>6761</v>
      </c>
      <c r="I2739" s="511" t="s">
        <v>3944</v>
      </c>
      <c r="J2739" s="511" t="s">
        <v>4001</v>
      </c>
      <c r="K2739" s="512">
        <v>15.61</v>
      </c>
      <c r="L2739" s="511" t="s">
        <v>3946</v>
      </c>
    </row>
    <row r="2740" spans="1:12">
      <c r="A2740" s="511" t="s">
        <v>6744</v>
      </c>
      <c r="B2740" s="511" t="s">
        <v>6745</v>
      </c>
      <c r="C2740" s="511" t="s">
        <v>6746</v>
      </c>
      <c r="D2740" s="511">
        <v>165</v>
      </c>
      <c r="E2740" s="512" t="s">
        <v>3942</v>
      </c>
      <c r="F2740" s="511" t="s">
        <v>3942</v>
      </c>
      <c r="G2740" s="511">
        <v>91849</v>
      </c>
      <c r="H2740" s="511" t="s">
        <v>6762</v>
      </c>
      <c r="I2740" s="511" t="s">
        <v>3944</v>
      </c>
      <c r="J2740" s="511" t="s">
        <v>4001</v>
      </c>
      <c r="K2740" s="512">
        <v>8.15</v>
      </c>
      <c r="L2740" s="511" t="s">
        <v>3946</v>
      </c>
    </row>
    <row r="2741" spans="1:12">
      <c r="A2741" s="511" t="s">
        <v>6744</v>
      </c>
      <c r="B2741" s="511" t="s">
        <v>6745</v>
      </c>
      <c r="C2741" s="511" t="s">
        <v>6746</v>
      </c>
      <c r="D2741" s="511">
        <v>165</v>
      </c>
      <c r="E2741" s="512" t="s">
        <v>3942</v>
      </c>
      <c r="F2741" s="511" t="s">
        <v>3942</v>
      </c>
      <c r="G2741" s="511">
        <v>91850</v>
      </c>
      <c r="H2741" s="511" t="s">
        <v>6763</v>
      </c>
      <c r="I2741" s="511" t="s">
        <v>3944</v>
      </c>
      <c r="J2741" s="511" t="s">
        <v>4001</v>
      </c>
      <c r="K2741" s="512">
        <v>10.71</v>
      </c>
      <c r="L2741" s="511" t="s">
        <v>3946</v>
      </c>
    </row>
    <row r="2742" spans="1:12">
      <c r="A2742" s="511" t="s">
        <v>6744</v>
      </c>
      <c r="B2742" s="511" t="s">
        <v>6745</v>
      </c>
      <c r="C2742" s="511" t="s">
        <v>6746</v>
      </c>
      <c r="D2742" s="511">
        <v>165</v>
      </c>
      <c r="E2742" s="512" t="s">
        <v>3942</v>
      </c>
      <c r="F2742" s="511" t="s">
        <v>3942</v>
      </c>
      <c r="G2742" s="511">
        <v>91851</v>
      </c>
      <c r="H2742" s="511" t="s">
        <v>6764</v>
      </c>
      <c r="I2742" s="511" t="s">
        <v>3944</v>
      </c>
      <c r="J2742" s="511" t="s">
        <v>4001</v>
      </c>
      <c r="K2742" s="512">
        <v>10.11</v>
      </c>
      <c r="L2742" s="511" t="s">
        <v>3946</v>
      </c>
    </row>
    <row r="2743" spans="1:12">
      <c r="A2743" s="511" t="s">
        <v>6744</v>
      </c>
      <c r="B2743" s="511" t="s">
        <v>6745</v>
      </c>
      <c r="C2743" s="511" t="s">
        <v>6746</v>
      </c>
      <c r="D2743" s="511">
        <v>165</v>
      </c>
      <c r="E2743" s="512" t="s">
        <v>3942</v>
      </c>
      <c r="F2743" s="511" t="s">
        <v>3942</v>
      </c>
      <c r="G2743" s="511">
        <v>91852</v>
      </c>
      <c r="H2743" s="511" t="s">
        <v>6765</v>
      </c>
      <c r="I2743" s="511" t="s">
        <v>3944</v>
      </c>
      <c r="J2743" s="511" t="s">
        <v>4001</v>
      </c>
      <c r="K2743" s="512">
        <v>9.6</v>
      </c>
      <c r="L2743" s="511" t="s">
        <v>3946</v>
      </c>
    </row>
    <row r="2744" spans="1:12">
      <c r="A2744" s="511" t="s">
        <v>6744</v>
      </c>
      <c r="B2744" s="511" t="s">
        <v>6745</v>
      </c>
      <c r="C2744" s="511" t="s">
        <v>6746</v>
      </c>
      <c r="D2744" s="511">
        <v>165</v>
      </c>
      <c r="E2744" s="512" t="s">
        <v>3942</v>
      </c>
      <c r="F2744" s="511" t="s">
        <v>3942</v>
      </c>
      <c r="G2744" s="511">
        <v>91853</v>
      </c>
      <c r="H2744" s="511" t="s">
        <v>6766</v>
      </c>
      <c r="I2744" s="511" t="s">
        <v>3944</v>
      </c>
      <c r="J2744" s="511" t="s">
        <v>4001</v>
      </c>
      <c r="K2744" s="512">
        <v>10.25</v>
      </c>
      <c r="L2744" s="511" t="s">
        <v>3946</v>
      </c>
    </row>
    <row r="2745" spans="1:12">
      <c r="A2745" s="511" t="s">
        <v>6744</v>
      </c>
      <c r="B2745" s="511" t="s">
        <v>6745</v>
      </c>
      <c r="C2745" s="511" t="s">
        <v>6746</v>
      </c>
      <c r="D2745" s="511">
        <v>165</v>
      </c>
      <c r="E2745" s="512" t="s">
        <v>3942</v>
      </c>
      <c r="F2745" s="511" t="s">
        <v>3942</v>
      </c>
      <c r="G2745" s="511">
        <v>91854</v>
      </c>
      <c r="H2745" s="511" t="s">
        <v>6767</v>
      </c>
      <c r="I2745" s="511" t="s">
        <v>3944</v>
      </c>
      <c r="J2745" s="511" t="s">
        <v>4001</v>
      </c>
      <c r="K2745" s="512">
        <v>10.63</v>
      </c>
      <c r="L2745" s="511" t="s">
        <v>3946</v>
      </c>
    </row>
    <row r="2746" spans="1:12">
      <c r="A2746" s="511" t="s">
        <v>6744</v>
      </c>
      <c r="B2746" s="511" t="s">
        <v>6745</v>
      </c>
      <c r="C2746" s="511" t="s">
        <v>6746</v>
      </c>
      <c r="D2746" s="511">
        <v>165</v>
      </c>
      <c r="E2746" s="512" t="s">
        <v>3942</v>
      </c>
      <c r="F2746" s="511" t="s">
        <v>3942</v>
      </c>
      <c r="G2746" s="511">
        <v>91855</v>
      </c>
      <c r="H2746" s="511" t="s">
        <v>6768</v>
      </c>
      <c r="I2746" s="511" t="s">
        <v>3944</v>
      </c>
      <c r="J2746" s="511" t="s">
        <v>4001</v>
      </c>
      <c r="K2746" s="512">
        <v>12.29</v>
      </c>
      <c r="L2746" s="511" t="s">
        <v>3946</v>
      </c>
    </row>
    <row r="2747" spans="1:12">
      <c r="A2747" s="511" t="s">
        <v>6744</v>
      </c>
      <c r="B2747" s="511" t="s">
        <v>6745</v>
      </c>
      <c r="C2747" s="511" t="s">
        <v>6746</v>
      </c>
      <c r="D2747" s="511">
        <v>165</v>
      </c>
      <c r="E2747" s="512" t="s">
        <v>3942</v>
      </c>
      <c r="F2747" s="511" t="s">
        <v>3942</v>
      </c>
      <c r="G2747" s="511">
        <v>91856</v>
      </c>
      <c r="H2747" s="511" t="s">
        <v>6769</v>
      </c>
      <c r="I2747" s="511" t="s">
        <v>3944</v>
      </c>
      <c r="J2747" s="511" t="s">
        <v>4001</v>
      </c>
      <c r="K2747" s="512">
        <v>13.92</v>
      </c>
      <c r="L2747" s="511" t="s">
        <v>3946</v>
      </c>
    </row>
    <row r="2748" spans="1:12">
      <c r="A2748" s="511" t="s">
        <v>6744</v>
      </c>
      <c r="B2748" s="511" t="s">
        <v>6745</v>
      </c>
      <c r="C2748" s="511" t="s">
        <v>6746</v>
      </c>
      <c r="D2748" s="511">
        <v>165</v>
      </c>
      <c r="E2748" s="512" t="s">
        <v>3942</v>
      </c>
      <c r="F2748" s="511" t="s">
        <v>3942</v>
      </c>
      <c r="G2748" s="511">
        <v>91857</v>
      </c>
      <c r="H2748" s="511" t="s">
        <v>6770</v>
      </c>
      <c r="I2748" s="511" t="s">
        <v>3944</v>
      </c>
      <c r="J2748" s="511" t="s">
        <v>4001</v>
      </c>
      <c r="K2748" s="512">
        <v>17.77</v>
      </c>
      <c r="L2748" s="511" t="s">
        <v>3946</v>
      </c>
    </row>
    <row r="2749" spans="1:12">
      <c r="A2749" s="511" t="s">
        <v>6744</v>
      </c>
      <c r="B2749" s="511" t="s">
        <v>6745</v>
      </c>
      <c r="C2749" s="511" t="s">
        <v>6746</v>
      </c>
      <c r="D2749" s="511">
        <v>165</v>
      </c>
      <c r="E2749" s="512" t="s">
        <v>3942</v>
      </c>
      <c r="F2749" s="511" t="s">
        <v>3942</v>
      </c>
      <c r="G2749" s="511">
        <v>91859</v>
      </c>
      <c r="H2749" s="511" t="s">
        <v>6771</v>
      </c>
      <c r="I2749" s="511" t="s">
        <v>3944</v>
      </c>
      <c r="J2749" s="511" t="s">
        <v>4001</v>
      </c>
      <c r="K2749" s="512">
        <v>10.87</v>
      </c>
      <c r="L2749" s="511" t="s">
        <v>3946</v>
      </c>
    </row>
    <row r="2750" spans="1:12">
      <c r="A2750" s="511" t="s">
        <v>6744</v>
      </c>
      <c r="B2750" s="511" t="s">
        <v>6745</v>
      </c>
      <c r="C2750" s="511" t="s">
        <v>6746</v>
      </c>
      <c r="D2750" s="511">
        <v>165</v>
      </c>
      <c r="E2750" s="512" t="s">
        <v>3942</v>
      </c>
      <c r="F2750" s="511" t="s">
        <v>3942</v>
      </c>
      <c r="G2750" s="511">
        <v>91860</v>
      </c>
      <c r="H2750" s="511" t="s">
        <v>6772</v>
      </c>
      <c r="I2750" s="511" t="s">
        <v>3944</v>
      </c>
      <c r="J2750" s="511" t="s">
        <v>4001</v>
      </c>
      <c r="K2750" s="512">
        <v>13.33</v>
      </c>
      <c r="L2750" s="511" t="s">
        <v>3946</v>
      </c>
    </row>
    <row r="2751" spans="1:12">
      <c r="A2751" s="511" t="s">
        <v>6744</v>
      </c>
      <c r="B2751" s="511" t="s">
        <v>6745</v>
      </c>
      <c r="C2751" s="511" t="s">
        <v>6746</v>
      </c>
      <c r="D2751" s="511">
        <v>165</v>
      </c>
      <c r="E2751" s="512" t="s">
        <v>3942</v>
      </c>
      <c r="F2751" s="511" t="s">
        <v>3942</v>
      </c>
      <c r="G2751" s="511">
        <v>91861</v>
      </c>
      <c r="H2751" s="511" t="s">
        <v>6773</v>
      </c>
      <c r="I2751" s="511" t="s">
        <v>3944</v>
      </c>
      <c r="J2751" s="511" t="s">
        <v>4001</v>
      </c>
      <c r="K2751" s="512">
        <v>12.79</v>
      </c>
      <c r="L2751" s="511" t="s">
        <v>3946</v>
      </c>
    </row>
    <row r="2752" spans="1:12">
      <c r="A2752" s="511" t="s">
        <v>6744</v>
      </c>
      <c r="B2752" s="511" t="s">
        <v>6745</v>
      </c>
      <c r="C2752" s="511" t="s">
        <v>6746</v>
      </c>
      <c r="D2752" s="511">
        <v>165</v>
      </c>
      <c r="E2752" s="512" t="s">
        <v>3942</v>
      </c>
      <c r="F2752" s="511" t="s">
        <v>3942</v>
      </c>
      <c r="G2752" s="511">
        <v>91862</v>
      </c>
      <c r="H2752" s="511" t="s">
        <v>6774</v>
      </c>
      <c r="I2752" s="511" t="s">
        <v>3944</v>
      </c>
      <c r="J2752" s="511" t="s">
        <v>4001</v>
      </c>
      <c r="K2752" s="512">
        <v>11.33</v>
      </c>
      <c r="L2752" s="511" t="s">
        <v>3946</v>
      </c>
    </row>
    <row r="2753" spans="1:12">
      <c r="A2753" s="511" t="s">
        <v>6744</v>
      </c>
      <c r="B2753" s="511" t="s">
        <v>6745</v>
      </c>
      <c r="C2753" s="511" t="s">
        <v>6746</v>
      </c>
      <c r="D2753" s="511">
        <v>165</v>
      </c>
      <c r="E2753" s="512" t="s">
        <v>3942</v>
      </c>
      <c r="F2753" s="511" t="s">
        <v>3942</v>
      </c>
      <c r="G2753" s="511">
        <v>91863</v>
      </c>
      <c r="H2753" s="511" t="s">
        <v>6775</v>
      </c>
      <c r="I2753" s="511" t="s">
        <v>3944</v>
      </c>
      <c r="J2753" s="511" t="s">
        <v>4001</v>
      </c>
      <c r="K2753" s="512">
        <v>13.4</v>
      </c>
      <c r="L2753" s="511" t="s">
        <v>3946</v>
      </c>
    </row>
    <row r="2754" spans="1:12">
      <c r="A2754" s="511" t="s">
        <v>6744</v>
      </c>
      <c r="B2754" s="511" t="s">
        <v>6745</v>
      </c>
      <c r="C2754" s="511" t="s">
        <v>6746</v>
      </c>
      <c r="D2754" s="511">
        <v>165</v>
      </c>
      <c r="E2754" s="512" t="s">
        <v>3942</v>
      </c>
      <c r="F2754" s="511" t="s">
        <v>3942</v>
      </c>
      <c r="G2754" s="511">
        <v>91864</v>
      </c>
      <c r="H2754" s="511" t="s">
        <v>6776</v>
      </c>
      <c r="I2754" s="511" t="s">
        <v>3944</v>
      </c>
      <c r="J2754" s="511" t="s">
        <v>4001</v>
      </c>
      <c r="K2754" s="512">
        <v>18.010000000000002</v>
      </c>
      <c r="L2754" s="511" t="s">
        <v>3946</v>
      </c>
    </row>
    <row r="2755" spans="1:12">
      <c r="A2755" s="511" t="s">
        <v>6744</v>
      </c>
      <c r="B2755" s="511" t="s">
        <v>6745</v>
      </c>
      <c r="C2755" s="511" t="s">
        <v>6746</v>
      </c>
      <c r="D2755" s="511">
        <v>165</v>
      </c>
      <c r="E2755" s="512" t="s">
        <v>3942</v>
      </c>
      <c r="F2755" s="511" t="s">
        <v>3942</v>
      </c>
      <c r="G2755" s="511">
        <v>91865</v>
      </c>
      <c r="H2755" s="511" t="s">
        <v>6777</v>
      </c>
      <c r="I2755" s="511" t="s">
        <v>3944</v>
      </c>
      <c r="J2755" s="511" t="s">
        <v>4001</v>
      </c>
      <c r="K2755" s="512">
        <v>22.58</v>
      </c>
      <c r="L2755" s="511" t="s">
        <v>3946</v>
      </c>
    </row>
    <row r="2756" spans="1:12">
      <c r="A2756" s="511" t="s">
        <v>6744</v>
      </c>
      <c r="B2756" s="511" t="s">
        <v>6745</v>
      </c>
      <c r="C2756" s="511" t="s">
        <v>6746</v>
      </c>
      <c r="D2756" s="511">
        <v>165</v>
      </c>
      <c r="E2756" s="512" t="s">
        <v>3942</v>
      </c>
      <c r="F2756" s="511" t="s">
        <v>3942</v>
      </c>
      <c r="G2756" s="511">
        <v>91866</v>
      </c>
      <c r="H2756" s="511" t="s">
        <v>6778</v>
      </c>
      <c r="I2756" s="511" t="s">
        <v>3944</v>
      </c>
      <c r="J2756" s="511" t="s">
        <v>4001</v>
      </c>
      <c r="K2756" s="512">
        <v>9.27</v>
      </c>
      <c r="L2756" s="511" t="s">
        <v>3946</v>
      </c>
    </row>
    <row r="2757" spans="1:12">
      <c r="A2757" s="511" t="s">
        <v>6744</v>
      </c>
      <c r="B2757" s="511" t="s">
        <v>6745</v>
      </c>
      <c r="C2757" s="511" t="s">
        <v>6746</v>
      </c>
      <c r="D2757" s="511">
        <v>165</v>
      </c>
      <c r="E2757" s="512" t="s">
        <v>3942</v>
      </c>
      <c r="F2757" s="511" t="s">
        <v>3942</v>
      </c>
      <c r="G2757" s="511">
        <v>91867</v>
      </c>
      <c r="H2757" s="511" t="s">
        <v>6779</v>
      </c>
      <c r="I2757" s="511" t="s">
        <v>3944</v>
      </c>
      <c r="J2757" s="511" t="s">
        <v>4001</v>
      </c>
      <c r="K2757" s="512">
        <v>11.32</v>
      </c>
      <c r="L2757" s="511" t="s">
        <v>3946</v>
      </c>
    </row>
    <row r="2758" spans="1:12">
      <c r="A2758" s="511" t="s">
        <v>6744</v>
      </c>
      <c r="B2758" s="511" t="s">
        <v>6745</v>
      </c>
      <c r="C2758" s="511" t="s">
        <v>6746</v>
      </c>
      <c r="D2758" s="511">
        <v>165</v>
      </c>
      <c r="E2758" s="512" t="s">
        <v>3942</v>
      </c>
      <c r="F2758" s="511" t="s">
        <v>3942</v>
      </c>
      <c r="G2758" s="511">
        <v>91868</v>
      </c>
      <c r="H2758" s="511" t="s">
        <v>6780</v>
      </c>
      <c r="I2758" s="511" t="s">
        <v>3944</v>
      </c>
      <c r="J2758" s="511" t="s">
        <v>4001</v>
      </c>
      <c r="K2758" s="512">
        <v>15.96</v>
      </c>
      <c r="L2758" s="511" t="s">
        <v>3946</v>
      </c>
    </row>
    <row r="2759" spans="1:12">
      <c r="A2759" s="511" t="s">
        <v>6744</v>
      </c>
      <c r="B2759" s="511" t="s">
        <v>6745</v>
      </c>
      <c r="C2759" s="511" t="s">
        <v>6746</v>
      </c>
      <c r="D2759" s="511">
        <v>165</v>
      </c>
      <c r="E2759" s="512" t="s">
        <v>3942</v>
      </c>
      <c r="F2759" s="511" t="s">
        <v>3942</v>
      </c>
      <c r="G2759" s="511">
        <v>91869</v>
      </c>
      <c r="H2759" s="511" t="s">
        <v>6781</v>
      </c>
      <c r="I2759" s="511" t="s">
        <v>3944</v>
      </c>
      <c r="J2759" s="511" t="s">
        <v>4001</v>
      </c>
      <c r="K2759" s="512">
        <v>20.53</v>
      </c>
      <c r="L2759" s="511" t="s">
        <v>3946</v>
      </c>
    </row>
    <row r="2760" spans="1:12">
      <c r="A2760" s="511" t="s">
        <v>6744</v>
      </c>
      <c r="B2760" s="511" t="s">
        <v>6745</v>
      </c>
      <c r="C2760" s="511" t="s">
        <v>6746</v>
      </c>
      <c r="D2760" s="511">
        <v>165</v>
      </c>
      <c r="E2760" s="512" t="s">
        <v>3942</v>
      </c>
      <c r="F2760" s="511" t="s">
        <v>3942</v>
      </c>
      <c r="G2760" s="511">
        <v>91870</v>
      </c>
      <c r="H2760" s="511" t="s">
        <v>6782</v>
      </c>
      <c r="I2760" s="511" t="s">
        <v>3944</v>
      </c>
      <c r="J2760" s="511" t="s">
        <v>4001</v>
      </c>
      <c r="K2760" s="512">
        <v>12.72</v>
      </c>
      <c r="L2760" s="511" t="s">
        <v>3946</v>
      </c>
    </row>
    <row r="2761" spans="1:12">
      <c r="A2761" s="511" t="s">
        <v>6744</v>
      </c>
      <c r="B2761" s="511" t="s">
        <v>6745</v>
      </c>
      <c r="C2761" s="511" t="s">
        <v>6746</v>
      </c>
      <c r="D2761" s="511">
        <v>165</v>
      </c>
      <c r="E2761" s="512" t="s">
        <v>3942</v>
      </c>
      <c r="F2761" s="511" t="s">
        <v>3942</v>
      </c>
      <c r="G2761" s="511">
        <v>91871</v>
      </c>
      <c r="H2761" s="511" t="s">
        <v>6783</v>
      </c>
      <c r="I2761" s="511" t="s">
        <v>3944</v>
      </c>
      <c r="J2761" s="511" t="s">
        <v>4001</v>
      </c>
      <c r="K2761" s="512">
        <v>14.84</v>
      </c>
      <c r="L2761" s="511" t="s">
        <v>3946</v>
      </c>
    </row>
    <row r="2762" spans="1:12">
      <c r="A2762" s="511" t="s">
        <v>6744</v>
      </c>
      <c r="B2762" s="511" t="s">
        <v>6745</v>
      </c>
      <c r="C2762" s="511" t="s">
        <v>6746</v>
      </c>
      <c r="D2762" s="511">
        <v>165</v>
      </c>
      <c r="E2762" s="512" t="s">
        <v>3942</v>
      </c>
      <c r="F2762" s="511" t="s">
        <v>3942</v>
      </c>
      <c r="G2762" s="511">
        <v>91872</v>
      </c>
      <c r="H2762" s="511" t="s">
        <v>6784</v>
      </c>
      <c r="I2762" s="511" t="s">
        <v>3944</v>
      </c>
      <c r="J2762" s="511" t="s">
        <v>4001</v>
      </c>
      <c r="K2762" s="512">
        <v>19.45</v>
      </c>
      <c r="L2762" s="511" t="s">
        <v>3946</v>
      </c>
    </row>
    <row r="2763" spans="1:12">
      <c r="A2763" s="511" t="s">
        <v>6744</v>
      </c>
      <c r="B2763" s="511" t="s">
        <v>6745</v>
      </c>
      <c r="C2763" s="511" t="s">
        <v>6746</v>
      </c>
      <c r="D2763" s="511">
        <v>165</v>
      </c>
      <c r="E2763" s="512" t="s">
        <v>3942</v>
      </c>
      <c r="F2763" s="511" t="s">
        <v>3942</v>
      </c>
      <c r="G2763" s="511">
        <v>91873</v>
      </c>
      <c r="H2763" s="511" t="s">
        <v>6785</v>
      </c>
      <c r="I2763" s="511" t="s">
        <v>3944</v>
      </c>
      <c r="J2763" s="511" t="s">
        <v>4001</v>
      </c>
      <c r="K2763" s="512">
        <v>23.97</v>
      </c>
      <c r="L2763" s="511" t="s">
        <v>3946</v>
      </c>
    </row>
    <row r="2764" spans="1:12">
      <c r="A2764" s="511" t="s">
        <v>6744</v>
      </c>
      <c r="B2764" s="511" t="s">
        <v>6745</v>
      </c>
      <c r="C2764" s="511" t="s">
        <v>6746</v>
      </c>
      <c r="D2764" s="511">
        <v>165</v>
      </c>
      <c r="E2764" s="512" t="s">
        <v>3942</v>
      </c>
      <c r="F2764" s="511" t="s">
        <v>3942</v>
      </c>
      <c r="G2764" s="511">
        <v>93008</v>
      </c>
      <c r="H2764" s="511" t="s">
        <v>6786</v>
      </c>
      <c r="I2764" s="511" t="s">
        <v>3944</v>
      </c>
      <c r="J2764" s="511" t="s">
        <v>4001</v>
      </c>
      <c r="K2764" s="512">
        <v>20.67</v>
      </c>
      <c r="L2764" s="511" t="s">
        <v>3946</v>
      </c>
    </row>
    <row r="2765" spans="1:12">
      <c r="A2765" s="511" t="s">
        <v>6744</v>
      </c>
      <c r="B2765" s="511" t="s">
        <v>6745</v>
      </c>
      <c r="C2765" s="511" t="s">
        <v>6746</v>
      </c>
      <c r="D2765" s="511">
        <v>165</v>
      </c>
      <c r="E2765" s="512" t="s">
        <v>3942</v>
      </c>
      <c r="F2765" s="511" t="s">
        <v>3942</v>
      </c>
      <c r="G2765" s="511">
        <v>93009</v>
      </c>
      <c r="H2765" s="511" t="s">
        <v>6787</v>
      </c>
      <c r="I2765" s="511" t="s">
        <v>3944</v>
      </c>
      <c r="J2765" s="511" t="s">
        <v>4001</v>
      </c>
      <c r="K2765" s="512">
        <v>30.96</v>
      </c>
      <c r="L2765" s="511" t="s">
        <v>3946</v>
      </c>
    </row>
    <row r="2766" spans="1:12">
      <c r="A2766" s="511" t="s">
        <v>6744</v>
      </c>
      <c r="B2766" s="511" t="s">
        <v>6745</v>
      </c>
      <c r="C2766" s="511" t="s">
        <v>6746</v>
      </c>
      <c r="D2766" s="511">
        <v>165</v>
      </c>
      <c r="E2766" s="512" t="s">
        <v>3942</v>
      </c>
      <c r="F2766" s="511" t="s">
        <v>3942</v>
      </c>
      <c r="G2766" s="511">
        <v>93010</v>
      </c>
      <c r="H2766" s="511" t="s">
        <v>6788</v>
      </c>
      <c r="I2766" s="511" t="s">
        <v>3944</v>
      </c>
      <c r="J2766" s="511" t="s">
        <v>4001</v>
      </c>
      <c r="K2766" s="512">
        <v>43.4</v>
      </c>
      <c r="L2766" s="511" t="s">
        <v>3946</v>
      </c>
    </row>
    <row r="2767" spans="1:12">
      <c r="A2767" s="511" t="s">
        <v>6744</v>
      </c>
      <c r="B2767" s="511" t="s">
        <v>6745</v>
      </c>
      <c r="C2767" s="511" t="s">
        <v>6746</v>
      </c>
      <c r="D2767" s="511">
        <v>165</v>
      </c>
      <c r="E2767" s="512" t="s">
        <v>3942</v>
      </c>
      <c r="F2767" s="511" t="s">
        <v>3942</v>
      </c>
      <c r="G2767" s="511">
        <v>93011</v>
      </c>
      <c r="H2767" s="511" t="s">
        <v>6789</v>
      </c>
      <c r="I2767" s="511" t="s">
        <v>3944</v>
      </c>
      <c r="J2767" s="511" t="s">
        <v>4001</v>
      </c>
      <c r="K2767" s="512">
        <v>53.27</v>
      </c>
      <c r="L2767" s="511" t="s">
        <v>3946</v>
      </c>
    </row>
    <row r="2768" spans="1:12">
      <c r="A2768" s="511" t="s">
        <v>6744</v>
      </c>
      <c r="B2768" s="511" t="s">
        <v>6745</v>
      </c>
      <c r="C2768" s="511" t="s">
        <v>6746</v>
      </c>
      <c r="D2768" s="511">
        <v>165</v>
      </c>
      <c r="E2768" s="512" t="s">
        <v>3942</v>
      </c>
      <c r="F2768" s="511" t="s">
        <v>3942</v>
      </c>
      <c r="G2768" s="511">
        <v>93012</v>
      </c>
      <c r="H2768" s="511" t="s">
        <v>6790</v>
      </c>
      <c r="I2768" s="511" t="s">
        <v>3944</v>
      </c>
      <c r="J2768" s="511" t="s">
        <v>4001</v>
      </c>
      <c r="K2768" s="512">
        <v>81.010000000000005</v>
      </c>
      <c r="L2768" s="511" t="s">
        <v>3946</v>
      </c>
    </row>
    <row r="2769" spans="1:12">
      <c r="A2769" s="511" t="s">
        <v>6744</v>
      </c>
      <c r="B2769" s="511" t="s">
        <v>6745</v>
      </c>
      <c r="C2769" s="511" t="s">
        <v>6746</v>
      </c>
      <c r="D2769" s="511">
        <v>165</v>
      </c>
      <c r="E2769" s="512" t="s">
        <v>3942</v>
      </c>
      <c r="F2769" s="511" t="s">
        <v>3942</v>
      </c>
      <c r="G2769" s="511">
        <v>95726</v>
      </c>
      <c r="H2769" s="511" t="s">
        <v>6791</v>
      </c>
      <c r="I2769" s="511" t="s">
        <v>3944</v>
      </c>
      <c r="J2769" s="511" t="s">
        <v>4001</v>
      </c>
      <c r="K2769" s="512">
        <v>9.35</v>
      </c>
      <c r="L2769" s="511" t="s">
        <v>3946</v>
      </c>
    </row>
    <row r="2770" spans="1:12">
      <c r="A2770" s="511" t="s">
        <v>6744</v>
      </c>
      <c r="B2770" s="511" t="s">
        <v>6745</v>
      </c>
      <c r="C2770" s="511" t="s">
        <v>6746</v>
      </c>
      <c r="D2770" s="511">
        <v>165</v>
      </c>
      <c r="E2770" s="512" t="s">
        <v>3942</v>
      </c>
      <c r="F2770" s="511" t="s">
        <v>3942</v>
      </c>
      <c r="G2770" s="511">
        <v>95727</v>
      </c>
      <c r="H2770" s="511" t="s">
        <v>6792</v>
      </c>
      <c r="I2770" s="511" t="s">
        <v>3944</v>
      </c>
      <c r="J2770" s="511" t="s">
        <v>4001</v>
      </c>
      <c r="K2770" s="512">
        <v>13.11</v>
      </c>
      <c r="L2770" s="511" t="s">
        <v>3946</v>
      </c>
    </row>
    <row r="2771" spans="1:12">
      <c r="A2771" s="511" t="s">
        <v>6744</v>
      </c>
      <c r="B2771" s="511" t="s">
        <v>6745</v>
      </c>
      <c r="C2771" s="511" t="s">
        <v>6746</v>
      </c>
      <c r="D2771" s="511">
        <v>165</v>
      </c>
      <c r="E2771" s="512" t="s">
        <v>3942</v>
      </c>
      <c r="F2771" s="511" t="s">
        <v>3942</v>
      </c>
      <c r="G2771" s="511">
        <v>95728</v>
      </c>
      <c r="H2771" s="511" t="s">
        <v>6793</v>
      </c>
      <c r="I2771" s="511" t="s">
        <v>3944</v>
      </c>
      <c r="J2771" s="511" t="s">
        <v>4001</v>
      </c>
      <c r="K2771" s="512">
        <v>19.29</v>
      </c>
      <c r="L2771" s="511" t="s">
        <v>3946</v>
      </c>
    </row>
    <row r="2772" spans="1:12">
      <c r="A2772" s="511" t="s">
        <v>6744</v>
      </c>
      <c r="B2772" s="511" t="s">
        <v>6745</v>
      </c>
      <c r="C2772" s="511" t="s">
        <v>6746</v>
      </c>
      <c r="D2772" s="511">
        <v>165</v>
      </c>
      <c r="E2772" s="512" t="s">
        <v>3942</v>
      </c>
      <c r="F2772" s="511" t="s">
        <v>3942</v>
      </c>
      <c r="G2772" s="511">
        <v>97667</v>
      </c>
      <c r="H2772" s="511" t="s">
        <v>6794</v>
      </c>
      <c r="I2772" s="511" t="s">
        <v>3944</v>
      </c>
      <c r="J2772" s="511" t="s">
        <v>4001</v>
      </c>
      <c r="K2772" s="512">
        <v>7.9</v>
      </c>
      <c r="L2772" s="511" t="s">
        <v>3946</v>
      </c>
    </row>
    <row r="2773" spans="1:12">
      <c r="A2773" s="511" t="s">
        <v>6744</v>
      </c>
      <c r="B2773" s="511" t="s">
        <v>6745</v>
      </c>
      <c r="C2773" s="511" t="s">
        <v>6746</v>
      </c>
      <c r="D2773" s="511">
        <v>165</v>
      </c>
      <c r="E2773" s="512" t="s">
        <v>3942</v>
      </c>
      <c r="F2773" s="511" t="s">
        <v>3942</v>
      </c>
      <c r="G2773" s="511">
        <v>97668</v>
      </c>
      <c r="H2773" s="511" t="s">
        <v>6795</v>
      </c>
      <c r="I2773" s="511" t="s">
        <v>3944</v>
      </c>
      <c r="J2773" s="511" t="s">
        <v>4001</v>
      </c>
      <c r="K2773" s="512">
        <v>11.25</v>
      </c>
      <c r="L2773" s="511" t="s">
        <v>3946</v>
      </c>
    </row>
    <row r="2774" spans="1:12">
      <c r="A2774" s="511" t="s">
        <v>6744</v>
      </c>
      <c r="B2774" s="511" t="s">
        <v>6745</v>
      </c>
      <c r="C2774" s="511" t="s">
        <v>6746</v>
      </c>
      <c r="D2774" s="511">
        <v>165</v>
      </c>
      <c r="E2774" s="512" t="s">
        <v>3942</v>
      </c>
      <c r="F2774" s="511" t="s">
        <v>3942</v>
      </c>
      <c r="G2774" s="511">
        <v>97669</v>
      </c>
      <c r="H2774" s="511" t="s">
        <v>6796</v>
      </c>
      <c r="I2774" s="511" t="s">
        <v>3944</v>
      </c>
      <c r="J2774" s="511" t="s">
        <v>4001</v>
      </c>
      <c r="K2774" s="512">
        <v>16.760000000000002</v>
      </c>
      <c r="L2774" s="511" t="s">
        <v>3946</v>
      </c>
    </row>
    <row r="2775" spans="1:12">
      <c r="A2775" s="511" t="s">
        <v>6744</v>
      </c>
      <c r="B2775" s="511" t="s">
        <v>6745</v>
      </c>
      <c r="C2775" s="511" t="s">
        <v>6746</v>
      </c>
      <c r="D2775" s="511">
        <v>165</v>
      </c>
      <c r="E2775" s="512" t="s">
        <v>3942</v>
      </c>
      <c r="F2775" s="511" t="s">
        <v>3942</v>
      </c>
      <c r="G2775" s="511">
        <v>97670</v>
      </c>
      <c r="H2775" s="511" t="s">
        <v>6797</v>
      </c>
      <c r="I2775" s="511" t="s">
        <v>3944</v>
      </c>
      <c r="J2775" s="511" t="s">
        <v>4001</v>
      </c>
      <c r="K2775" s="512">
        <v>21.35</v>
      </c>
      <c r="L2775" s="511" t="s">
        <v>3946</v>
      </c>
    </row>
    <row r="2776" spans="1:12">
      <c r="A2776" s="511" t="s">
        <v>6744</v>
      </c>
      <c r="B2776" s="511" t="s">
        <v>6745</v>
      </c>
      <c r="C2776" s="511" t="s">
        <v>6798</v>
      </c>
      <c r="D2776" s="511">
        <v>166</v>
      </c>
      <c r="E2776" s="512" t="s">
        <v>3942</v>
      </c>
      <c r="F2776" s="511" t="s">
        <v>3942</v>
      </c>
      <c r="G2776" s="511">
        <v>91874</v>
      </c>
      <c r="H2776" s="511" t="s">
        <v>6799</v>
      </c>
      <c r="I2776" s="511" t="s">
        <v>4016</v>
      </c>
      <c r="J2776" s="511" t="s">
        <v>4001</v>
      </c>
      <c r="K2776" s="512">
        <v>5.47</v>
      </c>
      <c r="L2776" s="511" t="s">
        <v>3946</v>
      </c>
    </row>
    <row r="2777" spans="1:12">
      <c r="A2777" s="511" t="s">
        <v>6744</v>
      </c>
      <c r="B2777" s="511" t="s">
        <v>6745</v>
      </c>
      <c r="C2777" s="511" t="s">
        <v>6798</v>
      </c>
      <c r="D2777" s="511">
        <v>166</v>
      </c>
      <c r="E2777" s="512" t="s">
        <v>3942</v>
      </c>
      <c r="F2777" s="511" t="s">
        <v>3942</v>
      </c>
      <c r="G2777" s="511">
        <v>91875</v>
      </c>
      <c r="H2777" s="511" t="s">
        <v>6800</v>
      </c>
      <c r="I2777" s="511" t="s">
        <v>4016</v>
      </c>
      <c r="J2777" s="511" t="s">
        <v>4001</v>
      </c>
      <c r="K2777" s="512">
        <v>7.27</v>
      </c>
      <c r="L2777" s="511" t="s">
        <v>3946</v>
      </c>
    </row>
    <row r="2778" spans="1:12">
      <c r="A2778" s="511" t="s">
        <v>6744</v>
      </c>
      <c r="B2778" s="511" t="s">
        <v>6745</v>
      </c>
      <c r="C2778" s="511" t="s">
        <v>6798</v>
      </c>
      <c r="D2778" s="511">
        <v>166</v>
      </c>
      <c r="E2778" s="512" t="s">
        <v>3942</v>
      </c>
      <c r="F2778" s="511" t="s">
        <v>3942</v>
      </c>
      <c r="G2778" s="511">
        <v>91876</v>
      </c>
      <c r="H2778" s="511" t="s">
        <v>6801</v>
      </c>
      <c r="I2778" s="511" t="s">
        <v>4016</v>
      </c>
      <c r="J2778" s="511" t="s">
        <v>4001</v>
      </c>
      <c r="K2778" s="512">
        <v>9.61</v>
      </c>
      <c r="L2778" s="511" t="s">
        <v>3946</v>
      </c>
    </row>
    <row r="2779" spans="1:12">
      <c r="A2779" s="511" t="s">
        <v>6744</v>
      </c>
      <c r="B2779" s="511" t="s">
        <v>6745</v>
      </c>
      <c r="C2779" s="511" t="s">
        <v>6798</v>
      </c>
      <c r="D2779" s="511">
        <v>166</v>
      </c>
      <c r="E2779" s="512" t="s">
        <v>3942</v>
      </c>
      <c r="F2779" s="511" t="s">
        <v>3942</v>
      </c>
      <c r="G2779" s="511">
        <v>91877</v>
      </c>
      <c r="H2779" s="511" t="s">
        <v>6802</v>
      </c>
      <c r="I2779" s="511" t="s">
        <v>4016</v>
      </c>
      <c r="J2779" s="511" t="s">
        <v>4001</v>
      </c>
      <c r="K2779" s="512">
        <v>12.85</v>
      </c>
      <c r="L2779" s="511" t="s">
        <v>3946</v>
      </c>
    </row>
    <row r="2780" spans="1:12">
      <c r="A2780" s="511" t="s">
        <v>6744</v>
      </c>
      <c r="B2780" s="511" t="s">
        <v>6745</v>
      </c>
      <c r="C2780" s="511" t="s">
        <v>6798</v>
      </c>
      <c r="D2780" s="511">
        <v>166</v>
      </c>
      <c r="E2780" s="512" t="s">
        <v>3942</v>
      </c>
      <c r="F2780" s="511" t="s">
        <v>3942</v>
      </c>
      <c r="G2780" s="511">
        <v>91878</v>
      </c>
      <c r="H2780" s="511" t="s">
        <v>6803</v>
      </c>
      <c r="I2780" s="511" t="s">
        <v>4016</v>
      </c>
      <c r="J2780" s="511" t="s">
        <v>4001</v>
      </c>
      <c r="K2780" s="512">
        <v>6.98</v>
      </c>
      <c r="L2780" s="511" t="s">
        <v>3946</v>
      </c>
    </row>
    <row r="2781" spans="1:12">
      <c r="A2781" s="511" t="s">
        <v>6744</v>
      </c>
      <c r="B2781" s="511" t="s">
        <v>6745</v>
      </c>
      <c r="C2781" s="511" t="s">
        <v>6798</v>
      </c>
      <c r="D2781" s="511">
        <v>166</v>
      </c>
      <c r="E2781" s="512" t="s">
        <v>3942</v>
      </c>
      <c r="F2781" s="511" t="s">
        <v>3942</v>
      </c>
      <c r="G2781" s="511">
        <v>91879</v>
      </c>
      <c r="H2781" s="511" t="s">
        <v>6804</v>
      </c>
      <c r="I2781" s="511" t="s">
        <v>4016</v>
      </c>
      <c r="J2781" s="511" t="s">
        <v>4001</v>
      </c>
      <c r="K2781" s="512">
        <v>8.7200000000000006</v>
      </c>
      <c r="L2781" s="511" t="s">
        <v>3946</v>
      </c>
    </row>
    <row r="2782" spans="1:12">
      <c r="A2782" s="511" t="s">
        <v>6744</v>
      </c>
      <c r="B2782" s="511" t="s">
        <v>6745</v>
      </c>
      <c r="C2782" s="511" t="s">
        <v>6798</v>
      </c>
      <c r="D2782" s="511">
        <v>166</v>
      </c>
      <c r="E2782" s="512" t="s">
        <v>3942</v>
      </c>
      <c r="F2782" s="511" t="s">
        <v>3942</v>
      </c>
      <c r="G2782" s="511">
        <v>91880</v>
      </c>
      <c r="H2782" s="511" t="s">
        <v>6805</v>
      </c>
      <c r="I2782" s="511" t="s">
        <v>4016</v>
      </c>
      <c r="J2782" s="511" t="s">
        <v>4001</v>
      </c>
      <c r="K2782" s="512">
        <v>11.12</v>
      </c>
      <c r="L2782" s="511" t="s">
        <v>3946</v>
      </c>
    </row>
    <row r="2783" spans="1:12">
      <c r="A2783" s="511" t="s">
        <v>6744</v>
      </c>
      <c r="B2783" s="511" t="s">
        <v>6745</v>
      </c>
      <c r="C2783" s="511" t="s">
        <v>6798</v>
      </c>
      <c r="D2783" s="511">
        <v>166</v>
      </c>
      <c r="E2783" s="512" t="s">
        <v>3942</v>
      </c>
      <c r="F2783" s="511" t="s">
        <v>3942</v>
      </c>
      <c r="G2783" s="511">
        <v>91881</v>
      </c>
      <c r="H2783" s="511" t="s">
        <v>6806</v>
      </c>
      <c r="I2783" s="511" t="s">
        <v>4016</v>
      </c>
      <c r="J2783" s="511" t="s">
        <v>4001</v>
      </c>
      <c r="K2783" s="512">
        <v>14.36</v>
      </c>
      <c r="L2783" s="511" t="s">
        <v>3946</v>
      </c>
    </row>
    <row r="2784" spans="1:12">
      <c r="A2784" s="511" t="s">
        <v>6744</v>
      </c>
      <c r="B2784" s="511" t="s">
        <v>6745</v>
      </c>
      <c r="C2784" s="511" t="s">
        <v>6798</v>
      </c>
      <c r="D2784" s="511">
        <v>166</v>
      </c>
      <c r="E2784" s="512" t="s">
        <v>3942</v>
      </c>
      <c r="F2784" s="511" t="s">
        <v>3942</v>
      </c>
      <c r="G2784" s="511">
        <v>91882</v>
      </c>
      <c r="H2784" s="511" t="s">
        <v>6807</v>
      </c>
      <c r="I2784" s="511" t="s">
        <v>4016</v>
      </c>
      <c r="J2784" s="511" t="s">
        <v>4001</v>
      </c>
      <c r="K2784" s="512">
        <v>8.58</v>
      </c>
      <c r="L2784" s="511" t="s">
        <v>3946</v>
      </c>
    </row>
    <row r="2785" spans="1:12">
      <c r="A2785" s="511" t="s">
        <v>6744</v>
      </c>
      <c r="B2785" s="511" t="s">
        <v>6745</v>
      </c>
      <c r="C2785" s="511" t="s">
        <v>6798</v>
      </c>
      <c r="D2785" s="511">
        <v>166</v>
      </c>
      <c r="E2785" s="512" t="s">
        <v>3942</v>
      </c>
      <c r="F2785" s="511" t="s">
        <v>3942</v>
      </c>
      <c r="G2785" s="511">
        <v>91884</v>
      </c>
      <c r="H2785" s="511" t="s">
        <v>6808</v>
      </c>
      <c r="I2785" s="511" t="s">
        <v>4016</v>
      </c>
      <c r="J2785" s="511" t="s">
        <v>4001</v>
      </c>
      <c r="K2785" s="512">
        <v>9.9700000000000006</v>
      </c>
      <c r="L2785" s="511" t="s">
        <v>3946</v>
      </c>
    </row>
    <row r="2786" spans="1:12">
      <c r="A2786" s="511" t="s">
        <v>6744</v>
      </c>
      <c r="B2786" s="511" t="s">
        <v>6745</v>
      </c>
      <c r="C2786" s="511" t="s">
        <v>6798</v>
      </c>
      <c r="D2786" s="511">
        <v>166</v>
      </c>
      <c r="E2786" s="512" t="s">
        <v>3942</v>
      </c>
      <c r="F2786" s="511" t="s">
        <v>3942</v>
      </c>
      <c r="G2786" s="511">
        <v>91885</v>
      </c>
      <c r="H2786" s="511" t="s">
        <v>6809</v>
      </c>
      <c r="I2786" s="511" t="s">
        <v>4016</v>
      </c>
      <c r="J2786" s="511" t="s">
        <v>4001</v>
      </c>
      <c r="K2786" s="512">
        <v>11.85</v>
      </c>
      <c r="L2786" s="511" t="s">
        <v>3946</v>
      </c>
    </row>
    <row r="2787" spans="1:12">
      <c r="A2787" s="511" t="s">
        <v>6744</v>
      </c>
      <c r="B2787" s="511" t="s">
        <v>6745</v>
      </c>
      <c r="C2787" s="511" t="s">
        <v>6798</v>
      </c>
      <c r="D2787" s="511">
        <v>166</v>
      </c>
      <c r="E2787" s="512" t="s">
        <v>3942</v>
      </c>
      <c r="F2787" s="511" t="s">
        <v>3942</v>
      </c>
      <c r="G2787" s="511">
        <v>91886</v>
      </c>
      <c r="H2787" s="511" t="s">
        <v>6810</v>
      </c>
      <c r="I2787" s="511" t="s">
        <v>4016</v>
      </c>
      <c r="J2787" s="511" t="s">
        <v>4001</v>
      </c>
      <c r="K2787" s="512">
        <v>14.52</v>
      </c>
      <c r="L2787" s="511" t="s">
        <v>3946</v>
      </c>
    </row>
    <row r="2788" spans="1:12">
      <c r="A2788" s="511" t="s">
        <v>6744</v>
      </c>
      <c r="B2788" s="511" t="s">
        <v>6745</v>
      </c>
      <c r="C2788" s="511" t="s">
        <v>6798</v>
      </c>
      <c r="D2788" s="511">
        <v>166</v>
      </c>
      <c r="E2788" s="512" t="s">
        <v>3942</v>
      </c>
      <c r="F2788" s="511" t="s">
        <v>3942</v>
      </c>
      <c r="G2788" s="511">
        <v>91887</v>
      </c>
      <c r="H2788" s="511" t="s">
        <v>6811</v>
      </c>
      <c r="I2788" s="511" t="s">
        <v>4016</v>
      </c>
      <c r="J2788" s="511" t="s">
        <v>4001</v>
      </c>
      <c r="K2788" s="512">
        <v>10.4</v>
      </c>
      <c r="L2788" s="511" t="s">
        <v>3946</v>
      </c>
    </row>
    <row r="2789" spans="1:12">
      <c r="A2789" s="511" t="s">
        <v>6744</v>
      </c>
      <c r="B2789" s="511" t="s">
        <v>6745</v>
      </c>
      <c r="C2789" s="511" t="s">
        <v>6798</v>
      </c>
      <c r="D2789" s="511">
        <v>166</v>
      </c>
      <c r="E2789" s="512" t="s">
        <v>3942</v>
      </c>
      <c r="F2789" s="511" t="s">
        <v>3942</v>
      </c>
      <c r="G2789" s="511">
        <v>91889</v>
      </c>
      <c r="H2789" s="511" t="s">
        <v>6812</v>
      </c>
      <c r="I2789" s="511" t="s">
        <v>4016</v>
      </c>
      <c r="J2789" s="511" t="s">
        <v>4001</v>
      </c>
      <c r="K2789" s="512">
        <v>9.98</v>
      </c>
      <c r="L2789" s="511" t="s">
        <v>3946</v>
      </c>
    </row>
    <row r="2790" spans="1:12">
      <c r="A2790" s="511" t="s">
        <v>6744</v>
      </c>
      <c r="B2790" s="511" t="s">
        <v>6745</v>
      </c>
      <c r="C2790" s="511" t="s">
        <v>6798</v>
      </c>
      <c r="D2790" s="511">
        <v>166</v>
      </c>
      <c r="E2790" s="512" t="s">
        <v>3942</v>
      </c>
      <c r="F2790" s="511" t="s">
        <v>3942</v>
      </c>
      <c r="G2790" s="511">
        <v>91890</v>
      </c>
      <c r="H2790" s="511" t="s">
        <v>6813</v>
      </c>
      <c r="I2790" s="511" t="s">
        <v>4016</v>
      </c>
      <c r="J2790" s="511" t="s">
        <v>4001</v>
      </c>
      <c r="K2790" s="512">
        <v>12.26</v>
      </c>
      <c r="L2790" s="511" t="s">
        <v>3946</v>
      </c>
    </row>
    <row r="2791" spans="1:12">
      <c r="A2791" s="511" t="s">
        <v>6744</v>
      </c>
      <c r="B2791" s="511" t="s">
        <v>6745</v>
      </c>
      <c r="C2791" s="511" t="s">
        <v>6798</v>
      </c>
      <c r="D2791" s="511">
        <v>166</v>
      </c>
      <c r="E2791" s="512" t="s">
        <v>3942</v>
      </c>
      <c r="F2791" s="511" t="s">
        <v>3942</v>
      </c>
      <c r="G2791" s="511">
        <v>91892</v>
      </c>
      <c r="H2791" s="511" t="s">
        <v>6814</v>
      </c>
      <c r="I2791" s="511" t="s">
        <v>4016</v>
      </c>
      <c r="J2791" s="511" t="s">
        <v>4001</v>
      </c>
      <c r="K2791" s="512">
        <v>15.09</v>
      </c>
      <c r="L2791" s="511" t="s">
        <v>3946</v>
      </c>
    </row>
    <row r="2792" spans="1:12">
      <c r="A2792" s="511" t="s">
        <v>6744</v>
      </c>
      <c r="B2792" s="511" t="s">
        <v>6745</v>
      </c>
      <c r="C2792" s="511" t="s">
        <v>6798</v>
      </c>
      <c r="D2792" s="511">
        <v>166</v>
      </c>
      <c r="E2792" s="512" t="s">
        <v>3942</v>
      </c>
      <c r="F2792" s="511" t="s">
        <v>3942</v>
      </c>
      <c r="G2792" s="511">
        <v>91893</v>
      </c>
      <c r="H2792" s="511" t="s">
        <v>6815</v>
      </c>
      <c r="I2792" s="511" t="s">
        <v>4016</v>
      </c>
      <c r="J2792" s="511" t="s">
        <v>4001</v>
      </c>
      <c r="K2792" s="512">
        <v>16.850000000000001</v>
      </c>
      <c r="L2792" s="511" t="s">
        <v>3946</v>
      </c>
    </row>
    <row r="2793" spans="1:12">
      <c r="A2793" s="511" t="s">
        <v>6744</v>
      </c>
      <c r="B2793" s="511" t="s">
        <v>6745</v>
      </c>
      <c r="C2793" s="511" t="s">
        <v>6798</v>
      </c>
      <c r="D2793" s="511">
        <v>166</v>
      </c>
      <c r="E2793" s="512" t="s">
        <v>3942</v>
      </c>
      <c r="F2793" s="511" t="s">
        <v>3942</v>
      </c>
      <c r="G2793" s="511">
        <v>91895</v>
      </c>
      <c r="H2793" s="511" t="s">
        <v>6816</v>
      </c>
      <c r="I2793" s="511" t="s">
        <v>4016</v>
      </c>
      <c r="J2793" s="511" t="s">
        <v>4001</v>
      </c>
      <c r="K2793" s="512">
        <v>19.72</v>
      </c>
      <c r="L2793" s="511" t="s">
        <v>3946</v>
      </c>
    </row>
    <row r="2794" spans="1:12">
      <c r="A2794" s="511" t="s">
        <v>6744</v>
      </c>
      <c r="B2794" s="511" t="s">
        <v>6745</v>
      </c>
      <c r="C2794" s="511" t="s">
        <v>6798</v>
      </c>
      <c r="D2794" s="511">
        <v>166</v>
      </c>
      <c r="E2794" s="512" t="s">
        <v>3942</v>
      </c>
      <c r="F2794" s="511" t="s">
        <v>3942</v>
      </c>
      <c r="G2794" s="511">
        <v>91896</v>
      </c>
      <c r="H2794" s="511" t="s">
        <v>6817</v>
      </c>
      <c r="I2794" s="511" t="s">
        <v>4016</v>
      </c>
      <c r="J2794" s="511" t="s">
        <v>4001</v>
      </c>
      <c r="K2794" s="512">
        <v>20.47</v>
      </c>
      <c r="L2794" s="511" t="s">
        <v>3946</v>
      </c>
    </row>
    <row r="2795" spans="1:12">
      <c r="A2795" s="511" t="s">
        <v>6744</v>
      </c>
      <c r="B2795" s="511" t="s">
        <v>6745</v>
      </c>
      <c r="C2795" s="511" t="s">
        <v>6798</v>
      </c>
      <c r="D2795" s="511">
        <v>166</v>
      </c>
      <c r="E2795" s="512" t="s">
        <v>3942</v>
      </c>
      <c r="F2795" s="511" t="s">
        <v>3942</v>
      </c>
      <c r="G2795" s="511">
        <v>91898</v>
      </c>
      <c r="H2795" s="511" t="s">
        <v>6818</v>
      </c>
      <c r="I2795" s="511" t="s">
        <v>4016</v>
      </c>
      <c r="J2795" s="511" t="s">
        <v>4001</v>
      </c>
      <c r="K2795" s="512">
        <v>23.55</v>
      </c>
      <c r="L2795" s="511" t="s">
        <v>3946</v>
      </c>
    </row>
    <row r="2796" spans="1:12">
      <c r="A2796" s="511" t="s">
        <v>6744</v>
      </c>
      <c r="B2796" s="511" t="s">
        <v>6745</v>
      </c>
      <c r="C2796" s="511" t="s">
        <v>6798</v>
      </c>
      <c r="D2796" s="511">
        <v>166</v>
      </c>
      <c r="E2796" s="512" t="s">
        <v>3942</v>
      </c>
      <c r="F2796" s="511" t="s">
        <v>3942</v>
      </c>
      <c r="G2796" s="511">
        <v>91899</v>
      </c>
      <c r="H2796" s="511" t="s">
        <v>6819</v>
      </c>
      <c r="I2796" s="511" t="s">
        <v>4016</v>
      </c>
      <c r="J2796" s="511" t="s">
        <v>4001</v>
      </c>
      <c r="K2796" s="512">
        <v>12.58</v>
      </c>
      <c r="L2796" s="511" t="s">
        <v>3946</v>
      </c>
    </row>
    <row r="2797" spans="1:12">
      <c r="A2797" s="511" t="s">
        <v>6744</v>
      </c>
      <c r="B2797" s="511" t="s">
        <v>6745</v>
      </c>
      <c r="C2797" s="511" t="s">
        <v>6798</v>
      </c>
      <c r="D2797" s="511">
        <v>166</v>
      </c>
      <c r="E2797" s="512" t="s">
        <v>3942</v>
      </c>
      <c r="F2797" s="511" t="s">
        <v>3942</v>
      </c>
      <c r="G2797" s="511">
        <v>91901</v>
      </c>
      <c r="H2797" s="511" t="s">
        <v>6820</v>
      </c>
      <c r="I2797" s="511" t="s">
        <v>4016</v>
      </c>
      <c r="J2797" s="511" t="s">
        <v>4001</v>
      </c>
      <c r="K2797" s="512">
        <v>12.16</v>
      </c>
      <c r="L2797" s="511" t="s">
        <v>3946</v>
      </c>
    </row>
    <row r="2798" spans="1:12">
      <c r="A2798" s="511" t="s">
        <v>6744</v>
      </c>
      <c r="B2798" s="511" t="s">
        <v>6745</v>
      </c>
      <c r="C2798" s="511" t="s">
        <v>6798</v>
      </c>
      <c r="D2798" s="511">
        <v>166</v>
      </c>
      <c r="E2798" s="512" t="s">
        <v>3942</v>
      </c>
      <c r="F2798" s="511" t="s">
        <v>3942</v>
      </c>
      <c r="G2798" s="511">
        <v>91902</v>
      </c>
      <c r="H2798" s="511" t="s">
        <v>6821</v>
      </c>
      <c r="I2798" s="511" t="s">
        <v>4016</v>
      </c>
      <c r="J2798" s="511" t="s">
        <v>4001</v>
      </c>
      <c r="K2798" s="512">
        <v>14.44</v>
      </c>
      <c r="L2798" s="511" t="s">
        <v>3946</v>
      </c>
    </row>
    <row r="2799" spans="1:12">
      <c r="A2799" s="511" t="s">
        <v>6744</v>
      </c>
      <c r="B2799" s="511" t="s">
        <v>6745</v>
      </c>
      <c r="C2799" s="511" t="s">
        <v>6798</v>
      </c>
      <c r="D2799" s="511">
        <v>166</v>
      </c>
      <c r="E2799" s="512" t="s">
        <v>3942</v>
      </c>
      <c r="F2799" s="511" t="s">
        <v>3942</v>
      </c>
      <c r="G2799" s="511">
        <v>91904</v>
      </c>
      <c r="H2799" s="511" t="s">
        <v>6822</v>
      </c>
      <c r="I2799" s="511" t="s">
        <v>4016</v>
      </c>
      <c r="J2799" s="511" t="s">
        <v>4001</v>
      </c>
      <c r="K2799" s="512">
        <v>17.27</v>
      </c>
      <c r="L2799" s="511" t="s">
        <v>3946</v>
      </c>
    </row>
    <row r="2800" spans="1:12">
      <c r="A2800" s="511" t="s">
        <v>6744</v>
      </c>
      <c r="B2800" s="511" t="s">
        <v>6745</v>
      </c>
      <c r="C2800" s="511" t="s">
        <v>6798</v>
      </c>
      <c r="D2800" s="511">
        <v>166</v>
      </c>
      <c r="E2800" s="512" t="s">
        <v>3942</v>
      </c>
      <c r="F2800" s="511" t="s">
        <v>3942</v>
      </c>
      <c r="G2800" s="511">
        <v>91905</v>
      </c>
      <c r="H2800" s="511" t="s">
        <v>6823</v>
      </c>
      <c r="I2800" s="511" t="s">
        <v>4016</v>
      </c>
      <c r="J2800" s="511" t="s">
        <v>4001</v>
      </c>
      <c r="K2800" s="512">
        <v>19.04</v>
      </c>
      <c r="L2800" s="511" t="s">
        <v>3946</v>
      </c>
    </row>
    <row r="2801" spans="1:12">
      <c r="A2801" s="511" t="s">
        <v>6744</v>
      </c>
      <c r="B2801" s="511" t="s">
        <v>6745</v>
      </c>
      <c r="C2801" s="511" t="s">
        <v>6798</v>
      </c>
      <c r="D2801" s="511">
        <v>166</v>
      </c>
      <c r="E2801" s="512" t="s">
        <v>3942</v>
      </c>
      <c r="F2801" s="511" t="s">
        <v>3942</v>
      </c>
      <c r="G2801" s="511">
        <v>91907</v>
      </c>
      <c r="H2801" s="511" t="s">
        <v>6824</v>
      </c>
      <c r="I2801" s="511" t="s">
        <v>4016</v>
      </c>
      <c r="J2801" s="511" t="s">
        <v>4001</v>
      </c>
      <c r="K2801" s="512">
        <v>21.91</v>
      </c>
      <c r="L2801" s="511" t="s">
        <v>3946</v>
      </c>
    </row>
    <row r="2802" spans="1:12">
      <c r="A2802" s="511" t="s">
        <v>6744</v>
      </c>
      <c r="B2802" s="511" t="s">
        <v>6745</v>
      </c>
      <c r="C2802" s="511" t="s">
        <v>6798</v>
      </c>
      <c r="D2802" s="511">
        <v>166</v>
      </c>
      <c r="E2802" s="512" t="s">
        <v>3942</v>
      </c>
      <c r="F2802" s="511" t="s">
        <v>3942</v>
      </c>
      <c r="G2802" s="511">
        <v>91908</v>
      </c>
      <c r="H2802" s="511" t="s">
        <v>6825</v>
      </c>
      <c r="I2802" s="511" t="s">
        <v>4016</v>
      </c>
      <c r="J2802" s="511" t="s">
        <v>4001</v>
      </c>
      <c r="K2802" s="512">
        <v>22.71</v>
      </c>
      <c r="L2802" s="511" t="s">
        <v>3946</v>
      </c>
    </row>
    <row r="2803" spans="1:12">
      <c r="A2803" s="511" t="s">
        <v>6744</v>
      </c>
      <c r="B2803" s="511" t="s">
        <v>6745</v>
      </c>
      <c r="C2803" s="511" t="s">
        <v>6798</v>
      </c>
      <c r="D2803" s="511">
        <v>166</v>
      </c>
      <c r="E2803" s="512" t="s">
        <v>3942</v>
      </c>
      <c r="F2803" s="511" t="s">
        <v>3942</v>
      </c>
      <c r="G2803" s="511">
        <v>91910</v>
      </c>
      <c r="H2803" s="511" t="s">
        <v>6826</v>
      </c>
      <c r="I2803" s="511" t="s">
        <v>4016</v>
      </c>
      <c r="J2803" s="511" t="s">
        <v>4001</v>
      </c>
      <c r="K2803" s="512">
        <v>25.79</v>
      </c>
      <c r="L2803" s="511" t="s">
        <v>3946</v>
      </c>
    </row>
    <row r="2804" spans="1:12">
      <c r="A2804" s="511" t="s">
        <v>6744</v>
      </c>
      <c r="B2804" s="511" t="s">
        <v>6745</v>
      </c>
      <c r="C2804" s="511" t="s">
        <v>6798</v>
      </c>
      <c r="D2804" s="511">
        <v>166</v>
      </c>
      <c r="E2804" s="512" t="s">
        <v>3942</v>
      </c>
      <c r="F2804" s="511" t="s">
        <v>3942</v>
      </c>
      <c r="G2804" s="511">
        <v>91911</v>
      </c>
      <c r="H2804" s="511" t="s">
        <v>6827</v>
      </c>
      <c r="I2804" s="511" t="s">
        <v>4016</v>
      </c>
      <c r="J2804" s="511" t="s">
        <v>4001</v>
      </c>
      <c r="K2804" s="512">
        <v>15.07</v>
      </c>
      <c r="L2804" s="511" t="s">
        <v>3946</v>
      </c>
    </row>
    <row r="2805" spans="1:12">
      <c r="A2805" s="511" t="s">
        <v>6744</v>
      </c>
      <c r="B2805" s="511" t="s">
        <v>6745</v>
      </c>
      <c r="C2805" s="511" t="s">
        <v>6798</v>
      </c>
      <c r="D2805" s="511">
        <v>166</v>
      </c>
      <c r="E2805" s="512" t="s">
        <v>3942</v>
      </c>
      <c r="F2805" s="511" t="s">
        <v>3942</v>
      </c>
      <c r="G2805" s="511">
        <v>91913</v>
      </c>
      <c r="H2805" s="511" t="s">
        <v>6828</v>
      </c>
      <c r="I2805" s="511" t="s">
        <v>4016</v>
      </c>
      <c r="J2805" s="511" t="s">
        <v>4001</v>
      </c>
      <c r="K2805" s="512">
        <v>14.65</v>
      </c>
      <c r="L2805" s="511" t="s">
        <v>3946</v>
      </c>
    </row>
    <row r="2806" spans="1:12">
      <c r="A2806" s="511" t="s">
        <v>6744</v>
      </c>
      <c r="B2806" s="511" t="s">
        <v>6745</v>
      </c>
      <c r="C2806" s="511" t="s">
        <v>6798</v>
      </c>
      <c r="D2806" s="511">
        <v>166</v>
      </c>
      <c r="E2806" s="512" t="s">
        <v>3942</v>
      </c>
      <c r="F2806" s="511" t="s">
        <v>3942</v>
      </c>
      <c r="G2806" s="511">
        <v>91914</v>
      </c>
      <c r="H2806" s="511" t="s">
        <v>6829</v>
      </c>
      <c r="I2806" s="511" t="s">
        <v>4016</v>
      </c>
      <c r="J2806" s="511" t="s">
        <v>4001</v>
      </c>
      <c r="K2806" s="512">
        <v>16.38</v>
      </c>
      <c r="L2806" s="511" t="s">
        <v>3946</v>
      </c>
    </row>
    <row r="2807" spans="1:12">
      <c r="A2807" s="511" t="s">
        <v>6744</v>
      </c>
      <c r="B2807" s="511" t="s">
        <v>6745</v>
      </c>
      <c r="C2807" s="511" t="s">
        <v>6798</v>
      </c>
      <c r="D2807" s="511">
        <v>166</v>
      </c>
      <c r="E2807" s="512" t="s">
        <v>3942</v>
      </c>
      <c r="F2807" s="511" t="s">
        <v>3942</v>
      </c>
      <c r="G2807" s="511">
        <v>91916</v>
      </c>
      <c r="H2807" s="511" t="s">
        <v>6830</v>
      </c>
      <c r="I2807" s="511" t="s">
        <v>4016</v>
      </c>
      <c r="J2807" s="511" t="s">
        <v>4001</v>
      </c>
      <c r="K2807" s="512">
        <v>19.21</v>
      </c>
      <c r="L2807" s="511" t="s">
        <v>3946</v>
      </c>
    </row>
    <row r="2808" spans="1:12">
      <c r="A2808" s="511" t="s">
        <v>6744</v>
      </c>
      <c r="B2808" s="511" t="s">
        <v>6745</v>
      </c>
      <c r="C2808" s="511" t="s">
        <v>6798</v>
      </c>
      <c r="D2808" s="511">
        <v>166</v>
      </c>
      <c r="E2808" s="512" t="s">
        <v>3942</v>
      </c>
      <c r="F2808" s="511" t="s">
        <v>3942</v>
      </c>
      <c r="G2808" s="511">
        <v>91917</v>
      </c>
      <c r="H2808" s="511" t="s">
        <v>6831</v>
      </c>
      <c r="I2808" s="511" t="s">
        <v>4016</v>
      </c>
      <c r="J2808" s="511" t="s">
        <v>4001</v>
      </c>
      <c r="K2808" s="512">
        <v>20.18</v>
      </c>
      <c r="L2808" s="511" t="s">
        <v>3946</v>
      </c>
    </row>
    <row r="2809" spans="1:12">
      <c r="A2809" s="511" t="s">
        <v>6744</v>
      </c>
      <c r="B2809" s="511" t="s">
        <v>6745</v>
      </c>
      <c r="C2809" s="511" t="s">
        <v>6798</v>
      </c>
      <c r="D2809" s="511">
        <v>166</v>
      </c>
      <c r="E2809" s="512" t="s">
        <v>3942</v>
      </c>
      <c r="F2809" s="511" t="s">
        <v>3942</v>
      </c>
      <c r="G2809" s="511">
        <v>91919</v>
      </c>
      <c r="H2809" s="511" t="s">
        <v>6832</v>
      </c>
      <c r="I2809" s="511" t="s">
        <v>4016</v>
      </c>
      <c r="J2809" s="511" t="s">
        <v>4001</v>
      </c>
      <c r="K2809" s="512">
        <v>23.05</v>
      </c>
      <c r="L2809" s="511" t="s">
        <v>3946</v>
      </c>
    </row>
    <row r="2810" spans="1:12">
      <c r="A2810" s="511" t="s">
        <v>6744</v>
      </c>
      <c r="B2810" s="511" t="s">
        <v>6745</v>
      </c>
      <c r="C2810" s="511" t="s">
        <v>6798</v>
      </c>
      <c r="D2810" s="511">
        <v>166</v>
      </c>
      <c r="E2810" s="512" t="s">
        <v>3942</v>
      </c>
      <c r="F2810" s="511" t="s">
        <v>3942</v>
      </c>
      <c r="G2810" s="511">
        <v>91920</v>
      </c>
      <c r="H2810" s="511" t="s">
        <v>6833</v>
      </c>
      <c r="I2810" s="511" t="s">
        <v>4016</v>
      </c>
      <c r="J2810" s="511" t="s">
        <v>4001</v>
      </c>
      <c r="K2810" s="512">
        <v>22.97</v>
      </c>
      <c r="L2810" s="511" t="s">
        <v>3946</v>
      </c>
    </row>
    <row r="2811" spans="1:12">
      <c r="A2811" s="511" t="s">
        <v>6744</v>
      </c>
      <c r="B2811" s="511" t="s">
        <v>6745</v>
      </c>
      <c r="C2811" s="511" t="s">
        <v>6798</v>
      </c>
      <c r="D2811" s="511">
        <v>166</v>
      </c>
      <c r="E2811" s="512" t="s">
        <v>3942</v>
      </c>
      <c r="F2811" s="511" t="s">
        <v>3942</v>
      </c>
      <c r="G2811" s="511">
        <v>91922</v>
      </c>
      <c r="H2811" s="511" t="s">
        <v>6834</v>
      </c>
      <c r="I2811" s="511" t="s">
        <v>4016</v>
      </c>
      <c r="J2811" s="511" t="s">
        <v>4001</v>
      </c>
      <c r="K2811" s="512">
        <v>26.05</v>
      </c>
      <c r="L2811" s="511" t="s">
        <v>3946</v>
      </c>
    </row>
    <row r="2812" spans="1:12">
      <c r="A2812" s="511" t="s">
        <v>6744</v>
      </c>
      <c r="B2812" s="511" t="s">
        <v>6745</v>
      </c>
      <c r="C2812" s="511" t="s">
        <v>6798</v>
      </c>
      <c r="D2812" s="511">
        <v>166</v>
      </c>
      <c r="E2812" s="512" t="s">
        <v>3942</v>
      </c>
      <c r="F2812" s="511" t="s">
        <v>3942</v>
      </c>
      <c r="G2812" s="511">
        <v>93013</v>
      </c>
      <c r="H2812" s="511" t="s">
        <v>6835</v>
      </c>
      <c r="I2812" s="511" t="s">
        <v>4016</v>
      </c>
      <c r="J2812" s="511" t="s">
        <v>4001</v>
      </c>
      <c r="K2812" s="512">
        <v>16.760000000000002</v>
      </c>
      <c r="L2812" s="511" t="s">
        <v>3946</v>
      </c>
    </row>
    <row r="2813" spans="1:12">
      <c r="A2813" s="511" t="s">
        <v>6744</v>
      </c>
      <c r="B2813" s="511" t="s">
        <v>6745</v>
      </c>
      <c r="C2813" s="511" t="s">
        <v>6798</v>
      </c>
      <c r="D2813" s="511">
        <v>166</v>
      </c>
      <c r="E2813" s="512" t="s">
        <v>3942</v>
      </c>
      <c r="F2813" s="511" t="s">
        <v>3942</v>
      </c>
      <c r="G2813" s="511">
        <v>93014</v>
      </c>
      <c r="H2813" s="511" t="s">
        <v>6836</v>
      </c>
      <c r="I2813" s="511" t="s">
        <v>4016</v>
      </c>
      <c r="J2813" s="511" t="s">
        <v>4001</v>
      </c>
      <c r="K2813" s="512">
        <v>20.79</v>
      </c>
      <c r="L2813" s="511" t="s">
        <v>3946</v>
      </c>
    </row>
    <row r="2814" spans="1:12">
      <c r="A2814" s="511" t="s">
        <v>6744</v>
      </c>
      <c r="B2814" s="511" t="s">
        <v>6745</v>
      </c>
      <c r="C2814" s="511" t="s">
        <v>6798</v>
      </c>
      <c r="D2814" s="511">
        <v>166</v>
      </c>
      <c r="E2814" s="512" t="s">
        <v>3942</v>
      </c>
      <c r="F2814" s="511" t="s">
        <v>3942</v>
      </c>
      <c r="G2814" s="511">
        <v>93015</v>
      </c>
      <c r="H2814" s="511" t="s">
        <v>6837</v>
      </c>
      <c r="I2814" s="511" t="s">
        <v>4016</v>
      </c>
      <c r="J2814" s="511" t="s">
        <v>4001</v>
      </c>
      <c r="K2814" s="512">
        <v>32.46</v>
      </c>
      <c r="L2814" s="511" t="s">
        <v>3946</v>
      </c>
    </row>
    <row r="2815" spans="1:12">
      <c r="A2815" s="511" t="s">
        <v>6744</v>
      </c>
      <c r="B2815" s="511" t="s">
        <v>6745</v>
      </c>
      <c r="C2815" s="511" t="s">
        <v>6798</v>
      </c>
      <c r="D2815" s="511">
        <v>166</v>
      </c>
      <c r="E2815" s="512" t="s">
        <v>3942</v>
      </c>
      <c r="F2815" s="511" t="s">
        <v>3942</v>
      </c>
      <c r="G2815" s="511">
        <v>93016</v>
      </c>
      <c r="H2815" s="511" t="s">
        <v>6838</v>
      </c>
      <c r="I2815" s="511" t="s">
        <v>4016</v>
      </c>
      <c r="J2815" s="511" t="s">
        <v>4001</v>
      </c>
      <c r="K2815" s="512">
        <v>39.85</v>
      </c>
      <c r="L2815" s="511" t="s">
        <v>3946</v>
      </c>
    </row>
    <row r="2816" spans="1:12">
      <c r="A2816" s="511" t="s">
        <v>6744</v>
      </c>
      <c r="B2816" s="511" t="s">
        <v>6745</v>
      </c>
      <c r="C2816" s="511" t="s">
        <v>6798</v>
      </c>
      <c r="D2816" s="511">
        <v>166</v>
      </c>
      <c r="E2816" s="512" t="s">
        <v>3942</v>
      </c>
      <c r="F2816" s="511" t="s">
        <v>3942</v>
      </c>
      <c r="G2816" s="511">
        <v>93017</v>
      </c>
      <c r="H2816" s="511" t="s">
        <v>6839</v>
      </c>
      <c r="I2816" s="511" t="s">
        <v>4016</v>
      </c>
      <c r="J2816" s="511" t="s">
        <v>4001</v>
      </c>
      <c r="K2816" s="512">
        <v>60.92</v>
      </c>
      <c r="L2816" s="511" t="s">
        <v>3946</v>
      </c>
    </row>
    <row r="2817" spans="1:12">
      <c r="A2817" s="511" t="s">
        <v>6744</v>
      </c>
      <c r="B2817" s="511" t="s">
        <v>6745</v>
      </c>
      <c r="C2817" s="511" t="s">
        <v>6798</v>
      </c>
      <c r="D2817" s="511">
        <v>166</v>
      </c>
      <c r="E2817" s="512" t="s">
        <v>3942</v>
      </c>
      <c r="F2817" s="511" t="s">
        <v>3942</v>
      </c>
      <c r="G2817" s="511">
        <v>93018</v>
      </c>
      <c r="H2817" s="511" t="s">
        <v>6840</v>
      </c>
      <c r="I2817" s="511" t="s">
        <v>4016</v>
      </c>
      <c r="J2817" s="511" t="s">
        <v>4001</v>
      </c>
      <c r="K2817" s="512">
        <v>25.67</v>
      </c>
      <c r="L2817" s="511" t="s">
        <v>3946</v>
      </c>
    </row>
    <row r="2818" spans="1:12">
      <c r="A2818" s="511" t="s">
        <v>6744</v>
      </c>
      <c r="B2818" s="511" t="s">
        <v>6745</v>
      </c>
      <c r="C2818" s="511" t="s">
        <v>6798</v>
      </c>
      <c r="D2818" s="511">
        <v>166</v>
      </c>
      <c r="E2818" s="512" t="s">
        <v>3942</v>
      </c>
      <c r="F2818" s="511" t="s">
        <v>3942</v>
      </c>
      <c r="G2818" s="511">
        <v>93020</v>
      </c>
      <c r="H2818" s="511" t="s">
        <v>6841</v>
      </c>
      <c r="I2818" s="511" t="s">
        <v>4016</v>
      </c>
      <c r="J2818" s="511" t="s">
        <v>4001</v>
      </c>
      <c r="K2818" s="512">
        <v>33.409999999999997</v>
      </c>
      <c r="L2818" s="511" t="s">
        <v>3946</v>
      </c>
    </row>
    <row r="2819" spans="1:12">
      <c r="A2819" s="511" t="s">
        <v>6744</v>
      </c>
      <c r="B2819" s="511" t="s">
        <v>6745</v>
      </c>
      <c r="C2819" s="511" t="s">
        <v>6798</v>
      </c>
      <c r="D2819" s="511">
        <v>166</v>
      </c>
      <c r="E2819" s="512" t="s">
        <v>3942</v>
      </c>
      <c r="F2819" s="511" t="s">
        <v>3942</v>
      </c>
      <c r="G2819" s="511">
        <v>93022</v>
      </c>
      <c r="H2819" s="511" t="s">
        <v>6842</v>
      </c>
      <c r="I2819" s="511" t="s">
        <v>4016</v>
      </c>
      <c r="J2819" s="511" t="s">
        <v>4001</v>
      </c>
      <c r="K2819" s="512">
        <v>57.96</v>
      </c>
      <c r="L2819" s="511" t="s">
        <v>3946</v>
      </c>
    </row>
    <row r="2820" spans="1:12">
      <c r="A2820" s="511" t="s">
        <v>6744</v>
      </c>
      <c r="B2820" s="511" t="s">
        <v>6745</v>
      </c>
      <c r="C2820" s="511" t="s">
        <v>6798</v>
      </c>
      <c r="D2820" s="511">
        <v>166</v>
      </c>
      <c r="E2820" s="512" t="s">
        <v>3942</v>
      </c>
      <c r="F2820" s="511" t="s">
        <v>3942</v>
      </c>
      <c r="G2820" s="511">
        <v>93024</v>
      </c>
      <c r="H2820" s="511" t="s">
        <v>6843</v>
      </c>
      <c r="I2820" s="511" t="s">
        <v>4016</v>
      </c>
      <c r="J2820" s="511" t="s">
        <v>4001</v>
      </c>
      <c r="K2820" s="512">
        <v>60.63</v>
      </c>
      <c r="L2820" s="511" t="s">
        <v>3946</v>
      </c>
    </row>
    <row r="2821" spans="1:12">
      <c r="A2821" s="511" t="s">
        <v>6744</v>
      </c>
      <c r="B2821" s="511" t="s">
        <v>6745</v>
      </c>
      <c r="C2821" s="511" t="s">
        <v>6798</v>
      </c>
      <c r="D2821" s="511">
        <v>166</v>
      </c>
      <c r="E2821" s="512" t="s">
        <v>3942</v>
      </c>
      <c r="F2821" s="511" t="s">
        <v>3942</v>
      </c>
      <c r="G2821" s="511">
        <v>93026</v>
      </c>
      <c r="H2821" s="511" t="s">
        <v>6844</v>
      </c>
      <c r="I2821" s="511" t="s">
        <v>4016</v>
      </c>
      <c r="J2821" s="511" t="s">
        <v>4001</v>
      </c>
      <c r="K2821" s="512">
        <v>101.45</v>
      </c>
      <c r="L2821" s="511" t="s">
        <v>3946</v>
      </c>
    </row>
    <row r="2822" spans="1:12">
      <c r="A2822" s="511" t="s">
        <v>6744</v>
      </c>
      <c r="B2822" s="511" t="s">
        <v>6745</v>
      </c>
      <c r="C2822" s="511" t="s">
        <v>6798</v>
      </c>
      <c r="D2822" s="511">
        <v>166</v>
      </c>
      <c r="E2822" s="512" t="s">
        <v>3942</v>
      </c>
      <c r="F2822" s="511" t="s">
        <v>3942</v>
      </c>
      <c r="G2822" s="511">
        <v>97559</v>
      </c>
      <c r="H2822" s="511" t="s">
        <v>6845</v>
      </c>
      <c r="I2822" s="511" t="s">
        <v>4016</v>
      </c>
      <c r="J2822" s="511" t="s">
        <v>4001</v>
      </c>
      <c r="K2822" s="512">
        <v>11.94</v>
      </c>
      <c r="L2822" s="511" t="s">
        <v>3946</v>
      </c>
    </row>
    <row r="2823" spans="1:12">
      <c r="A2823" s="511" t="s">
        <v>6744</v>
      </c>
      <c r="B2823" s="511" t="s">
        <v>6745</v>
      </c>
      <c r="C2823" s="511" t="s">
        <v>6798</v>
      </c>
      <c r="D2823" s="511">
        <v>166</v>
      </c>
      <c r="E2823" s="512" t="s">
        <v>3942</v>
      </c>
      <c r="F2823" s="511" t="s">
        <v>3942</v>
      </c>
      <c r="G2823" s="511">
        <v>97562</v>
      </c>
      <c r="H2823" s="511" t="s">
        <v>6846</v>
      </c>
      <c r="I2823" s="511" t="s">
        <v>4016</v>
      </c>
      <c r="J2823" s="511" t="s">
        <v>4001</v>
      </c>
      <c r="K2823" s="512">
        <v>14.12</v>
      </c>
      <c r="L2823" s="511" t="s">
        <v>3946</v>
      </c>
    </row>
    <row r="2824" spans="1:12">
      <c r="A2824" s="511" t="s">
        <v>6744</v>
      </c>
      <c r="B2824" s="511" t="s">
        <v>6745</v>
      </c>
      <c r="C2824" s="511" t="s">
        <v>6798</v>
      </c>
      <c r="D2824" s="511">
        <v>166</v>
      </c>
      <c r="E2824" s="512" t="s">
        <v>3942</v>
      </c>
      <c r="F2824" s="511" t="s">
        <v>3942</v>
      </c>
      <c r="G2824" s="511">
        <v>97564</v>
      </c>
      <c r="H2824" s="511" t="s">
        <v>6847</v>
      </c>
      <c r="I2824" s="511" t="s">
        <v>4016</v>
      </c>
      <c r="J2824" s="511" t="s">
        <v>4001</v>
      </c>
      <c r="K2824" s="512">
        <v>16.059999999999999</v>
      </c>
      <c r="L2824" s="511" t="s">
        <v>3946</v>
      </c>
    </row>
    <row r="2825" spans="1:12">
      <c r="A2825" s="511" t="s">
        <v>6744</v>
      </c>
      <c r="B2825" s="511" t="s">
        <v>6745</v>
      </c>
      <c r="C2825" s="511" t="s">
        <v>6798</v>
      </c>
      <c r="D2825" s="511">
        <v>166</v>
      </c>
      <c r="E2825" s="512" t="s">
        <v>3942</v>
      </c>
      <c r="F2825" s="511" t="s">
        <v>3942</v>
      </c>
      <c r="G2825" s="511">
        <v>104395</v>
      </c>
      <c r="H2825" s="511" t="s">
        <v>6848</v>
      </c>
      <c r="I2825" s="511" t="s">
        <v>4016</v>
      </c>
      <c r="J2825" s="511" t="s">
        <v>4001</v>
      </c>
      <c r="K2825" s="512">
        <v>25.62</v>
      </c>
      <c r="L2825" s="511" t="s">
        <v>3946</v>
      </c>
    </row>
    <row r="2826" spans="1:12">
      <c r="A2826" s="511" t="s">
        <v>6744</v>
      </c>
      <c r="B2826" s="511" t="s">
        <v>6745</v>
      </c>
      <c r="C2826" s="511" t="s">
        <v>6849</v>
      </c>
      <c r="D2826" s="511">
        <v>167</v>
      </c>
      <c r="E2826" s="512" t="s">
        <v>3942</v>
      </c>
      <c r="F2826" s="511" t="s">
        <v>3942</v>
      </c>
      <c r="G2826" s="511">
        <v>91924</v>
      </c>
      <c r="H2826" s="511" t="s">
        <v>6850</v>
      </c>
      <c r="I2826" s="511" t="s">
        <v>3944</v>
      </c>
      <c r="J2826" s="511" t="s">
        <v>4001</v>
      </c>
      <c r="K2826" s="512">
        <v>3.07</v>
      </c>
      <c r="L2826" s="511" t="s">
        <v>3946</v>
      </c>
    </row>
    <row r="2827" spans="1:12">
      <c r="A2827" s="511" t="s">
        <v>6744</v>
      </c>
      <c r="B2827" s="511" t="s">
        <v>6745</v>
      </c>
      <c r="C2827" s="511" t="s">
        <v>6849</v>
      </c>
      <c r="D2827" s="511">
        <v>167</v>
      </c>
      <c r="E2827" s="512" t="s">
        <v>3942</v>
      </c>
      <c r="F2827" s="511" t="s">
        <v>3942</v>
      </c>
      <c r="G2827" s="511">
        <v>91925</v>
      </c>
      <c r="H2827" s="511" t="s">
        <v>6851</v>
      </c>
      <c r="I2827" s="511" t="s">
        <v>3944</v>
      </c>
      <c r="J2827" s="511" t="s">
        <v>4001</v>
      </c>
      <c r="K2827" s="512">
        <v>3.7</v>
      </c>
      <c r="L2827" s="511" t="s">
        <v>3946</v>
      </c>
    </row>
    <row r="2828" spans="1:12">
      <c r="A2828" s="511" t="s">
        <v>6744</v>
      </c>
      <c r="B2828" s="511" t="s">
        <v>6745</v>
      </c>
      <c r="C2828" s="511" t="s">
        <v>6849</v>
      </c>
      <c r="D2828" s="511">
        <v>167</v>
      </c>
      <c r="E2828" s="512" t="s">
        <v>3942</v>
      </c>
      <c r="F2828" s="511" t="s">
        <v>3942</v>
      </c>
      <c r="G2828" s="511">
        <v>91926</v>
      </c>
      <c r="H2828" s="511" t="s">
        <v>6852</v>
      </c>
      <c r="I2828" s="511" t="s">
        <v>3944</v>
      </c>
      <c r="J2828" s="511" t="s">
        <v>4001</v>
      </c>
      <c r="K2828" s="512">
        <v>4.4400000000000004</v>
      </c>
      <c r="L2828" s="511" t="s">
        <v>3946</v>
      </c>
    </row>
    <row r="2829" spans="1:12">
      <c r="A2829" s="511" t="s">
        <v>6744</v>
      </c>
      <c r="B2829" s="511" t="s">
        <v>6745</v>
      </c>
      <c r="C2829" s="511" t="s">
        <v>6849</v>
      </c>
      <c r="D2829" s="511">
        <v>167</v>
      </c>
      <c r="E2829" s="512" t="s">
        <v>3942</v>
      </c>
      <c r="F2829" s="511" t="s">
        <v>3942</v>
      </c>
      <c r="G2829" s="511">
        <v>91927</v>
      </c>
      <c r="H2829" s="511" t="s">
        <v>6853</v>
      </c>
      <c r="I2829" s="511" t="s">
        <v>3944</v>
      </c>
      <c r="J2829" s="511" t="s">
        <v>4001</v>
      </c>
      <c r="K2829" s="512">
        <v>4.9800000000000004</v>
      </c>
      <c r="L2829" s="511" t="s">
        <v>3946</v>
      </c>
    </row>
    <row r="2830" spans="1:12">
      <c r="A2830" s="511" t="s">
        <v>6744</v>
      </c>
      <c r="B2830" s="511" t="s">
        <v>6745</v>
      </c>
      <c r="C2830" s="511" t="s">
        <v>6849</v>
      </c>
      <c r="D2830" s="511">
        <v>167</v>
      </c>
      <c r="E2830" s="512" t="s">
        <v>3942</v>
      </c>
      <c r="F2830" s="511" t="s">
        <v>3942</v>
      </c>
      <c r="G2830" s="511">
        <v>91928</v>
      </c>
      <c r="H2830" s="511" t="s">
        <v>6854</v>
      </c>
      <c r="I2830" s="511" t="s">
        <v>3944</v>
      </c>
      <c r="J2830" s="511" t="s">
        <v>4001</v>
      </c>
      <c r="K2830" s="512">
        <v>6.84</v>
      </c>
      <c r="L2830" s="511" t="s">
        <v>3946</v>
      </c>
    </row>
    <row r="2831" spans="1:12">
      <c r="A2831" s="511" t="s">
        <v>6744</v>
      </c>
      <c r="B2831" s="511" t="s">
        <v>6745</v>
      </c>
      <c r="C2831" s="511" t="s">
        <v>6849</v>
      </c>
      <c r="D2831" s="511">
        <v>167</v>
      </c>
      <c r="E2831" s="512" t="s">
        <v>3942</v>
      </c>
      <c r="F2831" s="511" t="s">
        <v>3942</v>
      </c>
      <c r="G2831" s="511">
        <v>91929</v>
      </c>
      <c r="H2831" s="511" t="s">
        <v>6855</v>
      </c>
      <c r="I2831" s="511" t="s">
        <v>3944</v>
      </c>
      <c r="J2831" s="511" t="s">
        <v>4001</v>
      </c>
      <c r="K2831" s="512">
        <v>7.31</v>
      </c>
      <c r="L2831" s="511" t="s">
        <v>3946</v>
      </c>
    </row>
    <row r="2832" spans="1:12">
      <c r="A2832" s="511" t="s">
        <v>6744</v>
      </c>
      <c r="B2832" s="511" t="s">
        <v>6745</v>
      </c>
      <c r="C2832" s="511" t="s">
        <v>6849</v>
      </c>
      <c r="D2832" s="511">
        <v>167</v>
      </c>
      <c r="E2832" s="512" t="s">
        <v>3942</v>
      </c>
      <c r="F2832" s="511" t="s">
        <v>3942</v>
      </c>
      <c r="G2832" s="511">
        <v>91930</v>
      </c>
      <c r="H2832" s="511" t="s">
        <v>6856</v>
      </c>
      <c r="I2832" s="511" t="s">
        <v>3944</v>
      </c>
      <c r="J2832" s="511" t="s">
        <v>4001</v>
      </c>
      <c r="K2832" s="512">
        <v>9.5399999999999991</v>
      </c>
      <c r="L2832" s="511" t="s">
        <v>3946</v>
      </c>
    </row>
    <row r="2833" spans="1:12">
      <c r="A2833" s="511" t="s">
        <v>6744</v>
      </c>
      <c r="B2833" s="511" t="s">
        <v>6745</v>
      </c>
      <c r="C2833" s="511" t="s">
        <v>6849</v>
      </c>
      <c r="D2833" s="511">
        <v>167</v>
      </c>
      <c r="E2833" s="512" t="s">
        <v>3942</v>
      </c>
      <c r="F2833" s="511" t="s">
        <v>3942</v>
      </c>
      <c r="G2833" s="511">
        <v>91931</v>
      </c>
      <c r="H2833" s="511" t="s">
        <v>6857</v>
      </c>
      <c r="I2833" s="511" t="s">
        <v>3944</v>
      </c>
      <c r="J2833" s="511" t="s">
        <v>4001</v>
      </c>
      <c r="K2833" s="512">
        <v>10.32</v>
      </c>
      <c r="L2833" s="511" t="s">
        <v>3946</v>
      </c>
    </row>
    <row r="2834" spans="1:12">
      <c r="A2834" s="511" t="s">
        <v>6744</v>
      </c>
      <c r="B2834" s="511" t="s">
        <v>6745</v>
      </c>
      <c r="C2834" s="511" t="s">
        <v>6849</v>
      </c>
      <c r="D2834" s="511">
        <v>167</v>
      </c>
      <c r="E2834" s="512" t="s">
        <v>3942</v>
      </c>
      <c r="F2834" s="511" t="s">
        <v>3942</v>
      </c>
      <c r="G2834" s="511">
        <v>91932</v>
      </c>
      <c r="H2834" s="511" t="s">
        <v>6858</v>
      </c>
      <c r="I2834" s="511" t="s">
        <v>3944</v>
      </c>
      <c r="J2834" s="511" t="s">
        <v>4001</v>
      </c>
      <c r="K2834" s="512">
        <v>17.059999999999999</v>
      </c>
      <c r="L2834" s="511" t="s">
        <v>3946</v>
      </c>
    </row>
    <row r="2835" spans="1:12">
      <c r="A2835" s="511" t="s">
        <v>6744</v>
      </c>
      <c r="B2835" s="511" t="s">
        <v>6745</v>
      </c>
      <c r="C2835" s="511" t="s">
        <v>6849</v>
      </c>
      <c r="D2835" s="511">
        <v>167</v>
      </c>
      <c r="E2835" s="512" t="s">
        <v>3942</v>
      </c>
      <c r="F2835" s="511" t="s">
        <v>3942</v>
      </c>
      <c r="G2835" s="511">
        <v>91933</v>
      </c>
      <c r="H2835" s="511" t="s">
        <v>6859</v>
      </c>
      <c r="I2835" s="511" t="s">
        <v>3944</v>
      </c>
      <c r="J2835" s="511" t="s">
        <v>4001</v>
      </c>
      <c r="K2835" s="512">
        <v>16.45</v>
      </c>
      <c r="L2835" s="511" t="s">
        <v>3946</v>
      </c>
    </row>
    <row r="2836" spans="1:12">
      <c r="A2836" s="511" t="s">
        <v>6744</v>
      </c>
      <c r="B2836" s="511" t="s">
        <v>6745</v>
      </c>
      <c r="C2836" s="511" t="s">
        <v>6849</v>
      </c>
      <c r="D2836" s="511">
        <v>167</v>
      </c>
      <c r="E2836" s="512" t="s">
        <v>3942</v>
      </c>
      <c r="F2836" s="511" t="s">
        <v>3942</v>
      </c>
      <c r="G2836" s="511">
        <v>91934</v>
      </c>
      <c r="H2836" s="511" t="s">
        <v>6860</v>
      </c>
      <c r="I2836" s="511" t="s">
        <v>3944</v>
      </c>
      <c r="J2836" s="511" t="s">
        <v>4001</v>
      </c>
      <c r="K2836" s="512">
        <v>24.63</v>
      </c>
      <c r="L2836" s="511" t="s">
        <v>3946</v>
      </c>
    </row>
    <row r="2837" spans="1:12">
      <c r="A2837" s="511" t="s">
        <v>6744</v>
      </c>
      <c r="B2837" s="511" t="s">
        <v>6745</v>
      </c>
      <c r="C2837" s="511" t="s">
        <v>6849</v>
      </c>
      <c r="D2837" s="511">
        <v>167</v>
      </c>
      <c r="E2837" s="512" t="s">
        <v>3942</v>
      </c>
      <c r="F2837" s="511" t="s">
        <v>3942</v>
      </c>
      <c r="G2837" s="511">
        <v>91935</v>
      </c>
      <c r="H2837" s="511" t="s">
        <v>6861</v>
      </c>
      <c r="I2837" s="511" t="s">
        <v>3944</v>
      </c>
      <c r="J2837" s="511" t="s">
        <v>4001</v>
      </c>
      <c r="K2837" s="512">
        <v>25.8</v>
      </c>
      <c r="L2837" s="511" t="s">
        <v>3946</v>
      </c>
    </row>
    <row r="2838" spans="1:12">
      <c r="A2838" s="511" t="s">
        <v>6744</v>
      </c>
      <c r="B2838" s="511" t="s">
        <v>6745</v>
      </c>
      <c r="C2838" s="511" t="s">
        <v>6849</v>
      </c>
      <c r="D2838" s="511">
        <v>167</v>
      </c>
      <c r="E2838" s="512" t="s">
        <v>3942</v>
      </c>
      <c r="F2838" s="511" t="s">
        <v>3942</v>
      </c>
      <c r="G2838" s="511">
        <v>92979</v>
      </c>
      <c r="H2838" s="511" t="s">
        <v>6862</v>
      </c>
      <c r="I2838" s="511" t="s">
        <v>3944</v>
      </c>
      <c r="J2838" s="511" t="s">
        <v>4001</v>
      </c>
      <c r="K2838" s="512">
        <v>11.75</v>
      </c>
      <c r="L2838" s="511" t="s">
        <v>3946</v>
      </c>
    </row>
    <row r="2839" spans="1:12">
      <c r="A2839" s="511" t="s">
        <v>6744</v>
      </c>
      <c r="B2839" s="511" t="s">
        <v>6745</v>
      </c>
      <c r="C2839" s="511" t="s">
        <v>6849</v>
      </c>
      <c r="D2839" s="511">
        <v>167</v>
      </c>
      <c r="E2839" s="512" t="s">
        <v>3942</v>
      </c>
      <c r="F2839" s="511" t="s">
        <v>3942</v>
      </c>
      <c r="G2839" s="511">
        <v>92980</v>
      </c>
      <c r="H2839" s="511" t="s">
        <v>6863</v>
      </c>
      <c r="I2839" s="511" t="s">
        <v>3944</v>
      </c>
      <c r="J2839" s="511" t="s">
        <v>4001</v>
      </c>
      <c r="K2839" s="512">
        <v>11.23</v>
      </c>
      <c r="L2839" s="511" t="s">
        <v>3946</v>
      </c>
    </row>
    <row r="2840" spans="1:12">
      <c r="A2840" s="511" t="s">
        <v>6744</v>
      </c>
      <c r="B2840" s="511" t="s">
        <v>6745</v>
      </c>
      <c r="C2840" s="511" t="s">
        <v>6849</v>
      </c>
      <c r="D2840" s="511">
        <v>167</v>
      </c>
      <c r="E2840" s="512" t="s">
        <v>3942</v>
      </c>
      <c r="F2840" s="511" t="s">
        <v>3942</v>
      </c>
      <c r="G2840" s="511">
        <v>92981</v>
      </c>
      <c r="H2840" s="511" t="s">
        <v>6864</v>
      </c>
      <c r="I2840" s="511" t="s">
        <v>3944</v>
      </c>
      <c r="J2840" s="511" t="s">
        <v>4001</v>
      </c>
      <c r="K2840" s="512">
        <v>16.79</v>
      </c>
      <c r="L2840" s="511" t="s">
        <v>3946</v>
      </c>
    </row>
    <row r="2841" spans="1:12">
      <c r="A2841" s="511" t="s">
        <v>6744</v>
      </c>
      <c r="B2841" s="511" t="s">
        <v>6745</v>
      </c>
      <c r="C2841" s="511" t="s">
        <v>6849</v>
      </c>
      <c r="D2841" s="511">
        <v>167</v>
      </c>
      <c r="E2841" s="512" t="s">
        <v>3942</v>
      </c>
      <c r="F2841" s="511" t="s">
        <v>3942</v>
      </c>
      <c r="G2841" s="511">
        <v>92982</v>
      </c>
      <c r="H2841" s="511" t="s">
        <v>6865</v>
      </c>
      <c r="I2841" s="511" t="s">
        <v>3944</v>
      </c>
      <c r="J2841" s="511" t="s">
        <v>4001</v>
      </c>
      <c r="K2841" s="512">
        <v>17.79</v>
      </c>
      <c r="L2841" s="511" t="s">
        <v>3946</v>
      </c>
    </row>
    <row r="2842" spans="1:12">
      <c r="A2842" s="511" t="s">
        <v>6744</v>
      </c>
      <c r="B2842" s="511" t="s">
        <v>6745</v>
      </c>
      <c r="C2842" s="511" t="s">
        <v>6849</v>
      </c>
      <c r="D2842" s="511">
        <v>167</v>
      </c>
      <c r="E2842" s="512" t="s">
        <v>3942</v>
      </c>
      <c r="F2842" s="511" t="s">
        <v>3942</v>
      </c>
      <c r="G2842" s="511">
        <v>92984</v>
      </c>
      <c r="H2842" s="511" t="s">
        <v>6866</v>
      </c>
      <c r="I2842" s="511" t="s">
        <v>3944</v>
      </c>
      <c r="J2842" s="511" t="s">
        <v>4001</v>
      </c>
      <c r="K2842" s="512">
        <v>29.38</v>
      </c>
      <c r="L2842" s="511" t="s">
        <v>3946</v>
      </c>
    </row>
    <row r="2843" spans="1:12">
      <c r="A2843" s="511" t="s">
        <v>6744</v>
      </c>
      <c r="B2843" s="511" t="s">
        <v>6745</v>
      </c>
      <c r="C2843" s="511" t="s">
        <v>6849</v>
      </c>
      <c r="D2843" s="511">
        <v>167</v>
      </c>
      <c r="E2843" s="512" t="s">
        <v>3942</v>
      </c>
      <c r="F2843" s="511" t="s">
        <v>3942</v>
      </c>
      <c r="G2843" s="511">
        <v>92986</v>
      </c>
      <c r="H2843" s="511" t="s">
        <v>6867</v>
      </c>
      <c r="I2843" s="511" t="s">
        <v>3944</v>
      </c>
      <c r="J2843" s="511" t="s">
        <v>4001</v>
      </c>
      <c r="K2843" s="512">
        <v>40.659999999999997</v>
      </c>
      <c r="L2843" s="511" t="s">
        <v>3946</v>
      </c>
    </row>
    <row r="2844" spans="1:12">
      <c r="A2844" s="511" t="s">
        <v>6744</v>
      </c>
      <c r="B2844" s="511" t="s">
        <v>6745</v>
      </c>
      <c r="C2844" s="511" t="s">
        <v>6849</v>
      </c>
      <c r="D2844" s="511">
        <v>167</v>
      </c>
      <c r="E2844" s="512" t="s">
        <v>3942</v>
      </c>
      <c r="F2844" s="511" t="s">
        <v>3942</v>
      </c>
      <c r="G2844" s="511">
        <v>92988</v>
      </c>
      <c r="H2844" s="511" t="s">
        <v>6868</v>
      </c>
      <c r="I2844" s="511" t="s">
        <v>3944</v>
      </c>
      <c r="J2844" s="511" t="s">
        <v>4001</v>
      </c>
      <c r="K2844" s="512">
        <v>59.07</v>
      </c>
      <c r="L2844" s="511" t="s">
        <v>3946</v>
      </c>
    </row>
    <row r="2845" spans="1:12">
      <c r="A2845" s="511" t="s">
        <v>6744</v>
      </c>
      <c r="B2845" s="511" t="s">
        <v>6745</v>
      </c>
      <c r="C2845" s="511" t="s">
        <v>6849</v>
      </c>
      <c r="D2845" s="511">
        <v>167</v>
      </c>
      <c r="E2845" s="512" t="s">
        <v>3942</v>
      </c>
      <c r="F2845" s="511" t="s">
        <v>3942</v>
      </c>
      <c r="G2845" s="511">
        <v>92990</v>
      </c>
      <c r="H2845" s="511" t="s">
        <v>6869</v>
      </c>
      <c r="I2845" s="511" t="s">
        <v>3944</v>
      </c>
      <c r="J2845" s="511" t="s">
        <v>4001</v>
      </c>
      <c r="K2845" s="512">
        <v>81.83</v>
      </c>
      <c r="L2845" s="511" t="s">
        <v>3946</v>
      </c>
    </row>
    <row r="2846" spans="1:12">
      <c r="A2846" s="511" t="s">
        <v>6744</v>
      </c>
      <c r="B2846" s="511" t="s">
        <v>6745</v>
      </c>
      <c r="C2846" s="511" t="s">
        <v>6849</v>
      </c>
      <c r="D2846" s="511">
        <v>167</v>
      </c>
      <c r="E2846" s="512" t="s">
        <v>3942</v>
      </c>
      <c r="F2846" s="511" t="s">
        <v>3942</v>
      </c>
      <c r="G2846" s="511">
        <v>92992</v>
      </c>
      <c r="H2846" s="511" t="s">
        <v>6870</v>
      </c>
      <c r="I2846" s="511" t="s">
        <v>3944</v>
      </c>
      <c r="J2846" s="511" t="s">
        <v>4001</v>
      </c>
      <c r="K2846" s="512">
        <v>105.82</v>
      </c>
      <c r="L2846" s="511" t="s">
        <v>3946</v>
      </c>
    </row>
    <row r="2847" spans="1:12">
      <c r="A2847" s="511" t="s">
        <v>6744</v>
      </c>
      <c r="B2847" s="511" t="s">
        <v>6745</v>
      </c>
      <c r="C2847" s="511" t="s">
        <v>6849</v>
      </c>
      <c r="D2847" s="511">
        <v>167</v>
      </c>
      <c r="E2847" s="512" t="s">
        <v>3942</v>
      </c>
      <c r="F2847" s="511" t="s">
        <v>3942</v>
      </c>
      <c r="G2847" s="511">
        <v>92994</v>
      </c>
      <c r="H2847" s="511" t="s">
        <v>6871</v>
      </c>
      <c r="I2847" s="511" t="s">
        <v>3944</v>
      </c>
      <c r="J2847" s="511" t="s">
        <v>4001</v>
      </c>
      <c r="K2847" s="512">
        <v>137.57</v>
      </c>
      <c r="L2847" s="511" t="s">
        <v>3946</v>
      </c>
    </row>
    <row r="2848" spans="1:12">
      <c r="A2848" s="511" t="s">
        <v>6744</v>
      </c>
      <c r="B2848" s="511" t="s">
        <v>6745</v>
      </c>
      <c r="C2848" s="511" t="s">
        <v>6849</v>
      </c>
      <c r="D2848" s="511">
        <v>167</v>
      </c>
      <c r="E2848" s="512" t="s">
        <v>3942</v>
      </c>
      <c r="F2848" s="511" t="s">
        <v>3942</v>
      </c>
      <c r="G2848" s="511">
        <v>92996</v>
      </c>
      <c r="H2848" s="511" t="s">
        <v>6872</v>
      </c>
      <c r="I2848" s="511" t="s">
        <v>3944</v>
      </c>
      <c r="J2848" s="511" t="s">
        <v>4001</v>
      </c>
      <c r="K2848" s="512">
        <v>166.45</v>
      </c>
      <c r="L2848" s="511" t="s">
        <v>3946</v>
      </c>
    </row>
    <row r="2849" spans="1:12">
      <c r="A2849" s="511" t="s">
        <v>6744</v>
      </c>
      <c r="B2849" s="511" t="s">
        <v>6745</v>
      </c>
      <c r="C2849" s="511" t="s">
        <v>6849</v>
      </c>
      <c r="D2849" s="511">
        <v>167</v>
      </c>
      <c r="E2849" s="512" t="s">
        <v>3942</v>
      </c>
      <c r="F2849" s="511" t="s">
        <v>3942</v>
      </c>
      <c r="G2849" s="511">
        <v>92998</v>
      </c>
      <c r="H2849" s="511" t="s">
        <v>6873</v>
      </c>
      <c r="I2849" s="511" t="s">
        <v>3944</v>
      </c>
      <c r="J2849" s="511" t="s">
        <v>4001</v>
      </c>
      <c r="K2849" s="512">
        <v>204.03</v>
      </c>
      <c r="L2849" s="511" t="s">
        <v>3946</v>
      </c>
    </row>
    <row r="2850" spans="1:12">
      <c r="A2850" s="511" t="s">
        <v>6744</v>
      </c>
      <c r="B2850" s="511" t="s">
        <v>6745</v>
      </c>
      <c r="C2850" s="511" t="s">
        <v>6849</v>
      </c>
      <c r="D2850" s="511">
        <v>167</v>
      </c>
      <c r="E2850" s="512" t="s">
        <v>3942</v>
      </c>
      <c r="F2850" s="511" t="s">
        <v>3942</v>
      </c>
      <c r="G2850" s="511">
        <v>93000</v>
      </c>
      <c r="H2850" s="511" t="s">
        <v>6874</v>
      </c>
      <c r="I2850" s="511" t="s">
        <v>3944</v>
      </c>
      <c r="J2850" s="511" t="s">
        <v>4001</v>
      </c>
      <c r="K2850" s="512">
        <v>270.18</v>
      </c>
      <c r="L2850" s="511" t="s">
        <v>3946</v>
      </c>
    </row>
    <row r="2851" spans="1:12">
      <c r="A2851" s="511" t="s">
        <v>6744</v>
      </c>
      <c r="B2851" s="511" t="s">
        <v>6745</v>
      </c>
      <c r="C2851" s="511" t="s">
        <v>6849</v>
      </c>
      <c r="D2851" s="511">
        <v>167</v>
      </c>
      <c r="E2851" s="512" t="s">
        <v>3942</v>
      </c>
      <c r="F2851" s="511" t="s">
        <v>3942</v>
      </c>
      <c r="G2851" s="511">
        <v>93002</v>
      </c>
      <c r="H2851" s="511" t="s">
        <v>6875</v>
      </c>
      <c r="I2851" s="511" t="s">
        <v>3944</v>
      </c>
      <c r="J2851" s="511" t="s">
        <v>4001</v>
      </c>
      <c r="K2851" s="512">
        <v>349.42</v>
      </c>
      <c r="L2851" s="511" t="s">
        <v>3946</v>
      </c>
    </row>
    <row r="2852" spans="1:12">
      <c r="A2852" s="511" t="s">
        <v>6744</v>
      </c>
      <c r="B2852" s="511" t="s">
        <v>6745</v>
      </c>
      <c r="C2852" s="511" t="s">
        <v>6849</v>
      </c>
      <c r="D2852" s="511">
        <v>167</v>
      </c>
      <c r="E2852" s="512" t="s">
        <v>3942</v>
      </c>
      <c r="F2852" s="511" t="s">
        <v>3942</v>
      </c>
      <c r="G2852" s="511">
        <v>101884</v>
      </c>
      <c r="H2852" s="511" t="s">
        <v>6876</v>
      </c>
      <c r="I2852" s="511" t="s">
        <v>3944</v>
      </c>
      <c r="J2852" s="511" t="s">
        <v>4001</v>
      </c>
      <c r="K2852" s="512">
        <v>11.48</v>
      </c>
      <c r="L2852" s="511" t="s">
        <v>3946</v>
      </c>
    </row>
    <row r="2853" spans="1:12">
      <c r="A2853" s="511" t="s">
        <v>6744</v>
      </c>
      <c r="B2853" s="511" t="s">
        <v>6745</v>
      </c>
      <c r="C2853" s="511" t="s">
        <v>6849</v>
      </c>
      <c r="D2853" s="511">
        <v>167</v>
      </c>
      <c r="E2853" s="512" t="s">
        <v>3942</v>
      </c>
      <c r="F2853" s="511" t="s">
        <v>3942</v>
      </c>
      <c r="G2853" s="511">
        <v>101885</v>
      </c>
      <c r="H2853" s="511" t="s">
        <v>6877</v>
      </c>
      <c r="I2853" s="511" t="s">
        <v>3944</v>
      </c>
      <c r="J2853" s="511" t="s">
        <v>4001</v>
      </c>
      <c r="K2853" s="512">
        <v>10.96</v>
      </c>
      <c r="L2853" s="511" t="s">
        <v>3946</v>
      </c>
    </row>
    <row r="2854" spans="1:12">
      <c r="A2854" s="511" t="s">
        <v>6744</v>
      </c>
      <c r="B2854" s="511" t="s">
        <v>6745</v>
      </c>
      <c r="C2854" s="511" t="s">
        <v>6849</v>
      </c>
      <c r="D2854" s="511">
        <v>167</v>
      </c>
      <c r="E2854" s="512" t="s">
        <v>3942</v>
      </c>
      <c r="F2854" s="511" t="s">
        <v>3942</v>
      </c>
      <c r="G2854" s="511">
        <v>101886</v>
      </c>
      <c r="H2854" s="511" t="s">
        <v>6878</v>
      </c>
      <c r="I2854" s="511" t="s">
        <v>3944</v>
      </c>
      <c r="J2854" s="511" t="s">
        <v>4001</v>
      </c>
      <c r="K2854" s="512">
        <v>16.48</v>
      </c>
      <c r="L2854" s="511" t="s">
        <v>3946</v>
      </c>
    </row>
    <row r="2855" spans="1:12">
      <c r="A2855" s="511" t="s">
        <v>6744</v>
      </c>
      <c r="B2855" s="511" t="s">
        <v>6745</v>
      </c>
      <c r="C2855" s="511" t="s">
        <v>6849</v>
      </c>
      <c r="D2855" s="511">
        <v>167</v>
      </c>
      <c r="E2855" s="512" t="s">
        <v>3942</v>
      </c>
      <c r="F2855" s="511" t="s">
        <v>3942</v>
      </c>
      <c r="G2855" s="511">
        <v>101887</v>
      </c>
      <c r="H2855" s="511" t="s">
        <v>6879</v>
      </c>
      <c r="I2855" s="511" t="s">
        <v>3944</v>
      </c>
      <c r="J2855" s="511" t="s">
        <v>4001</v>
      </c>
      <c r="K2855" s="512">
        <v>17.48</v>
      </c>
      <c r="L2855" s="511" t="s">
        <v>3946</v>
      </c>
    </row>
    <row r="2856" spans="1:12">
      <c r="A2856" s="511" t="s">
        <v>6744</v>
      </c>
      <c r="B2856" s="511" t="s">
        <v>6745</v>
      </c>
      <c r="C2856" s="511" t="s">
        <v>6849</v>
      </c>
      <c r="D2856" s="511">
        <v>167</v>
      </c>
      <c r="E2856" s="512" t="s">
        <v>3942</v>
      </c>
      <c r="F2856" s="511" t="s">
        <v>3942</v>
      </c>
      <c r="G2856" s="511">
        <v>101888</v>
      </c>
      <c r="H2856" s="511" t="s">
        <v>6880</v>
      </c>
      <c r="I2856" s="511" t="s">
        <v>3944</v>
      </c>
      <c r="J2856" s="511" t="s">
        <v>4001</v>
      </c>
      <c r="K2856" s="512">
        <v>25.83</v>
      </c>
      <c r="L2856" s="511" t="s">
        <v>3946</v>
      </c>
    </row>
    <row r="2857" spans="1:12">
      <c r="A2857" s="511" t="s">
        <v>6744</v>
      </c>
      <c r="B2857" s="511" t="s">
        <v>6745</v>
      </c>
      <c r="C2857" s="511" t="s">
        <v>6849</v>
      </c>
      <c r="D2857" s="511">
        <v>167</v>
      </c>
      <c r="E2857" s="512" t="s">
        <v>3942</v>
      </c>
      <c r="F2857" s="511" t="s">
        <v>3942</v>
      </c>
      <c r="G2857" s="511">
        <v>101889</v>
      </c>
      <c r="H2857" s="511" t="s">
        <v>6881</v>
      </c>
      <c r="I2857" s="511" t="s">
        <v>3944</v>
      </c>
      <c r="J2857" s="511" t="s">
        <v>4001</v>
      </c>
      <c r="K2857" s="512">
        <v>27.15</v>
      </c>
      <c r="L2857" s="511" t="s">
        <v>3946</v>
      </c>
    </row>
    <row r="2858" spans="1:12">
      <c r="A2858" s="511" t="s">
        <v>6744</v>
      </c>
      <c r="B2858" s="511" t="s">
        <v>6745</v>
      </c>
      <c r="C2858" s="511" t="s">
        <v>6882</v>
      </c>
      <c r="D2858" s="511">
        <v>168</v>
      </c>
      <c r="E2858" s="512" t="s">
        <v>3942</v>
      </c>
      <c r="F2858" s="511" t="s">
        <v>3942</v>
      </c>
      <c r="G2858" s="511">
        <v>91936</v>
      </c>
      <c r="H2858" s="511" t="s">
        <v>6883</v>
      </c>
      <c r="I2858" s="511" t="s">
        <v>4016</v>
      </c>
      <c r="J2858" s="511" t="s">
        <v>4001</v>
      </c>
      <c r="K2858" s="512">
        <v>16.23</v>
      </c>
      <c r="L2858" s="511" t="s">
        <v>3946</v>
      </c>
    </row>
    <row r="2859" spans="1:12">
      <c r="A2859" s="511" t="s">
        <v>6744</v>
      </c>
      <c r="B2859" s="511" t="s">
        <v>6745</v>
      </c>
      <c r="C2859" s="511" t="s">
        <v>6882</v>
      </c>
      <c r="D2859" s="511">
        <v>168</v>
      </c>
      <c r="E2859" s="512" t="s">
        <v>3942</v>
      </c>
      <c r="F2859" s="511" t="s">
        <v>3942</v>
      </c>
      <c r="G2859" s="511">
        <v>91937</v>
      </c>
      <c r="H2859" s="511" t="s">
        <v>6884</v>
      </c>
      <c r="I2859" s="511" t="s">
        <v>4016</v>
      </c>
      <c r="J2859" s="511" t="s">
        <v>4001</v>
      </c>
      <c r="K2859" s="512">
        <v>13.52</v>
      </c>
      <c r="L2859" s="511" t="s">
        <v>3946</v>
      </c>
    </row>
    <row r="2860" spans="1:12">
      <c r="A2860" s="511" t="s">
        <v>6744</v>
      </c>
      <c r="B2860" s="511" t="s">
        <v>6745</v>
      </c>
      <c r="C2860" s="511" t="s">
        <v>6882</v>
      </c>
      <c r="D2860" s="511">
        <v>168</v>
      </c>
      <c r="E2860" s="512" t="s">
        <v>3942</v>
      </c>
      <c r="F2860" s="511" t="s">
        <v>3942</v>
      </c>
      <c r="G2860" s="511">
        <v>91939</v>
      </c>
      <c r="H2860" s="511" t="s">
        <v>6885</v>
      </c>
      <c r="I2860" s="511" t="s">
        <v>4016</v>
      </c>
      <c r="J2860" s="511" t="s">
        <v>4001</v>
      </c>
      <c r="K2860" s="512">
        <v>31.05</v>
      </c>
      <c r="L2860" s="511" t="s">
        <v>3946</v>
      </c>
    </row>
    <row r="2861" spans="1:12">
      <c r="A2861" s="511" t="s">
        <v>6744</v>
      </c>
      <c r="B2861" s="511" t="s">
        <v>6745</v>
      </c>
      <c r="C2861" s="511" t="s">
        <v>6882</v>
      </c>
      <c r="D2861" s="511">
        <v>168</v>
      </c>
      <c r="E2861" s="512" t="s">
        <v>3942</v>
      </c>
      <c r="F2861" s="511" t="s">
        <v>3942</v>
      </c>
      <c r="G2861" s="511">
        <v>91940</v>
      </c>
      <c r="H2861" s="511" t="s">
        <v>6886</v>
      </c>
      <c r="I2861" s="511" t="s">
        <v>4016</v>
      </c>
      <c r="J2861" s="511" t="s">
        <v>4001</v>
      </c>
      <c r="K2861" s="512">
        <v>16.899999999999999</v>
      </c>
      <c r="L2861" s="511" t="s">
        <v>3946</v>
      </c>
    </row>
    <row r="2862" spans="1:12">
      <c r="A2862" s="511" t="s">
        <v>6744</v>
      </c>
      <c r="B2862" s="511" t="s">
        <v>6745</v>
      </c>
      <c r="C2862" s="511" t="s">
        <v>6882</v>
      </c>
      <c r="D2862" s="511">
        <v>168</v>
      </c>
      <c r="E2862" s="512" t="s">
        <v>3942</v>
      </c>
      <c r="F2862" s="511" t="s">
        <v>3942</v>
      </c>
      <c r="G2862" s="511">
        <v>91941</v>
      </c>
      <c r="H2862" s="511" t="s">
        <v>6887</v>
      </c>
      <c r="I2862" s="511" t="s">
        <v>4016</v>
      </c>
      <c r="J2862" s="511" t="s">
        <v>4001</v>
      </c>
      <c r="K2862" s="512">
        <v>11.59</v>
      </c>
      <c r="L2862" s="511" t="s">
        <v>3946</v>
      </c>
    </row>
    <row r="2863" spans="1:12">
      <c r="A2863" s="511" t="s">
        <v>6744</v>
      </c>
      <c r="B2863" s="511" t="s">
        <v>6745</v>
      </c>
      <c r="C2863" s="511" t="s">
        <v>6882</v>
      </c>
      <c r="D2863" s="511">
        <v>168</v>
      </c>
      <c r="E2863" s="512" t="s">
        <v>3942</v>
      </c>
      <c r="F2863" s="511" t="s">
        <v>3942</v>
      </c>
      <c r="G2863" s="511">
        <v>91942</v>
      </c>
      <c r="H2863" s="511" t="s">
        <v>6888</v>
      </c>
      <c r="I2863" s="511" t="s">
        <v>4016</v>
      </c>
      <c r="J2863" s="511" t="s">
        <v>4001</v>
      </c>
      <c r="K2863" s="512">
        <v>38.65</v>
      </c>
      <c r="L2863" s="511" t="s">
        <v>3946</v>
      </c>
    </row>
    <row r="2864" spans="1:12">
      <c r="A2864" s="511" t="s">
        <v>6744</v>
      </c>
      <c r="B2864" s="511" t="s">
        <v>6745</v>
      </c>
      <c r="C2864" s="511" t="s">
        <v>6882</v>
      </c>
      <c r="D2864" s="511">
        <v>168</v>
      </c>
      <c r="E2864" s="512" t="s">
        <v>3942</v>
      </c>
      <c r="F2864" s="511" t="s">
        <v>3942</v>
      </c>
      <c r="G2864" s="511">
        <v>91943</v>
      </c>
      <c r="H2864" s="511" t="s">
        <v>6889</v>
      </c>
      <c r="I2864" s="511" t="s">
        <v>4016</v>
      </c>
      <c r="J2864" s="511" t="s">
        <v>4001</v>
      </c>
      <c r="K2864" s="512">
        <v>22.36</v>
      </c>
      <c r="L2864" s="511" t="s">
        <v>3946</v>
      </c>
    </row>
    <row r="2865" spans="1:12">
      <c r="A2865" s="511" t="s">
        <v>6744</v>
      </c>
      <c r="B2865" s="511" t="s">
        <v>6745</v>
      </c>
      <c r="C2865" s="511" t="s">
        <v>6882</v>
      </c>
      <c r="D2865" s="511">
        <v>168</v>
      </c>
      <c r="E2865" s="512" t="s">
        <v>3942</v>
      </c>
      <c r="F2865" s="511" t="s">
        <v>3942</v>
      </c>
      <c r="G2865" s="511">
        <v>91944</v>
      </c>
      <c r="H2865" s="511" t="s">
        <v>6890</v>
      </c>
      <c r="I2865" s="511" t="s">
        <v>4016</v>
      </c>
      <c r="J2865" s="511" t="s">
        <v>4001</v>
      </c>
      <c r="K2865" s="512">
        <v>16.28</v>
      </c>
      <c r="L2865" s="511" t="s">
        <v>3946</v>
      </c>
    </row>
    <row r="2866" spans="1:12">
      <c r="A2866" s="511" t="s">
        <v>6744</v>
      </c>
      <c r="B2866" s="511" t="s">
        <v>6745</v>
      </c>
      <c r="C2866" s="511" t="s">
        <v>6882</v>
      </c>
      <c r="D2866" s="511">
        <v>168</v>
      </c>
      <c r="E2866" s="512" t="s">
        <v>3942</v>
      </c>
      <c r="F2866" s="511" t="s">
        <v>3942</v>
      </c>
      <c r="G2866" s="511">
        <v>92865</v>
      </c>
      <c r="H2866" s="511" t="s">
        <v>6891</v>
      </c>
      <c r="I2866" s="511" t="s">
        <v>4016</v>
      </c>
      <c r="J2866" s="511" t="s">
        <v>4001</v>
      </c>
      <c r="K2866" s="512">
        <v>11.53</v>
      </c>
      <c r="L2866" s="511" t="s">
        <v>3946</v>
      </c>
    </row>
    <row r="2867" spans="1:12">
      <c r="A2867" s="511" t="s">
        <v>6744</v>
      </c>
      <c r="B2867" s="511" t="s">
        <v>6745</v>
      </c>
      <c r="C2867" s="511" t="s">
        <v>6882</v>
      </c>
      <c r="D2867" s="511">
        <v>168</v>
      </c>
      <c r="E2867" s="512" t="s">
        <v>3942</v>
      </c>
      <c r="F2867" s="511" t="s">
        <v>3942</v>
      </c>
      <c r="G2867" s="511">
        <v>92866</v>
      </c>
      <c r="H2867" s="511" t="s">
        <v>6892</v>
      </c>
      <c r="I2867" s="511" t="s">
        <v>4016</v>
      </c>
      <c r="J2867" s="511" t="s">
        <v>4001</v>
      </c>
      <c r="K2867" s="512">
        <v>9.3000000000000007</v>
      </c>
      <c r="L2867" s="511" t="s">
        <v>3946</v>
      </c>
    </row>
    <row r="2868" spans="1:12">
      <c r="A2868" s="511" t="s">
        <v>6744</v>
      </c>
      <c r="B2868" s="511" t="s">
        <v>6745</v>
      </c>
      <c r="C2868" s="511" t="s">
        <v>6882</v>
      </c>
      <c r="D2868" s="511">
        <v>168</v>
      </c>
      <c r="E2868" s="512" t="s">
        <v>3942</v>
      </c>
      <c r="F2868" s="511" t="s">
        <v>3942</v>
      </c>
      <c r="G2868" s="511">
        <v>92867</v>
      </c>
      <c r="H2868" s="511" t="s">
        <v>6893</v>
      </c>
      <c r="I2868" s="511" t="s">
        <v>4016</v>
      </c>
      <c r="J2868" s="511" t="s">
        <v>4001</v>
      </c>
      <c r="K2868" s="512">
        <v>29.58</v>
      </c>
      <c r="L2868" s="511" t="s">
        <v>3946</v>
      </c>
    </row>
    <row r="2869" spans="1:12">
      <c r="A2869" s="511" t="s">
        <v>6744</v>
      </c>
      <c r="B2869" s="511" t="s">
        <v>6745</v>
      </c>
      <c r="C2869" s="511" t="s">
        <v>6882</v>
      </c>
      <c r="D2869" s="511">
        <v>168</v>
      </c>
      <c r="E2869" s="512" t="s">
        <v>3942</v>
      </c>
      <c r="F2869" s="511" t="s">
        <v>3942</v>
      </c>
      <c r="G2869" s="511">
        <v>92868</v>
      </c>
      <c r="H2869" s="511" t="s">
        <v>6894</v>
      </c>
      <c r="I2869" s="511" t="s">
        <v>4016</v>
      </c>
      <c r="J2869" s="511" t="s">
        <v>4001</v>
      </c>
      <c r="K2869" s="512">
        <v>15.43</v>
      </c>
      <c r="L2869" s="511" t="s">
        <v>3946</v>
      </c>
    </row>
    <row r="2870" spans="1:12">
      <c r="A2870" s="511" t="s">
        <v>6744</v>
      </c>
      <c r="B2870" s="511" t="s">
        <v>6745</v>
      </c>
      <c r="C2870" s="511" t="s">
        <v>6882</v>
      </c>
      <c r="D2870" s="511">
        <v>168</v>
      </c>
      <c r="E2870" s="512" t="s">
        <v>3942</v>
      </c>
      <c r="F2870" s="511" t="s">
        <v>3942</v>
      </c>
      <c r="G2870" s="511">
        <v>92869</v>
      </c>
      <c r="H2870" s="511" t="s">
        <v>6895</v>
      </c>
      <c r="I2870" s="511" t="s">
        <v>4016</v>
      </c>
      <c r="J2870" s="511" t="s">
        <v>4001</v>
      </c>
      <c r="K2870" s="512">
        <v>10.119999999999999</v>
      </c>
      <c r="L2870" s="511" t="s">
        <v>3946</v>
      </c>
    </row>
    <row r="2871" spans="1:12">
      <c r="A2871" s="511" t="s">
        <v>6744</v>
      </c>
      <c r="B2871" s="511" t="s">
        <v>6745</v>
      </c>
      <c r="C2871" s="511" t="s">
        <v>6882</v>
      </c>
      <c r="D2871" s="511">
        <v>168</v>
      </c>
      <c r="E2871" s="512" t="s">
        <v>3942</v>
      </c>
      <c r="F2871" s="511" t="s">
        <v>3942</v>
      </c>
      <c r="G2871" s="511">
        <v>92870</v>
      </c>
      <c r="H2871" s="511" t="s">
        <v>6896</v>
      </c>
      <c r="I2871" s="511" t="s">
        <v>4016</v>
      </c>
      <c r="J2871" s="511" t="s">
        <v>4001</v>
      </c>
      <c r="K2871" s="512">
        <v>35.979999999999997</v>
      </c>
      <c r="L2871" s="511" t="s">
        <v>3946</v>
      </c>
    </row>
    <row r="2872" spans="1:12">
      <c r="A2872" s="511" t="s">
        <v>6744</v>
      </c>
      <c r="B2872" s="511" t="s">
        <v>6745</v>
      </c>
      <c r="C2872" s="511" t="s">
        <v>6882</v>
      </c>
      <c r="D2872" s="511">
        <v>168</v>
      </c>
      <c r="E2872" s="512" t="s">
        <v>3942</v>
      </c>
      <c r="F2872" s="511" t="s">
        <v>3942</v>
      </c>
      <c r="G2872" s="511">
        <v>92871</v>
      </c>
      <c r="H2872" s="511" t="s">
        <v>6897</v>
      </c>
      <c r="I2872" s="511" t="s">
        <v>4016</v>
      </c>
      <c r="J2872" s="511" t="s">
        <v>4001</v>
      </c>
      <c r="K2872" s="512">
        <v>19.690000000000001</v>
      </c>
      <c r="L2872" s="511" t="s">
        <v>3946</v>
      </c>
    </row>
    <row r="2873" spans="1:12">
      <c r="A2873" s="511" t="s">
        <v>6744</v>
      </c>
      <c r="B2873" s="511" t="s">
        <v>6745</v>
      </c>
      <c r="C2873" s="511" t="s">
        <v>6882</v>
      </c>
      <c r="D2873" s="511">
        <v>168</v>
      </c>
      <c r="E2873" s="512" t="s">
        <v>3942</v>
      </c>
      <c r="F2873" s="511" t="s">
        <v>3942</v>
      </c>
      <c r="G2873" s="511">
        <v>92872</v>
      </c>
      <c r="H2873" s="511" t="s">
        <v>6898</v>
      </c>
      <c r="I2873" s="511" t="s">
        <v>4016</v>
      </c>
      <c r="J2873" s="511" t="s">
        <v>4001</v>
      </c>
      <c r="K2873" s="512">
        <v>13.61</v>
      </c>
      <c r="L2873" s="511" t="s">
        <v>3946</v>
      </c>
    </row>
    <row r="2874" spans="1:12">
      <c r="A2874" s="511" t="s">
        <v>6744</v>
      </c>
      <c r="B2874" s="511" t="s">
        <v>6745</v>
      </c>
      <c r="C2874" s="511" t="s">
        <v>6882</v>
      </c>
      <c r="D2874" s="511">
        <v>168</v>
      </c>
      <c r="E2874" s="512" t="s">
        <v>3942</v>
      </c>
      <c r="F2874" s="511" t="s">
        <v>3942</v>
      </c>
      <c r="G2874" s="511">
        <v>95777</v>
      </c>
      <c r="H2874" s="511" t="s">
        <v>6899</v>
      </c>
      <c r="I2874" s="511" t="s">
        <v>4016</v>
      </c>
      <c r="J2874" s="511" t="s">
        <v>4001</v>
      </c>
      <c r="K2874" s="512">
        <v>23.65</v>
      </c>
      <c r="L2874" s="511" t="s">
        <v>3946</v>
      </c>
    </row>
    <row r="2875" spans="1:12">
      <c r="A2875" s="511" t="s">
        <v>6744</v>
      </c>
      <c r="B2875" s="511" t="s">
        <v>6745</v>
      </c>
      <c r="C2875" s="511" t="s">
        <v>6882</v>
      </c>
      <c r="D2875" s="511">
        <v>168</v>
      </c>
      <c r="E2875" s="512" t="s">
        <v>3942</v>
      </c>
      <c r="F2875" s="511" t="s">
        <v>3942</v>
      </c>
      <c r="G2875" s="511">
        <v>95778</v>
      </c>
      <c r="H2875" s="511" t="s">
        <v>6900</v>
      </c>
      <c r="I2875" s="511" t="s">
        <v>4016</v>
      </c>
      <c r="J2875" s="511" t="s">
        <v>4001</v>
      </c>
      <c r="K2875" s="512">
        <v>26.52</v>
      </c>
      <c r="L2875" s="511" t="s">
        <v>3946</v>
      </c>
    </row>
    <row r="2876" spans="1:12">
      <c r="A2876" s="511" t="s">
        <v>6744</v>
      </c>
      <c r="B2876" s="511" t="s">
        <v>6745</v>
      </c>
      <c r="C2876" s="511" t="s">
        <v>6882</v>
      </c>
      <c r="D2876" s="511">
        <v>168</v>
      </c>
      <c r="E2876" s="512" t="s">
        <v>3942</v>
      </c>
      <c r="F2876" s="511" t="s">
        <v>3942</v>
      </c>
      <c r="G2876" s="511">
        <v>95779</v>
      </c>
      <c r="H2876" s="511" t="s">
        <v>6901</v>
      </c>
      <c r="I2876" s="511" t="s">
        <v>4016</v>
      </c>
      <c r="J2876" s="511" t="s">
        <v>4001</v>
      </c>
      <c r="K2876" s="512">
        <v>22.1</v>
      </c>
      <c r="L2876" s="511" t="s">
        <v>3946</v>
      </c>
    </row>
    <row r="2877" spans="1:12">
      <c r="A2877" s="511" t="s">
        <v>6744</v>
      </c>
      <c r="B2877" s="511" t="s">
        <v>6745</v>
      </c>
      <c r="C2877" s="511" t="s">
        <v>6882</v>
      </c>
      <c r="D2877" s="511">
        <v>168</v>
      </c>
      <c r="E2877" s="512" t="s">
        <v>3942</v>
      </c>
      <c r="F2877" s="511" t="s">
        <v>3942</v>
      </c>
      <c r="G2877" s="511">
        <v>95780</v>
      </c>
      <c r="H2877" s="511" t="s">
        <v>6902</v>
      </c>
      <c r="I2877" s="511" t="s">
        <v>4016</v>
      </c>
      <c r="J2877" s="511" t="s">
        <v>4001</v>
      </c>
      <c r="K2877" s="512">
        <v>28.01</v>
      </c>
      <c r="L2877" s="511" t="s">
        <v>3946</v>
      </c>
    </row>
    <row r="2878" spans="1:12">
      <c r="A2878" s="511" t="s">
        <v>6744</v>
      </c>
      <c r="B2878" s="511" t="s">
        <v>6745</v>
      </c>
      <c r="C2878" s="511" t="s">
        <v>6882</v>
      </c>
      <c r="D2878" s="511">
        <v>168</v>
      </c>
      <c r="E2878" s="512" t="s">
        <v>3942</v>
      </c>
      <c r="F2878" s="511" t="s">
        <v>3942</v>
      </c>
      <c r="G2878" s="511">
        <v>95781</v>
      </c>
      <c r="H2878" s="511" t="s">
        <v>6903</v>
      </c>
      <c r="I2878" s="511" t="s">
        <v>4016</v>
      </c>
      <c r="J2878" s="511" t="s">
        <v>4001</v>
      </c>
      <c r="K2878" s="512">
        <v>32</v>
      </c>
      <c r="L2878" s="511" t="s">
        <v>3946</v>
      </c>
    </row>
    <row r="2879" spans="1:12">
      <c r="A2879" s="511" t="s">
        <v>6744</v>
      </c>
      <c r="B2879" s="511" t="s">
        <v>6745</v>
      </c>
      <c r="C2879" s="511" t="s">
        <v>6882</v>
      </c>
      <c r="D2879" s="511">
        <v>168</v>
      </c>
      <c r="E2879" s="512" t="s">
        <v>3942</v>
      </c>
      <c r="F2879" s="511" t="s">
        <v>3942</v>
      </c>
      <c r="G2879" s="511">
        <v>95782</v>
      </c>
      <c r="H2879" s="511" t="s">
        <v>6904</v>
      </c>
      <c r="I2879" s="511" t="s">
        <v>4016</v>
      </c>
      <c r="J2879" s="511" t="s">
        <v>4001</v>
      </c>
      <c r="K2879" s="512">
        <v>29.77</v>
      </c>
      <c r="L2879" s="511" t="s">
        <v>3946</v>
      </c>
    </row>
    <row r="2880" spans="1:12">
      <c r="A2880" s="511" t="s">
        <v>6744</v>
      </c>
      <c r="B2880" s="511" t="s">
        <v>6745</v>
      </c>
      <c r="C2880" s="511" t="s">
        <v>6882</v>
      </c>
      <c r="D2880" s="511">
        <v>168</v>
      </c>
      <c r="E2880" s="512" t="s">
        <v>3942</v>
      </c>
      <c r="F2880" s="511" t="s">
        <v>3942</v>
      </c>
      <c r="G2880" s="511">
        <v>95785</v>
      </c>
      <c r="H2880" s="511" t="s">
        <v>6905</v>
      </c>
      <c r="I2880" s="511" t="s">
        <v>4016</v>
      </c>
      <c r="J2880" s="511" t="s">
        <v>4001</v>
      </c>
      <c r="K2880" s="512">
        <v>35.130000000000003</v>
      </c>
      <c r="L2880" s="511" t="s">
        <v>3946</v>
      </c>
    </row>
    <row r="2881" spans="1:12">
      <c r="A2881" s="511" t="s">
        <v>6744</v>
      </c>
      <c r="B2881" s="511" t="s">
        <v>6745</v>
      </c>
      <c r="C2881" s="511" t="s">
        <v>6882</v>
      </c>
      <c r="D2881" s="511">
        <v>168</v>
      </c>
      <c r="E2881" s="512" t="s">
        <v>3942</v>
      </c>
      <c r="F2881" s="511" t="s">
        <v>3942</v>
      </c>
      <c r="G2881" s="511">
        <v>95787</v>
      </c>
      <c r="H2881" s="511" t="s">
        <v>6906</v>
      </c>
      <c r="I2881" s="511" t="s">
        <v>4016</v>
      </c>
      <c r="J2881" s="511" t="s">
        <v>4001</v>
      </c>
      <c r="K2881" s="512">
        <v>26.85</v>
      </c>
      <c r="L2881" s="511" t="s">
        <v>3946</v>
      </c>
    </row>
    <row r="2882" spans="1:12">
      <c r="A2882" s="511" t="s">
        <v>6744</v>
      </c>
      <c r="B2882" s="511" t="s">
        <v>6745</v>
      </c>
      <c r="C2882" s="511" t="s">
        <v>6882</v>
      </c>
      <c r="D2882" s="511">
        <v>168</v>
      </c>
      <c r="E2882" s="512" t="s">
        <v>3942</v>
      </c>
      <c r="F2882" s="511" t="s">
        <v>3942</v>
      </c>
      <c r="G2882" s="511">
        <v>95789</v>
      </c>
      <c r="H2882" s="511" t="s">
        <v>6907</v>
      </c>
      <c r="I2882" s="511" t="s">
        <v>4016</v>
      </c>
      <c r="J2882" s="511" t="s">
        <v>4001</v>
      </c>
      <c r="K2882" s="512">
        <v>36.28</v>
      </c>
      <c r="L2882" s="511" t="s">
        <v>3946</v>
      </c>
    </row>
    <row r="2883" spans="1:12">
      <c r="A2883" s="511" t="s">
        <v>6744</v>
      </c>
      <c r="B2883" s="511" t="s">
        <v>6745</v>
      </c>
      <c r="C2883" s="511" t="s">
        <v>6882</v>
      </c>
      <c r="D2883" s="511">
        <v>168</v>
      </c>
      <c r="E2883" s="512" t="s">
        <v>3942</v>
      </c>
      <c r="F2883" s="511" t="s">
        <v>3942</v>
      </c>
      <c r="G2883" s="511">
        <v>95791</v>
      </c>
      <c r="H2883" s="511" t="s">
        <v>6908</v>
      </c>
      <c r="I2883" s="511" t="s">
        <v>4016</v>
      </c>
      <c r="J2883" s="511" t="s">
        <v>4001</v>
      </c>
      <c r="K2883" s="512">
        <v>50.06</v>
      </c>
      <c r="L2883" s="511" t="s">
        <v>3946</v>
      </c>
    </row>
    <row r="2884" spans="1:12">
      <c r="A2884" s="511" t="s">
        <v>6744</v>
      </c>
      <c r="B2884" s="511" t="s">
        <v>6745</v>
      </c>
      <c r="C2884" s="511" t="s">
        <v>6882</v>
      </c>
      <c r="D2884" s="511">
        <v>168</v>
      </c>
      <c r="E2884" s="512" t="s">
        <v>3942</v>
      </c>
      <c r="F2884" s="511" t="s">
        <v>3942</v>
      </c>
      <c r="G2884" s="511">
        <v>95795</v>
      </c>
      <c r="H2884" s="511" t="s">
        <v>6909</v>
      </c>
      <c r="I2884" s="511" t="s">
        <v>4016</v>
      </c>
      <c r="J2884" s="511" t="s">
        <v>4001</v>
      </c>
      <c r="K2884" s="512">
        <v>30.56</v>
      </c>
      <c r="L2884" s="511" t="s">
        <v>3946</v>
      </c>
    </row>
    <row r="2885" spans="1:12">
      <c r="A2885" s="511" t="s">
        <v>6744</v>
      </c>
      <c r="B2885" s="511" t="s">
        <v>6745</v>
      </c>
      <c r="C2885" s="511" t="s">
        <v>6882</v>
      </c>
      <c r="D2885" s="511">
        <v>168</v>
      </c>
      <c r="E2885" s="512" t="s">
        <v>3942</v>
      </c>
      <c r="F2885" s="511" t="s">
        <v>3942</v>
      </c>
      <c r="G2885" s="511">
        <v>95796</v>
      </c>
      <c r="H2885" s="511" t="s">
        <v>6910</v>
      </c>
      <c r="I2885" s="511" t="s">
        <v>4016</v>
      </c>
      <c r="J2885" s="511" t="s">
        <v>4001</v>
      </c>
      <c r="K2885" s="512">
        <v>42.56</v>
      </c>
      <c r="L2885" s="511" t="s">
        <v>3946</v>
      </c>
    </row>
    <row r="2886" spans="1:12">
      <c r="A2886" s="511" t="s">
        <v>6744</v>
      </c>
      <c r="B2886" s="511" t="s">
        <v>6745</v>
      </c>
      <c r="C2886" s="511" t="s">
        <v>6882</v>
      </c>
      <c r="D2886" s="511">
        <v>168</v>
      </c>
      <c r="E2886" s="512" t="s">
        <v>3942</v>
      </c>
      <c r="F2886" s="511" t="s">
        <v>3942</v>
      </c>
      <c r="G2886" s="511">
        <v>95797</v>
      </c>
      <c r="H2886" s="511" t="s">
        <v>6911</v>
      </c>
      <c r="I2886" s="511" t="s">
        <v>4016</v>
      </c>
      <c r="J2886" s="511" t="s">
        <v>4001</v>
      </c>
      <c r="K2886" s="512">
        <v>58.55</v>
      </c>
      <c r="L2886" s="511" t="s">
        <v>3946</v>
      </c>
    </row>
    <row r="2887" spans="1:12">
      <c r="A2887" s="511" t="s">
        <v>6744</v>
      </c>
      <c r="B2887" s="511" t="s">
        <v>6745</v>
      </c>
      <c r="C2887" s="511" t="s">
        <v>6882</v>
      </c>
      <c r="D2887" s="511">
        <v>168</v>
      </c>
      <c r="E2887" s="512" t="s">
        <v>3942</v>
      </c>
      <c r="F2887" s="511" t="s">
        <v>3942</v>
      </c>
      <c r="G2887" s="511">
        <v>95801</v>
      </c>
      <c r="H2887" s="511" t="s">
        <v>6912</v>
      </c>
      <c r="I2887" s="511" t="s">
        <v>4016</v>
      </c>
      <c r="J2887" s="511" t="s">
        <v>4001</v>
      </c>
      <c r="K2887" s="512">
        <v>36.35</v>
      </c>
      <c r="L2887" s="511" t="s">
        <v>3946</v>
      </c>
    </row>
    <row r="2888" spans="1:12">
      <c r="A2888" s="511" t="s">
        <v>6744</v>
      </c>
      <c r="B2888" s="511" t="s">
        <v>6745</v>
      </c>
      <c r="C2888" s="511" t="s">
        <v>6882</v>
      </c>
      <c r="D2888" s="511">
        <v>168</v>
      </c>
      <c r="E2888" s="512" t="s">
        <v>3942</v>
      </c>
      <c r="F2888" s="511" t="s">
        <v>3942</v>
      </c>
      <c r="G2888" s="511">
        <v>95802</v>
      </c>
      <c r="H2888" s="511" t="s">
        <v>6913</v>
      </c>
      <c r="I2888" s="511" t="s">
        <v>4016</v>
      </c>
      <c r="J2888" s="511" t="s">
        <v>4001</v>
      </c>
      <c r="K2888" s="512">
        <v>45.3</v>
      </c>
      <c r="L2888" s="511" t="s">
        <v>3946</v>
      </c>
    </row>
    <row r="2889" spans="1:12">
      <c r="A2889" s="511" t="s">
        <v>6744</v>
      </c>
      <c r="B2889" s="511" t="s">
        <v>6745</v>
      </c>
      <c r="C2889" s="511" t="s">
        <v>6882</v>
      </c>
      <c r="D2889" s="511">
        <v>168</v>
      </c>
      <c r="E2889" s="512" t="s">
        <v>3942</v>
      </c>
      <c r="F2889" s="511" t="s">
        <v>3942</v>
      </c>
      <c r="G2889" s="511">
        <v>95803</v>
      </c>
      <c r="H2889" s="511" t="s">
        <v>6914</v>
      </c>
      <c r="I2889" s="511" t="s">
        <v>4016</v>
      </c>
      <c r="J2889" s="511" t="s">
        <v>4001</v>
      </c>
      <c r="K2889" s="512">
        <v>65.400000000000006</v>
      </c>
      <c r="L2889" s="511" t="s">
        <v>3946</v>
      </c>
    </row>
    <row r="2890" spans="1:12">
      <c r="A2890" s="511" t="s">
        <v>6744</v>
      </c>
      <c r="B2890" s="511" t="s">
        <v>6745</v>
      </c>
      <c r="C2890" s="511" t="s">
        <v>6882</v>
      </c>
      <c r="D2890" s="511">
        <v>168</v>
      </c>
      <c r="E2890" s="512" t="s">
        <v>3942</v>
      </c>
      <c r="F2890" s="511" t="s">
        <v>3942</v>
      </c>
      <c r="G2890" s="511">
        <v>95804</v>
      </c>
      <c r="H2890" s="511" t="s">
        <v>6915</v>
      </c>
      <c r="I2890" s="511" t="s">
        <v>4016</v>
      </c>
      <c r="J2890" s="511" t="s">
        <v>4001</v>
      </c>
      <c r="K2890" s="512">
        <v>26.28</v>
      </c>
      <c r="L2890" s="511" t="s">
        <v>3946</v>
      </c>
    </row>
    <row r="2891" spans="1:12">
      <c r="A2891" s="511" t="s">
        <v>6744</v>
      </c>
      <c r="B2891" s="511" t="s">
        <v>6745</v>
      </c>
      <c r="C2891" s="511" t="s">
        <v>6882</v>
      </c>
      <c r="D2891" s="511">
        <v>168</v>
      </c>
      <c r="E2891" s="512" t="s">
        <v>3942</v>
      </c>
      <c r="F2891" s="511" t="s">
        <v>3942</v>
      </c>
      <c r="G2891" s="511">
        <v>95805</v>
      </c>
      <c r="H2891" s="511" t="s">
        <v>6916</v>
      </c>
      <c r="I2891" s="511" t="s">
        <v>4016</v>
      </c>
      <c r="J2891" s="511" t="s">
        <v>4001</v>
      </c>
      <c r="K2891" s="512">
        <v>27.57</v>
      </c>
      <c r="L2891" s="511" t="s">
        <v>3946</v>
      </c>
    </row>
    <row r="2892" spans="1:12">
      <c r="A2892" s="511" t="s">
        <v>6744</v>
      </c>
      <c r="B2892" s="511" t="s">
        <v>6745</v>
      </c>
      <c r="C2892" s="511" t="s">
        <v>6882</v>
      </c>
      <c r="D2892" s="511">
        <v>168</v>
      </c>
      <c r="E2892" s="512" t="s">
        <v>3942</v>
      </c>
      <c r="F2892" s="511" t="s">
        <v>3942</v>
      </c>
      <c r="G2892" s="511">
        <v>95806</v>
      </c>
      <c r="H2892" s="511" t="s">
        <v>6917</v>
      </c>
      <c r="I2892" s="511" t="s">
        <v>4016</v>
      </c>
      <c r="J2892" s="511" t="s">
        <v>4001</v>
      </c>
      <c r="K2892" s="512">
        <v>30.03</v>
      </c>
      <c r="L2892" s="511" t="s">
        <v>3946</v>
      </c>
    </row>
    <row r="2893" spans="1:12">
      <c r="A2893" s="511" t="s">
        <v>6744</v>
      </c>
      <c r="B2893" s="511" t="s">
        <v>6745</v>
      </c>
      <c r="C2893" s="511" t="s">
        <v>6882</v>
      </c>
      <c r="D2893" s="511">
        <v>168</v>
      </c>
      <c r="E2893" s="512" t="s">
        <v>3942</v>
      </c>
      <c r="F2893" s="511" t="s">
        <v>3942</v>
      </c>
      <c r="G2893" s="511">
        <v>95807</v>
      </c>
      <c r="H2893" s="511" t="s">
        <v>6918</v>
      </c>
      <c r="I2893" s="511" t="s">
        <v>4016</v>
      </c>
      <c r="J2893" s="511" t="s">
        <v>4001</v>
      </c>
      <c r="K2893" s="512">
        <v>30.58</v>
      </c>
      <c r="L2893" s="511" t="s">
        <v>3946</v>
      </c>
    </row>
    <row r="2894" spans="1:12">
      <c r="A2894" s="511" t="s">
        <v>6744</v>
      </c>
      <c r="B2894" s="511" t="s">
        <v>6745</v>
      </c>
      <c r="C2894" s="511" t="s">
        <v>6882</v>
      </c>
      <c r="D2894" s="511">
        <v>168</v>
      </c>
      <c r="E2894" s="512" t="s">
        <v>3942</v>
      </c>
      <c r="F2894" s="511" t="s">
        <v>3942</v>
      </c>
      <c r="G2894" s="511">
        <v>95808</v>
      </c>
      <c r="H2894" s="511" t="s">
        <v>6919</v>
      </c>
      <c r="I2894" s="511" t="s">
        <v>4016</v>
      </c>
      <c r="J2894" s="511" t="s">
        <v>4001</v>
      </c>
      <c r="K2894" s="512">
        <v>34.47</v>
      </c>
      <c r="L2894" s="511" t="s">
        <v>3946</v>
      </c>
    </row>
    <row r="2895" spans="1:12">
      <c r="A2895" s="511" t="s">
        <v>6744</v>
      </c>
      <c r="B2895" s="511" t="s">
        <v>6745</v>
      </c>
      <c r="C2895" s="511" t="s">
        <v>6882</v>
      </c>
      <c r="D2895" s="511">
        <v>168</v>
      </c>
      <c r="E2895" s="512" t="s">
        <v>3942</v>
      </c>
      <c r="F2895" s="511" t="s">
        <v>3942</v>
      </c>
      <c r="G2895" s="511">
        <v>95809</v>
      </c>
      <c r="H2895" s="511" t="s">
        <v>6920</v>
      </c>
      <c r="I2895" s="511" t="s">
        <v>4016</v>
      </c>
      <c r="J2895" s="511" t="s">
        <v>4001</v>
      </c>
      <c r="K2895" s="512">
        <v>42.51</v>
      </c>
      <c r="L2895" s="511" t="s">
        <v>3946</v>
      </c>
    </row>
    <row r="2896" spans="1:12">
      <c r="A2896" s="511" t="s">
        <v>6744</v>
      </c>
      <c r="B2896" s="511" t="s">
        <v>6745</v>
      </c>
      <c r="C2896" s="511" t="s">
        <v>6882</v>
      </c>
      <c r="D2896" s="511">
        <v>168</v>
      </c>
      <c r="E2896" s="512" t="s">
        <v>3942</v>
      </c>
      <c r="F2896" s="511" t="s">
        <v>3942</v>
      </c>
      <c r="G2896" s="511">
        <v>95810</v>
      </c>
      <c r="H2896" s="511" t="s">
        <v>6921</v>
      </c>
      <c r="I2896" s="511" t="s">
        <v>4016</v>
      </c>
      <c r="J2896" s="511" t="s">
        <v>4001</v>
      </c>
      <c r="K2896" s="512">
        <v>20.05</v>
      </c>
      <c r="L2896" s="511" t="s">
        <v>3946</v>
      </c>
    </row>
    <row r="2897" spans="1:12">
      <c r="A2897" s="511" t="s">
        <v>6744</v>
      </c>
      <c r="B2897" s="511" t="s">
        <v>6745</v>
      </c>
      <c r="C2897" s="511" t="s">
        <v>6882</v>
      </c>
      <c r="D2897" s="511">
        <v>168</v>
      </c>
      <c r="E2897" s="512" t="s">
        <v>3942</v>
      </c>
      <c r="F2897" s="511" t="s">
        <v>3942</v>
      </c>
      <c r="G2897" s="511">
        <v>95811</v>
      </c>
      <c r="H2897" s="511" t="s">
        <v>6922</v>
      </c>
      <c r="I2897" s="511" t="s">
        <v>4016</v>
      </c>
      <c r="J2897" s="511" t="s">
        <v>4001</v>
      </c>
      <c r="K2897" s="512">
        <v>23.95</v>
      </c>
      <c r="L2897" s="511" t="s">
        <v>3946</v>
      </c>
    </row>
    <row r="2898" spans="1:12">
      <c r="A2898" s="511" t="s">
        <v>6744</v>
      </c>
      <c r="B2898" s="511" t="s">
        <v>6745</v>
      </c>
      <c r="C2898" s="511" t="s">
        <v>6882</v>
      </c>
      <c r="D2898" s="511">
        <v>168</v>
      </c>
      <c r="E2898" s="512" t="s">
        <v>3942</v>
      </c>
      <c r="F2898" s="511" t="s">
        <v>3942</v>
      </c>
      <c r="G2898" s="511">
        <v>95812</v>
      </c>
      <c r="H2898" s="511" t="s">
        <v>6923</v>
      </c>
      <c r="I2898" s="511" t="s">
        <v>4016</v>
      </c>
      <c r="J2898" s="511" t="s">
        <v>4001</v>
      </c>
      <c r="K2898" s="512">
        <v>31.98</v>
      </c>
      <c r="L2898" s="511" t="s">
        <v>3946</v>
      </c>
    </row>
    <row r="2899" spans="1:12">
      <c r="A2899" s="511" t="s">
        <v>6744</v>
      </c>
      <c r="B2899" s="511" t="s">
        <v>6745</v>
      </c>
      <c r="C2899" s="511" t="s">
        <v>6882</v>
      </c>
      <c r="D2899" s="511">
        <v>168</v>
      </c>
      <c r="E2899" s="512" t="s">
        <v>3942</v>
      </c>
      <c r="F2899" s="511" t="s">
        <v>3942</v>
      </c>
      <c r="G2899" s="511">
        <v>95813</v>
      </c>
      <c r="H2899" s="511" t="s">
        <v>6924</v>
      </c>
      <c r="I2899" s="511" t="s">
        <v>4016</v>
      </c>
      <c r="J2899" s="511" t="s">
        <v>4001</v>
      </c>
      <c r="K2899" s="512">
        <v>23.12</v>
      </c>
      <c r="L2899" s="511" t="s">
        <v>3946</v>
      </c>
    </row>
    <row r="2900" spans="1:12">
      <c r="A2900" s="511" t="s">
        <v>6744</v>
      </c>
      <c r="B2900" s="511" t="s">
        <v>6745</v>
      </c>
      <c r="C2900" s="511" t="s">
        <v>6882</v>
      </c>
      <c r="D2900" s="511">
        <v>168</v>
      </c>
      <c r="E2900" s="512" t="s">
        <v>3942</v>
      </c>
      <c r="F2900" s="511" t="s">
        <v>3942</v>
      </c>
      <c r="G2900" s="511">
        <v>95814</v>
      </c>
      <c r="H2900" s="511" t="s">
        <v>6925</v>
      </c>
      <c r="I2900" s="511" t="s">
        <v>4016</v>
      </c>
      <c r="J2900" s="511" t="s">
        <v>4001</v>
      </c>
      <c r="K2900" s="512">
        <v>28.3</v>
      </c>
      <c r="L2900" s="511" t="s">
        <v>3946</v>
      </c>
    </row>
    <row r="2901" spans="1:12">
      <c r="A2901" s="511" t="s">
        <v>6744</v>
      </c>
      <c r="B2901" s="511" t="s">
        <v>6745</v>
      </c>
      <c r="C2901" s="511" t="s">
        <v>6882</v>
      </c>
      <c r="D2901" s="511">
        <v>168</v>
      </c>
      <c r="E2901" s="512" t="s">
        <v>3942</v>
      </c>
      <c r="F2901" s="511" t="s">
        <v>3942</v>
      </c>
      <c r="G2901" s="511">
        <v>95815</v>
      </c>
      <c r="H2901" s="511" t="s">
        <v>6926</v>
      </c>
      <c r="I2901" s="511" t="s">
        <v>4016</v>
      </c>
      <c r="J2901" s="511" t="s">
        <v>4001</v>
      </c>
      <c r="K2901" s="512">
        <v>41.1</v>
      </c>
      <c r="L2901" s="511" t="s">
        <v>3946</v>
      </c>
    </row>
    <row r="2902" spans="1:12">
      <c r="A2902" s="511" t="s">
        <v>6744</v>
      </c>
      <c r="B2902" s="511" t="s">
        <v>6745</v>
      </c>
      <c r="C2902" s="511" t="s">
        <v>6882</v>
      </c>
      <c r="D2902" s="511">
        <v>168</v>
      </c>
      <c r="E2902" s="512" t="s">
        <v>3942</v>
      </c>
      <c r="F2902" s="511" t="s">
        <v>3942</v>
      </c>
      <c r="G2902" s="511">
        <v>95816</v>
      </c>
      <c r="H2902" s="511" t="s">
        <v>6927</v>
      </c>
      <c r="I2902" s="511" t="s">
        <v>4016</v>
      </c>
      <c r="J2902" s="511" t="s">
        <v>4001</v>
      </c>
      <c r="K2902" s="512">
        <v>37.04</v>
      </c>
      <c r="L2902" s="511" t="s">
        <v>3946</v>
      </c>
    </row>
    <row r="2903" spans="1:12">
      <c r="A2903" s="511" t="s">
        <v>6744</v>
      </c>
      <c r="B2903" s="511" t="s">
        <v>6745</v>
      </c>
      <c r="C2903" s="511" t="s">
        <v>6882</v>
      </c>
      <c r="D2903" s="511">
        <v>168</v>
      </c>
      <c r="E2903" s="512" t="s">
        <v>3942</v>
      </c>
      <c r="F2903" s="511" t="s">
        <v>3942</v>
      </c>
      <c r="G2903" s="511">
        <v>95817</v>
      </c>
      <c r="H2903" s="511" t="s">
        <v>6928</v>
      </c>
      <c r="I2903" s="511" t="s">
        <v>4016</v>
      </c>
      <c r="J2903" s="511" t="s">
        <v>4001</v>
      </c>
      <c r="K2903" s="512">
        <v>42.88</v>
      </c>
      <c r="L2903" s="511" t="s">
        <v>3946</v>
      </c>
    </row>
    <row r="2904" spans="1:12">
      <c r="A2904" s="511" t="s">
        <v>6744</v>
      </c>
      <c r="B2904" s="511" t="s">
        <v>6745</v>
      </c>
      <c r="C2904" s="511" t="s">
        <v>6882</v>
      </c>
      <c r="D2904" s="511">
        <v>168</v>
      </c>
      <c r="E2904" s="512" t="s">
        <v>3942</v>
      </c>
      <c r="F2904" s="511" t="s">
        <v>3942</v>
      </c>
      <c r="G2904" s="511">
        <v>95818</v>
      </c>
      <c r="H2904" s="511" t="s">
        <v>6929</v>
      </c>
      <c r="I2904" s="511" t="s">
        <v>4016</v>
      </c>
      <c r="J2904" s="511" t="s">
        <v>4001</v>
      </c>
      <c r="K2904" s="512">
        <v>59.44</v>
      </c>
      <c r="L2904" s="511" t="s">
        <v>3946</v>
      </c>
    </row>
    <row r="2905" spans="1:12">
      <c r="A2905" s="511" t="s">
        <v>6744</v>
      </c>
      <c r="B2905" s="511" t="s">
        <v>6745</v>
      </c>
      <c r="C2905" s="511" t="s">
        <v>6882</v>
      </c>
      <c r="D2905" s="511">
        <v>168</v>
      </c>
      <c r="E2905" s="512" t="s">
        <v>3942</v>
      </c>
      <c r="F2905" s="511" t="s">
        <v>3942</v>
      </c>
      <c r="G2905" s="511">
        <v>97881</v>
      </c>
      <c r="H2905" s="511" t="s">
        <v>6930</v>
      </c>
      <c r="I2905" s="511" t="s">
        <v>4016</v>
      </c>
      <c r="J2905" s="511" t="s">
        <v>3945</v>
      </c>
      <c r="K2905" s="512">
        <v>136.81</v>
      </c>
      <c r="L2905" s="511" t="s">
        <v>3946</v>
      </c>
    </row>
    <row r="2906" spans="1:12">
      <c r="A2906" s="511" t="s">
        <v>6744</v>
      </c>
      <c r="B2906" s="511" t="s">
        <v>6745</v>
      </c>
      <c r="C2906" s="511" t="s">
        <v>6882</v>
      </c>
      <c r="D2906" s="511">
        <v>168</v>
      </c>
      <c r="E2906" s="512" t="s">
        <v>3942</v>
      </c>
      <c r="F2906" s="511" t="s">
        <v>3942</v>
      </c>
      <c r="G2906" s="511">
        <v>97882</v>
      </c>
      <c r="H2906" s="511" t="s">
        <v>6931</v>
      </c>
      <c r="I2906" s="511" t="s">
        <v>4016</v>
      </c>
      <c r="J2906" s="511" t="s">
        <v>3945</v>
      </c>
      <c r="K2906" s="512">
        <v>214.77</v>
      </c>
      <c r="L2906" s="511" t="s">
        <v>3946</v>
      </c>
    </row>
    <row r="2907" spans="1:12">
      <c r="A2907" s="511" t="s">
        <v>6744</v>
      </c>
      <c r="B2907" s="511" t="s">
        <v>6745</v>
      </c>
      <c r="C2907" s="511" t="s">
        <v>6882</v>
      </c>
      <c r="D2907" s="511">
        <v>168</v>
      </c>
      <c r="E2907" s="512" t="s">
        <v>3942</v>
      </c>
      <c r="F2907" s="511" t="s">
        <v>3942</v>
      </c>
      <c r="G2907" s="511">
        <v>97883</v>
      </c>
      <c r="H2907" s="511" t="s">
        <v>6932</v>
      </c>
      <c r="I2907" s="511" t="s">
        <v>4016</v>
      </c>
      <c r="J2907" s="511" t="s">
        <v>3945</v>
      </c>
      <c r="K2907" s="512">
        <v>413.84</v>
      </c>
      <c r="L2907" s="511" t="s">
        <v>3946</v>
      </c>
    </row>
    <row r="2908" spans="1:12">
      <c r="A2908" s="511" t="s">
        <v>6744</v>
      </c>
      <c r="B2908" s="511" t="s">
        <v>6745</v>
      </c>
      <c r="C2908" s="511" t="s">
        <v>6882</v>
      </c>
      <c r="D2908" s="511">
        <v>168</v>
      </c>
      <c r="E2908" s="512" t="s">
        <v>3942</v>
      </c>
      <c r="F2908" s="511" t="s">
        <v>3942</v>
      </c>
      <c r="G2908" s="511">
        <v>97884</v>
      </c>
      <c r="H2908" s="511" t="s">
        <v>6933</v>
      </c>
      <c r="I2908" s="511" t="s">
        <v>4016</v>
      </c>
      <c r="J2908" s="511" t="s">
        <v>3945</v>
      </c>
      <c r="K2908" s="512">
        <v>806.54</v>
      </c>
      <c r="L2908" s="511" t="s">
        <v>3946</v>
      </c>
    </row>
    <row r="2909" spans="1:12">
      <c r="A2909" s="511" t="s">
        <v>6744</v>
      </c>
      <c r="B2909" s="511" t="s">
        <v>6745</v>
      </c>
      <c r="C2909" s="511" t="s">
        <v>6882</v>
      </c>
      <c r="D2909" s="511">
        <v>168</v>
      </c>
      <c r="E2909" s="512" t="s">
        <v>3942</v>
      </c>
      <c r="F2909" s="511" t="s">
        <v>3942</v>
      </c>
      <c r="G2909" s="511">
        <v>97885</v>
      </c>
      <c r="H2909" s="511" t="s">
        <v>6934</v>
      </c>
      <c r="I2909" s="511" t="s">
        <v>4016</v>
      </c>
      <c r="J2909" s="511" t="s">
        <v>3945</v>
      </c>
      <c r="K2909" s="513">
        <v>1238.69</v>
      </c>
      <c r="L2909" s="511" t="s">
        <v>3946</v>
      </c>
    </row>
    <row r="2910" spans="1:12">
      <c r="A2910" s="511" t="s">
        <v>6744</v>
      </c>
      <c r="B2910" s="511" t="s">
        <v>6745</v>
      </c>
      <c r="C2910" s="511" t="s">
        <v>6882</v>
      </c>
      <c r="D2910" s="511">
        <v>168</v>
      </c>
      <c r="E2910" s="512" t="s">
        <v>3942</v>
      </c>
      <c r="F2910" s="511" t="s">
        <v>3942</v>
      </c>
      <c r="G2910" s="511">
        <v>97886</v>
      </c>
      <c r="H2910" s="511" t="s">
        <v>6935</v>
      </c>
      <c r="I2910" s="511" t="s">
        <v>4016</v>
      </c>
      <c r="J2910" s="511" t="s">
        <v>3945</v>
      </c>
      <c r="K2910" s="512">
        <v>173.99</v>
      </c>
      <c r="L2910" s="511" t="s">
        <v>3946</v>
      </c>
    </row>
    <row r="2911" spans="1:12">
      <c r="A2911" s="511" t="s">
        <v>6744</v>
      </c>
      <c r="B2911" s="511" t="s">
        <v>6745</v>
      </c>
      <c r="C2911" s="511" t="s">
        <v>6882</v>
      </c>
      <c r="D2911" s="511">
        <v>168</v>
      </c>
      <c r="E2911" s="512" t="s">
        <v>3942</v>
      </c>
      <c r="F2911" s="511" t="s">
        <v>3942</v>
      </c>
      <c r="G2911" s="511">
        <v>97887</v>
      </c>
      <c r="H2911" s="511" t="s">
        <v>6936</v>
      </c>
      <c r="I2911" s="511" t="s">
        <v>4016</v>
      </c>
      <c r="J2911" s="511" t="s">
        <v>3945</v>
      </c>
      <c r="K2911" s="512">
        <v>273.16000000000003</v>
      </c>
      <c r="L2911" s="511" t="s">
        <v>3946</v>
      </c>
    </row>
    <row r="2912" spans="1:12">
      <c r="A2912" s="511" t="s">
        <v>6744</v>
      </c>
      <c r="B2912" s="511" t="s">
        <v>6745</v>
      </c>
      <c r="C2912" s="511" t="s">
        <v>6882</v>
      </c>
      <c r="D2912" s="511">
        <v>168</v>
      </c>
      <c r="E2912" s="512" t="s">
        <v>3942</v>
      </c>
      <c r="F2912" s="511" t="s">
        <v>3942</v>
      </c>
      <c r="G2912" s="511">
        <v>97888</v>
      </c>
      <c r="H2912" s="511" t="s">
        <v>6937</v>
      </c>
      <c r="I2912" s="511" t="s">
        <v>4016</v>
      </c>
      <c r="J2912" s="511" t="s">
        <v>3945</v>
      </c>
      <c r="K2912" s="512">
        <v>525.69000000000005</v>
      </c>
      <c r="L2912" s="511" t="s">
        <v>3946</v>
      </c>
    </row>
    <row r="2913" spans="1:12">
      <c r="A2913" s="511" t="s">
        <v>6744</v>
      </c>
      <c r="B2913" s="511" t="s">
        <v>6745</v>
      </c>
      <c r="C2913" s="511" t="s">
        <v>6882</v>
      </c>
      <c r="D2913" s="511">
        <v>168</v>
      </c>
      <c r="E2913" s="512" t="s">
        <v>3942</v>
      </c>
      <c r="F2913" s="511" t="s">
        <v>3942</v>
      </c>
      <c r="G2913" s="511">
        <v>97889</v>
      </c>
      <c r="H2913" s="511" t="s">
        <v>6938</v>
      </c>
      <c r="I2913" s="511" t="s">
        <v>4016</v>
      </c>
      <c r="J2913" s="511" t="s">
        <v>3945</v>
      </c>
      <c r="K2913" s="512">
        <v>715.16</v>
      </c>
      <c r="L2913" s="511" t="s">
        <v>3946</v>
      </c>
    </row>
    <row r="2914" spans="1:12">
      <c r="A2914" s="511" t="s">
        <v>6744</v>
      </c>
      <c r="B2914" s="511" t="s">
        <v>6745</v>
      </c>
      <c r="C2914" s="511" t="s">
        <v>6882</v>
      </c>
      <c r="D2914" s="511">
        <v>168</v>
      </c>
      <c r="E2914" s="512" t="s">
        <v>3942</v>
      </c>
      <c r="F2914" s="511" t="s">
        <v>3942</v>
      </c>
      <c r="G2914" s="511">
        <v>97890</v>
      </c>
      <c r="H2914" s="511" t="s">
        <v>6939</v>
      </c>
      <c r="I2914" s="511" t="s">
        <v>4016</v>
      </c>
      <c r="J2914" s="511" t="s">
        <v>3945</v>
      </c>
      <c r="K2914" s="512">
        <v>822.48</v>
      </c>
      <c r="L2914" s="511" t="s">
        <v>3946</v>
      </c>
    </row>
    <row r="2915" spans="1:12">
      <c r="A2915" s="511" t="s">
        <v>6744</v>
      </c>
      <c r="B2915" s="511" t="s">
        <v>6745</v>
      </c>
      <c r="C2915" s="511" t="s">
        <v>6882</v>
      </c>
      <c r="D2915" s="511">
        <v>168</v>
      </c>
      <c r="E2915" s="512" t="s">
        <v>3942</v>
      </c>
      <c r="F2915" s="511" t="s">
        <v>3942</v>
      </c>
      <c r="G2915" s="511">
        <v>97891</v>
      </c>
      <c r="H2915" s="511" t="s">
        <v>6940</v>
      </c>
      <c r="I2915" s="511" t="s">
        <v>4016</v>
      </c>
      <c r="J2915" s="511" t="s">
        <v>3945</v>
      </c>
      <c r="K2915" s="512">
        <v>215.91</v>
      </c>
      <c r="L2915" s="511" t="s">
        <v>3946</v>
      </c>
    </row>
    <row r="2916" spans="1:12">
      <c r="A2916" s="511" t="s">
        <v>6744</v>
      </c>
      <c r="B2916" s="511" t="s">
        <v>6745</v>
      </c>
      <c r="C2916" s="511" t="s">
        <v>6882</v>
      </c>
      <c r="D2916" s="511">
        <v>168</v>
      </c>
      <c r="E2916" s="512" t="s">
        <v>3942</v>
      </c>
      <c r="F2916" s="511" t="s">
        <v>3942</v>
      </c>
      <c r="G2916" s="511">
        <v>97892</v>
      </c>
      <c r="H2916" s="511" t="s">
        <v>6941</v>
      </c>
      <c r="I2916" s="511" t="s">
        <v>4016</v>
      </c>
      <c r="J2916" s="511" t="s">
        <v>3945</v>
      </c>
      <c r="K2916" s="512">
        <v>404.66</v>
      </c>
      <c r="L2916" s="511" t="s">
        <v>3946</v>
      </c>
    </row>
    <row r="2917" spans="1:12">
      <c r="A2917" s="511" t="s">
        <v>6744</v>
      </c>
      <c r="B2917" s="511" t="s">
        <v>6745</v>
      </c>
      <c r="C2917" s="511" t="s">
        <v>6882</v>
      </c>
      <c r="D2917" s="511">
        <v>168</v>
      </c>
      <c r="E2917" s="512" t="s">
        <v>3942</v>
      </c>
      <c r="F2917" s="511" t="s">
        <v>3942</v>
      </c>
      <c r="G2917" s="511">
        <v>97893</v>
      </c>
      <c r="H2917" s="511" t="s">
        <v>6942</v>
      </c>
      <c r="I2917" s="511" t="s">
        <v>4016</v>
      </c>
      <c r="J2917" s="511" t="s">
        <v>3945</v>
      </c>
      <c r="K2917" s="512">
        <v>560.76</v>
      </c>
      <c r="L2917" s="511" t="s">
        <v>3946</v>
      </c>
    </row>
    <row r="2918" spans="1:12">
      <c r="A2918" s="511" t="s">
        <v>6744</v>
      </c>
      <c r="B2918" s="511" t="s">
        <v>6745</v>
      </c>
      <c r="C2918" s="511" t="s">
        <v>6882</v>
      </c>
      <c r="D2918" s="511">
        <v>168</v>
      </c>
      <c r="E2918" s="512" t="s">
        <v>3942</v>
      </c>
      <c r="F2918" s="511" t="s">
        <v>3942</v>
      </c>
      <c r="G2918" s="511">
        <v>97894</v>
      </c>
      <c r="H2918" s="511" t="s">
        <v>6943</v>
      </c>
      <c r="I2918" s="511" t="s">
        <v>4016</v>
      </c>
      <c r="J2918" s="511" t="s">
        <v>3945</v>
      </c>
      <c r="K2918" s="512">
        <v>635.4</v>
      </c>
      <c r="L2918" s="511" t="s">
        <v>3946</v>
      </c>
    </row>
    <row r="2919" spans="1:12">
      <c r="A2919" s="511" t="s">
        <v>6744</v>
      </c>
      <c r="B2919" s="511" t="s">
        <v>6745</v>
      </c>
      <c r="C2919" s="511" t="s">
        <v>6882</v>
      </c>
      <c r="D2919" s="511">
        <v>168</v>
      </c>
      <c r="E2919" s="512" t="s">
        <v>3942</v>
      </c>
      <c r="F2919" s="511" t="s">
        <v>3942</v>
      </c>
      <c r="G2919" s="511">
        <v>104396</v>
      </c>
      <c r="H2919" s="511" t="s">
        <v>6944</v>
      </c>
      <c r="I2919" s="511" t="s">
        <v>4016</v>
      </c>
      <c r="J2919" s="511" t="s">
        <v>4001</v>
      </c>
      <c r="K2919" s="512">
        <v>25.82</v>
      </c>
      <c r="L2919" s="511" t="s">
        <v>3946</v>
      </c>
    </row>
    <row r="2920" spans="1:12">
      <c r="A2920" s="511" t="s">
        <v>6744</v>
      </c>
      <c r="B2920" s="511" t="s">
        <v>6745</v>
      </c>
      <c r="C2920" s="511" t="s">
        <v>6882</v>
      </c>
      <c r="D2920" s="511">
        <v>168</v>
      </c>
      <c r="E2920" s="512" t="s">
        <v>3942</v>
      </c>
      <c r="F2920" s="511" t="s">
        <v>3942</v>
      </c>
      <c r="G2920" s="511">
        <v>104397</v>
      </c>
      <c r="H2920" s="511" t="s">
        <v>6945</v>
      </c>
      <c r="I2920" s="511" t="s">
        <v>4016</v>
      </c>
      <c r="J2920" s="511" t="s">
        <v>4001</v>
      </c>
      <c r="K2920" s="512">
        <v>30.87</v>
      </c>
      <c r="L2920" s="511" t="s">
        <v>3946</v>
      </c>
    </row>
    <row r="2921" spans="1:12">
      <c r="A2921" s="511" t="s">
        <v>6744</v>
      </c>
      <c r="B2921" s="511" t="s">
        <v>6745</v>
      </c>
      <c r="C2921" s="511" t="s">
        <v>6882</v>
      </c>
      <c r="D2921" s="511">
        <v>168</v>
      </c>
      <c r="E2921" s="512" t="s">
        <v>3942</v>
      </c>
      <c r="F2921" s="511" t="s">
        <v>3942</v>
      </c>
      <c r="G2921" s="511">
        <v>104398</v>
      </c>
      <c r="H2921" s="511" t="s">
        <v>6946</v>
      </c>
      <c r="I2921" s="511" t="s">
        <v>4016</v>
      </c>
      <c r="J2921" s="511" t="s">
        <v>4001</v>
      </c>
      <c r="K2921" s="512">
        <v>30.55</v>
      </c>
      <c r="L2921" s="511" t="s">
        <v>3946</v>
      </c>
    </row>
    <row r="2922" spans="1:12">
      <c r="A2922" s="511" t="s">
        <v>6744</v>
      </c>
      <c r="B2922" s="511" t="s">
        <v>6745</v>
      </c>
      <c r="C2922" s="511" t="s">
        <v>6882</v>
      </c>
      <c r="D2922" s="511">
        <v>168</v>
      </c>
      <c r="E2922" s="512" t="s">
        <v>3942</v>
      </c>
      <c r="F2922" s="511" t="s">
        <v>3942</v>
      </c>
      <c r="G2922" s="511">
        <v>104399</v>
      </c>
      <c r="H2922" s="511" t="s">
        <v>6947</v>
      </c>
      <c r="I2922" s="511" t="s">
        <v>4016</v>
      </c>
      <c r="J2922" s="511" t="s">
        <v>4001</v>
      </c>
      <c r="K2922" s="512">
        <v>32.700000000000003</v>
      </c>
      <c r="L2922" s="511" t="s">
        <v>3946</v>
      </c>
    </row>
    <row r="2923" spans="1:12">
      <c r="A2923" s="511" t="s">
        <v>6744</v>
      </c>
      <c r="B2923" s="511" t="s">
        <v>6745</v>
      </c>
      <c r="C2923" s="511" t="s">
        <v>6882</v>
      </c>
      <c r="D2923" s="511">
        <v>168</v>
      </c>
      <c r="E2923" s="512" t="s">
        <v>3942</v>
      </c>
      <c r="F2923" s="511" t="s">
        <v>3942</v>
      </c>
      <c r="G2923" s="511">
        <v>104400</v>
      </c>
      <c r="H2923" s="511" t="s">
        <v>6948</v>
      </c>
      <c r="I2923" s="511" t="s">
        <v>4016</v>
      </c>
      <c r="J2923" s="511" t="s">
        <v>4001</v>
      </c>
      <c r="K2923" s="512">
        <v>41.75</v>
      </c>
      <c r="L2923" s="511" t="s">
        <v>3946</v>
      </c>
    </row>
    <row r="2924" spans="1:12">
      <c r="A2924" s="511" t="s">
        <v>6744</v>
      </c>
      <c r="B2924" s="511" t="s">
        <v>6745</v>
      </c>
      <c r="C2924" s="511" t="s">
        <v>6882</v>
      </c>
      <c r="D2924" s="511">
        <v>168</v>
      </c>
      <c r="E2924" s="512" t="s">
        <v>3942</v>
      </c>
      <c r="F2924" s="511" t="s">
        <v>3942</v>
      </c>
      <c r="G2924" s="511">
        <v>104401</v>
      </c>
      <c r="H2924" s="511" t="s">
        <v>6949</v>
      </c>
      <c r="I2924" s="511" t="s">
        <v>4016</v>
      </c>
      <c r="J2924" s="511" t="s">
        <v>4001</v>
      </c>
      <c r="K2924" s="512">
        <v>29.13</v>
      </c>
      <c r="L2924" s="511" t="s">
        <v>3946</v>
      </c>
    </row>
    <row r="2925" spans="1:12">
      <c r="A2925" s="511" t="s">
        <v>6744</v>
      </c>
      <c r="B2925" s="511" t="s">
        <v>6745</v>
      </c>
      <c r="C2925" s="511" t="s">
        <v>6882</v>
      </c>
      <c r="D2925" s="511">
        <v>168</v>
      </c>
      <c r="E2925" s="512" t="s">
        <v>3942</v>
      </c>
      <c r="F2925" s="511" t="s">
        <v>3942</v>
      </c>
      <c r="G2925" s="511">
        <v>104402</v>
      </c>
      <c r="H2925" s="511" t="s">
        <v>6950</v>
      </c>
      <c r="I2925" s="511" t="s">
        <v>4016</v>
      </c>
      <c r="J2925" s="511" t="s">
        <v>4001</v>
      </c>
      <c r="K2925" s="512">
        <v>29.98</v>
      </c>
      <c r="L2925" s="511" t="s">
        <v>3946</v>
      </c>
    </row>
    <row r="2926" spans="1:12">
      <c r="A2926" s="511" t="s">
        <v>6744</v>
      </c>
      <c r="B2926" s="511" t="s">
        <v>6745</v>
      </c>
      <c r="C2926" s="511" t="s">
        <v>6882</v>
      </c>
      <c r="D2926" s="511">
        <v>168</v>
      </c>
      <c r="E2926" s="512" t="s">
        <v>3942</v>
      </c>
      <c r="F2926" s="511" t="s">
        <v>3942</v>
      </c>
      <c r="G2926" s="511">
        <v>104403</v>
      </c>
      <c r="H2926" s="511" t="s">
        <v>6951</v>
      </c>
      <c r="I2926" s="511" t="s">
        <v>4016</v>
      </c>
      <c r="J2926" s="511" t="s">
        <v>4001</v>
      </c>
      <c r="K2926" s="512">
        <v>37.22</v>
      </c>
      <c r="L2926" s="511" t="s">
        <v>3946</v>
      </c>
    </row>
    <row r="2927" spans="1:12">
      <c r="A2927" s="511" t="s">
        <v>6744</v>
      </c>
      <c r="B2927" s="511" t="s">
        <v>6745</v>
      </c>
      <c r="C2927" s="511" t="s">
        <v>6882</v>
      </c>
      <c r="D2927" s="511">
        <v>168</v>
      </c>
      <c r="E2927" s="512" t="s">
        <v>3942</v>
      </c>
      <c r="F2927" s="511" t="s">
        <v>3942</v>
      </c>
      <c r="G2927" s="511">
        <v>104404</v>
      </c>
      <c r="H2927" s="511" t="s">
        <v>6952</v>
      </c>
      <c r="I2927" s="511" t="s">
        <v>4016</v>
      </c>
      <c r="J2927" s="511" t="s">
        <v>4001</v>
      </c>
      <c r="K2927" s="512">
        <v>38.270000000000003</v>
      </c>
      <c r="L2927" s="511" t="s">
        <v>3946</v>
      </c>
    </row>
    <row r="2928" spans="1:12">
      <c r="A2928" s="511" t="s">
        <v>6744</v>
      </c>
      <c r="B2928" s="511" t="s">
        <v>6745</v>
      </c>
      <c r="C2928" s="511" t="s">
        <v>6882</v>
      </c>
      <c r="D2928" s="511">
        <v>168</v>
      </c>
      <c r="E2928" s="512" t="s">
        <v>3942</v>
      </c>
      <c r="F2928" s="511" t="s">
        <v>3942</v>
      </c>
      <c r="G2928" s="511">
        <v>104405</v>
      </c>
      <c r="H2928" s="511" t="s">
        <v>6953</v>
      </c>
      <c r="I2928" s="511" t="s">
        <v>4016</v>
      </c>
      <c r="J2928" s="511" t="s">
        <v>4001</v>
      </c>
      <c r="K2928" s="512">
        <v>51.64</v>
      </c>
      <c r="L2928" s="511" t="s">
        <v>3946</v>
      </c>
    </row>
    <row r="2929" spans="1:12">
      <c r="A2929" s="511" t="s">
        <v>6744</v>
      </c>
      <c r="B2929" s="511" t="s">
        <v>6745</v>
      </c>
      <c r="C2929" s="511" t="s">
        <v>6954</v>
      </c>
      <c r="D2929" s="511">
        <v>169</v>
      </c>
      <c r="E2929" s="512" t="s">
        <v>3942</v>
      </c>
      <c r="F2929" s="511" t="s">
        <v>3942</v>
      </c>
      <c r="G2929" s="511">
        <v>93653</v>
      </c>
      <c r="H2929" s="511" t="s">
        <v>6955</v>
      </c>
      <c r="I2929" s="511" t="s">
        <v>4016</v>
      </c>
      <c r="J2929" s="511" t="s">
        <v>4001</v>
      </c>
      <c r="K2929" s="512">
        <v>15.24</v>
      </c>
      <c r="L2929" s="511" t="s">
        <v>3946</v>
      </c>
    </row>
    <row r="2930" spans="1:12">
      <c r="A2930" s="511" t="s">
        <v>6744</v>
      </c>
      <c r="B2930" s="511" t="s">
        <v>6745</v>
      </c>
      <c r="C2930" s="511" t="s">
        <v>6954</v>
      </c>
      <c r="D2930" s="511">
        <v>169</v>
      </c>
      <c r="E2930" s="512" t="s">
        <v>3942</v>
      </c>
      <c r="F2930" s="511" t="s">
        <v>3942</v>
      </c>
      <c r="G2930" s="511">
        <v>93654</v>
      </c>
      <c r="H2930" s="511" t="s">
        <v>6956</v>
      </c>
      <c r="I2930" s="511" t="s">
        <v>4016</v>
      </c>
      <c r="J2930" s="511" t="s">
        <v>4001</v>
      </c>
      <c r="K2930" s="512">
        <v>15.89</v>
      </c>
      <c r="L2930" s="511" t="s">
        <v>3946</v>
      </c>
    </row>
    <row r="2931" spans="1:12">
      <c r="A2931" s="511" t="s">
        <v>6744</v>
      </c>
      <c r="B2931" s="511" t="s">
        <v>6745</v>
      </c>
      <c r="C2931" s="511" t="s">
        <v>6954</v>
      </c>
      <c r="D2931" s="511">
        <v>169</v>
      </c>
      <c r="E2931" s="512" t="s">
        <v>3942</v>
      </c>
      <c r="F2931" s="511" t="s">
        <v>3942</v>
      </c>
      <c r="G2931" s="511">
        <v>93655</v>
      </c>
      <c r="H2931" s="511" t="s">
        <v>6957</v>
      </c>
      <c r="I2931" s="511" t="s">
        <v>4016</v>
      </c>
      <c r="J2931" s="511" t="s">
        <v>4001</v>
      </c>
      <c r="K2931" s="512">
        <v>17.2</v>
      </c>
      <c r="L2931" s="511" t="s">
        <v>3946</v>
      </c>
    </row>
    <row r="2932" spans="1:12">
      <c r="A2932" s="511" t="s">
        <v>6744</v>
      </c>
      <c r="B2932" s="511" t="s">
        <v>6745</v>
      </c>
      <c r="C2932" s="511" t="s">
        <v>6954</v>
      </c>
      <c r="D2932" s="511">
        <v>169</v>
      </c>
      <c r="E2932" s="512" t="s">
        <v>3942</v>
      </c>
      <c r="F2932" s="511" t="s">
        <v>3942</v>
      </c>
      <c r="G2932" s="511">
        <v>93656</v>
      </c>
      <c r="H2932" s="511" t="s">
        <v>6958</v>
      </c>
      <c r="I2932" s="511" t="s">
        <v>4016</v>
      </c>
      <c r="J2932" s="511" t="s">
        <v>4001</v>
      </c>
      <c r="K2932" s="512">
        <v>17.2</v>
      </c>
      <c r="L2932" s="511" t="s">
        <v>3946</v>
      </c>
    </row>
    <row r="2933" spans="1:12">
      <c r="A2933" s="511" t="s">
        <v>6744</v>
      </c>
      <c r="B2933" s="511" t="s">
        <v>6745</v>
      </c>
      <c r="C2933" s="511" t="s">
        <v>6954</v>
      </c>
      <c r="D2933" s="511">
        <v>169</v>
      </c>
      <c r="E2933" s="512" t="s">
        <v>3942</v>
      </c>
      <c r="F2933" s="511" t="s">
        <v>3942</v>
      </c>
      <c r="G2933" s="511">
        <v>93657</v>
      </c>
      <c r="H2933" s="511" t="s">
        <v>6959</v>
      </c>
      <c r="I2933" s="511" t="s">
        <v>4016</v>
      </c>
      <c r="J2933" s="511" t="s">
        <v>4001</v>
      </c>
      <c r="K2933" s="512">
        <v>18.760000000000002</v>
      </c>
      <c r="L2933" s="511" t="s">
        <v>3946</v>
      </c>
    </row>
    <row r="2934" spans="1:12">
      <c r="A2934" s="511" t="s">
        <v>6744</v>
      </c>
      <c r="B2934" s="511" t="s">
        <v>6745</v>
      </c>
      <c r="C2934" s="511" t="s">
        <v>6954</v>
      </c>
      <c r="D2934" s="511">
        <v>169</v>
      </c>
      <c r="E2934" s="512" t="s">
        <v>3942</v>
      </c>
      <c r="F2934" s="511" t="s">
        <v>3942</v>
      </c>
      <c r="G2934" s="511">
        <v>93658</v>
      </c>
      <c r="H2934" s="511" t="s">
        <v>6960</v>
      </c>
      <c r="I2934" s="511" t="s">
        <v>4016</v>
      </c>
      <c r="J2934" s="511" t="s">
        <v>4001</v>
      </c>
      <c r="K2934" s="512">
        <v>27.16</v>
      </c>
      <c r="L2934" s="511" t="s">
        <v>3946</v>
      </c>
    </row>
    <row r="2935" spans="1:12">
      <c r="A2935" s="511" t="s">
        <v>6744</v>
      </c>
      <c r="B2935" s="511" t="s">
        <v>6745</v>
      </c>
      <c r="C2935" s="511" t="s">
        <v>6954</v>
      </c>
      <c r="D2935" s="511">
        <v>169</v>
      </c>
      <c r="E2935" s="512" t="s">
        <v>3942</v>
      </c>
      <c r="F2935" s="511" t="s">
        <v>3942</v>
      </c>
      <c r="G2935" s="511">
        <v>93659</v>
      </c>
      <c r="H2935" s="511" t="s">
        <v>6961</v>
      </c>
      <c r="I2935" s="511" t="s">
        <v>4016</v>
      </c>
      <c r="J2935" s="511" t="s">
        <v>4001</v>
      </c>
      <c r="K2935" s="512">
        <v>30.31</v>
      </c>
      <c r="L2935" s="511" t="s">
        <v>3946</v>
      </c>
    </row>
    <row r="2936" spans="1:12">
      <c r="A2936" s="511" t="s">
        <v>6744</v>
      </c>
      <c r="B2936" s="511" t="s">
        <v>6745</v>
      </c>
      <c r="C2936" s="511" t="s">
        <v>6954</v>
      </c>
      <c r="D2936" s="511">
        <v>169</v>
      </c>
      <c r="E2936" s="512" t="s">
        <v>3942</v>
      </c>
      <c r="F2936" s="511" t="s">
        <v>3942</v>
      </c>
      <c r="G2936" s="511">
        <v>93660</v>
      </c>
      <c r="H2936" s="511" t="s">
        <v>6962</v>
      </c>
      <c r="I2936" s="511" t="s">
        <v>4016</v>
      </c>
      <c r="J2936" s="511" t="s">
        <v>4001</v>
      </c>
      <c r="K2936" s="512">
        <v>76.45</v>
      </c>
      <c r="L2936" s="511" t="s">
        <v>3946</v>
      </c>
    </row>
    <row r="2937" spans="1:12">
      <c r="A2937" s="511" t="s">
        <v>6744</v>
      </c>
      <c r="B2937" s="511" t="s">
        <v>6745</v>
      </c>
      <c r="C2937" s="511" t="s">
        <v>6954</v>
      </c>
      <c r="D2937" s="511">
        <v>169</v>
      </c>
      <c r="E2937" s="512" t="s">
        <v>3942</v>
      </c>
      <c r="F2937" s="511" t="s">
        <v>3942</v>
      </c>
      <c r="G2937" s="511">
        <v>93661</v>
      </c>
      <c r="H2937" s="511" t="s">
        <v>6963</v>
      </c>
      <c r="I2937" s="511" t="s">
        <v>4016</v>
      </c>
      <c r="J2937" s="511" t="s">
        <v>4001</v>
      </c>
      <c r="K2937" s="512">
        <v>77.75</v>
      </c>
      <c r="L2937" s="511" t="s">
        <v>3946</v>
      </c>
    </row>
    <row r="2938" spans="1:12">
      <c r="A2938" s="511" t="s">
        <v>6744</v>
      </c>
      <c r="B2938" s="511" t="s">
        <v>6745</v>
      </c>
      <c r="C2938" s="511" t="s">
        <v>6954</v>
      </c>
      <c r="D2938" s="511">
        <v>169</v>
      </c>
      <c r="E2938" s="512" t="s">
        <v>3942</v>
      </c>
      <c r="F2938" s="511" t="s">
        <v>3942</v>
      </c>
      <c r="G2938" s="511">
        <v>93662</v>
      </c>
      <c r="H2938" s="511" t="s">
        <v>6964</v>
      </c>
      <c r="I2938" s="511" t="s">
        <v>4016</v>
      </c>
      <c r="J2938" s="511" t="s">
        <v>4001</v>
      </c>
      <c r="K2938" s="512">
        <v>80.38</v>
      </c>
      <c r="L2938" s="511" t="s">
        <v>3946</v>
      </c>
    </row>
    <row r="2939" spans="1:12">
      <c r="A2939" s="511" t="s">
        <v>6744</v>
      </c>
      <c r="B2939" s="511" t="s">
        <v>6745</v>
      </c>
      <c r="C2939" s="511" t="s">
        <v>6954</v>
      </c>
      <c r="D2939" s="511">
        <v>169</v>
      </c>
      <c r="E2939" s="512" t="s">
        <v>3942</v>
      </c>
      <c r="F2939" s="511" t="s">
        <v>3942</v>
      </c>
      <c r="G2939" s="511">
        <v>93663</v>
      </c>
      <c r="H2939" s="511" t="s">
        <v>6965</v>
      </c>
      <c r="I2939" s="511" t="s">
        <v>4016</v>
      </c>
      <c r="J2939" s="511" t="s">
        <v>4001</v>
      </c>
      <c r="K2939" s="512">
        <v>80.38</v>
      </c>
      <c r="L2939" s="511" t="s">
        <v>3946</v>
      </c>
    </row>
    <row r="2940" spans="1:12">
      <c r="A2940" s="511" t="s">
        <v>6744</v>
      </c>
      <c r="B2940" s="511" t="s">
        <v>6745</v>
      </c>
      <c r="C2940" s="511" t="s">
        <v>6954</v>
      </c>
      <c r="D2940" s="511">
        <v>169</v>
      </c>
      <c r="E2940" s="512" t="s">
        <v>3942</v>
      </c>
      <c r="F2940" s="511" t="s">
        <v>3942</v>
      </c>
      <c r="G2940" s="511">
        <v>93664</v>
      </c>
      <c r="H2940" s="511" t="s">
        <v>6966</v>
      </c>
      <c r="I2940" s="511" t="s">
        <v>4016</v>
      </c>
      <c r="J2940" s="511" t="s">
        <v>4001</v>
      </c>
      <c r="K2940" s="512">
        <v>83.53</v>
      </c>
      <c r="L2940" s="511" t="s">
        <v>3946</v>
      </c>
    </row>
    <row r="2941" spans="1:12">
      <c r="A2941" s="511" t="s">
        <v>6744</v>
      </c>
      <c r="B2941" s="511" t="s">
        <v>6745</v>
      </c>
      <c r="C2941" s="511" t="s">
        <v>6954</v>
      </c>
      <c r="D2941" s="511">
        <v>169</v>
      </c>
      <c r="E2941" s="512" t="s">
        <v>3942</v>
      </c>
      <c r="F2941" s="511" t="s">
        <v>3942</v>
      </c>
      <c r="G2941" s="511">
        <v>93665</v>
      </c>
      <c r="H2941" s="511" t="s">
        <v>6967</v>
      </c>
      <c r="I2941" s="511" t="s">
        <v>4016</v>
      </c>
      <c r="J2941" s="511" t="s">
        <v>4001</v>
      </c>
      <c r="K2941" s="512">
        <v>87.31</v>
      </c>
      <c r="L2941" s="511" t="s">
        <v>3946</v>
      </c>
    </row>
    <row r="2942" spans="1:12">
      <c r="A2942" s="511" t="s">
        <v>6744</v>
      </c>
      <c r="B2942" s="511" t="s">
        <v>6745</v>
      </c>
      <c r="C2942" s="511" t="s">
        <v>6954</v>
      </c>
      <c r="D2942" s="511">
        <v>169</v>
      </c>
      <c r="E2942" s="512" t="s">
        <v>3942</v>
      </c>
      <c r="F2942" s="511" t="s">
        <v>3942</v>
      </c>
      <c r="G2942" s="511">
        <v>93666</v>
      </c>
      <c r="H2942" s="511" t="s">
        <v>6968</v>
      </c>
      <c r="I2942" s="511" t="s">
        <v>4016</v>
      </c>
      <c r="J2942" s="511" t="s">
        <v>4001</v>
      </c>
      <c r="K2942" s="512">
        <v>93.62</v>
      </c>
      <c r="L2942" s="511" t="s">
        <v>3946</v>
      </c>
    </row>
    <row r="2943" spans="1:12">
      <c r="A2943" s="511" t="s">
        <v>6744</v>
      </c>
      <c r="B2943" s="511" t="s">
        <v>6745</v>
      </c>
      <c r="C2943" s="511" t="s">
        <v>6954</v>
      </c>
      <c r="D2943" s="511">
        <v>169</v>
      </c>
      <c r="E2943" s="512" t="s">
        <v>3942</v>
      </c>
      <c r="F2943" s="511" t="s">
        <v>3942</v>
      </c>
      <c r="G2943" s="511">
        <v>93667</v>
      </c>
      <c r="H2943" s="511" t="s">
        <v>6969</v>
      </c>
      <c r="I2943" s="511" t="s">
        <v>4016</v>
      </c>
      <c r="J2943" s="511" t="s">
        <v>4001</v>
      </c>
      <c r="K2943" s="512">
        <v>95.3</v>
      </c>
      <c r="L2943" s="511" t="s">
        <v>3946</v>
      </c>
    </row>
    <row r="2944" spans="1:12">
      <c r="A2944" s="511" t="s">
        <v>6744</v>
      </c>
      <c r="B2944" s="511" t="s">
        <v>6745</v>
      </c>
      <c r="C2944" s="511" t="s">
        <v>6954</v>
      </c>
      <c r="D2944" s="511">
        <v>169</v>
      </c>
      <c r="E2944" s="512" t="s">
        <v>3942</v>
      </c>
      <c r="F2944" s="511" t="s">
        <v>3942</v>
      </c>
      <c r="G2944" s="511">
        <v>93668</v>
      </c>
      <c r="H2944" s="511" t="s">
        <v>6970</v>
      </c>
      <c r="I2944" s="511" t="s">
        <v>4016</v>
      </c>
      <c r="J2944" s="511" t="s">
        <v>4001</v>
      </c>
      <c r="K2944" s="512">
        <v>97.24</v>
      </c>
      <c r="L2944" s="511" t="s">
        <v>3946</v>
      </c>
    </row>
    <row r="2945" spans="1:12">
      <c r="A2945" s="511" t="s">
        <v>6744</v>
      </c>
      <c r="B2945" s="511" t="s">
        <v>6745</v>
      </c>
      <c r="C2945" s="511" t="s">
        <v>6954</v>
      </c>
      <c r="D2945" s="511">
        <v>169</v>
      </c>
      <c r="E2945" s="512" t="s">
        <v>3942</v>
      </c>
      <c r="F2945" s="511" t="s">
        <v>3942</v>
      </c>
      <c r="G2945" s="511">
        <v>93669</v>
      </c>
      <c r="H2945" s="511" t="s">
        <v>6971</v>
      </c>
      <c r="I2945" s="511" t="s">
        <v>4016</v>
      </c>
      <c r="J2945" s="511" t="s">
        <v>4001</v>
      </c>
      <c r="K2945" s="512">
        <v>101.17</v>
      </c>
      <c r="L2945" s="511" t="s">
        <v>3946</v>
      </c>
    </row>
    <row r="2946" spans="1:12">
      <c r="A2946" s="511" t="s">
        <v>6744</v>
      </c>
      <c r="B2946" s="511" t="s">
        <v>6745</v>
      </c>
      <c r="C2946" s="511" t="s">
        <v>6954</v>
      </c>
      <c r="D2946" s="511">
        <v>169</v>
      </c>
      <c r="E2946" s="512" t="s">
        <v>3942</v>
      </c>
      <c r="F2946" s="511" t="s">
        <v>3942</v>
      </c>
      <c r="G2946" s="511">
        <v>93670</v>
      </c>
      <c r="H2946" s="511" t="s">
        <v>6972</v>
      </c>
      <c r="I2946" s="511" t="s">
        <v>4016</v>
      </c>
      <c r="J2946" s="511" t="s">
        <v>4001</v>
      </c>
      <c r="K2946" s="512">
        <v>101.17</v>
      </c>
      <c r="L2946" s="511" t="s">
        <v>3946</v>
      </c>
    </row>
    <row r="2947" spans="1:12">
      <c r="A2947" s="511" t="s">
        <v>6744</v>
      </c>
      <c r="B2947" s="511" t="s">
        <v>6745</v>
      </c>
      <c r="C2947" s="511" t="s">
        <v>6954</v>
      </c>
      <c r="D2947" s="511">
        <v>169</v>
      </c>
      <c r="E2947" s="512" t="s">
        <v>3942</v>
      </c>
      <c r="F2947" s="511" t="s">
        <v>3942</v>
      </c>
      <c r="G2947" s="511">
        <v>93671</v>
      </c>
      <c r="H2947" s="511" t="s">
        <v>6973</v>
      </c>
      <c r="I2947" s="511" t="s">
        <v>4016</v>
      </c>
      <c r="J2947" s="511" t="s">
        <v>4001</v>
      </c>
      <c r="K2947" s="512">
        <v>105.9</v>
      </c>
      <c r="L2947" s="511" t="s">
        <v>3946</v>
      </c>
    </row>
    <row r="2948" spans="1:12">
      <c r="A2948" s="511" t="s">
        <v>6744</v>
      </c>
      <c r="B2948" s="511" t="s">
        <v>6745</v>
      </c>
      <c r="C2948" s="511" t="s">
        <v>6954</v>
      </c>
      <c r="D2948" s="511">
        <v>169</v>
      </c>
      <c r="E2948" s="512" t="s">
        <v>3942</v>
      </c>
      <c r="F2948" s="511" t="s">
        <v>3942</v>
      </c>
      <c r="G2948" s="511">
        <v>93672</v>
      </c>
      <c r="H2948" s="511" t="s">
        <v>6974</v>
      </c>
      <c r="I2948" s="511" t="s">
        <v>4016</v>
      </c>
      <c r="J2948" s="511" t="s">
        <v>4001</v>
      </c>
      <c r="K2948" s="512">
        <v>113.19</v>
      </c>
      <c r="L2948" s="511" t="s">
        <v>3946</v>
      </c>
    </row>
    <row r="2949" spans="1:12">
      <c r="A2949" s="511" t="s">
        <v>6744</v>
      </c>
      <c r="B2949" s="511" t="s">
        <v>6745</v>
      </c>
      <c r="C2949" s="511" t="s">
        <v>6954</v>
      </c>
      <c r="D2949" s="511">
        <v>169</v>
      </c>
      <c r="E2949" s="512" t="s">
        <v>3942</v>
      </c>
      <c r="F2949" s="511" t="s">
        <v>3942</v>
      </c>
      <c r="G2949" s="511">
        <v>93673</v>
      </c>
      <c r="H2949" s="511" t="s">
        <v>6975</v>
      </c>
      <c r="I2949" s="511" t="s">
        <v>4016</v>
      </c>
      <c r="J2949" s="511" t="s">
        <v>4001</v>
      </c>
      <c r="K2949" s="512">
        <v>122.67</v>
      </c>
      <c r="L2949" s="511" t="s">
        <v>3946</v>
      </c>
    </row>
    <row r="2950" spans="1:12">
      <c r="A2950" s="511" t="s">
        <v>6744</v>
      </c>
      <c r="B2950" s="511" t="s">
        <v>6745</v>
      </c>
      <c r="C2950" s="511" t="s">
        <v>6954</v>
      </c>
      <c r="D2950" s="511">
        <v>169</v>
      </c>
      <c r="E2950" s="512" t="s">
        <v>3942</v>
      </c>
      <c r="F2950" s="511" t="s">
        <v>3942</v>
      </c>
      <c r="G2950" s="511">
        <v>97359</v>
      </c>
      <c r="H2950" s="511" t="s">
        <v>6976</v>
      </c>
      <c r="I2950" s="511" t="s">
        <v>4016</v>
      </c>
      <c r="J2950" s="511" t="s">
        <v>4001</v>
      </c>
      <c r="K2950" s="513">
        <v>4782.96</v>
      </c>
      <c r="L2950" s="511" t="s">
        <v>3946</v>
      </c>
    </row>
    <row r="2951" spans="1:12">
      <c r="A2951" s="511" t="s">
        <v>6744</v>
      </c>
      <c r="B2951" s="511" t="s">
        <v>6745</v>
      </c>
      <c r="C2951" s="511" t="s">
        <v>6954</v>
      </c>
      <c r="D2951" s="511">
        <v>169</v>
      </c>
      <c r="E2951" s="512" t="s">
        <v>3942</v>
      </c>
      <c r="F2951" s="511" t="s">
        <v>3942</v>
      </c>
      <c r="G2951" s="511">
        <v>97360</v>
      </c>
      <c r="H2951" s="511" t="s">
        <v>6977</v>
      </c>
      <c r="I2951" s="511" t="s">
        <v>4016</v>
      </c>
      <c r="J2951" s="511" t="s">
        <v>4001</v>
      </c>
      <c r="K2951" s="513">
        <v>9241.1200000000008</v>
      </c>
      <c r="L2951" s="511" t="s">
        <v>3946</v>
      </c>
    </row>
    <row r="2952" spans="1:12">
      <c r="A2952" s="511" t="s">
        <v>6744</v>
      </c>
      <c r="B2952" s="511" t="s">
        <v>6745</v>
      </c>
      <c r="C2952" s="511" t="s">
        <v>6954</v>
      </c>
      <c r="D2952" s="511">
        <v>169</v>
      </c>
      <c r="E2952" s="512" t="s">
        <v>3942</v>
      </c>
      <c r="F2952" s="511" t="s">
        <v>3942</v>
      </c>
      <c r="G2952" s="511">
        <v>97361</v>
      </c>
      <c r="H2952" s="511" t="s">
        <v>6978</v>
      </c>
      <c r="I2952" s="511" t="s">
        <v>4016</v>
      </c>
      <c r="J2952" s="511" t="s">
        <v>4001</v>
      </c>
      <c r="K2952" s="513">
        <v>12321.51</v>
      </c>
      <c r="L2952" s="511" t="s">
        <v>3946</v>
      </c>
    </row>
    <row r="2953" spans="1:12">
      <c r="A2953" s="511" t="s">
        <v>6744</v>
      </c>
      <c r="B2953" s="511" t="s">
        <v>6745</v>
      </c>
      <c r="C2953" s="511" t="s">
        <v>6954</v>
      </c>
      <c r="D2953" s="511">
        <v>169</v>
      </c>
      <c r="E2953" s="512" t="s">
        <v>3942</v>
      </c>
      <c r="F2953" s="511" t="s">
        <v>3942</v>
      </c>
      <c r="G2953" s="511">
        <v>97362</v>
      </c>
      <c r="H2953" s="511" t="s">
        <v>6979</v>
      </c>
      <c r="I2953" s="511" t="s">
        <v>4016</v>
      </c>
      <c r="J2953" s="511" t="s">
        <v>4001</v>
      </c>
      <c r="K2953" s="513">
        <v>2216.5700000000002</v>
      </c>
      <c r="L2953" s="511" t="s">
        <v>3946</v>
      </c>
    </row>
    <row r="2954" spans="1:12">
      <c r="A2954" s="511" t="s">
        <v>6744</v>
      </c>
      <c r="B2954" s="511" t="s">
        <v>6745</v>
      </c>
      <c r="C2954" s="511" t="s">
        <v>6954</v>
      </c>
      <c r="D2954" s="511">
        <v>169</v>
      </c>
      <c r="E2954" s="512" t="s">
        <v>3942</v>
      </c>
      <c r="F2954" s="511" t="s">
        <v>3942</v>
      </c>
      <c r="G2954" s="511">
        <v>101875</v>
      </c>
      <c r="H2954" s="511" t="s">
        <v>6980</v>
      </c>
      <c r="I2954" s="511" t="s">
        <v>4016</v>
      </c>
      <c r="J2954" s="511" t="s">
        <v>4001</v>
      </c>
      <c r="K2954" s="512">
        <v>474.62</v>
      </c>
      <c r="L2954" s="511" t="s">
        <v>3946</v>
      </c>
    </row>
    <row r="2955" spans="1:12">
      <c r="A2955" s="511" t="s">
        <v>6744</v>
      </c>
      <c r="B2955" s="511" t="s">
        <v>6745</v>
      </c>
      <c r="C2955" s="511" t="s">
        <v>6954</v>
      </c>
      <c r="D2955" s="511">
        <v>169</v>
      </c>
      <c r="E2955" s="512" t="s">
        <v>3942</v>
      </c>
      <c r="F2955" s="511" t="s">
        <v>3942</v>
      </c>
      <c r="G2955" s="511">
        <v>101876</v>
      </c>
      <c r="H2955" s="511" t="s">
        <v>6981</v>
      </c>
      <c r="I2955" s="511" t="s">
        <v>4016</v>
      </c>
      <c r="J2955" s="511" t="s">
        <v>4001</v>
      </c>
      <c r="K2955" s="512">
        <v>103.58</v>
      </c>
      <c r="L2955" s="511" t="s">
        <v>3946</v>
      </c>
    </row>
    <row r="2956" spans="1:12">
      <c r="A2956" s="511" t="s">
        <v>6744</v>
      </c>
      <c r="B2956" s="511" t="s">
        <v>6745</v>
      </c>
      <c r="C2956" s="511" t="s">
        <v>6954</v>
      </c>
      <c r="D2956" s="511">
        <v>169</v>
      </c>
      <c r="E2956" s="512" t="s">
        <v>3942</v>
      </c>
      <c r="F2956" s="511" t="s">
        <v>3942</v>
      </c>
      <c r="G2956" s="511">
        <v>101877</v>
      </c>
      <c r="H2956" s="511" t="s">
        <v>6982</v>
      </c>
      <c r="I2956" s="511" t="s">
        <v>4016</v>
      </c>
      <c r="J2956" s="511" t="s">
        <v>4001</v>
      </c>
      <c r="K2956" s="512">
        <v>70.48</v>
      </c>
      <c r="L2956" s="511" t="s">
        <v>3946</v>
      </c>
    </row>
    <row r="2957" spans="1:12">
      <c r="A2957" s="511" t="s">
        <v>6744</v>
      </c>
      <c r="B2957" s="511" t="s">
        <v>6745</v>
      </c>
      <c r="C2957" s="511" t="s">
        <v>6954</v>
      </c>
      <c r="D2957" s="511">
        <v>169</v>
      </c>
      <c r="E2957" s="512" t="s">
        <v>3942</v>
      </c>
      <c r="F2957" s="511" t="s">
        <v>3942</v>
      </c>
      <c r="G2957" s="511">
        <v>101878</v>
      </c>
      <c r="H2957" s="511" t="s">
        <v>6983</v>
      </c>
      <c r="I2957" s="511" t="s">
        <v>4016</v>
      </c>
      <c r="J2957" s="511" t="s">
        <v>4001</v>
      </c>
      <c r="K2957" s="512">
        <v>650.11</v>
      </c>
      <c r="L2957" s="511" t="s">
        <v>3946</v>
      </c>
    </row>
    <row r="2958" spans="1:12">
      <c r="A2958" s="511" t="s">
        <v>6744</v>
      </c>
      <c r="B2958" s="511" t="s">
        <v>6745</v>
      </c>
      <c r="C2958" s="511" t="s">
        <v>6954</v>
      </c>
      <c r="D2958" s="511">
        <v>169</v>
      </c>
      <c r="E2958" s="512" t="s">
        <v>3942</v>
      </c>
      <c r="F2958" s="511" t="s">
        <v>3942</v>
      </c>
      <c r="G2958" s="511">
        <v>101879</v>
      </c>
      <c r="H2958" s="511" t="s">
        <v>6984</v>
      </c>
      <c r="I2958" s="511" t="s">
        <v>4016</v>
      </c>
      <c r="J2958" s="511" t="s">
        <v>4001</v>
      </c>
      <c r="K2958" s="512">
        <v>687.64</v>
      </c>
      <c r="L2958" s="511" t="s">
        <v>3946</v>
      </c>
    </row>
    <row r="2959" spans="1:12">
      <c r="A2959" s="511" t="s">
        <v>6744</v>
      </c>
      <c r="B2959" s="511" t="s">
        <v>6745</v>
      </c>
      <c r="C2959" s="511" t="s">
        <v>6954</v>
      </c>
      <c r="D2959" s="511">
        <v>169</v>
      </c>
      <c r="E2959" s="512" t="s">
        <v>3942</v>
      </c>
      <c r="F2959" s="511" t="s">
        <v>3942</v>
      </c>
      <c r="G2959" s="511">
        <v>101880</v>
      </c>
      <c r="H2959" s="511" t="s">
        <v>6985</v>
      </c>
      <c r="I2959" s="511" t="s">
        <v>4016</v>
      </c>
      <c r="J2959" s="511" t="s">
        <v>4001</v>
      </c>
      <c r="K2959" s="512">
        <v>791.83</v>
      </c>
      <c r="L2959" s="511" t="s">
        <v>3946</v>
      </c>
    </row>
    <row r="2960" spans="1:12">
      <c r="A2960" s="511" t="s">
        <v>6744</v>
      </c>
      <c r="B2960" s="511" t="s">
        <v>6745</v>
      </c>
      <c r="C2960" s="511" t="s">
        <v>6954</v>
      </c>
      <c r="D2960" s="511">
        <v>169</v>
      </c>
      <c r="E2960" s="512" t="s">
        <v>3942</v>
      </c>
      <c r="F2960" s="511" t="s">
        <v>3942</v>
      </c>
      <c r="G2960" s="511">
        <v>101881</v>
      </c>
      <c r="H2960" s="511" t="s">
        <v>6986</v>
      </c>
      <c r="I2960" s="511" t="s">
        <v>4016</v>
      </c>
      <c r="J2960" s="511" t="s">
        <v>4001</v>
      </c>
      <c r="K2960" s="513">
        <v>1139.25</v>
      </c>
      <c r="L2960" s="511" t="s">
        <v>3946</v>
      </c>
    </row>
    <row r="2961" spans="1:12">
      <c r="A2961" s="511" t="s">
        <v>6744</v>
      </c>
      <c r="B2961" s="511" t="s">
        <v>6745</v>
      </c>
      <c r="C2961" s="511" t="s">
        <v>6954</v>
      </c>
      <c r="D2961" s="511">
        <v>169</v>
      </c>
      <c r="E2961" s="512" t="s">
        <v>3942</v>
      </c>
      <c r="F2961" s="511" t="s">
        <v>3942</v>
      </c>
      <c r="G2961" s="511">
        <v>101882</v>
      </c>
      <c r="H2961" s="511" t="s">
        <v>6987</v>
      </c>
      <c r="I2961" s="511" t="s">
        <v>4016</v>
      </c>
      <c r="J2961" s="511" t="s">
        <v>4001</v>
      </c>
      <c r="K2961" s="513">
        <v>1618.16</v>
      </c>
      <c r="L2961" s="511" t="s">
        <v>3946</v>
      </c>
    </row>
    <row r="2962" spans="1:12">
      <c r="A2962" s="511" t="s">
        <v>6744</v>
      </c>
      <c r="B2962" s="511" t="s">
        <v>6745</v>
      </c>
      <c r="C2962" s="511" t="s">
        <v>6954</v>
      </c>
      <c r="D2962" s="511">
        <v>169</v>
      </c>
      <c r="E2962" s="512" t="s">
        <v>3942</v>
      </c>
      <c r="F2962" s="511" t="s">
        <v>3942</v>
      </c>
      <c r="G2962" s="511">
        <v>101883</v>
      </c>
      <c r="H2962" s="511" t="s">
        <v>6988</v>
      </c>
      <c r="I2962" s="511" t="s">
        <v>4016</v>
      </c>
      <c r="J2962" s="511" t="s">
        <v>4001</v>
      </c>
      <c r="K2962" s="512">
        <v>655.39</v>
      </c>
      <c r="L2962" s="511" t="s">
        <v>3946</v>
      </c>
    </row>
    <row r="2963" spans="1:12">
      <c r="A2963" s="511" t="s">
        <v>6744</v>
      </c>
      <c r="B2963" s="511" t="s">
        <v>6745</v>
      </c>
      <c r="C2963" s="511" t="s">
        <v>6954</v>
      </c>
      <c r="D2963" s="511">
        <v>169</v>
      </c>
      <c r="E2963" s="512" t="s">
        <v>3942</v>
      </c>
      <c r="F2963" s="511" t="s">
        <v>3942</v>
      </c>
      <c r="G2963" s="511">
        <v>101890</v>
      </c>
      <c r="H2963" s="511" t="s">
        <v>6989</v>
      </c>
      <c r="I2963" s="511" t="s">
        <v>4016</v>
      </c>
      <c r="J2963" s="511" t="s">
        <v>4001</v>
      </c>
      <c r="K2963" s="512">
        <v>20.84</v>
      </c>
      <c r="L2963" s="511" t="s">
        <v>3946</v>
      </c>
    </row>
    <row r="2964" spans="1:12">
      <c r="A2964" s="511" t="s">
        <v>6744</v>
      </c>
      <c r="B2964" s="511" t="s">
        <v>6745</v>
      </c>
      <c r="C2964" s="511" t="s">
        <v>6954</v>
      </c>
      <c r="D2964" s="511">
        <v>169</v>
      </c>
      <c r="E2964" s="512" t="s">
        <v>3942</v>
      </c>
      <c r="F2964" s="511" t="s">
        <v>3942</v>
      </c>
      <c r="G2964" s="511">
        <v>101891</v>
      </c>
      <c r="H2964" s="511" t="s">
        <v>6990</v>
      </c>
      <c r="I2964" s="511" t="s">
        <v>4016</v>
      </c>
      <c r="J2964" s="511" t="s">
        <v>4001</v>
      </c>
      <c r="K2964" s="512">
        <v>35.659999999999997</v>
      </c>
      <c r="L2964" s="511" t="s">
        <v>3946</v>
      </c>
    </row>
    <row r="2965" spans="1:12">
      <c r="A2965" s="511" t="s">
        <v>6744</v>
      </c>
      <c r="B2965" s="511" t="s">
        <v>6745</v>
      </c>
      <c r="C2965" s="511" t="s">
        <v>6954</v>
      </c>
      <c r="D2965" s="511">
        <v>169</v>
      </c>
      <c r="E2965" s="512" t="s">
        <v>3942</v>
      </c>
      <c r="F2965" s="511" t="s">
        <v>3942</v>
      </c>
      <c r="G2965" s="511">
        <v>101892</v>
      </c>
      <c r="H2965" s="511" t="s">
        <v>6991</v>
      </c>
      <c r="I2965" s="511" t="s">
        <v>4016</v>
      </c>
      <c r="J2965" s="511" t="s">
        <v>4001</v>
      </c>
      <c r="K2965" s="512">
        <v>95.63</v>
      </c>
      <c r="L2965" s="511" t="s">
        <v>3946</v>
      </c>
    </row>
    <row r="2966" spans="1:12">
      <c r="A2966" s="511" t="s">
        <v>6744</v>
      </c>
      <c r="B2966" s="511" t="s">
        <v>6745</v>
      </c>
      <c r="C2966" s="511" t="s">
        <v>6954</v>
      </c>
      <c r="D2966" s="511">
        <v>169</v>
      </c>
      <c r="E2966" s="512" t="s">
        <v>3942</v>
      </c>
      <c r="F2966" s="511" t="s">
        <v>3942</v>
      </c>
      <c r="G2966" s="511">
        <v>101893</v>
      </c>
      <c r="H2966" s="511" t="s">
        <v>6992</v>
      </c>
      <c r="I2966" s="511" t="s">
        <v>4016</v>
      </c>
      <c r="J2966" s="511" t="s">
        <v>4001</v>
      </c>
      <c r="K2966" s="512">
        <v>121.75</v>
      </c>
      <c r="L2966" s="511" t="s">
        <v>3946</v>
      </c>
    </row>
    <row r="2967" spans="1:12">
      <c r="A2967" s="511" t="s">
        <v>6744</v>
      </c>
      <c r="B2967" s="511" t="s">
        <v>6745</v>
      </c>
      <c r="C2967" s="511" t="s">
        <v>6954</v>
      </c>
      <c r="D2967" s="511">
        <v>169</v>
      </c>
      <c r="E2967" s="512" t="s">
        <v>3942</v>
      </c>
      <c r="F2967" s="511" t="s">
        <v>3942</v>
      </c>
      <c r="G2967" s="511">
        <v>101894</v>
      </c>
      <c r="H2967" s="511" t="s">
        <v>6993</v>
      </c>
      <c r="I2967" s="511" t="s">
        <v>4016</v>
      </c>
      <c r="J2967" s="511" t="s">
        <v>4001</v>
      </c>
      <c r="K2967" s="512">
        <v>200.78</v>
      </c>
      <c r="L2967" s="511" t="s">
        <v>3946</v>
      </c>
    </row>
    <row r="2968" spans="1:12">
      <c r="A2968" s="511" t="s">
        <v>6744</v>
      </c>
      <c r="B2968" s="511" t="s">
        <v>6745</v>
      </c>
      <c r="C2968" s="511" t="s">
        <v>6954</v>
      </c>
      <c r="D2968" s="511">
        <v>169</v>
      </c>
      <c r="E2968" s="512" t="s">
        <v>3942</v>
      </c>
      <c r="F2968" s="511" t="s">
        <v>3942</v>
      </c>
      <c r="G2968" s="511">
        <v>101895</v>
      </c>
      <c r="H2968" s="511" t="s">
        <v>6994</v>
      </c>
      <c r="I2968" s="511" t="s">
        <v>4016</v>
      </c>
      <c r="J2968" s="511" t="s">
        <v>4001</v>
      </c>
      <c r="K2968" s="512">
        <v>558.58000000000004</v>
      </c>
      <c r="L2968" s="511" t="s">
        <v>3946</v>
      </c>
    </row>
    <row r="2969" spans="1:12">
      <c r="A2969" s="511" t="s">
        <v>6744</v>
      </c>
      <c r="B2969" s="511" t="s">
        <v>6745</v>
      </c>
      <c r="C2969" s="511" t="s">
        <v>6954</v>
      </c>
      <c r="D2969" s="511">
        <v>169</v>
      </c>
      <c r="E2969" s="512" t="s">
        <v>3942</v>
      </c>
      <c r="F2969" s="511" t="s">
        <v>3942</v>
      </c>
      <c r="G2969" s="511">
        <v>101896</v>
      </c>
      <c r="H2969" s="511" t="s">
        <v>6995</v>
      </c>
      <c r="I2969" s="511" t="s">
        <v>4016</v>
      </c>
      <c r="J2969" s="511" t="s">
        <v>4001</v>
      </c>
      <c r="K2969" s="512">
        <v>847.55</v>
      </c>
      <c r="L2969" s="511" t="s">
        <v>3946</v>
      </c>
    </row>
    <row r="2970" spans="1:12">
      <c r="A2970" s="511" t="s">
        <v>6744</v>
      </c>
      <c r="B2970" s="511" t="s">
        <v>6745</v>
      </c>
      <c r="C2970" s="511" t="s">
        <v>6954</v>
      </c>
      <c r="D2970" s="511">
        <v>169</v>
      </c>
      <c r="E2970" s="512" t="s">
        <v>3942</v>
      </c>
      <c r="F2970" s="511" t="s">
        <v>3942</v>
      </c>
      <c r="G2970" s="511">
        <v>101897</v>
      </c>
      <c r="H2970" s="511" t="s">
        <v>6996</v>
      </c>
      <c r="I2970" s="511" t="s">
        <v>4016</v>
      </c>
      <c r="J2970" s="511" t="s">
        <v>4001</v>
      </c>
      <c r="K2970" s="513">
        <v>1365.51</v>
      </c>
      <c r="L2970" s="511" t="s">
        <v>3946</v>
      </c>
    </row>
    <row r="2971" spans="1:12">
      <c r="A2971" s="511" t="s">
        <v>6744</v>
      </c>
      <c r="B2971" s="511" t="s">
        <v>6745</v>
      </c>
      <c r="C2971" s="511" t="s">
        <v>6954</v>
      </c>
      <c r="D2971" s="511">
        <v>169</v>
      </c>
      <c r="E2971" s="512" t="s">
        <v>3942</v>
      </c>
      <c r="F2971" s="511" t="s">
        <v>3942</v>
      </c>
      <c r="G2971" s="511">
        <v>101898</v>
      </c>
      <c r="H2971" s="511" t="s">
        <v>6997</v>
      </c>
      <c r="I2971" s="511" t="s">
        <v>4016</v>
      </c>
      <c r="J2971" s="511" t="s">
        <v>4001</v>
      </c>
      <c r="K2971" s="513">
        <v>1835.48</v>
      </c>
      <c r="L2971" s="511" t="s">
        <v>3946</v>
      </c>
    </row>
    <row r="2972" spans="1:12">
      <c r="A2972" s="511" t="s">
        <v>6744</v>
      </c>
      <c r="B2972" s="511" t="s">
        <v>6745</v>
      </c>
      <c r="C2972" s="511" t="s">
        <v>6954</v>
      </c>
      <c r="D2972" s="511">
        <v>169</v>
      </c>
      <c r="E2972" s="512" t="s">
        <v>3942</v>
      </c>
      <c r="F2972" s="511" t="s">
        <v>3942</v>
      </c>
      <c r="G2972" s="511">
        <v>101899</v>
      </c>
      <c r="H2972" s="511" t="s">
        <v>6998</v>
      </c>
      <c r="I2972" s="511" t="s">
        <v>4016</v>
      </c>
      <c r="J2972" s="511" t="s">
        <v>4001</v>
      </c>
      <c r="K2972" s="513">
        <v>2953.34</v>
      </c>
      <c r="L2972" s="511" t="s">
        <v>3946</v>
      </c>
    </row>
    <row r="2973" spans="1:12">
      <c r="A2973" s="511" t="s">
        <v>6744</v>
      </c>
      <c r="B2973" s="511" t="s">
        <v>6745</v>
      </c>
      <c r="C2973" s="511" t="s">
        <v>6954</v>
      </c>
      <c r="D2973" s="511">
        <v>169</v>
      </c>
      <c r="E2973" s="512" t="s">
        <v>3942</v>
      </c>
      <c r="F2973" s="511" t="s">
        <v>3942</v>
      </c>
      <c r="G2973" s="511">
        <v>101900</v>
      </c>
      <c r="H2973" s="511" t="s">
        <v>6999</v>
      </c>
      <c r="I2973" s="511" t="s">
        <v>4016</v>
      </c>
      <c r="J2973" s="511" t="s">
        <v>4001</v>
      </c>
      <c r="K2973" s="513">
        <v>6191.15</v>
      </c>
      <c r="L2973" s="511" t="s">
        <v>3946</v>
      </c>
    </row>
    <row r="2974" spans="1:12">
      <c r="A2974" s="511" t="s">
        <v>6744</v>
      </c>
      <c r="B2974" s="511" t="s">
        <v>6745</v>
      </c>
      <c r="C2974" s="511" t="s">
        <v>6954</v>
      </c>
      <c r="D2974" s="511">
        <v>169</v>
      </c>
      <c r="E2974" s="512" t="s">
        <v>3942</v>
      </c>
      <c r="F2974" s="511" t="s">
        <v>3942</v>
      </c>
      <c r="G2974" s="511">
        <v>101901</v>
      </c>
      <c r="H2974" s="511" t="s">
        <v>7000</v>
      </c>
      <c r="I2974" s="511" t="s">
        <v>4016</v>
      </c>
      <c r="J2974" s="511" t="s">
        <v>4001</v>
      </c>
      <c r="K2974" s="512">
        <v>154.33000000000001</v>
      </c>
      <c r="L2974" s="511" t="s">
        <v>3946</v>
      </c>
    </row>
    <row r="2975" spans="1:12">
      <c r="A2975" s="511" t="s">
        <v>6744</v>
      </c>
      <c r="B2975" s="511" t="s">
        <v>6745</v>
      </c>
      <c r="C2975" s="511" t="s">
        <v>6954</v>
      </c>
      <c r="D2975" s="511">
        <v>169</v>
      </c>
      <c r="E2975" s="512" t="s">
        <v>3942</v>
      </c>
      <c r="F2975" s="511" t="s">
        <v>3942</v>
      </c>
      <c r="G2975" s="511">
        <v>101902</v>
      </c>
      <c r="H2975" s="511" t="s">
        <v>7001</v>
      </c>
      <c r="I2975" s="511" t="s">
        <v>4016</v>
      </c>
      <c r="J2975" s="511" t="s">
        <v>4001</v>
      </c>
      <c r="K2975" s="512">
        <v>190.73</v>
      </c>
      <c r="L2975" s="511" t="s">
        <v>3946</v>
      </c>
    </row>
    <row r="2976" spans="1:12">
      <c r="A2976" s="511" t="s">
        <v>6744</v>
      </c>
      <c r="B2976" s="511" t="s">
        <v>6745</v>
      </c>
      <c r="C2976" s="511" t="s">
        <v>6954</v>
      </c>
      <c r="D2976" s="511">
        <v>169</v>
      </c>
      <c r="E2976" s="512" t="s">
        <v>3942</v>
      </c>
      <c r="F2976" s="511" t="s">
        <v>3942</v>
      </c>
      <c r="G2976" s="511">
        <v>101903</v>
      </c>
      <c r="H2976" s="511" t="s">
        <v>7002</v>
      </c>
      <c r="I2976" s="511" t="s">
        <v>4016</v>
      </c>
      <c r="J2976" s="511" t="s">
        <v>4001</v>
      </c>
      <c r="K2976" s="512">
        <v>397.56</v>
      </c>
      <c r="L2976" s="511" t="s">
        <v>3946</v>
      </c>
    </row>
    <row r="2977" spans="1:12">
      <c r="A2977" s="511" t="s">
        <v>6744</v>
      </c>
      <c r="B2977" s="511" t="s">
        <v>6745</v>
      </c>
      <c r="C2977" s="511" t="s">
        <v>6954</v>
      </c>
      <c r="D2977" s="511">
        <v>169</v>
      </c>
      <c r="E2977" s="512" t="s">
        <v>3942</v>
      </c>
      <c r="F2977" s="511" t="s">
        <v>3942</v>
      </c>
      <c r="G2977" s="511">
        <v>101904</v>
      </c>
      <c r="H2977" s="511" t="s">
        <v>7003</v>
      </c>
      <c r="I2977" s="511" t="s">
        <v>4016</v>
      </c>
      <c r="J2977" s="511" t="s">
        <v>4001</v>
      </c>
      <c r="K2977" s="513">
        <v>1460.6</v>
      </c>
      <c r="L2977" s="511" t="s">
        <v>3946</v>
      </c>
    </row>
    <row r="2978" spans="1:12">
      <c r="A2978" s="511" t="s">
        <v>6744</v>
      </c>
      <c r="B2978" s="511" t="s">
        <v>6745</v>
      </c>
      <c r="C2978" s="511" t="s">
        <v>6954</v>
      </c>
      <c r="D2978" s="511">
        <v>169</v>
      </c>
      <c r="E2978" s="512" t="s">
        <v>3942</v>
      </c>
      <c r="F2978" s="511" t="s">
        <v>3942</v>
      </c>
      <c r="G2978" s="511">
        <v>101938</v>
      </c>
      <c r="H2978" s="511" t="s">
        <v>7004</v>
      </c>
      <c r="I2978" s="511" t="s">
        <v>4016</v>
      </c>
      <c r="J2978" s="511" t="s">
        <v>4001</v>
      </c>
      <c r="K2978" s="512">
        <v>139.4</v>
      </c>
      <c r="L2978" s="511" t="s">
        <v>3946</v>
      </c>
    </row>
    <row r="2979" spans="1:12">
      <c r="A2979" s="511" t="s">
        <v>6744</v>
      </c>
      <c r="B2979" s="511" t="s">
        <v>6745</v>
      </c>
      <c r="C2979" s="511" t="s">
        <v>6954</v>
      </c>
      <c r="D2979" s="511">
        <v>169</v>
      </c>
      <c r="E2979" s="512" t="s">
        <v>3942</v>
      </c>
      <c r="F2979" s="511" t="s">
        <v>3942</v>
      </c>
      <c r="G2979" s="511">
        <v>101946</v>
      </c>
      <c r="H2979" s="511" t="s">
        <v>7005</v>
      </c>
      <c r="I2979" s="511" t="s">
        <v>4016</v>
      </c>
      <c r="J2979" s="511" t="s">
        <v>4001</v>
      </c>
      <c r="K2979" s="512">
        <v>192.73</v>
      </c>
      <c r="L2979" s="511" t="s">
        <v>3946</v>
      </c>
    </row>
    <row r="2980" spans="1:12">
      <c r="A2980" s="511" t="s">
        <v>6744</v>
      </c>
      <c r="B2980" s="511" t="s">
        <v>6745</v>
      </c>
      <c r="C2980" s="511" t="s">
        <v>7006</v>
      </c>
      <c r="D2980" s="511">
        <v>170</v>
      </c>
      <c r="E2980" s="512" t="s">
        <v>3942</v>
      </c>
      <c r="F2980" s="511" t="s">
        <v>3942</v>
      </c>
      <c r="G2980" s="511">
        <v>91945</v>
      </c>
      <c r="H2980" s="511" t="s">
        <v>7007</v>
      </c>
      <c r="I2980" s="511" t="s">
        <v>4016</v>
      </c>
      <c r="J2980" s="511" t="s">
        <v>4001</v>
      </c>
      <c r="K2980" s="512">
        <v>10.48</v>
      </c>
      <c r="L2980" s="511" t="s">
        <v>3946</v>
      </c>
    </row>
    <row r="2981" spans="1:12">
      <c r="A2981" s="511" t="s">
        <v>6744</v>
      </c>
      <c r="B2981" s="511" t="s">
        <v>6745</v>
      </c>
      <c r="C2981" s="511" t="s">
        <v>7006</v>
      </c>
      <c r="D2981" s="511">
        <v>170</v>
      </c>
      <c r="E2981" s="512" t="s">
        <v>3942</v>
      </c>
      <c r="F2981" s="511" t="s">
        <v>3942</v>
      </c>
      <c r="G2981" s="511">
        <v>91946</v>
      </c>
      <c r="H2981" s="511" t="s">
        <v>7008</v>
      </c>
      <c r="I2981" s="511" t="s">
        <v>4016</v>
      </c>
      <c r="J2981" s="511" t="s">
        <v>4001</v>
      </c>
      <c r="K2981" s="512">
        <v>8.7799999999999994</v>
      </c>
      <c r="L2981" s="511" t="s">
        <v>3946</v>
      </c>
    </row>
    <row r="2982" spans="1:12">
      <c r="A2982" s="511" t="s">
        <v>6744</v>
      </c>
      <c r="B2982" s="511" t="s">
        <v>6745</v>
      </c>
      <c r="C2982" s="511" t="s">
        <v>7006</v>
      </c>
      <c r="D2982" s="511">
        <v>170</v>
      </c>
      <c r="E2982" s="512" t="s">
        <v>3942</v>
      </c>
      <c r="F2982" s="511" t="s">
        <v>3942</v>
      </c>
      <c r="G2982" s="511">
        <v>91947</v>
      </c>
      <c r="H2982" s="511" t="s">
        <v>7009</v>
      </c>
      <c r="I2982" s="511" t="s">
        <v>4016</v>
      </c>
      <c r="J2982" s="511" t="s">
        <v>4001</v>
      </c>
      <c r="K2982" s="512">
        <v>7.72</v>
      </c>
      <c r="L2982" s="511" t="s">
        <v>3946</v>
      </c>
    </row>
    <row r="2983" spans="1:12">
      <c r="A2983" s="511" t="s">
        <v>6744</v>
      </c>
      <c r="B2983" s="511" t="s">
        <v>6745</v>
      </c>
      <c r="C2983" s="511" t="s">
        <v>7006</v>
      </c>
      <c r="D2983" s="511">
        <v>170</v>
      </c>
      <c r="E2983" s="512" t="s">
        <v>3942</v>
      </c>
      <c r="F2983" s="511" t="s">
        <v>3942</v>
      </c>
      <c r="G2983" s="511">
        <v>91949</v>
      </c>
      <c r="H2983" s="511" t="s">
        <v>7010</v>
      </c>
      <c r="I2983" s="511" t="s">
        <v>4016</v>
      </c>
      <c r="J2983" s="511" t="s">
        <v>4001</v>
      </c>
      <c r="K2983" s="512">
        <v>16.079999999999998</v>
      </c>
      <c r="L2983" s="511" t="s">
        <v>3946</v>
      </c>
    </row>
    <row r="2984" spans="1:12">
      <c r="A2984" s="511" t="s">
        <v>6744</v>
      </c>
      <c r="B2984" s="511" t="s">
        <v>6745</v>
      </c>
      <c r="C2984" s="511" t="s">
        <v>7006</v>
      </c>
      <c r="D2984" s="511">
        <v>170</v>
      </c>
      <c r="E2984" s="512" t="s">
        <v>3942</v>
      </c>
      <c r="F2984" s="511" t="s">
        <v>3942</v>
      </c>
      <c r="G2984" s="511">
        <v>91950</v>
      </c>
      <c r="H2984" s="511" t="s">
        <v>7011</v>
      </c>
      <c r="I2984" s="511" t="s">
        <v>4016</v>
      </c>
      <c r="J2984" s="511" t="s">
        <v>4001</v>
      </c>
      <c r="K2984" s="512">
        <v>14.03</v>
      </c>
      <c r="L2984" s="511" t="s">
        <v>3946</v>
      </c>
    </row>
    <row r="2985" spans="1:12">
      <c r="A2985" s="511" t="s">
        <v>6744</v>
      </c>
      <c r="B2985" s="511" t="s">
        <v>6745</v>
      </c>
      <c r="C2985" s="511" t="s">
        <v>7006</v>
      </c>
      <c r="D2985" s="511">
        <v>170</v>
      </c>
      <c r="E2985" s="512" t="s">
        <v>3942</v>
      </c>
      <c r="F2985" s="511" t="s">
        <v>3942</v>
      </c>
      <c r="G2985" s="511">
        <v>91951</v>
      </c>
      <c r="H2985" s="511" t="s">
        <v>7012</v>
      </c>
      <c r="I2985" s="511" t="s">
        <v>4016</v>
      </c>
      <c r="J2985" s="511" t="s">
        <v>4001</v>
      </c>
      <c r="K2985" s="512">
        <v>12.8</v>
      </c>
      <c r="L2985" s="511" t="s">
        <v>3946</v>
      </c>
    </row>
    <row r="2986" spans="1:12">
      <c r="A2986" s="511" t="s">
        <v>6744</v>
      </c>
      <c r="B2986" s="511" t="s">
        <v>6745</v>
      </c>
      <c r="C2986" s="511" t="s">
        <v>7006</v>
      </c>
      <c r="D2986" s="511">
        <v>170</v>
      </c>
      <c r="E2986" s="512" t="s">
        <v>3942</v>
      </c>
      <c r="F2986" s="511" t="s">
        <v>3942</v>
      </c>
      <c r="G2986" s="511">
        <v>91952</v>
      </c>
      <c r="H2986" s="511" t="s">
        <v>7013</v>
      </c>
      <c r="I2986" s="511" t="s">
        <v>4016</v>
      </c>
      <c r="J2986" s="511" t="s">
        <v>4001</v>
      </c>
      <c r="K2986" s="512">
        <v>19.690000000000001</v>
      </c>
      <c r="L2986" s="511" t="s">
        <v>3946</v>
      </c>
    </row>
    <row r="2987" spans="1:12">
      <c r="A2987" s="511" t="s">
        <v>6744</v>
      </c>
      <c r="B2987" s="511" t="s">
        <v>6745</v>
      </c>
      <c r="C2987" s="511" t="s">
        <v>7006</v>
      </c>
      <c r="D2987" s="511">
        <v>170</v>
      </c>
      <c r="E2987" s="512" t="s">
        <v>3942</v>
      </c>
      <c r="F2987" s="511" t="s">
        <v>3942</v>
      </c>
      <c r="G2987" s="511">
        <v>91953</v>
      </c>
      <c r="H2987" s="511" t="s">
        <v>7014</v>
      </c>
      <c r="I2987" s="511" t="s">
        <v>4016</v>
      </c>
      <c r="J2987" s="511" t="s">
        <v>4001</v>
      </c>
      <c r="K2987" s="512">
        <v>28.47</v>
      </c>
      <c r="L2987" s="511" t="s">
        <v>3946</v>
      </c>
    </row>
    <row r="2988" spans="1:12">
      <c r="A2988" s="511" t="s">
        <v>6744</v>
      </c>
      <c r="B2988" s="511" t="s">
        <v>6745</v>
      </c>
      <c r="C2988" s="511" t="s">
        <v>7006</v>
      </c>
      <c r="D2988" s="511">
        <v>170</v>
      </c>
      <c r="E2988" s="512" t="s">
        <v>3942</v>
      </c>
      <c r="F2988" s="511" t="s">
        <v>3942</v>
      </c>
      <c r="G2988" s="511">
        <v>91954</v>
      </c>
      <c r="H2988" s="511" t="s">
        <v>7015</v>
      </c>
      <c r="I2988" s="511" t="s">
        <v>4016</v>
      </c>
      <c r="J2988" s="511" t="s">
        <v>4001</v>
      </c>
      <c r="K2988" s="512">
        <v>26.42</v>
      </c>
      <c r="L2988" s="511" t="s">
        <v>3946</v>
      </c>
    </row>
    <row r="2989" spans="1:12">
      <c r="A2989" s="511" t="s">
        <v>6744</v>
      </c>
      <c r="B2989" s="511" t="s">
        <v>6745</v>
      </c>
      <c r="C2989" s="511" t="s">
        <v>7006</v>
      </c>
      <c r="D2989" s="511">
        <v>170</v>
      </c>
      <c r="E2989" s="512" t="s">
        <v>3942</v>
      </c>
      <c r="F2989" s="511" t="s">
        <v>3942</v>
      </c>
      <c r="G2989" s="511">
        <v>91955</v>
      </c>
      <c r="H2989" s="511" t="s">
        <v>7016</v>
      </c>
      <c r="I2989" s="511" t="s">
        <v>4016</v>
      </c>
      <c r="J2989" s="511" t="s">
        <v>4001</v>
      </c>
      <c r="K2989" s="512">
        <v>35.200000000000003</v>
      </c>
      <c r="L2989" s="511" t="s">
        <v>3946</v>
      </c>
    </row>
    <row r="2990" spans="1:12">
      <c r="A2990" s="511" t="s">
        <v>6744</v>
      </c>
      <c r="B2990" s="511" t="s">
        <v>6745</v>
      </c>
      <c r="C2990" s="511" t="s">
        <v>7006</v>
      </c>
      <c r="D2990" s="511">
        <v>170</v>
      </c>
      <c r="E2990" s="512" t="s">
        <v>3942</v>
      </c>
      <c r="F2990" s="511" t="s">
        <v>3942</v>
      </c>
      <c r="G2990" s="511">
        <v>91956</v>
      </c>
      <c r="H2990" s="511" t="s">
        <v>7017</v>
      </c>
      <c r="I2990" s="511" t="s">
        <v>4016</v>
      </c>
      <c r="J2990" s="511" t="s">
        <v>4001</v>
      </c>
      <c r="K2990" s="512">
        <v>42.94</v>
      </c>
      <c r="L2990" s="511" t="s">
        <v>3946</v>
      </c>
    </row>
    <row r="2991" spans="1:12">
      <c r="A2991" s="511" t="s">
        <v>6744</v>
      </c>
      <c r="B2991" s="511" t="s">
        <v>6745</v>
      </c>
      <c r="C2991" s="511" t="s">
        <v>7006</v>
      </c>
      <c r="D2991" s="511">
        <v>170</v>
      </c>
      <c r="E2991" s="512" t="s">
        <v>3942</v>
      </c>
      <c r="F2991" s="511" t="s">
        <v>3942</v>
      </c>
      <c r="G2991" s="511">
        <v>91957</v>
      </c>
      <c r="H2991" s="511" t="s">
        <v>7018</v>
      </c>
      <c r="I2991" s="511" t="s">
        <v>4016</v>
      </c>
      <c r="J2991" s="511" t="s">
        <v>4001</v>
      </c>
      <c r="K2991" s="512">
        <v>51.72</v>
      </c>
      <c r="L2991" s="511" t="s">
        <v>3946</v>
      </c>
    </row>
    <row r="2992" spans="1:12">
      <c r="A2992" s="511" t="s">
        <v>6744</v>
      </c>
      <c r="B2992" s="511" t="s">
        <v>6745</v>
      </c>
      <c r="C2992" s="511" t="s">
        <v>7006</v>
      </c>
      <c r="D2992" s="511">
        <v>170</v>
      </c>
      <c r="E2992" s="512" t="s">
        <v>3942</v>
      </c>
      <c r="F2992" s="511" t="s">
        <v>3942</v>
      </c>
      <c r="G2992" s="511">
        <v>91958</v>
      </c>
      <c r="H2992" s="511" t="s">
        <v>7019</v>
      </c>
      <c r="I2992" s="511" t="s">
        <v>4016</v>
      </c>
      <c r="J2992" s="511" t="s">
        <v>4001</v>
      </c>
      <c r="K2992" s="512">
        <v>36.26</v>
      </c>
      <c r="L2992" s="511" t="s">
        <v>3946</v>
      </c>
    </row>
    <row r="2993" spans="1:12">
      <c r="A2993" s="511" t="s">
        <v>6744</v>
      </c>
      <c r="B2993" s="511" t="s">
        <v>6745</v>
      </c>
      <c r="C2993" s="511" t="s">
        <v>7006</v>
      </c>
      <c r="D2993" s="511">
        <v>170</v>
      </c>
      <c r="E2993" s="512" t="s">
        <v>3942</v>
      </c>
      <c r="F2993" s="511" t="s">
        <v>3942</v>
      </c>
      <c r="G2993" s="511">
        <v>91959</v>
      </c>
      <c r="H2993" s="511" t="s">
        <v>7020</v>
      </c>
      <c r="I2993" s="511" t="s">
        <v>4016</v>
      </c>
      <c r="J2993" s="511" t="s">
        <v>4001</v>
      </c>
      <c r="K2993" s="512">
        <v>45.04</v>
      </c>
      <c r="L2993" s="511" t="s">
        <v>3946</v>
      </c>
    </row>
    <row r="2994" spans="1:12">
      <c r="A2994" s="511" t="s">
        <v>6744</v>
      </c>
      <c r="B2994" s="511" t="s">
        <v>6745</v>
      </c>
      <c r="C2994" s="511" t="s">
        <v>7006</v>
      </c>
      <c r="D2994" s="511">
        <v>170</v>
      </c>
      <c r="E2994" s="512" t="s">
        <v>3942</v>
      </c>
      <c r="F2994" s="511" t="s">
        <v>3942</v>
      </c>
      <c r="G2994" s="511">
        <v>91960</v>
      </c>
      <c r="H2994" s="511" t="s">
        <v>7021</v>
      </c>
      <c r="I2994" s="511" t="s">
        <v>4016</v>
      </c>
      <c r="J2994" s="511" t="s">
        <v>4001</v>
      </c>
      <c r="K2994" s="512">
        <v>49.68</v>
      </c>
      <c r="L2994" s="511" t="s">
        <v>3946</v>
      </c>
    </row>
    <row r="2995" spans="1:12">
      <c r="A2995" s="511" t="s">
        <v>6744</v>
      </c>
      <c r="B2995" s="511" t="s">
        <v>6745</v>
      </c>
      <c r="C2995" s="511" t="s">
        <v>7006</v>
      </c>
      <c r="D2995" s="511">
        <v>170</v>
      </c>
      <c r="E2995" s="512" t="s">
        <v>3942</v>
      </c>
      <c r="F2995" s="511" t="s">
        <v>3942</v>
      </c>
      <c r="G2995" s="511">
        <v>91961</v>
      </c>
      <c r="H2995" s="511" t="s">
        <v>7022</v>
      </c>
      <c r="I2995" s="511" t="s">
        <v>4016</v>
      </c>
      <c r="J2995" s="511" t="s">
        <v>4001</v>
      </c>
      <c r="K2995" s="512">
        <v>58.46</v>
      </c>
      <c r="L2995" s="511" t="s">
        <v>3946</v>
      </c>
    </row>
    <row r="2996" spans="1:12">
      <c r="A2996" s="511" t="s">
        <v>6744</v>
      </c>
      <c r="B2996" s="511" t="s">
        <v>6745</v>
      </c>
      <c r="C2996" s="511" t="s">
        <v>7006</v>
      </c>
      <c r="D2996" s="511">
        <v>170</v>
      </c>
      <c r="E2996" s="512" t="s">
        <v>3942</v>
      </c>
      <c r="F2996" s="511" t="s">
        <v>3942</v>
      </c>
      <c r="G2996" s="511">
        <v>91962</v>
      </c>
      <c r="H2996" s="511" t="s">
        <v>7023</v>
      </c>
      <c r="I2996" s="511" t="s">
        <v>4016</v>
      </c>
      <c r="J2996" s="511" t="s">
        <v>4001</v>
      </c>
      <c r="K2996" s="512">
        <v>66.25</v>
      </c>
      <c r="L2996" s="511" t="s">
        <v>3946</v>
      </c>
    </row>
    <row r="2997" spans="1:12">
      <c r="A2997" s="511" t="s">
        <v>6744</v>
      </c>
      <c r="B2997" s="511" t="s">
        <v>6745</v>
      </c>
      <c r="C2997" s="511" t="s">
        <v>7006</v>
      </c>
      <c r="D2997" s="511">
        <v>170</v>
      </c>
      <c r="E2997" s="512" t="s">
        <v>3942</v>
      </c>
      <c r="F2997" s="511" t="s">
        <v>3942</v>
      </c>
      <c r="G2997" s="511">
        <v>91963</v>
      </c>
      <c r="H2997" s="511" t="s">
        <v>7024</v>
      </c>
      <c r="I2997" s="511" t="s">
        <v>4016</v>
      </c>
      <c r="J2997" s="511" t="s">
        <v>4001</v>
      </c>
      <c r="K2997" s="512">
        <v>75.03</v>
      </c>
      <c r="L2997" s="511" t="s">
        <v>3946</v>
      </c>
    </row>
    <row r="2998" spans="1:12">
      <c r="A2998" s="511" t="s">
        <v>6744</v>
      </c>
      <c r="B2998" s="511" t="s">
        <v>6745</v>
      </c>
      <c r="C2998" s="511" t="s">
        <v>7006</v>
      </c>
      <c r="D2998" s="511">
        <v>170</v>
      </c>
      <c r="E2998" s="512" t="s">
        <v>3942</v>
      </c>
      <c r="F2998" s="511" t="s">
        <v>3942</v>
      </c>
      <c r="G2998" s="511">
        <v>91964</v>
      </c>
      <c r="H2998" s="511" t="s">
        <v>7025</v>
      </c>
      <c r="I2998" s="511" t="s">
        <v>4016</v>
      </c>
      <c r="J2998" s="511" t="s">
        <v>4001</v>
      </c>
      <c r="K2998" s="512">
        <v>59.52</v>
      </c>
      <c r="L2998" s="511" t="s">
        <v>3946</v>
      </c>
    </row>
    <row r="2999" spans="1:12">
      <c r="A2999" s="511" t="s">
        <v>6744</v>
      </c>
      <c r="B2999" s="511" t="s">
        <v>6745</v>
      </c>
      <c r="C2999" s="511" t="s">
        <v>7006</v>
      </c>
      <c r="D2999" s="511">
        <v>170</v>
      </c>
      <c r="E2999" s="512" t="s">
        <v>3942</v>
      </c>
      <c r="F2999" s="511" t="s">
        <v>3942</v>
      </c>
      <c r="G2999" s="511">
        <v>91965</v>
      </c>
      <c r="H2999" s="511" t="s">
        <v>7026</v>
      </c>
      <c r="I2999" s="511" t="s">
        <v>4016</v>
      </c>
      <c r="J2999" s="511" t="s">
        <v>4001</v>
      </c>
      <c r="K2999" s="512">
        <v>68.3</v>
      </c>
      <c r="L2999" s="511" t="s">
        <v>3946</v>
      </c>
    </row>
    <row r="3000" spans="1:12">
      <c r="A3000" s="511" t="s">
        <v>6744</v>
      </c>
      <c r="B3000" s="511" t="s">
        <v>6745</v>
      </c>
      <c r="C3000" s="511" t="s">
        <v>7006</v>
      </c>
      <c r="D3000" s="511">
        <v>170</v>
      </c>
      <c r="E3000" s="512" t="s">
        <v>3942</v>
      </c>
      <c r="F3000" s="511" t="s">
        <v>3942</v>
      </c>
      <c r="G3000" s="511">
        <v>91966</v>
      </c>
      <c r="H3000" s="511" t="s">
        <v>7027</v>
      </c>
      <c r="I3000" s="511" t="s">
        <v>4016</v>
      </c>
      <c r="J3000" s="511" t="s">
        <v>4001</v>
      </c>
      <c r="K3000" s="512">
        <v>52.83</v>
      </c>
      <c r="L3000" s="511" t="s">
        <v>3946</v>
      </c>
    </row>
    <row r="3001" spans="1:12">
      <c r="A3001" s="511" t="s">
        <v>6744</v>
      </c>
      <c r="B3001" s="511" t="s">
        <v>6745</v>
      </c>
      <c r="C3001" s="511" t="s">
        <v>7006</v>
      </c>
      <c r="D3001" s="511">
        <v>170</v>
      </c>
      <c r="E3001" s="512" t="s">
        <v>3942</v>
      </c>
      <c r="F3001" s="511" t="s">
        <v>3942</v>
      </c>
      <c r="G3001" s="511">
        <v>91967</v>
      </c>
      <c r="H3001" s="511" t="s">
        <v>7028</v>
      </c>
      <c r="I3001" s="511" t="s">
        <v>4016</v>
      </c>
      <c r="J3001" s="511" t="s">
        <v>4001</v>
      </c>
      <c r="K3001" s="512">
        <v>61.61</v>
      </c>
      <c r="L3001" s="511" t="s">
        <v>3946</v>
      </c>
    </row>
    <row r="3002" spans="1:12">
      <c r="A3002" s="511" t="s">
        <v>6744</v>
      </c>
      <c r="B3002" s="511" t="s">
        <v>6745</v>
      </c>
      <c r="C3002" s="511" t="s">
        <v>7006</v>
      </c>
      <c r="D3002" s="511">
        <v>170</v>
      </c>
      <c r="E3002" s="512" t="s">
        <v>3942</v>
      </c>
      <c r="F3002" s="511" t="s">
        <v>3942</v>
      </c>
      <c r="G3002" s="511">
        <v>91968</v>
      </c>
      <c r="H3002" s="511" t="s">
        <v>7029</v>
      </c>
      <c r="I3002" s="511" t="s">
        <v>4016</v>
      </c>
      <c r="J3002" s="511" t="s">
        <v>4001</v>
      </c>
      <c r="K3002" s="512">
        <v>72.94</v>
      </c>
      <c r="L3002" s="511" t="s">
        <v>3946</v>
      </c>
    </row>
    <row r="3003" spans="1:12">
      <c r="A3003" s="511" t="s">
        <v>6744</v>
      </c>
      <c r="B3003" s="511" t="s">
        <v>6745</v>
      </c>
      <c r="C3003" s="511" t="s">
        <v>7006</v>
      </c>
      <c r="D3003" s="511">
        <v>170</v>
      </c>
      <c r="E3003" s="512" t="s">
        <v>3942</v>
      </c>
      <c r="F3003" s="511" t="s">
        <v>3942</v>
      </c>
      <c r="G3003" s="511">
        <v>91969</v>
      </c>
      <c r="H3003" s="511" t="s">
        <v>7030</v>
      </c>
      <c r="I3003" s="511" t="s">
        <v>4016</v>
      </c>
      <c r="J3003" s="511" t="s">
        <v>4001</v>
      </c>
      <c r="K3003" s="512">
        <v>81.72</v>
      </c>
      <c r="L3003" s="511" t="s">
        <v>3946</v>
      </c>
    </row>
    <row r="3004" spans="1:12">
      <c r="A3004" s="511" t="s">
        <v>6744</v>
      </c>
      <c r="B3004" s="511" t="s">
        <v>6745</v>
      </c>
      <c r="C3004" s="511" t="s">
        <v>7006</v>
      </c>
      <c r="D3004" s="511">
        <v>170</v>
      </c>
      <c r="E3004" s="512" t="s">
        <v>3942</v>
      </c>
      <c r="F3004" s="511" t="s">
        <v>3942</v>
      </c>
      <c r="G3004" s="511">
        <v>91970</v>
      </c>
      <c r="H3004" s="511" t="s">
        <v>7031</v>
      </c>
      <c r="I3004" s="511" t="s">
        <v>4016</v>
      </c>
      <c r="J3004" s="511" t="s">
        <v>4001</v>
      </c>
      <c r="K3004" s="512">
        <v>76.459999999999994</v>
      </c>
      <c r="L3004" s="511" t="s">
        <v>3946</v>
      </c>
    </row>
    <row r="3005" spans="1:12">
      <c r="A3005" s="511" t="s">
        <v>6744</v>
      </c>
      <c r="B3005" s="511" t="s">
        <v>6745</v>
      </c>
      <c r="C3005" s="511" t="s">
        <v>7006</v>
      </c>
      <c r="D3005" s="511">
        <v>170</v>
      </c>
      <c r="E3005" s="512" t="s">
        <v>3942</v>
      </c>
      <c r="F3005" s="511" t="s">
        <v>3942</v>
      </c>
      <c r="G3005" s="511">
        <v>91971</v>
      </c>
      <c r="H3005" s="511" t="s">
        <v>7032</v>
      </c>
      <c r="I3005" s="511" t="s">
        <v>4016</v>
      </c>
      <c r="J3005" s="511" t="s">
        <v>4001</v>
      </c>
      <c r="K3005" s="512">
        <v>90.49</v>
      </c>
      <c r="L3005" s="511" t="s">
        <v>3946</v>
      </c>
    </row>
    <row r="3006" spans="1:12">
      <c r="A3006" s="511" t="s">
        <v>6744</v>
      </c>
      <c r="B3006" s="511" t="s">
        <v>6745</v>
      </c>
      <c r="C3006" s="511" t="s">
        <v>7006</v>
      </c>
      <c r="D3006" s="511">
        <v>170</v>
      </c>
      <c r="E3006" s="512" t="s">
        <v>3942</v>
      </c>
      <c r="F3006" s="511" t="s">
        <v>3942</v>
      </c>
      <c r="G3006" s="511">
        <v>91972</v>
      </c>
      <c r="H3006" s="511" t="s">
        <v>7033</v>
      </c>
      <c r="I3006" s="511" t="s">
        <v>4016</v>
      </c>
      <c r="J3006" s="511" t="s">
        <v>4001</v>
      </c>
      <c r="K3006" s="512">
        <v>83.19</v>
      </c>
      <c r="L3006" s="511" t="s">
        <v>3946</v>
      </c>
    </row>
    <row r="3007" spans="1:12">
      <c r="A3007" s="511" t="s">
        <v>6744</v>
      </c>
      <c r="B3007" s="511" t="s">
        <v>6745</v>
      </c>
      <c r="C3007" s="511" t="s">
        <v>7006</v>
      </c>
      <c r="D3007" s="511">
        <v>170</v>
      </c>
      <c r="E3007" s="512" t="s">
        <v>3942</v>
      </c>
      <c r="F3007" s="511" t="s">
        <v>3942</v>
      </c>
      <c r="G3007" s="511">
        <v>91973</v>
      </c>
      <c r="H3007" s="511" t="s">
        <v>7034</v>
      </c>
      <c r="I3007" s="511" t="s">
        <v>4016</v>
      </c>
      <c r="J3007" s="511" t="s">
        <v>4001</v>
      </c>
      <c r="K3007" s="512">
        <v>97.22</v>
      </c>
      <c r="L3007" s="511" t="s">
        <v>3946</v>
      </c>
    </row>
    <row r="3008" spans="1:12">
      <c r="A3008" s="511" t="s">
        <v>6744</v>
      </c>
      <c r="B3008" s="511" t="s">
        <v>6745</v>
      </c>
      <c r="C3008" s="511" t="s">
        <v>7006</v>
      </c>
      <c r="D3008" s="511">
        <v>170</v>
      </c>
      <c r="E3008" s="512" t="s">
        <v>3942</v>
      </c>
      <c r="F3008" s="511" t="s">
        <v>3942</v>
      </c>
      <c r="G3008" s="511">
        <v>91974</v>
      </c>
      <c r="H3008" s="511" t="s">
        <v>7035</v>
      </c>
      <c r="I3008" s="511" t="s">
        <v>4016</v>
      </c>
      <c r="J3008" s="511" t="s">
        <v>4001</v>
      </c>
      <c r="K3008" s="512">
        <v>69.72</v>
      </c>
      <c r="L3008" s="511" t="s">
        <v>3946</v>
      </c>
    </row>
    <row r="3009" spans="1:12">
      <c r="A3009" s="511" t="s">
        <v>6744</v>
      </c>
      <c r="B3009" s="511" t="s">
        <v>6745</v>
      </c>
      <c r="C3009" s="511" t="s">
        <v>7006</v>
      </c>
      <c r="D3009" s="511">
        <v>170</v>
      </c>
      <c r="E3009" s="512" t="s">
        <v>3942</v>
      </c>
      <c r="F3009" s="511" t="s">
        <v>3942</v>
      </c>
      <c r="G3009" s="511">
        <v>91975</v>
      </c>
      <c r="H3009" s="511" t="s">
        <v>7036</v>
      </c>
      <c r="I3009" s="511" t="s">
        <v>4016</v>
      </c>
      <c r="J3009" s="511" t="s">
        <v>4001</v>
      </c>
      <c r="K3009" s="512">
        <v>83.75</v>
      </c>
      <c r="L3009" s="511" t="s">
        <v>3946</v>
      </c>
    </row>
    <row r="3010" spans="1:12">
      <c r="A3010" s="511" t="s">
        <v>6744</v>
      </c>
      <c r="B3010" s="511" t="s">
        <v>6745</v>
      </c>
      <c r="C3010" s="511" t="s">
        <v>7006</v>
      </c>
      <c r="D3010" s="511">
        <v>170</v>
      </c>
      <c r="E3010" s="512" t="s">
        <v>3942</v>
      </c>
      <c r="F3010" s="511" t="s">
        <v>3942</v>
      </c>
      <c r="G3010" s="511">
        <v>91976</v>
      </c>
      <c r="H3010" s="511" t="s">
        <v>7037</v>
      </c>
      <c r="I3010" s="511" t="s">
        <v>4016</v>
      </c>
      <c r="J3010" s="511" t="s">
        <v>4001</v>
      </c>
      <c r="K3010" s="512">
        <v>102.96</v>
      </c>
      <c r="L3010" s="511" t="s">
        <v>3946</v>
      </c>
    </row>
    <row r="3011" spans="1:12">
      <c r="A3011" s="511" t="s">
        <v>6744</v>
      </c>
      <c r="B3011" s="511" t="s">
        <v>6745</v>
      </c>
      <c r="C3011" s="511" t="s">
        <v>7006</v>
      </c>
      <c r="D3011" s="511">
        <v>170</v>
      </c>
      <c r="E3011" s="512" t="s">
        <v>3942</v>
      </c>
      <c r="F3011" s="511" t="s">
        <v>3942</v>
      </c>
      <c r="G3011" s="511">
        <v>91977</v>
      </c>
      <c r="H3011" s="511" t="s">
        <v>7038</v>
      </c>
      <c r="I3011" s="511" t="s">
        <v>4016</v>
      </c>
      <c r="J3011" s="511" t="s">
        <v>4001</v>
      </c>
      <c r="K3011" s="512">
        <v>116.99</v>
      </c>
      <c r="L3011" s="511" t="s">
        <v>3946</v>
      </c>
    </row>
    <row r="3012" spans="1:12">
      <c r="A3012" s="511" t="s">
        <v>6744</v>
      </c>
      <c r="B3012" s="511" t="s">
        <v>6745</v>
      </c>
      <c r="C3012" s="511" t="s">
        <v>7006</v>
      </c>
      <c r="D3012" s="511">
        <v>170</v>
      </c>
      <c r="E3012" s="512" t="s">
        <v>3942</v>
      </c>
      <c r="F3012" s="511" t="s">
        <v>3942</v>
      </c>
      <c r="G3012" s="511">
        <v>91978</v>
      </c>
      <c r="H3012" s="511" t="s">
        <v>7039</v>
      </c>
      <c r="I3012" s="511" t="s">
        <v>4016</v>
      </c>
      <c r="J3012" s="511" t="s">
        <v>4001</v>
      </c>
      <c r="K3012" s="512">
        <v>42.39</v>
      </c>
      <c r="L3012" s="511" t="s">
        <v>3946</v>
      </c>
    </row>
    <row r="3013" spans="1:12">
      <c r="A3013" s="511" t="s">
        <v>6744</v>
      </c>
      <c r="B3013" s="511" t="s">
        <v>6745</v>
      </c>
      <c r="C3013" s="511" t="s">
        <v>7006</v>
      </c>
      <c r="D3013" s="511">
        <v>170</v>
      </c>
      <c r="E3013" s="512" t="s">
        <v>3942</v>
      </c>
      <c r="F3013" s="511" t="s">
        <v>3942</v>
      </c>
      <c r="G3013" s="511">
        <v>91979</v>
      </c>
      <c r="H3013" s="511" t="s">
        <v>7040</v>
      </c>
      <c r="I3013" s="511" t="s">
        <v>4016</v>
      </c>
      <c r="J3013" s="511" t="s">
        <v>4001</v>
      </c>
      <c r="K3013" s="512">
        <v>51.17</v>
      </c>
      <c r="L3013" s="511" t="s">
        <v>3946</v>
      </c>
    </row>
    <row r="3014" spans="1:12">
      <c r="A3014" s="511" t="s">
        <v>6744</v>
      </c>
      <c r="B3014" s="511" t="s">
        <v>6745</v>
      </c>
      <c r="C3014" s="511" t="s">
        <v>7006</v>
      </c>
      <c r="D3014" s="511">
        <v>170</v>
      </c>
      <c r="E3014" s="512" t="s">
        <v>3942</v>
      </c>
      <c r="F3014" s="511" t="s">
        <v>3942</v>
      </c>
      <c r="G3014" s="511">
        <v>91980</v>
      </c>
      <c r="H3014" s="511" t="s">
        <v>7041</v>
      </c>
      <c r="I3014" s="511" t="s">
        <v>4016</v>
      </c>
      <c r="J3014" s="511" t="s">
        <v>4001</v>
      </c>
      <c r="K3014" s="512">
        <v>40.99</v>
      </c>
      <c r="L3014" s="511" t="s">
        <v>3946</v>
      </c>
    </row>
    <row r="3015" spans="1:12">
      <c r="A3015" s="511" t="s">
        <v>6744</v>
      </c>
      <c r="B3015" s="511" t="s">
        <v>6745</v>
      </c>
      <c r="C3015" s="511" t="s">
        <v>7006</v>
      </c>
      <c r="D3015" s="511">
        <v>170</v>
      </c>
      <c r="E3015" s="512" t="s">
        <v>3942</v>
      </c>
      <c r="F3015" s="511" t="s">
        <v>3942</v>
      </c>
      <c r="G3015" s="511">
        <v>91981</v>
      </c>
      <c r="H3015" s="511" t="s">
        <v>7042</v>
      </c>
      <c r="I3015" s="511" t="s">
        <v>4016</v>
      </c>
      <c r="J3015" s="511" t="s">
        <v>4001</v>
      </c>
      <c r="K3015" s="512">
        <v>49.77</v>
      </c>
      <c r="L3015" s="511" t="s">
        <v>3946</v>
      </c>
    </row>
    <row r="3016" spans="1:12">
      <c r="A3016" s="511" t="s">
        <v>6744</v>
      </c>
      <c r="B3016" s="511" t="s">
        <v>6745</v>
      </c>
      <c r="C3016" s="511" t="s">
        <v>7006</v>
      </c>
      <c r="D3016" s="511">
        <v>170</v>
      </c>
      <c r="E3016" s="512" t="s">
        <v>3942</v>
      </c>
      <c r="F3016" s="511" t="s">
        <v>3942</v>
      </c>
      <c r="G3016" s="511">
        <v>91982</v>
      </c>
      <c r="H3016" s="511" t="s">
        <v>7043</v>
      </c>
      <c r="I3016" s="511" t="s">
        <v>4016</v>
      </c>
      <c r="J3016" s="511" t="s">
        <v>4001</v>
      </c>
      <c r="K3016" s="512">
        <v>100.68</v>
      </c>
      <c r="L3016" s="511" t="s">
        <v>3946</v>
      </c>
    </row>
    <row r="3017" spans="1:12">
      <c r="A3017" s="511" t="s">
        <v>6744</v>
      </c>
      <c r="B3017" s="511" t="s">
        <v>6745</v>
      </c>
      <c r="C3017" s="511" t="s">
        <v>7006</v>
      </c>
      <c r="D3017" s="511">
        <v>170</v>
      </c>
      <c r="E3017" s="512" t="s">
        <v>3942</v>
      </c>
      <c r="F3017" s="511" t="s">
        <v>3942</v>
      </c>
      <c r="G3017" s="511">
        <v>91983</v>
      </c>
      <c r="H3017" s="511" t="s">
        <v>7044</v>
      </c>
      <c r="I3017" s="511" t="s">
        <v>4016</v>
      </c>
      <c r="J3017" s="511" t="s">
        <v>4001</v>
      </c>
      <c r="K3017" s="512">
        <v>109.46</v>
      </c>
      <c r="L3017" s="511" t="s">
        <v>3946</v>
      </c>
    </row>
    <row r="3018" spans="1:12">
      <c r="A3018" s="511" t="s">
        <v>6744</v>
      </c>
      <c r="B3018" s="511" t="s">
        <v>6745</v>
      </c>
      <c r="C3018" s="511" t="s">
        <v>7006</v>
      </c>
      <c r="D3018" s="511">
        <v>170</v>
      </c>
      <c r="E3018" s="512" t="s">
        <v>3942</v>
      </c>
      <c r="F3018" s="511" t="s">
        <v>3942</v>
      </c>
      <c r="G3018" s="511">
        <v>91984</v>
      </c>
      <c r="H3018" s="511" t="s">
        <v>7045</v>
      </c>
      <c r="I3018" s="511" t="s">
        <v>4016</v>
      </c>
      <c r="J3018" s="511" t="s">
        <v>4001</v>
      </c>
      <c r="K3018" s="512">
        <v>18.399999999999999</v>
      </c>
      <c r="L3018" s="511" t="s">
        <v>3946</v>
      </c>
    </row>
    <row r="3019" spans="1:12">
      <c r="A3019" s="511" t="s">
        <v>6744</v>
      </c>
      <c r="B3019" s="511" t="s">
        <v>6745</v>
      </c>
      <c r="C3019" s="511" t="s">
        <v>7006</v>
      </c>
      <c r="D3019" s="511">
        <v>170</v>
      </c>
      <c r="E3019" s="512" t="s">
        <v>3942</v>
      </c>
      <c r="F3019" s="511" t="s">
        <v>3942</v>
      </c>
      <c r="G3019" s="511">
        <v>91985</v>
      </c>
      <c r="H3019" s="511" t="s">
        <v>7046</v>
      </c>
      <c r="I3019" s="511" t="s">
        <v>4016</v>
      </c>
      <c r="J3019" s="511" t="s">
        <v>4001</v>
      </c>
      <c r="K3019" s="512">
        <v>27.18</v>
      </c>
      <c r="L3019" s="511" t="s">
        <v>3946</v>
      </c>
    </row>
    <row r="3020" spans="1:12">
      <c r="A3020" s="511" t="s">
        <v>6744</v>
      </c>
      <c r="B3020" s="511" t="s">
        <v>6745</v>
      </c>
      <c r="C3020" s="511" t="s">
        <v>7006</v>
      </c>
      <c r="D3020" s="511">
        <v>170</v>
      </c>
      <c r="E3020" s="512" t="s">
        <v>3942</v>
      </c>
      <c r="F3020" s="511" t="s">
        <v>3942</v>
      </c>
      <c r="G3020" s="511">
        <v>91986</v>
      </c>
      <c r="H3020" s="511" t="s">
        <v>7047</v>
      </c>
      <c r="I3020" s="511" t="s">
        <v>4016</v>
      </c>
      <c r="J3020" s="511" t="s">
        <v>4001</v>
      </c>
      <c r="K3020" s="512">
        <v>39.67</v>
      </c>
      <c r="L3020" s="511" t="s">
        <v>3946</v>
      </c>
    </row>
    <row r="3021" spans="1:12">
      <c r="A3021" s="511" t="s">
        <v>6744</v>
      </c>
      <c r="B3021" s="511" t="s">
        <v>6745</v>
      </c>
      <c r="C3021" s="511" t="s">
        <v>7006</v>
      </c>
      <c r="D3021" s="511">
        <v>170</v>
      </c>
      <c r="E3021" s="512" t="s">
        <v>3942</v>
      </c>
      <c r="F3021" s="511" t="s">
        <v>3942</v>
      </c>
      <c r="G3021" s="511">
        <v>91987</v>
      </c>
      <c r="H3021" s="511" t="s">
        <v>7048</v>
      </c>
      <c r="I3021" s="511" t="s">
        <v>4016</v>
      </c>
      <c r="J3021" s="511" t="s">
        <v>4001</v>
      </c>
      <c r="K3021" s="512">
        <v>48.45</v>
      </c>
      <c r="L3021" s="511" t="s">
        <v>3946</v>
      </c>
    </row>
    <row r="3022" spans="1:12">
      <c r="A3022" s="511" t="s">
        <v>6744</v>
      </c>
      <c r="B3022" s="511" t="s">
        <v>6745</v>
      </c>
      <c r="C3022" s="511" t="s">
        <v>7006</v>
      </c>
      <c r="D3022" s="511">
        <v>170</v>
      </c>
      <c r="E3022" s="512" t="s">
        <v>3942</v>
      </c>
      <c r="F3022" s="511" t="s">
        <v>3942</v>
      </c>
      <c r="G3022" s="511">
        <v>91988</v>
      </c>
      <c r="H3022" s="511" t="s">
        <v>7049</v>
      </c>
      <c r="I3022" s="511" t="s">
        <v>4016</v>
      </c>
      <c r="J3022" s="511" t="s">
        <v>4001</v>
      </c>
      <c r="K3022" s="512">
        <v>23.1</v>
      </c>
      <c r="L3022" s="511" t="s">
        <v>3946</v>
      </c>
    </row>
    <row r="3023" spans="1:12">
      <c r="A3023" s="511" t="s">
        <v>6744</v>
      </c>
      <c r="B3023" s="511" t="s">
        <v>6745</v>
      </c>
      <c r="C3023" s="511" t="s">
        <v>7006</v>
      </c>
      <c r="D3023" s="511">
        <v>170</v>
      </c>
      <c r="E3023" s="512" t="s">
        <v>3942</v>
      </c>
      <c r="F3023" s="511" t="s">
        <v>3942</v>
      </c>
      <c r="G3023" s="511">
        <v>91989</v>
      </c>
      <c r="H3023" s="511" t="s">
        <v>7050</v>
      </c>
      <c r="I3023" s="511" t="s">
        <v>4016</v>
      </c>
      <c r="J3023" s="511" t="s">
        <v>4001</v>
      </c>
      <c r="K3023" s="512">
        <v>31.88</v>
      </c>
      <c r="L3023" s="511" t="s">
        <v>3946</v>
      </c>
    </row>
    <row r="3024" spans="1:12">
      <c r="A3024" s="511" t="s">
        <v>6744</v>
      </c>
      <c r="B3024" s="511" t="s">
        <v>6745</v>
      </c>
      <c r="C3024" s="511" t="s">
        <v>7006</v>
      </c>
      <c r="D3024" s="511">
        <v>170</v>
      </c>
      <c r="E3024" s="512" t="s">
        <v>3942</v>
      </c>
      <c r="F3024" s="511" t="s">
        <v>3942</v>
      </c>
      <c r="G3024" s="511">
        <v>91990</v>
      </c>
      <c r="H3024" s="511" t="s">
        <v>7051</v>
      </c>
      <c r="I3024" s="511" t="s">
        <v>4016</v>
      </c>
      <c r="J3024" s="511" t="s">
        <v>4001</v>
      </c>
      <c r="K3024" s="512">
        <v>34.89</v>
      </c>
      <c r="L3024" s="511" t="s">
        <v>3946</v>
      </c>
    </row>
    <row r="3025" spans="1:12">
      <c r="A3025" s="511" t="s">
        <v>6744</v>
      </c>
      <c r="B3025" s="511" t="s">
        <v>6745</v>
      </c>
      <c r="C3025" s="511" t="s">
        <v>7006</v>
      </c>
      <c r="D3025" s="511">
        <v>170</v>
      </c>
      <c r="E3025" s="512" t="s">
        <v>3942</v>
      </c>
      <c r="F3025" s="511" t="s">
        <v>3942</v>
      </c>
      <c r="G3025" s="511">
        <v>91991</v>
      </c>
      <c r="H3025" s="511" t="s">
        <v>7052</v>
      </c>
      <c r="I3025" s="511" t="s">
        <v>4016</v>
      </c>
      <c r="J3025" s="511" t="s">
        <v>4001</v>
      </c>
      <c r="K3025" s="512">
        <v>37.43</v>
      </c>
      <c r="L3025" s="511" t="s">
        <v>3946</v>
      </c>
    </row>
    <row r="3026" spans="1:12">
      <c r="A3026" s="511" t="s">
        <v>6744</v>
      </c>
      <c r="B3026" s="511" t="s">
        <v>6745</v>
      </c>
      <c r="C3026" s="511" t="s">
        <v>7006</v>
      </c>
      <c r="D3026" s="511">
        <v>170</v>
      </c>
      <c r="E3026" s="512" t="s">
        <v>3942</v>
      </c>
      <c r="F3026" s="511" t="s">
        <v>3942</v>
      </c>
      <c r="G3026" s="511">
        <v>91992</v>
      </c>
      <c r="H3026" s="511" t="s">
        <v>7053</v>
      </c>
      <c r="I3026" s="511" t="s">
        <v>4016</v>
      </c>
      <c r="J3026" s="511" t="s">
        <v>4001</v>
      </c>
      <c r="K3026" s="512">
        <v>43.67</v>
      </c>
      <c r="L3026" s="511" t="s">
        <v>3946</v>
      </c>
    </row>
    <row r="3027" spans="1:12">
      <c r="A3027" s="511" t="s">
        <v>6744</v>
      </c>
      <c r="B3027" s="511" t="s">
        <v>6745</v>
      </c>
      <c r="C3027" s="511" t="s">
        <v>7006</v>
      </c>
      <c r="D3027" s="511">
        <v>170</v>
      </c>
      <c r="E3027" s="512" t="s">
        <v>3942</v>
      </c>
      <c r="F3027" s="511" t="s">
        <v>3942</v>
      </c>
      <c r="G3027" s="511">
        <v>91993</v>
      </c>
      <c r="H3027" s="511" t="s">
        <v>7054</v>
      </c>
      <c r="I3027" s="511" t="s">
        <v>4016</v>
      </c>
      <c r="J3027" s="511" t="s">
        <v>4001</v>
      </c>
      <c r="K3027" s="512">
        <v>46.21</v>
      </c>
      <c r="L3027" s="511" t="s">
        <v>3946</v>
      </c>
    </row>
    <row r="3028" spans="1:12">
      <c r="A3028" s="511" t="s">
        <v>6744</v>
      </c>
      <c r="B3028" s="511" t="s">
        <v>6745</v>
      </c>
      <c r="C3028" s="511" t="s">
        <v>7006</v>
      </c>
      <c r="D3028" s="511">
        <v>170</v>
      </c>
      <c r="E3028" s="512" t="s">
        <v>3942</v>
      </c>
      <c r="F3028" s="511" t="s">
        <v>3942</v>
      </c>
      <c r="G3028" s="511">
        <v>91994</v>
      </c>
      <c r="H3028" s="511" t="s">
        <v>7055</v>
      </c>
      <c r="I3028" s="511" t="s">
        <v>4016</v>
      </c>
      <c r="J3028" s="511" t="s">
        <v>4001</v>
      </c>
      <c r="K3028" s="512">
        <v>25.11</v>
      </c>
      <c r="L3028" s="511" t="s">
        <v>3946</v>
      </c>
    </row>
    <row r="3029" spans="1:12">
      <c r="A3029" s="511" t="s">
        <v>6744</v>
      </c>
      <c r="B3029" s="511" t="s">
        <v>6745</v>
      </c>
      <c r="C3029" s="511" t="s">
        <v>7006</v>
      </c>
      <c r="D3029" s="511">
        <v>170</v>
      </c>
      <c r="E3029" s="512" t="s">
        <v>3942</v>
      </c>
      <c r="F3029" s="511" t="s">
        <v>3942</v>
      </c>
      <c r="G3029" s="511">
        <v>91995</v>
      </c>
      <c r="H3029" s="511" t="s">
        <v>7056</v>
      </c>
      <c r="I3029" s="511" t="s">
        <v>4016</v>
      </c>
      <c r="J3029" s="511" t="s">
        <v>4001</v>
      </c>
      <c r="K3029" s="512">
        <v>27.65</v>
      </c>
      <c r="L3029" s="511" t="s">
        <v>3946</v>
      </c>
    </row>
    <row r="3030" spans="1:12">
      <c r="A3030" s="511" t="s">
        <v>6744</v>
      </c>
      <c r="B3030" s="511" t="s">
        <v>6745</v>
      </c>
      <c r="C3030" s="511" t="s">
        <v>7006</v>
      </c>
      <c r="D3030" s="511">
        <v>170</v>
      </c>
      <c r="E3030" s="512" t="s">
        <v>3942</v>
      </c>
      <c r="F3030" s="511" t="s">
        <v>3942</v>
      </c>
      <c r="G3030" s="511">
        <v>91996</v>
      </c>
      <c r="H3030" s="511" t="s">
        <v>7057</v>
      </c>
      <c r="I3030" s="511" t="s">
        <v>4016</v>
      </c>
      <c r="J3030" s="511" t="s">
        <v>4001</v>
      </c>
      <c r="K3030" s="512">
        <v>33.89</v>
      </c>
      <c r="L3030" s="511" t="s">
        <v>3946</v>
      </c>
    </row>
    <row r="3031" spans="1:12">
      <c r="A3031" s="511" t="s">
        <v>6744</v>
      </c>
      <c r="B3031" s="511" t="s">
        <v>6745</v>
      </c>
      <c r="C3031" s="511" t="s">
        <v>7006</v>
      </c>
      <c r="D3031" s="511">
        <v>170</v>
      </c>
      <c r="E3031" s="512" t="s">
        <v>3942</v>
      </c>
      <c r="F3031" s="511" t="s">
        <v>3942</v>
      </c>
      <c r="G3031" s="511">
        <v>91997</v>
      </c>
      <c r="H3031" s="511" t="s">
        <v>7058</v>
      </c>
      <c r="I3031" s="511" t="s">
        <v>4016</v>
      </c>
      <c r="J3031" s="511" t="s">
        <v>4001</v>
      </c>
      <c r="K3031" s="512">
        <v>36.43</v>
      </c>
      <c r="L3031" s="511" t="s">
        <v>3946</v>
      </c>
    </row>
    <row r="3032" spans="1:12">
      <c r="A3032" s="511" t="s">
        <v>6744</v>
      </c>
      <c r="B3032" s="511" t="s">
        <v>6745</v>
      </c>
      <c r="C3032" s="511" t="s">
        <v>7006</v>
      </c>
      <c r="D3032" s="511">
        <v>170</v>
      </c>
      <c r="E3032" s="512" t="s">
        <v>3942</v>
      </c>
      <c r="F3032" s="511" t="s">
        <v>3942</v>
      </c>
      <c r="G3032" s="511">
        <v>91998</v>
      </c>
      <c r="H3032" s="511" t="s">
        <v>7059</v>
      </c>
      <c r="I3032" s="511" t="s">
        <v>4016</v>
      </c>
      <c r="J3032" s="511" t="s">
        <v>4001</v>
      </c>
      <c r="K3032" s="512">
        <v>21.31</v>
      </c>
      <c r="L3032" s="511" t="s">
        <v>3946</v>
      </c>
    </row>
    <row r="3033" spans="1:12">
      <c r="A3033" s="511" t="s">
        <v>6744</v>
      </c>
      <c r="B3033" s="511" t="s">
        <v>6745</v>
      </c>
      <c r="C3033" s="511" t="s">
        <v>7006</v>
      </c>
      <c r="D3033" s="511">
        <v>170</v>
      </c>
      <c r="E3033" s="512" t="s">
        <v>3942</v>
      </c>
      <c r="F3033" s="511" t="s">
        <v>3942</v>
      </c>
      <c r="G3033" s="511">
        <v>91999</v>
      </c>
      <c r="H3033" s="511" t="s">
        <v>7060</v>
      </c>
      <c r="I3033" s="511" t="s">
        <v>4016</v>
      </c>
      <c r="J3033" s="511" t="s">
        <v>4001</v>
      </c>
      <c r="K3033" s="512">
        <v>23.85</v>
      </c>
      <c r="L3033" s="511" t="s">
        <v>3946</v>
      </c>
    </row>
    <row r="3034" spans="1:12">
      <c r="A3034" s="511" t="s">
        <v>6744</v>
      </c>
      <c r="B3034" s="511" t="s">
        <v>6745</v>
      </c>
      <c r="C3034" s="511" t="s">
        <v>7006</v>
      </c>
      <c r="D3034" s="511">
        <v>170</v>
      </c>
      <c r="E3034" s="512" t="s">
        <v>3942</v>
      </c>
      <c r="F3034" s="511" t="s">
        <v>3942</v>
      </c>
      <c r="G3034" s="511">
        <v>92000</v>
      </c>
      <c r="H3034" s="511" t="s">
        <v>7061</v>
      </c>
      <c r="I3034" s="511" t="s">
        <v>4016</v>
      </c>
      <c r="J3034" s="511" t="s">
        <v>4001</v>
      </c>
      <c r="K3034" s="512">
        <v>30.09</v>
      </c>
      <c r="L3034" s="511" t="s">
        <v>3946</v>
      </c>
    </row>
    <row r="3035" spans="1:12">
      <c r="A3035" s="511" t="s">
        <v>6744</v>
      </c>
      <c r="B3035" s="511" t="s">
        <v>6745</v>
      </c>
      <c r="C3035" s="511" t="s">
        <v>7006</v>
      </c>
      <c r="D3035" s="511">
        <v>170</v>
      </c>
      <c r="E3035" s="512" t="s">
        <v>3942</v>
      </c>
      <c r="F3035" s="511" t="s">
        <v>3942</v>
      </c>
      <c r="G3035" s="511">
        <v>92001</v>
      </c>
      <c r="H3035" s="511" t="s">
        <v>7062</v>
      </c>
      <c r="I3035" s="511" t="s">
        <v>4016</v>
      </c>
      <c r="J3035" s="511" t="s">
        <v>4001</v>
      </c>
      <c r="K3035" s="512">
        <v>32.630000000000003</v>
      </c>
      <c r="L3035" s="511" t="s">
        <v>3946</v>
      </c>
    </row>
    <row r="3036" spans="1:12">
      <c r="A3036" s="511" t="s">
        <v>6744</v>
      </c>
      <c r="B3036" s="511" t="s">
        <v>6745</v>
      </c>
      <c r="C3036" s="511" t="s">
        <v>7006</v>
      </c>
      <c r="D3036" s="511">
        <v>170</v>
      </c>
      <c r="E3036" s="512" t="s">
        <v>3942</v>
      </c>
      <c r="F3036" s="511" t="s">
        <v>3942</v>
      </c>
      <c r="G3036" s="511">
        <v>92002</v>
      </c>
      <c r="H3036" s="511" t="s">
        <v>7063</v>
      </c>
      <c r="I3036" s="511" t="s">
        <v>4016</v>
      </c>
      <c r="J3036" s="511" t="s">
        <v>4001</v>
      </c>
      <c r="K3036" s="512">
        <v>47.06</v>
      </c>
      <c r="L3036" s="511" t="s">
        <v>3946</v>
      </c>
    </row>
    <row r="3037" spans="1:12">
      <c r="A3037" s="511" t="s">
        <v>6744</v>
      </c>
      <c r="B3037" s="511" t="s">
        <v>6745</v>
      </c>
      <c r="C3037" s="511" t="s">
        <v>7006</v>
      </c>
      <c r="D3037" s="511">
        <v>170</v>
      </c>
      <c r="E3037" s="512" t="s">
        <v>3942</v>
      </c>
      <c r="F3037" s="511" t="s">
        <v>3942</v>
      </c>
      <c r="G3037" s="511">
        <v>92003</v>
      </c>
      <c r="H3037" s="511" t="s">
        <v>7064</v>
      </c>
      <c r="I3037" s="511" t="s">
        <v>4016</v>
      </c>
      <c r="J3037" s="511" t="s">
        <v>4001</v>
      </c>
      <c r="K3037" s="512">
        <v>52.14</v>
      </c>
      <c r="L3037" s="511" t="s">
        <v>3946</v>
      </c>
    </row>
    <row r="3038" spans="1:12">
      <c r="A3038" s="511" t="s">
        <v>6744</v>
      </c>
      <c r="B3038" s="511" t="s">
        <v>6745</v>
      </c>
      <c r="C3038" s="511" t="s">
        <v>7006</v>
      </c>
      <c r="D3038" s="511">
        <v>170</v>
      </c>
      <c r="E3038" s="512" t="s">
        <v>3942</v>
      </c>
      <c r="F3038" s="511" t="s">
        <v>3942</v>
      </c>
      <c r="G3038" s="511">
        <v>92004</v>
      </c>
      <c r="H3038" s="511" t="s">
        <v>7065</v>
      </c>
      <c r="I3038" s="511" t="s">
        <v>4016</v>
      </c>
      <c r="J3038" s="511" t="s">
        <v>4001</v>
      </c>
      <c r="K3038" s="512">
        <v>55.84</v>
      </c>
      <c r="L3038" s="511" t="s">
        <v>3946</v>
      </c>
    </row>
    <row r="3039" spans="1:12">
      <c r="A3039" s="511" t="s">
        <v>6744</v>
      </c>
      <c r="B3039" s="511" t="s">
        <v>6745</v>
      </c>
      <c r="C3039" s="511" t="s">
        <v>7006</v>
      </c>
      <c r="D3039" s="511">
        <v>170</v>
      </c>
      <c r="E3039" s="512" t="s">
        <v>3942</v>
      </c>
      <c r="F3039" s="511" t="s">
        <v>3942</v>
      </c>
      <c r="G3039" s="511">
        <v>92005</v>
      </c>
      <c r="H3039" s="511" t="s">
        <v>7066</v>
      </c>
      <c r="I3039" s="511" t="s">
        <v>4016</v>
      </c>
      <c r="J3039" s="511" t="s">
        <v>4001</v>
      </c>
      <c r="K3039" s="512">
        <v>60.92</v>
      </c>
      <c r="L3039" s="511" t="s">
        <v>3946</v>
      </c>
    </row>
    <row r="3040" spans="1:12">
      <c r="A3040" s="511" t="s">
        <v>6744</v>
      </c>
      <c r="B3040" s="511" t="s">
        <v>6745</v>
      </c>
      <c r="C3040" s="511" t="s">
        <v>7006</v>
      </c>
      <c r="D3040" s="511">
        <v>170</v>
      </c>
      <c r="E3040" s="512" t="s">
        <v>3942</v>
      </c>
      <c r="F3040" s="511" t="s">
        <v>3942</v>
      </c>
      <c r="G3040" s="511">
        <v>92006</v>
      </c>
      <c r="H3040" s="511" t="s">
        <v>7067</v>
      </c>
      <c r="I3040" s="511" t="s">
        <v>4016</v>
      </c>
      <c r="J3040" s="511" t="s">
        <v>4001</v>
      </c>
      <c r="K3040" s="512">
        <v>39.47</v>
      </c>
      <c r="L3040" s="511" t="s">
        <v>3946</v>
      </c>
    </row>
    <row r="3041" spans="1:12">
      <c r="A3041" s="511" t="s">
        <v>6744</v>
      </c>
      <c r="B3041" s="511" t="s">
        <v>6745</v>
      </c>
      <c r="C3041" s="511" t="s">
        <v>7006</v>
      </c>
      <c r="D3041" s="511">
        <v>170</v>
      </c>
      <c r="E3041" s="512" t="s">
        <v>3942</v>
      </c>
      <c r="F3041" s="511" t="s">
        <v>3942</v>
      </c>
      <c r="G3041" s="511">
        <v>92007</v>
      </c>
      <c r="H3041" s="511" t="s">
        <v>7068</v>
      </c>
      <c r="I3041" s="511" t="s">
        <v>4016</v>
      </c>
      <c r="J3041" s="511" t="s">
        <v>4001</v>
      </c>
      <c r="K3041" s="512">
        <v>44.55</v>
      </c>
      <c r="L3041" s="511" t="s">
        <v>3946</v>
      </c>
    </row>
    <row r="3042" spans="1:12">
      <c r="A3042" s="511" t="s">
        <v>6744</v>
      </c>
      <c r="B3042" s="511" t="s">
        <v>6745</v>
      </c>
      <c r="C3042" s="511" t="s">
        <v>7006</v>
      </c>
      <c r="D3042" s="511">
        <v>170</v>
      </c>
      <c r="E3042" s="512" t="s">
        <v>3942</v>
      </c>
      <c r="F3042" s="511" t="s">
        <v>3942</v>
      </c>
      <c r="G3042" s="511">
        <v>92008</v>
      </c>
      <c r="H3042" s="511" t="s">
        <v>7069</v>
      </c>
      <c r="I3042" s="511" t="s">
        <v>4016</v>
      </c>
      <c r="J3042" s="511" t="s">
        <v>4001</v>
      </c>
      <c r="K3042" s="512">
        <v>48.25</v>
      </c>
      <c r="L3042" s="511" t="s">
        <v>3946</v>
      </c>
    </row>
    <row r="3043" spans="1:12">
      <c r="A3043" s="511" t="s">
        <v>6744</v>
      </c>
      <c r="B3043" s="511" t="s">
        <v>6745</v>
      </c>
      <c r="C3043" s="511" t="s">
        <v>7006</v>
      </c>
      <c r="D3043" s="511">
        <v>170</v>
      </c>
      <c r="E3043" s="512" t="s">
        <v>3942</v>
      </c>
      <c r="F3043" s="511" t="s">
        <v>3942</v>
      </c>
      <c r="G3043" s="511">
        <v>92009</v>
      </c>
      <c r="H3043" s="511" t="s">
        <v>7070</v>
      </c>
      <c r="I3043" s="511" t="s">
        <v>4016</v>
      </c>
      <c r="J3043" s="511" t="s">
        <v>4001</v>
      </c>
      <c r="K3043" s="512">
        <v>53.33</v>
      </c>
      <c r="L3043" s="511" t="s">
        <v>3946</v>
      </c>
    </row>
    <row r="3044" spans="1:12">
      <c r="A3044" s="511" t="s">
        <v>6744</v>
      </c>
      <c r="B3044" s="511" t="s">
        <v>6745</v>
      </c>
      <c r="C3044" s="511" t="s">
        <v>7006</v>
      </c>
      <c r="D3044" s="511">
        <v>170</v>
      </c>
      <c r="E3044" s="512" t="s">
        <v>3942</v>
      </c>
      <c r="F3044" s="511" t="s">
        <v>3942</v>
      </c>
      <c r="G3044" s="511">
        <v>92010</v>
      </c>
      <c r="H3044" s="511" t="s">
        <v>7071</v>
      </c>
      <c r="I3044" s="511" t="s">
        <v>4016</v>
      </c>
      <c r="J3044" s="511" t="s">
        <v>4001</v>
      </c>
      <c r="K3044" s="512">
        <v>69.010000000000005</v>
      </c>
      <c r="L3044" s="511" t="s">
        <v>3946</v>
      </c>
    </row>
    <row r="3045" spans="1:12">
      <c r="A3045" s="511" t="s">
        <v>6744</v>
      </c>
      <c r="B3045" s="511" t="s">
        <v>6745</v>
      </c>
      <c r="C3045" s="511" t="s">
        <v>7006</v>
      </c>
      <c r="D3045" s="511">
        <v>170</v>
      </c>
      <c r="E3045" s="512" t="s">
        <v>3942</v>
      </c>
      <c r="F3045" s="511" t="s">
        <v>3942</v>
      </c>
      <c r="G3045" s="511">
        <v>92011</v>
      </c>
      <c r="H3045" s="511" t="s">
        <v>7072</v>
      </c>
      <c r="I3045" s="511" t="s">
        <v>4016</v>
      </c>
      <c r="J3045" s="511" t="s">
        <v>4001</v>
      </c>
      <c r="K3045" s="512">
        <v>76.63</v>
      </c>
      <c r="L3045" s="511" t="s">
        <v>3946</v>
      </c>
    </row>
    <row r="3046" spans="1:12">
      <c r="A3046" s="511" t="s">
        <v>6744</v>
      </c>
      <c r="B3046" s="511" t="s">
        <v>6745</v>
      </c>
      <c r="C3046" s="511" t="s">
        <v>7006</v>
      </c>
      <c r="D3046" s="511">
        <v>170</v>
      </c>
      <c r="E3046" s="512" t="s">
        <v>3942</v>
      </c>
      <c r="F3046" s="511" t="s">
        <v>3942</v>
      </c>
      <c r="G3046" s="511">
        <v>92012</v>
      </c>
      <c r="H3046" s="511" t="s">
        <v>7073</v>
      </c>
      <c r="I3046" s="511" t="s">
        <v>4016</v>
      </c>
      <c r="J3046" s="511" t="s">
        <v>4001</v>
      </c>
      <c r="K3046" s="512">
        <v>77.790000000000006</v>
      </c>
      <c r="L3046" s="511" t="s">
        <v>3946</v>
      </c>
    </row>
    <row r="3047" spans="1:12">
      <c r="A3047" s="511" t="s">
        <v>6744</v>
      </c>
      <c r="B3047" s="511" t="s">
        <v>6745</v>
      </c>
      <c r="C3047" s="511" t="s">
        <v>7006</v>
      </c>
      <c r="D3047" s="511">
        <v>170</v>
      </c>
      <c r="E3047" s="512" t="s">
        <v>3942</v>
      </c>
      <c r="F3047" s="511" t="s">
        <v>3942</v>
      </c>
      <c r="G3047" s="511">
        <v>92013</v>
      </c>
      <c r="H3047" s="511" t="s">
        <v>7074</v>
      </c>
      <c r="I3047" s="511" t="s">
        <v>4016</v>
      </c>
      <c r="J3047" s="511" t="s">
        <v>4001</v>
      </c>
      <c r="K3047" s="512">
        <v>85.41</v>
      </c>
      <c r="L3047" s="511" t="s">
        <v>3946</v>
      </c>
    </row>
    <row r="3048" spans="1:12">
      <c r="A3048" s="511" t="s">
        <v>6744</v>
      </c>
      <c r="B3048" s="511" t="s">
        <v>6745</v>
      </c>
      <c r="C3048" s="511" t="s">
        <v>7006</v>
      </c>
      <c r="D3048" s="511">
        <v>170</v>
      </c>
      <c r="E3048" s="512" t="s">
        <v>3942</v>
      </c>
      <c r="F3048" s="511" t="s">
        <v>3942</v>
      </c>
      <c r="G3048" s="511">
        <v>92014</v>
      </c>
      <c r="H3048" s="511" t="s">
        <v>7075</v>
      </c>
      <c r="I3048" s="511" t="s">
        <v>4016</v>
      </c>
      <c r="J3048" s="511" t="s">
        <v>4001</v>
      </c>
      <c r="K3048" s="512">
        <v>57.62</v>
      </c>
      <c r="L3048" s="511" t="s">
        <v>3946</v>
      </c>
    </row>
    <row r="3049" spans="1:12">
      <c r="A3049" s="511" t="s">
        <v>6744</v>
      </c>
      <c r="B3049" s="511" t="s">
        <v>6745</v>
      </c>
      <c r="C3049" s="511" t="s">
        <v>7006</v>
      </c>
      <c r="D3049" s="511">
        <v>170</v>
      </c>
      <c r="E3049" s="512" t="s">
        <v>3942</v>
      </c>
      <c r="F3049" s="511" t="s">
        <v>3942</v>
      </c>
      <c r="G3049" s="511">
        <v>92015</v>
      </c>
      <c r="H3049" s="511" t="s">
        <v>7076</v>
      </c>
      <c r="I3049" s="511" t="s">
        <v>4016</v>
      </c>
      <c r="J3049" s="511" t="s">
        <v>4001</v>
      </c>
      <c r="K3049" s="512">
        <v>65.239999999999995</v>
      </c>
      <c r="L3049" s="511" t="s">
        <v>3946</v>
      </c>
    </row>
    <row r="3050" spans="1:12">
      <c r="A3050" s="511" t="s">
        <v>6744</v>
      </c>
      <c r="B3050" s="511" t="s">
        <v>6745</v>
      </c>
      <c r="C3050" s="511" t="s">
        <v>7006</v>
      </c>
      <c r="D3050" s="511">
        <v>170</v>
      </c>
      <c r="E3050" s="512" t="s">
        <v>3942</v>
      </c>
      <c r="F3050" s="511" t="s">
        <v>3942</v>
      </c>
      <c r="G3050" s="511">
        <v>92016</v>
      </c>
      <c r="H3050" s="511" t="s">
        <v>7077</v>
      </c>
      <c r="I3050" s="511" t="s">
        <v>4016</v>
      </c>
      <c r="J3050" s="511" t="s">
        <v>4001</v>
      </c>
      <c r="K3050" s="512">
        <v>66.400000000000006</v>
      </c>
      <c r="L3050" s="511" t="s">
        <v>3946</v>
      </c>
    </row>
    <row r="3051" spans="1:12">
      <c r="A3051" s="511" t="s">
        <v>6744</v>
      </c>
      <c r="B3051" s="511" t="s">
        <v>6745</v>
      </c>
      <c r="C3051" s="511" t="s">
        <v>7006</v>
      </c>
      <c r="D3051" s="511">
        <v>170</v>
      </c>
      <c r="E3051" s="512" t="s">
        <v>3942</v>
      </c>
      <c r="F3051" s="511" t="s">
        <v>3942</v>
      </c>
      <c r="G3051" s="511">
        <v>92017</v>
      </c>
      <c r="H3051" s="511" t="s">
        <v>7078</v>
      </c>
      <c r="I3051" s="511" t="s">
        <v>4016</v>
      </c>
      <c r="J3051" s="511" t="s">
        <v>4001</v>
      </c>
      <c r="K3051" s="512">
        <v>74.02</v>
      </c>
      <c r="L3051" s="511" t="s">
        <v>3946</v>
      </c>
    </row>
    <row r="3052" spans="1:12">
      <c r="A3052" s="511" t="s">
        <v>6744</v>
      </c>
      <c r="B3052" s="511" t="s">
        <v>6745</v>
      </c>
      <c r="C3052" s="511" t="s">
        <v>7006</v>
      </c>
      <c r="D3052" s="511">
        <v>170</v>
      </c>
      <c r="E3052" s="512" t="s">
        <v>3942</v>
      </c>
      <c r="F3052" s="511" t="s">
        <v>3942</v>
      </c>
      <c r="G3052" s="511">
        <v>92018</v>
      </c>
      <c r="H3052" s="511" t="s">
        <v>7079</v>
      </c>
      <c r="I3052" s="511" t="s">
        <v>4016</v>
      </c>
      <c r="J3052" s="511" t="s">
        <v>4001</v>
      </c>
      <c r="K3052" s="512">
        <v>76.290000000000006</v>
      </c>
      <c r="L3052" s="511" t="s">
        <v>3946</v>
      </c>
    </row>
    <row r="3053" spans="1:12">
      <c r="A3053" s="511" t="s">
        <v>6744</v>
      </c>
      <c r="B3053" s="511" t="s">
        <v>6745</v>
      </c>
      <c r="C3053" s="511" t="s">
        <v>7006</v>
      </c>
      <c r="D3053" s="511">
        <v>170</v>
      </c>
      <c r="E3053" s="512" t="s">
        <v>3942</v>
      </c>
      <c r="F3053" s="511" t="s">
        <v>3942</v>
      </c>
      <c r="G3053" s="511">
        <v>92019</v>
      </c>
      <c r="H3053" s="511" t="s">
        <v>7080</v>
      </c>
      <c r="I3053" s="511" t="s">
        <v>4016</v>
      </c>
      <c r="J3053" s="511" t="s">
        <v>4001</v>
      </c>
      <c r="K3053" s="512">
        <v>90.32</v>
      </c>
      <c r="L3053" s="511" t="s">
        <v>3946</v>
      </c>
    </row>
    <row r="3054" spans="1:12">
      <c r="A3054" s="511" t="s">
        <v>6744</v>
      </c>
      <c r="B3054" s="511" t="s">
        <v>6745</v>
      </c>
      <c r="C3054" s="511" t="s">
        <v>7006</v>
      </c>
      <c r="D3054" s="511">
        <v>170</v>
      </c>
      <c r="E3054" s="512" t="s">
        <v>3942</v>
      </c>
      <c r="F3054" s="511" t="s">
        <v>3942</v>
      </c>
      <c r="G3054" s="511">
        <v>92020</v>
      </c>
      <c r="H3054" s="511" t="s">
        <v>7081</v>
      </c>
      <c r="I3054" s="511" t="s">
        <v>4016</v>
      </c>
      <c r="J3054" s="511" t="s">
        <v>4001</v>
      </c>
      <c r="K3054" s="512">
        <v>112.85</v>
      </c>
      <c r="L3054" s="511" t="s">
        <v>3946</v>
      </c>
    </row>
    <row r="3055" spans="1:12">
      <c r="A3055" s="511" t="s">
        <v>6744</v>
      </c>
      <c r="B3055" s="511" t="s">
        <v>6745</v>
      </c>
      <c r="C3055" s="511" t="s">
        <v>7006</v>
      </c>
      <c r="D3055" s="511">
        <v>170</v>
      </c>
      <c r="E3055" s="512" t="s">
        <v>3942</v>
      </c>
      <c r="F3055" s="511" t="s">
        <v>3942</v>
      </c>
      <c r="G3055" s="511">
        <v>92021</v>
      </c>
      <c r="H3055" s="511" t="s">
        <v>7082</v>
      </c>
      <c r="I3055" s="511" t="s">
        <v>4016</v>
      </c>
      <c r="J3055" s="511" t="s">
        <v>4001</v>
      </c>
      <c r="K3055" s="512">
        <v>126.88</v>
      </c>
      <c r="L3055" s="511" t="s">
        <v>3946</v>
      </c>
    </row>
    <row r="3056" spans="1:12">
      <c r="A3056" s="511" t="s">
        <v>6744</v>
      </c>
      <c r="B3056" s="511" t="s">
        <v>6745</v>
      </c>
      <c r="C3056" s="511" t="s">
        <v>7006</v>
      </c>
      <c r="D3056" s="511">
        <v>170</v>
      </c>
      <c r="E3056" s="512" t="s">
        <v>3942</v>
      </c>
      <c r="F3056" s="511" t="s">
        <v>3942</v>
      </c>
      <c r="G3056" s="511">
        <v>92022</v>
      </c>
      <c r="H3056" s="511" t="s">
        <v>7083</v>
      </c>
      <c r="I3056" s="511" t="s">
        <v>4016</v>
      </c>
      <c r="J3056" s="511" t="s">
        <v>4001</v>
      </c>
      <c r="K3056" s="512">
        <v>41.63</v>
      </c>
      <c r="L3056" s="511" t="s">
        <v>3946</v>
      </c>
    </row>
    <row r="3057" spans="1:12">
      <c r="A3057" s="511" t="s">
        <v>6744</v>
      </c>
      <c r="B3057" s="511" t="s">
        <v>6745</v>
      </c>
      <c r="C3057" s="511" t="s">
        <v>7006</v>
      </c>
      <c r="D3057" s="511">
        <v>170</v>
      </c>
      <c r="E3057" s="512" t="s">
        <v>3942</v>
      </c>
      <c r="F3057" s="511" t="s">
        <v>3942</v>
      </c>
      <c r="G3057" s="511">
        <v>92023</v>
      </c>
      <c r="H3057" s="511" t="s">
        <v>7084</v>
      </c>
      <c r="I3057" s="511" t="s">
        <v>4016</v>
      </c>
      <c r="J3057" s="511" t="s">
        <v>4001</v>
      </c>
      <c r="K3057" s="512">
        <v>50.41</v>
      </c>
      <c r="L3057" s="511" t="s">
        <v>3946</v>
      </c>
    </row>
    <row r="3058" spans="1:12">
      <c r="A3058" s="511" t="s">
        <v>6744</v>
      </c>
      <c r="B3058" s="511" t="s">
        <v>6745</v>
      </c>
      <c r="C3058" s="511" t="s">
        <v>7006</v>
      </c>
      <c r="D3058" s="511">
        <v>170</v>
      </c>
      <c r="E3058" s="512" t="s">
        <v>3942</v>
      </c>
      <c r="F3058" s="511" t="s">
        <v>3942</v>
      </c>
      <c r="G3058" s="511">
        <v>92024</v>
      </c>
      <c r="H3058" s="511" t="s">
        <v>7085</v>
      </c>
      <c r="I3058" s="511" t="s">
        <v>4016</v>
      </c>
      <c r="J3058" s="511" t="s">
        <v>4001</v>
      </c>
      <c r="K3058" s="512">
        <v>63.63</v>
      </c>
      <c r="L3058" s="511" t="s">
        <v>3946</v>
      </c>
    </row>
    <row r="3059" spans="1:12">
      <c r="A3059" s="511" t="s">
        <v>6744</v>
      </c>
      <c r="B3059" s="511" t="s">
        <v>6745</v>
      </c>
      <c r="C3059" s="511" t="s">
        <v>7006</v>
      </c>
      <c r="D3059" s="511">
        <v>170</v>
      </c>
      <c r="E3059" s="512" t="s">
        <v>3942</v>
      </c>
      <c r="F3059" s="511" t="s">
        <v>3942</v>
      </c>
      <c r="G3059" s="511">
        <v>92025</v>
      </c>
      <c r="H3059" s="511" t="s">
        <v>7086</v>
      </c>
      <c r="I3059" s="511" t="s">
        <v>4016</v>
      </c>
      <c r="J3059" s="511" t="s">
        <v>4001</v>
      </c>
      <c r="K3059" s="512">
        <v>72.41</v>
      </c>
      <c r="L3059" s="511" t="s">
        <v>3946</v>
      </c>
    </row>
    <row r="3060" spans="1:12">
      <c r="A3060" s="511" t="s">
        <v>6744</v>
      </c>
      <c r="B3060" s="511" t="s">
        <v>6745</v>
      </c>
      <c r="C3060" s="511" t="s">
        <v>7006</v>
      </c>
      <c r="D3060" s="511">
        <v>170</v>
      </c>
      <c r="E3060" s="512" t="s">
        <v>3942</v>
      </c>
      <c r="F3060" s="511" t="s">
        <v>3942</v>
      </c>
      <c r="G3060" s="511">
        <v>92026</v>
      </c>
      <c r="H3060" s="511" t="s">
        <v>7087</v>
      </c>
      <c r="I3060" s="511" t="s">
        <v>4016</v>
      </c>
      <c r="J3060" s="511" t="s">
        <v>4001</v>
      </c>
      <c r="K3060" s="512">
        <v>58.21</v>
      </c>
      <c r="L3060" s="511" t="s">
        <v>3946</v>
      </c>
    </row>
    <row r="3061" spans="1:12">
      <c r="A3061" s="511" t="s">
        <v>6744</v>
      </c>
      <c r="B3061" s="511" t="s">
        <v>6745</v>
      </c>
      <c r="C3061" s="511" t="s">
        <v>7006</v>
      </c>
      <c r="D3061" s="511">
        <v>170</v>
      </c>
      <c r="E3061" s="512" t="s">
        <v>3942</v>
      </c>
      <c r="F3061" s="511" t="s">
        <v>3942</v>
      </c>
      <c r="G3061" s="511">
        <v>92027</v>
      </c>
      <c r="H3061" s="511" t="s">
        <v>7088</v>
      </c>
      <c r="I3061" s="511" t="s">
        <v>4016</v>
      </c>
      <c r="J3061" s="511" t="s">
        <v>4001</v>
      </c>
      <c r="K3061" s="512">
        <v>66.989999999999995</v>
      </c>
      <c r="L3061" s="511" t="s">
        <v>3946</v>
      </c>
    </row>
    <row r="3062" spans="1:12">
      <c r="A3062" s="511" t="s">
        <v>6744</v>
      </c>
      <c r="B3062" s="511" t="s">
        <v>6745</v>
      </c>
      <c r="C3062" s="511" t="s">
        <v>7006</v>
      </c>
      <c r="D3062" s="511">
        <v>170</v>
      </c>
      <c r="E3062" s="512" t="s">
        <v>3942</v>
      </c>
      <c r="F3062" s="511" t="s">
        <v>3942</v>
      </c>
      <c r="G3062" s="511">
        <v>92028</v>
      </c>
      <c r="H3062" s="511" t="s">
        <v>7089</v>
      </c>
      <c r="I3062" s="511" t="s">
        <v>4016</v>
      </c>
      <c r="J3062" s="511" t="s">
        <v>4001</v>
      </c>
      <c r="K3062" s="512">
        <v>48.37</v>
      </c>
      <c r="L3062" s="511" t="s">
        <v>3946</v>
      </c>
    </row>
    <row r="3063" spans="1:12">
      <c r="A3063" s="511" t="s">
        <v>6744</v>
      </c>
      <c r="B3063" s="511" t="s">
        <v>6745</v>
      </c>
      <c r="C3063" s="511" t="s">
        <v>7006</v>
      </c>
      <c r="D3063" s="511">
        <v>170</v>
      </c>
      <c r="E3063" s="512" t="s">
        <v>3942</v>
      </c>
      <c r="F3063" s="511" t="s">
        <v>3942</v>
      </c>
      <c r="G3063" s="511">
        <v>92029</v>
      </c>
      <c r="H3063" s="511" t="s">
        <v>7090</v>
      </c>
      <c r="I3063" s="511" t="s">
        <v>4016</v>
      </c>
      <c r="J3063" s="511" t="s">
        <v>4001</v>
      </c>
      <c r="K3063" s="512">
        <v>57.15</v>
      </c>
      <c r="L3063" s="511" t="s">
        <v>3946</v>
      </c>
    </row>
    <row r="3064" spans="1:12">
      <c r="A3064" s="511" t="s">
        <v>6744</v>
      </c>
      <c r="B3064" s="511" t="s">
        <v>6745</v>
      </c>
      <c r="C3064" s="511" t="s">
        <v>7006</v>
      </c>
      <c r="D3064" s="511">
        <v>170</v>
      </c>
      <c r="E3064" s="512" t="s">
        <v>3942</v>
      </c>
      <c r="F3064" s="511" t="s">
        <v>3942</v>
      </c>
      <c r="G3064" s="511">
        <v>92030</v>
      </c>
      <c r="H3064" s="511" t="s">
        <v>7091</v>
      </c>
      <c r="I3064" s="511" t="s">
        <v>4016</v>
      </c>
      <c r="J3064" s="511" t="s">
        <v>4001</v>
      </c>
      <c r="K3064" s="512">
        <v>70.319999999999993</v>
      </c>
      <c r="L3064" s="511" t="s">
        <v>3946</v>
      </c>
    </row>
    <row r="3065" spans="1:12">
      <c r="A3065" s="511" t="s">
        <v>6744</v>
      </c>
      <c r="B3065" s="511" t="s">
        <v>6745</v>
      </c>
      <c r="C3065" s="511" t="s">
        <v>7006</v>
      </c>
      <c r="D3065" s="511">
        <v>170</v>
      </c>
      <c r="E3065" s="512" t="s">
        <v>3942</v>
      </c>
      <c r="F3065" s="511" t="s">
        <v>3942</v>
      </c>
      <c r="G3065" s="511">
        <v>92031</v>
      </c>
      <c r="H3065" s="511" t="s">
        <v>7092</v>
      </c>
      <c r="I3065" s="511" t="s">
        <v>4016</v>
      </c>
      <c r="J3065" s="511" t="s">
        <v>4001</v>
      </c>
      <c r="K3065" s="512">
        <v>79.099999999999994</v>
      </c>
      <c r="L3065" s="511" t="s">
        <v>3946</v>
      </c>
    </row>
    <row r="3066" spans="1:12">
      <c r="A3066" s="511" t="s">
        <v>6744</v>
      </c>
      <c r="B3066" s="511" t="s">
        <v>6745</v>
      </c>
      <c r="C3066" s="511" t="s">
        <v>7006</v>
      </c>
      <c r="D3066" s="511">
        <v>170</v>
      </c>
      <c r="E3066" s="512" t="s">
        <v>3942</v>
      </c>
      <c r="F3066" s="511" t="s">
        <v>3942</v>
      </c>
      <c r="G3066" s="511">
        <v>92032</v>
      </c>
      <c r="H3066" s="511" t="s">
        <v>7093</v>
      </c>
      <c r="I3066" s="511" t="s">
        <v>4016</v>
      </c>
      <c r="J3066" s="511" t="s">
        <v>4001</v>
      </c>
      <c r="K3066" s="512">
        <v>71.63</v>
      </c>
      <c r="L3066" s="511" t="s">
        <v>3946</v>
      </c>
    </row>
    <row r="3067" spans="1:12">
      <c r="A3067" s="511" t="s">
        <v>6744</v>
      </c>
      <c r="B3067" s="511" t="s">
        <v>6745</v>
      </c>
      <c r="C3067" s="511" t="s">
        <v>7006</v>
      </c>
      <c r="D3067" s="511">
        <v>170</v>
      </c>
      <c r="E3067" s="512" t="s">
        <v>3942</v>
      </c>
      <c r="F3067" s="511" t="s">
        <v>3942</v>
      </c>
      <c r="G3067" s="511">
        <v>92033</v>
      </c>
      <c r="H3067" s="511" t="s">
        <v>7094</v>
      </c>
      <c r="I3067" s="511" t="s">
        <v>4016</v>
      </c>
      <c r="J3067" s="511" t="s">
        <v>4001</v>
      </c>
      <c r="K3067" s="512">
        <v>80.41</v>
      </c>
      <c r="L3067" s="511" t="s">
        <v>3946</v>
      </c>
    </row>
    <row r="3068" spans="1:12">
      <c r="A3068" s="511" t="s">
        <v>6744</v>
      </c>
      <c r="B3068" s="511" t="s">
        <v>6745</v>
      </c>
      <c r="C3068" s="511" t="s">
        <v>7006</v>
      </c>
      <c r="D3068" s="511">
        <v>170</v>
      </c>
      <c r="E3068" s="512" t="s">
        <v>3942</v>
      </c>
      <c r="F3068" s="511" t="s">
        <v>3942</v>
      </c>
      <c r="G3068" s="511">
        <v>92034</v>
      </c>
      <c r="H3068" s="511" t="s">
        <v>7095</v>
      </c>
      <c r="I3068" s="511" t="s">
        <v>4016</v>
      </c>
      <c r="J3068" s="511" t="s">
        <v>4001</v>
      </c>
      <c r="K3068" s="512">
        <v>64.94</v>
      </c>
      <c r="L3068" s="511" t="s">
        <v>3946</v>
      </c>
    </row>
    <row r="3069" spans="1:12">
      <c r="A3069" s="511" t="s">
        <v>6744</v>
      </c>
      <c r="B3069" s="511" t="s">
        <v>6745</v>
      </c>
      <c r="C3069" s="511" t="s">
        <v>7006</v>
      </c>
      <c r="D3069" s="511">
        <v>170</v>
      </c>
      <c r="E3069" s="512" t="s">
        <v>3942</v>
      </c>
      <c r="F3069" s="511" t="s">
        <v>3942</v>
      </c>
      <c r="G3069" s="511">
        <v>92035</v>
      </c>
      <c r="H3069" s="511" t="s">
        <v>7096</v>
      </c>
      <c r="I3069" s="511" t="s">
        <v>4016</v>
      </c>
      <c r="J3069" s="511" t="s">
        <v>4001</v>
      </c>
      <c r="K3069" s="512">
        <v>73.72</v>
      </c>
      <c r="L3069" s="511" t="s">
        <v>3946</v>
      </c>
    </row>
    <row r="3070" spans="1:12">
      <c r="A3070" s="511" t="s">
        <v>6744</v>
      </c>
      <c r="B3070" s="511" t="s">
        <v>6745</v>
      </c>
      <c r="C3070" s="511" t="s">
        <v>7097</v>
      </c>
      <c r="D3070" s="511">
        <v>171</v>
      </c>
      <c r="E3070" s="512" t="s">
        <v>3942</v>
      </c>
      <c r="F3070" s="511" t="s">
        <v>3942</v>
      </c>
      <c r="G3070" s="511">
        <v>97583</v>
      </c>
      <c r="H3070" s="511" t="s">
        <v>7098</v>
      </c>
      <c r="I3070" s="511" t="s">
        <v>4016</v>
      </c>
      <c r="J3070" s="511" t="s">
        <v>3945</v>
      </c>
      <c r="K3070" s="512">
        <v>86.56</v>
      </c>
      <c r="L3070" s="511" t="s">
        <v>3946</v>
      </c>
    </row>
    <row r="3071" spans="1:12">
      <c r="A3071" s="511" t="s">
        <v>6744</v>
      </c>
      <c r="B3071" s="511" t="s">
        <v>6745</v>
      </c>
      <c r="C3071" s="511" t="s">
        <v>7097</v>
      </c>
      <c r="D3071" s="511">
        <v>171</v>
      </c>
      <c r="E3071" s="512" t="s">
        <v>3942</v>
      </c>
      <c r="F3071" s="511" t="s">
        <v>3942</v>
      </c>
      <c r="G3071" s="511">
        <v>97584</v>
      </c>
      <c r="H3071" s="511" t="s">
        <v>7099</v>
      </c>
      <c r="I3071" s="511" t="s">
        <v>4016</v>
      </c>
      <c r="J3071" s="511" t="s">
        <v>3945</v>
      </c>
      <c r="K3071" s="512">
        <v>121</v>
      </c>
      <c r="L3071" s="511" t="s">
        <v>3946</v>
      </c>
    </row>
    <row r="3072" spans="1:12">
      <c r="A3072" s="511" t="s">
        <v>6744</v>
      </c>
      <c r="B3072" s="511" t="s">
        <v>6745</v>
      </c>
      <c r="C3072" s="511" t="s">
        <v>7097</v>
      </c>
      <c r="D3072" s="511">
        <v>171</v>
      </c>
      <c r="E3072" s="512" t="s">
        <v>3942</v>
      </c>
      <c r="F3072" s="511" t="s">
        <v>3942</v>
      </c>
      <c r="G3072" s="511">
        <v>97585</v>
      </c>
      <c r="H3072" s="511" t="s">
        <v>7100</v>
      </c>
      <c r="I3072" s="511" t="s">
        <v>4016</v>
      </c>
      <c r="J3072" s="511" t="s">
        <v>3945</v>
      </c>
      <c r="K3072" s="512">
        <v>116.45</v>
      </c>
      <c r="L3072" s="511" t="s">
        <v>3946</v>
      </c>
    </row>
    <row r="3073" spans="1:12">
      <c r="A3073" s="511" t="s">
        <v>6744</v>
      </c>
      <c r="B3073" s="511" t="s">
        <v>6745</v>
      </c>
      <c r="C3073" s="511" t="s">
        <v>7097</v>
      </c>
      <c r="D3073" s="511">
        <v>171</v>
      </c>
      <c r="E3073" s="512" t="s">
        <v>3942</v>
      </c>
      <c r="F3073" s="511" t="s">
        <v>3942</v>
      </c>
      <c r="G3073" s="511">
        <v>97586</v>
      </c>
      <c r="H3073" s="511" t="s">
        <v>7101</v>
      </c>
      <c r="I3073" s="511" t="s">
        <v>4016</v>
      </c>
      <c r="J3073" s="511" t="s">
        <v>3945</v>
      </c>
      <c r="K3073" s="512">
        <v>158.04</v>
      </c>
      <c r="L3073" s="511" t="s">
        <v>3946</v>
      </c>
    </row>
    <row r="3074" spans="1:12">
      <c r="A3074" s="511" t="s">
        <v>6744</v>
      </c>
      <c r="B3074" s="511" t="s">
        <v>6745</v>
      </c>
      <c r="C3074" s="511" t="s">
        <v>7097</v>
      </c>
      <c r="D3074" s="511">
        <v>171</v>
      </c>
      <c r="E3074" s="512" t="s">
        <v>3942</v>
      </c>
      <c r="F3074" s="511" t="s">
        <v>3942</v>
      </c>
      <c r="G3074" s="511">
        <v>97587</v>
      </c>
      <c r="H3074" s="511" t="s">
        <v>7102</v>
      </c>
      <c r="I3074" s="511" t="s">
        <v>4016</v>
      </c>
      <c r="J3074" s="511" t="s">
        <v>3945</v>
      </c>
      <c r="K3074" s="512">
        <v>288.12</v>
      </c>
      <c r="L3074" s="511" t="s">
        <v>3946</v>
      </c>
    </row>
    <row r="3075" spans="1:12">
      <c r="A3075" s="511" t="s">
        <v>6744</v>
      </c>
      <c r="B3075" s="511" t="s">
        <v>6745</v>
      </c>
      <c r="C3075" s="511" t="s">
        <v>7097</v>
      </c>
      <c r="D3075" s="511">
        <v>171</v>
      </c>
      <c r="E3075" s="512" t="s">
        <v>3942</v>
      </c>
      <c r="F3075" s="511" t="s">
        <v>3942</v>
      </c>
      <c r="G3075" s="511">
        <v>97589</v>
      </c>
      <c r="H3075" s="511" t="s">
        <v>7103</v>
      </c>
      <c r="I3075" s="511" t="s">
        <v>4016</v>
      </c>
      <c r="J3075" s="511" t="s">
        <v>3945</v>
      </c>
      <c r="K3075" s="512">
        <v>42.52</v>
      </c>
      <c r="L3075" s="511" t="s">
        <v>3946</v>
      </c>
    </row>
    <row r="3076" spans="1:12">
      <c r="A3076" s="511" t="s">
        <v>6744</v>
      </c>
      <c r="B3076" s="511" t="s">
        <v>6745</v>
      </c>
      <c r="C3076" s="511" t="s">
        <v>7097</v>
      </c>
      <c r="D3076" s="511">
        <v>171</v>
      </c>
      <c r="E3076" s="512" t="s">
        <v>3942</v>
      </c>
      <c r="F3076" s="511" t="s">
        <v>3942</v>
      </c>
      <c r="G3076" s="511">
        <v>97590</v>
      </c>
      <c r="H3076" s="511" t="s">
        <v>7104</v>
      </c>
      <c r="I3076" s="511" t="s">
        <v>4016</v>
      </c>
      <c r="J3076" s="511" t="s">
        <v>3945</v>
      </c>
      <c r="K3076" s="512">
        <v>99.99</v>
      </c>
      <c r="L3076" s="511" t="s">
        <v>3946</v>
      </c>
    </row>
    <row r="3077" spans="1:12">
      <c r="A3077" s="511" t="s">
        <v>6744</v>
      </c>
      <c r="B3077" s="511" t="s">
        <v>6745</v>
      </c>
      <c r="C3077" s="511" t="s">
        <v>7097</v>
      </c>
      <c r="D3077" s="511">
        <v>171</v>
      </c>
      <c r="E3077" s="512" t="s">
        <v>3942</v>
      </c>
      <c r="F3077" s="511" t="s">
        <v>3942</v>
      </c>
      <c r="G3077" s="511">
        <v>97591</v>
      </c>
      <c r="H3077" s="511" t="s">
        <v>7105</v>
      </c>
      <c r="I3077" s="511" t="s">
        <v>4016</v>
      </c>
      <c r="J3077" s="511" t="s">
        <v>3945</v>
      </c>
      <c r="K3077" s="512">
        <v>131.16999999999999</v>
      </c>
      <c r="L3077" s="511" t="s">
        <v>3946</v>
      </c>
    </row>
    <row r="3078" spans="1:12">
      <c r="A3078" s="511" t="s">
        <v>6744</v>
      </c>
      <c r="B3078" s="511" t="s">
        <v>6745</v>
      </c>
      <c r="C3078" s="511" t="s">
        <v>7097</v>
      </c>
      <c r="D3078" s="511">
        <v>171</v>
      </c>
      <c r="E3078" s="512" t="s">
        <v>3942</v>
      </c>
      <c r="F3078" s="511" t="s">
        <v>3942</v>
      </c>
      <c r="G3078" s="511">
        <v>97593</v>
      </c>
      <c r="H3078" s="511" t="s">
        <v>7106</v>
      </c>
      <c r="I3078" s="511" t="s">
        <v>4016</v>
      </c>
      <c r="J3078" s="511" t="s">
        <v>3945</v>
      </c>
      <c r="K3078" s="512">
        <v>143.99</v>
      </c>
      <c r="L3078" s="511" t="s">
        <v>3946</v>
      </c>
    </row>
    <row r="3079" spans="1:12">
      <c r="A3079" s="511" t="s">
        <v>6744</v>
      </c>
      <c r="B3079" s="511" t="s">
        <v>6745</v>
      </c>
      <c r="C3079" s="511" t="s">
        <v>7097</v>
      </c>
      <c r="D3079" s="511">
        <v>171</v>
      </c>
      <c r="E3079" s="512" t="s">
        <v>3942</v>
      </c>
      <c r="F3079" s="511" t="s">
        <v>3942</v>
      </c>
      <c r="G3079" s="511">
        <v>97594</v>
      </c>
      <c r="H3079" s="511" t="s">
        <v>7107</v>
      </c>
      <c r="I3079" s="511" t="s">
        <v>4016</v>
      </c>
      <c r="J3079" s="511" t="s">
        <v>3945</v>
      </c>
      <c r="K3079" s="512">
        <v>131.69</v>
      </c>
      <c r="L3079" s="511" t="s">
        <v>3946</v>
      </c>
    </row>
    <row r="3080" spans="1:12">
      <c r="A3080" s="511" t="s">
        <v>6744</v>
      </c>
      <c r="B3080" s="511" t="s">
        <v>6745</v>
      </c>
      <c r="C3080" s="511" t="s">
        <v>7097</v>
      </c>
      <c r="D3080" s="511">
        <v>171</v>
      </c>
      <c r="E3080" s="512" t="s">
        <v>3942</v>
      </c>
      <c r="F3080" s="511" t="s">
        <v>3942</v>
      </c>
      <c r="G3080" s="511">
        <v>97595</v>
      </c>
      <c r="H3080" s="511" t="s">
        <v>7108</v>
      </c>
      <c r="I3080" s="511" t="s">
        <v>4016</v>
      </c>
      <c r="J3080" s="511" t="s">
        <v>3945</v>
      </c>
      <c r="K3080" s="512">
        <v>103.23</v>
      </c>
      <c r="L3080" s="511" t="s">
        <v>3946</v>
      </c>
    </row>
    <row r="3081" spans="1:12">
      <c r="A3081" s="511" t="s">
        <v>6744</v>
      </c>
      <c r="B3081" s="511" t="s">
        <v>6745</v>
      </c>
      <c r="C3081" s="511" t="s">
        <v>7097</v>
      </c>
      <c r="D3081" s="511">
        <v>171</v>
      </c>
      <c r="E3081" s="512" t="s">
        <v>3942</v>
      </c>
      <c r="F3081" s="511" t="s">
        <v>3942</v>
      </c>
      <c r="G3081" s="511">
        <v>97596</v>
      </c>
      <c r="H3081" s="511" t="s">
        <v>7109</v>
      </c>
      <c r="I3081" s="511" t="s">
        <v>4016</v>
      </c>
      <c r="J3081" s="511" t="s">
        <v>3945</v>
      </c>
      <c r="K3081" s="512">
        <v>72.19</v>
      </c>
      <c r="L3081" s="511" t="s">
        <v>3946</v>
      </c>
    </row>
    <row r="3082" spans="1:12">
      <c r="A3082" s="511" t="s">
        <v>6744</v>
      </c>
      <c r="B3082" s="511" t="s">
        <v>6745</v>
      </c>
      <c r="C3082" s="511" t="s">
        <v>7097</v>
      </c>
      <c r="D3082" s="511">
        <v>171</v>
      </c>
      <c r="E3082" s="512" t="s">
        <v>3942</v>
      </c>
      <c r="F3082" s="511" t="s">
        <v>3942</v>
      </c>
      <c r="G3082" s="511">
        <v>97597</v>
      </c>
      <c r="H3082" s="511" t="s">
        <v>7110</v>
      </c>
      <c r="I3082" s="511" t="s">
        <v>4016</v>
      </c>
      <c r="J3082" s="511" t="s">
        <v>3945</v>
      </c>
      <c r="K3082" s="512">
        <v>71.19</v>
      </c>
      <c r="L3082" s="511" t="s">
        <v>3946</v>
      </c>
    </row>
    <row r="3083" spans="1:12">
      <c r="A3083" s="511" t="s">
        <v>6744</v>
      </c>
      <c r="B3083" s="511" t="s">
        <v>6745</v>
      </c>
      <c r="C3083" s="511" t="s">
        <v>7097</v>
      </c>
      <c r="D3083" s="511">
        <v>171</v>
      </c>
      <c r="E3083" s="512" t="s">
        <v>3942</v>
      </c>
      <c r="F3083" s="511" t="s">
        <v>3942</v>
      </c>
      <c r="G3083" s="511">
        <v>97598</v>
      </c>
      <c r="H3083" s="511" t="s">
        <v>7111</v>
      </c>
      <c r="I3083" s="511" t="s">
        <v>4016</v>
      </c>
      <c r="J3083" s="511" t="s">
        <v>3945</v>
      </c>
      <c r="K3083" s="512">
        <v>67.22</v>
      </c>
      <c r="L3083" s="511" t="s">
        <v>3946</v>
      </c>
    </row>
    <row r="3084" spans="1:12">
      <c r="A3084" s="511" t="s">
        <v>6744</v>
      </c>
      <c r="B3084" s="511" t="s">
        <v>6745</v>
      </c>
      <c r="C3084" s="511" t="s">
        <v>7097</v>
      </c>
      <c r="D3084" s="511">
        <v>171</v>
      </c>
      <c r="E3084" s="512" t="s">
        <v>3942</v>
      </c>
      <c r="F3084" s="511" t="s">
        <v>3942</v>
      </c>
      <c r="G3084" s="511">
        <v>97599</v>
      </c>
      <c r="H3084" s="511" t="s">
        <v>7112</v>
      </c>
      <c r="I3084" s="511" t="s">
        <v>4016</v>
      </c>
      <c r="J3084" s="511" t="s">
        <v>4001</v>
      </c>
      <c r="K3084" s="512">
        <v>27.66</v>
      </c>
      <c r="L3084" s="511" t="s">
        <v>3946</v>
      </c>
    </row>
    <row r="3085" spans="1:12">
      <c r="A3085" s="511" t="s">
        <v>6744</v>
      </c>
      <c r="B3085" s="511" t="s">
        <v>6745</v>
      </c>
      <c r="C3085" s="511" t="s">
        <v>7097</v>
      </c>
      <c r="D3085" s="511">
        <v>171</v>
      </c>
      <c r="E3085" s="512" t="s">
        <v>3942</v>
      </c>
      <c r="F3085" s="511" t="s">
        <v>3942</v>
      </c>
      <c r="G3085" s="511">
        <v>97609</v>
      </c>
      <c r="H3085" s="511" t="s">
        <v>7113</v>
      </c>
      <c r="I3085" s="511" t="s">
        <v>4016</v>
      </c>
      <c r="J3085" s="511" t="s">
        <v>4001</v>
      </c>
      <c r="K3085" s="512">
        <v>16.510000000000002</v>
      </c>
      <c r="L3085" s="511" t="s">
        <v>3946</v>
      </c>
    </row>
    <row r="3086" spans="1:12">
      <c r="A3086" s="511" t="s">
        <v>6744</v>
      </c>
      <c r="B3086" s="511" t="s">
        <v>6745</v>
      </c>
      <c r="C3086" s="511" t="s">
        <v>7097</v>
      </c>
      <c r="D3086" s="511">
        <v>171</v>
      </c>
      <c r="E3086" s="512" t="s">
        <v>3942</v>
      </c>
      <c r="F3086" s="511" t="s">
        <v>3942</v>
      </c>
      <c r="G3086" s="511">
        <v>97610</v>
      </c>
      <c r="H3086" s="511" t="s">
        <v>7114</v>
      </c>
      <c r="I3086" s="511" t="s">
        <v>4016</v>
      </c>
      <c r="J3086" s="511" t="s">
        <v>4001</v>
      </c>
      <c r="K3086" s="512">
        <v>17.59</v>
      </c>
      <c r="L3086" s="511" t="s">
        <v>3946</v>
      </c>
    </row>
    <row r="3087" spans="1:12">
      <c r="A3087" s="511" t="s">
        <v>6744</v>
      </c>
      <c r="B3087" s="511" t="s">
        <v>6745</v>
      </c>
      <c r="C3087" s="511" t="s">
        <v>7097</v>
      </c>
      <c r="D3087" s="511">
        <v>171</v>
      </c>
      <c r="E3087" s="512" t="s">
        <v>3942</v>
      </c>
      <c r="F3087" s="511" t="s">
        <v>3942</v>
      </c>
      <c r="G3087" s="511">
        <v>97611</v>
      </c>
      <c r="H3087" s="511" t="s">
        <v>7115</v>
      </c>
      <c r="I3087" s="511" t="s">
        <v>4016</v>
      </c>
      <c r="J3087" s="511" t="s">
        <v>4001</v>
      </c>
      <c r="K3087" s="512">
        <v>24.3</v>
      </c>
      <c r="L3087" s="511" t="s">
        <v>3946</v>
      </c>
    </row>
    <row r="3088" spans="1:12">
      <c r="A3088" s="511" t="s">
        <v>6744</v>
      </c>
      <c r="B3088" s="511" t="s">
        <v>6745</v>
      </c>
      <c r="C3088" s="511" t="s">
        <v>7097</v>
      </c>
      <c r="D3088" s="511">
        <v>171</v>
      </c>
      <c r="E3088" s="512" t="s">
        <v>3942</v>
      </c>
      <c r="F3088" s="511" t="s">
        <v>3942</v>
      </c>
      <c r="G3088" s="511">
        <v>97612</v>
      </c>
      <c r="H3088" s="511" t="s">
        <v>7116</v>
      </c>
      <c r="I3088" s="511" t="s">
        <v>4016</v>
      </c>
      <c r="J3088" s="511" t="s">
        <v>4001</v>
      </c>
      <c r="K3088" s="512">
        <v>26.41</v>
      </c>
      <c r="L3088" s="511" t="s">
        <v>3946</v>
      </c>
    </row>
    <row r="3089" spans="1:12">
      <c r="A3089" s="511" t="s">
        <v>6744</v>
      </c>
      <c r="B3089" s="511" t="s">
        <v>6745</v>
      </c>
      <c r="C3089" s="511" t="s">
        <v>7097</v>
      </c>
      <c r="D3089" s="511">
        <v>171</v>
      </c>
      <c r="E3089" s="512" t="s">
        <v>3942</v>
      </c>
      <c r="F3089" s="511" t="s">
        <v>3942</v>
      </c>
      <c r="G3089" s="511">
        <v>97613</v>
      </c>
      <c r="H3089" s="511" t="s">
        <v>7117</v>
      </c>
      <c r="I3089" s="511" t="s">
        <v>4016</v>
      </c>
      <c r="J3089" s="511" t="s">
        <v>4001</v>
      </c>
      <c r="K3089" s="512">
        <v>33.409999999999997</v>
      </c>
      <c r="L3089" s="511" t="s">
        <v>3946</v>
      </c>
    </row>
    <row r="3090" spans="1:12">
      <c r="A3090" s="511" t="s">
        <v>6744</v>
      </c>
      <c r="B3090" s="511" t="s">
        <v>6745</v>
      </c>
      <c r="C3090" s="511" t="s">
        <v>7097</v>
      </c>
      <c r="D3090" s="511">
        <v>171</v>
      </c>
      <c r="E3090" s="512" t="s">
        <v>3942</v>
      </c>
      <c r="F3090" s="511" t="s">
        <v>3942</v>
      </c>
      <c r="G3090" s="511">
        <v>97614</v>
      </c>
      <c r="H3090" s="511" t="s">
        <v>7118</v>
      </c>
      <c r="I3090" s="511" t="s">
        <v>4016</v>
      </c>
      <c r="J3090" s="511" t="s">
        <v>4001</v>
      </c>
      <c r="K3090" s="512">
        <v>58.69</v>
      </c>
      <c r="L3090" s="511" t="s">
        <v>3946</v>
      </c>
    </row>
    <row r="3091" spans="1:12">
      <c r="A3091" s="511" t="s">
        <v>6744</v>
      </c>
      <c r="B3091" s="511" t="s">
        <v>6745</v>
      </c>
      <c r="C3091" s="511" t="s">
        <v>7097</v>
      </c>
      <c r="D3091" s="511">
        <v>171</v>
      </c>
      <c r="E3091" s="512" t="s">
        <v>3942</v>
      </c>
      <c r="F3091" s="511" t="s">
        <v>3942</v>
      </c>
      <c r="G3091" s="511">
        <v>97615</v>
      </c>
      <c r="H3091" s="511" t="s">
        <v>7119</v>
      </c>
      <c r="I3091" s="511" t="s">
        <v>4016</v>
      </c>
      <c r="J3091" s="511" t="s">
        <v>3945</v>
      </c>
      <c r="K3091" s="512">
        <v>54.2</v>
      </c>
      <c r="L3091" s="511" t="s">
        <v>3946</v>
      </c>
    </row>
    <row r="3092" spans="1:12">
      <c r="A3092" s="511" t="s">
        <v>6744</v>
      </c>
      <c r="B3092" s="511" t="s">
        <v>6745</v>
      </c>
      <c r="C3092" s="511" t="s">
        <v>7097</v>
      </c>
      <c r="D3092" s="511">
        <v>171</v>
      </c>
      <c r="E3092" s="512" t="s">
        <v>3942</v>
      </c>
      <c r="F3092" s="511" t="s">
        <v>3942</v>
      </c>
      <c r="G3092" s="511">
        <v>97616</v>
      </c>
      <c r="H3092" s="511" t="s">
        <v>7120</v>
      </c>
      <c r="I3092" s="511" t="s">
        <v>4016</v>
      </c>
      <c r="J3092" s="511" t="s">
        <v>3945</v>
      </c>
      <c r="K3092" s="512">
        <v>62.15</v>
      </c>
      <c r="L3092" s="511" t="s">
        <v>3946</v>
      </c>
    </row>
    <row r="3093" spans="1:12">
      <c r="A3093" s="511" t="s">
        <v>6744</v>
      </c>
      <c r="B3093" s="511" t="s">
        <v>6745</v>
      </c>
      <c r="C3093" s="511" t="s">
        <v>7097</v>
      </c>
      <c r="D3093" s="511">
        <v>171</v>
      </c>
      <c r="E3093" s="512" t="s">
        <v>3942</v>
      </c>
      <c r="F3093" s="511" t="s">
        <v>3942</v>
      </c>
      <c r="G3093" s="511">
        <v>97617</v>
      </c>
      <c r="H3093" s="511" t="s">
        <v>7121</v>
      </c>
      <c r="I3093" s="511" t="s">
        <v>4016</v>
      </c>
      <c r="J3093" s="511" t="s">
        <v>3945</v>
      </c>
      <c r="K3093" s="512">
        <v>61.82</v>
      </c>
      <c r="L3093" s="511" t="s">
        <v>3946</v>
      </c>
    </row>
    <row r="3094" spans="1:12">
      <c r="A3094" s="511" t="s">
        <v>6744</v>
      </c>
      <c r="B3094" s="511" t="s">
        <v>6745</v>
      </c>
      <c r="C3094" s="511" t="s">
        <v>7097</v>
      </c>
      <c r="D3094" s="511">
        <v>171</v>
      </c>
      <c r="E3094" s="512" t="s">
        <v>3942</v>
      </c>
      <c r="F3094" s="511" t="s">
        <v>3942</v>
      </c>
      <c r="G3094" s="511">
        <v>97618</v>
      </c>
      <c r="H3094" s="511" t="s">
        <v>7122</v>
      </c>
      <c r="I3094" s="511" t="s">
        <v>4016</v>
      </c>
      <c r="J3094" s="511" t="s">
        <v>3945</v>
      </c>
      <c r="K3094" s="512">
        <v>57.16</v>
      </c>
      <c r="L3094" s="511" t="s">
        <v>3946</v>
      </c>
    </row>
    <row r="3095" spans="1:12">
      <c r="A3095" s="511" t="s">
        <v>6744</v>
      </c>
      <c r="B3095" s="511" t="s">
        <v>6745</v>
      </c>
      <c r="C3095" s="511" t="s">
        <v>7097</v>
      </c>
      <c r="D3095" s="511">
        <v>171</v>
      </c>
      <c r="E3095" s="512" t="s">
        <v>3942</v>
      </c>
      <c r="F3095" s="511" t="s">
        <v>3942</v>
      </c>
      <c r="G3095" s="511">
        <v>100902</v>
      </c>
      <c r="H3095" s="511" t="s">
        <v>7123</v>
      </c>
      <c r="I3095" s="511" t="s">
        <v>4016</v>
      </c>
      <c r="J3095" s="511" t="s">
        <v>4001</v>
      </c>
      <c r="K3095" s="512">
        <v>26.51</v>
      </c>
      <c r="L3095" s="511" t="s">
        <v>3946</v>
      </c>
    </row>
    <row r="3096" spans="1:12">
      <c r="A3096" s="511" t="s">
        <v>6744</v>
      </c>
      <c r="B3096" s="511" t="s">
        <v>6745</v>
      </c>
      <c r="C3096" s="511" t="s">
        <v>7097</v>
      </c>
      <c r="D3096" s="511">
        <v>171</v>
      </c>
      <c r="E3096" s="512" t="s">
        <v>3942</v>
      </c>
      <c r="F3096" s="511" t="s">
        <v>3942</v>
      </c>
      <c r="G3096" s="511">
        <v>100903</v>
      </c>
      <c r="H3096" s="511" t="s">
        <v>7124</v>
      </c>
      <c r="I3096" s="511" t="s">
        <v>4016</v>
      </c>
      <c r="J3096" s="511" t="s">
        <v>4001</v>
      </c>
      <c r="K3096" s="512">
        <v>31.3</v>
      </c>
      <c r="L3096" s="511" t="s">
        <v>3946</v>
      </c>
    </row>
    <row r="3097" spans="1:12">
      <c r="A3097" s="511" t="s">
        <v>6744</v>
      </c>
      <c r="B3097" s="511" t="s">
        <v>6745</v>
      </c>
      <c r="C3097" s="511" t="s">
        <v>7097</v>
      </c>
      <c r="D3097" s="511">
        <v>171</v>
      </c>
      <c r="E3097" s="512" t="s">
        <v>3942</v>
      </c>
      <c r="F3097" s="511" t="s">
        <v>3942</v>
      </c>
      <c r="G3097" s="511">
        <v>100904</v>
      </c>
      <c r="H3097" s="511" t="s">
        <v>7125</v>
      </c>
      <c r="I3097" s="511" t="s">
        <v>4016</v>
      </c>
      <c r="J3097" s="511" t="s">
        <v>3945</v>
      </c>
      <c r="K3097" s="512">
        <v>86.56</v>
      </c>
      <c r="L3097" s="511" t="s">
        <v>3946</v>
      </c>
    </row>
    <row r="3098" spans="1:12">
      <c r="A3098" s="511" t="s">
        <v>6744</v>
      </c>
      <c r="B3098" s="511" t="s">
        <v>6745</v>
      </c>
      <c r="C3098" s="511" t="s">
        <v>7097</v>
      </c>
      <c r="D3098" s="511">
        <v>171</v>
      </c>
      <c r="E3098" s="512" t="s">
        <v>3942</v>
      </c>
      <c r="F3098" s="511" t="s">
        <v>3942</v>
      </c>
      <c r="G3098" s="511">
        <v>100905</v>
      </c>
      <c r="H3098" s="511" t="s">
        <v>7126</v>
      </c>
      <c r="I3098" s="511" t="s">
        <v>4016</v>
      </c>
      <c r="J3098" s="511" t="s">
        <v>3945</v>
      </c>
      <c r="K3098" s="512">
        <v>232.9</v>
      </c>
      <c r="L3098" s="511" t="s">
        <v>3946</v>
      </c>
    </row>
    <row r="3099" spans="1:12">
      <c r="A3099" s="511" t="s">
        <v>6744</v>
      </c>
      <c r="B3099" s="511" t="s">
        <v>6745</v>
      </c>
      <c r="C3099" s="511" t="s">
        <v>7097</v>
      </c>
      <c r="D3099" s="511">
        <v>171</v>
      </c>
      <c r="E3099" s="512" t="s">
        <v>3942</v>
      </c>
      <c r="F3099" s="511" t="s">
        <v>3942</v>
      </c>
      <c r="G3099" s="511">
        <v>100906</v>
      </c>
      <c r="H3099" s="511" t="s">
        <v>7127</v>
      </c>
      <c r="I3099" s="511" t="s">
        <v>4016</v>
      </c>
      <c r="J3099" s="511" t="s">
        <v>3945</v>
      </c>
      <c r="K3099" s="512">
        <v>316.08</v>
      </c>
      <c r="L3099" s="511" t="s">
        <v>3946</v>
      </c>
    </row>
    <row r="3100" spans="1:12">
      <c r="A3100" s="511" t="s">
        <v>6744</v>
      </c>
      <c r="B3100" s="511" t="s">
        <v>6745</v>
      </c>
      <c r="C3100" s="511" t="s">
        <v>7097</v>
      </c>
      <c r="D3100" s="511">
        <v>171</v>
      </c>
      <c r="E3100" s="512" t="s">
        <v>3942</v>
      </c>
      <c r="F3100" s="511" t="s">
        <v>3942</v>
      </c>
      <c r="G3100" s="511">
        <v>100919</v>
      </c>
      <c r="H3100" s="511" t="s">
        <v>7128</v>
      </c>
      <c r="I3100" s="511" t="s">
        <v>4016</v>
      </c>
      <c r="J3100" s="511" t="s">
        <v>4001</v>
      </c>
      <c r="K3100" s="512">
        <v>66.95</v>
      </c>
      <c r="L3100" s="511" t="s">
        <v>3946</v>
      </c>
    </row>
    <row r="3101" spans="1:12">
      <c r="A3101" s="511" t="s">
        <v>6744</v>
      </c>
      <c r="B3101" s="511" t="s">
        <v>6745</v>
      </c>
      <c r="C3101" s="511" t="s">
        <v>7097</v>
      </c>
      <c r="D3101" s="511">
        <v>171</v>
      </c>
      <c r="E3101" s="512" t="s">
        <v>3942</v>
      </c>
      <c r="F3101" s="511" t="s">
        <v>3942</v>
      </c>
      <c r="G3101" s="511">
        <v>100920</v>
      </c>
      <c r="H3101" s="511" t="s">
        <v>7129</v>
      </c>
      <c r="I3101" s="511" t="s">
        <v>4016</v>
      </c>
      <c r="J3101" s="511" t="s">
        <v>4001</v>
      </c>
      <c r="K3101" s="512">
        <v>113.59</v>
      </c>
      <c r="L3101" s="511" t="s">
        <v>3946</v>
      </c>
    </row>
    <row r="3102" spans="1:12">
      <c r="A3102" s="511" t="s">
        <v>6744</v>
      </c>
      <c r="B3102" s="511" t="s">
        <v>6745</v>
      </c>
      <c r="C3102" s="511" t="s">
        <v>7097</v>
      </c>
      <c r="D3102" s="511">
        <v>171</v>
      </c>
      <c r="E3102" s="512" t="s">
        <v>3942</v>
      </c>
      <c r="F3102" s="511" t="s">
        <v>3942</v>
      </c>
      <c r="G3102" s="511">
        <v>100921</v>
      </c>
      <c r="H3102" s="511" t="s">
        <v>7130</v>
      </c>
      <c r="I3102" s="511" t="s">
        <v>4016</v>
      </c>
      <c r="J3102" s="511" t="s">
        <v>3945</v>
      </c>
      <c r="K3102" s="512">
        <v>67.150000000000006</v>
      </c>
      <c r="L3102" s="511" t="s">
        <v>3946</v>
      </c>
    </row>
    <row r="3103" spans="1:12">
      <c r="A3103" s="511" t="s">
        <v>6744</v>
      </c>
      <c r="B3103" s="511" t="s">
        <v>6745</v>
      </c>
      <c r="C3103" s="511" t="s">
        <v>7097</v>
      </c>
      <c r="D3103" s="511">
        <v>171</v>
      </c>
      <c r="E3103" s="512" t="s">
        <v>3942</v>
      </c>
      <c r="F3103" s="511" t="s">
        <v>3942</v>
      </c>
      <c r="G3103" s="511">
        <v>100922</v>
      </c>
      <c r="H3103" s="511" t="s">
        <v>7131</v>
      </c>
      <c r="I3103" s="511" t="s">
        <v>4016</v>
      </c>
      <c r="J3103" s="511" t="s">
        <v>3945</v>
      </c>
      <c r="K3103" s="512">
        <v>48.18</v>
      </c>
      <c r="L3103" s="511" t="s">
        <v>3946</v>
      </c>
    </row>
    <row r="3104" spans="1:12">
      <c r="A3104" s="511" t="s">
        <v>6744</v>
      </c>
      <c r="B3104" s="511" t="s">
        <v>6745</v>
      </c>
      <c r="C3104" s="511" t="s">
        <v>7097</v>
      </c>
      <c r="D3104" s="511">
        <v>171</v>
      </c>
      <c r="E3104" s="512" t="s">
        <v>3942</v>
      </c>
      <c r="F3104" s="511" t="s">
        <v>3942</v>
      </c>
      <c r="G3104" s="511">
        <v>100923</v>
      </c>
      <c r="H3104" s="511" t="s">
        <v>7132</v>
      </c>
      <c r="I3104" s="511" t="s">
        <v>4016</v>
      </c>
      <c r="J3104" s="511" t="s">
        <v>3945</v>
      </c>
      <c r="K3104" s="512">
        <v>55.6</v>
      </c>
      <c r="L3104" s="511" t="s">
        <v>3946</v>
      </c>
    </row>
    <row r="3105" spans="1:12">
      <c r="A3105" s="511" t="s">
        <v>6744</v>
      </c>
      <c r="B3105" s="511" t="s">
        <v>6745</v>
      </c>
      <c r="C3105" s="511" t="s">
        <v>7097</v>
      </c>
      <c r="D3105" s="511">
        <v>171</v>
      </c>
      <c r="E3105" s="512" t="s">
        <v>3942</v>
      </c>
      <c r="F3105" s="511" t="s">
        <v>3942</v>
      </c>
      <c r="G3105" s="511">
        <v>103782</v>
      </c>
      <c r="H3105" s="511" t="s">
        <v>7133</v>
      </c>
      <c r="I3105" s="511" t="s">
        <v>4016</v>
      </c>
      <c r="J3105" s="511" t="s">
        <v>4001</v>
      </c>
      <c r="K3105" s="512">
        <v>38.19</v>
      </c>
      <c r="L3105" s="511" t="s">
        <v>3946</v>
      </c>
    </row>
    <row r="3106" spans="1:12">
      <c r="A3106" s="511" t="s">
        <v>6744</v>
      </c>
      <c r="B3106" s="511" t="s">
        <v>6745</v>
      </c>
      <c r="C3106" s="511" t="s">
        <v>7134</v>
      </c>
      <c r="D3106" s="511">
        <v>172</v>
      </c>
      <c r="E3106" s="512" t="s">
        <v>3942</v>
      </c>
      <c r="F3106" s="511" t="s">
        <v>3942</v>
      </c>
      <c r="G3106" s="511">
        <v>101489</v>
      </c>
      <c r="H3106" s="511" t="s">
        <v>7135</v>
      </c>
      <c r="I3106" s="511" t="s">
        <v>4016</v>
      </c>
      <c r="J3106" s="511" t="s">
        <v>3945</v>
      </c>
      <c r="K3106" s="513">
        <v>1544.76</v>
      </c>
      <c r="L3106" s="511" t="s">
        <v>3946</v>
      </c>
    </row>
    <row r="3107" spans="1:12">
      <c r="A3107" s="511" t="s">
        <v>6744</v>
      </c>
      <c r="B3107" s="511" t="s">
        <v>6745</v>
      </c>
      <c r="C3107" s="511" t="s">
        <v>7134</v>
      </c>
      <c r="D3107" s="511">
        <v>172</v>
      </c>
      <c r="E3107" s="512" t="s">
        <v>3942</v>
      </c>
      <c r="F3107" s="511" t="s">
        <v>3942</v>
      </c>
      <c r="G3107" s="511">
        <v>101490</v>
      </c>
      <c r="H3107" s="511" t="s">
        <v>7136</v>
      </c>
      <c r="I3107" s="511" t="s">
        <v>4016</v>
      </c>
      <c r="J3107" s="511" t="s">
        <v>3945</v>
      </c>
      <c r="K3107" s="513">
        <v>1647.61</v>
      </c>
      <c r="L3107" s="511" t="s">
        <v>3946</v>
      </c>
    </row>
    <row r="3108" spans="1:12">
      <c r="A3108" s="511" t="s">
        <v>6744</v>
      </c>
      <c r="B3108" s="511" t="s">
        <v>6745</v>
      </c>
      <c r="C3108" s="511" t="s">
        <v>7134</v>
      </c>
      <c r="D3108" s="511">
        <v>172</v>
      </c>
      <c r="E3108" s="512" t="s">
        <v>3942</v>
      </c>
      <c r="F3108" s="511" t="s">
        <v>3942</v>
      </c>
      <c r="G3108" s="511">
        <v>101491</v>
      </c>
      <c r="H3108" s="511" t="s">
        <v>7137</v>
      </c>
      <c r="I3108" s="511" t="s">
        <v>4016</v>
      </c>
      <c r="J3108" s="511" t="s">
        <v>3945</v>
      </c>
      <c r="K3108" s="513">
        <v>1686.99</v>
      </c>
      <c r="L3108" s="511" t="s">
        <v>3946</v>
      </c>
    </row>
    <row r="3109" spans="1:12">
      <c r="A3109" s="511" t="s">
        <v>6744</v>
      </c>
      <c r="B3109" s="511" t="s">
        <v>6745</v>
      </c>
      <c r="C3109" s="511" t="s">
        <v>7134</v>
      </c>
      <c r="D3109" s="511">
        <v>172</v>
      </c>
      <c r="E3109" s="512" t="s">
        <v>3942</v>
      </c>
      <c r="F3109" s="511" t="s">
        <v>3942</v>
      </c>
      <c r="G3109" s="511">
        <v>101492</v>
      </c>
      <c r="H3109" s="511" t="s">
        <v>7138</v>
      </c>
      <c r="I3109" s="511" t="s">
        <v>4016</v>
      </c>
      <c r="J3109" s="511" t="s">
        <v>3945</v>
      </c>
      <c r="K3109" s="513">
        <v>1846.87</v>
      </c>
      <c r="L3109" s="511" t="s">
        <v>3946</v>
      </c>
    </row>
    <row r="3110" spans="1:12">
      <c r="A3110" s="511" t="s">
        <v>6744</v>
      </c>
      <c r="B3110" s="511" t="s">
        <v>6745</v>
      </c>
      <c r="C3110" s="511" t="s">
        <v>7134</v>
      </c>
      <c r="D3110" s="511">
        <v>172</v>
      </c>
      <c r="E3110" s="512" t="s">
        <v>3942</v>
      </c>
      <c r="F3110" s="511" t="s">
        <v>3942</v>
      </c>
      <c r="G3110" s="511">
        <v>101493</v>
      </c>
      <c r="H3110" s="511" t="s">
        <v>7139</v>
      </c>
      <c r="I3110" s="511" t="s">
        <v>4016</v>
      </c>
      <c r="J3110" s="511" t="s">
        <v>3945</v>
      </c>
      <c r="K3110" s="513">
        <v>1528.61</v>
      </c>
      <c r="L3110" s="511" t="s">
        <v>3946</v>
      </c>
    </row>
    <row r="3111" spans="1:12">
      <c r="A3111" s="511" t="s">
        <v>6744</v>
      </c>
      <c r="B3111" s="511" t="s">
        <v>6745</v>
      </c>
      <c r="C3111" s="511" t="s">
        <v>7134</v>
      </c>
      <c r="D3111" s="511">
        <v>172</v>
      </c>
      <c r="E3111" s="512" t="s">
        <v>3942</v>
      </c>
      <c r="F3111" s="511" t="s">
        <v>3942</v>
      </c>
      <c r="G3111" s="511">
        <v>101494</v>
      </c>
      <c r="H3111" s="511" t="s">
        <v>7140</v>
      </c>
      <c r="I3111" s="511" t="s">
        <v>4016</v>
      </c>
      <c r="J3111" s="511" t="s">
        <v>3945</v>
      </c>
      <c r="K3111" s="513">
        <v>1631.46</v>
      </c>
      <c r="L3111" s="511" t="s">
        <v>3946</v>
      </c>
    </row>
    <row r="3112" spans="1:12">
      <c r="A3112" s="511" t="s">
        <v>6744</v>
      </c>
      <c r="B3112" s="511" t="s">
        <v>6745</v>
      </c>
      <c r="C3112" s="511" t="s">
        <v>7134</v>
      </c>
      <c r="D3112" s="511">
        <v>172</v>
      </c>
      <c r="E3112" s="512" t="s">
        <v>3942</v>
      </c>
      <c r="F3112" s="511" t="s">
        <v>3942</v>
      </c>
      <c r="G3112" s="511">
        <v>101495</v>
      </c>
      <c r="H3112" s="511" t="s">
        <v>7141</v>
      </c>
      <c r="I3112" s="511" t="s">
        <v>4016</v>
      </c>
      <c r="J3112" s="511" t="s">
        <v>3945</v>
      </c>
      <c r="K3112" s="513">
        <v>1670.84</v>
      </c>
      <c r="L3112" s="511" t="s">
        <v>3946</v>
      </c>
    </row>
    <row r="3113" spans="1:12">
      <c r="A3113" s="511" t="s">
        <v>6744</v>
      </c>
      <c r="B3113" s="511" t="s">
        <v>6745</v>
      </c>
      <c r="C3113" s="511" t="s">
        <v>7134</v>
      </c>
      <c r="D3113" s="511">
        <v>172</v>
      </c>
      <c r="E3113" s="512" t="s">
        <v>3942</v>
      </c>
      <c r="F3113" s="511" t="s">
        <v>3942</v>
      </c>
      <c r="G3113" s="511">
        <v>101496</v>
      </c>
      <c r="H3113" s="511" t="s">
        <v>7142</v>
      </c>
      <c r="I3113" s="511" t="s">
        <v>4016</v>
      </c>
      <c r="J3113" s="511" t="s">
        <v>3945</v>
      </c>
      <c r="K3113" s="513">
        <v>1830.72</v>
      </c>
      <c r="L3113" s="511" t="s">
        <v>3946</v>
      </c>
    </row>
    <row r="3114" spans="1:12">
      <c r="A3114" s="511" t="s">
        <v>6744</v>
      </c>
      <c r="B3114" s="511" t="s">
        <v>6745</v>
      </c>
      <c r="C3114" s="511" t="s">
        <v>7134</v>
      </c>
      <c r="D3114" s="511">
        <v>172</v>
      </c>
      <c r="E3114" s="512" t="s">
        <v>3942</v>
      </c>
      <c r="F3114" s="511" t="s">
        <v>3942</v>
      </c>
      <c r="G3114" s="511">
        <v>101497</v>
      </c>
      <c r="H3114" s="511" t="s">
        <v>7143</v>
      </c>
      <c r="I3114" s="511" t="s">
        <v>4016</v>
      </c>
      <c r="J3114" s="511" t="s">
        <v>3945</v>
      </c>
      <c r="K3114" s="513">
        <v>1854.57</v>
      </c>
      <c r="L3114" s="511" t="s">
        <v>3946</v>
      </c>
    </row>
    <row r="3115" spans="1:12">
      <c r="A3115" s="511" t="s">
        <v>6744</v>
      </c>
      <c r="B3115" s="511" t="s">
        <v>6745</v>
      </c>
      <c r="C3115" s="511" t="s">
        <v>7134</v>
      </c>
      <c r="D3115" s="511">
        <v>172</v>
      </c>
      <c r="E3115" s="512" t="s">
        <v>3942</v>
      </c>
      <c r="F3115" s="511" t="s">
        <v>3942</v>
      </c>
      <c r="G3115" s="511">
        <v>101498</v>
      </c>
      <c r="H3115" s="511" t="s">
        <v>7144</v>
      </c>
      <c r="I3115" s="511" t="s">
        <v>4016</v>
      </c>
      <c r="J3115" s="511" t="s">
        <v>3945</v>
      </c>
      <c r="K3115" s="513">
        <v>2010.25</v>
      </c>
      <c r="L3115" s="511" t="s">
        <v>3946</v>
      </c>
    </row>
    <row r="3116" spans="1:12">
      <c r="A3116" s="511" t="s">
        <v>6744</v>
      </c>
      <c r="B3116" s="511" t="s">
        <v>6745</v>
      </c>
      <c r="C3116" s="511" t="s">
        <v>7134</v>
      </c>
      <c r="D3116" s="511">
        <v>172</v>
      </c>
      <c r="E3116" s="512" t="s">
        <v>3942</v>
      </c>
      <c r="F3116" s="511" t="s">
        <v>3942</v>
      </c>
      <c r="G3116" s="511">
        <v>101499</v>
      </c>
      <c r="H3116" s="511" t="s">
        <v>7145</v>
      </c>
      <c r="I3116" s="511" t="s">
        <v>4016</v>
      </c>
      <c r="J3116" s="511" t="s">
        <v>3945</v>
      </c>
      <c r="K3116" s="513">
        <v>2069.85</v>
      </c>
      <c r="L3116" s="511" t="s">
        <v>3946</v>
      </c>
    </row>
    <row r="3117" spans="1:12">
      <c r="A3117" s="511" t="s">
        <v>6744</v>
      </c>
      <c r="B3117" s="511" t="s">
        <v>6745</v>
      </c>
      <c r="C3117" s="511" t="s">
        <v>7134</v>
      </c>
      <c r="D3117" s="511">
        <v>172</v>
      </c>
      <c r="E3117" s="512" t="s">
        <v>3942</v>
      </c>
      <c r="F3117" s="511" t="s">
        <v>3942</v>
      </c>
      <c r="G3117" s="511">
        <v>101500</v>
      </c>
      <c r="H3117" s="511" t="s">
        <v>7146</v>
      </c>
      <c r="I3117" s="511" t="s">
        <v>4016</v>
      </c>
      <c r="J3117" s="511" t="s">
        <v>3945</v>
      </c>
      <c r="K3117" s="513">
        <v>2293.46</v>
      </c>
      <c r="L3117" s="511" t="s">
        <v>3946</v>
      </c>
    </row>
    <row r="3118" spans="1:12">
      <c r="A3118" s="511" t="s">
        <v>6744</v>
      </c>
      <c r="B3118" s="511" t="s">
        <v>6745</v>
      </c>
      <c r="C3118" s="511" t="s">
        <v>7134</v>
      </c>
      <c r="D3118" s="511">
        <v>172</v>
      </c>
      <c r="E3118" s="512" t="s">
        <v>3942</v>
      </c>
      <c r="F3118" s="511" t="s">
        <v>3942</v>
      </c>
      <c r="G3118" s="511">
        <v>101501</v>
      </c>
      <c r="H3118" s="511" t="s">
        <v>7147</v>
      </c>
      <c r="I3118" s="511" t="s">
        <v>4016</v>
      </c>
      <c r="J3118" s="511" t="s">
        <v>3945</v>
      </c>
      <c r="K3118" s="513">
        <v>1847.4</v>
      </c>
      <c r="L3118" s="511" t="s">
        <v>3946</v>
      </c>
    </row>
    <row r="3119" spans="1:12">
      <c r="A3119" s="511" t="s">
        <v>6744</v>
      </c>
      <c r="B3119" s="511" t="s">
        <v>6745</v>
      </c>
      <c r="C3119" s="511" t="s">
        <v>7134</v>
      </c>
      <c r="D3119" s="511">
        <v>172</v>
      </c>
      <c r="E3119" s="512" t="s">
        <v>3942</v>
      </c>
      <c r="F3119" s="511" t="s">
        <v>3942</v>
      </c>
      <c r="G3119" s="511">
        <v>101502</v>
      </c>
      <c r="H3119" s="511" t="s">
        <v>7148</v>
      </c>
      <c r="I3119" s="511" t="s">
        <v>4016</v>
      </c>
      <c r="J3119" s="511" t="s">
        <v>3945</v>
      </c>
      <c r="K3119" s="513">
        <v>2003.08</v>
      </c>
      <c r="L3119" s="511" t="s">
        <v>3946</v>
      </c>
    </row>
    <row r="3120" spans="1:12">
      <c r="A3120" s="511" t="s">
        <v>6744</v>
      </c>
      <c r="B3120" s="511" t="s">
        <v>6745</v>
      </c>
      <c r="C3120" s="511" t="s">
        <v>7134</v>
      </c>
      <c r="D3120" s="511">
        <v>172</v>
      </c>
      <c r="E3120" s="512" t="s">
        <v>3942</v>
      </c>
      <c r="F3120" s="511" t="s">
        <v>3942</v>
      </c>
      <c r="G3120" s="511">
        <v>101503</v>
      </c>
      <c r="H3120" s="511" t="s">
        <v>7149</v>
      </c>
      <c r="I3120" s="511" t="s">
        <v>4016</v>
      </c>
      <c r="J3120" s="511" t="s">
        <v>3945</v>
      </c>
      <c r="K3120" s="513">
        <v>2062.6799999999998</v>
      </c>
      <c r="L3120" s="511" t="s">
        <v>3946</v>
      </c>
    </row>
    <row r="3121" spans="1:12">
      <c r="A3121" s="511" t="s">
        <v>6744</v>
      </c>
      <c r="B3121" s="511" t="s">
        <v>6745</v>
      </c>
      <c r="C3121" s="511" t="s">
        <v>7134</v>
      </c>
      <c r="D3121" s="511">
        <v>172</v>
      </c>
      <c r="E3121" s="512" t="s">
        <v>3942</v>
      </c>
      <c r="F3121" s="511" t="s">
        <v>3942</v>
      </c>
      <c r="G3121" s="511">
        <v>101504</v>
      </c>
      <c r="H3121" s="511" t="s">
        <v>7150</v>
      </c>
      <c r="I3121" s="511" t="s">
        <v>4016</v>
      </c>
      <c r="J3121" s="511" t="s">
        <v>3945</v>
      </c>
      <c r="K3121" s="513">
        <v>2286.29</v>
      </c>
      <c r="L3121" s="511" t="s">
        <v>3946</v>
      </c>
    </row>
    <row r="3122" spans="1:12">
      <c r="A3122" s="511" t="s">
        <v>6744</v>
      </c>
      <c r="B3122" s="511" t="s">
        <v>6745</v>
      </c>
      <c r="C3122" s="511" t="s">
        <v>7134</v>
      </c>
      <c r="D3122" s="511">
        <v>172</v>
      </c>
      <c r="E3122" s="512" t="s">
        <v>3942</v>
      </c>
      <c r="F3122" s="511" t="s">
        <v>3942</v>
      </c>
      <c r="G3122" s="511">
        <v>101505</v>
      </c>
      <c r="H3122" s="511" t="s">
        <v>7151</v>
      </c>
      <c r="I3122" s="511" t="s">
        <v>4016</v>
      </c>
      <c r="J3122" s="511" t="s">
        <v>3945</v>
      </c>
      <c r="K3122" s="513">
        <v>1974.92</v>
      </c>
      <c r="L3122" s="511" t="s">
        <v>3946</v>
      </c>
    </row>
    <row r="3123" spans="1:12">
      <c r="A3123" s="511" t="s">
        <v>6744</v>
      </c>
      <c r="B3123" s="511" t="s">
        <v>6745</v>
      </c>
      <c r="C3123" s="511" t="s">
        <v>7134</v>
      </c>
      <c r="D3123" s="511">
        <v>172</v>
      </c>
      <c r="E3123" s="512" t="s">
        <v>3942</v>
      </c>
      <c r="F3123" s="511" t="s">
        <v>3942</v>
      </c>
      <c r="G3123" s="511">
        <v>101506</v>
      </c>
      <c r="H3123" s="511" t="s">
        <v>7152</v>
      </c>
      <c r="I3123" s="511" t="s">
        <v>4016</v>
      </c>
      <c r="J3123" s="511" t="s">
        <v>3945</v>
      </c>
      <c r="K3123" s="513">
        <v>2182.4899999999998</v>
      </c>
      <c r="L3123" s="511" t="s">
        <v>3946</v>
      </c>
    </row>
    <row r="3124" spans="1:12">
      <c r="A3124" s="511" t="s">
        <v>6744</v>
      </c>
      <c r="B3124" s="511" t="s">
        <v>6745</v>
      </c>
      <c r="C3124" s="511" t="s">
        <v>7134</v>
      </c>
      <c r="D3124" s="511">
        <v>172</v>
      </c>
      <c r="E3124" s="512" t="s">
        <v>3942</v>
      </c>
      <c r="F3124" s="511" t="s">
        <v>3942</v>
      </c>
      <c r="G3124" s="511">
        <v>101507</v>
      </c>
      <c r="H3124" s="511" t="s">
        <v>7153</v>
      </c>
      <c r="I3124" s="511" t="s">
        <v>4016</v>
      </c>
      <c r="J3124" s="511" t="s">
        <v>3945</v>
      </c>
      <c r="K3124" s="513">
        <v>2261.96</v>
      </c>
      <c r="L3124" s="511" t="s">
        <v>3946</v>
      </c>
    </row>
    <row r="3125" spans="1:12">
      <c r="A3125" s="511" t="s">
        <v>6744</v>
      </c>
      <c r="B3125" s="511" t="s">
        <v>6745</v>
      </c>
      <c r="C3125" s="511" t="s">
        <v>7134</v>
      </c>
      <c r="D3125" s="511">
        <v>172</v>
      </c>
      <c r="E3125" s="512" t="s">
        <v>3942</v>
      </c>
      <c r="F3125" s="511" t="s">
        <v>3942</v>
      </c>
      <c r="G3125" s="511">
        <v>101508</v>
      </c>
      <c r="H3125" s="511" t="s">
        <v>7154</v>
      </c>
      <c r="I3125" s="511" t="s">
        <v>4016</v>
      </c>
      <c r="J3125" s="511" t="s">
        <v>3945</v>
      </c>
      <c r="K3125" s="513">
        <v>2548.1799999999998</v>
      </c>
      <c r="L3125" s="511" t="s">
        <v>3946</v>
      </c>
    </row>
    <row r="3126" spans="1:12">
      <c r="A3126" s="511" t="s">
        <v>6744</v>
      </c>
      <c r="B3126" s="511" t="s">
        <v>6745</v>
      </c>
      <c r="C3126" s="511" t="s">
        <v>7134</v>
      </c>
      <c r="D3126" s="511">
        <v>172</v>
      </c>
      <c r="E3126" s="512" t="s">
        <v>3942</v>
      </c>
      <c r="F3126" s="511" t="s">
        <v>3942</v>
      </c>
      <c r="G3126" s="511">
        <v>101509</v>
      </c>
      <c r="H3126" s="511" t="s">
        <v>7155</v>
      </c>
      <c r="I3126" s="511" t="s">
        <v>4016</v>
      </c>
      <c r="J3126" s="511" t="s">
        <v>3945</v>
      </c>
      <c r="K3126" s="513">
        <v>2033.87</v>
      </c>
      <c r="L3126" s="511" t="s">
        <v>3946</v>
      </c>
    </row>
    <row r="3127" spans="1:12">
      <c r="A3127" s="511" t="s">
        <v>6744</v>
      </c>
      <c r="B3127" s="511" t="s">
        <v>6745</v>
      </c>
      <c r="C3127" s="511" t="s">
        <v>7134</v>
      </c>
      <c r="D3127" s="511">
        <v>172</v>
      </c>
      <c r="E3127" s="512" t="s">
        <v>3942</v>
      </c>
      <c r="F3127" s="511" t="s">
        <v>3942</v>
      </c>
      <c r="G3127" s="511">
        <v>101510</v>
      </c>
      <c r="H3127" s="511" t="s">
        <v>7156</v>
      </c>
      <c r="I3127" s="511" t="s">
        <v>4016</v>
      </c>
      <c r="J3127" s="511" t="s">
        <v>3945</v>
      </c>
      <c r="K3127" s="513">
        <v>2241.44</v>
      </c>
      <c r="L3127" s="511" t="s">
        <v>3946</v>
      </c>
    </row>
    <row r="3128" spans="1:12">
      <c r="A3128" s="511" t="s">
        <v>6744</v>
      </c>
      <c r="B3128" s="511" t="s">
        <v>6745</v>
      </c>
      <c r="C3128" s="511" t="s">
        <v>7134</v>
      </c>
      <c r="D3128" s="511">
        <v>172</v>
      </c>
      <c r="E3128" s="512" t="s">
        <v>3942</v>
      </c>
      <c r="F3128" s="511" t="s">
        <v>3942</v>
      </c>
      <c r="G3128" s="511">
        <v>101511</v>
      </c>
      <c r="H3128" s="511" t="s">
        <v>7157</v>
      </c>
      <c r="I3128" s="511" t="s">
        <v>4016</v>
      </c>
      <c r="J3128" s="511" t="s">
        <v>3945</v>
      </c>
      <c r="K3128" s="513">
        <v>2320.91</v>
      </c>
      <c r="L3128" s="511" t="s">
        <v>3946</v>
      </c>
    </row>
    <row r="3129" spans="1:12">
      <c r="A3129" s="511" t="s">
        <v>6744</v>
      </c>
      <c r="B3129" s="511" t="s">
        <v>6745</v>
      </c>
      <c r="C3129" s="511" t="s">
        <v>7134</v>
      </c>
      <c r="D3129" s="511">
        <v>172</v>
      </c>
      <c r="E3129" s="512" t="s">
        <v>3942</v>
      </c>
      <c r="F3129" s="511" t="s">
        <v>3942</v>
      </c>
      <c r="G3129" s="511">
        <v>101512</v>
      </c>
      <c r="H3129" s="511" t="s">
        <v>7158</v>
      </c>
      <c r="I3129" s="511" t="s">
        <v>4016</v>
      </c>
      <c r="J3129" s="511" t="s">
        <v>3945</v>
      </c>
      <c r="K3129" s="513">
        <v>2607.13</v>
      </c>
      <c r="L3129" s="511" t="s">
        <v>3946</v>
      </c>
    </row>
    <row r="3130" spans="1:12">
      <c r="A3130" s="511" t="s">
        <v>6744</v>
      </c>
      <c r="B3130" s="511" t="s">
        <v>6745</v>
      </c>
      <c r="C3130" s="511" t="s">
        <v>7134</v>
      </c>
      <c r="D3130" s="511">
        <v>172</v>
      </c>
      <c r="E3130" s="512" t="s">
        <v>3942</v>
      </c>
      <c r="F3130" s="511" t="s">
        <v>3942</v>
      </c>
      <c r="G3130" s="511">
        <v>101513</v>
      </c>
      <c r="H3130" s="511" t="s">
        <v>7159</v>
      </c>
      <c r="I3130" s="511" t="s">
        <v>4016</v>
      </c>
      <c r="J3130" s="511" t="s">
        <v>4001</v>
      </c>
      <c r="K3130" s="512">
        <v>855.47</v>
      </c>
      <c r="L3130" s="511" t="s">
        <v>3946</v>
      </c>
    </row>
    <row r="3131" spans="1:12">
      <c r="A3131" s="511" t="s">
        <v>6744</v>
      </c>
      <c r="B3131" s="511" t="s">
        <v>6745</v>
      </c>
      <c r="C3131" s="511" t="s">
        <v>7134</v>
      </c>
      <c r="D3131" s="511">
        <v>172</v>
      </c>
      <c r="E3131" s="512" t="s">
        <v>3942</v>
      </c>
      <c r="F3131" s="511" t="s">
        <v>3942</v>
      </c>
      <c r="G3131" s="511">
        <v>101514</v>
      </c>
      <c r="H3131" s="511" t="s">
        <v>7160</v>
      </c>
      <c r="I3131" s="511" t="s">
        <v>4016</v>
      </c>
      <c r="J3131" s="511" t="s">
        <v>4001</v>
      </c>
      <c r="K3131" s="512">
        <v>978.89</v>
      </c>
      <c r="L3131" s="511" t="s">
        <v>3946</v>
      </c>
    </row>
    <row r="3132" spans="1:12">
      <c r="A3132" s="511" t="s">
        <v>6744</v>
      </c>
      <c r="B3132" s="511" t="s">
        <v>6745</v>
      </c>
      <c r="C3132" s="511" t="s">
        <v>7134</v>
      </c>
      <c r="D3132" s="511">
        <v>172</v>
      </c>
      <c r="E3132" s="512" t="s">
        <v>3942</v>
      </c>
      <c r="F3132" s="511" t="s">
        <v>3942</v>
      </c>
      <c r="G3132" s="511">
        <v>101515</v>
      </c>
      <c r="H3132" s="511" t="s">
        <v>7161</v>
      </c>
      <c r="I3132" s="511" t="s">
        <v>4016</v>
      </c>
      <c r="J3132" s="511" t="s">
        <v>4001</v>
      </c>
      <c r="K3132" s="513">
        <v>1026.1400000000001</v>
      </c>
      <c r="L3132" s="511" t="s">
        <v>3946</v>
      </c>
    </row>
    <row r="3133" spans="1:12">
      <c r="A3133" s="511" t="s">
        <v>6744</v>
      </c>
      <c r="B3133" s="511" t="s">
        <v>6745</v>
      </c>
      <c r="C3133" s="511" t="s">
        <v>7134</v>
      </c>
      <c r="D3133" s="511">
        <v>172</v>
      </c>
      <c r="E3133" s="512" t="s">
        <v>3942</v>
      </c>
      <c r="F3133" s="511" t="s">
        <v>3942</v>
      </c>
      <c r="G3133" s="511">
        <v>101516</v>
      </c>
      <c r="H3133" s="511" t="s">
        <v>7162</v>
      </c>
      <c r="I3133" s="511" t="s">
        <v>4016</v>
      </c>
      <c r="J3133" s="511" t="s">
        <v>4001</v>
      </c>
      <c r="K3133" s="513">
        <v>1175.04</v>
      </c>
      <c r="L3133" s="511" t="s">
        <v>3946</v>
      </c>
    </row>
    <row r="3134" spans="1:12">
      <c r="A3134" s="511" t="s">
        <v>6744</v>
      </c>
      <c r="B3134" s="511" t="s">
        <v>6745</v>
      </c>
      <c r="C3134" s="511" t="s">
        <v>7134</v>
      </c>
      <c r="D3134" s="511">
        <v>172</v>
      </c>
      <c r="E3134" s="512" t="s">
        <v>3942</v>
      </c>
      <c r="F3134" s="511" t="s">
        <v>3942</v>
      </c>
      <c r="G3134" s="511">
        <v>101517</v>
      </c>
      <c r="H3134" s="511" t="s">
        <v>7163</v>
      </c>
      <c r="I3134" s="511" t="s">
        <v>4016</v>
      </c>
      <c r="J3134" s="511" t="s">
        <v>4001</v>
      </c>
      <c r="K3134" s="512">
        <v>839.31</v>
      </c>
      <c r="L3134" s="511" t="s">
        <v>3946</v>
      </c>
    </row>
    <row r="3135" spans="1:12">
      <c r="A3135" s="511" t="s">
        <v>6744</v>
      </c>
      <c r="B3135" s="511" t="s">
        <v>6745</v>
      </c>
      <c r="C3135" s="511" t="s">
        <v>7134</v>
      </c>
      <c r="D3135" s="511">
        <v>172</v>
      </c>
      <c r="E3135" s="512" t="s">
        <v>3942</v>
      </c>
      <c r="F3135" s="511" t="s">
        <v>3942</v>
      </c>
      <c r="G3135" s="511">
        <v>101518</v>
      </c>
      <c r="H3135" s="511" t="s">
        <v>7164</v>
      </c>
      <c r="I3135" s="511" t="s">
        <v>4016</v>
      </c>
      <c r="J3135" s="511" t="s">
        <v>4001</v>
      </c>
      <c r="K3135" s="512">
        <v>962.73</v>
      </c>
      <c r="L3135" s="511" t="s">
        <v>3946</v>
      </c>
    </row>
    <row r="3136" spans="1:12">
      <c r="A3136" s="511" t="s">
        <v>6744</v>
      </c>
      <c r="B3136" s="511" t="s">
        <v>6745</v>
      </c>
      <c r="C3136" s="511" t="s">
        <v>7134</v>
      </c>
      <c r="D3136" s="511">
        <v>172</v>
      </c>
      <c r="E3136" s="512" t="s">
        <v>3942</v>
      </c>
      <c r="F3136" s="511" t="s">
        <v>3942</v>
      </c>
      <c r="G3136" s="511">
        <v>101519</v>
      </c>
      <c r="H3136" s="511" t="s">
        <v>7165</v>
      </c>
      <c r="I3136" s="511" t="s">
        <v>4016</v>
      </c>
      <c r="J3136" s="511" t="s">
        <v>4001</v>
      </c>
      <c r="K3136" s="513">
        <v>1009.98</v>
      </c>
      <c r="L3136" s="511" t="s">
        <v>3946</v>
      </c>
    </row>
    <row r="3137" spans="1:12">
      <c r="A3137" s="511" t="s">
        <v>6744</v>
      </c>
      <c r="B3137" s="511" t="s">
        <v>6745</v>
      </c>
      <c r="C3137" s="511" t="s">
        <v>7134</v>
      </c>
      <c r="D3137" s="511">
        <v>172</v>
      </c>
      <c r="E3137" s="512" t="s">
        <v>3942</v>
      </c>
      <c r="F3137" s="511" t="s">
        <v>3942</v>
      </c>
      <c r="G3137" s="511">
        <v>101520</v>
      </c>
      <c r="H3137" s="511" t="s">
        <v>7166</v>
      </c>
      <c r="I3137" s="511" t="s">
        <v>4016</v>
      </c>
      <c r="J3137" s="511" t="s">
        <v>4001</v>
      </c>
      <c r="K3137" s="513">
        <v>1158.8800000000001</v>
      </c>
      <c r="L3137" s="511" t="s">
        <v>3946</v>
      </c>
    </row>
    <row r="3138" spans="1:12">
      <c r="A3138" s="511" t="s">
        <v>6744</v>
      </c>
      <c r="B3138" s="511" t="s">
        <v>6745</v>
      </c>
      <c r="C3138" s="511" t="s">
        <v>7134</v>
      </c>
      <c r="D3138" s="511">
        <v>172</v>
      </c>
      <c r="E3138" s="512" t="s">
        <v>3942</v>
      </c>
      <c r="F3138" s="511" t="s">
        <v>3942</v>
      </c>
      <c r="G3138" s="511">
        <v>101521</v>
      </c>
      <c r="H3138" s="511" t="s">
        <v>7167</v>
      </c>
      <c r="I3138" s="511" t="s">
        <v>4016</v>
      </c>
      <c r="J3138" s="511" t="s">
        <v>4001</v>
      </c>
      <c r="K3138" s="513">
        <v>1180.9100000000001</v>
      </c>
      <c r="L3138" s="511" t="s">
        <v>3946</v>
      </c>
    </row>
    <row r="3139" spans="1:12">
      <c r="A3139" s="511" t="s">
        <v>6744</v>
      </c>
      <c r="B3139" s="511" t="s">
        <v>6745</v>
      </c>
      <c r="C3139" s="511" t="s">
        <v>7134</v>
      </c>
      <c r="D3139" s="511">
        <v>172</v>
      </c>
      <c r="E3139" s="512" t="s">
        <v>3942</v>
      </c>
      <c r="F3139" s="511" t="s">
        <v>3942</v>
      </c>
      <c r="G3139" s="511">
        <v>101522</v>
      </c>
      <c r="H3139" s="511" t="s">
        <v>7168</v>
      </c>
      <c r="I3139" s="511" t="s">
        <v>4016</v>
      </c>
      <c r="J3139" s="511" t="s">
        <v>4001</v>
      </c>
      <c r="K3139" s="513">
        <v>1366.04</v>
      </c>
      <c r="L3139" s="511" t="s">
        <v>3946</v>
      </c>
    </row>
    <row r="3140" spans="1:12">
      <c r="A3140" s="511" t="s">
        <v>6744</v>
      </c>
      <c r="B3140" s="511" t="s">
        <v>6745</v>
      </c>
      <c r="C3140" s="511" t="s">
        <v>7134</v>
      </c>
      <c r="D3140" s="511">
        <v>172</v>
      </c>
      <c r="E3140" s="512" t="s">
        <v>3942</v>
      </c>
      <c r="F3140" s="511" t="s">
        <v>3942</v>
      </c>
      <c r="G3140" s="511">
        <v>101523</v>
      </c>
      <c r="H3140" s="511" t="s">
        <v>7169</v>
      </c>
      <c r="I3140" s="511" t="s">
        <v>4016</v>
      </c>
      <c r="J3140" s="511" t="s">
        <v>4001</v>
      </c>
      <c r="K3140" s="513">
        <v>1436.92</v>
      </c>
      <c r="L3140" s="511" t="s">
        <v>3946</v>
      </c>
    </row>
    <row r="3141" spans="1:12">
      <c r="A3141" s="511" t="s">
        <v>6744</v>
      </c>
      <c r="B3141" s="511" t="s">
        <v>6745</v>
      </c>
      <c r="C3141" s="511" t="s">
        <v>7134</v>
      </c>
      <c r="D3141" s="511">
        <v>172</v>
      </c>
      <c r="E3141" s="512" t="s">
        <v>3942</v>
      </c>
      <c r="F3141" s="511" t="s">
        <v>3942</v>
      </c>
      <c r="G3141" s="511">
        <v>101524</v>
      </c>
      <c r="H3141" s="511" t="s">
        <v>7170</v>
      </c>
      <c r="I3141" s="511" t="s">
        <v>4016</v>
      </c>
      <c r="J3141" s="511" t="s">
        <v>4001</v>
      </c>
      <c r="K3141" s="513">
        <v>1660.26</v>
      </c>
      <c r="L3141" s="511" t="s">
        <v>3946</v>
      </c>
    </row>
    <row r="3142" spans="1:12">
      <c r="A3142" s="511" t="s">
        <v>6744</v>
      </c>
      <c r="B3142" s="511" t="s">
        <v>6745</v>
      </c>
      <c r="C3142" s="511" t="s">
        <v>7134</v>
      </c>
      <c r="D3142" s="511">
        <v>172</v>
      </c>
      <c r="E3142" s="512" t="s">
        <v>3942</v>
      </c>
      <c r="F3142" s="511" t="s">
        <v>3942</v>
      </c>
      <c r="G3142" s="511">
        <v>101525</v>
      </c>
      <c r="H3142" s="511" t="s">
        <v>7171</v>
      </c>
      <c r="I3142" s="511" t="s">
        <v>4016</v>
      </c>
      <c r="J3142" s="511" t="s">
        <v>4001</v>
      </c>
      <c r="K3142" s="513">
        <v>1173.74</v>
      </c>
      <c r="L3142" s="511" t="s">
        <v>3946</v>
      </c>
    </row>
    <row r="3143" spans="1:12">
      <c r="A3143" s="511" t="s">
        <v>6744</v>
      </c>
      <c r="B3143" s="511" t="s">
        <v>6745</v>
      </c>
      <c r="C3143" s="511" t="s">
        <v>7134</v>
      </c>
      <c r="D3143" s="511">
        <v>172</v>
      </c>
      <c r="E3143" s="512" t="s">
        <v>3942</v>
      </c>
      <c r="F3143" s="511" t="s">
        <v>3942</v>
      </c>
      <c r="G3143" s="511">
        <v>101526</v>
      </c>
      <c r="H3143" s="511" t="s">
        <v>7172</v>
      </c>
      <c r="I3143" s="511" t="s">
        <v>4016</v>
      </c>
      <c r="J3143" s="511" t="s">
        <v>4001</v>
      </c>
      <c r="K3143" s="513">
        <v>1358.87</v>
      </c>
      <c r="L3143" s="511" t="s">
        <v>3946</v>
      </c>
    </row>
    <row r="3144" spans="1:12">
      <c r="A3144" s="511" t="s">
        <v>6744</v>
      </c>
      <c r="B3144" s="511" t="s">
        <v>6745</v>
      </c>
      <c r="C3144" s="511" t="s">
        <v>7134</v>
      </c>
      <c r="D3144" s="511">
        <v>172</v>
      </c>
      <c r="E3144" s="512" t="s">
        <v>3942</v>
      </c>
      <c r="F3144" s="511" t="s">
        <v>3942</v>
      </c>
      <c r="G3144" s="511">
        <v>101527</v>
      </c>
      <c r="H3144" s="511" t="s">
        <v>7173</v>
      </c>
      <c r="I3144" s="511" t="s">
        <v>4016</v>
      </c>
      <c r="J3144" s="511" t="s">
        <v>4001</v>
      </c>
      <c r="K3144" s="513">
        <v>1429.75</v>
      </c>
      <c r="L3144" s="511" t="s">
        <v>3946</v>
      </c>
    </row>
    <row r="3145" spans="1:12">
      <c r="A3145" s="511" t="s">
        <v>6744</v>
      </c>
      <c r="B3145" s="511" t="s">
        <v>6745</v>
      </c>
      <c r="C3145" s="511" t="s">
        <v>7134</v>
      </c>
      <c r="D3145" s="511">
        <v>172</v>
      </c>
      <c r="E3145" s="512" t="s">
        <v>3942</v>
      </c>
      <c r="F3145" s="511" t="s">
        <v>3942</v>
      </c>
      <c r="G3145" s="511">
        <v>101528</v>
      </c>
      <c r="H3145" s="511" t="s">
        <v>7174</v>
      </c>
      <c r="I3145" s="511" t="s">
        <v>4016</v>
      </c>
      <c r="J3145" s="511" t="s">
        <v>4001</v>
      </c>
      <c r="K3145" s="513">
        <v>1653.09</v>
      </c>
      <c r="L3145" s="511" t="s">
        <v>3946</v>
      </c>
    </row>
    <row r="3146" spans="1:12">
      <c r="A3146" s="511" t="s">
        <v>6744</v>
      </c>
      <c r="B3146" s="511" t="s">
        <v>6745</v>
      </c>
      <c r="C3146" s="511" t="s">
        <v>7134</v>
      </c>
      <c r="D3146" s="511">
        <v>172</v>
      </c>
      <c r="E3146" s="512" t="s">
        <v>3942</v>
      </c>
      <c r="F3146" s="511" t="s">
        <v>3942</v>
      </c>
      <c r="G3146" s="511">
        <v>101529</v>
      </c>
      <c r="H3146" s="511" t="s">
        <v>7175</v>
      </c>
      <c r="I3146" s="511" t="s">
        <v>4016</v>
      </c>
      <c r="J3146" s="511" t="s">
        <v>4001</v>
      </c>
      <c r="K3146" s="513">
        <v>1318.53</v>
      </c>
      <c r="L3146" s="511" t="s">
        <v>3946</v>
      </c>
    </row>
    <row r="3147" spans="1:12">
      <c r="A3147" s="511" t="s">
        <v>6744</v>
      </c>
      <c r="B3147" s="511" t="s">
        <v>6745</v>
      </c>
      <c r="C3147" s="511" t="s">
        <v>7134</v>
      </c>
      <c r="D3147" s="511">
        <v>172</v>
      </c>
      <c r="E3147" s="512" t="s">
        <v>3942</v>
      </c>
      <c r="F3147" s="511" t="s">
        <v>3942</v>
      </c>
      <c r="G3147" s="511">
        <v>101530</v>
      </c>
      <c r="H3147" s="511" t="s">
        <v>7176</v>
      </c>
      <c r="I3147" s="511" t="s">
        <v>4016</v>
      </c>
      <c r="J3147" s="511" t="s">
        <v>4001</v>
      </c>
      <c r="K3147" s="513">
        <v>1565.37</v>
      </c>
      <c r="L3147" s="511" t="s">
        <v>3946</v>
      </c>
    </row>
    <row r="3148" spans="1:12">
      <c r="A3148" s="511" t="s">
        <v>6744</v>
      </c>
      <c r="B3148" s="511" t="s">
        <v>6745</v>
      </c>
      <c r="C3148" s="511" t="s">
        <v>7134</v>
      </c>
      <c r="D3148" s="511">
        <v>172</v>
      </c>
      <c r="E3148" s="512" t="s">
        <v>3942</v>
      </c>
      <c r="F3148" s="511" t="s">
        <v>3942</v>
      </c>
      <c r="G3148" s="511">
        <v>101531</v>
      </c>
      <c r="H3148" s="511" t="s">
        <v>7177</v>
      </c>
      <c r="I3148" s="511" t="s">
        <v>4016</v>
      </c>
      <c r="J3148" s="511" t="s">
        <v>4001</v>
      </c>
      <c r="K3148" s="513">
        <v>1659.88</v>
      </c>
      <c r="L3148" s="511" t="s">
        <v>3946</v>
      </c>
    </row>
    <row r="3149" spans="1:12">
      <c r="A3149" s="511" t="s">
        <v>6744</v>
      </c>
      <c r="B3149" s="511" t="s">
        <v>6745</v>
      </c>
      <c r="C3149" s="511" t="s">
        <v>7134</v>
      </c>
      <c r="D3149" s="511">
        <v>172</v>
      </c>
      <c r="E3149" s="512" t="s">
        <v>3942</v>
      </c>
      <c r="F3149" s="511" t="s">
        <v>3942</v>
      </c>
      <c r="G3149" s="511">
        <v>101532</v>
      </c>
      <c r="H3149" s="511" t="s">
        <v>7178</v>
      </c>
      <c r="I3149" s="511" t="s">
        <v>4016</v>
      </c>
      <c r="J3149" s="511" t="s">
        <v>4001</v>
      </c>
      <c r="K3149" s="513">
        <v>1957.67</v>
      </c>
      <c r="L3149" s="511" t="s">
        <v>3946</v>
      </c>
    </row>
    <row r="3150" spans="1:12">
      <c r="A3150" s="511" t="s">
        <v>6744</v>
      </c>
      <c r="B3150" s="511" t="s">
        <v>6745</v>
      </c>
      <c r="C3150" s="511" t="s">
        <v>7134</v>
      </c>
      <c r="D3150" s="511">
        <v>172</v>
      </c>
      <c r="E3150" s="512" t="s">
        <v>3942</v>
      </c>
      <c r="F3150" s="511" t="s">
        <v>3942</v>
      </c>
      <c r="G3150" s="511">
        <v>101533</v>
      </c>
      <c r="H3150" s="511" t="s">
        <v>7179</v>
      </c>
      <c r="I3150" s="511" t="s">
        <v>4016</v>
      </c>
      <c r="J3150" s="511" t="s">
        <v>4001</v>
      </c>
      <c r="K3150" s="513">
        <v>1377.48</v>
      </c>
      <c r="L3150" s="511" t="s">
        <v>3946</v>
      </c>
    </row>
    <row r="3151" spans="1:12">
      <c r="A3151" s="511" t="s">
        <v>6744</v>
      </c>
      <c r="B3151" s="511" t="s">
        <v>6745</v>
      </c>
      <c r="C3151" s="511" t="s">
        <v>7134</v>
      </c>
      <c r="D3151" s="511">
        <v>172</v>
      </c>
      <c r="E3151" s="512" t="s">
        <v>3942</v>
      </c>
      <c r="F3151" s="511" t="s">
        <v>3942</v>
      </c>
      <c r="G3151" s="511">
        <v>101534</v>
      </c>
      <c r="H3151" s="511" t="s">
        <v>7180</v>
      </c>
      <c r="I3151" s="511" t="s">
        <v>4016</v>
      </c>
      <c r="J3151" s="511" t="s">
        <v>4001</v>
      </c>
      <c r="K3151" s="513">
        <v>1624.32</v>
      </c>
      <c r="L3151" s="511" t="s">
        <v>3946</v>
      </c>
    </row>
    <row r="3152" spans="1:12">
      <c r="A3152" s="511" t="s">
        <v>6744</v>
      </c>
      <c r="B3152" s="511" t="s">
        <v>6745</v>
      </c>
      <c r="C3152" s="511" t="s">
        <v>7134</v>
      </c>
      <c r="D3152" s="511">
        <v>172</v>
      </c>
      <c r="E3152" s="512" t="s">
        <v>3942</v>
      </c>
      <c r="F3152" s="511" t="s">
        <v>3942</v>
      </c>
      <c r="G3152" s="511">
        <v>101535</v>
      </c>
      <c r="H3152" s="511" t="s">
        <v>7181</v>
      </c>
      <c r="I3152" s="511" t="s">
        <v>4016</v>
      </c>
      <c r="J3152" s="511" t="s">
        <v>4001</v>
      </c>
      <c r="K3152" s="513">
        <v>1718.83</v>
      </c>
      <c r="L3152" s="511" t="s">
        <v>3946</v>
      </c>
    </row>
    <row r="3153" spans="1:12">
      <c r="A3153" s="511" t="s">
        <v>6744</v>
      </c>
      <c r="B3153" s="511" t="s">
        <v>6745</v>
      </c>
      <c r="C3153" s="511" t="s">
        <v>7134</v>
      </c>
      <c r="D3153" s="511">
        <v>172</v>
      </c>
      <c r="E3153" s="512" t="s">
        <v>3942</v>
      </c>
      <c r="F3153" s="511" t="s">
        <v>3942</v>
      </c>
      <c r="G3153" s="511">
        <v>101536</v>
      </c>
      <c r="H3153" s="511" t="s">
        <v>7182</v>
      </c>
      <c r="I3153" s="511" t="s">
        <v>4016</v>
      </c>
      <c r="J3153" s="511" t="s">
        <v>4001</v>
      </c>
      <c r="K3153" s="513">
        <v>2016.62</v>
      </c>
      <c r="L3153" s="511" t="s">
        <v>3946</v>
      </c>
    </row>
    <row r="3154" spans="1:12">
      <c r="A3154" s="511" t="s">
        <v>6744</v>
      </c>
      <c r="B3154" s="511" t="s">
        <v>6745</v>
      </c>
      <c r="C3154" s="511" t="s">
        <v>7134</v>
      </c>
      <c r="D3154" s="511">
        <v>172</v>
      </c>
      <c r="E3154" s="512" t="s">
        <v>3942</v>
      </c>
      <c r="F3154" s="511" t="s">
        <v>3942</v>
      </c>
      <c r="G3154" s="511">
        <v>101537</v>
      </c>
      <c r="H3154" s="511" t="s">
        <v>7183</v>
      </c>
      <c r="I3154" s="511" t="s">
        <v>4016</v>
      </c>
      <c r="J3154" s="511" t="s">
        <v>4001</v>
      </c>
      <c r="K3154" s="512">
        <v>133.59</v>
      </c>
      <c r="L3154" s="511" t="s">
        <v>3946</v>
      </c>
    </row>
    <row r="3155" spans="1:12">
      <c r="A3155" s="511" t="s">
        <v>6744</v>
      </c>
      <c r="B3155" s="511" t="s">
        <v>6745</v>
      </c>
      <c r="C3155" s="511" t="s">
        <v>7134</v>
      </c>
      <c r="D3155" s="511">
        <v>172</v>
      </c>
      <c r="E3155" s="512" t="s">
        <v>3942</v>
      </c>
      <c r="F3155" s="511" t="s">
        <v>3942</v>
      </c>
      <c r="G3155" s="511">
        <v>101538</v>
      </c>
      <c r="H3155" s="511" t="s">
        <v>7184</v>
      </c>
      <c r="I3155" s="511" t="s">
        <v>4016</v>
      </c>
      <c r="J3155" s="511" t="s">
        <v>3945</v>
      </c>
      <c r="K3155" s="512">
        <v>58.09</v>
      </c>
      <c r="L3155" s="511" t="s">
        <v>3946</v>
      </c>
    </row>
    <row r="3156" spans="1:12">
      <c r="A3156" s="511" t="s">
        <v>6744</v>
      </c>
      <c r="B3156" s="511" t="s">
        <v>6745</v>
      </c>
      <c r="C3156" s="511" t="s">
        <v>7134</v>
      </c>
      <c r="D3156" s="511">
        <v>172</v>
      </c>
      <c r="E3156" s="512" t="s">
        <v>3942</v>
      </c>
      <c r="F3156" s="511" t="s">
        <v>3942</v>
      </c>
      <c r="G3156" s="511">
        <v>101539</v>
      </c>
      <c r="H3156" s="511" t="s">
        <v>7185</v>
      </c>
      <c r="I3156" s="511" t="s">
        <v>4016</v>
      </c>
      <c r="J3156" s="511" t="s">
        <v>3945</v>
      </c>
      <c r="K3156" s="512">
        <v>94.71</v>
      </c>
      <c r="L3156" s="511" t="s">
        <v>3946</v>
      </c>
    </row>
    <row r="3157" spans="1:12">
      <c r="A3157" s="511" t="s">
        <v>6744</v>
      </c>
      <c r="B3157" s="511" t="s">
        <v>6745</v>
      </c>
      <c r="C3157" s="511" t="s">
        <v>7134</v>
      </c>
      <c r="D3157" s="511">
        <v>172</v>
      </c>
      <c r="E3157" s="512" t="s">
        <v>3942</v>
      </c>
      <c r="F3157" s="511" t="s">
        <v>3942</v>
      </c>
      <c r="G3157" s="511">
        <v>101540</v>
      </c>
      <c r="H3157" s="511" t="s">
        <v>7186</v>
      </c>
      <c r="I3157" s="511" t="s">
        <v>4016</v>
      </c>
      <c r="J3157" s="511" t="s">
        <v>3945</v>
      </c>
      <c r="K3157" s="512">
        <v>161.15</v>
      </c>
      <c r="L3157" s="511" t="s">
        <v>3946</v>
      </c>
    </row>
    <row r="3158" spans="1:12">
      <c r="A3158" s="511" t="s">
        <v>6744</v>
      </c>
      <c r="B3158" s="511" t="s">
        <v>6745</v>
      </c>
      <c r="C3158" s="511" t="s">
        <v>7134</v>
      </c>
      <c r="D3158" s="511">
        <v>172</v>
      </c>
      <c r="E3158" s="512" t="s">
        <v>3942</v>
      </c>
      <c r="F3158" s="511" t="s">
        <v>3942</v>
      </c>
      <c r="G3158" s="511">
        <v>101541</v>
      </c>
      <c r="H3158" s="511" t="s">
        <v>7187</v>
      </c>
      <c r="I3158" s="511" t="s">
        <v>4016</v>
      </c>
      <c r="J3158" s="511" t="s">
        <v>3945</v>
      </c>
      <c r="K3158" s="512">
        <v>209.84</v>
      </c>
      <c r="L3158" s="511" t="s">
        <v>3946</v>
      </c>
    </row>
    <row r="3159" spans="1:12">
      <c r="A3159" s="511" t="s">
        <v>6744</v>
      </c>
      <c r="B3159" s="511" t="s">
        <v>6745</v>
      </c>
      <c r="C3159" s="511" t="s">
        <v>7134</v>
      </c>
      <c r="D3159" s="511">
        <v>172</v>
      </c>
      <c r="E3159" s="512" t="s">
        <v>3942</v>
      </c>
      <c r="F3159" s="511" t="s">
        <v>3942</v>
      </c>
      <c r="G3159" s="511">
        <v>101542</v>
      </c>
      <c r="H3159" s="511" t="s">
        <v>7188</v>
      </c>
      <c r="I3159" s="511" t="s">
        <v>4016</v>
      </c>
      <c r="J3159" s="511" t="s">
        <v>3945</v>
      </c>
      <c r="K3159" s="512">
        <v>43.54</v>
      </c>
      <c r="L3159" s="511" t="s">
        <v>3946</v>
      </c>
    </row>
    <row r="3160" spans="1:12">
      <c r="A3160" s="511" t="s">
        <v>6744</v>
      </c>
      <c r="B3160" s="511" t="s">
        <v>6745</v>
      </c>
      <c r="C3160" s="511" t="s">
        <v>7134</v>
      </c>
      <c r="D3160" s="511">
        <v>172</v>
      </c>
      <c r="E3160" s="512" t="s">
        <v>3942</v>
      </c>
      <c r="F3160" s="511" t="s">
        <v>3942</v>
      </c>
      <c r="G3160" s="511">
        <v>101543</v>
      </c>
      <c r="H3160" s="511" t="s">
        <v>7189</v>
      </c>
      <c r="I3160" s="511" t="s">
        <v>4016</v>
      </c>
      <c r="J3160" s="511" t="s">
        <v>3945</v>
      </c>
      <c r="K3160" s="512">
        <v>76.7</v>
      </c>
      <c r="L3160" s="511" t="s">
        <v>3946</v>
      </c>
    </row>
    <row r="3161" spans="1:12">
      <c r="A3161" s="511" t="s">
        <v>6744</v>
      </c>
      <c r="B3161" s="511" t="s">
        <v>6745</v>
      </c>
      <c r="C3161" s="511" t="s">
        <v>7134</v>
      </c>
      <c r="D3161" s="511">
        <v>172</v>
      </c>
      <c r="E3161" s="512" t="s">
        <v>3942</v>
      </c>
      <c r="F3161" s="511" t="s">
        <v>3942</v>
      </c>
      <c r="G3161" s="511">
        <v>101544</v>
      </c>
      <c r="H3161" s="511" t="s">
        <v>7190</v>
      </c>
      <c r="I3161" s="511" t="s">
        <v>4016</v>
      </c>
      <c r="J3161" s="511" t="s">
        <v>3945</v>
      </c>
      <c r="K3161" s="512">
        <v>123.33</v>
      </c>
      <c r="L3161" s="511" t="s">
        <v>3946</v>
      </c>
    </row>
    <row r="3162" spans="1:12">
      <c r="A3162" s="511" t="s">
        <v>6744</v>
      </c>
      <c r="B3162" s="511" t="s">
        <v>6745</v>
      </c>
      <c r="C3162" s="511" t="s">
        <v>7134</v>
      </c>
      <c r="D3162" s="511">
        <v>172</v>
      </c>
      <c r="E3162" s="512" t="s">
        <v>3942</v>
      </c>
      <c r="F3162" s="511" t="s">
        <v>3942</v>
      </c>
      <c r="G3162" s="511">
        <v>101545</v>
      </c>
      <c r="H3162" s="511" t="s">
        <v>7191</v>
      </c>
      <c r="I3162" s="511" t="s">
        <v>4016</v>
      </c>
      <c r="J3162" s="511" t="s">
        <v>3945</v>
      </c>
      <c r="K3162" s="512">
        <v>180.08</v>
      </c>
      <c r="L3162" s="511" t="s">
        <v>3946</v>
      </c>
    </row>
    <row r="3163" spans="1:12">
      <c r="A3163" s="511" t="s">
        <v>6744</v>
      </c>
      <c r="B3163" s="511" t="s">
        <v>6745</v>
      </c>
      <c r="C3163" s="511" t="s">
        <v>7134</v>
      </c>
      <c r="D3163" s="511">
        <v>172</v>
      </c>
      <c r="E3163" s="512" t="s">
        <v>3942</v>
      </c>
      <c r="F3163" s="511" t="s">
        <v>3942</v>
      </c>
      <c r="G3163" s="511">
        <v>101546</v>
      </c>
      <c r="H3163" s="511" t="s">
        <v>7192</v>
      </c>
      <c r="I3163" s="511" t="s">
        <v>4016</v>
      </c>
      <c r="J3163" s="511" t="s">
        <v>4001</v>
      </c>
      <c r="K3163" s="512">
        <v>28.71</v>
      </c>
      <c r="L3163" s="511" t="s">
        <v>3946</v>
      </c>
    </row>
    <row r="3164" spans="1:12">
      <c r="A3164" s="511" t="s">
        <v>6744</v>
      </c>
      <c r="B3164" s="511" t="s">
        <v>6745</v>
      </c>
      <c r="C3164" s="511" t="s">
        <v>7134</v>
      </c>
      <c r="D3164" s="511">
        <v>172</v>
      </c>
      <c r="E3164" s="512" t="s">
        <v>3942</v>
      </c>
      <c r="F3164" s="511" t="s">
        <v>3942</v>
      </c>
      <c r="G3164" s="511">
        <v>101547</v>
      </c>
      <c r="H3164" s="511" t="s">
        <v>7193</v>
      </c>
      <c r="I3164" s="511" t="s">
        <v>4016</v>
      </c>
      <c r="J3164" s="511" t="s">
        <v>4001</v>
      </c>
      <c r="K3164" s="512">
        <v>89.35</v>
      </c>
      <c r="L3164" s="511" t="s">
        <v>3946</v>
      </c>
    </row>
    <row r="3165" spans="1:12">
      <c r="A3165" s="511" t="s">
        <v>6744</v>
      </c>
      <c r="B3165" s="511" t="s">
        <v>6745</v>
      </c>
      <c r="C3165" s="511" t="s">
        <v>7134</v>
      </c>
      <c r="D3165" s="511">
        <v>172</v>
      </c>
      <c r="E3165" s="512" t="s">
        <v>3942</v>
      </c>
      <c r="F3165" s="511" t="s">
        <v>3942</v>
      </c>
      <c r="G3165" s="511">
        <v>101548</v>
      </c>
      <c r="H3165" s="511" t="s">
        <v>7194</v>
      </c>
      <c r="I3165" s="511" t="s">
        <v>4016</v>
      </c>
      <c r="J3165" s="511" t="s">
        <v>4001</v>
      </c>
      <c r="K3165" s="512">
        <v>7.32</v>
      </c>
      <c r="L3165" s="511" t="s">
        <v>3946</v>
      </c>
    </row>
    <row r="3166" spans="1:12">
      <c r="A3166" s="511" t="s">
        <v>6744</v>
      </c>
      <c r="B3166" s="511" t="s">
        <v>6745</v>
      </c>
      <c r="C3166" s="511" t="s">
        <v>7134</v>
      </c>
      <c r="D3166" s="511">
        <v>172</v>
      </c>
      <c r="E3166" s="512" t="s">
        <v>3942</v>
      </c>
      <c r="F3166" s="511" t="s">
        <v>3942</v>
      </c>
      <c r="G3166" s="511">
        <v>101549</v>
      </c>
      <c r="H3166" s="511" t="s">
        <v>7195</v>
      </c>
      <c r="I3166" s="511" t="s">
        <v>4016</v>
      </c>
      <c r="J3166" s="511" t="s">
        <v>4001</v>
      </c>
      <c r="K3166" s="512">
        <v>19.27</v>
      </c>
      <c r="L3166" s="511" t="s">
        <v>3946</v>
      </c>
    </row>
    <row r="3167" spans="1:12">
      <c r="A3167" s="511" t="s">
        <v>6744</v>
      </c>
      <c r="B3167" s="511" t="s">
        <v>6745</v>
      </c>
      <c r="C3167" s="511" t="s">
        <v>7134</v>
      </c>
      <c r="D3167" s="511">
        <v>172</v>
      </c>
      <c r="E3167" s="512" t="s">
        <v>3942</v>
      </c>
      <c r="F3167" s="511" t="s">
        <v>3942</v>
      </c>
      <c r="G3167" s="511">
        <v>101553</v>
      </c>
      <c r="H3167" s="511" t="s">
        <v>7196</v>
      </c>
      <c r="I3167" s="511" t="s">
        <v>4016</v>
      </c>
      <c r="J3167" s="511" t="s">
        <v>4001</v>
      </c>
      <c r="K3167" s="512">
        <v>20.350000000000001</v>
      </c>
      <c r="L3167" s="511" t="s">
        <v>3946</v>
      </c>
    </row>
    <row r="3168" spans="1:12">
      <c r="A3168" s="511" t="s">
        <v>6744</v>
      </c>
      <c r="B3168" s="511" t="s">
        <v>6745</v>
      </c>
      <c r="C3168" s="511" t="s">
        <v>7134</v>
      </c>
      <c r="D3168" s="511">
        <v>172</v>
      </c>
      <c r="E3168" s="512" t="s">
        <v>3942</v>
      </c>
      <c r="F3168" s="511" t="s">
        <v>3942</v>
      </c>
      <c r="G3168" s="511">
        <v>101554</v>
      </c>
      <c r="H3168" s="511" t="s">
        <v>7197</v>
      </c>
      <c r="I3168" s="511" t="s">
        <v>4016</v>
      </c>
      <c r="J3168" s="511" t="s">
        <v>4001</v>
      </c>
      <c r="K3168" s="512">
        <v>14.26</v>
      </c>
      <c r="L3168" s="511" t="s">
        <v>3946</v>
      </c>
    </row>
    <row r="3169" spans="1:12">
      <c r="A3169" s="511" t="s">
        <v>6744</v>
      </c>
      <c r="B3169" s="511" t="s">
        <v>6745</v>
      </c>
      <c r="C3169" s="511" t="s">
        <v>7134</v>
      </c>
      <c r="D3169" s="511">
        <v>172</v>
      </c>
      <c r="E3169" s="512" t="s">
        <v>3942</v>
      </c>
      <c r="F3169" s="511" t="s">
        <v>3942</v>
      </c>
      <c r="G3169" s="511">
        <v>101555</v>
      </c>
      <c r="H3169" s="511" t="s">
        <v>7198</v>
      </c>
      <c r="I3169" s="511" t="s">
        <v>4016</v>
      </c>
      <c r="J3169" s="511" t="s">
        <v>4001</v>
      </c>
      <c r="K3169" s="512">
        <v>8.7100000000000009</v>
      </c>
      <c r="L3169" s="511" t="s">
        <v>3946</v>
      </c>
    </row>
    <row r="3170" spans="1:12">
      <c r="A3170" s="511" t="s">
        <v>6744</v>
      </c>
      <c r="B3170" s="511" t="s">
        <v>6745</v>
      </c>
      <c r="C3170" s="511" t="s">
        <v>7134</v>
      </c>
      <c r="D3170" s="511">
        <v>172</v>
      </c>
      <c r="E3170" s="512" t="s">
        <v>3942</v>
      </c>
      <c r="F3170" s="511" t="s">
        <v>3942</v>
      </c>
      <c r="G3170" s="511">
        <v>101556</v>
      </c>
      <c r="H3170" s="511" t="s">
        <v>7199</v>
      </c>
      <c r="I3170" s="511" t="s">
        <v>4016</v>
      </c>
      <c r="J3170" s="511" t="s">
        <v>4001</v>
      </c>
      <c r="K3170" s="512">
        <v>7.82</v>
      </c>
      <c r="L3170" s="511" t="s">
        <v>3946</v>
      </c>
    </row>
    <row r="3171" spans="1:12">
      <c r="A3171" s="511" t="s">
        <v>6744</v>
      </c>
      <c r="B3171" s="511" t="s">
        <v>6745</v>
      </c>
      <c r="C3171" s="511" t="s">
        <v>7134</v>
      </c>
      <c r="D3171" s="511">
        <v>172</v>
      </c>
      <c r="E3171" s="512" t="s">
        <v>3942</v>
      </c>
      <c r="F3171" s="511" t="s">
        <v>3942</v>
      </c>
      <c r="G3171" s="511">
        <v>101560</v>
      </c>
      <c r="H3171" s="511" t="s">
        <v>7200</v>
      </c>
      <c r="I3171" s="511" t="s">
        <v>3944</v>
      </c>
      <c r="J3171" s="511" t="s">
        <v>4001</v>
      </c>
      <c r="K3171" s="512">
        <v>10.94</v>
      </c>
      <c r="L3171" s="511" t="s">
        <v>3946</v>
      </c>
    </row>
    <row r="3172" spans="1:12">
      <c r="A3172" s="511" t="s">
        <v>6744</v>
      </c>
      <c r="B3172" s="511" t="s">
        <v>6745</v>
      </c>
      <c r="C3172" s="511" t="s">
        <v>7134</v>
      </c>
      <c r="D3172" s="511">
        <v>172</v>
      </c>
      <c r="E3172" s="512" t="s">
        <v>3942</v>
      </c>
      <c r="F3172" s="511" t="s">
        <v>3942</v>
      </c>
      <c r="G3172" s="511">
        <v>101561</v>
      </c>
      <c r="H3172" s="511" t="s">
        <v>7201</v>
      </c>
      <c r="I3172" s="511" t="s">
        <v>3944</v>
      </c>
      <c r="J3172" s="511" t="s">
        <v>4001</v>
      </c>
      <c r="K3172" s="512">
        <v>17.38</v>
      </c>
      <c r="L3172" s="511" t="s">
        <v>3946</v>
      </c>
    </row>
    <row r="3173" spans="1:12">
      <c r="A3173" s="511" t="s">
        <v>6744</v>
      </c>
      <c r="B3173" s="511" t="s">
        <v>6745</v>
      </c>
      <c r="C3173" s="511" t="s">
        <v>7134</v>
      </c>
      <c r="D3173" s="511">
        <v>172</v>
      </c>
      <c r="E3173" s="512" t="s">
        <v>3942</v>
      </c>
      <c r="F3173" s="511" t="s">
        <v>3942</v>
      </c>
      <c r="G3173" s="511">
        <v>101562</v>
      </c>
      <c r="H3173" s="511" t="s">
        <v>7202</v>
      </c>
      <c r="I3173" s="511" t="s">
        <v>3944</v>
      </c>
      <c r="J3173" s="511" t="s">
        <v>4001</v>
      </c>
      <c r="K3173" s="512">
        <v>26.92</v>
      </c>
      <c r="L3173" s="511" t="s">
        <v>3946</v>
      </c>
    </row>
    <row r="3174" spans="1:12">
      <c r="A3174" s="511" t="s">
        <v>6744</v>
      </c>
      <c r="B3174" s="511" t="s">
        <v>6745</v>
      </c>
      <c r="C3174" s="511" t="s">
        <v>7134</v>
      </c>
      <c r="D3174" s="511">
        <v>172</v>
      </c>
      <c r="E3174" s="512" t="s">
        <v>3942</v>
      </c>
      <c r="F3174" s="511" t="s">
        <v>3942</v>
      </c>
      <c r="G3174" s="511">
        <v>101563</v>
      </c>
      <c r="H3174" s="511" t="s">
        <v>7203</v>
      </c>
      <c r="I3174" s="511" t="s">
        <v>3944</v>
      </c>
      <c r="J3174" s="511" t="s">
        <v>4001</v>
      </c>
      <c r="K3174" s="512">
        <v>38.01</v>
      </c>
      <c r="L3174" s="511" t="s">
        <v>3946</v>
      </c>
    </row>
    <row r="3175" spans="1:12">
      <c r="A3175" s="511" t="s">
        <v>6744</v>
      </c>
      <c r="B3175" s="511" t="s">
        <v>6745</v>
      </c>
      <c r="C3175" s="511" t="s">
        <v>7134</v>
      </c>
      <c r="D3175" s="511">
        <v>172</v>
      </c>
      <c r="E3175" s="512" t="s">
        <v>3942</v>
      </c>
      <c r="F3175" s="511" t="s">
        <v>3942</v>
      </c>
      <c r="G3175" s="511">
        <v>101564</v>
      </c>
      <c r="H3175" s="511" t="s">
        <v>7204</v>
      </c>
      <c r="I3175" s="511" t="s">
        <v>3944</v>
      </c>
      <c r="J3175" s="511" t="s">
        <v>4001</v>
      </c>
      <c r="K3175" s="512">
        <v>56.17</v>
      </c>
      <c r="L3175" s="511" t="s">
        <v>3946</v>
      </c>
    </row>
    <row r="3176" spans="1:12">
      <c r="A3176" s="511" t="s">
        <v>6744</v>
      </c>
      <c r="B3176" s="511" t="s">
        <v>6745</v>
      </c>
      <c r="C3176" s="511" t="s">
        <v>7134</v>
      </c>
      <c r="D3176" s="511">
        <v>172</v>
      </c>
      <c r="E3176" s="512" t="s">
        <v>3942</v>
      </c>
      <c r="F3176" s="511" t="s">
        <v>3942</v>
      </c>
      <c r="G3176" s="511">
        <v>101565</v>
      </c>
      <c r="H3176" s="511" t="s">
        <v>7205</v>
      </c>
      <c r="I3176" s="511" t="s">
        <v>3944</v>
      </c>
      <c r="J3176" s="511" t="s">
        <v>4001</v>
      </c>
      <c r="K3176" s="512">
        <v>78.55</v>
      </c>
      <c r="L3176" s="511" t="s">
        <v>3946</v>
      </c>
    </row>
    <row r="3177" spans="1:12">
      <c r="A3177" s="511" t="s">
        <v>6744</v>
      </c>
      <c r="B3177" s="511" t="s">
        <v>6745</v>
      </c>
      <c r="C3177" s="511" t="s">
        <v>7134</v>
      </c>
      <c r="D3177" s="511">
        <v>172</v>
      </c>
      <c r="E3177" s="512" t="s">
        <v>3942</v>
      </c>
      <c r="F3177" s="511" t="s">
        <v>3942</v>
      </c>
      <c r="G3177" s="511">
        <v>101567</v>
      </c>
      <c r="H3177" s="511" t="s">
        <v>7206</v>
      </c>
      <c r="I3177" s="511" t="s">
        <v>3944</v>
      </c>
      <c r="J3177" s="511" t="s">
        <v>4001</v>
      </c>
      <c r="K3177" s="512">
        <v>101.96</v>
      </c>
      <c r="L3177" s="511" t="s">
        <v>3946</v>
      </c>
    </row>
    <row r="3178" spans="1:12">
      <c r="A3178" s="511" t="s">
        <v>6744</v>
      </c>
      <c r="B3178" s="511" t="s">
        <v>6745</v>
      </c>
      <c r="C3178" s="511" t="s">
        <v>7134</v>
      </c>
      <c r="D3178" s="511">
        <v>172</v>
      </c>
      <c r="E3178" s="512" t="s">
        <v>3942</v>
      </c>
      <c r="F3178" s="511" t="s">
        <v>3942</v>
      </c>
      <c r="G3178" s="511">
        <v>101568</v>
      </c>
      <c r="H3178" s="511" t="s">
        <v>7207</v>
      </c>
      <c r="I3178" s="511" t="s">
        <v>3944</v>
      </c>
      <c r="J3178" s="511" t="s">
        <v>4001</v>
      </c>
      <c r="K3178" s="512">
        <v>133.31</v>
      </c>
      <c r="L3178" s="511" t="s">
        <v>3946</v>
      </c>
    </row>
    <row r="3179" spans="1:12">
      <c r="A3179" s="511" t="s">
        <v>6744</v>
      </c>
      <c r="B3179" s="511" t="s">
        <v>6745</v>
      </c>
      <c r="C3179" s="511" t="s">
        <v>7134</v>
      </c>
      <c r="D3179" s="511">
        <v>172</v>
      </c>
      <c r="E3179" s="512" t="s">
        <v>3942</v>
      </c>
      <c r="F3179" s="511" t="s">
        <v>3942</v>
      </c>
      <c r="G3179" s="511">
        <v>101626</v>
      </c>
      <c r="H3179" s="511" t="s">
        <v>7208</v>
      </c>
      <c r="I3179" s="511" t="s">
        <v>4016</v>
      </c>
      <c r="J3179" s="511" t="s">
        <v>3945</v>
      </c>
      <c r="K3179" s="512">
        <v>170.31</v>
      </c>
      <c r="L3179" s="511" t="s">
        <v>3946</v>
      </c>
    </row>
    <row r="3180" spans="1:12">
      <c r="A3180" s="511" t="s">
        <v>6744</v>
      </c>
      <c r="B3180" s="511" t="s">
        <v>6745</v>
      </c>
      <c r="C3180" s="511" t="s">
        <v>7134</v>
      </c>
      <c r="D3180" s="511">
        <v>172</v>
      </c>
      <c r="E3180" s="512" t="s">
        <v>3942</v>
      </c>
      <c r="F3180" s="511" t="s">
        <v>3942</v>
      </c>
      <c r="G3180" s="511">
        <v>101627</v>
      </c>
      <c r="H3180" s="511" t="s">
        <v>7209</v>
      </c>
      <c r="I3180" s="511" t="s">
        <v>4016</v>
      </c>
      <c r="J3180" s="511" t="s">
        <v>3945</v>
      </c>
      <c r="K3180" s="512">
        <v>264.47000000000003</v>
      </c>
      <c r="L3180" s="511" t="s">
        <v>3946</v>
      </c>
    </row>
    <row r="3181" spans="1:12">
      <c r="A3181" s="511" t="s">
        <v>6744</v>
      </c>
      <c r="B3181" s="511" t="s">
        <v>6745</v>
      </c>
      <c r="C3181" s="511" t="s">
        <v>7134</v>
      </c>
      <c r="D3181" s="511">
        <v>172</v>
      </c>
      <c r="E3181" s="512" t="s">
        <v>3942</v>
      </c>
      <c r="F3181" s="511" t="s">
        <v>3942</v>
      </c>
      <c r="G3181" s="511">
        <v>101628</v>
      </c>
      <c r="H3181" s="511" t="s">
        <v>7210</v>
      </c>
      <c r="I3181" s="511" t="s">
        <v>4016</v>
      </c>
      <c r="J3181" s="511" t="s">
        <v>3945</v>
      </c>
      <c r="K3181" s="512">
        <v>126.74</v>
      </c>
      <c r="L3181" s="511" t="s">
        <v>3946</v>
      </c>
    </row>
    <row r="3182" spans="1:12">
      <c r="A3182" s="511" t="s">
        <v>6744</v>
      </c>
      <c r="B3182" s="511" t="s">
        <v>6745</v>
      </c>
      <c r="C3182" s="511" t="s">
        <v>7134</v>
      </c>
      <c r="D3182" s="511">
        <v>172</v>
      </c>
      <c r="E3182" s="512" t="s">
        <v>3942</v>
      </c>
      <c r="F3182" s="511" t="s">
        <v>3942</v>
      </c>
      <c r="G3182" s="511">
        <v>101629</v>
      </c>
      <c r="H3182" s="511" t="s">
        <v>7211</v>
      </c>
      <c r="I3182" s="511" t="s">
        <v>4016</v>
      </c>
      <c r="J3182" s="511" t="s">
        <v>3945</v>
      </c>
      <c r="K3182" s="512">
        <v>149.18</v>
      </c>
      <c r="L3182" s="511" t="s">
        <v>3946</v>
      </c>
    </row>
    <row r="3183" spans="1:12">
      <c r="A3183" s="511" t="s">
        <v>6744</v>
      </c>
      <c r="B3183" s="511" t="s">
        <v>6745</v>
      </c>
      <c r="C3183" s="511" t="s">
        <v>7134</v>
      </c>
      <c r="D3183" s="511">
        <v>172</v>
      </c>
      <c r="E3183" s="512" t="s">
        <v>3942</v>
      </c>
      <c r="F3183" s="511" t="s">
        <v>3942</v>
      </c>
      <c r="G3183" s="511">
        <v>101630</v>
      </c>
      <c r="H3183" s="511" t="s">
        <v>7212</v>
      </c>
      <c r="I3183" s="511" t="s">
        <v>4016</v>
      </c>
      <c r="J3183" s="511" t="s">
        <v>3945</v>
      </c>
      <c r="K3183" s="512">
        <v>77.8</v>
      </c>
      <c r="L3183" s="511" t="s">
        <v>3946</v>
      </c>
    </row>
    <row r="3184" spans="1:12">
      <c r="A3184" s="511" t="s">
        <v>6744</v>
      </c>
      <c r="B3184" s="511" t="s">
        <v>6745</v>
      </c>
      <c r="C3184" s="511" t="s">
        <v>7134</v>
      </c>
      <c r="D3184" s="511">
        <v>172</v>
      </c>
      <c r="E3184" s="512" t="s">
        <v>3942</v>
      </c>
      <c r="F3184" s="511" t="s">
        <v>3942</v>
      </c>
      <c r="G3184" s="511">
        <v>101631</v>
      </c>
      <c r="H3184" s="511" t="s">
        <v>7213</v>
      </c>
      <c r="I3184" s="511" t="s">
        <v>4016</v>
      </c>
      <c r="J3184" s="511" t="s">
        <v>3945</v>
      </c>
      <c r="K3184" s="512">
        <v>37.479999999999997</v>
      </c>
      <c r="L3184" s="511" t="s">
        <v>3946</v>
      </c>
    </row>
    <row r="3185" spans="1:12">
      <c r="A3185" s="511" t="s">
        <v>6744</v>
      </c>
      <c r="B3185" s="511" t="s">
        <v>6745</v>
      </c>
      <c r="C3185" s="511" t="s">
        <v>7134</v>
      </c>
      <c r="D3185" s="511">
        <v>172</v>
      </c>
      <c r="E3185" s="512" t="s">
        <v>3942</v>
      </c>
      <c r="F3185" s="511" t="s">
        <v>3942</v>
      </c>
      <c r="G3185" s="511">
        <v>101632</v>
      </c>
      <c r="H3185" s="511" t="s">
        <v>7214</v>
      </c>
      <c r="I3185" s="511" t="s">
        <v>4016</v>
      </c>
      <c r="J3185" s="511" t="s">
        <v>3945</v>
      </c>
      <c r="K3185" s="512">
        <v>37.78</v>
      </c>
      <c r="L3185" s="511" t="s">
        <v>3946</v>
      </c>
    </row>
    <row r="3186" spans="1:12">
      <c r="A3186" s="511" t="s">
        <v>6744</v>
      </c>
      <c r="B3186" s="511" t="s">
        <v>6745</v>
      </c>
      <c r="C3186" s="511" t="s">
        <v>7134</v>
      </c>
      <c r="D3186" s="511">
        <v>172</v>
      </c>
      <c r="E3186" s="512" t="s">
        <v>3942</v>
      </c>
      <c r="F3186" s="511" t="s">
        <v>3942</v>
      </c>
      <c r="G3186" s="511">
        <v>101633</v>
      </c>
      <c r="H3186" s="511" t="s">
        <v>7215</v>
      </c>
      <c r="I3186" s="511" t="s">
        <v>4016</v>
      </c>
      <c r="J3186" s="511" t="s">
        <v>3945</v>
      </c>
      <c r="K3186" s="512">
        <v>102.02</v>
      </c>
      <c r="L3186" s="511" t="s">
        <v>3946</v>
      </c>
    </row>
    <row r="3187" spans="1:12">
      <c r="A3187" s="511" t="s">
        <v>6744</v>
      </c>
      <c r="B3187" s="511" t="s">
        <v>6745</v>
      </c>
      <c r="C3187" s="511" t="s">
        <v>7134</v>
      </c>
      <c r="D3187" s="511">
        <v>172</v>
      </c>
      <c r="E3187" s="512" t="s">
        <v>3942</v>
      </c>
      <c r="F3187" s="511" t="s">
        <v>3942</v>
      </c>
      <c r="G3187" s="511">
        <v>101636</v>
      </c>
      <c r="H3187" s="511" t="s">
        <v>7216</v>
      </c>
      <c r="I3187" s="511" t="s">
        <v>4016</v>
      </c>
      <c r="J3187" s="511" t="s">
        <v>3945</v>
      </c>
      <c r="K3187" s="512">
        <v>153.16999999999999</v>
      </c>
      <c r="L3187" s="511" t="s">
        <v>3946</v>
      </c>
    </row>
    <row r="3188" spans="1:12">
      <c r="A3188" s="511" t="s">
        <v>6744</v>
      </c>
      <c r="B3188" s="511" t="s">
        <v>6745</v>
      </c>
      <c r="C3188" s="511" t="s">
        <v>7134</v>
      </c>
      <c r="D3188" s="511">
        <v>172</v>
      </c>
      <c r="E3188" s="512" t="s">
        <v>3942</v>
      </c>
      <c r="F3188" s="511" t="s">
        <v>3942</v>
      </c>
      <c r="G3188" s="511">
        <v>101637</v>
      </c>
      <c r="H3188" s="511" t="s">
        <v>7217</v>
      </c>
      <c r="I3188" s="511" t="s">
        <v>4016</v>
      </c>
      <c r="J3188" s="511" t="s">
        <v>3945</v>
      </c>
      <c r="K3188" s="512">
        <v>147.44999999999999</v>
      </c>
      <c r="L3188" s="511" t="s">
        <v>3946</v>
      </c>
    </row>
    <row r="3189" spans="1:12">
      <c r="A3189" s="511" t="s">
        <v>6744</v>
      </c>
      <c r="B3189" s="511" t="s">
        <v>6745</v>
      </c>
      <c r="C3189" s="511" t="s">
        <v>7134</v>
      </c>
      <c r="D3189" s="511">
        <v>172</v>
      </c>
      <c r="E3189" s="512" t="s">
        <v>3942</v>
      </c>
      <c r="F3189" s="511" t="s">
        <v>3942</v>
      </c>
      <c r="G3189" s="511">
        <v>101640</v>
      </c>
      <c r="H3189" s="511" t="s">
        <v>7218</v>
      </c>
      <c r="I3189" s="511" t="s">
        <v>4016</v>
      </c>
      <c r="J3189" s="511" t="s">
        <v>4001</v>
      </c>
      <c r="K3189" s="512">
        <v>98</v>
      </c>
      <c r="L3189" s="511" t="s">
        <v>3946</v>
      </c>
    </row>
    <row r="3190" spans="1:12">
      <c r="A3190" s="511" t="s">
        <v>6744</v>
      </c>
      <c r="B3190" s="511" t="s">
        <v>6745</v>
      </c>
      <c r="C3190" s="511" t="s">
        <v>7134</v>
      </c>
      <c r="D3190" s="511">
        <v>172</v>
      </c>
      <c r="E3190" s="512" t="s">
        <v>3942</v>
      </c>
      <c r="F3190" s="511" t="s">
        <v>3942</v>
      </c>
      <c r="G3190" s="511">
        <v>101641</v>
      </c>
      <c r="H3190" s="511" t="s">
        <v>7219</v>
      </c>
      <c r="I3190" s="511" t="s">
        <v>4016</v>
      </c>
      <c r="J3190" s="511" t="s">
        <v>4001</v>
      </c>
      <c r="K3190" s="512">
        <v>50.77</v>
      </c>
      <c r="L3190" s="511" t="s">
        <v>3946</v>
      </c>
    </row>
    <row r="3191" spans="1:12">
      <c r="A3191" s="511" t="s">
        <v>6744</v>
      </c>
      <c r="B3191" s="511" t="s">
        <v>6745</v>
      </c>
      <c r="C3191" s="511" t="s">
        <v>7134</v>
      </c>
      <c r="D3191" s="511">
        <v>172</v>
      </c>
      <c r="E3191" s="512" t="s">
        <v>3942</v>
      </c>
      <c r="F3191" s="511" t="s">
        <v>3942</v>
      </c>
      <c r="G3191" s="511">
        <v>101642</v>
      </c>
      <c r="H3191" s="511" t="s">
        <v>7220</v>
      </c>
      <c r="I3191" s="511" t="s">
        <v>4016</v>
      </c>
      <c r="J3191" s="511" t="s">
        <v>4001</v>
      </c>
      <c r="K3191" s="512">
        <v>25.49</v>
      </c>
      <c r="L3191" s="511" t="s">
        <v>3946</v>
      </c>
    </row>
    <row r="3192" spans="1:12">
      <c r="A3192" s="511" t="s">
        <v>6744</v>
      </c>
      <c r="B3192" s="511" t="s">
        <v>6745</v>
      </c>
      <c r="C3192" s="511" t="s">
        <v>7134</v>
      </c>
      <c r="D3192" s="511">
        <v>172</v>
      </c>
      <c r="E3192" s="512" t="s">
        <v>3942</v>
      </c>
      <c r="F3192" s="511" t="s">
        <v>3942</v>
      </c>
      <c r="G3192" s="511">
        <v>101643</v>
      </c>
      <c r="H3192" s="511" t="s">
        <v>7221</v>
      </c>
      <c r="I3192" s="511" t="s">
        <v>4016</v>
      </c>
      <c r="J3192" s="511" t="s">
        <v>4001</v>
      </c>
      <c r="K3192" s="512">
        <v>44.32</v>
      </c>
      <c r="L3192" s="511" t="s">
        <v>3946</v>
      </c>
    </row>
    <row r="3193" spans="1:12">
      <c r="A3193" s="511" t="s">
        <v>6744</v>
      </c>
      <c r="B3193" s="511" t="s">
        <v>6745</v>
      </c>
      <c r="C3193" s="511" t="s">
        <v>7134</v>
      </c>
      <c r="D3193" s="511">
        <v>172</v>
      </c>
      <c r="E3193" s="512" t="s">
        <v>3942</v>
      </c>
      <c r="F3193" s="511" t="s">
        <v>3942</v>
      </c>
      <c r="G3193" s="511">
        <v>101644</v>
      </c>
      <c r="H3193" s="511" t="s">
        <v>7222</v>
      </c>
      <c r="I3193" s="511" t="s">
        <v>4016</v>
      </c>
      <c r="J3193" s="511" t="s">
        <v>4001</v>
      </c>
      <c r="K3193" s="512">
        <v>59.96</v>
      </c>
      <c r="L3193" s="511" t="s">
        <v>3946</v>
      </c>
    </row>
    <row r="3194" spans="1:12">
      <c r="A3194" s="511" t="s">
        <v>6744</v>
      </c>
      <c r="B3194" s="511" t="s">
        <v>6745</v>
      </c>
      <c r="C3194" s="511" t="s">
        <v>7134</v>
      </c>
      <c r="D3194" s="511">
        <v>172</v>
      </c>
      <c r="E3194" s="512" t="s">
        <v>3942</v>
      </c>
      <c r="F3194" s="511" t="s">
        <v>3942</v>
      </c>
      <c r="G3194" s="511">
        <v>101645</v>
      </c>
      <c r="H3194" s="511" t="s">
        <v>7223</v>
      </c>
      <c r="I3194" s="511" t="s">
        <v>4016</v>
      </c>
      <c r="J3194" s="511" t="s">
        <v>4001</v>
      </c>
      <c r="K3194" s="512">
        <v>28.41</v>
      </c>
      <c r="L3194" s="511" t="s">
        <v>3946</v>
      </c>
    </row>
    <row r="3195" spans="1:12">
      <c r="A3195" s="511" t="s">
        <v>6744</v>
      </c>
      <c r="B3195" s="511" t="s">
        <v>6745</v>
      </c>
      <c r="C3195" s="511" t="s">
        <v>7134</v>
      </c>
      <c r="D3195" s="511">
        <v>172</v>
      </c>
      <c r="E3195" s="512" t="s">
        <v>3942</v>
      </c>
      <c r="F3195" s="511" t="s">
        <v>3942</v>
      </c>
      <c r="G3195" s="511">
        <v>101646</v>
      </c>
      <c r="H3195" s="511" t="s">
        <v>7224</v>
      </c>
      <c r="I3195" s="511" t="s">
        <v>4016</v>
      </c>
      <c r="J3195" s="511" t="s">
        <v>4001</v>
      </c>
      <c r="K3195" s="512">
        <v>37.71</v>
      </c>
      <c r="L3195" s="511" t="s">
        <v>3946</v>
      </c>
    </row>
    <row r="3196" spans="1:12">
      <c r="A3196" s="511" t="s">
        <v>6744</v>
      </c>
      <c r="B3196" s="511" t="s">
        <v>6745</v>
      </c>
      <c r="C3196" s="511" t="s">
        <v>7134</v>
      </c>
      <c r="D3196" s="511">
        <v>172</v>
      </c>
      <c r="E3196" s="512" t="s">
        <v>3942</v>
      </c>
      <c r="F3196" s="511" t="s">
        <v>3942</v>
      </c>
      <c r="G3196" s="511">
        <v>101647</v>
      </c>
      <c r="H3196" s="511" t="s">
        <v>7225</v>
      </c>
      <c r="I3196" s="511" t="s">
        <v>4016</v>
      </c>
      <c r="J3196" s="511" t="s">
        <v>4001</v>
      </c>
      <c r="K3196" s="512">
        <v>69.23</v>
      </c>
      <c r="L3196" s="511" t="s">
        <v>3946</v>
      </c>
    </row>
    <row r="3197" spans="1:12">
      <c r="A3197" s="511" t="s">
        <v>6744</v>
      </c>
      <c r="B3197" s="511" t="s">
        <v>6745</v>
      </c>
      <c r="C3197" s="511" t="s">
        <v>7134</v>
      </c>
      <c r="D3197" s="511">
        <v>172</v>
      </c>
      <c r="E3197" s="512" t="s">
        <v>3942</v>
      </c>
      <c r="F3197" s="511" t="s">
        <v>3942</v>
      </c>
      <c r="G3197" s="511">
        <v>101648</v>
      </c>
      <c r="H3197" s="511" t="s">
        <v>7226</v>
      </c>
      <c r="I3197" s="511" t="s">
        <v>4016</v>
      </c>
      <c r="J3197" s="511" t="s">
        <v>4001</v>
      </c>
      <c r="K3197" s="512">
        <v>53.56</v>
      </c>
      <c r="L3197" s="511" t="s">
        <v>3946</v>
      </c>
    </row>
    <row r="3198" spans="1:12">
      <c r="A3198" s="511" t="s">
        <v>6744</v>
      </c>
      <c r="B3198" s="511" t="s">
        <v>6745</v>
      </c>
      <c r="C3198" s="511" t="s">
        <v>7134</v>
      </c>
      <c r="D3198" s="511">
        <v>172</v>
      </c>
      <c r="E3198" s="512" t="s">
        <v>3942</v>
      </c>
      <c r="F3198" s="511" t="s">
        <v>3942</v>
      </c>
      <c r="G3198" s="511">
        <v>101649</v>
      </c>
      <c r="H3198" s="511" t="s">
        <v>7227</v>
      </c>
      <c r="I3198" s="511" t="s">
        <v>4016</v>
      </c>
      <c r="J3198" s="511" t="s">
        <v>4001</v>
      </c>
      <c r="K3198" s="512">
        <v>61.7</v>
      </c>
      <c r="L3198" s="511" t="s">
        <v>3946</v>
      </c>
    </row>
    <row r="3199" spans="1:12">
      <c r="A3199" s="511" t="s">
        <v>6744</v>
      </c>
      <c r="B3199" s="511" t="s">
        <v>6745</v>
      </c>
      <c r="C3199" s="511" t="s">
        <v>7134</v>
      </c>
      <c r="D3199" s="511">
        <v>172</v>
      </c>
      <c r="E3199" s="512" t="s">
        <v>3942</v>
      </c>
      <c r="F3199" s="511" t="s">
        <v>3942</v>
      </c>
      <c r="G3199" s="511">
        <v>101650</v>
      </c>
      <c r="H3199" s="511" t="s">
        <v>7228</v>
      </c>
      <c r="I3199" s="511" t="s">
        <v>4016</v>
      </c>
      <c r="J3199" s="511" t="s">
        <v>4001</v>
      </c>
      <c r="K3199" s="512">
        <v>71.709999999999994</v>
      </c>
      <c r="L3199" s="511" t="s">
        <v>3946</v>
      </c>
    </row>
    <row r="3200" spans="1:12">
      <c r="A3200" s="511" t="s">
        <v>6744</v>
      </c>
      <c r="B3200" s="511" t="s">
        <v>6745</v>
      </c>
      <c r="C3200" s="511" t="s">
        <v>7134</v>
      </c>
      <c r="D3200" s="511">
        <v>172</v>
      </c>
      <c r="E3200" s="512" t="s">
        <v>3942</v>
      </c>
      <c r="F3200" s="511" t="s">
        <v>3942</v>
      </c>
      <c r="G3200" s="511">
        <v>101651</v>
      </c>
      <c r="H3200" s="511" t="s">
        <v>7229</v>
      </c>
      <c r="I3200" s="511" t="s">
        <v>4016</v>
      </c>
      <c r="J3200" s="511" t="s">
        <v>3945</v>
      </c>
      <c r="K3200" s="512">
        <v>66.400000000000006</v>
      </c>
      <c r="L3200" s="511" t="s">
        <v>3946</v>
      </c>
    </row>
    <row r="3201" spans="1:12">
      <c r="A3201" s="511" t="s">
        <v>6744</v>
      </c>
      <c r="B3201" s="511" t="s">
        <v>6745</v>
      </c>
      <c r="C3201" s="511" t="s">
        <v>7134</v>
      </c>
      <c r="D3201" s="511">
        <v>172</v>
      </c>
      <c r="E3201" s="512" t="s">
        <v>3942</v>
      </c>
      <c r="F3201" s="511" t="s">
        <v>3942</v>
      </c>
      <c r="G3201" s="511">
        <v>101652</v>
      </c>
      <c r="H3201" s="511" t="s">
        <v>7230</v>
      </c>
      <c r="I3201" s="511" t="s">
        <v>4016</v>
      </c>
      <c r="J3201" s="511" t="s">
        <v>3945</v>
      </c>
      <c r="K3201" s="512">
        <v>510.66</v>
      </c>
      <c r="L3201" s="511" t="s">
        <v>3946</v>
      </c>
    </row>
    <row r="3202" spans="1:12">
      <c r="A3202" s="511" t="s">
        <v>6744</v>
      </c>
      <c r="B3202" s="511" t="s">
        <v>6745</v>
      </c>
      <c r="C3202" s="511" t="s">
        <v>7134</v>
      </c>
      <c r="D3202" s="511">
        <v>172</v>
      </c>
      <c r="E3202" s="512" t="s">
        <v>3942</v>
      </c>
      <c r="F3202" s="511" t="s">
        <v>3942</v>
      </c>
      <c r="G3202" s="511">
        <v>101653</v>
      </c>
      <c r="H3202" s="511" t="s">
        <v>7231</v>
      </c>
      <c r="I3202" s="511" t="s">
        <v>4016</v>
      </c>
      <c r="J3202" s="511" t="s">
        <v>3945</v>
      </c>
      <c r="K3202" s="512">
        <v>282.2</v>
      </c>
      <c r="L3202" s="511" t="s">
        <v>3946</v>
      </c>
    </row>
    <row r="3203" spans="1:12">
      <c r="A3203" s="511" t="s">
        <v>6744</v>
      </c>
      <c r="B3203" s="511" t="s">
        <v>6745</v>
      </c>
      <c r="C3203" s="511" t="s">
        <v>7134</v>
      </c>
      <c r="D3203" s="511">
        <v>172</v>
      </c>
      <c r="E3203" s="512" t="s">
        <v>3942</v>
      </c>
      <c r="F3203" s="511" t="s">
        <v>3942</v>
      </c>
      <c r="G3203" s="511">
        <v>101654</v>
      </c>
      <c r="H3203" s="511" t="s">
        <v>7232</v>
      </c>
      <c r="I3203" s="511" t="s">
        <v>4016</v>
      </c>
      <c r="J3203" s="511" t="s">
        <v>3945</v>
      </c>
      <c r="K3203" s="512">
        <v>288.39</v>
      </c>
      <c r="L3203" s="511" t="s">
        <v>3946</v>
      </c>
    </row>
    <row r="3204" spans="1:12">
      <c r="A3204" s="511" t="s">
        <v>6744</v>
      </c>
      <c r="B3204" s="511" t="s">
        <v>6745</v>
      </c>
      <c r="C3204" s="511" t="s">
        <v>7134</v>
      </c>
      <c r="D3204" s="511">
        <v>172</v>
      </c>
      <c r="E3204" s="512" t="s">
        <v>3942</v>
      </c>
      <c r="F3204" s="511" t="s">
        <v>3942</v>
      </c>
      <c r="G3204" s="511">
        <v>101655</v>
      </c>
      <c r="H3204" s="511" t="s">
        <v>7233</v>
      </c>
      <c r="I3204" s="511" t="s">
        <v>4016</v>
      </c>
      <c r="J3204" s="511" t="s">
        <v>3945</v>
      </c>
      <c r="K3204" s="512">
        <v>468.1</v>
      </c>
      <c r="L3204" s="511" t="s">
        <v>3946</v>
      </c>
    </row>
    <row r="3205" spans="1:12">
      <c r="A3205" s="511" t="s">
        <v>6744</v>
      </c>
      <c r="B3205" s="511" t="s">
        <v>6745</v>
      </c>
      <c r="C3205" s="511" t="s">
        <v>7134</v>
      </c>
      <c r="D3205" s="511">
        <v>172</v>
      </c>
      <c r="E3205" s="512" t="s">
        <v>3942</v>
      </c>
      <c r="F3205" s="511" t="s">
        <v>3942</v>
      </c>
      <c r="G3205" s="511">
        <v>101656</v>
      </c>
      <c r="H3205" s="511" t="s">
        <v>7234</v>
      </c>
      <c r="I3205" s="511" t="s">
        <v>4016</v>
      </c>
      <c r="J3205" s="511" t="s">
        <v>3945</v>
      </c>
      <c r="K3205" s="512">
        <v>510.05</v>
      </c>
      <c r="L3205" s="511" t="s">
        <v>3946</v>
      </c>
    </row>
    <row r="3206" spans="1:12">
      <c r="A3206" s="511" t="s">
        <v>6744</v>
      </c>
      <c r="B3206" s="511" t="s">
        <v>6745</v>
      </c>
      <c r="C3206" s="511" t="s">
        <v>7134</v>
      </c>
      <c r="D3206" s="511">
        <v>172</v>
      </c>
      <c r="E3206" s="512" t="s">
        <v>3942</v>
      </c>
      <c r="F3206" s="511" t="s">
        <v>3942</v>
      </c>
      <c r="G3206" s="511">
        <v>101657</v>
      </c>
      <c r="H3206" s="511" t="s">
        <v>7235</v>
      </c>
      <c r="I3206" s="511" t="s">
        <v>4016</v>
      </c>
      <c r="J3206" s="511" t="s">
        <v>3945</v>
      </c>
      <c r="K3206" s="512">
        <v>599.42999999999995</v>
      </c>
      <c r="L3206" s="511" t="s">
        <v>3946</v>
      </c>
    </row>
    <row r="3207" spans="1:12">
      <c r="A3207" s="511" t="s">
        <v>6744</v>
      </c>
      <c r="B3207" s="511" t="s">
        <v>6745</v>
      </c>
      <c r="C3207" s="511" t="s">
        <v>7134</v>
      </c>
      <c r="D3207" s="511">
        <v>172</v>
      </c>
      <c r="E3207" s="512" t="s">
        <v>3942</v>
      </c>
      <c r="F3207" s="511" t="s">
        <v>3942</v>
      </c>
      <c r="G3207" s="511">
        <v>101658</v>
      </c>
      <c r="H3207" s="511" t="s">
        <v>7236</v>
      </c>
      <c r="I3207" s="511" t="s">
        <v>4016</v>
      </c>
      <c r="J3207" s="511" t="s">
        <v>3945</v>
      </c>
      <c r="K3207" s="512">
        <v>783.22</v>
      </c>
      <c r="L3207" s="511" t="s">
        <v>3946</v>
      </c>
    </row>
    <row r="3208" spans="1:12">
      <c r="A3208" s="511" t="s">
        <v>6744</v>
      </c>
      <c r="B3208" s="511" t="s">
        <v>6745</v>
      </c>
      <c r="C3208" s="511" t="s">
        <v>7134</v>
      </c>
      <c r="D3208" s="511">
        <v>172</v>
      </c>
      <c r="E3208" s="512" t="s">
        <v>3942</v>
      </c>
      <c r="F3208" s="511" t="s">
        <v>3942</v>
      </c>
      <c r="G3208" s="511">
        <v>101659</v>
      </c>
      <c r="H3208" s="511" t="s">
        <v>7237</v>
      </c>
      <c r="I3208" s="511" t="s">
        <v>4016</v>
      </c>
      <c r="J3208" s="511" t="s">
        <v>3945</v>
      </c>
      <c r="K3208" s="512">
        <v>897.52</v>
      </c>
      <c r="L3208" s="511" t="s">
        <v>3946</v>
      </c>
    </row>
    <row r="3209" spans="1:12">
      <c r="A3209" s="511" t="s">
        <v>6744</v>
      </c>
      <c r="B3209" s="511" t="s">
        <v>6745</v>
      </c>
      <c r="C3209" s="511" t="s">
        <v>7134</v>
      </c>
      <c r="D3209" s="511">
        <v>172</v>
      </c>
      <c r="E3209" s="512" t="s">
        <v>3942</v>
      </c>
      <c r="F3209" s="511" t="s">
        <v>3942</v>
      </c>
      <c r="G3209" s="511">
        <v>101660</v>
      </c>
      <c r="H3209" s="511" t="s">
        <v>7238</v>
      </c>
      <c r="I3209" s="511" t="s">
        <v>4016</v>
      </c>
      <c r="J3209" s="511" t="s">
        <v>3945</v>
      </c>
      <c r="K3209" s="513">
        <v>1437.11</v>
      </c>
      <c r="L3209" s="511" t="s">
        <v>3946</v>
      </c>
    </row>
    <row r="3210" spans="1:12">
      <c r="A3210" s="511" t="s">
        <v>6744</v>
      </c>
      <c r="B3210" s="511" t="s">
        <v>6745</v>
      </c>
      <c r="C3210" s="511" t="s">
        <v>7134</v>
      </c>
      <c r="D3210" s="511">
        <v>172</v>
      </c>
      <c r="E3210" s="512" t="s">
        <v>3942</v>
      </c>
      <c r="F3210" s="511" t="s">
        <v>3942</v>
      </c>
      <c r="G3210" s="511">
        <v>101661</v>
      </c>
      <c r="H3210" s="511" t="s">
        <v>7239</v>
      </c>
      <c r="I3210" s="511" t="s">
        <v>4016</v>
      </c>
      <c r="J3210" s="511" t="s">
        <v>3945</v>
      </c>
      <c r="K3210" s="512">
        <v>117.91</v>
      </c>
      <c r="L3210" s="511" t="s">
        <v>3946</v>
      </c>
    </row>
    <row r="3211" spans="1:12">
      <c r="A3211" s="511" t="s">
        <v>6744</v>
      </c>
      <c r="B3211" s="511" t="s">
        <v>6745</v>
      </c>
      <c r="C3211" s="511" t="s">
        <v>7134</v>
      </c>
      <c r="D3211" s="511">
        <v>172</v>
      </c>
      <c r="E3211" s="512" t="s">
        <v>3942</v>
      </c>
      <c r="F3211" s="511" t="s">
        <v>3942</v>
      </c>
      <c r="G3211" s="511">
        <v>101662</v>
      </c>
      <c r="H3211" s="511" t="s">
        <v>7240</v>
      </c>
      <c r="I3211" s="511" t="s">
        <v>4016</v>
      </c>
      <c r="J3211" s="511" t="s">
        <v>3945</v>
      </c>
      <c r="K3211" s="512">
        <v>704.18</v>
      </c>
      <c r="L3211" s="511" t="s">
        <v>3946</v>
      </c>
    </row>
    <row r="3212" spans="1:12">
      <c r="A3212" s="511" t="s">
        <v>6744</v>
      </c>
      <c r="B3212" s="511" t="s">
        <v>6745</v>
      </c>
      <c r="C3212" s="511" t="s">
        <v>7134</v>
      </c>
      <c r="D3212" s="511">
        <v>172</v>
      </c>
      <c r="E3212" s="512" t="s">
        <v>3942</v>
      </c>
      <c r="F3212" s="511" t="s">
        <v>3942</v>
      </c>
      <c r="G3212" s="511">
        <v>101663</v>
      </c>
      <c r="H3212" s="511" t="s">
        <v>7241</v>
      </c>
      <c r="I3212" s="511" t="s">
        <v>4016</v>
      </c>
      <c r="J3212" s="511" t="s">
        <v>3945</v>
      </c>
      <c r="K3212" s="512">
        <v>27.37</v>
      </c>
      <c r="L3212" s="511" t="s">
        <v>3946</v>
      </c>
    </row>
    <row r="3213" spans="1:12">
      <c r="A3213" s="511" t="s">
        <v>6744</v>
      </c>
      <c r="B3213" s="511" t="s">
        <v>6745</v>
      </c>
      <c r="C3213" s="511" t="s">
        <v>7134</v>
      </c>
      <c r="D3213" s="511">
        <v>172</v>
      </c>
      <c r="E3213" s="512" t="s">
        <v>3942</v>
      </c>
      <c r="F3213" s="511" t="s">
        <v>3942</v>
      </c>
      <c r="G3213" s="511">
        <v>101664</v>
      </c>
      <c r="H3213" s="511" t="s">
        <v>7242</v>
      </c>
      <c r="I3213" s="511" t="s">
        <v>4016</v>
      </c>
      <c r="J3213" s="511" t="s">
        <v>3945</v>
      </c>
      <c r="K3213" s="512">
        <v>28.58</v>
      </c>
      <c r="L3213" s="511" t="s">
        <v>3946</v>
      </c>
    </row>
    <row r="3214" spans="1:12">
      <c r="A3214" s="511" t="s">
        <v>6744</v>
      </c>
      <c r="B3214" s="511" t="s">
        <v>6745</v>
      </c>
      <c r="C3214" s="511" t="s">
        <v>7134</v>
      </c>
      <c r="D3214" s="511">
        <v>172</v>
      </c>
      <c r="E3214" s="512" t="s">
        <v>3942</v>
      </c>
      <c r="F3214" s="511" t="s">
        <v>3942</v>
      </c>
      <c r="G3214" s="511">
        <v>101665</v>
      </c>
      <c r="H3214" s="511" t="s">
        <v>7243</v>
      </c>
      <c r="I3214" s="511" t="s">
        <v>4016</v>
      </c>
      <c r="J3214" s="511" t="s">
        <v>3945</v>
      </c>
      <c r="K3214" s="512">
        <v>33.76</v>
      </c>
      <c r="L3214" s="511" t="s">
        <v>3946</v>
      </c>
    </row>
    <row r="3215" spans="1:12">
      <c r="A3215" s="511" t="s">
        <v>6744</v>
      </c>
      <c r="B3215" s="511" t="s">
        <v>6745</v>
      </c>
      <c r="C3215" s="511" t="s">
        <v>7134</v>
      </c>
      <c r="D3215" s="511">
        <v>172</v>
      </c>
      <c r="E3215" s="512" t="s">
        <v>3942</v>
      </c>
      <c r="F3215" s="511" t="s">
        <v>3942</v>
      </c>
      <c r="G3215" s="511">
        <v>101666</v>
      </c>
      <c r="H3215" s="511" t="s">
        <v>7244</v>
      </c>
      <c r="I3215" s="511" t="s">
        <v>4016</v>
      </c>
      <c r="J3215" s="511" t="s">
        <v>3945</v>
      </c>
      <c r="K3215" s="512">
        <v>399.64</v>
      </c>
      <c r="L3215" s="511" t="s">
        <v>3946</v>
      </c>
    </row>
    <row r="3216" spans="1:12">
      <c r="A3216" s="511" t="s">
        <v>6744</v>
      </c>
      <c r="B3216" s="511" t="s">
        <v>6745</v>
      </c>
      <c r="C3216" s="511" t="s">
        <v>7134</v>
      </c>
      <c r="D3216" s="511">
        <v>172</v>
      </c>
      <c r="E3216" s="512" t="s">
        <v>3942</v>
      </c>
      <c r="F3216" s="511" t="s">
        <v>3942</v>
      </c>
      <c r="G3216" s="511">
        <v>102085</v>
      </c>
      <c r="H3216" s="511" t="s">
        <v>7245</v>
      </c>
      <c r="I3216" s="511" t="s">
        <v>4016</v>
      </c>
      <c r="J3216" s="511" t="s">
        <v>3945</v>
      </c>
      <c r="K3216" s="512">
        <v>199.74</v>
      </c>
      <c r="L3216" s="511" t="s">
        <v>3946</v>
      </c>
    </row>
    <row r="3217" spans="1:12">
      <c r="A3217" s="511" t="s">
        <v>6744</v>
      </c>
      <c r="B3217" s="511" t="s">
        <v>6745</v>
      </c>
      <c r="C3217" s="511" t="s">
        <v>7246</v>
      </c>
      <c r="D3217" s="511">
        <v>173</v>
      </c>
      <c r="E3217" s="512" t="s">
        <v>3942</v>
      </c>
      <c r="F3217" s="511" t="s">
        <v>3942</v>
      </c>
      <c r="G3217" s="511">
        <v>100578</v>
      </c>
      <c r="H3217" s="511" t="s">
        <v>7247</v>
      </c>
      <c r="I3217" s="511" t="s">
        <v>4016</v>
      </c>
      <c r="J3217" s="511" t="s">
        <v>3945</v>
      </c>
      <c r="K3217" s="512">
        <v>524.07000000000005</v>
      </c>
      <c r="L3217" s="511" t="s">
        <v>3946</v>
      </c>
    </row>
    <row r="3218" spans="1:12">
      <c r="A3218" s="511" t="s">
        <v>6744</v>
      </c>
      <c r="B3218" s="511" t="s">
        <v>6745</v>
      </c>
      <c r="C3218" s="511" t="s">
        <v>7246</v>
      </c>
      <c r="D3218" s="511">
        <v>173</v>
      </c>
      <c r="E3218" s="512" t="s">
        <v>3942</v>
      </c>
      <c r="F3218" s="511" t="s">
        <v>3942</v>
      </c>
      <c r="G3218" s="511">
        <v>100579</v>
      </c>
      <c r="H3218" s="511" t="s">
        <v>7248</v>
      </c>
      <c r="I3218" s="511" t="s">
        <v>4016</v>
      </c>
      <c r="J3218" s="511" t="s">
        <v>3945</v>
      </c>
      <c r="K3218" s="512">
        <v>575.16999999999996</v>
      </c>
      <c r="L3218" s="511" t="s">
        <v>3946</v>
      </c>
    </row>
    <row r="3219" spans="1:12">
      <c r="A3219" s="511" t="s">
        <v>6744</v>
      </c>
      <c r="B3219" s="511" t="s">
        <v>6745</v>
      </c>
      <c r="C3219" s="511" t="s">
        <v>7246</v>
      </c>
      <c r="D3219" s="511">
        <v>173</v>
      </c>
      <c r="E3219" s="512" t="s">
        <v>3942</v>
      </c>
      <c r="F3219" s="511" t="s">
        <v>3942</v>
      </c>
      <c r="G3219" s="511">
        <v>100580</v>
      </c>
      <c r="H3219" s="511" t="s">
        <v>7249</v>
      </c>
      <c r="I3219" s="511" t="s">
        <v>4016</v>
      </c>
      <c r="J3219" s="511" t="s">
        <v>3945</v>
      </c>
      <c r="K3219" s="512">
        <v>625.70000000000005</v>
      </c>
      <c r="L3219" s="511" t="s">
        <v>3946</v>
      </c>
    </row>
    <row r="3220" spans="1:12">
      <c r="A3220" s="511" t="s">
        <v>6744</v>
      </c>
      <c r="B3220" s="511" t="s">
        <v>6745</v>
      </c>
      <c r="C3220" s="511" t="s">
        <v>7246</v>
      </c>
      <c r="D3220" s="511">
        <v>173</v>
      </c>
      <c r="E3220" s="512" t="s">
        <v>3942</v>
      </c>
      <c r="F3220" s="511" t="s">
        <v>3942</v>
      </c>
      <c r="G3220" s="511">
        <v>100581</v>
      </c>
      <c r="H3220" s="511" t="s">
        <v>7250</v>
      </c>
      <c r="I3220" s="511" t="s">
        <v>4016</v>
      </c>
      <c r="J3220" s="511" t="s">
        <v>3945</v>
      </c>
      <c r="K3220" s="512">
        <v>600.51</v>
      </c>
      <c r="L3220" s="511" t="s">
        <v>3946</v>
      </c>
    </row>
    <row r="3221" spans="1:12">
      <c r="A3221" s="511" t="s">
        <v>6744</v>
      </c>
      <c r="B3221" s="511" t="s">
        <v>6745</v>
      </c>
      <c r="C3221" s="511" t="s">
        <v>7246</v>
      </c>
      <c r="D3221" s="511">
        <v>173</v>
      </c>
      <c r="E3221" s="512" t="s">
        <v>3942</v>
      </c>
      <c r="F3221" s="511" t="s">
        <v>3942</v>
      </c>
      <c r="G3221" s="511">
        <v>100582</v>
      </c>
      <c r="H3221" s="511" t="s">
        <v>7251</v>
      </c>
      <c r="I3221" s="511" t="s">
        <v>4016</v>
      </c>
      <c r="J3221" s="511" t="s">
        <v>3945</v>
      </c>
      <c r="K3221" s="512">
        <v>691.57</v>
      </c>
      <c r="L3221" s="511" t="s">
        <v>3946</v>
      </c>
    </row>
    <row r="3222" spans="1:12">
      <c r="A3222" s="511" t="s">
        <v>6744</v>
      </c>
      <c r="B3222" s="511" t="s">
        <v>6745</v>
      </c>
      <c r="C3222" s="511" t="s">
        <v>7246</v>
      </c>
      <c r="D3222" s="511">
        <v>173</v>
      </c>
      <c r="E3222" s="512" t="s">
        <v>3942</v>
      </c>
      <c r="F3222" s="511" t="s">
        <v>3942</v>
      </c>
      <c r="G3222" s="511">
        <v>100583</v>
      </c>
      <c r="H3222" s="511" t="s">
        <v>7252</v>
      </c>
      <c r="I3222" s="511" t="s">
        <v>4016</v>
      </c>
      <c r="J3222" s="511" t="s">
        <v>3945</v>
      </c>
      <c r="K3222" s="512">
        <v>627.51</v>
      </c>
      <c r="L3222" s="511" t="s">
        <v>3946</v>
      </c>
    </row>
    <row r="3223" spans="1:12">
      <c r="A3223" s="511" t="s">
        <v>6744</v>
      </c>
      <c r="B3223" s="511" t="s">
        <v>6745</v>
      </c>
      <c r="C3223" s="511" t="s">
        <v>7246</v>
      </c>
      <c r="D3223" s="511">
        <v>173</v>
      </c>
      <c r="E3223" s="512" t="s">
        <v>3942</v>
      </c>
      <c r="F3223" s="511" t="s">
        <v>3942</v>
      </c>
      <c r="G3223" s="511">
        <v>100584</v>
      </c>
      <c r="H3223" s="511" t="s">
        <v>7253</v>
      </c>
      <c r="I3223" s="511" t="s">
        <v>4016</v>
      </c>
      <c r="J3223" s="511" t="s">
        <v>3945</v>
      </c>
      <c r="K3223" s="512">
        <v>682.27</v>
      </c>
      <c r="L3223" s="511" t="s">
        <v>3946</v>
      </c>
    </row>
    <row r="3224" spans="1:12">
      <c r="A3224" s="511" t="s">
        <v>6744</v>
      </c>
      <c r="B3224" s="511" t="s">
        <v>6745</v>
      </c>
      <c r="C3224" s="511" t="s">
        <v>7246</v>
      </c>
      <c r="D3224" s="511">
        <v>173</v>
      </c>
      <c r="E3224" s="512" t="s">
        <v>3942</v>
      </c>
      <c r="F3224" s="511" t="s">
        <v>3942</v>
      </c>
      <c r="G3224" s="511">
        <v>100585</v>
      </c>
      <c r="H3224" s="511" t="s">
        <v>7254</v>
      </c>
      <c r="I3224" s="511" t="s">
        <v>4016</v>
      </c>
      <c r="J3224" s="511" t="s">
        <v>3945</v>
      </c>
      <c r="K3224" s="512">
        <v>680.09</v>
      </c>
      <c r="L3224" s="511" t="s">
        <v>3946</v>
      </c>
    </row>
    <row r="3225" spans="1:12">
      <c r="A3225" s="511" t="s">
        <v>6744</v>
      </c>
      <c r="B3225" s="511" t="s">
        <v>6745</v>
      </c>
      <c r="C3225" s="511" t="s">
        <v>7246</v>
      </c>
      <c r="D3225" s="511">
        <v>173</v>
      </c>
      <c r="E3225" s="512" t="s">
        <v>3942</v>
      </c>
      <c r="F3225" s="511" t="s">
        <v>3942</v>
      </c>
      <c r="G3225" s="511">
        <v>100586</v>
      </c>
      <c r="H3225" s="511" t="s">
        <v>7255</v>
      </c>
      <c r="I3225" s="511" t="s">
        <v>4016</v>
      </c>
      <c r="J3225" s="511" t="s">
        <v>3945</v>
      </c>
      <c r="K3225" s="512">
        <v>767.36</v>
      </c>
      <c r="L3225" s="511" t="s">
        <v>3946</v>
      </c>
    </row>
    <row r="3226" spans="1:12">
      <c r="A3226" s="511" t="s">
        <v>6744</v>
      </c>
      <c r="B3226" s="511" t="s">
        <v>6745</v>
      </c>
      <c r="C3226" s="511" t="s">
        <v>7246</v>
      </c>
      <c r="D3226" s="511">
        <v>173</v>
      </c>
      <c r="E3226" s="512" t="s">
        <v>3942</v>
      </c>
      <c r="F3226" s="511" t="s">
        <v>3942</v>
      </c>
      <c r="G3226" s="511">
        <v>100587</v>
      </c>
      <c r="H3226" s="511" t="s">
        <v>7256</v>
      </c>
      <c r="I3226" s="511" t="s">
        <v>4016</v>
      </c>
      <c r="J3226" s="511" t="s">
        <v>3945</v>
      </c>
      <c r="K3226" s="512">
        <v>734.38</v>
      </c>
      <c r="L3226" s="511" t="s">
        <v>3946</v>
      </c>
    </row>
    <row r="3227" spans="1:12">
      <c r="A3227" s="511" t="s">
        <v>6744</v>
      </c>
      <c r="B3227" s="511" t="s">
        <v>6745</v>
      </c>
      <c r="C3227" s="511" t="s">
        <v>7246</v>
      </c>
      <c r="D3227" s="511">
        <v>173</v>
      </c>
      <c r="E3227" s="512" t="s">
        <v>3942</v>
      </c>
      <c r="F3227" s="511" t="s">
        <v>3942</v>
      </c>
      <c r="G3227" s="511">
        <v>100588</v>
      </c>
      <c r="H3227" s="511" t="s">
        <v>7257</v>
      </c>
      <c r="I3227" s="511" t="s">
        <v>4016</v>
      </c>
      <c r="J3227" s="511" t="s">
        <v>3945</v>
      </c>
      <c r="K3227" s="512">
        <v>802.23</v>
      </c>
      <c r="L3227" s="511" t="s">
        <v>3946</v>
      </c>
    </row>
    <row r="3228" spans="1:12">
      <c r="A3228" s="511" t="s">
        <v>6744</v>
      </c>
      <c r="B3228" s="511" t="s">
        <v>6745</v>
      </c>
      <c r="C3228" s="511" t="s">
        <v>7246</v>
      </c>
      <c r="D3228" s="511">
        <v>173</v>
      </c>
      <c r="E3228" s="512" t="s">
        <v>3942</v>
      </c>
      <c r="F3228" s="511" t="s">
        <v>3942</v>
      </c>
      <c r="G3228" s="511">
        <v>100589</v>
      </c>
      <c r="H3228" s="511" t="s">
        <v>7258</v>
      </c>
      <c r="I3228" s="511" t="s">
        <v>4016</v>
      </c>
      <c r="J3228" s="511" t="s">
        <v>3945</v>
      </c>
      <c r="K3228" s="512">
        <v>808.56</v>
      </c>
      <c r="L3228" s="511" t="s">
        <v>3946</v>
      </c>
    </row>
    <row r="3229" spans="1:12">
      <c r="A3229" s="511" t="s">
        <v>6744</v>
      </c>
      <c r="B3229" s="511" t="s">
        <v>6745</v>
      </c>
      <c r="C3229" s="511" t="s">
        <v>7246</v>
      </c>
      <c r="D3229" s="511">
        <v>173</v>
      </c>
      <c r="E3229" s="512" t="s">
        <v>3942</v>
      </c>
      <c r="F3229" s="511" t="s">
        <v>3942</v>
      </c>
      <c r="G3229" s="511">
        <v>100590</v>
      </c>
      <c r="H3229" s="511" t="s">
        <v>7259</v>
      </c>
      <c r="I3229" s="511" t="s">
        <v>4016</v>
      </c>
      <c r="J3229" s="511" t="s">
        <v>3945</v>
      </c>
      <c r="K3229" s="512">
        <v>875.58</v>
      </c>
      <c r="L3229" s="511" t="s">
        <v>3946</v>
      </c>
    </row>
    <row r="3230" spans="1:12">
      <c r="A3230" s="511" t="s">
        <v>6744</v>
      </c>
      <c r="B3230" s="511" t="s">
        <v>6745</v>
      </c>
      <c r="C3230" s="511" t="s">
        <v>7246</v>
      </c>
      <c r="D3230" s="511">
        <v>173</v>
      </c>
      <c r="E3230" s="512" t="s">
        <v>3942</v>
      </c>
      <c r="F3230" s="511" t="s">
        <v>3942</v>
      </c>
      <c r="G3230" s="511">
        <v>100591</v>
      </c>
      <c r="H3230" s="511" t="s">
        <v>7260</v>
      </c>
      <c r="I3230" s="511" t="s">
        <v>4016</v>
      </c>
      <c r="J3230" s="511" t="s">
        <v>3945</v>
      </c>
      <c r="K3230" s="512">
        <v>806.5</v>
      </c>
      <c r="L3230" s="511" t="s">
        <v>3946</v>
      </c>
    </row>
    <row r="3231" spans="1:12">
      <c r="A3231" s="511" t="s">
        <v>6744</v>
      </c>
      <c r="B3231" s="511" t="s">
        <v>6745</v>
      </c>
      <c r="C3231" s="511" t="s">
        <v>7246</v>
      </c>
      <c r="D3231" s="511">
        <v>173</v>
      </c>
      <c r="E3231" s="512" t="s">
        <v>3942</v>
      </c>
      <c r="F3231" s="511" t="s">
        <v>3942</v>
      </c>
      <c r="G3231" s="511">
        <v>100592</v>
      </c>
      <c r="H3231" s="511" t="s">
        <v>7261</v>
      </c>
      <c r="I3231" s="511" t="s">
        <v>4016</v>
      </c>
      <c r="J3231" s="511" t="s">
        <v>3945</v>
      </c>
      <c r="K3231" s="512">
        <v>862.05</v>
      </c>
      <c r="L3231" s="511" t="s">
        <v>3946</v>
      </c>
    </row>
    <row r="3232" spans="1:12">
      <c r="A3232" s="511" t="s">
        <v>6744</v>
      </c>
      <c r="B3232" s="511" t="s">
        <v>6745</v>
      </c>
      <c r="C3232" s="511" t="s">
        <v>7246</v>
      </c>
      <c r="D3232" s="511">
        <v>173</v>
      </c>
      <c r="E3232" s="512" t="s">
        <v>3942</v>
      </c>
      <c r="F3232" s="511" t="s">
        <v>3942</v>
      </c>
      <c r="G3232" s="511">
        <v>100593</v>
      </c>
      <c r="H3232" s="511" t="s">
        <v>7262</v>
      </c>
      <c r="I3232" s="511" t="s">
        <v>4016</v>
      </c>
      <c r="J3232" s="511" t="s">
        <v>3945</v>
      </c>
      <c r="K3232" s="512">
        <v>863.84</v>
      </c>
      <c r="L3232" s="511" t="s">
        <v>3946</v>
      </c>
    </row>
    <row r="3233" spans="1:12">
      <c r="A3233" s="511" t="s">
        <v>6744</v>
      </c>
      <c r="B3233" s="511" t="s">
        <v>6745</v>
      </c>
      <c r="C3233" s="511" t="s">
        <v>7246</v>
      </c>
      <c r="D3233" s="511">
        <v>173</v>
      </c>
      <c r="E3233" s="512" t="s">
        <v>3942</v>
      </c>
      <c r="F3233" s="511" t="s">
        <v>3942</v>
      </c>
      <c r="G3233" s="511">
        <v>100594</v>
      </c>
      <c r="H3233" s="511" t="s">
        <v>7263</v>
      </c>
      <c r="I3233" s="511" t="s">
        <v>4016</v>
      </c>
      <c r="J3233" s="511" t="s">
        <v>3945</v>
      </c>
      <c r="K3233" s="512">
        <v>958.03</v>
      </c>
      <c r="L3233" s="511" t="s">
        <v>3946</v>
      </c>
    </row>
    <row r="3234" spans="1:12">
      <c r="A3234" s="511" t="s">
        <v>6744</v>
      </c>
      <c r="B3234" s="511" t="s">
        <v>6745</v>
      </c>
      <c r="C3234" s="511" t="s">
        <v>7246</v>
      </c>
      <c r="D3234" s="511">
        <v>173</v>
      </c>
      <c r="E3234" s="512" t="s">
        <v>3942</v>
      </c>
      <c r="F3234" s="511" t="s">
        <v>3942</v>
      </c>
      <c r="G3234" s="511">
        <v>100595</v>
      </c>
      <c r="H3234" s="511" t="s">
        <v>7264</v>
      </c>
      <c r="I3234" s="511" t="s">
        <v>4016</v>
      </c>
      <c r="J3234" s="511" t="s">
        <v>3945</v>
      </c>
      <c r="K3234" s="513">
        <v>1035.8599999999999</v>
      </c>
      <c r="L3234" s="511" t="s">
        <v>3946</v>
      </c>
    </row>
    <row r="3235" spans="1:12">
      <c r="A3235" s="511" t="s">
        <v>6744</v>
      </c>
      <c r="B3235" s="511" t="s">
        <v>6745</v>
      </c>
      <c r="C3235" s="511" t="s">
        <v>7246</v>
      </c>
      <c r="D3235" s="511">
        <v>173</v>
      </c>
      <c r="E3235" s="512" t="s">
        <v>3942</v>
      </c>
      <c r="F3235" s="511" t="s">
        <v>3942</v>
      </c>
      <c r="G3235" s="511">
        <v>100596</v>
      </c>
      <c r="H3235" s="511" t="s">
        <v>7265</v>
      </c>
      <c r="I3235" s="511" t="s">
        <v>4016</v>
      </c>
      <c r="J3235" s="511" t="s">
        <v>3945</v>
      </c>
      <c r="K3235" s="513">
        <v>1162.96</v>
      </c>
      <c r="L3235" s="511" t="s">
        <v>3946</v>
      </c>
    </row>
    <row r="3236" spans="1:12">
      <c r="A3236" s="511" t="s">
        <v>6744</v>
      </c>
      <c r="B3236" s="511" t="s">
        <v>6745</v>
      </c>
      <c r="C3236" s="511" t="s">
        <v>7246</v>
      </c>
      <c r="D3236" s="511">
        <v>173</v>
      </c>
      <c r="E3236" s="512" t="s">
        <v>3942</v>
      </c>
      <c r="F3236" s="511" t="s">
        <v>3942</v>
      </c>
      <c r="G3236" s="511">
        <v>100597</v>
      </c>
      <c r="H3236" s="511" t="s">
        <v>7266</v>
      </c>
      <c r="I3236" s="511" t="s">
        <v>4016</v>
      </c>
      <c r="J3236" s="511" t="s">
        <v>3945</v>
      </c>
      <c r="K3236" s="513">
        <v>1193.76</v>
      </c>
      <c r="L3236" s="511" t="s">
        <v>3946</v>
      </c>
    </row>
    <row r="3237" spans="1:12">
      <c r="A3237" s="511" t="s">
        <v>6744</v>
      </c>
      <c r="B3237" s="511" t="s">
        <v>6745</v>
      </c>
      <c r="C3237" s="511" t="s">
        <v>7246</v>
      </c>
      <c r="D3237" s="511">
        <v>173</v>
      </c>
      <c r="E3237" s="512" t="s">
        <v>3942</v>
      </c>
      <c r="F3237" s="511" t="s">
        <v>3942</v>
      </c>
      <c r="G3237" s="511">
        <v>100598</v>
      </c>
      <c r="H3237" s="511" t="s">
        <v>7267</v>
      </c>
      <c r="I3237" s="511" t="s">
        <v>4016</v>
      </c>
      <c r="J3237" s="511" t="s">
        <v>3945</v>
      </c>
      <c r="K3237" s="513">
        <v>1298.56</v>
      </c>
      <c r="L3237" s="511" t="s">
        <v>3946</v>
      </c>
    </row>
    <row r="3238" spans="1:12">
      <c r="A3238" s="511" t="s">
        <v>6744</v>
      </c>
      <c r="B3238" s="511" t="s">
        <v>6745</v>
      </c>
      <c r="C3238" s="511" t="s">
        <v>7246</v>
      </c>
      <c r="D3238" s="511">
        <v>173</v>
      </c>
      <c r="E3238" s="512" t="s">
        <v>3942</v>
      </c>
      <c r="F3238" s="511" t="s">
        <v>3942</v>
      </c>
      <c r="G3238" s="511">
        <v>100599</v>
      </c>
      <c r="H3238" s="511" t="s">
        <v>7268</v>
      </c>
      <c r="I3238" s="511" t="s">
        <v>4016</v>
      </c>
      <c r="J3238" s="511" t="s">
        <v>3945</v>
      </c>
      <c r="K3238" s="512">
        <v>560.49</v>
      </c>
      <c r="L3238" s="511" t="s">
        <v>3946</v>
      </c>
    </row>
    <row r="3239" spans="1:12">
      <c r="A3239" s="511" t="s">
        <v>6744</v>
      </c>
      <c r="B3239" s="511" t="s">
        <v>6745</v>
      </c>
      <c r="C3239" s="511" t="s">
        <v>7246</v>
      </c>
      <c r="D3239" s="511">
        <v>173</v>
      </c>
      <c r="E3239" s="512" t="s">
        <v>3942</v>
      </c>
      <c r="F3239" s="511" t="s">
        <v>3942</v>
      </c>
      <c r="G3239" s="511">
        <v>100600</v>
      </c>
      <c r="H3239" s="511" t="s">
        <v>7269</v>
      </c>
      <c r="I3239" s="511" t="s">
        <v>4016</v>
      </c>
      <c r="J3239" s="511" t="s">
        <v>3945</v>
      </c>
      <c r="K3239" s="512">
        <v>670.59</v>
      </c>
      <c r="L3239" s="511" t="s">
        <v>3946</v>
      </c>
    </row>
    <row r="3240" spans="1:12">
      <c r="A3240" s="511" t="s">
        <v>6744</v>
      </c>
      <c r="B3240" s="511" t="s">
        <v>6745</v>
      </c>
      <c r="C3240" s="511" t="s">
        <v>7246</v>
      </c>
      <c r="D3240" s="511">
        <v>173</v>
      </c>
      <c r="E3240" s="512" t="s">
        <v>3942</v>
      </c>
      <c r="F3240" s="511" t="s">
        <v>3942</v>
      </c>
      <c r="G3240" s="511">
        <v>100601</v>
      </c>
      <c r="H3240" s="511" t="s">
        <v>7270</v>
      </c>
      <c r="I3240" s="511" t="s">
        <v>4016</v>
      </c>
      <c r="J3240" s="511" t="s">
        <v>3945</v>
      </c>
      <c r="K3240" s="512">
        <v>862.29</v>
      </c>
      <c r="L3240" s="511" t="s">
        <v>3946</v>
      </c>
    </row>
    <row r="3241" spans="1:12">
      <c r="A3241" s="511" t="s">
        <v>6744</v>
      </c>
      <c r="B3241" s="511" t="s">
        <v>6745</v>
      </c>
      <c r="C3241" s="511" t="s">
        <v>7246</v>
      </c>
      <c r="D3241" s="511">
        <v>173</v>
      </c>
      <c r="E3241" s="512" t="s">
        <v>3942</v>
      </c>
      <c r="F3241" s="511" t="s">
        <v>3942</v>
      </c>
      <c r="G3241" s="511">
        <v>100602</v>
      </c>
      <c r="H3241" s="511" t="s">
        <v>7271</v>
      </c>
      <c r="I3241" s="511" t="s">
        <v>4016</v>
      </c>
      <c r="J3241" s="511" t="s">
        <v>3945</v>
      </c>
      <c r="K3241" s="513">
        <v>1101.3900000000001</v>
      </c>
      <c r="L3241" s="511" t="s">
        <v>3946</v>
      </c>
    </row>
    <row r="3242" spans="1:12">
      <c r="A3242" s="511" t="s">
        <v>6744</v>
      </c>
      <c r="B3242" s="511" t="s">
        <v>6745</v>
      </c>
      <c r="C3242" s="511" t="s">
        <v>7246</v>
      </c>
      <c r="D3242" s="511">
        <v>173</v>
      </c>
      <c r="E3242" s="512" t="s">
        <v>3942</v>
      </c>
      <c r="F3242" s="511" t="s">
        <v>3942</v>
      </c>
      <c r="G3242" s="511">
        <v>100603</v>
      </c>
      <c r="H3242" s="511" t="s">
        <v>7272</v>
      </c>
      <c r="I3242" s="511" t="s">
        <v>4016</v>
      </c>
      <c r="J3242" s="511" t="s">
        <v>3945</v>
      </c>
      <c r="K3242" s="513">
        <v>1714.34</v>
      </c>
      <c r="L3242" s="511" t="s">
        <v>3946</v>
      </c>
    </row>
    <row r="3243" spans="1:12">
      <c r="A3243" s="511" t="s">
        <v>6744</v>
      </c>
      <c r="B3243" s="511" t="s">
        <v>6745</v>
      </c>
      <c r="C3243" s="511" t="s">
        <v>7246</v>
      </c>
      <c r="D3243" s="511">
        <v>173</v>
      </c>
      <c r="E3243" s="512" t="s">
        <v>3942</v>
      </c>
      <c r="F3243" s="511" t="s">
        <v>3942</v>
      </c>
      <c r="G3243" s="511">
        <v>100604</v>
      </c>
      <c r="H3243" s="511" t="s">
        <v>7273</v>
      </c>
      <c r="I3243" s="511" t="s">
        <v>4016</v>
      </c>
      <c r="J3243" s="511" t="s">
        <v>3945</v>
      </c>
      <c r="K3243" s="512">
        <v>710.17</v>
      </c>
      <c r="L3243" s="511" t="s">
        <v>3946</v>
      </c>
    </row>
    <row r="3244" spans="1:12">
      <c r="A3244" s="511" t="s">
        <v>6744</v>
      </c>
      <c r="B3244" s="511" t="s">
        <v>6745</v>
      </c>
      <c r="C3244" s="511" t="s">
        <v>7246</v>
      </c>
      <c r="D3244" s="511">
        <v>173</v>
      </c>
      <c r="E3244" s="512" t="s">
        <v>3942</v>
      </c>
      <c r="F3244" s="511" t="s">
        <v>3942</v>
      </c>
      <c r="G3244" s="511">
        <v>100605</v>
      </c>
      <c r="H3244" s="511" t="s">
        <v>7274</v>
      </c>
      <c r="I3244" s="511" t="s">
        <v>4016</v>
      </c>
      <c r="J3244" s="511" t="s">
        <v>3945</v>
      </c>
      <c r="K3244" s="513">
        <v>1150.04</v>
      </c>
      <c r="L3244" s="511" t="s">
        <v>3946</v>
      </c>
    </row>
    <row r="3245" spans="1:12">
      <c r="A3245" s="511" t="s">
        <v>6744</v>
      </c>
      <c r="B3245" s="511" t="s">
        <v>6745</v>
      </c>
      <c r="C3245" s="511" t="s">
        <v>7246</v>
      </c>
      <c r="D3245" s="511">
        <v>173</v>
      </c>
      <c r="E3245" s="512" t="s">
        <v>3942</v>
      </c>
      <c r="F3245" s="511" t="s">
        <v>3942</v>
      </c>
      <c r="G3245" s="511">
        <v>100606</v>
      </c>
      <c r="H3245" s="511" t="s">
        <v>7275</v>
      </c>
      <c r="I3245" s="511" t="s">
        <v>4016</v>
      </c>
      <c r="J3245" s="511" t="s">
        <v>3945</v>
      </c>
      <c r="K3245" s="513">
        <v>1774.6</v>
      </c>
      <c r="L3245" s="511" t="s">
        <v>3946</v>
      </c>
    </row>
    <row r="3246" spans="1:12">
      <c r="A3246" s="511" t="s">
        <v>6744</v>
      </c>
      <c r="B3246" s="511" t="s">
        <v>6745</v>
      </c>
      <c r="C3246" s="511" t="s">
        <v>7246</v>
      </c>
      <c r="D3246" s="511">
        <v>173</v>
      </c>
      <c r="E3246" s="512" t="s">
        <v>3942</v>
      </c>
      <c r="F3246" s="511" t="s">
        <v>3942</v>
      </c>
      <c r="G3246" s="511">
        <v>100607</v>
      </c>
      <c r="H3246" s="511" t="s">
        <v>7276</v>
      </c>
      <c r="I3246" s="511" t="s">
        <v>4016</v>
      </c>
      <c r="J3246" s="511" t="s">
        <v>3945</v>
      </c>
      <c r="K3246" s="512">
        <v>728.87</v>
      </c>
      <c r="L3246" s="511" t="s">
        <v>3946</v>
      </c>
    </row>
    <row r="3247" spans="1:12">
      <c r="A3247" s="511" t="s">
        <v>6744</v>
      </c>
      <c r="B3247" s="511" t="s">
        <v>6745</v>
      </c>
      <c r="C3247" s="511" t="s">
        <v>7246</v>
      </c>
      <c r="D3247" s="511">
        <v>173</v>
      </c>
      <c r="E3247" s="512" t="s">
        <v>3942</v>
      </c>
      <c r="F3247" s="511" t="s">
        <v>3942</v>
      </c>
      <c r="G3247" s="511">
        <v>100608</v>
      </c>
      <c r="H3247" s="511" t="s">
        <v>7277</v>
      </c>
      <c r="I3247" s="511" t="s">
        <v>4016</v>
      </c>
      <c r="J3247" s="511" t="s">
        <v>3945</v>
      </c>
      <c r="K3247" s="513">
        <v>1174.05</v>
      </c>
      <c r="L3247" s="511" t="s">
        <v>3946</v>
      </c>
    </row>
    <row r="3248" spans="1:12">
      <c r="A3248" s="511" t="s">
        <v>6744</v>
      </c>
      <c r="B3248" s="511" t="s">
        <v>6745</v>
      </c>
      <c r="C3248" s="511" t="s">
        <v>7246</v>
      </c>
      <c r="D3248" s="511">
        <v>173</v>
      </c>
      <c r="E3248" s="512" t="s">
        <v>3942</v>
      </c>
      <c r="F3248" s="511" t="s">
        <v>3942</v>
      </c>
      <c r="G3248" s="511">
        <v>100609</v>
      </c>
      <c r="H3248" s="511" t="s">
        <v>7278</v>
      </c>
      <c r="I3248" s="511" t="s">
        <v>4016</v>
      </c>
      <c r="J3248" s="511" t="s">
        <v>3945</v>
      </c>
      <c r="K3248" s="513">
        <v>1806.78</v>
      </c>
      <c r="L3248" s="511" t="s">
        <v>3946</v>
      </c>
    </row>
    <row r="3249" spans="1:12">
      <c r="A3249" s="511" t="s">
        <v>6744</v>
      </c>
      <c r="B3249" s="511" t="s">
        <v>6745</v>
      </c>
      <c r="C3249" s="511" t="s">
        <v>7246</v>
      </c>
      <c r="D3249" s="511">
        <v>173</v>
      </c>
      <c r="E3249" s="512" t="s">
        <v>3942</v>
      </c>
      <c r="F3249" s="511" t="s">
        <v>3942</v>
      </c>
      <c r="G3249" s="511">
        <v>100610</v>
      </c>
      <c r="H3249" s="511" t="s">
        <v>7279</v>
      </c>
      <c r="I3249" s="511" t="s">
        <v>4016</v>
      </c>
      <c r="J3249" s="511" t="s">
        <v>3945</v>
      </c>
      <c r="K3249" s="512">
        <v>747.5</v>
      </c>
      <c r="L3249" s="511" t="s">
        <v>3946</v>
      </c>
    </row>
    <row r="3250" spans="1:12">
      <c r="A3250" s="511" t="s">
        <v>6744</v>
      </c>
      <c r="B3250" s="511" t="s">
        <v>6745</v>
      </c>
      <c r="C3250" s="511" t="s">
        <v>7246</v>
      </c>
      <c r="D3250" s="511">
        <v>173</v>
      </c>
      <c r="E3250" s="512" t="s">
        <v>3942</v>
      </c>
      <c r="F3250" s="511" t="s">
        <v>3942</v>
      </c>
      <c r="G3250" s="511">
        <v>100611</v>
      </c>
      <c r="H3250" s="511" t="s">
        <v>7280</v>
      </c>
      <c r="I3250" s="511" t="s">
        <v>4016</v>
      </c>
      <c r="J3250" s="511" t="s">
        <v>3945</v>
      </c>
      <c r="K3250" s="512">
        <v>947.22</v>
      </c>
      <c r="L3250" s="511" t="s">
        <v>3946</v>
      </c>
    </row>
    <row r="3251" spans="1:12">
      <c r="A3251" s="511" t="s">
        <v>6744</v>
      </c>
      <c r="B3251" s="511" t="s">
        <v>6745</v>
      </c>
      <c r="C3251" s="511" t="s">
        <v>7246</v>
      </c>
      <c r="D3251" s="511">
        <v>173</v>
      </c>
      <c r="E3251" s="512" t="s">
        <v>3942</v>
      </c>
      <c r="F3251" s="511" t="s">
        <v>3942</v>
      </c>
      <c r="G3251" s="511">
        <v>100612</v>
      </c>
      <c r="H3251" s="511" t="s">
        <v>7281</v>
      </c>
      <c r="I3251" s="511" t="s">
        <v>4016</v>
      </c>
      <c r="J3251" s="511" t="s">
        <v>3945</v>
      </c>
      <c r="K3251" s="513">
        <v>1197.51</v>
      </c>
      <c r="L3251" s="511" t="s">
        <v>3946</v>
      </c>
    </row>
    <row r="3252" spans="1:12">
      <c r="A3252" s="511" t="s">
        <v>6744</v>
      </c>
      <c r="B3252" s="511" t="s">
        <v>6745</v>
      </c>
      <c r="C3252" s="511" t="s">
        <v>7246</v>
      </c>
      <c r="D3252" s="511">
        <v>173</v>
      </c>
      <c r="E3252" s="512" t="s">
        <v>3942</v>
      </c>
      <c r="F3252" s="511" t="s">
        <v>3942</v>
      </c>
      <c r="G3252" s="511">
        <v>100613</v>
      </c>
      <c r="H3252" s="511" t="s">
        <v>7282</v>
      </c>
      <c r="I3252" s="511" t="s">
        <v>4016</v>
      </c>
      <c r="J3252" s="511" t="s">
        <v>3945</v>
      </c>
      <c r="K3252" s="513">
        <v>1838.09</v>
      </c>
      <c r="L3252" s="511" t="s">
        <v>3946</v>
      </c>
    </row>
    <row r="3253" spans="1:12">
      <c r="A3253" s="511" t="s">
        <v>6744</v>
      </c>
      <c r="B3253" s="511" t="s">
        <v>6745</v>
      </c>
      <c r="C3253" s="511" t="s">
        <v>7246</v>
      </c>
      <c r="D3253" s="511">
        <v>173</v>
      </c>
      <c r="E3253" s="512" t="s">
        <v>3942</v>
      </c>
      <c r="F3253" s="511" t="s">
        <v>3942</v>
      </c>
      <c r="G3253" s="511">
        <v>100614</v>
      </c>
      <c r="H3253" s="511" t="s">
        <v>7283</v>
      </c>
      <c r="I3253" s="511" t="s">
        <v>4016</v>
      </c>
      <c r="J3253" s="511" t="s">
        <v>3945</v>
      </c>
      <c r="K3253" s="512">
        <v>988.84</v>
      </c>
      <c r="L3253" s="511" t="s">
        <v>3946</v>
      </c>
    </row>
    <row r="3254" spans="1:12">
      <c r="A3254" s="511" t="s">
        <v>6744</v>
      </c>
      <c r="B3254" s="511" t="s">
        <v>6745</v>
      </c>
      <c r="C3254" s="511" t="s">
        <v>7246</v>
      </c>
      <c r="D3254" s="511">
        <v>173</v>
      </c>
      <c r="E3254" s="512" t="s">
        <v>3942</v>
      </c>
      <c r="F3254" s="511" t="s">
        <v>3942</v>
      </c>
      <c r="G3254" s="511">
        <v>100615</v>
      </c>
      <c r="H3254" s="511" t="s">
        <v>7284</v>
      </c>
      <c r="I3254" s="511" t="s">
        <v>4016</v>
      </c>
      <c r="J3254" s="511" t="s">
        <v>3945</v>
      </c>
      <c r="K3254" s="513">
        <v>1243.96</v>
      </c>
      <c r="L3254" s="511" t="s">
        <v>3946</v>
      </c>
    </row>
    <row r="3255" spans="1:12">
      <c r="A3255" s="511" t="s">
        <v>6744</v>
      </c>
      <c r="B3255" s="511" t="s">
        <v>6745</v>
      </c>
      <c r="C3255" s="511" t="s">
        <v>7246</v>
      </c>
      <c r="D3255" s="511">
        <v>173</v>
      </c>
      <c r="E3255" s="512" t="s">
        <v>3942</v>
      </c>
      <c r="F3255" s="511" t="s">
        <v>3942</v>
      </c>
      <c r="G3255" s="511">
        <v>100616</v>
      </c>
      <c r="H3255" s="511" t="s">
        <v>7285</v>
      </c>
      <c r="I3255" s="511" t="s">
        <v>4016</v>
      </c>
      <c r="J3255" s="511" t="s">
        <v>3945</v>
      </c>
      <c r="K3255" s="513">
        <v>1903.68</v>
      </c>
      <c r="L3255" s="511" t="s">
        <v>3946</v>
      </c>
    </row>
    <row r="3256" spans="1:12">
      <c r="A3256" s="511" t="s">
        <v>6744</v>
      </c>
      <c r="B3256" s="511" t="s">
        <v>6745</v>
      </c>
      <c r="C3256" s="511" t="s">
        <v>7246</v>
      </c>
      <c r="D3256" s="511">
        <v>173</v>
      </c>
      <c r="E3256" s="512" t="s">
        <v>3942</v>
      </c>
      <c r="F3256" s="511" t="s">
        <v>3942</v>
      </c>
      <c r="G3256" s="511">
        <v>100617</v>
      </c>
      <c r="H3256" s="511" t="s">
        <v>7286</v>
      </c>
      <c r="I3256" s="511" t="s">
        <v>4016</v>
      </c>
      <c r="J3256" s="511" t="s">
        <v>3945</v>
      </c>
      <c r="K3256" s="513">
        <v>1290.08</v>
      </c>
      <c r="L3256" s="511" t="s">
        <v>3946</v>
      </c>
    </row>
    <row r="3257" spans="1:12">
      <c r="A3257" s="511" t="s">
        <v>6744</v>
      </c>
      <c r="B3257" s="511" t="s">
        <v>6745</v>
      </c>
      <c r="C3257" s="511" t="s">
        <v>7246</v>
      </c>
      <c r="D3257" s="511">
        <v>173</v>
      </c>
      <c r="E3257" s="512" t="s">
        <v>3942</v>
      </c>
      <c r="F3257" s="511" t="s">
        <v>3942</v>
      </c>
      <c r="G3257" s="511">
        <v>100618</v>
      </c>
      <c r="H3257" s="511" t="s">
        <v>7287</v>
      </c>
      <c r="I3257" s="511" t="s">
        <v>4016</v>
      </c>
      <c r="J3257" s="511" t="s">
        <v>3945</v>
      </c>
      <c r="K3257" s="513">
        <v>1978.18</v>
      </c>
      <c r="L3257" s="511" t="s">
        <v>3946</v>
      </c>
    </row>
    <row r="3258" spans="1:12">
      <c r="A3258" s="511" t="s">
        <v>6744</v>
      </c>
      <c r="B3258" s="511" t="s">
        <v>6745</v>
      </c>
      <c r="C3258" s="511" t="s">
        <v>7288</v>
      </c>
      <c r="D3258" s="511">
        <v>174</v>
      </c>
      <c r="E3258" s="512" t="s">
        <v>3942</v>
      </c>
      <c r="F3258" s="511" t="s">
        <v>3942</v>
      </c>
      <c r="G3258" s="511">
        <v>100619</v>
      </c>
      <c r="H3258" s="511" t="s">
        <v>7289</v>
      </c>
      <c r="I3258" s="511" t="s">
        <v>4016</v>
      </c>
      <c r="J3258" s="511" t="s">
        <v>3945</v>
      </c>
      <c r="K3258" s="512">
        <v>605.61</v>
      </c>
      <c r="L3258" s="511" t="s">
        <v>3946</v>
      </c>
    </row>
    <row r="3259" spans="1:12">
      <c r="A3259" s="511" t="s">
        <v>6744</v>
      </c>
      <c r="B3259" s="511" t="s">
        <v>6745</v>
      </c>
      <c r="C3259" s="511" t="s">
        <v>7288</v>
      </c>
      <c r="D3259" s="511">
        <v>174</v>
      </c>
      <c r="E3259" s="512" t="s">
        <v>3942</v>
      </c>
      <c r="F3259" s="511" t="s">
        <v>3942</v>
      </c>
      <c r="G3259" s="511">
        <v>100620</v>
      </c>
      <c r="H3259" s="511" t="s">
        <v>7290</v>
      </c>
      <c r="I3259" s="511" t="s">
        <v>4016</v>
      </c>
      <c r="J3259" s="511" t="s">
        <v>3945</v>
      </c>
      <c r="K3259" s="513">
        <v>3658.48</v>
      </c>
      <c r="L3259" s="511" t="s">
        <v>3946</v>
      </c>
    </row>
    <row r="3260" spans="1:12">
      <c r="A3260" s="511" t="s">
        <v>6744</v>
      </c>
      <c r="B3260" s="511" t="s">
        <v>6745</v>
      </c>
      <c r="C3260" s="511" t="s">
        <v>7288</v>
      </c>
      <c r="D3260" s="511">
        <v>174</v>
      </c>
      <c r="E3260" s="512" t="s">
        <v>3942</v>
      </c>
      <c r="F3260" s="511" t="s">
        <v>3942</v>
      </c>
      <c r="G3260" s="511">
        <v>100621</v>
      </c>
      <c r="H3260" s="511" t="s">
        <v>7291</v>
      </c>
      <c r="I3260" s="511" t="s">
        <v>4016</v>
      </c>
      <c r="J3260" s="511" t="s">
        <v>3945</v>
      </c>
      <c r="K3260" s="513">
        <v>4129.76</v>
      </c>
      <c r="L3260" s="511" t="s">
        <v>3946</v>
      </c>
    </row>
    <row r="3261" spans="1:12">
      <c r="A3261" s="511" t="s">
        <v>6744</v>
      </c>
      <c r="B3261" s="511" t="s">
        <v>6745</v>
      </c>
      <c r="C3261" s="511" t="s">
        <v>7288</v>
      </c>
      <c r="D3261" s="511">
        <v>174</v>
      </c>
      <c r="E3261" s="512" t="s">
        <v>3942</v>
      </c>
      <c r="F3261" s="511" t="s">
        <v>3942</v>
      </c>
      <c r="G3261" s="511">
        <v>100622</v>
      </c>
      <c r="H3261" s="511" t="s">
        <v>7292</v>
      </c>
      <c r="I3261" s="511" t="s">
        <v>4016</v>
      </c>
      <c r="J3261" s="511" t="s">
        <v>3945</v>
      </c>
      <c r="K3261" s="513">
        <v>2583.38</v>
      </c>
      <c r="L3261" s="511" t="s">
        <v>3946</v>
      </c>
    </row>
    <row r="3262" spans="1:12">
      <c r="A3262" s="511" t="s">
        <v>6744</v>
      </c>
      <c r="B3262" s="511" t="s">
        <v>6745</v>
      </c>
      <c r="C3262" s="511" t="s">
        <v>7288</v>
      </c>
      <c r="D3262" s="511">
        <v>174</v>
      </c>
      <c r="E3262" s="512" t="s">
        <v>3942</v>
      </c>
      <c r="F3262" s="511" t="s">
        <v>3942</v>
      </c>
      <c r="G3262" s="511">
        <v>100623</v>
      </c>
      <c r="H3262" s="511" t="s">
        <v>7293</v>
      </c>
      <c r="I3262" s="511" t="s">
        <v>4016</v>
      </c>
      <c r="J3262" s="511" t="s">
        <v>3945</v>
      </c>
      <c r="K3262" s="513">
        <v>2772.52</v>
      </c>
      <c r="L3262" s="511" t="s">
        <v>3946</v>
      </c>
    </row>
    <row r="3263" spans="1:12">
      <c r="A3263" s="511" t="s">
        <v>6744</v>
      </c>
      <c r="B3263" s="511" t="s">
        <v>6745</v>
      </c>
      <c r="C3263" s="511" t="s">
        <v>7294</v>
      </c>
      <c r="D3263" s="511">
        <v>175</v>
      </c>
      <c r="E3263" s="512" t="s">
        <v>3942</v>
      </c>
      <c r="F3263" s="511" t="s">
        <v>3942</v>
      </c>
      <c r="G3263" s="511">
        <v>97600</v>
      </c>
      <c r="H3263" s="511" t="s">
        <v>7295</v>
      </c>
      <c r="I3263" s="511" t="s">
        <v>4016</v>
      </c>
      <c r="J3263" s="511" t="s">
        <v>3945</v>
      </c>
      <c r="K3263" s="512">
        <v>431.78</v>
      </c>
      <c r="L3263" s="511" t="s">
        <v>3946</v>
      </c>
    </row>
    <row r="3264" spans="1:12">
      <c r="A3264" s="511" t="s">
        <v>6744</v>
      </c>
      <c r="B3264" s="511" t="s">
        <v>6745</v>
      </c>
      <c r="C3264" s="511" t="s">
        <v>7294</v>
      </c>
      <c r="D3264" s="511">
        <v>175</v>
      </c>
      <c r="E3264" s="512" t="s">
        <v>3942</v>
      </c>
      <c r="F3264" s="511" t="s">
        <v>3942</v>
      </c>
      <c r="G3264" s="511">
        <v>97601</v>
      </c>
      <c r="H3264" s="511" t="s">
        <v>7296</v>
      </c>
      <c r="I3264" s="511" t="s">
        <v>4016</v>
      </c>
      <c r="J3264" s="511" t="s">
        <v>3945</v>
      </c>
      <c r="K3264" s="512">
        <v>450.61</v>
      </c>
      <c r="L3264" s="511" t="s">
        <v>3946</v>
      </c>
    </row>
    <row r="3265" spans="1:12">
      <c r="A3265" s="511" t="s">
        <v>6744</v>
      </c>
      <c r="B3265" s="511" t="s">
        <v>6745</v>
      </c>
      <c r="C3265" s="511" t="s">
        <v>7294</v>
      </c>
      <c r="D3265" s="511">
        <v>175</v>
      </c>
      <c r="E3265" s="512" t="s">
        <v>3942</v>
      </c>
      <c r="F3265" s="511" t="s">
        <v>3942</v>
      </c>
      <c r="G3265" s="511">
        <v>97605</v>
      </c>
      <c r="H3265" s="511" t="s">
        <v>7297</v>
      </c>
      <c r="I3265" s="511" t="s">
        <v>4016</v>
      </c>
      <c r="J3265" s="511" t="s">
        <v>3945</v>
      </c>
      <c r="K3265" s="512">
        <v>93.3</v>
      </c>
      <c r="L3265" s="511" t="s">
        <v>3946</v>
      </c>
    </row>
    <row r="3266" spans="1:12">
      <c r="A3266" s="511" t="s">
        <v>6744</v>
      </c>
      <c r="B3266" s="511" t="s">
        <v>6745</v>
      </c>
      <c r="C3266" s="511" t="s">
        <v>7294</v>
      </c>
      <c r="D3266" s="511">
        <v>175</v>
      </c>
      <c r="E3266" s="512" t="s">
        <v>3942</v>
      </c>
      <c r="F3266" s="511" t="s">
        <v>3942</v>
      </c>
      <c r="G3266" s="511">
        <v>97606</v>
      </c>
      <c r="H3266" s="511" t="s">
        <v>7298</v>
      </c>
      <c r="I3266" s="511" t="s">
        <v>4016</v>
      </c>
      <c r="J3266" s="511" t="s">
        <v>3945</v>
      </c>
      <c r="K3266" s="512">
        <v>101.09</v>
      </c>
      <c r="L3266" s="511" t="s">
        <v>3946</v>
      </c>
    </row>
    <row r="3267" spans="1:12">
      <c r="A3267" s="511" t="s">
        <v>6744</v>
      </c>
      <c r="B3267" s="511" t="s">
        <v>6745</v>
      </c>
      <c r="C3267" s="511" t="s">
        <v>7294</v>
      </c>
      <c r="D3267" s="511">
        <v>175</v>
      </c>
      <c r="E3267" s="512" t="s">
        <v>3942</v>
      </c>
      <c r="F3267" s="511" t="s">
        <v>3942</v>
      </c>
      <c r="G3267" s="511">
        <v>97607</v>
      </c>
      <c r="H3267" s="511" t="s">
        <v>7299</v>
      </c>
      <c r="I3267" s="511" t="s">
        <v>4016</v>
      </c>
      <c r="J3267" s="511" t="s">
        <v>3945</v>
      </c>
      <c r="K3267" s="512">
        <v>112.46</v>
      </c>
      <c r="L3267" s="511" t="s">
        <v>3946</v>
      </c>
    </row>
    <row r="3268" spans="1:12">
      <c r="A3268" s="511" t="s">
        <v>6744</v>
      </c>
      <c r="B3268" s="511" t="s">
        <v>6745</v>
      </c>
      <c r="C3268" s="511" t="s">
        <v>7294</v>
      </c>
      <c r="D3268" s="511">
        <v>175</v>
      </c>
      <c r="E3268" s="512" t="s">
        <v>3942</v>
      </c>
      <c r="F3268" s="511" t="s">
        <v>3942</v>
      </c>
      <c r="G3268" s="511">
        <v>97608</v>
      </c>
      <c r="H3268" s="511" t="s">
        <v>7300</v>
      </c>
      <c r="I3268" s="511" t="s">
        <v>4016</v>
      </c>
      <c r="J3268" s="511" t="s">
        <v>3945</v>
      </c>
      <c r="K3268" s="512">
        <v>120.25</v>
      </c>
      <c r="L3268" s="511" t="s">
        <v>3946</v>
      </c>
    </row>
    <row r="3269" spans="1:12">
      <c r="A3269" s="511" t="s">
        <v>6744</v>
      </c>
      <c r="B3269" s="511" t="s">
        <v>6745</v>
      </c>
      <c r="C3269" s="511" t="s">
        <v>7301</v>
      </c>
      <c r="D3269" s="511">
        <v>176</v>
      </c>
      <c r="E3269" s="512" t="s">
        <v>3942</v>
      </c>
      <c r="F3269" s="511" t="s">
        <v>3942</v>
      </c>
      <c r="G3269" s="511">
        <v>102102</v>
      </c>
      <c r="H3269" s="511" t="s">
        <v>7302</v>
      </c>
      <c r="I3269" s="511" t="s">
        <v>4016</v>
      </c>
      <c r="J3269" s="511" t="s">
        <v>3945</v>
      </c>
      <c r="K3269" s="513">
        <v>9885.8799999999992</v>
      </c>
      <c r="L3269" s="511" t="s">
        <v>3946</v>
      </c>
    </row>
    <row r="3270" spans="1:12">
      <c r="A3270" s="511" t="s">
        <v>6744</v>
      </c>
      <c r="B3270" s="511" t="s">
        <v>6745</v>
      </c>
      <c r="C3270" s="511" t="s">
        <v>7301</v>
      </c>
      <c r="D3270" s="511">
        <v>176</v>
      </c>
      <c r="E3270" s="512" t="s">
        <v>3942</v>
      </c>
      <c r="F3270" s="511" t="s">
        <v>3942</v>
      </c>
      <c r="G3270" s="511">
        <v>102103</v>
      </c>
      <c r="H3270" s="511" t="s">
        <v>7303</v>
      </c>
      <c r="I3270" s="511" t="s">
        <v>4016</v>
      </c>
      <c r="J3270" s="511" t="s">
        <v>3945</v>
      </c>
      <c r="K3270" s="513">
        <v>10997.47</v>
      </c>
      <c r="L3270" s="511" t="s">
        <v>3946</v>
      </c>
    </row>
    <row r="3271" spans="1:12">
      <c r="A3271" s="511" t="s">
        <v>6744</v>
      </c>
      <c r="B3271" s="511" t="s">
        <v>6745</v>
      </c>
      <c r="C3271" s="511" t="s">
        <v>7301</v>
      </c>
      <c r="D3271" s="511">
        <v>176</v>
      </c>
      <c r="E3271" s="512" t="s">
        <v>3942</v>
      </c>
      <c r="F3271" s="511" t="s">
        <v>3942</v>
      </c>
      <c r="G3271" s="511">
        <v>102104</v>
      </c>
      <c r="H3271" s="511" t="s">
        <v>7304</v>
      </c>
      <c r="I3271" s="511" t="s">
        <v>4016</v>
      </c>
      <c r="J3271" s="511" t="s">
        <v>3945</v>
      </c>
      <c r="K3271" s="513">
        <v>14095.59</v>
      </c>
      <c r="L3271" s="511" t="s">
        <v>3946</v>
      </c>
    </row>
    <row r="3272" spans="1:12">
      <c r="A3272" s="511" t="s">
        <v>6744</v>
      </c>
      <c r="B3272" s="511" t="s">
        <v>6745</v>
      </c>
      <c r="C3272" s="511" t="s">
        <v>7301</v>
      </c>
      <c r="D3272" s="511">
        <v>176</v>
      </c>
      <c r="E3272" s="512" t="s">
        <v>3942</v>
      </c>
      <c r="F3272" s="511" t="s">
        <v>3942</v>
      </c>
      <c r="G3272" s="511">
        <v>102105</v>
      </c>
      <c r="H3272" s="511" t="s">
        <v>7305</v>
      </c>
      <c r="I3272" s="511" t="s">
        <v>4016</v>
      </c>
      <c r="J3272" s="511" t="s">
        <v>3945</v>
      </c>
      <c r="K3272" s="513">
        <v>17314.580000000002</v>
      </c>
      <c r="L3272" s="511" t="s">
        <v>3946</v>
      </c>
    </row>
    <row r="3273" spans="1:12">
      <c r="A3273" s="511" t="s">
        <v>6744</v>
      </c>
      <c r="B3273" s="511" t="s">
        <v>6745</v>
      </c>
      <c r="C3273" s="511" t="s">
        <v>7301</v>
      </c>
      <c r="D3273" s="511">
        <v>176</v>
      </c>
      <c r="E3273" s="512" t="s">
        <v>3942</v>
      </c>
      <c r="F3273" s="511" t="s">
        <v>3942</v>
      </c>
      <c r="G3273" s="511">
        <v>102106</v>
      </c>
      <c r="H3273" s="511" t="s">
        <v>7306</v>
      </c>
      <c r="I3273" s="511" t="s">
        <v>4016</v>
      </c>
      <c r="J3273" s="511" t="s">
        <v>3945</v>
      </c>
      <c r="K3273" s="513">
        <v>21706.59</v>
      </c>
      <c r="L3273" s="511" t="s">
        <v>3946</v>
      </c>
    </row>
    <row r="3274" spans="1:12">
      <c r="A3274" s="511" t="s">
        <v>6744</v>
      </c>
      <c r="B3274" s="511" t="s">
        <v>6745</v>
      </c>
      <c r="C3274" s="511" t="s">
        <v>7301</v>
      </c>
      <c r="D3274" s="511">
        <v>176</v>
      </c>
      <c r="E3274" s="512" t="s">
        <v>3942</v>
      </c>
      <c r="F3274" s="511" t="s">
        <v>3942</v>
      </c>
      <c r="G3274" s="511">
        <v>102107</v>
      </c>
      <c r="H3274" s="511" t="s">
        <v>7307</v>
      </c>
      <c r="I3274" s="511" t="s">
        <v>4016</v>
      </c>
      <c r="J3274" s="511" t="s">
        <v>3945</v>
      </c>
      <c r="K3274" s="513">
        <v>30272.080000000002</v>
      </c>
      <c r="L3274" s="511" t="s">
        <v>3946</v>
      </c>
    </row>
    <row r="3275" spans="1:12">
      <c r="A3275" s="511" t="s">
        <v>6744</v>
      </c>
      <c r="B3275" s="511" t="s">
        <v>6745</v>
      </c>
      <c r="C3275" s="511" t="s">
        <v>7301</v>
      </c>
      <c r="D3275" s="511">
        <v>176</v>
      </c>
      <c r="E3275" s="512" t="s">
        <v>3942</v>
      </c>
      <c r="F3275" s="511" t="s">
        <v>3942</v>
      </c>
      <c r="G3275" s="511">
        <v>102108</v>
      </c>
      <c r="H3275" s="511" t="s">
        <v>7308</v>
      </c>
      <c r="I3275" s="511" t="s">
        <v>4016</v>
      </c>
      <c r="J3275" s="511" t="s">
        <v>3945</v>
      </c>
      <c r="K3275" s="513">
        <v>35245.06</v>
      </c>
      <c r="L3275" s="511" t="s">
        <v>3946</v>
      </c>
    </row>
    <row r="3276" spans="1:12">
      <c r="A3276" s="511" t="s">
        <v>6744</v>
      </c>
      <c r="B3276" s="511" t="s">
        <v>6745</v>
      </c>
      <c r="C3276" s="511" t="s">
        <v>7301</v>
      </c>
      <c r="D3276" s="511">
        <v>176</v>
      </c>
      <c r="E3276" s="512" t="s">
        <v>3942</v>
      </c>
      <c r="F3276" s="511" t="s">
        <v>3942</v>
      </c>
      <c r="G3276" s="511">
        <v>102109</v>
      </c>
      <c r="H3276" s="511" t="s">
        <v>7309</v>
      </c>
      <c r="I3276" s="511" t="s">
        <v>4016</v>
      </c>
      <c r="J3276" s="511" t="s">
        <v>4001</v>
      </c>
      <c r="K3276" s="512">
        <v>75.03</v>
      </c>
      <c r="L3276" s="511" t="s">
        <v>3946</v>
      </c>
    </row>
    <row r="3277" spans="1:12">
      <c r="A3277" s="511" t="s">
        <v>6744</v>
      </c>
      <c r="B3277" s="511" t="s">
        <v>6745</v>
      </c>
      <c r="C3277" s="511" t="s">
        <v>7301</v>
      </c>
      <c r="D3277" s="511">
        <v>176</v>
      </c>
      <c r="E3277" s="512" t="s">
        <v>3942</v>
      </c>
      <c r="F3277" s="511" t="s">
        <v>3942</v>
      </c>
      <c r="G3277" s="511">
        <v>102110</v>
      </c>
      <c r="H3277" s="511" t="s">
        <v>7310</v>
      </c>
      <c r="I3277" s="511" t="s">
        <v>4016</v>
      </c>
      <c r="J3277" s="511" t="s">
        <v>4001</v>
      </c>
      <c r="K3277" s="512">
        <v>249.66</v>
      </c>
      <c r="L3277" s="511" t="s">
        <v>3946</v>
      </c>
    </row>
    <row r="3278" spans="1:12">
      <c r="A3278" s="511" t="s">
        <v>6744</v>
      </c>
      <c r="B3278" s="511" t="s">
        <v>6745</v>
      </c>
      <c r="C3278" s="511" t="s">
        <v>7301</v>
      </c>
      <c r="D3278" s="511">
        <v>176</v>
      </c>
      <c r="E3278" s="512" t="s">
        <v>3942</v>
      </c>
      <c r="F3278" s="511" t="s">
        <v>3942</v>
      </c>
      <c r="G3278" s="511">
        <v>103654</v>
      </c>
      <c r="H3278" s="511" t="s">
        <v>7311</v>
      </c>
      <c r="I3278" s="511" t="s">
        <v>4016</v>
      </c>
      <c r="J3278" s="511" t="s">
        <v>3945</v>
      </c>
      <c r="K3278" s="513">
        <v>57051.839999999997</v>
      </c>
      <c r="L3278" s="511" t="s">
        <v>3946</v>
      </c>
    </row>
    <row r="3279" spans="1:12">
      <c r="A3279" s="511" t="s">
        <v>6744</v>
      </c>
      <c r="B3279" s="511" t="s">
        <v>6745</v>
      </c>
      <c r="C3279" s="511" t="s">
        <v>7301</v>
      </c>
      <c r="D3279" s="511">
        <v>176</v>
      </c>
      <c r="E3279" s="512" t="s">
        <v>3942</v>
      </c>
      <c r="F3279" s="511" t="s">
        <v>3942</v>
      </c>
      <c r="G3279" s="511">
        <v>103655</v>
      </c>
      <c r="H3279" s="511" t="s">
        <v>7312</v>
      </c>
      <c r="I3279" s="511" t="s">
        <v>4016</v>
      </c>
      <c r="J3279" s="511" t="s">
        <v>3945</v>
      </c>
      <c r="K3279" s="513">
        <v>78140.479999999996</v>
      </c>
      <c r="L3279" s="511" t="s">
        <v>3946</v>
      </c>
    </row>
    <row r="3280" spans="1:12">
      <c r="A3280" s="511" t="s">
        <v>6744</v>
      </c>
      <c r="B3280" s="511" t="s">
        <v>6745</v>
      </c>
      <c r="C3280" s="511" t="s">
        <v>7301</v>
      </c>
      <c r="D3280" s="511">
        <v>176</v>
      </c>
      <c r="E3280" s="512" t="s">
        <v>3942</v>
      </c>
      <c r="F3280" s="511" t="s">
        <v>3942</v>
      </c>
      <c r="G3280" s="511">
        <v>103656</v>
      </c>
      <c r="H3280" s="511" t="s">
        <v>7313</v>
      </c>
      <c r="I3280" s="511" t="s">
        <v>4016</v>
      </c>
      <c r="J3280" s="511" t="s">
        <v>3945</v>
      </c>
      <c r="K3280" s="513">
        <v>109231.71</v>
      </c>
      <c r="L3280" s="511" t="s">
        <v>3946</v>
      </c>
    </row>
    <row r="3281" spans="1:12">
      <c r="A3281" s="511" t="s">
        <v>6744</v>
      </c>
      <c r="B3281" s="511" t="s">
        <v>6745</v>
      </c>
      <c r="C3281" s="511" t="s">
        <v>7314</v>
      </c>
      <c r="D3281" s="511">
        <v>177</v>
      </c>
      <c r="E3281" s="512" t="s">
        <v>3942</v>
      </c>
      <c r="F3281" s="511" t="s">
        <v>3942</v>
      </c>
      <c r="G3281" s="511">
        <v>104473</v>
      </c>
      <c r="H3281" s="511" t="s">
        <v>7315</v>
      </c>
      <c r="I3281" s="511" t="s">
        <v>4016</v>
      </c>
      <c r="J3281" s="511" t="s">
        <v>4001</v>
      </c>
      <c r="K3281" s="512">
        <v>166.5</v>
      </c>
      <c r="L3281" s="511" t="s">
        <v>3946</v>
      </c>
    </row>
    <row r="3282" spans="1:12">
      <c r="A3282" s="511" t="s">
        <v>6744</v>
      </c>
      <c r="B3282" s="511" t="s">
        <v>6745</v>
      </c>
      <c r="C3282" s="511" t="s">
        <v>7314</v>
      </c>
      <c r="D3282" s="511">
        <v>177</v>
      </c>
      <c r="E3282" s="512" t="s">
        <v>3942</v>
      </c>
      <c r="F3282" s="511" t="s">
        <v>3942</v>
      </c>
      <c r="G3282" s="511">
        <v>104474</v>
      </c>
      <c r="H3282" s="511" t="s">
        <v>7316</v>
      </c>
      <c r="I3282" s="511" t="s">
        <v>4016</v>
      </c>
      <c r="J3282" s="511" t="s">
        <v>4001</v>
      </c>
      <c r="K3282" s="512">
        <v>361.29</v>
      </c>
      <c r="L3282" s="511" t="s">
        <v>3946</v>
      </c>
    </row>
    <row r="3283" spans="1:12">
      <c r="A3283" s="511" t="s">
        <v>6744</v>
      </c>
      <c r="B3283" s="511" t="s">
        <v>6745</v>
      </c>
      <c r="C3283" s="511" t="s">
        <v>7314</v>
      </c>
      <c r="D3283" s="511">
        <v>177</v>
      </c>
      <c r="E3283" s="512" t="s">
        <v>3942</v>
      </c>
      <c r="F3283" s="511" t="s">
        <v>3942</v>
      </c>
      <c r="G3283" s="511">
        <v>104475</v>
      </c>
      <c r="H3283" s="511" t="s">
        <v>7317</v>
      </c>
      <c r="I3283" s="511" t="s">
        <v>4016</v>
      </c>
      <c r="J3283" s="511" t="s">
        <v>4001</v>
      </c>
      <c r="K3283" s="512">
        <v>143.94</v>
      </c>
      <c r="L3283" s="511" t="s">
        <v>3946</v>
      </c>
    </row>
    <row r="3284" spans="1:12">
      <c r="A3284" s="511" t="s">
        <v>6744</v>
      </c>
      <c r="B3284" s="511" t="s">
        <v>6745</v>
      </c>
      <c r="C3284" s="511" t="s">
        <v>7314</v>
      </c>
      <c r="D3284" s="511">
        <v>177</v>
      </c>
      <c r="E3284" s="512" t="s">
        <v>3942</v>
      </c>
      <c r="F3284" s="511" t="s">
        <v>3942</v>
      </c>
      <c r="G3284" s="511">
        <v>104476</v>
      </c>
      <c r="H3284" s="511" t="s">
        <v>7318</v>
      </c>
      <c r="I3284" s="511" t="s">
        <v>4016</v>
      </c>
      <c r="J3284" s="511" t="s">
        <v>4001</v>
      </c>
      <c r="K3284" s="512">
        <v>183.99</v>
      </c>
      <c r="L3284" s="511" t="s">
        <v>3946</v>
      </c>
    </row>
    <row r="3285" spans="1:12">
      <c r="A3285" s="511" t="s">
        <v>6744</v>
      </c>
      <c r="B3285" s="511" t="s">
        <v>6745</v>
      </c>
      <c r="C3285" s="511" t="s">
        <v>7314</v>
      </c>
      <c r="D3285" s="511">
        <v>177</v>
      </c>
      <c r="E3285" s="512" t="s">
        <v>3942</v>
      </c>
      <c r="F3285" s="511" t="s">
        <v>3942</v>
      </c>
      <c r="G3285" s="511">
        <v>104477</v>
      </c>
      <c r="H3285" s="511" t="s">
        <v>7319</v>
      </c>
      <c r="I3285" s="511" t="s">
        <v>4016</v>
      </c>
      <c r="J3285" s="511" t="s">
        <v>4001</v>
      </c>
      <c r="K3285" s="512">
        <v>139.76</v>
      </c>
      <c r="L3285" s="511" t="s">
        <v>3946</v>
      </c>
    </row>
    <row r="3286" spans="1:12">
      <c r="A3286" s="511" t="s">
        <v>6744</v>
      </c>
      <c r="B3286" s="511" t="s">
        <v>6745</v>
      </c>
      <c r="C3286" s="511" t="s">
        <v>7314</v>
      </c>
      <c r="D3286" s="511">
        <v>177</v>
      </c>
      <c r="E3286" s="512" t="s">
        <v>3942</v>
      </c>
      <c r="F3286" s="511" t="s">
        <v>3942</v>
      </c>
      <c r="G3286" s="511">
        <v>104478</v>
      </c>
      <c r="H3286" s="511" t="s">
        <v>7320</v>
      </c>
      <c r="I3286" s="511" t="s">
        <v>4016</v>
      </c>
      <c r="J3286" s="511" t="s">
        <v>4001</v>
      </c>
      <c r="K3286" s="512">
        <v>313.95999999999998</v>
      </c>
      <c r="L3286" s="511" t="s">
        <v>3946</v>
      </c>
    </row>
    <row r="3287" spans="1:12">
      <c r="A3287" s="511" t="s">
        <v>6744</v>
      </c>
      <c r="B3287" s="511" t="s">
        <v>6745</v>
      </c>
      <c r="C3287" s="511" t="s">
        <v>7314</v>
      </c>
      <c r="D3287" s="511">
        <v>177</v>
      </c>
      <c r="E3287" s="512" t="s">
        <v>3942</v>
      </c>
      <c r="F3287" s="511" t="s">
        <v>3942</v>
      </c>
      <c r="G3287" s="511">
        <v>104479</v>
      </c>
      <c r="H3287" s="511" t="s">
        <v>7321</v>
      </c>
      <c r="I3287" s="511" t="s">
        <v>4016</v>
      </c>
      <c r="J3287" s="511" t="s">
        <v>4001</v>
      </c>
      <c r="K3287" s="512">
        <v>124.9</v>
      </c>
      <c r="L3287" s="511" t="s">
        <v>3946</v>
      </c>
    </row>
    <row r="3288" spans="1:12">
      <c r="A3288" s="511" t="s">
        <v>6744</v>
      </c>
      <c r="B3288" s="511" t="s">
        <v>6745</v>
      </c>
      <c r="C3288" s="511" t="s">
        <v>7314</v>
      </c>
      <c r="D3288" s="511">
        <v>177</v>
      </c>
      <c r="E3288" s="512" t="s">
        <v>3942</v>
      </c>
      <c r="F3288" s="511" t="s">
        <v>3942</v>
      </c>
      <c r="G3288" s="511">
        <v>104480</v>
      </c>
      <c r="H3288" s="511" t="s">
        <v>7322</v>
      </c>
      <c r="I3288" s="511" t="s">
        <v>4016</v>
      </c>
      <c r="J3288" s="511" t="s">
        <v>4001</v>
      </c>
      <c r="K3288" s="512">
        <v>142.34</v>
      </c>
      <c r="L3288" s="511" t="s">
        <v>3946</v>
      </c>
    </row>
    <row r="3289" spans="1:12">
      <c r="A3289" s="511" t="s">
        <v>6744</v>
      </c>
      <c r="B3289" s="511" t="s">
        <v>6745</v>
      </c>
      <c r="C3289" s="511" t="s">
        <v>7314</v>
      </c>
      <c r="D3289" s="511">
        <v>177</v>
      </c>
      <c r="E3289" s="512" t="s">
        <v>3942</v>
      </c>
      <c r="F3289" s="511" t="s">
        <v>3942</v>
      </c>
      <c r="G3289" s="511">
        <v>104481</v>
      </c>
      <c r="H3289" s="511" t="s">
        <v>7323</v>
      </c>
      <c r="I3289" s="511" t="s">
        <v>4016</v>
      </c>
      <c r="J3289" s="511" t="s">
        <v>4001</v>
      </c>
      <c r="K3289" s="512">
        <v>342.49</v>
      </c>
      <c r="L3289" s="511" t="s">
        <v>3946</v>
      </c>
    </row>
    <row r="3290" spans="1:12">
      <c r="A3290" s="511" t="s">
        <v>6744</v>
      </c>
      <c r="B3290" s="511" t="s">
        <v>6745</v>
      </c>
      <c r="C3290" s="511" t="s">
        <v>7324</v>
      </c>
      <c r="D3290" s="511">
        <v>243</v>
      </c>
      <c r="E3290" s="512" t="s">
        <v>3942</v>
      </c>
      <c r="F3290" s="511" t="s">
        <v>3942</v>
      </c>
      <c r="G3290" s="511">
        <v>96971</v>
      </c>
      <c r="H3290" s="511" t="s">
        <v>7325</v>
      </c>
      <c r="I3290" s="511" t="s">
        <v>3944</v>
      </c>
      <c r="J3290" s="511" t="s">
        <v>3945</v>
      </c>
      <c r="K3290" s="512">
        <v>36.99</v>
      </c>
      <c r="L3290" s="511" t="s">
        <v>3946</v>
      </c>
    </row>
    <row r="3291" spans="1:12">
      <c r="A3291" s="511" t="s">
        <v>6744</v>
      </c>
      <c r="B3291" s="511" t="s">
        <v>6745</v>
      </c>
      <c r="C3291" s="511" t="s">
        <v>7324</v>
      </c>
      <c r="D3291" s="511">
        <v>243</v>
      </c>
      <c r="E3291" s="512" t="s">
        <v>3942</v>
      </c>
      <c r="F3291" s="511" t="s">
        <v>3942</v>
      </c>
      <c r="G3291" s="511">
        <v>96972</v>
      </c>
      <c r="H3291" s="511" t="s">
        <v>7326</v>
      </c>
      <c r="I3291" s="511" t="s">
        <v>3944</v>
      </c>
      <c r="J3291" s="511" t="s">
        <v>3945</v>
      </c>
      <c r="K3291" s="512">
        <v>50.14</v>
      </c>
      <c r="L3291" s="511" t="s">
        <v>3946</v>
      </c>
    </row>
    <row r="3292" spans="1:12">
      <c r="A3292" s="511" t="s">
        <v>6744</v>
      </c>
      <c r="B3292" s="511" t="s">
        <v>6745</v>
      </c>
      <c r="C3292" s="511" t="s">
        <v>7324</v>
      </c>
      <c r="D3292" s="511">
        <v>243</v>
      </c>
      <c r="E3292" s="512" t="s">
        <v>3942</v>
      </c>
      <c r="F3292" s="511" t="s">
        <v>3942</v>
      </c>
      <c r="G3292" s="511">
        <v>96973</v>
      </c>
      <c r="H3292" s="511" t="s">
        <v>7327</v>
      </c>
      <c r="I3292" s="511" t="s">
        <v>3944</v>
      </c>
      <c r="J3292" s="511" t="s">
        <v>3945</v>
      </c>
      <c r="K3292" s="512">
        <v>67.08</v>
      </c>
      <c r="L3292" s="511" t="s">
        <v>3946</v>
      </c>
    </row>
    <row r="3293" spans="1:12">
      <c r="A3293" s="511" t="s">
        <v>6744</v>
      </c>
      <c r="B3293" s="511" t="s">
        <v>6745</v>
      </c>
      <c r="C3293" s="511" t="s">
        <v>7324</v>
      </c>
      <c r="D3293" s="511">
        <v>243</v>
      </c>
      <c r="E3293" s="512" t="s">
        <v>3942</v>
      </c>
      <c r="F3293" s="511" t="s">
        <v>3942</v>
      </c>
      <c r="G3293" s="511">
        <v>96974</v>
      </c>
      <c r="H3293" s="511" t="s">
        <v>7328</v>
      </c>
      <c r="I3293" s="511" t="s">
        <v>3944</v>
      </c>
      <c r="J3293" s="511" t="s">
        <v>3945</v>
      </c>
      <c r="K3293" s="512">
        <v>88.55</v>
      </c>
      <c r="L3293" s="511" t="s">
        <v>3946</v>
      </c>
    </row>
    <row r="3294" spans="1:12">
      <c r="A3294" s="511" t="s">
        <v>6744</v>
      </c>
      <c r="B3294" s="511" t="s">
        <v>6745</v>
      </c>
      <c r="C3294" s="511" t="s">
        <v>7324</v>
      </c>
      <c r="D3294" s="511">
        <v>243</v>
      </c>
      <c r="E3294" s="512" t="s">
        <v>3942</v>
      </c>
      <c r="F3294" s="511" t="s">
        <v>3942</v>
      </c>
      <c r="G3294" s="511">
        <v>96975</v>
      </c>
      <c r="H3294" s="511" t="s">
        <v>7329</v>
      </c>
      <c r="I3294" s="511" t="s">
        <v>3944</v>
      </c>
      <c r="J3294" s="511" t="s">
        <v>3945</v>
      </c>
      <c r="K3294" s="512">
        <v>111.18</v>
      </c>
      <c r="L3294" s="511" t="s">
        <v>3946</v>
      </c>
    </row>
    <row r="3295" spans="1:12">
      <c r="A3295" s="511" t="s">
        <v>6744</v>
      </c>
      <c r="B3295" s="511" t="s">
        <v>6745</v>
      </c>
      <c r="C3295" s="511" t="s">
        <v>7324</v>
      </c>
      <c r="D3295" s="511">
        <v>243</v>
      </c>
      <c r="E3295" s="512" t="s">
        <v>3942</v>
      </c>
      <c r="F3295" s="511" t="s">
        <v>3942</v>
      </c>
      <c r="G3295" s="511">
        <v>96976</v>
      </c>
      <c r="H3295" s="511" t="s">
        <v>7330</v>
      </c>
      <c r="I3295" s="511" t="s">
        <v>3944</v>
      </c>
      <c r="J3295" s="511" t="s">
        <v>3945</v>
      </c>
      <c r="K3295" s="512">
        <v>148.86000000000001</v>
      </c>
      <c r="L3295" s="511" t="s">
        <v>3946</v>
      </c>
    </row>
    <row r="3296" spans="1:12">
      <c r="A3296" s="511" t="s">
        <v>6744</v>
      </c>
      <c r="B3296" s="511" t="s">
        <v>6745</v>
      </c>
      <c r="C3296" s="511" t="s">
        <v>7324</v>
      </c>
      <c r="D3296" s="511">
        <v>243</v>
      </c>
      <c r="E3296" s="512" t="s">
        <v>3942</v>
      </c>
      <c r="F3296" s="511" t="s">
        <v>3942</v>
      </c>
      <c r="G3296" s="511">
        <v>96977</v>
      </c>
      <c r="H3296" s="511" t="s">
        <v>7331</v>
      </c>
      <c r="I3296" s="511" t="s">
        <v>3944</v>
      </c>
      <c r="J3296" s="511" t="s">
        <v>4001</v>
      </c>
      <c r="K3296" s="512">
        <v>64.11</v>
      </c>
      <c r="L3296" s="511" t="s">
        <v>3946</v>
      </c>
    </row>
    <row r="3297" spans="1:12">
      <c r="A3297" s="511" t="s">
        <v>6744</v>
      </c>
      <c r="B3297" s="511" t="s">
        <v>6745</v>
      </c>
      <c r="C3297" s="511" t="s">
        <v>7324</v>
      </c>
      <c r="D3297" s="511">
        <v>243</v>
      </c>
      <c r="E3297" s="512" t="s">
        <v>3942</v>
      </c>
      <c r="F3297" s="511" t="s">
        <v>3942</v>
      </c>
      <c r="G3297" s="511">
        <v>96978</v>
      </c>
      <c r="H3297" s="511" t="s">
        <v>7332</v>
      </c>
      <c r="I3297" s="511" t="s">
        <v>3944</v>
      </c>
      <c r="J3297" s="511" t="s">
        <v>4001</v>
      </c>
      <c r="K3297" s="512">
        <v>84.5</v>
      </c>
      <c r="L3297" s="511" t="s">
        <v>3946</v>
      </c>
    </row>
    <row r="3298" spans="1:12">
      <c r="A3298" s="511" t="s">
        <v>6744</v>
      </c>
      <c r="B3298" s="511" t="s">
        <v>6745</v>
      </c>
      <c r="C3298" s="511" t="s">
        <v>7324</v>
      </c>
      <c r="D3298" s="511">
        <v>243</v>
      </c>
      <c r="E3298" s="512" t="s">
        <v>3942</v>
      </c>
      <c r="F3298" s="511" t="s">
        <v>3942</v>
      </c>
      <c r="G3298" s="511">
        <v>96979</v>
      </c>
      <c r="H3298" s="511" t="s">
        <v>7333</v>
      </c>
      <c r="I3298" s="511" t="s">
        <v>3944</v>
      </c>
      <c r="J3298" s="511" t="s">
        <v>4001</v>
      </c>
      <c r="K3298" s="512">
        <v>120.95</v>
      </c>
      <c r="L3298" s="511" t="s">
        <v>3946</v>
      </c>
    </row>
    <row r="3299" spans="1:12">
      <c r="A3299" s="511" t="s">
        <v>6744</v>
      </c>
      <c r="B3299" s="511" t="s">
        <v>6745</v>
      </c>
      <c r="C3299" s="511" t="s">
        <v>7324</v>
      </c>
      <c r="D3299" s="511">
        <v>243</v>
      </c>
      <c r="E3299" s="512" t="s">
        <v>3942</v>
      </c>
      <c r="F3299" s="511" t="s">
        <v>3942</v>
      </c>
      <c r="G3299" s="511">
        <v>96984</v>
      </c>
      <c r="H3299" s="511" t="s">
        <v>7334</v>
      </c>
      <c r="I3299" s="511" t="s">
        <v>4016</v>
      </c>
      <c r="J3299" s="511" t="s">
        <v>4001</v>
      </c>
      <c r="K3299" s="512">
        <v>66.69</v>
      </c>
      <c r="L3299" s="511" t="s">
        <v>3946</v>
      </c>
    </row>
    <row r="3300" spans="1:12">
      <c r="A3300" s="511" t="s">
        <v>6744</v>
      </c>
      <c r="B3300" s="511" t="s">
        <v>6745</v>
      </c>
      <c r="C3300" s="511" t="s">
        <v>7324</v>
      </c>
      <c r="D3300" s="511">
        <v>243</v>
      </c>
      <c r="E3300" s="512" t="s">
        <v>3942</v>
      </c>
      <c r="F3300" s="511" t="s">
        <v>3942</v>
      </c>
      <c r="G3300" s="511">
        <v>96985</v>
      </c>
      <c r="H3300" s="511" t="s">
        <v>7335</v>
      </c>
      <c r="I3300" s="511" t="s">
        <v>4016</v>
      </c>
      <c r="J3300" s="511" t="s">
        <v>4001</v>
      </c>
      <c r="K3300" s="512">
        <v>79.42</v>
      </c>
      <c r="L3300" s="511" t="s">
        <v>3946</v>
      </c>
    </row>
    <row r="3301" spans="1:12">
      <c r="A3301" s="511" t="s">
        <v>6744</v>
      </c>
      <c r="B3301" s="511" t="s">
        <v>6745</v>
      </c>
      <c r="C3301" s="511" t="s">
        <v>7324</v>
      </c>
      <c r="D3301" s="511">
        <v>243</v>
      </c>
      <c r="E3301" s="512" t="s">
        <v>3942</v>
      </c>
      <c r="F3301" s="511" t="s">
        <v>3942</v>
      </c>
      <c r="G3301" s="511">
        <v>96986</v>
      </c>
      <c r="H3301" s="511" t="s">
        <v>7336</v>
      </c>
      <c r="I3301" s="511" t="s">
        <v>4016</v>
      </c>
      <c r="J3301" s="511" t="s">
        <v>4001</v>
      </c>
      <c r="K3301" s="512">
        <v>118.6</v>
      </c>
      <c r="L3301" s="511" t="s">
        <v>3946</v>
      </c>
    </row>
    <row r="3302" spans="1:12">
      <c r="A3302" s="511" t="s">
        <v>6744</v>
      </c>
      <c r="B3302" s="511" t="s">
        <v>6745</v>
      </c>
      <c r="C3302" s="511" t="s">
        <v>7324</v>
      </c>
      <c r="D3302" s="511">
        <v>243</v>
      </c>
      <c r="E3302" s="512" t="s">
        <v>3942</v>
      </c>
      <c r="F3302" s="511" t="s">
        <v>3942</v>
      </c>
      <c r="G3302" s="511">
        <v>96987</v>
      </c>
      <c r="H3302" s="511" t="s">
        <v>7337</v>
      </c>
      <c r="I3302" s="511" t="s">
        <v>4016</v>
      </c>
      <c r="J3302" s="511" t="s">
        <v>4001</v>
      </c>
      <c r="K3302" s="512">
        <v>109.06</v>
      </c>
      <c r="L3302" s="511" t="s">
        <v>3946</v>
      </c>
    </row>
    <row r="3303" spans="1:12">
      <c r="A3303" s="511" t="s">
        <v>6744</v>
      </c>
      <c r="B3303" s="511" t="s">
        <v>6745</v>
      </c>
      <c r="C3303" s="511" t="s">
        <v>7324</v>
      </c>
      <c r="D3303" s="511">
        <v>243</v>
      </c>
      <c r="E3303" s="512" t="s">
        <v>3942</v>
      </c>
      <c r="F3303" s="511" t="s">
        <v>3942</v>
      </c>
      <c r="G3303" s="511">
        <v>96988</v>
      </c>
      <c r="H3303" s="511" t="s">
        <v>7338</v>
      </c>
      <c r="I3303" s="511" t="s">
        <v>4016</v>
      </c>
      <c r="J3303" s="511" t="s">
        <v>4001</v>
      </c>
      <c r="K3303" s="512">
        <v>156.38999999999999</v>
      </c>
      <c r="L3303" s="511" t="s">
        <v>3946</v>
      </c>
    </row>
    <row r="3304" spans="1:12">
      <c r="A3304" s="511" t="s">
        <v>6744</v>
      </c>
      <c r="B3304" s="511" t="s">
        <v>6745</v>
      </c>
      <c r="C3304" s="511" t="s">
        <v>7324</v>
      </c>
      <c r="D3304" s="511">
        <v>243</v>
      </c>
      <c r="E3304" s="512" t="s">
        <v>3942</v>
      </c>
      <c r="F3304" s="511" t="s">
        <v>3942</v>
      </c>
      <c r="G3304" s="511">
        <v>96989</v>
      </c>
      <c r="H3304" s="511" t="s">
        <v>7339</v>
      </c>
      <c r="I3304" s="511" t="s">
        <v>4016</v>
      </c>
      <c r="J3304" s="511" t="s">
        <v>4001</v>
      </c>
      <c r="K3304" s="512">
        <v>130.84</v>
      </c>
      <c r="L3304" s="511" t="s">
        <v>3946</v>
      </c>
    </row>
    <row r="3305" spans="1:12">
      <c r="A3305" s="511" t="s">
        <v>6744</v>
      </c>
      <c r="B3305" s="511" t="s">
        <v>6745</v>
      </c>
      <c r="C3305" s="511" t="s">
        <v>7324</v>
      </c>
      <c r="D3305" s="511">
        <v>243</v>
      </c>
      <c r="E3305" s="512" t="s">
        <v>3942</v>
      </c>
      <c r="F3305" s="511" t="s">
        <v>3942</v>
      </c>
      <c r="G3305" s="511">
        <v>98463</v>
      </c>
      <c r="H3305" s="511" t="s">
        <v>7340</v>
      </c>
      <c r="I3305" s="511" t="s">
        <v>4016</v>
      </c>
      <c r="J3305" s="511" t="s">
        <v>3945</v>
      </c>
      <c r="K3305" s="512">
        <v>24.25</v>
      </c>
      <c r="L3305" s="511" t="s">
        <v>3946</v>
      </c>
    </row>
    <row r="3306" spans="1:12">
      <c r="A3306" s="511" t="s">
        <v>6744</v>
      </c>
      <c r="B3306" s="511" t="s">
        <v>6745</v>
      </c>
      <c r="C3306" s="511" t="s">
        <v>7341</v>
      </c>
      <c r="D3306" s="511">
        <v>244</v>
      </c>
      <c r="E3306" s="512" t="s">
        <v>3942</v>
      </c>
      <c r="F3306" s="511" t="s">
        <v>3942</v>
      </c>
      <c r="G3306" s="511">
        <v>103490</v>
      </c>
      <c r="H3306" s="511" t="s">
        <v>7342</v>
      </c>
      <c r="I3306" s="511" t="s">
        <v>5438</v>
      </c>
      <c r="J3306" s="511" t="s">
        <v>3945</v>
      </c>
      <c r="K3306" s="513">
        <v>3291.95</v>
      </c>
      <c r="L3306" s="511" t="s">
        <v>3946</v>
      </c>
    </row>
    <row r="3307" spans="1:12">
      <c r="A3307" s="511" t="s">
        <v>6744</v>
      </c>
      <c r="B3307" s="511" t="s">
        <v>6745</v>
      </c>
      <c r="C3307" s="511" t="s">
        <v>7341</v>
      </c>
      <c r="D3307" s="511">
        <v>244</v>
      </c>
      <c r="E3307" s="512" t="s">
        <v>3942</v>
      </c>
      <c r="F3307" s="511" t="s">
        <v>3942</v>
      </c>
      <c r="G3307" s="511">
        <v>103491</v>
      </c>
      <c r="H3307" s="511" t="s">
        <v>7343</v>
      </c>
      <c r="I3307" s="511" t="s">
        <v>5438</v>
      </c>
      <c r="J3307" s="511" t="s">
        <v>4001</v>
      </c>
      <c r="K3307" s="512">
        <v>932.65</v>
      </c>
      <c r="L3307" s="511" t="s">
        <v>3946</v>
      </c>
    </row>
    <row r="3308" spans="1:12">
      <c r="A3308" s="511" t="s">
        <v>7344</v>
      </c>
      <c r="B3308" s="511" t="s">
        <v>7345</v>
      </c>
      <c r="C3308" s="511" t="s">
        <v>7346</v>
      </c>
      <c r="D3308" s="511">
        <v>186</v>
      </c>
      <c r="E3308" s="512" t="s">
        <v>3942</v>
      </c>
      <c r="F3308" s="511" t="s">
        <v>3942</v>
      </c>
      <c r="G3308" s="511">
        <v>96765</v>
      </c>
      <c r="H3308" s="511" t="s">
        <v>7347</v>
      </c>
      <c r="I3308" s="511" t="s">
        <v>4016</v>
      </c>
      <c r="J3308" s="511" t="s">
        <v>3945</v>
      </c>
      <c r="K3308" s="513">
        <v>1362.66</v>
      </c>
      <c r="L3308" s="511" t="s">
        <v>3946</v>
      </c>
    </row>
    <row r="3309" spans="1:12">
      <c r="A3309" s="511" t="s">
        <v>7344</v>
      </c>
      <c r="B3309" s="511" t="s">
        <v>7345</v>
      </c>
      <c r="C3309" s="511" t="s">
        <v>7346</v>
      </c>
      <c r="D3309" s="511">
        <v>186</v>
      </c>
      <c r="E3309" s="512" t="s">
        <v>3942</v>
      </c>
      <c r="F3309" s="511" t="s">
        <v>3942</v>
      </c>
      <c r="G3309" s="511">
        <v>101905</v>
      </c>
      <c r="H3309" s="511" t="s">
        <v>7348</v>
      </c>
      <c r="I3309" s="511" t="s">
        <v>4016</v>
      </c>
      <c r="J3309" s="511" t="s">
        <v>3945</v>
      </c>
      <c r="K3309" s="512">
        <v>221.32</v>
      </c>
      <c r="L3309" s="511" t="s">
        <v>3946</v>
      </c>
    </row>
    <row r="3310" spans="1:12">
      <c r="A3310" s="511" t="s">
        <v>7344</v>
      </c>
      <c r="B3310" s="511" t="s">
        <v>7345</v>
      </c>
      <c r="C3310" s="511" t="s">
        <v>7346</v>
      </c>
      <c r="D3310" s="511">
        <v>186</v>
      </c>
      <c r="E3310" s="512" t="s">
        <v>3942</v>
      </c>
      <c r="F3310" s="511" t="s">
        <v>3942</v>
      </c>
      <c r="G3310" s="511">
        <v>101906</v>
      </c>
      <c r="H3310" s="511" t="s">
        <v>7349</v>
      </c>
      <c r="I3310" s="511" t="s">
        <v>4016</v>
      </c>
      <c r="J3310" s="511" t="s">
        <v>3945</v>
      </c>
      <c r="K3310" s="512">
        <v>647.52</v>
      </c>
      <c r="L3310" s="511" t="s">
        <v>3946</v>
      </c>
    </row>
    <row r="3311" spans="1:12">
      <c r="A3311" s="511" t="s">
        <v>7344</v>
      </c>
      <c r="B3311" s="511" t="s">
        <v>7345</v>
      </c>
      <c r="C3311" s="511" t="s">
        <v>7346</v>
      </c>
      <c r="D3311" s="511">
        <v>186</v>
      </c>
      <c r="E3311" s="512" t="s">
        <v>3942</v>
      </c>
      <c r="F3311" s="511" t="s">
        <v>3942</v>
      </c>
      <c r="G3311" s="511">
        <v>101907</v>
      </c>
      <c r="H3311" s="511" t="s">
        <v>7350</v>
      </c>
      <c r="I3311" s="511" t="s">
        <v>4016</v>
      </c>
      <c r="J3311" s="511" t="s">
        <v>3945</v>
      </c>
      <c r="K3311" s="512">
        <v>699.45</v>
      </c>
      <c r="L3311" s="511" t="s">
        <v>3946</v>
      </c>
    </row>
    <row r="3312" spans="1:12">
      <c r="A3312" s="511" t="s">
        <v>7344</v>
      </c>
      <c r="B3312" s="511" t="s">
        <v>7345</v>
      </c>
      <c r="C3312" s="511" t="s">
        <v>7346</v>
      </c>
      <c r="D3312" s="511">
        <v>186</v>
      </c>
      <c r="E3312" s="512" t="s">
        <v>3942</v>
      </c>
      <c r="F3312" s="511" t="s">
        <v>3942</v>
      </c>
      <c r="G3312" s="511">
        <v>101908</v>
      </c>
      <c r="H3312" s="511" t="s">
        <v>7351</v>
      </c>
      <c r="I3312" s="511" t="s">
        <v>4016</v>
      </c>
      <c r="J3312" s="511" t="s">
        <v>3945</v>
      </c>
      <c r="K3312" s="512">
        <v>214.83</v>
      </c>
      <c r="L3312" s="511" t="s">
        <v>3946</v>
      </c>
    </row>
    <row r="3313" spans="1:12">
      <c r="A3313" s="511" t="s">
        <v>7344</v>
      </c>
      <c r="B3313" s="511" t="s">
        <v>7345</v>
      </c>
      <c r="C3313" s="511" t="s">
        <v>7346</v>
      </c>
      <c r="D3313" s="511">
        <v>186</v>
      </c>
      <c r="E3313" s="512" t="s">
        <v>3942</v>
      </c>
      <c r="F3313" s="511" t="s">
        <v>3942</v>
      </c>
      <c r="G3313" s="511">
        <v>101909</v>
      </c>
      <c r="H3313" s="511" t="s">
        <v>7352</v>
      </c>
      <c r="I3313" s="511" t="s">
        <v>4016</v>
      </c>
      <c r="J3313" s="511" t="s">
        <v>3945</v>
      </c>
      <c r="K3313" s="512">
        <v>249.45</v>
      </c>
      <c r="L3313" s="511" t="s">
        <v>3946</v>
      </c>
    </row>
    <row r="3314" spans="1:12">
      <c r="A3314" s="511" t="s">
        <v>7344</v>
      </c>
      <c r="B3314" s="511" t="s">
        <v>7345</v>
      </c>
      <c r="C3314" s="511" t="s">
        <v>7346</v>
      </c>
      <c r="D3314" s="511">
        <v>186</v>
      </c>
      <c r="E3314" s="512" t="s">
        <v>3942</v>
      </c>
      <c r="F3314" s="511" t="s">
        <v>3942</v>
      </c>
      <c r="G3314" s="511">
        <v>101910</v>
      </c>
      <c r="H3314" s="511" t="s">
        <v>7353</v>
      </c>
      <c r="I3314" s="511" t="s">
        <v>4016</v>
      </c>
      <c r="J3314" s="511" t="s">
        <v>3945</v>
      </c>
      <c r="K3314" s="512">
        <v>292.70999999999998</v>
      </c>
      <c r="L3314" s="511" t="s">
        <v>3946</v>
      </c>
    </row>
    <row r="3315" spans="1:12">
      <c r="A3315" s="511" t="s">
        <v>7344</v>
      </c>
      <c r="B3315" s="511" t="s">
        <v>7345</v>
      </c>
      <c r="C3315" s="511" t="s">
        <v>7346</v>
      </c>
      <c r="D3315" s="511">
        <v>186</v>
      </c>
      <c r="E3315" s="512" t="s">
        <v>3942</v>
      </c>
      <c r="F3315" s="511" t="s">
        <v>3942</v>
      </c>
      <c r="G3315" s="511">
        <v>101911</v>
      </c>
      <c r="H3315" s="511" t="s">
        <v>7354</v>
      </c>
      <c r="I3315" s="511" t="s">
        <v>4016</v>
      </c>
      <c r="J3315" s="511" t="s">
        <v>3945</v>
      </c>
      <c r="K3315" s="512">
        <v>335.98</v>
      </c>
      <c r="L3315" s="511" t="s">
        <v>3946</v>
      </c>
    </row>
    <row r="3316" spans="1:12">
      <c r="A3316" s="511" t="s">
        <v>7344</v>
      </c>
      <c r="B3316" s="511" t="s">
        <v>7345</v>
      </c>
      <c r="C3316" s="511" t="s">
        <v>7346</v>
      </c>
      <c r="D3316" s="511">
        <v>186</v>
      </c>
      <c r="E3316" s="512" t="s">
        <v>3942</v>
      </c>
      <c r="F3316" s="511" t="s">
        <v>3942</v>
      </c>
      <c r="G3316" s="511">
        <v>101912</v>
      </c>
      <c r="H3316" s="511" t="s">
        <v>7355</v>
      </c>
      <c r="I3316" s="511" t="s">
        <v>4016</v>
      </c>
      <c r="J3316" s="511" t="s">
        <v>4001</v>
      </c>
      <c r="K3316" s="513">
        <v>1759.06</v>
      </c>
      <c r="L3316" s="511" t="s">
        <v>3946</v>
      </c>
    </row>
    <row r="3317" spans="1:12">
      <c r="A3317" s="511" t="s">
        <v>7344</v>
      </c>
      <c r="B3317" s="511" t="s">
        <v>7345</v>
      </c>
      <c r="C3317" s="511" t="s">
        <v>7346</v>
      </c>
      <c r="D3317" s="511">
        <v>186</v>
      </c>
      <c r="E3317" s="512" t="s">
        <v>3942</v>
      </c>
      <c r="F3317" s="511" t="s">
        <v>3942</v>
      </c>
      <c r="G3317" s="511">
        <v>101913</v>
      </c>
      <c r="H3317" s="511" t="s">
        <v>7356</v>
      </c>
      <c r="I3317" s="511" t="s">
        <v>4016</v>
      </c>
      <c r="J3317" s="511" t="s">
        <v>4001</v>
      </c>
      <c r="K3317" s="512">
        <v>348.46</v>
      </c>
      <c r="L3317" s="511" t="s">
        <v>3946</v>
      </c>
    </row>
    <row r="3318" spans="1:12">
      <c r="A3318" s="511" t="s">
        <v>7344</v>
      </c>
      <c r="B3318" s="511" t="s">
        <v>7345</v>
      </c>
      <c r="C3318" s="511" t="s">
        <v>7346</v>
      </c>
      <c r="D3318" s="511">
        <v>186</v>
      </c>
      <c r="E3318" s="512" t="s">
        <v>3942</v>
      </c>
      <c r="F3318" s="511" t="s">
        <v>3942</v>
      </c>
      <c r="G3318" s="511">
        <v>101914</v>
      </c>
      <c r="H3318" s="511" t="s">
        <v>7357</v>
      </c>
      <c r="I3318" s="511" t="s">
        <v>4016</v>
      </c>
      <c r="J3318" s="511" t="s">
        <v>4001</v>
      </c>
      <c r="K3318" s="512">
        <v>444.45</v>
      </c>
      <c r="L3318" s="511" t="s">
        <v>3946</v>
      </c>
    </row>
    <row r="3319" spans="1:12">
      <c r="A3319" s="511" t="s">
        <v>7344</v>
      </c>
      <c r="B3319" s="511" t="s">
        <v>7345</v>
      </c>
      <c r="C3319" s="511" t="s">
        <v>7346</v>
      </c>
      <c r="D3319" s="511">
        <v>186</v>
      </c>
      <c r="E3319" s="512" t="s">
        <v>3942</v>
      </c>
      <c r="F3319" s="511" t="s">
        <v>3942</v>
      </c>
      <c r="G3319" s="511">
        <v>101915</v>
      </c>
      <c r="H3319" s="511" t="s">
        <v>7358</v>
      </c>
      <c r="I3319" s="511" t="s">
        <v>4016</v>
      </c>
      <c r="J3319" s="511" t="s">
        <v>4001</v>
      </c>
      <c r="K3319" s="512">
        <v>317.14</v>
      </c>
      <c r="L3319" s="511" t="s">
        <v>3946</v>
      </c>
    </row>
    <row r="3320" spans="1:12">
      <c r="A3320" s="511" t="s">
        <v>7344</v>
      </c>
      <c r="B3320" s="511" t="s">
        <v>7345</v>
      </c>
      <c r="C3320" s="511" t="s">
        <v>7346</v>
      </c>
      <c r="D3320" s="511">
        <v>186</v>
      </c>
      <c r="E3320" s="512" t="s">
        <v>3942</v>
      </c>
      <c r="F3320" s="511" t="s">
        <v>3942</v>
      </c>
      <c r="G3320" s="511">
        <v>101916</v>
      </c>
      <c r="H3320" s="511" t="s">
        <v>7359</v>
      </c>
      <c r="I3320" s="511" t="s">
        <v>4016</v>
      </c>
      <c r="J3320" s="511" t="s">
        <v>3945</v>
      </c>
      <c r="K3320" s="513">
        <v>3591.58</v>
      </c>
      <c r="L3320" s="511" t="s">
        <v>3946</v>
      </c>
    </row>
    <row r="3321" spans="1:12">
      <c r="A3321" s="511" t="s">
        <v>7344</v>
      </c>
      <c r="B3321" s="511" t="s">
        <v>7345</v>
      </c>
      <c r="C3321" s="511" t="s">
        <v>7346</v>
      </c>
      <c r="D3321" s="511">
        <v>186</v>
      </c>
      <c r="E3321" s="512" t="s">
        <v>3942</v>
      </c>
      <c r="F3321" s="511" t="s">
        <v>3942</v>
      </c>
      <c r="G3321" s="511">
        <v>101917</v>
      </c>
      <c r="H3321" s="511" t="s">
        <v>7360</v>
      </c>
      <c r="I3321" s="511" t="s">
        <v>4016</v>
      </c>
      <c r="J3321" s="511" t="s">
        <v>3945</v>
      </c>
      <c r="K3321" s="512">
        <v>157.16</v>
      </c>
      <c r="L3321" s="511" t="s">
        <v>3946</v>
      </c>
    </row>
    <row r="3322" spans="1:12">
      <c r="A3322" s="511" t="s">
        <v>7344</v>
      </c>
      <c r="B3322" s="511" t="s">
        <v>7345</v>
      </c>
      <c r="C3322" s="511" t="s">
        <v>7361</v>
      </c>
      <c r="D3322" s="511">
        <v>187</v>
      </c>
      <c r="E3322" s="512" t="s">
        <v>3942</v>
      </c>
      <c r="F3322" s="511" t="s">
        <v>3942</v>
      </c>
      <c r="G3322" s="511">
        <v>98261</v>
      </c>
      <c r="H3322" s="511" t="s">
        <v>7362</v>
      </c>
      <c r="I3322" s="511" t="s">
        <v>3944</v>
      </c>
      <c r="J3322" s="511" t="s">
        <v>4001</v>
      </c>
      <c r="K3322" s="512">
        <v>3.9</v>
      </c>
      <c r="L3322" s="511" t="s">
        <v>3946</v>
      </c>
    </row>
    <row r="3323" spans="1:12">
      <c r="A3323" s="511" t="s">
        <v>7344</v>
      </c>
      <c r="B3323" s="511" t="s">
        <v>7345</v>
      </c>
      <c r="C3323" s="511" t="s">
        <v>7361</v>
      </c>
      <c r="D3323" s="511">
        <v>187</v>
      </c>
      <c r="E3323" s="512" t="s">
        <v>3942</v>
      </c>
      <c r="F3323" s="511" t="s">
        <v>3942</v>
      </c>
      <c r="G3323" s="511">
        <v>98262</v>
      </c>
      <c r="H3323" s="511" t="s">
        <v>7363</v>
      </c>
      <c r="I3323" s="511" t="s">
        <v>3944</v>
      </c>
      <c r="J3323" s="511" t="s">
        <v>4001</v>
      </c>
      <c r="K3323" s="512">
        <v>4.71</v>
      </c>
      <c r="L3323" s="511" t="s">
        <v>3946</v>
      </c>
    </row>
    <row r="3324" spans="1:12">
      <c r="A3324" s="511" t="s">
        <v>7344</v>
      </c>
      <c r="B3324" s="511" t="s">
        <v>7345</v>
      </c>
      <c r="C3324" s="511" t="s">
        <v>7361</v>
      </c>
      <c r="D3324" s="511">
        <v>187</v>
      </c>
      <c r="E3324" s="512" t="s">
        <v>3942</v>
      </c>
      <c r="F3324" s="511" t="s">
        <v>3942</v>
      </c>
      <c r="G3324" s="511">
        <v>98263</v>
      </c>
      <c r="H3324" s="511" t="s">
        <v>7364</v>
      </c>
      <c r="I3324" s="511" t="s">
        <v>3944</v>
      </c>
      <c r="J3324" s="511" t="s">
        <v>4001</v>
      </c>
      <c r="K3324" s="512">
        <v>4.93</v>
      </c>
      <c r="L3324" s="511" t="s">
        <v>3946</v>
      </c>
    </row>
    <row r="3325" spans="1:12">
      <c r="A3325" s="511" t="s">
        <v>7344</v>
      </c>
      <c r="B3325" s="511" t="s">
        <v>7345</v>
      </c>
      <c r="C3325" s="511" t="s">
        <v>7361</v>
      </c>
      <c r="D3325" s="511">
        <v>187</v>
      </c>
      <c r="E3325" s="512" t="s">
        <v>3942</v>
      </c>
      <c r="F3325" s="511" t="s">
        <v>3942</v>
      </c>
      <c r="G3325" s="511">
        <v>98264</v>
      </c>
      <c r="H3325" s="511" t="s">
        <v>7365</v>
      </c>
      <c r="I3325" s="511" t="s">
        <v>3944</v>
      </c>
      <c r="J3325" s="511" t="s">
        <v>4001</v>
      </c>
      <c r="K3325" s="512">
        <v>5.78</v>
      </c>
      <c r="L3325" s="511" t="s">
        <v>3946</v>
      </c>
    </row>
    <row r="3326" spans="1:12">
      <c r="A3326" s="511" t="s">
        <v>7344</v>
      </c>
      <c r="B3326" s="511" t="s">
        <v>7345</v>
      </c>
      <c r="C3326" s="511" t="s">
        <v>7361</v>
      </c>
      <c r="D3326" s="511">
        <v>187</v>
      </c>
      <c r="E3326" s="512" t="s">
        <v>3942</v>
      </c>
      <c r="F3326" s="511" t="s">
        <v>3942</v>
      </c>
      <c r="G3326" s="511">
        <v>98265</v>
      </c>
      <c r="H3326" s="511" t="s">
        <v>7366</v>
      </c>
      <c r="I3326" s="511" t="s">
        <v>3944</v>
      </c>
      <c r="J3326" s="511" t="s">
        <v>4001</v>
      </c>
      <c r="K3326" s="512">
        <v>6.37</v>
      </c>
      <c r="L3326" s="511" t="s">
        <v>3946</v>
      </c>
    </row>
    <row r="3327" spans="1:12">
      <c r="A3327" s="511" t="s">
        <v>7344</v>
      </c>
      <c r="B3327" s="511" t="s">
        <v>7345</v>
      </c>
      <c r="C3327" s="511" t="s">
        <v>7361</v>
      </c>
      <c r="D3327" s="511">
        <v>187</v>
      </c>
      <c r="E3327" s="512" t="s">
        <v>3942</v>
      </c>
      <c r="F3327" s="511" t="s">
        <v>3942</v>
      </c>
      <c r="G3327" s="511">
        <v>98266</v>
      </c>
      <c r="H3327" s="511" t="s">
        <v>7367</v>
      </c>
      <c r="I3327" s="511" t="s">
        <v>3944</v>
      </c>
      <c r="J3327" s="511" t="s">
        <v>4001</v>
      </c>
      <c r="K3327" s="512">
        <v>7.16</v>
      </c>
      <c r="L3327" s="511" t="s">
        <v>3946</v>
      </c>
    </row>
    <row r="3328" spans="1:12">
      <c r="A3328" s="511" t="s">
        <v>7344</v>
      </c>
      <c r="B3328" s="511" t="s">
        <v>7345</v>
      </c>
      <c r="C3328" s="511" t="s">
        <v>7361</v>
      </c>
      <c r="D3328" s="511">
        <v>187</v>
      </c>
      <c r="E3328" s="512" t="s">
        <v>3942</v>
      </c>
      <c r="F3328" s="511" t="s">
        <v>3942</v>
      </c>
      <c r="G3328" s="511">
        <v>98267</v>
      </c>
      <c r="H3328" s="511" t="s">
        <v>7368</v>
      </c>
      <c r="I3328" s="511" t="s">
        <v>3944</v>
      </c>
      <c r="J3328" s="511" t="s">
        <v>4001</v>
      </c>
      <c r="K3328" s="512">
        <v>11.13</v>
      </c>
      <c r="L3328" s="511" t="s">
        <v>3946</v>
      </c>
    </row>
    <row r="3329" spans="1:12">
      <c r="A3329" s="511" t="s">
        <v>7344</v>
      </c>
      <c r="B3329" s="511" t="s">
        <v>7345</v>
      </c>
      <c r="C3329" s="511" t="s">
        <v>7361</v>
      </c>
      <c r="D3329" s="511">
        <v>187</v>
      </c>
      <c r="E3329" s="512" t="s">
        <v>3942</v>
      </c>
      <c r="F3329" s="511" t="s">
        <v>3942</v>
      </c>
      <c r="G3329" s="511">
        <v>98268</v>
      </c>
      <c r="H3329" s="511" t="s">
        <v>7369</v>
      </c>
      <c r="I3329" s="511" t="s">
        <v>3944</v>
      </c>
      <c r="J3329" s="511" t="s">
        <v>4001</v>
      </c>
      <c r="K3329" s="512">
        <v>17.5</v>
      </c>
      <c r="L3329" s="511" t="s">
        <v>3946</v>
      </c>
    </row>
    <row r="3330" spans="1:12">
      <c r="A3330" s="511" t="s">
        <v>7344</v>
      </c>
      <c r="B3330" s="511" t="s">
        <v>7345</v>
      </c>
      <c r="C3330" s="511" t="s">
        <v>7361</v>
      </c>
      <c r="D3330" s="511">
        <v>187</v>
      </c>
      <c r="E3330" s="512" t="s">
        <v>3942</v>
      </c>
      <c r="F3330" s="511" t="s">
        <v>3942</v>
      </c>
      <c r="G3330" s="511">
        <v>98269</v>
      </c>
      <c r="H3330" s="511" t="s">
        <v>7370</v>
      </c>
      <c r="I3330" s="511" t="s">
        <v>3944</v>
      </c>
      <c r="J3330" s="511" t="s">
        <v>4001</v>
      </c>
      <c r="K3330" s="512">
        <v>23.62</v>
      </c>
      <c r="L3330" s="511" t="s">
        <v>3946</v>
      </c>
    </row>
    <row r="3331" spans="1:12">
      <c r="A3331" s="511" t="s">
        <v>7344</v>
      </c>
      <c r="B3331" s="511" t="s">
        <v>7345</v>
      </c>
      <c r="C3331" s="511" t="s">
        <v>7361</v>
      </c>
      <c r="D3331" s="511">
        <v>187</v>
      </c>
      <c r="E3331" s="512" t="s">
        <v>3942</v>
      </c>
      <c r="F3331" s="511" t="s">
        <v>3942</v>
      </c>
      <c r="G3331" s="511">
        <v>98270</v>
      </c>
      <c r="H3331" s="511" t="s">
        <v>7371</v>
      </c>
      <c r="I3331" s="511" t="s">
        <v>3944</v>
      </c>
      <c r="J3331" s="511" t="s">
        <v>4001</v>
      </c>
      <c r="K3331" s="512">
        <v>35.18</v>
      </c>
      <c r="L3331" s="511" t="s">
        <v>3946</v>
      </c>
    </row>
    <row r="3332" spans="1:12">
      <c r="A3332" s="511" t="s">
        <v>7344</v>
      </c>
      <c r="B3332" s="511" t="s">
        <v>7345</v>
      </c>
      <c r="C3332" s="511" t="s">
        <v>7361</v>
      </c>
      <c r="D3332" s="511">
        <v>187</v>
      </c>
      <c r="E3332" s="512" t="s">
        <v>3942</v>
      </c>
      <c r="F3332" s="511" t="s">
        <v>3942</v>
      </c>
      <c r="G3332" s="511">
        <v>98271</v>
      </c>
      <c r="H3332" s="511" t="s">
        <v>7372</v>
      </c>
      <c r="I3332" s="511" t="s">
        <v>3944</v>
      </c>
      <c r="J3332" s="511" t="s">
        <v>4001</v>
      </c>
      <c r="K3332" s="512">
        <v>49.09</v>
      </c>
      <c r="L3332" s="511" t="s">
        <v>3946</v>
      </c>
    </row>
    <row r="3333" spans="1:12">
      <c r="A3333" s="511" t="s">
        <v>7344</v>
      </c>
      <c r="B3333" s="511" t="s">
        <v>7345</v>
      </c>
      <c r="C3333" s="511" t="s">
        <v>7361</v>
      </c>
      <c r="D3333" s="511">
        <v>187</v>
      </c>
      <c r="E3333" s="512" t="s">
        <v>3942</v>
      </c>
      <c r="F3333" s="511" t="s">
        <v>3942</v>
      </c>
      <c r="G3333" s="511">
        <v>98272</v>
      </c>
      <c r="H3333" s="511" t="s">
        <v>7373</v>
      </c>
      <c r="I3333" s="511" t="s">
        <v>3944</v>
      </c>
      <c r="J3333" s="511" t="s">
        <v>4001</v>
      </c>
      <c r="K3333" s="512">
        <v>111.38</v>
      </c>
      <c r="L3333" s="511" t="s">
        <v>3946</v>
      </c>
    </row>
    <row r="3334" spans="1:12">
      <c r="A3334" s="511" t="s">
        <v>7344</v>
      </c>
      <c r="B3334" s="511" t="s">
        <v>7345</v>
      </c>
      <c r="C3334" s="511" t="s">
        <v>7361</v>
      </c>
      <c r="D3334" s="511">
        <v>187</v>
      </c>
      <c r="E3334" s="512" t="s">
        <v>3942</v>
      </c>
      <c r="F3334" s="511" t="s">
        <v>3942</v>
      </c>
      <c r="G3334" s="511">
        <v>98273</v>
      </c>
      <c r="H3334" s="511" t="s">
        <v>7374</v>
      </c>
      <c r="I3334" s="511" t="s">
        <v>3944</v>
      </c>
      <c r="J3334" s="511" t="s">
        <v>4001</v>
      </c>
      <c r="K3334" s="512">
        <v>2.66</v>
      </c>
      <c r="L3334" s="511" t="s">
        <v>3946</v>
      </c>
    </row>
    <row r="3335" spans="1:12">
      <c r="A3335" s="511" t="s">
        <v>7344</v>
      </c>
      <c r="B3335" s="511" t="s">
        <v>7345</v>
      </c>
      <c r="C3335" s="511" t="s">
        <v>7361</v>
      </c>
      <c r="D3335" s="511">
        <v>187</v>
      </c>
      <c r="E3335" s="512" t="s">
        <v>3942</v>
      </c>
      <c r="F3335" s="511" t="s">
        <v>3942</v>
      </c>
      <c r="G3335" s="511">
        <v>98274</v>
      </c>
      <c r="H3335" s="511" t="s">
        <v>7375</v>
      </c>
      <c r="I3335" s="511" t="s">
        <v>3944</v>
      </c>
      <c r="J3335" s="511" t="s">
        <v>4001</v>
      </c>
      <c r="K3335" s="512">
        <v>3.24</v>
      </c>
      <c r="L3335" s="511" t="s">
        <v>3946</v>
      </c>
    </row>
    <row r="3336" spans="1:12">
      <c r="A3336" s="511" t="s">
        <v>7344</v>
      </c>
      <c r="B3336" s="511" t="s">
        <v>7345</v>
      </c>
      <c r="C3336" s="511" t="s">
        <v>7361</v>
      </c>
      <c r="D3336" s="511">
        <v>187</v>
      </c>
      <c r="E3336" s="512" t="s">
        <v>3942</v>
      </c>
      <c r="F3336" s="511" t="s">
        <v>3942</v>
      </c>
      <c r="G3336" s="511">
        <v>98275</v>
      </c>
      <c r="H3336" s="511" t="s">
        <v>7376</v>
      </c>
      <c r="I3336" s="511" t="s">
        <v>3944</v>
      </c>
      <c r="J3336" s="511" t="s">
        <v>4001</v>
      </c>
      <c r="K3336" s="512">
        <v>4.0199999999999996</v>
      </c>
      <c r="L3336" s="511" t="s">
        <v>3946</v>
      </c>
    </row>
    <row r="3337" spans="1:12">
      <c r="A3337" s="511" t="s">
        <v>7344</v>
      </c>
      <c r="B3337" s="511" t="s">
        <v>7345</v>
      </c>
      <c r="C3337" s="511" t="s">
        <v>7361</v>
      </c>
      <c r="D3337" s="511">
        <v>187</v>
      </c>
      <c r="E3337" s="512" t="s">
        <v>3942</v>
      </c>
      <c r="F3337" s="511" t="s">
        <v>3942</v>
      </c>
      <c r="G3337" s="511">
        <v>98276</v>
      </c>
      <c r="H3337" s="511" t="s">
        <v>7377</v>
      </c>
      <c r="I3337" s="511" t="s">
        <v>3944</v>
      </c>
      <c r="J3337" s="511" t="s">
        <v>4001</v>
      </c>
      <c r="K3337" s="512">
        <v>7.99</v>
      </c>
      <c r="L3337" s="511" t="s">
        <v>3946</v>
      </c>
    </row>
    <row r="3338" spans="1:12">
      <c r="A3338" s="511" t="s">
        <v>7344</v>
      </c>
      <c r="B3338" s="511" t="s">
        <v>7345</v>
      </c>
      <c r="C3338" s="511" t="s">
        <v>7361</v>
      </c>
      <c r="D3338" s="511">
        <v>187</v>
      </c>
      <c r="E3338" s="512" t="s">
        <v>3942</v>
      </c>
      <c r="F3338" s="511" t="s">
        <v>3942</v>
      </c>
      <c r="G3338" s="511">
        <v>98277</v>
      </c>
      <c r="H3338" s="511" t="s">
        <v>7378</v>
      </c>
      <c r="I3338" s="511" t="s">
        <v>3944</v>
      </c>
      <c r="J3338" s="511" t="s">
        <v>4001</v>
      </c>
      <c r="K3338" s="512">
        <v>14.36</v>
      </c>
      <c r="L3338" s="511" t="s">
        <v>3946</v>
      </c>
    </row>
    <row r="3339" spans="1:12">
      <c r="A3339" s="511" t="s">
        <v>7344</v>
      </c>
      <c r="B3339" s="511" t="s">
        <v>7345</v>
      </c>
      <c r="C3339" s="511" t="s">
        <v>7361</v>
      </c>
      <c r="D3339" s="511">
        <v>187</v>
      </c>
      <c r="E3339" s="512" t="s">
        <v>3942</v>
      </c>
      <c r="F3339" s="511" t="s">
        <v>3942</v>
      </c>
      <c r="G3339" s="511">
        <v>98278</v>
      </c>
      <c r="H3339" s="511" t="s">
        <v>7379</v>
      </c>
      <c r="I3339" s="511" t="s">
        <v>3944</v>
      </c>
      <c r="J3339" s="511" t="s">
        <v>4001</v>
      </c>
      <c r="K3339" s="512">
        <v>20.49</v>
      </c>
      <c r="L3339" s="511" t="s">
        <v>3946</v>
      </c>
    </row>
    <row r="3340" spans="1:12">
      <c r="A3340" s="511" t="s">
        <v>7344</v>
      </c>
      <c r="B3340" s="511" t="s">
        <v>7345</v>
      </c>
      <c r="C3340" s="511" t="s">
        <v>7361</v>
      </c>
      <c r="D3340" s="511">
        <v>187</v>
      </c>
      <c r="E3340" s="512" t="s">
        <v>3942</v>
      </c>
      <c r="F3340" s="511" t="s">
        <v>3942</v>
      </c>
      <c r="G3340" s="511">
        <v>98279</v>
      </c>
      <c r="H3340" s="511" t="s">
        <v>7380</v>
      </c>
      <c r="I3340" s="511" t="s">
        <v>3944</v>
      </c>
      <c r="J3340" s="511" t="s">
        <v>4001</v>
      </c>
      <c r="K3340" s="512">
        <v>32.049999999999997</v>
      </c>
      <c r="L3340" s="511" t="s">
        <v>3946</v>
      </c>
    </row>
    <row r="3341" spans="1:12">
      <c r="A3341" s="511" t="s">
        <v>7344</v>
      </c>
      <c r="B3341" s="511" t="s">
        <v>7345</v>
      </c>
      <c r="C3341" s="511" t="s">
        <v>7361</v>
      </c>
      <c r="D3341" s="511">
        <v>187</v>
      </c>
      <c r="E3341" s="512" t="s">
        <v>3942</v>
      </c>
      <c r="F3341" s="511" t="s">
        <v>3942</v>
      </c>
      <c r="G3341" s="511">
        <v>98280</v>
      </c>
      <c r="H3341" s="511" t="s">
        <v>7381</v>
      </c>
      <c r="I3341" s="511" t="s">
        <v>3944</v>
      </c>
      <c r="J3341" s="511" t="s">
        <v>4001</v>
      </c>
      <c r="K3341" s="512">
        <v>7.93</v>
      </c>
      <c r="L3341" s="511" t="s">
        <v>3946</v>
      </c>
    </row>
    <row r="3342" spans="1:12">
      <c r="A3342" s="511" t="s">
        <v>7344</v>
      </c>
      <c r="B3342" s="511" t="s">
        <v>7345</v>
      </c>
      <c r="C3342" s="511" t="s">
        <v>7361</v>
      </c>
      <c r="D3342" s="511">
        <v>187</v>
      </c>
      <c r="E3342" s="512" t="s">
        <v>3942</v>
      </c>
      <c r="F3342" s="511" t="s">
        <v>3942</v>
      </c>
      <c r="G3342" s="511">
        <v>98281</v>
      </c>
      <c r="H3342" s="511" t="s">
        <v>7382</v>
      </c>
      <c r="I3342" s="511" t="s">
        <v>3944</v>
      </c>
      <c r="J3342" s="511" t="s">
        <v>4001</v>
      </c>
      <c r="K3342" s="512">
        <v>8.74</v>
      </c>
      <c r="L3342" s="511" t="s">
        <v>3946</v>
      </c>
    </row>
    <row r="3343" spans="1:12">
      <c r="A3343" s="511" t="s">
        <v>7344</v>
      </c>
      <c r="B3343" s="511" t="s">
        <v>7345</v>
      </c>
      <c r="C3343" s="511" t="s">
        <v>7361</v>
      </c>
      <c r="D3343" s="511">
        <v>187</v>
      </c>
      <c r="E3343" s="512" t="s">
        <v>3942</v>
      </c>
      <c r="F3343" s="511" t="s">
        <v>3942</v>
      </c>
      <c r="G3343" s="511">
        <v>98282</v>
      </c>
      <c r="H3343" s="511" t="s">
        <v>7383</v>
      </c>
      <c r="I3343" s="511" t="s">
        <v>3944</v>
      </c>
      <c r="J3343" s="511" t="s">
        <v>4001</v>
      </c>
      <c r="K3343" s="512">
        <v>8.9600000000000009</v>
      </c>
      <c r="L3343" s="511" t="s">
        <v>3946</v>
      </c>
    </row>
    <row r="3344" spans="1:12">
      <c r="A3344" s="511" t="s">
        <v>7344</v>
      </c>
      <c r="B3344" s="511" t="s">
        <v>7345</v>
      </c>
      <c r="C3344" s="511" t="s">
        <v>7361</v>
      </c>
      <c r="D3344" s="511">
        <v>187</v>
      </c>
      <c r="E3344" s="512" t="s">
        <v>3942</v>
      </c>
      <c r="F3344" s="511" t="s">
        <v>3942</v>
      </c>
      <c r="G3344" s="511">
        <v>98283</v>
      </c>
      <c r="H3344" s="511" t="s">
        <v>7384</v>
      </c>
      <c r="I3344" s="511" t="s">
        <v>3944</v>
      </c>
      <c r="J3344" s="511" t="s">
        <v>4001</v>
      </c>
      <c r="K3344" s="512">
        <v>9.82</v>
      </c>
      <c r="L3344" s="511" t="s">
        <v>3946</v>
      </c>
    </row>
    <row r="3345" spans="1:12">
      <c r="A3345" s="511" t="s">
        <v>7344</v>
      </c>
      <c r="B3345" s="511" t="s">
        <v>7345</v>
      </c>
      <c r="C3345" s="511" t="s">
        <v>7361</v>
      </c>
      <c r="D3345" s="511">
        <v>187</v>
      </c>
      <c r="E3345" s="512" t="s">
        <v>3942</v>
      </c>
      <c r="F3345" s="511" t="s">
        <v>3942</v>
      </c>
      <c r="G3345" s="511">
        <v>98284</v>
      </c>
      <c r="H3345" s="511" t="s">
        <v>7385</v>
      </c>
      <c r="I3345" s="511" t="s">
        <v>3944</v>
      </c>
      <c r="J3345" s="511" t="s">
        <v>4001</v>
      </c>
      <c r="K3345" s="512">
        <v>10.4</v>
      </c>
      <c r="L3345" s="511" t="s">
        <v>3946</v>
      </c>
    </row>
    <row r="3346" spans="1:12">
      <c r="A3346" s="511" t="s">
        <v>7344</v>
      </c>
      <c r="B3346" s="511" t="s">
        <v>7345</v>
      </c>
      <c r="C3346" s="511" t="s">
        <v>7361</v>
      </c>
      <c r="D3346" s="511">
        <v>187</v>
      </c>
      <c r="E3346" s="512" t="s">
        <v>3942</v>
      </c>
      <c r="F3346" s="511" t="s">
        <v>3942</v>
      </c>
      <c r="G3346" s="511">
        <v>98285</v>
      </c>
      <c r="H3346" s="511" t="s">
        <v>7386</v>
      </c>
      <c r="I3346" s="511" t="s">
        <v>3944</v>
      </c>
      <c r="J3346" s="511" t="s">
        <v>4001</v>
      </c>
      <c r="K3346" s="512">
        <v>11.19</v>
      </c>
      <c r="L3346" s="511" t="s">
        <v>3946</v>
      </c>
    </row>
    <row r="3347" spans="1:12">
      <c r="A3347" s="511" t="s">
        <v>7344</v>
      </c>
      <c r="B3347" s="511" t="s">
        <v>7345</v>
      </c>
      <c r="C3347" s="511" t="s">
        <v>7361</v>
      </c>
      <c r="D3347" s="511">
        <v>187</v>
      </c>
      <c r="E3347" s="512" t="s">
        <v>3942</v>
      </c>
      <c r="F3347" s="511" t="s">
        <v>3942</v>
      </c>
      <c r="G3347" s="511">
        <v>98286</v>
      </c>
      <c r="H3347" s="511" t="s">
        <v>7387</v>
      </c>
      <c r="I3347" s="511" t="s">
        <v>3944</v>
      </c>
      <c r="J3347" s="511" t="s">
        <v>4001</v>
      </c>
      <c r="K3347" s="512">
        <v>15.16</v>
      </c>
      <c r="L3347" s="511" t="s">
        <v>3946</v>
      </c>
    </row>
    <row r="3348" spans="1:12">
      <c r="A3348" s="511" t="s">
        <v>7344</v>
      </c>
      <c r="B3348" s="511" t="s">
        <v>7345</v>
      </c>
      <c r="C3348" s="511" t="s">
        <v>7361</v>
      </c>
      <c r="D3348" s="511">
        <v>187</v>
      </c>
      <c r="E3348" s="512" t="s">
        <v>3942</v>
      </c>
      <c r="F3348" s="511" t="s">
        <v>3942</v>
      </c>
      <c r="G3348" s="511">
        <v>98287</v>
      </c>
      <c r="H3348" s="511" t="s">
        <v>7388</v>
      </c>
      <c r="I3348" s="511" t="s">
        <v>3944</v>
      </c>
      <c r="J3348" s="511" t="s">
        <v>4001</v>
      </c>
      <c r="K3348" s="512">
        <v>1.48</v>
      </c>
      <c r="L3348" s="511" t="s">
        <v>3946</v>
      </c>
    </row>
    <row r="3349" spans="1:12">
      <c r="A3349" s="511" t="s">
        <v>7344</v>
      </c>
      <c r="B3349" s="511" t="s">
        <v>7345</v>
      </c>
      <c r="C3349" s="511" t="s">
        <v>7361</v>
      </c>
      <c r="D3349" s="511">
        <v>187</v>
      </c>
      <c r="E3349" s="512" t="s">
        <v>3942</v>
      </c>
      <c r="F3349" s="511" t="s">
        <v>3942</v>
      </c>
      <c r="G3349" s="511">
        <v>98288</v>
      </c>
      <c r="H3349" s="511" t="s">
        <v>7389</v>
      </c>
      <c r="I3349" s="511" t="s">
        <v>3944</v>
      </c>
      <c r="J3349" s="511" t="s">
        <v>4001</v>
      </c>
      <c r="K3349" s="512">
        <v>2.29</v>
      </c>
      <c r="L3349" s="511" t="s">
        <v>3946</v>
      </c>
    </row>
    <row r="3350" spans="1:12">
      <c r="A3350" s="511" t="s">
        <v>7344</v>
      </c>
      <c r="B3350" s="511" t="s">
        <v>7345</v>
      </c>
      <c r="C3350" s="511" t="s">
        <v>7361</v>
      </c>
      <c r="D3350" s="511">
        <v>187</v>
      </c>
      <c r="E3350" s="512" t="s">
        <v>3942</v>
      </c>
      <c r="F3350" s="511" t="s">
        <v>3942</v>
      </c>
      <c r="G3350" s="511">
        <v>98289</v>
      </c>
      <c r="H3350" s="511" t="s">
        <v>7390</v>
      </c>
      <c r="I3350" s="511" t="s">
        <v>3944</v>
      </c>
      <c r="J3350" s="511" t="s">
        <v>4001</v>
      </c>
      <c r="K3350" s="512">
        <v>2.5</v>
      </c>
      <c r="L3350" s="511" t="s">
        <v>3946</v>
      </c>
    </row>
    <row r="3351" spans="1:12">
      <c r="A3351" s="511" t="s">
        <v>7344</v>
      </c>
      <c r="B3351" s="511" t="s">
        <v>7345</v>
      </c>
      <c r="C3351" s="511" t="s">
        <v>7361</v>
      </c>
      <c r="D3351" s="511">
        <v>187</v>
      </c>
      <c r="E3351" s="512" t="s">
        <v>3942</v>
      </c>
      <c r="F3351" s="511" t="s">
        <v>3942</v>
      </c>
      <c r="G3351" s="511">
        <v>98290</v>
      </c>
      <c r="H3351" s="511" t="s">
        <v>7391</v>
      </c>
      <c r="I3351" s="511" t="s">
        <v>3944</v>
      </c>
      <c r="J3351" s="511" t="s">
        <v>4001</v>
      </c>
      <c r="K3351" s="512">
        <v>3.37</v>
      </c>
      <c r="L3351" s="511" t="s">
        <v>3946</v>
      </c>
    </row>
    <row r="3352" spans="1:12">
      <c r="A3352" s="511" t="s">
        <v>7344</v>
      </c>
      <c r="B3352" s="511" t="s">
        <v>7345</v>
      </c>
      <c r="C3352" s="511" t="s">
        <v>7361</v>
      </c>
      <c r="D3352" s="511">
        <v>187</v>
      </c>
      <c r="E3352" s="512" t="s">
        <v>3942</v>
      </c>
      <c r="F3352" s="511" t="s">
        <v>3942</v>
      </c>
      <c r="G3352" s="511">
        <v>98291</v>
      </c>
      <c r="H3352" s="511" t="s">
        <v>7392</v>
      </c>
      <c r="I3352" s="511" t="s">
        <v>3944</v>
      </c>
      <c r="J3352" s="511" t="s">
        <v>4001</v>
      </c>
      <c r="K3352" s="512">
        <v>3.96</v>
      </c>
      <c r="L3352" s="511" t="s">
        <v>3946</v>
      </c>
    </row>
    <row r="3353" spans="1:12">
      <c r="A3353" s="511" t="s">
        <v>7344</v>
      </c>
      <c r="B3353" s="511" t="s">
        <v>7345</v>
      </c>
      <c r="C3353" s="511" t="s">
        <v>7361</v>
      </c>
      <c r="D3353" s="511">
        <v>187</v>
      </c>
      <c r="E3353" s="512" t="s">
        <v>3942</v>
      </c>
      <c r="F3353" s="511" t="s">
        <v>3942</v>
      </c>
      <c r="G3353" s="511">
        <v>98292</v>
      </c>
      <c r="H3353" s="511" t="s">
        <v>7393</v>
      </c>
      <c r="I3353" s="511" t="s">
        <v>3944</v>
      </c>
      <c r="J3353" s="511" t="s">
        <v>4001</v>
      </c>
      <c r="K3353" s="512">
        <v>4.74</v>
      </c>
      <c r="L3353" s="511" t="s">
        <v>3946</v>
      </c>
    </row>
    <row r="3354" spans="1:12">
      <c r="A3354" s="511" t="s">
        <v>7344</v>
      </c>
      <c r="B3354" s="511" t="s">
        <v>7345</v>
      </c>
      <c r="C3354" s="511" t="s">
        <v>7361</v>
      </c>
      <c r="D3354" s="511">
        <v>187</v>
      </c>
      <c r="E3354" s="512" t="s">
        <v>3942</v>
      </c>
      <c r="F3354" s="511" t="s">
        <v>3942</v>
      </c>
      <c r="G3354" s="511">
        <v>98293</v>
      </c>
      <c r="H3354" s="511" t="s">
        <v>7394</v>
      </c>
      <c r="I3354" s="511" t="s">
        <v>3944</v>
      </c>
      <c r="J3354" s="511" t="s">
        <v>4001</v>
      </c>
      <c r="K3354" s="512">
        <v>8.7200000000000006</v>
      </c>
      <c r="L3354" s="511" t="s">
        <v>3946</v>
      </c>
    </row>
    <row r="3355" spans="1:12">
      <c r="A3355" s="511" t="s">
        <v>7344</v>
      </c>
      <c r="B3355" s="511" t="s">
        <v>7345</v>
      </c>
      <c r="C3355" s="511" t="s">
        <v>7361</v>
      </c>
      <c r="D3355" s="511">
        <v>187</v>
      </c>
      <c r="E3355" s="512" t="s">
        <v>3942</v>
      </c>
      <c r="F3355" s="511" t="s">
        <v>3942</v>
      </c>
      <c r="G3355" s="511">
        <v>98400</v>
      </c>
      <c r="H3355" s="511" t="s">
        <v>7395</v>
      </c>
      <c r="I3355" s="511" t="s">
        <v>3944</v>
      </c>
      <c r="J3355" s="511" t="s">
        <v>4001</v>
      </c>
      <c r="K3355" s="512">
        <v>13.47</v>
      </c>
      <c r="L3355" s="511" t="s">
        <v>3946</v>
      </c>
    </row>
    <row r="3356" spans="1:12">
      <c r="A3356" s="511" t="s">
        <v>7344</v>
      </c>
      <c r="B3356" s="511" t="s">
        <v>7345</v>
      </c>
      <c r="C3356" s="511" t="s">
        <v>7361</v>
      </c>
      <c r="D3356" s="511">
        <v>187</v>
      </c>
      <c r="E3356" s="512" t="s">
        <v>3942</v>
      </c>
      <c r="F3356" s="511" t="s">
        <v>3942</v>
      </c>
      <c r="G3356" s="511">
        <v>98401</v>
      </c>
      <c r="H3356" s="511" t="s">
        <v>7396</v>
      </c>
      <c r="I3356" s="511" t="s">
        <v>3944</v>
      </c>
      <c r="J3356" s="511" t="s">
        <v>4001</v>
      </c>
      <c r="K3356" s="512">
        <v>20.75</v>
      </c>
      <c r="L3356" s="511" t="s">
        <v>3946</v>
      </c>
    </row>
    <row r="3357" spans="1:12">
      <c r="A3357" s="511" t="s">
        <v>7344</v>
      </c>
      <c r="B3357" s="511" t="s">
        <v>7345</v>
      </c>
      <c r="C3357" s="511" t="s">
        <v>7361</v>
      </c>
      <c r="D3357" s="511">
        <v>187</v>
      </c>
      <c r="E3357" s="512" t="s">
        <v>3942</v>
      </c>
      <c r="F3357" s="511" t="s">
        <v>3942</v>
      </c>
      <c r="G3357" s="511">
        <v>98402</v>
      </c>
      <c r="H3357" s="511" t="s">
        <v>7397</v>
      </c>
      <c r="I3357" s="511" t="s">
        <v>3944</v>
      </c>
      <c r="J3357" s="511" t="s">
        <v>4001</v>
      </c>
      <c r="K3357" s="512">
        <v>24.12</v>
      </c>
      <c r="L3357" s="511" t="s">
        <v>3946</v>
      </c>
    </row>
    <row r="3358" spans="1:12">
      <c r="A3358" s="511" t="s">
        <v>7344</v>
      </c>
      <c r="B3358" s="511" t="s">
        <v>7345</v>
      </c>
      <c r="C3358" s="511" t="s">
        <v>7361</v>
      </c>
      <c r="D3358" s="511">
        <v>187</v>
      </c>
      <c r="E3358" s="512" t="s">
        <v>3942</v>
      </c>
      <c r="F3358" s="511" t="s">
        <v>3942</v>
      </c>
      <c r="G3358" s="511">
        <v>100556</v>
      </c>
      <c r="H3358" s="511" t="s">
        <v>7398</v>
      </c>
      <c r="I3358" s="511" t="s">
        <v>4016</v>
      </c>
      <c r="J3358" s="511" t="s">
        <v>4001</v>
      </c>
      <c r="K3358" s="512">
        <v>45.67</v>
      </c>
      <c r="L3358" s="511" t="s">
        <v>3946</v>
      </c>
    </row>
    <row r="3359" spans="1:12">
      <c r="A3359" s="511" t="s">
        <v>7344</v>
      </c>
      <c r="B3359" s="511" t="s">
        <v>7345</v>
      </c>
      <c r="C3359" s="511" t="s">
        <v>7361</v>
      </c>
      <c r="D3359" s="511">
        <v>187</v>
      </c>
      <c r="E3359" s="512" t="s">
        <v>3942</v>
      </c>
      <c r="F3359" s="511" t="s">
        <v>3942</v>
      </c>
      <c r="G3359" s="511">
        <v>100557</v>
      </c>
      <c r="H3359" s="511" t="s">
        <v>7399</v>
      </c>
      <c r="I3359" s="511" t="s">
        <v>4016</v>
      </c>
      <c r="J3359" s="511" t="s">
        <v>4001</v>
      </c>
      <c r="K3359" s="512">
        <v>570.91999999999996</v>
      </c>
      <c r="L3359" s="511" t="s">
        <v>3946</v>
      </c>
    </row>
    <row r="3360" spans="1:12">
      <c r="A3360" s="511" t="s">
        <v>7344</v>
      </c>
      <c r="B3360" s="511" t="s">
        <v>7345</v>
      </c>
      <c r="C3360" s="511" t="s">
        <v>7361</v>
      </c>
      <c r="D3360" s="511">
        <v>187</v>
      </c>
      <c r="E3360" s="512" t="s">
        <v>3942</v>
      </c>
      <c r="F3360" s="511" t="s">
        <v>3942</v>
      </c>
      <c r="G3360" s="511">
        <v>100560</v>
      </c>
      <c r="H3360" s="511" t="s">
        <v>7400</v>
      </c>
      <c r="I3360" s="511" t="s">
        <v>4016</v>
      </c>
      <c r="J3360" s="511" t="s">
        <v>4001</v>
      </c>
      <c r="K3360" s="512">
        <v>124.48</v>
      </c>
      <c r="L3360" s="511" t="s">
        <v>3946</v>
      </c>
    </row>
    <row r="3361" spans="1:12">
      <c r="A3361" s="511" t="s">
        <v>7344</v>
      </c>
      <c r="B3361" s="511" t="s">
        <v>7345</v>
      </c>
      <c r="C3361" s="511" t="s">
        <v>7361</v>
      </c>
      <c r="D3361" s="511">
        <v>187</v>
      </c>
      <c r="E3361" s="512" t="s">
        <v>3942</v>
      </c>
      <c r="F3361" s="511" t="s">
        <v>3942</v>
      </c>
      <c r="G3361" s="511">
        <v>100561</v>
      </c>
      <c r="H3361" s="511" t="s">
        <v>7401</v>
      </c>
      <c r="I3361" s="511" t="s">
        <v>4016</v>
      </c>
      <c r="J3361" s="511" t="s">
        <v>4001</v>
      </c>
      <c r="K3361" s="512">
        <v>228.15</v>
      </c>
      <c r="L3361" s="511" t="s">
        <v>3946</v>
      </c>
    </row>
    <row r="3362" spans="1:12">
      <c r="A3362" s="511" t="s">
        <v>7344</v>
      </c>
      <c r="B3362" s="511" t="s">
        <v>7345</v>
      </c>
      <c r="C3362" s="511" t="s">
        <v>7361</v>
      </c>
      <c r="D3362" s="511">
        <v>187</v>
      </c>
      <c r="E3362" s="512" t="s">
        <v>3942</v>
      </c>
      <c r="F3362" s="511" t="s">
        <v>3942</v>
      </c>
      <c r="G3362" s="511">
        <v>100562</v>
      </c>
      <c r="H3362" s="511" t="s">
        <v>7402</v>
      </c>
      <c r="I3362" s="511" t="s">
        <v>4016</v>
      </c>
      <c r="J3362" s="511" t="s">
        <v>4001</v>
      </c>
      <c r="K3362" s="512">
        <v>353.91</v>
      </c>
      <c r="L3362" s="511" t="s">
        <v>3946</v>
      </c>
    </row>
    <row r="3363" spans="1:12">
      <c r="A3363" s="511" t="s">
        <v>7344</v>
      </c>
      <c r="B3363" s="511" t="s">
        <v>7345</v>
      </c>
      <c r="C3363" s="511" t="s">
        <v>7361</v>
      </c>
      <c r="D3363" s="511">
        <v>187</v>
      </c>
      <c r="E3363" s="512" t="s">
        <v>3942</v>
      </c>
      <c r="F3363" s="511" t="s">
        <v>3942</v>
      </c>
      <c r="G3363" s="511">
        <v>100563</v>
      </c>
      <c r="H3363" s="511" t="s">
        <v>7403</v>
      </c>
      <c r="I3363" s="511" t="s">
        <v>4016</v>
      </c>
      <c r="J3363" s="511" t="s">
        <v>4001</v>
      </c>
      <c r="K3363" s="512">
        <v>510.88</v>
      </c>
      <c r="L3363" s="511" t="s">
        <v>3946</v>
      </c>
    </row>
    <row r="3364" spans="1:12">
      <c r="A3364" s="511" t="s">
        <v>7344</v>
      </c>
      <c r="B3364" s="511" t="s">
        <v>7345</v>
      </c>
      <c r="C3364" s="511" t="s">
        <v>7361</v>
      </c>
      <c r="D3364" s="511">
        <v>187</v>
      </c>
      <c r="E3364" s="512" t="s">
        <v>3942</v>
      </c>
      <c r="F3364" s="511" t="s">
        <v>3942</v>
      </c>
      <c r="G3364" s="511">
        <v>101795</v>
      </c>
      <c r="H3364" s="511" t="s">
        <v>7404</v>
      </c>
      <c r="I3364" s="511" t="s">
        <v>4016</v>
      </c>
      <c r="J3364" s="511" t="s">
        <v>3945</v>
      </c>
      <c r="K3364" s="512">
        <v>616.28</v>
      </c>
      <c r="L3364" s="511" t="s">
        <v>3946</v>
      </c>
    </row>
    <row r="3365" spans="1:12">
      <c r="A3365" s="511" t="s">
        <v>7344</v>
      </c>
      <c r="B3365" s="511" t="s">
        <v>7345</v>
      </c>
      <c r="C3365" s="511" t="s">
        <v>7361</v>
      </c>
      <c r="D3365" s="511">
        <v>187</v>
      </c>
      <c r="E3365" s="512" t="s">
        <v>3942</v>
      </c>
      <c r="F3365" s="511" t="s">
        <v>3942</v>
      </c>
      <c r="G3365" s="511">
        <v>101798</v>
      </c>
      <c r="H3365" s="511" t="s">
        <v>7405</v>
      </c>
      <c r="I3365" s="511" t="s">
        <v>4016</v>
      </c>
      <c r="J3365" s="511" t="s">
        <v>3945</v>
      </c>
      <c r="K3365" s="512">
        <v>372.04</v>
      </c>
      <c r="L3365" s="511" t="s">
        <v>3946</v>
      </c>
    </row>
    <row r="3366" spans="1:12">
      <c r="A3366" s="511" t="s">
        <v>7344</v>
      </c>
      <c r="B3366" s="511" t="s">
        <v>7345</v>
      </c>
      <c r="C3366" s="511" t="s">
        <v>7361</v>
      </c>
      <c r="D3366" s="511">
        <v>187</v>
      </c>
      <c r="E3366" s="512" t="s">
        <v>3942</v>
      </c>
      <c r="F3366" s="511" t="s">
        <v>3942</v>
      </c>
      <c r="G3366" s="511">
        <v>101799</v>
      </c>
      <c r="H3366" s="511" t="s">
        <v>7406</v>
      </c>
      <c r="I3366" s="511" t="s">
        <v>4016</v>
      </c>
      <c r="J3366" s="511" t="s">
        <v>3945</v>
      </c>
      <c r="K3366" s="512">
        <v>900.95</v>
      </c>
      <c r="L3366" s="511" t="s">
        <v>3946</v>
      </c>
    </row>
    <row r="3367" spans="1:12">
      <c r="A3367" s="511" t="s">
        <v>7344</v>
      </c>
      <c r="B3367" s="511" t="s">
        <v>7345</v>
      </c>
      <c r="C3367" s="511" t="s">
        <v>7407</v>
      </c>
      <c r="D3367" s="511">
        <v>190</v>
      </c>
      <c r="E3367" s="512" t="s">
        <v>3942</v>
      </c>
      <c r="F3367" s="511" t="s">
        <v>3942</v>
      </c>
      <c r="G3367" s="511">
        <v>98397</v>
      </c>
      <c r="H3367" s="511" t="s">
        <v>7408</v>
      </c>
      <c r="I3367" s="511" t="s">
        <v>4290</v>
      </c>
      <c r="J3367" s="511" t="s">
        <v>4001</v>
      </c>
      <c r="K3367" s="512">
        <v>13.2</v>
      </c>
      <c r="L3367" s="511" t="s">
        <v>3946</v>
      </c>
    </row>
    <row r="3368" spans="1:12">
      <c r="A3368" s="511" t="s">
        <v>7344</v>
      </c>
      <c r="B3368" s="511" t="s">
        <v>7345</v>
      </c>
      <c r="C3368" s="511" t="s">
        <v>7407</v>
      </c>
      <c r="D3368" s="511">
        <v>190</v>
      </c>
      <c r="E3368" s="512" t="s">
        <v>3942</v>
      </c>
      <c r="F3368" s="511" t="s">
        <v>3942</v>
      </c>
      <c r="G3368" s="511">
        <v>103244</v>
      </c>
      <c r="H3368" s="511" t="s">
        <v>7409</v>
      </c>
      <c r="I3368" s="511" t="s">
        <v>4016</v>
      </c>
      <c r="J3368" s="511" t="s">
        <v>3945</v>
      </c>
      <c r="K3368" s="513">
        <v>2331.9299999999998</v>
      </c>
      <c r="L3368" s="511" t="s">
        <v>3946</v>
      </c>
    </row>
    <row r="3369" spans="1:12">
      <c r="A3369" s="511" t="s">
        <v>7344</v>
      </c>
      <c r="B3369" s="511" t="s">
        <v>7345</v>
      </c>
      <c r="C3369" s="511" t="s">
        <v>7407</v>
      </c>
      <c r="D3369" s="511">
        <v>190</v>
      </c>
      <c r="E3369" s="512" t="s">
        <v>3942</v>
      </c>
      <c r="F3369" s="511" t="s">
        <v>3942</v>
      </c>
      <c r="G3369" s="511">
        <v>103245</v>
      </c>
      <c r="H3369" s="511" t="s">
        <v>7410</v>
      </c>
      <c r="I3369" s="511" t="s">
        <v>4016</v>
      </c>
      <c r="J3369" s="511" t="s">
        <v>3945</v>
      </c>
      <c r="K3369" s="513">
        <v>1843.15</v>
      </c>
      <c r="L3369" s="511" t="s">
        <v>3946</v>
      </c>
    </row>
    <row r="3370" spans="1:12">
      <c r="A3370" s="511" t="s">
        <v>7344</v>
      </c>
      <c r="B3370" s="511" t="s">
        <v>7345</v>
      </c>
      <c r="C3370" s="511" t="s">
        <v>7407</v>
      </c>
      <c r="D3370" s="511">
        <v>190</v>
      </c>
      <c r="E3370" s="512" t="s">
        <v>3942</v>
      </c>
      <c r="F3370" s="511" t="s">
        <v>3942</v>
      </c>
      <c r="G3370" s="511">
        <v>103246</v>
      </c>
      <c r="H3370" s="511" t="s">
        <v>7411</v>
      </c>
      <c r="I3370" s="511" t="s">
        <v>4016</v>
      </c>
      <c r="J3370" s="511" t="s">
        <v>3945</v>
      </c>
      <c r="K3370" s="513">
        <v>2008.45</v>
      </c>
      <c r="L3370" s="511" t="s">
        <v>3946</v>
      </c>
    </row>
    <row r="3371" spans="1:12">
      <c r="A3371" s="511" t="s">
        <v>7344</v>
      </c>
      <c r="B3371" s="511" t="s">
        <v>7345</v>
      </c>
      <c r="C3371" s="511" t="s">
        <v>7407</v>
      </c>
      <c r="D3371" s="511">
        <v>190</v>
      </c>
      <c r="E3371" s="512" t="s">
        <v>3942</v>
      </c>
      <c r="F3371" s="511" t="s">
        <v>3942</v>
      </c>
      <c r="G3371" s="511">
        <v>103247</v>
      </c>
      <c r="H3371" s="511" t="s">
        <v>7412</v>
      </c>
      <c r="I3371" s="511" t="s">
        <v>4016</v>
      </c>
      <c r="J3371" s="511" t="s">
        <v>3945</v>
      </c>
      <c r="K3371" s="513">
        <v>2586.15</v>
      </c>
      <c r="L3371" s="511" t="s">
        <v>3946</v>
      </c>
    </row>
    <row r="3372" spans="1:12">
      <c r="A3372" s="511" t="s">
        <v>7344</v>
      </c>
      <c r="B3372" s="511" t="s">
        <v>7345</v>
      </c>
      <c r="C3372" s="511" t="s">
        <v>7407</v>
      </c>
      <c r="D3372" s="511">
        <v>190</v>
      </c>
      <c r="E3372" s="512" t="s">
        <v>3942</v>
      </c>
      <c r="F3372" s="511" t="s">
        <v>3942</v>
      </c>
      <c r="G3372" s="511">
        <v>103248</v>
      </c>
      <c r="H3372" s="511" t="s">
        <v>7413</v>
      </c>
      <c r="I3372" s="511" t="s">
        <v>4016</v>
      </c>
      <c r="J3372" s="511" t="s">
        <v>3945</v>
      </c>
      <c r="K3372" s="513">
        <v>2116.6799999999998</v>
      </c>
      <c r="L3372" s="511" t="s">
        <v>3946</v>
      </c>
    </row>
    <row r="3373" spans="1:12">
      <c r="A3373" s="511" t="s">
        <v>7344</v>
      </c>
      <c r="B3373" s="511" t="s">
        <v>7345</v>
      </c>
      <c r="C3373" s="511" t="s">
        <v>7407</v>
      </c>
      <c r="D3373" s="511">
        <v>190</v>
      </c>
      <c r="E3373" s="512" t="s">
        <v>3942</v>
      </c>
      <c r="F3373" s="511" t="s">
        <v>3942</v>
      </c>
      <c r="G3373" s="511">
        <v>103249</v>
      </c>
      <c r="H3373" s="511" t="s">
        <v>7414</v>
      </c>
      <c r="I3373" s="511" t="s">
        <v>4016</v>
      </c>
      <c r="J3373" s="511" t="s">
        <v>3945</v>
      </c>
      <c r="K3373" s="513">
        <v>2272.6799999999998</v>
      </c>
      <c r="L3373" s="511" t="s">
        <v>3946</v>
      </c>
    </row>
    <row r="3374" spans="1:12">
      <c r="A3374" s="511" t="s">
        <v>7344</v>
      </c>
      <c r="B3374" s="511" t="s">
        <v>7345</v>
      </c>
      <c r="C3374" s="511" t="s">
        <v>7407</v>
      </c>
      <c r="D3374" s="511">
        <v>190</v>
      </c>
      <c r="E3374" s="512" t="s">
        <v>3942</v>
      </c>
      <c r="F3374" s="511" t="s">
        <v>3942</v>
      </c>
      <c r="G3374" s="511">
        <v>103250</v>
      </c>
      <c r="H3374" s="511" t="s">
        <v>7415</v>
      </c>
      <c r="I3374" s="511" t="s">
        <v>4016</v>
      </c>
      <c r="J3374" s="511" t="s">
        <v>3945</v>
      </c>
      <c r="K3374" s="513">
        <v>3748.34</v>
      </c>
      <c r="L3374" s="511" t="s">
        <v>3946</v>
      </c>
    </row>
    <row r="3375" spans="1:12">
      <c r="A3375" s="511" t="s">
        <v>7344</v>
      </c>
      <c r="B3375" s="511" t="s">
        <v>7345</v>
      </c>
      <c r="C3375" s="511" t="s">
        <v>7407</v>
      </c>
      <c r="D3375" s="511">
        <v>190</v>
      </c>
      <c r="E3375" s="512" t="s">
        <v>3942</v>
      </c>
      <c r="F3375" s="511" t="s">
        <v>3942</v>
      </c>
      <c r="G3375" s="511">
        <v>103251</v>
      </c>
      <c r="H3375" s="511" t="s">
        <v>7416</v>
      </c>
      <c r="I3375" s="511" t="s">
        <v>4016</v>
      </c>
      <c r="J3375" s="511" t="s">
        <v>3945</v>
      </c>
      <c r="K3375" s="513">
        <v>2964.25</v>
      </c>
      <c r="L3375" s="511" t="s">
        <v>3946</v>
      </c>
    </row>
    <row r="3376" spans="1:12">
      <c r="A3376" s="511" t="s">
        <v>7344</v>
      </c>
      <c r="B3376" s="511" t="s">
        <v>7345</v>
      </c>
      <c r="C3376" s="511" t="s">
        <v>7407</v>
      </c>
      <c r="D3376" s="511">
        <v>190</v>
      </c>
      <c r="E3376" s="512" t="s">
        <v>3942</v>
      </c>
      <c r="F3376" s="511" t="s">
        <v>3942</v>
      </c>
      <c r="G3376" s="511">
        <v>103252</v>
      </c>
      <c r="H3376" s="511" t="s">
        <v>7417</v>
      </c>
      <c r="I3376" s="511" t="s">
        <v>4016</v>
      </c>
      <c r="J3376" s="511" t="s">
        <v>3945</v>
      </c>
      <c r="K3376" s="513">
        <v>3280.45</v>
      </c>
      <c r="L3376" s="511" t="s">
        <v>3946</v>
      </c>
    </row>
    <row r="3377" spans="1:12">
      <c r="A3377" s="511" t="s">
        <v>7344</v>
      </c>
      <c r="B3377" s="511" t="s">
        <v>7345</v>
      </c>
      <c r="C3377" s="511" t="s">
        <v>7407</v>
      </c>
      <c r="D3377" s="511">
        <v>190</v>
      </c>
      <c r="E3377" s="512" t="s">
        <v>3942</v>
      </c>
      <c r="F3377" s="511" t="s">
        <v>3942</v>
      </c>
      <c r="G3377" s="511">
        <v>103253</v>
      </c>
      <c r="H3377" s="511" t="s">
        <v>7418</v>
      </c>
      <c r="I3377" s="511" t="s">
        <v>4016</v>
      </c>
      <c r="J3377" s="511" t="s">
        <v>3945</v>
      </c>
      <c r="K3377" s="513">
        <v>5102.99</v>
      </c>
      <c r="L3377" s="511" t="s">
        <v>3946</v>
      </c>
    </row>
    <row r="3378" spans="1:12">
      <c r="A3378" s="511" t="s">
        <v>7344</v>
      </c>
      <c r="B3378" s="511" t="s">
        <v>7345</v>
      </c>
      <c r="C3378" s="511" t="s">
        <v>7407</v>
      </c>
      <c r="D3378" s="511">
        <v>190</v>
      </c>
      <c r="E3378" s="512" t="s">
        <v>3942</v>
      </c>
      <c r="F3378" s="511" t="s">
        <v>3942</v>
      </c>
      <c r="G3378" s="511">
        <v>103254</v>
      </c>
      <c r="H3378" s="511" t="s">
        <v>7419</v>
      </c>
      <c r="I3378" s="511" t="s">
        <v>4016</v>
      </c>
      <c r="J3378" s="511" t="s">
        <v>3945</v>
      </c>
      <c r="K3378" s="513">
        <v>3821.08</v>
      </c>
      <c r="L3378" s="511" t="s">
        <v>3946</v>
      </c>
    </row>
    <row r="3379" spans="1:12">
      <c r="A3379" s="511" t="s">
        <v>7344</v>
      </c>
      <c r="B3379" s="511" t="s">
        <v>7345</v>
      </c>
      <c r="C3379" s="511" t="s">
        <v>7407</v>
      </c>
      <c r="D3379" s="511">
        <v>190</v>
      </c>
      <c r="E3379" s="512" t="s">
        <v>3942</v>
      </c>
      <c r="F3379" s="511" t="s">
        <v>3942</v>
      </c>
      <c r="G3379" s="511">
        <v>103255</v>
      </c>
      <c r="H3379" s="511" t="s">
        <v>7420</v>
      </c>
      <c r="I3379" s="511" t="s">
        <v>4016</v>
      </c>
      <c r="J3379" s="511" t="s">
        <v>3945</v>
      </c>
      <c r="K3379" s="513">
        <v>4273.37</v>
      </c>
      <c r="L3379" s="511" t="s">
        <v>3946</v>
      </c>
    </row>
    <row r="3380" spans="1:12">
      <c r="A3380" s="511" t="s">
        <v>7344</v>
      </c>
      <c r="B3380" s="511" t="s">
        <v>7345</v>
      </c>
      <c r="C3380" s="511" t="s">
        <v>7407</v>
      </c>
      <c r="D3380" s="511">
        <v>190</v>
      </c>
      <c r="E3380" s="512" t="s">
        <v>3942</v>
      </c>
      <c r="F3380" s="511" t="s">
        <v>3942</v>
      </c>
      <c r="G3380" s="511">
        <v>103256</v>
      </c>
      <c r="H3380" s="511" t="s">
        <v>7421</v>
      </c>
      <c r="I3380" s="511" t="s">
        <v>4016</v>
      </c>
      <c r="J3380" s="511" t="s">
        <v>3945</v>
      </c>
      <c r="K3380" s="513">
        <v>9460.44</v>
      </c>
      <c r="L3380" s="511" t="s">
        <v>3946</v>
      </c>
    </row>
    <row r="3381" spans="1:12">
      <c r="A3381" s="511" t="s">
        <v>7344</v>
      </c>
      <c r="B3381" s="511" t="s">
        <v>7345</v>
      </c>
      <c r="C3381" s="511" t="s">
        <v>7407</v>
      </c>
      <c r="D3381" s="511">
        <v>190</v>
      </c>
      <c r="E3381" s="512" t="s">
        <v>3942</v>
      </c>
      <c r="F3381" s="511" t="s">
        <v>3942</v>
      </c>
      <c r="G3381" s="511">
        <v>103257</v>
      </c>
      <c r="H3381" s="511" t="s">
        <v>7422</v>
      </c>
      <c r="I3381" s="511" t="s">
        <v>4016</v>
      </c>
      <c r="J3381" s="511" t="s">
        <v>3945</v>
      </c>
      <c r="K3381" s="513">
        <v>5413.42</v>
      </c>
      <c r="L3381" s="511" t="s">
        <v>3946</v>
      </c>
    </row>
    <row r="3382" spans="1:12">
      <c r="A3382" s="511" t="s">
        <v>7344</v>
      </c>
      <c r="B3382" s="511" t="s">
        <v>7345</v>
      </c>
      <c r="C3382" s="511" t="s">
        <v>7407</v>
      </c>
      <c r="D3382" s="511">
        <v>190</v>
      </c>
      <c r="E3382" s="512" t="s">
        <v>3942</v>
      </c>
      <c r="F3382" s="511" t="s">
        <v>3942</v>
      </c>
      <c r="G3382" s="511">
        <v>103258</v>
      </c>
      <c r="H3382" s="511" t="s">
        <v>7423</v>
      </c>
      <c r="I3382" s="511" t="s">
        <v>4016</v>
      </c>
      <c r="J3382" s="511" t="s">
        <v>3945</v>
      </c>
      <c r="K3382" s="513">
        <v>10574.35</v>
      </c>
      <c r="L3382" s="511" t="s">
        <v>3946</v>
      </c>
    </row>
    <row r="3383" spans="1:12">
      <c r="A3383" s="511" t="s">
        <v>7344</v>
      </c>
      <c r="B3383" s="511" t="s">
        <v>7345</v>
      </c>
      <c r="C3383" s="511" t="s">
        <v>7407</v>
      </c>
      <c r="D3383" s="511">
        <v>190</v>
      </c>
      <c r="E3383" s="512" t="s">
        <v>3942</v>
      </c>
      <c r="F3383" s="511" t="s">
        <v>3942</v>
      </c>
      <c r="G3383" s="511">
        <v>103259</v>
      </c>
      <c r="H3383" s="511" t="s">
        <v>7424</v>
      </c>
      <c r="I3383" s="511" t="s">
        <v>4016</v>
      </c>
      <c r="J3383" s="511" t="s">
        <v>3945</v>
      </c>
      <c r="K3383" s="513">
        <v>5707.19</v>
      </c>
      <c r="L3383" s="511" t="s">
        <v>3946</v>
      </c>
    </row>
    <row r="3384" spans="1:12">
      <c r="A3384" s="511" t="s">
        <v>7344</v>
      </c>
      <c r="B3384" s="511" t="s">
        <v>7345</v>
      </c>
      <c r="C3384" s="511" t="s">
        <v>7407</v>
      </c>
      <c r="D3384" s="511">
        <v>190</v>
      </c>
      <c r="E3384" s="512" t="s">
        <v>3942</v>
      </c>
      <c r="F3384" s="511" t="s">
        <v>3942</v>
      </c>
      <c r="G3384" s="511">
        <v>103260</v>
      </c>
      <c r="H3384" s="511" t="s">
        <v>7425</v>
      </c>
      <c r="I3384" s="511" t="s">
        <v>4016</v>
      </c>
      <c r="J3384" s="511" t="s">
        <v>3945</v>
      </c>
      <c r="K3384" s="513">
        <v>5862.08</v>
      </c>
      <c r="L3384" s="511" t="s">
        <v>3946</v>
      </c>
    </row>
    <row r="3385" spans="1:12">
      <c r="A3385" s="511" t="s">
        <v>7344</v>
      </c>
      <c r="B3385" s="511" t="s">
        <v>7345</v>
      </c>
      <c r="C3385" s="511" t="s">
        <v>7407</v>
      </c>
      <c r="D3385" s="511">
        <v>190</v>
      </c>
      <c r="E3385" s="512" t="s">
        <v>3942</v>
      </c>
      <c r="F3385" s="511" t="s">
        <v>3942</v>
      </c>
      <c r="G3385" s="511">
        <v>103261</v>
      </c>
      <c r="H3385" s="511" t="s">
        <v>7426</v>
      </c>
      <c r="I3385" s="511" t="s">
        <v>4016</v>
      </c>
      <c r="J3385" s="511" t="s">
        <v>3945</v>
      </c>
      <c r="K3385" s="513">
        <v>11927.01</v>
      </c>
      <c r="L3385" s="511" t="s">
        <v>3946</v>
      </c>
    </row>
    <row r="3386" spans="1:12">
      <c r="A3386" s="511" t="s">
        <v>7344</v>
      </c>
      <c r="B3386" s="511" t="s">
        <v>7345</v>
      </c>
      <c r="C3386" s="511" t="s">
        <v>7407</v>
      </c>
      <c r="D3386" s="511">
        <v>190</v>
      </c>
      <c r="E3386" s="512" t="s">
        <v>3942</v>
      </c>
      <c r="F3386" s="511" t="s">
        <v>3942</v>
      </c>
      <c r="G3386" s="511">
        <v>103262</v>
      </c>
      <c r="H3386" s="511" t="s">
        <v>7427</v>
      </c>
      <c r="I3386" s="511" t="s">
        <v>4016</v>
      </c>
      <c r="J3386" s="511" t="s">
        <v>3945</v>
      </c>
      <c r="K3386" s="513">
        <v>7492.38</v>
      </c>
      <c r="L3386" s="511" t="s">
        <v>3946</v>
      </c>
    </row>
    <row r="3387" spans="1:12">
      <c r="A3387" s="511" t="s">
        <v>7344</v>
      </c>
      <c r="B3387" s="511" t="s">
        <v>7345</v>
      </c>
      <c r="C3387" s="511" t="s">
        <v>7407</v>
      </c>
      <c r="D3387" s="511">
        <v>190</v>
      </c>
      <c r="E3387" s="512" t="s">
        <v>3942</v>
      </c>
      <c r="F3387" s="511" t="s">
        <v>3942</v>
      </c>
      <c r="G3387" s="511">
        <v>103263</v>
      </c>
      <c r="H3387" s="511" t="s">
        <v>7428</v>
      </c>
      <c r="I3387" s="511" t="s">
        <v>4016</v>
      </c>
      <c r="J3387" s="511" t="s">
        <v>3945</v>
      </c>
      <c r="K3387" s="513">
        <v>16509.5</v>
      </c>
      <c r="L3387" s="511" t="s">
        <v>3946</v>
      </c>
    </row>
    <row r="3388" spans="1:12">
      <c r="A3388" s="511" t="s">
        <v>7344</v>
      </c>
      <c r="B3388" s="511" t="s">
        <v>7345</v>
      </c>
      <c r="C3388" s="511" t="s">
        <v>7407</v>
      </c>
      <c r="D3388" s="511">
        <v>190</v>
      </c>
      <c r="E3388" s="512" t="s">
        <v>3942</v>
      </c>
      <c r="F3388" s="511" t="s">
        <v>3942</v>
      </c>
      <c r="G3388" s="511">
        <v>103264</v>
      </c>
      <c r="H3388" s="511" t="s">
        <v>7429</v>
      </c>
      <c r="I3388" s="511" t="s">
        <v>4016</v>
      </c>
      <c r="J3388" s="511" t="s">
        <v>3945</v>
      </c>
      <c r="K3388" s="513">
        <v>9248.73</v>
      </c>
      <c r="L3388" s="511" t="s">
        <v>3946</v>
      </c>
    </row>
    <row r="3389" spans="1:12">
      <c r="A3389" s="511" t="s">
        <v>7344</v>
      </c>
      <c r="B3389" s="511" t="s">
        <v>7345</v>
      </c>
      <c r="C3389" s="511" t="s">
        <v>7407</v>
      </c>
      <c r="D3389" s="511">
        <v>190</v>
      </c>
      <c r="E3389" s="512" t="s">
        <v>3942</v>
      </c>
      <c r="F3389" s="511" t="s">
        <v>3942</v>
      </c>
      <c r="G3389" s="511">
        <v>103265</v>
      </c>
      <c r="H3389" s="511" t="s">
        <v>7430</v>
      </c>
      <c r="I3389" s="511" t="s">
        <v>4016</v>
      </c>
      <c r="J3389" s="511" t="s">
        <v>3945</v>
      </c>
      <c r="K3389" s="513">
        <v>19908.13</v>
      </c>
      <c r="L3389" s="511" t="s">
        <v>3946</v>
      </c>
    </row>
    <row r="3390" spans="1:12">
      <c r="A3390" s="511" t="s">
        <v>7344</v>
      </c>
      <c r="B3390" s="511" t="s">
        <v>7345</v>
      </c>
      <c r="C3390" s="511" t="s">
        <v>7407</v>
      </c>
      <c r="D3390" s="511">
        <v>190</v>
      </c>
      <c r="E3390" s="512" t="s">
        <v>3942</v>
      </c>
      <c r="F3390" s="511" t="s">
        <v>3942</v>
      </c>
      <c r="G3390" s="511">
        <v>103266</v>
      </c>
      <c r="H3390" s="511" t="s">
        <v>7431</v>
      </c>
      <c r="I3390" s="511" t="s">
        <v>4016</v>
      </c>
      <c r="J3390" s="511" t="s">
        <v>3945</v>
      </c>
      <c r="K3390" s="513">
        <v>10331.780000000001</v>
      </c>
      <c r="L3390" s="511" t="s">
        <v>3946</v>
      </c>
    </row>
    <row r="3391" spans="1:12">
      <c r="A3391" s="511" t="s">
        <v>7344</v>
      </c>
      <c r="B3391" s="511" t="s">
        <v>7345</v>
      </c>
      <c r="C3391" s="511" t="s">
        <v>7407</v>
      </c>
      <c r="D3391" s="511">
        <v>190</v>
      </c>
      <c r="E3391" s="512" t="s">
        <v>3942</v>
      </c>
      <c r="F3391" s="511" t="s">
        <v>3942</v>
      </c>
      <c r="G3391" s="511">
        <v>103267</v>
      </c>
      <c r="H3391" s="511" t="s">
        <v>7432</v>
      </c>
      <c r="I3391" s="511" t="s">
        <v>4016</v>
      </c>
      <c r="J3391" s="511" t="s">
        <v>3945</v>
      </c>
      <c r="K3391" s="513">
        <v>5915.84</v>
      </c>
      <c r="L3391" s="511" t="s">
        <v>3946</v>
      </c>
    </row>
    <row r="3392" spans="1:12">
      <c r="A3392" s="511" t="s">
        <v>7344</v>
      </c>
      <c r="B3392" s="511" t="s">
        <v>7345</v>
      </c>
      <c r="C3392" s="511" t="s">
        <v>7407</v>
      </c>
      <c r="D3392" s="511">
        <v>190</v>
      </c>
      <c r="E3392" s="512" t="s">
        <v>3942</v>
      </c>
      <c r="F3392" s="511" t="s">
        <v>3942</v>
      </c>
      <c r="G3392" s="511">
        <v>103268</v>
      </c>
      <c r="H3392" s="511" t="s">
        <v>7433</v>
      </c>
      <c r="I3392" s="511" t="s">
        <v>4016</v>
      </c>
      <c r="J3392" s="511" t="s">
        <v>3945</v>
      </c>
      <c r="K3392" s="513">
        <v>7019.03</v>
      </c>
      <c r="L3392" s="511" t="s">
        <v>3946</v>
      </c>
    </row>
    <row r="3393" spans="1:12">
      <c r="A3393" s="511" t="s">
        <v>7344</v>
      </c>
      <c r="B3393" s="511" t="s">
        <v>7345</v>
      </c>
      <c r="C3393" s="511" t="s">
        <v>7407</v>
      </c>
      <c r="D3393" s="511">
        <v>190</v>
      </c>
      <c r="E3393" s="512" t="s">
        <v>3942</v>
      </c>
      <c r="F3393" s="511" t="s">
        <v>3942</v>
      </c>
      <c r="G3393" s="511">
        <v>103269</v>
      </c>
      <c r="H3393" s="511" t="s">
        <v>7434</v>
      </c>
      <c r="I3393" s="511" t="s">
        <v>4016</v>
      </c>
      <c r="J3393" s="511" t="s">
        <v>3945</v>
      </c>
      <c r="K3393" s="513">
        <v>7267.35</v>
      </c>
      <c r="L3393" s="511" t="s">
        <v>3946</v>
      </c>
    </row>
    <row r="3394" spans="1:12">
      <c r="A3394" s="511" t="s">
        <v>7344</v>
      </c>
      <c r="B3394" s="511" t="s">
        <v>7345</v>
      </c>
      <c r="C3394" s="511" t="s">
        <v>7407</v>
      </c>
      <c r="D3394" s="511">
        <v>190</v>
      </c>
      <c r="E3394" s="512" t="s">
        <v>3942</v>
      </c>
      <c r="F3394" s="511" t="s">
        <v>3942</v>
      </c>
      <c r="G3394" s="511">
        <v>103270</v>
      </c>
      <c r="H3394" s="511" t="s">
        <v>7435</v>
      </c>
      <c r="I3394" s="511" t="s">
        <v>4016</v>
      </c>
      <c r="J3394" s="511" t="s">
        <v>3945</v>
      </c>
      <c r="K3394" s="513">
        <v>7542.94</v>
      </c>
      <c r="L3394" s="511" t="s">
        <v>3946</v>
      </c>
    </row>
    <row r="3395" spans="1:12">
      <c r="A3395" s="511" t="s">
        <v>7344</v>
      </c>
      <c r="B3395" s="511" t="s">
        <v>7345</v>
      </c>
      <c r="C3395" s="511" t="s">
        <v>7407</v>
      </c>
      <c r="D3395" s="511">
        <v>190</v>
      </c>
      <c r="E3395" s="512" t="s">
        <v>3942</v>
      </c>
      <c r="F3395" s="511" t="s">
        <v>3942</v>
      </c>
      <c r="G3395" s="511">
        <v>103271</v>
      </c>
      <c r="H3395" s="511" t="s">
        <v>7436</v>
      </c>
      <c r="I3395" s="511" t="s">
        <v>4016</v>
      </c>
      <c r="J3395" s="511" t="s">
        <v>3945</v>
      </c>
      <c r="K3395" s="513">
        <v>10680.25</v>
      </c>
      <c r="L3395" s="511" t="s">
        <v>3946</v>
      </c>
    </row>
    <row r="3396" spans="1:12">
      <c r="A3396" s="511" t="s">
        <v>7344</v>
      </c>
      <c r="B3396" s="511" t="s">
        <v>7345</v>
      </c>
      <c r="C3396" s="511" t="s">
        <v>7407</v>
      </c>
      <c r="D3396" s="511">
        <v>190</v>
      </c>
      <c r="E3396" s="512" t="s">
        <v>3942</v>
      </c>
      <c r="F3396" s="511" t="s">
        <v>3942</v>
      </c>
      <c r="G3396" s="511">
        <v>103272</v>
      </c>
      <c r="H3396" s="511" t="s">
        <v>7437</v>
      </c>
      <c r="I3396" s="511" t="s">
        <v>4016</v>
      </c>
      <c r="J3396" s="511" t="s">
        <v>3945</v>
      </c>
      <c r="K3396" s="513">
        <v>11030.71</v>
      </c>
      <c r="L3396" s="511" t="s">
        <v>3946</v>
      </c>
    </row>
    <row r="3397" spans="1:12">
      <c r="A3397" s="511" t="s">
        <v>7344</v>
      </c>
      <c r="B3397" s="511" t="s">
        <v>7345</v>
      </c>
      <c r="C3397" s="511" t="s">
        <v>7407</v>
      </c>
      <c r="D3397" s="511">
        <v>190</v>
      </c>
      <c r="E3397" s="512" t="s">
        <v>3942</v>
      </c>
      <c r="F3397" s="511" t="s">
        <v>3942</v>
      </c>
      <c r="G3397" s="511">
        <v>103273</v>
      </c>
      <c r="H3397" s="511" t="s">
        <v>7438</v>
      </c>
      <c r="I3397" s="511" t="s">
        <v>4016</v>
      </c>
      <c r="J3397" s="511" t="s">
        <v>3945</v>
      </c>
      <c r="K3397" s="513">
        <v>11302.18</v>
      </c>
      <c r="L3397" s="511" t="s">
        <v>3946</v>
      </c>
    </row>
    <row r="3398" spans="1:12">
      <c r="A3398" s="511" t="s">
        <v>7344</v>
      </c>
      <c r="B3398" s="511" t="s">
        <v>7345</v>
      </c>
      <c r="C3398" s="511" t="s">
        <v>7407</v>
      </c>
      <c r="D3398" s="511">
        <v>190</v>
      </c>
      <c r="E3398" s="512" t="s">
        <v>3942</v>
      </c>
      <c r="F3398" s="511" t="s">
        <v>3942</v>
      </c>
      <c r="G3398" s="511">
        <v>103274</v>
      </c>
      <c r="H3398" s="511" t="s">
        <v>7439</v>
      </c>
      <c r="I3398" s="511" t="s">
        <v>4016</v>
      </c>
      <c r="J3398" s="511" t="s">
        <v>3945</v>
      </c>
      <c r="K3398" s="513">
        <v>12950.46</v>
      </c>
      <c r="L3398" s="511" t="s">
        <v>3946</v>
      </c>
    </row>
    <row r="3399" spans="1:12">
      <c r="A3399" s="511" t="s">
        <v>7344</v>
      </c>
      <c r="B3399" s="511" t="s">
        <v>7345</v>
      </c>
      <c r="C3399" s="511" t="s">
        <v>7407</v>
      </c>
      <c r="D3399" s="511">
        <v>190</v>
      </c>
      <c r="E3399" s="512" t="s">
        <v>3942</v>
      </c>
      <c r="F3399" s="511" t="s">
        <v>3942</v>
      </c>
      <c r="G3399" s="511">
        <v>103275</v>
      </c>
      <c r="H3399" s="511" t="s">
        <v>7440</v>
      </c>
      <c r="I3399" s="511" t="s">
        <v>4016</v>
      </c>
      <c r="J3399" s="511" t="s">
        <v>3945</v>
      </c>
      <c r="K3399" s="513">
        <v>12883.17</v>
      </c>
      <c r="L3399" s="511" t="s">
        <v>3946</v>
      </c>
    </row>
    <row r="3400" spans="1:12">
      <c r="A3400" s="511" t="s">
        <v>7344</v>
      </c>
      <c r="B3400" s="511" t="s">
        <v>7345</v>
      </c>
      <c r="C3400" s="511" t="s">
        <v>7407</v>
      </c>
      <c r="D3400" s="511">
        <v>190</v>
      </c>
      <c r="E3400" s="512" t="s">
        <v>3942</v>
      </c>
      <c r="F3400" s="511" t="s">
        <v>3942</v>
      </c>
      <c r="G3400" s="511">
        <v>103276</v>
      </c>
      <c r="H3400" s="511" t="s">
        <v>7441</v>
      </c>
      <c r="I3400" s="511" t="s">
        <v>4016</v>
      </c>
      <c r="J3400" s="511" t="s">
        <v>3945</v>
      </c>
      <c r="K3400" s="513">
        <v>13520.67</v>
      </c>
      <c r="L3400" s="511" t="s">
        <v>3946</v>
      </c>
    </row>
    <row r="3401" spans="1:12">
      <c r="A3401" s="511" t="s">
        <v>7344</v>
      </c>
      <c r="B3401" s="511" t="s">
        <v>7345</v>
      </c>
      <c r="C3401" s="511" t="s">
        <v>7407</v>
      </c>
      <c r="D3401" s="511">
        <v>190</v>
      </c>
      <c r="E3401" s="512" t="s">
        <v>3942</v>
      </c>
      <c r="F3401" s="511" t="s">
        <v>3942</v>
      </c>
      <c r="G3401" s="511">
        <v>103277</v>
      </c>
      <c r="H3401" s="511" t="s">
        <v>7442</v>
      </c>
      <c r="I3401" s="511" t="s">
        <v>4016</v>
      </c>
      <c r="J3401" s="511" t="s">
        <v>3945</v>
      </c>
      <c r="K3401" s="513">
        <v>24951.86</v>
      </c>
      <c r="L3401" s="511" t="s">
        <v>3946</v>
      </c>
    </row>
    <row r="3402" spans="1:12">
      <c r="A3402" s="511" t="s">
        <v>7344</v>
      </c>
      <c r="B3402" s="511" t="s">
        <v>7345</v>
      </c>
      <c r="C3402" s="511" t="s">
        <v>7407</v>
      </c>
      <c r="D3402" s="511">
        <v>190</v>
      </c>
      <c r="E3402" s="512" t="s">
        <v>3942</v>
      </c>
      <c r="F3402" s="511" t="s">
        <v>3942</v>
      </c>
      <c r="G3402" s="511">
        <v>103278</v>
      </c>
      <c r="H3402" s="511" t="s">
        <v>7443</v>
      </c>
      <c r="I3402" s="511" t="s">
        <v>4016</v>
      </c>
      <c r="J3402" s="511" t="s">
        <v>3945</v>
      </c>
      <c r="K3402" s="513">
        <v>31955.919999999998</v>
      </c>
      <c r="L3402" s="511" t="s">
        <v>3946</v>
      </c>
    </row>
    <row r="3403" spans="1:12">
      <c r="A3403" s="511" t="s">
        <v>7344</v>
      </c>
      <c r="B3403" s="511" t="s">
        <v>7345</v>
      </c>
      <c r="C3403" s="511" t="s">
        <v>7407</v>
      </c>
      <c r="D3403" s="511">
        <v>190</v>
      </c>
      <c r="E3403" s="512" t="s">
        <v>3942</v>
      </c>
      <c r="F3403" s="511" t="s">
        <v>3942</v>
      </c>
      <c r="G3403" s="511">
        <v>103288</v>
      </c>
      <c r="H3403" s="511" t="s">
        <v>7444</v>
      </c>
      <c r="I3403" s="511" t="s">
        <v>4016</v>
      </c>
      <c r="J3403" s="511" t="s">
        <v>4001</v>
      </c>
      <c r="K3403" s="512">
        <v>18.600000000000001</v>
      </c>
      <c r="L3403" s="511" t="s">
        <v>3946</v>
      </c>
    </row>
    <row r="3404" spans="1:12">
      <c r="A3404" s="511" t="s">
        <v>7344</v>
      </c>
      <c r="B3404" s="511" t="s">
        <v>7345</v>
      </c>
      <c r="C3404" s="511" t="s">
        <v>7407</v>
      </c>
      <c r="D3404" s="511">
        <v>190</v>
      </c>
      <c r="E3404" s="512" t="s">
        <v>3942</v>
      </c>
      <c r="F3404" s="511" t="s">
        <v>3942</v>
      </c>
      <c r="G3404" s="511">
        <v>103289</v>
      </c>
      <c r="H3404" s="511" t="s">
        <v>7445</v>
      </c>
      <c r="I3404" s="511" t="s">
        <v>3944</v>
      </c>
      <c r="J3404" s="511" t="s">
        <v>4001</v>
      </c>
      <c r="K3404" s="512">
        <v>39.200000000000003</v>
      </c>
      <c r="L3404" s="511" t="s">
        <v>3946</v>
      </c>
    </row>
    <row r="3405" spans="1:12">
      <c r="A3405" s="511" t="s">
        <v>7344</v>
      </c>
      <c r="B3405" s="511" t="s">
        <v>7345</v>
      </c>
      <c r="C3405" s="511" t="s">
        <v>7407</v>
      </c>
      <c r="D3405" s="511">
        <v>190</v>
      </c>
      <c r="E3405" s="512" t="s">
        <v>3942</v>
      </c>
      <c r="F3405" s="511" t="s">
        <v>3942</v>
      </c>
      <c r="G3405" s="511">
        <v>103290</v>
      </c>
      <c r="H3405" s="511" t="s">
        <v>7446</v>
      </c>
      <c r="I3405" s="511" t="s">
        <v>3944</v>
      </c>
      <c r="J3405" s="511" t="s">
        <v>4001</v>
      </c>
      <c r="K3405" s="512">
        <v>67.11</v>
      </c>
      <c r="L3405" s="511" t="s">
        <v>3946</v>
      </c>
    </row>
    <row r="3406" spans="1:12">
      <c r="A3406" s="511" t="s">
        <v>7344</v>
      </c>
      <c r="B3406" s="511" t="s">
        <v>7345</v>
      </c>
      <c r="C3406" s="511" t="s">
        <v>7407</v>
      </c>
      <c r="D3406" s="511">
        <v>190</v>
      </c>
      <c r="E3406" s="512" t="s">
        <v>3942</v>
      </c>
      <c r="F3406" s="511" t="s">
        <v>3942</v>
      </c>
      <c r="G3406" s="511">
        <v>103291</v>
      </c>
      <c r="H3406" s="511" t="s">
        <v>7447</v>
      </c>
      <c r="I3406" s="511" t="s">
        <v>3944</v>
      </c>
      <c r="J3406" s="511" t="s">
        <v>4001</v>
      </c>
      <c r="K3406" s="512">
        <v>82.13</v>
      </c>
      <c r="L3406" s="511" t="s">
        <v>3946</v>
      </c>
    </row>
    <row r="3407" spans="1:12">
      <c r="A3407" s="511" t="s">
        <v>7344</v>
      </c>
      <c r="B3407" s="511" t="s">
        <v>7345</v>
      </c>
      <c r="C3407" s="511" t="s">
        <v>7407</v>
      </c>
      <c r="D3407" s="511">
        <v>190</v>
      </c>
      <c r="E3407" s="512" t="s">
        <v>3942</v>
      </c>
      <c r="F3407" s="511" t="s">
        <v>3942</v>
      </c>
      <c r="G3407" s="511">
        <v>103292</v>
      </c>
      <c r="H3407" s="511" t="s">
        <v>7448</v>
      </c>
      <c r="I3407" s="511" t="s">
        <v>3944</v>
      </c>
      <c r="J3407" s="511" t="s">
        <v>4001</v>
      </c>
      <c r="K3407" s="512">
        <v>99.17</v>
      </c>
      <c r="L3407" s="511" t="s">
        <v>3946</v>
      </c>
    </row>
    <row r="3408" spans="1:12">
      <c r="A3408" s="511" t="s">
        <v>7344</v>
      </c>
      <c r="B3408" s="511" t="s">
        <v>7345</v>
      </c>
      <c r="C3408" s="511" t="s">
        <v>7449</v>
      </c>
      <c r="D3408" s="511">
        <v>274</v>
      </c>
      <c r="E3408" s="512" t="s">
        <v>3942</v>
      </c>
      <c r="F3408" s="511" t="s">
        <v>3942</v>
      </c>
      <c r="G3408" s="511">
        <v>101936</v>
      </c>
      <c r="H3408" s="511" t="s">
        <v>7450</v>
      </c>
      <c r="I3408" s="511" t="s">
        <v>4016</v>
      </c>
      <c r="J3408" s="511" t="s">
        <v>3945</v>
      </c>
      <c r="K3408" s="513">
        <v>8719.93</v>
      </c>
      <c r="L3408" s="511" t="s">
        <v>3946</v>
      </c>
    </row>
    <row r="3409" spans="1:12">
      <c r="A3409" s="511" t="s">
        <v>7344</v>
      </c>
      <c r="B3409" s="511" t="s">
        <v>7345</v>
      </c>
      <c r="C3409" s="511" t="s">
        <v>7449</v>
      </c>
      <c r="D3409" s="511">
        <v>274</v>
      </c>
      <c r="E3409" s="512" t="s">
        <v>3942</v>
      </c>
      <c r="F3409" s="511" t="s">
        <v>3942</v>
      </c>
      <c r="G3409" s="511">
        <v>101937</v>
      </c>
      <c r="H3409" s="511" t="s">
        <v>7451</v>
      </c>
      <c r="I3409" s="511" t="s">
        <v>4016</v>
      </c>
      <c r="J3409" s="511" t="s">
        <v>3945</v>
      </c>
      <c r="K3409" s="513">
        <v>15699.66</v>
      </c>
      <c r="L3409" s="511" t="s">
        <v>3946</v>
      </c>
    </row>
    <row r="3410" spans="1:12">
      <c r="A3410" s="511" t="s">
        <v>7344</v>
      </c>
      <c r="B3410" s="511" t="s">
        <v>7345</v>
      </c>
      <c r="C3410" s="511" t="s">
        <v>7452</v>
      </c>
      <c r="D3410" s="511">
        <v>313</v>
      </c>
      <c r="E3410" s="512" t="s">
        <v>3942</v>
      </c>
      <c r="F3410" s="511" t="s">
        <v>3942</v>
      </c>
      <c r="G3410" s="511">
        <v>98294</v>
      </c>
      <c r="H3410" s="511" t="s">
        <v>7453</v>
      </c>
      <c r="I3410" s="511" t="s">
        <v>3944</v>
      </c>
      <c r="J3410" s="511" t="s">
        <v>4001</v>
      </c>
      <c r="K3410" s="512">
        <v>6.49</v>
      </c>
      <c r="L3410" s="511" t="s">
        <v>3946</v>
      </c>
    </row>
    <row r="3411" spans="1:12">
      <c r="A3411" s="511" t="s">
        <v>7344</v>
      </c>
      <c r="B3411" s="511" t="s">
        <v>7345</v>
      </c>
      <c r="C3411" s="511" t="s">
        <v>7452</v>
      </c>
      <c r="D3411" s="511">
        <v>313</v>
      </c>
      <c r="E3411" s="512" t="s">
        <v>3942</v>
      </c>
      <c r="F3411" s="511" t="s">
        <v>3942</v>
      </c>
      <c r="G3411" s="511">
        <v>98295</v>
      </c>
      <c r="H3411" s="511" t="s">
        <v>7454</v>
      </c>
      <c r="I3411" s="511" t="s">
        <v>3944</v>
      </c>
      <c r="J3411" s="511" t="s">
        <v>4001</v>
      </c>
      <c r="K3411" s="512">
        <v>5.76</v>
      </c>
      <c r="L3411" s="511" t="s">
        <v>3946</v>
      </c>
    </row>
    <row r="3412" spans="1:12">
      <c r="A3412" s="511" t="s">
        <v>7344</v>
      </c>
      <c r="B3412" s="511" t="s">
        <v>7345</v>
      </c>
      <c r="C3412" s="511" t="s">
        <v>7452</v>
      </c>
      <c r="D3412" s="511">
        <v>313</v>
      </c>
      <c r="E3412" s="512" t="s">
        <v>3942</v>
      </c>
      <c r="F3412" s="511" t="s">
        <v>3942</v>
      </c>
      <c r="G3412" s="511">
        <v>98296</v>
      </c>
      <c r="H3412" s="511" t="s">
        <v>7455</v>
      </c>
      <c r="I3412" s="511" t="s">
        <v>3944</v>
      </c>
      <c r="J3412" s="511" t="s">
        <v>4001</v>
      </c>
      <c r="K3412" s="512">
        <v>9.48</v>
      </c>
      <c r="L3412" s="511" t="s">
        <v>3946</v>
      </c>
    </row>
    <row r="3413" spans="1:12">
      <c r="A3413" s="511" t="s">
        <v>7344</v>
      </c>
      <c r="B3413" s="511" t="s">
        <v>7345</v>
      </c>
      <c r="C3413" s="511" t="s">
        <v>7452</v>
      </c>
      <c r="D3413" s="511">
        <v>313</v>
      </c>
      <c r="E3413" s="512" t="s">
        <v>3942</v>
      </c>
      <c r="F3413" s="511" t="s">
        <v>3942</v>
      </c>
      <c r="G3413" s="511">
        <v>98297</v>
      </c>
      <c r="H3413" s="511" t="s">
        <v>7456</v>
      </c>
      <c r="I3413" s="511" t="s">
        <v>3944</v>
      </c>
      <c r="J3413" s="511" t="s">
        <v>4001</v>
      </c>
      <c r="K3413" s="512">
        <v>8.32</v>
      </c>
      <c r="L3413" s="511" t="s">
        <v>3946</v>
      </c>
    </row>
    <row r="3414" spans="1:12">
      <c r="A3414" s="511" t="s">
        <v>7344</v>
      </c>
      <c r="B3414" s="511" t="s">
        <v>7345</v>
      </c>
      <c r="C3414" s="511" t="s">
        <v>7452</v>
      </c>
      <c r="D3414" s="511">
        <v>313</v>
      </c>
      <c r="E3414" s="512" t="s">
        <v>3942</v>
      </c>
      <c r="F3414" s="511" t="s">
        <v>3942</v>
      </c>
      <c r="G3414" s="511">
        <v>98298</v>
      </c>
      <c r="H3414" s="511" t="s">
        <v>7457</v>
      </c>
      <c r="I3414" s="511" t="s">
        <v>3944</v>
      </c>
      <c r="J3414" s="511" t="s">
        <v>4001</v>
      </c>
      <c r="K3414" s="512">
        <v>23.02</v>
      </c>
      <c r="L3414" s="511" t="s">
        <v>3946</v>
      </c>
    </row>
    <row r="3415" spans="1:12">
      <c r="A3415" s="511" t="s">
        <v>7344</v>
      </c>
      <c r="B3415" s="511" t="s">
        <v>7345</v>
      </c>
      <c r="C3415" s="511" t="s">
        <v>7452</v>
      </c>
      <c r="D3415" s="511">
        <v>313</v>
      </c>
      <c r="E3415" s="512" t="s">
        <v>3942</v>
      </c>
      <c r="F3415" s="511" t="s">
        <v>3942</v>
      </c>
      <c r="G3415" s="511">
        <v>98299</v>
      </c>
      <c r="H3415" s="511" t="s">
        <v>7458</v>
      </c>
      <c r="I3415" s="511" t="s">
        <v>3944</v>
      </c>
      <c r="J3415" s="511" t="s">
        <v>4001</v>
      </c>
      <c r="K3415" s="512">
        <v>21.59</v>
      </c>
      <c r="L3415" s="511" t="s">
        <v>3946</v>
      </c>
    </row>
    <row r="3416" spans="1:12">
      <c r="A3416" s="511" t="s">
        <v>7344</v>
      </c>
      <c r="B3416" s="511" t="s">
        <v>7345</v>
      </c>
      <c r="C3416" s="511" t="s">
        <v>7452</v>
      </c>
      <c r="D3416" s="511">
        <v>313</v>
      </c>
      <c r="E3416" s="512" t="s">
        <v>3942</v>
      </c>
      <c r="F3416" s="511" t="s">
        <v>3942</v>
      </c>
      <c r="G3416" s="511">
        <v>98300</v>
      </c>
      <c r="H3416" s="511" t="s">
        <v>7459</v>
      </c>
      <c r="I3416" s="511" t="s">
        <v>3944</v>
      </c>
      <c r="J3416" s="511" t="s">
        <v>4001</v>
      </c>
      <c r="K3416" s="512">
        <v>5.81</v>
      </c>
      <c r="L3416" s="511" t="s">
        <v>3946</v>
      </c>
    </row>
    <row r="3417" spans="1:12">
      <c r="A3417" s="511" t="s">
        <v>7344</v>
      </c>
      <c r="B3417" s="511" t="s">
        <v>7345</v>
      </c>
      <c r="C3417" s="511" t="s">
        <v>7452</v>
      </c>
      <c r="D3417" s="511">
        <v>313</v>
      </c>
      <c r="E3417" s="512" t="s">
        <v>3942</v>
      </c>
      <c r="F3417" s="511" t="s">
        <v>3942</v>
      </c>
      <c r="G3417" s="511">
        <v>98301</v>
      </c>
      <c r="H3417" s="511" t="s">
        <v>7460</v>
      </c>
      <c r="I3417" s="511" t="s">
        <v>4016</v>
      </c>
      <c r="J3417" s="511" t="s">
        <v>3945</v>
      </c>
      <c r="K3417" s="512">
        <v>644.34</v>
      </c>
      <c r="L3417" s="511" t="s">
        <v>3946</v>
      </c>
    </row>
    <row r="3418" spans="1:12">
      <c r="A3418" s="511" t="s">
        <v>7344</v>
      </c>
      <c r="B3418" s="511" t="s">
        <v>7345</v>
      </c>
      <c r="C3418" s="511" t="s">
        <v>7452</v>
      </c>
      <c r="D3418" s="511">
        <v>313</v>
      </c>
      <c r="E3418" s="512" t="s">
        <v>3942</v>
      </c>
      <c r="F3418" s="511" t="s">
        <v>3942</v>
      </c>
      <c r="G3418" s="511">
        <v>98302</v>
      </c>
      <c r="H3418" s="511" t="s">
        <v>7461</v>
      </c>
      <c r="I3418" s="511" t="s">
        <v>4016</v>
      </c>
      <c r="J3418" s="511" t="s">
        <v>3945</v>
      </c>
      <c r="K3418" s="513">
        <v>1184.33</v>
      </c>
      <c r="L3418" s="511" t="s">
        <v>3946</v>
      </c>
    </row>
    <row r="3419" spans="1:12">
      <c r="A3419" s="511" t="s">
        <v>7344</v>
      </c>
      <c r="B3419" s="511" t="s">
        <v>7345</v>
      </c>
      <c r="C3419" s="511" t="s">
        <v>7452</v>
      </c>
      <c r="D3419" s="511">
        <v>313</v>
      </c>
      <c r="E3419" s="512" t="s">
        <v>3942</v>
      </c>
      <c r="F3419" s="511" t="s">
        <v>3942</v>
      </c>
      <c r="G3419" s="511">
        <v>98304</v>
      </c>
      <c r="H3419" s="511" t="s">
        <v>7462</v>
      </c>
      <c r="I3419" s="511" t="s">
        <v>4016</v>
      </c>
      <c r="J3419" s="511" t="s">
        <v>3945</v>
      </c>
      <c r="K3419" s="513">
        <v>3678.42</v>
      </c>
      <c r="L3419" s="511" t="s">
        <v>3946</v>
      </c>
    </row>
    <row r="3420" spans="1:12">
      <c r="A3420" s="511" t="s">
        <v>7344</v>
      </c>
      <c r="B3420" s="511" t="s">
        <v>7345</v>
      </c>
      <c r="C3420" s="511" t="s">
        <v>7452</v>
      </c>
      <c r="D3420" s="511">
        <v>313</v>
      </c>
      <c r="E3420" s="512" t="s">
        <v>3942</v>
      </c>
      <c r="F3420" s="511" t="s">
        <v>3942</v>
      </c>
      <c r="G3420" s="511">
        <v>98305</v>
      </c>
      <c r="H3420" s="511" t="s">
        <v>7463</v>
      </c>
      <c r="I3420" s="511" t="s">
        <v>4016</v>
      </c>
      <c r="J3420" s="511" t="s">
        <v>3945</v>
      </c>
      <c r="K3420" s="513">
        <v>2672.02</v>
      </c>
      <c r="L3420" s="511" t="s">
        <v>3946</v>
      </c>
    </row>
    <row r="3421" spans="1:12">
      <c r="A3421" s="511" t="s">
        <v>7344</v>
      </c>
      <c r="B3421" s="511" t="s">
        <v>7345</v>
      </c>
      <c r="C3421" s="511" t="s">
        <v>7452</v>
      </c>
      <c r="D3421" s="511">
        <v>313</v>
      </c>
      <c r="E3421" s="512" t="s">
        <v>3942</v>
      </c>
      <c r="F3421" s="511" t="s">
        <v>3942</v>
      </c>
      <c r="G3421" s="511">
        <v>98306</v>
      </c>
      <c r="H3421" s="511" t="s">
        <v>7464</v>
      </c>
      <c r="I3421" s="511" t="s">
        <v>4016</v>
      </c>
      <c r="J3421" s="511" t="s">
        <v>3945</v>
      </c>
      <c r="K3421" s="512">
        <v>63.95</v>
      </c>
      <c r="L3421" s="511" t="s">
        <v>3946</v>
      </c>
    </row>
    <row r="3422" spans="1:12">
      <c r="A3422" s="511" t="s">
        <v>7344</v>
      </c>
      <c r="B3422" s="511" t="s">
        <v>7345</v>
      </c>
      <c r="C3422" s="511" t="s">
        <v>7452</v>
      </c>
      <c r="D3422" s="511">
        <v>313</v>
      </c>
      <c r="E3422" s="512" t="s">
        <v>3942</v>
      </c>
      <c r="F3422" s="511" t="s">
        <v>3942</v>
      </c>
      <c r="G3422" s="511">
        <v>98307</v>
      </c>
      <c r="H3422" s="511" t="s">
        <v>7465</v>
      </c>
      <c r="I3422" s="511" t="s">
        <v>4016</v>
      </c>
      <c r="J3422" s="511" t="s">
        <v>4001</v>
      </c>
      <c r="K3422" s="512">
        <v>52.3</v>
      </c>
      <c r="L3422" s="511" t="s">
        <v>3946</v>
      </c>
    </row>
    <row r="3423" spans="1:12">
      <c r="A3423" s="511" t="s">
        <v>7344</v>
      </c>
      <c r="B3423" s="511" t="s">
        <v>7345</v>
      </c>
      <c r="C3423" s="511" t="s">
        <v>7452</v>
      </c>
      <c r="D3423" s="511">
        <v>313</v>
      </c>
      <c r="E3423" s="512" t="s">
        <v>3942</v>
      </c>
      <c r="F3423" s="511" t="s">
        <v>3942</v>
      </c>
      <c r="G3423" s="511">
        <v>98308</v>
      </c>
      <c r="H3423" s="511" t="s">
        <v>7466</v>
      </c>
      <c r="I3423" s="511" t="s">
        <v>4016</v>
      </c>
      <c r="J3423" s="511" t="s">
        <v>4001</v>
      </c>
      <c r="K3423" s="512">
        <v>34.28</v>
      </c>
      <c r="L3423" s="511" t="s">
        <v>3946</v>
      </c>
    </row>
    <row r="3424" spans="1:12">
      <c r="A3424" s="511" t="s">
        <v>7344</v>
      </c>
      <c r="B3424" s="511" t="s">
        <v>7345</v>
      </c>
      <c r="C3424" s="511" t="s">
        <v>7452</v>
      </c>
      <c r="D3424" s="511">
        <v>313</v>
      </c>
      <c r="E3424" s="512" t="s">
        <v>3942</v>
      </c>
      <c r="F3424" s="511" t="s">
        <v>3942</v>
      </c>
      <c r="G3424" s="511">
        <v>98593</v>
      </c>
      <c r="H3424" s="511" t="s">
        <v>7467</v>
      </c>
      <c r="I3424" s="511" t="s">
        <v>4016</v>
      </c>
      <c r="J3424" s="511" t="s">
        <v>3945</v>
      </c>
      <c r="K3424" s="513">
        <v>2577.37</v>
      </c>
      <c r="L3424" s="511" t="s">
        <v>3946</v>
      </c>
    </row>
    <row r="3425" spans="1:12">
      <c r="A3425" s="511" t="s">
        <v>7344</v>
      </c>
      <c r="B3425" s="511" t="s">
        <v>7345</v>
      </c>
      <c r="C3425" s="511" t="s">
        <v>7452</v>
      </c>
      <c r="D3425" s="511">
        <v>313</v>
      </c>
      <c r="E3425" s="512" t="s">
        <v>3942</v>
      </c>
      <c r="F3425" s="511" t="s">
        <v>3942</v>
      </c>
      <c r="G3425" s="511">
        <v>100553</v>
      </c>
      <c r="H3425" s="511" t="s">
        <v>7468</v>
      </c>
      <c r="I3425" s="511" t="s">
        <v>3944</v>
      </c>
      <c r="J3425" s="511" t="s">
        <v>4001</v>
      </c>
      <c r="K3425" s="512">
        <v>24.75</v>
      </c>
      <c r="L3425" s="511" t="s">
        <v>3946</v>
      </c>
    </row>
    <row r="3426" spans="1:12">
      <c r="A3426" s="511" t="s">
        <v>7344</v>
      </c>
      <c r="B3426" s="511" t="s">
        <v>7345</v>
      </c>
      <c r="C3426" s="511" t="s">
        <v>7452</v>
      </c>
      <c r="D3426" s="511">
        <v>313</v>
      </c>
      <c r="E3426" s="512" t="s">
        <v>3942</v>
      </c>
      <c r="F3426" s="511" t="s">
        <v>3942</v>
      </c>
      <c r="G3426" s="511">
        <v>100554</v>
      </c>
      <c r="H3426" s="511" t="s">
        <v>7469</v>
      </c>
      <c r="I3426" s="511" t="s">
        <v>3944</v>
      </c>
      <c r="J3426" s="511" t="s">
        <v>4001</v>
      </c>
      <c r="K3426" s="512">
        <v>5.54</v>
      </c>
      <c r="L3426" s="511" t="s">
        <v>3946</v>
      </c>
    </row>
    <row r="3427" spans="1:12">
      <c r="A3427" s="511" t="s">
        <v>7344</v>
      </c>
      <c r="B3427" s="511" t="s">
        <v>7345</v>
      </c>
      <c r="C3427" s="511" t="s">
        <v>7452</v>
      </c>
      <c r="D3427" s="511">
        <v>313</v>
      </c>
      <c r="E3427" s="512" t="s">
        <v>3942</v>
      </c>
      <c r="F3427" s="511" t="s">
        <v>3942</v>
      </c>
      <c r="G3427" s="511">
        <v>100555</v>
      </c>
      <c r="H3427" s="511" t="s">
        <v>7470</v>
      </c>
      <c r="I3427" s="511" t="s">
        <v>4016</v>
      </c>
      <c r="J3427" s="511" t="s">
        <v>3945</v>
      </c>
      <c r="K3427" s="513">
        <v>1340.3</v>
      </c>
      <c r="L3427" s="511" t="s">
        <v>3946</v>
      </c>
    </row>
    <row r="3428" spans="1:12">
      <c r="A3428" s="511" t="s">
        <v>7471</v>
      </c>
      <c r="B3428" s="511" t="s">
        <v>7472</v>
      </c>
      <c r="C3428" s="511" t="s">
        <v>7473</v>
      </c>
      <c r="D3428" s="511">
        <v>179</v>
      </c>
      <c r="E3428" s="512" t="s">
        <v>3942</v>
      </c>
      <c r="F3428" s="511" t="s">
        <v>3942</v>
      </c>
      <c r="G3428" s="511">
        <v>89355</v>
      </c>
      <c r="H3428" s="511" t="s">
        <v>7474</v>
      </c>
      <c r="I3428" s="511" t="s">
        <v>3944</v>
      </c>
      <c r="J3428" s="511" t="s">
        <v>4001</v>
      </c>
      <c r="K3428" s="512">
        <v>20.73</v>
      </c>
      <c r="L3428" s="511" t="s">
        <v>3946</v>
      </c>
    </row>
    <row r="3429" spans="1:12">
      <c r="A3429" s="511" t="s">
        <v>7471</v>
      </c>
      <c r="B3429" s="511" t="s">
        <v>7472</v>
      </c>
      <c r="C3429" s="511" t="s">
        <v>7473</v>
      </c>
      <c r="D3429" s="511">
        <v>179</v>
      </c>
      <c r="E3429" s="512" t="s">
        <v>3942</v>
      </c>
      <c r="F3429" s="511" t="s">
        <v>3942</v>
      </c>
      <c r="G3429" s="511">
        <v>89356</v>
      </c>
      <c r="H3429" s="511" t="s">
        <v>7475</v>
      </c>
      <c r="I3429" s="511" t="s">
        <v>3944</v>
      </c>
      <c r="J3429" s="511" t="s">
        <v>4001</v>
      </c>
      <c r="K3429" s="512">
        <v>23.89</v>
      </c>
      <c r="L3429" s="511" t="s">
        <v>3946</v>
      </c>
    </row>
    <row r="3430" spans="1:12">
      <c r="A3430" s="511" t="s">
        <v>7471</v>
      </c>
      <c r="B3430" s="511" t="s">
        <v>7472</v>
      </c>
      <c r="C3430" s="511" t="s">
        <v>7473</v>
      </c>
      <c r="D3430" s="511">
        <v>179</v>
      </c>
      <c r="E3430" s="512" t="s">
        <v>3942</v>
      </c>
      <c r="F3430" s="511" t="s">
        <v>3942</v>
      </c>
      <c r="G3430" s="511">
        <v>89357</v>
      </c>
      <c r="H3430" s="511" t="s">
        <v>7476</v>
      </c>
      <c r="I3430" s="511" t="s">
        <v>3944</v>
      </c>
      <c r="J3430" s="511" t="s">
        <v>4001</v>
      </c>
      <c r="K3430" s="512">
        <v>32.86</v>
      </c>
      <c r="L3430" s="511" t="s">
        <v>3946</v>
      </c>
    </row>
    <row r="3431" spans="1:12">
      <c r="A3431" s="511" t="s">
        <v>7471</v>
      </c>
      <c r="B3431" s="511" t="s">
        <v>7472</v>
      </c>
      <c r="C3431" s="511" t="s">
        <v>7473</v>
      </c>
      <c r="D3431" s="511">
        <v>179</v>
      </c>
      <c r="E3431" s="512" t="s">
        <v>3942</v>
      </c>
      <c r="F3431" s="511" t="s">
        <v>3942</v>
      </c>
      <c r="G3431" s="511">
        <v>89401</v>
      </c>
      <c r="H3431" s="511" t="s">
        <v>7477</v>
      </c>
      <c r="I3431" s="511" t="s">
        <v>3944</v>
      </c>
      <c r="J3431" s="511" t="s">
        <v>4001</v>
      </c>
      <c r="K3431" s="512">
        <v>10.97</v>
      </c>
      <c r="L3431" s="511" t="s">
        <v>3946</v>
      </c>
    </row>
    <row r="3432" spans="1:12">
      <c r="A3432" s="511" t="s">
        <v>7471</v>
      </c>
      <c r="B3432" s="511" t="s">
        <v>7472</v>
      </c>
      <c r="C3432" s="511" t="s">
        <v>7473</v>
      </c>
      <c r="D3432" s="511">
        <v>179</v>
      </c>
      <c r="E3432" s="512" t="s">
        <v>3942</v>
      </c>
      <c r="F3432" s="511" t="s">
        <v>3942</v>
      </c>
      <c r="G3432" s="511">
        <v>89402</v>
      </c>
      <c r="H3432" s="511" t="s">
        <v>7478</v>
      </c>
      <c r="I3432" s="511" t="s">
        <v>3944</v>
      </c>
      <c r="J3432" s="511" t="s">
        <v>4001</v>
      </c>
      <c r="K3432" s="512">
        <v>12.61</v>
      </c>
      <c r="L3432" s="511" t="s">
        <v>3946</v>
      </c>
    </row>
    <row r="3433" spans="1:12">
      <c r="A3433" s="511" t="s">
        <v>7471</v>
      </c>
      <c r="B3433" s="511" t="s">
        <v>7472</v>
      </c>
      <c r="C3433" s="511" t="s">
        <v>7473</v>
      </c>
      <c r="D3433" s="511">
        <v>179</v>
      </c>
      <c r="E3433" s="512" t="s">
        <v>3942</v>
      </c>
      <c r="F3433" s="511" t="s">
        <v>3942</v>
      </c>
      <c r="G3433" s="511">
        <v>89403</v>
      </c>
      <c r="H3433" s="511" t="s">
        <v>7479</v>
      </c>
      <c r="I3433" s="511" t="s">
        <v>3944</v>
      </c>
      <c r="J3433" s="511" t="s">
        <v>4001</v>
      </c>
      <c r="K3433" s="512">
        <v>19.399999999999999</v>
      </c>
      <c r="L3433" s="511" t="s">
        <v>3946</v>
      </c>
    </row>
    <row r="3434" spans="1:12">
      <c r="A3434" s="511" t="s">
        <v>7471</v>
      </c>
      <c r="B3434" s="511" t="s">
        <v>7472</v>
      </c>
      <c r="C3434" s="511" t="s">
        <v>7473</v>
      </c>
      <c r="D3434" s="511">
        <v>179</v>
      </c>
      <c r="E3434" s="512" t="s">
        <v>3942</v>
      </c>
      <c r="F3434" s="511" t="s">
        <v>3942</v>
      </c>
      <c r="G3434" s="511">
        <v>89446</v>
      </c>
      <c r="H3434" s="511" t="s">
        <v>7480</v>
      </c>
      <c r="I3434" s="511" t="s">
        <v>3944</v>
      </c>
      <c r="J3434" s="511" t="s">
        <v>4001</v>
      </c>
      <c r="K3434" s="512">
        <v>5.52</v>
      </c>
      <c r="L3434" s="511" t="s">
        <v>3946</v>
      </c>
    </row>
    <row r="3435" spans="1:12">
      <c r="A3435" s="511" t="s">
        <v>7471</v>
      </c>
      <c r="B3435" s="511" t="s">
        <v>7472</v>
      </c>
      <c r="C3435" s="511" t="s">
        <v>7473</v>
      </c>
      <c r="D3435" s="511">
        <v>179</v>
      </c>
      <c r="E3435" s="512" t="s">
        <v>3942</v>
      </c>
      <c r="F3435" s="511" t="s">
        <v>3942</v>
      </c>
      <c r="G3435" s="511">
        <v>89447</v>
      </c>
      <c r="H3435" s="511" t="s">
        <v>7481</v>
      </c>
      <c r="I3435" s="511" t="s">
        <v>3944</v>
      </c>
      <c r="J3435" s="511" t="s">
        <v>4001</v>
      </c>
      <c r="K3435" s="512">
        <v>10.96</v>
      </c>
      <c r="L3435" s="511" t="s">
        <v>3946</v>
      </c>
    </row>
    <row r="3436" spans="1:12">
      <c r="A3436" s="511" t="s">
        <v>7471</v>
      </c>
      <c r="B3436" s="511" t="s">
        <v>7472</v>
      </c>
      <c r="C3436" s="511" t="s">
        <v>7473</v>
      </c>
      <c r="D3436" s="511">
        <v>179</v>
      </c>
      <c r="E3436" s="512" t="s">
        <v>3942</v>
      </c>
      <c r="F3436" s="511" t="s">
        <v>3942</v>
      </c>
      <c r="G3436" s="511">
        <v>89448</v>
      </c>
      <c r="H3436" s="511" t="s">
        <v>7482</v>
      </c>
      <c r="I3436" s="511" t="s">
        <v>3944</v>
      </c>
      <c r="J3436" s="511" t="s">
        <v>4001</v>
      </c>
      <c r="K3436" s="512">
        <v>16.78</v>
      </c>
      <c r="L3436" s="511" t="s">
        <v>3946</v>
      </c>
    </row>
    <row r="3437" spans="1:12">
      <c r="A3437" s="511" t="s">
        <v>7471</v>
      </c>
      <c r="B3437" s="511" t="s">
        <v>7472</v>
      </c>
      <c r="C3437" s="511" t="s">
        <v>7473</v>
      </c>
      <c r="D3437" s="511">
        <v>179</v>
      </c>
      <c r="E3437" s="512" t="s">
        <v>3942</v>
      </c>
      <c r="F3437" s="511" t="s">
        <v>3942</v>
      </c>
      <c r="G3437" s="511">
        <v>89449</v>
      </c>
      <c r="H3437" s="511" t="s">
        <v>7483</v>
      </c>
      <c r="I3437" s="511" t="s">
        <v>3944</v>
      </c>
      <c r="J3437" s="511" t="s">
        <v>4001</v>
      </c>
      <c r="K3437" s="512">
        <v>18.57</v>
      </c>
      <c r="L3437" s="511" t="s">
        <v>3946</v>
      </c>
    </row>
    <row r="3438" spans="1:12">
      <c r="A3438" s="511" t="s">
        <v>7471</v>
      </c>
      <c r="B3438" s="511" t="s">
        <v>7472</v>
      </c>
      <c r="C3438" s="511" t="s">
        <v>7473</v>
      </c>
      <c r="D3438" s="511">
        <v>179</v>
      </c>
      <c r="E3438" s="512" t="s">
        <v>3942</v>
      </c>
      <c r="F3438" s="511" t="s">
        <v>3942</v>
      </c>
      <c r="G3438" s="511">
        <v>89450</v>
      </c>
      <c r="H3438" s="511" t="s">
        <v>7484</v>
      </c>
      <c r="I3438" s="511" t="s">
        <v>3944</v>
      </c>
      <c r="J3438" s="511" t="s">
        <v>4001</v>
      </c>
      <c r="K3438" s="512">
        <v>29.75</v>
      </c>
      <c r="L3438" s="511" t="s">
        <v>3946</v>
      </c>
    </row>
    <row r="3439" spans="1:12">
      <c r="A3439" s="511" t="s">
        <v>7471</v>
      </c>
      <c r="B3439" s="511" t="s">
        <v>7472</v>
      </c>
      <c r="C3439" s="511" t="s">
        <v>7473</v>
      </c>
      <c r="D3439" s="511">
        <v>179</v>
      </c>
      <c r="E3439" s="512" t="s">
        <v>3942</v>
      </c>
      <c r="F3439" s="511" t="s">
        <v>3942</v>
      </c>
      <c r="G3439" s="511">
        <v>89451</v>
      </c>
      <c r="H3439" s="511" t="s">
        <v>7485</v>
      </c>
      <c r="I3439" s="511" t="s">
        <v>3944</v>
      </c>
      <c r="J3439" s="511" t="s">
        <v>4001</v>
      </c>
      <c r="K3439" s="512">
        <v>48.43</v>
      </c>
      <c r="L3439" s="511" t="s">
        <v>3946</v>
      </c>
    </row>
    <row r="3440" spans="1:12">
      <c r="A3440" s="511" t="s">
        <v>7471</v>
      </c>
      <c r="B3440" s="511" t="s">
        <v>7472</v>
      </c>
      <c r="C3440" s="511" t="s">
        <v>7473</v>
      </c>
      <c r="D3440" s="511">
        <v>179</v>
      </c>
      <c r="E3440" s="512" t="s">
        <v>3942</v>
      </c>
      <c r="F3440" s="511" t="s">
        <v>3942</v>
      </c>
      <c r="G3440" s="511">
        <v>89452</v>
      </c>
      <c r="H3440" s="511" t="s">
        <v>7486</v>
      </c>
      <c r="I3440" s="511" t="s">
        <v>3944</v>
      </c>
      <c r="J3440" s="511" t="s">
        <v>4001</v>
      </c>
      <c r="K3440" s="512">
        <v>66.709999999999994</v>
      </c>
      <c r="L3440" s="511" t="s">
        <v>3946</v>
      </c>
    </row>
    <row r="3441" spans="1:12">
      <c r="A3441" s="511" t="s">
        <v>7471</v>
      </c>
      <c r="B3441" s="511" t="s">
        <v>7472</v>
      </c>
      <c r="C3441" s="511" t="s">
        <v>7473</v>
      </c>
      <c r="D3441" s="511">
        <v>179</v>
      </c>
      <c r="E3441" s="512" t="s">
        <v>3942</v>
      </c>
      <c r="F3441" s="511" t="s">
        <v>3942</v>
      </c>
      <c r="G3441" s="511">
        <v>89508</v>
      </c>
      <c r="H3441" s="511" t="s">
        <v>7487</v>
      </c>
      <c r="I3441" s="511" t="s">
        <v>3944</v>
      </c>
      <c r="J3441" s="511" t="s">
        <v>4001</v>
      </c>
      <c r="K3441" s="512">
        <v>17.239999999999998</v>
      </c>
      <c r="L3441" s="511" t="s">
        <v>3946</v>
      </c>
    </row>
    <row r="3442" spans="1:12">
      <c r="A3442" s="511" t="s">
        <v>7471</v>
      </c>
      <c r="B3442" s="511" t="s">
        <v>7472</v>
      </c>
      <c r="C3442" s="511" t="s">
        <v>7473</v>
      </c>
      <c r="D3442" s="511">
        <v>179</v>
      </c>
      <c r="E3442" s="512" t="s">
        <v>3942</v>
      </c>
      <c r="F3442" s="511" t="s">
        <v>3942</v>
      </c>
      <c r="G3442" s="511">
        <v>89509</v>
      </c>
      <c r="H3442" s="511" t="s">
        <v>7488</v>
      </c>
      <c r="I3442" s="511" t="s">
        <v>3944</v>
      </c>
      <c r="J3442" s="511" t="s">
        <v>4001</v>
      </c>
      <c r="K3442" s="512">
        <v>23.31</v>
      </c>
      <c r="L3442" s="511" t="s">
        <v>3946</v>
      </c>
    </row>
    <row r="3443" spans="1:12">
      <c r="A3443" s="511" t="s">
        <v>7471</v>
      </c>
      <c r="B3443" s="511" t="s">
        <v>7472</v>
      </c>
      <c r="C3443" s="511" t="s">
        <v>7473</v>
      </c>
      <c r="D3443" s="511">
        <v>179</v>
      </c>
      <c r="E3443" s="512" t="s">
        <v>3942</v>
      </c>
      <c r="F3443" s="511" t="s">
        <v>3942</v>
      </c>
      <c r="G3443" s="511">
        <v>89511</v>
      </c>
      <c r="H3443" s="511" t="s">
        <v>7489</v>
      </c>
      <c r="I3443" s="511" t="s">
        <v>3944</v>
      </c>
      <c r="J3443" s="511" t="s">
        <v>4001</v>
      </c>
      <c r="K3443" s="512">
        <v>39.75</v>
      </c>
      <c r="L3443" s="511" t="s">
        <v>3946</v>
      </c>
    </row>
    <row r="3444" spans="1:12">
      <c r="A3444" s="511" t="s">
        <v>7471</v>
      </c>
      <c r="B3444" s="511" t="s">
        <v>7472</v>
      </c>
      <c r="C3444" s="511" t="s">
        <v>7473</v>
      </c>
      <c r="D3444" s="511">
        <v>179</v>
      </c>
      <c r="E3444" s="512" t="s">
        <v>3942</v>
      </c>
      <c r="F3444" s="511" t="s">
        <v>3942</v>
      </c>
      <c r="G3444" s="511">
        <v>89512</v>
      </c>
      <c r="H3444" s="511" t="s">
        <v>7490</v>
      </c>
      <c r="I3444" s="511" t="s">
        <v>3944</v>
      </c>
      <c r="J3444" s="511" t="s">
        <v>4001</v>
      </c>
      <c r="K3444" s="512">
        <v>50.41</v>
      </c>
      <c r="L3444" s="511" t="s">
        <v>3946</v>
      </c>
    </row>
    <row r="3445" spans="1:12">
      <c r="A3445" s="511" t="s">
        <v>7471</v>
      </c>
      <c r="B3445" s="511" t="s">
        <v>7472</v>
      </c>
      <c r="C3445" s="511" t="s">
        <v>7473</v>
      </c>
      <c r="D3445" s="511">
        <v>179</v>
      </c>
      <c r="E3445" s="512" t="s">
        <v>3942</v>
      </c>
      <c r="F3445" s="511" t="s">
        <v>3942</v>
      </c>
      <c r="G3445" s="511">
        <v>89576</v>
      </c>
      <c r="H3445" s="511" t="s">
        <v>7491</v>
      </c>
      <c r="I3445" s="511" t="s">
        <v>3944</v>
      </c>
      <c r="J3445" s="511" t="s">
        <v>4001</v>
      </c>
      <c r="K3445" s="512">
        <v>27.37</v>
      </c>
      <c r="L3445" s="511" t="s">
        <v>3946</v>
      </c>
    </row>
    <row r="3446" spans="1:12">
      <c r="A3446" s="511" t="s">
        <v>7471</v>
      </c>
      <c r="B3446" s="511" t="s">
        <v>7472</v>
      </c>
      <c r="C3446" s="511" t="s">
        <v>7473</v>
      </c>
      <c r="D3446" s="511">
        <v>179</v>
      </c>
      <c r="E3446" s="512" t="s">
        <v>3942</v>
      </c>
      <c r="F3446" s="511" t="s">
        <v>3942</v>
      </c>
      <c r="G3446" s="511">
        <v>89578</v>
      </c>
      <c r="H3446" s="511" t="s">
        <v>7492</v>
      </c>
      <c r="I3446" s="511" t="s">
        <v>3944</v>
      </c>
      <c r="J3446" s="511" t="s">
        <v>4001</v>
      </c>
      <c r="K3446" s="512">
        <v>33.96</v>
      </c>
      <c r="L3446" s="511" t="s">
        <v>3946</v>
      </c>
    </row>
    <row r="3447" spans="1:12">
      <c r="A3447" s="511" t="s">
        <v>7471</v>
      </c>
      <c r="B3447" s="511" t="s">
        <v>7472</v>
      </c>
      <c r="C3447" s="511" t="s">
        <v>7473</v>
      </c>
      <c r="D3447" s="511">
        <v>179</v>
      </c>
      <c r="E3447" s="512" t="s">
        <v>3942</v>
      </c>
      <c r="F3447" s="511" t="s">
        <v>3942</v>
      </c>
      <c r="G3447" s="511">
        <v>89580</v>
      </c>
      <c r="H3447" s="511" t="s">
        <v>7493</v>
      </c>
      <c r="I3447" s="511" t="s">
        <v>3944</v>
      </c>
      <c r="J3447" s="511" t="s">
        <v>4001</v>
      </c>
      <c r="K3447" s="512">
        <v>70.260000000000005</v>
      </c>
      <c r="L3447" s="511" t="s">
        <v>3946</v>
      </c>
    </row>
    <row r="3448" spans="1:12">
      <c r="A3448" s="511" t="s">
        <v>7471</v>
      </c>
      <c r="B3448" s="511" t="s">
        <v>7472</v>
      </c>
      <c r="C3448" s="511" t="s">
        <v>7473</v>
      </c>
      <c r="D3448" s="511">
        <v>179</v>
      </c>
      <c r="E3448" s="512" t="s">
        <v>3942</v>
      </c>
      <c r="F3448" s="511" t="s">
        <v>3942</v>
      </c>
      <c r="G3448" s="511">
        <v>89633</v>
      </c>
      <c r="H3448" s="511" t="s">
        <v>7494</v>
      </c>
      <c r="I3448" s="511" t="s">
        <v>3944</v>
      </c>
      <c r="J3448" s="511" t="s">
        <v>4001</v>
      </c>
      <c r="K3448" s="512">
        <v>22.92</v>
      </c>
      <c r="L3448" s="511" t="s">
        <v>3946</v>
      </c>
    </row>
    <row r="3449" spans="1:12">
      <c r="A3449" s="511" t="s">
        <v>7471</v>
      </c>
      <c r="B3449" s="511" t="s">
        <v>7472</v>
      </c>
      <c r="C3449" s="511" t="s">
        <v>7473</v>
      </c>
      <c r="D3449" s="511">
        <v>179</v>
      </c>
      <c r="E3449" s="512" t="s">
        <v>3942</v>
      </c>
      <c r="F3449" s="511" t="s">
        <v>3942</v>
      </c>
      <c r="G3449" s="511">
        <v>89634</v>
      </c>
      <c r="H3449" s="511" t="s">
        <v>7495</v>
      </c>
      <c r="I3449" s="511" t="s">
        <v>3944</v>
      </c>
      <c r="J3449" s="511" t="s">
        <v>4001</v>
      </c>
      <c r="K3449" s="512">
        <v>31.98</v>
      </c>
      <c r="L3449" s="511" t="s">
        <v>3946</v>
      </c>
    </row>
    <row r="3450" spans="1:12">
      <c r="A3450" s="511" t="s">
        <v>7471</v>
      </c>
      <c r="B3450" s="511" t="s">
        <v>7472</v>
      </c>
      <c r="C3450" s="511" t="s">
        <v>7473</v>
      </c>
      <c r="D3450" s="511">
        <v>179</v>
      </c>
      <c r="E3450" s="512" t="s">
        <v>3942</v>
      </c>
      <c r="F3450" s="511" t="s">
        <v>3942</v>
      </c>
      <c r="G3450" s="511">
        <v>89635</v>
      </c>
      <c r="H3450" s="511" t="s">
        <v>7496</v>
      </c>
      <c r="I3450" s="511" t="s">
        <v>3944</v>
      </c>
      <c r="J3450" s="511" t="s">
        <v>4001</v>
      </c>
      <c r="K3450" s="512">
        <v>45.55</v>
      </c>
      <c r="L3450" s="511" t="s">
        <v>3946</v>
      </c>
    </row>
    <row r="3451" spans="1:12">
      <c r="A3451" s="511" t="s">
        <v>7471</v>
      </c>
      <c r="B3451" s="511" t="s">
        <v>7472</v>
      </c>
      <c r="C3451" s="511" t="s">
        <v>7473</v>
      </c>
      <c r="D3451" s="511">
        <v>179</v>
      </c>
      <c r="E3451" s="512" t="s">
        <v>3942</v>
      </c>
      <c r="F3451" s="511" t="s">
        <v>3942</v>
      </c>
      <c r="G3451" s="511">
        <v>89636</v>
      </c>
      <c r="H3451" s="511" t="s">
        <v>7497</v>
      </c>
      <c r="I3451" s="511" t="s">
        <v>3944</v>
      </c>
      <c r="J3451" s="511" t="s">
        <v>4001</v>
      </c>
      <c r="K3451" s="512">
        <v>56.84</v>
      </c>
      <c r="L3451" s="511" t="s">
        <v>3946</v>
      </c>
    </row>
    <row r="3452" spans="1:12">
      <c r="A3452" s="511" t="s">
        <v>7471</v>
      </c>
      <c r="B3452" s="511" t="s">
        <v>7472</v>
      </c>
      <c r="C3452" s="511" t="s">
        <v>7473</v>
      </c>
      <c r="D3452" s="511">
        <v>179</v>
      </c>
      <c r="E3452" s="512" t="s">
        <v>3942</v>
      </c>
      <c r="F3452" s="511" t="s">
        <v>3942</v>
      </c>
      <c r="G3452" s="511">
        <v>89711</v>
      </c>
      <c r="H3452" s="511" t="s">
        <v>7498</v>
      </c>
      <c r="I3452" s="511" t="s">
        <v>3944</v>
      </c>
      <c r="J3452" s="511" t="s">
        <v>4001</v>
      </c>
      <c r="K3452" s="512">
        <v>21.92</v>
      </c>
      <c r="L3452" s="511" t="s">
        <v>3946</v>
      </c>
    </row>
    <row r="3453" spans="1:12">
      <c r="A3453" s="511" t="s">
        <v>7471</v>
      </c>
      <c r="B3453" s="511" t="s">
        <v>7472</v>
      </c>
      <c r="C3453" s="511" t="s">
        <v>7473</v>
      </c>
      <c r="D3453" s="511">
        <v>179</v>
      </c>
      <c r="E3453" s="512" t="s">
        <v>3942</v>
      </c>
      <c r="F3453" s="511" t="s">
        <v>3942</v>
      </c>
      <c r="G3453" s="511">
        <v>89712</v>
      </c>
      <c r="H3453" s="511" t="s">
        <v>7499</v>
      </c>
      <c r="I3453" s="511" t="s">
        <v>3944</v>
      </c>
      <c r="J3453" s="511" t="s">
        <v>4001</v>
      </c>
      <c r="K3453" s="512">
        <v>27.81</v>
      </c>
      <c r="L3453" s="511" t="s">
        <v>3946</v>
      </c>
    </row>
    <row r="3454" spans="1:12">
      <c r="A3454" s="511" t="s">
        <v>7471</v>
      </c>
      <c r="B3454" s="511" t="s">
        <v>7472</v>
      </c>
      <c r="C3454" s="511" t="s">
        <v>7473</v>
      </c>
      <c r="D3454" s="511">
        <v>179</v>
      </c>
      <c r="E3454" s="512" t="s">
        <v>3942</v>
      </c>
      <c r="F3454" s="511" t="s">
        <v>3942</v>
      </c>
      <c r="G3454" s="511">
        <v>89713</v>
      </c>
      <c r="H3454" s="511" t="s">
        <v>7500</v>
      </c>
      <c r="I3454" s="511" t="s">
        <v>3944</v>
      </c>
      <c r="J3454" s="511" t="s">
        <v>4001</v>
      </c>
      <c r="K3454" s="512">
        <v>34.68</v>
      </c>
      <c r="L3454" s="511" t="s">
        <v>3946</v>
      </c>
    </row>
    <row r="3455" spans="1:12">
      <c r="A3455" s="511" t="s">
        <v>7471</v>
      </c>
      <c r="B3455" s="511" t="s">
        <v>7472</v>
      </c>
      <c r="C3455" s="511" t="s">
        <v>7473</v>
      </c>
      <c r="D3455" s="511">
        <v>179</v>
      </c>
      <c r="E3455" s="512" t="s">
        <v>3942</v>
      </c>
      <c r="F3455" s="511" t="s">
        <v>3942</v>
      </c>
      <c r="G3455" s="511">
        <v>89714</v>
      </c>
      <c r="H3455" s="511" t="s">
        <v>7501</v>
      </c>
      <c r="I3455" s="511" t="s">
        <v>3944</v>
      </c>
      <c r="J3455" s="511" t="s">
        <v>4001</v>
      </c>
      <c r="K3455" s="512">
        <v>38.74</v>
      </c>
      <c r="L3455" s="511" t="s">
        <v>3946</v>
      </c>
    </row>
    <row r="3456" spans="1:12">
      <c r="A3456" s="511" t="s">
        <v>7471</v>
      </c>
      <c r="B3456" s="511" t="s">
        <v>7472</v>
      </c>
      <c r="C3456" s="511" t="s">
        <v>7473</v>
      </c>
      <c r="D3456" s="511">
        <v>179</v>
      </c>
      <c r="E3456" s="512" t="s">
        <v>3942</v>
      </c>
      <c r="F3456" s="511" t="s">
        <v>3942</v>
      </c>
      <c r="G3456" s="511">
        <v>89716</v>
      </c>
      <c r="H3456" s="511" t="s">
        <v>7502</v>
      </c>
      <c r="I3456" s="511" t="s">
        <v>3944</v>
      </c>
      <c r="J3456" s="511" t="s">
        <v>4001</v>
      </c>
      <c r="K3456" s="512">
        <v>21.73</v>
      </c>
      <c r="L3456" s="511" t="s">
        <v>3946</v>
      </c>
    </row>
    <row r="3457" spans="1:12">
      <c r="A3457" s="511" t="s">
        <v>7471</v>
      </c>
      <c r="B3457" s="511" t="s">
        <v>7472</v>
      </c>
      <c r="C3457" s="511" t="s">
        <v>7473</v>
      </c>
      <c r="D3457" s="511">
        <v>179</v>
      </c>
      <c r="E3457" s="512" t="s">
        <v>3942</v>
      </c>
      <c r="F3457" s="511" t="s">
        <v>3942</v>
      </c>
      <c r="G3457" s="511">
        <v>89717</v>
      </c>
      <c r="H3457" s="511" t="s">
        <v>7503</v>
      </c>
      <c r="I3457" s="511" t="s">
        <v>3944</v>
      </c>
      <c r="J3457" s="511" t="s">
        <v>4001</v>
      </c>
      <c r="K3457" s="512">
        <v>33.450000000000003</v>
      </c>
      <c r="L3457" s="511" t="s">
        <v>3946</v>
      </c>
    </row>
    <row r="3458" spans="1:12">
      <c r="A3458" s="511" t="s">
        <v>7471</v>
      </c>
      <c r="B3458" s="511" t="s">
        <v>7472</v>
      </c>
      <c r="C3458" s="511" t="s">
        <v>7473</v>
      </c>
      <c r="D3458" s="511">
        <v>179</v>
      </c>
      <c r="E3458" s="512" t="s">
        <v>3942</v>
      </c>
      <c r="F3458" s="511" t="s">
        <v>3942</v>
      </c>
      <c r="G3458" s="511">
        <v>89770</v>
      </c>
      <c r="H3458" s="511" t="s">
        <v>7504</v>
      </c>
      <c r="I3458" s="511" t="s">
        <v>3944</v>
      </c>
      <c r="J3458" s="511" t="s">
        <v>4001</v>
      </c>
      <c r="K3458" s="512">
        <v>33.630000000000003</v>
      </c>
      <c r="L3458" s="511" t="s">
        <v>3946</v>
      </c>
    </row>
    <row r="3459" spans="1:12">
      <c r="A3459" s="511" t="s">
        <v>7471</v>
      </c>
      <c r="B3459" s="511" t="s">
        <v>7472</v>
      </c>
      <c r="C3459" s="511" t="s">
        <v>7473</v>
      </c>
      <c r="D3459" s="511">
        <v>179</v>
      </c>
      <c r="E3459" s="512" t="s">
        <v>3942</v>
      </c>
      <c r="F3459" s="511" t="s">
        <v>3942</v>
      </c>
      <c r="G3459" s="511">
        <v>89771</v>
      </c>
      <c r="H3459" s="511" t="s">
        <v>7505</v>
      </c>
      <c r="I3459" s="511" t="s">
        <v>3944</v>
      </c>
      <c r="J3459" s="511" t="s">
        <v>4001</v>
      </c>
      <c r="K3459" s="512">
        <v>44.82</v>
      </c>
      <c r="L3459" s="511" t="s">
        <v>3946</v>
      </c>
    </row>
    <row r="3460" spans="1:12">
      <c r="A3460" s="511" t="s">
        <v>7471</v>
      </c>
      <c r="B3460" s="511" t="s">
        <v>7472</v>
      </c>
      <c r="C3460" s="511" t="s">
        <v>7473</v>
      </c>
      <c r="D3460" s="511">
        <v>179</v>
      </c>
      <c r="E3460" s="512" t="s">
        <v>3942</v>
      </c>
      <c r="F3460" s="511" t="s">
        <v>3942</v>
      </c>
      <c r="G3460" s="511">
        <v>89773</v>
      </c>
      <c r="H3460" s="511" t="s">
        <v>7506</v>
      </c>
      <c r="I3460" s="511" t="s">
        <v>3944</v>
      </c>
      <c r="J3460" s="511" t="s">
        <v>4001</v>
      </c>
      <c r="K3460" s="512">
        <v>105.04</v>
      </c>
      <c r="L3460" s="511" t="s">
        <v>3946</v>
      </c>
    </row>
    <row r="3461" spans="1:12">
      <c r="A3461" s="511" t="s">
        <v>7471</v>
      </c>
      <c r="B3461" s="511" t="s">
        <v>7472</v>
      </c>
      <c r="C3461" s="511" t="s">
        <v>7473</v>
      </c>
      <c r="D3461" s="511">
        <v>179</v>
      </c>
      <c r="E3461" s="512" t="s">
        <v>3942</v>
      </c>
      <c r="F3461" s="511" t="s">
        <v>3942</v>
      </c>
      <c r="G3461" s="511">
        <v>89775</v>
      </c>
      <c r="H3461" s="511" t="s">
        <v>7507</v>
      </c>
      <c r="I3461" s="511" t="s">
        <v>3944</v>
      </c>
      <c r="J3461" s="511" t="s">
        <v>4001</v>
      </c>
      <c r="K3461" s="512">
        <v>163.97</v>
      </c>
      <c r="L3461" s="511" t="s">
        <v>3946</v>
      </c>
    </row>
    <row r="3462" spans="1:12">
      <c r="A3462" s="511" t="s">
        <v>7471</v>
      </c>
      <c r="B3462" s="511" t="s">
        <v>7472</v>
      </c>
      <c r="C3462" s="511" t="s">
        <v>7473</v>
      </c>
      <c r="D3462" s="511">
        <v>179</v>
      </c>
      <c r="E3462" s="512" t="s">
        <v>3942</v>
      </c>
      <c r="F3462" s="511" t="s">
        <v>3942</v>
      </c>
      <c r="G3462" s="511">
        <v>89798</v>
      </c>
      <c r="H3462" s="511" t="s">
        <v>7508</v>
      </c>
      <c r="I3462" s="511" t="s">
        <v>3944</v>
      </c>
      <c r="J3462" s="511" t="s">
        <v>4001</v>
      </c>
      <c r="K3462" s="512">
        <v>13.87</v>
      </c>
      <c r="L3462" s="511" t="s">
        <v>3946</v>
      </c>
    </row>
    <row r="3463" spans="1:12">
      <c r="A3463" s="511" t="s">
        <v>7471</v>
      </c>
      <c r="B3463" s="511" t="s">
        <v>7472</v>
      </c>
      <c r="C3463" s="511" t="s">
        <v>7473</v>
      </c>
      <c r="D3463" s="511">
        <v>179</v>
      </c>
      <c r="E3463" s="512" t="s">
        <v>3942</v>
      </c>
      <c r="F3463" s="511" t="s">
        <v>3942</v>
      </c>
      <c r="G3463" s="511">
        <v>89799</v>
      </c>
      <c r="H3463" s="511" t="s">
        <v>7509</v>
      </c>
      <c r="I3463" s="511" t="s">
        <v>3944</v>
      </c>
      <c r="J3463" s="511" t="s">
        <v>4001</v>
      </c>
      <c r="K3463" s="512">
        <v>23.09</v>
      </c>
      <c r="L3463" s="511" t="s">
        <v>3946</v>
      </c>
    </row>
    <row r="3464" spans="1:12">
      <c r="A3464" s="511" t="s">
        <v>7471</v>
      </c>
      <c r="B3464" s="511" t="s">
        <v>7472</v>
      </c>
      <c r="C3464" s="511" t="s">
        <v>7473</v>
      </c>
      <c r="D3464" s="511">
        <v>179</v>
      </c>
      <c r="E3464" s="512" t="s">
        <v>3942</v>
      </c>
      <c r="F3464" s="511" t="s">
        <v>3942</v>
      </c>
      <c r="G3464" s="511">
        <v>89800</v>
      </c>
      <c r="H3464" s="511" t="s">
        <v>7510</v>
      </c>
      <c r="I3464" s="511" t="s">
        <v>3944</v>
      </c>
      <c r="J3464" s="511" t="s">
        <v>4001</v>
      </c>
      <c r="K3464" s="512">
        <v>29.57</v>
      </c>
      <c r="L3464" s="511" t="s">
        <v>3946</v>
      </c>
    </row>
    <row r="3465" spans="1:12">
      <c r="A3465" s="511" t="s">
        <v>7471</v>
      </c>
      <c r="B3465" s="511" t="s">
        <v>7472</v>
      </c>
      <c r="C3465" s="511" t="s">
        <v>7473</v>
      </c>
      <c r="D3465" s="511">
        <v>179</v>
      </c>
      <c r="E3465" s="512" t="s">
        <v>3942</v>
      </c>
      <c r="F3465" s="511" t="s">
        <v>3942</v>
      </c>
      <c r="G3465" s="511">
        <v>89848</v>
      </c>
      <c r="H3465" s="511" t="s">
        <v>7511</v>
      </c>
      <c r="I3465" s="511" t="s">
        <v>3944</v>
      </c>
      <c r="J3465" s="511" t="s">
        <v>4001</v>
      </c>
      <c r="K3465" s="512">
        <v>28.36</v>
      </c>
      <c r="L3465" s="511" t="s">
        <v>3946</v>
      </c>
    </row>
    <row r="3466" spans="1:12">
      <c r="A3466" s="511" t="s">
        <v>7471</v>
      </c>
      <c r="B3466" s="511" t="s">
        <v>7472</v>
      </c>
      <c r="C3466" s="511" t="s">
        <v>7473</v>
      </c>
      <c r="D3466" s="511">
        <v>179</v>
      </c>
      <c r="E3466" s="512" t="s">
        <v>3942</v>
      </c>
      <c r="F3466" s="511" t="s">
        <v>3942</v>
      </c>
      <c r="G3466" s="511">
        <v>89849</v>
      </c>
      <c r="H3466" s="511" t="s">
        <v>7512</v>
      </c>
      <c r="I3466" s="511" t="s">
        <v>3944</v>
      </c>
      <c r="J3466" s="511" t="s">
        <v>4001</v>
      </c>
      <c r="K3466" s="512">
        <v>58.26</v>
      </c>
      <c r="L3466" s="511" t="s">
        <v>3946</v>
      </c>
    </row>
    <row r="3467" spans="1:12">
      <c r="A3467" s="511" t="s">
        <v>7471</v>
      </c>
      <c r="B3467" s="511" t="s">
        <v>7472</v>
      </c>
      <c r="C3467" s="511" t="s">
        <v>7473</v>
      </c>
      <c r="D3467" s="511">
        <v>179</v>
      </c>
      <c r="E3467" s="512" t="s">
        <v>3942</v>
      </c>
      <c r="F3467" s="511" t="s">
        <v>3942</v>
      </c>
      <c r="G3467" s="511">
        <v>89865</v>
      </c>
      <c r="H3467" s="511" t="s">
        <v>7513</v>
      </c>
      <c r="I3467" s="511" t="s">
        <v>3944</v>
      </c>
      <c r="J3467" s="511" t="s">
        <v>4001</v>
      </c>
      <c r="K3467" s="512">
        <v>17.45</v>
      </c>
      <c r="L3467" s="511" t="s">
        <v>3946</v>
      </c>
    </row>
    <row r="3468" spans="1:12">
      <c r="A3468" s="511" t="s">
        <v>7471</v>
      </c>
      <c r="B3468" s="511" t="s">
        <v>7472</v>
      </c>
      <c r="C3468" s="511" t="s">
        <v>7473</v>
      </c>
      <c r="D3468" s="511">
        <v>179</v>
      </c>
      <c r="E3468" s="512" t="s">
        <v>3942</v>
      </c>
      <c r="F3468" s="511" t="s">
        <v>3942</v>
      </c>
      <c r="G3468" s="511">
        <v>91784</v>
      </c>
      <c r="H3468" s="511" t="s">
        <v>7514</v>
      </c>
      <c r="I3468" s="511" t="s">
        <v>3944</v>
      </c>
      <c r="J3468" s="511" t="s">
        <v>4001</v>
      </c>
      <c r="K3468" s="512">
        <v>47.96</v>
      </c>
      <c r="L3468" s="511" t="s">
        <v>3946</v>
      </c>
    </row>
    <row r="3469" spans="1:12">
      <c r="A3469" s="511" t="s">
        <v>7471</v>
      </c>
      <c r="B3469" s="511" t="s">
        <v>7472</v>
      </c>
      <c r="C3469" s="511" t="s">
        <v>7473</v>
      </c>
      <c r="D3469" s="511">
        <v>179</v>
      </c>
      <c r="E3469" s="512" t="s">
        <v>3942</v>
      </c>
      <c r="F3469" s="511" t="s">
        <v>3942</v>
      </c>
      <c r="G3469" s="511">
        <v>91785</v>
      </c>
      <c r="H3469" s="511" t="s">
        <v>7515</v>
      </c>
      <c r="I3469" s="511" t="s">
        <v>3944</v>
      </c>
      <c r="J3469" s="511" t="s">
        <v>3945</v>
      </c>
      <c r="K3469" s="512">
        <v>46.79</v>
      </c>
      <c r="L3469" s="511" t="s">
        <v>3946</v>
      </c>
    </row>
    <row r="3470" spans="1:12">
      <c r="A3470" s="511" t="s">
        <v>7471</v>
      </c>
      <c r="B3470" s="511" t="s">
        <v>7472</v>
      </c>
      <c r="C3470" s="511" t="s">
        <v>7473</v>
      </c>
      <c r="D3470" s="511">
        <v>179</v>
      </c>
      <c r="E3470" s="512" t="s">
        <v>3942</v>
      </c>
      <c r="F3470" s="511" t="s">
        <v>3942</v>
      </c>
      <c r="G3470" s="511">
        <v>91786</v>
      </c>
      <c r="H3470" s="511" t="s">
        <v>7516</v>
      </c>
      <c r="I3470" s="511" t="s">
        <v>3944</v>
      </c>
      <c r="J3470" s="511" t="s">
        <v>4001</v>
      </c>
      <c r="K3470" s="512">
        <v>32.25</v>
      </c>
      <c r="L3470" s="511" t="s">
        <v>3946</v>
      </c>
    </row>
    <row r="3471" spans="1:12">
      <c r="A3471" s="511" t="s">
        <v>7471</v>
      </c>
      <c r="B3471" s="511" t="s">
        <v>7472</v>
      </c>
      <c r="C3471" s="511" t="s">
        <v>7473</v>
      </c>
      <c r="D3471" s="511">
        <v>179</v>
      </c>
      <c r="E3471" s="512" t="s">
        <v>3942</v>
      </c>
      <c r="F3471" s="511" t="s">
        <v>3942</v>
      </c>
      <c r="G3471" s="511">
        <v>91787</v>
      </c>
      <c r="H3471" s="511" t="s">
        <v>7517</v>
      </c>
      <c r="I3471" s="511" t="s">
        <v>3944</v>
      </c>
      <c r="J3471" s="511" t="s">
        <v>3945</v>
      </c>
      <c r="K3471" s="512">
        <v>34.770000000000003</v>
      </c>
      <c r="L3471" s="511" t="s">
        <v>3946</v>
      </c>
    </row>
    <row r="3472" spans="1:12">
      <c r="A3472" s="511" t="s">
        <v>7471</v>
      </c>
      <c r="B3472" s="511" t="s">
        <v>7472</v>
      </c>
      <c r="C3472" s="511" t="s">
        <v>7473</v>
      </c>
      <c r="D3472" s="511">
        <v>179</v>
      </c>
      <c r="E3472" s="512" t="s">
        <v>3942</v>
      </c>
      <c r="F3472" s="511" t="s">
        <v>3942</v>
      </c>
      <c r="G3472" s="511">
        <v>91788</v>
      </c>
      <c r="H3472" s="511" t="s">
        <v>7518</v>
      </c>
      <c r="I3472" s="511" t="s">
        <v>3944</v>
      </c>
      <c r="J3472" s="511" t="s">
        <v>3945</v>
      </c>
      <c r="K3472" s="512">
        <v>42.78</v>
      </c>
      <c r="L3472" s="511" t="s">
        <v>3946</v>
      </c>
    </row>
    <row r="3473" spans="1:12">
      <c r="A3473" s="511" t="s">
        <v>7471</v>
      </c>
      <c r="B3473" s="511" t="s">
        <v>7472</v>
      </c>
      <c r="C3473" s="511" t="s">
        <v>7473</v>
      </c>
      <c r="D3473" s="511">
        <v>179</v>
      </c>
      <c r="E3473" s="512" t="s">
        <v>3942</v>
      </c>
      <c r="F3473" s="511" t="s">
        <v>3942</v>
      </c>
      <c r="G3473" s="511">
        <v>91789</v>
      </c>
      <c r="H3473" s="511" t="s">
        <v>7519</v>
      </c>
      <c r="I3473" s="511" t="s">
        <v>3944</v>
      </c>
      <c r="J3473" s="511" t="s">
        <v>4001</v>
      </c>
      <c r="K3473" s="512">
        <v>51.32</v>
      </c>
      <c r="L3473" s="511" t="s">
        <v>3946</v>
      </c>
    </row>
    <row r="3474" spans="1:12">
      <c r="A3474" s="511" t="s">
        <v>7471</v>
      </c>
      <c r="B3474" s="511" t="s">
        <v>7472</v>
      </c>
      <c r="C3474" s="511" t="s">
        <v>7473</v>
      </c>
      <c r="D3474" s="511">
        <v>179</v>
      </c>
      <c r="E3474" s="512" t="s">
        <v>3942</v>
      </c>
      <c r="F3474" s="511" t="s">
        <v>3942</v>
      </c>
      <c r="G3474" s="511">
        <v>91790</v>
      </c>
      <c r="H3474" s="511" t="s">
        <v>7520</v>
      </c>
      <c r="I3474" s="511" t="s">
        <v>3944</v>
      </c>
      <c r="J3474" s="511" t="s">
        <v>3945</v>
      </c>
      <c r="K3474" s="512">
        <v>59.73</v>
      </c>
      <c r="L3474" s="511" t="s">
        <v>3946</v>
      </c>
    </row>
    <row r="3475" spans="1:12">
      <c r="A3475" s="511" t="s">
        <v>7471</v>
      </c>
      <c r="B3475" s="511" t="s">
        <v>7472</v>
      </c>
      <c r="C3475" s="511" t="s">
        <v>7473</v>
      </c>
      <c r="D3475" s="511">
        <v>179</v>
      </c>
      <c r="E3475" s="512" t="s">
        <v>3942</v>
      </c>
      <c r="F3475" s="511" t="s">
        <v>3942</v>
      </c>
      <c r="G3475" s="511">
        <v>91791</v>
      </c>
      <c r="H3475" s="511" t="s">
        <v>7521</v>
      </c>
      <c r="I3475" s="511" t="s">
        <v>3944</v>
      </c>
      <c r="J3475" s="511" t="s">
        <v>3945</v>
      </c>
      <c r="K3475" s="512">
        <v>76.73</v>
      </c>
      <c r="L3475" s="511" t="s">
        <v>3946</v>
      </c>
    </row>
    <row r="3476" spans="1:12">
      <c r="A3476" s="511" t="s">
        <v>7471</v>
      </c>
      <c r="B3476" s="511" t="s">
        <v>7472</v>
      </c>
      <c r="C3476" s="511" t="s">
        <v>7473</v>
      </c>
      <c r="D3476" s="511">
        <v>179</v>
      </c>
      <c r="E3476" s="512" t="s">
        <v>3942</v>
      </c>
      <c r="F3476" s="511" t="s">
        <v>3942</v>
      </c>
      <c r="G3476" s="511">
        <v>91792</v>
      </c>
      <c r="H3476" s="511" t="s">
        <v>7522</v>
      </c>
      <c r="I3476" s="511" t="s">
        <v>3944</v>
      </c>
      <c r="J3476" s="511" t="s">
        <v>3945</v>
      </c>
      <c r="K3476" s="512">
        <v>66.010000000000005</v>
      </c>
      <c r="L3476" s="511" t="s">
        <v>3946</v>
      </c>
    </row>
    <row r="3477" spans="1:12">
      <c r="A3477" s="511" t="s">
        <v>7471</v>
      </c>
      <c r="B3477" s="511" t="s">
        <v>7472</v>
      </c>
      <c r="C3477" s="511" t="s">
        <v>7473</v>
      </c>
      <c r="D3477" s="511">
        <v>179</v>
      </c>
      <c r="E3477" s="512" t="s">
        <v>3942</v>
      </c>
      <c r="F3477" s="511" t="s">
        <v>3942</v>
      </c>
      <c r="G3477" s="511">
        <v>91793</v>
      </c>
      <c r="H3477" s="511" t="s">
        <v>7523</v>
      </c>
      <c r="I3477" s="511" t="s">
        <v>3944</v>
      </c>
      <c r="J3477" s="511" t="s">
        <v>3945</v>
      </c>
      <c r="K3477" s="512">
        <v>98.8</v>
      </c>
      <c r="L3477" s="511" t="s">
        <v>3946</v>
      </c>
    </row>
    <row r="3478" spans="1:12">
      <c r="A3478" s="511" t="s">
        <v>7471</v>
      </c>
      <c r="B3478" s="511" t="s">
        <v>7472</v>
      </c>
      <c r="C3478" s="511" t="s">
        <v>7473</v>
      </c>
      <c r="D3478" s="511">
        <v>179</v>
      </c>
      <c r="E3478" s="512" t="s">
        <v>3942</v>
      </c>
      <c r="F3478" s="511" t="s">
        <v>3942</v>
      </c>
      <c r="G3478" s="511">
        <v>91794</v>
      </c>
      <c r="H3478" s="511" t="s">
        <v>7524</v>
      </c>
      <c r="I3478" s="511" t="s">
        <v>3944</v>
      </c>
      <c r="J3478" s="511" t="s">
        <v>3945</v>
      </c>
      <c r="K3478" s="512">
        <v>45.95</v>
      </c>
      <c r="L3478" s="511" t="s">
        <v>3946</v>
      </c>
    </row>
    <row r="3479" spans="1:12">
      <c r="A3479" s="511" t="s">
        <v>7471</v>
      </c>
      <c r="B3479" s="511" t="s">
        <v>7472</v>
      </c>
      <c r="C3479" s="511" t="s">
        <v>7473</v>
      </c>
      <c r="D3479" s="511">
        <v>179</v>
      </c>
      <c r="E3479" s="512" t="s">
        <v>3942</v>
      </c>
      <c r="F3479" s="511" t="s">
        <v>3942</v>
      </c>
      <c r="G3479" s="511">
        <v>91795</v>
      </c>
      <c r="H3479" s="511" t="s">
        <v>7525</v>
      </c>
      <c r="I3479" s="511" t="s">
        <v>3944</v>
      </c>
      <c r="J3479" s="511" t="s">
        <v>3945</v>
      </c>
      <c r="K3479" s="512">
        <v>72.44</v>
      </c>
      <c r="L3479" s="511" t="s">
        <v>3946</v>
      </c>
    </row>
    <row r="3480" spans="1:12">
      <c r="A3480" s="511" t="s">
        <v>7471</v>
      </c>
      <c r="B3480" s="511" t="s">
        <v>7472</v>
      </c>
      <c r="C3480" s="511" t="s">
        <v>7473</v>
      </c>
      <c r="D3480" s="511">
        <v>179</v>
      </c>
      <c r="E3480" s="512" t="s">
        <v>3942</v>
      </c>
      <c r="F3480" s="511" t="s">
        <v>3942</v>
      </c>
      <c r="G3480" s="511">
        <v>91796</v>
      </c>
      <c r="H3480" s="511" t="s">
        <v>7526</v>
      </c>
      <c r="I3480" s="511" t="s">
        <v>3944</v>
      </c>
      <c r="J3480" s="511" t="s">
        <v>4001</v>
      </c>
      <c r="K3480" s="512">
        <v>74.959999999999994</v>
      </c>
      <c r="L3480" s="511" t="s">
        <v>3946</v>
      </c>
    </row>
    <row r="3481" spans="1:12">
      <c r="A3481" s="511" t="s">
        <v>7471</v>
      </c>
      <c r="B3481" s="511" t="s">
        <v>7472</v>
      </c>
      <c r="C3481" s="511" t="s">
        <v>7473</v>
      </c>
      <c r="D3481" s="511">
        <v>179</v>
      </c>
      <c r="E3481" s="512" t="s">
        <v>3942</v>
      </c>
      <c r="F3481" s="511" t="s">
        <v>3942</v>
      </c>
      <c r="G3481" s="511">
        <v>92275</v>
      </c>
      <c r="H3481" s="511" t="s">
        <v>7527</v>
      </c>
      <c r="I3481" s="511" t="s">
        <v>3944</v>
      </c>
      <c r="J3481" s="511" t="s">
        <v>4001</v>
      </c>
      <c r="K3481" s="512">
        <v>62.57</v>
      </c>
      <c r="L3481" s="511" t="s">
        <v>3946</v>
      </c>
    </row>
    <row r="3482" spans="1:12">
      <c r="A3482" s="511" t="s">
        <v>7471</v>
      </c>
      <c r="B3482" s="511" t="s">
        <v>7472</v>
      </c>
      <c r="C3482" s="511" t="s">
        <v>7473</v>
      </c>
      <c r="D3482" s="511">
        <v>179</v>
      </c>
      <c r="E3482" s="512" t="s">
        <v>3942</v>
      </c>
      <c r="F3482" s="511" t="s">
        <v>3942</v>
      </c>
      <c r="G3482" s="511">
        <v>92276</v>
      </c>
      <c r="H3482" s="511" t="s">
        <v>7528</v>
      </c>
      <c r="I3482" s="511" t="s">
        <v>3944</v>
      </c>
      <c r="J3482" s="511" t="s">
        <v>4001</v>
      </c>
      <c r="K3482" s="512">
        <v>79.48</v>
      </c>
      <c r="L3482" s="511" t="s">
        <v>3946</v>
      </c>
    </row>
    <row r="3483" spans="1:12">
      <c r="A3483" s="511" t="s">
        <v>7471</v>
      </c>
      <c r="B3483" s="511" t="s">
        <v>7472</v>
      </c>
      <c r="C3483" s="511" t="s">
        <v>7473</v>
      </c>
      <c r="D3483" s="511">
        <v>179</v>
      </c>
      <c r="E3483" s="512" t="s">
        <v>3942</v>
      </c>
      <c r="F3483" s="511" t="s">
        <v>3942</v>
      </c>
      <c r="G3483" s="511">
        <v>92277</v>
      </c>
      <c r="H3483" s="511" t="s">
        <v>7529</v>
      </c>
      <c r="I3483" s="511" t="s">
        <v>3944</v>
      </c>
      <c r="J3483" s="511" t="s">
        <v>4001</v>
      </c>
      <c r="K3483" s="512">
        <v>114.88</v>
      </c>
      <c r="L3483" s="511" t="s">
        <v>3946</v>
      </c>
    </row>
    <row r="3484" spans="1:12">
      <c r="A3484" s="511" t="s">
        <v>7471</v>
      </c>
      <c r="B3484" s="511" t="s">
        <v>7472</v>
      </c>
      <c r="C3484" s="511" t="s">
        <v>7473</v>
      </c>
      <c r="D3484" s="511">
        <v>179</v>
      </c>
      <c r="E3484" s="512" t="s">
        <v>3942</v>
      </c>
      <c r="F3484" s="511" t="s">
        <v>3942</v>
      </c>
      <c r="G3484" s="511">
        <v>92278</v>
      </c>
      <c r="H3484" s="511" t="s">
        <v>7530</v>
      </c>
      <c r="I3484" s="511" t="s">
        <v>3944</v>
      </c>
      <c r="J3484" s="511" t="s">
        <v>4001</v>
      </c>
      <c r="K3484" s="512">
        <v>154.63</v>
      </c>
      <c r="L3484" s="511" t="s">
        <v>3946</v>
      </c>
    </row>
    <row r="3485" spans="1:12">
      <c r="A3485" s="511" t="s">
        <v>7471</v>
      </c>
      <c r="B3485" s="511" t="s">
        <v>7472</v>
      </c>
      <c r="C3485" s="511" t="s">
        <v>7473</v>
      </c>
      <c r="D3485" s="511">
        <v>179</v>
      </c>
      <c r="E3485" s="512" t="s">
        <v>3942</v>
      </c>
      <c r="F3485" s="511" t="s">
        <v>3942</v>
      </c>
      <c r="G3485" s="511">
        <v>92279</v>
      </c>
      <c r="H3485" s="511" t="s">
        <v>7531</v>
      </c>
      <c r="I3485" s="511" t="s">
        <v>3944</v>
      </c>
      <c r="J3485" s="511" t="s">
        <v>4001</v>
      </c>
      <c r="K3485" s="512">
        <v>223.58</v>
      </c>
      <c r="L3485" s="511" t="s">
        <v>3946</v>
      </c>
    </row>
    <row r="3486" spans="1:12">
      <c r="A3486" s="511" t="s">
        <v>7471</v>
      </c>
      <c r="B3486" s="511" t="s">
        <v>7472</v>
      </c>
      <c r="C3486" s="511" t="s">
        <v>7473</v>
      </c>
      <c r="D3486" s="511">
        <v>179</v>
      </c>
      <c r="E3486" s="512" t="s">
        <v>3942</v>
      </c>
      <c r="F3486" s="511" t="s">
        <v>3942</v>
      </c>
      <c r="G3486" s="511">
        <v>92280</v>
      </c>
      <c r="H3486" s="511" t="s">
        <v>7532</v>
      </c>
      <c r="I3486" s="511" t="s">
        <v>3944</v>
      </c>
      <c r="J3486" s="511" t="s">
        <v>4001</v>
      </c>
      <c r="K3486" s="512">
        <v>313.95999999999998</v>
      </c>
      <c r="L3486" s="511" t="s">
        <v>3946</v>
      </c>
    </row>
    <row r="3487" spans="1:12">
      <c r="A3487" s="511" t="s">
        <v>7471</v>
      </c>
      <c r="B3487" s="511" t="s">
        <v>7472</v>
      </c>
      <c r="C3487" s="511" t="s">
        <v>7473</v>
      </c>
      <c r="D3487" s="511">
        <v>179</v>
      </c>
      <c r="E3487" s="512" t="s">
        <v>3942</v>
      </c>
      <c r="F3487" s="511" t="s">
        <v>3942</v>
      </c>
      <c r="G3487" s="511">
        <v>92281</v>
      </c>
      <c r="H3487" s="511" t="s">
        <v>7533</v>
      </c>
      <c r="I3487" s="511" t="s">
        <v>3944</v>
      </c>
      <c r="J3487" s="511" t="s">
        <v>4001</v>
      </c>
      <c r="K3487" s="512">
        <v>205.09</v>
      </c>
      <c r="L3487" s="511" t="s">
        <v>3946</v>
      </c>
    </row>
    <row r="3488" spans="1:12">
      <c r="A3488" s="511" t="s">
        <v>7471</v>
      </c>
      <c r="B3488" s="511" t="s">
        <v>7472</v>
      </c>
      <c r="C3488" s="511" t="s">
        <v>7473</v>
      </c>
      <c r="D3488" s="511">
        <v>179</v>
      </c>
      <c r="E3488" s="512" t="s">
        <v>3942</v>
      </c>
      <c r="F3488" s="511" t="s">
        <v>3942</v>
      </c>
      <c r="G3488" s="511">
        <v>92282</v>
      </c>
      <c r="H3488" s="511" t="s">
        <v>7534</v>
      </c>
      <c r="I3488" s="511" t="s">
        <v>3944</v>
      </c>
      <c r="J3488" s="511" t="s">
        <v>4001</v>
      </c>
      <c r="K3488" s="512">
        <v>227.84</v>
      </c>
      <c r="L3488" s="511" t="s">
        <v>3946</v>
      </c>
    </row>
    <row r="3489" spans="1:12">
      <c r="A3489" s="511" t="s">
        <v>7471</v>
      </c>
      <c r="B3489" s="511" t="s">
        <v>7472</v>
      </c>
      <c r="C3489" s="511" t="s">
        <v>7473</v>
      </c>
      <c r="D3489" s="511">
        <v>179</v>
      </c>
      <c r="E3489" s="512" t="s">
        <v>3942</v>
      </c>
      <c r="F3489" s="511" t="s">
        <v>3942</v>
      </c>
      <c r="G3489" s="511">
        <v>92283</v>
      </c>
      <c r="H3489" s="511" t="s">
        <v>7535</v>
      </c>
      <c r="I3489" s="511" t="s">
        <v>3944</v>
      </c>
      <c r="J3489" s="511" t="s">
        <v>4001</v>
      </c>
      <c r="K3489" s="512">
        <v>302.58</v>
      </c>
      <c r="L3489" s="511" t="s">
        <v>3946</v>
      </c>
    </row>
    <row r="3490" spans="1:12">
      <c r="A3490" s="511" t="s">
        <v>7471</v>
      </c>
      <c r="B3490" s="511" t="s">
        <v>7472</v>
      </c>
      <c r="C3490" s="511" t="s">
        <v>7473</v>
      </c>
      <c r="D3490" s="511">
        <v>179</v>
      </c>
      <c r="E3490" s="512" t="s">
        <v>3942</v>
      </c>
      <c r="F3490" s="511" t="s">
        <v>3942</v>
      </c>
      <c r="G3490" s="511">
        <v>92284</v>
      </c>
      <c r="H3490" s="511" t="s">
        <v>7536</v>
      </c>
      <c r="I3490" s="511" t="s">
        <v>3944</v>
      </c>
      <c r="J3490" s="511" t="s">
        <v>4001</v>
      </c>
      <c r="K3490" s="512">
        <v>368.7</v>
      </c>
      <c r="L3490" s="511" t="s">
        <v>3946</v>
      </c>
    </row>
    <row r="3491" spans="1:12">
      <c r="A3491" s="511" t="s">
        <v>7471</v>
      </c>
      <c r="B3491" s="511" t="s">
        <v>7472</v>
      </c>
      <c r="C3491" s="511" t="s">
        <v>7473</v>
      </c>
      <c r="D3491" s="511">
        <v>179</v>
      </c>
      <c r="E3491" s="512" t="s">
        <v>3942</v>
      </c>
      <c r="F3491" s="511" t="s">
        <v>3942</v>
      </c>
      <c r="G3491" s="511">
        <v>92285</v>
      </c>
      <c r="H3491" s="511" t="s">
        <v>7537</v>
      </c>
      <c r="I3491" s="511" t="s">
        <v>3944</v>
      </c>
      <c r="J3491" s="511" t="s">
        <v>4001</v>
      </c>
      <c r="K3491" s="512">
        <v>479.55</v>
      </c>
      <c r="L3491" s="511" t="s">
        <v>3946</v>
      </c>
    </row>
    <row r="3492" spans="1:12">
      <c r="A3492" s="511" t="s">
        <v>7471</v>
      </c>
      <c r="B3492" s="511" t="s">
        <v>7472</v>
      </c>
      <c r="C3492" s="511" t="s">
        <v>7473</v>
      </c>
      <c r="D3492" s="511">
        <v>179</v>
      </c>
      <c r="E3492" s="512" t="s">
        <v>3942</v>
      </c>
      <c r="F3492" s="511" t="s">
        <v>3942</v>
      </c>
      <c r="G3492" s="511">
        <v>92286</v>
      </c>
      <c r="H3492" s="511" t="s">
        <v>7538</v>
      </c>
      <c r="I3492" s="511" t="s">
        <v>3944</v>
      </c>
      <c r="J3492" s="511" t="s">
        <v>4001</v>
      </c>
      <c r="K3492" s="512">
        <v>573.54</v>
      </c>
      <c r="L3492" s="511" t="s">
        <v>3946</v>
      </c>
    </row>
    <row r="3493" spans="1:12">
      <c r="A3493" s="511" t="s">
        <v>7471</v>
      </c>
      <c r="B3493" s="511" t="s">
        <v>7472</v>
      </c>
      <c r="C3493" s="511" t="s">
        <v>7473</v>
      </c>
      <c r="D3493" s="511">
        <v>179</v>
      </c>
      <c r="E3493" s="512" t="s">
        <v>3942</v>
      </c>
      <c r="F3493" s="511" t="s">
        <v>3942</v>
      </c>
      <c r="G3493" s="511">
        <v>92305</v>
      </c>
      <c r="H3493" s="511" t="s">
        <v>7539</v>
      </c>
      <c r="I3493" s="511" t="s">
        <v>3944</v>
      </c>
      <c r="J3493" s="511" t="s">
        <v>4001</v>
      </c>
      <c r="K3493" s="512">
        <v>41.95</v>
      </c>
      <c r="L3493" s="511" t="s">
        <v>3946</v>
      </c>
    </row>
    <row r="3494" spans="1:12">
      <c r="A3494" s="511" t="s">
        <v>7471</v>
      </c>
      <c r="B3494" s="511" t="s">
        <v>7472</v>
      </c>
      <c r="C3494" s="511" t="s">
        <v>7473</v>
      </c>
      <c r="D3494" s="511">
        <v>179</v>
      </c>
      <c r="E3494" s="512" t="s">
        <v>3942</v>
      </c>
      <c r="F3494" s="511" t="s">
        <v>3942</v>
      </c>
      <c r="G3494" s="511">
        <v>92306</v>
      </c>
      <c r="H3494" s="511" t="s">
        <v>7540</v>
      </c>
      <c r="I3494" s="511" t="s">
        <v>3944</v>
      </c>
      <c r="J3494" s="511" t="s">
        <v>4001</v>
      </c>
      <c r="K3494" s="512">
        <v>68.28</v>
      </c>
      <c r="L3494" s="511" t="s">
        <v>3946</v>
      </c>
    </row>
    <row r="3495" spans="1:12">
      <c r="A3495" s="511" t="s">
        <v>7471</v>
      </c>
      <c r="B3495" s="511" t="s">
        <v>7472</v>
      </c>
      <c r="C3495" s="511" t="s">
        <v>7473</v>
      </c>
      <c r="D3495" s="511">
        <v>179</v>
      </c>
      <c r="E3495" s="512" t="s">
        <v>3942</v>
      </c>
      <c r="F3495" s="511" t="s">
        <v>3942</v>
      </c>
      <c r="G3495" s="511">
        <v>92307</v>
      </c>
      <c r="H3495" s="511" t="s">
        <v>7541</v>
      </c>
      <c r="I3495" s="511" t="s">
        <v>3944</v>
      </c>
      <c r="J3495" s="511" t="s">
        <v>4001</v>
      </c>
      <c r="K3495" s="512">
        <v>85.44</v>
      </c>
      <c r="L3495" s="511" t="s">
        <v>3946</v>
      </c>
    </row>
    <row r="3496" spans="1:12">
      <c r="A3496" s="511" t="s">
        <v>7471</v>
      </c>
      <c r="B3496" s="511" t="s">
        <v>7472</v>
      </c>
      <c r="C3496" s="511" t="s">
        <v>7473</v>
      </c>
      <c r="D3496" s="511">
        <v>179</v>
      </c>
      <c r="E3496" s="512" t="s">
        <v>3942</v>
      </c>
      <c r="F3496" s="511" t="s">
        <v>3942</v>
      </c>
      <c r="G3496" s="511">
        <v>92308</v>
      </c>
      <c r="H3496" s="511" t="s">
        <v>7542</v>
      </c>
      <c r="I3496" s="511" t="s">
        <v>3944</v>
      </c>
      <c r="J3496" s="511" t="s">
        <v>4001</v>
      </c>
      <c r="K3496" s="512">
        <v>74.489999999999995</v>
      </c>
      <c r="L3496" s="511" t="s">
        <v>3946</v>
      </c>
    </row>
    <row r="3497" spans="1:12">
      <c r="A3497" s="511" t="s">
        <v>7471</v>
      </c>
      <c r="B3497" s="511" t="s">
        <v>7472</v>
      </c>
      <c r="C3497" s="511" t="s">
        <v>7473</v>
      </c>
      <c r="D3497" s="511">
        <v>179</v>
      </c>
      <c r="E3497" s="512" t="s">
        <v>3942</v>
      </c>
      <c r="F3497" s="511" t="s">
        <v>3942</v>
      </c>
      <c r="G3497" s="511">
        <v>92309</v>
      </c>
      <c r="H3497" s="511" t="s">
        <v>7543</v>
      </c>
      <c r="I3497" s="511" t="s">
        <v>3944</v>
      </c>
      <c r="J3497" s="511" t="s">
        <v>4001</v>
      </c>
      <c r="K3497" s="512">
        <v>213.62</v>
      </c>
      <c r="L3497" s="511" t="s">
        <v>3946</v>
      </c>
    </row>
    <row r="3498" spans="1:12">
      <c r="A3498" s="511" t="s">
        <v>7471</v>
      </c>
      <c r="B3498" s="511" t="s">
        <v>7472</v>
      </c>
      <c r="C3498" s="511" t="s">
        <v>7473</v>
      </c>
      <c r="D3498" s="511">
        <v>179</v>
      </c>
      <c r="E3498" s="512" t="s">
        <v>3942</v>
      </c>
      <c r="F3498" s="511" t="s">
        <v>3942</v>
      </c>
      <c r="G3498" s="511">
        <v>92310</v>
      </c>
      <c r="H3498" s="511" t="s">
        <v>7544</v>
      </c>
      <c r="I3498" s="511" t="s">
        <v>3944</v>
      </c>
      <c r="J3498" s="511" t="s">
        <v>4001</v>
      </c>
      <c r="K3498" s="512">
        <v>236.63</v>
      </c>
      <c r="L3498" s="511" t="s">
        <v>3946</v>
      </c>
    </row>
    <row r="3499" spans="1:12">
      <c r="A3499" s="511" t="s">
        <v>7471</v>
      </c>
      <c r="B3499" s="511" t="s">
        <v>7472</v>
      </c>
      <c r="C3499" s="511" t="s">
        <v>7473</v>
      </c>
      <c r="D3499" s="511">
        <v>179</v>
      </c>
      <c r="E3499" s="512" t="s">
        <v>3942</v>
      </c>
      <c r="F3499" s="511" t="s">
        <v>3942</v>
      </c>
      <c r="G3499" s="511">
        <v>92320</v>
      </c>
      <c r="H3499" s="511" t="s">
        <v>7545</v>
      </c>
      <c r="I3499" s="511" t="s">
        <v>3944</v>
      </c>
      <c r="J3499" s="511" t="s">
        <v>4001</v>
      </c>
      <c r="K3499" s="512">
        <v>53.65</v>
      </c>
      <c r="L3499" s="511" t="s">
        <v>3946</v>
      </c>
    </row>
    <row r="3500" spans="1:12">
      <c r="A3500" s="511" t="s">
        <v>7471</v>
      </c>
      <c r="B3500" s="511" t="s">
        <v>7472</v>
      </c>
      <c r="C3500" s="511" t="s">
        <v>7473</v>
      </c>
      <c r="D3500" s="511">
        <v>179</v>
      </c>
      <c r="E3500" s="512" t="s">
        <v>3942</v>
      </c>
      <c r="F3500" s="511" t="s">
        <v>3942</v>
      </c>
      <c r="G3500" s="511">
        <v>92321</v>
      </c>
      <c r="H3500" s="511" t="s">
        <v>7546</v>
      </c>
      <c r="I3500" s="511" t="s">
        <v>3944</v>
      </c>
      <c r="J3500" s="511" t="s">
        <v>4001</v>
      </c>
      <c r="K3500" s="512">
        <v>88.43</v>
      </c>
      <c r="L3500" s="511" t="s">
        <v>3946</v>
      </c>
    </row>
    <row r="3501" spans="1:12">
      <c r="A3501" s="511" t="s">
        <v>7471</v>
      </c>
      <c r="B3501" s="511" t="s">
        <v>7472</v>
      </c>
      <c r="C3501" s="511" t="s">
        <v>7473</v>
      </c>
      <c r="D3501" s="511">
        <v>179</v>
      </c>
      <c r="E3501" s="512" t="s">
        <v>3942</v>
      </c>
      <c r="F3501" s="511" t="s">
        <v>3942</v>
      </c>
      <c r="G3501" s="511">
        <v>92322</v>
      </c>
      <c r="H3501" s="511" t="s">
        <v>7547</v>
      </c>
      <c r="I3501" s="511" t="s">
        <v>3944</v>
      </c>
      <c r="J3501" s="511" t="s">
        <v>4001</v>
      </c>
      <c r="K3501" s="512">
        <v>112.84</v>
      </c>
      <c r="L3501" s="511" t="s">
        <v>3946</v>
      </c>
    </row>
    <row r="3502" spans="1:12">
      <c r="A3502" s="511" t="s">
        <v>7471</v>
      </c>
      <c r="B3502" s="511" t="s">
        <v>7472</v>
      </c>
      <c r="C3502" s="511" t="s">
        <v>7473</v>
      </c>
      <c r="D3502" s="511">
        <v>179</v>
      </c>
      <c r="E3502" s="512" t="s">
        <v>3942</v>
      </c>
      <c r="F3502" s="511" t="s">
        <v>3942</v>
      </c>
      <c r="G3502" s="511">
        <v>92323</v>
      </c>
      <c r="H3502" s="511" t="s">
        <v>7548</v>
      </c>
      <c r="I3502" s="511" t="s">
        <v>3944</v>
      </c>
      <c r="J3502" s="511" t="s">
        <v>4001</v>
      </c>
      <c r="K3502" s="512">
        <v>83.38</v>
      </c>
      <c r="L3502" s="511" t="s">
        <v>3946</v>
      </c>
    </row>
    <row r="3503" spans="1:12">
      <c r="A3503" s="511" t="s">
        <v>7471</v>
      </c>
      <c r="B3503" s="511" t="s">
        <v>7472</v>
      </c>
      <c r="C3503" s="511" t="s">
        <v>7473</v>
      </c>
      <c r="D3503" s="511">
        <v>179</v>
      </c>
      <c r="E3503" s="512" t="s">
        <v>3942</v>
      </c>
      <c r="F3503" s="511" t="s">
        <v>3942</v>
      </c>
      <c r="G3503" s="511">
        <v>92324</v>
      </c>
      <c r="H3503" s="511" t="s">
        <v>7549</v>
      </c>
      <c r="I3503" s="511" t="s">
        <v>3944</v>
      </c>
      <c r="J3503" s="511" t="s">
        <v>4001</v>
      </c>
      <c r="K3503" s="512">
        <v>230.97</v>
      </c>
      <c r="L3503" s="511" t="s">
        <v>3946</v>
      </c>
    </row>
    <row r="3504" spans="1:12">
      <c r="A3504" s="511" t="s">
        <v>7471</v>
      </c>
      <c r="B3504" s="511" t="s">
        <v>7472</v>
      </c>
      <c r="C3504" s="511" t="s">
        <v>7473</v>
      </c>
      <c r="D3504" s="511">
        <v>179</v>
      </c>
      <c r="E3504" s="512" t="s">
        <v>3942</v>
      </c>
      <c r="F3504" s="511" t="s">
        <v>3942</v>
      </c>
      <c r="G3504" s="511">
        <v>92325</v>
      </c>
      <c r="H3504" s="511" t="s">
        <v>7550</v>
      </c>
      <c r="I3504" s="511" t="s">
        <v>3944</v>
      </c>
      <c r="J3504" s="511" t="s">
        <v>4001</v>
      </c>
      <c r="K3504" s="512">
        <v>261.22000000000003</v>
      </c>
      <c r="L3504" s="511" t="s">
        <v>3946</v>
      </c>
    </row>
    <row r="3505" spans="1:12">
      <c r="A3505" s="511" t="s">
        <v>7471</v>
      </c>
      <c r="B3505" s="511" t="s">
        <v>7472</v>
      </c>
      <c r="C3505" s="511" t="s">
        <v>7473</v>
      </c>
      <c r="D3505" s="511">
        <v>179</v>
      </c>
      <c r="E3505" s="512" t="s">
        <v>3942</v>
      </c>
      <c r="F3505" s="511" t="s">
        <v>3942</v>
      </c>
      <c r="G3505" s="511">
        <v>92335</v>
      </c>
      <c r="H3505" s="511" t="s">
        <v>7551</v>
      </c>
      <c r="I3505" s="511" t="s">
        <v>3944</v>
      </c>
      <c r="J3505" s="511" t="s">
        <v>3945</v>
      </c>
      <c r="K3505" s="512">
        <v>99.89</v>
      </c>
      <c r="L3505" s="511" t="s">
        <v>3946</v>
      </c>
    </row>
    <row r="3506" spans="1:12">
      <c r="A3506" s="511" t="s">
        <v>7471</v>
      </c>
      <c r="B3506" s="511" t="s">
        <v>7472</v>
      </c>
      <c r="C3506" s="511" t="s">
        <v>7473</v>
      </c>
      <c r="D3506" s="511">
        <v>179</v>
      </c>
      <c r="E3506" s="512" t="s">
        <v>3942</v>
      </c>
      <c r="F3506" s="511" t="s">
        <v>3942</v>
      </c>
      <c r="G3506" s="511">
        <v>92336</v>
      </c>
      <c r="H3506" s="511" t="s">
        <v>7552</v>
      </c>
      <c r="I3506" s="511" t="s">
        <v>3944</v>
      </c>
      <c r="J3506" s="511" t="s">
        <v>3945</v>
      </c>
      <c r="K3506" s="512">
        <v>122.78</v>
      </c>
      <c r="L3506" s="511" t="s">
        <v>3946</v>
      </c>
    </row>
    <row r="3507" spans="1:12">
      <c r="A3507" s="511" t="s">
        <v>7471</v>
      </c>
      <c r="B3507" s="511" t="s">
        <v>7472</v>
      </c>
      <c r="C3507" s="511" t="s">
        <v>7473</v>
      </c>
      <c r="D3507" s="511">
        <v>179</v>
      </c>
      <c r="E3507" s="512" t="s">
        <v>3942</v>
      </c>
      <c r="F3507" s="511" t="s">
        <v>3942</v>
      </c>
      <c r="G3507" s="511">
        <v>92337</v>
      </c>
      <c r="H3507" s="511" t="s">
        <v>7553</v>
      </c>
      <c r="I3507" s="511" t="s">
        <v>3944</v>
      </c>
      <c r="J3507" s="511" t="s">
        <v>3945</v>
      </c>
      <c r="K3507" s="512">
        <v>161.91</v>
      </c>
      <c r="L3507" s="511" t="s">
        <v>3946</v>
      </c>
    </row>
    <row r="3508" spans="1:12">
      <c r="A3508" s="511" t="s">
        <v>7471</v>
      </c>
      <c r="B3508" s="511" t="s">
        <v>7472</v>
      </c>
      <c r="C3508" s="511" t="s">
        <v>7473</v>
      </c>
      <c r="D3508" s="511">
        <v>179</v>
      </c>
      <c r="E3508" s="512" t="s">
        <v>3942</v>
      </c>
      <c r="F3508" s="511" t="s">
        <v>3942</v>
      </c>
      <c r="G3508" s="511">
        <v>92338</v>
      </c>
      <c r="H3508" s="511" t="s">
        <v>7554</v>
      </c>
      <c r="I3508" s="511" t="s">
        <v>3944</v>
      </c>
      <c r="J3508" s="511" t="s">
        <v>4001</v>
      </c>
      <c r="K3508" s="512">
        <v>91.33</v>
      </c>
      <c r="L3508" s="511" t="s">
        <v>3946</v>
      </c>
    </row>
    <row r="3509" spans="1:12">
      <c r="A3509" s="511" t="s">
        <v>7471</v>
      </c>
      <c r="B3509" s="511" t="s">
        <v>7472</v>
      </c>
      <c r="C3509" s="511" t="s">
        <v>7473</v>
      </c>
      <c r="D3509" s="511">
        <v>179</v>
      </c>
      <c r="E3509" s="512" t="s">
        <v>3942</v>
      </c>
      <c r="F3509" s="511" t="s">
        <v>3942</v>
      </c>
      <c r="G3509" s="511">
        <v>92339</v>
      </c>
      <c r="H3509" s="511" t="s">
        <v>7555</v>
      </c>
      <c r="I3509" s="511" t="s">
        <v>3944</v>
      </c>
      <c r="J3509" s="511" t="s">
        <v>4001</v>
      </c>
      <c r="K3509" s="512">
        <v>132.56</v>
      </c>
      <c r="L3509" s="511" t="s">
        <v>3946</v>
      </c>
    </row>
    <row r="3510" spans="1:12">
      <c r="A3510" s="511" t="s">
        <v>7471</v>
      </c>
      <c r="B3510" s="511" t="s">
        <v>7472</v>
      </c>
      <c r="C3510" s="511" t="s">
        <v>7473</v>
      </c>
      <c r="D3510" s="511">
        <v>179</v>
      </c>
      <c r="E3510" s="512" t="s">
        <v>3942</v>
      </c>
      <c r="F3510" s="511" t="s">
        <v>3942</v>
      </c>
      <c r="G3510" s="511">
        <v>92341</v>
      </c>
      <c r="H3510" s="511" t="s">
        <v>7556</v>
      </c>
      <c r="I3510" s="511" t="s">
        <v>3944</v>
      </c>
      <c r="J3510" s="511" t="s">
        <v>3945</v>
      </c>
      <c r="K3510" s="512">
        <v>110.61</v>
      </c>
      <c r="L3510" s="511" t="s">
        <v>3946</v>
      </c>
    </row>
    <row r="3511" spans="1:12">
      <c r="A3511" s="511" t="s">
        <v>7471</v>
      </c>
      <c r="B3511" s="511" t="s">
        <v>7472</v>
      </c>
      <c r="C3511" s="511" t="s">
        <v>7473</v>
      </c>
      <c r="D3511" s="511">
        <v>179</v>
      </c>
      <c r="E3511" s="512" t="s">
        <v>3942</v>
      </c>
      <c r="F3511" s="511" t="s">
        <v>3942</v>
      </c>
      <c r="G3511" s="511">
        <v>92342</v>
      </c>
      <c r="H3511" s="511" t="s">
        <v>7557</v>
      </c>
      <c r="I3511" s="511" t="s">
        <v>3944</v>
      </c>
      <c r="J3511" s="511" t="s">
        <v>3945</v>
      </c>
      <c r="K3511" s="512">
        <v>133.58000000000001</v>
      </c>
      <c r="L3511" s="511" t="s">
        <v>3946</v>
      </c>
    </row>
    <row r="3512" spans="1:12">
      <c r="A3512" s="511" t="s">
        <v>7471</v>
      </c>
      <c r="B3512" s="511" t="s">
        <v>7472</v>
      </c>
      <c r="C3512" s="511" t="s">
        <v>7473</v>
      </c>
      <c r="D3512" s="511">
        <v>179</v>
      </c>
      <c r="E3512" s="512" t="s">
        <v>3942</v>
      </c>
      <c r="F3512" s="511" t="s">
        <v>3942</v>
      </c>
      <c r="G3512" s="511">
        <v>92343</v>
      </c>
      <c r="H3512" s="511" t="s">
        <v>7558</v>
      </c>
      <c r="I3512" s="511" t="s">
        <v>3944</v>
      </c>
      <c r="J3512" s="511" t="s">
        <v>3945</v>
      </c>
      <c r="K3512" s="512">
        <v>172.82</v>
      </c>
      <c r="L3512" s="511" t="s">
        <v>3946</v>
      </c>
    </row>
    <row r="3513" spans="1:12">
      <c r="A3513" s="511" t="s">
        <v>7471</v>
      </c>
      <c r="B3513" s="511" t="s">
        <v>7472</v>
      </c>
      <c r="C3513" s="511" t="s">
        <v>7473</v>
      </c>
      <c r="D3513" s="511">
        <v>179</v>
      </c>
      <c r="E3513" s="512" t="s">
        <v>3942</v>
      </c>
      <c r="F3513" s="511" t="s">
        <v>3942</v>
      </c>
      <c r="G3513" s="511">
        <v>92359</v>
      </c>
      <c r="H3513" s="511" t="s">
        <v>7559</v>
      </c>
      <c r="I3513" s="511" t="s">
        <v>3944</v>
      </c>
      <c r="J3513" s="511" t="s">
        <v>4001</v>
      </c>
      <c r="K3513" s="512">
        <v>38.14</v>
      </c>
      <c r="L3513" s="511" t="s">
        <v>3946</v>
      </c>
    </row>
    <row r="3514" spans="1:12">
      <c r="A3514" s="511" t="s">
        <v>7471</v>
      </c>
      <c r="B3514" s="511" t="s">
        <v>7472</v>
      </c>
      <c r="C3514" s="511" t="s">
        <v>7473</v>
      </c>
      <c r="D3514" s="511">
        <v>179</v>
      </c>
      <c r="E3514" s="512" t="s">
        <v>3942</v>
      </c>
      <c r="F3514" s="511" t="s">
        <v>3942</v>
      </c>
      <c r="G3514" s="511">
        <v>92360</v>
      </c>
      <c r="H3514" s="511" t="s">
        <v>7560</v>
      </c>
      <c r="I3514" s="511" t="s">
        <v>3944</v>
      </c>
      <c r="J3514" s="511" t="s">
        <v>4001</v>
      </c>
      <c r="K3514" s="512">
        <v>50.86</v>
      </c>
      <c r="L3514" s="511" t="s">
        <v>3946</v>
      </c>
    </row>
    <row r="3515" spans="1:12">
      <c r="A3515" s="511" t="s">
        <v>7471</v>
      </c>
      <c r="B3515" s="511" t="s">
        <v>7472</v>
      </c>
      <c r="C3515" s="511" t="s">
        <v>7473</v>
      </c>
      <c r="D3515" s="511">
        <v>179</v>
      </c>
      <c r="E3515" s="512" t="s">
        <v>3942</v>
      </c>
      <c r="F3515" s="511" t="s">
        <v>3942</v>
      </c>
      <c r="G3515" s="511">
        <v>92361</v>
      </c>
      <c r="H3515" s="511" t="s">
        <v>7561</v>
      </c>
      <c r="I3515" s="511" t="s">
        <v>3944</v>
      </c>
      <c r="J3515" s="511" t="s">
        <v>4001</v>
      </c>
      <c r="K3515" s="512">
        <v>69.17</v>
      </c>
      <c r="L3515" s="511" t="s">
        <v>3946</v>
      </c>
    </row>
    <row r="3516" spans="1:12">
      <c r="A3516" s="511" t="s">
        <v>7471</v>
      </c>
      <c r="B3516" s="511" t="s">
        <v>7472</v>
      </c>
      <c r="C3516" s="511" t="s">
        <v>7473</v>
      </c>
      <c r="D3516" s="511">
        <v>179</v>
      </c>
      <c r="E3516" s="512" t="s">
        <v>3942</v>
      </c>
      <c r="F3516" s="511" t="s">
        <v>3942</v>
      </c>
      <c r="G3516" s="511">
        <v>92362</v>
      </c>
      <c r="H3516" s="511" t="s">
        <v>7562</v>
      </c>
      <c r="I3516" s="511" t="s">
        <v>3944</v>
      </c>
      <c r="J3516" s="511" t="s">
        <v>4001</v>
      </c>
      <c r="K3516" s="512">
        <v>109.52</v>
      </c>
      <c r="L3516" s="511" t="s">
        <v>3946</v>
      </c>
    </row>
    <row r="3517" spans="1:12">
      <c r="A3517" s="511" t="s">
        <v>7471</v>
      </c>
      <c r="B3517" s="511" t="s">
        <v>7472</v>
      </c>
      <c r="C3517" s="511" t="s">
        <v>7473</v>
      </c>
      <c r="D3517" s="511">
        <v>179</v>
      </c>
      <c r="E3517" s="512" t="s">
        <v>3942</v>
      </c>
      <c r="F3517" s="511" t="s">
        <v>3942</v>
      </c>
      <c r="G3517" s="511">
        <v>92364</v>
      </c>
      <c r="H3517" s="511" t="s">
        <v>7563</v>
      </c>
      <c r="I3517" s="511" t="s">
        <v>3944</v>
      </c>
      <c r="J3517" s="511" t="s">
        <v>3945</v>
      </c>
      <c r="K3517" s="512">
        <v>60.61</v>
      </c>
      <c r="L3517" s="511" t="s">
        <v>3946</v>
      </c>
    </row>
    <row r="3518" spans="1:12">
      <c r="A3518" s="511" t="s">
        <v>7471</v>
      </c>
      <c r="B3518" s="511" t="s">
        <v>7472</v>
      </c>
      <c r="C3518" s="511" t="s">
        <v>7473</v>
      </c>
      <c r="D3518" s="511">
        <v>179</v>
      </c>
      <c r="E3518" s="512" t="s">
        <v>3942</v>
      </c>
      <c r="F3518" s="511" t="s">
        <v>3942</v>
      </c>
      <c r="G3518" s="511">
        <v>92365</v>
      </c>
      <c r="H3518" s="511" t="s">
        <v>7564</v>
      </c>
      <c r="I3518" s="511" t="s">
        <v>3944</v>
      </c>
      <c r="J3518" s="511" t="s">
        <v>3945</v>
      </c>
      <c r="K3518" s="512">
        <v>69.77</v>
      </c>
      <c r="L3518" s="511" t="s">
        <v>3946</v>
      </c>
    </row>
    <row r="3519" spans="1:12">
      <c r="A3519" s="511" t="s">
        <v>7471</v>
      </c>
      <c r="B3519" s="511" t="s">
        <v>7472</v>
      </c>
      <c r="C3519" s="511" t="s">
        <v>7473</v>
      </c>
      <c r="D3519" s="511">
        <v>179</v>
      </c>
      <c r="E3519" s="512" t="s">
        <v>3942</v>
      </c>
      <c r="F3519" s="511" t="s">
        <v>3942</v>
      </c>
      <c r="G3519" s="511">
        <v>92366</v>
      </c>
      <c r="H3519" s="511" t="s">
        <v>7565</v>
      </c>
      <c r="I3519" s="511" t="s">
        <v>3944</v>
      </c>
      <c r="J3519" s="511" t="s">
        <v>3945</v>
      </c>
      <c r="K3519" s="512">
        <v>97.34</v>
      </c>
      <c r="L3519" s="511" t="s">
        <v>3946</v>
      </c>
    </row>
    <row r="3520" spans="1:12">
      <c r="A3520" s="511" t="s">
        <v>7471</v>
      </c>
      <c r="B3520" s="511" t="s">
        <v>7472</v>
      </c>
      <c r="C3520" s="511" t="s">
        <v>7473</v>
      </c>
      <c r="D3520" s="511">
        <v>179</v>
      </c>
      <c r="E3520" s="512" t="s">
        <v>3942</v>
      </c>
      <c r="F3520" s="511" t="s">
        <v>3942</v>
      </c>
      <c r="G3520" s="511">
        <v>92367</v>
      </c>
      <c r="H3520" s="511" t="s">
        <v>7566</v>
      </c>
      <c r="I3520" s="511" t="s">
        <v>3944</v>
      </c>
      <c r="J3520" s="511" t="s">
        <v>3945</v>
      </c>
      <c r="K3520" s="512">
        <v>119.7</v>
      </c>
      <c r="L3520" s="511" t="s">
        <v>3946</v>
      </c>
    </row>
    <row r="3521" spans="1:12">
      <c r="A3521" s="511" t="s">
        <v>7471</v>
      </c>
      <c r="B3521" s="511" t="s">
        <v>7472</v>
      </c>
      <c r="C3521" s="511" t="s">
        <v>7473</v>
      </c>
      <c r="D3521" s="511">
        <v>179</v>
      </c>
      <c r="E3521" s="512" t="s">
        <v>3942</v>
      </c>
      <c r="F3521" s="511" t="s">
        <v>3942</v>
      </c>
      <c r="G3521" s="511">
        <v>92368</v>
      </c>
      <c r="H3521" s="511" t="s">
        <v>7567</v>
      </c>
      <c r="I3521" s="511" t="s">
        <v>3944</v>
      </c>
      <c r="J3521" s="511" t="s">
        <v>3945</v>
      </c>
      <c r="K3521" s="512">
        <v>158.37</v>
      </c>
      <c r="L3521" s="511" t="s">
        <v>3946</v>
      </c>
    </row>
    <row r="3522" spans="1:12">
      <c r="A3522" s="511" t="s">
        <v>7471</v>
      </c>
      <c r="B3522" s="511" t="s">
        <v>7472</v>
      </c>
      <c r="C3522" s="511" t="s">
        <v>7473</v>
      </c>
      <c r="D3522" s="511">
        <v>179</v>
      </c>
      <c r="E3522" s="512" t="s">
        <v>3942</v>
      </c>
      <c r="F3522" s="511" t="s">
        <v>3942</v>
      </c>
      <c r="G3522" s="511">
        <v>92645</v>
      </c>
      <c r="H3522" s="511" t="s">
        <v>7568</v>
      </c>
      <c r="I3522" s="511" t="s">
        <v>3944</v>
      </c>
      <c r="J3522" s="511" t="s">
        <v>4001</v>
      </c>
      <c r="K3522" s="512">
        <v>42.12</v>
      </c>
      <c r="L3522" s="511" t="s">
        <v>3946</v>
      </c>
    </row>
    <row r="3523" spans="1:12">
      <c r="A3523" s="511" t="s">
        <v>7471</v>
      </c>
      <c r="B3523" s="511" t="s">
        <v>7472</v>
      </c>
      <c r="C3523" s="511" t="s">
        <v>7473</v>
      </c>
      <c r="D3523" s="511">
        <v>179</v>
      </c>
      <c r="E3523" s="512" t="s">
        <v>3942</v>
      </c>
      <c r="F3523" s="511" t="s">
        <v>3942</v>
      </c>
      <c r="G3523" s="511">
        <v>92646</v>
      </c>
      <c r="H3523" s="511" t="s">
        <v>7569</v>
      </c>
      <c r="I3523" s="511" t="s">
        <v>3944</v>
      </c>
      <c r="J3523" s="511" t="s">
        <v>4001</v>
      </c>
      <c r="K3523" s="512">
        <v>54.84</v>
      </c>
      <c r="L3523" s="511" t="s">
        <v>3946</v>
      </c>
    </row>
    <row r="3524" spans="1:12">
      <c r="A3524" s="511" t="s">
        <v>7471</v>
      </c>
      <c r="B3524" s="511" t="s">
        <v>7472</v>
      </c>
      <c r="C3524" s="511" t="s">
        <v>7473</v>
      </c>
      <c r="D3524" s="511">
        <v>179</v>
      </c>
      <c r="E3524" s="512" t="s">
        <v>3942</v>
      </c>
      <c r="F3524" s="511" t="s">
        <v>3942</v>
      </c>
      <c r="G3524" s="511">
        <v>92648</v>
      </c>
      <c r="H3524" s="511" t="s">
        <v>7570</v>
      </c>
      <c r="I3524" s="511" t="s">
        <v>3944</v>
      </c>
      <c r="J3524" s="511" t="s">
        <v>4001</v>
      </c>
      <c r="K3524" s="512">
        <v>60.22</v>
      </c>
      <c r="L3524" s="511" t="s">
        <v>3946</v>
      </c>
    </row>
    <row r="3525" spans="1:12">
      <c r="A3525" s="511" t="s">
        <v>7471</v>
      </c>
      <c r="B3525" s="511" t="s">
        <v>7472</v>
      </c>
      <c r="C3525" s="511" t="s">
        <v>7473</v>
      </c>
      <c r="D3525" s="511">
        <v>179</v>
      </c>
      <c r="E3525" s="512" t="s">
        <v>3942</v>
      </c>
      <c r="F3525" s="511" t="s">
        <v>3942</v>
      </c>
      <c r="G3525" s="511">
        <v>92649</v>
      </c>
      <c r="H3525" s="511" t="s">
        <v>7571</v>
      </c>
      <c r="I3525" s="511" t="s">
        <v>3944</v>
      </c>
      <c r="J3525" s="511" t="s">
        <v>4001</v>
      </c>
      <c r="K3525" s="512">
        <v>73.16</v>
      </c>
      <c r="L3525" s="511" t="s">
        <v>3946</v>
      </c>
    </row>
    <row r="3526" spans="1:12">
      <c r="A3526" s="511" t="s">
        <v>7471</v>
      </c>
      <c r="B3526" s="511" t="s">
        <v>7472</v>
      </c>
      <c r="C3526" s="511" t="s">
        <v>7473</v>
      </c>
      <c r="D3526" s="511">
        <v>179</v>
      </c>
      <c r="E3526" s="512" t="s">
        <v>3942</v>
      </c>
      <c r="F3526" s="511" t="s">
        <v>3942</v>
      </c>
      <c r="G3526" s="511">
        <v>92650</v>
      </c>
      <c r="H3526" s="511" t="s">
        <v>7572</v>
      </c>
      <c r="I3526" s="511" t="s">
        <v>3944</v>
      </c>
      <c r="J3526" s="511" t="s">
        <v>4001</v>
      </c>
      <c r="K3526" s="512">
        <v>113.52</v>
      </c>
      <c r="L3526" s="511" t="s">
        <v>3946</v>
      </c>
    </row>
    <row r="3527" spans="1:12">
      <c r="A3527" s="511" t="s">
        <v>7471</v>
      </c>
      <c r="B3527" s="511" t="s">
        <v>7472</v>
      </c>
      <c r="C3527" s="511" t="s">
        <v>7473</v>
      </c>
      <c r="D3527" s="511">
        <v>179</v>
      </c>
      <c r="E3527" s="512" t="s">
        <v>3942</v>
      </c>
      <c r="F3527" s="511" t="s">
        <v>3942</v>
      </c>
      <c r="G3527" s="511">
        <v>92652</v>
      </c>
      <c r="H3527" s="511" t="s">
        <v>7573</v>
      </c>
      <c r="I3527" s="511" t="s">
        <v>3944</v>
      </c>
      <c r="J3527" s="511" t="s">
        <v>3945</v>
      </c>
      <c r="K3527" s="512">
        <v>65.5</v>
      </c>
      <c r="L3527" s="511" t="s">
        <v>3946</v>
      </c>
    </row>
    <row r="3528" spans="1:12">
      <c r="A3528" s="511" t="s">
        <v>7471</v>
      </c>
      <c r="B3528" s="511" t="s">
        <v>7472</v>
      </c>
      <c r="C3528" s="511" t="s">
        <v>7473</v>
      </c>
      <c r="D3528" s="511">
        <v>179</v>
      </c>
      <c r="E3528" s="512" t="s">
        <v>3942</v>
      </c>
      <c r="F3528" s="511" t="s">
        <v>3942</v>
      </c>
      <c r="G3528" s="511">
        <v>92653</v>
      </c>
      <c r="H3528" s="511" t="s">
        <v>7574</v>
      </c>
      <c r="I3528" s="511" t="s">
        <v>3944</v>
      </c>
      <c r="J3528" s="511" t="s">
        <v>3945</v>
      </c>
      <c r="K3528" s="512">
        <v>74.709999999999994</v>
      </c>
      <c r="L3528" s="511" t="s">
        <v>3946</v>
      </c>
    </row>
    <row r="3529" spans="1:12">
      <c r="A3529" s="511" t="s">
        <v>7471</v>
      </c>
      <c r="B3529" s="511" t="s">
        <v>7472</v>
      </c>
      <c r="C3529" s="511" t="s">
        <v>7473</v>
      </c>
      <c r="D3529" s="511">
        <v>179</v>
      </c>
      <c r="E3529" s="512" t="s">
        <v>3942</v>
      </c>
      <c r="F3529" s="511" t="s">
        <v>3942</v>
      </c>
      <c r="G3529" s="511">
        <v>92654</v>
      </c>
      <c r="H3529" s="511" t="s">
        <v>7575</v>
      </c>
      <c r="I3529" s="511" t="s">
        <v>3944</v>
      </c>
      <c r="J3529" s="511" t="s">
        <v>3945</v>
      </c>
      <c r="K3529" s="512">
        <v>102.28</v>
      </c>
      <c r="L3529" s="511" t="s">
        <v>3946</v>
      </c>
    </row>
    <row r="3530" spans="1:12">
      <c r="A3530" s="511" t="s">
        <v>7471</v>
      </c>
      <c r="B3530" s="511" t="s">
        <v>7472</v>
      </c>
      <c r="C3530" s="511" t="s">
        <v>7473</v>
      </c>
      <c r="D3530" s="511">
        <v>179</v>
      </c>
      <c r="E3530" s="512" t="s">
        <v>3942</v>
      </c>
      <c r="F3530" s="511" t="s">
        <v>3942</v>
      </c>
      <c r="G3530" s="511">
        <v>92655</v>
      </c>
      <c r="H3530" s="511" t="s">
        <v>7576</v>
      </c>
      <c r="I3530" s="511" t="s">
        <v>3944</v>
      </c>
      <c r="J3530" s="511" t="s">
        <v>3945</v>
      </c>
      <c r="K3530" s="512">
        <v>124.75</v>
      </c>
      <c r="L3530" s="511" t="s">
        <v>3946</v>
      </c>
    </row>
    <row r="3531" spans="1:12">
      <c r="A3531" s="511" t="s">
        <v>7471</v>
      </c>
      <c r="B3531" s="511" t="s">
        <v>7472</v>
      </c>
      <c r="C3531" s="511" t="s">
        <v>7473</v>
      </c>
      <c r="D3531" s="511">
        <v>179</v>
      </c>
      <c r="E3531" s="512" t="s">
        <v>3942</v>
      </c>
      <c r="F3531" s="511" t="s">
        <v>3942</v>
      </c>
      <c r="G3531" s="511">
        <v>92656</v>
      </c>
      <c r="H3531" s="511" t="s">
        <v>7577</v>
      </c>
      <c r="I3531" s="511" t="s">
        <v>3944</v>
      </c>
      <c r="J3531" s="511" t="s">
        <v>3945</v>
      </c>
      <c r="K3531" s="512">
        <v>163.41999999999999</v>
      </c>
      <c r="L3531" s="511" t="s">
        <v>3946</v>
      </c>
    </row>
    <row r="3532" spans="1:12">
      <c r="A3532" s="511" t="s">
        <v>7471</v>
      </c>
      <c r="B3532" s="511" t="s">
        <v>7472</v>
      </c>
      <c r="C3532" s="511" t="s">
        <v>7473</v>
      </c>
      <c r="D3532" s="511">
        <v>179</v>
      </c>
      <c r="E3532" s="512" t="s">
        <v>3942</v>
      </c>
      <c r="F3532" s="511" t="s">
        <v>3942</v>
      </c>
      <c r="G3532" s="511">
        <v>92687</v>
      </c>
      <c r="H3532" s="511" t="s">
        <v>7578</v>
      </c>
      <c r="I3532" s="511" t="s">
        <v>3944</v>
      </c>
      <c r="J3532" s="511" t="s">
        <v>3945</v>
      </c>
      <c r="K3532" s="512">
        <v>30.54</v>
      </c>
      <c r="L3532" s="511" t="s">
        <v>3946</v>
      </c>
    </row>
    <row r="3533" spans="1:12">
      <c r="A3533" s="511" t="s">
        <v>7471</v>
      </c>
      <c r="B3533" s="511" t="s">
        <v>7472</v>
      </c>
      <c r="C3533" s="511" t="s">
        <v>7473</v>
      </c>
      <c r="D3533" s="511">
        <v>179</v>
      </c>
      <c r="E3533" s="512" t="s">
        <v>3942</v>
      </c>
      <c r="F3533" s="511" t="s">
        <v>3942</v>
      </c>
      <c r="G3533" s="511">
        <v>92688</v>
      </c>
      <c r="H3533" s="511" t="s">
        <v>7579</v>
      </c>
      <c r="I3533" s="511" t="s">
        <v>3944</v>
      </c>
      <c r="J3533" s="511" t="s">
        <v>3945</v>
      </c>
      <c r="K3533" s="512">
        <v>42.57</v>
      </c>
      <c r="L3533" s="511" t="s">
        <v>3946</v>
      </c>
    </row>
    <row r="3534" spans="1:12">
      <c r="A3534" s="511" t="s">
        <v>7471</v>
      </c>
      <c r="B3534" s="511" t="s">
        <v>7472</v>
      </c>
      <c r="C3534" s="511" t="s">
        <v>7473</v>
      </c>
      <c r="D3534" s="511">
        <v>179</v>
      </c>
      <c r="E3534" s="512" t="s">
        <v>3942</v>
      </c>
      <c r="F3534" s="511" t="s">
        <v>3942</v>
      </c>
      <c r="G3534" s="511">
        <v>92689</v>
      </c>
      <c r="H3534" s="511" t="s">
        <v>7580</v>
      </c>
      <c r="I3534" s="511" t="s">
        <v>3944</v>
      </c>
      <c r="J3534" s="511" t="s">
        <v>4001</v>
      </c>
      <c r="K3534" s="512">
        <v>31.31</v>
      </c>
      <c r="L3534" s="511" t="s">
        <v>3946</v>
      </c>
    </row>
    <row r="3535" spans="1:12">
      <c r="A3535" s="511" t="s">
        <v>7471</v>
      </c>
      <c r="B3535" s="511" t="s">
        <v>7472</v>
      </c>
      <c r="C3535" s="511" t="s">
        <v>7473</v>
      </c>
      <c r="D3535" s="511">
        <v>179</v>
      </c>
      <c r="E3535" s="512" t="s">
        <v>3942</v>
      </c>
      <c r="F3535" s="511" t="s">
        <v>3942</v>
      </c>
      <c r="G3535" s="511">
        <v>92690</v>
      </c>
      <c r="H3535" s="511" t="s">
        <v>7581</v>
      </c>
      <c r="I3535" s="511" t="s">
        <v>3944</v>
      </c>
      <c r="J3535" s="511" t="s">
        <v>4001</v>
      </c>
      <c r="K3535" s="512">
        <v>45.94</v>
      </c>
      <c r="L3535" s="511" t="s">
        <v>3946</v>
      </c>
    </row>
    <row r="3536" spans="1:12">
      <c r="A3536" s="511" t="s">
        <v>7471</v>
      </c>
      <c r="B3536" s="511" t="s">
        <v>7472</v>
      </c>
      <c r="C3536" s="511" t="s">
        <v>7473</v>
      </c>
      <c r="D3536" s="511">
        <v>179</v>
      </c>
      <c r="E3536" s="512" t="s">
        <v>3942</v>
      </c>
      <c r="F3536" s="511" t="s">
        <v>3942</v>
      </c>
      <c r="G3536" s="511">
        <v>92691</v>
      </c>
      <c r="H3536" s="511" t="s">
        <v>7582</v>
      </c>
      <c r="I3536" s="511" t="s">
        <v>3944</v>
      </c>
      <c r="J3536" s="511" t="s">
        <v>4001</v>
      </c>
      <c r="K3536" s="512">
        <v>64.599999999999994</v>
      </c>
      <c r="L3536" s="511" t="s">
        <v>3946</v>
      </c>
    </row>
    <row r="3537" spans="1:12">
      <c r="A3537" s="511" t="s">
        <v>7471</v>
      </c>
      <c r="B3537" s="511" t="s">
        <v>7472</v>
      </c>
      <c r="C3537" s="511" t="s">
        <v>7473</v>
      </c>
      <c r="D3537" s="511">
        <v>179</v>
      </c>
      <c r="E3537" s="512" t="s">
        <v>3942</v>
      </c>
      <c r="F3537" s="511" t="s">
        <v>3942</v>
      </c>
      <c r="G3537" s="511">
        <v>94462</v>
      </c>
      <c r="H3537" s="511" t="s">
        <v>7583</v>
      </c>
      <c r="I3537" s="511" t="s">
        <v>3944</v>
      </c>
      <c r="J3537" s="511" t="s">
        <v>3945</v>
      </c>
      <c r="K3537" s="512">
        <v>109.03</v>
      </c>
      <c r="L3537" s="511" t="s">
        <v>3946</v>
      </c>
    </row>
    <row r="3538" spans="1:12">
      <c r="A3538" s="511" t="s">
        <v>7471</v>
      </c>
      <c r="B3538" s="511" t="s">
        <v>7472</v>
      </c>
      <c r="C3538" s="511" t="s">
        <v>7473</v>
      </c>
      <c r="D3538" s="511">
        <v>179</v>
      </c>
      <c r="E3538" s="512" t="s">
        <v>3942</v>
      </c>
      <c r="F3538" s="511" t="s">
        <v>3942</v>
      </c>
      <c r="G3538" s="511">
        <v>94463</v>
      </c>
      <c r="H3538" s="511" t="s">
        <v>7584</v>
      </c>
      <c r="I3538" s="511" t="s">
        <v>3944</v>
      </c>
      <c r="J3538" s="511" t="s">
        <v>3945</v>
      </c>
      <c r="K3538" s="512">
        <v>128.26</v>
      </c>
      <c r="L3538" s="511" t="s">
        <v>3946</v>
      </c>
    </row>
    <row r="3539" spans="1:12">
      <c r="A3539" s="511" t="s">
        <v>7471</v>
      </c>
      <c r="B3539" s="511" t="s">
        <v>7472</v>
      </c>
      <c r="C3539" s="511" t="s">
        <v>7473</v>
      </c>
      <c r="D3539" s="511">
        <v>179</v>
      </c>
      <c r="E3539" s="512" t="s">
        <v>3942</v>
      </c>
      <c r="F3539" s="511" t="s">
        <v>3942</v>
      </c>
      <c r="G3539" s="511">
        <v>94464</v>
      </c>
      <c r="H3539" s="511" t="s">
        <v>7585</v>
      </c>
      <c r="I3539" s="511" t="s">
        <v>3944</v>
      </c>
      <c r="J3539" s="511" t="s">
        <v>3945</v>
      </c>
      <c r="K3539" s="512">
        <v>181.05</v>
      </c>
      <c r="L3539" s="511" t="s">
        <v>3946</v>
      </c>
    </row>
    <row r="3540" spans="1:12">
      <c r="A3540" s="511" t="s">
        <v>7471</v>
      </c>
      <c r="B3540" s="511" t="s">
        <v>7472</v>
      </c>
      <c r="C3540" s="511" t="s">
        <v>7473</v>
      </c>
      <c r="D3540" s="511">
        <v>179</v>
      </c>
      <c r="E3540" s="512" t="s">
        <v>3942</v>
      </c>
      <c r="F3540" s="511" t="s">
        <v>3942</v>
      </c>
      <c r="G3540" s="511">
        <v>94602</v>
      </c>
      <c r="H3540" s="511" t="s">
        <v>7586</v>
      </c>
      <c r="I3540" s="511" t="s">
        <v>3944</v>
      </c>
      <c r="J3540" s="511" t="s">
        <v>4001</v>
      </c>
      <c r="K3540" s="512">
        <v>237.33</v>
      </c>
      <c r="L3540" s="511" t="s">
        <v>3946</v>
      </c>
    </row>
    <row r="3541" spans="1:12">
      <c r="A3541" s="511" t="s">
        <v>7471</v>
      </c>
      <c r="B3541" s="511" t="s">
        <v>7472</v>
      </c>
      <c r="C3541" s="511" t="s">
        <v>7473</v>
      </c>
      <c r="D3541" s="511">
        <v>179</v>
      </c>
      <c r="E3541" s="512" t="s">
        <v>3942</v>
      </c>
      <c r="F3541" s="511" t="s">
        <v>3942</v>
      </c>
      <c r="G3541" s="511">
        <v>94603</v>
      </c>
      <c r="H3541" s="511" t="s">
        <v>7587</v>
      </c>
      <c r="I3541" s="511" t="s">
        <v>3944</v>
      </c>
      <c r="J3541" s="511" t="s">
        <v>4001</v>
      </c>
      <c r="K3541" s="512">
        <v>320.29000000000002</v>
      </c>
      <c r="L3541" s="511" t="s">
        <v>3946</v>
      </c>
    </row>
    <row r="3542" spans="1:12">
      <c r="A3542" s="511" t="s">
        <v>7471</v>
      </c>
      <c r="B3542" s="511" t="s">
        <v>7472</v>
      </c>
      <c r="C3542" s="511" t="s">
        <v>7473</v>
      </c>
      <c r="D3542" s="511">
        <v>179</v>
      </c>
      <c r="E3542" s="512" t="s">
        <v>3942</v>
      </c>
      <c r="F3542" s="511" t="s">
        <v>3942</v>
      </c>
      <c r="G3542" s="511">
        <v>94604</v>
      </c>
      <c r="H3542" s="511" t="s">
        <v>7588</v>
      </c>
      <c r="I3542" s="511" t="s">
        <v>3944</v>
      </c>
      <c r="J3542" s="511" t="s">
        <v>4001</v>
      </c>
      <c r="K3542" s="512">
        <v>438.72</v>
      </c>
      <c r="L3542" s="511" t="s">
        <v>3946</v>
      </c>
    </row>
    <row r="3543" spans="1:12">
      <c r="A3543" s="511" t="s">
        <v>7471</v>
      </c>
      <c r="B3543" s="511" t="s">
        <v>7472</v>
      </c>
      <c r="C3543" s="511" t="s">
        <v>7473</v>
      </c>
      <c r="D3543" s="511">
        <v>179</v>
      </c>
      <c r="E3543" s="512" t="s">
        <v>3942</v>
      </c>
      <c r="F3543" s="511" t="s">
        <v>3942</v>
      </c>
      <c r="G3543" s="511">
        <v>94605</v>
      </c>
      <c r="H3543" s="511" t="s">
        <v>7589</v>
      </c>
      <c r="I3543" s="511" t="s">
        <v>3944</v>
      </c>
      <c r="J3543" s="511" t="s">
        <v>4001</v>
      </c>
      <c r="K3543" s="512">
        <v>629.13</v>
      </c>
      <c r="L3543" s="511" t="s">
        <v>3946</v>
      </c>
    </row>
    <row r="3544" spans="1:12">
      <c r="A3544" s="511" t="s">
        <v>7471</v>
      </c>
      <c r="B3544" s="511" t="s">
        <v>7472</v>
      </c>
      <c r="C3544" s="511" t="s">
        <v>7473</v>
      </c>
      <c r="D3544" s="511">
        <v>179</v>
      </c>
      <c r="E3544" s="512" t="s">
        <v>3942</v>
      </c>
      <c r="F3544" s="511" t="s">
        <v>3942</v>
      </c>
      <c r="G3544" s="511">
        <v>94648</v>
      </c>
      <c r="H3544" s="511" t="s">
        <v>7590</v>
      </c>
      <c r="I3544" s="511" t="s">
        <v>3944</v>
      </c>
      <c r="J3544" s="511" t="s">
        <v>4001</v>
      </c>
      <c r="K3544" s="512">
        <v>11.21</v>
      </c>
      <c r="L3544" s="511" t="s">
        <v>3946</v>
      </c>
    </row>
    <row r="3545" spans="1:12">
      <c r="A3545" s="511" t="s">
        <v>7471</v>
      </c>
      <c r="B3545" s="511" t="s">
        <v>7472</v>
      </c>
      <c r="C3545" s="511" t="s">
        <v>7473</v>
      </c>
      <c r="D3545" s="511">
        <v>179</v>
      </c>
      <c r="E3545" s="512" t="s">
        <v>3942</v>
      </c>
      <c r="F3545" s="511" t="s">
        <v>3942</v>
      </c>
      <c r="G3545" s="511">
        <v>94649</v>
      </c>
      <c r="H3545" s="511" t="s">
        <v>7591</v>
      </c>
      <c r="I3545" s="511" t="s">
        <v>3944</v>
      </c>
      <c r="J3545" s="511" t="s">
        <v>4001</v>
      </c>
      <c r="K3545" s="512">
        <v>16.43</v>
      </c>
      <c r="L3545" s="511" t="s">
        <v>3946</v>
      </c>
    </row>
    <row r="3546" spans="1:12">
      <c r="A3546" s="511" t="s">
        <v>7471</v>
      </c>
      <c r="B3546" s="511" t="s">
        <v>7472</v>
      </c>
      <c r="C3546" s="511" t="s">
        <v>7473</v>
      </c>
      <c r="D3546" s="511">
        <v>179</v>
      </c>
      <c r="E3546" s="512" t="s">
        <v>3942</v>
      </c>
      <c r="F3546" s="511" t="s">
        <v>3942</v>
      </c>
      <c r="G3546" s="511">
        <v>94650</v>
      </c>
      <c r="H3546" s="511" t="s">
        <v>7592</v>
      </c>
      <c r="I3546" s="511" t="s">
        <v>3944</v>
      </c>
      <c r="J3546" s="511" t="s">
        <v>4001</v>
      </c>
      <c r="K3546" s="512">
        <v>24.59</v>
      </c>
      <c r="L3546" s="511" t="s">
        <v>3946</v>
      </c>
    </row>
    <row r="3547" spans="1:12">
      <c r="A3547" s="511" t="s">
        <v>7471</v>
      </c>
      <c r="B3547" s="511" t="s">
        <v>7472</v>
      </c>
      <c r="C3547" s="511" t="s">
        <v>7473</v>
      </c>
      <c r="D3547" s="511">
        <v>179</v>
      </c>
      <c r="E3547" s="512" t="s">
        <v>3942</v>
      </c>
      <c r="F3547" s="511" t="s">
        <v>3942</v>
      </c>
      <c r="G3547" s="511">
        <v>94651</v>
      </c>
      <c r="H3547" s="511" t="s">
        <v>7593</v>
      </c>
      <c r="I3547" s="511" t="s">
        <v>3944</v>
      </c>
      <c r="J3547" s="511" t="s">
        <v>4001</v>
      </c>
      <c r="K3547" s="512">
        <v>26.05</v>
      </c>
      <c r="L3547" s="511" t="s">
        <v>3946</v>
      </c>
    </row>
    <row r="3548" spans="1:12">
      <c r="A3548" s="511" t="s">
        <v>7471</v>
      </c>
      <c r="B3548" s="511" t="s">
        <v>7472</v>
      </c>
      <c r="C3548" s="511" t="s">
        <v>7473</v>
      </c>
      <c r="D3548" s="511">
        <v>179</v>
      </c>
      <c r="E3548" s="512" t="s">
        <v>3942</v>
      </c>
      <c r="F3548" s="511" t="s">
        <v>3942</v>
      </c>
      <c r="G3548" s="511">
        <v>94652</v>
      </c>
      <c r="H3548" s="511" t="s">
        <v>7594</v>
      </c>
      <c r="I3548" s="511" t="s">
        <v>3944</v>
      </c>
      <c r="J3548" s="511" t="s">
        <v>4001</v>
      </c>
      <c r="K3548" s="512">
        <v>41.7</v>
      </c>
      <c r="L3548" s="511" t="s">
        <v>3946</v>
      </c>
    </row>
    <row r="3549" spans="1:12">
      <c r="A3549" s="511" t="s">
        <v>7471</v>
      </c>
      <c r="B3549" s="511" t="s">
        <v>7472</v>
      </c>
      <c r="C3549" s="511" t="s">
        <v>7473</v>
      </c>
      <c r="D3549" s="511">
        <v>179</v>
      </c>
      <c r="E3549" s="512" t="s">
        <v>3942</v>
      </c>
      <c r="F3549" s="511" t="s">
        <v>3942</v>
      </c>
      <c r="G3549" s="511">
        <v>94653</v>
      </c>
      <c r="H3549" s="511" t="s">
        <v>7595</v>
      </c>
      <c r="I3549" s="511" t="s">
        <v>3944</v>
      </c>
      <c r="J3549" s="511" t="s">
        <v>4001</v>
      </c>
      <c r="K3549" s="512">
        <v>58.89</v>
      </c>
      <c r="L3549" s="511" t="s">
        <v>3946</v>
      </c>
    </row>
    <row r="3550" spans="1:12">
      <c r="A3550" s="511" t="s">
        <v>7471</v>
      </c>
      <c r="B3550" s="511" t="s">
        <v>7472</v>
      </c>
      <c r="C3550" s="511" t="s">
        <v>7473</v>
      </c>
      <c r="D3550" s="511">
        <v>179</v>
      </c>
      <c r="E3550" s="512" t="s">
        <v>3942</v>
      </c>
      <c r="F3550" s="511" t="s">
        <v>3942</v>
      </c>
      <c r="G3550" s="511">
        <v>94654</v>
      </c>
      <c r="H3550" s="511" t="s">
        <v>7596</v>
      </c>
      <c r="I3550" s="511" t="s">
        <v>3944</v>
      </c>
      <c r="J3550" s="511" t="s">
        <v>4001</v>
      </c>
      <c r="K3550" s="512">
        <v>84.57</v>
      </c>
      <c r="L3550" s="511" t="s">
        <v>3946</v>
      </c>
    </row>
    <row r="3551" spans="1:12">
      <c r="A3551" s="511" t="s">
        <v>7471</v>
      </c>
      <c r="B3551" s="511" t="s">
        <v>7472</v>
      </c>
      <c r="C3551" s="511" t="s">
        <v>7473</v>
      </c>
      <c r="D3551" s="511">
        <v>179</v>
      </c>
      <c r="E3551" s="512" t="s">
        <v>3942</v>
      </c>
      <c r="F3551" s="511" t="s">
        <v>3942</v>
      </c>
      <c r="G3551" s="511">
        <v>94655</v>
      </c>
      <c r="H3551" s="511" t="s">
        <v>7597</v>
      </c>
      <c r="I3551" s="511" t="s">
        <v>3944</v>
      </c>
      <c r="J3551" s="511" t="s">
        <v>4001</v>
      </c>
      <c r="K3551" s="512">
        <v>116.98</v>
      </c>
      <c r="L3551" s="511" t="s">
        <v>3946</v>
      </c>
    </row>
    <row r="3552" spans="1:12">
      <c r="A3552" s="511" t="s">
        <v>7471</v>
      </c>
      <c r="B3552" s="511" t="s">
        <v>7472</v>
      </c>
      <c r="C3552" s="511" t="s">
        <v>7473</v>
      </c>
      <c r="D3552" s="511">
        <v>179</v>
      </c>
      <c r="E3552" s="512" t="s">
        <v>3942</v>
      </c>
      <c r="F3552" s="511" t="s">
        <v>3942</v>
      </c>
      <c r="G3552" s="511">
        <v>94716</v>
      </c>
      <c r="H3552" s="511" t="s">
        <v>7598</v>
      </c>
      <c r="I3552" s="511" t="s">
        <v>3944</v>
      </c>
      <c r="J3552" s="511" t="s">
        <v>4001</v>
      </c>
      <c r="K3552" s="512">
        <v>20.34</v>
      </c>
      <c r="L3552" s="511" t="s">
        <v>3946</v>
      </c>
    </row>
    <row r="3553" spans="1:12">
      <c r="A3553" s="511" t="s">
        <v>7471</v>
      </c>
      <c r="B3553" s="511" t="s">
        <v>7472</v>
      </c>
      <c r="C3553" s="511" t="s">
        <v>7473</v>
      </c>
      <c r="D3553" s="511">
        <v>179</v>
      </c>
      <c r="E3553" s="512" t="s">
        <v>3942</v>
      </c>
      <c r="F3553" s="511" t="s">
        <v>3942</v>
      </c>
      <c r="G3553" s="511">
        <v>94717</v>
      </c>
      <c r="H3553" s="511" t="s">
        <v>7599</v>
      </c>
      <c r="I3553" s="511" t="s">
        <v>3944</v>
      </c>
      <c r="J3553" s="511" t="s">
        <v>4001</v>
      </c>
      <c r="K3553" s="512">
        <v>30.51</v>
      </c>
      <c r="L3553" s="511" t="s">
        <v>3946</v>
      </c>
    </row>
    <row r="3554" spans="1:12">
      <c r="A3554" s="511" t="s">
        <v>7471</v>
      </c>
      <c r="B3554" s="511" t="s">
        <v>7472</v>
      </c>
      <c r="C3554" s="511" t="s">
        <v>7473</v>
      </c>
      <c r="D3554" s="511">
        <v>179</v>
      </c>
      <c r="E3554" s="512" t="s">
        <v>3942</v>
      </c>
      <c r="F3554" s="511" t="s">
        <v>3942</v>
      </c>
      <c r="G3554" s="511">
        <v>94718</v>
      </c>
      <c r="H3554" s="511" t="s">
        <v>7600</v>
      </c>
      <c r="I3554" s="511" t="s">
        <v>3944</v>
      </c>
      <c r="J3554" s="511" t="s">
        <v>4001</v>
      </c>
      <c r="K3554" s="512">
        <v>39.54</v>
      </c>
      <c r="L3554" s="511" t="s">
        <v>3946</v>
      </c>
    </row>
    <row r="3555" spans="1:12">
      <c r="A3555" s="511" t="s">
        <v>7471</v>
      </c>
      <c r="B3555" s="511" t="s">
        <v>7472</v>
      </c>
      <c r="C3555" s="511" t="s">
        <v>7473</v>
      </c>
      <c r="D3555" s="511">
        <v>179</v>
      </c>
      <c r="E3555" s="512" t="s">
        <v>3942</v>
      </c>
      <c r="F3555" s="511" t="s">
        <v>3942</v>
      </c>
      <c r="G3555" s="511">
        <v>94719</v>
      </c>
      <c r="H3555" s="511" t="s">
        <v>7601</v>
      </c>
      <c r="I3555" s="511" t="s">
        <v>3944</v>
      </c>
      <c r="J3555" s="511" t="s">
        <v>4001</v>
      </c>
      <c r="K3555" s="512">
        <v>50.12</v>
      </c>
      <c r="L3555" s="511" t="s">
        <v>3946</v>
      </c>
    </row>
    <row r="3556" spans="1:12">
      <c r="A3556" s="511" t="s">
        <v>7471</v>
      </c>
      <c r="B3556" s="511" t="s">
        <v>7472</v>
      </c>
      <c r="C3556" s="511" t="s">
        <v>7473</v>
      </c>
      <c r="D3556" s="511">
        <v>179</v>
      </c>
      <c r="E3556" s="512" t="s">
        <v>3942</v>
      </c>
      <c r="F3556" s="511" t="s">
        <v>3942</v>
      </c>
      <c r="G3556" s="511">
        <v>94720</v>
      </c>
      <c r="H3556" s="511" t="s">
        <v>7602</v>
      </c>
      <c r="I3556" s="511" t="s">
        <v>3944</v>
      </c>
      <c r="J3556" s="511" t="s">
        <v>4001</v>
      </c>
      <c r="K3556" s="512">
        <v>73.72</v>
      </c>
      <c r="L3556" s="511" t="s">
        <v>3946</v>
      </c>
    </row>
    <row r="3557" spans="1:12">
      <c r="A3557" s="511" t="s">
        <v>7471</v>
      </c>
      <c r="B3557" s="511" t="s">
        <v>7472</v>
      </c>
      <c r="C3557" s="511" t="s">
        <v>7473</v>
      </c>
      <c r="D3557" s="511">
        <v>179</v>
      </c>
      <c r="E3557" s="512" t="s">
        <v>3942</v>
      </c>
      <c r="F3557" s="511" t="s">
        <v>3942</v>
      </c>
      <c r="G3557" s="511">
        <v>94721</v>
      </c>
      <c r="H3557" s="511" t="s">
        <v>7603</v>
      </c>
      <c r="I3557" s="511" t="s">
        <v>3944</v>
      </c>
      <c r="J3557" s="511" t="s">
        <v>4001</v>
      </c>
      <c r="K3557" s="512">
        <v>110.36</v>
      </c>
      <c r="L3557" s="511" t="s">
        <v>3946</v>
      </c>
    </row>
    <row r="3558" spans="1:12">
      <c r="A3558" s="511" t="s">
        <v>7471</v>
      </c>
      <c r="B3558" s="511" t="s">
        <v>7472</v>
      </c>
      <c r="C3558" s="511" t="s">
        <v>7473</v>
      </c>
      <c r="D3558" s="511">
        <v>179</v>
      </c>
      <c r="E3558" s="512" t="s">
        <v>3942</v>
      </c>
      <c r="F3558" s="511" t="s">
        <v>3942</v>
      </c>
      <c r="G3558" s="511">
        <v>94722</v>
      </c>
      <c r="H3558" s="511" t="s">
        <v>7604</v>
      </c>
      <c r="I3558" s="511" t="s">
        <v>3944</v>
      </c>
      <c r="J3558" s="511" t="s">
        <v>4001</v>
      </c>
      <c r="K3558" s="512">
        <v>191.9</v>
      </c>
      <c r="L3558" s="511" t="s">
        <v>3946</v>
      </c>
    </row>
    <row r="3559" spans="1:12">
      <c r="A3559" s="511" t="s">
        <v>7471</v>
      </c>
      <c r="B3559" s="511" t="s">
        <v>7472</v>
      </c>
      <c r="C3559" s="511" t="s">
        <v>7473</v>
      </c>
      <c r="D3559" s="511">
        <v>179</v>
      </c>
      <c r="E3559" s="512" t="s">
        <v>3942</v>
      </c>
      <c r="F3559" s="511" t="s">
        <v>3942</v>
      </c>
      <c r="G3559" s="511">
        <v>94723</v>
      </c>
      <c r="H3559" s="511" t="s">
        <v>7605</v>
      </c>
      <c r="I3559" s="511" t="s">
        <v>3944</v>
      </c>
      <c r="J3559" s="511" t="s">
        <v>4001</v>
      </c>
      <c r="K3559" s="512">
        <v>339</v>
      </c>
      <c r="L3559" s="511" t="s">
        <v>3946</v>
      </c>
    </row>
    <row r="3560" spans="1:12">
      <c r="A3560" s="511" t="s">
        <v>7471</v>
      </c>
      <c r="B3560" s="511" t="s">
        <v>7472</v>
      </c>
      <c r="C3560" s="511" t="s">
        <v>7473</v>
      </c>
      <c r="D3560" s="511">
        <v>179</v>
      </c>
      <c r="E3560" s="512" t="s">
        <v>3942</v>
      </c>
      <c r="F3560" s="511" t="s">
        <v>3942</v>
      </c>
      <c r="G3560" s="511">
        <v>95697</v>
      </c>
      <c r="H3560" s="511" t="s">
        <v>7606</v>
      </c>
      <c r="I3560" s="511" t="s">
        <v>3944</v>
      </c>
      <c r="J3560" s="511" t="s">
        <v>4001</v>
      </c>
      <c r="K3560" s="512">
        <v>56.24</v>
      </c>
      <c r="L3560" s="511" t="s">
        <v>3946</v>
      </c>
    </row>
    <row r="3561" spans="1:12">
      <c r="A3561" s="511" t="s">
        <v>7471</v>
      </c>
      <c r="B3561" s="511" t="s">
        <v>7472</v>
      </c>
      <c r="C3561" s="511" t="s">
        <v>7473</v>
      </c>
      <c r="D3561" s="511">
        <v>179</v>
      </c>
      <c r="E3561" s="512" t="s">
        <v>3942</v>
      </c>
      <c r="F3561" s="511" t="s">
        <v>3942</v>
      </c>
      <c r="G3561" s="511">
        <v>96635</v>
      </c>
      <c r="H3561" s="511" t="s">
        <v>7607</v>
      </c>
      <c r="I3561" s="511" t="s">
        <v>3944</v>
      </c>
      <c r="J3561" s="511" t="s">
        <v>4001</v>
      </c>
      <c r="K3561" s="512">
        <v>41.5</v>
      </c>
      <c r="L3561" s="511" t="s">
        <v>3946</v>
      </c>
    </row>
    <row r="3562" spans="1:12">
      <c r="A3562" s="511" t="s">
        <v>7471</v>
      </c>
      <c r="B3562" s="511" t="s">
        <v>7472</v>
      </c>
      <c r="C3562" s="511" t="s">
        <v>7473</v>
      </c>
      <c r="D3562" s="511">
        <v>179</v>
      </c>
      <c r="E3562" s="512" t="s">
        <v>3942</v>
      </c>
      <c r="F3562" s="511" t="s">
        <v>3942</v>
      </c>
      <c r="G3562" s="511">
        <v>96636</v>
      </c>
      <c r="H3562" s="511" t="s">
        <v>7608</v>
      </c>
      <c r="I3562" s="511" t="s">
        <v>3944</v>
      </c>
      <c r="J3562" s="511" t="s">
        <v>4001</v>
      </c>
      <c r="K3562" s="512">
        <v>44.02</v>
      </c>
      <c r="L3562" s="511" t="s">
        <v>3946</v>
      </c>
    </row>
    <row r="3563" spans="1:12">
      <c r="A3563" s="511" t="s">
        <v>7471</v>
      </c>
      <c r="B3563" s="511" t="s">
        <v>7472</v>
      </c>
      <c r="C3563" s="511" t="s">
        <v>7473</v>
      </c>
      <c r="D3563" s="511">
        <v>179</v>
      </c>
      <c r="E3563" s="512" t="s">
        <v>3942</v>
      </c>
      <c r="F3563" s="511" t="s">
        <v>3942</v>
      </c>
      <c r="G3563" s="511">
        <v>96644</v>
      </c>
      <c r="H3563" s="511" t="s">
        <v>7609</v>
      </c>
      <c r="I3563" s="511" t="s">
        <v>3944</v>
      </c>
      <c r="J3563" s="511" t="s">
        <v>4001</v>
      </c>
      <c r="K3563" s="512">
        <v>22.79</v>
      </c>
      <c r="L3563" s="511" t="s">
        <v>3946</v>
      </c>
    </row>
    <row r="3564" spans="1:12">
      <c r="A3564" s="511" t="s">
        <v>7471</v>
      </c>
      <c r="B3564" s="511" t="s">
        <v>7472</v>
      </c>
      <c r="C3564" s="511" t="s">
        <v>7473</v>
      </c>
      <c r="D3564" s="511">
        <v>179</v>
      </c>
      <c r="E3564" s="512" t="s">
        <v>3942</v>
      </c>
      <c r="F3564" s="511" t="s">
        <v>3942</v>
      </c>
      <c r="G3564" s="511">
        <v>96645</v>
      </c>
      <c r="H3564" s="511" t="s">
        <v>7610</v>
      </c>
      <c r="I3564" s="511" t="s">
        <v>3944</v>
      </c>
      <c r="J3564" s="511" t="s">
        <v>4001</v>
      </c>
      <c r="K3564" s="512">
        <v>20.18</v>
      </c>
      <c r="L3564" s="511" t="s">
        <v>3946</v>
      </c>
    </row>
    <row r="3565" spans="1:12">
      <c r="A3565" s="511" t="s">
        <v>7471</v>
      </c>
      <c r="B3565" s="511" t="s">
        <v>7472</v>
      </c>
      <c r="C3565" s="511" t="s">
        <v>7473</v>
      </c>
      <c r="D3565" s="511">
        <v>179</v>
      </c>
      <c r="E3565" s="512" t="s">
        <v>3942</v>
      </c>
      <c r="F3565" s="511" t="s">
        <v>3942</v>
      </c>
      <c r="G3565" s="511">
        <v>96646</v>
      </c>
      <c r="H3565" s="511" t="s">
        <v>7611</v>
      </c>
      <c r="I3565" s="511" t="s">
        <v>3944</v>
      </c>
      <c r="J3565" s="511" t="s">
        <v>4001</v>
      </c>
      <c r="K3565" s="512">
        <v>24.69</v>
      </c>
      <c r="L3565" s="511" t="s">
        <v>3946</v>
      </c>
    </row>
    <row r="3566" spans="1:12">
      <c r="A3566" s="511" t="s">
        <v>7471</v>
      </c>
      <c r="B3566" s="511" t="s">
        <v>7472</v>
      </c>
      <c r="C3566" s="511" t="s">
        <v>7473</v>
      </c>
      <c r="D3566" s="511">
        <v>179</v>
      </c>
      <c r="E3566" s="512" t="s">
        <v>3942</v>
      </c>
      <c r="F3566" s="511" t="s">
        <v>3942</v>
      </c>
      <c r="G3566" s="511">
        <v>96647</v>
      </c>
      <c r="H3566" s="511" t="s">
        <v>7612</v>
      </c>
      <c r="I3566" s="511" t="s">
        <v>3944</v>
      </c>
      <c r="J3566" s="511" t="s">
        <v>4001</v>
      </c>
      <c r="K3566" s="512">
        <v>24.75</v>
      </c>
      <c r="L3566" s="511" t="s">
        <v>3946</v>
      </c>
    </row>
    <row r="3567" spans="1:12">
      <c r="A3567" s="511" t="s">
        <v>7471</v>
      </c>
      <c r="B3567" s="511" t="s">
        <v>7472</v>
      </c>
      <c r="C3567" s="511" t="s">
        <v>7473</v>
      </c>
      <c r="D3567" s="511">
        <v>179</v>
      </c>
      <c r="E3567" s="512" t="s">
        <v>3942</v>
      </c>
      <c r="F3567" s="511" t="s">
        <v>3942</v>
      </c>
      <c r="G3567" s="511">
        <v>96648</v>
      </c>
      <c r="H3567" s="511" t="s">
        <v>7613</v>
      </c>
      <c r="I3567" s="511" t="s">
        <v>3944</v>
      </c>
      <c r="J3567" s="511" t="s">
        <v>4001</v>
      </c>
      <c r="K3567" s="512">
        <v>30.57</v>
      </c>
      <c r="L3567" s="511" t="s">
        <v>3946</v>
      </c>
    </row>
    <row r="3568" spans="1:12">
      <c r="A3568" s="511" t="s">
        <v>7471</v>
      </c>
      <c r="B3568" s="511" t="s">
        <v>7472</v>
      </c>
      <c r="C3568" s="511" t="s">
        <v>7473</v>
      </c>
      <c r="D3568" s="511">
        <v>179</v>
      </c>
      <c r="E3568" s="512" t="s">
        <v>3942</v>
      </c>
      <c r="F3568" s="511" t="s">
        <v>3942</v>
      </c>
      <c r="G3568" s="511">
        <v>96649</v>
      </c>
      <c r="H3568" s="511" t="s">
        <v>7614</v>
      </c>
      <c r="I3568" s="511" t="s">
        <v>3944</v>
      </c>
      <c r="J3568" s="511" t="s">
        <v>4001</v>
      </c>
      <c r="K3568" s="512">
        <v>40.479999999999997</v>
      </c>
      <c r="L3568" s="511" t="s">
        <v>3946</v>
      </c>
    </row>
    <row r="3569" spans="1:12">
      <c r="A3569" s="511" t="s">
        <v>7471</v>
      </c>
      <c r="B3569" s="511" t="s">
        <v>7472</v>
      </c>
      <c r="C3569" s="511" t="s">
        <v>7473</v>
      </c>
      <c r="D3569" s="511">
        <v>179</v>
      </c>
      <c r="E3569" s="512" t="s">
        <v>3942</v>
      </c>
      <c r="F3569" s="511" t="s">
        <v>3942</v>
      </c>
      <c r="G3569" s="511">
        <v>96668</v>
      </c>
      <c r="H3569" s="511" t="s">
        <v>7615</v>
      </c>
      <c r="I3569" s="511" t="s">
        <v>3944</v>
      </c>
      <c r="J3569" s="511" t="s">
        <v>4001</v>
      </c>
      <c r="K3569" s="512">
        <v>17.82</v>
      </c>
      <c r="L3569" s="511" t="s">
        <v>3946</v>
      </c>
    </row>
    <row r="3570" spans="1:12">
      <c r="A3570" s="511" t="s">
        <v>7471</v>
      </c>
      <c r="B3570" s="511" t="s">
        <v>7472</v>
      </c>
      <c r="C3570" s="511" t="s">
        <v>7473</v>
      </c>
      <c r="D3570" s="511">
        <v>179</v>
      </c>
      <c r="E3570" s="512" t="s">
        <v>3942</v>
      </c>
      <c r="F3570" s="511" t="s">
        <v>3942</v>
      </c>
      <c r="G3570" s="511">
        <v>96669</v>
      </c>
      <c r="H3570" s="511" t="s">
        <v>7616</v>
      </c>
      <c r="I3570" s="511" t="s">
        <v>3944</v>
      </c>
      <c r="J3570" s="511" t="s">
        <v>4001</v>
      </c>
      <c r="K3570" s="512">
        <v>17.53</v>
      </c>
      <c r="L3570" s="511" t="s">
        <v>3946</v>
      </c>
    </row>
    <row r="3571" spans="1:12">
      <c r="A3571" s="511" t="s">
        <v>7471</v>
      </c>
      <c r="B3571" s="511" t="s">
        <v>7472</v>
      </c>
      <c r="C3571" s="511" t="s">
        <v>7473</v>
      </c>
      <c r="D3571" s="511">
        <v>179</v>
      </c>
      <c r="E3571" s="512" t="s">
        <v>3942</v>
      </c>
      <c r="F3571" s="511" t="s">
        <v>3942</v>
      </c>
      <c r="G3571" s="511">
        <v>96670</v>
      </c>
      <c r="H3571" s="511" t="s">
        <v>7617</v>
      </c>
      <c r="I3571" s="511" t="s">
        <v>3944</v>
      </c>
      <c r="J3571" s="511" t="s">
        <v>4001</v>
      </c>
      <c r="K3571" s="512">
        <v>22.79</v>
      </c>
      <c r="L3571" s="511" t="s">
        <v>3946</v>
      </c>
    </row>
    <row r="3572" spans="1:12">
      <c r="A3572" s="511" t="s">
        <v>7471</v>
      </c>
      <c r="B3572" s="511" t="s">
        <v>7472</v>
      </c>
      <c r="C3572" s="511" t="s">
        <v>7473</v>
      </c>
      <c r="D3572" s="511">
        <v>179</v>
      </c>
      <c r="E3572" s="512" t="s">
        <v>3942</v>
      </c>
      <c r="F3572" s="511" t="s">
        <v>3942</v>
      </c>
      <c r="G3572" s="511">
        <v>96671</v>
      </c>
      <c r="H3572" s="511" t="s">
        <v>7618</v>
      </c>
      <c r="I3572" s="511" t="s">
        <v>3944</v>
      </c>
      <c r="J3572" s="511" t="s">
        <v>4001</v>
      </c>
      <c r="K3572" s="512">
        <v>34.520000000000003</v>
      </c>
      <c r="L3572" s="511" t="s">
        <v>3946</v>
      </c>
    </row>
    <row r="3573" spans="1:12">
      <c r="A3573" s="511" t="s">
        <v>7471</v>
      </c>
      <c r="B3573" s="511" t="s">
        <v>7472</v>
      </c>
      <c r="C3573" s="511" t="s">
        <v>7473</v>
      </c>
      <c r="D3573" s="511">
        <v>179</v>
      </c>
      <c r="E3573" s="512" t="s">
        <v>3942</v>
      </c>
      <c r="F3573" s="511" t="s">
        <v>3942</v>
      </c>
      <c r="G3573" s="511">
        <v>96672</v>
      </c>
      <c r="H3573" s="511" t="s">
        <v>7619</v>
      </c>
      <c r="I3573" s="511" t="s">
        <v>3944</v>
      </c>
      <c r="J3573" s="511" t="s">
        <v>4001</v>
      </c>
      <c r="K3573" s="512">
        <v>52.6</v>
      </c>
      <c r="L3573" s="511" t="s">
        <v>3946</v>
      </c>
    </row>
    <row r="3574" spans="1:12">
      <c r="A3574" s="511" t="s">
        <v>7471</v>
      </c>
      <c r="B3574" s="511" t="s">
        <v>7472</v>
      </c>
      <c r="C3574" s="511" t="s">
        <v>7473</v>
      </c>
      <c r="D3574" s="511">
        <v>179</v>
      </c>
      <c r="E3574" s="512" t="s">
        <v>3942</v>
      </c>
      <c r="F3574" s="511" t="s">
        <v>3942</v>
      </c>
      <c r="G3574" s="511">
        <v>96673</v>
      </c>
      <c r="H3574" s="511" t="s">
        <v>7620</v>
      </c>
      <c r="I3574" s="511" t="s">
        <v>3944</v>
      </c>
      <c r="J3574" s="511" t="s">
        <v>4001</v>
      </c>
      <c r="K3574" s="512">
        <v>66.33</v>
      </c>
      <c r="L3574" s="511" t="s">
        <v>3946</v>
      </c>
    </row>
    <row r="3575" spans="1:12">
      <c r="A3575" s="511" t="s">
        <v>7471</v>
      </c>
      <c r="B3575" s="511" t="s">
        <v>7472</v>
      </c>
      <c r="C3575" s="511" t="s">
        <v>7473</v>
      </c>
      <c r="D3575" s="511">
        <v>179</v>
      </c>
      <c r="E3575" s="512" t="s">
        <v>3942</v>
      </c>
      <c r="F3575" s="511" t="s">
        <v>3942</v>
      </c>
      <c r="G3575" s="511">
        <v>96674</v>
      </c>
      <c r="H3575" s="511" t="s">
        <v>7621</v>
      </c>
      <c r="I3575" s="511" t="s">
        <v>3944</v>
      </c>
      <c r="J3575" s="511" t="s">
        <v>4001</v>
      </c>
      <c r="K3575" s="512">
        <v>107.27</v>
      </c>
      <c r="L3575" s="511" t="s">
        <v>3946</v>
      </c>
    </row>
    <row r="3576" spans="1:12">
      <c r="A3576" s="511" t="s">
        <v>7471</v>
      </c>
      <c r="B3576" s="511" t="s">
        <v>7472</v>
      </c>
      <c r="C3576" s="511" t="s">
        <v>7473</v>
      </c>
      <c r="D3576" s="511">
        <v>179</v>
      </c>
      <c r="E3576" s="512" t="s">
        <v>3942</v>
      </c>
      <c r="F3576" s="511" t="s">
        <v>3942</v>
      </c>
      <c r="G3576" s="511">
        <v>96675</v>
      </c>
      <c r="H3576" s="511" t="s">
        <v>7622</v>
      </c>
      <c r="I3576" s="511" t="s">
        <v>3944</v>
      </c>
      <c r="J3576" s="511" t="s">
        <v>4001</v>
      </c>
      <c r="K3576" s="512">
        <v>155.97999999999999</v>
      </c>
      <c r="L3576" s="511" t="s">
        <v>3946</v>
      </c>
    </row>
    <row r="3577" spans="1:12">
      <c r="A3577" s="511" t="s">
        <v>7471</v>
      </c>
      <c r="B3577" s="511" t="s">
        <v>7472</v>
      </c>
      <c r="C3577" s="511" t="s">
        <v>7473</v>
      </c>
      <c r="D3577" s="511">
        <v>179</v>
      </c>
      <c r="E3577" s="512" t="s">
        <v>3942</v>
      </c>
      <c r="F3577" s="511" t="s">
        <v>3942</v>
      </c>
      <c r="G3577" s="511">
        <v>96676</v>
      </c>
      <c r="H3577" s="511" t="s">
        <v>7623</v>
      </c>
      <c r="I3577" s="511" t="s">
        <v>3944</v>
      </c>
      <c r="J3577" s="511" t="s">
        <v>4001</v>
      </c>
      <c r="K3577" s="512">
        <v>22.47</v>
      </c>
      <c r="L3577" s="511" t="s">
        <v>3946</v>
      </c>
    </row>
    <row r="3578" spans="1:12">
      <c r="A3578" s="511" t="s">
        <v>7471</v>
      </c>
      <c r="B3578" s="511" t="s">
        <v>7472</v>
      </c>
      <c r="C3578" s="511" t="s">
        <v>7473</v>
      </c>
      <c r="D3578" s="511">
        <v>179</v>
      </c>
      <c r="E3578" s="512" t="s">
        <v>3942</v>
      </c>
      <c r="F3578" s="511" t="s">
        <v>3942</v>
      </c>
      <c r="G3578" s="511">
        <v>96677</v>
      </c>
      <c r="H3578" s="511" t="s">
        <v>7624</v>
      </c>
      <c r="I3578" s="511" t="s">
        <v>3944</v>
      </c>
      <c r="J3578" s="511" t="s">
        <v>4001</v>
      </c>
      <c r="K3578" s="512">
        <v>29.29</v>
      </c>
      <c r="L3578" s="511" t="s">
        <v>3946</v>
      </c>
    </row>
    <row r="3579" spans="1:12">
      <c r="A3579" s="511" t="s">
        <v>7471</v>
      </c>
      <c r="B3579" s="511" t="s">
        <v>7472</v>
      </c>
      <c r="C3579" s="511" t="s">
        <v>7473</v>
      </c>
      <c r="D3579" s="511">
        <v>179</v>
      </c>
      <c r="E3579" s="512" t="s">
        <v>3942</v>
      </c>
      <c r="F3579" s="511" t="s">
        <v>3942</v>
      </c>
      <c r="G3579" s="511">
        <v>96678</v>
      </c>
      <c r="H3579" s="511" t="s">
        <v>7625</v>
      </c>
      <c r="I3579" s="511" t="s">
        <v>3944</v>
      </c>
      <c r="J3579" s="511" t="s">
        <v>4001</v>
      </c>
      <c r="K3579" s="512">
        <v>40.340000000000003</v>
      </c>
      <c r="L3579" s="511" t="s">
        <v>3946</v>
      </c>
    </row>
    <row r="3580" spans="1:12">
      <c r="A3580" s="511" t="s">
        <v>7471</v>
      </c>
      <c r="B3580" s="511" t="s">
        <v>7472</v>
      </c>
      <c r="C3580" s="511" t="s">
        <v>7473</v>
      </c>
      <c r="D3580" s="511">
        <v>179</v>
      </c>
      <c r="E3580" s="512" t="s">
        <v>3942</v>
      </c>
      <c r="F3580" s="511" t="s">
        <v>3942</v>
      </c>
      <c r="G3580" s="511">
        <v>96679</v>
      </c>
      <c r="H3580" s="511" t="s">
        <v>7626</v>
      </c>
      <c r="I3580" s="511" t="s">
        <v>3944</v>
      </c>
      <c r="J3580" s="511" t="s">
        <v>4001</v>
      </c>
      <c r="K3580" s="512">
        <v>60.14</v>
      </c>
      <c r="L3580" s="511" t="s">
        <v>3946</v>
      </c>
    </row>
    <row r="3581" spans="1:12">
      <c r="A3581" s="511" t="s">
        <v>7471</v>
      </c>
      <c r="B3581" s="511" t="s">
        <v>7472</v>
      </c>
      <c r="C3581" s="511" t="s">
        <v>7473</v>
      </c>
      <c r="D3581" s="511">
        <v>179</v>
      </c>
      <c r="E3581" s="512" t="s">
        <v>3942</v>
      </c>
      <c r="F3581" s="511" t="s">
        <v>3942</v>
      </c>
      <c r="G3581" s="511">
        <v>96680</v>
      </c>
      <c r="H3581" s="511" t="s">
        <v>7627</v>
      </c>
      <c r="I3581" s="511" t="s">
        <v>3944</v>
      </c>
      <c r="J3581" s="511" t="s">
        <v>4001</v>
      </c>
      <c r="K3581" s="512">
        <v>99.5</v>
      </c>
      <c r="L3581" s="511" t="s">
        <v>3946</v>
      </c>
    </row>
    <row r="3582" spans="1:12">
      <c r="A3582" s="511" t="s">
        <v>7471</v>
      </c>
      <c r="B3582" s="511" t="s">
        <v>7472</v>
      </c>
      <c r="C3582" s="511" t="s">
        <v>7473</v>
      </c>
      <c r="D3582" s="511">
        <v>179</v>
      </c>
      <c r="E3582" s="512" t="s">
        <v>3942</v>
      </c>
      <c r="F3582" s="511" t="s">
        <v>3942</v>
      </c>
      <c r="G3582" s="511">
        <v>96681</v>
      </c>
      <c r="H3582" s="511" t="s">
        <v>7628</v>
      </c>
      <c r="I3582" s="511" t="s">
        <v>3944</v>
      </c>
      <c r="J3582" s="511" t="s">
        <v>4001</v>
      </c>
      <c r="K3582" s="512">
        <v>133.88</v>
      </c>
      <c r="L3582" s="511" t="s">
        <v>3946</v>
      </c>
    </row>
    <row r="3583" spans="1:12">
      <c r="A3583" s="511" t="s">
        <v>7471</v>
      </c>
      <c r="B3583" s="511" t="s">
        <v>7472</v>
      </c>
      <c r="C3583" s="511" t="s">
        <v>7473</v>
      </c>
      <c r="D3583" s="511">
        <v>179</v>
      </c>
      <c r="E3583" s="512" t="s">
        <v>3942</v>
      </c>
      <c r="F3583" s="511" t="s">
        <v>3942</v>
      </c>
      <c r="G3583" s="511">
        <v>96682</v>
      </c>
      <c r="H3583" s="511" t="s">
        <v>7629</v>
      </c>
      <c r="I3583" s="511" t="s">
        <v>3944</v>
      </c>
      <c r="J3583" s="511" t="s">
        <v>4001</v>
      </c>
      <c r="K3583" s="512">
        <v>220.98</v>
      </c>
      <c r="L3583" s="511" t="s">
        <v>3946</v>
      </c>
    </row>
    <row r="3584" spans="1:12">
      <c r="A3584" s="511" t="s">
        <v>7471</v>
      </c>
      <c r="B3584" s="511" t="s">
        <v>7472</v>
      </c>
      <c r="C3584" s="511" t="s">
        <v>7473</v>
      </c>
      <c r="D3584" s="511">
        <v>179</v>
      </c>
      <c r="E3584" s="512" t="s">
        <v>3942</v>
      </c>
      <c r="F3584" s="511" t="s">
        <v>3942</v>
      </c>
      <c r="G3584" s="511">
        <v>96683</v>
      </c>
      <c r="H3584" s="511" t="s">
        <v>7630</v>
      </c>
      <c r="I3584" s="511" t="s">
        <v>3944</v>
      </c>
      <c r="J3584" s="511" t="s">
        <v>4001</v>
      </c>
      <c r="K3584" s="512">
        <v>303.33999999999997</v>
      </c>
      <c r="L3584" s="511" t="s">
        <v>3946</v>
      </c>
    </row>
    <row r="3585" spans="1:12">
      <c r="A3585" s="511" t="s">
        <v>7471</v>
      </c>
      <c r="B3585" s="511" t="s">
        <v>7472</v>
      </c>
      <c r="C3585" s="511" t="s">
        <v>7473</v>
      </c>
      <c r="D3585" s="511">
        <v>179</v>
      </c>
      <c r="E3585" s="512" t="s">
        <v>3942</v>
      </c>
      <c r="F3585" s="511" t="s">
        <v>3942</v>
      </c>
      <c r="G3585" s="511">
        <v>96718</v>
      </c>
      <c r="H3585" s="511" t="s">
        <v>7631</v>
      </c>
      <c r="I3585" s="511" t="s">
        <v>3944</v>
      </c>
      <c r="J3585" s="511" t="s">
        <v>4001</v>
      </c>
      <c r="K3585" s="512">
        <v>10.36</v>
      </c>
      <c r="L3585" s="511" t="s">
        <v>3946</v>
      </c>
    </row>
    <row r="3586" spans="1:12">
      <c r="A3586" s="511" t="s">
        <v>7471</v>
      </c>
      <c r="B3586" s="511" t="s">
        <v>7472</v>
      </c>
      <c r="C3586" s="511" t="s">
        <v>7473</v>
      </c>
      <c r="D3586" s="511">
        <v>179</v>
      </c>
      <c r="E3586" s="512" t="s">
        <v>3942</v>
      </c>
      <c r="F3586" s="511" t="s">
        <v>3942</v>
      </c>
      <c r="G3586" s="511">
        <v>96719</v>
      </c>
      <c r="H3586" s="511" t="s">
        <v>7632</v>
      </c>
      <c r="I3586" s="511" t="s">
        <v>3944</v>
      </c>
      <c r="J3586" s="511" t="s">
        <v>4001</v>
      </c>
      <c r="K3586" s="512">
        <v>20.190000000000001</v>
      </c>
      <c r="L3586" s="511" t="s">
        <v>3946</v>
      </c>
    </row>
    <row r="3587" spans="1:12">
      <c r="A3587" s="511" t="s">
        <v>7471</v>
      </c>
      <c r="B3587" s="511" t="s">
        <v>7472</v>
      </c>
      <c r="C3587" s="511" t="s">
        <v>7473</v>
      </c>
      <c r="D3587" s="511">
        <v>179</v>
      </c>
      <c r="E3587" s="512" t="s">
        <v>3942</v>
      </c>
      <c r="F3587" s="511" t="s">
        <v>3942</v>
      </c>
      <c r="G3587" s="511">
        <v>96720</v>
      </c>
      <c r="H3587" s="511" t="s">
        <v>7633</v>
      </c>
      <c r="I3587" s="511" t="s">
        <v>3944</v>
      </c>
      <c r="J3587" s="511" t="s">
        <v>4001</v>
      </c>
      <c r="K3587" s="512">
        <v>18.75</v>
      </c>
      <c r="L3587" s="511" t="s">
        <v>3946</v>
      </c>
    </row>
    <row r="3588" spans="1:12">
      <c r="A3588" s="511" t="s">
        <v>7471</v>
      </c>
      <c r="B3588" s="511" t="s">
        <v>7472</v>
      </c>
      <c r="C3588" s="511" t="s">
        <v>7473</v>
      </c>
      <c r="D3588" s="511">
        <v>179</v>
      </c>
      <c r="E3588" s="512" t="s">
        <v>3942</v>
      </c>
      <c r="F3588" s="511" t="s">
        <v>3942</v>
      </c>
      <c r="G3588" s="511">
        <v>96721</v>
      </c>
      <c r="H3588" s="511" t="s">
        <v>7634</v>
      </c>
      <c r="I3588" s="511" t="s">
        <v>3944</v>
      </c>
      <c r="J3588" s="511" t="s">
        <v>4001</v>
      </c>
      <c r="K3588" s="512">
        <v>22.6</v>
      </c>
      <c r="L3588" s="511" t="s">
        <v>3946</v>
      </c>
    </row>
    <row r="3589" spans="1:12">
      <c r="A3589" s="511" t="s">
        <v>7471</v>
      </c>
      <c r="B3589" s="511" t="s">
        <v>7472</v>
      </c>
      <c r="C3589" s="511" t="s">
        <v>7473</v>
      </c>
      <c r="D3589" s="511">
        <v>179</v>
      </c>
      <c r="E3589" s="512" t="s">
        <v>3942</v>
      </c>
      <c r="F3589" s="511" t="s">
        <v>3942</v>
      </c>
      <c r="G3589" s="511">
        <v>96722</v>
      </c>
      <c r="H3589" s="511" t="s">
        <v>7635</v>
      </c>
      <c r="I3589" s="511" t="s">
        <v>3944</v>
      </c>
      <c r="J3589" s="511" t="s">
        <v>4001</v>
      </c>
      <c r="K3589" s="512">
        <v>36.15</v>
      </c>
      <c r="L3589" s="511" t="s">
        <v>3946</v>
      </c>
    </row>
    <row r="3590" spans="1:12">
      <c r="A3590" s="511" t="s">
        <v>7471</v>
      </c>
      <c r="B3590" s="511" t="s">
        <v>7472</v>
      </c>
      <c r="C3590" s="511" t="s">
        <v>7473</v>
      </c>
      <c r="D3590" s="511">
        <v>179</v>
      </c>
      <c r="E3590" s="512" t="s">
        <v>3942</v>
      </c>
      <c r="F3590" s="511" t="s">
        <v>3942</v>
      </c>
      <c r="G3590" s="511">
        <v>96723</v>
      </c>
      <c r="H3590" s="511" t="s">
        <v>7636</v>
      </c>
      <c r="I3590" s="511" t="s">
        <v>3944</v>
      </c>
      <c r="J3590" s="511" t="s">
        <v>4001</v>
      </c>
      <c r="K3590" s="512">
        <v>51.38</v>
      </c>
      <c r="L3590" s="511" t="s">
        <v>3946</v>
      </c>
    </row>
    <row r="3591" spans="1:12">
      <c r="A3591" s="511" t="s">
        <v>7471</v>
      </c>
      <c r="B3591" s="511" t="s">
        <v>7472</v>
      </c>
      <c r="C3591" s="511" t="s">
        <v>7473</v>
      </c>
      <c r="D3591" s="511">
        <v>179</v>
      </c>
      <c r="E3591" s="512" t="s">
        <v>3942</v>
      </c>
      <c r="F3591" s="511" t="s">
        <v>3942</v>
      </c>
      <c r="G3591" s="511">
        <v>96724</v>
      </c>
      <c r="H3591" s="511" t="s">
        <v>7637</v>
      </c>
      <c r="I3591" s="511" t="s">
        <v>3944</v>
      </c>
      <c r="J3591" s="511" t="s">
        <v>4001</v>
      </c>
      <c r="K3591" s="512">
        <v>69.03</v>
      </c>
      <c r="L3591" s="511" t="s">
        <v>3946</v>
      </c>
    </row>
    <row r="3592" spans="1:12">
      <c r="A3592" s="511" t="s">
        <v>7471</v>
      </c>
      <c r="B3592" s="511" t="s">
        <v>7472</v>
      </c>
      <c r="C3592" s="511" t="s">
        <v>7473</v>
      </c>
      <c r="D3592" s="511">
        <v>179</v>
      </c>
      <c r="E3592" s="512" t="s">
        <v>3942</v>
      </c>
      <c r="F3592" s="511" t="s">
        <v>3942</v>
      </c>
      <c r="G3592" s="511">
        <v>96725</v>
      </c>
      <c r="H3592" s="511" t="s">
        <v>7638</v>
      </c>
      <c r="I3592" s="511" t="s">
        <v>3944</v>
      </c>
      <c r="J3592" s="511" t="s">
        <v>4001</v>
      </c>
      <c r="K3592" s="512">
        <v>104.73</v>
      </c>
      <c r="L3592" s="511" t="s">
        <v>3946</v>
      </c>
    </row>
    <row r="3593" spans="1:12">
      <c r="A3593" s="511" t="s">
        <v>7471</v>
      </c>
      <c r="B3593" s="511" t="s">
        <v>7472</v>
      </c>
      <c r="C3593" s="511" t="s">
        <v>7473</v>
      </c>
      <c r="D3593" s="511">
        <v>179</v>
      </c>
      <c r="E3593" s="512" t="s">
        <v>3942</v>
      </c>
      <c r="F3593" s="511" t="s">
        <v>3942</v>
      </c>
      <c r="G3593" s="511">
        <v>96726</v>
      </c>
      <c r="H3593" s="511" t="s">
        <v>7639</v>
      </c>
      <c r="I3593" s="511" t="s">
        <v>3944</v>
      </c>
      <c r="J3593" s="511" t="s">
        <v>4001</v>
      </c>
      <c r="K3593" s="512">
        <v>148.91999999999999</v>
      </c>
      <c r="L3593" s="511" t="s">
        <v>3946</v>
      </c>
    </row>
    <row r="3594" spans="1:12">
      <c r="A3594" s="511" t="s">
        <v>7471</v>
      </c>
      <c r="B3594" s="511" t="s">
        <v>7472</v>
      </c>
      <c r="C3594" s="511" t="s">
        <v>7473</v>
      </c>
      <c r="D3594" s="511">
        <v>179</v>
      </c>
      <c r="E3594" s="512" t="s">
        <v>3942</v>
      </c>
      <c r="F3594" s="511" t="s">
        <v>3942</v>
      </c>
      <c r="G3594" s="511">
        <v>96727</v>
      </c>
      <c r="H3594" s="511" t="s">
        <v>7640</v>
      </c>
      <c r="I3594" s="511" t="s">
        <v>3944</v>
      </c>
      <c r="J3594" s="511" t="s">
        <v>4001</v>
      </c>
      <c r="K3594" s="512">
        <v>18.23</v>
      </c>
      <c r="L3594" s="511" t="s">
        <v>3946</v>
      </c>
    </row>
    <row r="3595" spans="1:12">
      <c r="A3595" s="511" t="s">
        <v>7471</v>
      </c>
      <c r="B3595" s="511" t="s">
        <v>7472</v>
      </c>
      <c r="C3595" s="511" t="s">
        <v>7473</v>
      </c>
      <c r="D3595" s="511">
        <v>179</v>
      </c>
      <c r="E3595" s="512" t="s">
        <v>3942</v>
      </c>
      <c r="F3595" s="511" t="s">
        <v>3942</v>
      </c>
      <c r="G3595" s="511">
        <v>96728</v>
      </c>
      <c r="H3595" s="511" t="s">
        <v>7641</v>
      </c>
      <c r="I3595" s="511" t="s">
        <v>3944</v>
      </c>
      <c r="J3595" s="511" t="s">
        <v>4001</v>
      </c>
      <c r="K3595" s="512">
        <v>22.44</v>
      </c>
      <c r="L3595" s="511" t="s">
        <v>3946</v>
      </c>
    </row>
    <row r="3596" spans="1:12">
      <c r="A3596" s="511" t="s">
        <v>7471</v>
      </c>
      <c r="B3596" s="511" t="s">
        <v>7472</v>
      </c>
      <c r="C3596" s="511" t="s">
        <v>7473</v>
      </c>
      <c r="D3596" s="511">
        <v>179</v>
      </c>
      <c r="E3596" s="512" t="s">
        <v>3942</v>
      </c>
      <c r="F3596" s="511" t="s">
        <v>3942</v>
      </c>
      <c r="G3596" s="511">
        <v>96729</v>
      </c>
      <c r="H3596" s="511" t="s">
        <v>7642</v>
      </c>
      <c r="I3596" s="511" t="s">
        <v>3944</v>
      </c>
      <c r="J3596" s="511" t="s">
        <v>4001</v>
      </c>
      <c r="K3596" s="512">
        <v>29.41</v>
      </c>
      <c r="L3596" s="511" t="s">
        <v>3946</v>
      </c>
    </row>
    <row r="3597" spans="1:12">
      <c r="A3597" s="511" t="s">
        <v>7471</v>
      </c>
      <c r="B3597" s="511" t="s">
        <v>7472</v>
      </c>
      <c r="C3597" s="511" t="s">
        <v>7473</v>
      </c>
      <c r="D3597" s="511">
        <v>179</v>
      </c>
      <c r="E3597" s="512" t="s">
        <v>3942</v>
      </c>
      <c r="F3597" s="511" t="s">
        <v>3942</v>
      </c>
      <c r="G3597" s="511">
        <v>96730</v>
      </c>
      <c r="H3597" s="511" t="s">
        <v>7643</v>
      </c>
      <c r="I3597" s="511" t="s">
        <v>3944</v>
      </c>
      <c r="J3597" s="511" t="s">
        <v>4001</v>
      </c>
      <c r="K3597" s="512">
        <v>38.36</v>
      </c>
      <c r="L3597" s="511" t="s">
        <v>3946</v>
      </c>
    </row>
    <row r="3598" spans="1:12">
      <c r="A3598" s="511" t="s">
        <v>7471</v>
      </c>
      <c r="B3598" s="511" t="s">
        <v>7472</v>
      </c>
      <c r="C3598" s="511" t="s">
        <v>7473</v>
      </c>
      <c r="D3598" s="511">
        <v>179</v>
      </c>
      <c r="E3598" s="512" t="s">
        <v>3942</v>
      </c>
      <c r="F3598" s="511" t="s">
        <v>3942</v>
      </c>
      <c r="G3598" s="511">
        <v>96731</v>
      </c>
      <c r="H3598" s="511" t="s">
        <v>7644</v>
      </c>
      <c r="I3598" s="511" t="s">
        <v>3944</v>
      </c>
      <c r="J3598" s="511" t="s">
        <v>4001</v>
      </c>
      <c r="K3598" s="512">
        <v>59.7</v>
      </c>
      <c r="L3598" s="511" t="s">
        <v>3946</v>
      </c>
    </row>
    <row r="3599" spans="1:12">
      <c r="A3599" s="511" t="s">
        <v>7471</v>
      </c>
      <c r="B3599" s="511" t="s">
        <v>7472</v>
      </c>
      <c r="C3599" s="511" t="s">
        <v>7473</v>
      </c>
      <c r="D3599" s="511">
        <v>179</v>
      </c>
      <c r="E3599" s="512" t="s">
        <v>3942</v>
      </c>
      <c r="F3599" s="511" t="s">
        <v>3942</v>
      </c>
      <c r="G3599" s="511">
        <v>96732</v>
      </c>
      <c r="H3599" s="511" t="s">
        <v>7645</v>
      </c>
      <c r="I3599" s="511" t="s">
        <v>3944</v>
      </c>
      <c r="J3599" s="511" t="s">
        <v>4001</v>
      </c>
      <c r="K3599" s="512">
        <v>94.36</v>
      </c>
      <c r="L3599" s="511" t="s">
        <v>3946</v>
      </c>
    </row>
    <row r="3600" spans="1:12">
      <c r="A3600" s="511" t="s">
        <v>7471</v>
      </c>
      <c r="B3600" s="511" t="s">
        <v>7472</v>
      </c>
      <c r="C3600" s="511" t="s">
        <v>7473</v>
      </c>
      <c r="D3600" s="511">
        <v>179</v>
      </c>
      <c r="E3600" s="512" t="s">
        <v>3942</v>
      </c>
      <c r="F3600" s="511" t="s">
        <v>3942</v>
      </c>
      <c r="G3600" s="511">
        <v>96733</v>
      </c>
      <c r="H3600" s="511" t="s">
        <v>7646</v>
      </c>
      <c r="I3600" s="511" t="s">
        <v>3944</v>
      </c>
      <c r="J3600" s="511" t="s">
        <v>4001</v>
      </c>
      <c r="K3600" s="512">
        <v>131.11000000000001</v>
      </c>
      <c r="L3600" s="511" t="s">
        <v>3946</v>
      </c>
    </row>
    <row r="3601" spans="1:12">
      <c r="A3601" s="511" t="s">
        <v>7471</v>
      </c>
      <c r="B3601" s="511" t="s">
        <v>7472</v>
      </c>
      <c r="C3601" s="511" t="s">
        <v>7473</v>
      </c>
      <c r="D3601" s="511">
        <v>179</v>
      </c>
      <c r="E3601" s="512" t="s">
        <v>3942</v>
      </c>
      <c r="F3601" s="511" t="s">
        <v>3942</v>
      </c>
      <c r="G3601" s="511">
        <v>96734</v>
      </c>
      <c r="H3601" s="511" t="s">
        <v>7647</v>
      </c>
      <c r="I3601" s="511" t="s">
        <v>3944</v>
      </c>
      <c r="J3601" s="511" t="s">
        <v>4001</v>
      </c>
      <c r="K3601" s="512">
        <v>208.69</v>
      </c>
      <c r="L3601" s="511" t="s">
        <v>3946</v>
      </c>
    </row>
    <row r="3602" spans="1:12">
      <c r="A3602" s="511" t="s">
        <v>7471</v>
      </c>
      <c r="B3602" s="511" t="s">
        <v>7472</v>
      </c>
      <c r="C3602" s="511" t="s">
        <v>7473</v>
      </c>
      <c r="D3602" s="511">
        <v>179</v>
      </c>
      <c r="E3602" s="512" t="s">
        <v>3942</v>
      </c>
      <c r="F3602" s="511" t="s">
        <v>3942</v>
      </c>
      <c r="G3602" s="511">
        <v>96735</v>
      </c>
      <c r="H3602" s="511" t="s">
        <v>7648</v>
      </c>
      <c r="I3602" s="511" t="s">
        <v>3944</v>
      </c>
      <c r="J3602" s="511" t="s">
        <v>4001</v>
      </c>
      <c r="K3602" s="512">
        <v>275.86</v>
      </c>
      <c r="L3602" s="511" t="s">
        <v>3946</v>
      </c>
    </row>
    <row r="3603" spans="1:12">
      <c r="A3603" s="511" t="s">
        <v>7471</v>
      </c>
      <c r="B3603" s="511" t="s">
        <v>7472</v>
      </c>
      <c r="C3603" s="511" t="s">
        <v>7473</v>
      </c>
      <c r="D3603" s="511">
        <v>179</v>
      </c>
      <c r="E3603" s="512" t="s">
        <v>3942</v>
      </c>
      <c r="F3603" s="511" t="s">
        <v>3942</v>
      </c>
      <c r="G3603" s="511">
        <v>96798</v>
      </c>
      <c r="H3603" s="511" t="s">
        <v>12342</v>
      </c>
      <c r="I3603" s="511" t="s">
        <v>3944</v>
      </c>
      <c r="J3603" s="511" t="s">
        <v>3945</v>
      </c>
      <c r="K3603" s="512">
        <v>8.9700000000000006</v>
      </c>
      <c r="L3603" s="511" t="s">
        <v>3946</v>
      </c>
    </row>
    <row r="3604" spans="1:12">
      <c r="A3604" s="511" t="s">
        <v>7471</v>
      </c>
      <c r="B3604" s="511" t="s">
        <v>7472</v>
      </c>
      <c r="C3604" s="511" t="s">
        <v>7473</v>
      </c>
      <c r="D3604" s="511">
        <v>179</v>
      </c>
      <c r="E3604" s="512" t="s">
        <v>3942</v>
      </c>
      <c r="F3604" s="511" t="s">
        <v>3942</v>
      </c>
      <c r="G3604" s="511">
        <v>96799</v>
      </c>
      <c r="H3604" s="511" t="s">
        <v>12343</v>
      </c>
      <c r="I3604" s="511" t="s">
        <v>3944</v>
      </c>
      <c r="J3604" s="511" t="s">
        <v>3945</v>
      </c>
      <c r="K3604" s="512">
        <v>11.49</v>
      </c>
      <c r="L3604" s="511" t="s">
        <v>3946</v>
      </c>
    </row>
    <row r="3605" spans="1:12">
      <c r="A3605" s="511" t="s">
        <v>7471</v>
      </c>
      <c r="B3605" s="511" t="s">
        <v>7472</v>
      </c>
      <c r="C3605" s="511" t="s">
        <v>7473</v>
      </c>
      <c r="D3605" s="511">
        <v>179</v>
      </c>
      <c r="E3605" s="512" t="s">
        <v>3942</v>
      </c>
      <c r="F3605" s="511" t="s">
        <v>3942</v>
      </c>
      <c r="G3605" s="511">
        <v>96800</v>
      </c>
      <c r="H3605" s="511" t="s">
        <v>12344</v>
      </c>
      <c r="I3605" s="511" t="s">
        <v>3944</v>
      </c>
      <c r="J3605" s="511" t="s">
        <v>3945</v>
      </c>
      <c r="K3605" s="512">
        <v>15.72</v>
      </c>
      <c r="L3605" s="511" t="s">
        <v>3946</v>
      </c>
    </row>
    <row r="3606" spans="1:12">
      <c r="A3606" s="511" t="s">
        <v>7471</v>
      </c>
      <c r="B3606" s="511" t="s">
        <v>7472</v>
      </c>
      <c r="C3606" s="511" t="s">
        <v>7473</v>
      </c>
      <c r="D3606" s="511">
        <v>179</v>
      </c>
      <c r="E3606" s="512" t="s">
        <v>3942</v>
      </c>
      <c r="F3606" s="511" t="s">
        <v>3942</v>
      </c>
      <c r="G3606" s="511">
        <v>96801</v>
      </c>
      <c r="H3606" s="511" t="s">
        <v>12345</v>
      </c>
      <c r="I3606" s="511" t="s">
        <v>3944</v>
      </c>
      <c r="J3606" s="511" t="s">
        <v>3945</v>
      </c>
      <c r="K3606" s="512">
        <v>24.08</v>
      </c>
      <c r="L3606" s="511" t="s">
        <v>3946</v>
      </c>
    </row>
    <row r="3607" spans="1:12">
      <c r="A3607" s="511" t="s">
        <v>7471</v>
      </c>
      <c r="B3607" s="511" t="s">
        <v>7472</v>
      </c>
      <c r="C3607" s="511" t="s">
        <v>7473</v>
      </c>
      <c r="D3607" s="511">
        <v>179</v>
      </c>
      <c r="E3607" s="512" t="s">
        <v>3942</v>
      </c>
      <c r="F3607" s="511" t="s">
        <v>3942</v>
      </c>
      <c r="G3607" s="511">
        <v>97327</v>
      </c>
      <c r="H3607" s="511" t="s">
        <v>7649</v>
      </c>
      <c r="I3607" s="511" t="s">
        <v>3944</v>
      </c>
      <c r="J3607" s="511" t="s">
        <v>4001</v>
      </c>
      <c r="K3607" s="512">
        <v>35.08</v>
      </c>
      <c r="L3607" s="511" t="s">
        <v>3946</v>
      </c>
    </row>
    <row r="3608" spans="1:12">
      <c r="A3608" s="511" t="s">
        <v>7471</v>
      </c>
      <c r="B3608" s="511" t="s">
        <v>7472</v>
      </c>
      <c r="C3608" s="511" t="s">
        <v>7473</v>
      </c>
      <c r="D3608" s="511">
        <v>179</v>
      </c>
      <c r="E3608" s="512" t="s">
        <v>3942</v>
      </c>
      <c r="F3608" s="511" t="s">
        <v>3942</v>
      </c>
      <c r="G3608" s="511">
        <v>97328</v>
      </c>
      <c r="H3608" s="511" t="s">
        <v>7650</v>
      </c>
      <c r="I3608" s="511" t="s">
        <v>3944</v>
      </c>
      <c r="J3608" s="511" t="s">
        <v>4001</v>
      </c>
      <c r="K3608" s="512">
        <v>62.94</v>
      </c>
      <c r="L3608" s="511" t="s">
        <v>3946</v>
      </c>
    </row>
    <row r="3609" spans="1:12">
      <c r="A3609" s="511" t="s">
        <v>7471</v>
      </c>
      <c r="B3609" s="511" t="s">
        <v>7472</v>
      </c>
      <c r="C3609" s="511" t="s">
        <v>7473</v>
      </c>
      <c r="D3609" s="511">
        <v>179</v>
      </c>
      <c r="E3609" s="512" t="s">
        <v>3942</v>
      </c>
      <c r="F3609" s="511" t="s">
        <v>3942</v>
      </c>
      <c r="G3609" s="511">
        <v>97329</v>
      </c>
      <c r="H3609" s="511" t="s">
        <v>7651</v>
      </c>
      <c r="I3609" s="511" t="s">
        <v>3944</v>
      </c>
      <c r="J3609" s="511" t="s">
        <v>4001</v>
      </c>
      <c r="K3609" s="512">
        <v>77.86</v>
      </c>
      <c r="L3609" s="511" t="s">
        <v>3946</v>
      </c>
    </row>
    <row r="3610" spans="1:12">
      <c r="A3610" s="511" t="s">
        <v>7471</v>
      </c>
      <c r="B3610" s="511" t="s">
        <v>7472</v>
      </c>
      <c r="C3610" s="511" t="s">
        <v>7473</v>
      </c>
      <c r="D3610" s="511">
        <v>179</v>
      </c>
      <c r="E3610" s="512" t="s">
        <v>3942</v>
      </c>
      <c r="F3610" s="511" t="s">
        <v>3942</v>
      </c>
      <c r="G3610" s="511">
        <v>97330</v>
      </c>
      <c r="H3610" s="511" t="s">
        <v>7652</v>
      </c>
      <c r="I3610" s="511" t="s">
        <v>3944</v>
      </c>
      <c r="J3610" s="511" t="s">
        <v>4001</v>
      </c>
      <c r="K3610" s="512">
        <v>94.85</v>
      </c>
      <c r="L3610" s="511" t="s">
        <v>3946</v>
      </c>
    </row>
    <row r="3611" spans="1:12">
      <c r="A3611" s="511" t="s">
        <v>7471</v>
      </c>
      <c r="B3611" s="511" t="s">
        <v>7472</v>
      </c>
      <c r="C3611" s="511" t="s">
        <v>7473</v>
      </c>
      <c r="D3611" s="511">
        <v>179</v>
      </c>
      <c r="E3611" s="512" t="s">
        <v>3942</v>
      </c>
      <c r="F3611" s="511" t="s">
        <v>3942</v>
      </c>
      <c r="G3611" s="511">
        <v>97331</v>
      </c>
      <c r="H3611" s="511" t="s">
        <v>7653</v>
      </c>
      <c r="I3611" s="511" t="s">
        <v>3944</v>
      </c>
      <c r="J3611" s="511" t="s">
        <v>4001</v>
      </c>
      <c r="K3611" s="512">
        <v>35.44</v>
      </c>
      <c r="L3611" s="511" t="s">
        <v>3946</v>
      </c>
    </row>
    <row r="3612" spans="1:12">
      <c r="A3612" s="511" t="s">
        <v>7471</v>
      </c>
      <c r="B3612" s="511" t="s">
        <v>7472</v>
      </c>
      <c r="C3612" s="511" t="s">
        <v>7473</v>
      </c>
      <c r="D3612" s="511">
        <v>179</v>
      </c>
      <c r="E3612" s="512" t="s">
        <v>3942</v>
      </c>
      <c r="F3612" s="511" t="s">
        <v>3942</v>
      </c>
      <c r="G3612" s="511">
        <v>97332</v>
      </c>
      <c r="H3612" s="511" t="s">
        <v>7654</v>
      </c>
      <c r="I3612" s="511" t="s">
        <v>3944</v>
      </c>
      <c r="J3612" s="511" t="s">
        <v>4001</v>
      </c>
      <c r="K3612" s="512">
        <v>63.35</v>
      </c>
      <c r="L3612" s="511" t="s">
        <v>3946</v>
      </c>
    </row>
    <row r="3613" spans="1:12">
      <c r="A3613" s="511" t="s">
        <v>7471</v>
      </c>
      <c r="B3613" s="511" t="s">
        <v>7472</v>
      </c>
      <c r="C3613" s="511" t="s">
        <v>7473</v>
      </c>
      <c r="D3613" s="511">
        <v>179</v>
      </c>
      <c r="E3613" s="512" t="s">
        <v>3942</v>
      </c>
      <c r="F3613" s="511" t="s">
        <v>3942</v>
      </c>
      <c r="G3613" s="511">
        <v>97333</v>
      </c>
      <c r="H3613" s="511" t="s">
        <v>7655</v>
      </c>
      <c r="I3613" s="511" t="s">
        <v>3944</v>
      </c>
      <c r="J3613" s="511" t="s">
        <v>4001</v>
      </c>
      <c r="K3613" s="512">
        <v>78.37</v>
      </c>
      <c r="L3613" s="511" t="s">
        <v>3946</v>
      </c>
    </row>
    <row r="3614" spans="1:12">
      <c r="A3614" s="511" t="s">
        <v>7471</v>
      </c>
      <c r="B3614" s="511" t="s">
        <v>7472</v>
      </c>
      <c r="C3614" s="511" t="s">
        <v>7473</v>
      </c>
      <c r="D3614" s="511">
        <v>179</v>
      </c>
      <c r="E3614" s="512" t="s">
        <v>3942</v>
      </c>
      <c r="F3614" s="511" t="s">
        <v>3942</v>
      </c>
      <c r="G3614" s="511">
        <v>97334</v>
      </c>
      <c r="H3614" s="511" t="s">
        <v>7656</v>
      </c>
      <c r="I3614" s="511" t="s">
        <v>3944</v>
      </c>
      <c r="J3614" s="511" t="s">
        <v>4001</v>
      </c>
      <c r="K3614" s="512">
        <v>95.41</v>
      </c>
      <c r="L3614" s="511" t="s">
        <v>3946</v>
      </c>
    </row>
    <row r="3615" spans="1:12">
      <c r="A3615" s="511" t="s">
        <v>7471</v>
      </c>
      <c r="B3615" s="511" t="s">
        <v>7472</v>
      </c>
      <c r="C3615" s="511" t="s">
        <v>7473</v>
      </c>
      <c r="D3615" s="511">
        <v>179</v>
      </c>
      <c r="E3615" s="512" t="s">
        <v>3942</v>
      </c>
      <c r="F3615" s="511" t="s">
        <v>3942</v>
      </c>
      <c r="G3615" s="511">
        <v>97335</v>
      </c>
      <c r="H3615" s="511" t="s">
        <v>7657</v>
      </c>
      <c r="I3615" s="511" t="s">
        <v>3944</v>
      </c>
      <c r="J3615" s="511" t="s">
        <v>4001</v>
      </c>
      <c r="K3615" s="512">
        <v>90.13</v>
      </c>
      <c r="L3615" s="511" t="s">
        <v>3946</v>
      </c>
    </row>
    <row r="3616" spans="1:12">
      <c r="A3616" s="511" t="s">
        <v>7471</v>
      </c>
      <c r="B3616" s="511" t="s">
        <v>7472</v>
      </c>
      <c r="C3616" s="511" t="s">
        <v>7473</v>
      </c>
      <c r="D3616" s="511">
        <v>179</v>
      </c>
      <c r="E3616" s="512" t="s">
        <v>3942</v>
      </c>
      <c r="F3616" s="511" t="s">
        <v>3942</v>
      </c>
      <c r="G3616" s="511">
        <v>97336</v>
      </c>
      <c r="H3616" s="511" t="s">
        <v>7658</v>
      </c>
      <c r="I3616" s="511" t="s">
        <v>3944</v>
      </c>
      <c r="J3616" s="511" t="s">
        <v>4001</v>
      </c>
      <c r="K3616" s="512">
        <v>114.71</v>
      </c>
      <c r="L3616" s="511" t="s">
        <v>3946</v>
      </c>
    </row>
    <row r="3617" spans="1:12">
      <c r="A3617" s="511" t="s">
        <v>7471</v>
      </c>
      <c r="B3617" s="511" t="s">
        <v>7472</v>
      </c>
      <c r="C3617" s="511" t="s">
        <v>7473</v>
      </c>
      <c r="D3617" s="511">
        <v>179</v>
      </c>
      <c r="E3617" s="512" t="s">
        <v>3942</v>
      </c>
      <c r="F3617" s="511" t="s">
        <v>3942</v>
      </c>
      <c r="G3617" s="511">
        <v>97337</v>
      </c>
      <c r="H3617" s="511" t="s">
        <v>7659</v>
      </c>
      <c r="I3617" s="511" t="s">
        <v>3944</v>
      </c>
      <c r="J3617" s="511" t="s">
        <v>4001</v>
      </c>
      <c r="K3617" s="512">
        <v>172.55</v>
      </c>
      <c r="L3617" s="511" t="s">
        <v>3946</v>
      </c>
    </row>
    <row r="3618" spans="1:12">
      <c r="A3618" s="511" t="s">
        <v>7471</v>
      </c>
      <c r="B3618" s="511" t="s">
        <v>7472</v>
      </c>
      <c r="C3618" s="511" t="s">
        <v>7473</v>
      </c>
      <c r="D3618" s="511">
        <v>179</v>
      </c>
      <c r="E3618" s="512" t="s">
        <v>3942</v>
      </c>
      <c r="F3618" s="511" t="s">
        <v>3942</v>
      </c>
      <c r="G3618" s="511">
        <v>97338</v>
      </c>
      <c r="H3618" s="511" t="s">
        <v>7660</v>
      </c>
      <c r="I3618" s="511" t="s">
        <v>3944</v>
      </c>
      <c r="J3618" s="511" t="s">
        <v>4001</v>
      </c>
      <c r="K3618" s="512">
        <v>207.63</v>
      </c>
      <c r="L3618" s="511" t="s">
        <v>3946</v>
      </c>
    </row>
    <row r="3619" spans="1:12">
      <c r="A3619" s="511" t="s">
        <v>7471</v>
      </c>
      <c r="B3619" s="511" t="s">
        <v>7472</v>
      </c>
      <c r="C3619" s="511" t="s">
        <v>7473</v>
      </c>
      <c r="D3619" s="511">
        <v>179</v>
      </c>
      <c r="E3619" s="512" t="s">
        <v>3942</v>
      </c>
      <c r="F3619" s="511" t="s">
        <v>3942</v>
      </c>
      <c r="G3619" s="511">
        <v>97339</v>
      </c>
      <c r="H3619" s="511" t="s">
        <v>7661</v>
      </c>
      <c r="I3619" s="511" t="s">
        <v>3944</v>
      </c>
      <c r="J3619" s="511" t="s">
        <v>4001</v>
      </c>
      <c r="K3619" s="512">
        <v>223.58</v>
      </c>
      <c r="L3619" s="511" t="s">
        <v>3946</v>
      </c>
    </row>
    <row r="3620" spans="1:12">
      <c r="A3620" s="511" t="s">
        <v>7471</v>
      </c>
      <c r="B3620" s="511" t="s">
        <v>7472</v>
      </c>
      <c r="C3620" s="511" t="s">
        <v>7473</v>
      </c>
      <c r="D3620" s="511">
        <v>179</v>
      </c>
      <c r="E3620" s="512" t="s">
        <v>3942</v>
      </c>
      <c r="F3620" s="511" t="s">
        <v>3942</v>
      </c>
      <c r="G3620" s="511">
        <v>97340</v>
      </c>
      <c r="H3620" s="511" t="s">
        <v>7662</v>
      </c>
      <c r="I3620" s="511" t="s">
        <v>3944</v>
      </c>
      <c r="J3620" s="511" t="s">
        <v>4001</v>
      </c>
      <c r="K3620" s="512">
        <v>224.86</v>
      </c>
      <c r="L3620" s="511" t="s">
        <v>3946</v>
      </c>
    </row>
    <row r="3621" spans="1:12">
      <c r="A3621" s="511" t="s">
        <v>7471</v>
      </c>
      <c r="B3621" s="511" t="s">
        <v>7472</v>
      </c>
      <c r="C3621" s="511" t="s">
        <v>7473</v>
      </c>
      <c r="D3621" s="511">
        <v>179</v>
      </c>
      <c r="E3621" s="512" t="s">
        <v>3942</v>
      </c>
      <c r="F3621" s="511" t="s">
        <v>3942</v>
      </c>
      <c r="G3621" s="511">
        <v>97347</v>
      </c>
      <c r="H3621" s="511" t="s">
        <v>7663</v>
      </c>
      <c r="I3621" s="511" t="s">
        <v>3944</v>
      </c>
      <c r="J3621" s="511" t="s">
        <v>4001</v>
      </c>
      <c r="K3621" s="512">
        <v>108.62</v>
      </c>
      <c r="L3621" s="511" t="s">
        <v>3946</v>
      </c>
    </row>
    <row r="3622" spans="1:12">
      <c r="A3622" s="511" t="s">
        <v>7471</v>
      </c>
      <c r="B3622" s="511" t="s">
        <v>7472</v>
      </c>
      <c r="C3622" s="511" t="s">
        <v>7473</v>
      </c>
      <c r="D3622" s="511">
        <v>179</v>
      </c>
      <c r="E3622" s="512" t="s">
        <v>3942</v>
      </c>
      <c r="F3622" s="511" t="s">
        <v>3942</v>
      </c>
      <c r="G3622" s="511">
        <v>97348</v>
      </c>
      <c r="H3622" s="511" t="s">
        <v>7664</v>
      </c>
      <c r="I3622" s="511" t="s">
        <v>3944</v>
      </c>
      <c r="J3622" s="511" t="s">
        <v>4001</v>
      </c>
      <c r="K3622" s="512">
        <v>150.03</v>
      </c>
      <c r="L3622" s="511" t="s">
        <v>3946</v>
      </c>
    </row>
    <row r="3623" spans="1:12">
      <c r="A3623" s="511" t="s">
        <v>7471</v>
      </c>
      <c r="B3623" s="511" t="s">
        <v>7472</v>
      </c>
      <c r="C3623" s="511" t="s">
        <v>7473</v>
      </c>
      <c r="D3623" s="511">
        <v>179</v>
      </c>
      <c r="E3623" s="512" t="s">
        <v>3942</v>
      </c>
      <c r="F3623" s="511" t="s">
        <v>3942</v>
      </c>
      <c r="G3623" s="511">
        <v>97349</v>
      </c>
      <c r="H3623" s="511" t="s">
        <v>7665</v>
      </c>
      <c r="I3623" s="511" t="s">
        <v>3944</v>
      </c>
      <c r="J3623" s="511" t="s">
        <v>4001</v>
      </c>
      <c r="K3623" s="512">
        <v>216.27</v>
      </c>
      <c r="L3623" s="511" t="s">
        <v>3946</v>
      </c>
    </row>
    <row r="3624" spans="1:12">
      <c r="A3624" s="511" t="s">
        <v>7471</v>
      </c>
      <c r="B3624" s="511" t="s">
        <v>7472</v>
      </c>
      <c r="C3624" s="511" t="s">
        <v>7473</v>
      </c>
      <c r="D3624" s="511">
        <v>179</v>
      </c>
      <c r="E3624" s="512" t="s">
        <v>3942</v>
      </c>
      <c r="F3624" s="511" t="s">
        <v>3942</v>
      </c>
      <c r="G3624" s="511">
        <v>97350</v>
      </c>
      <c r="H3624" s="511" t="s">
        <v>7666</v>
      </c>
      <c r="I3624" s="511" t="s">
        <v>3944</v>
      </c>
      <c r="J3624" s="511" t="s">
        <v>4001</v>
      </c>
      <c r="K3624" s="512">
        <v>262.58</v>
      </c>
      <c r="L3624" s="511" t="s">
        <v>3946</v>
      </c>
    </row>
    <row r="3625" spans="1:12">
      <c r="A3625" s="511" t="s">
        <v>7471</v>
      </c>
      <c r="B3625" s="511" t="s">
        <v>7472</v>
      </c>
      <c r="C3625" s="511" t="s">
        <v>7473</v>
      </c>
      <c r="D3625" s="511">
        <v>179</v>
      </c>
      <c r="E3625" s="512" t="s">
        <v>3942</v>
      </c>
      <c r="F3625" s="511" t="s">
        <v>3942</v>
      </c>
      <c r="G3625" s="511">
        <v>97351</v>
      </c>
      <c r="H3625" s="511" t="s">
        <v>7667</v>
      </c>
      <c r="I3625" s="511" t="s">
        <v>3944</v>
      </c>
      <c r="J3625" s="511" t="s">
        <v>4001</v>
      </c>
      <c r="K3625" s="512">
        <v>363.06</v>
      </c>
      <c r="L3625" s="511" t="s">
        <v>3946</v>
      </c>
    </row>
    <row r="3626" spans="1:12">
      <c r="A3626" s="511" t="s">
        <v>7471</v>
      </c>
      <c r="B3626" s="511" t="s">
        <v>7472</v>
      </c>
      <c r="C3626" s="511" t="s">
        <v>7473</v>
      </c>
      <c r="D3626" s="511">
        <v>179</v>
      </c>
      <c r="E3626" s="512" t="s">
        <v>3942</v>
      </c>
      <c r="F3626" s="511" t="s">
        <v>3942</v>
      </c>
      <c r="G3626" s="511">
        <v>97352</v>
      </c>
      <c r="H3626" s="511" t="s">
        <v>7668</v>
      </c>
      <c r="I3626" s="511" t="s">
        <v>3944</v>
      </c>
      <c r="J3626" s="511" t="s">
        <v>4001</v>
      </c>
      <c r="K3626" s="512">
        <v>470.51</v>
      </c>
      <c r="L3626" s="511" t="s">
        <v>3946</v>
      </c>
    </row>
    <row r="3627" spans="1:12">
      <c r="A3627" s="511" t="s">
        <v>7471</v>
      </c>
      <c r="B3627" s="511" t="s">
        <v>7472</v>
      </c>
      <c r="C3627" s="511" t="s">
        <v>7473</v>
      </c>
      <c r="D3627" s="511">
        <v>179</v>
      </c>
      <c r="E3627" s="512" t="s">
        <v>3942</v>
      </c>
      <c r="F3627" s="511" t="s">
        <v>3942</v>
      </c>
      <c r="G3627" s="511">
        <v>97353</v>
      </c>
      <c r="H3627" s="511" t="s">
        <v>7669</v>
      </c>
      <c r="I3627" s="511" t="s">
        <v>3944</v>
      </c>
      <c r="J3627" s="511" t="s">
        <v>4001</v>
      </c>
      <c r="K3627" s="512">
        <v>71.489999999999995</v>
      </c>
      <c r="L3627" s="511" t="s">
        <v>3946</v>
      </c>
    </row>
    <row r="3628" spans="1:12">
      <c r="A3628" s="511" t="s">
        <v>7471</v>
      </c>
      <c r="B3628" s="511" t="s">
        <v>7472</v>
      </c>
      <c r="C3628" s="511" t="s">
        <v>7473</v>
      </c>
      <c r="D3628" s="511">
        <v>179</v>
      </c>
      <c r="E3628" s="512" t="s">
        <v>3942</v>
      </c>
      <c r="F3628" s="511" t="s">
        <v>3942</v>
      </c>
      <c r="G3628" s="511">
        <v>97354</v>
      </c>
      <c r="H3628" s="511" t="s">
        <v>7670</v>
      </c>
      <c r="I3628" s="511" t="s">
        <v>3944</v>
      </c>
      <c r="J3628" s="511" t="s">
        <v>4001</v>
      </c>
      <c r="K3628" s="512">
        <v>113.52</v>
      </c>
      <c r="L3628" s="511" t="s">
        <v>3946</v>
      </c>
    </row>
    <row r="3629" spans="1:12">
      <c r="A3629" s="511" t="s">
        <v>7471</v>
      </c>
      <c r="B3629" s="511" t="s">
        <v>7472</v>
      </c>
      <c r="C3629" s="511" t="s">
        <v>7473</v>
      </c>
      <c r="D3629" s="511">
        <v>179</v>
      </c>
      <c r="E3629" s="512" t="s">
        <v>3942</v>
      </c>
      <c r="F3629" s="511" t="s">
        <v>3942</v>
      </c>
      <c r="G3629" s="511">
        <v>97355</v>
      </c>
      <c r="H3629" s="511" t="s">
        <v>7671</v>
      </c>
      <c r="I3629" s="511" t="s">
        <v>3944</v>
      </c>
      <c r="J3629" s="511" t="s">
        <v>4001</v>
      </c>
      <c r="K3629" s="512">
        <v>155.29</v>
      </c>
      <c r="L3629" s="511" t="s">
        <v>3946</v>
      </c>
    </row>
    <row r="3630" spans="1:12">
      <c r="A3630" s="511" t="s">
        <v>7471</v>
      </c>
      <c r="B3630" s="511" t="s">
        <v>7472</v>
      </c>
      <c r="C3630" s="511" t="s">
        <v>7473</v>
      </c>
      <c r="D3630" s="511">
        <v>179</v>
      </c>
      <c r="E3630" s="512" t="s">
        <v>3942</v>
      </c>
      <c r="F3630" s="511" t="s">
        <v>3942</v>
      </c>
      <c r="G3630" s="511">
        <v>97356</v>
      </c>
      <c r="H3630" s="511" t="s">
        <v>7672</v>
      </c>
      <c r="I3630" s="511" t="s">
        <v>3944</v>
      </c>
      <c r="J3630" s="511" t="s">
        <v>4001</v>
      </c>
      <c r="K3630" s="512">
        <v>82.25</v>
      </c>
      <c r="L3630" s="511" t="s">
        <v>3946</v>
      </c>
    </row>
    <row r="3631" spans="1:12">
      <c r="A3631" s="511" t="s">
        <v>7471</v>
      </c>
      <c r="B3631" s="511" t="s">
        <v>7472</v>
      </c>
      <c r="C3631" s="511" t="s">
        <v>7473</v>
      </c>
      <c r="D3631" s="511">
        <v>179</v>
      </c>
      <c r="E3631" s="512" t="s">
        <v>3942</v>
      </c>
      <c r="F3631" s="511" t="s">
        <v>3942</v>
      </c>
      <c r="G3631" s="511">
        <v>97357</v>
      </c>
      <c r="H3631" s="511" t="s">
        <v>7673</v>
      </c>
      <c r="I3631" s="511" t="s">
        <v>3944</v>
      </c>
      <c r="J3631" s="511" t="s">
        <v>4001</v>
      </c>
      <c r="K3631" s="512">
        <v>132</v>
      </c>
      <c r="L3631" s="511" t="s">
        <v>3946</v>
      </c>
    </row>
    <row r="3632" spans="1:12">
      <c r="A3632" s="511" t="s">
        <v>7471</v>
      </c>
      <c r="B3632" s="511" t="s">
        <v>7472</v>
      </c>
      <c r="C3632" s="511" t="s">
        <v>7473</v>
      </c>
      <c r="D3632" s="511">
        <v>179</v>
      </c>
      <c r="E3632" s="512" t="s">
        <v>3942</v>
      </c>
      <c r="F3632" s="511" t="s">
        <v>3942</v>
      </c>
      <c r="G3632" s="511">
        <v>97358</v>
      </c>
      <c r="H3632" s="511" t="s">
        <v>7674</v>
      </c>
      <c r="I3632" s="511" t="s">
        <v>3944</v>
      </c>
      <c r="J3632" s="511" t="s">
        <v>4001</v>
      </c>
      <c r="K3632" s="512">
        <v>180.49</v>
      </c>
      <c r="L3632" s="511" t="s">
        <v>3946</v>
      </c>
    </row>
    <row r="3633" spans="1:12">
      <c r="A3633" s="511" t="s">
        <v>7471</v>
      </c>
      <c r="B3633" s="511" t="s">
        <v>7472</v>
      </c>
      <c r="C3633" s="511" t="s">
        <v>7473</v>
      </c>
      <c r="D3633" s="511">
        <v>179</v>
      </c>
      <c r="E3633" s="512" t="s">
        <v>3942</v>
      </c>
      <c r="F3633" s="511" t="s">
        <v>3942</v>
      </c>
      <c r="G3633" s="511">
        <v>97498</v>
      </c>
      <c r="H3633" s="511" t="s">
        <v>7675</v>
      </c>
      <c r="I3633" s="511" t="s">
        <v>3944</v>
      </c>
      <c r="J3633" s="511" t="s">
        <v>3945</v>
      </c>
      <c r="K3633" s="512">
        <v>49.16</v>
      </c>
      <c r="L3633" s="511" t="s">
        <v>3946</v>
      </c>
    </row>
    <row r="3634" spans="1:12">
      <c r="A3634" s="511" t="s">
        <v>7471</v>
      </c>
      <c r="B3634" s="511" t="s">
        <v>7472</v>
      </c>
      <c r="C3634" s="511" t="s">
        <v>7473</v>
      </c>
      <c r="D3634" s="511">
        <v>179</v>
      </c>
      <c r="E3634" s="512" t="s">
        <v>3942</v>
      </c>
      <c r="F3634" s="511" t="s">
        <v>3942</v>
      </c>
      <c r="G3634" s="511">
        <v>97535</v>
      </c>
      <c r="H3634" s="511" t="s">
        <v>7676</v>
      </c>
      <c r="I3634" s="511" t="s">
        <v>3944</v>
      </c>
      <c r="J3634" s="511" t="s">
        <v>3945</v>
      </c>
      <c r="K3634" s="512">
        <v>54.06</v>
      </c>
      <c r="L3634" s="511" t="s">
        <v>3946</v>
      </c>
    </row>
    <row r="3635" spans="1:12">
      <c r="A3635" s="511" t="s">
        <v>7471</v>
      </c>
      <c r="B3635" s="511" t="s">
        <v>7472</v>
      </c>
      <c r="C3635" s="511" t="s">
        <v>7473</v>
      </c>
      <c r="D3635" s="511">
        <v>179</v>
      </c>
      <c r="E3635" s="512" t="s">
        <v>3942</v>
      </c>
      <c r="F3635" s="511" t="s">
        <v>3942</v>
      </c>
      <c r="G3635" s="511">
        <v>97536</v>
      </c>
      <c r="H3635" s="511" t="s">
        <v>7677</v>
      </c>
      <c r="I3635" s="511" t="s">
        <v>3944</v>
      </c>
      <c r="J3635" s="511" t="s">
        <v>3945</v>
      </c>
      <c r="K3635" s="512">
        <v>65.319999999999993</v>
      </c>
      <c r="L3635" s="511" t="s">
        <v>3946</v>
      </c>
    </row>
    <row r="3636" spans="1:12">
      <c r="A3636" s="511" t="s">
        <v>7471</v>
      </c>
      <c r="B3636" s="511" t="s">
        <v>7472</v>
      </c>
      <c r="C3636" s="511" t="s">
        <v>7473</v>
      </c>
      <c r="D3636" s="511">
        <v>179</v>
      </c>
      <c r="E3636" s="512" t="s">
        <v>3942</v>
      </c>
      <c r="F3636" s="511" t="s">
        <v>3942</v>
      </c>
      <c r="G3636" s="511">
        <v>100788</v>
      </c>
      <c r="H3636" s="511" t="s">
        <v>7678</v>
      </c>
      <c r="I3636" s="511" t="s">
        <v>4016</v>
      </c>
      <c r="J3636" s="511" t="s">
        <v>3945</v>
      </c>
      <c r="K3636" s="512">
        <v>774.73</v>
      </c>
      <c r="L3636" s="511" t="s">
        <v>3946</v>
      </c>
    </row>
    <row r="3637" spans="1:12">
      <c r="A3637" s="511" t="s">
        <v>7471</v>
      </c>
      <c r="B3637" s="511" t="s">
        <v>7472</v>
      </c>
      <c r="C3637" s="511" t="s">
        <v>7473</v>
      </c>
      <c r="D3637" s="511">
        <v>179</v>
      </c>
      <c r="E3637" s="512" t="s">
        <v>3942</v>
      </c>
      <c r="F3637" s="511" t="s">
        <v>3942</v>
      </c>
      <c r="G3637" s="511">
        <v>100791</v>
      </c>
      <c r="H3637" s="511" t="s">
        <v>7679</v>
      </c>
      <c r="I3637" s="511" t="s">
        <v>3944</v>
      </c>
      <c r="J3637" s="511" t="s">
        <v>3945</v>
      </c>
      <c r="K3637" s="512">
        <v>19.21</v>
      </c>
      <c r="L3637" s="511" t="s">
        <v>3946</v>
      </c>
    </row>
    <row r="3638" spans="1:12">
      <c r="A3638" s="511" t="s">
        <v>7471</v>
      </c>
      <c r="B3638" s="511" t="s">
        <v>7472</v>
      </c>
      <c r="C3638" s="511" t="s">
        <v>7473</v>
      </c>
      <c r="D3638" s="511">
        <v>179</v>
      </c>
      <c r="E3638" s="512" t="s">
        <v>3942</v>
      </c>
      <c r="F3638" s="511" t="s">
        <v>3942</v>
      </c>
      <c r="G3638" s="511">
        <v>100792</v>
      </c>
      <c r="H3638" s="511" t="s">
        <v>7680</v>
      </c>
      <c r="I3638" s="511" t="s">
        <v>3944</v>
      </c>
      <c r="J3638" s="511" t="s">
        <v>3945</v>
      </c>
      <c r="K3638" s="512">
        <v>27.89</v>
      </c>
      <c r="L3638" s="511" t="s">
        <v>3946</v>
      </c>
    </row>
    <row r="3639" spans="1:12">
      <c r="A3639" s="511" t="s">
        <v>7471</v>
      </c>
      <c r="B3639" s="511" t="s">
        <v>7472</v>
      </c>
      <c r="C3639" s="511" t="s">
        <v>7473</v>
      </c>
      <c r="D3639" s="511">
        <v>179</v>
      </c>
      <c r="E3639" s="512" t="s">
        <v>3942</v>
      </c>
      <c r="F3639" s="511" t="s">
        <v>3942</v>
      </c>
      <c r="G3639" s="511">
        <v>100793</v>
      </c>
      <c r="H3639" s="511" t="s">
        <v>7681</v>
      </c>
      <c r="I3639" s="511" t="s">
        <v>3944</v>
      </c>
      <c r="J3639" s="511" t="s">
        <v>3945</v>
      </c>
      <c r="K3639" s="512">
        <v>36.86</v>
      </c>
      <c r="L3639" s="511" t="s">
        <v>3946</v>
      </c>
    </row>
    <row r="3640" spans="1:12">
      <c r="A3640" s="511" t="s">
        <v>7471</v>
      </c>
      <c r="B3640" s="511" t="s">
        <v>7472</v>
      </c>
      <c r="C3640" s="511" t="s">
        <v>7473</v>
      </c>
      <c r="D3640" s="511">
        <v>179</v>
      </c>
      <c r="E3640" s="512" t="s">
        <v>3942</v>
      </c>
      <c r="F3640" s="511" t="s">
        <v>3942</v>
      </c>
      <c r="G3640" s="511">
        <v>100794</v>
      </c>
      <c r="H3640" s="511" t="s">
        <v>7682</v>
      </c>
      <c r="I3640" s="511" t="s">
        <v>3944</v>
      </c>
      <c r="J3640" s="511" t="s">
        <v>3945</v>
      </c>
      <c r="K3640" s="512">
        <v>49.53</v>
      </c>
      <c r="L3640" s="511" t="s">
        <v>3946</v>
      </c>
    </row>
    <row r="3641" spans="1:12">
      <c r="A3641" s="511" t="s">
        <v>7471</v>
      </c>
      <c r="B3641" s="511" t="s">
        <v>7472</v>
      </c>
      <c r="C3641" s="511" t="s">
        <v>7473</v>
      </c>
      <c r="D3641" s="511">
        <v>179</v>
      </c>
      <c r="E3641" s="512" t="s">
        <v>3942</v>
      </c>
      <c r="F3641" s="511" t="s">
        <v>3942</v>
      </c>
      <c r="G3641" s="511">
        <v>100799</v>
      </c>
      <c r="H3641" s="511" t="s">
        <v>7683</v>
      </c>
      <c r="I3641" s="511" t="s">
        <v>3944</v>
      </c>
      <c r="J3641" s="511" t="s">
        <v>3945</v>
      </c>
      <c r="K3641" s="512">
        <v>19.71</v>
      </c>
      <c r="L3641" s="511" t="s">
        <v>3946</v>
      </c>
    </row>
    <row r="3642" spans="1:12">
      <c r="A3642" s="511" t="s">
        <v>7471</v>
      </c>
      <c r="B3642" s="511" t="s">
        <v>7472</v>
      </c>
      <c r="C3642" s="511" t="s">
        <v>7473</v>
      </c>
      <c r="D3642" s="511">
        <v>179</v>
      </c>
      <c r="E3642" s="512" t="s">
        <v>3942</v>
      </c>
      <c r="F3642" s="511" t="s">
        <v>3942</v>
      </c>
      <c r="G3642" s="511">
        <v>100800</v>
      </c>
      <c r="H3642" s="511" t="s">
        <v>7684</v>
      </c>
      <c r="I3642" s="511" t="s">
        <v>3944</v>
      </c>
      <c r="J3642" s="511" t="s">
        <v>3945</v>
      </c>
      <c r="K3642" s="512">
        <v>28.4</v>
      </c>
      <c r="L3642" s="511" t="s">
        <v>3946</v>
      </c>
    </row>
    <row r="3643" spans="1:12">
      <c r="A3643" s="511" t="s">
        <v>7471</v>
      </c>
      <c r="B3643" s="511" t="s">
        <v>7472</v>
      </c>
      <c r="C3643" s="511" t="s">
        <v>7473</v>
      </c>
      <c r="D3643" s="511">
        <v>179</v>
      </c>
      <c r="E3643" s="512" t="s">
        <v>3942</v>
      </c>
      <c r="F3643" s="511" t="s">
        <v>3942</v>
      </c>
      <c r="G3643" s="511">
        <v>100801</v>
      </c>
      <c r="H3643" s="511" t="s">
        <v>7685</v>
      </c>
      <c r="I3643" s="511" t="s">
        <v>3944</v>
      </c>
      <c r="J3643" s="511" t="s">
        <v>3945</v>
      </c>
      <c r="K3643" s="512">
        <v>37.35</v>
      </c>
      <c r="L3643" s="511" t="s">
        <v>3946</v>
      </c>
    </row>
    <row r="3644" spans="1:12">
      <c r="A3644" s="511" t="s">
        <v>7471</v>
      </c>
      <c r="B3644" s="511" t="s">
        <v>7472</v>
      </c>
      <c r="C3644" s="511" t="s">
        <v>7473</v>
      </c>
      <c r="D3644" s="511">
        <v>179</v>
      </c>
      <c r="E3644" s="512" t="s">
        <v>3942</v>
      </c>
      <c r="F3644" s="511" t="s">
        <v>3942</v>
      </c>
      <c r="G3644" s="511">
        <v>100802</v>
      </c>
      <c r="H3644" s="511" t="s">
        <v>7686</v>
      </c>
      <c r="I3644" s="511" t="s">
        <v>3944</v>
      </c>
      <c r="J3644" s="511" t="s">
        <v>3945</v>
      </c>
      <c r="K3644" s="512">
        <v>50.02</v>
      </c>
      <c r="L3644" s="511" t="s">
        <v>3946</v>
      </c>
    </row>
    <row r="3645" spans="1:12">
      <c r="A3645" s="511" t="s">
        <v>7471</v>
      </c>
      <c r="B3645" s="511" t="s">
        <v>7472</v>
      </c>
      <c r="C3645" s="511" t="s">
        <v>7473</v>
      </c>
      <c r="D3645" s="511">
        <v>179</v>
      </c>
      <c r="E3645" s="512" t="s">
        <v>3942</v>
      </c>
      <c r="F3645" s="511" t="s">
        <v>3942</v>
      </c>
      <c r="G3645" s="511">
        <v>100803</v>
      </c>
      <c r="H3645" s="511" t="s">
        <v>7687</v>
      </c>
      <c r="I3645" s="511" t="s">
        <v>3944</v>
      </c>
      <c r="J3645" s="511" t="s">
        <v>3945</v>
      </c>
      <c r="K3645" s="512">
        <v>18.170000000000002</v>
      </c>
      <c r="L3645" s="511" t="s">
        <v>3946</v>
      </c>
    </row>
    <row r="3646" spans="1:12">
      <c r="A3646" s="511" t="s">
        <v>7471</v>
      </c>
      <c r="B3646" s="511" t="s">
        <v>7472</v>
      </c>
      <c r="C3646" s="511" t="s">
        <v>7473</v>
      </c>
      <c r="D3646" s="511">
        <v>179</v>
      </c>
      <c r="E3646" s="512" t="s">
        <v>3942</v>
      </c>
      <c r="F3646" s="511" t="s">
        <v>3942</v>
      </c>
      <c r="G3646" s="511">
        <v>100804</v>
      </c>
      <c r="H3646" s="511" t="s">
        <v>7688</v>
      </c>
      <c r="I3646" s="511" t="s">
        <v>3944</v>
      </c>
      <c r="J3646" s="511" t="s">
        <v>3945</v>
      </c>
      <c r="K3646" s="512">
        <v>26.66</v>
      </c>
      <c r="L3646" s="511" t="s">
        <v>3946</v>
      </c>
    </row>
    <row r="3647" spans="1:12">
      <c r="A3647" s="511" t="s">
        <v>7471</v>
      </c>
      <c r="B3647" s="511" t="s">
        <v>7472</v>
      </c>
      <c r="C3647" s="511" t="s">
        <v>7473</v>
      </c>
      <c r="D3647" s="511">
        <v>179</v>
      </c>
      <c r="E3647" s="512" t="s">
        <v>3942</v>
      </c>
      <c r="F3647" s="511" t="s">
        <v>3942</v>
      </c>
      <c r="G3647" s="511">
        <v>100805</v>
      </c>
      <c r="H3647" s="511" t="s">
        <v>7689</v>
      </c>
      <c r="I3647" s="511" t="s">
        <v>3944</v>
      </c>
      <c r="J3647" s="511" t="s">
        <v>3945</v>
      </c>
      <c r="K3647" s="512">
        <v>35.380000000000003</v>
      </c>
      <c r="L3647" s="511" t="s">
        <v>3946</v>
      </c>
    </row>
    <row r="3648" spans="1:12">
      <c r="A3648" s="511" t="s">
        <v>7471</v>
      </c>
      <c r="B3648" s="511" t="s">
        <v>7472</v>
      </c>
      <c r="C3648" s="511" t="s">
        <v>7473</v>
      </c>
      <c r="D3648" s="511">
        <v>179</v>
      </c>
      <c r="E3648" s="512" t="s">
        <v>3942</v>
      </c>
      <c r="F3648" s="511" t="s">
        <v>3942</v>
      </c>
      <c r="G3648" s="511">
        <v>100806</v>
      </c>
      <c r="H3648" s="511" t="s">
        <v>7690</v>
      </c>
      <c r="I3648" s="511" t="s">
        <v>3944</v>
      </c>
      <c r="J3648" s="511" t="s">
        <v>3945</v>
      </c>
      <c r="K3648" s="512">
        <v>47.72</v>
      </c>
      <c r="L3648" s="511" t="s">
        <v>3946</v>
      </c>
    </row>
    <row r="3649" spans="1:12">
      <c r="A3649" s="511" t="s">
        <v>7471</v>
      </c>
      <c r="B3649" s="511" t="s">
        <v>7472</v>
      </c>
      <c r="C3649" s="511" t="s">
        <v>7473</v>
      </c>
      <c r="D3649" s="511">
        <v>179</v>
      </c>
      <c r="E3649" s="512" t="s">
        <v>3942</v>
      </c>
      <c r="F3649" s="511" t="s">
        <v>3942</v>
      </c>
      <c r="G3649" s="511">
        <v>100807</v>
      </c>
      <c r="H3649" s="511" t="s">
        <v>7691</v>
      </c>
      <c r="I3649" s="511" t="s">
        <v>3944</v>
      </c>
      <c r="J3649" s="511" t="s">
        <v>3945</v>
      </c>
      <c r="K3649" s="512">
        <v>25.6</v>
      </c>
      <c r="L3649" s="511" t="s">
        <v>3946</v>
      </c>
    </row>
    <row r="3650" spans="1:12">
      <c r="A3650" s="511" t="s">
        <v>7471</v>
      </c>
      <c r="B3650" s="511" t="s">
        <v>7472</v>
      </c>
      <c r="C3650" s="511" t="s">
        <v>7473</v>
      </c>
      <c r="D3650" s="511">
        <v>179</v>
      </c>
      <c r="E3650" s="512" t="s">
        <v>3942</v>
      </c>
      <c r="F3650" s="511" t="s">
        <v>3942</v>
      </c>
      <c r="G3650" s="511">
        <v>100808</v>
      </c>
      <c r="H3650" s="511" t="s">
        <v>7692</v>
      </c>
      <c r="I3650" s="511" t="s">
        <v>3944</v>
      </c>
      <c r="J3650" s="511" t="s">
        <v>3945</v>
      </c>
      <c r="K3650" s="512">
        <v>35.380000000000003</v>
      </c>
      <c r="L3650" s="511" t="s">
        <v>3946</v>
      </c>
    </row>
    <row r="3651" spans="1:12">
      <c r="A3651" s="511" t="s">
        <v>7471</v>
      </c>
      <c r="B3651" s="511" t="s">
        <v>7472</v>
      </c>
      <c r="C3651" s="511" t="s">
        <v>7473</v>
      </c>
      <c r="D3651" s="511">
        <v>179</v>
      </c>
      <c r="E3651" s="512" t="s">
        <v>3942</v>
      </c>
      <c r="F3651" s="511" t="s">
        <v>3942</v>
      </c>
      <c r="G3651" s="511">
        <v>100809</v>
      </c>
      <c r="H3651" s="511" t="s">
        <v>7693</v>
      </c>
      <c r="I3651" s="511" t="s">
        <v>3944</v>
      </c>
      <c r="J3651" s="511" t="s">
        <v>3945</v>
      </c>
      <c r="K3651" s="512">
        <v>45.72</v>
      </c>
      <c r="L3651" s="511" t="s">
        <v>3946</v>
      </c>
    </row>
    <row r="3652" spans="1:12">
      <c r="A3652" s="511" t="s">
        <v>7471</v>
      </c>
      <c r="B3652" s="511" t="s">
        <v>7472</v>
      </c>
      <c r="C3652" s="511" t="s">
        <v>7473</v>
      </c>
      <c r="D3652" s="511">
        <v>179</v>
      </c>
      <c r="E3652" s="512" t="s">
        <v>3942</v>
      </c>
      <c r="F3652" s="511" t="s">
        <v>3942</v>
      </c>
      <c r="G3652" s="511">
        <v>100810</v>
      </c>
      <c r="H3652" s="511" t="s">
        <v>7694</v>
      </c>
      <c r="I3652" s="511" t="s">
        <v>3944</v>
      </c>
      <c r="J3652" s="511" t="s">
        <v>3945</v>
      </c>
      <c r="K3652" s="512">
        <v>60.3</v>
      </c>
      <c r="L3652" s="511" t="s">
        <v>3946</v>
      </c>
    </row>
    <row r="3653" spans="1:12">
      <c r="A3653" s="511" t="s">
        <v>7471</v>
      </c>
      <c r="B3653" s="511" t="s">
        <v>7472</v>
      </c>
      <c r="C3653" s="511" t="s">
        <v>7473</v>
      </c>
      <c r="D3653" s="511">
        <v>179</v>
      </c>
      <c r="E3653" s="512" t="s">
        <v>3942</v>
      </c>
      <c r="F3653" s="511" t="s">
        <v>3942</v>
      </c>
      <c r="G3653" s="511">
        <v>101918</v>
      </c>
      <c r="H3653" s="511" t="s">
        <v>7695</v>
      </c>
      <c r="I3653" s="511" t="s">
        <v>3944</v>
      </c>
      <c r="J3653" s="511" t="s">
        <v>3945</v>
      </c>
      <c r="K3653" s="512">
        <v>230.32</v>
      </c>
      <c r="L3653" s="511" t="s">
        <v>3946</v>
      </c>
    </row>
    <row r="3654" spans="1:12">
      <c r="A3654" s="511" t="s">
        <v>7471</v>
      </c>
      <c r="B3654" s="511" t="s">
        <v>7472</v>
      </c>
      <c r="C3654" s="511" t="s">
        <v>7473</v>
      </c>
      <c r="D3654" s="511">
        <v>179</v>
      </c>
      <c r="E3654" s="512" t="s">
        <v>3942</v>
      </c>
      <c r="F3654" s="511" t="s">
        <v>3942</v>
      </c>
      <c r="G3654" s="511">
        <v>101919</v>
      </c>
      <c r="H3654" s="511" t="s">
        <v>7696</v>
      </c>
      <c r="I3654" s="511" t="s">
        <v>4016</v>
      </c>
      <c r="J3654" s="511" t="s">
        <v>3945</v>
      </c>
      <c r="K3654" s="512">
        <v>427.7</v>
      </c>
      <c r="L3654" s="511" t="s">
        <v>3946</v>
      </c>
    </row>
    <row r="3655" spans="1:12">
      <c r="A3655" s="511" t="s">
        <v>7471</v>
      </c>
      <c r="B3655" s="511" t="s">
        <v>7472</v>
      </c>
      <c r="C3655" s="511" t="s">
        <v>7473</v>
      </c>
      <c r="D3655" s="511">
        <v>179</v>
      </c>
      <c r="E3655" s="512" t="s">
        <v>3942</v>
      </c>
      <c r="F3655" s="511" t="s">
        <v>3942</v>
      </c>
      <c r="G3655" s="511">
        <v>101920</v>
      </c>
      <c r="H3655" s="511" t="s">
        <v>7697</v>
      </c>
      <c r="I3655" s="511" t="s">
        <v>4016</v>
      </c>
      <c r="J3655" s="511" t="s">
        <v>3945</v>
      </c>
      <c r="K3655" s="512">
        <v>203.28</v>
      </c>
      <c r="L3655" s="511" t="s">
        <v>3946</v>
      </c>
    </row>
    <row r="3656" spans="1:12">
      <c r="A3656" s="511" t="s">
        <v>7471</v>
      </c>
      <c r="B3656" s="511" t="s">
        <v>7472</v>
      </c>
      <c r="C3656" s="511" t="s">
        <v>7473</v>
      </c>
      <c r="D3656" s="511">
        <v>179</v>
      </c>
      <c r="E3656" s="512" t="s">
        <v>3942</v>
      </c>
      <c r="F3656" s="511" t="s">
        <v>3942</v>
      </c>
      <c r="G3656" s="511">
        <v>101921</v>
      </c>
      <c r="H3656" s="511" t="s">
        <v>7698</v>
      </c>
      <c r="I3656" s="511" t="s">
        <v>4016</v>
      </c>
      <c r="J3656" s="511" t="s">
        <v>3945</v>
      </c>
      <c r="K3656" s="512">
        <v>232.18</v>
      </c>
      <c r="L3656" s="511" t="s">
        <v>3946</v>
      </c>
    </row>
    <row r="3657" spans="1:12">
      <c r="A3657" s="511" t="s">
        <v>7471</v>
      </c>
      <c r="B3657" s="511" t="s">
        <v>7472</v>
      </c>
      <c r="C3657" s="511" t="s">
        <v>7473</v>
      </c>
      <c r="D3657" s="511">
        <v>179</v>
      </c>
      <c r="E3657" s="512" t="s">
        <v>3942</v>
      </c>
      <c r="F3657" s="511" t="s">
        <v>3942</v>
      </c>
      <c r="G3657" s="511">
        <v>101922</v>
      </c>
      <c r="H3657" s="511" t="s">
        <v>7699</v>
      </c>
      <c r="I3657" s="511" t="s">
        <v>4016</v>
      </c>
      <c r="J3657" s="511" t="s">
        <v>3945</v>
      </c>
      <c r="K3657" s="512">
        <v>232.18</v>
      </c>
      <c r="L3657" s="511" t="s">
        <v>3946</v>
      </c>
    </row>
    <row r="3658" spans="1:12">
      <c r="A3658" s="511" t="s">
        <v>7471</v>
      </c>
      <c r="B3658" s="511" t="s">
        <v>7472</v>
      </c>
      <c r="C3658" s="511" t="s">
        <v>7473</v>
      </c>
      <c r="D3658" s="511">
        <v>179</v>
      </c>
      <c r="E3658" s="512" t="s">
        <v>3942</v>
      </c>
      <c r="F3658" s="511" t="s">
        <v>3942</v>
      </c>
      <c r="G3658" s="511">
        <v>101923</v>
      </c>
      <c r="H3658" s="511" t="s">
        <v>7700</v>
      </c>
      <c r="I3658" s="511" t="s">
        <v>4016</v>
      </c>
      <c r="J3658" s="511" t="s">
        <v>3945</v>
      </c>
      <c r="K3658" s="512">
        <v>232.18</v>
      </c>
      <c r="L3658" s="511" t="s">
        <v>3946</v>
      </c>
    </row>
    <row r="3659" spans="1:12">
      <c r="A3659" s="511" t="s">
        <v>7471</v>
      </c>
      <c r="B3659" s="511" t="s">
        <v>7472</v>
      </c>
      <c r="C3659" s="511" t="s">
        <v>7473</v>
      </c>
      <c r="D3659" s="511">
        <v>179</v>
      </c>
      <c r="E3659" s="512" t="s">
        <v>3942</v>
      </c>
      <c r="F3659" s="511" t="s">
        <v>3942</v>
      </c>
      <c r="G3659" s="511">
        <v>101924</v>
      </c>
      <c r="H3659" s="511" t="s">
        <v>7701</v>
      </c>
      <c r="I3659" s="511" t="s">
        <v>4016</v>
      </c>
      <c r="J3659" s="511" t="s">
        <v>3945</v>
      </c>
      <c r="K3659" s="512">
        <v>191.19</v>
      </c>
      <c r="L3659" s="511" t="s">
        <v>3946</v>
      </c>
    </row>
    <row r="3660" spans="1:12">
      <c r="A3660" s="511" t="s">
        <v>7471</v>
      </c>
      <c r="B3660" s="511" t="s">
        <v>7472</v>
      </c>
      <c r="C3660" s="511" t="s">
        <v>7473</v>
      </c>
      <c r="D3660" s="511">
        <v>179</v>
      </c>
      <c r="E3660" s="512" t="s">
        <v>3942</v>
      </c>
      <c r="F3660" s="511" t="s">
        <v>3942</v>
      </c>
      <c r="G3660" s="511">
        <v>101925</v>
      </c>
      <c r="H3660" s="511" t="s">
        <v>7702</v>
      </c>
      <c r="I3660" s="511" t="s">
        <v>4016</v>
      </c>
      <c r="J3660" s="511" t="s">
        <v>3945</v>
      </c>
      <c r="K3660" s="512">
        <v>320</v>
      </c>
      <c r="L3660" s="511" t="s">
        <v>3946</v>
      </c>
    </row>
    <row r="3661" spans="1:12">
      <c r="A3661" s="511" t="s">
        <v>7471</v>
      </c>
      <c r="B3661" s="511" t="s">
        <v>7472</v>
      </c>
      <c r="C3661" s="511" t="s">
        <v>7473</v>
      </c>
      <c r="D3661" s="511">
        <v>179</v>
      </c>
      <c r="E3661" s="512" t="s">
        <v>3942</v>
      </c>
      <c r="F3661" s="511" t="s">
        <v>3942</v>
      </c>
      <c r="G3661" s="511">
        <v>101926</v>
      </c>
      <c r="H3661" s="511" t="s">
        <v>7703</v>
      </c>
      <c r="I3661" s="511" t="s">
        <v>4016</v>
      </c>
      <c r="J3661" s="511" t="s">
        <v>3945</v>
      </c>
      <c r="K3661" s="512">
        <v>412.49</v>
      </c>
      <c r="L3661" s="511" t="s">
        <v>3946</v>
      </c>
    </row>
    <row r="3662" spans="1:12">
      <c r="A3662" s="511" t="s">
        <v>7471</v>
      </c>
      <c r="B3662" s="511" t="s">
        <v>7472</v>
      </c>
      <c r="C3662" s="511" t="s">
        <v>7473</v>
      </c>
      <c r="D3662" s="511">
        <v>179</v>
      </c>
      <c r="E3662" s="512" t="s">
        <v>3942</v>
      </c>
      <c r="F3662" s="511" t="s">
        <v>3942</v>
      </c>
      <c r="G3662" s="511">
        <v>101927</v>
      </c>
      <c r="H3662" s="511" t="s">
        <v>7704</v>
      </c>
      <c r="I3662" s="511" t="s">
        <v>3944</v>
      </c>
      <c r="J3662" s="511" t="s">
        <v>3945</v>
      </c>
      <c r="K3662" s="512">
        <v>215.05</v>
      </c>
      <c r="L3662" s="511" t="s">
        <v>3946</v>
      </c>
    </row>
    <row r="3663" spans="1:12">
      <c r="A3663" s="511" t="s">
        <v>7471</v>
      </c>
      <c r="B3663" s="511" t="s">
        <v>7472</v>
      </c>
      <c r="C3663" s="511" t="s">
        <v>7473</v>
      </c>
      <c r="D3663" s="511">
        <v>179</v>
      </c>
      <c r="E3663" s="512" t="s">
        <v>3942</v>
      </c>
      <c r="F3663" s="511" t="s">
        <v>3942</v>
      </c>
      <c r="G3663" s="511">
        <v>101928</v>
      </c>
      <c r="H3663" s="511" t="s">
        <v>7705</v>
      </c>
      <c r="I3663" s="511" t="s">
        <v>4016</v>
      </c>
      <c r="J3663" s="511" t="s">
        <v>3945</v>
      </c>
      <c r="K3663" s="512">
        <v>433.55</v>
      </c>
      <c r="L3663" s="511" t="s">
        <v>3946</v>
      </c>
    </row>
    <row r="3664" spans="1:12">
      <c r="A3664" s="511" t="s">
        <v>7471</v>
      </c>
      <c r="B3664" s="511" t="s">
        <v>7472</v>
      </c>
      <c r="C3664" s="511" t="s">
        <v>7473</v>
      </c>
      <c r="D3664" s="511">
        <v>179</v>
      </c>
      <c r="E3664" s="512" t="s">
        <v>3942</v>
      </c>
      <c r="F3664" s="511" t="s">
        <v>3942</v>
      </c>
      <c r="G3664" s="511">
        <v>101929</v>
      </c>
      <c r="H3664" s="511" t="s">
        <v>7706</v>
      </c>
      <c r="I3664" s="511" t="s">
        <v>4016</v>
      </c>
      <c r="J3664" s="511" t="s">
        <v>3945</v>
      </c>
      <c r="K3664" s="512">
        <v>209.13</v>
      </c>
      <c r="L3664" s="511" t="s">
        <v>3946</v>
      </c>
    </row>
    <row r="3665" spans="1:12">
      <c r="A3665" s="511" t="s">
        <v>7471</v>
      </c>
      <c r="B3665" s="511" t="s">
        <v>7472</v>
      </c>
      <c r="C3665" s="511" t="s">
        <v>7473</v>
      </c>
      <c r="D3665" s="511">
        <v>179</v>
      </c>
      <c r="E3665" s="512" t="s">
        <v>3942</v>
      </c>
      <c r="F3665" s="511" t="s">
        <v>3942</v>
      </c>
      <c r="G3665" s="511">
        <v>101930</v>
      </c>
      <c r="H3665" s="511" t="s">
        <v>7707</v>
      </c>
      <c r="I3665" s="511" t="s">
        <v>4016</v>
      </c>
      <c r="J3665" s="511" t="s">
        <v>3945</v>
      </c>
      <c r="K3665" s="512">
        <v>238.03</v>
      </c>
      <c r="L3665" s="511" t="s">
        <v>3946</v>
      </c>
    </row>
    <row r="3666" spans="1:12">
      <c r="A3666" s="511" t="s">
        <v>7471</v>
      </c>
      <c r="B3666" s="511" t="s">
        <v>7472</v>
      </c>
      <c r="C3666" s="511" t="s">
        <v>7473</v>
      </c>
      <c r="D3666" s="511">
        <v>179</v>
      </c>
      <c r="E3666" s="512" t="s">
        <v>3942</v>
      </c>
      <c r="F3666" s="511" t="s">
        <v>3942</v>
      </c>
      <c r="G3666" s="511">
        <v>101931</v>
      </c>
      <c r="H3666" s="511" t="s">
        <v>7708</v>
      </c>
      <c r="I3666" s="511" t="s">
        <v>4016</v>
      </c>
      <c r="J3666" s="511" t="s">
        <v>3945</v>
      </c>
      <c r="K3666" s="512">
        <v>238.03</v>
      </c>
      <c r="L3666" s="511" t="s">
        <v>3946</v>
      </c>
    </row>
    <row r="3667" spans="1:12">
      <c r="A3667" s="511" t="s">
        <v>7471</v>
      </c>
      <c r="B3667" s="511" t="s">
        <v>7472</v>
      </c>
      <c r="C3667" s="511" t="s">
        <v>7473</v>
      </c>
      <c r="D3667" s="511">
        <v>179</v>
      </c>
      <c r="E3667" s="512" t="s">
        <v>3942</v>
      </c>
      <c r="F3667" s="511" t="s">
        <v>3942</v>
      </c>
      <c r="G3667" s="511">
        <v>101932</v>
      </c>
      <c r="H3667" s="511" t="s">
        <v>7709</v>
      </c>
      <c r="I3667" s="511" t="s">
        <v>4016</v>
      </c>
      <c r="J3667" s="511" t="s">
        <v>3945</v>
      </c>
      <c r="K3667" s="512">
        <v>238.03</v>
      </c>
      <c r="L3667" s="511" t="s">
        <v>3946</v>
      </c>
    </row>
    <row r="3668" spans="1:12">
      <c r="A3668" s="511" t="s">
        <v>7471</v>
      </c>
      <c r="B3668" s="511" t="s">
        <v>7472</v>
      </c>
      <c r="C3668" s="511" t="s">
        <v>7473</v>
      </c>
      <c r="D3668" s="511">
        <v>179</v>
      </c>
      <c r="E3668" s="512" t="s">
        <v>3942</v>
      </c>
      <c r="F3668" s="511" t="s">
        <v>3942</v>
      </c>
      <c r="G3668" s="511">
        <v>101933</v>
      </c>
      <c r="H3668" s="511" t="s">
        <v>7710</v>
      </c>
      <c r="I3668" s="511" t="s">
        <v>4016</v>
      </c>
      <c r="J3668" s="511" t="s">
        <v>3945</v>
      </c>
      <c r="K3668" s="512">
        <v>197.04</v>
      </c>
      <c r="L3668" s="511" t="s">
        <v>3946</v>
      </c>
    </row>
    <row r="3669" spans="1:12">
      <c r="A3669" s="511" t="s">
        <v>7471</v>
      </c>
      <c r="B3669" s="511" t="s">
        <v>7472</v>
      </c>
      <c r="C3669" s="511" t="s">
        <v>7473</v>
      </c>
      <c r="D3669" s="511">
        <v>179</v>
      </c>
      <c r="E3669" s="512" t="s">
        <v>3942</v>
      </c>
      <c r="F3669" s="511" t="s">
        <v>3942</v>
      </c>
      <c r="G3669" s="511">
        <v>101934</v>
      </c>
      <c r="H3669" s="511" t="s">
        <v>7711</v>
      </c>
      <c r="I3669" s="511" t="s">
        <v>4016</v>
      </c>
      <c r="J3669" s="511" t="s">
        <v>3945</v>
      </c>
      <c r="K3669" s="512">
        <v>328.79</v>
      </c>
      <c r="L3669" s="511" t="s">
        <v>3946</v>
      </c>
    </row>
    <row r="3670" spans="1:12">
      <c r="A3670" s="511" t="s">
        <v>7471</v>
      </c>
      <c r="B3670" s="511" t="s">
        <v>7472</v>
      </c>
      <c r="C3670" s="511" t="s">
        <v>7473</v>
      </c>
      <c r="D3670" s="511">
        <v>179</v>
      </c>
      <c r="E3670" s="512" t="s">
        <v>3942</v>
      </c>
      <c r="F3670" s="511" t="s">
        <v>3942</v>
      </c>
      <c r="G3670" s="511">
        <v>101935</v>
      </c>
      <c r="H3670" s="511" t="s">
        <v>7712</v>
      </c>
      <c r="I3670" s="511" t="s">
        <v>4016</v>
      </c>
      <c r="J3670" s="511" t="s">
        <v>3945</v>
      </c>
      <c r="K3670" s="512">
        <v>424.19</v>
      </c>
      <c r="L3670" s="511" t="s">
        <v>3946</v>
      </c>
    </row>
    <row r="3671" spans="1:12">
      <c r="A3671" s="511" t="s">
        <v>7471</v>
      </c>
      <c r="B3671" s="511" t="s">
        <v>7472</v>
      </c>
      <c r="C3671" s="511" t="s">
        <v>7473</v>
      </c>
      <c r="D3671" s="511">
        <v>179</v>
      </c>
      <c r="E3671" s="512" t="s">
        <v>3942</v>
      </c>
      <c r="F3671" s="511" t="s">
        <v>3942</v>
      </c>
      <c r="G3671" s="511">
        <v>103802</v>
      </c>
      <c r="H3671" s="511" t="s">
        <v>7713</v>
      </c>
      <c r="I3671" s="511" t="s">
        <v>3944</v>
      </c>
      <c r="J3671" s="511" t="s">
        <v>4001</v>
      </c>
      <c r="K3671" s="512">
        <v>44.19</v>
      </c>
      <c r="L3671" s="511" t="s">
        <v>3946</v>
      </c>
    </row>
    <row r="3672" spans="1:12">
      <c r="A3672" s="511" t="s">
        <v>7471</v>
      </c>
      <c r="B3672" s="511" t="s">
        <v>7472</v>
      </c>
      <c r="C3672" s="511" t="s">
        <v>7473</v>
      </c>
      <c r="D3672" s="511">
        <v>179</v>
      </c>
      <c r="E3672" s="512" t="s">
        <v>3942</v>
      </c>
      <c r="F3672" s="511" t="s">
        <v>3942</v>
      </c>
      <c r="G3672" s="511">
        <v>103803</v>
      </c>
      <c r="H3672" s="511" t="s">
        <v>7714</v>
      </c>
      <c r="I3672" s="511" t="s">
        <v>3944</v>
      </c>
      <c r="J3672" s="511" t="s">
        <v>4001</v>
      </c>
      <c r="K3672" s="512">
        <v>75.959999999999994</v>
      </c>
      <c r="L3672" s="511" t="s">
        <v>3946</v>
      </c>
    </row>
    <row r="3673" spans="1:12">
      <c r="A3673" s="511" t="s">
        <v>7471</v>
      </c>
      <c r="B3673" s="511" t="s">
        <v>7472</v>
      </c>
      <c r="C3673" s="511" t="s">
        <v>7473</v>
      </c>
      <c r="D3673" s="511">
        <v>179</v>
      </c>
      <c r="E3673" s="512" t="s">
        <v>3942</v>
      </c>
      <c r="F3673" s="511" t="s">
        <v>3942</v>
      </c>
      <c r="G3673" s="511">
        <v>103804</v>
      </c>
      <c r="H3673" s="511" t="s">
        <v>7715</v>
      </c>
      <c r="I3673" s="511" t="s">
        <v>3944</v>
      </c>
      <c r="J3673" s="511" t="s">
        <v>4001</v>
      </c>
      <c r="K3673" s="512">
        <v>92.22</v>
      </c>
      <c r="L3673" s="511" t="s">
        <v>3946</v>
      </c>
    </row>
    <row r="3674" spans="1:12">
      <c r="A3674" s="511" t="s">
        <v>7471</v>
      </c>
      <c r="B3674" s="511" t="s">
        <v>7472</v>
      </c>
      <c r="C3674" s="511" t="s">
        <v>7473</v>
      </c>
      <c r="D3674" s="511">
        <v>179</v>
      </c>
      <c r="E3674" s="512" t="s">
        <v>3942</v>
      </c>
      <c r="F3674" s="511" t="s">
        <v>3942</v>
      </c>
      <c r="G3674" s="511">
        <v>103835</v>
      </c>
      <c r="H3674" s="511" t="s">
        <v>7716</v>
      </c>
      <c r="I3674" s="511" t="s">
        <v>3944</v>
      </c>
      <c r="J3674" s="511" t="s">
        <v>4001</v>
      </c>
      <c r="K3674" s="512">
        <v>69.02</v>
      </c>
      <c r="L3674" s="511" t="s">
        <v>3946</v>
      </c>
    </row>
    <row r="3675" spans="1:12">
      <c r="A3675" s="511" t="s">
        <v>7471</v>
      </c>
      <c r="B3675" s="511" t="s">
        <v>7472</v>
      </c>
      <c r="C3675" s="511" t="s">
        <v>7473</v>
      </c>
      <c r="D3675" s="511">
        <v>179</v>
      </c>
      <c r="E3675" s="512" t="s">
        <v>3942</v>
      </c>
      <c r="F3675" s="511" t="s">
        <v>3942</v>
      </c>
      <c r="G3675" s="511">
        <v>103836</v>
      </c>
      <c r="H3675" s="511" t="s">
        <v>7717</v>
      </c>
      <c r="I3675" s="511" t="s">
        <v>3944</v>
      </c>
      <c r="J3675" s="511" t="s">
        <v>4001</v>
      </c>
      <c r="K3675" s="512">
        <v>107.49</v>
      </c>
      <c r="L3675" s="511" t="s">
        <v>3946</v>
      </c>
    </row>
    <row r="3676" spans="1:12">
      <c r="A3676" s="511" t="s">
        <v>7471</v>
      </c>
      <c r="B3676" s="511" t="s">
        <v>7472</v>
      </c>
      <c r="C3676" s="511" t="s">
        <v>7473</v>
      </c>
      <c r="D3676" s="511">
        <v>179</v>
      </c>
      <c r="E3676" s="512" t="s">
        <v>3942</v>
      </c>
      <c r="F3676" s="511" t="s">
        <v>3942</v>
      </c>
      <c r="G3676" s="511">
        <v>103837</v>
      </c>
      <c r="H3676" s="511" t="s">
        <v>7718</v>
      </c>
      <c r="I3676" s="511" t="s">
        <v>3944</v>
      </c>
      <c r="J3676" s="511" t="s">
        <v>4001</v>
      </c>
      <c r="K3676" s="512">
        <v>135.61000000000001</v>
      </c>
      <c r="L3676" s="511" t="s">
        <v>3946</v>
      </c>
    </row>
    <row r="3677" spans="1:12">
      <c r="A3677" s="511" t="s">
        <v>7471</v>
      </c>
      <c r="B3677" s="511" t="s">
        <v>7472</v>
      </c>
      <c r="C3677" s="511" t="s">
        <v>7473</v>
      </c>
      <c r="D3677" s="511">
        <v>179</v>
      </c>
      <c r="E3677" s="512" t="s">
        <v>3942</v>
      </c>
      <c r="F3677" s="511" t="s">
        <v>3942</v>
      </c>
      <c r="G3677" s="511">
        <v>103868</v>
      </c>
      <c r="H3677" s="511" t="s">
        <v>7719</v>
      </c>
      <c r="I3677" s="511" t="s">
        <v>3944</v>
      </c>
      <c r="J3677" s="511" t="s">
        <v>4001</v>
      </c>
      <c r="K3677" s="512">
        <v>54.29</v>
      </c>
      <c r="L3677" s="511" t="s">
        <v>3946</v>
      </c>
    </row>
    <row r="3678" spans="1:12">
      <c r="A3678" s="511" t="s">
        <v>7471</v>
      </c>
      <c r="B3678" s="511" t="s">
        <v>7472</v>
      </c>
      <c r="C3678" s="511" t="s">
        <v>7473</v>
      </c>
      <c r="D3678" s="511">
        <v>179</v>
      </c>
      <c r="E3678" s="512" t="s">
        <v>3942</v>
      </c>
      <c r="F3678" s="511" t="s">
        <v>3942</v>
      </c>
      <c r="G3678" s="511">
        <v>103869</v>
      </c>
      <c r="H3678" s="511" t="s">
        <v>7720</v>
      </c>
      <c r="I3678" s="511" t="s">
        <v>3944</v>
      </c>
      <c r="J3678" s="511" t="s">
        <v>4001</v>
      </c>
      <c r="K3678" s="512">
        <v>83.03</v>
      </c>
      <c r="L3678" s="511" t="s">
        <v>3946</v>
      </c>
    </row>
    <row r="3679" spans="1:12">
      <c r="A3679" s="511" t="s">
        <v>7471</v>
      </c>
      <c r="B3679" s="511" t="s">
        <v>7472</v>
      </c>
      <c r="C3679" s="511" t="s">
        <v>7473</v>
      </c>
      <c r="D3679" s="511">
        <v>179</v>
      </c>
      <c r="E3679" s="512" t="s">
        <v>3942</v>
      </c>
      <c r="F3679" s="511" t="s">
        <v>3942</v>
      </c>
      <c r="G3679" s="511">
        <v>103870</v>
      </c>
      <c r="H3679" s="511" t="s">
        <v>7721</v>
      </c>
      <c r="I3679" s="511" t="s">
        <v>3944</v>
      </c>
      <c r="J3679" s="511" t="s">
        <v>4001</v>
      </c>
      <c r="K3679" s="512">
        <v>102.27</v>
      </c>
      <c r="L3679" s="511" t="s">
        <v>3946</v>
      </c>
    </row>
    <row r="3680" spans="1:12">
      <c r="A3680" s="511" t="s">
        <v>7471</v>
      </c>
      <c r="B3680" s="511" t="s">
        <v>7472</v>
      </c>
      <c r="C3680" s="511" t="s">
        <v>7473</v>
      </c>
      <c r="D3680" s="511">
        <v>179</v>
      </c>
      <c r="E3680" s="512" t="s">
        <v>3942</v>
      </c>
      <c r="F3680" s="511" t="s">
        <v>3942</v>
      </c>
      <c r="G3680" s="511">
        <v>103871</v>
      </c>
      <c r="H3680" s="511" t="s">
        <v>7722</v>
      </c>
      <c r="I3680" s="511" t="s">
        <v>3944</v>
      </c>
      <c r="J3680" s="511" t="s">
        <v>4001</v>
      </c>
      <c r="K3680" s="512">
        <v>83.9</v>
      </c>
      <c r="L3680" s="511" t="s">
        <v>3946</v>
      </c>
    </row>
    <row r="3681" spans="1:12">
      <c r="A3681" s="511" t="s">
        <v>7471</v>
      </c>
      <c r="B3681" s="511" t="s">
        <v>7472</v>
      </c>
      <c r="C3681" s="511" t="s">
        <v>7473</v>
      </c>
      <c r="D3681" s="511">
        <v>179</v>
      </c>
      <c r="E3681" s="512" t="s">
        <v>3942</v>
      </c>
      <c r="F3681" s="511" t="s">
        <v>3942</v>
      </c>
      <c r="G3681" s="511">
        <v>103872</v>
      </c>
      <c r="H3681" s="511" t="s">
        <v>7723</v>
      </c>
      <c r="I3681" s="511" t="s">
        <v>3944</v>
      </c>
      <c r="J3681" s="511" t="s">
        <v>4001</v>
      </c>
      <c r="K3681" s="512">
        <v>225.45</v>
      </c>
      <c r="L3681" s="511" t="s">
        <v>3946</v>
      </c>
    </row>
    <row r="3682" spans="1:12">
      <c r="A3682" s="511" t="s">
        <v>7471</v>
      </c>
      <c r="B3682" s="511" t="s">
        <v>7472</v>
      </c>
      <c r="C3682" s="511" t="s">
        <v>7473</v>
      </c>
      <c r="D3682" s="511">
        <v>179</v>
      </c>
      <c r="E3682" s="512" t="s">
        <v>3942</v>
      </c>
      <c r="F3682" s="511" t="s">
        <v>3942</v>
      </c>
      <c r="G3682" s="511">
        <v>103873</v>
      </c>
      <c r="H3682" s="511" t="s">
        <v>7724</v>
      </c>
      <c r="I3682" s="511" t="s">
        <v>3944</v>
      </c>
      <c r="J3682" s="511" t="s">
        <v>4001</v>
      </c>
      <c r="K3682" s="512">
        <v>250.54</v>
      </c>
      <c r="L3682" s="511" t="s">
        <v>3946</v>
      </c>
    </row>
    <row r="3683" spans="1:12">
      <c r="A3683" s="511" t="s">
        <v>7471</v>
      </c>
      <c r="B3683" s="511" t="s">
        <v>7472</v>
      </c>
      <c r="C3683" s="511" t="s">
        <v>7473</v>
      </c>
      <c r="D3683" s="511">
        <v>179</v>
      </c>
      <c r="E3683" s="512" t="s">
        <v>3942</v>
      </c>
      <c r="F3683" s="511" t="s">
        <v>3942</v>
      </c>
      <c r="G3683" s="511">
        <v>103978</v>
      </c>
      <c r="H3683" s="511" t="s">
        <v>7725</v>
      </c>
      <c r="I3683" s="511" t="s">
        <v>3944</v>
      </c>
      <c r="J3683" s="511" t="s">
        <v>4001</v>
      </c>
      <c r="K3683" s="512">
        <v>26.71</v>
      </c>
      <c r="L3683" s="511" t="s">
        <v>3946</v>
      </c>
    </row>
    <row r="3684" spans="1:12">
      <c r="A3684" s="511" t="s">
        <v>7471</v>
      </c>
      <c r="B3684" s="511" t="s">
        <v>7472</v>
      </c>
      <c r="C3684" s="511" t="s">
        <v>7473</v>
      </c>
      <c r="D3684" s="511">
        <v>179</v>
      </c>
      <c r="E3684" s="512" t="s">
        <v>3942</v>
      </c>
      <c r="F3684" s="511" t="s">
        <v>3942</v>
      </c>
      <c r="G3684" s="511">
        <v>103979</v>
      </c>
      <c r="H3684" s="511" t="s">
        <v>7726</v>
      </c>
      <c r="I3684" s="511" t="s">
        <v>3944</v>
      </c>
      <c r="J3684" s="511" t="s">
        <v>4001</v>
      </c>
      <c r="K3684" s="512">
        <v>30.42</v>
      </c>
      <c r="L3684" s="511" t="s">
        <v>3946</v>
      </c>
    </row>
    <row r="3685" spans="1:12">
      <c r="A3685" s="511" t="s">
        <v>7471</v>
      </c>
      <c r="B3685" s="511" t="s">
        <v>7472</v>
      </c>
      <c r="C3685" s="511" t="s">
        <v>7473</v>
      </c>
      <c r="D3685" s="511">
        <v>179</v>
      </c>
      <c r="E3685" s="512" t="s">
        <v>3942</v>
      </c>
      <c r="F3685" s="511" t="s">
        <v>3942</v>
      </c>
      <c r="G3685" s="511">
        <v>104021</v>
      </c>
      <c r="H3685" s="511" t="s">
        <v>7727</v>
      </c>
      <c r="I3685" s="511" t="s">
        <v>3944</v>
      </c>
      <c r="J3685" s="511" t="s">
        <v>4001</v>
      </c>
      <c r="K3685" s="512">
        <v>55.09</v>
      </c>
      <c r="L3685" s="511" t="s">
        <v>3946</v>
      </c>
    </row>
    <row r="3686" spans="1:12">
      <c r="A3686" s="511" t="s">
        <v>7471</v>
      </c>
      <c r="B3686" s="511" t="s">
        <v>7472</v>
      </c>
      <c r="C3686" s="511" t="s">
        <v>7473</v>
      </c>
      <c r="D3686" s="511">
        <v>179</v>
      </c>
      <c r="E3686" s="512" t="s">
        <v>3942</v>
      </c>
      <c r="F3686" s="511" t="s">
        <v>3942</v>
      </c>
      <c r="G3686" s="511">
        <v>104166</v>
      </c>
      <c r="H3686" s="511" t="s">
        <v>7728</v>
      </c>
      <c r="I3686" s="511" t="s">
        <v>3944</v>
      </c>
      <c r="J3686" s="511" t="s">
        <v>4001</v>
      </c>
      <c r="K3686" s="512">
        <v>76.31</v>
      </c>
      <c r="L3686" s="511" t="s">
        <v>3946</v>
      </c>
    </row>
    <row r="3687" spans="1:12">
      <c r="A3687" s="511" t="s">
        <v>7471</v>
      </c>
      <c r="B3687" s="511" t="s">
        <v>7472</v>
      </c>
      <c r="C3687" s="511" t="s">
        <v>7473</v>
      </c>
      <c r="D3687" s="511">
        <v>179</v>
      </c>
      <c r="E3687" s="512" t="s">
        <v>3942</v>
      </c>
      <c r="F3687" s="511" t="s">
        <v>3942</v>
      </c>
      <c r="G3687" s="511">
        <v>104194</v>
      </c>
      <c r="H3687" s="511" t="s">
        <v>7729</v>
      </c>
      <c r="I3687" s="511" t="s">
        <v>3944</v>
      </c>
      <c r="J3687" s="511" t="s">
        <v>4001</v>
      </c>
      <c r="K3687" s="512">
        <v>21.9</v>
      </c>
      <c r="L3687" s="511" t="s">
        <v>3946</v>
      </c>
    </row>
    <row r="3688" spans="1:12">
      <c r="A3688" s="511" t="s">
        <v>7471</v>
      </c>
      <c r="B3688" s="511" t="s">
        <v>7472</v>
      </c>
      <c r="C3688" s="511" t="s">
        <v>7473</v>
      </c>
      <c r="D3688" s="511">
        <v>179</v>
      </c>
      <c r="E3688" s="512" t="s">
        <v>3942</v>
      </c>
      <c r="F3688" s="511" t="s">
        <v>3942</v>
      </c>
      <c r="G3688" s="511">
        <v>104195</v>
      </c>
      <c r="H3688" s="511" t="s">
        <v>7730</v>
      </c>
      <c r="I3688" s="511" t="s">
        <v>3944</v>
      </c>
      <c r="J3688" s="511" t="s">
        <v>4001</v>
      </c>
      <c r="K3688" s="512">
        <v>23.27</v>
      </c>
      <c r="L3688" s="511" t="s">
        <v>3946</v>
      </c>
    </row>
    <row r="3689" spans="1:12">
      <c r="A3689" s="511" t="s">
        <v>7471</v>
      </c>
      <c r="B3689" s="511" t="s">
        <v>7472</v>
      </c>
      <c r="C3689" s="511" t="s">
        <v>7473</v>
      </c>
      <c r="D3689" s="511">
        <v>179</v>
      </c>
      <c r="E3689" s="512" t="s">
        <v>3942</v>
      </c>
      <c r="F3689" s="511" t="s">
        <v>3942</v>
      </c>
      <c r="G3689" s="511">
        <v>104315</v>
      </c>
      <c r="H3689" s="511" t="s">
        <v>7731</v>
      </c>
      <c r="I3689" s="511" t="s">
        <v>3944</v>
      </c>
      <c r="J3689" s="511" t="s">
        <v>4001</v>
      </c>
      <c r="K3689" s="512">
        <v>16.309999999999999</v>
      </c>
      <c r="L3689" s="511" t="s">
        <v>3946</v>
      </c>
    </row>
    <row r="3690" spans="1:12">
      <c r="A3690" s="511" t="s">
        <v>7471</v>
      </c>
      <c r="B3690" s="511" t="s">
        <v>7472</v>
      </c>
      <c r="C3690" s="511" t="s">
        <v>7473</v>
      </c>
      <c r="D3690" s="511">
        <v>179</v>
      </c>
      <c r="E3690" s="512" t="s">
        <v>3942</v>
      </c>
      <c r="F3690" s="511" t="s">
        <v>3942</v>
      </c>
      <c r="G3690" s="511">
        <v>104316</v>
      </c>
      <c r="H3690" s="511" t="s">
        <v>7732</v>
      </c>
      <c r="I3690" s="511" t="s">
        <v>3944</v>
      </c>
      <c r="J3690" s="511" t="s">
        <v>4001</v>
      </c>
      <c r="K3690" s="512">
        <v>23.62</v>
      </c>
      <c r="L3690" s="511" t="s">
        <v>3946</v>
      </c>
    </row>
    <row r="3691" spans="1:12">
      <c r="A3691" s="511" t="s">
        <v>7471</v>
      </c>
      <c r="B3691" s="511" t="s">
        <v>7472</v>
      </c>
      <c r="C3691" s="511" t="s">
        <v>6798</v>
      </c>
      <c r="D3691" s="511">
        <v>180</v>
      </c>
      <c r="E3691" s="512" t="s">
        <v>3942</v>
      </c>
      <c r="F3691" s="511" t="s">
        <v>3942</v>
      </c>
      <c r="G3691" s="511">
        <v>89358</v>
      </c>
      <c r="H3691" s="511" t="s">
        <v>7733</v>
      </c>
      <c r="I3691" s="511" t="s">
        <v>4016</v>
      </c>
      <c r="J3691" s="511" t="s">
        <v>4001</v>
      </c>
      <c r="K3691" s="512">
        <v>8.08</v>
      </c>
      <c r="L3691" s="511" t="s">
        <v>3946</v>
      </c>
    </row>
    <row r="3692" spans="1:12">
      <c r="A3692" s="511" t="s">
        <v>7471</v>
      </c>
      <c r="B3692" s="511" t="s">
        <v>7472</v>
      </c>
      <c r="C3692" s="511" t="s">
        <v>6798</v>
      </c>
      <c r="D3692" s="511">
        <v>180</v>
      </c>
      <c r="E3692" s="512" t="s">
        <v>3942</v>
      </c>
      <c r="F3692" s="511" t="s">
        <v>3942</v>
      </c>
      <c r="G3692" s="511">
        <v>89359</v>
      </c>
      <c r="H3692" s="511" t="s">
        <v>7734</v>
      </c>
      <c r="I3692" s="511" t="s">
        <v>4016</v>
      </c>
      <c r="J3692" s="511" t="s">
        <v>4001</v>
      </c>
      <c r="K3692" s="512">
        <v>8.64</v>
      </c>
      <c r="L3692" s="511" t="s">
        <v>3946</v>
      </c>
    </row>
    <row r="3693" spans="1:12">
      <c r="A3693" s="511" t="s">
        <v>7471</v>
      </c>
      <c r="B3693" s="511" t="s">
        <v>7472</v>
      </c>
      <c r="C3693" s="511" t="s">
        <v>6798</v>
      </c>
      <c r="D3693" s="511">
        <v>180</v>
      </c>
      <c r="E3693" s="512" t="s">
        <v>3942</v>
      </c>
      <c r="F3693" s="511" t="s">
        <v>3942</v>
      </c>
      <c r="G3693" s="511">
        <v>89360</v>
      </c>
      <c r="H3693" s="511" t="s">
        <v>7735</v>
      </c>
      <c r="I3693" s="511" t="s">
        <v>4016</v>
      </c>
      <c r="J3693" s="511" t="s">
        <v>4001</v>
      </c>
      <c r="K3693" s="512">
        <v>9.66</v>
      </c>
      <c r="L3693" s="511" t="s">
        <v>3946</v>
      </c>
    </row>
    <row r="3694" spans="1:12">
      <c r="A3694" s="511" t="s">
        <v>7471</v>
      </c>
      <c r="B3694" s="511" t="s">
        <v>7472</v>
      </c>
      <c r="C3694" s="511" t="s">
        <v>6798</v>
      </c>
      <c r="D3694" s="511">
        <v>180</v>
      </c>
      <c r="E3694" s="512" t="s">
        <v>3942</v>
      </c>
      <c r="F3694" s="511" t="s">
        <v>3942</v>
      </c>
      <c r="G3694" s="511">
        <v>89361</v>
      </c>
      <c r="H3694" s="511" t="s">
        <v>7736</v>
      </c>
      <c r="I3694" s="511" t="s">
        <v>4016</v>
      </c>
      <c r="J3694" s="511" t="s">
        <v>4001</v>
      </c>
      <c r="K3694" s="512">
        <v>9.73</v>
      </c>
      <c r="L3694" s="511" t="s">
        <v>3946</v>
      </c>
    </row>
    <row r="3695" spans="1:12">
      <c r="A3695" s="511" t="s">
        <v>7471</v>
      </c>
      <c r="B3695" s="511" t="s">
        <v>7472</v>
      </c>
      <c r="C3695" s="511" t="s">
        <v>6798</v>
      </c>
      <c r="D3695" s="511">
        <v>180</v>
      </c>
      <c r="E3695" s="512" t="s">
        <v>3942</v>
      </c>
      <c r="F3695" s="511" t="s">
        <v>3942</v>
      </c>
      <c r="G3695" s="511">
        <v>89362</v>
      </c>
      <c r="H3695" s="511" t="s">
        <v>7737</v>
      </c>
      <c r="I3695" s="511" t="s">
        <v>4016</v>
      </c>
      <c r="J3695" s="511" t="s">
        <v>4001</v>
      </c>
      <c r="K3695" s="512">
        <v>9.61</v>
      </c>
      <c r="L3695" s="511" t="s">
        <v>3946</v>
      </c>
    </row>
    <row r="3696" spans="1:12">
      <c r="A3696" s="511" t="s">
        <v>7471</v>
      </c>
      <c r="B3696" s="511" t="s">
        <v>7472</v>
      </c>
      <c r="C3696" s="511" t="s">
        <v>6798</v>
      </c>
      <c r="D3696" s="511">
        <v>180</v>
      </c>
      <c r="E3696" s="512" t="s">
        <v>3942</v>
      </c>
      <c r="F3696" s="511" t="s">
        <v>3942</v>
      </c>
      <c r="G3696" s="511">
        <v>89363</v>
      </c>
      <c r="H3696" s="511" t="s">
        <v>7738</v>
      </c>
      <c r="I3696" s="511" t="s">
        <v>4016</v>
      </c>
      <c r="J3696" s="511" t="s">
        <v>4001</v>
      </c>
      <c r="K3696" s="512">
        <v>10.41</v>
      </c>
      <c r="L3696" s="511" t="s">
        <v>3946</v>
      </c>
    </row>
    <row r="3697" spans="1:12">
      <c r="A3697" s="511" t="s">
        <v>7471</v>
      </c>
      <c r="B3697" s="511" t="s">
        <v>7472</v>
      </c>
      <c r="C3697" s="511" t="s">
        <v>6798</v>
      </c>
      <c r="D3697" s="511">
        <v>180</v>
      </c>
      <c r="E3697" s="512" t="s">
        <v>3942</v>
      </c>
      <c r="F3697" s="511" t="s">
        <v>3942</v>
      </c>
      <c r="G3697" s="511">
        <v>89364</v>
      </c>
      <c r="H3697" s="511" t="s">
        <v>7739</v>
      </c>
      <c r="I3697" s="511" t="s">
        <v>4016</v>
      </c>
      <c r="J3697" s="511" t="s">
        <v>4001</v>
      </c>
      <c r="K3697" s="512">
        <v>11.95</v>
      </c>
      <c r="L3697" s="511" t="s">
        <v>3946</v>
      </c>
    </row>
    <row r="3698" spans="1:12">
      <c r="A3698" s="511" t="s">
        <v>7471</v>
      </c>
      <c r="B3698" s="511" t="s">
        <v>7472</v>
      </c>
      <c r="C3698" s="511" t="s">
        <v>6798</v>
      </c>
      <c r="D3698" s="511">
        <v>180</v>
      </c>
      <c r="E3698" s="512" t="s">
        <v>3942</v>
      </c>
      <c r="F3698" s="511" t="s">
        <v>3942</v>
      </c>
      <c r="G3698" s="511">
        <v>89365</v>
      </c>
      <c r="H3698" s="511" t="s">
        <v>7740</v>
      </c>
      <c r="I3698" s="511" t="s">
        <v>4016</v>
      </c>
      <c r="J3698" s="511" t="s">
        <v>4001</v>
      </c>
      <c r="K3698" s="512">
        <v>11.4</v>
      </c>
      <c r="L3698" s="511" t="s">
        <v>3946</v>
      </c>
    </row>
    <row r="3699" spans="1:12">
      <c r="A3699" s="511" t="s">
        <v>7471</v>
      </c>
      <c r="B3699" s="511" t="s">
        <v>7472</v>
      </c>
      <c r="C3699" s="511" t="s">
        <v>6798</v>
      </c>
      <c r="D3699" s="511">
        <v>180</v>
      </c>
      <c r="E3699" s="512" t="s">
        <v>3942</v>
      </c>
      <c r="F3699" s="511" t="s">
        <v>3942</v>
      </c>
      <c r="G3699" s="511">
        <v>89366</v>
      </c>
      <c r="H3699" s="511" t="s">
        <v>7741</v>
      </c>
      <c r="I3699" s="511" t="s">
        <v>4016</v>
      </c>
      <c r="J3699" s="511" t="s">
        <v>4001</v>
      </c>
      <c r="K3699" s="512">
        <v>16.55</v>
      </c>
      <c r="L3699" s="511" t="s">
        <v>3946</v>
      </c>
    </row>
    <row r="3700" spans="1:12">
      <c r="A3700" s="511" t="s">
        <v>7471</v>
      </c>
      <c r="B3700" s="511" t="s">
        <v>7472</v>
      </c>
      <c r="C3700" s="511" t="s">
        <v>6798</v>
      </c>
      <c r="D3700" s="511">
        <v>180</v>
      </c>
      <c r="E3700" s="512" t="s">
        <v>3942</v>
      </c>
      <c r="F3700" s="511" t="s">
        <v>3942</v>
      </c>
      <c r="G3700" s="511">
        <v>89367</v>
      </c>
      <c r="H3700" s="511" t="s">
        <v>7742</v>
      </c>
      <c r="I3700" s="511" t="s">
        <v>4016</v>
      </c>
      <c r="J3700" s="511" t="s">
        <v>4001</v>
      </c>
      <c r="K3700" s="512">
        <v>13.26</v>
      </c>
      <c r="L3700" s="511" t="s">
        <v>3946</v>
      </c>
    </row>
    <row r="3701" spans="1:12">
      <c r="A3701" s="511" t="s">
        <v>7471</v>
      </c>
      <c r="B3701" s="511" t="s">
        <v>7472</v>
      </c>
      <c r="C3701" s="511" t="s">
        <v>6798</v>
      </c>
      <c r="D3701" s="511">
        <v>180</v>
      </c>
      <c r="E3701" s="512" t="s">
        <v>3942</v>
      </c>
      <c r="F3701" s="511" t="s">
        <v>3942</v>
      </c>
      <c r="G3701" s="511">
        <v>89368</v>
      </c>
      <c r="H3701" s="511" t="s">
        <v>7743</v>
      </c>
      <c r="I3701" s="511" t="s">
        <v>4016</v>
      </c>
      <c r="J3701" s="511" t="s">
        <v>4001</v>
      </c>
      <c r="K3701" s="512">
        <v>15.05</v>
      </c>
      <c r="L3701" s="511" t="s">
        <v>3946</v>
      </c>
    </row>
    <row r="3702" spans="1:12">
      <c r="A3702" s="511" t="s">
        <v>7471</v>
      </c>
      <c r="B3702" s="511" t="s">
        <v>7472</v>
      </c>
      <c r="C3702" s="511" t="s">
        <v>6798</v>
      </c>
      <c r="D3702" s="511">
        <v>180</v>
      </c>
      <c r="E3702" s="512" t="s">
        <v>3942</v>
      </c>
      <c r="F3702" s="511" t="s">
        <v>3942</v>
      </c>
      <c r="G3702" s="511">
        <v>89369</v>
      </c>
      <c r="H3702" s="511" t="s">
        <v>7744</v>
      </c>
      <c r="I3702" s="511" t="s">
        <v>4016</v>
      </c>
      <c r="J3702" s="511" t="s">
        <v>4001</v>
      </c>
      <c r="K3702" s="512">
        <v>17.46</v>
      </c>
      <c r="L3702" s="511" t="s">
        <v>3946</v>
      </c>
    </row>
    <row r="3703" spans="1:12">
      <c r="A3703" s="511" t="s">
        <v>7471</v>
      </c>
      <c r="B3703" s="511" t="s">
        <v>7472</v>
      </c>
      <c r="C3703" s="511" t="s">
        <v>6798</v>
      </c>
      <c r="D3703" s="511">
        <v>180</v>
      </c>
      <c r="E3703" s="512" t="s">
        <v>3942</v>
      </c>
      <c r="F3703" s="511" t="s">
        <v>3942</v>
      </c>
      <c r="G3703" s="511">
        <v>89370</v>
      </c>
      <c r="H3703" s="511" t="s">
        <v>7745</v>
      </c>
      <c r="I3703" s="511" t="s">
        <v>4016</v>
      </c>
      <c r="J3703" s="511" t="s">
        <v>4001</v>
      </c>
      <c r="K3703" s="512">
        <v>15.39</v>
      </c>
      <c r="L3703" s="511" t="s">
        <v>3946</v>
      </c>
    </row>
    <row r="3704" spans="1:12">
      <c r="A3704" s="511" t="s">
        <v>7471</v>
      </c>
      <c r="B3704" s="511" t="s">
        <v>7472</v>
      </c>
      <c r="C3704" s="511" t="s">
        <v>6798</v>
      </c>
      <c r="D3704" s="511">
        <v>180</v>
      </c>
      <c r="E3704" s="512" t="s">
        <v>3942</v>
      </c>
      <c r="F3704" s="511" t="s">
        <v>3942</v>
      </c>
      <c r="G3704" s="511">
        <v>89371</v>
      </c>
      <c r="H3704" s="511" t="s">
        <v>7746</v>
      </c>
      <c r="I3704" s="511" t="s">
        <v>4016</v>
      </c>
      <c r="J3704" s="511" t="s">
        <v>4001</v>
      </c>
      <c r="K3704" s="512">
        <v>6.05</v>
      </c>
      <c r="L3704" s="511" t="s">
        <v>3946</v>
      </c>
    </row>
    <row r="3705" spans="1:12">
      <c r="A3705" s="511" t="s">
        <v>7471</v>
      </c>
      <c r="B3705" s="511" t="s">
        <v>7472</v>
      </c>
      <c r="C3705" s="511" t="s">
        <v>6798</v>
      </c>
      <c r="D3705" s="511">
        <v>180</v>
      </c>
      <c r="E3705" s="512" t="s">
        <v>3942</v>
      </c>
      <c r="F3705" s="511" t="s">
        <v>3942</v>
      </c>
      <c r="G3705" s="511">
        <v>89372</v>
      </c>
      <c r="H3705" s="511" t="s">
        <v>7747</v>
      </c>
      <c r="I3705" s="511" t="s">
        <v>4016</v>
      </c>
      <c r="J3705" s="511" t="s">
        <v>4001</v>
      </c>
      <c r="K3705" s="512">
        <v>16.28</v>
      </c>
      <c r="L3705" s="511" t="s">
        <v>3946</v>
      </c>
    </row>
    <row r="3706" spans="1:12">
      <c r="A3706" s="511" t="s">
        <v>7471</v>
      </c>
      <c r="B3706" s="511" t="s">
        <v>7472</v>
      </c>
      <c r="C3706" s="511" t="s">
        <v>6798</v>
      </c>
      <c r="D3706" s="511">
        <v>180</v>
      </c>
      <c r="E3706" s="512" t="s">
        <v>3942</v>
      </c>
      <c r="F3706" s="511" t="s">
        <v>3942</v>
      </c>
      <c r="G3706" s="511">
        <v>89373</v>
      </c>
      <c r="H3706" s="511" t="s">
        <v>7748</v>
      </c>
      <c r="I3706" s="511" t="s">
        <v>4016</v>
      </c>
      <c r="J3706" s="511" t="s">
        <v>4001</v>
      </c>
      <c r="K3706" s="512">
        <v>7.25</v>
      </c>
      <c r="L3706" s="511" t="s">
        <v>3946</v>
      </c>
    </row>
    <row r="3707" spans="1:12">
      <c r="A3707" s="511" t="s">
        <v>7471</v>
      </c>
      <c r="B3707" s="511" t="s">
        <v>7472</v>
      </c>
      <c r="C3707" s="511" t="s">
        <v>6798</v>
      </c>
      <c r="D3707" s="511">
        <v>180</v>
      </c>
      <c r="E3707" s="512" t="s">
        <v>3942</v>
      </c>
      <c r="F3707" s="511" t="s">
        <v>3942</v>
      </c>
      <c r="G3707" s="511">
        <v>89374</v>
      </c>
      <c r="H3707" s="511" t="s">
        <v>7749</v>
      </c>
      <c r="I3707" s="511" t="s">
        <v>4016</v>
      </c>
      <c r="J3707" s="511" t="s">
        <v>4001</v>
      </c>
      <c r="K3707" s="512">
        <v>10.28</v>
      </c>
      <c r="L3707" s="511" t="s">
        <v>3946</v>
      </c>
    </row>
    <row r="3708" spans="1:12">
      <c r="A3708" s="511" t="s">
        <v>7471</v>
      </c>
      <c r="B3708" s="511" t="s">
        <v>7472</v>
      </c>
      <c r="C3708" s="511" t="s">
        <v>6798</v>
      </c>
      <c r="D3708" s="511">
        <v>180</v>
      </c>
      <c r="E3708" s="512" t="s">
        <v>3942</v>
      </c>
      <c r="F3708" s="511" t="s">
        <v>3942</v>
      </c>
      <c r="G3708" s="511">
        <v>89375</v>
      </c>
      <c r="H3708" s="511" t="s">
        <v>7750</v>
      </c>
      <c r="I3708" s="511" t="s">
        <v>4016</v>
      </c>
      <c r="J3708" s="511" t="s">
        <v>4001</v>
      </c>
      <c r="K3708" s="512">
        <v>12.14</v>
      </c>
      <c r="L3708" s="511" t="s">
        <v>3946</v>
      </c>
    </row>
    <row r="3709" spans="1:12">
      <c r="A3709" s="511" t="s">
        <v>7471</v>
      </c>
      <c r="B3709" s="511" t="s">
        <v>7472</v>
      </c>
      <c r="C3709" s="511" t="s">
        <v>6798</v>
      </c>
      <c r="D3709" s="511">
        <v>180</v>
      </c>
      <c r="E3709" s="512" t="s">
        <v>3942</v>
      </c>
      <c r="F3709" s="511" t="s">
        <v>3942</v>
      </c>
      <c r="G3709" s="511">
        <v>89376</v>
      </c>
      <c r="H3709" s="511" t="s">
        <v>7751</v>
      </c>
      <c r="I3709" s="511" t="s">
        <v>4016</v>
      </c>
      <c r="J3709" s="511" t="s">
        <v>4001</v>
      </c>
      <c r="K3709" s="512">
        <v>5.75</v>
      </c>
      <c r="L3709" s="511" t="s">
        <v>3946</v>
      </c>
    </row>
    <row r="3710" spans="1:12">
      <c r="A3710" s="511" t="s">
        <v>7471</v>
      </c>
      <c r="B3710" s="511" t="s">
        <v>7472</v>
      </c>
      <c r="C3710" s="511" t="s">
        <v>6798</v>
      </c>
      <c r="D3710" s="511">
        <v>180</v>
      </c>
      <c r="E3710" s="512" t="s">
        <v>3942</v>
      </c>
      <c r="F3710" s="511" t="s">
        <v>3942</v>
      </c>
      <c r="G3710" s="511">
        <v>89377</v>
      </c>
      <c r="H3710" s="511" t="s">
        <v>7752</v>
      </c>
      <c r="I3710" s="511" t="s">
        <v>4016</v>
      </c>
      <c r="J3710" s="511" t="s">
        <v>4001</v>
      </c>
      <c r="K3710" s="512">
        <v>10.37</v>
      </c>
      <c r="L3710" s="511" t="s">
        <v>3946</v>
      </c>
    </row>
    <row r="3711" spans="1:12">
      <c r="A3711" s="511" t="s">
        <v>7471</v>
      </c>
      <c r="B3711" s="511" t="s">
        <v>7472</v>
      </c>
      <c r="C3711" s="511" t="s">
        <v>6798</v>
      </c>
      <c r="D3711" s="511">
        <v>180</v>
      </c>
      <c r="E3711" s="512" t="s">
        <v>3942</v>
      </c>
      <c r="F3711" s="511" t="s">
        <v>3942</v>
      </c>
      <c r="G3711" s="511">
        <v>89378</v>
      </c>
      <c r="H3711" s="511" t="s">
        <v>7753</v>
      </c>
      <c r="I3711" s="511" t="s">
        <v>4016</v>
      </c>
      <c r="J3711" s="511" t="s">
        <v>4001</v>
      </c>
      <c r="K3711" s="512">
        <v>7.14</v>
      </c>
      <c r="L3711" s="511" t="s">
        <v>3946</v>
      </c>
    </row>
    <row r="3712" spans="1:12">
      <c r="A3712" s="511" t="s">
        <v>7471</v>
      </c>
      <c r="B3712" s="511" t="s">
        <v>7472</v>
      </c>
      <c r="C3712" s="511" t="s">
        <v>6798</v>
      </c>
      <c r="D3712" s="511">
        <v>180</v>
      </c>
      <c r="E3712" s="512" t="s">
        <v>3942</v>
      </c>
      <c r="F3712" s="511" t="s">
        <v>3942</v>
      </c>
      <c r="G3712" s="511">
        <v>89379</v>
      </c>
      <c r="H3712" s="511" t="s">
        <v>7754</v>
      </c>
      <c r="I3712" s="511" t="s">
        <v>4016</v>
      </c>
      <c r="J3712" s="511" t="s">
        <v>4001</v>
      </c>
      <c r="K3712" s="512">
        <v>19.13</v>
      </c>
      <c r="L3712" s="511" t="s">
        <v>3946</v>
      </c>
    </row>
    <row r="3713" spans="1:12">
      <c r="A3713" s="511" t="s">
        <v>7471</v>
      </c>
      <c r="B3713" s="511" t="s">
        <v>7472</v>
      </c>
      <c r="C3713" s="511" t="s">
        <v>6798</v>
      </c>
      <c r="D3713" s="511">
        <v>180</v>
      </c>
      <c r="E3713" s="512" t="s">
        <v>3942</v>
      </c>
      <c r="F3713" s="511" t="s">
        <v>3942</v>
      </c>
      <c r="G3713" s="511">
        <v>89380</v>
      </c>
      <c r="H3713" s="511" t="s">
        <v>7755</v>
      </c>
      <c r="I3713" s="511" t="s">
        <v>4016</v>
      </c>
      <c r="J3713" s="511" t="s">
        <v>4001</v>
      </c>
      <c r="K3713" s="512">
        <v>10.23</v>
      </c>
      <c r="L3713" s="511" t="s">
        <v>3946</v>
      </c>
    </row>
    <row r="3714" spans="1:12">
      <c r="A3714" s="511" t="s">
        <v>7471</v>
      </c>
      <c r="B3714" s="511" t="s">
        <v>7472</v>
      </c>
      <c r="C3714" s="511" t="s">
        <v>6798</v>
      </c>
      <c r="D3714" s="511">
        <v>180</v>
      </c>
      <c r="E3714" s="512" t="s">
        <v>3942</v>
      </c>
      <c r="F3714" s="511" t="s">
        <v>3942</v>
      </c>
      <c r="G3714" s="511">
        <v>89381</v>
      </c>
      <c r="H3714" s="511" t="s">
        <v>7756</v>
      </c>
      <c r="I3714" s="511" t="s">
        <v>4016</v>
      </c>
      <c r="J3714" s="511" t="s">
        <v>4001</v>
      </c>
      <c r="K3714" s="512">
        <v>12.62</v>
      </c>
      <c r="L3714" s="511" t="s">
        <v>3946</v>
      </c>
    </row>
    <row r="3715" spans="1:12">
      <c r="A3715" s="511" t="s">
        <v>7471</v>
      </c>
      <c r="B3715" s="511" t="s">
        <v>7472</v>
      </c>
      <c r="C3715" s="511" t="s">
        <v>6798</v>
      </c>
      <c r="D3715" s="511">
        <v>180</v>
      </c>
      <c r="E3715" s="512" t="s">
        <v>3942</v>
      </c>
      <c r="F3715" s="511" t="s">
        <v>3942</v>
      </c>
      <c r="G3715" s="511">
        <v>89382</v>
      </c>
      <c r="H3715" s="511" t="s">
        <v>7757</v>
      </c>
      <c r="I3715" s="511" t="s">
        <v>4016</v>
      </c>
      <c r="J3715" s="511" t="s">
        <v>4001</v>
      </c>
      <c r="K3715" s="512">
        <v>14.6</v>
      </c>
      <c r="L3715" s="511" t="s">
        <v>3946</v>
      </c>
    </row>
    <row r="3716" spans="1:12">
      <c r="A3716" s="511" t="s">
        <v>7471</v>
      </c>
      <c r="B3716" s="511" t="s">
        <v>7472</v>
      </c>
      <c r="C3716" s="511" t="s">
        <v>6798</v>
      </c>
      <c r="D3716" s="511">
        <v>180</v>
      </c>
      <c r="E3716" s="512" t="s">
        <v>3942</v>
      </c>
      <c r="F3716" s="511" t="s">
        <v>3942</v>
      </c>
      <c r="G3716" s="511">
        <v>89383</v>
      </c>
      <c r="H3716" s="511" t="s">
        <v>7758</v>
      </c>
      <c r="I3716" s="511" t="s">
        <v>4016</v>
      </c>
      <c r="J3716" s="511" t="s">
        <v>4001</v>
      </c>
      <c r="K3716" s="512">
        <v>6.72</v>
      </c>
      <c r="L3716" s="511" t="s">
        <v>3946</v>
      </c>
    </row>
    <row r="3717" spans="1:12">
      <c r="A3717" s="511" t="s">
        <v>7471</v>
      </c>
      <c r="B3717" s="511" t="s">
        <v>7472</v>
      </c>
      <c r="C3717" s="511" t="s">
        <v>6798</v>
      </c>
      <c r="D3717" s="511">
        <v>180</v>
      </c>
      <c r="E3717" s="512" t="s">
        <v>3942</v>
      </c>
      <c r="F3717" s="511" t="s">
        <v>3942</v>
      </c>
      <c r="G3717" s="511">
        <v>89384</v>
      </c>
      <c r="H3717" s="511" t="s">
        <v>7759</v>
      </c>
      <c r="I3717" s="511" t="s">
        <v>4016</v>
      </c>
      <c r="J3717" s="511" t="s">
        <v>4001</v>
      </c>
      <c r="K3717" s="512">
        <v>13.24</v>
      </c>
      <c r="L3717" s="511" t="s">
        <v>3946</v>
      </c>
    </row>
    <row r="3718" spans="1:12">
      <c r="A3718" s="511" t="s">
        <v>7471</v>
      </c>
      <c r="B3718" s="511" t="s">
        <v>7472</v>
      </c>
      <c r="C3718" s="511" t="s">
        <v>6798</v>
      </c>
      <c r="D3718" s="511">
        <v>180</v>
      </c>
      <c r="E3718" s="512" t="s">
        <v>3942</v>
      </c>
      <c r="F3718" s="511" t="s">
        <v>3942</v>
      </c>
      <c r="G3718" s="511">
        <v>89385</v>
      </c>
      <c r="H3718" s="511" t="s">
        <v>7760</v>
      </c>
      <c r="I3718" s="511" t="s">
        <v>4016</v>
      </c>
      <c r="J3718" s="511" t="s">
        <v>4001</v>
      </c>
      <c r="K3718" s="512">
        <v>7.37</v>
      </c>
      <c r="L3718" s="511" t="s">
        <v>3946</v>
      </c>
    </row>
    <row r="3719" spans="1:12">
      <c r="A3719" s="511" t="s">
        <v>7471</v>
      </c>
      <c r="B3719" s="511" t="s">
        <v>7472</v>
      </c>
      <c r="C3719" s="511" t="s">
        <v>6798</v>
      </c>
      <c r="D3719" s="511">
        <v>180</v>
      </c>
      <c r="E3719" s="512" t="s">
        <v>3942</v>
      </c>
      <c r="F3719" s="511" t="s">
        <v>3942</v>
      </c>
      <c r="G3719" s="511">
        <v>89386</v>
      </c>
      <c r="H3719" s="511" t="s">
        <v>7761</v>
      </c>
      <c r="I3719" s="511" t="s">
        <v>4016</v>
      </c>
      <c r="J3719" s="511" t="s">
        <v>4001</v>
      </c>
      <c r="K3719" s="512">
        <v>9.77</v>
      </c>
      <c r="L3719" s="511" t="s">
        <v>3946</v>
      </c>
    </row>
    <row r="3720" spans="1:12">
      <c r="A3720" s="511" t="s">
        <v>7471</v>
      </c>
      <c r="B3720" s="511" t="s">
        <v>7472</v>
      </c>
      <c r="C3720" s="511" t="s">
        <v>6798</v>
      </c>
      <c r="D3720" s="511">
        <v>180</v>
      </c>
      <c r="E3720" s="512" t="s">
        <v>3942</v>
      </c>
      <c r="F3720" s="511" t="s">
        <v>3942</v>
      </c>
      <c r="G3720" s="511">
        <v>89387</v>
      </c>
      <c r="H3720" s="511" t="s">
        <v>7762</v>
      </c>
      <c r="I3720" s="511" t="s">
        <v>4016</v>
      </c>
      <c r="J3720" s="511" t="s">
        <v>4001</v>
      </c>
      <c r="K3720" s="512">
        <v>30.48</v>
      </c>
      <c r="L3720" s="511" t="s">
        <v>3946</v>
      </c>
    </row>
    <row r="3721" spans="1:12">
      <c r="A3721" s="511" t="s">
        <v>7471</v>
      </c>
      <c r="B3721" s="511" t="s">
        <v>7472</v>
      </c>
      <c r="C3721" s="511" t="s">
        <v>6798</v>
      </c>
      <c r="D3721" s="511">
        <v>180</v>
      </c>
      <c r="E3721" s="512" t="s">
        <v>3942</v>
      </c>
      <c r="F3721" s="511" t="s">
        <v>3942</v>
      </c>
      <c r="G3721" s="511">
        <v>89389</v>
      </c>
      <c r="H3721" s="511" t="s">
        <v>7763</v>
      </c>
      <c r="I3721" s="511" t="s">
        <v>4016</v>
      </c>
      <c r="J3721" s="511" t="s">
        <v>4001</v>
      </c>
      <c r="K3721" s="512">
        <v>11.68</v>
      </c>
      <c r="L3721" s="511" t="s">
        <v>3946</v>
      </c>
    </row>
    <row r="3722" spans="1:12">
      <c r="A3722" s="511" t="s">
        <v>7471</v>
      </c>
      <c r="B3722" s="511" t="s">
        <v>7472</v>
      </c>
      <c r="C3722" s="511" t="s">
        <v>6798</v>
      </c>
      <c r="D3722" s="511">
        <v>180</v>
      </c>
      <c r="E3722" s="512" t="s">
        <v>3942</v>
      </c>
      <c r="F3722" s="511" t="s">
        <v>3942</v>
      </c>
      <c r="G3722" s="511">
        <v>89390</v>
      </c>
      <c r="H3722" s="511" t="s">
        <v>7764</v>
      </c>
      <c r="I3722" s="511" t="s">
        <v>4016</v>
      </c>
      <c r="J3722" s="511" t="s">
        <v>4001</v>
      </c>
      <c r="K3722" s="512">
        <v>21.69</v>
      </c>
      <c r="L3722" s="511" t="s">
        <v>3946</v>
      </c>
    </row>
    <row r="3723" spans="1:12">
      <c r="A3723" s="511" t="s">
        <v>7471</v>
      </c>
      <c r="B3723" s="511" t="s">
        <v>7472</v>
      </c>
      <c r="C3723" s="511" t="s">
        <v>6798</v>
      </c>
      <c r="D3723" s="511">
        <v>180</v>
      </c>
      <c r="E3723" s="512" t="s">
        <v>3942</v>
      </c>
      <c r="F3723" s="511" t="s">
        <v>3942</v>
      </c>
      <c r="G3723" s="511">
        <v>89391</v>
      </c>
      <c r="H3723" s="511" t="s">
        <v>7765</v>
      </c>
      <c r="I3723" s="511" t="s">
        <v>4016</v>
      </c>
      <c r="J3723" s="511" t="s">
        <v>4001</v>
      </c>
      <c r="K3723" s="512">
        <v>8.86</v>
      </c>
      <c r="L3723" s="511" t="s">
        <v>3946</v>
      </c>
    </row>
    <row r="3724" spans="1:12">
      <c r="A3724" s="511" t="s">
        <v>7471</v>
      </c>
      <c r="B3724" s="511" t="s">
        <v>7472</v>
      </c>
      <c r="C3724" s="511" t="s">
        <v>6798</v>
      </c>
      <c r="D3724" s="511">
        <v>180</v>
      </c>
      <c r="E3724" s="512" t="s">
        <v>3942</v>
      </c>
      <c r="F3724" s="511" t="s">
        <v>3942</v>
      </c>
      <c r="G3724" s="511">
        <v>89392</v>
      </c>
      <c r="H3724" s="511" t="s">
        <v>7766</v>
      </c>
      <c r="I3724" s="511" t="s">
        <v>4016</v>
      </c>
      <c r="J3724" s="511" t="s">
        <v>4001</v>
      </c>
      <c r="K3724" s="512">
        <v>24.85</v>
      </c>
      <c r="L3724" s="511" t="s">
        <v>3946</v>
      </c>
    </row>
    <row r="3725" spans="1:12">
      <c r="A3725" s="511" t="s">
        <v>7471</v>
      </c>
      <c r="B3725" s="511" t="s">
        <v>7472</v>
      </c>
      <c r="C3725" s="511" t="s">
        <v>6798</v>
      </c>
      <c r="D3725" s="511">
        <v>180</v>
      </c>
      <c r="E3725" s="512" t="s">
        <v>3942</v>
      </c>
      <c r="F3725" s="511" t="s">
        <v>3942</v>
      </c>
      <c r="G3725" s="511">
        <v>89393</v>
      </c>
      <c r="H3725" s="511" t="s">
        <v>7767</v>
      </c>
      <c r="I3725" s="511" t="s">
        <v>4016</v>
      </c>
      <c r="J3725" s="511" t="s">
        <v>4001</v>
      </c>
      <c r="K3725" s="512">
        <v>11.21</v>
      </c>
      <c r="L3725" s="511" t="s">
        <v>3946</v>
      </c>
    </row>
    <row r="3726" spans="1:12">
      <c r="A3726" s="511" t="s">
        <v>7471</v>
      </c>
      <c r="B3726" s="511" t="s">
        <v>7472</v>
      </c>
      <c r="C3726" s="511" t="s">
        <v>6798</v>
      </c>
      <c r="D3726" s="511">
        <v>180</v>
      </c>
      <c r="E3726" s="512" t="s">
        <v>3942</v>
      </c>
      <c r="F3726" s="511" t="s">
        <v>3942</v>
      </c>
      <c r="G3726" s="511">
        <v>89394</v>
      </c>
      <c r="H3726" s="511" t="s">
        <v>7768</v>
      </c>
      <c r="I3726" s="511" t="s">
        <v>4016</v>
      </c>
      <c r="J3726" s="511" t="s">
        <v>4001</v>
      </c>
      <c r="K3726" s="512">
        <v>18.93</v>
      </c>
      <c r="L3726" s="511" t="s">
        <v>3946</v>
      </c>
    </row>
    <row r="3727" spans="1:12">
      <c r="A3727" s="511" t="s">
        <v>7471</v>
      </c>
      <c r="B3727" s="511" t="s">
        <v>7472</v>
      </c>
      <c r="C3727" s="511" t="s">
        <v>6798</v>
      </c>
      <c r="D3727" s="511">
        <v>180</v>
      </c>
      <c r="E3727" s="512" t="s">
        <v>3942</v>
      </c>
      <c r="F3727" s="511" t="s">
        <v>3942</v>
      </c>
      <c r="G3727" s="511">
        <v>89395</v>
      </c>
      <c r="H3727" s="511" t="s">
        <v>7769</v>
      </c>
      <c r="I3727" s="511" t="s">
        <v>4016</v>
      </c>
      <c r="J3727" s="511" t="s">
        <v>4001</v>
      </c>
      <c r="K3727" s="512">
        <v>13.26</v>
      </c>
      <c r="L3727" s="511" t="s">
        <v>3946</v>
      </c>
    </row>
    <row r="3728" spans="1:12">
      <c r="A3728" s="511" t="s">
        <v>7471</v>
      </c>
      <c r="B3728" s="511" t="s">
        <v>7472</v>
      </c>
      <c r="C3728" s="511" t="s">
        <v>6798</v>
      </c>
      <c r="D3728" s="511">
        <v>180</v>
      </c>
      <c r="E3728" s="512" t="s">
        <v>3942</v>
      </c>
      <c r="F3728" s="511" t="s">
        <v>3942</v>
      </c>
      <c r="G3728" s="511">
        <v>89396</v>
      </c>
      <c r="H3728" s="511" t="s">
        <v>7770</v>
      </c>
      <c r="I3728" s="511" t="s">
        <v>4016</v>
      </c>
      <c r="J3728" s="511" t="s">
        <v>4001</v>
      </c>
      <c r="K3728" s="512">
        <v>20.77</v>
      </c>
      <c r="L3728" s="511" t="s">
        <v>3946</v>
      </c>
    </row>
    <row r="3729" spans="1:12">
      <c r="A3729" s="511" t="s">
        <v>7471</v>
      </c>
      <c r="B3729" s="511" t="s">
        <v>7472</v>
      </c>
      <c r="C3729" s="511" t="s">
        <v>6798</v>
      </c>
      <c r="D3729" s="511">
        <v>180</v>
      </c>
      <c r="E3729" s="512" t="s">
        <v>3942</v>
      </c>
      <c r="F3729" s="511" t="s">
        <v>3942</v>
      </c>
      <c r="G3729" s="511">
        <v>89397</v>
      </c>
      <c r="H3729" s="511" t="s">
        <v>7771</v>
      </c>
      <c r="I3729" s="511" t="s">
        <v>4016</v>
      </c>
      <c r="J3729" s="511" t="s">
        <v>4001</v>
      </c>
      <c r="K3729" s="512">
        <v>15.05</v>
      </c>
      <c r="L3729" s="511" t="s">
        <v>3946</v>
      </c>
    </row>
    <row r="3730" spans="1:12">
      <c r="A3730" s="511" t="s">
        <v>7471</v>
      </c>
      <c r="B3730" s="511" t="s">
        <v>7472</v>
      </c>
      <c r="C3730" s="511" t="s">
        <v>6798</v>
      </c>
      <c r="D3730" s="511">
        <v>180</v>
      </c>
      <c r="E3730" s="512" t="s">
        <v>3942</v>
      </c>
      <c r="F3730" s="511" t="s">
        <v>3942</v>
      </c>
      <c r="G3730" s="511">
        <v>89398</v>
      </c>
      <c r="H3730" s="511" t="s">
        <v>7772</v>
      </c>
      <c r="I3730" s="511" t="s">
        <v>4016</v>
      </c>
      <c r="J3730" s="511" t="s">
        <v>4001</v>
      </c>
      <c r="K3730" s="512">
        <v>18.52</v>
      </c>
      <c r="L3730" s="511" t="s">
        <v>3946</v>
      </c>
    </row>
    <row r="3731" spans="1:12">
      <c r="A3731" s="511" t="s">
        <v>7471</v>
      </c>
      <c r="B3731" s="511" t="s">
        <v>7472</v>
      </c>
      <c r="C3731" s="511" t="s">
        <v>6798</v>
      </c>
      <c r="D3731" s="511">
        <v>180</v>
      </c>
      <c r="E3731" s="512" t="s">
        <v>3942</v>
      </c>
      <c r="F3731" s="511" t="s">
        <v>3942</v>
      </c>
      <c r="G3731" s="511">
        <v>89399</v>
      </c>
      <c r="H3731" s="511" t="s">
        <v>7773</v>
      </c>
      <c r="I3731" s="511" t="s">
        <v>4016</v>
      </c>
      <c r="J3731" s="511" t="s">
        <v>4001</v>
      </c>
      <c r="K3731" s="512">
        <v>25.2</v>
      </c>
      <c r="L3731" s="511" t="s">
        <v>3946</v>
      </c>
    </row>
    <row r="3732" spans="1:12">
      <c r="A3732" s="511" t="s">
        <v>7471</v>
      </c>
      <c r="B3732" s="511" t="s">
        <v>7472</v>
      </c>
      <c r="C3732" s="511" t="s">
        <v>6798</v>
      </c>
      <c r="D3732" s="511">
        <v>180</v>
      </c>
      <c r="E3732" s="512" t="s">
        <v>3942</v>
      </c>
      <c r="F3732" s="511" t="s">
        <v>3942</v>
      </c>
      <c r="G3732" s="511">
        <v>89400</v>
      </c>
      <c r="H3732" s="511" t="s">
        <v>7774</v>
      </c>
      <c r="I3732" s="511" t="s">
        <v>4016</v>
      </c>
      <c r="J3732" s="511" t="s">
        <v>4001</v>
      </c>
      <c r="K3732" s="512">
        <v>20.260000000000002</v>
      </c>
      <c r="L3732" s="511" t="s">
        <v>3946</v>
      </c>
    </row>
    <row r="3733" spans="1:12">
      <c r="A3733" s="511" t="s">
        <v>7471</v>
      </c>
      <c r="B3733" s="511" t="s">
        <v>7472</v>
      </c>
      <c r="C3733" s="511" t="s">
        <v>6798</v>
      </c>
      <c r="D3733" s="511">
        <v>180</v>
      </c>
      <c r="E3733" s="512" t="s">
        <v>3942</v>
      </c>
      <c r="F3733" s="511" t="s">
        <v>3942</v>
      </c>
      <c r="G3733" s="511">
        <v>89404</v>
      </c>
      <c r="H3733" s="511" t="s">
        <v>7775</v>
      </c>
      <c r="I3733" s="511" t="s">
        <v>4016</v>
      </c>
      <c r="J3733" s="511" t="s">
        <v>4001</v>
      </c>
      <c r="K3733" s="512">
        <v>7.37</v>
      </c>
      <c r="L3733" s="511" t="s">
        <v>3946</v>
      </c>
    </row>
    <row r="3734" spans="1:12">
      <c r="A3734" s="511" t="s">
        <v>7471</v>
      </c>
      <c r="B3734" s="511" t="s">
        <v>7472</v>
      </c>
      <c r="C3734" s="511" t="s">
        <v>6798</v>
      </c>
      <c r="D3734" s="511">
        <v>180</v>
      </c>
      <c r="E3734" s="512" t="s">
        <v>3942</v>
      </c>
      <c r="F3734" s="511" t="s">
        <v>3942</v>
      </c>
      <c r="G3734" s="511">
        <v>89405</v>
      </c>
      <c r="H3734" s="511" t="s">
        <v>7776</v>
      </c>
      <c r="I3734" s="511" t="s">
        <v>4016</v>
      </c>
      <c r="J3734" s="511" t="s">
        <v>4001</v>
      </c>
      <c r="K3734" s="512">
        <v>7.93</v>
      </c>
      <c r="L3734" s="511" t="s">
        <v>3946</v>
      </c>
    </row>
    <row r="3735" spans="1:12">
      <c r="A3735" s="511" t="s">
        <v>7471</v>
      </c>
      <c r="B3735" s="511" t="s">
        <v>7472</v>
      </c>
      <c r="C3735" s="511" t="s">
        <v>6798</v>
      </c>
      <c r="D3735" s="511">
        <v>180</v>
      </c>
      <c r="E3735" s="512" t="s">
        <v>3942</v>
      </c>
      <c r="F3735" s="511" t="s">
        <v>3942</v>
      </c>
      <c r="G3735" s="511">
        <v>89406</v>
      </c>
      <c r="H3735" s="511" t="s">
        <v>7777</v>
      </c>
      <c r="I3735" s="511" t="s">
        <v>4016</v>
      </c>
      <c r="J3735" s="511" t="s">
        <v>4001</v>
      </c>
      <c r="K3735" s="512">
        <v>8.9499999999999993</v>
      </c>
      <c r="L3735" s="511" t="s">
        <v>3946</v>
      </c>
    </row>
    <row r="3736" spans="1:12">
      <c r="A3736" s="511" t="s">
        <v>7471</v>
      </c>
      <c r="B3736" s="511" t="s">
        <v>7472</v>
      </c>
      <c r="C3736" s="511" t="s">
        <v>6798</v>
      </c>
      <c r="D3736" s="511">
        <v>180</v>
      </c>
      <c r="E3736" s="512" t="s">
        <v>3942</v>
      </c>
      <c r="F3736" s="511" t="s">
        <v>3942</v>
      </c>
      <c r="G3736" s="511">
        <v>89407</v>
      </c>
      <c r="H3736" s="511" t="s">
        <v>7778</v>
      </c>
      <c r="I3736" s="511" t="s">
        <v>4016</v>
      </c>
      <c r="J3736" s="511" t="s">
        <v>4001</v>
      </c>
      <c r="K3736" s="512">
        <v>9.02</v>
      </c>
      <c r="L3736" s="511" t="s">
        <v>3946</v>
      </c>
    </row>
    <row r="3737" spans="1:12">
      <c r="A3737" s="511" t="s">
        <v>7471</v>
      </c>
      <c r="B3737" s="511" t="s">
        <v>7472</v>
      </c>
      <c r="C3737" s="511" t="s">
        <v>6798</v>
      </c>
      <c r="D3737" s="511">
        <v>180</v>
      </c>
      <c r="E3737" s="512" t="s">
        <v>3942</v>
      </c>
      <c r="F3737" s="511" t="s">
        <v>3942</v>
      </c>
      <c r="G3737" s="511">
        <v>89408</v>
      </c>
      <c r="H3737" s="511" t="s">
        <v>7779</v>
      </c>
      <c r="I3737" s="511" t="s">
        <v>4016</v>
      </c>
      <c r="J3737" s="511" t="s">
        <v>4001</v>
      </c>
      <c r="K3737" s="512">
        <v>8.7899999999999991</v>
      </c>
      <c r="L3737" s="511" t="s">
        <v>3946</v>
      </c>
    </row>
    <row r="3738" spans="1:12">
      <c r="A3738" s="511" t="s">
        <v>7471</v>
      </c>
      <c r="B3738" s="511" t="s">
        <v>7472</v>
      </c>
      <c r="C3738" s="511" t="s">
        <v>6798</v>
      </c>
      <c r="D3738" s="511">
        <v>180</v>
      </c>
      <c r="E3738" s="512" t="s">
        <v>3942</v>
      </c>
      <c r="F3738" s="511" t="s">
        <v>3942</v>
      </c>
      <c r="G3738" s="511">
        <v>89409</v>
      </c>
      <c r="H3738" s="511" t="s">
        <v>7780</v>
      </c>
      <c r="I3738" s="511" t="s">
        <v>4016</v>
      </c>
      <c r="J3738" s="511" t="s">
        <v>4001</v>
      </c>
      <c r="K3738" s="512">
        <v>9.59</v>
      </c>
      <c r="L3738" s="511" t="s">
        <v>3946</v>
      </c>
    </row>
    <row r="3739" spans="1:12">
      <c r="A3739" s="511" t="s">
        <v>7471</v>
      </c>
      <c r="B3739" s="511" t="s">
        <v>7472</v>
      </c>
      <c r="C3739" s="511" t="s">
        <v>6798</v>
      </c>
      <c r="D3739" s="511">
        <v>180</v>
      </c>
      <c r="E3739" s="512" t="s">
        <v>3942</v>
      </c>
      <c r="F3739" s="511" t="s">
        <v>3942</v>
      </c>
      <c r="G3739" s="511">
        <v>89410</v>
      </c>
      <c r="H3739" s="511" t="s">
        <v>7781</v>
      </c>
      <c r="I3739" s="511" t="s">
        <v>4016</v>
      </c>
      <c r="J3739" s="511" t="s">
        <v>4001</v>
      </c>
      <c r="K3739" s="512">
        <v>11.13</v>
      </c>
      <c r="L3739" s="511" t="s">
        <v>3946</v>
      </c>
    </row>
    <row r="3740" spans="1:12">
      <c r="A3740" s="511" t="s">
        <v>7471</v>
      </c>
      <c r="B3740" s="511" t="s">
        <v>7472</v>
      </c>
      <c r="C3740" s="511" t="s">
        <v>6798</v>
      </c>
      <c r="D3740" s="511">
        <v>180</v>
      </c>
      <c r="E3740" s="512" t="s">
        <v>3942</v>
      </c>
      <c r="F3740" s="511" t="s">
        <v>3942</v>
      </c>
      <c r="G3740" s="511">
        <v>89411</v>
      </c>
      <c r="H3740" s="511" t="s">
        <v>7782</v>
      </c>
      <c r="I3740" s="511" t="s">
        <v>4016</v>
      </c>
      <c r="J3740" s="511" t="s">
        <v>4001</v>
      </c>
      <c r="K3740" s="512">
        <v>10.58</v>
      </c>
      <c r="L3740" s="511" t="s">
        <v>3946</v>
      </c>
    </row>
    <row r="3741" spans="1:12">
      <c r="A3741" s="511" t="s">
        <v>7471</v>
      </c>
      <c r="B3741" s="511" t="s">
        <v>7472</v>
      </c>
      <c r="C3741" s="511" t="s">
        <v>6798</v>
      </c>
      <c r="D3741" s="511">
        <v>180</v>
      </c>
      <c r="E3741" s="512" t="s">
        <v>3942</v>
      </c>
      <c r="F3741" s="511" t="s">
        <v>3942</v>
      </c>
      <c r="G3741" s="511">
        <v>89412</v>
      </c>
      <c r="H3741" s="511" t="s">
        <v>7783</v>
      </c>
      <c r="I3741" s="511" t="s">
        <v>4016</v>
      </c>
      <c r="J3741" s="511" t="s">
        <v>4001</v>
      </c>
      <c r="K3741" s="512">
        <v>9.93</v>
      </c>
      <c r="L3741" s="511" t="s">
        <v>3946</v>
      </c>
    </row>
    <row r="3742" spans="1:12">
      <c r="A3742" s="511" t="s">
        <v>7471</v>
      </c>
      <c r="B3742" s="511" t="s">
        <v>7472</v>
      </c>
      <c r="C3742" s="511" t="s">
        <v>6798</v>
      </c>
      <c r="D3742" s="511">
        <v>180</v>
      </c>
      <c r="E3742" s="512" t="s">
        <v>3942</v>
      </c>
      <c r="F3742" s="511" t="s">
        <v>3942</v>
      </c>
      <c r="G3742" s="511">
        <v>89413</v>
      </c>
      <c r="H3742" s="511" t="s">
        <v>7784</v>
      </c>
      <c r="I3742" s="511" t="s">
        <v>4016</v>
      </c>
      <c r="J3742" s="511" t="s">
        <v>4001</v>
      </c>
      <c r="K3742" s="512">
        <v>12.3</v>
      </c>
      <c r="L3742" s="511" t="s">
        <v>3946</v>
      </c>
    </row>
    <row r="3743" spans="1:12">
      <c r="A3743" s="511" t="s">
        <v>7471</v>
      </c>
      <c r="B3743" s="511" t="s">
        <v>7472</v>
      </c>
      <c r="C3743" s="511" t="s">
        <v>6798</v>
      </c>
      <c r="D3743" s="511">
        <v>180</v>
      </c>
      <c r="E3743" s="512" t="s">
        <v>3942</v>
      </c>
      <c r="F3743" s="511" t="s">
        <v>3942</v>
      </c>
      <c r="G3743" s="511">
        <v>89414</v>
      </c>
      <c r="H3743" s="511" t="s">
        <v>7785</v>
      </c>
      <c r="I3743" s="511" t="s">
        <v>4016</v>
      </c>
      <c r="J3743" s="511" t="s">
        <v>4001</v>
      </c>
      <c r="K3743" s="512">
        <v>14.09</v>
      </c>
      <c r="L3743" s="511" t="s">
        <v>3946</v>
      </c>
    </row>
    <row r="3744" spans="1:12">
      <c r="A3744" s="511" t="s">
        <v>7471</v>
      </c>
      <c r="B3744" s="511" t="s">
        <v>7472</v>
      </c>
      <c r="C3744" s="511" t="s">
        <v>6798</v>
      </c>
      <c r="D3744" s="511">
        <v>180</v>
      </c>
      <c r="E3744" s="512" t="s">
        <v>3942</v>
      </c>
      <c r="F3744" s="511" t="s">
        <v>3942</v>
      </c>
      <c r="G3744" s="511">
        <v>89415</v>
      </c>
      <c r="H3744" s="511" t="s">
        <v>7786</v>
      </c>
      <c r="I3744" s="511" t="s">
        <v>4016</v>
      </c>
      <c r="J3744" s="511" t="s">
        <v>4001</v>
      </c>
      <c r="K3744" s="512">
        <v>16.5</v>
      </c>
      <c r="L3744" s="511" t="s">
        <v>3946</v>
      </c>
    </row>
    <row r="3745" spans="1:12">
      <c r="A3745" s="511" t="s">
        <v>7471</v>
      </c>
      <c r="B3745" s="511" t="s">
        <v>7472</v>
      </c>
      <c r="C3745" s="511" t="s">
        <v>6798</v>
      </c>
      <c r="D3745" s="511">
        <v>180</v>
      </c>
      <c r="E3745" s="512" t="s">
        <v>3942</v>
      </c>
      <c r="F3745" s="511" t="s">
        <v>3942</v>
      </c>
      <c r="G3745" s="511">
        <v>89416</v>
      </c>
      <c r="H3745" s="511" t="s">
        <v>7787</v>
      </c>
      <c r="I3745" s="511" t="s">
        <v>4016</v>
      </c>
      <c r="J3745" s="511" t="s">
        <v>4001</v>
      </c>
      <c r="K3745" s="512">
        <v>14.43</v>
      </c>
      <c r="L3745" s="511" t="s">
        <v>3946</v>
      </c>
    </row>
    <row r="3746" spans="1:12">
      <c r="A3746" s="511" t="s">
        <v>7471</v>
      </c>
      <c r="B3746" s="511" t="s">
        <v>7472</v>
      </c>
      <c r="C3746" s="511" t="s">
        <v>6798</v>
      </c>
      <c r="D3746" s="511">
        <v>180</v>
      </c>
      <c r="E3746" s="512" t="s">
        <v>3942</v>
      </c>
      <c r="F3746" s="511" t="s">
        <v>3942</v>
      </c>
      <c r="G3746" s="511">
        <v>89417</v>
      </c>
      <c r="H3746" s="511" t="s">
        <v>7788</v>
      </c>
      <c r="I3746" s="511" t="s">
        <v>4016</v>
      </c>
      <c r="J3746" s="511" t="s">
        <v>4001</v>
      </c>
      <c r="K3746" s="512">
        <v>5.58</v>
      </c>
      <c r="L3746" s="511" t="s">
        <v>3946</v>
      </c>
    </row>
    <row r="3747" spans="1:12">
      <c r="A3747" s="511" t="s">
        <v>7471</v>
      </c>
      <c r="B3747" s="511" t="s">
        <v>7472</v>
      </c>
      <c r="C3747" s="511" t="s">
        <v>6798</v>
      </c>
      <c r="D3747" s="511">
        <v>180</v>
      </c>
      <c r="E3747" s="512" t="s">
        <v>3942</v>
      </c>
      <c r="F3747" s="511" t="s">
        <v>3942</v>
      </c>
      <c r="G3747" s="511">
        <v>89418</v>
      </c>
      <c r="H3747" s="511" t="s">
        <v>7789</v>
      </c>
      <c r="I3747" s="511" t="s">
        <v>4016</v>
      </c>
      <c r="J3747" s="511" t="s">
        <v>4001</v>
      </c>
      <c r="K3747" s="512">
        <v>15.81</v>
      </c>
      <c r="L3747" s="511" t="s">
        <v>3946</v>
      </c>
    </row>
    <row r="3748" spans="1:12">
      <c r="A3748" s="511" t="s">
        <v>7471</v>
      </c>
      <c r="B3748" s="511" t="s">
        <v>7472</v>
      </c>
      <c r="C3748" s="511" t="s">
        <v>6798</v>
      </c>
      <c r="D3748" s="511">
        <v>180</v>
      </c>
      <c r="E3748" s="512" t="s">
        <v>3942</v>
      </c>
      <c r="F3748" s="511" t="s">
        <v>3942</v>
      </c>
      <c r="G3748" s="511">
        <v>89419</v>
      </c>
      <c r="H3748" s="511" t="s">
        <v>7790</v>
      </c>
      <c r="I3748" s="511" t="s">
        <v>4016</v>
      </c>
      <c r="J3748" s="511" t="s">
        <v>4001</v>
      </c>
      <c r="K3748" s="512">
        <v>6.74</v>
      </c>
      <c r="L3748" s="511" t="s">
        <v>3946</v>
      </c>
    </row>
    <row r="3749" spans="1:12">
      <c r="A3749" s="511" t="s">
        <v>7471</v>
      </c>
      <c r="B3749" s="511" t="s">
        <v>7472</v>
      </c>
      <c r="C3749" s="511" t="s">
        <v>6798</v>
      </c>
      <c r="D3749" s="511">
        <v>180</v>
      </c>
      <c r="E3749" s="512" t="s">
        <v>3942</v>
      </c>
      <c r="F3749" s="511" t="s">
        <v>3942</v>
      </c>
      <c r="G3749" s="511">
        <v>89421</v>
      </c>
      <c r="H3749" s="511" t="s">
        <v>7791</v>
      </c>
      <c r="I3749" s="511" t="s">
        <v>4016</v>
      </c>
      <c r="J3749" s="511" t="s">
        <v>4001</v>
      </c>
      <c r="K3749" s="512">
        <v>11.67</v>
      </c>
      <c r="L3749" s="511" t="s">
        <v>3946</v>
      </c>
    </row>
    <row r="3750" spans="1:12">
      <c r="A3750" s="511" t="s">
        <v>7471</v>
      </c>
      <c r="B3750" s="511" t="s">
        <v>7472</v>
      </c>
      <c r="C3750" s="511" t="s">
        <v>6798</v>
      </c>
      <c r="D3750" s="511">
        <v>180</v>
      </c>
      <c r="E3750" s="512" t="s">
        <v>3942</v>
      </c>
      <c r="F3750" s="511" t="s">
        <v>3942</v>
      </c>
      <c r="G3750" s="511">
        <v>89423</v>
      </c>
      <c r="H3750" s="511" t="s">
        <v>7792</v>
      </c>
      <c r="I3750" s="511" t="s">
        <v>4016</v>
      </c>
      <c r="J3750" s="511" t="s">
        <v>4001</v>
      </c>
      <c r="K3750" s="512">
        <v>9.9</v>
      </c>
      <c r="L3750" s="511" t="s">
        <v>3946</v>
      </c>
    </row>
    <row r="3751" spans="1:12">
      <c r="A3751" s="511" t="s">
        <v>7471</v>
      </c>
      <c r="B3751" s="511" t="s">
        <v>7472</v>
      </c>
      <c r="C3751" s="511" t="s">
        <v>6798</v>
      </c>
      <c r="D3751" s="511">
        <v>180</v>
      </c>
      <c r="E3751" s="512" t="s">
        <v>3942</v>
      </c>
      <c r="F3751" s="511" t="s">
        <v>3942</v>
      </c>
      <c r="G3751" s="511">
        <v>89424</v>
      </c>
      <c r="H3751" s="511" t="s">
        <v>7793</v>
      </c>
      <c r="I3751" s="511" t="s">
        <v>4016</v>
      </c>
      <c r="J3751" s="511" t="s">
        <v>4001</v>
      </c>
      <c r="K3751" s="512">
        <v>6.59</v>
      </c>
      <c r="L3751" s="511" t="s">
        <v>3946</v>
      </c>
    </row>
    <row r="3752" spans="1:12">
      <c r="A3752" s="511" t="s">
        <v>7471</v>
      </c>
      <c r="B3752" s="511" t="s">
        <v>7472</v>
      </c>
      <c r="C3752" s="511" t="s">
        <v>6798</v>
      </c>
      <c r="D3752" s="511">
        <v>180</v>
      </c>
      <c r="E3752" s="512" t="s">
        <v>3942</v>
      </c>
      <c r="F3752" s="511" t="s">
        <v>3942</v>
      </c>
      <c r="G3752" s="511">
        <v>89425</v>
      </c>
      <c r="H3752" s="511" t="s">
        <v>7794</v>
      </c>
      <c r="I3752" s="511" t="s">
        <v>4016</v>
      </c>
      <c r="J3752" s="511" t="s">
        <v>4001</v>
      </c>
      <c r="K3752" s="512">
        <v>18.579999999999998</v>
      </c>
      <c r="L3752" s="511" t="s">
        <v>3946</v>
      </c>
    </row>
    <row r="3753" spans="1:12">
      <c r="A3753" s="511" t="s">
        <v>7471</v>
      </c>
      <c r="B3753" s="511" t="s">
        <v>7472</v>
      </c>
      <c r="C3753" s="511" t="s">
        <v>6798</v>
      </c>
      <c r="D3753" s="511">
        <v>180</v>
      </c>
      <c r="E3753" s="512" t="s">
        <v>3942</v>
      </c>
      <c r="F3753" s="511" t="s">
        <v>3942</v>
      </c>
      <c r="G3753" s="511">
        <v>89426</v>
      </c>
      <c r="H3753" s="511" t="s">
        <v>7795</v>
      </c>
      <c r="I3753" s="511" t="s">
        <v>4016</v>
      </c>
      <c r="J3753" s="511" t="s">
        <v>4001</v>
      </c>
      <c r="K3753" s="512">
        <v>9.6300000000000008</v>
      </c>
      <c r="L3753" s="511" t="s">
        <v>3946</v>
      </c>
    </row>
    <row r="3754" spans="1:12">
      <c r="A3754" s="511" t="s">
        <v>7471</v>
      </c>
      <c r="B3754" s="511" t="s">
        <v>7472</v>
      </c>
      <c r="C3754" s="511" t="s">
        <v>6798</v>
      </c>
      <c r="D3754" s="511">
        <v>180</v>
      </c>
      <c r="E3754" s="512" t="s">
        <v>3942</v>
      </c>
      <c r="F3754" s="511" t="s">
        <v>3942</v>
      </c>
      <c r="G3754" s="511">
        <v>89427</v>
      </c>
      <c r="H3754" s="511" t="s">
        <v>7796</v>
      </c>
      <c r="I3754" s="511" t="s">
        <v>4016</v>
      </c>
      <c r="J3754" s="511" t="s">
        <v>4001</v>
      </c>
      <c r="K3754" s="512">
        <v>12.11</v>
      </c>
      <c r="L3754" s="511" t="s">
        <v>3946</v>
      </c>
    </row>
    <row r="3755" spans="1:12">
      <c r="A3755" s="511" t="s">
        <v>7471</v>
      </c>
      <c r="B3755" s="511" t="s">
        <v>7472</v>
      </c>
      <c r="C3755" s="511" t="s">
        <v>6798</v>
      </c>
      <c r="D3755" s="511">
        <v>180</v>
      </c>
      <c r="E3755" s="512" t="s">
        <v>3942</v>
      </c>
      <c r="F3755" s="511" t="s">
        <v>3942</v>
      </c>
      <c r="G3755" s="511">
        <v>89428</v>
      </c>
      <c r="H3755" s="511" t="s">
        <v>7797</v>
      </c>
      <c r="I3755" s="511" t="s">
        <v>4016</v>
      </c>
      <c r="J3755" s="511" t="s">
        <v>4001</v>
      </c>
      <c r="K3755" s="512">
        <v>14.05</v>
      </c>
      <c r="L3755" s="511" t="s">
        <v>3946</v>
      </c>
    </row>
    <row r="3756" spans="1:12">
      <c r="A3756" s="511" t="s">
        <v>7471</v>
      </c>
      <c r="B3756" s="511" t="s">
        <v>7472</v>
      </c>
      <c r="C3756" s="511" t="s">
        <v>6798</v>
      </c>
      <c r="D3756" s="511">
        <v>180</v>
      </c>
      <c r="E3756" s="512" t="s">
        <v>3942</v>
      </c>
      <c r="F3756" s="511" t="s">
        <v>3942</v>
      </c>
      <c r="G3756" s="511">
        <v>89429</v>
      </c>
      <c r="H3756" s="511" t="s">
        <v>7798</v>
      </c>
      <c r="I3756" s="511" t="s">
        <v>4016</v>
      </c>
      <c r="J3756" s="511" t="s">
        <v>4001</v>
      </c>
      <c r="K3756" s="512">
        <v>6.21</v>
      </c>
      <c r="L3756" s="511" t="s">
        <v>3946</v>
      </c>
    </row>
    <row r="3757" spans="1:12">
      <c r="A3757" s="511" t="s">
        <v>7471</v>
      </c>
      <c r="B3757" s="511" t="s">
        <v>7472</v>
      </c>
      <c r="C3757" s="511" t="s">
        <v>6798</v>
      </c>
      <c r="D3757" s="511">
        <v>180</v>
      </c>
      <c r="E3757" s="512" t="s">
        <v>3942</v>
      </c>
      <c r="F3757" s="511" t="s">
        <v>3942</v>
      </c>
      <c r="G3757" s="511">
        <v>89430</v>
      </c>
      <c r="H3757" s="511" t="s">
        <v>7799</v>
      </c>
      <c r="I3757" s="511" t="s">
        <v>4016</v>
      </c>
      <c r="J3757" s="511" t="s">
        <v>4001</v>
      </c>
      <c r="K3757" s="512">
        <v>12.69</v>
      </c>
      <c r="L3757" s="511" t="s">
        <v>3946</v>
      </c>
    </row>
    <row r="3758" spans="1:12">
      <c r="A3758" s="511" t="s">
        <v>7471</v>
      </c>
      <c r="B3758" s="511" t="s">
        <v>7472</v>
      </c>
      <c r="C3758" s="511" t="s">
        <v>6798</v>
      </c>
      <c r="D3758" s="511">
        <v>180</v>
      </c>
      <c r="E3758" s="512" t="s">
        <v>3942</v>
      </c>
      <c r="F3758" s="511" t="s">
        <v>3942</v>
      </c>
      <c r="G3758" s="511">
        <v>89431</v>
      </c>
      <c r="H3758" s="511" t="s">
        <v>7800</v>
      </c>
      <c r="I3758" s="511" t="s">
        <v>4016</v>
      </c>
      <c r="J3758" s="511" t="s">
        <v>4001</v>
      </c>
      <c r="K3758" s="512">
        <v>9.1199999999999992</v>
      </c>
      <c r="L3758" s="511" t="s">
        <v>3946</v>
      </c>
    </row>
    <row r="3759" spans="1:12">
      <c r="A3759" s="511" t="s">
        <v>7471</v>
      </c>
      <c r="B3759" s="511" t="s">
        <v>7472</v>
      </c>
      <c r="C3759" s="511" t="s">
        <v>6798</v>
      </c>
      <c r="D3759" s="511">
        <v>180</v>
      </c>
      <c r="E3759" s="512" t="s">
        <v>3942</v>
      </c>
      <c r="F3759" s="511" t="s">
        <v>3942</v>
      </c>
      <c r="G3759" s="511">
        <v>89432</v>
      </c>
      <c r="H3759" s="511" t="s">
        <v>7801</v>
      </c>
      <c r="I3759" s="511" t="s">
        <v>4016</v>
      </c>
      <c r="J3759" s="511" t="s">
        <v>4001</v>
      </c>
      <c r="K3759" s="512">
        <v>29.83</v>
      </c>
      <c r="L3759" s="511" t="s">
        <v>3946</v>
      </c>
    </row>
    <row r="3760" spans="1:12">
      <c r="A3760" s="511" t="s">
        <v>7471</v>
      </c>
      <c r="B3760" s="511" t="s">
        <v>7472</v>
      </c>
      <c r="C3760" s="511" t="s">
        <v>6798</v>
      </c>
      <c r="D3760" s="511">
        <v>180</v>
      </c>
      <c r="E3760" s="512" t="s">
        <v>3942</v>
      </c>
      <c r="F3760" s="511" t="s">
        <v>3942</v>
      </c>
      <c r="G3760" s="511">
        <v>89433</v>
      </c>
      <c r="H3760" s="511" t="s">
        <v>7802</v>
      </c>
      <c r="I3760" s="511" t="s">
        <v>4016</v>
      </c>
      <c r="J3760" s="511" t="s">
        <v>4001</v>
      </c>
      <c r="K3760" s="512">
        <v>13.27</v>
      </c>
      <c r="L3760" s="511" t="s">
        <v>3946</v>
      </c>
    </row>
    <row r="3761" spans="1:12">
      <c r="A3761" s="511" t="s">
        <v>7471</v>
      </c>
      <c r="B3761" s="511" t="s">
        <v>7472</v>
      </c>
      <c r="C3761" s="511" t="s">
        <v>6798</v>
      </c>
      <c r="D3761" s="511">
        <v>180</v>
      </c>
      <c r="E3761" s="512" t="s">
        <v>3942</v>
      </c>
      <c r="F3761" s="511" t="s">
        <v>3942</v>
      </c>
      <c r="G3761" s="511">
        <v>89434</v>
      </c>
      <c r="H3761" s="511" t="s">
        <v>7803</v>
      </c>
      <c r="I3761" s="511" t="s">
        <v>4016</v>
      </c>
      <c r="J3761" s="511" t="s">
        <v>4001</v>
      </c>
      <c r="K3761" s="512">
        <v>11.08</v>
      </c>
      <c r="L3761" s="511" t="s">
        <v>3946</v>
      </c>
    </row>
    <row r="3762" spans="1:12">
      <c r="A3762" s="511" t="s">
        <v>7471</v>
      </c>
      <c r="B3762" s="511" t="s">
        <v>7472</v>
      </c>
      <c r="C3762" s="511" t="s">
        <v>6798</v>
      </c>
      <c r="D3762" s="511">
        <v>180</v>
      </c>
      <c r="E3762" s="512" t="s">
        <v>3942</v>
      </c>
      <c r="F3762" s="511" t="s">
        <v>3942</v>
      </c>
      <c r="G3762" s="511">
        <v>89435</v>
      </c>
      <c r="H3762" s="511" t="s">
        <v>7804</v>
      </c>
      <c r="I3762" s="511" t="s">
        <v>4016</v>
      </c>
      <c r="J3762" s="511" t="s">
        <v>4001</v>
      </c>
      <c r="K3762" s="512">
        <v>21.04</v>
      </c>
      <c r="L3762" s="511" t="s">
        <v>3946</v>
      </c>
    </row>
    <row r="3763" spans="1:12">
      <c r="A3763" s="511" t="s">
        <v>7471</v>
      </c>
      <c r="B3763" s="511" t="s">
        <v>7472</v>
      </c>
      <c r="C3763" s="511" t="s">
        <v>6798</v>
      </c>
      <c r="D3763" s="511">
        <v>180</v>
      </c>
      <c r="E3763" s="512" t="s">
        <v>3942</v>
      </c>
      <c r="F3763" s="511" t="s">
        <v>3942</v>
      </c>
      <c r="G3763" s="511">
        <v>89436</v>
      </c>
      <c r="H3763" s="511" t="s">
        <v>7805</v>
      </c>
      <c r="I3763" s="511" t="s">
        <v>4016</v>
      </c>
      <c r="J3763" s="511" t="s">
        <v>4001</v>
      </c>
      <c r="K3763" s="512">
        <v>8.26</v>
      </c>
      <c r="L3763" s="511" t="s">
        <v>3946</v>
      </c>
    </row>
    <row r="3764" spans="1:12">
      <c r="A3764" s="511" t="s">
        <v>7471</v>
      </c>
      <c r="B3764" s="511" t="s">
        <v>7472</v>
      </c>
      <c r="C3764" s="511" t="s">
        <v>6798</v>
      </c>
      <c r="D3764" s="511">
        <v>180</v>
      </c>
      <c r="E3764" s="512" t="s">
        <v>3942</v>
      </c>
      <c r="F3764" s="511" t="s">
        <v>3942</v>
      </c>
      <c r="G3764" s="511">
        <v>89437</v>
      </c>
      <c r="H3764" s="511" t="s">
        <v>7806</v>
      </c>
      <c r="I3764" s="511" t="s">
        <v>4016</v>
      </c>
      <c r="J3764" s="511" t="s">
        <v>4001</v>
      </c>
      <c r="K3764" s="512">
        <v>24.2</v>
      </c>
      <c r="L3764" s="511" t="s">
        <v>3946</v>
      </c>
    </row>
    <row r="3765" spans="1:12">
      <c r="A3765" s="511" t="s">
        <v>7471</v>
      </c>
      <c r="B3765" s="511" t="s">
        <v>7472</v>
      </c>
      <c r="C3765" s="511" t="s">
        <v>6798</v>
      </c>
      <c r="D3765" s="511">
        <v>180</v>
      </c>
      <c r="E3765" s="512" t="s">
        <v>3942</v>
      </c>
      <c r="F3765" s="511" t="s">
        <v>3942</v>
      </c>
      <c r="G3765" s="511">
        <v>89438</v>
      </c>
      <c r="H3765" s="511" t="s">
        <v>7807</v>
      </c>
      <c r="I3765" s="511" t="s">
        <v>4016</v>
      </c>
      <c r="J3765" s="511" t="s">
        <v>4001</v>
      </c>
      <c r="K3765" s="512">
        <v>10.26</v>
      </c>
      <c r="L3765" s="511" t="s">
        <v>3946</v>
      </c>
    </row>
    <row r="3766" spans="1:12">
      <c r="A3766" s="511" t="s">
        <v>7471</v>
      </c>
      <c r="B3766" s="511" t="s">
        <v>7472</v>
      </c>
      <c r="C3766" s="511" t="s">
        <v>6798</v>
      </c>
      <c r="D3766" s="511">
        <v>180</v>
      </c>
      <c r="E3766" s="512" t="s">
        <v>3942</v>
      </c>
      <c r="F3766" s="511" t="s">
        <v>3942</v>
      </c>
      <c r="G3766" s="511">
        <v>89439</v>
      </c>
      <c r="H3766" s="511" t="s">
        <v>7808</v>
      </c>
      <c r="I3766" s="511" t="s">
        <v>4016</v>
      </c>
      <c r="J3766" s="511" t="s">
        <v>4001</v>
      </c>
      <c r="K3766" s="512">
        <v>11.8</v>
      </c>
      <c r="L3766" s="511" t="s">
        <v>3946</v>
      </c>
    </row>
    <row r="3767" spans="1:12">
      <c r="A3767" s="511" t="s">
        <v>7471</v>
      </c>
      <c r="B3767" s="511" t="s">
        <v>7472</v>
      </c>
      <c r="C3767" s="511" t="s">
        <v>6798</v>
      </c>
      <c r="D3767" s="511">
        <v>180</v>
      </c>
      <c r="E3767" s="512" t="s">
        <v>3942</v>
      </c>
      <c r="F3767" s="511" t="s">
        <v>3942</v>
      </c>
      <c r="G3767" s="511">
        <v>89440</v>
      </c>
      <c r="H3767" s="511" t="s">
        <v>7809</v>
      </c>
      <c r="I3767" s="511" t="s">
        <v>4016</v>
      </c>
      <c r="J3767" s="511" t="s">
        <v>4001</v>
      </c>
      <c r="K3767" s="512">
        <v>12.17</v>
      </c>
      <c r="L3767" s="511" t="s">
        <v>3946</v>
      </c>
    </row>
    <row r="3768" spans="1:12">
      <c r="A3768" s="511" t="s">
        <v>7471</v>
      </c>
      <c r="B3768" s="511" t="s">
        <v>7472</v>
      </c>
      <c r="C3768" s="511" t="s">
        <v>6798</v>
      </c>
      <c r="D3768" s="511">
        <v>180</v>
      </c>
      <c r="E3768" s="512" t="s">
        <v>3942</v>
      </c>
      <c r="F3768" s="511" t="s">
        <v>3942</v>
      </c>
      <c r="G3768" s="511">
        <v>89442</v>
      </c>
      <c r="H3768" s="511" t="s">
        <v>7810</v>
      </c>
      <c r="I3768" s="511" t="s">
        <v>4016</v>
      </c>
      <c r="J3768" s="511" t="s">
        <v>4001</v>
      </c>
      <c r="K3768" s="512">
        <v>14.04</v>
      </c>
      <c r="L3768" s="511" t="s">
        <v>3946</v>
      </c>
    </row>
    <row r="3769" spans="1:12">
      <c r="A3769" s="511" t="s">
        <v>7471</v>
      </c>
      <c r="B3769" s="511" t="s">
        <v>7472</v>
      </c>
      <c r="C3769" s="511" t="s">
        <v>6798</v>
      </c>
      <c r="D3769" s="511">
        <v>180</v>
      </c>
      <c r="E3769" s="512" t="s">
        <v>3942</v>
      </c>
      <c r="F3769" s="511" t="s">
        <v>3942</v>
      </c>
      <c r="G3769" s="511">
        <v>89443</v>
      </c>
      <c r="H3769" s="511" t="s">
        <v>7811</v>
      </c>
      <c r="I3769" s="511" t="s">
        <v>4016</v>
      </c>
      <c r="J3769" s="511" t="s">
        <v>4001</v>
      </c>
      <c r="K3769" s="512">
        <v>17.22</v>
      </c>
      <c r="L3769" s="511" t="s">
        <v>3946</v>
      </c>
    </row>
    <row r="3770" spans="1:12">
      <c r="A3770" s="511" t="s">
        <v>7471</v>
      </c>
      <c r="B3770" s="511" t="s">
        <v>7472</v>
      </c>
      <c r="C3770" s="511" t="s">
        <v>6798</v>
      </c>
      <c r="D3770" s="511">
        <v>180</v>
      </c>
      <c r="E3770" s="512" t="s">
        <v>3942</v>
      </c>
      <c r="F3770" s="511" t="s">
        <v>3942</v>
      </c>
      <c r="G3770" s="511">
        <v>89444</v>
      </c>
      <c r="H3770" s="511" t="s">
        <v>7812</v>
      </c>
      <c r="I3770" s="511" t="s">
        <v>4016</v>
      </c>
      <c r="J3770" s="511" t="s">
        <v>4001</v>
      </c>
      <c r="K3770" s="512">
        <v>24.56</v>
      </c>
      <c r="L3770" s="511" t="s">
        <v>3946</v>
      </c>
    </row>
    <row r="3771" spans="1:12">
      <c r="A3771" s="511" t="s">
        <v>7471</v>
      </c>
      <c r="B3771" s="511" t="s">
        <v>7472</v>
      </c>
      <c r="C3771" s="511" t="s">
        <v>6798</v>
      </c>
      <c r="D3771" s="511">
        <v>180</v>
      </c>
      <c r="E3771" s="512" t="s">
        <v>3942</v>
      </c>
      <c r="F3771" s="511" t="s">
        <v>3942</v>
      </c>
      <c r="G3771" s="511">
        <v>89445</v>
      </c>
      <c r="H3771" s="511" t="s">
        <v>7813</v>
      </c>
      <c r="I3771" s="511" t="s">
        <v>4016</v>
      </c>
      <c r="J3771" s="511" t="s">
        <v>4001</v>
      </c>
      <c r="K3771" s="512">
        <v>19.07</v>
      </c>
      <c r="L3771" s="511" t="s">
        <v>3946</v>
      </c>
    </row>
    <row r="3772" spans="1:12">
      <c r="A3772" s="511" t="s">
        <v>7471</v>
      </c>
      <c r="B3772" s="511" t="s">
        <v>7472</v>
      </c>
      <c r="C3772" s="511" t="s">
        <v>6798</v>
      </c>
      <c r="D3772" s="511">
        <v>180</v>
      </c>
      <c r="E3772" s="512" t="s">
        <v>3942</v>
      </c>
      <c r="F3772" s="511" t="s">
        <v>3942</v>
      </c>
      <c r="G3772" s="511">
        <v>89481</v>
      </c>
      <c r="H3772" s="511" t="s">
        <v>7814</v>
      </c>
      <c r="I3772" s="511" t="s">
        <v>4016</v>
      </c>
      <c r="J3772" s="511" t="s">
        <v>4001</v>
      </c>
      <c r="K3772" s="512">
        <v>5.46</v>
      </c>
      <c r="L3772" s="511" t="s">
        <v>3946</v>
      </c>
    </row>
    <row r="3773" spans="1:12">
      <c r="A3773" s="511" t="s">
        <v>7471</v>
      </c>
      <c r="B3773" s="511" t="s">
        <v>7472</v>
      </c>
      <c r="C3773" s="511" t="s">
        <v>6798</v>
      </c>
      <c r="D3773" s="511">
        <v>180</v>
      </c>
      <c r="E3773" s="512" t="s">
        <v>3942</v>
      </c>
      <c r="F3773" s="511" t="s">
        <v>3942</v>
      </c>
      <c r="G3773" s="511">
        <v>89485</v>
      </c>
      <c r="H3773" s="511" t="s">
        <v>7815</v>
      </c>
      <c r="I3773" s="511" t="s">
        <v>4016</v>
      </c>
      <c r="J3773" s="511" t="s">
        <v>4001</v>
      </c>
      <c r="K3773" s="512">
        <v>6.26</v>
      </c>
      <c r="L3773" s="511" t="s">
        <v>3946</v>
      </c>
    </row>
    <row r="3774" spans="1:12">
      <c r="A3774" s="511" t="s">
        <v>7471</v>
      </c>
      <c r="B3774" s="511" t="s">
        <v>7472</v>
      </c>
      <c r="C3774" s="511" t="s">
        <v>6798</v>
      </c>
      <c r="D3774" s="511">
        <v>180</v>
      </c>
      <c r="E3774" s="512" t="s">
        <v>3942</v>
      </c>
      <c r="F3774" s="511" t="s">
        <v>3942</v>
      </c>
      <c r="G3774" s="511">
        <v>89489</v>
      </c>
      <c r="H3774" s="511" t="s">
        <v>7816</v>
      </c>
      <c r="I3774" s="511" t="s">
        <v>4016</v>
      </c>
      <c r="J3774" s="511" t="s">
        <v>4001</v>
      </c>
      <c r="K3774" s="512">
        <v>7.8</v>
      </c>
      <c r="L3774" s="511" t="s">
        <v>3946</v>
      </c>
    </row>
    <row r="3775" spans="1:12">
      <c r="A3775" s="511" t="s">
        <v>7471</v>
      </c>
      <c r="B3775" s="511" t="s">
        <v>7472</v>
      </c>
      <c r="C3775" s="511" t="s">
        <v>6798</v>
      </c>
      <c r="D3775" s="511">
        <v>180</v>
      </c>
      <c r="E3775" s="512" t="s">
        <v>3942</v>
      </c>
      <c r="F3775" s="511" t="s">
        <v>3942</v>
      </c>
      <c r="G3775" s="511">
        <v>89490</v>
      </c>
      <c r="H3775" s="511" t="s">
        <v>7817</v>
      </c>
      <c r="I3775" s="511" t="s">
        <v>4016</v>
      </c>
      <c r="J3775" s="511" t="s">
        <v>4001</v>
      </c>
      <c r="K3775" s="512">
        <v>7.25</v>
      </c>
      <c r="L3775" s="511" t="s">
        <v>3946</v>
      </c>
    </row>
    <row r="3776" spans="1:12">
      <c r="A3776" s="511" t="s">
        <v>7471</v>
      </c>
      <c r="B3776" s="511" t="s">
        <v>7472</v>
      </c>
      <c r="C3776" s="511" t="s">
        <v>6798</v>
      </c>
      <c r="D3776" s="511">
        <v>180</v>
      </c>
      <c r="E3776" s="512" t="s">
        <v>3942</v>
      </c>
      <c r="F3776" s="511" t="s">
        <v>3942</v>
      </c>
      <c r="G3776" s="511">
        <v>89492</v>
      </c>
      <c r="H3776" s="511" t="s">
        <v>7818</v>
      </c>
      <c r="I3776" s="511" t="s">
        <v>4016</v>
      </c>
      <c r="J3776" s="511" t="s">
        <v>4001</v>
      </c>
      <c r="K3776" s="512">
        <v>8.39</v>
      </c>
      <c r="L3776" s="511" t="s">
        <v>3946</v>
      </c>
    </row>
    <row r="3777" spans="1:12">
      <c r="A3777" s="511" t="s">
        <v>7471</v>
      </c>
      <c r="B3777" s="511" t="s">
        <v>7472</v>
      </c>
      <c r="C3777" s="511" t="s">
        <v>6798</v>
      </c>
      <c r="D3777" s="511">
        <v>180</v>
      </c>
      <c r="E3777" s="512" t="s">
        <v>3942</v>
      </c>
      <c r="F3777" s="511" t="s">
        <v>3942</v>
      </c>
      <c r="G3777" s="511">
        <v>89493</v>
      </c>
      <c r="H3777" s="511" t="s">
        <v>7819</v>
      </c>
      <c r="I3777" s="511" t="s">
        <v>4016</v>
      </c>
      <c r="J3777" s="511" t="s">
        <v>4001</v>
      </c>
      <c r="K3777" s="512">
        <v>10.18</v>
      </c>
      <c r="L3777" s="511" t="s">
        <v>3946</v>
      </c>
    </row>
    <row r="3778" spans="1:12">
      <c r="A3778" s="511" t="s">
        <v>7471</v>
      </c>
      <c r="B3778" s="511" t="s">
        <v>7472</v>
      </c>
      <c r="C3778" s="511" t="s">
        <v>6798</v>
      </c>
      <c r="D3778" s="511">
        <v>180</v>
      </c>
      <c r="E3778" s="512" t="s">
        <v>3942</v>
      </c>
      <c r="F3778" s="511" t="s">
        <v>3942</v>
      </c>
      <c r="G3778" s="511">
        <v>89494</v>
      </c>
      <c r="H3778" s="511" t="s">
        <v>7820</v>
      </c>
      <c r="I3778" s="511" t="s">
        <v>4016</v>
      </c>
      <c r="J3778" s="511" t="s">
        <v>4001</v>
      </c>
      <c r="K3778" s="512">
        <v>12.59</v>
      </c>
      <c r="L3778" s="511" t="s">
        <v>3946</v>
      </c>
    </row>
    <row r="3779" spans="1:12">
      <c r="A3779" s="511" t="s">
        <v>7471</v>
      </c>
      <c r="B3779" s="511" t="s">
        <v>7472</v>
      </c>
      <c r="C3779" s="511" t="s">
        <v>6798</v>
      </c>
      <c r="D3779" s="511">
        <v>180</v>
      </c>
      <c r="E3779" s="512" t="s">
        <v>3942</v>
      </c>
      <c r="F3779" s="511" t="s">
        <v>3942</v>
      </c>
      <c r="G3779" s="511">
        <v>89496</v>
      </c>
      <c r="H3779" s="511" t="s">
        <v>7821</v>
      </c>
      <c r="I3779" s="511" t="s">
        <v>4016</v>
      </c>
      <c r="J3779" s="511" t="s">
        <v>4001</v>
      </c>
      <c r="K3779" s="512">
        <v>10.52</v>
      </c>
      <c r="L3779" s="511" t="s">
        <v>3946</v>
      </c>
    </row>
    <row r="3780" spans="1:12">
      <c r="A3780" s="511" t="s">
        <v>7471</v>
      </c>
      <c r="B3780" s="511" t="s">
        <v>7472</v>
      </c>
      <c r="C3780" s="511" t="s">
        <v>6798</v>
      </c>
      <c r="D3780" s="511">
        <v>180</v>
      </c>
      <c r="E3780" s="512" t="s">
        <v>3942</v>
      </c>
      <c r="F3780" s="511" t="s">
        <v>3942</v>
      </c>
      <c r="G3780" s="511">
        <v>89497</v>
      </c>
      <c r="H3780" s="511" t="s">
        <v>7822</v>
      </c>
      <c r="I3780" s="511" t="s">
        <v>4016</v>
      </c>
      <c r="J3780" s="511" t="s">
        <v>4001</v>
      </c>
      <c r="K3780" s="512">
        <v>13.37</v>
      </c>
      <c r="L3780" s="511" t="s">
        <v>3946</v>
      </c>
    </row>
    <row r="3781" spans="1:12">
      <c r="A3781" s="511" t="s">
        <v>7471</v>
      </c>
      <c r="B3781" s="511" t="s">
        <v>7472</v>
      </c>
      <c r="C3781" s="511" t="s">
        <v>6798</v>
      </c>
      <c r="D3781" s="511">
        <v>180</v>
      </c>
      <c r="E3781" s="512" t="s">
        <v>3942</v>
      </c>
      <c r="F3781" s="511" t="s">
        <v>3942</v>
      </c>
      <c r="G3781" s="511">
        <v>89498</v>
      </c>
      <c r="H3781" s="511" t="s">
        <v>7823</v>
      </c>
      <c r="I3781" s="511" t="s">
        <v>4016</v>
      </c>
      <c r="J3781" s="511" t="s">
        <v>4001</v>
      </c>
      <c r="K3781" s="512">
        <v>13.43</v>
      </c>
      <c r="L3781" s="511" t="s">
        <v>3946</v>
      </c>
    </row>
    <row r="3782" spans="1:12">
      <c r="A3782" s="511" t="s">
        <v>7471</v>
      </c>
      <c r="B3782" s="511" t="s">
        <v>7472</v>
      </c>
      <c r="C3782" s="511" t="s">
        <v>6798</v>
      </c>
      <c r="D3782" s="511">
        <v>180</v>
      </c>
      <c r="E3782" s="512" t="s">
        <v>3942</v>
      </c>
      <c r="F3782" s="511" t="s">
        <v>3942</v>
      </c>
      <c r="G3782" s="511">
        <v>89499</v>
      </c>
      <c r="H3782" s="511" t="s">
        <v>7824</v>
      </c>
      <c r="I3782" s="511" t="s">
        <v>4016</v>
      </c>
      <c r="J3782" s="511" t="s">
        <v>4001</v>
      </c>
      <c r="K3782" s="512">
        <v>19.73</v>
      </c>
      <c r="L3782" s="511" t="s">
        <v>3946</v>
      </c>
    </row>
    <row r="3783" spans="1:12">
      <c r="A3783" s="511" t="s">
        <v>7471</v>
      </c>
      <c r="B3783" s="511" t="s">
        <v>7472</v>
      </c>
      <c r="C3783" s="511" t="s">
        <v>6798</v>
      </c>
      <c r="D3783" s="511">
        <v>180</v>
      </c>
      <c r="E3783" s="512" t="s">
        <v>3942</v>
      </c>
      <c r="F3783" s="511" t="s">
        <v>3942</v>
      </c>
      <c r="G3783" s="511">
        <v>89500</v>
      </c>
      <c r="H3783" s="511" t="s">
        <v>7825</v>
      </c>
      <c r="I3783" s="511" t="s">
        <v>4016</v>
      </c>
      <c r="J3783" s="511" t="s">
        <v>4001</v>
      </c>
      <c r="K3783" s="512">
        <v>12.87</v>
      </c>
      <c r="L3783" s="511" t="s">
        <v>3946</v>
      </c>
    </row>
    <row r="3784" spans="1:12">
      <c r="A3784" s="511" t="s">
        <v>7471</v>
      </c>
      <c r="B3784" s="511" t="s">
        <v>7472</v>
      </c>
      <c r="C3784" s="511" t="s">
        <v>6798</v>
      </c>
      <c r="D3784" s="511">
        <v>180</v>
      </c>
      <c r="E3784" s="512" t="s">
        <v>3942</v>
      </c>
      <c r="F3784" s="511" t="s">
        <v>3942</v>
      </c>
      <c r="G3784" s="511">
        <v>89501</v>
      </c>
      <c r="H3784" s="511" t="s">
        <v>7826</v>
      </c>
      <c r="I3784" s="511" t="s">
        <v>4016</v>
      </c>
      <c r="J3784" s="511" t="s">
        <v>4001</v>
      </c>
      <c r="K3784" s="512">
        <v>14.53</v>
      </c>
      <c r="L3784" s="511" t="s">
        <v>3946</v>
      </c>
    </row>
    <row r="3785" spans="1:12">
      <c r="A3785" s="511" t="s">
        <v>7471</v>
      </c>
      <c r="B3785" s="511" t="s">
        <v>7472</v>
      </c>
      <c r="C3785" s="511" t="s">
        <v>6798</v>
      </c>
      <c r="D3785" s="511">
        <v>180</v>
      </c>
      <c r="E3785" s="512" t="s">
        <v>3942</v>
      </c>
      <c r="F3785" s="511" t="s">
        <v>3942</v>
      </c>
      <c r="G3785" s="511">
        <v>89502</v>
      </c>
      <c r="H3785" s="511" t="s">
        <v>7827</v>
      </c>
      <c r="I3785" s="511" t="s">
        <v>4016</v>
      </c>
      <c r="J3785" s="511" t="s">
        <v>4001</v>
      </c>
      <c r="K3785" s="512">
        <v>17.13</v>
      </c>
      <c r="L3785" s="511" t="s">
        <v>3946</v>
      </c>
    </row>
    <row r="3786" spans="1:12">
      <c r="A3786" s="511" t="s">
        <v>7471</v>
      </c>
      <c r="B3786" s="511" t="s">
        <v>7472</v>
      </c>
      <c r="C3786" s="511" t="s">
        <v>6798</v>
      </c>
      <c r="D3786" s="511">
        <v>180</v>
      </c>
      <c r="E3786" s="512" t="s">
        <v>3942</v>
      </c>
      <c r="F3786" s="511" t="s">
        <v>3942</v>
      </c>
      <c r="G3786" s="511">
        <v>89503</v>
      </c>
      <c r="H3786" s="511" t="s">
        <v>7828</v>
      </c>
      <c r="I3786" s="511" t="s">
        <v>4016</v>
      </c>
      <c r="J3786" s="511" t="s">
        <v>4001</v>
      </c>
      <c r="K3786" s="512">
        <v>22.91</v>
      </c>
      <c r="L3786" s="511" t="s">
        <v>3946</v>
      </c>
    </row>
    <row r="3787" spans="1:12">
      <c r="A3787" s="511" t="s">
        <v>7471</v>
      </c>
      <c r="B3787" s="511" t="s">
        <v>7472</v>
      </c>
      <c r="C3787" s="511" t="s">
        <v>6798</v>
      </c>
      <c r="D3787" s="511">
        <v>180</v>
      </c>
      <c r="E3787" s="512" t="s">
        <v>3942</v>
      </c>
      <c r="F3787" s="511" t="s">
        <v>3942</v>
      </c>
      <c r="G3787" s="511">
        <v>89504</v>
      </c>
      <c r="H3787" s="511" t="s">
        <v>7829</v>
      </c>
      <c r="I3787" s="511" t="s">
        <v>4016</v>
      </c>
      <c r="J3787" s="511" t="s">
        <v>4001</v>
      </c>
      <c r="K3787" s="512">
        <v>18.989999999999998</v>
      </c>
      <c r="L3787" s="511" t="s">
        <v>3946</v>
      </c>
    </row>
    <row r="3788" spans="1:12">
      <c r="A3788" s="511" t="s">
        <v>7471</v>
      </c>
      <c r="B3788" s="511" t="s">
        <v>7472</v>
      </c>
      <c r="C3788" s="511" t="s">
        <v>6798</v>
      </c>
      <c r="D3788" s="511">
        <v>180</v>
      </c>
      <c r="E3788" s="512" t="s">
        <v>3942</v>
      </c>
      <c r="F3788" s="511" t="s">
        <v>3942</v>
      </c>
      <c r="G3788" s="511">
        <v>89505</v>
      </c>
      <c r="H3788" s="511" t="s">
        <v>7830</v>
      </c>
      <c r="I3788" s="511" t="s">
        <v>4016</v>
      </c>
      <c r="J3788" s="511" t="s">
        <v>4001</v>
      </c>
      <c r="K3788" s="512">
        <v>41.59</v>
      </c>
      <c r="L3788" s="511" t="s">
        <v>3946</v>
      </c>
    </row>
    <row r="3789" spans="1:12">
      <c r="A3789" s="511" t="s">
        <v>7471</v>
      </c>
      <c r="B3789" s="511" t="s">
        <v>7472</v>
      </c>
      <c r="C3789" s="511" t="s">
        <v>6798</v>
      </c>
      <c r="D3789" s="511">
        <v>180</v>
      </c>
      <c r="E3789" s="512" t="s">
        <v>3942</v>
      </c>
      <c r="F3789" s="511" t="s">
        <v>3942</v>
      </c>
      <c r="G3789" s="511">
        <v>89506</v>
      </c>
      <c r="H3789" s="511" t="s">
        <v>7831</v>
      </c>
      <c r="I3789" s="511" t="s">
        <v>4016</v>
      </c>
      <c r="J3789" s="511" t="s">
        <v>4001</v>
      </c>
      <c r="K3789" s="512">
        <v>39.770000000000003</v>
      </c>
      <c r="L3789" s="511" t="s">
        <v>3946</v>
      </c>
    </row>
    <row r="3790" spans="1:12">
      <c r="A3790" s="511" t="s">
        <v>7471</v>
      </c>
      <c r="B3790" s="511" t="s">
        <v>7472</v>
      </c>
      <c r="C3790" s="511" t="s">
        <v>6798</v>
      </c>
      <c r="D3790" s="511">
        <v>180</v>
      </c>
      <c r="E3790" s="512" t="s">
        <v>3942</v>
      </c>
      <c r="F3790" s="511" t="s">
        <v>3942</v>
      </c>
      <c r="G3790" s="511">
        <v>89507</v>
      </c>
      <c r="H3790" s="511" t="s">
        <v>7832</v>
      </c>
      <c r="I3790" s="511" t="s">
        <v>4016</v>
      </c>
      <c r="J3790" s="511" t="s">
        <v>4001</v>
      </c>
      <c r="K3790" s="512">
        <v>46.94</v>
      </c>
      <c r="L3790" s="511" t="s">
        <v>3946</v>
      </c>
    </row>
    <row r="3791" spans="1:12">
      <c r="A3791" s="511" t="s">
        <v>7471</v>
      </c>
      <c r="B3791" s="511" t="s">
        <v>7472</v>
      </c>
      <c r="C3791" s="511" t="s">
        <v>6798</v>
      </c>
      <c r="D3791" s="511">
        <v>180</v>
      </c>
      <c r="E3791" s="512" t="s">
        <v>3942</v>
      </c>
      <c r="F3791" s="511" t="s">
        <v>3942</v>
      </c>
      <c r="G3791" s="511">
        <v>89510</v>
      </c>
      <c r="H3791" s="511" t="s">
        <v>7833</v>
      </c>
      <c r="I3791" s="511" t="s">
        <v>4016</v>
      </c>
      <c r="J3791" s="511" t="s">
        <v>4001</v>
      </c>
      <c r="K3791" s="512">
        <v>27.05</v>
      </c>
      <c r="L3791" s="511" t="s">
        <v>3946</v>
      </c>
    </row>
    <row r="3792" spans="1:12">
      <c r="A3792" s="511" t="s">
        <v>7471</v>
      </c>
      <c r="B3792" s="511" t="s">
        <v>7472</v>
      </c>
      <c r="C3792" s="511" t="s">
        <v>6798</v>
      </c>
      <c r="D3792" s="511">
        <v>180</v>
      </c>
      <c r="E3792" s="512" t="s">
        <v>3942</v>
      </c>
      <c r="F3792" s="511" t="s">
        <v>3942</v>
      </c>
      <c r="G3792" s="511">
        <v>89513</v>
      </c>
      <c r="H3792" s="511" t="s">
        <v>7834</v>
      </c>
      <c r="I3792" s="511" t="s">
        <v>4016</v>
      </c>
      <c r="J3792" s="511" t="s">
        <v>4001</v>
      </c>
      <c r="K3792" s="512">
        <v>103.93</v>
      </c>
      <c r="L3792" s="511" t="s">
        <v>3946</v>
      </c>
    </row>
    <row r="3793" spans="1:12">
      <c r="A3793" s="511" t="s">
        <v>7471</v>
      </c>
      <c r="B3793" s="511" t="s">
        <v>7472</v>
      </c>
      <c r="C3793" s="511" t="s">
        <v>6798</v>
      </c>
      <c r="D3793" s="511">
        <v>180</v>
      </c>
      <c r="E3793" s="512" t="s">
        <v>3942</v>
      </c>
      <c r="F3793" s="511" t="s">
        <v>3942</v>
      </c>
      <c r="G3793" s="511">
        <v>89514</v>
      </c>
      <c r="H3793" s="511" t="s">
        <v>7835</v>
      </c>
      <c r="I3793" s="511" t="s">
        <v>4016</v>
      </c>
      <c r="J3793" s="511" t="s">
        <v>4001</v>
      </c>
      <c r="K3793" s="512">
        <v>8.3699999999999992</v>
      </c>
      <c r="L3793" s="511" t="s">
        <v>3946</v>
      </c>
    </row>
    <row r="3794" spans="1:12">
      <c r="A3794" s="511" t="s">
        <v>7471</v>
      </c>
      <c r="B3794" s="511" t="s">
        <v>7472</v>
      </c>
      <c r="C3794" s="511" t="s">
        <v>6798</v>
      </c>
      <c r="D3794" s="511">
        <v>180</v>
      </c>
      <c r="E3794" s="512" t="s">
        <v>3942</v>
      </c>
      <c r="F3794" s="511" t="s">
        <v>3942</v>
      </c>
      <c r="G3794" s="511">
        <v>89515</v>
      </c>
      <c r="H3794" s="511" t="s">
        <v>7836</v>
      </c>
      <c r="I3794" s="511" t="s">
        <v>4016</v>
      </c>
      <c r="J3794" s="511" t="s">
        <v>4001</v>
      </c>
      <c r="K3794" s="512">
        <v>82.97</v>
      </c>
      <c r="L3794" s="511" t="s">
        <v>3946</v>
      </c>
    </row>
    <row r="3795" spans="1:12">
      <c r="A3795" s="511" t="s">
        <v>7471</v>
      </c>
      <c r="B3795" s="511" t="s">
        <v>7472</v>
      </c>
      <c r="C3795" s="511" t="s">
        <v>6798</v>
      </c>
      <c r="D3795" s="511">
        <v>180</v>
      </c>
      <c r="E3795" s="512" t="s">
        <v>3942</v>
      </c>
      <c r="F3795" s="511" t="s">
        <v>3942</v>
      </c>
      <c r="G3795" s="511">
        <v>89516</v>
      </c>
      <c r="H3795" s="511" t="s">
        <v>7837</v>
      </c>
      <c r="I3795" s="511" t="s">
        <v>4016</v>
      </c>
      <c r="J3795" s="511" t="s">
        <v>4001</v>
      </c>
      <c r="K3795" s="512">
        <v>8.4600000000000009</v>
      </c>
      <c r="L3795" s="511" t="s">
        <v>3946</v>
      </c>
    </row>
    <row r="3796" spans="1:12">
      <c r="A3796" s="511" t="s">
        <v>7471</v>
      </c>
      <c r="B3796" s="511" t="s">
        <v>7472</v>
      </c>
      <c r="C3796" s="511" t="s">
        <v>6798</v>
      </c>
      <c r="D3796" s="511">
        <v>180</v>
      </c>
      <c r="E3796" s="512" t="s">
        <v>3942</v>
      </c>
      <c r="F3796" s="511" t="s">
        <v>3942</v>
      </c>
      <c r="G3796" s="511">
        <v>89517</v>
      </c>
      <c r="H3796" s="511" t="s">
        <v>7838</v>
      </c>
      <c r="I3796" s="511" t="s">
        <v>4016</v>
      </c>
      <c r="J3796" s="511" t="s">
        <v>4001</v>
      </c>
      <c r="K3796" s="512">
        <v>69.59</v>
      </c>
      <c r="L3796" s="511" t="s">
        <v>3946</v>
      </c>
    </row>
    <row r="3797" spans="1:12">
      <c r="A3797" s="511" t="s">
        <v>7471</v>
      </c>
      <c r="B3797" s="511" t="s">
        <v>7472</v>
      </c>
      <c r="C3797" s="511" t="s">
        <v>6798</v>
      </c>
      <c r="D3797" s="511">
        <v>180</v>
      </c>
      <c r="E3797" s="512" t="s">
        <v>3942</v>
      </c>
      <c r="F3797" s="511" t="s">
        <v>3942</v>
      </c>
      <c r="G3797" s="511">
        <v>89518</v>
      </c>
      <c r="H3797" s="511" t="s">
        <v>7839</v>
      </c>
      <c r="I3797" s="511" t="s">
        <v>4016</v>
      </c>
      <c r="J3797" s="511" t="s">
        <v>4001</v>
      </c>
      <c r="K3797" s="512">
        <v>15.14</v>
      </c>
      <c r="L3797" s="511" t="s">
        <v>3946</v>
      </c>
    </row>
    <row r="3798" spans="1:12">
      <c r="A3798" s="511" t="s">
        <v>7471</v>
      </c>
      <c r="B3798" s="511" t="s">
        <v>7472</v>
      </c>
      <c r="C3798" s="511" t="s">
        <v>6798</v>
      </c>
      <c r="D3798" s="511">
        <v>180</v>
      </c>
      <c r="E3798" s="512" t="s">
        <v>3942</v>
      </c>
      <c r="F3798" s="511" t="s">
        <v>3942</v>
      </c>
      <c r="G3798" s="511">
        <v>89519</v>
      </c>
      <c r="H3798" s="511" t="s">
        <v>7840</v>
      </c>
      <c r="I3798" s="511" t="s">
        <v>4016</v>
      </c>
      <c r="J3798" s="511" t="s">
        <v>4001</v>
      </c>
      <c r="K3798" s="512">
        <v>47.33</v>
      </c>
      <c r="L3798" s="511" t="s">
        <v>3946</v>
      </c>
    </row>
    <row r="3799" spans="1:12">
      <c r="A3799" s="511" t="s">
        <v>7471</v>
      </c>
      <c r="B3799" s="511" t="s">
        <v>7472</v>
      </c>
      <c r="C3799" s="511" t="s">
        <v>6798</v>
      </c>
      <c r="D3799" s="511">
        <v>180</v>
      </c>
      <c r="E3799" s="512" t="s">
        <v>3942</v>
      </c>
      <c r="F3799" s="511" t="s">
        <v>3942</v>
      </c>
      <c r="G3799" s="511">
        <v>89520</v>
      </c>
      <c r="H3799" s="511" t="s">
        <v>7841</v>
      </c>
      <c r="I3799" s="511" t="s">
        <v>4016</v>
      </c>
      <c r="J3799" s="511" t="s">
        <v>4001</v>
      </c>
      <c r="K3799" s="512">
        <v>15.88</v>
      </c>
      <c r="L3799" s="511" t="s">
        <v>3946</v>
      </c>
    </row>
    <row r="3800" spans="1:12">
      <c r="A3800" s="511" t="s">
        <v>7471</v>
      </c>
      <c r="B3800" s="511" t="s">
        <v>7472</v>
      </c>
      <c r="C3800" s="511" t="s">
        <v>6798</v>
      </c>
      <c r="D3800" s="511">
        <v>180</v>
      </c>
      <c r="E3800" s="512" t="s">
        <v>3942</v>
      </c>
      <c r="F3800" s="511" t="s">
        <v>3942</v>
      </c>
      <c r="G3800" s="511">
        <v>89521</v>
      </c>
      <c r="H3800" s="511" t="s">
        <v>7842</v>
      </c>
      <c r="I3800" s="511" t="s">
        <v>4016</v>
      </c>
      <c r="J3800" s="511" t="s">
        <v>4001</v>
      </c>
      <c r="K3800" s="512">
        <v>123.88</v>
      </c>
      <c r="L3800" s="511" t="s">
        <v>3946</v>
      </c>
    </row>
    <row r="3801" spans="1:12">
      <c r="A3801" s="511" t="s">
        <v>7471</v>
      </c>
      <c r="B3801" s="511" t="s">
        <v>7472</v>
      </c>
      <c r="C3801" s="511" t="s">
        <v>6798</v>
      </c>
      <c r="D3801" s="511">
        <v>180</v>
      </c>
      <c r="E3801" s="512" t="s">
        <v>3942</v>
      </c>
      <c r="F3801" s="511" t="s">
        <v>3942</v>
      </c>
      <c r="G3801" s="511">
        <v>89522</v>
      </c>
      <c r="H3801" s="511" t="s">
        <v>7843</v>
      </c>
      <c r="I3801" s="511" t="s">
        <v>4016</v>
      </c>
      <c r="J3801" s="511" t="s">
        <v>4001</v>
      </c>
      <c r="K3801" s="512">
        <v>29.72</v>
      </c>
      <c r="L3801" s="511" t="s">
        <v>3946</v>
      </c>
    </row>
    <row r="3802" spans="1:12">
      <c r="A3802" s="511" t="s">
        <v>7471</v>
      </c>
      <c r="B3802" s="511" t="s">
        <v>7472</v>
      </c>
      <c r="C3802" s="511" t="s">
        <v>6798</v>
      </c>
      <c r="D3802" s="511">
        <v>180</v>
      </c>
      <c r="E3802" s="512" t="s">
        <v>3942</v>
      </c>
      <c r="F3802" s="511" t="s">
        <v>3942</v>
      </c>
      <c r="G3802" s="511">
        <v>89523</v>
      </c>
      <c r="H3802" s="511" t="s">
        <v>7844</v>
      </c>
      <c r="I3802" s="511" t="s">
        <v>4016</v>
      </c>
      <c r="J3802" s="511" t="s">
        <v>4001</v>
      </c>
      <c r="K3802" s="512">
        <v>101.43</v>
      </c>
      <c r="L3802" s="511" t="s">
        <v>3946</v>
      </c>
    </row>
    <row r="3803" spans="1:12">
      <c r="A3803" s="511" t="s">
        <v>7471</v>
      </c>
      <c r="B3803" s="511" t="s">
        <v>7472</v>
      </c>
      <c r="C3803" s="511" t="s">
        <v>6798</v>
      </c>
      <c r="D3803" s="511">
        <v>180</v>
      </c>
      <c r="E3803" s="512" t="s">
        <v>3942</v>
      </c>
      <c r="F3803" s="511" t="s">
        <v>3942</v>
      </c>
      <c r="G3803" s="511">
        <v>89524</v>
      </c>
      <c r="H3803" s="511" t="s">
        <v>7845</v>
      </c>
      <c r="I3803" s="511" t="s">
        <v>4016</v>
      </c>
      <c r="J3803" s="511" t="s">
        <v>4001</v>
      </c>
      <c r="K3803" s="512">
        <v>30.19</v>
      </c>
      <c r="L3803" s="511" t="s">
        <v>3946</v>
      </c>
    </row>
    <row r="3804" spans="1:12">
      <c r="A3804" s="511" t="s">
        <v>7471</v>
      </c>
      <c r="B3804" s="511" t="s">
        <v>7472</v>
      </c>
      <c r="C3804" s="511" t="s">
        <v>6798</v>
      </c>
      <c r="D3804" s="511">
        <v>180</v>
      </c>
      <c r="E3804" s="512" t="s">
        <v>3942</v>
      </c>
      <c r="F3804" s="511" t="s">
        <v>3942</v>
      </c>
      <c r="G3804" s="511">
        <v>89525</v>
      </c>
      <c r="H3804" s="511" t="s">
        <v>7846</v>
      </c>
      <c r="I3804" s="511" t="s">
        <v>4016</v>
      </c>
      <c r="J3804" s="511" t="s">
        <v>4001</v>
      </c>
      <c r="K3804" s="512">
        <v>87.47</v>
      </c>
      <c r="L3804" s="511" t="s">
        <v>3946</v>
      </c>
    </row>
    <row r="3805" spans="1:12">
      <c r="A3805" s="511" t="s">
        <v>7471</v>
      </c>
      <c r="B3805" s="511" t="s">
        <v>7472</v>
      </c>
      <c r="C3805" s="511" t="s">
        <v>6798</v>
      </c>
      <c r="D3805" s="511">
        <v>180</v>
      </c>
      <c r="E3805" s="512" t="s">
        <v>3942</v>
      </c>
      <c r="F3805" s="511" t="s">
        <v>3942</v>
      </c>
      <c r="G3805" s="511">
        <v>89526</v>
      </c>
      <c r="H3805" s="511" t="s">
        <v>7847</v>
      </c>
      <c r="I3805" s="511" t="s">
        <v>4016</v>
      </c>
      <c r="J3805" s="511" t="s">
        <v>4001</v>
      </c>
      <c r="K3805" s="512">
        <v>38.9</v>
      </c>
      <c r="L3805" s="511" t="s">
        <v>3946</v>
      </c>
    </row>
    <row r="3806" spans="1:12">
      <c r="A3806" s="511" t="s">
        <v>7471</v>
      </c>
      <c r="B3806" s="511" t="s">
        <v>7472</v>
      </c>
      <c r="C3806" s="511" t="s">
        <v>6798</v>
      </c>
      <c r="D3806" s="511">
        <v>180</v>
      </c>
      <c r="E3806" s="512" t="s">
        <v>3942</v>
      </c>
      <c r="F3806" s="511" t="s">
        <v>3942</v>
      </c>
      <c r="G3806" s="511">
        <v>89527</v>
      </c>
      <c r="H3806" s="511" t="s">
        <v>7848</v>
      </c>
      <c r="I3806" s="511" t="s">
        <v>4016</v>
      </c>
      <c r="J3806" s="511" t="s">
        <v>4001</v>
      </c>
      <c r="K3806" s="512">
        <v>57.02</v>
      </c>
      <c r="L3806" s="511" t="s">
        <v>3946</v>
      </c>
    </row>
    <row r="3807" spans="1:12">
      <c r="A3807" s="511" t="s">
        <v>7471</v>
      </c>
      <c r="B3807" s="511" t="s">
        <v>7472</v>
      </c>
      <c r="C3807" s="511" t="s">
        <v>6798</v>
      </c>
      <c r="D3807" s="511">
        <v>180</v>
      </c>
      <c r="E3807" s="512" t="s">
        <v>3942</v>
      </c>
      <c r="F3807" s="511" t="s">
        <v>3942</v>
      </c>
      <c r="G3807" s="511">
        <v>89528</v>
      </c>
      <c r="H3807" s="511" t="s">
        <v>7849</v>
      </c>
      <c r="I3807" s="511" t="s">
        <v>4016</v>
      </c>
      <c r="J3807" s="511" t="s">
        <v>4001</v>
      </c>
      <c r="K3807" s="512">
        <v>4.3499999999999996</v>
      </c>
      <c r="L3807" s="511" t="s">
        <v>3946</v>
      </c>
    </row>
    <row r="3808" spans="1:12">
      <c r="A3808" s="511" t="s">
        <v>7471</v>
      </c>
      <c r="B3808" s="511" t="s">
        <v>7472</v>
      </c>
      <c r="C3808" s="511" t="s">
        <v>6798</v>
      </c>
      <c r="D3808" s="511">
        <v>180</v>
      </c>
      <c r="E3808" s="512" t="s">
        <v>3942</v>
      </c>
      <c r="F3808" s="511" t="s">
        <v>3942</v>
      </c>
      <c r="G3808" s="511">
        <v>89529</v>
      </c>
      <c r="H3808" s="511" t="s">
        <v>7850</v>
      </c>
      <c r="I3808" s="511" t="s">
        <v>4016</v>
      </c>
      <c r="J3808" s="511" t="s">
        <v>4001</v>
      </c>
      <c r="K3808" s="512">
        <v>36.92</v>
      </c>
      <c r="L3808" s="511" t="s">
        <v>3946</v>
      </c>
    </row>
    <row r="3809" spans="1:12">
      <c r="A3809" s="511" t="s">
        <v>7471</v>
      </c>
      <c r="B3809" s="511" t="s">
        <v>7472</v>
      </c>
      <c r="C3809" s="511" t="s">
        <v>6798</v>
      </c>
      <c r="D3809" s="511">
        <v>180</v>
      </c>
      <c r="E3809" s="512" t="s">
        <v>3942</v>
      </c>
      <c r="F3809" s="511" t="s">
        <v>3942</v>
      </c>
      <c r="G3809" s="511">
        <v>89530</v>
      </c>
      <c r="H3809" s="511" t="s">
        <v>7851</v>
      </c>
      <c r="I3809" s="511" t="s">
        <v>4016</v>
      </c>
      <c r="J3809" s="511" t="s">
        <v>4001</v>
      </c>
      <c r="K3809" s="512">
        <v>16.34</v>
      </c>
      <c r="L3809" s="511" t="s">
        <v>3946</v>
      </c>
    </row>
    <row r="3810" spans="1:12">
      <c r="A3810" s="511" t="s">
        <v>7471</v>
      </c>
      <c r="B3810" s="511" t="s">
        <v>7472</v>
      </c>
      <c r="C3810" s="511" t="s">
        <v>6798</v>
      </c>
      <c r="D3810" s="511">
        <v>180</v>
      </c>
      <c r="E3810" s="512" t="s">
        <v>3942</v>
      </c>
      <c r="F3810" s="511" t="s">
        <v>3942</v>
      </c>
      <c r="G3810" s="511">
        <v>89531</v>
      </c>
      <c r="H3810" s="511" t="s">
        <v>7852</v>
      </c>
      <c r="I3810" s="511" t="s">
        <v>4016</v>
      </c>
      <c r="J3810" s="511" t="s">
        <v>4001</v>
      </c>
      <c r="K3810" s="512">
        <v>37.979999999999997</v>
      </c>
      <c r="L3810" s="511" t="s">
        <v>3946</v>
      </c>
    </row>
    <row r="3811" spans="1:12">
      <c r="A3811" s="511" t="s">
        <v>7471</v>
      </c>
      <c r="B3811" s="511" t="s">
        <v>7472</v>
      </c>
      <c r="C3811" s="511" t="s">
        <v>6798</v>
      </c>
      <c r="D3811" s="511">
        <v>180</v>
      </c>
      <c r="E3811" s="512" t="s">
        <v>3942</v>
      </c>
      <c r="F3811" s="511" t="s">
        <v>3942</v>
      </c>
      <c r="G3811" s="511">
        <v>89532</v>
      </c>
      <c r="H3811" s="511" t="s">
        <v>7853</v>
      </c>
      <c r="I3811" s="511" t="s">
        <v>4016</v>
      </c>
      <c r="J3811" s="511" t="s">
        <v>4001</v>
      </c>
      <c r="K3811" s="512">
        <v>7.2</v>
      </c>
      <c r="L3811" s="511" t="s">
        <v>3946</v>
      </c>
    </row>
    <row r="3812" spans="1:12">
      <c r="A3812" s="511" t="s">
        <v>7471</v>
      </c>
      <c r="B3812" s="511" t="s">
        <v>7472</v>
      </c>
      <c r="C3812" s="511" t="s">
        <v>6798</v>
      </c>
      <c r="D3812" s="511">
        <v>180</v>
      </c>
      <c r="E3812" s="512" t="s">
        <v>3942</v>
      </c>
      <c r="F3812" s="511" t="s">
        <v>3942</v>
      </c>
      <c r="G3812" s="511">
        <v>89535</v>
      </c>
      <c r="H3812" s="511" t="s">
        <v>7854</v>
      </c>
      <c r="I3812" s="511" t="s">
        <v>4016</v>
      </c>
      <c r="J3812" s="511" t="s">
        <v>4001</v>
      </c>
      <c r="K3812" s="512">
        <v>42.53</v>
      </c>
      <c r="L3812" s="511" t="s">
        <v>3946</v>
      </c>
    </row>
    <row r="3813" spans="1:12">
      <c r="A3813" s="511" t="s">
        <v>7471</v>
      </c>
      <c r="B3813" s="511" t="s">
        <v>7472</v>
      </c>
      <c r="C3813" s="511" t="s">
        <v>6798</v>
      </c>
      <c r="D3813" s="511">
        <v>180</v>
      </c>
      <c r="E3813" s="512" t="s">
        <v>3942</v>
      </c>
      <c r="F3813" s="511" t="s">
        <v>3942</v>
      </c>
      <c r="G3813" s="511">
        <v>89536</v>
      </c>
      <c r="H3813" s="511" t="s">
        <v>7855</v>
      </c>
      <c r="I3813" s="511" t="s">
        <v>4016</v>
      </c>
      <c r="J3813" s="511" t="s">
        <v>4001</v>
      </c>
      <c r="K3813" s="512">
        <v>11.81</v>
      </c>
      <c r="L3813" s="511" t="s">
        <v>3946</v>
      </c>
    </row>
    <row r="3814" spans="1:12">
      <c r="A3814" s="511" t="s">
        <v>7471</v>
      </c>
      <c r="B3814" s="511" t="s">
        <v>7472</v>
      </c>
      <c r="C3814" s="511" t="s">
        <v>6798</v>
      </c>
      <c r="D3814" s="511">
        <v>180</v>
      </c>
      <c r="E3814" s="512" t="s">
        <v>3942</v>
      </c>
      <c r="F3814" s="511" t="s">
        <v>3942</v>
      </c>
      <c r="G3814" s="511">
        <v>89540</v>
      </c>
      <c r="H3814" s="511" t="s">
        <v>7856</v>
      </c>
      <c r="I3814" s="511" t="s">
        <v>4016</v>
      </c>
      <c r="J3814" s="511" t="s">
        <v>4001</v>
      </c>
      <c r="K3814" s="512">
        <v>10.45</v>
      </c>
      <c r="L3814" s="511" t="s">
        <v>3946</v>
      </c>
    </row>
    <row r="3815" spans="1:12">
      <c r="A3815" s="511" t="s">
        <v>7471</v>
      </c>
      <c r="B3815" s="511" t="s">
        <v>7472</v>
      </c>
      <c r="C3815" s="511" t="s">
        <v>6798</v>
      </c>
      <c r="D3815" s="511">
        <v>180</v>
      </c>
      <c r="E3815" s="512" t="s">
        <v>3942</v>
      </c>
      <c r="F3815" s="511" t="s">
        <v>3942</v>
      </c>
      <c r="G3815" s="511">
        <v>89541</v>
      </c>
      <c r="H3815" s="511" t="s">
        <v>7857</v>
      </c>
      <c r="I3815" s="511" t="s">
        <v>4016</v>
      </c>
      <c r="J3815" s="511" t="s">
        <v>4001</v>
      </c>
      <c r="K3815" s="512">
        <v>6.52</v>
      </c>
      <c r="L3815" s="511" t="s">
        <v>3946</v>
      </c>
    </row>
    <row r="3816" spans="1:12">
      <c r="A3816" s="511" t="s">
        <v>7471</v>
      </c>
      <c r="B3816" s="511" t="s">
        <v>7472</v>
      </c>
      <c r="C3816" s="511" t="s">
        <v>6798</v>
      </c>
      <c r="D3816" s="511">
        <v>180</v>
      </c>
      <c r="E3816" s="512" t="s">
        <v>3942</v>
      </c>
      <c r="F3816" s="511" t="s">
        <v>3942</v>
      </c>
      <c r="G3816" s="511">
        <v>89542</v>
      </c>
      <c r="H3816" s="511" t="s">
        <v>7858</v>
      </c>
      <c r="I3816" s="511" t="s">
        <v>4016</v>
      </c>
      <c r="J3816" s="511" t="s">
        <v>4001</v>
      </c>
      <c r="K3816" s="512">
        <v>27.23</v>
      </c>
      <c r="L3816" s="511" t="s">
        <v>3946</v>
      </c>
    </row>
    <row r="3817" spans="1:12">
      <c r="A3817" s="511" t="s">
        <v>7471</v>
      </c>
      <c r="B3817" s="511" t="s">
        <v>7472</v>
      </c>
      <c r="C3817" s="511" t="s">
        <v>6798</v>
      </c>
      <c r="D3817" s="511">
        <v>180</v>
      </c>
      <c r="E3817" s="512" t="s">
        <v>3942</v>
      </c>
      <c r="F3817" s="511" t="s">
        <v>3942</v>
      </c>
      <c r="G3817" s="511">
        <v>89544</v>
      </c>
      <c r="H3817" s="511" t="s">
        <v>7859</v>
      </c>
      <c r="I3817" s="511" t="s">
        <v>4016</v>
      </c>
      <c r="J3817" s="511" t="s">
        <v>4001</v>
      </c>
      <c r="K3817" s="512">
        <v>8.6</v>
      </c>
      <c r="L3817" s="511" t="s">
        <v>3946</v>
      </c>
    </row>
    <row r="3818" spans="1:12">
      <c r="A3818" s="511" t="s">
        <v>7471</v>
      </c>
      <c r="B3818" s="511" t="s">
        <v>7472</v>
      </c>
      <c r="C3818" s="511" t="s">
        <v>6798</v>
      </c>
      <c r="D3818" s="511">
        <v>180</v>
      </c>
      <c r="E3818" s="512" t="s">
        <v>3942</v>
      </c>
      <c r="F3818" s="511" t="s">
        <v>3942</v>
      </c>
      <c r="G3818" s="511">
        <v>89545</v>
      </c>
      <c r="H3818" s="511" t="s">
        <v>7860</v>
      </c>
      <c r="I3818" s="511" t="s">
        <v>4016</v>
      </c>
      <c r="J3818" s="511" t="s">
        <v>4001</v>
      </c>
      <c r="K3818" s="512">
        <v>16.86</v>
      </c>
      <c r="L3818" s="511" t="s">
        <v>3946</v>
      </c>
    </row>
    <row r="3819" spans="1:12">
      <c r="A3819" s="511" t="s">
        <v>7471</v>
      </c>
      <c r="B3819" s="511" t="s">
        <v>7472</v>
      </c>
      <c r="C3819" s="511" t="s">
        <v>6798</v>
      </c>
      <c r="D3819" s="511">
        <v>180</v>
      </c>
      <c r="E3819" s="512" t="s">
        <v>3942</v>
      </c>
      <c r="F3819" s="511" t="s">
        <v>3942</v>
      </c>
      <c r="G3819" s="511">
        <v>89546</v>
      </c>
      <c r="H3819" s="511" t="s">
        <v>7861</v>
      </c>
      <c r="I3819" s="511" t="s">
        <v>4016</v>
      </c>
      <c r="J3819" s="511" t="s">
        <v>4001</v>
      </c>
      <c r="K3819" s="512">
        <v>11.19</v>
      </c>
      <c r="L3819" s="511" t="s">
        <v>3946</v>
      </c>
    </row>
    <row r="3820" spans="1:12">
      <c r="A3820" s="511" t="s">
        <v>7471</v>
      </c>
      <c r="B3820" s="511" t="s">
        <v>7472</v>
      </c>
      <c r="C3820" s="511" t="s">
        <v>6798</v>
      </c>
      <c r="D3820" s="511">
        <v>180</v>
      </c>
      <c r="E3820" s="512" t="s">
        <v>3942</v>
      </c>
      <c r="F3820" s="511" t="s">
        <v>3942</v>
      </c>
      <c r="G3820" s="511">
        <v>89547</v>
      </c>
      <c r="H3820" s="511" t="s">
        <v>7862</v>
      </c>
      <c r="I3820" s="511" t="s">
        <v>4016</v>
      </c>
      <c r="J3820" s="511" t="s">
        <v>4001</v>
      </c>
      <c r="K3820" s="512">
        <v>22.42</v>
      </c>
      <c r="L3820" s="511" t="s">
        <v>3946</v>
      </c>
    </row>
    <row r="3821" spans="1:12">
      <c r="A3821" s="511" t="s">
        <v>7471</v>
      </c>
      <c r="B3821" s="511" t="s">
        <v>7472</v>
      </c>
      <c r="C3821" s="511" t="s">
        <v>6798</v>
      </c>
      <c r="D3821" s="511">
        <v>180</v>
      </c>
      <c r="E3821" s="512" t="s">
        <v>3942</v>
      </c>
      <c r="F3821" s="511" t="s">
        <v>3942</v>
      </c>
      <c r="G3821" s="511">
        <v>89548</v>
      </c>
      <c r="H3821" s="511" t="s">
        <v>7863</v>
      </c>
      <c r="I3821" s="511" t="s">
        <v>4016</v>
      </c>
      <c r="J3821" s="511" t="s">
        <v>4001</v>
      </c>
      <c r="K3821" s="512">
        <v>22.89</v>
      </c>
      <c r="L3821" s="511" t="s">
        <v>3946</v>
      </c>
    </row>
    <row r="3822" spans="1:12">
      <c r="A3822" s="511" t="s">
        <v>7471</v>
      </c>
      <c r="B3822" s="511" t="s">
        <v>7472</v>
      </c>
      <c r="C3822" s="511" t="s">
        <v>6798</v>
      </c>
      <c r="D3822" s="511">
        <v>180</v>
      </c>
      <c r="E3822" s="512" t="s">
        <v>3942</v>
      </c>
      <c r="F3822" s="511" t="s">
        <v>3942</v>
      </c>
      <c r="G3822" s="511">
        <v>89549</v>
      </c>
      <c r="H3822" s="511" t="s">
        <v>7864</v>
      </c>
      <c r="I3822" s="511" t="s">
        <v>4016</v>
      </c>
      <c r="J3822" s="511" t="s">
        <v>4001</v>
      </c>
      <c r="K3822" s="512">
        <v>18.95</v>
      </c>
      <c r="L3822" s="511" t="s">
        <v>3946</v>
      </c>
    </row>
    <row r="3823" spans="1:12">
      <c r="A3823" s="511" t="s">
        <v>7471</v>
      </c>
      <c r="B3823" s="511" t="s">
        <v>7472</v>
      </c>
      <c r="C3823" s="511" t="s">
        <v>6798</v>
      </c>
      <c r="D3823" s="511">
        <v>180</v>
      </c>
      <c r="E3823" s="512" t="s">
        <v>3942</v>
      </c>
      <c r="F3823" s="511" t="s">
        <v>3942</v>
      </c>
      <c r="G3823" s="511">
        <v>89550</v>
      </c>
      <c r="H3823" s="511" t="s">
        <v>7865</v>
      </c>
      <c r="I3823" s="511" t="s">
        <v>4016</v>
      </c>
      <c r="J3823" s="511" t="s">
        <v>4001</v>
      </c>
      <c r="K3823" s="512">
        <v>41.12</v>
      </c>
      <c r="L3823" s="511" t="s">
        <v>3946</v>
      </c>
    </row>
    <row r="3824" spans="1:12">
      <c r="A3824" s="511" t="s">
        <v>7471</v>
      </c>
      <c r="B3824" s="511" t="s">
        <v>7472</v>
      </c>
      <c r="C3824" s="511" t="s">
        <v>6798</v>
      </c>
      <c r="D3824" s="511">
        <v>180</v>
      </c>
      <c r="E3824" s="512" t="s">
        <v>3942</v>
      </c>
      <c r="F3824" s="511" t="s">
        <v>3942</v>
      </c>
      <c r="G3824" s="511">
        <v>89551</v>
      </c>
      <c r="H3824" s="511" t="s">
        <v>7866</v>
      </c>
      <c r="I3824" s="511" t="s">
        <v>4016</v>
      </c>
      <c r="J3824" s="511" t="s">
        <v>4001</v>
      </c>
      <c r="K3824" s="512">
        <v>8.65</v>
      </c>
      <c r="L3824" s="511" t="s">
        <v>3946</v>
      </c>
    </row>
    <row r="3825" spans="1:12">
      <c r="A3825" s="511" t="s">
        <v>7471</v>
      </c>
      <c r="B3825" s="511" t="s">
        <v>7472</v>
      </c>
      <c r="C3825" s="511" t="s">
        <v>6798</v>
      </c>
      <c r="D3825" s="511">
        <v>180</v>
      </c>
      <c r="E3825" s="512" t="s">
        <v>3942</v>
      </c>
      <c r="F3825" s="511" t="s">
        <v>3942</v>
      </c>
      <c r="G3825" s="511">
        <v>89552</v>
      </c>
      <c r="H3825" s="511" t="s">
        <v>7867</v>
      </c>
      <c r="I3825" s="511" t="s">
        <v>4016</v>
      </c>
      <c r="J3825" s="511" t="s">
        <v>4001</v>
      </c>
      <c r="K3825" s="512">
        <v>18.440000000000001</v>
      </c>
      <c r="L3825" s="511" t="s">
        <v>3946</v>
      </c>
    </row>
    <row r="3826" spans="1:12">
      <c r="A3826" s="511" t="s">
        <v>7471</v>
      </c>
      <c r="B3826" s="511" t="s">
        <v>7472</v>
      </c>
      <c r="C3826" s="511" t="s">
        <v>6798</v>
      </c>
      <c r="D3826" s="511">
        <v>180</v>
      </c>
      <c r="E3826" s="512" t="s">
        <v>3942</v>
      </c>
      <c r="F3826" s="511" t="s">
        <v>3942</v>
      </c>
      <c r="G3826" s="511">
        <v>89553</v>
      </c>
      <c r="H3826" s="511" t="s">
        <v>7868</v>
      </c>
      <c r="I3826" s="511" t="s">
        <v>4016</v>
      </c>
      <c r="J3826" s="511" t="s">
        <v>4001</v>
      </c>
      <c r="K3826" s="512">
        <v>5.83</v>
      </c>
      <c r="L3826" s="511" t="s">
        <v>3946</v>
      </c>
    </row>
    <row r="3827" spans="1:12">
      <c r="A3827" s="511" t="s">
        <v>7471</v>
      </c>
      <c r="B3827" s="511" t="s">
        <v>7472</v>
      </c>
      <c r="C3827" s="511" t="s">
        <v>6798</v>
      </c>
      <c r="D3827" s="511">
        <v>180</v>
      </c>
      <c r="E3827" s="512" t="s">
        <v>3942</v>
      </c>
      <c r="F3827" s="511" t="s">
        <v>3942</v>
      </c>
      <c r="G3827" s="511">
        <v>89554</v>
      </c>
      <c r="H3827" s="511" t="s">
        <v>7869</v>
      </c>
      <c r="I3827" s="511" t="s">
        <v>4016</v>
      </c>
      <c r="J3827" s="511" t="s">
        <v>4001</v>
      </c>
      <c r="K3827" s="512">
        <v>28.49</v>
      </c>
      <c r="L3827" s="511" t="s">
        <v>3946</v>
      </c>
    </row>
    <row r="3828" spans="1:12">
      <c r="A3828" s="511" t="s">
        <v>7471</v>
      </c>
      <c r="B3828" s="511" t="s">
        <v>7472</v>
      </c>
      <c r="C3828" s="511" t="s">
        <v>6798</v>
      </c>
      <c r="D3828" s="511">
        <v>180</v>
      </c>
      <c r="E3828" s="512" t="s">
        <v>3942</v>
      </c>
      <c r="F3828" s="511" t="s">
        <v>3942</v>
      </c>
      <c r="G3828" s="511">
        <v>89555</v>
      </c>
      <c r="H3828" s="511" t="s">
        <v>7870</v>
      </c>
      <c r="I3828" s="511" t="s">
        <v>4016</v>
      </c>
      <c r="J3828" s="511" t="s">
        <v>4001</v>
      </c>
      <c r="K3828" s="512">
        <v>21.6</v>
      </c>
      <c r="L3828" s="511" t="s">
        <v>3946</v>
      </c>
    </row>
    <row r="3829" spans="1:12">
      <c r="A3829" s="511" t="s">
        <v>7471</v>
      </c>
      <c r="B3829" s="511" t="s">
        <v>7472</v>
      </c>
      <c r="C3829" s="511" t="s">
        <v>6798</v>
      </c>
      <c r="D3829" s="511">
        <v>180</v>
      </c>
      <c r="E3829" s="512" t="s">
        <v>3942</v>
      </c>
      <c r="F3829" s="511" t="s">
        <v>3942</v>
      </c>
      <c r="G3829" s="511">
        <v>89556</v>
      </c>
      <c r="H3829" s="511" t="s">
        <v>7871</v>
      </c>
      <c r="I3829" s="511" t="s">
        <v>4016</v>
      </c>
      <c r="J3829" s="511" t="s">
        <v>4001</v>
      </c>
      <c r="K3829" s="512">
        <v>40.03</v>
      </c>
      <c r="L3829" s="511" t="s">
        <v>3946</v>
      </c>
    </row>
    <row r="3830" spans="1:12">
      <c r="A3830" s="511" t="s">
        <v>7471</v>
      </c>
      <c r="B3830" s="511" t="s">
        <v>7472</v>
      </c>
      <c r="C3830" s="511" t="s">
        <v>6798</v>
      </c>
      <c r="D3830" s="511">
        <v>180</v>
      </c>
      <c r="E3830" s="512" t="s">
        <v>3942</v>
      </c>
      <c r="F3830" s="511" t="s">
        <v>3942</v>
      </c>
      <c r="G3830" s="511">
        <v>89557</v>
      </c>
      <c r="H3830" s="511" t="s">
        <v>7872</v>
      </c>
      <c r="I3830" s="511" t="s">
        <v>4016</v>
      </c>
      <c r="J3830" s="511" t="s">
        <v>4001</v>
      </c>
      <c r="K3830" s="512">
        <v>31.75</v>
      </c>
      <c r="L3830" s="511" t="s">
        <v>3946</v>
      </c>
    </row>
    <row r="3831" spans="1:12">
      <c r="A3831" s="511" t="s">
        <v>7471</v>
      </c>
      <c r="B3831" s="511" t="s">
        <v>7472</v>
      </c>
      <c r="C3831" s="511" t="s">
        <v>6798</v>
      </c>
      <c r="D3831" s="511">
        <v>180</v>
      </c>
      <c r="E3831" s="512" t="s">
        <v>3942</v>
      </c>
      <c r="F3831" s="511" t="s">
        <v>3942</v>
      </c>
      <c r="G3831" s="511">
        <v>89558</v>
      </c>
      <c r="H3831" s="511" t="s">
        <v>7873</v>
      </c>
      <c r="I3831" s="511" t="s">
        <v>4016</v>
      </c>
      <c r="J3831" s="511" t="s">
        <v>4001</v>
      </c>
      <c r="K3831" s="512">
        <v>9.8699999999999992</v>
      </c>
      <c r="L3831" s="511" t="s">
        <v>3946</v>
      </c>
    </row>
    <row r="3832" spans="1:12">
      <c r="A3832" s="511" t="s">
        <v>7471</v>
      </c>
      <c r="B3832" s="511" t="s">
        <v>7472</v>
      </c>
      <c r="C3832" s="511" t="s">
        <v>6798</v>
      </c>
      <c r="D3832" s="511">
        <v>180</v>
      </c>
      <c r="E3832" s="512" t="s">
        <v>3942</v>
      </c>
      <c r="F3832" s="511" t="s">
        <v>3942</v>
      </c>
      <c r="G3832" s="511">
        <v>89559</v>
      </c>
      <c r="H3832" s="511" t="s">
        <v>7874</v>
      </c>
      <c r="I3832" s="511" t="s">
        <v>4016</v>
      </c>
      <c r="J3832" s="511" t="s">
        <v>4001</v>
      </c>
      <c r="K3832" s="512">
        <v>66.989999999999995</v>
      </c>
      <c r="L3832" s="511" t="s">
        <v>3946</v>
      </c>
    </row>
    <row r="3833" spans="1:12">
      <c r="A3833" s="511" t="s">
        <v>7471</v>
      </c>
      <c r="B3833" s="511" t="s">
        <v>7472</v>
      </c>
      <c r="C3833" s="511" t="s">
        <v>6798</v>
      </c>
      <c r="D3833" s="511">
        <v>180</v>
      </c>
      <c r="E3833" s="512" t="s">
        <v>3942</v>
      </c>
      <c r="F3833" s="511" t="s">
        <v>3942</v>
      </c>
      <c r="G3833" s="511">
        <v>89560</v>
      </c>
      <c r="H3833" s="511" t="s">
        <v>7875</v>
      </c>
      <c r="I3833" s="511" t="s">
        <v>4016</v>
      </c>
      <c r="J3833" s="511" t="s">
        <v>4001</v>
      </c>
      <c r="K3833" s="512">
        <v>34.9</v>
      </c>
      <c r="L3833" s="511" t="s">
        <v>3946</v>
      </c>
    </row>
    <row r="3834" spans="1:12">
      <c r="A3834" s="511" t="s">
        <v>7471</v>
      </c>
      <c r="B3834" s="511" t="s">
        <v>7472</v>
      </c>
      <c r="C3834" s="511" t="s">
        <v>6798</v>
      </c>
      <c r="D3834" s="511">
        <v>180</v>
      </c>
      <c r="E3834" s="512" t="s">
        <v>3942</v>
      </c>
      <c r="F3834" s="511" t="s">
        <v>3942</v>
      </c>
      <c r="G3834" s="511">
        <v>89561</v>
      </c>
      <c r="H3834" s="511" t="s">
        <v>7876</v>
      </c>
      <c r="I3834" s="511" t="s">
        <v>4016</v>
      </c>
      <c r="J3834" s="511" t="s">
        <v>4001</v>
      </c>
      <c r="K3834" s="512">
        <v>14.95</v>
      </c>
      <c r="L3834" s="511" t="s">
        <v>3946</v>
      </c>
    </row>
    <row r="3835" spans="1:12">
      <c r="A3835" s="511" t="s">
        <v>7471</v>
      </c>
      <c r="B3835" s="511" t="s">
        <v>7472</v>
      </c>
      <c r="C3835" s="511" t="s">
        <v>6798</v>
      </c>
      <c r="D3835" s="511">
        <v>180</v>
      </c>
      <c r="E3835" s="512" t="s">
        <v>3942</v>
      </c>
      <c r="F3835" s="511" t="s">
        <v>3942</v>
      </c>
      <c r="G3835" s="511">
        <v>89562</v>
      </c>
      <c r="H3835" s="511" t="s">
        <v>7877</v>
      </c>
      <c r="I3835" s="511" t="s">
        <v>4016</v>
      </c>
      <c r="J3835" s="511" t="s">
        <v>4001</v>
      </c>
      <c r="K3835" s="512">
        <v>10.46</v>
      </c>
      <c r="L3835" s="511" t="s">
        <v>3946</v>
      </c>
    </row>
    <row r="3836" spans="1:12">
      <c r="A3836" s="511" t="s">
        <v>7471</v>
      </c>
      <c r="B3836" s="511" t="s">
        <v>7472</v>
      </c>
      <c r="C3836" s="511" t="s">
        <v>6798</v>
      </c>
      <c r="D3836" s="511">
        <v>180</v>
      </c>
      <c r="E3836" s="512" t="s">
        <v>3942</v>
      </c>
      <c r="F3836" s="511" t="s">
        <v>3942</v>
      </c>
      <c r="G3836" s="511">
        <v>89563</v>
      </c>
      <c r="H3836" s="511" t="s">
        <v>7878</v>
      </c>
      <c r="I3836" s="511" t="s">
        <v>4016</v>
      </c>
      <c r="J3836" s="511" t="s">
        <v>4001</v>
      </c>
      <c r="K3836" s="512">
        <v>34.630000000000003</v>
      </c>
      <c r="L3836" s="511" t="s">
        <v>3946</v>
      </c>
    </row>
    <row r="3837" spans="1:12">
      <c r="A3837" s="511" t="s">
        <v>7471</v>
      </c>
      <c r="B3837" s="511" t="s">
        <v>7472</v>
      </c>
      <c r="C3837" s="511" t="s">
        <v>6798</v>
      </c>
      <c r="D3837" s="511">
        <v>180</v>
      </c>
      <c r="E3837" s="512" t="s">
        <v>3942</v>
      </c>
      <c r="F3837" s="511" t="s">
        <v>3942</v>
      </c>
      <c r="G3837" s="511">
        <v>89564</v>
      </c>
      <c r="H3837" s="511" t="s">
        <v>7879</v>
      </c>
      <c r="I3837" s="511" t="s">
        <v>4016</v>
      </c>
      <c r="J3837" s="511" t="s">
        <v>4001</v>
      </c>
      <c r="K3837" s="512">
        <v>15.69</v>
      </c>
      <c r="L3837" s="511" t="s">
        <v>3946</v>
      </c>
    </row>
    <row r="3838" spans="1:12">
      <c r="A3838" s="511" t="s">
        <v>7471</v>
      </c>
      <c r="B3838" s="511" t="s">
        <v>7472</v>
      </c>
      <c r="C3838" s="511" t="s">
        <v>6798</v>
      </c>
      <c r="D3838" s="511">
        <v>180</v>
      </c>
      <c r="E3838" s="512" t="s">
        <v>3942</v>
      </c>
      <c r="F3838" s="511" t="s">
        <v>3942</v>
      </c>
      <c r="G3838" s="511">
        <v>89565</v>
      </c>
      <c r="H3838" s="511" t="s">
        <v>7880</v>
      </c>
      <c r="I3838" s="511" t="s">
        <v>4016</v>
      </c>
      <c r="J3838" s="511" t="s">
        <v>4001</v>
      </c>
      <c r="K3838" s="512">
        <v>55.88</v>
      </c>
      <c r="L3838" s="511" t="s">
        <v>3946</v>
      </c>
    </row>
    <row r="3839" spans="1:12">
      <c r="A3839" s="511" t="s">
        <v>7471</v>
      </c>
      <c r="B3839" s="511" t="s">
        <v>7472</v>
      </c>
      <c r="C3839" s="511" t="s">
        <v>6798</v>
      </c>
      <c r="D3839" s="511">
        <v>180</v>
      </c>
      <c r="E3839" s="512" t="s">
        <v>3942</v>
      </c>
      <c r="F3839" s="511" t="s">
        <v>3942</v>
      </c>
      <c r="G3839" s="511">
        <v>89566</v>
      </c>
      <c r="H3839" s="511" t="s">
        <v>7881</v>
      </c>
      <c r="I3839" s="511" t="s">
        <v>4016</v>
      </c>
      <c r="J3839" s="511" t="s">
        <v>4001</v>
      </c>
      <c r="K3839" s="512">
        <v>47.33</v>
      </c>
      <c r="L3839" s="511" t="s">
        <v>3946</v>
      </c>
    </row>
    <row r="3840" spans="1:12">
      <c r="A3840" s="511" t="s">
        <v>7471</v>
      </c>
      <c r="B3840" s="511" t="s">
        <v>7472</v>
      </c>
      <c r="C3840" s="511" t="s">
        <v>6798</v>
      </c>
      <c r="D3840" s="511">
        <v>180</v>
      </c>
      <c r="E3840" s="512" t="s">
        <v>3942</v>
      </c>
      <c r="F3840" s="511" t="s">
        <v>3942</v>
      </c>
      <c r="G3840" s="511">
        <v>89567</v>
      </c>
      <c r="H3840" s="511" t="s">
        <v>7882</v>
      </c>
      <c r="I3840" s="511" t="s">
        <v>4016</v>
      </c>
      <c r="J3840" s="511" t="s">
        <v>4001</v>
      </c>
      <c r="K3840" s="512">
        <v>80.239999999999995</v>
      </c>
      <c r="L3840" s="511" t="s">
        <v>3946</v>
      </c>
    </row>
    <row r="3841" spans="1:12">
      <c r="A3841" s="511" t="s">
        <v>7471</v>
      </c>
      <c r="B3841" s="511" t="s">
        <v>7472</v>
      </c>
      <c r="C3841" s="511" t="s">
        <v>6798</v>
      </c>
      <c r="D3841" s="511">
        <v>180</v>
      </c>
      <c r="E3841" s="512" t="s">
        <v>3942</v>
      </c>
      <c r="F3841" s="511" t="s">
        <v>3942</v>
      </c>
      <c r="G3841" s="511">
        <v>89568</v>
      </c>
      <c r="H3841" s="511" t="s">
        <v>7883</v>
      </c>
      <c r="I3841" s="511" t="s">
        <v>4016</v>
      </c>
      <c r="J3841" s="511" t="s">
        <v>4001</v>
      </c>
      <c r="K3841" s="512">
        <v>32.36</v>
      </c>
      <c r="L3841" s="511" t="s">
        <v>3946</v>
      </c>
    </row>
    <row r="3842" spans="1:12">
      <c r="A3842" s="511" t="s">
        <v>7471</v>
      </c>
      <c r="B3842" s="511" t="s">
        <v>7472</v>
      </c>
      <c r="C3842" s="511" t="s">
        <v>6798</v>
      </c>
      <c r="D3842" s="511">
        <v>180</v>
      </c>
      <c r="E3842" s="512" t="s">
        <v>3942</v>
      </c>
      <c r="F3842" s="511" t="s">
        <v>3942</v>
      </c>
      <c r="G3842" s="511">
        <v>89569</v>
      </c>
      <c r="H3842" s="511" t="s">
        <v>7884</v>
      </c>
      <c r="I3842" s="511" t="s">
        <v>4016</v>
      </c>
      <c r="J3842" s="511" t="s">
        <v>4001</v>
      </c>
      <c r="K3842" s="512">
        <v>93.72</v>
      </c>
      <c r="L3842" s="511" t="s">
        <v>3946</v>
      </c>
    </row>
    <row r="3843" spans="1:12">
      <c r="A3843" s="511" t="s">
        <v>7471</v>
      </c>
      <c r="B3843" s="511" t="s">
        <v>7472</v>
      </c>
      <c r="C3843" s="511" t="s">
        <v>6798</v>
      </c>
      <c r="D3843" s="511">
        <v>180</v>
      </c>
      <c r="E3843" s="512" t="s">
        <v>3942</v>
      </c>
      <c r="F3843" s="511" t="s">
        <v>3942</v>
      </c>
      <c r="G3843" s="511">
        <v>89570</v>
      </c>
      <c r="H3843" s="511" t="s">
        <v>7885</v>
      </c>
      <c r="I3843" s="511" t="s">
        <v>4016</v>
      </c>
      <c r="J3843" s="511" t="s">
        <v>4001</v>
      </c>
      <c r="K3843" s="512">
        <v>11.53</v>
      </c>
      <c r="L3843" s="511" t="s">
        <v>3946</v>
      </c>
    </row>
    <row r="3844" spans="1:12">
      <c r="A3844" s="511" t="s">
        <v>7471</v>
      </c>
      <c r="B3844" s="511" t="s">
        <v>7472</v>
      </c>
      <c r="C3844" s="511" t="s">
        <v>6798</v>
      </c>
      <c r="D3844" s="511">
        <v>180</v>
      </c>
      <c r="E3844" s="512" t="s">
        <v>3942</v>
      </c>
      <c r="F3844" s="511" t="s">
        <v>3942</v>
      </c>
      <c r="G3844" s="511">
        <v>89571</v>
      </c>
      <c r="H3844" s="511" t="s">
        <v>7886</v>
      </c>
      <c r="I3844" s="511" t="s">
        <v>4016</v>
      </c>
      <c r="J3844" s="511" t="s">
        <v>4001</v>
      </c>
      <c r="K3844" s="512">
        <v>69.48</v>
      </c>
      <c r="L3844" s="511" t="s">
        <v>3946</v>
      </c>
    </row>
    <row r="3845" spans="1:12">
      <c r="A3845" s="511" t="s">
        <v>7471</v>
      </c>
      <c r="B3845" s="511" t="s">
        <v>7472</v>
      </c>
      <c r="C3845" s="511" t="s">
        <v>6798</v>
      </c>
      <c r="D3845" s="511">
        <v>180</v>
      </c>
      <c r="E3845" s="512" t="s">
        <v>3942</v>
      </c>
      <c r="F3845" s="511" t="s">
        <v>3942</v>
      </c>
      <c r="G3845" s="511">
        <v>89572</v>
      </c>
      <c r="H3845" s="511" t="s">
        <v>7887</v>
      </c>
      <c r="I3845" s="511" t="s">
        <v>4016</v>
      </c>
      <c r="J3845" s="511" t="s">
        <v>4001</v>
      </c>
      <c r="K3845" s="512">
        <v>8.8000000000000007</v>
      </c>
      <c r="L3845" s="511" t="s">
        <v>3946</v>
      </c>
    </row>
    <row r="3846" spans="1:12">
      <c r="A3846" s="511" t="s">
        <v>7471</v>
      </c>
      <c r="B3846" s="511" t="s">
        <v>7472</v>
      </c>
      <c r="C3846" s="511" t="s">
        <v>6798</v>
      </c>
      <c r="D3846" s="511">
        <v>180</v>
      </c>
      <c r="E3846" s="512" t="s">
        <v>3942</v>
      </c>
      <c r="F3846" s="511" t="s">
        <v>3942</v>
      </c>
      <c r="G3846" s="511">
        <v>89573</v>
      </c>
      <c r="H3846" s="511" t="s">
        <v>7888</v>
      </c>
      <c r="I3846" s="511" t="s">
        <v>4016</v>
      </c>
      <c r="J3846" s="511" t="s">
        <v>4001</v>
      </c>
      <c r="K3846" s="512">
        <v>76.290000000000006</v>
      </c>
      <c r="L3846" s="511" t="s">
        <v>3946</v>
      </c>
    </row>
    <row r="3847" spans="1:12">
      <c r="A3847" s="511" t="s">
        <v>7471</v>
      </c>
      <c r="B3847" s="511" t="s">
        <v>7472</v>
      </c>
      <c r="C3847" s="511" t="s">
        <v>6798</v>
      </c>
      <c r="D3847" s="511">
        <v>180</v>
      </c>
      <c r="E3847" s="512" t="s">
        <v>3942</v>
      </c>
      <c r="F3847" s="511" t="s">
        <v>3942</v>
      </c>
      <c r="G3847" s="511">
        <v>89574</v>
      </c>
      <c r="H3847" s="511" t="s">
        <v>7889</v>
      </c>
      <c r="I3847" s="511" t="s">
        <v>4016</v>
      </c>
      <c r="J3847" s="511" t="s">
        <v>4001</v>
      </c>
      <c r="K3847" s="512">
        <v>155.01</v>
      </c>
      <c r="L3847" s="511" t="s">
        <v>3946</v>
      </c>
    </row>
    <row r="3848" spans="1:12">
      <c r="A3848" s="511" t="s">
        <v>7471</v>
      </c>
      <c r="B3848" s="511" t="s">
        <v>7472</v>
      </c>
      <c r="C3848" s="511" t="s">
        <v>6798</v>
      </c>
      <c r="D3848" s="511">
        <v>180</v>
      </c>
      <c r="E3848" s="512" t="s">
        <v>3942</v>
      </c>
      <c r="F3848" s="511" t="s">
        <v>3942</v>
      </c>
      <c r="G3848" s="511">
        <v>89575</v>
      </c>
      <c r="H3848" s="511" t="s">
        <v>7890</v>
      </c>
      <c r="I3848" s="511" t="s">
        <v>4016</v>
      </c>
      <c r="J3848" s="511" t="s">
        <v>4001</v>
      </c>
      <c r="K3848" s="512">
        <v>11.73</v>
      </c>
      <c r="L3848" s="511" t="s">
        <v>3946</v>
      </c>
    </row>
    <row r="3849" spans="1:12">
      <c r="A3849" s="511" t="s">
        <v>7471</v>
      </c>
      <c r="B3849" s="511" t="s">
        <v>7472</v>
      </c>
      <c r="C3849" s="511" t="s">
        <v>6798</v>
      </c>
      <c r="D3849" s="511">
        <v>180</v>
      </c>
      <c r="E3849" s="512" t="s">
        <v>3942</v>
      </c>
      <c r="F3849" s="511" t="s">
        <v>3942</v>
      </c>
      <c r="G3849" s="511">
        <v>89577</v>
      </c>
      <c r="H3849" s="511" t="s">
        <v>7891</v>
      </c>
      <c r="I3849" s="511" t="s">
        <v>4016</v>
      </c>
      <c r="J3849" s="511" t="s">
        <v>4001</v>
      </c>
      <c r="K3849" s="512">
        <v>36.9</v>
      </c>
      <c r="L3849" s="511" t="s">
        <v>3946</v>
      </c>
    </row>
    <row r="3850" spans="1:12">
      <c r="A3850" s="511" t="s">
        <v>7471</v>
      </c>
      <c r="B3850" s="511" t="s">
        <v>7472</v>
      </c>
      <c r="C3850" s="511" t="s">
        <v>6798</v>
      </c>
      <c r="D3850" s="511">
        <v>180</v>
      </c>
      <c r="E3850" s="512" t="s">
        <v>3942</v>
      </c>
      <c r="F3850" s="511" t="s">
        <v>3942</v>
      </c>
      <c r="G3850" s="511">
        <v>89579</v>
      </c>
      <c r="H3850" s="511" t="s">
        <v>7892</v>
      </c>
      <c r="I3850" s="511" t="s">
        <v>4016</v>
      </c>
      <c r="J3850" s="511" t="s">
        <v>4001</v>
      </c>
      <c r="K3850" s="512">
        <v>11.81</v>
      </c>
      <c r="L3850" s="511" t="s">
        <v>3946</v>
      </c>
    </row>
    <row r="3851" spans="1:12">
      <c r="A3851" s="511" t="s">
        <v>7471</v>
      </c>
      <c r="B3851" s="511" t="s">
        <v>7472</v>
      </c>
      <c r="C3851" s="511" t="s">
        <v>6798</v>
      </c>
      <c r="D3851" s="511">
        <v>180</v>
      </c>
      <c r="E3851" s="512" t="s">
        <v>3942</v>
      </c>
      <c r="F3851" s="511" t="s">
        <v>3942</v>
      </c>
      <c r="G3851" s="511">
        <v>89581</v>
      </c>
      <c r="H3851" s="511" t="s">
        <v>7893</v>
      </c>
      <c r="I3851" s="511" t="s">
        <v>4016</v>
      </c>
      <c r="J3851" s="511" t="s">
        <v>4001</v>
      </c>
      <c r="K3851" s="512">
        <v>33.75</v>
      </c>
      <c r="L3851" s="511" t="s">
        <v>3946</v>
      </c>
    </row>
    <row r="3852" spans="1:12">
      <c r="A3852" s="511" t="s">
        <v>7471</v>
      </c>
      <c r="B3852" s="511" t="s">
        <v>7472</v>
      </c>
      <c r="C3852" s="511" t="s">
        <v>6798</v>
      </c>
      <c r="D3852" s="511">
        <v>180</v>
      </c>
      <c r="E3852" s="512" t="s">
        <v>3942</v>
      </c>
      <c r="F3852" s="511" t="s">
        <v>3942</v>
      </c>
      <c r="G3852" s="511">
        <v>89582</v>
      </c>
      <c r="H3852" s="511" t="s">
        <v>7894</v>
      </c>
      <c r="I3852" s="511" t="s">
        <v>4016</v>
      </c>
      <c r="J3852" s="511" t="s">
        <v>4001</v>
      </c>
      <c r="K3852" s="512">
        <v>34.22</v>
      </c>
      <c r="L3852" s="511" t="s">
        <v>3946</v>
      </c>
    </row>
    <row r="3853" spans="1:12">
      <c r="A3853" s="511" t="s">
        <v>7471</v>
      </c>
      <c r="B3853" s="511" t="s">
        <v>7472</v>
      </c>
      <c r="C3853" s="511" t="s">
        <v>6798</v>
      </c>
      <c r="D3853" s="511">
        <v>180</v>
      </c>
      <c r="E3853" s="512" t="s">
        <v>3942</v>
      </c>
      <c r="F3853" s="511" t="s">
        <v>3942</v>
      </c>
      <c r="G3853" s="511">
        <v>89583</v>
      </c>
      <c r="H3853" s="511" t="s">
        <v>7895</v>
      </c>
      <c r="I3853" s="511" t="s">
        <v>4016</v>
      </c>
      <c r="J3853" s="511" t="s">
        <v>4001</v>
      </c>
      <c r="K3853" s="512">
        <v>42.93</v>
      </c>
      <c r="L3853" s="511" t="s">
        <v>3946</v>
      </c>
    </row>
    <row r="3854" spans="1:12">
      <c r="A3854" s="511" t="s">
        <v>7471</v>
      </c>
      <c r="B3854" s="511" t="s">
        <v>7472</v>
      </c>
      <c r="C3854" s="511" t="s">
        <v>6798</v>
      </c>
      <c r="D3854" s="511">
        <v>180</v>
      </c>
      <c r="E3854" s="512" t="s">
        <v>3942</v>
      </c>
      <c r="F3854" s="511" t="s">
        <v>3942</v>
      </c>
      <c r="G3854" s="511">
        <v>89584</v>
      </c>
      <c r="H3854" s="511" t="s">
        <v>7896</v>
      </c>
      <c r="I3854" s="511" t="s">
        <v>4016</v>
      </c>
      <c r="J3854" s="511" t="s">
        <v>4001</v>
      </c>
      <c r="K3854" s="512">
        <v>44.2</v>
      </c>
      <c r="L3854" s="511" t="s">
        <v>3946</v>
      </c>
    </row>
    <row r="3855" spans="1:12">
      <c r="A3855" s="511" t="s">
        <v>7471</v>
      </c>
      <c r="B3855" s="511" t="s">
        <v>7472</v>
      </c>
      <c r="C3855" s="511" t="s">
        <v>6798</v>
      </c>
      <c r="D3855" s="511">
        <v>180</v>
      </c>
      <c r="E3855" s="512" t="s">
        <v>3942</v>
      </c>
      <c r="F3855" s="511" t="s">
        <v>3942</v>
      </c>
      <c r="G3855" s="511">
        <v>89585</v>
      </c>
      <c r="H3855" s="511" t="s">
        <v>7897</v>
      </c>
      <c r="I3855" s="511" t="s">
        <v>4016</v>
      </c>
      <c r="J3855" s="511" t="s">
        <v>4001</v>
      </c>
      <c r="K3855" s="512">
        <v>45.26</v>
      </c>
      <c r="L3855" s="511" t="s">
        <v>3946</v>
      </c>
    </row>
    <row r="3856" spans="1:12">
      <c r="A3856" s="511" t="s">
        <v>7471</v>
      </c>
      <c r="B3856" s="511" t="s">
        <v>7472</v>
      </c>
      <c r="C3856" s="511" t="s">
        <v>6798</v>
      </c>
      <c r="D3856" s="511">
        <v>180</v>
      </c>
      <c r="E3856" s="512" t="s">
        <v>3942</v>
      </c>
      <c r="F3856" s="511" t="s">
        <v>3942</v>
      </c>
      <c r="G3856" s="511">
        <v>89587</v>
      </c>
      <c r="H3856" s="511" t="s">
        <v>7898</v>
      </c>
      <c r="I3856" s="511" t="s">
        <v>4016</v>
      </c>
      <c r="J3856" s="511" t="s">
        <v>4001</v>
      </c>
      <c r="K3856" s="512">
        <v>49.81</v>
      </c>
      <c r="L3856" s="511" t="s">
        <v>3946</v>
      </c>
    </row>
    <row r="3857" spans="1:12">
      <c r="A3857" s="511" t="s">
        <v>7471</v>
      </c>
      <c r="B3857" s="511" t="s">
        <v>7472</v>
      </c>
      <c r="C3857" s="511" t="s">
        <v>6798</v>
      </c>
      <c r="D3857" s="511">
        <v>180</v>
      </c>
      <c r="E3857" s="512" t="s">
        <v>3942</v>
      </c>
      <c r="F3857" s="511" t="s">
        <v>3942</v>
      </c>
      <c r="G3857" s="511">
        <v>89590</v>
      </c>
      <c r="H3857" s="511" t="s">
        <v>7899</v>
      </c>
      <c r="I3857" s="511" t="s">
        <v>4016</v>
      </c>
      <c r="J3857" s="511" t="s">
        <v>4001</v>
      </c>
      <c r="K3857" s="512">
        <v>132.93</v>
      </c>
      <c r="L3857" s="511" t="s">
        <v>3946</v>
      </c>
    </row>
    <row r="3858" spans="1:12">
      <c r="A3858" s="511" t="s">
        <v>7471</v>
      </c>
      <c r="B3858" s="511" t="s">
        <v>7472</v>
      </c>
      <c r="C3858" s="511" t="s">
        <v>6798</v>
      </c>
      <c r="D3858" s="511">
        <v>180</v>
      </c>
      <c r="E3858" s="512" t="s">
        <v>3942</v>
      </c>
      <c r="F3858" s="511" t="s">
        <v>3942</v>
      </c>
      <c r="G3858" s="511">
        <v>89591</v>
      </c>
      <c r="H3858" s="511" t="s">
        <v>7900</v>
      </c>
      <c r="I3858" s="511" t="s">
        <v>4016</v>
      </c>
      <c r="J3858" s="511" t="s">
        <v>4001</v>
      </c>
      <c r="K3858" s="512">
        <v>129.68</v>
      </c>
      <c r="L3858" s="511" t="s">
        <v>3946</v>
      </c>
    </row>
    <row r="3859" spans="1:12">
      <c r="A3859" s="511" t="s">
        <v>7471</v>
      </c>
      <c r="B3859" s="511" t="s">
        <v>7472</v>
      </c>
      <c r="C3859" s="511" t="s">
        <v>6798</v>
      </c>
      <c r="D3859" s="511">
        <v>180</v>
      </c>
      <c r="E3859" s="512" t="s">
        <v>3942</v>
      </c>
      <c r="F3859" s="511" t="s">
        <v>3942</v>
      </c>
      <c r="G3859" s="511">
        <v>89592</v>
      </c>
      <c r="H3859" s="511" t="s">
        <v>7901</v>
      </c>
      <c r="I3859" s="511" t="s">
        <v>4016</v>
      </c>
      <c r="J3859" s="511" t="s">
        <v>4001</v>
      </c>
      <c r="K3859" s="512">
        <v>158.19999999999999</v>
      </c>
      <c r="L3859" s="511" t="s">
        <v>3946</v>
      </c>
    </row>
    <row r="3860" spans="1:12">
      <c r="A3860" s="511" t="s">
        <v>7471</v>
      </c>
      <c r="B3860" s="511" t="s">
        <v>7472</v>
      </c>
      <c r="C3860" s="511" t="s">
        <v>6798</v>
      </c>
      <c r="D3860" s="511">
        <v>180</v>
      </c>
      <c r="E3860" s="512" t="s">
        <v>3942</v>
      </c>
      <c r="F3860" s="511" t="s">
        <v>3942</v>
      </c>
      <c r="G3860" s="511">
        <v>89593</v>
      </c>
      <c r="H3860" s="511" t="s">
        <v>7902</v>
      </c>
      <c r="I3860" s="511" t="s">
        <v>4016</v>
      </c>
      <c r="J3860" s="511" t="s">
        <v>4001</v>
      </c>
      <c r="K3860" s="512">
        <v>24.93</v>
      </c>
      <c r="L3860" s="511" t="s">
        <v>3946</v>
      </c>
    </row>
    <row r="3861" spans="1:12">
      <c r="A3861" s="511" t="s">
        <v>7471</v>
      </c>
      <c r="B3861" s="511" t="s">
        <v>7472</v>
      </c>
      <c r="C3861" s="511" t="s">
        <v>6798</v>
      </c>
      <c r="D3861" s="511">
        <v>180</v>
      </c>
      <c r="E3861" s="512" t="s">
        <v>3942</v>
      </c>
      <c r="F3861" s="511" t="s">
        <v>3942</v>
      </c>
      <c r="G3861" s="511">
        <v>89594</v>
      </c>
      <c r="H3861" s="511" t="s">
        <v>7903</v>
      </c>
      <c r="I3861" s="511" t="s">
        <v>4016</v>
      </c>
      <c r="J3861" s="511" t="s">
        <v>4001</v>
      </c>
      <c r="K3861" s="512">
        <v>35.93</v>
      </c>
      <c r="L3861" s="511" t="s">
        <v>3946</v>
      </c>
    </row>
    <row r="3862" spans="1:12">
      <c r="A3862" s="511" t="s">
        <v>7471</v>
      </c>
      <c r="B3862" s="511" t="s">
        <v>7472</v>
      </c>
      <c r="C3862" s="511" t="s">
        <v>6798</v>
      </c>
      <c r="D3862" s="511">
        <v>180</v>
      </c>
      <c r="E3862" s="512" t="s">
        <v>3942</v>
      </c>
      <c r="F3862" s="511" t="s">
        <v>3942</v>
      </c>
      <c r="G3862" s="511">
        <v>89595</v>
      </c>
      <c r="H3862" s="511" t="s">
        <v>7904</v>
      </c>
      <c r="I3862" s="511" t="s">
        <v>4016</v>
      </c>
      <c r="J3862" s="511" t="s">
        <v>4001</v>
      </c>
      <c r="K3862" s="512">
        <v>14.57</v>
      </c>
      <c r="L3862" s="511" t="s">
        <v>3946</v>
      </c>
    </row>
    <row r="3863" spans="1:12">
      <c r="A3863" s="511" t="s">
        <v>7471</v>
      </c>
      <c r="B3863" s="511" t="s">
        <v>7472</v>
      </c>
      <c r="C3863" s="511" t="s">
        <v>6798</v>
      </c>
      <c r="D3863" s="511">
        <v>180</v>
      </c>
      <c r="E3863" s="512" t="s">
        <v>3942</v>
      </c>
      <c r="F3863" s="511" t="s">
        <v>3942</v>
      </c>
      <c r="G3863" s="511">
        <v>89596</v>
      </c>
      <c r="H3863" s="511" t="s">
        <v>7905</v>
      </c>
      <c r="I3863" s="511" t="s">
        <v>4016</v>
      </c>
      <c r="J3863" s="511" t="s">
        <v>4001</v>
      </c>
      <c r="K3863" s="512">
        <v>10.57</v>
      </c>
      <c r="L3863" s="511" t="s">
        <v>3946</v>
      </c>
    </row>
    <row r="3864" spans="1:12">
      <c r="A3864" s="511" t="s">
        <v>7471</v>
      </c>
      <c r="B3864" s="511" t="s">
        <v>7472</v>
      </c>
      <c r="C3864" s="511" t="s">
        <v>6798</v>
      </c>
      <c r="D3864" s="511">
        <v>180</v>
      </c>
      <c r="E3864" s="512" t="s">
        <v>3942</v>
      </c>
      <c r="F3864" s="511" t="s">
        <v>3942</v>
      </c>
      <c r="G3864" s="511">
        <v>89597</v>
      </c>
      <c r="H3864" s="511" t="s">
        <v>7906</v>
      </c>
      <c r="I3864" s="511" t="s">
        <v>4016</v>
      </c>
      <c r="J3864" s="511" t="s">
        <v>4001</v>
      </c>
      <c r="K3864" s="512">
        <v>22.82</v>
      </c>
      <c r="L3864" s="511" t="s">
        <v>3946</v>
      </c>
    </row>
    <row r="3865" spans="1:12">
      <c r="A3865" s="511" t="s">
        <v>7471</v>
      </c>
      <c r="B3865" s="511" t="s">
        <v>7472</v>
      </c>
      <c r="C3865" s="511" t="s">
        <v>6798</v>
      </c>
      <c r="D3865" s="511">
        <v>180</v>
      </c>
      <c r="E3865" s="512" t="s">
        <v>3942</v>
      </c>
      <c r="F3865" s="511" t="s">
        <v>3942</v>
      </c>
      <c r="G3865" s="511">
        <v>89598</v>
      </c>
      <c r="H3865" s="511" t="s">
        <v>7907</v>
      </c>
      <c r="I3865" s="511" t="s">
        <v>4016</v>
      </c>
      <c r="J3865" s="511" t="s">
        <v>4001</v>
      </c>
      <c r="K3865" s="512">
        <v>49.76</v>
      </c>
      <c r="L3865" s="511" t="s">
        <v>3946</v>
      </c>
    </row>
    <row r="3866" spans="1:12">
      <c r="A3866" s="511" t="s">
        <v>7471</v>
      </c>
      <c r="B3866" s="511" t="s">
        <v>7472</v>
      </c>
      <c r="C3866" s="511" t="s">
        <v>6798</v>
      </c>
      <c r="D3866" s="511">
        <v>180</v>
      </c>
      <c r="E3866" s="512" t="s">
        <v>3942</v>
      </c>
      <c r="F3866" s="511" t="s">
        <v>3942</v>
      </c>
      <c r="G3866" s="511">
        <v>89599</v>
      </c>
      <c r="H3866" s="511" t="s">
        <v>7908</v>
      </c>
      <c r="I3866" s="511" t="s">
        <v>4016</v>
      </c>
      <c r="J3866" s="511" t="s">
        <v>4001</v>
      </c>
      <c r="K3866" s="512">
        <v>25.13</v>
      </c>
      <c r="L3866" s="511" t="s">
        <v>3946</v>
      </c>
    </row>
    <row r="3867" spans="1:12">
      <c r="A3867" s="511" t="s">
        <v>7471</v>
      </c>
      <c r="B3867" s="511" t="s">
        <v>7472</v>
      </c>
      <c r="C3867" s="511" t="s">
        <v>6798</v>
      </c>
      <c r="D3867" s="511">
        <v>180</v>
      </c>
      <c r="E3867" s="512" t="s">
        <v>3942</v>
      </c>
      <c r="F3867" s="511" t="s">
        <v>3942</v>
      </c>
      <c r="G3867" s="511">
        <v>89600</v>
      </c>
      <c r="H3867" s="511" t="s">
        <v>7909</v>
      </c>
      <c r="I3867" s="511" t="s">
        <v>4016</v>
      </c>
      <c r="J3867" s="511" t="s">
        <v>4001</v>
      </c>
      <c r="K3867" s="512">
        <v>25.58</v>
      </c>
      <c r="L3867" s="511" t="s">
        <v>3946</v>
      </c>
    </row>
    <row r="3868" spans="1:12">
      <c r="A3868" s="511" t="s">
        <v>7471</v>
      </c>
      <c r="B3868" s="511" t="s">
        <v>7472</v>
      </c>
      <c r="C3868" s="511" t="s">
        <v>6798</v>
      </c>
      <c r="D3868" s="511">
        <v>180</v>
      </c>
      <c r="E3868" s="512" t="s">
        <v>3942</v>
      </c>
      <c r="F3868" s="511" t="s">
        <v>3942</v>
      </c>
      <c r="G3868" s="511">
        <v>89605</v>
      </c>
      <c r="H3868" s="511" t="s">
        <v>7910</v>
      </c>
      <c r="I3868" s="511" t="s">
        <v>4016</v>
      </c>
      <c r="J3868" s="511" t="s">
        <v>4001</v>
      </c>
      <c r="K3868" s="512">
        <v>20.77</v>
      </c>
      <c r="L3868" s="511" t="s">
        <v>3946</v>
      </c>
    </row>
    <row r="3869" spans="1:12">
      <c r="A3869" s="511" t="s">
        <v>7471</v>
      </c>
      <c r="B3869" s="511" t="s">
        <v>7472</v>
      </c>
      <c r="C3869" s="511" t="s">
        <v>6798</v>
      </c>
      <c r="D3869" s="511">
        <v>180</v>
      </c>
      <c r="E3869" s="512" t="s">
        <v>3942</v>
      </c>
      <c r="F3869" s="511" t="s">
        <v>3942</v>
      </c>
      <c r="G3869" s="511">
        <v>89609</v>
      </c>
      <c r="H3869" s="511" t="s">
        <v>7911</v>
      </c>
      <c r="I3869" s="511" t="s">
        <v>4016</v>
      </c>
      <c r="J3869" s="511" t="s">
        <v>4001</v>
      </c>
      <c r="K3869" s="512">
        <v>83.72</v>
      </c>
      <c r="L3869" s="511" t="s">
        <v>3946</v>
      </c>
    </row>
    <row r="3870" spans="1:12">
      <c r="A3870" s="511" t="s">
        <v>7471</v>
      </c>
      <c r="B3870" s="511" t="s">
        <v>7472</v>
      </c>
      <c r="C3870" s="511" t="s">
        <v>6798</v>
      </c>
      <c r="D3870" s="511">
        <v>180</v>
      </c>
      <c r="E3870" s="512" t="s">
        <v>3942</v>
      </c>
      <c r="F3870" s="511" t="s">
        <v>3942</v>
      </c>
      <c r="G3870" s="511">
        <v>89610</v>
      </c>
      <c r="H3870" s="511" t="s">
        <v>7912</v>
      </c>
      <c r="I3870" s="511" t="s">
        <v>4016</v>
      </c>
      <c r="J3870" s="511" t="s">
        <v>4001</v>
      </c>
      <c r="K3870" s="512">
        <v>19.670000000000002</v>
      </c>
      <c r="L3870" s="511" t="s">
        <v>3946</v>
      </c>
    </row>
    <row r="3871" spans="1:12">
      <c r="A3871" s="511" t="s">
        <v>7471</v>
      </c>
      <c r="B3871" s="511" t="s">
        <v>7472</v>
      </c>
      <c r="C3871" s="511" t="s">
        <v>6798</v>
      </c>
      <c r="D3871" s="511">
        <v>180</v>
      </c>
      <c r="E3871" s="512" t="s">
        <v>3942</v>
      </c>
      <c r="F3871" s="511" t="s">
        <v>3942</v>
      </c>
      <c r="G3871" s="511">
        <v>89611</v>
      </c>
      <c r="H3871" s="511" t="s">
        <v>7913</v>
      </c>
      <c r="I3871" s="511" t="s">
        <v>4016</v>
      </c>
      <c r="J3871" s="511" t="s">
        <v>4001</v>
      </c>
      <c r="K3871" s="512">
        <v>32.299999999999997</v>
      </c>
      <c r="L3871" s="511" t="s">
        <v>3946</v>
      </c>
    </row>
    <row r="3872" spans="1:12">
      <c r="A3872" s="511" t="s">
        <v>7471</v>
      </c>
      <c r="B3872" s="511" t="s">
        <v>7472</v>
      </c>
      <c r="C3872" s="511" t="s">
        <v>6798</v>
      </c>
      <c r="D3872" s="511">
        <v>180</v>
      </c>
      <c r="E3872" s="512" t="s">
        <v>3942</v>
      </c>
      <c r="F3872" s="511" t="s">
        <v>3942</v>
      </c>
      <c r="G3872" s="511">
        <v>89612</v>
      </c>
      <c r="H3872" s="511" t="s">
        <v>7914</v>
      </c>
      <c r="I3872" s="511" t="s">
        <v>4016</v>
      </c>
      <c r="J3872" s="511" t="s">
        <v>4001</v>
      </c>
      <c r="K3872" s="512">
        <v>164.29</v>
      </c>
      <c r="L3872" s="511" t="s">
        <v>3946</v>
      </c>
    </row>
    <row r="3873" spans="1:12">
      <c r="A3873" s="511" t="s">
        <v>7471</v>
      </c>
      <c r="B3873" s="511" t="s">
        <v>7472</v>
      </c>
      <c r="C3873" s="511" t="s">
        <v>6798</v>
      </c>
      <c r="D3873" s="511">
        <v>180</v>
      </c>
      <c r="E3873" s="512" t="s">
        <v>3942</v>
      </c>
      <c r="F3873" s="511" t="s">
        <v>3942</v>
      </c>
      <c r="G3873" s="511">
        <v>89613</v>
      </c>
      <c r="H3873" s="511" t="s">
        <v>7915</v>
      </c>
      <c r="I3873" s="511" t="s">
        <v>4016</v>
      </c>
      <c r="J3873" s="511" t="s">
        <v>4001</v>
      </c>
      <c r="K3873" s="512">
        <v>30.67</v>
      </c>
      <c r="L3873" s="511" t="s">
        <v>3946</v>
      </c>
    </row>
    <row r="3874" spans="1:12">
      <c r="A3874" s="511" t="s">
        <v>7471</v>
      </c>
      <c r="B3874" s="511" t="s">
        <v>7472</v>
      </c>
      <c r="C3874" s="511" t="s">
        <v>6798</v>
      </c>
      <c r="D3874" s="511">
        <v>180</v>
      </c>
      <c r="E3874" s="512" t="s">
        <v>3942</v>
      </c>
      <c r="F3874" s="511" t="s">
        <v>3942</v>
      </c>
      <c r="G3874" s="511">
        <v>89614</v>
      </c>
      <c r="H3874" s="511" t="s">
        <v>7916</v>
      </c>
      <c r="I3874" s="511" t="s">
        <v>4016</v>
      </c>
      <c r="J3874" s="511" t="s">
        <v>4001</v>
      </c>
      <c r="K3874" s="512">
        <v>59.82</v>
      </c>
      <c r="L3874" s="511" t="s">
        <v>3946</v>
      </c>
    </row>
    <row r="3875" spans="1:12">
      <c r="A3875" s="511" t="s">
        <v>7471</v>
      </c>
      <c r="B3875" s="511" t="s">
        <v>7472</v>
      </c>
      <c r="C3875" s="511" t="s">
        <v>6798</v>
      </c>
      <c r="D3875" s="511">
        <v>180</v>
      </c>
      <c r="E3875" s="512" t="s">
        <v>3942</v>
      </c>
      <c r="F3875" s="511" t="s">
        <v>3942</v>
      </c>
      <c r="G3875" s="511">
        <v>89615</v>
      </c>
      <c r="H3875" s="511" t="s">
        <v>7917</v>
      </c>
      <c r="I3875" s="511" t="s">
        <v>4016</v>
      </c>
      <c r="J3875" s="511" t="s">
        <v>4001</v>
      </c>
      <c r="K3875" s="512">
        <v>194.03</v>
      </c>
      <c r="L3875" s="511" t="s">
        <v>3946</v>
      </c>
    </row>
    <row r="3876" spans="1:12">
      <c r="A3876" s="511" t="s">
        <v>7471</v>
      </c>
      <c r="B3876" s="511" t="s">
        <v>7472</v>
      </c>
      <c r="C3876" s="511" t="s">
        <v>6798</v>
      </c>
      <c r="D3876" s="511">
        <v>180</v>
      </c>
      <c r="E3876" s="512" t="s">
        <v>3942</v>
      </c>
      <c r="F3876" s="511" t="s">
        <v>3942</v>
      </c>
      <c r="G3876" s="511">
        <v>89616</v>
      </c>
      <c r="H3876" s="511" t="s">
        <v>7918</v>
      </c>
      <c r="I3876" s="511" t="s">
        <v>4016</v>
      </c>
      <c r="J3876" s="511" t="s">
        <v>4001</v>
      </c>
      <c r="K3876" s="512">
        <v>40.97</v>
      </c>
      <c r="L3876" s="511" t="s">
        <v>3946</v>
      </c>
    </row>
    <row r="3877" spans="1:12">
      <c r="A3877" s="511" t="s">
        <v>7471</v>
      </c>
      <c r="B3877" s="511" t="s">
        <v>7472</v>
      </c>
      <c r="C3877" s="511" t="s">
        <v>6798</v>
      </c>
      <c r="D3877" s="511">
        <v>180</v>
      </c>
      <c r="E3877" s="512" t="s">
        <v>3942</v>
      </c>
      <c r="F3877" s="511" t="s">
        <v>3942</v>
      </c>
      <c r="G3877" s="511">
        <v>89617</v>
      </c>
      <c r="H3877" s="511" t="s">
        <v>7919</v>
      </c>
      <c r="I3877" s="511" t="s">
        <v>4016</v>
      </c>
      <c r="J3877" s="511" t="s">
        <v>4001</v>
      </c>
      <c r="K3877" s="512">
        <v>7.7</v>
      </c>
      <c r="L3877" s="511" t="s">
        <v>3946</v>
      </c>
    </row>
    <row r="3878" spans="1:12">
      <c r="A3878" s="511" t="s">
        <v>7471</v>
      </c>
      <c r="B3878" s="511" t="s">
        <v>7472</v>
      </c>
      <c r="C3878" s="511" t="s">
        <v>6798</v>
      </c>
      <c r="D3878" s="511">
        <v>180</v>
      </c>
      <c r="E3878" s="512" t="s">
        <v>3942</v>
      </c>
      <c r="F3878" s="511" t="s">
        <v>3942</v>
      </c>
      <c r="G3878" s="511">
        <v>89620</v>
      </c>
      <c r="H3878" s="511" t="s">
        <v>7920</v>
      </c>
      <c r="I3878" s="511" t="s">
        <v>4016</v>
      </c>
      <c r="J3878" s="511" t="s">
        <v>4001</v>
      </c>
      <c r="K3878" s="512">
        <v>12.05</v>
      </c>
      <c r="L3878" s="511" t="s">
        <v>3946</v>
      </c>
    </row>
    <row r="3879" spans="1:12">
      <c r="A3879" s="511" t="s">
        <v>7471</v>
      </c>
      <c r="B3879" s="511" t="s">
        <v>7472</v>
      </c>
      <c r="C3879" s="511" t="s">
        <v>6798</v>
      </c>
      <c r="D3879" s="511">
        <v>180</v>
      </c>
      <c r="E3879" s="512" t="s">
        <v>3942</v>
      </c>
      <c r="F3879" s="511" t="s">
        <v>3942</v>
      </c>
      <c r="G3879" s="511">
        <v>89622</v>
      </c>
      <c r="H3879" s="511" t="s">
        <v>7921</v>
      </c>
      <c r="I3879" s="511" t="s">
        <v>4016</v>
      </c>
      <c r="J3879" s="511" t="s">
        <v>4001</v>
      </c>
      <c r="K3879" s="512">
        <v>14.26</v>
      </c>
      <c r="L3879" s="511" t="s">
        <v>3946</v>
      </c>
    </row>
    <row r="3880" spans="1:12">
      <c r="A3880" s="511" t="s">
        <v>7471</v>
      </c>
      <c r="B3880" s="511" t="s">
        <v>7472</v>
      </c>
      <c r="C3880" s="511" t="s">
        <v>6798</v>
      </c>
      <c r="D3880" s="511">
        <v>180</v>
      </c>
      <c r="E3880" s="512" t="s">
        <v>3942</v>
      </c>
      <c r="F3880" s="511" t="s">
        <v>3942</v>
      </c>
      <c r="G3880" s="511">
        <v>89623</v>
      </c>
      <c r="H3880" s="511" t="s">
        <v>7922</v>
      </c>
      <c r="I3880" s="511" t="s">
        <v>4016</v>
      </c>
      <c r="J3880" s="511" t="s">
        <v>4001</v>
      </c>
      <c r="K3880" s="512">
        <v>19.57</v>
      </c>
      <c r="L3880" s="511" t="s">
        <v>3946</v>
      </c>
    </row>
    <row r="3881" spans="1:12">
      <c r="A3881" s="511" t="s">
        <v>7471</v>
      </c>
      <c r="B3881" s="511" t="s">
        <v>7472</v>
      </c>
      <c r="C3881" s="511" t="s">
        <v>6798</v>
      </c>
      <c r="D3881" s="511">
        <v>180</v>
      </c>
      <c r="E3881" s="512" t="s">
        <v>3942</v>
      </c>
      <c r="F3881" s="511" t="s">
        <v>3942</v>
      </c>
      <c r="G3881" s="511">
        <v>89624</v>
      </c>
      <c r="H3881" s="511" t="s">
        <v>7923</v>
      </c>
      <c r="I3881" s="511" t="s">
        <v>4016</v>
      </c>
      <c r="J3881" s="511" t="s">
        <v>4001</v>
      </c>
      <c r="K3881" s="512">
        <v>18.09</v>
      </c>
      <c r="L3881" s="511" t="s">
        <v>3946</v>
      </c>
    </row>
    <row r="3882" spans="1:12">
      <c r="A3882" s="511" t="s">
        <v>7471</v>
      </c>
      <c r="B3882" s="511" t="s">
        <v>7472</v>
      </c>
      <c r="C3882" s="511" t="s">
        <v>6798</v>
      </c>
      <c r="D3882" s="511">
        <v>180</v>
      </c>
      <c r="E3882" s="512" t="s">
        <v>3942</v>
      </c>
      <c r="F3882" s="511" t="s">
        <v>3942</v>
      </c>
      <c r="G3882" s="511">
        <v>89625</v>
      </c>
      <c r="H3882" s="511" t="s">
        <v>7924</v>
      </c>
      <c r="I3882" s="511" t="s">
        <v>4016</v>
      </c>
      <c r="J3882" s="511" t="s">
        <v>4001</v>
      </c>
      <c r="K3882" s="512">
        <v>22.96</v>
      </c>
      <c r="L3882" s="511" t="s">
        <v>3946</v>
      </c>
    </row>
    <row r="3883" spans="1:12">
      <c r="A3883" s="511" t="s">
        <v>7471</v>
      </c>
      <c r="B3883" s="511" t="s">
        <v>7472</v>
      </c>
      <c r="C3883" s="511" t="s">
        <v>6798</v>
      </c>
      <c r="D3883" s="511">
        <v>180</v>
      </c>
      <c r="E3883" s="512" t="s">
        <v>3942</v>
      </c>
      <c r="F3883" s="511" t="s">
        <v>3942</v>
      </c>
      <c r="G3883" s="511">
        <v>89626</v>
      </c>
      <c r="H3883" s="511" t="s">
        <v>7925</v>
      </c>
      <c r="I3883" s="511" t="s">
        <v>4016</v>
      </c>
      <c r="J3883" s="511" t="s">
        <v>4001</v>
      </c>
      <c r="K3883" s="512">
        <v>30.27</v>
      </c>
      <c r="L3883" s="511" t="s">
        <v>3946</v>
      </c>
    </row>
    <row r="3884" spans="1:12">
      <c r="A3884" s="511" t="s">
        <v>7471</v>
      </c>
      <c r="B3884" s="511" t="s">
        <v>7472</v>
      </c>
      <c r="C3884" s="511" t="s">
        <v>6798</v>
      </c>
      <c r="D3884" s="511">
        <v>180</v>
      </c>
      <c r="E3884" s="512" t="s">
        <v>3942</v>
      </c>
      <c r="F3884" s="511" t="s">
        <v>3942</v>
      </c>
      <c r="G3884" s="511">
        <v>89627</v>
      </c>
      <c r="H3884" s="511" t="s">
        <v>7926</v>
      </c>
      <c r="I3884" s="511" t="s">
        <v>4016</v>
      </c>
      <c r="J3884" s="511" t="s">
        <v>4001</v>
      </c>
      <c r="K3884" s="512">
        <v>20.28</v>
      </c>
      <c r="L3884" s="511" t="s">
        <v>3946</v>
      </c>
    </row>
    <row r="3885" spans="1:12">
      <c r="A3885" s="511" t="s">
        <v>7471</v>
      </c>
      <c r="B3885" s="511" t="s">
        <v>7472</v>
      </c>
      <c r="C3885" s="511" t="s">
        <v>6798</v>
      </c>
      <c r="D3885" s="511">
        <v>180</v>
      </c>
      <c r="E3885" s="512" t="s">
        <v>3942</v>
      </c>
      <c r="F3885" s="511" t="s">
        <v>3942</v>
      </c>
      <c r="G3885" s="511">
        <v>89628</v>
      </c>
      <c r="H3885" s="511" t="s">
        <v>7927</v>
      </c>
      <c r="I3885" s="511" t="s">
        <v>4016</v>
      </c>
      <c r="J3885" s="511" t="s">
        <v>4001</v>
      </c>
      <c r="K3885" s="512">
        <v>48.14</v>
      </c>
      <c r="L3885" s="511" t="s">
        <v>3946</v>
      </c>
    </row>
    <row r="3886" spans="1:12">
      <c r="A3886" s="511" t="s">
        <v>7471</v>
      </c>
      <c r="B3886" s="511" t="s">
        <v>7472</v>
      </c>
      <c r="C3886" s="511" t="s">
        <v>6798</v>
      </c>
      <c r="D3886" s="511">
        <v>180</v>
      </c>
      <c r="E3886" s="512" t="s">
        <v>3942</v>
      </c>
      <c r="F3886" s="511" t="s">
        <v>3942</v>
      </c>
      <c r="G3886" s="511">
        <v>89629</v>
      </c>
      <c r="H3886" s="511" t="s">
        <v>7928</v>
      </c>
      <c r="I3886" s="511" t="s">
        <v>4016</v>
      </c>
      <c r="J3886" s="511" t="s">
        <v>4001</v>
      </c>
      <c r="K3886" s="512">
        <v>80.87</v>
      </c>
      <c r="L3886" s="511" t="s">
        <v>3946</v>
      </c>
    </row>
    <row r="3887" spans="1:12">
      <c r="A3887" s="511" t="s">
        <v>7471</v>
      </c>
      <c r="B3887" s="511" t="s">
        <v>7472</v>
      </c>
      <c r="C3887" s="511" t="s">
        <v>6798</v>
      </c>
      <c r="D3887" s="511">
        <v>180</v>
      </c>
      <c r="E3887" s="512" t="s">
        <v>3942</v>
      </c>
      <c r="F3887" s="511" t="s">
        <v>3942</v>
      </c>
      <c r="G3887" s="511">
        <v>89630</v>
      </c>
      <c r="H3887" s="511" t="s">
        <v>7929</v>
      </c>
      <c r="I3887" s="511" t="s">
        <v>4016</v>
      </c>
      <c r="J3887" s="511" t="s">
        <v>4001</v>
      </c>
      <c r="K3887" s="512">
        <v>61.34</v>
      </c>
      <c r="L3887" s="511" t="s">
        <v>3946</v>
      </c>
    </row>
    <row r="3888" spans="1:12">
      <c r="A3888" s="511" t="s">
        <v>7471</v>
      </c>
      <c r="B3888" s="511" t="s">
        <v>7472</v>
      </c>
      <c r="C3888" s="511" t="s">
        <v>6798</v>
      </c>
      <c r="D3888" s="511">
        <v>180</v>
      </c>
      <c r="E3888" s="512" t="s">
        <v>3942</v>
      </c>
      <c r="F3888" s="511" t="s">
        <v>3942</v>
      </c>
      <c r="G3888" s="511">
        <v>89631</v>
      </c>
      <c r="H3888" s="511" t="s">
        <v>7930</v>
      </c>
      <c r="I3888" s="511" t="s">
        <v>4016</v>
      </c>
      <c r="J3888" s="511" t="s">
        <v>4001</v>
      </c>
      <c r="K3888" s="512">
        <v>106.1</v>
      </c>
      <c r="L3888" s="511" t="s">
        <v>3946</v>
      </c>
    </row>
    <row r="3889" spans="1:12">
      <c r="A3889" s="511" t="s">
        <v>7471</v>
      </c>
      <c r="B3889" s="511" t="s">
        <v>7472</v>
      </c>
      <c r="C3889" s="511" t="s">
        <v>6798</v>
      </c>
      <c r="D3889" s="511">
        <v>180</v>
      </c>
      <c r="E3889" s="512" t="s">
        <v>3942</v>
      </c>
      <c r="F3889" s="511" t="s">
        <v>3942</v>
      </c>
      <c r="G3889" s="511">
        <v>89632</v>
      </c>
      <c r="H3889" s="511" t="s">
        <v>7931</v>
      </c>
      <c r="I3889" s="511" t="s">
        <v>4016</v>
      </c>
      <c r="J3889" s="511" t="s">
        <v>4001</v>
      </c>
      <c r="K3889" s="512">
        <v>122.79</v>
      </c>
      <c r="L3889" s="511" t="s">
        <v>3946</v>
      </c>
    </row>
    <row r="3890" spans="1:12">
      <c r="A3890" s="511" t="s">
        <v>7471</v>
      </c>
      <c r="B3890" s="511" t="s">
        <v>7472</v>
      </c>
      <c r="C3890" s="511" t="s">
        <v>6798</v>
      </c>
      <c r="D3890" s="511">
        <v>180</v>
      </c>
      <c r="E3890" s="512" t="s">
        <v>3942</v>
      </c>
      <c r="F3890" s="511" t="s">
        <v>3942</v>
      </c>
      <c r="G3890" s="511">
        <v>89637</v>
      </c>
      <c r="H3890" s="511" t="s">
        <v>7932</v>
      </c>
      <c r="I3890" s="511" t="s">
        <v>4016</v>
      </c>
      <c r="J3890" s="511" t="s">
        <v>4001</v>
      </c>
      <c r="K3890" s="512">
        <v>10.01</v>
      </c>
      <c r="L3890" s="511" t="s">
        <v>3946</v>
      </c>
    </row>
    <row r="3891" spans="1:12">
      <c r="A3891" s="511" t="s">
        <v>7471</v>
      </c>
      <c r="B3891" s="511" t="s">
        <v>7472</v>
      </c>
      <c r="C3891" s="511" t="s">
        <v>6798</v>
      </c>
      <c r="D3891" s="511">
        <v>180</v>
      </c>
      <c r="E3891" s="512" t="s">
        <v>3942</v>
      </c>
      <c r="F3891" s="511" t="s">
        <v>3942</v>
      </c>
      <c r="G3891" s="511">
        <v>89638</v>
      </c>
      <c r="H3891" s="511" t="s">
        <v>7933</v>
      </c>
      <c r="I3891" s="511" t="s">
        <v>4016</v>
      </c>
      <c r="J3891" s="511" t="s">
        <v>4001</v>
      </c>
      <c r="K3891" s="512">
        <v>10.68</v>
      </c>
      <c r="L3891" s="511" t="s">
        <v>3946</v>
      </c>
    </row>
    <row r="3892" spans="1:12">
      <c r="A3892" s="511" t="s">
        <v>7471</v>
      </c>
      <c r="B3892" s="511" t="s">
        <v>7472</v>
      </c>
      <c r="C3892" s="511" t="s">
        <v>6798</v>
      </c>
      <c r="D3892" s="511">
        <v>180</v>
      </c>
      <c r="E3892" s="512" t="s">
        <v>3942</v>
      </c>
      <c r="F3892" s="511" t="s">
        <v>3942</v>
      </c>
      <c r="G3892" s="511">
        <v>89639</v>
      </c>
      <c r="H3892" s="511" t="s">
        <v>7934</v>
      </c>
      <c r="I3892" s="511" t="s">
        <v>4016</v>
      </c>
      <c r="J3892" s="511" t="s">
        <v>4001</v>
      </c>
      <c r="K3892" s="512">
        <v>11.14</v>
      </c>
      <c r="L3892" s="511" t="s">
        <v>3946</v>
      </c>
    </row>
    <row r="3893" spans="1:12">
      <c r="A3893" s="511" t="s">
        <v>7471</v>
      </c>
      <c r="B3893" s="511" t="s">
        <v>7472</v>
      </c>
      <c r="C3893" s="511" t="s">
        <v>6798</v>
      </c>
      <c r="D3893" s="511">
        <v>180</v>
      </c>
      <c r="E3893" s="512" t="s">
        <v>3942</v>
      </c>
      <c r="F3893" s="511" t="s">
        <v>3942</v>
      </c>
      <c r="G3893" s="511">
        <v>89640</v>
      </c>
      <c r="H3893" s="511" t="s">
        <v>7935</v>
      </c>
      <c r="I3893" s="511" t="s">
        <v>4016</v>
      </c>
      <c r="J3893" s="511" t="s">
        <v>4001</v>
      </c>
      <c r="K3893" s="512">
        <v>16.149999999999999</v>
      </c>
      <c r="L3893" s="511" t="s">
        <v>3946</v>
      </c>
    </row>
    <row r="3894" spans="1:12">
      <c r="A3894" s="511" t="s">
        <v>7471</v>
      </c>
      <c r="B3894" s="511" t="s">
        <v>7472</v>
      </c>
      <c r="C3894" s="511" t="s">
        <v>6798</v>
      </c>
      <c r="D3894" s="511">
        <v>180</v>
      </c>
      <c r="E3894" s="512" t="s">
        <v>3942</v>
      </c>
      <c r="F3894" s="511" t="s">
        <v>3942</v>
      </c>
      <c r="G3894" s="511">
        <v>89641</v>
      </c>
      <c r="H3894" s="511" t="s">
        <v>7936</v>
      </c>
      <c r="I3894" s="511" t="s">
        <v>4016</v>
      </c>
      <c r="J3894" s="511" t="s">
        <v>4001</v>
      </c>
      <c r="K3894" s="512">
        <v>13.03</v>
      </c>
      <c r="L3894" s="511" t="s">
        <v>3946</v>
      </c>
    </row>
    <row r="3895" spans="1:12">
      <c r="A3895" s="511" t="s">
        <v>7471</v>
      </c>
      <c r="B3895" s="511" t="s">
        <v>7472</v>
      </c>
      <c r="C3895" s="511" t="s">
        <v>6798</v>
      </c>
      <c r="D3895" s="511">
        <v>180</v>
      </c>
      <c r="E3895" s="512" t="s">
        <v>3942</v>
      </c>
      <c r="F3895" s="511" t="s">
        <v>3942</v>
      </c>
      <c r="G3895" s="511">
        <v>89642</v>
      </c>
      <c r="H3895" s="511" t="s">
        <v>7937</v>
      </c>
      <c r="I3895" s="511" t="s">
        <v>4016</v>
      </c>
      <c r="J3895" s="511" t="s">
        <v>4001</v>
      </c>
      <c r="K3895" s="512">
        <v>14.19</v>
      </c>
      <c r="L3895" s="511" t="s">
        <v>3946</v>
      </c>
    </row>
    <row r="3896" spans="1:12">
      <c r="A3896" s="511" t="s">
        <v>7471</v>
      </c>
      <c r="B3896" s="511" t="s">
        <v>7472</v>
      </c>
      <c r="C3896" s="511" t="s">
        <v>6798</v>
      </c>
      <c r="D3896" s="511">
        <v>180</v>
      </c>
      <c r="E3896" s="512" t="s">
        <v>3942</v>
      </c>
      <c r="F3896" s="511" t="s">
        <v>3942</v>
      </c>
      <c r="G3896" s="511">
        <v>89643</v>
      </c>
      <c r="H3896" s="511" t="s">
        <v>7938</v>
      </c>
      <c r="I3896" s="511" t="s">
        <v>4016</v>
      </c>
      <c r="J3896" s="511" t="s">
        <v>4001</v>
      </c>
      <c r="K3896" s="512">
        <v>15.11</v>
      </c>
      <c r="L3896" s="511" t="s">
        <v>3946</v>
      </c>
    </row>
    <row r="3897" spans="1:12">
      <c r="A3897" s="511" t="s">
        <v>7471</v>
      </c>
      <c r="B3897" s="511" t="s">
        <v>7472</v>
      </c>
      <c r="C3897" s="511" t="s">
        <v>6798</v>
      </c>
      <c r="D3897" s="511">
        <v>180</v>
      </c>
      <c r="E3897" s="512" t="s">
        <v>3942</v>
      </c>
      <c r="F3897" s="511" t="s">
        <v>3942</v>
      </c>
      <c r="G3897" s="511">
        <v>89644</v>
      </c>
      <c r="H3897" s="511" t="s">
        <v>7939</v>
      </c>
      <c r="I3897" s="511" t="s">
        <v>4016</v>
      </c>
      <c r="J3897" s="511" t="s">
        <v>4001</v>
      </c>
      <c r="K3897" s="512">
        <v>19.59</v>
      </c>
      <c r="L3897" s="511" t="s">
        <v>3946</v>
      </c>
    </row>
    <row r="3898" spans="1:12">
      <c r="A3898" s="511" t="s">
        <v>7471</v>
      </c>
      <c r="B3898" s="511" t="s">
        <v>7472</v>
      </c>
      <c r="C3898" s="511" t="s">
        <v>6798</v>
      </c>
      <c r="D3898" s="511">
        <v>180</v>
      </c>
      <c r="E3898" s="512" t="s">
        <v>3942</v>
      </c>
      <c r="F3898" s="511" t="s">
        <v>3942</v>
      </c>
      <c r="G3898" s="511">
        <v>89645</v>
      </c>
      <c r="H3898" s="511" t="s">
        <v>7940</v>
      </c>
      <c r="I3898" s="511" t="s">
        <v>4016</v>
      </c>
      <c r="J3898" s="511" t="s">
        <v>4001</v>
      </c>
      <c r="K3898" s="512">
        <v>26.59</v>
      </c>
      <c r="L3898" s="511" t="s">
        <v>3946</v>
      </c>
    </row>
    <row r="3899" spans="1:12">
      <c r="A3899" s="511" t="s">
        <v>7471</v>
      </c>
      <c r="B3899" s="511" t="s">
        <v>7472</v>
      </c>
      <c r="C3899" s="511" t="s">
        <v>6798</v>
      </c>
      <c r="D3899" s="511">
        <v>180</v>
      </c>
      <c r="E3899" s="512" t="s">
        <v>3942</v>
      </c>
      <c r="F3899" s="511" t="s">
        <v>3942</v>
      </c>
      <c r="G3899" s="511">
        <v>89646</v>
      </c>
      <c r="H3899" s="511" t="s">
        <v>7941</v>
      </c>
      <c r="I3899" s="511" t="s">
        <v>4016</v>
      </c>
      <c r="J3899" s="511" t="s">
        <v>4001</v>
      </c>
      <c r="K3899" s="512">
        <v>18.8</v>
      </c>
      <c r="L3899" s="511" t="s">
        <v>3946</v>
      </c>
    </row>
    <row r="3900" spans="1:12">
      <c r="A3900" s="511" t="s">
        <v>7471</v>
      </c>
      <c r="B3900" s="511" t="s">
        <v>7472</v>
      </c>
      <c r="C3900" s="511" t="s">
        <v>6798</v>
      </c>
      <c r="D3900" s="511">
        <v>180</v>
      </c>
      <c r="E3900" s="512" t="s">
        <v>3942</v>
      </c>
      <c r="F3900" s="511" t="s">
        <v>3942</v>
      </c>
      <c r="G3900" s="511">
        <v>89647</v>
      </c>
      <c r="H3900" s="511" t="s">
        <v>7942</v>
      </c>
      <c r="I3900" s="511" t="s">
        <v>4016</v>
      </c>
      <c r="J3900" s="511" t="s">
        <v>4001</v>
      </c>
      <c r="K3900" s="512">
        <v>18.32</v>
      </c>
      <c r="L3900" s="511" t="s">
        <v>3946</v>
      </c>
    </row>
    <row r="3901" spans="1:12">
      <c r="A3901" s="511" t="s">
        <v>7471</v>
      </c>
      <c r="B3901" s="511" t="s">
        <v>7472</v>
      </c>
      <c r="C3901" s="511" t="s">
        <v>6798</v>
      </c>
      <c r="D3901" s="511">
        <v>180</v>
      </c>
      <c r="E3901" s="512" t="s">
        <v>3942</v>
      </c>
      <c r="F3901" s="511" t="s">
        <v>3942</v>
      </c>
      <c r="G3901" s="511">
        <v>89648</v>
      </c>
      <c r="H3901" s="511" t="s">
        <v>7943</v>
      </c>
      <c r="I3901" s="511" t="s">
        <v>4016</v>
      </c>
      <c r="J3901" s="511" t="s">
        <v>4001</v>
      </c>
      <c r="K3901" s="512">
        <v>21.94</v>
      </c>
      <c r="L3901" s="511" t="s">
        <v>3946</v>
      </c>
    </row>
    <row r="3902" spans="1:12">
      <c r="A3902" s="511" t="s">
        <v>7471</v>
      </c>
      <c r="B3902" s="511" t="s">
        <v>7472</v>
      </c>
      <c r="C3902" s="511" t="s">
        <v>6798</v>
      </c>
      <c r="D3902" s="511">
        <v>180</v>
      </c>
      <c r="E3902" s="512" t="s">
        <v>3942</v>
      </c>
      <c r="F3902" s="511" t="s">
        <v>3942</v>
      </c>
      <c r="G3902" s="511">
        <v>89649</v>
      </c>
      <c r="H3902" s="511" t="s">
        <v>7944</v>
      </c>
      <c r="I3902" s="511" t="s">
        <v>4016</v>
      </c>
      <c r="J3902" s="511" t="s">
        <v>4001</v>
      </c>
      <c r="K3902" s="512">
        <v>26.62</v>
      </c>
      <c r="L3902" s="511" t="s">
        <v>3946</v>
      </c>
    </row>
    <row r="3903" spans="1:12">
      <c r="A3903" s="511" t="s">
        <v>7471</v>
      </c>
      <c r="B3903" s="511" t="s">
        <v>7472</v>
      </c>
      <c r="C3903" s="511" t="s">
        <v>6798</v>
      </c>
      <c r="D3903" s="511">
        <v>180</v>
      </c>
      <c r="E3903" s="512" t="s">
        <v>3942</v>
      </c>
      <c r="F3903" s="511" t="s">
        <v>3942</v>
      </c>
      <c r="G3903" s="511">
        <v>89650</v>
      </c>
      <c r="H3903" s="511" t="s">
        <v>7945</v>
      </c>
      <c r="I3903" s="511" t="s">
        <v>4016</v>
      </c>
      <c r="J3903" s="511" t="s">
        <v>4001</v>
      </c>
      <c r="K3903" s="512">
        <v>25.43</v>
      </c>
      <c r="L3903" s="511" t="s">
        <v>3946</v>
      </c>
    </row>
    <row r="3904" spans="1:12">
      <c r="A3904" s="511" t="s">
        <v>7471</v>
      </c>
      <c r="B3904" s="511" t="s">
        <v>7472</v>
      </c>
      <c r="C3904" s="511" t="s">
        <v>6798</v>
      </c>
      <c r="D3904" s="511">
        <v>180</v>
      </c>
      <c r="E3904" s="512" t="s">
        <v>3942</v>
      </c>
      <c r="F3904" s="511" t="s">
        <v>3942</v>
      </c>
      <c r="G3904" s="511">
        <v>89651</v>
      </c>
      <c r="H3904" s="511" t="s">
        <v>7946</v>
      </c>
      <c r="I3904" s="511" t="s">
        <v>4016</v>
      </c>
      <c r="J3904" s="511" t="s">
        <v>4001</v>
      </c>
      <c r="K3904" s="512">
        <v>6.95</v>
      </c>
      <c r="L3904" s="511" t="s">
        <v>3946</v>
      </c>
    </row>
    <row r="3905" spans="1:12">
      <c r="A3905" s="511" t="s">
        <v>7471</v>
      </c>
      <c r="B3905" s="511" t="s">
        <v>7472</v>
      </c>
      <c r="C3905" s="511" t="s">
        <v>6798</v>
      </c>
      <c r="D3905" s="511">
        <v>180</v>
      </c>
      <c r="E3905" s="512" t="s">
        <v>3942</v>
      </c>
      <c r="F3905" s="511" t="s">
        <v>3942</v>
      </c>
      <c r="G3905" s="511">
        <v>89652</v>
      </c>
      <c r="H3905" s="511" t="s">
        <v>7947</v>
      </c>
      <c r="I3905" s="511" t="s">
        <v>4016</v>
      </c>
      <c r="J3905" s="511" t="s">
        <v>4001</v>
      </c>
      <c r="K3905" s="512">
        <v>10.63</v>
      </c>
      <c r="L3905" s="511" t="s">
        <v>3946</v>
      </c>
    </row>
    <row r="3906" spans="1:12">
      <c r="A3906" s="511" t="s">
        <v>7471</v>
      </c>
      <c r="B3906" s="511" t="s">
        <v>7472</v>
      </c>
      <c r="C3906" s="511" t="s">
        <v>6798</v>
      </c>
      <c r="D3906" s="511">
        <v>180</v>
      </c>
      <c r="E3906" s="512" t="s">
        <v>3942</v>
      </c>
      <c r="F3906" s="511" t="s">
        <v>3942</v>
      </c>
      <c r="G3906" s="511">
        <v>89653</v>
      </c>
      <c r="H3906" s="511" t="s">
        <v>7948</v>
      </c>
      <c r="I3906" s="511" t="s">
        <v>4016</v>
      </c>
      <c r="J3906" s="511" t="s">
        <v>4001</v>
      </c>
      <c r="K3906" s="512">
        <v>14.36</v>
      </c>
      <c r="L3906" s="511" t="s">
        <v>3946</v>
      </c>
    </row>
    <row r="3907" spans="1:12">
      <c r="A3907" s="511" t="s">
        <v>7471</v>
      </c>
      <c r="B3907" s="511" t="s">
        <v>7472</v>
      </c>
      <c r="C3907" s="511" t="s">
        <v>6798</v>
      </c>
      <c r="D3907" s="511">
        <v>180</v>
      </c>
      <c r="E3907" s="512" t="s">
        <v>3942</v>
      </c>
      <c r="F3907" s="511" t="s">
        <v>3942</v>
      </c>
      <c r="G3907" s="511">
        <v>89654</v>
      </c>
      <c r="H3907" s="511" t="s">
        <v>7949</v>
      </c>
      <c r="I3907" s="511" t="s">
        <v>4016</v>
      </c>
      <c r="J3907" s="511" t="s">
        <v>4001</v>
      </c>
      <c r="K3907" s="512">
        <v>16.36</v>
      </c>
      <c r="L3907" s="511" t="s">
        <v>3946</v>
      </c>
    </row>
    <row r="3908" spans="1:12">
      <c r="A3908" s="511" t="s">
        <v>7471</v>
      </c>
      <c r="B3908" s="511" t="s">
        <v>7472</v>
      </c>
      <c r="C3908" s="511" t="s">
        <v>6798</v>
      </c>
      <c r="D3908" s="511">
        <v>180</v>
      </c>
      <c r="E3908" s="512" t="s">
        <v>3942</v>
      </c>
      <c r="F3908" s="511" t="s">
        <v>3942</v>
      </c>
      <c r="G3908" s="511">
        <v>89655</v>
      </c>
      <c r="H3908" s="511" t="s">
        <v>7950</v>
      </c>
      <c r="I3908" s="511" t="s">
        <v>4016</v>
      </c>
      <c r="J3908" s="511" t="s">
        <v>4001</v>
      </c>
      <c r="K3908" s="512">
        <v>19.149999999999999</v>
      </c>
      <c r="L3908" s="511" t="s">
        <v>3946</v>
      </c>
    </row>
    <row r="3909" spans="1:12">
      <c r="A3909" s="511" t="s">
        <v>7471</v>
      </c>
      <c r="B3909" s="511" t="s">
        <v>7472</v>
      </c>
      <c r="C3909" s="511" t="s">
        <v>6798</v>
      </c>
      <c r="D3909" s="511">
        <v>180</v>
      </c>
      <c r="E3909" s="512" t="s">
        <v>3942</v>
      </c>
      <c r="F3909" s="511" t="s">
        <v>3942</v>
      </c>
      <c r="G3909" s="511">
        <v>89656</v>
      </c>
      <c r="H3909" s="511" t="s">
        <v>7951</v>
      </c>
      <c r="I3909" s="511" t="s">
        <v>4016</v>
      </c>
      <c r="J3909" s="511" t="s">
        <v>4001</v>
      </c>
      <c r="K3909" s="512">
        <v>17.97</v>
      </c>
      <c r="L3909" s="511" t="s">
        <v>3946</v>
      </c>
    </row>
    <row r="3910" spans="1:12">
      <c r="A3910" s="511" t="s">
        <v>7471</v>
      </c>
      <c r="B3910" s="511" t="s">
        <v>7472</v>
      </c>
      <c r="C3910" s="511" t="s">
        <v>6798</v>
      </c>
      <c r="D3910" s="511">
        <v>180</v>
      </c>
      <c r="E3910" s="512" t="s">
        <v>3942</v>
      </c>
      <c r="F3910" s="511" t="s">
        <v>3942</v>
      </c>
      <c r="G3910" s="511">
        <v>89657</v>
      </c>
      <c r="H3910" s="511" t="s">
        <v>7952</v>
      </c>
      <c r="I3910" s="511" t="s">
        <v>4016</v>
      </c>
      <c r="J3910" s="511" t="s">
        <v>4001</v>
      </c>
      <c r="K3910" s="512">
        <v>11.81</v>
      </c>
      <c r="L3910" s="511" t="s">
        <v>3946</v>
      </c>
    </row>
    <row r="3911" spans="1:12">
      <c r="A3911" s="511" t="s">
        <v>7471</v>
      </c>
      <c r="B3911" s="511" t="s">
        <v>7472</v>
      </c>
      <c r="C3911" s="511" t="s">
        <v>6798</v>
      </c>
      <c r="D3911" s="511">
        <v>180</v>
      </c>
      <c r="E3911" s="512" t="s">
        <v>3942</v>
      </c>
      <c r="F3911" s="511" t="s">
        <v>3942</v>
      </c>
      <c r="G3911" s="511">
        <v>89658</v>
      </c>
      <c r="H3911" s="511" t="s">
        <v>7953</v>
      </c>
      <c r="I3911" s="511" t="s">
        <v>4016</v>
      </c>
      <c r="J3911" s="511" t="s">
        <v>4001</v>
      </c>
      <c r="K3911" s="512">
        <v>9.2899999999999991</v>
      </c>
      <c r="L3911" s="511" t="s">
        <v>3946</v>
      </c>
    </row>
    <row r="3912" spans="1:12">
      <c r="A3912" s="511" t="s">
        <v>7471</v>
      </c>
      <c r="B3912" s="511" t="s">
        <v>7472</v>
      </c>
      <c r="C3912" s="511" t="s">
        <v>6798</v>
      </c>
      <c r="D3912" s="511">
        <v>180</v>
      </c>
      <c r="E3912" s="512" t="s">
        <v>3942</v>
      </c>
      <c r="F3912" s="511" t="s">
        <v>3942</v>
      </c>
      <c r="G3912" s="511">
        <v>89659</v>
      </c>
      <c r="H3912" s="511" t="s">
        <v>7954</v>
      </c>
      <c r="I3912" s="511" t="s">
        <v>4016</v>
      </c>
      <c r="J3912" s="511" t="s">
        <v>4001</v>
      </c>
      <c r="K3912" s="512">
        <v>14.85</v>
      </c>
      <c r="L3912" s="511" t="s">
        <v>3946</v>
      </c>
    </row>
    <row r="3913" spans="1:12">
      <c r="A3913" s="511" t="s">
        <v>7471</v>
      </c>
      <c r="B3913" s="511" t="s">
        <v>7472</v>
      </c>
      <c r="C3913" s="511" t="s">
        <v>6798</v>
      </c>
      <c r="D3913" s="511">
        <v>180</v>
      </c>
      <c r="E3913" s="512" t="s">
        <v>3942</v>
      </c>
      <c r="F3913" s="511" t="s">
        <v>3942</v>
      </c>
      <c r="G3913" s="511">
        <v>89660</v>
      </c>
      <c r="H3913" s="511" t="s">
        <v>7955</v>
      </c>
      <c r="I3913" s="511" t="s">
        <v>4016</v>
      </c>
      <c r="J3913" s="511" t="s">
        <v>4001</v>
      </c>
      <c r="K3913" s="512">
        <v>9.48</v>
      </c>
      <c r="L3913" s="511" t="s">
        <v>3946</v>
      </c>
    </row>
    <row r="3914" spans="1:12">
      <c r="A3914" s="511" t="s">
        <v>7471</v>
      </c>
      <c r="B3914" s="511" t="s">
        <v>7472</v>
      </c>
      <c r="C3914" s="511" t="s">
        <v>6798</v>
      </c>
      <c r="D3914" s="511">
        <v>180</v>
      </c>
      <c r="E3914" s="512" t="s">
        <v>3942</v>
      </c>
      <c r="F3914" s="511" t="s">
        <v>3942</v>
      </c>
      <c r="G3914" s="511">
        <v>89661</v>
      </c>
      <c r="H3914" s="511" t="s">
        <v>7956</v>
      </c>
      <c r="I3914" s="511" t="s">
        <v>4016</v>
      </c>
      <c r="J3914" s="511" t="s">
        <v>4001</v>
      </c>
      <c r="K3914" s="512">
        <v>19.41</v>
      </c>
      <c r="L3914" s="511" t="s">
        <v>3946</v>
      </c>
    </row>
    <row r="3915" spans="1:12">
      <c r="A3915" s="511" t="s">
        <v>7471</v>
      </c>
      <c r="B3915" s="511" t="s">
        <v>7472</v>
      </c>
      <c r="C3915" s="511" t="s">
        <v>6798</v>
      </c>
      <c r="D3915" s="511">
        <v>180</v>
      </c>
      <c r="E3915" s="512" t="s">
        <v>3942</v>
      </c>
      <c r="F3915" s="511" t="s">
        <v>3942</v>
      </c>
      <c r="G3915" s="511">
        <v>89662</v>
      </c>
      <c r="H3915" s="511" t="s">
        <v>7957</v>
      </c>
      <c r="I3915" s="511" t="s">
        <v>4016</v>
      </c>
      <c r="J3915" s="511" t="s">
        <v>4001</v>
      </c>
      <c r="K3915" s="512">
        <v>24.58</v>
      </c>
      <c r="L3915" s="511" t="s">
        <v>3946</v>
      </c>
    </row>
    <row r="3916" spans="1:12">
      <c r="A3916" s="511" t="s">
        <v>7471</v>
      </c>
      <c r="B3916" s="511" t="s">
        <v>7472</v>
      </c>
      <c r="C3916" s="511" t="s">
        <v>6798</v>
      </c>
      <c r="D3916" s="511">
        <v>180</v>
      </c>
      <c r="E3916" s="512" t="s">
        <v>3942</v>
      </c>
      <c r="F3916" s="511" t="s">
        <v>3942</v>
      </c>
      <c r="G3916" s="511">
        <v>89663</v>
      </c>
      <c r="H3916" s="511" t="s">
        <v>7958</v>
      </c>
      <c r="I3916" s="511" t="s">
        <v>4016</v>
      </c>
      <c r="J3916" s="511" t="s">
        <v>4001</v>
      </c>
      <c r="K3916" s="512">
        <v>24.1</v>
      </c>
      <c r="L3916" s="511" t="s">
        <v>3946</v>
      </c>
    </row>
    <row r="3917" spans="1:12">
      <c r="A3917" s="511" t="s">
        <v>7471</v>
      </c>
      <c r="B3917" s="511" t="s">
        <v>7472</v>
      </c>
      <c r="C3917" s="511" t="s">
        <v>6798</v>
      </c>
      <c r="D3917" s="511">
        <v>180</v>
      </c>
      <c r="E3917" s="512" t="s">
        <v>3942</v>
      </c>
      <c r="F3917" s="511" t="s">
        <v>3942</v>
      </c>
      <c r="G3917" s="511">
        <v>89664</v>
      </c>
      <c r="H3917" s="511" t="s">
        <v>7959</v>
      </c>
      <c r="I3917" s="511" t="s">
        <v>4016</v>
      </c>
      <c r="J3917" s="511" t="s">
        <v>4001</v>
      </c>
      <c r="K3917" s="512">
        <v>14.8</v>
      </c>
      <c r="L3917" s="511" t="s">
        <v>3946</v>
      </c>
    </row>
    <row r="3918" spans="1:12">
      <c r="A3918" s="511" t="s">
        <v>7471</v>
      </c>
      <c r="B3918" s="511" t="s">
        <v>7472</v>
      </c>
      <c r="C3918" s="511" t="s">
        <v>6798</v>
      </c>
      <c r="D3918" s="511">
        <v>180</v>
      </c>
      <c r="E3918" s="512" t="s">
        <v>3942</v>
      </c>
      <c r="F3918" s="511" t="s">
        <v>3942</v>
      </c>
      <c r="G3918" s="511">
        <v>89666</v>
      </c>
      <c r="H3918" s="511" t="s">
        <v>7960</v>
      </c>
      <c r="I3918" s="511" t="s">
        <v>4016</v>
      </c>
      <c r="J3918" s="511" t="s">
        <v>4001</v>
      </c>
      <c r="K3918" s="512">
        <v>7.42</v>
      </c>
      <c r="L3918" s="511" t="s">
        <v>3946</v>
      </c>
    </row>
    <row r="3919" spans="1:12">
      <c r="A3919" s="511" t="s">
        <v>7471</v>
      </c>
      <c r="B3919" s="511" t="s">
        <v>7472</v>
      </c>
      <c r="C3919" s="511" t="s">
        <v>6798</v>
      </c>
      <c r="D3919" s="511">
        <v>180</v>
      </c>
      <c r="E3919" s="512" t="s">
        <v>3942</v>
      </c>
      <c r="F3919" s="511" t="s">
        <v>3942</v>
      </c>
      <c r="G3919" s="511">
        <v>89667</v>
      </c>
      <c r="H3919" s="511" t="s">
        <v>7961</v>
      </c>
      <c r="I3919" s="511" t="s">
        <v>4016</v>
      </c>
      <c r="J3919" s="511" t="s">
        <v>4001</v>
      </c>
      <c r="K3919" s="512">
        <v>43.81</v>
      </c>
      <c r="L3919" s="511" t="s">
        <v>3946</v>
      </c>
    </row>
    <row r="3920" spans="1:12">
      <c r="A3920" s="511" t="s">
        <v>7471</v>
      </c>
      <c r="B3920" s="511" t="s">
        <v>7472</v>
      </c>
      <c r="C3920" s="511" t="s">
        <v>6798</v>
      </c>
      <c r="D3920" s="511">
        <v>180</v>
      </c>
      <c r="E3920" s="512" t="s">
        <v>3942</v>
      </c>
      <c r="F3920" s="511" t="s">
        <v>3942</v>
      </c>
      <c r="G3920" s="511">
        <v>89668</v>
      </c>
      <c r="H3920" s="511" t="s">
        <v>7962</v>
      </c>
      <c r="I3920" s="511" t="s">
        <v>4016</v>
      </c>
      <c r="J3920" s="511" t="s">
        <v>4001</v>
      </c>
      <c r="K3920" s="512">
        <v>23.53</v>
      </c>
      <c r="L3920" s="511" t="s">
        <v>3946</v>
      </c>
    </row>
    <row r="3921" spans="1:12">
      <c r="A3921" s="511" t="s">
        <v>7471</v>
      </c>
      <c r="B3921" s="511" t="s">
        <v>7472</v>
      </c>
      <c r="C3921" s="511" t="s">
        <v>6798</v>
      </c>
      <c r="D3921" s="511">
        <v>180</v>
      </c>
      <c r="E3921" s="512" t="s">
        <v>3942</v>
      </c>
      <c r="F3921" s="511" t="s">
        <v>3942</v>
      </c>
      <c r="G3921" s="511">
        <v>89669</v>
      </c>
      <c r="H3921" s="511" t="s">
        <v>7963</v>
      </c>
      <c r="I3921" s="511" t="s">
        <v>4016</v>
      </c>
      <c r="J3921" s="511" t="s">
        <v>4001</v>
      </c>
      <c r="K3921" s="512">
        <v>33.369999999999997</v>
      </c>
      <c r="L3921" s="511" t="s">
        <v>3946</v>
      </c>
    </row>
    <row r="3922" spans="1:12">
      <c r="A3922" s="511" t="s">
        <v>7471</v>
      </c>
      <c r="B3922" s="511" t="s">
        <v>7472</v>
      </c>
      <c r="C3922" s="511" t="s">
        <v>6798</v>
      </c>
      <c r="D3922" s="511">
        <v>180</v>
      </c>
      <c r="E3922" s="512" t="s">
        <v>3942</v>
      </c>
      <c r="F3922" s="511" t="s">
        <v>3942</v>
      </c>
      <c r="G3922" s="511">
        <v>89670</v>
      </c>
      <c r="H3922" s="511" t="s">
        <v>7964</v>
      </c>
      <c r="I3922" s="511" t="s">
        <v>4016</v>
      </c>
      <c r="J3922" s="511" t="s">
        <v>4001</v>
      </c>
      <c r="K3922" s="512">
        <v>13.23</v>
      </c>
      <c r="L3922" s="511" t="s">
        <v>3946</v>
      </c>
    </row>
    <row r="3923" spans="1:12">
      <c r="A3923" s="511" t="s">
        <v>7471</v>
      </c>
      <c r="B3923" s="511" t="s">
        <v>7472</v>
      </c>
      <c r="C3923" s="511" t="s">
        <v>6798</v>
      </c>
      <c r="D3923" s="511">
        <v>180</v>
      </c>
      <c r="E3923" s="512" t="s">
        <v>3942</v>
      </c>
      <c r="F3923" s="511" t="s">
        <v>3942</v>
      </c>
      <c r="G3923" s="511">
        <v>89671</v>
      </c>
      <c r="H3923" s="511" t="s">
        <v>7965</v>
      </c>
      <c r="I3923" s="511" t="s">
        <v>4016</v>
      </c>
      <c r="J3923" s="511" t="s">
        <v>4001</v>
      </c>
      <c r="K3923" s="512">
        <v>44.88</v>
      </c>
      <c r="L3923" s="511" t="s">
        <v>3946</v>
      </c>
    </row>
    <row r="3924" spans="1:12">
      <c r="A3924" s="511" t="s">
        <v>7471</v>
      </c>
      <c r="B3924" s="511" t="s">
        <v>7472</v>
      </c>
      <c r="C3924" s="511" t="s">
        <v>6798</v>
      </c>
      <c r="D3924" s="511">
        <v>180</v>
      </c>
      <c r="E3924" s="512" t="s">
        <v>3942</v>
      </c>
      <c r="F3924" s="511" t="s">
        <v>3942</v>
      </c>
      <c r="G3924" s="511">
        <v>89672</v>
      </c>
      <c r="H3924" s="511" t="s">
        <v>7966</v>
      </c>
      <c r="I3924" s="511" t="s">
        <v>4016</v>
      </c>
      <c r="J3924" s="511" t="s">
        <v>4001</v>
      </c>
      <c r="K3924" s="512">
        <v>20.14</v>
      </c>
      <c r="L3924" s="511" t="s">
        <v>3946</v>
      </c>
    </row>
    <row r="3925" spans="1:12">
      <c r="A3925" s="511" t="s">
        <v>7471</v>
      </c>
      <c r="B3925" s="511" t="s">
        <v>7472</v>
      </c>
      <c r="C3925" s="511" t="s">
        <v>6798</v>
      </c>
      <c r="D3925" s="511">
        <v>180</v>
      </c>
      <c r="E3925" s="512" t="s">
        <v>3942</v>
      </c>
      <c r="F3925" s="511" t="s">
        <v>3942</v>
      </c>
      <c r="G3925" s="511">
        <v>89673</v>
      </c>
      <c r="H3925" s="511" t="s">
        <v>7967</v>
      </c>
      <c r="I3925" s="511" t="s">
        <v>4016</v>
      </c>
      <c r="J3925" s="511" t="s">
        <v>4001</v>
      </c>
      <c r="K3925" s="512">
        <v>35.520000000000003</v>
      </c>
      <c r="L3925" s="511" t="s">
        <v>3946</v>
      </c>
    </row>
    <row r="3926" spans="1:12">
      <c r="A3926" s="511" t="s">
        <v>7471</v>
      </c>
      <c r="B3926" s="511" t="s">
        <v>7472</v>
      </c>
      <c r="C3926" s="511" t="s">
        <v>6798</v>
      </c>
      <c r="D3926" s="511">
        <v>180</v>
      </c>
      <c r="E3926" s="512" t="s">
        <v>3942</v>
      </c>
      <c r="F3926" s="511" t="s">
        <v>3942</v>
      </c>
      <c r="G3926" s="511">
        <v>89674</v>
      </c>
      <c r="H3926" s="511" t="s">
        <v>7968</v>
      </c>
      <c r="I3926" s="511" t="s">
        <v>4016</v>
      </c>
      <c r="J3926" s="511" t="s">
        <v>4001</v>
      </c>
      <c r="K3926" s="512">
        <v>25.14</v>
      </c>
      <c r="L3926" s="511" t="s">
        <v>3946</v>
      </c>
    </row>
    <row r="3927" spans="1:12">
      <c r="A3927" s="511" t="s">
        <v>7471</v>
      </c>
      <c r="B3927" s="511" t="s">
        <v>7472</v>
      </c>
      <c r="C3927" s="511" t="s">
        <v>6798</v>
      </c>
      <c r="D3927" s="511">
        <v>180</v>
      </c>
      <c r="E3927" s="512" t="s">
        <v>3942</v>
      </c>
      <c r="F3927" s="511" t="s">
        <v>3942</v>
      </c>
      <c r="G3927" s="511">
        <v>89675</v>
      </c>
      <c r="H3927" s="511" t="s">
        <v>7969</v>
      </c>
      <c r="I3927" s="511" t="s">
        <v>4016</v>
      </c>
      <c r="J3927" s="511" t="s">
        <v>4001</v>
      </c>
      <c r="K3927" s="512">
        <v>71.84</v>
      </c>
      <c r="L3927" s="511" t="s">
        <v>3946</v>
      </c>
    </row>
    <row r="3928" spans="1:12">
      <c r="A3928" s="511" t="s">
        <v>7471</v>
      </c>
      <c r="B3928" s="511" t="s">
        <v>7472</v>
      </c>
      <c r="C3928" s="511" t="s">
        <v>6798</v>
      </c>
      <c r="D3928" s="511">
        <v>180</v>
      </c>
      <c r="E3928" s="512" t="s">
        <v>3942</v>
      </c>
      <c r="F3928" s="511" t="s">
        <v>3942</v>
      </c>
      <c r="G3928" s="511">
        <v>89676</v>
      </c>
      <c r="H3928" s="511" t="s">
        <v>7970</v>
      </c>
      <c r="I3928" s="511" t="s">
        <v>4016</v>
      </c>
      <c r="J3928" s="511" t="s">
        <v>4001</v>
      </c>
      <c r="K3928" s="512">
        <v>29.44</v>
      </c>
      <c r="L3928" s="511" t="s">
        <v>3946</v>
      </c>
    </row>
    <row r="3929" spans="1:12">
      <c r="A3929" s="511" t="s">
        <v>7471</v>
      </c>
      <c r="B3929" s="511" t="s">
        <v>7472</v>
      </c>
      <c r="C3929" s="511" t="s">
        <v>6798</v>
      </c>
      <c r="D3929" s="511">
        <v>180</v>
      </c>
      <c r="E3929" s="512" t="s">
        <v>3942</v>
      </c>
      <c r="F3929" s="511" t="s">
        <v>3942</v>
      </c>
      <c r="G3929" s="511">
        <v>89677</v>
      </c>
      <c r="H3929" s="511" t="s">
        <v>7971</v>
      </c>
      <c r="I3929" s="511" t="s">
        <v>4016</v>
      </c>
      <c r="J3929" s="511" t="s">
        <v>4001</v>
      </c>
      <c r="K3929" s="512">
        <v>77.33</v>
      </c>
      <c r="L3929" s="511" t="s">
        <v>3946</v>
      </c>
    </row>
    <row r="3930" spans="1:12">
      <c r="A3930" s="511" t="s">
        <v>7471</v>
      </c>
      <c r="B3930" s="511" t="s">
        <v>7472</v>
      </c>
      <c r="C3930" s="511" t="s">
        <v>6798</v>
      </c>
      <c r="D3930" s="511">
        <v>180</v>
      </c>
      <c r="E3930" s="512" t="s">
        <v>3942</v>
      </c>
      <c r="F3930" s="511" t="s">
        <v>3942</v>
      </c>
      <c r="G3930" s="511">
        <v>89678</v>
      </c>
      <c r="H3930" s="511" t="s">
        <v>7972</v>
      </c>
      <c r="I3930" s="511" t="s">
        <v>4016</v>
      </c>
      <c r="J3930" s="511" t="s">
        <v>4001</v>
      </c>
      <c r="K3930" s="512">
        <v>11.41</v>
      </c>
      <c r="L3930" s="511" t="s">
        <v>3946</v>
      </c>
    </row>
    <row r="3931" spans="1:12">
      <c r="A3931" s="511" t="s">
        <v>7471</v>
      </c>
      <c r="B3931" s="511" t="s">
        <v>7472</v>
      </c>
      <c r="C3931" s="511" t="s">
        <v>6798</v>
      </c>
      <c r="D3931" s="511">
        <v>180</v>
      </c>
      <c r="E3931" s="512" t="s">
        <v>3942</v>
      </c>
      <c r="F3931" s="511" t="s">
        <v>3942</v>
      </c>
      <c r="G3931" s="511">
        <v>89679</v>
      </c>
      <c r="H3931" s="511" t="s">
        <v>7973</v>
      </c>
      <c r="I3931" s="511" t="s">
        <v>4016</v>
      </c>
      <c r="J3931" s="511" t="s">
        <v>4001</v>
      </c>
      <c r="K3931" s="512">
        <v>122.69</v>
      </c>
      <c r="L3931" s="511" t="s">
        <v>3946</v>
      </c>
    </row>
    <row r="3932" spans="1:12">
      <c r="A3932" s="511" t="s">
        <v>7471</v>
      </c>
      <c r="B3932" s="511" t="s">
        <v>7472</v>
      </c>
      <c r="C3932" s="511" t="s">
        <v>6798</v>
      </c>
      <c r="D3932" s="511">
        <v>180</v>
      </c>
      <c r="E3932" s="512" t="s">
        <v>3942</v>
      </c>
      <c r="F3932" s="511" t="s">
        <v>3942</v>
      </c>
      <c r="G3932" s="511">
        <v>89680</v>
      </c>
      <c r="H3932" s="511" t="s">
        <v>7974</v>
      </c>
      <c r="I3932" s="511" t="s">
        <v>4016</v>
      </c>
      <c r="J3932" s="511" t="s">
        <v>4001</v>
      </c>
      <c r="K3932" s="512">
        <v>19.91</v>
      </c>
      <c r="L3932" s="511" t="s">
        <v>3946</v>
      </c>
    </row>
    <row r="3933" spans="1:12">
      <c r="A3933" s="511" t="s">
        <v>7471</v>
      </c>
      <c r="B3933" s="511" t="s">
        <v>7472</v>
      </c>
      <c r="C3933" s="511" t="s">
        <v>6798</v>
      </c>
      <c r="D3933" s="511">
        <v>180</v>
      </c>
      <c r="E3933" s="512" t="s">
        <v>3942</v>
      </c>
      <c r="F3933" s="511" t="s">
        <v>3942</v>
      </c>
      <c r="G3933" s="511">
        <v>89681</v>
      </c>
      <c r="H3933" s="511" t="s">
        <v>7975</v>
      </c>
      <c r="I3933" s="511" t="s">
        <v>4016</v>
      </c>
      <c r="J3933" s="511" t="s">
        <v>4001</v>
      </c>
      <c r="K3933" s="512">
        <v>89.55</v>
      </c>
      <c r="L3933" s="511" t="s">
        <v>3946</v>
      </c>
    </row>
    <row r="3934" spans="1:12">
      <c r="A3934" s="511" t="s">
        <v>7471</v>
      </c>
      <c r="B3934" s="511" t="s">
        <v>7472</v>
      </c>
      <c r="C3934" s="511" t="s">
        <v>6798</v>
      </c>
      <c r="D3934" s="511">
        <v>180</v>
      </c>
      <c r="E3934" s="512" t="s">
        <v>3942</v>
      </c>
      <c r="F3934" s="511" t="s">
        <v>3942</v>
      </c>
      <c r="G3934" s="511">
        <v>89682</v>
      </c>
      <c r="H3934" s="511" t="s">
        <v>7976</v>
      </c>
      <c r="I3934" s="511" t="s">
        <v>4016</v>
      </c>
      <c r="J3934" s="511" t="s">
        <v>4001</v>
      </c>
      <c r="K3934" s="512">
        <v>26.44</v>
      </c>
      <c r="L3934" s="511" t="s">
        <v>3946</v>
      </c>
    </row>
    <row r="3935" spans="1:12">
      <c r="A3935" s="511" t="s">
        <v>7471</v>
      </c>
      <c r="B3935" s="511" t="s">
        <v>7472</v>
      </c>
      <c r="C3935" s="511" t="s">
        <v>6798</v>
      </c>
      <c r="D3935" s="511">
        <v>180</v>
      </c>
      <c r="E3935" s="512" t="s">
        <v>3942</v>
      </c>
      <c r="F3935" s="511" t="s">
        <v>3942</v>
      </c>
      <c r="G3935" s="511">
        <v>89683</v>
      </c>
      <c r="H3935" s="511" t="s">
        <v>7977</v>
      </c>
      <c r="I3935" s="511" t="s">
        <v>4016</v>
      </c>
      <c r="J3935" s="511" t="s">
        <v>4001</v>
      </c>
      <c r="K3935" s="512">
        <v>282.64</v>
      </c>
      <c r="L3935" s="511" t="s">
        <v>3946</v>
      </c>
    </row>
    <row r="3936" spans="1:12">
      <c r="A3936" s="511" t="s">
        <v>7471</v>
      </c>
      <c r="B3936" s="511" t="s">
        <v>7472</v>
      </c>
      <c r="C3936" s="511" t="s">
        <v>6798</v>
      </c>
      <c r="D3936" s="511">
        <v>180</v>
      </c>
      <c r="E3936" s="512" t="s">
        <v>3942</v>
      </c>
      <c r="F3936" s="511" t="s">
        <v>3942</v>
      </c>
      <c r="G3936" s="511">
        <v>89684</v>
      </c>
      <c r="H3936" s="511" t="s">
        <v>7978</v>
      </c>
      <c r="I3936" s="511" t="s">
        <v>4016</v>
      </c>
      <c r="J3936" s="511" t="s">
        <v>4001</v>
      </c>
      <c r="K3936" s="512">
        <v>35.78</v>
      </c>
      <c r="L3936" s="511" t="s">
        <v>3946</v>
      </c>
    </row>
    <row r="3937" spans="1:12">
      <c r="A3937" s="511" t="s">
        <v>7471</v>
      </c>
      <c r="B3937" s="511" t="s">
        <v>7472</v>
      </c>
      <c r="C3937" s="511" t="s">
        <v>6798</v>
      </c>
      <c r="D3937" s="511">
        <v>180</v>
      </c>
      <c r="E3937" s="512" t="s">
        <v>3942</v>
      </c>
      <c r="F3937" s="511" t="s">
        <v>3942</v>
      </c>
      <c r="G3937" s="511">
        <v>89685</v>
      </c>
      <c r="H3937" s="511" t="s">
        <v>7979</v>
      </c>
      <c r="I3937" s="511" t="s">
        <v>4016</v>
      </c>
      <c r="J3937" s="511" t="s">
        <v>4001</v>
      </c>
      <c r="K3937" s="512">
        <v>61.25</v>
      </c>
      <c r="L3937" s="511" t="s">
        <v>3946</v>
      </c>
    </row>
    <row r="3938" spans="1:12">
      <c r="A3938" s="511" t="s">
        <v>7471</v>
      </c>
      <c r="B3938" s="511" t="s">
        <v>7472</v>
      </c>
      <c r="C3938" s="511" t="s">
        <v>6798</v>
      </c>
      <c r="D3938" s="511">
        <v>180</v>
      </c>
      <c r="E3938" s="512" t="s">
        <v>3942</v>
      </c>
      <c r="F3938" s="511" t="s">
        <v>3942</v>
      </c>
      <c r="G3938" s="511">
        <v>89686</v>
      </c>
      <c r="H3938" s="511" t="s">
        <v>7980</v>
      </c>
      <c r="I3938" s="511" t="s">
        <v>4016</v>
      </c>
      <c r="J3938" s="511" t="s">
        <v>4001</v>
      </c>
      <c r="K3938" s="512">
        <v>44.33</v>
      </c>
      <c r="L3938" s="511" t="s">
        <v>3946</v>
      </c>
    </row>
    <row r="3939" spans="1:12">
      <c r="A3939" s="511" t="s">
        <v>7471</v>
      </c>
      <c r="B3939" s="511" t="s">
        <v>7472</v>
      </c>
      <c r="C3939" s="511" t="s">
        <v>6798</v>
      </c>
      <c r="D3939" s="511">
        <v>180</v>
      </c>
      <c r="E3939" s="512" t="s">
        <v>3942</v>
      </c>
      <c r="F3939" s="511" t="s">
        <v>3942</v>
      </c>
      <c r="G3939" s="511">
        <v>89687</v>
      </c>
      <c r="H3939" s="511" t="s">
        <v>7981</v>
      </c>
      <c r="I3939" s="511" t="s">
        <v>4016</v>
      </c>
      <c r="J3939" s="511" t="s">
        <v>4001</v>
      </c>
      <c r="K3939" s="512">
        <v>52.7</v>
      </c>
      <c r="L3939" s="511" t="s">
        <v>3946</v>
      </c>
    </row>
    <row r="3940" spans="1:12">
      <c r="A3940" s="511" t="s">
        <v>7471</v>
      </c>
      <c r="B3940" s="511" t="s">
        <v>7472</v>
      </c>
      <c r="C3940" s="511" t="s">
        <v>6798</v>
      </c>
      <c r="D3940" s="511">
        <v>180</v>
      </c>
      <c r="E3940" s="512" t="s">
        <v>3942</v>
      </c>
      <c r="F3940" s="511" t="s">
        <v>3942</v>
      </c>
      <c r="G3940" s="511">
        <v>89689</v>
      </c>
      <c r="H3940" s="511" t="s">
        <v>7982</v>
      </c>
      <c r="I3940" s="511" t="s">
        <v>4016</v>
      </c>
      <c r="J3940" s="511" t="s">
        <v>4001</v>
      </c>
      <c r="K3940" s="512">
        <v>30.52</v>
      </c>
      <c r="L3940" s="511" t="s">
        <v>3946</v>
      </c>
    </row>
    <row r="3941" spans="1:12">
      <c r="A3941" s="511" t="s">
        <v>7471</v>
      </c>
      <c r="B3941" s="511" t="s">
        <v>7472</v>
      </c>
      <c r="C3941" s="511" t="s">
        <v>6798</v>
      </c>
      <c r="D3941" s="511">
        <v>180</v>
      </c>
      <c r="E3941" s="512" t="s">
        <v>3942</v>
      </c>
      <c r="F3941" s="511" t="s">
        <v>3942</v>
      </c>
      <c r="G3941" s="511">
        <v>89690</v>
      </c>
      <c r="H3941" s="511" t="s">
        <v>7983</v>
      </c>
      <c r="I3941" s="511" t="s">
        <v>4016</v>
      </c>
      <c r="J3941" s="511" t="s">
        <v>4001</v>
      </c>
      <c r="K3941" s="512">
        <v>89.94</v>
      </c>
      <c r="L3941" s="511" t="s">
        <v>3946</v>
      </c>
    </row>
    <row r="3942" spans="1:12">
      <c r="A3942" s="511" t="s">
        <v>7471</v>
      </c>
      <c r="B3942" s="511" t="s">
        <v>7472</v>
      </c>
      <c r="C3942" s="511" t="s">
        <v>6798</v>
      </c>
      <c r="D3942" s="511">
        <v>180</v>
      </c>
      <c r="E3942" s="512" t="s">
        <v>3942</v>
      </c>
      <c r="F3942" s="511" t="s">
        <v>3942</v>
      </c>
      <c r="G3942" s="511">
        <v>89691</v>
      </c>
      <c r="H3942" s="511" t="s">
        <v>7984</v>
      </c>
      <c r="I3942" s="511" t="s">
        <v>4016</v>
      </c>
      <c r="J3942" s="511" t="s">
        <v>4001</v>
      </c>
      <c r="K3942" s="512">
        <v>13.11</v>
      </c>
      <c r="L3942" s="511" t="s">
        <v>3946</v>
      </c>
    </row>
    <row r="3943" spans="1:12">
      <c r="A3943" s="511" t="s">
        <v>7471</v>
      </c>
      <c r="B3943" s="511" t="s">
        <v>7472</v>
      </c>
      <c r="C3943" s="511" t="s">
        <v>6798</v>
      </c>
      <c r="D3943" s="511">
        <v>180</v>
      </c>
      <c r="E3943" s="512" t="s">
        <v>3942</v>
      </c>
      <c r="F3943" s="511" t="s">
        <v>3942</v>
      </c>
      <c r="G3943" s="511">
        <v>89692</v>
      </c>
      <c r="H3943" s="511" t="s">
        <v>7985</v>
      </c>
      <c r="I3943" s="511" t="s">
        <v>4016</v>
      </c>
      <c r="J3943" s="511" t="s">
        <v>4001</v>
      </c>
      <c r="K3943" s="512">
        <v>101.97</v>
      </c>
      <c r="L3943" s="511" t="s">
        <v>3946</v>
      </c>
    </row>
    <row r="3944" spans="1:12">
      <c r="A3944" s="511" t="s">
        <v>7471</v>
      </c>
      <c r="B3944" s="511" t="s">
        <v>7472</v>
      </c>
      <c r="C3944" s="511" t="s">
        <v>6798</v>
      </c>
      <c r="D3944" s="511">
        <v>180</v>
      </c>
      <c r="E3944" s="512" t="s">
        <v>3942</v>
      </c>
      <c r="F3944" s="511" t="s">
        <v>3942</v>
      </c>
      <c r="G3944" s="511">
        <v>89693</v>
      </c>
      <c r="H3944" s="511" t="s">
        <v>7986</v>
      </c>
      <c r="I3944" s="511" t="s">
        <v>4016</v>
      </c>
      <c r="J3944" s="511" t="s">
        <v>4001</v>
      </c>
      <c r="K3944" s="512">
        <v>79.180000000000007</v>
      </c>
      <c r="L3944" s="511" t="s">
        <v>3946</v>
      </c>
    </row>
    <row r="3945" spans="1:12">
      <c r="A3945" s="511" t="s">
        <v>7471</v>
      </c>
      <c r="B3945" s="511" t="s">
        <v>7472</v>
      </c>
      <c r="C3945" s="511" t="s">
        <v>6798</v>
      </c>
      <c r="D3945" s="511">
        <v>180</v>
      </c>
      <c r="E3945" s="512" t="s">
        <v>3942</v>
      </c>
      <c r="F3945" s="511" t="s">
        <v>3942</v>
      </c>
      <c r="G3945" s="511">
        <v>89694</v>
      </c>
      <c r="H3945" s="511" t="s">
        <v>7987</v>
      </c>
      <c r="I3945" s="511" t="s">
        <v>4016</v>
      </c>
      <c r="J3945" s="511" t="s">
        <v>4001</v>
      </c>
      <c r="K3945" s="512">
        <v>17.84</v>
      </c>
      <c r="L3945" s="511" t="s">
        <v>3946</v>
      </c>
    </row>
    <row r="3946" spans="1:12">
      <c r="A3946" s="511" t="s">
        <v>7471</v>
      </c>
      <c r="B3946" s="511" t="s">
        <v>7472</v>
      </c>
      <c r="C3946" s="511" t="s">
        <v>6798</v>
      </c>
      <c r="D3946" s="511">
        <v>180</v>
      </c>
      <c r="E3946" s="512" t="s">
        <v>3942</v>
      </c>
      <c r="F3946" s="511" t="s">
        <v>3942</v>
      </c>
      <c r="G3946" s="511">
        <v>89695</v>
      </c>
      <c r="H3946" s="511" t="s">
        <v>7988</v>
      </c>
      <c r="I3946" s="511" t="s">
        <v>4016</v>
      </c>
      <c r="J3946" s="511" t="s">
        <v>4001</v>
      </c>
      <c r="K3946" s="512">
        <v>15.66</v>
      </c>
      <c r="L3946" s="511" t="s">
        <v>3946</v>
      </c>
    </row>
    <row r="3947" spans="1:12">
      <c r="A3947" s="511" t="s">
        <v>7471</v>
      </c>
      <c r="B3947" s="511" t="s">
        <v>7472</v>
      </c>
      <c r="C3947" s="511" t="s">
        <v>6798</v>
      </c>
      <c r="D3947" s="511">
        <v>180</v>
      </c>
      <c r="E3947" s="512" t="s">
        <v>3942</v>
      </c>
      <c r="F3947" s="511" t="s">
        <v>3942</v>
      </c>
      <c r="G3947" s="511">
        <v>89696</v>
      </c>
      <c r="H3947" s="511" t="s">
        <v>7989</v>
      </c>
      <c r="I3947" s="511" t="s">
        <v>4016</v>
      </c>
      <c r="J3947" s="511" t="s">
        <v>4001</v>
      </c>
      <c r="K3947" s="512">
        <v>84.54</v>
      </c>
      <c r="L3947" s="511" t="s">
        <v>3946</v>
      </c>
    </row>
    <row r="3948" spans="1:12">
      <c r="A3948" s="511" t="s">
        <v>7471</v>
      </c>
      <c r="B3948" s="511" t="s">
        <v>7472</v>
      </c>
      <c r="C3948" s="511" t="s">
        <v>6798</v>
      </c>
      <c r="D3948" s="511">
        <v>180</v>
      </c>
      <c r="E3948" s="512" t="s">
        <v>3942</v>
      </c>
      <c r="F3948" s="511" t="s">
        <v>3942</v>
      </c>
      <c r="G3948" s="511">
        <v>89697</v>
      </c>
      <c r="H3948" s="511" t="s">
        <v>7990</v>
      </c>
      <c r="I3948" s="511" t="s">
        <v>4016</v>
      </c>
      <c r="J3948" s="511" t="s">
        <v>4001</v>
      </c>
      <c r="K3948" s="512">
        <v>17.21</v>
      </c>
      <c r="L3948" s="511" t="s">
        <v>3946</v>
      </c>
    </row>
    <row r="3949" spans="1:12">
      <c r="A3949" s="511" t="s">
        <v>7471</v>
      </c>
      <c r="B3949" s="511" t="s">
        <v>7472</v>
      </c>
      <c r="C3949" s="511" t="s">
        <v>6798</v>
      </c>
      <c r="D3949" s="511">
        <v>180</v>
      </c>
      <c r="E3949" s="512" t="s">
        <v>3942</v>
      </c>
      <c r="F3949" s="511" t="s">
        <v>3942</v>
      </c>
      <c r="G3949" s="511">
        <v>89698</v>
      </c>
      <c r="H3949" s="511" t="s">
        <v>7991</v>
      </c>
      <c r="I3949" s="511" t="s">
        <v>4016</v>
      </c>
      <c r="J3949" s="511" t="s">
        <v>4001</v>
      </c>
      <c r="K3949" s="512">
        <v>264.92</v>
      </c>
      <c r="L3949" s="511" t="s">
        <v>3946</v>
      </c>
    </row>
    <row r="3950" spans="1:12">
      <c r="A3950" s="511" t="s">
        <v>7471</v>
      </c>
      <c r="B3950" s="511" t="s">
        <v>7472</v>
      </c>
      <c r="C3950" s="511" t="s">
        <v>6798</v>
      </c>
      <c r="D3950" s="511">
        <v>180</v>
      </c>
      <c r="E3950" s="512" t="s">
        <v>3942</v>
      </c>
      <c r="F3950" s="511" t="s">
        <v>3942</v>
      </c>
      <c r="G3950" s="511">
        <v>89699</v>
      </c>
      <c r="H3950" s="511" t="s">
        <v>7992</v>
      </c>
      <c r="I3950" s="511" t="s">
        <v>4016</v>
      </c>
      <c r="J3950" s="511" t="s">
        <v>4001</v>
      </c>
      <c r="K3950" s="512">
        <v>200.17</v>
      </c>
      <c r="L3950" s="511" t="s">
        <v>3946</v>
      </c>
    </row>
    <row r="3951" spans="1:12">
      <c r="A3951" s="511" t="s">
        <v>7471</v>
      </c>
      <c r="B3951" s="511" t="s">
        <v>7472</v>
      </c>
      <c r="C3951" s="511" t="s">
        <v>6798</v>
      </c>
      <c r="D3951" s="511">
        <v>180</v>
      </c>
      <c r="E3951" s="512" t="s">
        <v>3942</v>
      </c>
      <c r="F3951" s="511" t="s">
        <v>3942</v>
      </c>
      <c r="G3951" s="511">
        <v>89700</v>
      </c>
      <c r="H3951" s="511" t="s">
        <v>7993</v>
      </c>
      <c r="I3951" s="511" t="s">
        <v>4016</v>
      </c>
      <c r="J3951" s="511" t="s">
        <v>4001</v>
      </c>
      <c r="K3951" s="512">
        <v>20.48</v>
      </c>
      <c r="L3951" s="511" t="s">
        <v>3946</v>
      </c>
    </row>
    <row r="3952" spans="1:12">
      <c r="A3952" s="511" t="s">
        <v>7471</v>
      </c>
      <c r="B3952" s="511" t="s">
        <v>7472</v>
      </c>
      <c r="C3952" s="511" t="s">
        <v>6798</v>
      </c>
      <c r="D3952" s="511">
        <v>180</v>
      </c>
      <c r="E3952" s="512" t="s">
        <v>3942</v>
      </c>
      <c r="F3952" s="511" t="s">
        <v>3942</v>
      </c>
      <c r="G3952" s="511">
        <v>89701</v>
      </c>
      <c r="H3952" s="511" t="s">
        <v>7994</v>
      </c>
      <c r="I3952" s="511" t="s">
        <v>4016</v>
      </c>
      <c r="J3952" s="511" t="s">
        <v>4001</v>
      </c>
      <c r="K3952" s="512">
        <v>195.78</v>
      </c>
      <c r="L3952" s="511" t="s">
        <v>3946</v>
      </c>
    </row>
    <row r="3953" spans="1:12">
      <c r="A3953" s="511" t="s">
        <v>7471</v>
      </c>
      <c r="B3953" s="511" t="s">
        <v>7472</v>
      </c>
      <c r="C3953" s="511" t="s">
        <v>6798</v>
      </c>
      <c r="D3953" s="511">
        <v>180</v>
      </c>
      <c r="E3953" s="512" t="s">
        <v>3942</v>
      </c>
      <c r="F3953" s="511" t="s">
        <v>3942</v>
      </c>
      <c r="G3953" s="511">
        <v>89702</v>
      </c>
      <c r="H3953" s="511" t="s">
        <v>7995</v>
      </c>
      <c r="I3953" s="511" t="s">
        <v>4016</v>
      </c>
      <c r="J3953" s="511" t="s">
        <v>4001</v>
      </c>
      <c r="K3953" s="512">
        <v>20.309999999999999</v>
      </c>
      <c r="L3953" s="511" t="s">
        <v>3946</v>
      </c>
    </row>
    <row r="3954" spans="1:12">
      <c r="A3954" s="511" t="s">
        <v>7471</v>
      </c>
      <c r="B3954" s="511" t="s">
        <v>7472</v>
      </c>
      <c r="C3954" s="511" t="s">
        <v>6798</v>
      </c>
      <c r="D3954" s="511">
        <v>180</v>
      </c>
      <c r="E3954" s="512" t="s">
        <v>3942</v>
      </c>
      <c r="F3954" s="511" t="s">
        <v>3942</v>
      </c>
      <c r="G3954" s="511">
        <v>89703</v>
      </c>
      <c r="H3954" s="511" t="s">
        <v>7996</v>
      </c>
      <c r="I3954" s="511" t="s">
        <v>4016</v>
      </c>
      <c r="J3954" s="511" t="s">
        <v>4001</v>
      </c>
      <c r="K3954" s="512">
        <v>38.86</v>
      </c>
      <c r="L3954" s="511" t="s">
        <v>3946</v>
      </c>
    </row>
    <row r="3955" spans="1:12">
      <c r="A3955" s="511" t="s">
        <v>7471</v>
      </c>
      <c r="B3955" s="511" t="s">
        <v>7472</v>
      </c>
      <c r="C3955" s="511" t="s">
        <v>6798</v>
      </c>
      <c r="D3955" s="511">
        <v>180</v>
      </c>
      <c r="E3955" s="512" t="s">
        <v>3942</v>
      </c>
      <c r="F3955" s="511" t="s">
        <v>3942</v>
      </c>
      <c r="G3955" s="511">
        <v>89704</v>
      </c>
      <c r="H3955" s="511" t="s">
        <v>7997</v>
      </c>
      <c r="I3955" s="511" t="s">
        <v>4016</v>
      </c>
      <c r="J3955" s="511" t="s">
        <v>4001</v>
      </c>
      <c r="K3955" s="512">
        <v>151.43</v>
      </c>
      <c r="L3955" s="511" t="s">
        <v>3946</v>
      </c>
    </row>
    <row r="3956" spans="1:12">
      <c r="A3956" s="511" t="s">
        <v>7471</v>
      </c>
      <c r="B3956" s="511" t="s">
        <v>7472</v>
      </c>
      <c r="C3956" s="511" t="s">
        <v>6798</v>
      </c>
      <c r="D3956" s="511">
        <v>180</v>
      </c>
      <c r="E3956" s="512" t="s">
        <v>3942</v>
      </c>
      <c r="F3956" s="511" t="s">
        <v>3942</v>
      </c>
      <c r="G3956" s="511">
        <v>89705</v>
      </c>
      <c r="H3956" s="511" t="s">
        <v>7998</v>
      </c>
      <c r="I3956" s="511" t="s">
        <v>4016</v>
      </c>
      <c r="J3956" s="511" t="s">
        <v>4001</v>
      </c>
      <c r="K3956" s="512">
        <v>23.89</v>
      </c>
      <c r="L3956" s="511" t="s">
        <v>3946</v>
      </c>
    </row>
    <row r="3957" spans="1:12">
      <c r="A3957" s="511" t="s">
        <v>7471</v>
      </c>
      <c r="B3957" s="511" t="s">
        <v>7472</v>
      </c>
      <c r="C3957" s="511" t="s">
        <v>6798</v>
      </c>
      <c r="D3957" s="511">
        <v>180</v>
      </c>
      <c r="E3957" s="512" t="s">
        <v>3942</v>
      </c>
      <c r="F3957" s="511" t="s">
        <v>3942</v>
      </c>
      <c r="G3957" s="511">
        <v>89706</v>
      </c>
      <c r="H3957" s="511" t="s">
        <v>7999</v>
      </c>
      <c r="I3957" s="511" t="s">
        <v>4016</v>
      </c>
      <c r="J3957" s="511" t="s">
        <v>4001</v>
      </c>
      <c r="K3957" s="512">
        <v>47.27</v>
      </c>
      <c r="L3957" s="511" t="s">
        <v>3946</v>
      </c>
    </row>
    <row r="3958" spans="1:12">
      <c r="A3958" s="511" t="s">
        <v>7471</v>
      </c>
      <c r="B3958" s="511" t="s">
        <v>7472</v>
      </c>
      <c r="C3958" s="511" t="s">
        <v>6798</v>
      </c>
      <c r="D3958" s="511">
        <v>180</v>
      </c>
      <c r="E3958" s="512" t="s">
        <v>3942</v>
      </c>
      <c r="F3958" s="511" t="s">
        <v>3942</v>
      </c>
      <c r="G3958" s="511">
        <v>89718</v>
      </c>
      <c r="H3958" s="511" t="s">
        <v>8000</v>
      </c>
      <c r="I3958" s="511" t="s">
        <v>3944</v>
      </c>
      <c r="J3958" s="511" t="s">
        <v>4001</v>
      </c>
      <c r="K3958" s="512">
        <v>42.59</v>
      </c>
      <c r="L3958" s="511" t="s">
        <v>3946</v>
      </c>
    </row>
    <row r="3959" spans="1:12">
      <c r="A3959" s="511" t="s">
        <v>7471</v>
      </c>
      <c r="B3959" s="511" t="s">
        <v>7472</v>
      </c>
      <c r="C3959" s="511" t="s">
        <v>6798</v>
      </c>
      <c r="D3959" s="511">
        <v>180</v>
      </c>
      <c r="E3959" s="512" t="s">
        <v>3942</v>
      </c>
      <c r="F3959" s="511" t="s">
        <v>3942</v>
      </c>
      <c r="G3959" s="511">
        <v>89719</v>
      </c>
      <c r="H3959" s="511" t="s">
        <v>8001</v>
      </c>
      <c r="I3959" s="511" t="s">
        <v>4016</v>
      </c>
      <c r="J3959" s="511" t="s">
        <v>4001</v>
      </c>
      <c r="K3959" s="512">
        <v>12.28</v>
      </c>
      <c r="L3959" s="511" t="s">
        <v>3946</v>
      </c>
    </row>
    <row r="3960" spans="1:12">
      <c r="A3960" s="511" t="s">
        <v>7471</v>
      </c>
      <c r="B3960" s="511" t="s">
        <v>7472</v>
      </c>
      <c r="C3960" s="511" t="s">
        <v>6798</v>
      </c>
      <c r="D3960" s="511">
        <v>180</v>
      </c>
      <c r="E3960" s="512" t="s">
        <v>3942</v>
      </c>
      <c r="F3960" s="511" t="s">
        <v>3942</v>
      </c>
      <c r="G3960" s="511">
        <v>89720</v>
      </c>
      <c r="H3960" s="511" t="s">
        <v>8002</v>
      </c>
      <c r="I3960" s="511" t="s">
        <v>4016</v>
      </c>
      <c r="J3960" s="511" t="s">
        <v>4001</v>
      </c>
      <c r="K3960" s="512">
        <v>13.44</v>
      </c>
      <c r="L3960" s="511" t="s">
        <v>3946</v>
      </c>
    </row>
    <row r="3961" spans="1:12">
      <c r="A3961" s="511" t="s">
        <v>7471</v>
      </c>
      <c r="B3961" s="511" t="s">
        <v>7472</v>
      </c>
      <c r="C3961" s="511" t="s">
        <v>6798</v>
      </c>
      <c r="D3961" s="511">
        <v>180</v>
      </c>
      <c r="E3961" s="512" t="s">
        <v>3942</v>
      </c>
      <c r="F3961" s="511" t="s">
        <v>3942</v>
      </c>
      <c r="G3961" s="511">
        <v>89721</v>
      </c>
      <c r="H3961" s="511" t="s">
        <v>8003</v>
      </c>
      <c r="I3961" s="511" t="s">
        <v>4016</v>
      </c>
      <c r="J3961" s="511" t="s">
        <v>4001</v>
      </c>
      <c r="K3961" s="512">
        <v>14.36</v>
      </c>
      <c r="L3961" s="511" t="s">
        <v>3946</v>
      </c>
    </row>
    <row r="3962" spans="1:12">
      <c r="A3962" s="511" t="s">
        <v>7471</v>
      </c>
      <c r="B3962" s="511" t="s">
        <v>7472</v>
      </c>
      <c r="C3962" s="511" t="s">
        <v>6798</v>
      </c>
      <c r="D3962" s="511">
        <v>180</v>
      </c>
      <c r="E3962" s="512" t="s">
        <v>3942</v>
      </c>
      <c r="F3962" s="511" t="s">
        <v>3942</v>
      </c>
      <c r="G3962" s="511">
        <v>89723</v>
      </c>
      <c r="H3962" s="511" t="s">
        <v>8004</v>
      </c>
      <c r="I3962" s="511" t="s">
        <v>4016</v>
      </c>
      <c r="J3962" s="511" t="s">
        <v>4001</v>
      </c>
      <c r="K3962" s="512">
        <v>17.91</v>
      </c>
      <c r="L3962" s="511" t="s">
        <v>3946</v>
      </c>
    </row>
    <row r="3963" spans="1:12">
      <c r="A3963" s="511" t="s">
        <v>7471</v>
      </c>
      <c r="B3963" s="511" t="s">
        <v>7472</v>
      </c>
      <c r="C3963" s="511" t="s">
        <v>6798</v>
      </c>
      <c r="D3963" s="511">
        <v>180</v>
      </c>
      <c r="E3963" s="512" t="s">
        <v>3942</v>
      </c>
      <c r="F3963" s="511" t="s">
        <v>3942</v>
      </c>
      <c r="G3963" s="511">
        <v>89724</v>
      </c>
      <c r="H3963" s="511" t="s">
        <v>8005</v>
      </c>
      <c r="I3963" s="511" t="s">
        <v>4016</v>
      </c>
      <c r="J3963" s="511" t="s">
        <v>4001</v>
      </c>
      <c r="K3963" s="512">
        <v>10.46</v>
      </c>
      <c r="L3963" s="511" t="s">
        <v>3946</v>
      </c>
    </row>
    <row r="3964" spans="1:12">
      <c r="A3964" s="511" t="s">
        <v>7471</v>
      </c>
      <c r="B3964" s="511" t="s">
        <v>7472</v>
      </c>
      <c r="C3964" s="511" t="s">
        <v>6798</v>
      </c>
      <c r="D3964" s="511">
        <v>180</v>
      </c>
      <c r="E3964" s="512" t="s">
        <v>3942</v>
      </c>
      <c r="F3964" s="511" t="s">
        <v>3942</v>
      </c>
      <c r="G3964" s="511">
        <v>89725</v>
      </c>
      <c r="H3964" s="511" t="s">
        <v>8006</v>
      </c>
      <c r="I3964" s="511" t="s">
        <v>4016</v>
      </c>
      <c r="J3964" s="511" t="s">
        <v>4001</v>
      </c>
      <c r="K3964" s="512">
        <v>17.43</v>
      </c>
      <c r="L3964" s="511" t="s">
        <v>3946</v>
      </c>
    </row>
    <row r="3965" spans="1:12">
      <c r="A3965" s="511" t="s">
        <v>7471</v>
      </c>
      <c r="B3965" s="511" t="s">
        <v>7472</v>
      </c>
      <c r="C3965" s="511" t="s">
        <v>6798</v>
      </c>
      <c r="D3965" s="511">
        <v>180</v>
      </c>
      <c r="E3965" s="512" t="s">
        <v>3942</v>
      </c>
      <c r="F3965" s="511" t="s">
        <v>3942</v>
      </c>
      <c r="G3965" s="511">
        <v>89726</v>
      </c>
      <c r="H3965" s="511" t="s">
        <v>8007</v>
      </c>
      <c r="I3965" s="511" t="s">
        <v>4016</v>
      </c>
      <c r="J3965" s="511" t="s">
        <v>4001</v>
      </c>
      <c r="K3965" s="512">
        <v>10.7</v>
      </c>
      <c r="L3965" s="511" t="s">
        <v>3946</v>
      </c>
    </row>
    <row r="3966" spans="1:12">
      <c r="A3966" s="511" t="s">
        <v>7471</v>
      </c>
      <c r="B3966" s="511" t="s">
        <v>7472</v>
      </c>
      <c r="C3966" s="511" t="s">
        <v>6798</v>
      </c>
      <c r="D3966" s="511">
        <v>180</v>
      </c>
      <c r="E3966" s="512" t="s">
        <v>3942</v>
      </c>
      <c r="F3966" s="511" t="s">
        <v>3942</v>
      </c>
      <c r="G3966" s="511">
        <v>89727</v>
      </c>
      <c r="H3966" s="511" t="s">
        <v>8008</v>
      </c>
      <c r="I3966" s="511" t="s">
        <v>4016</v>
      </c>
      <c r="J3966" s="511" t="s">
        <v>4001</v>
      </c>
      <c r="K3966" s="512">
        <v>21.05</v>
      </c>
      <c r="L3966" s="511" t="s">
        <v>3946</v>
      </c>
    </row>
    <row r="3967" spans="1:12">
      <c r="A3967" s="511" t="s">
        <v>7471</v>
      </c>
      <c r="B3967" s="511" t="s">
        <v>7472</v>
      </c>
      <c r="C3967" s="511" t="s">
        <v>6798</v>
      </c>
      <c r="D3967" s="511">
        <v>180</v>
      </c>
      <c r="E3967" s="512" t="s">
        <v>3942</v>
      </c>
      <c r="F3967" s="511" t="s">
        <v>3942</v>
      </c>
      <c r="G3967" s="511">
        <v>89728</v>
      </c>
      <c r="H3967" s="511" t="s">
        <v>8009</v>
      </c>
      <c r="I3967" s="511" t="s">
        <v>4016</v>
      </c>
      <c r="J3967" s="511" t="s">
        <v>4001</v>
      </c>
      <c r="K3967" s="512">
        <v>13.48</v>
      </c>
      <c r="L3967" s="511" t="s">
        <v>3946</v>
      </c>
    </row>
    <row r="3968" spans="1:12">
      <c r="A3968" s="511" t="s">
        <v>7471</v>
      </c>
      <c r="B3968" s="511" t="s">
        <v>7472</v>
      </c>
      <c r="C3968" s="511" t="s">
        <v>6798</v>
      </c>
      <c r="D3968" s="511">
        <v>180</v>
      </c>
      <c r="E3968" s="512" t="s">
        <v>3942</v>
      </c>
      <c r="F3968" s="511" t="s">
        <v>3942</v>
      </c>
      <c r="G3968" s="511">
        <v>89729</v>
      </c>
      <c r="H3968" s="511" t="s">
        <v>8010</v>
      </c>
      <c r="I3968" s="511" t="s">
        <v>4016</v>
      </c>
      <c r="J3968" s="511" t="s">
        <v>4001</v>
      </c>
      <c r="K3968" s="512">
        <v>25.59</v>
      </c>
      <c r="L3968" s="511" t="s">
        <v>3946</v>
      </c>
    </row>
    <row r="3969" spans="1:12">
      <c r="A3969" s="511" t="s">
        <v>7471</v>
      </c>
      <c r="B3969" s="511" t="s">
        <v>7472</v>
      </c>
      <c r="C3969" s="511" t="s">
        <v>6798</v>
      </c>
      <c r="D3969" s="511">
        <v>180</v>
      </c>
      <c r="E3969" s="512" t="s">
        <v>3942</v>
      </c>
      <c r="F3969" s="511" t="s">
        <v>3942</v>
      </c>
      <c r="G3969" s="511">
        <v>89730</v>
      </c>
      <c r="H3969" s="511" t="s">
        <v>8011</v>
      </c>
      <c r="I3969" s="511" t="s">
        <v>4016</v>
      </c>
      <c r="J3969" s="511" t="s">
        <v>4001</v>
      </c>
      <c r="K3969" s="512">
        <v>15.44</v>
      </c>
      <c r="L3969" s="511" t="s">
        <v>3946</v>
      </c>
    </row>
    <row r="3970" spans="1:12">
      <c r="A3970" s="511" t="s">
        <v>7471</v>
      </c>
      <c r="B3970" s="511" t="s">
        <v>7472</v>
      </c>
      <c r="C3970" s="511" t="s">
        <v>6798</v>
      </c>
      <c r="D3970" s="511">
        <v>180</v>
      </c>
      <c r="E3970" s="512" t="s">
        <v>3942</v>
      </c>
      <c r="F3970" s="511" t="s">
        <v>3942</v>
      </c>
      <c r="G3970" s="511">
        <v>89731</v>
      </c>
      <c r="H3970" s="511" t="s">
        <v>8012</v>
      </c>
      <c r="I3970" s="511" t="s">
        <v>4016</v>
      </c>
      <c r="J3970" s="511" t="s">
        <v>4001</v>
      </c>
      <c r="K3970" s="512">
        <v>14.95</v>
      </c>
      <c r="L3970" s="511" t="s">
        <v>3946</v>
      </c>
    </row>
    <row r="3971" spans="1:12">
      <c r="A3971" s="511" t="s">
        <v>7471</v>
      </c>
      <c r="B3971" s="511" t="s">
        <v>7472</v>
      </c>
      <c r="C3971" s="511" t="s">
        <v>6798</v>
      </c>
      <c r="D3971" s="511">
        <v>180</v>
      </c>
      <c r="E3971" s="512" t="s">
        <v>3942</v>
      </c>
      <c r="F3971" s="511" t="s">
        <v>3942</v>
      </c>
      <c r="G3971" s="511">
        <v>89732</v>
      </c>
      <c r="H3971" s="511" t="s">
        <v>8013</v>
      </c>
      <c r="I3971" s="511" t="s">
        <v>4016</v>
      </c>
      <c r="J3971" s="511" t="s">
        <v>4001</v>
      </c>
      <c r="K3971" s="512">
        <v>15.7</v>
      </c>
      <c r="L3971" s="511" t="s">
        <v>3946</v>
      </c>
    </row>
    <row r="3972" spans="1:12">
      <c r="A3972" s="511" t="s">
        <v>7471</v>
      </c>
      <c r="B3972" s="511" t="s">
        <v>7472</v>
      </c>
      <c r="C3972" s="511" t="s">
        <v>6798</v>
      </c>
      <c r="D3972" s="511">
        <v>180</v>
      </c>
      <c r="E3972" s="512" t="s">
        <v>3942</v>
      </c>
      <c r="F3972" s="511" t="s">
        <v>3942</v>
      </c>
      <c r="G3972" s="511">
        <v>89733</v>
      </c>
      <c r="H3972" s="511" t="s">
        <v>8014</v>
      </c>
      <c r="I3972" s="511" t="s">
        <v>4016</v>
      </c>
      <c r="J3972" s="511" t="s">
        <v>4001</v>
      </c>
      <c r="K3972" s="512">
        <v>23.68</v>
      </c>
      <c r="L3972" s="511" t="s">
        <v>3946</v>
      </c>
    </row>
    <row r="3973" spans="1:12">
      <c r="A3973" s="511" t="s">
        <v>7471</v>
      </c>
      <c r="B3973" s="511" t="s">
        <v>7472</v>
      </c>
      <c r="C3973" s="511" t="s">
        <v>6798</v>
      </c>
      <c r="D3973" s="511">
        <v>180</v>
      </c>
      <c r="E3973" s="512" t="s">
        <v>3942</v>
      </c>
      <c r="F3973" s="511" t="s">
        <v>3942</v>
      </c>
      <c r="G3973" s="511">
        <v>89734</v>
      </c>
      <c r="H3973" s="511" t="s">
        <v>8015</v>
      </c>
      <c r="I3973" s="511" t="s">
        <v>4016</v>
      </c>
      <c r="J3973" s="511" t="s">
        <v>4001</v>
      </c>
      <c r="K3973" s="512">
        <v>24.4</v>
      </c>
      <c r="L3973" s="511" t="s">
        <v>3946</v>
      </c>
    </row>
    <row r="3974" spans="1:12">
      <c r="A3974" s="511" t="s">
        <v>7471</v>
      </c>
      <c r="B3974" s="511" t="s">
        <v>7472</v>
      </c>
      <c r="C3974" s="511" t="s">
        <v>6798</v>
      </c>
      <c r="D3974" s="511">
        <v>180</v>
      </c>
      <c r="E3974" s="512" t="s">
        <v>3942</v>
      </c>
      <c r="F3974" s="511" t="s">
        <v>3942</v>
      </c>
      <c r="G3974" s="511">
        <v>89735</v>
      </c>
      <c r="H3974" s="511" t="s">
        <v>8016</v>
      </c>
      <c r="I3974" s="511" t="s">
        <v>4016</v>
      </c>
      <c r="J3974" s="511" t="s">
        <v>4001</v>
      </c>
      <c r="K3974" s="512">
        <v>25.93</v>
      </c>
      <c r="L3974" s="511" t="s">
        <v>3946</v>
      </c>
    </row>
    <row r="3975" spans="1:12">
      <c r="A3975" s="511" t="s">
        <v>7471</v>
      </c>
      <c r="B3975" s="511" t="s">
        <v>7472</v>
      </c>
      <c r="C3975" s="511" t="s">
        <v>6798</v>
      </c>
      <c r="D3975" s="511">
        <v>180</v>
      </c>
      <c r="E3975" s="512" t="s">
        <v>3942</v>
      </c>
      <c r="F3975" s="511" t="s">
        <v>3942</v>
      </c>
      <c r="G3975" s="511">
        <v>89736</v>
      </c>
      <c r="H3975" s="511" t="s">
        <v>8017</v>
      </c>
      <c r="I3975" s="511" t="s">
        <v>4016</v>
      </c>
      <c r="J3975" s="511" t="s">
        <v>4001</v>
      </c>
      <c r="K3975" s="512">
        <v>8.7899999999999991</v>
      </c>
      <c r="L3975" s="511" t="s">
        <v>3946</v>
      </c>
    </row>
    <row r="3976" spans="1:12">
      <c r="A3976" s="511" t="s">
        <v>7471</v>
      </c>
      <c r="B3976" s="511" t="s">
        <v>7472</v>
      </c>
      <c r="C3976" s="511" t="s">
        <v>6798</v>
      </c>
      <c r="D3976" s="511">
        <v>180</v>
      </c>
      <c r="E3976" s="512" t="s">
        <v>3942</v>
      </c>
      <c r="F3976" s="511" t="s">
        <v>3942</v>
      </c>
      <c r="G3976" s="511">
        <v>89737</v>
      </c>
      <c r="H3976" s="511" t="s">
        <v>8018</v>
      </c>
      <c r="I3976" s="511" t="s">
        <v>4016</v>
      </c>
      <c r="J3976" s="511" t="s">
        <v>4001</v>
      </c>
      <c r="K3976" s="512">
        <v>22.67</v>
      </c>
      <c r="L3976" s="511" t="s">
        <v>3946</v>
      </c>
    </row>
    <row r="3977" spans="1:12">
      <c r="A3977" s="511" t="s">
        <v>7471</v>
      </c>
      <c r="B3977" s="511" t="s">
        <v>7472</v>
      </c>
      <c r="C3977" s="511" t="s">
        <v>6798</v>
      </c>
      <c r="D3977" s="511">
        <v>180</v>
      </c>
      <c r="E3977" s="512" t="s">
        <v>3942</v>
      </c>
      <c r="F3977" s="511" t="s">
        <v>3942</v>
      </c>
      <c r="G3977" s="511">
        <v>89738</v>
      </c>
      <c r="H3977" s="511" t="s">
        <v>8019</v>
      </c>
      <c r="I3977" s="511" t="s">
        <v>4016</v>
      </c>
      <c r="J3977" s="511" t="s">
        <v>4001</v>
      </c>
      <c r="K3977" s="512">
        <v>14.35</v>
      </c>
      <c r="L3977" s="511" t="s">
        <v>3946</v>
      </c>
    </row>
    <row r="3978" spans="1:12">
      <c r="A3978" s="511" t="s">
        <v>7471</v>
      </c>
      <c r="B3978" s="511" t="s">
        <v>7472</v>
      </c>
      <c r="C3978" s="511" t="s">
        <v>6798</v>
      </c>
      <c r="D3978" s="511">
        <v>180</v>
      </c>
      <c r="E3978" s="512" t="s">
        <v>3942</v>
      </c>
      <c r="F3978" s="511" t="s">
        <v>3942</v>
      </c>
      <c r="G3978" s="511">
        <v>89739</v>
      </c>
      <c r="H3978" s="511" t="s">
        <v>8020</v>
      </c>
      <c r="I3978" s="511" t="s">
        <v>4016</v>
      </c>
      <c r="J3978" s="511" t="s">
        <v>4001</v>
      </c>
      <c r="K3978" s="512">
        <v>23.68</v>
      </c>
      <c r="L3978" s="511" t="s">
        <v>3946</v>
      </c>
    </row>
    <row r="3979" spans="1:12">
      <c r="A3979" s="511" t="s">
        <v>7471</v>
      </c>
      <c r="B3979" s="511" t="s">
        <v>7472</v>
      </c>
      <c r="C3979" s="511" t="s">
        <v>6798</v>
      </c>
      <c r="D3979" s="511">
        <v>180</v>
      </c>
      <c r="E3979" s="512" t="s">
        <v>3942</v>
      </c>
      <c r="F3979" s="511" t="s">
        <v>3942</v>
      </c>
      <c r="G3979" s="511">
        <v>89740</v>
      </c>
      <c r="H3979" s="511" t="s">
        <v>8021</v>
      </c>
      <c r="I3979" s="511" t="s">
        <v>4016</v>
      </c>
      <c r="J3979" s="511" t="s">
        <v>4001</v>
      </c>
      <c r="K3979" s="512">
        <v>8.9600000000000009</v>
      </c>
      <c r="L3979" s="511" t="s">
        <v>3946</v>
      </c>
    </row>
    <row r="3980" spans="1:12">
      <c r="A3980" s="511" t="s">
        <v>7471</v>
      </c>
      <c r="B3980" s="511" t="s">
        <v>7472</v>
      </c>
      <c r="C3980" s="511" t="s">
        <v>6798</v>
      </c>
      <c r="D3980" s="511">
        <v>180</v>
      </c>
      <c r="E3980" s="512" t="s">
        <v>3942</v>
      </c>
      <c r="F3980" s="511" t="s">
        <v>3942</v>
      </c>
      <c r="G3980" s="511">
        <v>89741</v>
      </c>
      <c r="H3980" s="511" t="s">
        <v>8022</v>
      </c>
      <c r="I3980" s="511" t="s">
        <v>4016</v>
      </c>
      <c r="J3980" s="511" t="s">
        <v>4001</v>
      </c>
      <c r="K3980" s="512">
        <v>18.91</v>
      </c>
      <c r="L3980" s="511" t="s">
        <v>3946</v>
      </c>
    </row>
    <row r="3981" spans="1:12">
      <c r="A3981" s="511" t="s">
        <v>7471</v>
      </c>
      <c r="B3981" s="511" t="s">
        <v>7472</v>
      </c>
      <c r="C3981" s="511" t="s">
        <v>6798</v>
      </c>
      <c r="D3981" s="511">
        <v>180</v>
      </c>
      <c r="E3981" s="512" t="s">
        <v>3942</v>
      </c>
      <c r="F3981" s="511" t="s">
        <v>3942</v>
      </c>
      <c r="G3981" s="511">
        <v>89742</v>
      </c>
      <c r="H3981" s="511" t="s">
        <v>8023</v>
      </c>
      <c r="I3981" s="511" t="s">
        <v>4016</v>
      </c>
      <c r="J3981" s="511" t="s">
        <v>4001</v>
      </c>
      <c r="K3981" s="512">
        <v>40.299999999999997</v>
      </c>
      <c r="L3981" s="511" t="s">
        <v>3946</v>
      </c>
    </row>
    <row r="3982" spans="1:12">
      <c r="A3982" s="511" t="s">
        <v>7471</v>
      </c>
      <c r="B3982" s="511" t="s">
        <v>7472</v>
      </c>
      <c r="C3982" s="511" t="s">
        <v>6798</v>
      </c>
      <c r="D3982" s="511">
        <v>180</v>
      </c>
      <c r="E3982" s="512" t="s">
        <v>3942</v>
      </c>
      <c r="F3982" s="511" t="s">
        <v>3942</v>
      </c>
      <c r="G3982" s="511">
        <v>89743</v>
      </c>
      <c r="H3982" s="511" t="s">
        <v>8024</v>
      </c>
      <c r="I3982" s="511" t="s">
        <v>4016</v>
      </c>
      <c r="J3982" s="511" t="s">
        <v>4001</v>
      </c>
      <c r="K3982" s="512">
        <v>61.56</v>
      </c>
      <c r="L3982" s="511" t="s">
        <v>3946</v>
      </c>
    </row>
    <row r="3983" spans="1:12">
      <c r="A3983" s="511" t="s">
        <v>7471</v>
      </c>
      <c r="B3983" s="511" t="s">
        <v>7472</v>
      </c>
      <c r="C3983" s="511" t="s">
        <v>6798</v>
      </c>
      <c r="D3983" s="511">
        <v>180</v>
      </c>
      <c r="E3983" s="512" t="s">
        <v>3942</v>
      </c>
      <c r="F3983" s="511" t="s">
        <v>3942</v>
      </c>
      <c r="G3983" s="511">
        <v>89744</v>
      </c>
      <c r="H3983" s="511" t="s">
        <v>8025</v>
      </c>
      <c r="I3983" s="511" t="s">
        <v>4016</v>
      </c>
      <c r="J3983" s="511" t="s">
        <v>4001</v>
      </c>
      <c r="K3983" s="512">
        <v>27.63</v>
      </c>
      <c r="L3983" s="511" t="s">
        <v>3946</v>
      </c>
    </row>
    <row r="3984" spans="1:12">
      <c r="A3984" s="511" t="s">
        <v>7471</v>
      </c>
      <c r="B3984" s="511" t="s">
        <v>7472</v>
      </c>
      <c r="C3984" s="511" t="s">
        <v>6798</v>
      </c>
      <c r="D3984" s="511">
        <v>180</v>
      </c>
      <c r="E3984" s="512" t="s">
        <v>3942</v>
      </c>
      <c r="F3984" s="511" t="s">
        <v>3942</v>
      </c>
      <c r="G3984" s="511">
        <v>89746</v>
      </c>
      <c r="H3984" s="511" t="s">
        <v>8026</v>
      </c>
      <c r="I3984" s="511" t="s">
        <v>4016</v>
      </c>
      <c r="J3984" s="511" t="s">
        <v>4001</v>
      </c>
      <c r="K3984" s="512">
        <v>28.49</v>
      </c>
      <c r="L3984" s="511" t="s">
        <v>3946</v>
      </c>
    </row>
    <row r="3985" spans="1:12">
      <c r="A3985" s="511" t="s">
        <v>7471</v>
      </c>
      <c r="B3985" s="511" t="s">
        <v>7472</v>
      </c>
      <c r="C3985" s="511" t="s">
        <v>6798</v>
      </c>
      <c r="D3985" s="511">
        <v>180</v>
      </c>
      <c r="E3985" s="512" t="s">
        <v>3942</v>
      </c>
      <c r="F3985" s="511" t="s">
        <v>3942</v>
      </c>
      <c r="G3985" s="511">
        <v>89747</v>
      </c>
      <c r="H3985" s="511" t="s">
        <v>8027</v>
      </c>
      <c r="I3985" s="511" t="s">
        <v>4016</v>
      </c>
      <c r="J3985" s="511" t="s">
        <v>4001</v>
      </c>
      <c r="K3985" s="512">
        <v>23.6</v>
      </c>
      <c r="L3985" s="511" t="s">
        <v>3946</v>
      </c>
    </row>
    <row r="3986" spans="1:12">
      <c r="A3986" s="511" t="s">
        <v>7471</v>
      </c>
      <c r="B3986" s="511" t="s">
        <v>7472</v>
      </c>
      <c r="C3986" s="511" t="s">
        <v>6798</v>
      </c>
      <c r="D3986" s="511">
        <v>180</v>
      </c>
      <c r="E3986" s="512" t="s">
        <v>3942</v>
      </c>
      <c r="F3986" s="511" t="s">
        <v>3942</v>
      </c>
      <c r="G3986" s="511">
        <v>89748</v>
      </c>
      <c r="H3986" s="511" t="s">
        <v>8028</v>
      </c>
      <c r="I3986" s="511" t="s">
        <v>4016</v>
      </c>
      <c r="J3986" s="511" t="s">
        <v>4001</v>
      </c>
      <c r="K3986" s="512">
        <v>43.16</v>
      </c>
      <c r="L3986" s="511" t="s">
        <v>3946</v>
      </c>
    </row>
    <row r="3987" spans="1:12">
      <c r="A3987" s="511" t="s">
        <v>7471</v>
      </c>
      <c r="B3987" s="511" t="s">
        <v>7472</v>
      </c>
      <c r="C3987" s="511" t="s">
        <v>6798</v>
      </c>
      <c r="D3987" s="511">
        <v>180</v>
      </c>
      <c r="E3987" s="512" t="s">
        <v>3942</v>
      </c>
      <c r="F3987" s="511" t="s">
        <v>3942</v>
      </c>
      <c r="G3987" s="511">
        <v>89749</v>
      </c>
      <c r="H3987" s="511" t="s">
        <v>8029</v>
      </c>
      <c r="I3987" s="511" t="s">
        <v>4016</v>
      </c>
      <c r="J3987" s="511" t="s">
        <v>4001</v>
      </c>
      <c r="K3987" s="512">
        <v>14.3</v>
      </c>
      <c r="L3987" s="511" t="s">
        <v>3946</v>
      </c>
    </row>
    <row r="3988" spans="1:12">
      <c r="A3988" s="511" t="s">
        <v>7471</v>
      </c>
      <c r="B3988" s="511" t="s">
        <v>7472</v>
      </c>
      <c r="C3988" s="511" t="s">
        <v>6798</v>
      </c>
      <c r="D3988" s="511">
        <v>180</v>
      </c>
      <c r="E3988" s="512" t="s">
        <v>3942</v>
      </c>
      <c r="F3988" s="511" t="s">
        <v>3942</v>
      </c>
      <c r="G3988" s="511">
        <v>89750</v>
      </c>
      <c r="H3988" s="511" t="s">
        <v>8030</v>
      </c>
      <c r="I3988" s="511" t="s">
        <v>4016</v>
      </c>
      <c r="J3988" s="511" t="s">
        <v>4001</v>
      </c>
      <c r="K3988" s="512">
        <v>79.34</v>
      </c>
      <c r="L3988" s="511" t="s">
        <v>3946</v>
      </c>
    </row>
    <row r="3989" spans="1:12">
      <c r="A3989" s="511" t="s">
        <v>7471</v>
      </c>
      <c r="B3989" s="511" t="s">
        <v>7472</v>
      </c>
      <c r="C3989" s="511" t="s">
        <v>6798</v>
      </c>
      <c r="D3989" s="511">
        <v>180</v>
      </c>
      <c r="E3989" s="512" t="s">
        <v>3942</v>
      </c>
      <c r="F3989" s="511" t="s">
        <v>3942</v>
      </c>
      <c r="G3989" s="511">
        <v>89752</v>
      </c>
      <c r="H3989" s="511" t="s">
        <v>8031</v>
      </c>
      <c r="I3989" s="511" t="s">
        <v>4016</v>
      </c>
      <c r="J3989" s="511" t="s">
        <v>4001</v>
      </c>
      <c r="K3989" s="512">
        <v>7.79</v>
      </c>
      <c r="L3989" s="511" t="s">
        <v>3946</v>
      </c>
    </row>
    <row r="3990" spans="1:12">
      <c r="A3990" s="511" t="s">
        <v>7471</v>
      </c>
      <c r="B3990" s="511" t="s">
        <v>7472</v>
      </c>
      <c r="C3990" s="511" t="s">
        <v>6798</v>
      </c>
      <c r="D3990" s="511">
        <v>180</v>
      </c>
      <c r="E3990" s="512" t="s">
        <v>3942</v>
      </c>
      <c r="F3990" s="511" t="s">
        <v>3942</v>
      </c>
      <c r="G3990" s="511">
        <v>89753</v>
      </c>
      <c r="H3990" s="511" t="s">
        <v>8032</v>
      </c>
      <c r="I3990" s="511" t="s">
        <v>4016</v>
      </c>
      <c r="J3990" s="511" t="s">
        <v>4001</v>
      </c>
      <c r="K3990" s="512">
        <v>9.5</v>
      </c>
      <c r="L3990" s="511" t="s">
        <v>3946</v>
      </c>
    </row>
    <row r="3991" spans="1:12">
      <c r="A3991" s="511" t="s">
        <v>7471</v>
      </c>
      <c r="B3991" s="511" t="s">
        <v>7472</v>
      </c>
      <c r="C3991" s="511" t="s">
        <v>6798</v>
      </c>
      <c r="D3991" s="511">
        <v>180</v>
      </c>
      <c r="E3991" s="512" t="s">
        <v>3942</v>
      </c>
      <c r="F3991" s="511" t="s">
        <v>3942</v>
      </c>
      <c r="G3991" s="511">
        <v>89754</v>
      </c>
      <c r="H3991" s="511" t="s">
        <v>8033</v>
      </c>
      <c r="I3991" s="511" t="s">
        <v>4016</v>
      </c>
      <c r="J3991" s="511" t="s">
        <v>4001</v>
      </c>
      <c r="K3991" s="512">
        <v>21.09</v>
      </c>
      <c r="L3991" s="511" t="s">
        <v>3946</v>
      </c>
    </row>
    <row r="3992" spans="1:12">
      <c r="A3992" s="511" t="s">
        <v>7471</v>
      </c>
      <c r="B3992" s="511" t="s">
        <v>7472</v>
      </c>
      <c r="C3992" s="511" t="s">
        <v>6798</v>
      </c>
      <c r="D3992" s="511">
        <v>180</v>
      </c>
      <c r="E3992" s="512" t="s">
        <v>3942</v>
      </c>
      <c r="F3992" s="511" t="s">
        <v>3942</v>
      </c>
      <c r="G3992" s="511">
        <v>89755</v>
      </c>
      <c r="H3992" s="511" t="s">
        <v>8034</v>
      </c>
      <c r="I3992" s="511" t="s">
        <v>4016</v>
      </c>
      <c r="J3992" s="511" t="s">
        <v>4001</v>
      </c>
      <c r="K3992" s="512">
        <v>12.64</v>
      </c>
      <c r="L3992" s="511" t="s">
        <v>3946</v>
      </c>
    </row>
    <row r="3993" spans="1:12">
      <c r="A3993" s="511" t="s">
        <v>7471</v>
      </c>
      <c r="B3993" s="511" t="s">
        <v>7472</v>
      </c>
      <c r="C3993" s="511" t="s">
        <v>6798</v>
      </c>
      <c r="D3993" s="511">
        <v>180</v>
      </c>
      <c r="E3993" s="512" t="s">
        <v>3942</v>
      </c>
      <c r="F3993" s="511" t="s">
        <v>3942</v>
      </c>
      <c r="G3993" s="511">
        <v>89756</v>
      </c>
      <c r="H3993" s="511" t="s">
        <v>8035</v>
      </c>
      <c r="I3993" s="511" t="s">
        <v>4016</v>
      </c>
      <c r="J3993" s="511" t="s">
        <v>4001</v>
      </c>
      <c r="K3993" s="512">
        <v>19.55</v>
      </c>
      <c r="L3993" s="511" t="s">
        <v>3946</v>
      </c>
    </row>
    <row r="3994" spans="1:12">
      <c r="A3994" s="511" t="s">
        <v>7471</v>
      </c>
      <c r="B3994" s="511" t="s">
        <v>7472</v>
      </c>
      <c r="C3994" s="511" t="s">
        <v>6798</v>
      </c>
      <c r="D3994" s="511">
        <v>180</v>
      </c>
      <c r="E3994" s="512" t="s">
        <v>3942</v>
      </c>
      <c r="F3994" s="511" t="s">
        <v>3942</v>
      </c>
      <c r="G3994" s="511">
        <v>89757</v>
      </c>
      <c r="H3994" s="511" t="s">
        <v>8036</v>
      </c>
      <c r="I3994" s="511" t="s">
        <v>4016</v>
      </c>
      <c r="J3994" s="511" t="s">
        <v>4001</v>
      </c>
      <c r="K3994" s="512">
        <v>24.55</v>
      </c>
      <c r="L3994" s="511" t="s">
        <v>3946</v>
      </c>
    </row>
    <row r="3995" spans="1:12">
      <c r="A3995" s="511" t="s">
        <v>7471</v>
      </c>
      <c r="B3995" s="511" t="s">
        <v>7472</v>
      </c>
      <c r="C3995" s="511" t="s">
        <v>6798</v>
      </c>
      <c r="D3995" s="511">
        <v>180</v>
      </c>
      <c r="E3995" s="512" t="s">
        <v>3942</v>
      </c>
      <c r="F3995" s="511" t="s">
        <v>3942</v>
      </c>
      <c r="G3995" s="511">
        <v>89758</v>
      </c>
      <c r="H3995" s="511" t="s">
        <v>8037</v>
      </c>
      <c r="I3995" s="511" t="s">
        <v>4016</v>
      </c>
      <c r="J3995" s="511" t="s">
        <v>4001</v>
      </c>
      <c r="K3995" s="512">
        <v>29.36</v>
      </c>
      <c r="L3995" s="511" t="s">
        <v>3946</v>
      </c>
    </row>
    <row r="3996" spans="1:12">
      <c r="A3996" s="511" t="s">
        <v>7471</v>
      </c>
      <c r="B3996" s="511" t="s">
        <v>7472</v>
      </c>
      <c r="C3996" s="511" t="s">
        <v>6798</v>
      </c>
      <c r="D3996" s="511">
        <v>180</v>
      </c>
      <c r="E3996" s="512" t="s">
        <v>3942</v>
      </c>
      <c r="F3996" s="511" t="s">
        <v>3942</v>
      </c>
      <c r="G3996" s="511">
        <v>89759</v>
      </c>
      <c r="H3996" s="511" t="s">
        <v>8038</v>
      </c>
      <c r="I3996" s="511" t="s">
        <v>4016</v>
      </c>
      <c r="J3996" s="511" t="s">
        <v>4001</v>
      </c>
      <c r="K3996" s="512">
        <v>10.86</v>
      </c>
      <c r="L3996" s="511" t="s">
        <v>3946</v>
      </c>
    </row>
    <row r="3997" spans="1:12">
      <c r="A3997" s="511" t="s">
        <v>7471</v>
      </c>
      <c r="B3997" s="511" t="s">
        <v>7472</v>
      </c>
      <c r="C3997" s="511" t="s">
        <v>6798</v>
      </c>
      <c r="D3997" s="511">
        <v>180</v>
      </c>
      <c r="E3997" s="512" t="s">
        <v>3942</v>
      </c>
      <c r="F3997" s="511" t="s">
        <v>3942</v>
      </c>
      <c r="G3997" s="511">
        <v>89760</v>
      </c>
      <c r="H3997" s="511" t="s">
        <v>8039</v>
      </c>
      <c r="I3997" s="511" t="s">
        <v>4016</v>
      </c>
      <c r="J3997" s="511" t="s">
        <v>4001</v>
      </c>
      <c r="K3997" s="512">
        <v>19.22</v>
      </c>
      <c r="L3997" s="511" t="s">
        <v>3946</v>
      </c>
    </row>
    <row r="3998" spans="1:12">
      <c r="A3998" s="511" t="s">
        <v>7471</v>
      </c>
      <c r="B3998" s="511" t="s">
        <v>7472</v>
      </c>
      <c r="C3998" s="511" t="s">
        <v>6798</v>
      </c>
      <c r="D3998" s="511">
        <v>180</v>
      </c>
      <c r="E3998" s="512" t="s">
        <v>3942</v>
      </c>
      <c r="F3998" s="511" t="s">
        <v>3942</v>
      </c>
      <c r="G3998" s="511">
        <v>89761</v>
      </c>
      <c r="H3998" s="511" t="s">
        <v>8040</v>
      </c>
      <c r="I3998" s="511" t="s">
        <v>4016</v>
      </c>
      <c r="J3998" s="511" t="s">
        <v>4001</v>
      </c>
      <c r="K3998" s="512">
        <v>25.75</v>
      </c>
      <c r="L3998" s="511" t="s">
        <v>3946</v>
      </c>
    </row>
    <row r="3999" spans="1:12">
      <c r="A3999" s="511" t="s">
        <v>7471</v>
      </c>
      <c r="B3999" s="511" t="s">
        <v>7472</v>
      </c>
      <c r="C3999" s="511" t="s">
        <v>6798</v>
      </c>
      <c r="D3999" s="511">
        <v>180</v>
      </c>
      <c r="E3999" s="512" t="s">
        <v>3942</v>
      </c>
      <c r="F3999" s="511" t="s">
        <v>3942</v>
      </c>
      <c r="G3999" s="511">
        <v>89762</v>
      </c>
      <c r="H3999" s="511" t="s">
        <v>8041</v>
      </c>
      <c r="I3999" s="511" t="s">
        <v>4016</v>
      </c>
      <c r="J3999" s="511" t="s">
        <v>4001</v>
      </c>
      <c r="K3999" s="512">
        <v>35.090000000000003</v>
      </c>
      <c r="L3999" s="511" t="s">
        <v>3946</v>
      </c>
    </row>
    <row r="4000" spans="1:12">
      <c r="A4000" s="511" t="s">
        <v>7471</v>
      </c>
      <c r="B4000" s="511" t="s">
        <v>7472</v>
      </c>
      <c r="C4000" s="511" t="s">
        <v>6798</v>
      </c>
      <c r="D4000" s="511">
        <v>180</v>
      </c>
      <c r="E4000" s="512" t="s">
        <v>3942</v>
      </c>
      <c r="F4000" s="511" t="s">
        <v>3942</v>
      </c>
      <c r="G4000" s="511">
        <v>89763</v>
      </c>
      <c r="H4000" s="511" t="s">
        <v>8042</v>
      </c>
      <c r="I4000" s="511" t="s">
        <v>4016</v>
      </c>
      <c r="J4000" s="511" t="s">
        <v>4001</v>
      </c>
      <c r="K4000" s="512">
        <v>43.67</v>
      </c>
      <c r="L4000" s="511" t="s">
        <v>3946</v>
      </c>
    </row>
    <row r="4001" spans="1:12">
      <c r="A4001" s="511" t="s">
        <v>7471</v>
      </c>
      <c r="B4001" s="511" t="s">
        <v>7472</v>
      </c>
      <c r="C4001" s="511" t="s">
        <v>6798</v>
      </c>
      <c r="D4001" s="511">
        <v>180</v>
      </c>
      <c r="E4001" s="512" t="s">
        <v>3942</v>
      </c>
      <c r="F4001" s="511" t="s">
        <v>3942</v>
      </c>
      <c r="G4001" s="511">
        <v>89764</v>
      </c>
      <c r="H4001" s="511" t="s">
        <v>8043</v>
      </c>
      <c r="I4001" s="511" t="s">
        <v>4016</v>
      </c>
      <c r="J4001" s="511" t="s">
        <v>4001</v>
      </c>
      <c r="K4001" s="512">
        <v>29.88</v>
      </c>
      <c r="L4001" s="511" t="s">
        <v>3946</v>
      </c>
    </row>
    <row r="4002" spans="1:12">
      <c r="A4002" s="511" t="s">
        <v>7471</v>
      </c>
      <c r="B4002" s="511" t="s">
        <v>7472</v>
      </c>
      <c r="C4002" s="511" t="s">
        <v>6798</v>
      </c>
      <c r="D4002" s="511">
        <v>180</v>
      </c>
      <c r="E4002" s="512" t="s">
        <v>3942</v>
      </c>
      <c r="F4002" s="511" t="s">
        <v>3942</v>
      </c>
      <c r="G4002" s="511">
        <v>89765</v>
      </c>
      <c r="H4002" s="511" t="s">
        <v>8044</v>
      </c>
      <c r="I4002" s="511" t="s">
        <v>4016</v>
      </c>
      <c r="J4002" s="511" t="s">
        <v>4001</v>
      </c>
      <c r="K4002" s="512">
        <v>16.21</v>
      </c>
      <c r="L4002" s="511" t="s">
        <v>3946</v>
      </c>
    </row>
    <row r="4003" spans="1:12">
      <c r="A4003" s="511" t="s">
        <v>7471</v>
      </c>
      <c r="B4003" s="511" t="s">
        <v>7472</v>
      </c>
      <c r="C4003" s="511" t="s">
        <v>6798</v>
      </c>
      <c r="D4003" s="511">
        <v>180</v>
      </c>
      <c r="E4003" s="512" t="s">
        <v>3942</v>
      </c>
      <c r="F4003" s="511" t="s">
        <v>3942</v>
      </c>
      <c r="G4003" s="511">
        <v>89767</v>
      </c>
      <c r="H4003" s="511" t="s">
        <v>8045</v>
      </c>
      <c r="I4003" s="511" t="s">
        <v>4016</v>
      </c>
      <c r="J4003" s="511" t="s">
        <v>4001</v>
      </c>
      <c r="K4003" s="512">
        <v>19.309999999999999</v>
      </c>
      <c r="L4003" s="511" t="s">
        <v>3946</v>
      </c>
    </row>
    <row r="4004" spans="1:12">
      <c r="A4004" s="511" t="s">
        <v>7471</v>
      </c>
      <c r="B4004" s="511" t="s">
        <v>7472</v>
      </c>
      <c r="C4004" s="511" t="s">
        <v>6798</v>
      </c>
      <c r="D4004" s="511">
        <v>180</v>
      </c>
      <c r="E4004" s="512" t="s">
        <v>3942</v>
      </c>
      <c r="F4004" s="511" t="s">
        <v>3942</v>
      </c>
      <c r="G4004" s="511">
        <v>89768</v>
      </c>
      <c r="H4004" s="511" t="s">
        <v>8046</v>
      </c>
      <c r="I4004" s="511" t="s">
        <v>4016</v>
      </c>
      <c r="J4004" s="511" t="s">
        <v>4001</v>
      </c>
      <c r="K4004" s="512">
        <v>22.73</v>
      </c>
      <c r="L4004" s="511" t="s">
        <v>3946</v>
      </c>
    </row>
    <row r="4005" spans="1:12">
      <c r="A4005" s="511" t="s">
        <v>7471</v>
      </c>
      <c r="B4005" s="511" t="s">
        <v>7472</v>
      </c>
      <c r="C4005" s="511" t="s">
        <v>6798</v>
      </c>
      <c r="D4005" s="511">
        <v>180</v>
      </c>
      <c r="E4005" s="512" t="s">
        <v>3942</v>
      </c>
      <c r="F4005" s="511" t="s">
        <v>3942</v>
      </c>
      <c r="G4005" s="511">
        <v>89769</v>
      </c>
      <c r="H4005" s="511" t="s">
        <v>8047</v>
      </c>
      <c r="I4005" s="511" t="s">
        <v>4016</v>
      </c>
      <c r="J4005" s="511" t="s">
        <v>4001</v>
      </c>
      <c r="K4005" s="512">
        <v>45.89</v>
      </c>
      <c r="L4005" s="511" t="s">
        <v>3946</v>
      </c>
    </row>
    <row r="4006" spans="1:12">
      <c r="A4006" s="511" t="s">
        <v>7471</v>
      </c>
      <c r="B4006" s="511" t="s">
        <v>7472</v>
      </c>
      <c r="C4006" s="511" t="s">
        <v>6798</v>
      </c>
      <c r="D4006" s="511">
        <v>180</v>
      </c>
      <c r="E4006" s="512" t="s">
        <v>3942</v>
      </c>
      <c r="F4006" s="511" t="s">
        <v>3942</v>
      </c>
      <c r="G4006" s="511">
        <v>89772</v>
      </c>
      <c r="H4006" s="511" t="s">
        <v>8048</v>
      </c>
      <c r="I4006" s="511" t="s">
        <v>3944</v>
      </c>
      <c r="J4006" s="511" t="s">
        <v>4001</v>
      </c>
      <c r="K4006" s="512">
        <v>65.290000000000006</v>
      </c>
      <c r="L4006" s="511" t="s">
        <v>3946</v>
      </c>
    </row>
    <row r="4007" spans="1:12">
      <c r="A4007" s="511" t="s">
        <v>7471</v>
      </c>
      <c r="B4007" s="511" t="s">
        <v>7472</v>
      </c>
      <c r="C4007" s="511" t="s">
        <v>6798</v>
      </c>
      <c r="D4007" s="511">
        <v>180</v>
      </c>
      <c r="E4007" s="512" t="s">
        <v>3942</v>
      </c>
      <c r="F4007" s="511" t="s">
        <v>3942</v>
      </c>
      <c r="G4007" s="511">
        <v>89774</v>
      </c>
      <c r="H4007" s="511" t="s">
        <v>8049</v>
      </c>
      <c r="I4007" s="511" t="s">
        <v>4016</v>
      </c>
      <c r="J4007" s="511" t="s">
        <v>4001</v>
      </c>
      <c r="K4007" s="512">
        <v>15.8</v>
      </c>
      <c r="L4007" s="511" t="s">
        <v>3946</v>
      </c>
    </row>
    <row r="4008" spans="1:12">
      <c r="A4008" s="511" t="s">
        <v>7471</v>
      </c>
      <c r="B4008" s="511" t="s">
        <v>7472</v>
      </c>
      <c r="C4008" s="511" t="s">
        <v>6798</v>
      </c>
      <c r="D4008" s="511">
        <v>180</v>
      </c>
      <c r="E4008" s="512" t="s">
        <v>3942</v>
      </c>
      <c r="F4008" s="511" t="s">
        <v>3942</v>
      </c>
      <c r="G4008" s="511">
        <v>89776</v>
      </c>
      <c r="H4008" s="511" t="s">
        <v>8050</v>
      </c>
      <c r="I4008" s="511" t="s">
        <v>4016</v>
      </c>
      <c r="J4008" s="511" t="s">
        <v>4001</v>
      </c>
      <c r="K4008" s="512">
        <v>25.62</v>
      </c>
      <c r="L4008" s="511" t="s">
        <v>3946</v>
      </c>
    </row>
    <row r="4009" spans="1:12">
      <c r="A4009" s="511" t="s">
        <v>7471</v>
      </c>
      <c r="B4009" s="511" t="s">
        <v>7472</v>
      </c>
      <c r="C4009" s="511" t="s">
        <v>6798</v>
      </c>
      <c r="D4009" s="511">
        <v>180</v>
      </c>
      <c r="E4009" s="512" t="s">
        <v>3942</v>
      </c>
      <c r="F4009" s="511" t="s">
        <v>3942</v>
      </c>
      <c r="G4009" s="511">
        <v>89777</v>
      </c>
      <c r="H4009" s="511" t="s">
        <v>8051</v>
      </c>
      <c r="I4009" s="511" t="s">
        <v>4016</v>
      </c>
      <c r="J4009" s="511" t="s">
        <v>4001</v>
      </c>
      <c r="K4009" s="512">
        <v>21.53</v>
      </c>
      <c r="L4009" s="511" t="s">
        <v>3946</v>
      </c>
    </row>
    <row r="4010" spans="1:12">
      <c r="A4010" s="511" t="s">
        <v>7471</v>
      </c>
      <c r="B4010" s="511" t="s">
        <v>7472</v>
      </c>
      <c r="C4010" s="511" t="s">
        <v>6798</v>
      </c>
      <c r="D4010" s="511">
        <v>180</v>
      </c>
      <c r="E4010" s="512" t="s">
        <v>3942</v>
      </c>
      <c r="F4010" s="511" t="s">
        <v>3942</v>
      </c>
      <c r="G4010" s="511">
        <v>89778</v>
      </c>
      <c r="H4010" s="511" t="s">
        <v>8052</v>
      </c>
      <c r="I4010" s="511" t="s">
        <v>4016</v>
      </c>
      <c r="J4010" s="511" t="s">
        <v>4001</v>
      </c>
      <c r="K4010" s="512">
        <v>18.14</v>
      </c>
      <c r="L4010" s="511" t="s">
        <v>3946</v>
      </c>
    </row>
    <row r="4011" spans="1:12">
      <c r="A4011" s="511" t="s">
        <v>7471</v>
      </c>
      <c r="B4011" s="511" t="s">
        <v>7472</v>
      </c>
      <c r="C4011" s="511" t="s">
        <v>6798</v>
      </c>
      <c r="D4011" s="511">
        <v>180</v>
      </c>
      <c r="E4011" s="512" t="s">
        <v>3942</v>
      </c>
      <c r="F4011" s="511" t="s">
        <v>3942</v>
      </c>
      <c r="G4011" s="511">
        <v>89779</v>
      </c>
      <c r="H4011" s="511" t="s">
        <v>8053</v>
      </c>
      <c r="I4011" s="511" t="s">
        <v>4016</v>
      </c>
      <c r="J4011" s="511" t="s">
        <v>4001</v>
      </c>
      <c r="K4011" s="512">
        <v>34.880000000000003</v>
      </c>
      <c r="L4011" s="511" t="s">
        <v>3946</v>
      </c>
    </row>
    <row r="4012" spans="1:12">
      <c r="A4012" s="511" t="s">
        <v>7471</v>
      </c>
      <c r="B4012" s="511" t="s">
        <v>7472</v>
      </c>
      <c r="C4012" s="511" t="s">
        <v>6798</v>
      </c>
      <c r="D4012" s="511">
        <v>180</v>
      </c>
      <c r="E4012" s="512" t="s">
        <v>3942</v>
      </c>
      <c r="F4012" s="511" t="s">
        <v>3942</v>
      </c>
      <c r="G4012" s="511">
        <v>89780</v>
      </c>
      <c r="H4012" s="511" t="s">
        <v>8054</v>
      </c>
      <c r="I4012" s="511" t="s">
        <v>4016</v>
      </c>
      <c r="J4012" s="511" t="s">
        <v>4001</v>
      </c>
      <c r="K4012" s="512">
        <v>20.34</v>
      </c>
      <c r="L4012" s="511" t="s">
        <v>3946</v>
      </c>
    </row>
    <row r="4013" spans="1:12">
      <c r="A4013" s="511" t="s">
        <v>7471</v>
      </c>
      <c r="B4013" s="511" t="s">
        <v>7472</v>
      </c>
      <c r="C4013" s="511" t="s">
        <v>6798</v>
      </c>
      <c r="D4013" s="511">
        <v>180</v>
      </c>
      <c r="E4013" s="512" t="s">
        <v>3942</v>
      </c>
      <c r="F4013" s="511" t="s">
        <v>3942</v>
      </c>
      <c r="G4013" s="511">
        <v>89781</v>
      </c>
      <c r="H4013" s="511" t="s">
        <v>8055</v>
      </c>
      <c r="I4013" s="511" t="s">
        <v>4016</v>
      </c>
      <c r="J4013" s="511" t="s">
        <v>4001</v>
      </c>
      <c r="K4013" s="512">
        <v>29.84</v>
      </c>
      <c r="L4013" s="511" t="s">
        <v>3946</v>
      </c>
    </row>
    <row r="4014" spans="1:12">
      <c r="A4014" s="511" t="s">
        <v>7471</v>
      </c>
      <c r="B4014" s="511" t="s">
        <v>7472</v>
      </c>
      <c r="C4014" s="511" t="s">
        <v>6798</v>
      </c>
      <c r="D4014" s="511">
        <v>180</v>
      </c>
      <c r="E4014" s="512" t="s">
        <v>3942</v>
      </c>
      <c r="F4014" s="511" t="s">
        <v>3942</v>
      </c>
      <c r="G4014" s="511">
        <v>89782</v>
      </c>
      <c r="H4014" s="511" t="s">
        <v>8056</v>
      </c>
      <c r="I4014" s="511" t="s">
        <v>4016</v>
      </c>
      <c r="J4014" s="511" t="s">
        <v>4001</v>
      </c>
      <c r="K4014" s="512">
        <v>15.18</v>
      </c>
      <c r="L4014" s="511" t="s">
        <v>3946</v>
      </c>
    </row>
    <row r="4015" spans="1:12">
      <c r="A4015" s="511" t="s">
        <v>7471</v>
      </c>
      <c r="B4015" s="511" t="s">
        <v>7472</v>
      </c>
      <c r="C4015" s="511" t="s">
        <v>6798</v>
      </c>
      <c r="D4015" s="511">
        <v>180</v>
      </c>
      <c r="E4015" s="512" t="s">
        <v>3942</v>
      </c>
      <c r="F4015" s="511" t="s">
        <v>3942</v>
      </c>
      <c r="G4015" s="511">
        <v>89783</v>
      </c>
      <c r="H4015" s="511" t="s">
        <v>8057</v>
      </c>
      <c r="I4015" s="511" t="s">
        <v>4016</v>
      </c>
      <c r="J4015" s="511" t="s">
        <v>4001</v>
      </c>
      <c r="K4015" s="512">
        <v>15.28</v>
      </c>
      <c r="L4015" s="511" t="s">
        <v>3946</v>
      </c>
    </row>
    <row r="4016" spans="1:12">
      <c r="A4016" s="511" t="s">
        <v>7471</v>
      </c>
      <c r="B4016" s="511" t="s">
        <v>7472</v>
      </c>
      <c r="C4016" s="511" t="s">
        <v>6798</v>
      </c>
      <c r="D4016" s="511">
        <v>180</v>
      </c>
      <c r="E4016" s="512" t="s">
        <v>3942</v>
      </c>
      <c r="F4016" s="511" t="s">
        <v>3942</v>
      </c>
      <c r="G4016" s="511">
        <v>89784</v>
      </c>
      <c r="H4016" s="511" t="s">
        <v>8058</v>
      </c>
      <c r="I4016" s="511" t="s">
        <v>4016</v>
      </c>
      <c r="J4016" s="511" t="s">
        <v>4001</v>
      </c>
      <c r="K4016" s="512">
        <v>24.27</v>
      </c>
      <c r="L4016" s="511" t="s">
        <v>3946</v>
      </c>
    </row>
    <row r="4017" spans="1:12">
      <c r="A4017" s="511" t="s">
        <v>7471</v>
      </c>
      <c r="B4017" s="511" t="s">
        <v>7472</v>
      </c>
      <c r="C4017" s="511" t="s">
        <v>6798</v>
      </c>
      <c r="D4017" s="511">
        <v>180</v>
      </c>
      <c r="E4017" s="512" t="s">
        <v>3942</v>
      </c>
      <c r="F4017" s="511" t="s">
        <v>3942</v>
      </c>
      <c r="G4017" s="511">
        <v>89785</v>
      </c>
      <c r="H4017" s="511" t="s">
        <v>8059</v>
      </c>
      <c r="I4017" s="511" t="s">
        <v>4016</v>
      </c>
      <c r="J4017" s="511" t="s">
        <v>4001</v>
      </c>
      <c r="K4017" s="512">
        <v>26.7</v>
      </c>
      <c r="L4017" s="511" t="s">
        <v>3946</v>
      </c>
    </row>
    <row r="4018" spans="1:12">
      <c r="A4018" s="511" t="s">
        <v>7471</v>
      </c>
      <c r="B4018" s="511" t="s">
        <v>7472</v>
      </c>
      <c r="C4018" s="511" t="s">
        <v>6798</v>
      </c>
      <c r="D4018" s="511">
        <v>180</v>
      </c>
      <c r="E4018" s="512" t="s">
        <v>3942</v>
      </c>
      <c r="F4018" s="511" t="s">
        <v>3942</v>
      </c>
      <c r="G4018" s="511">
        <v>89786</v>
      </c>
      <c r="H4018" s="511" t="s">
        <v>8060</v>
      </c>
      <c r="I4018" s="511" t="s">
        <v>4016</v>
      </c>
      <c r="J4018" s="511" t="s">
        <v>4001</v>
      </c>
      <c r="K4018" s="512">
        <v>39</v>
      </c>
      <c r="L4018" s="511" t="s">
        <v>3946</v>
      </c>
    </row>
    <row r="4019" spans="1:12">
      <c r="A4019" s="511" t="s">
        <v>7471</v>
      </c>
      <c r="B4019" s="511" t="s">
        <v>7472</v>
      </c>
      <c r="C4019" s="511" t="s">
        <v>6798</v>
      </c>
      <c r="D4019" s="511">
        <v>180</v>
      </c>
      <c r="E4019" s="512" t="s">
        <v>3942</v>
      </c>
      <c r="F4019" s="511" t="s">
        <v>3942</v>
      </c>
      <c r="G4019" s="511">
        <v>89787</v>
      </c>
      <c r="H4019" s="511" t="s">
        <v>8061</v>
      </c>
      <c r="I4019" s="511" t="s">
        <v>4016</v>
      </c>
      <c r="J4019" s="511" t="s">
        <v>4001</v>
      </c>
      <c r="K4019" s="512">
        <v>29.54</v>
      </c>
      <c r="L4019" s="511" t="s">
        <v>3946</v>
      </c>
    </row>
    <row r="4020" spans="1:12">
      <c r="A4020" s="511" t="s">
        <v>7471</v>
      </c>
      <c r="B4020" s="511" t="s">
        <v>7472</v>
      </c>
      <c r="C4020" s="511" t="s">
        <v>6798</v>
      </c>
      <c r="D4020" s="511">
        <v>180</v>
      </c>
      <c r="E4020" s="512" t="s">
        <v>3942</v>
      </c>
      <c r="F4020" s="511" t="s">
        <v>3942</v>
      </c>
      <c r="G4020" s="511">
        <v>89788</v>
      </c>
      <c r="H4020" s="511" t="s">
        <v>8062</v>
      </c>
      <c r="I4020" s="511" t="s">
        <v>4016</v>
      </c>
      <c r="J4020" s="511" t="s">
        <v>4001</v>
      </c>
      <c r="K4020" s="512">
        <v>61.57</v>
      </c>
      <c r="L4020" s="511" t="s">
        <v>3946</v>
      </c>
    </row>
    <row r="4021" spans="1:12">
      <c r="A4021" s="511" t="s">
        <v>7471</v>
      </c>
      <c r="B4021" s="511" t="s">
        <v>7472</v>
      </c>
      <c r="C4021" s="511" t="s">
        <v>6798</v>
      </c>
      <c r="D4021" s="511">
        <v>180</v>
      </c>
      <c r="E4021" s="512" t="s">
        <v>3942</v>
      </c>
      <c r="F4021" s="511" t="s">
        <v>3942</v>
      </c>
      <c r="G4021" s="511">
        <v>89789</v>
      </c>
      <c r="H4021" s="511" t="s">
        <v>8063</v>
      </c>
      <c r="I4021" s="511" t="s">
        <v>4016</v>
      </c>
      <c r="J4021" s="511" t="s">
        <v>4001</v>
      </c>
      <c r="K4021" s="512">
        <v>52.92</v>
      </c>
      <c r="L4021" s="511" t="s">
        <v>3946</v>
      </c>
    </row>
    <row r="4022" spans="1:12">
      <c r="A4022" s="511" t="s">
        <v>7471</v>
      </c>
      <c r="B4022" s="511" t="s">
        <v>7472</v>
      </c>
      <c r="C4022" s="511" t="s">
        <v>6798</v>
      </c>
      <c r="D4022" s="511">
        <v>180</v>
      </c>
      <c r="E4022" s="512" t="s">
        <v>3942</v>
      </c>
      <c r="F4022" s="511" t="s">
        <v>3942</v>
      </c>
      <c r="G4022" s="511">
        <v>89790</v>
      </c>
      <c r="H4022" s="511" t="s">
        <v>8064</v>
      </c>
      <c r="I4022" s="511" t="s">
        <v>4016</v>
      </c>
      <c r="J4022" s="511" t="s">
        <v>4001</v>
      </c>
      <c r="K4022" s="512">
        <v>119.8</v>
      </c>
      <c r="L4022" s="511" t="s">
        <v>3946</v>
      </c>
    </row>
    <row r="4023" spans="1:12">
      <c r="A4023" s="511" t="s">
        <v>7471</v>
      </c>
      <c r="B4023" s="511" t="s">
        <v>7472</v>
      </c>
      <c r="C4023" s="511" t="s">
        <v>6798</v>
      </c>
      <c r="D4023" s="511">
        <v>180</v>
      </c>
      <c r="E4023" s="512" t="s">
        <v>3942</v>
      </c>
      <c r="F4023" s="511" t="s">
        <v>3942</v>
      </c>
      <c r="G4023" s="511">
        <v>89791</v>
      </c>
      <c r="H4023" s="511" t="s">
        <v>8065</v>
      </c>
      <c r="I4023" s="511" t="s">
        <v>4016</v>
      </c>
      <c r="J4023" s="511" t="s">
        <v>4001</v>
      </c>
      <c r="K4023" s="512">
        <v>115.88</v>
      </c>
      <c r="L4023" s="511" t="s">
        <v>3946</v>
      </c>
    </row>
    <row r="4024" spans="1:12">
      <c r="A4024" s="511" t="s">
        <v>7471</v>
      </c>
      <c r="B4024" s="511" t="s">
        <v>7472</v>
      </c>
      <c r="C4024" s="511" t="s">
        <v>6798</v>
      </c>
      <c r="D4024" s="511">
        <v>180</v>
      </c>
      <c r="E4024" s="512" t="s">
        <v>3942</v>
      </c>
      <c r="F4024" s="511" t="s">
        <v>3942</v>
      </c>
      <c r="G4024" s="511">
        <v>89792</v>
      </c>
      <c r="H4024" s="511" t="s">
        <v>8066</v>
      </c>
      <c r="I4024" s="511" t="s">
        <v>4016</v>
      </c>
      <c r="J4024" s="511" t="s">
        <v>4001</v>
      </c>
      <c r="K4024" s="512">
        <v>142.97999999999999</v>
      </c>
      <c r="L4024" s="511" t="s">
        <v>3946</v>
      </c>
    </row>
    <row r="4025" spans="1:12">
      <c r="A4025" s="511" t="s">
        <v>7471</v>
      </c>
      <c r="B4025" s="511" t="s">
        <v>7472</v>
      </c>
      <c r="C4025" s="511" t="s">
        <v>6798</v>
      </c>
      <c r="D4025" s="511">
        <v>180</v>
      </c>
      <c r="E4025" s="512" t="s">
        <v>3942</v>
      </c>
      <c r="F4025" s="511" t="s">
        <v>3942</v>
      </c>
      <c r="G4025" s="511">
        <v>89793</v>
      </c>
      <c r="H4025" s="511" t="s">
        <v>8067</v>
      </c>
      <c r="I4025" s="511" t="s">
        <v>4016</v>
      </c>
      <c r="J4025" s="511" t="s">
        <v>4001</v>
      </c>
      <c r="K4025" s="512">
        <v>167.33</v>
      </c>
      <c r="L4025" s="511" t="s">
        <v>3946</v>
      </c>
    </row>
    <row r="4026" spans="1:12">
      <c r="A4026" s="511" t="s">
        <v>7471</v>
      </c>
      <c r="B4026" s="511" t="s">
        <v>7472</v>
      </c>
      <c r="C4026" s="511" t="s">
        <v>6798</v>
      </c>
      <c r="D4026" s="511">
        <v>180</v>
      </c>
      <c r="E4026" s="512" t="s">
        <v>3942</v>
      </c>
      <c r="F4026" s="511" t="s">
        <v>3942</v>
      </c>
      <c r="G4026" s="511">
        <v>89794</v>
      </c>
      <c r="H4026" s="511" t="s">
        <v>8068</v>
      </c>
      <c r="I4026" s="511" t="s">
        <v>4016</v>
      </c>
      <c r="J4026" s="511" t="s">
        <v>4001</v>
      </c>
      <c r="K4026" s="512">
        <v>16.55</v>
      </c>
      <c r="L4026" s="511" t="s">
        <v>3946</v>
      </c>
    </row>
    <row r="4027" spans="1:12">
      <c r="A4027" s="511" t="s">
        <v>7471</v>
      </c>
      <c r="B4027" s="511" t="s">
        <v>7472</v>
      </c>
      <c r="C4027" s="511" t="s">
        <v>6798</v>
      </c>
      <c r="D4027" s="511">
        <v>180</v>
      </c>
      <c r="E4027" s="512" t="s">
        <v>3942</v>
      </c>
      <c r="F4027" s="511" t="s">
        <v>3942</v>
      </c>
      <c r="G4027" s="511">
        <v>89795</v>
      </c>
      <c r="H4027" s="511" t="s">
        <v>8069</v>
      </c>
      <c r="I4027" s="511" t="s">
        <v>4016</v>
      </c>
      <c r="J4027" s="511" t="s">
        <v>4001</v>
      </c>
      <c r="K4027" s="512">
        <v>41.14</v>
      </c>
      <c r="L4027" s="511" t="s">
        <v>3946</v>
      </c>
    </row>
    <row r="4028" spans="1:12">
      <c r="A4028" s="511" t="s">
        <v>7471</v>
      </c>
      <c r="B4028" s="511" t="s">
        <v>7472</v>
      </c>
      <c r="C4028" s="511" t="s">
        <v>6798</v>
      </c>
      <c r="D4028" s="511">
        <v>180</v>
      </c>
      <c r="E4028" s="512" t="s">
        <v>3942</v>
      </c>
      <c r="F4028" s="511" t="s">
        <v>3942</v>
      </c>
      <c r="G4028" s="511">
        <v>89796</v>
      </c>
      <c r="H4028" s="511" t="s">
        <v>8070</v>
      </c>
      <c r="I4028" s="511" t="s">
        <v>4016</v>
      </c>
      <c r="J4028" s="511" t="s">
        <v>4001</v>
      </c>
      <c r="K4028" s="512">
        <v>43.48</v>
      </c>
      <c r="L4028" s="511" t="s">
        <v>3946</v>
      </c>
    </row>
    <row r="4029" spans="1:12">
      <c r="A4029" s="511" t="s">
        <v>7471</v>
      </c>
      <c r="B4029" s="511" t="s">
        <v>7472</v>
      </c>
      <c r="C4029" s="511" t="s">
        <v>6798</v>
      </c>
      <c r="D4029" s="511">
        <v>180</v>
      </c>
      <c r="E4029" s="512" t="s">
        <v>3942</v>
      </c>
      <c r="F4029" s="511" t="s">
        <v>3942</v>
      </c>
      <c r="G4029" s="511">
        <v>89797</v>
      </c>
      <c r="H4029" s="511" t="s">
        <v>8071</v>
      </c>
      <c r="I4029" s="511" t="s">
        <v>4016</v>
      </c>
      <c r="J4029" s="511" t="s">
        <v>4001</v>
      </c>
      <c r="K4029" s="512">
        <v>51.78</v>
      </c>
      <c r="L4029" s="511" t="s">
        <v>3946</v>
      </c>
    </row>
    <row r="4030" spans="1:12">
      <c r="A4030" s="511" t="s">
        <v>7471</v>
      </c>
      <c r="B4030" s="511" t="s">
        <v>7472</v>
      </c>
      <c r="C4030" s="511" t="s">
        <v>6798</v>
      </c>
      <c r="D4030" s="511">
        <v>180</v>
      </c>
      <c r="E4030" s="512" t="s">
        <v>3942</v>
      </c>
      <c r="F4030" s="511" t="s">
        <v>3942</v>
      </c>
      <c r="G4030" s="511">
        <v>89801</v>
      </c>
      <c r="H4030" s="511" t="s">
        <v>8072</v>
      </c>
      <c r="I4030" s="511" t="s">
        <v>4016</v>
      </c>
      <c r="J4030" s="511" t="s">
        <v>4001</v>
      </c>
      <c r="K4030" s="512">
        <v>9.7100000000000009</v>
      </c>
      <c r="L4030" s="511" t="s">
        <v>3946</v>
      </c>
    </row>
    <row r="4031" spans="1:12">
      <c r="A4031" s="511" t="s">
        <v>7471</v>
      </c>
      <c r="B4031" s="511" t="s">
        <v>7472</v>
      </c>
      <c r="C4031" s="511" t="s">
        <v>6798</v>
      </c>
      <c r="D4031" s="511">
        <v>180</v>
      </c>
      <c r="E4031" s="512" t="s">
        <v>3942</v>
      </c>
      <c r="F4031" s="511" t="s">
        <v>3942</v>
      </c>
      <c r="G4031" s="511">
        <v>89802</v>
      </c>
      <c r="H4031" s="511" t="s">
        <v>8073</v>
      </c>
      <c r="I4031" s="511" t="s">
        <v>4016</v>
      </c>
      <c r="J4031" s="511" t="s">
        <v>4001</v>
      </c>
      <c r="K4031" s="512">
        <v>10.46</v>
      </c>
      <c r="L4031" s="511" t="s">
        <v>3946</v>
      </c>
    </row>
    <row r="4032" spans="1:12">
      <c r="A4032" s="511" t="s">
        <v>7471</v>
      </c>
      <c r="B4032" s="511" t="s">
        <v>7472</v>
      </c>
      <c r="C4032" s="511" t="s">
        <v>6798</v>
      </c>
      <c r="D4032" s="511">
        <v>180</v>
      </c>
      <c r="E4032" s="512" t="s">
        <v>3942</v>
      </c>
      <c r="F4032" s="511" t="s">
        <v>3942</v>
      </c>
      <c r="G4032" s="511">
        <v>89803</v>
      </c>
      <c r="H4032" s="511" t="s">
        <v>8074</v>
      </c>
      <c r="I4032" s="511" t="s">
        <v>4016</v>
      </c>
      <c r="J4032" s="511" t="s">
        <v>4001</v>
      </c>
      <c r="K4032" s="512">
        <v>18.440000000000001</v>
      </c>
      <c r="L4032" s="511" t="s">
        <v>3946</v>
      </c>
    </row>
    <row r="4033" spans="1:12">
      <c r="A4033" s="511" t="s">
        <v>7471</v>
      </c>
      <c r="B4033" s="511" t="s">
        <v>7472</v>
      </c>
      <c r="C4033" s="511" t="s">
        <v>6798</v>
      </c>
      <c r="D4033" s="511">
        <v>180</v>
      </c>
      <c r="E4033" s="512" t="s">
        <v>3942</v>
      </c>
      <c r="F4033" s="511" t="s">
        <v>3942</v>
      </c>
      <c r="G4033" s="511">
        <v>89804</v>
      </c>
      <c r="H4033" s="511" t="s">
        <v>8075</v>
      </c>
      <c r="I4033" s="511" t="s">
        <v>4016</v>
      </c>
      <c r="J4033" s="511" t="s">
        <v>4001</v>
      </c>
      <c r="K4033" s="512">
        <v>20.69</v>
      </c>
      <c r="L4033" s="511" t="s">
        <v>3946</v>
      </c>
    </row>
    <row r="4034" spans="1:12">
      <c r="A4034" s="511" t="s">
        <v>7471</v>
      </c>
      <c r="B4034" s="511" t="s">
        <v>7472</v>
      </c>
      <c r="C4034" s="511" t="s">
        <v>6798</v>
      </c>
      <c r="D4034" s="511">
        <v>180</v>
      </c>
      <c r="E4034" s="512" t="s">
        <v>3942</v>
      </c>
      <c r="F4034" s="511" t="s">
        <v>3942</v>
      </c>
      <c r="G4034" s="511">
        <v>89805</v>
      </c>
      <c r="H4034" s="511" t="s">
        <v>8076</v>
      </c>
      <c r="I4034" s="511" t="s">
        <v>4016</v>
      </c>
      <c r="J4034" s="511" t="s">
        <v>4001</v>
      </c>
      <c r="K4034" s="512">
        <v>20.67</v>
      </c>
      <c r="L4034" s="511" t="s">
        <v>3946</v>
      </c>
    </row>
    <row r="4035" spans="1:12">
      <c r="A4035" s="511" t="s">
        <v>7471</v>
      </c>
      <c r="B4035" s="511" t="s">
        <v>7472</v>
      </c>
      <c r="C4035" s="511" t="s">
        <v>6798</v>
      </c>
      <c r="D4035" s="511">
        <v>180</v>
      </c>
      <c r="E4035" s="512" t="s">
        <v>3942</v>
      </c>
      <c r="F4035" s="511" t="s">
        <v>3942</v>
      </c>
      <c r="G4035" s="511">
        <v>89806</v>
      </c>
      <c r="H4035" s="511" t="s">
        <v>8077</v>
      </c>
      <c r="I4035" s="511" t="s">
        <v>4016</v>
      </c>
      <c r="J4035" s="511" t="s">
        <v>4001</v>
      </c>
      <c r="K4035" s="512">
        <v>21.68</v>
      </c>
      <c r="L4035" s="511" t="s">
        <v>3946</v>
      </c>
    </row>
    <row r="4036" spans="1:12">
      <c r="A4036" s="511" t="s">
        <v>7471</v>
      </c>
      <c r="B4036" s="511" t="s">
        <v>7472</v>
      </c>
      <c r="C4036" s="511" t="s">
        <v>6798</v>
      </c>
      <c r="D4036" s="511">
        <v>180</v>
      </c>
      <c r="E4036" s="512" t="s">
        <v>3942</v>
      </c>
      <c r="F4036" s="511" t="s">
        <v>3942</v>
      </c>
      <c r="G4036" s="511">
        <v>89807</v>
      </c>
      <c r="H4036" s="511" t="s">
        <v>8078</v>
      </c>
      <c r="I4036" s="511" t="s">
        <v>4016</v>
      </c>
      <c r="J4036" s="511" t="s">
        <v>4001</v>
      </c>
      <c r="K4036" s="512">
        <v>38.299999999999997</v>
      </c>
      <c r="L4036" s="511" t="s">
        <v>3946</v>
      </c>
    </row>
    <row r="4037" spans="1:12">
      <c r="A4037" s="511" t="s">
        <v>7471</v>
      </c>
      <c r="B4037" s="511" t="s">
        <v>7472</v>
      </c>
      <c r="C4037" s="511" t="s">
        <v>6798</v>
      </c>
      <c r="D4037" s="511">
        <v>180</v>
      </c>
      <c r="E4037" s="512" t="s">
        <v>3942</v>
      </c>
      <c r="F4037" s="511" t="s">
        <v>3942</v>
      </c>
      <c r="G4037" s="511">
        <v>89808</v>
      </c>
      <c r="H4037" s="511" t="s">
        <v>8079</v>
      </c>
      <c r="I4037" s="511" t="s">
        <v>4016</v>
      </c>
      <c r="J4037" s="511" t="s">
        <v>4001</v>
      </c>
      <c r="K4037" s="512">
        <v>59.56</v>
      </c>
      <c r="L4037" s="511" t="s">
        <v>3946</v>
      </c>
    </row>
    <row r="4038" spans="1:12">
      <c r="A4038" s="511" t="s">
        <v>7471</v>
      </c>
      <c r="B4038" s="511" t="s">
        <v>7472</v>
      </c>
      <c r="C4038" s="511" t="s">
        <v>6798</v>
      </c>
      <c r="D4038" s="511">
        <v>180</v>
      </c>
      <c r="E4038" s="512" t="s">
        <v>3942</v>
      </c>
      <c r="F4038" s="511" t="s">
        <v>3942</v>
      </c>
      <c r="G4038" s="511">
        <v>89809</v>
      </c>
      <c r="H4038" s="511" t="s">
        <v>8080</v>
      </c>
      <c r="I4038" s="511" t="s">
        <v>4016</v>
      </c>
      <c r="J4038" s="511" t="s">
        <v>4001</v>
      </c>
      <c r="K4038" s="512">
        <v>28.86</v>
      </c>
      <c r="L4038" s="511" t="s">
        <v>3946</v>
      </c>
    </row>
    <row r="4039" spans="1:12">
      <c r="A4039" s="511" t="s">
        <v>7471</v>
      </c>
      <c r="B4039" s="511" t="s">
        <v>7472</v>
      </c>
      <c r="C4039" s="511" t="s">
        <v>6798</v>
      </c>
      <c r="D4039" s="511">
        <v>180</v>
      </c>
      <c r="E4039" s="512" t="s">
        <v>3942</v>
      </c>
      <c r="F4039" s="511" t="s">
        <v>3942</v>
      </c>
      <c r="G4039" s="511">
        <v>89810</v>
      </c>
      <c r="H4039" s="511" t="s">
        <v>8081</v>
      </c>
      <c r="I4039" s="511" t="s">
        <v>4016</v>
      </c>
      <c r="J4039" s="511" t="s">
        <v>4001</v>
      </c>
      <c r="K4039" s="512">
        <v>29.72</v>
      </c>
      <c r="L4039" s="511" t="s">
        <v>3946</v>
      </c>
    </row>
    <row r="4040" spans="1:12">
      <c r="A4040" s="511" t="s">
        <v>7471</v>
      </c>
      <c r="B4040" s="511" t="s">
        <v>7472</v>
      </c>
      <c r="C4040" s="511" t="s">
        <v>6798</v>
      </c>
      <c r="D4040" s="511">
        <v>180</v>
      </c>
      <c r="E4040" s="512" t="s">
        <v>3942</v>
      </c>
      <c r="F4040" s="511" t="s">
        <v>3942</v>
      </c>
      <c r="G4040" s="511">
        <v>89811</v>
      </c>
      <c r="H4040" s="511" t="s">
        <v>8082</v>
      </c>
      <c r="I4040" s="511" t="s">
        <v>4016</v>
      </c>
      <c r="J4040" s="511" t="s">
        <v>4001</v>
      </c>
      <c r="K4040" s="512">
        <v>44.39</v>
      </c>
      <c r="L4040" s="511" t="s">
        <v>3946</v>
      </c>
    </row>
    <row r="4041" spans="1:12">
      <c r="A4041" s="511" t="s">
        <v>7471</v>
      </c>
      <c r="B4041" s="511" t="s">
        <v>7472</v>
      </c>
      <c r="C4041" s="511" t="s">
        <v>6798</v>
      </c>
      <c r="D4041" s="511">
        <v>180</v>
      </c>
      <c r="E4041" s="512" t="s">
        <v>3942</v>
      </c>
      <c r="F4041" s="511" t="s">
        <v>3942</v>
      </c>
      <c r="G4041" s="511">
        <v>89812</v>
      </c>
      <c r="H4041" s="511" t="s">
        <v>8083</v>
      </c>
      <c r="I4041" s="511" t="s">
        <v>4016</v>
      </c>
      <c r="J4041" s="511" t="s">
        <v>4001</v>
      </c>
      <c r="K4041" s="512">
        <v>80.569999999999993</v>
      </c>
      <c r="L4041" s="511" t="s">
        <v>3946</v>
      </c>
    </row>
    <row r="4042" spans="1:12">
      <c r="A4042" s="511" t="s">
        <v>7471</v>
      </c>
      <c r="B4042" s="511" t="s">
        <v>7472</v>
      </c>
      <c r="C4042" s="511" t="s">
        <v>6798</v>
      </c>
      <c r="D4042" s="511">
        <v>180</v>
      </c>
      <c r="E4042" s="512" t="s">
        <v>3942</v>
      </c>
      <c r="F4042" s="511" t="s">
        <v>3942</v>
      </c>
      <c r="G4042" s="511">
        <v>89813</v>
      </c>
      <c r="H4042" s="511" t="s">
        <v>8084</v>
      </c>
      <c r="I4042" s="511" t="s">
        <v>4016</v>
      </c>
      <c r="J4042" s="511" t="s">
        <v>4001</v>
      </c>
      <c r="K4042" s="512">
        <v>5.94</v>
      </c>
      <c r="L4042" s="511" t="s">
        <v>3946</v>
      </c>
    </row>
    <row r="4043" spans="1:12">
      <c r="A4043" s="511" t="s">
        <v>7471</v>
      </c>
      <c r="B4043" s="511" t="s">
        <v>7472</v>
      </c>
      <c r="C4043" s="511" t="s">
        <v>6798</v>
      </c>
      <c r="D4043" s="511">
        <v>180</v>
      </c>
      <c r="E4043" s="512" t="s">
        <v>3942</v>
      </c>
      <c r="F4043" s="511" t="s">
        <v>3942</v>
      </c>
      <c r="G4043" s="511">
        <v>89814</v>
      </c>
      <c r="H4043" s="511" t="s">
        <v>8085</v>
      </c>
      <c r="I4043" s="511" t="s">
        <v>4016</v>
      </c>
      <c r="J4043" s="511" t="s">
        <v>4001</v>
      </c>
      <c r="K4043" s="512">
        <v>17.600000000000001</v>
      </c>
      <c r="L4043" s="511" t="s">
        <v>3946</v>
      </c>
    </row>
    <row r="4044" spans="1:12">
      <c r="A4044" s="511" t="s">
        <v>7471</v>
      </c>
      <c r="B4044" s="511" t="s">
        <v>7472</v>
      </c>
      <c r="C4044" s="511" t="s">
        <v>6798</v>
      </c>
      <c r="D4044" s="511">
        <v>180</v>
      </c>
      <c r="E4044" s="512" t="s">
        <v>3942</v>
      </c>
      <c r="F4044" s="511" t="s">
        <v>3942</v>
      </c>
      <c r="G4044" s="511">
        <v>89815</v>
      </c>
      <c r="H4044" s="511" t="s">
        <v>8086</v>
      </c>
      <c r="I4044" s="511" t="s">
        <v>4016</v>
      </c>
      <c r="J4044" s="511" t="s">
        <v>4001</v>
      </c>
      <c r="K4044" s="512">
        <v>23.08</v>
      </c>
      <c r="L4044" s="511" t="s">
        <v>3946</v>
      </c>
    </row>
    <row r="4045" spans="1:12">
      <c r="A4045" s="511" t="s">
        <v>7471</v>
      </c>
      <c r="B4045" s="511" t="s">
        <v>7472</v>
      </c>
      <c r="C4045" s="511" t="s">
        <v>6798</v>
      </c>
      <c r="D4045" s="511">
        <v>180</v>
      </c>
      <c r="E4045" s="512" t="s">
        <v>3942</v>
      </c>
      <c r="F4045" s="511" t="s">
        <v>3942</v>
      </c>
      <c r="G4045" s="511">
        <v>89816</v>
      </c>
      <c r="H4045" s="511" t="s">
        <v>8087</v>
      </c>
      <c r="I4045" s="511" t="s">
        <v>4016</v>
      </c>
      <c r="J4045" s="511" t="s">
        <v>4001</v>
      </c>
      <c r="K4045" s="512">
        <v>32.42</v>
      </c>
      <c r="L4045" s="511" t="s">
        <v>3946</v>
      </c>
    </row>
    <row r="4046" spans="1:12">
      <c r="A4046" s="511" t="s">
        <v>7471</v>
      </c>
      <c r="B4046" s="511" t="s">
        <v>7472</v>
      </c>
      <c r="C4046" s="511" t="s">
        <v>6798</v>
      </c>
      <c r="D4046" s="511">
        <v>180</v>
      </c>
      <c r="E4046" s="512" t="s">
        <v>3942</v>
      </c>
      <c r="F4046" s="511" t="s">
        <v>3942</v>
      </c>
      <c r="G4046" s="511">
        <v>89817</v>
      </c>
      <c r="H4046" s="511" t="s">
        <v>8088</v>
      </c>
      <c r="I4046" s="511" t="s">
        <v>4016</v>
      </c>
      <c r="J4046" s="511" t="s">
        <v>4001</v>
      </c>
      <c r="K4046" s="512">
        <v>14.43</v>
      </c>
      <c r="L4046" s="511" t="s">
        <v>3946</v>
      </c>
    </row>
    <row r="4047" spans="1:12">
      <c r="A4047" s="511" t="s">
        <v>7471</v>
      </c>
      <c r="B4047" s="511" t="s">
        <v>7472</v>
      </c>
      <c r="C4047" s="511" t="s">
        <v>6798</v>
      </c>
      <c r="D4047" s="511">
        <v>180</v>
      </c>
      <c r="E4047" s="512" t="s">
        <v>3942</v>
      </c>
      <c r="F4047" s="511" t="s">
        <v>3942</v>
      </c>
      <c r="G4047" s="511">
        <v>89818</v>
      </c>
      <c r="H4047" s="511" t="s">
        <v>8089</v>
      </c>
      <c r="I4047" s="511" t="s">
        <v>4016</v>
      </c>
      <c r="J4047" s="511" t="s">
        <v>4001</v>
      </c>
      <c r="K4047" s="512">
        <v>41.05</v>
      </c>
      <c r="L4047" s="511" t="s">
        <v>3946</v>
      </c>
    </row>
    <row r="4048" spans="1:12">
      <c r="A4048" s="511" t="s">
        <v>7471</v>
      </c>
      <c r="B4048" s="511" t="s">
        <v>7472</v>
      </c>
      <c r="C4048" s="511" t="s">
        <v>6798</v>
      </c>
      <c r="D4048" s="511">
        <v>180</v>
      </c>
      <c r="E4048" s="512" t="s">
        <v>3942</v>
      </c>
      <c r="F4048" s="511" t="s">
        <v>3942</v>
      </c>
      <c r="G4048" s="511">
        <v>89819</v>
      </c>
      <c r="H4048" s="511" t="s">
        <v>8090</v>
      </c>
      <c r="I4048" s="511" t="s">
        <v>4016</v>
      </c>
      <c r="J4048" s="511" t="s">
        <v>4001</v>
      </c>
      <c r="K4048" s="512">
        <v>24.29</v>
      </c>
      <c r="L4048" s="511" t="s">
        <v>3946</v>
      </c>
    </row>
    <row r="4049" spans="1:12">
      <c r="A4049" s="511" t="s">
        <v>7471</v>
      </c>
      <c r="B4049" s="511" t="s">
        <v>7472</v>
      </c>
      <c r="C4049" s="511" t="s">
        <v>6798</v>
      </c>
      <c r="D4049" s="511">
        <v>180</v>
      </c>
      <c r="E4049" s="512" t="s">
        <v>3942</v>
      </c>
      <c r="F4049" s="511" t="s">
        <v>3942</v>
      </c>
      <c r="G4049" s="511">
        <v>89821</v>
      </c>
      <c r="H4049" s="511" t="s">
        <v>8091</v>
      </c>
      <c r="I4049" s="511" t="s">
        <v>4016</v>
      </c>
      <c r="J4049" s="511" t="s">
        <v>4001</v>
      </c>
      <c r="K4049" s="512">
        <v>18.96</v>
      </c>
      <c r="L4049" s="511" t="s">
        <v>3946</v>
      </c>
    </row>
    <row r="4050" spans="1:12">
      <c r="A4050" s="511" t="s">
        <v>7471</v>
      </c>
      <c r="B4050" s="511" t="s">
        <v>7472</v>
      </c>
      <c r="C4050" s="511" t="s">
        <v>6798</v>
      </c>
      <c r="D4050" s="511">
        <v>180</v>
      </c>
      <c r="E4050" s="512" t="s">
        <v>3942</v>
      </c>
      <c r="F4050" s="511" t="s">
        <v>3942</v>
      </c>
      <c r="G4050" s="511">
        <v>89822</v>
      </c>
      <c r="H4050" s="511" t="s">
        <v>8092</v>
      </c>
      <c r="I4050" s="511" t="s">
        <v>4016</v>
      </c>
      <c r="J4050" s="511" t="s">
        <v>4001</v>
      </c>
      <c r="K4050" s="512">
        <v>21.35</v>
      </c>
      <c r="L4050" s="511" t="s">
        <v>3946</v>
      </c>
    </row>
    <row r="4051" spans="1:12">
      <c r="A4051" s="511" t="s">
        <v>7471</v>
      </c>
      <c r="B4051" s="511" t="s">
        <v>7472</v>
      </c>
      <c r="C4051" s="511" t="s">
        <v>6798</v>
      </c>
      <c r="D4051" s="511">
        <v>180</v>
      </c>
      <c r="E4051" s="512" t="s">
        <v>3942</v>
      </c>
      <c r="F4051" s="511" t="s">
        <v>3942</v>
      </c>
      <c r="G4051" s="511">
        <v>89823</v>
      </c>
      <c r="H4051" s="511" t="s">
        <v>8093</v>
      </c>
      <c r="I4051" s="511" t="s">
        <v>4016</v>
      </c>
      <c r="J4051" s="511" t="s">
        <v>4001</v>
      </c>
      <c r="K4051" s="512">
        <v>35.700000000000003</v>
      </c>
      <c r="L4051" s="511" t="s">
        <v>3946</v>
      </c>
    </row>
    <row r="4052" spans="1:12">
      <c r="A4052" s="511" t="s">
        <v>7471</v>
      </c>
      <c r="B4052" s="511" t="s">
        <v>7472</v>
      </c>
      <c r="C4052" s="511" t="s">
        <v>6798</v>
      </c>
      <c r="D4052" s="511">
        <v>180</v>
      </c>
      <c r="E4052" s="512" t="s">
        <v>3942</v>
      </c>
      <c r="F4052" s="511" t="s">
        <v>3942</v>
      </c>
      <c r="G4052" s="511">
        <v>89824</v>
      </c>
      <c r="H4052" s="511" t="s">
        <v>8094</v>
      </c>
      <c r="I4052" s="511" t="s">
        <v>4016</v>
      </c>
      <c r="J4052" s="511" t="s">
        <v>4001</v>
      </c>
      <c r="K4052" s="512">
        <v>30.94</v>
      </c>
      <c r="L4052" s="511" t="s">
        <v>3946</v>
      </c>
    </row>
    <row r="4053" spans="1:12">
      <c r="A4053" s="511" t="s">
        <v>7471</v>
      </c>
      <c r="B4053" s="511" t="s">
        <v>7472</v>
      </c>
      <c r="C4053" s="511" t="s">
        <v>6798</v>
      </c>
      <c r="D4053" s="511">
        <v>180</v>
      </c>
      <c r="E4053" s="512" t="s">
        <v>3942</v>
      </c>
      <c r="F4053" s="511" t="s">
        <v>3942</v>
      </c>
      <c r="G4053" s="511">
        <v>89825</v>
      </c>
      <c r="H4053" s="511" t="s">
        <v>8095</v>
      </c>
      <c r="I4053" s="511" t="s">
        <v>4016</v>
      </c>
      <c r="J4053" s="511" t="s">
        <v>4001</v>
      </c>
      <c r="K4053" s="512">
        <v>17.29</v>
      </c>
      <c r="L4053" s="511" t="s">
        <v>3946</v>
      </c>
    </row>
    <row r="4054" spans="1:12">
      <c r="A4054" s="511" t="s">
        <v>7471</v>
      </c>
      <c r="B4054" s="511" t="s">
        <v>7472</v>
      </c>
      <c r="C4054" s="511" t="s">
        <v>6798</v>
      </c>
      <c r="D4054" s="511">
        <v>180</v>
      </c>
      <c r="E4054" s="512" t="s">
        <v>3942</v>
      </c>
      <c r="F4054" s="511" t="s">
        <v>3942</v>
      </c>
      <c r="G4054" s="511">
        <v>89826</v>
      </c>
      <c r="H4054" s="511" t="s">
        <v>8096</v>
      </c>
      <c r="I4054" s="511" t="s">
        <v>4016</v>
      </c>
      <c r="J4054" s="511" t="s">
        <v>4001</v>
      </c>
      <c r="K4054" s="512">
        <v>94.34</v>
      </c>
      <c r="L4054" s="511" t="s">
        <v>3946</v>
      </c>
    </row>
    <row r="4055" spans="1:12">
      <c r="A4055" s="511" t="s">
        <v>7471</v>
      </c>
      <c r="B4055" s="511" t="s">
        <v>7472</v>
      </c>
      <c r="C4055" s="511" t="s">
        <v>6798</v>
      </c>
      <c r="D4055" s="511">
        <v>180</v>
      </c>
      <c r="E4055" s="512" t="s">
        <v>3942</v>
      </c>
      <c r="F4055" s="511" t="s">
        <v>3942</v>
      </c>
      <c r="G4055" s="511">
        <v>89827</v>
      </c>
      <c r="H4055" s="511" t="s">
        <v>8097</v>
      </c>
      <c r="I4055" s="511" t="s">
        <v>4016</v>
      </c>
      <c r="J4055" s="511" t="s">
        <v>4001</v>
      </c>
      <c r="K4055" s="512">
        <v>19.72</v>
      </c>
      <c r="L4055" s="511" t="s">
        <v>3946</v>
      </c>
    </row>
    <row r="4056" spans="1:12">
      <c r="A4056" s="511" t="s">
        <v>7471</v>
      </c>
      <c r="B4056" s="511" t="s">
        <v>7472</v>
      </c>
      <c r="C4056" s="511" t="s">
        <v>6798</v>
      </c>
      <c r="D4056" s="511">
        <v>180</v>
      </c>
      <c r="E4056" s="512" t="s">
        <v>3942</v>
      </c>
      <c r="F4056" s="511" t="s">
        <v>3942</v>
      </c>
      <c r="G4056" s="511">
        <v>89828</v>
      </c>
      <c r="H4056" s="511" t="s">
        <v>8098</v>
      </c>
      <c r="I4056" s="511" t="s">
        <v>4016</v>
      </c>
      <c r="J4056" s="511" t="s">
        <v>4001</v>
      </c>
      <c r="K4056" s="512">
        <v>46.58</v>
      </c>
      <c r="L4056" s="511" t="s">
        <v>3946</v>
      </c>
    </row>
    <row r="4057" spans="1:12">
      <c r="A4057" s="511" t="s">
        <v>7471</v>
      </c>
      <c r="B4057" s="511" t="s">
        <v>7472</v>
      </c>
      <c r="C4057" s="511" t="s">
        <v>6798</v>
      </c>
      <c r="D4057" s="511">
        <v>180</v>
      </c>
      <c r="E4057" s="512" t="s">
        <v>3942</v>
      </c>
      <c r="F4057" s="511" t="s">
        <v>3942</v>
      </c>
      <c r="G4057" s="511">
        <v>89829</v>
      </c>
      <c r="H4057" s="511" t="s">
        <v>8099</v>
      </c>
      <c r="I4057" s="511" t="s">
        <v>4016</v>
      </c>
      <c r="J4057" s="511" t="s">
        <v>4001</v>
      </c>
      <c r="K4057" s="512">
        <v>36.340000000000003</v>
      </c>
      <c r="L4057" s="511" t="s">
        <v>3946</v>
      </c>
    </row>
    <row r="4058" spans="1:12">
      <c r="A4058" s="511" t="s">
        <v>7471</v>
      </c>
      <c r="B4058" s="511" t="s">
        <v>7472</v>
      </c>
      <c r="C4058" s="511" t="s">
        <v>6798</v>
      </c>
      <c r="D4058" s="511">
        <v>180</v>
      </c>
      <c r="E4058" s="512" t="s">
        <v>3942</v>
      </c>
      <c r="F4058" s="511" t="s">
        <v>3942</v>
      </c>
      <c r="G4058" s="511">
        <v>89830</v>
      </c>
      <c r="H4058" s="511" t="s">
        <v>8100</v>
      </c>
      <c r="I4058" s="511" t="s">
        <v>4016</v>
      </c>
      <c r="J4058" s="511" t="s">
        <v>4001</v>
      </c>
      <c r="K4058" s="512">
        <v>38.479999999999997</v>
      </c>
      <c r="L4058" s="511" t="s">
        <v>3946</v>
      </c>
    </row>
    <row r="4059" spans="1:12">
      <c r="A4059" s="511" t="s">
        <v>7471</v>
      </c>
      <c r="B4059" s="511" t="s">
        <v>7472</v>
      </c>
      <c r="C4059" s="511" t="s">
        <v>6798</v>
      </c>
      <c r="D4059" s="511">
        <v>180</v>
      </c>
      <c r="E4059" s="512" t="s">
        <v>3942</v>
      </c>
      <c r="F4059" s="511" t="s">
        <v>3942</v>
      </c>
      <c r="G4059" s="511">
        <v>89831</v>
      </c>
      <c r="H4059" s="511" t="s">
        <v>8101</v>
      </c>
      <c r="I4059" s="511" t="s">
        <v>4016</v>
      </c>
      <c r="J4059" s="511" t="s">
        <v>4001</v>
      </c>
      <c r="K4059" s="512">
        <v>49.36</v>
      </c>
      <c r="L4059" s="511" t="s">
        <v>3946</v>
      </c>
    </row>
    <row r="4060" spans="1:12">
      <c r="A4060" s="511" t="s">
        <v>7471</v>
      </c>
      <c r="B4060" s="511" t="s">
        <v>7472</v>
      </c>
      <c r="C4060" s="511" t="s">
        <v>6798</v>
      </c>
      <c r="D4060" s="511">
        <v>180</v>
      </c>
      <c r="E4060" s="512" t="s">
        <v>3942</v>
      </c>
      <c r="F4060" s="511" t="s">
        <v>3942</v>
      </c>
      <c r="G4060" s="511">
        <v>89832</v>
      </c>
      <c r="H4060" s="511" t="s">
        <v>8102</v>
      </c>
      <c r="I4060" s="511" t="s">
        <v>4016</v>
      </c>
      <c r="J4060" s="511" t="s">
        <v>4001</v>
      </c>
      <c r="K4060" s="512">
        <v>32.97</v>
      </c>
      <c r="L4060" s="511" t="s">
        <v>3946</v>
      </c>
    </row>
    <row r="4061" spans="1:12">
      <c r="A4061" s="511" t="s">
        <v>7471</v>
      </c>
      <c r="B4061" s="511" t="s">
        <v>7472</v>
      </c>
      <c r="C4061" s="511" t="s">
        <v>6798</v>
      </c>
      <c r="D4061" s="511">
        <v>180</v>
      </c>
      <c r="E4061" s="512" t="s">
        <v>3942</v>
      </c>
      <c r="F4061" s="511" t="s">
        <v>3942</v>
      </c>
      <c r="G4061" s="511">
        <v>89833</v>
      </c>
      <c r="H4061" s="511" t="s">
        <v>8103</v>
      </c>
      <c r="I4061" s="511" t="s">
        <v>4016</v>
      </c>
      <c r="J4061" s="511" t="s">
        <v>4001</v>
      </c>
      <c r="K4061" s="512">
        <v>45.13</v>
      </c>
      <c r="L4061" s="511" t="s">
        <v>3946</v>
      </c>
    </row>
    <row r="4062" spans="1:12">
      <c r="A4062" s="511" t="s">
        <v>7471</v>
      </c>
      <c r="B4062" s="511" t="s">
        <v>7472</v>
      </c>
      <c r="C4062" s="511" t="s">
        <v>6798</v>
      </c>
      <c r="D4062" s="511">
        <v>180</v>
      </c>
      <c r="E4062" s="512" t="s">
        <v>3942</v>
      </c>
      <c r="F4062" s="511" t="s">
        <v>3942</v>
      </c>
      <c r="G4062" s="511">
        <v>89834</v>
      </c>
      <c r="H4062" s="511" t="s">
        <v>8104</v>
      </c>
      <c r="I4062" s="511" t="s">
        <v>4016</v>
      </c>
      <c r="J4062" s="511" t="s">
        <v>4001</v>
      </c>
      <c r="K4062" s="512">
        <v>53.43</v>
      </c>
      <c r="L4062" s="511" t="s">
        <v>3946</v>
      </c>
    </row>
    <row r="4063" spans="1:12">
      <c r="A4063" s="511" t="s">
        <v>7471</v>
      </c>
      <c r="B4063" s="511" t="s">
        <v>7472</v>
      </c>
      <c r="C4063" s="511" t="s">
        <v>6798</v>
      </c>
      <c r="D4063" s="511">
        <v>180</v>
      </c>
      <c r="E4063" s="512" t="s">
        <v>3942</v>
      </c>
      <c r="F4063" s="511" t="s">
        <v>3942</v>
      </c>
      <c r="G4063" s="511">
        <v>89835</v>
      </c>
      <c r="H4063" s="511" t="s">
        <v>8105</v>
      </c>
      <c r="I4063" s="511" t="s">
        <v>4016</v>
      </c>
      <c r="J4063" s="511" t="s">
        <v>4001</v>
      </c>
      <c r="K4063" s="512">
        <v>35.409999999999997</v>
      </c>
      <c r="L4063" s="511" t="s">
        <v>3946</v>
      </c>
    </row>
    <row r="4064" spans="1:12">
      <c r="A4064" s="511" t="s">
        <v>7471</v>
      </c>
      <c r="B4064" s="511" t="s">
        <v>7472</v>
      </c>
      <c r="C4064" s="511" t="s">
        <v>6798</v>
      </c>
      <c r="D4064" s="511">
        <v>180</v>
      </c>
      <c r="E4064" s="512" t="s">
        <v>3942</v>
      </c>
      <c r="F4064" s="511" t="s">
        <v>3942</v>
      </c>
      <c r="G4064" s="511">
        <v>89836</v>
      </c>
      <c r="H4064" s="511" t="s">
        <v>8106</v>
      </c>
      <c r="I4064" s="511" t="s">
        <v>4016</v>
      </c>
      <c r="J4064" s="511" t="s">
        <v>4001</v>
      </c>
      <c r="K4064" s="512">
        <v>147.74</v>
      </c>
      <c r="L4064" s="511" t="s">
        <v>3946</v>
      </c>
    </row>
    <row r="4065" spans="1:12">
      <c r="A4065" s="511" t="s">
        <v>7471</v>
      </c>
      <c r="B4065" s="511" t="s">
        <v>7472</v>
      </c>
      <c r="C4065" s="511" t="s">
        <v>6798</v>
      </c>
      <c r="D4065" s="511">
        <v>180</v>
      </c>
      <c r="E4065" s="512" t="s">
        <v>3942</v>
      </c>
      <c r="F4065" s="511" t="s">
        <v>3942</v>
      </c>
      <c r="G4065" s="511">
        <v>89837</v>
      </c>
      <c r="H4065" s="511" t="s">
        <v>8107</v>
      </c>
      <c r="I4065" s="511" t="s">
        <v>4016</v>
      </c>
      <c r="J4065" s="511" t="s">
        <v>4001</v>
      </c>
      <c r="K4065" s="512">
        <v>100.25</v>
      </c>
      <c r="L4065" s="511" t="s">
        <v>3946</v>
      </c>
    </row>
    <row r="4066" spans="1:12">
      <c r="A4066" s="511" t="s">
        <v>7471</v>
      </c>
      <c r="B4066" s="511" t="s">
        <v>7472</v>
      </c>
      <c r="C4066" s="511" t="s">
        <v>6798</v>
      </c>
      <c r="D4066" s="511">
        <v>180</v>
      </c>
      <c r="E4066" s="512" t="s">
        <v>3942</v>
      </c>
      <c r="F4066" s="511" t="s">
        <v>3942</v>
      </c>
      <c r="G4066" s="511">
        <v>89838</v>
      </c>
      <c r="H4066" s="511" t="s">
        <v>8108</v>
      </c>
      <c r="I4066" s="511" t="s">
        <v>4016</v>
      </c>
      <c r="J4066" s="511" t="s">
        <v>4001</v>
      </c>
      <c r="K4066" s="512">
        <v>115.2</v>
      </c>
      <c r="L4066" s="511" t="s">
        <v>3946</v>
      </c>
    </row>
    <row r="4067" spans="1:12">
      <c r="A4067" s="511" t="s">
        <v>7471</v>
      </c>
      <c r="B4067" s="511" t="s">
        <v>7472</v>
      </c>
      <c r="C4067" s="511" t="s">
        <v>6798</v>
      </c>
      <c r="D4067" s="511">
        <v>180</v>
      </c>
      <c r="E4067" s="512" t="s">
        <v>3942</v>
      </c>
      <c r="F4067" s="511" t="s">
        <v>3942</v>
      </c>
      <c r="G4067" s="511">
        <v>89839</v>
      </c>
      <c r="H4067" s="511" t="s">
        <v>8109</v>
      </c>
      <c r="I4067" s="511" t="s">
        <v>4016</v>
      </c>
      <c r="J4067" s="511" t="s">
        <v>4001</v>
      </c>
      <c r="K4067" s="512">
        <v>130.04</v>
      </c>
      <c r="L4067" s="511" t="s">
        <v>3946</v>
      </c>
    </row>
    <row r="4068" spans="1:12">
      <c r="A4068" s="511" t="s">
        <v>7471</v>
      </c>
      <c r="B4068" s="511" t="s">
        <v>7472</v>
      </c>
      <c r="C4068" s="511" t="s">
        <v>6798</v>
      </c>
      <c r="D4068" s="511">
        <v>180</v>
      </c>
      <c r="E4068" s="512" t="s">
        <v>3942</v>
      </c>
      <c r="F4068" s="511" t="s">
        <v>3942</v>
      </c>
      <c r="G4068" s="511">
        <v>89840</v>
      </c>
      <c r="H4068" s="511" t="s">
        <v>8110</v>
      </c>
      <c r="I4068" s="511" t="s">
        <v>4016</v>
      </c>
      <c r="J4068" s="511" t="s">
        <v>4001</v>
      </c>
      <c r="K4068" s="512">
        <v>137.13</v>
      </c>
      <c r="L4068" s="511" t="s">
        <v>3946</v>
      </c>
    </row>
    <row r="4069" spans="1:12">
      <c r="A4069" s="511" t="s">
        <v>7471</v>
      </c>
      <c r="B4069" s="511" t="s">
        <v>7472</v>
      </c>
      <c r="C4069" s="511" t="s">
        <v>6798</v>
      </c>
      <c r="D4069" s="511">
        <v>180</v>
      </c>
      <c r="E4069" s="512" t="s">
        <v>3942</v>
      </c>
      <c r="F4069" s="511" t="s">
        <v>3942</v>
      </c>
      <c r="G4069" s="511">
        <v>89841</v>
      </c>
      <c r="H4069" s="511" t="s">
        <v>8111</v>
      </c>
      <c r="I4069" s="511" t="s">
        <v>4016</v>
      </c>
      <c r="J4069" s="511" t="s">
        <v>4001</v>
      </c>
      <c r="K4069" s="512">
        <v>197.35</v>
      </c>
      <c r="L4069" s="511" t="s">
        <v>3946</v>
      </c>
    </row>
    <row r="4070" spans="1:12">
      <c r="A4070" s="511" t="s">
        <v>7471</v>
      </c>
      <c r="B4070" s="511" t="s">
        <v>7472</v>
      </c>
      <c r="C4070" s="511" t="s">
        <v>6798</v>
      </c>
      <c r="D4070" s="511">
        <v>180</v>
      </c>
      <c r="E4070" s="512" t="s">
        <v>3942</v>
      </c>
      <c r="F4070" s="511" t="s">
        <v>3942</v>
      </c>
      <c r="G4070" s="511">
        <v>89842</v>
      </c>
      <c r="H4070" s="511" t="s">
        <v>8112</v>
      </c>
      <c r="I4070" s="511" t="s">
        <v>4016</v>
      </c>
      <c r="J4070" s="511" t="s">
        <v>4001</v>
      </c>
      <c r="K4070" s="512">
        <v>40.520000000000003</v>
      </c>
      <c r="L4070" s="511" t="s">
        <v>3946</v>
      </c>
    </row>
    <row r="4071" spans="1:12">
      <c r="A4071" s="511" t="s">
        <v>7471</v>
      </c>
      <c r="B4071" s="511" t="s">
        <v>7472</v>
      </c>
      <c r="C4071" s="511" t="s">
        <v>6798</v>
      </c>
      <c r="D4071" s="511">
        <v>180</v>
      </c>
      <c r="E4071" s="512" t="s">
        <v>3942</v>
      </c>
      <c r="F4071" s="511" t="s">
        <v>3942</v>
      </c>
      <c r="G4071" s="511">
        <v>89844</v>
      </c>
      <c r="H4071" s="511" t="s">
        <v>8113</v>
      </c>
      <c r="I4071" s="511" t="s">
        <v>4016</v>
      </c>
      <c r="J4071" s="511" t="s">
        <v>4001</v>
      </c>
      <c r="K4071" s="512">
        <v>50.74</v>
      </c>
      <c r="L4071" s="511" t="s">
        <v>3946</v>
      </c>
    </row>
    <row r="4072" spans="1:12">
      <c r="A4072" s="511" t="s">
        <v>7471</v>
      </c>
      <c r="B4072" s="511" t="s">
        <v>7472</v>
      </c>
      <c r="C4072" s="511" t="s">
        <v>6798</v>
      </c>
      <c r="D4072" s="511">
        <v>180</v>
      </c>
      <c r="E4072" s="512" t="s">
        <v>3942</v>
      </c>
      <c r="F4072" s="511" t="s">
        <v>3942</v>
      </c>
      <c r="G4072" s="511">
        <v>89845</v>
      </c>
      <c r="H4072" s="511" t="s">
        <v>8114</v>
      </c>
      <c r="I4072" s="511" t="s">
        <v>4016</v>
      </c>
      <c r="J4072" s="511" t="s">
        <v>4001</v>
      </c>
      <c r="K4072" s="512">
        <v>78.05</v>
      </c>
      <c r="L4072" s="511" t="s">
        <v>3946</v>
      </c>
    </row>
    <row r="4073" spans="1:12">
      <c r="A4073" s="511" t="s">
        <v>7471</v>
      </c>
      <c r="B4073" s="511" t="s">
        <v>7472</v>
      </c>
      <c r="C4073" s="511" t="s">
        <v>6798</v>
      </c>
      <c r="D4073" s="511">
        <v>180</v>
      </c>
      <c r="E4073" s="512" t="s">
        <v>3942</v>
      </c>
      <c r="F4073" s="511" t="s">
        <v>3942</v>
      </c>
      <c r="G4073" s="511">
        <v>89846</v>
      </c>
      <c r="H4073" s="511" t="s">
        <v>8115</v>
      </c>
      <c r="I4073" s="511" t="s">
        <v>4016</v>
      </c>
      <c r="J4073" s="511" t="s">
        <v>4001</v>
      </c>
      <c r="K4073" s="512">
        <v>161.61000000000001</v>
      </c>
      <c r="L4073" s="511" t="s">
        <v>3946</v>
      </c>
    </row>
    <row r="4074" spans="1:12">
      <c r="A4074" s="511" t="s">
        <v>7471</v>
      </c>
      <c r="B4074" s="511" t="s">
        <v>7472</v>
      </c>
      <c r="C4074" s="511" t="s">
        <v>6798</v>
      </c>
      <c r="D4074" s="511">
        <v>180</v>
      </c>
      <c r="E4074" s="512" t="s">
        <v>3942</v>
      </c>
      <c r="F4074" s="511" t="s">
        <v>3942</v>
      </c>
      <c r="G4074" s="511">
        <v>89847</v>
      </c>
      <c r="H4074" s="511" t="s">
        <v>8116</v>
      </c>
      <c r="I4074" s="511" t="s">
        <v>4016</v>
      </c>
      <c r="J4074" s="511" t="s">
        <v>4001</v>
      </c>
      <c r="K4074" s="512">
        <v>194.9</v>
      </c>
      <c r="L4074" s="511" t="s">
        <v>3946</v>
      </c>
    </row>
    <row r="4075" spans="1:12">
      <c r="A4075" s="511" t="s">
        <v>7471</v>
      </c>
      <c r="B4075" s="511" t="s">
        <v>7472</v>
      </c>
      <c r="C4075" s="511" t="s">
        <v>6798</v>
      </c>
      <c r="D4075" s="511">
        <v>180</v>
      </c>
      <c r="E4075" s="512" t="s">
        <v>3942</v>
      </c>
      <c r="F4075" s="511" t="s">
        <v>3942</v>
      </c>
      <c r="G4075" s="511">
        <v>89850</v>
      </c>
      <c r="H4075" s="511" t="s">
        <v>8117</v>
      </c>
      <c r="I4075" s="511" t="s">
        <v>4016</v>
      </c>
      <c r="J4075" s="511" t="s">
        <v>4001</v>
      </c>
      <c r="K4075" s="512">
        <v>31.91</v>
      </c>
      <c r="L4075" s="511" t="s">
        <v>3946</v>
      </c>
    </row>
    <row r="4076" spans="1:12">
      <c r="A4076" s="511" t="s">
        <v>7471</v>
      </c>
      <c r="B4076" s="511" t="s">
        <v>7472</v>
      </c>
      <c r="C4076" s="511" t="s">
        <v>6798</v>
      </c>
      <c r="D4076" s="511">
        <v>180</v>
      </c>
      <c r="E4076" s="512" t="s">
        <v>3942</v>
      </c>
      <c r="F4076" s="511" t="s">
        <v>3942</v>
      </c>
      <c r="G4076" s="511">
        <v>89851</v>
      </c>
      <c r="H4076" s="511" t="s">
        <v>8118</v>
      </c>
      <c r="I4076" s="511" t="s">
        <v>4016</v>
      </c>
      <c r="J4076" s="511" t="s">
        <v>4001</v>
      </c>
      <c r="K4076" s="512">
        <v>32.770000000000003</v>
      </c>
      <c r="L4076" s="511" t="s">
        <v>3946</v>
      </c>
    </row>
    <row r="4077" spans="1:12">
      <c r="A4077" s="511" t="s">
        <v>7471</v>
      </c>
      <c r="B4077" s="511" t="s">
        <v>7472</v>
      </c>
      <c r="C4077" s="511" t="s">
        <v>6798</v>
      </c>
      <c r="D4077" s="511">
        <v>180</v>
      </c>
      <c r="E4077" s="512" t="s">
        <v>3942</v>
      </c>
      <c r="F4077" s="511" t="s">
        <v>3942</v>
      </c>
      <c r="G4077" s="511">
        <v>89852</v>
      </c>
      <c r="H4077" s="511" t="s">
        <v>8119</v>
      </c>
      <c r="I4077" s="511" t="s">
        <v>4016</v>
      </c>
      <c r="J4077" s="511" t="s">
        <v>4001</v>
      </c>
      <c r="K4077" s="512">
        <v>47.44</v>
      </c>
      <c r="L4077" s="511" t="s">
        <v>3946</v>
      </c>
    </row>
    <row r="4078" spans="1:12">
      <c r="A4078" s="511" t="s">
        <v>7471</v>
      </c>
      <c r="B4078" s="511" t="s">
        <v>7472</v>
      </c>
      <c r="C4078" s="511" t="s">
        <v>6798</v>
      </c>
      <c r="D4078" s="511">
        <v>180</v>
      </c>
      <c r="E4078" s="512" t="s">
        <v>3942</v>
      </c>
      <c r="F4078" s="511" t="s">
        <v>3942</v>
      </c>
      <c r="G4078" s="511">
        <v>89853</v>
      </c>
      <c r="H4078" s="511" t="s">
        <v>8120</v>
      </c>
      <c r="I4078" s="511" t="s">
        <v>4016</v>
      </c>
      <c r="J4078" s="511" t="s">
        <v>4001</v>
      </c>
      <c r="K4078" s="512">
        <v>83.62</v>
      </c>
      <c r="L4078" s="511" t="s">
        <v>3946</v>
      </c>
    </row>
    <row r="4079" spans="1:12">
      <c r="A4079" s="511" t="s">
        <v>7471</v>
      </c>
      <c r="B4079" s="511" t="s">
        <v>7472</v>
      </c>
      <c r="C4079" s="511" t="s">
        <v>6798</v>
      </c>
      <c r="D4079" s="511">
        <v>180</v>
      </c>
      <c r="E4079" s="512" t="s">
        <v>3942</v>
      </c>
      <c r="F4079" s="511" t="s">
        <v>3942</v>
      </c>
      <c r="G4079" s="511">
        <v>89854</v>
      </c>
      <c r="H4079" s="511" t="s">
        <v>8121</v>
      </c>
      <c r="I4079" s="511" t="s">
        <v>4016</v>
      </c>
      <c r="J4079" s="511" t="s">
        <v>4001</v>
      </c>
      <c r="K4079" s="512">
        <v>106.54</v>
      </c>
      <c r="L4079" s="511" t="s">
        <v>3946</v>
      </c>
    </row>
    <row r="4080" spans="1:12">
      <c r="A4080" s="511" t="s">
        <v>7471</v>
      </c>
      <c r="B4080" s="511" t="s">
        <v>7472</v>
      </c>
      <c r="C4080" s="511" t="s">
        <v>6798</v>
      </c>
      <c r="D4080" s="511">
        <v>180</v>
      </c>
      <c r="E4080" s="512" t="s">
        <v>3942</v>
      </c>
      <c r="F4080" s="511" t="s">
        <v>3942</v>
      </c>
      <c r="G4080" s="511">
        <v>89855</v>
      </c>
      <c r="H4080" s="511" t="s">
        <v>8122</v>
      </c>
      <c r="I4080" s="511" t="s">
        <v>4016</v>
      </c>
      <c r="J4080" s="511" t="s">
        <v>4001</v>
      </c>
      <c r="K4080" s="512">
        <v>111.92</v>
      </c>
      <c r="L4080" s="511" t="s">
        <v>3946</v>
      </c>
    </row>
    <row r="4081" spans="1:12">
      <c r="A4081" s="511" t="s">
        <v>7471</v>
      </c>
      <c r="B4081" s="511" t="s">
        <v>7472</v>
      </c>
      <c r="C4081" s="511" t="s">
        <v>6798</v>
      </c>
      <c r="D4081" s="511">
        <v>180</v>
      </c>
      <c r="E4081" s="512" t="s">
        <v>3942</v>
      </c>
      <c r="F4081" s="511" t="s">
        <v>3942</v>
      </c>
      <c r="G4081" s="511">
        <v>89856</v>
      </c>
      <c r="H4081" s="511" t="s">
        <v>8123</v>
      </c>
      <c r="I4081" s="511" t="s">
        <v>4016</v>
      </c>
      <c r="J4081" s="511" t="s">
        <v>4001</v>
      </c>
      <c r="K4081" s="512">
        <v>20.98</v>
      </c>
      <c r="L4081" s="511" t="s">
        <v>3946</v>
      </c>
    </row>
    <row r="4082" spans="1:12">
      <c r="A4082" s="511" t="s">
        <v>7471</v>
      </c>
      <c r="B4082" s="511" t="s">
        <v>7472</v>
      </c>
      <c r="C4082" s="511" t="s">
        <v>6798</v>
      </c>
      <c r="D4082" s="511">
        <v>180</v>
      </c>
      <c r="E4082" s="512" t="s">
        <v>3942</v>
      </c>
      <c r="F4082" s="511" t="s">
        <v>3942</v>
      </c>
      <c r="G4082" s="511">
        <v>89857</v>
      </c>
      <c r="H4082" s="511" t="s">
        <v>8124</v>
      </c>
      <c r="I4082" s="511" t="s">
        <v>4016</v>
      </c>
      <c r="J4082" s="511" t="s">
        <v>4001</v>
      </c>
      <c r="K4082" s="512">
        <v>37.72</v>
      </c>
      <c r="L4082" s="511" t="s">
        <v>3946</v>
      </c>
    </row>
    <row r="4083" spans="1:12">
      <c r="A4083" s="511" t="s">
        <v>7471</v>
      </c>
      <c r="B4083" s="511" t="s">
        <v>7472</v>
      </c>
      <c r="C4083" s="511" t="s">
        <v>6798</v>
      </c>
      <c r="D4083" s="511">
        <v>180</v>
      </c>
      <c r="E4083" s="512" t="s">
        <v>3942</v>
      </c>
      <c r="F4083" s="511" t="s">
        <v>3942</v>
      </c>
      <c r="G4083" s="511">
        <v>89860</v>
      </c>
      <c r="H4083" s="511" t="s">
        <v>8125</v>
      </c>
      <c r="I4083" s="511" t="s">
        <v>4016</v>
      </c>
      <c r="J4083" s="511" t="s">
        <v>4001</v>
      </c>
      <c r="K4083" s="512">
        <v>49.18</v>
      </c>
      <c r="L4083" s="511" t="s">
        <v>3946</v>
      </c>
    </row>
    <row r="4084" spans="1:12">
      <c r="A4084" s="511" t="s">
        <v>7471</v>
      </c>
      <c r="B4084" s="511" t="s">
        <v>7472</v>
      </c>
      <c r="C4084" s="511" t="s">
        <v>6798</v>
      </c>
      <c r="D4084" s="511">
        <v>180</v>
      </c>
      <c r="E4084" s="512" t="s">
        <v>3942</v>
      </c>
      <c r="F4084" s="511" t="s">
        <v>3942</v>
      </c>
      <c r="G4084" s="511">
        <v>89861</v>
      </c>
      <c r="H4084" s="511" t="s">
        <v>8126</v>
      </c>
      <c r="I4084" s="511" t="s">
        <v>4016</v>
      </c>
      <c r="J4084" s="511" t="s">
        <v>4001</v>
      </c>
      <c r="K4084" s="512">
        <v>57.48</v>
      </c>
      <c r="L4084" s="511" t="s">
        <v>3946</v>
      </c>
    </row>
    <row r="4085" spans="1:12">
      <c r="A4085" s="511" t="s">
        <v>7471</v>
      </c>
      <c r="B4085" s="511" t="s">
        <v>7472</v>
      </c>
      <c r="C4085" s="511" t="s">
        <v>6798</v>
      </c>
      <c r="D4085" s="511">
        <v>180</v>
      </c>
      <c r="E4085" s="512" t="s">
        <v>3942</v>
      </c>
      <c r="F4085" s="511" t="s">
        <v>3942</v>
      </c>
      <c r="G4085" s="511">
        <v>89866</v>
      </c>
      <c r="H4085" s="511" t="s">
        <v>8127</v>
      </c>
      <c r="I4085" s="511" t="s">
        <v>4016</v>
      </c>
      <c r="J4085" s="511" t="s">
        <v>4001</v>
      </c>
      <c r="K4085" s="512">
        <v>7.47</v>
      </c>
      <c r="L4085" s="511" t="s">
        <v>3946</v>
      </c>
    </row>
    <row r="4086" spans="1:12">
      <c r="A4086" s="511" t="s">
        <v>7471</v>
      </c>
      <c r="B4086" s="511" t="s">
        <v>7472</v>
      </c>
      <c r="C4086" s="511" t="s">
        <v>6798</v>
      </c>
      <c r="D4086" s="511">
        <v>180</v>
      </c>
      <c r="E4086" s="512" t="s">
        <v>3942</v>
      </c>
      <c r="F4086" s="511" t="s">
        <v>3942</v>
      </c>
      <c r="G4086" s="511">
        <v>89867</v>
      </c>
      <c r="H4086" s="511" t="s">
        <v>8128</v>
      </c>
      <c r="I4086" s="511" t="s">
        <v>4016</v>
      </c>
      <c r="J4086" s="511" t="s">
        <v>4001</v>
      </c>
      <c r="K4086" s="512">
        <v>8.27</v>
      </c>
      <c r="L4086" s="511" t="s">
        <v>3946</v>
      </c>
    </row>
    <row r="4087" spans="1:12">
      <c r="A4087" s="511" t="s">
        <v>7471</v>
      </c>
      <c r="B4087" s="511" t="s">
        <v>7472</v>
      </c>
      <c r="C4087" s="511" t="s">
        <v>6798</v>
      </c>
      <c r="D4087" s="511">
        <v>180</v>
      </c>
      <c r="E4087" s="512" t="s">
        <v>3942</v>
      </c>
      <c r="F4087" s="511" t="s">
        <v>3942</v>
      </c>
      <c r="G4087" s="511">
        <v>89868</v>
      </c>
      <c r="H4087" s="511" t="s">
        <v>8129</v>
      </c>
      <c r="I4087" s="511" t="s">
        <v>4016</v>
      </c>
      <c r="J4087" s="511" t="s">
        <v>4001</v>
      </c>
      <c r="K4087" s="512">
        <v>5.69</v>
      </c>
      <c r="L4087" s="511" t="s">
        <v>3946</v>
      </c>
    </row>
    <row r="4088" spans="1:12">
      <c r="A4088" s="511" t="s">
        <v>7471</v>
      </c>
      <c r="B4088" s="511" t="s">
        <v>7472</v>
      </c>
      <c r="C4088" s="511" t="s">
        <v>6798</v>
      </c>
      <c r="D4088" s="511">
        <v>180</v>
      </c>
      <c r="E4088" s="512" t="s">
        <v>3942</v>
      </c>
      <c r="F4088" s="511" t="s">
        <v>3942</v>
      </c>
      <c r="G4088" s="511">
        <v>89869</v>
      </c>
      <c r="H4088" s="511" t="s">
        <v>8130</v>
      </c>
      <c r="I4088" s="511" t="s">
        <v>4016</v>
      </c>
      <c r="J4088" s="511" t="s">
        <v>4001</v>
      </c>
      <c r="K4088" s="512">
        <v>10.38</v>
      </c>
      <c r="L4088" s="511" t="s">
        <v>3946</v>
      </c>
    </row>
    <row r="4089" spans="1:12">
      <c r="A4089" s="511" t="s">
        <v>7471</v>
      </c>
      <c r="B4089" s="511" t="s">
        <v>7472</v>
      </c>
      <c r="C4089" s="511" t="s">
        <v>6798</v>
      </c>
      <c r="D4089" s="511">
        <v>180</v>
      </c>
      <c r="E4089" s="512" t="s">
        <v>3942</v>
      </c>
      <c r="F4089" s="511" t="s">
        <v>3942</v>
      </c>
      <c r="G4089" s="511">
        <v>89979</v>
      </c>
      <c r="H4089" s="511" t="s">
        <v>8131</v>
      </c>
      <c r="I4089" s="511" t="s">
        <v>4016</v>
      </c>
      <c r="J4089" s="511" t="s">
        <v>4001</v>
      </c>
      <c r="K4089" s="512">
        <v>25.07</v>
      </c>
      <c r="L4089" s="511" t="s">
        <v>3946</v>
      </c>
    </row>
    <row r="4090" spans="1:12">
      <c r="A4090" s="511" t="s">
        <v>7471</v>
      </c>
      <c r="B4090" s="511" t="s">
        <v>7472</v>
      </c>
      <c r="C4090" s="511" t="s">
        <v>6798</v>
      </c>
      <c r="D4090" s="511">
        <v>180</v>
      </c>
      <c r="E4090" s="512" t="s">
        <v>3942</v>
      </c>
      <c r="F4090" s="511" t="s">
        <v>3942</v>
      </c>
      <c r="G4090" s="511">
        <v>89981</v>
      </c>
      <c r="H4090" s="511" t="s">
        <v>8132</v>
      </c>
      <c r="I4090" s="511" t="s">
        <v>4016</v>
      </c>
      <c r="J4090" s="511" t="s">
        <v>4001</v>
      </c>
      <c r="K4090" s="512">
        <v>22.04</v>
      </c>
      <c r="L4090" s="511" t="s">
        <v>3946</v>
      </c>
    </row>
    <row r="4091" spans="1:12">
      <c r="A4091" s="511" t="s">
        <v>7471</v>
      </c>
      <c r="B4091" s="511" t="s">
        <v>7472</v>
      </c>
      <c r="C4091" s="511" t="s">
        <v>6798</v>
      </c>
      <c r="D4091" s="511">
        <v>180</v>
      </c>
      <c r="E4091" s="512" t="s">
        <v>3942</v>
      </c>
      <c r="F4091" s="511" t="s">
        <v>3942</v>
      </c>
      <c r="G4091" s="511">
        <v>90373</v>
      </c>
      <c r="H4091" s="511" t="s">
        <v>8133</v>
      </c>
      <c r="I4091" s="511" t="s">
        <v>4016</v>
      </c>
      <c r="J4091" s="511" t="s">
        <v>4001</v>
      </c>
      <c r="K4091" s="512">
        <v>13.22</v>
      </c>
      <c r="L4091" s="511" t="s">
        <v>3946</v>
      </c>
    </row>
    <row r="4092" spans="1:12">
      <c r="A4092" s="511" t="s">
        <v>7471</v>
      </c>
      <c r="B4092" s="511" t="s">
        <v>7472</v>
      </c>
      <c r="C4092" s="511" t="s">
        <v>6798</v>
      </c>
      <c r="D4092" s="511">
        <v>180</v>
      </c>
      <c r="E4092" s="512" t="s">
        <v>3942</v>
      </c>
      <c r="F4092" s="511" t="s">
        <v>3942</v>
      </c>
      <c r="G4092" s="511">
        <v>90374</v>
      </c>
      <c r="H4092" s="511" t="s">
        <v>8134</v>
      </c>
      <c r="I4092" s="511" t="s">
        <v>4016</v>
      </c>
      <c r="J4092" s="511" t="s">
        <v>4001</v>
      </c>
      <c r="K4092" s="512">
        <v>22.52</v>
      </c>
      <c r="L4092" s="511" t="s">
        <v>3946</v>
      </c>
    </row>
    <row r="4093" spans="1:12">
      <c r="A4093" s="511" t="s">
        <v>7471</v>
      </c>
      <c r="B4093" s="511" t="s">
        <v>7472</v>
      </c>
      <c r="C4093" s="511" t="s">
        <v>6798</v>
      </c>
      <c r="D4093" s="511">
        <v>180</v>
      </c>
      <c r="E4093" s="512" t="s">
        <v>3942</v>
      </c>
      <c r="F4093" s="511" t="s">
        <v>3942</v>
      </c>
      <c r="G4093" s="511">
        <v>92287</v>
      </c>
      <c r="H4093" s="511" t="s">
        <v>8135</v>
      </c>
      <c r="I4093" s="511" t="s">
        <v>4016</v>
      </c>
      <c r="J4093" s="511" t="s">
        <v>4001</v>
      </c>
      <c r="K4093" s="512">
        <v>19.2</v>
      </c>
      <c r="L4093" s="511" t="s">
        <v>3946</v>
      </c>
    </row>
    <row r="4094" spans="1:12">
      <c r="A4094" s="511" t="s">
        <v>7471</v>
      </c>
      <c r="B4094" s="511" t="s">
        <v>7472</v>
      </c>
      <c r="C4094" s="511" t="s">
        <v>6798</v>
      </c>
      <c r="D4094" s="511">
        <v>180</v>
      </c>
      <c r="E4094" s="512" t="s">
        <v>3942</v>
      </c>
      <c r="F4094" s="511" t="s">
        <v>3942</v>
      </c>
      <c r="G4094" s="511">
        <v>92288</v>
      </c>
      <c r="H4094" s="511" t="s">
        <v>8136</v>
      </c>
      <c r="I4094" s="511" t="s">
        <v>4016</v>
      </c>
      <c r="J4094" s="511" t="s">
        <v>4001</v>
      </c>
      <c r="K4094" s="512">
        <v>30.41</v>
      </c>
      <c r="L4094" s="511" t="s">
        <v>3946</v>
      </c>
    </row>
    <row r="4095" spans="1:12">
      <c r="A4095" s="511" t="s">
        <v>7471</v>
      </c>
      <c r="B4095" s="511" t="s">
        <v>7472</v>
      </c>
      <c r="C4095" s="511" t="s">
        <v>6798</v>
      </c>
      <c r="D4095" s="511">
        <v>180</v>
      </c>
      <c r="E4095" s="512" t="s">
        <v>3942</v>
      </c>
      <c r="F4095" s="511" t="s">
        <v>3942</v>
      </c>
      <c r="G4095" s="511">
        <v>92289</v>
      </c>
      <c r="H4095" s="511" t="s">
        <v>8137</v>
      </c>
      <c r="I4095" s="511" t="s">
        <v>4016</v>
      </c>
      <c r="J4095" s="511" t="s">
        <v>4001</v>
      </c>
      <c r="K4095" s="512">
        <v>54.22</v>
      </c>
      <c r="L4095" s="511" t="s">
        <v>3946</v>
      </c>
    </row>
    <row r="4096" spans="1:12">
      <c r="A4096" s="511" t="s">
        <v>7471</v>
      </c>
      <c r="B4096" s="511" t="s">
        <v>7472</v>
      </c>
      <c r="C4096" s="511" t="s">
        <v>6798</v>
      </c>
      <c r="D4096" s="511">
        <v>180</v>
      </c>
      <c r="E4096" s="512" t="s">
        <v>3942</v>
      </c>
      <c r="F4096" s="511" t="s">
        <v>3942</v>
      </c>
      <c r="G4096" s="511">
        <v>92290</v>
      </c>
      <c r="H4096" s="511" t="s">
        <v>8138</v>
      </c>
      <c r="I4096" s="511" t="s">
        <v>4016</v>
      </c>
      <c r="J4096" s="511" t="s">
        <v>4001</v>
      </c>
      <c r="K4096" s="512">
        <v>82.4</v>
      </c>
      <c r="L4096" s="511" t="s">
        <v>3946</v>
      </c>
    </row>
    <row r="4097" spans="1:12">
      <c r="A4097" s="511" t="s">
        <v>7471</v>
      </c>
      <c r="B4097" s="511" t="s">
        <v>7472</v>
      </c>
      <c r="C4097" s="511" t="s">
        <v>6798</v>
      </c>
      <c r="D4097" s="511">
        <v>180</v>
      </c>
      <c r="E4097" s="512" t="s">
        <v>3942</v>
      </c>
      <c r="F4097" s="511" t="s">
        <v>3942</v>
      </c>
      <c r="G4097" s="511">
        <v>92291</v>
      </c>
      <c r="H4097" s="511" t="s">
        <v>8139</v>
      </c>
      <c r="I4097" s="511" t="s">
        <v>4016</v>
      </c>
      <c r="J4097" s="511" t="s">
        <v>4001</v>
      </c>
      <c r="K4097" s="512">
        <v>127.89</v>
      </c>
      <c r="L4097" s="511" t="s">
        <v>3946</v>
      </c>
    </row>
    <row r="4098" spans="1:12">
      <c r="A4098" s="511" t="s">
        <v>7471</v>
      </c>
      <c r="B4098" s="511" t="s">
        <v>7472</v>
      </c>
      <c r="C4098" s="511" t="s">
        <v>6798</v>
      </c>
      <c r="D4098" s="511">
        <v>180</v>
      </c>
      <c r="E4098" s="512" t="s">
        <v>3942</v>
      </c>
      <c r="F4098" s="511" t="s">
        <v>3942</v>
      </c>
      <c r="G4098" s="511">
        <v>92292</v>
      </c>
      <c r="H4098" s="511" t="s">
        <v>8140</v>
      </c>
      <c r="I4098" s="511" t="s">
        <v>4016</v>
      </c>
      <c r="J4098" s="511" t="s">
        <v>4001</v>
      </c>
      <c r="K4098" s="512">
        <v>398.57</v>
      </c>
      <c r="L4098" s="511" t="s">
        <v>3946</v>
      </c>
    </row>
    <row r="4099" spans="1:12">
      <c r="A4099" s="511" t="s">
        <v>7471</v>
      </c>
      <c r="B4099" s="511" t="s">
        <v>7472</v>
      </c>
      <c r="C4099" s="511" t="s">
        <v>6798</v>
      </c>
      <c r="D4099" s="511">
        <v>180</v>
      </c>
      <c r="E4099" s="512" t="s">
        <v>3942</v>
      </c>
      <c r="F4099" s="511" t="s">
        <v>3942</v>
      </c>
      <c r="G4099" s="511">
        <v>92293</v>
      </c>
      <c r="H4099" s="511" t="s">
        <v>8141</v>
      </c>
      <c r="I4099" s="511" t="s">
        <v>4016</v>
      </c>
      <c r="J4099" s="511" t="s">
        <v>4001</v>
      </c>
      <c r="K4099" s="512">
        <v>10.85</v>
      </c>
      <c r="L4099" s="511" t="s">
        <v>3946</v>
      </c>
    </row>
    <row r="4100" spans="1:12">
      <c r="A4100" s="511" t="s">
        <v>7471</v>
      </c>
      <c r="B4100" s="511" t="s">
        <v>7472</v>
      </c>
      <c r="C4100" s="511" t="s">
        <v>6798</v>
      </c>
      <c r="D4100" s="511">
        <v>180</v>
      </c>
      <c r="E4100" s="512" t="s">
        <v>3942</v>
      </c>
      <c r="F4100" s="511" t="s">
        <v>3942</v>
      </c>
      <c r="G4100" s="511">
        <v>92294</v>
      </c>
      <c r="H4100" s="511" t="s">
        <v>8142</v>
      </c>
      <c r="I4100" s="511" t="s">
        <v>4016</v>
      </c>
      <c r="J4100" s="511" t="s">
        <v>4001</v>
      </c>
      <c r="K4100" s="512">
        <v>18.489999999999998</v>
      </c>
      <c r="L4100" s="511" t="s">
        <v>3946</v>
      </c>
    </row>
    <row r="4101" spans="1:12">
      <c r="A4101" s="511" t="s">
        <v>7471</v>
      </c>
      <c r="B4101" s="511" t="s">
        <v>7472</v>
      </c>
      <c r="C4101" s="511" t="s">
        <v>6798</v>
      </c>
      <c r="D4101" s="511">
        <v>180</v>
      </c>
      <c r="E4101" s="512" t="s">
        <v>3942</v>
      </c>
      <c r="F4101" s="511" t="s">
        <v>3942</v>
      </c>
      <c r="G4101" s="511">
        <v>92295</v>
      </c>
      <c r="H4101" s="511" t="s">
        <v>8143</v>
      </c>
      <c r="I4101" s="511" t="s">
        <v>4016</v>
      </c>
      <c r="J4101" s="511" t="s">
        <v>4001</v>
      </c>
      <c r="K4101" s="512">
        <v>35.15</v>
      </c>
      <c r="L4101" s="511" t="s">
        <v>3946</v>
      </c>
    </row>
    <row r="4102" spans="1:12">
      <c r="A4102" s="511" t="s">
        <v>7471</v>
      </c>
      <c r="B4102" s="511" t="s">
        <v>7472</v>
      </c>
      <c r="C4102" s="511" t="s">
        <v>6798</v>
      </c>
      <c r="D4102" s="511">
        <v>180</v>
      </c>
      <c r="E4102" s="512" t="s">
        <v>3942</v>
      </c>
      <c r="F4102" s="511" t="s">
        <v>3942</v>
      </c>
      <c r="G4102" s="511">
        <v>92296</v>
      </c>
      <c r="H4102" s="511" t="s">
        <v>8144</v>
      </c>
      <c r="I4102" s="511" t="s">
        <v>4016</v>
      </c>
      <c r="J4102" s="511" t="s">
        <v>4001</v>
      </c>
      <c r="K4102" s="512">
        <v>46.63</v>
      </c>
      <c r="L4102" s="511" t="s">
        <v>3946</v>
      </c>
    </row>
    <row r="4103" spans="1:12">
      <c r="A4103" s="511" t="s">
        <v>7471</v>
      </c>
      <c r="B4103" s="511" t="s">
        <v>7472</v>
      </c>
      <c r="C4103" s="511" t="s">
        <v>6798</v>
      </c>
      <c r="D4103" s="511">
        <v>180</v>
      </c>
      <c r="E4103" s="512" t="s">
        <v>3942</v>
      </c>
      <c r="F4103" s="511" t="s">
        <v>3942</v>
      </c>
      <c r="G4103" s="511">
        <v>92297</v>
      </c>
      <c r="H4103" s="511" t="s">
        <v>8145</v>
      </c>
      <c r="I4103" s="511" t="s">
        <v>4016</v>
      </c>
      <c r="J4103" s="511" t="s">
        <v>4001</v>
      </c>
      <c r="K4103" s="512">
        <v>72.5</v>
      </c>
      <c r="L4103" s="511" t="s">
        <v>3946</v>
      </c>
    </row>
    <row r="4104" spans="1:12">
      <c r="A4104" s="511" t="s">
        <v>7471</v>
      </c>
      <c r="B4104" s="511" t="s">
        <v>7472</v>
      </c>
      <c r="C4104" s="511" t="s">
        <v>6798</v>
      </c>
      <c r="D4104" s="511">
        <v>180</v>
      </c>
      <c r="E4104" s="512" t="s">
        <v>3942</v>
      </c>
      <c r="F4104" s="511" t="s">
        <v>3942</v>
      </c>
      <c r="G4104" s="511">
        <v>92298</v>
      </c>
      <c r="H4104" s="511" t="s">
        <v>8146</v>
      </c>
      <c r="I4104" s="511" t="s">
        <v>4016</v>
      </c>
      <c r="J4104" s="511" t="s">
        <v>4001</v>
      </c>
      <c r="K4104" s="512">
        <v>205.09</v>
      </c>
      <c r="L4104" s="511" t="s">
        <v>3946</v>
      </c>
    </row>
    <row r="4105" spans="1:12">
      <c r="A4105" s="511" t="s">
        <v>7471</v>
      </c>
      <c r="B4105" s="511" t="s">
        <v>7472</v>
      </c>
      <c r="C4105" s="511" t="s">
        <v>6798</v>
      </c>
      <c r="D4105" s="511">
        <v>180</v>
      </c>
      <c r="E4105" s="512" t="s">
        <v>3942</v>
      </c>
      <c r="F4105" s="511" t="s">
        <v>3942</v>
      </c>
      <c r="G4105" s="511">
        <v>92299</v>
      </c>
      <c r="H4105" s="511" t="s">
        <v>8147</v>
      </c>
      <c r="I4105" s="511" t="s">
        <v>4016</v>
      </c>
      <c r="J4105" s="511" t="s">
        <v>4001</v>
      </c>
      <c r="K4105" s="512">
        <v>25.25</v>
      </c>
      <c r="L4105" s="511" t="s">
        <v>3946</v>
      </c>
    </row>
    <row r="4106" spans="1:12">
      <c r="A4106" s="511" t="s">
        <v>7471</v>
      </c>
      <c r="B4106" s="511" t="s">
        <v>7472</v>
      </c>
      <c r="C4106" s="511" t="s">
        <v>6798</v>
      </c>
      <c r="D4106" s="511">
        <v>180</v>
      </c>
      <c r="E4106" s="512" t="s">
        <v>3942</v>
      </c>
      <c r="F4106" s="511" t="s">
        <v>3942</v>
      </c>
      <c r="G4106" s="511">
        <v>92300</v>
      </c>
      <c r="H4106" s="511" t="s">
        <v>8148</v>
      </c>
      <c r="I4106" s="511" t="s">
        <v>4016</v>
      </c>
      <c r="J4106" s="511" t="s">
        <v>4001</v>
      </c>
      <c r="K4106" s="512">
        <v>38.619999999999997</v>
      </c>
      <c r="L4106" s="511" t="s">
        <v>3946</v>
      </c>
    </row>
    <row r="4107" spans="1:12">
      <c r="A4107" s="511" t="s">
        <v>7471</v>
      </c>
      <c r="B4107" s="511" t="s">
        <v>7472</v>
      </c>
      <c r="C4107" s="511" t="s">
        <v>6798</v>
      </c>
      <c r="D4107" s="511">
        <v>180</v>
      </c>
      <c r="E4107" s="512" t="s">
        <v>3942</v>
      </c>
      <c r="F4107" s="511" t="s">
        <v>3942</v>
      </c>
      <c r="G4107" s="511">
        <v>92301</v>
      </c>
      <c r="H4107" s="511" t="s">
        <v>8149</v>
      </c>
      <c r="I4107" s="511" t="s">
        <v>4016</v>
      </c>
      <c r="J4107" s="511" t="s">
        <v>4001</v>
      </c>
      <c r="K4107" s="512">
        <v>77.069999999999993</v>
      </c>
      <c r="L4107" s="511" t="s">
        <v>3946</v>
      </c>
    </row>
    <row r="4108" spans="1:12">
      <c r="A4108" s="511" t="s">
        <v>7471</v>
      </c>
      <c r="B4108" s="511" t="s">
        <v>7472</v>
      </c>
      <c r="C4108" s="511" t="s">
        <v>6798</v>
      </c>
      <c r="D4108" s="511">
        <v>180</v>
      </c>
      <c r="E4108" s="512" t="s">
        <v>3942</v>
      </c>
      <c r="F4108" s="511" t="s">
        <v>3942</v>
      </c>
      <c r="G4108" s="511">
        <v>92302</v>
      </c>
      <c r="H4108" s="511" t="s">
        <v>8150</v>
      </c>
      <c r="I4108" s="511" t="s">
        <v>4016</v>
      </c>
      <c r="J4108" s="511" t="s">
        <v>4001</v>
      </c>
      <c r="K4108" s="512">
        <v>101.95</v>
      </c>
      <c r="L4108" s="511" t="s">
        <v>3946</v>
      </c>
    </row>
    <row r="4109" spans="1:12">
      <c r="A4109" s="511" t="s">
        <v>7471</v>
      </c>
      <c r="B4109" s="511" t="s">
        <v>7472</v>
      </c>
      <c r="C4109" s="511" t="s">
        <v>6798</v>
      </c>
      <c r="D4109" s="511">
        <v>180</v>
      </c>
      <c r="E4109" s="512" t="s">
        <v>3942</v>
      </c>
      <c r="F4109" s="511" t="s">
        <v>3942</v>
      </c>
      <c r="G4109" s="511">
        <v>92303</v>
      </c>
      <c r="H4109" s="511" t="s">
        <v>8151</v>
      </c>
      <c r="I4109" s="511" t="s">
        <v>4016</v>
      </c>
      <c r="J4109" s="511" t="s">
        <v>4001</v>
      </c>
      <c r="K4109" s="512">
        <v>187.82</v>
      </c>
      <c r="L4109" s="511" t="s">
        <v>3946</v>
      </c>
    </row>
    <row r="4110" spans="1:12">
      <c r="A4110" s="511" t="s">
        <v>7471</v>
      </c>
      <c r="B4110" s="511" t="s">
        <v>7472</v>
      </c>
      <c r="C4110" s="511" t="s">
        <v>6798</v>
      </c>
      <c r="D4110" s="511">
        <v>180</v>
      </c>
      <c r="E4110" s="512" t="s">
        <v>3942</v>
      </c>
      <c r="F4110" s="511" t="s">
        <v>3942</v>
      </c>
      <c r="G4110" s="511">
        <v>92304</v>
      </c>
      <c r="H4110" s="511" t="s">
        <v>8152</v>
      </c>
      <c r="I4110" s="511" t="s">
        <v>4016</v>
      </c>
      <c r="J4110" s="511" t="s">
        <v>4001</v>
      </c>
      <c r="K4110" s="512">
        <v>489.93</v>
      </c>
      <c r="L4110" s="511" t="s">
        <v>3946</v>
      </c>
    </row>
    <row r="4111" spans="1:12">
      <c r="A4111" s="511" t="s">
        <v>7471</v>
      </c>
      <c r="B4111" s="511" t="s">
        <v>7472</v>
      </c>
      <c r="C4111" s="511" t="s">
        <v>6798</v>
      </c>
      <c r="D4111" s="511">
        <v>180</v>
      </c>
      <c r="E4111" s="512" t="s">
        <v>3942</v>
      </c>
      <c r="F4111" s="511" t="s">
        <v>3942</v>
      </c>
      <c r="G4111" s="511">
        <v>92311</v>
      </c>
      <c r="H4111" s="511" t="s">
        <v>8153</v>
      </c>
      <c r="I4111" s="511" t="s">
        <v>4016</v>
      </c>
      <c r="J4111" s="511" t="s">
        <v>4001</v>
      </c>
      <c r="K4111" s="512">
        <v>13.9</v>
      </c>
      <c r="L4111" s="511" t="s">
        <v>3946</v>
      </c>
    </row>
    <row r="4112" spans="1:12">
      <c r="A4112" s="511" t="s">
        <v>7471</v>
      </c>
      <c r="B4112" s="511" t="s">
        <v>7472</v>
      </c>
      <c r="C4112" s="511" t="s">
        <v>6798</v>
      </c>
      <c r="D4112" s="511">
        <v>180</v>
      </c>
      <c r="E4112" s="512" t="s">
        <v>3942</v>
      </c>
      <c r="F4112" s="511" t="s">
        <v>3942</v>
      </c>
      <c r="G4112" s="511">
        <v>92312</v>
      </c>
      <c r="H4112" s="511" t="s">
        <v>8154</v>
      </c>
      <c r="I4112" s="511" t="s">
        <v>4016</v>
      </c>
      <c r="J4112" s="511" t="s">
        <v>4001</v>
      </c>
      <c r="K4112" s="512">
        <v>23.45</v>
      </c>
      <c r="L4112" s="511" t="s">
        <v>3946</v>
      </c>
    </row>
    <row r="4113" spans="1:12">
      <c r="A4113" s="511" t="s">
        <v>7471</v>
      </c>
      <c r="B4113" s="511" t="s">
        <v>7472</v>
      </c>
      <c r="C4113" s="511" t="s">
        <v>6798</v>
      </c>
      <c r="D4113" s="511">
        <v>180</v>
      </c>
      <c r="E4113" s="512" t="s">
        <v>3942</v>
      </c>
      <c r="F4113" s="511" t="s">
        <v>3942</v>
      </c>
      <c r="G4113" s="511">
        <v>92313</v>
      </c>
      <c r="H4113" s="511" t="s">
        <v>8155</v>
      </c>
      <c r="I4113" s="511" t="s">
        <v>4016</v>
      </c>
      <c r="J4113" s="511" t="s">
        <v>4001</v>
      </c>
      <c r="K4113" s="512">
        <v>34.340000000000003</v>
      </c>
      <c r="L4113" s="511" t="s">
        <v>3946</v>
      </c>
    </row>
    <row r="4114" spans="1:12">
      <c r="A4114" s="511" t="s">
        <v>7471</v>
      </c>
      <c r="B4114" s="511" t="s">
        <v>7472</v>
      </c>
      <c r="C4114" s="511" t="s">
        <v>6798</v>
      </c>
      <c r="D4114" s="511">
        <v>180</v>
      </c>
      <c r="E4114" s="512" t="s">
        <v>3942</v>
      </c>
      <c r="F4114" s="511" t="s">
        <v>3942</v>
      </c>
      <c r="G4114" s="511">
        <v>92314</v>
      </c>
      <c r="H4114" s="511" t="s">
        <v>8156</v>
      </c>
      <c r="I4114" s="511" t="s">
        <v>4016</v>
      </c>
      <c r="J4114" s="511" t="s">
        <v>4001</v>
      </c>
      <c r="K4114" s="512">
        <v>9.26</v>
      </c>
      <c r="L4114" s="511" t="s">
        <v>3946</v>
      </c>
    </row>
    <row r="4115" spans="1:12">
      <c r="A4115" s="511" t="s">
        <v>7471</v>
      </c>
      <c r="B4115" s="511" t="s">
        <v>7472</v>
      </c>
      <c r="C4115" s="511" t="s">
        <v>6798</v>
      </c>
      <c r="D4115" s="511">
        <v>180</v>
      </c>
      <c r="E4115" s="512" t="s">
        <v>3942</v>
      </c>
      <c r="F4115" s="511" t="s">
        <v>3942</v>
      </c>
      <c r="G4115" s="511">
        <v>92315</v>
      </c>
      <c r="H4115" s="511" t="s">
        <v>8157</v>
      </c>
      <c r="I4115" s="511" t="s">
        <v>4016</v>
      </c>
      <c r="J4115" s="511" t="s">
        <v>4001</v>
      </c>
      <c r="K4115" s="512">
        <v>13.69</v>
      </c>
      <c r="L4115" s="511" t="s">
        <v>3946</v>
      </c>
    </row>
    <row r="4116" spans="1:12">
      <c r="A4116" s="511" t="s">
        <v>7471</v>
      </c>
      <c r="B4116" s="511" t="s">
        <v>7472</v>
      </c>
      <c r="C4116" s="511" t="s">
        <v>6798</v>
      </c>
      <c r="D4116" s="511">
        <v>180</v>
      </c>
      <c r="E4116" s="512" t="s">
        <v>3942</v>
      </c>
      <c r="F4116" s="511" t="s">
        <v>3942</v>
      </c>
      <c r="G4116" s="511">
        <v>92316</v>
      </c>
      <c r="H4116" s="511" t="s">
        <v>8158</v>
      </c>
      <c r="I4116" s="511" t="s">
        <v>4016</v>
      </c>
      <c r="J4116" s="511" t="s">
        <v>4001</v>
      </c>
      <c r="K4116" s="512">
        <v>21.13</v>
      </c>
      <c r="L4116" s="511" t="s">
        <v>3946</v>
      </c>
    </row>
    <row r="4117" spans="1:12">
      <c r="A4117" s="511" t="s">
        <v>7471</v>
      </c>
      <c r="B4117" s="511" t="s">
        <v>7472</v>
      </c>
      <c r="C4117" s="511" t="s">
        <v>6798</v>
      </c>
      <c r="D4117" s="511">
        <v>180</v>
      </c>
      <c r="E4117" s="512" t="s">
        <v>3942</v>
      </c>
      <c r="F4117" s="511" t="s">
        <v>3942</v>
      </c>
      <c r="G4117" s="511">
        <v>92317</v>
      </c>
      <c r="H4117" s="511" t="s">
        <v>8159</v>
      </c>
      <c r="I4117" s="511" t="s">
        <v>4016</v>
      </c>
      <c r="J4117" s="511" t="s">
        <v>4001</v>
      </c>
      <c r="K4117" s="512">
        <v>19.48</v>
      </c>
      <c r="L4117" s="511" t="s">
        <v>3946</v>
      </c>
    </row>
    <row r="4118" spans="1:12">
      <c r="A4118" s="511" t="s">
        <v>7471</v>
      </c>
      <c r="B4118" s="511" t="s">
        <v>7472</v>
      </c>
      <c r="C4118" s="511" t="s">
        <v>6798</v>
      </c>
      <c r="D4118" s="511">
        <v>180</v>
      </c>
      <c r="E4118" s="512" t="s">
        <v>3942</v>
      </c>
      <c r="F4118" s="511" t="s">
        <v>3942</v>
      </c>
      <c r="G4118" s="511">
        <v>92318</v>
      </c>
      <c r="H4118" s="511" t="s">
        <v>8160</v>
      </c>
      <c r="I4118" s="511" t="s">
        <v>4016</v>
      </c>
      <c r="J4118" s="511" t="s">
        <v>4001</v>
      </c>
      <c r="K4118" s="512">
        <v>30.93</v>
      </c>
      <c r="L4118" s="511" t="s">
        <v>3946</v>
      </c>
    </row>
    <row r="4119" spans="1:12">
      <c r="A4119" s="511" t="s">
        <v>7471</v>
      </c>
      <c r="B4119" s="511" t="s">
        <v>7472</v>
      </c>
      <c r="C4119" s="511" t="s">
        <v>6798</v>
      </c>
      <c r="D4119" s="511">
        <v>180</v>
      </c>
      <c r="E4119" s="512" t="s">
        <v>3942</v>
      </c>
      <c r="F4119" s="511" t="s">
        <v>3942</v>
      </c>
      <c r="G4119" s="511">
        <v>92319</v>
      </c>
      <c r="H4119" s="511" t="s">
        <v>8161</v>
      </c>
      <c r="I4119" s="511" t="s">
        <v>4016</v>
      </c>
      <c r="J4119" s="511" t="s">
        <v>4001</v>
      </c>
      <c r="K4119" s="512">
        <v>43.87</v>
      </c>
      <c r="L4119" s="511" t="s">
        <v>3946</v>
      </c>
    </row>
    <row r="4120" spans="1:12">
      <c r="A4120" s="511" t="s">
        <v>7471</v>
      </c>
      <c r="B4120" s="511" t="s">
        <v>7472</v>
      </c>
      <c r="C4120" s="511" t="s">
        <v>6798</v>
      </c>
      <c r="D4120" s="511">
        <v>180</v>
      </c>
      <c r="E4120" s="512" t="s">
        <v>3942</v>
      </c>
      <c r="F4120" s="511" t="s">
        <v>3942</v>
      </c>
      <c r="G4120" s="511">
        <v>92326</v>
      </c>
      <c r="H4120" s="511" t="s">
        <v>8162</v>
      </c>
      <c r="I4120" s="511" t="s">
        <v>4016</v>
      </c>
      <c r="J4120" s="511" t="s">
        <v>4001</v>
      </c>
      <c r="K4120" s="512">
        <v>14.6</v>
      </c>
      <c r="L4120" s="511" t="s">
        <v>3946</v>
      </c>
    </row>
    <row r="4121" spans="1:12">
      <c r="A4121" s="511" t="s">
        <v>7471</v>
      </c>
      <c r="B4121" s="511" t="s">
        <v>7472</v>
      </c>
      <c r="C4121" s="511" t="s">
        <v>6798</v>
      </c>
      <c r="D4121" s="511">
        <v>180</v>
      </c>
      <c r="E4121" s="512" t="s">
        <v>3942</v>
      </c>
      <c r="F4121" s="511" t="s">
        <v>3942</v>
      </c>
      <c r="G4121" s="511">
        <v>92327</v>
      </c>
      <c r="H4121" s="511" t="s">
        <v>8163</v>
      </c>
      <c r="I4121" s="511" t="s">
        <v>4016</v>
      </c>
      <c r="J4121" s="511" t="s">
        <v>4001</v>
      </c>
      <c r="K4121" s="512">
        <v>26.6</v>
      </c>
      <c r="L4121" s="511" t="s">
        <v>3946</v>
      </c>
    </row>
    <row r="4122" spans="1:12">
      <c r="A4122" s="511" t="s">
        <v>7471</v>
      </c>
      <c r="B4122" s="511" t="s">
        <v>7472</v>
      </c>
      <c r="C4122" s="511" t="s">
        <v>6798</v>
      </c>
      <c r="D4122" s="511">
        <v>180</v>
      </c>
      <c r="E4122" s="512" t="s">
        <v>3942</v>
      </c>
      <c r="F4122" s="511" t="s">
        <v>3942</v>
      </c>
      <c r="G4122" s="511">
        <v>92328</v>
      </c>
      <c r="H4122" s="511" t="s">
        <v>8164</v>
      </c>
      <c r="I4122" s="511" t="s">
        <v>4016</v>
      </c>
      <c r="J4122" s="511" t="s">
        <v>4001</v>
      </c>
      <c r="K4122" s="512">
        <v>39.97</v>
      </c>
      <c r="L4122" s="511" t="s">
        <v>3946</v>
      </c>
    </row>
    <row r="4123" spans="1:12">
      <c r="A4123" s="511" t="s">
        <v>7471</v>
      </c>
      <c r="B4123" s="511" t="s">
        <v>7472</v>
      </c>
      <c r="C4123" s="511" t="s">
        <v>6798</v>
      </c>
      <c r="D4123" s="511">
        <v>180</v>
      </c>
      <c r="E4123" s="512" t="s">
        <v>3942</v>
      </c>
      <c r="F4123" s="511" t="s">
        <v>3942</v>
      </c>
      <c r="G4123" s="511">
        <v>92329</v>
      </c>
      <c r="H4123" s="511" t="s">
        <v>8165</v>
      </c>
      <c r="I4123" s="511" t="s">
        <v>4016</v>
      </c>
      <c r="J4123" s="511" t="s">
        <v>4001</v>
      </c>
      <c r="K4123" s="512">
        <v>9.44</v>
      </c>
      <c r="L4123" s="511" t="s">
        <v>3946</v>
      </c>
    </row>
    <row r="4124" spans="1:12">
      <c r="A4124" s="511" t="s">
        <v>7471</v>
      </c>
      <c r="B4124" s="511" t="s">
        <v>7472</v>
      </c>
      <c r="C4124" s="511" t="s">
        <v>6798</v>
      </c>
      <c r="D4124" s="511">
        <v>180</v>
      </c>
      <c r="E4124" s="512" t="s">
        <v>3942</v>
      </c>
      <c r="F4124" s="511" t="s">
        <v>3942</v>
      </c>
      <c r="G4124" s="511">
        <v>92330</v>
      </c>
      <c r="H4124" s="511" t="s">
        <v>8166</v>
      </c>
      <c r="I4124" s="511" t="s">
        <v>4016</v>
      </c>
      <c r="J4124" s="511" t="s">
        <v>4001</v>
      </c>
      <c r="K4124" s="512">
        <v>15.81</v>
      </c>
      <c r="L4124" s="511" t="s">
        <v>3946</v>
      </c>
    </row>
    <row r="4125" spans="1:12">
      <c r="A4125" s="511" t="s">
        <v>7471</v>
      </c>
      <c r="B4125" s="511" t="s">
        <v>7472</v>
      </c>
      <c r="C4125" s="511" t="s">
        <v>6798</v>
      </c>
      <c r="D4125" s="511">
        <v>180</v>
      </c>
      <c r="E4125" s="512" t="s">
        <v>3942</v>
      </c>
      <c r="F4125" s="511" t="s">
        <v>3942</v>
      </c>
      <c r="G4125" s="511">
        <v>92331</v>
      </c>
      <c r="H4125" s="511" t="s">
        <v>8167</v>
      </c>
      <c r="I4125" s="511" t="s">
        <v>4016</v>
      </c>
      <c r="J4125" s="511" t="s">
        <v>4001</v>
      </c>
      <c r="K4125" s="512">
        <v>24.9</v>
      </c>
      <c r="L4125" s="511" t="s">
        <v>3946</v>
      </c>
    </row>
    <row r="4126" spans="1:12">
      <c r="A4126" s="511" t="s">
        <v>7471</v>
      </c>
      <c r="B4126" s="511" t="s">
        <v>7472</v>
      </c>
      <c r="C4126" s="511" t="s">
        <v>6798</v>
      </c>
      <c r="D4126" s="511">
        <v>180</v>
      </c>
      <c r="E4126" s="512" t="s">
        <v>3942</v>
      </c>
      <c r="F4126" s="511" t="s">
        <v>3942</v>
      </c>
      <c r="G4126" s="511">
        <v>92332</v>
      </c>
      <c r="H4126" s="511" t="s">
        <v>8168</v>
      </c>
      <c r="I4126" s="511" t="s">
        <v>4016</v>
      </c>
      <c r="J4126" s="511" t="s">
        <v>4001</v>
      </c>
      <c r="K4126" s="512">
        <v>19.829999999999998</v>
      </c>
      <c r="L4126" s="511" t="s">
        <v>3946</v>
      </c>
    </row>
    <row r="4127" spans="1:12">
      <c r="A4127" s="511" t="s">
        <v>7471</v>
      </c>
      <c r="B4127" s="511" t="s">
        <v>7472</v>
      </c>
      <c r="C4127" s="511" t="s">
        <v>6798</v>
      </c>
      <c r="D4127" s="511">
        <v>180</v>
      </c>
      <c r="E4127" s="512" t="s">
        <v>3942</v>
      </c>
      <c r="F4127" s="511" t="s">
        <v>3942</v>
      </c>
      <c r="G4127" s="511">
        <v>92333</v>
      </c>
      <c r="H4127" s="511" t="s">
        <v>8169</v>
      </c>
      <c r="I4127" s="511" t="s">
        <v>4016</v>
      </c>
      <c r="J4127" s="511" t="s">
        <v>4001</v>
      </c>
      <c r="K4127" s="512">
        <v>35.130000000000003</v>
      </c>
      <c r="L4127" s="511" t="s">
        <v>3946</v>
      </c>
    </row>
    <row r="4128" spans="1:12">
      <c r="A4128" s="511" t="s">
        <v>7471</v>
      </c>
      <c r="B4128" s="511" t="s">
        <v>7472</v>
      </c>
      <c r="C4128" s="511" t="s">
        <v>6798</v>
      </c>
      <c r="D4128" s="511">
        <v>180</v>
      </c>
      <c r="E4128" s="512" t="s">
        <v>3942</v>
      </c>
      <c r="F4128" s="511" t="s">
        <v>3942</v>
      </c>
      <c r="G4128" s="511">
        <v>92334</v>
      </c>
      <c r="H4128" s="511" t="s">
        <v>8170</v>
      </c>
      <c r="I4128" s="511" t="s">
        <v>4016</v>
      </c>
      <c r="J4128" s="511" t="s">
        <v>4001</v>
      </c>
      <c r="K4128" s="512">
        <v>51.37</v>
      </c>
      <c r="L4128" s="511" t="s">
        <v>3946</v>
      </c>
    </row>
    <row r="4129" spans="1:12">
      <c r="A4129" s="511" t="s">
        <v>7471</v>
      </c>
      <c r="B4129" s="511" t="s">
        <v>7472</v>
      </c>
      <c r="C4129" s="511" t="s">
        <v>6798</v>
      </c>
      <c r="D4129" s="511">
        <v>180</v>
      </c>
      <c r="E4129" s="512" t="s">
        <v>3942</v>
      </c>
      <c r="F4129" s="511" t="s">
        <v>3942</v>
      </c>
      <c r="G4129" s="511">
        <v>92344</v>
      </c>
      <c r="H4129" s="511" t="s">
        <v>8171</v>
      </c>
      <c r="I4129" s="511" t="s">
        <v>4016</v>
      </c>
      <c r="J4129" s="511" t="s">
        <v>3945</v>
      </c>
      <c r="K4129" s="512">
        <v>70.03</v>
      </c>
      <c r="L4129" s="511" t="s">
        <v>3946</v>
      </c>
    </row>
    <row r="4130" spans="1:12">
      <c r="A4130" s="511" t="s">
        <v>7471</v>
      </c>
      <c r="B4130" s="511" t="s">
        <v>7472</v>
      </c>
      <c r="C4130" s="511" t="s">
        <v>6798</v>
      </c>
      <c r="D4130" s="511">
        <v>180</v>
      </c>
      <c r="E4130" s="512" t="s">
        <v>3942</v>
      </c>
      <c r="F4130" s="511" t="s">
        <v>3942</v>
      </c>
      <c r="G4130" s="511">
        <v>92345</v>
      </c>
      <c r="H4130" s="511" t="s">
        <v>8172</v>
      </c>
      <c r="I4130" s="511" t="s">
        <v>4016</v>
      </c>
      <c r="J4130" s="511" t="s">
        <v>3945</v>
      </c>
      <c r="K4130" s="512">
        <v>70</v>
      </c>
      <c r="L4130" s="511" t="s">
        <v>3946</v>
      </c>
    </row>
    <row r="4131" spans="1:12">
      <c r="A4131" s="511" t="s">
        <v>7471</v>
      </c>
      <c r="B4131" s="511" t="s">
        <v>7472</v>
      </c>
      <c r="C4131" s="511" t="s">
        <v>6798</v>
      </c>
      <c r="D4131" s="511">
        <v>180</v>
      </c>
      <c r="E4131" s="512" t="s">
        <v>3942</v>
      </c>
      <c r="F4131" s="511" t="s">
        <v>3942</v>
      </c>
      <c r="G4131" s="511">
        <v>92346</v>
      </c>
      <c r="H4131" s="511" t="s">
        <v>8173</v>
      </c>
      <c r="I4131" s="511" t="s">
        <v>4016</v>
      </c>
      <c r="J4131" s="511" t="s">
        <v>3945</v>
      </c>
      <c r="K4131" s="512">
        <v>92.6</v>
      </c>
      <c r="L4131" s="511" t="s">
        <v>3946</v>
      </c>
    </row>
    <row r="4132" spans="1:12">
      <c r="A4132" s="511" t="s">
        <v>7471</v>
      </c>
      <c r="B4132" s="511" t="s">
        <v>7472</v>
      </c>
      <c r="C4132" s="511" t="s">
        <v>6798</v>
      </c>
      <c r="D4132" s="511">
        <v>180</v>
      </c>
      <c r="E4132" s="512" t="s">
        <v>3942</v>
      </c>
      <c r="F4132" s="511" t="s">
        <v>3942</v>
      </c>
      <c r="G4132" s="511">
        <v>92347</v>
      </c>
      <c r="H4132" s="511" t="s">
        <v>8174</v>
      </c>
      <c r="I4132" s="511" t="s">
        <v>4016</v>
      </c>
      <c r="J4132" s="511" t="s">
        <v>3945</v>
      </c>
      <c r="K4132" s="512">
        <v>103.38</v>
      </c>
      <c r="L4132" s="511" t="s">
        <v>3946</v>
      </c>
    </row>
    <row r="4133" spans="1:12">
      <c r="A4133" s="511" t="s">
        <v>7471</v>
      </c>
      <c r="B4133" s="511" t="s">
        <v>7472</v>
      </c>
      <c r="C4133" s="511" t="s">
        <v>6798</v>
      </c>
      <c r="D4133" s="511">
        <v>180</v>
      </c>
      <c r="E4133" s="512" t="s">
        <v>3942</v>
      </c>
      <c r="F4133" s="511" t="s">
        <v>3942</v>
      </c>
      <c r="G4133" s="511">
        <v>92348</v>
      </c>
      <c r="H4133" s="511" t="s">
        <v>8175</v>
      </c>
      <c r="I4133" s="511" t="s">
        <v>4016</v>
      </c>
      <c r="J4133" s="511" t="s">
        <v>3945</v>
      </c>
      <c r="K4133" s="512">
        <v>130.88</v>
      </c>
      <c r="L4133" s="511" t="s">
        <v>3946</v>
      </c>
    </row>
    <row r="4134" spans="1:12">
      <c r="A4134" s="511" t="s">
        <v>7471</v>
      </c>
      <c r="B4134" s="511" t="s">
        <v>7472</v>
      </c>
      <c r="C4134" s="511" t="s">
        <v>6798</v>
      </c>
      <c r="D4134" s="511">
        <v>180</v>
      </c>
      <c r="E4134" s="512" t="s">
        <v>3942</v>
      </c>
      <c r="F4134" s="511" t="s">
        <v>3942</v>
      </c>
      <c r="G4134" s="511">
        <v>92349</v>
      </c>
      <c r="H4134" s="511" t="s">
        <v>8176</v>
      </c>
      <c r="I4134" s="511" t="s">
        <v>4016</v>
      </c>
      <c r="J4134" s="511" t="s">
        <v>3945</v>
      </c>
      <c r="K4134" s="512">
        <v>140.47</v>
      </c>
      <c r="L4134" s="511" t="s">
        <v>3946</v>
      </c>
    </row>
    <row r="4135" spans="1:12">
      <c r="A4135" s="511" t="s">
        <v>7471</v>
      </c>
      <c r="B4135" s="511" t="s">
        <v>7472</v>
      </c>
      <c r="C4135" s="511" t="s">
        <v>6798</v>
      </c>
      <c r="D4135" s="511">
        <v>180</v>
      </c>
      <c r="E4135" s="512" t="s">
        <v>3942</v>
      </c>
      <c r="F4135" s="511" t="s">
        <v>3942</v>
      </c>
      <c r="G4135" s="511">
        <v>92350</v>
      </c>
      <c r="H4135" s="511" t="s">
        <v>8177</v>
      </c>
      <c r="I4135" s="511" t="s">
        <v>4016</v>
      </c>
      <c r="J4135" s="511" t="s">
        <v>3945</v>
      </c>
      <c r="K4135" s="512">
        <v>104.14</v>
      </c>
      <c r="L4135" s="511" t="s">
        <v>3946</v>
      </c>
    </row>
    <row r="4136" spans="1:12">
      <c r="A4136" s="511" t="s">
        <v>7471</v>
      </c>
      <c r="B4136" s="511" t="s">
        <v>7472</v>
      </c>
      <c r="C4136" s="511" t="s">
        <v>6798</v>
      </c>
      <c r="D4136" s="511">
        <v>180</v>
      </c>
      <c r="E4136" s="512" t="s">
        <v>3942</v>
      </c>
      <c r="F4136" s="511" t="s">
        <v>3942</v>
      </c>
      <c r="G4136" s="511">
        <v>92351</v>
      </c>
      <c r="H4136" s="511" t="s">
        <v>8178</v>
      </c>
      <c r="I4136" s="511" t="s">
        <v>4016</v>
      </c>
      <c r="J4136" s="511" t="s">
        <v>3945</v>
      </c>
      <c r="K4136" s="512">
        <v>101.74</v>
      </c>
      <c r="L4136" s="511" t="s">
        <v>3946</v>
      </c>
    </row>
    <row r="4137" spans="1:12">
      <c r="A4137" s="511" t="s">
        <v>7471</v>
      </c>
      <c r="B4137" s="511" t="s">
        <v>7472</v>
      </c>
      <c r="C4137" s="511" t="s">
        <v>6798</v>
      </c>
      <c r="D4137" s="511">
        <v>180</v>
      </c>
      <c r="E4137" s="512" t="s">
        <v>3942</v>
      </c>
      <c r="F4137" s="511" t="s">
        <v>3942</v>
      </c>
      <c r="G4137" s="511">
        <v>92352</v>
      </c>
      <c r="H4137" s="511" t="s">
        <v>8179</v>
      </c>
      <c r="I4137" s="511" t="s">
        <v>4016</v>
      </c>
      <c r="J4137" s="511" t="s">
        <v>3945</v>
      </c>
      <c r="K4137" s="512">
        <v>159.6</v>
      </c>
      <c r="L4137" s="511" t="s">
        <v>3946</v>
      </c>
    </row>
    <row r="4138" spans="1:12">
      <c r="A4138" s="511" t="s">
        <v>7471</v>
      </c>
      <c r="B4138" s="511" t="s">
        <v>7472</v>
      </c>
      <c r="C4138" s="511" t="s">
        <v>6798</v>
      </c>
      <c r="D4138" s="511">
        <v>180</v>
      </c>
      <c r="E4138" s="512" t="s">
        <v>3942</v>
      </c>
      <c r="F4138" s="511" t="s">
        <v>3942</v>
      </c>
      <c r="G4138" s="511">
        <v>92353</v>
      </c>
      <c r="H4138" s="511" t="s">
        <v>8180</v>
      </c>
      <c r="I4138" s="511" t="s">
        <v>4016</v>
      </c>
      <c r="J4138" s="511" t="s">
        <v>3945</v>
      </c>
      <c r="K4138" s="512">
        <v>149.06</v>
      </c>
      <c r="L4138" s="511" t="s">
        <v>3946</v>
      </c>
    </row>
    <row r="4139" spans="1:12">
      <c r="A4139" s="511" t="s">
        <v>7471</v>
      </c>
      <c r="B4139" s="511" t="s">
        <v>7472</v>
      </c>
      <c r="C4139" s="511" t="s">
        <v>6798</v>
      </c>
      <c r="D4139" s="511">
        <v>180</v>
      </c>
      <c r="E4139" s="512" t="s">
        <v>3942</v>
      </c>
      <c r="F4139" s="511" t="s">
        <v>3942</v>
      </c>
      <c r="G4139" s="511">
        <v>92354</v>
      </c>
      <c r="H4139" s="511" t="s">
        <v>8181</v>
      </c>
      <c r="I4139" s="511" t="s">
        <v>4016</v>
      </c>
      <c r="J4139" s="511" t="s">
        <v>3945</v>
      </c>
      <c r="K4139" s="512">
        <v>212.87</v>
      </c>
      <c r="L4139" s="511" t="s">
        <v>3946</v>
      </c>
    </row>
    <row r="4140" spans="1:12">
      <c r="A4140" s="511" t="s">
        <v>7471</v>
      </c>
      <c r="B4140" s="511" t="s">
        <v>7472</v>
      </c>
      <c r="C4140" s="511" t="s">
        <v>6798</v>
      </c>
      <c r="D4140" s="511">
        <v>180</v>
      </c>
      <c r="E4140" s="512" t="s">
        <v>3942</v>
      </c>
      <c r="F4140" s="511" t="s">
        <v>3942</v>
      </c>
      <c r="G4140" s="511">
        <v>92355</v>
      </c>
      <c r="H4140" s="511" t="s">
        <v>8182</v>
      </c>
      <c r="I4140" s="511" t="s">
        <v>4016</v>
      </c>
      <c r="J4140" s="511" t="s">
        <v>3945</v>
      </c>
      <c r="K4140" s="512">
        <v>192.55</v>
      </c>
      <c r="L4140" s="511" t="s">
        <v>3946</v>
      </c>
    </row>
    <row r="4141" spans="1:12">
      <c r="A4141" s="511" t="s">
        <v>7471</v>
      </c>
      <c r="B4141" s="511" t="s">
        <v>7472</v>
      </c>
      <c r="C4141" s="511" t="s">
        <v>6798</v>
      </c>
      <c r="D4141" s="511">
        <v>180</v>
      </c>
      <c r="E4141" s="512" t="s">
        <v>3942</v>
      </c>
      <c r="F4141" s="511" t="s">
        <v>3942</v>
      </c>
      <c r="G4141" s="511">
        <v>92356</v>
      </c>
      <c r="H4141" s="511" t="s">
        <v>8183</v>
      </c>
      <c r="I4141" s="511" t="s">
        <v>4016</v>
      </c>
      <c r="J4141" s="511" t="s">
        <v>3945</v>
      </c>
      <c r="K4141" s="512">
        <v>135.61000000000001</v>
      </c>
      <c r="L4141" s="511" t="s">
        <v>3946</v>
      </c>
    </row>
    <row r="4142" spans="1:12">
      <c r="A4142" s="511" t="s">
        <v>7471</v>
      </c>
      <c r="B4142" s="511" t="s">
        <v>7472</v>
      </c>
      <c r="C4142" s="511" t="s">
        <v>6798</v>
      </c>
      <c r="D4142" s="511">
        <v>180</v>
      </c>
      <c r="E4142" s="512" t="s">
        <v>3942</v>
      </c>
      <c r="F4142" s="511" t="s">
        <v>3942</v>
      </c>
      <c r="G4142" s="511">
        <v>92357</v>
      </c>
      <c r="H4142" s="511" t="s">
        <v>8184</v>
      </c>
      <c r="I4142" s="511" t="s">
        <v>4016</v>
      </c>
      <c r="J4142" s="511" t="s">
        <v>3945</v>
      </c>
      <c r="K4142" s="512">
        <v>204.04</v>
      </c>
      <c r="L4142" s="511" t="s">
        <v>3946</v>
      </c>
    </row>
    <row r="4143" spans="1:12">
      <c r="A4143" s="511" t="s">
        <v>7471</v>
      </c>
      <c r="B4143" s="511" t="s">
        <v>7472</v>
      </c>
      <c r="C4143" s="511" t="s">
        <v>6798</v>
      </c>
      <c r="D4143" s="511">
        <v>180</v>
      </c>
      <c r="E4143" s="512" t="s">
        <v>3942</v>
      </c>
      <c r="F4143" s="511" t="s">
        <v>3942</v>
      </c>
      <c r="G4143" s="511">
        <v>92358</v>
      </c>
      <c r="H4143" s="511" t="s">
        <v>8185</v>
      </c>
      <c r="I4143" s="511" t="s">
        <v>4016</v>
      </c>
      <c r="J4143" s="511" t="s">
        <v>3945</v>
      </c>
      <c r="K4143" s="512">
        <v>254.77</v>
      </c>
      <c r="L4143" s="511" t="s">
        <v>3946</v>
      </c>
    </row>
    <row r="4144" spans="1:12">
      <c r="A4144" s="511" t="s">
        <v>7471</v>
      </c>
      <c r="B4144" s="511" t="s">
        <v>7472</v>
      </c>
      <c r="C4144" s="511" t="s">
        <v>6798</v>
      </c>
      <c r="D4144" s="511">
        <v>180</v>
      </c>
      <c r="E4144" s="512" t="s">
        <v>3942</v>
      </c>
      <c r="F4144" s="511" t="s">
        <v>3942</v>
      </c>
      <c r="G4144" s="511">
        <v>92369</v>
      </c>
      <c r="H4144" s="511" t="s">
        <v>8186</v>
      </c>
      <c r="I4144" s="511" t="s">
        <v>4016</v>
      </c>
      <c r="J4144" s="511" t="s">
        <v>3945</v>
      </c>
      <c r="K4144" s="512">
        <v>37.159999999999997</v>
      </c>
      <c r="L4144" s="511" t="s">
        <v>3946</v>
      </c>
    </row>
    <row r="4145" spans="1:12">
      <c r="A4145" s="511" t="s">
        <v>7471</v>
      </c>
      <c r="B4145" s="511" t="s">
        <v>7472</v>
      </c>
      <c r="C4145" s="511" t="s">
        <v>6798</v>
      </c>
      <c r="D4145" s="511">
        <v>180</v>
      </c>
      <c r="E4145" s="512" t="s">
        <v>3942</v>
      </c>
      <c r="F4145" s="511" t="s">
        <v>3942</v>
      </c>
      <c r="G4145" s="511">
        <v>92370</v>
      </c>
      <c r="H4145" s="511" t="s">
        <v>8187</v>
      </c>
      <c r="I4145" s="511" t="s">
        <v>4016</v>
      </c>
      <c r="J4145" s="511" t="s">
        <v>3945</v>
      </c>
      <c r="K4145" s="512">
        <v>39.1</v>
      </c>
      <c r="L4145" s="511" t="s">
        <v>3946</v>
      </c>
    </row>
    <row r="4146" spans="1:12">
      <c r="A4146" s="511" t="s">
        <v>7471</v>
      </c>
      <c r="B4146" s="511" t="s">
        <v>7472</v>
      </c>
      <c r="C4146" s="511" t="s">
        <v>6798</v>
      </c>
      <c r="D4146" s="511">
        <v>180</v>
      </c>
      <c r="E4146" s="512" t="s">
        <v>3942</v>
      </c>
      <c r="F4146" s="511" t="s">
        <v>3942</v>
      </c>
      <c r="G4146" s="511">
        <v>92371</v>
      </c>
      <c r="H4146" s="511" t="s">
        <v>8188</v>
      </c>
      <c r="I4146" s="511" t="s">
        <v>4016</v>
      </c>
      <c r="J4146" s="511" t="s">
        <v>3945</v>
      </c>
      <c r="K4146" s="512">
        <v>45.16</v>
      </c>
      <c r="L4146" s="511" t="s">
        <v>3946</v>
      </c>
    </row>
    <row r="4147" spans="1:12">
      <c r="A4147" s="511" t="s">
        <v>7471</v>
      </c>
      <c r="B4147" s="511" t="s">
        <v>7472</v>
      </c>
      <c r="C4147" s="511" t="s">
        <v>6798</v>
      </c>
      <c r="D4147" s="511">
        <v>180</v>
      </c>
      <c r="E4147" s="512" t="s">
        <v>3942</v>
      </c>
      <c r="F4147" s="511" t="s">
        <v>3942</v>
      </c>
      <c r="G4147" s="511">
        <v>92372</v>
      </c>
      <c r="H4147" s="511" t="s">
        <v>8189</v>
      </c>
      <c r="I4147" s="511" t="s">
        <v>4016</v>
      </c>
      <c r="J4147" s="511" t="s">
        <v>3945</v>
      </c>
      <c r="K4147" s="512">
        <v>46.96</v>
      </c>
      <c r="L4147" s="511" t="s">
        <v>3946</v>
      </c>
    </row>
    <row r="4148" spans="1:12">
      <c r="A4148" s="511" t="s">
        <v>7471</v>
      </c>
      <c r="B4148" s="511" t="s">
        <v>7472</v>
      </c>
      <c r="C4148" s="511" t="s">
        <v>6798</v>
      </c>
      <c r="D4148" s="511">
        <v>180</v>
      </c>
      <c r="E4148" s="512" t="s">
        <v>3942</v>
      </c>
      <c r="F4148" s="511" t="s">
        <v>3942</v>
      </c>
      <c r="G4148" s="511">
        <v>92373</v>
      </c>
      <c r="H4148" s="511" t="s">
        <v>8190</v>
      </c>
      <c r="I4148" s="511" t="s">
        <v>4016</v>
      </c>
      <c r="J4148" s="511" t="s">
        <v>3945</v>
      </c>
      <c r="K4148" s="512">
        <v>53.56</v>
      </c>
      <c r="L4148" s="511" t="s">
        <v>3946</v>
      </c>
    </row>
    <row r="4149" spans="1:12">
      <c r="A4149" s="511" t="s">
        <v>7471</v>
      </c>
      <c r="B4149" s="511" t="s">
        <v>7472</v>
      </c>
      <c r="C4149" s="511" t="s">
        <v>6798</v>
      </c>
      <c r="D4149" s="511">
        <v>180</v>
      </c>
      <c r="E4149" s="512" t="s">
        <v>3942</v>
      </c>
      <c r="F4149" s="511" t="s">
        <v>3942</v>
      </c>
      <c r="G4149" s="511">
        <v>92374</v>
      </c>
      <c r="H4149" s="511" t="s">
        <v>8191</v>
      </c>
      <c r="I4149" s="511" t="s">
        <v>4016</v>
      </c>
      <c r="J4149" s="511" t="s">
        <v>3945</v>
      </c>
      <c r="K4149" s="512">
        <v>53.91</v>
      </c>
      <c r="L4149" s="511" t="s">
        <v>3946</v>
      </c>
    </row>
    <row r="4150" spans="1:12">
      <c r="A4150" s="511" t="s">
        <v>7471</v>
      </c>
      <c r="B4150" s="511" t="s">
        <v>7472</v>
      </c>
      <c r="C4150" s="511" t="s">
        <v>6798</v>
      </c>
      <c r="D4150" s="511">
        <v>180</v>
      </c>
      <c r="E4150" s="512" t="s">
        <v>3942</v>
      </c>
      <c r="F4150" s="511" t="s">
        <v>3942</v>
      </c>
      <c r="G4150" s="511">
        <v>92375</v>
      </c>
      <c r="H4150" s="511" t="s">
        <v>8192</v>
      </c>
      <c r="I4150" s="511" t="s">
        <v>4016</v>
      </c>
      <c r="J4150" s="511" t="s">
        <v>3945</v>
      </c>
      <c r="K4150" s="512">
        <v>69.97</v>
      </c>
      <c r="L4150" s="511" t="s">
        <v>3946</v>
      </c>
    </row>
    <row r="4151" spans="1:12">
      <c r="A4151" s="511" t="s">
        <v>7471</v>
      </c>
      <c r="B4151" s="511" t="s">
        <v>7472</v>
      </c>
      <c r="C4151" s="511" t="s">
        <v>6798</v>
      </c>
      <c r="D4151" s="511">
        <v>180</v>
      </c>
      <c r="E4151" s="512" t="s">
        <v>3942</v>
      </c>
      <c r="F4151" s="511" t="s">
        <v>3942</v>
      </c>
      <c r="G4151" s="511">
        <v>92376</v>
      </c>
      <c r="H4151" s="511" t="s">
        <v>8193</v>
      </c>
      <c r="I4151" s="511" t="s">
        <v>4016</v>
      </c>
      <c r="J4151" s="511" t="s">
        <v>3945</v>
      </c>
      <c r="K4151" s="512">
        <v>69.94</v>
      </c>
      <c r="L4151" s="511" t="s">
        <v>3946</v>
      </c>
    </row>
    <row r="4152" spans="1:12">
      <c r="A4152" s="511" t="s">
        <v>7471</v>
      </c>
      <c r="B4152" s="511" t="s">
        <v>7472</v>
      </c>
      <c r="C4152" s="511" t="s">
        <v>6798</v>
      </c>
      <c r="D4152" s="511">
        <v>180</v>
      </c>
      <c r="E4152" s="512" t="s">
        <v>3942</v>
      </c>
      <c r="F4152" s="511" t="s">
        <v>3942</v>
      </c>
      <c r="G4152" s="511">
        <v>92377</v>
      </c>
      <c r="H4152" s="511" t="s">
        <v>8194</v>
      </c>
      <c r="I4152" s="511" t="s">
        <v>4016</v>
      </c>
      <c r="J4152" s="511" t="s">
        <v>3945</v>
      </c>
      <c r="K4152" s="512">
        <v>94.31</v>
      </c>
      <c r="L4152" s="511" t="s">
        <v>3946</v>
      </c>
    </row>
    <row r="4153" spans="1:12">
      <c r="A4153" s="511" t="s">
        <v>7471</v>
      </c>
      <c r="B4153" s="511" t="s">
        <v>7472</v>
      </c>
      <c r="C4153" s="511" t="s">
        <v>6798</v>
      </c>
      <c r="D4153" s="511">
        <v>180</v>
      </c>
      <c r="E4153" s="512" t="s">
        <v>3942</v>
      </c>
      <c r="F4153" s="511" t="s">
        <v>3942</v>
      </c>
      <c r="G4153" s="511">
        <v>92378</v>
      </c>
      <c r="H4153" s="511" t="s">
        <v>8195</v>
      </c>
      <c r="I4153" s="511" t="s">
        <v>4016</v>
      </c>
      <c r="J4153" s="511" t="s">
        <v>3945</v>
      </c>
      <c r="K4153" s="512">
        <v>105.09</v>
      </c>
      <c r="L4153" s="511" t="s">
        <v>3946</v>
      </c>
    </row>
    <row r="4154" spans="1:12">
      <c r="A4154" s="511" t="s">
        <v>7471</v>
      </c>
      <c r="B4154" s="511" t="s">
        <v>7472</v>
      </c>
      <c r="C4154" s="511" t="s">
        <v>6798</v>
      </c>
      <c r="D4154" s="511">
        <v>180</v>
      </c>
      <c r="E4154" s="512" t="s">
        <v>3942</v>
      </c>
      <c r="F4154" s="511" t="s">
        <v>3942</v>
      </c>
      <c r="G4154" s="511">
        <v>92379</v>
      </c>
      <c r="H4154" s="511" t="s">
        <v>8196</v>
      </c>
      <c r="I4154" s="511" t="s">
        <v>4016</v>
      </c>
      <c r="J4154" s="511" t="s">
        <v>3945</v>
      </c>
      <c r="K4154" s="512">
        <v>134.41</v>
      </c>
      <c r="L4154" s="511" t="s">
        <v>3946</v>
      </c>
    </row>
    <row r="4155" spans="1:12">
      <c r="A4155" s="511" t="s">
        <v>7471</v>
      </c>
      <c r="B4155" s="511" t="s">
        <v>7472</v>
      </c>
      <c r="C4155" s="511" t="s">
        <v>6798</v>
      </c>
      <c r="D4155" s="511">
        <v>180</v>
      </c>
      <c r="E4155" s="512" t="s">
        <v>3942</v>
      </c>
      <c r="F4155" s="511" t="s">
        <v>3942</v>
      </c>
      <c r="G4155" s="511">
        <v>92380</v>
      </c>
      <c r="H4155" s="511" t="s">
        <v>8197</v>
      </c>
      <c r="I4155" s="511" t="s">
        <v>4016</v>
      </c>
      <c r="J4155" s="511" t="s">
        <v>3945</v>
      </c>
      <c r="K4155" s="512">
        <v>144</v>
      </c>
      <c r="L4155" s="511" t="s">
        <v>3946</v>
      </c>
    </row>
    <row r="4156" spans="1:12">
      <c r="A4156" s="511" t="s">
        <v>7471</v>
      </c>
      <c r="B4156" s="511" t="s">
        <v>7472</v>
      </c>
      <c r="C4156" s="511" t="s">
        <v>6798</v>
      </c>
      <c r="D4156" s="511">
        <v>180</v>
      </c>
      <c r="E4156" s="512" t="s">
        <v>3942</v>
      </c>
      <c r="F4156" s="511" t="s">
        <v>3942</v>
      </c>
      <c r="G4156" s="511">
        <v>92381</v>
      </c>
      <c r="H4156" s="511" t="s">
        <v>8198</v>
      </c>
      <c r="I4156" s="511" t="s">
        <v>4016</v>
      </c>
      <c r="J4156" s="511" t="s">
        <v>3945</v>
      </c>
      <c r="K4156" s="512">
        <v>56.32</v>
      </c>
      <c r="L4156" s="511" t="s">
        <v>3946</v>
      </c>
    </row>
    <row r="4157" spans="1:12">
      <c r="A4157" s="511" t="s">
        <v>7471</v>
      </c>
      <c r="B4157" s="511" t="s">
        <v>7472</v>
      </c>
      <c r="C4157" s="511" t="s">
        <v>6798</v>
      </c>
      <c r="D4157" s="511">
        <v>180</v>
      </c>
      <c r="E4157" s="512" t="s">
        <v>3942</v>
      </c>
      <c r="F4157" s="511" t="s">
        <v>3942</v>
      </c>
      <c r="G4157" s="511">
        <v>92382</v>
      </c>
      <c r="H4157" s="511" t="s">
        <v>8199</v>
      </c>
      <c r="I4157" s="511" t="s">
        <v>4016</v>
      </c>
      <c r="J4157" s="511" t="s">
        <v>3945</v>
      </c>
      <c r="K4157" s="512">
        <v>53.75</v>
      </c>
      <c r="L4157" s="511" t="s">
        <v>3946</v>
      </c>
    </row>
    <row r="4158" spans="1:12">
      <c r="A4158" s="511" t="s">
        <v>7471</v>
      </c>
      <c r="B4158" s="511" t="s">
        <v>7472</v>
      </c>
      <c r="C4158" s="511" t="s">
        <v>6798</v>
      </c>
      <c r="D4158" s="511">
        <v>180</v>
      </c>
      <c r="E4158" s="512" t="s">
        <v>3942</v>
      </c>
      <c r="F4158" s="511" t="s">
        <v>3942</v>
      </c>
      <c r="G4158" s="511">
        <v>92383</v>
      </c>
      <c r="H4158" s="511" t="s">
        <v>8200</v>
      </c>
      <c r="I4158" s="511" t="s">
        <v>4016</v>
      </c>
      <c r="J4158" s="511" t="s">
        <v>3945</v>
      </c>
      <c r="K4158" s="512">
        <v>71.459999999999994</v>
      </c>
      <c r="L4158" s="511" t="s">
        <v>3946</v>
      </c>
    </row>
    <row r="4159" spans="1:12">
      <c r="A4159" s="511" t="s">
        <v>7471</v>
      </c>
      <c r="B4159" s="511" t="s">
        <v>7472</v>
      </c>
      <c r="C4159" s="511" t="s">
        <v>6798</v>
      </c>
      <c r="D4159" s="511">
        <v>180</v>
      </c>
      <c r="E4159" s="512" t="s">
        <v>3942</v>
      </c>
      <c r="F4159" s="511" t="s">
        <v>3942</v>
      </c>
      <c r="G4159" s="511">
        <v>92384</v>
      </c>
      <c r="H4159" s="511" t="s">
        <v>8201</v>
      </c>
      <c r="I4159" s="511" t="s">
        <v>4016</v>
      </c>
      <c r="J4159" s="511" t="s">
        <v>3945</v>
      </c>
      <c r="K4159" s="512">
        <v>66.34</v>
      </c>
      <c r="L4159" s="511" t="s">
        <v>3946</v>
      </c>
    </row>
    <row r="4160" spans="1:12">
      <c r="A4160" s="511" t="s">
        <v>7471</v>
      </c>
      <c r="B4160" s="511" t="s">
        <v>7472</v>
      </c>
      <c r="C4160" s="511" t="s">
        <v>6798</v>
      </c>
      <c r="D4160" s="511">
        <v>180</v>
      </c>
      <c r="E4160" s="512" t="s">
        <v>3942</v>
      </c>
      <c r="F4160" s="511" t="s">
        <v>3942</v>
      </c>
      <c r="G4160" s="511">
        <v>92385</v>
      </c>
      <c r="H4160" s="511" t="s">
        <v>8202</v>
      </c>
      <c r="I4160" s="511" t="s">
        <v>4016</v>
      </c>
      <c r="J4160" s="511" t="s">
        <v>3945</v>
      </c>
      <c r="K4160" s="512">
        <v>82.11</v>
      </c>
      <c r="L4160" s="511" t="s">
        <v>3946</v>
      </c>
    </row>
    <row r="4161" spans="1:12">
      <c r="A4161" s="511" t="s">
        <v>7471</v>
      </c>
      <c r="B4161" s="511" t="s">
        <v>7472</v>
      </c>
      <c r="C4161" s="511" t="s">
        <v>6798</v>
      </c>
      <c r="D4161" s="511">
        <v>180</v>
      </c>
      <c r="E4161" s="512" t="s">
        <v>3942</v>
      </c>
      <c r="F4161" s="511" t="s">
        <v>3942</v>
      </c>
      <c r="G4161" s="511">
        <v>92386</v>
      </c>
      <c r="H4161" s="511" t="s">
        <v>8203</v>
      </c>
      <c r="I4161" s="511" t="s">
        <v>4016</v>
      </c>
      <c r="J4161" s="511" t="s">
        <v>3945</v>
      </c>
      <c r="K4161" s="512">
        <v>78.58</v>
      </c>
      <c r="L4161" s="511" t="s">
        <v>3946</v>
      </c>
    </row>
    <row r="4162" spans="1:12">
      <c r="A4162" s="511" t="s">
        <v>7471</v>
      </c>
      <c r="B4162" s="511" t="s">
        <v>7472</v>
      </c>
      <c r="C4162" s="511" t="s">
        <v>6798</v>
      </c>
      <c r="D4162" s="511">
        <v>180</v>
      </c>
      <c r="E4162" s="512" t="s">
        <v>3942</v>
      </c>
      <c r="F4162" s="511" t="s">
        <v>3942</v>
      </c>
      <c r="G4162" s="511">
        <v>92387</v>
      </c>
      <c r="H4162" s="511" t="s">
        <v>8204</v>
      </c>
      <c r="I4162" s="511" t="s">
        <v>4016</v>
      </c>
      <c r="J4162" s="511" t="s">
        <v>3945</v>
      </c>
      <c r="K4162" s="512">
        <v>104.05</v>
      </c>
      <c r="L4162" s="511" t="s">
        <v>3946</v>
      </c>
    </row>
    <row r="4163" spans="1:12">
      <c r="A4163" s="511" t="s">
        <v>7471</v>
      </c>
      <c r="B4163" s="511" t="s">
        <v>7472</v>
      </c>
      <c r="C4163" s="511" t="s">
        <v>6798</v>
      </c>
      <c r="D4163" s="511">
        <v>180</v>
      </c>
      <c r="E4163" s="512" t="s">
        <v>3942</v>
      </c>
      <c r="F4163" s="511" t="s">
        <v>3942</v>
      </c>
      <c r="G4163" s="511">
        <v>92388</v>
      </c>
      <c r="H4163" s="511" t="s">
        <v>8205</v>
      </c>
      <c r="I4163" s="511" t="s">
        <v>4016</v>
      </c>
      <c r="J4163" s="511" t="s">
        <v>3945</v>
      </c>
      <c r="K4163" s="512">
        <v>101.65</v>
      </c>
      <c r="L4163" s="511" t="s">
        <v>3946</v>
      </c>
    </row>
    <row r="4164" spans="1:12">
      <c r="A4164" s="511" t="s">
        <v>7471</v>
      </c>
      <c r="B4164" s="511" t="s">
        <v>7472</v>
      </c>
      <c r="C4164" s="511" t="s">
        <v>6798</v>
      </c>
      <c r="D4164" s="511">
        <v>180</v>
      </c>
      <c r="E4164" s="512" t="s">
        <v>3942</v>
      </c>
      <c r="F4164" s="511" t="s">
        <v>3942</v>
      </c>
      <c r="G4164" s="511">
        <v>92389</v>
      </c>
      <c r="H4164" s="511" t="s">
        <v>8206</v>
      </c>
      <c r="I4164" s="511" t="s">
        <v>4016</v>
      </c>
      <c r="J4164" s="511" t="s">
        <v>3945</v>
      </c>
      <c r="K4164" s="512">
        <v>162.22999999999999</v>
      </c>
      <c r="L4164" s="511" t="s">
        <v>3946</v>
      </c>
    </row>
    <row r="4165" spans="1:12">
      <c r="A4165" s="511" t="s">
        <v>7471</v>
      </c>
      <c r="B4165" s="511" t="s">
        <v>7472</v>
      </c>
      <c r="C4165" s="511" t="s">
        <v>6798</v>
      </c>
      <c r="D4165" s="511">
        <v>180</v>
      </c>
      <c r="E4165" s="512" t="s">
        <v>3942</v>
      </c>
      <c r="F4165" s="511" t="s">
        <v>3942</v>
      </c>
      <c r="G4165" s="511">
        <v>92390</v>
      </c>
      <c r="H4165" s="511" t="s">
        <v>8207</v>
      </c>
      <c r="I4165" s="511" t="s">
        <v>4016</v>
      </c>
      <c r="J4165" s="511" t="s">
        <v>3945</v>
      </c>
      <c r="K4165" s="512">
        <v>151.69</v>
      </c>
      <c r="L4165" s="511" t="s">
        <v>3946</v>
      </c>
    </row>
    <row r="4166" spans="1:12">
      <c r="A4166" s="511" t="s">
        <v>7471</v>
      </c>
      <c r="B4166" s="511" t="s">
        <v>7472</v>
      </c>
      <c r="C4166" s="511" t="s">
        <v>6798</v>
      </c>
      <c r="D4166" s="511">
        <v>180</v>
      </c>
      <c r="E4166" s="512" t="s">
        <v>3942</v>
      </c>
      <c r="F4166" s="511" t="s">
        <v>3942</v>
      </c>
      <c r="G4166" s="511">
        <v>92635</v>
      </c>
      <c r="H4166" s="511" t="s">
        <v>8208</v>
      </c>
      <c r="I4166" s="511" t="s">
        <v>4016</v>
      </c>
      <c r="J4166" s="511" t="s">
        <v>3945</v>
      </c>
      <c r="K4166" s="512">
        <v>218.17</v>
      </c>
      <c r="L4166" s="511" t="s">
        <v>3946</v>
      </c>
    </row>
    <row r="4167" spans="1:12">
      <c r="A4167" s="511" t="s">
        <v>7471</v>
      </c>
      <c r="B4167" s="511" t="s">
        <v>7472</v>
      </c>
      <c r="C4167" s="511" t="s">
        <v>6798</v>
      </c>
      <c r="D4167" s="511">
        <v>180</v>
      </c>
      <c r="E4167" s="512" t="s">
        <v>3942</v>
      </c>
      <c r="F4167" s="511" t="s">
        <v>3942</v>
      </c>
      <c r="G4167" s="511">
        <v>92636</v>
      </c>
      <c r="H4167" s="511" t="s">
        <v>8209</v>
      </c>
      <c r="I4167" s="511" t="s">
        <v>4016</v>
      </c>
      <c r="J4167" s="511" t="s">
        <v>3945</v>
      </c>
      <c r="K4167" s="512">
        <v>197.85</v>
      </c>
      <c r="L4167" s="511" t="s">
        <v>3946</v>
      </c>
    </row>
    <row r="4168" spans="1:12">
      <c r="A4168" s="511" t="s">
        <v>7471</v>
      </c>
      <c r="B4168" s="511" t="s">
        <v>7472</v>
      </c>
      <c r="C4168" s="511" t="s">
        <v>6798</v>
      </c>
      <c r="D4168" s="511">
        <v>180</v>
      </c>
      <c r="E4168" s="512" t="s">
        <v>3942</v>
      </c>
      <c r="F4168" s="511" t="s">
        <v>3942</v>
      </c>
      <c r="G4168" s="511">
        <v>92637</v>
      </c>
      <c r="H4168" s="511" t="s">
        <v>8210</v>
      </c>
      <c r="I4168" s="511" t="s">
        <v>4016</v>
      </c>
      <c r="J4168" s="511" t="s">
        <v>3945</v>
      </c>
      <c r="K4168" s="512">
        <v>72.62</v>
      </c>
      <c r="L4168" s="511" t="s">
        <v>3946</v>
      </c>
    </row>
    <row r="4169" spans="1:12">
      <c r="A4169" s="511" t="s">
        <v>7471</v>
      </c>
      <c r="B4169" s="511" t="s">
        <v>7472</v>
      </c>
      <c r="C4169" s="511" t="s">
        <v>6798</v>
      </c>
      <c r="D4169" s="511">
        <v>180</v>
      </c>
      <c r="E4169" s="512" t="s">
        <v>3942</v>
      </c>
      <c r="F4169" s="511" t="s">
        <v>3942</v>
      </c>
      <c r="G4169" s="511">
        <v>92638</v>
      </c>
      <c r="H4169" s="511" t="s">
        <v>8211</v>
      </c>
      <c r="I4169" s="511" t="s">
        <v>4016</v>
      </c>
      <c r="J4169" s="511" t="s">
        <v>3945</v>
      </c>
      <c r="K4169" s="512">
        <v>89.12</v>
      </c>
      <c r="L4169" s="511" t="s">
        <v>3946</v>
      </c>
    </row>
    <row r="4170" spans="1:12">
      <c r="A4170" s="511" t="s">
        <v>7471</v>
      </c>
      <c r="B4170" s="511" t="s">
        <v>7472</v>
      </c>
      <c r="C4170" s="511" t="s">
        <v>6798</v>
      </c>
      <c r="D4170" s="511">
        <v>180</v>
      </c>
      <c r="E4170" s="512" t="s">
        <v>3942</v>
      </c>
      <c r="F4170" s="511" t="s">
        <v>3942</v>
      </c>
      <c r="G4170" s="511">
        <v>92639</v>
      </c>
      <c r="H4170" s="511" t="s">
        <v>8212</v>
      </c>
      <c r="I4170" s="511" t="s">
        <v>4016</v>
      </c>
      <c r="J4170" s="511" t="s">
        <v>3945</v>
      </c>
      <c r="K4170" s="512">
        <v>103.41</v>
      </c>
      <c r="L4170" s="511" t="s">
        <v>3946</v>
      </c>
    </row>
    <row r="4171" spans="1:12">
      <c r="A4171" s="511" t="s">
        <v>7471</v>
      </c>
      <c r="B4171" s="511" t="s">
        <v>7472</v>
      </c>
      <c r="C4171" s="511" t="s">
        <v>6798</v>
      </c>
      <c r="D4171" s="511">
        <v>180</v>
      </c>
      <c r="E4171" s="512" t="s">
        <v>3942</v>
      </c>
      <c r="F4171" s="511" t="s">
        <v>3942</v>
      </c>
      <c r="G4171" s="511">
        <v>92640</v>
      </c>
      <c r="H4171" s="511" t="s">
        <v>8213</v>
      </c>
      <c r="I4171" s="511" t="s">
        <v>4016</v>
      </c>
      <c r="J4171" s="511" t="s">
        <v>3945</v>
      </c>
      <c r="K4171" s="512">
        <v>135.44999999999999</v>
      </c>
      <c r="L4171" s="511" t="s">
        <v>3946</v>
      </c>
    </row>
    <row r="4172" spans="1:12">
      <c r="A4172" s="511" t="s">
        <v>7471</v>
      </c>
      <c r="B4172" s="511" t="s">
        <v>7472</v>
      </c>
      <c r="C4172" s="511" t="s">
        <v>6798</v>
      </c>
      <c r="D4172" s="511">
        <v>180</v>
      </c>
      <c r="E4172" s="512" t="s">
        <v>3942</v>
      </c>
      <c r="F4172" s="511" t="s">
        <v>3942</v>
      </c>
      <c r="G4172" s="511">
        <v>92642</v>
      </c>
      <c r="H4172" s="511" t="s">
        <v>8214</v>
      </c>
      <c r="I4172" s="511" t="s">
        <v>4016</v>
      </c>
      <c r="J4172" s="511" t="s">
        <v>3945</v>
      </c>
      <c r="K4172" s="512">
        <v>207.48</v>
      </c>
      <c r="L4172" s="511" t="s">
        <v>3946</v>
      </c>
    </row>
    <row r="4173" spans="1:12">
      <c r="A4173" s="511" t="s">
        <v>7471</v>
      </c>
      <c r="B4173" s="511" t="s">
        <v>7472</v>
      </c>
      <c r="C4173" s="511" t="s">
        <v>6798</v>
      </c>
      <c r="D4173" s="511">
        <v>180</v>
      </c>
      <c r="E4173" s="512" t="s">
        <v>3942</v>
      </c>
      <c r="F4173" s="511" t="s">
        <v>3942</v>
      </c>
      <c r="G4173" s="511">
        <v>92644</v>
      </c>
      <c r="H4173" s="511" t="s">
        <v>8215</v>
      </c>
      <c r="I4173" s="511" t="s">
        <v>4016</v>
      </c>
      <c r="J4173" s="511" t="s">
        <v>3945</v>
      </c>
      <c r="K4173" s="512">
        <v>261.83999999999997</v>
      </c>
      <c r="L4173" s="511" t="s">
        <v>3946</v>
      </c>
    </row>
    <row r="4174" spans="1:12">
      <c r="A4174" s="511" t="s">
        <v>7471</v>
      </c>
      <c r="B4174" s="511" t="s">
        <v>7472</v>
      </c>
      <c r="C4174" s="511" t="s">
        <v>6798</v>
      </c>
      <c r="D4174" s="511">
        <v>180</v>
      </c>
      <c r="E4174" s="512" t="s">
        <v>3942</v>
      </c>
      <c r="F4174" s="511" t="s">
        <v>3942</v>
      </c>
      <c r="G4174" s="511">
        <v>92657</v>
      </c>
      <c r="H4174" s="511" t="s">
        <v>8216</v>
      </c>
      <c r="I4174" s="511" t="s">
        <v>4016</v>
      </c>
      <c r="J4174" s="511" t="s">
        <v>3945</v>
      </c>
      <c r="K4174" s="512">
        <v>27.62</v>
      </c>
      <c r="L4174" s="511" t="s">
        <v>3946</v>
      </c>
    </row>
    <row r="4175" spans="1:12">
      <c r="A4175" s="511" t="s">
        <v>7471</v>
      </c>
      <c r="B4175" s="511" t="s">
        <v>7472</v>
      </c>
      <c r="C4175" s="511" t="s">
        <v>6798</v>
      </c>
      <c r="D4175" s="511">
        <v>180</v>
      </c>
      <c r="E4175" s="512" t="s">
        <v>3942</v>
      </c>
      <c r="F4175" s="511" t="s">
        <v>3942</v>
      </c>
      <c r="G4175" s="511">
        <v>92658</v>
      </c>
      <c r="H4175" s="511" t="s">
        <v>8217</v>
      </c>
      <c r="I4175" s="511" t="s">
        <v>4016</v>
      </c>
      <c r="J4175" s="511" t="s">
        <v>3945</v>
      </c>
      <c r="K4175" s="512">
        <v>29.56</v>
      </c>
      <c r="L4175" s="511" t="s">
        <v>3946</v>
      </c>
    </row>
    <row r="4176" spans="1:12">
      <c r="A4176" s="511" t="s">
        <v>7471</v>
      </c>
      <c r="B4176" s="511" t="s">
        <v>7472</v>
      </c>
      <c r="C4176" s="511" t="s">
        <v>6798</v>
      </c>
      <c r="D4176" s="511">
        <v>180</v>
      </c>
      <c r="E4176" s="512" t="s">
        <v>3942</v>
      </c>
      <c r="F4176" s="511" t="s">
        <v>3942</v>
      </c>
      <c r="G4176" s="511">
        <v>92659</v>
      </c>
      <c r="H4176" s="511" t="s">
        <v>8218</v>
      </c>
      <c r="I4176" s="511" t="s">
        <v>4016</v>
      </c>
      <c r="J4176" s="511" t="s">
        <v>3945</v>
      </c>
      <c r="K4176" s="512">
        <v>34.31</v>
      </c>
      <c r="L4176" s="511" t="s">
        <v>3946</v>
      </c>
    </row>
    <row r="4177" spans="1:12">
      <c r="A4177" s="511" t="s">
        <v>7471</v>
      </c>
      <c r="B4177" s="511" t="s">
        <v>7472</v>
      </c>
      <c r="C4177" s="511" t="s">
        <v>6798</v>
      </c>
      <c r="D4177" s="511">
        <v>180</v>
      </c>
      <c r="E4177" s="512" t="s">
        <v>3942</v>
      </c>
      <c r="F4177" s="511" t="s">
        <v>3942</v>
      </c>
      <c r="G4177" s="511">
        <v>92660</v>
      </c>
      <c r="H4177" s="511" t="s">
        <v>8219</v>
      </c>
      <c r="I4177" s="511" t="s">
        <v>4016</v>
      </c>
      <c r="J4177" s="511" t="s">
        <v>3945</v>
      </c>
      <c r="K4177" s="512">
        <v>36.11</v>
      </c>
      <c r="L4177" s="511" t="s">
        <v>3946</v>
      </c>
    </row>
    <row r="4178" spans="1:12">
      <c r="A4178" s="511" t="s">
        <v>7471</v>
      </c>
      <c r="B4178" s="511" t="s">
        <v>7472</v>
      </c>
      <c r="C4178" s="511" t="s">
        <v>6798</v>
      </c>
      <c r="D4178" s="511">
        <v>180</v>
      </c>
      <c r="E4178" s="512" t="s">
        <v>3942</v>
      </c>
      <c r="F4178" s="511" t="s">
        <v>3942</v>
      </c>
      <c r="G4178" s="511">
        <v>92661</v>
      </c>
      <c r="H4178" s="511" t="s">
        <v>8220</v>
      </c>
      <c r="I4178" s="511" t="s">
        <v>4016</v>
      </c>
      <c r="J4178" s="511" t="s">
        <v>3945</v>
      </c>
      <c r="K4178" s="512">
        <v>41.19</v>
      </c>
      <c r="L4178" s="511" t="s">
        <v>3946</v>
      </c>
    </row>
    <row r="4179" spans="1:12">
      <c r="A4179" s="511" t="s">
        <v>7471</v>
      </c>
      <c r="B4179" s="511" t="s">
        <v>7472</v>
      </c>
      <c r="C4179" s="511" t="s">
        <v>6798</v>
      </c>
      <c r="D4179" s="511">
        <v>180</v>
      </c>
      <c r="E4179" s="512" t="s">
        <v>3942</v>
      </c>
      <c r="F4179" s="511" t="s">
        <v>3942</v>
      </c>
      <c r="G4179" s="511">
        <v>92662</v>
      </c>
      <c r="H4179" s="511" t="s">
        <v>8221</v>
      </c>
      <c r="I4179" s="511" t="s">
        <v>4016</v>
      </c>
      <c r="J4179" s="511" t="s">
        <v>3945</v>
      </c>
      <c r="K4179" s="512">
        <v>41.54</v>
      </c>
      <c r="L4179" s="511" t="s">
        <v>3946</v>
      </c>
    </row>
    <row r="4180" spans="1:12">
      <c r="A4180" s="511" t="s">
        <v>7471</v>
      </c>
      <c r="B4180" s="511" t="s">
        <v>7472</v>
      </c>
      <c r="C4180" s="511" t="s">
        <v>6798</v>
      </c>
      <c r="D4180" s="511">
        <v>180</v>
      </c>
      <c r="E4180" s="512" t="s">
        <v>3942</v>
      </c>
      <c r="F4180" s="511" t="s">
        <v>3942</v>
      </c>
      <c r="G4180" s="511">
        <v>92663</v>
      </c>
      <c r="H4180" s="511" t="s">
        <v>8222</v>
      </c>
      <c r="I4180" s="511" t="s">
        <v>4016</v>
      </c>
      <c r="J4180" s="511" t="s">
        <v>3945</v>
      </c>
      <c r="K4180" s="512">
        <v>55.74</v>
      </c>
      <c r="L4180" s="511" t="s">
        <v>3946</v>
      </c>
    </row>
    <row r="4181" spans="1:12">
      <c r="A4181" s="511" t="s">
        <v>7471</v>
      </c>
      <c r="B4181" s="511" t="s">
        <v>7472</v>
      </c>
      <c r="C4181" s="511" t="s">
        <v>6798</v>
      </c>
      <c r="D4181" s="511">
        <v>180</v>
      </c>
      <c r="E4181" s="512" t="s">
        <v>3942</v>
      </c>
      <c r="F4181" s="511" t="s">
        <v>3942</v>
      </c>
      <c r="G4181" s="511">
        <v>92664</v>
      </c>
      <c r="H4181" s="511" t="s">
        <v>8223</v>
      </c>
      <c r="I4181" s="511" t="s">
        <v>4016</v>
      </c>
      <c r="J4181" s="511" t="s">
        <v>3945</v>
      </c>
      <c r="K4181" s="512">
        <v>55.71</v>
      </c>
      <c r="L4181" s="511" t="s">
        <v>3946</v>
      </c>
    </row>
    <row r="4182" spans="1:12">
      <c r="A4182" s="511" t="s">
        <v>7471</v>
      </c>
      <c r="B4182" s="511" t="s">
        <v>7472</v>
      </c>
      <c r="C4182" s="511" t="s">
        <v>6798</v>
      </c>
      <c r="D4182" s="511">
        <v>180</v>
      </c>
      <c r="E4182" s="512" t="s">
        <v>3942</v>
      </c>
      <c r="F4182" s="511" t="s">
        <v>3942</v>
      </c>
      <c r="G4182" s="511">
        <v>92665</v>
      </c>
      <c r="H4182" s="511" t="s">
        <v>8224</v>
      </c>
      <c r="I4182" s="511" t="s">
        <v>4016</v>
      </c>
      <c r="J4182" s="511" t="s">
        <v>3945</v>
      </c>
      <c r="K4182" s="512">
        <v>77.239999999999995</v>
      </c>
      <c r="L4182" s="511" t="s">
        <v>3946</v>
      </c>
    </row>
    <row r="4183" spans="1:12">
      <c r="A4183" s="511" t="s">
        <v>7471</v>
      </c>
      <c r="B4183" s="511" t="s">
        <v>7472</v>
      </c>
      <c r="C4183" s="511" t="s">
        <v>6798</v>
      </c>
      <c r="D4183" s="511">
        <v>180</v>
      </c>
      <c r="E4183" s="512" t="s">
        <v>3942</v>
      </c>
      <c r="F4183" s="511" t="s">
        <v>3942</v>
      </c>
      <c r="G4183" s="511">
        <v>92666</v>
      </c>
      <c r="H4183" s="511" t="s">
        <v>8225</v>
      </c>
      <c r="I4183" s="511" t="s">
        <v>4016</v>
      </c>
      <c r="J4183" s="511" t="s">
        <v>3945</v>
      </c>
      <c r="K4183" s="512">
        <v>88.02</v>
      </c>
      <c r="L4183" s="511" t="s">
        <v>3946</v>
      </c>
    </row>
    <row r="4184" spans="1:12">
      <c r="A4184" s="511" t="s">
        <v>7471</v>
      </c>
      <c r="B4184" s="511" t="s">
        <v>7472</v>
      </c>
      <c r="C4184" s="511" t="s">
        <v>6798</v>
      </c>
      <c r="D4184" s="511">
        <v>180</v>
      </c>
      <c r="E4184" s="512" t="s">
        <v>3942</v>
      </c>
      <c r="F4184" s="511" t="s">
        <v>3942</v>
      </c>
      <c r="G4184" s="511">
        <v>92667</v>
      </c>
      <c r="H4184" s="511" t="s">
        <v>8226</v>
      </c>
      <c r="I4184" s="511" t="s">
        <v>4016</v>
      </c>
      <c r="J4184" s="511" t="s">
        <v>3945</v>
      </c>
      <c r="K4184" s="512">
        <v>114.58</v>
      </c>
      <c r="L4184" s="511" t="s">
        <v>3946</v>
      </c>
    </row>
    <row r="4185" spans="1:12">
      <c r="A4185" s="511" t="s">
        <v>7471</v>
      </c>
      <c r="B4185" s="511" t="s">
        <v>7472</v>
      </c>
      <c r="C4185" s="511" t="s">
        <v>6798</v>
      </c>
      <c r="D4185" s="511">
        <v>180</v>
      </c>
      <c r="E4185" s="512" t="s">
        <v>3942</v>
      </c>
      <c r="F4185" s="511" t="s">
        <v>3942</v>
      </c>
      <c r="G4185" s="511">
        <v>92668</v>
      </c>
      <c r="H4185" s="511" t="s">
        <v>8227</v>
      </c>
      <c r="I4185" s="511" t="s">
        <v>4016</v>
      </c>
      <c r="J4185" s="511" t="s">
        <v>3945</v>
      </c>
      <c r="K4185" s="512">
        <v>124.17</v>
      </c>
      <c r="L4185" s="511" t="s">
        <v>3946</v>
      </c>
    </row>
    <row r="4186" spans="1:12">
      <c r="A4186" s="511" t="s">
        <v>7471</v>
      </c>
      <c r="B4186" s="511" t="s">
        <v>7472</v>
      </c>
      <c r="C4186" s="511" t="s">
        <v>6798</v>
      </c>
      <c r="D4186" s="511">
        <v>180</v>
      </c>
      <c r="E4186" s="512" t="s">
        <v>3942</v>
      </c>
      <c r="F4186" s="511" t="s">
        <v>3942</v>
      </c>
      <c r="G4186" s="511">
        <v>92669</v>
      </c>
      <c r="H4186" s="511" t="s">
        <v>8228</v>
      </c>
      <c r="I4186" s="511" t="s">
        <v>4016</v>
      </c>
      <c r="J4186" s="511" t="s">
        <v>3945</v>
      </c>
      <c r="K4186" s="512">
        <v>41.98</v>
      </c>
      <c r="L4186" s="511" t="s">
        <v>3946</v>
      </c>
    </row>
    <row r="4187" spans="1:12">
      <c r="A4187" s="511" t="s">
        <v>7471</v>
      </c>
      <c r="B4187" s="511" t="s">
        <v>7472</v>
      </c>
      <c r="C4187" s="511" t="s">
        <v>6798</v>
      </c>
      <c r="D4187" s="511">
        <v>180</v>
      </c>
      <c r="E4187" s="512" t="s">
        <v>3942</v>
      </c>
      <c r="F4187" s="511" t="s">
        <v>3942</v>
      </c>
      <c r="G4187" s="511">
        <v>92670</v>
      </c>
      <c r="H4187" s="511" t="s">
        <v>8229</v>
      </c>
      <c r="I4187" s="511" t="s">
        <v>4016</v>
      </c>
      <c r="J4187" s="511" t="s">
        <v>3945</v>
      </c>
      <c r="K4187" s="512">
        <v>39.409999999999997</v>
      </c>
      <c r="L4187" s="511" t="s">
        <v>3946</v>
      </c>
    </row>
    <row r="4188" spans="1:12">
      <c r="A4188" s="511" t="s">
        <v>7471</v>
      </c>
      <c r="B4188" s="511" t="s">
        <v>7472</v>
      </c>
      <c r="C4188" s="511" t="s">
        <v>6798</v>
      </c>
      <c r="D4188" s="511">
        <v>180</v>
      </c>
      <c r="E4188" s="512" t="s">
        <v>3942</v>
      </c>
      <c r="F4188" s="511" t="s">
        <v>3942</v>
      </c>
      <c r="G4188" s="511">
        <v>92671</v>
      </c>
      <c r="H4188" s="511" t="s">
        <v>8230</v>
      </c>
      <c r="I4188" s="511" t="s">
        <v>4016</v>
      </c>
      <c r="J4188" s="511" t="s">
        <v>3945</v>
      </c>
      <c r="K4188" s="512">
        <v>55.2</v>
      </c>
      <c r="L4188" s="511" t="s">
        <v>3946</v>
      </c>
    </row>
    <row r="4189" spans="1:12">
      <c r="A4189" s="511" t="s">
        <v>7471</v>
      </c>
      <c r="B4189" s="511" t="s">
        <v>7472</v>
      </c>
      <c r="C4189" s="511" t="s">
        <v>6798</v>
      </c>
      <c r="D4189" s="511">
        <v>180</v>
      </c>
      <c r="E4189" s="512" t="s">
        <v>3942</v>
      </c>
      <c r="F4189" s="511" t="s">
        <v>3942</v>
      </c>
      <c r="G4189" s="511">
        <v>92672</v>
      </c>
      <c r="H4189" s="511" t="s">
        <v>8231</v>
      </c>
      <c r="I4189" s="511" t="s">
        <v>4016</v>
      </c>
      <c r="J4189" s="511" t="s">
        <v>3945</v>
      </c>
      <c r="K4189" s="512">
        <v>50.08</v>
      </c>
      <c r="L4189" s="511" t="s">
        <v>3946</v>
      </c>
    </row>
    <row r="4190" spans="1:12">
      <c r="A4190" s="511" t="s">
        <v>7471</v>
      </c>
      <c r="B4190" s="511" t="s">
        <v>7472</v>
      </c>
      <c r="C4190" s="511" t="s">
        <v>6798</v>
      </c>
      <c r="D4190" s="511">
        <v>180</v>
      </c>
      <c r="E4190" s="512" t="s">
        <v>3942</v>
      </c>
      <c r="F4190" s="511" t="s">
        <v>3942</v>
      </c>
      <c r="G4190" s="511">
        <v>92673</v>
      </c>
      <c r="H4190" s="511" t="s">
        <v>8232</v>
      </c>
      <c r="I4190" s="511" t="s">
        <v>4016</v>
      </c>
      <c r="J4190" s="511" t="s">
        <v>3945</v>
      </c>
      <c r="K4190" s="512">
        <v>63.58</v>
      </c>
      <c r="L4190" s="511" t="s">
        <v>3946</v>
      </c>
    </row>
    <row r="4191" spans="1:12">
      <c r="A4191" s="511" t="s">
        <v>7471</v>
      </c>
      <c r="B4191" s="511" t="s">
        <v>7472</v>
      </c>
      <c r="C4191" s="511" t="s">
        <v>6798</v>
      </c>
      <c r="D4191" s="511">
        <v>180</v>
      </c>
      <c r="E4191" s="512" t="s">
        <v>3942</v>
      </c>
      <c r="F4191" s="511" t="s">
        <v>3942</v>
      </c>
      <c r="G4191" s="511">
        <v>92674</v>
      </c>
      <c r="H4191" s="511" t="s">
        <v>8233</v>
      </c>
      <c r="I4191" s="511" t="s">
        <v>4016</v>
      </c>
      <c r="J4191" s="511" t="s">
        <v>3945</v>
      </c>
      <c r="K4191" s="512">
        <v>60.05</v>
      </c>
      <c r="L4191" s="511" t="s">
        <v>3946</v>
      </c>
    </row>
    <row r="4192" spans="1:12">
      <c r="A4192" s="511" t="s">
        <v>7471</v>
      </c>
      <c r="B4192" s="511" t="s">
        <v>7472</v>
      </c>
      <c r="C4192" s="511" t="s">
        <v>6798</v>
      </c>
      <c r="D4192" s="511">
        <v>180</v>
      </c>
      <c r="E4192" s="512" t="s">
        <v>3942</v>
      </c>
      <c r="F4192" s="511" t="s">
        <v>3942</v>
      </c>
      <c r="G4192" s="511">
        <v>92675</v>
      </c>
      <c r="H4192" s="511" t="s">
        <v>8234</v>
      </c>
      <c r="I4192" s="511" t="s">
        <v>4016</v>
      </c>
      <c r="J4192" s="511" t="s">
        <v>3945</v>
      </c>
      <c r="K4192" s="512">
        <v>82.73</v>
      </c>
      <c r="L4192" s="511" t="s">
        <v>3946</v>
      </c>
    </row>
    <row r="4193" spans="1:12">
      <c r="A4193" s="511" t="s">
        <v>7471</v>
      </c>
      <c r="B4193" s="511" t="s">
        <v>7472</v>
      </c>
      <c r="C4193" s="511" t="s">
        <v>6798</v>
      </c>
      <c r="D4193" s="511">
        <v>180</v>
      </c>
      <c r="E4193" s="512" t="s">
        <v>3942</v>
      </c>
      <c r="F4193" s="511" t="s">
        <v>3942</v>
      </c>
      <c r="G4193" s="511">
        <v>92676</v>
      </c>
      <c r="H4193" s="511" t="s">
        <v>8235</v>
      </c>
      <c r="I4193" s="511" t="s">
        <v>4016</v>
      </c>
      <c r="J4193" s="511" t="s">
        <v>3945</v>
      </c>
      <c r="K4193" s="512">
        <v>80.33</v>
      </c>
      <c r="L4193" s="511" t="s">
        <v>3946</v>
      </c>
    </row>
    <row r="4194" spans="1:12">
      <c r="A4194" s="511" t="s">
        <v>7471</v>
      </c>
      <c r="B4194" s="511" t="s">
        <v>7472</v>
      </c>
      <c r="C4194" s="511" t="s">
        <v>6798</v>
      </c>
      <c r="D4194" s="511">
        <v>180</v>
      </c>
      <c r="E4194" s="512" t="s">
        <v>3942</v>
      </c>
      <c r="F4194" s="511" t="s">
        <v>3942</v>
      </c>
      <c r="G4194" s="511">
        <v>92677</v>
      </c>
      <c r="H4194" s="511" t="s">
        <v>8236</v>
      </c>
      <c r="I4194" s="511" t="s">
        <v>4016</v>
      </c>
      <c r="J4194" s="511" t="s">
        <v>3945</v>
      </c>
      <c r="K4194" s="512">
        <v>136.68</v>
      </c>
      <c r="L4194" s="511" t="s">
        <v>3946</v>
      </c>
    </row>
    <row r="4195" spans="1:12">
      <c r="A4195" s="511" t="s">
        <v>7471</v>
      </c>
      <c r="B4195" s="511" t="s">
        <v>7472</v>
      </c>
      <c r="C4195" s="511" t="s">
        <v>6798</v>
      </c>
      <c r="D4195" s="511">
        <v>180</v>
      </c>
      <c r="E4195" s="512" t="s">
        <v>3942</v>
      </c>
      <c r="F4195" s="511" t="s">
        <v>3942</v>
      </c>
      <c r="G4195" s="511">
        <v>92678</v>
      </c>
      <c r="H4195" s="511" t="s">
        <v>8237</v>
      </c>
      <c r="I4195" s="511" t="s">
        <v>4016</v>
      </c>
      <c r="J4195" s="511" t="s">
        <v>3945</v>
      </c>
      <c r="K4195" s="512">
        <v>126.14</v>
      </c>
      <c r="L4195" s="511" t="s">
        <v>3946</v>
      </c>
    </row>
    <row r="4196" spans="1:12">
      <c r="A4196" s="511" t="s">
        <v>7471</v>
      </c>
      <c r="B4196" s="511" t="s">
        <v>7472</v>
      </c>
      <c r="C4196" s="511" t="s">
        <v>6798</v>
      </c>
      <c r="D4196" s="511">
        <v>180</v>
      </c>
      <c r="E4196" s="512" t="s">
        <v>3942</v>
      </c>
      <c r="F4196" s="511" t="s">
        <v>3942</v>
      </c>
      <c r="G4196" s="511">
        <v>92679</v>
      </c>
      <c r="H4196" s="511" t="s">
        <v>8238</v>
      </c>
      <c r="I4196" s="511" t="s">
        <v>4016</v>
      </c>
      <c r="J4196" s="511" t="s">
        <v>3945</v>
      </c>
      <c r="K4196" s="512">
        <v>188.43</v>
      </c>
      <c r="L4196" s="511" t="s">
        <v>3946</v>
      </c>
    </row>
    <row r="4197" spans="1:12">
      <c r="A4197" s="511" t="s">
        <v>7471</v>
      </c>
      <c r="B4197" s="511" t="s">
        <v>7472</v>
      </c>
      <c r="C4197" s="511" t="s">
        <v>6798</v>
      </c>
      <c r="D4197" s="511">
        <v>180</v>
      </c>
      <c r="E4197" s="512" t="s">
        <v>3942</v>
      </c>
      <c r="F4197" s="511" t="s">
        <v>3942</v>
      </c>
      <c r="G4197" s="511">
        <v>92680</v>
      </c>
      <c r="H4197" s="511" t="s">
        <v>8239</v>
      </c>
      <c r="I4197" s="511" t="s">
        <v>4016</v>
      </c>
      <c r="J4197" s="511" t="s">
        <v>3945</v>
      </c>
      <c r="K4197" s="512">
        <v>168.11</v>
      </c>
      <c r="L4197" s="511" t="s">
        <v>3946</v>
      </c>
    </row>
    <row r="4198" spans="1:12">
      <c r="A4198" s="511" t="s">
        <v>7471</v>
      </c>
      <c r="B4198" s="511" t="s">
        <v>7472</v>
      </c>
      <c r="C4198" s="511" t="s">
        <v>6798</v>
      </c>
      <c r="D4198" s="511">
        <v>180</v>
      </c>
      <c r="E4198" s="512" t="s">
        <v>3942</v>
      </c>
      <c r="F4198" s="511" t="s">
        <v>3942</v>
      </c>
      <c r="G4198" s="511">
        <v>92681</v>
      </c>
      <c r="H4198" s="511" t="s">
        <v>8240</v>
      </c>
      <c r="I4198" s="511" t="s">
        <v>4016</v>
      </c>
      <c r="J4198" s="511" t="s">
        <v>3945</v>
      </c>
      <c r="K4198" s="512">
        <v>53.49</v>
      </c>
      <c r="L4198" s="511" t="s">
        <v>3946</v>
      </c>
    </row>
    <row r="4199" spans="1:12">
      <c r="A4199" s="511" t="s">
        <v>7471</v>
      </c>
      <c r="B4199" s="511" t="s">
        <v>7472</v>
      </c>
      <c r="C4199" s="511" t="s">
        <v>6798</v>
      </c>
      <c r="D4199" s="511">
        <v>180</v>
      </c>
      <c r="E4199" s="512" t="s">
        <v>3942</v>
      </c>
      <c r="F4199" s="511" t="s">
        <v>3942</v>
      </c>
      <c r="G4199" s="511">
        <v>92682</v>
      </c>
      <c r="H4199" s="511" t="s">
        <v>8241</v>
      </c>
      <c r="I4199" s="511" t="s">
        <v>4016</v>
      </c>
      <c r="J4199" s="511" t="s">
        <v>3945</v>
      </c>
      <c r="K4199" s="512">
        <v>67.349999999999994</v>
      </c>
      <c r="L4199" s="511" t="s">
        <v>3946</v>
      </c>
    </row>
    <row r="4200" spans="1:12">
      <c r="A4200" s="511" t="s">
        <v>7471</v>
      </c>
      <c r="B4200" s="511" t="s">
        <v>7472</v>
      </c>
      <c r="C4200" s="511" t="s">
        <v>6798</v>
      </c>
      <c r="D4200" s="511">
        <v>180</v>
      </c>
      <c r="E4200" s="512" t="s">
        <v>3942</v>
      </c>
      <c r="F4200" s="511" t="s">
        <v>3942</v>
      </c>
      <c r="G4200" s="511">
        <v>92683</v>
      </c>
      <c r="H4200" s="511" t="s">
        <v>8242</v>
      </c>
      <c r="I4200" s="511" t="s">
        <v>4016</v>
      </c>
      <c r="J4200" s="511" t="s">
        <v>3945</v>
      </c>
      <c r="K4200" s="512">
        <v>78.72</v>
      </c>
      <c r="L4200" s="511" t="s">
        <v>3946</v>
      </c>
    </row>
    <row r="4201" spans="1:12">
      <c r="A4201" s="511" t="s">
        <v>7471</v>
      </c>
      <c r="B4201" s="511" t="s">
        <v>7472</v>
      </c>
      <c r="C4201" s="511" t="s">
        <v>6798</v>
      </c>
      <c r="D4201" s="511">
        <v>180</v>
      </c>
      <c r="E4201" s="512" t="s">
        <v>3942</v>
      </c>
      <c r="F4201" s="511" t="s">
        <v>3942</v>
      </c>
      <c r="G4201" s="511">
        <v>92684</v>
      </c>
      <c r="H4201" s="511" t="s">
        <v>8243</v>
      </c>
      <c r="I4201" s="511" t="s">
        <v>4016</v>
      </c>
      <c r="J4201" s="511" t="s">
        <v>3945</v>
      </c>
      <c r="K4201" s="512">
        <v>107.03</v>
      </c>
      <c r="L4201" s="511" t="s">
        <v>3946</v>
      </c>
    </row>
    <row r="4202" spans="1:12">
      <c r="A4202" s="511" t="s">
        <v>7471</v>
      </c>
      <c r="B4202" s="511" t="s">
        <v>7472</v>
      </c>
      <c r="C4202" s="511" t="s">
        <v>6798</v>
      </c>
      <c r="D4202" s="511">
        <v>180</v>
      </c>
      <c r="E4202" s="512" t="s">
        <v>3942</v>
      </c>
      <c r="F4202" s="511" t="s">
        <v>3942</v>
      </c>
      <c r="G4202" s="511">
        <v>92685</v>
      </c>
      <c r="H4202" s="511" t="s">
        <v>8244</v>
      </c>
      <c r="I4202" s="511" t="s">
        <v>4016</v>
      </c>
      <c r="J4202" s="511" t="s">
        <v>3945</v>
      </c>
      <c r="K4202" s="512">
        <v>173.45</v>
      </c>
      <c r="L4202" s="511" t="s">
        <v>3946</v>
      </c>
    </row>
    <row r="4203" spans="1:12">
      <c r="A4203" s="511" t="s">
        <v>7471</v>
      </c>
      <c r="B4203" s="511" t="s">
        <v>7472</v>
      </c>
      <c r="C4203" s="511" t="s">
        <v>6798</v>
      </c>
      <c r="D4203" s="511">
        <v>180</v>
      </c>
      <c r="E4203" s="512" t="s">
        <v>3942</v>
      </c>
      <c r="F4203" s="511" t="s">
        <v>3942</v>
      </c>
      <c r="G4203" s="511">
        <v>92686</v>
      </c>
      <c r="H4203" s="511" t="s">
        <v>8245</v>
      </c>
      <c r="I4203" s="511" t="s">
        <v>4016</v>
      </c>
      <c r="J4203" s="511" t="s">
        <v>3945</v>
      </c>
      <c r="K4203" s="512">
        <v>222.16</v>
      </c>
      <c r="L4203" s="511" t="s">
        <v>3946</v>
      </c>
    </row>
    <row r="4204" spans="1:12">
      <c r="A4204" s="511" t="s">
        <v>7471</v>
      </c>
      <c r="B4204" s="511" t="s">
        <v>7472</v>
      </c>
      <c r="C4204" s="511" t="s">
        <v>6798</v>
      </c>
      <c r="D4204" s="511">
        <v>180</v>
      </c>
      <c r="E4204" s="512" t="s">
        <v>3942</v>
      </c>
      <c r="F4204" s="511" t="s">
        <v>3942</v>
      </c>
      <c r="G4204" s="511">
        <v>92692</v>
      </c>
      <c r="H4204" s="511" t="s">
        <v>8246</v>
      </c>
      <c r="I4204" s="511" t="s">
        <v>4016</v>
      </c>
      <c r="J4204" s="511" t="s">
        <v>3945</v>
      </c>
      <c r="K4204" s="512">
        <v>14.85</v>
      </c>
      <c r="L4204" s="511" t="s">
        <v>3946</v>
      </c>
    </row>
    <row r="4205" spans="1:12">
      <c r="A4205" s="511" t="s">
        <v>7471</v>
      </c>
      <c r="B4205" s="511" t="s">
        <v>7472</v>
      </c>
      <c r="C4205" s="511" t="s">
        <v>6798</v>
      </c>
      <c r="D4205" s="511">
        <v>180</v>
      </c>
      <c r="E4205" s="512" t="s">
        <v>3942</v>
      </c>
      <c r="F4205" s="511" t="s">
        <v>3942</v>
      </c>
      <c r="G4205" s="511">
        <v>92693</v>
      </c>
      <c r="H4205" s="511" t="s">
        <v>8247</v>
      </c>
      <c r="I4205" s="511" t="s">
        <v>4016</v>
      </c>
      <c r="J4205" s="511" t="s">
        <v>3945</v>
      </c>
      <c r="K4205" s="512">
        <v>15.28</v>
      </c>
      <c r="L4205" s="511" t="s">
        <v>3946</v>
      </c>
    </row>
    <row r="4206" spans="1:12">
      <c r="A4206" s="511" t="s">
        <v>7471</v>
      </c>
      <c r="B4206" s="511" t="s">
        <v>7472</v>
      </c>
      <c r="C4206" s="511" t="s">
        <v>6798</v>
      </c>
      <c r="D4206" s="511">
        <v>180</v>
      </c>
      <c r="E4206" s="512" t="s">
        <v>3942</v>
      </c>
      <c r="F4206" s="511" t="s">
        <v>3942</v>
      </c>
      <c r="G4206" s="511">
        <v>92694</v>
      </c>
      <c r="H4206" s="511" t="s">
        <v>8248</v>
      </c>
      <c r="I4206" s="511" t="s">
        <v>4016</v>
      </c>
      <c r="J4206" s="511" t="s">
        <v>3945</v>
      </c>
      <c r="K4206" s="512">
        <v>23.48</v>
      </c>
      <c r="L4206" s="511" t="s">
        <v>3946</v>
      </c>
    </row>
    <row r="4207" spans="1:12">
      <c r="A4207" s="511" t="s">
        <v>7471</v>
      </c>
      <c r="B4207" s="511" t="s">
        <v>7472</v>
      </c>
      <c r="C4207" s="511" t="s">
        <v>6798</v>
      </c>
      <c r="D4207" s="511">
        <v>180</v>
      </c>
      <c r="E4207" s="512" t="s">
        <v>3942</v>
      </c>
      <c r="F4207" s="511" t="s">
        <v>3942</v>
      </c>
      <c r="G4207" s="511">
        <v>92695</v>
      </c>
      <c r="H4207" s="511" t="s">
        <v>8249</v>
      </c>
      <c r="I4207" s="511" t="s">
        <v>4016</v>
      </c>
      <c r="J4207" s="511" t="s">
        <v>3945</v>
      </c>
      <c r="K4207" s="512">
        <v>23.91</v>
      </c>
      <c r="L4207" s="511" t="s">
        <v>3946</v>
      </c>
    </row>
    <row r="4208" spans="1:12">
      <c r="A4208" s="511" t="s">
        <v>7471</v>
      </c>
      <c r="B4208" s="511" t="s">
        <v>7472</v>
      </c>
      <c r="C4208" s="511" t="s">
        <v>6798</v>
      </c>
      <c r="D4208" s="511">
        <v>180</v>
      </c>
      <c r="E4208" s="512" t="s">
        <v>3942</v>
      </c>
      <c r="F4208" s="511" t="s">
        <v>3942</v>
      </c>
      <c r="G4208" s="511">
        <v>92696</v>
      </c>
      <c r="H4208" s="511" t="s">
        <v>8250</v>
      </c>
      <c r="I4208" s="511" t="s">
        <v>4016</v>
      </c>
      <c r="J4208" s="511" t="s">
        <v>3945</v>
      </c>
      <c r="K4208" s="512">
        <v>36.75</v>
      </c>
      <c r="L4208" s="511" t="s">
        <v>3946</v>
      </c>
    </row>
    <row r="4209" spans="1:12">
      <c r="A4209" s="511" t="s">
        <v>7471</v>
      </c>
      <c r="B4209" s="511" t="s">
        <v>7472</v>
      </c>
      <c r="C4209" s="511" t="s">
        <v>6798</v>
      </c>
      <c r="D4209" s="511">
        <v>180</v>
      </c>
      <c r="E4209" s="512" t="s">
        <v>3942</v>
      </c>
      <c r="F4209" s="511" t="s">
        <v>3942</v>
      </c>
      <c r="G4209" s="511">
        <v>92697</v>
      </c>
      <c r="H4209" s="511" t="s">
        <v>8251</v>
      </c>
      <c r="I4209" s="511" t="s">
        <v>4016</v>
      </c>
      <c r="J4209" s="511" t="s">
        <v>3945</v>
      </c>
      <c r="K4209" s="512">
        <v>38.69</v>
      </c>
      <c r="L4209" s="511" t="s">
        <v>3946</v>
      </c>
    </row>
    <row r="4210" spans="1:12">
      <c r="A4210" s="511" t="s">
        <v>7471</v>
      </c>
      <c r="B4210" s="511" t="s">
        <v>7472</v>
      </c>
      <c r="C4210" s="511" t="s">
        <v>6798</v>
      </c>
      <c r="D4210" s="511">
        <v>180</v>
      </c>
      <c r="E4210" s="512" t="s">
        <v>3942</v>
      </c>
      <c r="F4210" s="511" t="s">
        <v>3942</v>
      </c>
      <c r="G4210" s="511">
        <v>92698</v>
      </c>
      <c r="H4210" s="511" t="s">
        <v>8252</v>
      </c>
      <c r="I4210" s="511" t="s">
        <v>4016</v>
      </c>
      <c r="J4210" s="511" t="s">
        <v>3945</v>
      </c>
      <c r="K4210" s="512">
        <v>21.94</v>
      </c>
      <c r="L4210" s="511" t="s">
        <v>3946</v>
      </c>
    </row>
    <row r="4211" spans="1:12">
      <c r="A4211" s="511" t="s">
        <v>7471</v>
      </c>
      <c r="B4211" s="511" t="s">
        <v>7472</v>
      </c>
      <c r="C4211" s="511" t="s">
        <v>6798</v>
      </c>
      <c r="D4211" s="511">
        <v>180</v>
      </c>
      <c r="E4211" s="512" t="s">
        <v>3942</v>
      </c>
      <c r="F4211" s="511" t="s">
        <v>3942</v>
      </c>
      <c r="G4211" s="511">
        <v>92699</v>
      </c>
      <c r="H4211" s="511" t="s">
        <v>8253</v>
      </c>
      <c r="I4211" s="511" t="s">
        <v>4016</v>
      </c>
      <c r="J4211" s="511" t="s">
        <v>3945</v>
      </c>
      <c r="K4211" s="512">
        <v>20.54</v>
      </c>
      <c r="L4211" s="511" t="s">
        <v>3946</v>
      </c>
    </row>
    <row r="4212" spans="1:12">
      <c r="A4212" s="511" t="s">
        <v>7471</v>
      </c>
      <c r="B4212" s="511" t="s">
        <v>7472</v>
      </c>
      <c r="C4212" s="511" t="s">
        <v>6798</v>
      </c>
      <c r="D4212" s="511">
        <v>180</v>
      </c>
      <c r="E4212" s="512" t="s">
        <v>3942</v>
      </c>
      <c r="F4212" s="511" t="s">
        <v>3942</v>
      </c>
      <c r="G4212" s="511">
        <v>92700</v>
      </c>
      <c r="H4212" s="511" t="s">
        <v>8254</v>
      </c>
      <c r="I4212" s="511" t="s">
        <v>4016</v>
      </c>
      <c r="J4212" s="511" t="s">
        <v>3945</v>
      </c>
      <c r="K4212" s="512">
        <v>35.71</v>
      </c>
      <c r="L4212" s="511" t="s">
        <v>3946</v>
      </c>
    </row>
    <row r="4213" spans="1:12">
      <c r="A4213" s="511" t="s">
        <v>7471</v>
      </c>
      <c r="B4213" s="511" t="s">
        <v>7472</v>
      </c>
      <c r="C4213" s="511" t="s">
        <v>6798</v>
      </c>
      <c r="D4213" s="511">
        <v>180</v>
      </c>
      <c r="E4213" s="512" t="s">
        <v>3942</v>
      </c>
      <c r="F4213" s="511" t="s">
        <v>3942</v>
      </c>
      <c r="G4213" s="511">
        <v>92701</v>
      </c>
      <c r="H4213" s="511" t="s">
        <v>8255</v>
      </c>
      <c r="I4213" s="511" t="s">
        <v>4016</v>
      </c>
      <c r="J4213" s="511" t="s">
        <v>3945</v>
      </c>
      <c r="K4213" s="512">
        <v>33.630000000000003</v>
      </c>
      <c r="L4213" s="511" t="s">
        <v>3946</v>
      </c>
    </row>
    <row r="4214" spans="1:12">
      <c r="A4214" s="511" t="s">
        <v>7471</v>
      </c>
      <c r="B4214" s="511" t="s">
        <v>7472</v>
      </c>
      <c r="C4214" s="511" t="s">
        <v>6798</v>
      </c>
      <c r="D4214" s="511">
        <v>180</v>
      </c>
      <c r="E4214" s="512" t="s">
        <v>3942</v>
      </c>
      <c r="F4214" s="511" t="s">
        <v>3942</v>
      </c>
      <c r="G4214" s="511">
        <v>92702</v>
      </c>
      <c r="H4214" s="511" t="s">
        <v>8256</v>
      </c>
      <c r="I4214" s="511" t="s">
        <v>4016</v>
      </c>
      <c r="J4214" s="511" t="s">
        <v>3945</v>
      </c>
      <c r="K4214" s="512">
        <v>55.77</v>
      </c>
      <c r="L4214" s="511" t="s">
        <v>3946</v>
      </c>
    </row>
    <row r="4215" spans="1:12">
      <c r="A4215" s="511" t="s">
        <v>7471</v>
      </c>
      <c r="B4215" s="511" t="s">
        <v>7472</v>
      </c>
      <c r="C4215" s="511" t="s">
        <v>6798</v>
      </c>
      <c r="D4215" s="511">
        <v>180</v>
      </c>
      <c r="E4215" s="512" t="s">
        <v>3942</v>
      </c>
      <c r="F4215" s="511" t="s">
        <v>3942</v>
      </c>
      <c r="G4215" s="511">
        <v>92703</v>
      </c>
      <c r="H4215" s="511" t="s">
        <v>8257</v>
      </c>
      <c r="I4215" s="511" t="s">
        <v>4016</v>
      </c>
      <c r="J4215" s="511" t="s">
        <v>3945</v>
      </c>
      <c r="K4215" s="512">
        <v>53.2</v>
      </c>
      <c r="L4215" s="511" t="s">
        <v>3946</v>
      </c>
    </row>
    <row r="4216" spans="1:12">
      <c r="A4216" s="511" t="s">
        <v>7471</v>
      </c>
      <c r="B4216" s="511" t="s">
        <v>7472</v>
      </c>
      <c r="C4216" s="511" t="s">
        <v>6798</v>
      </c>
      <c r="D4216" s="511">
        <v>180</v>
      </c>
      <c r="E4216" s="512" t="s">
        <v>3942</v>
      </c>
      <c r="F4216" s="511" t="s">
        <v>3942</v>
      </c>
      <c r="G4216" s="511">
        <v>92704</v>
      </c>
      <c r="H4216" s="511" t="s">
        <v>8258</v>
      </c>
      <c r="I4216" s="511" t="s">
        <v>4016</v>
      </c>
      <c r="J4216" s="511" t="s">
        <v>3945</v>
      </c>
      <c r="K4216" s="512">
        <v>27.66</v>
      </c>
      <c r="L4216" s="511" t="s">
        <v>3946</v>
      </c>
    </row>
    <row r="4217" spans="1:12">
      <c r="A4217" s="511" t="s">
        <v>7471</v>
      </c>
      <c r="B4217" s="511" t="s">
        <v>7472</v>
      </c>
      <c r="C4217" s="511" t="s">
        <v>6798</v>
      </c>
      <c r="D4217" s="511">
        <v>180</v>
      </c>
      <c r="E4217" s="512" t="s">
        <v>3942</v>
      </c>
      <c r="F4217" s="511" t="s">
        <v>3942</v>
      </c>
      <c r="G4217" s="511">
        <v>92705</v>
      </c>
      <c r="H4217" s="511" t="s">
        <v>8259</v>
      </c>
      <c r="I4217" s="511" t="s">
        <v>4016</v>
      </c>
      <c r="J4217" s="511" t="s">
        <v>3945</v>
      </c>
      <c r="K4217" s="512">
        <v>44.41</v>
      </c>
      <c r="L4217" s="511" t="s">
        <v>3946</v>
      </c>
    </row>
    <row r="4218" spans="1:12">
      <c r="A4218" s="511" t="s">
        <v>7471</v>
      </c>
      <c r="B4218" s="511" t="s">
        <v>7472</v>
      </c>
      <c r="C4218" s="511" t="s">
        <v>6798</v>
      </c>
      <c r="D4218" s="511">
        <v>180</v>
      </c>
      <c r="E4218" s="512" t="s">
        <v>3942</v>
      </c>
      <c r="F4218" s="511" t="s">
        <v>3942</v>
      </c>
      <c r="G4218" s="511">
        <v>92706</v>
      </c>
      <c r="H4218" s="511" t="s">
        <v>8260</v>
      </c>
      <c r="I4218" s="511" t="s">
        <v>4016</v>
      </c>
      <c r="J4218" s="511" t="s">
        <v>3945</v>
      </c>
      <c r="K4218" s="512">
        <v>71.87</v>
      </c>
      <c r="L4218" s="511" t="s">
        <v>3946</v>
      </c>
    </row>
    <row r="4219" spans="1:12">
      <c r="A4219" s="511" t="s">
        <v>7471</v>
      </c>
      <c r="B4219" s="511" t="s">
        <v>7472</v>
      </c>
      <c r="C4219" s="511" t="s">
        <v>6798</v>
      </c>
      <c r="D4219" s="511">
        <v>180</v>
      </c>
      <c r="E4219" s="512" t="s">
        <v>3942</v>
      </c>
      <c r="F4219" s="511" t="s">
        <v>3942</v>
      </c>
      <c r="G4219" s="511">
        <v>92889</v>
      </c>
      <c r="H4219" s="511" t="s">
        <v>8261</v>
      </c>
      <c r="I4219" s="511" t="s">
        <v>4016</v>
      </c>
      <c r="J4219" s="511" t="s">
        <v>3945</v>
      </c>
      <c r="K4219" s="512">
        <v>139.96</v>
      </c>
      <c r="L4219" s="511" t="s">
        <v>3946</v>
      </c>
    </row>
    <row r="4220" spans="1:12">
      <c r="A4220" s="511" t="s">
        <v>7471</v>
      </c>
      <c r="B4220" s="511" t="s">
        <v>7472</v>
      </c>
      <c r="C4220" s="511" t="s">
        <v>6798</v>
      </c>
      <c r="D4220" s="511">
        <v>180</v>
      </c>
      <c r="E4220" s="512" t="s">
        <v>3942</v>
      </c>
      <c r="F4220" s="511" t="s">
        <v>3942</v>
      </c>
      <c r="G4220" s="511">
        <v>92890</v>
      </c>
      <c r="H4220" s="511" t="s">
        <v>8262</v>
      </c>
      <c r="I4220" s="511" t="s">
        <v>4016</v>
      </c>
      <c r="J4220" s="511" t="s">
        <v>3945</v>
      </c>
      <c r="K4220" s="512">
        <v>212.87</v>
      </c>
      <c r="L4220" s="511" t="s">
        <v>3946</v>
      </c>
    </row>
    <row r="4221" spans="1:12">
      <c r="A4221" s="511" t="s">
        <v>7471</v>
      </c>
      <c r="B4221" s="511" t="s">
        <v>7472</v>
      </c>
      <c r="C4221" s="511" t="s">
        <v>6798</v>
      </c>
      <c r="D4221" s="511">
        <v>180</v>
      </c>
      <c r="E4221" s="512" t="s">
        <v>3942</v>
      </c>
      <c r="F4221" s="511" t="s">
        <v>3942</v>
      </c>
      <c r="G4221" s="511">
        <v>92891</v>
      </c>
      <c r="H4221" s="511" t="s">
        <v>8263</v>
      </c>
      <c r="I4221" s="511" t="s">
        <v>4016</v>
      </c>
      <c r="J4221" s="511" t="s">
        <v>3945</v>
      </c>
      <c r="K4221" s="512">
        <v>312.83</v>
      </c>
      <c r="L4221" s="511" t="s">
        <v>3946</v>
      </c>
    </row>
    <row r="4222" spans="1:12">
      <c r="A4222" s="511" t="s">
        <v>7471</v>
      </c>
      <c r="B4222" s="511" t="s">
        <v>7472</v>
      </c>
      <c r="C4222" s="511" t="s">
        <v>6798</v>
      </c>
      <c r="D4222" s="511">
        <v>180</v>
      </c>
      <c r="E4222" s="512" t="s">
        <v>3942</v>
      </c>
      <c r="F4222" s="511" t="s">
        <v>3942</v>
      </c>
      <c r="G4222" s="511">
        <v>92892</v>
      </c>
      <c r="H4222" s="511" t="s">
        <v>8264</v>
      </c>
      <c r="I4222" s="511" t="s">
        <v>4016</v>
      </c>
      <c r="J4222" s="511" t="s">
        <v>3945</v>
      </c>
      <c r="K4222" s="512">
        <v>59.92</v>
      </c>
      <c r="L4222" s="511" t="s">
        <v>3946</v>
      </c>
    </row>
    <row r="4223" spans="1:12">
      <c r="A4223" s="511" t="s">
        <v>7471</v>
      </c>
      <c r="B4223" s="511" t="s">
        <v>7472</v>
      </c>
      <c r="C4223" s="511" t="s">
        <v>6798</v>
      </c>
      <c r="D4223" s="511">
        <v>180</v>
      </c>
      <c r="E4223" s="512" t="s">
        <v>3942</v>
      </c>
      <c r="F4223" s="511" t="s">
        <v>3942</v>
      </c>
      <c r="G4223" s="511">
        <v>92893</v>
      </c>
      <c r="H4223" s="511" t="s">
        <v>8265</v>
      </c>
      <c r="I4223" s="511" t="s">
        <v>4016</v>
      </c>
      <c r="J4223" s="511" t="s">
        <v>3945</v>
      </c>
      <c r="K4223" s="512">
        <v>85.66</v>
      </c>
      <c r="L4223" s="511" t="s">
        <v>3946</v>
      </c>
    </row>
    <row r="4224" spans="1:12">
      <c r="A4224" s="511" t="s">
        <v>7471</v>
      </c>
      <c r="B4224" s="511" t="s">
        <v>7472</v>
      </c>
      <c r="C4224" s="511" t="s">
        <v>6798</v>
      </c>
      <c r="D4224" s="511">
        <v>180</v>
      </c>
      <c r="E4224" s="512" t="s">
        <v>3942</v>
      </c>
      <c r="F4224" s="511" t="s">
        <v>3942</v>
      </c>
      <c r="G4224" s="511">
        <v>92894</v>
      </c>
      <c r="H4224" s="511" t="s">
        <v>8266</v>
      </c>
      <c r="I4224" s="511" t="s">
        <v>4016</v>
      </c>
      <c r="J4224" s="511" t="s">
        <v>3945</v>
      </c>
      <c r="K4224" s="512">
        <v>102.48</v>
      </c>
      <c r="L4224" s="511" t="s">
        <v>3946</v>
      </c>
    </row>
    <row r="4225" spans="1:12">
      <c r="A4225" s="511" t="s">
        <v>7471</v>
      </c>
      <c r="B4225" s="511" t="s">
        <v>7472</v>
      </c>
      <c r="C4225" s="511" t="s">
        <v>6798</v>
      </c>
      <c r="D4225" s="511">
        <v>180</v>
      </c>
      <c r="E4225" s="512" t="s">
        <v>3942</v>
      </c>
      <c r="F4225" s="511" t="s">
        <v>3942</v>
      </c>
      <c r="G4225" s="511">
        <v>92895</v>
      </c>
      <c r="H4225" s="511" t="s">
        <v>8267</v>
      </c>
      <c r="I4225" s="511" t="s">
        <v>4016</v>
      </c>
      <c r="J4225" s="511" t="s">
        <v>3945</v>
      </c>
      <c r="K4225" s="512">
        <v>139.9</v>
      </c>
      <c r="L4225" s="511" t="s">
        <v>3946</v>
      </c>
    </row>
    <row r="4226" spans="1:12">
      <c r="A4226" s="511" t="s">
        <v>7471</v>
      </c>
      <c r="B4226" s="511" t="s">
        <v>7472</v>
      </c>
      <c r="C4226" s="511" t="s">
        <v>6798</v>
      </c>
      <c r="D4226" s="511">
        <v>180</v>
      </c>
      <c r="E4226" s="512" t="s">
        <v>3942</v>
      </c>
      <c r="F4226" s="511" t="s">
        <v>3942</v>
      </c>
      <c r="G4226" s="511">
        <v>92896</v>
      </c>
      <c r="H4226" s="511" t="s">
        <v>8268</v>
      </c>
      <c r="I4226" s="511" t="s">
        <v>4016</v>
      </c>
      <c r="J4226" s="511" t="s">
        <v>3945</v>
      </c>
      <c r="K4226" s="512">
        <v>214.58</v>
      </c>
      <c r="L4226" s="511" t="s">
        <v>3946</v>
      </c>
    </row>
    <row r="4227" spans="1:12">
      <c r="A4227" s="511" t="s">
        <v>7471</v>
      </c>
      <c r="B4227" s="511" t="s">
        <v>7472</v>
      </c>
      <c r="C4227" s="511" t="s">
        <v>6798</v>
      </c>
      <c r="D4227" s="511">
        <v>180</v>
      </c>
      <c r="E4227" s="512" t="s">
        <v>3942</v>
      </c>
      <c r="F4227" s="511" t="s">
        <v>3942</v>
      </c>
      <c r="G4227" s="511">
        <v>92897</v>
      </c>
      <c r="H4227" s="511" t="s">
        <v>8269</v>
      </c>
      <c r="I4227" s="511" t="s">
        <v>4016</v>
      </c>
      <c r="J4227" s="511" t="s">
        <v>3945</v>
      </c>
      <c r="K4227" s="512">
        <v>316.36</v>
      </c>
      <c r="L4227" s="511" t="s">
        <v>3946</v>
      </c>
    </row>
    <row r="4228" spans="1:12">
      <c r="A4228" s="511" t="s">
        <v>7471</v>
      </c>
      <c r="B4228" s="511" t="s">
        <v>7472</v>
      </c>
      <c r="C4228" s="511" t="s">
        <v>6798</v>
      </c>
      <c r="D4228" s="511">
        <v>180</v>
      </c>
      <c r="E4228" s="512" t="s">
        <v>3942</v>
      </c>
      <c r="F4228" s="511" t="s">
        <v>3942</v>
      </c>
      <c r="G4228" s="511">
        <v>92898</v>
      </c>
      <c r="H4228" s="511" t="s">
        <v>8270</v>
      </c>
      <c r="I4228" s="511" t="s">
        <v>4016</v>
      </c>
      <c r="J4228" s="511" t="s">
        <v>3945</v>
      </c>
      <c r="K4228" s="512">
        <v>50.38</v>
      </c>
      <c r="L4228" s="511" t="s">
        <v>3946</v>
      </c>
    </row>
    <row r="4229" spans="1:12">
      <c r="A4229" s="511" t="s">
        <v>7471</v>
      </c>
      <c r="B4229" s="511" t="s">
        <v>7472</v>
      </c>
      <c r="C4229" s="511" t="s">
        <v>6798</v>
      </c>
      <c r="D4229" s="511">
        <v>180</v>
      </c>
      <c r="E4229" s="512" t="s">
        <v>3942</v>
      </c>
      <c r="F4229" s="511" t="s">
        <v>3942</v>
      </c>
      <c r="G4229" s="511">
        <v>92899</v>
      </c>
      <c r="H4229" s="511" t="s">
        <v>8271</v>
      </c>
      <c r="I4229" s="511" t="s">
        <v>4016</v>
      </c>
      <c r="J4229" s="511" t="s">
        <v>3945</v>
      </c>
      <c r="K4229" s="512">
        <v>74.81</v>
      </c>
      <c r="L4229" s="511" t="s">
        <v>3946</v>
      </c>
    </row>
    <row r="4230" spans="1:12">
      <c r="A4230" s="511" t="s">
        <v>7471</v>
      </c>
      <c r="B4230" s="511" t="s">
        <v>7472</v>
      </c>
      <c r="C4230" s="511" t="s">
        <v>6798</v>
      </c>
      <c r="D4230" s="511">
        <v>180</v>
      </c>
      <c r="E4230" s="512" t="s">
        <v>3942</v>
      </c>
      <c r="F4230" s="511" t="s">
        <v>3942</v>
      </c>
      <c r="G4230" s="511">
        <v>92900</v>
      </c>
      <c r="H4230" s="511" t="s">
        <v>8272</v>
      </c>
      <c r="I4230" s="511" t="s">
        <v>4016</v>
      </c>
      <c r="J4230" s="511" t="s">
        <v>3945</v>
      </c>
      <c r="K4230" s="512">
        <v>90.11</v>
      </c>
      <c r="L4230" s="511" t="s">
        <v>3946</v>
      </c>
    </row>
    <row r="4231" spans="1:12">
      <c r="A4231" s="511" t="s">
        <v>7471</v>
      </c>
      <c r="B4231" s="511" t="s">
        <v>7472</v>
      </c>
      <c r="C4231" s="511" t="s">
        <v>6798</v>
      </c>
      <c r="D4231" s="511">
        <v>180</v>
      </c>
      <c r="E4231" s="512" t="s">
        <v>3942</v>
      </c>
      <c r="F4231" s="511" t="s">
        <v>3942</v>
      </c>
      <c r="G4231" s="511">
        <v>92901</v>
      </c>
      <c r="H4231" s="511" t="s">
        <v>8273</v>
      </c>
      <c r="I4231" s="511" t="s">
        <v>4016</v>
      </c>
      <c r="J4231" s="511" t="s">
        <v>3945</v>
      </c>
      <c r="K4231" s="512">
        <v>125.67</v>
      </c>
      <c r="L4231" s="511" t="s">
        <v>3946</v>
      </c>
    </row>
    <row r="4232" spans="1:12">
      <c r="A4232" s="511" t="s">
        <v>7471</v>
      </c>
      <c r="B4232" s="511" t="s">
        <v>7472</v>
      </c>
      <c r="C4232" s="511" t="s">
        <v>6798</v>
      </c>
      <c r="D4232" s="511">
        <v>180</v>
      </c>
      <c r="E4232" s="512" t="s">
        <v>3942</v>
      </c>
      <c r="F4232" s="511" t="s">
        <v>3942</v>
      </c>
      <c r="G4232" s="511">
        <v>92902</v>
      </c>
      <c r="H4232" s="511" t="s">
        <v>8274</v>
      </c>
      <c r="I4232" s="511" t="s">
        <v>4016</v>
      </c>
      <c r="J4232" s="511" t="s">
        <v>3945</v>
      </c>
      <c r="K4232" s="512">
        <v>197.51</v>
      </c>
      <c r="L4232" s="511" t="s">
        <v>3946</v>
      </c>
    </row>
    <row r="4233" spans="1:12">
      <c r="A4233" s="511" t="s">
        <v>7471</v>
      </c>
      <c r="B4233" s="511" t="s">
        <v>7472</v>
      </c>
      <c r="C4233" s="511" t="s">
        <v>6798</v>
      </c>
      <c r="D4233" s="511">
        <v>180</v>
      </c>
      <c r="E4233" s="512" t="s">
        <v>3942</v>
      </c>
      <c r="F4233" s="511" t="s">
        <v>3942</v>
      </c>
      <c r="G4233" s="511">
        <v>92903</v>
      </c>
      <c r="H4233" s="511" t="s">
        <v>8275</v>
      </c>
      <c r="I4233" s="511" t="s">
        <v>4016</v>
      </c>
      <c r="J4233" s="511" t="s">
        <v>3945</v>
      </c>
      <c r="K4233" s="512">
        <v>296.52999999999997</v>
      </c>
      <c r="L4233" s="511" t="s">
        <v>3946</v>
      </c>
    </row>
    <row r="4234" spans="1:12">
      <c r="A4234" s="511" t="s">
        <v>7471</v>
      </c>
      <c r="B4234" s="511" t="s">
        <v>7472</v>
      </c>
      <c r="C4234" s="511" t="s">
        <v>6798</v>
      </c>
      <c r="D4234" s="511">
        <v>180</v>
      </c>
      <c r="E4234" s="512" t="s">
        <v>3942</v>
      </c>
      <c r="F4234" s="511" t="s">
        <v>3942</v>
      </c>
      <c r="G4234" s="511">
        <v>92904</v>
      </c>
      <c r="H4234" s="511" t="s">
        <v>8276</v>
      </c>
      <c r="I4234" s="511" t="s">
        <v>4016</v>
      </c>
      <c r="J4234" s="511" t="s">
        <v>3945</v>
      </c>
      <c r="K4234" s="512">
        <v>34.39</v>
      </c>
      <c r="L4234" s="511" t="s">
        <v>3946</v>
      </c>
    </row>
    <row r="4235" spans="1:12">
      <c r="A4235" s="511" t="s">
        <v>7471</v>
      </c>
      <c r="B4235" s="511" t="s">
        <v>7472</v>
      </c>
      <c r="C4235" s="511" t="s">
        <v>6798</v>
      </c>
      <c r="D4235" s="511">
        <v>180</v>
      </c>
      <c r="E4235" s="512" t="s">
        <v>3942</v>
      </c>
      <c r="F4235" s="511" t="s">
        <v>3942</v>
      </c>
      <c r="G4235" s="511">
        <v>92905</v>
      </c>
      <c r="H4235" s="511" t="s">
        <v>8277</v>
      </c>
      <c r="I4235" s="511" t="s">
        <v>4016</v>
      </c>
      <c r="J4235" s="511" t="s">
        <v>3945</v>
      </c>
      <c r="K4235" s="512">
        <v>48.98</v>
      </c>
      <c r="L4235" s="511" t="s">
        <v>3946</v>
      </c>
    </row>
    <row r="4236" spans="1:12">
      <c r="A4236" s="511" t="s">
        <v>7471</v>
      </c>
      <c r="B4236" s="511" t="s">
        <v>7472</v>
      </c>
      <c r="C4236" s="511" t="s">
        <v>6798</v>
      </c>
      <c r="D4236" s="511">
        <v>180</v>
      </c>
      <c r="E4236" s="512" t="s">
        <v>3942</v>
      </c>
      <c r="F4236" s="511" t="s">
        <v>3942</v>
      </c>
      <c r="G4236" s="511">
        <v>92906</v>
      </c>
      <c r="H4236" s="511" t="s">
        <v>8278</v>
      </c>
      <c r="I4236" s="511" t="s">
        <v>4016</v>
      </c>
      <c r="J4236" s="511" t="s">
        <v>3945</v>
      </c>
      <c r="K4236" s="512">
        <v>59.51</v>
      </c>
      <c r="L4236" s="511" t="s">
        <v>3946</v>
      </c>
    </row>
    <row r="4237" spans="1:12">
      <c r="A4237" s="511" t="s">
        <v>7471</v>
      </c>
      <c r="B4237" s="511" t="s">
        <v>7472</v>
      </c>
      <c r="C4237" s="511" t="s">
        <v>6798</v>
      </c>
      <c r="D4237" s="511">
        <v>180</v>
      </c>
      <c r="E4237" s="512" t="s">
        <v>3942</v>
      </c>
      <c r="F4237" s="511" t="s">
        <v>3942</v>
      </c>
      <c r="G4237" s="511">
        <v>92907</v>
      </c>
      <c r="H4237" s="511" t="s">
        <v>8279</v>
      </c>
      <c r="I4237" s="511" t="s">
        <v>4016</v>
      </c>
      <c r="J4237" s="511" t="s">
        <v>3945</v>
      </c>
      <c r="K4237" s="512">
        <v>74.069999999999993</v>
      </c>
      <c r="L4237" s="511" t="s">
        <v>3946</v>
      </c>
    </row>
    <row r="4238" spans="1:12">
      <c r="A4238" s="511" t="s">
        <v>7471</v>
      </c>
      <c r="B4238" s="511" t="s">
        <v>7472</v>
      </c>
      <c r="C4238" s="511" t="s">
        <v>6798</v>
      </c>
      <c r="D4238" s="511">
        <v>180</v>
      </c>
      <c r="E4238" s="512" t="s">
        <v>3942</v>
      </c>
      <c r="F4238" s="511" t="s">
        <v>3942</v>
      </c>
      <c r="G4238" s="511">
        <v>92908</v>
      </c>
      <c r="H4238" s="511" t="s">
        <v>8280</v>
      </c>
      <c r="I4238" s="511" t="s">
        <v>4016</v>
      </c>
      <c r="J4238" s="511" t="s">
        <v>3945</v>
      </c>
      <c r="K4238" s="512">
        <v>74.069999999999993</v>
      </c>
      <c r="L4238" s="511" t="s">
        <v>3946</v>
      </c>
    </row>
    <row r="4239" spans="1:12">
      <c r="A4239" s="511" t="s">
        <v>7471</v>
      </c>
      <c r="B4239" s="511" t="s">
        <v>7472</v>
      </c>
      <c r="C4239" s="511" t="s">
        <v>6798</v>
      </c>
      <c r="D4239" s="511">
        <v>180</v>
      </c>
      <c r="E4239" s="512" t="s">
        <v>3942</v>
      </c>
      <c r="F4239" s="511" t="s">
        <v>3942</v>
      </c>
      <c r="G4239" s="511">
        <v>92909</v>
      </c>
      <c r="H4239" s="511" t="s">
        <v>8281</v>
      </c>
      <c r="I4239" s="511" t="s">
        <v>4016</v>
      </c>
      <c r="J4239" s="511" t="s">
        <v>3945</v>
      </c>
      <c r="K4239" s="512">
        <v>74.069999999999993</v>
      </c>
      <c r="L4239" s="511" t="s">
        <v>3946</v>
      </c>
    </row>
    <row r="4240" spans="1:12">
      <c r="A4240" s="511" t="s">
        <v>7471</v>
      </c>
      <c r="B4240" s="511" t="s">
        <v>7472</v>
      </c>
      <c r="C4240" s="511" t="s">
        <v>6798</v>
      </c>
      <c r="D4240" s="511">
        <v>180</v>
      </c>
      <c r="E4240" s="512" t="s">
        <v>3942</v>
      </c>
      <c r="F4240" s="511" t="s">
        <v>3942</v>
      </c>
      <c r="G4240" s="511">
        <v>92910</v>
      </c>
      <c r="H4240" s="511" t="s">
        <v>8282</v>
      </c>
      <c r="I4240" s="511" t="s">
        <v>4016</v>
      </c>
      <c r="J4240" s="511" t="s">
        <v>3945</v>
      </c>
      <c r="K4240" s="512">
        <v>107.93</v>
      </c>
      <c r="L4240" s="511" t="s">
        <v>3946</v>
      </c>
    </row>
    <row r="4241" spans="1:12">
      <c r="A4241" s="511" t="s">
        <v>7471</v>
      </c>
      <c r="B4241" s="511" t="s">
        <v>7472</v>
      </c>
      <c r="C4241" s="511" t="s">
        <v>6798</v>
      </c>
      <c r="D4241" s="511">
        <v>180</v>
      </c>
      <c r="E4241" s="512" t="s">
        <v>3942</v>
      </c>
      <c r="F4241" s="511" t="s">
        <v>3942</v>
      </c>
      <c r="G4241" s="511">
        <v>92911</v>
      </c>
      <c r="H4241" s="511" t="s">
        <v>8283</v>
      </c>
      <c r="I4241" s="511" t="s">
        <v>4016</v>
      </c>
      <c r="J4241" s="511" t="s">
        <v>3945</v>
      </c>
      <c r="K4241" s="512">
        <v>107.93</v>
      </c>
      <c r="L4241" s="511" t="s">
        <v>3946</v>
      </c>
    </row>
    <row r="4242" spans="1:12">
      <c r="A4242" s="511" t="s">
        <v>7471</v>
      </c>
      <c r="B4242" s="511" t="s">
        <v>7472</v>
      </c>
      <c r="C4242" s="511" t="s">
        <v>6798</v>
      </c>
      <c r="D4242" s="511">
        <v>180</v>
      </c>
      <c r="E4242" s="512" t="s">
        <v>3942</v>
      </c>
      <c r="F4242" s="511" t="s">
        <v>3942</v>
      </c>
      <c r="G4242" s="511">
        <v>92912</v>
      </c>
      <c r="H4242" s="511" t="s">
        <v>8284</v>
      </c>
      <c r="I4242" s="511" t="s">
        <v>4016</v>
      </c>
      <c r="J4242" s="511" t="s">
        <v>3945</v>
      </c>
      <c r="K4242" s="512">
        <v>145.47999999999999</v>
      </c>
      <c r="L4242" s="511" t="s">
        <v>3946</v>
      </c>
    </row>
    <row r="4243" spans="1:12">
      <c r="A4243" s="511" t="s">
        <v>7471</v>
      </c>
      <c r="B4243" s="511" t="s">
        <v>7472</v>
      </c>
      <c r="C4243" s="511" t="s">
        <v>6798</v>
      </c>
      <c r="D4243" s="511">
        <v>180</v>
      </c>
      <c r="E4243" s="512" t="s">
        <v>3942</v>
      </c>
      <c r="F4243" s="511" t="s">
        <v>3942</v>
      </c>
      <c r="G4243" s="511">
        <v>92913</v>
      </c>
      <c r="H4243" s="511" t="s">
        <v>8285</v>
      </c>
      <c r="I4243" s="511" t="s">
        <v>4016</v>
      </c>
      <c r="J4243" s="511" t="s">
        <v>3945</v>
      </c>
      <c r="K4243" s="512">
        <v>148.41</v>
      </c>
      <c r="L4243" s="511" t="s">
        <v>3946</v>
      </c>
    </row>
    <row r="4244" spans="1:12">
      <c r="A4244" s="511" t="s">
        <v>7471</v>
      </c>
      <c r="B4244" s="511" t="s">
        <v>7472</v>
      </c>
      <c r="C4244" s="511" t="s">
        <v>6798</v>
      </c>
      <c r="D4244" s="511">
        <v>180</v>
      </c>
      <c r="E4244" s="512" t="s">
        <v>3942</v>
      </c>
      <c r="F4244" s="511" t="s">
        <v>3942</v>
      </c>
      <c r="G4244" s="511">
        <v>92914</v>
      </c>
      <c r="H4244" s="511" t="s">
        <v>8286</v>
      </c>
      <c r="I4244" s="511" t="s">
        <v>4016</v>
      </c>
      <c r="J4244" s="511" t="s">
        <v>3945</v>
      </c>
      <c r="K4244" s="512">
        <v>148.41</v>
      </c>
      <c r="L4244" s="511" t="s">
        <v>3946</v>
      </c>
    </row>
    <row r="4245" spans="1:12">
      <c r="A4245" s="511" t="s">
        <v>7471</v>
      </c>
      <c r="B4245" s="511" t="s">
        <v>7472</v>
      </c>
      <c r="C4245" s="511" t="s">
        <v>6798</v>
      </c>
      <c r="D4245" s="511">
        <v>180</v>
      </c>
      <c r="E4245" s="512" t="s">
        <v>3942</v>
      </c>
      <c r="F4245" s="511" t="s">
        <v>3942</v>
      </c>
      <c r="G4245" s="511">
        <v>92918</v>
      </c>
      <c r="H4245" s="511" t="s">
        <v>8287</v>
      </c>
      <c r="I4245" s="511" t="s">
        <v>4016</v>
      </c>
      <c r="J4245" s="511" t="s">
        <v>3945</v>
      </c>
      <c r="K4245" s="512">
        <v>38.94</v>
      </c>
      <c r="L4245" s="511" t="s">
        <v>3946</v>
      </c>
    </row>
    <row r="4246" spans="1:12">
      <c r="A4246" s="511" t="s">
        <v>7471</v>
      </c>
      <c r="B4246" s="511" t="s">
        <v>7472</v>
      </c>
      <c r="C4246" s="511" t="s">
        <v>6798</v>
      </c>
      <c r="D4246" s="511">
        <v>180</v>
      </c>
      <c r="E4246" s="512" t="s">
        <v>3942</v>
      </c>
      <c r="F4246" s="511" t="s">
        <v>3942</v>
      </c>
      <c r="G4246" s="511">
        <v>92920</v>
      </c>
      <c r="H4246" s="511" t="s">
        <v>8288</v>
      </c>
      <c r="I4246" s="511" t="s">
        <v>4016</v>
      </c>
      <c r="J4246" s="511" t="s">
        <v>3945</v>
      </c>
      <c r="K4246" s="512">
        <v>39.21</v>
      </c>
      <c r="L4246" s="511" t="s">
        <v>3946</v>
      </c>
    </row>
    <row r="4247" spans="1:12">
      <c r="A4247" s="511" t="s">
        <v>7471</v>
      </c>
      <c r="B4247" s="511" t="s">
        <v>7472</v>
      </c>
      <c r="C4247" s="511" t="s">
        <v>6798</v>
      </c>
      <c r="D4247" s="511">
        <v>180</v>
      </c>
      <c r="E4247" s="512" t="s">
        <v>3942</v>
      </c>
      <c r="F4247" s="511" t="s">
        <v>3942</v>
      </c>
      <c r="G4247" s="511">
        <v>92925</v>
      </c>
      <c r="H4247" s="511" t="s">
        <v>8289</v>
      </c>
      <c r="I4247" s="511" t="s">
        <v>4016</v>
      </c>
      <c r="J4247" s="511" t="s">
        <v>3945</v>
      </c>
      <c r="K4247" s="512">
        <v>48.4</v>
      </c>
      <c r="L4247" s="511" t="s">
        <v>3946</v>
      </c>
    </row>
    <row r="4248" spans="1:12">
      <c r="A4248" s="511" t="s">
        <v>7471</v>
      </c>
      <c r="B4248" s="511" t="s">
        <v>7472</v>
      </c>
      <c r="C4248" s="511" t="s">
        <v>6798</v>
      </c>
      <c r="D4248" s="511">
        <v>180</v>
      </c>
      <c r="E4248" s="512" t="s">
        <v>3942</v>
      </c>
      <c r="F4248" s="511" t="s">
        <v>3942</v>
      </c>
      <c r="G4248" s="511">
        <v>92926</v>
      </c>
      <c r="H4248" s="511" t="s">
        <v>8290</v>
      </c>
      <c r="I4248" s="511" t="s">
        <v>4016</v>
      </c>
      <c r="J4248" s="511" t="s">
        <v>3945</v>
      </c>
      <c r="K4248" s="512">
        <v>48.39</v>
      </c>
      <c r="L4248" s="511" t="s">
        <v>3946</v>
      </c>
    </row>
    <row r="4249" spans="1:12">
      <c r="A4249" s="511" t="s">
        <v>7471</v>
      </c>
      <c r="B4249" s="511" t="s">
        <v>7472</v>
      </c>
      <c r="C4249" s="511" t="s">
        <v>6798</v>
      </c>
      <c r="D4249" s="511">
        <v>180</v>
      </c>
      <c r="E4249" s="512" t="s">
        <v>3942</v>
      </c>
      <c r="F4249" s="511" t="s">
        <v>3942</v>
      </c>
      <c r="G4249" s="511">
        <v>92927</v>
      </c>
      <c r="H4249" s="511" t="s">
        <v>8291</v>
      </c>
      <c r="I4249" s="511" t="s">
        <v>4016</v>
      </c>
      <c r="J4249" s="511" t="s">
        <v>3945</v>
      </c>
      <c r="K4249" s="512">
        <v>48.39</v>
      </c>
      <c r="L4249" s="511" t="s">
        <v>3946</v>
      </c>
    </row>
    <row r="4250" spans="1:12">
      <c r="A4250" s="511" t="s">
        <v>7471</v>
      </c>
      <c r="B4250" s="511" t="s">
        <v>7472</v>
      </c>
      <c r="C4250" s="511" t="s">
        <v>6798</v>
      </c>
      <c r="D4250" s="511">
        <v>180</v>
      </c>
      <c r="E4250" s="512" t="s">
        <v>3942</v>
      </c>
      <c r="F4250" s="511" t="s">
        <v>3942</v>
      </c>
      <c r="G4250" s="511">
        <v>92928</v>
      </c>
      <c r="H4250" s="511" t="s">
        <v>8292</v>
      </c>
      <c r="I4250" s="511" t="s">
        <v>4016</v>
      </c>
      <c r="J4250" s="511" t="s">
        <v>3945</v>
      </c>
      <c r="K4250" s="512">
        <v>55.4</v>
      </c>
      <c r="L4250" s="511" t="s">
        <v>3946</v>
      </c>
    </row>
    <row r="4251" spans="1:12">
      <c r="A4251" s="511" t="s">
        <v>7471</v>
      </c>
      <c r="B4251" s="511" t="s">
        <v>7472</v>
      </c>
      <c r="C4251" s="511" t="s">
        <v>6798</v>
      </c>
      <c r="D4251" s="511">
        <v>180</v>
      </c>
      <c r="E4251" s="512" t="s">
        <v>3942</v>
      </c>
      <c r="F4251" s="511" t="s">
        <v>3942</v>
      </c>
      <c r="G4251" s="511">
        <v>92929</v>
      </c>
      <c r="H4251" s="511" t="s">
        <v>8293</v>
      </c>
      <c r="I4251" s="511" t="s">
        <v>4016</v>
      </c>
      <c r="J4251" s="511" t="s">
        <v>3945</v>
      </c>
      <c r="K4251" s="512">
        <v>55.4</v>
      </c>
      <c r="L4251" s="511" t="s">
        <v>3946</v>
      </c>
    </row>
    <row r="4252" spans="1:12">
      <c r="A4252" s="511" t="s">
        <v>7471</v>
      </c>
      <c r="B4252" s="511" t="s">
        <v>7472</v>
      </c>
      <c r="C4252" s="511" t="s">
        <v>6798</v>
      </c>
      <c r="D4252" s="511">
        <v>180</v>
      </c>
      <c r="E4252" s="512" t="s">
        <v>3942</v>
      </c>
      <c r="F4252" s="511" t="s">
        <v>3942</v>
      </c>
      <c r="G4252" s="511">
        <v>92930</v>
      </c>
      <c r="H4252" s="511" t="s">
        <v>8294</v>
      </c>
      <c r="I4252" s="511" t="s">
        <v>4016</v>
      </c>
      <c r="J4252" s="511" t="s">
        <v>3945</v>
      </c>
      <c r="K4252" s="512">
        <v>55.4</v>
      </c>
      <c r="L4252" s="511" t="s">
        <v>3946</v>
      </c>
    </row>
    <row r="4253" spans="1:12">
      <c r="A4253" s="511" t="s">
        <v>7471</v>
      </c>
      <c r="B4253" s="511" t="s">
        <v>7472</v>
      </c>
      <c r="C4253" s="511" t="s">
        <v>6798</v>
      </c>
      <c r="D4253" s="511">
        <v>180</v>
      </c>
      <c r="E4253" s="512" t="s">
        <v>3942</v>
      </c>
      <c r="F4253" s="511" t="s">
        <v>3942</v>
      </c>
      <c r="G4253" s="511">
        <v>92931</v>
      </c>
      <c r="H4253" s="511" t="s">
        <v>8295</v>
      </c>
      <c r="I4253" s="511" t="s">
        <v>4016</v>
      </c>
      <c r="J4253" s="511" t="s">
        <v>3945</v>
      </c>
      <c r="K4253" s="512">
        <v>74.010000000000005</v>
      </c>
      <c r="L4253" s="511" t="s">
        <v>3946</v>
      </c>
    </row>
    <row r="4254" spans="1:12">
      <c r="A4254" s="511" t="s">
        <v>7471</v>
      </c>
      <c r="B4254" s="511" t="s">
        <v>7472</v>
      </c>
      <c r="C4254" s="511" t="s">
        <v>6798</v>
      </c>
      <c r="D4254" s="511">
        <v>180</v>
      </c>
      <c r="E4254" s="512" t="s">
        <v>3942</v>
      </c>
      <c r="F4254" s="511" t="s">
        <v>3942</v>
      </c>
      <c r="G4254" s="511">
        <v>92932</v>
      </c>
      <c r="H4254" s="511" t="s">
        <v>8296</v>
      </c>
      <c r="I4254" s="511" t="s">
        <v>4016</v>
      </c>
      <c r="J4254" s="511" t="s">
        <v>3945</v>
      </c>
      <c r="K4254" s="512">
        <v>74.010000000000005</v>
      </c>
      <c r="L4254" s="511" t="s">
        <v>3946</v>
      </c>
    </row>
    <row r="4255" spans="1:12">
      <c r="A4255" s="511" t="s">
        <v>7471</v>
      </c>
      <c r="B4255" s="511" t="s">
        <v>7472</v>
      </c>
      <c r="C4255" s="511" t="s">
        <v>6798</v>
      </c>
      <c r="D4255" s="511">
        <v>180</v>
      </c>
      <c r="E4255" s="512" t="s">
        <v>3942</v>
      </c>
      <c r="F4255" s="511" t="s">
        <v>3942</v>
      </c>
      <c r="G4255" s="511">
        <v>92933</v>
      </c>
      <c r="H4255" s="511" t="s">
        <v>8297</v>
      </c>
      <c r="I4255" s="511" t="s">
        <v>4016</v>
      </c>
      <c r="J4255" s="511" t="s">
        <v>3945</v>
      </c>
      <c r="K4255" s="512">
        <v>74.010000000000005</v>
      </c>
      <c r="L4255" s="511" t="s">
        <v>3946</v>
      </c>
    </row>
    <row r="4256" spans="1:12">
      <c r="A4256" s="511" t="s">
        <v>7471</v>
      </c>
      <c r="B4256" s="511" t="s">
        <v>7472</v>
      </c>
      <c r="C4256" s="511" t="s">
        <v>6798</v>
      </c>
      <c r="D4256" s="511">
        <v>180</v>
      </c>
      <c r="E4256" s="512" t="s">
        <v>3942</v>
      </c>
      <c r="F4256" s="511" t="s">
        <v>3942</v>
      </c>
      <c r="G4256" s="511">
        <v>92934</v>
      </c>
      <c r="H4256" s="511" t="s">
        <v>8298</v>
      </c>
      <c r="I4256" s="511" t="s">
        <v>4016</v>
      </c>
      <c r="J4256" s="511" t="s">
        <v>3945</v>
      </c>
      <c r="K4256" s="512">
        <v>109.64</v>
      </c>
      <c r="L4256" s="511" t="s">
        <v>3946</v>
      </c>
    </row>
    <row r="4257" spans="1:12">
      <c r="A4257" s="511" t="s">
        <v>7471</v>
      </c>
      <c r="B4257" s="511" t="s">
        <v>7472</v>
      </c>
      <c r="C4257" s="511" t="s">
        <v>6798</v>
      </c>
      <c r="D4257" s="511">
        <v>180</v>
      </c>
      <c r="E4257" s="512" t="s">
        <v>3942</v>
      </c>
      <c r="F4257" s="511" t="s">
        <v>3942</v>
      </c>
      <c r="G4257" s="511">
        <v>92935</v>
      </c>
      <c r="H4257" s="511" t="s">
        <v>8299</v>
      </c>
      <c r="I4257" s="511" t="s">
        <v>4016</v>
      </c>
      <c r="J4257" s="511" t="s">
        <v>3945</v>
      </c>
      <c r="K4257" s="512">
        <v>109.64</v>
      </c>
      <c r="L4257" s="511" t="s">
        <v>3946</v>
      </c>
    </row>
    <row r="4258" spans="1:12">
      <c r="A4258" s="511" t="s">
        <v>7471</v>
      </c>
      <c r="B4258" s="511" t="s">
        <v>7472</v>
      </c>
      <c r="C4258" s="511" t="s">
        <v>6798</v>
      </c>
      <c r="D4258" s="511">
        <v>180</v>
      </c>
      <c r="E4258" s="512" t="s">
        <v>3942</v>
      </c>
      <c r="F4258" s="511" t="s">
        <v>3942</v>
      </c>
      <c r="G4258" s="511">
        <v>92936</v>
      </c>
      <c r="H4258" s="511" t="s">
        <v>8300</v>
      </c>
      <c r="I4258" s="511" t="s">
        <v>4016</v>
      </c>
      <c r="J4258" s="511" t="s">
        <v>3945</v>
      </c>
      <c r="K4258" s="512">
        <v>151.94</v>
      </c>
      <c r="L4258" s="511" t="s">
        <v>3946</v>
      </c>
    </row>
    <row r="4259" spans="1:12">
      <c r="A4259" s="511" t="s">
        <v>7471</v>
      </c>
      <c r="B4259" s="511" t="s">
        <v>7472</v>
      </c>
      <c r="C4259" s="511" t="s">
        <v>6798</v>
      </c>
      <c r="D4259" s="511">
        <v>180</v>
      </c>
      <c r="E4259" s="512" t="s">
        <v>3942</v>
      </c>
      <c r="F4259" s="511" t="s">
        <v>3942</v>
      </c>
      <c r="G4259" s="511">
        <v>92937</v>
      </c>
      <c r="H4259" s="511" t="s">
        <v>8301</v>
      </c>
      <c r="I4259" s="511" t="s">
        <v>4016</v>
      </c>
      <c r="J4259" s="511" t="s">
        <v>3945</v>
      </c>
      <c r="K4259" s="512">
        <v>151.94</v>
      </c>
      <c r="L4259" s="511" t="s">
        <v>3946</v>
      </c>
    </row>
    <row r="4260" spans="1:12">
      <c r="A4260" s="511" t="s">
        <v>7471</v>
      </c>
      <c r="B4260" s="511" t="s">
        <v>7472</v>
      </c>
      <c r="C4260" s="511" t="s">
        <v>6798</v>
      </c>
      <c r="D4260" s="511">
        <v>180</v>
      </c>
      <c r="E4260" s="512" t="s">
        <v>3942</v>
      </c>
      <c r="F4260" s="511" t="s">
        <v>3942</v>
      </c>
      <c r="G4260" s="511">
        <v>92938</v>
      </c>
      <c r="H4260" s="511" t="s">
        <v>8302</v>
      </c>
      <c r="I4260" s="511" t="s">
        <v>4016</v>
      </c>
      <c r="J4260" s="511" t="s">
        <v>3945</v>
      </c>
      <c r="K4260" s="512">
        <v>29.4</v>
      </c>
      <c r="L4260" s="511" t="s">
        <v>3946</v>
      </c>
    </row>
    <row r="4261" spans="1:12">
      <c r="A4261" s="511" t="s">
        <v>7471</v>
      </c>
      <c r="B4261" s="511" t="s">
        <v>7472</v>
      </c>
      <c r="C4261" s="511" t="s">
        <v>6798</v>
      </c>
      <c r="D4261" s="511">
        <v>180</v>
      </c>
      <c r="E4261" s="512" t="s">
        <v>3942</v>
      </c>
      <c r="F4261" s="511" t="s">
        <v>3942</v>
      </c>
      <c r="G4261" s="511">
        <v>92939</v>
      </c>
      <c r="H4261" s="511" t="s">
        <v>8303</v>
      </c>
      <c r="I4261" s="511" t="s">
        <v>4016</v>
      </c>
      <c r="J4261" s="511" t="s">
        <v>3945</v>
      </c>
      <c r="K4261" s="512">
        <v>29.67</v>
      </c>
      <c r="L4261" s="511" t="s">
        <v>3946</v>
      </c>
    </row>
    <row r="4262" spans="1:12">
      <c r="A4262" s="511" t="s">
        <v>7471</v>
      </c>
      <c r="B4262" s="511" t="s">
        <v>7472</v>
      </c>
      <c r="C4262" s="511" t="s">
        <v>6798</v>
      </c>
      <c r="D4262" s="511">
        <v>180</v>
      </c>
      <c r="E4262" s="512" t="s">
        <v>3942</v>
      </c>
      <c r="F4262" s="511" t="s">
        <v>3942</v>
      </c>
      <c r="G4262" s="511">
        <v>92940</v>
      </c>
      <c r="H4262" s="511" t="s">
        <v>8304</v>
      </c>
      <c r="I4262" s="511" t="s">
        <v>4016</v>
      </c>
      <c r="J4262" s="511" t="s">
        <v>3945</v>
      </c>
      <c r="K4262" s="512">
        <v>37.549999999999997</v>
      </c>
      <c r="L4262" s="511" t="s">
        <v>3946</v>
      </c>
    </row>
    <row r="4263" spans="1:12">
      <c r="A4263" s="511" t="s">
        <v>7471</v>
      </c>
      <c r="B4263" s="511" t="s">
        <v>7472</v>
      </c>
      <c r="C4263" s="511" t="s">
        <v>6798</v>
      </c>
      <c r="D4263" s="511">
        <v>180</v>
      </c>
      <c r="E4263" s="512" t="s">
        <v>3942</v>
      </c>
      <c r="F4263" s="511" t="s">
        <v>3942</v>
      </c>
      <c r="G4263" s="511">
        <v>92941</v>
      </c>
      <c r="H4263" s="511" t="s">
        <v>8305</v>
      </c>
      <c r="I4263" s="511" t="s">
        <v>4016</v>
      </c>
      <c r="J4263" s="511" t="s">
        <v>3945</v>
      </c>
      <c r="K4263" s="512">
        <v>37.54</v>
      </c>
      <c r="L4263" s="511" t="s">
        <v>3946</v>
      </c>
    </row>
    <row r="4264" spans="1:12">
      <c r="A4264" s="511" t="s">
        <v>7471</v>
      </c>
      <c r="B4264" s="511" t="s">
        <v>7472</v>
      </c>
      <c r="C4264" s="511" t="s">
        <v>6798</v>
      </c>
      <c r="D4264" s="511">
        <v>180</v>
      </c>
      <c r="E4264" s="512" t="s">
        <v>3942</v>
      </c>
      <c r="F4264" s="511" t="s">
        <v>3942</v>
      </c>
      <c r="G4264" s="511">
        <v>92942</v>
      </c>
      <c r="H4264" s="511" t="s">
        <v>8306</v>
      </c>
      <c r="I4264" s="511" t="s">
        <v>4016</v>
      </c>
      <c r="J4264" s="511" t="s">
        <v>3945</v>
      </c>
      <c r="K4264" s="512">
        <v>37.54</v>
      </c>
      <c r="L4264" s="511" t="s">
        <v>3946</v>
      </c>
    </row>
    <row r="4265" spans="1:12">
      <c r="A4265" s="511" t="s">
        <v>7471</v>
      </c>
      <c r="B4265" s="511" t="s">
        <v>7472</v>
      </c>
      <c r="C4265" s="511" t="s">
        <v>6798</v>
      </c>
      <c r="D4265" s="511">
        <v>180</v>
      </c>
      <c r="E4265" s="512" t="s">
        <v>3942</v>
      </c>
      <c r="F4265" s="511" t="s">
        <v>3942</v>
      </c>
      <c r="G4265" s="511">
        <v>92943</v>
      </c>
      <c r="H4265" s="511" t="s">
        <v>8307</v>
      </c>
      <c r="I4265" s="511" t="s">
        <v>4016</v>
      </c>
      <c r="J4265" s="511" t="s">
        <v>3945</v>
      </c>
      <c r="K4265" s="512">
        <v>43.03</v>
      </c>
      <c r="L4265" s="511" t="s">
        <v>3946</v>
      </c>
    </row>
    <row r="4266" spans="1:12">
      <c r="A4266" s="511" t="s">
        <v>7471</v>
      </c>
      <c r="B4266" s="511" t="s">
        <v>7472</v>
      </c>
      <c r="C4266" s="511" t="s">
        <v>6798</v>
      </c>
      <c r="D4266" s="511">
        <v>180</v>
      </c>
      <c r="E4266" s="512" t="s">
        <v>3942</v>
      </c>
      <c r="F4266" s="511" t="s">
        <v>3942</v>
      </c>
      <c r="G4266" s="511">
        <v>92944</v>
      </c>
      <c r="H4266" s="511" t="s">
        <v>8308</v>
      </c>
      <c r="I4266" s="511" t="s">
        <v>4016</v>
      </c>
      <c r="J4266" s="511" t="s">
        <v>3945</v>
      </c>
      <c r="K4266" s="512">
        <v>43.03</v>
      </c>
      <c r="L4266" s="511" t="s">
        <v>3946</v>
      </c>
    </row>
    <row r="4267" spans="1:12">
      <c r="A4267" s="511" t="s">
        <v>7471</v>
      </c>
      <c r="B4267" s="511" t="s">
        <v>7472</v>
      </c>
      <c r="C4267" s="511" t="s">
        <v>6798</v>
      </c>
      <c r="D4267" s="511">
        <v>180</v>
      </c>
      <c r="E4267" s="512" t="s">
        <v>3942</v>
      </c>
      <c r="F4267" s="511" t="s">
        <v>3942</v>
      </c>
      <c r="G4267" s="511">
        <v>92945</v>
      </c>
      <c r="H4267" s="511" t="s">
        <v>8309</v>
      </c>
      <c r="I4267" s="511" t="s">
        <v>4016</v>
      </c>
      <c r="J4267" s="511" t="s">
        <v>3945</v>
      </c>
      <c r="K4267" s="512">
        <v>43.03</v>
      </c>
      <c r="L4267" s="511" t="s">
        <v>3946</v>
      </c>
    </row>
    <row r="4268" spans="1:12">
      <c r="A4268" s="511" t="s">
        <v>7471</v>
      </c>
      <c r="B4268" s="511" t="s">
        <v>7472</v>
      </c>
      <c r="C4268" s="511" t="s">
        <v>6798</v>
      </c>
      <c r="D4268" s="511">
        <v>180</v>
      </c>
      <c r="E4268" s="512" t="s">
        <v>3942</v>
      </c>
      <c r="F4268" s="511" t="s">
        <v>3942</v>
      </c>
      <c r="G4268" s="511">
        <v>92946</v>
      </c>
      <c r="H4268" s="511" t="s">
        <v>8310</v>
      </c>
      <c r="I4268" s="511" t="s">
        <v>4016</v>
      </c>
      <c r="J4268" s="511" t="s">
        <v>3945</v>
      </c>
      <c r="K4268" s="512">
        <v>59.78</v>
      </c>
      <c r="L4268" s="511" t="s">
        <v>3946</v>
      </c>
    </row>
    <row r="4269" spans="1:12">
      <c r="A4269" s="511" t="s">
        <v>7471</v>
      </c>
      <c r="B4269" s="511" t="s">
        <v>7472</v>
      </c>
      <c r="C4269" s="511" t="s">
        <v>6798</v>
      </c>
      <c r="D4269" s="511">
        <v>180</v>
      </c>
      <c r="E4269" s="512" t="s">
        <v>3942</v>
      </c>
      <c r="F4269" s="511" t="s">
        <v>3942</v>
      </c>
      <c r="G4269" s="511">
        <v>92947</v>
      </c>
      <c r="H4269" s="511" t="s">
        <v>8311</v>
      </c>
      <c r="I4269" s="511" t="s">
        <v>4016</v>
      </c>
      <c r="J4269" s="511" t="s">
        <v>3945</v>
      </c>
      <c r="K4269" s="512">
        <v>59.78</v>
      </c>
      <c r="L4269" s="511" t="s">
        <v>3946</v>
      </c>
    </row>
    <row r="4270" spans="1:12">
      <c r="A4270" s="511" t="s">
        <v>7471</v>
      </c>
      <c r="B4270" s="511" t="s">
        <v>7472</v>
      </c>
      <c r="C4270" s="511" t="s">
        <v>6798</v>
      </c>
      <c r="D4270" s="511">
        <v>180</v>
      </c>
      <c r="E4270" s="512" t="s">
        <v>3942</v>
      </c>
      <c r="F4270" s="511" t="s">
        <v>3942</v>
      </c>
      <c r="G4270" s="511">
        <v>92948</v>
      </c>
      <c r="H4270" s="511" t="s">
        <v>8312</v>
      </c>
      <c r="I4270" s="511" t="s">
        <v>4016</v>
      </c>
      <c r="J4270" s="511" t="s">
        <v>3945</v>
      </c>
      <c r="K4270" s="512">
        <v>59.78</v>
      </c>
      <c r="L4270" s="511" t="s">
        <v>3946</v>
      </c>
    </row>
    <row r="4271" spans="1:12">
      <c r="A4271" s="511" t="s">
        <v>7471</v>
      </c>
      <c r="B4271" s="511" t="s">
        <v>7472</v>
      </c>
      <c r="C4271" s="511" t="s">
        <v>6798</v>
      </c>
      <c r="D4271" s="511">
        <v>180</v>
      </c>
      <c r="E4271" s="512" t="s">
        <v>3942</v>
      </c>
      <c r="F4271" s="511" t="s">
        <v>3942</v>
      </c>
      <c r="G4271" s="511">
        <v>92949</v>
      </c>
      <c r="H4271" s="511" t="s">
        <v>8313</v>
      </c>
      <c r="I4271" s="511" t="s">
        <v>4016</v>
      </c>
      <c r="J4271" s="511" t="s">
        <v>3945</v>
      </c>
      <c r="K4271" s="512">
        <v>92.57</v>
      </c>
      <c r="L4271" s="511" t="s">
        <v>3946</v>
      </c>
    </row>
    <row r="4272" spans="1:12">
      <c r="A4272" s="511" t="s">
        <v>7471</v>
      </c>
      <c r="B4272" s="511" t="s">
        <v>7472</v>
      </c>
      <c r="C4272" s="511" t="s">
        <v>6798</v>
      </c>
      <c r="D4272" s="511">
        <v>180</v>
      </c>
      <c r="E4272" s="512" t="s">
        <v>3942</v>
      </c>
      <c r="F4272" s="511" t="s">
        <v>3942</v>
      </c>
      <c r="G4272" s="511">
        <v>92950</v>
      </c>
      <c r="H4272" s="511" t="s">
        <v>8314</v>
      </c>
      <c r="I4272" s="511" t="s">
        <v>4016</v>
      </c>
      <c r="J4272" s="511" t="s">
        <v>3945</v>
      </c>
      <c r="K4272" s="512">
        <v>92.57</v>
      </c>
      <c r="L4272" s="511" t="s">
        <v>3946</v>
      </c>
    </row>
    <row r="4273" spans="1:12">
      <c r="A4273" s="511" t="s">
        <v>7471</v>
      </c>
      <c r="B4273" s="511" t="s">
        <v>7472</v>
      </c>
      <c r="C4273" s="511" t="s">
        <v>6798</v>
      </c>
      <c r="D4273" s="511">
        <v>180</v>
      </c>
      <c r="E4273" s="512" t="s">
        <v>3942</v>
      </c>
      <c r="F4273" s="511" t="s">
        <v>3942</v>
      </c>
      <c r="G4273" s="511">
        <v>92951</v>
      </c>
      <c r="H4273" s="511" t="s">
        <v>8315</v>
      </c>
      <c r="I4273" s="511" t="s">
        <v>4016</v>
      </c>
      <c r="J4273" s="511" t="s">
        <v>3945</v>
      </c>
      <c r="K4273" s="512">
        <v>132.11000000000001</v>
      </c>
      <c r="L4273" s="511" t="s">
        <v>3946</v>
      </c>
    </row>
    <row r="4274" spans="1:12">
      <c r="A4274" s="511" t="s">
        <v>7471</v>
      </c>
      <c r="B4274" s="511" t="s">
        <v>7472</v>
      </c>
      <c r="C4274" s="511" t="s">
        <v>6798</v>
      </c>
      <c r="D4274" s="511">
        <v>180</v>
      </c>
      <c r="E4274" s="512" t="s">
        <v>3942</v>
      </c>
      <c r="F4274" s="511" t="s">
        <v>3942</v>
      </c>
      <c r="G4274" s="511">
        <v>92952</v>
      </c>
      <c r="H4274" s="511" t="s">
        <v>8316</v>
      </c>
      <c r="I4274" s="511" t="s">
        <v>4016</v>
      </c>
      <c r="J4274" s="511" t="s">
        <v>3945</v>
      </c>
      <c r="K4274" s="512">
        <v>132.11000000000001</v>
      </c>
      <c r="L4274" s="511" t="s">
        <v>3946</v>
      </c>
    </row>
    <row r="4275" spans="1:12">
      <c r="A4275" s="511" t="s">
        <v>7471</v>
      </c>
      <c r="B4275" s="511" t="s">
        <v>7472</v>
      </c>
      <c r="C4275" s="511" t="s">
        <v>6798</v>
      </c>
      <c r="D4275" s="511">
        <v>180</v>
      </c>
      <c r="E4275" s="512" t="s">
        <v>3942</v>
      </c>
      <c r="F4275" s="511" t="s">
        <v>3942</v>
      </c>
      <c r="G4275" s="511">
        <v>92953</v>
      </c>
      <c r="H4275" s="511" t="s">
        <v>8317</v>
      </c>
      <c r="I4275" s="511" t="s">
        <v>4016</v>
      </c>
      <c r="J4275" s="511" t="s">
        <v>3945</v>
      </c>
      <c r="K4275" s="512">
        <v>25.31</v>
      </c>
      <c r="L4275" s="511" t="s">
        <v>3946</v>
      </c>
    </row>
    <row r="4276" spans="1:12">
      <c r="A4276" s="511" t="s">
        <v>7471</v>
      </c>
      <c r="B4276" s="511" t="s">
        <v>7472</v>
      </c>
      <c r="C4276" s="511" t="s">
        <v>6798</v>
      </c>
      <c r="D4276" s="511">
        <v>180</v>
      </c>
      <c r="E4276" s="512" t="s">
        <v>3942</v>
      </c>
      <c r="F4276" s="511" t="s">
        <v>3942</v>
      </c>
      <c r="G4276" s="511">
        <v>93050</v>
      </c>
      <c r="H4276" s="511" t="s">
        <v>8318</v>
      </c>
      <c r="I4276" s="511" t="s">
        <v>4016</v>
      </c>
      <c r="J4276" s="511" t="s">
        <v>4001</v>
      </c>
      <c r="K4276" s="512">
        <v>12.33</v>
      </c>
      <c r="L4276" s="511" t="s">
        <v>3946</v>
      </c>
    </row>
    <row r="4277" spans="1:12">
      <c r="A4277" s="511" t="s">
        <v>7471</v>
      </c>
      <c r="B4277" s="511" t="s">
        <v>7472</v>
      </c>
      <c r="C4277" s="511" t="s">
        <v>6798</v>
      </c>
      <c r="D4277" s="511">
        <v>180</v>
      </c>
      <c r="E4277" s="512" t="s">
        <v>3942</v>
      </c>
      <c r="F4277" s="511" t="s">
        <v>3942</v>
      </c>
      <c r="G4277" s="511">
        <v>93052</v>
      </c>
      <c r="H4277" s="511" t="s">
        <v>8319</v>
      </c>
      <c r="I4277" s="511" t="s">
        <v>4016</v>
      </c>
      <c r="J4277" s="511" t="s">
        <v>4001</v>
      </c>
      <c r="K4277" s="512">
        <v>581.41</v>
      </c>
      <c r="L4277" s="511" t="s">
        <v>3946</v>
      </c>
    </row>
    <row r="4278" spans="1:12">
      <c r="A4278" s="511" t="s">
        <v>7471</v>
      </c>
      <c r="B4278" s="511" t="s">
        <v>7472</v>
      </c>
      <c r="C4278" s="511" t="s">
        <v>6798</v>
      </c>
      <c r="D4278" s="511">
        <v>180</v>
      </c>
      <c r="E4278" s="512" t="s">
        <v>3942</v>
      </c>
      <c r="F4278" s="511" t="s">
        <v>3942</v>
      </c>
      <c r="G4278" s="511">
        <v>93054</v>
      </c>
      <c r="H4278" s="511" t="s">
        <v>8320</v>
      </c>
      <c r="I4278" s="511" t="s">
        <v>4016</v>
      </c>
      <c r="J4278" s="511" t="s">
        <v>4001</v>
      </c>
      <c r="K4278" s="512">
        <v>24.7</v>
      </c>
      <c r="L4278" s="511" t="s">
        <v>3946</v>
      </c>
    </row>
    <row r="4279" spans="1:12">
      <c r="A4279" s="511" t="s">
        <v>7471</v>
      </c>
      <c r="B4279" s="511" t="s">
        <v>7472</v>
      </c>
      <c r="C4279" s="511" t="s">
        <v>6798</v>
      </c>
      <c r="D4279" s="511">
        <v>180</v>
      </c>
      <c r="E4279" s="512" t="s">
        <v>3942</v>
      </c>
      <c r="F4279" s="511" t="s">
        <v>3942</v>
      </c>
      <c r="G4279" s="511">
        <v>93055</v>
      </c>
      <c r="H4279" s="511" t="s">
        <v>8321</v>
      </c>
      <c r="I4279" s="511" t="s">
        <v>4016</v>
      </c>
      <c r="J4279" s="511" t="s">
        <v>4001</v>
      </c>
      <c r="K4279" s="512">
        <v>50.02</v>
      </c>
      <c r="L4279" s="511" t="s">
        <v>3946</v>
      </c>
    </row>
    <row r="4280" spans="1:12">
      <c r="A4280" s="511" t="s">
        <v>7471</v>
      </c>
      <c r="B4280" s="511" t="s">
        <v>7472</v>
      </c>
      <c r="C4280" s="511" t="s">
        <v>6798</v>
      </c>
      <c r="D4280" s="511">
        <v>180</v>
      </c>
      <c r="E4280" s="512" t="s">
        <v>3942</v>
      </c>
      <c r="F4280" s="511" t="s">
        <v>3942</v>
      </c>
      <c r="G4280" s="511">
        <v>93056</v>
      </c>
      <c r="H4280" s="511" t="s">
        <v>8322</v>
      </c>
      <c r="I4280" s="511" t="s">
        <v>4016</v>
      </c>
      <c r="J4280" s="511" t="s">
        <v>4001</v>
      </c>
      <c r="K4280" s="512">
        <v>18.489999999999998</v>
      </c>
      <c r="L4280" s="511" t="s">
        <v>3946</v>
      </c>
    </row>
    <row r="4281" spans="1:12">
      <c r="A4281" s="511" t="s">
        <v>7471</v>
      </c>
      <c r="B4281" s="511" t="s">
        <v>7472</v>
      </c>
      <c r="C4281" s="511" t="s">
        <v>6798</v>
      </c>
      <c r="D4281" s="511">
        <v>180</v>
      </c>
      <c r="E4281" s="512" t="s">
        <v>3942</v>
      </c>
      <c r="F4281" s="511" t="s">
        <v>3942</v>
      </c>
      <c r="G4281" s="511">
        <v>93057</v>
      </c>
      <c r="H4281" s="511" t="s">
        <v>8323</v>
      </c>
      <c r="I4281" s="511" t="s">
        <v>4016</v>
      </c>
      <c r="J4281" s="511" t="s">
        <v>4001</v>
      </c>
      <c r="K4281" s="512">
        <v>15.36</v>
      </c>
      <c r="L4281" s="511" t="s">
        <v>3946</v>
      </c>
    </row>
    <row r="4282" spans="1:12">
      <c r="A4282" s="511" t="s">
        <v>7471</v>
      </c>
      <c r="B4282" s="511" t="s">
        <v>7472</v>
      </c>
      <c r="C4282" s="511" t="s">
        <v>6798</v>
      </c>
      <c r="D4282" s="511">
        <v>180</v>
      </c>
      <c r="E4282" s="512" t="s">
        <v>3942</v>
      </c>
      <c r="F4282" s="511" t="s">
        <v>3942</v>
      </c>
      <c r="G4282" s="511">
        <v>93058</v>
      </c>
      <c r="H4282" s="511" t="s">
        <v>8324</v>
      </c>
      <c r="I4282" s="511" t="s">
        <v>4016</v>
      </c>
      <c r="J4282" s="511" t="s">
        <v>4001</v>
      </c>
      <c r="K4282" s="512">
        <v>639.57000000000005</v>
      </c>
      <c r="L4282" s="511" t="s">
        <v>3946</v>
      </c>
    </row>
    <row r="4283" spans="1:12">
      <c r="A4283" s="511" t="s">
        <v>7471</v>
      </c>
      <c r="B4283" s="511" t="s">
        <v>7472</v>
      </c>
      <c r="C4283" s="511" t="s">
        <v>6798</v>
      </c>
      <c r="D4283" s="511">
        <v>180</v>
      </c>
      <c r="E4283" s="512" t="s">
        <v>3942</v>
      </c>
      <c r="F4283" s="511" t="s">
        <v>3942</v>
      </c>
      <c r="G4283" s="511">
        <v>93059</v>
      </c>
      <c r="H4283" s="511" t="s">
        <v>8325</v>
      </c>
      <c r="I4283" s="511" t="s">
        <v>4016</v>
      </c>
      <c r="J4283" s="511" t="s">
        <v>4001</v>
      </c>
      <c r="K4283" s="512">
        <v>32.409999999999997</v>
      </c>
      <c r="L4283" s="511" t="s">
        <v>3946</v>
      </c>
    </row>
    <row r="4284" spans="1:12">
      <c r="A4284" s="511" t="s">
        <v>7471</v>
      </c>
      <c r="B4284" s="511" t="s">
        <v>7472</v>
      </c>
      <c r="C4284" s="511" t="s">
        <v>6798</v>
      </c>
      <c r="D4284" s="511">
        <v>180</v>
      </c>
      <c r="E4284" s="512" t="s">
        <v>3942</v>
      </c>
      <c r="F4284" s="511" t="s">
        <v>3942</v>
      </c>
      <c r="G4284" s="511">
        <v>93060</v>
      </c>
      <c r="H4284" s="511" t="s">
        <v>8326</v>
      </c>
      <c r="I4284" s="511" t="s">
        <v>4016</v>
      </c>
      <c r="J4284" s="511" t="s">
        <v>4001</v>
      </c>
      <c r="K4284" s="512">
        <v>87.78</v>
      </c>
      <c r="L4284" s="511" t="s">
        <v>3946</v>
      </c>
    </row>
    <row r="4285" spans="1:12">
      <c r="A4285" s="511" t="s">
        <v>7471</v>
      </c>
      <c r="B4285" s="511" t="s">
        <v>7472</v>
      </c>
      <c r="C4285" s="511" t="s">
        <v>6798</v>
      </c>
      <c r="D4285" s="511">
        <v>180</v>
      </c>
      <c r="E4285" s="512" t="s">
        <v>3942</v>
      </c>
      <c r="F4285" s="511" t="s">
        <v>3942</v>
      </c>
      <c r="G4285" s="511">
        <v>93061</v>
      </c>
      <c r="H4285" s="511" t="s">
        <v>8327</v>
      </c>
      <c r="I4285" s="511" t="s">
        <v>4016</v>
      </c>
      <c r="J4285" s="511" t="s">
        <v>4001</v>
      </c>
      <c r="K4285" s="512">
        <v>35.29</v>
      </c>
      <c r="L4285" s="511" t="s">
        <v>3946</v>
      </c>
    </row>
    <row r="4286" spans="1:12">
      <c r="A4286" s="511" t="s">
        <v>7471</v>
      </c>
      <c r="B4286" s="511" t="s">
        <v>7472</v>
      </c>
      <c r="C4286" s="511" t="s">
        <v>6798</v>
      </c>
      <c r="D4286" s="511">
        <v>180</v>
      </c>
      <c r="E4286" s="512" t="s">
        <v>3942</v>
      </c>
      <c r="F4286" s="511" t="s">
        <v>3942</v>
      </c>
      <c r="G4286" s="511">
        <v>93062</v>
      </c>
      <c r="H4286" s="511" t="s">
        <v>8328</v>
      </c>
      <c r="I4286" s="511" t="s">
        <v>4016</v>
      </c>
      <c r="J4286" s="511" t="s">
        <v>4001</v>
      </c>
      <c r="K4286" s="512">
        <v>29.74</v>
      </c>
      <c r="L4286" s="511" t="s">
        <v>3946</v>
      </c>
    </row>
    <row r="4287" spans="1:12">
      <c r="A4287" s="511" t="s">
        <v>7471</v>
      </c>
      <c r="B4287" s="511" t="s">
        <v>7472</v>
      </c>
      <c r="C4287" s="511" t="s">
        <v>6798</v>
      </c>
      <c r="D4287" s="511">
        <v>180</v>
      </c>
      <c r="E4287" s="512" t="s">
        <v>3942</v>
      </c>
      <c r="F4287" s="511" t="s">
        <v>3942</v>
      </c>
      <c r="G4287" s="511">
        <v>93063</v>
      </c>
      <c r="H4287" s="511" t="s">
        <v>8329</v>
      </c>
      <c r="I4287" s="511" t="s">
        <v>4016</v>
      </c>
      <c r="J4287" s="511" t="s">
        <v>4001</v>
      </c>
      <c r="K4287" s="512">
        <v>732.87</v>
      </c>
      <c r="L4287" s="511" t="s">
        <v>3946</v>
      </c>
    </row>
    <row r="4288" spans="1:12">
      <c r="A4288" s="511" t="s">
        <v>7471</v>
      </c>
      <c r="B4288" s="511" t="s">
        <v>7472</v>
      </c>
      <c r="C4288" s="511" t="s">
        <v>6798</v>
      </c>
      <c r="D4288" s="511">
        <v>180</v>
      </c>
      <c r="E4288" s="512" t="s">
        <v>3942</v>
      </c>
      <c r="F4288" s="511" t="s">
        <v>3942</v>
      </c>
      <c r="G4288" s="511">
        <v>93064</v>
      </c>
      <c r="H4288" s="511" t="s">
        <v>8330</v>
      </c>
      <c r="I4288" s="511" t="s">
        <v>4016</v>
      </c>
      <c r="J4288" s="511" t="s">
        <v>4001</v>
      </c>
      <c r="K4288" s="512">
        <v>54.31</v>
      </c>
      <c r="L4288" s="511" t="s">
        <v>3946</v>
      </c>
    </row>
    <row r="4289" spans="1:12">
      <c r="A4289" s="511" t="s">
        <v>7471</v>
      </c>
      <c r="B4289" s="511" t="s">
        <v>7472</v>
      </c>
      <c r="C4289" s="511" t="s">
        <v>6798</v>
      </c>
      <c r="D4289" s="511">
        <v>180</v>
      </c>
      <c r="E4289" s="512" t="s">
        <v>3942</v>
      </c>
      <c r="F4289" s="511" t="s">
        <v>3942</v>
      </c>
      <c r="G4289" s="511">
        <v>93065</v>
      </c>
      <c r="H4289" s="511" t="s">
        <v>8331</v>
      </c>
      <c r="I4289" s="511" t="s">
        <v>4016</v>
      </c>
      <c r="J4289" s="511" t="s">
        <v>4001</v>
      </c>
      <c r="K4289" s="512">
        <v>48.76</v>
      </c>
      <c r="L4289" s="511" t="s">
        <v>3946</v>
      </c>
    </row>
    <row r="4290" spans="1:12">
      <c r="A4290" s="511" t="s">
        <v>7471</v>
      </c>
      <c r="B4290" s="511" t="s">
        <v>7472</v>
      </c>
      <c r="C4290" s="511" t="s">
        <v>6798</v>
      </c>
      <c r="D4290" s="511">
        <v>180</v>
      </c>
      <c r="E4290" s="512" t="s">
        <v>3942</v>
      </c>
      <c r="F4290" s="511" t="s">
        <v>3942</v>
      </c>
      <c r="G4290" s="511">
        <v>93066</v>
      </c>
      <c r="H4290" s="511" t="s">
        <v>8332</v>
      </c>
      <c r="I4290" s="511" t="s">
        <v>4016</v>
      </c>
      <c r="J4290" s="511" t="s">
        <v>4001</v>
      </c>
      <c r="K4290" s="512">
        <v>919.74</v>
      </c>
      <c r="L4290" s="511" t="s">
        <v>3946</v>
      </c>
    </row>
    <row r="4291" spans="1:12">
      <c r="A4291" s="511" t="s">
        <v>7471</v>
      </c>
      <c r="B4291" s="511" t="s">
        <v>7472</v>
      </c>
      <c r="C4291" s="511" t="s">
        <v>6798</v>
      </c>
      <c r="D4291" s="511">
        <v>180</v>
      </c>
      <c r="E4291" s="512" t="s">
        <v>3942</v>
      </c>
      <c r="F4291" s="511" t="s">
        <v>3942</v>
      </c>
      <c r="G4291" s="511">
        <v>93067</v>
      </c>
      <c r="H4291" s="511" t="s">
        <v>8333</v>
      </c>
      <c r="I4291" s="511" t="s">
        <v>4016</v>
      </c>
      <c r="J4291" s="511" t="s">
        <v>4001</v>
      </c>
      <c r="K4291" s="512">
        <v>80.87</v>
      </c>
      <c r="L4291" s="511" t="s">
        <v>3946</v>
      </c>
    </row>
    <row r="4292" spans="1:12">
      <c r="A4292" s="511" t="s">
        <v>7471</v>
      </c>
      <c r="B4292" s="511" t="s">
        <v>7472</v>
      </c>
      <c r="C4292" s="511" t="s">
        <v>6798</v>
      </c>
      <c r="D4292" s="511">
        <v>180</v>
      </c>
      <c r="E4292" s="512" t="s">
        <v>3942</v>
      </c>
      <c r="F4292" s="511" t="s">
        <v>3942</v>
      </c>
      <c r="G4292" s="511">
        <v>93068</v>
      </c>
      <c r="H4292" s="511" t="s">
        <v>8334</v>
      </c>
      <c r="I4292" s="511" t="s">
        <v>4016</v>
      </c>
      <c r="J4292" s="511" t="s">
        <v>4001</v>
      </c>
      <c r="K4292" s="512">
        <v>68.75</v>
      </c>
      <c r="L4292" s="511" t="s">
        <v>3946</v>
      </c>
    </row>
    <row r="4293" spans="1:12">
      <c r="A4293" s="511" t="s">
        <v>7471</v>
      </c>
      <c r="B4293" s="511" t="s">
        <v>7472</v>
      </c>
      <c r="C4293" s="511" t="s">
        <v>6798</v>
      </c>
      <c r="D4293" s="511">
        <v>180</v>
      </c>
      <c r="E4293" s="512" t="s">
        <v>3942</v>
      </c>
      <c r="F4293" s="511" t="s">
        <v>3942</v>
      </c>
      <c r="G4293" s="511">
        <v>93069</v>
      </c>
      <c r="H4293" s="511" t="s">
        <v>8335</v>
      </c>
      <c r="I4293" s="511" t="s">
        <v>4016</v>
      </c>
      <c r="J4293" s="511" t="s">
        <v>4001</v>
      </c>
      <c r="K4293" s="513">
        <v>1274.94</v>
      </c>
      <c r="L4293" s="511" t="s">
        <v>3946</v>
      </c>
    </row>
    <row r="4294" spans="1:12">
      <c r="A4294" s="511" t="s">
        <v>7471</v>
      </c>
      <c r="B4294" s="511" t="s">
        <v>7472</v>
      </c>
      <c r="C4294" s="511" t="s">
        <v>6798</v>
      </c>
      <c r="D4294" s="511">
        <v>180</v>
      </c>
      <c r="E4294" s="512" t="s">
        <v>3942</v>
      </c>
      <c r="F4294" s="511" t="s">
        <v>3942</v>
      </c>
      <c r="G4294" s="511">
        <v>93070</v>
      </c>
      <c r="H4294" s="511" t="s">
        <v>8336</v>
      </c>
      <c r="I4294" s="511" t="s">
        <v>4016</v>
      </c>
      <c r="J4294" s="511" t="s">
        <v>4001</v>
      </c>
      <c r="K4294" s="512">
        <v>205.09</v>
      </c>
      <c r="L4294" s="511" t="s">
        <v>3946</v>
      </c>
    </row>
    <row r="4295" spans="1:12">
      <c r="A4295" s="511" t="s">
        <v>7471</v>
      </c>
      <c r="B4295" s="511" t="s">
        <v>7472</v>
      </c>
      <c r="C4295" s="511" t="s">
        <v>6798</v>
      </c>
      <c r="D4295" s="511">
        <v>180</v>
      </c>
      <c r="E4295" s="512" t="s">
        <v>3942</v>
      </c>
      <c r="F4295" s="511" t="s">
        <v>3942</v>
      </c>
      <c r="G4295" s="511">
        <v>93071</v>
      </c>
      <c r="H4295" s="511" t="s">
        <v>8337</v>
      </c>
      <c r="I4295" s="511" t="s">
        <v>4016</v>
      </c>
      <c r="J4295" s="511" t="s">
        <v>4001</v>
      </c>
      <c r="K4295" s="512">
        <v>188.55</v>
      </c>
      <c r="L4295" s="511" t="s">
        <v>3946</v>
      </c>
    </row>
    <row r="4296" spans="1:12">
      <c r="A4296" s="511" t="s">
        <v>7471</v>
      </c>
      <c r="B4296" s="511" t="s">
        <v>7472</v>
      </c>
      <c r="C4296" s="511" t="s">
        <v>6798</v>
      </c>
      <c r="D4296" s="511">
        <v>180</v>
      </c>
      <c r="E4296" s="512" t="s">
        <v>3942</v>
      </c>
      <c r="F4296" s="511" t="s">
        <v>3942</v>
      </c>
      <c r="G4296" s="511">
        <v>93072</v>
      </c>
      <c r="H4296" s="511" t="s">
        <v>8338</v>
      </c>
      <c r="I4296" s="511" t="s">
        <v>4016</v>
      </c>
      <c r="J4296" s="511" t="s">
        <v>4001</v>
      </c>
      <c r="K4296" s="513">
        <v>1682.66</v>
      </c>
      <c r="L4296" s="511" t="s">
        <v>3946</v>
      </c>
    </row>
    <row r="4297" spans="1:12">
      <c r="A4297" s="511" t="s">
        <v>7471</v>
      </c>
      <c r="B4297" s="511" t="s">
        <v>7472</v>
      </c>
      <c r="C4297" s="511" t="s">
        <v>6798</v>
      </c>
      <c r="D4297" s="511">
        <v>180</v>
      </c>
      <c r="E4297" s="512" t="s">
        <v>3942</v>
      </c>
      <c r="F4297" s="511" t="s">
        <v>3942</v>
      </c>
      <c r="G4297" s="511">
        <v>93074</v>
      </c>
      <c r="H4297" s="511" t="s">
        <v>8339</v>
      </c>
      <c r="I4297" s="511" t="s">
        <v>4016</v>
      </c>
      <c r="J4297" s="511" t="s">
        <v>4001</v>
      </c>
      <c r="K4297" s="512">
        <v>14.32</v>
      </c>
      <c r="L4297" s="511" t="s">
        <v>3946</v>
      </c>
    </row>
    <row r="4298" spans="1:12">
      <c r="A4298" s="511" t="s">
        <v>7471</v>
      </c>
      <c r="B4298" s="511" t="s">
        <v>7472</v>
      </c>
      <c r="C4298" s="511" t="s">
        <v>6798</v>
      </c>
      <c r="D4298" s="511">
        <v>180</v>
      </c>
      <c r="E4298" s="512" t="s">
        <v>3942</v>
      </c>
      <c r="F4298" s="511" t="s">
        <v>3942</v>
      </c>
      <c r="G4298" s="511">
        <v>93075</v>
      </c>
      <c r="H4298" s="511" t="s">
        <v>8340</v>
      </c>
      <c r="I4298" s="511" t="s">
        <v>4016</v>
      </c>
      <c r="J4298" s="511" t="s">
        <v>4001</v>
      </c>
      <c r="K4298" s="512">
        <v>21.55</v>
      </c>
      <c r="L4298" s="511" t="s">
        <v>3946</v>
      </c>
    </row>
    <row r="4299" spans="1:12">
      <c r="A4299" s="511" t="s">
        <v>7471</v>
      </c>
      <c r="B4299" s="511" t="s">
        <v>7472</v>
      </c>
      <c r="C4299" s="511" t="s">
        <v>6798</v>
      </c>
      <c r="D4299" s="511">
        <v>180</v>
      </c>
      <c r="E4299" s="512" t="s">
        <v>3942</v>
      </c>
      <c r="F4299" s="511" t="s">
        <v>3942</v>
      </c>
      <c r="G4299" s="511">
        <v>93076</v>
      </c>
      <c r="H4299" s="511" t="s">
        <v>8341</v>
      </c>
      <c r="I4299" s="511" t="s">
        <v>4016</v>
      </c>
      <c r="J4299" s="511" t="s">
        <v>4001</v>
      </c>
      <c r="K4299" s="512">
        <v>23.13</v>
      </c>
      <c r="L4299" s="511" t="s">
        <v>3946</v>
      </c>
    </row>
    <row r="4300" spans="1:12">
      <c r="A4300" s="511" t="s">
        <v>7471</v>
      </c>
      <c r="B4300" s="511" t="s">
        <v>7472</v>
      </c>
      <c r="C4300" s="511" t="s">
        <v>6798</v>
      </c>
      <c r="D4300" s="511">
        <v>180</v>
      </c>
      <c r="E4300" s="512" t="s">
        <v>3942</v>
      </c>
      <c r="F4300" s="511" t="s">
        <v>3942</v>
      </c>
      <c r="G4300" s="511">
        <v>93077</v>
      </c>
      <c r="H4300" s="511" t="s">
        <v>8342</v>
      </c>
      <c r="I4300" s="511" t="s">
        <v>4016</v>
      </c>
      <c r="J4300" s="511" t="s">
        <v>4001</v>
      </c>
      <c r="K4300" s="512">
        <v>30.63</v>
      </c>
      <c r="L4300" s="511" t="s">
        <v>3946</v>
      </c>
    </row>
    <row r="4301" spans="1:12">
      <c r="A4301" s="511" t="s">
        <v>7471</v>
      </c>
      <c r="B4301" s="511" t="s">
        <v>7472</v>
      </c>
      <c r="C4301" s="511" t="s">
        <v>6798</v>
      </c>
      <c r="D4301" s="511">
        <v>180</v>
      </c>
      <c r="E4301" s="512" t="s">
        <v>3942</v>
      </c>
      <c r="F4301" s="511" t="s">
        <v>3942</v>
      </c>
      <c r="G4301" s="511">
        <v>93078</v>
      </c>
      <c r="H4301" s="511" t="s">
        <v>8343</v>
      </c>
      <c r="I4301" s="511" t="s">
        <v>4016</v>
      </c>
      <c r="J4301" s="511" t="s">
        <v>4001</v>
      </c>
      <c r="K4301" s="512">
        <v>34.450000000000003</v>
      </c>
      <c r="L4301" s="511" t="s">
        <v>3946</v>
      </c>
    </row>
    <row r="4302" spans="1:12">
      <c r="A4302" s="511" t="s">
        <v>7471</v>
      </c>
      <c r="B4302" s="511" t="s">
        <v>7472</v>
      </c>
      <c r="C4302" s="511" t="s">
        <v>6798</v>
      </c>
      <c r="D4302" s="511">
        <v>180</v>
      </c>
      <c r="E4302" s="512" t="s">
        <v>3942</v>
      </c>
      <c r="F4302" s="511" t="s">
        <v>3942</v>
      </c>
      <c r="G4302" s="511">
        <v>93079</v>
      </c>
      <c r="H4302" s="511" t="s">
        <v>8344</v>
      </c>
      <c r="I4302" s="511" t="s">
        <v>4016</v>
      </c>
      <c r="J4302" s="511" t="s">
        <v>4001</v>
      </c>
      <c r="K4302" s="512">
        <v>32.35</v>
      </c>
      <c r="L4302" s="511" t="s">
        <v>3946</v>
      </c>
    </row>
    <row r="4303" spans="1:12">
      <c r="A4303" s="511" t="s">
        <v>7471</v>
      </c>
      <c r="B4303" s="511" t="s">
        <v>7472</v>
      </c>
      <c r="C4303" s="511" t="s">
        <v>6798</v>
      </c>
      <c r="D4303" s="511">
        <v>180</v>
      </c>
      <c r="E4303" s="512" t="s">
        <v>3942</v>
      </c>
      <c r="F4303" s="511" t="s">
        <v>3942</v>
      </c>
      <c r="G4303" s="511">
        <v>93080</v>
      </c>
      <c r="H4303" s="511" t="s">
        <v>8345</v>
      </c>
      <c r="I4303" s="511" t="s">
        <v>4016</v>
      </c>
      <c r="J4303" s="511" t="s">
        <v>4001</v>
      </c>
      <c r="K4303" s="512">
        <v>9.3000000000000007</v>
      </c>
      <c r="L4303" s="511" t="s">
        <v>3946</v>
      </c>
    </row>
    <row r="4304" spans="1:12">
      <c r="A4304" s="511" t="s">
        <v>7471</v>
      </c>
      <c r="B4304" s="511" t="s">
        <v>7472</v>
      </c>
      <c r="C4304" s="511" t="s">
        <v>6798</v>
      </c>
      <c r="D4304" s="511">
        <v>180</v>
      </c>
      <c r="E4304" s="512" t="s">
        <v>3942</v>
      </c>
      <c r="F4304" s="511" t="s">
        <v>3942</v>
      </c>
      <c r="G4304" s="511">
        <v>93081</v>
      </c>
      <c r="H4304" s="511" t="s">
        <v>8346</v>
      </c>
      <c r="I4304" s="511" t="s">
        <v>4016</v>
      </c>
      <c r="J4304" s="511" t="s">
        <v>4001</v>
      </c>
      <c r="K4304" s="512">
        <v>20.41</v>
      </c>
      <c r="L4304" s="511" t="s">
        <v>3946</v>
      </c>
    </row>
    <row r="4305" spans="1:12">
      <c r="A4305" s="511" t="s">
        <v>7471</v>
      </c>
      <c r="B4305" s="511" t="s">
        <v>7472</v>
      </c>
      <c r="C4305" s="511" t="s">
        <v>6798</v>
      </c>
      <c r="D4305" s="511">
        <v>180</v>
      </c>
      <c r="E4305" s="512" t="s">
        <v>3942</v>
      </c>
      <c r="F4305" s="511" t="s">
        <v>3942</v>
      </c>
      <c r="G4305" s="511">
        <v>93082</v>
      </c>
      <c r="H4305" s="511" t="s">
        <v>8347</v>
      </c>
      <c r="I4305" s="511" t="s">
        <v>4016</v>
      </c>
      <c r="J4305" s="511" t="s">
        <v>4001</v>
      </c>
      <c r="K4305" s="512">
        <v>26.45</v>
      </c>
      <c r="L4305" s="511" t="s">
        <v>3946</v>
      </c>
    </row>
    <row r="4306" spans="1:12">
      <c r="A4306" s="511" t="s">
        <v>7471</v>
      </c>
      <c r="B4306" s="511" t="s">
        <v>7472</v>
      </c>
      <c r="C4306" s="511" t="s">
        <v>6798</v>
      </c>
      <c r="D4306" s="511">
        <v>180</v>
      </c>
      <c r="E4306" s="512" t="s">
        <v>3942</v>
      </c>
      <c r="F4306" s="511" t="s">
        <v>3942</v>
      </c>
      <c r="G4306" s="511">
        <v>93083</v>
      </c>
      <c r="H4306" s="511" t="s">
        <v>8348</v>
      </c>
      <c r="I4306" s="511" t="s">
        <v>4016</v>
      </c>
      <c r="J4306" s="511" t="s">
        <v>4001</v>
      </c>
      <c r="K4306" s="512">
        <v>503.26</v>
      </c>
      <c r="L4306" s="511" t="s">
        <v>3946</v>
      </c>
    </row>
    <row r="4307" spans="1:12">
      <c r="A4307" s="511" t="s">
        <v>7471</v>
      </c>
      <c r="B4307" s="511" t="s">
        <v>7472</v>
      </c>
      <c r="C4307" s="511" t="s">
        <v>6798</v>
      </c>
      <c r="D4307" s="511">
        <v>180</v>
      </c>
      <c r="E4307" s="512" t="s">
        <v>3942</v>
      </c>
      <c r="F4307" s="511" t="s">
        <v>3942</v>
      </c>
      <c r="G4307" s="511">
        <v>93084</v>
      </c>
      <c r="H4307" s="511" t="s">
        <v>8349</v>
      </c>
      <c r="I4307" s="511" t="s">
        <v>4016</v>
      </c>
      <c r="J4307" s="511" t="s">
        <v>4001</v>
      </c>
      <c r="K4307" s="512">
        <v>15.17</v>
      </c>
      <c r="L4307" s="511" t="s">
        <v>3946</v>
      </c>
    </row>
    <row r="4308" spans="1:12">
      <c r="A4308" s="511" t="s">
        <v>7471</v>
      </c>
      <c r="B4308" s="511" t="s">
        <v>7472</v>
      </c>
      <c r="C4308" s="511" t="s">
        <v>6798</v>
      </c>
      <c r="D4308" s="511">
        <v>180</v>
      </c>
      <c r="E4308" s="512" t="s">
        <v>3942</v>
      </c>
      <c r="F4308" s="511" t="s">
        <v>3942</v>
      </c>
      <c r="G4308" s="511">
        <v>93085</v>
      </c>
      <c r="H4308" s="511" t="s">
        <v>8350</v>
      </c>
      <c r="I4308" s="511" t="s">
        <v>4016</v>
      </c>
      <c r="J4308" s="511" t="s">
        <v>4001</v>
      </c>
      <c r="K4308" s="512">
        <v>16.14</v>
      </c>
      <c r="L4308" s="511" t="s">
        <v>3946</v>
      </c>
    </row>
    <row r="4309" spans="1:12">
      <c r="A4309" s="511" t="s">
        <v>7471</v>
      </c>
      <c r="B4309" s="511" t="s">
        <v>7472</v>
      </c>
      <c r="C4309" s="511" t="s">
        <v>6798</v>
      </c>
      <c r="D4309" s="511">
        <v>180</v>
      </c>
      <c r="E4309" s="512" t="s">
        <v>3942</v>
      </c>
      <c r="F4309" s="511" t="s">
        <v>3942</v>
      </c>
      <c r="G4309" s="511">
        <v>93086</v>
      </c>
      <c r="H4309" s="511" t="s">
        <v>8351</v>
      </c>
      <c r="I4309" s="511" t="s">
        <v>4016</v>
      </c>
      <c r="J4309" s="511" t="s">
        <v>4001</v>
      </c>
      <c r="K4309" s="512">
        <v>584.25</v>
      </c>
      <c r="L4309" s="511" t="s">
        <v>3946</v>
      </c>
    </row>
    <row r="4310" spans="1:12">
      <c r="A4310" s="511" t="s">
        <v>7471</v>
      </c>
      <c r="B4310" s="511" t="s">
        <v>7472</v>
      </c>
      <c r="C4310" s="511" t="s">
        <v>6798</v>
      </c>
      <c r="D4310" s="511">
        <v>180</v>
      </c>
      <c r="E4310" s="512" t="s">
        <v>3942</v>
      </c>
      <c r="F4310" s="511" t="s">
        <v>3942</v>
      </c>
      <c r="G4310" s="511">
        <v>93087</v>
      </c>
      <c r="H4310" s="511" t="s">
        <v>8352</v>
      </c>
      <c r="I4310" s="511" t="s">
        <v>4016</v>
      </c>
      <c r="J4310" s="511" t="s">
        <v>4001</v>
      </c>
      <c r="K4310" s="512">
        <v>21.35</v>
      </c>
      <c r="L4310" s="511" t="s">
        <v>3946</v>
      </c>
    </row>
    <row r="4311" spans="1:12">
      <c r="A4311" s="511" t="s">
        <v>7471</v>
      </c>
      <c r="B4311" s="511" t="s">
        <v>7472</v>
      </c>
      <c r="C4311" s="511" t="s">
        <v>6798</v>
      </c>
      <c r="D4311" s="511">
        <v>180</v>
      </c>
      <c r="E4311" s="512" t="s">
        <v>3942</v>
      </c>
      <c r="F4311" s="511" t="s">
        <v>3942</v>
      </c>
      <c r="G4311" s="511">
        <v>93088</v>
      </c>
      <c r="H4311" s="511" t="s">
        <v>8353</v>
      </c>
      <c r="I4311" s="511" t="s">
        <v>4016</v>
      </c>
      <c r="J4311" s="511" t="s">
        <v>4001</v>
      </c>
      <c r="K4311" s="512">
        <v>26.47</v>
      </c>
      <c r="L4311" s="511" t="s">
        <v>3946</v>
      </c>
    </row>
    <row r="4312" spans="1:12">
      <c r="A4312" s="511" t="s">
        <v>7471</v>
      </c>
      <c r="B4312" s="511" t="s">
        <v>7472</v>
      </c>
      <c r="C4312" s="511" t="s">
        <v>6798</v>
      </c>
      <c r="D4312" s="511">
        <v>180</v>
      </c>
      <c r="E4312" s="512" t="s">
        <v>3942</v>
      </c>
      <c r="F4312" s="511" t="s">
        <v>3942</v>
      </c>
      <c r="G4312" s="511">
        <v>93089</v>
      </c>
      <c r="H4312" s="511" t="s">
        <v>8354</v>
      </c>
      <c r="I4312" s="511" t="s">
        <v>4016</v>
      </c>
      <c r="J4312" s="511" t="s">
        <v>4001</v>
      </c>
      <c r="K4312" s="512">
        <v>52.86</v>
      </c>
      <c r="L4312" s="511" t="s">
        <v>3946</v>
      </c>
    </row>
    <row r="4313" spans="1:12">
      <c r="A4313" s="511" t="s">
        <v>7471</v>
      </c>
      <c r="B4313" s="511" t="s">
        <v>7472</v>
      </c>
      <c r="C4313" s="511" t="s">
        <v>6798</v>
      </c>
      <c r="D4313" s="511">
        <v>180</v>
      </c>
      <c r="E4313" s="512" t="s">
        <v>3942</v>
      </c>
      <c r="F4313" s="511" t="s">
        <v>3942</v>
      </c>
      <c r="G4313" s="511">
        <v>93090</v>
      </c>
      <c r="H4313" s="511" t="s">
        <v>8355</v>
      </c>
      <c r="I4313" s="511" t="s">
        <v>4016</v>
      </c>
      <c r="J4313" s="511" t="s">
        <v>4001</v>
      </c>
      <c r="K4313" s="512">
        <v>21.13</v>
      </c>
      <c r="L4313" s="511" t="s">
        <v>3946</v>
      </c>
    </row>
    <row r="4314" spans="1:12">
      <c r="A4314" s="511" t="s">
        <v>7471</v>
      </c>
      <c r="B4314" s="511" t="s">
        <v>7472</v>
      </c>
      <c r="C4314" s="511" t="s">
        <v>6798</v>
      </c>
      <c r="D4314" s="511">
        <v>180</v>
      </c>
      <c r="E4314" s="512" t="s">
        <v>3942</v>
      </c>
      <c r="F4314" s="511" t="s">
        <v>3942</v>
      </c>
      <c r="G4314" s="511">
        <v>93091</v>
      </c>
      <c r="H4314" s="511" t="s">
        <v>8356</v>
      </c>
      <c r="I4314" s="511" t="s">
        <v>4016</v>
      </c>
      <c r="J4314" s="511" t="s">
        <v>4001</v>
      </c>
      <c r="K4314" s="512">
        <v>18.09</v>
      </c>
      <c r="L4314" s="511" t="s">
        <v>3946</v>
      </c>
    </row>
    <row r="4315" spans="1:12">
      <c r="A4315" s="511" t="s">
        <v>7471</v>
      </c>
      <c r="B4315" s="511" t="s">
        <v>7472</v>
      </c>
      <c r="C4315" s="511" t="s">
        <v>6798</v>
      </c>
      <c r="D4315" s="511">
        <v>180</v>
      </c>
      <c r="E4315" s="512" t="s">
        <v>3942</v>
      </c>
      <c r="F4315" s="511" t="s">
        <v>3942</v>
      </c>
      <c r="G4315" s="511">
        <v>93092</v>
      </c>
      <c r="H4315" s="511" t="s">
        <v>8357</v>
      </c>
      <c r="I4315" s="511" t="s">
        <v>4016</v>
      </c>
      <c r="J4315" s="511" t="s">
        <v>4001</v>
      </c>
      <c r="K4315" s="512">
        <v>642.21</v>
      </c>
      <c r="L4315" s="511" t="s">
        <v>3946</v>
      </c>
    </row>
    <row r="4316" spans="1:12">
      <c r="A4316" s="511" t="s">
        <v>7471</v>
      </c>
      <c r="B4316" s="511" t="s">
        <v>7472</v>
      </c>
      <c r="C4316" s="511" t="s">
        <v>6798</v>
      </c>
      <c r="D4316" s="511">
        <v>180</v>
      </c>
      <c r="E4316" s="512" t="s">
        <v>3942</v>
      </c>
      <c r="F4316" s="511" t="s">
        <v>3942</v>
      </c>
      <c r="G4316" s="511">
        <v>93093</v>
      </c>
      <c r="H4316" s="511" t="s">
        <v>8358</v>
      </c>
      <c r="I4316" s="511" t="s">
        <v>4016</v>
      </c>
      <c r="J4316" s="511" t="s">
        <v>4001</v>
      </c>
      <c r="K4316" s="512">
        <v>33.729999999999997</v>
      </c>
      <c r="L4316" s="511" t="s">
        <v>3946</v>
      </c>
    </row>
    <row r="4317" spans="1:12">
      <c r="A4317" s="511" t="s">
        <v>7471</v>
      </c>
      <c r="B4317" s="511" t="s">
        <v>7472</v>
      </c>
      <c r="C4317" s="511" t="s">
        <v>6798</v>
      </c>
      <c r="D4317" s="511">
        <v>180</v>
      </c>
      <c r="E4317" s="512" t="s">
        <v>3942</v>
      </c>
      <c r="F4317" s="511" t="s">
        <v>3942</v>
      </c>
      <c r="G4317" s="511">
        <v>93094</v>
      </c>
      <c r="H4317" s="511" t="s">
        <v>8359</v>
      </c>
      <c r="I4317" s="511" t="s">
        <v>4016</v>
      </c>
      <c r="J4317" s="511" t="s">
        <v>4001</v>
      </c>
      <c r="K4317" s="512">
        <v>90.42</v>
      </c>
      <c r="L4317" s="511" t="s">
        <v>3946</v>
      </c>
    </row>
    <row r="4318" spans="1:12">
      <c r="A4318" s="511" t="s">
        <v>7471</v>
      </c>
      <c r="B4318" s="511" t="s">
        <v>7472</v>
      </c>
      <c r="C4318" s="511" t="s">
        <v>6798</v>
      </c>
      <c r="D4318" s="511">
        <v>180</v>
      </c>
      <c r="E4318" s="512" t="s">
        <v>3942</v>
      </c>
      <c r="F4318" s="511" t="s">
        <v>3942</v>
      </c>
      <c r="G4318" s="511">
        <v>93097</v>
      </c>
      <c r="H4318" s="511" t="s">
        <v>8360</v>
      </c>
      <c r="I4318" s="511" t="s">
        <v>4016</v>
      </c>
      <c r="J4318" s="511" t="s">
        <v>4001</v>
      </c>
      <c r="K4318" s="512">
        <v>14.58</v>
      </c>
      <c r="L4318" s="511" t="s">
        <v>3946</v>
      </c>
    </row>
    <row r="4319" spans="1:12">
      <c r="A4319" s="511" t="s">
        <v>7471</v>
      </c>
      <c r="B4319" s="511" t="s">
        <v>7472</v>
      </c>
      <c r="C4319" s="511" t="s">
        <v>6798</v>
      </c>
      <c r="D4319" s="511">
        <v>180</v>
      </c>
      <c r="E4319" s="512" t="s">
        <v>3942</v>
      </c>
      <c r="F4319" s="511" t="s">
        <v>3942</v>
      </c>
      <c r="G4319" s="511">
        <v>93098</v>
      </c>
      <c r="H4319" s="511" t="s">
        <v>8361</v>
      </c>
      <c r="I4319" s="511" t="s">
        <v>4016</v>
      </c>
      <c r="J4319" s="511" t="s">
        <v>4001</v>
      </c>
      <c r="K4319" s="512">
        <v>21.68</v>
      </c>
      <c r="L4319" s="511" t="s">
        <v>3946</v>
      </c>
    </row>
    <row r="4320" spans="1:12">
      <c r="A4320" s="511" t="s">
        <v>7471</v>
      </c>
      <c r="B4320" s="511" t="s">
        <v>7472</v>
      </c>
      <c r="C4320" s="511" t="s">
        <v>6798</v>
      </c>
      <c r="D4320" s="511">
        <v>180</v>
      </c>
      <c r="E4320" s="512" t="s">
        <v>3942</v>
      </c>
      <c r="F4320" s="511" t="s">
        <v>3942</v>
      </c>
      <c r="G4320" s="511">
        <v>93099</v>
      </c>
      <c r="H4320" s="511" t="s">
        <v>8362</v>
      </c>
      <c r="I4320" s="511" t="s">
        <v>4016</v>
      </c>
      <c r="J4320" s="511" t="s">
        <v>4001</v>
      </c>
      <c r="K4320" s="512">
        <v>26.28</v>
      </c>
      <c r="L4320" s="511" t="s">
        <v>3946</v>
      </c>
    </row>
    <row r="4321" spans="1:12">
      <c r="A4321" s="511" t="s">
        <v>7471</v>
      </c>
      <c r="B4321" s="511" t="s">
        <v>7472</v>
      </c>
      <c r="C4321" s="511" t="s">
        <v>6798</v>
      </c>
      <c r="D4321" s="511">
        <v>180</v>
      </c>
      <c r="E4321" s="512" t="s">
        <v>3942</v>
      </c>
      <c r="F4321" s="511" t="s">
        <v>3942</v>
      </c>
      <c r="G4321" s="511">
        <v>93100</v>
      </c>
      <c r="H4321" s="511" t="s">
        <v>8363</v>
      </c>
      <c r="I4321" s="511" t="s">
        <v>4016</v>
      </c>
      <c r="J4321" s="511" t="s">
        <v>4001</v>
      </c>
      <c r="K4321" s="512">
        <v>32.200000000000003</v>
      </c>
      <c r="L4321" s="511" t="s">
        <v>3946</v>
      </c>
    </row>
    <row r="4322" spans="1:12">
      <c r="A4322" s="511" t="s">
        <v>7471</v>
      </c>
      <c r="B4322" s="511" t="s">
        <v>7472</v>
      </c>
      <c r="C4322" s="511" t="s">
        <v>6798</v>
      </c>
      <c r="D4322" s="511">
        <v>180</v>
      </c>
      <c r="E4322" s="512" t="s">
        <v>3942</v>
      </c>
      <c r="F4322" s="511" t="s">
        <v>3942</v>
      </c>
      <c r="G4322" s="511">
        <v>93101</v>
      </c>
      <c r="H4322" s="511" t="s">
        <v>8364</v>
      </c>
      <c r="I4322" s="511" t="s">
        <v>4016</v>
      </c>
      <c r="J4322" s="511" t="s">
        <v>4001</v>
      </c>
      <c r="K4322" s="512">
        <v>36.03</v>
      </c>
      <c r="L4322" s="511" t="s">
        <v>3946</v>
      </c>
    </row>
    <row r="4323" spans="1:12">
      <c r="A4323" s="511" t="s">
        <v>7471</v>
      </c>
      <c r="B4323" s="511" t="s">
        <v>7472</v>
      </c>
      <c r="C4323" s="511" t="s">
        <v>6798</v>
      </c>
      <c r="D4323" s="511">
        <v>180</v>
      </c>
      <c r="E4323" s="512" t="s">
        <v>3942</v>
      </c>
      <c r="F4323" s="511" t="s">
        <v>3942</v>
      </c>
      <c r="G4323" s="511">
        <v>93102</v>
      </c>
      <c r="H4323" s="511" t="s">
        <v>8365</v>
      </c>
      <c r="I4323" s="511" t="s">
        <v>4016</v>
      </c>
      <c r="J4323" s="511" t="s">
        <v>4001</v>
      </c>
      <c r="K4323" s="512">
        <v>37.979999999999997</v>
      </c>
      <c r="L4323" s="511" t="s">
        <v>3946</v>
      </c>
    </row>
    <row r="4324" spans="1:12">
      <c r="A4324" s="511" t="s">
        <v>7471</v>
      </c>
      <c r="B4324" s="511" t="s">
        <v>7472</v>
      </c>
      <c r="C4324" s="511" t="s">
        <v>6798</v>
      </c>
      <c r="D4324" s="511">
        <v>180</v>
      </c>
      <c r="E4324" s="512" t="s">
        <v>3942</v>
      </c>
      <c r="F4324" s="511" t="s">
        <v>3942</v>
      </c>
      <c r="G4324" s="511">
        <v>93103</v>
      </c>
      <c r="H4324" s="511" t="s">
        <v>8366</v>
      </c>
      <c r="I4324" s="511" t="s">
        <v>4016</v>
      </c>
      <c r="J4324" s="511" t="s">
        <v>4001</v>
      </c>
      <c r="K4324" s="512">
        <v>9.48</v>
      </c>
      <c r="L4324" s="511" t="s">
        <v>3946</v>
      </c>
    </row>
    <row r="4325" spans="1:12">
      <c r="A4325" s="511" t="s">
        <v>7471</v>
      </c>
      <c r="B4325" s="511" t="s">
        <v>7472</v>
      </c>
      <c r="C4325" s="511" t="s">
        <v>6798</v>
      </c>
      <c r="D4325" s="511">
        <v>180</v>
      </c>
      <c r="E4325" s="512" t="s">
        <v>3942</v>
      </c>
      <c r="F4325" s="511" t="s">
        <v>3942</v>
      </c>
      <c r="G4325" s="511">
        <v>93104</v>
      </c>
      <c r="H4325" s="511" t="s">
        <v>8367</v>
      </c>
      <c r="I4325" s="511" t="s">
        <v>4016</v>
      </c>
      <c r="J4325" s="511" t="s">
        <v>4001</v>
      </c>
      <c r="K4325" s="512">
        <v>20.48</v>
      </c>
      <c r="L4325" s="511" t="s">
        <v>3946</v>
      </c>
    </row>
    <row r="4326" spans="1:12">
      <c r="A4326" s="511" t="s">
        <v>7471</v>
      </c>
      <c r="B4326" s="511" t="s">
        <v>7472</v>
      </c>
      <c r="C4326" s="511" t="s">
        <v>6798</v>
      </c>
      <c r="D4326" s="511">
        <v>180</v>
      </c>
      <c r="E4326" s="512" t="s">
        <v>3942</v>
      </c>
      <c r="F4326" s="511" t="s">
        <v>3942</v>
      </c>
      <c r="G4326" s="511">
        <v>93105</v>
      </c>
      <c r="H4326" s="511" t="s">
        <v>8368</v>
      </c>
      <c r="I4326" s="511" t="s">
        <v>4016</v>
      </c>
      <c r="J4326" s="511" t="s">
        <v>4001</v>
      </c>
      <c r="K4326" s="512">
        <v>26.63</v>
      </c>
      <c r="L4326" s="511" t="s">
        <v>3946</v>
      </c>
    </row>
    <row r="4327" spans="1:12">
      <c r="A4327" s="511" t="s">
        <v>7471</v>
      </c>
      <c r="B4327" s="511" t="s">
        <v>7472</v>
      </c>
      <c r="C4327" s="511" t="s">
        <v>6798</v>
      </c>
      <c r="D4327" s="511">
        <v>180</v>
      </c>
      <c r="E4327" s="512" t="s">
        <v>3942</v>
      </c>
      <c r="F4327" s="511" t="s">
        <v>3942</v>
      </c>
      <c r="G4327" s="511">
        <v>93106</v>
      </c>
      <c r="H4327" s="511" t="s">
        <v>8369</v>
      </c>
      <c r="I4327" s="511" t="s">
        <v>4016</v>
      </c>
      <c r="J4327" s="511" t="s">
        <v>4001</v>
      </c>
      <c r="K4327" s="512">
        <v>503.44</v>
      </c>
      <c r="L4327" s="511" t="s">
        <v>3946</v>
      </c>
    </row>
    <row r="4328" spans="1:12">
      <c r="A4328" s="511" t="s">
        <v>7471</v>
      </c>
      <c r="B4328" s="511" t="s">
        <v>7472</v>
      </c>
      <c r="C4328" s="511" t="s">
        <v>6798</v>
      </c>
      <c r="D4328" s="511">
        <v>180</v>
      </c>
      <c r="E4328" s="512" t="s">
        <v>3942</v>
      </c>
      <c r="F4328" s="511" t="s">
        <v>3942</v>
      </c>
      <c r="G4328" s="511">
        <v>93107</v>
      </c>
      <c r="H4328" s="511" t="s">
        <v>8370</v>
      </c>
      <c r="I4328" s="511" t="s">
        <v>4016</v>
      </c>
      <c r="J4328" s="511" t="s">
        <v>4001</v>
      </c>
      <c r="K4328" s="512">
        <v>17.29</v>
      </c>
      <c r="L4328" s="511" t="s">
        <v>3946</v>
      </c>
    </row>
    <row r="4329" spans="1:12">
      <c r="A4329" s="511" t="s">
        <v>7471</v>
      </c>
      <c r="B4329" s="511" t="s">
        <v>7472</v>
      </c>
      <c r="C4329" s="511" t="s">
        <v>6798</v>
      </c>
      <c r="D4329" s="511">
        <v>180</v>
      </c>
      <c r="E4329" s="512" t="s">
        <v>3942</v>
      </c>
      <c r="F4329" s="511" t="s">
        <v>3942</v>
      </c>
      <c r="G4329" s="511">
        <v>93108</v>
      </c>
      <c r="H4329" s="511" t="s">
        <v>8371</v>
      </c>
      <c r="I4329" s="511" t="s">
        <v>4016</v>
      </c>
      <c r="J4329" s="511" t="s">
        <v>4001</v>
      </c>
      <c r="K4329" s="512">
        <v>14.58</v>
      </c>
      <c r="L4329" s="511" t="s">
        <v>3946</v>
      </c>
    </row>
    <row r="4330" spans="1:12">
      <c r="A4330" s="511" t="s">
        <v>7471</v>
      </c>
      <c r="B4330" s="511" t="s">
        <v>7472</v>
      </c>
      <c r="C4330" s="511" t="s">
        <v>6798</v>
      </c>
      <c r="D4330" s="511">
        <v>180</v>
      </c>
      <c r="E4330" s="512" t="s">
        <v>3942</v>
      </c>
      <c r="F4330" s="511" t="s">
        <v>3942</v>
      </c>
      <c r="G4330" s="511">
        <v>93109</v>
      </c>
      <c r="H4330" s="511" t="s">
        <v>8372</v>
      </c>
      <c r="I4330" s="511" t="s">
        <v>4016</v>
      </c>
      <c r="J4330" s="511" t="s">
        <v>4001</v>
      </c>
      <c r="K4330" s="512">
        <v>586.37</v>
      </c>
      <c r="L4330" s="511" t="s">
        <v>3946</v>
      </c>
    </row>
    <row r="4331" spans="1:12">
      <c r="A4331" s="511" t="s">
        <v>7471</v>
      </c>
      <c r="B4331" s="511" t="s">
        <v>7472</v>
      </c>
      <c r="C4331" s="511" t="s">
        <v>6798</v>
      </c>
      <c r="D4331" s="511">
        <v>180</v>
      </c>
      <c r="E4331" s="512" t="s">
        <v>3942</v>
      </c>
      <c r="F4331" s="511" t="s">
        <v>3942</v>
      </c>
      <c r="G4331" s="511">
        <v>93110</v>
      </c>
      <c r="H4331" s="511" t="s">
        <v>8373</v>
      </c>
      <c r="I4331" s="511" t="s">
        <v>4016</v>
      </c>
      <c r="J4331" s="511" t="s">
        <v>4001</v>
      </c>
      <c r="K4331" s="512">
        <v>22.4</v>
      </c>
      <c r="L4331" s="511" t="s">
        <v>3946</v>
      </c>
    </row>
    <row r="4332" spans="1:12">
      <c r="A4332" s="511" t="s">
        <v>7471</v>
      </c>
      <c r="B4332" s="511" t="s">
        <v>7472</v>
      </c>
      <c r="C4332" s="511" t="s">
        <v>6798</v>
      </c>
      <c r="D4332" s="511">
        <v>180</v>
      </c>
      <c r="E4332" s="512" t="s">
        <v>3942</v>
      </c>
      <c r="F4332" s="511" t="s">
        <v>3942</v>
      </c>
      <c r="G4332" s="511">
        <v>93111</v>
      </c>
      <c r="H4332" s="511" t="s">
        <v>8374</v>
      </c>
      <c r="I4332" s="511" t="s">
        <v>4016</v>
      </c>
      <c r="J4332" s="511" t="s">
        <v>4001</v>
      </c>
      <c r="K4332" s="512">
        <v>27.18</v>
      </c>
      <c r="L4332" s="511" t="s">
        <v>3946</v>
      </c>
    </row>
    <row r="4333" spans="1:12">
      <c r="A4333" s="511" t="s">
        <v>7471</v>
      </c>
      <c r="B4333" s="511" t="s">
        <v>7472</v>
      </c>
      <c r="C4333" s="511" t="s">
        <v>6798</v>
      </c>
      <c r="D4333" s="511">
        <v>180</v>
      </c>
      <c r="E4333" s="512" t="s">
        <v>3942</v>
      </c>
      <c r="F4333" s="511" t="s">
        <v>3942</v>
      </c>
      <c r="G4333" s="511">
        <v>93112</v>
      </c>
      <c r="H4333" s="511" t="s">
        <v>8375</v>
      </c>
      <c r="I4333" s="511" t="s">
        <v>4016</v>
      </c>
      <c r="J4333" s="511" t="s">
        <v>4001</v>
      </c>
      <c r="K4333" s="512">
        <v>54.98</v>
      </c>
      <c r="L4333" s="511" t="s">
        <v>3946</v>
      </c>
    </row>
    <row r="4334" spans="1:12">
      <c r="A4334" s="511" t="s">
        <v>7471</v>
      </c>
      <c r="B4334" s="511" t="s">
        <v>7472</v>
      </c>
      <c r="C4334" s="511" t="s">
        <v>6798</v>
      </c>
      <c r="D4334" s="511">
        <v>180</v>
      </c>
      <c r="E4334" s="512" t="s">
        <v>3942</v>
      </c>
      <c r="F4334" s="511" t="s">
        <v>3942</v>
      </c>
      <c r="G4334" s="511">
        <v>93113</v>
      </c>
      <c r="H4334" s="511" t="s">
        <v>8376</v>
      </c>
      <c r="I4334" s="511" t="s">
        <v>4016</v>
      </c>
      <c r="J4334" s="511" t="s">
        <v>4001</v>
      </c>
      <c r="K4334" s="512">
        <v>24.9</v>
      </c>
      <c r="L4334" s="511" t="s">
        <v>3946</v>
      </c>
    </row>
    <row r="4335" spans="1:12">
      <c r="A4335" s="511" t="s">
        <v>7471</v>
      </c>
      <c r="B4335" s="511" t="s">
        <v>7472</v>
      </c>
      <c r="C4335" s="511" t="s">
        <v>6798</v>
      </c>
      <c r="D4335" s="511">
        <v>180</v>
      </c>
      <c r="E4335" s="512" t="s">
        <v>3942</v>
      </c>
      <c r="F4335" s="511" t="s">
        <v>3942</v>
      </c>
      <c r="G4335" s="511">
        <v>93114</v>
      </c>
      <c r="H4335" s="511" t="s">
        <v>8377</v>
      </c>
      <c r="I4335" s="511" t="s">
        <v>4016</v>
      </c>
      <c r="J4335" s="511" t="s">
        <v>4001</v>
      </c>
      <c r="K4335" s="512">
        <v>35.619999999999997</v>
      </c>
      <c r="L4335" s="511" t="s">
        <v>3946</v>
      </c>
    </row>
    <row r="4336" spans="1:12">
      <c r="A4336" s="511" t="s">
        <v>7471</v>
      </c>
      <c r="B4336" s="511" t="s">
        <v>7472</v>
      </c>
      <c r="C4336" s="511" t="s">
        <v>6798</v>
      </c>
      <c r="D4336" s="511">
        <v>180</v>
      </c>
      <c r="E4336" s="512" t="s">
        <v>3942</v>
      </c>
      <c r="F4336" s="511" t="s">
        <v>3942</v>
      </c>
      <c r="G4336" s="511">
        <v>93115</v>
      </c>
      <c r="H4336" s="511" t="s">
        <v>8378</v>
      </c>
      <c r="I4336" s="511" t="s">
        <v>4016</v>
      </c>
      <c r="J4336" s="511" t="s">
        <v>4001</v>
      </c>
      <c r="K4336" s="512">
        <v>94.19</v>
      </c>
      <c r="L4336" s="511" t="s">
        <v>3946</v>
      </c>
    </row>
    <row r="4337" spans="1:12">
      <c r="A4337" s="511" t="s">
        <v>7471</v>
      </c>
      <c r="B4337" s="511" t="s">
        <v>7472</v>
      </c>
      <c r="C4337" s="511" t="s">
        <v>6798</v>
      </c>
      <c r="D4337" s="511">
        <v>180</v>
      </c>
      <c r="E4337" s="512" t="s">
        <v>3942</v>
      </c>
      <c r="F4337" s="511" t="s">
        <v>3942</v>
      </c>
      <c r="G4337" s="511">
        <v>93116</v>
      </c>
      <c r="H4337" s="511" t="s">
        <v>8379</v>
      </c>
      <c r="I4337" s="511" t="s">
        <v>4016</v>
      </c>
      <c r="J4337" s="511" t="s">
        <v>4001</v>
      </c>
      <c r="K4337" s="512">
        <v>645.98</v>
      </c>
      <c r="L4337" s="511" t="s">
        <v>3946</v>
      </c>
    </row>
    <row r="4338" spans="1:12">
      <c r="A4338" s="511" t="s">
        <v>7471</v>
      </c>
      <c r="B4338" s="511" t="s">
        <v>7472</v>
      </c>
      <c r="C4338" s="511" t="s">
        <v>6798</v>
      </c>
      <c r="D4338" s="511">
        <v>180</v>
      </c>
      <c r="E4338" s="512" t="s">
        <v>3942</v>
      </c>
      <c r="F4338" s="511" t="s">
        <v>3942</v>
      </c>
      <c r="G4338" s="511">
        <v>93117</v>
      </c>
      <c r="H4338" s="511" t="s">
        <v>8380</v>
      </c>
      <c r="I4338" s="511" t="s">
        <v>4016</v>
      </c>
      <c r="J4338" s="511" t="s">
        <v>4001</v>
      </c>
      <c r="K4338" s="512">
        <v>64.36</v>
      </c>
      <c r="L4338" s="511" t="s">
        <v>3946</v>
      </c>
    </row>
    <row r="4339" spans="1:12">
      <c r="A4339" s="511" t="s">
        <v>7471</v>
      </c>
      <c r="B4339" s="511" t="s">
        <v>7472</v>
      </c>
      <c r="C4339" s="511" t="s">
        <v>6798</v>
      </c>
      <c r="D4339" s="511">
        <v>180</v>
      </c>
      <c r="E4339" s="512" t="s">
        <v>3942</v>
      </c>
      <c r="F4339" s="511" t="s">
        <v>3942</v>
      </c>
      <c r="G4339" s="511">
        <v>93118</v>
      </c>
      <c r="H4339" s="511" t="s">
        <v>8381</v>
      </c>
      <c r="I4339" s="511" t="s">
        <v>4016</v>
      </c>
      <c r="J4339" s="511" t="s">
        <v>4001</v>
      </c>
      <c r="K4339" s="512">
        <v>94.82</v>
      </c>
      <c r="L4339" s="511" t="s">
        <v>3946</v>
      </c>
    </row>
    <row r="4340" spans="1:12">
      <c r="A4340" s="511" t="s">
        <v>7471</v>
      </c>
      <c r="B4340" s="511" t="s">
        <v>7472</v>
      </c>
      <c r="C4340" s="511" t="s">
        <v>6798</v>
      </c>
      <c r="D4340" s="511">
        <v>180</v>
      </c>
      <c r="E4340" s="512" t="s">
        <v>3942</v>
      </c>
      <c r="F4340" s="511" t="s">
        <v>3942</v>
      </c>
      <c r="G4340" s="511">
        <v>93119</v>
      </c>
      <c r="H4340" s="511" t="s">
        <v>8382</v>
      </c>
      <c r="I4340" s="511" t="s">
        <v>4016</v>
      </c>
      <c r="J4340" s="511" t="s">
        <v>4001</v>
      </c>
      <c r="K4340" s="512">
        <v>18.88</v>
      </c>
      <c r="L4340" s="511" t="s">
        <v>3946</v>
      </c>
    </row>
    <row r="4341" spans="1:12">
      <c r="A4341" s="511" t="s">
        <v>7471</v>
      </c>
      <c r="B4341" s="511" t="s">
        <v>7472</v>
      </c>
      <c r="C4341" s="511" t="s">
        <v>6798</v>
      </c>
      <c r="D4341" s="511">
        <v>180</v>
      </c>
      <c r="E4341" s="512" t="s">
        <v>3942</v>
      </c>
      <c r="F4341" s="511" t="s">
        <v>3942</v>
      </c>
      <c r="G4341" s="511">
        <v>93120</v>
      </c>
      <c r="H4341" s="511" t="s">
        <v>8383</v>
      </c>
      <c r="I4341" s="511" t="s">
        <v>4016</v>
      </c>
      <c r="J4341" s="511" t="s">
        <v>4001</v>
      </c>
      <c r="K4341" s="512">
        <v>28.51</v>
      </c>
      <c r="L4341" s="511" t="s">
        <v>3946</v>
      </c>
    </row>
    <row r="4342" spans="1:12">
      <c r="A4342" s="511" t="s">
        <v>7471</v>
      </c>
      <c r="B4342" s="511" t="s">
        <v>7472</v>
      </c>
      <c r="C4342" s="511" t="s">
        <v>6798</v>
      </c>
      <c r="D4342" s="511">
        <v>180</v>
      </c>
      <c r="E4342" s="512" t="s">
        <v>3942</v>
      </c>
      <c r="F4342" s="511" t="s">
        <v>3942</v>
      </c>
      <c r="G4342" s="511">
        <v>93121</v>
      </c>
      <c r="H4342" s="511" t="s">
        <v>8384</v>
      </c>
      <c r="I4342" s="511" t="s">
        <v>4016</v>
      </c>
      <c r="J4342" s="511" t="s">
        <v>4001</v>
      </c>
      <c r="K4342" s="512">
        <v>32.32</v>
      </c>
      <c r="L4342" s="511" t="s">
        <v>3946</v>
      </c>
    </row>
    <row r="4343" spans="1:12">
      <c r="A4343" s="511" t="s">
        <v>7471</v>
      </c>
      <c r="B4343" s="511" t="s">
        <v>7472</v>
      </c>
      <c r="C4343" s="511" t="s">
        <v>6798</v>
      </c>
      <c r="D4343" s="511">
        <v>180</v>
      </c>
      <c r="E4343" s="512" t="s">
        <v>3942</v>
      </c>
      <c r="F4343" s="511" t="s">
        <v>3942</v>
      </c>
      <c r="G4343" s="511">
        <v>93122</v>
      </c>
      <c r="H4343" s="511" t="s">
        <v>8385</v>
      </c>
      <c r="I4343" s="511" t="s">
        <v>4016</v>
      </c>
      <c r="J4343" s="511" t="s">
        <v>4001</v>
      </c>
      <c r="K4343" s="512">
        <v>28.42</v>
      </c>
      <c r="L4343" s="511" t="s">
        <v>3946</v>
      </c>
    </row>
    <row r="4344" spans="1:12">
      <c r="A4344" s="511" t="s">
        <v>7471</v>
      </c>
      <c r="B4344" s="511" t="s">
        <v>7472</v>
      </c>
      <c r="C4344" s="511" t="s">
        <v>6798</v>
      </c>
      <c r="D4344" s="511">
        <v>180</v>
      </c>
      <c r="E4344" s="512" t="s">
        <v>3942</v>
      </c>
      <c r="F4344" s="511" t="s">
        <v>3942</v>
      </c>
      <c r="G4344" s="511">
        <v>93123</v>
      </c>
      <c r="H4344" s="511" t="s">
        <v>8386</v>
      </c>
      <c r="I4344" s="511" t="s">
        <v>4016</v>
      </c>
      <c r="J4344" s="511" t="s">
        <v>4001</v>
      </c>
      <c r="K4344" s="512">
        <v>63.94</v>
      </c>
      <c r="L4344" s="511" t="s">
        <v>3946</v>
      </c>
    </row>
    <row r="4345" spans="1:12">
      <c r="A4345" s="511" t="s">
        <v>7471</v>
      </c>
      <c r="B4345" s="511" t="s">
        <v>7472</v>
      </c>
      <c r="C4345" s="511" t="s">
        <v>6798</v>
      </c>
      <c r="D4345" s="511">
        <v>180</v>
      </c>
      <c r="E4345" s="512" t="s">
        <v>3942</v>
      </c>
      <c r="F4345" s="511" t="s">
        <v>3942</v>
      </c>
      <c r="G4345" s="511">
        <v>93124</v>
      </c>
      <c r="H4345" s="511" t="s">
        <v>8387</v>
      </c>
      <c r="I4345" s="511" t="s">
        <v>4016</v>
      </c>
      <c r="J4345" s="511" t="s">
        <v>4001</v>
      </c>
      <c r="K4345" s="512">
        <v>100.64</v>
      </c>
      <c r="L4345" s="511" t="s">
        <v>3946</v>
      </c>
    </row>
    <row r="4346" spans="1:12">
      <c r="A4346" s="511" t="s">
        <v>7471</v>
      </c>
      <c r="B4346" s="511" t="s">
        <v>7472</v>
      </c>
      <c r="C4346" s="511" t="s">
        <v>6798</v>
      </c>
      <c r="D4346" s="511">
        <v>180</v>
      </c>
      <c r="E4346" s="512" t="s">
        <v>3942</v>
      </c>
      <c r="F4346" s="511" t="s">
        <v>3942</v>
      </c>
      <c r="G4346" s="511">
        <v>93125</v>
      </c>
      <c r="H4346" s="511" t="s">
        <v>8388</v>
      </c>
      <c r="I4346" s="511" t="s">
        <v>4016</v>
      </c>
      <c r="J4346" s="511" t="s">
        <v>4001</v>
      </c>
      <c r="K4346" s="512">
        <v>148.11000000000001</v>
      </c>
      <c r="L4346" s="511" t="s">
        <v>3946</v>
      </c>
    </row>
    <row r="4347" spans="1:12">
      <c r="A4347" s="511" t="s">
        <v>7471</v>
      </c>
      <c r="B4347" s="511" t="s">
        <v>7472</v>
      </c>
      <c r="C4347" s="511" t="s">
        <v>6798</v>
      </c>
      <c r="D4347" s="511">
        <v>180</v>
      </c>
      <c r="E4347" s="512" t="s">
        <v>3942</v>
      </c>
      <c r="F4347" s="511" t="s">
        <v>3942</v>
      </c>
      <c r="G4347" s="511">
        <v>93126</v>
      </c>
      <c r="H4347" s="511" t="s">
        <v>8389</v>
      </c>
      <c r="I4347" s="511" t="s">
        <v>4016</v>
      </c>
      <c r="J4347" s="511" t="s">
        <v>4001</v>
      </c>
      <c r="K4347" s="512">
        <v>328.28</v>
      </c>
      <c r="L4347" s="511" t="s">
        <v>3946</v>
      </c>
    </row>
    <row r="4348" spans="1:12">
      <c r="A4348" s="511" t="s">
        <v>7471</v>
      </c>
      <c r="B4348" s="511" t="s">
        <v>7472</v>
      </c>
      <c r="C4348" s="511" t="s">
        <v>6798</v>
      </c>
      <c r="D4348" s="511">
        <v>180</v>
      </c>
      <c r="E4348" s="512" t="s">
        <v>3942</v>
      </c>
      <c r="F4348" s="511" t="s">
        <v>3942</v>
      </c>
      <c r="G4348" s="511">
        <v>93133</v>
      </c>
      <c r="H4348" s="511" t="s">
        <v>8390</v>
      </c>
      <c r="I4348" s="511" t="s">
        <v>4016</v>
      </c>
      <c r="J4348" s="511" t="s">
        <v>4001</v>
      </c>
      <c r="K4348" s="512">
        <v>21.03</v>
      </c>
      <c r="L4348" s="511" t="s">
        <v>3946</v>
      </c>
    </row>
    <row r="4349" spans="1:12">
      <c r="A4349" s="511" t="s">
        <v>7471</v>
      </c>
      <c r="B4349" s="511" t="s">
        <v>7472</v>
      </c>
      <c r="C4349" s="511" t="s">
        <v>6798</v>
      </c>
      <c r="D4349" s="511">
        <v>180</v>
      </c>
      <c r="E4349" s="512" t="s">
        <v>3942</v>
      </c>
      <c r="F4349" s="511" t="s">
        <v>3942</v>
      </c>
      <c r="G4349" s="511">
        <v>94465</v>
      </c>
      <c r="H4349" s="511" t="s">
        <v>8391</v>
      </c>
      <c r="I4349" s="511" t="s">
        <v>4016</v>
      </c>
      <c r="J4349" s="511" t="s">
        <v>3945</v>
      </c>
      <c r="K4349" s="512">
        <v>54.92</v>
      </c>
      <c r="L4349" s="511" t="s">
        <v>3946</v>
      </c>
    </row>
    <row r="4350" spans="1:12">
      <c r="A4350" s="511" t="s">
        <v>7471</v>
      </c>
      <c r="B4350" s="511" t="s">
        <v>7472</v>
      </c>
      <c r="C4350" s="511" t="s">
        <v>6798</v>
      </c>
      <c r="D4350" s="511">
        <v>180</v>
      </c>
      <c r="E4350" s="512" t="s">
        <v>3942</v>
      </c>
      <c r="F4350" s="511" t="s">
        <v>3942</v>
      </c>
      <c r="G4350" s="511">
        <v>94466</v>
      </c>
      <c r="H4350" s="511" t="s">
        <v>8392</v>
      </c>
      <c r="I4350" s="511" t="s">
        <v>4016</v>
      </c>
      <c r="J4350" s="511" t="s">
        <v>3945</v>
      </c>
      <c r="K4350" s="512">
        <v>54.95</v>
      </c>
      <c r="L4350" s="511" t="s">
        <v>3946</v>
      </c>
    </row>
    <row r="4351" spans="1:12">
      <c r="A4351" s="511" t="s">
        <v>7471</v>
      </c>
      <c r="B4351" s="511" t="s">
        <v>7472</v>
      </c>
      <c r="C4351" s="511" t="s">
        <v>6798</v>
      </c>
      <c r="D4351" s="511">
        <v>180</v>
      </c>
      <c r="E4351" s="512" t="s">
        <v>3942</v>
      </c>
      <c r="F4351" s="511" t="s">
        <v>3942</v>
      </c>
      <c r="G4351" s="511">
        <v>94467</v>
      </c>
      <c r="H4351" s="511" t="s">
        <v>8393</v>
      </c>
      <c r="I4351" s="511" t="s">
        <v>4016</v>
      </c>
      <c r="J4351" s="511" t="s">
        <v>3945</v>
      </c>
      <c r="K4351" s="512">
        <v>85.28</v>
      </c>
      <c r="L4351" s="511" t="s">
        <v>3946</v>
      </c>
    </row>
    <row r="4352" spans="1:12">
      <c r="A4352" s="511" t="s">
        <v>7471</v>
      </c>
      <c r="B4352" s="511" t="s">
        <v>7472</v>
      </c>
      <c r="C4352" s="511" t="s">
        <v>6798</v>
      </c>
      <c r="D4352" s="511">
        <v>180</v>
      </c>
      <c r="E4352" s="512" t="s">
        <v>3942</v>
      </c>
      <c r="F4352" s="511" t="s">
        <v>3942</v>
      </c>
      <c r="G4352" s="511">
        <v>94468</v>
      </c>
      <c r="H4352" s="511" t="s">
        <v>8394</v>
      </c>
      <c r="I4352" s="511" t="s">
        <v>4016</v>
      </c>
      <c r="J4352" s="511" t="s">
        <v>3945</v>
      </c>
      <c r="K4352" s="512">
        <v>74.5</v>
      </c>
      <c r="L4352" s="511" t="s">
        <v>3946</v>
      </c>
    </row>
    <row r="4353" spans="1:12">
      <c r="A4353" s="511" t="s">
        <v>7471</v>
      </c>
      <c r="B4353" s="511" t="s">
        <v>7472</v>
      </c>
      <c r="C4353" s="511" t="s">
        <v>6798</v>
      </c>
      <c r="D4353" s="511">
        <v>180</v>
      </c>
      <c r="E4353" s="512" t="s">
        <v>3942</v>
      </c>
      <c r="F4353" s="511" t="s">
        <v>3942</v>
      </c>
      <c r="G4353" s="511">
        <v>94469</v>
      </c>
      <c r="H4353" s="511" t="s">
        <v>8395</v>
      </c>
      <c r="I4353" s="511" t="s">
        <v>4016</v>
      </c>
      <c r="J4353" s="511" t="s">
        <v>3945</v>
      </c>
      <c r="K4353" s="512">
        <v>124</v>
      </c>
      <c r="L4353" s="511" t="s">
        <v>3946</v>
      </c>
    </row>
    <row r="4354" spans="1:12">
      <c r="A4354" s="511" t="s">
        <v>7471</v>
      </c>
      <c r="B4354" s="511" t="s">
        <v>7472</v>
      </c>
      <c r="C4354" s="511" t="s">
        <v>6798</v>
      </c>
      <c r="D4354" s="511">
        <v>180</v>
      </c>
      <c r="E4354" s="512" t="s">
        <v>3942</v>
      </c>
      <c r="F4354" s="511" t="s">
        <v>3942</v>
      </c>
      <c r="G4354" s="511">
        <v>94470</v>
      </c>
      <c r="H4354" s="511" t="s">
        <v>8396</v>
      </c>
      <c r="I4354" s="511" t="s">
        <v>4016</v>
      </c>
      <c r="J4354" s="511" t="s">
        <v>3945</v>
      </c>
      <c r="K4354" s="512">
        <v>114.41</v>
      </c>
      <c r="L4354" s="511" t="s">
        <v>3946</v>
      </c>
    </row>
    <row r="4355" spans="1:12">
      <c r="A4355" s="511" t="s">
        <v>7471</v>
      </c>
      <c r="B4355" s="511" t="s">
        <v>7472</v>
      </c>
      <c r="C4355" s="511" t="s">
        <v>6798</v>
      </c>
      <c r="D4355" s="511">
        <v>180</v>
      </c>
      <c r="E4355" s="512" t="s">
        <v>3942</v>
      </c>
      <c r="F4355" s="511" t="s">
        <v>3942</v>
      </c>
      <c r="G4355" s="511">
        <v>94471</v>
      </c>
      <c r="H4355" s="511" t="s">
        <v>8397</v>
      </c>
      <c r="I4355" s="511" t="s">
        <v>4016</v>
      </c>
      <c r="J4355" s="511" t="s">
        <v>3945</v>
      </c>
      <c r="K4355" s="512">
        <v>79.2</v>
      </c>
      <c r="L4355" s="511" t="s">
        <v>3946</v>
      </c>
    </row>
    <row r="4356" spans="1:12">
      <c r="A4356" s="511" t="s">
        <v>7471</v>
      </c>
      <c r="B4356" s="511" t="s">
        <v>7472</v>
      </c>
      <c r="C4356" s="511" t="s">
        <v>6798</v>
      </c>
      <c r="D4356" s="511">
        <v>180</v>
      </c>
      <c r="E4356" s="512" t="s">
        <v>3942</v>
      </c>
      <c r="F4356" s="511" t="s">
        <v>3942</v>
      </c>
      <c r="G4356" s="511">
        <v>94472</v>
      </c>
      <c r="H4356" s="511" t="s">
        <v>8398</v>
      </c>
      <c r="I4356" s="511" t="s">
        <v>4016</v>
      </c>
      <c r="J4356" s="511" t="s">
        <v>3945</v>
      </c>
      <c r="K4356" s="512">
        <v>81.599999999999994</v>
      </c>
      <c r="L4356" s="511" t="s">
        <v>3946</v>
      </c>
    </row>
    <row r="4357" spans="1:12">
      <c r="A4357" s="511" t="s">
        <v>7471</v>
      </c>
      <c r="B4357" s="511" t="s">
        <v>7472</v>
      </c>
      <c r="C4357" s="511" t="s">
        <v>6798</v>
      </c>
      <c r="D4357" s="511">
        <v>180</v>
      </c>
      <c r="E4357" s="512" t="s">
        <v>3942</v>
      </c>
      <c r="F4357" s="511" t="s">
        <v>3942</v>
      </c>
      <c r="G4357" s="511">
        <v>94473</v>
      </c>
      <c r="H4357" s="511" t="s">
        <v>8399</v>
      </c>
      <c r="I4357" s="511" t="s">
        <v>4016</v>
      </c>
      <c r="J4357" s="511" t="s">
        <v>3945</v>
      </c>
      <c r="K4357" s="512">
        <v>122.09</v>
      </c>
      <c r="L4357" s="511" t="s">
        <v>3946</v>
      </c>
    </row>
    <row r="4358" spans="1:12">
      <c r="A4358" s="511" t="s">
        <v>7471</v>
      </c>
      <c r="B4358" s="511" t="s">
        <v>7472</v>
      </c>
      <c r="C4358" s="511" t="s">
        <v>6798</v>
      </c>
      <c r="D4358" s="511">
        <v>180</v>
      </c>
      <c r="E4358" s="512" t="s">
        <v>3942</v>
      </c>
      <c r="F4358" s="511" t="s">
        <v>3942</v>
      </c>
      <c r="G4358" s="511">
        <v>94474</v>
      </c>
      <c r="H4358" s="511" t="s">
        <v>8400</v>
      </c>
      <c r="I4358" s="511" t="s">
        <v>4016</v>
      </c>
      <c r="J4358" s="511" t="s">
        <v>3945</v>
      </c>
      <c r="K4358" s="512">
        <v>132.63</v>
      </c>
      <c r="L4358" s="511" t="s">
        <v>3946</v>
      </c>
    </row>
    <row r="4359" spans="1:12">
      <c r="A4359" s="511" t="s">
        <v>7471</v>
      </c>
      <c r="B4359" s="511" t="s">
        <v>7472</v>
      </c>
      <c r="C4359" s="511" t="s">
        <v>6798</v>
      </c>
      <c r="D4359" s="511">
        <v>180</v>
      </c>
      <c r="E4359" s="512" t="s">
        <v>3942</v>
      </c>
      <c r="F4359" s="511" t="s">
        <v>3942</v>
      </c>
      <c r="G4359" s="511">
        <v>94475</v>
      </c>
      <c r="H4359" s="511" t="s">
        <v>8401</v>
      </c>
      <c r="I4359" s="511" t="s">
        <v>4016</v>
      </c>
      <c r="J4359" s="511" t="s">
        <v>3945</v>
      </c>
      <c r="K4359" s="512">
        <v>167.89</v>
      </c>
      <c r="L4359" s="511" t="s">
        <v>3946</v>
      </c>
    </row>
    <row r="4360" spans="1:12">
      <c r="A4360" s="511" t="s">
        <v>7471</v>
      </c>
      <c r="B4360" s="511" t="s">
        <v>7472</v>
      </c>
      <c r="C4360" s="511" t="s">
        <v>6798</v>
      </c>
      <c r="D4360" s="511">
        <v>180</v>
      </c>
      <c r="E4360" s="512" t="s">
        <v>3942</v>
      </c>
      <c r="F4360" s="511" t="s">
        <v>3942</v>
      </c>
      <c r="G4360" s="511">
        <v>94476</v>
      </c>
      <c r="H4360" s="511" t="s">
        <v>8402</v>
      </c>
      <c r="I4360" s="511" t="s">
        <v>4016</v>
      </c>
      <c r="J4360" s="511" t="s">
        <v>3945</v>
      </c>
      <c r="K4360" s="512">
        <v>188.21</v>
      </c>
      <c r="L4360" s="511" t="s">
        <v>3946</v>
      </c>
    </row>
    <row r="4361" spans="1:12">
      <c r="A4361" s="511" t="s">
        <v>7471</v>
      </c>
      <c r="B4361" s="511" t="s">
        <v>7472</v>
      </c>
      <c r="C4361" s="511" t="s">
        <v>6798</v>
      </c>
      <c r="D4361" s="511">
        <v>180</v>
      </c>
      <c r="E4361" s="512" t="s">
        <v>3942</v>
      </c>
      <c r="F4361" s="511" t="s">
        <v>3942</v>
      </c>
      <c r="G4361" s="511">
        <v>94477</v>
      </c>
      <c r="H4361" s="511" t="s">
        <v>8403</v>
      </c>
      <c r="I4361" s="511" t="s">
        <v>4016</v>
      </c>
      <c r="J4361" s="511" t="s">
        <v>3945</v>
      </c>
      <c r="K4361" s="512">
        <v>105.39</v>
      </c>
      <c r="L4361" s="511" t="s">
        <v>3946</v>
      </c>
    </row>
    <row r="4362" spans="1:12">
      <c r="A4362" s="511" t="s">
        <v>7471</v>
      </c>
      <c r="B4362" s="511" t="s">
        <v>7472</v>
      </c>
      <c r="C4362" s="511" t="s">
        <v>6798</v>
      </c>
      <c r="D4362" s="511">
        <v>180</v>
      </c>
      <c r="E4362" s="512" t="s">
        <v>3942</v>
      </c>
      <c r="F4362" s="511" t="s">
        <v>3942</v>
      </c>
      <c r="G4362" s="511">
        <v>94478</v>
      </c>
      <c r="H4362" s="511" t="s">
        <v>8404</v>
      </c>
      <c r="I4362" s="511" t="s">
        <v>4016</v>
      </c>
      <c r="J4362" s="511" t="s">
        <v>3945</v>
      </c>
      <c r="K4362" s="512">
        <v>167.9</v>
      </c>
      <c r="L4362" s="511" t="s">
        <v>3946</v>
      </c>
    </row>
    <row r="4363" spans="1:12">
      <c r="A4363" s="511" t="s">
        <v>7471</v>
      </c>
      <c r="B4363" s="511" t="s">
        <v>7472</v>
      </c>
      <c r="C4363" s="511" t="s">
        <v>6798</v>
      </c>
      <c r="D4363" s="511">
        <v>180</v>
      </c>
      <c r="E4363" s="512" t="s">
        <v>3942</v>
      </c>
      <c r="F4363" s="511" t="s">
        <v>3942</v>
      </c>
      <c r="G4363" s="511">
        <v>94479</v>
      </c>
      <c r="H4363" s="511" t="s">
        <v>8405</v>
      </c>
      <c r="I4363" s="511" t="s">
        <v>4016</v>
      </c>
      <c r="J4363" s="511" t="s">
        <v>3945</v>
      </c>
      <c r="K4363" s="512">
        <v>221.73</v>
      </c>
      <c r="L4363" s="511" t="s">
        <v>3946</v>
      </c>
    </row>
    <row r="4364" spans="1:12">
      <c r="A4364" s="511" t="s">
        <v>7471</v>
      </c>
      <c r="B4364" s="511" t="s">
        <v>7472</v>
      </c>
      <c r="C4364" s="511" t="s">
        <v>6798</v>
      </c>
      <c r="D4364" s="511">
        <v>180</v>
      </c>
      <c r="E4364" s="512" t="s">
        <v>3942</v>
      </c>
      <c r="F4364" s="511" t="s">
        <v>3942</v>
      </c>
      <c r="G4364" s="511">
        <v>94606</v>
      </c>
      <c r="H4364" s="511" t="s">
        <v>8406</v>
      </c>
      <c r="I4364" s="511" t="s">
        <v>4016</v>
      </c>
      <c r="J4364" s="511" t="s">
        <v>4001</v>
      </c>
      <c r="K4364" s="512">
        <v>87.99</v>
      </c>
      <c r="L4364" s="511" t="s">
        <v>3946</v>
      </c>
    </row>
    <row r="4365" spans="1:12">
      <c r="A4365" s="511" t="s">
        <v>7471</v>
      </c>
      <c r="B4365" s="511" t="s">
        <v>7472</v>
      </c>
      <c r="C4365" s="511" t="s">
        <v>6798</v>
      </c>
      <c r="D4365" s="511">
        <v>180</v>
      </c>
      <c r="E4365" s="512" t="s">
        <v>3942</v>
      </c>
      <c r="F4365" s="511" t="s">
        <v>3942</v>
      </c>
      <c r="G4365" s="511">
        <v>94608</v>
      </c>
      <c r="H4365" s="511" t="s">
        <v>8407</v>
      </c>
      <c r="I4365" s="511" t="s">
        <v>4016</v>
      </c>
      <c r="J4365" s="511" t="s">
        <v>4001</v>
      </c>
      <c r="K4365" s="512">
        <v>216.78</v>
      </c>
      <c r="L4365" s="511" t="s">
        <v>3946</v>
      </c>
    </row>
    <row r="4366" spans="1:12">
      <c r="A4366" s="511" t="s">
        <v>7471</v>
      </c>
      <c r="B4366" s="511" t="s">
        <v>7472</v>
      </c>
      <c r="C4366" s="511" t="s">
        <v>6798</v>
      </c>
      <c r="D4366" s="511">
        <v>180</v>
      </c>
      <c r="E4366" s="512" t="s">
        <v>3942</v>
      </c>
      <c r="F4366" s="511" t="s">
        <v>3942</v>
      </c>
      <c r="G4366" s="511">
        <v>94610</v>
      </c>
      <c r="H4366" s="511" t="s">
        <v>8408</v>
      </c>
      <c r="I4366" s="511" t="s">
        <v>4016</v>
      </c>
      <c r="J4366" s="511" t="s">
        <v>4001</v>
      </c>
      <c r="K4366" s="512">
        <v>322.14999999999998</v>
      </c>
      <c r="L4366" s="511" t="s">
        <v>3946</v>
      </c>
    </row>
    <row r="4367" spans="1:12">
      <c r="A4367" s="511" t="s">
        <v>7471</v>
      </c>
      <c r="B4367" s="511" t="s">
        <v>7472</v>
      </c>
      <c r="C4367" s="511" t="s">
        <v>6798</v>
      </c>
      <c r="D4367" s="511">
        <v>180</v>
      </c>
      <c r="E4367" s="512" t="s">
        <v>3942</v>
      </c>
      <c r="F4367" s="511" t="s">
        <v>3942</v>
      </c>
      <c r="G4367" s="511">
        <v>94612</v>
      </c>
      <c r="H4367" s="511" t="s">
        <v>8409</v>
      </c>
      <c r="I4367" s="511" t="s">
        <v>4016</v>
      </c>
      <c r="J4367" s="511" t="s">
        <v>4001</v>
      </c>
      <c r="K4367" s="512">
        <v>452.17</v>
      </c>
      <c r="L4367" s="511" t="s">
        <v>3946</v>
      </c>
    </row>
    <row r="4368" spans="1:12">
      <c r="A4368" s="511" t="s">
        <v>7471</v>
      </c>
      <c r="B4368" s="511" t="s">
        <v>7472</v>
      </c>
      <c r="C4368" s="511" t="s">
        <v>6798</v>
      </c>
      <c r="D4368" s="511">
        <v>180</v>
      </c>
      <c r="E4368" s="512" t="s">
        <v>3942</v>
      </c>
      <c r="F4368" s="511" t="s">
        <v>3942</v>
      </c>
      <c r="G4368" s="511">
        <v>94614</v>
      </c>
      <c r="H4368" s="511" t="s">
        <v>8410</v>
      </c>
      <c r="I4368" s="511" t="s">
        <v>4016</v>
      </c>
      <c r="J4368" s="511" t="s">
        <v>4001</v>
      </c>
      <c r="K4368" s="512">
        <v>148.88999999999999</v>
      </c>
      <c r="L4368" s="511" t="s">
        <v>3946</v>
      </c>
    </row>
    <row r="4369" spans="1:12">
      <c r="A4369" s="511" t="s">
        <v>7471</v>
      </c>
      <c r="B4369" s="511" t="s">
        <v>7472</v>
      </c>
      <c r="C4369" s="511" t="s">
        <v>6798</v>
      </c>
      <c r="D4369" s="511">
        <v>180</v>
      </c>
      <c r="E4369" s="512" t="s">
        <v>3942</v>
      </c>
      <c r="F4369" s="511" t="s">
        <v>3942</v>
      </c>
      <c r="G4369" s="511">
        <v>94615</v>
      </c>
      <c r="H4369" s="511" t="s">
        <v>8411</v>
      </c>
      <c r="I4369" s="511" t="s">
        <v>4016</v>
      </c>
      <c r="J4369" s="511" t="s">
        <v>4001</v>
      </c>
      <c r="K4369" s="512">
        <v>169.11</v>
      </c>
      <c r="L4369" s="511" t="s">
        <v>3946</v>
      </c>
    </row>
    <row r="4370" spans="1:12">
      <c r="A4370" s="511" t="s">
        <v>7471</v>
      </c>
      <c r="B4370" s="511" t="s">
        <v>7472</v>
      </c>
      <c r="C4370" s="511" t="s">
        <v>6798</v>
      </c>
      <c r="D4370" s="511">
        <v>180</v>
      </c>
      <c r="E4370" s="512" t="s">
        <v>3942</v>
      </c>
      <c r="F4370" s="511" t="s">
        <v>3942</v>
      </c>
      <c r="G4370" s="511">
        <v>94616</v>
      </c>
      <c r="H4370" s="511" t="s">
        <v>8412</v>
      </c>
      <c r="I4370" s="511" t="s">
        <v>4016</v>
      </c>
      <c r="J4370" s="511" t="s">
        <v>4001</v>
      </c>
      <c r="K4370" s="512">
        <v>414.6</v>
      </c>
      <c r="L4370" s="511" t="s">
        <v>3946</v>
      </c>
    </row>
    <row r="4371" spans="1:12">
      <c r="A4371" s="511" t="s">
        <v>7471</v>
      </c>
      <c r="B4371" s="511" t="s">
        <v>7472</v>
      </c>
      <c r="C4371" s="511" t="s">
        <v>6798</v>
      </c>
      <c r="D4371" s="511">
        <v>180</v>
      </c>
      <c r="E4371" s="512" t="s">
        <v>3942</v>
      </c>
      <c r="F4371" s="511" t="s">
        <v>3942</v>
      </c>
      <c r="G4371" s="511">
        <v>94617</v>
      </c>
      <c r="H4371" s="511" t="s">
        <v>8413</v>
      </c>
      <c r="I4371" s="511" t="s">
        <v>4016</v>
      </c>
      <c r="J4371" s="511" t="s">
        <v>4001</v>
      </c>
      <c r="K4371" s="512">
        <v>344.31</v>
      </c>
      <c r="L4371" s="511" t="s">
        <v>3946</v>
      </c>
    </row>
    <row r="4372" spans="1:12">
      <c r="A4372" s="511" t="s">
        <v>7471</v>
      </c>
      <c r="B4372" s="511" t="s">
        <v>7472</v>
      </c>
      <c r="C4372" s="511" t="s">
        <v>6798</v>
      </c>
      <c r="D4372" s="511">
        <v>180</v>
      </c>
      <c r="E4372" s="512" t="s">
        <v>3942</v>
      </c>
      <c r="F4372" s="511" t="s">
        <v>3942</v>
      </c>
      <c r="G4372" s="511">
        <v>94618</v>
      </c>
      <c r="H4372" s="511" t="s">
        <v>8414</v>
      </c>
      <c r="I4372" s="511" t="s">
        <v>4016</v>
      </c>
      <c r="J4372" s="511" t="s">
        <v>4001</v>
      </c>
      <c r="K4372" s="512">
        <v>407.1</v>
      </c>
      <c r="L4372" s="511" t="s">
        <v>3946</v>
      </c>
    </row>
    <row r="4373" spans="1:12">
      <c r="A4373" s="511" t="s">
        <v>7471</v>
      </c>
      <c r="B4373" s="511" t="s">
        <v>7472</v>
      </c>
      <c r="C4373" s="511" t="s">
        <v>6798</v>
      </c>
      <c r="D4373" s="511">
        <v>180</v>
      </c>
      <c r="E4373" s="512" t="s">
        <v>3942</v>
      </c>
      <c r="F4373" s="511" t="s">
        <v>3942</v>
      </c>
      <c r="G4373" s="511">
        <v>94620</v>
      </c>
      <c r="H4373" s="511" t="s">
        <v>8415</v>
      </c>
      <c r="I4373" s="511" t="s">
        <v>4016</v>
      </c>
      <c r="J4373" s="511" t="s">
        <v>4001</v>
      </c>
      <c r="K4373" s="512">
        <v>932.91</v>
      </c>
      <c r="L4373" s="511" t="s">
        <v>3946</v>
      </c>
    </row>
    <row r="4374" spans="1:12">
      <c r="A4374" s="511" t="s">
        <v>7471</v>
      </c>
      <c r="B4374" s="511" t="s">
        <v>7472</v>
      </c>
      <c r="C4374" s="511" t="s">
        <v>6798</v>
      </c>
      <c r="D4374" s="511">
        <v>180</v>
      </c>
      <c r="E4374" s="512" t="s">
        <v>3942</v>
      </c>
      <c r="F4374" s="511" t="s">
        <v>3942</v>
      </c>
      <c r="G4374" s="511">
        <v>94622</v>
      </c>
      <c r="H4374" s="511" t="s">
        <v>8416</v>
      </c>
      <c r="I4374" s="511" t="s">
        <v>4016</v>
      </c>
      <c r="J4374" s="511" t="s">
        <v>4001</v>
      </c>
      <c r="K4374" s="512">
        <v>217.88</v>
      </c>
      <c r="L4374" s="511" t="s">
        <v>3946</v>
      </c>
    </row>
    <row r="4375" spans="1:12">
      <c r="A4375" s="511" t="s">
        <v>7471</v>
      </c>
      <c r="B4375" s="511" t="s">
        <v>7472</v>
      </c>
      <c r="C4375" s="511" t="s">
        <v>6798</v>
      </c>
      <c r="D4375" s="511">
        <v>180</v>
      </c>
      <c r="E4375" s="512" t="s">
        <v>3942</v>
      </c>
      <c r="F4375" s="511" t="s">
        <v>3942</v>
      </c>
      <c r="G4375" s="511">
        <v>94623</v>
      </c>
      <c r="H4375" s="511" t="s">
        <v>8417</v>
      </c>
      <c r="I4375" s="511" t="s">
        <v>4016</v>
      </c>
      <c r="J4375" s="511" t="s">
        <v>4001</v>
      </c>
      <c r="K4375" s="512">
        <v>513.42999999999995</v>
      </c>
      <c r="L4375" s="511" t="s">
        <v>3946</v>
      </c>
    </row>
    <row r="4376" spans="1:12">
      <c r="A4376" s="511" t="s">
        <v>7471</v>
      </c>
      <c r="B4376" s="511" t="s">
        <v>7472</v>
      </c>
      <c r="C4376" s="511" t="s">
        <v>6798</v>
      </c>
      <c r="D4376" s="511">
        <v>180</v>
      </c>
      <c r="E4376" s="512" t="s">
        <v>3942</v>
      </c>
      <c r="F4376" s="511" t="s">
        <v>3942</v>
      </c>
      <c r="G4376" s="511">
        <v>94624</v>
      </c>
      <c r="H4376" s="511" t="s">
        <v>8418</v>
      </c>
      <c r="I4376" s="511" t="s">
        <v>4016</v>
      </c>
      <c r="J4376" s="511" t="s">
        <v>4001</v>
      </c>
      <c r="K4376" s="512">
        <v>781.61</v>
      </c>
      <c r="L4376" s="511" t="s">
        <v>3946</v>
      </c>
    </row>
    <row r="4377" spans="1:12">
      <c r="A4377" s="511" t="s">
        <v>7471</v>
      </c>
      <c r="B4377" s="511" t="s">
        <v>7472</v>
      </c>
      <c r="C4377" s="511" t="s">
        <v>6798</v>
      </c>
      <c r="D4377" s="511">
        <v>180</v>
      </c>
      <c r="E4377" s="512" t="s">
        <v>3942</v>
      </c>
      <c r="F4377" s="511" t="s">
        <v>3942</v>
      </c>
      <c r="G4377" s="511">
        <v>94625</v>
      </c>
      <c r="H4377" s="511" t="s">
        <v>8419</v>
      </c>
      <c r="I4377" s="511" t="s">
        <v>4016</v>
      </c>
      <c r="J4377" s="511" t="s">
        <v>4001</v>
      </c>
      <c r="K4377" s="513">
        <v>1627.33</v>
      </c>
      <c r="L4377" s="511" t="s">
        <v>3946</v>
      </c>
    </row>
    <row r="4378" spans="1:12">
      <c r="A4378" s="511" t="s">
        <v>7471</v>
      </c>
      <c r="B4378" s="511" t="s">
        <v>7472</v>
      </c>
      <c r="C4378" s="511" t="s">
        <v>6798</v>
      </c>
      <c r="D4378" s="511">
        <v>180</v>
      </c>
      <c r="E4378" s="512" t="s">
        <v>3942</v>
      </c>
      <c r="F4378" s="511" t="s">
        <v>3942</v>
      </c>
      <c r="G4378" s="511">
        <v>94656</v>
      </c>
      <c r="H4378" s="511" t="s">
        <v>8420</v>
      </c>
      <c r="I4378" s="511" t="s">
        <v>4016</v>
      </c>
      <c r="J4378" s="511" t="s">
        <v>4001</v>
      </c>
      <c r="K4378" s="512">
        <v>6.67</v>
      </c>
      <c r="L4378" s="511" t="s">
        <v>3946</v>
      </c>
    </row>
    <row r="4379" spans="1:12">
      <c r="A4379" s="511" t="s">
        <v>7471</v>
      </c>
      <c r="B4379" s="511" t="s">
        <v>7472</v>
      </c>
      <c r="C4379" s="511" t="s">
        <v>6798</v>
      </c>
      <c r="D4379" s="511">
        <v>180</v>
      </c>
      <c r="E4379" s="512" t="s">
        <v>3942</v>
      </c>
      <c r="F4379" s="511" t="s">
        <v>3942</v>
      </c>
      <c r="G4379" s="511">
        <v>94657</v>
      </c>
      <c r="H4379" s="511" t="s">
        <v>8421</v>
      </c>
      <c r="I4379" s="511" t="s">
        <v>4016</v>
      </c>
      <c r="J4379" s="511" t="s">
        <v>4001</v>
      </c>
      <c r="K4379" s="512">
        <v>6.59</v>
      </c>
      <c r="L4379" s="511" t="s">
        <v>3946</v>
      </c>
    </row>
    <row r="4380" spans="1:12">
      <c r="A4380" s="511" t="s">
        <v>7471</v>
      </c>
      <c r="B4380" s="511" t="s">
        <v>7472</v>
      </c>
      <c r="C4380" s="511" t="s">
        <v>6798</v>
      </c>
      <c r="D4380" s="511">
        <v>180</v>
      </c>
      <c r="E4380" s="512" t="s">
        <v>3942</v>
      </c>
      <c r="F4380" s="511" t="s">
        <v>3942</v>
      </c>
      <c r="G4380" s="511">
        <v>94658</v>
      </c>
      <c r="H4380" s="511" t="s">
        <v>8422</v>
      </c>
      <c r="I4380" s="511" t="s">
        <v>4016</v>
      </c>
      <c r="J4380" s="511" t="s">
        <v>4001</v>
      </c>
      <c r="K4380" s="512">
        <v>7.6</v>
      </c>
      <c r="L4380" s="511" t="s">
        <v>3946</v>
      </c>
    </row>
    <row r="4381" spans="1:12">
      <c r="A4381" s="511" t="s">
        <v>7471</v>
      </c>
      <c r="B4381" s="511" t="s">
        <v>7472</v>
      </c>
      <c r="C4381" s="511" t="s">
        <v>6798</v>
      </c>
      <c r="D4381" s="511">
        <v>180</v>
      </c>
      <c r="E4381" s="512" t="s">
        <v>3942</v>
      </c>
      <c r="F4381" s="511" t="s">
        <v>3942</v>
      </c>
      <c r="G4381" s="511">
        <v>94659</v>
      </c>
      <c r="H4381" s="511" t="s">
        <v>8423</v>
      </c>
      <c r="I4381" s="511" t="s">
        <v>4016</v>
      </c>
      <c r="J4381" s="511" t="s">
        <v>4001</v>
      </c>
      <c r="K4381" s="512">
        <v>7.82</v>
      </c>
      <c r="L4381" s="511" t="s">
        <v>3946</v>
      </c>
    </row>
    <row r="4382" spans="1:12">
      <c r="A4382" s="511" t="s">
        <v>7471</v>
      </c>
      <c r="B4382" s="511" t="s">
        <v>7472</v>
      </c>
      <c r="C4382" s="511" t="s">
        <v>6798</v>
      </c>
      <c r="D4382" s="511">
        <v>180</v>
      </c>
      <c r="E4382" s="512" t="s">
        <v>3942</v>
      </c>
      <c r="F4382" s="511" t="s">
        <v>3942</v>
      </c>
      <c r="G4382" s="511">
        <v>94660</v>
      </c>
      <c r="H4382" s="511" t="s">
        <v>8424</v>
      </c>
      <c r="I4382" s="511" t="s">
        <v>4016</v>
      </c>
      <c r="J4382" s="511" t="s">
        <v>4001</v>
      </c>
      <c r="K4382" s="512">
        <v>12.64</v>
      </c>
      <c r="L4382" s="511" t="s">
        <v>3946</v>
      </c>
    </row>
    <row r="4383" spans="1:12">
      <c r="A4383" s="511" t="s">
        <v>7471</v>
      </c>
      <c r="B4383" s="511" t="s">
        <v>7472</v>
      </c>
      <c r="C4383" s="511" t="s">
        <v>6798</v>
      </c>
      <c r="D4383" s="511">
        <v>180</v>
      </c>
      <c r="E4383" s="512" t="s">
        <v>3942</v>
      </c>
      <c r="F4383" s="511" t="s">
        <v>3942</v>
      </c>
      <c r="G4383" s="511">
        <v>94661</v>
      </c>
      <c r="H4383" s="511" t="s">
        <v>8425</v>
      </c>
      <c r="I4383" s="511" t="s">
        <v>4016</v>
      </c>
      <c r="J4383" s="511" t="s">
        <v>4001</v>
      </c>
      <c r="K4383" s="512">
        <v>13.22</v>
      </c>
      <c r="L4383" s="511" t="s">
        <v>3946</v>
      </c>
    </row>
    <row r="4384" spans="1:12">
      <c r="A4384" s="511" t="s">
        <v>7471</v>
      </c>
      <c r="B4384" s="511" t="s">
        <v>7472</v>
      </c>
      <c r="C4384" s="511" t="s">
        <v>6798</v>
      </c>
      <c r="D4384" s="511">
        <v>180</v>
      </c>
      <c r="E4384" s="512" t="s">
        <v>3942</v>
      </c>
      <c r="F4384" s="511" t="s">
        <v>3942</v>
      </c>
      <c r="G4384" s="511">
        <v>94662</v>
      </c>
      <c r="H4384" s="511" t="s">
        <v>8426</v>
      </c>
      <c r="I4384" s="511" t="s">
        <v>4016</v>
      </c>
      <c r="J4384" s="511" t="s">
        <v>4001</v>
      </c>
      <c r="K4384" s="512">
        <v>13.43</v>
      </c>
      <c r="L4384" s="511" t="s">
        <v>3946</v>
      </c>
    </row>
    <row r="4385" spans="1:12">
      <c r="A4385" s="511" t="s">
        <v>7471</v>
      </c>
      <c r="B4385" s="511" t="s">
        <v>7472</v>
      </c>
      <c r="C4385" s="511" t="s">
        <v>6798</v>
      </c>
      <c r="D4385" s="511">
        <v>180</v>
      </c>
      <c r="E4385" s="512" t="s">
        <v>3942</v>
      </c>
      <c r="F4385" s="511" t="s">
        <v>3942</v>
      </c>
      <c r="G4385" s="511">
        <v>94663</v>
      </c>
      <c r="H4385" s="511" t="s">
        <v>8427</v>
      </c>
      <c r="I4385" s="511" t="s">
        <v>4016</v>
      </c>
      <c r="J4385" s="511" t="s">
        <v>4001</v>
      </c>
      <c r="K4385" s="512">
        <v>13.33</v>
      </c>
      <c r="L4385" s="511" t="s">
        <v>3946</v>
      </c>
    </row>
    <row r="4386" spans="1:12">
      <c r="A4386" s="511" t="s">
        <v>7471</v>
      </c>
      <c r="B4386" s="511" t="s">
        <v>7472</v>
      </c>
      <c r="C4386" s="511" t="s">
        <v>6798</v>
      </c>
      <c r="D4386" s="511">
        <v>180</v>
      </c>
      <c r="E4386" s="512" t="s">
        <v>3942</v>
      </c>
      <c r="F4386" s="511" t="s">
        <v>3942</v>
      </c>
      <c r="G4386" s="511">
        <v>94664</v>
      </c>
      <c r="H4386" s="511" t="s">
        <v>8428</v>
      </c>
      <c r="I4386" s="511" t="s">
        <v>4016</v>
      </c>
      <c r="J4386" s="511" t="s">
        <v>4001</v>
      </c>
      <c r="K4386" s="512">
        <v>27.69</v>
      </c>
      <c r="L4386" s="511" t="s">
        <v>3946</v>
      </c>
    </row>
    <row r="4387" spans="1:12">
      <c r="A4387" s="511" t="s">
        <v>7471</v>
      </c>
      <c r="B4387" s="511" t="s">
        <v>7472</v>
      </c>
      <c r="C4387" s="511" t="s">
        <v>6798</v>
      </c>
      <c r="D4387" s="511">
        <v>180</v>
      </c>
      <c r="E4387" s="512" t="s">
        <v>3942</v>
      </c>
      <c r="F4387" s="511" t="s">
        <v>3942</v>
      </c>
      <c r="G4387" s="511">
        <v>94665</v>
      </c>
      <c r="H4387" s="511" t="s">
        <v>8429</v>
      </c>
      <c r="I4387" s="511" t="s">
        <v>4016</v>
      </c>
      <c r="J4387" s="511" t="s">
        <v>4001</v>
      </c>
      <c r="K4387" s="512">
        <v>29.96</v>
      </c>
      <c r="L4387" s="511" t="s">
        <v>3946</v>
      </c>
    </row>
    <row r="4388" spans="1:12">
      <c r="A4388" s="511" t="s">
        <v>7471</v>
      </c>
      <c r="B4388" s="511" t="s">
        <v>7472</v>
      </c>
      <c r="C4388" s="511" t="s">
        <v>6798</v>
      </c>
      <c r="D4388" s="511">
        <v>180</v>
      </c>
      <c r="E4388" s="512" t="s">
        <v>3942</v>
      </c>
      <c r="F4388" s="511" t="s">
        <v>3942</v>
      </c>
      <c r="G4388" s="511">
        <v>94666</v>
      </c>
      <c r="H4388" s="511" t="s">
        <v>8430</v>
      </c>
      <c r="I4388" s="511" t="s">
        <v>4016</v>
      </c>
      <c r="J4388" s="511" t="s">
        <v>4001</v>
      </c>
      <c r="K4388" s="512">
        <v>36.29</v>
      </c>
      <c r="L4388" s="511" t="s">
        <v>3946</v>
      </c>
    </row>
    <row r="4389" spans="1:12">
      <c r="A4389" s="511" t="s">
        <v>7471</v>
      </c>
      <c r="B4389" s="511" t="s">
        <v>7472</v>
      </c>
      <c r="C4389" s="511" t="s">
        <v>6798</v>
      </c>
      <c r="D4389" s="511">
        <v>180</v>
      </c>
      <c r="E4389" s="512" t="s">
        <v>3942</v>
      </c>
      <c r="F4389" s="511" t="s">
        <v>3942</v>
      </c>
      <c r="G4389" s="511">
        <v>94667</v>
      </c>
      <c r="H4389" s="511" t="s">
        <v>8431</v>
      </c>
      <c r="I4389" s="511" t="s">
        <v>4016</v>
      </c>
      <c r="J4389" s="511" t="s">
        <v>4001</v>
      </c>
      <c r="K4389" s="512">
        <v>36.39</v>
      </c>
      <c r="L4389" s="511" t="s">
        <v>3946</v>
      </c>
    </row>
    <row r="4390" spans="1:12">
      <c r="A4390" s="511" t="s">
        <v>7471</v>
      </c>
      <c r="B4390" s="511" t="s">
        <v>7472</v>
      </c>
      <c r="C4390" s="511" t="s">
        <v>6798</v>
      </c>
      <c r="D4390" s="511">
        <v>180</v>
      </c>
      <c r="E4390" s="512" t="s">
        <v>3942</v>
      </c>
      <c r="F4390" s="511" t="s">
        <v>3942</v>
      </c>
      <c r="G4390" s="511">
        <v>94668</v>
      </c>
      <c r="H4390" s="511" t="s">
        <v>8432</v>
      </c>
      <c r="I4390" s="511" t="s">
        <v>4016</v>
      </c>
      <c r="J4390" s="511" t="s">
        <v>4001</v>
      </c>
      <c r="K4390" s="512">
        <v>56.84</v>
      </c>
      <c r="L4390" s="511" t="s">
        <v>3946</v>
      </c>
    </row>
    <row r="4391" spans="1:12">
      <c r="A4391" s="511" t="s">
        <v>7471</v>
      </c>
      <c r="B4391" s="511" t="s">
        <v>7472</v>
      </c>
      <c r="C4391" s="511" t="s">
        <v>6798</v>
      </c>
      <c r="D4391" s="511">
        <v>180</v>
      </c>
      <c r="E4391" s="512" t="s">
        <v>3942</v>
      </c>
      <c r="F4391" s="511" t="s">
        <v>3942</v>
      </c>
      <c r="G4391" s="511">
        <v>94669</v>
      </c>
      <c r="H4391" s="511" t="s">
        <v>8433</v>
      </c>
      <c r="I4391" s="511" t="s">
        <v>4016</v>
      </c>
      <c r="J4391" s="511" t="s">
        <v>4001</v>
      </c>
      <c r="K4391" s="512">
        <v>74.58</v>
      </c>
      <c r="L4391" s="511" t="s">
        <v>3946</v>
      </c>
    </row>
    <row r="4392" spans="1:12">
      <c r="A4392" s="511" t="s">
        <v>7471</v>
      </c>
      <c r="B4392" s="511" t="s">
        <v>7472</v>
      </c>
      <c r="C4392" s="511" t="s">
        <v>6798</v>
      </c>
      <c r="D4392" s="511">
        <v>180</v>
      </c>
      <c r="E4392" s="512" t="s">
        <v>3942</v>
      </c>
      <c r="F4392" s="511" t="s">
        <v>3942</v>
      </c>
      <c r="G4392" s="511">
        <v>94670</v>
      </c>
      <c r="H4392" s="511" t="s">
        <v>8434</v>
      </c>
      <c r="I4392" s="511" t="s">
        <v>4016</v>
      </c>
      <c r="J4392" s="511" t="s">
        <v>4001</v>
      </c>
      <c r="K4392" s="512">
        <v>73.95</v>
      </c>
      <c r="L4392" s="511" t="s">
        <v>3946</v>
      </c>
    </row>
    <row r="4393" spans="1:12">
      <c r="A4393" s="511" t="s">
        <v>7471</v>
      </c>
      <c r="B4393" s="511" t="s">
        <v>7472</v>
      </c>
      <c r="C4393" s="511" t="s">
        <v>6798</v>
      </c>
      <c r="D4393" s="511">
        <v>180</v>
      </c>
      <c r="E4393" s="512" t="s">
        <v>3942</v>
      </c>
      <c r="F4393" s="511" t="s">
        <v>3942</v>
      </c>
      <c r="G4393" s="511">
        <v>94671</v>
      </c>
      <c r="H4393" s="511" t="s">
        <v>8435</v>
      </c>
      <c r="I4393" s="511" t="s">
        <v>4016</v>
      </c>
      <c r="J4393" s="511" t="s">
        <v>4001</v>
      </c>
      <c r="K4393" s="512">
        <v>106.42</v>
      </c>
      <c r="L4393" s="511" t="s">
        <v>3946</v>
      </c>
    </row>
    <row r="4394" spans="1:12">
      <c r="A4394" s="511" t="s">
        <v>7471</v>
      </c>
      <c r="B4394" s="511" t="s">
        <v>7472</v>
      </c>
      <c r="C4394" s="511" t="s">
        <v>6798</v>
      </c>
      <c r="D4394" s="511">
        <v>180</v>
      </c>
      <c r="E4394" s="512" t="s">
        <v>3942</v>
      </c>
      <c r="F4394" s="511" t="s">
        <v>3942</v>
      </c>
      <c r="G4394" s="511">
        <v>94672</v>
      </c>
      <c r="H4394" s="511" t="s">
        <v>8436</v>
      </c>
      <c r="I4394" s="511" t="s">
        <v>4016</v>
      </c>
      <c r="J4394" s="511" t="s">
        <v>4001</v>
      </c>
      <c r="K4394" s="512">
        <v>10.29</v>
      </c>
      <c r="L4394" s="511" t="s">
        <v>3946</v>
      </c>
    </row>
    <row r="4395" spans="1:12">
      <c r="A4395" s="511" t="s">
        <v>7471</v>
      </c>
      <c r="B4395" s="511" t="s">
        <v>7472</v>
      </c>
      <c r="C4395" s="511" t="s">
        <v>6798</v>
      </c>
      <c r="D4395" s="511">
        <v>180</v>
      </c>
      <c r="E4395" s="512" t="s">
        <v>3942</v>
      </c>
      <c r="F4395" s="511" t="s">
        <v>3942</v>
      </c>
      <c r="G4395" s="511">
        <v>94673</v>
      </c>
      <c r="H4395" s="511" t="s">
        <v>8437</v>
      </c>
      <c r="I4395" s="511" t="s">
        <v>4016</v>
      </c>
      <c r="J4395" s="511" t="s">
        <v>4001</v>
      </c>
      <c r="K4395" s="512">
        <v>10.87</v>
      </c>
      <c r="L4395" s="511" t="s">
        <v>3946</v>
      </c>
    </row>
    <row r="4396" spans="1:12">
      <c r="A4396" s="511" t="s">
        <v>7471</v>
      </c>
      <c r="B4396" s="511" t="s">
        <v>7472</v>
      </c>
      <c r="C4396" s="511" t="s">
        <v>6798</v>
      </c>
      <c r="D4396" s="511">
        <v>180</v>
      </c>
      <c r="E4396" s="512" t="s">
        <v>3942</v>
      </c>
      <c r="F4396" s="511" t="s">
        <v>3942</v>
      </c>
      <c r="G4396" s="511">
        <v>94674</v>
      </c>
      <c r="H4396" s="511" t="s">
        <v>8438</v>
      </c>
      <c r="I4396" s="511" t="s">
        <v>4016</v>
      </c>
      <c r="J4396" s="511" t="s">
        <v>4001</v>
      </c>
      <c r="K4396" s="512">
        <v>10.29</v>
      </c>
      <c r="L4396" s="511" t="s">
        <v>3946</v>
      </c>
    </row>
    <row r="4397" spans="1:12">
      <c r="A4397" s="511" t="s">
        <v>7471</v>
      </c>
      <c r="B4397" s="511" t="s">
        <v>7472</v>
      </c>
      <c r="C4397" s="511" t="s">
        <v>6798</v>
      </c>
      <c r="D4397" s="511">
        <v>180</v>
      </c>
      <c r="E4397" s="512" t="s">
        <v>3942</v>
      </c>
      <c r="F4397" s="511" t="s">
        <v>3942</v>
      </c>
      <c r="G4397" s="511">
        <v>94675</v>
      </c>
      <c r="H4397" s="511" t="s">
        <v>8439</v>
      </c>
      <c r="I4397" s="511" t="s">
        <v>4016</v>
      </c>
      <c r="J4397" s="511" t="s">
        <v>4001</v>
      </c>
      <c r="K4397" s="512">
        <v>14.49</v>
      </c>
      <c r="L4397" s="511" t="s">
        <v>3946</v>
      </c>
    </row>
    <row r="4398" spans="1:12">
      <c r="A4398" s="511" t="s">
        <v>7471</v>
      </c>
      <c r="B4398" s="511" t="s">
        <v>7472</v>
      </c>
      <c r="C4398" s="511" t="s">
        <v>6798</v>
      </c>
      <c r="D4398" s="511">
        <v>180</v>
      </c>
      <c r="E4398" s="512" t="s">
        <v>3942</v>
      </c>
      <c r="F4398" s="511" t="s">
        <v>3942</v>
      </c>
      <c r="G4398" s="511">
        <v>94676</v>
      </c>
      <c r="H4398" s="511" t="s">
        <v>8440</v>
      </c>
      <c r="I4398" s="511" t="s">
        <v>4016</v>
      </c>
      <c r="J4398" s="511" t="s">
        <v>4001</v>
      </c>
      <c r="K4398" s="512">
        <v>17.82</v>
      </c>
      <c r="L4398" s="511" t="s">
        <v>3946</v>
      </c>
    </row>
    <row r="4399" spans="1:12">
      <c r="A4399" s="511" t="s">
        <v>7471</v>
      </c>
      <c r="B4399" s="511" t="s">
        <v>7472</v>
      </c>
      <c r="C4399" s="511" t="s">
        <v>6798</v>
      </c>
      <c r="D4399" s="511">
        <v>180</v>
      </c>
      <c r="E4399" s="512" t="s">
        <v>3942</v>
      </c>
      <c r="F4399" s="511" t="s">
        <v>3942</v>
      </c>
      <c r="G4399" s="511">
        <v>94677</v>
      </c>
      <c r="H4399" s="511" t="s">
        <v>8441</v>
      </c>
      <c r="I4399" s="511" t="s">
        <v>4016</v>
      </c>
      <c r="J4399" s="511" t="s">
        <v>4001</v>
      </c>
      <c r="K4399" s="512">
        <v>24.18</v>
      </c>
      <c r="L4399" s="511" t="s">
        <v>3946</v>
      </c>
    </row>
    <row r="4400" spans="1:12">
      <c r="A4400" s="511" t="s">
        <v>7471</v>
      </c>
      <c r="B4400" s="511" t="s">
        <v>7472</v>
      </c>
      <c r="C4400" s="511" t="s">
        <v>6798</v>
      </c>
      <c r="D4400" s="511">
        <v>180</v>
      </c>
      <c r="E4400" s="512" t="s">
        <v>3942</v>
      </c>
      <c r="F4400" s="511" t="s">
        <v>3942</v>
      </c>
      <c r="G4400" s="511">
        <v>94678</v>
      </c>
      <c r="H4400" s="511" t="s">
        <v>8442</v>
      </c>
      <c r="I4400" s="511" t="s">
        <v>4016</v>
      </c>
      <c r="J4400" s="511" t="s">
        <v>4001</v>
      </c>
      <c r="K4400" s="512">
        <v>16.87</v>
      </c>
      <c r="L4400" s="511" t="s">
        <v>3946</v>
      </c>
    </row>
    <row r="4401" spans="1:12">
      <c r="A4401" s="511" t="s">
        <v>7471</v>
      </c>
      <c r="B4401" s="511" t="s">
        <v>7472</v>
      </c>
      <c r="C4401" s="511" t="s">
        <v>6798</v>
      </c>
      <c r="D4401" s="511">
        <v>180</v>
      </c>
      <c r="E4401" s="512" t="s">
        <v>3942</v>
      </c>
      <c r="F4401" s="511" t="s">
        <v>3942</v>
      </c>
      <c r="G4401" s="511">
        <v>94679</v>
      </c>
      <c r="H4401" s="511" t="s">
        <v>8443</v>
      </c>
      <c r="I4401" s="511" t="s">
        <v>4016</v>
      </c>
      <c r="J4401" s="511" t="s">
        <v>4001</v>
      </c>
      <c r="K4401" s="512">
        <v>25.25</v>
      </c>
      <c r="L4401" s="511" t="s">
        <v>3946</v>
      </c>
    </row>
    <row r="4402" spans="1:12">
      <c r="A4402" s="511" t="s">
        <v>7471</v>
      </c>
      <c r="B4402" s="511" t="s">
        <v>7472</v>
      </c>
      <c r="C4402" s="511" t="s">
        <v>6798</v>
      </c>
      <c r="D4402" s="511">
        <v>180</v>
      </c>
      <c r="E4402" s="512" t="s">
        <v>3942</v>
      </c>
      <c r="F4402" s="511" t="s">
        <v>3942</v>
      </c>
      <c r="G4402" s="511">
        <v>94680</v>
      </c>
      <c r="H4402" s="511" t="s">
        <v>8444</v>
      </c>
      <c r="I4402" s="511" t="s">
        <v>4016</v>
      </c>
      <c r="J4402" s="511" t="s">
        <v>4001</v>
      </c>
      <c r="K4402" s="512">
        <v>50.84</v>
      </c>
      <c r="L4402" s="511" t="s">
        <v>3946</v>
      </c>
    </row>
    <row r="4403" spans="1:12">
      <c r="A4403" s="511" t="s">
        <v>7471</v>
      </c>
      <c r="B4403" s="511" t="s">
        <v>7472</v>
      </c>
      <c r="C4403" s="511" t="s">
        <v>6798</v>
      </c>
      <c r="D4403" s="511">
        <v>180</v>
      </c>
      <c r="E4403" s="512" t="s">
        <v>3942</v>
      </c>
      <c r="F4403" s="511" t="s">
        <v>3942</v>
      </c>
      <c r="G4403" s="511">
        <v>94681</v>
      </c>
      <c r="H4403" s="511" t="s">
        <v>8445</v>
      </c>
      <c r="I4403" s="511" t="s">
        <v>4016</v>
      </c>
      <c r="J4403" s="511" t="s">
        <v>4001</v>
      </c>
      <c r="K4403" s="512">
        <v>56.19</v>
      </c>
      <c r="L4403" s="511" t="s">
        <v>3946</v>
      </c>
    </row>
    <row r="4404" spans="1:12">
      <c r="A4404" s="511" t="s">
        <v>7471</v>
      </c>
      <c r="B4404" s="511" t="s">
        <v>7472</v>
      </c>
      <c r="C4404" s="511" t="s">
        <v>6798</v>
      </c>
      <c r="D4404" s="511">
        <v>180</v>
      </c>
      <c r="E4404" s="512" t="s">
        <v>3942</v>
      </c>
      <c r="F4404" s="511" t="s">
        <v>3942</v>
      </c>
      <c r="G4404" s="511">
        <v>94682</v>
      </c>
      <c r="H4404" s="511" t="s">
        <v>8446</v>
      </c>
      <c r="I4404" s="511" t="s">
        <v>4016</v>
      </c>
      <c r="J4404" s="511" t="s">
        <v>4001</v>
      </c>
      <c r="K4404" s="512">
        <v>109.53</v>
      </c>
      <c r="L4404" s="511" t="s">
        <v>3946</v>
      </c>
    </row>
    <row r="4405" spans="1:12">
      <c r="A4405" s="511" t="s">
        <v>7471</v>
      </c>
      <c r="B4405" s="511" t="s">
        <v>7472</v>
      </c>
      <c r="C4405" s="511" t="s">
        <v>6798</v>
      </c>
      <c r="D4405" s="511">
        <v>180</v>
      </c>
      <c r="E4405" s="512" t="s">
        <v>3942</v>
      </c>
      <c r="F4405" s="511" t="s">
        <v>3942</v>
      </c>
      <c r="G4405" s="511">
        <v>94683</v>
      </c>
      <c r="H4405" s="511" t="s">
        <v>8447</v>
      </c>
      <c r="I4405" s="511" t="s">
        <v>4016</v>
      </c>
      <c r="J4405" s="511" t="s">
        <v>4001</v>
      </c>
      <c r="K4405" s="512">
        <v>75.19</v>
      </c>
      <c r="L4405" s="511" t="s">
        <v>3946</v>
      </c>
    </row>
    <row r="4406" spans="1:12">
      <c r="A4406" s="511" t="s">
        <v>7471</v>
      </c>
      <c r="B4406" s="511" t="s">
        <v>7472</v>
      </c>
      <c r="C4406" s="511" t="s">
        <v>6798</v>
      </c>
      <c r="D4406" s="511">
        <v>180</v>
      </c>
      <c r="E4406" s="512" t="s">
        <v>3942</v>
      </c>
      <c r="F4406" s="511" t="s">
        <v>3942</v>
      </c>
      <c r="G4406" s="511">
        <v>94684</v>
      </c>
      <c r="H4406" s="511" t="s">
        <v>8448</v>
      </c>
      <c r="I4406" s="511" t="s">
        <v>4016</v>
      </c>
      <c r="J4406" s="511" t="s">
        <v>4001</v>
      </c>
      <c r="K4406" s="512">
        <v>143.34</v>
      </c>
      <c r="L4406" s="511" t="s">
        <v>3946</v>
      </c>
    </row>
    <row r="4407" spans="1:12">
      <c r="A4407" s="511" t="s">
        <v>7471</v>
      </c>
      <c r="B4407" s="511" t="s">
        <v>7472</v>
      </c>
      <c r="C4407" s="511" t="s">
        <v>6798</v>
      </c>
      <c r="D4407" s="511">
        <v>180</v>
      </c>
      <c r="E4407" s="512" t="s">
        <v>3942</v>
      </c>
      <c r="F4407" s="511" t="s">
        <v>3942</v>
      </c>
      <c r="G4407" s="511">
        <v>94685</v>
      </c>
      <c r="H4407" s="511" t="s">
        <v>8449</v>
      </c>
      <c r="I4407" s="511" t="s">
        <v>4016</v>
      </c>
      <c r="J4407" s="511" t="s">
        <v>4001</v>
      </c>
      <c r="K4407" s="512">
        <v>106.93</v>
      </c>
      <c r="L4407" s="511" t="s">
        <v>3946</v>
      </c>
    </row>
    <row r="4408" spans="1:12">
      <c r="A4408" s="511" t="s">
        <v>7471</v>
      </c>
      <c r="B4408" s="511" t="s">
        <v>7472</v>
      </c>
      <c r="C4408" s="511" t="s">
        <v>6798</v>
      </c>
      <c r="D4408" s="511">
        <v>180</v>
      </c>
      <c r="E4408" s="512" t="s">
        <v>3942</v>
      </c>
      <c r="F4408" s="511" t="s">
        <v>3942</v>
      </c>
      <c r="G4408" s="511">
        <v>94686</v>
      </c>
      <c r="H4408" s="511" t="s">
        <v>8450</v>
      </c>
      <c r="I4408" s="511" t="s">
        <v>4016</v>
      </c>
      <c r="J4408" s="511" t="s">
        <v>4001</v>
      </c>
      <c r="K4408" s="512">
        <v>252.3</v>
      </c>
      <c r="L4408" s="511" t="s">
        <v>3946</v>
      </c>
    </row>
    <row r="4409" spans="1:12">
      <c r="A4409" s="511" t="s">
        <v>7471</v>
      </c>
      <c r="B4409" s="511" t="s">
        <v>7472</v>
      </c>
      <c r="C4409" s="511" t="s">
        <v>6798</v>
      </c>
      <c r="D4409" s="511">
        <v>180</v>
      </c>
      <c r="E4409" s="512" t="s">
        <v>3942</v>
      </c>
      <c r="F4409" s="511" t="s">
        <v>3942</v>
      </c>
      <c r="G4409" s="511">
        <v>94687</v>
      </c>
      <c r="H4409" s="511" t="s">
        <v>8451</v>
      </c>
      <c r="I4409" s="511" t="s">
        <v>4016</v>
      </c>
      <c r="J4409" s="511" t="s">
        <v>4001</v>
      </c>
      <c r="K4409" s="512">
        <v>228.14</v>
      </c>
      <c r="L4409" s="511" t="s">
        <v>3946</v>
      </c>
    </row>
    <row r="4410" spans="1:12">
      <c r="A4410" s="511" t="s">
        <v>7471</v>
      </c>
      <c r="B4410" s="511" t="s">
        <v>7472</v>
      </c>
      <c r="C4410" s="511" t="s">
        <v>6798</v>
      </c>
      <c r="D4410" s="511">
        <v>180</v>
      </c>
      <c r="E4410" s="512" t="s">
        <v>3942</v>
      </c>
      <c r="F4410" s="511" t="s">
        <v>3942</v>
      </c>
      <c r="G4410" s="511">
        <v>94688</v>
      </c>
      <c r="H4410" s="511" t="s">
        <v>8452</v>
      </c>
      <c r="I4410" s="511" t="s">
        <v>4016</v>
      </c>
      <c r="J4410" s="511" t="s">
        <v>4001</v>
      </c>
      <c r="K4410" s="512">
        <v>11.78</v>
      </c>
      <c r="L4410" s="511" t="s">
        <v>3946</v>
      </c>
    </row>
    <row r="4411" spans="1:12">
      <c r="A4411" s="511" t="s">
        <v>7471</v>
      </c>
      <c r="B4411" s="511" t="s">
        <v>7472</v>
      </c>
      <c r="C4411" s="511" t="s">
        <v>6798</v>
      </c>
      <c r="D4411" s="511">
        <v>180</v>
      </c>
      <c r="E4411" s="512" t="s">
        <v>3942</v>
      </c>
      <c r="F4411" s="511" t="s">
        <v>3942</v>
      </c>
      <c r="G4411" s="511">
        <v>94689</v>
      </c>
      <c r="H4411" s="511" t="s">
        <v>8453</v>
      </c>
      <c r="I4411" s="511" t="s">
        <v>4016</v>
      </c>
      <c r="J4411" s="511" t="s">
        <v>4001</v>
      </c>
      <c r="K4411" s="512">
        <v>14.93</v>
      </c>
      <c r="L4411" s="511" t="s">
        <v>3946</v>
      </c>
    </row>
    <row r="4412" spans="1:12">
      <c r="A4412" s="511" t="s">
        <v>7471</v>
      </c>
      <c r="B4412" s="511" t="s">
        <v>7472</v>
      </c>
      <c r="C4412" s="511" t="s">
        <v>6798</v>
      </c>
      <c r="D4412" s="511">
        <v>180</v>
      </c>
      <c r="E4412" s="512" t="s">
        <v>3942</v>
      </c>
      <c r="F4412" s="511" t="s">
        <v>3942</v>
      </c>
      <c r="G4412" s="511">
        <v>94690</v>
      </c>
      <c r="H4412" s="511" t="s">
        <v>8454</v>
      </c>
      <c r="I4412" s="511" t="s">
        <v>4016</v>
      </c>
      <c r="J4412" s="511" t="s">
        <v>4001</v>
      </c>
      <c r="K4412" s="512">
        <v>14.45</v>
      </c>
      <c r="L4412" s="511" t="s">
        <v>3946</v>
      </c>
    </row>
    <row r="4413" spans="1:12">
      <c r="A4413" s="511" t="s">
        <v>7471</v>
      </c>
      <c r="B4413" s="511" t="s">
        <v>7472</v>
      </c>
      <c r="C4413" s="511" t="s">
        <v>6798</v>
      </c>
      <c r="D4413" s="511">
        <v>180</v>
      </c>
      <c r="E4413" s="512" t="s">
        <v>3942</v>
      </c>
      <c r="F4413" s="511" t="s">
        <v>3942</v>
      </c>
      <c r="G4413" s="511">
        <v>94691</v>
      </c>
      <c r="H4413" s="511" t="s">
        <v>8455</v>
      </c>
      <c r="I4413" s="511" t="s">
        <v>4016</v>
      </c>
      <c r="J4413" s="511" t="s">
        <v>4001</v>
      </c>
      <c r="K4413" s="512">
        <v>17.48</v>
      </c>
      <c r="L4413" s="511" t="s">
        <v>3946</v>
      </c>
    </row>
    <row r="4414" spans="1:12">
      <c r="A4414" s="511" t="s">
        <v>7471</v>
      </c>
      <c r="B4414" s="511" t="s">
        <v>7472</v>
      </c>
      <c r="C4414" s="511" t="s">
        <v>6798</v>
      </c>
      <c r="D4414" s="511">
        <v>180</v>
      </c>
      <c r="E4414" s="512" t="s">
        <v>3942</v>
      </c>
      <c r="F4414" s="511" t="s">
        <v>3942</v>
      </c>
      <c r="G4414" s="511">
        <v>94692</v>
      </c>
      <c r="H4414" s="511" t="s">
        <v>8456</v>
      </c>
      <c r="I4414" s="511" t="s">
        <v>4016</v>
      </c>
      <c r="J4414" s="511" t="s">
        <v>4001</v>
      </c>
      <c r="K4414" s="512">
        <v>25.67</v>
      </c>
      <c r="L4414" s="511" t="s">
        <v>3946</v>
      </c>
    </row>
    <row r="4415" spans="1:12">
      <c r="A4415" s="511" t="s">
        <v>7471</v>
      </c>
      <c r="B4415" s="511" t="s">
        <v>7472</v>
      </c>
      <c r="C4415" s="511" t="s">
        <v>6798</v>
      </c>
      <c r="D4415" s="511">
        <v>180</v>
      </c>
      <c r="E4415" s="512" t="s">
        <v>3942</v>
      </c>
      <c r="F4415" s="511" t="s">
        <v>3942</v>
      </c>
      <c r="G4415" s="511">
        <v>94693</v>
      </c>
      <c r="H4415" s="511" t="s">
        <v>8457</v>
      </c>
      <c r="I4415" s="511" t="s">
        <v>4016</v>
      </c>
      <c r="J4415" s="511" t="s">
        <v>4001</v>
      </c>
      <c r="K4415" s="512">
        <v>25.1</v>
      </c>
      <c r="L4415" s="511" t="s">
        <v>3946</v>
      </c>
    </row>
    <row r="4416" spans="1:12">
      <c r="A4416" s="511" t="s">
        <v>7471</v>
      </c>
      <c r="B4416" s="511" t="s">
        <v>7472</v>
      </c>
      <c r="C4416" s="511" t="s">
        <v>6798</v>
      </c>
      <c r="D4416" s="511">
        <v>180</v>
      </c>
      <c r="E4416" s="512" t="s">
        <v>3942</v>
      </c>
      <c r="F4416" s="511" t="s">
        <v>3942</v>
      </c>
      <c r="G4416" s="511">
        <v>94694</v>
      </c>
      <c r="H4416" s="511" t="s">
        <v>8458</v>
      </c>
      <c r="I4416" s="511" t="s">
        <v>4016</v>
      </c>
      <c r="J4416" s="511" t="s">
        <v>4001</v>
      </c>
      <c r="K4416" s="512">
        <v>26.11</v>
      </c>
      <c r="L4416" s="511" t="s">
        <v>3946</v>
      </c>
    </row>
    <row r="4417" spans="1:12">
      <c r="A4417" s="511" t="s">
        <v>7471</v>
      </c>
      <c r="B4417" s="511" t="s">
        <v>7472</v>
      </c>
      <c r="C4417" s="511" t="s">
        <v>6798</v>
      </c>
      <c r="D4417" s="511">
        <v>180</v>
      </c>
      <c r="E4417" s="512" t="s">
        <v>3942</v>
      </c>
      <c r="F4417" s="511" t="s">
        <v>3942</v>
      </c>
      <c r="G4417" s="511">
        <v>94695</v>
      </c>
      <c r="H4417" s="511" t="s">
        <v>8459</v>
      </c>
      <c r="I4417" s="511" t="s">
        <v>4016</v>
      </c>
      <c r="J4417" s="511" t="s">
        <v>4001</v>
      </c>
      <c r="K4417" s="512">
        <v>34.89</v>
      </c>
      <c r="L4417" s="511" t="s">
        <v>3946</v>
      </c>
    </row>
    <row r="4418" spans="1:12">
      <c r="A4418" s="511" t="s">
        <v>7471</v>
      </c>
      <c r="B4418" s="511" t="s">
        <v>7472</v>
      </c>
      <c r="C4418" s="511" t="s">
        <v>6798</v>
      </c>
      <c r="D4418" s="511">
        <v>180</v>
      </c>
      <c r="E4418" s="512" t="s">
        <v>3942</v>
      </c>
      <c r="F4418" s="511" t="s">
        <v>3942</v>
      </c>
      <c r="G4418" s="511">
        <v>94696</v>
      </c>
      <c r="H4418" s="511" t="s">
        <v>8460</v>
      </c>
      <c r="I4418" s="511" t="s">
        <v>4016</v>
      </c>
      <c r="J4418" s="511" t="s">
        <v>4001</v>
      </c>
      <c r="K4418" s="512">
        <v>61.05</v>
      </c>
      <c r="L4418" s="511" t="s">
        <v>3946</v>
      </c>
    </row>
    <row r="4419" spans="1:12">
      <c r="A4419" s="511" t="s">
        <v>7471</v>
      </c>
      <c r="B4419" s="511" t="s">
        <v>7472</v>
      </c>
      <c r="C4419" s="511" t="s">
        <v>6798</v>
      </c>
      <c r="D4419" s="511">
        <v>180</v>
      </c>
      <c r="E4419" s="512" t="s">
        <v>3942</v>
      </c>
      <c r="F4419" s="511" t="s">
        <v>3942</v>
      </c>
      <c r="G4419" s="511">
        <v>94697</v>
      </c>
      <c r="H4419" s="511" t="s">
        <v>8461</v>
      </c>
      <c r="I4419" s="511" t="s">
        <v>4016</v>
      </c>
      <c r="J4419" s="511" t="s">
        <v>4001</v>
      </c>
      <c r="K4419" s="512">
        <v>88.59</v>
      </c>
      <c r="L4419" s="511" t="s">
        <v>3946</v>
      </c>
    </row>
    <row r="4420" spans="1:12">
      <c r="A4420" s="511" t="s">
        <v>7471</v>
      </c>
      <c r="B4420" s="511" t="s">
        <v>7472</v>
      </c>
      <c r="C4420" s="511" t="s">
        <v>6798</v>
      </c>
      <c r="D4420" s="511">
        <v>180</v>
      </c>
      <c r="E4420" s="512" t="s">
        <v>3942</v>
      </c>
      <c r="F4420" s="511" t="s">
        <v>3942</v>
      </c>
      <c r="G4420" s="511">
        <v>94698</v>
      </c>
      <c r="H4420" s="511" t="s">
        <v>8462</v>
      </c>
      <c r="I4420" s="511" t="s">
        <v>4016</v>
      </c>
      <c r="J4420" s="511" t="s">
        <v>4001</v>
      </c>
      <c r="K4420" s="512">
        <v>73.150000000000006</v>
      </c>
      <c r="L4420" s="511" t="s">
        <v>3946</v>
      </c>
    </row>
    <row r="4421" spans="1:12">
      <c r="A4421" s="511" t="s">
        <v>7471</v>
      </c>
      <c r="B4421" s="511" t="s">
        <v>7472</v>
      </c>
      <c r="C4421" s="511" t="s">
        <v>6798</v>
      </c>
      <c r="D4421" s="511">
        <v>180</v>
      </c>
      <c r="E4421" s="512" t="s">
        <v>3942</v>
      </c>
      <c r="F4421" s="511" t="s">
        <v>3942</v>
      </c>
      <c r="G4421" s="511">
        <v>94699</v>
      </c>
      <c r="H4421" s="511" t="s">
        <v>8463</v>
      </c>
      <c r="I4421" s="511" t="s">
        <v>4016</v>
      </c>
      <c r="J4421" s="511" t="s">
        <v>4001</v>
      </c>
      <c r="K4421" s="512">
        <v>132.94</v>
      </c>
      <c r="L4421" s="511" t="s">
        <v>3946</v>
      </c>
    </row>
    <row r="4422" spans="1:12">
      <c r="A4422" s="511" t="s">
        <v>7471</v>
      </c>
      <c r="B4422" s="511" t="s">
        <v>7472</v>
      </c>
      <c r="C4422" s="511" t="s">
        <v>6798</v>
      </c>
      <c r="D4422" s="511">
        <v>180</v>
      </c>
      <c r="E4422" s="512" t="s">
        <v>3942</v>
      </c>
      <c r="F4422" s="511" t="s">
        <v>3942</v>
      </c>
      <c r="G4422" s="511">
        <v>94700</v>
      </c>
      <c r="H4422" s="511" t="s">
        <v>8464</v>
      </c>
      <c r="I4422" s="511" t="s">
        <v>4016</v>
      </c>
      <c r="J4422" s="511" t="s">
        <v>4001</v>
      </c>
      <c r="K4422" s="512">
        <v>154.09</v>
      </c>
      <c r="L4422" s="511" t="s">
        <v>3946</v>
      </c>
    </row>
    <row r="4423" spans="1:12">
      <c r="A4423" s="511" t="s">
        <v>7471</v>
      </c>
      <c r="B4423" s="511" t="s">
        <v>7472</v>
      </c>
      <c r="C4423" s="511" t="s">
        <v>6798</v>
      </c>
      <c r="D4423" s="511">
        <v>180</v>
      </c>
      <c r="E4423" s="512" t="s">
        <v>3942</v>
      </c>
      <c r="F4423" s="511" t="s">
        <v>3942</v>
      </c>
      <c r="G4423" s="511">
        <v>94701</v>
      </c>
      <c r="H4423" s="511" t="s">
        <v>8465</v>
      </c>
      <c r="I4423" s="511" t="s">
        <v>4016</v>
      </c>
      <c r="J4423" s="511" t="s">
        <v>4001</v>
      </c>
      <c r="K4423" s="512">
        <v>226.12</v>
      </c>
      <c r="L4423" s="511" t="s">
        <v>3946</v>
      </c>
    </row>
    <row r="4424" spans="1:12">
      <c r="A4424" s="511" t="s">
        <v>7471</v>
      </c>
      <c r="B4424" s="511" t="s">
        <v>7472</v>
      </c>
      <c r="C4424" s="511" t="s">
        <v>6798</v>
      </c>
      <c r="D4424" s="511">
        <v>180</v>
      </c>
      <c r="E4424" s="512" t="s">
        <v>3942</v>
      </c>
      <c r="F4424" s="511" t="s">
        <v>3942</v>
      </c>
      <c r="G4424" s="511">
        <v>94702</v>
      </c>
      <c r="H4424" s="511" t="s">
        <v>8466</v>
      </c>
      <c r="I4424" s="511" t="s">
        <v>4016</v>
      </c>
      <c r="J4424" s="511" t="s">
        <v>4001</v>
      </c>
      <c r="K4424" s="512">
        <v>199.82</v>
      </c>
      <c r="L4424" s="511" t="s">
        <v>3946</v>
      </c>
    </row>
    <row r="4425" spans="1:12">
      <c r="A4425" s="511" t="s">
        <v>7471</v>
      </c>
      <c r="B4425" s="511" t="s">
        <v>7472</v>
      </c>
      <c r="C4425" s="511" t="s">
        <v>6798</v>
      </c>
      <c r="D4425" s="511">
        <v>180</v>
      </c>
      <c r="E4425" s="512" t="s">
        <v>3942</v>
      </c>
      <c r="F4425" s="511" t="s">
        <v>3942</v>
      </c>
      <c r="G4425" s="511">
        <v>94703</v>
      </c>
      <c r="H4425" s="511" t="s">
        <v>8467</v>
      </c>
      <c r="I4425" s="511" t="s">
        <v>4016</v>
      </c>
      <c r="J4425" s="511" t="s">
        <v>4001</v>
      </c>
      <c r="K4425" s="512">
        <v>21.61</v>
      </c>
      <c r="L4425" s="511" t="s">
        <v>3946</v>
      </c>
    </row>
    <row r="4426" spans="1:12">
      <c r="A4426" s="511" t="s">
        <v>7471</v>
      </c>
      <c r="B4426" s="511" t="s">
        <v>7472</v>
      </c>
      <c r="C4426" s="511" t="s">
        <v>6798</v>
      </c>
      <c r="D4426" s="511">
        <v>180</v>
      </c>
      <c r="E4426" s="512" t="s">
        <v>3942</v>
      </c>
      <c r="F4426" s="511" t="s">
        <v>3942</v>
      </c>
      <c r="G4426" s="511">
        <v>94704</v>
      </c>
      <c r="H4426" s="511" t="s">
        <v>8468</v>
      </c>
      <c r="I4426" s="511" t="s">
        <v>4016</v>
      </c>
      <c r="J4426" s="511" t="s">
        <v>4001</v>
      </c>
      <c r="K4426" s="512">
        <v>28.08</v>
      </c>
      <c r="L4426" s="511" t="s">
        <v>3946</v>
      </c>
    </row>
    <row r="4427" spans="1:12">
      <c r="A4427" s="511" t="s">
        <v>7471</v>
      </c>
      <c r="B4427" s="511" t="s">
        <v>7472</v>
      </c>
      <c r="C4427" s="511" t="s">
        <v>6798</v>
      </c>
      <c r="D4427" s="511">
        <v>180</v>
      </c>
      <c r="E4427" s="512" t="s">
        <v>3942</v>
      </c>
      <c r="F4427" s="511" t="s">
        <v>3942</v>
      </c>
      <c r="G4427" s="511">
        <v>94705</v>
      </c>
      <c r="H4427" s="511" t="s">
        <v>8469</v>
      </c>
      <c r="I4427" s="511" t="s">
        <v>4016</v>
      </c>
      <c r="J4427" s="511" t="s">
        <v>4001</v>
      </c>
      <c r="K4427" s="512">
        <v>37.659999999999997</v>
      </c>
      <c r="L4427" s="511" t="s">
        <v>3946</v>
      </c>
    </row>
    <row r="4428" spans="1:12">
      <c r="A4428" s="511" t="s">
        <v>7471</v>
      </c>
      <c r="B4428" s="511" t="s">
        <v>7472</v>
      </c>
      <c r="C4428" s="511" t="s">
        <v>6798</v>
      </c>
      <c r="D4428" s="511">
        <v>180</v>
      </c>
      <c r="E4428" s="512" t="s">
        <v>3942</v>
      </c>
      <c r="F4428" s="511" t="s">
        <v>3942</v>
      </c>
      <c r="G4428" s="511">
        <v>94706</v>
      </c>
      <c r="H4428" s="511" t="s">
        <v>8470</v>
      </c>
      <c r="I4428" s="511" t="s">
        <v>4016</v>
      </c>
      <c r="J4428" s="511" t="s">
        <v>4001</v>
      </c>
      <c r="K4428" s="512">
        <v>44.98</v>
      </c>
      <c r="L4428" s="511" t="s">
        <v>3946</v>
      </c>
    </row>
    <row r="4429" spans="1:12">
      <c r="A4429" s="511" t="s">
        <v>7471</v>
      </c>
      <c r="B4429" s="511" t="s">
        <v>7472</v>
      </c>
      <c r="C4429" s="511" t="s">
        <v>6798</v>
      </c>
      <c r="D4429" s="511">
        <v>180</v>
      </c>
      <c r="E4429" s="512" t="s">
        <v>3942</v>
      </c>
      <c r="F4429" s="511" t="s">
        <v>3942</v>
      </c>
      <c r="G4429" s="511">
        <v>94707</v>
      </c>
      <c r="H4429" s="511" t="s">
        <v>8471</v>
      </c>
      <c r="I4429" s="511" t="s">
        <v>4016</v>
      </c>
      <c r="J4429" s="511" t="s">
        <v>4001</v>
      </c>
      <c r="K4429" s="512">
        <v>65.36</v>
      </c>
      <c r="L4429" s="511" t="s">
        <v>3946</v>
      </c>
    </row>
    <row r="4430" spans="1:12">
      <c r="A4430" s="511" t="s">
        <v>7471</v>
      </c>
      <c r="B4430" s="511" t="s">
        <v>7472</v>
      </c>
      <c r="C4430" s="511" t="s">
        <v>6798</v>
      </c>
      <c r="D4430" s="511">
        <v>180</v>
      </c>
      <c r="E4430" s="512" t="s">
        <v>3942</v>
      </c>
      <c r="F4430" s="511" t="s">
        <v>3942</v>
      </c>
      <c r="G4430" s="511">
        <v>94713</v>
      </c>
      <c r="H4430" s="511" t="s">
        <v>8472</v>
      </c>
      <c r="I4430" s="511" t="s">
        <v>4016</v>
      </c>
      <c r="J4430" s="511" t="s">
        <v>4001</v>
      </c>
      <c r="K4430" s="512">
        <v>246.27</v>
      </c>
      <c r="L4430" s="511" t="s">
        <v>3946</v>
      </c>
    </row>
    <row r="4431" spans="1:12">
      <c r="A4431" s="511" t="s">
        <v>7471</v>
      </c>
      <c r="B4431" s="511" t="s">
        <v>7472</v>
      </c>
      <c r="C4431" s="511" t="s">
        <v>6798</v>
      </c>
      <c r="D4431" s="511">
        <v>180</v>
      </c>
      <c r="E4431" s="512" t="s">
        <v>3942</v>
      </c>
      <c r="F4431" s="511" t="s">
        <v>3942</v>
      </c>
      <c r="G4431" s="511">
        <v>94714</v>
      </c>
      <c r="H4431" s="511" t="s">
        <v>8473</v>
      </c>
      <c r="I4431" s="511" t="s">
        <v>4016</v>
      </c>
      <c r="J4431" s="511" t="s">
        <v>4001</v>
      </c>
      <c r="K4431" s="512">
        <v>341.73</v>
      </c>
      <c r="L4431" s="511" t="s">
        <v>3946</v>
      </c>
    </row>
    <row r="4432" spans="1:12">
      <c r="A4432" s="511" t="s">
        <v>7471</v>
      </c>
      <c r="B4432" s="511" t="s">
        <v>7472</v>
      </c>
      <c r="C4432" s="511" t="s">
        <v>6798</v>
      </c>
      <c r="D4432" s="511">
        <v>180</v>
      </c>
      <c r="E4432" s="512" t="s">
        <v>3942</v>
      </c>
      <c r="F4432" s="511" t="s">
        <v>3942</v>
      </c>
      <c r="G4432" s="511">
        <v>94715</v>
      </c>
      <c r="H4432" s="511" t="s">
        <v>8474</v>
      </c>
      <c r="I4432" s="511" t="s">
        <v>4016</v>
      </c>
      <c r="J4432" s="511" t="s">
        <v>4001</v>
      </c>
      <c r="K4432" s="512">
        <v>301.99</v>
      </c>
      <c r="L4432" s="511" t="s">
        <v>3946</v>
      </c>
    </row>
    <row r="4433" spans="1:12">
      <c r="A4433" s="511" t="s">
        <v>7471</v>
      </c>
      <c r="B4433" s="511" t="s">
        <v>7472</v>
      </c>
      <c r="C4433" s="511" t="s">
        <v>6798</v>
      </c>
      <c r="D4433" s="511">
        <v>180</v>
      </c>
      <c r="E4433" s="512" t="s">
        <v>3942</v>
      </c>
      <c r="F4433" s="511" t="s">
        <v>3942</v>
      </c>
      <c r="G4433" s="511">
        <v>94724</v>
      </c>
      <c r="H4433" s="511" t="s">
        <v>8475</v>
      </c>
      <c r="I4433" s="511" t="s">
        <v>4016</v>
      </c>
      <c r="J4433" s="511" t="s">
        <v>4001</v>
      </c>
      <c r="K4433" s="512">
        <v>20.46</v>
      </c>
      <c r="L4433" s="511" t="s">
        <v>3946</v>
      </c>
    </row>
    <row r="4434" spans="1:12">
      <c r="A4434" s="511" t="s">
        <v>7471</v>
      </c>
      <c r="B4434" s="511" t="s">
        <v>7472</v>
      </c>
      <c r="C4434" s="511" t="s">
        <v>6798</v>
      </c>
      <c r="D4434" s="511">
        <v>180</v>
      </c>
      <c r="E4434" s="512" t="s">
        <v>3942</v>
      </c>
      <c r="F4434" s="511" t="s">
        <v>3942</v>
      </c>
      <c r="G4434" s="511">
        <v>94725</v>
      </c>
      <c r="H4434" s="511" t="s">
        <v>8476</v>
      </c>
      <c r="I4434" s="511" t="s">
        <v>4016</v>
      </c>
      <c r="J4434" s="511" t="s">
        <v>4001</v>
      </c>
      <c r="K4434" s="512">
        <v>6.07</v>
      </c>
      <c r="L4434" s="511" t="s">
        <v>3946</v>
      </c>
    </row>
    <row r="4435" spans="1:12">
      <c r="A4435" s="511" t="s">
        <v>7471</v>
      </c>
      <c r="B4435" s="511" t="s">
        <v>7472</v>
      </c>
      <c r="C4435" s="511" t="s">
        <v>6798</v>
      </c>
      <c r="D4435" s="511">
        <v>180</v>
      </c>
      <c r="E4435" s="512" t="s">
        <v>3942</v>
      </c>
      <c r="F4435" s="511" t="s">
        <v>3942</v>
      </c>
      <c r="G4435" s="511">
        <v>94726</v>
      </c>
      <c r="H4435" s="511" t="s">
        <v>8477</v>
      </c>
      <c r="I4435" s="511" t="s">
        <v>4016</v>
      </c>
      <c r="J4435" s="511" t="s">
        <v>4001</v>
      </c>
      <c r="K4435" s="512">
        <v>25.11</v>
      </c>
      <c r="L4435" s="511" t="s">
        <v>3946</v>
      </c>
    </row>
    <row r="4436" spans="1:12">
      <c r="A4436" s="511" t="s">
        <v>7471</v>
      </c>
      <c r="B4436" s="511" t="s">
        <v>7472</v>
      </c>
      <c r="C4436" s="511" t="s">
        <v>6798</v>
      </c>
      <c r="D4436" s="511">
        <v>180</v>
      </c>
      <c r="E4436" s="512" t="s">
        <v>3942</v>
      </c>
      <c r="F4436" s="511" t="s">
        <v>3942</v>
      </c>
      <c r="G4436" s="511">
        <v>94727</v>
      </c>
      <c r="H4436" s="511" t="s">
        <v>8478</v>
      </c>
      <c r="I4436" s="511" t="s">
        <v>4016</v>
      </c>
      <c r="J4436" s="511" t="s">
        <v>4001</v>
      </c>
      <c r="K4436" s="512">
        <v>8.2100000000000009</v>
      </c>
      <c r="L4436" s="511" t="s">
        <v>3946</v>
      </c>
    </row>
    <row r="4437" spans="1:12">
      <c r="A4437" s="511" t="s">
        <v>7471</v>
      </c>
      <c r="B4437" s="511" t="s">
        <v>7472</v>
      </c>
      <c r="C4437" s="511" t="s">
        <v>6798</v>
      </c>
      <c r="D4437" s="511">
        <v>180</v>
      </c>
      <c r="E4437" s="512" t="s">
        <v>3942</v>
      </c>
      <c r="F4437" s="511" t="s">
        <v>3942</v>
      </c>
      <c r="G4437" s="511">
        <v>94728</v>
      </c>
      <c r="H4437" s="511" t="s">
        <v>8479</v>
      </c>
      <c r="I4437" s="511" t="s">
        <v>4016</v>
      </c>
      <c r="J4437" s="511" t="s">
        <v>4001</v>
      </c>
      <c r="K4437" s="512">
        <v>39.15</v>
      </c>
      <c r="L4437" s="511" t="s">
        <v>3946</v>
      </c>
    </row>
    <row r="4438" spans="1:12">
      <c r="A4438" s="511" t="s">
        <v>7471</v>
      </c>
      <c r="B4438" s="511" t="s">
        <v>7472</v>
      </c>
      <c r="C4438" s="511" t="s">
        <v>6798</v>
      </c>
      <c r="D4438" s="511">
        <v>180</v>
      </c>
      <c r="E4438" s="512" t="s">
        <v>3942</v>
      </c>
      <c r="F4438" s="511" t="s">
        <v>3942</v>
      </c>
      <c r="G4438" s="511">
        <v>94729</v>
      </c>
      <c r="H4438" s="511" t="s">
        <v>8480</v>
      </c>
      <c r="I4438" s="511" t="s">
        <v>4016</v>
      </c>
      <c r="J4438" s="511" t="s">
        <v>4001</v>
      </c>
      <c r="K4438" s="512">
        <v>14.52</v>
      </c>
      <c r="L4438" s="511" t="s">
        <v>3946</v>
      </c>
    </row>
    <row r="4439" spans="1:12">
      <c r="A4439" s="511" t="s">
        <v>7471</v>
      </c>
      <c r="B4439" s="511" t="s">
        <v>7472</v>
      </c>
      <c r="C4439" s="511" t="s">
        <v>6798</v>
      </c>
      <c r="D4439" s="511">
        <v>180</v>
      </c>
      <c r="E4439" s="512" t="s">
        <v>3942</v>
      </c>
      <c r="F4439" s="511" t="s">
        <v>3942</v>
      </c>
      <c r="G4439" s="511">
        <v>94730</v>
      </c>
      <c r="H4439" s="511" t="s">
        <v>8481</v>
      </c>
      <c r="I4439" s="511" t="s">
        <v>4016</v>
      </c>
      <c r="J4439" s="511" t="s">
        <v>4001</v>
      </c>
      <c r="K4439" s="512">
        <v>46.6</v>
      </c>
      <c r="L4439" s="511" t="s">
        <v>3946</v>
      </c>
    </row>
    <row r="4440" spans="1:12">
      <c r="A4440" s="511" t="s">
        <v>7471</v>
      </c>
      <c r="B4440" s="511" t="s">
        <v>7472</v>
      </c>
      <c r="C4440" s="511" t="s">
        <v>6798</v>
      </c>
      <c r="D4440" s="511">
        <v>180</v>
      </c>
      <c r="E4440" s="512" t="s">
        <v>3942</v>
      </c>
      <c r="F4440" s="511" t="s">
        <v>3942</v>
      </c>
      <c r="G4440" s="511">
        <v>94731</v>
      </c>
      <c r="H4440" s="511" t="s">
        <v>8482</v>
      </c>
      <c r="I4440" s="511" t="s">
        <v>4016</v>
      </c>
      <c r="J4440" s="511" t="s">
        <v>4001</v>
      </c>
      <c r="K4440" s="512">
        <v>17.84</v>
      </c>
      <c r="L4440" s="511" t="s">
        <v>3946</v>
      </c>
    </row>
    <row r="4441" spans="1:12">
      <c r="A4441" s="511" t="s">
        <v>7471</v>
      </c>
      <c r="B4441" s="511" t="s">
        <v>7472</v>
      </c>
      <c r="C4441" s="511" t="s">
        <v>6798</v>
      </c>
      <c r="D4441" s="511">
        <v>180</v>
      </c>
      <c r="E4441" s="512" t="s">
        <v>3942</v>
      </c>
      <c r="F4441" s="511" t="s">
        <v>3942</v>
      </c>
      <c r="G4441" s="511">
        <v>94732</v>
      </c>
      <c r="H4441" s="511" t="s">
        <v>8483</v>
      </c>
      <c r="I4441" s="511" t="s">
        <v>4016</v>
      </c>
      <c r="J4441" s="511" t="s">
        <v>4001</v>
      </c>
      <c r="K4441" s="512">
        <v>76.31</v>
      </c>
      <c r="L4441" s="511" t="s">
        <v>3946</v>
      </c>
    </row>
    <row r="4442" spans="1:12">
      <c r="A4442" s="511" t="s">
        <v>7471</v>
      </c>
      <c r="B4442" s="511" t="s">
        <v>7472</v>
      </c>
      <c r="C4442" s="511" t="s">
        <v>6798</v>
      </c>
      <c r="D4442" s="511">
        <v>180</v>
      </c>
      <c r="E4442" s="512" t="s">
        <v>3942</v>
      </c>
      <c r="F4442" s="511" t="s">
        <v>3942</v>
      </c>
      <c r="G4442" s="511">
        <v>94733</v>
      </c>
      <c r="H4442" s="511" t="s">
        <v>8484</v>
      </c>
      <c r="I4442" s="511" t="s">
        <v>4016</v>
      </c>
      <c r="J4442" s="511" t="s">
        <v>4001</v>
      </c>
      <c r="K4442" s="512">
        <v>33.630000000000003</v>
      </c>
      <c r="L4442" s="511" t="s">
        <v>3946</v>
      </c>
    </row>
    <row r="4443" spans="1:12">
      <c r="A4443" s="511" t="s">
        <v>7471</v>
      </c>
      <c r="B4443" s="511" t="s">
        <v>7472</v>
      </c>
      <c r="C4443" s="511" t="s">
        <v>6798</v>
      </c>
      <c r="D4443" s="511">
        <v>180</v>
      </c>
      <c r="E4443" s="512" t="s">
        <v>3942</v>
      </c>
      <c r="F4443" s="511" t="s">
        <v>3942</v>
      </c>
      <c r="G4443" s="511">
        <v>94734</v>
      </c>
      <c r="H4443" s="511" t="s">
        <v>8485</v>
      </c>
      <c r="I4443" s="511" t="s">
        <v>4016</v>
      </c>
      <c r="J4443" s="511" t="s">
        <v>4001</v>
      </c>
      <c r="K4443" s="512">
        <v>265.99</v>
      </c>
      <c r="L4443" s="511" t="s">
        <v>3946</v>
      </c>
    </row>
    <row r="4444" spans="1:12">
      <c r="A4444" s="511" t="s">
        <v>7471</v>
      </c>
      <c r="B4444" s="511" t="s">
        <v>7472</v>
      </c>
      <c r="C4444" s="511" t="s">
        <v>6798</v>
      </c>
      <c r="D4444" s="511">
        <v>180</v>
      </c>
      <c r="E4444" s="512" t="s">
        <v>3942</v>
      </c>
      <c r="F4444" s="511" t="s">
        <v>3942</v>
      </c>
      <c r="G4444" s="511">
        <v>94736</v>
      </c>
      <c r="H4444" s="511" t="s">
        <v>8486</v>
      </c>
      <c r="I4444" s="511" t="s">
        <v>4016</v>
      </c>
      <c r="J4444" s="511" t="s">
        <v>4001</v>
      </c>
      <c r="K4444" s="512">
        <v>391.07</v>
      </c>
      <c r="L4444" s="511" t="s">
        <v>3946</v>
      </c>
    </row>
    <row r="4445" spans="1:12">
      <c r="A4445" s="511" t="s">
        <v>7471</v>
      </c>
      <c r="B4445" s="511" t="s">
        <v>7472</v>
      </c>
      <c r="C4445" s="511" t="s">
        <v>6798</v>
      </c>
      <c r="D4445" s="511">
        <v>180</v>
      </c>
      <c r="E4445" s="512" t="s">
        <v>3942</v>
      </c>
      <c r="F4445" s="511" t="s">
        <v>3942</v>
      </c>
      <c r="G4445" s="511">
        <v>94737</v>
      </c>
      <c r="H4445" s="511" t="s">
        <v>8487</v>
      </c>
      <c r="I4445" s="511" t="s">
        <v>4016</v>
      </c>
      <c r="J4445" s="511" t="s">
        <v>4001</v>
      </c>
      <c r="K4445" s="512">
        <v>134.72999999999999</v>
      </c>
      <c r="L4445" s="511" t="s">
        <v>3946</v>
      </c>
    </row>
    <row r="4446" spans="1:12">
      <c r="A4446" s="511" t="s">
        <v>7471</v>
      </c>
      <c r="B4446" s="511" t="s">
        <v>7472</v>
      </c>
      <c r="C4446" s="511" t="s">
        <v>6798</v>
      </c>
      <c r="D4446" s="511">
        <v>180</v>
      </c>
      <c r="E4446" s="512" t="s">
        <v>3942</v>
      </c>
      <c r="F4446" s="511" t="s">
        <v>3942</v>
      </c>
      <c r="G4446" s="511">
        <v>94738</v>
      </c>
      <c r="H4446" s="511" t="s">
        <v>8488</v>
      </c>
      <c r="I4446" s="511" t="s">
        <v>4016</v>
      </c>
      <c r="J4446" s="511" t="s">
        <v>4001</v>
      </c>
      <c r="K4446" s="513">
        <v>1159.33</v>
      </c>
      <c r="L4446" s="511" t="s">
        <v>3946</v>
      </c>
    </row>
    <row r="4447" spans="1:12">
      <c r="A4447" s="511" t="s">
        <v>7471</v>
      </c>
      <c r="B4447" s="511" t="s">
        <v>7472</v>
      </c>
      <c r="C4447" s="511" t="s">
        <v>6798</v>
      </c>
      <c r="D4447" s="511">
        <v>180</v>
      </c>
      <c r="E4447" s="512" t="s">
        <v>3942</v>
      </c>
      <c r="F4447" s="511" t="s">
        <v>3942</v>
      </c>
      <c r="G4447" s="511">
        <v>94739</v>
      </c>
      <c r="H4447" s="511" t="s">
        <v>8489</v>
      </c>
      <c r="I4447" s="511" t="s">
        <v>4016</v>
      </c>
      <c r="J4447" s="511" t="s">
        <v>4001</v>
      </c>
      <c r="K4447" s="512">
        <v>153.54</v>
      </c>
      <c r="L4447" s="511" t="s">
        <v>3946</v>
      </c>
    </row>
    <row r="4448" spans="1:12">
      <c r="A4448" s="511" t="s">
        <v>7471</v>
      </c>
      <c r="B4448" s="511" t="s">
        <v>7472</v>
      </c>
      <c r="C4448" s="511" t="s">
        <v>6798</v>
      </c>
      <c r="D4448" s="511">
        <v>180</v>
      </c>
      <c r="E4448" s="512" t="s">
        <v>3942</v>
      </c>
      <c r="F4448" s="511" t="s">
        <v>3942</v>
      </c>
      <c r="G4448" s="511">
        <v>94740</v>
      </c>
      <c r="H4448" s="511" t="s">
        <v>8490</v>
      </c>
      <c r="I4448" s="511" t="s">
        <v>4016</v>
      </c>
      <c r="J4448" s="511" t="s">
        <v>4001</v>
      </c>
      <c r="K4448" s="512">
        <v>9.33</v>
      </c>
      <c r="L4448" s="511" t="s">
        <v>3946</v>
      </c>
    </row>
    <row r="4449" spans="1:12">
      <c r="A4449" s="511" t="s">
        <v>7471</v>
      </c>
      <c r="B4449" s="511" t="s">
        <v>7472</v>
      </c>
      <c r="C4449" s="511" t="s">
        <v>6798</v>
      </c>
      <c r="D4449" s="511">
        <v>180</v>
      </c>
      <c r="E4449" s="512" t="s">
        <v>3942</v>
      </c>
      <c r="F4449" s="511" t="s">
        <v>3942</v>
      </c>
      <c r="G4449" s="511">
        <v>94741</v>
      </c>
      <c r="H4449" s="511" t="s">
        <v>8491</v>
      </c>
      <c r="I4449" s="511" t="s">
        <v>4016</v>
      </c>
      <c r="J4449" s="511" t="s">
        <v>4001</v>
      </c>
      <c r="K4449" s="512">
        <v>11.41</v>
      </c>
      <c r="L4449" s="511" t="s">
        <v>3946</v>
      </c>
    </row>
    <row r="4450" spans="1:12">
      <c r="A4450" s="511" t="s">
        <v>7471</v>
      </c>
      <c r="B4450" s="511" t="s">
        <v>7472</v>
      </c>
      <c r="C4450" s="511" t="s">
        <v>6798</v>
      </c>
      <c r="D4450" s="511">
        <v>180</v>
      </c>
      <c r="E4450" s="512" t="s">
        <v>3942</v>
      </c>
      <c r="F4450" s="511" t="s">
        <v>3942</v>
      </c>
      <c r="G4450" s="511">
        <v>94742</v>
      </c>
      <c r="H4450" s="511" t="s">
        <v>8492</v>
      </c>
      <c r="I4450" s="511" t="s">
        <v>4016</v>
      </c>
      <c r="J4450" s="511" t="s">
        <v>4001</v>
      </c>
      <c r="K4450" s="512">
        <v>12.87</v>
      </c>
      <c r="L4450" s="511" t="s">
        <v>3946</v>
      </c>
    </row>
    <row r="4451" spans="1:12">
      <c r="A4451" s="511" t="s">
        <v>7471</v>
      </c>
      <c r="B4451" s="511" t="s">
        <v>7472</v>
      </c>
      <c r="C4451" s="511" t="s">
        <v>6798</v>
      </c>
      <c r="D4451" s="511">
        <v>180</v>
      </c>
      <c r="E4451" s="512" t="s">
        <v>3942</v>
      </c>
      <c r="F4451" s="511" t="s">
        <v>3942</v>
      </c>
      <c r="G4451" s="511">
        <v>94743</v>
      </c>
      <c r="H4451" s="511" t="s">
        <v>8493</v>
      </c>
      <c r="I4451" s="511" t="s">
        <v>4016</v>
      </c>
      <c r="J4451" s="511" t="s">
        <v>4001</v>
      </c>
      <c r="K4451" s="512">
        <v>16.010000000000002</v>
      </c>
      <c r="L4451" s="511" t="s">
        <v>3946</v>
      </c>
    </row>
    <row r="4452" spans="1:12">
      <c r="A4452" s="511" t="s">
        <v>7471</v>
      </c>
      <c r="B4452" s="511" t="s">
        <v>7472</v>
      </c>
      <c r="C4452" s="511" t="s">
        <v>6798</v>
      </c>
      <c r="D4452" s="511">
        <v>180</v>
      </c>
      <c r="E4452" s="512" t="s">
        <v>3942</v>
      </c>
      <c r="F4452" s="511" t="s">
        <v>3942</v>
      </c>
      <c r="G4452" s="511">
        <v>94744</v>
      </c>
      <c r="H4452" s="511" t="s">
        <v>8494</v>
      </c>
      <c r="I4452" s="511" t="s">
        <v>4016</v>
      </c>
      <c r="J4452" s="511" t="s">
        <v>4001</v>
      </c>
      <c r="K4452" s="512">
        <v>20.39</v>
      </c>
      <c r="L4452" s="511" t="s">
        <v>3946</v>
      </c>
    </row>
    <row r="4453" spans="1:12">
      <c r="A4453" s="511" t="s">
        <v>7471</v>
      </c>
      <c r="B4453" s="511" t="s">
        <v>7472</v>
      </c>
      <c r="C4453" s="511" t="s">
        <v>6798</v>
      </c>
      <c r="D4453" s="511">
        <v>180</v>
      </c>
      <c r="E4453" s="512" t="s">
        <v>3942</v>
      </c>
      <c r="F4453" s="511" t="s">
        <v>3942</v>
      </c>
      <c r="G4453" s="511">
        <v>94746</v>
      </c>
      <c r="H4453" s="511" t="s">
        <v>8495</v>
      </c>
      <c r="I4453" s="511" t="s">
        <v>4016</v>
      </c>
      <c r="J4453" s="511" t="s">
        <v>4001</v>
      </c>
      <c r="K4453" s="512">
        <v>26.91</v>
      </c>
      <c r="L4453" s="511" t="s">
        <v>3946</v>
      </c>
    </row>
    <row r="4454" spans="1:12">
      <c r="A4454" s="511" t="s">
        <v>7471</v>
      </c>
      <c r="B4454" s="511" t="s">
        <v>7472</v>
      </c>
      <c r="C4454" s="511" t="s">
        <v>6798</v>
      </c>
      <c r="D4454" s="511">
        <v>180</v>
      </c>
      <c r="E4454" s="512" t="s">
        <v>3942</v>
      </c>
      <c r="F4454" s="511" t="s">
        <v>3942</v>
      </c>
      <c r="G4454" s="511">
        <v>94748</v>
      </c>
      <c r="H4454" s="511" t="s">
        <v>8496</v>
      </c>
      <c r="I4454" s="511" t="s">
        <v>4016</v>
      </c>
      <c r="J4454" s="511" t="s">
        <v>4001</v>
      </c>
      <c r="K4454" s="512">
        <v>61.76</v>
      </c>
      <c r="L4454" s="511" t="s">
        <v>3946</v>
      </c>
    </row>
    <row r="4455" spans="1:12">
      <c r="A4455" s="511" t="s">
        <v>7471</v>
      </c>
      <c r="B4455" s="511" t="s">
        <v>7472</v>
      </c>
      <c r="C4455" s="511" t="s">
        <v>6798</v>
      </c>
      <c r="D4455" s="511">
        <v>180</v>
      </c>
      <c r="E4455" s="512" t="s">
        <v>3942</v>
      </c>
      <c r="F4455" s="511" t="s">
        <v>3942</v>
      </c>
      <c r="G4455" s="511">
        <v>94750</v>
      </c>
      <c r="H4455" s="511" t="s">
        <v>8497</v>
      </c>
      <c r="I4455" s="511" t="s">
        <v>4016</v>
      </c>
      <c r="J4455" s="511" t="s">
        <v>4001</v>
      </c>
      <c r="K4455" s="512">
        <v>116.37</v>
      </c>
      <c r="L4455" s="511" t="s">
        <v>3946</v>
      </c>
    </row>
    <row r="4456" spans="1:12">
      <c r="A4456" s="511" t="s">
        <v>7471</v>
      </c>
      <c r="B4456" s="511" t="s">
        <v>7472</v>
      </c>
      <c r="C4456" s="511" t="s">
        <v>6798</v>
      </c>
      <c r="D4456" s="511">
        <v>180</v>
      </c>
      <c r="E4456" s="512" t="s">
        <v>3942</v>
      </c>
      <c r="F4456" s="511" t="s">
        <v>3942</v>
      </c>
      <c r="G4456" s="511">
        <v>94752</v>
      </c>
      <c r="H4456" s="511" t="s">
        <v>8498</v>
      </c>
      <c r="I4456" s="511" t="s">
        <v>4016</v>
      </c>
      <c r="J4456" s="511" t="s">
        <v>4001</v>
      </c>
      <c r="K4456" s="512">
        <v>145.69999999999999</v>
      </c>
      <c r="L4456" s="511" t="s">
        <v>3946</v>
      </c>
    </row>
    <row r="4457" spans="1:12">
      <c r="A4457" s="511" t="s">
        <v>7471</v>
      </c>
      <c r="B4457" s="511" t="s">
        <v>7472</v>
      </c>
      <c r="C4457" s="511" t="s">
        <v>6798</v>
      </c>
      <c r="D4457" s="511">
        <v>180</v>
      </c>
      <c r="E4457" s="512" t="s">
        <v>3942</v>
      </c>
      <c r="F4457" s="511" t="s">
        <v>3942</v>
      </c>
      <c r="G4457" s="511">
        <v>94754</v>
      </c>
      <c r="H4457" s="511" t="s">
        <v>8499</v>
      </c>
      <c r="I4457" s="511" t="s">
        <v>4016</v>
      </c>
      <c r="J4457" s="511" t="s">
        <v>4001</v>
      </c>
      <c r="K4457" s="512">
        <v>192.08</v>
      </c>
      <c r="L4457" s="511" t="s">
        <v>3946</v>
      </c>
    </row>
    <row r="4458" spans="1:12">
      <c r="A4458" s="511" t="s">
        <v>7471</v>
      </c>
      <c r="B4458" s="511" t="s">
        <v>7472</v>
      </c>
      <c r="C4458" s="511" t="s">
        <v>6798</v>
      </c>
      <c r="D4458" s="511">
        <v>180</v>
      </c>
      <c r="E4458" s="512" t="s">
        <v>3942</v>
      </c>
      <c r="F4458" s="511" t="s">
        <v>3942</v>
      </c>
      <c r="G4458" s="511">
        <v>94756</v>
      </c>
      <c r="H4458" s="511" t="s">
        <v>8500</v>
      </c>
      <c r="I4458" s="511" t="s">
        <v>4016</v>
      </c>
      <c r="J4458" s="511" t="s">
        <v>4001</v>
      </c>
      <c r="K4458" s="512">
        <v>11.88</v>
      </c>
      <c r="L4458" s="511" t="s">
        <v>3946</v>
      </c>
    </row>
    <row r="4459" spans="1:12">
      <c r="A4459" s="511" t="s">
        <v>7471</v>
      </c>
      <c r="B4459" s="511" t="s">
        <v>7472</v>
      </c>
      <c r="C4459" s="511" t="s">
        <v>6798</v>
      </c>
      <c r="D4459" s="511">
        <v>180</v>
      </c>
      <c r="E4459" s="512" t="s">
        <v>3942</v>
      </c>
      <c r="F4459" s="511" t="s">
        <v>3942</v>
      </c>
      <c r="G4459" s="511">
        <v>94757</v>
      </c>
      <c r="H4459" s="511" t="s">
        <v>8501</v>
      </c>
      <c r="I4459" s="511" t="s">
        <v>4016</v>
      </c>
      <c r="J4459" s="511" t="s">
        <v>4001</v>
      </c>
      <c r="K4459" s="512">
        <v>15.44</v>
      </c>
      <c r="L4459" s="511" t="s">
        <v>3946</v>
      </c>
    </row>
    <row r="4460" spans="1:12">
      <c r="A4460" s="511" t="s">
        <v>7471</v>
      </c>
      <c r="B4460" s="511" t="s">
        <v>7472</v>
      </c>
      <c r="C4460" s="511" t="s">
        <v>6798</v>
      </c>
      <c r="D4460" s="511">
        <v>180</v>
      </c>
      <c r="E4460" s="512" t="s">
        <v>3942</v>
      </c>
      <c r="F4460" s="511" t="s">
        <v>3942</v>
      </c>
      <c r="G4460" s="511">
        <v>94758</v>
      </c>
      <c r="H4460" s="511" t="s">
        <v>8502</v>
      </c>
      <c r="I4460" s="511" t="s">
        <v>4016</v>
      </c>
      <c r="J4460" s="511" t="s">
        <v>4001</v>
      </c>
      <c r="K4460" s="512">
        <v>38.28</v>
      </c>
      <c r="L4460" s="511" t="s">
        <v>3946</v>
      </c>
    </row>
    <row r="4461" spans="1:12">
      <c r="A4461" s="511" t="s">
        <v>7471</v>
      </c>
      <c r="B4461" s="511" t="s">
        <v>7472</v>
      </c>
      <c r="C4461" s="511" t="s">
        <v>6798</v>
      </c>
      <c r="D4461" s="511">
        <v>180</v>
      </c>
      <c r="E4461" s="512" t="s">
        <v>3942</v>
      </c>
      <c r="F4461" s="511" t="s">
        <v>3942</v>
      </c>
      <c r="G4461" s="511">
        <v>94759</v>
      </c>
      <c r="H4461" s="511" t="s">
        <v>8503</v>
      </c>
      <c r="I4461" s="511" t="s">
        <v>4016</v>
      </c>
      <c r="J4461" s="511" t="s">
        <v>4001</v>
      </c>
      <c r="K4461" s="512">
        <v>45.99</v>
      </c>
      <c r="L4461" s="511" t="s">
        <v>3946</v>
      </c>
    </row>
    <row r="4462" spans="1:12">
      <c r="A4462" s="511" t="s">
        <v>7471</v>
      </c>
      <c r="B4462" s="511" t="s">
        <v>7472</v>
      </c>
      <c r="C4462" s="511" t="s">
        <v>6798</v>
      </c>
      <c r="D4462" s="511">
        <v>180</v>
      </c>
      <c r="E4462" s="512" t="s">
        <v>3942</v>
      </c>
      <c r="F4462" s="511" t="s">
        <v>3942</v>
      </c>
      <c r="G4462" s="511">
        <v>94760</v>
      </c>
      <c r="H4462" s="511" t="s">
        <v>8504</v>
      </c>
      <c r="I4462" s="511" t="s">
        <v>4016</v>
      </c>
      <c r="J4462" s="511" t="s">
        <v>4001</v>
      </c>
      <c r="K4462" s="512">
        <v>77.33</v>
      </c>
      <c r="L4462" s="511" t="s">
        <v>3946</v>
      </c>
    </row>
    <row r="4463" spans="1:12">
      <c r="A4463" s="511" t="s">
        <v>7471</v>
      </c>
      <c r="B4463" s="511" t="s">
        <v>7472</v>
      </c>
      <c r="C4463" s="511" t="s">
        <v>6798</v>
      </c>
      <c r="D4463" s="511">
        <v>180</v>
      </c>
      <c r="E4463" s="512" t="s">
        <v>3942</v>
      </c>
      <c r="F4463" s="511" t="s">
        <v>3942</v>
      </c>
      <c r="G4463" s="511">
        <v>94761</v>
      </c>
      <c r="H4463" s="511" t="s">
        <v>8505</v>
      </c>
      <c r="I4463" s="511" t="s">
        <v>4016</v>
      </c>
      <c r="J4463" s="511" t="s">
        <v>4001</v>
      </c>
      <c r="K4463" s="512">
        <v>155.83000000000001</v>
      </c>
      <c r="L4463" s="511" t="s">
        <v>3946</v>
      </c>
    </row>
    <row r="4464" spans="1:12">
      <c r="A4464" s="511" t="s">
        <v>7471</v>
      </c>
      <c r="B4464" s="511" t="s">
        <v>7472</v>
      </c>
      <c r="C4464" s="511" t="s">
        <v>6798</v>
      </c>
      <c r="D4464" s="511">
        <v>180</v>
      </c>
      <c r="E4464" s="512" t="s">
        <v>3942</v>
      </c>
      <c r="F4464" s="511" t="s">
        <v>3942</v>
      </c>
      <c r="G4464" s="511">
        <v>94762</v>
      </c>
      <c r="H4464" s="511" t="s">
        <v>8506</v>
      </c>
      <c r="I4464" s="511" t="s">
        <v>4016</v>
      </c>
      <c r="J4464" s="511" t="s">
        <v>4001</v>
      </c>
      <c r="K4464" s="512">
        <v>196.48</v>
      </c>
      <c r="L4464" s="511" t="s">
        <v>3946</v>
      </c>
    </row>
    <row r="4465" spans="1:12">
      <c r="A4465" s="511" t="s">
        <v>7471</v>
      </c>
      <c r="B4465" s="511" t="s">
        <v>7472</v>
      </c>
      <c r="C4465" s="511" t="s">
        <v>6798</v>
      </c>
      <c r="D4465" s="511">
        <v>180</v>
      </c>
      <c r="E4465" s="512" t="s">
        <v>3942</v>
      </c>
      <c r="F4465" s="511" t="s">
        <v>3942</v>
      </c>
      <c r="G4465" s="511">
        <v>94763</v>
      </c>
      <c r="H4465" s="511" t="s">
        <v>8507</v>
      </c>
      <c r="I4465" s="511" t="s">
        <v>4016</v>
      </c>
      <c r="J4465" s="511" t="s">
        <v>4001</v>
      </c>
      <c r="K4465" s="512">
        <v>236.04</v>
      </c>
      <c r="L4465" s="511" t="s">
        <v>3946</v>
      </c>
    </row>
    <row r="4466" spans="1:12">
      <c r="A4466" s="511" t="s">
        <v>7471</v>
      </c>
      <c r="B4466" s="511" t="s">
        <v>7472</v>
      </c>
      <c r="C4466" s="511" t="s">
        <v>6798</v>
      </c>
      <c r="D4466" s="511">
        <v>180</v>
      </c>
      <c r="E4466" s="512" t="s">
        <v>3942</v>
      </c>
      <c r="F4466" s="511" t="s">
        <v>3942</v>
      </c>
      <c r="G4466" s="511">
        <v>94764</v>
      </c>
      <c r="H4466" s="511" t="s">
        <v>8508</v>
      </c>
      <c r="I4466" s="511" t="s">
        <v>4016</v>
      </c>
      <c r="J4466" s="511" t="s">
        <v>4001</v>
      </c>
      <c r="K4466" s="512">
        <v>28.79</v>
      </c>
      <c r="L4466" s="511" t="s">
        <v>3946</v>
      </c>
    </row>
    <row r="4467" spans="1:12">
      <c r="A4467" s="511" t="s">
        <v>7471</v>
      </c>
      <c r="B4467" s="511" t="s">
        <v>7472</v>
      </c>
      <c r="C4467" s="511" t="s">
        <v>6798</v>
      </c>
      <c r="D4467" s="511">
        <v>180</v>
      </c>
      <c r="E4467" s="512" t="s">
        <v>3942</v>
      </c>
      <c r="F4467" s="511" t="s">
        <v>3942</v>
      </c>
      <c r="G4467" s="511">
        <v>94765</v>
      </c>
      <c r="H4467" s="511" t="s">
        <v>8509</v>
      </c>
      <c r="I4467" s="511" t="s">
        <v>4016</v>
      </c>
      <c r="J4467" s="511" t="s">
        <v>4001</v>
      </c>
      <c r="K4467" s="512">
        <v>31.04</v>
      </c>
      <c r="L4467" s="511" t="s">
        <v>3946</v>
      </c>
    </row>
    <row r="4468" spans="1:12">
      <c r="A4468" s="511" t="s">
        <v>7471</v>
      </c>
      <c r="B4468" s="511" t="s">
        <v>7472</v>
      </c>
      <c r="C4468" s="511" t="s">
        <v>6798</v>
      </c>
      <c r="D4468" s="511">
        <v>180</v>
      </c>
      <c r="E4468" s="512" t="s">
        <v>3942</v>
      </c>
      <c r="F4468" s="511" t="s">
        <v>3942</v>
      </c>
      <c r="G4468" s="511">
        <v>94766</v>
      </c>
      <c r="H4468" s="511" t="s">
        <v>8510</v>
      </c>
      <c r="I4468" s="511" t="s">
        <v>4016</v>
      </c>
      <c r="J4468" s="511" t="s">
        <v>4001</v>
      </c>
      <c r="K4468" s="512">
        <v>34.020000000000003</v>
      </c>
      <c r="L4468" s="511" t="s">
        <v>3946</v>
      </c>
    </row>
    <row r="4469" spans="1:12">
      <c r="A4469" s="511" t="s">
        <v>7471</v>
      </c>
      <c r="B4469" s="511" t="s">
        <v>7472</v>
      </c>
      <c r="C4469" s="511" t="s">
        <v>6798</v>
      </c>
      <c r="D4469" s="511">
        <v>180</v>
      </c>
      <c r="E4469" s="512" t="s">
        <v>3942</v>
      </c>
      <c r="F4469" s="511" t="s">
        <v>3942</v>
      </c>
      <c r="G4469" s="511">
        <v>94767</v>
      </c>
      <c r="H4469" s="511" t="s">
        <v>8511</v>
      </c>
      <c r="I4469" s="511" t="s">
        <v>4016</v>
      </c>
      <c r="J4469" s="511" t="s">
        <v>4001</v>
      </c>
      <c r="K4469" s="512">
        <v>49.14</v>
      </c>
      <c r="L4469" s="511" t="s">
        <v>3946</v>
      </c>
    </row>
    <row r="4470" spans="1:12">
      <c r="A4470" s="511" t="s">
        <v>7471</v>
      </c>
      <c r="B4470" s="511" t="s">
        <v>7472</v>
      </c>
      <c r="C4470" s="511" t="s">
        <v>6798</v>
      </c>
      <c r="D4470" s="511">
        <v>180</v>
      </c>
      <c r="E4470" s="512" t="s">
        <v>3942</v>
      </c>
      <c r="F4470" s="511" t="s">
        <v>3942</v>
      </c>
      <c r="G4470" s="511">
        <v>94768</v>
      </c>
      <c r="H4470" s="511" t="s">
        <v>8512</v>
      </c>
      <c r="I4470" s="511" t="s">
        <v>4016</v>
      </c>
      <c r="J4470" s="511" t="s">
        <v>4001</v>
      </c>
      <c r="K4470" s="512">
        <v>55.01</v>
      </c>
      <c r="L4470" s="511" t="s">
        <v>3946</v>
      </c>
    </row>
    <row r="4471" spans="1:12">
      <c r="A4471" s="511" t="s">
        <v>7471</v>
      </c>
      <c r="B4471" s="511" t="s">
        <v>7472</v>
      </c>
      <c r="C4471" s="511" t="s">
        <v>6798</v>
      </c>
      <c r="D4471" s="511">
        <v>180</v>
      </c>
      <c r="E4471" s="512" t="s">
        <v>3942</v>
      </c>
      <c r="F4471" s="511" t="s">
        <v>3942</v>
      </c>
      <c r="G4471" s="511">
        <v>94769</v>
      </c>
      <c r="H4471" s="511" t="s">
        <v>8513</v>
      </c>
      <c r="I4471" s="511" t="s">
        <v>4016</v>
      </c>
      <c r="J4471" s="511" t="s">
        <v>4001</v>
      </c>
      <c r="K4471" s="512">
        <v>75.53</v>
      </c>
      <c r="L4471" s="511" t="s">
        <v>3946</v>
      </c>
    </row>
    <row r="4472" spans="1:12">
      <c r="A4472" s="511" t="s">
        <v>7471</v>
      </c>
      <c r="B4472" s="511" t="s">
        <v>7472</v>
      </c>
      <c r="C4472" s="511" t="s">
        <v>6798</v>
      </c>
      <c r="D4472" s="511">
        <v>180</v>
      </c>
      <c r="E4472" s="512" t="s">
        <v>3942</v>
      </c>
      <c r="F4472" s="511" t="s">
        <v>3942</v>
      </c>
      <c r="G4472" s="511">
        <v>94770</v>
      </c>
      <c r="H4472" s="511" t="s">
        <v>8514</v>
      </c>
      <c r="I4472" s="511" t="s">
        <v>4016</v>
      </c>
      <c r="J4472" s="511" t="s">
        <v>4001</v>
      </c>
      <c r="K4472" s="512">
        <v>34.200000000000003</v>
      </c>
      <c r="L4472" s="511" t="s">
        <v>3946</v>
      </c>
    </row>
    <row r="4473" spans="1:12">
      <c r="A4473" s="511" t="s">
        <v>7471</v>
      </c>
      <c r="B4473" s="511" t="s">
        <v>7472</v>
      </c>
      <c r="C4473" s="511" t="s">
        <v>6798</v>
      </c>
      <c r="D4473" s="511">
        <v>180</v>
      </c>
      <c r="E4473" s="512" t="s">
        <v>3942</v>
      </c>
      <c r="F4473" s="511" t="s">
        <v>3942</v>
      </c>
      <c r="G4473" s="511">
        <v>94771</v>
      </c>
      <c r="H4473" s="511" t="s">
        <v>8515</v>
      </c>
      <c r="I4473" s="511" t="s">
        <v>4016</v>
      </c>
      <c r="J4473" s="511" t="s">
        <v>4001</v>
      </c>
      <c r="K4473" s="512">
        <v>36.450000000000003</v>
      </c>
      <c r="L4473" s="511" t="s">
        <v>3946</v>
      </c>
    </row>
    <row r="4474" spans="1:12">
      <c r="A4474" s="511" t="s">
        <v>7471</v>
      </c>
      <c r="B4474" s="511" t="s">
        <v>7472</v>
      </c>
      <c r="C4474" s="511" t="s">
        <v>6798</v>
      </c>
      <c r="D4474" s="511">
        <v>180</v>
      </c>
      <c r="E4474" s="512" t="s">
        <v>3942</v>
      </c>
      <c r="F4474" s="511" t="s">
        <v>3942</v>
      </c>
      <c r="G4474" s="511">
        <v>94772</v>
      </c>
      <c r="H4474" s="511" t="s">
        <v>8516</v>
      </c>
      <c r="I4474" s="511" t="s">
        <v>4016</v>
      </c>
      <c r="J4474" s="511" t="s">
        <v>4001</v>
      </c>
      <c r="K4474" s="512">
        <v>39.43</v>
      </c>
      <c r="L4474" s="511" t="s">
        <v>3946</v>
      </c>
    </row>
    <row r="4475" spans="1:12">
      <c r="A4475" s="511" t="s">
        <v>7471</v>
      </c>
      <c r="B4475" s="511" t="s">
        <v>7472</v>
      </c>
      <c r="C4475" s="511" t="s">
        <v>6798</v>
      </c>
      <c r="D4475" s="511">
        <v>180</v>
      </c>
      <c r="E4475" s="512" t="s">
        <v>3942</v>
      </c>
      <c r="F4475" s="511" t="s">
        <v>3942</v>
      </c>
      <c r="G4475" s="511">
        <v>94773</v>
      </c>
      <c r="H4475" s="511" t="s">
        <v>8517</v>
      </c>
      <c r="I4475" s="511" t="s">
        <v>4016</v>
      </c>
      <c r="J4475" s="511" t="s">
        <v>4001</v>
      </c>
      <c r="K4475" s="512">
        <v>54.55</v>
      </c>
      <c r="L4475" s="511" t="s">
        <v>3946</v>
      </c>
    </row>
    <row r="4476" spans="1:12">
      <c r="A4476" s="511" t="s">
        <v>7471</v>
      </c>
      <c r="B4476" s="511" t="s">
        <v>7472</v>
      </c>
      <c r="C4476" s="511" t="s">
        <v>6798</v>
      </c>
      <c r="D4476" s="511">
        <v>180</v>
      </c>
      <c r="E4476" s="512" t="s">
        <v>3942</v>
      </c>
      <c r="F4476" s="511" t="s">
        <v>3942</v>
      </c>
      <c r="G4476" s="511">
        <v>94774</v>
      </c>
      <c r="H4476" s="511" t="s">
        <v>8518</v>
      </c>
      <c r="I4476" s="511" t="s">
        <v>4016</v>
      </c>
      <c r="J4476" s="511" t="s">
        <v>4001</v>
      </c>
      <c r="K4476" s="512">
        <v>60.42</v>
      </c>
      <c r="L4476" s="511" t="s">
        <v>3946</v>
      </c>
    </row>
    <row r="4477" spans="1:12">
      <c r="A4477" s="511" t="s">
        <v>7471</v>
      </c>
      <c r="B4477" s="511" t="s">
        <v>7472</v>
      </c>
      <c r="C4477" s="511" t="s">
        <v>6798</v>
      </c>
      <c r="D4477" s="511">
        <v>180</v>
      </c>
      <c r="E4477" s="512" t="s">
        <v>3942</v>
      </c>
      <c r="F4477" s="511" t="s">
        <v>3942</v>
      </c>
      <c r="G4477" s="511">
        <v>94775</v>
      </c>
      <c r="H4477" s="511" t="s">
        <v>8519</v>
      </c>
      <c r="I4477" s="511" t="s">
        <v>4016</v>
      </c>
      <c r="J4477" s="511" t="s">
        <v>4001</v>
      </c>
      <c r="K4477" s="512">
        <v>82.7</v>
      </c>
      <c r="L4477" s="511" t="s">
        <v>3946</v>
      </c>
    </row>
    <row r="4478" spans="1:12">
      <c r="A4478" s="511" t="s">
        <v>7471</v>
      </c>
      <c r="B4478" s="511" t="s">
        <v>7472</v>
      </c>
      <c r="C4478" s="511" t="s">
        <v>6798</v>
      </c>
      <c r="D4478" s="511">
        <v>180</v>
      </c>
      <c r="E4478" s="512" t="s">
        <v>3942</v>
      </c>
      <c r="F4478" s="511" t="s">
        <v>3942</v>
      </c>
      <c r="G4478" s="511">
        <v>94783</v>
      </c>
      <c r="H4478" s="511" t="s">
        <v>8520</v>
      </c>
      <c r="I4478" s="511" t="s">
        <v>4016</v>
      </c>
      <c r="J4478" s="511" t="s">
        <v>4001</v>
      </c>
      <c r="K4478" s="512">
        <v>20.58</v>
      </c>
      <c r="L4478" s="511" t="s">
        <v>3946</v>
      </c>
    </row>
    <row r="4479" spans="1:12">
      <c r="A4479" s="511" t="s">
        <v>7471</v>
      </c>
      <c r="B4479" s="511" t="s">
        <v>7472</v>
      </c>
      <c r="C4479" s="511" t="s">
        <v>6798</v>
      </c>
      <c r="D4479" s="511">
        <v>180</v>
      </c>
      <c r="E4479" s="512" t="s">
        <v>3942</v>
      </c>
      <c r="F4479" s="511" t="s">
        <v>3942</v>
      </c>
      <c r="G4479" s="511">
        <v>94785</v>
      </c>
      <c r="H4479" s="511" t="s">
        <v>8521</v>
      </c>
      <c r="I4479" s="511" t="s">
        <v>4016</v>
      </c>
      <c r="J4479" s="511" t="s">
        <v>4001</v>
      </c>
      <c r="K4479" s="512">
        <v>24.9</v>
      </c>
      <c r="L4479" s="511" t="s">
        <v>3946</v>
      </c>
    </row>
    <row r="4480" spans="1:12">
      <c r="A4480" s="511" t="s">
        <v>7471</v>
      </c>
      <c r="B4480" s="511" t="s">
        <v>7472</v>
      </c>
      <c r="C4480" s="511" t="s">
        <v>6798</v>
      </c>
      <c r="D4480" s="511">
        <v>180</v>
      </c>
      <c r="E4480" s="512" t="s">
        <v>3942</v>
      </c>
      <c r="F4480" s="511" t="s">
        <v>3942</v>
      </c>
      <c r="G4480" s="511">
        <v>94789</v>
      </c>
      <c r="H4480" s="511" t="s">
        <v>8522</v>
      </c>
      <c r="I4480" s="511" t="s">
        <v>4016</v>
      </c>
      <c r="J4480" s="511" t="s">
        <v>4001</v>
      </c>
      <c r="K4480" s="512">
        <v>235.48</v>
      </c>
      <c r="L4480" s="511" t="s">
        <v>3946</v>
      </c>
    </row>
    <row r="4481" spans="1:12">
      <c r="A4481" s="511" t="s">
        <v>7471</v>
      </c>
      <c r="B4481" s="511" t="s">
        <v>7472</v>
      </c>
      <c r="C4481" s="511" t="s">
        <v>6798</v>
      </c>
      <c r="D4481" s="511">
        <v>180</v>
      </c>
      <c r="E4481" s="512" t="s">
        <v>3942</v>
      </c>
      <c r="F4481" s="511" t="s">
        <v>3942</v>
      </c>
      <c r="G4481" s="511">
        <v>94790</v>
      </c>
      <c r="H4481" s="511" t="s">
        <v>8523</v>
      </c>
      <c r="I4481" s="511" t="s">
        <v>4016</v>
      </c>
      <c r="J4481" s="511" t="s">
        <v>4001</v>
      </c>
      <c r="K4481" s="512">
        <v>323.61</v>
      </c>
      <c r="L4481" s="511" t="s">
        <v>3946</v>
      </c>
    </row>
    <row r="4482" spans="1:12">
      <c r="A4482" s="511" t="s">
        <v>7471</v>
      </c>
      <c r="B4482" s="511" t="s">
        <v>7472</v>
      </c>
      <c r="C4482" s="511" t="s">
        <v>6798</v>
      </c>
      <c r="D4482" s="511">
        <v>180</v>
      </c>
      <c r="E4482" s="512" t="s">
        <v>3942</v>
      </c>
      <c r="F4482" s="511" t="s">
        <v>3942</v>
      </c>
      <c r="G4482" s="511">
        <v>94791</v>
      </c>
      <c r="H4482" s="511" t="s">
        <v>8524</v>
      </c>
      <c r="I4482" s="511" t="s">
        <v>4016</v>
      </c>
      <c r="J4482" s="511" t="s">
        <v>4001</v>
      </c>
      <c r="K4482" s="512">
        <v>425.75</v>
      </c>
      <c r="L4482" s="511" t="s">
        <v>3946</v>
      </c>
    </row>
    <row r="4483" spans="1:12">
      <c r="A4483" s="511" t="s">
        <v>7471</v>
      </c>
      <c r="B4483" s="511" t="s">
        <v>7472</v>
      </c>
      <c r="C4483" s="511" t="s">
        <v>6798</v>
      </c>
      <c r="D4483" s="511">
        <v>180</v>
      </c>
      <c r="E4483" s="512" t="s">
        <v>3942</v>
      </c>
      <c r="F4483" s="511" t="s">
        <v>3942</v>
      </c>
      <c r="G4483" s="511">
        <v>94863</v>
      </c>
      <c r="H4483" s="511" t="s">
        <v>8525</v>
      </c>
      <c r="I4483" s="511" t="s">
        <v>4016</v>
      </c>
      <c r="J4483" s="511" t="s">
        <v>4001</v>
      </c>
      <c r="K4483" s="512">
        <v>110.5</v>
      </c>
      <c r="L4483" s="511" t="s">
        <v>3946</v>
      </c>
    </row>
    <row r="4484" spans="1:12">
      <c r="A4484" s="511" t="s">
        <v>7471</v>
      </c>
      <c r="B4484" s="511" t="s">
        <v>7472</v>
      </c>
      <c r="C4484" s="511" t="s">
        <v>6798</v>
      </c>
      <c r="D4484" s="511">
        <v>180</v>
      </c>
      <c r="E4484" s="512" t="s">
        <v>3942</v>
      </c>
      <c r="F4484" s="511" t="s">
        <v>3942</v>
      </c>
      <c r="G4484" s="511">
        <v>95237</v>
      </c>
      <c r="H4484" s="511" t="s">
        <v>8526</v>
      </c>
      <c r="I4484" s="511" t="s">
        <v>4016</v>
      </c>
      <c r="J4484" s="511" t="s">
        <v>4001</v>
      </c>
      <c r="K4484" s="512">
        <v>24.47</v>
      </c>
      <c r="L4484" s="511" t="s">
        <v>3946</v>
      </c>
    </row>
    <row r="4485" spans="1:12">
      <c r="A4485" s="511" t="s">
        <v>7471</v>
      </c>
      <c r="B4485" s="511" t="s">
        <v>7472</v>
      </c>
      <c r="C4485" s="511" t="s">
        <v>6798</v>
      </c>
      <c r="D4485" s="511">
        <v>180</v>
      </c>
      <c r="E4485" s="512" t="s">
        <v>3942</v>
      </c>
      <c r="F4485" s="511" t="s">
        <v>3942</v>
      </c>
      <c r="G4485" s="511">
        <v>95693</v>
      </c>
      <c r="H4485" s="511" t="s">
        <v>8527</v>
      </c>
      <c r="I4485" s="511" t="s">
        <v>4016</v>
      </c>
      <c r="J4485" s="511" t="s">
        <v>4001</v>
      </c>
      <c r="K4485" s="512">
        <v>52.16</v>
      </c>
      <c r="L4485" s="511" t="s">
        <v>3946</v>
      </c>
    </row>
    <row r="4486" spans="1:12">
      <c r="A4486" s="511" t="s">
        <v>7471</v>
      </c>
      <c r="B4486" s="511" t="s">
        <v>7472</v>
      </c>
      <c r="C4486" s="511" t="s">
        <v>6798</v>
      </c>
      <c r="D4486" s="511">
        <v>180</v>
      </c>
      <c r="E4486" s="512" t="s">
        <v>3942</v>
      </c>
      <c r="F4486" s="511" t="s">
        <v>3942</v>
      </c>
      <c r="G4486" s="511">
        <v>95694</v>
      </c>
      <c r="H4486" s="511" t="s">
        <v>8528</v>
      </c>
      <c r="I4486" s="511" t="s">
        <v>4016</v>
      </c>
      <c r="J4486" s="511" t="s">
        <v>4001</v>
      </c>
      <c r="K4486" s="512">
        <v>53.53</v>
      </c>
      <c r="L4486" s="511" t="s">
        <v>3946</v>
      </c>
    </row>
    <row r="4487" spans="1:12">
      <c r="A4487" s="511" t="s">
        <v>7471</v>
      </c>
      <c r="B4487" s="511" t="s">
        <v>7472</v>
      </c>
      <c r="C4487" s="511" t="s">
        <v>6798</v>
      </c>
      <c r="D4487" s="511">
        <v>180</v>
      </c>
      <c r="E4487" s="512" t="s">
        <v>3942</v>
      </c>
      <c r="F4487" s="511" t="s">
        <v>3942</v>
      </c>
      <c r="G4487" s="511">
        <v>95695</v>
      </c>
      <c r="H4487" s="511" t="s">
        <v>8529</v>
      </c>
      <c r="I4487" s="511" t="s">
        <v>4016</v>
      </c>
      <c r="J4487" s="511" t="s">
        <v>4001</v>
      </c>
      <c r="K4487" s="512">
        <v>60.81</v>
      </c>
      <c r="L4487" s="511" t="s">
        <v>3946</v>
      </c>
    </row>
    <row r="4488" spans="1:12">
      <c r="A4488" s="511" t="s">
        <v>7471</v>
      </c>
      <c r="B4488" s="511" t="s">
        <v>7472</v>
      </c>
      <c r="C4488" s="511" t="s">
        <v>6798</v>
      </c>
      <c r="D4488" s="511">
        <v>180</v>
      </c>
      <c r="E4488" s="512" t="s">
        <v>3942</v>
      </c>
      <c r="F4488" s="511" t="s">
        <v>3942</v>
      </c>
      <c r="G4488" s="511">
        <v>95696</v>
      </c>
      <c r="H4488" s="511" t="s">
        <v>8530</v>
      </c>
      <c r="I4488" s="511" t="s">
        <v>4016</v>
      </c>
      <c r="J4488" s="511" t="s">
        <v>4001</v>
      </c>
      <c r="K4488" s="512">
        <v>44.3</v>
      </c>
      <c r="L4488" s="511" t="s">
        <v>3946</v>
      </c>
    </row>
    <row r="4489" spans="1:12">
      <c r="A4489" s="511" t="s">
        <v>7471</v>
      </c>
      <c r="B4489" s="511" t="s">
        <v>7472</v>
      </c>
      <c r="C4489" s="511" t="s">
        <v>6798</v>
      </c>
      <c r="D4489" s="511">
        <v>180</v>
      </c>
      <c r="E4489" s="512" t="s">
        <v>3942</v>
      </c>
      <c r="F4489" s="511" t="s">
        <v>3942</v>
      </c>
      <c r="G4489" s="511">
        <v>96637</v>
      </c>
      <c r="H4489" s="511" t="s">
        <v>8531</v>
      </c>
      <c r="I4489" s="511" t="s">
        <v>4016</v>
      </c>
      <c r="J4489" s="511" t="s">
        <v>4001</v>
      </c>
      <c r="K4489" s="512">
        <v>15.79</v>
      </c>
      <c r="L4489" s="511" t="s">
        <v>3946</v>
      </c>
    </row>
    <row r="4490" spans="1:12">
      <c r="A4490" s="511" t="s">
        <v>7471</v>
      </c>
      <c r="B4490" s="511" t="s">
        <v>7472</v>
      </c>
      <c r="C4490" s="511" t="s">
        <v>6798</v>
      </c>
      <c r="D4490" s="511">
        <v>180</v>
      </c>
      <c r="E4490" s="512" t="s">
        <v>3942</v>
      </c>
      <c r="F4490" s="511" t="s">
        <v>3942</v>
      </c>
      <c r="G4490" s="511">
        <v>96638</v>
      </c>
      <c r="H4490" s="511" t="s">
        <v>8532</v>
      </c>
      <c r="I4490" s="511" t="s">
        <v>4016</v>
      </c>
      <c r="J4490" s="511" t="s">
        <v>4001</v>
      </c>
      <c r="K4490" s="512">
        <v>16.190000000000001</v>
      </c>
      <c r="L4490" s="511" t="s">
        <v>3946</v>
      </c>
    </row>
    <row r="4491" spans="1:12">
      <c r="A4491" s="511" t="s">
        <v>7471</v>
      </c>
      <c r="B4491" s="511" t="s">
        <v>7472</v>
      </c>
      <c r="C4491" s="511" t="s">
        <v>6798</v>
      </c>
      <c r="D4491" s="511">
        <v>180</v>
      </c>
      <c r="E4491" s="512" t="s">
        <v>3942</v>
      </c>
      <c r="F4491" s="511" t="s">
        <v>3942</v>
      </c>
      <c r="G4491" s="511">
        <v>96639</v>
      </c>
      <c r="H4491" s="511" t="s">
        <v>8533</v>
      </c>
      <c r="I4491" s="511" t="s">
        <v>4016</v>
      </c>
      <c r="J4491" s="511" t="s">
        <v>4001</v>
      </c>
      <c r="K4491" s="512">
        <v>11</v>
      </c>
      <c r="L4491" s="511" t="s">
        <v>3946</v>
      </c>
    </row>
    <row r="4492" spans="1:12">
      <c r="A4492" s="511" t="s">
        <v>7471</v>
      </c>
      <c r="B4492" s="511" t="s">
        <v>7472</v>
      </c>
      <c r="C4492" s="511" t="s">
        <v>6798</v>
      </c>
      <c r="D4492" s="511">
        <v>180</v>
      </c>
      <c r="E4492" s="512" t="s">
        <v>3942</v>
      </c>
      <c r="F4492" s="511" t="s">
        <v>3942</v>
      </c>
      <c r="G4492" s="511">
        <v>96640</v>
      </c>
      <c r="H4492" s="511" t="s">
        <v>8534</v>
      </c>
      <c r="I4492" s="511" t="s">
        <v>4016</v>
      </c>
      <c r="J4492" s="511" t="s">
        <v>4001</v>
      </c>
      <c r="K4492" s="512">
        <v>25.69</v>
      </c>
      <c r="L4492" s="511" t="s">
        <v>3946</v>
      </c>
    </row>
    <row r="4493" spans="1:12">
      <c r="A4493" s="511" t="s">
        <v>7471</v>
      </c>
      <c r="B4493" s="511" t="s">
        <v>7472</v>
      </c>
      <c r="C4493" s="511" t="s">
        <v>6798</v>
      </c>
      <c r="D4493" s="511">
        <v>180</v>
      </c>
      <c r="E4493" s="512" t="s">
        <v>3942</v>
      </c>
      <c r="F4493" s="511" t="s">
        <v>3942</v>
      </c>
      <c r="G4493" s="511">
        <v>96641</v>
      </c>
      <c r="H4493" s="511" t="s">
        <v>8535</v>
      </c>
      <c r="I4493" s="511" t="s">
        <v>4016</v>
      </c>
      <c r="J4493" s="511" t="s">
        <v>4001</v>
      </c>
      <c r="K4493" s="512">
        <v>17.13</v>
      </c>
      <c r="L4493" s="511" t="s">
        <v>3946</v>
      </c>
    </row>
    <row r="4494" spans="1:12">
      <c r="A4494" s="511" t="s">
        <v>7471</v>
      </c>
      <c r="B4494" s="511" t="s">
        <v>7472</v>
      </c>
      <c r="C4494" s="511" t="s">
        <v>6798</v>
      </c>
      <c r="D4494" s="511">
        <v>180</v>
      </c>
      <c r="E4494" s="512" t="s">
        <v>3942</v>
      </c>
      <c r="F4494" s="511" t="s">
        <v>3942</v>
      </c>
      <c r="G4494" s="511">
        <v>96642</v>
      </c>
      <c r="H4494" s="511" t="s">
        <v>8536</v>
      </c>
      <c r="I4494" s="511" t="s">
        <v>4016</v>
      </c>
      <c r="J4494" s="511" t="s">
        <v>4001</v>
      </c>
      <c r="K4494" s="512">
        <v>20.8</v>
      </c>
      <c r="L4494" s="511" t="s">
        <v>3946</v>
      </c>
    </row>
    <row r="4495" spans="1:12">
      <c r="A4495" s="511" t="s">
        <v>7471</v>
      </c>
      <c r="B4495" s="511" t="s">
        <v>7472</v>
      </c>
      <c r="C4495" s="511" t="s">
        <v>6798</v>
      </c>
      <c r="D4495" s="511">
        <v>180</v>
      </c>
      <c r="E4495" s="512" t="s">
        <v>3942</v>
      </c>
      <c r="F4495" s="511" t="s">
        <v>3942</v>
      </c>
      <c r="G4495" s="511">
        <v>96643</v>
      </c>
      <c r="H4495" s="511" t="s">
        <v>8537</v>
      </c>
      <c r="I4495" s="511" t="s">
        <v>4016</v>
      </c>
      <c r="J4495" s="511" t="s">
        <v>4001</v>
      </c>
      <c r="K4495" s="512">
        <v>45.03</v>
      </c>
      <c r="L4495" s="511" t="s">
        <v>3946</v>
      </c>
    </row>
    <row r="4496" spans="1:12">
      <c r="A4496" s="511" t="s">
        <v>7471</v>
      </c>
      <c r="B4496" s="511" t="s">
        <v>7472</v>
      </c>
      <c r="C4496" s="511" t="s">
        <v>6798</v>
      </c>
      <c r="D4496" s="511">
        <v>180</v>
      </c>
      <c r="E4496" s="512" t="s">
        <v>3942</v>
      </c>
      <c r="F4496" s="511" t="s">
        <v>3942</v>
      </c>
      <c r="G4496" s="511">
        <v>96650</v>
      </c>
      <c r="H4496" s="511" t="s">
        <v>8538</v>
      </c>
      <c r="I4496" s="511" t="s">
        <v>4016</v>
      </c>
      <c r="J4496" s="511" t="s">
        <v>4001</v>
      </c>
      <c r="K4496" s="512">
        <v>8.86</v>
      </c>
      <c r="L4496" s="511" t="s">
        <v>3946</v>
      </c>
    </row>
    <row r="4497" spans="1:12">
      <c r="A4497" s="511" t="s">
        <v>7471</v>
      </c>
      <c r="B4497" s="511" t="s">
        <v>7472</v>
      </c>
      <c r="C4497" s="511" t="s">
        <v>6798</v>
      </c>
      <c r="D4497" s="511">
        <v>180</v>
      </c>
      <c r="E4497" s="512" t="s">
        <v>3942</v>
      </c>
      <c r="F4497" s="511" t="s">
        <v>3942</v>
      </c>
      <c r="G4497" s="511">
        <v>96651</v>
      </c>
      <c r="H4497" s="511" t="s">
        <v>8539</v>
      </c>
      <c r="I4497" s="511" t="s">
        <v>4016</v>
      </c>
      <c r="J4497" s="511" t="s">
        <v>4001</v>
      </c>
      <c r="K4497" s="512">
        <v>9.26</v>
      </c>
      <c r="L4497" s="511" t="s">
        <v>3946</v>
      </c>
    </row>
    <row r="4498" spans="1:12">
      <c r="A4498" s="511" t="s">
        <v>7471</v>
      </c>
      <c r="B4498" s="511" t="s">
        <v>7472</v>
      </c>
      <c r="C4498" s="511" t="s">
        <v>6798</v>
      </c>
      <c r="D4498" s="511">
        <v>180</v>
      </c>
      <c r="E4498" s="512" t="s">
        <v>3942</v>
      </c>
      <c r="F4498" s="511" t="s">
        <v>3942</v>
      </c>
      <c r="G4498" s="511">
        <v>96652</v>
      </c>
      <c r="H4498" s="511" t="s">
        <v>8540</v>
      </c>
      <c r="I4498" s="511" t="s">
        <v>4016</v>
      </c>
      <c r="J4498" s="511" t="s">
        <v>4001</v>
      </c>
      <c r="K4498" s="512">
        <v>10.52</v>
      </c>
      <c r="L4498" s="511" t="s">
        <v>3946</v>
      </c>
    </row>
    <row r="4499" spans="1:12">
      <c r="A4499" s="511" t="s">
        <v>7471</v>
      </c>
      <c r="B4499" s="511" t="s">
        <v>7472</v>
      </c>
      <c r="C4499" s="511" t="s">
        <v>6798</v>
      </c>
      <c r="D4499" s="511">
        <v>180</v>
      </c>
      <c r="E4499" s="512" t="s">
        <v>3942</v>
      </c>
      <c r="F4499" s="511" t="s">
        <v>3942</v>
      </c>
      <c r="G4499" s="511">
        <v>96653</v>
      </c>
      <c r="H4499" s="511" t="s">
        <v>8541</v>
      </c>
      <c r="I4499" s="511" t="s">
        <v>4016</v>
      </c>
      <c r="J4499" s="511" t="s">
        <v>4001</v>
      </c>
      <c r="K4499" s="512">
        <v>13.84</v>
      </c>
      <c r="L4499" s="511" t="s">
        <v>3946</v>
      </c>
    </row>
    <row r="4500" spans="1:12">
      <c r="A4500" s="511" t="s">
        <v>7471</v>
      </c>
      <c r="B4500" s="511" t="s">
        <v>7472</v>
      </c>
      <c r="C4500" s="511" t="s">
        <v>6798</v>
      </c>
      <c r="D4500" s="511">
        <v>180</v>
      </c>
      <c r="E4500" s="512" t="s">
        <v>3942</v>
      </c>
      <c r="F4500" s="511" t="s">
        <v>3942</v>
      </c>
      <c r="G4500" s="511">
        <v>96654</v>
      </c>
      <c r="H4500" s="511" t="s">
        <v>8542</v>
      </c>
      <c r="I4500" s="511" t="s">
        <v>4016</v>
      </c>
      <c r="J4500" s="511" t="s">
        <v>4001</v>
      </c>
      <c r="K4500" s="512">
        <v>15.77</v>
      </c>
      <c r="L4500" s="511" t="s">
        <v>3946</v>
      </c>
    </row>
    <row r="4501" spans="1:12">
      <c r="A4501" s="511" t="s">
        <v>7471</v>
      </c>
      <c r="B4501" s="511" t="s">
        <v>7472</v>
      </c>
      <c r="C4501" s="511" t="s">
        <v>6798</v>
      </c>
      <c r="D4501" s="511">
        <v>180</v>
      </c>
      <c r="E4501" s="512" t="s">
        <v>3942</v>
      </c>
      <c r="F4501" s="511" t="s">
        <v>3942</v>
      </c>
      <c r="G4501" s="511">
        <v>96655</v>
      </c>
      <c r="H4501" s="511" t="s">
        <v>8543</v>
      </c>
      <c r="I4501" s="511" t="s">
        <v>4016</v>
      </c>
      <c r="J4501" s="511" t="s">
        <v>4001</v>
      </c>
      <c r="K4501" s="512">
        <v>21.18</v>
      </c>
      <c r="L4501" s="511" t="s">
        <v>3946</v>
      </c>
    </row>
    <row r="4502" spans="1:12">
      <c r="A4502" s="511" t="s">
        <v>7471</v>
      </c>
      <c r="B4502" s="511" t="s">
        <v>7472</v>
      </c>
      <c r="C4502" s="511" t="s">
        <v>6798</v>
      </c>
      <c r="D4502" s="511">
        <v>180</v>
      </c>
      <c r="E4502" s="512" t="s">
        <v>3942</v>
      </c>
      <c r="F4502" s="511" t="s">
        <v>3942</v>
      </c>
      <c r="G4502" s="511">
        <v>96656</v>
      </c>
      <c r="H4502" s="511" t="s">
        <v>8544</v>
      </c>
      <c r="I4502" s="511" t="s">
        <v>4016</v>
      </c>
      <c r="J4502" s="511" t="s">
        <v>4001</v>
      </c>
      <c r="K4502" s="512">
        <v>6.38</v>
      </c>
      <c r="L4502" s="511" t="s">
        <v>3946</v>
      </c>
    </row>
    <row r="4503" spans="1:12">
      <c r="A4503" s="511" t="s">
        <v>7471</v>
      </c>
      <c r="B4503" s="511" t="s">
        <v>7472</v>
      </c>
      <c r="C4503" s="511" t="s">
        <v>6798</v>
      </c>
      <c r="D4503" s="511">
        <v>180</v>
      </c>
      <c r="E4503" s="512" t="s">
        <v>3942</v>
      </c>
      <c r="F4503" s="511" t="s">
        <v>3942</v>
      </c>
      <c r="G4503" s="511">
        <v>96657</v>
      </c>
      <c r="H4503" s="511" t="s">
        <v>8545</v>
      </c>
      <c r="I4503" s="511" t="s">
        <v>4016</v>
      </c>
      <c r="J4503" s="511" t="s">
        <v>4001</v>
      </c>
      <c r="K4503" s="512">
        <v>23.63</v>
      </c>
      <c r="L4503" s="511" t="s">
        <v>3946</v>
      </c>
    </row>
    <row r="4504" spans="1:12">
      <c r="A4504" s="511" t="s">
        <v>7471</v>
      </c>
      <c r="B4504" s="511" t="s">
        <v>7472</v>
      </c>
      <c r="C4504" s="511" t="s">
        <v>6798</v>
      </c>
      <c r="D4504" s="511">
        <v>180</v>
      </c>
      <c r="E4504" s="512" t="s">
        <v>3942</v>
      </c>
      <c r="F4504" s="511" t="s">
        <v>3942</v>
      </c>
      <c r="G4504" s="511">
        <v>96658</v>
      </c>
      <c r="H4504" s="511" t="s">
        <v>8546</v>
      </c>
      <c r="I4504" s="511" t="s">
        <v>4016</v>
      </c>
      <c r="J4504" s="511" t="s">
        <v>4001</v>
      </c>
      <c r="K4504" s="512">
        <v>15.07</v>
      </c>
      <c r="L4504" s="511" t="s">
        <v>3946</v>
      </c>
    </row>
    <row r="4505" spans="1:12">
      <c r="A4505" s="511" t="s">
        <v>7471</v>
      </c>
      <c r="B4505" s="511" t="s">
        <v>7472</v>
      </c>
      <c r="C4505" s="511" t="s">
        <v>6798</v>
      </c>
      <c r="D4505" s="511">
        <v>180</v>
      </c>
      <c r="E4505" s="512" t="s">
        <v>3942</v>
      </c>
      <c r="F4505" s="511" t="s">
        <v>3942</v>
      </c>
      <c r="G4505" s="511">
        <v>96659</v>
      </c>
      <c r="H4505" s="511" t="s">
        <v>8547</v>
      </c>
      <c r="I4505" s="511" t="s">
        <v>4016</v>
      </c>
      <c r="J4505" s="511" t="s">
        <v>4001</v>
      </c>
      <c r="K4505" s="512">
        <v>8.32</v>
      </c>
      <c r="L4505" s="511" t="s">
        <v>3946</v>
      </c>
    </row>
    <row r="4506" spans="1:12">
      <c r="A4506" s="511" t="s">
        <v>7471</v>
      </c>
      <c r="B4506" s="511" t="s">
        <v>7472</v>
      </c>
      <c r="C4506" s="511" t="s">
        <v>6798</v>
      </c>
      <c r="D4506" s="511">
        <v>180</v>
      </c>
      <c r="E4506" s="512" t="s">
        <v>3942</v>
      </c>
      <c r="F4506" s="511" t="s">
        <v>3942</v>
      </c>
      <c r="G4506" s="511">
        <v>96660</v>
      </c>
      <c r="H4506" s="511" t="s">
        <v>8548</v>
      </c>
      <c r="I4506" s="511" t="s">
        <v>4016</v>
      </c>
      <c r="J4506" s="511" t="s">
        <v>4001</v>
      </c>
      <c r="K4506" s="512">
        <v>32.1</v>
      </c>
      <c r="L4506" s="511" t="s">
        <v>3946</v>
      </c>
    </row>
    <row r="4507" spans="1:12">
      <c r="A4507" s="511" t="s">
        <v>7471</v>
      </c>
      <c r="B4507" s="511" t="s">
        <v>7472</v>
      </c>
      <c r="C4507" s="511" t="s">
        <v>6798</v>
      </c>
      <c r="D4507" s="511">
        <v>180</v>
      </c>
      <c r="E4507" s="512" t="s">
        <v>3942</v>
      </c>
      <c r="F4507" s="511" t="s">
        <v>3942</v>
      </c>
      <c r="G4507" s="511">
        <v>96661</v>
      </c>
      <c r="H4507" s="511" t="s">
        <v>8549</v>
      </c>
      <c r="I4507" s="511" t="s">
        <v>4016</v>
      </c>
      <c r="J4507" s="511" t="s">
        <v>4001</v>
      </c>
      <c r="K4507" s="512">
        <v>31.8</v>
      </c>
      <c r="L4507" s="511" t="s">
        <v>3946</v>
      </c>
    </row>
    <row r="4508" spans="1:12">
      <c r="A4508" s="511" t="s">
        <v>7471</v>
      </c>
      <c r="B4508" s="511" t="s">
        <v>7472</v>
      </c>
      <c r="C4508" s="511" t="s">
        <v>6798</v>
      </c>
      <c r="D4508" s="511">
        <v>180</v>
      </c>
      <c r="E4508" s="512" t="s">
        <v>3942</v>
      </c>
      <c r="F4508" s="511" t="s">
        <v>3942</v>
      </c>
      <c r="G4508" s="511">
        <v>96662</v>
      </c>
      <c r="H4508" s="511" t="s">
        <v>8550</v>
      </c>
      <c r="I4508" s="511" t="s">
        <v>4016</v>
      </c>
      <c r="J4508" s="511" t="s">
        <v>4001</v>
      </c>
      <c r="K4508" s="512">
        <v>9.2799999999999994</v>
      </c>
      <c r="L4508" s="511" t="s">
        <v>3946</v>
      </c>
    </row>
    <row r="4509" spans="1:12">
      <c r="A4509" s="511" t="s">
        <v>7471</v>
      </c>
      <c r="B4509" s="511" t="s">
        <v>7472</v>
      </c>
      <c r="C4509" s="511" t="s">
        <v>6798</v>
      </c>
      <c r="D4509" s="511">
        <v>180</v>
      </c>
      <c r="E4509" s="512" t="s">
        <v>3942</v>
      </c>
      <c r="F4509" s="511" t="s">
        <v>3942</v>
      </c>
      <c r="G4509" s="511">
        <v>96663</v>
      </c>
      <c r="H4509" s="511" t="s">
        <v>8551</v>
      </c>
      <c r="I4509" s="511" t="s">
        <v>4016</v>
      </c>
      <c r="J4509" s="511" t="s">
        <v>4001</v>
      </c>
      <c r="K4509" s="512">
        <v>15.8</v>
      </c>
      <c r="L4509" s="511" t="s">
        <v>3946</v>
      </c>
    </row>
    <row r="4510" spans="1:12">
      <c r="A4510" s="511" t="s">
        <v>7471</v>
      </c>
      <c r="B4510" s="511" t="s">
        <v>7472</v>
      </c>
      <c r="C4510" s="511" t="s">
        <v>6798</v>
      </c>
      <c r="D4510" s="511">
        <v>180</v>
      </c>
      <c r="E4510" s="512" t="s">
        <v>3942</v>
      </c>
      <c r="F4510" s="511" t="s">
        <v>3942</v>
      </c>
      <c r="G4510" s="511">
        <v>96664</v>
      </c>
      <c r="H4510" s="511" t="s">
        <v>8552</v>
      </c>
      <c r="I4510" s="511" t="s">
        <v>4016</v>
      </c>
      <c r="J4510" s="511" t="s">
        <v>4001</v>
      </c>
      <c r="K4510" s="512">
        <v>17.350000000000001</v>
      </c>
      <c r="L4510" s="511" t="s">
        <v>3946</v>
      </c>
    </row>
    <row r="4511" spans="1:12">
      <c r="A4511" s="511" t="s">
        <v>7471</v>
      </c>
      <c r="B4511" s="511" t="s">
        <v>7472</v>
      </c>
      <c r="C4511" s="511" t="s">
        <v>6798</v>
      </c>
      <c r="D4511" s="511">
        <v>180</v>
      </c>
      <c r="E4511" s="512" t="s">
        <v>3942</v>
      </c>
      <c r="F4511" s="511" t="s">
        <v>3942</v>
      </c>
      <c r="G4511" s="511">
        <v>96665</v>
      </c>
      <c r="H4511" s="511" t="s">
        <v>8553</v>
      </c>
      <c r="I4511" s="511" t="s">
        <v>4016</v>
      </c>
      <c r="J4511" s="511" t="s">
        <v>4001</v>
      </c>
      <c r="K4511" s="512">
        <v>11.53</v>
      </c>
      <c r="L4511" s="511" t="s">
        <v>3946</v>
      </c>
    </row>
    <row r="4512" spans="1:12">
      <c r="A4512" s="511" t="s">
        <v>7471</v>
      </c>
      <c r="B4512" s="511" t="s">
        <v>7472</v>
      </c>
      <c r="C4512" s="511" t="s">
        <v>6798</v>
      </c>
      <c r="D4512" s="511">
        <v>180</v>
      </c>
      <c r="E4512" s="512" t="s">
        <v>3942</v>
      </c>
      <c r="F4512" s="511" t="s">
        <v>3942</v>
      </c>
      <c r="G4512" s="511">
        <v>96666</v>
      </c>
      <c r="H4512" s="511" t="s">
        <v>8554</v>
      </c>
      <c r="I4512" s="511" t="s">
        <v>4016</v>
      </c>
      <c r="J4512" s="511" t="s">
        <v>4001</v>
      </c>
      <c r="K4512" s="512">
        <v>16.61</v>
      </c>
      <c r="L4512" s="511" t="s">
        <v>3946</v>
      </c>
    </row>
    <row r="4513" spans="1:12">
      <c r="A4513" s="511" t="s">
        <v>7471</v>
      </c>
      <c r="B4513" s="511" t="s">
        <v>7472</v>
      </c>
      <c r="C4513" s="511" t="s">
        <v>6798</v>
      </c>
      <c r="D4513" s="511">
        <v>180</v>
      </c>
      <c r="E4513" s="512" t="s">
        <v>3942</v>
      </c>
      <c r="F4513" s="511" t="s">
        <v>3942</v>
      </c>
      <c r="G4513" s="511">
        <v>96667</v>
      </c>
      <c r="H4513" s="511" t="s">
        <v>8555</v>
      </c>
      <c r="I4513" s="511" t="s">
        <v>4016</v>
      </c>
      <c r="J4513" s="511" t="s">
        <v>4001</v>
      </c>
      <c r="K4513" s="512">
        <v>23.52</v>
      </c>
      <c r="L4513" s="511" t="s">
        <v>3946</v>
      </c>
    </row>
    <row r="4514" spans="1:12">
      <c r="A4514" s="511" t="s">
        <v>7471</v>
      </c>
      <c r="B4514" s="511" t="s">
        <v>7472</v>
      </c>
      <c r="C4514" s="511" t="s">
        <v>6798</v>
      </c>
      <c r="D4514" s="511">
        <v>180</v>
      </c>
      <c r="E4514" s="512" t="s">
        <v>3942</v>
      </c>
      <c r="F4514" s="511" t="s">
        <v>3942</v>
      </c>
      <c r="G4514" s="511">
        <v>96684</v>
      </c>
      <c r="H4514" s="511" t="s">
        <v>8556</v>
      </c>
      <c r="I4514" s="511" t="s">
        <v>4016</v>
      </c>
      <c r="J4514" s="511" t="s">
        <v>4001</v>
      </c>
      <c r="K4514" s="512">
        <v>11.35</v>
      </c>
      <c r="L4514" s="511" t="s">
        <v>3946</v>
      </c>
    </row>
    <row r="4515" spans="1:12">
      <c r="A4515" s="511" t="s">
        <v>7471</v>
      </c>
      <c r="B4515" s="511" t="s">
        <v>7472</v>
      </c>
      <c r="C4515" s="511" t="s">
        <v>6798</v>
      </c>
      <c r="D4515" s="511">
        <v>180</v>
      </c>
      <c r="E4515" s="512" t="s">
        <v>3942</v>
      </c>
      <c r="F4515" s="511" t="s">
        <v>3942</v>
      </c>
      <c r="G4515" s="511">
        <v>96685</v>
      </c>
      <c r="H4515" s="511" t="s">
        <v>8557</v>
      </c>
      <c r="I4515" s="511" t="s">
        <v>4016</v>
      </c>
      <c r="J4515" s="511" t="s">
        <v>4001</v>
      </c>
      <c r="K4515" s="512">
        <v>11.75</v>
      </c>
      <c r="L4515" s="511" t="s">
        <v>3946</v>
      </c>
    </row>
    <row r="4516" spans="1:12">
      <c r="A4516" s="511" t="s">
        <v>7471</v>
      </c>
      <c r="B4516" s="511" t="s">
        <v>7472</v>
      </c>
      <c r="C4516" s="511" t="s">
        <v>6798</v>
      </c>
      <c r="D4516" s="511">
        <v>180</v>
      </c>
      <c r="E4516" s="512" t="s">
        <v>3942</v>
      </c>
      <c r="F4516" s="511" t="s">
        <v>3942</v>
      </c>
      <c r="G4516" s="511">
        <v>96686</v>
      </c>
      <c r="H4516" s="511" t="s">
        <v>8558</v>
      </c>
      <c r="I4516" s="511" t="s">
        <v>4016</v>
      </c>
      <c r="J4516" s="511" t="s">
        <v>4001</v>
      </c>
      <c r="K4516" s="512">
        <v>14.63</v>
      </c>
      <c r="L4516" s="511" t="s">
        <v>3946</v>
      </c>
    </row>
    <row r="4517" spans="1:12">
      <c r="A4517" s="511" t="s">
        <v>7471</v>
      </c>
      <c r="B4517" s="511" t="s">
        <v>7472</v>
      </c>
      <c r="C4517" s="511" t="s">
        <v>6798</v>
      </c>
      <c r="D4517" s="511">
        <v>180</v>
      </c>
      <c r="E4517" s="512" t="s">
        <v>3942</v>
      </c>
      <c r="F4517" s="511" t="s">
        <v>3942</v>
      </c>
      <c r="G4517" s="511">
        <v>96687</v>
      </c>
      <c r="H4517" s="511" t="s">
        <v>8559</v>
      </c>
      <c r="I4517" s="511" t="s">
        <v>4016</v>
      </c>
      <c r="J4517" s="511" t="s">
        <v>4001</v>
      </c>
      <c r="K4517" s="512">
        <v>17.95</v>
      </c>
      <c r="L4517" s="511" t="s">
        <v>3946</v>
      </c>
    </row>
    <row r="4518" spans="1:12">
      <c r="A4518" s="511" t="s">
        <v>7471</v>
      </c>
      <c r="B4518" s="511" t="s">
        <v>7472</v>
      </c>
      <c r="C4518" s="511" t="s">
        <v>6798</v>
      </c>
      <c r="D4518" s="511">
        <v>180</v>
      </c>
      <c r="E4518" s="512" t="s">
        <v>3942</v>
      </c>
      <c r="F4518" s="511" t="s">
        <v>3942</v>
      </c>
      <c r="G4518" s="511">
        <v>96688</v>
      </c>
      <c r="H4518" s="511" t="s">
        <v>8560</v>
      </c>
      <c r="I4518" s="511" t="s">
        <v>4016</v>
      </c>
      <c r="J4518" s="511" t="s">
        <v>4001</v>
      </c>
      <c r="K4518" s="512">
        <v>21.71</v>
      </c>
      <c r="L4518" s="511" t="s">
        <v>3946</v>
      </c>
    </row>
    <row r="4519" spans="1:12">
      <c r="A4519" s="511" t="s">
        <v>7471</v>
      </c>
      <c r="B4519" s="511" t="s">
        <v>7472</v>
      </c>
      <c r="C4519" s="511" t="s">
        <v>6798</v>
      </c>
      <c r="D4519" s="511">
        <v>180</v>
      </c>
      <c r="E4519" s="512" t="s">
        <v>3942</v>
      </c>
      <c r="F4519" s="511" t="s">
        <v>3942</v>
      </c>
      <c r="G4519" s="511">
        <v>96689</v>
      </c>
      <c r="H4519" s="511" t="s">
        <v>8561</v>
      </c>
      <c r="I4519" s="511" t="s">
        <v>4016</v>
      </c>
      <c r="J4519" s="511" t="s">
        <v>4001</v>
      </c>
      <c r="K4519" s="512">
        <v>27.12</v>
      </c>
      <c r="L4519" s="511" t="s">
        <v>3946</v>
      </c>
    </row>
    <row r="4520" spans="1:12">
      <c r="A4520" s="511" t="s">
        <v>7471</v>
      </c>
      <c r="B4520" s="511" t="s">
        <v>7472</v>
      </c>
      <c r="C4520" s="511" t="s">
        <v>6798</v>
      </c>
      <c r="D4520" s="511">
        <v>180</v>
      </c>
      <c r="E4520" s="512" t="s">
        <v>3942</v>
      </c>
      <c r="F4520" s="511" t="s">
        <v>3942</v>
      </c>
      <c r="G4520" s="511">
        <v>96690</v>
      </c>
      <c r="H4520" s="511" t="s">
        <v>8562</v>
      </c>
      <c r="I4520" s="511" t="s">
        <v>4016</v>
      </c>
      <c r="J4520" s="511" t="s">
        <v>4001</v>
      </c>
      <c r="K4520" s="512">
        <v>30.23</v>
      </c>
      <c r="L4520" s="511" t="s">
        <v>3946</v>
      </c>
    </row>
    <row r="4521" spans="1:12">
      <c r="A4521" s="511" t="s">
        <v>7471</v>
      </c>
      <c r="B4521" s="511" t="s">
        <v>7472</v>
      </c>
      <c r="C4521" s="511" t="s">
        <v>6798</v>
      </c>
      <c r="D4521" s="511">
        <v>180</v>
      </c>
      <c r="E4521" s="512" t="s">
        <v>3942</v>
      </c>
      <c r="F4521" s="511" t="s">
        <v>3942</v>
      </c>
      <c r="G4521" s="511">
        <v>96691</v>
      </c>
      <c r="H4521" s="511" t="s">
        <v>8563</v>
      </c>
      <c r="I4521" s="511" t="s">
        <v>4016</v>
      </c>
      <c r="J4521" s="511" t="s">
        <v>4001</v>
      </c>
      <c r="K4521" s="512">
        <v>38.799999999999997</v>
      </c>
      <c r="L4521" s="511" t="s">
        <v>3946</v>
      </c>
    </row>
    <row r="4522" spans="1:12">
      <c r="A4522" s="511" t="s">
        <v>7471</v>
      </c>
      <c r="B4522" s="511" t="s">
        <v>7472</v>
      </c>
      <c r="C4522" s="511" t="s">
        <v>6798</v>
      </c>
      <c r="D4522" s="511">
        <v>180</v>
      </c>
      <c r="E4522" s="512" t="s">
        <v>3942</v>
      </c>
      <c r="F4522" s="511" t="s">
        <v>3942</v>
      </c>
      <c r="G4522" s="511">
        <v>96692</v>
      </c>
      <c r="H4522" s="511" t="s">
        <v>8564</v>
      </c>
      <c r="I4522" s="511" t="s">
        <v>4016</v>
      </c>
      <c r="J4522" s="511" t="s">
        <v>4001</v>
      </c>
      <c r="K4522" s="512">
        <v>42.84</v>
      </c>
      <c r="L4522" s="511" t="s">
        <v>3946</v>
      </c>
    </row>
    <row r="4523" spans="1:12">
      <c r="A4523" s="511" t="s">
        <v>7471</v>
      </c>
      <c r="B4523" s="511" t="s">
        <v>7472</v>
      </c>
      <c r="C4523" s="511" t="s">
        <v>6798</v>
      </c>
      <c r="D4523" s="511">
        <v>180</v>
      </c>
      <c r="E4523" s="512" t="s">
        <v>3942</v>
      </c>
      <c r="F4523" s="511" t="s">
        <v>3942</v>
      </c>
      <c r="G4523" s="511">
        <v>96693</v>
      </c>
      <c r="H4523" s="511" t="s">
        <v>8565</v>
      </c>
      <c r="I4523" s="511" t="s">
        <v>4016</v>
      </c>
      <c r="J4523" s="511" t="s">
        <v>4001</v>
      </c>
      <c r="K4523" s="512">
        <v>58.13</v>
      </c>
      <c r="L4523" s="511" t="s">
        <v>3946</v>
      </c>
    </row>
    <row r="4524" spans="1:12">
      <c r="A4524" s="511" t="s">
        <v>7471</v>
      </c>
      <c r="B4524" s="511" t="s">
        <v>7472</v>
      </c>
      <c r="C4524" s="511" t="s">
        <v>6798</v>
      </c>
      <c r="D4524" s="511">
        <v>180</v>
      </c>
      <c r="E4524" s="512" t="s">
        <v>3942</v>
      </c>
      <c r="F4524" s="511" t="s">
        <v>3942</v>
      </c>
      <c r="G4524" s="511">
        <v>96694</v>
      </c>
      <c r="H4524" s="511" t="s">
        <v>8566</v>
      </c>
      <c r="I4524" s="511" t="s">
        <v>4016</v>
      </c>
      <c r="J4524" s="511" t="s">
        <v>4001</v>
      </c>
      <c r="K4524" s="512">
        <v>90.96</v>
      </c>
      <c r="L4524" s="511" t="s">
        <v>3946</v>
      </c>
    </row>
    <row r="4525" spans="1:12">
      <c r="A4525" s="511" t="s">
        <v>7471</v>
      </c>
      <c r="B4525" s="511" t="s">
        <v>7472</v>
      </c>
      <c r="C4525" s="511" t="s">
        <v>6798</v>
      </c>
      <c r="D4525" s="511">
        <v>180</v>
      </c>
      <c r="E4525" s="512" t="s">
        <v>3942</v>
      </c>
      <c r="F4525" s="511" t="s">
        <v>3942</v>
      </c>
      <c r="G4525" s="511">
        <v>96695</v>
      </c>
      <c r="H4525" s="511" t="s">
        <v>8567</v>
      </c>
      <c r="I4525" s="511" t="s">
        <v>4016</v>
      </c>
      <c r="J4525" s="511" t="s">
        <v>4001</v>
      </c>
      <c r="K4525" s="512">
        <v>100.28</v>
      </c>
      <c r="L4525" s="511" t="s">
        <v>3946</v>
      </c>
    </row>
    <row r="4526" spans="1:12">
      <c r="A4526" s="511" t="s">
        <v>7471</v>
      </c>
      <c r="B4526" s="511" t="s">
        <v>7472</v>
      </c>
      <c r="C4526" s="511" t="s">
        <v>6798</v>
      </c>
      <c r="D4526" s="511">
        <v>180</v>
      </c>
      <c r="E4526" s="512" t="s">
        <v>3942</v>
      </c>
      <c r="F4526" s="511" t="s">
        <v>3942</v>
      </c>
      <c r="G4526" s="511">
        <v>96696</v>
      </c>
      <c r="H4526" s="511" t="s">
        <v>8568</v>
      </c>
      <c r="I4526" s="511" t="s">
        <v>4016</v>
      </c>
      <c r="J4526" s="511" t="s">
        <v>4001</v>
      </c>
      <c r="K4526" s="512">
        <v>113.59</v>
      </c>
      <c r="L4526" s="511" t="s">
        <v>3946</v>
      </c>
    </row>
    <row r="4527" spans="1:12">
      <c r="A4527" s="511" t="s">
        <v>7471</v>
      </c>
      <c r="B4527" s="511" t="s">
        <v>7472</v>
      </c>
      <c r="C4527" s="511" t="s">
        <v>6798</v>
      </c>
      <c r="D4527" s="511">
        <v>180</v>
      </c>
      <c r="E4527" s="512" t="s">
        <v>3942</v>
      </c>
      <c r="F4527" s="511" t="s">
        <v>3942</v>
      </c>
      <c r="G4527" s="511">
        <v>96697</v>
      </c>
      <c r="H4527" s="511" t="s">
        <v>8569</v>
      </c>
      <c r="I4527" s="511" t="s">
        <v>4016</v>
      </c>
      <c r="J4527" s="511" t="s">
        <v>4001</v>
      </c>
      <c r="K4527" s="512">
        <v>336.61</v>
      </c>
      <c r="L4527" s="511" t="s">
        <v>3946</v>
      </c>
    </row>
    <row r="4528" spans="1:12">
      <c r="A4528" s="511" t="s">
        <v>7471</v>
      </c>
      <c r="B4528" s="511" t="s">
        <v>7472</v>
      </c>
      <c r="C4528" s="511" t="s">
        <v>6798</v>
      </c>
      <c r="D4528" s="511">
        <v>180</v>
      </c>
      <c r="E4528" s="512" t="s">
        <v>3942</v>
      </c>
      <c r="F4528" s="511" t="s">
        <v>3942</v>
      </c>
      <c r="G4528" s="511">
        <v>96698</v>
      </c>
      <c r="H4528" s="511" t="s">
        <v>8570</v>
      </c>
      <c r="I4528" s="511" t="s">
        <v>4016</v>
      </c>
      <c r="J4528" s="511" t="s">
        <v>4001</v>
      </c>
      <c r="K4528" s="512">
        <v>8.0500000000000007</v>
      </c>
      <c r="L4528" s="511" t="s">
        <v>3946</v>
      </c>
    </row>
    <row r="4529" spans="1:12">
      <c r="A4529" s="511" t="s">
        <v>7471</v>
      </c>
      <c r="B4529" s="511" t="s">
        <v>7472</v>
      </c>
      <c r="C4529" s="511" t="s">
        <v>6798</v>
      </c>
      <c r="D4529" s="511">
        <v>180</v>
      </c>
      <c r="E4529" s="512" t="s">
        <v>3942</v>
      </c>
      <c r="F4529" s="511" t="s">
        <v>3942</v>
      </c>
      <c r="G4529" s="511">
        <v>96699</v>
      </c>
      <c r="H4529" s="511" t="s">
        <v>8571</v>
      </c>
      <c r="I4529" s="511" t="s">
        <v>4016</v>
      </c>
      <c r="J4529" s="511" t="s">
        <v>4001</v>
      </c>
      <c r="K4529" s="512">
        <v>25.3</v>
      </c>
      <c r="L4529" s="511" t="s">
        <v>3946</v>
      </c>
    </row>
    <row r="4530" spans="1:12">
      <c r="A4530" s="511" t="s">
        <v>7471</v>
      </c>
      <c r="B4530" s="511" t="s">
        <v>7472</v>
      </c>
      <c r="C4530" s="511" t="s">
        <v>6798</v>
      </c>
      <c r="D4530" s="511">
        <v>180</v>
      </c>
      <c r="E4530" s="512" t="s">
        <v>3942</v>
      </c>
      <c r="F4530" s="511" t="s">
        <v>3942</v>
      </c>
      <c r="G4530" s="511">
        <v>96700</v>
      </c>
      <c r="H4530" s="511" t="s">
        <v>8572</v>
      </c>
      <c r="I4530" s="511" t="s">
        <v>4016</v>
      </c>
      <c r="J4530" s="511" t="s">
        <v>4001</v>
      </c>
      <c r="K4530" s="512">
        <v>16.739999999999998</v>
      </c>
      <c r="L4530" s="511" t="s">
        <v>3946</v>
      </c>
    </row>
    <row r="4531" spans="1:12">
      <c r="A4531" s="511" t="s">
        <v>7471</v>
      </c>
      <c r="B4531" s="511" t="s">
        <v>7472</v>
      </c>
      <c r="C4531" s="511" t="s">
        <v>6798</v>
      </c>
      <c r="D4531" s="511">
        <v>180</v>
      </c>
      <c r="E4531" s="512" t="s">
        <v>3942</v>
      </c>
      <c r="F4531" s="511" t="s">
        <v>3942</v>
      </c>
      <c r="G4531" s="511">
        <v>96701</v>
      </c>
      <c r="H4531" s="511" t="s">
        <v>8573</v>
      </c>
      <c r="I4531" s="511" t="s">
        <v>4016</v>
      </c>
      <c r="J4531" s="511" t="s">
        <v>4001</v>
      </c>
      <c r="K4531" s="512">
        <v>11.07</v>
      </c>
      <c r="L4531" s="511" t="s">
        <v>3946</v>
      </c>
    </row>
    <row r="4532" spans="1:12">
      <c r="A4532" s="511" t="s">
        <v>7471</v>
      </c>
      <c r="B4532" s="511" t="s">
        <v>7472</v>
      </c>
      <c r="C4532" s="511" t="s">
        <v>6798</v>
      </c>
      <c r="D4532" s="511">
        <v>180</v>
      </c>
      <c r="E4532" s="512" t="s">
        <v>3942</v>
      </c>
      <c r="F4532" s="511" t="s">
        <v>3942</v>
      </c>
      <c r="G4532" s="511">
        <v>96702</v>
      </c>
      <c r="H4532" s="511" t="s">
        <v>8574</v>
      </c>
      <c r="I4532" s="511" t="s">
        <v>4016</v>
      </c>
      <c r="J4532" s="511" t="s">
        <v>4001</v>
      </c>
      <c r="K4532" s="512">
        <v>11.48</v>
      </c>
      <c r="L4532" s="511" t="s">
        <v>3946</v>
      </c>
    </row>
    <row r="4533" spans="1:12">
      <c r="A4533" s="511" t="s">
        <v>7471</v>
      </c>
      <c r="B4533" s="511" t="s">
        <v>7472</v>
      </c>
      <c r="C4533" s="511" t="s">
        <v>6798</v>
      </c>
      <c r="D4533" s="511">
        <v>180</v>
      </c>
      <c r="E4533" s="512" t="s">
        <v>3942</v>
      </c>
      <c r="F4533" s="511" t="s">
        <v>3942</v>
      </c>
      <c r="G4533" s="511">
        <v>96703</v>
      </c>
      <c r="H4533" s="511" t="s">
        <v>8575</v>
      </c>
      <c r="I4533" s="511" t="s">
        <v>4016</v>
      </c>
      <c r="J4533" s="511" t="s">
        <v>4001</v>
      </c>
      <c r="K4533" s="512">
        <v>19.760000000000002</v>
      </c>
      <c r="L4533" s="511" t="s">
        <v>3946</v>
      </c>
    </row>
    <row r="4534" spans="1:12">
      <c r="A4534" s="511" t="s">
        <v>7471</v>
      </c>
      <c r="B4534" s="511" t="s">
        <v>7472</v>
      </c>
      <c r="C4534" s="511" t="s">
        <v>6798</v>
      </c>
      <c r="D4534" s="511">
        <v>180</v>
      </c>
      <c r="E4534" s="512" t="s">
        <v>3942</v>
      </c>
      <c r="F4534" s="511" t="s">
        <v>3942</v>
      </c>
      <c r="G4534" s="511">
        <v>96704</v>
      </c>
      <c r="H4534" s="511" t="s">
        <v>8576</v>
      </c>
      <c r="I4534" s="511" t="s">
        <v>4016</v>
      </c>
      <c r="J4534" s="511" t="s">
        <v>4001</v>
      </c>
      <c r="K4534" s="512">
        <v>20.170000000000002</v>
      </c>
      <c r="L4534" s="511" t="s">
        <v>3946</v>
      </c>
    </row>
    <row r="4535" spans="1:12">
      <c r="A4535" s="511" t="s">
        <v>7471</v>
      </c>
      <c r="B4535" s="511" t="s">
        <v>7472</v>
      </c>
      <c r="C4535" s="511" t="s">
        <v>6798</v>
      </c>
      <c r="D4535" s="511">
        <v>180</v>
      </c>
      <c r="E4535" s="512" t="s">
        <v>3942</v>
      </c>
      <c r="F4535" s="511" t="s">
        <v>3942</v>
      </c>
      <c r="G4535" s="511">
        <v>96705</v>
      </c>
      <c r="H4535" s="511" t="s">
        <v>8577</v>
      </c>
      <c r="I4535" s="511" t="s">
        <v>4016</v>
      </c>
      <c r="J4535" s="511" t="s">
        <v>4001</v>
      </c>
      <c r="K4535" s="512">
        <v>23.97</v>
      </c>
      <c r="L4535" s="511" t="s">
        <v>3946</v>
      </c>
    </row>
    <row r="4536" spans="1:12">
      <c r="A4536" s="511" t="s">
        <v>7471</v>
      </c>
      <c r="B4536" s="511" t="s">
        <v>7472</v>
      </c>
      <c r="C4536" s="511" t="s">
        <v>6798</v>
      </c>
      <c r="D4536" s="511">
        <v>180</v>
      </c>
      <c r="E4536" s="512" t="s">
        <v>3942</v>
      </c>
      <c r="F4536" s="511" t="s">
        <v>3942</v>
      </c>
      <c r="G4536" s="511">
        <v>96706</v>
      </c>
      <c r="H4536" s="511" t="s">
        <v>8578</v>
      </c>
      <c r="I4536" s="511" t="s">
        <v>4016</v>
      </c>
      <c r="J4536" s="511" t="s">
        <v>4001</v>
      </c>
      <c r="K4536" s="512">
        <v>35.54</v>
      </c>
      <c r="L4536" s="511" t="s">
        <v>3946</v>
      </c>
    </row>
    <row r="4537" spans="1:12">
      <c r="A4537" s="511" t="s">
        <v>7471</v>
      </c>
      <c r="B4537" s="511" t="s">
        <v>7472</v>
      </c>
      <c r="C4537" s="511" t="s">
        <v>6798</v>
      </c>
      <c r="D4537" s="511">
        <v>180</v>
      </c>
      <c r="E4537" s="512" t="s">
        <v>3942</v>
      </c>
      <c r="F4537" s="511" t="s">
        <v>3942</v>
      </c>
      <c r="G4537" s="511">
        <v>96707</v>
      </c>
      <c r="H4537" s="511" t="s">
        <v>8579</v>
      </c>
      <c r="I4537" s="511" t="s">
        <v>4016</v>
      </c>
      <c r="J4537" s="511" t="s">
        <v>4001</v>
      </c>
      <c r="K4537" s="512">
        <v>57.18</v>
      </c>
      <c r="L4537" s="511" t="s">
        <v>3946</v>
      </c>
    </row>
    <row r="4538" spans="1:12">
      <c r="A4538" s="511" t="s">
        <v>7471</v>
      </c>
      <c r="B4538" s="511" t="s">
        <v>7472</v>
      </c>
      <c r="C4538" s="511" t="s">
        <v>6798</v>
      </c>
      <c r="D4538" s="511">
        <v>180</v>
      </c>
      <c r="E4538" s="512" t="s">
        <v>3942</v>
      </c>
      <c r="F4538" s="511" t="s">
        <v>3942</v>
      </c>
      <c r="G4538" s="511">
        <v>96708</v>
      </c>
      <c r="H4538" s="511" t="s">
        <v>8580</v>
      </c>
      <c r="I4538" s="511" t="s">
        <v>4016</v>
      </c>
      <c r="J4538" s="511" t="s">
        <v>4001</v>
      </c>
      <c r="K4538" s="512">
        <v>86.72</v>
      </c>
      <c r="L4538" s="511" t="s">
        <v>3946</v>
      </c>
    </row>
    <row r="4539" spans="1:12">
      <c r="A4539" s="511" t="s">
        <v>7471</v>
      </c>
      <c r="B4539" s="511" t="s">
        <v>7472</v>
      </c>
      <c r="C4539" s="511" t="s">
        <v>6798</v>
      </c>
      <c r="D4539" s="511">
        <v>180</v>
      </c>
      <c r="E4539" s="512" t="s">
        <v>3942</v>
      </c>
      <c r="F4539" s="511" t="s">
        <v>3942</v>
      </c>
      <c r="G4539" s="511">
        <v>96709</v>
      </c>
      <c r="H4539" s="511" t="s">
        <v>8581</v>
      </c>
      <c r="I4539" s="511" t="s">
        <v>4016</v>
      </c>
      <c r="J4539" s="511" t="s">
        <v>4001</v>
      </c>
      <c r="K4539" s="512">
        <v>110.67</v>
      </c>
      <c r="L4539" s="511" t="s">
        <v>3946</v>
      </c>
    </row>
    <row r="4540" spans="1:12">
      <c r="A4540" s="511" t="s">
        <v>7471</v>
      </c>
      <c r="B4540" s="511" t="s">
        <v>7472</v>
      </c>
      <c r="C4540" s="511" t="s">
        <v>6798</v>
      </c>
      <c r="D4540" s="511">
        <v>180</v>
      </c>
      <c r="E4540" s="512" t="s">
        <v>3942</v>
      </c>
      <c r="F4540" s="511" t="s">
        <v>3942</v>
      </c>
      <c r="G4540" s="511">
        <v>96710</v>
      </c>
      <c r="H4540" s="511" t="s">
        <v>8582</v>
      </c>
      <c r="I4540" s="511" t="s">
        <v>4016</v>
      </c>
      <c r="J4540" s="511" t="s">
        <v>4001</v>
      </c>
      <c r="K4540" s="512">
        <v>14.87</v>
      </c>
      <c r="L4540" s="511" t="s">
        <v>3946</v>
      </c>
    </row>
    <row r="4541" spans="1:12">
      <c r="A4541" s="511" t="s">
        <v>7471</v>
      </c>
      <c r="B4541" s="511" t="s">
        <v>7472</v>
      </c>
      <c r="C4541" s="511" t="s">
        <v>6798</v>
      </c>
      <c r="D4541" s="511">
        <v>180</v>
      </c>
      <c r="E4541" s="512" t="s">
        <v>3942</v>
      </c>
      <c r="F4541" s="511" t="s">
        <v>3942</v>
      </c>
      <c r="G4541" s="511">
        <v>96711</v>
      </c>
      <c r="H4541" s="511" t="s">
        <v>8583</v>
      </c>
      <c r="I4541" s="511" t="s">
        <v>4016</v>
      </c>
      <c r="J4541" s="511" t="s">
        <v>4001</v>
      </c>
      <c r="K4541" s="512">
        <v>22.1</v>
      </c>
      <c r="L4541" s="511" t="s">
        <v>3946</v>
      </c>
    </row>
    <row r="4542" spans="1:12">
      <c r="A4542" s="511" t="s">
        <v>7471</v>
      </c>
      <c r="B4542" s="511" t="s">
        <v>7472</v>
      </c>
      <c r="C4542" s="511" t="s">
        <v>6798</v>
      </c>
      <c r="D4542" s="511">
        <v>180</v>
      </c>
      <c r="E4542" s="512" t="s">
        <v>3942</v>
      </c>
      <c r="F4542" s="511" t="s">
        <v>3942</v>
      </c>
      <c r="G4542" s="511">
        <v>96712</v>
      </c>
      <c r="H4542" s="511" t="s">
        <v>8584</v>
      </c>
      <c r="I4542" s="511" t="s">
        <v>4016</v>
      </c>
      <c r="J4542" s="511" t="s">
        <v>4001</v>
      </c>
      <c r="K4542" s="512">
        <v>31.46</v>
      </c>
      <c r="L4542" s="511" t="s">
        <v>3946</v>
      </c>
    </row>
    <row r="4543" spans="1:12">
      <c r="A4543" s="511" t="s">
        <v>7471</v>
      </c>
      <c r="B4543" s="511" t="s">
        <v>7472</v>
      </c>
      <c r="C4543" s="511" t="s">
        <v>6798</v>
      </c>
      <c r="D4543" s="511">
        <v>180</v>
      </c>
      <c r="E4543" s="512" t="s">
        <v>3942</v>
      </c>
      <c r="F4543" s="511" t="s">
        <v>3942</v>
      </c>
      <c r="G4543" s="511">
        <v>96713</v>
      </c>
      <c r="H4543" s="511" t="s">
        <v>8585</v>
      </c>
      <c r="I4543" s="511" t="s">
        <v>4016</v>
      </c>
      <c r="J4543" s="511" t="s">
        <v>4001</v>
      </c>
      <c r="K4543" s="512">
        <v>48.26</v>
      </c>
      <c r="L4543" s="511" t="s">
        <v>3946</v>
      </c>
    </row>
    <row r="4544" spans="1:12">
      <c r="A4544" s="511" t="s">
        <v>7471</v>
      </c>
      <c r="B4544" s="511" t="s">
        <v>7472</v>
      </c>
      <c r="C4544" s="511" t="s">
        <v>6798</v>
      </c>
      <c r="D4544" s="511">
        <v>180</v>
      </c>
      <c r="E4544" s="512" t="s">
        <v>3942</v>
      </c>
      <c r="F4544" s="511" t="s">
        <v>3942</v>
      </c>
      <c r="G4544" s="511">
        <v>96714</v>
      </c>
      <c r="H4544" s="511" t="s">
        <v>8586</v>
      </c>
      <c r="I4544" s="511" t="s">
        <v>4016</v>
      </c>
      <c r="J4544" s="511" t="s">
        <v>4001</v>
      </c>
      <c r="K4544" s="512">
        <v>68.680000000000007</v>
      </c>
      <c r="L4544" s="511" t="s">
        <v>3946</v>
      </c>
    </row>
    <row r="4545" spans="1:12">
      <c r="A4545" s="511" t="s">
        <v>7471</v>
      </c>
      <c r="B4545" s="511" t="s">
        <v>7472</v>
      </c>
      <c r="C4545" s="511" t="s">
        <v>6798</v>
      </c>
      <c r="D4545" s="511">
        <v>180</v>
      </c>
      <c r="E4545" s="512" t="s">
        <v>3942</v>
      </c>
      <c r="F4545" s="511" t="s">
        <v>3942</v>
      </c>
      <c r="G4545" s="511">
        <v>96715</v>
      </c>
      <c r="H4545" s="511" t="s">
        <v>8587</v>
      </c>
      <c r="I4545" s="511" t="s">
        <v>4016</v>
      </c>
      <c r="J4545" s="511" t="s">
        <v>4001</v>
      </c>
      <c r="K4545" s="512">
        <v>122.35</v>
      </c>
      <c r="L4545" s="511" t="s">
        <v>3946</v>
      </c>
    </row>
    <row r="4546" spans="1:12">
      <c r="A4546" s="511" t="s">
        <v>7471</v>
      </c>
      <c r="B4546" s="511" t="s">
        <v>7472</v>
      </c>
      <c r="C4546" s="511" t="s">
        <v>6798</v>
      </c>
      <c r="D4546" s="511">
        <v>180</v>
      </c>
      <c r="E4546" s="512" t="s">
        <v>3942</v>
      </c>
      <c r="F4546" s="511" t="s">
        <v>3942</v>
      </c>
      <c r="G4546" s="511">
        <v>96716</v>
      </c>
      <c r="H4546" s="511" t="s">
        <v>8588</v>
      </c>
      <c r="I4546" s="511" t="s">
        <v>4016</v>
      </c>
      <c r="J4546" s="511" t="s">
        <v>4001</v>
      </c>
      <c r="K4546" s="512">
        <v>159.37</v>
      </c>
      <c r="L4546" s="511" t="s">
        <v>3946</v>
      </c>
    </row>
    <row r="4547" spans="1:12">
      <c r="A4547" s="511" t="s">
        <v>7471</v>
      </c>
      <c r="B4547" s="511" t="s">
        <v>7472</v>
      </c>
      <c r="C4547" s="511" t="s">
        <v>6798</v>
      </c>
      <c r="D4547" s="511">
        <v>180</v>
      </c>
      <c r="E4547" s="512" t="s">
        <v>3942</v>
      </c>
      <c r="F4547" s="511" t="s">
        <v>3942</v>
      </c>
      <c r="G4547" s="511">
        <v>96717</v>
      </c>
      <c r="H4547" s="511" t="s">
        <v>8589</v>
      </c>
      <c r="I4547" s="511" t="s">
        <v>4016</v>
      </c>
      <c r="J4547" s="511" t="s">
        <v>4001</v>
      </c>
      <c r="K4547" s="512">
        <v>306.19</v>
      </c>
      <c r="L4547" s="511" t="s">
        <v>3946</v>
      </c>
    </row>
    <row r="4548" spans="1:12">
      <c r="A4548" s="511" t="s">
        <v>7471</v>
      </c>
      <c r="B4548" s="511" t="s">
        <v>7472</v>
      </c>
      <c r="C4548" s="511" t="s">
        <v>6798</v>
      </c>
      <c r="D4548" s="511">
        <v>180</v>
      </c>
      <c r="E4548" s="512" t="s">
        <v>3942</v>
      </c>
      <c r="F4548" s="511" t="s">
        <v>3942</v>
      </c>
      <c r="G4548" s="511">
        <v>96736</v>
      </c>
      <c r="H4548" s="511" t="s">
        <v>8590</v>
      </c>
      <c r="I4548" s="511" t="s">
        <v>4016</v>
      </c>
      <c r="J4548" s="511" t="s">
        <v>4001</v>
      </c>
      <c r="K4548" s="512">
        <v>6.72</v>
      </c>
      <c r="L4548" s="511" t="s">
        <v>3946</v>
      </c>
    </row>
    <row r="4549" spans="1:12">
      <c r="A4549" s="511" t="s">
        <v>7471</v>
      </c>
      <c r="B4549" s="511" t="s">
        <v>7472</v>
      </c>
      <c r="C4549" s="511" t="s">
        <v>6798</v>
      </c>
      <c r="D4549" s="511">
        <v>180</v>
      </c>
      <c r="E4549" s="512" t="s">
        <v>3942</v>
      </c>
      <c r="F4549" s="511" t="s">
        <v>3942</v>
      </c>
      <c r="G4549" s="511">
        <v>96737</v>
      </c>
      <c r="H4549" s="511" t="s">
        <v>8591</v>
      </c>
      <c r="I4549" s="511" t="s">
        <v>4016</v>
      </c>
      <c r="J4549" s="511" t="s">
        <v>4001</v>
      </c>
      <c r="K4549" s="512">
        <v>6.51</v>
      </c>
      <c r="L4549" s="511" t="s">
        <v>3946</v>
      </c>
    </row>
    <row r="4550" spans="1:12">
      <c r="A4550" s="511" t="s">
        <v>7471</v>
      </c>
      <c r="B4550" s="511" t="s">
        <v>7472</v>
      </c>
      <c r="C4550" s="511" t="s">
        <v>6798</v>
      </c>
      <c r="D4550" s="511">
        <v>180</v>
      </c>
      <c r="E4550" s="512" t="s">
        <v>3942</v>
      </c>
      <c r="F4550" s="511" t="s">
        <v>3942</v>
      </c>
      <c r="G4550" s="511">
        <v>96738</v>
      </c>
      <c r="H4550" s="511" t="s">
        <v>8592</v>
      </c>
      <c r="I4550" s="511" t="s">
        <v>4016</v>
      </c>
      <c r="J4550" s="511" t="s">
        <v>4001</v>
      </c>
      <c r="K4550" s="512">
        <v>23.76</v>
      </c>
      <c r="L4550" s="511" t="s">
        <v>3946</v>
      </c>
    </row>
    <row r="4551" spans="1:12">
      <c r="A4551" s="511" t="s">
        <v>7471</v>
      </c>
      <c r="B4551" s="511" t="s">
        <v>7472</v>
      </c>
      <c r="C4551" s="511" t="s">
        <v>6798</v>
      </c>
      <c r="D4551" s="511">
        <v>180</v>
      </c>
      <c r="E4551" s="512" t="s">
        <v>3942</v>
      </c>
      <c r="F4551" s="511" t="s">
        <v>3942</v>
      </c>
      <c r="G4551" s="511">
        <v>96739</v>
      </c>
      <c r="H4551" s="511" t="s">
        <v>8593</v>
      </c>
      <c r="I4551" s="511" t="s">
        <v>4016</v>
      </c>
      <c r="J4551" s="511" t="s">
        <v>4001</v>
      </c>
      <c r="K4551" s="512">
        <v>9.4600000000000009</v>
      </c>
      <c r="L4551" s="511" t="s">
        <v>3946</v>
      </c>
    </row>
    <row r="4552" spans="1:12">
      <c r="A4552" s="511" t="s">
        <v>7471</v>
      </c>
      <c r="B4552" s="511" t="s">
        <v>7472</v>
      </c>
      <c r="C4552" s="511" t="s">
        <v>6798</v>
      </c>
      <c r="D4552" s="511">
        <v>180</v>
      </c>
      <c r="E4552" s="512" t="s">
        <v>3942</v>
      </c>
      <c r="F4552" s="511" t="s">
        <v>3942</v>
      </c>
      <c r="G4552" s="511">
        <v>96740</v>
      </c>
      <c r="H4552" s="511" t="s">
        <v>8594</v>
      </c>
      <c r="I4552" s="511" t="s">
        <v>4016</v>
      </c>
      <c r="J4552" s="511" t="s">
        <v>4001</v>
      </c>
      <c r="K4552" s="512">
        <v>33.340000000000003</v>
      </c>
      <c r="L4552" s="511" t="s">
        <v>3946</v>
      </c>
    </row>
    <row r="4553" spans="1:12">
      <c r="A4553" s="511" t="s">
        <v>7471</v>
      </c>
      <c r="B4553" s="511" t="s">
        <v>7472</v>
      </c>
      <c r="C4553" s="511" t="s">
        <v>6798</v>
      </c>
      <c r="D4553" s="511">
        <v>180</v>
      </c>
      <c r="E4553" s="512" t="s">
        <v>3942</v>
      </c>
      <c r="F4553" s="511" t="s">
        <v>3942</v>
      </c>
      <c r="G4553" s="511">
        <v>96741</v>
      </c>
      <c r="H4553" s="511" t="s">
        <v>8595</v>
      </c>
      <c r="I4553" s="511" t="s">
        <v>4016</v>
      </c>
      <c r="J4553" s="511" t="s">
        <v>4001</v>
      </c>
      <c r="K4553" s="512">
        <v>16.68</v>
      </c>
      <c r="L4553" s="511" t="s">
        <v>3946</v>
      </c>
    </row>
    <row r="4554" spans="1:12">
      <c r="A4554" s="511" t="s">
        <v>7471</v>
      </c>
      <c r="B4554" s="511" t="s">
        <v>7472</v>
      </c>
      <c r="C4554" s="511" t="s">
        <v>6798</v>
      </c>
      <c r="D4554" s="511">
        <v>180</v>
      </c>
      <c r="E4554" s="512" t="s">
        <v>3942</v>
      </c>
      <c r="F4554" s="511" t="s">
        <v>3942</v>
      </c>
      <c r="G4554" s="511">
        <v>96742</v>
      </c>
      <c r="H4554" s="511" t="s">
        <v>8596</v>
      </c>
      <c r="I4554" s="511" t="s">
        <v>4016</v>
      </c>
      <c r="J4554" s="511" t="s">
        <v>4001</v>
      </c>
      <c r="K4554" s="512">
        <v>21.97</v>
      </c>
      <c r="L4554" s="511" t="s">
        <v>3946</v>
      </c>
    </row>
    <row r="4555" spans="1:12">
      <c r="A4555" s="511" t="s">
        <v>7471</v>
      </c>
      <c r="B4555" s="511" t="s">
        <v>7472</v>
      </c>
      <c r="C4555" s="511" t="s">
        <v>6798</v>
      </c>
      <c r="D4555" s="511">
        <v>180</v>
      </c>
      <c r="E4555" s="512" t="s">
        <v>3942</v>
      </c>
      <c r="F4555" s="511" t="s">
        <v>3942</v>
      </c>
      <c r="G4555" s="511">
        <v>96743</v>
      </c>
      <c r="H4555" s="511" t="s">
        <v>8597</v>
      </c>
      <c r="I4555" s="511" t="s">
        <v>4016</v>
      </c>
      <c r="J4555" s="511" t="s">
        <v>4001</v>
      </c>
      <c r="K4555" s="512">
        <v>31.14</v>
      </c>
      <c r="L4555" s="511" t="s">
        <v>3946</v>
      </c>
    </row>
    <row r="4556" spans="1:12">
      <c r="A4556" s="511" t="s">
        <v>7471</v>
      </c>
      <c r="B4556" s="511" t="s">
        <v>7472</v>
      </c>
      <c r="C4556" s="511" t="s">
        <v>6798</v>
      </c>
      <c r="D4556" s="511">
        <v>180</v>
      </c>
      <c r="E4556" s="512" t="s">
        <v>3942</v>
      </c>
      <c r="F4556" s="511" t="s">
        <v>3942</v>
      </c>
      <c r="G4556" s="511">
        <v>96744</v>
      </c>
      <c r="H4556" s="511" t="s">
        <v>8598</v>
      </c>
      <c r="I4556" s="511" t="s">
        <v>4016</v>
      </c>
      <c r="J4556" s="511" t="s">
        <v>4001</v>
      </c>
      <c r="K4556" s="512">
        <v>56.02</v>
      </c>
      <c r="L4556" s="511" t="s">
        <v>3946</v>
      </c>
    </row>
    <row r="4557" spans="1:12">
      <c r="A4557" s="511" t="s">
        <v>7471</v>
      </c>
      <c r="B4557" s="511" t="s">
        <v>7472</v>
      </c>
      <c r="C4557" s="511" t="s">
        <v>6798</v>
      </c>
      <c r="D4557" s="511">
        <v>180</v>
      </c>
      <c r="E4557" s="512" t="s">
        <v>3942</v>
      </c>
      <c r="F4557" s="511" t="s">
        <v>3942</v>
      </c>
      <c r="G4557" s="511">
        <v>96745</v>
      </c>
      <c r="H4557" s="511" t="s">
        <v>8599</v>
      </c>
      <c r="I4557" s="511" t="s">
        <v>4016</v>
      </c>
      <c r="J4557" s="511" t="s">
        <v>4001</v>
      </c>
      <c r="K4557" s="512">
        <v>82.78</v>
      </c>
      <c r="L4557" s="511" t="s">
        <v>3946</v>
      </c>
    </row>
    <row r="4558" spans="1:12">
      <c r="A4558" s="511" t="s">
        <v>7471</v>
      </c>
      <c r="B4558" s="511" t="s">
        <v>7472</v>
      </c>
      <c r="C4558" s="511" t="s">
        <v>6798</v>
      </c>
      <c r="D4558" s="511">
        <v>180</v>
      </c>
      <c r="E4558" s="512" t="s">
        <v>3942</v>
      </c>
      <c r="F4558" s="511" t="s">
        <v>3942</v>
      </c>
      <c r="G4558" s="511">
        <v>96746</v>
      </c>
      <c r="H4558" s="511" t="s">
        <v>8600</v>
      </c>
      <c r="I4558" s="511" t="s">
        <v>4016</v>
      </c>
      <c r="J4558" s="511" t="s">
        <v>4001</v>
      </c>
      <c r="K4558" s="512">
        <v>110.94</v>
      </c>
      <c r="L4558" s="511" t="s">
        <v>3946</v>
      </c>
    </row>
    <row r="4559" spans="1:12">
      <c r="A4559" s="511" t="s">
        <v>7471</v>
      </c>
      <c r="B4559" s="511" t="s">
        <v>7472</v>
      </c>
      <c r="C4559" s="511" t="s">
        <v>6798</v>
      </c>
      <c r="D4559" s="511">
        <v>180</v>
      </c>
      <c r="E4559" s="512" t="s">
        <v>3942</v>
      </c>
      <c r="F4559" s="511" t="s">
        <v>3942</v>
      </c>
      <c r="G4559" s="511">
        <v>96747</v>
      </c>
      <c r="H4559" s="511" t="s">
        <v>8601</v>
      </c>
      <c r="I4559" s="511" t="s">
        <v>4016</v>
      </c>
      <c r="J4559" s="511" t="s">
        <v>4001</v>
      </c>
      <c r="K4559" s="512">
        <v>8.4</v>
      </c>
      <c r="L4559" s="511" t="s">
        <v>3946</v>
      </c>
    </row>
    <row r="4560" spans="1:12">
      <c r="A4560" s="511" t="s">
        <v>7471</v>
      </c>
      <c r="B4560" s="511" t="s">
        <v>7472</v>
      </c>
      <c r="C4560" s="511" t="s">
        <v>6798</v>
      </c>
      <c r="D4560" s="511">
        <v>180</v>
      </c>
      <c r="E4560" s="512" t="s">
        <v>3942</v>
      </c>
      <c r="F4560" s="511" t="s">
        <v>3942</v>
      </c>
      <c r="G4560" s="511">
        <v>96748</v>
      </c>
      <c r="H4560" s="511" t="s">
        <v>8602</v>
      </c>
      <c r="I4560" s="511" t="s">
        <v>4016</v>
      </c>
      <c r="J4560" s="511" t="s">
        <v>4001</v>
      </c>
      <c r="K4560" s="512">
        <v>9.0500000000000007</v>
      </c>
      <c r="L4560" s="511" t="s">
        <v>3946</v>
      </c>
    </row>
    <row r="4561" spans="1:12">
      <c r="A4561" s="511" t="s">
        <v>7471</v>
      </c>
      <c r="B4561" s="511" t="s">
        <v>7472</v>
      </c>
      <c r="C4561" s="511" t="s">
        <v>6798</v>
      </c>
      <c r="D4561" s="511">
        <v>180</v>
      </c>
      <c r="E4561" s="512" t="s">
        <v>3942</v>
      </c>
      <c r="F4561" s="511" t="s">
        <v>3942</v>
      </c>
      <c r="G4561" s="511">
        <v>96749</v>
      </c>
      <c r="H4561" s="511" t="s">
        <v>8603</v>
      </c>
      <c r="I4561" s="511" t="s">
        <v>4016</v>
      </c>
      <c r="J4561" s="511" t="s">
        <v>4001</v>
      </c>
      <c r="K4561" s="512">
        <v>12.21</v>
      </c>
      <c r="L4561" s="511" t="s">
        <v>3946</v>
      </c>
    </row>
    <row r="4562" spans="1:12">
      <c r="A4562" s="511" t="s">
        <v>7471</v>
      </c>
      <c r="B4562" s="511" t="s">
        <v>7472</v>
      </c>
      <c r="C4562" s="511" t="s">
        <v>6798</v>
      </c>
      <c r="D4562" s="511">
        <v>180</v>
      </c>
      <c r="E4562" s="512" t="s">
        <v>3942</v>
      </c>
      <c r="F4562" s="511" t="s">
        <v>3942</v>
      </c>
      <c r="G4562" s="511">
        <v>96750</v>
      </c>
      <c r="H4562" s="511" t="s">
        <v>8604</v>
      </c>
      <c r="I4562" s="511" t="s">
        <v>4016</v>
      </c>
      <c r="J4562" s="511" t="s">
        <v>4001</v>
      </c>
      <c r="K4562" s="512">
        <v>17.07</v>
      </c>
      <c r="L4562" s="511" t="s">
        <v>3946</v>
      </c>
    </row>
    <row r="4563" spans="1:12">
      <c r="A4563" s="511" t="s">
        <v>7471</v>
      </c>
      <c r="B4563" s="511" t="s">
        <v>7472</v>
      </c>
      <c r="C4563" s="511" t="s">
        <v>6798</v>
      </c>
      <c r="D4563" s="511">
        <v>180</v>
      </c>
      <c r="E4563" s="512" t="s">
        <v>3942</v>
      </c>
      <c r="F4563" s="511" t="s">
        <v>3942</v>
      </c>
      <c r="G4563" s="511">
        <v>96751</v>
      </c>
      <c r="H4563" s="511" t="s">
        <v>8605</v>
      </c>
      <c r="I4563" s="511" t="s">
        <v>4016</v>
      </c>
      <c r="J4563" s="511" t="s">
        <v>4001</v>
      </c>
      <c r="K4563" s="512">
        <v>27.17</v>
      </c>
      <c r="L4563" s="511" t="s">
        <v>3946</v>
      </c>
    </row>
    <row r="4564" spans="1:12">
      <c r="A4564" s="511" t="s">
        <v>7471</v>
      </c>
      <c r="B4564" s="511" t="s">
        <v>7472</v>
      </c>
      <c r="C4564" s="511" t="s">
        <v>6798</v>
      </c>
      <c r="D4564" s="511">
        <v>180</v>
      </c>
      <c r="E4564" s="512" t="s">
        <v>3942</v>
      </c>
      <c r="F4564" s="511" t="s">
        <v>3942</v>
      </c>
      <c r="G4564" s="511">
        <v>96752</v>
      </c>
      <c r="H4564" s="511" t="s">
        <v>8606</v>
      </c>
      <c r="I4564" s="511" t="s">
        <v>4016</v>
      </c>
      <c r="J4564" s="511" t="s">
        <v>4001</v>
      </c>
      <c r="K4564" s="512">
        <v>36.19</v>
      </c>
      <c r="L4564" s="511" t="s">
        <v>3946</v>
      </c>
    </row>
    <row r="4565" spans="1:12">
      <c r="A4565" s="511" t="s">
        <v>7471</v>
      </c>
      <c r="B4565" s="511" t="s">
        <v>7472</v>
      </c>
      <c r="C4565" s="511" t="s">
        <v>6798</v>
      </c>
      <c r="D4565" s="511">
        <v>180</v>
      </c>
      <c r="E4565" s="512" t="s">
        <v>3942</v>
      </c>
      <c r="F4565" s="511" t="s">
        <v>3942</v>
      </c>
      <c r="G4565" s="511">
        <v>96753</v>
      </c>
      <c r="H4565" s="511" t="s">
        <v>8607</v>
      </c>
      <c r="I4565" s="511" t="s">
        <v>4016</v>
      </c>
      <c r="J4565" s="511" t="s">
        <v>4001</v>
      </c>
      <c r="K4565" s="512">
        <v>89.18</v>
      </c>
      <c r="L4565" s="511" t="s">
        <v>3946</v>
      </c>
    </row>
    <row r="4566" spans="1:12">
      <c r="A4566" s="511" t="s">
        <v>7471</v>
      </c>
      <c r="B4566" s="511" t="s">
        <v>7472</v>
      </c>
      <c r="C4566" s="511" t="s">
        <v>6798</v>
      </c>
      <c r="D4566" s="511">
        <v>180</v>
      </c>
      <c r="E4566" s="512" t="s">
        <v>3942</v>
      </c>
      <c r="F4566" s="511" t="s">
        <v>3942</v>
      </c>
      <c r="G4566" s="511">
        <v>96754</v>
      </c>
      <c r="H4566" s="511" t="s">
        <v>8608</v>
      </c>
      <c r="I4566" s="511" t="s">
        <v>4016</v>
      </c>
      <c r="J4566" s="511" t="s">
        <v>4001</v>
      </c>
      <c r="K4566" s="512">
        <v>107.65</v>
      </c>
      <c r="L4566" s="511" t="s">
        <v>3946</v>
      </c>
    </row>
    <row r="4567" spans="1:12">
      <c r="A4567" s="511" t="s">
        <v>7471</v>
      </c>
      <c r="B4567" s="511" t="s">
        <v>7472</v>
      </c>
      <c r="C4567" s="511" t="s">
        <v>6798</v>
      </c>
      <c r="D4567" s="511">
        <v>180</v>
      </c>
      <c r="E4567" s="512" t="s">
        <v>3942</v>
      </c>
      <c r="F4567" s="511" t="s">
        <v>3942</v>
      </c>
      <c r="G4567" s="511">
        <v>96755</v>
      </c>
      <c r="H4567" s="511" t="s">
        <v>8609</v>
      </c>
      <c r="I4567" s="511" t="s">
        <v>4016</v>
      </c>
      <c r="J4567" s="511" t="s">
        <v>4001</v>
      </c>
      <c r="K4567" s="512">
        <v>337.03</v>
      </c>
      <c r="L4567" s="511" t="s">
        <v>3946</v>
      </c>
    </row>
    <row r="4568" spans="1:12">
      <c r="A4568" s="511" t="s">
        <v>7471</v>
      </c>
      <c r="B4568" s="511" t="s">
        <v>7472</v>
      </c>
      <c r="C4568" s="511" t="s">
        <v>6798</v>
      </c>
      <c r="D4568" s="511">
        <v>180</v>
      </c>
      <c r="E4568" s="512" t="s">
        <v>3942</v>
      </c>
      <c r="F4568" s="511" t="s">
        <v>3942</v>
      </c>
      <c r="G4568" s="511">
        <v>96756</v>
      </c>
      <c r="H4568" s="511" t="s">
        <v>8610</v>
      </c>
      <c r="I4568" s="511" t="s">
        <v>4016</v>
      </c>
      <c r="J4568" s="511" t="s">
        <v>4001</v>
      </c>
      <c r="K4568" s="512">
        <v>20.86</v>
      </c>
      <c r="L4568" s="511" t="s">
        <v>3946</v>
      </c>
    </row>
    <row r="4569" spans="1:12">
      <c r="A4569" s="511" t="s">
        <v>7471</v>
      </c>
      <c r="B4569" s="511" t="s">
        <v>7472</v>
      </c>
      <c r="C4569" s="511" t="s">
        <v>6798</v>
      </c>
      <c r="D4569" s="511">
        <v>180</v>
      </c>
      <c r="E4569" s="512" t="s">
        <v>3942</v>
      </c>
      <c r="F4569" s="511" t="s">
        <v>3942</v>
      </c>
      <c r="G4569" s="511">
        <v>96757</v>
      </c>
      <c r="H4569" s="511" t="s">
        <v>8611</v>
      </c>
      <c r="I4569" s="511" t="s">
        <v>4016</v>
      </c>
      <c r="J4569" s="511" t="s">
        <v>4001</v>
      </c>
      <c r="K4569" s="512">
        <v>24.99</v>
      </c>
      <c r="L4569" s="511" t="s">
        <v>3946</v>
      </c>
    </row>
    <row r="4570" spans="1:12">
      <c r="A4570" s="511" t="s">
        <v>7471</v>
      </c>
      <c r="B4570" s="511" t="s">
        <v>7472</v>
      </c>
      <c r="C4570" s="511" t="s">
        <v>6798</v>
      </c>
      <c r="D4570" s="511">
        <v>180</v>
      </c>
      <c r="E4570" s="512" t="s">
        <v>3942</v>
      </c>
      <c r="F4570" s="511" t="s">
        <v>3942</v>
      </c>
      <c r="G4570" s="511">
        <v>96758</v>
      </c>
      <c r="H4570" s="511" t="s">
        <v>8612</v>
      </c>
      <c r="I4570" s="511" t="s">
        <v>4016</v>
      </c>
      <c r="J4570" s="511" t="s">
        <v>4001</v>
      </c>
      <c r="K4570" s="512">
        <v>18.87</v>
      </c>
      <c r="L4570" s="511" t="s">
        <v>3946</v>
      </c>
    </row>
    <row r="4571" spans="1:12">
      <c r="A4571" s="511" t="s">
        <v>7471</v>
      </c>
      <c r="B4571" s="511" t="s">
        <v>7472</v>
      </c>
      <c r="C4571" s="511" t="s">
        <v>6798</v>
      </c>
      <c r="D4571" s="511">
        <v>180</v>
      </c>
      <c r="E4571" s="512" t="s">
        <v>3942</v>
      </c>
      <c r="F4571" s="511" t="s">
        <v>3942</v>
      </c>
      <c r="G4571" s="511">
        <v>96759</v>
      </c>
      <c r="H4571" s="511" t="s">
        <v>8613</v>
      </c>
      <c r="I4571" s="511" t="s">
        <v>4016</v>
      </c>
      <c r="J4571" s="511" t="s">
        <v>4001</v>
      </c>
      <c r="K4571" s="512">
        <v>25.27</v>
      </c>
      <c r="L4571" s="511" t="s">
        <v>3946</v>
      </c>
    </row>
    <row r="4572" spans="1:12">
      <c r="A4572" s="511" t="s">
        <v>7471</v>
      </c>
      <c r="B4572" s="511" t="s">
        <v>7472</v>
      </c>
      <c r="C4572" s="511" t="s">
        <v>6798</v>
      </c>
      <c r="D4572" s="511">
        <v>180</v>
      </c>
      <c r="E4572" s="512" t="s">
        <v>3942</v>
      </c>
      <c r="F4572" s="511" t="s">
        <v>3942</v>
      </c>
      <c r="G4572" s="511">
        <v>96760</v>
      </c>
      <c r="H4572" s="511" t="s">
        <v>8614</v>
      </c>
      <c r="I4572" s="511" t="s">
        <v>4016</v>
      </c>
      <c r="J4572" s="511" t="s">
        <v>4001</v>
      </c>
      <c r="K4572" s="512">
        <v>44.2</v>
      </c>
      <c r="L4572" s="511" t="s">
        <v>3946</v>
      </c>
    </row>
    <row r="4573" spans="1:12">
      <c r="A4573" s="511" t="s">
        <v>7471</v>
      </c>
      <c r="B4573" s="511" t="s">
        <v>7472</v>
      </c>
      <c r="C4573" s="511" t="s">
        <v>6798</v>
      </c>
      <c r="D4573" s="511">
        <v>180</v>
      </c>
      <c r="E4573" s="512" t="s">
        <v>3942</v>
      </c>
      <c r="F4573" s="511" t="s">
        <v>3942</v>
      </c>
      <c r="G4573" s="511">
        <v>96761</v>
      </c>
      <c r="H4573" s="511" t="s">
        <v>8615</v>
      </c>
      <c r="I4573" s="511" t="s">
        <v>4016</v>
      </c>
      <c r="J4573" s="511" t="s">
        <v>4001</v>
      </c>
      <c r="K4573" s="512">
        <v>59.81</v>
      </c>
      <c r="L4573" s="511" t="s">
        <v>3946</v>
      </c>
    </row>
    <row r="4574" spans="1:12">
      <c r="A4574" s="511" t="s">
        <v>7471</v>
      </c>
      <c r="B4574" s="511" t="s">
        <v>7472</v>
      </c>
      <c r="C4574" s="511" t="s">
        <v>6798</v>
      </c>
      <c r="D4574" s="511">
        <v>180</v>
      </c>
      <c r="E4574" s="512" t="s">
        <v>3942</v>
      </c>
      <c r="F4574" s="511" t="s">
        <v>3942</v>
      </c>
      <c r="G4574" s="511">
        <v>96762</v>
      </c>
      <c r="H4574" s="511" t="s">
        <v>8616</v>
      </c>
      <c r="I4574" s="511" t="s">
        <v>4016</v>
      </c>
      <c r="J4574" s="511" t="s">
        <v>4001</v>
      </c>
      <c r="K4574" s="512">
        <v>119.96</v>
      </c>
      <c r="L4574" s="511" t="s">
        <v>3946</v>
      </c>
    </row>
    <row r="4575" spans="1:12">
      <c r="A4575" s="511" t="s">
        <v>7471</v>
      </c>
      <c r="B4575" s="511" t="s">
        <v>7472</v>
      </c>
      <c r="C4575" s="511" t="s">
        <v>6798</v>
      </c>
      <c r="D4575" s="511">
        <v>180</v>
      </c>
      <c r="E4575" s="512" t="s">
        <v>3942</v>
      </c>
      <c r="F4575" s="511" t="s">
        <v>3942</v>
      </c>
      <c r="G4575" s="511">
        <v>96763</v>
      </c>
      <c r="H4575" s="511" t="s">
        <v>8617</v>
      </c>
      <c r="I4575" s="511" t="s">
        <v>4016</v>
      </c>
      <c r="J4575" s="511" t="s">
        <v>4001</v>
      </c>
      <c r="K4575" s="512">
        <v>151.43</v>
      </c>
      <c r="L4575" s="511" t="s">
        <v>3946</v>
      </c>
    </row>
    <row r="4576" spans="1:12">
      <c r="A4576" s="511" t="s">
        <v>7471</v>
      </c>
      <c r="B4576" s="511" t="s">
        <v>7472</v>
      </c>
      <c r="C4576" s="511" t="s">
        <v>6798</v>
      </c>
      <c r="D4576" s="511">
        <v>180</v>
      </c>
      <c r="E4576" s="512" t="s">
        <v>3942</v>
      </c>
      <c r="F4576" s="511" t="s">
        <v>3942</v>
      </c>
      <c r="G4576" s="511">
        <v>96764</v>
      </c>
      <c r="H4576" s="511" t="s">
        <v>8618</v>
      </c>
      <c r="I4576" s="511" t="s">
        <v>4016</v>
      </c>
      <c r="J4576" s="511" t="s">
        <v>4001</v>
      </c>
      <c r="K4576" s="512">
        <v>306.74</v>
      </c>
      <c r="L4576" s="511" t="s">
        <v>3946</v>
      </c>
    </row>
    <row r="4577" spans="1:12">
      <c r="A4577" s="511" t="s">
        <v>7471</v>
      </c>
      <c r="B4577" s="511" t="s">
        <v>7472</v>
      </c>
      <c r="C4577" s="511" t="s">
        <v>6798</v>
      </c>
      <c r="D4577" s="511">
        <v>180</v>
      </c>
      <c r="E4577" s="512" t="s">
        <v>3942</v>
      </c>
      <c r="F4577" s="511" t="s">
        <v>3942</v>
      </c>
      <c r="G4577" s="511">
        <v>96802</v>
      </c>
      <c r="H4577" s="511" t="s">
        <v>12346</v>
      </c>
      <c r="I4577" s="511" t="s">
        <v>4016</v>
      </c>
      <c r="J4577" s="511" t="s">
        <v>3945</v>
      </c>
      <c r="K4577" s="512">
        <v>232.27</v>
      </c>
      <c r="L4577" s="511" t="s">
        <v>3946</v>
      </c>
    </row>
    <row r="4578" spans="1:12">
      <c r="A4578" s="511" t="s">
        <v>7471</v>
      </c>
      <c r="B4578" s="511" t="s">
        <v>7472</v>
      </c>
      <c r="C4578" s="511" t="s">
        <v>6798</v>
      </c>
      <c r="D4578" s="511">
        <v>180</v>
      </c>
      <c r="E4578" s="512" t="s">
        <v>3942</v>
      </c>
      <c r="F4578" s="511" t="s">
        <v>3942</v>
      </c>
      <c r="G4578" s="511">
        <v>96803</v>
      </c>
      <c r="H4578" s="511" t="s">
        <v>12347</v>
      </c>
      <c r="I4578" s="511" t="s">
        <v>4016</v>
      </c>
      <c r="J4578" s="511" t="s">
        <v>3945</v>
      </c>
      <c r="K4578" s="512">
        <v>122.25</v>
      </c>
      <c r="L4578" s="511" t="s">
        <v>3946</v>
      </c>
    </row>
    <row r="4579" spans="1:12">
      <c r="A4579" s="511" t="s">
        <v>7471</v>
      </c>
      <c r="B4579" s="511" t="s">
        <v>7472</v>
      </c>
      <c r="C4579" s="511" t="s">
        <v>6798</v>
      </c>
      <c r="D4579" s="511">
        <v>180</v>
      </c>
      <c r="E4579" s="512" t="s">
        <v>3942</v>
      </c>
      <c r="F4579" s="511" t="s">
        <v>3942</v>
      </c>
      <c r="G4579" s="511">
        <v>96804</v>
      </c>
      <c r="H4579" s="511" t="s">
        <v>12348</v>
      </c>
      <c r="I4579" s="511" t="s">
        <v>4016</v>
      </c>
      <c r="J4579" s="511" t="s">
        <v>3945</v>
      </c>
      <c r="K4579" s="512">
        <v>219.35</v>
      </c>
      <c r="L4579" s="511" t="s">
        <v>3946</v>
      </c>
    </row>
    <row r="4580" spans="1:12">
      <c r="A4580" s="511" t="s">
        <v>7471</v>
      </c>
      <c r="B4580" s="511" t="s">
        <v>7472</v>
      </c>
      <c r="C4580" s="511" t="s">
        <v>6798</v>
      </c>
      <c r="D4580" s="511">
        <v>180</v>
      </c>
      <c r="E4580" s="512" t="s">
        <v>3942</v>
      </c>
      <c r="F4580" s="511" t="s">
        <v>3942</v>
      </c>
      <c r="G4580" s="511">
        <v>96805</v>
      </c>
      <c r="H4580" s="511" t="s">
        <v>12349</v>
      </c>
      <c r="I4580" s="511" t="s">
        <v>4016</v>
      </c>
      <c r="J4580" s="511" t="s">
        <v>3945</v>
      </c>
      <c r="K4580" s="512">
        <v>239.68</v>
      </c>
      <c r="L4580" s="511" t="s">
        <v>3946</v>
      </c>
    </row>
    <row r="4581" spans="1:12">
      <c r="A4581" s="511" t="s">
        <v>7471</v>
      </c>
      <c r="B4581" s="511" t="s">
        <v>7472</v>
      </c>
      <c r="C4581" s="511" t="s">
        <v>6798</v>
      </c>
      <c r="D4581" s="511">
        <v>180</v>
      </c>
      <c r="E4581" s="512" t="s">
        <v>3942</v>
      </c>
      <c r="F4581" s="511" t="s">
        <v>3942</v>
      </c>
      <c r="G4581" s="511">
        <v>96806</v>
      </c>
      <c r="H4581" s="511" t="s">
        <v>12350</v>
      </c>
      <c r="I4581" s="511" t="s">
        <v>4016</v>
      </c>
      <c r="J4581" s="511" t="s">
        <v>3945</v>
      </c>
      <c r="K4581" s="512">
        <v>119.62</v>
      </c>
      <c r="L4581" s="511" t="s">
        <v>3946</v>
      </c>
    </row>
    <row r="4582" spans="1:12">
      <c r="A4582" s="511" t="s">
        <v>7471</v>
      </c>
      <c r="B4582" s="511" t="s">
        <v>7472</v>
      </c>
      <c r="C4582" s="511" t="s">
        <v>6798</v>
      </c>
      <c r="D4582" s="511">
        <v>180</v>
      </c>
      <c r="E4582" s="512" t="s">
        <v>3942</v>
      </c>
      <c r="F4582" s="511" t="s">
        <v>3942</v>
      </c>
      <c r="G4582" s="511">
        <v>96807</v>
      </c>
      <c r="H4582" s="511" t="s">
        <v>12351</v>
      </c>
      <c r="I4582" s="511" t="s">
        <v>4016</v>
      </c>
      <c r="J4582" s="511" t="s">
        <v>3945</v>
      </c>
      <c r="K4582" s="512">
        <v>200.85</v>
      </c>
      <c r="L4582" s="511" t="s">
        <v>3946</v>
      </c>
    </row>
    <row r="4583" spans="1:12">
      <c r="A4583" s="511" t="s">
        <v>7471</v>
      </c>
      <c r="B4583" s="511" t="s">
        <v>7472</v>
      </c>
      <c r="C4583" s="511" t="s">
        <v>6798</v>
      </c>
      <c r="D4583" s="511">
        <v>180</v>
      </c>
      <c r="E4583" s="512" t="s">
        <v>3942</v>
      </c>
      <c r="F4583" s="511" t="s">
        <v>3942</v>
      </c>
      <c r="G4583" s="511">
        <v>96808</v>
      </c>
      <c r="H4583" s="511" t="s">
        <v>12352</v>
      </c>
      <c r="I4583" s="511" t="s">
        <v>4016</v>
      </c>
      <c r="J4583" s="511" t="s">
        <v>3945</v>
      </c>
      <c r="K4583" s="512">
        <v>15.34</v>
      </c>
      <c r="L4583" s="511" t="s">
        <v>3946</v>
      </c>
    </row>
    <row r="4584" spans="1:12">
      <c r="A4584" s="511" t="s">
        <v>7471</v>
      </c>
      <c r="B4584" s="511" t="s">
        <v>7472</v>
      </c>
      <c r="C4584" s="511" t="s">
        <v>6798</v>
      </c>
      <c r="D4584" s="511">
        <v>180</v>
      </c>
      <c r="E4584" s="512" t="s">
        <v>3942</v>
      </c>
      <c r="F4584" s="511" t="s">
        <v>3942</v>
      </c>
      <c r="G4584" s="511">
        <v>96809</v>
      </c>
      <c r="H4584" s="511" t="s">
        <v>12353</v>
      </c>
      <c r="I4584" s="511" t="s">
        <v>4016</v>
      </c>
      <c r="J4584" s="511" t="s">
        <v>3945</v>
      </c>
      <c r="K4584" s="512">
        <v>16.82</v>
      </c>
      <c r="L4584" s="511" t="s">
        <v>3946</v>
      </c>
    </row>
    <row r="4585" spans="1:12">
      <c r="A4585" s="511" t="s">
        <v>7471</v>
      </c>
      <c r="B4585" s="511" t="s">
        <v>7472</v>
      </c>
      <c r="C4585" s="511" t="s">
        <v>6798</v>
      </c>
      <c r="D4585" s="511">
        <v>180</v>
      </c>
      <c r="E4585" s="512" t="s">
        <v>3942</v>
      </c>
      <c r="F4585" s="511" t="s">
        <v>3942</v>
      </c>
      <c r="G4585" s="511">
        <v>96810</v>
      </c>
      <c r="H4585" s="511" t="s">
        <v>12354</v>
      </c>
      <c r="I4585" s="511" t="s">
        <v>4016</v>
      </c>
      <c r="J4585" s="511" t="s">
        <v>3945</v>
      </c>
      <c r="K4585" s="512">
        <v>18.309999999999999</v>
      </c>
      <c r="L4585" s="511" t="s">
        <v>3946</v>
      </c>
    </row>
    <row r="4586" spans="1:12">
      <c r="A4586" s="511" t="s">
        <v>7471</v>
      </c>
      <c r="B4586" s="511" t="s">
        <v>7472</v>
      </c>
      <c r="C4586" s="511" t="s">
        <v>6798</v>
      </c>
      <c r="D4586" s="511">
        <v>180</v>
      </c>
      <c r="E4586" s="512" t="s">
        <v>3942</v>
      </c>
      <c r="F4586" s="511" t="s">
        <v>3942</v>
      </c>
      <c r="G4586" s="511">
        <v>96811</v>
      </c>
      <c r="H4586" s="511" t="s">
        <v>12355</v>
      </c>
      <c r="I4586" s="511" t="s">
        <v>4016</v>
      </c>
      <c r="J4586" s="511" t="s">
        <v>3945</v>
      </c>
      <c r="K4586" s="512">
        <v>19.309999999999999</v>
      </c>
      <c r="L4586" s="511" t="s">
        <v>3946</v>
      </c>
    </row>
    <row r="4587" spans="1:12">
      <c r="A4587" s="511" t="s">
        <v>7471</v>
      </c>
      <c r="B4587" s="511" t="s">
        <v>7472</v>
      </c>
      <c r="C4587" s="511" t="s">
        <v>6798</v>
      </c>
      <c r="D4587" s="511">
        <v>180</v>
      </c>
      <c r="E4587" s="512" t="s">
        <v>3942</v>
      </c>
      <c r="F4587" s="511" t="s">
        <v>3942</v>
      </c>
      <c r="G4587" s="511">
        <v>96812</v>
      </c>
      <c r="H4587" s="511" t="s">
        <v>12356</v>
      </c>
      <c r="I4587" s="511" t="s">
        <v>4016</v>
      </c>
      <c r="J4587" s="511" t="s">
        <v>3945</v>
      </c>
      <c r="K4587" s="512">
        <v>17.57</v>
      </c>
      <c r="L4587" s="511" t="s">
        <v>3946</v>
      </c>
    </row>
    <row r="4588" spans="1:12">
      <c r="A4588" s="511" t="s">
        <v>7471</v>
      </c>
      <c r="B4588" s="511" t="s">
        <v>7472</v>
      </c>
      <c r="C4588" s="511" t="s">
        <v>6798</v>
      </c>
      <c r="D4588" s="511">
        <v>180</v>
      </c>
      <c r="E4588" s="512" t="s">
        <v>3942</v>
      </c>
      <c r="F4588" s="511" t="s">
        <v>3942</v>
      </c>
      <c r="G4588" s="511">
        <v>96813</v>
      </c>
      <c r="H4588" s="511" t="s">
        <v>12357</v>
      </c>
      <c r="I4588" s="511" t="s">
        <v>4016</v>
      </c>
      <c r="J4588" s="511" t="s">
        <v>3945</v>
      </c>
      <c r="K4588" s="512">
        <v>20</v>
      </c>
      <c r="L4588" s="511" t="s">
        <v>3946</v>
      </c>
    </row>
    <row r="4589" spans="1:12">
      <c r="A4589" s="511" t="s">
        <v>7471</v>
      </c>
      <c r="B4589" s="511" t="s">
        <v>7472</v>
      </c>
      <c r="C4589" s="511" t="s">
        <v>6798</v>
      </c>
      <c r="D4589" s="511">
        <v>180</v>
      </c>
      <c r="E4589" s="512" t="s">
        <v>3942</v>
      </c>
      <c r="F4589" s="511" t="s">
        <v>3942</v>
      </c>
      <c r="G4589" s="511">
        <v>96814</v>
      </c>
      <c r="H4589" s="511" t="s">
        <v>12358</v>
      </c>
      <c r="I4589" s="511" t="s">
        <v>4016</v>
      </c>
      <c r="J4589" s="511" t="s">
        <v>3945</v>
      </c>
      <c r="K4589" s="512">
        <v>14.35</v>
      </c>
      <c r="L4589" s="511" t="s">
        <v>3946</v>
      </c>
    </row>
    <row r="4590" spans="1:12">
      <c r="A4590" s="511" t="s">
        <v>7471</v>
      </c>
      <c r="B4590" s="511" t="s">
        <v>7472</v>
      </c>
      <c r="C4590" s="511" t="s">
        <v>6798</v>
      </c>
      <c r="D4590" s="511">
        <v>180</v>
      </c>
      <c r="E4590" s="512" t="s">
        <v>3942</v>
      </c>
      <c r="F4590" s="511" t="s">
        <v>3942</v>
      </c>
      <c r="G4590" s="511">
        <v>96815</v>
      </c>
      <c r="H4590" s="511" t="s">
        <v>12359</v>
      </c>
      <c r="I4590" s="511" t="s">
        <v>4016</v>
      </c>
      <c r="J4590" s="511" t="s">
        <v>3945</v>
      </c>
      <c r="K4590" s="512">
        <v>29.53</v>
      </c>
      <c r="L4590" s="511" t="s">
        <v>3946</v>
      </c>
    </row>
    <row r="4591" spans="1:12">
      <c r="A4591" s="511" t="s">
        <v>7471</v>
      </c>
      <c r="B4591" s="511" t="s">
        <v>7472</v>
      </c>
      <c r="C4591" s="511" t="s">
        <v>6798</v>
      </c>
      <c r="D4591" s="511">
        <v>180</v>
      </c>
      <c r="E4591" s="512" t="s">
        <v>3942</v>
      </c>
      <c r="F4591" s="511" t="s">
        <v>3942</v>
      </c>
      <c r="G4591" s="511">
        <v>96816</v>
      </c>
      <c r="H4591" s="511" t="s">
        <v>12360</v>
      </c>
      <c r="I4591" s="511" t="s">
        <v>4016</v>
      </c>
      <c r="J4591" s="511" t="s">
        <v>3945</v>
      </c>
      <c r="K4591" s="512">
        <v>22.51</v>
      </c>
      <c r="L4591" s="511" t="s">
        <v>3946</v>
      </c>
    </row>
    <row r="4592" spans="1:12">
      <c r="A4592" s="511" t="s">
        <v>7471</v>
      </c>
      <c r="B4592" s="511" t="s">
        <v>7472</v>
      </c>
      <c r="C4592" s="511" t="s">
        <v>6798</v>
      </c>
      <c r="D4592" s="511">
        <v>180</v>
      </c>
      <c r="E4592" s="512" t="s">
        <v>3942</v>
      </c>
      <c r="F4592" s="511" t="s">
        <v>3942</v>
      </c>
      <c r="G4592" s="511">
        <v>96817</v>
      </c>
      <c r="H4592" s="511" t="s">
        <v>12361</v>
      </c>
      <c r="I4592" s="511" t="s">
        <v>4016</v>
      </c>
      <c r="J4592" s="511" t="s">
        <v>3945</v>
      </c>
      <c r="K4592" s="512">
        <v>29.75</v>
      </c>
      <c r="L4592" s="511" t="s">
        <v>3946</v>
      </c>
    </row>
    <row r="4593" spans="1:12">
      <c r="A4593" s="511" t="s">
        <v>7471</v>
      </c>
      <c r="B4593" s="511" t="s">
        <v>7472</v>
      </c>
      <c r="C4593" s="511" t="s">
        <v>6798</v>
      </c>
      <c r="D4593" s="511">
        <v>180</v>
      </c>
      <c r="E4593" s="512" t="s">
        <v>3942</v>
      </c>
      <c r="F4593" s="511" t="s">
        <v>3942</v>
      </c>
      <c r="G4593" s="511">
        <v>96818</v>
      </c>
      <c r="H4593" s="511" t="s">
        <v>12362</v>
      </c>
      <c r="I4593" s="511" t="s">
        <v>4016</v>
      </c>
      <c r="J4593" s="511" t="s">
        <v>3945</v>
      </c>
      <c r="K4593" s="512">
        <v>19.079999999999998</v>
      </c>
      <c r="L4593" s="511" t="s">
        <v>3946</v>
      </c>
    </row>
    <row r="4594" spans="1:12">
      <c r="A4594" s="511" t="s">
        <v>7471</v>
      </c>
      <c r="B4594" s="511" t="s">
        <v>7472</v>
      </c>
      <c r="C4594" s="511" t="s">
        <v>6798</v>
      </c>
      <c r="D4594" s="511">
        <v>180</v>
      </c>
      <c r="E4594" s="512" t="s">
        <v>3942</v>
      </c>
      <c r="F4594" s="511" t="s">
        <v>3942</v>
      </c>
      <c r="G4594" s="511">
        <v>96819</v>
      </c>
      <c r="H4594" s="511" t="s">
        <v>12363</v>
      </c>
      <c r="I4594" s="511" t="s">
        <v>4016</v>
      </c>
      <c r="J4594" s="511" t="s">
        <v>3945</v>
      </c>
      <c r="K4594" s="512">
        <v>20.46</v>
      </c>
      <c r="L4594" s="511" t="s">
        <v>3946</v>
      </c>
    </row>
    <row r="4595" spans="1:12">
      <c r="A4595" s="511" t="s">
        <v>7471</v>
      </c>
      <c r="B4595" s="511" t="s">
        <v>7472</v>
      </c>
      <c r="C4595" s="511" t="s">
        <v>6798</v>
      </c>
      <c r="D4595" s="511">
        <v>180</v>
      </c>
      <c r="E4595" s="512" t="s">
        <v>3942</v>
      </c>
      <c r="F4595" s="511" t="s">
        <v>3942</v>
      </c>
      <c r="G4595" s="511">
        <v>96820</v>
      </c>
      <c r="H4595" s="511" t="s">
        <v>12364</v>
      </c>
      <c r="I4595" s="511" t="s">
        <v>4016</v>
      </c>
      <c r="J4595" s="511" t="s">
        <v>3945</v>
      </c>
      <c r="K4595" s="512">
        <v>35.54</v>
      </c>
      <c r="L4595" s="511" t="s">
        <v>3946</v>
      </c>
    </row>
    <row r="4596" spans="1:12">
      <c r="A4596" s="511" t="s">
        <v>7471</v>
      </c>
      <c r="B4596" s="511" t="s">
        <v>7472</v>
      </c>
      <c r="C4596" s="511" t="s">
        <v>6798</v>
      </c>
      <c r="D4596" s="511">
        <v>180</v>
      </c>
      <c r="E4596" s="512" t="s">
        <v>3942</v>
      </c>
      <c r="F4596" s="511" t="s">
        <v>3942</v>
      </c>
      <c r="G4596" s="511">
        <v>96821</v>
      </c>
      <c r="H4596" s="511" t="s">
        <v>12365</v>
      </c>
      <c r="I4596" s="511" t="s">
        <v>4016</v>
      </c>
      <c r="J4596" s="511" t="s">
        <v>3945</v>
      </c>
      <c r="K4596" s="512">
        <v>33.08</v>
      </c>
      <c r="L4596" s="511" t="s">
        <v>3946</v>
      </c>
    </row>
    <row r="4597" spans="1:12">
      <c r="A4597" s="511" t="s">
        <v>7471</v>
      </c>
      <c r="B4597" s="511" t="s">
        <v>7472</v>
      </c>
      <c r="C4597" s="511" t="s">
        <v>6798</v>
      </c>
      <c r="D4597" s="511">
        <v>180</v>
      </c>
      <c r="E4597" s="512" t="s">
        <v>3942</v>
      </c>
      <c r="F4597" s="511" t="s">
        <v>3942</v>
      </c>
      <c r="G4597" s="511">
        <v>96822</v>
      </c>
      <c r="H4597" s="511" t="s">
        <v>12366</v>
      </c>
      <c r="I4597" s="511" t="s">
        <v>4016</v>
      </c>
      <c r="J4597" s="511" t="s">
        <v>3945</v>
      </c>
      <c r="K4597" s="512">
        <v>26.75</v>
      </c>
      <c r="L4597" s="511" t="s">
        <v>3946</v>
      </c>
    </row>
    <row r="4598" spans="1:12">
      <c r="A4598" s="511" t="s">
        <v>7471</v>
      </c>
      <c r="B4598" s="511" t="s">
        <v>7472</v>
      </c>
      <c r="C4598" s="511" t="s">
        <v>6798</v>
      </c>
      <c r="D4598" s="511">
        <v>180</v>
      </c>
      <c r="E4598" s="512" t="s">
        <v>3942</v>
      </c>
      <c r="F4598" s="511" t="s">
        <v>3942</v>
      </c>
      <c r="G4598" s="511">
        <v>96823</v>
      </c>
      <c r="H4598" s="511" t="s">
        <v>12367</v>
      </c>
      <c r="I4598" s="511" t="s">
        <v>4016</v>
      </c>
      <c r="J4598" s="511" t="s">
        <v>3945</v>
      </c>
      <c r="K4598" s="512">
        <v>10.02</v>
      </c>
      <c r="L4598" s="511" t="s">
        <v>3946</v>
      </c>
    </row>
    <row r="4599" spans="1:12">
      <c r="A4599" s="511" t="s">
        <v>7471</v>
      </c>
      <c r="B4599" s="511" t="s">
        <v>7472</v>
      </c>
      <c r="C4599" s="511" t="s">
        <v>6798</v>
      </c>
      <c r="D4599" s="511">
        <v>180</v>
      </c>
      <c r="E4599" s="512" t="s">
        <v>3942</v>
      </c>
      <c r="F4599" s="511" t="s">
        <v>3942</v>
      </c>
      <c r="G4599" s="511">
        <v>96824</v>
      </c>
      <c r="H4599" s="511" t="s">
        <v>12368</v>
      </c>
      <c r="I4599" s="511" t="s">
        <v>4016</v>
      </c>
      <c r="J4599" s="511" t="s">
        <v>3945</v>
      </c>
      <c r="K4599" s="512">
        <v>15.73</v>
      </c>
      <c r="L4599" s="511" t="s">
        <v>3946</v>
      </c>
    </row>
    <row r="4600" spans="1:12">
      <c r="A4600" s="511" t="s">
        <v>7471</v>
      </c>
      <c r="B4600" s="511" t="s">
        <v>7472</v>
      </c>
      <c r="C4600" s="511" t="s">
        <v>6798</v>
      </c>
      <c r="D4600" s="511">
        <v>180</v>
      </c>
      <c r="E4600" s="512" t="s">
        <v>3942</v>
      </c>
      <c r="F4600" s="511" t="s">
        <v>3942</v>
      </c>
      <c r="G4600" s="511">
        <v>96826</v>
      </c>
      <c r="H4600" s="511" t="s">
        <v>12369</v>
      </c>
      <c r="I4600" s="511" t="s">
        <v>4016</v>
      </c>
      <c r="J4600" s="511" t="s">
        <v>3945</v>
      </c>
      <c r="K4600" s="512">
        <v>11.64</v>
      </c>
      <c r="L4600" s="511" t="s">
        <v>3946</v>
      </c>
    </row>
    <row r="4601" spans="1:12">
      <c r="A4601" s="511" t="s">
        <v>7471</v>
      </c>
      <c r="B4601" s="511" t="s">
        <v>7472</v>
      </c>
      <c r="C4601" s="511" t="s">
        <v>6798</v>
      </c>
      <c r="D4601" s="511">
        <v>180</v>
      </c>
      <c r="E4601" s="512" t="s">
        <v>3942</v>
      </c>
      <c r="F4601" s="511" t="s">
        <v>3942</v>
      </c>
      <c r="G4601" s="511">
        <v>96827</v>
      </c>
      <c r="H4601" s="511" t="s">
        <v>12370</v>
      </c>
      <c r="I4601" s="511" t="s">
        <v>4016</v>
      </c>
      <c r="J4601" s="511" t="s">
        <v>3945</v>
      </c>
      <c r="K4601" s="512">
        <v>17.100000000000001</v>
      </c>
      <c r="L4601" s="511" t="s">
        <v>3946</v>
      </c>
    </row>
    <row r="4602" spans="1:12">
      <c r="A4602" s="511" t="s">
        <v>7471</v>
      </c>
      <c r="B4602" s="511" t="s">
        <v>7472</v>
      </c>
      <c r="C4602" s="511" t="s">
        <v>6798</v>
      </c>
      <c r="D4602" s="511">
        <v>180</v>
      </c>
      <c r="E4602" s="512" t="s">
        <v>3942</v>
      </c>
      <c r="F4602" s="511" t="s">
        <v>3942</v>
      </c>
      <c r="G4602" s="511">
        <v>96828</v>
      </c>
      <c r="H4602" s="511" t="s">
        <v>12371</v>
      </c>
      <c r="I4602" s="511" t="s">
        <v>4016</v>
      </c>
      <c r="J4602" s="511" t="s">
        <v>3945</v>
      </c>
      <c r="K4602" s="512">
        <v>20.98</v>
      </c>
      <c r="L4602" s="511" t="s">
        <v>3946</v>
      </c>
    </row>
    <row r="4603" spans="1:12">
      <c r="A4603" s="511" t="s">
        <v>7471</v>
      </c>
      <c r="B4603" s="511" t="s">
        <v>7472</v>
      </c>
      <c r="C4603" s="511" t="s">
        <v>6798</v>
      </c>
      <c r="D4603" s="511">
        <v>180</v>
      </c>
      <c r="E4603" s="512" t="s">
        <v>3942</v>
      </c>
      <c r="F4603" s="511" t="s">
        <v>3942</v>
      </c>
      <c r="G4603" s="511">
        <v>96829</v>
      </c>
      <c r="H4603" s="511" t="s">
        <v>12372</v>
      </c>
      <c r="I4603" s="511" t="s">
        <v>4016</v>
      </c>
      <c r="J4603" s="511" t="s">
        <v>3945</v>
      </c>
      <c r="K4603" s="512">
        <v>18.57</v>
      </c>
      <c r="L4603" s="511" t="s">
        <v>3946</v>
      </c>
    </row>
    <row r="4604" spans="1:12">
      <c r="A4604" s="511" t="s">
        <v>7471</v>
      </c>
      <c r="B4604" s="511" t="s">
        <v>7472</v>
      </c>
      <c r="C4604" s="511" t="s">
        <v>6798</v>
      </c>
      <c r="D4604" s="511">
        <v>180</v>
      </c>
      <c r="E4604" s="512" t="s">
        <v>3942</v>
      </c>
      <c r="F4604" s="511" t="s">
        <v>3942</v>
      </c>
      <c r="G4604" s="511">
        <v>96830</v>
      </c>
      <c r="H4604" s="511" t="s">
        <v>12373</v>
      </c>
      <c r="I4604" s="511" t="s">
        <v>4016</v>
      </c>
      <c r="J4604" s="511" t="s">
        <v>3945</v>
      </c>
      <c r="K4604" s="512">
        <v>27.1</v>
      </c>
      <c r="L4604" s="511" t="s">
        <v>3946</v>
      </c>
    </row>
    <row r="4605" spans="1:12">
      <c r="A4605" s="511" t="s">
        <v>7471</v>
      </c>
      <c r="B4605" s="511" t="s">
        <v>7472</v>
      </c>
      <c r="C4605" s="511" t="s">
        <v>6798</v>
      </c>
      <c r="D4605" s="511">
        <v>180</v>
      </c>
      <c r="E4605" s="512" t="s">
        <v>3942</v>
      </c>
      <c r="F4605" s="511" t="s">
        <v>3942</v>
      </c>
      <c r="G4605" s="511">
        <v>96832</v>
      </c>
      <c r="H4605" s="511" t="s">
        <v>12374</v>
      </c>
      <c r="I4605" s="511" t="s">
        <v>4016</v>
      </c>
      <c r="J4605" s="511" t="s">
        <v>3945</v>
      </c>
      <c r="K4605" s="512">
        <v>26.16</v>
      </c>
      <c r="L4605" s="511" t="s">
        <v>3946</v>
      </c>
    </row>
    <row r="4606" spans="1:12">
      <c r="A4606" s="511" t="s">
        <v>7471</v>
      </c>
      <c r="B4606" s="511" t="s">
        <v>7472</v>
      </c>
      <c r="C4606" s="511" t="s">
        <v>6798</v>
      </c>
      <c r="D4606" s="511">
        <v>180</v>
      </c>
      <c r="E4606" s="512" t="s">
        <v>3942</v>
      </c>
      <c r="F4606" s="511" t="s">
        <v>3942</v>
      </c>
      <c r="G4606" s="511">
        <v>96833</v>
      </c>
      <c r="H4606" s="511" t="s">
        <v>12375</v>
      </c>
      <c r="I4606" s="511" t="s">
        <v>4016</v>
      </c>
      <c r="J4606" s="511" t="s">
        <v>3945</v>
      </c>
      <c r="K4606" s="512">
        <v>23.25</v>
      </c>
      <c r="L4606" s="511" t="s">
        <v>3946</v>
      </c>
    </row>
    <row r="4607" spans="1:12">
      <c r="A4607" s="511" t="s">
        <v>7471</v>
      </c>
      <c r="B4607" s="511" t="s">
        <v>7472</v>
      </c>
      <c r="C4607" s="511" t="s">
        <v>6798</v>
      </c>
      <c r="D4607" s="511">
        <v>180</v>
      </c>
      <c r="E4607" s="512" t="s">
        <v>3942</v>
      </c>
      <c r="F4607" s="511" t="s">
        <v>3942</v>
      </c>
      <c r="G4607" s="511">
        <v>96834</v>
      </c>
      <c r="H4607" s="511" t="s">
        <v>12376</v>
      </c>
      <c r="I4607" s="511" t="s">
        <v>4016</v>
      </c>
      <c r="J4607" s="511" t="s">
        <v>3945</v>
      </c>
      <c r="K4607" s="512">
        <v>38.950000000000003</v>
      </c>
      <c r="L4607" s="511" t="s">
        <v>3946</v>
      </c>
    </row>
    <row r="4608" spans="1:12">
      <c r="A4608" s="511" t="s">
        <v>7471</v>
      </c>
      <c r="B4608" s="511" t="s">
        <v>7472</v>
      </c>
      <c r="C4608" s="511" t="s">
        <v>6798</v>
      </c>
      <c r="D4608" s="511">
        <v>180</v>
      </c>
      <c r="E4608" s="512" t="s">
        <v>3942</v>
      </c>
      <c r="F4608" s="511" t="s">
        <v>3942</v>
      </c>
      <c r="G4608" s="511">
        <v>96836</v>
      </c>
      <c r="H4608" s="511" t="s">
        <v>12377</v>
      </c>
      <c r="I4608" s="511" t="s">
        <v>4016</v>
      </c>
      <c r="J4608" s="511" t="s">
        <v>3945</v>
      </c>
      <c r="K4608" s="512">
        <v>35.369999999999997</v>
      </c>
      <c r="L4608" s="511" t="s">
        <v>3946</v>
      </c>
    </row>
    <row r="4609" spans="1:12">
      <c r="A4609" s="511" t="s">
        <v>7471</v>
      </c>
      <c r="B4609" s="511" t="s">
        <v>7472</v>
      </c>
      <c r="C4609" s="511" t="s">
        <v>6798</v>
      </c>
      <c r="D4609" s="511">
        <v>180</v>
      </c>
      <c r="E4609" s="512" t="s">
        <v>3942</v>
      </c>
      <c r="F4609" s="511" t="s">
        <v>3942</v>
      </c>
      <c r="G4609" s="511">
        <v>96837</v>
      </c>
      <c r="H4609" s="511" t="s">
        <v>12378</v>
      </c>
      <c r="I4609" s="511" t="s">
        <v>4016</v>
      </c>
      <c r="J4609" s="511" t="s">
        <v>3945</v>
      </c>
      <c r="K4609" s="512">
        <v>18.760000000000002</v>
      </c>
      <c r="L4609" s="511" t="s">
        <v>3946</v>
      </c>
    </row>
    <row r="4610" spans="1:12">
      <c r="A4610" s="511" t="s">
        <v>7471</v>
      </c>
      <c r="B4610" s="511" t="s">
        <v>7472</v>
      </c>
      <c r="C4610" s="511" t="s">
        <v>6798</v>
      </c>
      <c r="D4610" s="511">
        <v>180</v>
      </c>
      <c r="E4610" s="512" t="s">
        <v>3942</v>
      </c>
      <c r="F4610" s="511" t="s">
        <v>3942</v>
      </c>
      <c r="G4610" s="511">
        <v>96838</v>
      </c>
      <c r="H4610" s="511" t="s">
        <v>12379</v>
      </c>
      <c r="I4610" s="511" t="s">
        <v>4016</v>
      </c>
      <c r="J4610" s="511" t="s">
        <v>3945</v>
      </c>
      <c r="K4610" s="512">
        <v>22.75</v>
      </c>
      <c r="L4610" s="511" t="s">
        <v>3946</v>
      </c>
    </row>
    <row r="4611" spans="1:12">
      <c r="A4611" s="511" t="s">
        <v>7471</v>
      </c>
      <c r="B4611" s="511" t="s">
        <v>7472</v>
      </c>
      <c r="C4611" s="511" t="s">
        <v>6798</v>
      </c>
      <c r="D4611" s="511">
        <v>180</v>
      </c>
      <c r="E4611" s="512" t="s">
        <v>3942</v>
      </c>
      <c r="F4611" s="511" t="s">
        <v>3942</v>
      </c>
      <c r="G4611" s="511">
        <v>96839</v>
      </c>
      <c r="H4611" s="511" t="s">
        <v>12380</v>
      </c>
      <c r="I4611" s="511" t="s">
        <v>4016</v>
      </c>
      <c r="J4611" s="511" t="s">
        <v>3945</v>
      </c>
      <c r="K4611" s="512">
        <v>23.46</v>
      </c>
      <c r="L4611" s="511" t="s">
        <v>3946</v>
      </c>
    </row>
    <row r="4612" spans="1:12">
      <c r="A4612" s="511" t="s">
        <v>7471</v>
      </c>
      <c r="B4612" s="511" t="s">
        <v>7472</v>
      </c>
      <c r="C4612" s="511" t="s">
        <v>6798</v>
      </c>
      <c r="D4612" s="511">
        <v>180</v>
      </c>
      <c r="E4612" s="512" t="s">
        <v>3942</v>
      </c>
      <c r="F4612" s="511" t="s">
        <v>3942</v>
      </c>
      <c r="G4612" s="511">
        <v>96840</v>
      </c>
      <c r="H4612" s="511" t="s">
        <v>12381</v>
      </c>
      <c r="I4612" s="511" t="s">
        <v>4016</v>
      </c>
      <c r="J4612" s="511" t="s">
        <v>3945</v>
      </c>
      <c r="K4612" s="512">
        <v>22.6</v>
      </c>
      <c r="L4612" s="511" t="s">
        <v>3946</v>
      </c>
    </row>
    <row r="4613" spans="1:12">
      <c r="A4613" s="511" t="s">
        <v>7471</v>
      </c>
      <c r="B4613" s="511" t="s">
        <v>7472</v>
      </c>
      <c r="C4613" s="511" t="s">
        <v>6798</v>
      </c>
      <c r="D4613" s="511">
        <v>180</v>
      </c>
      <c r="E4613" s="512" t="s">
        <v>3942</v>
      </c>
      <c r="F4613" s="511" t="s">
        <v>3942</v>
      </c>
      <c r="G4613" s="511">
        <v>96841</v>
      </c>
      <c r="H4613" s="511" t="s">
        <v>12382</v>
      </c>
      <c r="I4613" s="511" t="s">
        <v>4016</v>
      </c>
      <c r="J4613" s="511" t="s">
        <v>3945</v>
      </c>
      <c r="K4613" s="512">
        <v>25.18</v>
      </c>
      <c r="L4613" s="511" t="s">
        <v>3946</v>
      </c>
    </row>
    <row r="4614" spans="1:12">
      <c r="A4614" s="511" t="s">
        <v>7471</v>
      </c>
      <c r="B4614" s="511" t="s">
        <v>7472</v>
      </c>
      <c r="C4614" s="511" t="s">
        <v>6798</v>
      </c>
      <c r="D4614" s="511">
        <v>180</v>
      </c>
      <c r="E4614" s="512" t="s">
        <v>3942</v>
      </c>
      <c r="F4614" s="511" t="s">
        <v>3942</v>
      </c>
      <c r="G4614" s="511">
        <v>96842</v>
      </c>
      <c r="H4614" s="511" t="s">
        <v>12383</v>
      </c>
      <c r="I4614" s="511" t="s">
        <v>4016</v>
      </c>
      <c r="J4614" s="511" t="s">
        <v>3945</v>
      </c>
      <c r="K4614" s="512">
        <v>28.79</v>
      </c>
      <c r="L4614" s="511" t="s">
        <v>3946</v>
      </c>
    </row>
    <row r="4615" spans="1:12">
      <c r="A4615" s="511" t="s">
        <v>7471</v>
      </c>
      <c r="B4615" s="511" t="s">
        <v>7472</v>
      </c>
      <c r="C4615" s="511" t="s">
        <v>6798</v>
      </c>
      <c r="D4615" s="511">
        <v>180</v>
      </c>
      <c r="E4615" s="512" t="s">
        <v>3942</v>
      </c>
      <c r="F4615" s="511" t="s">
        <v>3942</v>
      </c>
      <c r="G4615" s="511">
        <v>96843</v>
      </c>
      <c r="H4615" s="511" t="s">
        <v>12384</v>
      </c>
      <c r="I4615" s="511" t="s">
        <v>4016</v>
      </c>
      <c r="J4615" s="511" t="s">
        <v>3945</v>
      </c>
      <c r="K4615" s="512">
        <v>26.15</v>
      </c>
      <c r="L4615" s="511" t="s">
        <v>3946</v>
      </c>
    </row>
    <row r="4616" spans="1:12">
      <c r="A4616" s="511" t="s">
        <v>7471</v>
      </c>
      <c r="B4616" s="511" t="s">
        <v>7472</v>
      </c>
      <c r="C4616" s="511" t="s">
        <v>6798</v>
      </c>
      <c r="D4616" s="511">
        <v>180</v>
      </c>
      <c r="E4616" s="512" t="s">
        <v>3942</v>
      </c>
      <c r="F4616" s="511" t="s">
        <v>3942</v>
      </c>
      <c r="G4616" s="511">
        <v>96844</v>
      </c>
      <c r="H4616" s="511" t="s">
        <v>12385</v>
      </c>
      <c r="I4616" s="511" t="s">
        <v>4016</v>
      </c>
      <c r="J4616" s="511" t="s">
        <v>3945</v>
      </c>
      <c r="K4616" s="512">
        <v>30.05</v>
      </c>
      <c r="L4616" s="511" t="s">
        <v>3946</v>
      </c>
    </row>
    <row r="4617" spans="1:12">
      <c r="A4617" s="511" t="s">
        <v>7471</v>
      </c>
      <c r="B4617" s="511" t="s">
        <v>7472</v>
      </c>
      <c r="C4617" s="511" t="s">
        <v>6798</v>
      </c>
      <c r="D4617" s="511">
        <v>180</v>
      </c>
      <c r="E4617" s="512" t="s">
        <v>3942</v>
      </c>
      <c r="F4617" s="511" t="s">
        <v>3942</v>
      </c>
      <c r="G4617" s="511">
        <v>96845</v>
      </c>
      <c r="H4617" s="511" t="s">
        <v>12386</v>
      </c>
      <c r="I4617" s="511" t="s">
        <v>4016</v>
      </c>
      <c r="J4617" s="511" t="s">
        <v>3945</v>
      </c>
      <c r="K4617" s="512">
        <v>35.049999999999997</v>
      </c>
      <c r="L4617" s="511" t="s">
        <v>3946</v>
      </c>
    </row>
    <row r="4618" spans="1:12">
      <c r="A4618" s="511" t="s">
        <v>7471</v>
      </c>
      <c r="B4618" s="511" t="s">
        <v>7472</v>
      </c>
      <c r="C4618" s="511" t="s">
        <v>6798</v>
      </c>
      <c r="D4618" s="511">
        <v>180</v>
      </c>
      <c r="E4618" s="512" t="s">
        <v>3942</v>
      </c>
      <c r="F4618" s="511" t="s">
        <v>3942</v>
      </c>
      <c r="G4618" s="511">
        <v>96846</v>
      </c>
      <c r="H4618" s="511" t="s">
        <v>12387</v>
      </c>
      <c r="I4618" s="511" t="s">
        <v>4016</v>
      </c>
      <c r="J4618" s="511" t="s">
        <v>3945</v>
      </c>
      <c r="K4618" s="512">
        <v>33.380000000000003</v>
      </c>
      <c r="L4618" s="511" t="s">
        <v>3946</v>
      </c>
    </row>
    <row r="4619" spans="1:12">
      <c r="A4619" s="511" t="s">
        <v>7471</v>
      </c>
      <c r="B4619" s="511" t="s">
        <v>7472</v>
      </c>
      <c r="C4619" s="511" t="s">
        <v>6798</v>
      </c>
      <c r="D4619" s="511">
        <v>180</v>
      </c>
      <c r="E4619" s="512" t="s">
        <v>3942</v>
      </c>
      <c r="F4619" s="511" t="s">
        <v>3942</v>
      </c>
      <c r="G4619" s="511">
        <v>96847</v>
      </c>
      <c r="H4619" s="511" t="s">
        <v>12388</v>
      </c>
      <c r="I4619" s="511" t="s">
        <v>4016</v>
      </c>
      <c r="J4619" s="511" t="s">
        <v>3945</v>
      </c>
      <c r="K4619" s="512">
        <v>32.950000000000003</v>
      </c>
      <c r="L4619" s="511" t="s">
        <v>3946</v>
      </c>
    </row>
    <row r="4620" spans="1:12">
      <c r="A4620" s="511" t="s">
        <v>7471</v>
      </c>
      <c r="B4620" s="511" t="s">
        <v>7472</v>
      </c>
      <c r="C4620" s="511" t="s">
        <v>6798</v>
      </c>
      <c r="D4620" s="511">
        <v>180</v>
      </c>
      <c r="E4620" s="512" t="s">
        <v>3942</v>
      </c>
      <c r="F4620" s="511" t="s">
        <v>3942</v>
      </c>
      <c r="G4620" s="511">
        <v>96848</v>
      </c>
      <c r="H4620" s="511" t="s">
        <v>12389</v>
      </c>
      <c r="I4620" s="511" t="s">
        <v>4016</v>
      </c>
      <c r="J4620" s="511" t="s">
        <v>3945</v>
      </c>
      <c r="K4620" s="512">
        <v>46.36</v>
      </c>
      <c r="L4620" s="511" t="s">
        <v>3946</v>
      </c>
    </row>
    <row r="4621" spans="1:12">
      <c r="A4621" s="511" t="s">
        <v>7471</v>
      </c>
      <c r="B4621" s="511" t="s">
        <v>7472</v>
      </c>
      <c r="C4621" s="511" t="s">
        <v>6798</v>
      </c>
      <c r="D4621" s="511">
        <v>180</v>
      </c>
      <c r="E4621" s="512" t="s">
        <v>3942</v>
      </c>
      <c r="F4621" s="511" t="s">
        <v>3942</v>
      </c>
      <c r="G4621" s="511">
        <v>96849</v>
      </c>
      <c r="H4621" s="511" t="s">
        <v>12390</v>
      </c>
      <c r="I4621" s="511" t="s">
        <v>4016</v>
      </c>
      <c r="J4621" s="511" t="s">
        <v>3945</v>
      </c>
      <c r="K4621" s="512">
        <v>14.82</v>
      </c>
      <c r="L4621" s="511" t="s">
        <v>3946</v>
      </c>
    </row>
    <row r="4622" spans="1:12">
      <c r="A4622" s="511" t="s">
        <v>7471</v>
      </c>
      <c r="B4622" s="511" t="s">
        <v>7472</v>
      </c>
      <c r="C4622" s="511" t="s">
        <v>6798</v>
      </c>
      <c r="D4622" s="511">
        <v>180</v>
      </c>
      <c r="E4622" s="512" t="s">
        <v>3942</v>
      </c>
      <c r="F4622" s="511" t="s">
        <v>3942</v>
      </c>
      <c r="G4622" s="511">
        <v>96850</v>
      </c>
      <c r="H4622" s="511" t="s">
        <v>12391</v>
      </c>
      <c r="I4622" s="511" t="s">
        <v>4016</v>
      </c>
      <c r="J4622" s="511" t="s">
        <v>3945</v>
      </c>
      <c r="K4622" s="512">
        <v>21.14</v>
      </c>
      <c r="L4622" s="511" t="s">
        <v>3946</v>
      </c>
    </row>
    <row r="4623" spans="1:12">
      <c r="A4623" s="511" t="s">
        <v>7471</v>
      </c>
      <c r="B4623" s="511" t="s">
        <v>7472</v>
      </c>
      <c r="C4623" s="511" t="s">
        <v>6798</v>
      </c>
      <c r="D4623" s="511">
        <v>180</v>
      </c>
      <c r="E4623" s="512" t="s">
        <v>3942</v>
      </c>
      <c r="F4623" s="511" t="s">
        <v>3942</v>
      </c>
      <c r="G4623" s="511">
        <v>96852</v>
      </c>
      <c r="H4623" s="511" t="s">
        <v>12392</v>
      </c>
      <c r="I4623" s="511" t="s">
        <v>4016</v>
      </c>
      <c r="J4623" s="511" t="s">
        <v>3945</v>
      </c>
      <c r="K4623" s="512">
        <v>18.8</v>
      </c>
      <c r="L4623" s="511" t="s">
        <v>3946</v>
      </c>
    </row>
    <row r="4624" spans="1:12">
      <c r="A4624" s="511" t="s">
        <v>7471</v>
      </c>
      <c r="B4624" s="511" t="s">
        <v>7472</v>
      </c>
      <c r="C4624" s="511" t="s">
        <v>6798</v>
      </c>
      <c r="D4624" s="511">
        <v>180</v>
      </c>
      <c r="E4624" s="512" t="s">
        <v>3942</v>
      </c>
      <c r="F4624" s="511" t="s">
        <v>3942</v>
      </c>
      <c r="G4624" s="511">
        <v>96853</v>
      </c>
      <c r="H4624" s="511" t="s">
        <v>12393</v>
      </c>
      <c r="I4624" s="511" t="s">
        <v>4016</v>
      </c>
      <c r="J4624" s="511" t="s">
        <v>3945</v>
      </c>
      <c r="K4624" s="512">
        <v>22.68</v>
      </c>
      <c r="L4624" s="511" t="s">
        <v>3946</v>
      </c>
    </row>
    <row r="4625" spans="1:12">
      <c r="A4625" s="511" t="s">
        <v>7471</v>
      </c>
      <c r="B4625" s="511" t="s">
        <v>7472</v>
      </c>
      <c r="C4625" s="511" t="s">
        <v>6798</v>
      </c>
      <c r="D4625" s="511">
        <v>180</v>
      </c>
      <c r="E4625" s="512" t="s">
        <v>3942</v>
      </c>
      <c r="F4625" s="511" t="s">
        <v>3942</v>
      </c>
      <c r="G4625" s="511">
        <v>96854</v>
      </c>
      <c r="H4625" s="511" t="s">
        <v>12394</v>
      </c>
      <c r="I4625" s="511" t="s">
        <v>4016</v>
      </c>
      <c r="J4625" s="511" t="s">
        <v>3945</v>
      </c>
      <c r="K4625" s="512">
        <v>27.78</v>
      </c>
      <c r="L4625" s="511" t="s">
        <v>3946</v>
      </c>
    </row>
    <row r="4626" spans="1:12">
      <c r="A4626" s="511" t="s">
        <v>7471</v>
      </c>
      <c r="B4626" s="511" t="s">
        <v>7472</v>
      </c>
      <c r="C4626" s="511" t="s">
        <v>6798</v>
      </c>
      <c r="D4626" s="511">
        <v>180</v>
      </c>
      <c r="E4626" s="512" t="s">
        <v>3942</v>
      </c>
      <c r="F4626" s="511" t="s">
        <v>3942</v>
      </c>
      <c r="G4626" s="511">
        <v>96855</v>
      </c>
      <c r="H4626" s="511" t="s">
        <v>12395</v>
      </c>
      <c r="I4626" s="511" t="s">
        <v>4016</v>
      </c>
      <c r="J4626" s="511" t="s">
        <v>3945</v>
      </c>
      <c r="K4626" s="512">
        <v>29.12</v>
      </c>
      <c r="L4626" s="511" t="s">
        <v>3946</v>
      </c>
    </row>
    <row r="4627" spans="1:12">
      <c r="A4627" s="511" t="s">
        <v>7471</v>
      </c>
      <c r="B4627" s="511" t="s">
        <v>7472</v>
      </c>
      <c r="C4627" s="511" t="s">
        <v>6798</v>
      </c>
      <c r="D4627" s="511">
        <v>180</v>
      </c>
      <c r="E4627" s="512" t="s">
        <v>3942</v>
      </c>
      <c r="F4627" s="511" t="s">
        <v>3942</v>
      </c>
      <c r="G4627" s="511">
        <v>96856</v>
      </c>
      <c r="H4627" s="511" t="s">
        <v>12396</v>
      </c>
      <c r="I4627" s="511" t="s">
        <v>4016</v>
      </c>
      <c r="J4627" s="511" t="s">
        <v>3945</v>
      </c>
      <c r="K4627" s="512">
        <v>31.52</v>
      </c>
      <c r="L4627" s="511" t="s">
        <v>3946</v>
      </c>
    </row>
    <row r="4628" spans="1:12">
      <c r="A4628" s="511" t="s">
        <v>7471</v>
      </c>
      <c r="B4628" s="511" t="s">
        <v>7472</v>
      </c>
      <c r="C4628" s="511" t="s">
        <v>6798</v>
      </c>
      <c r="D4628" s="511">
        <v>180</v>
      </c>
      <c r="E4628" s="512" t="s">
        <v>3942</v>
      </c>
      <c r="F4628" s="511" t="s">
        <v>3942</v>
      </c>
      <c r="G4628" s="511">
        <v>96860</v>
      </c>
      <c r="H4628" s="511" t="s">
        <v>12397</v>
      </c>
      <c r="I4628" s="511" t="s">
        <v>4016</v>
      </c>
      <c r="J4628" s="511" t="s">
        <v>3945</v>
      </c>
      <c r="K4628" s="512">
        <v>26.7</v>
      </c>
      <c r="L4628" s="511" t="s">
        <v>3946</v>
      </c>
    </row>
    <row r="4629" spans="1:12">
      <c r="A4629" s="511" t="s">
        <v>7471</v>
      </c>
      <c r="B4629" s="511" t="s">
        <v>7472</v>
      </c>
      <c r="C4629" s="511" t="s">
        <v>6798</v>
      </c>
      <c r="D4629" s="511">
        <v>180</v>
      </c>
      <c r="E4629" s="512" t="s">
        <v>3942</v>
      </c>
      <c r="F4629" s="511" t="s">
        <v>3942</v>
      </c>
      <c r="G4629" s="511">
        <v>96861</v>
      </c>
      <c r="H4629" s="511" t="s">
        <v>12398</v>
      </c>
      <c r="I4629" s="511" t="s">
        <v>4016</v>
      </c>
      <c r="J4629" s="511" t="s">
        <v>3945</v>
      </c>
      <c r="K4629" s="512">
        <v>33.69</v>
      </c>
      <c r="L4629" s="511" t="s">
        <v>3946</v>
      </c>
    </row>
    <row r="4630" spans="1:12">
      <c r="A4630" s="511" t="s">
        <v>7471</v>
      </c>
      <c r="B4630" s="511" t="s">
        <v>7472</v>
      </c>
      <c r="C4630" s="511" t="s">
        <v>6798</v>
      </c>
      <c r="D4630" s="511">
        <v>180</v>
      </c>
      <c r="E4630" s="512" t="s">
        <v>3942</v>
      </c>
      <c r="F4630" s="511" t="s">
        <v>3942</v>
      </c>
      <c r="G4630" s="511">
        <v>96862</v>
      </c>
      <c r="H4630" s="511" t="s">
        <v>12399</v>
      </c>
      <c r="I4630" s="511" t="s">
        <v>4016</v>
      </c>
      <c r="J4630" s="511" t="s">
        <v>3945</v>
      </c>
      <c r="K4630" s="512">
        <v>32.74</v>
      </c>
      <c r="L4630" s="511" t="s">
        <v>3946</v>
      </c>
    </row>
    <row r="4631" spans="1:12">
      <c r="A4631" s="511" t="s">
        <v>7471</v>
      </c>
      <c r="B4631" s="511" t="s">
        <v>7472</v>
      </c>
      <c r="C4631" s="511" t="s">
        <v>6798</v>
      </c>
      <c r="D4631" s="511">
        <v>180</v>
      </c>
      <c r="E4631" s="512" t="s">
        <v>3942</v>
      </c>
      <c r="F4631" s="511" t="s">
        <v>3942</v>
      </c>
      <c r="G4631" s="511">
        <v>96863</v>
      </c>
      <c r="H4631" s="511" t="s">
        <v>12400</v>
      </c>
      <c r="I4631" s="511" t="s">
        <v>4016</v>
      </c>
      <c r="J4631" s="511" t="s">
        <v>3945</v>
      </c>
      <c r="K4631" s="512">
        <v>34.68</v>
      </c>
      <c r="L4631" s="511" t="s">
        <v>3946</v>
      </c>
    </row>
    <row r="4632" spans="1:12">
      <c r="A4632" s="511" t="s">
        <v>7471</v>
      </c>
      <c r="B4632" s="511" t="s">
        <v>7472</v>
      </c>
      <c r="C4632" s="511" t="s">
        <v>6798</v>
      </c>
      <c r="D4632" s="511">
        <v>180</v>
      </c>
      <c r="E4632" s="512" t="s">
        <v>3942</v>
      </c>
      <c r="F4632" s="511" t="s">
        <v>3942</v>
      </c>
      <c r="G4632" s="511">
        <v>96864</v>
      </c>
      <c r="H4632" s="511" t="s">
        <v>12401</v>
      </c>
      <c r="I4632" s="511" t="s">
        <v>4016</v>
      </c>
      <c r="J4632" s="511" t="s">
        <v>3945</v>
      </c>
      <c r="K4632" s="512">
        <v>45.86</v>
      </c>
      <c r="L4632" s="511" t="s">
        <v>3946</v>
      </c>
    </row>
    <row r="4633" spans="1:12">
      <c r="A4633" s="511" t="s">
        <v>7471</v>
      </c>
      <c r="B4633" s="511" t="s">
        <v>7472</v>
      </c>
      <c r="C4633" s="511" t="s">
        <v>6798</v>
      </c>
      <c r="D4633" s="511">
        <v>180</v>
      </c>
      <c r="E4633" s="512" t="s">
        <v>3942</v>
      </c>
      <c r="F4633" s="511" t="s">
        <v>3942</v>
      </c>
      <c r="G4633" s="511">
        <v>96865</v>
      </c>
      <c r="H4633" s="511" t="s">
        <v>12402</v>
      </c>
      <c r="I4633" s="511" t="s">
        <v>4016</v>
      </c>
      <c r="J4633" s="511" t="s">
        <v>3945</v>
      </c>
      <c r="K4633" s="512">
        <v>40.950000000000003</v>
      </c>
      <c r="L4633" s="511" t="s">
        <v>3946</v>
      </c>
    </row>
    <row r="4634" spans="1:12">
      <c r="A4634" s="511" t="s">
        <v>7471</v>
      </c>
      <c r="B4634" s="511" t="s">
        <v>7472</v>
      </c>
      <c r="C4634" s="511" t="s">
        <v>6798</v>
      </c>
      <c r="D4634" s="511">
        <v>180</v>
      </c>
      <c r="E4634" s="512" t="s">
        <v>3942</v>
      </c>
      <c r="F4634" s="511" t="s">
        <v>3942</v>
      </c>
      <c r="G4634" s="511">
        <v>96866</v>
      </c>
      <c r="H4634" s="511" t="s">
        <v>12403</v>
      </c>
      <c r="I4634" s="511" t="s">
        <v>4016</v>
      </c>
      <c r="J4634" s="511" t="s">
        <v>3945</v>
      </c>
      <c r="K4634" s="512">
        <v>59.51</v>
      </c>
      <c r="L4634" s="511" t="s">
        <v>3946</v>
      </c>
    </row>
    <row r="4635" spans="1:12">
      <c r="A4635" s="511" t="s">
        <v>7471</v>
      </c>
      <c r="B4635" s="511" t="s">
        <v>7472</v>
      </c>
      <c r="C4635" s="511" t="s">
        <v>6798</v>
      </c>
      <c r="D4635" s="511">
        <v>180</v>
      </c>
      <c r="E4635" s="512" t="s">
        <v>3942</v>
      </c>
      <c r="F4635" s="511" t="s">
        <v>3942</v>
      </c>
      <c r="G4635" s="511">
        <v>96868</v>
      </c>
      <c r="H4635" s="511" t="s">
        <v>12404</v>
      </c>
      <c r="I4635" s="511" t="s">
        <v>4016</v>
      </c>
      <c r="J4635" s="511" t="s">
        <v>3945</v>
      </c>
      <c r="K4635" s="512">
        <v>27.35</v>
      </c>
      <c r="L4635" s="511" t="s">
        <v>3946</v>
      </c>
    </row>
    <row r="4636" spans="1:12">
      <c r="A4636" s="511" t="s">
        <v>7471</v>
      </c>
      <c r="B4636" s="511" t="s">
        <v>7472</v>
      </c>
      <c r="C4636" s="511" t="s">
        <v>6798</v>
      </c>
      <c r="D4636" s="511">
        <v>180</v>
      </c>
      <c r="E4636" s="512" t="s">
        <v>3942</v>
      </c>
      <c r="F4636" s="511" t="s">
        <v>3942</v>
      </c>
      <c r="G4636" s="511">
        <v>96869</v>
      </c>
      <c r="H4636" s="511" t="s">
        <v>12405</v>
      </c>
      <c r="I4636" s="511" t="s">
        <v>4016</v>
      </c>
      <c r="J4636" s="511" t="s">
        <v>3945</v>
      </c>
      <c r="K4636" s="512">
        <v>26.45</v>
      </c>
      <c r="L4636" s="511" t="s">
        <v>3946</v>
      </c>
    </row>
    <row r="4637" spans="1:12">
      <c r="A4637" s="511" t="s">
        <v>7471</v>
      </c>
      <c r="B4637" s="511" t="s">
        <v>7472</v>
      </c>
      <c r="C4637" s="511" t="s">
        <v>6798</v>
      </c>
      <c r="D4637" s="511">
        <v>180</v>
      </c>
      <c r="E4637" s="512" t="s">
        <v>3942</v>
      </c>
      <c r="F4637" s="511" t="s">
        <v>3942</v>
      </c>
      <c r="G4637" s="511">
        <v>96870</v>
      </c>
      <c r="H4637" s="511" t="s">
        <v>12406</v>
      </c>
      <c r="I4637" s="511" t="s">
        <v>4016</v>
      </c>
      <c r="J4637" s="511" t="s">
        <v>3945</v>
      </c>
      <c r="K4637" s="512">
        <v>39.31</v>
      </c>
      <c r="L4637" s="511" t="s">
        <v>3946</v>
      </c>
    </row>
    <row r="4638" spans="1:12">
      <c r="A4638" s="511" t="s">
        <v>7471</v>
      </c>
      <c r="B4638" s="511" t="s">
        <v>7472</v>
      </c>
      <c r="C4638" s="511" t="s">
        <v>6798</v>
      </c>
      <c r="D4638" s="511">
        <v>180</v>
      </c>
      <c r="E4638" s="512" t="s">
        <v>3942</v>
      </c>
      <c r="F4638" s="511" t="s">
        <v>3942</v>
      </c>
      <c r="G4638" s="511">
        <v>96871</v>
      </c>
      <c r="H4638" s="511" t="s">
        <v>12407</v>
      </c>
      <c r="I4638" s="511" t="s">
        <v>4016</v>
      </c>
      <c r="J4638" s="511" t="s">
        <v>3945</v>
      </c>
      <c r="K4638" s="512">
        <v>45.06</v>
      </c>
      <c r="L4638" s="511" t="s">
        <v>3946</v>
      </c>
    </row>
    <row r="4639" spans="1:12">
      <c r="A4639" s="511" t="s">
        <v>7471</v>
      </c>
      <c r="B4639" s="511" t="s">
        <v>7472</v>
      </c>
      <c r="C4639" s="511" t="s">
        <v>6798</v>
      </c>
      <c r="D4639" s="511">
        <v>180</v>
      </c>
      <c r="E4639" s="512" t="s">
        <v>3942</v>
      </c>
      <c r="F4639" s="511" t="s">
        <v>3942</v>
      </c>
      <c r="G4639" s="511">
        <v>96872</v>
      </c>
      <c r="H4639" s="511" t="s">
        <v>12408</v>
      </c>
      <c r="I4639" s="511" t="s">
        <v>4016</v>
      </c>
      <c r="J4639" s="511" t="s">
        <v>3945</v>
      </c>
      <c r="K4639" s="512">
        <v>42.21</v>
      </c>
      <c r="L4639" s="511" t="s">
        <v>3946</v>
      </c>
    </row>
    <row r="4640" spans="1:12">
      <c r="A4640" s="511" t="s">
        <v>7471</v>
      </c>
      <c r="B4640" s="511" t="s">
        <v>7472</v>
      </c>
      <c r="C4640" s="511" t="s">
        <v>6798</v>
      </c>
      <c r="D4640" s="511">
        <v>180</v>
      </c>
      <c r="E4640" s="512" t="s">
        <v>3942</v>
      </c>
      <c r="F4640" s="511" t="s">
        <v>3942</v>
      </c>
      <c r="G4640" s="511">
        <v>96873</v>
      </c>
      <c r="H4640" s="511" t="s">
        <v>12409</v>
      </c>
      <c r="I4640" s="511" t="s">
        <v>4016</v>
      </c>
      <c r="J4640" s="511" t="s">
        <v>3945</v>
      </c>
      <c r="K4640" s="512">
        <v>55.76</v>
      </c>
      <c r="L4640" s="511" t="s">
        <v>3946</v>
      </c>
    </row>
    <row r="4641" spans="1:12">
      <c r="A4641" s="511" t="s">
        <v>7471</v>
      </c>
      <c r="B4641" s="511" t="s">
        <v>7472</v>
      </c>
      <c r="C4641" s="511" t="s">
        <v>6798</v>
      </c>
      <c r="D4641" s="511">
        <v>180</v>
      </c>
      <c r="E4641" s="512" t="s">
        <v>3942</v>
      </c>
      <c r="F4641" s="511" t="s">
        <v>3942</v>
      </c>
      <c r="G4641" s="511">
        <v>96874</v>
      </c>
      <c r="H4641" s="511" t="s">
        <v>12410</v>
      </c>
      <c r="I4641" s="511" t="s">
        <v>4016</v>
      </c>
      <c r="J4641" s="511" t="s">
        <v>3945</v>
      </c>
      <c r="K4641" s="512">
        <v>51.26</v>
      </c>
      <c r="L4641" s="511" t="s">
        <v>3946</v>
      </c>
    </row>
    <row r="4642" spans="1:12">
      <c r="A4642" s="511" t="s">
        <v>7471</v>
      </c>
      <c r="B4642" s="511" t="s">
        <v>7472</v>
      </c>
      <c r="C4642" s="511" t="s">
        <v>6798</v>
      </c>
      <c r="D4642" s="511">
        <v>180</v>
      </c>
      <c r="E4642" s="512" t="s">
        <v>3942</v>
      </c>
      <c r="F4642" s="511" t="s">
        <v>3942</v>
      </c>
      <c r="G4642" s="511">
        <v>96875</v>
      </c>
      <c r="H4642" s="511" t="s">
        <v>12411</v>
      </c>
      <c r="I4642" s="511" t="s">
        <v>4016</v>
      </c>
      <c r="J4642" s="511" t="s">
        <v>3945</v>
      </c>
      <c r="K4642" s="512">
        <v>66.709999999999994</v>
      </c>
      <c r="L4642" s="511" t="s">
        <v>3946</v>
      </c>
    </row>
    <row r="4643" spans="1:12">
      <c r="A4643" s="511" t="s">
        <v>7471</v>
      </c>
      <c r="B4643" s="511" t="s">
        <v>7472</v>
      </c>
      <c r="C4643" s="511" t="s">
        <v>6798</v>
      </c>
      <c r="D4643" s="511">
        <v>180</v>
      </c>
      <c r="E4643" s="512" t="s">
        <v>3942</v>
      </c>
      <c r="F4643" s="511" t="s">
        <v>3942</v>
      </c>
      <c r="G4643" s="511">
        <v>96876</v>
      </c>
      <c r="H4643" s="511" t="s">
        <v>12412</v>
      </c>
      <c r="I4643" s="511" t="s">
        <v>4016</v>
      </c>
      <c r="J4643" s="511" t="s">
        <v>3945</v>
      </c>
      <c r="K4643" s="512">
        <v>153.65</v>
      </c>
      <c r="L4643" s="511" t="s">
        <v>3946</v>
      </c>
    </row>
    <row r="4644" spans="1:12">
      <c r="A4644" s="511" t="s">
        <v>7471</v>
      </c>
      <c r="B4644" s="511" t="s">
        <v>7472</v>
      </c>
      <c r="C4644" s="511" t="s">
        <v>6798</v>
      </c>
      <c r="D4644" s="511">
        <v>180</v>
      </c>
      <c r="E4644" s="512" t="s">
        <v>3942</v>
      </c>
      <c r="F4644" s="511" t="s">
        <v>3942</v>
      </c>
      <c r="G4644" s="511">
        <v>96878</v>
      </c>
      <c r="H4644" s="511" t="s">
        <v>12413</v>
      </c>
      <c r="I4644" s="511" t="s">
        <v>4016</v>
      </c>
      <c r="J4644" s="511" t="s">
        <v>3945</v>
      </c>
      <c r="K4644" s="512">
        <v>172.04</v>
      </c>
      <c r="L4644" s="511" t="s">
        <v>3946</v>
      </c>
    </row>
    <row r="4645" spans="1:12">
      <c r="A4645" s="511" t="s">
        <v>7471</v>
      </c>
      <c r="B4645" s="511" t="s">
        <v>7472</v>
      </c>
      <c r="C4645" s="511" t="s">
        <v>6798</v>
      </c>
      <c r="D4645" s="511">
        <v>180</v>
      </c>
      <c r="E4645" s="512" t="s">
        <v>3942</v>
      </c>
      <c r="F4645" s="511" t="s">
        <v>3942</v>
      </c>
      <c r="G4645" s="511">
        <v>96879</v>
      </c>
      <c r="H4645" s="511" t="s">
        <v>12414</v>
      </c>
      <c r="I4645" s="511" t="s">
        <v>4016</v>
      </c>
      <c r="J4645" s="511" t="s">
        <v>3945</v>
      </c>
      <c r="K4645" s="512">
        <v>166.93</v>
      </c>
      <c r="L4645" s="511" t="s">
        <v>3946</v>
      </c>
    </row>
    <row r="4646" spans="1:12">
      <c r="A4646" s="511" t="s">
        <v>7471</v>
      </c>
      <c r="B4646" s="511" t="s">
        <v>7472</v>
      </c>
      <c r="C4646" s="511" t="s">
        <v>6798</v>
      </c>
      <c r="D4646" s="511">
        <v>180</v>
      </c>
      <c r="E4646" s="512" t="s">
        <v>3942</v>
      </c>
      <c r="F4646" s="511" t="s">
        <v>3942</v>
      </c>
      <c r="G4646" s="511">
        <v>96881</v>
      </c>
      <c r="H4646" s="511" t="s">
        <v>12415</v>
      </c>
      <c r="I4646" s="511" t="s">
        <v>4016</v>
      </c>
      <c r="J4646" s="511" t="s">
        <v>3945</v>
      </c>
      <c r="K4646" s="512">
        <v>197.27</v>
      </c>
      <c r="L4646" s="511" t="s">
        <v>3946</v>
      </c>
    </row>
    <row r="4647" spans="1:12">
      <c r="A4647" s="511" t="s">
        <v>7471</v>
      </c>
      <c r="B4647" s="511" t="s">
        <v>7472</v>
      </c>
      <c r="C4647" s="511" t="s">
        <v>6798</v>
      </c>
      <c r="D4647" s="511">
        <v>180</v>
      </c>
      <c r="E4647" s="512" t="s">
        <v>3942</v>
      </c>
      <c r="F4647" s="511" t="s">
        <v>3942</v>
      </c>
      <c r="G4647" s="511">
        <v>97425</v>
      </c>
      <c r="H4647" s="511" t="s">
        <v>8619</v>
      </c>
      <c r="I4647" s="511" t="s">
        <v>4016</v>
      </c>
      <c r="J4647" s="511" t="s">
        <v>3945</v>
      </c>
      <c r="K4647" s="512">
        <v>32.78</v>
      </c>
      <c r="L4647" s="511" t="s">
        <v>3946</v>
      </c>
    </row>
    <row r="4648" spans="1:12">
      <c r="A4648" s="511" t="s">
        <v>7471</v>
      </c>
      <c r="B4648" s="511" t="s">
        <v>7472</v>
      </c>
      <c r="C4648" s="511" t="s">
        <v>6798</v>
      </c>
      <c r="D4648" s="511">
        <v>180</v>
      </c>
      <c r="E4648" s="512" t="s">
        <v>3942</v>
      </c>
      <c r="F4648" s="511" t="s">
        <v>3942</v>
      </c>
      <c r="G4648" s="511">
        <v>97426</v>
      </c>
      <c r="H4648" s="511" t="s">
        <v>8620</v>
      </c>
      <c r="I4648" s="511" t="s">
        <v>4016</v>
      </c>
      <c r="J4648" s="511" t="s">
        <v>3945</v>
      </c>
      <c r="K4648" s="512">
        <v>39.83</v>
      </c>
      <c r="L4648" s="511" t="s">
        <v>3946</v>
      </c>
    </row>
    <row r="4649" spans="1:12">
      <c r="A4649" s="511" t="s">
        <v>7471</v>
      </c>
      <c r="B4649" s="511" t="s">
        <v>7472</v>
      </c>
      <c r="C4649" s="511" t="s">
        <v>6798</v>
      </c>
      <c r="D4649" s="511">
        <v>180</v>
      </c>
      <c r="E4649" s="512" t="s">
        <v>3942</v>
      </c>
      <c r="F4649" s="511" t="s">
        <v>3942</v>
      </c>
      <c r="G4649" s="511">
        <v>97427</v>
      </c>
      <c r="H4649" s="511" t="s">
        <v>8621</v>
      </c>
      <c r="I4649" s="511" t="s">
        <v>4016</v>
      </c>
      <c r="J4649" s="511" t="s">
        <v>3945</v>
      </c>
      <c r="K4649" s="512">
        <v>45.17</v>
      </c>
      <c r="L4649" s="511" t="s">
        <v>3946</v>
      </c>
    </row>
    <row r="4650" spans="1:12">
      <c r="A4650" s="511" t="s">
        <v>7471</v>
      </c>
      <c r="B4650" s="511" t="s">
        <v>7472</v>
      </c>
      <c r="C4650" s="511" t="s">
        <v>6798</v>
      </c>
      <c r="D4650" s="511">
        <v>180</v>
      </c>
      <c r="E4650" s="512" t="s">
        <v>3942</v>
      </c>
      <c r="F4650" s="511" t="s">
        <v>3942</v>
      </c>
      <c r="G4650" s="511">
        <v>97428</v>
      </c>
      <c r="H4650" s="511" t="s">
        <v>8622</v>
      </c>
      <c r="I4650" s="511" t="s">
        <v>4016</v>
      </c>
      <c r="J4650" s="511" t="s">
        <v>3945</v>
      </c>
      <c r="K4650" s="512">
        <v>57.54</v>
      </c>
      <c r="L4650" s="511" t="s">
        <v>3946</v>
      </c>
    </row>
    <row r="4651" spans="1:12">
      <c r="A4651" s="511" t="s">
        <v>7471</v>
      </c>
      <c r="B4651" s="511" t="s">
        <v>7472</v>
      </c>
      <c r="C4651" s="511" t="s">
        <v>6798</v>
      </c>
      <c r="D4651" s="511">
        <v>180</v>
      </c>
      <c r="E4651" s="512" t="s">
        <v>3942</v>
      </c>
      <c r="F4651" s="511" t="s">
        <v>3942</v>
      </c>
      <c r="G4651" s="511">
        <v>97429</v>
      </c>
      <c r="H4651" s="511" t="s">
        <v>8623</v>
      </c>
      <c r="I4651" s="511" t="s">
        <v>4016</v>
      </c>
      <c r="J4651" s="511" t="s">
        <v>3945</v>
      </c>
      <c r="K4651" s="512">
        <v>68.930000000000007</v>
      </c>
      <c r="L4651" s="511" t="s">
        <v>3946</v>
      </c>
    </row>
    <row r="4652" spans="1:12">
      <c r="A4652" s="511" t="s">
        <v>7471</v>
      </c>
      <c r="B4652" s="511" t="s">
        <v>7472</v>
      </c>
      <c r="C4652" s="511" t="s">
        <v>6798</v>
      </c>
      <c r="D4652" s="511">
        <v>180</v>
      </c>
      <c r="E4652" s="512" t="s">
        <v>3942</v>
      </c>
      <c r="F4652" s="511" t="s">
        <v>3942</v>
      </c>
      <c r="G4652" s="511">
        <v>97430</v>
      </c>
      <c r="H4652" s="511" t="s">
        <v>8624</v>
      </c>
      <c r="I4652" s="511" t="s">
        <v>4016</v>
      </c>
      <c r="J4652" s="511" t="s">
        <v>3945</v>
      </c>
      <c r="K4652" s="512">
        <v>44.97</v>
      </c>
      <c r="L4652" s="511" t="s">
        <v>3946</v>
      </c>
    </row>
    <row r="4653" spans="1:12">
      <c r="A4653" s="511" t="s">
        <v>7471</v>
      </c>
      <c r="B4653" s="511" t="s">
        <v>7472</v>
      </c>
      <c r="C4653" s="511" t="s">
        <v>6798</v>
      </c>
      <c r="D4653" s="511">
        <v>180</v>
      </c>
      <c r="E4653" s="512" t="s">
        <v>3942</v>
      </c>
      <c r="F4653" s="511" t="s">
        <v>3942</v>
      </c>
      <c r="G4653" s="511">
        <v>97431</v>
      </c>
      <c r="H4653" s="511" t="s">
        <v>8625</v>
      </c>
      <c r="I4653" s="511" t="s">
        <v>4016</v>
      </c>
      <c r="J4653" s="511" t="s">
        <v>3945</v>
      </c>
      <c r="K4653" s="512">
        <v>50.1</v>
      </c>
      <c r="L4653" s="511" t="s">
        <v>3946</v>
      </c>
    </row>
    <row r="4654" spans="1:12">
      <c r="A4654" s="511" t="s">
        <v>7471</v>
      </c>
      <c r="B4654" s="511" t="s">
        <v>7472</v>
      </c>
      <c r="C4654" s="511" t="s">
        <v>6798</v>
      </c>
      <c r="D4654" s="511">
        <v>180</v>
      </c>
      <c r="E4654" s="512" t="s">
        <v>3942</v>
      </c>
      <c r="F4654" s="511" t="s">
        <v>3942</v>
      </c>
      <c r="G4654" s="511">
        <v>97432</v>
      </c>
      <c r="H4654" s="511" t="s">
        <v>8626</v>
      </c>
      <c r="I4654" s="511" t="s">
        <v>4016</v>
      </c>
      <c r="J4654" s="511" t="s">
        <v>3945</v>
      </c>
      <c r="K4654" s="512">
        <v>56.49</v>
      </c>
      <c r="L4654" s="511" t="s">
        <v>3946</v>
      </c>
    </row>
    <row r="4655" spans="1:12">
      <c r="A4655" s="511" t="s">
        <v>7471</v>
      </c>
      <c r="B4655" s="511" t="s">
        <v>7472</v>
      </c>
      <c r="C4655" s="511" t="s">
        <v>6798</v>
      </c>
      <c r="D4655" s="511">
        <v>180</v>
      </c>
      <c r="E4655" s="512" t="s">
        <v>3942</v>
      </c>
      <c r="F4655" s="511" t="s">
        <v>3942</v>
      </c>
      <c r="G4655" s="511">
        <v>97433</v>
      </c>
      <c r="H4655" s="511" t="s">
        <v>8627</v>
      </c>
      <c r="I4655" s="511" t="s">
        <v>4016</v>
      </c>
      <c r="J4655" s="511" t="s">
        <v>3945</v>
      </c>
      <c r="K4655" s="512">
        <v>104.31</v>
      </c>
      <c r="L4655" s="511" t="s">
        <v>3946</v>
      </c>
    </row>
    <row r="4656" spans="1:12">
      <c r="A4656" s="511" t="s">
        <v>7471</v>
      </c>
      <c r="B4656" s="511" t="s">
        <v>7472</v>
      </c>
      <c r="C4656" s="511" t="s">
        <v>6798</v>
      </c>
      <c r="D4656" s="511">
        <v>180</v>
      </c>
      <c r="E4656" s="512" t="s">
        <v>3942</v>
      </c>
      <c r="F4656" s="511" t="s">
        <v>3942</v>
      </c>
      <c r="G4656" s="511">
        <v>97434</v>
      </c>
      <c r="H4656" s="511" t="s">
        <v>8628</v>
      </c>
      <c r="I4656" s="511" t="s">
        <v>4016</v>
      </c>
      <c r="J4656" s="511" t="s">
        <v>3945</v>
      </c>
      <c r="K4656" s="512">
        <v>106.33</v>
      </c>
      <c r="L4656" s="511" t="s">
        <v>3946</v>
      </c>
    </row>
    <row r="4657" spans="1:12">
      <c r="A4657" s="511" t="s">
        <v>7471</v>
      </c>
      <c r="B4657" s="511" t="s">
        <v>7472</v>
      </c>
      <c r="C4657" s="511" t="s">
        <v>6798</v>
      </c>
      <c r="D4657" s="511">
        <v>180</v>
      </c>
      <c r="E4657" s="512" t="s">
        <v>3942</v>
      </c>
      <c r="F4657" s="511" t="s">
        <v>3942</v>
      </c>
      <c r="G4657" s="511">
        <v>97435</v>
      </c>
      <c r="H4657" s="511" t="s">
        <v>8629</v>
      </c>
      <c r="I4657" s="511" t="s">
        <v>4016</v>
      </c>
      <c r="J4657" s="511" t="s">
        <v>3945</v>
      </c>
      <c r="K4657" s="512">
        <v>122.09</v>
      </c>
      <c r="L4657" s="511" t="s">
        <v>3946</v>
      </c>
    </row>
    <row r="4658" spans="1:12">
      <c r="A4658" s="511" t="s">
        <v>7471</v>
      </c>
      <c r="B4658" s="511" t="s">
        <v>7472</v>
      </c>
      <c r="C4658" s="511" t="s">
        <v>6798</v>
      </c>
      <c r="D4658" s="511">
        <v>180</v>
      </c>
      <c r="E4658" s="512" t="s">
        <v>3942</v>
      </c>
      <c r="F4658" s="511" t="s">
        <v>3942</v>
      </c>
      <c r="G4658" s="511">
        <v>97436</v>
      </c>
      <c r="H4658" s="511" t="s">
        <v>8630</v>
      </c>
      <c r="I4658" s="511" t="s">
        <v>4016</v>
      </c>
      <c r="J4658" s="511" t="s">
        <v>3945</v>
      </c>
      <c r="K4658" s="512">
        <v>125.97</v>
      </c>
      <c r="L4658" s="511" t="s">
        <v>3946</v>
      </c>
    </row>
    <row r="4659" spans="1:12">
      <c r="A4659" s="511" t="s">
        <v>7471</v>
      </c>
      <c r="B4659" s="511" t="s">
        <v>7472</v>
      </c>
      <c r="C4659" s="511" t="s">
        <v>6798</v>
      </c>
      <c r="D4659" s="511">
        <v>180</v>
      </c>
      <c r="E4659" s="512" t="s">
        <v>3942</v>
      </c>
      <c r="F4659" s="511" t="s">
        <v>3942</v>
      </c>
      <c r="G4659" s="511">
        <v>97437</v>
      </c>
      <c r="H4659" s="511" t="s">
        <v>8631</v>
      </c>
      <c r="I4659" s="511" t="s">
        <v>4016</v>
      </c>
      <c r="J4659" s="511" t="s">
        <v>3945</v>
      </c>
      <c r="K4659" s="512">
        <v>139.74</v>
      </c>
      <c r="L4659" s="511" t="s">
        <v>3946</v>
      </c>
    </row>
    <row r="4660" spans="1:12">
      <c r="A4660" s="511" t="s">
        <v>7471</v>
      </c>
      <c r="B4660" s="511" t="s">
        <v>7472</v>
      </c>
      <c r="C4660" s="511" t="s">
        <v>6798</v>
      </c>
      <c r="D4660" s="511">
        <v>180</v>
      </c>
      <c r="E4660" s="512" t="s">
        <v>3942</v>
      </c>
      <c r="F4660" s="511" t="s">
        <v>3942</v>
      </c>
      <c r="G4660" s="511">
        <v>97438</v>
      </c>
      <c r="H4660" s="511" t="s">
        <v>8632</v>
      </c>
      <c r="I4660" s="511" t="s">
        <v>4016</v>
      </c>
      <c r="J4660" s="511" t="s">
        <v>3945</v>
      </c>
      <c r="K4660" s="512">
        <v>143.88999999999999</v>
      </c>
      <c r="L4660" s="511" t="s">
        <v>3946</v>
      </c>
    </row>
    <row r="4661" spans="1:12">
      <c r="A4661" s="511" t="s">
        <v>7471</v>
      </c>
      <c r="B4661" s="511" t="s">
        <v>7472</v>
      </c>
      <c r="C4661" s="511" t="s">
        <v>6798</v>
      </c>
      <c r="D4661" s="511">
        <v>180</v>
      </c>
      <c r="E4661" s="512" t="s">
        <v>3942</v>
      </c>
      <c r="F4661" s="511" t="s">
        <v>3942</v>
      </c>
      <c r="G4661" s="511">
        <v>97439</v>
      </c>
      <c r="H4661" s="511" t="s">
        <v>8633</v>
      </c>
      <c r="I4661" s="511" t="s">
        <v>4016</v>
      </c>
      <c r="J4661" s="511" t="s">
        <v>3945</v>
      </c>
      <c r="K4661" s="512">
        <v>158.43</v>
      </c>
      <c r="L4661" s="511" t="s">
        <v>3946</v>
      </c>
    </row>
    <row r="4662" spans="1:12">
      <c r="A4662" s="511" t="s">
        <v>7471</v>
      </c>
      <c r="B4662" s="511" t="s">
        <v>7472</v>
      </c>
      <c r="C4662" s="511" t="s">
        <v>6798</v>
      </c>
      <c r="D4662" s="511">
        <v>180</v>
      </c>
      <c r="E4662" s="512" t="s">
        <v>3942</v>
      </c>
      <c r="F4662" s="511" t="s">
        <v>3942</v>
      </c>
      <c r="G4662" s="511">
        <v>97440</v>
      </c>
      <c r="H4662" s="511" t="s">
        <v>8634</v>
      </c>
      <c r="I4662" s="511" t="s">
        <v>4016</v>
      </c>
      <c r="J4662" s="511" t="s">
        <v>3945</v>
      </c>
      <c r="K4662" s="512">
        <v>190.14</v>
      </c>
      <c r="L4662" s="511" t="s">
        <v>3946</v>
      </c>
    </row>
    <row r="4663" spans="1:12">
      <c r="A4663" s="511" t="s">
        <v>7471</v>
      </c>
      <c r="B4663" s="511" t="s">
        <v>7472</v>
      </c>
      <c r="C4663" s="511" t="s">
        <v>6798</v>
      </c>
      <c r="D4663" s="511">
        <v>180</v>
      </c>
      <c r="E4663" s="512" t="s">
        <v>3942</v>
      </c>
      <c r="F4663" s="511" t="s">
        <v>3942</v>
      </c>
      <c r="G4663" s="511">
        <v>97442</v>
      </c>
      <c r="H4663" s="511" t="s">
        <v>8635</v>
      </c>
      <c r="I4663" s="511" t="s">
        <v>4016</v>
      </c>
      <c r="J4663" s="511" t="s">
        <v>3945</v>
      </c>
      <c r="K4663" s="512">
        <v>209.89</v>
      </c>
      <c r="L4663" s="511" t="s">
        <v>3946</v>
      </c>
    </row>
    <row r="4664" spans="1:12">
      <c r="A4664" s="511" t="s">
        <v>7471</v>
      </c>
      <c r="B4664" s="511" t="s">
        <v>7472</v>
      </c>
      <c r="C4664" s="511" t="s">
        <v>6798</v>
      </c>
      <c r="D4664" s="511">
        <v>180</v>
      </c>
      <c r="E4664" s="512" t="s">
        <v>3942</v>
      </c>
      <c r="F4664" s="511" t="s">
        <v>3942</v>
      </c>
      <c r="G4664" s="511">
        <v>97443</v>
      </c>
      <c r="H4664" s="511" t="s">
        <v>8636</v>
      </c>
      <c r="I4664" s="511" t="s">
        <v>4016</v>
      </c>
      <c r="J4664" s="511" t="s">
        <v>3945</v>
      </c>
      <c r="K4664" s="512">
        <v>122.88</v>
      </c>
      <c r="L4664" s="511" t="s">
        <v>3946</v>
      </c>
    </row>
    <row r="4665" spans="1:12">
      <c r="A4665" s="511" t="s">
        <v>7471</v>
      </c>
      <c r="B4665" s="511" t="s">
        <v>7472</v>
      </c>
      <c r="C4665" s="511" t="s">
        <v>6798</v>
      </c>
      <c r="D4665" s="511">
        <v>180</v>
      </c>
      <c r="E4665" s="512" t="s">
        <v>3942</v>
      </c>
      <c r="F4665" s="511" t="s">
        <v>3942</v>
      </c>
      <c r="G4665" s="511">
        <v>97444</v>
      </c>
      <c r="H4665" s="511" t="s">
        <v>8637</v>
      </c>
      <c r="I4665" s="511" t="s">
        <v>4016</v>
      </c>
      <c r="J4665" s="511" t="s">
        <v>3945</v>
      </c>
      <c r="K4665" s="512">
        <v>145.69999999999999</v>
      </c>
      <c r="L4665" s="511" t="s">
        <v>3946</v>
      </c>
    </row>
    <row r="4666" spans="1:12">
      <c r="A4666" s="511" t="s">
        <v>7471</v>
      </c>
      <c r="B4666" s="511" t="s">
        <v>7472</v>
      </c>
      <c r="C4666" s="511" t="s">
        <v>6798</v>
      </c>
      <c r="D4666" s="511">
        <v>180</v>
      </c>
      <c r="E4666" s="512" t="s">
        <v>3942</v>
      </c>
      <c r="F4666" s="511" t="s">
        <v>3942</v>
      </c>
      <c r="G4666" s="511">
        <v>97446</v>
      </c>
      <c r="H4666" s="511" t="s">
        <v>8638</v>
      </c>
      <c r="I4666" s="511" t="s">
        <v>4016</v>
      </c>
      <c r="J4666" s="511" t="s">
        <v>3945</v>
      </c>
      <c r="K4666" s="512">
        <v>255.81</v>
      </c>
      <c r="L4666" s="511" t="s">
        <v>3946</v>
      </c>
    </row>
    <row r="4667" spans="1:12">
      <c r="A4667" s="511" t="s">
        <v>7471</v>
      </c>
      <c r="B4667" s="511" t="s">
        <v>7472</v>
      </c>
      <c r="C4667" s="511" t="s">
        <v>6798</v>
      </c>
      <c r="D4667" s="511">
        <v>180</v>
      </c>
      <c r="E4667" s="512" t="s">
        <v>3942</v>
      </c>
      <c r="F4667" s="511" t="s">
        <v>3942</v>
      </c>
      <c r="G4667" s="511">
        <v>97447</v>
      </c>
      <c r="H4667" s="511" t="s">
        <v>8639</v>
      </c>
      <c r="I4667" s="511" t="s">
        <v>4016</v>
      </c>
      <c r="J4667" s="511" t="s">
        <v>3945</v>
      </c>
      <c r="K4667" s="512">
        <v>255.81</v>
      </c>
      <c r="L4667" s="511" t="s">
        <v>3946</v>
      </c>
    </row>
    <row r="4668" spans="1:12">
      <c r="A4668" s="511" t="s">
        <v>7471</v>
      </c>
      <c r="B4668" s="511" t="s">
        <v>7472</v>
      </c>
      <c r="C4668" s="511" t="s">
        <v>6798</v>
      </c>
      <c r="D4668" s="511">
        <v>180</v>
      </c>
      <c r="E4668" s="512" t="s">
        <v>3942</v>
      </c>
      <c r="F4668" s="511" t="s">
        <v>3942</v>
      </c>
      <c r="G4668" s="511">
        <v>97449</v>
      </c>
      <c r="H4668" s="511" t="s">
        <v>8640</v>
      </c>
      <c r="I4668" s="511" t="s">
        <v>4016</v>
      </c>
      <c r="J4668" s="511" t="s">
        <v>3945</v>
      </c>
      <c r="K4668" s="512">
        <v>272.25</v>
      </c>
      <c r="L4668" s="511" t="s">
        <v>3946</v>
      </c>
    </row>
    <row r="4669" spans="1:12">
      <c r="A4669" s="511" t="s">
        <v>7471</v>
      </c>
      <c r="B4669" s="511" t="s">
        <v>7472</v>
      </c>
      <c r="C4669" s="511" t="s">
        <v>6798</v>
      </c>
      <c r="D4669" s="511">
        <v>180</v>
      </c>
      <c r="E4669" s="512" t="s">
        <v>3942</v>
      </c>
      <c r="F4669" s="511" t="s">
        <v>3942</v>
      </c>
      <c r="G4669" s="511">
        <v>97450</v>
      </c>
      <c r="H4669" s="511" t="s">
        <v>8641</v>
      </c>
      <c r="I4669" s="511" t="s">
        <v>4016</v>
      </c>
      <c r="J4669" s="511" t="s">
        <v>3945</v>
      </c>
      <c r="K4669" s="512">
        <v>334.39</v>
      </c>
      <c r="L4669" s="511" t="s">
        <v>3946</v>
      </c>
    </row>
    <row r="4670" spans="1:12">
      <c r="A4670" s="511" t="s">
        <v>7471</v>
      </c>
      <c r="B4670" s="511" t="s">
        <v>7472</v>
      </c>
      <c r="C4670" s="511" t="s">
        <v>6798</v>
      </c>
      <c r="D4670" s="511">
        <v>180</v>
      </c>
      <c r="E4670" s="512" t="s">
        <v>3942</v>
      </c>
      <c r="F4670" s="511" t="s">
        <v>3942</v>
      </c>
      <c r="G4670" s="511">
        <v>97452</v>
      </c>
      <c r="H4670" s="511" t="s">
        <v>8642</v>
      </c>
      <c r="I4670" s="511" t="s">
        <v>4016</v>
      </c>
      <c r="J4670" s="511" t="s">
        <v>3945</v>
      </c>
      <c r="K4670" s="512">
        <v>203.01</v>
      </c>
      <c r="L4670" s="511" t="s">
        <v>3946</v>
      </c>
    </row>
    <row r="4671" spans="1:12">
      <c r="A4671" s="511" t="s">
        <v>7471</v>
      </c>
      <c r="B4671" s="511" t="s">
        <v>7472</v>
      </c>
      <c r="C4671" s="511" t="s">
        <v>6798</v>
      </c>
      <c r="D4671" s="511">
        <v>180</v>
      </c>
      <c r="E4671" s="512" t="s">
        <v>3942</v>
      </c>
      <c r="F4671" s="511" t="s">
        <v>3942</v>
      </c>
      <c r="G4671" s="511">
        <v>97453</v>
      </c>
      <c r="H4671" s="511" t="s">
        <v>8643</v>
      </c>
      <c r="I4671" s="511" t="s">
        <v>4016</v>
      </c>
      <c r="J4671" s="511" t="s">
        <v>3945</v>
      </c>
      <c r="K4671" s="512">
        <v>216.04</v>
      </c>
      <c r="L4671" s="511" t="s">
        <v>3946</v>
      </c>
    </row>
    <row r="4672" spans="1:12">
      <c r="A4672" s="511" t="s">
        <v>7471</v>
      </c>
      <c r="B4672" s="511" t="s">
        <v>7472</v>
      </c>
      <c r="C4672" s="511" t="s">
        <v>6798</v>
      </c>
      <c r="D4672" s="511">
        <v>180</v>
      </c>
      <c r="E4672" s="512" t="s">
        <v>3942</v>
      </c>
      <c r="F4672" s="511" t="s">
        <v>3942</v>
      </c>
      <c r="G4672" s="511">
        <v>97454</v>
      </c>
      <c r="H4672" s="511" t="s">
        <v>8644</v>
      </c>
      <c r="I4672" s="511" t="s">
        <v>4016</v>
      </c>
      <c r="J4672" s="511" t="s">
        <v>3945</v>
      </c>
      <c r="K4672" s="512">
        <v>350.8</v>
      </c>
      <c r="L4672" s="511" t="s">
        <v>3946</v>
      </c>
    </row>
    <row r="4673" spans="1:12">
      <c r="A4673" s="511" t="s">
        <v>7471</v>
      </c>
      <c r="B4673" s="511" t="s">
        <v>7472</v>
      </c>
      <c r="C4673" s="511" t="s">
        <v>6798</v>
      </c>
      <c r="D4673" s="511">
        <v>180</v>
      </c>
      <c r="E4673" s="512" t="s">
        <v>3942</v>
      </c>
      <c r="F4673" s="511" t="s">
        <v>3942</v>
      </c>
      <c r="G4673" s="511">
        <v>97455</v>
      </c>
      <c r="H4673" s="511" t="s">
        <v>8645</v>
      </c>
      <c r="I4673" s="511" t="s">
        <v>4016</v>
      </c>
      <c r="J4673" s="511" t="s">
        <v>3945</v>
      </c>
      <c r="K4673" s="512">
        <v>371.63</v>
      </c>
      <c r="L4673" s="511" t="s">
        <v>3946</v>
      </c>
    </row>
    <row r="4674" spans="1:12">
      <c r="A4674" s="511" t="s">
        <v>7471</v>
      </c>
      <c r="B4674" s="511" t="s">
        <v>7472</v>
      </c>
      <c r="C4674" s="511" t="s">
        <v>6798</v>
      </c>
      <c r="D4674" s="511">
        <v>180</v>
      </c>
      <c r="E4674" s="512" t="s">
        <v>3942</v>
      </c>
      <c r="F4674" s="511" t="s">
        <v>3942</v>
      </c>
      <c r="G4674" s="511">
        <v>97456</v>
      </c>
      <c r="H4674" s="511" t="s">
        <v>8646</v>
      </c>
      <c r="I4674" s="511" t="s">
        <v>4016</v>
      </c>
      <c r="J4674" s="511" t="s">
        <v>3945</v>
      </c>
      <c r="K4674" s="512">
        <v>805.94</v>
      </c>
      <c r="L4674" s="511" t="s">
        <v>3946</v>
      </c>
    </row>
    <row r="4675" spans="1:12">
      <c r="A4675" s="511" t="s">
        <v>7471</v>
      </c>
      <c r="B4675" s="511" t="s">
        <v>7472</v>
      </c>
      <c r="C4675" s="511" t="s">
        <v>6798</v>
      </c>
      <c r="D4675" s="511">
        <v>180</v>
      </c>
      <c r="E4675" s="512" t="s">
        <v>3942</v>
      </c>
      <c r="F4675" s="511" t="s">
        <v>3942</v>
      </c>
      <c r="G4675" s="511">
        <v>97457</v>
      </c>
      <c r="H4675" s="511" t="s">
        <v>8647</v>
      </c>
      <c r="I4675" s="511" t="s">
        <v>4016</v>
      </c>
      <c r="J4675" s="511" t="s">
        <v>3945</v>
      </c>
      <c r="K4675" s="512">
        <v>712.48</v>
      </c>
      <c r="L4675" s="511" t="s">
        <v>3946</v>
      </c>
    </row>
    <row r="4676" spans="1:12">
      <c r="A4676" s="511" t="s">
        <v>7471</v>
      </c>
      <c r="B4676" s="511" t="s">
        <v>7472</v>
      </c>
      <c r="C4676" s="511" t="s">
        <v>6798</v>
      </c>
      <c r="D4676" s="511">
        <v>180</v>
      </c>
      <c r="E4676" s="512" t="s">
        <v>3942</v>
      </c>
      <c r="F4676" s="511" t="s">
        <v>3942</v>
      </c>
      <c r="G4676" s="511">
        <v>97458</v>
      </c>
      <c r="H4676" s="511" t="s">
        <v>8648</v>
      </c>
      <c r="I4676" s="511" t="s">
        <v>4016</v>
      </c>
      <c r="J4676" s="511" t="s">
        <v>3945</v>
      </c>
      <c r="K4676" s="512">
        <v>323.02999999999997</v>
      </c>
      <c r="L4676" s="511" t="s">
        <v>3946</v>
      </c>
    </row>
    <row r="4677" spans="1:12">
      <c r="A4677" s="511" t="s">
        <v>7471</v>
      </c>
      <c r="B4677" s="511" t="s">
        <v>7472</v>
      </c>
      <c r="C4677" s="511" t="s">
        <v>6798</v>
      </c>
      <c r="D4677" s="511">
        <v>180</v>
      </c>
      <c r="E4677" s="512" t="s">
        <v>3942</v>
      </c>
      <c r="F4677" s="511" t="s">
        <v>3942</v>
      </c>
      <c r="G4677" s="511">
        <v>97459</v>
      </c>
      <c r="H4677" s="511" t="s">
        <v>8649</v>
      </c>
      <c r="I4677" s="511" t="s">
        <v>4016</v>
      </c>
      <c r="J4677" s="511" t="s">
        <v>3945</v>
      </c>
      <c r="K4677" s="512">
        <v>561.29999999999995</v>
      </c>
      <c r="L4677" s="511" t="s">
        <v>3946</v>
      </c>
    </row>
    <row r="4678" spans="1:12">
      <c r="A4678" s="511" t="s">
        <v>7471</v>
      </c>
      <c r="B4678" s="511" t="s">
        <v>7472</v>
      </c>
      <c r="C4678" s="511" t="s">
        <v>6798</v>
      </c>
      <c r="D4678" s="511">
        <v>180</v>
      </c>
      <c r="E4678" s="512" t="s">
        <v>3942</v>
      </c>
      <c r="F4678" s="511" t="s">
        <v>3942</v>
      </c>
      <c r="G4678" s="511">
        <v>97460</v>
      </c>
      <c r="H4678" s="511" t="s">
        <v>8650</v>
      </c>
      <c r="I4678" s="511" t="s">
        <v>4016</v>
      </c>
      <c r="J4678" s="511" t="s">
        <v>3945</v>
      </c>
      <c r="K4678" s="512">
        <v>868.41</v>
      </c>
      <c r="L4678" s="511" t="s">
        <v>3946</v>
      </c>
    </row>
    <row r="4679" spans="1:12">
      <c r="A4679" s="511" t="s">
        <v>7471</v>
      </c>
      <c r="B4679" s="511" t="s">
        <v>7472</v>
      </c>
      <c r="C4679" s="511" t="s">
        <v>6798</v>
      </c>
      <c r="D4679" s="511">
        <v>180</v>
      </c>
      <c r="E4679" s="512" t="s">
        <v>3942</v>
      </c>
      <c r="F4679" s="511" t="s">
        <v>3942</v>
      </c>
      <c r="G4679" s="511">
        <v>97461</v>
      </c>
      <c r="H4679" s="511" t="s">
        <v>8651</v>
      </c>
      <c r="I4679" s="511" t="s">
        <v>4016</v>
      </c>
      <c r="J4679" s="511" t="s">
        <v>3945</v>
      </c>
      <c r="K4679" s="512">
        <v>38.880000000000003</v>
      </c>
      <c r="L4679" s="511" t="s">
        <v>3946</v>
      </c>
    </row>
    <row r="4680" spans="1:12">
      <c r="A4680" s="511" t="s">
        <v>7471</v>
      </c>
      <c r="B4680" s="511" t="s">
        <v>7472</v>
      </c>
      <c r="C4680" s="511" t="s">
        <v>6798</v>
      </c>
      <c r="D4680" s="511">
        <v>180</v>
      </c>
      <c r="E4680" s="512" t="s">
        <v>3942</v>
      </c>
      <c r="F4680" s="511" t="s">
        <v>3942</v>
      </c>
      <c r="G4680" s="511">
        <v>97462</v>
      </c>
      <c r="H4680" s="511" t="s">
        <v>8652</v>
      </c>
      <c r="I4680" s="511" t="s">
        <v>4016</v>
      </c>
      <c r="J4680" s="511" t="s">
        <v>3945</v>
      </c>
      <c r="K4680" s="512">
        <v>32.200000000000003</v>
      </c>
      <c r="L4680" s="511" t="s">
        <v>3946</v>
      </c>
    </row>
    <row r="4681" spans="1:12">
      <c r="A4681" s="511" t="s">
        <v>7471</v>
      </c>
      <c r="B4681" s="511" t="s">
        <v>7472</v>
      </c>
      <c r="C4681" s="511" t="s">
        <v>6798</v>
      </c>
      <c r="D4681" s="511">
        <v>180</v>
      </c>
      <c r="E4681" s="512" t="s">
        <v>3942</v>
      </c>
      <c r="F4681" s="511" t="s">
        <v>3942</v>
      </c>
      <c r="G4681" s="511">
        <v>97464</v>
      </c>
      <c r="H4681" s="511" t="s">
        <v>8653</v>
      </c>
      <c r="I4681" s="511" t="s">
        <v>4016</v>
      </c>
      <c r="J4681" s="511" t="s">
        <v>3945</v>
      </c>
      <c r="K4681" s="512">
        <v>56.25</v>
      </c>
      <c r="L4681" s="511" t="s">
        <v>3946</v>
      </c>
    </row>
    <row r="4682" spans="1:12">
      <c r="A4682" s="511" t="s">
        <v>7471</v>
      </c>
      <c r="B4682" s="511" t="s">
        <v>7472</v>
      </c>
      <c r="C4682" s="511" t="s">
        <v>6798</v>
      </c>
      <c r="D4682" s="511">
        <v>180</v>
      </c>
      <c r="E4682" s="512" t="s">
        <v>3942</v>
      </c>
      <c r="F4682" s="511" t="s">
        <v>3942</v>
      </c>
      <c r="G4682" s="511">
        <v>97465</v>
      </c>
      <c r="H4682" s="511" t="s">
        <v>8654</v>
      </c>
      <c r="I4682" s="511" t="s">
        <v>4016</v>
      </c>
      <c r="J4682" s="511" t="s">
        <v>3945</v>
      </c>
      <c r="K4682" s="512">
        <v>67.52</v>
      </c>
      <c r="L4682" s="511" t="s">
        <v>3946</v>
      </c>
    </row>
    <row r="4683" spans="1:12">
      <c r="A4683" s="511" t="s">
        <v>7471</v>
      </c>
      <c r="B4683" s="511" t="s">
        <v>7472</v>
      </c>
      <c r="C4683" s="511" t="s">
        <v>6798</v>
      </c>
      <c r="D4683" s="511">
        <v>180</v>
      </c>
      <c r="E4683" s="512" t="s">
        <v>3942</v>
      </c>
      <c r="F4683" s="511" t="s">
        <v>3942</v>
      </c>
      <c r="G4683" s="511">
        <v>97467</v>
      </c>
      <c r="H4683" s="511" t="s">
        <v>8655</v>
      </c>
      <c r="I4683" s="511" t="s">
        <v>4016</v>
      </c>
      <c r="J4683" s="511" t="s">
        <v>3945</v>
      </c>
      <c r="K4683" s="512">
        <v>71.42</v>
      </c>
      <c r="L4683" s="511" t="s">
        <v>3946</v>
      </c>
    </row>
    <row r="4684" spans="1:12">
      <c r="A4684" s="511" t="s">
        <v>7471</v>
      </c>
      <c r="B4684" s="511" t="s">
        <v>7472</v>
      </c>
      <c r="C4684" s="511" t="s">
        <v>6798</v>
      </c>
      <c r="D4684" s="511">
        <v>180</v>
      </c>
      <c r="E4684" s="512" t="s">
        <v>3942</v>
      </c>
      <c r="F4684" s="511" t="s">
        <v>3942</v>
      </c>
      <c r="G4684" s="511">
        <v>97468</v>
      </c>
      <c r="H4684" s="511" t="s">
        <v>8656</v>
      </c>
      <c r="I4684" s="511" t="s">
        <v>4016</v>
      </c>
      <c r="J4684" s="511" t="s">
        <v>3945</v>
      </c>
      <c r="K4684" s="512">
        <v>85.85</v>
      </c>
      <c r="L4684" s="511" t="s">
        <v>3946</v>
      </c>
    </row>
    <row r="4685" spans="1:12">
      <c r="A4685" s="511" t="s">
        <v>7471</v>
      </c>
      <c r="B4685" s="511" t="s">
        <v>7472</v>
      </c>
      <c r="C4685" s="511" t="s">
        <v>6798</v>
      </c>
      <c r="D4685" s="511">
        <v>180</v>
      </c>
      <c r="E4685" s="512" t="s">
        <v>3942</v>
      </c>
      <c r="F4685" s="511" t="s">
        <v>3942</v>
      </c>
      <c r="G4685" s="511">
        <v>97470</v>
      </c>
      <c r="H4685" s="511" t="s">
        <v>8657</v>
      </c>
      <c r="I4685" s="511" t="s">
        <v>4016</v>
      </c>
      <c r="J4685" s="511" t="s">
        <v>3945</v>
      </c>
      <c r="K4685" s="512">
        <v>106.06</v>
      </c>
      <c r="L4685" s="511" t="s">
        <v>3946</v>
      </c>
    </row>
    <row r="4686" spans="1:12">
      <c r="A4686" s="511" t="s">
        <v>7471</v>
      </c>
      <c r="B4686" s="511" t="s">
        <v>7472</v>
      </c>
      <c r="C4686" s="511" t="s">
        <v>6798</v>
      </c>
      <c r="D4686" s="511">
        <v>180</v>
      </c>
      <c r="E4686" s="512" t="s">
        <v>3942</v>
      </c>
      <c r="F4686" s="511" t="s">
        <v>3942</v>
      </c>
      <c r="G4686" s="511">
        <v>97471</v>
      </c>
      <c r="H4686" s="511" t="s">
        <v>8658</v>
      </c>
      <c r="I4686" s="511" t="s">
        <v>4016</v>
      </c>
      <c r="J4686" s="511" t="s">
        <v>3945</v>
      </c>
      <c r="K4686" s="512">
        <v>128.88</v>
      </c>
      <c r="L4686" s="511" t="s">
        <v>3946</v>
      </c>
    </row>
    <row r="4687" spans="1:12">
      <c r="A4687" s="511" t="s">
        <v>7471</v>
      </c>
      <c r="B4687" s="511" t="s">
        <v>7472</v>
      </c>
      <c r="C4687" s="511" t="s">
        <v>6798</v>
      </c>
      <c r="D4687" s="511">
        <v>180</v>
      </c>
      <c r="E4687" s="512" t="s">
        <v>3942</v>
      </c>
      <c r="F4687" s="511" t="s">
        <v>3942</v>
      </c>
      <c r="G4687" s="511">
        <v>97474</v>
      </c>
      <c r="H4687" s="511" t="s">
        <v>8659</v>
      </c>
      <c r="I4687" s="511" t="s">
        <v>4016</v>
      </c>
      <c r="J4687" s="511" t="s">
        <v>3945</v>
      </c>
      <c r="K4687" s="512">
        <v>195.72</v>
      </c>
      <c r="L4687" s="511" t="s">
        <v>3946</v>
      </c>
    </row>
    <row r="4688" spans="1:12">
      <c r="A4688" s="511" t="s">
        <v>7471</v>
      </c>
      <c r="B4688" s="511" t="s">
        <v>7472</v>
      </c>
      <c r="C4688" s="511" t="s">
        <v>6798</v>
      </c>
      <c r="D4688" s="511">
        <v>180</v>
      </c>
      <c r="E4688" s="512" t="s">
        <v>3942</v>
      </c>
      <c r="F4688" s="511" t="s">
        <v>3942</v>
      </c>
      <c r="G4688" s="511">
        <v>97475</v>
      </c>
      <c r="H4688" s="511" t="s">
        <v>8660</v>
      </c>
      <c r="I4688" s="511" t="s">
        <v>4016</v>
      </c>
      <c r="J4688" s="511" t="s">
        <v>3945</v>
      </c>
      <c r="K4688" s="512">
        <v>241.86</v>
      </c>
      <c r="L4688" s="511" t="s">
        <v>3946</v>
      </c>
    </row>
    <row r="4689" spans="1:12">
      <c r="A4689" s="511" t="s">
        <v>7471</v>
      </c>
      <c r="B4689" s="511" t="s">
        <v>7472</v>
      </c>
      <c r="C4689" s="511" t="s">
        <v>6798</v>
      </c>
      <c r="D4689" s="511">
        <v>180</v>
      </c>
      <c r="E4689" s="512" t="s">
        <v>3942</v>
      </c>
      <c r="F4689" s="511" t="s">
        <v>3942</v>
      </c>
      <c r="G4689" s="511">
        <v>97477</v>
      </c>
      <c r="H4689" s="511" t="s">
        <v>8661</v>
      </c>
      <c r="I4689" s="511" t="s">
        <v>4016</v>
      </c>
      <c r="J4689" s="511" t="s">
        <v>3945</v>
      </c>
      <c r="K4689" s="512">
        <v>261.14999999999998</v>
      </c>
      <c r="L4689" s="511" t="s">
        <v>3946</v>
      </c>
    </row>
    <row r="4690" spans="1:12">
      <c r="A4690" s="511" t="s">
        <v>7471</v>
      </c>
      <c r="B4690" s="511" t="s">
        <v>7472</v>
      </c>
      <c r="C4690" s="511" t="s">
        <v>6798</v>
      </c>
      <c r="D4690" s="511">
        <v>180</v>
      </c>
      <c r="E4690" s="512" t="s">
        <v>3942</v>
      </c>
      <c r="F4690" s="511" t="s">
        <v>3942</v>
      </c>
      <c r="G4690" s="511">
        <v>97478</v>
      </c>
      <c r="H4690" s="511" t="s">
        <v>8662</v>
      </c>
      <c r="I4690" s="511" t="s">
        <v>4016</v>
      </c>
      <c r="J4690" s="511" t="s">
        <v>3945</v>
      </c>
      <c r="K4690" s="512">
        <v>323.29000000000002</v>
      </c>
      <c r="L4690" s="511" t="s">
        <v>3946</v>
      </c>
    </row>
    <row r="4691" spans="1:12">
      <c r="A4691" s="511" t="s">
        <v>7471</v>
      </c>
      <c r="B4691" s="511" t="s">
        <v>7472</v>
      </c>
      <c r="C4691" s="511" t="s">
        <v>6798</v>
      </c>
      <c r="D4691" s="511">
        <v>180</v>
      </c>
      <c r="E4691" s="512" t="s">
        <v>3942</v>
      </c>
      <c r="F4691" s="511" t="s">
        <v>3942</v>
      </c>
      <c r="G4691" s="511">
        <v>97479</v>
      </c>
      <c r="H4691" s="511" t="s">
        <v>8663</v>
      </c>
      <c r="I4691" s="511" t="s">
        <v>4016</v>
      </c>
      <c r="J4691" s="511" t="s">
        <v>3945</v>
      </c>
      <c r="K4691" s="512">
        <v>62.86</v>
      </c>
      <c r="L4691" s="511" t="s">
        <v>3946</v>
      </c>
    </row>
    <row r="4692" spans="1:12">
      <c r="A4692" s="511" t="s">
        <v>7471</v>
      </c>
      <c r="B4692" s="511" t="s">
        <v>7472</v>
      </c>
      <c r="C4692" s="511" t="s">
        <v>6798</v>
      </c>
      <c r="D4692" s="511">
        <v>180</v>
      </c>
      <c r="E4692" s="512" t="s">
        <v>3942</v>
      </c>
      <c r="F4692" s="511" t="s">
        <v>3942</v>
      </c>
      <c r="G4692" s="511">
        <v>97480</v>
      </c>
      <c r="H4692" s="511" t="s">
        <v>8664</v>
      </c>
      <c r="I4692" s="511" t="s">
        <v>4016</v>
      </c>
      <c r="J4692" s="511" t="s">
        <v>3945</v>
      </c>
      <c r="K4692" s="512">
        <v>62.86</v>
      </c>
      <c r="L4692" s="511" t="s">
        <v>3946</v>
      </c>
    </row>
    <row r="4693" spans="1:12">
      <c r="A4693" s="511" t="s">
        <v>7471</v>
      </c>
      <c r="B4693" s="511" t="s">
        <v>7472</v>
      </c>
      <c r="C4693" s="511" t="s">
        <v>6798</v>
      </c>
      <c r="D4693" s="511">
        <v>180</v>
      </c>
      <c r="E4693" s="512" t="s">
        <v>3942</v>
      </c>
      <c r="F4693" s="511" t="s">
        <v>3942</v>
      </c>
      <c r="G4693" s="511">
        <v>97481</v>
      </c>
      <c r="H4693" s="511" t="s">
        <v>8665</v>
      </c>
      <c r="I4693" s="511" t="s">
        <v>4016</v>
      </c>
      <c r="J4693" s="511" t="s">
        <v>3945</v>
      </c>
      <c r="K4693" s="512">
        <v>91.5</v>
      </c>
      <c r="L4693" s="511" t="s">
        <v>3946</v>
      </c>
    </row>
    <row r="4694" spans="1:12">
      <c r="A4694" s="511" t="s">
        <v>7471</v>
      </c>
      <c r="B4694" s="511" t="s">
        <v>7472</v>
      </c>
      <c r="C4694" s="511" t="s">
        <v>6798</v>
      </c>
      <c r="D4694" s="511">
        <v>180</v>
      </c>
      <c r="E4694" s="512" t="s">
        <v>3942</v>
      </c>
      <c r="F4694" s="511" t="s">
        <v>3942</v>
      </c>
      <c r="G4694" s="511">
        <v>97482</v>
      </c>
      <c r="H4694" s="511" t="s">
        <v>8666</v>
      </c>
      <c r="I4694" s="511" t="s">
        <v>4016</v>
      </c>
      <c r="J4694" s="511" t="s">
        <v>3945</v>
      </c>
      <c r="K4694" s="512">
        <v>91.5</v>
      </c>
      <c r="L4694" s="511" t="s">
        <v>3946</v>
      </c>
    </row>
    <row r="4695" spans="1:12">
      <c r="A4695" s="511" t="s">
        <v>7471</v>
      </c>
      <c r="B4695" s="511" t="s">
        <v>7472</v>
      </c>
      <c r="C4695" s="511" t="s">
        <v>6798</v>
      </c>
      <c r="D4695" s="511">
        <v>180</v>
      </c>
      <c r="E4695" s="512" t="s">
        <v>3942</v>
      </c>
      <c r="F4695" s="511" t="s">
        <v>3942</v>
      </c>
      <c r="G4695" s="511">
        <v>97483</v>
      </c>
      <c r="H4695" s="511" t="s">
        <v>8667</v>
      </c>
      <c r="I4695" s="511" t="s">
        <v>4016</v>
      </c>
      <c r="J4695" s="511" t="s">
        <v>3945</v>
      </c>
      <c r="K4695" s="512">
        <v>128.6</v>
      </c>
      <c r="L4695" s="511" t="s">
        <v>3946</v>
      </c>
    </row>
    <row r="4696" spans="1:12">
      <c r="A4696" s="511" t="s">
        <v>7471</v>
      </c>
      <c r="B4696" s="511" t="s">
        <v>7472</v>
      </c>
      <c r="C4696" s="511" t="s">
        <v>6798</v>
      </c>
      <c r="D4696" s="511">
        <v>180</v>
      </c>
      <c r="E4696" s="512" t="s">
        <v>3942</v>
      </c>
      <c r="F4696" s="511" t="s">
        <v>3942</v>
      </c>
      <c r="G4696" s="511">
        <v>97484</v>
      </c>
      <c r="H4696" s="511" t="s">
        <v>8668</v>
      </c>
      <c r="I4696" s="511" t="s">
        <v>4016</v>
      </c>
      <c r="J4696" s="511" t="s">
        <v>3945</v>
      </c>
      <c r="K4696" s="512">
        <v>128.6</v>
      </c>
      <c r="L4696" s="511" t="s">
        <v>3946</v>
      </c>
    </row>
    <row r="4697" spans="1:12">
      <c r="A4697" s="511" t="s">
        <v>7471</v>
      </c>
      <c r="B4697" s="511" t="s">
        <v>7472</v>
      </c>
      <c r="C4697" s="511" t="s">
        <v>6798</v>
      </c>
      <c r="D4697" s="511">
        <v>180</v>
      </c>
      <c r="E4697" s="512" t="s">
        <v>3942</v>
      </c>
      <c r="F4697" s="511" t="s">
        <v>3942</v>
      </c>
      <c r="G4697" s="511">
        <v>97485</v>
      </c>
      <c r="H4697" s="511" t="s">
        <v>8669</v>
      </c>
      <c r="I4697" s="511" t="s">
        <v>4016</v>
      </c>
      <c r="J4697" s="511" t="s">
        <v>3945</v>
      </c>
      <c r="K4697" s="512">
        <v>177.82</v>
      </c>
      <c r="L4697" s="511" t="s">
        <v>3946</v>
      </c>
    </row>
    <row r="4698" spans="1:12">
      <c r="A4698" s="511" t="s">
        <v>7471</v>
      </c>
      <c r="B4698" s="511" t="s">
        <v>7472</v>
      </c>
      <c r="C4698" s="511" t="s">
        <v>6798</v>
      </c>
      <c r="D4698" s="511">
        <v>180</v>
      </c>
      <c r="E4698" s="512" t="s">
        <v>3942</v>
      </c>
      <c r="F4698" s="511" t="s">
        <v>3942</v>
      </c>
      <c r="G4698" s="511">
        <v>97486</v>
      </c>
      <c r="H4698" s="511" t="s">
        <v>8670</v>
      </c>
      <c r="I4698" s="511" t="s">
        <v>4016</v>
      </c>
      <c r="J4698" s="511" t="s">
        <v>3945</v>
      </c>
      <c r="K4698" s="512">
        <v>190.85</v>
      </c>
      <c r="L4698" s="511" t="s">
        <v>3946</v>
      </c>
    </row>
    <row r="4699" spans="1:12">
      <c r="A4699" s="511" t="s">
        <v>7471</v>
      </c>
      <c r="B4699" s="511" t="s">
        <v>7472</v>
      </c>
      <c r="C4699" s="511" t="s">
        <v>6798</v>
      </c>
      <c r="D4699" s="511">
        <v>180</v>
      </c>
      <c r="E4699" s="512" t="s">
        <v>3942</v>
      </c>
      <c r="F4699" s="511" t="s">
        <v>3942</v>
      </c>
      <c r="G4699" s="511">
        <v>97487</v>
      </c>
      <c r="H4699" s="511" t="s">
        <v>8671</v>
      </c>
      <c r="I4699" s="511" t="s">
        <v>4016</v>
      </c>
      <c r="J4699" s="511" t="s">
        <v>3945</v>
      </c>
      <c r="K4699" s="512">
        <v>329.91</v>
      </c>
      <c r="L4699" s="511" t="s">
        <v>3946</v>
      </c>
    </row>
    <row r="4700" spans="1:12">
      <c r="A4700" s="511" t="s">
        <v>7471</v>
      </c>
      <c r="B4700" s="511" t="s">
        <v>7472</v>
      </c>
      <c r="C4700" s="511" t="s">
        <v>6798</v>
      </c>
      <c r="D4700" s="511">
        <v>180</v>
      </c>
      <c r="E4700" s="512" t="s">
        <v>3942</v>
      </c>
      <c r="F4700" s="511" t="s">
        <v>3942</v>
      </c>
      <c r="G4700" s="511">
        <v>97488</v>
      </c>
      <c r="H4700" s="511" t="s">
        <v>8672</v>
      </c>
      <c r="I4700" s="511" t="s">
        <v>4016</v>
      </c>
      <c r="J4700" s="511" t="s">
        <v>3945</v>
      </c>
      <c r="K4700" s="512">
        <v>350.74</v>
      </c>
      <c r="L4700" s="511" t="s">
        <v>3946</v>
      </c>
    </row>
    <row r="4701" spans="1:12">
      <c r="A4701" s="511" t="s">
        <v>7471</v>
      </c>
      <c r="B4701" s="511" t="s">
        <v>7472</v>
      </c>
      <c r="C4701" s="511" t="s">
        <v>6798</v>
      </c>
      <c r="D4701" s="511">
        <v>180</v>
      </c>
      <c r="E4701" s="512" t="s">
        <v>3942</v>
      </c>
      <c r="F4701" s="511" t="s">
        <v>3942</v>
      </c>
      <c r="G4701" s="511">
        <v>97489</v>
      </c>
      <c r="H4701" s="511" t="s">
        <v>8673</v>
      </c>
      <c r="I4701" s="511" t="s">
        <v>4016</v>
      </c>
      <c r="J4701" s="511" t="s">
        <v>3945</v>
      </c>
      <c r="K4701" s="512">
        <v>789.27</v>
      </c>
      <c r="L4701" s="511" t="s">
        <v>3946</v>
      </c>
    </row>
    <row r="4702" spans="1:12">
      <c r="A4702" s="511" t="s">
        <v>7471</v>
      </c>
      <c r="B4702" s="511" t="s">
        <v>7472</v>
      </c>
      <c r="C4702" s="511" t="s">
        <v>6798</v>
      </c>
      <c r="D4702" s="511">
        <v>180</v>
      </c>
      <c r="E4702" s="512" t="s">
        <v>3942</v>
      </c>
      <c r="F4702" s="511" t="s">
        <v>3942</v>
      </c>
      <c r="G4702" s="511">
        <v>97490</v>
      </c>
      <c r="H4702" s="511" t="s">
        <v>8674</v>
      </c>
      <c r="I4702" s="511" t="s">
        <v>4016</v>
      </c>
      <c r="J4702" s="511" t="s">
        <v>3945</v>
      </c>
      <c r="K4702" s="512">
        <v>695.81</v>
      </c>
      <c r="L4702" s="511" t="s">
        <v>3946</v>
      </c>
    </row>
    <row r="4703" spans="1:12">
      <c r="A4703" s="511" t="s">
        <v>7471</v>
      </c>
      <c r="B4703" s="511" t="s">
        <v>7472</v>
      </c>
      <c r="C4703" s="511" t="s">
        <v>6798</v>
      </c>
      <c r="D4703" s="511">
        <v>180</v>
      </c>
      <c r="E4703" s="512" t="s">
        <v>3942</v>
      </c>
      <c r="F4703" s="511" t="s">
        <v>3942</v>
      </c>
      <c r="G4703" s="511">
        <v>97491</v>
      </c>
      <c r="H4703" s="511" t="s">
        <v>8675</v>
      </c>
      <c r="I4703" s="511" t="s">
        <v>4016</v>
      </c>
      <c r="J4703" s="511" t="s">
        <v>3945</v>
      </c>
      <c r="K4703" s="512">
        <v>97.62</v>
      </c>
      <c r="L4703" s="511" t="s">
        <v>3946</v>
      </c>
    </row>
    <row r="4704" spans="1:12">
      <c r="A4704" s="511" t="s">
        <v>7471</v>
      </c>
      <c r="B4704" s="511" t="s">
        <v>7472</v>
      </c>
      <c r="C4704" s="511" t="s">
        <v>6798</v>
      </c>
      <c r="D4704" s="511">
        <v>180</v>
      </c>
      <c r="E4704" s="512" t="s">
        <v>3942</v>
      </c>
      <c r="F4704" s="511" t="s">
        <v>3942</v>
      </c>
      <c r="G4704" s="511">
        <v>97492</v>
      </c>
      <c r="H4704" s="511" t="s">
        <v>8676</v>
      </c>
      <c r="I4704" s="511" t="s">
        <v>4016</v>
      </c>
      <c r="J4704" s="511" t="s">
        <v>3945</v>
      </c>
      <c r="K4704" s="512">
        <v>143.80000000000001</v>
      </c>
      <c r="L4704" s="511" t="s">
        <v>3946</v>
      </c>
    </row>
    <row r="4705" spans="1:12">
      <c r="A4705" s="511" t="s">
        <v>7471</v>
      </c>
      <c r="B4705" s="511" t="s">
        <v>7472</v>
      </c>
      <c r="C4705" s="511" t="s">
        <v>6798</v>
      </c>
      <c r="D4705" s="511">
        <v>180</v>
      </c>
      <c r="E4705" s="512" t="s">
        <v>3942</v>
      </c>
      <c r="F4705" s="511" t="s">
        <v>3942</v>
      </c>
      <c r="G4705" s="511">
        <v>97493</v>
      </c>
      <c r="H4705" s="511" t="s">
        <v>8677</v>
      </c>
      <c r="I4705" s="511" t="s">
        <v>4016</v>
      </c>
      <c r="J4705" s="511" t="s">
        <v>3945</v>
      </c>
      <c r="K4705" s="512">
        <v>185.6</v>
      </c>
      <c r="L4705" s="511" t="s">
        <v>3946</v>
      </c>
    </row>
    <row r="4706" spans="1:12">
      <c r="A4706" s="511" t="s">
        <v>7471</v>
      </c>
      <c r="B4706" s="511" t="s">
        <v>7472</v>
      </c>
      <c r="C4706" s="511" t="s">
        <v>6798</v>
      </c>
      <c r="D4706" s="511">
        <v>180</v>
      </c>
      <c r="E4706" s="512" t="s">
        <v>3942</v>
      </c>
      <c r="F4706" s="511" t="s">
        <v>3942</v>
      </c>
      <c r="G4706" s="511">
        <v>97494</v>
      </c>
      <c r="H4706" s="511" t="s">
        <v>8678</v>
      </c>
      <c r="I4706" s="511" t="s">
        <v>4016</v>
      </c>
      <c r="J4706" s="511" t="s">
        <v>3945</v>
      </c>
      <c r="K4706" s="512">
        <v>289.37</v>
      </c>
      <c r="L4706" s="511" t="s">
        <v>3946</v>
      </c>
    </row>
    <row r="4707" spans="1:12">
      <c r="A4707" s="511" t="s">
        <v>7471</v>
      </c>
      <c r="B4707" s="511" t="s">
        <v>7472</v>
      </c>
      <c r="C4707" s="511" t="s">
        <v>6798</v>
      </c>
      <c r="D4707" s="511">
        <v>180</v>
      </c>
      <c r="E4707" s="512" t="s">
        <v>3942</v>
      </c>
      <c r="F4707" s="511" t="s">
        <v>3942</v>
      </c>
      <c r="G4707" s="511">
        <v>97495</v>
      </c>
      <c r="H4707" s="511" t="s">
        <v>8679</v>
      </c>
      <c r="I4707" s="511" t="s">
        <v>4016</v>
      </c>
      <c r="J4707" s="511" t="s">
        <v>3945</v>
      </c>
      <c r="K4707" s="512">
        <v>533.41</v>
      </c>
      <c r="L4707" s="511" t="s">
        <v>3946</v>
      </c>
    </row>
    <row r="4708" spans="1:12">
      <c r="A4708" s="511" t="s">
        <v>7471</v>
      </c>
      <c r="B4708" s="511" t="s">
        <v>7472</v>
      </c>
      <c r="C4708" s="511" t="s">
        <v>6798</v>
      </c>
      <c r="D4708" s="511">
        <v>180</v>
      </c>
      <c r="E4708" s="512" t="s">
        <v>3942</v>
      </c>
      <c r="F4708" s="511" t="s">
        <v>3942</v>
      </c>
      <c r="G4708" s="511">
        <v>97496</v>
      </c>
      <c r="H4708" s="511" t="s">
        <v>8680</v>
      </c>
      <c r="I4708" s="511" t="s">
        <v>4016</v>
      </c>
      <c r="J4708" s="511" t="s">
        <v>3945</v>
      </c>
      <c r="K4708" s="512">
        <v>846.24</v>
      </c>
      <c r="L4708" s="511" t="s">
        <v>3946</v>
      </c>
    </row>
    <row r="4709" spans="1:12">
      <c r="A4709" s="511" t="s">
        <v>7471</v>
      </c>
      <c r="B4709" s="511" t="s">
        <v>7472</v>
      </c>
      <c r="C4709" s="511" t="s">
        <v>6798</v>
      </c>
      <c r="D4709" s="511">
        <v>180</v>
      </c>
      <c r="E4709" s="512" t="s">
        <v>3942</v>
      </c>
      <c r="F4709" s="511" t="s">
        <v>3942</v>
      </c>
      <c r="G4709" s="511">
        <v>97499</v>
      </c>
      <c r="H4709" s="511" t="s">
        <v>8681</v>
      </c>
      <c r="I4709" s="511" t="s">
        <v>4016</v>
      </c>
      <c r="J4709" s="511" t="s">
        <v>3945</v>
      </c>
      <c r="K4709" s="512">
        <v>36.17</v>
      </c>
      <c r="L4709" s="511" t="s">
        <v>3946</v>
      </c>
    </row>
    <row r="4710" spans="1:12">
      <c r="A4710" s="511" t="s">
        <v>7471</v>
      </c>
      <c r="B4710" s="511" t="s">
        <v>7472</v>
      </c>
      <c r="C4710" s="511" t="s">
        <v>6798</v>
      </c>
      <c r="D4710" s="511">
        <v>180</v>
      </c>
      <c r="E4710" s="512" t="s">
        <v>3942</v>
      </c>
      <c r="F4710" s="511" t="s">
        <v>3942</v>
      </c>
      <c r="G4710" s="511">
        <v>97500</v>
      </c>
      <c r="H4710" s="511" t="s">
        <v>8682</v>
      </c>
      <c r="I4710" s="511" t="s">
        <v>4016</v>
      </c>
      <c r="J4710" s="511" t="s">
        <v>3945</v>
      </c>
      <c r="K4710" s="512">
        <v>29.49</v>
      </c>
      <c r="L4710" s="511" t="s">
        <v>3946</v>
      </c>
    </row>
    <row r="4711" spans="1:12">
      <c r="A4711" s="511" t="s">
        <v>7471</v>
      </c>
      <c r="B4711" s="511" t="s">
        <v>7472</v>
      </c>
      <c r="C4711" s="511" t="s">
        <v>6798</v>
      </c>
      <c r="D4711" s="511">
        <v>180</v>
      </c>
      <c r="E4711" s="512" t="s">
        <v>3942</v>
      </c>
      <c r="F4711" s="511" t="s">
        <v>3942</v>
      </c>
      <c r="G4711" s="511">
        <v>97502</v>
      </c>
      <c r="H4711" s="511" t="s">
        <v>8683</v>
      </c>
      <c r="I4711" s="511" t="s">
        <v>4016</v>
      </c>
      <c r="J4711" s="511" t="s">
        <v>3945</v>
      </c>
      <c r="K4711" s="512">
        <v>51.21</v>
      </c>
      <c r="L4711" s="511" t="s">
        <v>3946</v>
      </c>
    </row>
    <row r="4712" spans="1:12">
      <c r="A4712" s="511" t="s">
        <v>7471</v>
      </c>
      <c r="B4712" s="511" t="s">
        <v>7472</v>
      </c>
      <c r="C4712" s="511" t="s">
        <v>6798</v>
      </c>
      <c r="D4712" s="511">
        <v>180</v>
      </c>
      <c r="E4712" s="512" t="s">
        <v>3942</v>
      </c>
      <c r="F4712" s="511" t="s">
        <v>3942</v>
      </c>
      <c r="G4712" s="511">
        <v>97503</v>
      </c>
      <c r="H4712" s="511" t="s">
        <v>8684</v>
      </c>
      <c r="I4712" s="511" t="s">
        <v>4016</v>
      </c>
      <c r="J4712" s="511" t="s">
        <v>3945</v>
      </c>
      <c r="K4712" s="512">
        <v>62.74</v>
      </c>
      <c r="L4712" s="511" t="s">
        <v>3946</v>
      </c>
    </row>
    <row r="4713" spans="1:12">
      <c r="A4713" s="511" t="s">
        <v>7471</v>
      </c>
      <c r="B4713" s="511" t="s">
        <v>7472</v>
      </c>
      <c r="C4713" s="511" t="s">
        <v>6798</v>
      </c>
      <c r="D4713" s="511">
        <v>180</v>
      </c>
      <c r="E4713" s="512" t="s">
        <v>3942</v>
      </c>
      <c r="F4713" s="511" t="s">
        <v>3942</v>
      </c>
      <c r="G4713" s="511">
        <v>97505</v>
      </c>
      <c r="H4713" s="511" t="s">
        <v>8685</v>
      </c>
      <c r="I4713" s="511" t="s">
        <v>4016</v>
      </c>
      <c r="J4713" s="511" t="s">
        <v>3945</v>
      </c>
      <c r="K4713" s="512">
        <v>64.319999999999993</v>
      </c>
      <c r="L4713" s="511" t="s">
        <v>3946</v>
      </c>
    </row>
    <row r="4714" spans="1:12">
      <c r="A4714" s="511" t="s">
        <v>7471</v>
      </c>
      <c r="B4714" s="511" t="s">
        <v>7472</v>
      </c>
      <c r="C4714" s="511" t="s">
        <v>6798</v>
      </c>
      <c r="D4714" s="511">
        <v>180</v>
      </c>
      <c r="E4714" s="512" t="s">
        <v>3942</v>
      </c>
      <c r="F4714" s="511" t="s">
        <v>3942</v>
      </c>
      <c r="G4714" s="511">
        <v>97506</v>
      </c>
      <c r="H4714" s="511" t="s">
        <v>8686</v>
      </c>
      <c r="I4714" s="511" t="s">
        <v>4016</v>
      </c>
      <c r="J4714" s="511" t="s">
        <v>3945</v>
      </c>
      <c r="K4714" s="512">
        <v>78.75</v>
      </c>
      <c r="L4714" s="511" t="s">
        <v>3946</v>
      </c>
    </row>
    <row r="4715" spans="1:12">
      <c r="A4715" s="511" t="s">
        <v>7471</v>
      </c>
      <c r="B4715" s="511" t="s">
        <v>7472</v>
      </c>
      <c r="C4715" s="511" t="s">
        <v>6798</v>
      </c>
      <c r="D4715" s="511">
        <v>180</v>
      </c>
      <c r="E4715" s="512" t="s">
        <v>3942</v>
      </c>
      <c r="F4715" s="511" t="s">
        <v>3942</v>
      </c>
      <c r="G4715" s="511">
        <v>97508</v>
      </c>
      <c r="H4715" s="511" t="s">
        <v>8687</v>
      </c>
      <c r="I4715" s="511" t="s">
        <v>4016</v>
      </c>
      <c r="J4715" s="511" t="s">
        <v>3945</v>
      </c>
      <c r="K4715" s="512">
        <v>96.01</v>
      </c>
      <c r="L4715" s="511" t="s">
        <v>3946</v>
      </c>
    </row>
    <row r="4716" spans="1:12">
      <c r="A4716" s="511" t="s">
        <v>7471</v>
      </c>
      <c r="B4716" s="511" t="s">
        <v>7472</v>
      </c>
      <c r="C4716" s="511" t="s">
        <v>6798</v>
      </c>
      <c r="D4716" s="511">
        <v>180</v>
      </c>
      <c r="E4716" s="512" t="s">
        <v>3942</v>
      </c>
      <c r="F4716" s="511" t="s">
        <v>3942</v>
      </c>
      <c r="G4716" s="511">
        <v>97509</v>
      </c>
      <c r="H4716" s="511" t="s">
        <v>8688</v>
      </c>
      <c r="I4716" s="511" t="s">
        <v>4016</v>
      </c>
      <c r="J4716" s="511" t="s">
        <v>3945</v>
      </c>
      <c r="K4716" s="512">
        <v>118.83</v>
      </c>
      <c r="L4716" s="511" t="s">
        <v>3946</v>
      </c>
    </row>
    <row r="4717" spans="1:12">
      <c r="A4717" s="511" t="s">
        <v>7471</v>
      </c>
      <c r="B4717" s="511" t="s">
        <v>7472</v>
      </c>
      <c r="C4717" s="511" t="s">
        <v>6798</v>
      </c>
      <c r="D4717" s="511">
        <v>180</v>
      </c>
      <c r="E4717" s="512" t="s">
        <v>3942</v>
      </c>
      <c r="F4717" s="511" t="s">
        <v>3942</v>
      </c>
      <c r="G4717" s="511">
        <v>97511</v>
      </c>
      <c r="H4717" s="511" t="s">
        <v>8689</v>
      </c>
      <c r="I4717" s="511" t="s">
        <v>4016</v>
      </c>
      <c r="J4717" s="511" t="s">
        <v>3945</v>
      </c>
      <c r="K4717" s="512">
        <v>181.29</v>
      </c>
      <c r="L4717" s="511" t="s">
        <v>3946</v>
      </c>
    </row>
    <row r="4718" spans="1:12">
      <c r="A4718" s="511" t="s">
        <v>7471</v>
      </c>
      <c r="B4718" s="511" t="s">
        <v>7472</v>
      </c>
      <c r="C4718" s="511" t="s">
        <v>6798</v>
      </c>
      <c r="D4718" s="511">
        <v>180</v>
      </c>
      <c r="E4718" s="512" t="s">
        <v>3942</v>
      </c>
      <c r="F4718" s="511" t="s">
        <v>3942</v>
      </c>
      <c r="G4718" s="511">
        <v>97512</v>
      </c>
      <c r="H4718" s="511" t="s">
        <v>8690</v>
      </c>
      <c r="I4718" s="511" t="s">
        <v>4016</v>
      </c>
      <c r="J4718" s="511" t="s">
        <v>3945</v>
      </c>
      <c r="K4718" s="512">
        <v>227.43</v>
      </c>
      <c r="L4718" s="511" t="s">
        <v>3946</v>
      </c>
    </row>
    <row r="4719" spans="1:12">
      <c r="A4719" s="511" t="s">
        <v>7471</v>
      </c>
      <c r="B4719" s="511" t="s">
        <v>7472</v>
      </c>
      <c r="C4719" s="511" t="s">
        <v>6798</v>
      </c>
      <c r="D4719" s="511">
        <v>180</v>
      </c>
      <c r="E4719" s="512" t="s">
        <v>3942</v>
      </c>
      <c r="F4719" s="511" t="s">
        <v>3942</v>
      </c>
      <c r="G4719" s="511">
        <v>97514</v>
      </c>
      <c r="H4719" s="511" t="s">
        <v>8691</v>
      </c>
      <c r="I4719" s="511" t="s">
        <v>4016</v>
      </c>
      <c r="J4719" s="511" t="s">
        <v>3945</v>
      </c>
      <c r="K4719" s="512">
        <v>242.19</v>
      </c>
      <c r="L4719" s="511" t="s">
        <v>3946</v>
      </c>
    </row>
    <row r="4720" spans="1:12">
      <c r="A4720" s="511" t="s">
        <v>7471</v>
      </c>
      <c r="B4720" s="511" t="s">
        <v>7472</v>
      </c>
      <c r="C4720" s="511" t="s">
        <v>6798</v>
      </c>
      <c r="D4720" s="511">
        <v>180</v>
      </c>
      <c r="E4720" s="512" t="s">
        <v>3942</v>
      </c>
      <c r="F4720" s="511" t="s">
        <v>3942</v>
      </c>
      <c r="G4720" s="511">
        <v>97515</v>
      </c>
      <c r="H4720" s="511" t="s">
        <v>8692</v>
      </c>
      <c r="I4720" s="511" t="s">
        <v>4016</v>
      </c>
      <c r="J4720" s="511" t="s">
        <v>3945</v>
      </c>
      <c r="K4720" s="512">
        <v>304.33</v>
      </c>
      <c r="L4720" s="511" t="s">
        <v>3946</v>
      </c>
    </row>
    <row r="4721" spans="1:12">
      <c r="A4721" s="511" t="s">
        <v>7471</v>
      </c>
      <c r="B4721" s="511" t="s">
        <v>7472</v>
      </c>
      <c r="C4721" s="511" t="s">
        <v>6798</v>
      </c>
      <c r="D4721" s="511">
        <v>180</v>
      </c>
      <c r="E4721" s="512" t="s">
        <v>3942</v>
      </c>
      <c r="F4721" s="511" t="s">
        <v>3942</v>
      </c>
      <c r="G4721" s="511">
        <v>97517</v>
      </c>
      <c r="H4721" s="511" t="s">
        <v>8693</v>
      </c>
      <c r="I4721" s="511" t="s">
        <v>4016</v>
      </c>
      <c r="J4721" s="511" t="s">
        <v>3945</v>
      </c>
      <c r="K4721" s="512">
        <v>58.79</v>
      </c>
      <c r="L4721" s="511" t="s">
        <v>3946</v>
      </c>
    </row>
    <row r="4722" spans="1:12">
      <c r="A4722" s="511" t="s">
        <v>7471</v>
      </c>
      <c r="B4722" s="511" t="s">
        <v>7472</v>
      </c>
      <c r="C4722" s="511" t="s">
        <v>6798</v>
      </c>
      <c r="D4722" s="511">
        <v>180</v>
      </c>
      <c r="E4722" s="512" t="s">
        <v>3942</v>
      </c>
      <c r="F4722" s="511" t="s">
        <v>3942</v>
      </c>
      <c r="G4722" s="511">
        <v>97518</v>
      </c>
      <c r="H4722" s="511" t="s">
        <v>8694</v>
      </c>
      <c r="I4722" s="511" t="s">
        <v>4016</v>
      </c>
      <c r="J4722" s="511" t="s">
        <v>3945</v>
      </c>
      <c r="K4722" s="512">
        <v>58.79</v>
      </c>
      <c r="L4722" s="511" t="s">
        <v>3946</v>
      </c>
    </row>
    <row r="4723" spans="1:12">
      <c r="A4723" s="511" t="s">
        <v>7471</v>
      </c>
      <c r="B4723" s="511" t="s">
        <v>7472</v>
      </c>
      <c r="C4723" s="511" t="s">
        <v>6798</v>
      </c>
      <c r="D4723" s="511">
        <v>180</v>
      </c>
      <c r="E4723" s="512" t="s">
        <v>3942</v>
      </c>
      <c r="F4723" s="511" t="s">
        <v>3942</v>
      </c>
      <c r="G4723" s="511">
        <v>97519</v>
      </c>
      <c r="H4723" s="511" t="s">
        <v>8695</v>
      </c>
      <c r="I4723" s="511" t="s">
        <v>4016</v>
      </c>
      <c r="J4723" s="511" t="s">
        <v>3945</v>
      </c>
      <c r="K4723" s="512">
        <v>84.33</v>
      </c>
      <c r="L4723" s="511" t="s">
        <v>3946</v>
      </c>
    </row>
    <row r="4724" spans="1:12">
      <c r="A4724" s="511" t="s">
        <v>7471</v>
      </c>
      <c r="B4724" s="511" t="s">
        <v>7472</v>
      </c>
      <c r="C4724" s="511" t="s">
        <v>6798</v>
      </c>
      <c r="D4724" s="511">
        <v>180</v>
      </c>
      <c r="E4724" s="512" t="s">
        <v>3942</v>
      </c>
      <c r="F4724" s="511" t="s">
        <v>3942</v>
      </c>
      <c r="G4724" s="511">
        <v>97520</v>
      </c>
      <c r="H4724" s="511" t="s">
        <v>8696</v>
      </c>
      <c r="I4724" s="511" t="s">
        <v>4016</v>
      </c>
      <c r="J4724" s="511" t="s">
        <v>3945</v>
      </c>
      <c r="K4724" s="512">
        <v>84.33</v>
      </c>
      <c r="L4724" s="511" t="s">
        <v>3946</v>
      </c>
    </row>
    <row r="4725" spans="1:12">
      <c r="A4725" s="511" t="s">
        <v>7471</v>
      </c>
      <c r="B4725" s="511" t="s">
        <v>7472</v>
      </c>
      <c r="C4725" s="511" t="s">
        <v>6798</v>
      </c>
      <c r="D4725" s="511">
        <v>180</v>
      </c>
      <c r="E4725" s="512" t="s">
        <v>3942</v>
      </c>
      <c r="F4725" s="511" t="s">
        <v>3942</v>
      </c>
      <c r="G4725" s="511">
        <v>97521</v>
      </c>
      <c r="H4725" s="511" t="s">
        <v>8697</v>
      </c>
      <c r="I4725" s="511" t="s">
        <v>4016</v>
      </c>
      <c r="J4725" s="511" t="s">
        <v>3945</v>
      </c>
      <c r="K4725" s="512">
        <v>117.91</v>
      </c>
      <c r="L4725" s="511" t="s">
        <v>3946</v>
      </c>
    </row>
    <row r="4726" spans="1:12">
      <c r="A4726" s="511" t="s">
        <v>7471</v>
      </c>
      <c r="B4726" s="511" t="s">
        <v>7472</v>
      </c>
      <c r="C4726" s="511" t="s">
        <v>6798</v>
      </c>
      <c r="D4726" s="511">
        <v>180</v>
      </c>
      <c r="E4726" s="512" t="s">
        <v>3942</v>
      </c>
      <c r="F4726" s="511" t="s">
        <v>3942</v>
      </c>
      <c r="G4726" s="511">
        <v>97522</v>
      </c>
      <c r="H4726" s="511" t="s">
        <v>8698</v>
      </c>
      <c r="I4726" s="511" t="s">
        <v>4016</v>
      </c>
      <c r="J4726" s="511" t="s">
        <v>3945</v>
      </c>
      <c r="K4726" s="512">
        <v>117.91</v>
      </c>
      <c r="L4726" s="511" t="s">
        <v>3946</v>
      </c>
    </row>
    <row r="4727" spans="1:12">
      <c r="A4727" s="511" t="s">
        <v>7471</v>
      </c>
      <c r="B4727" s="511" t="s">
        <v>7472</v>
      </c>
      <c r="C4727" s="511" t="s">
        <v>6798</v>
      </c>
      <c r="D4727" s="511">
        <v>180</v>
      </c>
      <c r="E4727" s="512" t="s">
        <v>3942</v>
      </c>
      <c r="F4727" s="511" t="s">
        <v>3942</v>
      </c>
      <c r="G4727" s="511">
        <v>97523</v>
      </c>
      <c r="H4727" s="511" t="s">
        <v>8699</v>
      </c>
      <c r="I4727" s="511" t="s">
        <v>4016</v>
      </c>
      <c r="J4727" s="511" t="s">
        <v>3945</v>
      </c>
      <c r="K4727" s="512">
        <v>162.75</v>
      </c>
      <c r="L4727" s="511" t="s">
        <v>3946</v>
      </c>
    </row>
    <row r="4728" spans="1:12">
      <c r="A4728" s="511" t="s">
        <v>7471</v>
      </c>
      <c r="B4728" s="511" t="s">
        <v>7472</v>
      </c>
      <c r="C4728" s="511" t="s">
        <v>6798</v>
      </c>
      <c r="D4728" s="511">
        <v>180</v>
      </c>
      <c r="E4728" s="512" t="s">
        <v>3942</v>
      </c>
      <c r="F4728" s="511" t="s">
        <v>3942</v>
      </c>
      <c r="G4728" s="511">
        <v>97524</v>
      </c>
      <c r="H4728" s="511" t="s">
        <v>8700</v>
      </c>
      <c r="I4728" s="511" t="s">
        <v>4016</v>
      </c>
      <c r="J4728" s="511" t="s">
        <v>3945</v>
      </c>
      <c r="K4728" s="512">
        <v>175.78</v>
      </c>
      <c r="L4728" s="511" t="s">
        <v>3946</v>
      </c>
    </row>
    <row r="4729" spans="1:12">
      <c r="A4729" s="511" t="s">
        <v>7471</v>
      </c>
      <c r="B4729" s="511" t="s">
        <v>7472</v>
      </c>
      <c r="C4729" s="511" t="s">
        <v>6798</v>
      </c>
      <c r="D4729" s="511">
        <v>180</v>
      </c>
      <c r="E4729" s="512" t="s">
        <v>3942</v>
      </c>
      <c r="F4729" s="511" t="s">
        <v>3942</v>
      </c>
      <c r="G4729" s="511">
        <v>97525</v>
      </c>
      <c r="H4729" s="511" t="s">
        <v>8701</v>
      </c>
      <c r="I4729" s="511" t="s">
        <v>4016</v>
      </c>
      <c r="J4729" s="511" t="s">
        <v>3945</v>
      </c>
      <c r="K4729" s="512">
        <v>308.14</v>
      </c>
      <c r="L4729" s="511" t="s">
        <v>3946</v>
      </c>
    </row>
    <row r="4730" spans="1:12">
      <c r="A4730" s="511" t="s">
        <v>7471</v>
      </c>
      <c r="B4730" s="511" t="s">
        <v>7472</v>
      </c>
      <c r="C4730" s="511" t="s">
        <v>6798</v>
      </c>
      <c r="D4730" s="511">
        <v>180</v>
      </c>
      <c r="E4730" s="512" t="s">
        <v>3942</v>
      </c>
      <c r="F4730" s="511" t="s">
        <v>3942</v>
      </c>
      <c r="G4730" s="511">
        <v>97526</v>
      </c>
      <c r="H4730" s="511" t="s">
        <v>8702</v>
      </c>
      <c r="I4730" s="511" t="s">
        <v>4016</v>
      </c>
      <c r="J4730" s="511" t="s">
        <v>3945</v>
      </c>
      <c r="K4730" s="512">
        <v>328.97</v>
      </c>
      <c r="L4730" s="511" t="s">
        <v>3946</v>
      </c>
    </row>
    <row r="4731" spans="1:12">
      <c r="A4731" s="511" t="s">
        <v>7471</v>
      </c>
      <c r="B4731" s="511" t="s">
        <v>7472</v>
      </c>
      <c r="C4731" s="511" t="s">
        <v>6798</v>
      </c>
      <c r="D4731" s="511">
        <v>180</v>
      </c>
      <c r="E4731" s="512" t="s">
        <v>3942</v>
      </c>
      <c r="F4731" s="511" t="s">
        <v>3942</v>
      </c>
      <c r="G4731" s="511">
        <v>97527</v>
      </c>
      <c r="H4731" s="511" t="s">
        <v>8703</v>
      </c>
      <c r="I4731" s="511" t="s">
        <v>4016</v>
      </c>
      <c r="J4731" s="511" t="s">
        <v>3945</v>
      </c>
      <c r="K4731" s="512">
        <v>760.89</v>
      </c>
      <c r="L4731" s="511" t="s">
        <v>3946</v>
      </c>
    </row>
    <row r="4732" spans="1:12">
      <c r="A4732" s="511" t="s">
        <v>7471</v>
      </c>
      <c r="B4732" s="511" t="s">
        <v>7472</v>
      </c>
      <c r="C4732" s="511" t="s">
        <v>6798</v>
      </c>
      <c r="D4732" s="511">
        <v>180</v>
      </c>
      <c r="E4732" s="512" t="s">
        <v>3942</v>
      </c>
      <c r="F4732" s="511" t="s">
        <v>3942</v>
      </c>
      <c r="G4732" s="511">
        <v>97528</v>
      </c>
      <c r="H4732" s="511" t="s">
        <v>8704</v>
      </c>
      <c r="I4732" s="511" t="s">
        <v>4016</v>
      </c>
      <c r="J4732" s="511" t="s">
        <v>3945</v>
      </c>
      <c r="K4732" s="512">
        <v>667.43</v>
      </c>
      <c r="L4732" s="511" t="s">
        <v>3946</v>
      </c>
    </row>
    <row r="4733" spans="1:12">
      <c r="A4733" s="511" t="s">
        <v>7471</v>
      </c>
      <c r="B4733" s="511" t="s">
        <v>7472</v>
      </c>
      <c r="C4733" s="511" t="s">
        <v>6798</v>
      </c>
      <c r="D4733" s="511">
        <v>180</v>
      </c>
      <c r="E4733" s="512" t="s">
        <v>3942</v>
      </c>
      <c r="F4733" s="511" t="s">
        <v>3942</v>
      </c>
      <c r="G4733" s="511">
        <v>97529</v>
      </c>
      <c r="H4733" s="511" t="s">
        <v>8705</v>
      </c>
      <c r="I4733" s="511" t="s">
        <v>4016</v>
      </c>
      <c r="J4733" s="511" t="s">
        <v>3945</v>
      </c>
      <c r="K4733" s="512">
        <v>92.28</v>
      </c>
      <c r="L4733" s="511" t="s">
        <v>3946</v>
      </c>
    </row>
    <row r="4734" spans="1:12">
      <c r="A4734" s="511" t="s">
        <v>7471</v>
      </c>
      <c r="B4734" s="511" t="s">
        <v>7472</v>
      </c>
      <c r="C4734" s="511" t="s">
        <v>6798</v>
      </c>
      <c r="D4734" s="511">
        <v>180</v>
      </c>
      <c r="E4734" s="512" t="s">
        <v>3942</v>
      </c>
      <c r="F4734" s="511" t="s">
        <v>3942</v>
      </c>
      <c r="G4734" s="511">
        <v>97530</v>
      </c>
      <c r="H4734" s="511" t="s">
        <v>8706</v>
      </c>
      <c r="I4734" s="511" t="s">
        <v>4016</v>
      </c>
      <c r="J4734" s="511" t="s">
        <v>3945</v>
      </c>
      <c r="K4734" s="512">
        <v>134.22999999999999</v>
      </c>
      <c r="L4734" s="511" t="s">
        <v>3946</v>
      </c>
    </row>
    <row r="4735" spans="1:12">
      <c r="A4735" s="511" t="s">
        <v>7471</v>
      </c>
      <c r="B4735" s="511" t="s">
        <v>7472</v>
      </c>
      <c r="C4735" s="511" t="s">
        <v>6798</v>
      </c>
      <c r="D4735" s="511">
        <v>180</v>
      </c>
      <c r="E4735" s="512" t="s">
        <v>3942</v>
      </c>
      <c r="F4735" s="511" t="s">
        <v>3942</v>
      </c>
      <c r="G4735" s="511">
        <v>97531</v>
      </c>
      <c r="H4735" s="511" t="s">
        <v>8707</v>
      </c>
      <c r="I4735" s="511" t="s">
        <v>4016</v>
      </c>
      <c r="J4735" s="511" t="s">
        <v>3945</v>
      </c>
      <c r="K4735" s="512">
        <v>171.32</v>
      </c>
      <c r="L4735" s="511" t="s">
        <v>3946</v>
      </c>
    </row>
    <row r="4736" spans="1:12">
      <c r="A4736" s="511" t="s">
        <v>7471</v>
      </c>
      <c r="B4736" s="511" t="s">
        <v>7472</v>
      </c>
      <c r="C4736" s="511" t="s">
        <v>6798</v>
      </c>
      <c r="D4736" s="511">
        <v>180</v>
      </c>
      <c r="E4736" s="512" t="s">
        <v>3942</v>
      </c>
      <c r="F4736" s="511" t="s">
        <v>3942</v>
      </c>
      <c r="G4736" s="511">
        <v>97532</v>
      </c>
      <c r="H4736" s="511" t="s">
        <v>8708</v>
      </c>
      <c r="I4736" s="511" t="s">
        <v>4016</v>
      </c>
      <c r="J4736" s="511" t="s">
        <v>3945</v>
      </c>
      <c r="K4736" s="512">
        <v>269.29000000000002</v>
      </c>
      <c r="L4736" s="511" t="s">
        <v>3946</v>
      </c>
    </row>
    <row r="4737" spans="1:12">
      <c r="A4737" s="511" t="s">
        <v>7471</v>
      </c>
      <c r="B4737" s="511" t="s">
        <v>7472</v>
      </c>
      <c r="C4737" s="511" t="s">
        <v>6798</v>
      </c>
      <c r="D4737" s="511">
        <v>180</v>
      </c>
      <c r="E4737" s="512" t="s">
        <v>3942</v>
      </c>
      <c r="F4737" s="511" t="s">
        <v>3942</v>
      </c>
      <c r="G4737" s="511">
        <v>97533</v>
      </c>
      <c r="H4737" s="511" t="s">
        <v>8709</v>
      </c>
      <c r="I4737" s="511" t="s">
        <v>4016</v>
      </c>
      <c r="J4737" s="511" t="s">
        <v>3945</v>
      </c>
      <c r="K4737" s="512">
        <v>508.69</v>
      </c>
      <c r="L4737" s="511" t="s">
        <v>3946</v>
      </c>
    </row>
    <row r="4738" spans="1:12">
      <c r="A4738" s="511" t="s">
        <v>7471</v>
      </c>
      <c r="B4738" s="511" t="s">
        <v>7472</v>
      </c>
      <c r="C4738" s="511" t="s">
        <v>6798</v>
      </c>
      <c r="D4738" s="511">
        <v>180</v>
      </c>
      <c r="E4738" s="512" t="s">
        <v>3942</v>
      </c>
      <c r="F4738" s="511" t="s">
        <v>3942</v>
      </c>
      <c r="G4738" s="511">
        <v>97534</v>
      </c>
      <c r="H4738" s="511" t="s">
        <v>8710</v>
      </c>
      <c r="I4738" s="511" t="s">
        <v>4016</v>
      </c>
      <c r="J4738" s="511" t="s">
        <v>3945</v>
      </c>
      <c r="K4738" s="512">
        <v>808.38</v>
      </c>
      <c r="L4738" s="511" t="s">
        <v>3946</v>
      </c>
    </row>
    <row r="4739" spans="1:12">
      <c r="A4739" s="511" t="s">
        <v>7471</v>
      </c>
      <c r="B4739" s="511" t="s">
        <v>7472</v>
      </c>
      <c r="C4739" s="511" t="s">
        <v>6798</v>
      </c>
      <c r="D4739" s="511">
        <v>180</v>
      </c>
      <c r="E4739" s="512" t="s">
        <v>3942</v>
      </c>
      <c r="F4739" s="511" t="s">
        <v>3942</v>
      </c>
      <c r="G4739" s="511">
        <v>97537</v>
      </c>
      <c r="H4739" s="511" t="s">
        <v>8711</v>
      </c>
      <c r="I4739" s="511" t="s">
        <v>4016</v>
      </c>
      <c r="J4739" s="511" t="s">
        <v>3945</v>
      </c>
      <c r="K4739" s="512">
        <v>26.84</v>
      </c>
      <c r="L4739" s="511" t="s">
        <v>3946</v>
      </c>
    </row>
    <row r="4740" spans="1:12">
      <c r="A4740" s="511" t="s">
        <v>7471</v>
      </c>
      <c r="B4740" s="511" t="s">
        <v>7472</v>
      </c>
      <c r="C4740" s="511" t="s">
        <v>6798</v>
      </c>
      <c r="D4740" s="511">
        <v>180</v>
      </c>
      <c r="E4740" s="512" t="s">
        <v>3942</v>
      </c>
      <c r="F4740" s="511" t="s">
        <v>3942</v>
      </c>
      <c r="G4740" s="511">
        <v>97540</v>
      </c>
      <c r="H4740" s="511" t="s">
        <v>8712</v>
      </c>
      <c r="I4740" s="511" t="s">
        <v>4016</v>
      </c>
      <c r="J4740" s="511" t="s">
        <v>3945</v>
      </c>
      <c r="K4740" s="512">
        <v>35.619999999999997</v>
      </c>
      <c r="L4740" s="511" t="s">
        <v>3946</v>
      </c>
    </row>
    <row r="4741" spans="1:12">
      <c r="A4741" s="511" t="s">
        <v>7471</v>
      </c>
      <c r="B4741" s="511" t="s">
        <v>7472</v>
      </c>
      <c r="C4741" s="511" t="s">
        <v>6798</v>
      </c>
      <c r="D4741" s="511">
        <v>180</v>
      </c>
      <c r="E4741" s="512" t="s">
        <v>3942</v>
      </c>
      <c r="F4741" s="511" t="s">
        <v>3942</v>
      </c>
      <c r="G4741" s="511">
        <v>97541</v>
      </c>
      <c r="H4741" s="511" t="s">
        <v>8713</v>
      </c>
      <c r="I4741" s="511" t="s">
        <v>4016</v>
      </c>
      <c r="J4741" s="511" t="s">
        <v>3945</v>
      </c>
      <c r="K4741" s="512">
        <v>30.07</v>
      </c>
      <c r="L4741" s="511" t="s">
        <v>3946</v>
      </c>
    </row>
    <row r="4742" spans="1:12">
      <c r="A4742" s="511" t="s">
        <v>7471</v>
      </c>
      <c r="B4742" s="511" t="s">
        <v>7472</v>
      </c>
      <c r="C4742" s="511" t="s">
        <v>6798</v>
      </c>
      <c r="D4742" s="511">
        <v>180</v>
      </c>
      <c r="E4742" s="512" t="s">
        <v>3942</v>
      </c>
      <c r="F4742" s="511" t="s">
        <v>3942</v>
      </c>
      <c r="G4742" s="511">
        <v>97543</v>
      </c>
      <c r="H4742" s="511" t="s">
        <v>8714</v>
      </c>
      <c r="I4742" s="511" t="s">
        <v>4016</v>
      </c>
      <c r="J4742" s="511" t="s">
        <v>3945</v>
      </c>
      <c r="K4742" s="512">
        <v>57.28</v>
      </c>
      <c r="L4742" s="511" t="s">
        <v>3946</v>
      </c>
    </row>
    <row r="4743" spans="1:12">
      <c r="A4743" s="511" t="s">
        <v>7471</v>
      </c>
      <c r="B4743" s="511" t="s">
        <v>7472</v>
      </c>
      <c r="C4743" s="511" t="s">
        <v>6798</v>
      </c>
      <c r="D4743" s="511">
        <v>180</v>
      </c>
      <c r="E4743" s="512" t="s">
        <v>3942</v>
      </c>
      <c r="F4743" s="511" t="s">
        <v>3942</v>
      </c>
      <c r="G4743" s="511">
        <v>97544</v>
      </c>
      <c r="H4743" s="511" t="s">
        <v>8715</v>
      </c>
      <c r="I4743" s="511" t="s">
        <v>4016</v>
      </c>
      <c r="J4743" s="511" t="s">
        <v>3945</v>
      </c>
      <c r="K4743" s="512">
        <v>50.6</v>
      </c>
      <c r="L4743" s="511" t="s">
        <v>3946</v>
      </c>
    </row>
    <row r="4744" spans="1:12">
      <c r="A4744" s="511" t="s">
        <v>7471</v>
      </c>
      <c r="B4744" s="511" t="s">
        <v>7472</v>
      </c>
      <c r="C4744" s="511" t="s">
        <v>6798</v>
      </c>
      <c r="D4744" s="511">
        <v>180</v>
      </c>
      <c r="E4744" s="512" t="s">
        <v>3942</v>
      </c>
      <c r="F4744" s="511" t="s">
        <v>3942</v>
      </c>
      <c r="G4744" s="511">
        <v>97546</v>
      </c>
      <c r="H4744" s="511" t="s">
        <v>8716</v>
      </c>
      <c r="I4744" s="511" t="s">
        <v>4016</v>
      </c>
      <c r="J4744" s="511" t="s">
        <v>3945</v>
      </c>
      <c r="K4744" s="512">
        <v>37.42</v>
      </c>
      <c r="L4744" s="511" t="s">
        <v>3946</v>
      </c>
    </row>
    <row r="4745" spans="1:12">
      <c r="A4745" s="511" t="s">
        <v>7471</v>
      </c>
      <c r="B4745" s="511" t="s">
        <v>7472</v>
      </c>
      <c r="C4745" s="511" t="s">
        <v>6798</v>
      </c>
      <c r="D4745" s="511">
        <v>180</v>
      </c>
      <c r="E4745" s="512" t="s">
        <v>3942</v>
      </c>
      <c r="F4745" s="511" t="s">
        <v>3942</v>
      </c>
      <c r="G4745" s="511">
        <v>97547</v>
      </c>
      <c r="H4745" s="511" t="s">
        <v>8717</v>
      </c>
      <c r="I4745" s="511" t="s">
        <v>4016</v>
      </c>
      <c r="J4745" s="511" t="s">
        <v>3945</v>
      </c>
      <c r="K4745" s="512">
        <v>37.42</v>
      </c>
      <c r="L4745" s="511" t="s">
        <v>3946</v>
      </c>
    </row>
    <row r="4746" spans="1:12">
      <c r="A4746" s="511" t="s">
        <v>7471</v>
      </c>
      <c r="B4746" s="511" t="s">
        <v>7472</v>
      </c>
      <c r="C4746" s="511" t="s">
        <v>6798</v>
      </c>
      <c r="D4746" s="511">
        <v>180</v>
      </c>
      <c r="E4746" s="512" t="s">
        <v>3942</v>
      </c>
      <c r="F4746" s="511" t="s">
        <v>3942</v>
      </c>
      <c r="G4746" s="511">
        <v>97548</v>
      </c>
      <c r="H4746" s="511" t="s">
        <v>8718</v>
      </c>
      <c r="I4746" s="511" t="s">
        <v>4016</v>
      </c>
      <c r="J4746" s="511" t="s">
        <v>3945</v>
      </c>
      <c r="K4746" s="512">
        <v>55.07</v>
      </c>
      <c r="L4746" s="511" t="s">
        <v>3946</v>
      </c>
    </row>
    <row r="4747" spans="1:12">
      <c r="A4747" s="511" t="s">
        <v>7471</v>
      </c>
      <c r="B4747" s="511" t="s">
        <v>7472</v>
      </c>
      <c r="C4747" s="511" t="s">
        <v>6798</v>
      </c>
      <c r="D4747" s="511">
        <v>180</v>
      </c>
      <c r="E4747" s="512" t="s">
        <v>3942</v>
      </c>
      <c r="F4747" s="511" t="s">
        <v>3942</v>
      </c>
      <c r="G4747" s="511">
        <v>97549</v>
      </c>
      <c r="H4747" s="511" t="s">
        <v>8719</v>
      </c>
      <c r="I4747" s="511" t="s">
        <v>4016</v>
      </c>
      <c r="J4747" s="511" t="s">
        <v>3945</v>
      </c>
      <c r="K4747" s="512">
        <v>55.07</v>
      </c>
      <c r="L4747" s="511" t="s">
        <v>3946</v>
      </c>
    </row>
    <row r="4748" spans="1:12">
      <c r="A4748" s="511" t="s">
        <v>7471</v>
      </c>
      <c r="B4748" s="511" t="s">
        <v>7472</v>
      </c>
      <c r="C4748" s="511" t="s">
        <v>6798</v>
      </c>
      <c r="D4748" s="511">
        <v>180</v>
      </c>
      <c r="E4748" s="512" t="s">
        <v>3942</v>
      </c>
      <c r="F4748" s="511" t="s">
        <v>3942</v>
      </c>
      <c r="G4748" s="511">
        <v>97550</v>
      </c>
      <c r="H4748" s="511" t="s">
        <v>8720</v>
      </c>
      <c r="I4748" s="511" t="s">
        <v>4016</v>
      </c>
      <c r="J4748" s="511" t="s">
        <v>3945</v>
      </c>
      <c r="K4748" s="512">
        <v>90.52</v>
      </c>
      <c r="L4748" s="511" t="s">
        <v>3946</v>
      </c>
    </row>
    <row r="4749" spans="1:12">
      <c r="A4749" s="511" t="s">
        <v>7471</v>
      </c>
      <c r="B4749" s="511" t="s">
        <v>7472</v>
      </c>
      <c r="C4749" s="511" t="s">
        <v>6798</v>
      </c>
      <c r="D4749" s="511">
        <v>180</v>
      </c>
      <c r="E4749" s="512" t="s">
        <v>3942</v>
      </c>
      <c r="F4749" s="511" t="s">
        <v>3942</v>
      </c>
      <c r="G4749" s="511">
        <v>97551</v>
      </c>
      <c r="H4749" s="511" t="s">
        <v>8721</v>
      </c>
      <c r="I4749" s="511" t="s">
        <v>4016</v>
      </c>
      <c r="J4749" s="511" t="s">
        <v>3945</v>
      </c>
      <c r="K4749" s="512">
        <v>90.52</v>
      </c>
      <c r="L4749" s="511" t="s">
        <v>3946</v>
      </c>
    </row>
    <row r="4750" spans="1:12">
      <c r="A4750" s="511" t="s">
        <v>7471</v>
      </c>
      <c r="B4750" s="511" t="s">
        <v>7472</v>
      </c>
      <c r="C4750" s="511" t="s">
        <v>6798</v>
      </c>
      <c r="D4750" s="511">
        <v>180</v>
      </c>
      <c r="E4750" s="512" t="s">
        <v>3942</v>
      </c>
      <c r="F4750" s="511" t="s">
        <v>3942</v>
      </c>
      <c r="G4750" s="511">
        <v>97552</v>
      </c>
      <c r="H4750" s="511" t="s">
        <v>8722</v>
      </c>
      <c r="I4750" s="511" t="s">
        <v>4016</v>
      </c>
      <c r="J4750" s="511" t="s">
        <v>3945</v>
      </c>
      <c r="K4750" s="512">
        <v>54.75</v>
      </c>
      <c r="L4750" s="511" t="s">
        <v>3946</v>
      </c>
    </row>
    <row r="4751" spans="1:12">
      <c r="A4751" s="511" t="s">
        <v>7471</v>
      </c>
      <c r="B4751" s="511" t="s">
        <v>7472</v>
      </c>
      <c r="C4751" s="511" t="s">
        <v>6798</v>
      </c>
      <c r="D4751" s="511">
        <v>180</v>
      </c>
      <c r="E4751" s="512" t="s">
        <v>3942</v>
      </c>
      <c r="F4751" s="511" t="s">
        <v>3942</v>
      </c>
      <c r="G4751" s="511">
        <v>97553</v>
      </c>
      <c r="H4751" s="511" t="s">
        <v>8723</v>
      </c>
      <c r="I4751" s="511" t="s">
        <v>4016</v>
      </c>
      <c r="J4751" s="511" t="s">
        <v>3945</v>
      </c>
      <c r="K4751" s="512">
        <v>78.25</v>
      </c>
      <c r="L4751" s="511" t="s">
        <v>3946</v>
      </c>
    </row>
    <row r="4752" spans="1:12">
      <c r="A4752" s="511" t="s">
        <v>7471</v>
      </c>
      <c r="B4752" s="511" t="s">
        <v>7472</v>
      </c>
      <c r="C4752" s="511" t="s">
        <v>6798</v>
      </c>
      <c r="D4752" s="511">
        <v>180</v>
      </c>
      <c r="E4752" s="512" t="s">
        <v>3942</v>
      </c>
      <c r="F4752" s="511" t="s">
        <v>3942</v>
      </c>
      <c r="G4752" s="511">
        <v>97554</v>
      </c>
      <c r="H4752" s="511" t="s">
        <v>8724</v>
      </c>
      <c r="I4752" s="511" t="s">
        <v>4016</v>
      </c>
      <c r="J4752" s="511" t="s">
        <v>3945</v>
      </c>
      <c r="K4752" s="512">
        <v>134.61000000000001</v>
      </c>
      <c r="L4752" s="511" t="s">
        <v>3946</v>
      </c>
    </row>
    <row r="4753" spans="1:12">
      <c r="A4753" s="511" t="s">
        <v>7471</v>
      </c>
      <c r="B4753" s="511" t="s">
        <v>7472</v>
      </c>
      <c r="C4753" s="511" t="s">
        <v>6798</v>
      </c>
      <c r="D4753" s="511">
        <v>180</v>
      </c>
      <c r="E4753" s="512" t="s">
        <v>3942</v>
      </c>
      <c r="F4753" s="511" t="s">
        <v>3942</v>
      </c>
      <c r="G4753" s="511">
        <v>98602</v>
      </c>
      <c r="H4753" s="511" t="s">
        <v>8725</v>
      </c>
      <c r="I4753" s="511" t="s">
        <v>4016</v>
      </c>
      <c r="J4753" s="511" t="s">
        <v>4001</v>
      </c>
      <c r="K4753" s="512">
        <v>19.93</v>
      </c>
      <c r="L4753" s="511" t="s">
        <v>3946</v>
      </c>
    </row>
    <row r="4754" spans="1:12">
      <c r="A4754" s="511" t="s">
        <v>7471</v>
      </c>
      <c r="B4754" s="511" t="s">
        <v>7472</v>
      </c>
      <c r="C4754" s="511" t="s">
        <v>6798</v>
      </c>
      <c r="D4754" s="511">
        <v>180</v>
      </c>
      <c r="E4754" s="512" t="s">
        <v>3942</v>
      </c>
      <c r="F4754" s="511" t="s">
        <v>3942</v>
      </c>
      <c r="G4754" s="511">
        <v>103805</v>
      </c>
      <c r="H4754" s="511" t="s">
        <v>8726</v>
      </c>
      <c r="I4754" s="511" t="s">
        <v>4016</v>
      </c>
      <c r="J4754" s="511" t="s">
        <v>4001</v>
      </c>
      <c r="K4754" s="512">
        <v>19.13</v>
      </c>
      <c r="L4754" s="511" t="s">
        <v>3946</v>
      </c>
    </row>
    <row r="4755" spans="1:12">
      <c r="A4755" s="511" t="s">
        <v>7471</v>
      </c>
      <c r="B4755" s="511" t="s">
        <v>7472</v>
      </c>
      <c r="C4755" s="511" t="s">
        <v>6798</v>
      </c>
      <c r="D4755" s="511">
        <v>180</v>
      </c>
      <c r="E4755" s="512" t="s">
        <v>3942</v>
      </c>
      <c r="F4755" s="511" t="s">
        <v>3942</v>
      </c>
      <c r="G4755" s="511">
        <v>103806</v>
      </c>
      <c r="H4755" s="511" t="s">
        <v>8727</v>
      </c>
      <c r="I4755" s="511" t="s">
        <v>4016</v>
      </c>
      <c r="J4755" s="511" t="s">
        <v>4001</v>
      </c>
      <c r="K4755" s="512">
        <v>19.09</v>
      </c>
      <c r="L4755" s="511" t="s">
        <v>3946</v>
      </c>
    </row>
    <row r="4756" spans="1:12">
      <c r="A4756" s="511" t="s">
        <v>7471</v>
      </c>
      <c r="B4756" s="511" t="s">
        <v>7472</v>
      </c>
      <c r="C4756" s="511" t="s">
        <v>6798</v>
      </c>
      <c r="D4756" s="511">
        <v>180</v>
      </c>
      <c r="E4756" s="512" t="s">
        <v>3942</v>
      </c>
      <c r="F4756" s="511" t="s">
        <v>3942</v>
      </c>
      <c r="G4756" s="511">
        <v>103807</v>
      </c>
      <c r="H4756" s="511" t="s">
        <v>8728</v>
      </c>
      <c r="I4756" s="511" t="s">
        <v>4016</v>
      </c>
      <c r="J4756" s="511" t="s">
        <v>4001</v>
      </c>
      <c r="K4756" s="512">
        <v>23.95</v>
      </c>
      <c r="L4756" s="511" t="s">
        <v>3946</v>
      </c>
    </row>
    <row r="4757" spans="1:12">
      <c r="A4757" s="511" t="s">
        <v>7471</v>
      </c>
      <c r="B4757" s="511" t="s">
        <v>7472</v>
      </c>
      <c r="C4757" s="511" t="s">
        <v>6798</v>
      </c>
      <c r="D4757" s="511">
        <v>180</v>
      </c>
      <c r="E4757" s="512" t="s">
        <v>3942</v>
      </c>
      <c r="F4757" s="511" t="s">
        <v>3942</v>
      </c>
      <c r="G4757" s="511">
        <v>103808</v>
      </c>
      <c r="H4757" s="511" t="s">
        <v>8729</v>
      </c>
      <c r="I4757" s="511" t="s">
        <v>4016</v>
      </c>
      <c r="J4757" s="511" t="s">
        <v>4001</v>
      </c>
      <c r="K4757" s="512">
        <v>35.94</v>
      </c>
      <c r="L4757" s="511" t="s">
        <v>3946</v>
      </c>
    </row>
    <row r="4758" spans="1:12">
      <c r="A4758" s="511" t="s">
        <v>7471</v>
      </c>
      <c r="B4758" s="511" t="s">
        <v>7472</v>
      </c>
      <c r="C4758" s="511" t="s">
        <v>6798</v>
      </c>
      <c r="D4758" s="511">
        <v>180</v>
      </c>
      <c r="E4758" s="512" t="s">
        <v>3942</v>
      </c>
      <c r="F4758" s="511" t="s">
        <v>3942</v>
      </c>
      <c r="G4758" s="511">
        <v>103809</v>
      </c>
      <c r="H4758" s="511" t="s">
        <v>8730</v>
      </c>
      <c r="I4758" s="511" t="s">
        <v>4016</v>
      </c>
      <c r="J4758" s="511" t="s">
        <v>4001</v>
      </c>
      <c r="K4758" s="512">
        <v>35.619999999999997</v>
      </c>
      <c r="L4758" s="511" t="s">
        <v>3946</v>
      </c>
    </row>
    <row r="4759" spans="1:12">
      <c r="A4759" s="511" t="s">
        <v>7471</v>
      </c>
      <c r="B4759" s="511" t="s">
        <v>7472</v>
      </c>
      <c r="C4759" s="511" t="s">
        <v>6798</v>
      </c>
      <c r="D4759" s="511">
        <v>180</v>
      </c>
      <c r="E4759" s="512" t="s">
        <v>3942</v>
      </c>
      <c r="F4759" s="511" t="s">
        <v>3942</v>
      </c>
      <c r="G4759" s="511">
        <v>103810</v>
      </c>
      <c r="H4759" s="511" t="s">
        <v>8731</v>
      </c>
      <c r="I4759" s="511" t="s">
        <v>4016</v>
      </c>
      <c r="J4759" s="511" t="s">
        <v>4001</v>
      </c>
      <c r="K4759" s="512">
        <v>36.869999999999997</v>
      </c>
      <c r="L4759" s="511" t="s">
        <v>3946</v>
      </c>
    </row>
    <row r="4760" spans="1:12">
      <c r="A4760" s="511" t="s">
        <v>7471</v>
      </c>
      <c r="B4760" s="511" t="s">
        <v>7472</v>
      </c>
      <c r="C4760" s="511" t="s">
        <v>6798</v>
      </c>
      <c r="D4760" s="511">
        <v>180</v>
      </c>
      <c r="E4760" s="512" t="s">
        <v>3942</v>
      </c>
      <c r="F4760" s="511" t="s">
        <v>3942</v>
      </c>
      <c r="G4760" s="511">
        <v>103811</v>
      </c>
      <c r="H4760" s="511" t="s">
        <v>8732</v>
      </c>
      <c r="I4760" s="511" t="s">
        <v>4016</v>
      </c>
      <c r="J4760" s="511" t="s">
        <v>4001</v>
      </c>
      <c r="K4760" s="512">
        <v>40.700000000000003</v>
      </c>
      <c r="L4760" s="511" t="s">
        <v>3946</v>
      </c>
    </row>
    <row r="4761" spans="1:12">
      <c r="A4761" s="511" t="s">
        <v>7471</v>
      </c>
      <c r="B4761" s="511" t="s">
        <v>7472</v>
      </c>
      <c r="C4761" s="511" t="s">
        <v>6798</v>
      </c>
      <c r="D4761" s="511">
        <v>180</v>
      </c>
      <c r="E4761" s="512" t="s">
        <v>3942</v>
      </c>
      <c r="F4761" s="511" t="s">
        <v>3942</v>
      </c>
      <c r="G4761" s="511">
        <v>103812</v>
      </c>
      <c r="H4761" s="511" t="s">
        <v>8733</v>
      </c>
      <c r="I4761" s="511" t="s">
        <v>4016</v>
      </c>
      <c r="J4761" s="511" t="s">
        <v>4001</v>
      </c>
      <c r="K4761" s="512">
        <v>53.44</v>
      </c>
      <c r="L4761" s="511" t="s">
        <v>3946</v>
      </c>
    </row>
    <row r="4762" spans="1:12">
      <c r="A4762" s="511" t="s">
        <v>7471</v>
      </c>
      <c r="B4762" s="511" t="s">
        <v>7472</v>
      </c>
      <c r="C4762" s="511" t="s">
        <v>6798</v>
      </c>
      <c r="D4762" s="511">
        <v>180</v>
      </c>
      <c r="E4762" s="512" t="s">
        <v>3942</v>
      </c>
      <c r="F4762" s="511" t="s">
        <v>3942</v>
      </c>
      <c r="G4762" s="511">
        <v>103813</v>
      </c>
      <c r="H4762" s="511" t="s">
        <v>8734</v>
      </c>
      <c r="I4762" s="511" t="s">
        <v>4016</v>
      </c>
      <c r="J4762" s="511" t="s">
        <v>4001</v>
      </c>
      <c r="K4762" s="512">
        <v>51.45</v>
      </c>
      <c r="L4762" s="511" t="s">
        <v>3946</v>
      </c>
    </row>
    <row r="4763" spans="1:12">
      <c r="A4763" s="511" t="s">
        <v>7471</v>
      </c>
      <c r="B4763" s="511" t="s">
        <v>7472</v>
      </c>
      <c r="C4763" s="511" t="s">
        <v>6798</v>
      </c>
      <c r="D4763" s="511">
        <v>180</v>
      </c>
      <c r="E4763" s="512" t="s">
        <v>3942</v>
      </c>
      <c r="F4763" s="511" t="s">
        <v>3942</v>
      </c>
      <c r="G4763" s="511">
        <v>103814</v>
      </c>
      <c r="H4763" s="511" t="s">
        <v>8735</v>
      </c>
      <c r="I4763" s="511" t="s">
        <v>4016</v>
      </c>
      <c r="J4763" s="511" t="s">
        <v>4001</v>
      </c>
      <c r="K4763" s="512">
        <v>12.48</v>
      </c>
      <c r="L4763" s="511" t="s">
        <v>3946</v>
      </c>
    </row>
    <row r="4764" spans="1:12">
      <c r="A4764" s="511" t="s">
        <v>7471</v>
      </c>
      <c r="B4764" s="511" t="s">
        <v>7472</v>
      </c>
      <c r="C4764" s="511" t="s">
        <v>6798</v>
      </c>
      <c r="D4764" s="511">
        <v>180</v>
      </c>
      <c r="E4764" s="512" t="s">
        <v>3942</v>
      </c>
      <c r="F4764" s="511" t="s">
        <v>3942</v>
      </c>
      <c r="G4764" s="511">
        <v>103815</v>
      </c>
      <c r="H4764" s="511" t="s">
        <v>8736</v>
      </c>
      <c r="I4764" s="511" t="s">
        <v>4016</v>
      </c>
      <c r="J4764" s="511" t="s">
        <v>4001</v>
      </c>
      <c r="K4764" s="512">
        <v>12.52</v>
      </c>
      <c r="L4764" s="511" t="s">
        <v>3946</v>
      </c>
    </row>
    <row r="4765" spans="1:12">
      <c r="A4765" s="511" t="s">
        <v>7471</v>
      </c>
      <c r="B4765" s="511" t="s">
        <v>7472</v>
      </c>
      <c r="C4765" s="511" t="s">
        <v>6798</v>
      </c>
      <c r="D4765" s="511">
        <v>180</v>
      </c>
      <c r="E4765" s="512" t="s">
        <v>3942</v>
      </c>
      <c r="F4765" s="511" t="s">
        <v>3942</v>
      </c>
      <c r="G4765" s="511">
        <v>103816</v>
      </c>
      <c r="H4765" s="511" t="s">
        <v>8737</v>
      </c>
      <c r="I4765" s="511" t="s">
        <v>4016</v>
      </c>
      <c r="J4765" s="511" t="s">
        <v>4001</v>
      </c>
      <c r="K4765" s="512">
        <v>29.67</v>
      </c>
      <c r="L4765" s="511" t="s">
        <v>3946</v>
      </c>
    </row>
    <row r="4766" spans="1:12">
      <c r="A4766" s="511" t="s">
        <v>7471</v>
      </c>
      <c r="B4766" s="511" t="s">
        <v>7472</v>
      </c>
      <c r="C4766" s="511" t="s">
        <v>6798</v>
      </c>
      <c r="D4766" s="511">
        <v>180</v>
      </c>
      <c r="E4766" s="512" t="s">
        <v>3942</v>
      </c>
      <c r="F4766" s="511" t="s">
        <v>3942</v>
      </c>
      <c r="G4766" s="511">
        <v>103817</v>
      </c>
      <c r="H4766" s="511" t="s">
        <v>8738</v>
      </c>
      <c r="I4766" s="511" t="s">
        <v>4016</v>
      </c>
      <c r="J4766" s="511" t="s">
        <v>4001</v>
      </c>
      <c r="K4766" s="512">
        <v>506.48</v>
      </c>
      <c r="L4766" s="511" t="s">
        <v>3946</v>
      </c>
    </row>
    <row r="4767" spans="1:12">
      <c r="A4767" s="511" t="s">
        <v>7471</v>
      </c>
      <c r="B4767" s="511" t="s">
        <v>7472</v>
      </c>
      <c r="C4767" s="511" t="s">
        <v>6798</v>
      </c>
      <c r="D4767" s="511">
        <v>180</v>
      </c>
      <c r="E4767" s="512" t="s">
        <v>3942</v>
      </c>
      <c r="F4767" s="511" t="s">
        <v>3942</v>
      </c>
      <c r="G4767" s="511">
        <v>103818</v>
      </c>
      <c r="H4767" s="511" t="s">
        <v>8739</v>
      </c>
      <c r="I4767" s="511" t="s">
        <v>4016</v>
      </c>
      <c r="J4767" s="511" t="s">
        <v>4001</v>
      </c>
      <c r="K4767" s="512">
        <v>22.01</v>
      </c>
      <c r="L4767" s="511" t="s">
        <v>3946</v>
      </c>
    </row>
    <row r="4768" spans="1:12">
      <c r="A4768" s="511" t="s">
        <v>7471</v>
      </c>
      <c r="B4768" s="511" t="s">
        <v>7472</v>
      </c>
      <c r="C4768" s="511" t="s">
        <v>6798</v>
      </c>
      <c r="D4768" s="511">
        <v>180</v>
      </c>
      <c r="E4768" s="512" t="s">
        <v>3942</v>
      </c>
      <c r="F4768" s="511" t="s">
        <v>3942</v>
      </c>
      <c r="G4768" s="511">
        <v>103819</v>
      </c>
      <c r="H4768" s="511" t="s">
        <v>8740</v>
      </c>
      <c r="I4768" s="511" t="s">
        <v>4016</v>
      </c>
      <c r="J4768" s="511" t="s">
        <v>4001</v>
      </c>
      <c r="K4768" s="512">
        <v>22.08</v>
      </c>
      <c r="L4768" s="511" t="s">
        <v>3946</v>
      </c>
    </row>
    <row r="4769" spans="1:12">
      <c r="A4769" s="511" t="s">
        <v>7471</v>
      </c>
      <c r="B4769" s="511" t="s">
        <v>7472</v>
      </c>
      <c r="C4769" s="511" t="s">
        <v>6798</v>
      </c>
      <c r="D4769" s="511">
        <v>180</v>
      </c>
      <c r="E4769" s="512" t="s">
        <v>3942</v>
      </c>
      <c r="F4769" s="511" t="s">
        <v>3942</v>
      </c>
      <c r="G4769" s="511">
        <v>103820</v>
      </c>
      <c r="H4769" s="511" t="s">
        <v>8741</v>
      </c>
      <c r="I4769" s="511" t="s">
        <v>4016</v>
      </c>
      <c r="J4769" s="511" t="s">
        <v>4001</v>
      </c>
      <c r="K4769" s="512">
        <v>23.56</v>
      </c>
      <c r="L4769" s="511" t="s">
        <v>3946</v>
      </c>
    </row>
    <row r="4770" spans="1:12">
      <c r="A4770" s="511" t="s">
        <v>7471</v>
      </c>
      <c r="B4770" s="511" t="s">
        <v>7472</v>
      </c>
      <c r="C4770" s="511" t="s">
        <v>6798</v>
      </c>
      <c r="D4770" s="511">
        <v>180</v>
      </c>
      <c r="E4770" s="512" t="s">
        <v>3942</v>
      </c>
      <c r="F4770" s="511" t="s">
        <v>3942</v>
      </c>
      <c r="G4770" s="511">
        <v>103821</v>
      </c>
      <c r="H4770" s="511" t="s">
        <v>8742</v>
      </c>
      <c r="I4770" s="511" t="s">
        <v>4016</v>
      </c>
      <c r="J4770" s="511" t="s">
        <v>4001</v>
      </c>
      <c r="K4770" s="512">
        <v>592.64</v>
      </c>
      <c r="L4770" s="511" t="s">
        <v>3946</v>
      </c>
    </row>
    <row r="4771" spans="1:12">
      <c r="A4771" s="511" t="s">
        <v>7471</v>
      </c>
      <c r="B4771" s="511" t="s">
        <v>7472</v>
      </c>
      <c r="C4771" s="511" t="s">
        <v>6798</v>
      </c>
      <c r="D4771" s="511">
        <v>180</v>
      </c>
      <c r="E4771" s="512" t="s">
        <v>3942</v>
      </c>
      <c r="F4771" s="511" t="s">
        <v>3942</v>
      </c>
      <c r="G4771" s="511">
        <v>103822</v>
      </c>
      <c r="H4771" s="511" t="s">
        <v>8743</v>
      </c>
      <c r="I4771" s="511" t="s">
        <v>4016</v>
      </c>
      <c r="J4771" s="511" t="s">
        <v>4001</v>
      </c>
      <c r="K4771" s="512">
        <v>61.25</v>
      </c>
      <c r="L4771" s="511" t="s">
        <v>3946</v>
      </c>
    </row>
    <row r="4772" spans="1:12">
      <c r="A4772" s="511" t="s">
        <v>7471</v>
      </c>
      <c r="B4772" s="511" t="s">
        <v>7472</v>
      </c>
      <c r="C4772" s="511" t="s">
        <v>6798</v>
      </c>
      <c r="D4772" s="511">
        <v>180</v>
      </c>
      <c r="E4772" s="512" t="s">
        <v>3942</v>
      </c>
      <c r="F4772" s="511" t="s">
        <v>3942</v>
      </c>
      <c r="G4772" s="511">
        <v>103823</v>
      </c>
      <c r="H4772" s="511" t="s">
        <v>8744</v>
      </c>
      <c r="I4772" s="511" t="s">
        <v>4016</v>
      </c>
      <c r="J4772" s="511" t="s">
        <v>4001</v>
      </c>
      <c r="K4772" s="512">
        <v>19.23</v>
      </c>
      <c r="L4772" s="511" t="s">
        <v>3946</v>
      </c>
    </row>
    <row r="4773" spans="1:12">
      <c r="A4773" s="511" t="s">
        <v>7471</v>
      </c>
      <c r="B4773" s="511" t="s">
        <v>7472</v>
      </c>
      <c r="C4773" s="511" t="s">
        <v>6798</v>
      </c>
      <c r="D4773" s="511">
        <v>180</v>
      </c>
      <c r="E4773" s="512" t="s">
        <v>3942</v>
      </c>
      <c r="F4773" s="511" t="s">
        <v>3942</v>
      </c>
      <c r="G4773" s="511">
        <v>103824</v>
      </c>
      <c r="H4773" s="511" t="s">
        <v>8745</v>
      </c>
      <c r="I4773" s="511" t="s">
        <v>4016</v>
      </c>
      <c r="J4773" s="511" t="s">
        <v>4001</v>
      </c>
      <c r="K4773" s="512">
        <v>25.54</v>
      </c>
      <c r="L4773" s="511" t="s">
        <v>3946</v>
      </c>
    </row>
    <row r="4774" spans="1:12">
      <c r="A4774" s="511" t="s">
        <v>7471</v>
      </c>
      <c r="B4774" s="511" t="s">
        <v>7472</v>
      </c>
      <c r="C4774" s="511" t="s">
        <v>6798</v>
      </c>
      <c r="D4774" s="511">
        <v>180</v>
      </c>
      <c r="E4774" s="512" t="s">
        <v>3942</v>
      </c>
      <c r="F4774" s="511" t="s">
        <v>3942</v>
      </c>
      <c r="G4774" s="511">
        <v>103825</v>
      </c>
      <c r="H4774" s="511" t="s">
        <v>8746</v>
      </c>
      <c r="I4774" s="511" t="s">
        <v>4016</v>
      </c>
      <c r="J4774" s="511" t="s">
        <v>4001</v>
      </c>
      <c r="K4774" s="512">
        <v>30.32</v>
      </c>
      <c r="L4774" s="511" t="s">
        <v>3946</v>
      </c>
    </row>
    <row r="4775" spans="1:12">
      <c r="A4775" s="511" t="s">
        <v>7471</v>
      </c>
      <c r="B4775" s="511" t="s">
        <v>7472</v>
      </c>
      <c r="C4775" s="511" t="s">
        <v>6798</v>
      </c>
      <c r="D4775" s="511">
        <v>180</v>
      </c>
      <c r="E4775" s="512" t="s">
        <v>3942</v>
      </c>
      <c r="F4775" s="511" t="s">
        <v>3942</v>
      </c>
      <c r="G4775" s="511">
        <v>103826</v>
      </c>
      <c r="H4775" s="511" t="s">
        <v>8747</v>
      </c>
      <c r="I4775" s="511" t="s">
        <v>4016</v>
      </c>
      <c r="J4775" s="511" t="s">
        <v>4001</v>
      </c>
      <c r="K4775" s="512">
        <v>33.409999999999997</v>
      </c>
      <c r="L4775" s="511" t="s">
        <v>3946</v>
      </c>
    </row>
    <row r="4776" spans="1:12">
      <c r="A4776" s="511" t="s">
        <v>7471</v>
      </c>
      <c r="B4776" s="511" t="s">
        <v>7472</v>
      </c>
      <c r="C4776" s="511" t="s">
        <v>6798</v>
      </c>
      <c r="D4776" s="511">
        <v>180</v>
      </c>
      <c r="E4776" s="512" t="s">
        <v>3942</v>
      </c>
      <c r="F4776" s="511" t="s">
        <v>3942</v>
      </c>
      <c r="G4776" s="511">
        <v>103827</v>
      </c>
      <c r="H4776" s="511" t="s">
        <v>8748</v>
      </c>
      <c r="I4776" s="511" t="s">
        <v>4016</v>
      </c>
      <c r="J4776" s="511" t="s">
        <v>4001</v>
      </c>
      <c r="K4776" s="512">
        <v>33.409999999999997</v>
      </c>
      <c r="L4776" s="511" t="s">
        <v>3946</v>
      </c>
    </row>
    <row r="4777" spans="1:12">
      <c r="A4777" s="511" t="s">
        <v>7471</v>
      </c>
      <c r="B4777" s="511" t="s">
        <v>7472</v>
      </c>
      <c r="C4777" s="511" t="s">
        <v>6798</v>
      </c>
      <c r="D4777" s="511">
        <v>180</v>
      </c>
      <c r="E4777" s="512" t="s">
        <v>3942</v>
      </c>
      <c r="F4777" s="511" t="s">
        <v>3942</v>
      </c>
      <c r="G4777" s="511">
        <v>103828</v>
      </c>
      <c r="H4777" s="511" t="s">
        <v>8749</v>
      </c>
      <c r="I4777" s="511" t="s">
        <v>4016</v>
      </c>
      <c r="J4777" s="511" t="s">
        <v>4001</v>
      </c>
      <c r="K4777" s="512">
        <v>102.7</v>
      </c>
      <c r="L4777" s="511" t="s">
        <v>3946</v>
      </c>
    </row>
    <row r="4778" spans="1:12">
      <c r="A4778" s="511" t="s">
        <v>7471</v>
      </c>
      <c r="B4778" s="511" t="s">
        <v>7472</v>
      </c>
      <c r="C4778" s="511" t="s">
        <v>6798</v>
      </c>
      <c r="D4778" s="511">
        <v>180</v>
      </c>
      <c r="E4778" s="512" t="s">
        <v>3942</v>
      </c>
      <c r="F4778" s="511" t="s">
        <v>3942</v>
      </c>
      <c r="G4778" s="511">
        <v>103829</v>
      </c>
      <c r="H4778" s="511" t="s">
        <v>8750</v>
      </c>
      <c r="I4778" s="511" t="s">
        <v>4016</v>
      </c>
      <c r="J4778" s="511" t="s">
        <v>4001</v>
      </c>
      <c r="K4778" s="512">
        <v>654.49</v>
      </c>
      <c r="L4778" s="511" t="s">
        <v>3946</v>
      </c>
    </row>
    <row r="4779" spans="1:12">
      <c r="A4779" s="511" t="s">
        <v>7471</v>
      </c>
      <c r="B4779" s="511" t="s">
        <v>7472</v>
      </c>
      <c r="C4779" s="511" t="s">
        <v>6798</v>
      </c>
      <c r="D4779" s="511">
        <v>180</v>
      </c>
      <c r="E4779" s="512" t="s">
        <v>3942</v>
      </c>
      <c r="F4779" s="511" t="s">
        <v>3942</v>
      </c>
      <c r="G4779" s="511">
        <v>103830</v>
      </c>
      <c r="H4779" s="511" t="s">
        <v>8751</v>
      </c>
      <c r="I4779" s="511" t="s">
        <v>4016</v>
      </c>
      <c r="J4779" s="511" t="s">
        <v>4001</v>
      </c>
      <c r="K4779" s="512">
        <v>39.86</v>
      </c>
      <c r="L4779" s="511" t="s">
        <v>3946</v>
      </c>
    </row>
    <row r="4780" spans="1:12">
      <c r="A4780" s="511" t="s">
        <v>7471</v>
      </c>
      <c r="B4780" s="511" t="s">
        <v>7472</v>
      </c>
      <c r="C4780" s="511" t="s">
        <v>6798</v>
      </c>
      <c r="D4780" s="511">
        <v>180</v>
      </c>
      <c r="E4780" s="512" t="s">
        <v>3942</v>
      </c>
      <c r="F4780" s="511" t="s">
        <v>3942</v>
      </c>
      <c r="G4780" s="511">
        <v>103831</v>
      </c>
      <c r="H4780" s="511" t="s">
        <v>8752</v>
      </c>
      <c r="I4780" s="511" t="s">
        <v>4016</v>
      </c>
      <c r="J4780" s="511" t="s">
        <v>4001</v>
      </c>
      <c r="K4780" s="512">
        <v>28.7</v>
      </c>
      <c r="L4780" s="511" t="s">
        <v>3946</v>
      </c>
    </row>
    <row r="4781" spans="1:12">
      <c r="A4781" s="511" t="s">
        <v>7471</v>
      </c>
      <c r="B4781" s="511" t="s">
        <v>7472</v>
      </c>
      <c r="C4781" s="511" t="s">
        <v>6798</v>
      </c>
      <c r="D4781" s="511">
        <v>180</v>
      </c>
      <c r="E4781" s="512" t="s">
        <v>3942</v>
      </c>
      <c r="F4781" s="511" t="s">
        <v>3942</v>
      </c>
      <c r="G4781" s="511">
        <v>103832</v>
      </c>
      <c r="H4781" s="511" t="s">
        <v>8753</v>
      </c>
      <c r="I4781" s="511" t="s">
        <v>4016</v>
      </c>
      <c r="J4781" s="511" t="s">
        <v>4001</v>
      </c>
      <c r="K4781" s="512">
        <v>25.87</v>
      </c>
      <c r="L4781" s="511" t="s">
        <v>3946</v>
      </c>
    </row>
    <row r="4782" spans="1:12">
      <c r="A4782" s="511" t="s">
        <v>7471</v>
      </c>
      <c r="B4782" s="511" t="s">
        <v>7472</v>
      </c>
      <c r="C4782" s="511" t="s">
        <v>6798</v>
      </c>
      <c r="D4782" s="511">
        <v>180</v>
      </c>
      <c r="E4782" s="512" t="s">
        <v>3942</v>
      </c>
      <c r="F4782" s="511" t="s">
        <v>3942</v>
      </c>
      <c r="G4782" s="511">
        <v>103833</v>
      </c>
      <c r="H4782" s="511" t="s">
        <v>8754</v>
      </c>
      <c r="I4782" s="511" t="s">
        <v>4016</v>
      </c>
      <c r="J4782" s="511" t="s">
        <v>4001</v>
      </c>
      <c r="K4782" s="512">
        <v>47.61</v>
      </c>
      <c r="L4782" s="511" t="s">
        <v>3946</v>
      </c>
    </row>
    <row r="4783" spans="1:12">
      <c r="A4783" s="511" t="s">
        <v>7471</v>
      </c>
      <c r="B4783" s="511" t="s">
        <v>7472</v>
      </c>
      <c r="C4783" s="511" t="s">
        <v>6798</v>
      </c>
      <c r="D4783" s="511">
        <v>180</v>
      </c>
      <c r="E4783" s="512" t="s">
        <v>3942</v>
      </c>
      <c r="F4783" s="511" t="s">
        <v>3942</v>
      </c>
      <c r="G4783" s="511">
        <v>103834</v>
      </c>
      <c r="H4783" s="511" t="s">
        <v>8755</v>
      </c>
      <c r="I4783" s="511" t="s">
        <v>4016</v>
      </c>
      <c r="J4783" s="511" t="s">
        <v>4001</v>
      </c>
      <c r="K4783" s="512">
        <v>69.38</v>
      </c>
      <c r="L4783" s="511" t="s">
        <v>3946</v>
      </c>
    </row>
    <row r="4784" spans="1:12">
      <c r="A4784" s="511" t="s">
        <v>7471</v>
      </c>
      <c r="B4784" s="511" t="s">
        <v>7472</v>
      </c>
      <c r="C4784" s="511" t="s">
        <v>6798</v>
      </c>
      <c r="D4784" s="511">
        <v>180</v>
      </c>
      <c r="E4784" s="512" t="s">
        <v>3942</v>
      </c>
      <c r="F4784" s="511" t="s">
        <v>3942</v>
      </c>
      <c r="G4784" s="511">
        <v>103838</v>
      </c>
      <c r="H4784" s="511" t="s">
        <v>8756</v>
      </c>
      <c r="I4784" s="511" t="s">
        <v>4016</v>
      </c>
      <c r="J4784" s="511" t="s">
        <v>4001</v>
      </c>
      <c r="K4784" s="512">
        <v>18.399999999999999</v>
      </c>
      <c r="L4784" s="511" t="s">
        <v>3946</v>
      </c>
    </row>
    <row r="4785" spans="1:12">
      <c r="A4785" s="511" t="s">
        <v>7471</v>
      </c>
      <c r="B4785" s="511" t="s">
        <v>7472</v>
      </c>
      <c r="C4785" s="511" t="s">
        <v>6798</v>
      </c>
      <c r="D4785" s="511">
        <v>180</v>
      </c>
      <c r="E4785" s="512" t="s">
        <v>3942</v>
      </c>
      <c r="F4785" s="511" t="s">
        <v>3942</v>
      </c>
      <c r="G4785" s="511">
        <v>103839</v>
      </c>
      <c r="H4785" s="511" t="s">
        <v>8757</v>
      </c>
      <c r="I4785" s="511" t="s">
        <v>4016</v>
      </c>
      <c r="J4785" s="511" t="s">
        <v>4001</v>
      </c>
      <c r="K4785" s="512">
        <v>18.36</v>
      </c>
      <c r="L4785" s="511" t="s">
        <v>3946</v>
      </c>
    </row>
    <row r="4786" spans="1:12">
      <c r="A4786" s="511" t="s">
        <v>7471</v>
      </c>
      <c r="B4786" s="511" t="s">
        <v>7472</v>
      </c>
      <c r="C4786" s="511" t="s">
        <v>6798</v>
      </c>
      <c r="D4786" s="511">
        <v>180</v>
      </c>
      <c r="E4786" s="512" t="s">
        <v>3942</v>
      </c>
      <c r="F4786" s="511" t="s">
        <v>3942</v>
      </c>
      <c r="G4786" s="511">
        <v>103840</v>
      </c>
      <c r="H4786" s="511" t="s">
        <v>8758</v>
      </c>
      <c r="I4786" s="511" t="s">
        <v>4016</v>
      </c>
      <c r="J4786" s="511" t="s">
        <v>4001</v>
      </c>
      <c r="K4786" s="512">
        <v>23.57</v>
      </c>
      <c r="L4786" s="511" t="s">
        <v>3946</v>
      </c>
    </row>
    <row r="4787" spans="1:12">
      <c r="A4787" s="511" t="s">
        <v>7471</v>
      </c>
      <c r="B4787" s="511" t="s">
        <v>7472</v>
      </c>
      <c r="C4787" s="511" t="s">
        <v>6798</v>
      </c>
      <c r="D4787" s="511">
        <v>180</v>
      </c>
      <c r="E4787" s="512" t="s">
        <v>3942</v>
      </c>
      <c r="F4787" s="511" t="s">
        <v>3942</v>
      </c>
      <c r="G4787" s="511">
        <v>103841</v>
      </c>
      <c r="H4787" s="511" t="s">
        <v>8759</v>
      </c>
      <c r="I4787" s="511" t="s">
        <v>4016</v>
      </c>
      <c r="J4787" s="511" t="s">
        <v>4001</v>
      </c>
      <c r="K4787" s="512">
        <v>30.22</v>
      </c>
      <c r="L4787" s="511" t="s">
        <v>3946</v>
      </c>
    </row>
    <row r="4788" spans="1:12">
      <c r="A4788" s="511" t="s">
        <v>7471</v>
      </c>
      <c r="B4788" s="511" t="s">
        <v>7472</v>
      </c>
      <c r="C4788" s="511" t="s">
        <v>6798</v>
      </c>
      <c r="D4788" s="511">
        <v>180</v>
      </c>
      <c r="E4788" s="512" t="s">
        <v>3942</v>
      </c>
      <c r="F4788" s="511" t="s">
        <v>3942</v>
      </c>
      <c r="G4788" s="511">
        <v>103842</v>
      </c>
      <c r="H4788" s="511" t="s">
        <v>8760</v>
      </c>
      <c r="I4788" s="511" t="s">
        <v>4016</v>
      </c>
      <c r="J4788" s="511" t="s">
        <v>4001</v>
      </c>
      <c r="K4788" s="512">
        <v>29.9</v>
      </c>
      <c r="L4788" s="511" t="s">
        <v>3946</v>
      </c>
    </row>
    <row r="4789" spans="1:12">
      <c r="A4789" s="511" t="s">
        <v>7471</v>
      </c>
      <c r="B4789" s="511" t="s">
        <v>7472</v>
      </c>
      <c r="C4789" s="511" t="s">
        <v>6798</v>
      </c>
      <c r="D4789" s="511">
        <v>180</v>
      </c>
      <c r="E4789" s="512" t="s">
        <v>3942</v>
      </c>
      <c r="F4789" s="511" t="s">
        <v>3942</v>
      </c>
      <c r="G4789" s="511">
        <v>103843</v>
      </c>
      <c r="H4789" s="511" t="s">
        <v>8761</v>
      </c>
      <c r="I4789" s="511" t="s">
        <v>4016</v>
      </c>
      <c r="J4789" s="511" t="s">
        <v>4001</v>
      </c>
      <c r="K4789" s="512">
        <v>34.020000000000003</v>
      </c>
      <c r="L4789" s="511" t="s">
        <v>3946</v>
      </c>
    </row>
    <row r="4790" spans="1:12">
      <c r="A4790" s="511" t="s">
        <v>7471</v>
      </c>
      <c r="B4790" s="511" t="s">
        <v>7472</v>
      </c>
      <c r="C4790" s="511" t="s">
        <v>6798</v>
      </c>
      <c r="D4790" s="511">
        <v>180</v>
      </c>
      <c r="E4790" s="512" t="s">
        <v>3942</v>
      </c>
      <c r="F4790" s="511" t="s">
        <v>3942</v>
      </c>
      <c r="G4790" s="511">
        <v>103844</v>
      </c>
      <c r="H4790" s="511" t="s">
        <v>8762</v>
      </c>
      <c r="I4790" s="511" t="s">
        <v>4016</v>
      </c>
      <c r="J4790" s="511" t="s">
        <v>4001</v>
      </c>
      <c r="K4790" s="512">
        <v>37.85</v>
      </c>
      <c r="L4790" s="511" t="s">
        <v>3946</v>
      </c>
    </row>
    <row r="4791" spans="1:12">
      <c r="A4791" s="511" t="s">
        <v>7471</v>
      </c>
      <c r="B4791" s="511" t="s">
        <v>7472</v>
      </c>
      <c r="C4791" s="511" t="s">
        <v>6798</v>
      </c>
      <c r="D4791" s="511">
        <v>180</v>
      </c>
      <c r="E4791" s="512" t="s">
        <v>3942</v>
      </c>
      <c r="F4791" s="511" t="s">
        <v>3942</v>
      </c>
      <c r="G4791" s="511">
        <v>103845</v>
      </c>
      <c r="H4791" s="511" t="s">
        <v>8763</v>
      </c>
      <c r="I4791" s="511" t="s">
        <v>4016</v>
      </c>
      <c r="J4791" s="511" t="s">
        <v>4001</v>
      </c>
      <c r="K4791" s="512">
        <v>43.44</v>
      </c>
      <c r="L4791" s="511" t="s">
        <v>3946</v>
      </c>
    </row>
    <row r="4792" spans="1:12">
      <c r="A4792" s="511" t="s">
        <v>7471</v>
      </c>
      <c r="B4792" s="511" t="s">
        <v>7472</v>
      </c>
      <c r="C4792" s="511" t="s">
        <v>6798</v>
      </c>
      <c r="D4792" s="511">
        <v>180</v>
      </c>
      <c r="E4792" s="512" t="s">
        <v>3942</v>
      </c>
      <c r="F4792" s="511" t="s">
        <v>3942</v>
      </c>
      <c r="G4792" s="511">
        <v>103846</v>
      </c>
      <c r="H4792" s="511" t="s">
        <v>8764</v>
      </c>
      <c r="I4792" s="511" t="s">
        <v>4016</v>
      </c>
      <c r="J4792" s="511" t="s">
        <v>4001</v>
      </c>
      <c r="K4792" s="512">
        <v>41.45</v>
      </c>
      <c r="L4792" s="511" t="s">
        <v>3946</v>
      </c>
    </row>
    <row r="4793" spans="1:12">
      <c r="A4793" s="511" t="s">
        <v>7471</v>
      </c>
      <c r="B4793" s="511" t="s">
        <v>7472</v>
      </c>
      <c r="C4793" s="511" t="s">
        <v>6798</v>
      </c>
      <c r="D4793" s="511">
        <v>180</v>
      </c>
      <c r="E4793" s="512" t="s">
        <v>3942</v>
      </c>
      <c r="F4793" s="511" t="s">
        <v>3942</v>
      </c>
      <c r="G4793" s="511">
        <v>103847</v>
      </c>
      <c r="H4793" s="511" t="s">
        <v>8765</v>
      </c>
      <c r="I4793" s="511" t="s">
        <v>4016</v>
      </c>
      <c r="J4793" s="511" t="s">
        <v>4001</v>
      </c>
      <c r="K4793" s="512">
        <v>11.98</v>
      </c>
      <c r="L4793" s="511" t="s">
        <v>3946</v>
      </c>
    </row>
    <row r="4794" spans="1:12">
      <c r="A4794" s="511" t="s">
        <v>7471</v>
      </c>
      <c r="B4794" s="511" t="s">
        <v>7472</v>
      </c>
      <c r="C4794" s="511" t="s">
        <v>6798</v>
      </c>
      <c r="D4794" s="511">
        <v>180</v>
      </c>
      <c r="E4794" s="512" t="s">
        <v>3942</v>
      </c>
      <c r="F4794" s="511" t="s">
        <v>3942</v>
      </c>
      <c r="G4794" s="511">
        <v>103848</v>
      </c>
      <c r="H4794" s="511" t="s">
        <v>8766</v>
      </c>
      <c r="I4794" s="511" t="s">
        <v>4016</v>
      </c>
      <c r="J4794" s="511" t="s">
        <v>4001</v>
      </c>
      <c r="K4794" s="512">
        <v>12.02</v>
      </c>
      <c r="L4794" s="511" t="s">
        <v>3946</v>
      </c>
    </row>
    <row r="4795" spans="1:12">
      <c r="A4795" s="511" t="s">
        <v>7471</v>
      </c>
      <c r="B4795" s="511" t="s">
        <v>7472</v>
      </c>
      <c r="C4795" s="511" t="s">
        <v>6798</v>
      </c>
      <c r="D4795" s="511">
        <v>180</v>
      </c>
      <c r="E4795" s="512" t="s">
        <v>3942</v>
      </c>
      <c r="F4795" s="511" t="s">
        <v>3942</v>
      </c>
      <c r="G4795" s="511">
        <v>103849</v>
      </c>
      <c r="H4795" s="511" t="s">
        <v>8767</v>
      </c>
      <c r="I4795" s="511" t="s">
        <v>4016</v>
      </c>
      <c r="J4795" s="511" t="s">
        <v>4001</v>
      </c>
      <c r="K4795" s="512">
        <v>29.17</v>
      </c>
      <c r="L4795" s="511" t="s">
        <v>3946</v>
      </c>
    </row>
    <row r="4796" spans="1:12">
      <c r="A4796" s="511" t="s">
        <v>7471</v>
      </c>
      <c r="B4796" s="511" t="s">
        <v>7472</v>
      </c>
      <c r="C4796" s="511" t="s">
        <v>6798</v>
      </c>
      <c r="D4796" s="511">
        <v>180</v>
      </c>
      <c r="E4796" s="512" t="s">
        <v>3942</v>
      </c>
      <c r="F4796" s="511" t="s">
        <v>3942</v>
      </c>
      <c r="G4796" s="511">
        <v>103850</v>
      </c>
      <c r="H4796" s="511" t="s">
        <v>8768</v>
      </c>
      <c r="I4796" s="511" t="s">
        <v>4016</v>
      </c>
      <c r="J4796" s="511" t="s">
        <v>4001</v>
      </c>
      <c r="K4796" s="512">
        <v>505.98</v>
      </c>
      <c r="L4796" s="511" t="s">
        <v>3946</v>
      </c>
    </row>
    <row r="4797" spans="1:12">
      <c r="A4797" s="511" t="s">
        <v>7471</v>
      </c>
      <c r="B4797" s="511" t="s">
        <v>7472</v>
      </c>
      <c r="C4797" s="511" t="s">
        <v>6798</v>
      </c>
      <c r="D4797" s="511">
        <v>180</v>
      </c>
      <c r="E4797" s="512" t="s">
        <v>3942</v>
      </c>
      <c r="F4797" s="511" t="s">
        <v>3942</v>
      </c>
      <c r="G4797" s="511">
        <v>103851</v>
      </c>
      <c r="H4797" s="511" t="s">
        <v>8769</v>
      </c>
      <c r="I4797" s="511" t="s">
        <v>4016</v>
      </c>
      <c r="J4797" s="511" t="s">
        <v>4001</v>
      </c>
      <c r="K4797" s="512">
        <v>21.76</v>
      </c>
      <c r="L4797" s="511" t="s">
        <v>3946</v>
      </c>
    </row>
    <row r="4798" spans="1:12">
      <c r="A4798" s="511" t="s">
        <v>7471</v>
      </c>
      <c r="B4798" s="511" t="s">
        <v>7472</v>
      </c>
      <c r="C4798" s="511" t="s">
        <v>6798</v>
      </c>
      <c r="D4798" s="511">
        <v>180</v>
      </c>
      <c r="E4798" s="512" t="s">
        <v>3942</v>
      </c>
      <c r="F4798" s="511" t="s">
        <v>3942</v>
      </c>
      <c r="G4798" s="511">
        <v>103852</v>
      </c>
      <c r="H4798" s="511" t="s">
        <v>8770</v>
      </c>
      <c r="I4798" s="511" t="s">
        <v>4016</v>
      </c>
      <c r="J4798" s="511" t="s">
        <v>4001</v>
      </c>
      <c r="K4798" s="512">
        <v>18.239999999999998</v>
      </c>
      <c r="L4798" s="511" t="s">
        <v>3946</v>
      </c>
    </row>
    <row r="4799" spans="1:12">
      <c r="A4799" s="511" t="s">
        <v>7471</v>
      </c>
      <c r="B4799" s="511" t="s">
        <v>7472</v>
      </c>
      <c r="C4799" s="511" t="s">
        <v>6798</v>
      </c>
      <c r="D4799" s="511">
        <v>180</v>
      </c>
      <c r="E4799" s="512" t="s">
        <v>3942</v>
      </c>
      <c r="F4799" s="511" t="s">
        <v>3942</v>
      </c>
      <c r="G4799" s="511">
        <v>103853</v>
      </c>
      <c r="H4799" s="511" t="s">
        <v>8771</v>
      </c>
      <c r="I4799" s="511" t="s">
        <v>4016</v>
      </c>
      <c r="J4799" s="511" t="s">
        <v>4001</v>
      </c>
      <c r="K4799" s="512">
        <v>19.72</v>
      </c>
      <c r="L4799" s="511" t="s">
        <v>3946</v>
      </c>
    </row>
    <row r="4800" spans="1:12">
      <c r="A4800" s="511" t="s">
        <v>7471</v>
      </c>
      <c r="B4800" s="511" t="s">
        <v>7472</v>
      </c>
      <c r="C4800" s="511" t="s">
        <v>6798</v>
      </c>
      <c r="D4800" s="511">
        <v>180</v>
      </c>
      <c r="E4800" s="512" t="s">
        <v>3942</v>
      </c>
      <c r="F4800" s="511" t="s">
        <v>3942</v>
      </c>
      <c r="G4800" s="511">
        <v>103854</v>
      </c>
      <c r="H4800" s="511" t="s">
        <v>8772</v>
      </c>
      <c r="I4800" s="511" t="s">
        <v>4016</v>
      </c>
      <c r="J4800" s="511" t="s">
        <v>4001</v>
      </c>
      <c r="K4800" s="512">
        <v>588.79999999999995</v>
      </c>
      <c r="L4800" s="511" t="s">
        <v>3946</v>
      </c>
    </row>
    <row r="4801" spans="1:12">
      <c r="A4801" s="511" t="s">
        <v>7471</v>
      </c>
      <c r="B4801" s="511" t="s">
        <v>7472</v>
      </c>
      <c r="C4801" s="511" t="s">
        <v>6798</v>
      </c>
      <c r="D4801" s="511">
        <v>180</v>
      </c>
      <c r="E4801" s="512" t="s">
        <v>3942</v>
      </c>
      <c r="F4801" s="511" t="s">
        <v>3942</v>
      </c>
      <c r="G4801" s="511">
        <v>103855</v>
      </c>
      <c r="H4801" s="511" t="s">
        <v>8773</v>
      </c>
      <c r="I4801" s="511" t="s">
        <v>4016</v>
      </c>
      <c r="J4801" s="511" t="s">
        <v>4001</v>
      </c>
      <c r="K4801" s="512">
        <v>57.41</v>
      </c>
      <c r="L4801" s="511" t="s">
        <v>3946</v>
      </c>
    </row>
    <row r="4802" spans="1:12">
      <c r="A4802" s="511" t="s">
        <v>7471</v>
      </c>
      <c r="B4802" s="511" t="s">
        <v>7472</v>
      </c>
      <c r="C4802" s="511" t="s">
        <v>6798</v>
      </c>
      <c r="D4802" s="511">
        <v>180</v>
      </c>
      <c r="E4802" s="512" t="s">
        <v>3942</v>
      </c>
      <c r="F4802" s="511" t="s">
        <v>3942</v>
      </c>
      <c r="G4802" s="511">
        <v>103856</v>
      </c>
      <c r="H4802" s="511" t="s">
        <v>8774</v>
      </c>
      <c r="I4802" s="511" t="s">
        <v>4016</v>
      </c>
      <c r="J4802" s="511" t="s">
        <v>4001</v>
      </c>
      <c r="K4802" s="512">
        <v>17.170000000000002</v>
      </c>
      <c r="L4802" s="511" t="s">
        <v>3946</v>
      </c>
    </row>
    <row r="4803" spans="1:12">
      <c r="A4803" s="511" t="s">
        <v>7471</v>
      </c>
      <c r="B4803" s="511" t="s">
        <v>7472</v>
      </c>
      <c r="C4803" s="511" t="s">
        <v>6798</v>
      </c>
      <c r="D4803" s="511">
        <v>180</v>
      </c>
      <c r="E4803" s="512" t="s">
        <v>3942</v>
      </c>
      <c r="F4803" s="511" t="s">
        <v>3942</v>
      </c>
      <c r="G4803" s="511">
        <v>103857</v>
      </c>
      <c r="H4803" s="511" t="s">
        <v>8775</v>
      </c>
      <c r="I4803" s="511" t="s">
        <v>4016</v>
      </c>
      <c r="J4803" s="511" t="s">
        <v>4001</v>
      </c>
      <c r="K4803" s="512">
        <v>23.62</v>
      </c>
      <c r="L4803" s="511" t="s">
        <v>3946</v>
      </c>
    </row>
    <row r="4804" spans="1:12">
      <c r="A4804" s="511" t="s">
        <v>7471</v>
      </c>
      <c r="B4804" s="511" t="s">
        <v>7472</v>
      </c>
      <c r="C4804" s="511" t="s">
        <v>6798</v>
      </c>
      <c r="D4804" s="511">
        <v>180</v>
      </c>
      <c r="E4804" s="512" t="s">
        <v>3942</v>
      </c>
      <c r="F4804" s="511" t="s">
        <v>3942</v>
      </c>
      <c r="G4804" s="511">
        <v>103858</v>
      </c>
      <c r="H4804" s="511" t="s">
        <v>8776</v>
      </c>
      <c r="I4804" s="511" t="s">
        <v>4016</v>
      </c>
      <c r="J4804" s="511" t="s">
        <v>4001</v>
      </c>
      <c r="K4804" s="512">
        <v>28.41</v>
      </c>
      <c r="L4804" s="511" t="s">
        <v>3946</v>
      </c>
    </row>
    <row r="4805" spans="1:12">
      <c r="A4805" s="511" t="s">
        <v>7471</v>
      </c>
      <c r="B4805" s="511" t="s">
        <v>7472</v>
      </c>
      <c r="C4805" s="511" t="s">
        <v>6798</v>
      </c>
      <c r="D4805" s="511">
        <v>180</v>
      </c>
      <c r="E4805" s="512" t="s">
        <v>3942</v>
      </c>
      <c r="F4805" s="511" t="s">
        <v>3942</v>
      </c>
      <c r="G4805" s="511">
        <v>103859</v>
      </c>
      <c r="H4805" s="511" t="s">
        <v>8777</v>
      </c>
      <c r="I4805" s="511" t="s">
        <v>4016</v>
      </c>
      <c r="J4805" s="511" t="s">
        <v>4001</v>
      </c>
      <c r="K4805" s="512">
        <v>27.24</v>
      </c>
      <c r="L4805" s="511" t="s">
        <v>3946</v>
      </c>
    </row>
    <row r="4806" spans="1:12">
      <c r="A4806" s="511" t="s">
        <v>7471</v>
      </c>
      <c r="B4806" s="511" t="s">
        <v>7472</v>
      </c>
      <c r="C4806" s="511" t="s">
        <v>6798</v>
      </c>
      <c r="D4806" s="511">
        <v>180</v>
      </c>
      <c r="E4806" s="512" t="s">
        <v>3942</v>
      </c>
      <c r="F4806" s="511" t="s">
        <v>3942</v>
      </c>
      <c r="G4806" s="511">
        <v>103860</v>
      </c>
      <c r="H4806" s="511" t="s">
        <v>8778</v>
      </c>
      <c r="I4806" s="511" t="s">
        <v>4016</v>
      </c>
      <c r="J4806" s="511" t="s">
        <v>4001</v>
      </c>
      <c r="K4806" s="512">
        <v>27.24</v>
      </c>
      <c r="L4806" s="511" t="s">
        <v>3946</v>
      </c>
    </row>
    <row r="4807" spans="1:12">
      <c r="A4807" s="511" t="s">
        <v>7471</v>
      </c>
      <c r="B4807" s="511" t="s">
        <v>7472</v>
      </c>
      <c r="C4807" s="511" t="s">
        <v>6798</v>
      </c>
      <c r="D4807" s="511">
        <v>180</v>
      </c>
      <c r="E4807" s="512" t="s">
        <v>3942</v>
      </c>
      <c r="F4807" s="511" t="s">
        <v>3942</v>
      </c>
      <c r="G4807" s="511">
        <v>103861</v>
      </c>
      <c r="H4807" s="511" t="s">
        <v>8779</v>
      </c>
      <c r="I4807" s="511" t="s">
        <v>4016</v>
      </c>
      <c r="J4807" s="511" t="s">
        <v>4001</v>
      </c>
      <c r="K4807" s="512">
        <v>96.53</v>
      </c>
      <c r="L4807" s="511" t="s">
        <v>3946</v>
      </c>
    </row>
    <row r="4808" spans="1:12">
      <c r="A4808" s="511" t="s">
        <v>7471</v>
      </c>
      <c r="B4808" s="511" t="s">
        <v>7472</v>
      </c>
      <c r="C4808" s="511" t="s">
        <v>6798</v>
      </c>
      <c r="D4808" s="511">
        <v>180</v>
      </c>
      <c r="E4808" s="512" t="s">
        <v>3942</v>
      </c>
      <c r="F4808" s="511" t="s">
        <v>3942</v>
      </c>
      <c r="G4808" s="511">
        <v>103862</v>
      </c>
      <c r="H4808" s="511" t="s">
        <v>8780</v>
      </c>
      <c r="I4808" s="511" t="s">
        <v>4016</v>
      </c>
      <c r="J4808" s="511" t="s">
        <v>4001</v>
      </c>
      <c r="K4808" s="512">
        <v>648.32000000000005</v>
      </c>
      <c r="L4808" s="511" t="s">
        <v>3946</v>
      </c>
    </row>
    <row r="4809" spans="1:12">
      <c r="A4809" s="511" t="s">
        <v>7471</v>
      </c>
      <c r="B4809" s="511" t="s">
        <v>7472</v>
      </c>
      <c r="C4809" s="511" t="s">
        <v>6798</v>
      </c>
      <c r="D4809" s="511">
        <v>180</v>
      </c>
      <c r="E4809" s="512" t="s">
        <v>3942</v>
      </c>
      <c r="F4809" s="511" t="s">
        <v>3942</v>
      </c>
      <c r="G4809" s="511">
        <v>103863</v>
      </c>
      <c r="H4809" s="511" t="s">
        <v>8781</v>
      </c>
      <c r="I4809" s="511" t="s">
        <v>4016</v>
      </c>
      <c r="J4809" s="511" t="s">
        <v>4001</v>
      </c>
      <c r="K4809" s="512">
        <v>36.78</v>
      </c>
      <c r="L4809" s="511" t="s">
        <v>3946</v>
      </c>
    </row>
    <row r="4810" spans="1:12">
      <c r="A4810" s="511" t="s">
        <v>7471</v>
      </c>
      <c r="B4810" s="511" t="s">
        <v>7472</v>
      </c>
      <c r="C4810" s="511" t="s">
        <v>6798</v>
      </c>
      <c r="D4810" s="511">
        <v>180</v>
      </c>
      <c r="E4810" s="512" t="s">
        <v>3942</v>
      </c>
      <c r="F4810" s="511" t="s">
        <v>3942</v>
      </c>
      <c r="G4810" s="511">
        <v>103864</v>
      </c>
      <c r="H4810" s="511" t="s">
        <v>8782</v>
      </c>
      <c r="I4810" s="511" t="s">
        <v>4016</v>
      </c>
      <c r="J4810" s="511" t="s">
        <v>4001</v>
      </c>
      <c r="K4810" s="512">
        <v>23.55</v>
      </c>
      <c r="L4810" s="511" t="s">
        <v>3946</v>
      </c>
    </row>
    <row r="4811" spans="1:12">
      <c r="A4811" s="511" t="s">
        <v>7471</v>
      </c>
      <c r="B4811" s="511" t="s">
        <v>7472</v>
      </c>
      <c r="C4811" s="511" t="s">
        <v>6798</v>
      </c>
      <c r="D4811" s="511">
        <v>180</v>
      </c>
      <c r="E4811" s="512" t="s">
        <v>3942</v>
      </c>
      <c r="F4811" s="511" t="s">
        <v>3942</v>
      </c>
      <c r="G4811" s="511">
        <v>103865</v>
      </c>
      <c r="H4811" s="511" t="s">
        <v>8783</v>
      </c>
      <c r="I4811" s="511" t="s">
        <v>4016</v>
      </c>
      <c r="J4811" s="511" t="s">
        <v>4001</v>
      </c>
      <c r="K4811" s="512">
        <v>24.88</v>
      </c>
      <c r="L4811" s="511" t="s">
        <v>3946</v>
      </c>
    </row>
    <row r="4812" spans="1:12">
      <c r="A4812" s="511" t="s">
        <v>7471</v>
      </c>
      <c r="B4812" s="511" t="s">
        <v>7472</v>
      </c>
      <c r="C4812" s="511" t="s">
        <v>6798</v>
      </c>
      <c r="D4812" s="511">
        <v>180</v>
      </c>
      <c r="E4812" s="512" t="s">
        <v>3942</v>
      </c>
      <c r="F4812" s="511" t="s">
        <v>3942</v>
      </c>
      <c r="G4812" s="511">
        <v>103866</v>
      </c>
      <c r="H4812" s="511" t="s">
        <v>8784</v>
      </c>
      <c r="I4812" s="511" t="s">
        <v>4016</v>
      </c>
      <c r="J4812" s="511" t="s">
        <v>4001</v>
      </c>
      <c r="K4812" s="512">
        <v>39.96</v>
      </c>
      <c r="L4812" s="511" t="s">
        <v>3946</v>
      </c>
    </row>
    <row r="4813" spans="1:12">
      <c r="A4813" s="511" t="s">
        <v>7471</v>
      </c>
      <c r="B4813" s="511" t="s">
        <v>7472</v>
      </c>
      <c r="C4813" s="511" t="s">
        <v>6798</v>
      </c>
      <c r="D4813" s="511">
        <v>180</v>
      </c>
      <c r="E4813" s="512" t="s">
        <v>3942</v>
      </c>
      <c r="F4813" s="511" t="s">
        <v>3942</v>
      </c>
      <c r="G4813" s="511">
        <v>103867</v>
      </c>
      <c r="H4813" s="511" t="s">
        <v>8785</v>
      </c>
      <c r="I4813" s="511" t="s">
        <v>4016</v>
      </c>
      <c r="J4813" s="511" t="s">
        <v>4001</v>
      </c>
      <c r="K4813" s="512">
        <v>56.03</v>
      </c>
      <c r="L4813" s="511" t="s">
        <v>3946</v>
      </c>
    </row>
    <row r="4814" spans="1:12">
      <c r="A4814" s="511" t="s">
        <v>7471</v>
      </c>
      <c r="B4814" s="511" t="s">
        <v>7472</v>
      </c>
      <c r="C4814" s="511" t="s">
        <v>6798</v>
      </c>
      <c r="D4814" s="511">
        <v>180</v>
      </c>
      <c r="E4814" s="512" t="s">
        <v>3942</v>
      </c>
      <c r="F4814" s="511" t="s">
        <v>3942</v>
      </c>
      <c r="G4814" s="511">
        <v>103874</v>
      </c>
      <c r="H4814" s="511" t="s">
        <v>8786</v>
      </c>
      <c r="I4814" s="511" t="s">
        <v>4016</v>
      </c>
      <c r="J4814" s="511" t="s">
        <v>4001</v>
      </c>
      <c r="K4814" s="512">
        <v>19.2</v>
      </c>
      <c r="L4814" s="511" t="s">
        <v>3946</v>
      </c>
    </row>
    <row r="4815" spans="1:12">
      <c r="A4815" s="511" t="s">
        <v>7471</v>
      </c>
      <c r="B4815" s="511" t="s">
        <v>7472</v>
      </c>
      <c r="C4815" s="511" t="s">
        <v>6798</v>
      </c>
      <c r="D4815" s="511">
        <v>180</v>
      </c>
      <c r="E4815" s="512" t="s">
        <v>3942</v>
      </c>
      <c r="F4815" s="511" t="s">
        <v>3942</v>
      </c>
      <c r="G4815" s="511">
        <v>103875</v>
      </c>
      <c r="H4815" s="511" t="s">
        <v>8787</v>
      </c>
      <c r="I4815" s="511" t="s">
        <v>4016</v>
      </c>
      <c r="J4815" s="511" t="s">
        <v>4001</v>
      </c>
      <c r="K4815" s="512">
        <v>19.16</v>
      </c>
      <c r="L4815" s="511" t="s">
        <v>3946</v>
      </c>
    </row>
    <row r="4816" spans="1:12">
      <c r="A4816" s="511" t="s">
        <v>7471</v>
      </c>
      <c r="B4816" s="511" t="s">
        <v>7472</v>
      </c>
      <c r="C4816" s="511" t="s">
        <v>6798</v>
      </c>
      <c r="D4816" s="511">
        <v>180</v>
      </c>
      <c r="E4816" s="512" t="s">
        <v>3942</v>
      </c>
      <c r="F4816" s="511" t="s">
        <v>3942</v>
      </c>
      <c r="G4816" s="511">
        <v>103876</v>
      </c>
      <c r="H4816" s="511" t="s">
        <v>8788</v>
      </c>
      <c r="I4816" s="511" t="s">
        <v>4016</v>
      </c>
      <c r="J4816" s="511" t="s">
        <v>4001</v>
      </c>
      <c r="K4816" s="512">
        <v>23.98</v>
      </c>
      <c r="L4816" s="511" t="s">
        <v>3946</v>
      </c>
    </row>
    <row r="4817" spans="1:12">
      <c r="A4817" s="511" t="s">
        <v>7471</v>
      </c>
      <c r="B4817" s="511" t="s">
        <v>7472</v>
      </c>
      <c r="C4817" s="511" t="s">
        <v>6798</v>
      </c>
      <c r="D4817" s="511">
        <v>180</v>
      </c>
      <c r="E4817" s="512" t="s">
        <v>3942</v>
      </c>
      <c r="F4817" s="511" t="s">
        <v>3942</v>
      </c>
      <c r="G4817" s="511">
        <v>103877</v>
      </c>
      <c r="H4817" s="511" t="s">
        <v>8789</v>
      </c>
      <c r="I4817" s="511" t="s">
        <v>4016</v>
      </c>
      <c r="J4817" s="511" t="s">
        <v>4001</v>
      </c>
      <c r="K4817" s="512">
        <v>29.38</v>
      </c>
      <c r="L4817" s="511" t="s">
        <v>3946</v>
      </c>
    </row>
    <row r="4818" spans="1:12">
      <c r="A4818" s="511" t="s">
        <v>7471</v>
      </c>
      <c r="B4818" s="511" t="s">
        <v>7472</v>
      </c>
      <c r="C4818" s="511" t="s">
        <v>6798</v>
      </c>
      <c r="D4818" s="511">
        <v>180</v>
      </c>
      <c r="E4818" s="512" t="s">
        <v>3942</v>
      </c>
      <c r="F4818" s="511" t="s">
        <v>3942</v>
      </c>
      <c r="G4818" s="511">
        <v>103878</v>
      </c>
      <c r="H4818" s="511" t="s">
        <v>8790</v>
      </c>
      <c r="I4818" s="511" t="s">
        <v>4016</v>
      </c>
      <c r="J4818" s="511" t="s">
        <v>4001</v>
      </c>
      <c r="K4818" s="512">
        <v>29.06</v>
      </c>
      <c r="L4818" s="511" t="s">
        <v>3946</v>
      </c>
    </row>
    <row r="4819" spans="1:12">
      <c r="A4819" s="511" t="s">
        <v>7471</v>
      </c>
      <c r="B4819" s="511" t="s">
        <v>7472</v>
      </c>
      <c r="C4819" s="511" t="s">
        <v>6798</v>
      </c>
      <c r="D4819" s="511">
        <v>180</v>
      </c>
      <c r="E4819" s="512" t="s">
        <v>3942</v>
      </c>
      <c r="F4819" s="511" t="s">
        <v>3942</v>
      </c>
      <c r="G4819" s="511">
        <v>103879</v>
      </c>
      <c r="H4819" s="511" t="s">
        <v>8791</v>
      </c>
      <c r="I4819" s="511" t="s">
        <v>4016</v>
      </c>
      <c r="J4819" s="511" t="s">
        <v>4001</v>
      </c>
      <c r="K4819" s="512">
        <v>33.6</v>
      </c>
      <c r="L4819" s="511" t="s">
        <v>3946</v>
      </c>
    </row>
    <row r="4820" spans="1:12">
      <c r="A4820" s="511" t="s">
        <v>7471</v>
      </c>
      <c r="B4820" s="511" t="s">
        <v>7472</v>
      </c>
      <c r="C4820" s="511" t="s">
        <v>6798</v>
      </c>
      <c r="D4820" s="511">
        <v>180</v>
      </c>
      <c r="E4820" s="512" t="s">
        <v>3942</v>
      </c>
      <c r="F4820" s="511" t="s">
        <v>3942</v>
      </c>
      <c r="G4820" s="511">
        <v>103880</v>
      </c>
      <c r="H4820" s="511" t="s">
        <v>8792</v>
      </c>
      <c r="I4820" s="511" t="s">
        <v>4016</v>
      </c>
      <c r="J4820" s="511" t="s">
        <v>4001</v>
      </c>
      <c r="K4820" s="512">
        <v>37.42</v>
      </c>
      <c r="L4820" s="511" t="s">
        <v>3946</v>
      </c>
    </row>
    <row r="4821" spans="1:12">
      <c r="A4821" s="511" t="s">
        <v>7471</v>
      </c>
      <c r="B4821" s="511" t="s">
        <v>7472</v>
      </c>
      <c r="C4821" s="511" t="s">
        <v>6798</v>
      </c>
      <c r="D4821" s="511">
        <v>180</v>
      </c>
      <c r="E4821" s="512" t="s">
        <v>3942</v>
      </c>
      <c r="F4821" s="511" t="s">
        <v>3942</v>
      </c>
      <c r="G4821" s="511">
        <v>103881</v>
      </c>
      <c r="H4821" s="511" t="s">
        <v>8793</v>
      </c>
      <c r="I4821" s="511" t="s">
        <v>4016</v>
      </c>
      <c r="J4821" s="511" t="s">
        <v>4001</v>
      </c>
      <c r="K4821" s="512">
        <v>41.22</v>
      </c>
      <c r="L4821" s="511" t="s">
        <v>3946</v>
      </c>
    </row>
    <row r="4822" spans="1:12">
      <c r="A4822" s="511" t="s">
        <v>7471</v>
      </c>
      <c r="B4822" s="511" t="s">
        <v>7472</v>
      </c>
      <c r="C4822" s="511" t="s">
        <v>6798</v>
      </c>
      <c r="D4822" s="511">
        <v>180</v>
      </c>
      <c r="E4822" s="512" t="s">
        <v>3942</v>
      </c>
      <c r="F4822" s="511" t="s">
        <v>3942</v>
      </c>
      <c r="G4822" s="511">
        <v>103882</v>
      </c>
      <c r="H4822" s="511" t="s">
        <v>8794</v>
      </c>
      <c r="I4822" s="511" t="s">
        <v>4016</v>
      </c>
      <c r="J4822" s="511" t="s">
        <v>4001</v>
      </c>
      <c r="K4822" s="512">
        <v>39.229999999999997</v>
      </c>
      <c r="L4822" s="511" t="s">
        <v>3946</v>
      </c>
    </row>
    <row r="4823" spans="1:12">
      <c r="A4823" s="511" t="s">
        <v>7471</v>
      </c>
      <c r="B4823" s="511" t="s">
        <v>7472</v>
      </c>
      <c r="C4823" s="511" t="s">
        <v>6798</v>
      </c>
      <c r="D4823" s="511">
        <v>180</v>
      </c>
      <c r="E4823" s="512" t="s">
        <v>3942</v>
      </c>
      <c r="F4823" s="511" t="s">
        <v>3942</v>
      </c>
      <c r="G4823" s="511">
        <v>103883</v>
      </c>
      <c r="H4823" s="511" t="s">
        <v>8795</v>
      </c>
      <c r="I4823" s="511" t="s">
        <v>4016</v>
      </c>
      <c r="J4823" s="511" t="s">
        <v>4001</v>
      </c>
      <c r="K4823" s="512">
        <v>12.51</v>
      </c>
      <c r="L4823" s="511" t="s">
        <v>3946</v>
      </c>
    </row>
    <row r="4824" spans="1:12">
      <c r="A4824" s="511" t="s">
        <v>7471</v>
      </c>
      <c r="B4824" s="511" t="s">
        <v>7472</v>
      </c>
      <c r="C4824" s="511" t="s">
        <v>6798</v>
      </c>
      <c r="D4824" s="511">
        <v>180</v>
      </c>
      <c r="E4824" s="512" t="s">
        <v>3942</v>
      </c>
      <c r="F4824" s="511" t="s">
        <v>3942</v>
      </c>
      <c r="G4824" s="511">
        <v>103884</v>
      </c>
      <c r="H4824" s="511" t="s">
        <v>8796</v>
      </c>
      <c r="I4824" s="511" t="s">
        <v>4016</v>
      </c>
      <c r="J4824" s="511" t="s">
        <v>4001</v>
      </c>
      <c r="K4824" s="512">
        <v>12.55</v>
      </c>
      <c r="L4824" s="511" t="s">
        <v>3946</v>
      </c>
    </row>
    <row r="4825" spans="1:12">
      <c r="A4825" s="511" t="s">
        <v>7471</v>
      </c>
      <c r="B4825" s="511" t="s">
        <v>7472</v>
      </c>
      <c r="C4825" s="511" t="s">
        <v>6798</v>
      </c>
      <c r="D4825" s="511">
        <v>180</v>
      </c>
      <c r="E4825" s="512" t="s">
        <v>3942</v>
      </c>
      <c r="F4825" s="511" t="s">
        <v>3942</v>
      </c>
      <c r="G4825" s="511">
        <v>103885</v>
      </c>
      <c r="H4825" s="511" t="s">
        <v>8797</v>
      </c>
      <c r="I4825" s="511" t="s">
        <v>4016</v>
      </c>
      <c r="J4825" s="511" t="s">
        <v>4001</v>
      </c>
      <c r="K4825" s="512">
        <v>29.7</v>
      </c>
      <c r="L4825" s="511" t="s">
        <v>3946</v>
      </c>
    </row>
    <row r="4826" spans="1:12">
      <c r="A4826" s="511" t="s">
        <v>7471</v>
      </c>
      <c r="B4826" s="511" t="s">
        <v>7472</v>
      </c>
      <c r="C4826" s="511" t="s">
        <v>6798</v>
      </c>
      <c r="D4826" s="511">
        <v>180</v>
      </c>
      <c r="E4826" s="512" t="s">
        <v>3942</v>
      </c>
      <c r="F4826" s="511" t="s">
        <v>3942</v>
      </c>
      <c r="G4826" s="511">
        <v>103886</v>
      </c>
      <c r="H4826" s="511" t="s">
        <v>8798</v>
      </c>
      <c r="I4826" s="511" t="s">
        <v>4016</v>
      </c>
      <c r="J4826" s="511" t="s">
        <v>4001</v>
      </c>
      <c r="K4826" s="512">
        <v>506.51</v>
      </c>
      <c r="L4826" s="511" t="s">
        <v>3946</v>
      </c>
    </row>
    <row r="4827" spans="1:12">
      <c r="A4827" s="511" t="s">
        <v>7471</v>
      </c>
      <c r="B4827" s="511" t="s">
        <v>7472</v>
      </c>
      <c r="C4827" s="511" t="s">
        <v>6798</v>
      </c>
      <c r="D4827" s="511">
        <v>180</v>
      </c>
      <c r="E4827" s="512" t="s">
        <v>3942</v>
      </c>
      <c r="F4827" s="511" t="s">
        <v>3942</v>
      </c>
      <c r="G4827" s="511">
        <v>103887</v>
      </c>
      <c r="H4827" s="511" t="s">
        <v>8799</v>
      </c>
      <c r="I4827" s="511" t="s">
        <v>4016</v>
      </c>
      <c r="J4827" s="511" t="s">
        <v>4001</v>
      </c>
      <c r="K4827" s="512">
        <v>22.03</v>
      </c>
      <c r="L4827" s="511" t="s">
        <v>3946</v>
      </c>
    </row>
    <row r="4828" spans="1:12">
      <c r="A4828" s="511" t="s">
        <v>7471</v>
      </c>
      <c r="B4828" s="511" t="s">
        <v>7472</v>
      </c>
      <c r="C4828" s="511" t="s">
        <v>6798</v>
      </c>
      <c r="D4828" s="511">
        <v>180</v>
      </c>
      <c r="E4828" s="512" t="s">
        <v>3942</v>
      </c>
      <c r="F4828" s="511" t="s">
        <v>3942</v>
      </c>
      <c r="G4828" s="511">
        <v>103888</v>
      </c>
      <c r="H4828" s="511" t="s">
        <v>8800</v>
      </c>
      <c r="I4828" s="511" t="s">
        <v>4016</v>
      </c>
      <c r="J4828" s="511" t="s">
        <v>4001</v>
      </c>
      <c r="K4828" s="512">
        <v>17.66</v>
      </c>
      <c r="L4828" s="511" t="s">
        <v>3946</v>
      </c>
    </row>
    <row r="4829" spans="1:12">
      <c r="A4829" s="511" t="s">
        <v>7471</v>
      </c>
      <c r="B4829" s="511" t="s">
        <v>7472</v>
      </c>
      <c r="C4829" s="511" t="s">
        <v>6798</v>
      </c>
      <c r="D4829" s="511">
        <v>180</v>
      </c>
      <c r="E4829" s="512" t="s">
        <v>3942</v>
      </c>
      <c r="F4829" s="511" t="s">
        <v>3942</v>
      </c>
      <c r="G4829" s="511">
        <v>103889</v>
      </c>
      <c r="H4829" s="511" t="s">
        <v>8801</v>
      </c>
      <c r="I4829" s="511" t="s">
        <v>4016</v>
      </c>
      <c r="J4829" s="511" t="s">
        <v>4001</v>
      </c>
      <c r="K4829" s="512">
        <v>19.14</v>
      </c>
      <c r="L4829" s="511" t="s">
        <v>3946</v>
      </c>
    </row>
    <row r="4830" spans="1:12">
      <c r="A4830" s="511" t="s">
        <v>7471</v>
      </c>
      <c r="B4830" s="511" t="s">
        <v>7472</v>
      </c>
      <c r="C4830" s="511" t="s">
        <v>6798</v>
      </c>
      <c r="D4830" s="511">
        <v>180</v>
      </c>
      <c r="E4830" s="512" t="s">
        <v>3942</v>
      </c>
      <c r="F4830" s="511" t="s">
        <v>3942</v>
      </c>
      <c r="G4830" s="511">
        <v>103890</v>
      </c>
      <c r="H4830" s="511" t="s">
        <v>8802</v>
      </c>
      <c r="I4830" s="511" t="s">
        <v>4016</v>
      </c>
      <c r="J4830" s="511" t="s">
        <v>4001</v>
      </c>
      <c r="K4830" s="512">
        <v>588.22</v>
      </c>
      <c r="L4830" s="511" t="s">
        <v>3946</v>
      </c>
    </row>
    <row r="4831" spans="1:12">
      <c r="A4831" s="511" t="s">
        <v>7471</v>
      </c>
      <c r="B4831" s="511" t="s">
        <v>7472</v>
      </c>
      <c r="C4831" s="511" t="s">
        <v>6798</v>
      </c>
      <c r="D4831" s="511">
        <v>180</v>
      </c>
      <c r="E4831" s="512" t="s">
        <v>3942</v>
      </c>
      <c r="F4831" s="511" t="s">
        <v>3942</v>
      </c>
      <c r="G4831" s="511">
        <v>103891</v>
      </c>
      <c r="H4831" s="511" t="s">
        <v>8803</v>
      </c>
      <c r="I4831" s="511" t="s">
        <v>4016</v>
      </c>
      <c r="J4831" s="511" t="s">
        <v>4001</v>
      </c>
      <c r="K4831" s="512">
        <v>56.83</v>
      </c>
      <c r="L4831" s="511" t="s">
        <v>3946</v>
      </c>
    </row>
    <row r="4832" spans="1:12">
      <c r="A4832" s="511" t="s">
        <v>7471</v>
      </c>
      <c r="B4832" s="511" t="s">
        <v>7472</v>
      </c>
      <c r="C4832" s="511" t="s">
        <v>6798</v>
      </c>
      <c r="D4832" s="511">
        <v>180</v>
      </c>
      <c r="E4832" s="512" t="s">
        <v>3942</v>
      </c>
      <c r="F4832" s="511" t="s">
        <v>3942</v>
      </c>
      <c r="G4832" s="511">
        <v>103892</v>
      </c>
      <c r="H4832" s="511" t="s">
        <v>8804</v>
      </c>
      <c r="I4832" s="511" t="s">
        <v>4016</v>
      </c>
      <c r="J4832" s="511" t="s">
        <v>4001</v>
      </c>
      <c r="K4832" s="512">
        <v>17.2</v>
      </c>
      <c r="L4832" s="511" t="s">
        <v>3946</v>
      </c>
    </row>
    <row r="4833" spans="1:12">
      <c r="A4833" s="511" t="s">
        <v>7471</v>
      </c>
      <c r="B4833" s="511" t="s">
        <v>7472</v>
      </c>
      <c r="C4833" s="511" t="s">
        <v>6798</v>
      </c>
      <c r="D4833" s="511">
        <v>180</v>
      </c>
      <c r="E4833" s="512" t="s">
        <v>3942</v>
      </c>
      <c r="F4833" s="511" t="s">
        <v>3942</v>
      </c>
      <c r="G4833" s="511">
        <v>103893</v>
      </c>
      <c r="H4833" s="511" t="s">
        <v>8805</v>
      </c>
      <c r="I4833" s="511" t="s">
        <v>4016</v>
      </c>
      <c r="J4833" s="511" t="s">
        <v>4001</v>
      </c>
      <c r="K4833" s="512">
        <v>23.33</v>
      </c>
      <c r="L4833" s="511" t="s">
        <v>3946</v>
      </c>
    </row>
    <row r="4834" spans="1:12">
      <c r="A4834" s="511" t="s">
        <v>7471</v>
      </c>
      <c r="B4834" s="511" t="s">
        <v>7472</v>
      </c>
      <c r="C4834" s="511" t="s">
        <v>6798</v>
      </c>
      <c r="D4834" s="511">
        <v>180</v>
      </c>
      <c r="E4834" s="512" t="s">
        <v>3942</v>
      </c>
      <c r="F4834" s="511" t="s">
        <v>3942</v>
      </c>
      <c r="G4834" s="511">
        <v>103894</v>
      </c>
      <c r="H4834" s="511" t="s">
        <v>8806</v>
      </c>
      <c r="I4834" s="511" t="s">
        <v>4016</v>
      </c>
      <c r="J4834" s="511" t="s">
        <v>4001</v>
      </c>
      <c r="K4834" s="512">
        <v>28.1</v>
      </c>
      <c r="L4834" s="511" t="s">
        <v>3946</v>
      </c>
    </row>
    <row r="4835" spans="1:12">
      <c r="A4835" s="511" t="s">
        <v>7471</v>
      </c>
      <c r="B4835" s="511" t="s">
        <v>7472</v>
      </c>
      <c r="C4835" s="511" t="s">
        <v>6798</v>
      </c>
      <c r="D4835" s="511">
        <v>180</v>
      </c>
      <c r="E4835" s="512" t="s">
        <v>3942</v>
      </c>
      <c r="F4835" s="511" t="s">
        <v>3942</v>
      </c>
      <c r="G4835" s="511">
        <v>103895</v>
      </c>
      <c r="H4835" s="511" t="s">
        <v>8807</v>
      </c>
      <c r="I4835" s="511" t="s">
        <v>4016</v>
      </c>
      <c r="J4835" s="511" t="s">
        <v>4001</v>
      </c>
      <c r="K4835" s="512">
        <v>25.71</v>
      </c>
      <c r="L4835" s="511" t="s">
        <v>3946</v>
      </c>
    </row>
    <row r="4836" spans="1:12">
      <c r="A4836" s="511" t="s">
        <v>7471</v>
      </c>
      <c r="B4836" s="511" t="s">
        <v>7472</v>
      </c>
      <c r="C4836" s="511" t="s">
        <v>6798</v>
      </c>
      <c r="D4836" s="511">
        <v>180</v>
      </c>
      <c r="E4836" s="512" t="s">
        <v>3942</v>
      </c>
      <c r="F4836" s="511" t="s">
        <v>3942</v>
      </c>
      <c r="G4836" s="511">
        <v>103896</v>
      </c>
      <c r="H4836" s="511" t="s">
        <v>8808</v>
      </c>
      <c r="I4836" s="511" t="s">
        <v>4016</v>
      </c>
      <c r="J4836" s="511" t="s">
        <v>4001</v>
      </c>
      <c r="K4836" s="512">
        <v>25.71</v>
      </c>
      <c r="L4836" s="511" t="s">
        <v>3946</v>
      </c>
    </row>
    <row r="4837" spans="1:12">
      <c r="A4837" s="511" t="s">
        <v>7471</v>
      </c>
      <c r="B4837" s="511" t="s">
        <v>7472</v>
      </c>
      <c r="C4837" s="511" t="s">
        <v>6798</v>
      </c>
      <c r="D4837" s="511">
        <v>180</v>
      </c>
      <c r="E4837" s="512" t="s">
        <v>3942</v>
      </c>
      <c r="F4837" s="511" t="s">
        <v>3942</v>
      </c>
      <c r="G4837" s="511">
        <v>103897</v>
      </c>
      <c r="H4837" s="511" t="s">
        <v>8809</v>
      </c>
      <c r="I4837" s="511" t="s">
        <v>4016</v>
      </c>
      <c r="J4837" s="511" t="s">
        <v>4001</v>
      </c>
      <c r="K4837" s="512">
        <v>95</v>
      </c>
      <c r="L4837" s="511" t="s">
        <v>3946</v>
      </c>
    </row>
    <row r="4838" spans="1:12">
      <c r="A4838" s="511" t="s">
        <v>7471</v>
      </c>
      <c r="B4838" s="511" t="s">
        <v>7472</v>
      </c>
      <c r="C4838" s="511" t="s">
        <v>6798</v>
      </c>
      <c r="D4838" s="511">
        <v>180</v>
      </c>
      <c r="E4838" s="512" t="s">
        <v>3942</v>
      </c>
      <c r="F4838" s="511" t="s">
        <v>3942</v>
      </c>
      <c r="G4838" s="511">
        <v>103898</v>
      </c>
      <c r="H4838" s="511" t="s">
        <v>8810</v>
      </c>
      <c r="I4838" s="511" t="s">
        <v>4016</v>
      </c>
      <c r="J4838" s="511" t="s">
        <v>4001</v>
      </c>
      <c r="K4838" s="512">
        <v>646.79</v>
      </c>
      <c r="L4838" s="511" t="s">
        <v>3946</v>
      </c>
    </row>
    <row r="4839" spans="1:12">
      <c r="A4839" s="511" t="s">
        <v>7471</v>
      </c>
      <c r="B4839" s="511" t="s">
        <v>7472</v>
      </c>
      <c r="C4839" s="511" t="s">
        <v>6798</v>
      </c>
      <c r="D4839" s="511">
        <v>180</v>
      </c>
      <c r="E4839" s="512" t="s">
        <v>3942</v>
      </c>
      <c r="F4839" s="511" t="s">
        <v>3942</v>
      </c>
      <c r="G4839" s="511">
        <v>103899</v>
      </c>
      <c r="H4839" s="511" t="s">
        <v>8811</v>
      </c>
      <c r="I4839" s="511" t="s">
        <v>4016</v>
      </c>
      <c r="J4839" s="511" t="s">
        <v>4001</v>
      </c>
      <c r="K4839" s="512">
        <v>36.020000000000003</v>
      </c>
      <c r="L4839" s="511" t="s">
        <v>3946</v>
      </c>
    </row>
    <row r="4840" spans="1:12">
      <c r="A4840" s="511" t="s">
        <v>7471</v>
      </c>
      <c r="B4840" s="511" t="s">
        <v>7472</v>
      </c>
      <c r="C4840" s="511" t="s">
        <v>6798</v>
      </c>
      <c r="D4840" s="511">
        <v>180</v>
      </c>
      <c r="E4840" s="512" t="s">
        <v>3942</v>
      </c>
      <c r="F4840" s="511" t="s">
        <v>3942</v>
      </c>
      <c r="G4840" s="511">
        <v>103900</v>
      </c>
      <c r="H4840" s="511" t="s">
        <v>8812</v>
      </c>
      <c r="I4840" s="511" t="s">
        <v>4016</v>
      </c>
      <c r="J4840" s="511" t="s">
        <v>4001</v>
      </c>
      <c r="K4840" s="512">
        <v>22.37</v>
      </c>
      <c r="L4840" s="511" t="s">
        <v>3946</v>
      </c>
    </row>
    <row r="4841" spans="1:12">
      <c r="A4841" s="511" t="s">
        <v>7471</v>
      </c>
      <c r="B4841" s="511" t="s">
        <v>7472</v>
      </c>
      <c r="C4841" s="511" t="s">
        <v>6798</v>
      </c>
      <c r="D4841" s="511">
        <v>180</v>
      </c>
      <c r="E4841" s="512" t="s">
        <v>3942</v>
      </c>
      <c r="F4841" s="511" t="s">
        <v>3942</v>
      </c>
      <c r="G4841" s="511">
        <v>103901</v>
      </c>
      <c r="H4841" s="511" t="s">
        <v>8813</v>
      </c>
      <c r="I4841" s="511" t="s">
        <v>4016</v>
      </c>
      <c r="J4841" s="511" t="s">
        <v>4001</v>
      </c>
      <c r="K4841" s="512">
        <v>25.94</v>
      </c>
      <c r="L4841" s="511" t="s">
        <v>3946</v>
      </c>
    </row>
    <row r="4842" spans="1:12">
      <c r="A4842" s="511" t="s">
        <v>7471</v>
      </c>
      <c r="B4842" s="511" t="s">
        <v>7472</v>
      </c>
      <c r="C4842" s="511" t="s">
        <v>6798</v>
      </c>
      <c r="D4842" s="511">
        <v>180</v>
      </c>
      <c r="E4842" s="512" t="s">
        <v>3942</v>
      </c>
      <c r="F4842" s="511" t="s">
        <v>3942</v>
      </c>
      <c r="G4842" s="511">
        <v>103902</v>
      </c>
      <c r="H4842" s="511" t="s">
        <v>8814</v>
      </c>
      <c r="I4842" s="511" t="s">
        <v>4016</v>
      </c>
      <c r="J4842" s="511" t="s">
        <v>4001</v>
      </c>
      <c r="K4842" s="512">
        <v>38.840000000000003</v>
      </c>
      <c r="L4842" s="511" t="s">
        <v>3946</v>
      </c>
    </row>
    <row r="4843" spans="1:12">
      <c r="A4843" s="511" t="s">
        <v>7471</v>
      </c>
      <c r="B4843" s="511" t="s">
        <v>7472</v>
      </c>
      <c r="C4843" s="511" t="s">
        <v>6798</v>
      </c>
      <c r="D4843" s="511">
        <v>180</v>
      </c>
      <c r="E4843" s="512" t="s">
        <v>3942</v>
      </c>
      <c r="F4843" s="511" t="s">
        <v>3942</v>
      </c>
      <c r="G4843" s="511">
        <v>103903</v>
      </c>
      <c r="H4843" s="511" t="s">
        <v>8815</v>
      </c>
      <c r="I4843" s="511" t="s">
        <v>4016</v>
      </c>
      <c r="J4843" s="511" t="s">
        <v>4001</v>
      </c>
      <c r="K4843" s="512">
        <v>53.03</v>
      </c>
      <c r="L4843" s="511" t="s">
        <v>3946</v>
      </c>
    </row>
    <row r="4844" spans="1:12">
      <c r="A4844" s="511" t="s">
        <v>7471</v>
      </c>
      <c r="B4844" s="511" t="s">
        <v>7472</v>
      </c>
      <c r="C4844" s="511" t="s">
        <v>6798</v>
      </c>
      <c r="D4844" s="511">
        <v>180</v>
      </c>
      <c r="E4844" s="512" t="s">
        <v>3942</v>
      </c>
      <c r="F4844" s="511" t="s">
        <v>3942</v>
      </c>
      <c r="G4844" s="511">
        <v>103947</v>
      </c>
      <c r="H4844" s="511" t="s">
        <v>8816</v>
      </c>
      <c r="I4844" s="511" t="s">
        <v>4016</v>
      </c>
      <c r="J4844" s="511" t="s">
        <v>4001</v>
      </c>
      <c r="K4844" s="512">
        <v>6.41</v>
      </c>
      <c r="L4844" s="511" t="s">
        <v>3946</v>
      </c>
    </row>
    <row r="4845" spans="1:12">
      <c r="A4845" s="511" t="s">
        <v>7471</v>
      </c>
      <c r="B4845" s="511" t="s">
        <v>7472</v>
      </c>
      <c r="C4845" s="511" t="s">
        <v>6798</v>
      </c>
      <c r="D4845" s="511">
        <v>180</v>
      </c>
      <c r="E4845" s="512" t="s">
        <v>3942</v>
      </c>
      <c r="F4845" s="511" t="s">
        <v>3942</v>
      </c>
      <c r="G4845" s="511">
        <v>103948</v>
      </c>
      <c r="H4845" s="511" t="s">
        <v>8817</v>
      </c>
      <c r="I4845" s="511" t="s">
        <v>4016</v>
      </c>
      <c r="J4845" s="511" t="s">
        <v>4001</v>
      </c>
      <c r="K4845" s="512">
        <v>7.99</v>
      </c>
      <c r="L4845" s="511" t="s">
        <v>3946</v>
      </c>
    </row>
    <row r="4846" spans="1:12">
      <c r="A4846" s="511" t="s">
        <v>7471</v>
      </c>
      <c r="B4846" s="511" t="s">
        <v>7472</v>
      </c>
      <c r="C4846" s="511" t="s">
        <v>6798</v>
      </c>
      <c r="D4846" s="511">
        <v>180</v>
      </c>
      <c r="E4846" s="512" t="s">
        <v>3942</v>
      </c>
      <c r="F4846" s="511" t="s">
        <v>3942</v>
      </c>
      <c r="G4846" s="511">
        <v>103949</v>
      </c>
      <c r="H4846" s="511" t="s">
        <v>8818</v>
      </c>
      <c r="I4846" s="511" t="s">
        <v>4016</v>
      </c>
      <c r="J4846" s="511" t="s">
        <v>4001</v>
      </c>
      <c r="K4846" s="512">
        <v>9.4</v>
      </c>
      <c r="L4846" s="511" t="s">
        <v>3946</v>
      </c>
    </row>
    <row r="4847" spans="1:12">
      <c r="A4847" s="511" t="s">
        <v>7471</v>
      </c>
      <c r="B4847" s="511" t="s">
        <v>7472</v>
      </c>
      <c r="C4847" s="511" t="s">
        <v>6798</v>
      </c>
      <c r="D4847" s="511">
        <v>180</v>
      </c>
      <c r="E4847" s="512" t="s">
        <v>3942</v>
      </c>
      <c r="F4847" s="511" t="s">
        <v>3942</v>
      </c>
      <c r="G4847" s="511">
        <v>103950</v>
      </c>
      <c r="H4847" s="511" t="s">
        <v>8819</v>
      </c>
      <c r="I4847" s="511" t="s">
        <v>4016</v>
      </c>
      <c r="J4847" s="511" t="s">
        <v>4001</v>
      </c>
      <c r="K4847" s="512">
        <v>11.02</v>
      </c>
      <c r="L4847" s="511" t="s">
        <v>3946</v>
      </c>
    </row>
    <row r="4848" spans="1:12">
      <c r="A4848" s="511" t="s">
        <v>7471</v>
      </c>
      <c r="B4848" s="511" t="s">
        <v>7472</v>
      </c>
      <c r="C4848" s="511" t="s">
        <v>6798</v>
      </c>
      <c r="D4848" s="511">
        <v>180</v>
      </c>
      <c r="E4848" s="512" t="s">
        <v>3942</v>
      </c>
      <c r="F4848" s="511" t="s">
        <v>3942</v>
      </c>
      <c r="G4848" s="511">
        <v>103951</v>
      </c>
      <c r="H4848" s="511" t="s">
        <v>8820</v>
      </c>
      <c r="I4848" s="511" t="s">
        <v>4016</v>
      </c>
      <c r="J4848" s="511" t="s">
        <v>4001</v>
      </c>
      <c r="K4848" s="512">
        <v>15.19</v>
      </c>
      <c r="L4848" s="511" t="s">
        <v>3946</v>
      </c>
    </row>
    <row r="4849" spans="1:12">
      <c r="A4849" s="511" t="s">
        <v>7471</v>
      </c>
      <c r="B4849" s="511" t="s">
        <v>7472</v>
      </c>
      <c r="C4849" s="511" t="s">
        <v>6798</v>
      </c>
      <c r="D4849" s="511">
        <v>180</v>
      </c>
      <c r="E4849" s="512" t="s">
        <v>3942</v>
      </c>
      <c r="F4849" s="511" t="s">
        <v>3942</v>
      </c>
      <c r="G4849" s="511">
        <v>103952</v>
      </c>
      <c r="H4849" s="511" t="s">
        <v>8821</v>
      </c>
      <c r="I4849" s="511" t="s">
        <v>4016</v>
      </c>
      <c r="J4849" s="511" t="s">
        <v>4001</v>
      </c>
      <c r="K4849" s="512">
        <v>5.9</v>
      </c>
      <c r="L4849" s="511" t="s">
        <v>3946</v>
      </c>
    </row>
    <row r="4850" spans="1:12">
      <c r="A4850" s="511" t="s">
        <v>7471</v>
      </c>
      <c r="B4850" s="511" t="s">
        <v>7472</v>
      </c>
      <c r="C4850" s="511" t="s">
        <v>6798</v>
      </c>
      <c r="D4850" s="511">
        <v>180</v>
      </c>
      <c r="E4850" s="512" t="s">
        <v>3942</v>
      </c>
      <c r="F4850" s="511" t="s">
        <v>3942</v>
      </c>
      <c r="G4850" s="511">
        <v>103953</v>
      </c>
      <c r="H4850" s="511" t="s">
        <v>8822</v>
      </c>
      <c r="I4850" s="511" t="s">
        <v>4016</v>
      </c>
      <c r="J4850" s="511" t="s">
        <v>4001</v>
      </c>
      <c r="K4850" s="512">
        <v>7.39</v>
      </c>
      <c r="L4850" s="511" t="s">
        <v>3946</v>
      </c>
    </row>
    <row r="4851" spans="1:12">
      <c r="A4851" s="511" t="s">
        <v>7471</v>
      </c>
      <c r="B4851" s="511" t="s">
        <v>7472</v>
      </c>
      <c r="C4851" s="511" t="s">
        <v>6798</v>
      </c>
      <c r="D4851" s="511">
        <v>180</v>
      </c>
      <c r="E4851" s="512" t="s">
        <v>3942</v>
      </c>
      <c r="F4851" s="511" t="s">
        <v>3942</v>
      </c>
      <c r="G4851" s="511">
        <v>103954</v>
      </c>
      <c r="H4851" s="511" t="s">
        <v>8823</v>
      </c>
      <c r="I4851" s="511" t="s">
        <v>4016</v>
      </c>
      <c r="J4851" s="511" t="s">
        <v>4001</v>
      </c>
      <c r="K4851" s="512">
        <v>8.84</v>
      </c>
      <c r="L4851" s="511" t="s">
        <v>3946</v>
      </c>
    </row>
    <row r="4852" spans="1:12">
      <c r="A4852" s="511" t="s">
        <v>7471</v>
      </c>
      <c r="B4852" s="511" t="s">
        <v>7472</v>
      </c>
      <c r="C4852" s="511" t="s">
        <v>6798</v>
      </c>
      <c r="D4852" s="511">
        <v>180</v>
      </c>
      <c r="E4852" s="512" t="s">
        <v>3942</v>
      </c>
      <c r="F4852" s="511" t="s">
        <v>3942</v>
      </c>
      <c r="G4852" s="511">
        <v>103955</v>
      </c>
      <c r="H4852" s="511" t="s">
        <v>8824</v>
      </c>
      <c r="I4852" s="511" t="s">
        <v>4016</v>
      </c>
      <c r="J4852" s="511" t="s">
        <v>4001</v>
      </c>
      <c r="K4852" s="512">
        <v>10.26</v>
      </c>
      <c r="L4852" s="511" t="s">
        <v>3946</v>
      </c>
    </row>
    <row r="4853" spans="1:12">
      <c r="A4853" s="511" t="s">
        <v>7471</v>
      </c>
      <c r="B4853" s="511" t="s">
        <v>7472</v>
      </c>
      <c r="C4853" s="511" t="s">
        <v>6798</v>
      </c>
      <c r="D4853" s="511">
        <v>180</v>
      </c>
      <c r="E4853" s="512" t="s">
        <v>3942</v>
      </c>
      <c r="F4853" s="511" t="s">
        <v>3942</v>
      </c>
      <c r="G4853" s="511">
        <v>103956</v>
      </c>
      <c r="H4853" s="511" t="s">
        <v>8825</v>
      </c>
      <c r="I4853" s="511" t="s">
        <v>4016</v>
      </c>
      <c r="J4853" s="511" t="s">
        <v>4001</v>
      </c>
      <c r="K4853" s="512">
        <v>14.29</v>
      </c>
      <c r="L4853" s="511" t="s">
        <v>3946</v>
      </c>
    </row>
    <row r="4854" spans="1:12">
      <c r="A4854" s="511" t="s">
        <v>7471</v>
      </c>
      <c r="B4854" s="511" t="s">
        <v>7472</v>
      </c>
      <c r="C4854" s="511" t="s">
        <v>6798</v>
      </c>
      <c r="D4854" s="511">
        <v>180</v>
      </c>
      <c r="E4854" s="512" t="s">
        <v>3942</v>
      </c>
      <c r="F4854" s="511" t="s">
        <v>3942</v>
      </c>
      <c r="G4854" s="511">
        <v>103957</v>
      </c>
      <c r="H4854" s="511" t="s">
        <v>8826</v>
      </c>
      <c r="I4854" s="511" t="s">
        <v>4016</v>
      </c>
      <c r="J4854" s="511" t="s">
        <v>4001</v>
      </c>
      <c r="K4854" s="512">
        <v>4.96</v>
      </c>
      <c r="L4854" s="511" t="s">
        <v>3946</v>
      </c>
    </row>
    <row r="4855" spans="1:12">
      <c r="A4855" s="511" t="s">
        <v>7471</v>
      </c>
      <c r="B4855" s="511" t="s">
        <v>7472</v>
      </c>
      <c r="C4855" s="511" t="s">
        <v>6798</v>
      </c>
      <c r="D4855" s="511">
        <v>180</v>
      </c>
      <c r="E4855" s="512" t="s">
        <v>3942</v>
      </c>
      <c r="F4855" s="511" t="s">
        <v>3942</v>
      </c>
      <c r="G4855" s="511">
        <v>103958</v>
      </c>
      <c r="H4855" s="511" t="s">
        <v>8827</v>
      </c>
      <c r="I4855" s="511" t="s">
        <v>4016</v>
      </c>
      <c r="J4855" s="511" t="s">
        <v>4001</v>
      </c>
      <c r="K4855" s="512">
        <v>10.11</v>
      </c>
      <c r="L4855" s="511" t="s">
        <v>3946</v>
      </c>
    </row>
    <row r="4856" spans="1:12">
      <c r="A4856" s="511" t="s">
        <v>7471</v>
      </c>
      <c r="B4856" s="511" t="s">
        <v>7472</v>
      </c>
      <c r="C4856" s="511" t="s">
        <v>6798</v>
      </c>
      <c r="D4856" s="511">
        <v>180</v>
      </c>
      <c r="E4856" s="512" t="s">
        <v>3942</v>
      </c>
      <c r="F4856" s="511" t="s">
        <v>3942</v>
      </c>
      <c r="G4856" s="511">
        <v>103959</v>
      </c>
      <c r="H4856" s="511" t="s">
        <v>8828</v>
      </c>
      <c r="I4856" s="511" t="s">
        <v>4016</v>
      </c>
      <c r="J4856" s="511" t="s">
        <v>4001</v>
      </c>
      <c r="K4856" s="512">
        <v>15.14</v>
      </c>
      <c r="L4856" s="511" t="s">
        <v>3946</v>
      </c>
    </row>
    <row r="4857" spans="1:12">
      <c r="A4857" s="511" t="s">
        <v>7471</v>
      </c>
      <c r="B4857" s="511" t="s">
        <v>7472</v>
      </c>
      <c r="C4857" s="511" t="s">
        <v>6798</v>
      </c>
      <c r="D4857" s="511">
        <v>180</v>
      </c>
      <c r="E4857" s="512" t="s">
        <v>3942</v>
      </c>
      <c r="F4857" s="511" t="s">
        <v>3942</v>
      </c>
      <c r="G4857" s="511">
        <v>103962</v>
      </c>
      <c r="H4857" s="511" t="s">
        <v>8829</v>
      </c>
      <c r="I4857" s="511" t="s">
        <v>4016</v>
      </c>
      <c r="J4857" s="511" t="s">
        <v>4001</v>
      </c>
      <c r="K4857" s="512">
        <v>6.49</v>
      </c>
      <c r="L4857" s="511" t="s">
        <v>3946</v>
      </c>
    </row>
    <row r="4858" spans="1:12">
      <c r="A4858" s="511" t="s">
        <v>7471</v>
      </c>
      <c r="B4858" s="511" t="s">
        <v>7472</v>
      </c>
      <c r="C4858" s="511" t="s">
        <v>6798</v>
      </c>
      <c r="D4858" s="511">
        <v>180</v>
      </c>
      <c r="E4858" s="512" t="s">
        <v>3942</v>
      </c>
      <c r="F4858" s="511" t="s">
        <v>3942</v>
      </c>
      <c r="G4858" s="511">
        <v>103964</v>
      </c>
      <c r="H4858" s="511" t="s">
        <v>8830</v>
      </c>
      <c r="I4858" s="511" t="s">
        <v>4016</v>
      </c>
      <c r="J4858" s="511" t="s">
        <v>4001</v>
      </c>
      <c r="K4858" s="512">
        <v>8.26</v>
      </c>
      <c r="L4858" s="511" t="s">
        <v>3946</v>
      </c>
    </row>
    <row r="4859" spans="1:12">
      <c r="A4859" s="511" t="s">
        <v>7471</v>
      </c>
      <c r="B4859" s="511" t="s">
        <v>7472</v>
      </c>
      <c r="C4859" s="511" t="s">
        <v>6798</v>
      </c>
      <c r="D4859" s="511">
        <v>180</v>
      </c>
      <c r="E4859" s="512" t="s">
        <v>3942</v>
      </c>
      <c r="F4859" s="511" t="s">
        <v>3942</v>
      </c>
      <c r="G4859" s="511">
        <v>103966</v>
      </c>
      <c r="H4859" s="511" t="s">
        <v>8831</v>
      </c>
      <c r="I4859" s="511" t="s">
        <v>4016</v>
      </c>
      <c r="J4859" s="511" t="s">
        <v>4001</v>
      </c>
      <c r="K4859" s="512">
        <v>9.75</v>
      </c>
      <c r="L4859" s="511" t="s">
        <v>3946</v>
      </c>
    </row>
    <row r="4860" spans="1:12">
      <c r="A4860" s="511" t="s">
        <v>7471</v>
      </c>
      <c r="B4860" s="511" t="s">
        <v>7472</v>
      </c>
      <c r="C4860" s="511" t="s">
        <v>6798</v>
      </c>
      <c r="D4860" s="511">
        <v>180</v>
      </c>
      <c r="E4860" s="512" t="s">
        <v>3942</v>
      </c>
      <c r="F4860" s="511" t="s">
        <v>3942</v>
      </c>
      <c r="G4860" s="511">
        <v>103967</v>
      </c>
      <c r="H4860" s="511" t="s">
        <v>8832</v>
      </c>
      <c r="I4860" s="511" t="s">
        <v>4016</v>
      </c>
      <c r="J4860" s="511" t="s">
        <v>4001</v>
      </c>
      <c r="K4860" s="512">
        <v>11.75</v>
      </c>
      <c r="L4860" s="511" t="s">
        <v>3946</v>
      </c>
    </row>
    <row r="4861" spans="1:12">
      <c r="A4861" s="511" t="s">
        <v>7471</v>
      </c>
      <c r="B4861" s="511" t="s">
        <v>7472</v>
      </c>
      <c r="C4861" s="511" t="s">
        <v>6798</v>
      </c>
      <c r="D4861" s="511">
        <v>180</v>
      </c>
      <c r="E4861" s="512" t="s">
        <v>3942</v>
      </c>
      <c r="F4861" s="511" t="s">
        <v>3942</v>
      </c>
      <c r="G4861" s="511">
        <v>103968</v>
      </c>
      <c r="H4861" s="511" t="s">
        <v>8833</v>
      </c>
      <c r="I4861" s="511" t="s">
        <v>4016</v>
      </c>
      <c r="J4861" s="511" t="s">
        <v>4001</v>
      </c>
      <c r="K4861" s="512">
        <v>16.79</v>
      </c>
      <c r="L4861" s="511" t="s">
        <v>3946</v>
      </c>
    </row>
    <row r="4862" spans="1:12">
      <c r="A4862" s="511" t="s">
        <v>7471</v>
      </c>
      <c r="B4862" s="511" t="s">
        <v>7472</v>
      </c>
      <c r="C4862" s="511" t="s">
        <v>6798</v>
      </c>
      <c r="D4862" s="511">
        <v>180</v>
      </c>
      <c r="E4862" s="512" t="s">
        <v>3942</v>
      </c>
      <c r="F4862" s="511" t="s">
        <v>3942</v>
      </c>
      <c r="G4862" s="511">
        <v>103969</v>
      </c>
      <c r="H4862" s="511" t="s">
        <v>8834</v>
      </c>
      <c r="I4862" s="511" t="s">
        <v>4016</v>
      </c>
      <c r="J4862" s="511" t="s">
        <v>4001</v>
      </c>
      <c r="K4862" s="512">
        <v>19.829999999999998</v>
      </c>
      <c r="L4862" s="511" t="s">
        <v>3946</v>
      </c>
    </row>
    <row r="4863" spans="1:12">
      <c r="A4863" s="511" t="s">
        <v>7471</v>
      </c>
      <c r="B4863" s="511" t="s">
        <v>7472</v>
      </c>
      <c r="C4863" s="511" t="s">
        <v>6798</v>
      </c>
      <c r="D4863" s="511">
        <v>180</v>
      </c>
      <c r="E4863" s="512" t="s">
        <v>3942</v>
      </c>
      <c r="F4863" s="511" t="s">
        <v>3942</v>
      </c>
      <c r="G4863" s="511">
        <v>103971</v>
      </c>
      <c r="H4863" s="511" t="s">
        <v>8835</v>
      </c>
      <c r="I4863" s="511" t="s">
        <v>4016</v>
      </c>
      <c r="J4863" s="511" t="s">
        <v>4001</v>
      </c>
      <c r="K4863" s="512">
        <v>25.21</v>
      </c>
      <c r="L4863" s="511" t="s">
        <v>3946</v>
      </c>
    </row>
    <row r="4864" spans="1:12">
      <c r="A4864" s="511" t="s">
        <v>7471</v>
      </c>
      <c r="B4864" s="511" t="s">
        <v>7472</v>
      </c>
      <c r="C4864" s="511" t="s">
        <v>6798</v>
      </c>
      <c r="D4864" s="511">
        <v>180</v>
      </c>
      <c r="E4864" s="512" t="s">
        <v>3942</v>
      </c>
      <c r="F4864" s="511" t="s">
        <v>3942</v>
      </c>
      <c r="G4864" s="511">
        <v>103972</v>
      </c>
      <c r="H4864" s="511" t="s">
        <v>8836</v>
      </c>
      <c r="I4864" s="511" t="s">
        <v>4016</v>
      </c>
      <c r="J4864" s="511" t="s">
        <v>4001</v>
      </c>
      <c r="K4864" s="512">
        <v>29.21</v>
      </c>
      <c r="L4864" s="511" t="s">
        <v>3946</v>
      </c>
    </row>
    <row r="4865" spans="1:12">
      <c r="A4865" s="511" t="s">
        <v>7471</v>
      </c>
      <c r="B4865" s="511" t="s">
        <v>7472</v>
      </c>
      <c r="C4865" s="511" t="s">
        <v>6798</v>
      </c>
      <c r="D4865" s="511">
        <v>180</v>
      </c>
      <c r="E4865" s="512" t="s">
        <v>3942</v>
      </c>
      <c r="F4865" s="511" t="s">
        <v>3942</v>
      </c>
      <c r="G4865" s="511">
        <v>103974</v>
      </c>
      <c r="H4865" s="511" t="s">
        <v>8837</v>
      </c>
      <c r="I4865" s="511" t="s">
        <v>4016</v>
      </c>
      <c r="J4865" s="511" t="s">
        <v>4001</v>
      </c>
      <c r="K4865" s="512">
        <v>10.67</v>
      </c>
      <c r="L4865" s="511" t="s">
        <v>3946</v>
      </c>
    </row>
    <row r="4866" spans="1:12">
      <c r="A4866" s="511" t="s">
        <v>7471</v>
      </c>
      <c r="B4866" s="511" t="s">
        <v>7472</v>
      </c>
      <c r="C4866" s="511" t="s">
        <v>6798</v>
      </c>
      <c r="D4866" s="511">
        <v>180</v>
      </c>
      <c r="E4866" s="512" t="s">
        <v>3942</v>
      </c>
      <c r="F4866" s="511" t="s">
        <v>3942</v>
      </c>
      <c r="G4866" s="511">
        <v>103975</v>
      </c>
      <c r="H4866" s="511" t="s">
        <v>8838</v>
      </c>
      <c r="I4866" s="511" t="s">
        <v>4016</v>
      </c>
      <c r="J4866" s="511" t="s">
        <v>4001</v>
      </c>
      <c r="K4866" s="512">
        <v>17.97</v>
      </c>
      <c r="L4866" s="511" t="s">
        <v>3946</v>
      </c>
    </row>
    <row r="4867" spans="1:12">
      <c r="A4867" s="511" t="s">
        <v>7471</v>
      </c>
      <c r="B4867" s="511" t="s">
        <v>7472</v>
      </c>
      <c r="C4867" s="511" t="s">
        <v>6798</v>
      </c>
      <c r="D4867" s="511">
        <v>180</v>
      </c>
      <c r="E4867" s="512" t="s">
        <v>3942</v>
      </c>
      <c r="F4867" s="511" t="s">
        <v>3942</v>
      </c>
      <c r="G4867" s="511">
        <v>103976</v>
      </c>
      <c r="H4867" s="511" t="s">
        <v>8839</v>
      </c>
      <c r="I4867" s="511" t="s">
        <v>4016</v>
      </c>
      <c r="J4867" s="511" t="s">
        <v>4001</v>
      </c>
      <c r="K4867" s="512">
        <v>25.92</v>
      </c>
      <c r="L4867" s="511" t="s">
        <v>3946</v>
      </c>
    </row>
    <row r="4868" spans="1:12">
      <c r="A4868" s="511" t="s">
        <v>7471</v>
      </c>
      <c r="B4868" s="511" t="s">
        <v>7472</v>
      </c>
      <c r="C4868" s="511" t="s">
        <v>6798</v>
      </c>
      <c r="D4868" s="511">
        <v>180</v>
      </c>
      <c r="E4868" s="512" t="s">
        <v>3942</v>
      </c>
      <c r="F4868" s="511" t="s">
        <v>3942</v>
      </c>
      <c r="G4868" s="511">
        <v>103977</v>
      </c>
      <c r="H4868" s="511" t="s">
        <v>8840</v>
      </c>
      <c r="I4868" s="511" t="s">
        <v>4016</v>
      </c>
      <c r="J4868" s="511" t="s">
        <v>4001</v>
      </c>
      <c r="K4868" s="512">
        <v>7.14</v>
      </c>
      <c r="L4868" s="511" t="s">
        <v>3946</v>
      </c>
    </row>
    <row r="4869" spans="1:12">
      <c r="A4869" s="511" t="s">
        <v>7471</v>
      </c>
      <c r="B4869" s="511" t="s">
        <v>7472</v>
      </c>
      <c r="C4869" s="511" t="s">
        <v>6798</v>
      </c>
      <c r="D4869" s="511">
        <v>180</v>
      </c>
      <c r="E4869" s="512" t="s">
        <v>3942</v>
      </c>
      <c r="F4869" s="511" t="s">
        <v>3942</v>
      </c>
      <c r="G4869" s="511">
        <v>103980</v>
      </c>
      <c r="H4869" s="511" t="s">
        <v>8841</v>
      </c>
      <c r="I4869" s="511" t="s">
        <v>4016</v>
      </c>
      <c r="J4869" s="511" t="s">
        <v>4001</v>
      </c>
      <c r="K4869" s="512">
        <v>17.829999999999998</v>
      </c>
      <c r="L4869" s="511" t="s">
        <v>3946</v>
      </c>
    </row>
    <row r="4870" spans="1:12">
      <c r="A4870" s="511" t="s">
        <v>7471</v>
      </c>
      <c r="B4870" s="511" t="s">
        <v>7472</v>
      </c>
      <c r="C4870" s="511" t="s">
        <v>6798</v>
      </c>
      <c r="D4870" s="511">
        <v>180</v>
      </c>
      <c r="E4870" s="512" t="s">
        <v>3942</v>
      </c>
      <c r="F4870" s="511" t="s">
        <v>3942</v>
      </c>
      <c r="G4870" s="511">
        <v>103981</v>
      </c>
      <c r="H4870" s="511" t="s">
        <v>8842</v>
      </c>
      <c r="I4870" s="511" t="s">
        <v>4016</v>
      </c>
      <c r="J4870" s="511" t="s">
        <v>4001</v>
      </c>
      <c r="K4870" s="512">
        <v>17.89</v>
      </c>
      <c r="L4870" s="511" t="s">
        <v>3946</v>
      </c>
    </row>
    <row r="4871" spans="1:12">
      <c r="A4871" s="511" t="s">
        <v>7471</v>
      </c>
      <c r="B4871" s="511" t="s">
        <v>7472</v>
      </c>
      <c r="C4871" s="511" t="s">
        <v>6798</v>
      </c>
      <c r="D4871" s="511">
        <v>180</v>
      </c>
      <c r="E4871" s="512" t="s">
        <v>3942</v>
      </c>
      <c r="F4871" s="511" t="s">
        <v>3942</v>
      </c>
      <c r="G4871" s="511">
        <v>103982</v>
      </c>
      <c r="H4871" s="511" t="s">
        <v>8843</v>
      </c>
      <c r="I4871" s="511" t="s">
        <v>4016</v>
      </c>
      <c r="J4871" s="511" t="s">
        <v>4001</v>
      </c>
      <c r="K4871" s="512">
        <v>24.19</v>
      </c>
      <c r="L4871" s="511" t="s">
        <v>3946</v>
      </c>
    </row>
    <row r="4872" spans="1:12">
      <c r="A4872" s="511" t="s">
        <v>7471</v>
      </c>
      <c r="B4872" s="511" t="s">
        <v>7472</v>
      </c>
      <c r="C4872" s="511" t="s">
        <v>6798</v>
      </c>
      <c r="D4872" s="511">
        <v>180</v>
      </c>
      <c r="E4872" s="512" t="s">
        <v>3942</v>
      </c>
      <c r="F4872" s="511" t="s">
        <v>3942</v>
      </c>
      <c r="G4872" s="511">
        <v>103983</v>
      </c>
      <c r="H4872" s="511" t="s">
        <v>8844</v>
      </c>
      <c r="I4872" s="511" t="s">
        <v>4016</v>
      </c>
      <c r="J4872" s="511" t="s">
        <v>4001</v>
      </c>
      <c r="K4872" s="512">
        <v>17.329999999999998</v>
      </c>
      <c r="L4872" s="511" t="s">
        <v>3946</v>
      </c>
    </row>
    <row r="4873" spans="1:12">
      <c r="A4873" s="511" t="s">
        <v>7471</v>
      </c>
      <c r="B4873" s="511" t="s">
        <v>7472</v>
      </c>
      <c r="C4873" s="511" t="s">
        <v>6798</v>
      </c>
      <c r="D4873" s="511">
        <v>180</v>
      </c>
      <c r="E4873" s="512" t="s">
        <v>3942</v>
      </c>
      <c r="F4873" s="511" t="s">
        <v>3942</v>
      </c>
      <c r="G4873" s="511">
        <v>103984</v>
      </c>
      <c r="H4873" s="511" t="s">
        <v>8845</v>
      </c>
      <c r="I4873" s="511" t="s">
        <v>4016</v>
      </c>
      <c r="J4873" s="511" t="s">
        <v>4001</v>
      </c>
      <c r="K4873" s="512">
        <v>19.77</v>
      </c>
      <c r="L4873" s="511" t="s">
        <v>3946</v>
      </c>
    </row>
    <row r="4874" spans="1:12">
      <c r="A4874" s="511" t="s">
        <v>7471</v>
      </c>
      <c r="B4874" s="511" t="s">
        <v>7472</v>
      </c>
      <c r="C4874" s="511" t="s">
        <v>6798</v>
      </c>
      <c r="D4874" s="511">
        <v>180</v>
      </c>
      <c r="E4874" s="512" t="s">
        <v>3942</v>
      </c>
      <c r="F4874" s="511" t="s">
        <v>3942</v>
      </c>
      <c r="G4874" s="511">
        <v>103985</v>
      </c>
      <c r="H4874" s="511" t="s">
        <v>8846</v>
      </c>
      <c r="I4874" s="511" t="s">
        <v>4016</v>
      </c>
      <c r="J4874" s="511" t="s">
        <v>4001</v>
      </c>
      <c r="K4874" s="512">
        <v>22.37</v>
      </c>
      <c r="L4874" s="511" t="s">
        <v>3946</v>
      </c>
    </row>
    <row r="4875" spans="1:12">
      <c r="A4875" s="511" t="s">
        <v>7471</v>
      </c>
      <c r="B4875" s="511" t="s">
        <v>7472</v>
      </c>
      <c r="C4875" s="511" t="s">
        <v>6798</v>
      </c>
      <c r="D4875" s="511">
        <v>180</v>
      </c>
      <c r="E4875" s="512" t="s">
        <v>3942</v>
      </c>
      <c r="F4875" s="511" t="s">
        <v>3942</v>
      </c>
      <c r="G4875" s="511">
        <v>103986</v>
      </c>
      <c r="H4875" s="511" t="s">
        <v>8847</v>
      </c>
      <c r="I4875" s="511" t="s">
        <v>4016</v>
      </c>
      <c r="J4875" s="511" t="s">
        <v>4001</v>
      </c>
      <c r="K4875" s="512">
        <v>28.15</v>
      </c>
      <c r="L4875" s="511" t="s">
        <v>3946</v>
      </c>
    </row>
    <row r="4876" spans="1:12">
      <c r="A4876" s="511" t="s">
        <v>7471</v>
      </c>
      <c r="B4876" s="511" t="s">
        <v>7472</v>
      </c>
      <c r="C4876" s="511" t="s">
        <v>6798</v>
      </c>
      <c r="D4876" s="511">
        <v>180</v>
      </c>
      <c r="E4876" s="512" t="s">
        <v>3942</v>
      </c>
      <c r="F4876" s="511" t="s">
        <v>3942</v>
      </c>
      <c r="G4876" s="511">
        <v>103987</v>
      </c>
      <c r="H4876" s="511" t="s">
        <v>8848</v>
      </c>
      <c r="I4876" s="511" t="s">
        <v>4016</v>
      </c>
      <c r="J4876" s="511" t="s">
        <v>4001</v>
      </c>
      <c r="K4876" s="512">
        <v>24.23</v>
      </c>
      <c r="L4876" s="511" t="s">
        <v>3946</v>
      </c>
    </row>
    <row r="4877" spans="1:12">
      <c r="A4877" s="511" t="s">
        <v>7471</v>
      </c>
      <c r="B4877" s="511" t="s">
        <v>7472</v>
      </c>
      <c r="C4877" s="511" t="s">
        <v>6798</v>
      </c>
      <c r="D4877" s="511">
        <v>180</v>
      </c>
      <c r="E4877" s="512" t="s">
        <v>3942</v>
      </c>
      <c r="F4877" s="511" t="s">
        <v>3942</v>
      </c>
      <c r="G4877" s="511">
        <v>103988</v>
      </c>
      <c r="H4877" s="511" t="s">
        <v>8849</v>
      </c>
      <c r="I4877" s="511" t="s">
        <v>4016</v>
      </c>
      <c r="J4877" s="511" t="s">
        <v>4001</v>
      </c>
      <c r="K4877" s="512">
        <v>12.9</v>
      </c>
      <c r="L4877" s="511" t="s">
        <v>3946</v>
      </c>
    </row>
    <row r="4878" spans="1:12">
      <c r="A4878" s="511" t="s">
        <v>7471</v>
      </c>
      <c r="B4878" s="511" t="s">
        <v>7472</v>
      </c>
      <c r="C4878" s="511" t="s">
        <v>6798</v>
      </c>
      <c r="D4878" s="511">
        <v>180</v>
      </c>
      <c r="E4878" s="512" t="s">
        <v>3942</v>
      </c>
      <c r="F4878" s="511" t="s">
        <v>3942</v>
      </c>
      <c r="G4878" s="511">
        <v>103990</v>
      </c>
      <c r="H4878" s="511" t="s">
        <v>8850</v>
      </c>
      <c r="I4878" s="511" t="s">
        <v>4016</v>
      </c>
      <c r="J4878" s="511" t="s">
        <v>4001</v>
      </c>
      <c r="K4878" s="512">
        <v>35.39</v>
      </c>
      <c r="L4878" s="511" t="s">
        <v>3946</v>
      </c>
    </row>
    <row r="4879" spans="1:12">
      <c r="A4879" s="511" t="s">
        <v>7471</v>
      </c>
      <c r="B4879" s="511" t="s">
        <v>7472</v>
      </c>
      <c r="C4879" s="511" t="s">
        <v>6798</v>
      </c>
      <c r="D4879" s="511">
        <v>180</v>
      </c>
      <c r="E4879" s="512" t="s">
        <v>3942</v>
      </c>
      <c r="F4879" s="511" t="s">
        <v>3942</v>
      </c>
      <c r="G4879" s="511">
        <v>103991</v>
      </c>
      <c r="H4879" s="511" t="s">
        <v>8851</v>
      </c>
      <c r="I4879" s="511" t="s">
        <v>4016</v>
      </c>
      <c r="J4879" s="511" t="s">
        <v>4001</v>
      </c>
      <c r="K4879" s="512">
        <v>18.5</v>
      </c>
      <c r="L4879" s="511" t="s">
        <v>3946</v>
      </c>
    </row>
    <row r="4880" spans="1:12">
      <c r="A4880" s="511" t="s">
        <v>7471</v>
      </c>
      <c r="B4880" s="511" t="s">
        <v>7472</v>
      </c>
      <c r="C4880" s="511" t="s">
        <v>6798</v>
      </c>
      <c r="D4880" s="511">
        <v>180</v>
      </c>
      <c r="E4880" s="512" t="s">
        <v>3942</v>
      </c>
      <c r="F4880" s="511" t="s">
        <v>3942</v>
      </c>
      <c r="G4880" s="511">
        <v>103992</v>
      </c>
      <c r="H4880" s="511" t="s">
        <v>8852</v>
      </c>
      <c r="I4880" s="511" t="s">
        <v>4016</v>
      </c>
      <c r="J4880" s="511" t="s">
        <v>4001</v>
      </c>
      <c r="K4880" s="512">
        <v>11.61</v>
      </c>
      <c r="L4880" s="511" t="s">
        <v>3946</v>
      </c>
    </row>
    <row r="4881" spans="1:12">
      <c r="A4881" s="511" t="s">
        <v>7471</v>
      </c>
      <c r="B4881" s="511" t="s">
        <v>7472</v>
      </c>
      <c r="C4881" s="511" t="s">
        <v>6798</v>
      </c>
      <c r="D4881" s="511">
        <v>180</v>
      </c>
      <c r="E4881" s="512" t="s">
        <v>3942</v>
      </c>
      <c r="F4881" s="511" t="s">
        <v>3942</v>
      </c>
      <c r="G4881" s="511">
        <v>103993</v>
      </c>
      <c r="H4881" s="511" t="s">
        <v>8853</v>
      </c>
      <c r="I4881" s="511" t="s">
        <v>4016</v>
      </c>
      <c r="J4881" s="511" t="s">
        <v>4001</v>
      </c>
      <c r="K4881" s="512">
        <v>9.9499999999999993</v>
      </c>
      <c r="L4881" s="511" t="s">
        <v>3946</v>
      </c>
    </row>
    <row r="4882" spans="1:12">
      <c r="A4882" s="511" t="s">
        <v>7471</v>
      </c>
      <c r="B4882" s="511" t="s">
        <v>7472</v>
      </c>
      <c r="C4882" s="511" t="s">
        <v>6798</v>
      </c>
      <c r="D4882" s="511">
        <v>180</v>
      </c>
      <c r="E4882" s="512" t="s">
        <v>3942</v>
      </c>
      <c r="F4882" s="511" t="s">
        <v>3942</v>
      </c>
      <c r="G4882" s="511">
        <v>103994</v>
      </c>
      <c r="H4882" s="511" t="s">
        <v>8854</v>
      </c>
      <c r="I4882" s="511" t="s">
        <v>4016</v>
      </c>
      <c r="J4882" s="511" t="s">
        <v>4001</v>
      </c>
      <c r="K4882" s="512">
        <v>14.3</v>
      </c>
      <c r="L4882" s="511" t="s">
        <v>3946</v>
      </c>
    </row>
    <row r="4883" spans="1:12">
      <c r="A4883" s="511" t="s">
        <v>7471</v>
      </c>
      <c r="B4883" s="511" t="s">
        <v>7472</v>
      </c>
      <c r="C4883" s="511" t="s">
        <v>6798</v>
      </c>
      <c r="D4883" s="511">
        <v>180</v>
      </c>
      <c r="E4883" s="512" t="s">
        <v>3942</v>
      </c>
      <c r="F4883" s="511" t="s">
        <v>3942</v>
      </c>
      <c r="G4883" s="511">
        <v>103995</v>
      </c>
      <c r="H4883" s="511" t="s">
        <v>8855</v>
      </c>
      <c r="I4883" s="511" t="s">
        <v>4016</v>
      </c>
      <c r="J4883" s="511" t="s">
        <v>4001</v>
      </c>
      <c r="K4883" s="512">
        <v>15.25</v>
      </c>
      <c r="L4883" s="511" t="s">
        <v>3946</v>
      </c>
    </row>
    <row r="4884" spans="1:12">
      <c r="A4884" s="511" t="s">
        <v>7471</v>
      </c>
      <c r="B4884" s="511" t="s">
        <v>7472</v>
      </c>
      <c r="C4884" s="511" t="s">
        <v>6798</v>
      </c>
      <c r="D4884" s="511">
        <v>180</v>
      </c>
      <c r="E4884" s="512" t="s">
        <v>3942</v>
      </c>
      <c r="F4884" s="511" t="s">
        <v>3942</v>
      </c>
      <c r="G4884" s="511">
        <v>103996</v>
      </c>
      <c r="H4884" s="511" t="s">
        <v>8856</v>
      </c>
      <c r="I4884" s="511" t="s">
        <v>4016</v>
      </c>
      <c r="J4884" s="511" t="s">
        <v>4001</v>
      </c>
      <c r="K4884" s="512">
        <v>40.42</v>
      </c>
      <c r="L4884" s="511" t="s">
        <v>3946</v>
      </c>
    </row>
    <row r="4885" spans="1:12">
      <c r="A4885" s="511" t="s">
        <v>7471</v>
      </c>
      <c r="B4885" s="511" t="s">
        <v>7472</v>
      </c>
      <c r="C4885" s="511" t="s">
        <v>6798</v>
      </c>
      <c r="D4885" s="511">
        <v>180</v>
      </c>
      <c r="E4885" s="512" t="s">
        <v>3942</v>
      </c>
      <c r="F4885" s="511" t="s">
        <v>3942</v>
      </c>
      <c r="G4885" s="511">
        <v>103997</v>
      </c>
      <c r="H4885" s="511" t="s">
        <v>8857</v>
      </c>
      <c r="I4885" s="511" t="s">
        <v>4016</v>
      </c>
      <c r="J4885" s="511" t="s">
        <v>4001</v>
      </c>
      <c r="K4885" s="512">
        <v>39.450000000000003</v>
      </c>
      <c r="L4885" s="511" t="s">
        <v>3946</v>
      </c>
    </row>
    <row r="4886" spans="1:12">
      <c r="A4886" s="511" t="s">
        <v>7471</v>
      </c>
      <c r="B4886" s="511" t="s">
        <v>7472</v>
      </c>
      <c r="C4886" s="511" t="s">
        <v>6798</v>
      </c>
      <c r="D4886" s="511">
        <v>180</v>
      </c>
      <c r="E4886" s="512" t="s">
        <v>3942</v>
      </c>
      <c r="F4886" s="511" t="s">
        <v>3942</v>
      </c>
      <c r="G4886" s="511">
        <v>103998</v>
      </c>
      <c r="H4886" s="511" t="s">
        <v>8858</v>
      </c>
      <c r="I4886" s="511" t="s">
        <v>4016</v>
      </c>
      <c r="J4886" s="511" t="s">
        <v>4001</v>
      </c>
      <c r="K4886" s="512">
        <v>14.7</v>
      </c>
      <c r="L4886" s="511" t="s">
        <v>3946</v>
      </c>
    </row>
    <row r="4887" spans="1:12">
      <c r="A4887" s="511" t="s">
        <v>7471</v>
      </c>
      <c r="B4887" s="511" t="s">
        <v>7472</v>
      </c>
      <c r="C4887" s="511" t="s">
        <v>6798</v>
      </c>
      <c r="D4887" s="511">
        <v>180</v>
      </c>
      <c r="E4887" s="512" t="s">
        <v>3942</v>
      </c>
      <c r="F4887" s="511" t="s">
        <v>3942</v>
      </c>
      <c r="G4887" s="511">
        <v>103999</v>
      </c>
      <c r="H4887" s="511" t="s">
        <v>8859</v>
      </c>
      <c r="I4887" s="511" t="s">
        <v>4016</v>
      </c>
      <c r="J4887" s="511" t="s">
        <v>4001</v>
      </c>
      <c r="K4887" s="512">
        <v>12.64</v>
      </c>
      <c r="L4887" s="511" t="s">
        <v>3946</v>
      </c>
    </row>
    <row r="4888" spans="1:12">
      <c r="A4888" s="511" t="s">
        <v>7471</v>
      </c>
      <c r="B4888" s="511" t="s">
        <v>7472</v>
      </c>
      <c r="C4888" s="511" t="s">
        <v>6798</v>
      </c>
      <c r="D4888" s="511">
        <v>180</v>
      </c>
      <c r="E4888" s="512" t="s">
        <v>3942</v>
      </c>
      <c r="F4888" s="511" t="s">
        <v>3942</v>
      </c>
      <c r="G4888" s="511">
        <v>104000</v>
      </c>
      <c r="H4888" s="511" t="s">
        <v>8860</v>
      </c>
      <c r="I4888" s="511" t="s">
        <v>4016</v>
      </c>
      <c r="J4888" s="511" t="s">
        <v>4001</v>
      </c>
      <c r="K4888" s="512">
        <v>28.27</v>
      </c>
      <c r="L4888" s="511" t="s">
        <v>3946</v>
      </c>
    </row>
    <row r="4889" spans="1:12">
      <c r="A4889" s="511" t="s">
        <v>7471</v>
      </c>
      <c r="B4889" s="511" t="s">
        <v>7472</v>
      </c>
      <c r="C4889" s="511" t="s">
        <v>6798</v>
      </c>
      <c r="D4889" s="511">
        <v>180</v>
      </c>
      <c r="E4889" s="512" t="s">
        <v>3942</v>
      </c>
      <c r="F4889" s="511" t="s">
        <v>3942</v>
      </c>
      <c r="G4889" s="511">
        <v>104001</v>
      </c>
      <c r="H4889" s="511" t="s">
        <v>8861</v>
      </c>
      <c r="I4889" s="511" t="s">
        <v>4016</v>
      </c>
      <c r="J4889" s="511" t="s">
        <v>4001</v>
      </c>
      <c r="K4889" s="512">
        <v>13.91</v>
      </c>
      <c r="L4889" s="511" t="s">
        <v>3946</v>
      </c>
    </row>
    <row r="4890" spans="1:12">
      <c r="A4890" s="511" t="s">
        <v>7471</v>
      </c>
      <c r="B4890" s="511" t="s">
        <v>7472</v>
      </c>
      <c r="C4890" s="511" t="s">
        <v>6798</v>
      </c>
      <c r="D4890" s="511">
        <v>180</v>
      </c>
      <c r="E4890" s="512" t="s">
        <v>3942</v>
      </c>
      <c r="F4890" s="511" t="s">
        <v>3942</v>
      </c>
      <c r="G4890" s="511">
        <v>104002</v>
      </c>
      <c r="H4890" s="511" t="s">
        <v>8862</v>
      </c>
      <c r="I4890" s="511" t="s">
        <v>4016</v>
      </c>
      <c r="J4890" s="511" t="s">
        <v>4001</v>
      </c>
      <c r="K4890" s="512">
        <v>17.63</v>
      </c>
      <c r="L4890" s="511" t="s">
        <v>3946</v>
      </c>
    </row>
    <row r="4891" spans="1:12">
      <c r="A4891" s="511" t="s">
        <v>7471</v>
      </c>
      <c r="B4891" s="511" t="s">
        <v>7472</v>
      </c>
      <c r="C4891" s="511" t="s">
        <v>6798</v>
      </c>
      <c r="D4891" s="511">
        <v>180</v>
      </c>
      <c r="E4891" s="512" t="s">
        <v>3942</v>
      </c>
      <c r="F4891" s="511" t="s">
        <v>3942</v>
      </c>
      <c r="G4891" s="511">
        <v>104003</v>
      </c>
      <c r="H4891" s="511" t="s">
        <v>8863</v>
      </c>
      <c r="I4891" s="511" t="s">
        <v>4016</v>
      </c>
      <c r="J4891" s="511" t="s">
        <v>4001</v>
      </c>
      <c r="K4891" s="512">
        <v>14.81</v>
      </c>
      <c r="L4891" s="511" t="s">
        <v>3946</v>
      </c>
    </row>
    <row r="4892" spans="1:12">
      <c r="A4892" s="511" t="s">
        <v>7471</v>
      </c>
      <c r="B4892" s="511" t="s">
        <v>7472</v>
      </c>
      <c r="C4892" s="511" t="s">
        <v>6798</v>
      </c>
      <c r="D4892" s="511">
        <v>180</v>
      </c>
      <c r="E4892" s="512" t="s">
        <v>3942</v>
      </c>
      <c r="F4892" s="511" t="s">
        <v>3942</v>
      </c>
      <c r="G4892" s="511">
        <v>104004</v>
      </c>
      <c r="H4892" s="511" t="s">
        <v>8864</v>
      </c>
      <c r="I4892" s="511" t="s">
        <v>4016</v>
      </c>
      <c r="J4892" s="511" t="s">
        <v>4001</v>
      </c>
      <c r="K4892" s="512">
        <v>29.96</v>
      </c>
      <c r="L4892" s="511" t="s">
        <v>3946</v>
      </c>
    </row>
    <row r="4893" spans="1:12">
      <c r="A4893" s="511" t="s">
        <v>7471</v>
      </c>
      <c r="B4893" s="511" t="s">
        <v>7472</v>
      </c>
      <c r="C4893" s="511" t="s">
        <v>6798</v>
      </c>
      <c r="D4893" s="511">
        <v>180</v>
      </c>
      <c r="E4893" s="512" t="s">
        <v>3942</v>
      </c>
      <c r="F4893" s="511" t="s">
        <v>3942</v>
      </c>
      <c r="G4893" s="511">
        <v>104005</v>
      </c>
      <c r="H4893" s="511" t="s">
        <v>8865</v>
      </c>
      <c r="I4893" s="511" t="s">
        <v>4016</v>
      </c>
      <c r="J4893" s="511" t="s">
        <v>4001</v>
      </c>
      <c r="K4893" s="512">
        <v>36.76</v>
      </c>
      <c r="L4893" s="511" t="s">
        <v>3946</v>
      </c>
    </row>
    <row r="4894" spans="1:12">
      <c r="A4894" s="511" t="s">
        <v>7471</v>
      </c>
      <c r="B4894" s="511" t="s">
        <v>7472</v>
      </c>
      <c r="C4894" s="511" t="s">
        <v>6798</v>
      </c>
      <c r="D4894" s="511">
        <v>180</v>
      </c>
      <c r="E4894" s="512" t="s">
        <v>3942</v>
      </c>
      <c r="F4894" s="511" t="s">
        <v>3942</v>
      </c>
      <c r="G4894" s="511">
        <v>104006</v>
      </c>
      <c r="H4894" s="511" t="s">
        <v>8866</v>
      </c>
      <c r="I4894" s="511" t="s">
        <v>4016</v>
      </c>
      <c r="J4894" s="511" t="s">
        <v>4001</v>
      </c>
      <c r="K4894" s="512">
        <v>25.38</v>
      </c>
      <c r="L4894" s="511" t="s">
        <v>3946</v>
      </c>
    </row>
    <row r="4895" spans="1:12">
      <c r="A4895" s="511" t="s">
        <v>7471</v>
      </c>
      <c r="B4895" s="511" t="s">
        <v>7472</v>
      </c>
      <c r="C4895" s="511" t="s">
        <v>6798</v>
      </c>
      <c r="D4895" s="511">
        <v>180</v>
      </c>
      <c r="E4895" s="512" t="s">
        <v>3942</v>
      </c>
      <c r="F4895" s="511" t="s">
        <v>3942</v>
      </c>
      <c r="G4895" s="511">
        <v>104007</v>
      </c>
      <c r="H4895" s="511" t="s">
        <v>8867</v>
      </c>
      <c r="I4895" s="511" t="s">
        <v>4016</v>
      </c>
      <c r="J4895" s="511" t="s">
        <v>4001</v>
      </c>
      <c r="K4895" s="512">
        <v>22.23</v>
      </c>
      <c r="L4895" s="511" t="s">
        <v>3946</v>
      </c>
    </row>
    <row r="4896" spans="1:12">
      <c r="A4896" s="511" t="s">
        <v>7471</v>
      </c>
      <c r="B4896" s="511" t="s">
        <v>7472</v>
      </c>
      <c r="C4896" s="511" t="s">
        <v>6798</v>
      </c>
      <c r="D4896" s="511">
        <v>180</v>
      </c>
      <c r="E4896" s="512" t="s">
        <v>3942</v>
      </c>
      <c r="F4896" s="511" t="s">
        <v>3942</v>
      </c>
      <c r="G4896" s="511">
        <v>104008</v>
      </c>
      <c r="H4896" s="511" t="s">
        <v>8868</v>
      </c>
      <c r="I4896" s="511" t="s">
        <v>4016</v>
      </c>
      <c r="J4896" s="511" t="s">
        <v>4001</v>
      </c>
      <c r="K4896" s="512">
        <v>32.01</v>
      </c>
      <c r="L4896" s="511" t="s">
        <v>3946</v>
      </c>
    </row>
    <row r="4897" spans="1:12">
      <c r="A4897" s="511" t="s">
        <v>7471</v>
      </c>
      <c r="B4897" s="511" t="s">
        <v>7472</v>
      </c>
      <c r="C4897" s="511" t="s">
        <v>6798</v>
      </c>
      <c r="D4897" s="511">
        <v>180</v>
      </c>
      <c r="E4897" s="512" t="s">
        <v>3942</v>
      </c>
      <c r="F4897" s="511" t="s">
        <v>3942</v>
      </c>
      <c r="G4897" s="511">
        <v>104009</v>
      </c>
      <c r="H4897" s="511" t="s">
        <v>8869</v>
      </c>
      <c r="I4897" s="511" t="s">
        <v>4016</v>
      </c>
      <c r="J4897" s="511" t="s">
        <v>4001</v>
      </c>
      <c r="K4897" s="512">
        <v>13.39</v>
      </c>
      <c r="L4897" s="511" t="s">
        <v>3946</v>
      </c>
    </row>
    <row r="4898" spans="1:12">
      <c r="A4898" s="511" t="s">
        <v>7471</v>
      </c>
      <c r="B4898" s="511" t="s">
        <v>7472</v>
      </c>
      <c r="C4898" s="511" t="s">
        <v>6798</v>
      </c>
      <c r="D4898" s="511">
        <v>180</v>
      </c>
      <c r="E4898" s="512" t="s">
        <v>3942</v>
      </c>
      <c r="F4898" s="511" t="s">
        <v>3942</v>
      </c>
      <c r="G4898" s="511">
        <v>104011</v>
      </c>
      <c r="H4898" s="511" t="s">
        <v>8870</v>
      </c>
      <c r="I4898" s="511" t="s">
        <v>4016</v>
      </c>
      <c r="J4898" s="511" t="s">
        <v>4001</v>
      </c>
      <c r="K4898" s="512">
        <v>25.53</v>
      </c>
      <c r="L4898" s="511" t="s">
        <v>3946</v>
      </c>
    </row>
    <row r="4899" spans="1:12">
      <c r="A4899" s="511" t="s">
        <v>7471</v>
      </c>
      <c r="B4899" s="511" t="s">
        <v>7472</v>
      </c>
      <c r="C4899" s="511" t="s">
        <v>6798</v>
      </c>
      <c r="D4899" s="511">
        <v>180</v>
      </c>
      <c r="E4899" s="512" t="s">
        <v>3942</v>
      </c>
      <c r="F4899" s="511" t="s">
        <v>3942</v>
      </c>
      <c r="G4899" s="511">
        <v>104012</v>
      </c>
      <c r="H4899" s="511" t="s">
        <v>8871</v>
      </c>
      <c r="I4899" s="511" t="s">
        <v>4016</v>
      </c>
      <c r="J4899" s="511" t="s">
        <v>4001</v>
      </c>
      <c r="K4899" s="512">
        <v>23.66</v>
      </c>
      <c r="L4899" s="511" t="s">
        <v>3946</v>
      </c>
    </row>
    <row r="4900" spans="1:12">
      <c r="A4900" s="511" t="s">
        <v>7471</v>
      </c>
      <c r="B4900" s="511" t="s">
        <v>7472</v>
      </c>
      <c r="C4900" s="511" t="s">
        <v>6798</v>
      </c>
      <c r="D4900" s="511">
        <v>180</v>
      </c>
      <c r="E4900" s="512" t="s">
        <v>3942</v>
      </c>
      <c r="F4900" s="511" t="s">
        <v>3942</v>
      </c>
      <c r="G4900" s="511">
        <v>104014</v>
      </c>
      <c r="H4900" s="511" t="s">
        <v>8872</v>
      </c>
      <c r="I4900" s="511" t="s">
        <v>4016</v>
      </c>
      <c r="J4900" s="511" t="s">
        <v>4001</v>
      </c>
      <c r="K4900" s="512">
        <v>10.9</v>
      </c>
      <c r="L4900" s="511" t="s">
        <v>3946</v>
      </c>
    </row>
    <row r="4901" spans="1:12">
      <c r="A4901" s="511" t="s">
        <v>7471</v>
      </c>
      <c r="B4901" s="511" t="s">
        <v>7472</v>
      </c>
      <c r="C4901" s="511" t="s">
        <v>6798</v>
      </c>
      <c r="D4901" s="511">
        <v>180</v>
      </c>
      <c r="E4901" s="512" t="s">
        <v>3942</v>
      </c>
      <c r="F4901" s="511" t="s">
        <v>3942</v>
      </c>
      <c r="G4901" s="511">
        <v>104015</v>
      </c>
      <c r="H4901" s="511" t="s">
        <v>8873</v>
      </c>
      <c r="I4901" s="511" t="s">
        <v>4016</v>
      </c>
      <c r="J4901" s="511" t="s">
        <v>4001</v>
      </c>
      <c r="K4901" s="512">
        <v>15.67</v>
      </c>
      <c r="L4901" s="511" t="s">
        <v>3946</v>
      </c>
    </row>
    <row r="4902" spans="1:12">
      <c r="A4902" s="511" t="s">
        <v>7471</v>
      </c>
      <c r="B4902" s="511" t="s">
        <v>7472</v>
      </c>
      <c r="C4902" s="511" t="s">
        <v>6798</v>
      </c>
      <c r="D4902" s="511">
        <v>180</v>
      </c>
      <c r="E4902" s="512" t="s">
        <v>3942</v>
      </c>
      <c r="F4902" s="511" t="s">
        <v>3942</v>
      </c>
      <c r="G4902" s="511">
        <v>104016</v>
      </c>
      <c r="H4902" s="511" t="s">
        <v>8874</v>
      </c>
      <c r="I4902" s="511" t="s">
        <v>4016</v>
      </c>
      <c r="J4902" s="511" t="s">
        <v>4001</v>
      </c>
      <c r="K4902" s="512">
        <v>20.81</v>
      </c>
      <c r="L4902" s="511" t="s">
        <v>3946</v>
      </c>
    </row>
    <row r="4903" spans="1:12">
      <c r="A4903" s="511" t="s">
        <v>7471</v>
      </c>
      <c r="B4903" s="511" t="s">
        <v>7472</v>
      </c>
      <c r="C4903" s="511" t="s">
        <v>6798</v>
      </c>
      <c r="D4903" s="511">
        <v>180</v>
      </c>
      <c r="E4903" s="512" t="s">
        <v>3942</v>
      </c>
      <c r="F4903" s="511" t="s">
        <v>3942</v>
      </c>
      <c r="G4903" s="511">
        <v>104017</v>
      </c>
      <c r="H4903" s="511" t="s">
        <v>8875</v>
      </c>
      <c r="I4903" s="511" t="s">
        <v>4016</v>
      </c>
      <c r="J4903" s="511" t="s">
        <v>4001</v>
      </c>
      <c r="K4903" s="512">
        <v>38.520000000000003</v>
      </c>
      <c r="L4903" s="511" t="s">
        <v>3946</v>
      </c>
    </row>
    <row r="4904" spans="1:12">
      <c r="A4904" s="511" t="s">
        <v>7471</v>
      </c>
      <c r="B4904" s="511" t="s">
        <v>7472</v>
      </c>
      <c r="C4904" s="511" t="s">
        <v>6798</v>
      </c>
      <c r="D4904" s="511">
        <v>180</v>
      </c>
      <c r="E4904" s="512" t="s">
        <v>3942</v>
      </c>
      <c r="F4904" s="511" t="s">
        <v>3942</v>
      </c>
      <c r="G4904" s="511">
        <v>104018</v>
      </c>
      <c r="H4904" s="511" t="s">
        <v>8875</v>
      </c>
      <c r="I4904" s="511" t="s">
        <v>4016</v>
      </c>
      <c r="J4904" s="511" t="s">
        <v>4001</v>
      </c>
      <c r="K4904" s="512">
        <v>19.73</v>
      </c>
      <c r="L4904" s="511" t="s">
        <v>3946</v>
      </c>
    </row>
    <row r="4905" spans="1:12">
      <c r="A4905" s="511" t="s">
        <v>7471</v>
      </c>
      <c r="B4905" s="511" t="s">
        <v>7472</v>
      </c>
      <c r="C4905" s="511" t="s">
        <v>6798</v>
      </c>
      <c r="D4905" s="511">
        <v>180</v>
      </c>
      <c r="E4905" s="512" t="s">
        <v>3942</v>
      </c>
      <c r="F4905" s="511" t="s">
        <v>3942</v>
      </c>
      <c r="G4905" s="511">
        <v>104019</v>
      </c>
      <c r="H4905" s="511" t="s">
        <v>8876</v>
      </c>
      <c r="I4905" s="511" t="s">
        <v>4016</v>
      </c>
      <c r="J4905" s="511" t="s">
        <v>4001</v>
      </c>
      <c r="K4905" s="512">
        <v>37.25</v>
      </c>
      <c r="L4905" s="511" t="s">
        <v>3946</v>
      </c>
    </row>
    <row r="4906" spans="1:12">
      <c r="A4906" s="511" t="s">
        <v>7471</v>
      </c>
      <c r="B4906" s="511" t="s">
        <v>7472</v>
      </c>
      <c r="C4906" s="511" t="s">
        <v>6798</v>
      </c>
      <c r="D4906" s="511">
        <v>180</v>
      </c>
      <c r="E4906" s="512" t="s">
        <v>3942</v>
      </c>
      <c r="F4906" s="511" t="s">
        <v>3942</v>
      </c>
      <c r="G4906" s="511">
        <v>104020</v>
      </c>
      <c r="H4906" s="511" t="s">
        <v>8877</v>
      </c>
      <c r="I4906" s="511" t="s">
        <v>4016</v>
      </c>
      <c r="J4906" s="511" t="s">
        <v>4001</v>
      </c>
      <c r="K4906" s="512">
        <v>44.92</v>
      </c>
      <c r="L4906" s="511" t="s">
        <v>3946</v>
      </c>
    </row>
    <row r="4907" spans="1:12">
      <c r="A4907" s="511" t="s">
        <v>7471</v>
      </c>
      <c r="B4907" s="511" t="s">
        <v>7472</v>
      </c>
      <c r="C4907" s="511" t="s">
        <v>6798</v>
      </c>
      <c r="D4907" s="511">
        <v>180</v>
      </c>
      <c r="E4907" s="512" t="s">
        <v>3942</v>
      </c>
      <c r="F4907" s="511" t="s">
        <v>3942</v>
      </c>
      <c r="G4907" s="511">
        <v>104022</v>
      </c>
      <c r="H4907" s="511" t="s">
        <v>8878</v>
      </c>
      <c r="I4907" s="511" t="s">
        <v>4016</v>
      </c>
      <c r="J4907" s="511" t="s">
        <v>4001</v>
      </c>
      <c r="K4907" s="512">
        <v>56.8</v>
      </c>
      <c r="L4907" s="511" t="s">
        <v>3946</v>
      </c>
    </row>
    <row r="4908" spans="1:12">
      <c r="A4908" s="511" t="s">
        <v>7471</v>
      </c>
      <c r="B4908" s="511" t="s">
        <v>7472</v>
      </c>
      <c r="C4908" s="511" t="s">
        <v>6798</v>
      </c>
      <c r="D4908" s="511">
        <v>180</v>
      </c>
      <c r="E4908" s="512" t="s">
        <v>3942</v>
      </c>
      <c r="F4908" s="511" t="s">
        <v>3942</v>
      </c>
      <c r="G4908" s="511">
        <v>104023</v>
      </c>
      <c r="H4908" s="511" t="s">
        <v>8879</v>
      </c>
      <c r="I4908" s="511" t="s">
        <v>4016</v>
      </c>
      <c r="J4908" s="511" t="s">
        <v>4001</v>
      </c>
      <c r="K4908" s="512">
        <v>34.39</v>
      </c>
      <c r="L4908" s="511" t="s">
        <v>3946</v>
      </c>
    </row>
    <row r="4909" spans="1:12">
      <c r="A4909" s="511" t="s">
        <v>7471</v>
      </c>
      <c r="B4909" s="511" t="s">
        <v>7472</v>
      </c>
      <c r="C4909" s="511" t="s">
        <v>6798</v>
      </c>
      <c r="D4909" s="511">
        <v>180</v>
      </c>
      <c r="E4909" s="512" t="s">
        <v>3942</v>
      </c>
      <c r="F4909" s="511" t="s">
        <v>3942</v>
      </c>
      <c r="G4909" s="511">
        <v>104024</v>
      </c>
      <c r="H4909" s="511" t="s">
        <v>8880</v>
      </c>
      <c r="I4909" s="511" t="s">
        <v>4016</v>
      </c>
      <c r="J4909" s="511" t="s">
        <v>4001</v>
      </c>
      <c r="K4909" s="512">
        <v>34.090000000000003</v>
      </c>
      <c r="L4909" s="511" t="s">
        <v>3946</v>
      </c>
    </row>
    <row r="4910" spans="1:12">
      <c r="A4910" s="511" t="s">
        <v>7471</v>
      </c>
      <c r="B4910" s="511" t="s">
        <v>7472</v>
      </c>
      <c r="C4910" s="511" t="s">
        <v>6798</v>
      </c>
      <c r="D4910" s="511">
        <v>180</v>
      </c>
      <c r="E4910" s="512" t="s">
        <v>3942</v>
      </c>
      <c r="F4910" s="511" t="s">
        <v>3942</v>
      </c>
      <c r="G4910" s="511">
        <v>104025</v>
      </c>
      <c r="H4910" s="511" t="s">
        <v>8881</v>
      </c>
      <c r="I4910" s="511" t="s">
        <v>4016</v>
      </c>
      <c r="J4910" s="511" t="s">
        <v>4001</v>
      </c>
      <c r="K4910" s="512">
        <v>24.39</v>
      </c>
      <c r="L4910" s="511" t="s">
        <v>3946</v>
      </c>
    </row>
    <row r="4911" spans="1:12">
      <c r="A4911" s="511" t="s">
        <v>7471</v>
      </c>
      <c r="B4911" s="511" t="s">
        <v>7472</v>
      </c>
      <c r="C4911" s="511" t="s">
        <v>6798</v>
      </c>
      <c r="D4911" s="511">
        <v>180</v>
      </c>
      <c r="E4911" s="512" t="s">
        <v>3942</v>
      </c>
      <c r="F4911" s="511" t="s">
        <v>3942</v>
      </c>
      <c r="G4911" s="511">
        <v>104026</v>
      </c>
      <c r="H4911" s="511" t="s">
        <v>8882</v>
      </c>
      <c r="I4911" s="511" t="s">
        <v>4016</v>
      </c>
      <c r="J4911" s="511" t="s">
        <v>4001</v>
      </c>
      <c r="K4911" s="512">
        <v>33.979999999999997</v>
      </c>
      <c r="L4911" s="511" t="s">
        <v>3946</v>
      </c>
    </row>
    <row r="4912" spans="1:12">
      <c r="A4912" s="511" t="s">
        <v>7471</v>
      </c>
      <c r="B4912" s="511" t="s">
        <v>7472</v>
      </c>
      <c r="C4912" s="511" t="s">
        <v>6798</v>
      </c>
      <c r="D4912" s="511">
        <v>180</v>
      </c>
      <c r="E4912" s="512" t="s">
        <v>3942</v>
      </c>
      <c r="F4912" s="511" t="s">
        <v>3942</v>
      </c>
      <c r="G4912" s="511">
        <v>104027</v>
      </c>
      <c r="H4912" s="511" t="s">
        <v>8883</v>
      </c>
      <c r="I4912" s="511" t="s">
        <v>4016</v>
      </c>
      <c r="J4912" s="511" t="s">
        <v>4001</v>
      </c>
      <c r="K4912" s="512">
        <v>49.62</v>
      </c>
      <c r="L4912" s="511" t="s">
        <v>3946</v>
      </c>
    </row>
    <row r="4913" spans="1:12">
      <c r="A4913" s="511" t="s">
        <v>7471</v>
      </c>
      <c r="B4913" s="511" t="s">
        <v>7472</v>
      </c>
      <c r="C4913" s="511" t="s">
        <v>6798</v>
      </c>
      <c r="D4913" s="511">
        <v>180</v>
      </c>
      <c r="E4913" s="512" t="s">
        <v>3942</v>
      </c>
      <c r="F4913" s="511" t="s">
        <v>3942</v>
      </c>
      <c r="G4913" s="511">
        <v>104028</v>
      </c>
      <c r="H4913" s="511" t="s">
        <v>8884</v>
      </c>
      <c r="I4913" s="511" t="s">
        <v>4016</v>
      </c>
      <c r="J4913" s="511" t="s">
        <v>4001</v>
      </c>
      <c r="K4913" s="512">
        <v>97.2</v>
      </c>
      <c r="L4913" s="511" t="s">
        <v>3946</v>
      </c>
    </row>
    <row r="4914" spans="1:12">
      <c r="A4914" s="511" t="s">
        <v>7471</v>
      </c>
      <c r="B4914" s="511" t="s">
        <v>7472</v>
      </c>
      <c r="C4914" s="511" t="s">
        <v>6798</v>
      </c>
      <c r="D4914" s="511">
        <v>180</v>
      </c>
      <c r="E4914" s="512" t="s">
        <v>3942</v>
      </c>
      <c r="F4914" s="511" t="s">
        <v>3942</v>
      </c>
      <c r="G4914" s="511">
        <v>104029</v>
      </c>
      <c r="H4914" s="511" t="s">
        <v>8885</v>
      </c>
      <c r="I4914" s="511" t="s">
        <v>4016</v>
      </c>
      <c r="J4914" s="511" t="s">
        <v>4001</v>
      </c>
      <c r="K4914" s="512">
        <v>52.22</v>
      </c>
      <c r="L4914" s="511" t="s">
        <v>3946</v>
      </c>
    </row>
    <row r="4915" spans="1:12">
      <c r="A4915" s="511" t="s">
        <v>7471</v>
      </c>
      <c r="B4915" s="511" t="s">
        <v>7472</v>
      </c>
      <c r="C4915" s="511" t="s">
        <v>6798</v>
      </c>
      <c r="D4915" s="511">
        <v>180</v>
      </c>
      <c r="E4915" s="512" t="s">
        <v>3942</v>
      </c>
      <c r="F4915" s="511" t="s">
        <v>3942</v>
      </c>
      <c r="G4915" s="511">
        <v>104030</v>
      </c>
      <c r="H4915" s="511" t="s">
        <v>8886</v>
      </c>
      <c r="I4915" s="511" t="s">
        <v>4016</v>
      </c>
      <c r="J4915" s="511" t="s">
        <v>4001</v>
      </c>
      <c r="K4915" s="512">
        <v>50.64</v>
      </c>
      <c r="L4915" s="511" t="s">
        <v>3946</v>
      </c>
    </row>
    <row r="4916" spans="1:12">
      <c r="A4916" s="511" t="s">
        <v>7471</v>
      </c>
      <c r="B4916" s="511" t="s">
        <v>7472</v>
      </c>
      <c r="C4916" s="511" t="s">
        <v>6798</v>
      </c>
      <c r="D4916" s="511">
        <v>180</v>
      </c>
      <c r="E4916" s="512" t="s">
        <v>3942</v>
      </c>
      <c r="F4916" s="511" t="s">
        <v>3942</v>
      </c>
      <c r="G4916" s="511">
        <v>104159</v>
      </c>
      <c r="H4916" s="511" t="s">
        <v>8887</v>
      </c>
      <c r="I4916" s="511" t="s">
        <v>4016</v>
      </c>
      <c r="J4916" s="511" t="s">
        <v>4001</v>
      </c>
      <c r="K4916" s="512">
        <v>37.93</v>
      </c>
      <c r="L4916" s="511" t="s">
        <v>3946</v>
      </c>
    </row>
    <row r="4917" spans="1:12">
      <c r="A4917" s="511" t="s">
        <v>7471</v>
      </c>
      <c r="B4917" s="511" t="s">
        <v>7472</v>
      </c>
      <c r="C4917" s="511" t="s">
        <v>6798</v>
      </c>
      <c r="D4917" s="511">
        <v>180</v>
      </c>
      <c r="E4917" s="512" t="s">
        <v>3942</v>
      </c>
      <c r="F4917" s="511" t="s">
        <v>3942</v>
      </c>
      <c r="G4917" s="511">
        <v>104167</v>
      </c>
      <c r="H4917" s="511" t="s">
        <v>8888</v>
      </c>
      <c r="I4917" s="511" t="s">
        <v>4016</v>
      </c>
      <c r="J4917" s="511" t="s">
        <v>4001</v>
      </c>
      <c r="K4917" s="512">
        <v>122.26</v>
      </c>
      <c r="L4917" s="511" t="s">
        <v>3946</v>
      </c>
    </row>
    <row r="4918" spans="1:12">
      <c r="A4918" s="511" t="s">
        <v>7471</v>
      </c>
      <c r="B4918" s="511" t="s">
        <v>7472</v>
      </c>
      <c r="C4918" s="511" t="s">
        <v>6798</v>
      </c>
      <c r="D4918" s="511">
        <v>180</v>
      </c>
      <c r="E4918" s="512" t="s">
        <v>3942</v>
      </c>
      <c r="F4918" s="511" t="s">
        <v>3942</v>
      </c>
      <c r="G4918" s="511">
        <v>104168</v>
      </c>
      <c r="H4918" s="511" t="s">
        <v>8889</v>
      </c>
      <c r="I4918" s="511" t="s">
        <v>4016</v>
      </c>
      <c r="J4918" s="511" t="s">
        <v>4001</v>
      </c>
      <c r="K4918" s="512">
        <v>119.01</v>
      </c>
      <c r="L4918" s="511" t="s">
        <v>3946</v>
      </c>
    </row>
    <row r="4919" spans="1:12">
      <c r="A4919" s="511" t="s">
        <v>7471</v>
      </c>
      <c r="B4919" s="511" t="s">
        <v>7472</v>
      </c>
      <c r="C4919" s="511" t="s">
        <v>6798</v>
      </c>
      <c r="D4919" s="511">
        <v>180</v>
      </c>
      <c r="E4919" s="512" t="s">
        <v>3942</v>
      </c>
      <c r="F4919" s="511" t="s">
        <v>3942</v>
      </c>
      <c r="G4919" s="511">
        <v>104169</v>
      </c>
      <c r="H4919" s="511" t="s">
        <v>8890</v>
      </c>
      <c r="I4919" s="511" t="s">
        <v>4016</v>
      </c>
      <c r="J4919" s="511" t="s">
        <v>4001</v>
      </c>
      <c r="K4919" s="512">
        <v>147.53</v>
      </c>
      <c r="L4919" s="511" t="s">
        <v>3946</v>
      </c>
    </row>
    <row r="4920" spans="1:12">
      <c r="A4920" s="511" t="s">
        <v>7471</v>
      </c>
      <c r="B4920" s="511" t="s">
        <v>7472</v>
      </c>
      <c r="C4920" s="511" t="s">
        <v>6798</v>
      </c>
      <c r="D4920" s="511">
        <v>180</v>
      </c>
      <c r="E4920" s="512" t="s">
        <v>3942</v>
      </c>
      <c r="F4920" s="511" t="s">
        <v>3942</v>
      </c>
      <c r="G4920" s="511">
        <v>104170</v>
      </c>
      <c r="H4920" s="511" t="s">
        <v>8891</v>
      </c>
      <c r="I4920" s="511" t="s">
        <v>4016</v>
      </c>
      <c r="J4920" s="511" t="s">
        <v>4001</v>
      </c>
      <c r="K4920" s="512">
        <v>70.03</v>
      </c>
      <c r="L4920" s="511" t="s">
        <v>3946</v>
      </c>
    </row>
    <row r="4921" spans="1:12">
      <c r="A4921" s="511" t="s">
        <v>7471</v>
      </c>
      <c r="B4921" s="511" t="s">
        <v>7472</v>
      </c>
      <c r="C4921" s="511" t="s">
        <v>6798</v>
      </c>
      <c r="D4921" s="511">
        <v>180</v>
      </c>
      <c r="E4921" s="512" t="s">
        <v>3942</v>
      </c>
      <c r="F4921" s="511" t="s">
        <v>3942</v>
      </c>
      <c r="G4921" s="511">
        <v>104171</v>
      </c>
      <c r="H4921" s="511" t="s">
        <v>8892</v>
      </c>
      <c r="I4921" s="511" t="s">
        <v>4016</v>
      </c>
      <c r="J4921" s="511" t="s">
        <v>4001</v>
      </c>
      <c r="K4921" s="512">
        <v>96.53</v>
      </c>
      <c r="L4921" s="511" t="s">
        <v>3946</v>
      </c>
    </row>
    <row r="4922" spans="1:12">
      <c r="A4922" s="511" t="s">
        <v>7471</v>
      </c>
      <c r="B4922" s="511" t="s">
        <v>7472</v>
      </c>
      <c r="C4922" s="511" t="s">
        <v>6798</v>
      </c>
      <c r="D4922" s="511">
        <v>180</v>
      </c>
      <c r="E4922" s="512" t="s">
        <v>3942</v>
      </c>
      <c r="F4922" s="511" t="s">
        <v>3942</v>
      </c>
      <c r="G4922" s="511">
        <v>104172</v>
      </c>
      <c r="H4922" s="511" t="s">
        <v>8893</v>
      </c>
      <c r="I4922" s="511" t="s">
        <v>4016</v>
      </c>
      <c r="J4922" s="511" t="s">
        <v>4001</v>
      </c>
      <c r="K4922" s="512">
        <v>275.52999999999997</v>
      </c>
      <c r="L4922" s="511" t="s">
        <v>3946</v>
      </c>
    </row>
    <row r="4923" spans="1:12">
      <c r="A4923" s="511" t="s">
        <v>7471</v>
      </c>
      <c r="B4923" s="511" t="s">
        <v>7472</v>
      </c>
      <c r="C4923" s="511" t="s">
        <v>6798</v>
      </c>
      <c r="D4923" s="511">
        <v>180</v>
      </c>
      <c r="E4923" s="512" t="s">
        <v>3942</v>
      </c>
      <c r="F4923" s="511" t="s">
        <v>3942</v>
      </c>
      <c r="G4923" s="511">
        <v>104173</v>
      </c>
      <c r="H4923" s="511" t="s">
        <v>8894</v>
      </c>
      <c r="I4923" s="511" t="s">
        <v>4016</v>
      </c>
      <c r="J4923" s="511" t="s">
        <v>4001</v>
      </c>
      <c r="K4923" s="512">
        <v>84.7</v>
      </c>
      <c r="L4923" s="511" t="s">
        <v>3946</v>
      </c>
    </row>
    <row r="4924" spans="1:12">
      <c r="A4924" s="511" t="s">
        <v>7471</v>
      </c>
      <c r="B4924" s="511" t="s">
        <v>7472</v>
      </c>
      <c r="C4924" s="511" t="s">
        <v>6798</v>
      </c>
      <c r="D4924" s="511">
        <v>180</v>
      </c>
      <c r="E4924" s="512" t="s">
        <v>3942</v>
      </c>
      <c r="F4924" s="511" t="s">
        <v>3942</v>
      </c>
      <c r="G4924" s="511">
        <v>104174</v>
      </c>
      <c r="H4924" s="511" t="s">
        <v>8895</v>
      </c>
      <c r="I4924" s="511" t="s">
        <v>4016</v>
      </c>
      <c r="J4924" s="511" t="s">
        <v>4001</v>
      </c>
      <c r="K4924" s="512">
        <v>188.95</v>
      </c>
      <c r="L4924" s="511" t="s">
        <v>3946</v>
      </c>
    </row>
    <row r="4925" spans="1:12">
      <c r="A4925" s="511" t="s">
        <v>7471</v>
      </c>
      <c r="B4925" s="511" t="s">
        <v>7472</v>
      </c>
      <c r="C4925" s="511" t="s">
        <v>6798</v>
      </c>
      <c r="D4925" s="511">
        <v>180</v>
      </c>
      <c r="E4925" s="512" t="s">
        <v>3942</v>
      </c>
      <c r="F4925" s="511" t="s">
        <v>3942</v>
      </c>
      <c r="G4925" s="511">
        <v>104175</v>
      </c>
      <c r="H4925" s="511" t="s">
        <v>8896</v>
      </c>
      <c r="I4925" s="511" t="s">
        <v>4016</v>
      </c>
      <c r="J4925" s="511" t="s">
        <v>4001</v>
      </c>
      <c r="K4925" s="512">
        <v>140.21</v>
      </c>
      <c r="L4925" s="511" t="s">
        <v>3946</v>
      </c>
    </row>
    <row r="4926" spans="1:12">
      <c r="A4926" s="511" t="s">
        <v>7471</v>
      </c>
      <c r="B4926" s="511" t="s">
        <v>7472</v>
      </c>
      <c r="C4926" s="511" t="s">
        <v>6798</v>
      </c>
      <c r="D4926" s="511">
        <v>180</v>
      </c>
      <c r="E4926" s="512" t="s">
        <v>3942</v>
      </c>
      <c r="F4926" s="511" t="s">
        <v>3942</v>
      </c>
      <c r="G4926" s="511">
        <v>104176</v>
      </c>
      <c r="H4926" s="511" t="s">
        <v>8897</v>
      </c>
      <c r="I4926" s="511" t="s">
        <v>4016</v>
      </c>
      <c r="J4926" s="511" t="s">
        <v>4001</v>
      </c>
      <c r="K4926" s="512">
        <v>250.7</v>
      </c>
      <c r="L4926" s="511" t="s">
        <v>3946</v>
      </c>
    </row>
    <row r="4927" spans="1:12">
      <c r="A4927" s="511" t="s">
        <v>7471</v>
      </c>
      <c r="B4927" s="511" t="s">
        <v>7472</v>
      </c>
      <c r="C4927" s="511" t="s">
        <v>6798</v>
      </c>
      <c r="D4927" s="511">
        <v>180</v>
      </c>
      <c r="E4927" s="512" t="s">
        <v>3942</v>
      </c>
      <c r="F4927" s="511" t="s">
        <v>3942</v>
      </c>
      <c r="G4927" s="511">
        <v>104177</v>
      </c>
      <c r="H4927" s="511" t="s">
        <v>8898</v>
      </c>
      <c r="I4927" s="511" t="s">
        <v>4016</v>
      </c>
      <c r="J4927" s="511" t="s">
        <v>4001</v>
      </c>
      <c r="K4927" s="512">
        <v>181.56</v>
      </c>
      <c r="L4927" s="511" t="s">
        <v>3946</v>
      </c>
    </row>
    <row r="4928" spans="1:12">
      <c r="A4928" s="511" t="s">
        <v>7471</v>
      </c>
      <c r="B4928" s="511" t="s">
        <v>7472</v>
      </c>
      <c r="C4928" s="511" t="s">
        <v>6798</v>
      </c>
      <c r="D4928" s="511">
        <v>180</v>
      </c>
      <c r="E4928" s="512" t="s">
        <v>3942</v>
      </c>
      <c r="F4928" s="511" t="s">
        <v>3942</v>
      </c>
      <c r="G4928" s="511">
        <v>104178</v>
      </c>
      <c r="H4928" s="511" t="s">
        <v>8899</v>
      </c>
      <c r="I4928" s="511" t="s">
        <v>4016</v>
      </c>
      <c r="J4928" s="511" t="s">
        <v>4001</v>
      </c>
      <c r="K4928" s="512">
        <v>21.73</v>
      </c>
      <c r="L4928" s="511" t="s">
        <v>3946</v>
      </c>
    </row>
    <row r="4929" spans="1:12">
      <c r="A4929" s="511" t="s">
        <v>7471</v>
      </c>
      <c r="B4929" s="511" t="s">
        <v>7472</v>
      </c>
      <c r="C4929" s="511" t="s">
        <v>6798</v>
      </c>
      <c r="D4929" s="511">
        <v>180</v>
      </c>
      <c r="E4929" s="512" t="s">
        <v>3942</v>
      </c>
      <c r="F4929" s="511" t="s">
        <v>3942</v>
      </c>
      <c r="G4929" s="511">
        <v>104179</v>
      </c>
      <c r="H4929" s="511" t="s">
        <v>8900</v>
      </c>
      <c r="I4929" s="511" t="s">
        <v>4016</v>
      </c>
      <c r="J4929" s="511" t="s">
        <v>4001</v>
      </c>
      <c r="K4929" s="512">
        <v>83.36</v>
      </c>
      <c r="L4929" s="511" t="s">
        <v>3946</v>
      </c>
    </row>
    <row r="4930" spans="1:12">
      <c r="A4930" s="511" t="s">
        <v>7471</v>
      </c>
      <c r="B4930" s="511" t="s">
        <v>7472</v>
      </c>
      <c r="C4930" s="511" t="s">
        <v>6798</v>
      </c>
      <c r="D4930" s="511">
        <v>180</v>
      </c>
      <c r="E4930" s="512" t="s">
        <v>3942</v>
      </c>
      <c r="F4930" s="511" t="s">
        <v>3942</v>
      </c>
      <c r="G4930" s="511">
        <v>104191</v>
      </c>
      <c r="H4930" s="511" t="s">
        <v>8901</v>
      </c>
      <c r="I4930" s="511" t="s">
        <v>4016</v>
      </c>
      <c r="J4930" s="511" t="s">
        <v>4001</v>
      </c>
      <c r="K4930" s="512">
        <v>10.35</v>
      </c>
      <c r="L4930" s="511" t="s">
        <v>3946</v>
      </c>
    </row>
    <row r="4931" spans="1:12">
      <c r="A4931" s="511" t="s">
        <v>7471</v>
      </c>
      <c r="B4931" s="511" t="s">
        <v>7472</v>
      </c>
      <c r="C4931" s="511" t="s">
        <v>6798</v>
      </c>
      <c r="D4931" s="511">
        <v>180</v>
      </c>
      <c r="E4931" s="512" t="s">
        <v>3942</v>
      </c>
      <c r="F4931" s="511" t="s">
        <v>3942</v>
      </c>
      <c r="G4931" s="511">
        <v>104192</v>
      </c>
      <c r="H4931" s="511" t="s">
        <v>8902</v>
      </c>
      <c r="I4931" s="511" t="s">
        <v>4016</v>
      </c>
      <c r="J4931" s="511" t="s">
        <v>4001</v>
      </c>
      <c r="K4931" s="512">
        <v>28.85</v>
      </c>
      <c r="L4931" s="511" t="s">
        <v>3946</v>
      </c>
    </row>
    <row r="4932" spans="1:12">
      <c r="A4932" s="511" t="s">
        <v>7471</v>
      </c>
      <c r="B4932" s="511" t="s">
        <v>7472</v>
      </c>
      <c r="C4932" s="511" t="s">
        <v>6798</v>
      </c>
      <c r="D4932" s="511">
        <v>180</v>
      </c>
      <c r="E4932" s="512" t="s">
        <v>3942</v>
      </c>
      <c r="F4932" s="511" t="s">
        <v>3942</v>
      </c>
      <c r="G4932" s="511">
        <v>104193</v>
      </c>
      <c r="H4932" s="511" t="s">
        <v>8903</v>
      </c>
      <c r="I4932" s="511" t="s">
        <v>4016</v>
      </c>
      <c r="J4932" s="511" t="s">
        <v>4001</v>
      </c>
      <c r="K4932" s="512">
        <v>166.45</v>
      </c>
      <c r="L4932" s="511" t="s">
        <v>3946</v>
      </c>
    </row>
    <row r="4933" spans="1:12">
      <c r="A4933" s="511" t="s">
        <v>7471</v>
      </c>
      <c r="B4933" s="511" t="s">
        <v>7472</v>
      </c>
      <c r="C4933" s="511" t="s">
        <v>6798</v>
      </c>
      <c r="D4933" s="511">
        <v>180</v>
      </c>
      <c r="E4933" s="512" t="s">
        <v>3942</v>
      </c>
      <c r="F4933" s="511" t="s">
        <v>3942</v>
      </c>
      <c r="G4933" s="511">
        <v>104196</v>
      </c>
      <c r="H4933" s="511" t="s">
        <v>8904</v>
      </c>
      <c r="I4933" s="511" t="s">
        <v>4016</v>
      </c>
      <c r="J4933" s="511" t="s">
        <v>4001</v>
      </c>
      <c r="K4933" s="512">
        <v>15.87</v>
      </c>
      <c r="L4933" s="511" t="s">
        <v>3946</v>
      </c>
    </row>
    <row r="4934" spans="1:12">
      <c r="A4934" s="511" t="s">
        <v>7471</v>
      </c>
      <c r="B4934" s="511" t="s">
        <v>7472</v>
      </c>
      <c r="C4934" s="511" t="s">
        <v>6798</v>
      </c>
      <c r="D4934" s="511">
        <v>180</v>
      </c>
      <c r="E4934" s="512" t="s">
        <v>3942</v>
      </c>
      <c r="F4934" s="511" t="s">
        <v>3942</v>
      </c>
      <c r="G4934" s="511">
        <v>104197</v>
      </c>
      <c r="H4934" s="511" t="s">
        <v>8905</v>
      </c>
      <c r="I4934" s="511" t="s">
        <v>4016</v>
      </c>
      <c r="J4934" s="511" t="s">
        <v>4001</v>
      </c>
      <c r="K4934" s="512">
        <v>29.84</v>
      </c>
      <c r="L4934" s="511" t="s">
        <v>3946</v>
      </c>
    </row>
    <row r="4935" spans="1:12">
      <c r="A4935" s="511" t="s">
        <v>7471</v>
      </c>
      <c r="B4935" s="511" t="s">
        <v>7472</v>
      </c>
      <c r="C4935" s="511" t="s">
        <v>6798</v>
      </c>
      <c r="D4935" s="511">
        <v>180</v>
      </c>
      <c r="E4935" s="512" t="s">
        <v>3942</v>
      </c>
      <c r="F4935" s="511" t="s">
        <v>3942</v>
      </c>
      <c r="G4935" s="511">
        <v>104198</v>
      </c>
      <c r="H4935" s="511" t="s">
        <v>8906</v>
      </c>
      <c r="I4935" s="511" t="s">
        <v>4016</v>
      </c>
      <c r="J4935" s="511" t="s">
        <v>4001</v>
      </c>
      <c r="K4935" s="512">
        <v>7.68</v>
      </c>
      <c r="L4935" s="511" t="s">
        <v>3946</v>
      </c>
    </row>
    <row r="4936" spans="1:12">
      <c r="A4936" s="511" t="s">
        <v>7471</v>
      </c>
      <c r="B4936" s="511" t="s">
        <v>7472</v>
      </c>
      <c r="C4936" s="511" t="s">
        <v>6798</v>
      </c>
      <c r="D4936" s="511">
        <v>180</v>
      </c>
      <c r="E4936" s="512" t="s">
        <v>3942</v>
      </c>
      <c r="F4936" s="511" t="s">
        <v>3942</v>
      </c>
      <c r="G4936" s="511">
        <v>104199</v>
      </c>
      <c r="H4936" s="511" t="s">
        <v>8907</v>
      </c>
      <c r="I4936" s="511" t="s">
        <v>4016</v>
      </c>
      <c r="J4936" s="511" t="s">
        <v>4001</v>
      </c>
      <c r="K4936" s="512">
        <v>7.45</v>
      </c>
      <c r="L4936" s="511" t="s">
        <v>3946</v>
      </c>
    </row>
    <row r="4937" spans="1:12">
      <c r="A4937" s="511" t="s">
        <v>7471</v>
      </c>
      <c r="B4937" s="511" t="s">
        <v>7472</v>
      </c>
      <c r="C4937" s="511" t="s">
        <v>6798</v>
      </c>
      <c r="D4937" s="511">
        <v>180</v>
      </c>
      <c r="E4937" s="512" t="s">
        <v>3942</v>
      </c>
      <c r="F4937" s="511" t="s">
        <v>3942</v>
      </c>
      <c r="G4937" s="511">
        <v>104200</v>
      </c>
      <c r="H4937" s="511" t="s">
        <v>8908</v>
      </c>
      <c r="I4937" s="511" t="s">
        <v>4016</v>
      </c>
      <c r="J4937" s="511" t="s">
        <v>4001</v>
      </c>
      <c r="K4937" s="512">
        <v>6.09</v>
      </c>
      <c r="L4937" s="511" t="s">
        <v>3946</v>
      </c>
    </row>
    <row r="4938" spans="1:12">
      <c r="A4938" s="511" t="s">
        <v>7471</v>
      </c>
      <c r="B4938" s="511" t="s">
        <v>7472</v>
      </c>
      <c r="C4938" s="511" t="s">
        <v>6798</v>
      </c>
      <c r="D4938" s="511">
        <v>180</v>
      </c>
      <c r="E4938" s="512" t="s">
        <v>3942</v>
      </c>
      <c r="F4938" s="511" t="s">
        <v>3942</v>
      </c>
      <c r="G4938" s="511">
        <v>104201</v>
      </c>
      <c r="H4938" s="511" t="s">
        <v>8909</v>
      </c>
      <c r="I4938" s="511" t="s">
        <v>4016</v>
      </c>
      <c r="J4938" s="511" t="s">
        <v>4001</v>
      </c>
      <c r="K4938" s="512">
        <v>19.59</v>
      </c>
      <c r="L4938" s="511" t="s">
        <v>3946</v>
      </c>
    </row>
    <row r="4939" spans="1:12">
      <c r="A4939" s="511" t="s">
        <v>7471</v>
      </c>
      <c r="B4939" s="511" t="s">
        <v>7472</v>
      </c>
      <c r="C4939" s="511" t="s">
        <v>6798</v>
      </c>
      <c r="D4939" s="511">
        <v>180</v>
      </c>
      <c r="E4939" s="512" t="s">
        <v>3942</v>
      </c>
      <c r="F4939" s="511" t="s">
        <v>3942</v>
      </c>
      <c r="G4939" s="511">
        <v>104202</v>
      </c>
      <c r="H4939" s="511" t="s">
        <v>8910</v>
      </c>
      <c r="I4939" s="511" t="s">
        <v>4016</v>
      </c>
      <c r="J4939" s="511" t="s">
        <v>4001</v>
      </c>
      <c r="K4939" s="512">
        <v>11.04</v>
      </c>
      <c r="L4939" s="511" t="s">
        <v>3946</v>
      </c>
    </row>
    <row r="4940" spans="1:12">
      <c r="A4940" s="511" t="s">
        <v>7471</v>
      </c>
      <c r="B4940" s="511" t="s">
        <v>7472</v>
      </c>
      <c r="C4940" s="511" t="s">
        <v>6798</v>
      </c>
      <c r="D4940" s="511">
        <v>180</v>
      </c>
      <c r="E4940" s="512" t="s">
        <v>3942</v>
      </c>
      <c r="F4940" s="511" t="s">
        <v>3942</v>
      </c>
      <c r="G4940" s="511">
        <v>104317</v>
      </c>
      <c r="H4940" s="511" t="s">
        <v>8911</v>
      </c>
      <c r="I4940" s="511" t="s">
        <v>4016</v>
      </c>
      <c r="J4940" s="511" t="s">
        <v>4001</v>
      </c>
      <c r="K4940" s="512">
        <v>6.81</v>
      </c>
      <c r="L4940" s="511" t="s">
        <v>3946</v>
      </c>
    </row>
    <row r="4941" spans="1:12">
      <c r="A4941" s="511" t="s">
        <v>7471</v>
      </c>
      <c r="B4941" s="511" t="s">
        <v>7472</v>
      </c>
      <c r="C4941" s="511" t="s">
        <v>6798</v>
      </c>
      <c r="D4941" s="511">
        <v>180</v>
      </c>
      <c r="E4941" s="512" t="s">
        <v>3942</v>
      </c>
      <c r="F4941" s="511" t="s">
        <v>3942</v>
      </c>
      <c r="G4941" s="511">
        <v>104318</v>
      </c>
      <c r="H4941" s="511" t="s">
        <v>8912</v>
      </c>
      <c r="I4941" s="511" t="s">
        <v>4016</v>
      </c>
      <c r="J4941" s="511" t="s">
        <v>4001</v>
      </c>
      <c r="K4941" s="512">
        <v>7.37</v>
      </c>
      <c r="L4941" s="511" t="s">
        <v>3946</v>
      </c>
    </row>
    <row r="4942" spans="1:12">
      <c r="A4942" s="511" t="s">
        <v>7471</v>
      </c>
      <c r="B4942" s="511" t="s">
        <v>7472</v>
      </c>
      <c r="C4942" s="511" t="s">
        <v>6798</v>
      </c>
      <c r="D4942" s="511">
        <v>180</v>
      </c>
      <c r="E4942" s="512" t="s">
        <v>3942</v>
      </c>
      <c r="F4942" s="511" t="s">
        <v>3942</v>
      </c>
      <c r="G4942" s="511">
        <v>104319</v>
      </c>
      <c r="H4942" s="511" t="s">
        <v>8913</v>
      </c>
      <c r="I4942" s="511" t="s">
        <v>4016</v>
      </c>
      <c r="J4942" s="511" t="s">
        <v>4001</v>
      </c>
      <c r="K4942" s="512">
        <v>10.01</v>
      </c>
      <c r="L4942" s="511" t="s">
        <v>3946</v>
      </c>
    </row>
    <row r="4943" spans="1:12">
      <c r="A4943" s="511" t="s">
        <v>7471</v>
      </c>
      <c r="B4943" s="511" t="s">
        <v>7472</v>
      </c>
      <c r="C4943" s="511" t="s">
        <v>6798</v>
      </c>
      <c r="D4943" s="511">
        <v>180</v>
      </c>
      <c r="E4943" s="512" t="s">
        <v>3942</v>
      </c>
      <c r="F4943" s="511" t="s">
        <v>3942</v>
      </c>
      <c r="G4943" s="511">
        <v>104320</v>
      </c>
      <c r="H4943" s="511" t="s">
        <v>8914</v>
      </c>
      <c r="I4943" s="511" t="s">
        <v>4016</v>
      </c>
      <c r="J4943" s="511" t="s">
        <v>4001</v>
      </c>
      <c r="K4943" s="512">
        <v>11.8</v>
      </c>
      <c r="L4943" s="511" t="s">
        <v>3946</v>
      </c>
    </row>
    <row r="4944" spans="1:12">
      <c r="A4944" s="511" t="s">
        <v>7471</v>
      </c>
      <c r="B4944" s="511" t="s">
        <v>7472</v>
      </c>
      <c r="C4944" s="511" t="s">
        <v>6798</v>
      </c>
      <c r="D4944" s="511">
        <v>180</v>
      </c>
      <c r="E4944" s="512" t="s">
        <v>3942</v>
      </c>
      <c r="F4944" s="511" t="s">
        <v>3942</v>
      </c>
      <c r="G4944" s="511">
        <v>104321</v>
      </c>
      <c r="H4944" s="511" t="s">
        <v>8915</v>
      </c>
      <c r="I4944" s="511" t="s">
        <v>4016</v>
      </c>
      <c r="J4944" s="511" t="s">
        <v>4001</v>
      </c>
      <c r="K4944" s="512">
        <v>5.22</v>
      </c>
      <c r="L4944" s="511" t="s">
        <v>3946</v>
      </c>
    </row>
    <row r="4945" spans="1:12">
      <c r="A4945" s="511" t="s">
        <v>7471</v>
      </c>
      <c r="B4945" s="511" t="s">
        <v>7472</v>
      </c>
      <c r="C4945" s="511" t="s">
        <v>6798</v>
      </c>
      <c r="D4945" s="511">
        <v>180</v>
      </c>
      <c r="E4945" s="512" t="s">
        <v>3942</v>
      </c>
      <c r="F4945" s="511" t="s">
        <v>3942</v>
      </c>
      <c r="G4945" s="511">
        <v>104322</v>
      </c>
      <c r="H4945" s="511" t="s">
        <v>8916</v>
      </c>
      <c r="I4945" s="511" t="s">
        <v>4016</v>
      </c>
      <c r="J4945" s="511" t="s">
        <v>4001</v>
      </c>
      <c r="K4945" s="512">
        <v>7.58</v>
      </c>
      <c r="L4945" s="511" t="s">
        <v>3946</v>
      </c>
    </row>
    <row r="4946" spans="1:12">
      <c r="A4946" s="511" t="s">
        <v>7471</v>
      </c>
      <c r="B4946" s="511" t="s">
        <v>7472</v>
      </c>
      <c r="C4946" s="511" t="s">
        <v>6798</v>
      </c>
      <c r="D4946" s="511">
        <v>180</v>
      </c>
      <c r="E4946" s="512" t="s">
        <v>3942</v>
      </c>
      <c r="F4946" s="511" t="s">
        <v>3942</v>
      </c>
      <c r="G4946" s="511">
        <v>104323</v>
      </c>
      <c r="H4946" s="511" t="s">
        <v>8917</v>
      </c>
      <c r="I4946" s="511" t="s">
        <v>4016</v>
      </c>
      <c r="J4946" s="511" t="s">
        <v>4001</v>
      </c>
      <c r="K4946" s="512">
        <v>9.5</v>
      </c>
      <c r="L4946" s="511" t="s">
        <v>3946</v>
      </c>
    </row>
    <row r="4947" spans="1:12">
      <c r="A4947" s="511" t="s">
        <v>7471</v>
      </c>
      <c r="B4947" s="511" t="s">
        <v>7472</v>
      </c>
      <c r="C4947" s="511" t="s">
        <v>6798</v>
      </c>
      <c r="D4947" s="511">
        <v>180</v>
      </c>
      <c r="E4947" s="512" t="s">
        <v>3942</v>
      </c>
      <c r="F4947" s="511" t="s">
        <v>3942</v>
      </c>
      <c r="G4947" s="511">
        <v>104324</v>
      </c>
      <c r="H4947" s="511" t="s">
        <v>8918</v>
      </c>
      <c r="I4947" s="511" t="s">
        <v>4016</v>
      </c>
      <c r="J4947" s="511" t="s">
        <v>4001</v>
      </c>
      <c r="K4947" s="512">
        <v>14.17</v>
      </c>
      <c r="L4947" s="511" t="s">
        <v>3946</v>
      </c>
    </row>
    <row r="4948" spans="1:12">
      <c r="A4948" s="511" t="s">
        <v>7471</v>
      </c>
      <c r="B4948" s="511" t="s">
        <v>7472</v>
      </c>
      <c r="C4948" s="511" t="s">
        <v>6798</v>
      </c>
      <c r="D4948" s="511">
        <v>180</v>
      </c>
      <c r="E4948" s="512" t="s">
        <v>3942</v>
      </c>
      <c r="F4948" s="511" t="s">
        <v>3942</v>
      </c>
      <c r="G4948" s="511">
        <v>104341</v>
      </c>
      <c r="H4948" s="511" t="s">
        <v>8919</v>
      </c>
      <c r="I4948" s="511" t="s">
        <v>4016</v>
      </c>
      <c r="J4948" s="511" t="s">
        <v>4001</v>
      </c>
      <c r="K4948" s="512">
        <v>10.98</v>
      </c>
      <c r="L4948" s="511" t="s">
        <v>3946</v>
      </c>
    </row>
    <row r="4949" spans="1:12">
      <c r="A4949" s="511" t="s">
        <v>7471</v>
      </c>
      <c r="B4949" s="511" t="s">
        <v>7472</v>
      </c>
      <c r="C4949" s="511" t="s">
        <v>6798</v>
      </c>
      <c r="D4949" s="511">
        <v>180</v>
      </c>
      <c r="E4949" s="512" t="s">
        <v>3942</v>
      </c>
      <c r="F4949" s="511" t="s">
        <v>3942</v>
      </c>
      <c r="G4949" s="511">
        <v>104343</v>
      </c>
      <c r="H4949" s="511" t="s">
        <v>8920</v>
      </c>
      <c r="I4949" s="511" t="s">
        <v>4016</v>
      </c>
      <c r="J4949" s="511" t="s">
        <v>4001</v>
      </c>
      <c r="K4949" s="512">
        <v>34.159999999999997</v>
      </c>
      <c r="L4949" s="511" t="s">
        <v>3946</v>
      </c>
    </row>
    <row r="4950" spans="1:12">
      <c r="A4950" s="511" t="s">
        <v>7471</v>
      </c>
      <c r="B4950" s="511" t="s">
        <v>7472</v>
      </c>
      <c r="C4950" s="511" t="s">
        <v>6798</v>
      </c>
      <c r="D4950" s="511">
        <v>180</v>
      </c>
      <c r="E4950" s="512" t="s">
        <v>3942</v>
      </c>
      <c r="F4950" s="511" t="s">
        <v>3942</v>
      </c>
      <c r="G4950" s="511">
        <v>104344</v>
      </c>
      <c r="H4950" s="511" t="s">
        <v>8921</v>
      </c>
      <c r="I4950" s="511" t="s">
        <v>4016</v>
      </c>
      <c r="J4950" s="511" t="s">
        <v>4001</v>
      </c>
      <c r="K4950" s="512">
        <v>41.05</v>
      </c>
      <c r="L4950" s="511" t="s">
        <v>3946</v>
      </c>
    </row>
    <row r="4951" spans="1:12">
      <c r="A4951" s="511" t="s">
        <v>7471</v>
      </c>
      <c r="B4951" s="511" t="s">
        <v>7472</v>
      </c>
      <c r="C4951" s="511" t="s">
        <v>6798</v>
      </c>
      <c r="D4951" s="511">
        <v>180</v>
      </c>
      <c r="E4951" s="512" t="s">
        <v>3942</v>
      </c>
      <c r="F4951" s="511" t="s">
        <v>3942</v>
      </c>
      <c r="G4951" s="511">
        <v>104345</v>
      </c>
      <c r="H4951" s="511" t="s">
        <v>8922</v>
      </c>
      <c r="I4951" s="511" t="s">
        <v>4016</v>
      </c>
      <c r="J4951" s="511" t="s">
        <v>4001</v>
      </c>
      <c r="K4951" s="512">
        <v>43.19</v>
      </c>
      <c r="L4951" s="511" t="s">
        <v>3946</v>
      </c>
    </row>
    <row r="4952" spans="1:12">
      <c r="A4952" s="511" t="s">
        <v>7471</v>
      </c>
      <c r="B4952" s="511" t="s">
        <v>7472</v>
      </c>
      <c r="C4952" s="511" t="s">
        <v>6798</v>
      </c>
      <c r="D4952" s="511">
        <v>180</v>
      </c>
      <c r="E4952" s="512" t="s">
        <v>3942</v>
      </c>
      <c r="F4952" s="511" t="s">
        <v>3942</v>
      </c>
      <c r="G4952" s="511">
        <v>104346</v>
      </c>
      <c r="H4952" s="511" t="s">
        <v>8923</v>
      </c>
      <c r="I4952" s="511" t="s">
        <v>4016</v>
      </c>
      <c r="J4952" s="511" t="s">
        <v>4001</v>
      </c>
      <c r="K4952" s="512">
        <v>45.42</v>
      </c>
      <c r="L4952" s="511" t="s">
        <v>3946</v>
      </c>
    </row>
    <row r="4953" spans="1:12">
      <c r="A4953" s="511" t="s">
        <v>7471</v>
      </c>
      <c r="B4953" s="511" t="s">
        <v>7472</v>
      </c>
      <c r="C4953" s="511" t="s">
        <v>6798</v>
      </c>
      <c r="D4953" s="511">
        <v>180</v>
      </c>
      <c r="E4953" s="512" t="s">
        <v>3942</v>
      </c>
      <c r="F4953" s="511" t="s">
        <v>3942</v>
      </c>
      <c r="G4953" s="511">
        <v>104347</v>
      </c>
      <c r="H4953" s="511" t="s">
        <v>8924</v>
      </c>
      <c r="I4953" s="511" t="s">
        <v>4016</v>
      </c>
      <c r="J4953" s="511" t="s">
        <v>4001</v>
      </c>
      <c r="K4953" s="512">
        <v>48.18</v>
      </c>
      <c r="L4953" s="511" t="s">
        <v>3946</v>
      </c>
    </row>
    <row r="4954" spans="1:12">
      <c r="A4954" s="511" t="s">
        <v>7471</v>
      </c>
      <c r="B4954" s="511" t="s">
        <v>7472</v>
      </c>
      <c r="C4954" s="511" t="s">
        <v>6798</v>
      </c>
      <c r="D4954" s="511">
        <v>180</v>
      </c>
      <c r="E4954" s="512" t="s">
        <v>3942</v>
      </c>
      <c r="F4954" s="511" t="s">
        <v>3942</v>
      </c>
      <c r="G4954" s="511">
        <v>104348</v>
      </c>
      <c r="H4954" s="511" t="s">
        <v>8925</v>
      </c>
      <c r="I4954" s="511" t="s">
        <v>4016</v>
      </c>
      <c r="J4954" s="511" t="s">
        <v>4001</v>
      </c>
      <c r="K4954" s="512">
        <v>11.39</v>
      </c>
      <c r="L4954" s="511" t="s">
        <v>3946</v>
      </c>
    </row>
    <row r="4955" spans="1:12">
      <c r="A4955" s="511" t="s">
        <v>7471</v>
      </c>
      <c r="B4955" s="511" t="s">
        <v>7472</v>
      </c>
      <c r="C4955" s="511" t="s">
        <v>6798</v>
      </c>
      <c r="D4955" s="511">
        <v>180</v>
      </c>
      <c r="E4955" s="512" t="s">
        <v>3942</v>
      </c>
      <c r="F4955" s="511" t="s">
        <v>3942</v>
      </c>
      <c r="G4955" s="511">
        <v>104350</v>
      </c>
      <c r="H4955" s="511" t="s">
        <v>8926</v>
      </c>
      <c r="I4955" s="511" t="s">
        <v>4016</v>
      </c>
      <c r="J4955" s="511" t="s">
        <v>4001</v>
      </c>
      <c r="K4955" s="512">
        <v>30.06</v>
      </c>
      <c r="L4955" s="511" t="s">
        <v>3946</v>
      </c>
    </row>
    <row r="4956" spans="1:12">
      <c r="A4956" s="511" t="s">
        <v>7471</v>
      </c>
      <c r="B4956" s="511" t="s">
        <v>7472</v>
      </c>
      <c r="C4956" s="511" t="s">
        <v>6798</v>
      </c>
      <c r="D4956" s="511">
        <v>180</v>
      </c>
      <c r="E4956" s="512" t="s">
        <v>3942</v>
      </c>
      <c r="F4956" s="511" t="s">
        <v>3942</v>
      </c>
      <c r="G4956" s="511">
        <v>104351</v>
      </c>
      <c r="H4956" s="511" t="s">
        <v>8927</v>
      </c>
      <c r="I4956" s="511" t="s">
        <v>4016</v>
      </c>
      <c r="J4956" s="511" t="s">
        <v>4001</v>
      </c>
      <c r="K4956" s="512">
        <v>23.53</v>
      </c>
      <c r="L4956" s="511" t="s">
        <v>3946</v>
      </c>
    </row>
    <row r="4957" spans="1:12">
      <c r="A4957" s="511" t="s">
        <v>7471</v>
      </c>
      <c r="B4957" s="511" t="s">
        <v>7472</v>
      </c>
      <c r="C4957" s="511" t="s">
        <v>6798</v>
      </c>
      <c r="D4957" s="511">
        <v>180</v>
      </c>
      <c r="E4957" s="512" t="s">
        <v>3942</v>
      </c>
      <c r="F4957" s="511" t="s">
        <v>3942</v>
      </c>
      <c r="G4957" s="511">
        <v>104352</v>
      </c>
      <c r="H4957" s="511" t="s">
        <v>8928</v>
      </c>
      <c r="I4957" s="511" t="s">
        <v>4016</v>
      </c>
      <c r="J4957" s="511" t="s">
        <v>4001</v>
      </c>
      <c r="K4957" s="512">
        <v>39.83</v>
      </c>
      <c r="L4957" s="511" t="s">
        <v>3946</v>
      </c>
    </row>
    <row r="4958" spans="1:12">
      <c r="A4958" s="511" t="s">
        <v>7471</v>
      </c>
      <c r="B4958" s="511" t="s">
        <v>7472</v>
      </c>
      <c r="C4958" s="511" t="s">
        <v>6798</v>
      </c>
      <c r="D4958" s="511">
        <v>180</v>
      </c>
      <c r="E4958" s="512" t="s">
        <v>3942</v>
      </c>
      <c r="F4958" s="511" t="s">
        <v>3942</v>
      </c>
      <c r="G4958" s="511">
        <v>104353</v>
      </c>
      <c r="H4958" s="511" t="s">
        <v>8929</v>
      </c>
      <c r="I4958" s="511" t="s">
        <v>4016</v>
      </c>
      <c r="J4958" s="511" t="s">
        <v>4001</v>
      </c>
      <c r="K4958" s="512">
        <v>41.97</v>
      </c>
      <c r="L4958" s="511" t="s">
        <v>3946</v>
      </c>
    </row>
    <row r="4959" spans="1:12">
      <c r="A4959" s="511" t="s">
        <v>7471</v>
      </c>
      <c r="B4959" s="511" t="s">
        <v>7472</v>
      </c>
      <c r="C4959" s="511" t="s">
        <v>6798</v>
      </c>
      <c r="D4959" s="511">
        <v>180</v>
      </c>
      <c r="E4959" s="512" t="s">
        <v>3942</v>
      </c>
      <c r="F4959" s="511" t="s">
        <v>3942</v>
      </c>
      <c r="G4959" s="511">
        <v>104354</v>
      </c>
      <c r="H4959" s="511" t="s">
        <v>8930</v>
      </c>
      <c r="I4959" s="511" t="s">
        <v>4016</v>
      </c>
      <c r="J4959" s="511" t="s">
        <v>4001</v>
      </c>
      <c r="K4959" s="512">
        <v>45.64</v>
      </c>
      <c r="L4959" s="511" t="s">
        <v>3946</v>
      </c>
    </row>
    <row r="4960" spans="1:12">
      <c r="A4960" s="511" t="s">
        <v>7471</v>
      </c>
      <c r="B4960" s="511" t="s">
        <v>7472</v>
      </c>
      <c r="C4960" s="511" t="s">
        <v>6798</v>
      </c>
      <c r="D4960" s="511">
        <v>180</v>
      </c>
      <c r="E4960" s="512" t="s">
        <v>3942</v>
      </c>
      <c r="F4960" s="511" t="s">
        <v>3942</v>
      </c>
      <c r="G4960" s="511">
        <v>104355</v>
      </c>
      <c r="H4960" s="511" t="s">
        <v>8931</v>
      </c>
      <c r="I4960" s="511" t="s">
        <v>4016</v>
      </c>
      <c r="J4960" s="511" t="s">
        <v>4001</v>
      </c>
      <c r="K4960" s="512">
        <v>48.4</v>
      </c>
      <c r="L4960" s="511" t="s">
        <v>3946</v>
      </c>
    </row>
    <row r="4961" spans="1:12">
      <c r="A4961" s="511" t="s">
        <v>7471</v>
      </c>
      <c r="B4961" s="511" t="s">
        <v>7472</v>
      </c>
      <c r="C4961" s="511" t="s">
        <v>6798</v>
      </c>
      <c r="D4961" s="511">
        <v>180</v>
      </c>
      <c r="E4961" s="512" t="s">
        <v>3942</v>
      </c>
      <c r="F4961" s="511" t="s">
        <v>3942</v>
      </c>
      <c r="G4961" s="511">
        <v>104356</v>
      </c>
      <c r="H4961" s="511" t="s">
        <v>8932</v>
      </c>
      <c r="I4961" s="511" t="s">
        <v>4016</v>
      </c>
      <c r="J4961" s="511" t="s">
        <v>4001</v>
      </c>
      <c r="K4961" s="512">
        <v>31.22</v>
      </c>
      <c r="L4961" s="511" t="s">
        <v>3946</v>
      </c>
    </row>
    <row r="4962" spans="1:12">
      <c r="A4962" s="511" t="s">
        <v>7471</v>
      </c>
      <c r="B4962" s="511" t="s">
        <v>7472</v>
      </c>
      <c r="C4962" s="511" t="s">
        <v>6798</v>
      </c>
      <c r="D4962" s="511">
        <v>180</v>
      </c>
      <c r="E4962" s="512" t="s">
        <v>3942</v>
      </c>
      <c r="F4962" s="511" t="s">
        <v>3942</v>
      </c>
      <c r="G4962" s="511">
        <v>104357</v>
      </c>
      <c r="H4962" s="511" t="s">
        <v>8933</v>
      </c>
      <c r="I4962" s="511" t="s">
        <v>4016</v>
      </c>
      <c r="J4962" s="511" t="s">
        <v>4001</v>
      </c>
      <c r="K4962" s="512">
        <v>19.3</v>
      </c>
      <c r="L4962" s="511" t="s">
        <v>3946</v>
      </c>
    </row>
    <row r="4963" spans="1:12">
      <c r="A4963" s="511" t="s">
        <v>7471</v>
      </c>
      <c r="B4963" s="511" t="s">
        <v>7472</v>
      </c>
      <c r="C4963" s="511" t="s">
        <v>8934</v>
      </c>
      <c r="D4963" s="511">
        <v>181</v>
      </c>
      <c r="E4963" s="512" t="s">
        <v>3942</v>
      </c>
      <c r="F4963" s="511" t="s">
        <v>3942</v>
      </c>
      <c r="G4963" s="511">
        <v>97895</v>
      </c>
      <c r="H4963" s="511" t="s">
        <v>8935</v>
      </c>
      <c r="I4963" s="511" t="s">
        <v>4016</v>
      </c>
      <c r="J4963" s="511" t="s">
        <v>3945</v>
      </c>
      <c r="K4963" s="512">
        <v>179.76</v>
      </c>
      <c r="L4963" s="511" t="s">
        <v>3946</v>
      </c>
    </row>
    <row r="4964" spans="1:12">
      <c r="A4964" s="511" t="s">
        <v>7471</v>
      </c>
      <c r="B4964" s="511" t="s">
        <v>7472</v>
      </c>
      <c r="C4964" s="511" t="s">
        <v>8934</v>
      </c>
      <c r="D4964" s="511">
        <v>181</v>
      </c>
      <c r="E4964" s="512" t="s">
        <v>3942</v>
      </c>
      <c r="F4964" s="511" t="s">
        <v>3942</v>
      </c>
      <c r="G4964" s="511">
        <v>97896</v>
      </c>
      <c r="H4964" s="511" t="s">
        <v>8936</v>
      </c>
      <c r="I4964" s="511" t="s">
        <v>4016</v>
      </c>
      <c r="J4964" s="511" t="s">
        <v>3945</v>
      </c>
      <c r="K4964" s="512">
        <v>332</v>
      </c>
      <c r="L4964" s="511" t="s">
        <v>3946</v>
      </c>
    </row>
    <row r="4965" spans="1:12">
      <c r="A4965" s="511" t="s">
        <v>7471</v>
      </c>
      <c r="B4965" s="511" t="s">
        <v>7472</v>
      </c>
      <c r="C4965" s="511" t="s">
        <v>8934</v>
      </c>
      <c r="D4965" s="511">
        <v>181</v>
      </c>
      <c r="E4965" s="512" t="s">
        <v>3942</v>
      </c>
      <c r="F4965" s="511" t="s">
        <v>3942</v>
      </c>
      <c r="G4965" s="511">
        <v>97897</v>
      </c>
      <c r="H4965" s="511" t="s">
        <v>8937</v>
      </c>
      <c r="I4965" s="511" t="s">
        <v>4016</v>
      </c>
      <c r="J4965" s="511" t="s">
        <v>3945</v>
      </c>
      <c r="K4965" s="512">
        <v>431.61</v>
      </c>
      <c r="L4965" s="511" t="s">
        <v>3946</v>
      </c>
    </row>
    <row r="4966" spans="1:12">
      <c r="A4966" s="511" t="s">
        <v>7471</v>
      </c>
      <c r="B4966" s="511" t="s">
        <v>7472</v>
      </c>
      <c r="C4966" s="511" t="s">
        <v>8934</v>
      </c>
      <c r="D4966" s="511">
        <v>181</v>
      </c>
      <c r="E4966" s="512" t="s">
        <v>3942</v>
      </c>
      <c r="F4966" s="511" t="s">
        <v>3942</v>
      </c>
      <c r="G4966" s="511">
        <v>97898</v>
      </c>
      <c r="H4966" s="511" t="s">
        <v>8938</v>
      </c>
      <c r="I4966" s="511" t="s">
        <v>4016</v>
      </c>
      <c r="J4966" s="511" t="s">
        <v>3945</v>
      </c>
      <c r="K4966" s="512">
        <v>844.33</v>
      </c>
      <c r="L4966" s="511" t="s">
        <v>3946</v>
      </c>
    </row>
    <row r="4967" spans="1:12">
      <c r="A4967" s="511" t="s">
        <v>7471</v>
      </c>
      <c r="B4967" s="511" t="s">
        <v>7472</v>
      </c>
      <c r="C4967" s="511" t="s">
        <v>8934</v>
      </c>
      <c r="D4967" s="511">
        <v>181</v>
      </c>
      <c r="E4967" s="512" t="s">
        <v>3942</v>
      </c>
      <c r="F4967" s="511" t="s">
        <v>3942</v>
      </c>
      <c r="G4967" s="511">
        <v>97900</v>
      </c>
      <c r="H4967" s="511" t="s">
        <v>8939</v>
      </c>
      <c r="I4967" s="511" t="s">
        <v>4016</v>
      </c>
      <c r="J4967" s="511" t="s">
        <v>3945</v>
      </c>
      <c r="K4967" s="512">
        <v>194.41</v>
      </c>
      <c r="L4967" s="511" t="s">
        <v>3946</v>
      </c>
    </row>
    <row r="4968" spans="1:12">
      <c r="A4968" s="511" t="s">
        <v>7471</v>
      </c>
      <c r="B4968" s="511" t="s">
        <v>7472</v>
      </c>
      <c r="C4968" s="511" t="s">
        <v>8934</v>
      </c>
      <c r="D4968" s="511">
        <v>181</v>
      </c>
      <c r="E4968" s="512" t="s">
        <v>3942</v>
      </c>
      <c r="F4968" s="511" t="s">
        <v>3942</v>
      </c>
      <c r="G4968" s="511">
        <v>97901</v>
      </c>
      <c r="H4968" s="511" t="s">
        <v>8940</v>
      </c>
      <c r="I4968" s="511" t="s">
        <v>4016</v>
      </c>
      <c r="J4968" s="511" t="s">
        <v>3945</v>
      </c>
      <c r="K4968" s="512">
        <v>304.25</v>
      </c>
      <c r="L4968" s="511" t="s">
        <v>3946</v>
      </c>
    </row>
    <row r="4969" spans="1:12">
      <c r="A4969" s="511" t="s">
        <v>7471</v>
      </c>
      <c r="B4969" s="511" t="s">
        <v>7472</v>
      </c>
      <c r="C4969" s="511" t="s">
        <v>8934</v>
      </c>
      <c r="D4969" s="511">
        <v>181</v>
      </c>
      <c r="E4969" s="512" t="s">
        <v>3942</v>
      </c>
      <c r="F4969" s="511" t="s">
        <v>3942</v>
      </c>
      <c r="G4969" s="511">
        <v>97902</v>
      </c>
      <c r="H4969" s="511" t="s">
        <v>8941</v>
      </c>
      <c r="I4969" s="511" t="s">
        <v>4016</v>
      </c>
      <c r="J4969" s="511" t="s">
        <v>3945</v>
      </c>
      <c r="K4969" s="512">
        <v>589.16999999999996</v>
      </c>
      <c r="L4969" s="511" t="s">
        <v>3946</v>
      </c>
    </row>
    <row r="4970" spans="1:12">
      <c r="A4970" s="511" t="s">
        <v>7471</v>
      </c>
      <c r="B4970" s="511" t="s">
        <v>7472</v>
      </c>
      <c r="C4970" s="511" t="s">
        <v>8934</v>
      </c>
      <c r="D4970" s="511">
        <v>181</v>
      </c>
      <c r="E4970" s="512" t="s">
        <v>3942</v>
      </c>
      <c r="F4970" s="511" t="s">
        <v>3942</v>
      </c>
      <c r="G4970" s="511">
        <v>97903</v>
      </c>
      <c r="H4970" s="511" t="s">
        <v>8942</v>
      </c>
      <c r="I4970" s="511" t="s">
        <v>4016</v>
      </c>
      <c r="J4970" s="511" t="s">
        <v>3945</v>
      </c>
      <c r="K4970" s="512">
        <v>822.04</v>
      </c>
      <c r="L4970" s="511" t="s">
        <v>3946</v>
      </c>
    </row>
    <row r="4971" spans="1:12">
      <c r="A4971" s="511" t="s">
        <v>7471</v>
      </c>
      <c r="B4971" s="511" t="s">
        <v>7472</v>
      </c>
      <c r="C4971" s="511" t="s">
        <v>8934</v>
      </c>
      <c r="D4971" s="511">
        <v>181</v>
      </c>
      <c r="E4971" s="512" t="s">
        <v>3942</v>
      </c>
      <c r="F4971" s="511" t="s">
        <v>3942</v>
      </c>
      <c r="G4971" s="511">
        <v>97904</v>
      </c>
      <c r="H4971" s="511" t="s">
        <v>8943</v>
      </c>
      <c r="I4971" s="511" t="s">
        <v>4016</v>
      </c>
      <c r="J4971" s="511" t="s">
        <v>3945</v>
      </c>
      <c r="K4971" s="512">
        <v>979.81</v>
      </c>
      <c r="L4971" s="511" t="s">
        <v>3946</v>
      </c>
    </row>
    <row r="4972" spans="1:12">
      <c r="A4972" s="511" t="s">
        <v>7471</v>
      </c>
      <c r="B4972" s="511" t="s">
        <v>7472</v>
      </c>
      <c r="C4972" s="511" t="s">
        <v>8934</v>
      </c>
      <c r="D4972" s="511">
        <v>181</v>
      </c>
      <c r="E4972" s="512" t="s">
        <v>3942</v>
      </c>
      <c r="F4972" s="511" t="s">
        <v>3942</v>
      </c>
      <c r="G4972" s="511">
        <v>97905</v>
      </c>
      <c r="H4972" s="511" t="s">
        <v>8944</v>
      </c>
      <c r="I4972" s="511" t="s">
        <v>4016</v>
      </c>
      <c r="J4972" s="511" t="s">
        <v>3945</v>
      </c>
      <c r="K4972" s="512">
        <v>253.63</v>
      </c>
      <c r="L4972" s="511" t="s">
        <v>3946</v>
      </c>
    </row>
    <row r="4973" spans="1:12">
      <c r="A4973" s="511" t="s">
        <v>7471</v>
      </c>
      <c r="B4973" s="511" t="s">
        <v>7472</v>
      </c>
      <c r="C4973" s="511" t="s">
        <v>8934</v>
      </c>
      <c r="D4973" s="511">
        <v>181</v>
      </c>
      <c r="E4973" s="512" t="s">
        <v>3942</v>
      </c>
      <c r="F4973" s="511" t="s">
        <v>3942</v>
      </c>
      <c r="G4973" s="511">
        <v>97906</v>
      </c>
      <c r="H4973" s="511" t="s">
        <v>8945</v>
      </c>
      <c r="I4973" s="511" t="s">
        <v>4016</v>
      </c>
      <c r="J4973" s="511" t="s">
        <v>3945</v>
      </c>
      <c r="K4973" s="512">
        <v>470.75</v>
      </c>
      <c r="L4973" s="511" t="s">
        <v>3946</v>
      </c>
    </row>
    <row r="4974" spans="1:12">
      <c r="A4974" s="511" t="s">
        <v>7471</v>
      </c>
      <c r="B4974" s="511" t="s">
        <v>7472</v>
      </c>
      <c r="C4974" s="511" t="s">
        <v>8934</v>
      </c>
      <c r="D4974" s="511">
        <v>181</v>
      </c>
      <c r="E4974" s="512" t="s">
        <v>3942</v>
      </c>
      <c r="F4974" s="511" t="s">
        <v>3942</v>
      </c>
      <c r="G4974" s="511">
        <v>97907</v>
      </c>
      <c r="H4974" s="511" t="s">
        <v>8946</v>
      </c>
      <c r="I4974" s="511" t="s">
        <v>4016</v>
      </c>
      <c r="J4974" s="511" t="s">
        <v>3945</v>
      </c>
      <c r="K4974" s="512">
        <v>670.91</v>
      </c>
      <c r="L4974" s="511" t="s">
        <v>3946</v>
      </c>
    </row>
    <row r="4975" spans="1:12">
      <c r="A4975" s="511" t="s">
        <v>7471</v>
      </c>
      <c r="B4975" s="511" t="s">
        <v>7472</v>
      </c>
      <c r="C4975" s="511" t="s">
        <v>8934</v>
      </c>
      <c r="D4975" s="511">
        <v>181</v>
      </c>
      <c r="E4975" s="512" t="s">
        <v>3942</v>
      </c>
      <c r="F4975" s="511" t="s">
        <v>3942</v>
      </c>
      <c r="G4975" s="511">
        <v>97908</v>
      </c>
      <c r="H4975" s="511" t="s">
        <v>8947</v>
      </c>
      <c r="I4975" s="511" t="s">
        <v>4016</v>
      </c>
      <c r="J4975" s="511" t="s">
        <v>3945</v>
      </c>
      <c r="K4975" s="512">
        <v>800.99</v>
      </c>
      <c r="L4975" s="511" t="s">
        <v>3946</v>
      </c>
    </row>
    <row r="4976" spans="1:12">
      <c r="A4976" s="511" t="s">
        <v>7471</v>
      </c>
      <c r="B4976" s="511" t="s">
        <v>7472</v>
      </c>
      <c r="C4976" s="511" t="s">
        <v>8934</v>
      </c>
      <c r="D4976" s="511">
        <v>181</v>
      </c>
      <c r="E4976" s="512" t="s">
        <v>3942</v>
      </c>
      <c r="F4976" s="511" t="s">
        <v>3942</v>
      </c>
      <c r="G4976" s="511">
        <v>98102</v>
      </c>
      <c r="H4976" s="511" t="s">
        <v>8948</v>
      </c>
      <c r="I4976" s="511" t="s">
        <v>4016</v>
      </c>
      <c r="J4976" s="511" t="s">
        <v>3945</v>
      </c>
      <c r="K4976" s="512">
        <v>170.92</v>
      </c>
      <c r="L4976" s="511" t="s">
        <v>3946</v>
      </c>
    </row>
    <row r="4977" spans="1:12">
      <c r="A4977" s="511" t="s">
        <v>7471</v>
      </c>
      <c r="B4977" s="511" t="s">
        <v>7472</v>
      </c>
      <c r="C4977" s="511" t="s">
        <v>8934</v>
      </c>
      <c r="D4977" s="511">
        <v>181</v>
      </c>
      <c r="E4977" s="512" t="s">
        <v>3942</v>
      </c>
      <c r="F4977" s="511" t="s">
        <v>3942</v>
      </c>
      <c r="G4977" s="511">
        <v>98104</v>
      </c>
      <c r="H4977" s="511" t="s">
        <v>8949</v>
      </c>
      <c r="I4977" s="511" t="s">
        <v>4016</v>
      </c>
      <c r="J4977" s="511" t="s">
        <v>3945</v>
      </c>
      <c r="K4977" s="512">
        <v>377.03</v>
      </c>
      <c r="L4977" s="511" t="s">
        <v>3946</v>
      </c>
    </row>
    <row r="4978" spans="1:12">
      <c r="A4978" s="511" t="s">
        <v>7471</v>
      </c>
      <c r="B4978" s="511" t="s">
        <v>7472</v>
      </c>
      <c r="C4978" s="511" t="s">
        <v>8934</v>
      </c>
      <c r="D4978" s="511">
        <v>181</v>
      </c>
      <c r="E4978" s="512" t="s">
        <v>3942</v>
      </c>
      <c r="F4978" s="511" t="s">
        <v>3942</v>
      </c>
      <c r="G4978" s="511">
        <v>98105</v>
      </c>
      <c r="H4978" s="511" t="s">
        <v>8950</v>
      </c>
      <c r="I4978" s="511" t="s">
        <v>4016</v>
      </c>
      <c r="J4978" s="511" t="s">
        <v>3945</v>
      </c>
      <c r="K4978" s="512">
        <v>658.42</v>
      </c>
      <c r="L4978" s="511" t="s">
        <v>3946</v>
      </c>
    </row>
    <row r="4979" spans="1:12">
      <c r="A4979" s="511" t="s">
        <v>7471</v>
      </c>
      <c r="B4979" s="511" t="s">
        <v>7472</v>
      </c>
      <c r="C4979" s="511" t="s">
        <v>8934</v>
      </c>
      <c r="D4979" s="511">
        <v>181</v>
      </c>
      <c r="E4979" s="512" t="s">
        <v>3942</v>
      </c>
      <c r="F4979" s="511" t="s">
        <v>3942</v>
      </c>
      <c r="G4979" s="511">
        <v>98106</v>
      </c>
      <c r="H4979" s="511" t="s">
        <v>8951</v>
      </c>
      <c r="I4979" s="511" t="s">
        <v>4016</v>
      </c>
      <c r="J4979" s="511" t="s">
        <v>3945</v>
      </c>
      <c r="K4979" s="513">
        <v>1084.24</v>
      </c>
      <c r="L4979" s="511" t="s">
        <v>3946</v>
      </c>
    </row>
    <row r="4980" spans="1:12">
      <c r="A4980" s="511" t="s">
        <v>7471</v>
      </c>
      <c r="B4980" s="511" t="s">
        <v>7472</v>
      </c>
      <c r="C4980" s="511" t="s">
        <v>8934</v>
      </c>
      <c r="D4980" s="511">
        <v>181</v>
      </c>
      <c r="E4980" s="512" t="s">
        <v>3942</v>
      </c>
      <c r="F4980" s="511" t="s">
        <v>3942</v>
      </c>
      <c r="G4980" s="511">
        <v>98107</v>
      </c>
      <c r="H4980" s="511" t="s">
        <v>8952</v>
      </c>
      <c r="I4980" s="511" t="s">
        <v>4016</v>
      </c>
      <c r="J4980" s="511" t="s">
        <v>3945</v>
      </c>
      <c r="K4980" s="512">
        <v>285.51</v>
      </c>
      <c r="L4980" s="511" t="s">
        <v>3946</v>
      </c>
    </row>
    <row r="4981" spans="1:12">
      <c r="A4981" s="511" t="s">
        <v>7471</v>
      </c>
      <c r="B4981" s="511" t="s">
        <v>7472</v>
      </c>
      <c r="C4981" s="511" t="s">
        <v>8934</v>
      </c>
      <c r="D4981" s="511">
        <v>181</v>
      </c>
      <c r="E4981" s="512" t="s">
        <v>3942</v>
      </c>
      <c r="F4981" s="511" t="s">
        <v>3942</v>
      </c>
      <c r="G4981" s="511">
        <v>98108</v>
      </c>
      <c r="H4981" s="511" t="s">
        <v>8953</v>
      </c>
      <c r="I4981" s="511" t="s">
        <v>4016</v>
      </c>
      <c r="J4981" s="511" t="s">
        <v>3945</v>
      </c>
      <c r="K4981" s="512">
        <v>510.57</v>
      </c>
      <c r="L4981" s="511" t="s">
        <v>3946</v>
      </c>
    </row>
    <row r="4982" spans="1:12">
      <c r="A4982" s="511" t="s">
        <v>7471</v>
      </c>
      <c r="B4982" s="511" t="s">
        <v>7472</v>
      </c>
      <c r="C4982" s="511" t="s">
        <v>8934</v>
      </c>
      <c r="D4982" s="511">
        <v>181</v>
      </c>
      <c r="E4982" s="512" t="s">
        <v>3942</v>
      </c>
      <c r="F4982" s="511" t="s">
        <v>3942</v>
      </c>
      <c r="G4982" s="511">
        <v>99250</v>
      </c>
      <c r="H4982" s="511" t="s">
        <v>8954</v>
      </c>
      <c r="I4982" s="511" t="s">
        <v>4016</v>
      </c>
      <c r="J4982" s="511" t="s">
        <v>3945</v>
      </c>
      <c r="K4982" s="512">
        <v>189.02</v>
      </c>
      <c r="L4982" s="511" t="s">
        <v>3946</v>
      </c>
    </row>
    <row r="4983" spans="1:12">
      <c r="A4983" s="511" t="s">
        <v>7471</v>
      </c>
      <c r="B4983" s="511" t="s">
        <v>7472</v>
      </c>
      <c r="C4983" s="511" t="s">
        <v>8934</v>
      </c>
      <c r="D4983" s="511">
        <v>181</v>
      </c>
      <c r="E4983" s="512" t="s">
        <v>3942</v>
      </c>
      <c r="F4983" s="511" t="s">
        <v>3942</v>
      </c>
      <c r="G4983" s="511">
        <v>99251</v>
      </c>
      <c r="H4983" s="511" t="s">
        <v>8955</v>
      </c>
      <c r="I4983" s="511" t="s">
        <v>4016</v>
      </c>
      <c r="J4983" s="511" t="s">
        <v>3945</v>
      </c>
      <c r="K4983" s="512">
        <v>295</v>
      </c>
      <c r="L4983" s="511" t="s">
        <v>3946</v>
      </c>
    </row>
    <row r="4984" spans="1:12">
      <c r="A4984" s="511" t="s">
        <v>7471</v>
      </c>
      <c r="B4984" s="511" t="s">
        <v>7472</v>
      </c>
      <c r="C4984" s="511" t="s">
        <v>8934</v>
      </c>
      <c r="D4984" s="511">
        <v>181</v>
      </c>
      <c r="E4984" s="512" t="s">
        <v>3942</v>
      </c>
      <c r="F4984" s="511" t="s">
        <v>3942</v>
      </c>
      <c r="G4984" s="511">
        <v>99253</v>
      </c>
      <c r="H4984" s="511" t="s">
        <v>8956</v>
      </c>
      <c r="I4984" s="511" t="s">
        <v>4016</v>
      </c>
      <c r="J4984" s="511" t="s">
        <v>3945</v>
      </c>
      <c r="K4984" s="512">
        <v>568.4</v>
      </c>
      <c r="L4984" s="511" t="s">
        <v>3946</v>
      </c>
    </row>
    <row r="4985" spans="1:12">
      <c r="A4985" s="511" t="s">
        <v>7471</v>
      </c>
      <c r="B4985" s="511" t="s">
        <v>7472</v>
      </c>
      <c r="C4985" s="511" t="s">
        <v>8934</v>
      </c>
      <c r="D4985" s="511">
        <v>181</v>
      </c>
      <c r="E4985" s="512" t="s">
        <v>3942</v>
      </c>
      <c r="F4985" s="511" t="s">
        <v>3942</v>
      </c>
      <c r="G4985" s="511">
        <v>99255</v>
      </c>
      <c r="H4985" s="511" t="s">
        <v>8957</v>
      </c>
      <c r="I4985" s="511" t="s">
        <v>4016</v>
      </c>
      <c r="J4985" s="511" t="s">
        <v>3945</v>
      </c>
      <c r="K4985" s="512">
        <v>793.57</v>
      </c>
      <c r="L4985" s="511" t="s">
        <v>3946</v>
      </c>
    </row>
    <row r="4986" spans="1:12">
      <c r="A4986" s="511" t="s">
        <v>7471</v>
      </c>
      <c r="B4986" s="511" t="s">
        <v>7472</v>
      </c>
      <c r="C4986" s="511" t="s">
        <v>8934</v>
      </c>
      <c r="D4986" s="511">
        <v>181</v>
      </c>
      <c r="E4986" s="512" t="s">
        <v>3942</v>
      </c>
      <c r="F4986" s="511" t="s">
        <v>3942</v>
      </c>
      <c r="G4986" s="511">
        <v>99257</v>
      </c>
      <c r="H4986" s="511" t="s">
        <v>8958</v>
      </c>
      <c r="I4986" s="511" t="s">
        <v>4016</v>
      </c>
      <c r="J4986" s="511" t="s">
        <v>3945</v>
      </c>
      <c r="K4986" s="512">
        <v>942.98</v>
      </c>
      <c r="L4986" s="511" t="s">
        <v>3946</v>
      </c>
    </row>
    <row r="4987" spans="1:12">
      <c r="A4987" s="511" t="s">
        <v>7471</v>
      </c>
      <c r="B4987" s="511" t="s">
        <v>7472</v>
      </c>
      <c r="C4987" s="511" t="s">
        <v>8934</v>
      </c>
      <c r="D4987" s="511">
        <v>181</v>
      </c>
      <c r="E4987" s="512" t="s">
        <v>3942</v>
      </c>
      <c r="F4987" s="511" t="s">
        <v>3942</v>
      </c>
      <c r="G4987" s="511">
        <v>99258</v>
      </c>
      <c r="H4987" s="511" t="s">
        <v>8959</v>
      </c>
      <c r="I4987" s="511" t="s">
        <v>4016</v>
      </c>
      <c r="J4987" s="511" t="s">
        <v>3945</v>
      </c>
      <c r="K4987" s="512">
        <v>247.76</v>
      </c>
      <c r="L4987" s="511" t="s">
        <v>3946</v>
      </c>
    </row>
    <row r="4988" spans="1:12">
      <c r="A4988" s="511" t="s">
        <v>7471</v>
      </c>
      <c r="B4988" s="511" t="s">
        <v>7472</v>
      </c>
      <c r="C4988" s="511" t="s">
        <v>8934</v>
      </c>
      <c r="D4988" s="511">
        <v>181</v>
      </c>
      <c r="E4988" s="512" t="s">
        <v>3942</v>
      </c>
      <c r="F4988" s="511" t="s">
        <v>3942</v>
      </c>
      <c r="G4988" s="511">
        <v>99260</v>
      </c>
      <c r="H4988" s="511" t="s">
        <v>8960</v>
      </c>
      <c r="I4988" s="511" t="s">
        <v>4016</v>
      </c>
      <c r="J4988" s="511" t="s">
        <v>3945</v>
      </c>
      <c r="K4988" s="512">
        <v>457.67</v>
      </c>
      <c r="L4988" s="511" t="s">
        <v>3946</v>
      </c>
    </row>
    <row r="4989" spans="1:12">
      <c r="A4989" s="511" t="s">
        <v>7471</v>
      </c>
      <c r="B4989" s="511" t="s">
        <v>7472</v>
      </c>
      <c r="C4989" s="511" t="s">
        <v>8934</v>
      </c>
      <c r="D4989" s="511">
        <v>181</v>
      </c>
      <c r="E4989" s="512" t="s">
        <v>3942</v>
      </c>
      <c r="F4989" s="511" t="s">
        <v>3942</v>
      </c>
      <c r="G4989" s="511">
        <v>99262</v>
      </c>
      <c r="H4989" s="511" t="s">
        <v>8961</v>
      </c>
      <c r="I4989" s="511" t="s">
        <v>4016</v>
      </c>
      <c r="J4989" s="511" t="s">
        <v>3945</v>
      </c>
      <c r="K4989" s="512">
        <v>652.25</v>
      </c>
      <c r="L4989" s="511" t="s">
        <v>3946</v>
      </c>
    </row>
    <row r="4990" spans="1:12">
      <c r="A4990" s="511" t="s">
        <v>7471</v>
      </c>
      <c r="B4990" s="511" t="s">
        <v>7472</v>
      </c>
      <c r="C4990" s="511" t="s">
        <v>8934</v>
      </c>
      <c r="D4990" s="511">
        <v>181</v>
      </c>
      <c r="E4990" s="512" t="s">
        <v>3942</v>
      </c>
      <c r="F4990" s="511" t="s">
        <v>3942</v>
      </c>
      <c r="G4990" s="511">
        <v>99264</v>
      </c>
      <c r="H4990" s="511" t="s">
        <v>8962</v>
      </c>
      <c r="I4990" s="511" t="s">
        <v>4016</v>
      </c>
      <c r="J4990" s="511" t="s">
        <v>3945</v>
      </c>
      <c r="K4990" s="512">
        <v>775.76</v>
      </c>
      <c r="L4990" s="511" t="s">
        <v>3946</v>
      </c>
    </row>
    <row r="4991" spans="1:12">
      <c r="A4991" s="511" t="s">
        <v>7471</v>
      </c>
      <c r="B4991" s="511" t="s">
        <v>7472</v>
      </c>
      <c r="C4991" s="511" t="s">
        <v>8934</v>
      </c>
      <c r="D4991" s="511">
        <v>181</v>
      </c>
      <c r="E4991" s="512" t="s">
        <v>3942</v>
      </c>
      <c r="F4991" s="511" t="s">
        <v>3942</v>
      </c>
      <c r="G4991" s="511">
        <v>102587</v>
      </c>
      <c r="H4991" s="511" t="s">
        <v>8963</v>
      </c>
      <c r="I4991" s="511" t="s">
        <v>4016</v>
      </c>
      <c r="J4991" s="511" t="s">
        <v>4001</v>
      </c>
      <c r="K4991" s="512">
        <v>3.52</v>
      </c>
      <c r="L4991" s="511" t="s">
        <v>3946</v>
      </c>
    </row>
    <row r="4992" spans="1:12">
      <c r="A4992" s="511" t="s">
        <v>7471</v>
      </c>
      <c r="B4992" s="511" t="s">
        <v>7472</v>
      </c>
      <c r="C4992" s="511" t="s">
        <v>8934</v>
      </c>
      <c r="D4992" s="511">
        <v>181</v>
      </c>
      <c r="E4992" s="512" t="s">
        <v>3942</v>
      </c>
      <c r="F4992" s="511" t="s">
        <v>3942</v>
      </c>
      <c r="G4992" s="511">
        <v>102588</v>
      </c>
      <c r="H4992" s="511" t="s">
        <v>8964</v>
      </c>
      <c r="I4992" s="511" t="s">
        <v>4016</v>
      </c>
      <c r="J4992" s="511" t="s">
        <v>4001</v>
      </c>
      <c r="K4992" s="512">
        <v>5.0999999999999996</v>
      </c>
      <c r="L4992" s="511" t="s">
        <v>3946</v>
      </c>
    </row>
    <row r="4993" spans="1:12">
      <c r="A4993" s="511" t="s">
        <v>7471</v>
      </c>
      <c r="B4993" s="511" t="s">
        <v>7472</v>
      </c>
      <c r="C4993" s="511" t="s">
        <v>8934</v>
      </c>
      <c r="D4993" s="511">
        <v>181</v>
      </c>
      <c r="E4993" s="512" t="s">
        <v>3942</v>
      </c>
      <c r="F4993" s="511" t="s">
        <v>3942</v>
      </c>
      <c r="G4993" s="511">
        <v>102589</v>
      </c>
      <c r="H4993" s="511" t="s">
        <v>8965</v>
      </c>
      <c r="I4993" s="511" t="s">
        <v>4016</v>
      </c>
      <c r="J4993" s="511" t="s">
        <v>4001</v>
      </c>
      <c r="K4993" s="512">
        <v>3.92</v>
      </c>
      <c r="L4993" s="511" t="s">
        <v>3946</v>
      </c>
    </row>
    <row r="4994" spans="1:12">
      <c r="A4994" s="511" t="s">
        <v>7471</v>
      </c>
      <c r="B4994" s="511" t="s">
        <v>7472</v>
      </c>
      <c r="C4994" s="511" t="s">
        <v>8934</v>
      </c>
      <c r="D4994" s="511">
        <v>181</v>
      </c>
      <c r="E4994" s="512" t="s">
        <v>3942</v>
      </c>
      <c r="F4994" s="511" t="s">
        <v>3942</v>
      </c>
      <c r="G4994" s="511">
        <v>102590</v>
      </c>
      <c r="H4994" s="511" t="s">
        <v>8966</v>
      </c>
      <c r="I4994" s="511" t="s">
        <v>4016</v>
      </c>
      <c r="J4994" s="511" t="s">
        <v>4001</v>
      </c>
      <c r="K4994" s="512">
        <v>5.5</v>
      </c>
      <c r="L4994" s="511" t="s">
        <v>3946</v>
      </c>
    </row>
    <row r="4995" spans="1:12">
      <c r="A4995" s="511" t="s">
        <v>7471</v>
      </c>
      <c r="B4995" s="511" t="s">
        <v>7472</v>
      </c>
      <c r="C4995" s="511" t="s">
        <v>8934</v>
      </c>
      <c r="D4995" s="511">
        <v>181</v>
      </c>
      <c r="E4995" s="512" t="s">
        <v>3942</v>
      </c>
      <c r="F4995" s="511" t="s">
        <v>3942</v>
      </c>
      <c r="G4995" s="511">
        <v>102591</v>
      </c>
      <c r="H4995" s="511" t="s">
        <v>8967</v>
      </c>
      <c r="I4995" s="511" t="s">
        <v>4016</v>
      </c>
      <c r="J4995" s="511" t="s">
        <v>4001</v>
      </c>
      <c r="K4995" s="512">
        <v>4.3099999999999996</v>
      </c>
      <c r="L4995" s="511" t="s">
        <v>3946</v>
      </c>
    </row>
    <row r="4996" spans="1:12">
      <c r="A4996" s="511" t="s">
        <v>7471</v>
      </c>
      <c r="B4996" s="511" t="s">
        <v>7472</v>
      </c>
      <c r="C4996" s="511" t="s">
        <v>8934</v>
      </c>
      <c r="D4996" s="511">
        <v>181</v>
      </c>
      <c r="E4996" s="512" t="s">
        <v>3942</v>
      </c>
      <c r="F4996" s="511" t="s">
        <v>3942</v>
      </c>
      <c r="G4996" s="511">
        <v>102592</v>
      </c>
      <c r="H4996" s="511" t="s">
        <v>8968</v>
      </c>
      <c r="I4996" s="511" t="s">
        <v>4016</v>
      </c>
      <c r="J4996" s="511" t="s">
        <v>4001</v>
      </c>
      <c r="K4996" s="512">
        <v>5.89</v>
      </c>
      <c r="L4996" s="511" t="s">
        <v>3946</v>
      </c>
    </row>
    <row r="4997" spans="1:12">
      <c r="A4997" s="511" t="s">
        <v>7471</v>
      </c>
      <c r="B4997" s="511" t="s">
        <v>7472</v>
      </c>
      <c r="C4997" s="511" t="s">
        <v>8934</v>
      </c>
      <c r="D4997" s="511">
        <v>181</v>
      </c>
      <c r="E4997" s="512" t="s">
        <v>3942</v>
      </c>
      <c r="F4997" s="511" t="s">
        <v>3942</v>
      </c>
      <c r="G4997" s="511">
        <v>102593</v>
      </c>
      <c r="H4997" s="511" t="s">
        <v>8969</v>
      </c>
      <c r="I4997" s="511" t="s">
        <v>4016</v>
      </c>
      <c r="J4997" s="511" t="s">
        <v>4001</v>
      </c>
      <c r="K4997" s="512">
        <v>4.87</v>
      </c>
      <c r="L4997" s="511" t="s">
        <v>3946</v>
      </c>
    </row>
    <row r="4998" spans="1:12">
      <c r="A4998" s="511" t="s">
        <v>7471</v>
      </c>
      <c r="B4998" s="511" t="s">
        <v>7472</v>
      </c>
      <c r="C4998" s="511" t="s">
        <v>8934</v>
      </c>
      <c r="D4998" s="511">
        <v>181</v>
      </c>
      <c r="E4998" s="512" t="s">
        <v>3942</v>
      </c>
      <c r="F4998" s="511" t="s">
        <v>3942</v>
      </c>
      <c r="G4998" s="511">
        <v>102594</v>
      </c>
      <c r="H4998" s="511" t="s">
        <v>8970</v>
      </c>
      <c r="I4998" s="511" t="s">
        <v>4016</v>
      </c>
      <c r="J4998" s="511" t="s">
        <v>4001</v>
      </c>
      <c r="K4998" s="512">
        <v>6.46</v>
      </c>
      <c r="L4998" s="511" t="s">
        <v>3946</v>
      </c>
    </row>
    <row r="4999" spans="1:12">
      <c r="A4999" s="511" t="s">
        <v>7471</v>
      </c>
      <c r="B4999" s="511" t="s">
        <v>7472</v>
      </c>
      <c r="C4999" s="511" t="s">
        <v>8934</v>
      </c>
      <c r="D4999" s="511">
        <v>181</v>
      </c>
      <c r="E4999" s="512" t="s">
        <v>3942</v>
      </c>
      <c r="F4999" s="511" t="s">
        <v>3942</v>
      </c>
      <c r="G4999" s="511">
        <v>102595</v>
      </c>
      <c r="H4999" s="511" t="s">
        <v>8971</v>
      </c>
      <c r="I4999" s="511" t="s">
        <v>4016</v>
      </c>
      <c r="J4999" s="511" t="s">
        <v>4001</v>
      </c>
      <c r="K4999" s="512">
        <v>5.51</v>
      </c>
      <c r="L4999" s="511" t="s">
        <v>3946</v>
      </c>
    </row>
    <row r="5000" spans="1:12">
      <c r="A5000" s="511" t="s">
        <v>7471</v>
      </c>
      <c r="B5000" s="511" t="s">
        <v>7472</v>
      </c>
      <c r="C5000" s="511" t="s">
        <v>8934</v>
      </c>
      <c r="D5000" s="511">
        <v>181</v>
      </c>
      <c r="E5000" s="512" t="s">
        <v>3942</v>
      </c>
      <c r="F5000" s="511" t="s">
        <v>3942</v>
      </c>
      <c r="G5000" s="511">
        <v>102596</v>
      </c>
      <c r="H5000" s="511" t="s">
        <v>8972</v>
      </c>
      <c r="I5000" s="511" t="s">
        <v>4016</v>
      </c>
      <c r="J5000" s="511" t="s">
        <v>4001</v>
      </c>
      <c r="K5000" s="512">
        <v>7.09</v>
      </c>
      <c r="L5000" s="511" t="s">
        <v>3946</v>
      </c>
    </row>
    <row r="5001" spans="1:12">
      <c r="A5001" s="511" t="s">
        <v>7471</v>
      </c>
      <c r="B5001" s="511" t="s">
        <v>7472</v>
      </c>
      <c r="C5001" s="511" t="s">
        <v>8934</v>
      </c>
      <c r="D5001" s="511">
        <v>181</v>
      </c>
      <c r="E5001" s="512" t="s">
        <v>3942</v>
      </c>
      <c r="F5001" s="511" t="s">
        <v>3942</v>
      </c>
      <c r="G5001" s="511">
        <v>102597</v>
      </c>
      <c r="H5001" s="511" t="s">
        <v>8973</v>
      </c>
      <c r="I5001" s="511" t="s">
        <v>4016</v>
      </c>
      <c r="J5001" s="511" t="s">
        <v>4001</v>
      </c>
      <c r="K5001" s="512">
        <v>6.3</v>
      </c>
      <c r="L5001" s="511" t="s">
        <v>3946</v>
      </c>
    </row>
    <row r="5002" spans="1:12">
      <c r="A5002" s="511" t="s">
        <v>7471</v>
      </c>
      <c r="B5002" s="511" t="s">
        <v>7472</v>
      </c>
      <c r="C5002" s="511" t="s">
        <v>8934</v>
      </c>
      <c r="D5002" s="511">
        <v>181</v>
      </c>
      <c r="E5002" s="512" t="s">
        <v>3942</v>
      </c>
      <c r="F5002" s="511" t="s">
        <v>3942</v>
      </c>
      <c r="G5002" s="511">
        <v>102598</v>
      </c>
      <c r="H5002" s="511" t="s">
        <v>8974</v>
      </c>
      <c r="I5002" s="511" t="s">
        <v>4016</v>
      </c>
      <c r="J5002" s="511" t="s">
        <v>4001</v>
      </c>
      <c r="K5002" s="512">
        <v>7.88</v>
      </c>
      <c r="L5002" s="511" t="s">
        <v>3946</v>
      </c>
    </row>
    <row r="5003" spans="1:12">
      <c r="A5003" s="511" t="s">
        <v>7471</v>
      </c>
      <c r="B5003" s="511" t="s">
        <v>7472</v>
      </c>
      <c r="C5003" s="511" t="s">
        <v>8934</v>
      </c>
      <c r="D5003" s="511">
        <v>181</v>
      </c>
      <c r="E5003" s="512" t="s">
        <v>3942</v>
      </c>
      <c r="F5003" s="511" t="s">
        <v>3942</v>
      </c>
      <c r="G5003" s="511">
        <v>102599</v>
      </c>
      <c r="H5003" s="511" t="s">
        <v>8975</v>
      </c>
      <c r="I5003" s="511" t="s">
        <v>4016</v>
      </c>
      <c r="J5003" s="511" t="s">
        <v>4001</v>
      </c>
      <c r="K5003" s="512">
        <v>7.1</v>
      </c>
      <c r="L5003" s="511" t="s">
        <v>3946</v>
      </c>
    </row>
    <row r="5004" spans="1:12">
      <c r="A5004" s="511" t="s">
        <v>7471</v>
      </c>
      <c r="B5004" s="511" t="s">
        <v>7472</v>
      </c>
      <c r="C5004" s="511" t="s">
        <v>8934</v>
      </c>
      <c r="D5004" s="511">
        <v>181</v>
      </c>
      <c r="E5004" s="512" t="s">
        <v>3942</v>
      </c>
      <c r="F5004" s="511" t="s">
        <v>3942</v>
      </c>
      <c r="G5004" s="511">
        <v>102600</v>
      </c>
      <c r="H5004" s="511" t="s">
        <v>8976</v>
      </c>
      <c r="I5004" s="511" t="s">
        <v>4016</v>
      </c>
      <c r="J5004" s="511" t="s">
        <v>4001</v>
      </c>
      <c r="K5004" s="512">
        <v>8.68</v>
      </c>
      <c r="L5004" s="511" t="s">
        <v>3946</v>
      </c>
    </row>
    <row r="5005" spans="1:12">
      <c r="A5005" s="511" t="s">
        <v>7471</v>
      </c>
      <c r="B5005" s="511" t="s">
        <v>7472</v>
      </c>
      <c r="C5005" s="511" t="s">
        <v>8934</v>
      </c>
      <c r="D5005" s="511">
        <v>181</v>
      </c>
      <c r="E5005" s="512" t="s">
        <v>3942</v>
      </c>
      <c r="F5005" s="511" t="s">
        <v>3942</v>
      </c>
      <c r="G5005" s="511">
        <v>102601</v>
      </c>
      <c r="H5005" s="511" t="s">
        <v>8977</v>
      </c>
      <c r="I5005" s="511" t="s">
        <v>4016</v>
      </c>
      <c r="J5005" s="511" t="s">
        <v>4001</v>
      </c>
      <c r="K5005" s="512">
        <v>8.3000000000000007</v>
      </c>
      <c r="L5005" s="511" t="s">
        <v>3946</v>
      </c>
    </row>
    <row r="5006" spans="1:12">
      <c r="A5006" s="511" t="s">
        <v>7471</v>
      </c>
      <c r="B5006" s="511" t="s">
        <v>7472</v>
      </c>
      <c r="C5006" s="511" t="s">
        <v>8934</v>
      </c>
      <c r="D5006" s="511">
        <v>181</v>
      </c>
      <c r="E5006" s="512" t="s">
        <v>3942</v>
      </c>
      <c r="F5006" s="511" t="s">
        <v>3942</v>
      </c>
      <c r="G5006" s="511">
        <v>102602</v>
      </c>
      <c r="H5006" s="511" t="s">
        <v>8978</v>
      </c>
      <c r="I5006" s="511" t="s">
        <v>4016</v>
      </c>
      <c r="J5006" s="511" t="s">
        <v>4001</v>
      </c>
      <c r="K5006" s="512">
        <v>9.8800000000000008</v>
      </c>
      <c r="L5006" s="511" t="s">
        <v>3946</v>
      </c>
    </row>
    <row r="5007" spans="1:12">
      <c r="A5007" s="511" t="s">
        <v>7471</v>
      </c>
      <c r="B5007" s="511" t="s">
        <v>7472</v>
      </c>
      <c r="C5007" s="511" t="s">
        <v>8934</v>
      </c>
      <c r="D5007" s="511">
        <v>181</v>
      </c>
      <c r="E5007" s="512" t="s">
        <v>3942</v>
      </c>
      <c r="F5007" s="511" t="s">
        <v>3942</v>
      </c>
      <c r="G5007" s="511">
        <v>102603</v>
      </c>
      <c r="H5007" s="511" t="s">
        <v>8979</v>
      </c>
      <c r="I5007" s="511" t="s">
        <v>4016</v>
      </c>
      <c r="J5007" s="511" t="s">
        <v>4001</v>
      </c>
      <c r="K5007" s="512">
        <v>10.29</v>
      </c>
      <c r="L5007" s="511" t="s">
        <v>3946</v>
      </c>
    </row>
    <row r="5008" spans="1:12">
      <c r="A5008" s="511" t="s">
        <v>7471</v>
      </c>
      <c r="B5008" s="511" t="s">
        <v>7472</v>
      </c>
      <c r="C5008" s="511" t="s">
        <v>8934</v>
      </c>
      <c r="D5008" s="511">
        <v>181</v>
      </c>
      <c r="E5008" s="512" t="s">
        <v>3942</v>
      </c>
      <c r="F5008" s="511" t="s">
        <v>3942</v>
      </c>
      <c r="G5008" s="511">
        <v>102604</v>
      </c>
      <c r="H5008" s="511" t="s">
        <v>8980</v>
      </c>
      <c r="I5008" s="511" t="s">
        <v>4016</v>
      </c>
      <c r="J5008" s="511" t="s">
        <v>4001</v>
      </c>
      <c r="K5008" s="512">
        <v>11.86</v>
      </c>
      <c r="L5008" s="511" t="s">
        <v>3946</v>
      </c>
    </row>
    <row r="5009" spans="1:12">
      <c r="A5009" s="511" t="s">
        <v>7471</v>
      </c>
      <c r="B5009" s="511" t="s">
        <v>7472</v>
      </c>
      <c r="C5009" s="511" t="s">
        <v>8934</v>
      </c>
      <c r="D5009" s="511">
        <v>181</v>
      </c>
      <c r="E5009" s="512" t="s">
        <v>3942</v>
      </c>
      <c r="F5009" s="511" t="s">
        <v>3942</v>
      </c>
      <c r="G5009" s="511">
        <v>102605</v>
      </c>
      <c r="H5009" s="511" t="s">
        <v>8981</v>
      </c>
      <c r="I5009" s="511" t="s">
        <v>4016</v>
      </c>
      <c r="J5009" s="511" t="s">
        <v>4001</v>
      </c>
      <c r="K5009" s="512">
        <v>280.83</v>
      </c>
      <c r="L5009" s="511" t="s">
        <v>3946</v>
      </c>
    </row>
    <row r="5010" spans="1:12">
      <c r="A5010" s="511" t="s">
        <v>7471</v>
      </c>
      <c r="B5010" s="511" t="s">
        <v>7472</v>
      </c>
      <c r="C5010" s="511" t="s">
        <v>8934</v>
      </c>
      <c r="D5010" s="511">
        <v>181</v>
      </c>
      <c r="E5010" s="512" t="s">
        <v>3942</v>
      </c>
      <c r="F5010" s="511" t="s">
        <v>3942</v>
      </c>
      <c r="G5010" s="511">
        <v>102606</v>
      </c>
      <c r="H5010" s="511" t="s">
        <v>8982</v>
      </c>
      <c r="I5010" s="511" t="s">
        <v>4016</v>
      </c>
      <c r="J5010" s="511" t="s">
        <v>4001</v>
      </c>
      <c r="K5010" s="512">
        <v>479.03</v>
      </c>
      <c r="L5010" s="511" t="s">
        <v>3946</v>
      </c>
    </row>
    <row r="5011" spans="1:12">
      <c r="A5011" s="511" t="s">
        <v>7471</v>
      </c>
      <c r="B5011" s="511" t="s">
        <v>7472</v>
      </c>
      <c r="C5011" s="511" t="s">
        <v>8934</v>
      </c>
      <c r="D5011" s="511">
        <v>181</v>
      </c>
      <c r="E5011" s="512" t="s">
        <v>3942</v>
      </c>
      <c r="F5011" s="511" t="s">
        <v>3942</v>
      </c>
      <c r="G5011" s="511">
        <v>102607</v>
      </c>
      <c r="H5011" s="511" t="s">
        <v>8983</v>
      </c>
      <c r="I5011" s="511" t="s">
        <v>4016</v>
      </c>
      <c r="J5011" s="511" t="s">
        <v>4001</v>
      </c>
      <c r="K5011" s="512">
        <v>487.51</v>
      </c>
      <c r="L5011" s="511" t="s">
        <v>3946</v>
      </c>
    </row>
    <row r="5012" spans="1:12">
      <c r="A5012" s="511" t="s">
        <v>7471</v>
      </c>
      <c r="B5012" s="511" t="s">
        <v>7472</v>
      </c>
      <c r="C5012" s="511" t="s">
        <v>8934</v>
      </c>
      <c r="D5012" s="511">
        <v>181</v>
      </c>
      <c r="E5012" s="512" t="s">
        <v>3942</v>
      </c>
      <c r="F5012" s="511" t="s">
        <v>3942</v>
      </c>
      <c r="G5012" s="511">
        <v>102608</v>
      </c>
      <c r="H5012" s="511" t="s">
        <v>8984</v>
      </c>
      <c r="I5012" s="511" t="s">
        <v>4016</v>
      </c>
      <c r="J5012" s="511" t="s">
        <v>4001</v>
      </c>
      <c r="K5012" s="512">
        <v>984.8</v>
      </c>
      <c r="L5012" s="511" t="s">
        <v>3946</v>
      </c>
    </row>
    <row r="5013" spans="1:12">
      <c r="A5013" s="511" t="s">
        <v>7471</v>
      </c>
      <c r="B5013" s="511" t="s">
        <v>7472</v>
      </c>
      <c r="C5013" s="511" t="s">
        <v>8934</v>
      </c>
      <c r="D5013" s="511">
        <v>181</v>
      </c>
      <c r="E5013" s="512" t="s">
        <v>3942</v>
      </c>
      <c r="F5013" s="511" t="s">
        <v>3942</v>
      </c>
      <c r="G5013" s="511">
        <v>102609</v>
      </c>
      <c r="H5013" s="511" t="s">
        <v>8985</v>
      </c>
      <c r="I5013" s="511" t="s">
        <v>4016</v>
      </c>
      <c r="J5013" s="511" t="s">
        <v>4001</v>
      </c>
      <c r="K5013" s="513">
        <v>1108.3599999999999</v>
      </c>
      <c r="L5013" s="511" t="s">
        <v>3946</v>
      </c>
    </row>
    <row r="5014" spans="1:12">
      <c r="A5014" s="511" t="s">
        <v>7471</v>
      </c>
      <c r="B5014" s="511" t="s">
        <v>7472</v>
      </c>
      <c r="C5014" s="511" t="s">
        <v>8934</v>
      </c>
      <c r="D5014" s="511">
        <v>181</v>
      </c>
      <c r="E5014" s="512" t="s">
        <v>3942</v>
      </c>
      <c r="F5014" s="511" t="s">
        <v>3942</v>
      </c>
      <c r="G5014" s="511">
        <v>102611</v>
      </c>
      <c r="H5014" s="511" t="s">
        <v>8986</v>
      </c>
      <c r="I5014" s="511" t="s">
        <v>4016</v>
      </c>
      <c r="J5014" s="511" t="s">
        <v>3945</v>
      </c>
      <c r="K5014" s="512">
        <v>437.8</v>
      </c>
      <c r="L5014" s="511" t="s">
        <v>3946</v>
      </c>
    </row>
    <row r="5015" spans="1:12">
      <c r="A5015" s="511" t="s">
        <v>7471</v>
      </c>
      <c r="B5015" s="511" t="s">
        <v>7472</v>
      </c>
      <c r="C5015" s="511" t="s">
        <v>8934</v>
      </c>
      <c r="D5015" s="511">
        <v>181</v>
      </c>
      <c r="E5015" s="512" t="s">
        <v>3942</v>
      </c>
      <c r="F5015" s="511" t="s">
        <v>3942</v>
      </c>
      <c r="G5015" s="511">
        <v>102613</v>
      </c>
      <c r="H5015" s="511" t="s">
        <v>8987</v>
      </c>
      <c r="I5015" s="511" t="s">
        <v>4016</v>
      </c>
      <c r="J5015" s="511" t="s">
        <v>3945</v>
      </c>
      <c r="K5015" s="512">
        <v>601.48</v>
      </c>
      <c r="L5015" s="511" t="s">
        <v>3946</v>
      </c>
    </row>
    <row r="5016" spans="1:12">
      <c r="A5016" s="511" t="s">
        <v>7471</v>
      </c>
      <c r="B5016" s="511" t="s">
        <v>7472</v>
      </c>
      <c r="C5016" s="511" t="s">
        <v>8934</v>
      </c>
      <c r="D5016" s="511">
        <v>181</v>
      </c>
      <c r="E5016" s="512" t="s">
        <v>3942</v>
      </c>
      <c r="F5016" s="511" t="s">
        <v>3942</v>
      </c>
      <c r="G5016" s="511">
        <v>102614</v>
      </c>
      <c r="H5016" s="511" t="s">
        <v>8988</v>
      </c>
      <c r="I5016" s="511" t="s">
        <v>4016</v>
      </c>
      <c r="J5016" s="511" t="s">
        <v>3945</v>
      </c>
      <c r="K5016" s="512">
        <v>973.28</v>
      </c>
      <c r="L5016" s="511" t="s">
        <v>3946</v>
      </c>
    </row>
    <row r="5017" spans="1:12">
      <c r="A5017" s="511" t="s">
        <v>7471</v>
      </c>
      <c r="B5017" s="511" t="s">
        <v>7472</v>
      </c>
      <c r="C5017" s="511" t="s">
        <v>8934</v>
      </c>
      <c r="D5017" s="511">
        <v>181</v>
      </c>
      <c r="E5017" s="512" t="s">
        <v>3942</v>
      </c>
      <c r="F5017" s="511" t="s">
        <v>3942</v>
      </c>
      <c r="G5017" s="511">
        <v>102615</v>
      </c>
      <c r="H5017" s="511" t="s">
        <v>8989</v>
      </c>
      <c r="I5017" s="511" t="s">
        <v>4016</v>
      </c>
      <c r="J5017" s="511" t="s">
        <v>3945</v>
      </c>
      <c r="K5017" s="513">
        <v>1254.23</v>
      </c>
      <c r="L5017" s="511" t="s">
        <v>3946</v>
      </c>
    </row>
    <row r="5018" spans="1:12">
      <c r="A5018" s="511" t="s">
        <v>7471</v>
      </c>
      <c r="B5018" s="511" t="s">
        <v>7472</v>
      </c>
      <c r="C5018" s="511" t="s">
        <v>8934</v>
      </c>
      <c r="D5018" s="511">
        <v>181</v>
      </c>
      <c r="E5018" s="512" t="s">
        <v>3942</v>
      </c>
      <c r="F5018" s="511" t="s">
        <v>3942</v>
      </c>
      <c r="G5018" s="511">
        <v>102617</v>
      </c>
      <c r="H5018" s="511" t="s">
        <v>8990</v>
      </c>
      <c r="I5018" s="511" t="s">
        <v>4016</v>
      </c>
      <c r="J5018" s="511" t="s">
        <v>3945</v>
      </c>
      <c r="K5018" s="513">
        <v>3278.29</v>
      </c>
      <c r="L5018" s="511" t="s">
        <v>3946</v>
      </c>
    </row>
    <row r="5019" spans="1:12">
      <c r="A5019" s="511" t="s">
        <v>7471</v>
      </c>
      <c r="B5019" s="511" t="s">
        <v>7472</v>
      </c>
      <c r="C5019" s="511" t="s">
        <v>8934</v>
      </c>
      <c r="D5019" s="511">
        <v>181</v>
      </c>
      <c r="E5019" s="512" t="s">
        <v>3942</v>
      </c>
      <c r="F5019" s="511" t="s">
        <v>3942</v>
      </c>
      <c r="G5019" s="511">
        <v>102619</v>
      </c>
      <c r="H5019" s="511" t="s">
        <v>8991</v>
      </c>
      <c r="I5019" s="511" t="s">
        <v>4016</v>
      </c>
      <c r="J5019" s="511" t="s">
        <v>3945</v>
      </c>
      <c r="K5019" s="513">
        <v>6247.4</v>
      </c>
      <c r="L5019" s="511" t="s">
        <v>3946</v>
      </c>
    </row>
    <row r="5020" spans="1:12">
      <c r="A5020" s="511" t="s">
        <v>7471</v>
      </c>
      <c r="B5020" s="511" t="s">
        <v>7472</v>
      </c>
      <c r="C5020" s="511" t="s">
        <v>8934</v>
      </c>
      <c r="D5020" s="511">
        <v>181</v>
      </c>
      <c r="E5020" s="512" t="s">
        <v>3942</v>
      </c>
      <c r="F5020" s="511" t="s">
        <v>3942</v>
      </c>
      <c r="G5020" s="511">
        <v>102622</v>
      </c>
      <c r="H5020" s="511" t="s">
        <v>8992</v>
      </c>
      <c r="I5020" s="511" t="s">
        <v>4016</v>
      </c>
      <c r="J5020" s="511" t="s">
        <v>4001</v>
      </c>
      <c r="K5020" s="512">
        <v>712.35</v>
      </c>
      <c r="L5020" s="511" t="s">
        <v>3946</v>
      </c>
    </row>
    <row r="5021" spans="1:12">
      <c r="A5021" s="511" t="s">
        <v>7471</v>
      </c>
      <c r="B5021" s="511" t="s">
        <v>7472</v>
      </c>
      <c r="C5021" s="511" t="s">
        <v>8934</v>
      </c>
      <c r="D5021" s="511">
        <v>181</v>
      </c>
      <c r="E5021" s="512" t="s">
        <v>3942</v>
      </c>
      <c r="F5021" s="511" t="s">
        <v>3942</v>
      </c>
      <c r="G5021" s="511">
        <v>102623</v>
      </c>
      <c r="H5021" s="511" t="s">
        <v>8993</v>
      </c>
      <c r="I5021" s="511" t="s">
        <v>4016</v>
      </c>
      <c r="J5021" s="511" t="s">
        <v>4001</v>
      </c>
      <c r="K5021" s="512">
        <v>981.13</v>
      </c>
      <c r="L5021" s="511" t="s">
        <v>3946</v>
      </c>
    </row>
    <row r="5022" spans="1:12">
      <c r="A5022" s="511" t="s">
        <v>7471</v>
      </c>
      <c r="B5022" s="511" t="s">
        <v>7472</v>
      </c>
      <c r="C5022" s="511" t="s">
        <v>8994</v>
      </c>
      <c r="D5022" s="511">
        <v>182</v>
      </c>
      <c r="E5022" s="512" t="s">
        <v>3942</v>
      </c>
      <c r="F5022" s="511" t="s">
        <v>3942</v>
      </c>
      <c r="G5022" s="511">
        <v>89482</v>
      </c>
      <c r="H5022" s="511" t="s">
        <v>8995</v>
      </c>
      <c r="I5022" s="511" t="s">
        <v>4016</v>
      </c>
      <c r="J5022" s="511" t="s">
        <v>4001</v>
      </c>
      <c r="K5022" s="512">
        <v>47.97</v>
      </c>
      <c r="L5022" s="511" t="s">
        <v>3946</v>
      </c>
    </row>
    <row r="5023" spans="1:12">
      <c r="A5023" s="511" t="s">
        <v>7471</v>
      </c>
      <c r="B5023" s="511" t="s">
        <v>7472</v>
      </c>
      <c r="C5023" s="511" t="s">
        <v>8994</v>
      </c>
      <c r="D5023" s="511">
        <v>182</v>
      </c>
      <c r="E5023" s="512" t="s">
        <v>3942</v>
      </c>
      <c r="F5023" s="511" t="s">
        <v>3942</v>
      </c>
      <c r="G5023" s="511">
        <v>89491</v>
      </c>
      <c r="H5023" s="511" t="s">
        <v>8996</v>
      </c>
      <c r="I5023" s="511" t="s">
        <v>4016</v>
      </c>
      <c r="J5023" s="511" t="s">
        <v>4001</v>
      </c>
      <c r="K5023" s="512">
        <v>123.67</v>
      </c>
      <c r="L5023" s="511" t="s">
        <v>3946</v>
      </c>
    </row>
    <row r="5024" spans="1:12">
      <c r="A5024" s="511" t="s">
        <v>7471</v>
      </c>
      <c r="B5024" s="511" t="s">
        <v>7472</v>
      </c>
      <c r="C5024" s="511" t="s">
        <v>8994</v>
      </c>
      <c r="D5024" s="511">
        <v>182</v>
      </c>
      <c r="E5024" s="512" t="s">
        <v>3942</v>
      </c>
      <c r="F5024" s="511" t="s">
        <v>3942</v>
      </c>
      <c r="G5024" s="511">
        <v>89495</v>
      </c>
      <c r="H5024" s="511" t="s">
        <v>8997</v>
      </c>
      <c r="I5024" s="511" t="s">
        <v>4016</v>
      </c>
      <c r="J5024" s="511" t="s">
        <v>4001</v>
      </c>
      <c r="K5024" s="512">
        <v>22.38</v>
      </c>
      <c r="L5024" s="511" t="s">
        <v>3946</v>
      </c>
    </row>
    <row r="5025" spans="1:12">
      <c r="A5025" s="511" t="s">
        <v>7471</v>
      </c>
      <c r="B5025" s="511" t="s">
        <v>7472</v>
      </c>
      <c r="C5025" s="511" t="s">
        <v>8994</v>
      </c>
      <c r="D5025" s="511">
        <v>182</v>
      </c>
      <c r="E5025" s="512" t="s">
        <v>3942</v>
      </c>
      <c r="F5025" s="511" t="s">
        <v>3942</v>
      </c>
      <c r="G5025" s="511">
        <v>89707</v>
      </c>
      <c r="H5025" s="511" t="s">
        <v>8998</v>
      </c>
      <c r="I5025" s="511" t="s">
        <v>4016</v>
      </c>
      <c r="J5025" s="511" t="s">
        <v>4001</v>
      </c>
      <c r="K5025" s="512">
        <v>57.14</v>
      </c>
      <c r="L5025" s="511" t="s">
        <v>3946</v>
      </c>
    </row>
    <row r="5026" spans="1:12">
      <c r="A5026" s="511" t="s">
        <v>7471</v>
      </c>
      <c r="B5026" s="511" t="s">
        <v>7472</v>
      </c>
      <c r="C5026" s="511" t="s">
        <v>8994</v>
      </c>
      <c r="D5026" s="511">
        <v>182</v>
      </c>
      <c r="E5026" s="512" t="s">
        <v>3942</v>
      </c>
      <c r="F5026" s="511" t="s">
        <v>3942</v>
      </c>
      <c r="G5026" s="511">
        <v>89708</v>
      </c>
      <c r="H5026" s="511" t="s">
        <v>8999</v>
      </c>
      <c r="I5026" s="511" t="s">
        <v>4016</v>
      </c>
      <c r="J5026" s="511" t="s">
        <v>4001</v>
      </c>
      <c r="K5026" s="512">
        <v>127.24</v>
      </c>
      <c r="L5026" s="511" t="s">
        <v>3946</v>
      </c>
    </row>
    <row r="5027" spans="1:12">
      <c r="A5027" s="511" t="s">
        <v>7471</v>
      </c>
      <c r="B5027" s="511" t="s">
        <v>7472</v>
      </c>
      <c r="C5027" s="511" t="s">
        <v>8994</v>
      </c>
      <c r="D5027" s="511">
        <v>182</v>
      </c>
      <c r="E5027" s="512" t="s">
        <v>3942</v>
      </c>
      <c r="F5027" s="511" t="s">
        <v>3942</v>
      </c>
      <c r="G5027" s="511">
        <v>89709</v>
      </c>
      <c r="H5027" s="511" t="s">
        <v>9000</v>
      </c>
      <c r="I5027" s="511" t="s">
        <v>4016</v>
      </c>
      <c r="J5027" s="511" t="s">
        <v>4001</v>
      </c>
      <c r="K5027" s="512">
        <v>25.14</v>
      </c>
      <c r="L5027" s="511" t="s">
        <v>3946</v>
      </c>
    </row>
    <row r="5028" spans="1:12">
      <c r="A5028" s="511" t="s">
        <v>7471</v>
      </c>
      <c r="B5028" s="511" t="s">
        <v>7472</v>
      </c>
      <c r="C5028" s="511" t="s">
        <v>8994</v>
      </c>
      <c r="D5028" s="511">
        <v>182</v>
      </c>
      <c r="E5028" s="512" t="s">
        <v>3942</v>
      </c>
      <c r="F5028" s="511" t="s">
        <v>3942</v>
      </c>
      <c r="G5028" s="511">
        <v>89710</v>
      </c>
      <c r="H5028" s="511" t="s">
        <v>9001</v>
      </c>
      <c r="I5028" s="511" t="s">
        <v>4016</v>
      </c>
      <c r="J5028" s="511" t="s">
        <v>4001</v>
      </c>
      <c r="K5028" s="512">
        <v>21.75</v>
      </c>
      <c r="L5028" s="511" t="s">
        <v>3946</v>
      </c>
    </row>
    <row r="5029" spans="1:12">
      <c r="A5029" s="511" t="s">
        <v>7471</v>
      </c>
      <c r="B5029" s="511" t="s">
        <v>7472</v>
      </c>
      <c r="C5029" s="511" t="s">
        <v>8994</v>
      </c>
      <c r="D5029" s="511">
        <v>182</v>
      </c>
      <c r="E5029" s="512" t="s">
        <v>3942</v>
      </c>
      <c r="F5029" s="511" t="s">
        <v>3942</v>
      </c>
      <c r="G5029" s="511">
        <v>104326</v>
      </c>
      <c r="H5029" s="511" t="s">
        <v>9002</v>
      </c>
      <c r="I5029" s="511" t="s">
        <v>4016</v>
      </c>
      <c r="J5029" s="511" t="s">
        <v>4001</v>
      </c>
      <c r="K5029" s="512">
        <v>23.85</v>
      </c>
      <c r="L5029" s="511" t="s">
        <v>3946</v>
      </c>
    </row>
    <row r="5030" spans="1:12">
      <c r="A5030" s="511" t="s">
        <v>7471</v>
      </c>
      <c r="B5030" s="511" t="s">
        <v>7472</v>
      </c>
      <c r="C5030" s="511" t="s">
        <v>8994</v>
      </c>
      <c r="D5030" s="511">
        <v>182</v>
      </c>
      <c r="E5030" s="512" t="s">
        <v>3942</v>
      </c>
      <c r="F5030" s="511" t="s">
        <v>3942</v>
      </c>
      <c r="G5030" s="511">
        <v>104327</v>
      </c>
      <c r="H5030" s="511" t="s">
        <v>9003</v>
      </c>
      <c r="I5030" s="511" t="s">
        <v>4016</v>
      </c>
      <c r="J5030" s="511" t="s">
        <v>4001</v>
      </c>
      <c r="K5030" s="512">
        <v>22.61</v>
      </c>
      <c r="L5030" s="511" t="s">
        <v>3946</v>
      </c>
    </row>
    <row r="5031" spans="1:12">
      <c r="A5031" s="511" t="s">
        <v>7471</v>
      </c>
      <c r="B5031" s="511" t="s">
        <v>7472</v>
      </c>
      <c r="C5031" s="511" t="s">
        <v>8994</v>
      </c>
      <c r="D5031" s="511">
        <v>182</v>
      </c>
      <c r="E5031" s="512" t="s">
        <v>3942</v>
      </c>
      <c r="F5031" s="511" t="s">
        <v>3942</v>
      </c>
      <c r="G5031" s="511">
        <v>104328</v>
      </c>
      <c r="H5031" s="511" t="s">
        <v>9004</v>
      </c>
      <c r="I5031" s="511" t="s">
        <v>4016</v>
      </c>
      <c r="J5031" s="511" t="s">
        <v>4001</v>
      </c>
      <c r="K5031" s="512">
        <v>85.79</v>
      </c>
      <c r="L5031" s="511" t="s">
        <v>3946</v>
      </c>
    </row>
    <row r="5032" spans="1:12">
      <c r="A5032" s="511" t="s">
        <v>7471</v>
      </c>
      <c r="B5032" s="511" t="s">
        <v>7472</v>
      </c>
      <c r="C5032" s="511" t="s">
        <v>8994</v>
      </c>
      <c r="D5032" s="511">
        <v>182</v>
      </c>
      <c r="E5032" s="512" t="s">
        <v>3942</v>
      </c>
      <c r="F5032" s="511" t="s">
        <v>3942</v>
      </c>
      <c r="G5032" s="511">
        <v>104329</v>
      </c>
      <c r="H5032" s="511" t="s">
        <v>9005</v>
      </c>
      <c r="I5032" s="511" t="s">
        <v>4016</v>
      </c>
      <c r="J5032" s="511" t="s">
        <v>4001</v>
      </c>
      <c r="K5032" s="512">
        <v>97.89</v>
      </c>
      <c r="L5032" s="511" t="s">
        <v>3946</v>
      </c>
    </row>
    <row r="5033" spans="1:12">
      <c r="A5033" s="511" t="s">
        <v>7471</v>
      </c>
      <c r="B5033" s="511" t="s">
        <v>7472</v>
      </c>
      <c r="C5033" s="511" t="s">
        <v>9006</v>
      </c>
      <c r="D5033" s="511">
        <v>183</v>
      </c>
      <c r="E5033" s="512" t="s">
        <v>3942</v>
      </c>
      <c r="F5033" s="511" t="s">
        <v>3942</v>
      </c>
      <c r="G5033" s="511">
        <v>86872</v>
      </c>
      <c r="H5033" s="511" t="s">
        <v>9007</v>
      </c>
      <c r="I5033" s="511" t="s">
        <v>4016</v>
      </c>
      <c r="J5033" s="511" t="s">
        <v>3945</v>
      </c>
      <c r="K5033" s="512">
        <v>674.43</v>
      </c>
      <c r="L5033" s="511" t="s">
        <v>3946</v>
      </c>
    </row>
    <row r="5034" spans="1:12">
      <c r="A5034" s="511" t="s">
        <v>7471</v>
      </c>
      <c r="B5034" s="511" t="s">
        <v>7472</v>
      </c>
      <c r="C5034" s="511" t="s">
        <v>9006</v>
      </c>
      <c r="D5034" s="511">
        <v>183</v>
      </c>
      <c r="E5034" s="512" t="s">
        <v>3942</v>
      </c>
      <c r="F5034" s="511" t="s">
        <v>3942</v>
      </c>
      <c r="G5034" s="511">
        <v>86874</v>
      </c>
      <c r="H5034" s="511" t="s">
        <v>9008</v>
      </c>
      <c r="I5034" s="511" t="s">
        <v>4016</v>
      </c>
      <c r="J5034" s="511" t="s">
        <v>3945</v>
      </c>
      <c r="K5034" s="512">
        <v>469.8</v>
      </c>
      <c r="L5034" s="511" t="s">
        <v>3946</v>
      </c>
    </row>
    <row r="5035" spans="1:12">
      <c r="A5035" s="511" t="s">
        <v>7471</v>
      </c>
      <c r="B5035" s="511" t="s">
        <v>7472</v>
      </c>
      <c r="C5035" s="511" t="s">
        <v>9006</v>
      </c>
      <c r="D5035" s="511">
        <v>183</v>
      </c>
      <c r="E5035" s="512" t="s">
        <v>3942</v>
      </c>
      <c r="F5035" s="511" t="s">
        <v>3942</v>
      </c>
      <c r="G5035" s="511">
        <v>86875</v>
      </c>
      <c r="H5035" s="511" t="s">
        <v>9009</v>
      </c>
      <c r="I5035" s="511" t="s">
        <v>4016</v>
      </c>
      <c r="J5035" s="511" t="s">
        <v>3945</v>
      </c>
      <c r="K5035" s="512">
        <v>497.61</v>
      </c>
      <c r="L5035" s="511" t="s">
        <v>3946</v>
      </c>
    </row>
    <row r="5036" spans="1:12">
      <c r="A5036" s="511" t="s">
        <v>7471</v>
      </c>
      <c r="B5036" s="511" t="s">
        <v>7472</v>
      </c>
      <c r="C5036" s="511" t="s">
        <v>9006</v>
      </c>
      <c r="D5036" s="511">
        <v>183</v>
      </c>
      <c r="E5036" s="512" t="s">
        <v>3942</v>
      </c>
      <c r="F5036" s="511" t="s">
        <v>3942</v>
      </c>
      <c r="G5036" s="511">
        <v>86876</v>
      </c>
      <c r="H5036" s="511" t="s">
        <v>9010</v>
      </c>
      <c r="I5036" s="511" t="s">
        <v>4016</v>
      </c>
      <c r="J5036" s="511" t="s">
        <v>3945</v>
      </c>
      <c r="K5036" s="512">
        <v>286.44</v>
      </c>
      <c r="L5036" s="511" t="s">
        <v>3946</v>
      </c>
    </row>
    <row r="5037" spans="1:12">
      <c r="A5037" s="511" t="s">
        <v>7471</v>
      </c>
      <c r="B5037" s="511" t="s">
        <v>7472</v>
      </c>
      <c r="C5037" s="511" t="s">
        <v>9006</v>
      </c>
      <c r="D5037" s="511">
        <v>183</v>
      </c>
      <c r="E5037" s="512" t="s">
        <v>3942</v>
      </c>
      <c r="F5037" s="511" t="s">
        <v>3942</v>
      </c>
      <c r="G5037" s="511">
        <v>86877</v>
      </c>
      <c r="H5037" s="511" t="s">
        <v>9011</v>
      </c>
      <c r="I5037" s="511" t="s">
        <v>4016</v>
      </c>
      <c r="J5037" s="511" t="s">
        <v>4001</v>
      </c>
      <c r="K5037" s="512">
        <v>55.5</v>
      </c>
      <c r="L5037" s="511" t="s">
        <v>3946</v>
      </c>
    </row>
    <row r="5038" spans="1:12">
      <c r="A5038" s="511" t="s">
        <v>7471</v>
      </c>
      <c r="B5038" s="511" t="s">
        <v>7472</v>
      </c>
      <c r="C5038" s="511" t="s">
        <v>9006</v>
      </c>
      <c r="D5038" s="511">
        <v>183</v>
      </c>
      <c r="E5038" s="512" t="s">
        <v>3942</v>
      </c>
      <c r="F5038" s="511" t="s">
        <v>3942</v>
      </c>
      <c r="G5038" s="511">
        <v>86878</v>
      </c>
      <c r="H5038" s="511" t="s">
        <v>9012</v>
      </c>
      <c r="I5038" s="511" t="s">
        <v>4016</v>
      </c>
      <c r="J5038" s="511" t="s">
        <v>4001</v>
      </c>
      <c r="K5038" s="512">
        <v>59.72</v>
      </c>
      <c r="L5038" s="511" t="s">
        <v>3946</v>
      </c>
    </row>
    <row r="5039" spans="1:12">
      <c r="A5039" s="511" t="s">
        <v>7471</v>
      </c>
      <c r="B5039" s="511" t="s">
        <v>7472</v>
      </c>
      <c r="C5039" s="511" t="s">
        <v>9006</v>
      </c>
      <c r="D5039" s="511">
        <v>183</v>
      </c>
      <c r="E5039" s="512" t="s">
        <v>3942</v>
      </c>
      <c r="F5039" s="511" t="s">
        <v>3942</v>
      </c>
      <c r="G5039" s="511">
        <v>86879</v>
      </c>
      <c r="H5039" s="511" t="s">
        <v>9013</v>
      </c>
      <c r="I5039" s="511" t="s">
        <v>4016</v>
      </c>
      <c r="J5039" s="511" t="s">
        <v>4001</v>
      </c>
      <c r="K5039" s="512">
        <v>9.69</v>
      </c>
      <c r="L5039" s="511" t="s">
        <v>3946</v>
      </c>
    </row>
    <row r="5040" spans="1:12">
      <c r="A5040" s="511" t="s">
        <v>7471</v>
      </c>
      <c r="B5040" s="511" t="s">
        <v>7472</v>
      </c>
      <c r="C5040" s="511" t="s">
        <v>9006</v>
      </c>
      <c r="D5040" s="511">
        <v>183</v>
      </c>
      <c r="E5040" s="512" t="s">
        <v>3942</v>
      </c>
      <c r="F5040" s="511" t="s">
        <v>3942</v>
      </c>
      <c r="G5040" s="511">
        <v>86880</v>
      </c>
      <c r="H5040" s="511" t="s">
        <v>9014</v>
      </c>
      <c r="I5040" s="511" t="s">
        <v>4016</v>
      </c>
      <c r="J5040" s="511" t="s">
        <v>4001</v>
      </c>
      <c r="K5040" s="512">
        <v>26.02</v>
      </c>
      <c r="L5040" s="511" t="s">
        <v>3946</v>
      </c>
    </row>
    <row r="5041" spans="1:12">
      <c r="A5041" s="511" t="s">
        <v>7471</v>
      </c>
      <c r="B5041" s="511" t="s">
        <v>7472</v>
      </c>
      <c r="C5041" s="511" t="s">
        <v>9006</v>
      </c>
      <c r="D5041" s="511">
        <v>183</v>
      </c>
      <c r="E5041" s="512" t="s">
        <v>3942</v>
      </c>
      <c r="F5041" s="511" t="s">
        <v>3942</v>
      </c>
      <c r="G5041" s="511">
        <v>86881</v>
      </c>
      <c r="H5041" s="511" t="s">
        <v>9015</v>
      </c>
      <c r="I5041" s="511" t="s">
        <v>4016</v>
      </c>
      <c r="J5041" s="511" t="s">
        <v>4523</v>
      </c>
      <c r="K5041" s="512">
        <v>166.22</v>
      </c>
      <c r="L5041" s="511" t="s">
        <v>3946</v>
      </c>
    </row>
    <row r="5042" spans="1:12">
      <c r="A5042" s="511" t="s">
        <v>7471</v>
      </c>
      <c r="B5042" s="511" t="s">
        <v>7472</v>
      </c>
      <c r="C5042" s="511" t="s">
        <v>9006</v>
      </c>
      <c r="D5042" s="511">
        <v>183</v>
      </c>
      <c r="E5042" s="512" t="s">
        <v>3942</v>
      </c>
      <c r="F5042" s="511" t="s">
        <v>3942</v>
      </c>
      <c r="G5042" s="511">
        <v>86882</v>
      </c>
      <c r="H5042" s="511" t="s">
        <v>9016</v>
      </c>
      <c r="I5042" s="511" t="s">
        <v>4016</v>
      </c>
      <c r="J5042" s="511" t="s">
        <v>4001</v>
      </c>
      <c r="K5042" s="512">
        <v>22.09</v>
      </c>
      <c r="L5042" s="511" t="s">
        <v>3946</v>
      </c>
    </row>
    <row r="5043" spans="1:12">
      <c r="A5043" s="511" t="s">
        <v>7471</v>
      </c>
      <c r="B5043" s="511" t="s">
        <v>7472</v>
      </c>
      <c r="C5043" s="511" t="s">
        <v>9006</v>
      </c>
      <c r="D5043" s="511">
        <v>183</v>
      </c>
      <c r="E5043" s="512" t="s">
        <v>3942</v>
      </c>
      <c r="F5043" s="511" t="s">
        <v>3942</v>
      </c>
      <c r="G5043" s="511">
        <v>86883</v>
      </c>
      <c r="H5043" s="511" t="s">
        <v>9017</v>
      </c>
      <c r="I5043" s="511" t="s">
        <v>4016</v>
      </c>
      <c r="J5043" s="511" t="s">
        <v>4523</v>
      </c>
      <c r="K5043" s="512">
        <v>12.03</v>
      </c>
      <c r="L5043" s="511" t="s">
        <v>3946</v>
      </c>
    </row>
    <row r="5044" spans="1:12">
      <c r="A5044" s="511" t="s">
        <v>7471</v>
      </c>
      <c r="B5044" s="511" t="s">
        <v>7472</v>
      </c>
      <c r="C5044" s="511" t="s">
        <v>9006</v>
      </c>
      <c r="D5044" s="511">
        <v>183</v>
      </c>
      <c r="E5044" s="512" t="s">
        <v>3942</v>
      </c>
      <c r="F5044" s="511" t="s">
        <v>3942</v>
      </c>
      <c r="G5044" s="511">
        <v>86884</v>
      </c>
      <c r="H5044" s="511" t="s">
        <v>9018</v>
      </c>
      <c r="I5044" s="511" t="s">
        <v>4016</v>
      </c>
      <c r="J5044" s="511" t="s">
        <v>4001</v>
      </c>
      <c r="K5044" s="512">
        <v>10.81</v>
      </c>
      <c r="L5044" s="511" t="s">
        <v>3946</v>
      </c>
    </row>
    <row r="5045" spans="1:12">
      <c r="A5045" s="511" t="s">
        <v>7471</v>
      </c>
      <c r="B5045" s="511" t="s">
        <v>7472</v>
      </c>
      <c r="C5045" s="511" t="s">
        <v>9006</v>
      </c>
      <c r="D5045" s="511">
        <v>183</v>
      </c>
      <c r="E5045" s="512" t="s">
        <v>3942</v>
      </c>
      <c r="F5045" s="511" t="s">
        <v>3942</v>
      </c>
      <c r="G5045" s="511">
        <v>86885</v>
      </c>
      <c r="H5045" s="511" t="s">
        <v>9019</v>
      </c>
      <c r="I5045" s="511" t="s">
        <v>4016</v>
      </c>
      <c r="J5045" s="511" t="s">
        <v>4001</v>
      </c>
      <c r="K5045" s="512">
        <v>12.23</v>
      </c>
      <c r="L5045" s="511" t="s">
        <v>3946</v>
      </c>
    </row>
    <row r="5046" spans="1:12">
      <c r="A5046" s="511" t="s">
        <v>7471</v>
      </c>
      <c r="B5046" s="511" t="s">
        <v>7472</v>
      </c>
      <c r="C5046" s="511" t="s">
        <v>9006</v>
      </c>
      <c r="D5046" s="511">
        <v>183</v>
      </c>
      <c r="E5046" s="512" t="s">
        <v>3942</v>
      </c>
      <c r="F5046" s="511" t="s">
        <v>3942</v>
      </c>
      <c r="G5046" s="511">
        <v>86886</v>
      </c>
      <c r="H5046" s="511" t="s">
        <v>9020</v>
      </c>
      <c r="I5046" s="511" t="s">
        <v>4016</v>
      </c>
      <c r="J5046" s="511" t="s">
        <v>4001</v>
      </c>
      <c r="K5046" s="512">
        <v>41.3</v>
      </c>
      <c r="L5046" s="511" t="s">
        <v>3946</v>
      </c>
    </row>
    <row r="5047" spans="1:12">
      <c r="A5047" s="511" t="s">
        <v>7471</v>
      </c>
      <c r="B5047" s="511" t="s">
        <v>7472</v>
      </c>
      <c r="C5047" s="511" t="s">
        <v>9006</v>
      </c>
      <c r="D5047" s="511">
        <v>183</v>
      </c>
      <c r="E5047" s="512" t="s">
        <v>3942</v>
      </c>
      <c r="F5047" s="511" t="s">
        <v>3942</v>
      </c>
      <c r="G5047" s="511">
        <v>86887</v>
      </c>
      <c r="H5047" s="511" t="s">
        <v>9021</v>
      </c>
      <c r="I5047" s="511" t="s">
        <v>4016</v>
      </c>
      <c r="J5047" s="511" t="s">
        <v>4001</v>
      </c>
      <c r="K5047" s="512">
        <v>44.69</v>
      </c>
      <c r="L5047" s="511" t="s">
        <v>3946</v>
      </c>
    </row>
    <row r="5048" spans="1:12">
      <c r="A5048" s="511" t="s">
        <v>7471</v>
      </c>
      <c r="B5048" s="511" t="s">
        <v>7472</v>
      </c>
      <c r="C5048" s="511" t="s">
        <v>9006</v>
      </c>
      <c r="D5048" s="511">
        <v>183</v>
      </c>
      <c r="E5048" s="512" t="s">
        <v>3942</v>
      </c>
      <c r="F5048" s="511" t="s">
        <v>3942</v>
      </c>
      <c r="G5048" s="511">
        <v>86888</v>
      </c>
      <c r="H5048" s="511" t="s">
        <v>9022</v>
      </c>
      <c r="I5048" s="511" t="s">
        <v>4016</v>
      </c>
      <c r="J5048" s="511" t="s">
        <v>3945</v>
      </c>
      <c r="K5048" s="512">
        <v>457.52</v>
      </c>
      <c r="L5048" s="511" t="s">
        <v>3946</v>
      </c>
    </row>
    <row r="5049" spans="1:12">
      <c r="A5049" s="511" t="s">
        <v>7471</v>
      </c>
      <c r="B5049" s="511" t="s">
        <v>7472</v>
      </c>
      <c r="C5049" s="511" t="s">
        <v>9006</v>
      </c>
      <c r="D5049" s="511">
        <v>183</v>
      </c>
      <c r="E5049" s="512" t="s">
        <v>3942</v>
      </c>
      <c r="F5049" s="511" t="s">
        <v>3942</v>
      </c>
      <c r="G5049" s="511">
        <v>86889</v>
      </c>
      <c r="H5049" s="511" t="s">
        <v>9023</v>
      </c>
      <c r="I5049" s="511" t="s">
        <v>4016</v>
      </c>
      <c r="J5049" s="511" t="s">
        <v>4001</v>
      </c>
      <c r="K5049" s="512">
        <v>636.15</v>
      </c>
      <c r="L5049" s="511" t="s">
        <v>3946</v>
      </c>
    </row>
    <row r="5050" spans="1:12">
      <c r="A5050" s="511" t="s">
        <v>7471</v>
      </c>
      <c r="B5050" s="511" t="s">
        <v>7472</v>
      </c>
      <c r="C5050" s="511" t="s">
        <v>9006</v>
      </c>
      <c r="D5050" s="511">
        <v>183</v>
      </c>
      <c r="E5050" s="512" t="s">
        <v>3942</v>
      </c>
      <c r="F5050" s="511" t="s">
        <v>3942</v>
      </c>
      <c r="G5050" s="511">
        <v>86893</v>
      </c>
      <c r="H5050" s="511" t="s">
        <v>9024</v>
      </c>
      <c r="I5050" s="511" t="s">
        <v>4016</v>
      </c>
      <c r="J5050" s="511" t="s">
        <v>4001</v>
      </c>
      <c r="K5050" s="512">
        <v>554.09</v>
      </c>
      <c r="L5050" s="511" t="s">
        <v>3946</v>
      </c>
    </row>
    <row r="5051" spans="1:12">
      <c r="A5051" s="511" t="s">
        <v>7471</v>
      </c>
      <c r="B5051" s="511" t="s">
        <v>7472</v>
      </c>
      <c r="C5051" s="511" t="s">
        <v>9006</v>
      </c>
      <c r="D5051" s="511">
        <v>183</v>
      </c>
      <c r="E5051" s="512" t="s">
        <v>3942</v>
      </c>
      <c r="F5051" s="511" t="s">
        <v>3942</v>
      </c>
      <c r="G5051" s="511">
        <v>86894</v>
      </c>
      <c r="H5051" s="511" t="s">
        <v>9025</v>
      </c>
      <c r="I5051" s="511" t="s">
        <v>4016</v>
      </c>
      <c r="J5051" s="511" t="s">
        <v>4001</v>
      </c>
      <c r="K5051" s="512">
        <v>293.69</v>
      </c>
      <c r="L5051" s="511" t="s">
        <v>3946</v>
      </c>
    </row>
    <row r="5052" spans="1:12">
      <c r="A5052" s="511" t="s">
        <v>7471</v>
      </c>
      <c r="B5052" s="511" t="s">
        <v>7472</v>
      </c>
      <c r="C5052" s="511" t="s">
        <v>9006</v>
      </c>
      <c r="D5052" s="511">
        <v>183</v>
      </c>
      <c r="E5052" s="512" t="s">
        <v>3942</v>
      </c>
      <c r="F5052" s="511" t="s">
        <v>3942</v>
      </c>
      <c r="G5052" s="511">
        <v>86895</v>
      </c>
      <c r="H5052" s="511" t="s">
        <v>9026</v>
      </c>
      <c r="I5052" s="511" t="s">
        <v>4016</v>
      </c>
      <c r="J5052" s="511" t="s">
        <v>4001</v>
      </c>
      <c r="K5052" s="512">
        <v>327.45999999999998</v>
      </c>
      <c r="L5052" s="511" t="s">
        <v>3946</v>
      </c>
    </row>
    <row r="5053" spans="1:12">
      <c r="A5053" s="511" t="s">
        <v>7471</v>
      </c>
      <c r="B5053" s="511" t="s">
        <v>7472</v>
      </c>
      <c r="C5053" s="511" t="s">
        <v>9006</v>
      </c>
      <c r="D5053" s="511">
        <v>183</v>
      </c>
      <c r="E5053" s="512" t="s">
        <v>3942</v>
      </c>
      <c r="F5053" s="511" t="s">
        <v>3942</v>
      </c>
      <c r="G5053" s="511">
        <v>86899</v>
      </c>
      <c r="H5053" s="511" t="s">
        <v>9027</v>
      </c>
      <c r="I5053" s="511" t="s">
        <v>4016</v>
      </c>
      <c r="J5053" s="511" t="s">
        <v>4001</v>
      </c>
      <c r="K5053" s="512">
        <v>296.68</v>
      </c>
      <c r="L5053" s="511" t="s">
        <v>3946</v>
      </c>
    </row>
    <row r="5054" spans="1:12">
      <c r="A5054" s="511" t="s">
        <v>7471</v>
      </c>
      <c r="B5054" s="511" t="s">
        <v>7472</v>
      </c>
      <c r="C5054" s="511" t="s">
        <v>9006</v>
      </c>
      <c r="D5054" s="511">
        <v>183</v>
      </c>
      <c r="E5054" s="512" t="s">
        <v>3942</v>
      </c>
      <c r="F5054" s="511" t="s">
        <v>3942</v>
      </c>
      <c r="G5054" s="511">
        <v>86900</v>
      </c>
      <c r="H5054" s="511" t="s">
        <v>9028</v>
      </c>
      <c r="I5054" s="511" t="s">
        <v>4016</v>
      </c>
      <c r="J5054" s="511" t="s">
        <v>4001</v>
      </c>
      <c r="K5054" s="512">
        <v>198.55</v>
      </c>
      <c r="L5054" s="511" t="s">
        <v>3946</v>
      </c>
    </row>
    <row r="5055" spans="1:12">
      <c r="A5055" s="511" t="s">
        <v>7471</v>
      </c>
      <c r="B5055" s="511" t="s">
        <v>7472</v>
      </c>
      <c r="C5055" s="511" t="s">
        <v>9006</v>
      </c>
      <c r="D5055" s="511">
        <v>183</v>
      </c>
      <c r="E5055" s="512" t="s">
        <v>3942</v>
      </c>
      <c r="F5055" s="511" t="s">
        <v>3942</v>
      </c>
      <c r="G5055" s="511">
        <v>86901</v>
      </c>
      <c r="H5055" s="511" t="s">
        <v>9029</v>
      </c>
      <c r="I5055" s="511" t="s">
        <v>4016</v>
      </c>
      <c r="J5055" s="511" t="s">
        <v>4001</v>
      </c>
      <c r="K5055" s="512">
        <v>140.96</v>
      </c>
      <c r="L5055" s="511" t="s">
        <v>3946</v>
      </c>
    </row>
    <row r="5056" spans="1:12">
      <c r="A5056" s="511" t="s">
        <v>7471</v>
      </c>
      <c r="B5056" s="511" t="s">
        <v>7472</v>
      </c>
      <c r="C5056" s="511" t="s">
        <v>9006</v>
      </c>
      <c r="D5056" s="511">
        <v>183</v>
      </c>
      <c r="E5056" s="512" t="s">
        <v>3942</v>
      </c>
      <c r="F5056" s="511" t="s">
        <v>3942</v>
      </c>
      <c r="G5056" s="511">
        <v>86902</v>
      </c>
      <c r="H5056" s="511" t="s">
        <v>9030</v>
      </c>
      <c r="I5056" s="511" t="s">
        <v>4016</v>
      </c>
      <c r="J5056" s="511" t="s">
        <v>3945</v>
      </c>
      <c r="K5056" s="512">
        <v>298.76</v>
      </c>
      <c r="L5056" s="511" t="s">
        <v>3946</v>
      </c>
    </row>
    <row r="5057" spans="1:12">
      <c r="A5057" s="511" t="s">
        <v>7471</v>
      </c>
      <c r="B5057" s="511" t="s">
        <v>7472</v>
      </c>
      <c r="C5057" s="511" t="s">
        <v>9006</v>
      </c>
      <c r="D5057" s="511">
        <v>183</v>
      </c>
      <c r="E5057" s="512" t="s">
        <v>3942</v>
      </c>
      <c r="F5057" s="511" t="s">
        <v>3942</v>
      </c>
      <c r="G5057" s="511">
        <v>86903</v>
      </c>
      <c r="H5057" s="511" t="s">
        <v>9031</v>
      </c>
      <c r="I5057" s="511" t="s">
        <v>4016</v>
      </c>
      <c r="J5057" s="511" t="s">
        <v>3945</v>
      </c>
      <c r="K5057" s="512">
        <v>338.73</v>
      </c>
      <c r="L5057" s="511" t="s">
        <v>3946</v>
      </c>
    </row>
    <row r="5058" spans="1:12">
      <c r="A5058" s="511" t="s">
        <v>7471</v>
      </c>
      <c r="B5058" s="511" t="s">
        <v>7472</v>
      </c>
      <c r="C5058" s="511" t="s">
        <v>9006</v>
      </c>
      <c r="D5058" s="511">
        <v>183</v>
      </c>
      <c r="E5058" s="512" t="s">
        <v>3942</v>
      </c>
      <c r="F5058" s="511" t="s">
        <v>3942</v>
      </c>
      <c r="G5058" s="511">
        <v>86904</v>
      </c>
      <c r="H5058" s="511" t="s">
        <v>9032</v>
      </c>
      <c r="I5058" s="511" t="s">
        <v>4016</v>
      </c>
      <c r="J5058" s="511" t="s">
        <v>3945</v>
      </c>
      <c r="K5058" s="512">
        <v>139.13</v>
      </c>
      <c r="L5058" s="511" t="s">
        <v>3946</v>
      </c>
    </row>
    <row r="5059" spans="1:12">
      <c r="A5059" s="511" t="s">
        <v>7471</v>
      </c>
      <c r="B5059" s="511" t="s">
        <v>7472</v>
      </c>
      <c r="C5059" s="511" t="s">
        <v>9006</v>
      </c>
      <c r="D5059" s="511">
        <v>183</v>
      </c>
      <c r="E5059" s="512" t="s">
        <v>3942</v>
      </c>
      <c r="F5059" s="511" t="s">
        <v>3942</v>
      </c>
      <c r="G5059" s="511">
        <v>86905</v>
      </c>
      <c r="H5059" s="511" t="s">
        <v>9033</v>
      </c>
      <c r="I5059" s="511" t="s">
        <v>4016</v>
      </c>
      <c r="J5059" s="511" t="s">
        <v>4001</v>
      </c>
      <c r="K5059" s="512">
        <v>335.83</v>
      </c>
      <c r="L5059" s="511" t="s">
        <v>3946</v>
      </c>
    </row>
    <row r="5060" spans="1:12">
      <c r="A5060" s="511" t="s">
        <v>7471</v>
      </c>
      <c r="B5060" s="511" t="s">
        <v>7472</v>
      </c>
      <c r="C5060" s="511" t="s">
        <v>9006</v>
      </c>
      <c r="D5060" s="511">
        <v>183</v>
      </c>
      <c r="E5060" s="512" t="s">
        <v>3942</v>
      </c>
      <c r="F5060" s="511" t="s">
        <v>3942</v>
      </c>
      <c r="G5060" s="511">
        <v>86906</v>
      </c>
      <c r="H5060" s="511" t="s">
        <v>9034</v>
      </c>
      <c r="I5060" s="511" t="s">
        <v>4016</v>
      </c>
      <c r="J5060" s="511" t="s">
        <v>4523</v>
      </c>
      <c r="K5060" s="512">
        <v>62.22</v>
      </c>
      <c r="L5060" s="511" t="s">
        <v>3946</v>
      </c>
    </row>
    <row r="5061" spans="1:12">
      <c r="A5061" s="511" t="s">
        <v>7471</v>
      </c>
      <c r="B5061" s="511" t="s">
        <v>7472</v>
      </c>
      <c r="C5061" s="511" t="s">
        <v>9006</v>
      </c>
      <c r="D5061" s="511">
        <v>183</v>
      </c>
      <c r="E5061" s="512" t="s">
        <v>3942</v>
      </c>
      <c r="F5061" s="511" t="s">
        <v>3942</v>
      </c>
      <c r="G5061" s="511">
        <v>86908</v>
      </c>
      <c r="H5061" s="511" t="s">
        <v>9035</v>
      </c>
      <c r="I5061" s="511" t="s">
        <v>4016</v>
      </c>
      <c r="J5061" s="511" t="s">
        <v>4001</v>
      </c>
      <c r="K5061" s="512">
        <v>399.43</v>
      </c>
      <c r="L5061" s="511" t="s">
        <v>3946</v>
      </c>
    </row>
    <row r="5062" spans="1:12">
      <c r="A5062" s="511" t="s">
        <v>7471</v>
      </c>
      <c r="B5062" s="511" t="s">
        <v>7472</v>
      </c>
      <c r="C5062" s="511" t="s">
        <v>9006</v>
      </c>
      <c r="D5062" s="511">
        <v>183</v>
      </c>
      <c r="E5062" s="512" t="s">
        <v>3942</v>
      </c>
      <c r="F5062" s="511" t="s">
        <v>3942</v>
      </c>
      <c r="G5062" s="511">
        <v>86909</v>
      </c>
      <c r="H5062" s="511" t="s">
        <v>9036</v>
      </c>
      <c r="I5062" s="511" t="s">
        <v>4016</v>
      </c>
      <c r="J5062" s="511" t="s">
        <v>4001</v>
      </c>
      <c r="K5062" s="512">
        <v>108.04</v>
      </c>
      <c r="L5062" s="511" t="s">
        <v>3946</v>
      </c>
    </row>
    <row r="5063" spans="1:12">
      <c r="A5063" s="511" t="s">
        <v>7471</v>
      </c>
      <c r="B5063" s="511" t="s">
        <v>7472</v>
      </c>
      <c r="C5063" s="511" t="s">
        <v>9006</v>
      </c>
      <c r="D5063" s="511">
        <v>183</v>
      </c>
      <c r="E5063" s="512" t="s">
        <v>3942</v>
      </c>
      <c r="F5063" s="511" t="s">
        <v>3942</v>
      </c>
      <c r="G5063" s="511">
        <v>86910</v>
      </c>
      <c r="H5063" s="511" t="s">
        <v>9037</v>
      </c>
      <c r="I5063" s="511" t="s">
        <v>4016</v>
      </c>
      <c r="J5063" s="511" t="s">
        <v>4001</v>
      </c>
      <c r="K5063" s="512">
        <v>105.97</v>
      </c>
      <c r="L5063" s="511" t="s">
        <v>3946</v>
      </c>
    </row>
    <row r="5064" spans="1:12">
      <c r="A5064" s="511" t="s">
        <v>7471</v>
      </c>
      <c r="B5064" s="511" t="s">
        <v>7472</v>
      </c>
      <c r="C5064" s="511" t="s">
        <v>9006</v>
      </c>
      <c r="D5064" s="511">
        <v>183</v>
      </c>
      <c r="E5064" s="512" t="s">
        <v>3942</v>
      </c>
      <c r="F5064" s="511" t="s">
        <v>3942</v>
      </c>
      <c r="G5064" s="511">
        <v>86911</v>
      </c>
      <c r="H5064" s="511" t="s">
        <v>9038</v>
      </c>
      <c r="I5064" s="511" t="s">
        <v>4016</v>
      </c>
      <c r="J5064" s="511" t="s">
        <v>4001</v>
      </c>
      <c r="K5064" s="512">
        <v>72.849999999999994</v>
      </c>
      <c r="L5064" s="511" t="s">
        <v>3946</v>
      </c>
    </row>
    <row r="5065" spans="1:12">
      <c r="A5065" s="511" t="s">
        <v>7471</v>
      </c>
      <c r="B5065" s="511" t="s">
        <v>7472</v>
      </c>
      <c r="C5065" s="511" t="s">
        <v>9006</v>
      </c>
      <c r="D5065" s="511">
        <v>183</v>
      </c>
      <c r="E5065" s="512" t="s">
        <v>3942</v>
      </c>
      <c r="F5065" s="511" t="s">
        <v>3942</v>
      </c>
      <c r="G5065" s="511">
        <v>86913</v>
      </c>
      <c r="H5065" s="511" t="s">
        <v>9039</v>
      </c>
      <c r="I5065" s="511" t="s">
        <v>4016</v>
      </c>
      <c r="J5065" s="511" t="s">
        <v>4001</v>
      </c>
      <c r="K5065" s="512">
        <v>46.3</v>
      </c>
      <c r="L5065" s="511" t="s">
        <v>3946</v>
      </c>
    </row>
    <row r="5066" spans="1:12">
      <c r="A5066" s="511" t="s">
        <v>7471</v>
      </c>
      <c r="B5066" s="511" t="s">
        <v>7472</v>
      </c>
      <c r="C5066" s="511" t="s">
        <v>9006</v>
      </c>
      <c r="D5066" s="511">
        <v>183</v>
      </c>
      <c r="E5066" s="512" t="s">
        <v>3942</v>
      </c>
      <c r="F5066" s="511" t="s">
        <v>3942</v>
      </c>
      <c r="G5066" s="511">
        <v>86914</v>
      </c>
      <c r="H5066" s="511" t="s">
        <v>9040</v>
      </c>
      <c r="I5066" s="511" t="s">
        <v>4016</v>
      </c>
      <c r="J5066" s="511" t="s">
        <v>4001</v>
      </c>
      <c r="K5066" s="512">
        <v>81.98</v>
      </c>
      <c r="L5066" s="511" t="s">
        <v>3946</v>
      </c>
    </row>
    <row r="5067" spans="1:12">
      <c r="A5067" s="511" t="s">
        <v>7471</v>
      </c>
      <c r="B5067" s="511" t="s">
        <v>7472</v>
      </c>
      <c r="C5067" s="511" t="s">
        <v>9006</v>
      </c>
      <c r="D5067" s="511">
        <v>183</v>
      </c>
      <c r="E5067" s="512" t="s">
        <v>3942</v>
      </c>
      <c r="F5067" s="511" t="s">
        <v>3942</v>
      </c>
      <c r="G5067" s="511">
        <v>86915</v>
      </c>
      <c r="H5067" s="511" t="s">
        <v>9041</v>
      </c>
      <c r="I5067" s="511" t="s">
        <v>4016</v>
      </c>
      <c r="J5067" s="511" t="s">
        <v>4001</v>
      </c>
      <c r="K5067" s="512">
        <v>118.36</v>
      </c>
      <c r="L5067" s="511" t="s">
        <v>3946</v>
      </c>
    </row>
    <row r="5068" spans="1:12">
      <c r="A5068" s="511" t="s">
        <v>7471</v>
      </c>
      <c r="B5068" s="511" t="s">
        <v>7472</v>
      </c>
      <c r="C5068" s="511" t="s">
        <v>9006</v>
      </c>
      <c r="D5068" s="511">
        <v>183</v>
      </c>
      <c r="E5068" s="512" t="s">
        <v>3942</v>
      </c>
      <c r="F5068" s="511" t="s">
        <v>3942</v>
      </c>
      <c r="G5068" s="511">
        <v>86916</v>
      </c>
      <c r="H5068" s="511" t="s">
        <v>9042</v>
      </c>
      <c r="I5068" s="511" t="s">
        <v>4016</v>
      </c>
      <c r="J5068" s="511" t="s">
        <v>4001</v>
      </c>
      <c r="K5068" s="512">
        <v>22.59</v>
      </c>
      <c r="L5068" s="511" t="s">
        <v>3946</v>
      </c>
    </row>
    <row r="5069" spans="1:12">
      <c r="A5069" s="511" t="s">
        <v>7471</v>
      </c>
      <c r="B5069" s="511" t="s">
        <v>7472</v>
      </c>
      <c r="C5069" s="511" t="s">
        <v>9006</v>
      </c>
      <c r="D5069" s="511">
        <v>183</v>
      </c>
      <c r="E5069" s="512" t="s">
        <v>3942</v>
      </c>
      <c r="F5069" s="511" t="s">
        <v>3942</v>
      </c>
      <c r="G5069" s="511">
        <v>86919</v>
      </c>
      <c r="H5069" s="511" t="s">
        <v>9043</v>
      </c>
      <c r="I5069" s="511" t="s">
        <v>4016</v>
      </c>
      <c r="J5069" s="511" t="s">
        <v>3945</v>
      </c>
      <c r="K5069" s="512">
        <v>823.94</v>
      </c>
      <c r="L5069" s="511" t="s">
        <v>3946</v>
      </c>
    </row>
    <row r="5070" spans="1:12">
      <c r="A5070" s="511" t="s">
        <v>7471</v>
      </c>
      <c r="B5070" s="511" t="s">
        <v>7472</v>
      </c>
      <c r="C5070" s="511" t="s">
        <v>9006</v>
      </c>
      <c r="D5070" s="511">
        <v>183</v>
      </c>
      <c r="E5070" s="512" t="s">
        <v>3942</v>
      </c>
      <c r="F5070" s="511" t="s">
        <v>3942</v>
      </c>
      <c r="G5070" s="511">
        <v>86920</v>
      </c>
      <c r="H5070" s="511" t="s">
        <v>9044</v>
      </c>
      <c r="I5070" s="511" t="s">
        <v>4016</v>
      </c>
      <c r="J5070" s="511" t="s">
        <v>3945</v>
      </c>
      <c r="K5070" s="512">
        <v>742.45</v>
      </c>
      <c r="L5070" s="511" t="s">
        <v>3946</v>
      </c>
    </row>
    <row r="5071" spans="1:12">
      <c r="A5071" s="511" t="s">
        <v>7471</v>
      </c>
      <c r="B5071" s="511" t="s">
        <v>7472</v>
      </c>
      <c r="C5071" s="511" t="s">
        <v>9006</v>
      </c>
      <c r="D5071" s="511">
        <v>183</v>
      </c>
      <c r="E5071" s="512" t="s">
        <v>3942</v>
      </c>
      <c r="F5071" s="511" t="s">
        <v>3942</v>
      </c>
      <c r="G5071" s="511">
        <v>86921</v>
      </c>
      <c r="H5071" s="511" t="s">
        <v>9045</v>
      </c>
      <c r="I5071" s="511" t="s">
        <v>4016</v>
      </c>
      <c r="J5071" s="511" t="s">
        <v>3945</v>
      </c>
      <c r="K5071" s="512">
        <v>718.74</v>
      </c>
      <c r="L5071" s="511" t="s">
        <v>3946</v>
      </c>
    </row>
    <row r="5072" spans="1:12">
      <c r="A5072" s="511" t="s">
        <v>7471</v>
      </c>
      <c r="B5072" s="511" t="s">
        <v>7472</v>
      </c>
      <c r="C5072" s="511" t="s">
        <v>9006</v>
      </c>
      <c r="D5072" s="511">
        <v>183</v>
      </c>
      <c r="E5072" s="512" t="s">
        <v>3942</v>
      </c>
      <c r="F5072" s="511" t="s">
        <v>3942</v>
      </c>
      <c r="G5072" s="511">
        <v>86922</v>
      </c>
      <c r="H5072" s="511" t="s">
        <v>9046</v>
      </c>
      <c r="I5072" s="511" t="s">
        <v>4016</v>
      </c>
      <c r="J5072" s="511" t="s">
        <v>3945</v>
      </c>
      <c r="K5072" s="512">
        <v>773.5</v>
      </c>
      <c r="L5072" s="511" t="s">
        <v>3946</v>
      </c>
    </row>
    <row r="5073" spans="1:12">
      <c r="A5073" s="511" t="s">
        <v>7471</v>
      </c>
      <c r="B5073" s="511" t="s">
        <v>7472</v>
      </c>
      <c r="C5073" s="511" t="s">
        <v>9006</v>
      </c>
      <c r="D5073" s="511">
        <v>183</v>
      </c>
      <c r="E5073" s="512" t="s">
        <v>3942</v>
      </c>
      <c r="F5073" s="511" t="s">
        <v>3942</v>
      </c>
      <c r="G5073" s="511">
        <v>86923</v>
      </c>
      <c r="H5073" s="511" t="s">
        <v>9047</v>
      </c>
      <c r="I5073" s="511" t="s">
        <v>4016</v>
      </c>
      <c r="J5073" s="511" t="s">
        <v>3945</v>
      </c>
      <c r="K5073" s="512">
        <v>547.88</v>
      </c>
      <c r="L5073" s="511" t="s">
        <v>3946</v>
      </c>
    </row>
    <row r="5074" spans="1:12">
      <c r="A5074" s="511" t="s">
        <v>7471</v>
      </c>
      <c r="B5074" s="511" t="s">
        <v>7472</v>
      </c>
      <c r="C5074" s="511" t="s">
        <v>9006</v>
      </c>
      <c r="D5074" s="511">
        <v>183</v>
      </c>
      <c r="E5074" s="512" t="s">
        <v>3942</v>
      </c>
      <c r="F5074" s="511" t="s">
        <v>3942</v>
      </c>
      <c r="G5074" s="511">
        <v>86924</v>
      </c>
      <c r="H5074" s="511" t="s">
        <v>9048</v>
      </c>
      <c r="I5074" s="511" t="s">
        <v>4016</v>
      </c>
      <c r="J5074" s="511" t="s">
        <v>3945</v>
      </c>
      <c r="K5074" s="512">
        <v>524.16999999999996</v>
      </c>
      <c r="L5074" s="511" t="s">
        <v>3946</v>
      </c>
    </row>
    <row r="5075" spans="1:12">
      <c r="A5075" s="511" t="s">
        <v>7471</v>
      </c>
      <c r="B5075" s="511" t="s">
        <v>7472</v>
      </c>
      <c r="C5075" s="511" t="s">
        <v>9006</v>
      </c>
      <c r="D5075" s="511">
        <v>183</v>
      </c>
      <c r="E5075" s="512" t="s">
        <v>3942</v>
      </c>
      <c r="F5075" s="511" t="s">
        <v>3942</v>
      </c>
      <c r="G5075" s="511">
        <v>86925</v>
      </c>
      <c r="H5075" s="511" t="s">
        <v>9049</v>
      </c>
      <c r="I5075" s="511" t="s">
        <v>4016</v>
      </c>
      <c r="J5075" s="511" t="s">
        <v>3945</v>
      </c>
      <c r="K5075" s="512">
        <v>565.63</v>
      </c>
      <c r="L5075" s="511" t="s">
        <v>3946</v>
      </c>
    </row>
    <row r="5076" spans="1:12">
      <c r="A5076" s="511" t="s">
        <v>7471</v>
      </c>
      <c r="B5076" s="511" t="s">
        <v>7472</v>
      </c>
      <c r="C5076" s="511" t="s">
        <v>9006</v>
      </c>
      <c r="D5076" s="511">
        <v>183</v>
      </c>
      <c r="E5076" s="512" t="s">
        <v>3942</v>
      </c>
      <c r="F5076" s="511" t="s">
        <v>3942</v>
      </c>
      <c r="G5076" s="511">
        <v>86926</v>
      </c>
      <c r="H5076" s="511" t="s">
        <v>9050</v>
      </c>
      <c r="I5076" s="511" t="s">
        <v>4016</v>
      </c>
      <c r="J5076" s="511" t="s">
        <v>3945</v>
      </c>
      <c r="K5076" s="512">
        <v>541.91999999999996</v>
      </c>
      <c r="L5076" s="511" t="s">
        <v>3946</v>
      </c>
    </row>
    <row r="5077" spans="1:12">
      <c r="A5077" s="511" t="s">
        <v>7471</v>
      </c>
      <c r="B5077" s="511" t="s">
        <v>7472</v>
      </c>
      <c r="C5077" s="511" t="s">
        <v>9006</v>
      </c>
      <c r="D5077" s="511">
        <v>183</v>
      </c>
      <c r="E5077" s="512" t="s">
        <v>3942</v>
      </c>
      <c r="F5077" s="511" t="s">
        <v>3942</v>
      </c>
      <c r="G5077" s="511">
        <v>86927</v>
      </c>
      <c r="H5077" s="511" t="s">
        <v>9051</v>
      </c>
      <c r="I5077" s="511" t="s">
        <v>4016</v>
      </c>
      <c r="J5077" s="511" t="s">
        <v>3945</v>
      </c>
      <c r="K5077" s="512">
        <v>364.52</v>
      </c>
      <c r="L5077" s="511" t="s">
        <v>3946</v>
      </c>
    </row>
    <row r="5078" spans="1:12">
      <c r="A5078" s="511" t="s">
        <v>7471</v>
      </c>
      <c r="B5078" s="511" t="s">
        <v>7472</v>
      </c>
      <c r="C5078" s="511" t="s">
        <v>9006</v>
      </c>
      <c r="D5078" s="511">
        <v>183</v>
      </c>
      <c r="E5078" s="512" t="s">
        <v>3942</v>
      </c>
      <c r="F5078" s="511" t="s">
        <v>3942</v>
      </c>
      <c r="G5078" s="511">
        <v>86928</v>
      </c>
      <c r="H5078" s="511" t="s">
        <v>9052</v>
      </c>
      <c r="I5078" s="511" t="s">
        <v>4016</v>
      </c>
      <c r="J5078" s="511" t="s">
        <v>3945</v>
      </c>
      <c r="K5078" s="512">
        <v>340.81</v>
      </c>
      <c r="L5078" s="511" t="s">
        <v>3946</v>
      </c>
    </row>
    <row r="5079" spans="1:12">
      <c r="A5079" s="511" t="s">
        <v>7471</v>
      </c>
      <c r="B5079" s="511" t="s">
        <v>7472</v>
      </c>
      <c r="C5079" s="511" t="s">
        <v>9006</v>
      </c>
      <c r="D5079" s="511">
        <v>183</v>
      </c>
      <c r="E5079" s="512" t="s">
        <v>3942</v>
      </c>
      <c r="F5079" s="511" t="s">
        <v>3942</v>
      </c>
      <c r="G5079" s="511">
        <v>86929</v>
      </c>
      <c r="H5079" s="511" t="s">
        <v>9053</v>
      </c>
      <c r="I5079" s="511" t="s">
        <v>4016</v>
      </c>
      <c r="J5079" s="511" t="s">
        <v>3945</v>
      </c>
      <c r="K5079" s="512">
        <v>354.46</v>
      </c>
      <c r="L5079" s="511" t="s">
        <v>3946</v>
      </c>
    </row>
    <row r="5080" spans="1:12">
      <c r="A5080" s="511" t="s">
        <v>7471</v>
      </c>
      <c r="B5080" s="511" t="s">
        <v>7472</v>
      </c>
      <c r="C5080" s="511" t="s">
        <v>9006</v>
      </c>
      <c r="D5080" s="511">
        <v>183</v>
      </c>
      <c r="E5080" s="512" t="s">
        <v>3942</v>
      </c>
      <c r="F5080" s="511" t="s">
        <v>3942</v>
      </c>
      <c r="G5080" s="511">
        <v>86930</v>
      </c>
      <c r="H5080" s="511" t="s">
        <v>9054</v>
      </c>
      <c r="I5080" s="511" t="s">
        <v>4016</v>
      </c>
      <c r="J5080" s="511" t="s">
        <v>3945</v>
      </c>
      <c r="K5080" s="512">
        <v>330.75</v>
      </c>
      <c r="L5080" s="511" t="s">
        <v>3946</v>
      </c>
    </row>
    <row r="5081" spans="1:12">
      <c r="A5081" s="511" t="s">
        <v>7471</v>
      </c>
      <c r="B5081" s="511" t="s">
        <v>7472</v>
      </c>
      <c r="C5081" s="511" t="s">
        <v>9006</v>
      </c>
      <c r="D5081" s="511">
        <v>183</v>
      </c>
      <c r="E5081" s="512" t="s">
        <v>3942</v>
      </c>
      <c r="F5081" s="511" t="s">
        <v>3942</v>
      </c>
      <c r="G5081" s="511">
        <v>86931</v>
      </c>
      <c r="H5081" s="511" t="s">
        <v>9055</v>
      </c>
      <c r="I5081" s="511" t="s">
        <v>4016</v>
      </c>
      <c r="J5081" s="511" t="s">
        <v>3945</v>
      </c>
      <c r="K5081" s="512">
        <v>469.75</v>
      </c>
      <c r="L5081" s="511" t="s">
        <v>3946</v>
      </c>
    </row>
    <row r="5082" spans="1:12">
      <c r="A5082" s="511" t="s">
        <v>7471</v>
      </c>
      <c r="B5082" s="511" t="s">
        <v>7472</v>
      </c>
      <c r="C5082" s="511" t="s">
        <v>9006</v>
      </c>
      <c r="D5082" s="511">
        <v>183</v>
      </c>
      <c r="E5082" s="512" t="s">
        <v>3942</v>
      </c>
      <c r="F5082" s="511" t="s">
        <v>3942</v>
      </c>
      <c r="G5082" s="511">
        <v>86932</v>
      </c>
      <c r="H5082" s="511" t="s">
        <v>9056</v>
      </c>
      <c r="I5082" s="511" t="s">
        <v>4016</v>
      </c>
      <c r="J5082" s="511" t="s">
        <v>3945</v>
      </c>
      <c r="K5082" s="512">
        <v>502.21</v>
      </c>
      <c r="L5082" s="511" t="s">
        <v>3946</v>
      </c>
    </row>
    <row r="5083" spans="1:12">
      <c r="A5083" s="511" t="s">
        <v>7471</v>
      </c>
      <c r="B5083" s="511" t="s">
        <v>7472</v>
      </c>
      <c r="C5083" s="511" t="s">
        <v>9006</v>
      </c>
      <c r="D5083" s="511">
        <v>183</v>
      </c>
      <c r="E5083" s="512" t="s">
        <v>3942</v>
      </c>
      <c r="F5083" s="511" t="s">
        <v>3942</v>
      </c>
      <c r="G5083" s="511">
        <v>86933</v>
      </c>
      <c r="H5083" s="511" t="s">
        <v>9057</v>
      </c>
      <c r="I5083" s="511" t="s">
        <v>4016</v>
      </c>
      <c r="J5083" s="511" t="s">
        <v>4001</v>
      </c>
      <c r="K5083" s="512">
        <v>414.65</v>
      </c>
      <c r="L5083" s="511" t="s">
        <v>3946</v>
      </c>
    </row>
    <row r="5084" spans="1:12">
      <c r="A5084" s="511" t="s">
        <v>7471</v>
      </c>
      <c r="B5084" s="511" t="s">
        <v>7472</v>
      </c>
      <c r="C5084" s="511" t="s">
        <v>9006</v>
      </c>
      <c r="D5084" s="511">
        <v>183</v>
      </c>
      <c r="E5084" s="512" t="s">
        <v>3942</v>
      </c>
      <c r="F5084" s="511" t="s">
        <v>3942</v>
      </c>
      <c r="G5084" s="511">
        <v>86934</v>
      </c>
      <c r="H5084" s="511" t="s">
        <v>9058</v>
      </c>
      <c r="I5084" s="511" t="s">
        <v>4016</v>
      </c>
      <c r="J5084" s="511" t="s">
        <v>4001</v>
      </c>
      <c r="K5084" s="512">
        <v>404.59</v>
      </c>
      <c r="L5084" s="511" t="s">
        <v>3946</v>
      </c>
    </row>
    <row r="5085" spans="1:12">
      <c r="A5085" s="511" t="s">
        <v>7471</v>
      </c>
      <c r="B5085" s="511" t="s">
        <v>7472</v>
      </c>
      <c r="C5085" s="511" t="s">
        <v>9006</v>
      </c>
      <c r="D5085" s="511">
        <v>183</v>
      </c>
      <c r="E5085" s="512" t="s">
        <v>3942</v>
      </c>
      <c r="F5085" s="511" t="s">
        <v>3942</v>
      </c>
      <c r="G5085" s="511">
        <v>86935</v>
      </c>
      <c r="H5085" s="511" t="s">
        <v>9059</v>
      </c>
      <c r="I5085" s="511" t="s">
        <v>4016</v>
      </c>
      <c r="J5085" s="511" t="s">
        <v>4001</v>
      </c>
      <c r="K5085" s="512">
        <v>270.3</v>
      </c>
      <c r="L5085" s="511" t="s">
        <v>3946</v>
      </c>
    </row>
    <row r="5086" spans="1:12">
      <c r="A5086" s="511" t="s">
        <v>7471</v>
      </c>
      <c r="B5086" s="511" t="s">
        <v>7472</v>
      </c>
      <c r="C5086" s="511" t="s">
        <v>9006</v>
      </c>
      <c r="D5086" s="511">
        <v>183</v>
      </c>
      <c r="E5086" s="512" t="s">
        <v>3942</v>
      </c>
      <c r="F5086" s="511" t="s">
        <v>3942</v>
      </c>
      <c r="G5086" s="511">
        <v>86936</v>
      </c>
      <c r="H5086" s="511" t="s">
        <v>9060</v>
      </c>
      <c r="I5086" s="511" t="s">
        <v>4016</v>
      </c>
      <c r="J5086" s="511" t="s">
        <v>4001</v>
      </c>
      <c r="K5086" s="512">
        <v>424.49</v>
      </c>
      <c r="L5086" s="511" t="s">
        <v>3946</v>
      </c>
    </row>
    <row r="5087" spans="1:12">
      <c r="A5087" s="511" t="s">
        <v>7471</v>
      </c>
      <c r="B5087" s="511" t="s">
        <v>7472</v>
      </c>
      <c r="C5087" s="511" t="s">
        <v>9006</v>
      </c>
      <c r="D5087" s="511">
        <v>183</v>
      </c>
      <c r="E5087" s="512" t="s">
        <v>3942</v>
      </c>
      <c r="F5087" s="511" t="s">
        <v>3942</v>
      </c>
      <c r="G5087" s="511">
        <v>86937</v>
      </c>
      <c r="H5087" s="511" t="s">
        <v>9061</v>
      </c>
      <c r="I5087" s="511" t="s">
        <v>4016</v>
      </c>
      <c r="J5087" s="511" t="s">
        <v>4001</v>
      </c>
      <c r="K5087" s="512">
        <v>208.49</v>
      </c>
      <c r="L5087" s="511" t="s">
        <v>3946</v>
      </c>
    </row>
    <row r="5088" spans="1:12">
      <c r="A5088" s="511" t="s">
        <v>7471</v>
      </c>
      <c r="B5088" s="511" t="s">
        <v>7472</v>
      </c>
      <c r="C5088" s="511" t="s">
        <v>9006</v>
      </c>
      <c r="D5088" s="511">
        <v>183</v>
      </c>
      <c r="E5088" s="512" t="s">
        <v>3942</v>
      </c>
      <c r="F5088" s="511" t="s">
        <v>3942</v>
      </c>
      <c r="G5088" s="511">
        <v>86938</v>
      </c>
      <c r="H5088" s="511" t="s">
        <v>9062</v>
      </c>
      <c r="I5088" s="511" t="s">
        <v>4016</v>
      </c>
      <c r="J5088" s="511" t="s">
        <v>4001</v>
      </c>
      <c r="K5088" s="512">
        <v>362.68</v>
      </c>
      <c r="L5088" s="511" t="s">
        <v>3946</v>
      </c>
    </row>
    <row r="5089" spans="1:12">
      <c r="A5089" s="511" t="s">
        <v>7471</v>
      </c>
      <c r="B5089" s="511" t="s">
        <v>7472</v>
      </c>
      <c r="C5089" s="511" t="s">
        <v>9006</v>
      </c>
      <c r="D5089" s="511">
        <v>183</v>
      </c>
      <c r="E5089" s="512" t="s">
        <v>3942</v>
      </c>
      <c r="F5089" s="511" t="s">
        <v>3942</v>
      </c>
      <c r="G5089" s="511">
        <v>86939</v>
      </c>
      <c r="H5089" s="511" t="s">
        <v>9063</v>
      </c>
      <c r="I5089" s="511" t="s">
        <v>4016</v>
      </c>
      <c r="J5089" s="511" t="s">
        <v>3945</v>
      </c>
      <c r="K5089" s="512">
        <v>393.51</v>
      </c>
      <c r="L5089" s="511" t="s">
        <v>3946</v>
      </c>
    </row>
    <row r="5090" spans="1:12">
      <c r="A5090" s="511" t="s">
        <v>7471</v>
      </c>
      <c r="B5090" s="511" t="s">
        <v>7472</v>
      </c>
      <c r="C5090" s="511" t="s">
        <v>9006</v>
      </c>
      <c r="D5090" s="511">
        <v>183</v>
      </c>
      <c r="E5090" s="512" t="s">
        <v>3942</v>
      </c>
      <c r="F5090" s="511" t="s">
        <v>3942</v>
      </c>
      <c r="G5090" s="511">
        <v>86940</v>
      </c>
      <c r="H5090" s="511" t="s">
        <v>9064</v>
      </c>
      <c r="I5090" s="511" t="s">
        <v>4016</v>
      </c>
      <c r="J5090" s="511" t="s">
        <v>3945</v>
      </c>
      <c r="K5090" s="512">
        <v>985.66</v>
      </c>
      <c r="L5090" s="511" t="s">
        <v>3946</v>
      </c>
    </row>
    <row r="5091" spans="1:12">
      <c r="A5091" s="511" t="s">
        <v>7471</v>
      </c>
      <c r="B5091" s="511" t="s">
        <v>7472</v>
      </c>
      <c r="C5091" s="511" t="s">
        <v>9006</v>
      </c>
      <c r="D5091" s="511">
        <v>183</v>
      </c>
      <c r="E5091" s="512" t="s">
        <v>3942</v>
      </c>
      <c r="F5091" s="511" t="s">
        <v>3942</v>
      </c>
      <c r="G5091" s="511">
        <v>86941</v>
      </c>
      <c r="H5091" s="511" t="s">
        <v>9065</v>
      </c>
      <c r="I5091" s="511" t="s">
        <v>4016</v>
      </c>
      <c r="J5091" s="511" t="s">
        <v>3945</v>
      </c>
      <c r="K5091" s="512">
        <v>723.5</v>
      </c>
      <c r="L5091" s="511" t="s">
        <v>3946</v>
      </c>
    </row>
    <row r="5092" spans="1:12">
      <c r="A5092" s="511" t="s">
        <v>7471</v>
      </c>
      <c r="B5092" s="511" t="s">
        <v>7472</v>
      </c>
      <c r="C5092" s="511" t="s">
        <v>9006</v>
      </c>
      <c r="D5092" s="511">
        <v>183</v>
      </c>
      <c r="E5092" s="512" t="s">
        <v>3942</v>
      </c>
      <c r="F5092" s="511" t="s">
        <v>3942</v>
      </c>
      <c r="G5092" s="511">
        <v>86942</v>
      </c>
      <c r="H5092" s="511" t="s">
        <v>9066</v>
      </c>
      <c r="I5092" s="511" t="s">
        <v>4016</v>
      </c>
      <c r="J5092" s="511" t="s">
        <v>3945</v>
      </c>
      <c r="K5092" s="512">
        <v>243.94</v>
      </c>
      <c r="L5092" s="511" t="s">
        <v>3946</v>
      </c>
    </row>
    <row r="5093" spans="1:12">
      <c r="A5093" s="511" t="s">
        <v>7471</v>
      </c>
      <c r="B5093" s="511" t="s">
        <v>7472</v>
      </c>
      <c r="C5093" s="511" t="s">
        <v>9006</v>
      </c>
      <c r="D5093" s="511">
        <v>183</v>
      </c>
      <c r="E5093" s="512" t="s">
        <v>3942</v>
      </c>
      <c r="F5093" s="511" t="s">
        <v>3942</v>
      </c>
      <c r="G5093" s="511">
        <v>86943</v>
      </c>
      <c r="H5093" s="511" t="s">
        <v>9067</v>
      </c>
      <c r="I5093" s="511" t="s">
        <v>4016</v>
      </c>
      <c r="J5093" s="511" t="s">
        <v>3945</v>
      </c>
      <c r="K5093" s="512">
        <v>233.88</v>
      </c>
      <c r="L5093" s="511" t="s">
        <v>3946</v>
      </c>
    </row>
    <row r="5094" spans="1:12">
      <c r="A5094" s="511" t="s">
        <v>7471</v>
      </c>
      <c r="B5094" s="511" t="s">
        <v>7472</v>
      </c>
      <c r="C5094" s="511" t="s">
        <v>9006</v>
      </c>
      <c r="D5094" s="511">
        <v>183</v>
      </c>
      <c r="E5094" s="512" t="s">
        <v>3942</v>
      </c>
      <c r="F5094" s="511" t="s">
        <v>3942</v>
      </c>
      <c r="G5094" s="511">
        <v>86947</v>
      </c>
      <c r="H5094" s="511" t="s">
        <v>9068</v>
      </c>
      <c r="I5094" s="511" t="s">
        <v>4016</v>
      </c>
      <c r="J5094" s="511" t="s">
        <v>4001</v>
      </c>
      <c r="K5094" s="513">
        <v>1084.57</v>
      </c>
      <c r="L5094" s="511" t="s">
        <v>3946</v>
      </c>
    </row>
    <row r="5095" spans="1:12">
      <c r="A5095" s="511" t="s">
        <v>7471</v>
      </c>
      <c r="B5095" s="511" t="s">
        <v>7472</v>
      </c>
      <c r="C5095" s="511" t="s">
        <v>9006</v>
      </c>
      <c r="D5095" s="511">
        <v>183</v>
      </c>
      <c r="E5095" s="512" t="s">
        <v>3942</v>
      </c>
      <c r="F5095" s="511" t="s">
        <v>3942</v>
      </c>
      <c r="G5095" s="511">
        <v>93396</v>
      </c>
      <c r="H5095" s="511" t="s">
        <v>9069</v>
      </c>
      <c r="I5095" s="511" t="s">
        <v>4016</v>
      </c>
      <c r="J5095" s="511" t="s">
        <v>4001</v>
      </c>
      <c r="K5095" s="512">
        <v>608.98</v>
      </c>
      <c r="L5095" s="511" t="s">
        <v>3946</v>
      </c>
    </row>
    <row r="5096" spans="1:12">
      <c r="A5096" s="511" t="s">
        <v>7471</v>
      </c>
      <c r="B5096" s="511" t="s">
        <v>7472</v>
      </c>
      <c r="C5096" s="511" t="s">
        <v>9006</v>
      </c>
      <c r="D5096" s="511">
        <v>183</v>
      </c>
      <c r="E5096" s="512" t="s">
        <v>3942</v>
      </c>
      <c r="F5096" s="511" t="s">
        <v>3942</v>
      </c>
      <c r="G5096" s="511">
        <v>93441</v>
      </c>
      <c r="H5096" s="511" t="s">
        <v>9070</v>
      </c>
      <c r="I5096" s="511" t="s">
        <v>4016</v>
      </c>
      <c r="J5096" s="511" t="s">
        <v>4001</v>
      </c>
      <c r="K5096" s="512">
        <v>990.11</v>
      </c>
      <c r="L5096" s="511" t="s">
        <v>3946</v>
      </c>
    </row>
    <row r="5097" spans="1:12">
      <c r="A5097" s="511" t="s">
        <v>7471</v>
      </c>
      <c r="B5097" s="511" t="s">
        <v>7472</v>
      </c>
      <c r="C5097" s="511" t="s">
        <v>9006</v>
      </c>
      <c r="D5097" s="511">
        <v>183</v>
      </c>
      <c r="E5097" s="512" t="s">
        <v>3942</v>
      </c>
      <c r="F5097" s="511" t="s">
        <v>3942</v>
      </c>
      <c r="G5097" s="511">
        <v>93442</v>
      </c>
      <c r="H5097" s="511" t="s">
        <v>9071</v>
      </c>
      <c r="I5097" s="511" t="s">
        <v>4016</v>
      </c>
      <c r="J5097" s="511" t="s">
        <v>4001</v>
      </c>
      <c r="K5097" s="513">
        <v>1097.43</v>
      </c>
      <c r="L5097" s="511" t="s">
        <v>3946</v>
      </c>
    </row>
    <row r="5098" spans="1:12">
      <c r="A5098" s="511" t="s">
        <v>7471</v>
      </c>
      <c r="B5098" s="511" t="s">
        <v>7472</v>
      </c>
      <c r="C5098" s="511" t="s">
        <v>9006</v>
      </c>
      <c r="D5098" s="511">
        <v>183</v>
      </c>
      <c r="E5098" s="512" t="s">
        <v>3942</v>
      </c>
      <c r="F5098" s="511" t="s">
        <v>3942</v>
      </c>
      <c r="G5098" s="511">
        <v>95469</v>
      </c>
      <c r="H5098" s="511" t="s">
        <v>9072</v>
      </c>
      <c r="I5098" s="511" t="s">
        <v>4016</v>
      </c>
      <c r="J5098" s="511" t="s">
        <v>3945</v>
      </c>
      <c r="K5098" s="512">
        <v>281.98</v>
      </c>
      <c r="L5098" s="511" t="s">
        <v>3946</v>
      </c>
    </row>
    <row r="5099" spans="1:12">
      <c r="A5099" s="511" t="s">
        <v>7471</v>
      </c>
      <c r="B5099" s="511" t="s">
        <v>7472</v>
      </c>
      <c r="C5099" s="511" t="s">
        <v>9006</v>
      </c>
      <c r="D5099" s="511">
        <v>183</v>
      </c>
      <c r="E5099" s="512" t="s">
        <v>3942</v>
      </c>
      <c r="F5099" s="511" t="s">
        <v>3942</v>
      </c>
      <c r="G5099" s="511">
        <v>95470</v>
      </c>
      <c r="H5099" s="511" t="s">
        <v>9073</v>
      </c>
      <c r="I5099" s="511" t="s">
        <v>4016</v>
      </c>
      <c r="J5099" s="511" t="s">
        <v>3945</v>
      </c>
      <c r="K5099" s="512">
        <v>291.42</v>
      </c>
      <c r="L5099" s="511" t="s">
        <v>3946</v>
      </c>
    </row>
    <row r="5100" spans="1:12">
      <c r="A5100" s="511" t="s">
        <v>7471</v>
      </c>
      <c r="B5100" s="511" t="s">
        <v>7472</v>
      </c>
      <c r="C5100" s="511" t="s">
        <v>9006</v>
      </c>
      <c r="D5100" s="511">
        <v>183</v>
      </c>
      <c r="E5100" s="512" t="s">
        <v>3942</v>
      </c>
      <c r="F5100" s="511" t="s">
        <v>3942</v>
      </c>
      <c r="G5100" s="511">
        <v>95471</v>
      </c>
      <c r="H5100" s="511" t="s">
        <v>9074</v>
      </c>
      <c r="I5100" s="511" t="s">
        <v>4016</v>
      </c>
      <c r="J5100" s="511" t="s">
        <v>3945</v>
      </c>
      <c r="K5100" s="512">
        <v>714.02</v>
      </c>
      <c r="L5100" s="511" t="s">
        <v>3946</v>
      </c>
    </row>
    <row r="5101" spans="1:12">
      <c r="A5101" s="511" t="s">
        <v>7471</v>
      </c>
      <c r="B5101" s="511" t="s">
        <v>7472</v>
      </c>
      <c r="C5101" s="511" t="s">
        <v>9006</v>
      </c>
      <c r="D5101" s="511">
        <v>183</v>
      </c>
      <c r="E5101" s="512" t="s">
        <v>3942</v>
      </c>
      <c r="F5101" s="511" t="s">
        <v>3942</v>
      </c>
      <c r="G5101" s="511">
        <v>95472</v>
      </c>
      <c r="H5101" s="511" t="s">
        <v>9075</v>
      </c>
      <c r="I5101" s="511" t="s">
        <v>4016</v>
      </c>
      <c r="J5101" s="511" t="s">
        <v>3945</v>
      </c>
      <c r="K5101" s="512">
        <v>723.46</v>
      </c>
      <c r="L5101" s="511" t="s">
        <v>3946</v>
      </c>
    </row>
    <row r="5102" spans="1:12">
      <c r="A5102" s="511" t="s">
        <v>7471</v>
      </c>
      <c r="B5102" s="511" t="s">
        <v>7472</v>
      </c>
      <c r="C5102" s="511" t="s">
        <v>9006</v>
      </c>
      <c r="D5102" s="511">
        <v>183</v>
      </c>
      <c r="E5102" s="512" t="s">
        <v>3942</v>
      </c>
      <c r="F5102" s="511" t="s">
        <v>3942</v>
      </c>
      <c r="G5102" s="511">
        <v>95542</v>
      </c>
      <c r="H5102" s="511" t="s">
        <v>9076</v>
      </c>
      <c r="I5102" s="511" t="s">
        <v>4016</v>
      </c>
      <c r="J5102" s="511" t="s">
        <v>4001</v>
      </c>
      <c r="K5102" s="512">
        <v>54.56</v>
      </c>
      <c r="L5102" s="511" t="s">
        <v>3946</v>
      </c>
    </row>
    <row r="5103" spans="1:12">
      <c r="A5103" s="511" t="s">
        <v>7471</v>
      </c>
      <c r="B5103" s="511" t="s">
        <v>7472</v>
      </c>
      <c r="C5103" s="511" t="s">
        <v>9006</v>
      </c>
      <c r="D5103" s="511">
        <v>183</v>
      </c>
      <c r="E5103" s="512" t="s">
        <v>3942</v>
      </c>
      <c r="F5103" s="511" t="s">
        <v>3942</v>
      </c>
      <c r="G5103" s="511">
        <v>95543</v>
      </c>
      <c r="H5103" s="511" t="s">
        <v>9077</v>
      </c>
      <c r="I5103" s="511" t="s">
        <v>4016</v>
      </c>
      <c r="J5103" s="511" t="s">
        <v>4001</v>
      </c>
      <c r="K5103" s="512">
        <v>89.85</v>
      </c>
      <c r="L5103" s="511" t="s">
        <v>3946</v>
      </c>
    </row>
    <row r="5104" spans="1:12">
      <c r="A5104" s="511" t="s">
        <v>7471</v>
      </c>
      <c r="B5104" s="511" t="s">
        <v>7472</v>
      </c>
      <c r="C5104" s="511" t="s">
        <v>9006</v>
      </c>
      <c r="D5104" s="511">
        <v>183</v>
      </c>
      <c r="E5104" s="512" t="s">
        <v>3942</v>
      </c>
      <c r="F5104" s="511" t="s">
        <v>3942</v>
      </c>
      <c r="G5104" s="511">
        <v>95544</v>
      </c>
      <c r="H5104" s="511" t="s">
        <v>9078</v>
      </c>
      <c r="I5104" s="511" t="s">
        <v>4016</v>
      </c>
      <c r="J5104" s="511" t="s">
        <v>4001</v>
      </c>
      <c r="K5104" s="512">
        <v>68.010000000000005</v>
      </c>
      <c r="L5104" s="511" t="s">
        <v>3946</v>
      </c>
    </row>
    <row r="5105" spans="1:12">
      <c r="A5105" s="511" t="s">
        <v>7471</v>
      </c>
      <c r="B5105" s="511" t="s">
        <v>7472</v>
      </c>
      <c r="C5105" s="511" t="s">
        <v>9006</v>
      </c>
      <c r="D5105" s="511">
        <v>183</v>
      </c>
      <c r="E5105" s="512" t="s">
        <v>3942</v>
      </c>
      <c r="F5105" s="511" t="s">
        <v>3942</v>
      </c>
      <c r="G5105" s="511">
        <v>95545</v>
      </c>
      <c r="H5105" s="511" t="s">
        <v>9079</v>
      </c>
      <c r="I5105" s="511" t="s">
        <v>4016</v>
      </c>
      <c r="J5105" s="511" t="s">
        <v>4523</v>
      </c>
      <c r="K5105" s="512">
        <v>66.58</v>
      </c>
      <c r="L5105" s="511" t="s">
        <v>3946</v>
      </c>
    </row>
    <row r="5106" spans="1:12">
      <c r="A5106" s="511" t="s">
        <v>7471</v>
      </c>
      <c r="B5106" s="511" t="s">
        <v>7472</v>
      </c>
      <c r="C5106" s="511" t="s">
        <v>9006</v>
      </c>
      <c r="D5106" s="511">
        <v>183</v>
      </c>
      <c r="E5106" s="512" t="s">
        <v>3942</v>
      </c>
      <c r="F5106" s="511" t="s">
        <v>3942</v>
      </c>
      <c r="G5106" s="511">
        <v>95546</v>
      </c>
      <c r="H5106" s="511" t="s">
        <v>9080</v>
      </c>
      <c r="I5106" s="511" t="s">
        <v>4016</v>
      </c>
      <c r="J5106" s="511" t="s">
        <v>4001</v>
      </c>
      <c r="K5106" s="512">
        <v>212.65</v>
      </c>
      <c r="L5106" s="511" t="s">
        <v>3946</v>
      </c>
    </row>
    <row r="5107" spans="1:12">
      <c r="A5107" s="511" t="s">
        <v>7471</v>
      </c>
      <c r="B5107" s="511" t="s">
        <v>7472</v>
      </c>
      <c r="C5107" s="511" t="s">
        <v>9006</v>
      </c>
      <c r="D5107" s="511">
        <v>183</v>
      </c>
      <c r="E5107" s="512" t="s">
        <v>3942</v>
      </c>
      <c r="F5107" s="511" t="s">
        <v>3942</v>
      </c>
      <c r="G5107" s="511">
        <v>95547</v>
      </c>
      <c r="H5107" s="511" t="s">
        <v>9081</v>
      </c>
      <c r="I5107" s="511" t="s">
        <v>4016</v>
      </c>
      <c r="J5107" s="511" t="s">
        <v>4523</v>
      </c>
      <c r="K5107" s="512">
        <v>45.04</v>
      </c>
      <c r="L5107" s="511" t="s">
        <v>3946</v>
      </c>
    </row>
    <row r="5108" spans="1:12">
      <c r="A5108" s="511" t="s">
        <v>7471</v>
      </c>
      <c r="B5108" s="511" t="s">
        <v>7472</v>
      </c>
      <c r="C5108" s="511" t="s">
        <v>9006</v>
      </c>
      <c r="D5108" s="511">
        <v>183</v>
      </c>
      <c r="E5108" s="512" t="s">
        <v>3942</v>
      </c>
      <c r="F5108" s="511" t="s">
        <v>3942</v>
      </c>
      <c r="G5108" s="511">
        <v>100848</v>
      </c>
      <c r="H5108" s="511" t="s">
        <v>9082</v>
      </c>
      <c r="I5108" s="511" t="s">
        <v>4016</v>
      </c>
      <c r="J5108" s="511" t="s">
        <v>3945</v>
      </c>
      <c r="K5108" s="512">
        <v>513.74</v>
      </c>
      <c r="L5108" s="511" t="s">
        <v>3946</v>
      </c>
    </row>
    <row r="5109" spans="1:12">
      <c r="A5109" s="511" t="s">
        <v>7471</v>
      </c>
      <c r="B5109" s="511" t="s">
        <v>7472</v>
      </c>
      <c r="C5109" s="511" t="s">
        <v>9006</v>
      </c>
      <c r="D5109" s="511">
        <v>183</v>
      </c>
      <c r="E5109" s="512" t="s">
        <v>3942</v>
      </c>
      <c r="F5109" s="511" t="s">
        <v>3942</v>
      </c>
      <c r="G5109" s="511">
        <v>100849</v>
      </c>
      <c r="H5109" s="511" t="s">
        <v>9083</v>
      </c>
      <c r="I5109" s="511" t="s">
        <v>4016</v>
      </c>
      <c r="J5109" s="511" t="s">
        <v>4523</v>
      </c>
      <c r="K5109" s="512">
        <v>46.36</v>
      </c>
      <c r="L5109" s="511" t="s">
        <v>3946</v>
      </c>
    </row>
    <row r="5110" spans="1:12">
      <c r="A5110" s="511" t="s">
        <v>7471</v>
      </c>
      <c r="B5110" s="511" t="s">
        <v>7472</v>
      </c>
      <c r="C5110" s="511" t="s">
        <v>9006</v>
      </c>
      <c r="D5110" s="511">
        <v>183</v>
      </c>
      <c r="E5110" s="512" t="s">
        <v>3942</v>
      </c>
      <c r="F5110" s="511" t="s">
        <v>3942</v>
      </c>
      <c r="G5110" s="511">
        <v>100851</v>
      </c>
      <c r="H5110" s="511" t="s">
        <v>9084</v>
      </c>
      <c r="I5110" s="511" t="s">
        <v>4016</v>
      </c>
      <c r="J5110" s="511" t="s">
        <v>4001</v>
      </c>
      <c r="K5110" s="512">
        <v>92.61</v>
      </c>
      <c r="L5110" s="511" t="s">
        <v>3946</v>
      </c>
    </row>
    <row r="5111" spans="1:12">
      <c r="A5111" s="511" t="s">
        <v>7471</v>
      </c>
      <c r="B5111" s="511" t="s">
        <v>7472</v>
      </c>
      <c r="C5111" s="511" t="s">
        <v>9006</v>
      </c>
      <c r="D5111" s="511">
        <v>183</v>
      </c>
      <c r="E5111" s="512" t="s">
        <v>3942</v>
      </c>
      <c r="F5111" s="511" t="s">
        <v>3942</v>
      </c>
      <c r="G5111" s="511">
        <v>100852</v>
      </c>
      <c r="H5111" s="511" t="s">
        <v>9085</v>
      </c>
      <c r="I5111" s="511" t="s">
        <v>4016</v>
      </c>
      <c r="J5111" s="511" t="s">
        <v>4001</v>
      </c>
      <c r="K5111" s="512">
        <v>217.41</v>
      </c>
      <c r="L5111" s="511" t="s">
        <v>3946</v>
      </c>
    </row>
    <row r="5112" spans="1:12">
      <c r="A5112" s="511" t="s">
        <v>7471</v>
      </c>
      <c r="B5112" s="511" t="s">
        <v>7472</v>
      </c>
      <c r="C5112" s="511" t="s">
        <v>9006</v>
      </c>
      <c r="D5112" s="511">
        <v>183</v>
      </c>
      <c r="E5112" s="512" t="s">
        <v>3942</v>
      </c>
      <c r="F5112" s="511" t="s">
        <v>3942</v>
      </c>
      <c r="G5112" s="511">
        <v>100853</v>
      </c>
      <c r="H5112" s="511" t="s">
        <v>9086</v>
      </c>
      <c r="I5112" s="511" t="s">
        <v>4016</v>
      </c>
      <c r="J5112" s="511" t="s">
        <v>4001</v>
      </c>
      <c r="K5112" s="512">
        <v>286</v>
      </c>
      <c r="L5112" s="511" t="s">
        <v>3946</v>
      </c>
    </row>
    <row r="5113" spans="1:12">
      <c r="A5113" s="511" t="s">
        <v>7471</v>
      </c>
      <c r="B5113" s="511" t="s">
        <v>7472</v>
      </c>
      <c r="C5113" s="511" t="s">
        <v>9006</v>
      </c>
      <c r="D5113" s="511">
        <v>183</v>
      </c>
      <c r="E5113" s="512" t="s">
        <v>3942</v>
      </c>
      <c r="F5113" s="511" t="s">
        <v>3942</v>
      </c>
      <c r="G5113" s="511">
        <v>100854</v>
      </c>
      <c r="H5113" s="511" t="s">
        <v>9087</v>
      </c>
      <c r="I5113" s="511" t="s">
        <v>4016</v>
      </c>
      <c r="J5113" s="511" t="s">
        <v>4001</v>
      </c>
      <c r="K5113" s="513">
        <v>1475.83</v>
      </c>
      <c r="L5113" s="511" t="s">
        <v>3946</v>
      </c>
    </row>
    <row r="5114" spans="1:12">
      <c r="A5114" s="511" t="s">
        <v>7471</v>
      </c>
      <c r="B5114" s="511" t="s">
        <v>7472</v>
      </c>
      <c r="C5114" s="511" t="s">
        <v>9006</v>
      </c>
      <c r="D5114" s="511">
        <v>183</v>
      </c>
      <c r="E5114" s="512" t="s">
        <v>3942</v>
      </c>
      <c r="F5114" s="511" t="s">
        <v>3942</v>
      </c>
      <c r="G5114" s="511">
        <v>100855</v>
      </c>
      <c r="H5114" s="511" t="s">
        <v>9088</v>
      </c>
      <c r="I5114" s="511" t="s">
        <v>4016</v>
      </c>
      <c r="J5114" s="511" t="s">
        <v>4523</v>
      </c>
      <c r="K5114" s="512">
        <v>66.58</v>
      </c>
      <c r="L5114" s="511" t="s">
        <v>3946</v>
      </c>
    </row>
    <row r="5115" spans="1:12">
      <c r="A5115" s="511" t="s">
        <v>7471</v>
      </c>
      <c r="B5115" s="511" t="s">
        <v>7472</v>
      </c>
      <c r="C5115" s="511" t="s">
        <v>9006</v>
      </c>
      <c r="D5115" s="511">
        <v>183</v>
      </c>
      <c r="E5115" s="512" t="s">
        <v>3942</v>
      </c>
      <c r="F5115" s="511" t="s">
        <v>3942</v>
      </c>
      <c r="G5115" s="511">
        <v>100856</v>
      </c>
      <c r="H5115" s="511" t="s">
        <v>9089</v>
      </c>
      <c r="I5115" s="511" t="s">
        <v>4016</v>
      </c>
      <c r="J5115" s="511" t="s">
        <v>4001</v>
      </c>
      <c r="K5115" s="512">
        <v>31.95</v>
      </c>
      <c r="L5115" s="511" t="s">
        <v>3946</v>
      </c>
    </row>
    <row r="5116" spans="1:12">
      <c r="A5116" s="511" t="s">
        <v>7471</v>
      </c>
      <c r="B5116" s="511" t="s">
        <v>7472</v>
      </c>
      <c r="C5116" s="511" t="s">
        <v>9006</v>
      </c>
      <c r="D5116" s="511">
        <v>183</v>
      </c>
      <c r="E5116" s="512" t="s">
        <v>3942</v>
      </c>
      <c r="F5116" s="511" t="s">
        <v>3942</v>
      </c>
      <c r="G5116" s="511">
        <v>100857</v>
      </c>
      <c r="H5116" s="511" t="s">
        <v>9090</v>
      </c>
      <c r="I5116" s="511" t="s">
        <v>4016</v>
      </c>
      <c r="J5116" s="511" t="s">
        <v>4001</v>
      </c>
      <c r="K5116" s="512">
        <v>433.81</v>
      </c>
      <c r="L5116" s="511" t="s">
        <v>3946</v>
      </c>
    </row>
    <row r="5117" spans="1:12">
      <c r="A5117" s="511" t="s">
        <v>7471</v>
      </c>
      <c r="B5117" s="511" t="s">
        <v>7472</v>
      </c>
      <c r="C5117" s="511" t="s">
        <v>9006</v>
      </c>
      <c r="D5117" s="511">
        <v>183</v>
      </c>
      <c r="E5117" s="512" t="s">
        <v>3942</v>
      </c>
      <c r="F5117" s="511" t="s">
        <v>3942</v>
      </c>
      <c r="G5117" s="511">
        <v>100858</v>
      </c>
      <c r="H5117" s="511" t="s">
        <v>9091</v>
      </c>
      <c r="I5117" s="511" t="s">
        <v>4016</v>
      </c>
      <c r="J5117" s="511" t="s">
        <v>3945</v>
      </c>
      <c r="K5117" s="512">
        <v>649.12</v>
      </c>
      <c r="L5117" s="511" t="s">
        <v>3946</v>
      </c>
    </row>
    <row r="5118" spans="1:12">
      <c r="A5118" s="511" t="s">
        <v>7471</v>
      </c>
      <c r="B5118" s="511" t="s">
        <v>7472</v>
      </c>
      <c r="C5118" s="511" t="s">
        <v>9006</v>
      </c>
      <c r="D5118" s="511">
        <v>183</v>
      </c>
      <c r="E5118" s="512" t="s">
        <v>3942</v>
      </c>
      <c r="F5118" s="511" t="s">
        <v>3942</v>
      </c>
      <c r="G5118" s="511">
        <v>100859</v>
      </c>
      <c r="H5118" s="511" t="s">
        <v>9092</v>
      </c>
      <c r="I5118" s="511" t="s">
        <v>4016</v>
      </c>
      <c r="J5118" s="511" t="s">
        <v>3945</v>
      </c>
      <c r="K5118" s="512">
        <v>937.71</v>
      </c>
      <c r="L5118" s="511" t="s">
        <v>3946</v>
      </c>
    </row>
    <row r="5119" spans="1:12">
      <c r="A5119" s="511" t="s">
        <v>7471</v>
      </c>
      <c r="B5119" s="511" t="s">
        <v>7472</v>
      </c>
      <c r="C5119" s="511" t="s">
        <v>9006</v>
      </c>
      <c r="D5119" s="511">
        <v>183</v>
      </c>
      <c r="E5119" s="512" t="s">
        <v>3942</v>
      </c>
      <c r="F5119" s="511" t="s">
        <v>3942</v>
      </c>
      <c r="G5119" s="511">
        <v>100860</v>
      </c>
      <c r="H5119" s="511" t="s">
        <v>9093</v>
      </c>
      <c r="I5119" s="511" t="s">
        <v>4016</v>
      </c>
      <c r="J5119" s="511" t="s">
        <v>4523</v>
      </c>
      <c r="K5119" s="512">
        <v>92.85</v>
      </c>
      <c r="L5119" s="511" t="s">
        <v>3946</v>
      </c>
    </row>
    <row r="5120" spans="1:12">
      <c r="A5120" s="511" t="s">
        <v>7471</v>
      </c>
      <c r="B5120" s="511" t="s">
        <v>7472</v>
      </c>
      <c r="C5120" s="511" t="s">
        <v>9006</v>
      </c>
      <c r="D5120" s="511">
        <v>183</v>
      </c>
      <c r="E5120" s="512" t="s">
        <v>3942</v>
      </c>
      <c r="F5120" s="511" t="s">
        <v>3942</v>
      </c>
      <c r="G5120" s="511">
        <v>100861</v>
      </c>
      <c r="H5120" s="511" t="s">
        <v>9094</v>
      </c>
      <c r="I5120" s="511" t="s">
        <v>4016</v>
      </c>
      <c r="J5120" s="511" t="s">
        <v>4001</v>
      </c>
      <c r="K5120" s="512">
        <v>42.32</v>
      </c>
      <c r="L5120" s="511" t="s">
        <v>3946</v>
      </c>
    </row>
    <row r="5121" spans="1:12">
      <c r="A5121" s="511" t="s">
        <v>7471</v>
      </c>
      <c r="B5121" s="511" t="s">
        <v>7472</v>
      </c>
      <c r="C5121" s="511" t="s">
        <v>9006</v>
      </c>
      <c r="D5121" s="511">
        <v>183</v>
      </c>
      <c r="E5121" s="512" t="s">
        <v>3942</v>
      </c>
      <c r="F5121" s="511" t="s">
        <v>3942</v>
      </c>
      <c r="G5121" s="511">
        <v>100862</v>
      </c>
      <c r="H5121" s="511" t="s">
        <v>9095</v>
      </c>
      <c r="I5121" s="511" t="s">
        <v>4016</v>
      </c>
      <c r="J5121" s="511" t="s">
        <v>4001</v>
      </c>
      <c r="K5121" s="512">
        <v>46.81</v>
      </c>
      <c r="L5121" s="511" t="s">
        <v>3946</v>
      </c>
    </row>
    <row r="5122" spans="1:12">
      <c r="A5122" s="511" t="s">
        <v>7471</v>
      </c>
      <c r="B5122" s="511" t="s">
        <v>7472</v>
      </c>
      <c r="C5122" s="511" t="s">
        <v>9006</v>
      </c>
      <c r="D5122" s="511">
        <v>183</v>
      </c>
      <c r="E5122" s="512" t="s">
        <v>3942</v>
      </c>
      <c r="F5122" s="511" t="s">
        <v>3942</v>
      </c>
      <c r="G5122" s="511">
        <v>100863</v>
      </c>
      <c r="H5122" s="511" t="s">
        <v>9096</v>
      </c>
      <c r="I5122" s="511" t="s">
        <v>4016</v>
      </c>
      <c r="J5122" s="511" t="s">
        <v>3945</v>
      </c>
      <c r="K5122" s="512">
        <v>530.87</v>
      </c>
      <c r="L5122" s="511" t="s">
        <v>3946</v>
      </c>
    </row>
    <row r="5123" spans="1:12">
      <c r="A5123" s="511" t="s">
        <v>7471</v>
      </c>
      <c r="B5123" s="511" t="s">
        <v>7472</v>
      </c>
      <c r="C5123" s="511" t="s">
        <v>9006</v>
      </c>
      <c r="D5123" s="511">
        <v>183</v>
      </c>
      <c r="E5123" s="512" t="s">
        <v>3942</v>
      </c>
      <c r="F5123" s="511" t="s">
        <v>3942</v>
      </c>
      <c r="G5123" s="511">
        <v>100864</v>
      </c>
      <c r="H5123" s="511" t="s">
        <v>9097</v>
      </c>
      <c r="I5123" s="511" t="s">
        <v>4016</v>
      </c>
      <c r="J5123" s="511" t="s">
        <v>3945</v>
      </c>
      <c r="K5123" s="512">
        <v>578.28</v>
      </c>
      <c r="L5123" s="511" t="s">
        <v>3946</v>
      </c>
    </row>
    <row r="5124" spans="1:12">
      <c r="A5124" s="511" t="s">
        <v>7471</v>
      </c>
      <c r="B5124" s="511" t="s">
        <v>7472</v>
      </c>
      <c r="C5124" s="511" t="s">
        <v>9006</v>
      </c>
      <c r="D5124" s="511">
        <v>183</v>
      </c>
      <c r="E5124" s="512" t="s">
        <v>3942</v>
      </c>
      <c r="F5124" s="511" t="s">
        <v>3942</v>
      </c>
      <c r="G5124" s="511">
        <v>100865</v>
      </c>
      <c r="H5124" s="511" t="s">
        <v>9098</v>
      </c>
      <c r="I5124" s="511" t="s">
        <v>4016</v>
      </c>
      <c r="J5124" s="511" t="s">
        <v>3945</v>
      </c>
      <c r="K5124" s="512">
        <v>491.93</v>
      </c>
      <c r="L5124" s="511" t="s">
        <v>3946</v>
      </c>
    </row>
    <row r="5125" spans="1:12">
      <c r="A5125" s="511" t="s">
        <v>7471</v>
      </c>
      <c r="B5125" s="511" t="s">
        <v>7472</v>
      </c>
      <c r="C5125" s="511" t="s">
        <v>9006</v>
      </c>
      <c r="D5125" s="511">
        <v>183</v>
      </c>
      <c r="E5125" s="512" t="s">
        <v>3942</v>
      </c>
      <c r="F5125" s="511" t="s">
        <v>3942</v>
      </c>
      <c r="G5125" s="511">
        <v>100866</v>
      </c>
      <c r="H5125" s="511" t="s">
        <v>9099</v>
      </c>
      <c r="I5125" s="511" t="s">
        <v>4016</v>
      </c>
      <c r="J5125" s="511" t="s">
        <v>3945</v>
      </c>
      <c r="K5125" s="512">
        <v>281.20999999999998</v>
      </c>
      <c r="L5125" s="511" t="s">
        <v>3946</v>
      </c>
    </row>
    <row r="5126" spans="1:12">
      <c r="A5126" s="511" t="s">
        <v>7471</v>
      </c>
      <c r="B5126" s="511" t="s">
        <v>7472</v>
      </c>
      <c r="C5126" s="511" t="s">
        <v>9006</v>
      </c>
      <c r="D5126" s="511">
        <v>183</v>
      </c>
      <c r="E5126" s="512" t="s">
        <v>3942</v>
      </c>
      <c r="F5126" s="511" t="s">
        <v>3942</v>
      </c>
      <c r="G5126" s="511">
        <v>100867</v>
      </c>
      <c r="H5126" s="511" t="s">
        <v>9100</v>
      </c>
      <c r="I5126" s="511" t="s">
        <v>4016</v>
      </c>
      <c r="J5126" s="511" t="s">
        <v>3945</v>
      </c>
      <c r="K5126" s="512">
        <v>296.85000000000002</v>
      </c>
      <c r="L5126" s="511" t="s">
        <v>3946</v>
      </c>
    </row>
    <row r="5127" spans="1:12">
      <c r="A5127" s="511" t="s">
        <v>7471</v>
      </c>
      <c r="B5127" s="511" t="s">
        <v>7472</v>
      </c>
      <c r="C5127" s="511" t="s">
        <v>9006</v>
      </c>
      <c r="D5127" s="511">
        <v>183</v>
      </c>
      <c r="E5127" s="512" t="s">
        <v>3942</v>
      </c>
      <c r="F5127" s="511" t="s">
        <v>3942</v>
      </c>
      <c r="G5127" s="511">
        <v>100868</v>
      </c>
      <c r="H5127" s="511" t="s">
        <v>9101</v>
      </c>
      <c r="I5127" s="511" t="s">
        <v>4016</v>
      </c>
      <c r="J5127" s="511" t="s">
        <v>3945</v>
      </c>
      <c r="K5127" s="512">
        <v>307.25</v>
      </c>
      <c r="L5127" s="511" t="s">
        <v>3946</v>
      </c>
    </row>
    <row r="5128" spans="1:12">
      <c r="A5128" s="511" t="s">
        <v>7471</v>
      </c>
      <c r="B5128" s="511" t="s">
        <v>7472</v>
      </c>
      <c r="C5128" s="511" t="s">
        <v>9006</v>
      </c>
      <c r="D5128" s="511">
        <v>183</v>
      </c>
      <c r="E5128" s="512" t="s">
        <v>3942</v>
      </c>
      <c r="F5128" s="511" t="s">
        <v>3942</v>
      </c>
      <c r="G5128" s="511">
        <v>100869</v>
      </c>
      <c r="H5128" s="511" t="s">
        <v>9102</v>
      </c>
      <c r="I5128" s="511" t="s">
        <v>4016</v>
      </c>
      <c r="J5128" s="511" t="s">
        <v>3945</v>
      </c>
      <c r="K5128" s="512">
        <v>315.23</v>
      </c>
      <c r="L5128" s="511" t="s">
        <v>3946</v>
      </c>
    </row>
    <row r="5129" spans="1:12">
      <c r="A5129" s="511" t="s">
        <v>7471</v>
      </c>
      <c r="B5129" s="511" t="s">
        <v>7472</v>
      </c>
      <c r="C5129" s="511" t="s">
        <v>9006</v>
      </c>
      <c r="D5129" s="511">
        <v>183</v>
      </c>
      <c r="E5129" s="512" t="s">
        <v>3942</v>
      </c>
      <c r="F5129" s="511" t="s">
        <v>3942</v>
      </c>
      <c r="G5129" s="511">
        <v>100870</v>
      </c>
      <c r="H5129" s="511" t="s">
        <v>9103</v>
      </c>
      <c r="I5129" s="511" t="s">
        <v>4016</v>
      </c>
      <c r="J5129" s="511" t="s">
        <v>3945</v>
      </c>
      <c r="K5129" s="512">
        <v>276.11</v>
      </c>
      <c r="L5129" s="511" t="s">
        <v>3946</v>
      </c>
    </row>
    <row r="5130" spans="1:12">
      <c r="A5130" s="511" t="s">
        <v>7471</v>
      </c>
      <c r="B5130" s="511" t="s">
        <v>7472</v>
      </c>
      <c r="C5130" s="511" t="s">
        <v>9006</v>
      </c>
      <c r="D5130" s="511">
        <v>183</v>
      </c>
      <c r="E5130" s="512" t="s">
        <v>3942</v>
      </c>
      <c r="F5130" s="511" t="s">
        <v>3942</v>
      </c>
      <c r="G5130" s="511">
        <v>100871</v>
      </c>
      <c r="H5130" s="511" t="s">
        <v>9104</v>
      </c>
      <c r="I5130" s="511" t="s">
        <v>4016</v>
      </c>
      <c r="J5130" s="511" t="s">
        <v>3945</v>
      </c>
      <c r="K5130" s="512">
        <v>296.08999999999997</v>
      </c>
      <c r="L5130" s="511" t="s">
        <v>3946</v>
      </c>
    </row>
    <row r="5131" spans="1:12">
      <c r="A5131" s="511" t="s">
        <v>7471</v>
      </c>
      <c r="B5131" s="511" t="s">
        <v>7472</v>
      </c>
      <c r="C5131" s="511" t="s">
        <v>9006</v>
      </c>
      <c r="D5131" s="511">
        <v>183</v>
      </c>
      <c r="E5131" s="512" t="s">
        <v>3942</v>
      </c>
      <c r="F5131" s="511" t="s">
        <v>3942</v>
      </c>
      <c r="G5131" s="511">
        <v>100872</v>
      </c>
      <c r="H5131" s="511" t="s">
        <v>9105</v>
      </c>
      <c r="I5131" s="511" t="s">
        <v>4016</v>
      </c>
      <c r="J5131" s="511" t="s">
        <v>3945</v>
      </c>
      <c r="K5131" s="512">
        <v>308.85000000000002</v>
      </c>
      <c r="L5131" s="511" t="s">
        <v>3946</v>
      </c>
    </row>
    <row r="5132" spans="1:12">
      <c r="A5132" s="511" t="s">
        <v>7471</v>
      </c>
      <c r="B5132" s="511" t="s">
        <v>7472</v>
      </c>
      <c r="C5132" s="511" t="s">
        <v>9006</v>
      </c>
      <c r="D5132" s="511">
        <v>183</v>
      </c>
      <c r="E5132" s="512" t="s">
        <v>3942</v>
      </c>
      <c r="F5132" s="511" t="s">
        <v>3942</v>
      </c>
      <c r="G5132" s="511">
        <v>100873</v>
      </c>
      <c r="H5132" s="511" t="s">
        <v>9106</v>
      </c>
      <c r="I5132" s="511" t="s">
        <v>4016</v>
      </c>
      <c r="J5132" s="511" t="s">
        <v>3945</v>
      </c>
      <c r="K5132" s="512">
        <v>316.82</v>
      </c>
      <c r="L5132" s="511" t="s">
        <v>3946</v>
      </c>
    </row>
    <row r="5133" spans="1:12">
      <c r="A5133" s="511" t="s">
        <v>7471</v>
      </c>
      <c r="B5133" s="511" t="s">
        <v>7472</v>
      </c>
      <c r="C5133" s="511" t="s">
        <v>9006</v>
      </c>
      <c r="D5133" s="511">
        <v>183</v>
      </c>
      <c r="E5133" s="512" t="s">
        <v>3942</v>
      </c>
      <c r="F5133" s="511" t="s">
        <v>3942</v>
      </c>
      <c r="G5133" s="511">
        <v>100874</v>
      </c>
      <c r="H5133" s="511" t="s">
        <v>9107</v>
      </c>
      <c r="I5133" s="511" t="s">
        <v>4016</v>
      </c>
      <c r="J5133" s="511" t="s">
        <v>3945</v>
      </c>
      <c r="K5133" s="512">
        <v>281.20999999999998</v>
      </c>
      <c r="L5133" s="511" t="s">
        <v>3946</v>
      </c>
    </row>
    <row r="5134" spans="1:12">
      <c r="A5134" s="511" t="s">
        <v>7471</v>
      </c>
      <c r="B5134" s="511" t="s">
        <v>7472</v>
      </c>
      <c r="C5134" s="511" t="s">
        <v>9006</v>
      </c>
      <c r="D5134" s="511">
        <v>183</v>
      </c>
      <c r="E5134" s="512" t="s">
        <v>3942</v>
      </c>
      <c r="F5134" s="511" t="s">
        <v>3942</v>
      </c>
      <c r="G5134" s="511">
        <v>100875</v>
      </c>
      <c r="H5134" s="511" t="s">
        <v>9108</v>
      </c>
      <c r="I5134" s="511" t="s">
        <v>4016</v>
      </c>
      <c r="J5134" s="511" t="s">
        <v>3945</v>
      </c>
      <c r="K5134" s="512">
        <v>911.38</v>
      </c>
      <c r="L5134" s="511" t="s">
        <v>3946</v>
      </c>
    </row>
    <row r="5135" spans="1:12">
      <c r="A5135" s="511" t="s">
        <v>7471</v>
      </c>
      <c r="B5135" s="511" t="s">
        <v>7472</v>
      </c>
      <c r="C5135" s="511" t="s">
        <v>9006</v>
      </c>
      <c r="D5135" s="511">
        <v>183</v>
      </c>
      <c r="E5135" s="512" t="s">
        <v>3942</v>
      </c>
      <c r="F5135" s="511" t="s">
        <v>3942</v>
      </c>
      <c r="G5135" s="511">
        <v>100878</v>
      </c>
      <c r="H5135" s="511" t="s">
        <v>9109</v>
      </c>
      <c r="I5135" s="511" t="s">
        <v>4016</v>
      </c>
      <c r="J5135" s="511" t="s">
        <v>3945</v>
      </c>
      <c r="K5135" s="512">
        <v>613.04999999999995</v>
      </c>
      <c r="L5135" s="511" t="s">
        <v>3946</v>
      </c>
    </row>
    <row r="5136" spans="1:12">
      <c r="A5136" s="511" t="s">
        <v>7471</v>
      </c>
      <c r="B5136" s="511" t="s">
        <v>7472</v>
      </c>
      <c r="C5136" s="511" t="s">
        <v>9110</v>
      </c>
      <c r="D5136" s="511">
        <v>184</v>
      </c>
      <c r="E5136" s="512" t="s">
        <v>3942</v>
      </c>
      <c r="F5136" s="511" t="s">
        <v>3942</v>
      </c>
      <c r="G5136" s="511">
        <v>98052</v>
      </c>
      <c r="H5136" s="511" t="s">
        <v>9111</v>
      </c>
      <c r="I5136" s="511" t="s">
        <v>4016</v>
      </c>
      <c r="J5136" s="511" t="s">
        <v>3945</v>
      </c>
      <c r="K5136" s="513">
        <v>2020.5</v>
      </c>
      <c r="L5136" s="511" t="s">
        <v>3946</v>
      </c>
    </row>
    <row r="5137" spans="1:12">
      <c r="A5137" s="511" t="s">
        <v>7471</v>
      </c>
      <c r="B5137" s="511" t="s">
        <v>7472</v>
      </c>
      <c r="C5137" s="511" t="s">
        <v>9110</v>
      </c>
      <c r="D5137" s="511">
        <v>184</v>
      </c>
      <c r="E5137" s="512" t="s">
        <v>3942</v>
      </c>
      <c r="F5137" s="511" t="s">
        <v>3942</v>
      </c>
      <c r="G5137" s="511">
        <v>98053</v>
      </c>
      <c r="H5137" s="511" t="s">
        <v>9112</v>
      </c>
      <c r="I5137" s="511" t="s">
        <v>4016</v>
      </c>
      <c r="J5137" s="511" t="s">
        <v>3945</v>
      </c>
      <c r="K5137" s="513">
        <v>2780.38</v>
      </c>
      <c r="L5137" s="511" t="s">
        <v>3946</v>
      </c>
    </row>
    <row r="5138" spans="1:12">
      <c r="A5138" s="511" t="s">
        <v>7471</v>
      </c>
      <c r="B5138" s="511" t="s">
        <v>7472</v>
      </c>
      <c r="C5138" s="511" t="s">
        <v>9110</v>
      </c>
      <c r="D5138" s="511">
        <v>184</v>
      </c>
      <c r="E5138" s="512" t="s">
        <v>3942</v>
      </c>
      <c r="F5138" s="511" t="s">
        <v>3942</v>
      </c>
      <c r="G5138" s="511">
        <v>98054</v>
      </c>
      <c r="H5138" s="511" t="s">
        <v>9113</v>
      </c>
      <c r="I5138" s="511" t="s">
        <v>4016</v>
      </c>
      <c r="J5138" s="511" t="s">
        <v>3945</v>
      </c>
      <c r="K5138" s="513">
        <v>4516.5</v>
      </c>
      <c r="L5138" s="511" t="s">
        <v>3946</v>
      </c>
    </row>
    <row r="5139" spans="1:12">
      <c r="A5139" s="511" t="s">
        <v>7471</v>
      </c>
      <c r="B5139" s="511" t="s">
        <v>7472</v>
      </c>
      <c r="C5139" s="511" t="s">
        <v>9110</v>
      </c>
      <c r="D5139" s="511">
        <v>184</v>
      </c>
      <c r="E5139" s="512" t="s">
        <v>3942</v>
      </c>
      <c r="F5139" s="511" t="s">
        <v>3942</v>
      </c>
      <c r="G5139" s="511">
        <v>98055</v>
      </c>
      <c r="H5139" s="511" t="s">
        <v>9114</v>
      </c>
      <c r="I5139" s="511" t="s">
        <v>4016</v>
      </c>
      <c r="J5139" s="511" t="s">
        <v>3945</v>
      </c>
      <c r="K5139" s="513">
        <v>6155.9</v>
      </c>
      <c r="L5139" s="511" t="s">
        <v>3946</v>
      </c>
    </row>
    <row r="5140" spans="1:12">
      <c r="A5140" s="511" t="s">
        <v>7471</v>
      </c>
      <c r="B5140" s="511" t="s">
        <v>7472</v>
      </c>
      <c r="C5140" s="511" t="s">
        <v>9110</v>
      </c>
      <c r="D5140" s="511">
        <v>184</v>
      </c>
      <c r="E5140" s="512" t="s">
        <v>3942</v>
      </c>
      <c r="F5140" s="511" t="s">
        <v>3942</v>
      </c>
      <c r="G5140" s="511">
        <v>98056</v>
      </c>
      <c r="H5140" s="511" t="s">
        <v>9115</v>
      </c>
      <c r="I5140" s="511" t="s">
        <v>4016</v>
      </c>
      <c r="J5140" s="511" t="s">
        <v>3945</v>
      </c>
      <c r="K5140" s="513">
        <v>7155.21</v>
      </c>
      <c r="L5140" s="511" t="s">
        <v>3946</v>
      </c>
    </row>
    <row r="5141" spans="1:12">
      <c r="A5141" s="511" t="s">
        <v>7471</v>
      </c>
      <c r="B5141" s="511" t="s">
        <v>7472</v>
      </c>
      <c r="C5141" s="511" t="s">
        <v>9110</v>
      </c>
      <c r="D5141" s="511">
        <v>184</v>
      </c>
      <c r="E5141" s="512" t="s">
        <v>3942</v>
      </c>
      <c r="F5141" s="511" t="s">
        <v>3942</v>
      </c>
      <c r="G5141" s="511">
        <v>98057</v>
      </c>
      <c r="H5141" s="511" t="s">
        <v>9116</v>
      </c>
      <c r="I5141" s="511" t="s">
        <v>4016</v>
      </c>
      <c r="J5141" s="511" t="s">
        <v>3945</v>
      </c>
      <c r="K5141" s="513">
        <v>8555.27</v>
      </c>
      <c r="L5141" s="511" t="s">
        <v>3946</v>
      </c>
    </row>
    <row r="5142" spans="1:12">
      <c r="A5142" s="511" t="s">
        <v>7471</v>
      </c>
      <c r="B5142" s="511" t="s">
        <v>7472</v>
      </c>
      <c r="C5142" s="511" t="s">
        <v>9110</v>
      </c>
      <c r="D5142" s="511">
        <v>184</v>
      </c>
      <c r="E5142" s="512" t="s">
        <v>3942</v>
      </c>
      <c r="F5142" s="511" t="s">
        <v>3942</v>
      </c>
      <c r="G5142" s="511">
        <v>98058</v>
      </c>
      <c r="H5142" s="511" t="s">
        <v>9117</v>
      </c>
      <c r="I5142" s="511" t="s">
        <v>4016</v>
      </c>
      <c r="J5142" s="511" t="s">
        <v>3945</v>
      </c>
      <c r="K5142" s="513">
        <v>1826.24</v>
      </c>
      <c r="L5142" s="511" t="s">
        <v>3946</v>
      </c>
    </row>
    <row r="5143" spans="1:12">
      <c r="A5143" s="511" t="s">
        <v>7471</v>
      </c>
      <c r="B5143" s="511" t="s">
        <v>7472</v>
      </c>
      <c r="C5143" s="511" t="s">
        <v>9110</v>
      </c>
      <c r="D5143" s="511">
        <v>184</v>
      </c>
      <c r="E5143" s="512" t="s">
        <v>3942</v>
      </c>
      <c r="F5143" s="511" t="s">
        <v>3942</v>
      </c>
      <c r="G5143" s="511">
        <v>98059</v>
      </c>
      <c r="H5143" s="511" t="s">
        <v>9118</v>
      </c>
      <c r="I5143" s="511" t="s">
        <v>4016</v>
      </c>
      <c r="J5143" s="511" t="s">
        <v>3945</v>
      </c>
      <c r="K5143" s="513">
        <v>4002.27</v>
      </c>
      <c r="L5143" s="511" t="s">
        <v>3946</v>
      </c>
    </row>
    <row r="5144" spans="1:12">
      <c r="A5144" s="511" t="s">
        <v>7471</v>
      </c>
      <c r="B5144" s="511" t="s">
        <v>7472</v>
      </c>
      <c r="C5144" s="511" t="s">
        <v>9110</v>
      </c>
      <c r="D5144" s="511">
        <v>184</v>
      </c>
      <c r="E5144" s="512" t="s">
        <v>3942</v>
      </c>
      <c r="F5144" s="511" t="s">
        <v>3942</v>
      </c>
      <c r="G5144" s="511">
        <v>98060</v>
      </c>
      <c r="H5144" s="511" t="s">
        <v>9119</v>
      </c>
      <c r="I5144" s="511" t="s">
        <v>4016</v>
      </c>
      <c r="J5144" s="511" t="s">
        <v>3945</v>
      </c>
      <c r="K5144" s="513">
        <v>5651.59</v>
      </c>
      <c r="L5144" s="511" t="s">
        <v>3946</v>
      </c>
    </row>
    <row r="5145" spans="1:12">
      <c r="A5145" s="511" t="s">
        <v>7471</v>
      </c>
      <c r="B5145" s="511" t="s">
        <v>7472</v>
      </c>
      <c r="C5145" s="511" t="s">
        <v>9110</v>
      </c>
      <c r="D5145" s="511">
        <v>184</v>
      </c>
      <c r="E5145" s="512" t="s">
        <v>3942</v>
      </c>
      <c r="F5145" s="511" t="s">
        <v>3942</v>
      </c>
      <c r="G5145" s="511">
        <v>98061</v>
      </c>
      <c r="H5145" s="511" t="s">
        <v>9120</v>
      </c>
      <c r="I5145" s="511" t="s">
        <v>4016</v>
      </c>
      <c r="J5145" s="511" t="s">
        <v>3945</v>
      </c>
      <c r="K5145" s="513">
        <v>7910.16</v>
      </c>
      <c r="L5145" s="511" t="s">
        <v>3946</v>
      </c>
    </row>
    <row r="5146" spans="1:12">
      <c r="A5146" s="511" t="s">
        <v>7471</v>
      </c>
      <c r="B5146" s="511" t="s">
        <v>7472</v>
      </c>
      <c r="C5146" s="511" t="s">
        <v>9110</v>
      </c>
      <c r="D5146" s="511">
        <v>184</v>
      </c>
      <c r="E5146" s="512" t="s">
        <v>3942</v>
      </c>
      <c r="F5146" s="511" t="s">
        <v>3942</v>
      </c>
      <c r="G5146" s="511">
        <v>98062</v>
      </c>
      <c r="H5146" s="511" t="s">
        <v>9121</v>
      </c>
      <c r="I5146" s="511" t="s">
        <v>4016</v>
      </c>
      <c r="J5146" s="511" t="s">
        <v>3945</v>
      </c>
      <c r="K5146" s="513">
        <v>3035.18</v>
      </c>
      <c r="L5146" s="511" t="s">
        <v>3946</v>
      </c>
    </row>
    <row r="5147" spans="1:12">
      <c r="A5147" s="511" t="s">
        <v>7471</v>
      </c>
      <c r="B5147" s="511" t="s">
        <v>7472</v>
      </c>
      <c r="C5147" s="511" t="s">
        <v>9110</v>
      </c>
      <c r="D5147" s="511">
        <v>184</v>
      </c>
      <c r="E5147" s="512" t="s">
        <v>3942</v>
      </c>
      <c r="F5147" s="511" t="s">
        <v>3942</v>
      </c>
      <c r="G5147" s="511">
        <v>98063</v>
      </c>
      <c r="H5147" s="511" t="s">
        <v>9122</v>
      </c>
      <c r="I5147" s="511" t="s">
        <v>4016</v>
      </c>
      <c r="J5147" s="511" t="s">
        <v>3945</v>
      </c>
      <c r="K5147" s="513">
        <v>4628.46</v>
      </c>
      <c r="L5147" s="511" t="s">
        <v>3946</v>
      </c>
    </row>
    <row r="5148" spans="1:12">
      <c r="A5148" s="511" t="s">
        <v>7471</v>
      </c>
      <c r="B5148" s="511" t="s">
        <v>7472</v>
      </c>
      <c r="C5148" s="511" t="s">
        <v>9110</v>
      </c>
      <c r="D5148" s="511">
        <v>184</v>
      </c>
      <c r="E5148" s="512" t="s">
        <v>3942</v>
      </c>
      <c r="F5148" s="511" t="s">
        <v>3942</v>
      </c>
      <c r="G5148" s="511">
        <v>98064</v>
      </c>
      <c r="H5148" s="511" t="s">
        <v>9123</v>
      </c>
      <c r="I5148" s="511" t="s">
        <v>4016</v>
      </c>
      <c r="J5148" s="511" t="s">
        <v>3945</v>
      </c>
      <c r="K5148" s="513">
        <v>5323.33</v>
      </c>
      <c r="L5148" s="511" t="s">
        <v>3946</v>
      </c>
    </row>
    <row r="5149" spans="1:12">
      <c r="A5149" s="511" t="s">
        <v>7471</v>
      </c>
      <c r="B5149" s="511" t="s">
        <v>7472</v>
      </c>
      <c r="C5149" s="511" t="s">
        <v>9110</v>
      </c>
      <c r="D5149" s="511">
        <v>184</v>
      </c>
      <c r="E5149" s="512" t="s">
        <v>3942</v>
      </c>
      <c r="F5149" s="511" t="s">
        <v>3942</v>
      </c>
      <c r="G5149" s="511">
        <v>98065</v>
      </c>
      <c r="H5149" s="511" t="s">
        <v>9124</v>
      </c>
      <c r="I5149" s="511" t="s">
        <v>4016</v>
      </c>
      <c r="J5149" s="511" t="s">
        <v>3945</v>
      </c>
      <c r="K5149" s="513">
        <v>7398.96</v>
      </c>
      <c r="L5149" s="511" t="s">
        <v>3946</v>
      </c>
    </row>
    <row r="5150" spans="1:12">
      <c r="A5150" s="511" t="s">
        <v>7471</v>
      </c>
      <c r="B5150" s="511" t="s">
        <v>7472</v>
      </c>
      <c r="C5150" s="511" t="s">
        <v>9110</v>
      </c>
      <c r="D5150" s="511">
        <v>184</v>
      </c>
      <c r="E5150" s="512" t="s">
        <v>3942</v>
      </c>
      <c r="F5150" s="511" t="s">
        <v>3942</v>
      </c>
      <c r="G5150" s="511">
        <v>98066</v>
      </c>
      <c r="H5150" s="511" t="s">
        <v>9125</v>
      </c>
      <c r="I5150" s="511" t="s">
        <v>4016</v>
      </c>
      <c r="J5150" s="511" t="s">
        <v>3945</v>
      </c>
      <c r="K5150" s="513">
        <v>4853.3599999999997</v>
      </c>
      <c r="L5150" s="511" t="s">
        <v>3946</v>
      </c>
    </row>
    <row r="5151" spans="1:12">
      <c r="A5151" s="511" t="s">
        <v>7471</v>
      </c>
      <c r="B5151" s="511" t="s">
        <v>7472</v>
      </c>
      <c r="C5151" s="511" t="s">
        <v>9110</v>
      </c>
      <c r="D5151" s="511">
        <v>184</v>
      </c>
      <c r="E5151" s="512" t="s">
        <v>3942</v>
      </c>
      <c r="F5151" s="511" t="s">
        <v>3942</v>
      </c>
      <c r="G5151" s="511">
        <v>98067</v>
      </c>
      <c r="H5151" s="511" t="s">
        <v>9126</v>
      </c>
      <c r="I5151" s="511" t="s">
        <v>4016</v>
      </c>
      <c r="J5151" s="511" t="s">
        <v>3945</v>
      </c>
      <c r="K5151" s="513">
        <v>6455.85</v>
      </c>
      <c r="L5151" s="511" t="s">
        <v>3946</v>
      </c>
    </row>
    <row r="5152" spans="1:12">
      <c r="A5152" s="511" t="s">
        <v>7471</v>
      </c>
      <c r="B5152" s="511" t="s">
        <v>7472</v>
      </c>
      <c r="C5152" s="511" t="s">
        <v>9110</v>
      </c>
      <c r="D5152" s="511">
        <v>184</v>
      </c>
      <c r="E5152" s="512" t="s">
        <v>3942</v>
      </c>
      <c r="F5152" s="511" t="s">
        <v>3942</v>
      </c>
      <c r="G5152" s="511">
        <v>98068</v>
      </c>
      <c r="H5152" s="511" t="s">
        <v>9127</v>
      </c>
      <c r="I5152" s="511" t="s">
        <v>4016</v>
      </c>
      <c r="J5152" s="511" t="s">
        <v>3945</v>
      </c>
      <c r="K5152" s="513">
        <v>9110.89</v>
      </c>
      <c r="L5152" s="511" t="s">
        <v>3946</v>
      </c>
    </row>
    <row r="5153" spans="1:12">
      <c r="A5153" s="511" t="s">
        <v>7471</v>
      </c>
      <c r="B5153" s="511" t="s">
        <v>7472</v>
      </c>
      <c r="C5153" s="511" t="s">
        <v>9110</v>
      </c>
      <c r="D5153" s="511">
        <v>184</v>
      </c>
      <c r="E5153" s="512" t="s">
        <v>3942</v>
      </c>
      <c r="F5153" s="511" t="s">
        <v>3942</v>
      </c>
      <c r="G5153" s="511">
        <v>98069</v>
      </c>
      <c r="H5153" s="511" t="s">
        <v>9128</v>
      </c>
      <c r="I5153" s="511" t="s">
        <v>4016</v>
      </c>
      <c r="J5153" s="511" t="s">
        <v>3945</v>
      </c>
      <c r="K5153" s="513">
        <v>12289.4</v>
      </c>
      <c r="L5153" s="511" t="s">
        <v>3946</v>
      </c>
    </row>
    <row r="5154" spans="1:12">
      <c r="A5154" s="511" t="s">
        <v>7471</v>
      </c>
      <c r="B5154" s="511" t="s">
        <v>7472</v>
      </c>
      <c r="C5154" s="511" t="s">
        <v>9110</v>
      </c>
      <c r="D5154" s="511">
        <v>184</v>
      </c>
      <c r="E5154" s="512" t="s">
        <v>3942</v>
      </c>
      <c r="F5154" s="511" t="s">
        <v>3942</v>
      </c>
      <c r="G5154" s="511">
        <v>98070</v>
      </c>
      <c r="H5154" s="511" t="s">
        <v>9129</v>
      </c>
      <c r="I5154" s="511" t="s">
        <v>4016</v>
      </c>
      <c r="J5154" s="511" t="s">
        <v>3945</v>
      </c>
      <c r="K5154" s="513">
        <v>13998.53</v>
      </c>
      <c r="L5154" s="511" t="s">
        <v>3946</v>
      </c>
    </row>
    <row r="5155" spans="1:12">
      <c r="A5155" s="511" t="s">
        <v>7471</v>
      </c>
      <c r="B5155" s="511" t="s">
        <v>7472</v>
      </c>
      <c r="C5155" s="511" t="s">
        <v>9110</v>
      </c>
      <c r="D5155" s="511">
        <v>184</v>
      </c>
      <c r="E5155" s="512" t="s">
        <v>3942</v>
      </c>
      <c r="F5155" s="511" t="s">
        <v>3942</v>
      </c>
      <c r="G5155" s="511">
        <v>98071</v>
      </c>
      <c r="H5155" s="511" t="s">
        <v>9130</v>
      </c>
      <c r="I5155" s="511" t="s">
        <v>4016</v>
      </c>
      <c r="J5155" s="511" t="s">
        <v>3945</v>
      </c>
      <c r="K5155" s="513">
        <v>15181.91</v>
      </c>
      <c r="L5155" s="511" t="s">
        <v>3946</v>
      </c>
    </row>
    <row r="5156" spans="1:12">
      <c r="A5156" s="511" t="s">
        <v>7471</v>
      </c>
      <c r="B5156" s="511" t="s">
        <v>7472</v>
      </c>
      <c r="C5156" s="511" t="s">
        <v>9110</v>
      </c>
      <c r="D5156" s="511">
        <v>184</v>
      </c>
      <c r="E5156" s="512" t="s">
        <v>3942</v>
      </c>
      <c r="F5156" s="511" t="s">
        <v>3942</v>
      </c>
      <c r="G5156" s="511">
        <v>98072</v>
      </c>
      <c r="H5156" s="511" t="s">
        <v>9131</v>
      </c>
      <c r="I5156" s="511" t="s">
        <v>4016</v>
      </c>
      <c r="J5156" s="511" t="s">
        <v>3945</v>
      </c>
      <c r="K5156" s="513">
        <v>4134.5200000000004</v>
      </c>
      <c r="L5156" s="511" t="s">
        <v>3946</v>
      </c>
    </row>
    <row r="5157" spans="1:12">
      <c r="A5157" s="511" t="s">
        <v>7471</v>
      </c>
      <c r="B5157" s="511" t="s">
        <v>7472</v>
      </c>
      <c r="C5157" s="511" t="s">
        <v>9110</v>
      </c>
      <c r="D5157" s="511">
        <v>184</v>
      </c>
      <c r="E5157" s="512" t="s">
        <v>3942</v>
      </c>
      <c r="F5157" s="511" t="s">
        <v>3942</v>
      </c>
      <c r="G5157" s="511">
        <v>98073</v>
      </c>
      <c r="H5157" s="511" t="s">
        <v>9132</v>
      </c>
      <c r="I5157" s="511" t="s">
        <v>4016</v>
      </c>
      <c r="J5157" s="511" t="s">
        <v>3945</v>
      </c>
      <c r="K5157" s="513">
        <v>6558.78</v>
      </c>
      <c r="L5157" s="511" t="s">
        <v>3946</v>
      </c>
    </row>
    <row r="5158" spans="1:12">
      <c r="A5158" s="511" t="s">
        <v>7471</v>
      </c>
      <c r="B5158" s="511" t="s">
        <v>7472</v>
      </c>
      <c r="C5158" s="511" t="s">
        <v>9110</v>
      </c>
      <c r="D5158" s="511">
        <v>184</v>
      </c>
      <c r="E5158" s="512" t="s">
        <v>3942</v>
      </c>
      <c r="F5158" s="511" t="s">
        <v>3942</v>
      </c>
      <c r="G5158" s="511">
        <v>98074</v>
      </c>
      <c r="H5158" s="511" t="s">
        <v>9133</v>
      </c>
      <c r="I5158" s="511" t="s">
        <v>4016</v>
      </c>
      <c r="J5158" s="511" t="s">
        <v>3945</v>
      </c>
      <c r="K5158" s="513">
        <v>10313.24</v>
      </c>
      <c r="L5158" s="511" t="s">
        <v>3946</v>
      </c>
    </row>
    <row r="5159" spans="1:12">
      <c r="A5159" s="511" t="s">
        <v>7471</v>
      </c>
      <c r="B5159" s="511" t="s">
        <v>7472</v>
      </c>
      <c r="C5159" s="511" t="s">
        <v>9110</v>
      </c>
      <c r="D5159" s="511">
        <v>184</v>
      </c>
      <c r="E5159" s="512" t="s">
        <v>3942</v>
      </c>
      <c r="F5159" s="511" t="s">
        <v>3942</v>
      </c>
      <c r="G5159" s="511">
        <v>98075</v>
      </c>
      <c r="H5159" s="511" t="s">
        <v>9134</v>
      </c>
      <c r="I5159" s="511" t="s">
        <v>4016</v>
      </c>
      <c r="J5159" s="511" t="s">
        <v>3945</v>
      </c>
      <c r="K5159" s="513">
        <v>13480.8</v>
      </c>
      <c r="L5159" s="511" t="s">
        <v>3946</v>
      </c>
    </row>
    <row r="5160" spans="1:12">
      <c r="A5160" s="511" t="s">
        <v>7471</v>
      </c>
      <c r="B5160" s="511" t="s">
        <v>7472</v>
      </c>
      <c r="C5160" s="511" t="s">
        <v>9110</v>
      </c>
      <c r="D5160" s="511">
        <v>184</v>
      </c>
      <c r="E5160" s="512" t="s">
        <v>3942</v>
      </c>
      <c r="F5160" s="511" t="s">
        <v>3942</v>
      </c>
      <c r="G5160" s="511">
        <v>98076</v>
      </c>
      <c r="H5160" s="511" t="s">
        <v>9135</v>
      </c>
      <c r="I5160" s="511" t="s">
        <v>4016</v>
      </c>
      <c r="J5160" s="511" t="s">
        <v>3945</v>
      </c>
      <c r="K5160" s="513">
        <v>15614.89</v>
      </c>
      <c r="L5160" s="511" t="s">
        <v>3946</v>
      </c>
    </row>
    <row r="5161" spans="1:12">
      <c r="A5161" s="511" t="s">
        <v>7471</v>
      </c>
      <c r="B5161" s="511" t="s">
        <v>7472</v>
      </c>
      <c r="C5161" s="511" t="s">
        <v>9110</v>
      </c>
      <c r="D5161" s="511">
        <v>184</v>
      </c>
      <c r="E5161" s="512" t="s">
        <v>3942</v>
      </c>
      <c r="F5161" s="511" t="s">
        <v>3942</v>
      </c>
      <c r="G5161" s="511">
        <v>98077</v>
      </c>
      <c r="H5161" s="511" t="s">
        <v>9136</v>
      </c>
      <c r="I5161" s="511" t="s">
        <v>4016</v>
      </c>
      <c r="J5161" s="511" t="s">
        <v>3945</v>
      </c>
      <c r="K5161" s="513">
        <v>18432.3</v>
      </c>
      <c r="L5161" s="511" t="s">
        <v>3946</v>
      </c>
    </row>
    <row r="5162" spans="1:12">
      <c r="A5162" s="511" t="s">
        <v>7471</v>
      </c>
      <c r="B5162" s="511" t="s">
        <v>7472</v>
      </c>
      <c r="C5162" s="511" t="s">
        <v>9110</v>
      </c>
      <c r="D5162" s="511">
        <v>184</v>
      </c>
      <c r="E5162" s="512" t="s">
        <v>3942</v>
      </c>
      <c r="F5162" s="511" t="s">
        <v>3942</v>
      </c>
      <c r="G5162" s="511">
        <v>98078</v>
      </c>
      <c r="H5162" s="511" t="s">
        <v>9137</v>
      </c>
      <c r="I5162" s="511" t="s">
        <v>4016</v>
      </c>
      <c r="J5162" s="511" t="s">
        <v>3945</v>
      </c>
      <c r="K5162" s="513">
        <v>4364.38</v>
      </c>
      <c r="L5162" s="511" t="s">
        <v>3946</v>
      </c>
    </row>
    <row r="5163" spans="1:12">
      <c r="A5163" s="511" t="s">
        <v>7471</v>
      </c>
      <c r="B5163" s="511" t="s">
        <v>7472</v>
      </c>
      <c r="C5163" s="511" t="s">
        <v>9110</v>
      </c>
      <c r="D5163" s="511">
        <v>184</v>
      </c>
      <c r="E5163" s="512" t="s">
        <v>3942</v>
      </c>
      <c r="F5163" s="511" t="s">
        <v>3942</v>
      </c>
      <c r="G5163" s="511">
        <v>98079</v>
      </c>
      <c r="H5163" s="511" t="s">
        <v>9138</v>
      </c>
      <c r="I5163" s="511" t="s">
        <v>4016</v>
      </c>
      <c r="J5163" s="511" t="s">
        <v>3945</v>
      </c>
      <c r="K5163" s="513">
        <v>7703.02</v>
      </c>
      <c r="L5163" s="511" t="s">
        <v>3946</v>
      </c>
    </row>
    <row r="5164" spans="1:12">
      <c r="A5164" s="511" t="s">
        <v>7471</v>
      </c>
      <c r="B5164" s="511" t="s">
        <v>7472</v>
      </c>
      <c r="C5164" s="511" t="s">
        <v>9110</v>
      </c>
      <c r="D5164" s="511">
        <v>184</v>
      </c>
      <c r="E5164" s="512" t="s">
        <v>3942</v>
      </c>
      <c r="F5164" s="511" t="s">
        <v>3942</v>
      </c>
      <c r="G5164" s="511">
        <v>98080</v>
      </c>
      <c r="H5164" s="511" t="s">
        <v>9139</v>
      </c>
      <c r="I5164" s="511" t="s">
        <v>4016</v>
      </c>
      <c r="J5164" s="511" t="s">
        <v>3945</v>
      </c>
      <c r="K5164" s="513">
        <v>9991.19</v>
      </c>
      <c r="L5164" s="511" t="s">
        <v>3946</v>
      </c>
    </row>
    <row r="5165" spans="1:12">
      <c r="A5165" s="511" t="s">
        <v>7471</v>
      </c>
      <c r="B5165" s="511" t="s">
        <v>7472</v>
      </c>
      <c r="C5165" s="511" t="s">
        <v>9110</v>
      </c>
      <c r="D5165" s="511">
        <v>184</v>
      </c>
      <c r="E5165" s="512" t="s">
        <v>3942</v>
      </c>
      <c r="F5165" s="511" t="s">
        <v>3942</v>
      </c>
      <c r="G5165" s="511">
        <v>98081</v>
      </c>
      <c r="H5165" s="511" t="s">
        <v>9140</v>
      </c>
      <c r="I5165" s="511" t="s">
        <v>4016</v>
      </c>
      <c r="J5165" s="511" t="s">
        <v>3945</v>
      </c>
      <c r="K5165" s="513">
        <v>14868.07</v>
      </c>
      <c r="L5165" s="511" t="s">
        <v>3946</v>
      </c>
    </row>
    <row r="5166" spans="1:12">
      <c r="A5166" s="511" t="s">
        <v>7471</v>
      </c>
      <c r="B5166" s="511" t="s">
        <v>7472</v>
      </c>
      <c r="C5166" s="511" t="s">
        <v>9110</v>
      </c>
      <c r="D5166" s="511">
        <v>184</v>
      </c>
      <c r="E5166" s="512" t="s">
        <v>3942</v>
      </c>
      <c r="F5166" s="511" t="s">
        <v>3942</v>
      </c>
      <c r="G5166" s="511">
        <v>98082</v>
      </c>
      <c r="H5166" s="511" t="s">
        <v>9141</v>
      </c>
      <c r="I5166" s="511" t="s">
        <v>4016</v>
      </c>
      <c r="J5166" s="511" t="s">
        <v>3945</v>
      </c>
      <c r="K5166" s="513">
        <v>3919.81</v>
      </c>
      <c r="L5166" s="511" t="s">
        <v>3946</v>
      </c>
    </row>
    <row r="5167" spans="1:12">
      <c r="A5167" s="511" t="s">
        <v>7471</v>
      </c>
      <c r="B5167" s="511" t="s">
        <v>7472</v>
      </c>
      <c r="C5167" s="511" t="s">
        <v>9110</v>
      </c>
      <c r="D5167" s="511">
        <v>184</v>
      </c>
      <c r="E5167" s="512" t="s">
        <v>3942</v>
      </c>
      <c r="F5167" s="511" t="s">
        <v>3942</v>
      </c>
      <c r="G5167" s="511">
        <v>98083</v>
      </c>
      <c r="H5167" s="511" t="s">
        <v>9142</v>
      </c>
      <c r="I5167" s="511" t="s">
        <v>4016</v>
      </c>
      <c r="J5167" s="511" t="s">
        <v>3945</v>
      </c>
      <c r="K5167" s="513">
        <v>5160.67</v>
      </c>
      <c r="L5167" s="511" t="s">
        <v>3946</v>
      </c>
    </row>
    <row r="5168" spans="1:12">
      <c r="A5168" s="511" t="s">
        <v>7471</v>
      </c>
      <c r="B5168" s="511" t="s">
        <v>7472</v>
      </c>
      <c r="C5168" s="511" t="s">
        <v>9110</v>
      </c>
      <c r="D5168" s="511">
        <v>184</v>
      </c>
      <c r="E5168" s="512" t="s">
        <v>3942</v>
      </c>
      <c r="F5168" s="511" t="s">
        <v>3942</v>
      </c>
      <c r="G5168" s="511">
        <v>98084</v>
      </c>
      <c r="H5168" s="511" t="s">
        <v>9143</v>
      </c>
      <c r="I5168" s="511" t="s">
        <v>4016</v>
      </c>
      <c r="J5168" s="511" t="s">
        <v>3945</v>
      </c>
      <c r="K5168" s="513">
        <v>7229.05</v>
      </c>
      <c r="L5168" s="511" t="s">
        <v>3946</v>
      </c>
    </row>
    <row r="5169" spans="1:12">
      <c r="A5169" s="511" t="s">
        <v>7471</v>
      </c>
      <c r="B5169" s="511" t="s">
        <v>7472</v>
      </c>
      <c r="C5169" s="511" t="s">
        <v>9110</v>
      </c>
      <c r="D5169" s="511">
        <v>184</v>
      </c>
      <c r="E5169" s="512" t="s">
        <v>3942</v>
      </c>
      <c r="F5169" s="511" t="s">
        <v>3942</v>
      </c>
      <c r="G5169" s="511">
        <v>98085</v>
      </c>
      <c r="H5169" s="511" t="s">
        <v>9144</v>
      </c>
      <c r="I5169" s="511" t="s">
        <v>4016</v>
      </c>
      <c r="J5169" s="511" t="s">
        <v>3945</v>
      </c>
      <c r="K5169" s="513">
        <v>9821.84</v>
      </c>
      <c r="L5169" s="511" t="s">
        <v>3946</v>
      </c>
    </row>
    <row r="5170" spans="1:12">
      <c r="A5170" s="511" t="s">
        <v>7471</v>
      </c>
      <c r="B5170" s="511" t="s">
        <v>7472</v>
      </c>
      <c r="C5170" s="511" t="s">
        <v>9110</v>
      </c>
      <c r="D5170" s="511">
        <v>184</v>
      </c>
      <c r="E5170" s="512" t="s">
        <v>3942</v>
      </c>
      <c r="F5170" s="511" t="s">
        <v>3942</v>
      </c>
      <c r="G5170" s="511">
        <v>98086</v>
      </c>
      <c r="H5170" s="511" t="s">
        <v>9145</v>
      </c>
      <c r="I5170" s="511" t="s">
        <v>4016</v>
      </c>
      <c r="J5170" s="511" t="s">
        <v>3945</v>
      </c>
      <c r="K5170" s="513">
        <v>11061.68</v>
      </c>
      <c r="L5170" s="511" t="s">
        <v>3946</v>
      </c>
    </row>
    <row r="5171" spans="1:12">
      <c r="A5171" s="511" t="s">
        <v>7471</v>
      </c>
      <c r="B5171" s="511" t="s">
        <v>7472</v>
      </c>
      <c r="C5171" s="511" t="s">
        <v>9110</v>
      </c>
      <c r="D5171" s="511">
        <v>184</v>
      </c>
      <c r="E5171" s="512" t="s">
        <v>3942</v>
      </c>
      <c r="F5171" s="511" t="s">
        <v>3942</v>
      </c>
      <c r="G5171" s="511">
        <v>98087</v>
      </c>
      <c r="H5171" s="511" t="s">
        <v>9146</v>
      </c>
      <c r="I5171" s="511" t="s">
        <v>4016</v>
      </c>
      <c r="J5171" s="511" t="s">
        <v>3945</v>
      </c>
      <c r="K5171" s="513">
        <v>11753.43</v>
      </c>
      <c r="L5171" s="511" t="s">
        <v>3946</v>
      </c>
    </row>
    <row r="5172" spans="1:12">
      <c r="A5172" s="511" t="s">
        <v>7471</v>
      </c>
      <c r="B5172" s="511" t="s">
        <v>7472</v>
      </c>
      <c r="C5172" s="511" t="s">
        <v>9110</v>
      </c>
      <c r="D5172" s="511">
        <v>184</v>
      </c>
      <c r="E5172" s="512" t="s">
        <v>3942</v>
      </c>
      <c r="F5172" s="511" t="s">
        <v>3942</v>
      </c>
      <c r="G5172" s="511">
        <v>98088</v>
      </c>
      <c r="H5172" s="511" t="s">
        <v>9147</v>
      </c>
      <c r="I5172" s="511" t="s">
        <v>4016</v>
      </c>
      <c r="J5172" s="511" t="s">
        <v>3945</v>
      </c>
      <c r="K5172" s="513">
        <v>3423.97</v>
      </c>
      <c r="L5172" s="511" t="s">
        <v>3946</v>
      </c>
    </row>
    <row r="5173" spans="1:12">
      <c r="A5173" s="511" t="s">
        <v>7471</v>
      </c>
      <c r="B5173" s="511" t="s">
        <v>7472</v>
      </c>
      <c r="C5173" s="511" t="s">
        <v>9110</v>
      </c>
      <c r="D5173" s="511">
        <v>184</v>
      </c>
      <c r="E5173" s="512" t="s">
        <v>3942</v>
      </c>
      <c r="F5173" s="511" t="s">
        <v>3942</v>
      </c>
      <c r="G5173" s="511">
        <v>98089</v>
      </c>
      <c r="H5173" s="511" t="s">
        <v>9148</v>
      </c>
      <c r="I5173" s="511" t="s">
        <v>4016</v>
      </c>
      <c r="J5173" s="511" t="s">
        <v>3945</v>
      </c>
      <c r="K5173" s="513">
        <v>5471.38</v>
      </c>
      <c r="L5173" s="511" t="s">
        <v>3946</v>
      </c>
    </row>
    <row r="5174" spans="1:12">
      <c r="A5174" s="511" t="s">
        <v>7471</v>
      </c>
      <c r="B5174" s="511" t="s">
        <v>7472</v>
      </c>
      <c r="C5174" s="511" t="s">
        <v>9110</v>
      </c>
      <c r="D5174" s="511">
        <v>184</v>
      </c>
      <c r="E5174" s="512" t="s">
        <v>3942</v>
      </c>
      <c r="F5174" s="511" t="s">
        <v>3942</v>
      </c>
      <c r="G5174" s="511">
        <v>98090</v>
      </c>
      <c r="H5174" s="511" t="s">
        <v>9149</v>
      </c>
      <c r="I5174" s="511" t="s">
        <v>4016</v>
      </c>
      <c r="J5174" s="511" t="s">
        <v>3945</v>
      </c>
      <c r="K5174" s="513">
        <v>8682.59</v>
      </c>
      <c r="L5174" s="511" t="s">
        <v>3946</v>
      </c>
    </row>
    <row r="5175" spans="1:12">
      <c r="A5175" s="511" t="s">
        <v>7471</v>
      </c>
      <c r="B5175" s="511" t="s">
        <v>7472</v>
      </c>
      <c r="C5175" s="511" t="s">
        <v>9110</v>
      </c>
      <c r="D5175" s="511">
        <v>184</v>
      </c>
      <c r="E5175" s="512" t="s">
        <v>3942</v>
      </c>
      <c r="F5175" s="511" t="s">
        <v>3942</v>
      </c>
      <c r="G5175" s="511">
        <v>98091</v>
      </c>
      <c r="H5175" s="511" t="s">
        <v>9150</v>
      </c>
      <c r="I5175" s="511" t="s">
        <v>4016</v>
      </c>
      <c r="J5175" s="511" t="s">
        <v>3945</v>
      </c>
      <c r="K5175" s="513">
        <v>11389.9</v>
      </c>
      <c r="L5175" s="511" t="s">
        <v>3946</v>
      </c>
    </row>
    <row r="5176" spans="1:12">
      <c r="A5176" s="511" t="s">
        <v>7471</v>
      </c>
      <c r="B5176" s="511" t="s">
        <v>7472</v>
      </c>
      <c r="C5176" s="511" t="s">
        <v>9110</v>
      </c>
      <c r="D5176" s="511">
        <v>184</v>
      </c>
      <c r="E5176" s="512" t="s">
        <v>3942</v>
      </c>
      <c r="F5176" s="511" t="s">
        <v>3942</v>
      </c>
      <c r="G5176" s="511">
        <v>98092</v>
      </c>
      <c r="H5176" s="511" t="s">
        <v>9151</v>
      </c>
      <c r="I5176" s="511" t="s">
        <v>4016</v>
      </c>
      <c r="J5176" s="511" t="s">
        <v>3945</v>
      </c>
      <c r="K5176" s="513">
        <v>13281.52</v>
      </c>
      <c r="L5176" s="511" t="s">
        <v>3946</v>
      </c>
    </row>
    <row r="5177" spans="1:12">
      <c r="A5177" s="511" t="s">
        <v>7471</v>
      </c>
      <c r="B5177" s="511" t="s">
        <v>7472</v>
      </c>
      <c r="C5177" s="511" t="s">
        <v>9110</v>
      </c>
      <c r="D5177" s="511">
        <v>184</v>
      </c>
      <c r="E5177" s="512" t="s">
        <v>3942</v>
      </c>
      <c r="F5177" s="511" t="s">
        <v>3942</v>
      </c>
      <c r="G5177" s="511">
        <v>98093</v>
      </c>
      <c r="H5177" s="511" t="s">
        <v>9152</v>
      </c>
      <c r="I5177" s="511" t="s">
        <v>4016</v>
      </c>
      <c r="J5177" s="511" t="s">
        <v>3945</v>
      </c>
      <c r="K5177" s="513">
        <v>15711.23</v>
      </c>
      <c r="L5177" s="511" t="s">
        <v>3946</v>
      </c>
    </row>
    <row r="5178" spans="1:12">
      <c r="A5178" s="511" t="s">
        <v>7471</v>
      </c>
      <c r="B5178" s="511" t="s">
        <v>7472</v>
      </c>
      <c r="C5178" s="511" t="s">
        <v>9110</v>
      </c>
      <c r="D5178" s="511">
        <v>184</v>
      </c>
      <c r="E5178" s="512" t="s">
        <v>3942</v>
      </c>
      <c r="F5178" s="511" t="s">
        <v>3942</v>
      </c>
      <c r="G5178" s="511">
        <v>98094</v>
      </c>
      <c r="H5178" s="511" t="s">
        <v>9153</v>
      </c>
      <c r="I5178" s="511" t="s">
        <v>4016</v>
      </c>
      <c r="J5178" s="511" t="s">
        <v>3945</v>
      </c>
      <c r="K5178" s="513">
        <v>2799.54</v>
      </c>
      <c r="L5178" s="511" t="s">
        <v>3946</v>
      </c>
    </row>
    <row r="5179" spans="1:12">
      <c r="A5179" s="511" t="s">
        <v>7471</v>
      </c>
      <c r="B5179" s="511" t="s">
        <v>7472</v>
      </c>
      <c r="C5179" s="511" t="s">
        <v>9110</v>
      </c>
      <c r="D5179" s="511">
        <v>184</v>
      </c>
      <c r="E5179" s="512" t="s">
        <v>3942</v>
      </c>
      <c r="F5179" s="511" t="s">
        <v>3942</v>
      </c>
      <c r="G5179" s="511">
        <v>98099</v>
      </c>
      <c r="H5179" s="511" t="s">
        <v>9154</v>
      </c>
      <c r="I5179" s="511" t="s">
        <v>4016</v>
      </c>
      <c r="J5179" s="511" t="s">
        <v>3945</v>
      </c>
      <c r="K5179" s="513">
        <v>4814.0600000000004</v>
      </c>
      <c r="L5179" s="511" t="s">
        <v>3946</v>
      </c>
    </row>
    <row r="5180" spans="1:12">
      <c r="A5180" s="511" t="s">
        <v>7471</v>
      </c>
      <c r="B5180" s="511" t="s">
        <v>7472</v>
      </c>
      <c r="C5180" s="511" t="s">
        <v>9110</v>
      </c>
      <c r="D5180" s="511">
        <v>184</v>
      </c>
      <c r="E5180" s="512" t="s">
        <v>3942</v>
      </c>
      <c r="F5180" s="511" t="s">
        <v>3942</v>
      </c>
      <c r="G5180" s="511">
        <v>98100</v>
      </c>
      <c r="H5180" s="511" t="s">
        <v>9155</v>
      </c>
      <c r="I5180" s="511" t="s">
        <v>4016</v>
      </c>
      <c r="J5180" s="511" t="s">
        <v>3945</v>
      </c>
      <c r="K5180" s="513">
        <v>6366.53</v>
      </c>
      <c r="L5180" s="511" t="s">
        <v>3946</v>
      </c>
    </row>
    <row r="5181" spans="1:12">
      <c r="A5181" s="511" t="s">
        <v>7471</v>
      </c>
      <c r="B5181" s="511" t="s">
        <v>7472</v>
      </c>
      <c r="C5181" s="511" t="s">
        <v>9110</v>
      </c>
      <c r="D5181" s="511">
        <v>184</v>
      </c>
      <c r="E5181" s="512" t="s">
        <v>3942</v>
      </c>
      <c r="F5181" s="511" t="s">
        <v>3942</v>
      </c>
      <c r="G5181" s="511">
        <v>98101</v>
      </c>
      <c r="H5181" s="511" t="s">
        <v>9156</v>
      </c>
      <c r="I5181" s="511" t="s">
        <v>4016</v>
      </c>
      <c r="J5181" s="511" t="s">
        <v>3945</v>
      </c>
      <c r="K5181" s="513">
        <v>9452.3700000000008</v>
      </c>
      <c r="L5181" s="511" t="s">
        <v>3946</v>
      </c>
    </row>
    <row r="5182" spans="1:12">
      <c r="A5182" s="511" t="s">
        <v>7471</v>
      </c>
      <c r="B5182" s="511" t="s">
        <v>7472</v>
      </c>
      <c r="C5182" s="511" t="s">
        <v>9110</v>
      </c>
      <c r="D5182" s="511">
        <v>184</v>
      </c>
      <c r="E5182" s="512" t="s">
        <v>3942</v>
      </c>
      <c r="F5182" s="511" t="s">
        <v>3942</v>
      </c>
      <c r="G5182" s="511">
        <v>98109</v>
      </c>
      <c r="H5182" s="511" t="s">
        <v>9157</v>
      </c>
      <c r="I5182" s="511" t="s">
        <v>4016</v>
      </c>
      <c r="J5182" s="511" t="s">
        <v>3945</v>
      </c>
      <c r="K5182" s="512">
        <v>827.81</v>
      </c>
      <c r="L5182" s="511" t="s">
        <v>3946</v>
      </c>
    </row>
    <row r="5183" spans="1:12">
      <c r="A5183" s="511" t="s">
        <v>7471</v>
      </c>
      <c r="B5183" s="511" t="s">
        <v>7472</v>
      </c>
      <c r="C5183" s="511" t="s">
        <v>9110</v>
      </c>
      <c r="D5183" s="511">
        <v>184</v>
      </c>
      <c r="E5183" s="512" t="s">
        <v>3942</v>
      </c>
      <c r="F5183" s="511" t="s">
        <v>3942</v>
      </c>
      <c r="G5183" s="511">
        <v>98110</v>
      </c>
      <c r="H5183" s="511" t="s">
        <v>9158</v>
      </c>
      <c r="I5183" s="511" t="s">
        <v>4016</v>
      </c>
      <c r="J5183" s="511" t="s">
        <v>3945</v>
      </c>
      <c r="K5183" s="512">
        <v>515.16999999999996</v>
      </c>
      <c r="L5183" s="511" t="s">
        <v>3946</v>
      </c>
    </row>
    <row r="5184" spans="1:12">
      <c r="A5184" s="511" t="s">
        <v>7471</v>
      </c>
      <c r="B5184" s="511" t="s">
        <v>7472</v>
      </c>
      <c r="C5184" s="511" t="s">
        <v>9110</v>
      </c>
      <c r="D5184" s="511">
        <v>184</v>
      </c>
      <c r="E5184" s="512" t="s">
        <v>3942</v>
      </c>
      <c r="F5184" s="511" t="s">
        <v>3942</v>
      </c>
      <c r="G5184" s="511">
        <v>98111</v>
      </c>
      <c r="H5184" s="511" t="s">
        <v>9159</v>
      </c>
      <c r="I5184" s="511" t="s">
        <v>4016</v>
      </c>
      <c r="J5184" s="511" t="s">
        <v>3945</v>
      </c>
      <c r="K5184" s="512">
        <v>68.599999999999994</v>
      </c>
      <c r="L5184" s="511" t="s">
        <v>3946</v>
      </c>
    </row>
    <row r="5185" spans="1:12">
      <c r="A5185" s="511" t="s">
        <v>7471</v>
      </c>
      <c r="B5185" s="511" t="s">
        <v>7472</v>
      </c>
      <c r="C5185" s="511" t="s">
        <v>9110</v>
      </c>
      <c r="D5185" s="511">
        <v>184</v>
      </c>
      <c r="E5185" s="512" t="s">
        <v>3942</v>
      </c>
      <c r="F5185" s="511" t="s">
        <v>3942</v>
      </c>
      <c r="G5185" s="511">
        <v>98112</v>
      </c>
      <c r="H5185" s="511" t="s">
        <v>9160</v>
      </c>
      <c r="I5185" s="511" t="s">
        <v>4016</v>
      </c>
      <c r="J5185" s="511" t="s">
        <v>3945</v>
      </c>
      <c r="K5185" s="512">
        <v>100.35</v>
      </c>
      <c r="L5185" s="511" t="s">
        <v>3946</v>
      </c>
    </row>
    <row r="5186" spans="1:12">
      <c r="A5186" s="511" t="s">
        <v>7471</v>
      </c>
      <c r="B5186" s="511" t="s">
        <v>7472</v>
      </c>
      <c r="C5186" s="511" t="s">
        <v>9110</v>
      </c>
      <c r="D5186" s="511">
        <v>184</v>
      </c>
      <c r="E5186" s="512" t="s">
        <v>3942</v>
      </c>
      <c r="F5186" s="511" t="s">
        <v>3942</v>
      </c>
      <c r="G5186" s="511">
        <v>98114</v>
      </c>
      <c r="H5186" s="511" t="s">
        <v>9161</v>
      </c>
      <c r="I5186" s="511" t="s">
        <v>4016</v>
      </c>
      <c r="J5186" s="511" t="s">
        <v>3945</v>
      </c>
      <c r="K5186" s="512">
        <v>700.75</v>
      </c>
      <c r="L5186" s="511" t="s">
        <v>3946</v>
      </c>
    </row>
    <row r="5187" spans="1:12">
      <c r="A5187" s="511" t="s">
        <v>7471</v>
      </c>
      <c r="B5187" s="511" t="s">
        <v>7472</v>
      </c>
      <c r="C5187" s="511" t="s">
        <v>9110</v>
      </c>
      <c r="D5187" s="511">
        <v>184</v>
      </c>
      <c r="E5187" s="512" t="s">
        <v>3942</v>
      </c>
      <c r="F5187" s="511" t="s">
        <v>3942</v>
      </c>
      <c r="G5187" s="511">
        <v>98115</v>
      </c>
      <c r="H5187" s="511" t="s">
        <v>9162</v>
      </c>
      <c r="I5187" s="511" t="s">
        <v>4016</v>
      </c>
      <c r="J5187" s="511" t="s">
        <v>3945</v>
      </c>
      <c r="K5187" s="512">
        <v>104.77</v>
      </c>
      <c r="L5187" s="511" t="s">
        <v>3946</v>
      </c>
    </row>
    <row r="5188" spans="1:12">
      <c r="A5188" s="511" t="s">
        <v>7471</v>
      </c>
      <c r="B5188" s="511" t="s">
        <v>7472</v>
      </c>
      <c r="C5188" s="511" t="s">
        <v>9163</v>
      </c>
      <c r="D5188" s="511">
        <v>185</v>
      </c>
      <c r="E5188" s="512" t="s">
        <v>3942</v>
      </c>
      <c r="F5188" s="511" t="s">
        <v>3942</v>
      </c>
      <c r="G5188" s="511">
        <v>89957</v>
      </c>
      <c r="H5188" s="511" t="s">
        <v>9164</v>
      </c>
      <c r="I5188" s="511" t="s">
        <v>4016</v>
      </c>
      <c r="J5188" s="511" t="s">
        <v>4001</v>
      </c>
      <c r="K5188" s="512">
        <v>152.08000000000001</v>
      </c>
      <c r="L5188" s="511" t="s">
        <v>3946</v>
      </c>
    </row>
    <row r="5189" spans="1:12">
      <c r="A5189" s="511" t="s">
        <v>7471</v>
      </c>
      <c r="B5189" s="511" t="s">
        <v>7472</v>
      </c>
      <c r="C5189" s="511" t="s">
        <v>9163</v>
      </c>
      <c r="D5189" s="511">
        <v>185</v>
      </c>
      <c r="E5189" s="512" t="s">
        <v>3942</v>
      </c>
      <c r="F5189" s="511" t="s">
        <v>3942</v>
      </c>
      <c r="G5189" s="511">
        <v>89959</v>
      </c>
      <c r="H5189" s="511" t="s">
        <v>9165</v>
      </c>
      <c r="I5189" s="511" t="s">
        <v>4016</v>
      </c>
      <c r="J5189" s="511" t="s">
        <v>4001</v>
      </c>
      <c r="K5189" s="512">
        <v>228.49</v>
      </c>
      <c r="L5189" s="511" t="s">
        <v>3946</v>
      </c>
    </row>
    <row r="5190" spans="1:12">
      <c r="A5190" s="511" t="s">
        <v>7471</v>
      </c>
      <c r="B5190" s="511" t="s">
        <v>7472</v>
      </c>
      <c r="C5190" s="511" t="s">
        <v>9166</v>
      </c>
      <c r="D5190" s="511">
        <v>271</v>
      </c>
      <c r="E5190" s="512" t="s">
        <v>3942</v>
      </c>
      <c r="F5190" s="511" t="s">
        <v>3942</v>
      </c>
      <c r="G5190" s="511">
        <v>89349</v>
      </c>
      <c r="H5190" s="511" t="s">
        <v>9167</v>
      </c>
      <c r="I5190" s="511" t="s">
        <v>4016</v>
      </c>
      <c r="J5190" s="511" t="s">
        <v>4001</v>
      </c>
      <c r="K5190" s="512">
        <v>30.32</v>
      </c>
      <c r="L5190" s="511" t="s">
        <v>3946</v>
      </c>
    </row>
    <row r="5191" spans="1:12">
      <c r="A5191" s="511" t="s">
        <v>7471</v>
      </c>
      <c r="B5191" s="511" t="s">
        <v>7472</v>
      </c>
      <c r="C5191" s="511" t="s">
        <v>9166</v>
      </c>
      <c r="D5191" s="511">
        <v>271</v>
      </c>
      <c r="E5191" s="512" t="s">
        <v>3942</v>
      </c>
      <c r="F5191" s="511" t="s">
        <v>3942</v>
      </c>
      <c r="G5191" s="511">
        <v>89351</v>
      </c>
      <c r="H5191" s="511" t="s">
        <v>9168</v>
      </c>
      <c r="I5191" s="511" t="s">
        <v>4016</v>
      </c>
      <c r="J5191" s="511" t="s">
        <v>4001</v>
      </c>
      <c r="K5191" s="512">
        <v>37.44</v>
      </c>
      <c r="L5191" s="511" t="s">
        <v>3946</v>
      </c>
    </row>
    <row r="5192" spans="1:12">
      <c r="A5192" s="511" t="s">
        <v>7471</v>
      </c>
      <c r="B5192" s="511" t="s">
        <v>7472</v>
      </c>
      <c r="C5192" s="511" t="s">
        <v>9166</v>
      </c>
      <c r="D5192" s="511">
        <v>271</v>
      </c>
      <c r="E5192" s="512" t="s">
        <v>3942</v>
      </c>
      <c r="F5192" s="511" t="s">
        <v>3942</v>
      </c>
      <c r="G5192" s="511">
        <v>89352</v>
      </c>
      <c r="H5192" s="511" t="s">
        <v>9169</v>
      </c>
      <c r="I5192" s="511" t="s">
        <v>4016</v>
      </c>
      <c r="J5192" s="511" t="s">
        <v>4001</v>
      </c>
      <c r="K5192" s="512">
        <v>41.25</v>
      </c>
      <c r="L5192" s="511" t="s">
        <v>3946</v>
      </c>
    </row>
    <row r="5193" spans="1:12">
      <c r="A5193" s="511" t="s">
        <v>7471</v>
      </c>
      <c r="B5193" s="511" t="s">
        <v>7472</v>
      </c>
      <c r="C5193" s="511" t="s">
        <v>9166</v>
      </c>
      <c r="D5193" s="511">
        <v>271</v>
      </c>
      <c r="E5193" s="512" t="s">
        <v>3942</v>
      </c>
      <c r="F5193" s="511" t="s">
        <v>3942</v>
      </c>
      <c r="G5193" s="511">
        <v>89353</v>
      </c>
      <c r="H5193" s="511" t="s">
        <v>9170</v>
      </c>
      <c r="I5193" s="511" t="s">
        <v>4016</v>
      </c>
      <c r="J5193" s="511" t="s">
        <v>4001</v>
      </c>
      <c r="K5193" s="512">
        <v>45.26</v>
      </c>
      <c r="L5193" s="511" t="s">
        <v>3946</v>
      </c>
    </row>
    <row r="5194" spans="1:12">
      <c r="A5194" s="511" t="s">
        <v>7471</v>
      </c>
      <c r="B5194" s="511" t="s">
        <v>7472</v>
      </c>
      <c r="C5194" s="511" t="s">
        <v>9166</v>
      </c>
      <c r="D5194" s="511">
        <v>271</v>
      </c>
      <c r="E5194" s="512" t="s">
        <v>3942</v>
      </c>
      <c r="F5194" s="511" t="s">
        <v>3942</v>
      </c>
      <c r="G5194" s="511">
        <v>89354</v>
      </c>
      <c r="H5194" s="511" t="s">
        <v>9171</v>
      </c>
      <c r="I5194" s="511" t="s">
        <v>4016</v>
      </c>
      <c r="J5194" s="511" t="s">
        <v>4001</v>
      </c>
      <c r="K5194" s="512">
        <v>453.34</v>
      </c>
      <c r="L5194" s="511" t="s">
        <v>3946</v>
      </c>
    </row>
    <row r="5195" spans="1:12">
      <c r="A5195" s="511" t="s">
        <v>7471</v>
      </c>
      <c r="B5195" s="511" t="s">
        <v>7472</v>
      </c>
      <c r="C5195" s="511" t="s">
        <v>9166</v>
      </c>
      <c r="D5195" s="511">
        <v>271</v>
      </c>
      <c r="E5195" s="512" t="s">
        <v>3942</v>
      </c>
      <c r="F5195" s="511" t="s">
        <v>3942</v>
      </c>
      <c r="G5195" s="511">
        <v>89969</v>
      </c>
      <c r="H5195" s="511" t="s">
        <v>9172</v>
      </c>
      <c r="I5195" s="511" t="s">
        <v>4016</v>
      </c>
      <c r="J5195" s="511" t="s">
        <v>4001</v>
      </c>
      <c r="K5195" s="512">
        <v>46.35</v>
      </c>
      <c r="L5195" s="511" t="s">
        <v>3946</v>
      </c>
    </row>
    <row r="5196" spans="1:12">
      <c r="A5196" s="511" t="s">
        <v>7471</v>
      </c>
      <c r="B5196" s="511" t="s">
        <v>7472</v>
      </c>
      <c r="C5196" s="511" t="s">
        <v>9166</v>
      </c>
      <c r="D5196" s="511">
        <v>271</v>
      </c>
      <c r="E5196" s="512" t="s">
        <v>3942</v>
      </c>
      <c r="F5196" s="511" t="s">
        <v>3942</v>
      </c>
      <c r="G5196" s="511">
        <v>89970</v>
      </c>
      <c r="H5196" s="511" t="s">
        <v>9173</v>
      </c>
      <c r="I5196" s="511" t="s">
        <v>4016</v>
      </c>
      <c r="J5196" s="511" t="s">
        <v>4001</v>
      </c>
      <c r="K5196" s="512">
        <v>51.53</v>
      </c>
      <c r="L5196" s="511" t="s">
        <v>3946</v>
      </c>
    </row>
    <row r="5197" spans="1:12">
      <c r="A5197" s="511" t="s">
        <v>7471</v>
      </c>
      <c r="B5197" s="511" t="s">
        <v>7472</v>
      </c>
      <c r="C5197" s="511" t="s">
        <v>9166</v>
      </c>
      <c r="D5197" s="511">
        <v>271</v>
      </c>
      <c r="E5197" s="512" t="s">
        <v>3942</v>
      </c>
      <c r="F5197" s="511" t="s">
        <v>3942</v>
      </c>
      <c r="G5197" s="511">
        <v>89971</v>
      </c>
      <c r="H5197" s="511" t="s">
        <v>9174</v>
      </c>
      <c r="I5197" s="511" t="s">
        <v>4016</v>
      </c>
      <c r="J5197" s="511" t="s">
        <v>4001</v>
      </c>
      <c r="K5197" s="512">
        <v>52.75</v>
      </c>
      <c r="L5197" s="511" t="s">
        <v>3946</v>
      </c>
    </row>
    <row r="5198" spans="1:12">
      <c r="A5198" s="511" t="s">
        <v>7471</v>
      </c>
      <c r="B5198" s="511" t="s">
        <v>7472</v>
      </c>
      <c r="C5198" s="511" t="s">
        <v>9166</v>
      </c>
      <c r="D5198" s="511">
        <v>271</v>
      </c>
      <c r="E5198" s="512" t="s">
        <v>3942</v>
      </c>
      <c r="F5198" s="511" t="s">
        <v>3942</v>
      </c>
      <c r="G5198" s="511">
        <v>89972</v>
      </c>
      <c r="H5198" s="511" t="s">
        <v>9175</v>
      </c>
      <c r="I5198" s="511" t="s">
        <v>4016</v>
      </c>
      <c r="J5198" s="511" t="s">
        <v>4001</v>
      </c>
      <c r="K5198" s="512">
        <v>58.7</v>
      </c>
      <c r="L5198" s="511" t="s">
        <v>3946</v>
      </c>
    </row>
    <row r="5199" spans="1:12">
      <c r="A5199" s="511" t="s">
        <v>7471</v>
      </c>
      <c r="B5199" s="511" t="s">
        <v>7472</v>
      </c>
      <c r="C5199" s="511" t="s">
        <v>9166</v>
      </c>
      <c r="D5199" s="511">
        <v>271</v>
      </c>
      <c r="E5199" s="512" t="s">
        <v>3942</v>
      </c>
      <c r="F5199" s="511" t="s">
        <v>3942</v>
      </c>
      <c r="G5199" s="511">
        <v>89973</v>
      </c>
      <c r="H5199" s="511" t="s">
        <v>9176</v>
      </c>
      <c r="I5199" s="511" t="s">
        <v>4016</v>
      </c>
      <c r="J5199" s="511" t="s">
        <v>4001</v>
      </c>
      <c r="K5199" s="512">
        <v>636.99</v>
      </c>
      <c r="L5199" s="511" t="s">
        <v>3946</v>
      </c>
    </row>
    <row r="5200" spans="1:12">
      <c r="A5200" s="511" t="s">
        <v>7471</v>
      </c>
      <c r="B5200" s="511" t="s">
        <v>7472</v>
      </c>
      <c r="C5200" s="511" t="s">
        <v>9166</v>
      </c>
      <c r="D5200" s="511">
        <v>271</v>
      </c>
      <c r="E5200" s="512" t="s">
        <v>3942</v>
      </c>
      <c r="F5200" s="511" t="s">
        <v>3942</v>
      </c>
      <c r="G5200" s="511">
        <v>89974</v>
      </c>
      <c r="H5200" s="511" t="s">
        <v>9177</v>
      </c>
      <c r="I5200" s="511" t="s">
        <v>4016</v>
      </c>
      <c r="J5200" s="511" t="s">
        <v>4001</v>
      </c>
      <c r="K5200" s="512">
        <v>273.86</v>
      </c>
      <c r="L5200" s="511" t="s">
        <v>3946</v>
      </c>
    </row>
    <row r="5201" spans="1:12">
      <c r="A5201" s="511" t="s">
        <v>7471</v>
      </c>
      <c r="B5201" s="511" t="s">
        <v>7472</v>
      </c>
      <c r="C5201" s="511" t="s">
        <v>9166</v>
      </c>
      <c r="D5201" s="511">
        <v>271</v>
      </c>
      <c r="E5201" s="512" t="s">
        <v>3942</v>
      </c>
      <c r="F5201" s="511" t="s">
        <v>3942</v>
      </c>
      <c r="G5201" s="511">
        <v>89984</v>
      </c>
      <c r="H5201" s="511" t="s">
        <v>9178</v>
      </c>
      <c r="I5201" s="511" t="s">
        <v>4016</v>
      </c>
      <c r="J5201" s="511" t="s">
        <v>4001</v>
      </c>
      <c r="K5201" s="512">
        <v>97.4</v>
      </c>
      <c r="L5201" s="511" t="s">
        <v>3946</v>
      </c>
    </row>
    <row r="5202" spans="1:12">
      <c r="A5202" s="511" t="s">
        <v>7471</v>
      </c>
      <c r="B5202" s="511" t="s">
        <v>7472</v>
      </c>
      <c r="C5202" s="511" t="s">
        <v>9166</v>
      </c>
      <c r="D5202" s="511">
        <v>271</v>
      </c>
      <c r="E5202" s="512" t="s">
        <v>3942</v>
      </c>
      <c r="F5202" s="511" t="s">
        <v>3942</v>
      </c>
      <c r="G5202" s="511">
        <v>89985</v>
      </c>
      <c r="H5202" s="511" t="s">
        <v>9179</v>
      </c>
      <c r="I5202" s="511" t="s">
        <v>4016</v>
      </c>
      <c r="J5202" s="511" t="s">
        <v>4001</v>
      </c>
      <c r="K5202" s="512">
        <v>102.33</v>
      </c>
      <c r="L5202" s="511" t="s">
        <v>3946</v>
      </c>
    </row>
    <row r="5203" spans="1:12">
      <c r="A5203" s="511" t="s">
        <v>7471</v>
      </c>
      <c r="B5203" s="511" t="s">
        <v>7472</v>
      </c>
      <c r="C5203" s="511" t="s">
        <v>9166</v>
      </c>
      <c r="D5203" s="511">
        <v>271</v>
      </c>
      <c r="E5203" s="512" t="s">
        <v>3942</v>
      </c>
      <c r="F5203" s="511" t="s">
        <v>3942</v>
      </c>
      <c r="G5203" s="511">
        <v>89986</v>
      </c>
      <c r="H5203" s="511" t="s">
        <v>9180</v>
      </c>
      <c r="I5203" s="511" t="s">
        <v>4016</v>
      </c>
      <c r="J5203" s="511" t="s">
        <v>4001</v>
      </c>
      <c r="K5203" s="512">
        <v>94.89</v>
      </c>
      <c r="L5203" s="511" t="s">
        <v>3946</v>
      </c>
    </row>
    <row r="5204" spans="1:12">
      <c r="A5204" s="511" t="s">
        <v>7471</v>
      </c>
      <c r="B5204" s="511" t="s">
        <v>7472</v>
      </c>
      <c r="C5204" s="511" t="s">
        <v>9166</v>
      </c>
      <c r="D5204" s="511">
        <v>271</v>
      </c>
      <c r="E5204" s="512" t="s">
        <v>3942</v>
      </c>
      <c r="F5204" s="511" t="s">
        <v>3942</v>
      </c>
      <c r="G5204" s="511">
        <v>89987</v>
      </c>
      <c r="H5204" s="511" t="s">
        <v>9181</v>
      </c>
      <c r="I5204" s="511" t="s">
        <v>4016</v>
      </c>
      <c r="J5204" s="511" t="s">
        <v>4001</v>
      </c>
      <c r="K5204" s="512">
        <v>107.82</v>
      </c>
      <c r="L5204" s="511" t="s">
        <v>3946</v>
      </c>
    </row>
    <row r="5205" spans="1:12">
      <c r="A5205" s="511" t="s">
        <v>7471</v>
      </c>
      <c r="B5205" s="511" t="s">
        <v>7472</v>
      </c>
      <c r="C5205" s="511" t="s">
        <v>9166</v>
      </c>
      <c r="D5205" s="511">
        <v>271</v>
      </c>
      <c r="E5205" s="512" t="s">
        <v>3942</v>
      </c>
      <c r="F5205" s="511" t="s">
        <v>3942</v>
      </c>
      <c r="G5205" s="511">
        <v>90371</v>
      </c>
      <c r="H5205" s="511" t="s">
        <v>9182</v>
      </c>
      <c r="I5205" s="511" t="s">
        <v>4016</v>
      </c>
      <c r="J5205" s="511" t="s">
        <v>4001</v>
      </c>
      <c r="K5205" s="512">
        <v>35.46</v>
      </c>
      <c r="L5205" s="511" t="s">
        <v>3946</v>
      </c>
    </row>
    <row r="5206" spans="1:12">
      <c r="A5206" s="511" t="s">
        <v>7471</v>
      </c>
      <c r="B5206" s="511" t="s">
        <v>7472</v>
      </c>
      <c r="C5206" s="511" t="s">
        <v>9166</v>
      </c>
      <c r="D5206" s="511">
        <v>271</v>
      </c>
      <c r="E5206" s="512" t="s">
        <v>3942</v>
      </c>
      <c r="F5206" s="511" t="s">
        <v>3942</v>
      </c>
      <c r="G5206" s="511">
        <v>94489</v>
      </c>
      <c r="H5206" s="511" t="s">
        <v>9183</v>
      </c>
      <c r="I5206" s="511" t="s">
        <v>4016</v>
      </c>
      <c r="J5206" s="511" t="s">
        <v>4001</v>
      </c>
      <c r="K5206" s="512">
        <v>35.85</v>
      </c>
      <c r="L5206" s="511" t="s">
        <v>3946</v>
      </c>
    </row>
    <row r="5207" spans="1:12">
      <c r="A5207" s="511" t="s">
        <v>7471</v>
      </c>
      <c r="B5207" s="511" t="s">
        <v>7472</v>
      </c>
      <c r="C5207" s="511" t="s">
        <v>9166</v>
      </c>
      <c r="D5207" s="511">
        <v>271</v>
      </c>
      <c r="E5207" s="512" t="s">
        <v>3942</v>
      </c>
      <c r="F5207" s="511" t="s">
        <v>3942</v>
      </c>
      <c r="G5207" s="511">
        <v>94490</v>
      </c>
      <c r="H5207" s="511" t="s">
        <v>9184</v>
      </c>
      <c r="I5207" s="511" t="s">
        <v>4016</v>
      </c>
      <c r="J5207" s="511" t="s">
        <v>4001</v>
      </c>
      <c r="K5207" s="512">
        <v>53.58</v>
      </c>
      <c r="L5207" s="511" t="s">
        <v>3946</v>
      </c>
    </row>
    <row r="5208" spans="1:12">
      <c r="A5208" s="511" t="s">
        <v>7471</v>
      </c>
      <c r="B5208" s="511" t="s">
        <v>7472</v>
      </c>
      <c r="C5208" s="511" t="s">
        <v>9166</v>
      </c>
      <c r="D5208" s="511">
        <v>271</v>
      </c>
      <c r="E5208" s="512" t="s">
        <v>3942</v>
      </c>
      <c r="F5208" s="511" t="s">
        <v>3942</v>
      </c>
      <c r="G5208" s="511">
        <v>94491</v>
      </c>
      <c r="H5208" s="511" t="s">
        <v>9185</v>
      </c>
      <c r="I5208" s="511" t="s">
        <v>4016</v>
      </c>
      <c r="J5208" s="511" t="s">
        <v>4001</v>
      </c>
      <c r="K5208" s="512">
        <v>72.83</v>
      </c>
      <c r="L5208" s="511" t="s">
        <v>3946</v>
      </c>
    </row>
    <row r="5209" spans="1:12">
      <c r="A5209" s="511" t="s">
        <v>7471</v>
      </c>
      <c r="B5209" s="511" t="s">
        <v>7472</v>
      </c>
      <c r="C5209" s="511" t="s">
        <v>9166</v>
      </c>
      <c r="D5209" s="511">
        <v>271</v>
      </c>
      <c r="E5209" s="512" t="s">
        <v>3942</v>
      </c>
      <c r="F5209" s="511" t="s">
        <v>3942</v>
      </c>
      <c r="G5209" s="511">
        <v>94492</v>
      </c>
      <c r="H5209" s="511" t="s">
        <v>9186</v>
      </c>
      <c r="I5209" s="511" t="s">
        <v>4016</v>
      </c>
      <c r="J5209" s="511" t="s">
        <v>4001</v>
      </c>
      <c r="K5209" s="512">
        <v>74.930000000000007</v>
      </c>
      <c r="L5209" s="511" t="s">
        <v>3946</v>
      </c>
    </row>
    <row r="5210" spans="1:12">
      <c r="A5210" s="511" t="s">
        <v>7471</v>
      </c>
      <c r="B5210" s="511" t="s">
        <v>7472</v>
      </c>
      <c r="C5210" s="511" t="s">
        <v>9166</v>
      </c>
      <c r="D5210" s="511">
        <v>271</v>
      </c>
      <c r="E5210" s="512" t="s">
        <v>3942</v>
      </c>
      <c r="F5210" s="511" t="s">
        <v>3942</v>
      </c>
      <c r="G5210" s="511">
        <v>94493</v>
      </c>
      <c r="H5210" s="511" t="s">
        <v>9187</v>
      </c>
      <c r="I5210" s="511" t="s">
        <v>4016</v>
      </c>
      <c r="J5210" s="511" t="s">
        <v>4001</v>
      </c>
      <c r="K5210" s="512">
        <v>137.22</v>
      </c>
      <c r="L5210" s="511" t="s">
        <v>3946</v>
      </c>
    </row>
    <row r="5211" spans="1:12">
      <c r="A5211" s="511" t="s">
        <v>7471</v>
      </c>
      <c r="B5211" s="511" t="s">
        <v>7472</v>
      </c>
      <c r="C5211" s="511" t="s">
        <v>9166</v>
      </c>
      <c r="D5211" s="511">
        <v>271</v>
      </c>
      <c r="E5211" s="512" t="s">
        <v>3942</v>
      </c>
      <c r="F5211" s="511" t="s">
        <v>3942</v>
      </c>
      <c r="G5211" s="511">
        <v>94495</v>
      </c>
      <c r="H5211" s="511" t="s">
        <v>9188</v>
      </c>
      <c r="I5211" s="511" t="s">
        <v>4016</v>
      </c>
      <c r="J5211" s="511" t="s">
        <v>4001</v>
      </c>
      <c r="K5211" s="512">
        <v>70.12</v>
      </c>
      <c r="L5211" s="511" t="s">
        <v>3946</v>
      </c>
    </row>
    <row r="5212" spans="1:12">
      <c r="A5212" s="511" t="s">
        <v>7471</v>
      </c>
      <c r="B5212" s="511" t="s">
        <v>7472</v>
      </c>
      <c r="C5212" s="511" t="s">
        <v>9166</v>
      </c>
      <c r="D5212" s="511">
        <v>271</v>
      </c>
      <c r="E5212" s="512" t="s">
        <v>3942</v>
      </c>
      <c r="F5212" s="511" t="s">
        <v>3942</v>
      </c>
      <c r="G5212" s="511">
        <v>94496</v>
      </c>
      <c r="H5212" s="511" t="s">
        <v>9189</v>
      </c>
      <c r="I5212" s="511" t="s">
        <v>4016</v>
      </c>
      <c r="J5212" s="511" t="s">
        <v>4001</v>
      </c>
      <c r="K5212" s="512">
        <v>95.55</v>
      </c>
      <c r="L5212" s="511" t="s">
        <v>3946</v>
      </c>
    </row>
    <row r="5213" spans="1:12">
      <c r="A5213" s="511" t="s">
        <v>7471</v>
      </c>
      <c r="B5213" s="511" t="s">
        <v>7472</v>
      </c>
      <c r="C5213" s="511" t="s">
        <v>9166</v>
      </c>
      <c r="D5213" s="511">
        <v>271</v>
      </c>
      <c r="E5213" s="512" t="s">
        <v>3942</v>
      </c>
      <c r="F5213" s="511" t="s">
        <v>3942</v>
      </c>
      <c r="G5213" s="511">
        <v>94497</v>
      </c>
      <c r="H5213" s="511" t="s">
        <v>9190</v>
      </c>
      <c r="I5213" s="511" t="s">
        <v>4016</v>
      </c>
      <c r="J5213" s="511" t="s">
        <v>4001</v>
      </c>
      <c r="K5213" s="512">
        <v>121.01</v>
      </c>
      <c r="L5213" s="511" t="s">
        <v>3946</v>
      </c>
    </row>
    <row r="5214" spans="1:12">
      <c r="A5214" s="511" t="s">
        <v>7471</v>
      </c>
      <c r="B5214" s="511" t="s">
        <v>7472</v>
      </c>
      <c r="C5214" s="511" t="s">
        <v>9166</v>
      </c>
      <c r="D5214" s="511">
        <v>271</v>
      </c>
      <c r="E5214" s="512" t="s">
        <v>3942</v>
      </c>
      <c r="F5214" s="511" t="s">
        <v>3942</v>
      </c>
      <c r="G5214" s="511">
        <v>94498</v>
      </c>
      <c r="H5214" s="511" t="s">
        <v>9191</v>
      </c>
      <c r="I5214" s="511" t="s">
        <v>4016</v>
      </c>
      <c r="J5214" s="511" t="s">
        <v>4001</v>
      </c>
      <c r="K5214" s="512">
        <v>167.15</v>
      </c>
      <c r="L5214" s="511" t="s">
        <v>3946</v>
      </c>
    </row>
    <row r="5215" spans="1:12">
      <c r="A5215" s="511" t="s">
        <v>7471</v>
      </c>
      <c r="B5215" s="511" t="s">
        <v>7472</v>
      </c>
      <c r="C5215" s="511" t="s">
        <v>9166</v>
      </c>
      <c r="D5215" s="511">
        <v>271</v>
      </c>
      <c r="E5215" s="512" t="s">
        <v>3942</v>
      </c>
      <c r="F5215" s="511" t="s">
        <v>3942</v>
      </c>
      <c r="G5215" s="511">
        <v>94499</v>
      </c>
      <c r="H5215" s="511" t="s">
        <v>9192</v>
      </c>
      <c r="I5215" s="511" t="s">
        <v>4016</v>
      </c>
      <c r="J5215" s="511" t="s">
        <v>4001</v>
      </c>
      <c r="K5215" s="512">
        <v>333.74</v>
      </c>
      <c r="L5215" s="511" t="s">
        <v>3946</v>
      </c>
    </row>
    <row r="5216" spans="1:12">
      <c r="A5216" s="511" t="s">
        <v>7471</v>
      </c>
      <c r="B5216" s="511" t="s">
        <v>7472</v>
      </c>
      <c r="C5216" s="511" t="s">
        <v>9166</v>
      </c>
      <c r="D5216" s="511">
        <v>271</v>
      </c>
      <c r="E5216" s="512" t="s">
        <v>3942</v>
      </c>
      <c r="F5216" s="511" t="s">
        <v>3942</v>
      </c>
      <c r="G5216" s="511">
        <v>94500</v>
      </c>
      <c r="H5216" s="511" t="s">
        <v>9193</v>
      </c>
      <c r="I5216" s="511" t="s">
        <v>4016</v>
      </c>
      <c r="J5216" s="511" t="s">
        <v>4001</v>
      </c>
      <c r="K5216" s="512">
        <v>405</v>
      </c>
      <c r="L5216" s="511" t="s">
        <v>3946</v>
      </c>
    </row>
    <row r="5217" spans="1:12">
      <c r="A5217" s="511" t="s">
        <v>7471</v>
      </c>
      <c r="B5217" s="511" t="s">
        <v>7472</v>
      </c>
      <c r="C5217" s="511" t="s">
        <v>9166</v>
      </c>
      <c r="D5217" s="511">
        <v>271</v>
      </c>
      <c r="E5217" s="512" t="s">
        <v>3942</v>
      </c>
      <c r="F5217" s="511" t="s">
        <v>3942</v>
      </c>
      <c r="G5217" s="511">
        <v>94501</v>
      </c>
      <c r="H5217" s="511" t="s">
        <v>9194</v>
      </c>
      <c r="I5217" s="511" t="s">
        <v>4016</v>
      </c>
      <c r="J5217" s="511" t="s">
        <v>4001</v>
      </c>
      <c r="K5217" s="512">
        <v>820.01</v>
      </c>
      <c r="L5217" s="511" t="s">
        <v>3946</v>
      </c>
    </row>
    <row r="5218" spans="1:12">
      <c r="A5218" s="511" t="s">
        <v>7471</v>
      </c>
      <c r="B5218" s="511" t="s">
        <v>7472</v>
      </c>
      <c r="C5218" s="511" t="s">
        <v>9166</v>
      </c>
      <c r="D5218" s="511">
        <v>271</v>
      </c>
      <c r="E5218" s="512" t="s">
        <v>3942</v>
      </c>
      <c r="F5218" s="511" t="s">
        <v>3942</v>
      </c>
      <c r="G5218" s="511">
        <v>94792</v>
      </c>
      <c r="H5218" s="511" t="s">
        <v>9195</v>
      </c>
      <c r="I5218" s="511" t="s">
        <v>4016</v>
      </c>
      <c r="J5218" s="511" t="s">
        <v>4001</v>
      </c>
      <c r="K5218" s="512">
        <v>131.43</v>
      </c>
      <c r="L5218" s="511" t="s">
        <v>3946</v>
      </c>
    </row>
    <row r="5219" spans="1:12">
      <c r="A5219" s="511" t="s">
        <v>7471</v>
      </c>
      <c r="B5219" s="511" t="s">
        <v>7472</v>
      </c>
      <c r="C5219" s="511" t="s">
        <v>9166</v>
      </c>
      <c r="D5219" s="511">
        <v>271</v>
      </c>
      <c r="E5219" s="512" t="s">
        <v>3942</v>
      </c>
      <c r="F5219" s="511" t="s">
        <v>3942</v>
      </c>
      <c r="G5219" s="511">
        <v>94793</v>
      </c>
      <c r="H5219" s="511" t="s">
        <v>9196</v>
      </c>
      <c r="I5219" s="511" t="s">
        <v>4016</v>
      </c>
      <c r="J5219" s="511" t="s">
        <v>4001</v>
      </c>
      <c r="K5219" s="512">
        <v>180.3</v>
      </c>
      <c r="L5219" s="511" t="s">
        <v>3946</v>
      </c>
    </row>
    <row r="5220" spans="1:12">
      <c r="A5220" s="511" t="s">
        <v>7471</v>
      </c>
      <c r="B5220" s="511" t="s">
        <v>7472</v>
      </c>
      <c r="C5220" s="511" t="s">
        <v>9166</v>
      </c>
      <c r="D5220" s="511">
        <v>271</v>
      </c>
      <c r="E5220" s="512" t="s">
        <v>3942</v>
      </c>
      <c r="F5220" s="511" t="s">
        <v>3942</v>
      </c>
      <c r="G5220" s="511">
        <v>94794</v>
      </c>
      <c r="H5220" s="511" t="s">
        <v>9197</v>
      </c>
      <c r="I5220" s="511" t="s">
        <v>4016</v>
      </c>
      <c r="J5220" s="511" t="s">
        <v>4001</v>
      </c>
      <c r="K5220" s="512">
        <v>190.96</v>
      </c>
      <c r="L5220" s="511" t="s">
        <v>3946</v>
      </c>
    </row>
    <row r="5221" spans="1:12">
      <c r="A5221" s="511" t="s">
        <v>7471</v>
      </c>
      <c r="B5221" s="511" t="s">
        <v>7472</v>
      </c>
      <c r="C5221" s="511" t="s">
        <v>9166</v>
      </c>
      <c r="D5221" s="511">
        <v>271</v>
      </c>
      <c r="E5221" s="512" t="s">
        <v>3942</v>
      </c>
      <c r="F5221" s="511" t="s">
        <v>3942</v>
      </c>
      <c r="G5221" s="511">
        <v>94795</v>
      </c>
      <c r="H5221" s="511" t="s">
        <v>9198</v>
      </c>
      <c r="I5221" s="511" t="s">
        <v>4016</v>
      </c>
      <c r="J5221" s="511" t="s">
        <v>4001</v>
      </c>
      <c r="K5221" s="512">
        <v>98.08</v>
      </c>
      <c r="L5221" s="511" t="s">
        <v>3946</v>
      </c>
    </row>
    <row r="5222" spans="1:12">
      <c r="A5222" s="511" t="s">
        <v>7471</v>
      </c>
      <c r="B5222" s="511" t="s">
        <v>7472</v>
      </c>
      <c r="C5222" s="511" t="s">
        <v>9166</v>
      </c>
      <c r="D5222" s="511">
        <v>271</v>
      </c>
      <c r="E5222" s="512" t="s">
        <v>3942</v>
      </c>
      <c r="F5222" s="511" t="s">
        <v>3942</v>
      </c>
      <c r="G5222" s="511">
        <v>94796</v>
      </c>
      <c r="H5222" s="511" t="s">
        <v>9199</v>
      </c>
      <c r="I5222" s="511" t="s">
        <v>4016</v>
      </c>
      <c r="J5222" s="511" t="s">
        <v>4001</v>
      </c>
      <c r="K5222" s="512">
        <v>108.78</v>
      </c>
      <c r="L5222" s="511" t="s">
        <v>3946</v>
      </c>
    </row>
    <row r="5223" spans="1:12">
      <c r="A5223" s="511" t="s">
        <v>7471</v>
      </c>
      <c r="B5223" s="511" t="s">
        <v>7472</v>
      </c>
      <c r="C5223" s="511" t="s">
        <v>9166</v>
      </c>
      <c r="D5223" s="511">
        <v>271</v>
      </c>
      <c r="E5223" s="512" t="s">
        <v>3942</v>
      </c>
      <c r="F5223" s="511" t="s">
        <v>3942</v>
      </c>
      <c r="G5223" s="511">
        <v>94797</v>
      </c>
      <c r="H5223" s="511" t="s">
        <v>9200</v>
      </c>
      <c r="I5223" s="511" t="s">
        <v>4016</v>
      </c>
      <c r="J5223" s="511" t="s">
        <v>4001</v>
      </c>
      <c r="K5223" s="512">
        <v>235.96</v>
      </c>
      <c r="L5223" s="511" t="s">
        <v>3946</v>
      </c>
    </row>
    <row r="5224" spans="1:12">
      <c r="A5224" s="511" t="s">
        <v>7471</v>
      </c>
      <c r="B5224" s="511" t="s">
        <v>7472</v>
      </c>
      <c r="C5224" s="511" t="s">
        <v>9166</v>
      </c>
      <c r="D5224" s="511">
        <v>271</v>
      </c>
      <c r="E5224" s="512" t="s">
        <v>3942</v>
      </c>
      <c r="F5224" s="511" t="s">
        <v>3942</v>
      </c>
      <c r="G5224" s="511">
        <v>94798</v>
      </c>
      <c r="H5224" s="511" t="s">
        <v>9201</v>
      </c>
      <c r="I5224" s="511" t="s">
        <v>4016</v>
      </c>
      <c r="J5224" s="511" t="s">
        <v>4001</v>
      </c>
      <c r="K5224" s="512">
        <v>397.39</v>
      </c>
      <c r="L5224" s="511" t="s">
        <v>3946</v>
      </c>
    </row>
    <row r="5225" spans="1:12">
      <c r="A5225" s="511" t="s">
        <v>7471</v>
      </c>
      <c r="B5225" s="511" t="s">
        <v>7472</v>
      </c>
      <c r="C5225" s="511" t="s">
        <v>9166</v>
      </c>
      <c r="D5225" s="511">
        <v>271</v>
      </c>
      <c r="E5225" s="512" t="s">
        <v>3942</v>
      </c>
      <c r="F5225" s="511" t="s">
        <v>3942</v>
      </c>
      <c r="G5225" s="511">
        <v>94799</v>
      </c>
      <c r="H5225" s="511" t="s">
        <v>9202</v>
      </c>
      <c r="I5225" s="511" t="s">
        <v>4016</v>
      </c>
      <c r="J5225" s="511" t="s">
        <v>4001</v>
      </c>
      <c r="K5225" s="512">
        <v>485.84</v>
      </c>
      <c r="L5225" s="511" t="s">
        <v>3946</v>
      </c>
    </row>
    <row r="5226" spans="1:12">
      <c r="A5226" s="511" t="s">
        <v>7471</v>
      </c>
      <c r="B5226" s="511" t="s">
        <v>7472</v>
      </c>
      <c r="C5226" s="511" t="s">
        <v>9166</v>
      </c>
      <c r="D5226" s="511">
        <v>271</v>
      </c>
      <c r="E5226" s="512" t="s">
        <v>3942</v>
      </c>
      <c r="F5226" s="511" t="s">
        <v>3942</v>
      </c>
      <c r="G5226" s="511">
        <v>94800</v>
      </c>
      <c r="H5226" s="511" t="s">
        <v>9203</v>
      </c>
      <c r="I5226" s="511" t="s">
        <v>4016</v>
      </c>
      <c r="J5226" s="511" t="s">
        <v>4001</v>
      </c>
      <c r="K5226" s="512">
        <v>623.52</v>
      </c>
      <c r="L5226" s="511" t="s">
        <v>3946</v>
      </c>
    </row>
    <row r="5227" spans="1:12">
      <c r="A5227" s="511" t="s">
        <v>7471</v>
      </c>
      <c r="B5227" s="511" t="s">
        <v>7472</v>
      </c>
      <c r="C5227" s="511" t="s">
        <v>9166</v>
      </c>
      <c r="D5227" s="511">
        <v>271</v>
      </c>
      <c r="E5227" s="512" t="s">
        <v>3942</v>
      </c>
      <c r="F5227" s="511" t="s">
        <v>3942</v>
      </c>
      <c r="G5227" s="511">
        <v>95248</v>
      </c>
      <c r="H5227" s="511" t="s">
        <v>9204</v>
      </c>
      <c r="I5227" s="511" t="s">
        <v>4016</v>
      </c>
      <c r="J5227" s="511" t="s">
        <v>4001</v>
      </c>
      <c r="K5227" s="512">
        <v>59.96</v>
      </c>
      <c r="L5227" s="511" t="s">
        <v>3946</v>
      </c>
    </row>
    <row r="5228" spans="1:12">
      <c r="A5228" s="511" t="s">
        <v>7471</v>
      </c>
      <c r="B5228" s="511" t="s">
        <v>7472</v>
      </c>
      <c r="C5228" s="511" t="s">
        <v>9166</v>
      </c>
      <c r="D5228" s="511">
        <v>271</v>
      </c>
      <c r="E5228" s="512" t="s">
        <v>3942</v>
      </c>
      <c r="F5228" s="511" t="s">
        <v>3942</v>
      </c>
      <c r="G5228" s="511">
        <v>95249</v>
      </c>
      <c r="H5228" s="511" t="s">
        <v>9205</v>
      </c>
      <c r="I5228" s="511" t="s">
        <v>4016</v>
      </c>
      <c r="J5228" s="511" t="s">
        <v>4001</v>
      </c>
      <c r="K5228" s="512">
        <v>70.599999999999994</v>
      </c>
      <c r="L5228" s="511" t="s">
        <v>3946</v>
      </c>
    </row>
    <row r="5229" spans="1:12">
      <c r="A5229" s="511" t="s">
        <v>7471</v>
      </c>
      <c r="B5229" s="511" t="s">
        <v>7472</v>
      </c>
      <c r="C5229" s="511" t="s">
        <v>9166</v>
      </c>
      <c r="D5229" s="511">
        <v>271</v>
      </c>
      <c r="E5229" s="512" t="s">
        <v>3942</v>
      </c>
      <c r="F5229" s="511" t="s">
        <v>3942</v>
      </c>
      <c r="G5229" s="511">
        <v>95250</v>
      </c>
      <c r="H5229" s="511" t="s">
        <v>9206</v>
      </c>
      <c r="I5229" s="511" t="s">
        <v>4016</v>
      </c>
      <c r="J5229" s="511" t="s">
        <v>4001</v>
      </c>
      <c r="K5229" s="512">
        <v>95.28</v>
      </c>
      <c r="L5229" s="511" t="s">
        <v>3946</v>
      </c>
    </row>
    <row r="5230" spans="1:12">
      <c r="A5230" s="511" t="s">
        <v>7471</v>
      </c>
      <c r="B5230" s="511" t="s">
        <v>7472</v>
      </c>
      <c r="C5230" s="511" t="s">
        <v>9166</v>
      </c>
      <c r="D5230" s="511">
        <v>271</v>
      </c>
      <c r="E5230" s="512" t="s">
        <v>3942</v>
      </c>
      <c r="F5230" s="511" t="s">
        <v>3942</v>
      </c>
      <c r="G5230" s="511">
        <v>95251</v>
      </c>
      <c r="H5230" s="511" t="s">
        <v>9207</v>
      </c>
      <c r="I5230" s="511" t="s">
        <v>4016</v>
      </c>
      <c r="J5230" s="511" t="s">
        <v>4001</v>
      </c>
      <c r="K5230" s="512">
        <v>141.02000000000001</v>
      </c>
      <c r="L5230" s="511" t="s">
        <v>3946</v>
      </c>
    </row>
    <row r="5231" spans="1:12">
      <c r="A5231" s="511" t="s">
        <v>7471</v>
      </c>
      <c r="B5231" s="511" t="s">
        <v>7472</v>
      </c>
      <c r="C5231" s="511" t="s">
        <v>9166</v>
      </c>
      <c r="D5231" s="511">
        <v>271</v>
      </c>
      <c r="E5231" s="512" t="s">
        <v>3942</v>
      </c>
      <c r="F5231" s="511" t="s">
        <v>3942</v>
      </c>
      <c r="G5231" s="511">
        <v>95252</v>
      </c>
      <c r="H5231" s="511" t="s">
        <v>9208</v>
      </c>
      <c r="I5231" s="511" t="s">
        <v>4016</v>
      </c>
      <c r="J5231" s="511" t="s">
        <v>4001</v>
      </c>
      <c r="K5231" s="512">
        <v>170.91</v>
      </c>
      <c r="L5231" s="511" t="s">
        <v>3946</v>
      </c>
    </row>
    <row r="5232" spans="1:12">
      <c r="A5232" s="511" t="s">
        <v>7471</v>
      </c>
      <c r="B5232" s="511" t="s">
        <v>7472</v>
      </c>
      <c r="C5232" s="511" t="s">
        <v>9166</v>
      </c>
      <c r="D5232" s="511">
        <v>271</v>
      </c>
      <c r="E5232" s="512" t="s">
        <v>3942</v>
      </c>
      <c r="F5232" s="511" t="s">
        <v>3942</v>
      </c>
      <c r="G5232" s="511">
        <v>95253</v>
      </c>
      <c r="H5232" s="511" t="s">
        <v>9209</v>
      </c>
      <c r="I5232" s="511" t="s">
        <v>4016</v>
      </c>
      <c r="J5232" s="511" t="s">
        <v>4001</v>
      </c>
      <c r="K5232" s="512">
        <v>260.13</v>
      </c>
      <c r="L5232" s="511" t="s">
        <v>3946</v>
      </c>
    </row>
    <row r="5233" spans="1:12">
      <c r="A5233" s="511" t="s">
        <v>7471</v>
      </c>
      <c r="B5233" s="511" t="s">
        <v>7472</v>
      </c>
      <c r="C5233" s="511" t="s">
        <v>9166</v>
      </c>
      <c r="D5233" s="511">
        <v>271</v>
      </c>
      <c r="E5233" s="512" t="s">
        <v>3942</v>
      </c>
      <c r="F5233" s="511" t="s">
        <v>3942</v>
      </c>
      <c r="G5233" s="511">
        <v>99619</v>
      </c>
      <c r="H5233" s="511" t="s">
        <v>9210</v>
      </c>
      <c r="I5233" s="511" t="s">
        <v>4016</v>
      </c>
      <c r="J5233" s="511" t="s">
        <v>3945</v>
      </c>
      <c r="K5233" s="512">
        <v>91.59</v>
      </c>
      <c r="L5233" s="511" t="s">
        <v>3946</v>
      </c>
    </row>
    <row r="5234" spans="1:12">
      <c r="A5234" s="511" t="s">
        <v>7471</v>
      </c>
      <c r="B5234" s="511" t="s">
        <v>7472</v>
      </c>
      <c r="C5234" s="511" t="s">
        <v>9166</v>
      </c>
      <c r="D5234" s="511">
        <v>271</v>
      </c>
      <c r="E5234" s="512" t="s">
        <v>3942</v>
      </c>
      <c r="F5234" s="511" t="s">
        <v>3942</v>
      </c>
      <c r="G5234" s="511">
        <v>99620</v>
      </c>
      <c r="H5234" s="511" t="s">
        <v>9211</v>
      </c>
      <c r="I5234" s="511" t="s">
        <v>4016</v>
      </c>
      <c r="J5234" s="511" t="s">
        <v>3945</v>
      </c>
      <c r="K5234" s="512">
        <v>124.4</v>
      </c>
      <c r="L5234" s="511" t="s">
        <v>3946</v>
      </c>
    </row>
    <row r="5235" spans="1:12">
      <c r="A5235" s="511" t="s">
        <v>7471</v>
      </c>
      <c r="B5235" s="511" t="s">
        <v>7472</v>
      </c>
      <c r="C5235" s="511" t="s">
        <v>9166</v>
      </c>
      <c r="D5235" s="511">
        <v>271</v>
      </c>
      <c r="E5235" s="512" t="s">
        <v>3942</v>
      </c>
      <c r="F5235" s="511" t="s">
        <v>3942</v>
      </c>
      <c r="G5235" s="511">
        <v>99621</v>
      </c>
      <c r="H5235" s="511" t="s">
        <v>9212</v>
      </c>
      <c r="I5235" s="511" t="s">
        <v>4016</v>
      </c>
      <c r="J5235" s="511" t="s">
        <v>3945</v>
      </c>
      <c r="K5235" s="512">
        <v>185.19</v>
      </c>
      <c r="L5235" s="511" t="s">
        <v>3946</v>
      </c>
    </row>
    <row r="5236" spans="1:12">
      <c r="A5236" s="511" t="s">
        <v>7471</v>
      </c>
      <c r="B5236" s="511" t="s">
        <v>7472</v>
      </c>
      <c r="C5236" s="511" t="s">
        <v>9166</v>
      </c>
      <c r="D5236" s="511">
        <v>271</v>
      </c>
      <c r="E5236" s="512" t="s">
        <v>3942</v>
      </c>
      <c r="F5236" s="511" t="s">
        <v>3942</v>
      </c>
      <c r="G5236" s="511">
        <v>99622</v>
      </c>
      <c r="H5236" s="511" t="s">
        <v>9213</v>
      </c>
      <c r="I5236" s="511" t="s">
        <v>4016</v>
      </c>
      <c r="J5236" s="511" t="s">
        <v>3945</v>
      </c>
      <c r="K5236" s="512">
        <v>208.86</v>
      </c>
      <c r="L5236" s="511" t="s">
        <v>3946</v>
      </c>
    </row>
    <row r="5237" spans="1:12">
      <c r="A5237" s="511" t="s">
        <v>7471</v>
      </c>
      <c r="B5237" s="511" t="s">
        <v>7472</v>
      </c>
      <c r="C5237" s="511" t="s">
        <v>9166</v>
      </c>
      <c r="D5237" s="511">
        <v>271</v>
      </c>
      <c r="E5237" s="512" t="s">
        <v>3942</v>
      </c>
      <c r="F5237" s="511" t="s">
        <v>3942</v>
      </c>
      <c r="G5237" s="511">
        <v>99623</v>
      </c>
      <c r="H5237" s="511" t="s">
        <v>9214</v>
      </c>
      <c r="I5237" s="511" t="s">
        <v>4016</v>
      </c>
      <c r="J5237" s="511" t="s">
        <v>3945</v>
      </c>
      <c r="K5237" s="512">
        <v>291.10000000000002</v>
      </c>
      <c r="L5237" s="511" t="s">
        <v>3946</v>
      </c>
    </row>
    <row r="5238" spans="1:12">
      <c r="A5238" s="511" t="s">
        <v>7471</v>
      </c>
      <c r="B5238" s="511" t="s">
        <v>7472</v>
      </c>
      <c r="C5238" s="511" t="s">
        <v>9166</v>
      </c>
      <c r="D5238" s="511">
        <v>271</v>
      </c>
      <c r="E5238" s="512" t="s">
        <v>3942</v>
      </c>
      <c r="F5238" s="511" t="s">
        <v>3942</v>
      </c>
      <c r="G5238" s="511">
        <v>99624</v>
      </c>
      <c r="H5238" s="511" t="s">
        <v>9215</v>
      </c>
      <c r="I5238" s="511" t="s">
        <v>4016</v>
      </c>
      <c r="J5238" s="511" t="s">
        <v>3945</v>
      </c>
      <c r="K5238" s="512">
        <v>414.65</v>
      </c>
      <c r="L5238" s="511" t="s">
        <v>3946</v>
      </c>
    </row>
    <row r="5239" spans="1:12">
      <c r="A5239" s="511" t="s">
        <v>7471</v>
      </c>
      <c r="B5239" s="511" t="s">
        <v>7472</v>
      </c>
      <c r="C5239" s="511" t="s">
        <v>9166</v>
      </c>
      <c r="D5239" s="511">
        <v>271</v>
      </c>
      <c r="E5239" s="512" t="s">
        <v>3942</v>
      </c>
      <c r="F5239" s="511" t="s">
        <v>3942</v>
      </c>
      <c r="G5239" s="511">
        <v>99625</v>
      </c>
      <c r="H5239" s="511" t="s">
        <v>9216</v>
      </c>
      <c r="I5239" s="511" t="s">
        <v>4016</v>
      </c>
      <c r="J5239" s="511" t="s">
        <v>3945</v>
      </c>
      <c r="K5239" s="512">
        <v>569.66999999999996</v>
      </c>
      <c r="L5239" s="511" t="s">
        <v>3946</v>
      </c>
    </row>
    <row r="5240" spans="1:12">
      <c r="A5240" s="511" t="s">
        <v>7471</v>
      </c>
      <c r="B5240" s="511" t="s">
        <v>7472</v>
      </c>
      <c r="C5240" s="511" t="s">
        <v>9166</v>
      </c>
      <c r="D5240" s="511">
        <v>271</v>
      </c>
      <c r="E5240" s="512" t="s">
        <v>3942</v>
      </c>
      <c r="F5240" s="511" t="s">
        <v>3942</v>
      </c>
      <c r="G5240" s="511">
        <v>99626</v>
      </c>
      <c r="H5240" s="511" t="s">
        <v>9217</v>
      </c>
      <c r="I5240" s="511" t="s">
        <v>4016</v>
      </c>
      <c r="J5240" s="511" t="s">
        <v>3945</v>
      </c>
      <c r="K5240" s="512">
        <v>875.3</v>
      </c>
      <c r="L5240" s="511" t="s">
        <v>3946</v>
      </c>
    </row>
    <row r="5241" spans="1:12">
      <c r="A5241" s="511" t="s">
        <v>7471</v>
      </c>
      <c r="B5241" s="511" t="s">
        <v>7472</v>
      </c>
      <c r="C5241" s="511" t="s">
        <v>9166</v>
      </c>
      <c r="D5241" s="511">
        <v>271</v>
      </c>
      <c r="E5241" s="512" t="s">
        <v>3942</v>
      </c>
      <c r="F5241" s="511" t="s">
        <v>3942</v>
      </c>
      <c r="G5241" s="511">
        <v>99627</v>
      </c>
      <c r="H5241" s="511" t="s">
        <v>9218</v>
      </c>
      <c r="I5241" s="511" t="s">
        <v>4016</v>
      </c>
      <c r="J5241" s="511" t="s">
        <v>3945</v>
      </c>
      <c r="K5241" s="512">
        <v>55.34</v>
      </c>
      <c r="L5241" s="511" t="s">
        <v>3946</v>
      </c>
    </row>
    <row r="5242" spans="1:12">
      <c r="A5242" s="511" t="s">
        <v>7471</v>
      </c>
      <c r="B5242" s="511" t="s">
        <v>7472</v>
      </c>
      <c r="C5242" s="511" t="s">
        <v>9166</v>
      </c>
      <c r="D5242" s="511">
        <v>271</v>
      </c>
      <c r="E5242" s="512" t="s">
        <v>3942</v>
      </c>
      <c r="F5242" s="511" t="s">
        <v>3942</v>
      </c>
      <c r="G5242" s="511">
        <v>99628</v>
      </c>
      <c r="H5242" s="511" t="s">
        <v>9219</v>
      </c>
      <c r="I5242" s="511" t="s">
        <v>4016</v>
      </c>
      <c r="J5242" s="511" t="s">
        <v>3945</v>
      </c>
      <c r="K5242" s="512">
        <v>60.76</v>
      </c>
      <c r="L5242" s="511" t="s">
        <v>3946</v>
      </c>
    </row>
    <row r="5243" spans="1:12">
      <c r="A5243" s="511" t="s">
        <v>7471</v>
      </c>
      <c r="B5243" s="511" t="s">
        <v>7472</v>
      </c>
      <c r="C5243" s="511" t="s">
        <v>9166</v>
      </c>
      <c r="D5243" s="511">
        <v>271</v>
      </c>
      <c r="E5243" s="512" t="s">
        <v>3942</v>
      </c>
      <c r="F5243" s="511" t="s">
        <v>3942</v>
      </c>
      <c r="G5243" s="511">
        <v>99629</v>
      </c>
      <c r="H5243" s="511" t="s">
        <v>9220</v>
      </c>
      <c r="I5243" s="511" t="s">
        <v>4016</v>
      </c>
      <c r="J5243" s="511" t="s">
        <v>3945</v>
      </c>
      <c r="K5243" s="512">
        <v>67.83</v>
      </c>
      <c r="L5243" s="511" t="s">
        <v>3946</v>
      </c>
    </row>
    <row r="5244" spans="1:12">
      <c r="A5244" s="511" t="s">
        <v>7471</v>
      </c>
      <c r="B5244" s="511" t="s">
        <v>7472</v>
      </c>
      <c r="C5244" s="511" t="s">
        <v>9166</v>
      </c>
      <c r="D5244" s="511">
        <v>271</v>
      </c>
      <c r="E5244" s="512" t="s">
        <v>3942</v>
      </c>
      <c r="F5244" s="511" t="s">
        <v>3942</v>
      </c>
      <c r="G5244" s="511">
        <v>99630</v>
      </c>
      <c r="H5244" s="511" t="s">
        <v>9221</v>
      </c>
      <c r="I5244" s="511" t="s">
        <v>4016</v>
      </c>
      <c r="J5244" s="511" t="s">
        <v>3945</v>
      </c>
      <c r="K5244" s="512">
        <v>100.7</v>
      </c>
      <c r="L5244" s="511" t="s">
        <v>3946</v>
      </c>
    </row>
    <row r="5245" spans="1:12">
      <c r="A5245" s="511" t="s">
        <v>7471</v>
      </c>
      <c r="B5245" s="511" t="s">
        <v>7472</v>
      </c>
      <c r="C5245" s="511" t="s">
        <v>9166</v>
      </c>
      <c r="D5245" s="511">
        <v>271</v>
      </c>
      <c r="E5245" s="512" t="s">
        <v>3942</v>
      </c>
      <c r="F5245" s="511" t="s">
        <v>3942</v>
      </c>
      <c r="G5245" s="511">
        <v>99631</v>
      </c>
      <c r="H5245" s="511" t="s">
        <v>9222</v>
      </c>
      <c r="I5245" s="511" t="s">
        <v>4016</v>
      </c>
      <c r="J5245" s="511" t="s">
        <v>3945</v>
      </c>
      <c r="K5245" s="512">
        <v>117.54</v>
      </c>
      <c r="L5245" s="511" t="s">
        <v>3946</v>
      </c>
    </row>
    <row r="5246" spans="1:12">
      <c r="A5246" s="511" t="s">
        <v>7471</v>
      </c>
      <c r="B5246" s="511" t="s">
        <v>7472</v>
      </c>
      <c r="C5246" s="511" t="s">
        <v>9166</v>
      </c>
      <c r="D5246" s="511">
        <v>271</v>
      </c>
      <c r="E5246" s="512" t="s">
        <v>3942</v>
      </c>
      <c r="F5246" s="511" t="s">
        <v>3942</v>
      </c>
      <c r="G5246" s="511">
        <v>99632</v>
      </c>
      <c r="H5246" s="511" t="s">
        <v>9223</v>
      </c>
      <c r="I5246" s="511" t="s">
        <v>4016</v>
      </c>
      <c r="J5246" s="511" t="s">
        <v>3945</v>
      </c>
      <c r="K5246" s="512">
        <v>168.99</v>
      </c>
      <c r="L5246" s="511" t="s">
        <v>3946</v>
      </c>
    </row>
    <row r="5247" spans="1:12">
      <c r="A5247" s="511" t="s">
        <v>7471</v>
      </c>
      <c r="B5247" s="511" t="s">
        <v>7472</v>
      </c>
      <c r="C5247" s="511" t="s">
        <v>9166</v>
      </c>
      <c r="D5247" s="511">
        <v>271</v>
      </c>
      <c r="E5247" s="512" t="s">
        <v>3942</v>
      </c>
      <c r="F5247" s="511" t="s">
        <v>3942</v>
      </c>
      <c r="G5247" s="511">
        <v>99633</v>
      </c>
      <c r="H5247" s="511" t="s">
        <v>9224</v>
      </c>
      <c r="I5247" s="511" t="s">
        <v>4016</v>
      </c>
      <c r="J5247" s="511" t="s">
        <v>3945</v>
      </c>
      <c r="K5247" s="512">
        <v>360.75</v>
      </c>
      <c r="L5247" s="511" t="s">
        <v>3946</v>
      </c>
    </row>
    <row r="5248" spans="1:12">
      <c r="A5248" s="511" t="s">
        <v>7471</v>
      </c>
      <c r="B5248" s="511" t="s">
        <v>7472</v>
      </c>
      <c r="C5248" s="511" t="s">
        <v>9166</v>
      </c>
      <c r="D5248" s="511">
        <v>271</v>
      </c>
      <c r="E5248" s="512" t="s">
        <v>3942</v>
      </c>
      <c r="F5248" s="511" t="s">
        <v>3942</v>
      </c>
      <c r="G5248" s="511">
        <v>99634</v>
      </c>
      <c r="H5248" s="511" t="s">
        <v>9225</v>
      </c>
      <c r="I5248" s="511" t="s">
        <v>4016</v>
      </c>
      <c r="J5248" s="511" t="s">
        <v>3945</v>
      </c>
      <c r="K5248" s="512">
        <v>612.42999999999995</v>
      </c>
      <c r="L5248" s="511" t="s">
        <v>3946</v>
      </c>
    </row>
    <row r="5249" spans="1:12">
      <c r="A5249" s="511" t="s">
        <v>7471</v>
      </c>
      <c r="B5249" s="511" t="s">
        <v>7472</v>
      </c>
      <c r="C5249" s="511" t="s">
        <v>9166</v>
      </c>
      <c r="D5249" s="511">
        <v>271</v>
      </c>
      <c r="E5249" s="512" t="s">
        <v>3942</v>
      </c>
      <c r="F5249" s="511" t="s">
        <v>3942</v>
      </c>
      <c r="G5249" s="511">
        <v>99635</v>
      </c>
      <c r="H5249" s="511" t="s">
        <v>9226</v>
      </c>
      <c r="I5249" s="511" t="s">
        <v>4016</v>
      </c>
      <c r="J5249" s="511" t="s">
        <v>4001</v>
      </c>
      <c r="K5249" s="512">
        <v>322.12</v>
      </c>
      <c r="L5249" s="511" t="s">
        <v>3946</v>
      </c>
    </row>
    <row r="5250" spans="1:12">
      <c r="A5250" s="511" t="s">
        <v>7471</v>
      </c>
      <c r="B5250" s="511" t="s">
        <v>7472</v>
      </c>
      <c r="C5250" s="511" t="s">
        <v>9166</v>
      </c>
      <c r="D5250" s="511">
        <v>271</v>
      </c>
      <c r="E5250" s="512" t="s">
        <v>3942</v>
      </c>
      <c r="F5250" s="511" t="s">
        <v>3942</v>
      </c>
      <c r="G5250" s="511">
        <v>103008</v>
      </c>
      <c r="H5250" s="511" t="s">
        <v>9227</v>
      </c>
      <c r="I5250" s="511" t="s">
        <v>4016</v>
      </c>
      <c r="J5250" s="511" t="s">
        <v>3945</v>
      </c>
      <c r="K5250" s="512">
        <v>74.61</v>
      </c>
      <c r="L5250" s="511" t="s">
        <v>3946</v>
      </c>
    </row>
    <row r="5251" spans="1:12">
      <c r="A5251" s="511" t="s">
        <v>7471</v>
      </c>
      <c r="B5251" s="511" t="s">
        <v>7472</v>
      </c>
      <c r="C5251" s="511" t="s">
        <v>9166</v>
      </c>
      <c r="D5251" s="511">
        <v>271</v>
      </c>
      <c r="E5251" s="512" t="s">
        <v>3942</v>
      </c>
      <c r="F5251" s="511" t="s">
        <v>3942</v>
      </c>
      <c r="G5251" s="511">
        <v>103009</v>
      </c>
      <c r="H5251" s="511" t="s">
        <v>9228</v>
      </c>
      <c r="I5251" s="511" t="s">
        <v>4016</v>
      </c>
      <c r="J5251" s="511" t="s">
        <v>3945</v>
      </c>
      <c r="K5251" s="512">
        <v>266.13</v>
      </c>
      <c r="L5251" s="511" t="s">
        <v>3946</v>
      </c>
    </row>
    <row r="5252" spans="1:12">
      <c r="A5252" s="511" t="s">
        <v>7471</v>
      </c>
      <c r="B5252" s="511" t="s">
        <v>7472</v>
      </c>
      <c r="C5252" s="511" t="s">
        <v>9166</v>
      </c>
      <c r="D5252" s="511">
        <v>271</v>
      </c>
      <c r="E5252" s="512" t="s">
        <v>3942</v>
      </c>
      <c r="F5252" s="511" t="s">
        <v>3942</v>
      </c>
      <c r="G5252" s="511">
        <v>103010</v>
      </c>
      <c r="H5252" s="511" t="s">
        <v>9229</v>
      </c>
      <c r="I5252" s="511" t="s">
        <v>4016</v>
      </c>
      <c r="J5252" s="511" t="s">
        <v>3945</v>
      </c>
      <c r="K5252" s="512">
        <v>56.58</v>
      </c>
      <c r="L5252" s="511" t="s">
        <v>3946</v>
      </c>
    </row>
    <row r="5253" spans="1:12">
      <c r="A5253" s="511" t="s">
        <v>7471</v>
      </c>
      <c r="B5253" s="511" t="s">
        <v>7472</v>
      </c>
      <c r="C5253" s="511" t="s">
        <v>9166</v>
      </c>
      <c r="D5253" s="511">
        <v>271</v>
      </c>
      <c r="E5253" s="512" t="s">
        <v>3942</v>
      </c>
      <c r="F5253" s="511" t="s">
        <v>3942</v>
      </c>
      <c r="G5253" s="511">
        <v>103011</v>
      </c>
      <c r="H5253" s="511" t="s">
        <v>9230</v>
      </c>
      <c r="I5253" s="511" t="s">
        <v>4016</v>
      </c>
      <c r="J5253" s="511" t="s">
        <v>3945</v>
      </c>
      <c r="K5253" s="512">
        <v>63.25</v>
      </c>
      <c r="L5253" s="511" t="s">
        <v>3946</v>
      </c>
    </row>
    <row r="5254" spans="1:12">
      <c r="A5254" s="511" t="s">
        <v>7471</v>
      </c>
      <c r="B5254" s="511" t="s">
        <v>7472</v>
      </c>
      <c r="C5254" s="511" t="s">
        <v>9166</v>
      </c>
      <c r="D5254" s="511">
        <v>271</v>
      </c>
      <c r="E5254" s="512" t="s">
        <v>3942</v>
      </c>
      <c r="F5254" s="511" t="s">
        <v>3942</v>
      </c>
      <c r="G5254" s="511">
        <v>103012</v>
      </c>
      <c r="H5254" s="511" t="s">
        <v>9231</v>
      </c>
      <c r="I5254" s="511" t="s">
        <v>4016</v>
      </c>
      <c r="J5254" s="511" t="s">
        <v>3945</v>
      </c>
      <c r="K5254" s="512">
        <v>99.53</v>
      </c>
      <c r="L5254" s="511" t="s">
        <v>3946</v>
      </c>
    </row>
    <row r="5255" spans="1:12">
      <c r="A5255" s="511" t="s">
        <v>7471</v>
      </c>
      <c r="B5255" s="511" t="s">
        <v>7472</v>
      </c>
      <c r="C5255" s="511" t="s">
        <v>9166</v>
      </c>
      <c r="D5255" s="511">
        <v>271</v>
      </c>
      <c r="E5255" s="512" t="s">
        <v>3942</v>
      </c>
      <c r="F5255" s="511" t="s">
        <v>3942</v>
      </c>
      <c r="G5255" s="511">
        <v>103013</v>
      </c>
      <c r="H5255" s="511" t="s">
        <v>9232</v>
      </c>
      <c r="I5255" s="511" t="s">
        <v>4016</v>
      </c>
      <c r="J5255" s="511" t="s">
        <v>3945</v>
      </c>
      <c r="K5255" s="512">
        <v>107.43</v>
      </c>
      <c r="L5255" s="511" t="s">
        <v>3946</v>
      </c>
    </row>
    <row r="5256" spans="1:12">
      <c r="A5256" s="511" t="s">
        <v>7471</v>
      </c>
      <c r="B5256" s="511" t="s">
        <v>7472</v>
      </c>
      <c r="C5256" s="511" t="s">
        <v>9166</v>
      </c>
      <c r="D5256" s="511">
        <v>271</v>
      </c>
      <c r="E5256" s="512" t="s">
        <v>3942</v>
      </c>
      <c r="F5256" s="511" t="s">
        <v>3942</v>
      </c>
      <c r="G5256" s="511">
        <v>103014</v>
      </c>
      <c r="H5256" s="511" t="s">
        <v>9233</v>
      </c>
      <c r="I5256" s="511" t="s">
        <v>4016</v>
      </c>
      <c r="J5256" s="511" t="s">
        <v>3945</v>
      </c>
      <c r="K5256" s="512">
        <v>161.19999999999999</v>
      </c>
      <c r="L5256" s="511" t="s">
        <v>3946</v>
      </c>
    </row>
    <row r="5257" spans="1:12">
      <c r="A5257" s="511" t="s">
        <v>7471</v>
      </c>
      <c r="B5257" s="511" t="s">
        <v>7472</v>
      </c>
      <c r="C5257" s="511" t="s">
        <v>9166</v>
      </c>
      <c r="D5257" s="511">
        <v>271</v>
      </c>
      <c r="E5257" s="512" t="s">
        <v>3942</v>
      </c>
      <c r="F5257" s="511" t="s">
        <v>3942</v>
      </c>
      <c r="G5257" s="511">
        <v>103015</v>
      </c>
      <c r="H5257" s="511" t="s">
        <v>9234</v>
      </c>
      <c r="I5257" s="511" t="s">
        <v>4016</v>
      </c>
      <c r="J5257" s="511" t="s">
        <v>3945</v>
      </c>
      <c r="K5257" s="512">
        <v>284.14</v>
      </c>
      <c r="L5257" s="511" t="s">
        <v>3946</v>
      </c>
    </row>
    <row r="5258" spans="1:12">
      <c r="A5258" s="511" t="s">
        <v>7471</v>
      </c>
      <c r="B5258" s="511" t="s">
        <v>7472</v>
      </c>
      <c r="C5258" s="511" t="s">
        <v>9166</v>
      </c>
      <c r="D5258" s="511">
        <v>271</v>
      </c>
      <c r="E5258" s="512" t="s">
        <v>3942</v>
      </c>
      <c r="F5258" s="511" t="s">
        <v>3942</v>
      </c>
      <c r="G5258" s="511">
        <v>103016</v>
      </c>
      <c r="H5258" s="511" t="s">
        <v>9235</v>
      </c>
      <c r="I5258" s="511" t="s">
        <v>4016</v>
      </c>
      <c r="J5258" s="511" t="s">
        <v>3945</v>
      </c>
      <c r="K5258" s="512">
        <v>388.13</v>
      </c>
      <c r="L5258" s="511" t="s">
        <v>3946</v>
      </c>
    </row>
    <row r="5259" spans="1:12">
      <c r="A5259" s="511" t="s">
        <v>7471</v>
      </c>
      <c r="B5259" s="511" t="s">
        <v>7472</v>
      </c>
      <c r="C5259" s="511" t="s">
        <v>9166</v>
      </c>
      <c r="D5259" s="511">
        <v>271</v>
      </c>
      <c r="E5259" s="512" t="s">
        <v>3942</v>
      </c>
      <c r="F5259" s="511" t="s">
        <v>3942</v>
      </c>
      <c r="G5259" s="511">
        <v>103017</v>
      </c>
      <c r="H5259" s="511" t="s">
        <v>9236</v>
      </c>
      <c r="I5259" s="511" t="s">
        <v>4016</v>
      </c>
      <c r="J5259" s="511" t="s">
        <v>3945</v>
      </c>
      <c r="K5259" s="512">
        <v>675.88</v>
      </c>
      <c r="L5259" s="511" t="s">
        <v>3946</v>
      </c>
    </row>
    <row r="5260" spans="1:12">
      <c r="A5260" s="511" t="s">
        <v>7471</v>
      </c>
      <c r="B5260" s="511" t="s">
        <v>7472</v>
      </c>
      <c r="C5260" s="511" t="s">
        <v>9166</v>
      </c>
      <c r="D5260" s="511">
        <v>271</v>
      </c>
      <c r="E5260" s="512" t="s">
        <v>3942</v>
      </c>
      <c r="F5260" s="511" t="s">
        <v>3942</v>
      </c>
      <c r="G5260" s="511">
        <v>103018</v>
      </c>
      <c r="H5260" s="511" t="s">
        <v>9237</v>
      </c>
      <c r="I5260" s="511" t="s">
        <v>4016</v>
      </c>
      <c r="J5260" s="511" t="s">
        <v>4001</v>
      </c>
      <c r="K5260" s="512">
        <v>263.64999999999998</v>
      </c>
      <c r="L5260" s="511" t="s">
        <v>3946</v>
      </c>
    </row>
    <row r="5261" spans="1:12">
      <c r="A5261" s="511" t="s">
        <v>7471</v>
      </c>
      <c r="B5261" s="511" t="s">
        <v>7472</v>
      </c>
      <c r="C5261" s="511" t="s">
        <v>9166</v>
      </c>
      <c r="D5261" s="511">
        <v>271</v>
      </c>
      <c r="E5261" s="512" t="s">
        <v>3942</v>
      </c>
      <c r="F5261" s="511" t="s">
        <v>3942</v>
      </c>
      <c r="G5261" s="511">
        <v>103019</v>
      </c>
      <c r="H5261" s="511" t="s">
        <v>9238</v>
      </c>
      <c r="I5261" s="511" t="s">
        <v>4016</v>
      </c>
      <c r="J5261" s="511" t="s">
        <v>4001</v>
      </c>
      <c r="K5261" s="512">
        <v>203.41</v>
      </c>
      <c r="L5261" s="511" t="s">
        <v>3946</v>
      </c>
    </row>
    <row r="5262" spans="1:12">
      <c r="A5262" s="511" t="s">
        <v>7471</v>
      </c>
      <c r="B5262" s="511" t="s">
        <v>7472</v>
      </c>
      <c r="C5262" s="511" t="s">
        <v>9166</v>
      </c>
      <c r="D5262" s="511">
        <v>271</v>
      </c>
      <c r="E5262" s="512" t="s">
        <v>3942</v>
      </c>
      <c r="F5262" s="511" t="s">
        <v>3942</v>
      </c>
      <c r="G5262" s="511">
        <v>103029</v>
      </c>
      <c r="H5262" s="511" t="s">
        <v>9239</v>
      </c>
      <c r="I5262" s="511" t="s">
        <v>4016</v>
      </c>
      <c r="J5262" s="511" t="s">
        <v>4001</v>
      </c>
      <c r="K5262" s="512">
        <v>51.8</v>
      </c>
      <c r="L5262" s="511" t="s">
        <v>3946</v>
      </c>
    </row>
    <row r="5263" spans="1:12">
      <c r="A5263" s="511" t="s">
        <v>7471</v>
      </c>
      <c r="B5263" s="511" t="s">
        <v>7472</v>
      </c>
      <c r="C5263" s="511" t="s">
        <v>9166</v>
      </c>
      <c r="D5263" s="511">
        <v>271</v>
      </c>
      <c r="E5263" s="512" t="s">
        <v>3942</v>
      </c>
      <c r="F5263" s="511" t="s">
        <v>3942</v>
      </c>
      <c r="G5263" s="511">
        <v>103036</v>
      </c>
      <c r="H5263" s="511" t="s">
        <v>9240</v>
      </c>
      <c r="I5263" s="511" t="s">
        <v>4016</v>
      </c>
      <c r="J5263" s="511" t="s">
        <v>4001</v>
      </c>
      <c r="K5263" s="512">
        <v>28.58</v>
      </c>
      <c r="L5263" s="511" t="s">
        <v>3946</v>
      </c>
    </row>
    <row r="5264" spans="1:12">
      <c r="A5264" s="511" t="s">
        <v>7471</v>
      </c>
      <c r="B5264" s="511" t="s">
        <v>7472</v>
      </c>
      <c r="C5264" s="511" t="s">
        <v>9166</v>
      </c>
      <c r="D5264" s="511">
        <v>271</v>
      </c>
      <c r="E5264" s="512" t="s">
        <v>3942</v>
      </c>
      <c r="F5264" s="511" t="s">
        <v>3942</v>
      </c>
      <c r="G5264" s="511">
        <v>103037</v>
      </c>
      <c r="H5264" s="511" t="s">
        <v>9241</v>
      </c>
      <c r="I5264" s="511" t="s">
        <v>4016</v>
      </c>
      <c r="J5264" s="511" t="s">
        <v>4001</v>
      </c>
      <c r="K5264" s="512">
        <v>56.22</v>
      </c>
      <c r="L5264" s="511" t="s">
        <v>3946</v>
      </c>
    </row>
    <row r="5265" spans="1:12">
      <c r="A5265" s="511" t="s">
        <v>7471</v>
      </c>
      <c r="B5265" s="511" t="s">
        <v>7472</v>
      </c>
      <c r="C5265" s="511" t="s">
        <v>9166</v>
      </c>
      <c r="D5265" s="511">
        <v>271</v>
      </c>
      <c r="E5265" s="512" t="s">
        <v>3942</v>
      </c>
      <c r="F5265" s="511" t="s">
        <v>3942</v>
      </c>
      <c r="G5265" s="511">
        <v>103038</v>
      </c>
      <c r="H5265" s="511" t="s">
        <v>9242</v>
      </c>
      <c r="I5265" s="511" t="s">
        <v>4016</v>
      </c>
      <c r="J5265" s="511" t="s">
        <v>4001</v>
      </c>
      <c r="K5265" s="512">
        <v>75.28</v>
      </c>
      <c r="L5265" s="511" t="s">
        <v>3946</v>
      </c>
    </row>
    <row r="5266" spans="1:12">
      <c r="A5266" s="511" t="s">
        <v>7471</v>
      </c>
      <c r="B5266" s="511" t="s">
        <v>7472</v>
      </c>
      <c r="C5266" s="511" t="s">
        <v>9166</v>
      </c>
      <c r="D5266" s="511">
        <v>271</v>
      </c>
      <c r="E5266" s="512" t="s">
        <v>3942</v>
      </c>
      <c r="F5266" s="511" t="s">
        <v>3942</v>
      </c>
      <c r="G5266" s="511">
        <v>103039</v>
      </c>
      <c r="H5266" s="511" t="s">
        <v>9243</v>
      </c>
      <c r="I5266" s="511" t="s">
        <v>4016</v>
      </c>
      <c r="J5266" s="511" t="s">
        <v>4001</v>
      </c>
      <c r="K5266" s="512">
        <v>81.64</v>
      </c>
      <c r="L5266" s="511" t="s">
        <v>3946</v>
      </c>
    </row>
    <row r="5267" spans="1:12">
      <c r="A5267" s="511" t="s">
        <v>7471</v>
      </c>
      <c r="B5267" s="511" t="s">
        <v>7472</v>
      </c>
      <c r="C5267" s="511" t="s">
        <v>9166</v>
      </c>
      <c r="D5267" s="511">
        <v>271</v>
      </c>
      <c r="E5267" s="512" t="s">
        <v>3942</v>
      </c>
      <c r="F5267" s="511" t="s">
        <v>3942</v>
      </c>
      <c r="G5267" s="511">
        <v>103040</v>
      </c>
      <c r="H5267" s="511" t="s">
        <v>9244</v>
      </c>
      <c r="I5267" s="511" t="s">
        <v>4016</v>
      </c>
      <c r="J5267" s="511" t="s">
        <v>4001</v>
      </c>
      <c r="K5267" s="512">
        <v>121.68</v>
      </c>
      <c r="L5267" s="511" t="s">
        <v>3946</v>
      </c>
    </row>
    <row r="5268" spans="1:12">
      <c r="A5268" s="511" t="s">
        <v>7471</v>
      </c>
      <c r="B5268" s="511" t="s">
        <v>7472</v>
      </c>
      <c r="C5268" s="511" t="s">
        <v>9166</v>
      </c>
      <c r="D5268" s="511">
        <v>271</v>
      </c>
      <c r="E5268" s="512" t="s">
        <v>3942</v>
      </c>
      <c r="F5268" s="511" t="s">
        <v>3942</v>
      </c>
      <c r="G5268" s="511">
        <v>103041</v>
      </c>
      <c r="H5268" s="511" t="s">
        <v>9245</v>
      </c>
      <c r="I5268" s="511" t="s">
        <v>4016</v>
      </c>
      <c r="J5268" s="511" t="s">
        <v>4001</v>
      </c>
      <c r="K5268" s="512">
        <v>23.74</v>
      </c>
      <c r="L5268" s="511" t="s">
        <v>3946</v>
      </c>
    </row>
    <row r="5269" spans="1:12">
      <c r="A5269" s="511" t="s">
        <v>7471</v>
      </c>
      <c r="B5269" s="511" t="s">
        <v>7472</v>
      </c>
      <c r="C5269" s="511" t="s">
        <v>9166</v>
      </c>
      <c r="D5269" s="511">
        <v>271</v>
      </c>
      <c r="E5269" s="512" t="s">
        <v>3942</v>
      </c>
      <c r="F5269" s="511" t="s">
        <v>3942</v>
      </c>
      <c r="G5269" s="511">
        <v>103042</v>
      </c>
      <c r="H5269" s="511" t="s">
        <v>9246</v>
      </c>
      <c r="I5269" s="511" t="s">
        <v>4016</v>
      </c>
      <c r="J5269" s="511" t="s">
        <v>4001</v>
      </c>
      <c r="K5269" s="512">
        <v>29.2</v>
      </c>
      <c r="L5269" s="511" t="s">
        <v>3946</v>
      </c>
    </row>
    <row r="5270" spans="1:12">
      <c r="A5270" s="511" t="s">
        <v>7471</v>
      </c>
      <c r="B5270" s="511" t="s">
        <v>7472</v>
      </c>
      <c r="C5270" s="511" t="s">
        <v>9166</v>
      </c>
      <c r="D5270" s="511">
        <v>271</v>
      </c>
      <c r="E5270" s="512" t="s">
        <v>3942</v>
      </c>
      <c r="F5270" s="511" t="s">
        <v>3942</v>
      </c>
      <c r="G5270" s="511">
        <v>103043</v>
      </c>
      <c r="H5270" s="511" t="s">
        <v>9247</v>
      </c>
      <c r="I5270" s="511" t="s">
        <v>4016</v>
      </c>
      <c r="J5270" s="511" t="s">
        <v>4001</v>
      </c>
      <c r="K5270" s="512">
        <v>27.49</v>
      </c>
      <c r="L5270" s="511" t="s">
        <v>3946</v>
      </c>
    </row>
    <row r="5271" spans="1:12">
      <c r="A5271" s="511" t="s">
        <v>7471</v>
      </c>
      <c r="B5271" s="511" t="s">
        <v>7472</v>
      </c>
      <c r="C5271" s="511" t="s">
        <v>9166</v>
      </c>
      <c r="D5271" s="511">
        <v>271</v>
      </c>
      <c r="E5271" s="512" t="s">
        <v>3942</v>
      </c>
      <c r="F5271" s="511" t="s">
        <v>3942</v>
      </c>
      <c r="G5271" s="511">
        <v>103044</v>
      </c>
      <c r="H5271" s="511" t="s">
        <v>9248</v>
      </c>
      <c r="I5271" s="511" t="s">
        <v>4016</v>
      </c>
      <c r="J5271" s="511" t="s">
        <v>4001</v>
      </c>
      <c r="K5271" s="512">
        <v>37</v>
      </c>
      <c r="L5271" s="511" t="s">
        <v>3946</v>
      </c>
    </row>
    <row r="5272" spans="1:12">
      <c r="A5272" s="511" t="s">
        <v>7471</v>
      </c>
      <c r="B5272" s="511" t="s">
        <v>7472</v>
      </c>
      <c r="C5272" s="511" t="s">
        <v>9166</v>
      </c>
      <c r="D5272" s="511">
        <v>271</v>
      </c>
      <c r="E5272" s="512" t="s">
        <v>3942</v>
      </c>
      <c r="F5272" s="511" t="s">
        <v>3942</v>
      </c>
      <c r="G5272" s="511">
        <v>103045</v>
      </c>
      <c r="H5272" s="511" t="s">
        <v>9249</v>
      </c>
      <c r="I5272" s="511" t="s">
        <v>4016</v>
      </c>
      <c r="J5272" s="511" t="s">
        <v>4001</v>
      </c>
      <c r="K5272" s="512">
        <v>11.44</v>
      </c>
      <c r="L5272" s="511" t="s">
        <v>3946</v>
      </c>
    </row>
    <row r="5273" spans="1:12">
      <c r="A5273" s="511" t="s">
        <v>7471</v>
      </c>
      <c r="B5273" s="511" t="s">
        <v>7472</v>
      </c>
      <c r="C5273" s="511" t="s">
        <v>9166</v>
      </c>
      <c r="D5273" s="511">
        <v>271</v>
      </c>
      <c r="E5273" s="512" t="s">
        <v>3942</v>
      </c>
      <c r="F5273" s="511" t="s">
        <v>3942</v>
      </c>
      <c r="G5273" s="511">
        <v>103046</v>
      </c>
      <c r="H5273" s="511" t="s">
        <v>9250</v>
      </c>
      <c r="I5273" s="511" t="s">
        <v>4016</v>
      </c>
      <c r="J5273" s="511" t="s">
        <v>4001</v>
      </c>
      <c r="K5273" s="512">
        <v>27.63</v>
      </c>
      <c r="L5273" s="511" t="s">
        <v>3946</v>
      </c>
    </row>
    <row r="5274" spans="1:12">
      <c r="A5274" s="511" t="s">
        <v>7471</v>
      </c>
      <c r="B5274" s="511" t="s">
        <v>7472</v>
      </c>
      <c r="C5274" s="511" t="s">
        <v>9166</v>
      </c>
      <c r="D5274" s="511">
        <v>271</v>
      </c>
      <c r="E5274" s="512" t="s">
        <v>3942</v>
      </c>
      <c r="F5274" s="511" t="s">
        <v>3942</v>
      </c>
      <c r="G5274" s="511">
        <v>103047</v>
      </c>
      <c r="H5274" s="511" t="s">
        <v>9251</v>
      </c>
      <c r="I5274" s="511" t="s">
        <v>4016</v>
      </c>
      <c r="J5274" s="511" t="s">
        <v>4001</v>
      </c>
      <c r="K5274" s="512">
        <v>28.97</v>
      </c>
      <c r="L5274" s="511" t="s">
        <v>3946</v>
      </c>
    </row>
    <row r="5275" spans="1:12">
      <c r="A5275" s="511" t="s">
        <v>7471</v>
      </c>
      <c r="B5275" s="511" t="s">
        <v>7472</v>
      </c>
      <c r="C5275" s="511" t="s">
        <v>9166</v>
      </c>
      <c r="D5275" s="511">
        <v>271</v>
      </c>
      <c r="E5275" s="512" t="s">
        <v>3942</v>
      </c>
      <c r="F5275" s="511" t="s">
        <v>3942</v>
      </c>
      <c r="G5275" s="511">
        <v>103048</v>
      </c>
      <c r="H5275" s="511" t="s">
        <v>9252</v>
      </c>
      <c r="I5275" s="511" t="s">
        <v>4016</v>
      </c>
      <c r="J5275" s="511" t="s">
        <v>4001</v>
      </c>
      <c r="K5275" s="512">
        <v>21.53</v>
      </c>
      <c r="L5275" s="511" t="s">
        <v>3946</v>
      </c>
    </row>
    <row r="5276" spans="1:12">
      <c r="A5276" s="511" t="s">
        <v>7471</v>
      </c>
      <c r="B5276" s="511" t="s">
        <v>7472</v>
      </c>
      <c r="C5276" s="511" t="s">
        <v>9166</v>
      </c>
      <c r="D5276" s="511">
        <v>271</v>
      </c>
      <c r="E5276" s="512" t="s">
        <v>3942</v>
      </c>
      <c r="F5276" s="511" t="s">
        <v>3942</v>
      </c>
      <c r="G5276" s="511">
        <v>103049</v>
      </c>
      <c r="H5276" s="511" t="s">
        <v>9253</v>
      </c>
      <c r="I5276" s="511" t="s">
        <v>4016</v>
      </c>
      <c r="J5276" s="511" t="s">
        <v>4001</v>
      </c>
      <c r="K5276" s="512">
        <v>23.46</v>
      </c>
      <c r="L5276" s="511" t="s">
        <v>3946</v>
      </c>
    </row>
    <row r="5277" spans="1:12">
      <c r="A5277" s="511" t="s">
        <v>7471</v>
      </c>
      <c r="B5277" s="511" t="s">
        <v>7472</v>
      </c>
      <c r="C5277" s="511" t="s">
        <v>9166</v>
      </c>
      <c r="D5277" s="511">
        <v>271</v>
      </c>
      <c r="E5277" s="512" t="s">
        <v>3942</v>
      </c>
      <c r="F5277" s="511" t="s">
        <v>3942</v>
      </c>
      <c r="G5277" s="511">
        <v>103050</v>
      </c>
      <c r="H5277" s="511" t="s">
        <v>9254</v>
      </c>
      <c r="I5277" s="511" t="s">
        <v>4016</v>
      </c>
      <c r="J5277" s="511" t="s">
        <v>4001</v>
      </c>
      <c r="K5277" s="512">
        <v>25.33</v>
      </c>
      <c r="L5277" s="511" t="s">
        <v>3946</v>
      </c>
    </row>
    <row r="5278" spans="1:12">
      <c r="A5278" s="511" t="s">
        <v>7471</v>
      </c>
      <c r="B5278" s="511" t="s">
        <v>7472</v>
      </c>
      <c r="C5278" s="511" t="s">
        <v>9166</v>
      </c>
      <c r="D5278" s="511">
        <v>271</v>
      </c>
      <c r="E5278" s="512" t="s">
        <v>3942</v>
      </c>
      <c r="F5278" s="511" t="s">
        <v>3942</v>
      </c>
      <c r="G5278" s="511">
        <v>103051</v>
      </c>
      <c r="H5278" s="511" t="s">
        <v>9255</v>
      </c>
      <c r="I5278" s="511" t="s">
        <v>4016</v>
      </c>
      <c r="J5278" s="511" t="s">
        <v>4001</v>
      </c>
      <c r="K5278" s="512">
        <v>30.64</v>
      </c>
      <c r="L5278" s="511" t="s">
        <v>3946</v>
      </c>
    </row>
    <row r="5279" spans="1:12">
      <c r="A5279" s="511" t="s">
        <v>7471</v>
      </c>
      <c r="B5279" s="511" t="s">
        <v>7472</v>
      </c>
      <c r="C5279" s="511" t="s">
        <v>9166</v>
      </c>
      <c r="D5279" s="511">
        <v>271</v>
      </c>
      <c r="E5279" s="512" t="s">
        <v>3942</v>
      </c>
      <c r="F5279" s="511" t="s">
        <v>3942</v>
      </c>
      <c r="G5279" s="511">
        <v>103052</v>
      </c>
      <c r="H5279" s="511" t="s">
        <v>9256</v>
      </c>
      <c r="I5279" s="511" t="s">
        <v>4016</v>
      </c>
      <c r="J5279" s="511" t="s">
        <v>4001</v>
      </c>
      <c r="K5279" s="512">
        <v>41.23</v>
      </c>
      <c r="L5279" s="511" t="s">
        <v>3946</v>
      </c>
    </row>
    <row r="5280" spans="1:12">
      <c r="A5280" s="511" t="s">
        <v>7471</v>
      </c>
      <c r="B5280" s="511" t="s">
        <v>7472</v>
      </c>
      <c r="C5280" s="511" t="s">
        <v>9257</v>
      </c>
      <c r="D5280" s="511">
        <v>272</v>
      </c>
      <c r="E5280" s="512" t="s">
        <v>3942</v>
      </c>
      <c r="F5280" s="511" t="s">
        <v>3942</v>
      </c>
      <c r="G5280" s="511">
        <v>95634</v>
      </c>
      <c r="H5280" s="511" t="s">
        <v>9258</v>
      </c>
      <c r="I5280" s="511" t="s">
        <v>4016</v>
      </c>
      <c r="J5280" s="511" t="s">
        <v>4001</v>
      </c>
      <c r="K5280" s="512">
        <v>229.5</v>
      </c>
      <c r="L5280" s="511" t="s">
        <v>3946</v>
      </c>
    </row>
    <row r="5281" spans="1:12">
      <c r="A5281" s="511" t="s">
        <v>7471</v>
      </c>
      <c r="B5281" s="511" t="s">
        <v>7472</v>
      </c>
      <c r="C5281" s="511" t="s">
        <v>9257</v>
      </c>
      <c r="D5281" s="511">
        <v>272</v>
      </c>
      <c r="E5281" s="512" t="s">
        <v>3942</v>
      </c>
      <c r="F5281" s="511" t="s">
        <v>3942</v>
      </c>
      <c r="G5281" s="511">
        <v>95635</v>
      </c>
      <c r="H5281" s="511" t="s">
        <v>9259</v>
      </c>
      <c r="I5281" s="511" t="s">
        <v>4016</v>
      </c>
      <c r="J5281" s="511" t="s">
        <v>4001</v>
      </c>
      <c r="K5281" s="512">
        <v>243.74</v>
      </c>
      <c r="L5281" s="511" t="s">
        <v>3946</v>
      </c>
    </row>
    <row r="5282" spans="1:12">
      <c r="A5282" s="511" t="s">
        <v>7471</v>
      </c>
      <c r="B5282" s="511" t="s">
        <v>7472</v>
      </c>
      <c r="C5282" s="511" t="s">
        <v>9257</v>
      </c>
      <c r="D5282" s="511">
        <v>272</v>
      </c>
      <c r="E5282" s="512" t="s">
        <v>3942</v>
      </c>
      <c r="F5282" s="511" t="s">
        <v>3942</v>
      </c>
      <c r="G5282" s="511">
        <v>95636</v>
      </c>
      <c r="H5282" s="511" t="s">
        <v>9260</v>
      </c>
      <c r="I5282" s="511" t="s">
        <v>4016</v>
      </c>
      <c r="J5282" s="511" t="s">
        <v>3945</v>
      </c>
      <c r="K5282" s="512">
        <v>388.35</v>
      </c>
      <c r="L5282" s="511" t="s">
        <v>3946</v>
      </c>
    </row>
    <row r="5283" spans="1:12">
      <c r="A5283" s="511" t="s">
        <v>7471</v>
      </c>
      <c r="B5283" s="511" t="s">
        <v>7472</v>
      </c>
      <c r="C5283" s="511" t="s">
        <v>9257</v>
      </c>
      <c r="D5283" s="511">
        <v>272</v>
      </c>
      <c r="E5283" s="512" t="s">
        <v>3942</v>
      </c>
      <c r="F5283" s="511" t="s">
        <v>3942</v>
      </c>
      <c r="G5283" s="511">
        <v>95637</v>
      </c>
      <c r="H5283" s="511" t="s">
        <v>9261</v>
      </c>
      <c r="I5283" s="511" t="s">
        <v>4016</v>
      </c>
      <c r="J5283" s="511" t="s">
        <v>3945</v>
      </c>
      <c r="K5283" s="512">
        <v>602.03</v>
      </c>
      <c r="L5283" s="511" t="s">
        <v>3946</v>
      </c>
    </row>
    <row r="5284" spans="1:12">
      <c r="A5284" s="511" t="s">
        <v>7471</v>
      </c>
      <c r="B5284" s="511" t="s">
        <v>7472</v>
      </c>
      <c r="C5284" s="511" t="s">
        <v>9257</v>
      </c>
      <c r="D5284" s="511">
        <v>272</v>
      </c>
      <c r="E5284" s="512" t="s">
        <v>3942</v>
      </c>
      <c r="F5284" s="511" t="s">
        <v>3942</v>
      </c>
      <c r="G5284" s="511">
        <v>95638</v>
      </c>
      <c r="H5284" s="511" t="s">
        <v>9262</v>
      </c>
      <c r="I5284" s="511" t="s">
        <v>4016</v>
      </c>
      <c r="J5284" s="511" t="s">
        <v>3945</v>
      </c>
      <c r="K5284" s="512">
        <v>732.46</v>
      </c>
      <c r="L5284" s="511" t="s">
        <v>3946</v>
      </c>
    </row>
    <row r="5285" spans="1:12">
      <c r="A5285" s="511" t="s">
        <v>7471</v>
      </c>
      <c r="B5285" s="511" t="s">
        <v>7472</v>
      </c>
      <c r="C5285" s="511" t="s">
        <v>9257</v>
      </c>
      <c r="D5285" s="511">
        <v>272</v>
      </c>
      <c r="E5285" s="512" t="s">
        <v>3942</v>
      </c>
      <c r="F5285" s="511" t="s">
        <v>3942</v>
      </c>
      <c r="G5285" s="511">
        <v>95639</v>
      </c>
      <c r="H5285" s="511" t="s">
        <v>9263</v>
      </c>
      <c r="I5285" s="511" t="s">
        <v>4016</v>
      </c>
      <c r="J5285" s="511" t="s">
        <v>3945</v>
      </c>
      <c r="K5285" s="512">
        <v>939.4</v>
      </c>
      <c r="L5285" s="511" t="s">
        <v>3946</v>
      </c>
    </row>
    <row r="5286" spans="1:12">
      <c r="A5286" s="511" t="s">
        <v>7471</v>
      </c>
      <c r="B5286" s="511" t="s">
        <v>7472</v>
      </c>
      <c r="C5286" s="511" t="s">
        <v>9257</v>
      </c>
      <c r="D5286" s="511">
        <v>272</v>
      </c>
      <c r="E5286" s="512" t="s">
        <v>3942</v>
      </c>
      <c r="F5286" s="511" t="s">
        <v>3942</v>
      </c>
      <c r="G5286" s="511">
        <v>95641</v>
      </c>
      <c r="H5286" s="511" t="s">
        <v>9264</v>
      </c>
      <c r="I5286" s="511" t="s">
        <v>4016</v>
      </c>
      <c r="J5286" s="511" t="s">
        <v>4001</v>
      </c>
      <c r="K5286" s="512">
        <v>322.17</v>
      </c>
      <c r="L5286" s="511" t="s">
        <v>3946</v>
      </c>
    </row>
    <row r="5287" spans="1:12">
      <c r="A5287" s="511" t="s">
        <v>7471</v>
      </c>
      <c r="B5287" s="511" t="s">
        <v>7472</v>
      </c>
      <c r="C5287" s="511" t="s">
        <v>9257</v>
      </c>
      <c r="D5287" s="511">
        <v>272</v>
      </c>
      <c r="E5287" s="512" t="s">
        <v>3942</v>
      </c>
      <c r="F5287" s="511" t="s">
        <v>3942</v>
      </c>
      <c r="G5287" s="511">
        <v>95642</v>
      </c>
      <c r="H5287" s="511" t="s">
        <v>9265</v>
      </c>
      <c r="I5287" s="511" t="s">
        <v>4016</v>
      </c>
      <c r="J5287" s="511" t="s">
        <v>4001</v>
      </c>
      <c r="K5287" s="512">
        <v>476.83</v>
      </c>
      <c r="L5287" s="511" t="s">
        <v>3946</v>
      </c>
    </row>
    <row r="5288" spans="1:12">
      <c r="A5288" s="511" t="s">
        <v>7471</v>
      </c>
      <c r="B5288" s="511" t="s">
        <v>7472</v>
      </c>
      <c r="C5288" s="511" t="s">
        <v>9257</v>
      </c>
      <c r="D5288" s="511">
        <v>272</v>
      </c>
      <c r="E5288" s="512" t="s">
        <v>3942</v>
      </c>
      <c r="F5288" s="511" t="s">
        <v>3942</v>
      </c>
      <c r="G5288" s="511">
        <v>95643</v>
      </c>
      <c r="H5288" s="511" t="s">
        <v>9266</v>
      </c>
      <c r="I5288" s="511" t="s">
        <v>4016</v>
      </c>
      <c r="J5288" s="511" t="s">
        <v>4001</v>
      </c>
      <c r="K5288" s="512">
        <v>624.64</v>
      </c>
      <c r="L5288" s="511" t="s">
        <v>3946</v>
      </c>
    </row>
    <row r="5289" spans="1:12">
      <c r="A5289" s="511" t="s">
        <v>7471</v>
      </c>
      <c r="B5289" s="511" t="s">
        <v>7472</v>
      </c>
      <c r="C5289" s="511" t="s">
        <v>9257</v>
      </c>
      <c r="D5289" s="511">
        <v>272</v>
      </c>
      <c r="E5289" s="512" t="s">
        <v>3942</v>
      </c>
      <c r="F5289" s="511" t="s">
        <v>3942</v>
      </c>
      <c r="G5289" s="511">
        <v>95644</v>
      </c>
      <c r="H5289" s="511" t="s">
        <v>9267</v>
      </c>
      <c r="I5289" s="511" t="s">
        <v>4016</v>
      </c>
      <c r="J5289" s="511" t="s">
        <v>4001</v>
      </c>
      <c r="K5289" s="512">
        <v>235.17</v>
      </c>
      <c r="L5289" s="511" t="s">
        <v>3946</v>
      </c>
    </row>
    <row r="5290" spans="1:12">
      <c r="A5290" s="511" t="s">
        <v>7471</v>
      </c>
      <c r="B5290" s="511" t="s">
        <v>7472</v>
      </c>
      <c r="C5290" s="511" t="s">
        <v>9257</v>
      </c>
      <c r="D5290" s="511">
        <v>272</v>
      </c>
      <c r="E5290" s="512" t="s">
        <v>3942</v>
      </c>
      <c r="F5290" s="511" t="s">
        <v>3942</v>
      </c>
      <c r="G5290" s="511">
        <v>95645</v>
      </c>
      <c r="H5290" s="511" t="s">
        <v>9268</v>
      </c>
      <c r="I5290" s="511" t="s">
        <v>4016</v>
      </c>
      <c r="J5290" s="511" t="s">
        <v>4001</v>
      </c>
      <c r="K5290" s="512">
        <v>433.08</v>
      </c>
      <c r="L5290" s="511" t="s">
        <v>3946</v>
      </c>
    </row>
    <row r="5291" spans="1:12">
      <c r="A5291" s="511" t="s">
        <v>7471</v>
      </c>
      <c r="B5291" s="511" t="s">
        <v>7472</v>
      </c>
      <c r="C5291" s="511" t="s">
        <v>9257</v>
      </c>
      <c r="D5291" s="511">
        <v>272</v>
      </c>
      <c r="E5291" s="512" t="s">
        <v>3942</v>
      </c>
      <c r="F5291" s="511" t="s">
        <v>3942</v>
      </c>
      <c r="G5291" s="511">
        <v>95646</v>
      </c>
      <c r="H5291" s="511" t="s">
        <v>9269</v>
      </c>
      <c r="I5291" s="511" t="s">
        <v>4016</v>
      </c>
      <c r="J5291" s="511" t="s">
        <v>4001</v>
      </c>
      <c r="K5291" s="512">
        <v>645.76</v>
      </c>
      <c r="L5291" s="511" t="s">
        <v>3946</v>
      </c>
    </row>
    <row r="5292" spans="1:12">
      <c r="A5292" s="511" t="s">
        <v>7471</v>
      </c>
      <c r="B5292" s="511" t="s">
        <v>7472</v>
      </c>
      <c r="C5292" s="511" t="s">
        <v>9257</v>
      </c>
      <c r="D5292" s="511">
        <v>272</v>
      </c>
      <c r="E5292" s="512" t="s">
        <v>3942</v>
      </c>
      <c r="F5292" s="511" t="s">
        <v>3942</v>
      </c>
      <c r="G5292" s="511">
        <v>95647</v>
      </c>
      <c r="H5292" s="511" t="s">
        <v>9270</v>
      </c>
      <c r="I5292" s="511" t="s">
        <v>4016</v>
      </c>
      <c r="J5292" s="511" t="s">
        <v>4001</v>
      </c>
      <c r="K5292" s="512">
        <v>847.82</v>
      </c>
      <c r="L5292" s="511" t="s">
        <v>3946</v>
      </c>
    </row>
    <row r="5293" spans="1:12">
      <c r="A5293" s="511" t="s">
        <v>7471</v>
      </c>
      <c r="B5293" s="511" t="s">
        <v>7472</v>
      </c>
      <c r="C5293" s="511" t="s">
        <v>9257</v>
      </c>
      <c r="D5293" s="511">
        <v>272</v>
      </c>
      <c r="E5293" s="512" t="s">
        <v>3942</v>
      </c>
      <c r="F5293" s="511" t="s">
        <v>3942</v>
      </c>
      <c r="G5293" s="511">
        <v>95648</v>
      </c>
      <c r="H5293" s="511" t="s">
        <v>9271</v>
      </c>
      <c r="I5293" s="511" t="s">
        <v>4016</v>
      </c>
      <c r="J5293" s="511" t="s">
        <v>4001</v>
      </c>
      <c r="K5293" s="512">
        <v>450.28</v>
      </c>
      <c r="L5293" s="511" t="s">
        <v>3946</v>
      </c>
    </row>
    <row r="5294" spans="1:12">
      <c r="A5294" s="511" t="s">
        <v>7471</v>
      </c>
      <c r="B5294" s="511" t="s">
        <v>7472</v>
      </c>
      <c r="C5294" s="511" t="s">
        <v>9257</v>
      </c>
      <c r="D5294" s="511">
        <v>272</v>
      </c>
      <c r="E5294" s="512" t="s">
        <v>3942</v>
      </c>
      <c r="F5294" s="511" t="s">
        <v>3942</v>
      </c>
      <c r="G5294" s="511">
        <v>95649</v>
      </c>
      <c r="H5294" s="511" t="s">
        <v>9272</v>
      </c>
      <c r="I5294" s="511" t="s">
        <v>4016</v>
      </c>
      <c r="J5294" s="511" t="s">
        <v>4001</v>
      </c>
      <c r="K5294" s="512">
        <v>782.25</v>
      </c>
      <c r="L5294" s="511" t="s">
        <v>3946</v>
      </c>
    </row>
    <row r="5295" spans="1:12">
      <c r="A5295" s="511" t="s">
        <v>7471</v>
      </c>
      <c r="B5295" s="511" t="s">
        <v>7472</v>
      </c>
      <c r="C5295" s="511" t="s">
        <v>9257</v>
      </c>
      <c r="D5295" s="511">
        <v>272</v>
      </c>
      <c r="E5295" s="512" t="s">
        <v>3942</v>
      </c>
      <c r="F5295" s="511" t="s">
        <v>3942</v>
      </c>
      <c r="G5295" s="511">
        <v>95650</v>
      </c>
      <c r="H5295" s="511" t="s">
        <v>9273</v>
      </c>
      <c r="I5295" s="511" t="s">
        <v>4016</v>
      </c>
      <c r="J5295" s="511" t="s">
        <v>4001</v>
      </c>
      <c r="K5295" s="513">
        <v>1145.01</v>
      </c>
      <c r="L5295" s="511" t="s">
        <v>3946</v>
      </c>
    </row>
    <row r="5296" spans="1:12">
      <c r="A5296" s="511" t="s">
        <v>7471</v>
      </c>
      <c r="B5296" s="511" t="s">
        <v>7472</v>
      </c>
      <c r="C5296" s="511" t="s">
        <v>9257</v>
      </c>
      <c r="D5296" s="511">
        <v>272</v>
      </c>
      <c r="E5296" s="512" t="s">
        <v>3942</v>
      </c>
      <c r="F5296" s="511" t="s">
        <v>3942</v>
      </c>
      <c r="G5296" s="511">
        <v>95651</v>
      </c>
      <c r="H5296" s="511" t="s">
        <v>9274</v>
      </c>
      <c r="I5296" s="511" t="s">
        <v>4016</v>
      </c>
      <c r="J5296" s="511" t="s">
        <v>4001</v>
      </c>
      <c r="K5296" s="513">
        <v>1489.34</v>
      </c>
      <c r="L5296" s="511" t="s">
        <v>3946</v>
      </c>
    </row>
    <row r="5297" spans="1:12">
      <c r="A5297" s="511" t="s">
        <v>7471</v>
      </c>
      <c r="B5297" s="511" t="s">
        <v>7472</v>
      </c>
      <c r="C5297" s="511" t="s">
        <v>9257</v>
      </c>
      <c r="D5297" s="511">
        <v>272</v>
      </c>
      <c r="E5297" s="512" t="s">
        <v>3942</v>
      </c>
      <c r="F5297" s="511" t="s">
        <v>3942</v>
      </c>
      <c r="G5297" s="511">
        <v>95652</v>
      </c>
      <c r="H5297" s="511" t="s">
        <v>9275</v>
      </c>
      <c r="I5297" s="511" t="s">
        <v>4016</v>
      </c>
      <c r="J5297" s="511" t="s">
        <v>4001</v>
      </c>
      <c r="K5297" s="512">
        <v>559.21</v>
      </c>
      <c r="L5297" s="511" t="s">
        <v>3946</v>
      </c>
    </row>
    <row r="5298" spans="1:12">
      <c r="A5298" s="511" t="s">
        <v>7471</v>
      </c>
      <c r="B5298" s="511" t="s">
        <v>7472</v>
      </c>
      <c r="C5298" s="511" t="s">
        <v>9257</v>
      </c>
      <c r="D5298" s="511">
        <v>272</v>
      </c>
      <c r="E5298" s="512" t="s">
        <v>3942</v>
      </c>
      <c r="F5298" s="511" t="s">
        <v>3942</v>
      </c>
      <c r="G5298" s="511">
        <v>95653</v>
      </c>
      <c r="H5298" s="511" t="s">
        <v>9276</v>
      </c>
      <c r="I5298" s="511" t="s">
        <v>4016</v>
      </c>
      <c r="J5298" s="511" t="s">
        <v>4001</v>
      </c>
      <c r="K5298" s="512">
        <v>998.74</v>
      </c>
      <c r="L5298" s="511" t="s">
        <v>3946</v>
      </c>
    </row>
    <row r="5299" spans="1:12">
      <c r="A5299" s="511" t="s">
        <v>7471</v>
      </c>
      <c r="B5299" s="511" t="s">
        <v>7472</v>
      </c>
      <c r="C5299" s="511" t="s">
        <v>9257</v>
      </c>
      <c r="D5299" s="511">
        <v>272</v>
      </c>
      <c r="E5299" s="512" t="s">
        <v>3942</v>
      </c>
      <c r="F5299" s="511" t="s">
        <v>3942</v>
      </c>
      <c r="G5299" s="511">
        <v>95654</v>
      </c>
      <c r="H5299" s="511" t="s">
        <v>9277</v>
      </c>
      <c r="I5299" s="511" t="s">
        <v>4016</v>
      </c>
      <c r="J5299" s="511" t="s">
        <v>4001</v>
      </c>
      <c r="K5299" s="513">
        <v>1473.25</v>
      </c>
      <c r="L5299" s="511" t="s">
        <v>3946</v>
      </c>
    </row>
    <row r="5300" spans="1:12">
      <c r="A5300" s="511" t="s">
        <v>7471</v>
      </c>
      <c r="B5300" s="511" t="s">
        <v>7472</v>
      </c>
      <c r="C5300" s="511" t="s">
        <v>9257</v>
      </c>
      <c r="D5300" s="511">
        <v>272</v>
      </c>
      <c r="E5300" s="512" t="s">
        <v>3942</v>
      </c>
      <c r="F5300" s="511" t="s">
        <v>3942</v>
      </c>
      <c r="G5300" s="511">
        <v>95655</v>
      </c>
      <c r="H5300" s="511" t="s">
        <v>9278</v>
      </c>
      <c r="I5300" s="511" t="s">
        <v>4016</v>
      </c>
      <c r="J5300" s="511" t="s">
        <v>4001</v>
      </c>
      <c r="K5300" s="513">
        <v>1924.19</v>
      </c>
      <c r="L5300" s="511" t="s">
        <v>3946</v>
      </c>
    </row>
    <row r="5301" spans="1:12">
      <c r="A5301" s="511" t="s">
        <v>7471</v>
      </c>
      <c r="B5301" s="511" t="s">
        <v>7472</v>
      </c>
      <c r="C5301" s="511" t="s">
        <v>9257</v>
      </c>
      <c r="D5301" s="511">
        <v>272</v>
      </c>
      <c r="E5301" s="512" t="s">
        <v>3942</v>
      </c>
      <c r="F5301" s="511" t="s">
        <v>3942</v>
      </c>
      <c r="G5301" s="511">
        <v>95657</v>
      </c>
      <c r="H5301" s="511" t="s">
        <v>9279</v>
      </c>
      <c r="I5301" s="511" t="s">
        <v>4016</v>
      </c>
      <c r="J5301" s="511" t="s">
        <v>4001</v>
      </c>
      <c r="K5301" s="512">
        <v>268</v>
      </c>
      <c r="L5301" s="511" t="s">
        <v>3946</v>
      </c>
    </row>
    <row r="5302" spans="1:12">
      <c r="A5302" s="511" t="s">
        <v>7471</v>
      </c>
      <c r="B5302" s="511" t="s">
        <v>7472</v>
      </c>
      <c r="C5302" s="511" t="s">
        <v>9257</v>
      </c>
      <c r="D5302" s="511">
        <v>272</v>
      </c>
      <c r="E5302" s="512" t="s">
        <v>3942</v>
      </c>
      <c r="F5302" s="511" t="s">
        <v>3942</v>
      </c>
      <c r="G5302" s="511">
        <v>95658</v>
      </c>
      <c r="H5302" s="511" t="s">
        <v>9280</v>
      </c>
      <c r="I5302" s="511" t="s">
        <v>4016</v>
      </c>
      <c r="J5302" s="511" t="s">
        <v>4001</v>
      </c>
      <c r="K5302" s="512">
        <v>504.32</v>
      </c>
      <c r="L5302" s="511" t="s">
        <v>3946</v>
      </c>
    </row>
    <row r="5303" spans="1:12">
      <c r="A5303" s="511" t="s">
        <v>7471</v>
      </c>
      <c r="B5303" s="511" t="s">
        <v>7472</v>
      </c>
      <c r="C5303" s="511" t="s">
        <v>9257</v>
      </c>
      <c r="D5303" s="511">
        <v>272</v>
      </c>
      <c r="E5303" s="512" t="s">
        <v>3942</v>
      </c>
      <c r="F5303" s="511" t="s">
        <v>3942</v>
      </c>
      <c r="G5303" s="511">
        <v>95659</v>
      </c>
      <c r="H5303" s="511" t="s">
        <v>9281</v>
      </c>
      <c r="I5303" s="511" t="s">
        <v>4016</v>
      </c>
      <c r="J5303" s="511" t="s">
        <v>4001</v>
      </c>
      <c r="K5303" s="512">
        <v>708.85</v>
      </c>
      <c r="L5303" s="511" t="s">
        <v>3946</v>
      </c>
    </row>
    <row r="5304" spans="1:12">
      <c r="A5304" s="511" t="s">
        <v>7471</v>
      </c>
      <c r="B5304" s="511" t="s">
        <v>7472</v>
      </c>
      <c r="C5304" s="511" t="s">
        <v>9257</v>
      </c>
      <c r="D5304" s="511">
        <v>272</v>
      </c>
      <c r="E5304" s="512" t="s">
        <v>3942</v>
      </c>
      <c r="F5304" s="511" t="s">
        <v>3942</v>
      </c>
      <c r="G5304" s="511">
        <v>95660</v>
      </c>
      <c r="H5304" s="511" t="s">
        <v>9282</v>
      </c>
      <c r="I5304" s="511" t="s">
        <v>4016</v>
      </c>
      <c r="J5304" s="511" t="s">
        <v>4001</v>
      </c>
      <c r="K5304" s="513">
        <v>1005.02</v>
      </c>
      <c r="L5304" s="511" t="s">
        <v>3946</v>
      </c>
    </row>
    <row r="5305" spans="1:12">
      <c r="A5305" s="511" t="s">
        <v>7471</v>
      </c>
      <c r="B5305" s="511" t="s">
        <v>7472</v>
      </c>
      <c r="C5305" s="511" t="s">
        <v>9257</v>
      </c>
      <c r="D5305" s="511">
        <v>272</v>
      </c>
      <c r="E5305" s="512" t="s">
        <v>3942</v>
      </c>
      <c r="F5305" s="511" t="s">
        <v>3942</v>
      </c>
      <c r="G5305" s="511">
        <v>95661</v>
      </c>
      <c r="H5305" s="511" t="s">
        <v>9283</v>
      </c>
      <c r="I5305" s="511" t="s">
        <v>4016</v>
      </c>
      <c r="J5305" s="511" t="s">
        <v>4001</v>
      </c>
      <c r="K5305" s="512">
        <v>345.83</v>
      </c>
      <c r="L5305" s="511" t="s">
        <v>3946</v>
      </c>
    </row>
    <row r="5306" spans="1:12">
      <c r="A5306" s="511" t="s">
        <v>7471</v>
      </c>
      <c r="B5306" s="511" t="s">
        <v>7472</v>
      </c>
      <c r="C5306" s="511" t="s">
        <v>9257</v>
      </c>
      <c r="D5306" s="511">
        <v>272</v>
      </c>
      <c r="E5306" s="512" t="s">
        <v>3942</v>
      </c>
      <c r="F5306" s="511" t="s">
        <v>3942</v>
      </c>
      <c r="G5306" s="511">
        <v>95662</v>
      </c>
      <c r="H5306" s="511" t="s">
        <v>9284</v>
      </c>
      <c r="I5306" s="511" t="s">
        <v>4016</v>
      </c>
      <c r="J5306" s="511" t="s">
        <v>4001</v>
      </c>
      <c r="K5306" s="512">
        <v>661.35</v>
      </c>
      <c r="L5306" s="511" t="s">
        <v>3946</v>
      </c>
    </row>
    <row r="5307" spans="1:12">
      <c r="A5307" s="511" t="s">
        <v>7471</v>
      </c>
      <c r="B5307" s="511" t="s">
        <v>7472</v>
      </c>
      <c r="C5307" s="511" t="s">
        <v>9257</v>
      </c>
      <c r="D5307" s="511">
        <v>272</v>
      </c>
      <c r="E5307" s="512" t="s">
        <v>3942</v>
      </c>
      <c r="F5307" s="511" t="s">
        <v>3942</v>
      </c>
      <c r="G5307" s="511">
        <v>95663</v>
      </c>
      <c r="H5307" s="511" t="s">
        <v>9285</v>
      </c>
      <c r="I5307" s="511" t="s">
        <v>4016</v>
      </c>
      <c r="J5307" s="511" t="s">
        <v>4001</v>
      </c>
      <c r="K5307" s="512">
        <v>998.37</v>
      </c>
      <c r="L5307" s="511" t="s">
        <v>3946</v>
      </c>
    </row>
    <row r="5308" spans="1:12">
      <c r="A5308" s="511" t="s">
        <v>7471</v>
      </c>
      <c r="B5308" s="511" t="s">
        <v>7472</v>
      </c>
      <c r="C5308" s="511" t="s">
        <v>9257</v>
      </c>
      <c r="D5308" s="511">
        <v>272</v>
      </c>
      <c r="E5308" s="512" t="s">
        <v>3942</v>
      </c>
      <c r="F5308" s="511" t="s">
        <v>3942</v>
      </c>
      <c r="G5308" s="511">
        <v>95664</v>
      </c>
      <c r="H5308" s="511" t="s">
        <v>9286</v>
      </c>
      <c r="I5308" s="511" t="s">
        <v>4016</v>
      </c>
      <c r="J5308" s="511" t="s">
        <v>4001</v>
      </c>
      <c r="K5308" s="513">
        <v>1315.4</v>
      </c>
      <c r="L5308" s="511" t="s">
        <v>3946</v>
      </c>
    </row>
    <row r="5309" spans="1:12">
      <c r="A5309" s="511" t="s">
        <v>7471</v>
      </c>
      <c r="B5309" s="511" t="s">
        <v>7472</v>
      </c>
      <c r="C5309" s="511" t="s">
        <v>9257</v>
      </c>
      <c r="D5309" s="511">
        <v>272</v>
      </c>
      <c r="E5309" s="512" t="s">
        <v>3942</v>
      </c>
      <c r="F5309" s="511" t="s">
        <v>3942</v>
      </c>
      <c r="G5309" s="511">
        <v>95665</v>
      </c>
      <c r="H5309" s="511" t="s">
        <v>9287</v>
      </c>
      <c r="I5309" s="511" t="s">
        <v>4016</v>
      </c>
      <c r="J5309" s="511" t="s">
        <v>4001</v>
      </c>
      <c r="K5309" s="512">
        <v>280.36</v>
      </c>
      <c r="L5309" s="511" t="s">
        <v>3946</v>
      </c>
    </row>
    <row r="5310" spans="1:12">
      <c r="A5310" s="511" t="s">
        <v>7471</v>
      </c>
      <c r="B5310" s="511" t="s">
        <v>7472</v>
      </c>
      <c r="C5310" s="511" t="s">
        <v>9257</v>
      </c>
      <c r="D5310" s="511">
        <v>272</v>
      </c>
      <c r="E5310" s="512" t="s">
        <v>3942</v>
      </c>
      <c r="F5310" s="511" t="s">
        <v>3942</v>
      </c>
      <c r="G5310" s="511">
        <v>95666</v>
      </c>
      <c r="H5310" s="511" t="s">
        <v>9288</v>
      </c>
      <c r="I5310" s="511" t="s">
        <v>4016</v>
      </c>
      <c r="J5310" s="511" t="s">
        <v>4001</v>
      </c>
      <c r="K5310" s="512">
        <v>533.61</v>
      </c>
      <c r="L5310" s="511" t="s">
        <v>3946</v>
      </c>
    </row>
    <row r="5311" spans="1:12">
      <c r="A5311" s="511" t="s">
        <v>7471</v>
      </c>
      <c r="B5311" s="511" t="s">
        <v>7472</v>
      </c>
      <c r="C5311" s="511" t="s">
        <v>9257</v>
      </c>
      <c r="D5311" s="511">
        <v>272</v>
      </c>
      <c r="E5311" s="512" t="s">
        <v>3942</v>
      </c>
      <c r="F5311" s="511" t="s">
        <v>3942</v>
      </c>
      <c r="G5311" s="511">
        <v>95667</v>
      </c>
      <c r="H5311" s="511" t="s">
        <v>9289</v>
      </c>
      <c r="I5311" s="511" t="s">
        <v>4016</v>
      </c>
      <c r="J5311" s="511" t="s">
        <v>4001</v>
      </c>
      <c r="K5311" s="512">
        <v>798</v>
      </c>
      <c r="L5311" s="511" t="s">
        <v>3946</v>
      </c>
    </row>
    <row r="5312" spans="1:12">
      <c r="A5312" s="511" t="s">
        <v>7471</v>
      </c>
      <c r="B5312" s="511" t="s">
        <v>7472</v>
      </c>
      <c r="C5312" s="511" t="s">
        <v>9257</v>
      </c>
      <c r="D5312" s="511">
        <v>272</v>
      </c>
      <c r="E5312" s="512" t="s">
        <v>3942</v>
      </c>
      <c r="F5312" s="511" t="s">
        <v>3942</v>
      </c>
      <c r="G5312" s="511">
        <v>95668</v>
      </c>
      <c r="H5312" s="511" t="s">
        <v>9290</v>
      </c>
      <c r="I5312" s="511" t="s">
        <v>4016</v>
      </c>
      <c r="J5312" s="511" t="s">
        <v>4001</v>
      </c>
      <c r="K5312" s="513">
        <v>1047.03</v>
      </c>
      <c r="L5312" s="511" t="s">
        <v>3946</v>
      </c>
    </row>
    <row r="5313" spans="1:12">
      <c r="A5313" s="511" t="s">
        <v>7471</v>
      </c>
      <c r="B5313" s="511" t="s">
        <v>7472</v>
      </c>
      <c r="C5313" s="511" t="s">
        <v>9257</v>
      </c>
      <c r="D5313" s="511">
        <v>272</v>
      </c>
      <c r="E5313" s="512" t="s">
        <v>3942</v>
      </c>
      <c r="F5313" s="511" t="s">
        <v>3942</v>
      </c>
      <c r="G5313" s="511">
        <v>95669</v>
      </c>
      <c r="H5313" s="511" t="s">
        <v>9291</v>
      </c>
      <c r="I5313" s="511" t="s">
        <v>4016</v>
      </c>
      <c r="J5313" s="511" t="s">
        <v>4001</v>
      </c>
      <c r="K5313" s="512">
        <v>369.88</v>
      </c>
      <c r="L5313" s="511" t="s">
        <v>3946</v>
      </c>
    </row>
    <row r="5314" spans="1:12">
      <c r="A5314" s="511" t="s">
        <v>7471</v>
      </c>
      <c r="B5314" s="511" t="s">
        <v>7472</v>
      </c>
      <c r="C5314" s="511" t="s">
        <v>9257</v>
      </c>
      <c r="D5314" s="511">
        <v>272</v>
      </c>
      <c r="E5314" s="512" t="s">
        <v>3942</v>
      </c>
      <c r="F5314" s="511" t="s">
        <v>3942</v>
      </c>
      <c r="G5314" s="511">
        <v>95670</v>
      </c>
      <c r="H5314" s="511" t="s">
        <v>9292</v>
      </c>
      <c r="I5314" s="511" t="s">
        <v>4016</v>
      </c>
      <c r="J5314" s="511" t="s">
        <v>4001</v>
      </c>
      <c r="K5314" s="512">
        <v>689.07</v>
      </c>
      <c r="L5314" s="511" t="s">
        <v>3946</v>
      </c>
    </row>
    <row r="5315" spans="1:12">
      <c r="A5315" s="511" t="s">
        <v>7471</v>
      </c>
      <c r="B5315" s="511" t="s">
        <v>7472</v>
      </c>
      <c r="C5315" s="511" t="s">
        <v>9257</v>
      </c>
      <c r="D5315" s="511">
        <v>272</v>
      </c>
      <c r="E5315" s="512" t="s">
        <v>3942</v>
      </c>
      <c r="F5315" s="511" t="s">
        <v>3942</v>
      </c>
      <c r="G5315" s="511">
        <v>95671</v>
      </c>
      <c r="H5315" s="511" t="s">
        <v>9293</v>
      </c>
      <c r="I5315" s="511" t="s">
        <v>4016</v>
      </c>
      <c r="J5315" s="511" t="s">
        <v>4001</v>
      </c>
      <c r="K5315" s="513">
        <v>1034.8499999999999</v>
      </c>
      <c r="L5315" s="511" t="s">
        <v>3946</v>
      </c>
    </row>
    <row r="5316" spans="1:12">
      <c r="A5316" s="511" t="s">
        <v>7471</v>
      </c>
      <c r="B5316" s="511" t="s">
        <v>7472</v>
      </c>
      <c r="C5316" s="511" t="s">
        <v>9257</v>
      </c>
      <c r="D5316" s="511">
        <v>272</v>
      </c>
      <c r="E5316" s="512" t="s">
        <v>3942</v>
      </c>
      <c r="F5316" s="511" t="s">
        <v>3942</v>
      </c>
      <c r="G5316" s="511">
        <v>95672</v>
      </c>
      <c r="H5316" s="511" t="s">
        <v>9294</v>
      </c>
      <c r="I5316" s="511" t="s">
        <v>4016</v>
      </c>
      <c r="J5316" s="511" t="s">
        <v>4001</v>
      </c>
      <c r="K5316" s="513">
        <v>1382.7</v>
      </c>
      <c r="L5316" s="511" t="s">
        <v>3946</v>
      </c>
    </row>
    <row r="5317" spans="1:12">
      <c r="A5317" s="511" t="s">
        <v>7471</v>
      </c>
      <c r="B5317" s="511" t="s">
        <v>7472</v>
      </c>
      <c r="C5317" s="511" t="s">
        <v>9257</v>
      </c>
      <c r="D5317" s="511">
        <v>272</v>
      </c>
      <c r="E5317" s="512" t="s">
        <v>3942</v>
      </c>
      <c r="F5317" s="511" t="s">
        <v>3942</v>
      </c>
      <c r="G5317" s="511">
        <v>95673</v>
      </c>
      <c r="H5317" s="511" t="s">
        <v>9295</v>
      </c>
      <c r="I5317" s="511" t="s">
        <v>4016</v>
      </c>
      <c r="J5317" s="511" t="s">
        <v>3945</v>
      </c>
      <c r="K5317" s="512">
        <v>115.68</v>
      </c>
      <c r="L5317" s="511" t="s">
        <v>3946</v>
      </c>
    </row>
    <row r="5318" spans="1:12">
      <c r="A5318" s="511" t="s">
        <v>7471</v>
      </c>
      <c r="B5318" s="511" t="s">
        <v>7472</v>
      </c>
      <c r="C5318" s="511" t="s">
        <v>9257</v>
      </c>
      <c r="D5318" s="511">
        <v>272</v>
      </c>
      <c r="E5318" s="512" t="s">
        <v>3942</v>
      </c>
      <c r="F5318" s="511" t="s">
        <v>3942</v>
      </c>
      <c r="G5318" s="511">
        <v>95674</v>
      </c>
      <c r="H5318" s="511" t="s">
        <v>9296</v>
      </c>
      <c r="I5318" s="511" t="s">
        <v>4016</v>
      </c>
      <c r="J5318" s="511" t="s">
        <v>3945</v>
      </c>
      <c r="K5318" s="512">
        <v>122.48</v>
      </c>
      <c r="L5318" s="511" t="s">
        <v>3946</v>
      </c>
    </row>
    <row r="5319" spans="1:12">
      <c r="A5319" s="511" t="s">
        <v>7471</v>
      </c>
      <c r="B5319" s="511" t="s">
        <v>7472</v>
      </c>
      <c r="C5319" s="511" t="s">
        <v>9257</v>
      </c>
      <c r="D5319" s="511">
        <v>272</v>
      </c>
      <c r="E5319" s="512" t="s">
        <v>3942</v>
      </c>
      <c r="F5319" s="511" t="s">
        <v>3942</v>
      </c>
      <c r="G5319" s="511">
        <v>95675</v>
      </c>
      <c r="H5319" s="511" t="s">
        <v>9297</v>
      </c>
      <c r="I5319" s="511" t="s">
        <v>4016</v>
      </c>
      <c r="J5319" s="511" t="s">
        <v>3945</v>
      </c>
      <c r="K5319" s="512">
        <v>149.27000000000001</v>
      </c>
      <c r="L5319" s="511" t="s">
        <v>3946</v>
      </c>
    </row>
    <row r="5320" spans="1:12">
      <c r="A5320" s="511" t="s">
        <v>7471</v>
      </c>
      <c r="B5320" s="511" t="s">
        <v>7472</v>
      </c>
      <c r="C5320" s="511" t="s">
        <v>9257</v>
      </c>
      <c r="D5320" s="511">
        <v>272</v>
      </c>
      <c r="E5320" s="512" t="s">
        <v>3942</v>
      </c>
      <c r="F5320" s="511" t="s">
        <v>3942</v>
      </c>
      <c r="G5320" s="511">
        <v>95676</v>
      </c>
      <c r="H5320" s="511" t="s">
        <v>9298</v>
      </c>
      <c r="I5320" s="511" t="s">
        <v>4016</v>
      </c>
      <c r="J5320" s="511" t="s">
        <v>4001</v>
      </c>
      <c r="K5320" s="512">
        <v>124.44</v>
      </c>
      <c r="L5320" s="511" t="s">
        <v>3946</v>
      </c>
    </row>
    <row r="5321" spans="1:12">
      <c r="A5321" s="511" t="s">
        <v>7471</v>
      </c>
      <c r="B5321" s="511" t="s">
        <v>7472</v>
      </c>
      <c r="C5321" s="511" t="s">
        <v>9257</v>
      </c>
      <c r="D5321" s="511">
        <v>272</v>
      </c>
      <c r="E5321" s="512" t="s">
        <v>3942</v>
      </c>
      <c r="F5321" s="511" t="s">
        <v>3942</v>
      </c>
      <c r="G5321" s="511">
        <v>97741</v>
      </c>
      <c r="H5321" s="511" t="s">
        <v>9299</v>
      </c>
      <c r="I5321" s="511" t="s">
        <v>4016</v>
      </c>
      <c r="J5321" s="511" t="s">
        <v>4001</v>
      </c>
      <c r="K5321" s="512">
        <v>179.19</v>
      </c>
      <c r="L5321" s="511" t="s">
        <v>3946</v>
      </c>
    </row>
    <row r="5322" spans="1:12">
      <c r="A5322" s="511" t="s">
        <v>7471</v>
      </c>
      <c r="B5322" s="511" t="s">
        <v>7472</v>
      </c>
      <c r="C5322" s="511" t="s">
        <v>7341</v>
      </c>
      <c r="D5322" s="511">
        <v>297</v>
      </c>
      <c r="E5322" s="512" t="s">
        <v>3942</v>
      </c>
      <c r="F5322" s="511" t="s">
        <v>3942</v>
      </c>
      <c r="G5322" s="511">
        <v>90436</v>
      </c>
      <c r="H5322" s="511" t="s">
        <v>9300</v>
      </c>
      <c r="I5322" s="511" t="s">
        <v>4016</v>
      </c>
      <c r="J5322" s="511" t="s">
        <v>4001</v>
      </c>
      <c r="K5322" s="512">
        <v>15.64</v>
      </c>
      <c r="L5322" s="511" t="s">
        <v>3946</v>
      </c>
    </row>
    <row r="5323" spans="1:12">
      <c r="A5323" s="511" t="s">
        <v>7471</v>
      </c>
      <c r="B5323" s="511" t="s">
        <v>7472</v>
      </c>
      <c r="C5323" s="511" t="s">
        <v>7341</v>
      </c>
      <c r="D5323" s="511">
        <v>297</v>
      </c>
      <c r="E5323" s="512" t="s">
        <v>3942</v>
      </c>
      <c r="F5323" s="511" t="s">
        <v>3942</v>
      </c>
      <c r="G5323" s="511">
        <v>90437</v>
      </c>
      <c r="H5323" s="511" t="s">
        <v>9301</v>
      </c>
      <c r="I5323" s="511" t="s">
        <v>4016</v>
      </c>
      <c r="J5323" s="511" t="s">
        <v>4001</v>
      </c>
      <c r="K5323" s="512">
        <v>38.01</v>
      </c>
      <c r="L5323" s="511" t="s">
        <v>3946</v>
      </c>
    </row>
    <row r="5324" spans="1:12">
      <c r="A5324" s="511" t="s">
        <v>7471</v>
      </c>
      <c r="B5324" s="511" t="s">
        <v>7472</v>
      </c>
      <c r="C5324" s="511" t="s">
        <v>7341</v>
      </c>
      <c r="D5324" s="511">
        <v>297</v>
      </c>
      <c r="E5324" s="512" t="s">
        <v>3942</v>
      </c>
      <c r="F5324" s="511" t="s">
        <v>3942</v>
      </c>
      <c r="G5324" s="511">
        <v>90438</v>
      </c>
      <c r="H5324" s="511" t="s">
        <v>9302</v>
      </c>
      <c r="I5324" s="511" t="s">
        <v>4016</v>
      </c>
      <c r="J5324" s="511" t="s">
        <v>4001</v>
      </c>
      <c r="K5324" s="512">
        <v>54.48</v>
      </c>
      <c r="L5324" s="511" t="s">
        <v>3946</v>
      </c>
    </row>
    <row r="5325" spans="1:12">
      <c r="A5325" s="511" t="s">
        <v>7471</v>
      </c>
      <c r="B5325" s="511" t="s">
        <v>7472</v>
      </c>
      <c r="C5325" s="511" t="s">
        <v>7341</v>
      </c>
      <c r="D5325" s="511">
        <v>297</v>
      </c>
      <c r="E5325" s="512" t="s">
        <v>3942</v>
      </c>
      <c r="F5325" s="511" t="s">
        <v>3942</v>
      </c>
      <c r="G5325" s="511">
        <v>90439</v>
      </c>
      <c r="H5325" s="511" t="s">
        <v>9303</v>
      </c>
      <c r="I5325" s="511" t="s">
        <v>4016</v>
      </c>
      <c r="J5325" s="511" t="s">
        <v>4001</v>
      </c>
      <c r="K5325" s="512">
        <v>66.14</v>
      </c>
      <c r="L5325" s="511" t="s">
        <v>3946</v>
      </c>
    </row>
    <row r="5326" spans="1:12">
      <c r="A5326" s="511" t="s">
        <v>7471</v>
      </c>
      <c r="B5326" s="511" t="s">
        <v>7472</v>
      </c>
      <c r="C5326" s="511" t="s">
        <v>7341</v>
      </c>
      <c r="D5326" s="511">
        <v>297</v>
      </c>
      <c r="E5326" s="512" t="s">
        <v>3942</v>
      </c>
      <c r="F5326" s="511" t="s">
        <v>3942</v>
      </c>
      <c r="G5326" s="511">
        <v>90440</v>
      </c>
      <c r="H5326" s="511" t="s">
        <v>9304</v>
      </c>
      <c r="I5326" s="511" t="s">
        <v>4016</v>
      </c>
      <c r="J5326" s="511" t="s">
        <v>4001</v>
      </c>
      <c r="K5326" s="512">
        <v>105.94</v>
      </c>
      <c r="L5326" s="511" t="s">
        <v>3946</v>
      </c>
    </row>
    <row r="5327" spans="1:12">
      <c r="A5327" s="511" t="s">
        <v>7471</v>
      </c>
      <c r="B5327" s="511" t="s">
        <v>7472</v>
      </c>
      <c r="C5327" s="511" t="s">
        <v>7341</v>
      </c>
      <c r="D5327" s="511">
        <v>297</v>
      </c>
      <c r="E5327" s="512" t="s">
        <v>3942</v>
      </c>
      <c r="F5327" s="511" t="s">
        <v>3942</v>
      </c>
      <c r="G5327" s="511">
        <v>90441</v>
      </c>
      <c r="H5327" s="511" t="s">
        <v>9305</v>
      </c>
      <c r="I5327" s="511" t="s">
        <v>4016</v>
      </c>
      <c r="J5327" s="511" t="s">
        <v>4001</v>
      </c>
      <c r="K5327" s="512">
        <v>135.31</v>
      </c>
      <c r="L5327" s="511" t="s">
        <v>3946</v>
      </c>
    </row>
    <row r="5328" spans="1:12">
      <c r="A5328" s="511" t="s">
        <v>7471</v>
      </c>
      <c r="B5328" s="511" t="s">
        <v>7472</v>
      </c>
      <c r="C5328" s="511" t="s">
        <v>7341</v>
      </c>
      <c r="D5328" s="511">
        <v>297</v>
      </c>
      <c r="E5328" s="512" t="s">
        <v>3942</v>
      </c>
      <c r="F5328" s="511" t="s">
        <v>3942</v>
      </c>
      <c r="G5328" s="511">
        <v>90443</v>
      </c>
      <c r="H5328" s="511" t="s">
        <v>9306</v>
      </c>
      <c r="I5328" s="511" t="s">
        <v>3944</v>
      </c>
      <c r="J5328" s="511" t="s">
        <v>4001</v>
      </c>
      <c r="K5328" s="512">
        <v>14.21</v>
      </c>
      <c r="L5328" s="511" t="s">
        <v>3946</v>
      </c>
    </row>
    <row r="5329" spans="1:12">
      <c r="A5329" s="511" t="s">
        <v>7471</v>
      </c>
      <c r="B5329" s="511" t="s">
        <v>7472</v>
      </c>
      <c r="C5329" s="511" t="s">
        <v>7341</v>
      </c>
      <c r="D5329" s="511">
        <v>297</v>
      </c>
      <c r="E5329" s="512" t="s">
        <v>3942</v>
      </c>
      <c r="F5329" s="511" t="s">
        <v>3942</v>
      </c>
      <c r="G5329" s="511">
        <v>90444</v>
      </c>
      <c r="H5329" s="511" t="s">
        <v>9307</v>
      </c>
      <c r="I5329" s="511" t="s">
        <v>3944</v>
      </c>
      <c r="J5329" s="511" t="s">
        <v>4001</v>
      </c>
      <c r="K5329" s="512">
        <v>28.39</v>
      </c>
      <c r="L5329" s="511" t="s">
        <v>3946</v>
      </c>
    </row>
    <row r="5330" spans="1:12">
      <c r="A5330" s="511" t="s">
        <v>7471</v>
      </c>
      <c r="B5330" s="511" t="s">
        <v>7472</v>
      </c>
      <c r="C5330" s="511" t="s">
        <v>7341</v>
      </c>
      <c r="D5330" s="511">
        <v>297</v>
      </c>
      <c r="E5330" s="512" t="s">
        <v>3942</v>
      </c>
      <c r="F5330" s="511" t="s">
        <v>3942</v>
      </c>
      <c r="G5330" s="511">
        <v>90445</v>
      </c>
      <c r="H5330" s="511" t="s">
        <v>9308</v>
      </c>
      <c r="I5330" s="511" t="s">
        <v>3944</v>
      </c>
      <c r="J5330" s="511" t="s">
        <v>4001</v>
      </c>
      <c r="K5330" s="512">
        <v>30.29</v>
      </c>
      <c r="L5330" s="511" t="s">
        <v>3946</v>
      </c>
    </row>
    <row r="5331" spans="1:12">
      <c r="A5331" s="511" t="s">
        <v>7471</v>
      </c>
      <c r="B5331" s="511" t="s">
        <v>7472</v>
      </c>
      <c r="C5331" s="511" t="s">
        <v>7341</v>
      </c>
      <c r="D5331" s="511">
        <v>297</v>
      </c>
      <c r="E5331" s="512" t="s">
        <v>3942</v>
      </c>
      <c r="F5331" s="511" t="s">
        <v>3942</v>
      </c>
      <c r="G5331" s="511">
        <v>90446</v>
      </c>
      <c r="H5331" s="511" t="s">
        <v>9309</v>
      </c>
      <c r="I5331" s="511" t="s">
        <v>3944</v>
      </c>
      <c r="J5331" s="511" t="s">
        <v>4001</v>
      </c>
      <c r="K5331" s="512">
        <v>32.909999999999997</v>
      </c>
      <c r="L5331" s="511" t="s">
        <v>3946</v>
      </c>
    </row>
    <row r="5332" spans="1:12">
      <c r="A5332" s="511" t="s">
        <v>7471</v>
      </c>
      <c r="B5332" s="511" t="s">
        <v>7472</v>
      </c>
      <c r="C5332" s="511" t="s">
        <v>7341</v>
      </c>
      <c r="D5332" s="511">
        <v>297</v>
      </c>
      <c r="E5332" s="512" t="s">
        <v>3942</v>
      </c>
      <c r="F5332" s="511" t="s">
        <v>3942</v>
      </c>
      <c r="G5332" s="511">
        <v>90447</v>
      </c>
      <c r="H5332" s="511" t="s">
        <v>9310</v>
      </c>
      <c r="I5332" s="511" t="s">
        <v>3944</v>
      </c>
      <c r="J5332" s="511" t="s">
        <v>4001</v>
      </c>
      <c r="K5332" s="512">
        <v>7.09</v>
      </c>
      <c r="L5332" s="511" t="s">
        <v>3946</v>
      </c>
    </row>
    <row r="5333" spans="1:12">
      <c r="A5333" s="511" t="s">
        <v>7471</v>
      </c>
      <c r="B5333" s="511" t="s">
        <v>7472</v>
      </c>
      <c r="C5333" s="511" t="s">
        <v>7341</v>
      </c>
      <c r="D5333" s="511">
        <v>297</v>
      </c>
      <c r="E5333" s="512" t="s">
        <v>3942</v>
      </c>
      <c r="F5333" s="511" t="s">
        <v>3942</v>
      </c>
      <c r="G5333" s="511">
        <v>90451</v>
      </c>
      <c r="H5333" s="511" t="s">
        <v>9311</v>
      </c>
      <c r="I5333" s="511" t="s">
        <v>4016</v>
      </c>
      <c r="J5333" s="511" t="s">
        <v>3945</v>
      </c>
      <c r="K5333" s="512">
        <v>5.17</v>
      </c>
      <c r="L5333" s="511" t="s">
        <v>3946</v>
      </c>
    </row>
    <row r="5334" spans="1:12">
      <c r="A5334" s="511" t="s">
        <v>7471</v>
      </c>
      <c r="B5334" s="511" t="s">
        <v>7472</v>
      </c>
      <c r="C5334" s="511" t="s">
        <v>7341</v>
      </c>
      <c r="D5334" s="511">
        <v>297</v>
      </c>
      <c r="E5334" s="512" t="s">
        <v>3942</v>
      </c>
      <c r="F5334" s="511" t="s">
        <v>3942</v>
      </c>
      <c r="G5334" s="511">
        <v>90452</v>
      </c>
      <c r="H5334" s="511" t="s">
        <v>9312</v>
      </c>
      <c r="I5334" s="511" t="s">
        <v>4016</v>
      </c>
      <c r="J5334" s="511" t="s">
        <v>3945</v>
      </c>
      <c r="K5334" s="512">
        <v>25.98</v>
      </c>
      <c r="L5334" s="511" t="s">
        <v>3946</v>
      </c>
    </row>
    <row r="5335" spans="1:12">
      <c r="A5335" s="511" t="s">
        <v>7471</v>
      </c>
      <c r="B5335" s="511" t="s">
        <v>7472</v>
      </c>
      <c r="C5335" s="511" t="s">
        <v>7341</v>
      </c>
      <c r="D5335" s="511">
        <v>297</v>
      </c>
      <c r="E5335" s="512" t="s">
        <v>3942</v>
      </c>
      <c r="F5335" s="511" t="s">
        <v>3942</v>
      </c>
      <c r="G5335" s="511">
        <v>90453</v>
      </c>
      <c r="H5335" s="511" t="s">
        <v>9313</v>
      </c>
      <c r="I5335" s="511" t="s">
        <v>4016</v>
      </c>
      <c r="J5335" s="511" t="s">
        <v>4001</v>
      </c>
      <c r="K5335" s="512">
        <v>3.2</v>
      </c>
      <c r="L5335" s="511" t="s">
        <v>3946</v>
      </c>
    </row>
    <row r="5336" spans="1:12">
      <c r="A5336" s="511" t="s">
        <v>7471</v>
      </c>
      <c r="B5336" s="511" t="s">
        <v>7472</v>
      </c>
      <c r="C5336" s="511" t="s">
        <v>7341</v>
      </c>
      <c r="D5336" s="511">
        <v>297</v>
      </c>
      <c r="E5336" s="512" t="s">
        <v>3942</v>
      </c>
      <c r="F5336" s="511" t="s">
        <v>3942</v>
      </c>
      <c r="G5336" s="511">
        <v>90454</v>
      </c>
      <c r="H5336" s="511" t="s">
        <v>9314</v>
      </c>
      <c r="I5336" s="511" t="s">
        <v>4016</v>
      </c>
      <c r="J5336" s="511" t="s">
        <v>4001</v>
      </c>
      <c r="K5336" s="512">
        <v>5.49</v>
      </c>
      <c r="L5336" s="511" t="s">
        <v>3946</v>
      </c>
    </row>
    <row r="5337" spans="1:12">
      <c r="A5337" s="511" t="s">
        <v>7471</v>
      </c>
      <c r="B5337" s="511" t="s">
        <v>7472</v>
      </c>
      <c r="C5337" s="511" t="s">
        <v>7341</v>
      </c>
      <c r="D5337" s="511">
        <v>297</v>
      </c>
      <c r="E5337" s="512" t="s">
        <v>3942</v>
      </c>
      <c r="F5337" s="511" t="s">
        <v>3942</v>
      </c>
      <c r="G5337" s="511">
        <v>90455</v>
      </c>
      <c r="H5337" s="511" t="s">
        <v>9315</v>
      </c>
      <c r="I5337" s="511" t="s">
        <v>4016</v>
      </c>
      <c r="J5337" s="511" t="s">
        <v>4001</v>
      </c>
      <c r="K5337" s="512">
        <v>7.07</v>
      </c>
      <c r="L5337" s="511" t="s">
        <v>3946</v>
      </c>
    </row>
    <row r="5338" spans="1:12">
      <c r="A5338" s="511" t="s">
        <v>7471</v>
      </c>
      <c r="B5338" s="511" t="s">
        <v>7472</v>
      </c>
      <c r="C5338" s="511" t="s">
        <v>7341</v>
      </c>
      <c r="D5338" s="511">
        <v>297</v>
      </c>
      <c r="E5338" s="512" t="s">
        <v>3942</v>
      </c>
      <c r="F5338" s="511" t="s">
        <v>3942</v>
      </c>
      <c r="G5338" s="511">
        <v>90456</v>
      </c>
      <c r="H5338" s="511" t="s">
        <v>9316</v>
      </c>
      <c r="I5338" s="511" t="s">
        <v>4016</v>
      </c>
      <c r="J5338" s="511" t="s">
        <v>4001</v>
      </c>
      <c r="K5338" s="512">
        <v>4.57</v>
      </c>
      <c r="L5338" s="511" t="s">
        <v>3946</v>
      </c>
    </row>
    <row r="5339" spans="1:12">
      <c r="A5339" s="511" t="s">
        <v>7471</v>
      </c>
      <c r="B5339" s="511" t="s">
        <v>7472</v>
      </c>
      <c r="C5339" s="511" t="s">
        <v>7341</v>
      </c>
      <c r="D5339" s="511">
        <v>297</v>
      </c>
      <c r="E5339" s="512" t="s">
        <v>3942</v>
      </c>
      <c r="F5339" s="511" t="s">
        <v>3942</v>
      </c>
      <c r="G5339" s="511">
        <v>90457</v>
      </c>
      <c r="H5339" s="511" t="s">
        <v>9317</v>
      </c>
      <c r="I5339" s="511" t="s">
        <v>4016</v>
      </c>
      <c r="J5339" s="511" t="s">
        <v>4001</v>
      </c>
      <c r="K5339" s="512">
        <v>10.41</v>
      </c>
      <c r="L5339" s="511" t="s">
        <v>3946</v>
      </c>
    </row>
    <row r="5340" spans="1:12">
      <c r="A5340" s="511" t="s">
        <v>7471</v>
      </c>
      <c r="B5340" s="511" t="s">
        <v>7472</v>
      </c>
      <c r="C5340" s="511" t="s">
        <v>7341</v>
      </c>
      <c r="D5340" s="511">
        <v>297</v>
      </c>
      <c r="E5340" s="512" t="s">
        <v>3942</v>
      </c>
      <c r="F5340" s="511" t="s">
        <v>3942</v>
      </c>
      <c r="G5340" s="511">
        <v>90458</v>
      </c>
      <c r="H5340" s="511" t="s">
        <v>9318</v>
      </c>
      <c r="I5340" s="511" t="s">
        <v>4016</v>
      </c>
      <c r="J5340" s="511" t="s">
        <v>4001</v>
      </c>
      <c r="K5340" s="512">
        <v>29.54</v>
      </c>
      <c r="L5340" s="511" t="s">
        <v>3946</v>
      </c>
    </row>
    <row r="5341" spans="1:12">
      <c r="A5341" s="511" t="s">
        <v>7471</v>
      </c>
      <c r="B5341" s="511" t="s">
        <v>7472</v>
      </c>
      <c r="C5341" s="511" t="s">
        <v>7341</v>
      </c>
      <c r="D5341" s="511">
        <v>297</v>
      </c>
      <c r="E5341" s="512" t="s">
        <v>3942</v>
      </c>
      <c r="F5341" s="511" t="s">
        <v>3942</v>
      </c>
      <c r="G5341" s="511">
        <v>90459</v>
      </c>
      <c r="H5341" s="511" t="s">
        <v>9319</v>
      </c>
      <c r="I5341" s="511" t="s">
        <v>4016</v>
      </c>
      <c r="J5341" s="511" t="s">
        <v>4001</v>
      </c>
      <c r="K5341" s="512">
        <v>41.65</v>
      </c>
      <c r="L5341" s="511" t="s">
        <v>3946</v>
      </c>
    </row>
    <row r="5342" spans="1:12">
      <c r="A5342" s="511" t="s">
        <v>7471</v>
      </c>
      <c r="B5342" s="511" t="s">
        <v>7472</v>
      </c>
      <c r="C5342" s="511" t="s">
        <v>7341</v>
      </c>
      <c r="D5342" s="511">
        <v>297</v>
      </c>
      <c r="E5342" s="512" t="s">
        <v>3942</v>
      </c>
      <c r="F5342" s="511" t="s">
        <v>3942</v>
      </c>
      <c r="G5342" s="511">
        <v>90460</v>
      </c>
      <c r="H5342" s="511" t="s">
        <v>9320</v>
      </c>
      <c r="I5342" s="511" t="s">
        <v>3944</v>
      </c>
      <c r="J5342" s="511" t="s">
        <v>3945</v>
      </c>
      <c r="K5342" s="512">
        <v>12.32</v>
      </c>
      <c r="L5342" s="511" t="s">
        <v>3946</v>
      </c>
    </row>
    <row r="5343" spans="1:12">
      <c r="A5343" s="511" t="s">
        <v>7471</v>
      </c>
      <c r="B5343" s="511" t="s">
        <v>7472</v>
      </c>
      <c r="C5343" s="511" t="s">
        <v>7341</v>
      </c>
      <c r="D5343" s="511">
        <v>297</v>
      </c>
      <c r="E5343" s="512" t="s">
        <v>3942</v>
      </c>
      <c r="F5343" s="511" t="s">
        <v>3942</v>
      </c>
      <c r="G5343" s="511">
        <v>90461</v>
      </c>
      <c r="H5343" s="511" t="s">
        <v>9321</v>
      </c>
      <c r="I5343" s="511" t="s">
        <v>3944</v>
      </c>
      <c r="J5343" s="511" t="s">
        <v>3945</v>
      </c>
      <c r="K5343" s="512">
        <v>7.82</v>
      </c>
      <c r="L5343" s="511" t="s">
        <v>3946</v>
      </c>
    </row>
    <row r="5344" spans="1:12">
      <c r="A5344" s="511" t="s">
        <v>7471</v>
      </c>
      <c r="B5344" s="511" t="s">
        <v>7472</v>
      </c>
      <c r="C5344" s="511" t="s">
        <v>7341</v>
      </c>
      <c r="D5344" s="511">
        <v>297</v>
      </c>
      <c r="E5344" s="512" t="s">
        <v>3942</v>
      </c>
      <c r="F5344" s="511" t="s">
        <v>3942</v>
      </c>
      <c r="G5344" s="511">
        <v>90462</v>
      </c>
      <c r="H5344" s="511" t="s">
        <v>9322</v>
      </c>
      <c r="I5344" s="511" t="s">
        <v>3944</v>
      </c>
      <c r="J5344" s="511" t="s">
        <v>3945</v>
      </c>
      <c r="K5344" s="512">
        <v>1.68</v>
      </c>
      <c r="L5344" s="511" t="s">
        <v>3946</v>
      </c>
    </row>
    <row r="5345" spans="1:12">
      <c r="A5345" s="511" t="s">
        <v>7471</v>
      </c>
      <c r="B5345" s="511" t="s">
        <v>7472</v>
      </c>
      <c r="C5345" s="511" t="s">
        <v>7341</v>
      </c>
      <c r="D5345" s="511">
        <v>297</v>
      </c>
      <c r="E5345" s="512" t="s">
        <v>3942</v>
      </c>
      <c r="F5345" s="511" t="s">
        <v>3942</v>
      </c>
      <c r="G5345" s="511">
        <v>90463</v>
      </c>
      <c r="H5345" s="511" t="s">
        <v>9323</v>
      </c>
      <c r="I5345" s="511" t="s">
        <v>3944</v>
      </c>
      <c r="J5345" s="511" t="s">
        <v>3945</v>
      </c>
      <c r="K5345" s="512">
        <v>1.46</v>
      </c>
      <c r="L5345" s="511" t="s">
        <v>3946</v>
      </c>
    </row>
    <row r="5346" spans="1:12">
      <c r="A5346" s="511" t="s">
        <v>7471</v>
      </c>
      <c r="B5346" s="511" t="s">
        <v>7472</v>
      </c>
      <c r="C5346" s="511" t="s">
        <v>7341</v>
      </c>
      <c r="D5346" s="511">
        <v>297</v>
      </c>
      <c r="E5346" s="512" t="s">
        <v>3942</v>
      </c>
      <c r="F5346" s="511" t="s">
        <v>3942</v>
      </c>
      <c r="G5346" s="511">
        <v>90466</v>
      </c>
      <c r="H5346" s="511" t="s">
        <v>9324</v>
      </c>
      <c r="I5346" s="511" t="s">
        <v>3944</v>
      </c>
      <c r="J5346" s="511" t="s">
        <v>4001</v>
      </c>
      <c r="K5346" s="512">
        <v>14.43</v>
      </c>
      <c r="L5346" s="511" t="s">
        <v>3946</v>
      </c>
    </row>
    <row r="5347" spans="1:12">
      <c r="A5347" s="511" t="s">
        <v>7471</v>
      </c>
      <c r="B5347" s="511" t="s">
        <v>7472</v>
      </c>
      <c r="C5347" s="511" t="s">
        <v>7341</v>
      </c>
      <c r="D5347" s="511">
        <v>297</v>
      </c>
      <c r="E5347" s="512" t="s">
        <v>3942</v>
      </c>
      <c r="F5347" s="511" t="s">
        <v>3942</v>
      </c>
      <c r="G5347" s="511">
        <v>90467</v>
      </c>
      <c r="H5347" s="511" t="s">
        <v>9325</v>
      </c>
      <c r="I5347" s="511" t="s">
        <v>3944</v>
      </c>
      <c r="J5347" s="511" t="s">
        <v>4001</v>
      </c>
      <c r="K5347" s="512">
        <v>22.84</v>
      </c>
      <c r="L5347" s="511" t="s">
        <v>3946</v>
      </c>
    </row>
    <row r="5348" spans="1:12">
      <c r="A5348" s="511" t="s">
        <v>7471</v>
      </c>
      <c r="B5348" s="511" t="s">
        <v>7472</v>
      </c>
      <c r="C5348" s="511" t="s">
        <v>7341</v>
      </c>
      <c r="D5348" s="511">
        <v>297</v>
      </c>
      <c r="E5348" s="512" t="s">
        <v>3942</v>
      </c>
      <c r="F5348" s="511" t="s">
        <v>3942</v>
      </c>
      <c r="G5348" s="511">
        <v>90468</v>
      </c>
      <c r="H5348" s="511" t="s">
        <v>9326</v>
      </c>
      <c r="I5348" s="511" t="s">
        <v>3944</v>
      </c>
      <c r="J5348" s="511" t="s">
        <v>4001</v>
      </c>
      <c r="K5348" s="512">
        <v>6.46</v>
      </c>
      <c r="L5348" s="511" t="s">
        <v>3946</v>
      </c>
    </row>
    <row r="5349" spans="1:12">
      <c r="A5349" s="511" t="s">
        <v>7471</v>
      </c>
      <c r="B5349" s="511" t="s">
        <v>7472</v>
      </c>
      <c r="C5349" s="511" t="s">
        <v>7341</v>
      </c>
      <c r="D5349" s="511">
        <v>297</v>
      </c>
      <c r="E5349" s="512" t="s">
        <v>3942</v>
      </c>
      <c r="F5349" s="511" t="s">
        <v>3942</v>
      </c>
      <c r="G5349" s="511">
        <v>90469</v>
      </c>
      <c r="H5349" s="511" t="s">
        <v>9327</v>
      </c>
      <c r="I5349" s="511" t="s">
        <v>3944</v>
      </c>
      <c r="J5349" s="511" t="s">
        <v>4001</v>
      </c>
      <c r="K5349" s="512">
        <v>10.36</v>
      </c>
      <c r="L5349" s="511" t="s">
        <v>3946</v>
      </c>
    </row>
    <row r="5350" spans="1:12">
      <c r="A5350" s="511" t="s">
        <v>7471</v>
      </c>
      <c r="B5350" s="511" t="s">
        <v>7472</v>
      </c>
      <c r="C5350" s="511" t="s">
        <v>7341</v>
      </c>
      <c r="D5350" s="511">
        <v>297</v>
      </c>
      <c r="E5350" s="512" t="s">
        <v>3942</v>
      </c>
      <c r="F5350" s="511" t="s">
        <v>3942</v>
      </c>
      <c r="G5350" s="511">
        <v>90470</v>
      </c>
      <c r="H5350" s="511" t="s">
        <v>9328</v>
      </c>
      <c r="I5350" s="511" t="s">
        <v>3944</v>
      </c>
      <c r="J5350" s="511" t="s">
        <v>4001</v>
      </c>
      <c r="K5350" s="512">
        <v>14.34</v>
      </c>
      <c r="L5350" s="511" t="s">
        <v>3946</v>
      </c>
    </row>
    <row r="5351" spans="1:12">
      <c r="A5351" s="511" t="s">
        <v>7471</v>
      </c>
      <c r="B5351" s="511" t="s">
        <v>7472</v>
      </c>
      <c r="C5351" s="511" t="s">
        <v>7341</v>
      </c>
      <c r="D5351" s="511">
        <v>297</v>
      </c>
      <c r="E5351" s="512" t="s">
        <v>3942</v>
      </c>
      <c r="F5351" s="511" t="s">
        <v>3942</v>
      </c>
      <c r="G5351" s="511">
        <v>91166</v>
      </c>
      <c r="H5351" s="511" t="s">
        <v>9329</v>
      </c>
      <c r="I5351" s="511" t="s">
        <v>3944</v>
      </c>
      <c r="J5351" s="511" t="s">
        <v>4001</v>
      </c>
      <c r="K5351" s="512">
        <v>3.76</v>
      </c>
      <c r="L5351" s="511" t="s">
        <v>3946</v>
      </c>
    </row>
    <row r="5352" spans="1:12">
      <c r="A5352" s="511" t="s">
        <v>7471</v>
      </c>
      <c r="B5352" s="511" t="s">
        <v>7472</v>
      </c>
      <c r="C5352" s="511" t="s">
        <v>7341</v>
      </c>
      <c r="D5352" s="511">
        <v>297</v>
      </c>
      <c r="E5352" s="512" t="s">
        <v>3942</v>
      </c>
      <c r="F5352" s="511" t="s">
        <v>3942</v>
      </c>
      <c r="G5352" s="511">
        <v>91167</v>
      </c>
      <c r="H5352" s="511" t="s">
        <v>9330</v>
      </c>
      <c r="I5352" s="511" t="s">
        <v>3944</v>
      </c>
      <c r="J5352" s="511" t="s">
        <v>4001</v>
      </c>
      <c r="K5352" s="512">
        <v>12.22</v>
      </c>
      <c r="L5352" s="511" t="s">
        <v>3946</v>
      </c>
    </row>
    <row r="5353" spans="1:12">
      <c r="A5353" s="511" t="s">
        <v>7471</v>
      </c>
      <c r="B5353" s="511" t="s">
        <v>7472</v>
      </c>
      <c r="C5353" s="511" t="s">
        <v>7341</v>
      </c>
      <c r="D5353" s="511">
        <v>297</v>
      </c>
      <c r="E5353" s="512" t="s">
        <v>3942</v>
      </c>
      <c r="F5353" s="511" t="s">
        <v>3942</v>
      </c>
      <c r="G5353" s="511">
        <v>91168</v>
      </c>
      <c r="H5353" s="511" t="s">
        <v>9331</v>
      </c>
      <c r="I5353" s="511" t="s">
        <v>3944</v>
      </c>
      <c r="J5353" s="511" t="s">
        <v>4001</v>
      </c>
      <c r="K5353" s="512">
        <v>9.23</v>
      </c>
      <c r="L5353" s="511" t="s">
        <v>3946</v>
      </c>
    </row>
    <row r="5354" spans="1:12">
      <c r="A5354" s="511" t="s">
        <v>7471</v>
      </c>
      <c r="B5354" s="511" t="s">
        <v>7472</v>
      </c>
      <c r="C5354" s="511" t="s">
        <v>7341</v>
      </c>
      <c r="D5354" s="511">
        <v>297</v>
      </c>
      <c r="E5354" s="512" t="s">
        <v>3942</v>
      </c>
      <c r="F5354" s="511" t="s">
        <v>3942</v>
      </c>
      <c r="G5354" s="511">
        <v>91169</v>
      </c>
      <c r="H5354" s="511" t="s">
        <v>9332</v>
      </c>
      <c r="I5354" s="511" t="s">
        <v>3944</v>
      </c>
      <c r="J5354" s="511" t="s">
        <v>4001</v>
      </c>
      <c r="K5354" s="512">
        <v>10.95</v>
      </c>
      <c r="L5354" s="511" t="s">
        <v>3946</v>
      </c>
    </row>
    <row r="5355" spans="1:12">
      <c r="A5355" s="511" t="s">
        <v>7471</v>
      </c>
      <c r="B5355" s="511" t="s">
        <v>7472</v>
      </c>
      <c r="C5355" s="511" t="s">
        <v>7341</v>
      </c>
      <c r="D5355" s="511">
        <v>297</v>
      </c>
      <c r="E5355" s="512" t="s">
        <v>3942</v>
      </c>
      <c r="F5355" s="511" t="s">
        <v>3942</v>
      </c>
      <c r="G5355" s="511">
        <v>91170</v>
      </c>
      <c r="H5355" s="511" t="s">
        <v>9333</v>
      </c>
      <c r="I5355" s="511" t="s">
        <v>3944</v>
      </c>
      <c r="J5355" s="511" t="s">
        <v>4001</v>
      </c>
      <c r="K5355" s="512">
        <v>3.14</v>
      </c>
      <c r="L5355" s="511" t="s">
        <v>3946</v>
      </c>
    </row>
    <row r="5356" spans="1:12">
      <c r="A5356" s="511" t="s">
        <v>7471</v>
      </c>
      <c r="B5356" s="511" t="s">
        <v>7472</v>
      </c>
      <c r="C5356" s="511" t="s">
        <v>7341</v>
      </c>
      <c r="D5356" s="511">
        <v>297</v>
      </c>
      <c r="E5356" s="512" t="s">
        <v>3942</v>
      </c>
      <c r="F5356" s="511" t="s">
        <v>3942</v>
      </c>
      <c r="G5356" s="511">
        <v>91171</v>
      </c>
      <c r="H5356" s="511" t="s">
        <v>9334</v>
      </c>
      <c r="I5356" s="511" t="s">
        <v>3944</v>
      </c>
      <c r="J5356" s="511" t="s">
        <v>4001</v>
      </c>
      <c r="K5356" s="512">
        <v>3.92</v>
      </c>
      <c r="L5356" s="511" t="s">
        <v>3946</v>
      </c>
    </row>
    <row r="5357" spans="1:12">
      <c r="A5357" s="511" t="s">
        <v>7471</v>
      </c>
      <c r="B5357" s="511" t="s">
        <v>7472</v>
      </c>
      <c r="C5357" s="511" t="s">
        <v>7341</v>
      </c>
      <c r="D5357" s="511">
        <v>297</v>
      </c>
      <c r="E5357" s="512" t="s">
        <v>3942</v>
      </c>
      <c r="F5357" s="511" t="s">
        <v>3942</v>
      </c>
      <c r="G5357" s="511">
        <v>91172</v>
      </c>
      <c r="H5357" s="511" t="s">
        <v>9335</v>
      </c>
      <c r="I5357" s="511" t="s">
        <v>3944</v>
      </c>
      <c r="J5357" s="511" t="s">
        <v>4001</v>
      </c>
      <c r="K5357" s="512">
        <v>5.78</v>
      </c>
      <c r="L5357" s="511" t="s">
        <v>3946</v>
      </c>
    </row>
    <row r="5358" spans="1:12">
      <c r="A5358" s="511" t="s">
        <v>7471</v>
      </c>
      <c r="B5358" s="511" t="s">
        <v>7472</v>
      </c>
      <c r="C5358" s="511" t="s">
        <v>7341</v>
      </c>
      <c r="D5358" s="511">
        <v>297</v>
      </c>
      <c r="E5358" s="512" t="s">
        <v>3942</v>
      </c>
      <c r="F5358" s="511" t="s">
        <v>3942</v>
      </c>
      <c r="G5358" s="511">
        <v>91173</v>
      </c>
      <c r="H5358" s="511" t="s">
        <v>9336</v>
      </c>
      <c r="I5358" s="511" t="s">
        <v>3944</v>
      </c>
      <c r="J5358" s="511" t="s">
        <v>4001</v>
      </c>
      <c r="K5358" s="512">
        <v>1.59</v>
      </c>
      <c r="L5358" s="511" t="s">
        <v>3946</v>
      </c>
    </row>
    <row r="5359" spans="1:12">
      <c r="A5359" s="511" t="s">
        <v>7471</v>
      </c>
      <c r="B5359" s="511" t="s">
        <v>7472</v>
      </c>
      <c r="C5359" s="511" t="s">
        <v>7341</v>
      </c>
      <c r="D5359" s="511">
        <v>297</v>
      </c>
      <c r="E5359" s="512" t="s">
        <v>3942</v>
      </c>
      <c r="F5359" s="511" t="s">
        <v>3942</v>
      </c>
      <c r="G5359" s="511">
        <v>91174</v>
      </c>
      <c r="H5359" s="511" t="s">
        <v>9337</v>
      </c>
      <c r="I5359" s="511" t="s">
        <v>3944</v>
      </c>
      <c r="J5359" s="511" t="s">
        <v>4001</v>
      </c>
      <c r="K5359" s="512">
        <v>3.13</v>
      </c>
      <c r="L5359" s="511" t="s">
        <v>3946</v>
      </c>
    </row>
    <row r="5360" spans="1:12">
      <c r="A5360" s="511" t="s">
        <v>7471</v>
      </c>
      <c r="B5360" s="511" t="s">
        <v>7472</v>
      </c>
      <c r="C5360" s="511" t="s">
        <v>7341</v>
      </c>
      <c r="D5360" s="511">
        <v>297</v>
      </c>
      <c r="E5360" s="512" t="s">
        <v>3942</v>
      </c>
      <c r="F5360" s="511" t="s">
        <v>3942</v>
      </c>
      <c r="G5360" s="511">
        <v>91175</v>
      </c>
      <c r="H5360" s="511" t="s">
        <v>9338</v>
      </c>
      <c r="I5360" s="511" t="s">
        <v>3944</v>
      </c>
      <c r="J5360" s="511" t="s">
        <v>4001</v>
      </c>
      <c r="K5360" s="512">
        <v>5.09</v>
      </c>
      <c r="L5360" s="511" t="s">
        <v>3946</v>
      </c>
    </row>
    <row r="5361" spans="1:12">
      <c r="A5361" s="511" t="s">
        <v>7471</v>
      </c>
      <c r="B5361" s="511" t="s">
        <v>7472</v>
      </c>
      <c r="C5361" s="511" t="s">
        <v>7341</v>
      </c>
      <c r="D5361" s="511">
        <v>297</v>
      </c>
      <c r="E5361" s="512" t="s">
        <v>3942</v>
      </c>
      <c r="F5361" s="511" t="s">
        <v>3942</v>
      </c>
      <c r="G5361" s="511">
        <v>91176</v>
      </c>
      <c r="H5361" s="511" t="s">
        <v>9339</v>
      </c>
      <c r="I5361" s="511" t="s">
        <v>3944</v>
      </c>
      <c r="J5361" s="511" t="s">
        <v>3945</v>
      </c>
      <c r="K5361" s="512">
        <v>29.9</v>
      </c>
      <c r="L5361" s="511" t="s">
        <v>3946</v>
      </c>
    </row>
    <row r="5362" spans="1:12">
      <c r="A5362" s="511" t="s">
        <v>7471</v>
      </c>
      <c r="B5362" s="511" t="s">
        <v>7472</v>
      </c>
      <c r="C5362" s="511" t="s">
        <v>7341</v>
      </c>
      <c r="D5362" s="511">
        <v>297</v>
      </c>
      <c r="E5362" s="512" t="s">
        <v>3942</v>
      </c>
      <c r="F5362" s="511" t="s">
        <v>3942</v>
      </c>
      <c r="G5362" s="511">
        <v>91177</v>
      </c>
      <c r="H5362" s="511" t="s">
        <v>9340</v>
      </c>
      <c r="I5362" s="511" t="s">
        <v>3944</v>
      </c>
      <c r="J5362" s="511" t="s">
        <v>3945</v>
      </c>
      <c r="K5362" s="512">
        <v>14.5</v>
      </c>
      <c r="L5362" s="511" t="s">
        <v>3946</v>
      </c>
    </row>
    <row r="5363" spans="1:12">
      <c r="A5363" s="511" t="s">
        <v>7471</v>
      </c>
      <c r="B5363" s="511" t="s">
        <v>7472</v>
      </c>
      <c r="C5363" s="511" t="s">
        <v>7341</v>
      </c>
      <c r="D5363" s="511">
        <v>297</v>
      </c>
      <c r="E5363" s="512" t="s">
        <v>3942</v>
      </c>
      <c r="F5363" s="511" t="s">
        <v>3942</v>
      </c>
      <c r="G5363" s="511">
        <v>91178</v>
      </c>
      <c r="H5363" s="511" t="s">
        <v>9341</v>
      </c>
      <c r="I5363" s="511" t="s">
        <v>3944</v>
      </c>
      <c r="J5363" s="511" t="s">
        <v>3945</v>
      </c>
      <c r="K5363" s="512">
        <v>15.93</v>
      </c>
      <c r="L5363" s="511" t="s">
        <v>3946</v>
      </c>
    </row>
    <row r="5364" spans="1:12">
      <c r="A5364" s="511" t="s">
        <v>7471</v>
      </c>
      <c r="B5364" s="511" t="s">
        <v>7472</v>
      </c>
      <c r="C5364" s="511" t="s">
        <v>7341</v>
      </c>
      <c r="D5364" s="511">
        <v>297</v>
      </c>
      <c r="E5364" s="512" t="s">
        <v>3942</v>
      </c>
      <c r="F5364" s="511" t="s">
        <v>3942</v>
      </c>
      <c r="G5364" s="511">
        <v>91179</v>
      </c>
      <c r="H5364" s="511" t="s">
        <v>9342</v>
      </c>
      <c r="I5364" s="511" t="s">
        <v>3944</v>
      </c>
      <c r="J5364" s="511" t="s">
        <v>3945</v>
      </c>
      <c r="K5364" s="512">
        <v>7.67</v>
      </c>
      <c r="L5364" s="511" t="s">
        <v>3946</v>
      </c>
    </row>
    <row r="5365" spans="1:12">
      <c r="A5365" s="511" t="s">
        <v>7471</v>
      </c>
      <c r="B5365" s="511" t="s">
        <v>7472</v>
      </c>
      <c r="C5365" s="511" t="s">
        <v>7341</v>
      </c>
      <c r="D5365" s="511">
        <v>297</v>
      </c>
      <c r="E5365" s="512" t="s">
        <v>3942</v>
      </c>
      <c r="F5365" s="511" t="s">
        <v>3942</v>
      </c>
      <c r="G5365" s="511">
        <v>91180</v>
      </c>
      <c r="H5365" s="511" t="s">
        <v>9343</v>
      </c>
      <c r="I5365" s="511" t="s">
        <v>3944</v>
      </c>
      <c r="J5365" s="511" t="s">
        <v>3945</v>
      </c>
      <c r="K5365" s="512">
        <v>6.82</v>
      </c>
      <c r="L5365" s="511" t="s">
        <v>3946</v>
      </c>
    </row>
    <row r="5366" spans="1:12">
      <c r="A5366" s="511" t="s">
        <v>7471</v>
      </c>
      <c r="B5366" s="511" t="s">
        <v>7472</v>
      </c>
      <c r="C5366" s="511" t="s">
        <v>7341</v>
      </c>
      <c r="D5366" s="511">
        <v>297</v>
      </c>
      <c r="E5366" s="512" t="s">
        <v>3942</v>
      </c>
      <c r="F5366" s="511" t="s">
        <v>3942</v>
      </c>
      <c r="G5366" s="511">
        <v>91181</v>
      </c>
      <c r="H5366" s="511" t="s">
        <v>9344</v>
      </c>
      <c r="I5366" s="511" t="s">
        <v>3944</v>
      </c>
      <c r="J5366" s="511" t="s">
        <v>3945</v>
      </c>
      <c r="K5366" s="512">
        <v>7.73</v>
      </c>
      <c r="L5366" s="511" t="s">
        <v>3946</v>
      </c>
    </row>
    <row r="5367" spans="1:12">
      <c r="A5367" s="511" t="s">
        <v>7471</v>
      </c>
      <c r="B5367" s="511" t="s">
        <v>7472</v>
      </c>
      <c r="C5367" s="511" t="s">
        <v>7341</v>
      </c>
      <c r="D5367" s="511">
        <v>297</v>
      </c>
      <c r="E5367" s="512" t="s">
        <v>3942</v>
      </c>
      <c r="F5367" s="511" t="s">
        <v>3942</v>
      </c>
      <c r="G5367" s="511">
        <v>91182</v>
      </c>
      <c r="H5367" s="511" t="s">
        <v>9345</v>
      </c>
      <c r="I5367" s="511" t="s">
        <v>3944</v>
      </c>
      <c r="J5367" s="511" t="s">
        <v>3945</v>
      </c>
      <c r="K5367" s="512">
        <v>30.17</v>
      </c>
      <c r="L5367" s="511" t="s">
        <v>3946</v>
      </c>
    </row>
    <row r="5368" spans="1:12">
      <c r="A5368" s="511" t="s">
        <v>7471</v>
      </c>
      <c r="B5368" s="511" t="s">
        <v>7472</v>
      </c>
      <c r="C5368" s="511" t="s">
        <v>7341</v>
      </c>
      <c r="D5368" s="511">
        <v>297</v>
      </c>
      <c r="E5368" s="512" t="s">
        <v>3942</v>
      </c>
      <c r="F5368" s="511" t="s">
        <v>3942</v>
      </c>
      <c r="G5368" s="511">
        <v>91183</v>
      </c>
      <c r="H5368" s="511" t="s">
        <v>9346</v>
      </c>
      <c r="I5368" s="511" t="s">
        <v>3944</v>
      </c>
      <c r="J5368" s="511" t="s">
        <v>3945</v>
      </c>
      <c r="K5368" s="512">
        <v>14.82</v>
      </c>
      <c r="L5368" s="511" t="s">
        <v>3946</v>
      </c>
    </row>
    <row r="5369" spans="1:12">
      <c r="A5369" s="511" t="s">
        <v>7471</v>
      </c>
      <c r="B5369" s="511" t="s">
        <v>7472</v>
      </c>
      <c r="C5369" s="511" t="s">
        <v>7341</v>
      </c>
      <c r="D5369" s="511">
        <v>297</v>
      </c>
      <c r="E5369" s="512" t="s">
        <v>3942</v>
      </c>
      <c r="F5369" s="511" t="s">
        <v>3942</v>
      </c>
      <c r="G5369" s="511">
        <v>91184</v>
      </c>
      <c r="H5369" s="511" t="s">
        <v>9347</v>
      </c>
      <c r="I5369" s="511" t="s">
        <v>3944</v>
      </c>
      <c r="J5369" s="511" t="s">
        <v>3945</v>
      </c>
      <c r="K5369" s="512">
        <v>13.79</v>
      </c>
      <c r="L5369" s="511" t="s">
        <v>3946</v>
      </c>
    </row>
    <row r="5370" spans="1:12">
      <c r="A5370" s="511" t="s">
        <v>7471</v>
      </c>
      <c r="B5370" s="511" t="s">
        <v>7472</v>
      </c>
      <c r="C5370" s="511" t="s">
        <v>7341</v>
      </c>
      <c r="D5370" s="511">
        <v>297</v>
      </c>
      <c r="E5370" s="512" t="s">
        <v>3942</v>
      </c>
      <c r="F5370" s="511" t="s">
        <v>3942</v>
      </c>
      <c r="G5370" s="511">
        <v>91185</v>
      </c>
      <c r="H5370" s="511" t="s">
        <v>9348</v>
      </c>
      <c r="I5370" s="511" t="s">
        <v>3944</v>
      </c>
      <c r="J5370" s="511" t="s">
        <v>3945</v>
      </c>
      <c r="K5370" s="512">
        <v>7.74</v>
      </c>
      <c r="L5370" s="511" t="s">
        <v>3946</v>
      </c>
    </row>
    <row r="5371" spans="1:12">
      <c r="A5371" s="511" t="s">
        <v>7471</v>
      </c>
      <c r="B5371" s="511" t="s">
        <v>7472</v>
      </c>
      <c r="C5371" s="511" t="s">
        <v>7341</v>
      </c>
      <c r="D5371" s="511">
        <v>297</v>
      </c>
      <c r="E5371" s="512" t="s">
        <v>3942</v>
      </c>
      <c r="F5371" s="511" t="s">
        <v>3942</v>
      </c>
      <c r="G5371" s="511">
        <v>91186</v>
      </c>
      <c r="H5371" s="511" t="s">
        <v>9349</v>
      </c>
      <c r="I5371" s="511" t="s">
        <v>3944</v>
      </c>
      <c r="J5371" s="511" t="s">
        <v>3945</v>
      </c>
      <c r="K5371" s="512">
        <v>6.31</v>
      </c>
      <c r="L5371" s="511" t="s">
        <v>3946</v>
      </c>
    </row>
    <row r="5372" spans="1:12">
      <c r="A5372" s="511" t="s">
        <v>7471</v>
      </c>
      <c r="B5372" s="511" t="s">
        <v>7472</v>
      </c>
      <c r="C5372" s="511" t="s">
        <v>7341</v>
      </c>
      <c r="D5372" s="511">
        <v>297</v>
      </c>
      <c r="E5372" s="512" t="s">
        <v>3942</v>
      </c>
      <c r="F5372" s="511" t="s">
        <v>3942</v>
      </c>
      <c r="G5372" s="511">
        <v>91187</v>
      </c>
      <c r="H5372" s="511" t="s">
        <v>9350</v>
      </c>
      <c r="I5372" s="511" t="s">
        <v>3944</v>
      </c>
      <c r="J5372" s="511" t="s">
        <v>3945</v>
      </c>
      <c r="K5372" s="512">
        <v>7.28</v>
      </c>
      <c r="L5372" s="511" t="s">
        <v>3946</v>
      </c>
    </row>
    <row r="5373" spans="1:12">
      <c r="A5373" s="511" t="s">
        <v>7471</v>
      </c>
      <c r="B5373" s="511" t="s">
        <v>7472</v>
      </c>
      <c r="C5373" s="511" t="s">
        <v>7341</v>
      </c>
      <c r="D5373" s="511">
        <v>297</v>
      </c>
      <c r="E5373" s="512" t="s">
        <v>3942</v>
      </c>
      <c r="F5373" s="511" t="s">
        <v>3942</v>
      </c>
      <c r="G5373" s="511">
        <v>91188</v>
      </c>
      <c r="H5373" s="511" t="s">
        <v>9351</v>
      </c>
      <c r="I5373" s="511" t="s">
        <v>4016</v>
      </c>
      <c r="J5373" s="511" t="s">
        <v>4001</v>
      </c>
      <c r="K5373" s="512">
        <v>8.06</v>
      </c>
      <c r="L5373" s="511" t="s">
        <v>3946</v>
      </c>
    </row>
    <row r="5374" spans="1:12">
      <c r="A5374" s="511" t="s">
        <v>7471</v>
      </c>
      <c r="B5374" s="511" t="s">
        <v>7472</v>
      </c>
      <c r="C5374" s="511" t="s">
        <v>7341</v>
      </c>
      <c r="D5374" s="511">
        <v>297</v>
      </c>
      <c r="E5374" s="512" t="s">
        <v>3942</v>
      </c>
      <c r="F5374" s="511" t="s">
        <v>3942</v>
      </c>
      <c r="G5374" s="511">
        <v>91189</v>
      </c>
      <c r="H5374" s="511" t="s">
        <v>9352</v>
      </c>
      <c r="I5374" s="511" t="s">
        <v>4016</v>
      </c>
      <c r="J5374" s="511" t="s">
        <v>4001</v>
      </c>
      <c r="K5374" s="512">
        <v>58.34</v>
      </c>
      <c r="L5374" s="511" t="s">
        <v>3946</v>
      </c>
    </row>
    <row r="5375" spans="1:12">
      <c r="A5375" s="511" t="s">
        <v>7471</v>
      </c>
      <c r="B5375" s="511" t="s">
        <v>7472</v>
      </c>
      <c r="C5375" s="511" t="s">
        <v>7341</v>
      </c>
      <c r="D5375" s="511">
        <v>297</v>
      </c>
      <c r="E5375" s="512" t="s">
        <v>3942</v>
      </c>
      <c r="F5375" s="511" t="s">
        <v>3942</v>
      </c>
      <c r="G5375" s="511">
        <v>91190</v>
      </c>
      <c r="H5375" s="511" t="s">
        <v>9353</v>
      </c>
      <c r="I5375" s="511" t="s">
        <v>4016</v>
      </c>
      <c r="J5375" s="511" t="s">
        <v>4001</v>
      </c>
      <c r="K5375" s="512">
        <v>5.58</v>
      </c>
      <c r="L5375" s="511" t="s">
        <v>3946</v>
      </c>
    </row>
    <row r="5376" spans="1:12">
      <c r="A5376" s="511" t="s">
        <v>7471</v>
      </c>
      <c r="B5376" s="511" t="s">
        <v>7472</v>
      </c>
      <c r="C5376" s="511" t="s">
        <v>7341</v>
      </c>
      <c r="D5376" s="511">
        <v>297</v>
      </c>
      <c r="E5376" s="512" t="s">
        <v>3942</v>
      </c>
      <c r="F5376" s="511" t="s">
        <v>3942</v>
      </c>
      <c r="G5376" s="511">
        <v>91191</v>
      </c>
      <c r="H5376" s="511" t="s">
        <v>9354</v>
      </c>
      <c r="I5376" s="511" t="s">
        <v>4016</v>
      </c>
      <c r="J5376" s="511" t="s">
        <v>4001</v>
      </c>
      <c r="K5376" s="512">
        <v>5.91</v>
      </c>
      <c r="L5376" s="511" t="s">
        <v>3946</v>
      </c>
    </row>
    <row r="5377" spans="1:12">
      <c r="A5377" s="511" t="s">
        <v>7471</v>
      </c>
      <c r="B5377" s="511" t="s">
        <v>7472</v>
      </c>
      <c r="C5377" s="511" t="s">
        <v>7341</v>
      </c>
      <c r="D5377" s="511">
        <v>297</v>
      </c>
      <c r="E5377" s="512" t="s">
        <v>3942</v>
      </c>
      <c r="F5377" s="511" t="s">
        <v>3942</v>
      </c>
      <c r="G5377" s="511">
        <v>91192</v>
      </c>
      <c r="H5377" s="511" t="s">
        <v>9355</v>
      </c>
      <c r="I5377" s="511" t="s">
        <v>4016</v>
      </c>
      <c r="J5377" s="511" t="s">
        <v>4001</v>
      </c>
      <c r="K5377" s="512">
        <v>6.53</v>
      </c>
      <c r="L5377" s="511" t="s">
        <v>3946</v>
      </c>
    </row>
    <row r="5378" spans="1:12">
      <c r="A5378" s="511" t="s">
        <v>7471</v>
      </c>
      <c r="B5378" s="511" t="s">
        <v>7472</v>
      </c>
      <c r="C5378" s="511" t="s">
        <v>7341</v>
      </c>
      <c r="D5378" s="511">
        <v>297</v>
      </c>
      <c r="E5378" s="512" t="s">
        <v>3942</v>
      </c>
      <c r="F5378" s="511" t="s">
        <v>3942</v>
      </c>
      <c r="G5378" s="511">
        <v>91222</v>
      </c>
      <c r="H5378" s="511" t="s">
        <v>9356</v>
      </c>
      <c r="I5378" s="511" t="s">
        <v>3944</v>
      </c>
      <c r="J5378" s="511" t="s">
        <v>4001</v>
      </c>
      <c r="K5378" s="512">
        <v>15.31</v>
      </c>
      <c r="L5378" s="511" t="s">
        <v>3946</v>
      </c>
    </row>
    <row r="5379" spans="1:12">
      <c r="A5379" s="511" t="s">
        <v>7471</v>
      </c>
      <c r="B5379" s="511" t="s">
        <v>7472</v>
      </c>
      <c r="C5379" s="511" t="s">
        <v>7341</v>
      </c>
      <c r="D5379" s="511">
        <v>297</v>
      </c>
      <c r="E5379" s="512" t="s">
        <v>3942</v>
      </c>
      <c r="F5379" s="511" t="s">
        <v>3942</v>
      </c>
      <c r="G5379" s="511">
        <v>94480</v>
      </c>
      <c r="H5379" s="511" t="s">
        <v>9357</v>
      </c>
      <c r="I5379" s="511" t="s">
        <v>4016</v>
      </c>
      <c r="J5379" s="511" t="s">
        <v>3945</v>
      </c>
      <c r="K5379" s="513">
        <v>2826.36</v>
      </c>
      <c r="L5379" s="511" t="s">
        <v>3946</v>
      </c>
    </row>
    <row r="5380" spans="1:12">
      <c r="A5380" s="511" t="s">
        <v>7471</v>
      </c>
      <c r="B5380" s="511" t="s">
        <v>7472</v>
      </c>
      <c r="C5380" s="511" t="s">
        <v>7341</v>
      </c>
      <c r="D5380" s="511">
        <v>297</v>
      </c>
      <c r="E5380" s="512" t="s">
        <v>3942</v>
      </c>
      <c r="F5380" s="511" t="s">
        <v>3942</v>
      </c>
      <c r="G5380" s="511">
        <v>94481</v>
      </c>
      <c r="H5380" s="511" t="s">
        <v>9358</v>
      </c>
      <c r="I5380" s="511" t="s">
        <v>4016</v>
      </c>
      <c r="J5380" s="511" t="s">
        <v>3945</v>
      </c>
      <c r="K5380" s="513">
        <v>1988.85</v>
      </c>
      <c r="L5380" s="511" t="s">
        <v>3946</v>
      </c>
    </row>
    <row r="5381" spans="1:12">
      <c r="A5381" s="511" t="s">
        <v>7471</v>
      </c>
      <c r="B5381" s="511" t="s">
        <v>7472</v>
      </c>
      <c r="C5381" s="511" t="s">
        <v>7341</v>
      </c>
      <c r="D5381" s="511">
        <v>297</v>
      </c>
      <c r="E5381" s="512" t="s">
        <v>3942</v>
      </c>
      <c r="F5381" s="511" t="s">
        <v>3942</v>
      </c>
      <c r="G5381" s="511">
        <v>94482</v>
      </c>
      <c r="H5381" s="511" t="s">
        <v>9359</v>
      </c>
      <c r="I5381" s="511" t="s">
        <v>4016</v>
      </c>
      <c r="J5381" s="511" t="s">
        <v>3945</v>
      </c>
      <c r="K5381" s="513">
        <v>1573.57</v>
      </c>
      <c r="L5381" s="511" t="s">
        <v>3946</v>
      </c>
    </row>
    <row r="5382" spans="1:12">
      <c r="A5382" s="511" t="s">
        <v>7471</v>
      </c>
      <c r="B5382" s="511" t="s">
        <v>7472</v>
      </c>
      <c r="C5382" s="511" t="s">
        <v>7341</v>
      </c>
      <c r="D5382" s="511">
        <v>297</v>
      </c>
      <c r="E5382" s="512" t="s">
        <v>3942</v>
      </c>
      <c r="F5382" s="511" t="s">
        <v>3942</v>
      </c>
      <c r="G5382" s="511">
        <v>94483</v>
      </c>
      <c r="H5382" s="511" t="s">
        <v>9360</v>
      </c>
      <c r="I5382" s="511" t="s">
        <v>4016</v>
      </c>
      <c r="J5382" s="511" t="s">
        <v>3945</v>
      </c>
      <c r="K5382" s="513">
        <v>1324.63</v>
      </c>
      <c r="L5382" s="511" t="s">
        <v>3946</v>
      </c>
    </row>
    <row r="5383" spans="1:12">
      <c r="A5383" s="511" t="s">
        <v>7471</v>
      </c>
      <c r="B5383" s="511" t="s">
        <v>7472</v>
      </c>
      <c r="C5383" s="511" t="s">
        <v>7341</v>
      </c>
      <c r="D5383" s="511">
        <v>297</v>
      </c>
      <c r="E5383" s="512" t="s">
        <v>3942</v>
      </c>
      <c r="F5383" s="511" t="s">
        <v>3942</v>
      </c>
      <c r="G5383" s="511">
        <v>95541</v>
      </c>
      <c r="H5383" s="511" t="s">
        <v>9361</v>
      </c>
      <c r="I5383" s="511" t="s">
        <v>4016</v>
      </c>
      <c r="J5383" s="511" t="s">
        <v>4001</v>
      </c>
      <c r="K5383" s="512">
        <v>5.07</v>
      </c>
      <c r="L5383" s="511" t="s">
        <v>3946</v>
      </c>
    </row>
    <row r="5384" spans="1:12">
      <c r="A5384" s="511" t="s">
        <v>7471</v>
      </c>
      <c r="B5384" s="511" t="s">
        <v>7472</v>
      </c>
      <c r="C5384" s="511" t="s">
        <v>7341</v>
      </c>
      <c r="D5384" s="511">
        <v>297</v>
      </c>
      <c r="E5384" s="512" t="s">
        <v>3942</v>
      </c>
      <c r="F5384" s="511" t="s">
        <v>3942</v>
      </c>
      <c r="G5384" s="511">
        <v>96559</v>
      </c>
      <c r="H5384" s="511" t="s">
        <v>9362</v>
      </c>
      <c r="I5384" s="511" t="s">
        <v>4290</v>
      </c>
      <c r="J5384" s="511" t="s">
        <v>3945</v>
      </c>
      <c r="K5384" s="512">
        <v>34.42</v>
      </c>
      <c r="L5384" s="511" t="s">
        <v>3946</v>
      </c>
    </row>
    <row r="5385" spans="1:12">
      <c r="A5385" s="511" t="s">
        <v>7471</v>
      </c>
      <c r="B5385" s="511" t="s">
        <v>7472</v>
      </c>
      <c r="C5385" s="511" t="s">
        <v>7341</v>
      </c>
      <c r="D5385" s="511">
        <v>297</v>
      </c>
      <c r="E5385" s="512" t="s">
        <v>3942</v>
      </c>
      <c r="F5385" s="511" t="s">
        <v>3942</v>
      </c>
      <c r="G5385" s="511">
        <v>96560</v>
      </c>
      <c r="H5385" s="511" t="s">
        <v>9363</v>
      </c>
      <c r="I5385" s="511" t="s">
        <v>4290</v>
      </c>
      <c r="J5385" s="511" t="s">
        <v>3945</v>
      </c>
      <c r="K5385" s="512">
        <v>22.08</v>
      </c>
      <c r="L5385" s="511" t="s">
        <v>3946</v>
      </c>
    </row>
    <row r="5386" spans="1:12">
      <c r="A5386" s="511" t="s">
        <v>7471</v>
      </c>
      <c r="B5386" s="511" t="s">
        <v>7472</v>
      </c>
      <c r="C5386" s="511" t="s">
        <v>7341</v>
      </c>
      <c r="D5386" s="511">
        <v>297</v>
      </c>
      <c r="E5386" s="512" t="s">
        <v>3942</v>
      </c>
      <c r="F5386" s="511" t="s">
        <v>3942</v>
      </c>
      <c r="G5386" s="511">
        <v>96561</v>
      </c>
      <c r="H5386" s="511" t="s">
        <v>9364</v>
      </c>
      <c r="I5386" s="511" t="s">
        <v>4290</v>
      </c>
      <c r="J5386" s="511" t="s">
        <v>3945</v>
      </c>
      <c r="K5386" s="512">
        <v>15.58</v>
      </c>
      <c r="L5386" s="511" t="s">
        <v>3946</v>
      </c>
    </row>
    <row r="5387" spans="1:12">
      <c r="A5387" s="511" t="s">
        <v>7471</v>
      </c>
      <c r="B5387" s="511" t="s">
        <v>7472</v>
      </c>
      <c r="C5387" s="511" t="s">
        <v>7341</v>
      </c>
      <c r="D5387" s="511">
        <v>297</v>
      </c>
      <c r="E5387" s="512" t="s">
        <v>3942</v>
      </c>
      <c r="F5387" s="511" t="s">
        <v>3942</v>
      </c>
      <c r="G5387" s="511">
        <v>96562</v>
      </c>
      <c r="H5387" s="511" t="s">
        <v>9365</v>
      </c>
      <c r="I5387" s="511" t="s">
        <v>3944</v>
      </c>
      <c r="J5387" s="511" t="s">
        <v>3945</v>
      </c>
      <c r="K5387" s="512">
        <v>20.97</v>
      </c>
      <c r="L5387" s="511" t="s">
        <v>3946</v>
      </c>
    </row>
    <row r="5388" spans="1:12">
      <c r="A5388" s="511" t="s">
        <v>7471</v>
      </c>
      <c r="B5388" s="511" t="s">
        <v>7472</v>
      </c>
      <c r="C5388" s="511" t="s">
        <v>7341</v>
      </c>
      <c r="D5388" s="511">
        <v>297</v>
      </c>
      <c r="E5388" s="512" t="s">
        <v>3942</v>
      </c>
      <c r="F5388" s="511" t="s">
        <v>3942</v>
      </c>
      <c r="G5388" s="511">
        <v>96563</v>
      </c>
      <c r="H5388" s="511" t="s">
        <v>9366</v>
      </c>
      <c r="I5388" s="511" t="s">
        <v>3944</v>
      </c>
      <c r="J5388" s="511" t="s">
        <v>3945</v>
      </c>
      <c r="K5388" s="512">
        <v>25.48</v>
      </c>
      <c r="L5388" s="511" t="s">
        <v>3946</v>
      </c>
    </row>
    <row r="5389" spans="1:12">
      <c r="A5389" s="511" t="s">
        <v>7471</v>
      </c>
      <c r="B5389" s="511" t="s">
        <v>7472</v>
      </c>
      <c r="C5389" s="511" t="s">
        <v>7341</v>
      </c>
      <c r="D5389" s="511">
        <v>297</v>
      </c>
      <c r="E5389" s="512" t="s">
        <v>3942</v>
      </c>
      <c r="F5389" s="511" t="s">
        <v>3942</v>
      </c>
      <c r="G5389" s="511">
        <v>100128</v>
      </c>
      <c r="H5389" s="511" t="s">
        <v>9367</v>
      </c>
      <c r="I5389" s="511" t="s">
        <v>4016</v>
      </c>
      <c r="J5389" s="511" t="s">
        <v>3945</v>
      </c>
      <c r="K5389" s="513">
        <v>1626.33</v>
      </c>
      <c r="L5389" s="511" t="s">
        <v>3946</v>
      </c>
    </row>
    <row r="5390" spans="1:12">
      <c r="A5390" s="511" t="s">
        <v>7471</v>
      </c>
      <c r="B5390" s="511" t="s">
        <v>7472</v>
      </c>
      <c r="C5390" s="511" t="s">
        <v>7341</v>
      </c>
      <c r="D5390" s="511">
        <v>297</v>
      </c>
      <c r="E5390" s="512" t="s">
        <v>3942</v>
      </c>
      <c r="F5390" s="511" t="s">
        <v>3942</v>
      </c>
      <c r="G5390" s="511">
        <v>101802</v>
      </c>
      <c r="H5390" s="511" t="s">
        <v>9368</v>
      </c>
      <c r="I5390" s="511" t="s">
        <v>4016</v>
      </c>
      <c r="J5390" s="511" t="s">
        <v>3945</v>
      </c>
      <c r="K5390" s="513">
        <v>1808.46</v>
      </c>
      <c r="L5390" s="511" t="s">
        <v>3946</v>
      </c>
    </row>
    <row r="5391" spans="1:12">
      <c r="A5391" s="511" t="s">
        <v>7471</v>
      </c>
      <c r="B5391" s="511" t="s">
        <v>7472</v>
      </c>
      <c r="C5391" s="511" t="s">
        <v>7341</v>
      </c>
      <c r="D5391" s="511">
        <v>297</v>
      </c>
      <c r="E5391" s="512" t="s">
        <v>3942</v>
      </c>
      <c r="F5391" s="511" t="s">
        <v>3942</v>
      </c>
      <c r="G5391" s="511">
        <v>101803</v>
      </c>
      <c r="H5391" s="511" t="s">
        <v>9369</v>
      </c>
      <c r="I5391" s="511" t="s">
        <v>4016</v>
      </c>
      <c r="J5391" s="511" t="s">
        <v>3945</v>
      </c>
      <c r="K5391" s="513">
        <v>1145.99</v>
      </c>
      <c r="L5391" s="511" t="s">
        <v>3946</v>
      </c>
    </row>
    <row r="5392" spans="1:12">
      <c r="A5392" s="511" t="s">
        <v>7471</v>
      </c>
      <c r="B5392" s="511" t="s">
        <v>7472</v>
      </c>
      <c r="C5392" s="511" t="s">
        <v>7341</v>
      </c>
      <c r="D5392" s="511">
        <v>297</v>
      </c>
      <c r="E5392" s="512" t="s">
        <v>3942</v>
      </c>
      <c r="F5392" s="511" t="s">
        <v>3942</v>
      </c>
      <c r="G5392" s="511">
        <v>101804</v>
      </c>
      <c r="H5392" s="511" t="s">
        <v>9370</v>
      </c>
      <c r="I5392" s="511" t="s">
        <v>4016</v>
      </c>
      <c r="J5392" s="511" t="s">
        <v>3945</v>
      </c>
      <c r="K5392" s="513">
        <v>1452.22</v>
      </c>
      <c r="L5392" s="511" t="s">
        <v>3946</v>
      </c>
    </row>
    <row r="5393" spans="1:12">
      <c r="A5393" s="511" t="s">
        <v>7471</v>
      </c>
      <c r="B5393" s="511" t="s">
        <v>7472</v>
      </c>
      <c r="C5393" s="511" t="s">
        <v>7341</v>
      </c>
      <c r="D5393" s="511">
        <v>297</v>
      </c>
      <c r="E5393" s="512" t="s">
        <v>3942</v>
      </c>
      <c r="F5393" s="511" t="s">
        <v>3942</v>
      </c>
      <c r="G5393" s="511">
        <v>101805</v>
      </c>
      <c r="H5393" s="511" t="s">
        <v>9371</v>
      </c>
      <c r="I5393" s="511" t="s">
        <v>4016</v>
      </c>
      <c r="J5393" s="511" t="s">
        <v>3945</v>
      </c>
      <c r="K5393" s="513">
        <v>1852.28</v>
      </c>
      <c r="L5393" s="511" t="s">
        <v>3946</v>
      </c>
    </row>
    <row r="5394" spans="1:12">
      <c r="A5394" s="511" t="s">
        <v>7471</v>
      </c>
      <c r="B5394" s="511" t="s">
        <v>7472</v>
      </c>
      <c r="C5394" s="511" t="s">
        <v>7341</v>
      </c>
      <c r="D5394" s="511">
        <v>297</v>
      </c>
      <c r="E5394" s="512" t="s">
        <v>3942</v>
      </c>
      <c r="F5394" s="511" t="s">
        <v>3942</v>
      </c>
      <c r="G5394" s="511">
        <v>102111</v>
      </c>
      <c r="H5394" s="511" t="s">
        <v>9372</v>
      </c>
      <c r="I5394" s="511" t="s">
        <v>4016</v>
      </c>
      <c r="J5394" s="511" t="s">
        <v>3945</v>
      </c>
      <c r="K5394" s="513">
        <v>1193.46</v>
      </c>
      <c r="L5394" s="511" t="s">
        <v>3946</v>
      </c>
    </row>
    <row r="5395" spans="1:12">
      <c r="A5395" s="511" t="s">
        <v>7471</v>
      </c>
      <c r="B5395" s="511" t="s">
        <v>7472</v>
      </c>
      <c r="C5395" s="511" t="s">
        <v>7341</v>
      </c>
      <c r="D5395" s="511">
        <v>297</v>
      </c>
      <c r="E5395" s="512" t="s">
        <v>3942</v>
      </c>
      <c r="F5395" s="511" t="s">
        <v>3942</v>
      </c>
      <c r="G5395" s="511">
        <v>102112</v>
      </c>
      <c r="H5395" s="511" t="s">
        <v>9373</v>
      </c>
      <c r="I5395" s="511" t="s">
        <v>4016</v>
      </c>
      <c r="J5395" s="511" t="s">
        <v>3945</v>
      </c>
      <c r="K5395" s="512">
        <v>144.30000000000001</v>
      </c>
      <c r="L5395" s="511" t="s">
        <v>3946</v>
      </c>
    </row>
    <row r="5396" spans="1:12">
      <c r="A5396" s="511" t="s">
        <v>7471</v>
      </c>
      <c r="B5396" s="511" t="s">
        <v>7472</v>
      </c>
      <c r="C5396" s="511" t="s">
        <v>7341</v>
      </c>
      <c r="D5396" s="511">
        <v>297</v>
      </c>
      <c r="E5396" s="512" t="s">
        <v>3942</v>
      </c>
      <c r="F5396" s="511" t="s">
        <v>3942</v>
      </c>
      <c r="G5396" s="511">
        <v>102113</v>
      </c>
      <c r="H5396" s="511" t="s">
        <v>9374</v>
      </c>
      <c r="I5396" s="511" t="s">
        <v>4016</v>
      </c>
      <c r="J5396" s="511" t="s">
        <v>3945</v>
      </c>
      <c r="K5396" s="513">
        <v>1916.48</v>
      </c>
      <c r="L5396" s="511" t="s">
        <v>3946</v>
      </c>
    </row>
    <row r="5397" spans="1:12">
      <c r="A5397" s="511" t="s">
        <v>7471</v>
      </c>
      <c r="B5397" s="511" t="s">
        <v>7472</v>
      </c>
      <c r="C5397" s="511" t="s">
        <v>7341</v>
      </c>
      <c r="D5397" s="511">
        <v>297</v>
      </c>
      <c r="E5397" s="512" t="s">
        <v>3942</v>
      </c>
      <c r="F5397" s="511" t="s">
        <v>3942</v>
      </c>
      <c r="G5397" s="511">
        <v>102114</v>
      </c>
      <c r="H5397" s="511" t="s">
        <v>9375</v>
      </c>
      <c r="I5397" s="511" t="s">
        <v>4016</v>
      </c>
      <c r="J5397" s="511" t="s">
        <v>3945</v>
      </c>
      <c r="K5397" s="512">
        <v>147.94999999999999</v>
      </c>
      <c r="L5397" s="511" t="s">
        <v>3946</v>
      </c>
    </row>
    <row r="5398" spans="1:12">
      <c r="A5398" s="511" t="s">
        <v>7471</v>
      </c>
      <c r="B5398" s="511" t="s">
        <v>7472</v>
      </c>
      <c r="C5398" s="511" t="s">
        <v>7341</v>
      </c>
      <c r="D5398" s="511">
        <v>297</v>
      </c>
      <c r="E5398" s="512" t="s">
        <v>3942</v>
      </c>
      <c r="F5398" s="511" t="s">
        <v>3942</v>
      </c>
      <c r="G5398" s="511">
        <v>102115</v>
      </c>
      <c r="H5398" s="511" t="s">
        <v>9376</v>
      </c>
      <c r="I5398" s="511" t="s">
        <v>4016</v>
      </c>
      <c r="J5398" s="511" t="s">
        <v>3945</v>
      </c>
      <c r="K5398" s="513">
        <v>3353.37</v>
      </c>
      <c r="L5398" s="511" t="s">
        <v>3946</v>
      </c>
    </row>
    <row r="5399" spans="1:12">
      <c r="A5399" s="511" t="s">
        <v>7471</v>
      </c>
      <c r="B5399" s="511" t="s">
        <v>7472</v>
      </c>
      <c r="C5399" s="511" t="s">
        <v>7341</v>
      </c>
      <c r="D5399" s="511">
        <v>297</v>
      </c>
      <c r="E5399" s="512" t="s">
        <v>3942</v>
      </c>
      <c r="F5399" s="511" t="s">
        <v>3942</v>
      </c>
      <c r="G5399" s="511">
        <v>102116</v>
      </c>
      <c r="H5399" s="511" t="s">
        <v>9377</v>
      </c>
      <c r="I5399" s="511" t="s">
        <v>4016</v>
      </c>
      <c r="J5399" s="511" t="s">
        <v>3945</v>
      </c>
      <c r="K5399" s="513">
        <v>2048.23</v>
      </c>
      <c r="L5399" s="511" t="s">
        <v>3946</v>
      </c>
    </row>
    <row r="5400" spans="1:12">
      <c r="A5400" s="511" t="s">
        <v>7471</v>
      </c>
      <c r="B5400" s="511" t="s">
        <v>7472</v>
      </c>
      <c r="C5400" s="511" t="s">
        <v>7341</v>
      </c>
      <c r="D5400" s="511">
        <v>297</v>
      </c>
      <c r="E5400" s="512" t="s">
        <v>3942</v>
      </c>
      <c r="F5400" s="511" t="s">
        <v>3942</v>
      </c>
      <c r="G5400" s="511">
        <v>102117</v>
      </c>
      <c r="H5400" s="511" t="s">
        <v>9378</v>
      </c>
      <c r="I5400" s="511" t="s">
        <v>4016</v>
      </c>
      <c r="J5400" s="511" t="s">
        <v>3945</v>
      </c>
      <c r="K5400" s="512">
        <v>152.36000000000001</v>
      </c>
      <c r="L5400" s="511" t="s">
        <v>3946</v>
      </c>
    </row>
    <row r="5401" spans="1:12">
      <c r="A5401" s="511" t="s">
        <v>7471</v>
      </c>
      <c r="B5401" s="511" t="s">
        <v>7472</v>
      </c>
      <c r="C5401" s="511" t="s">
        <v>7341</v>
      </c>
      <c r="D5401" s="511">
        <v>297</v>
      </c>
      <c r="E5401" s="512" t="s">
        <v>3942</v>
      </c>
      <c r="F5401" s="511" t="s">
        <v>3942</v>
      </c>
      <c r="G5401" s="511">
        <v>102118</v>
      </c>
      <c r="H5401" s="511" t="s">
        <v>9379</v>
      </c>
      <c r="I5401" s="511" t="s">
        <v>4016</v>
      </c>
      <c r="J5401" s="511" t="s">
        <v>3945</v>
      </c>
      <c r="K5401" s="513">
        <v>2801.5</v>
      </c>
      <c r="L5401" s="511" t="s">
        <v>3946</v>
      </c>
    </row>
    <row r="5402" spans="1:12">
      <c r="A5402" s="511" t="s">
        <v>7471</v>
      </c>
      <c r="B5402" s="511" t="s">
        <v>7472</v>
      </c>
      <c r="C5402" s="511" t="s">
        <v>7341</v>
      </c>
      <c r="D5402" s="511">
        <v>297</v>
      </c>
      <c r="E5402" s="512" t="s">
        <v>3942</v>
      </c>
      <c r="F5402" s="511" t="s">
        <v>3942</v>
      </c>
      <c r="G5402" s="511">
        <v>102119</v>
      </c>
      <c r="H5402" s="511" t="s">
        <v>9380</v>
      </c>
      <c r="I5402" s="511" t="s">
        <v>4016</v>
      </c>
      <c r="J5402" s="511" t="s">
        <v>3945</v>
      </c>
      <c r="K5402" s="512">
        <v>156.16999999999999</v>
      </c>
      <c r="L5402" s="511" t="s">
        <v>3946</v>
      </c>
    </row>
    <row r="5403" spans="1:12">
      <c r="A5403" s="511" t="s">
        <v>7471</v>
      </c>
      <c r="B5403" s="511" t="s">
        <v>7472</v>
      </c>
      <c r="C5403" s="511" t="s">
        <v>7341</v>
      </c>
      <c r="D5403" s="511">
        <v>297</v>
      </c>
      <c r="E5403" s="512" t="s">
        <v>3942</v>
      </c>
      <c r="F5403" s="511" t="s">
        <v>3942</v>
      </c>
      <c r="G5403" s="511">
        <v>102121</v>
      </c>
      <c r="H5403" s="511" t="s">
        <v>9381</v>
      </c>
      <c r="I5403" s="511" t="s">
        <v>4016</v>
      </c>
      <c r="J5403" s="511" t="s">
        <v>3945</v>
      </c>
      <c r="K5403" s="512">
        <v>195.92</v>
      </c>
      <c r="L5403" s="511" t="s">
        <v>3946</v>
      </c>
    </row>
    <row r="5404" spans="1:12">
      <c r="A5404" s="511" t="s">
        <v>7471</v>
      </c>
      <c r="B5404" s="511" t="s">
        <v>7472</v>
      </c>
      <c r="C5404" s="511" t="s">
        <v>7341</v>
      </c>
      <c r="D5404" s="511">
        <v>297</v>
      </c>
      <c r="E5404" s="512" t="s">
        <v>3942</v>
      </c>
      <c r="F5404" s="511" t="s">
        <v>3942</v>
      </c>
      <c r="G5404" s="511">
        <v>102122</v>
      </c>
      <c r="H5404" s="511" t="s">
        <v>9382</v>
      </c>
      <c r="I5404" s="511" t="s">
        <v>4016</v>
      </c>
      <c r="J5404" s="511" t="s">
        <v>3945</v>
      </c>
      <c r="K5404" s="513">
        <v>9536.92</v>
      </c>
      <c r="L5404" s="511" t="s">
        <v>3946</v>
      </c>
    </row>
    <row r="5405" spans="1:12">
      <c r="A5405" s="511" t="s">
        <v>7471</v>
      </c>
      <c r="B5405" s="511" t="s">
        <v>7472</v>
      </c>
      <c r="C5405" s="511" t="s">
        <v>7341</v>
      </c>
      <c r="D5405" s="511">
        <v>297</v>
      </c>
      <c r="E5405" s="512" t="s">
        <v>3942</v>
      </c>
      <c r="F5405" s="511" t="s">
        <v>3942</v>
      </c>
      <c r="G5405" s="511">
        <v>102123</v>
      </c>
      <c r="H5405" s="511" t="s">
        <v>9383</v>
      </c>
      <c r="I5405" s="511" t="s">
        <v>4016</v>
      </c>
      <c r="J5405" s="511" t="s">
        <v>3945</v>
      </c>
      <c r="K5405" s="512">
        <v>207.24</v>
      </c>
      <c r="L5405" s="511" t="s">
        <v>3946</v>
      </c>
    </row>
    <row r="5406" spans="1:12">
      <c r="A5406" s="511" t="s">
        <v>7471</v>
      </c>
      <c r="B5406" s="511" t="s">
        <v>7472</v>
      </c>
      <c r="C5406" s="511" t="s">
        <v>7341</v>
      </c>
      <c r="D5406" s="511">
        <v>297</v>
      </c>
      <c r="E5406" s="512" t="s">
        <v>3942</v>
      </c>
      <c r="F5406" s="511" t="s">
        <v>3942</v>
      </c>
      <c r="G5406" s="511">
        <v>102136</v>
      </c>
      <c r="H5406" s="511" t="s">
        <v>9384</v>
      </c>
      <c r="I5406" s="511" t="s">
        <v>4016</v>
      </c>
      <c r="J5406" s="511" t="s">
        <v>4001</v>
      </c>
      <c r="K5406" s="512">
        <v>74.569999999999993</v>
      </c>
      <c r="L5406" s="511" t="s">
        <v>3946</v>
      </c>
    </row>
    <row r="5407" spans="1:12">
      <c r="A5407" s="511" t="s">
        <v>7471</v>
      </c>
      <c r="B5407" s="511" t="s">
        <v>7472</v>
      </c>
      <c r="C5407" s="511" t="s">
        <v>7341</v>
      </c>
      <c r="D5407" s="511">
        <v>297</v>
      </c>
      <c r="E5407" s="512" t="s">
        <v>3942</v>
      </c>
      <c r="F5407" s="511" t="s">
        <v>3942</v>
      </c>
      <c r="G5407" s="511">
        <v>102137</v>
      </c>
      <c r="H5407" s="511" t="s">
        <v>9385</v>
      </c>
      <c r="I5407" s="511" t="s">
        <v>4016</v>
      </c>
      <c r="J5407" s="511" t="s">
        <v>4001</v>
      </c>
      <c r="K5407" s="512">
        <v>88.94</v>
      </c>
      <c r="L5407" s="511" t="s">
        <v>3946</v>
      </c>
    </row>
    <row r="5408" spans="1:12">
      <c r="A5408" s="511" t="s">
        <v>7471</v>
      </c>
      <c r="B5408" s="511" t="s">
        <v>7472</v>
      </c>
      <c r="C5408" s="511" t="s">
        <v>7341</v>
      </c>
      <c r="D5408" s="511">
        <v>297</v>
      </c>
      <c r="E5408" s="512" t="s">
        <v>3942</v>
      </c>
      <c r="F5408" s="511" t="s">
        <v>3942</v>
      </c>
      <c r="G5408" s="511">
        <v>102138</v>
      </c>
      <c r="H5408" s="511" t="s">
        <v>9386</v>
      </c>
      <c r="I5408" s="511" t="s">
        <v>4016</v>
      </c>
      <c r="J5408" s="511" t="s">
        <v>3945</v>
      </c>
      <c r="K5408" s="512">
        <v>225.68</v>
      </c>
      <c r="L5408" s="511" t="s">
        <v>3946</v>
      </c>
    </row>
    <row r="5409" spans="1:12">
      <c r="A5409" s="511" t="s">
        <v>7471</v>
      </c>
      <c r="B5409" s="511" t="s">
        <v>7472</v>
      </c>
      <c r="C5409" s="511" t="s">
        <v>7341</v>
      </c>
      <c r="D5409" s="511">
        <v>297</v>
      </c>
      <c r="E5409" s="512" t="s">
        <v>3942</v>
      </c>
      <c r="F5409" s="511" t="s">
        <v>3942</v>
      </c>
      <c r="G5409" s="511">
        <v>103517</v>
      </c>
      <c r="H5409" s="511" t="s">
        <v>9387</v>
      </c>
      <c r="I5409" s="511" t="s">
        <v>4016</v>
      </c>
      <c r="J5409" s="511" t="s">
        <v>3945</v>
      </c>
      <c r="K5409" s="513">
        <v>3305.17</v>
      </c>
      <c r="L5409" s="511" t="s">
        <v>3946</v>
      </c>
    </row>
    <row r="5410" spans="1:12">
      <c r="A5410" s="511" t="s">
        <v>7471</v>
      </c>
      <c r="B5410" s="511" t="s">
        <v>7472</v>
      </c>
      <c r="C5410" s="511" t="s">
        <v>7341</v>
      </c>
      <c r="D5410" s="511">
        <v>297</v>
      </c>
      <c r="E5410" s="512" t="s">
        <v>3942</v>
      </c>
      <c r="F5410" s="511" t="s">
        <v>3942</v>
      </c>
      <c r="G5410" s="511">
        <v>103519</v>
      </c>
      <c r="H5410" s="511" t="s">
        <v>9388</v>
      </c>
      <c r="I5410" s="511" t="s">
        <v>4016</v>
      </c>
      <c r="J5410" s="511" t="s">
        <v>3945</v>
      </c>
      <c r="K5410" s="512">
        <v>11.27</v>
      </c>
      <c r="L5410" s="511" t="s">
        <v>3946</v>
      </c>
    </row>
    <row r="5411" spans="1:12">
      <c r="A5411" s="511" t="s">
        <v>7471</v>
      </c>
      <c r="B5411" s="511" t="s">
        <v>7472</v>
      </c>
      <c r="C5411" s="511" t="s">
        <v>7341</v>
      </c>
      <c r="D5411" s="511">
        <v>297</v>
      </c>
      <c r="E5411" s="512" t="s">
        <v>3942</v>
      </c>
      <c r="F5411" s="511" t="s">
        <v>3942</v>
      </c>
      <c r="G5411" s="511">
        <v>103520</v>
      </c>
      <c r="H5411" s="511" t="s">
        <v>9389</v>
      </c>
      <c r="I5411" s="511" t="s">
        <v>4016</v>
      </c>
      <c r="J5411" s="511" t="s">
        <v>3945</v>
      </c>
      <c r="K5411" s="513">
        <v>5440.84</v>
      </c>
      <c r="L5411" s="511" t="s">
        <v>3946</v>
      </c>
    </row>
    <row r="5412" spans="1:12">
      <c r="A5412" s="511" t="s">
        <v>7471</v>
      </c>
      <c r="B5412" s="511" t="s">
        <v>7472</v>
      </c>
      <c r="C5412" s="511" t="s">
        <v>7341</v>
      </c>
      <c r="D5412" s="511">
        <v>297</v>
      </c>
      <c r="E5412" s="512" t="s">
        <v>3942</v>
      </c>
      <c r="F5412" s="511" t="s">
        <v>3942</v>
      </c>
      <c r="G5412" s="511">
        <v>103521</v>
      </c>
      <c r="H5412" s="511" t="s">
        <v>9390</v>
      </c>
      <c r="I5412" s="511" t="s">
        <v>4016</v>
      </c>
      <c r="J5412" s="511" t="s">
        <v>3945</v>
      </c>
      <c r="K5412" s="513">
        <v>7224.51</v>
      </c>
      <c r="L5412" s="511" t="s">
        <v>3946</v>
      </c>
    </row>
    <row r="5413" spans="1:12">
      <c r="A5413" s="511" t="s">
        <v>7471</v>
      </c>
      <c r="B5413" s="511" t="s">
        <v>7472</v>
      </c>
      <c r="C5413" s="511" t="s">
        <v>7341</v>
      </c>
      <c r="D5413" s="511">
        <v>297</v>
      </c>
      <c r="E5413" s="512" t="s">
        <v>3942</v>
      </c>
      <c r="F5413" s="511" t="s">
        <v>3942</v>
      </c>
      <c r="G5413" s="511">
        <v>103522</v>
      </c>
      <c r="H5413" s="511" t="s">
        <v>9391</v>
      </c>
      <c r="I5413" s="511" t="s">
        <v>4016</v>
      </c>
      <c r="J5413" s="511" t="s">
        <v>3945</v>
      </c>
      <c r="K5413" s="513">
        <v>7267.49</v>
      </c>
      <c r="L5413" s="511" t="s">
        <v>3946</v>
      </c>
    </row>
    <row r="5414" spans="1:12">
      <c r="A5414" s="511" t="s">
        <v>7471</v>
      </c>
      <c r="B5414" s="511" t="s">
        <v>7472</v>
      </c>
      <c r="C5414" s="511" t="s">
        <v>7341</v>
      </c>
      <c r="D5414" s="511">
        <v>297</v>
      </c>
      <c r="E5414" s="512" t="s">
        <v>3942</v>
      </c>
      <c r="F5414" s="511" t="s">
        <v>3942</v>
      </c>
      <c r="G5414" s="511">
        <v>103523</v>
      </c>
      <c r="H5414" s="511" t="s">
        <v>9392</v>
      </c>
      <c r="I5414" s="511" t="s">
        <v>4016</v>
      </c>
      <c r="J5414" s="511" t="s">
        <v>3945</v>
      </c>
      <c r="K5414" s="513">
        <v>10943.1</v>
      </c>
      <c r="L5414" s="511" t="s">
        <v>3946</v>
      </c>
    </row>
    <row r="5415" spans="1:12">
      <c r="A5415" s="511" t="s">
        <v>9393</v>
      </c>
      <c r="B5415" s="511" t="s">
        <v>9394</v>
      </c>
      <c r="C5415" s="511" t="s">
        <v>9395</v>
      </c>
      <c r="D5415" s="511">
        <v>58</v>
      </c>
      <c r="E5415" s="512" t="s">
        <v>3942</v>
      </c>
      <c r="F5415" s="511" t="s">
        <v>3942</v>
      </c>
      <c r="G5415" s="511">
        <v>104031</v>
      </c>
      <c r="H5415" s="511" t="s">
        <v>9396</v>
      </c>
      <c r="I5415" s="511" t="s">
        <v>4016</v>
      </c>
      <c r="J5415" s="511" t="s">
        <v>3945</v>
      </c>
      <c r="K5415" s="512">
        <v>20.059999999999999</v>
      </c>
      <c r="L5415" s="511" t="s">
        <v>3946</v>
      </c>
    </row>
    <row r="5416" spans="1:12">
      <c r="A5416" s="511" t="s">
        <v>9393</v>
      </c>
      <c r="B5416" s="511" t="s">
        <v>9394</v>
      </c>
      <c r="C5416" s="511" t="s">
        <v>9395</v>
      </c>
      <c r="D5416" s="511">
        <v>58</v>
      </c>
      <c r="E5416" s="512" t="s">
        <v>3942</v>
      </c>
      <c r="F5416" s="511" t="s">
        <v>3942</v>
      </c>
      <c r="G5416" s="511">
        <v>104032</v>
      </c>
      <c r="H5416" s="511" t="s">
        <v>9397</v>
      </c>
      <c r="I5416" s="511" t="s">
        <v>4016</v>
      </c>
      <c r="J5416" s="511" t="s">
        <v>3945</v>
      </c>
      <c r="K5416" s="512">
        <v>25.62</v>
      </c>
      <c r="L5416" s="511" t="s">
        <v>3946</v>
      </c>
    </row>
    <row r="5417" spans="1:12">
      <c r="A5417" s="511" t="s">
        <v>9393</v>
      </c>
      <c r="B5417" s="511" t="s">
        <v>9394</v>
      </c>
      <c r="C5417" s="511" t="s">
        <v>9395</v>
      </c>
      <c r="D5417" s="511">
        <v>58</v>
      </c>
      <c r="E5417" s="512" t="s">
        <v>3942</v>
      </c>
      <c r="F5417" s="511" t="s">
        <v>3942</v>
      </c>
      <c r="G5417" s="511">
        <v>104033</v>
      </c>
      <c r="H5417" s="511" t="s">
        <v>9398</v>
      </c>
      <c r="I5417" s="511" t="s">
        <v>4016</v>
      </c>
      <c r="J5417" s="511" t="s">
        <v>3945</v>
      </c>
      <c r="K5417" s="512">
        <v>23.21</v>
      </c>
      <c r="L5417" s="511" t="s">
        <v>3946</v>
      </c>
    </row>
    <row r="5418" spans="1:12">
      <c r="A5418" s="511" t="s">
        <v>9393</v>
      </c>
      <c r="B5418" s="511" t="s">
        <v>9394</v>
      </c>
      <c r="C5418" s="511" t="s">
        <v>9395</v>
      </c>
      <c r="D5418" s="511">
        <v>58</v>
      </c>
      <c r="E5418" s="512" t="s">
        <v>3942</v>
      </c>
      <c r="F5418" s="511" t="s">
        <v>3942</v>
      </c>
      <c r="G5418" s="511">
        <v>104034</v>
      </c>
      <c r="H5418" s="511" t="s">
        <v>9399</v>
      </c>
      <c r="I5418" s="511" t="s">
        <v>4016</v>
      </c>
      <c r="J5418" s="511" t="s">
        <v>3945</v>
      </c>
      <c r="K5418" s="512">
        <v>30.72</v>
      </c>
      <c r="L5418" s="511" t="s">
        <v>3946</v>
      </c>
    </row>
    <row r="5419" spans="1:12">
      <c r="A5419" s="511" t="s">
        <v>9393</v>
      </c>
      <c r="B5419" s="511" t="s">
        <v>9394</v>
      </c>
      <c r="C5419" s="511" t="s">
        <v>9395</v>
      </c>
      <c r="D5419" s="511">
        <v>58</v>
      </c>
      <c r="E5419" s="512" t="s">
        <v>3942</v>
      </c>
      <c r="F5419" s="511" t="s">
        <v>3942</v>
      </c>
      <c r="G5419" s="511">
        <v>104035</v>
      </c>
      <c r="H5419" s="511" t="s">
        <v>9400</v>
      </c>
      <c r="I5419" s="511" t="s">
        <v>4016</v>
      </c>
      <c r="J5419" s="511" t="s">
        <v>3945</v>
      </c>
      <c r="K5419" s="512">
        <v>38.99</v>
      </c>
      <c r="L5419" s="511" t="s">
        <v>3946</v>
      </c>
    </row>
    <row r="5420" spans="1:12">
      <c r="A5420" s="511" t="s">
        <v>9393</v>
      </c>
      <c r="B5420" s="511" t="s">
        <v>9394</v>
      </c>
      <c r="C5420" s="511" t="s">
        <v>9395</v>
      </c>
      <c r="D5420" s="511">
        <v>58</v>
      </c>
      <c r="E5420" s="512" t="s">
        <v>3942</v>
      </c>
      <c r="F5420" s="511" t="s">
        <v>3942</v>
      </c>
      <c r="G5420" s="511">
        <v>104036</v>
      </c>
      <c r="H5420" s="511" t="s">
        <v>9401</v>
      </c>
      <c r="I5420" s="511" t="s">
        <v>4016</v>
      </c>
      <c r="J5420" s="511" t="s">
        <v>3945</v>
      </c>
      <c r="K5420" s="512">
        <v>40.22</v>
      </c>
      <c r="L5420" s="511" t="s">
        <v>3946</v>
      </c>
    </row>
    <row r="5421" spans="1:12">
      <c r="A5421" s="511" t="s">
        <v>9393</v>
      </c>
      <c r="B5421" s="511" t="s">
        <v>9394</v>
      </c>
      <c r="C5421" s="511" t="s">
        <v>9395</v>
      </c>
      <c r="D5421" s="511">
        <v>58</v>
      </c>
      <c r="E5421" s="512" t="s">
        <v>3942</v>
      </c>
      <c r="F5421" s="511" t="s">
        <v>3942</v>
      </c>
      <c r="G5421" s="511">
        <v>104039</v>
      </c>
      <c r="H5421" s="511" t="s">
        <v>9402</v>
      </c>
      <c r="I5421" s="511" t="s">
        <v>4016</v>
      </c>
      <c r="J5421" s="511" t="s">
        <v>3945</v>
      </c>
      <c r="K5421" s="512">
        <v>79.14</v>
      </c>
      <c r="L5421" s="511" t="s">
        <v>3946</v>
      </c>
    </row>
    <row r="5422" spans="1:12">
      <c r="A5422" s="511" t="s">
        <v>9393</v>
      </c>
      <c r="B5422" s="511" t="s">
        <v>9394</v>
      </c>
      <c r="C5422" s="511" t="s">
        <v>9395</v>
      </c>
      <c r="D5422" s="511">
        <v>58</v>
      </c>
      <c r="E5422" s="512" t="s">
        <v>3942</v>
      </c>
      <c r="F5422" s="511" t="s">
        <v>3942</v>
      </c>
      <c r="G5422" s="511">
        <v>104043</v>
      </c>
      <c r="H5422" s="511" t="s">
        <v>9403</v>
      </c>
      <c r="I5422" s="511" t="s">
        <v>4016</v>
      </c>
      <c r="J5422" s="511" t="s">
        <v>3945</v>
      </c>
      <c r="K5422" s="512">
        <v>8.77</v>
      </c>
      <c r="L5422" s="511" t="s">
        <v>3946</v>
      </c>
    </row>
    <row r="5423" spans="1:12">
      <c r="A5423" s="511" t="s">
        <v>9393</v>
      </c>
      <c r="B5423" s="511" t="s">
        <v>9394</v>
      </c>
      <c r="C5423" s="511" t="s">
        <v>9395</v>
      </c>
      <c r="D5423" s="511">
        <v>58</v>
      </c>
      <c r="E5423" s="512" t="s">
        <v>3942</v>
      </c>
      <c r="F5423" s="511" t="s">
        <v>3942</v>
      </c>
      <c r="G5423" s="511">
        <v>104044</v>
      </c>
      <c r="H5423" s="511" t="s">
        <v>9404</v>
      </c>
      <c r="I5423" s="511" t="s">
        <v>4016</v>
      </c>
      <c r="J5423" s="511" t="s">
        <v>3945</v>
      </c>
      <c r="K5423" s="512">
        <v>9.2200000000000006</v>
      </c>
      <c r="L5423" s="511" t="s">
        <v>3946</v>
      </c>
    </row>
    <row r="5424" spans="1:12">
      <c r="A5424" s="511" t="s">
        <v>9393</v>
      </c>
      <c r="B5424" s="511" t="s">
        <v>9394</v>
      </c>
      <c r="C5424" s="511" t="s">
        <v>9395</v>
      </c>
      <c r="D5424" s="511">
        <v>58</v>
      </c>
      <c r="E5424" s="512" t="s">
        <v>3942</v>
      </c>
      <c r="F5424" s="511" t="s">
        <v>3942</v>
      </c>
      <c r="G5424" s="511">
        <v>104045</v>
      </c>
      <c r="H5424" s="511" t="s">
        <v>9405</v>
      </c>
      <c r="I5424" s="511" t="s">
        <v>4016</v>
      </c>
      <c r="J5424" s="511" t="s">
        <v>3945</v>
      </c>
      <c r="K5424" s="512">
        <v>14.86</v>
      </c>
      <c r="L5424" s="511" t="s">
        <v>3946</v>
      </c>
    </row>
    <row r="5425" spans="1:12">
      <c r="A5425" s="511" t="s">
        <v>9393</v>
      </c>
      <c r="B5425" s="511" t="s">
        <v>9394</v>
      </c>
      <c r="C5425" s="511" t="s">
        <v>9395</v>
      </c>
      <c r="D5425" s="511">
        <v>58</v>
      </c>
      <c r="E5425" s="512" t="s">
        <v>3942</v>
      </c>
      <c r="F5425" s="511" t="s">
        <v>3942</v>
      </c>
      <c r="G5425" s="511">
        <v>104046</v>
      </c>
      <c r="H5425" s="511" t="s">
        <v>9406</v>
      </c>
      <c r="I5425" s="511" t="s">
        <v>4016</v>
      </c>
      <c r="J5425" s="511" t="s">
        <v>3945</v>
      </c>
      <c r="K5425" s="512">
        <v>8.34</v>
      </c>
      <c r="L5425" s="511" t="s">
        <v>3946</v>
      </c>
    </row>
    <row r="5426" spans="1:12">
      <c r="A5426" s="511" t="s">
        <v>9393</v>
      </c>
      <c r="B5426" s="511" t="s">
        <v>9394</v>
      </c>
      <c r="C5426" s="511" t="s">
        <v>9395</v>
      </c>
      <c r="D5426" s="511">
        <v>58</v>
      </c>
      <c r="E5426" s="512" t="s">
        <v>3942</v>
      </c>
      <c r="F5426" s="511" t="s">
        <v>3942</v>
      </c>
      <c r="G5426" s="511">
        <v>104047</v>
      </c>
      <c r="H5426" s="511" t="s">
        <v>9407</v>
      </c>
      <c r="I5426" s="511" t="s">
        <v>4016</v>
      </c>
      <c r="J5426" s="511" t="s">
        <v>3945</v>
      </c>
      <c r="K5426" s="512">
        <v>9.66</v>
      </c>
      <c r="L5426" s="511" t="s">
        <v>3946</v>
      </c>
    </row>
    <row r="5427" spans="1:12">
      <c r="A5427" s="511" t="s">
        <v>9393</v>
      </c>
      <c r="B5427" s="511" t="s">
        <v>9394</v>
      </c>
      <c r="C5427" s="511" t="s">
        <v>9395</v>
      </c>
      <c r="D5427" s="511">
        <v>58</v>
      </c>
      <c r="E5427" s="512" t="s">
        <v>3942</v>
      </c>
      <c r="F5427" s="511" t="s">
        <v>3942</v>
      </c>
      <c r="G5427" s="511">
        <v>104048</v>
      </c>
      <c r="H5427" s="511" t="s">
        <v>9408</v>
      </c>
      <c r="I5427" s="511" t="s">
        <v>4016</v>
      </c>
      <c r="J5427" s="511" t="s">
        <v>3945</v>
      </c>
      <c r="K5427" s="512">
        <v>14.48</v>
      </c>
      <c r="L5427" s="511" t="s">
        <v>3946</v>
      </c>
    </row>
    <row r="5428" spans="1:12">
      <c r="A5428" s="511" t="s">
        <v>9393</v>
      </c>
      <c r="B5428" s="511" t="s">
        <v>9394</v>
      </c>
      <c r="C5428" s="511" t="s">
        <v>9395</v>
      </c>
      <c r="D5428" s="511">
        <v>58</v>
      </c>
      <c r="E5428" s="512" t="s">
        <v>3942</v>
      </c>
      <c r="F5428" s="511" t="s">
        <v>3942</v>
      </c>
      <c r="G5428" s="511">
        <v>104049</v>
      </c>
      <c r="H5428" s="511" t="s">
        <v>9409</v>
      </c>
      <c r="I5428" s="511" t="s">
        <v>4016</v>
      </c>
      <c r="J5428" s="511" t="s">
        <v>4001</v>
      </c>
      <c r="K5428" s="512">
        <v>5.51</v>
      </c>
      <c r="L5428" s="511" t="s">
        <v>3946</v>
      </c>
    </row>
    <row r="5429" spans="1:12">
      <c r="A5429" s="511" t="s">
        <v>9393</v>
      </c>
      <c r="B5429" s="511" t="s">
        <v>9394</v>
      </c>
      <c r="C5429" s="511" t="s">
        <v>9395</v>
      </c>
      <c r="D5429" s="511">
        <v>58</v>
      </c>
      <c r="E5429" s="512" t="s">
        <v>3942</v>
      </c>
      <c r="F5429" s="511" t="s">
        <v>3942</v>
      </c>
      <c r="G5429" s="511">
        <v>104050</v>
      </c>
      <c r="H5429" s="511" t="s">
        <v>9410</v>
      </c>
      <c r="I5429" s="511" t="s">
        <v>4016</v>
      </c>
      <c r="J5429" s="511" t="s">
        <v>4001</v>
      </c>
      <c r="K5429" s="512">
        <v>8.36</v>
      </c>
      <c r="L5429" s="511" t="s">
        <v>3946</v>
      </c>
    </row>
    <row r="5430" spans="1:12">
      <c r="A5430" s="511" t="s">
        <v>9393</v>
      </c>
      <c r="B5430" s="511" t="s">
        <v>9394</v>
      </c>
      <c r="C5430" s="511" t="s">
        <v>9395</v>
      </c>
      <c r="D5430" s="511">
        <v>58</v>
      </c>
      <c r="E5430" s="512" t="s">
        <v>3942</v>
      </c>
      <c r="F5430" s="511" t="s">
        <v>3942</v>
      </c>
      <c r="G5430" s="511">
        <v>104051</v>
      </c>
      <c r="H5430" s="511" t="s">
        <v>9411</v>
      </c>
      <c r="I5430" s="511" t="s">
        <v>4016</v>
      </c>
      <c r="J5430" s="511" t="s">
        <v>3945</v>
      </c>
      <c r="K5430" s="512">
        <v>7.78</v>
      </c>
      <c r="L5430" s="511" t="s">
        <v>3946</v>
      </c>
    </row>
    <row r="5431" spans="1:12">
      <c r="A5431" s="511" t="s">
        <v>9393</v>
      </c>
      <c r="B5431" s="511" t="s">
        <v>9394</v>
      </c>
      <c r="C5431" s="511" t="s">
        <v>9395</v>
      </c>
      <c r="D5431" s="511">
        <v>58</v>
      </c>
      <c r="E5431" s="512" t="s">
        <v>3942</v>
      </c>
      <c r="F5431" s="511" t="s">
        <v>3942</v>
      </c>
      <c r="G5431" s="511">
        <v>104052</v>
      </c>
      <c r="H5431" s="511" t="s">
        <v>9412</v>
      </c>
      <c r="I5431" s="511" t="s">
        <v>4016</v>
      </c>
      <c r="J5431" s="511" t="s">
        <v>3945</v>
      </c>
      <c r="K5431" s="512">
        <v>10.93</v>
      </c>
      <c r="L5431" s="511" t="s">
        <v>3946</v>
      </c>
    </row>
    <row r="5432" spans="1:12">
      <c r="A5432" s="511" t="s">
        <v>9393</v>
      </c>
      <c r="B5432" s="511" t="s">
        <v>9394</v>
      </c>
      <c r="C5432" s="511" t="s">
        <v>9395</v>
      </c>
      <c r="D5432" s="511">
        <v>58</v>
      </c>
      <c r="E5432" s="512" t="s">
        <v>3942</v>
      </c>
      <c r="F5432" s="511" t="s">
        <v>3942</v>
      </c>
      <c r="G5432" s="511">
        <v>104053</v>
      </c>
      <c r="H5432" s="511" t="s">
        <v>9413</v>
      </c>
      <c r="I5432" s="511" t="s">
        <v>4016</v>
      </c>
      <c r="J5432" s="511" t="s">
        <v>3945</v>
      </c>
      <c r="K5432" s="512">
        <v>9.19</v>
      </c>
      <c r="L5432" s="511" t="s">
        <v>3946</v>
      </c>
    </row>
    <row r="5433" spans="1:12">
      <c r="A5433" s="511" t="s">
        <v>9393</v>
      </c>
      <c r="B5433" s="511" t="s">
        <v>9394</v>
      </c>
      <c r="C5433" s="511" t="s">
        <v>9395</v>
      </c>
      <c r="D5433" s="511">
        <v>58</v>
      </c>
      <c r="E5433" s="512" t="s">
        <v>3942</v>
      </c>
      <c r="F5433" s="511" t="s">
        <v>3942</v>
      </c>
      <c r="G5433" s="511">
        <v>104054</v>
      </c>
      <c r="H5433" s="511" t="s">
        <v>9414</v>
      </c>
      <c r="I5433" s="511" t="s">
        <v>4016</v>
      </c>
      <c r="J5433" s="511" t="s">
        <v>3945</v>
      </c>
      <c r="K5433" s="512">
        <v>18.68</v>
      </c>
      <c r="L5433" s="511" t="s">
        <v>3946</v>
      </c>
    </row>
    <row r="5434" spans="1:12">
      <c r="A5434" s="511" t="s">
        <v>9393</v>
      </c>
      <c r="B5434" s="511" t="s">
        <v>9394</v>
      </c>
      <c r="C5434" s="511" t="s">
        <v>9395</v>
      </c>
      <c r="D5434" s="511">
        <v>58</v>
      </c>
      <c r="E5434" s="512" t="s">
        <v>3942</v>
      </c>
      <c r="F5434" s="511" t="s">
        <v>3942</v>
      </c>
      <c r="G5434" s="511">
        <v>104055</v>
      </c>
      <c r="H5434" s="511" t="s">
        <v>9415</v>
      </c>
      <c r="I5434" s="511" t="s">
        <v>4016</v>
      </c>
      <c r="J5434" s="511" t="s">
        <v>4001</v>
      </c>
      <c r="K5434" s="512">
        <v>18.32</v>
      </c>
      <c r="L5434" s="511" t="s">
        <v>3946</v>
      </c>
    </row>
    <row r="5435" spans="1:12">
      <c r="A5435" s="511" t="s">
        <v>9393</v>
      </c>
      <c r="B5435" s="511" t="s">
        <v>9394</v>
      </c>
      <c r="C5435" s="511" t="s">
        <v>9395</v>
      </c>
      <c r="D5435" s="511">
        <v>58</v>
      </c>
      <c r="E5435" s="512" t="s">
        <v>3942</v>
      </c>
      <c r="F5435" s="511" t="s">
        <v>3942</v>
      </c>
      <c r="G5435" s="511">
        <v>104056</v>
      </c>
      <c r="H5435" s="511" t="s">
        <v>9416</v>
      </c>
      <c r="I5435" s="511" t="s">
        <v>4016</v>
      </c>
      <c r="J5435" s="511" t="s">
        <v>4001</v>
      </c>
      <c r="K5435" s="512">
        <v>27.92</v>
      </c>
      <c r="L5435" s="511" t="s">
        <v>3946</v>
      </c>
    </row>
    <row r="5436" spans="1:12">
      <c r="A5436" s="511" t="s">
        <v>9393</v>
      </c>
      <c r="B5436" s="511" t="s">
        <v>9394</v>
      </c>
      <c r="C5436" s="511" t="s">
        <v>9395</v>
      </c>
      <c r="D5436" s="511">
        <v>58</v>
      </c>
      <c r="E5436" s="512" t="s">
        <v>3942</v>
      </c>
      <c r="F5436" s="511" t="s">
        <v>3942</v>
      </c>
      <c r="G5436" s="511">
        <v>104058</v>
      </c>
      <c r="H5436" s="511" t="s">
        <v>9417</v>
      </c>
      <c r="I5436" s="511" t="s">
        <v>4016</v>
      </c>
      <c r="J5436" s="511" t="s">
        <v>4001</v>
      </c>
      <c r="K5436" s="512">
        <v>6.61</v>
      </c>
      <c r="L5436" s="511" t="s">
        <v>3946</v>
      </c>
    </row>
    <row r="5437" spans="1:12">
      <c r="A5437" s="511" t="s">
        <v>9393</v>
      </c>
      <c r="B5437" s="511" t="s">
        <v>9394</v>
      </c>
      <c r="C5437" s="511" t="s">
        <v>9395</v>
      </c>
      <c r="D5437" s="511">
        <v>58</v>
      </c>
      <c r="E5437" s="512" t="s">
        <v>3942</v>
      </c>
      <c r="F5437" s="511" t="s">
        <v>3942</v>
      </c>
      <c r="G5437" s="511">
        <v>104059</v>
      </c>
      <c r="H5437" s="511" t="s">
        <v>9418</v>
      </c>
      <c r="I5437" s="511" t="s">
        <v>4016</v>
      </c>
      <c r="J5437" s="511" t="s">
        <v>4001</v>
      </c>
      <c r="K5437" s="512">
        <v>10.47</v>
      </c>
      <c r="L5437" s="511" t="s">
        <v>3946</v>
      </c>
    </row>
    <row r="5438" spans="1:12">
      <c r="A5438" s="511" t="s">
        <v>9393</v>
      </c>
      <c r="B5438" s="511" t="s">
        <v>9394</v>
      </c>
      <c r="C5438" s="511" t="s">
        <v>9395</v>
      </c>
      <c r="D5438" s="511">
        <v>58</v>
      </c>
      <c r="E5438" s="512" t="s">
        <v>3942</v>
      </c>
      <c r="F5438" s="511" t="s">
        <v>3942</v>
      </c>
      <c r="G5438" s="511">
        <v>104060</v>
      </c>
      <c r="H5438" s="511" t="s">
        <v>9419</v>
      </c>
      <c r="I5438" s="511" t="s">
        <v>3944</v>
      </c>
      <c r="J5438" s="511" t="s">
        <v>3945</v>
      </c>
      <c r="K5438" s="512">
        <v>9.02</v>
      </c>
      <c r="L5438" s="511" t="s">
        <v>3946</v>
      </c>
    </row>
    <row r="5439" spans="1:12">
      <c r="A5439" s="511" t="s">
        <v>9393</v>
      </c>
      <c r="B5439" s="511" t="s">
        <v>9394</v>
      </c>
      <c r="C5439" s="511" t="s">
        <v>9395</v>
      </c>
      <c r="D5439" s="511">
        <v>58</v>
      </c>
      <c r="E5439" s="512" t="s">
        <v>3942</v>
      </c>
      <c r="F5439" s="511" t="s">
        <v>3942</v>
      </c>
      <c r="G5439" s="511">
        <v>104061</v>
      </c>
      <c r="H5439" s="511" t="s">
        <v>9420</v>
      </c>
      <c r="I5439" s="511" t="s">
        <v>3944</v>
      </c>
      <c r="J5439" s="511" t="s">
        <v>3945</v>
      </c>
      <c r="K5439" s="512">
        <v>16.3</v>
      </c>
      <c r="L5439" s="511" t="s">
        <v>3946</v>
      </c>
    </row>
    <row r="5440" spans="1:12">
      <c r="A5440" s="511" t="s">
        <v>9393</v>
      </c>
      <c r="B5440" s="511" t="s">
        <v>9394</v>
      </c>
      <c r="C5440" s="511" t="s">
        <v>9395</v>
      </c>
      <c r="D5440" s="511">
        <v>58</v>
      </c>
      <c r="E5440" s="512" t="s">
        <v>3942</v>
      </c>
      <c r="F5440" s="511" t="s">
        <v>3942</v>
      </c>
      <c r="G5440" s="511">
        <v>104112</v>
      </c>
      <c r="H5440" s="511" t="s">
        <v>9421</v>
      </c>
      <c r="I5440" s="511" t="s">
        <v>4016</v>
      </c>
      <c r="J5440" s="511" t="s">
        <v>3945</v>
      </c>
      <c r="K5440" s="512">
        <v>165.64</v>
      </c>
      <c r="L5440" s="511" t="s">
        <v>3946</v>
      </c>
    </row>
    <row r="5441" spans="1:12">
      <c r="A5441" s="511" t="s">
        <v>9393</v>
      </c>
      <c r="B5441" s="511" t="s">
        <v>9394</v>
      </c>
      <c r="C5441" s="511" t="s">
        <v>9395</v>
      </c>
      <c r="D5441" s="511">
        <v>58</v>
      </c>
      <c r="E5441" s="512" t="s">
        <v>3942</v>
      </c>
      <c r="F5441" s="511" t="s">
        <v>3942</v>
      </c>
      <c r="G5441" s="511">
        <v>104114</v>
      </c>
      <c r="H5441" s="511" t="s">
        <v>9422</v>
      </c>
      <c r="I5441" s="511" t="s">
        <v>4016</v>
      </c>
      <c r="J5441" s="511" t="s">
        <v>3945</v>
      </c>
      <c r="K5441" s="512">
        <v>248.06</v>
      </c>
      <c r="L5441" s="511" t="s">
        <v>3946</v>
      </c>
    </row>
    <row r="5442" spans="1:12">
      <c r="A5442" s="511" t="s">
        <v>9393</v>
      </c>
      <c r="B5442" s="511" t="s">
        <v>9394</v>
      </c>
      <c r="C5442" s="511" t="s">
        <v>9395</v>
      </c>
      <c r="D5442" s="511">
        <v>58</v>
      </c>
      <c r="E5442" s="512" t="s">
        <v>3942</v>
      </c>
      <c r="F5442" s="511" t="s">
        <v>3942</v>
      </c>
      <c r="G5442" s="511">
        <v>104116</v>
      </c>
      <c r="H5442" s="511" t="s">
        <v>9423</v>
      </c>
      <c r="I5442" s="511" t="s">
        <v>4016</v>
      </c>
      <c r="J5442" s="511" t="s">
        <v>3945</v>
      </c>
      <c r="K5442" s="512">
        <v>330.49</v>
      </c>
      <c r="L5442" s="511" t="s">
        <v>3946</v>
      </c>
    </row>
    <row r="5443" spans="1:12">
      <c r="A5443" s="511" t="s">
        <v>9393</v>
      </c>
      <c r="B5443" s="511" t="s">
        <v>9394</v>
      </c>
      <c r="C5443" s="511" t="s">
        <v>9395</v>
      </c>
      <c r="D5443" s="511">
        <v>58</v>
      </c>
      <c r="E5443" s="512" t="s">
        <v>3942</v>
      </c>
      <c r="F5443" s="511" t="s">
        <v>3942</v>
      </c>
      <c r="G5443" s="511">
        <v>104118</v>
      </c>
      <c r="H5443" s="511" t="s">
        <v>9424</v>
      </c>
      <c r="I5443" s="511" t="s">
        <v>4016</v>
      </c>
      <c r="J5443" s="511" t="s">
        <v>3945</v>
      </c>
      <c r="K5443" s="512">
        <v>268.06</v>
      </c>
      <c r="L5443" s="511" t="s">
        <v>3946</v>
      </c>
    </row>
    <row r="5444" spans="1:12">
      <c r="A5444" s="511" t="s">
        <v>9393</v>
      </c>
      <c r="B5444" s="511" t="s">
        <v>9394</v>
      </c>
      <c r="C5444" s="511" t="s">
        <v>9395</v>
      </c>
      <c r="D5444" s="511">
        <v>58</v>
      </c>
      <c r="E5444" s="512" t="s">
        <v>3942</v>
      </c>
      <c r="F5444" s="511" t="s">
        <v>3942</v>
      </c>
      <c r="G5444" s="511">
        <v>104120</v>
      </c>
      <c r="H5444" s="511" t="s">
        <v>9425</v>
      </c>
      <c r="I5444" s="511" t="s">
        <v>4016</v>
      </c>
      <c r="J5444" s="511" t="s">
        <v>3945</v>
      </c>
      <c r="K5444" s="512">
        <v>421.77</v>
      </c>
      <c r="L5444" s="511" t="s">
        <v>3946</v>
      </c>
    </row>
    <row r="5445" spans="1:12">
      <c r="A5445" s="511" t="s">
        <v>9393</v>
      </c>
      <c r="B5445" s="511" t="s">
        <v>9394</v>
      </c>
      <c r="C5445" s="511" t="s">
        <v>9395</v>
      </c>
      <c r="D5445" s="511">
        <v>58</v>
      </c>
      <c r="E5445" s="512" t="s">
        <v>3942</v>
      </c>
      <c r="F5445" s="511" t="s">
        <v>3942</v>
      </c>
      <c r="G5445" s="511">
        <v>104122</v>
      </c>
      <c r="H5445" s="511" t="s">
        <v>9426</v>
      </c>
      <c r="I5445" s="511" t="s">
        <v>4016</v>
      </c>
      <c r="J5445" s="511" t="s">
        <v>3945</v>
      </c>
      <c r="K5445" s="512">
        <v>575.47</v>
      </c>
      <c r="L5445" s="511" t="s">
        <v>3946</v>
      </c>
    </row>
    <row r="5446" spans="1:12">
      <c r="A5446" s="511" t="s">
        <v>9393</v>
      </c>
      <c r="B5446" s="511" t="s">
        <v>9394</v>
      </c>
      <c r="C5446" s="511" t="s">
        <v>9427</v>
      </c>
      <c r="D5446" s="511">
        <v>59</v>
      </c>
      <c r="E5446" s="512" t="s">
        <v>3942</v>
      </c>
      <c r="F5446" s="511" t="s">
        <v>3942</v>
      </c>
      <c r="G5446" s="511">
        <v>104062</v>
      </c>
      <c r="H5446" s="511" t="s">
        <v>9428</v>
      </c>
      <c r="I5446" s="511" t="s">
        <v>4016</v>
      </c>
      <c r="J5446" s="511" t="s">
        <v>4001</v>
      </c>
      <c r="K5446" s="512">
        <v>72.97</v>
      </c>
      <c r="L5446" s="511" t="s">
        <v>3946</v>
      </c>
    </row>
    <row r="5447" spans="1:12">
      <c r="A5447" s="511" t="s">
        <v>9393</v>
      </c>
      <c r="B5447" s="511" t="s">
        <v>9394</v>
      </c>
      <c r="C5447" s="511" t="s">
        <v>9427</v>
      </c>
      <c r="D5447" s="511">
        <v>59</v>
      </c>
      <c r="E5447" s="512" t="s">
        <v>3942</v>
      </c>
      <c r="F5447" s="511" t="s">
        <v>3942</v>
      </c>
      <c r="G5447" s="511">
        <v>104063</v>
      </c>
      <c r="H5447" s="511" t="s">
        <v>9429</v>
      </c>
      <c r="I5447" s="511" t="s">
        <v>4016</v>
      </c>
      <c r="J5447" s="511" t="s">
        <v>4001</v>
      </c>
      <c r="K5447" s="512">
        <v>69.319999999999993</v>
      </c>
      <c r="L5447" s="511" t="s">
        <v>3946</v>
      </c>
    </row>
    <row r="5448" spans="1:12">
      <c r="A5448" s="511" t="s">
        <v>9393</v>
      </c>
      <c r="B5448" s="511" t="s">
        <v>9394</v>
      </c>
      <c r="C5448" s="511" t="s">
        <v>9427</v>
      </c>
      <c r="D5448" s="511">
        <v>59</v>
      </c>
      <c r="E5448" s="512" t="s">
        <v>3942</v>
      </c>
      <c r="F5448" s="511" t="s">
        <v>3942</v>
      </c>
      <c r="G5448" s="511">
        <v>104064</v>
      </c>
      <c r="H5448" s="511" t="s">
        <v>9430</v>
      </c>
      <c r="I5448" s="511" t="s">
        <v>4016</v>
      </c>
      <c r="J5448" s="511" t="s">
        <v>4001</v>
      </c>
      <c r="K5448" s="512">
        <v>178.27</v>
      </c>
      <c r="L5448" s="511" t="s">
        <v>3946</v>
      </c>
    </row>
    <row r="5449" spans="1:12">
      <c r="A5449" s="511" t="s">
        <v>9393</v>
      </c>
      <c r="B5449" s="511" t="s">
        <v>9394</v>
      </c>
      <c r="C5449" s="511" t="s">
        <v>9427</v>
      </c>
      <c r="D5449" s="511">
        <v>59</v>
      </c>
      <c r="E5449" s="512" t="s">
        <v>3942</v>
      </c>
      <c r="F5449" s="511" t="s">
        <v>3942</v>
      </c>
      <c r="G5449" s="511">
        <v>104065</v>
      </c>
      <c r="H5449" s="511" t="s">
        <v>9431</v>
      </c>
      <c r="I5449" s="511" t="s">
        <v>4016</v>
      </c>
      <c r="J5449" s="511" t="s">
        <v>4001</v>
      </c>
      <c r="K5449" s="512">
        <v>150.83000000000001</v>
      </c>
      <c r="L5449" s="511" t="s">
        <v>3946</v>
      </c>
    </row>
    <row r="5450" spans="1:12">
      <c r="A5450" s="511" t="s">
        <v>9393</v>
      </c>
      <c r="B5450" s="511" t="s">
        <v>9394</v>
      </c>
      <c r="C5450" s="511" t="s">
        <v>9427</v>
      </c>
      <c r="D5450" s="511">
        <v>59</v>
      </c>
      <c r="E5450" s="512" t="s">
        <v>3942</v>
      </c>
      <c r="F5450" s="511" t="s">
        <v>3942</v>
      </c>
      <c r="G5450" s="511">
        <v>104072</v>
      </c>
      <c r="H5450" s="511" t="s">
        <v>9432</v>
      </c>
      <c r="I5450" s="511" t="s">
        <v>4016</v>
      </c>
      <c r="J5450" s="511" t="s">
        <v>4001</v>
      </c>
      <c r="K5450" s="512">
        <v>276.61</v>
      </c>
      <c r="L5450" s="511" t="s">
        <v>3946</v>
      </c>
    </row>
    <row r="5451" spans="1:12">
      <c r="A5451" s="511" t="s">
        <v>9393</v>
      </c>
      <c r="B5451" s="511" t="s">
        <v>9394</v>
      </c>
      <c r="C5451" s="511" t="s">
        <v>9427</v>
      </c>
      <c r="D5451" s="511">
        <v>59</v>
      </c>
      <c r="E5451" s="512" t="s">
        <v>3942</v>
      </c>
      <c r="F5451" s="511" t="s">
        <v>3942</v>
      </c>
      <c r="G5451" s="511">
        <v>104076</v>
      </c>
      <c r="H5451" s="511" t="s">
        <v>9433</v>
      </c>
      <c r="I5451" s="511" t="s">
        <v>4016</v>
      </c>
      <c r="J5451" s="511" t="s">
        <v>4001</v>
      </c>
      <c r="K5451" s="512">
        <v>45.79</v>
      </c>
      <c r="L5451" s="511" t="s">
        <v>3946</v>
      </c>
    </row>
    <row r="5452" spans="1:12">
      <c r="A5452" s="511" t="s">
        <v>9393</v>
      </c>
      <c r="B5452" s="511" t="s">
        <v>9394</v>
      </c>
      <c r="C5452" s="511" t="s">
        <v>9427</v>
      </c>
      <c r="D5452" s="511">
        <v>59</v>
      </c>
      <c r="E5452" s="512" t="s">
        <v>3942</v>
      </c>
      <c r="F5452" s="511" t="s">
        <v>3942</v>
      </c>
      <c r="G5452" s="511">
        <v>104082</v>
      </c>
      <c r="H5452" s="511" t="s">
        <v>9434</v>
      </c>
      <c r="I5452" s="511" t="s">
        <v>4016</v>
      </c>
      <c r="J5452" s="511" t="s">
        <v>4001</v>
      </c>
      <c r="K5452" s="512">
        <v>29.93</v>
      </c>
      <c r="L5452" s="511" t="s">
        <v>3946</v>
      </c>
    </row>
    <row r="5453" spans="1:12">
      <c r="A5453" s="511" t="s">
        <v>9393</v>
      </c>
      <c r="B5453" s="511" t="s">
        <v>9394</v>
      </c>
      <c r="C5453" s="511" t="s">
        <v>9427</v>
      </c>
      <c r="D5453" s="511">
        <v>59</v>
      </c>
      <c r="E5453" s="512" t="s">
        <v>3942</v>
      </c>
      <c r="F5453" s="511" t="s">
        <v>3942</v>
      </c>
      <c r="G5453" s="511">
        <v>104083</v>
      </c>
      <c r="H5453" s="511" t="s">
        <v>9435</v>
      </c>
      <c r="I5453" s="511" t="s">
        <v>4016</v>
      </c>
      <c r="J5453" s="511" t="s">
        <v>4001</v>
      </c>
      <c r="K5453" s="512">
        <v>72.709999999999994</v>
      </c>
      <c r="L5453" s="511" t="s">
        <v>3946</v>
      </c>
    </row>
    <row r="5454" spans="1:12">
      <c r="A5454" s="511" t="s">
        <v>9393</v>
      </c>
      <c r="B5454" s="511" t="s">
        <v>9394</v>
      </c>
      <c r="C5454" s="511" t="s">
        <v>9427</v>
      </c>
      <c r="D5454" s="511">
        <v>59</v>
      </c>
      <c r="E5454" s="512" t="s">
        <v>3942</v>
      </c>
      <c r="F5454" s="511" t="s">
        <v>3942</v>
      </c>
      <c r="G5454" s="511">
        <v>104084</v>
      </c>
      <c r="H5454" s="511" t="s">
        <v>9436</v>
      </c>
      <c r="I5454" s="511" t="s">
        <v>4016</v>
      </c>
      <c r="J5454" s="511" t="s">
        <v>4001</v>
      </c>
      <c r="K5454" s="512">
        <v>83.06</v>
      </c>
      <c r="L5454" s="511" t="s">
        <v>3946</v>
      </c>
    </row>
    <row r="5455" spans="1:12">
      <c r="A5455" s="511" t="s">
        <v>9393</v>
      </c>
      <c r="B5455" s="511" t="s">
        <v>9394</v>
      </c>
      <c r="C5455" s="511" t="s">
        <v>9427</v>
      </c>
      <c r="D5455" s="511">
        <v>59</v>
      </c>
      <c r="E5455" s="512" t="s">
        <v>3942</v>
      </c>
      <c r="F5455" s="511" t="s">
        <v>3942</v>
      </c>
      <c r="G5455" s="511">
        <v>104085</v>
      </c>
      <c r="H5455" s="511" t="s">
        <v>9437</v>
      </c>
      <c r="I5455" s="511" t="s">
        <v>3944</v>
      </c>
      <c r="J5455" s="511" t="s">
        <v>4001</v>
      </c>
      <c r="K5455" s="512">
        <v>54.39</v>
      </c>
      <c r="L5455" s="511" t="s">
        <v>3946</v>
      </c>
    </row>
    <row r="5456" spans="1:12">
      <c r="A5456" s="511" t="s">
        <v>9393</v>
      </c>
      <c r="B5456" s="511" t="s">
        <v>9394</v>
      </c>
      <c r="C5456" s="511" t="s">
        <v>9427</v>
      </c>
      <c r="D5456" s="511">
        <v>59</v>
      </c>
      <c r="E5456" s="512" t="s">
        <v>3942</v>
      </c>
      <c r="F5456" s="511" t="s">
        <v>3942</v>
      </c>
      <c r="G5456" s="511">
        <v>104086</v>
      </c>
      <c r="H5456" s="511" t="s">
        <v>9438</v>
      </c>
      <c r="I5456" s="511" t="s">
        <v>3944</v>
      </c>
      <c r="J5456" s="511" t="s">
        <v>4001</v>
      </c>
      <c r="K5456" s="512">
        <v>97.82</v>
      </c>
      <c r="L5456" s="511" t="s">
        <v>3946</v>
      </c>
    </row>
    <row r="5457" spans="1:12">
      <c r="A5457" s="511" t="s">
        <v>9393</v>
      </c>
      <c r="B5457" s="511" t="s">
        <v>9394</v>
      </c>
      <c r="C5457" s="511" t="s">
        <v>9427</v>
      </c>
      <c r="D5457" s="511">
        <v>59</v>
      </c>
      <c r="E5457" s="512" t="s">
        <v>3942</v>
      </c>
      <c r="F5457" s="511" t="s">
        <v>3942</v>
      </c>
      <c r="G5457" s="511">
        <v>104124</v>
      </c>
      <c r="H5457" s="511" t="s">
        <v>9439</v>
      </c>
      <c r="I5457" s="511" t="s">
        <v>4016</v>
      </c>
      <c r="J5457" s="511" t="s">
        <v>3945</v>
      </c>
      <c r="K5457" s="512">
        <v>353.41</v>
      </c>
      <c r="L5457" s="511" t="s">
        <v>3946</v>
      </c>
    </row>
    <row r="5458" spans="1:12">
      <c r="A5458" s="511" t="s">
        <v>9393</v>
      </c>
      <c r="B5458" s="511" t="s">
        <v>9394</v>
      </c>
      <c r="C5458" s="511" t="s">
        <v>9427</v>
      </c>
      <c r="D5458" s="511">
        <v>59</v>
      </c>
      <c r="E5458" s="512" t="s">
        <v>3942</v>
      </c>
      <c r="F5458" s="511" t="s">
        <v>3942</v>
      </c>
      <c r="G5458" s="511">
        <v>104130</v>
      </c>
      <c r="H5458" s="511" t="s">
        <v>9440</v>
      </c>
      <c r="I5458" s="511" t="s">
        <v>4016</v>
      </c>
      <c r="J5458" s="511" t="s">
        <v>3945</v>
      </c>
      <c r="K5458" s="512">
        <v>544.64</v>
      </c>
      <c r="L5458" s="511" t="s">
        <v>3946</v>
      </c>
    </row>
    <row r="5459" spans="1:12">
      <c r="A5459" s="511" t="s">
        <v>9393</v>
      </c>
      <c r="B5459" s="511" t="s">
        <v>9394</v>
      </c>
      <c r="C5459" s="511" t="s">
        <v>9427</v>
      </c>
      <c r="D5459" s="511">
        <v>59</v>
      </c>
      <c r="E5459" s="512" t="s">
        <v>3942</v>
      </c>
      <c r="F5459" s="511" t="s">
        <v>3942</v>
      </c>
      <c r="G5459" s="511">
        <v>104136</v>
      </c>
      <c r="H5459" s="511" t="s">
        <v>9441</v>
      </c>
      <c r="I5459" s="511" t="s">
        <v>4016</v>
      </c>
      <c r="J5459" s="511" t="s">
        <v>3945</v>
      </c>
      <c r="K5459" s="512">
        <v>737.05</v>
      </c>
      <c r="L5459" s="511" t="s">
        <v>3946</v>
      </c>
    </row>
    <row r="5460" spans="1:12">
      <c r="A5460" s="511" t="s">
        <v>9393</v>
      </c>
      <c r="B5460" s="511" t="s">
        <v>9394</v>
      </c>
      <c r="C5460" s="511" t="s">
        <v>9427</v>
      </c>
      <c r="D5460" s="511">
        <v>59</v>
      </c>
      <c r="E5460" s="512" t="s">
        <v>3942</v>
      </c>
      <c r="F5460" s="511" t="s">
        <v>3942</v>
      </c>
      <c r="G5460" s="511">
        <v>104142</v>
      </c>
      <c r="H5460" s="511" t="s">
        <v>9442</v>
      </c>
      <c r="I5460" s="511" t="s">
        <v>4016</v>
      </c>
      <c r="J5460" s="511" t="s">
        <v>3945</v>
      </c>
      <c r="K5460" s="512">
        <v>503.06</v>
      </c>
      <c r="L5460" s="511" t="s">
        <v>3946</v>
      </c>
    </row>
    <row r="5461" spans="1:12">
      <c r="A5461" s="511" t="s">
        <v>9393</v>
      </c>
      <c r="B5461" s="511" t="s">
        <v>9394</v>
      </c>
      <c r="C5461" s="511" t="s">
        <v>9427</v>
      </c>
      <c r="D5461" s="511">
        <v>59</v>
      </c>
      <c r="E5461" s="512" t="s">
        <v>3942</v>
      </c>
      <c r="F5461" s="511" t="s">
        <v>3942</v>
      </c>
      <c r="G5461" s="511">
        <v>104148</v>
      </c>
      <c r="H5461" s="511" t="s">
        <v>9443</v>
      </c>
      <c r="I5461" s="511" t="s">
        <v>4016</v>
      </c>
      <c r="J5461" s="511" t="s">
        <v>3945</v>
      </c>
      <c r="K5461" s="512">
        <v>794</v>
      </c>
      <c r="L5461" s="511" t="s">
        <v>3946</v>
      </c>
    </row>
    <row r="5462" spans="1:12">
      <c r="A5462" s="511" t="s">
        <v>9393</v>
      </c>
      <c r="B5462" s="511" t="s">
        <v>9394</v>
      </c>
      <c r="C5462" s="511" t="s">
        <v>9427</v>
      </c>
      <c r="D5462" s="511">
        <v>59</v>
      </c>
      <c r="E5462" s="512" t="s">
        <v>3942</v>
      </c>
      <c r="F5462" s="511" t="s">
        <v>3942</v>
      </c>
      <c r="G5462" s="511">
        <v>104154</v>
      </c>
      <c r="H5462" s="511" t="s">
        <v>9444</v>
      </c>
      <c r="I5462" s="511" t="s">
        <v>4016</v>
      </c>
      <c r="J5462" s="511" t="s">
        <v>3945</v>
      </c>
      <c r="K5462" s="513">
        <v>1087.9100000000001</v>
      </c>
      <c r="L5462" s="511" t="s">
        <v>3946</v>
      </c>
    </row>
    <row r="5463" spans="1:12">
      <c r="A5463" s="511" t="s">
        <v>9445</v>
      </c>
      <c r="B5463" s="511" t="s">
        <v>9446</v>
      </c>
      <c r="C5463" s="511" t="s">
        <v>9447</v>
      </c>
      <c r="D5463" s="511">
        <v>18</v>
      </c>
      <c r="E5463" s="512" t="s">
        <v>3942</v>
      </c>
      <c r="F5463" s="511" t="s">
        <v>3942</v>
      </c>
      <c r="G5463" s="511">
        <v>96520</v>
      </c>
      <c r="H5463" s="511" t="s">
        <v>9448</v>
      </c>
      <c r="I5463" s="511" t="s">
        <v>5438</v>
      </c>
      <c r="J5463" s="511" t="s">
        <v>3945</v>
      </c>
      <c r="K5463" s="512">
        <v>103.07</v>
      </c>
      <c r="L5463" s="511" t="s">
        <v>3946</v>
      </c>
    </row>
    <row r="5464" spans="1:12">
      <c r="A5464" s="511" t="s">
        <v>9445</v>
      </c>
      <c r="B5464" s="511" t="s">
        <v>9446</v>
      </c>
      <c r="C5464" s="511" t="s">
        <v>9447</v>
      </c>
      <c r="D5464" s="511">
        <v>18</v>
      </c>
      <c r="E5464" s="512" t="s">
        <v>3942</v>
      </c>
      <c r="F5464" s="511" t="s">
        <v>3942</v>
      </c>
      <c r="G5464" s="511">
        <v>96521</v>
      </c>
      <c r="H5464" s="511" t="s">
        <v>9449</v>
      </c>
      <c r="I5464" s="511" t="s">
        <v>5438</v>
      </c>
      <c r="J5464" s="511" t="s">
        <v>3945</v>
      </c>
      <c r="K5464" s="512">
        <v>44.17</v>
      </c>
      <c r="L5464" s="511" t="s">
        <v>3946</v>
      </c>
    </row>
    <row r="5465" spans="1:12">
      <c r="A5465" s="511" t="s">
        <v>9445</v>
      </c>
      <c r="B5465" s="511" t="s">
        <v>9446</v>
      </c>
      <c r="C5465" s="511" t="s">
        <v>9447</v>
      </c>
      <c r="D5465" s="511">
        <v>18</v>
      </c>
      <c r="E5465" s="512" t="s">
        <v>3942</v>
      </c>
      <c r="F5465" s="511" t="s">
        <v>3942</v>
      </c>
      <c r="G5465" s="511">
        <v>96522</v>
      </c>
      <c r="H5465" s="511" t="s">
        <v>9450</v>
      </c>
      <c r="I5465" s="511" t="s">
        <v>5438</v>
      </c>
      <c r="J5465" s="511" t="s">
        <v>4523</v>
      </c>
      <c r="K5465" s="512">
        <v>155.78</v>
      </c>
      <c r="L5465" s="511" t="s">
        <v>3946</v>
      </c>
    </row>
    <row r="5466" spans="1:12">
      <c r="A5466" s="511" t="s">
        <v>9445</v>
      </c>
      <c r="B5466" s="511" t="s">
        <v>9446</v>
      </c>
      <c r="C5466" s="511" t="s">
        <v>9447</v>
      </c>
      <c r="D5466" s="511">
        <v>18</v>
      </c>
      <c r="E5466" s="512" t="s">
        <v>3942</v>
      </c>
      <c r="F5466" s="511" t="s">
        <v>3942</v>
      </c>
      <c r="G5466" s="511">
        <v>96523</v>
      </c>
      <c r="H5466" s="511" t="s">
        <v>9451</v>
      </c>
      <c r="I5466" s="511" t="s">
        <v>5438</v>
      </c>
      <c r="J5466" s="511" t="s">
        <v>4523</v>
      </c>
      <c r="K5466" s="512">
        <v>98.98</v>
      </c>
      <c r="L5466" s="511" t="s">
        <v>3946</v>
      </c>
    </row>
    <row r="5467" spans="1:12">
      <c r="A5467" s="511" t="s">
        <v>9445</v>
      </c>
      <c r="B5467" s="511" t="s">
        <v>9446</v>
      </c>
      <c r="C5467" s="511" t="s">
        <v>9447</v>
      </c>
      <c r="D5467" s="511">
        <v>18</v>
      </c>
      <c r="E5467" s="512" t="s">
        <v>3942</v>
      </c>
      <c r="F5467" s="511" t="s">
        <v>3942</v>
      </c>
      <c r="G5467" s="511">
        <v>96524</v>
      </c>
      <c r="H5467" s="511" t="s">
        <v>9452</v>
      </c>
      <c r="I5467" s="511" t="s">
        <v>5438</v>
      </c>
      <c r="J5467" s="511" t="s">
        <v>3945</v>
      </c>
      <c r="K5467" s="512">
        <v>189.75</v>
      </c>
      <c r="L5467" s="511" t="s">
        <v>3946</v>
      </c>
    </row>
    <row r="5468" spans="1:12">
      <c r="A5468" s="511" t="s">
        <v>9445</v>
      </c>
      <c r="B5468" s="511" t="s">
        <v>9446</v>
      </c>
      <c r="C5468" s="511" t="s">
        <v>9447</v>
      </c>
      <c r="D5468" s="511">
        <v>18</v>
      </c>
      <c r="E5468" s="512" t="s">
        <v>3942</v>
      </c>
      <c r="F5468" s="511" t="s">
        <v>3942</v>
      </c>
      <c r="G5468" s="511">
        <v>96525</v>
      </c>
      <c r="H5468" s="511" t="s">
        <v>9453</v>
      </c>
      <c r="I5468" s="511" t="s">
        <v>5438</v>
      </c>
      <c r="J5468" s="511" t="s">
        <v>3945</v>
      </c>
      <c r="K5468" s="512">
        <v>41.8</v>
      </c>
      <c r="L5468" s="511" t="s">
        <v>3946</v>
      </c>
    </row>
    <row r="5469" spans="1:12">
      <c r="A5469" s="511" t="s">
        <v>9445</v>
      </c>
      <c r="B5469" s="511" t="s">
        <v>9446</v>
      </c>
      <c r="C5469" s="511" t="s">
        <v>9447</v>
      </c>
      <c r="D5469" s="511">
        <v>18</v>
      </c>
      <c r="E5469" s="512" t="s">
        <v>3942</v>
      </c>
      <c r="F5469" s="511" t="s">
        <v>3942</v>
      </c>
      <c r="G5469" s="511">
        <v>96526</v>
      </c>
      <c r="H5469" s="511" t="s">
        <v>9454</v>
      </c>
      <c r="I5469" s="511" t="s">
        <v>5438</v>
      </c>
      <c r="J5469" s="511" t="s">
        <v>4523</v>
      </c>
      <c r="K5469" s="512">
        <v>315.04000000000002</v>
      </c>
      <c r="L5469" s="511" t="s">
        <v>3946</v>
      </c>
    </row>
    <row r="5470" spans="1:12">
      <c r="A5470" s="511" t="s">
        <v>9445</v>
      </c>
      <c r="B5470" s="511" t="s">
        <v>9446</v>
      </c>
      <c r="C5470" s="511" t="s">
        <v>9447</v>
      </c>
      <c r="D5470" s="511">
        <v>18</v>
      </c>
      <c r="E5470" s="512" t="s">
        <v>3942</v>
      </c>
      <c r="F5470" s="511" t="s">
        <v>3942</v>
      </c>
      <c r="G5470" s="511">
        <v>96527</v>
      </c>
      <c r="H5470" s="511" t="s">
        <v>9455</v>
      </c>
      <c r="I5470" s="511" t="s">
        <v>5438</v>
      </c>
      <c r="J5470" s="511" t="s">
        <v>4523</v>
      </c>
      <c r="K5470" s="512">
        <v>129.80000000000001</v>
      </c>
      <c r="L5470" s="511" t="s">
        <v>3946</v>
      </c>
    </row>
    <row r="5471" spans="1:12">
      <c r="A5471" s="511" t="s">
        <v>9445</v>
      </c>
      <c r="B5471" s="511" t="s">
        <v>9446</v>
      </c>
      <c r="C5471" s="511" t="s">
        <v>9447</v>
      </c>
      <c r="D5471" s="511">
        <v>18</v>
      </c>
      <c r="E5471" s="512" t="s">
        <v>3942</v>
      </c>
      <c r="F5471" s="511" t="s">
        <v>3942</v>
      </c>
      <c r="G5471" s="511">
        <v>96528</v>
      </c>
      <c r="H5471" s="511" t="s">
        <v>9456</v>
      </c>
      <c r="I5471" s="511" t="s">
        <v>4290</v>
      </c>
      <c r="J5471" s="511" t="s">
        <v>4001</v>
      </c>
      <c r="K5471" s="512">
        <v>243.99</v>
      </c>
      <c r="L5471" s="511" t="s">
        <v>3946</v>
      </c>
    </row>
    <row r="5472" spans="1:12">
      <c r="A5472" s="511" t="s">
        <v>9445</v>
      </c>
      <c r="B5472" s="511" t="s">
        <v>9446</v>
      </c>
      <c r="C5472" s="511" t="s">
        <v>9447</v>
      </c>
      <c r="D5472" s="511">
        <v>18</v>
      </c>
      <c r="E5472" s="512" t="s">
        <v>3942</v>
      </c>
      <c r="F5472" s="511" t="s">
        <v>3942</v>
      </c>
      <c r="G5472" s="511">
        <v>101114</v>
      </c>
      <c r="H5472" s="511" t="s">
        <v>9457</v>
      </c>
      <c r="I5472" s="511" t="s">
        <v>5438</v>
      </c>
      <c r="J5472" s="511" t="s">
        <v>3945</v>
      </c>
      <c r="K5472" s="512">
        <v>3.87</v>
      </c>
      <c r="L5472" s="511" t="s">
        <v>3946</v>
      </c>
    </row>
    <row r="5473" spans="1:12">
      <c r="A5473" s="511" t="s">
        <v>9445</v>
      </c>
      <c r="B5473" s="511" t="s">
        <v>9446</v>
      </c>
      <c r="C5473" s="511" t="s">
        <v>9447</v>
      </c>
      <c r="D5473" s="511">
        <v>18</v>
      </c>
      <c r="E5473" s="512" t="s">
        <v>3942</v>
      </c>
      <c r="F5473" s="511" t="s">
        <v>3942</v>
      </c>
      <c r="G5473" s="511">
        <v>101115</v>
      </c>
      <c r="H5473" s="511" t="s">
        <v>9458</v>
      </c>
      <c r="I5473" s="511" t="s">
        <v>5438</v>
      </c>
      <c r="J5473" s="511" t="s">
        <v>3945</v>
      </c>
      <c r="K5473" s="512">
        <v>3.27</v>
      </c>
      <c r="L5473" s="511" t="s">
        <v>3946</v>
      </c>
    </row>
    <row r="5474" spans="1:12">
      <c r="A5474" s="511" t="s">
        <v>9445</v>
      </c>
      <c r="B5474" s="511" t="s">
        <v>9446</v>
      </c>
      <c r="C5474" s="511" t="s">
        <v>9447</v>
      </c>
      <c r="D5474" s="511">
        <v>18</v>
      </c>
      <c r="E5474" s="512" t="s">
        <v>3942</v>
      </c>
      <c r="F5474" s="511" t="s">
        <v>3942</v>
      </c>
      <c r="G5474" s="511">
        <v>101116</v>
      </c>
      <c r="H5474" s="511" t="s">
        <v>9459</v>
      </c>
      <c r="I5474" s="511" t="s">
        <v>5438</v>
      </c>
      <c r="J5474" s="511" t="s">
        <v>3945</v>
      </c>
      <c r="K5474" s="512">
        <v>2.04</v>
      </c>
      <c r="L5474" s="511" t="s">
        <v>3946</v>
      </c>
    </row>
    <row r="5475" spans="1:12">
      <c r="A5475" s="511" t="s">
        <v>9445</v>
      </c>
      <c r="B5475" s="511" t="s">
        <v>9446</v>
      </c>
      <c r="C5475" s="511" t="s">
        <v>9447</v>
      </c>
      <c r="D5475" s="511">
        <v>18</v>
      </c>
      <c r="E5475" s="512" t="s">
        <v>3942</v>
      </c>
      <c r="F5475" s="511" t="s">
        <v>3942</v>
      </c>
      <c r="G5475" s="511">
        <v>101117</v>
      </c>
      <c r="H5475" s="511" t="s">
        <v>9460</v>
      </c>
      <c r="I5475" s="511" t="s">
        <v>5438</v>
      </c>
      <c r="J5475" s="511" t="s">
        <v>3945</v>
      </c>
      <c r="K5475" s="512">
        <v>2.89</v>
      </c>
      <c r="L5475" s="511" t="s">
        <v>3946</v>
      </c>
    </row>
    <row r="5476" spans="1:12">
      <c r="A5476" s="511" t="s">
        <v>9445</v>
      </c>
      <c r="B5476" s="511" t="s">
        <v>9446</v>
      </c>
      <c r="C5476" s="511" t="s">
        <v>9447</v>
      </c>
      <c r="D5476" s="511">
        <v>18</v>
      </c>
      <c r="E5476" s="512" t="s">
        <v>3942</v>
      </c>
      <c r="F5476" s="511" t="s">
        <v>3942</v>
      </c>
      <c r="G5476" s="511">
        <v>101118</v>
      </c>
      <c r="H5476" s="511" t="s">
        <v>9461</v>
      </c>
      <c r="I5476" s="511" t="s">
        <v>5438</v>
      </c>
      <c r="J5476" s="511" t="s">
        <v>3945</v>
      </c>
      <c r="K5476" s="512">
        <v>3.34</v>
      </c>
      <c r="L5476" s="511" t="s">
        <v>3946</v>
      </c>
    </row>
    <row r="5477" spans="1:12">
      <c r="A5477" s="511" t="s">
        <v>9445</v>
      </c>
      <c r="B5477" s="511" t="s">
        <v>9446</v>
      </c>
      <c r="C5477" s="511" t="s">
        <v>9447</v>
      </c>
      <c r="D5477" s="511">
        <v>18</v>
      </c>
      <c r="E5477" s="512" t="s">
        <v>3942</v>
      </c>
      <c r="F5477" s="511" t="s">
        <v>3942</v>
      </c>
      <c r="G5477" s="511">
        <v>101119</v>
      </c>
      <c r="H5477" s="511" t="s">
        <v>9462</v>
      </c>
      <c r="I5477" s="511" t="s">
        <v>5438</v>
      </c>
      <c r="J5477" s="511" t="s">
        <v>3945</v>
      </c>
      <c r="K5477" s="512">
        <v>7.38</v>
      </c>
      <c r="L5477" s="511" t="s">
        <v>3946</v>
      </c>
    </row>
    <row r="5478" spans="1:12">
      <c r="A5478" s="511" t="s">
        <v>9445</v>
      </c>
      <c r="B5478" s="511" t="s">
        <v>9446</v>
      </c>
      <c r="C5478" s="511" t="s">
        <v>9447</v>
      </c>
      <c r="D5478" s="511">
        <v>18</v>
      </c>
      <c r="E5478" s="512" t="s">
        <v>3942</v>
      </c>
      <c r="F5478" s="511" t="s">
        <v>3942</v>
      </c>
      <c r="G5478" s="511">
        <v>101120</v>
      </c>
      <c r="H5478" s="511" t="s">
        <v>9463</v>
      </c>
      <c r="I5478" s="511" t="s">
        <v>5438</v>
      </c>
      <c r="J5478" s="511" t="s">
        <v>3945</v>
      </c>
      <c r="K5478" s="512">
        <v>6.26</v>
      </c>
      <c r="L5478" s="511" t="s">
        <v>3946</v>
      </c>
    </row>
    <row r="5479" spans="1:12">
      <c r="A5479" s="511" t="s">
        <v>9445</v>
      </c>
      <c r="B5479" s="511" t="s">
        <v>9446</v>
      </c>
      <c r="C5479" s="511" t="s">
        <v>9447</v>
      </c>
      <c r="D5479" s="511">
        <v>18</v>
      </c>
      <c r="E5479" s="512" t="s">
        <v>3942</v>
      </c>
      <c r="F5479" s="511" t="s">
        <v>3942</v>
      </c>
      <c r="G5479" s="511">
        <v>101121</v>
      </c>
      <c r="H5479" s="511" t="s">
        <v>9464</v>
      </c>
      <c r="I5479" s="511" t="s">
        <v>5438</v>
      </c>
      <c r="J5479" s="511" t="s">
        <v>3945</v>
      </c>
      <c r="K5479" s="512">
        <v>3.93</v>
      </c>
      <c r="L5479" s="511" t="s">
        <v>3946</v>
      </c>
    </row>
    <row r="5480" spans="1:12">
      <c r="A5480" s="511" t="s">
        <v>9445</v>
      </c>
      <c r="B5480" s="511" t="s">
        <v>9446</v>
      </c>
      <c r="C5480" s="511" t="s">
        <v>9447</v>
      </c>
      <c r="D5480" s="511">
        <v>18</v>
      </c>
      <c r="E5480" s="512" t="s">
        <v>3942</v>
      </c>
      <c r="F5480" s="511" t="s">
        <v>3942</v>
      </c>
      <c r="G5480" s="511">
        <v>101122</v>
      </c>
      <c r="H5480" s="511" t="s">
        <v>9465</v>
      </c>
      <c r="I5480" s="511" t="s">
        <v>5438</v>
      </c>
      <c r="J5480" s="511" t="s">
        <v>3945</v>
      </c>
      <c r="K5480" s="512">
        <v>5.53</v>
      </c>
      <c r="L5480" s="511" t="s">
        <v>3946</v>
      </c>
    </row>
    <row r="5481" spans="1:12">
      <c r="A5481" s="511" t="s">
        <v>9445</v>
      </c>
      <c r="B5481" s="511" t="s">
        <v>9446</v>
      </c>
      <c r="C5481" s="511" t="s">
        <v>9447</v>
      </c>
      <c r="D5481" s="511">
        <v>18</v>
      </c>
      <c r="E5481" s="512" t="s">
        <v>3942</v>
      </c>
      <c r="F5481" s="511" t="s">
        <v>3942</v>
      </c>
      <c r="G5481" s="511">
        <v>101123</v>
      </c>
      <c r="H5481" s="511" t="s">
        <v>9466</v>
      </c>
      <c r="I5481" s="511" t="s">
        <v>5438</v>
      </c>
      <c r="J5481" s="511" t="s">
        <v>3945</v>
      </c>
      <c r="K5481" s="512">
        <v>6.39</v>
      </c>
      <c r="L5481" s="511" t="s">
        <v>3946</v>
      </c>
    </row>
    <row r="5482" spans="1:12">
      <c r="A5482" s="511" t="s">
        <v>9445</v>
      </c>
      <c r="B5482" s="511" t="s">
        <v>9446</v>
      </c>
      <c r="C5482" s="511" t="s">
        <v>9447</v>
      </c>
      <c r="D5482" s="511">
        <v>18</v>
      </c>
      <c r="E5482" s="512" t="s">
        <v>3942</v>
      </c>
      <c r="F5482" s="511" t="s">
        <v>3942</v>
      </c>
      <c r="G5482" s="511">
        <v>101124</v>
      </c>
      <c r="H5482" s="511" t="s">
        <v>9467</v>
      </c>
      <c r="I5482" s="511" t="s">
        <v>5438</v>
      </c>
      <c r="J5482" s="511" t="s">
        <v>3945</v>
      </c>
      <c r="K5482" s="512">
        <v>14.05</v>
      </c>
      <c r="L5482" s="511" t="s">
        <v>3946</v>
      </c>
    </row>
    <row r="5483" spans="1:12">
      <c r="A5483" s="511" t="s">
        <v>9445</v>
      </c>
      <c r="B5483" s="511" t="s">
        <v>9446</v>
      </c>
      <c r="C5483" s="511" t="s">
        <v>9447</v>
      </c>
      <c r="D5483" s="511">
        <v>18</v>
      </c>
      <c r="E5483" s="512" t="s">
        <v>3942</v>
      </c>
      <c r="F5483" s="511" t="s">
        <v>3942</v>
      </c>
      <c r="G5483" s="511">
        <v>101125</v>
      </c>
      <c r="H5483" s="511" t="s">
        <v>9468</v>
      </c>
      <c r="I5483" s="511" t="s">
        <v>5438</v>
      </c>
      <c r="J5483" s="511" t="s">
        <v>3945</v>
      </c>
      <c r="K5483" s="512">
        <v>13.45</v>
      </c>
      <c r="L5483" s="511" t="s">
        <v>3946</v>
      </c>
    </row>
    <row r="5484" spans="1:12">
      <c r="A5484" s="511" t="s">
        <v>9445</v>
      </c>
      <c r="B5484" s="511" t="s">
        <v>9446</v>
      </c>
      <c r="C5484" s="511" t="s">
        <v>9447</v>
      </c>
      <c r="D5484" s="511">
        <v>18</v>
      </c>
      <c r="E5484" s="512" t="s">
        <v>3942</v>
      </c>
      <c r="F5484" s="511" t="s">
        <v>3942</v>
      </c>
      <c r="G5484" s="511">
        <v>101126</v>
      </c>
      <c r="H5484" s="511" t="s">
        <v>9469</v>
      </c>
      <c r="I5484" s="511" t="s">
        <v>5438</v>
      </c>
      <c r="J5484" s="511" t="s">
        <v>3945</v>
      </c>
      <c r="K5484" s="512">
        <v>12.22</v>
      </c>
      <c r="L5484" s="511" t="s">
        <v>3946</v>
      </c>
    </row>
    <row r="5485" spans="1:12">
      <c r="A5485" s="511" t="s">
        <v>9445</v>
      </c>
      <c r="B5485" s="511" t="s">
        <v>9446</v>
      </c>
      <c r="C5485" s="511" t="s">
        <v>9447</v>
      </c>
      <c r="D5485" s="511">
        <v>18</v>
      </c>
      <c r="E5485" s="512" t="s">
        <v>3942</v>
      </c>
      <c r="F5485" s="511" t="s">
        <v>3942</v>
      </c>
      <c r="G5485" s="511">
        <v>101127</v>
      </c>
      <c r="H5485" s="511" t="s">
        <v>9470</v>
      </c>
      <c r="I5485" s="511" t="s">
        <v>5438</v>
      </c>
      <c r="J5485" s="511" t="s">
        <v>3945</v>
      </c>
      <c r="K5485" s="512">
        <v>13.07</v>
      </c>
      <c r="L5485" s="511" t="s">
        <v>3946</v>
      </c>
    </row>
    <row r="5486" spans="1:12">
      <c r="A5486" s="511" t="s">
        <v>9445</v>
      </c>
      <c r="B5486" s="511" t="s">
        <v>9446</v>
      </c>
      <c r="C5486" s="511" t="s">
        <v>9447</v>
      </c>
      <c r="D5486" s="511">
        <v>18</v>
      </c>
      <c r="E5486" s="512" t="s">
        <v>3942</v>
      </c>
      <c r="F5486" s="511" t="s">
        <v>3942</v>
      </c>
      <c r="G5486" s="511">
        <v>101128</v>
      </c>
      <c r="H5486" s="511" t="s">
        <v>9471</v>
      </c>
      <c r="I5486" s="511" t="s">
        <v>5438</v>
      </c>
      <c r="J5486" s="511" t="s">
        <v>3945</v>
      </c>
      <c r="K5486" s="512">
        <v>13.52</v>
      </c>
      <c r="L5486" s="511" t="s">
        <v>3946</v>
      </c>
    </row>
    <row r="5487" spans="1:12">
      <c r="A5487" s="511" t="s">
        <v>9445</v>
      </c>
      <c r="B5487" s="511" t="s">
        <v>9446</v>
      </c>
      <c r="C5487" s="511" t="s">
        <v>9447</v>
      </c>
      <c r="D5487" s="511">
        <v>18</v>
      </c>
      <c r="E5487" s="512" t="s">
        <v>3942</v>
      </c>
      <c r="F5487" s="511" t="s">
        <v>3942</v>
      </c>
      <c r="G5487" s="511">
        <v>101129</v>
      </c>
      <c r="H5487" s="511" t="s">
        <v>9472</v>
      </c>
      <c r="I5487" s="511" t="s">
        <v>5438</v>
      </c>
      <c r="J5487" s="511" t="s">
        <v>3945</v>
      </c>
      <c r="K5487" s="512">
        <v>17.97</v>
      </c>
      <c r="L5487" s="511" t="s">
        <v>3946</v>
      </c>
    </row>
    <row r="5488" spans="1:12">
      <c r="A5488" s="511" t="s">
        <v>9445</v>
      </c>
      <c r="B5488" s="511" t="s">
        <v>9446</v>
      </c>
      <c r="C5488" s="511" t="s">
        <v>9447</v>
      </c>
      <c r="D5488" s="511">
        <v>18</v>
      </c>
      <c r="E5488" s="512" t="s">
        <v>3942</v>
      </c>
      <c r="F5488" s="511" t="s">
        <v>3942</v>
      </c>
      <c r="G5488" s="511">
        <v>101130</v>
      </c>
      <c r="H5488" s="511" t="s">
        <v>9473</v>
      </c>
      <c r="I5488" s="511" t="s">
        <v>5438</v>
      </c>
      <c r="J5488" s="511" t="s">
        <v>3945</v>
      </c>
      <c r="K5488" s="512">
        <v>16.850000000000001</v>
      </c>
      <c r="L5488" s="511" t="s">
        <v>3946</v>
      </c>
    </row>
    <row r="5489" spans="1:12">
      <c r="A5489" s="511" t="s">
        <v>9445</v>
      </c>
      <c r="B5489" s="511" t="s">
        <v>9446</v>
      </c>
      <c r="C5489" s="511" t="s">
        <v>9447</v>
      </c>
      <c r="D5489" s="511">
        <v>18</v>
      </c>
      <c r="E5489" s="512" t="s">
        <v>3942</v>
      </c>
      <c r="F5489" s="511" t="s">
        <v>3942</v>
      </c>
      <c r="G5489" s="511">
        <v>101131</v>
      </c>
      <c r="H5489" s="511" t="s">
        <v>9474</v>
      </c>
      <c r="I5489" s="511" t="s">
        <v>5438</v>
      </c>
      <c r="J5489" s="511" t="s">
        <v>3945</v>
      </c>
      <c r="K5489" s="512">
        <v>14.52</v>
      </c>
      <c r="L5489" s="511" t="s">
        <v>3946</v>
      </c>
    </row>
    <row r="5490" spans="1:12">
      <c r="A5490" s="511" t="s">
        <v>9445</v>
      </c>
      <c r="B5490" s="511" t="s">
        <v>9446</v>
      </c>
      <c r="C5490" s="511" t="s">
        <v>9447</v>
      </c>
      <c r="D5490" s="511">
        <v>18</v>
      </c>
      <c r="E5490" s="512" t="s">
        <v>3942</v>
      </c>
      <c r="F5490" s="511" t="s">
        <v>3942</v>
      </c>
      <c r="G5490" s="511">
        <v>101132</v>
      </c>
      <c r="H5490" s="511" t="s">
        <v>9475</v>
      </c>
      <c r="I5490" s="511" t="s">
        <v>5438</v>
      </c>
      <c r="J5490" s="511" t="s">
        <v>3945</v>
      </c>
      <c r="K5490" s="512">
        <v>16.12</v>
      </c>
      <c r="L5490" s="511" t="s">
        <v>3946</v>
      </c>
    </row>
    <row r="5491" spans="1:12">
      <c r="A5491" s="511" t="s">
        <v>9445</v>
      </c>
      <c r="B5491" s="511" t="s">
        <v>9446</v>
      </c>
      <c r="C5491" s="511" t="s">
        <v>9447</v>
      </c>
      <c r="D5491" s="511">
        <v>18</v>
      </c>
      <c r="E5491" s="512" t="s">
        <v>3942</v>
      </c>
      <c r="F5491" s="511" t="s">
        <v>3942</v>
      </c>
      <c r="G5491" s="511">
        <v>101133</v>
      </c>
      <c r="H5491" s="511" t="s">
        <v>9476</v>
      </c>
      <c r="I5491" s="511" t="s">
        <v>5438</v>
      </c>
      <c r="J5491" s="511" t="s">
        <v>3945</v>
      </c>
      <c r="K5491" s="512">
        <v>16.98</v>
      </c>
      <c r="L5491" s="511" t="s">
        <v>3946</v>
      </c>
    </row>
    <row r="5492" spans="1:12">
      <c r="A5492" s="511" t="s">
        <v>9445</v>
      </c>
      <c r="B5492" s="511" t="s">
        <v>9446</v>
      </c>
      <c r="C5492" s="511" t="s">
        <v>9447</v>
      </c>
      <c r="D5492" s="511">
        <v>18</v>
      </c>
      <c r="E5492" s="512" t="s">
        <v>3942</v>
      </c>
      <c r="F5492" s="511" t="s">
        <v>3942</v>
      </c>
      <c r="G5492" s="511">
        <v>101134</v>
      </c>
      <c r="H5492" s="511" t="s">
        <v>9477</v>
      </c>
      <c r="I5492" s="511" t="s">
        <v>5438</v>
      </c>
      <c r="J5492" s="511" t="s">
        <v>3945</v>
      </c>
      <c r="K5492" s="512">
        <v>14.69</v>
      </c>
      <c r="L5492" s="511" t="s">
        <v>3946</v>
      </c>
    </row>
    <row r="5493" spans="1:12">
      <c r="A5493" s="511" t="s">
        <v>9445</v>
      </c>
      <c r="B5493" s="511" t="s">
        <v>9446</v>
      </c>
      <c r="C5493" s="511" t="s">
        <v>9447</v>
      </c>
      <c r="D5493" s="511">
        <v>18</v>
      </c>
      <c r="E5493" s="512" t="s">
        <v>3942</v>
      </c>
      <c r="F5493" s="511" t="s">
        <v>3942</v>
      </c>
      <c r="G5493" s="511">
        <v>101135</v>
      </c>
      <c r="H5493" s="511" t="s">
        <v>9478</v>
      </c>
      <c r="I5493" s="511" t="s">
        <v>5438</v>
      </c>
      <c r="J5493" s="511" t="s">
        <v>3945</v>
      </c>
      <c r="K5493" s="512">
        <v>14.09</v>
      </c>
      <c r="L5493" s="511" t="s">
        <v>3946</v>
      </c>
    </row>
    <row r="5494" spans="1:12">
      <c r="A5494" s="511" t="s">
        <v>9445</v>
      </c>
      <c r="B5494" s="511" t="s">
        <v>9446</v>
      </c>
      <c r="C5494" s="511" t="s">
        <v>9447</v>
      </c>
      <c r="D5494" s="511">
        <v>18</v>
      </c>
      <c r="E5494" s="512" t="s">
        <v>3942</v>
      </c>
      <c r="F5494" s="511" t="s">
        <v>3942</v>
      </c>
      <c r="G5494" s="511">
        <v>101136</v>
      </c>
      <c r="H5494" s="511" t="s">
        <v>9479</v>
      </c>
      <c r="I5494" s="511" t="s">
        <v>5438</v>
      </c>
      <c r="J5494" s="511" t="s">
        <v>3945</v>
      </c>
      <c r="K5494" s="512">
        <v>12.86</v>
      </c>
      <c r="L5494" s="511" t="s">
        <v>3946</v>
      </c>
    </row>
    <row r="5495" spans="1:12">
      <c r="A5495" s="511" t="s">
        <v>9445</v>
      </c>
      <c r="B5495" s="511" t="s">
        <v>9446</v>
      </c>
      <c r="C5495" s="511" t="s">
        <v>9447</v>
      </c>
      <c r="D5495" s="511">
        <v>18</v>
      </c>
      <c r="E5495" s="512" t="s">
        <v>3942</v>
      </c>
      <c r="F5495" s="511" t="s">
        <v>3942</v>
      </c>
      <c r="G5495" s="511">
        <v>101137</v>
      </c>
      <c r="H5495" s="511" t="s">
        <v>9480</v>
      </c>
      <c r="I5495" s="511" t="s">
        <v>5438</v>
      </c>
      <c r="J5495" s="511" t="s">
        <v>3945</v>
      </c>
      <c r="K5495" s="512">
        <v>13.71</v>
      </c>
      <c r="L5495" s="511" t="s">
        <v>3946</v>
      </c>
    </row>
    <row r="5496" spans="1:12">
      <c r="A5496" s="511" t="s">
        <v>9445</v>
      </c>
      <c r="B5496" s="511" t="s">
        <v>9446</v>
      </c>
      <c r="C5496" s="511" t="s">
        <v>9447</v>
      </c>
      <c r="D5496" s="511">
        <v>18</v>
      </c>
      <c r="E5496" s="512" t="s">
        <v>3942</v>
      </c>
      <c r="F5496" s="511" t="s">
        <v>3942</v>
      </c>
      <c r="G5496" s="511">
        <v>101138</v>
      </c>
      <c r="H5496" s="511" t="s">
        <v>9481</v>
      </c>
      <c r="I5496" s="511" t="s">
        <v>5438</v>
      </c>
      <c r="J5496" s="511" t="s">
        <v>3945</v>
      </c>
      <c r="K5496" s="512">
        <v>14.16</v>
      </c>
      <c r="L5496" s="511" t="s">
        <v>3946</v>
      </c>
    </row>
    <row r="5497" spans="1:12">
      <c r="A5497" s="511" t="s">
        <v>9445</v>
      </c>
      <c r="B5497" s="511" t="s">
        <v>9446</v>
      </c>
      <c r="C5497" s="511" t="s">
        <v>9447</v>
      </c>
      <c r="D5497" s="511">
        <v>18</v>
      </c>
      <c r="E5497" s="512" t="s">
        <v>3942</v>
      </c>
      <c r="F5497" s="511" t="s">
        <v>3942</v>
      </c>
      <c r="G5497" s="511">
        <v>101139</v>
      </c>
      <c r="H5497" s="511" t="s">
        <v>9482</v>
      </c>
      <c r="I5497" s="511" t="s">
        <v>5438</v>
      </c>
      <c r="J5497" s="511" t="s">
        <v>3945</v>
      </c>
      <c r="K5497" s="512">
        <v>18.63</v>
      </c>
      <c r="L5497" s="511" t="s">
        <v>3946</v>
      </c>
    </row>
    <row r="5498" spans="1:12">
      <c r="A5498" s="511" t="s">
        <v>9445</v>
      </c>
      <c r="B5498" s="511" t="s">
        <v>9446</v>
      </c>
      <c r="C5498" s="511" t="s">
        <v>9447</v>
      </c>
      <c r="D5498" s="511">
        <v>18</v>
      </c>
      <c r="E5498" s="512" t="s">
        <v>3942</v>
      </c>
      <c r="F5498" s="511" t="s">
        <v>3942</v>
      </c>
      <c r="G5498" s="511">
        <v>101140</v>
      </c>
      <c r="H5498" s="511" t="s">
        <v>9483</v>
      </c>
      <c r="I5498" s="511" t="s">
        <v>5438</v>
      </c>
      <c r="J5498" s="511" t="s">
        <v>3945</v>
      </c>
      <c r="K5498" s="512">
        <v>17.510000000000002</v>
      </c>
      <c r="L5498" s="511" t="s">
        <v>3946</v>
      </c>
    </row>
    <row r="5499" spans="1:12">
      <c r="A5499" s="511" t="s">
        <v>9445</v>
      </c>
      <c r="B5499" s="511" t="s">
        <v>9446</v>
      </c>
      <c r="C5499" s="511" t="s">
        <v>9447</v>
      </c>
      <c r="D5499" s="511">
        <v>18</v>
      </c>
      <c r="E5499" s="512" t="s">
        <v>3942</v>
      </c>
      <c r="F5499" s="511" t="s">
        <v>3942</v>
      </c>
      <c r="G5499" s="511">
        <v>101141</v>
      </c>
      <c r="H5499" s="511" t="s">
        <v>9484</v>
      </c>
      <c r="I5499" s="511" t="s">
        <v>5438</v>
      </c>
      <c r="J5499" s="511" t="s">
        <v>3945</v>
      </c>
      <c r="K5499" s="512">
        <v>15.18</v>
      </c>
      <c r="L5499" s="511" t="s">
        <v>3946</v>
      </c>
    </row>
    <row r="5500" spans="1:12">
      <c r="A5500" s="511" t="s">
        <v>9445</v>
      </c>
      <c r="B5500" s="511" t="s">
        <v>9446</v>
      </c>
      <c r="C5500" s="511" t="s">
        <v>9447</v>
      </c>
      <c r="D5500" s="511">
        <v>18</v>
      </c>
      <c r="E5500" s="512" t="s">
        <v>3942</v>
      </c>
      <c r="F5500" s="511" t="s">
        <v>3942</v>
      </c>
      <c r="G5500" s="511">
        <v>101142</v>
      </c>
      <c r="H5500" s="511" t="s">
        <v>9485</v>
      </c>
      <c r="I5500" s="511" t="s">
        <v>5438</v>
      </c>
      <c r="J5500" s="511" t="s">
        <v>3945</v>
      </c>
      <c r="K5500" s="512">
        <v>16.78</v>
      </c>
      <c r="L5500" s="511" t="s">
        <v>3946</v>
      </c>
    </row>
    <row r="5501" spans="1:12">
      <c r="A5501" s="511" t="s">
        <v>9445</v>
      </c>
      <c r="B5501" s="511" t="s">
        <v>9446</v>
      </c>
      <c r="C5501" s="511" t="s">
        <v>9447</v>
      </c>
      <c r="D5501" s="511">
        <v>18</v>
      </c>
      <c r="E5501" s="512" t="s">
        <v>3942</v>
      </c>
      <c r="F5501" s="511" t="s">
        <v>3942</v>
      </c>
      <c r="G5501" s="511">
        <v>101143</v>
      </c>
      <c r="H5501" s="511" t="s">
        <v>9486</v>
      </c>
      <c r="I5501" s="511" t="s">
        <v>5438</v>
      </c>
      <c r="J5501" s="511" t="s">
        <v>3945</v>
      </c>
      <c r="K5501" s="512">
        <v>17.64</v>
      </c>
      <c r="L5501" s="511" t="s">
        <v>3946</v>
      </c>
    </row>
    <row r="5502" spans="1:12">
      <c r="A5502" s="511" t="s">
        <v>9445</v>
      </c>
      <c r="B5502" s="511" t="s">
        <v>9446</v>
      </c>
      <c r="C5502" s="511" t="s">
        <v>9447</v>
      </c>
      <c r="D5502" s="511">
        <v>18</v>
      </c>
      <c r="E5502" s="512" t="s">
        <v>3942</v>
      </c>
      <c r="F5502" s="511" t="s">
        <v>3942</v>
      </c>
      <c r="G5502" s="511">
        <v>101144</v>
      </c>
      <c r="H5502" s="511" t="s">
        <v>9487</v>
      </c>
      <c r="I5502" s="511" t="s">
        <v>5438</v>
      </c>
      <c r="J5502" s="511" t="s">
        <v>3945</v>
      </c>
      <c r="K5502" s="512">
        <v>14.54</v>
      </c>
      <c r="L5502" s="511" t="s">
        <v>3946</v>
      </c>
    </row>
    <row r="5503" spans="1:12">
      <c r="A5503" s="511" t="s">
        <v>9445</v>
      </c>
      <c r="B5503" s="511" t="s">
        <v>9446</v>
      </c>
      <c r="C5503" s="511" t="s">
        <v>9447</v>
      </c>
      <c r="D5503" s="511">
        <v>18</v>
      </c>
      <c r="E5503" s="512" t="s">
        <v>3942</v>
      </c>
      <c r="F5503" s="511" t="s">
        <v>3942</v>
      </c>
      <c r="G5503" s="511">
        <v>101145</v>
      </c>
      <c r="H5503" s="511" t="s">
        <v>9488</v>
      </c>
      <c r="I5503" s="511" t="s">
        <v>5438</v>
      </c>
      <c r="J5503" s="511" t="s">
        <v>3945</v>
      </c>
      <c r="K5503" s="512">
        <v>13.94</v>
      </c>
      <c r="L5503" s="511" t="s">
        <v>3946</v>
      </c>
    </row>
    <row r="5504" spans="1:12">
      <c r="A5504" s="511" t="s">
        <v>9445</v>
      </c>
      <c r="B5504" s="511" t="s">
        <v>9446</v>
      </c>
      <c r="C5504" s="511" t="s">
        <v>9447</v>
      </c>
      <c r="D5504" s="511">
        <v>18</v>
      </c>
      <c r="E5504" s="512" t="s">
        <v>3942</v>
      </c>
      <c r="F5504" s="511" t="s">
        <v>3942</v>
      </c>
      <c r="G5504" s="511">
        <v>101146</v>
      </c>
      <c r="H5504" s="511" t="s">
        <v>9489</v>
      </c>
      <c r="I5504" s="511" t="s">
        <v>5438</v>
      </c>
      <c r="J5504" s="511" t="s">
        <v>3945</v>
      </c>
      <c r="K5504" s="512">
        <v>12.71</v>
      </c>
      <c r="L5504" s="511" t="s">
        <v>3946</v>
      </c>
    </row>
    <row r="5505" spans="1:12">
      <c r="A5505" s="511" t="s">
        <v>9445</v>
      </c>
      <c r="B5505" s="511" t="s">
        <v>9446</v>
      </c>
      <c r="C5505" s="511" t="s">
        <v>9447</v>
      </c>
      <c r="D5505" s="511">
        <v>18</v>
      </c>
      <c r="E5505" s="512" t="s">
        <v>3942</v>
      </c>
      <c r="F5505" s="511" t="s">
        <v>3942</v>
      </c>
      <c r="G5505" s="511">
        <v>101147</v>
      </c>
      <c r="H5505" s="511" t="s">
        <v>9490</v>
      </c>
      <c r="I5505" s="511" t="s">
        <v>5438</v>
      </c>
      <c r="J5505" s="511" t="s">
        <v>3945</v>
      </c>
      <c r="K5505" s="512">
        <v>13.56</v>
      </c>
      <c r="L5505" s="511" t="s">
        <v>3946</v>
      </c>
    </row>
    <row r="5506" spans="1:12">
      <c r="A5506" s="511" t="s">
        <v>9445</v>
      </c>
      <c r="B5506" s="511" t="s">
        <v>9446</v>
      </c>
      <c r="C5506" s="511" t="s">
        <v>9447</v>
      </c>
      <c r="D5506" s="511">
        <v>18</v>
      </c>
      <c r="E5506" s="512" t="s">
        <v>3942</v>
      </c>
      <c r="F5506" s="511" t="s">
        <v>3942</v>
      </c>
      <c r="G5506" s="511">
        <v>101148</v>
      </c>
      <c r="H5506" s="511" t="s">
        <v>9491</v>
      </c>
      <c r="I5506" s="511" t="s">
        <v>5438</v>
      </c>
      <c r="J5506" s="511" t="s">
        <v>3945</v>
      </c>
      <c r="K5506" s="512">
        <v>14.01</v>
      </c>
      <c r="L5506" s="511" t="s">
        <v>3946</v>
      </c>
    </row>
    <row r="5507" spans="1:12">
      <c r="A5507" s="511" t="s">
        <v>9445</v>
      </c>
      <c r="B5507" s="511" t="s">
        <v>9446</v>
      </c>
      <c r="C5507" s="511" t="s">
        <v>9447</v>
      </c>
      <c r="D5507" s="511">
        <v>18</v>
      </c>
      <c r="E5507" s="512" t="s">
        <v>3942</v>
      </c>
      <c r="F5507" s="511" t="s">
        <v>3942</v>
      </c>
      <c r="G5507" s="511">
        <v>101149</v>
      </c>
      <c r="H5507" s="511" t="s">
        <v>9492</v>
      </c>
      <c r="I5507" s="511" t="s">
        <v>5438</v>
      </c>
      <c r="J5507" s="511" t="s">
        <v>3945</v>
      </c>
      <c r="K5507" s="512">
        <v>18.48</v>
      </c>
      <c r="L5507" s="511" t="s">
        <v>3946</v>
      </c>
    </row>
    <row r="5508" spans="1:12">
      <c r="A5508" s="511" t="s">
        <v>9445</v>
      </c>
      <c r="B5508" s="511" t="s">
        <v>9446</v>
      </c>
      <c r="C5508" s="511" t="s">
        <v>9447</v>
      </c>
      <c r="D5508" s="511">
        <v>18</v>
      </c>
      <c r="E5508" s="512" t="s">
        <v>3942</v>
      </c>
      <c r="F5508" s="511" t="s">
        <v>3942</v>
      </c>
      <c r="G5508" s="511">
        <v>101150</v>
      </c>
      <c r="H5508" s="511" t="s">
        <v>9493</v>
      </c>
      <c r="I5508" s="511" t="s">
        <v>5438</v>
      </c>
      <c r="J5508" s="511" t="s">
        <v>3945</v>
      </c>
      <c r="K5508" s="512">
        <v>17.36</v>
      </c>
      <c r="L5508" s="511" t="s">
        <v>3946</v>
      </c>
    </row>
    <row r="5509" spans="1:12">
      <c r="A5509" s="511" t="s">
        <v>9445</v>
      </c>
      <c r="B5509" s="511" t="s">
        <v>9446</v>
      </c>
      <c r="C5509" s="511" t="s">
        <v>9447</v>
      </c>
      <c r="D5509" s="511">
        <v>18</v>
      </c>
      <c r="E5509" s="512" t="s">
        <v>3942</v>
      </c>
      <c r="F5509" s="511" t="s">
        <v>3942</v>
      </c>
      <c r="G5509" s="511">
        <v>101151</v>
      </c>
      <c r="H5509" s="511" t="s">
        <v>9494</v>
      </c>
      <c r="I5509" s="511" t="s">
        <v>5438</v>
      </c>
      <c r="J5509" s="511" t="s">
        <v>3945</v>
      </c>
      <c r="K5509" s="512">
        <v>15.03</v>
      </c>
      <c r="L5509" s="511" t="s">
        <v>3946</v>
      </c>
    </row>
    <row r="5510" spans="1:12">
      <c r="A5510" s="511" t="s">
        <v>9445</v>
      </c>
      <c r="B5510" s="511" t="s">
        <v>9446</v>
      </c>
      <c r="C5510" s="511" t="s">
        <v>9447</v>
      </c>
      <c r="D5510" s="511">
        <v>18</v>
      </c>
      <c r="E5510" s="512" t="s">
        <v>3942</v>
      </c>
      <c r="F5510" s="511" t="s">
        <v>3942</v>
      </c>
      <c r="G5510" s="511">
        <v>101152</v>
      </c>
      <c r="H5510" s="511" t="s">
        <v>9495</v>
      </c>
      <c r="I5510" s="511" t="s">
        <v>5438</v>
      </c>
      <c r="J5510" s="511" t="s">
        <v>3945</v>
      </c>
      <c r="K5510" s="512">
        <v>16.63</v>
      </c>
      <c r="L5510" s="511" t="s">
        <v>3946</v>
      </c>
    </row>
    <row r="5511" spans="1:12">
      <c r="A5511" s="511" t="s">
        <v>9445</v>
      </c>
      <c r="B5511" s="511" t="s">
        <v>9446</v>
      </c>
      <c r="C5511" s="511" t="s">
        <v>9447</v>
      </c>
      <c r="D5511" s="511">
        <v>18</v>
      </c>
      <c r="E5511" s="512" t="s">
        <v>3942</v>
      </c>
      <c r="F5511" s="511" t="s">
        <v>3942</v>
      </c>
      <c r="G5511" s="511">
        <v>101153</v>
      </c>
      <c r="H5511" s="511" t="s">
        <v>9496</v>
      </c>
      <c r="I5511" s="511" t="s">
        <v>5438</v>
      </c>
      <c r="J5511" s="511" t="s">
        <v>3945</v>
      </c>
      <c r="K5511" s="512">
        <v>17.489999999999998</v>
      </c>
      <c r="L5511" s="511" t="s">
        <v>3946</v>
      </c>
    </row>
    <row r="5512" spans="1:12">
      <c r="A5512" s="511" t="s">
        <v>9445</v>
      </c>
      <c r="B5512" s="511" t="s">
        <v>9446</v>
      </c>
      <c r="C5512" s="511" t="s">
        <v>9447</v>
      </c>
      <c r="D5512" s="511">
        <v>18</v>
      </c>
      <c r="E5512" s="512" t="s">
        <v>3942</v>
      </c>
      <c r="F5512" s="511" t="s">
        <v>3942</v>
      </c>
      <c r="G5512" s="511">
        <v>101206</v>
      </c>
      <c r="H5512" s="511" t="s">
        <v>9497</v>
      </c>
      <c r="I5512" s="511" t="s">
        <v>5438</v>
      </c>
      <c r="J5512" s="511" t="s">
        <v>3945</v>
      </c>
      <c r="K5512" s="512">
        <v>11.84</v>
      </c>
      <c r="L5512" s="511" t="s">
        <v>3946</v>
      </c>
    </row>
    <row r="5513" spans="1:12">
      <c r="A5513" s="511" t="s">
        <v>9445</v>
      </c>
      <c r="B5513" s="511" t="s">
        <v>9446</v>
      </c>
      <c r="C5513" s="511" t="s">
        <v>9447</v>
      </c>
      <c r="D5513" s="511">
        <v>18</v>
      </c>
      <c r="E5513" s="512" t="s">
        <v>3942</v>
      </c>
      <c r="F5513" s="511" t="s">
        <v>3942</v>
      </c>
      <c r="G5513" s="511">
        <v>101207</v>
      </c>
      <c r="H5513" s="511" t="s">
        <v>9498</v>
      </c>
      <c r="I5513" s="511" t="s">
        <v>5438</v>
      </c>
      <c r="J5513" s="511" t="s">
        <v>3945</v>
      </c>
      <c r="K5513" s="512">
        <v>10.35</v>
      </c>
      <c r="L5513" s="511" t="s">
        <v>3946</v>
      </c>
    </row>
    <row r="5514" spans="1:12">
      <c r="A5514" s="511" t="s">
        <v>9445</v>
      </c>
      <c r="B5514" s="511" t="s">
        <v>9446</v>
      </c>
      <c r="C5514" s="511" t="s">
        <v>9447</v>
      </c>
      <c r="D5514" s="511">
        <v>18</v>
      </c>
      <c r="E5514" s="512" t="s">
        <v>3942</v>
      </c>
      <c r="F5514" s="511" t="s">
        <v>3942</v>
      </c>
      <c r="G5514" s="511">
        <v>101208</v>
      </c>
      <c r="H5514" s="511" t="s">
        <v>9499</v>
      </c>
      <c r="I5514" s="511" t="s">
        <v>5438</v>
      </c>
      <c r="J5514" s="511" t="s">
        <v>3945</v>
      </c>
      <c r="K5514" s="512">
        <v>10.050000000000001</v>
      </c>
      <c r="L5514" s="511" t="s">
        <v>3946</v>
      </c>
    </row>
    <row r="5515" spans="1:12">
      <c r="A5515" s="511" t="s">
        <v>9445</v>
      </c>
      <c r="B5515" s="511" t="s">
        <v>9446</v>
      </c>
      <c r="C5515" s="511" t="s">
        <v>9447</v>
      </c>
      <c r="D5515" s="511">
        <v>18</v>
      </c>
      <c r="E5515" s="512" t="s">
        <v>3942</v>
      </c>
      <c r="F5515" s="511" t="s">
        <v>3942</v>
      </c>
      <c r="G5515" s="511">
        <v>101209</v>
      </c>
      <c r="H5515" s="511" t="s">
        <v>9500</v>
      </c>
      <c r="I5515" s="511" t="s">
        <v>5438</v>
      </c>
      <c r="J5515" s="511" t="s">
        <v>3945</v>
      </c>
      <c r="K5515" s="512">
        <v>9.32</v>
      </c>
      <c r="L5515" s="511" t="s">
        <v>3946</v>
      </c>
    </row>
    <row r="5516" spans="1:12">
      <c r="A5516" s="511" t="s">
        <v>9445</v>
      </c>
      <c r="B5516" s="511" t="s">
        <v>9446</v>
      </c>
      <c r="C5516" s="511" t="s">
        <v>9447</v>
      </c>
      <c r="D5516" s="511">
        <v>18</v>
      </c>
      <c r="E5516" s="512" t="s">
        <v>3942</v>
      </c>
      <c r="F5516" s="511" t="s">
        <v>3942</v>
      </c>
      <c r="G5516" s="511">
        <v>101210</v>
      </c>
      <c r="H5516" s="511" t="s">
        <v>9501</v>
      </c>
      <c r="I5516" s="511" t="s">
        <v>5438</v>
      </c>
      <c r="J5516" s="511" t="s">
        <v>3945</v>
      </c>
      <c r="K5516" s="512">
        <v>16.670000000000002</v>
      </c>
      <c r="L5516" s="511" t="s">
        <v>3946</v>
      </c>
    </row>
    <row r="5517" spans="1:12">
      <c r="A5517" s="511" t="s">
        <v>9445</v>
      </c>
      <c r="B5517" s="511" t="s">
        <v>9446</v>
      </c>
      <c r="C5517" s="511" t="s">
        <v>9447</v>
      </c>
      <c r="D5517" s="511">
        <v>18</v>
      </c>
      <c r="E5517" s="512" t="s">
        <v>3942</v>
      </c>
      <c r="F5517" s="511" t="s">
        <v>3942</v>
      </c>
      <c r="G5517" s="511">
        <v>101211</v>
      </c>
      <c r="H5517" s="511" t="s">
        <v>9502</v>
      </c>
      <c r="I5517" s="511" t="s">
        <v>5438</v>
      </c>
      <c r="J5517" s="511" t="s">
        <v>3945</v>
      </c>
      <c r="K5517" s="512">
        <v>17.89</v>
      </c>
      <c r="L5517" s="511" t="s">
        <v>3946</v>
      </c>
    </row>
    <row r="5518" spans="1:12">
      <c r="A5518" s="511" t="s">
        <v>9445</v>
      </c>
      <c r="B5518" s="511" t="s">
        <v>9446</v>
      </c>
      <c r="C5518" s="511" t="s">
        <v>9447</v>
      </c>
      <c r="D5518" s="511">
        <v>18</v>
      </c>
      <c r="E5518" s="512" t="s">
        <v>3942</v>
      </c>
      <c r="F5518" s="511" t="s">
        <v>3942</v>
      </c>
      <c r="G5518" s="511">
        <v>101212</v>
      </c>
      <c r="H5518" s="511" t="s">
        <v>9503</v>
      </c>
      <c r="I5518" s="511" t="s">
        <v>5438</v>
      </c>
      <c r="J5518" s="511" t="s">
        <v>3945</v>
      </c>
      <c r="K5518" s="512">
        <v>20.84</v>
      </c>
      <c r="L5518" s="511" t="s">
        <v>3946</v>
      </c>
    </row>
    <row r="5519" spans="1:12">
      <c r="A5519" s="511" t="s">
        <v>9445</v>
      </c>
      <c r="B5519" s="511" t="s">
        <v>9446</v>
      </c>
      <c r="C5519" s="511" t="s">
        <v>9447</v>
      </c>
      <c r="D5519" s="511">
        <v>18</v>
      </c>
      <c r="E5519" s="512" t="s">
        <v>3942</v>
      </c>
      <c r="F5519" s="511" t="s">
        <v>3942</v>
      </c>
      <c r="G5519" s="511">
        <v>101213</v>
      </c>
      <c r="H5519" s="511" t="s">
        <v>9504</v>
      </c>
      <c r="I5519" s="511" t="s">
        <v>5438</v>
      </c>
      <c r="J5519" s="511" t="s">
        <v>3945</v>
      </c>
      <c r="K5519" s="512">
        <v>23.24</v>
      </c>
      <c r="L5519" s="511" t="s">
        <v>3946</v>
      </c>
    </row>
    <row r="5520" spans="1:12">
      <c r="A5520" s="511" t="s">
        <v>9445</v>
      </c>
      <c r="B5520" s="511" t="s">
        <v>9446</v>
      </c>
      <c r="C5520" s="511" t="s">
        <v>9447</v>
      </c>
      <c r="D5520" s="511">
        <v>18</v>
      </c>
      <c r="E5520" s="512" t="s">
        <v>3942</v>
      </c>
      <c r="F5520" s="511" t="s">
        <v>3942</v>
      </c>
      <c r="G5520" s="511">
        <v>101214</v>
      </c>
      <c r="H5520" s="511" t="s">
        <v>9505</v>
      </c>
      <c r="I5520" s="511" t="s">
        <v>5438</v>
      </c>
      <c r="J5520" s="511" t="s">
        <v>3945</v>
      </c>
      <c r="K5520" s="512">
        <v>28.16</v>
      </c>
      <c r="L5520" s="511" t="s">
        <v>3946</v>
      </c>
    </row>
    <row r="5521" spans="1:12">
      <c r="A5521" s="511" t="s">
        <v>9445</v>
      </c>
      <c r="B5521" s="511" t="s">
        <v>9446</v>
      </c>
      <c r="C5521" s="511" t="s">
        <v>9447</v>
      </c>
      <c r="D5521" s="511">
        <v>18</v>
      </c>
      <c r="E5521" s="512" t="s">
        <v>3942</v>
      </c>
      <c r="F5521" s="511" t="s">
        <v>3942</v>
      </c>
      <c r="G5521" s="511">
        <v>101215</v>
      </c>
      <c r="H5521" s="511" t="s">
        <v>9506</v>
      </c>
      <c r="I5521" s="511" t="s">
        <v>5438</v>
      </c>
      <c r="J5521" s="511" t="s">
        <v>3945</v>
      </c>
      <c r="K5521" s="512">
        <v>15.98</v>
      </c>
      <c r="L5521" s="511" t="s">
        <v>3946</v>
      </c>
    </row>
    <row r="5522" spans="1:12">
      <c r="A5522" s="511" t="s">
        <v>9445</v>
      </c>
      <c r="B5522" s="511" t="s">
        <v>9446</v>
      </c>
      <c r="C5522" s="511" t="s">
        <v>9447</v>
      </c>
      <c r="D5522" s="511">
        <v>18</v>
      </c>
      <c r="E5522" s="512" t="s">
        <v>3942</v>
      </c>
      <c r="F5522" s="511" t="s">
        <v>3942</v>
      </c>
      <c r="G5522" s="511">
        <v>101216</v>
      </c>
      <c r="H5522" s="511" t="s">
        <v>9507</v>
      </c>
      <c r="I5522" s="511" t="s">
        <v>5438</v>
      </c>
      <c r="J5522" s="511" t="s">
        <v>3945</v>
      </c>
      <c r="K5522" s="512">
        <v>16.79</v>
      </c>
      <c r="L5522" s="511" t="s">
        <v>3946</v>
      </c>
    </row>
    <row r="5523" spans="1:12">
      <c r="A5523" s="511" t="s">
        <v>9445</v>
      </c>
      <c r="B5523" s="511" t="s">
        <v>9446</v>
      </c>
      <c r="C5523" s="511" t="s">
        <v>9447</v>
      </c>
      <c r="D5523" s="511">
        <v>18</v>
      </c>
      <c r="E5523" s="512" t="s">
        <v>3942</v>
      </c>
      <c r="F5523" s="511" t="s">
        <v>3942</v>
      </c>
      <c r="G5523" s="511">
        <v>101217</v>
      </c>
      <c r="H5523" s="511" t="s">
        <v>9508</v>
      </c>
      <c r="I5523" s="511" t="s">
        <v>5438</v>
      </c>
      <c r="J5523" s="511" t="s">
        <v>3945</v>
      </c>
      <c r="K5523" s="512">
        <v>19.5</v>
      </c>
      <c r="L5523" s="511" t="s">
        <v>3946</v>
      </c>
    </row>
    <row r="5524" spans="1:12">
      <c r="A5524" s="511" t="s">
        <v>9445</v>
      </c>
      <c r="B5524" s="511" t="s">
        <v>9446</v>
      </c>
      <c r="C5524" s="511" t="s">
        <v>9447</v>
      </c>
      <c r="D5524" s="511">
        <v>18</v>
      </c>
      <c r="E5524" s="512" t="s">
        <v>3942</v>
      </c>
      <c r="F5524" s="511" t="s">
        <v>3942</v>
      </c>
      <c r="G5524" s="511">
        <v>101218</v>
      </c>
      <c r="H5524" s="511" t="s">
        <v>9509</v>
      </c>
      <c r="I5524" s="511" t="s">
        <v>5438</v>
      </c>
      <c r="J5524" s="511" t="s">
        <v>3945</v>
      </c>
      <c r="K5524" s="512">
        <v>20.71</v>
      </c>
      <c r="L5524" s="511" t="s">
        <v>3946</v>
      </c>
    </row>
    <row r="5525" spans="1:12">
      <c r="A5525" s="511" t="s">
        <v>9445</v>
      </c>
      <c r="B5525" s="511" t="s">
        <v>9446</v>
      </c>
      <c r="C5525" s="511" t="s">
        <v>9447</v>
      </c>
      <c r="D5525" s="511">
        <v>18</v>
      </c>
      <c r="E5525" s="512" t="s">
        <v>3942</v>
      </c>
      <c r="F5525" s="511" t="s">
        <v>3942</v>
      </c>
      <c r="G5525" s="511">
        <v>101219</v>
      </c>
      <c r="H5525" s="511" t="s">
        <v>9510</v>
      </c>
      <c r="I5525" s="511" t="s">
        <v>5438</v>
      </c>
      <c r="J5525" s="511" t="s">
        <v>3945</v>
      </c>
      <c r="K5525" s="512">
        <v>25.14</v>
      </c>
      <c r="L5525" s="511" t="s">
        <v>3946</v>
      </c>
    </row>
    <row r="5526" spans="1:12">
      <c r="A5526" s="511" t="s">
        <v>9445</v>
      </c>
      <c r="B5526" s="511" t="s">
        <v>9446</v>
      </c>
      <c r="C5526" s="511" t="s">
        <v>9447</v>
      </c>
      <c r="D5526" s="511">
        <v>18</v>
      </c>
      <c r="E5526" s="512" t="s">
        <v>3942</v>
      </c>
      <c r="F5526" s="511" t="s">
        <v>3942</v>
      </c>
      <c r="G5526" s="511">
        <v>101220</v>
      </c>
      <c r="H5526" s="511" t="s">
        <v>9511</v>
      </c>
      <c r="I5526" s="511" t="s">
        <v>5438</v>
      </c>
      <c r="J5526" s="511" t="s">
        <v>3945</v>
      </c>
      <c r="K5526" s="512">
        <v>15.69</v>
      </c>
      <c r="L5526" s="511" t="s">
        <v>3946</v>
      </c>
    </row>
    <row r="5527" spans="1:12">
      <c r="A5527" s="511" t="s">
        <v>9445</v>
      </c>
      <c r="B5527" s="511" t="s">
        <v>9446</v>
      </c>
      <c r="C5527" s="511" t="s">
        <v>9447</v>
      </c>
      <c r="D5527" s="511">
        <v>18</v>
      </c>
      <c r="E5527" s="512" t="s">
        <v>3942</v>
      </c>
      <c r="F5527" s="511" t="s">
        <v>3942</v>
      </c>
      <c r="G5527" s="511">
        <v>101221</v>
      </c>
      <c r="H5527" s="511" t="s">
        <v>9512</v>
      </c>
      <c r="I5527" s="511" t="s">
        <v>5438</v>
      </c>
      <c r="J5527" s="511" t="s">
        <v>3945</v>
      </c>
      <c r="K5527" s="512">
        <v>16.63</v>
      </c>
      <c r="L5527" s="511" t="s">
        <v>3946</v>
      </c>
    </row>
    <row r="5528" spans="1:12">
      <c r="A5528" s="511" t="s">
        <v>9445</v>
      </c>
      <c r="B5528" s="511" t="s">
        <v>9446</v>
      </c>
      <c r="C5528" s="511" t="s">
        <v>9447</v>
      </c>
      <c r="D5528" s="511">
        <v>18</v>
      </c>
      <c r="E5528" s="512" t="s">
        <v>3942</v>
      </c>
      <c r="F5528" s="511" t="s">
        <v>3942</v>
      </c>
      <c r="G5528" s="511">
        <v>101222</v>
      </c>
      <c r="H5528" s="511" t="s">
        <v>9513</v>
      </c>
      <c r="I5528" s="511" t="s">
        <v>5438</v>
      </c>
      <c r="J5528" s="511" t="s">
        <v>3945</v>
      </c>
      <c r="K5528" s="512">
        <v>19.32</v>
      </c>
      <c r="L5528" s="511" t="s">
        <v>3946</v>
      </c>
    </row>
    <row r="5529" spans="1:12">
      <c r="A5529" s="511" t="s">
        <v>9445</v>
      </c>
      <c r="B5529" s="511" t="s">
        <v>9446</v>
      </c>
      <c r="C5529" s="511" t="s">
        <v>9447</v>
      </c>
      <c r="D5529" s="511">
        <v>18</v>
      </c>
      <c r="E5529" s="512" t="s">
        <v>3942</v>
      </c>
      <c r="F5529" s="511" t="s">
        <v>3942</v>
      </c>
      <c r="G5529" s="511">
        <v>101223</v>
      </c>
      <c r="H5529" s="511" t="s">
        <v>9514</v>
      </c>
      <c r="I5529" s="511" t="s">
        <v>5438</v>
      </c>
      <c r="J5529" s="511" t="s">
        <v>3945</v>
      </c>
      <c r="K5529" s="512">
        <v>21.47</v>
      </c>
      <c r="L5529" s="511" t="s">
        <v>3946</v>
      </c>
    </row>
    <row r="5530" spans="1:12">
      <c r="A5530" s="511" t="s">
        <v>9445</v>
      </c>
      <c r="B5530" s="511" t="s">
        <v>9446</v>
      </c>
      <c r="C5530" s="511" t="s">
        <v>9447</v>
      </c>
      <c r="D5530" s="511">
        <v>18</v>
      </c>
      <c r="E5530" s="512" t="s">
        <v>3942</v>
      </c>
      <c r="F5530" s="511" t="s">
        <v>3942</v>
      </c>
      <c r="G5530" s="511">
        <v>101224</v>
      </c>
      <c r="H5530" s="511" t="s">
        <v>9515</v>
      </c>
      <c r="I5530" s="511" t="s">
        <v>5438</v>
      </c>
      <c r="J5530" s="511" t="s">
        <v>3945</v>
      </c>
      <c r="K5530" s="512">
        <v>26.92</v>
      </c>
      <c r="L5530" s="511" t="s">
        <v>3946</v>
      </c>
    </row>
    <row r="5531" spans="1:12">
      <c r="A5531" s="511" t="s">
        <v>9445</v>
      </c>
      <c r="B5531" s="511" t="s">
        <v>9446</v>
      </c>
      <c r="C5531" s="511" t="s">
        <v>9447</v>
      </c>
      <c r="D5531" s="511">
        <v>18</v>
      </c>
      <c r="E5531" s="512" t="s">
        <v>3942</v>
      </c>
      <c r="F5531" s="511" t="s">
        <v>3942</v>
      </c>
      <c r="G5531" s="511">
        <v>101225</v>
      </c>
      <c r="H5531" s="511" t="s">
        <v>9516</v>
      </c>
      <c r="I5531" s="511" t="s">
        <v>5438</v>
      </c>
      <c r="J5531" s="511" t="s">
        <v>3945</v>
      </c>
      <c r="K5531" s="512">
        <v>14.4</v>
      </c>
      <c r="L5531" s="511" t="s">
        <v>3946</v>
      </c>
    </row>
    <row r="5532" spans="1:12">
      <c r="A5532" s="511" t="s">
        <v>9445</v>
      </c>
      <c r="B5532" s="511" t="s">
        <v>9446</v>
      </c>
      <c r="C5532" s="511" t="s">
        <v>9447</v>
      </c>
      <c r="D5532" s="511">
        <v>18</v>
      </c>
      <c r="E5532" s="512" t="s">
        <v>3942</v>
      </c>
      <c r="F5532" s="511" t="s">
        <v>3942</v>
      </c>
      <c r="G5532" s="511">
        <v>101226</v>
      </c>
      <c r="H5532" s="511" t="s">
        <v>9517</v>
      </c>
      <c r="I5532" s="511" t="s">
        <v>5438</v>
      </c>
      <c r="J5532" s="511" t="s">
        <v>3945</v>
      </c>
      <c r="K5532" s="512">
        <v>15.21</v>
      </c>
      <c r="L5532" s="511" t="s">
        <v>3946</v>
      </c>
    </row>
    <row r="5533" spans="1:12">
      <c r="A5533" s="511" t="s">
        <v>9445</v>
      </c>
      <c r="B5533" s="511" t="s">
        <v>9446</v>
      </c>
      <c r="C5533" s="511" t="s">
        <v>9447</v>
      </c>
      <c r="D5533" s="511">
        <v>18</v>
      </c>
      <c r="E5533" s="512" t="s">
        <v>3942</v>
      </c>
      <c r="F5533" s="511" t="s">
        <v>3942</v>
      </c>
      <c r="G5533" s="511">
        <v>101227</v>
      </c>
      <c r="H5533" s="511" t="s">
        <v>9518</v>
      </c>
      <c r="I5533" s="511" t="s">
        <v>5438</v>
      </c>
      <c r="J5533" s="511" t="s">
        <v>3945</v>
      </c>
      <c r="K5533" s="512">
        <v>17.63</v>
      </c>
      <c r="L5533" s="511" t="s">
        <v>3946</v>
      </c>
    </row>
    <row r="5534" spans="1:12">
      <c r="A5534" s="511" t="s">
        <v>9445</v>
      </c>
      <c r="B5534" s="511" t="s">
        <v>9446</v>
      </c>
      <c r="C5534" s="511" t="s">
        <v>9447</v>
      </c>
      <c r="D5534" s="511">
        <v>18</v>
      </c>
      <c r="E5534" s="512" t="s">
        <v>3942</v>
      </c>
      <c r="F5534" s="511" t="s">
        <v>3942</v>
      </c>
      <c r="G5534" s="511">
        <v>101228</v>
      </c>
      <c r="H5534" s="511" t="s">
        <v>9519</v>
      </c>
      <c r="I5534" s="511" t="s">
        <v>5438</v>
      </c>
      <c r="J5534" s="511" t="s">
        <v>3945</v>
      </c>
      <c r="K5534" s="512">
        <v>18.86</v>
      </c>
      <c r="L5534" s="511" t="s">
        <v>3946</v>
      </c>
    </row>
    <row r="5535" spans="1:12">
      <c r="A5535" s="511" t="s">
        <v>9445</v>
      </c>
      <c r="B5535" s="511" t="s">
        <v>9446</v>
      </c>
      <c r="C5535" s="511" t="s">
        <v>9447</v>
      </c>
      <c r="D5535" s="511">
        <v>18</v>
      </c>
      <c r="E5535" s="512" t="s">
        <v>3942</v>
      </c>
      <c r="F5535" s="511" t="s">
        <v>3942</v>
      </c>
      <c r="G5535" s="511">
        <v>101229</v>
      </c>
      <c r="H5535" s="511" t="s">
        <v>9520</v>
      </c>
      <c r="I5535" s="511" t="s">
        <v>5438</v>
      </c>
      <c r="J5535" s="511" t="s">
        <v>3945</v>
      </c>
      <c r="K5535" s="512">
        <v>23.75</v>
      </c>
      <c r="L5535" s="511" t="s">
        <v>3946</v>
      </c>
    </row>
    <row r="5536" spans="1:12">
      <c r="A5536" s="511" t="s">
        <v>9445</v>
      </c>
      <c r="B5536" s="511" t="s">
        <v>9446</v>
      </c>
      <c r="C5536" s="511" t="s">
        <v>9447</v>
      </c>
      <c r="D5536" s="511">
        <v>18</v>
      </c>
      <c r="E5536" s="512" t="s">
        <v>3942</v>
      </c>
      <c r="F5536" s="511" t="s">
        <v>3942</v>
      </c>
      <c r="G5536" s="511">
        <v>101230</v>
      </c>
      <c r="H5536" s="511" t="s">
        <v>9521</v>
      </c>
      <c r="I5536" s="511" t="s">
        <v>5438</v>
      </c>
      <c r="J5536" s="511" t="s">
        <v>3945</v>
      </c>
      <c r="K5536" s="512">
        <v>10.45</v>
      </c>
      <c r="L5536" s="511" t="s">
        <v>3946</v>
      </c>
    </row>
    <row r="5537" spans="1:12">
      <c r="A5537" s="511" t="s">
        <v>9445</v>
      </c>
      <c r="B5537" s="511" t="s">
        <v>9446</v>
      </c>
      <c r="C5537" s="511" t="s">
        <v>9447</v>
      </c>
      <c r="D5537" s="511">
        <v>18</v>
      </c>
      <c r="E5537" s="512" t="s">
        <v>3942</v>
      </c>
      <c r="F5537" s="511" t="s">
        <v>3942</v>
      </c>
      <c r="G5537" s="511">
        <v>101231</v>
      </c>
      <c r="H5537" s="511" t="s">
        <v>9522</v>
      </c>
      <c r="I5537" s="511" t="s">
        <v>5438</v>
      </c>
      <c r="J5537" s="511" t="s">
        <v>3945</v>
      </c>
      <c r="K5537" s="512">
        <v>9.94</v>
      </c>
      <c r="L5537" s="511" t="s">
        <v>3946</v>
      </c>
    </row>
    <row r="5538" spans="1:12">
      <c r="A5538" s="511" t="s">
        <v>9445</v>
      </c>
      <c r="B5538" s="511" t="s">
        <v>9446</v>
      </c>
      <c r="C5538" s="511" t="s">
        <v>9447</v>
      </c>
      <c r="D5538" s="511">
        <v>18</v>
      </c>
      <c r="E5538" s="512" t="s">
        <v>3942</v>
      </c>
      <c r="F5538" s="511" t="s">
        <v>3942</v>
      </c>
      <c r="G5538" s="511">
        <v>101232</v>
      </c>
      <c r="H5538" s="511" t="s">
        <v>9523</v>
      </c>
      <c r="I5538" s="511" t="s">
        <v>5438</v>
      </c>
      <c r="J5538" s="511" t="s">
        <v>3945</v>
      </c>
      <c r="K5538" s="512">
        <v>8.99</v>
      </c>
      <c r="L5538" s="511" t="s">
        <v>3946</v>
      </c>
    </row>
    <row r="5539" spans="1:12">
      <c r="A5539" s="511" t="s">
        <v>9445</v>
      </c>
      <c r="B5539" s="511" t="s">
        <v>9446</v>
      </c>
      <c r="C5539" s="511" t="s">
        <v>9447</v>
      </c>
      <c r="D5539" s="511">
        <v>18</v>
      </c>
      <c r="E5539" s="512" t="s">
        <v>3942</v>
      </c>
      <c r="F5539" s="511" t="s">
        <v>3942</v>
      </c>
      <c r="G5539" s="511">
        <v>101233</v>
      </c>
      <c r="H5539" s="511" t="s">
        <v>9524</v>
      </c>
      <c r="I5539" s="511" t="s">
        <v>5438</v>
      </c>
      <c r="J5539" s="511" t="s">
        <v>3945</v>
      </c>
      <c r="K5539" s="512">
        <v>8.3000000000000007</v>
      </c>
      <c r="L5539" s="511" t="s">
        <v>3946</v>
      </c>
    </row>
    <row r="5540" spans="1:12">
      <c r="A5540" s="511" t="s">
        <v>9445</v>
      </c>
      <c r="B5540" s="511" t="s">
        <v>9446</v>
      </c>
      <c r="C5540" s="511" t="s">
        <v>9447</v>
      </c>
      <c r="D5540" s="511">
        <v>18</v>
      </c>
      <c r="E5540" s="512" t="s">
        <v>3942</v>
      </c>
      <c r="F5540" s="511" t="s">
        <v>3942</v>
      </c>
      <c r="G5540" s="511">
        <v>101234</v>
      </c>
      <c r="H5540" s="511" t="s">
        <v>9525</v>
      </c>
      <c r="I5540" s="511" t="s">
        <v>5438</v>
      </c>
      <c r="J5540" s="511" t="s">
        <v>3945</v>
      </c>
      <c r="K5540" s="512">
        <v>16.260000000000002</v>
      </c>
      <c r="L5540" s="511" t="s">
        <v>3946</v>
      </c>
    </row>
    <row r="5541" spans="1:12">
      <c r="A5541" s="511" t="s">
        <v>9445</v>
      </c>
      <c r="B5541" s="511" t="s">
        <v>9446</v>
      </c>
      <c r="C5541" s="511" t="s">
        <v>9447</v>
      </c>
      <c r="D5541" s="511">
        <v>18</v>
      </c>
      <c r="E5541" s="512" t="s">
        <v>3942</v>
      </c>
      <c r="F5541" s="511" t="s">
        <v>3942</v>
      </c>
      <c r="G5541" s="511">
        <v>101235</v>
      </c>
      <c r="H5541" s="511" t="s">
        <v>9526</v>
      </c>
      <c r="I5541" s="511" t="s">
        <v>5438</v>
      </c>
      <c r="J5541" s="511" t="s">
        <v>3945</v>
      </c>
      <c r="K5541" s="512">
        <v>17.18</v>
      </c>
      <c r="L5541" s="511" t="s">
        <v>3946</v>
      </c>
    </row>
    <row r="5542" spans="1:12">
      <c r="A5542" s="511" t="s">
        <v>9445</v>
      </c>
      <c r="B5542" s="511" t="s">
        <v>9446</v>
      </c>
      <c r="C5542" s="511" t="s">
        <v>9447</v>
      </c>
      <c r="D5542" s="511">
        <v>18</v>
      </c>
      <c r="E5542" s="512" t="s">
        <v>3942</v>
      </c>
      <c r="F5542" s="511" t="s">
        <v>3942</v>
      </c>
      <c r="G5542" s="511">
        <v>101236</v>
      </c>
      <c r="H5542" s="511" t="s">
        <v>9527</v>
      </c>
      <c r="I5542" s="511" t="s">
        <v>5438</v>
      </c>
      <c r="J5542" s="511" t="s">
        <v>3945</v>
      </c>
      <c r="K5542" s="512">
        <v>19.989999999999998</v>
      </c>
      <c r="L5542" s="511" t="s">
        <v>3946</v>
      </c>
    </row>
    <row r="5543" spans="1:12">
      <c r="A5543" s="511" t="s">
        <v>9445</v>
      </c>
      <c r="B5543" s="511" t="s">
        <v>9446</v>
      </c>
      <c r="C5543" s="511" t="s">
        <v>9447</v>
      </c>
      <c r="D5543" s="511">
        <v>18</v>
      </c>
      <c r="E5543" s="512" t="s">
        <v>3942</v>
      </c>
      <c r="F5543" s="511" t="s">
        <v>3942</v>
      </c>
      <c r="G5543" s="511">
        <v>101237</v>
      </c>
      <c r="H5543" s="511" t="s">
        <v>9528</v>
      </c>
      <c r="I5543" s="511" t="s">
        <v>5438</v>
      </c>
      <c r="J5543" s="511" t="s">
        <v>3945</v>
      </c>
      <c r="K5543" s="512">
        <v>21.36</v>
      </c>
      <c r="L5543" s="511" t="s">
        <v>3946</v>
      </c>
    </row>
    <row r="5544" spans="1:12">
      <c r="A5544" s="511" t="s">
        <v>9445</v>
      </c>
      <c r="B5544" s="511" t="s">
        <v>9446</v>
      </c>
      <c r="C5544" s="511" t="s">
        <v>9447</v>
      </c>
      <c r="D5544" s="511">
        <v>18</v>
      </c>
      <c r="E5544" s="512" t="s">
        <v>3942</v>
      </c>
      <c r="F5544" s="511" t="s">
        <v>3942</v>
      </c>
      <c r="G5544" s="511">
        <v>101238</v>
      </c>
      <c r="H5544" s="511" t="s">
        <v>9529</v>
      </c>
      <c r="I5544" s="511" t="s">
        <v>5438</v>
      </c>
      <c r="J5544" s="511" t="s">
        <v>3945</v>
      </c>
      <c r="K5544" s="512">
        <v>26.99</v>
      </c>
      <c r="L5544" s="511" t="s">
        <v>3946</v>
      </c>
    </row>
    <row r="5545" spans="1:12">
      <c r="A5545" s="511" t="s">
        <v>9445</v>
      </c>
      <c r="B5545" s="511" t="s">
        <v>9446</v>
      </c>
      <c r="C5545" s="511" t="s">
        <v>9447</v>
      </c>
      <c r="D5545" s="511">
        <v>18</v>
      </c>
      <c r="E5545" s="512" t="s">
        <v>3942</v>
      </c>
      <c r="F5545" s="511" t="s">
        <v>3942</v>
      </c>
      <c r="G5545" s="511">
        <v>101239</v>
      </c>
      <c r="H5545" s="511" t="s">
        <v>9530</v>
      </c>
      <c r="I5545" s="511" t="s">
        <v>5438</v>
      </c>
      <c r="J5545" s="511" t="s">
        <v>3945</v>
      </c>
      <c r="K5545" s="512">
        <v>14.36</v>
      </c>
      <c r="L5545" s="511" t="s">
        <v>3946</v>
      </c>
    </row>
    <row r="5546" spans="1:12">
      <c r="A5546" s="511" t="s">
        <v>9445</v>
      </c>
      <c r="B5546" s="511" t="s">
        <v>9446</v>
      </c>
      <c r="C5546" s="511" t="s">
        <v>9447</v>
      </c>
      <c r="D5546" s="511">
        <v>18</v>
      </c>
      <c r="E5546" s="512" t="s">
        <v>3942</v>
      </c>
      <c r="F5546" s="511" t="s">
        <v>3942</v>
      </c>
      <c r="G5546" s="511">
        <v>101240</v>
      </c>
      <c r="H5546" s="511" t="s">
        <v>9531</v>
      </c>
      <c r="I5546" s="511" t="s">
        <v>5438</v>
      </c>
      <c r="J5546" s="511" t="s">
        <v>3945</v>
      </c>
      <c r="K5546" s="512">
        <v>15.21</v>
      </c>
      <c r="L5546" s="511" t="s">
        <v>3946</v>
      </c>
    </row>
    <row r="5547" spans="1:12">
      <c r="A5547" s="511" t="s">
        <v>9445</v>
      </c>
      <c r="B5547" s="511" t="s">
        <v>9446</v>
      </c>
      <c r="C5547" s="511" t="s">
        <v>9447</v>
      </c>
      <c r="D5547" s="511">
        <v>18</v>
      </c>
      <c r="E5547" s="512" t="s">
        <v>3942</v>
      </c>
      <c r="F5547" s="511" t="s">
        <v>3942</v>
      </c>
      <c r="G5547" s="511">
        <v>101241</v>
      </c>
      <c r="H5547" s="511" t="s">
        <v>9532</v>
      </c>
      <c r="I5547" s="511" t="s">
        <v>5438</v>
      </c>
      <c r="J5547" s="511" t="s">
        <v>3945</v>
      </c>
      <c r="K5547" s="512">
        <v>17.739999999999998</v>
      </c>
      <c r="L5547" s="511" t="s">
        <v>3946</v>
      </c>
    </row>
    <row r="5548" spans="1:12">
      <c r="A5548" s="511" t="s">
        <v>9445</v>
      </c>
      <c r="B5548" s="511" t="s">
        <v>9446</v>
      </c>
      <c r="C5548" s="511" t="s">
        <v>9447</v>
      </c>
      <c r="D5548" s="511">
        <v>18</v>
      </c>
      <c r="E5548" s="512" t="s">
        <v>3942</v>
      </c>
      <c r="F5548" s="511" t="s">
        <v>3942</v>
      </c>
      <c r="G5548" s="511">
        <v>101242</v>
      </c>
      <c r="H5548" s="511" t="s">
        <v>9533</v>
      </c>
      <c r="I5548" s="511" t="s">
        <v>5438</v>
      </c>
      <c r="J5548" s="511" t="s">
        <v>3945</v>
      </c>
      <c r="K5548" s="512">
        <v>19.78</v>
      </c>
      <c r="L5548" s="511" t="s">
        <v>3946</v>
      </c>
    </row>
    <row r="5549" spans="1:12">
      <c r="A5549" s="511" t="s">
        <v>9445</v>
      </c>
      <c r="B5549" s="511" t="s">
        <v>9446</v>
      </c>
      <c r="C5549" s="511" t="s">
        <v>9447</v>
      </c>
      <c r="D5549" s="511">
        <v>18</v>
      </c>
      <c r="E5549" s="512" t="s">
        <v>3942</v>
      </c>
      <c r="F5549" s="511" t="s">
        <v>3942</v>
      </c>
      <c r="G5549" s="511">
        <v>101243</v>
      </c>
      <c r="H5549" s="511" t="s">
        <v>9534</v>
      </c>
      <c r="I5549" s="511" t="s">
        <v>5438</v>
      </c>
      <c r="J5549" s="511" t="s">
        <v>3945</v>
      </c>
      <c r="K5549" s="512">
        <v>24.03</v>
      </c>
      <c r="L5549" s="511" t="s">
        <v>3946</v>
      </c>
    </row>
    <row r="5550" spans="1:12">
      <c r="A5550" s="511" t="s">
        <v>9445</v>
      </c>
      <c r="B5550" s="511" t="s">
        <v>9446</v>
      </c>
      <c r="C5550" s="511" t="s">
        <v>9447</v>
      </c>
      <c r="D5550" s="511">
        <v>18</v>
      </c>
      <c r="E5550" s="512" t="s">
        <v>3942</v>
      </c>
      <c r="F5550" s="511" t="s">
        <v>3942</v>
      </c>
      <c r="G5550" s="511">
        <v>101244</v>
      </c>
      <c r="H5550" s="511" t="s">
        <v>9535</v>
      </c>
      <c r="I5550" s="511" t="s">
        <v>5438</v>
      </c>
      <c r="J5550" s="511" t="s">
        <v>3945</v>
      </c>
      <c r="K5550" s="512">
        <v>15.05</v>
      </c>
      <c r="L5550" s="511" t="s">
        <v>3946</v>
      </c>
    </row>
    <row r="5551" spans="1:12">
      <c r="A5551" s="511" t="s">
        <v>9445</v>
      </c>
      <c r="B5551" s="511" t="s">
        <v>9446</v>
      </c>
      <c r="C5551" s="511" t="s">
        <v>9447</v>
      </c>
      <c r="D5551" s="511">
        <v>18</v>
      </c>
      <c r="E5551" s="512" t="s">
        <v>3942</v>
      </c>
      <c r="F5551" s="511" t="s">
        <v>3942</v>
      </c>
      <c r="G5551" s="511">
        <v>101245</v>
      </c>
      <c r="H5551" s="511" t="s">
        <v>9536</v>
      </c>
      <c r="I5551" s="511" t="s">
        <v>5438</v>
      </c>
      <c r="J5551" s="511" t="s">
        <v>3945</v>
      </c>
      <c r="K5551" s="512">
        <v>15.97</v>
      </c>
      <c r="L5551" s="511" t="s">
        <v>3946</v>
      </c>
    </row>
    <row r="5552" spans="1:12">
      <c r="A5552" s="511" t="s">
        <v>9445</v>
      </c>
      <c r="B5552" s="511" t="s">
        <v>9446</v>
      </c>
      <c r="C5552" s="511" t="s">
        <v>9447</v>
      </c>
      <c r="D5552" s="511">
        <v>18</v>
      </c>
      <c r="E5552" s="512" t="s">
        <v>3942</v>
      </c>
      <c r="F5552" s="511" t="s">
        <v>3942</v>
      </c>
      <c r="G5552" s="511">
        <v>101246</v>
      </c>
      <c r="H5552" s="511" t="s">
        <v>9537</v>
      </c>
      <c r="I5552" s="511" t="s">
        <v>5438</v>
      </c>
      <c r="J5552" s="511" t="s">
        <v>3945</v>
      </c>
      <c r="K5552" s="512">
        <v>18.57</v>
      </c>
      <c r="L5552" s="511" t="s">
        <v>3946</v>
      </c>
    </row>
    <row r="5553" spans="1:12">
      <c r="A5553" s="511" t="s">
        <v>9445</v>
      </c>
      <c r="B5553" s="511" t="s">
        <v>9446</v>
      </c>
      <c r="C5553" s="511" t="s">
        <v>9447</v>
      </c>
      <c r="D5553" s="511">
        <v>18</v>
      </c>
      <c r="E5553" s="512" t="s">
        <v>3942</v>
      </c>
      <c r="F5553" s="511" t="s">
        <v>3942</v>
      </c>
      <c r="G5553" s="511">
        <v>101247</v>
      </c>
      <c r="H5553" s="511" t="s">
        <v>9538</v>
      </c>
      <c r="I5553" s="511" t="s">
        <v>5438</v>
      </c>
      <c r="J5553" s="511" t="s">
        <v>3945</v>
      </c>
      <c r="K5553" s="512">
        <v>20.59</v>
      </c>
      <c r="L5553" s="511" t="s">
        <v>3946</v>
      </c>
    </row>
    <row r="5554" spans="1:12">
      <c r="A5554" s="511" t="s">
        <v>9445</v>
      </c>
      <c r="B5554" s="511" t="s">
        <v>9446</v>
      </c>
      <c r="C5554" s="511" t="s">
        <v>9447</v>
      </c>
      <c r="D5554" s="511">
        <v>18</v>
      </c>
      <c r="E5554" s="512" t="s">
        <v>3942</v>
      </c>
      <c r="F5554" s="511" t="s">
        <v>3942</v>
      </c>
      <c r="G5554" s="511">
        <v>101248</v>
      </c>
      <c r="H5554" s="511" t="s">
        <v>9539</v>
      </c>
      <c r="I5554" s="511" t="s">
        <v>5438</v>
      </c>
      <c r="J5554" s="511" t="s">
        <v>3945</v>
      </c>
      <c r="K5554" s="512">
        <v>25.8</v>
      </c>
      <c r="L5554" s="511" t="s">
        <v>3946</v>
      </c>
    </row>
    <row r="5555" spans="1:12">
      <c r="A5555" s="511" t="s">
        <v>9445</v>
      </c>
      <c r="B5555" s="511" t="s">
        <v>9446</v>
      </c>
      <c r="C5555" s="511" t="s">
        <v>9447</v>
      </c>
      <c r="D5555" s="511">
        <v>18</v>
      </c>
      <c r="E5555" s="512" t="s">
        <v>3942</v>
      </c>
      <c r="F5555" s="511" t="s">
        <v>3942</v>
      </c>
      <c r="G5555" s="511">
        <v>101249</v>
      </c>
      <c r="H5555" s="511" t="s">
        <v>9540</v>
      </c>
      <c r="I5555" s="511" t="s">
        <v>5438</v>
      </c>
      <c r="J5555" s="511" t="s">
        <v>3945</v>
      </c>
      <c r="K5555" s="512">
        <v>13.15</v>
      </c>
      <c r="L5555" s="511" t="s">
        <v>3946</v>
      </c>
    </row>
    <row r="5556" spans="1:12">
      <c r="A5556" s="511" t="s">
        <v>9445</v>
      </c>
      <c r="B5556" s="511" t="s">
        <v>9446</v>
      </c>
      <c r="C5556" s="511" t="s">
        <v>9447</v>
      </c>
      <c r="D5556" s="511">
        <v>18</v>
      </c>
      <c r="E5556" s="512" t="s">
        <v>3942</v>
      </c>
      <c r="F5556" s="511" t="s">
        <v>3942</v>
      </c>
      <c r="G5556" s="511">
        <v>101250</v>
      </c>
      <c r="H5556" s="511" t="s">
        <v>9541</v>
      </c>
      <c r="I5556" s="511" t="s">
        <v>5438</v>
      </c>
      <c r="J5556" s="511" t="s">
        <v>3945</v>
      </c>
      <c r="K5556" s="512">
        <v>14.56</v>
      </c>
      <c r="L5556" s="511" t="s">
        <v>3946</v>
      </c>
    </row>
    <row r="5557" spans="1:12">
      <c r="A5557" s="511" t="s">
        <v>9445</v>
      </c>
      <c r="B5557" s="511" t="s">
        <v>9446</v>
      </c>
      <c r="C5557" s="511" t="s">
        <v>9447</v>
      </c>
      <c r="D5557" s="511">
        <v>18</v>
      </c>
      <c r="E5557" s="512" t="s">
        <v>3942</v>
      </c>
      <c r="F5557" s="511" t="s">
        <v>3942</v>
      </c>
      <c r="G5557" s="511">
        <v>101251</v>
      </c>
      <c r="H5557" s="511" t="s">
        <v>9542</v>
      </c>
      <c r="I5557" s="511" t="s">
        <v>5438</v>
      </c>
      <c r="J5557" s="511" t="s">
        <v>3945</v>
      </c>
      <c r="K5557" s="512">
        <v>16.649999999999999</v>
      </c>
      <c r="L5557" s="511" t="s">
        <v>3946</v>
      </c>
    </row>
    <row r="5558" spans="1:12">
      <c r="A5558" s="511" t="s">
        <v>9445</v>
      </c>
      <c r="B5558" s="511" t="s">
        <v>9446</v>
      </c>
      <c r="C5558" s="511" t="s">
        <v>9447</v>
      </c>
      <c r="D5558" s="511">
        <v>18</v>
      </c>
      <c r="E5558" s="512" t="s">
        <v>3942</v>
      </c>
      <c r="F5558" s="511" t="s">
        <v>3942</v>
      </c>
      <c r="G5558" s="511">
        <v>101252</v>
      </c>
      <c r="H5558" s="511" t="s">
        <v>9543</v>
      </c>
      <c r="I5558" s="511" t="s">
        <v>5438</v>
      </c>
      <c r="J5558" s="511" t="s">
        <v>3945</v>
      </c>
      <c r="K5558" s="512">
        <v>18.07</v>
      </c>
      <c r="L5558" s="511" t="s">
        <v>3946</v>
      </c>
    </row>
    <row r="5559" spans="1:12">
      <c r="A5559" s="511" t="s">
        <v>9445</v>
      </c>
      <c r="B5559" s="511" t="s">
        <v>9446</v>
      </c>
      <c r="C5559" s="511" t="s">
        <v>9447</v>
      </c>
      <c r="D5559" s="511">
        <v>18</v>
      </c>
      <c r="E5559" s="512" t="s">
        <v>3942</v>
      </c>
      <c r="F5559" s="511" t="s">
        <v>3942</v>
      </c>
      <c r="G5559" s="511">
        <v>101253</v>
      </c>
      <c r="H5559" s="511" t="s">
        <v>9544</v>
      </c>
      <c r="I5559" s="511" t="s">
        <v>5438</v>
      </c>
      <c r="J5559" s="511" t="s">
        <v>3945</v>
      </c>
      <c r="K5559" s="512">
        <v>22.76</v>
      </c>
      <c r="L5559" s="511" t="s">
        <v>3946</v>
      </c>
    </row>
    <row r="5560" spans="1:12">
      <c r="A5560" s="511" t="s">
        <v>9445</v>
      </c>
      <c r="B5560" s="511" t="s">
        <v>9446</v>
      </c>
      <c r="C5560" s="511" t="s">
        <v>9447</v>
      </c>
      <c r="D5560" s="511">
        <v>18</v>
      </c>
      <c r="E5560" s="512" t="s">
        <v>3942</v>
      </c>
      <c r="F5560" s="511" t="s">
        <v>3942</v>
      </c>
      <c r="G5560" s="511">
        <v>101254</v>
      </c>
      <c r="H5560" s="511" t="s">
        <v>9545</v>
      </c>
      <c r="I5560" s="511" t="s">
        <v>5438</v>
      </c>
      <c r="J5560" s="511" t="s">
        <v>3945</v>
      </c>
      <c r="K5560" s="512">
        <v>12.22</v>
      </c>
      <c r="L5560" s="511" t="s">
        <v>3946</v>
      </c>
    </row>
    <row r="5561" spans="1:12">
      <c r="A5561" s="511" t="s">
        <v>9445</v>
      </c>
      <c r="B5561" s="511" t="s">
        <v>9446</v>
      </c>
      <c r="C5561" s="511" t="s">
        <v>9447</v>
      </c>
      <c r="D5561" s="511">
        <v>18</v>
      </c>
      <c r="E5561" s="512" t="s">
        <v>3942</v>
      </c>
      <c r="F5561" s="511" t="s">
        <v>3942</v>
      </c>
      <c r="G5561" s="511">
        <v>101255</v>
      </c>
      <c r="H5561" s="511" t="s">
        <v>9546</v>
      </c>
      <c r="I5561" s="511" t="s">
        <v>5438</v>
      </c>
      <c r="J5561" s="511" t="s">
        <v>3945</v>
      </c>
      <c r="K5561" s="512">
        <v>10.85</v>
      </c>
      <c r="L5561" s="511" t="s">
        <v>3946</v>
      </c>
    </row>
    <row r="5562" spans="1:12">
      <c r="A5562" s="511" t="s">
        <v>9445</v>
      </c>
      <c r="B5562" s="511" t="s">
        <v>9446</v>
      </c>
      <c r="C5562" s="511" t="s">
        <v>9447</v>
      </c>
      <c r="D5562" s="511">
        <v>18</v>
      </c>
      <c r="E5562" s="512" t="s">
        <v>3942</v>
      </c>
      <c r="F5562" s="511" t="s">
        <v>3942</v>
      </c>
      <c r="G5562" s="511">
        <v>101256</v>
      </c>
      <c r="H5562" s="511" t="s">
        <v>9547</v>
      </c>
      <c r="I5562" s="511" t="s">
        <v>5438</v>
      </c>
      <c r="J5562" s="511" t="s">
        <v>3945</v>
      </c>
      <c r="K5562" s="512">
        <v>18.899999999999999</v>
      </c>
      <c r="L5562" s="511" t="s">
        <v>3946</v>
      </c>
    </row>
    <row r="5563" spans="1:12">
      <c r="A5563" s="511" t="s">
        <v>9445</v>
      </c>
      <c r="B5563" s="511" t="s">
        <v>9446</v>
      </c>
      <c r="C5563" s="511" t="s">
        <v>9447</v>
      </c>
      <c r="D5563" s="511">
        <v>18</v>
      </c>
      <c r="E5563" s="512" t="s">
        <v>3942</v>
      </c>
      <c r="F5563" s="511" t="s">
        <v>3942</v>
      </c>
      <c r="G5563" s="511">
        <v>101257</v>
      </c>
      <c r="H5563" s="511" t="s">
        <v>9548</v>
      </c>
      <c r="I5563" s="511" t="s">
        <v>5438</v>
      </c>
      <c r="J5563" s="511" t="s">
        <v>3945</v>
      </c>
      <c r="K5563" s="512">
        <v>19.97</v>
      </c>
      <c r="L5563" s="511" t="s">
        <v>3946</v>
      </c>
    </row>
    <row r="5564" spans="1:12">
      <c r="A5564" s="511" t="s">
        <v>9445</v>
      </c>
      <c r="B5564" s="511" t="s">
        <v>9446</v>
      </c>
      <c r="C5564" s="511" t="s">
        <v>9447</v>
      </c>
      <c r="D5564" s="511">
        <v>18</v>
      </c>
      <c r="E5564" s="512" t="s">
        <v>3942</v>
      </c>
      <c r="F5564" s="511" t="s">
        <v>3942</v>
      </c>
      <c r="G5564" s="511">
        <v>101258</v>
      </c>
      <c r="H5564" s="511" t="s">
        <v>9549</v>
      </c>
      <c r="I5564" s="511" t="s">
        <v>5438</v>
      </c>
      <c r="J5564" s="511" t="s">
        <v>3945</v>
      </c>
      <c r="K5564" s="512">
        <v>23.16</v>
      </c>
      <c r="L5564" s="511" t="s">
        <v>3946</v>
      </c>
    </row>
    <row r="5565" spans="1:12">
      <c r="A5565" s="511" t="s">
        <v>9445</v>
      </c>
      <c r="B5565" s="511" t="s">
        <v>9446</v>
      </c>
      <c r="C5565" s="511" t="s">
        <v>9447</v>
      </c>
      <c r="D5565" s="511">
        <v>18</v>
      </c>
      <c r="E5565" s="512" t="s">
        <v>3942</v>
      </c>
      <c r="F5565" s="511" t="s">
        <v>3942</v>
      </c>
      <c r="G5565" s="511">
        <v>101259</v>
      </c>
      <c r="H5565" s="511" t="s">
        <v>9550</v>
      </c>
      <c r="I5565" s="511" t="s">
        <v>5438</v>
      </c>
      <c r="J5565" s="511" t="s">
        <v>3945</v>
      </c>
      <c r="K5565" s="512">
        <v>25.7</v>
      </c>
      <c r="L5565" s="511" t="s">
        <v>3946</v>
      </c>
    </row>
    <row r="5566" spans="1:12">
      <c r="A5566" s="511" t="s">
        <v>9445</v>
      </c>
      <c r="B5566" s="511" t="s">
        <v>9446</v>
      </c>
      <c r="C5566" s="511" t="s">
        <v>9447</v>
      </c>
      <c r="D5566" s="511">
        <v>18</v>
      </c>
      <c r="E5566" s="512" t="s">
        <v>3942</v>
      </c>
      <c r="F5566" s="511" t="s">
        <v>3942</v>
      </c>
      <c r="G5566" s="511">
        <v>101260</v>
      </c>
      <c r="H5566" s="511" t="s">
        <v>9551</v>
      </c>
      <c r="I5566" s="511" t="s">
        <v>5438</v>
      </c>
      <c r="J5566" s="511" t="s">
        <v>3945</v>
      </c>
      <c r="K5566" s="512">
        <v>32.119999999999997</v>
      </c>
      <c r="L5566" s="511" t="s">
        <v>3946</v>
      </c>
    </row>
    <row r="5567" spans="1:12">
      <c r="A5567" s="511" t="s">
        <v>9445</v>
      </c>
      <c r="B5567" s="511" t="s">
        <v>9446</v>
      </c>
      <c r="C5567" s="511" t="s">
        <v>9447</v>
      </c>
      <c r="D5567" s="511">
        <v>18</v>
      </c>
      <c r="E5567" s="512" t="s">
        <v>3942</v>
      </c>
      <c r="F5567" s="511" t="s">
        <v>3942</v>
      </c>
      <c r="G5567" s="511">
        <v>101261</v>
      </c>
      <c r="H5567" s="511" t="s">
        <v>9552</v>
      </c>
      <c r="I5567" s="511" t="s">
        <v>5438</v>
      </c>
      <c r="J5567" s="511" t="s">
        <v>3945</v>
      </c>
      <c r="K5567" s="512">
        <v>17.89</v>
      </c>
      <c r="L5567" s="511" t="s">
        <v>3946</v>
      </c>
    </row>
    <row r="5568" spans="1:12">
      <c r="A5568" s="511" t="s">
        <v>9445</v>
      </c>
      <c r="B5568" s="511" t="s">
        <v>9446</v>
      </c>
      <c r="C5568" s="511" t="s">
        <v>9447</v>
      </c>
      <c r="D5568" s="511">
        <v>18</v>
      </c>
      <c r="E5568" s="512" t="s">
        <v>3942</v>
      </c>
      <c r="F5568" s="511" t="s">
        <v>3942</v>
      </c>
      <c r="G5568" s="511">
        <v>101262</v>
      </c>
      <c r="H5568" s="511" t="s">
        <v>9553</v>
      </c>
      <c r="I5568" s="511" t="s">
        <v>5438</v>
      </c>
      <c r="J5568" s="511" t="s">
        <v>3945</v>
      </c>
      <c r="K5568" s="512">
        <v>18.95</v>
      </c>
      <c r="L5568" s="511" t="s">
        <v>3946</v>
      </c>
    </row>
    <row r="5569" spans="1:12">
      <c r="A5569" s="511" t="s">
        <v>9445</v>
      </c>
      <c r="B5569" s="511" t="s">
        <v>9446</v>
      </c>
      <c r="C5569" s="511" t="s">
        <v>9447</v>
      </c>
      <c r="D5569" s="511">
        <v>18</v>
      </c>
      <c r="E5569" s="512" t="s">
        <v>3942</v>
      </c>
      <c r="F5569" s="511" t="s">
        <v>3942</v>
      </c>
      <c r="G5569" s="511">
        <v>101263</v>
      </c>
      <c r="H5569" s="511" t="s">
        <v>9554</v>
      </c>
      <c r="I5569" s="511" t="s">
        <v>5438</v>
      </c>
      <c r="J5569" s="511" t="s">
        <v>3945</v>
      </c>
      <c r="K5569" s="512">
        <v>21.93</v>
      </c>
      <c r="L5569" s="511" t="s">
        <v>3946</v>
      </c>
    </row>
    <row r="5570" spans="1:12">
      <c r="A5570" s="511" t="s">
        <v>9445</v>
      </c>
      <c r="B5570" s="511" t="s">
        <v>9446</v>
      </c>
      <c r="C5570" s="511" t="s">
        <v>9447</v>
      </c>
      <c r="D5570" s="511">
        <v>18</v>
      </c>
      <c r="E5570" s="512" t="s">
        <v>3942</v>
      </c>
      <c r="F5570" s="511" t="s">
        <v>3942</v>
      </c>
      <c r="G5570" s="511">
        <v>101264</v>
      </c>
      <c r="H5570" s="511" t="s">
        <v>9555</v>
      </c>
      <c r="I5570" s="511" t="s">
        <v>5438</v>
      </c>
      <c r="J5570" s="511" t="s">
        <v>3945</v>
      </c>
      <c r="K5570" s="512">
        <v>24.29</v>
      </c>
      <c r="L5570" s="511" t="s">
        <v>3946</v>
      </c>
    </row>
    <row r="5571" spans="1:12">
      <c r="A5571" s="511" t="s">
        <v>9445</v>
      </c>
      <c r="B5571" s="511" t="s">
        <v>9446</v>
      </c>
      <c r="C5571" s="511" t="s">
        <v>9447</v>
      </c>
      <c r="D5571" s="511">
        <v>18</v>
      </c>
      <c r="E5571" s="512" t="s">
        <v>3942</v>
      </c>
      <c r="F5571" s="511" t="s">
        <v>3942</v>
      </c>
      <c r="G5571" s="511">
        <v>101265</v>
      </c>
      <c r="H5571" s="511" t="s">
        <v>9556</v>
      </c>
      <c r="I5571" s="511" t="s">
        <v>5438</v>
      </c>
      <c r="J5571" s="511" t="s">
        <v>3945</v>
      </c>
      <c r="K5571" s="512">
        <v>30.31</v>
      </c>
      <c r="L5571" s="511" t="s">
        <v>3946</v>
      </c>
    </row>
    <row r="5572" spans="1:12">
      <c r="A5572" s="511" t="s">
        <v>9445</v>
      </c>
      <c r="B5572" s="511" t="s">
        <v>9446</v>
      </c>
      <c r="C5572" s="511" t="s">
        <v>9447</v>
      </c>
      <c r="D5572" s="511">
        <v>18</v>
      </c>
      <c r="E5572" s="512" t="s">
        <v>3942</v>
      </c>
      <c r="F5572" s="511" t="s">
        <v>3942</v>
      </c>
      <c r="G5572" s="511">
        <v>101266</v>
      </c>
      <c r="H5572" s="511" t="s">
        <v>9557</v>
      </c>
      <c r="I5572" s="511" t="s">
        <v>5438</v>
      </c>
      <c r="J5572" s="511" t="s">
        <v>3945</v>
      </c>
      <c r="K5572" s="512">
        <v>10.9</v>
      </c>
      <c r="L5572" s="511" t="s">
        <v>3946</v>
      </c>
    </row>
    <row r="5573" spans="1:12">
      <c r="A5573" s="511" t="s">
        <v>9445</v>
      </c>
      <c r="B5573" s="511" t="s">
        <v>9446</v>
      </c>
      <c r="C5573" s="511" t="s">
        <v>9447</v>
      </c>
      <c r="D5573" s="511">
        <v>18</v>
      </c>
      <c r="E5573" s="512" t="s">
        <v>3942</v>
      </c>
      <c r="F5573" s="511" t="s">
        <v>3942</v>
      </c>
      <c r="G5573" s="511">
        <v>101267</v>
      </c>
      <c r="H5573" s="511" t="s">
        <v>9558</v>
      </c>
      <c r="I5573" s="511" t="s">
        <v>5438</v>
      </c>
      <c r="J5573" s="511" t="s">
        <v>3945</v>
      </c>
      <c r="K5573" s="512">
        <v>10.46</v>
      </c>
      <c r="L5573" s="511" t="s">
        <v>3946</v>
      </c>
    </row>
    <row r="5574" spans="1:12">
      <c r="A5574" s="511" t="s">
        <v>9445</v>
      </c>
      <c r="B5574" s="511" t="s">
        <v>9446</v>
      </c>
      <c r="C5574" s="511" t="s">
        <v>9447</v>
      </c>
      <c r="D5574" s="511">
        <v>18</v>
      </c>
      <c r="E5574" s="512" t="s">
        <v>3942</v>
      </c>
      <c r="F5574" s="511" t="s">
        <v>3942</v>
      </c>
      <c r="G5574" s="511">
        <v>101268</v>
      </c>
      <c r="H5574" s="511" t="s">
        <v>9559</v>
      </c>
      <c r="I5574" s="511" t="s">
        <v>5438</v>
      </c>
      <c r="J5574" s="511" t="s">
        <v>3945</v>
      </c>
      <c r="K5574" s="512">
        <v>17.239999999999998</v>
      </c>
      <c r="L5574" s="511" t="s">
        <v>3946</v>
      </c>
    </row>
    <row r="5575" spans="1:12">
      <c r="A5575" s="511" t="s">
        <v>9445</v>
      </c>
      <c r="B5575" s="511" t="s">
        <v>9446</v>
      </c>
      <c r="C5575" s="511" t="s">
        <v>9447</v>
      </c>
      <c r="D5575" s="511">
        <v>18</v>
      </c>
      <c r="E5575" s="512" t="s">
        <v>3942</v>
      </c>
      <c r="F5575" s="511" t="s">
        <v>3942</v>
      </c>
      <c r="G5575" s="511">
        <v>101269</v>
      </c>
      <c r="H5575" s="511" t="s">
        <v>9560</v>
      </c>
      <c r="I5575" s="511" t="s">
        <v>5438</v>
      </c>
      <c r="J5575" s="511" t="s">
        <v>3945</v>
      </c>
      <c r="K5575" s="512">
        <v>19.149999999999999</v>
      </c>
      <c r="L5575" s="511" t="s">
        <v>3946</v>
      </c>
    </row>
    <row r="5576" spans="1:12">
      <c r="A5576" s="511" t="s">
        <v>9445</v>
      </c>
      <c r="B5576" s="511" t="s">
        <v>9446</v>
      </c>
      <c r="C5576" s="511" t="s">
        <v>9447</v>
      </c>
      <c r="D5576" s="511">
        <v>18</v>
      </c>
      <c r="E5576" s="512" t="s">
        <v>3942</v>
      </c>
      <c r="F5576" s="511" t="s">
        <v>3942</v>
      </c>
      <c r="G5576" s="511">
        <v>101270</v>
      </c>
      <c r="H5576" s="511" t="s">
        <v>9561</v>
      </c>
      <c r="I5576" s="511" t="s">
        <v>5438</v>
      </c>
      <c r="J5576" s="511" t="s">
        <v>3945</v>
      </c>
      <c r="K5576" s="512">
        <v>22.2</v>
      </c>
      <c r="L5576" s="511" t="s">
        <v>3946</v>
      </c>
    </row>
    <row r="5577" spans="1:12">
      <c r="A5577" s="511" t="s">
        <v>9445</v>
      </c>
      <c r="B5577" s="511" t="s">
        <v>9446</v>
      </c>
      <c r="C5577" s="511" t="s">
        <v>9447</v>
      </c>
      <c r="D5577" s="511">
        <v>18</v>
      </c>
      <c r="E5577" s="512" t="s">
        <v>3942</v>
      </c>
      <c r="F5577" s="511" t="s">
        <v>3942</v>
      </c>
      <c r="G5577" s="511">
        <v>101271</v>
      </c>
      <c r="H5577" s="511" t="s">
        <v>9562</v>
      </c>
      <c r="I5577" s="511" t="s">
        <v>5438</v>
      </c>
      <c r="J5577" s="511" t="s">
        <v>3945</v>
      </c>
      <c r="K5577" s="512">
        <v>24.6</v>
      </c>
      <c r="L5577" s="511" t="s">
        <v>3946</v>
      </c>
    </row>
    <row r="5578" spans="1:12">
      <c r="A5578" s="511" t="s">
        <v>9445</v>
      </c>
      <c r="B5578" s="511" t="s">
        <v>9446</v>
      </c>
      <c r="C5578" s="511" t="s">
        <v>9447</v>
      </c>
      <c r="D5578" s="511">
        <v>18</v>
      </c>
      <c r="E5578" s="512" t="s">
        <v>3942</v>
      </c>
      <c r="F5578" s="511" t="s">
        <v>3942</v>
      </c>
      <c r="G5578" s="511">
        <v>101272</v>
      </c>
      <c r="H5578" s="511" t="s">
        <v>9563</v>
      </c>
      <c r="I5578" s="511" t="s">
        <v>5438</v>
      </c>
      <c r="J5578" s="511" t="s">
        <v>3945</v>
      </c>
      <c r="K5578" s="512">
        <v>30.73</v>
      </c>
      <c r="L5578" s="511" t="s">
        <v>3946</v>
      </c>
    </row>
    <row r="5579" spans="1:12">
      <c r="A5579" s="511" t="s">
        <v>9445</v>
      </c>
      <c r="B5579" s="511" t="s">
        <v>9446</v>
      </c>
      <c r="C5579" s="511" t="s">
        <v>9447</v>
      </c>
      <c r="D5579" s="511">
        <v>18</v>
      </c>
      <c r="E5579" s="512" t="s">
        <v>3942</v>
      </c>
      <c r="F5579" s="511" t="s">
        <v>3942</v>
      </c>
      <c r="G5579" s="511">
        <v>101273</v>
      </c>
      <c r="H5579" s="511" t="s">
        <v>9564</v>
      </c>
      <c r="I5579" s="511" t="s">
        <v>5438</v>
      </c>
      <c r="J5579" s="511" t="s">
        <v>3945</v>
      </c>
      <c r="K5579" s="512">
        <v>16.489999999999998</v>
      </c>
      <c r="L5579" s="511" t="s">
        <v>3946</v>
      </c>
    </row>
    <row r="5580" spans="1:12">
      <c r="A5580" s="511" t="s">
        <v>9445</v>
      </c>
      <c r="B5580" s="511" t="s">
        <v>9446</v>
      </c>
      <c r="C5580" s="511" t="s">
        <v>9447</v>
      </c>
      <c r="D5580" s="511">
        <v>18</v>
      </c>
      <c r="E5580" s="512" t="s">
        <v>3942</v>
      </c>
      <c r="F5580" s="511" t="s">
        <v>3942</v>
      </c>
      <c r="G5580" s="511">
        <v>101274</v>
      </c>
      <c r="H5580" s="511" t="s">
        <v>9565</v>
      </c>
      <c r="I5580" s="511" t="s">
        <v>5438</v>
      </c>
      <c r="J5580" s="511" t="s">
        <v>3945</v>
      </c>
      <c r="K5580" s="512">
        <v>18.2</v>
      </c>
      <c r="L5580" s="511" t="s">
        <v>3946</v>
      </c>
    </row>
    <row r="5581" spans="1:12">
      <c r="A5581" s="511" t="s">
        <v>9445</v>
      </c>
      <c r="B5581" s="511" t="s">
        <v>9446</v>
      </c>
      <c r="C5581" s="511" t="s">
        <v>9447</v>
      </c>
      <c r="D5581" s="511">
        <v>18</v>
      </c>
      <c r="E5581" s="512" t="s">
        <v>3942</v>
      </c>
      <c r="F5581" s="511" t="s">
        <v>3942</v>
      </c>
      <c r="G5581" s="511">
        <v>101275</v>
      </c>
      <c r="H5581" s="511" t="s">
        <v>9566</v>
      </c>
      <c r="I5581" s="511" t="s">
        <v>5438</v>
      </c>
      <c r="J5581" s="511" t="s">
        <v>3945</v>
      </c>
      <c r="K5581" s="512">
        <v>21.1</v>
      </c>
      <c r="L5581" s="511" t="s">
        <v>3946</v>
      </c>
    </row>
    <row r="5582" spans="1:12">
      <c r="A5582" s="511" t="s">
        <v>9445</v>
      </c>
      <c r="B5582" s="511" t="s">
        <v>9446</v>
      </c>
      <c r="C5582" s="511" t="s">
        <v>9447</v>
      </c>
      <c r="D5582" s="511">
        <v>18</v>
      </c>
      <c r="E5582" s="512" t="s">
        <v>3942</v>
      </c>
      <c r="F5582" s="511" t="s">
        <v>3942</v>
      </c>
      <c r="G5582" s="511">
        <v>101276</v>
      </c>
      <c r="H5582" s="511" t="s">
        <v>9567</v>
      </c>
      <c r="I5582" s="511" t="s">
        <v>5438</v>
      </c>
      <c r="J5582" s="511" t="s">
        <v>3945</v>
      </c>
      <c r="K5582" s="512">
        <v>23.33</v>
      </c>
      <c r="L5582" s="511" t="s">
        <v>3946</v>
      </c>
    </row>
    <row r="5583" spans="1:12">
      <c r="A5583" s="511" t="s">
        <v>9445</v>
      </c>
      <c r="B5583" s="511" t="s">
        <v>9446</v>
      </c>
      <c r="C5583" s="511" t="s">
        <v>9447</v>
      </c>
      <c r="D5583" s="511">
        <v>18</v>
      </c>
      <c r="E5583" s="512" t="s">
        <v>3942</v>
      </c>
      <c r="F5583" s="511" t="s">
        <v>3942</v>
      </c>
      <c r="G5583" s="511">
        <v>101277</v>
      </c>
      <c r="H5583" s="511" t="s">
        <v>9568</v>
      </c>
      <c r="I5583" s="511" t="s">
        <v>5438</v>
      </c>
      <c r="J5583" s="511" t="s">
        <v>3945</v>
      </c>
      <c r="K5583" s="512">
        <v>29.78</v>
      </c>
      <c r="L5583" s="511" t="s">
        <v>3946</v>
      </c>
    </row>
    <row r="5584" spans="1:12">
      <c r="A5584" s="511" t="s">
        <v>9445</v>
      </c>
      <c r="B5584" s="511" t="s">
        <v>9446</v>
      </c>
      <c r="C5584" s="511" t="s">
        <v>9447</v>
      </c>
      <c r="D5584" s="511">
        <v>18</v>
      </c>
      <c r="E5584" s="512" t="s">
        <v>3942</v>
      </c>
      <c r="F5584" s="511" t="s">
        <v>3942</v>
      </c>
      <c r="G5584" s="511">
        <v>102354</v>
      </c>
      <c r="H5584" s="511" t="s">
        <v>9569</v>
      </c>
      <c r="I5584" s="511" t="s">
        <v>5438</v>
      </c>
      <c r="J5584" s="511" t="s">
        <v>3945</v>
      </c>
      <c r="K5584" s="512">
        <v>149.93</v>
      </c>
      <c r="L5584" s="511" t="s">
        <v>3946</v>
      </c>
    </row>
    <row r="5585" spans="1:12">
      <c r="A5585" s="511" t="s">
        <v>9445</v>
      </c>
      <c r="B5585" s="511" t="s">
        <v>9446</v>
      </c>
      <c r="C5585" s="511" t="s">
        <v>9447</v>
      </c>
      <c r="D5585" s="511">
        <v>18</v>
      </c>
      <c r="E5585" s="512" t="s">
        <v>3942</v>
      </c>
      <c r="F5585" s="511" t="s">
        <v>3942</v>
      </c>
      <c r="G5585" s="511">
        <v>102355</v>
      </c>
      <c r="H5585" s="511" t="s">
        <v>9570</v>
      </c>
      <c r="I5585" s="511" t="s">
        <v>5438</v>
      </c>
      <c r="J5585" s="511" t="s">
        <v>3945</v>
      </c>
      <c r="K5585" s="512">
        <v>175.16</v>
      </c>
      <c r="L5585" s="511" t="s">
        <v>3946</v>
      </c>
    </row>
    <row r="5586" spans="1:12">
      <c r="A5586" s="511" t="s">
        <v>9445</v>
      </c>
      <c r="B5586" s="511" t="s">
        <v>9446</v>
      </c>
      <c r="C5586" s="511" t="s">
        <v>9447</v>
      </c>
      <c r="D5586" s="511">
        <v>18</v>
      </c>
      <c r="E5586" s="512" t="s">
        <v>3942</v>
      </c>
      <c r="F5586" s="511" t="s">
        <v>3942</v>
      </c>
      <c r="G5586" s="511">
        <v>102360</v>
      </c>
      <c r="H5586" s="511" t="s">
        <v>9571</v>
      </c>
      <c r="I5586" s="511" t="s">
        <v>5438</v>
      </c>
      <c r="J5586" s="511" t="s">
        <v>3945</v>
      </c>
      <c r="K5586" s="512">
        <v>22.32</v>
      </c>
      <c r="L5586" s="511" t="s">
        <v>3946</v>
      </c>
    </row>
    <row r="5587" spans="1:12">
      <c r="A5587" s="511" t="s">
        <v>9445</v>
      </c>
      <c r="B5587" s="511" t="s">
        <v>9446</v>
      </c>
      <c r="C5587" s="511" t="s">
        <v>9447</v>
      </c>
      <c r="D5587" s="511">
        <v>18</v>
      </c>
      <c r="E5587" s="512" t="s">
        <v>3942</v>
      </c>
      <c r="F5587" s="511" t="s">
        <v>3942</v>
      </c>
      <c r="G5587" s="511">
        <v>102361</v>
      </c>
      <c r="H5587" s="511" t="s">
        <v>9572</v>
      </c>
      <c r="I5587" s="511" t="s">
        <v>5438</v>
      </c>
      <c r="J5587" s="511" t="s">
        <v>3945</v>
      </c>
      <c r="K5587" s="512">
        <v>33.65</v>
      </c>
      <c r="L5587" s="511" t="s">
        <v>3946</v>
      </c>
    </row>
    <row r="5588" spans="1:12">
      <c r="A5588" s="511" t="s">
        <v>9445</v>
      </c>
      <c r="B5588" s="511" t="s">
        <v>9446</v>
      </c>
      <c r="C5588" s="511" t="s">
        <v>9573</v>
      </c>
      <c r="D5588" s="511">
        <v>19</v>
      </c>
      <c r="E5588" s="512" t="s">
        <v>3942</v>
      </c>
      <c r="F5588" s="511" t="s">
        <v>3942</v>
      </c>
      <c r="G5588" s="511">
        <v>90082</v>
      </c>
      <c r="H5588" s="511" t="s">
        <v>9574</v>
      </c>
      <c r="I5588" s="511" t="s">
        <v>5438</v>
      </c>
      <c r="J5588" s="511" t="s">
        <v>3945</v>
      </c>
      <c r="K5588" s="512">
        <v>10.79</v>
      </c>
      <c r="L5588" s="511" t="s">
        <v>3946</v>
      </c>
    </row>
    <row r="5589" spans="1:12">
      <c r="A5589" s="511" t="s">
        <v>9445</v>
      </c>
      <c r="B5589" s="511" t="s">
        <v>9446</v>
      </c>
      <c r="C5589" s="511" t="s">
        <v>9573</v>
      </c>
      <c r="D5589" s="511">
        <v>19</v>
      </c>
      <c r="E5589" s="512" t="s">
        <v>3942</v>
      </c>
      <c r="F5589" s="511" t="s">
        <v>3942</v>
      </c>
      <c r="G5589" s="511">
        <v>90084</v>
      </c>
      <c r="H5589" s="511" t="s">
        <v>9575</v>
      </c>
      <c r="I5589" s="511" t="s">
        <v>5438</v>
      </c>
      <c r="J5589" s="511" t="s">
        <v>3945</v>
      </c>
      <c r="K5589" s="512">
        <v>10.46</v>
      </c>
      <c r="L5589" s="511" t="s">
        <v>3946</v>
      </c>
    </row>
    <row r="5590" spans="1:12">
      <c r="A5590" s="511" t="s">
        <v>9445</v>
      </c>
      <c r="B5590" s="511" t="s">
        <v>9446</v>
      </c>
      <c r="C5590" s="511" t="s">
        <v>9573</v>
      </c>
      <c r="D5590" s="511">
        <v>19</v>
      </c>
      <c r="E5590" s="512" t="s">
        <v>3942</v>
      </c>
      <c r="F5590" s="511" t="s">
        <v>3942</v>
      </c>
      <c r="G5590" s="511">
        <v>90086</v>
      </c>
      <c r="H5590" s="511" t="s">
        <v>9576</v>
      </c>
      <c r="I5590" s="511" t="s">
        <v>5438</v>
      </c>
      <c r="J5590" s="511" t="s">
        <v>3945</v>
      </c>
      <c r="K5590" s="512">
        <v>9.8800000000000008</v>
      </c>
      <c r="L5590" s="511" t="s">
        <v>3946</v>
      </c>
    </row>
    <row r="5591" spans="1:12">
      <c r="A5591" s="511" t="s">
        <v>9445</v>
      </c>
      <c r="B5591" s="511" t="s">
        <v>9446</v>
      </c>
      <c r="C5591" s="511" t="s">
        <v>9573</v>
      </c>
      <c r="D5591" s="511">
        <v>19</v>
      </c>
      <c r="E5591" s="512" t="s">
        <v>3942</v>
      </c>
      <c r="F5591" s="511" t="s">
        <v>3942</v>
      </c>
      <c r="G5591" s="511">
        <v>90087</v>
      </c>
      <c r="H5591" s="511" t="s">
        <v>9577</v>
      </c>
      <c r="I5591" s="511" t="s">
        <v>5438</v>
      </c>
      <c r="J5591" s="511" t="s">
        <v>3945</v>
      </c>
      <c r="K5591" s="512">
        <v>9.0399999999999991</v>
      </c>
      <c r="L5591" s="511" t="s">
        <v>3946</v>
      </c>
    </row>
    <row r="5592" spans="1:12">
      <c r="A5592" s="511" t="s">
        <v>9445</v>
      </c>
      <c r="B5592" s="511" t="s">
        <v>9446</v>
      </c>
      <c r="C5592" s="511" t="s">
        <v>9573</v>
      </c>
      <c r="D5592" s="511">
        <v>19</v>
      </c>
      <c r="E5592" s="512" t="s">
        <v>3942</v>
      </c>
      <c r="F5592" s="511" t="s">
        <v>3942</v>
      </c>
      <c r="G5592" s="511">
        <v>90090</v>
      </c>
      <c r="H5592" s="511" t="s">
        <v>9578</v>
      </c>
      <c r="I5592" s="511" t="s">
        <v>5438</v>
      </c>
      <c r="J5592" s="511" t="s">
        <v>3945</v>
      </c>
      <c r="K5592" s="512">
        <v>8.85</v>
      </c>
      <c r="L5592" s="511" t="s">
        <v>3946</v>
      </c>
    </row>
    <row r="5593" spans="1:12">
      <c r="A5593" s="511" t="s">
        <v>9445</v>
      </c>
      <c r="B5593" s="511" t="s">
        <v>9446</v>
      </c>
      <c r="C5593" s="511" t="s">
        <v>9573</v>
      </c>
      <c r="D5593" s="511">
        <v>19</v>
      </c>
      <c r="E5593" s="512" t="s">
        <v>3942</v>
      </c>
      <c r="F5593" s="511" t="s">
        <v>3942</v>
      </c>
      <c r="G5593" s="511">
        <v>90091</v>
      </c>
      <c r="H5593" s="511" t="s">
        <v>9579</v>
      </c>
      <c r="I5593" s="511" t="s">
        <v>5438</v>
      </c>
      <c r="J5593" s="511" t="s">
        <v>3945</v>
      </c>
      <c r="K5593" s="512">
        <v>5.83</v>
      </c>
      <c r="L5593" s="511" t="s">
        <v>3946</v>
      </c>
    </row>
    <row r="5594" spans="1:12">
      <c r="A5594" s="511" t="s">
        <v>9445</v>
      </c>
      <c r="B5594" s="511" t="s">
        <v>9446</v>
      </c>
      <c r="C5594" s="511" t="s">
        <v>9573</v>
      </c>
      <c r="D5594" s="511">
        <v>19</v>
      </c>
      <c r="E5594" s="512" t="s">
        <v>3942</v>
      </c>
      <c r="F5594" s="511" t="s">
        <v>3942</v>
      </c>
      <c r="G5594" s="511">
        <v>90092</v>
      </c>
      <c r="H5594" s="511" t="s">
        <v>9580</v>
      </c>
      <c r="I5594" s="511" t="s">
        <v>5438</v>
      </c>
      <c r="J5594" s="511" t="s">
        <v>3945</v>
      </c>
      <c r="K5594" s="512">
        <v>5.76</v>
      </c>
      <c r="L5594" s="511" t="s">
        <v>3946</v>
      </c>
    </row>
    <row r="5595" spans="1:12">
      <c r="A5595" s="511" t="s">
        <v>9445</v>
      </c>
      <c r="B5595" s="511" t="s">
        <v>9446</v>
      </c>
      <c r="C5595" s="511" t="s">
        <v>9573</v>
      </c>
      <c r="D5595" s="511">
        <v>19</v>
      </c>
      <c r="E5595" s="512" t="s">
        <v>3942</v>
      </c>
      <c r="F5595" s="511" t="s">
        <v>3942</v>
      </c>
      <c r="G5595" s="511">
        <v>90094</v>
      </c>
      <c r="H5595" s="511" t="s">
        <v>9581</v>
      </c>
      <c r="I5595" s="511" t="s">
        <v>5438</v>
      </c>
      <c r="J5595" s="511" t="s">
        <v>3945</v>
      </c>
      <c r="K5595" s="512">
        <v>5.46</v>
      </c>
      <c r="L5595" s="511" t="s">
        <v>3946</v>
      </c>
    </row>
    <row r="5596" spans="1:12">
      <c r="A5596" s="511" t="s">
        <v>9445</v>
      </c>
      <c r="B5596" s="511" t="s">
        <v>9446</v>
      </c>
      <c r="C5596" s="511" t="s">
        <v>9573</v>
      </c>
      <c r="D5596" s="511">
        <v>19</v>
      </c>
      <c r="E5596" s="512" t="s">
        <v>3942</v>
      </c>
      <c r="F5596" s="511" t="s">
        <v>3942</v>
      </c>
      <c r="G5596" s="511">
        <v>90095</v>
      </c>
      <c r="H5596" s="511" t="s">
        <v>9582</v>
      </c>
      <c r="I5596" s="511" t="s">
        <v>5438</v>
      </c>
      <c r="J5596" s="511" t="s">
        <v>3945</v>
      </c>
      <c r="K5596" s="512">
        <v>4.9800000000000004</v>
      </c>
      <c r="L5596" s="511" t="s">
        <v>3946</v>
      </c>
    </row>
    <row r="5597" spans="1:12">
      <c r="A5597" s="511" t="s">
        <v>9445</v>
      </c>
      <c r="B5597" s="511" t="s">
        <v>9446</v>
      </c>
      <c r="C5597" s="511" t="s">
        <v>9573</v>
      </c>
      <c r="D5597" s="511">
        <v>19</v>
      </c>
      <c r="E5597" s="512" t="s">
        <v>3942</v>
      </c>
      <c r="F5597" s="511" t="s">
        <v>3942</v>
      </c>
      <c r="G5597" s="511">
        <v>90098</v>
      </c>
      <c r="H5597" s="511" t="s">
        <v>9583</v>
      </c>
      <c r="I5597" s="511" t="s">
        <v>5438</v>
      </c>
      <c r="J5597" s="511" t="s">
        <v>3945</v>
      </c>
      <c r="K5597" s="512">
        <v>4.8899999999999997</v>
      </c>
      <c r="L5597" s="511" t="s">
        <v>3946</v>
      </c>
    </row>
    <row r="5598" spans="1:12">
      <c r="A5598" s="511" t="s">
        <v>9445</v>
      </c>
      <c r="B5598" s="511" t="s">
        <v>9446</v>
      </c>
      <c r="C5598" s="511" t="s">
        <v>9573</v>
      </c>
      <c r="D5598" s="511">
        <v>19</v>
      </c>
      <c r="E5598" s="512" t="s">
        <v>3942</v>
      </c>
      <c r="F5598" s="511" t="s">
        <v>3942</v>
      </c>
      <c r="G5598" s="511">
        <v>90099</v>
      </c>
      <c r="H5598" s="511" t="s">
        <v>9584</v>
      </c>
      <c r="I5598" s="511" t="s">
        <v>5438</v>
      </c>
      <c r="J5598" s="511" t="s">
        <v>3945</v>
      </c>
      <c r="K5598" s="512">
        <v>15.14</v>
      </c>
      <c r="L5598" s="511" t="s">
        <v>3946</v>
      </c>
    </row>
    <row r="5599" spans="1:12">
      <c r="A5599" s="511" t="s">
        <v>9445</v>
      </c>
      <c r="B5599" s="511" t="s">
        <v>9446</v>
      </c>
      <c r="C5599" s="511" t="s">
        <v>9573</v>
      </c>
      <c r="D5599" s="511">
        <v>19</v>
      </c>
      <c r="E5599" s="512" t="s">
        <v>3942</v>
      </c>
      <c r="F5599" s="511" t="s">
        <v>3942</v>
      </c>
      <c r="G5599" s="511">
        <v>90100</v>
      </c>
      <c r="H5599" s="511" t="s">
        <v>9585</v>
      </c>
      <c r="I5599" s="511" t="s">
        <v>5438</v>
      </c>
      <c r="J5599" s="511" t="s">
        <v>3945</v>
      </c>
      <c r="K5599" s="512">
        <v>12.84</v>
      </c>
      <c r="L5599" s="511" t="s">
        <v>3946</v>
      </c>
    </row>
    <row r="5600" spans="1:12">
      <c r="A5600" s="511" t="s">
        <v>9445</v>
      </c>
      <c r="B5600" s="511" t="s">
        <v>9446</v>
      </c>
      <c r="C5600" s="511" t="s">
        <v>9573</v>
      </c>
      <c r="D5600" s="511">
        <v>19</v>
      </c>
      <c r="E5600" s="512" t="s">
        <v>3942</v>
      </c>
      <c r="F5600" s="511" t="s">
        <v>3942</v>
      </c>
      <c r="G5600" s="511">
        <v>90101</v>
      </c>
      <c r="H5600" s="511" t="s">
        <v>9586</v>
      </c>
      <c r="I5600" s="511" t="s">
        <v>5438</v>
      </c>
      <c r="J5600" s="511" t="s">
        <v>3945</v>
      </c>
      <c r="K5600" s="512">
        <v>12.69</v>
      </c>
      <c r="L5600" s="511" t="s">
        <v>3946</v>
      </c>
    </row>
    <row r="5601" spans="1:12">
      <c r="A5601" s="511" t="s">
        <v>9445</v>
      </c>
      <c r="B5601" s="511" t="s">
        <v>9446</v>
      </c>
      <c r="C5601" s="511" t="s">
        <v>9573</v>
      </c>
      <c r="D5601" s="511">
        <v>19</v>
      </c>
      <c r="E5601" s="512" t="s">
        <v>3942</v>
      </c>
      <c r="F5601" s="511" t="s">
        <v>3942</v>
      </c>
      <c r="G5601" s="511">
        <v>90102</v>
      </c>
      <c r="H5601" s="511" t="s">
        <v>9587</v>
      </c>
      <c r="I5601" s="511" t="s">
        <v>5438</v>
      </c>
      <c r="J5601" s="511" t="s">
        <v>3945</v>
      </c>
      <c r="K5601" s="512">
        <v>11.55</v>
      </c>
      <c r="L5601" s="511" t="s">
        <v>3946</v>
      </c>
    </row>
    <row r="5602" spans="1:12">
      <c r="A5602" s="511" t="s">
        <v>9445</v>
      </c>
      <c r="B5602" s="511" t="s">
        <v>9446</v>
      </c>
      <c r="C5602" s="511" t="s">
        <v>9573</v>
      </c>
      <c r="D5602" s="511">
        <v>19</v>
      </c>
      <c r="E5602" s="512" t="s">
        <v>3942</v>
      </c>
      <c r="F5602" s="511" t="s">
        <v>3942</v>
      </c>
      <c r="G5602" s="511">
        <v>90105</v>
      </c>
      <c r="H5602" s="511" t="s">
        <v>9588</v>
      </c>
      <c r="I5602" s="511" t="s">
        <v>5438</v>
      </c>
      <c r="J5602" s="511" t="s">
        <v>3945</v>
      </c>
      <c r="K5602" s="512">
        <v>8.34</v>
      </c>
      <c r="L5602" s="511" t="s">
        <v>3946</v>
      </c>
    </row>
    <row r="5603" spans="1:12">
      <c r="A5603" s="511" t="s">
        <v>9445</v>
      </c>
      <c r="B5603" s="511" t="s">
        <v>9446</v>
      </c>
      <c r="C5603" s="511" t="s">
        <v>9573</v>
      </c>
      <c r="D5603" s="511">
        <v>19</v>
      </c>
      <c r="E5603" s="512" t="s">
        <v>3942</v>
      </c>
      <c r="F5603" s="511" t="s">
        <v>3942</v>
      </c>
      <c r="G5603" s="511">
        <v>90106</v>
      </c>
      <c r="H5603" s="511" t="s">
        <v>9589</v>
      </c>
      <c r="I5603" s="511" t="s">
        <v>5438</v>
      </c>
      <c r="J5603" s="511" t="s">
        <v>3945</v>
      </c>
      <c r="K5603" s="512">
        <v>7.09</v>
      </c>
      <c r="L5603" s="511" t="s">
        <v>3946</v>
      </c>
    </row>
    <row r="5604" spans="1:12">
      <c r="A5604" s="511" t="s">
        <v>9445</v>
      </c>
      <c r="B5604" s="511" t="s">
        <v>9446</v>
      </c>
      <c r="C5604" s="511" t="s">
        <v>9573</v>
      </c>
      <c r="D5604" s="511">
        <v>19</v>
      </c>
      <c r="E5604" s="512" t="s">
        <v>3942</v>
      </c>
      <c r="F5604" s="511" t="s">
        <v>3942</v>
      </c>
      <c r="G5604" s="511">
        <v>90107</v>
      </c>
      <c r="H5604" s="511" t="s">
        <v>9590</v>
      </c>
      <c r="I5604" s="511" t="s">
        <v>5438</v>
      </c>
      <c r="J5604" s="511" t="s">
        <v>3945</v>
      </c>
      <c r="K5604" s="512">
        <v>7</v>
      </c>
      <c r="L5604" s="511" t="s">
        <v>3946</v>
      </c>
    </row>
    <row r="5605" spans="1:12">
      <c r="A5605" s="511" t="s">
        <v>9445</v>
      </c>
      <c r="B5605" s="511" t="s">
        <v>9446</v>
      </c>
      <c r="C5605" s="511" t="s">
        <v>9573</v>
      </c>
      <c r="D5605" s="511">
        <v>19</v>
      </c>
      <c r="E5605" s="512" t="s">
        <v>3942</v>
      </c>
      <c r="F5605" s="511" t="s">
        <v>3942</v>
      </c>
      <c r="G5605" s="511">
        <v>90108</v>
      </c>
      <c r="H5605" s="511" t="s">
        <v>9591</v>
      </c>
      <c r="I5605" s="511" t="s">
        <v>5438</v>
      </c>
      <c r="J5605" s="511" t="s">
        <v>3945</v>
      </c>
      <c r="K5605" s="512">
        <v>6.38</v>
      </c>
      <c r="L5605" s="511" t="s">
        <v>3946</v>
      </c>
    </row>
    <row r="5606" spans="1:12">
      <c r="A5606" s="511" t="s">
        <v>9445</v>
      </c>
      <c r="B5606" s="511" t="s">
        <v>9446</v>
      </c>
      <c r="C5606" s="511" t="s">
        <v>9573</v>
      </c>
      <c r="D5606" s="511">
        <v>19</v>
      </c>
      <c r="E5606" s="512" t="s">
        <v>3942</v>
      </c>
      <c r="F5606" s="511" t="s">
        <v>3942</v>
      </c>
      <c r="G5606" s="511">
        <v>93358</v>
      </c>
      <c r="H5606" s="511" t="s">
        <v>9592</v>
      </c>
      <c r="I5606" s="511" t="s">
        <v>5438</v>
      </c>
      <c r="J5606" s="511" t="s">
        <v>4523</v>
      </c>
      <c r="K5606" s="512">
        <v>84.22</v>
      </c>
      <c r="L5606" s="511" t="s">
        <v>3946</v>
      </c>
    </row>
    <row r="5607" spans="1:12">
      <c r="A5607" s="511" t="s">
        <v>9445</v>
      </c>
      <c r="B5607" s="511" t="s">
        <v>9446</v>
      </c>
      <c r="C5607" s="511" t="s">
        <v>9573</v>
      </c>
      <c r="D5607" s="511">
        <v>19</v>
      </c>
      <c r="E5607" s="512" t="s">
        <v>3942</v>
      </c>
      <c r="F5607" s="511" t="s">
        <v>3942</v>
      </c>
      <c r="G5607" s="511">
        <v>102276</v>
      </c>
      <c r="H5607" s="511" t="s">
        <v>9593</v>
      </c>
      <c r="I5607" s="511" t="s">
        <v>5438</v>
      </c>
      <c r="J5607" s="511" t="s">
        <v>3945</v>
      </c>
      <c r="K5607" s="512">
        <v>12.13</v>
      </c>
      <c r="L5607" s="511" t="s">
        <v>3946</v>
      </c>
    </row>
    <row r="5608" spans="1:12">
      <c r="A5608" s="511" t="s">
        <v>9445</v>
      </c>
      <c r="B5608" s="511" t="s">
        <v>9446</v>
      </c>
      <c r="C5608" s="511" t="s">
        <v>9573</v>
      </c>
      <c r="D5608" s="511">
        <v>19</v>
      </c>
      <c r="E5608" s="512" t="s">
        <v>3942</v>
      </c>
      <c r="F5608" s="511" t="s">
        <v>3942</v>
      </c>
      <c r="G5608" s="511">
        <v>102277</v>
      </c>
      <c r="H5608" s="511" t="s">
        <v>9594</v>
      </c>
      <c r="I5608" s="511" t="s">
        <v>5438</v>
      </c>
      <c r="J5608" s="511" t="s">
        <v>3945</v>
      </c>
      <c r="K5608" s="512">
        <v>9.59</v>
      </c>
      <c r="L5608" s="511" t="s">
        <v>3946</v>
      </c>
    </row>
    <row r="5609" spans="1:12">
      <c r="A5609" s="511" t="s">
        <v>9445</v>
      </c>
      <c r="B5609" s="511" t="s">
        <v>9446</v>
      </c>
      <c r="C5609" s="511" t="s">
        <v>9573</v>
      </c>
      <c r="D5609" s="511">
        <v>19</v>
      </c>
      <c r="E5609" s="512" t="s">
        <v>3942</v>
      </c>
      <c r="F5609" s="511" t="s">
        <v>3942</v>
      </c>
      <c r="G5609" s="511">
        <v>102278</v>
      </c>
      <c r="H5609" s="511" t="s">
        <v>9595</v>
      </c>
      <c r="I5609" s="511" t="s">
        <v>5438</v>
      </c>
      <c r="J5609" s="511" t="s">
        <v>3945</v>
      </c>
      <c r="K5609" s="512">
        <v>9.43</v>
      </c>
      <c r="L5609" s="511" t="s">
        <v>3946</v>
      </c>
    </row>
    <row r="5610" spans="1:12">
      <c r="A5610" s="511" t="s">
        <v>9445</v>
      </c>
      <c r="B5610" s="511" t="s">
        <v>9446</v>
      </c>
      <c r="C5610" s="511" t="s">
        <v>9573</v>
      </c>
      <c r="D5610" s="511">
        <v>19</v>
      </c>
      <c r="E5610" s="512" t="s">
        <v>3942</v>
      </c>
      <c r="F5610" s="511" t="s">
        <v>3942</v>
      </c>
      <c r="G5610" s="511">
        <v>102279</v>
      </c>
      <c r="H5610" s="511" t="s">
        <v>9596</v>
      </c>
      <c r="I5610" s="511" t="s">
        <v>5438</v>
      </c>
      <c r="J5610" s="511" t="s">
        <v>3945</v>
      </c>
      <c r="K5610" s="512">
        <v>6.69</v>
      </c>
      <c r="L5610" s="511" t="s">
        <v>3946</v>
      </c>
    </row>
    <row r="5611" spans="1:12">
      <c r="A5611" s="511" t="s">
        <v>9445</v>
      </c>
      <c r="B5611" s="511" t="s">
        <v>9446</v>
      </c>
      <c r="C5611" s="511" t="s">
        <v>9573</v>
      </c>
      <c r="D5611" s="511">
        <v>19</v>
      </c>
      <c r="E5611" s="512" t="s">
        <v>3942</v>
      </c>
      <c r="F5611" s="511" t="s">
        <v>3942</v>
      </c>
      <c r="G5611" s="511">
        <v>102280</v>
      </c>
      <c r="H5611" s="511" t="s">
        <v>9597</v>
      </c>
      <c r="I5611" s="511" t="s">
        <v>5438</v>
      </c>
      <c r="J5611" s="511" t="s">
        <v>3945</v>
      </c>
      <c r="K5611" s="512">
        <v>5.3</v>
      </c>
      <c r="L5611" s="511" t="s">
        <v>3946</v>
      </c>
    </row>
    <row r="5612" spans="1:12">
      <c r="A5612" s="511" t="s">
        <v>9445</v>
      </c>
      <c r="B5612" s="511" t="s">
        <v>9446</v>
      </c>
      <c r="C5612" s="511" t="s">
        <v>9573</v>
      </c>
      <c r="D5612" s="511">
        <v>19</v>
      </c>
      <c r="E5612" s="512" t="s">
        <v>3942</v>
      </c>
      <c r="F5612" s="511" t="s">
        <v>3942</v>
      </c>
      <c r="G5612" s="511">
        <v>102281</v>
      </c>
      <c r="H5612" s="511" t="s">
        <v>9598</v>
      </c>
      <c r="I5612" s="511" t="s">
        <v>5438</v>
      </c>
      <c r="J5612" s="511" t="s">
        <v>3945</v>
      </c>
      <c r="K5612" s="512">
        <v>5.19</v>
      </c>
      <c r="L5612" s="511" t="s">
        <v>3946</v>
      </c>
    </row>
    <row r="5613" spans="1:12">
      <c r="A5613" s="511" t="s">
        <v>9445</v>
      </c>
      <c r="B5613" s="511" t="s">
        <v>9446</v>
      </c>
      <c r="C5613" s="511" t="s">
        <v>9573</v>
      </c>
      <c r="D5613" s="511">
        <v>19</v>
      </c>
      <c r="E5613" s="512" t="s">
        <v>3942</v>
      </c>
      <c r="F5613" s="511" t="s">
        <v>3942</v>
      </c>
      <c r="G5613" s="511">
        <v>102282</v>
      </c>
      <c r="H5613" s="511" t="s">
        <v>9599</v>
      </c>
      <c r="I5613" s="511" t="s">
        <v>5438</v>
      </c>
      <c r="J5613" s="511" t="s">
        <v>3945</v>
      </c>
      <c r="K5613" s="512">
        <v>13.48</v>
      </c>
      <c r="L5613" s="511" t="s">
        <v>3946</v>
      </c>
    </row>
    <row r="5614" spans="1:12">
      <c r="A5614" s="511" t="s">
        <v>9445</v>
      </c>
      <c r="B5614" s="511" t="s">
        <v>9446</v>
      </c>
      <c r="C5614" s="511" t="s">
        <v>9573</v>
      </c>
      <c r="D5614" s="511">
        <v>19</v>
      </c>
      <c r="E5614" s="512" t="s">
        <v>3942</v>
      </c>
      <c r="F5614" s="511" t="s">
        <v>3942</v>
      </c>
      <c r="G5614" s="511">
        <v>102283</v>
      </c>
      <c r="H5614" s="511" t="s">
        <v>9600</v>
      </c>
      <c r="I5614" s="511" t="s">
        <v>5438</v>
      </c>
      <c r="J5614" s="511" t="s">
        <v>3945</v>
      </c>
      <c r="K5614" s="512">
        <v>11.97</v>
      </c>
      <c r="L5614" s="511" t="s">
        <v>3946</v>
      </c>
    </row>
    <row r="5615" spans="1:12">
      <c r="A5615" s="511" t="s">
        <v>9445</v>
      </c>
      <c r="B5615" s="511" t="s">
        <v>9446</v>
      </c>
      <c r="C5615" s="511" t="s">
        <v>9573</v>
      </c>
      <c r="D5615" s="511">
        <v>19</v>
      </c>
      <c r="E5615" s="512" t="s">
        <v>3942</v>
      </c>
      <c r="F5615" s="511" t="s">
        <v>3942</v>
      </c>
      <c r="G5615" s="511">
        <v>102284</v>
      </c>
      <c r="H5615" s="511" t="s">
        <v>9601</v>
      </c>
      <c r="I5615" s="511" t="s">
        <v>5438</v>
      </c>
      <c r="J5615" s="511" t="s">
        <v>3945</v>
      </c>
      <c r="K5615" s="512">
        <v>11.6</v>
      </c>
      <c r="L5615" s="511" t="s">
        <v>3946</v>
      </c>
    </row>
    <row r="5616" spans="1:12">
      <c r="A5616" s="511" t="s">
        <v>9445</v>
      </c>
      <c r="B5616" s="511" t="s">
        <v>9446</v>
      </c>
      <c r="C5616" s="511" t="s">
        <v>9573</v>
      </c>
      <c r="D5616" s="511">
        <v>19</v>
      </c>
      <c r="E5616" s="512" t="s">
        <v>3942</v>
      </c>
      <c r="F5616" s="511" t="s">
        <v>3942</v>
      </c>
      <c r="G5616" s="511">
        <v>102285</v>
      </c>
      <c r="H5616" s="511" t="s">
        <v>9602</v>
      </c>
      <c r="I5616" s="511" t="s">
        <v>5438</v>
      </c>
      <c r="J5616" s="511" t="s">
        <v>3945</v>
      </c>
      <c r="K5616" s="512">
        <v>10.97</v>
      </c>
      <c r="L5616" s="511" t="s">
        <v>3946</v>
      </c>
    </row>
    <row r="5617" spans="1:12">
      <c r="A5617" s="511" t="s">
        <v>9445</v>
      </c>
      <c r="B5617" s="511" t="s">
        <v>9446</v>
      </c>
      <c r="C5617" s="511" t="s">
        <v>9573</v>
      </c>
      <c r="D5617" s="511">
        <v>19</v>
      </c>
      <c r="E5617" s="512" t="s">
        <v>3942</v>
      </c>
      <c r="F5617" s="511" t="s">
        <v>3942</v>
      </c>
      <c r="G5617" s="511">
        <v>102286</v>
      </c>
      <c r="H5617" s="511" t="s">
        <v>9603</v>
      </c>
      <c r="I5617" s="511" t="s">
        <v>5438</v>
      </c>
      <c r="J5617" s="511" t="s">
        <v>3945</v>
      </c>
      <c r="K5617" s="512">
        <v>10.67</v>
      </c>
      <c r="L5617" s="511" t="s">
        <v>3946</v>
      </c>
    </row>
    <row r="5618" spans="1:12">
      <c r="A5618" s="511" t="s">
        <v>9445</v>
      </c>
      <c r="B5618" s="511" t="s">
        <v>9446</v>
      </c>
      <c r="C5618" s="511" t="s">
        <v>9573</v>
      </c>
      <c r="D5618" s="511">
        <v>19</v>
      </c>
      <c r="E5618" s="512" t="s">
        <v>3942</v>
      </c>
      <c r="F5618" s="511" t="s">
        <v>3942</v>
      </c>
      <c r="G5618" s="511">
        <v>102287</v>
      </c>
      <c r="H5618" s="511" t="s">
        <v>9604</v>
      </c>
      <c r="I5618" s="511" t="s">
        <v>5438</v>
      </c>
      <c r="J5618" s="511" t="s">
        <v>3945</v>
      </c>
      <c r="K5618" s="512">
        <v>10.49</v>
      </c>
      <c r="L5618" s="511" t="s">
        <v>3946</v>
      </c>
    </row>
    <row r="5619" spans="1:12">
      <c r="A5619" s="511" t="s">
        <v>9445</v>
      </c>
      <c r="B5619" s="511" t="s">
        <v>9446</v>
      </c>
      <c r="C5619" s="511" t="s">
        <v>9573</v>
      </c>
      <c r="D5619" s="511">
        <v>19</v>
      </c>
      <c r="E5619" s="512" t="s">
        <v>3942</v>
      </c>
      <c r="F5619" s="511" t="s">
        <v>3942</v>
      </c>
      <c r="G5619" s="511">
        <v>102288</v>
      </c>
      <c r="H5619" s="511" t="s">
        <v>9605</v>
      </c>
      <c r="I5619" s="511" t="s">
        <v>5438</v>
      </c>
      <c r="J5619" s="511" t="s">
        <v>3945</v>
      </c>
      <c r="K5619" s="512">
        <v>10.06</v>
      </c>
      <c r="L5619" s="511" t="s">
        <v>3946</v>
      </c>
    </row>
    <row r="5620" spans="1:12">
      <c r="A5620" s="511" t="s">
        <v>9445</v>
      </c>
      <c r="B5620" s="511" t="s">
        <v>9446</v>
      </c>
      <c r="C5620" s="511" t="s">
        <v>9573</v>
      </c>
      <c r="D5620" s="511">
        <v>19</v>
      </c>
      <c r="E5620" s="512" t="s">
        <v>3942</v>
      </c>
      <c r="F5620" s="511" t="s">
        <v>3942</v>
      </c>
      <c r="G5620" s="511">
        <v>102289</v>
      </c>
      <c r="H5620" s="511" t="s">
        <v>9606</v>
      </c>
      <c r="I5620" s="511" t="s">
        <v>5438</v>
      </c>
      <c r="J5620" s="511" t="s">
        <v>3945</v>
      </c>
      <c r="K5620" s="512">
        <v>9.83</v>
      </c>
      <c r="L5620" s="511" t="s">
        <v>3946</v>
      </c>
    </row>
    <row r="5621" spans="1:12">
      <c r="A5621" s="511" t="s">
        <v>9445</v>
      </c>
      <c r="B5621" s="511" t="s">
        <v>9446</v>
      </c>
      <c r="C5621" s="511" t="s">
        <v>9573</v>
      </c>
      <c r="D5621" s="511">
        <v>19</v>
      </c>
      <c r="E5621" s="512" t="s">
        <v>3942</v>
      </c>
      <c r="F5621" s="511" t="s">
        <v>3942</v>
      </c>
      <c r="G5621" s="511">
        <v>102290</v>
      </c>
      <c r="H5621" s="511" t="s">
        <v>9607</v>
      </c>
      <c r="I5621" s="511" t="s">
        <v>5438</v>
      </c>
      <c r="J5621" s="511" t="s">
        <v>3945</v>
      </c>
      <c r="K5621" s="512">
        <v>7.43</v>
      </c>
      <c r="L5621" s="511" t="s">
        <v>3946</v>
      </c>
    </row>
    <row r="5622" spans="1:12">
      <c r="A5622" s="511" t="s">
        <v>9445</v>
      </c>
      <c r="B5622" s="511" t="s">
        <v>9446</v>
      </c>
      <c r="C5622" s="511" t="s">
        <v>9573</v>
      </c>
      <c r="D5622" s="511">
        <v>19</v>
      </c>
      <c r="E5622" s="512" t="s">
        <v>3942</v>
      </c>
      <c r="F5622" s="511" t="s">
        <v>3942</v>
      </c>
      <c r="G5622" s="511">
        <v>102291</v>
      </c>
      <c r="H5622" s="511" t="s">
        <v>9608</v>
      </c>
      <c r="I5622" s="511" t="s">
        <v>5438</v>
      </c>
      <c r="J5622" s="511" t="s">
        <v>3945</v>
      </c>
      <c r="K5622" s="512">
        <v>6.6</v>
      </c>
      <c r="L5622" s="511" t="s">
        <v>3946</v>
      </c>
    </row>
    <row r="5623" spans="1:12">
      <c r="A5623" s="511" t="s">
        <v>9445</v>
      </c>
      <c r="B5623" s="511" t="s">
        <v>9446</v>
      </c>
      <c r="C5623" s="511" t="s">
        <v>9573</v>
      </c>
      <c r="D5623" s="511">
        <v>19</v>
      </c>
      <c r="E5623" s="512" t="s">
        <v>3942</v>
      </c>
      <c r="F5623" s="511" t="s">
        <v>3942</v>
      </c>
      <c r="G5623" s="511">
        <v>102292</v>
      </c>
      <c r="H5623" s="511" t="s">
        <v>9609</v>
      </c>
      <c r="I5623" s="511" t="s">
        <v>5438</v>
      </c>
      <c r="J5623" s="511" t="s">
        <v>3945</v>
      </c>
      <c r="K5623" s="512">
        <v>6.4</v>
      </c>
      <c r="L5623" s="511" t="s">
        <v>3946</v>
      </c>
    </row>
    <row r="5624" spans="1:12">
      <c r="A5624" s="511" t="s">
        <v>9445</v>
      </c>
      <c r="B5624" s="511" t="s">
        <v>9446</v>
      </c>
      <c r="C5624" s="511" t="s">
        <v>9573</v>
      </c>
      <c r="D5624" s="511">
        <v>19</v>
      </c>
      <c r="E5624" s="512" t="s">
        <v>3942</v>
      </c>
      <c r="F5624" s="511" t="s">
        <v>3942</v>
      </c>
      <c r="G5624" s="511">
        <v>102293</v>
      </c>
      <c r="H5624" s="511" t="s">
        <v>9610</v>
      </c>
      <c r="I5624" s="511" t="s">
        <v>5438</v>
      </c>
      <c r="J5624" s="511" t="s">
        <v>3945</v>
      </c>
      <c r="K5624" s="512">
        <v>6.06</v>
      </c>
      <c r="L5624" s="511" t="s">
        <v>3946</v>
      </c>
    </row>
    <row r="5625" spans="1:12">
      <c r="A5625" s="511" t="s">
        <v>9445</v>
      </c>
      <c r="B5625" s="511" t="s">
        <v>9446</v>
      </c>
      <c r="C5625" s="511" t="s">
        <v>9573</v>
      </c>
      <c r="D5625" s="511">
        <v>19</v>
      </c>
      <c r="E5625" s="512" t="s">
        <v>3942</v>
      </c>
      <c r="F5625" s="511" t="s">
        <v>3942</v>
      </c>
      <c r="G5625" s="511">
        <v>102294</v>
      </c>
      <c r="H5625" s="511" t="s">
        <v>9611</v>
      </c>
      <c r="I5625" s="511" t="s">
        <v>5438</v>
      </c>
      <c r="J5625" s="511" t="s">
        <v>3945</v>
      </c>
      <c r="K5625" s="512">
        <v>5.89</v>
      </c>
      <c r="L5625" s="511" t="s">
        <v>3946</v>
      </c>
    </row>
    <row r="5626" spans="1:12">
      <c r="A5626" s="511" t="s">
        <v>9445</v>
      </c>
      <c r="B5626" s="511" t="s">
        <v>9446</v>
      </c>
      <c r="C5626" s="511" t="s">
        <v>9573</v>
      </c>
      <c r="D5626" s="511">
        <v>19</v>
      </c>
      <c r="E5626" s="512" t="s">
        <v>3942</v>
      </c>
      <c r="F5626" s="511" t="s">
        <v>3942</v>
      </c>
      <c r="G5626" s="511">
        <v>102295</v>
      </c>
      <c r="H5626" s="511" t="s">
        <v>9612</v>
      </c>
      <c r="I5626" s="511" t="s">
        <v>5438</v>
      </c>
      <c r="J5626" s="511" t="s">
        <v>3945</v>
      </c>
      <c r="K5626" s="512">
        <v>5.78</v>
      </c>
      <c r="L5626" s="511" t="s">
        <v>3946</v>
      </c>
    </row>
    <row r="5627" spans="1:12">
      <c r="A5627" s="511" t="s">
        <v>9445</v>
      </c>
      <c r="B5627" s="511" t="s">
        <v>9446</v>
      </c>
      <c r="C5627" s="511" t="s">
        <v>9573</v>
      </c>
      <c r="D5627" s="511">
        <v>19</v>
      </c>
      <c r="E5627" s="512" t="s">
        <v>3942</v>
      </c>
      <c r="F5627" s="511" t="s">
        <v>3942</v>
      </c>
      <c r="G5627" s="511">
        <v>102296</v>
      </c>
      <c r="H5627" s="511" t="s">
        <v>9613</v>
      </c>
      <c r="I5627" s="511" t="s">
        <v>5438</v>
      </c>
      <c r="J5627" s="511" t="s">
        <v>3945</v>
      </c>
      <c r="K5627" s="512">
        <v>5.54</v>
      </c>
      <c r="L5627" s="511" t="s">
        <v>3946</v>
      </c>
    </row>
    <row r="5628" spans="1:12">
      <c r="A5628" s="511" t="s">
        <v>9445</v>
      </c>
      <c r="B5628" s="511" t="s">
        <v>9446</v>
      </c>
      <c r="C5628" s="511" t="s">
        <v>9573</v>
      </c>
      <c r="D5628" s="511">
        <v>19</v>
      </c>
      <c r="E5628" s="512" t="s">
        <v>3942</v>
      </c>
      <c r="F5628" s="511" t="s">
        <v>3942</v>
      </c>
      <c r="G5628" s="511">
        <v>102297</v>
      </c>
      <c r="H5628" s="511" t="s">
        <v>9614</v>
      </c>
      <c r="I5628" s="511" t="s">
        <v>5438</v>
      </c>
      <c r="J5628" s="511" t="s">
        <v>3945</v>
      </c>
      <c r="K5628" s="512">
        <v>5.42</v>
      </c>
      <c r="L5628" s="511" t="s">
        <v>3946</v>
      </c>
    </row>
    <row r="5629" spans="1:12">
      <c r="A5629" s="511" t="s">
        <v>9445</v>
      </c>
      <c r="B5629" s="511" t="s">
        <v>9446</v>
      </c>
      <c r="C5629" s="511" t="s">
        <v>9573</v>
      </c>
      <c r="D5629" s="511">
        <v>19</v>
      </c>
      <c r="E5629" s="512" t="s">
        <v>3942</v>
      </c>
      <c r="F5629" s="511" t="s">
        <v>3942</v>
      </c>
      <c r="G5629" s="511">
        <v>102298</v>
      </c>
      <c r="H5629" s="511" t="s">
        <v>9615</v>
      </c>
      <c r="I5629" s="511" t="s">
        <v>5438</v>
      </c>
      <c r="J5629" s="511" t="s">
        <v>3945</v>
      </c>
      <c r="K5629" s="512">
        <v>16.82</v>
      </c>
      <c r="L5629" s="511" t="s">
        <v>3946</v>
      </c>
    </row>
    <row r="5630" spans="1:12">
      <c r="A5630" s="511" t="s">
        <v>9445</v>
      </c>
      <c r="B5630" s="511" t="s">
        <v>9446</v>
      </c>
      <c r="C5630" s="511" t="s">
        <v>9573</v>
      </c>
      <c r="D5630" s="511">
        <v>19</v>
      </c>
      <c r="E5630" s="512" t="s">
        <v>3942</v>
      </c>
      <c r="F5630" s="511" t="s">
        <v>3942</v>
      </c>
      <c r="G5630" s="511">
        <v>102299</v>
      </c>
      <c r="H5630" s="511" t="s">
        <v>9616</v>
      </c>
      <c r="I5630" s="511" t="s">
        <v>5438</v>
      </c>
      <c r="J5630" s="511" t="s">
        <v>3945</v>
      </c>
      <c r="K5630" s="512">
        <v>14.29</v>
      </c>
      <c r="L5630" s="511" t="s">
        <v>3946</v>
      </c>
    </row>
    <row r="5631" spans="1:12">
      <c r="A5631" s="511" t="s">
        <v>9445</v>
      </c>
      <c r="B5631" s="511" t="s">
        <v>9446</v>
      </c>
      <c r="C5631" s="511" t="s">
        <v>9573</v>
      </c>
      <c r="D5631" s="511">
        <v>19</v>
      </c>
      <c r="E5631" s="512" t="s">
        <v>3942</v>
      </c>
      <c r="F5631" s="511" t="s">
        <v>3942</v>
      </c>
      <c r="G5631" s="511">
        <v>102300</v>
      </c>
      <c r="H5631" s="511" t="s">
        <v>9617</v>
      </c>
      <c r="I5631" s="511" t="s">
        <v>5438</v>
      </c>
      <c r="J5631" s="511" t="s">
        <v>3945</v>
      </c>
      <c r="K5631" s="512">
        <v>14.11</v>
      </c>
      <c r="L5631" s="511" t="s">
        <v>3946</v>
      </c>
    </row>
    <row r="5632" spans="1:12">
      <c r="A5632" s="511" t="s">
        <v>9445</v>
      </c>
      <c r="B5632" s="511" t="s">
        <v>9446</v>
      </c>
      <c r="C5632" s="511" t="s">
        <v>9573</v>
      </c>
      <c r="D5632" s="511">
        <v>19</v>
      </c>
      <c r="E5632" s="512" t="s">
        <v>3942</v>
      </c>
      <c r="F5632" s="511" t="s">
        <v>3942</v>
      </c>
      <c r="G5632" s="511">
        <v>102301</v>
      </c>
      <c r="H5632" s="511" t="s">
        <v>9618</v>
      </c>
      <c r="I5632" s="511" t="s">
        <v>5438</v>
      </c>
      <c r="J5632" s="511" t="s">
        <v>3945</v>
      </c>
      <c r="K5632" s="512">
        <v>12.83</v>
      </c>
      <c r="L5632" s="511" t="s">
        <v>3946</v>
      </c>
    </row>
    <row r="5633" spans="1:12">
      <c r="A5633" s="511" t="s">
        <v>9445</v>
      </c>
      <c r="B5633" s="511" t="s">
        <v>9446</v>
      </c>
      <c r="C5633" s="511" t="s">
        <v>9573</v>
      </c>
      <c r="D5633" s="511">
        <v>19</v>
      </c>
      <c r="E5633" s="512" t="s">
        <v>3942</v>
      </c>
      <c r="F5633" s="511" t="s">
        <v>3942</v>
      </c>
      <c r="G5633" s="511">
        <v>102302</v>
      </c>
      <c r="H5633" s="511" t="s">
        <v>9619</v>
      </c>
      <c r="I5633" s="511" t="s">
        <v>5438</v>
      </c>
      <c r="J5633" s="511" t="s">
        <v>3945</v>
      </c>
      <c r="K5633" s="512">
        <v>9.27</v>
      </c>
      <c r="L5633" s="511" t="s">
        <v>3946</v>
      </c>
    </row>
    <row r="5634" spans="1:12">
      <c r="A5634" s="511" t="s">
        <v>9445</v>
      </c>
      <c r="B5634" s="511" t="s">
        <v>9446</v>
      </c>
      <c r="C5634" s="511" t="s">
        <v>9573</v>
      </c>
      <c r="D5634" s="511">
        <v>19</v>
      </c>
      <c r="E5634" s="512" t="s">
        <v>3942</v>
      </c>
      <c r="F5634" s="511" t="s">
        <v>3942</v>
      </c>
      <c r="G5634" s="511">
        <v>102303</v>
      </c>
      <c r="H5634" s="511" t="s">
        <v>9620</v>
      </c>
      <c r="I5634" s="511" t="s">
        <v>5438</v>
      </c>
      <c r="J5634" s="511" t="s">
        <v>3945</v>
      </c>
      <c r="K5634" s="512">
        <v>7.87</v>
      </c>
      <c r="L5634" s="511" t="s">
        <v>3946</v>
      </c>
    </row>
    <row r="5635" spans="1:12">
      <c r="A5635" s="511" t="s">
        <v>9445</v>
      </c>
      <c r="B5635" s="511" t="s">
        <v>9446</v>
      </c>
      <c r="C5635" s="511" t="s">
        <v>9573</v>
      </c>
      <c r="D5635" s="511">
        <v>19</v>
      </c>
      <c r="E5635" s="512" t="s">
        <v>3942</v>
      </c>
      <c r="F5635" s="511" t="s">
        <v>3942</v>
      </c>
      <c r="G5635" s="511">
        <v>102304</v>
      </c>
      <c r="H5635" s="511" t="s">
        <v>9621</v>
      </c>
      <c r="I5635" s="511" t="s">
        <v>5438</v>
      </c>
      <c r="J5635" s="511" t="s">
        <v>3945</v>
      </c>
      <c r="K5635" s="512">
        <v>7.77</v>
      </c>
      <c r="L5635" s="511" t="s">
        <v>3946</v>
      </c>
    </row>
    <row r="5636" spans="1:12">
      <c r="A5636" s="511" t="s">
        <v>9445</v>
      </c>
      <c r="B5636" s="511" t="s">
        <v>9446</v>
      </c>
      <c r="C5636" s="511" t="s">
        <v>9573</v>
      </c>
      <c r="D5636" s="511">
        <v>19</v>
      </c>
      <c r="E5636" s="512" t="s">
        <v>3942</v>
      </c>
      <c r="F5636" s="511" t="s">
        <v>3942</v>
      </c>
      <c r="G5636" s="511">
        <v>102305</v>
      </c>
      <c r="H5636" s="511" t="s">
        <v>9622</v>
      </c>
      <c r="I5636" s="511" t="s">
        <v>5438</v>
      </c>
      <c r="J5636" s="511" t="s">
        <v>3945</v>
      </c>
      <c r="K5636" s="512">
        <v>7.08</v>
      </c>
      <c r="L5636" s="511" t="s">
        <v>3946</v>
      </c>
    </row>
    <row r="5637" spans="1:12">
      <c r="A5637" s="511" t="s">
        <v>9445</v>
      </c>
      <c r="B5637" s="511" t="s">
        <v>9446</v>
      </c>
      <c r="C5637" s="511" t="s">
        <v>9573</v>
      </c>
      <c r="D5637" s="511">
        <v>19</v>
      </c>
      <c r="E5637" s="512" t="s">
        <v>3942</v>
      </c>
      <c r="F5637" s="511" t="s">
        <v>3942</v>
      </c>
      <c r="G5637" s="511">
        <v>102306</v>
      </c>
      <c r="H5637" s="511" t="s">
        <v>9623</v>
      </c>
      <c r="I5637" s="511" t="s">
        <v>5438</v>
      </c>
      <c r="J5637" s="511" t="s">
        <v>3945</v>
      </c>
      <c r="K5637" s="512">
        <v>15.19</v>
      </c>
      <c r="L5637" s="511" t="s">
        <v>3946</v>
      </c>
    </row>
    <row r="5638" spans="1:12">
      <c r="A5638" s="511" t="s">
        <v>9445</v>
      </c>
      <c r="B5638" s="511" t="s">
        <v>9446</v>
      </c>
      <c r="C5638" s="511" t="s">
        <v>9573</v>
      </c>
      <c r="D5638" s="511">
        <v>19</v>
      </c>
      <c r="E5638" s="512" t="s">
        <v>3942</v>
      </c>
      <c r="F5638" s="511" t="s">
        <v>3942</v>
      </c>
      <c r="G5638" s="511">
        <v>102307</v>
      </c>
      <c r="H5638" s="511" t="s">
        <v>9624</v>
      </c>
      <c r="I5638" s="511" t="s">
        <v>5438</v>
      </c>
      <c r="J5638" s="511" t="s">
        <v>3945</v>
      </c>
      <c r="K5638" s="512">
        <v>13.48</v>
      </c>
      <c r="L5638" s="511" t="s">
        <v>3946</v>
      </c>
    </row>
    <row r="5639" spans="1:12">
      <c r="A5639" s="511" t="s">
        <v>9445</v>
      </c>
      <c r="B5639" s="511" t="s">
        <v>9446</v>
      </c>
      <c r="C5639" s="511" t="s">
        <v>9573</v>
      </c>
      <c r="D5639" s="511">
        <v>19</v>
      </c>
      <c r="E5639" s="512" t="s">
        <v>3942</v>
      </c>
      <c r="F5639" s="511" t="s">
        <v>3942</v>
      </c>
      <c r="G5639" s="511">
        <v>102308</v>
      </c>
      <c r="H5639" s="511" t="s">
        <v>9625</v>
      </c>
      <c r="I5639" s="511" t="s">
        <v>5438</v>
      </c>
      <c r="J5639" s="511" t="s">
        <v>3945</v>
      </c>
      <c r="K5639" s="512">
        <v>13.08</v>
      </c>
      <c r="L5639" s="511" t="s">
        <v>3946</v>
      </c>
    </row>
    <row r="5640" spans="1:12">
      <c r="A5640" s="511" t="s">
        <v>9445</v>
      </c>
      <c r="B5640" s="511" t="s">
        <v>9446</v>
      </c>
      <c r="C5640" s="511" t="s">
        <v>9573</v>
      </c>
      <c r="D5640" s="511">
        <v>19</v>
      </c>
      <c r="E5640" s="512" t="s">
        <v>3942</v>
      </c>
      <c r="F5640" s="511" t="s">
        <v>3942</v>
      </c>
      <c r="G5640" s="511">
        <v>102309</v>
      </c>
      <c r="H5640" s="511" t="s">
        <v>9626</v>
      </c>
      <c r="I5640" s="511" t="s">
        <v>5438</v>
      </c>
      <c r="J5640" s="511" t="s">
        <v>3945</v>
      </c>
      <c r="K5640" s="512">
        <v>12.37</v>
      </c>
      <c r="L5640" s="511" t="s">
        <v>3946</v>
      </c>
    </row>
    <row r="5641" spans="1:12">
      <c r="A5641" s="511" t="s">
        <v>9445</v>
      </c>
      <c r="B5641" s="511" t="s">
        <v>9446</v>
      </c>
      <c r="C5641" s="511" t="s">
        <v>9573</v>
      </c>
      <c r="D5641" s="511">
        <v>19</v>
      </c>
      <c r="E5641" s="512" t="s">
        <v>3942</v>
      </c>
      <c r="F5641" s="511" t="s">
        <v>3942</v>
      </c>
      <c r="G5641" s="511">
        <v>102310</v>
      </c>
      <c r="H5641" s="511" t="s">
        <v>9627</v>
      </c>
      <c r="I5641" s="511" t="s">
        <v>5438</v>
      </c>
      <c r="J5641" s="511" t="s">
        <v>3945</v>
      </c>
      <c r="K5641" s="512">
        <v>12</v>
      </c>
      <c r="L5641" s="511" t="s">
        <v>3946</v>
      </c>
    </row>
    <row r="5642" spans="1:12">
      <c r="A5642" s="511" t="s">
        <v>9445</v>
      </c>
      <c r="B5642" s="511" t="s">
        <v>9446</v>
      </c>
      <c r="C5642" s="511" t="s">
        <v>9573</v>
      </c>
      <c r="D5642" s="511">
        <v>19</v>
      </c>
      <c r="E5642" s="512" t="s">
        <v>3942</v>
      </c>
      <c r="F5642" s="511" t="s">
        <v>3942</v>
      </c>
      <c r="G5642" s="511">
        <v>102311</v>
      </c>
      <c r="H5642" s="511" t="s">
        <v>9628</v>
      </c>
      <c r="I5642" s="511" t="s">
        <v>5438</v>
      </c>
      <c r="J5642" s="511" t="s">
        <v>3945</v>
      </c>
      <c r="K5642" s="512">
        <v>11.78</v>
      </c>
      <c r="L5642" s="511" t="s">
        <v>3946</v>
      </c>
    </row>
    <row r="5643" spans="1:12">
      <c r="A5643" s="511" t="s">
        <v>9445</v>
      </c>
      <c r="B5643" s="511" t="s">
        <v>9446</v>
      </c>
      <c r="C5643" s="511" t="s">
        <v>9573</v>
      </c>
      <c r="D5643" s="511">
        <v>19</v>
      </c>
      <c r="E5643" s="512" t="s">
        <v>3942</v>
      </c>
      <c r="F5643" s="511" t="s">
        <v>3942</v>
      </c>
      <c r="G5643" s="511">
        <v>102312</v>
      </c>
      <c r="H5643" s="511" t="s">
        <v>9629</v>
      </c>
      <c r="I5643" s="511" t="s">
        <v>5438</v>
      </c>
      <c r="J5643" s="511" t="s">
        <v>3945</v>
      </c>
      <c r="K5643" s="512">
        <v>11.32</v>
      </c>
      <c r="L5643" s="511" t="s">
        <v>3946</v>
      </c>
    </row>
    <row r="5644" spans="1:12">
      <c r="A5644" s="511" t="s">
        <v>9445</v>
      </c>
      <c r="B5644" s="511" t="s">
        <v>9446</v>
      </c>
      <c r="C5644" s="511" t="s">
        <v>9573</v>
      </c>
      <c r="D5644" s="511">
        <v>19</v>
      </c>
      <c r="E5644" s="512" t="s">
        <v>3942</v>
      </c>
      <c r="F5644" s="511" t="s">
        <v>3942</v>
      </c>
      <c r="G5644" s="511">
        <v>102313</v>
      </c>
      <c r="H5644" s="511" t="s">
        <v>9630</v>
      </c>
      <c r="I5644" s="511" t="s">
        <v>5438</v>
      </c>
      <c r="J5644" s="511" t="s">
        <v>3945</v>
      </c>
      <c r="K5644" s="512">
        <v>11.06</v>
      </c>
      <c r="L5644" s="511" t="s">
        <v>3946</v>
      </c>
    </row>
    <row r="5645" spans="1:12">
      <c r="A5645" s="511" t="s">
        <v>9445</v>
      </c>
      <c r="B5645" s="511" t="s">
        <v>9446</v>
      </c>
      <c r="C5645" s="511" t="s">
        <v>9573</v>
      </c>
      <c r="D5645" s="511">
        <v>19</v>
      </c>
      <c r="E5645" s="512" t="s">
        <v>3942</v>
      </c>
      <c r="F5645" s="511" t="s">
        <v>3942</v>
      </c>
      <c r="G5645" s="511">
        <v>102314</v>
      </c>
      <c r="H5645" s="511" t="s">
        <v>9631</v>
      </c>
      <c r="I5645" s="511" t="s">
        <v>5438</v>
      </c>
      <c r="J5645" s="511" t="s">
        <v>3945</v>
      </c>
      <c r="K5645" s="512">
        <v>8.3800000000000008</v>
      </c>
      <c r="L5645" s="511" t="s">
        <v>3946</v>
      </c>
    </row>
    <row r="5646" spans="1:12">
      <c r="A5646" s="511" t="s">
        <v>9445</v>
      </c>
      <c r="B5646" s="511" t="s">
        <v>9446</v>
      </c>
      <c r="C5646" s="511" t="s">
        <v>9573</v>
      </c>
      <c r="D5646" s="511">
        <v>19</v>
      </c>
      <c r="E5646" s="512" t="s">
        <v>3942</v>
      </c>
      <c r="F5646" s="511" t="s">
        <v>3942</v>
      </c>
      <c r="G5646" s="511">
        <v>102315</v>
      </c>
      <c r="H5646" s="511" t="s">
        <v>9632</v>
      </c>
      <c r="I5646" s="511" t="s">
        <v>5438</v>
      </c>
      <c r="J5646" s="511" t="s">
        <v>3945</v>
      </c>
      <c r="K5646" s="512">
        <v>7.43</v>
      </c>
      <c r="L5646" s="511" t="s">
        <v>3946</v>
      </c>
    </row>
    <row r="5647" spans="1:12">
      <c r="A5647" s="511" t="s">
        <v>9445</v>
      </c>
      <c r="B5647" s="511" t="s">
        <v>9446</v>
      </c>
      <c r="C5647" s="511" t="s">
        <v>9573</v>
      </c>
      <c r="D5647" s="511">
        <v>19</v>
      </c>
      <c r="E5647" s="512" t="s">
        <v>3942</v>
      </c>
      <c r="F5647" s="511" t="s">
        <v>3942</v>
      </c>
      <c r="G5647" s="511">
        <v>102316</v>
      </c>
      <c r="H5647" s="511" t="s">
        <v>9633</v>
      </c>
      <c r="I5647" s="511" t="s">
        <v>5438</v>
      </c>
      <c r="J5647" s="511" t="s">
        <v>3945</v>
      </c>
      <c r="K5647" s="512">
        <v>7.21</v>
      </c>
      <c r="L5647" s="511" t="s">
        <v>3946</v>
      </c>
    </row>
    <row r="5648" spans="1:12">
      <c r="A5648" s="511" t="s">
        <v>9445</v>
      </c>
      <c r="B5648" s="511" t="s">
        <v>9446</v>
      </c>
      <c r="C5648" s="511" t="s">
        <v>9573</v>
      </c>
      <c r="D5648" s="511">
        <v>19</v>
      </c>
      <c r="E5648" s="512" t="s">
        <v>3942</v>
      </c>
      <c r="F5648" s="511" t="s">
        <v>3942</v>
      </c>
      <c r="G5648" s="511">
        <v>102317</v>
      </c>
      <c r="H5648" s="511" t="s">
        <v>9634</v>
      </c>
      <c r="I5648" s="511" t="s">
        <v>5438</v>
      </c>
      <c r="J5648" s="511" t="s">
        <v>3945</v>
      </c>
      <c r="K5648" s="512">
        <v>6.8</v>
      </c>
      <c r="L5648" s="511" t="s">
        <v>3946</v>
      </c>
    </row>
    <row r="5649" spans="1:12">
      <c r="A5649" s="511" t="s">
        <v>9445</v>
      </c>
      <c r="B5649" s="511" t="s">
        <v>9446</v>
      </c>
      <c r="C5649" s="511" t="s">
        <v>9573</v>
      </c>
      <c r="D5649" s="511">
        <v>19</v>
      </c>
      <c r="E5649" s="512" t="s">
        <v>3942</v>
      </c>
      <c r="F5649" s="511" t="s">
        <v>3942</v>
      </c>
      <c r="G5649" s="511">
        <v>102318</v>
      </c>
      <c r="H5649" s="511" t="s">
        <v>9635</v>
      </c>
      <c r="I5649" s="511" t="s">
        <v>5438</v>
      </c>
      <c r="J5649" s="511" t="s">
        <v>3945</v>
      </c>
      <c r="K5649" s="512">
        <v>6.62</v>
      </c>
      <c r="L5649" s="511" t="s">
        <v>3946</v>
      </c>
    </row>
    <row r="5650" spans="1:12">
      <c r="A5650" s="511" t="s">
        <v>9445</v>
      </c>
      <c r="B5650" s="511" t="s">
        <v>9446</v>
      </c>
      <c r="C5650" s="511" t="s">
        <v>9573</v>
      </c>
      <c r="D5650" s="511">
        <v>19</v>
      </c>
      <c r="E5650" s="512" t="s">
        <v>3942</v>
      </c>
      <c r="F5650" s="511" t="s">
        <v>3942</v>
      </c>
      <c r="G5650" s="511">
        <v>102319</v>
      </c>
      <c r="H5650" s="511" t="s">
        <v>9636</v>
      </c>
      <c r="I5650" s="511" t="s">
        <v>5438</v>
      </c>
      <c r="J5650" s="511" t="s">
        <v>3945</v>
      </c>
      <c r="K5650" s="512">
        <v>6.5</v>
      </c>
      <c r="L5650" s="511" t="s">
        <v>3946</v>
      </c>
    </row>
    <row r="5651" spans="1:12">
      <c r="A5651" s="511" t="s">
        <v>9445</v>
      </c>
      <c r="B5651" s="511" t="s">
        <v>9446</v>
      </c>
      <c r="C5651" s="511" t="s">
        <v>9573</v>
      </c>
      <c r="D5651" s="511">
        <v>19</v>
      </c>
      <c r="E5651" s="512" t="s">
        <v>3942</v>
      </c>
      <c r="F5651" s="511" t="s">
        <v>3942</v>
      </c>
      <c r="G5651" s="511">
        <v>102320</v>
      </c>
      <c r="H5651" s="511" t="s">
        <v>9637</v>
      </c>
      <c r="I5651" s="511" t="s">
        <v>5438</v>
      </c>
      <c r="J5651" s="511" t="s">
        <v>3945</v>
      </c>
      <c r="K5651" s="512">
        <v>6.24</v>
      </c>
      <c r="L5651" s="511" t="s">
        <v>3946</v>
      </c>
    </row>
    <row r="5652" spans="1:12">
      <c r="A5652" s="511" t="s">
        <v>9445</v>
      </c>
      <c r="B5652" s="511" t="s">
        <v>9446</v>
      </c>
      <c r="C5652" s="511" t="s">
        <v>9573</v>
      </c>
      <c r="D5652" s="511">
        <v>19</v>
      </c>
      <c r="E5652" s="512" t="s">
        <v>3942</v>
      </c>
      <c r="F5652" s="511" t="s">
        <v>3942</v>
      </c>
      <c r="G5652" s="511">
        <v>102321</v>
      </c>
      <c r="H5652" s="511" t="s">
        <v>9638</v>
      </c>
      <c r="I5652" s="511" t="s">
        <v>5438</v>
      </c>
      <c r="J5652" s="511" t="s">
        <v>3945</v>
      </c>
      <c r="K5652" s="512">
        <v>6.11</v>
      </c>
      <c r="L5652" s="511" t="s">
        <v>3946</v>
      </c>
    </row>
    <row r="5653" spans="1:12">
      <c r="A5653" s="511" t="s">
        <v>9445</v>
      </c>
      <c r="B5653" s="511" t="s">
        <v>9446</v>
      </c>
      <c r="C5653" s="511" t="s">
        <v>9573</v>
      </c>
      <c r="D5653" s="511">
        <v>19</v>
      </c>
      <c r="E5653" s="512" t="s">
        <v>3942</v>
      </c>
      <c r="F5653" s="511" t="s">
        <v>3942</v>
      </c>
      <c r="G5653" s="511">
        <v>102322</v>
      </c>
      <c r="H5653" s="511" t="s">
        <v>9639</v>
      </c>
      <c r="I5653" s="511" t="s">
        <v>5438</v>
      </c>
      <c r="J5653" s="511" t="s">
        <v>3945</v>
      </c>
      <c r="K5653" s="512">
        <v>18.93</v>
      </c>
      <c r="L5653" s="511" t="s">
        <v>3946</v>
      </c>
    </row>
    <row r="5654" spans="1:12">
      <c r="A5654" s="511" t="s">
        <v>9445</v>
      </c>
      <c r="B5654" s="511" t="s">
        <v>9446</v>
      </c>
      <c r="C5654" s="511" t="s">
        <v>9573</v>
      </c>
      <c r="D5654" s="511">
        <v>19</v>
      </c>
      <c r="E5654" s="512" t="s">
        <v>3942</v>
      </c>
      <c r="F5654" s="511" t="s">
        <v>3942</v>
      </c>
      <c r="G5654" s="511">
        <v>102323</v>
      </c>
      <c r="H5654" s="511" t="s">
        <v>9640</v>
      </c>
      <c r="I5654" s="511" t="s">
        <v>5438</v>
      </c>
      <c r="J5654" s="511" t="s">
        <v>3945</v>
      </c>
      <c r="K5654" s="512">
        <v>16.07</v>
      </c>
      <c r="L5654" s="511" t="s">
        <v>3946</v>
      </c>
    </row>
    <row r="5655" spans="1:12">
      <c r="A5655" s="511" t="s">
        <v>9445</v>
      </c>
      <c r="B5655" s="511" t="s">
        <v>9446</v>
      </c>
      <c r="C5655" s="511" t="s">
        <v>9573</v>
      </c>
      <c r="D5655" s="511">
        <v>19</v>
      </c>
      <c r="E5655" s="512" t="s">
        <v>3942</v>
      </c>
      <c r="F5655" s="511" t="s">
        <v>3942</v>
      </c>
      <c r="G5655" s="511">
        <v>102324</v>
      </c>
      <c r="H5655" s="511" t="s">
        <v>9641</v>
      </c>
      <c r="I5655" s="511" t="s">
        <v>5438</v>
      </c>
      <c r="J5655" s="511" t="s">
        <v>3945</v>
      </c>
      <c r="K5655" s="512">
        <v>15.87</v>
      </c>
      <c r="L5655" s="511" t="s">
        <v>3946</v>
      </c>
    </row>
    <row r="5656" spans="1:12">
      <c r="A5656" s="511" t="s">
        <v>9445</v>
      </c>
      <c r="B5656" s="511" t="s">
        <v>9446</v>
      </c>
      <c r="C5656" s="511" t="s">
        <v>9573</v>
      </c>
      <c r="D5656" s="511">
        <v>19</v>
      </c>
      <c r="E5656" s="512" t="s">
        <v>3942</v>
      </c>
      <c r="F5656" s="511" t="s">
        <v>3942</v>
      </c>
      <c r="G5656" s="511">
        <v>102325</v>
      </c>
      <c r="H5656" s="511" t="s">
        <v>9642</v>
      </c>
      <c r="I5656" s="511" t="s">
        <v>5438</v>
      </c>
      <c r="J5656" s="511" t="s">
        <v>3945</v>
      </c>
      <c r="K5656" s="512">
        <v>14.44</v>
      </c>
      <c r="L5656" s="511" t="s">
        <v>3946</v>
      </c>
    </row>
    <row r="5657" spans="1:12">
      <c r="A5657" s="511" t="s">
        <v>9445</v>
      </c>
      <c r="B5657" s="511" t="s">
        <v>9446</v>
      </c>
      <c r="C5657" s="511" t="s">
        <v>9573</v>
      </c>
      <c r="D5657" s="511">
        <v>19</v>
      </c>
      <c r="E5657" s="512" t="s">
        <v>3942</v>
      </c>
      <c r="F5657" s="511" t="s">
        <v>3942</v>
      </c>
      <c r="G5657" s="511">
        <v>102326</v>
      </c>
      <c r="H5657" s="511" t="s">
        <v>9643</v>
      </c>
      <c r="I5657" s="511" t="s">
        <v>5438</v>
      </c>
      <c r="J5657" s="511" t="s">
        <v>3945</v>
      </c>
      <c r="K5657" s="512">
        <v>10.45</v>
      </c>
      <c r="L5657" s="511" t="s">
        <v>3946</v>
      </c>
    </row>
    <row r="5658" spans="1:12">
      <c r="A5658" s="511" t="s">
        <v>9445</v>
      </c>
      <c r="B5658" s="511" t="s">
        <v>9446</v>
      </c>
      <c r="C5658" s="511" t="s">
        <v>9573</v>
      </c>
      <c r="D5658" s="511">
        <v>19</v>
      </c>
      <c r="E5658" s="512" t="s">
        <v>3942</v>
      </c>
      <c r="F5658" s="511" t="s">
        <v>3942</v>
      </c>
      <c r="G5658" s="511">
        <v>102327</v>
      </c>
      <c r="H5658" s="511" t="s">
        <v>9644</v>
      </c>
      <c r="I5658" s="511" t="s">
        <v>5438</v>
      </c>
      <c r="J5658" s="511" t="s">
        <v>3945</v>
      </c>
      <c r="K5658" s="512">
        <v>8.8699999999999992</v>
      </c>
      <c r="L5658" s="511" t="s">
        <v>3946</v>
      </c>
    </row>
    <row r="5659" spans="1:12">
      <c r="A5659" s="511" t="s">
        <v>9445</v>
      </c>
      <c r="B5659" s="511" t="s">
        <v>9446</v>
      </c>
      <c r="C5659" s="511" t="s">
        <v>9573</v>
      </c>
      <c r="D5659" s="511">
        <v>19</v>
      </c>
      <c r="E5659" s="512" t="s">
        <v>3942</v>
      </c>
      <c r="F5659" s="511" t="s">
        <v>3942</v>
      </c>
      <c r="G5659" s="511">
        <v>102328</v>
      </c>
      <c r="H5659" s="511" t="s">
        <v>9645</v>
      </c>
      <c r="I5659" s="511" t="s">
        <v>5438</v>
      </c>
      <c r="J5659" s="511" t="s">
        <v>3945</v>
      </c>
      <c r="K5659" s="512">
        <v>8.75</v>
      </c>
      <c r="L5659" s="511" t="s">
        <v>3946</v>
      </c>
    </row>
    <row r="5660" spans="1:12">
      <c r="A5660" s="511" t="s">
        <v>9445</v>
      </c>
      <c r="B5660" s="511" t="s">
        <v>9446</v>
      </c>
      <c r="C5660" s="511" t="s">
        <v>9573</v>
      </c>
      <c r="D5660" s="511">
        <v>19</v>
      </c>
      <c r="E5660" s="512" t="s">
        <v>3942</v>
      </c>
      <c r="F5660" s="511" t="s">
        <v>3942</v>
      </c>
      <c r="G5660" s="511">
        <v>102329</v>
      </c>
      <c r="H5660" s="511" t="s">
        <v>9646</v>
      </c>
      <c r="I5660" s="511" t="s">
        <v>5438</v>
      </c>
      <c r="J5660" s="511" t="s">
        <v>3945</v>
      </c>
      <c r="K5660" s="512">
        <v>7.97</v>
      </c>
      <c r="L5660" s="511" t="s">
        <v>3946</v>
      </c>
    </row>
    <row r="5661" spans="1:12">
      <c r="A5661" s="511" t="s">
        <v>9445</v>
      </c>
      <c r="B5661" s="511" t="s">
        <v>9446</v>
      </c>
      <c r="C5661" s="511" t="s">
        <v>9647</v>
      </c>
      <c r="D5661" s="511">
        <v>20</v>
      </c>
      <c r="E5661" s="512" t="s">
        <v>3942</v>
      </c>
      <c r="F5661" s="511" t="s">
        <v>3942</v>
      </c>
      <c r="G5661" s="511">
        <v>94304</v>
      </c>
      <c r="H5661" s="511" t="s">
        <v>9648</v>
      </c>
      <c r="I5661" s="511" t="s">
        <v>5438</v>
      </c>
      <c r="J5661" s="511" t="s">
        <v>3945</v>
      </c>
      <c r="K5661" s="512">
        <v>139.22999999999999</v>
      </c>
      <c r="L5661" s="511" t="s">
        <v>3946</v>
      </c>
    </row>
    <row r="5662" spans="1:12">
      <c r="A5662" s="511" t="s">
        <v>9445</v>
      </c>
      <c r="B5662" s="511" t="s">
        <v>9446</v>
      </c>
      <c r="C5662" s="511" t="s">
        <v>9647</v>
      </c>
      <c r="D5662" s="511">
        <v>20</v>
      </c>
      <c r="E5662" s="512" t="s">
        <v>3942</v>
      </c>
      <c r="F5662" s="511" t="s">
        <v>3942</v>
      </c>
      <c r="G5662" s="511">
        <v>94305</v>
      </c>
      <c r="H5662" s="511" t="s">
        <v>9649</v>
      </c>
      <c r="I5662" s="511" t="s">
        <v>5438</v>
      </c>
      <c r="J5662" s="511" t="s">
        <v>3945</v>
      </c>
      <c r="K5662" s="512">
        <v>135.63999999999999</v>
      </c>
      <c r="L5662" s="511" t="s">
        <v>3946</v>
      </c>
    </row>
    <row r="5663" spans="1:12">
      <c r="A5663" s="511" t="s">
        <v>9445</v>
      </c>
      <c r="B5663" s="511" t="s">
        <v>9446</v>
      </c>
      <c r="C5663" s="511" t="s">
        <v>9647</v>
      </c>
      <c r="D5663" s="511">
        <v>20</v>
      </c>
      <c r="E5663" s="512" t="s">
        <v>3942</v>
      </c>
      <c r="F5663" s="511" t="s">
        <v>3942</v>
      </c>
      <c r="G5663" s="511">
        <v>94306</v>
      </c>
      <c r="H5663" s="511" t="s">
        <v>9650</v>
      </c>
      <c r="I5663" s="511" t="s">
        <v>5438</v>
      </c>
      <c r="J5663" s="511" t="s">
        <v>3945</v>
      </c>
      <c r="K5663" s="512">
        <v>131.11000000000001</v>
      </c>
      <c r="L5663" s="511" t="s">
        <v>3946</v>
      </c>
    </row>
    <row r="5664" spans="1:12">
      <c r="A5664" s="511" t="s">
        <v>9445</v>
      </c>
      <c r="B5664" s="511" t="s">
        <v>9446</v>
      </c>
      <c r="C5664" s="511" t="s">
        <v>9647</v>
      </c>
      <c r="D5664" s="511">
        <v>20</v>
      </c>
      <c r="E5664" s="512" t="s">
        <v>3942</v>
      </c>
      <c r="F5664" s="511" t="s">
        <v>3942</v>
      </c>
      <c r="G5664" s="511">
        <v>94307</v>
      </c>
      <c r="H5664" s="511" t="s">
        <v>9651</v>
      </c>
      <c r="I5664" s="511" t="s">
        <v>5438</v>
      </c>
      <c r="J5664" s="511" t="s">
        <v>3945</v>
      </c>
      <c r="K5664" s="512">
        <v>132.16</v>
      </c>
      <c r="L5664" s="511" t="s">
        <v>3946</v>
      </c>
    </row>
    <row r="5665" spans="1:12">
      <c r="A5665" s="511" t="s">
        <v>9445</v>
      </c>
      <c r="B5665" s="511" t="s">
        <v>9446</v>
      </c>
      <c r="C5665" s="511" t="s">
        <v>9647</v>
      </c>
      <c r="D5665" s="511">
        <v>20</v>
      </c>
      <c r="E5665" s="512" t="s">
        <v>3942</v>
      </c>
      <c r="F5665" s="511" t="s">
        <v>3942</v>
      </c>
      <c r="G5665" s="511">
        <v>94308</v>
      </c>
      <c r="H5665" s="511" t="s">
        <v>9652</v>
      </c>
      <c r="I5665" s="511" t="s">
        <v>5438</v>
      </c>
      <c r="J5665" s="511" t="s">
        <v>3945</v>
      </c>
      <c r="K5665" s="512">
        <v>129.30000000000001</v>
      </c>
      <c r="L5665" s="511" t="s">
        <v>3946</v>
      </c>
    </row>
    <row r="5666" spans="1:12">
      <c r="A5666" s="511" t="s">
        <v>9445</v>
      </c>
      <c r="B5666" s="511" t="s">
        <v>9446</v>
      </c>
      <c r="C5666" s="511" t="s">
        <v>9647</v>
      </c>
      <c r="D5666" s="511">
        <v>20</v>
      </c>
      <c r="E5666" s="512" t="s">
        <v>3942</v>
      </c>
      <c r="F5666" s="511" t="s">
        <v>3942</v>
      </c>
      <c r="G5666" s="511">
        <v>94309</v>
      </c>
      <c r="H5666" s="511" t="s">
        <v>9653</v>
      </c>
      <c r="I5666" s="511" t="s">
        <v>5438</v>
      </c>
      <c r="J5666" s="511" t="s">
        <v>3945</v>
      </c>
      <c r="K5666" s="512">
        <v>130.61000000000001</v>
      </c>
      <c r="L5666" s="511" t="s">
        <v>3946</v>
      </c>
    </row>
    <row r="5667" spans="1:12">
      <c r="A5667" s="511" t="s">
        <v>9445</v>
      </c>
      <c r="B5667" s="511" t="s">
        <v>9446</v>
      </c>
      <c r="C5667" s="511" t="s">
        <v>9647</v>
      </c>
      <c r="D5667" s="511">
        <v>20</v>
      </c>
      <c r="E5667" s="512" t="s">
        <v>3942</v>
      </c>
      <c r="F5667" s="511" t="s">
        <v>3942</v>
      </c>
      <c r="G5667" s="511">
        <v>94310</v>
      </c>
      <c r="H5667" s="511" t="s">
        <v>9654</v>
      </c>
      <c r="I5667" s="511" t="s">
        <v>5438</v>
      </c>
      <c r="J5667" s="511" t="s">
        <v>3945</v>
      </c>
      <c r="K5667" s="512">
        <v>128.38</v>
      </c>
      <c r="L5667" s="511" t="s">
        <v>3946</v>
      </c>
    </row>
    <row r="5668" spans="1:12">
      <c r="A5668" s="511" t="s">
        <v>9445</v>
      </c>
      <c r="B5668" s="511" t="s">
        <v>9446</v>
      </c>
      <c r="C5668" s="511" t="s">
        <v>9647</v>
      </c>
      <c r="D5668" s="511">
        <v>20</v>
      </c>
      <c r="E5668" s="512" t="s">
        <v>3942</v>
      </c>
      <c r="F5668" s="511" t="s">
        <v>3942</v>
      </c>
      <c r="G5668" s="511">
        <v>94315</v>
      </c>
      <c r="H5668" s="511" t="s">
        <v>9655</v>
      </c>
      <c r="I5668" s="511" t="s">
        <v>5438</v>
      </c>
      <c r="J5668" s="511" t="s">
        <v>3945</v>
      </c>
      <c r="K5668" s="512">
        <v>145.21</v>
      </c>
      <c r="L5668" s="511" t="s">
        <v>3946</v>
      </c>
    </row>
    <row r="5669" spans="1:12">
      <c r="A5669" s="511" t="s">
        <v>9445</v>
      </c>
      <c r="B5669" s="511" t="s">
        <v>9446</v>
      </c>
      <c r="C5669" s="511" t="s">
        <v>9647</v>
      </c>
      <c r="D5669" s="511">
        <v>20</v>
      </c>
      <c r="E5669" s="512" t="s">
        <v>3942</v>
      </c>
      <c r="F5669" s="511" t="s">
        <v>3942</v>
      </c>
      <c r="G5669" s="511">
        <v>94316</v>
      </c>
      <c r="H5669" s="511" t="s">
        <v>9656</v>
      </c>
      <c r="I5669" s="511" t="s">
        <v>5438</v>
      </c>
      <c r="J5669" s="511" t="s">
        <v>3945</v>
      </c>
      <c r="K5669" s="512">
        <v>137.19</v>
      </c>
      <c r="L5669" s="511" t="s">
        <v>3946</v>
      </c>
    </row>
    <row r="5670" spans="1:12">
      <c r="A5670" s="511" t="s">
        <v>9445</v>
      </c>
      <c r="B5670" s="511" t="s">
        <v>9446</v>
      </c>
      <c r="C5670" s="511" t="s">
        <v>9647</v>
      </c>
      <c r="D5670" s="511">
        <v>20</v>
      </c>
      <c r="E5670" s="512" t="s">
        <v>3942</v>
      </c>
      <c r="F5670" s="511" t="s">
        <v>3942</v>
      </c>
      <c r="G5670" s="511">
        <v>94317</v>
      </c>
      <c r="H5670" s="511" t="s">
        <v>9657</v>
      </c>
      <c r="I5670" s="511" t="s">
        <v>5438</v>
      </c>
      <c r="J5670" s="511" t="s">
        <v>3945</v>
      </c>
      <c r="K5670" s="512">
        <v>133.66</v>
      </c>
      <c r="L5670" s="511" t="s">
        <v>3946</v>
      </c>
    </row>
    <row r="5671" spans="1:12">
      <c r="A5671" s="511" t="s">
        <v>9445</v>
      </c>
      <c r="B5671" s="511" t="s">
        <v>9446</v>
      </c>
      <c r="C5671" s="511" t="s">
        <v>9647</v>
      </c>
      <c r="D5671" s="511">
        <v>20</v>
      </c>
      <c r="E5671" s="512" t="s">
        <v>3942</v>
      </c>
      <c r="F5671" s="511" t="s">
        <v>3942</v>
      </c>
      <c r="G5671" s="511">
        <v>94318</v>
      </c>
      <c r="H5671" s="511" t="s">
        <v>9658</v>
      </c>
      <c r="I5671" s="511" t="s">
        <v>5438</v>
      </c>
      <c r="J5671" s="511" t="s">
        <v>3945</v>
      </c>
      <c r="K5671" s="512">
        <v>129.1</v>
      </c>
      <c r="L5671" s="511" t="s">
        <v>3946</v>
      </c>
    </row>
    <row r="5672" spans="1:12">
      <c r="A5672" s="511" t="s">
        <v>9445</v>
      </c>
      <c r="B5672" s="511" t="s">
        <v>9446</v>
      </c>
      <c r="C5672" s="511" t="s">
        <v>9647</v>
      </c>
      <c r="D5672" s="511">
        <v>20</v>
      </c>
      <c r="E5672" s="512" t="s">
        <v>3942</v>
      </c>
      <c r="F5672" s="511" t="s">
        <v>3942</v>
      </c>
      <c r="G5672" s="511">
        <v>94319</v>
      </c>
      <c r="H5672" s="511" t="s">
        <v>9659</v>
      </c>
      <c r="I5672" s="511" t="s">
        <v>5438</v>
      </c>
      <c r="J5672" s="511" t="s">
        <v>3945</v>
      </c>
      <c r="K5672" s="512">
        <v>149.26</v>
      </c>
      <c r="L5672" s="511" t="s">
        <v>3946</v>
      </c>
    </row>
    <row r="5673" spans="1:12">
      <c r="A5673" s="511" t="s">
        <v>9445</v>
      </c>
      <c r="B5673" s="511" t="s">
        <v>9446</v>
      </c>
      <c r="C5673" s="511" t="s">
        <v>9647</v>
      </c>
      <c r="D5673" s="511">
        <v>20</v>
      </c>
      <c r="E5673" s="512" t="s">
        <v>3942</v>
      </c>
      <c r="F5673" s="511" t="s">
        <v>3942</v>
      </c>
      <c r="G5673" s="511">
        <v>94327</v>
      </c>
      <c r="H5673" s="511" t="s">
        <v>9660</v>
      </c>
      <c r="I5673" s="511" t="s">
        <v>5438</v>
      </c>
      <c r="J5673" s="511" t="s">
        <v>3945</v>
      </c>
      <c r="K5673" s="512">
        <v>152.97</v>
      </c>
      <c r="L5673" s="511" t="s">
        <v>3946</v>
      </c>
    </row>
    <row r="5674" spans="1:12">
      <c r="A5674" s="511" t="s">
        <v>9445</v>
      </c>
      <c r="B5674" s="511" t="s">
        <v>9446</v>
      </c>
      <c r="C5674" s="511" t="s">
        <v>9647</v>
      </c>
      <c r="D5674" s="511">
        <v>20</v>
      </c>
      <c r="E5674" s="512" t="s">
        <v>3942</v>
      </c>
      <c r="F5674" s="511" t="s">
        <v>3942</v>
      </c>
      <c r="G5674" s="511">
        <v>94328</v>
      </c>
      <c r="H5674" s="511" t="s">
        <v>9661</v>
      </c>
      <c r="I5674" s="511" t="s">
        <v>5438</v>
      </c>
      <c r="J5674" s="511" t="s">
        <v>3945</v>
      </c>
      <c r="K5674" s="512">
        <v>149.38</v>
      </c>
      <c r="L5674" s="511" t="s">
        <v>3946</v>
      </c>
    </row>
    <row r="5675" spans="1:12">
      <c r="A5675" s="511" t="s">
        <v>9445</v>
      </c>
      <c r="B5675" s="511" t="s">
        <v>9446</v>
      </c>
      <c r="C5675" s="511" t="s">
        <v>9647</v>
      </c>
      <c r="D5675" s="511">
        <v>20</v>
      </c>
      <c r="E5675" s="512" t="s">
        <v>3942</v>
      </c>
      <c r="F5675" s="511" t="s">
        <v>3942</v>
      </c>
      <c r="G5675" s="511">
        <v>94329</v>
      </c>
      <c r="H5675" s="511" t="s">
        <v>9662</v>
      </c>
      <c r="I5675" s="511" t="s">
        <v>5438</v>
      </c>
      <c r="J5675" s="511" t="s">
        <v>3945</v>
      </c>
      <c r="K5675" s="512">
        <v>144.85</v>
      </c>
      <c r="L5675" s="511" t="s">
        <v>3946</v>
      </c>
    </row>
    <row r="5676" spans="1:12">
      <c r="A5676" s="511" t="s">
        <v>9445</v>
      </c>
      <c r="B5676" s="511" t="s">
        <v>9446</v>
      </c>
      <c r="C5676" s="511" t="s">
        <v>9647</v>
      </c>
      <c r="D5676" s="511">
        <v>20</v>
      </c>
      <c r="E5676" s="512" t="s">
        <v>3942</v>
      </c>
      <c r="F5676" s="511" t="s">
        <v>3942</v>
      </c>
      <c r="G5676" s="511">
        <v>94330</v>
      </c>
      <c r="H5676" s="511" t="s">
        <v>9663</v>
      </c>
      <c r="I5676" s="511" t="s">
        <v>5438</v>
      </c>
      <c r="J5676" s="511" t="s">
        <v>3945</v>
      </c>
      <c r="K5676" s="512">
        <v>145.9</v>
      </c>
      <c r="L5676" s="511" t="s">
        <v>3946</v>
      </c>
    </row>
    <row r="5677" spans="1:12">
      <c r="A5677" s="511" t="s">
        <v>9445</v>
      </c>
      <c r="B5677" s="511" t="s">
        <v>9446</v>
      </c>
      <c r="C5677" s="511" t="s">
        <v>9647</v>
      </c>
      <c r="D5677" s="511">
        <v>20</v>
      </c>
      <c r="E5677" s="512" t="s">
        <v>3942</v>
      </c>
      <c r="F5677" s="511" t="s">
        <v>3942</v>
      </c>
      <c r="G5677" s="511">
        <v>94331</v>
      </c>
      <c r="H5677" s="511" t="s">
        <v>9664</v>
      </c>
      <c r="I5677" s="511" t="s">
        <v>5438</v>
      </c>
      <c r="J5677" s="511" t="s">
        <v>3945</v>
      </c>
      <c r="K5677" s="512">
        <v>143.04</v>
      </c>
      <c r="L5677" s="511" t="s">
        <v>3946</v>
      </c>
    </row>
    <row r="5678" spans="1:12">
      <c r="A5678" s="511" t="s">
        <v>9445</v>
      </c>
      <c r="B5678" s="511" t="s">
        <v>9446</v>
      </c>
      <c r="C5678" s="511" t="s">
        <v>9647</v>
      </c>
      <c r="D5678" s="511">
        <v>20</v>
      </c>
      <c r="E5678" s="512" t="s">
        <v>3942</v>
      </c>
      <c r="F5678" s="511" t="s">
        <v>3942</v>
      </c>
      <c r="G5678" s="511">
        <v>94332</v>
      </c>
      <c r="H5678" s="511" t="s">
        <v>9665</v>
      </c>
      <c r="I5678" s="511" t="s">
        <v>5438</v>
      </c>
      <c r="J5678" s="511" t="s">
        <v>3945</v>
      </c>
      <c r="K5678" s="512">
        <v>144.35</v>
      </c>
      <c r="L5678" s="511" t="s">
        <v>3946</v>
      </c>
    </row>
    <row r="5679" spans="1:12">
      <c r="A5679" s="511" t="s">
        <v>9445</v>
      </c>
      <c r="B5679" s="511" t="s">
        <v>9446</v>
      </c>
      <c r="C5679" s="511" t="s">
        <v>9647</v>
      </c>
      <c r="D5679" s="511">
        <v>20</v>
      </c>
      <c r="E5679" s="512" t="s">
        <v>3942</v>
      </c>
      <c r="F5679" s="511" t="s">
        <v>3942</v>
      </c>
      <c r="G5679" s="511">
        <v>94333</v>
      </c>
      <c r="H5679" s="511" t="s">
        <v>9666</v>
      </c>
      <c r="I5679" s="511" t="s">
        <v>5438</v>
      </c>
      <c r="J5679" s="511" t="s">
        <v>3945</v>
      </c>
      <c r="K5679" s="512">
        <v>142.12</v>
      </c>
      <c r="L5679" s="511" t="s">
        <v>3946</v>
      </c>
    </row>
    <row r="5680" spans="1:12">
      <c r="A5680" s="511" t="s">
        <v>9445</v>
      </c>
      <c r="B5680" s="511" t="s">
        <v>9446</v>
      </c>
      <c r="C5680" s="511" t="s">
        <v>9647</v>
      </c>
      <c r="D5680" s="511">
        <v>20</v>
      </c>
      <c r="E5680" s="512" t="s">
        <v>3942</v>
      </c>
      <c r="F5680" s="511" t="s">
        <v>3942</v>
      </c>
      <c r="G5680" s="511">
        <v>94338</v>
      </c>
      <c r="H5680" s="511" t="s">
        <v>9667</v>
      </c>
      <c r="I5680" s="511" t="s">
        <v>5438</v>
      </c>
      <c r="J5680" s="511" t="s">
        <v>3945</v>
      </c>
      <c r="K5680" s="512">
        <v>158.94999999999999</v>
      </c>
      <c r="L5680" s="511" t="s">
        <v>3946</v>
      </c>
    </row>
    <row r="5681" spans="1:12">
      <c r="A5681" s="511" t="s">
        <v>9445</v>
      </c>
      <c r="B5681" s="511" t="s">
        <v>9446</v>
      </c>
      <c r="C5681" s="511" t="s">
        <v>9647</v>
      </c>
      <c r="D5681" s="511">
        <v>20</v>
      </c>
      <c r="E5681" s="512" t="s">
        <v>3942</v>
      </c>
      <c r="F5681" s="511" t="s">
        <v>3942</v>
      </c>
      <c r="G5681" s="511">
        <v>94339</v>
      </c>
      <c r="H5681" s="511" t="s">
        <v>9668</v>
      </c>
      <c r="I5681" s="511" t="s">
        <v>5438</v>
      </c>
      <c r="J5681" s="511" t="s">
        <v>3945</v>
      </c>
      <c r="K5681" s="512">
        <v>150.93</v>
      </c>
      <c r="L5681" s="511" t="s">
        <v>3946</v>
      </c>
    </row>
    <row r="5682" spans="1:12">
      <c r="A5682" s="511" t="s">
        <v>9445</v>
      </c>
      <c r="B5682" s="511" t="s">
        <v>9446</v>
      </c>
      <c r="C5682" s="511" t="s">
        <v>9647</v>
      </c>
      <c r="D5682" s="511">
        <v>20</v>
      </c>
      <c r="E5682" s="512" t="s">
        <v>3942</v>
      </c>
      <c r="F5682" s="511" t="s">
        <v>3942</v>
      </c>
      <c r="G5682" s="511">
        <v>94340</v>
      </c>
      <c r="H5682" s="511" t="s">
        <v>9669</v>
      </c>
      <c r="I5682" s="511" t="s">
        <v>5438</v>
      </c>
      <c r="J5682" s="511" t="s">
        <v>3945</v>
      </c>
      <c r="K5682" s="512">
        <v>147.4</v>
      </c>
      <c r="L5682" s="511" t="s">
        <v>3946</v>
      </c>
    </row>
    <row r="5683" spans="1:12">
      <c r="A5683" s="511" t="s">
        <v>9445</v>
      </c>
      <c r="B5683" s="511" t="s">
        <v>9446</v>
      </c>
      <c r="C5683" s="511" t="s">
        <v>9647</v>
      </c>
      <c r="D5683" s="511">
        <v>20</v>
      </c>
      <c r="E5683" s="512" t="s">
        <v>3942</v>
      </c>
      <c r="F5683" s="511" t="s">
        <v>3942</v>
      </c>
      <c r="G5683" s="511">
        <v>94341</v>
      </c>
      <c r="H5683" s="511" t="s">
        <v>9670</v>
      </c>
      <c r="I5683" s="511" t="s">
        <v>5438</v>
      </c>
      <c r="J5683" s="511" t="s">
        <v>3945</v>
      </c>
      <c r="K5683" s="512">
        <v>142.84</v>
      </c>
      <c r="L5683" s="511" t="s">
        <v>3946</v>
      </c>
    </row>
    <row r="5684" spans="1:12">
      <c r="A5684" s="511" t="s">
        <v>9445</v>
      </c>
      <c r="B5684" s="511" t="s">
        <v>9446</v>
      </c>
      <c r="C5684" s="511" t="s">
        <v>9647</v>
      </c>
      <c r="D5684" s="511">
        <v>20</v>
      </c>
      <c r="E5684" s="512" t="s">
        <v>3942</v>
      </c>
      <c r="F5684" s="511" t="s">
        <v>3942</v>
      </c>
      <c r="G5684" s="511">
        <v>94342</v>
      </c>
      <c r="H5684" s="511" t="s">
        <v>9671</v>
      </c>
      <c r="I5684" s="511" t="s">
        <v>5438</v>
      </c>
      <c r="J5684" s="511" t="s">
        <v>3945</v>
      </c>
      <c r="K5684" s="512">
        <v>163</v>
      </c>
      <c r="L5684" s="511" t="s">
        <v>3946</v>
      </c>
    </row>
    <row r="5685" spans="1:12">
      <c r="A5685" s="511" t="s">
        <v>9445</v>
      </c>
      <c r="B5685" s="511" t="s">
        <v>9446</v>
      </c>
      <c r="C5685" s="511" t="s">
        <v>9647</v>
      </c>
      <c r="D5685" s="511">
        <v>20</v>
      </c>
      <c r="E5685" s="512" t="s">
        <v>3942</v>
      </c>
      <c r="F5685" s="511" t="s">
        <v>3942</v>
      </c>
      <c r="G5685" s="511">
        <v>96385</v>
      </c>
      <c r="H5685" s="511" t="s">
        <v>9672</v>
      </c>
      <c r="I5685" s="511" t="s">
        <v>5438</v>
      </c>
      <c r="J5685" s="511" t="s">
        <v>3945</v>
      </c>
      <c r="K5685" s="512">
        <v>11.09</v>
      </c>
      <c r="L5685" s="511" t="s">
        <v>3946</v>
      </c>
    </row>
    <row r="5686" spans="1:12">
      <c r="A5686" s="511" t="s">
        <v>9445</v>
      </c>
      <c r="B5686" s="511" t="s">
        <v>9446</v>
      </c>
      <c r="C5686" s="511" t="s">
        <v>9647</v>
      </c>
      <c r="D5686" s="511">
        <v>20</v>
      </c>
      <c r="E5686" s="512" t="s">
        <v>3942</v>
      </c>
      <c r="F5686" s="511" t="s">
        <v>3942</v>
      </c>
      <c r="G5686" s="511">
        <v>96386</v>
      </c>
      <c r="H5686" s="511" t="s">
        <v>9673</v>
      </c>
      <c r="I5686" s="511" t="s">
        <v>5438</v>
      </c>
      <c r="J5686" s="511" t="s">
        <v>3945</v>
      </c>
      <c r="K5686" s="512">
        <v>8.02</v>
      </c>
      <c r="L5686" s="511" t="s">
        <v>3946</v>
      </c>
    </row>
    <row r="5687" spans="1:12">
      <c r="A5687" s="511" t="s">
        <v>9445</v>
      </c>
      <c r="B5687" s="511" t="s">
        <v>9446</v>
      </c>
      <c r="C5687" s="511" t="s">
        <v>9674</v>
      </c>
      <c r="D5687" s="511">
        <v>21</v>
      </c>
      <c r="E5687" s="512" t="s">
        <v>3942</v>
      </c>
      <c r="F5687" s="511" t="s">
        <v>3942</v>
      </c>
      <c r="G5687" s="511">
        <v>93360</v>
      </c>
      <c r="H5687" s="511" t="s">
        <v>9675</v>
      </c>
      <c r="I5687" s="511" t="s">
        <v>5438</v>
      </c>
      <c r="J5687" s="511" t="s">
        <v>3945</v>
      </c>
      <c r="K5687" s="512">
        <v>21.26</v>
      </c>
      <c r="L5687" s="511" t="s">
        <v>3946</v>
      </c>
    </row>
    <row r="5688" spans="1:12">
      <c r="A5688" s="511" t="s">
        <v>9445</v>
      </c>
      <c r="B5688" s="511" t="s">
        <v>9446</v>
      </c>
      <c r="C5688" s="511" t="s">
        <v>9674</v>
      </c>
      <c r="D5688" s="511">
        <v>21</v>
      </c>
      <c r="E5688" s="512" t="s">
        <v>3942</v>
      </c>
      <c r="F5688" s="511" t="s">
        <v>3942</v>
      </c>
      <c r="G5688" s="511">
        <v>93361</v>
      </c>
      <c r="H5688" s="511" t="s">
        <v>9676</v>
      </c>
      <c r="I5688" s="511" t="s">
        <v>5438</v>
      </c>
      <c r="J5688" s="511" t="s">
        <v>3945</v>
      </c>
      <c r="K5688" s="512">
        <v>17.79</v>
      </c>
      <c r="L5688" s="511" t="s">
        <v>3946</v>
      </c>
    </row>
    <row r="5689" spans="1:12">
      <c r="A5689" s="511" t="s">
        <v>9445</v>
      </c>
      <c r="B5689" s="511" t="s">
        <v>9446</v>
      </c>
      <c r="C5689" s="511" t="s">
        <v>9674</v>
      </c>
      <c r="D5689" s="511">
        <v>21</v>
      </c>
      <c r="E5689" s="512" t="s">
        <v>3942</v>
      </c>
      <c r="F5689" s="511" t="s">
        <v>3942</v>
      </c>
      <c r="G5689" s="511">
        <v>93362</v>
      </c>
      <c r="H5689" s="511" t="s">
        <v>9677</v>
      </c>
      <c r="I5689" s="511" t="s">
        <v>5438</v>
      </c>
      <c r="J5689" s="511" t="s">
        <v>3945</v>
      </c>
      <c r="K5689" s="512">
        <v>13.15</v>
      </c>
      <c r="L5689" s="511" t="s">
        <v>3946</v>
      </c>
    </row>
    <row r="5690" spans="1:12">
      <c r="A5690" s="511" t="s">
        <v>9445</v>
      </c>
      <c r="B5690" s="511" t="s">
        <v>9446</v>
      </c>
      <c r="C5690" s="511" t="s">
        <v>9674</v>
      </c>
      <c r="D5690" s="511">
        <v>21</v>
      </c>
      <c r="E5690" s="512" t="s">
        <v>3942</v>
      </c>
      <c r="F5690" s="511" t="s">
        <v>3942</v>
      </c>
      <c r="G5690" s="511">
        <v>93363</v>
      </c>
      <c r="H5690" s="511" t="s">
        <v>9678</v>
      </c>
      <c r="I5690" s="511" t="s">
        <v>5438</v>
      </c>
      <c r="J5690" s="511" t="s">
        <v>3945</v>
      </c>
      <c r="K5690" s="512">
        <v>14.19</v>
      </c>
      <c r="L5690" s="511" t="s">
        <v>3946</v>
      </c>
    </row>
    <row r="5691" spans="1:12">
      <c r="A5691" s="511" t="s">
        <v>9445</v>
      </c>
      <c r="B5691" s="511" t="s">
        <v>9446</v>
      </c>
      <c r="C5691" s="511" t="s">
        <v>9674</v>
      </c>
      <c r="D5691" s="511">
        <v>21</v>
      </c>
      <c r="E5691" s="512" t="s">
        <v>3942</v>
      </c>
      <c r="F5691" s="511" t="s">
        <v>3942</v>
      </c>
      <c r="G5691" s="511">
        <v>93364</v>
      </c>
      <c r="H5691" s="511" t="s">
        <v>9679</v>
      </c>
      <c r="I5691" s="511" t="s">
        <v>5438</v>
      </c>
      <c r="J5691" s="511" t="s">
        <v>3945</v>
      </c>
      <c r="K5691" s="512">
        <v>11.34</v>
      </c>
      <c r="L5691" s="511" t="s">
        <v>3946</v>
      </c>
    </row>
    <row r="5692" spans="1:12">
      <c r="A5692" s="511" t="s">
        <v>9445</v>
      </c>
      <c r="B5692" s="511" t="s">
        <v>9446</v>
      </c>
      <c r="C5692" s="511" t="s">
        <v>9674</v>
      </c>
      <c r="D5692" s="511">
        <v>21</v>
      </c>
      <c r="E5692" s="512" t="s">
        <v>3942</v>
      </c>
      <c r="F5692" s="511" t="s">
        <v>3942</v>
      </c>
      <c r="G5692" s="511">
        <v>93365</v>
      </c>
      <c r="H5692" s="511" t="s">
        <v>9680</v>
      </c>
      <c r="I5692" s="511" t="s">
        <v>5438</v>
      </c>
      <c r="J5692" s="511" t="s">
        <v>3945</v>
      </c>
      <c r="K5692" s="512">
        <v>12.57</v>
      </c>
      <c r="L5692" s="511" t="s">
        <v>3946</v>
      </c>
    </row>
    <row r="5693" spans="1:12">
      <c r="A5693" s="511" t="s">
        <v>9445</v>
      </c>
      <c r="B5693" s="511" t="s">
        <v>9446</v>
      </c>
      <c r="C5693" s="511" t="s">
        <v>9674</v>
      </c>
      <c r="D5693" s="511">
        <v>21</v>
      </c>
      <c r="E5693" s="512" t="s">
        <v>3942</v>
      </c>
      <c r="F5693" s="511" t="s">
        <v>3942</v>
      </c>
      <c r="G5693" s="511">
        <v>93366</v>
      </c>
      <c r="H5693" s="511" t="s">
        <v>9681</v>
      </c>
      <c r="I5693" s="511" t="s">
        <v>5438</v>
      </c>
      <c r="J5693" s="511" t="s">
        <v>3945</v>
      </c>
      <c r="K5693" s="512">
        <v>10.44</v>
      </c>
      <c r="L5693" s="511" t="s">
        <v>3946</v>
      </c>
    </row>
    <row r="5694" spans="1:12">
      <c r="A5694" s="511" t="s">
        <v>9445</v>
      </c>
      <c r="B5694" s="511" t="s">
        <v>9446</v>
      </c>
      <c r="C5694" s="511" t="s">
        <v>9674</v>
      </c>
      <c r="D5694" s="511">
        <v>21</v>
      </c>
      <c r="E5694" s="512" t="s">
        <v>3942</v>
      </c>
      <c r="F5694" s="511" t="s">
        <v>3942</v>
      </c>
      <c r="G5694" s="511">
        <v>93367</v>
      </c>
      <c r="H5694" s="511" t="s">
        <v>9682</v>
      </c>
      <c r="I5694" s="511" t="s">
        <v>5438</v>
      </c>
      <c r="J5694" s="511" t="s">
        <v>3945</v>
      </c>
      <c r="K5694" s="512">
        <v>19.84</v>
      </c>
      <c r="L5694" s="511" t="s">
        <v>3946</v>
      </c>
    </row>
    <row r="5695" spans="1:12">
      <c r="A5695" s="511" t="s">
        <v>9445</v>
      </c>
      <c r="B5695" s="511" t="s">
        <v>9446</v>
      </c>
      <c r="C5695" s="511" t="s">
        <v>9674</v>
      </c>
      <c r="D5695" s="511">
        <v>21</v>
      </c>
      <c r="E5695" s="512" t="s">
        <v>3942</v>
      </c>
      <c r="F5695" s="511" t="s">
        <v>3942</v>
      </c>
      <c r="G5695" s="511">
        <v>93368</v>
      </c>
      <c r="H5695" s="511" t="s">
        <v>9683</v>
      </c>
      <c r="I5695" s="511" t="s">
        <v>5438</v>
      </c>
      <c r="J5695" s="511" t="s">
        <v>3945</v>
      </c>
      <c r="K5695" s="512">
        <v>16.27</v>
      </c>
      <c r="L5695" s="511" t="s">
        <v>3946</v>
      </c>
    </row>
    <row r="5696" spans="1:12">
      <c r="A5696" s="511" t="s">
        <v>9445</v>
      </c>
      <c r="B5696" s="511" t="s">
        <v>9446</v>
      </c>
      <c r="C5696" s="511" t="s">
        <v>9674</v>
      </c>
      <c r="D5696" s="511">
        <v>21</v>
      </c>
      <c r="E5696" s="512" t="s">
        <v>3942</v>
      </c>
      <c r="F5696" s="511" t="s">
        <v>3942</v>
      </c>
      <c r="G5696" s="511">
        <v>93369</v>
      </c>
      <c r="H5696" s="511" t="s">
        <v>9684</v>
      </c>
      <c r="I5696" s="511" t="s">
        <v>5438</v>
      </c>
      <c r="J5696" s="511" t="s">
        <v>3945</v>
      </c>
      <c r="K5696" s="512">
        <v>11.73</v>
      </c>
      <c r="L5696" s="511" t="s">
        <v>3946</v>
      </c>
    </row>
    <row r="5697" spans="1:12">
      <c r="A5697" s="511" t="s">
        <v>9445</v>
      </c>
      <c r="B5697" s="511" t="s">
        <v>9446</v>
      </c>
      <c r="C5697" s="511" t="s">
        <v>9674</v>
      </c>
      <c r="D5697" s="511">
        <v>21</v>
      </c>
      <c r="E5697" s="512" t="s">
        <v>3942</v>
      </c>
      <c r="F5697" s="511" t="s">
        <v>3942</v>
      </c>
      <c r="G5697" s="511">
        <v>93370</v>
      </c>
      <c r="H5697" s="511" t="s">
        <v>9685</v>
      </c>
      <c r="I5697" s="511" t="s">
        <v>5438</v>
      </c>
      <c r="J5697" s="511" t="s">
        <v>3945</v>
      </c>
      <c r="K5697" s="512">
        <v>12.79</v>
      </c>
      <c r="L5697" s="511" t="s">
        <v>3946</v>
      </c>
    </row>
    <row r="5698" spans="1:12">
      <c r="A5698" s="511" t="s">
        <v>9445</v>
      </c>
      <c r="B5698" s="511" t="s">
        <v>9446</v>
      </c>
      <c r="C5698" s="511" t="s">
        <v>9674</v>
      </c>
      <c r="D5698" s="511">
        <v>21</v>
      </c>
      <c r="E5698" s="512" t="s">
        <v>3942</v>
      </c>
      <c r="F5698" s="511" t="s">
        <v>3942</v>
      </c>
      <c r="G5698" s="511">
        <v>93371</v>
      </c>
      <c r="H5698" s="511" t="s">
        <v>9686</v>
      </c>
      <c r="I5698" s="511" t="s">
        <v>5438</v>
      </c>
      <c r="J5698" s="511" t="s">
        <v>3945</v>
      </c>
      <c r="K5698" s="512">
        <v>9.93</v>
      </c>
      <c r="L5698" s="511" t="s">
        <v>3946</v>
      </c>
    </row>
    <row r="5699" spans="1:12">
      <c r="A5699" s="511" t="s">
        <v>9445</v>
      </c>
      <c r="B5699" s="511" t="s">
        <v>9446</v>
      </c>
      <c r="C5699" s="511" t="s">
        <v>9674</v>
      </c>
      <c r="D5699" s="511">
        <v>21</v>
      </c>
      <c r="E5699" s="512" t="s">
        <v>3942</v>
      </c>
      <c r="F5699" s="511" t="s">
        <v>3942</v>
      </c>
      <c r="G5699" s="511">
        <v>93372</v>
      </c>
      <c r="H5699" s="511" t="s">
        <v>9687</v>
      </c>
      <c r="I5699" s="511" t="s">
        <v>5438</v>
      </c>
      <c r="J5699" s="511" t="s">
        <v>3945</v>
      </c>
      <c r="K5699" s="512">
        <v>11.24</v>
      </c>
      <c r="L5699" s="511" t="s">
        <v>3946</v>
      </c>
    </row>
    <row r="5700" spans="1:12">
      <c r="A5700" s="511" t="s">
        <v>9445</v>
      </c>
      <c r="B5700" s="511" t="s">
        <v>9446</v>
      </c>
      <c r="C5700" s="511" t="s">
        <v>9674</v>
      </c>
      <c r="D5700" s="511">
        <v>21</v>
      </c>
      <c r="E5700" s="512" t="s">
        <v>3942</v>
      </c>
      <c r="F5700" s="511" t="s">
        <v>3942</v>
      </c>
      <c r="G5700" s="511">
        <v>93373</v>
      </c>
      <c r="H5700" s="511" t="s">
        <v>9688</v>
      </c>
      <c r="I5700" s="511" t="s">
        <v>5438</v>
      </c>
      <c r="J5700" s="511" t="s">
        <v>3945</v>
      </c>
      <c r="K5700" s="512">
        <v>9.0299999999999994</v>
      </c>
      <c r="L5700" s="511" t="s">
        <v>3946</v>
      </c>
    </row>
    <row r="5701" spans="1:12">
      <c r="A5701" s="511" t="s">
        <v>9445</v>
      </c>
      <c r="B5701" s="511" t="s">
        <v>9446</v>
      </c>
      <c r="C5701" s="511" t="s">
        <v>9674</v>
      </c>
      <c r="D5701" s="511">
        <v>21</v>
      </c>
      <c r="E5701" s="512" t="s">
        <v>3942</v>
      </c>
      <c r="F5701" s="511" t="s">
        <v>3942</v>
      </c>
      <c r="G5701" s="511">
        <v>93374</v>
      </c>
      <c r="H5701" s="511" t="s">
        <v>9689</v>
      </c>
      <c r="I5701" s="511" t="s">
        <v>5438</v>
      </c>
      <c r="J5701" s="511" t="s">
        <v>3945</v>
      </c>
      <c r="K5701" s="512">
        <v>23.96</v>
      </c>
      <c r="L5701" s="511" t="s">
        <v>3946</v>
      </c>
    </row>
    <row r="5702" spans="1:12">
      <c r="A5702" s="511" t="s">
        <v>9445</v>
      </c>
      <c r="B5702" s="511" t="s">
        <v>9446</v>
      </c>
      <c r="C5702" s="511" t="s">
        <v>9674</v>
      </c>
      <c r="D5702" s="511">
        <v>21</v>
      </c>
      <c r="E5702" s="512" t="s">
        <v>3942</v>
      </c>
      <c r="F5702" s="511" t="s">
        <v>3942</v>
      </c>
      <c r="G5702" s="511">
        <v>93375</v>
      </c>
      <c r="H5702" s="511" t="s">
        <v>9690</v>
      </c>
      <c r="I5702" s="511" t="s">
        <v>5438</v>
      </c>
      <c r="J5702" s="511" t="s">
        <v>3945</v>
      </c>
      <c r="K5702" s="512">
        <v>18.510000000000002</v>
      </c>
      <c r="L5702" s="511" t="s">
        <v>3946</v>
      </c>
    </row>
    <row r="5703" spans="1:12">
      <c r="A5703" s="511" t="s">
        <v>9445</v>
      </c>
      <c r="B5703" s="511" t="s">
        <v>9446</v>
      </c>
      <c r="C5703" s="511" t="s">
        <v>9674</v>
      </c>
      <c r="D5703" s="511">
        <v>21</v>
      </c>
      <c r="E5703" s="512" t="s">
        <v>3942</v>
      </c>
      <c r="F5703" s="511" t="s">
        <v>3942</v>
      </c>
      <c r="G5703" s="511">
        <v>93376</v>
      </c>
      <c r="H5703" s="511" t="s">
        <v>9691</v>
      </c>
      <c r="I5703" s="511" t="s">
        <v>5438</v>
      </c>
      <c r="J5703" s="511" t="s">
        <v>3945</v>
      </c>
      <c r="K5703" s="512">
        <v>15.22</v>
      </c>
      <c r="L5703" s="511" t="s">
        <v>3946</v>
      </c>
    </row>
    <row r="5704" spans="1:12">
      <c r="A5704" s="511" t="s">
        <v>9445</v>
      </c>
      <c r="B5704" s="511" t="s">
        <v>9446</v>
      </c>
      <c r="C5704" s="511" t="s">
        <v>9674</v>
      </c>
      <c r="D5704" s="511">
        <v>21</v>
      </c>
      <c r="E5704" s="512" t="s">
        <v>3942</v>
      </c>
      <c r="F5704" s="511" t="s">
        <v>3942</v>
      </c>
      <c r="G5704" s="511">
        <v>93377</v>
      </c>
      <c r="H5704" s="511" t="s">
        <v>9692</v>
      </c>
      <c r="I5704" s="511" t="s">
        <v>5438</v>
      </c>
      <c r="J5704" s="511" t="s">
        <v>3945</v>
      </c>
      <c r="K5704" s="512">
        <v>10.41</v>
      </c>
      <c r="L5704" s="511" t="s">
        <v>3946</v>
      </c>
    </row>
    <row r="5705" spans="1:12">
      <c r="A5705" s="511" t="s">
        <v>9445</v>
      </c>
      <c r="B5705" s="511" t="s">
        <v>9446</v>
      </c>
      <c r="C5705" s="511" t="s">
        <v>9674</v>
      </c>
      <c r="D5705" s="511">
        <v>21</v>
      </c>
      <c r="E5705" s="512" t="s">
        <v>3942</v>
      </c>
      <c r="F5705" s="511" t="s">
        <v>3942</v>
      </c>
      <c r="G5705" s="511">
        <v>93378</v>
      </c>
      <c r="H5705" s="511" t="s">
        <v>9693</v>
      </c>
      <c r="I5705" s="511" t="s">
        <v>5438</v>
      </c>
      <c r="J5705" s="511" t="s">
        <v>3945</v>
      </c>
      <c r="K5705" s="512">
        <v>22.34</v>
      </c>
      <c r="L5705" s="511" t="s">
        <v>3946</v>
      </c>
    </row>
    <row r="5706" spans="1:12">
      <c r="A5706" s="511" t="s">
        <v>9445</v>
      </c>
      <c r="B5706" s="511" t="s">
        <v>9446</v>
      </c>
      <c r="C5706" s="511" t="s">
        <v>9674</v>
      </c>
      <c r="D5706" s="511">
        <v>21</v>
      </c>
      <c r="E5706" s="512" t="s">
        <v>3942</v>
      </c>
      <c r="F5706" s="511" t="s">
        <v>3942</v>
      </c>
      <c r="G5706" s="511">
        <v>93379</v>
      </c>
      <c r="H5706" s="511" t="s">
        <v>9694</v>
      </c>
      <c r="I5706" s="511" t="s">
        <v>5438</v>
      </c>
      <c r="J5706" s="511" t="s">
        <v>3945</v>
      </c>
      <c r="K5706" s="512">
        <v>17.27</v>
      </c>
      <c r="L5706" s="511" t="s">
        <v>3946</v>
      </c>
    </row>
    <row r="5707" spans="1:12">
      <c r="A5707" s="511" t="s">
        <v>9445</v>
      </c>
      <c r="B5707" s="511" t="s">
        <v>9446</v>
      </c>
      <c r="C5707" s="511" t="s">
        <v>9674</v>
      </c>
      <c r="D5707" s="511">
        <v>21</v>
      </c>
      <c r="E5707" s="512" t="s">
        <v>3942</v>
      </c>
      <c r="F5707" s="511" t="s">
        <v>3942</v>
      </c>
      <c r="G5707" s="511">
        <v>93380</v>
      </c>
      <c r="H5707" s="511" t="s">
        <v>9695</v>
      </c>
      <c r="I5707" s="511" t="s">
        <v>5438</v>
      </c>
      <c r="J5707" s="511" t="s">
        <v>3945</v>
      </c>
      <c r="K5707" s="512">
        <v>14.26</v>
      </c>
      <c r="L5707" s="511" t="s">
        <v>3946</v>
      </c>
    </row>
    <row r="5708" spans="1:12">
      <c r="A5708" s="511" t="s">
        <v>9445</v>
      </c>
      <c r="B5708" s="511" t="s">
        <v>9446</v>
      </c>
      <c r="C5708" s="511" t="s">
        <v>9674</v>
      </c>
      <c r="D5708" s="511">
        <v>21</v>
      </c>
      <c r="E5708" s="512" t="s">
        <v>3942</v>
      </c>
      <c r="F5708" s="511" t="s">
        <v>3942</v>
      </c>
      <c r="G5708" s="511">
        <v>93381</v>
      </c>
      <c r="H5708" s="511" t="s">
        <v>9696</v>
      </c>
      <c r="I5708" s="511" t="s">
        <v>5438</v>
      </c>
      <c r="J5708" s="511" t="s">
        <v>3945</v>
      </c>
      <c r="K5708" s="512">
        <v>9.73</v>
      </c>
      <c r="L5708" s="511" t="s">
        <v>3946</v>
      </c>
    </row>
    <row r="5709" spans="1:12">
      <c r="A5709" s="511" t="s">
        <v>9445</v>
      </c>
      <c r="B5709" s="511" t="s">
        <v>9446</v>
      </c>
      <c r="C5709" s="511" t="s">
        <v>9674</v>
      </c>
      <c r="D5709" s="511">
        <v>21</v>
      </c>
      <c r="E5709" s="512" t="s">
        <v>3942</v>
      </c>
      <c r="F5709" s="511" t="s">
        <v>3942</v>
      </c>
      <c r="G5709" s="511">
        <v>93382</v>
      </c>
      <c r="H5709" s="511" t="s">
        <v>9697</v>
      </c>
      <c r="I5709" s="511" t="s">
        <v>5438</v>
      </c>
      <c r="J5709" s="511" t="s">
        <v>3945</v>
      </c>
      <c r="K5709" s="512">
        <v>29.88</v>
      </c>
      <c r="L5709" s="511" t="s">
        <v>3946</v>
      </c>
    </row>
    <row r="5710" spans="1:12">
      <c r="A5710" s="511" t="s">
        <v>9445</v>
      </c>
      <c r="B5710" s="511" t="s">
        <v>9446</v>
      </c>
      <c r="C5710" s="511" t="s">
        <v>9674</v>
      </c>
      <c r="D5710" s="511">
        <v>21</v>
      </c>
      <c r="E5710" s="512" t="s">
        <v>3942</v>
      </c>
      <c r="F5710" s="511" t="s">
        <v>3942</v>
      </c>
      <c r="G5710" s="511">
        <v>96995</v>
      </c>
      <c r="H5710" s="511" t="s">
        <v>9698</v>
      </c>
      <c r="I5710" s="511" t="s">
        <v>5438</v>
      </c>
      <c r="J5710" s="511" t="s">
        <v>4523</v>
      </c>
      <c r="K5710" s="512">
        <v>51.06</v>
      </c>
      <c r="L5710" s="511" t="s">
        <v>3946</v>
      </c>
    </row>
    <row r="5711" spans="1:12">
      <c r="A5711" s="511" t="s">
        <v>9445</v>
      </c>
      <c r="B5711" s="511" t="s">
        <v>9446</v>
      </c>
      <c r="C5711" s="511" t="s">
        <v>9699</v>
      </c>
      <c r="D5711" s="511">
        <v>22</v>
      </c>
      <c r="E5711" s="512" t="s">
        <v>3942</v>
      </c>
      <c r="F5711" s="511" t="s">
        <v>3942</v>
      </c>
      <c r="G5711" s="511">
        <v>97916</v>
      </c>
      <c r="H5711" s="511" t="s">
        <v>9700</v>
      </c>
      <c r="I5711" s="511" t="s">
        <v>9701</v>
      </c>
      <c r="J5711" s="511" t="s">
        <v>3945</v>
      </c>
      <c r="K5711" s="512">
        <v>2.34</v>
      </c>
      <c r="L5711" s="511" t="s">
        <v>3946</v>
      </c>
    </row>
    <row r="5712" spans="1:12">
      <c r="A5712" s="511" t="s">
        <v>9445</v>
      </c>
      <c r="B5712" s="511" t="s">
        <v>9446</v>
      </c>
      <c r="C5712" s="511" t="s">
        <v>9699</v>
      </c>
      <c r="D5712" s="511">
        <v>22</v>
      </c>
      <c r="E5712" s="512" t="s">
        <v>3942</v>
      </c>
      <c r="F5712" s="511" t="s">
        <v>3942</v>
      </c>
      <c r="G5712" s="511">
        <v>97917</v>
      </c>
      <c r="H5712" s="511" t="s">
        <v>9702</v>
      </c>
      <c r="I5712" s="511" t="s">
        <v>9701</v>
      </c>
      <c r="J5712" s="511" t="s">
        <v>3945</v>
      </c>
      <c r="K5712" s="512">
        <v>2.02</v>
      </c>
      <c r="L5712" s="511" t="s">
        <v>3946</v>
      </c>
    </row>
    <row r="5713" spans="1:12">
      <c r="A5713" s="511" t="s">
        <v>9445</v>
      </c>
      <c r="B5713" s="511" t="s">
        <v>9446</v>
      </c>
      <c r="C5713" s="511" t="s">
        <v>9699</v>
      </c>
      <c r="D5713" s="511">
        <v>22</v>
      </c>
      <c r="E5713" s="512" t="s">
        <v>3942</v>
      </c>
      <c r="F5713" s="511" t="s">
        <v>3942</v>
      </c>
      <c r="G5713" s="511">
        <v>97918</v>
      </c>
      <c r="H5713" s="511" t="s">
        <v>9703</v>
      </c>
      <c r="I5713" s="511" t="s">
        <v>9701</v>
      </c>
      <c r="J5713" s="511" t="s">
        <v>3945</v>
      </c>
      <c r="K5713" s="512">
        <v>1.86</v>
      </c>
      <c r="L5713" s="511" t="s">
        <v>3946</v>
      </c>
    </row>
    <row r="5714" spans="1:12">
      <c r="A5714" s="511" t="s">
        <v>9445</v>
      </c>
      <c r="B5714" s="511" t="s">
        <v>9446</v>
      </c>
      <c r="C5714" s="511" t="s">
        <v>9699</v>
      </c>
      <c r="D5714" s="511">
        <v>22</v>
      </c>
      <c r="E5714" s="512" t="s">
        <v>3942</v>
      </c>
      <c r="F5714" s="511" t="s">
        <v>3942</v>
      </c>
      <c r="G5714" s="511">
        <v>97919</v>
      </c>
      <c r="H5714" s="511" t="s">
        <v>9704</v>
      </c>
      <c r="I5714" s="511" t="s">
        <v>9701</v>
      </c>
      <c r="J5714" s="511" t="s">
        <v>3945</v>
      </c>
      <c r="K5714" s="512">
        <v>0.73</v>
      </c>
      <c r="L5714" s="511" t="s">
        <v>3946</v>
      </c>
    </row>
    <row r="5715" spans="1:12">
      <c r="A5715" s="511" t="s">
        <v>9445</v>
      </c>
      <c r="B5715" s="511" t="s">
        <v>9446</v>
      </c>
      <c r="C5715" s="511" t="s">
        <v>9705</v>
      </c>
      <c r="D5715" s="511">
        <v>225</v>
      </c>
      <c r="E5715" s="512" t="s">
        <v>3942</v>
      </c>
      <c r="F5715" s="511" t="s">
        <v>3942</v>
      </c>
      <c r="G5715" s="511">
        <v>101616</v>
      </c>
      <c r="H5715" s="511" t="s">
        <v>9706</v>
      </c>
      <c r="I5715" s="511" t="s">
        <v>4290</v>
      </c>
      <c r="J5715" s="511" t="s">
        <v>3945</v>
      </c>
      <c r="K5715" s="512">
        <v>6.34</v>
      </c>
      <c r="L5715" s="511" t="s">
        <v>3946</v>
      </c>
    </row>
    <row r="5716" spans="1:12">
      <c r="A5716" s="511" t="s">
        <v>9445</v>
      </c>
      <c r="B5716" s="511" t="s">
        <v>9446</v>
      </c>
      <c r="C5716" s="511" t="s">
        <v>9705</v>
      </c>
      <c r="D5716" s="511">
        <v>225</v>
      </c>
      <c r="E5716" s="512" t="s">
        <v>3942</v>
      </c>
      <c r="F5716" s="511" t="s">
        <v>3942</v>
      </c>
      <c r="G5716" s="511">
        <v>101617</v>
      </c>
      <c r="H5716" s="511" t="s">
        <v>9707</v>
      </c>
      <c r="I5716" s="511" t="s">
        <v>4290</v>
      </c>
      <c r="J5716" s="511" t="s">
        <v>3945</v>
      </c>
      <c r="K5716" s="512">
        <v>3.12</v>
      </c>
      <c r="L5716" s="511" t="s">
        <v>3946</v>
      </c>
    </row>
    <row r="5717" spans="1:12">
      <c r="A5717" s="511" t="s">
        <v>9445</v>
      </c>
      <c r="B5717" s="511" t="s">
        <v>9446</v>
      </c>
      <c r="C5717" s="511" t="s">
        <v>9705</v>
      </c>
      <c r="D5717" s="511">
        <v>225</v>
      </c>
      <c r="E5717" s="512" t="s">
        <v>3942</v>
      </c>
      <c r="F5717" s="511" t="s">
        <v>3942</v>
      </c>
      <c r="G5717" s="511">
        <v>101618</v>
      </c>
      <c r="H5717" s="511" t="s">
        <v>9708</v>
      </c>
      <c r="I5717" s="511" t="s">
        <v>5438</v>
      </c>
      <c r="J5717" s="511" t="s">
        <v>3945</v>
      </c>
      <c r="K5717" s="512">
        <v>360.25</v>
      </c>
      <c r="L5717" s="511" t="s">
        <v>3946</v>
      </c>
    </row>
    <row r="5718" spans="1:12">
      <c r="A5718" s="511" t="s">
        <v>9445</v>
      </c>
      <c r="B5718" s="511" t="s">
        <v>9446</v>
      </c>
      <c r="C5718" s="511" t="s">
        <v>9705</v>
      </c>
      <c r="D5718" s="511">
        <v>225</v>
      </c>
      <c r="E5718" s="512" t="s">
        <v>3942</v>
      </c>
      <c r="F5718" s="511" t="s">
        <v>3942</v>
      </c>
      <c r="G5718" s="511">
        <v>101619</v>
      </c>
      <c r="H5718" s="511" t="s">
        <v>9709</v>
      </c>
      <c r="I5718" s="511" t="s">
        <v>5438</v>
      </c>
      <c r="J5718" s="511" t="s">
        <v>3945</v>
      </c>
      <c r="K5718" s="512">
        <v>390.41</v>
      </c>
      <c r="L5718" s="511" t="s">
        <v>3946</v>
      </c>
    </row>
    <row r="5719" spans="1:12">
      <c r="A5719" s="511" t="s">
        <v>9445</v>
      </c>
      <c r="B5719" s="511" t="s">
        <v>9446</v>
      </c>
      <c r="C5719" s="511" t="s">
        <v>9705</v>
      </c>
      <c r="D5719" s="511">
        <v>225</v>
      </c>
      <c r="E5719" s="512" t="s">
        <v>3942</v>
      </c>
      <c r="F5719" s="511" t="s">
        <v>3942</v>
      </c>
      <c r="G5719" s="511">
        <v>101620</v>
      </c>
      <c r="H5719" s="511" t="s">
        <v>9710</v>
      </c>
      <c r="I5719" s="511" t="s">
        <v>5438</v>
      </c>
      <c r="J5719" s="511" t="s">
        <v>3945</v>
      </c>
      <c r="K5719" s="512">
        <v>334.99</v>
      </c>
      <c r="L5719" s="511" t="s">
        <v>3946</v>
      </c>
    </row>
    <row r="5720" spans="1:12">
      <c r="A5720" s="511" t="s">
        <v>9445</v>
      </c>
      <c r="B5720" s="511" t="s">
        <v>9446</v>
      </c>
      <c r="C5720" s="511" t="s">
        <v>9705</v>
      </c>
      <c r="D5720" s="511">
        <v>225</v>
      </c>
      <c r="E5720" s="512" t="s">
        <v>3942</v>
      </c>
      <c r="F5720" s="511" t="s">
        <v>3942</v>
      </c>
      <c r="G5720" s="511">
        <v>101621</v>
      </c>
      <c r="H5720" s="511" t="s">
        <v>9711</v>
      </c>
      <c r="I5720" s="511" t="s">
        <v>5438</v>
      </c>
      <c r="J5720" s="511" t="s">
        <v>3945</v>
      </c>
      <c r="K5720" s="512">
        <v>365.16</v>
      </c>
      <c r="L5720" s="511" t="s">
        <v>3946</v>
      </c>
    </row>
    <row r="5721" spans="1:12">
      <c r="A5721" s="511" t="s">
        <v>9445</v>
      </c>
      <c r="B5721" s="511" t="s">
        <v>9446</v>
      </c>
      <c r="C5721" s="511" t="s">
        <v>9705</v>
      </c>
      <c r="D5721" s="511">
        <v>225</v>
      </c>
      <c r="E5721" s="512" t="s">
        <v>3942</v>
      </c>
      <c r="F5721" s="511" t="s">
        <v>3942</v>
      </c>
      <c r="G5721" s="511">
        <v>101622</v>
      </c>
      <c r="H5721" s="511" t="s">
        <v>9712</v>
      </c>
      <c r="I5721" s="511" t="s">
        <v>5438</v>
      </c>
      <c r="J5721" s="511" t="s">
        <v>3945</v>
      </c>
      <c r="K5721" s="512">
        <v>327.42</v>
      </c>
      <c r="L5721" s="511" t="s">
        <v>3946</v>
      </c>
    </row>
    <row r="5722" spans="1:12">
      <c r="A5722" s="511" t="s">
        <v>9445</v>
      </c>
      <c r="B5722" s="511" t="s">
        <v>9446</v>
      </c>
      <c r="C5722" s="511" t="s">
        <v>9705</v>
      </c>
      <c r="D5722" s="511">
        <v>225</v>
      </c>
      <c r="E5722" s="512" t="s">
        <v>3942</v>
      </c>
      <c r="F5722" s="511" t="s">
        <v>3942</v>
      </c>
      <c r="G5722" s="511">
        <v>101623</v>
      </c>
      <c r="H5722" s="511" t="s">
        <v>9713</v>
      </c>
      <c r="I5722" s="511" t="s">
        <v>5438</v>
      </c>
      <c r="J5722" s="511" t="s">
        <v>3945</v>
      </c>
      <c r="K5722" s="512">
        <v>349.95</v>
      </c>
      <c r="L5722" s="511" t="s">
        <v>3946</v>
      </c>
    </row>
    <row r="5723" spans="1:12">
      <c r="A5723" s="511" t="s">
        <v>9445</v>
      </c>
      <c r="B5723" s="511" t="s">
        <v>9446</v>
      </c>
      <c r="C5723" s="511" t="s">
        <v>9705</v>
      </c>
      <c r="D5723" s="511">
        <v>225</v>
      </c>
      <c r="E5723" s="512" t="s">
        <v>3942</v>
      </c>
      <c r="F5723" s="511" t="s">
        <v>3942</v>
      </c>
      <c r="G5723" s="511">
        <v>101624</v>
      </c>
      <c r="H5723" s="511" t="s">
        <v>9714</v>
      </c>
      <c r="I5723" s="511" t="s">
        <v>5438</v>
      </c>
      <c r="J5723" s="511" t="s">
        <v>3945</v>
      </c>
      <c r="K5723" s="512">
        <v>306.07</v>
      </c>
      <c r="L5723" s="511" t="s">
        <v>3946</v>
      </c>
    </row>
    <row r="5724" spans="1:12">
      <c r="A5724" s="511" t="s">
        <v>9445</v>
      </c>
      <c r="B5724" s="511" t="s">
        <v>9446</v>
      </c>
      <c r="C5724" s="511" t="s">
        <v>9705</v>
      </c>
      <c r="D5724" s="511">
        <v>225</v>
      </c>
      <c r="E5724" s="512" t="s">
        <v>3942</v>
      </c>
      <c r="F5724" s="511" t="s">
        <v>3942</v>
      </c>
      <c r="G5724" s="511">
        <v>101625</v>
      </c>
      <c r="H5724" s="511" t="s">
        <v>9715</v>
      </c>
      <c r="I5724" s="511" t="s">
        <v>5438</v>
      </c>
      <c r="J5724" s="511" t="s">
        <v>3945</v>
      </c>
      <c r="K5724" s="512">
        <v>289.12</v>
      </c>
      <c r="L5724" s="511" t="s">
        <v>3946</v>
      </c>
    </row>
    <row r="5725" spans="1:12">
      <c r="A5725" s="511" t="s">
        <v>9445</v>
      </c>
      <c r="B5725" s="511" t="s">
        <v>9446</v>
      </c>
      <c r="C5725" s="511" t="s">
        <v>9716</v>
      </c>
      <c r="D5725" s="511">
        <v>283</v>
      </c>
      <c r="E5725" s="512" t="s">
        <v>3942</v>
      </c>
      <c r="F5725" s="511" t="s">
        <v>3942</v>
      </c>
      <c r="G5725" s="511">
        <v>95606</v>
      </c>
      <c r="H5725" s="511" t="s">
        <v>9717</v>
      </c>
      <c r="I5725" s="511" t="s">
        <v>5438</v>
      </c>
      <c r="J5725" s="511" t="s">
        <v>3945</v>
      </c>
      <c r="K5725" s="512">
        <v>2.2400000000000002</v>
      </c>
      <c r="L5725" s="511" t="s">
        <v>3946</v>
      </c>
    </row>
    <row r="5726" spans="1:12">
      <c r="A5726" s="511" t="s">
        <v>9718</v>
      </c>
      <c r="B5726" s="511" t="s">
        <v>9719</v>
      </c>
      <c r="C5726" s="511" t="s">
        <v>9720</v>
      </c>
      <c r="D5726" s="511">
        <v>63</v>
      </c>
      <c r="E5726" s="512" t="s">
        <v>3942</v>
      </c>
      <c r="F5726" s="511" t="s">
        <v>3942</v>
      </c>
      <c r="G5726" s="511">
        <v>101159</v>
      </c>
      <c r="H5726" s="511" t="s">
        <v>9721</v>
      </c>
      <c r="I5726" s="511" t="s">
        <v>4290</v>
      </c>
      <c r="J5726" s="511" t="s">
        <v>4001</v>
      </c>
      <c r="K5726" s="512">
        <v>139.72999999999999</v>
      </c>
      <c r="L5726" s="511" t="s">
        <v>3946</v>
      </c>
    </row>
    <row r="5727" spans="1:12">
      <c r="A5727" s="511" t="s">
        <v>9718</v>
      </c>
      <c r="B5727" s="511" t="s">
        <v>9719</v>
      </c>
      <c r="C5727" s="511" t="s">
        <v>9720</v>
      </c>
      <c r="D5727" s="511">
        <v>63</v>
      </c>
      <c r="E5727" s="512" t="s">
        <v>3942</v>
      </c>
      <c r="F5727" s="511" t="s">
        <v>3942</v>
      </c>
      <c r="G5727" s="511">
        <v>103322</v>
      </c>
      <c r="H5727" s="511" t="s">
        <v>9722</v>
      </c>
      <c r="I5727" s="511" t="s">
        <v>4290</v>
      </c>
      <c r="J5727" s="511" t="s">
        <v>3945</v>
      </c>
      <c r="K5727" s="512">
        <v>56.26</v>
      </c>
      <c r="L5727" s="511" t="s">
        <v>3946</v>
      </c>
    </row>
    <row r="5728" spans="1:12">
      <c r="A5728" s="511" t="s">
        <v>9718</v>
      </c>
      <c r="B5728" s="511" t="s">
        <v>9719</v>
      </c>
      <c r="C5728" s="511" t="s">
        <v>9720</v>
      </c>
      <c r="D5728" s="511">
        <v>63</v>
      </c>
      <c r="E5728" s="512" t="s">
        <v>3942</v>
      </c>
      <c r="F5728" s="511" t="s">
        <v>3942</v>
      </c>
      <c r="G5728" s="511">
        <v>103323</v>
      </c>
      <c r="H5728" s="511" t="s">
        <v>9723</v>
      </c>
      <c r="I5728" s="511" t="s">
        <v>4290</v>
      </c>
      <c r="J5728" s="511" t="s">
        <v>3945</v>
      </c>
      <c r="K5728" s="512">
        <v>57.58</v>
      </c>
      <c r="L5728" s="511" t="s">
        <v>3946</v>
      </c>
    </row>
    <row r="5729" spans="1:12">
      <c r="A5729" s="511" t="s">
        <v>9718</v>
      </c>
      <c r="B5729" s="511" t="s">
        <v>9719</v>
      </c>
      <c r="C5729" s="511" t="s">
        <v>9720</v>
      </c>
      <c r="D5729" s="511">
        <v>63</v>
      </c>
      <c r="E5729" s="512" t="s">
        <v>3942</v>
      </c>
      <c r="F5729" s="511" t="s">
        <v>3942</v>
      </c>
      <c r="G5729" s="511">
        <v>103324</v>
      </c>
      <c r="H5729" s="511" t="s">
        <v>9724</v>
      </c>
      <c r="I5729" s="511" t="s">
        <v>4290</v>
      </c>
      <c r="J5729" s="511" t="s">
        <v>3945</v>
      </c>
      <c r="K5729" s="512">
        <v>75.319999999999993</v>
      </c>
      <c r="L5729" s="511" t="s">
        <v>3946</v>
      </c>
    </row>
    <row r="5730" spans="1:12">
      <c r="A5730" s="511" t="s">
        <v>9718</v>
      </c>
      <c r="B5730" s="511" t="s">
        <v>9719</v>
      </c>
      <c r="C5730" s="511" t="s">
        <v>9720</v>
      </c>
      <c r="D5730" s="511">
        <v>63</v>
      </c>
      <c r="E5730" s="512" t="s">
        <v>3942</v>
      </c>
      <c r="F5730" s="511" t="s">
        <v>3942</v>
      </c>
      <c r="G5730" s="511">
        <v>103325</v>
      </c>
      <c r="H5730" s="511" t="s">
        <v>9725</v>
      </c>
      <c r="I5730" s="511" t="s">
        <v>4290</v>
      </c>
      <c r="J5730" s="511" t="s">
        <v>3945</v>
      </c>
      <c r="K5730" s="512">
        <v>76.81</v>
      </c>
      <c r="L5730" s="511" t="s">
        <v>3946</v>
      </c>
    </row>
    <row r="5731" spans="1:12">
      <c r="A5731" s="511" t="s">
        <v>9718</v>
      </c>
      <c r="B5731" s="511" t="s">
        <v>9719</v>
      </c>
      <c r="C5731" s="511" t="s">
        <v>9720</v>
      </c>
      <c r="D5731" s="511">
        <v>63</v>
      </c>
      <c r="E5731" s="512" t="s">
        <v>3942</v>
      </c>
      <c r="F5731" s="511" t="s">
        <v>3942</v>
      </c>
      <c r="G5731" s="511">
        <v>103326</v>
      </c>
      <c r="H5731" s="511" t="s">
        <v>9726</v>
      </c>
      <c r="I5731" s="511" t="s">
        <v>4290</v>
      </c>
      <c r="J5731" s="511" t="s">
        <v>3945</v>
      </c>
      <c r="K5731" s="512">
        <v>90.5</v>
      </c>
      <c r="L5731" s="511" t="s">
        <v>3946</v>
      </c>
    </row>
    <row r="5732" spans="1:12">
      <c r="A5732" s="511" t="s">
        <v>9718</v>
      </c>
      <c r="B5732" s="511" t="s">
        <v>9719</v>
      </c>
      <c r="C5732" s="511" t="s">
        <v>9720</v>
      </c>
      <c r="D5732" s="511">
        <v>63</v>
      </c>
      <c r="E5732" s="512" t="s">
        <v>3942</v>
      </c>
      <c r="F5732" s="511" t="s">
        <v>3942</v>
      </c>
      <c r="G5732" s="511">
        <v>103327</v>
      </c>
      <c r="H5732" s="511" t="s">
        <v>9727</v>
      </c>
      <c r="I5732" s="511" t="s">
        <v>4290</v>
      </c>
      <c r="J5732" s="511" t="s">
        <v>3945</v>
      </c>
      <c r="K5732" s="512">
        <v>92.24</v>
      </c>
      <c r="L5732" s="511" t="s">
        <v>3946</v>
      </c>
    </row>
    <row r="5733" spans="1:12">
      <c r="A5733" s="511" t="s">
        <v>9718</v>
      </c>
      <c r="B5733" s="511" t="s">
        <v>9719</v>
      </c>
      <c r="C5733" s="511" t="s">
        <v>9720</v>
      </c>
      <c r="D5733" s="511">
        <v>63</v>
      </c>
      <c r="E5733" s="512" t="s">
        <v>3942</v>
      </c>
      <c r="F5733" s="511" t="s">
        <v>3942</v>
      </c>
      <c r="G5733" s="511">
        <v>103328</v>
      </c>
      <c r="H5733" s="511" t="s">
        <v>9728</v>
      </c>
      <c r="I5733" s="511" t="s">
        <v>4290</v>
      </c>
      <c r="J5733" s="511" t="s">
        <v>3945</v>
      </c>
      <c r="K5733" s="512">
        <v>90.56</v>
      </c>
      <c r="L5733" s="511" t="s">
        <v>3946</v>
      </c>
    </row>
    <row r="5734" spans="1:12">
      <c r="A5734" s="511" t="s">
        <v>9718</v>
      </c>
      <c r="B5734" s="511" t="s">
        <v>9719</v>
      </c>
      <c r="C5734" s="511" t="s">
        <v>9720</v>
      </c>
      <c r="D5734" s="511">
        <v>63</v>
      </c>
      <c r="E5734" s="512" t="s">
        <v>3942</v>
      </c>
      <c r="F5734" s="511" t="s">
        <v>3942</v>
      </c>
      <c r="G5734" s="511">
        <v>103329</v>
      </c>
      <c r="H5734" s="511" t="s">
        <v>9729</v>
      </c>
      <c r="I5734" s="511" t="s">
        <v>4290</v>
      </c>
      <c r="J5734" s="511" t="s">
        <v>3945</v>
      </c>
      <c r="K5734" s="512">
        <v>91.71</v>
      </c>
      <c r="L5734" s="511" t="s">
        <v>3946</v>
      </c>
    </row>
    <row r="5735" spans="1:12">
      <c r="A5735" s="511" t="s">
        <v>9718</v>
      </c>
      <c r="B5735" s="511" t="s">
        <v>9719</v>
      </c>
      <c r="C5735" s="511" t="s">
        <v>9720</v>
      </c>
      <c r="D5735" s="511">
        <v>63</v>
      </c>
      <c r="E5735" s="512" t="s">
        <v>3942</v>
      </c>
      <c r="F5735" s="511" t="s">
        <v>3942</v>
      </c>
      <c r="G5735" s="511">
        <v>103330</v>
      </c>
      <c r="H5735" s="511" t="s">
        <v>9730</v>
      </c>
      <c r="I5735" s="511" t="s">
        <v>4290</v>
      </c>
      <c r="J5735" s="511" t="s">
        <v>3945</v>
      </c>
      <c r="K5735" s="512">
        <v>81.99</v>
      </c>
      <c r="L5735" s="511" t="s">
        <v>3946</v>
      </c>
    </row>
    <row r="5736" spans="1:12">
      <c r="A5736" s="511" t="s">
        <v>9718</v>
      </c>
      <c r="B5736" s="511" t="s">
        <v>9719</v>
      </c>
      <c r="C5736" s="511" t="s">
        <v>9720</v>
      </c>
      <c r="D5736" s="511">
        <v>63</v>
      </c>
      <c r="E5736" s="512" t="s">
        <v>3942</v>
      </c>
      <c r="F5736" s="511" t="s">
        <v>3942</v>
      </c>
      <c r="G5736" s="511">
        <v>103331</v>
      </c>
      <c r="H5736" s="511" t="s">
        <v>9731</v>
      </c>
      <c r="I5736" s="511" t="s">
        <v>4290</v>
      </c>
      <c r="J5736" s="511" t="s">
        <v>3945</v>
      </c>
      <c r="K5736" s="512">
        <v>83.23</v>
      </c>
      <c r="L5736" s="511" t="s">
        <v>3946</v>
      </c>
    </row>
    <row r="5737" spans="1:12">
      <c r="A5737" s="511" t="s">
        <v>9718</v>
      </c>
      <c r="B5737" s="511" t="s">
        <v>9719</v>
      </c>
      <c r="C5737" s="511" t="s">
        <v>9720</v>
      </c>
      <c r="D5737" s="511">
        <v>63</v>
      </c>
      <c r="E5737" s="512" t="s">
        <v>3942</v>
      </c>
      <c r="F5737" s="511" t="s">
        <v>3942</v>
      </c>
      <c r="G5737" s="511">
        <v>103332</v>
      </c>
      <c r="H5737" s="511" t="s">
        <v>9732</v>
      </c>
      <c r="I5737" s="511" t="s">
        <v>4290</v>
      </c>
      <c r="J5737" s="511" t="s">
        <v>3945</v>
      </c>
      <c r="K5737" s="512">
        <v>119.13</v>
      </c>
      <c r="L5737" s="511" t="s">
        <v>3946</v>
      </c>
    </row>
    <row r="5738" spans="1:12">
      <c r="A5738" s="511" t="s">
        <v>9718</v>
      </c>
      <c r="B5738" s="511" t="s">
        <v>9719</v>
      </c>
      <c r="C5738" s="511" t="s">
        <v>9720</v>
      </c>
      <c r="D5738" s="511">
        <v>63</v>
      </c>
      <c r="E5738" s="512" t="s">
        <v>3942</v>
      </c>
      <c r="F5738" s="511" t="s">
        <v>3942</v>
      </c>
      <c r="G5738" s="511">
        <v>103333</v>
      </c>
      <c r="H5738" s="511" t="s">
        <v>9733</v>
      </c>
      <c r="I5738" s="511" t="s">
        <v>4290</v>
      </c>
      <c r="J5738" s="511" t="s">
        <v>3945</v>
      </c>
      <c r="K5738" s="512">
        <v>120.46</v>
      </c>
      <c r="L5738" s="511" t="s">
        <v>3946</v>
      </c>
    </row>
    <row r="5739" spans="1:12">
      <c r="A5739" s="511" t="s">
        <v>9718</v>
      </c>
      <c r="B5739" s="511" t="s">
        <v>9719</v>
      </c>
      <c r="C5739" s="511" t="s">
        <v>9720</v>
      </c>
      <c r="D5739" s="511">
        <v>63</v>
      </c>
      <c r="E5739" s="512" t="s">
        <v>3942</v>
      </c>
      <c r="F5739" s="511" t="s">
        <v>3942</v>
      </c>
      <c r="G5739" s="511">
        <v>103334</v>
      </c>
      <c r="H5739" s="511" t="s">
        <v>9734</v>
      </c>
      <c r="I5739" s="511" t="s">
        <v>4290</v>
      </c>
      <c r="J5739" s="511" t="s">
        <v>3945</v>
      </c>
      <c r="K5739" s="512">
        <v>143.44</v>
      </c>
      <c r="L5739" s="511" t="s">
        <v>3946</v>
      </c>
    </row>
    <row r="5740" spans="1:12">
      <c r="A5740" s="511" t="s">
        <v>9718</v>
      </c>
      <c r="B5740" s="511" t="s">
        <v>9719</v>
      </c>
      <c r="C5740" s="511" t="s">
        <v>9720</v>
      </c>
      <c r="D5740" s="511">
        <v>63</v>
      </c>
      <c r="E5740" s="512" t="s">
        <v>3942</v>
      </c>
      <c r="F5740" s="511" t="s">
        <v>3942</v>
      </c>
      <c r="G5740" s="511">
        <v>103335</v>
      </c>
      <c r="H5740" s="511" t="s">
        <v>9735</v>
      </c>
      <c r="I5740" s="511" t="s">
        <v>4290</v>
      </c>
      <c r="J5740" s="511" t="s">
        <v>3945</v>
      </c>
      <c r="K5740" s="512">
        <v>145.76</v>
      </c>
      <c r="L5740" s="511" t="s">
        <v>3946</v>
      </c>
    </row>
    <row r="5741" spans="1:12">
      <c r="A5741" s="511" t="s">
        <v>9718</v>
      </c>
      <c r="B5741" s="511" t="s">
        <v>9719</v>
      </c>
      <c r="C5741" s="511" t="s">
        <v>9720</v>
      </c>
      <c r="D5741" s="511">
        <v>63</v>
      </c>
      <c r="E5741" s="512" t="s">
        <v>3942</v>
      </c>
      <c r="F5741" s="511" t="s">
        <v>3942</v>
      </c>
      <c r="G5741" s="511">
        <v>103350</v>
      </c>
      <c r="H5741" s="511" t="s">
        <v>9736</v>
      </c>
      <c r="I5741" s="511" t="s">
        <v>4290</v>
      </c>
      <c r="J5741" s="511" t="s">
        <v>3945</v>
      </c>
      <c r="K5741" s="512">
        <v>176.5</v>
      </c>
      <c r="L5741" s="511" t="s">
        <v>3946</v>
      </c>
    </row>
    <row r="5742" spans="1:12">
      <c r="A5742" s="511" t="s">
        <v>9718</v>
      </c>
      <c r="B5742" s="511" t="s">
        <v>9719</v>
      </c>
      <c r="C5742" s="511" t="s">
        <v>9720</v>
      </c>
      <c r="D5742" s="511">
        <v>63</v>
      </c>
      <c r="E5742" s="512" t="s">
        <v>3942</v>
      </c>
      <c r="F5742" s="511" t="s">
        <v>3942</v>
      </c>
      <c r="G5742" s="511">
        <v>103351</v>
      </c>
      <c r="H5742" s="511" t="s">
        <v>9737</v>
      </c>
      <c r="I5742" s="511" t="s">
        <v>4290</v>
      </c>
      <c r="J5742" s="511" t="s">
        <v>3945</v>
      </c>
      <c r="K5742" s="512">
        <v>178.19</v>
      </c>
      <c r="L5742" s="511" t="s">
        <v>3946</v>
      </c>
    </row>
    <row r="5743" spans="1:12">
      <c r="A5743" s="511" t="s">
        <v>9718</v>
      </c>
      <c r="B5743" s="511" t="s">
        <v>9719</v>
      </c>
      <c r="C5743" s="511" t="s">
        <v>9720</v>
      </c>
      <c r="D5743" s="511">
        <v>63</v>
      </c>
      <c r="E5743" s="512" t="s">
        <v>3942</v>
      </c>
      <c r="F5743" s="511" t="s">
        <v>3942</v>
      </c>
      <c r="G5743" s="511">
        <v>103356</v>
      </c>
      <c r="H5743" s="511" t="s">
        <v>9738</v>
      </c>
      <c r="I5743" s="511" t="s">
        <v>4290</v>
      </c>
      <c r="J5743" s="511" t="s">
        <v>3945</v>
      </c>
      <c r="K5743" s="512">
        <v>55.12</v>
      </c>
      <c r="L5743" s="511" t="s">
        <v>3946</v>
      </c>
    </row>
    <row r="5744" spans="1:12">
      <c r="A5744" s="511" t="s">
        <v>9718</v>
      </c>
      <c r="B5744" s="511" t="s">
        <v>9719</v>
      </c>
      <c r="C5744" s="511" t="s">
        <v>9720</v>
      </c>
      <c r="D5744" s="511">
        <v>63</v>
      </c>
      <c r="E5744" s="512" t="s">
        <v>3942</v>
      </c>
      <c r="F5744" s="511" t="s">
        <v>3942</v>
      </c>
      <c r="G5744" s="511">
        <v>103357</v>
      </c>
      <c r="H5744" s="511" t="s">
        <v>9739</v>
      </c>
      <c r="I5744" s="511" t="s">
        <v>4290</v>
      </c>
      <c r="J5744" s="511" t="s">
        <v>3945</v>
      </c>
      <c r="K5744" s="512">
        <v>56.1</v>
      </c>
      <c r="L5744" s="511" t="s">
        <v>3946</v>
      </c>
    </row>
    <row r="5745" spans="1:12">
      <c r="A5745" s="511" t="s">
        <v>9718</v>
      </c>
      <c r="B5745" s="511" t="s">
        <v>9719</v>
      </c>
      <c r="C5745" s="511" t="s">
        <v>9740</v>
      </c>
      <c r="D5745" s="511">
        <v>64</v>
      </c>
      <c r="E5745" s="512" t="s">
        <v>3942</v>
      </c>
      <c r="F5745" s="511" t="s">
        <v>3942</v>
      </c>
      <c r="G5745" s="511">
        <v>89282</v>
      </c>
      <c r="H5745" s="511" t="s">
        <v>9741</v>
      </c>
      <c r="I5745" s="511" t="s">
        <v>4290</v>
      </c>
      <c r="J5745" s="511" t="s">
        <v>4001</v>
      </c>
      <c r="K5745" s="512">
        <v>72.25</v>
      </c>
      <c r="L5745" s="511" t="s">
        <v>3946</v>
      </c>
    </row>
    <row r="5746" spans="1:12">
      <c r="A5746" s="511" t="s">
        <v>9718</v>
      </c>
      <c r="B5746" s="511" t="s">
        <v>9719</v>
      </c>
      <c r="C5746" s="511" t="s">
        <v>9740</v>
      </c>
      <c r="D5746" s="511">
        <v>64</v>
      </c>
      <c r="E5746" s="512" t="s">
        <v>3942</v>
      </c>
      <c r="F5746" s="511" t="s">
        <v>3942</v>
      </c>
      <c r="G5746" s="511">
        <v>89283</v>
      </c>
      <c r="H5746" s="511" t="s">
        <v>9742</v>
      </c>
      <c r="I5746" s="511" t="s">
        <v>4290</v>
      </c>
      <c r="J5746" s="511" t="s">
        <v>4001</v>
      </c>
      <c r="K5746" s="512">
        <v>73.790000000000006</v>
      </c>
      <c r="L5746" s="511" t="s">
        <v>3946</v>
      </c>
    </row>
    <row r="5747" spans="1:12">
      <c r="A5747" s="511" t="s">
        <v>9718</v>
      </c>
      <c r="B5747" s="511" t="s">
        <v>9719</v>
      </c>
      <c r="C5747" s="511" t="s">
        <v>9740</v>
      </c>
      <c r="D5747" s="511">
        <v>64</v>
      </c>
      <c r="E5747" s="512" t="s">
        <v>3942</v>
      </c>
      <c r="F5747" s="511" t="s">
        <v>3942</v>
      </c>
      <c r="G5747" s="511">
        <v>89284</v>
      </c>
      <c r="H5747" s="511" t="s">
        <v>9743</v>
      </c>
      <c r="I5747" s="511" t="s">
        <v>4290</v>
      </c>
      <c r="J5747" s="511" t="s">
        <v>4001</v>
      </c>
      <c r="K5747" s="512">
        <v>65.819999999999993</v>
      </c>
      <c r="L5747" s="511" t="s">
        <v>3946</v>
      </c>
    </row>
    <row r="5748" spans="1:12">
      <c r="A5748" s="511" t="s">
        <v>9718</v>
      </c>
      <c r="B5748" s="511" t="s">
        <v>9719</v>
      </c>
      <c r="C5748" s="511" t="s">
        <v>9740</v>
      </c>
      <c r="D5748" s="511">
        <v>64</v>
      </c>
      <c r="E5748" s="512" t="s">
        <v>3942</v>
      </c>
      <c r="F5748" s="511" t="s">
        <v>3942</v>
      </c>
      <c r="G5748" s="511">
        <v>89285</v>
      </c>
      <c r="H5748" s="511" t="s">
        <v>9744</v>
      </c>
      <c r="I5748" s="511" t="s">
        <v>4290</v>
      </c>
      <c r="J5748" s="511" t="s">
        <v>4001</v>
      </c>
      <c r="K5748" s="512">
        <v>67.36</v>
      </c>
      <c r="L5748" s="511" t="s">
        <v>3946</v>
      </c>
    </row>
    <row r="5749" spans="1:12">
      <c r="A5749" s="511" t="s">
        <v>9718</v>
      </c>
      <c r="B5749" s="511" t="s">
        <v>9719</v>
      </c>
      <c r="C5749" s="511" t="s">
        <v>9740</v>
      </c>
      <c r="D5749" s="511">
        <v>64</v>
      </c>
      <c r="E5749" s="512" t="s">
        <v>3942</v>
      </c>
      <c r="F5749" s="511" t="s">
        <v>3942</v>
      </c>
      <c r="G5749" s="511">
        <v>89286</v>
      </c>
      <c r="H5749" s="511" t="s">
        <v>9745</v>
      </c>
      <c r="I5749" s="511" t="s">
        <v>4290</v>
      </c>
      <c r="J5749" s="511" t="s">
        <v>4001</v>
      </c>
      <c r="K5749" s="512">
        <v>77.61</v>
      </c>
      <c r="L5749" s="511" t="s">
        <v>3946</v>
      </c>
    </row>
    <row r="5750" spans="1:12">
      <c r="A5750" s="511" t="s">
        <v>9718</v>
      </c>
      <c r="B5750" s="511" t="s">
        <v>9719</v>
      </c>
      <c r="C5750" s="511" t="s">
        <v>9740</v>
      </c>
      <c r="D5750" s="511">
        <v>64</v>
      </c>
      <c r="E5750" s="512" t="s">
        <v>3942</v>
      </c>
      <c r="F5750" s="511" t="s">
        <v>3942</v>
      </c>
      <c r="G5750" s="511">
        <v>89287</v>
      </c>
      <c r="H5750" s="511" t="s">
        <v>9746</v>
      </c>
      <c r="I5750" s="511" t="s">
        <v>4290</v>
      </c>
      <c r="J5750" s="511" t="s">
        <v>4001</v>
      </c>
      <c r="K5750" s="512">
        <v>79.150000000000006</v>
      </c>
      <c r="L5750" s="511" t="s">
        <v>3946</v>
      </c>
    </row>
    <row r="5751" spans="1:12">
      <c r="A5751" s="511" t="s">
        <v>9718</v>
      </c>
      <c r="B5751" s="511" t="s">
        <v>9719</v>
      </c>
      <c r="C5751" s="511" t="s">
        <v>9740</v>
      </c>
      <c r="D5751" s="511">
        <v>64</v>
      </c>
      <c r="E5751" s="512" t="s">
        <v>3942</v>
      </c>
      <c r="F5751" s="511" t="s">
        <v>3942</v>
      </c>
      <c r="G5751" s="511">
        <v>89288</v>
      </c>
      <c r="H5751" s="511" t="s">
        <v>9747</v>
      </c>
      <c r="I5751" s="511" t="s">
        <v>4290</v>
      </c>
      <c r="J5751" s="511" t="s">
        <v>4001</v>
      </c>
      <c r="K5751" s="512">
        <v>68.7</v>
      </c>
      <c r="L5751" s="511" t="s">
        <v>3946</v>
      </c>
    </row>
    <row r="5752" spans="1:12">
      <c r="A5752" s="511" t="s">
        <v>9718</v>
      </c>
      <c r="B5752" s="511" t="s">
        <v>9719</v>
      </c>
      <c r="C5752" s="511" t="s">
        <v>9740</v>
      </c>
      <c r="D5752" s="511">
        <v>64</v>
      </c>
      <c r="E5752" s="512" t="s">
        <v>3942</v>
      </c>
      <c r="F5752" s="511" t="s">
        <v>3942</v>
      </c>
      <c r="G5752" s="511">
        <v>89289</v>
      </c>
      <c r="H5752" s="511" t="s">
        <v>9748</v>
      </c>
      <c r="I5752" s="511" t="s">
        <v>4290</v>
      </c>
      <c r="J5752" s="511" t="s">
        <v>4001</v>
      </c>
      <c r="K5752" s="512">
        <v>70.239999999999995</v>
      </c>
      <c r="L5752" s="511" t="s">
        <v>3946</v>
      </c>
    </row>
    <row r="5753" spans="1:12">
      <c r="A5753" s="511" t="s">
        <v>9718</v>
      </c>
      <c r="B5753" s="511" t="s">
        <v>9719</v>
      </c>
      <c r="C5753" s="511" t="s">
        <v>9740</v>
      </c>
      <c r="D5753" s="511">
        <v>64</v>
      </c>
      <c r="E5753" s="512" t="s">
        <v>3942</v>
      </c>
      <c r="F5753" s="511" t="s">
        <v>3942</v>
      </c>
      <c r="G5753" s="511">
        <v>89290</v>
      </c>
      <c r="H5753" s="511" t="s">
        <v>9749</v>
      </c>
      <c r="I5753" s="511" t="s">
        <v>4290</v>
      </c>
      <c r="J5753" s="511" t="s">
        <v>4001</v>
      </c>
      <c r="K5753" s="512">
        <v>84.09</v>
      </c>
      <c r="L5753" s="511" t="s">
        <v>3946</v>
      </c>
    </row>
    <row r="5754" spans="1:12">
      <c r="A5754" s="511" t="s">
        <v>9718</v>
      </c>
      <c r="B5754" s="511" t="s">
        <v>9719</v>
      </c>
      <c r="C5754" s="511" t="s">
        <v>9740</v>
      </c>
      <c r="D5754" s="511">
        <v>64</v>
      </c>
      <c r="E5754" s="512" t="s">
        <v>3942</v>
      </c>
      <c r="F5754" s="511" t="s">
        <v>3942</v>
      </c>
      <c r="G5754" s="511">
        <v>89291</v>
      </c>
      <c r="H5754" s="511" t="s">
        <v>9750</v>
      </c>
      <c r="I5754" s="511" t="s">
        <v>4290</v>
      </c>
      <c r="J5754" s="511" t="s">
        <v>4001</v>
      </c>
      <c r="K5754" s="512">
        <v>85.79</v>
      </c>
      <c r="L5754" s="511" t="s">
        <v>3946</v>
      </c>
    </row>
    <row r="5755" spans="1:12">
      <c r="A5755" s="511" t="s">
        <v>9718</v>
      </c>
      <c r="B5755" s="511" t="s">
        <v>9719</v>
      </c>
      <c r="C5755" s="511" t="s">
        <v>9740</v>
      </c>
      <c r="D5755" s="511">
        <v>64</v>
      </c>
      <c r="E5755" s="512" t="s">
        <v>3942</v>
      </c>
      <c r="F5755" s="511" t="s">
        <v>3942</v>
      </c>
      <c r="G5755" s="511">
        <v>89292</v>
      </c>
      <c r="H5755" s="511" t="s">
        <v>9751</v>
      </c>
      <c r="I5755" s="511" t="s">
        <v>4290</v>
      </c>
      <c r="J5755" s="511" t="s">
        <v>4001</v>
      </c>
      <c r="K5755" s="512">
        <v>77.61</v>
      </c>
      <c r="L5755" s="511" t="s">
        <v>3946</v>
      </c>
    </row>
    <row r="5756" spans="1:12">
      <c r="A5756" s="511" t="s">
        <v>9718</v>
      </c>
      <c r="B5756" s="511" t="s">
        <v>9719</v>
      </c>
      <c r="C5756" s="511" t="s">
        <v>9740</v>
      </c>
      <c r="D5756" s="511">
        <v>64</v>
      </c>
      <c r="E5756" s="512" t="s">
        <v>3942</v>
      </c>
      <c r="F5756" s="511" t="s">
        <v>3942</v>
      </c>
      <c r="G5756" s="511">
        <v>89293</v>
      </c>
      <c r="H5756" s="511" t="s">
        <v>9752</v>
      </c>
      <c r="I5756" s="511" t="s">
        <v>4290</v>
      </c>
      <c r="J5756" s="511" t="s">
        <v>4001</v>
      </c>
      <c r="K5756" s="512">
        <v>79.31</v>
      </c>
      <c r="L5756" s="511" t="s">
        <v>3946</v>
      </c>
    </row>
    <row r="5757" spans="1:12">
      <c r="A5757" s="511" t="s">
        <v>9718</v>
      </c>
      <c r="B5757" s="511" t="s">
        <v>9719</v>
      </c>
      <c r="C5757" s="511" t="s">
        <v>9740</v>
      </c>
      <c r="D5757" s="511">
        <v>64</v>
      </c>
      <c r="E5757" s="512" t="s">
        <v>3942</v>
      </c>
      <c r="F5757" s="511" t="s">
        <v>3942</v>
      </c>
      <c r="G5757" s="511">
        <v>89294</v>
      </c>
      <c r="H5757" s="511" t="s">
        <v>9753</v>
      </c>
      <c r="I5757" s="511" t="s">
        <v>4290</v>
      </c>
      <c r="J5757" s="511" t="s">
        <v>4001</v>
      </c>
      <c r="K5757" s="512">
        <v>91.82</v>
      </c>
      <c r="L5757" s="511" t="s">
        <v>3946</v>
      </c>
    </row>
    <row r="5758" spans="1:12">
      <c r="A5758" s="511" t="s">
        <v>9718</v>
      </c>
      <c r="B5758" s="511" t="s">
        <v>9719</v>
      </c>
      <c r="C5758" s="511" t="s">
        <v>9740</v>
      </c>
      <c r="D5758" s="511">
        <v>64</v>
      </c>
      <c r="E5758" s="512" t="s">
        <v>3942</v>
      </c>
      <c r="F5758" s="511" t="s">
        <v>3942</v>
      </c>
      <c r="G5758" s="511">
        <v>89295</v>
      </c>
      <c r="H5758" s="511" t="s">
        <v>9754</v>
      </c>
      <c r="I5758" s="511" t="s">
        <v>4290</v>
      </c>
      <c r="J5758" s="511" t="s">
        <v>4001</v>
      </c>
      <c r="K5758" s="512">
        <v>93.52</v>
      </c>
      <c r="L5758" s="511" t="s">
        <v>3946</v>
      </c>
    </row>
    <row r="5759" spans="1:12">
      <c r="A5759" s="511" t="s">
        <v>9718</v>
      </c>
      <c r="B5759" s="511" t="s">
        <v>9719</v>
      </c>
      <c r="C5759" s="511" t="s">
        <v>9740</v>
      </c>
      <c r="D5759" s="511">
        <v>64</v>
      </c>
      <c r="E5759" s="512" t="s">
        <v>3942</v>
      </c>
      <c r="F5759" s="511" t="s">
        <v>3942</v>
      </c>
      <c r="G5759" s="511">
        <v>89296</v>
      </c>
      <c r="H5759" s="511" t="s">
        <v>9755</v>
      </c>
      <c r="I5759" s="511" t="s">
        <v>4290</v>
      </c>
      <c r="J5759" s="511" t="s">
        <v>4001</v>
      </c>
      <c r="K5759" s="512">
        <v>81.790000000000006</v>
      </c>
      <c r="L5759" s="511" t="s">
        <v>3946</v>
      </c>
    </row>
    <row r="5760" spans="1:12">
      <c r="A5760" s="511" t="s">
        <v>9718</v>
      </c>
      <c r="B5760" s="511" t="s">
        <v>9719</v>
      </c>
      <c r="C5760" s="511" t="s">
        <v>9740</v>
      </c>
      <c r="D5760" s="511">
        <v>64</v>
      </c>
      <c r="E5760" s="512" t="s">
        <v>3942</v>
      </c>
      <c r="F5760" s="511" t="s">
        <v>3942</v>
      </c>
      <c r="G5760" s="511">
        <v>89297</v>
      </c>
      <c r="H5760" s="511" t="s">
        <v>9756</v>
      </c>
      <c r="I5760" s="511" t="s">
        <v>4290</v>
      </c>
      <c r="J5760" s="511" t="s">
        <v>4001</v>
      </c>
      <c r="K5760" s="512">
        <v>83.49</v>
      </c>
      <c r="L5760" s="511" t="s">
        <v>3946</v>
      </c>
    </row>
    <row r="5761" spans="1:12">
      <c r="A5761" s="511" t="s">
        <v>9718</v>
      </c>
      <c r="B5761" s="511" t="s">
        <v>9719</v>
      </c>
      <c r="C5761" s="511" t="s">
        <v>9740</v>
      </c>
      <c r="D5761" s="511">
        <v>64</v>
      </c>
      <c r="E5761" s="512" t="s">
        <v>3942</v>
      </c>
      <c r="F5761" s="511" t="s">
        <v>3942</v>
      </c>
      <c r="G5761" s="511">
        <v>89298</v>
      </c>
      <c r="H5761" s="511" t="s">
        <v>9757</v>
      </c>
      <c r="I5761" s="511" t="s">
        <v>4290</v>
      </c>
      <c r="J5761" s="511" t="s">
        <v>4001</v>
      </c>
      <c r="K5761" s="512">
        <v>87.18</v>
      </c>
      <c r="L5761" s="511" t="s">
        <v>3946</v>
      </c>
    </row>
    <row r="5762" spans="1:12">
      <c r="A5762" s="511" t="s">
        <v>9718</v>
      </c>
      <c r="B5762" s="511" t="s">
        <v>9719</v>
      </c>
      <c r="C5762" s="511" t="s">
        <v>9740</v>
      </c>
      <c r="D5762" s="511">
        <v>64</v>
      </c>
      <c r="E5762" s="512" t="s">
        <v>3942</v>
      </c>
      <c r="F5762" s="511" t="s">
        <v>3942</v>
      </c>
      <c r="G5762" s="511">
        <v>89299</v>
      </c>
      <c r="H5762" s="511" t="s">
        <v>9758</v>
      </c>
      <c r="I5762" s="511" t="s">
        <v>4290</v>
      </c>
      <c r="J5762" s="511" t="s">
        <v>4001</v>
      </c>
      <c r="K5762" s="512">
        <v>89.35</v>
      </c>
      <c r="L5762" s="511" t="s">
        <v>3946</v>
      </c>
    </row>
    <row r="5763" spans="1:12">
      <c r="A5763" s="511" t="s">
        <v>9718</v>
      </c>
      <c r="B5763" s="511" t="s">
        <v>9719</v>
      </c>
      <c r="C5763" s="511" t="s">
        <v>9740</v>
      </c>
      <c r="D5763" s="511">
        <v>64</v>
      </c>
      <c r="E5763" s="512" t="s">
        <v>3942</v>
      </c>
      <c r="F5763" s="511" t="s">
        <v>3942</v>
      </c>
      <c r="G5763" s="511">
        <v>89300</v>
      </c>
      <c r="H5763" s="511" t="s">
        <v>9759</v>
      </c>
      <c r="I5763" s="511" t="s">
        <v>4290</v>
      </c>
      <c r="J5763" s="511" t="s">
        <v>4001</v>
      </c>
      <c r="K5763" s="512">
        <v>80.739999999999995</v>
      </c>
      <c r="L5763" s="511" t="s">
        <v>3946</v>
      </c>
    </row>
    <row r="5764" spans="1:12">
      <c r="A5764" s="511" t="s">
        <v>9718</v>
      </c>
      <c r="B5764" s="511" t="s">
        <v>9719</v>
      </c>
      <c r="C5764" s="511" t="s">
        <v>9740</v>
      </c>
      <c r="D5764" s="511">
        <v>64</v>
      </c>
      <c r="E5764" s="512" t="s">
        <v>3942</v>
      </c>
      <c r="F5764" s="511" t="s">
        <v>3942</v>
      </c>
      <c r="G5764" s="511">
        <v>89301</v>
      </c>
      <c r="H5764" s="511" t="s">
        <v>9760</v>
      </c>
      <c r="I5764" s="511" t="s">
        <v>4290</v>
      </c>
      <c r="J5764" s="511" t="s">
        <v>4001</v>
      </c>
      <c r="K5764" s="512">
        <v>82.91</v>
      </c>
      <c r="L5764" s="511" t="s">
        <v>3946</v>
      </c>
    </row>
    <row r="5765" spans="1:12">
      <c r="A5765" s="511" t="s">
        <v>9718</v>
      </c>
      <c r="B5765" s="511" t="s">
        <v>9719</v>
      </c>
      <c r="C5765" s="511" t="s">
        <v>9740</v>
      </c>
      <c r="D5765" s="511">
        <v>64</v>
      </c>
      <c r="E5765" s="512" t="s">
        <v>3942</v>
      </c>
      <c r="F5765" s="511" t="s">
        <v>3942</v>
      </c>
      <c r="G5765" s="511">
        <v>89302</v>
      </c>
      <c r="H5765" s="511" t="s">
        <v>9761</v>
      </c>
      <c r="I5765" s="511" t="s">
        <v>4290</v>
      </c>
      <c r="J5765" s="511" t="s">
        <v>4001</v>
      </c>
      <c r="K5765" s="512">
        <v>96.66</v>
      </c>
      <c r="L5765" s="511" t="s">
        <v>3946</v>
      </c>
    </row>
    <row r="5766" spans="1:12">
      <c r="A5766" s="511" t="s">
        <v>9718</v>
      </c>
      <c r="B5766" s="511" t="s">
        <v>9719</v>
      </c>
      <c r="C5766" s="511" t="s">
        <v>9740</v>
      </c>
      <c r="D5766" s="511">
        <v>64</v>
      </c>
      <c r="E5766" s="512" t="s">
        <v>3942</v>
      </c>
      <c r="F5766" s="511" t="s">
        <v>3942</v>
      </c>
      <c r="G5766" s="511">
        <v>89303</v>
      </c>
      <c r="H5766" s="511" t="s">
        <v>9762</v>
      </c>
      <c r="I5766" s="511" t="s">
        <v>4290</v>
      </c>
      <c r="J5766" s="511" t="s">
        <v>4001</v>
      </c>
      <c r="K5766" s="512">
        <v>98.83</v>
      </c>
      <c r="L5766" s="511" t="s">
        <v>3946</v>
      </c>
    </row>
    <row r="5767" spans="1:12">
      <c r="A5767" s="511" t="s">
        <v>9718</v>
      </c>
      <c r="B5767" s="511" t="s">
        <v>9719</v>
      </c>
      <c r="C5767" s="511" t="s">
        <v>9740</v>
      </c>
      <c r="D5767" s="511">
        <v>64</v>
      </c>
      <c r="E5767" s="512" t="s">
        <v>3942</v>
      </c>
      <c r="F5767" s="511" t="s">
        <v>3942</v>
      </c>
      <c r="G5767" s="511">
        <v>89304</v>
      </c>
      <c r="H5767" s="511" t="s">
        <v>9763</v>
      </c>
      <c r="I5767" s="511" t="s">
        <v>4290</v>
      </c>
      <c r="J5767" s="511" t="s">
        <v>4001</v>
      </c>
      <c r="K5767" s="512">
        <v>86.19</v>
      </c>
      <c r="L5767" s="511" t="s">
        <v>3946</v>
      </c>
    </row>
    <row r="5768" spans="1:12">
      <c r="A5768" s="511" t="s">
        <v>9718</v>
      </c>
      <c r="B5768" s="511" t="s">
        <v>9719</v>
      </c>
      <c r="C5768" s="511" t="s">
        <v>9740</v>
      </c>
      <c r="D5768" s="511">
        <v>64</v>
      </c>
      <c r="E5768" s="512" t="s">
        <v>3942</v>
      </c>
      <c r="F5768" s="511" t="s">
        <v>3942</v>
      </c>
      <c r="G5768" s="511">
        <v>89305</v>
      </c>
      <c r="H5768" s="511" t="s">
        <v>9764</v>
      </c>
      <c r="I5768" s="511" t="s">
        <v>4290</v>
      </c>
      <c r="J5768" s="511" t="s">
        <v>4001</v>
      </c>
      <c r="K5768" s="512">
        <v>88.36</v>
      </c>
      <c r="L5768" s="511" t="s">
        <v>3946</v>
      </c>
    </row>
    <row r="5769" spans="1:12">
      <c r="A5769" s="511" t="s">
        <v>9718</v>
      </c>
      <c r="B5769" s="511" t="s">
        <v>9719</v>
      </c>
      <c r="C5769" s="511" t="s">
        <v>9740</v>
      </c>
      <c r="D5769" s="511">
        <v>64</v>
      </c>
      <c r="E5769" s="512" t="s">
        <v>3942</v>
      </c>
      <c r="F5769" s="511" t="s">
        <v>3942</v>
      </c>
      <c r="G5769" s="511">
        <v>89306</v>
      </c>
      <c r="H5769" s="511" t="s">
        <v>9765</v>
      </c>
      <c r="I5769" s="511" t="s">
        <v>4290</v>
      </c>
      <c r="J5769" s="511" t="s">
        <v>4001</v>
      </c>
      <c r="K5769" s="512">
        <v>99.41</v>
      </c>
      <c r="L5769" s="511" t="s">
        <v>3946</v>
      </c>
    </row>
    <row r="5770" spans="1:12">
      <c r="A5770" s="511" t="s">
        <v>9718</v>
      </c>
      <c r="B5770" s="511" t="s">
        <v>9719</v>
      </c>
      <c r="C5770" s="511" t="s">
        <v>9740</v>
      </c>
      <c r="D5770" s="511">
        <v>64</v>
      </c>
      <c r="E5770" s="512" t="s">
        <v>3942</v>
      </c>
      <c r="F5770" s="511" t="s">
        <v>3942</v>
      </c>
      <c r="G5770" s="511">
        <v>89307</v>
      </c>
      <c r="H5770" s="511" t="s">
        <v>9766</v>
      </c>
      <c r="I5770" s="511" t="s">
        <v>4290</v>
      </c>
      <c r="J5770" s="511" t="s">
        <v>4001</v>
      </c>
      <c r="K5770" s="512">
        <v>101.82</v>
      </c>
      <c r="L5770" s="511" t="s">
        <v>3946</v>
      </c>
    </row>
    <row r="5771" spans="1:12">
      <c r="A5771" s="511" t="s">
        <v>9718</v>
      </c>
      <c r="B5771" s="511" t="s">
        <v>9719</v>
      </c>
      <c r="C5771" s="511" t="s">
        <v>9740</v>
      </c>
      <c r="D5771" s="511">
        <v>64</v>
      </c>
      <c r="E5771" s="512" t="s">
        <v>3942</v>
      </c>
      <c r="F5771" s="511" t="s">
        <v>3942</v>
      </c>
      <c r="G5771" s="511">
        <v>89308</v>
      </c>
      <c r="H5771" s="511" t="s">
        <v>9767</v>
      </c>
      <c r="I5771" s="511" t="s">
        <v>4290</v>
      </c>
      <c r="J5771" s="511" t="s">
        <v>4001</v>
      </c>
      <c r="K5771" s="512">
        <v>92.93</v>
      </c>
      <c r="L5771" s="511" t="s">
        <v>3946</v>
      </c>
    </row>
    <row r="5772" spans="1:12">
      <c r="A5772" s="511" t="s">
        <v>9718</v>
      </c>
      <c r="B5772" s="511" t="s">
        <v>9719</v>
      </c>
      <c r="C5772" s="511" t="s">
        <v>9740</v>
      </c>
      <c r="D5772" s="511">
        <v>64</v>
      </c>
      <c r="E5772" s="512" t="s">
        <v>3942</v>
      </c>
      <c r="F5772" s="511" t="s">
        <v>3942</v>
      </c>
      <c r="G5772" s="511">
        <v>89309</v>
      </c>
      <c r="H5772" s="511" t="s">
        <v>9768</v>
      </c>
      <c r="I5772" s="511" t="s">
        <v>4290</v>
      </c>
      <c r="J5772" s="511" t="s">
        <v>4001</v>
      </c>
      <c r="K5772" s="512">
        <v>95.34</v>
      </c>
      <c r="L5772" s="511" t="s">
        <v>3946</v>
      </c>
    </row>
    <row r="5773" spans="1:12">
      <c r="A5773" s="511" t="s">
        <v>9718</v>
      </c>
      <c r="B5773" s="511" t="s">
        <v>9719</v>
      </c>
      <c r="C5773" s="511" t="s">
        <v>9740</v>
      </c>
      <c r="D5773" s="511">
        <v>64</v>
      </c>
      <c r="E5773" s="512" t="s">
        <v>3942</v>
      </c>
      <c r="F5773" s="511" t="s">
        <v>3942</v>
      </c>
      <c r="G5773" s="511">
        <v>89310</v>
      </c>
      <c r="H5773" s="511" t="s">
        <v>9769</v>
      </c>
      <c r="I5773" s="511" t="s">
        <v>4290</v>
      </c>
      <c r="J5773" s="511" t="s">
        <v>4001</v>
      </c>
      <c r="K5773" s="512">
        <v>113.49</v>
      </c>
      <c r="L5773" s="511" t="s">
        <v>3946</v>
      </c>
    </row>
    <row r="5774" spans="1:12">
      <c r="A5774" s="511" t="s">
        <v>9718</v>
      </c>
      <c r="B5774" s="511" t="s">
        <v>9719</v>
      </c>
      <c r="C5774" s="511" t="s">
        <v>9740</v>
      </c>
      <c r="D5774" s="511">
        <v>64</v>
      </c>
      <c r="E5774" s="512" t="s">
        <v>3942</v>
      </c>
      <c r="F5774" s="511" t="s">
        <v>3942</v>
      </c>
      <c r="G5774" s="511">
        <v>89311</v>
      </c>
      <c r="H5774" s="511" t="s">
        <v>9770</v>
      </c>
      <c r="I5774" s="511" t="s">
        <v>4290</v>
      </c>
      <c r="J5774" s="511" t="s">
        <v>4001</v>
      </c>
      <c r="K5774" s="512">
        <v>115.9</v>
      </c>
      <c r="L5774" s="511" t="s">
        <v>3946</v>
      </c>
    </row>
    <row r="5775" spans="1:12">
      <c r="A5775" s="511" t="s">
        <v>9718</v>
      </c>
      <c r="B5775" s="511" t="s">
        <v>9719</v>
      </c>
      <c r="C5775" s="511" t="s">
        <v>9740</v>
      </c>
      <c r="D5775" s="511">
        <v>64</v>
      </c>
      <c r="E5775" s="512" t="s">
        <v>3942</v>
      </c>
      <c r="F5775" s="511" t="s">
        <v>3942</v>
      </c>
      <c r="G5775" s="511">
        <v>89312</v>
      </c>
      <c r="H5775" s="511" t="s">
        <v>9771</v>
      </c>
      <c r="I5775" s="511" t="s">
        <v>4290</v>
      </c>
      <c r="J5775" s="511" t="s">
        <v>4001</v>
      </c>
      <c r="K5775" s="512">
        <v>99.67</v>
      </c>
      <c r="L5775" s="511" t="s">
        <v>3946</v>
      </c>
    </row>
    <row r="5776" spans="1:12">
      <c r="A5776" s="511" t="s">
        <v>9718</v>
      </c>
      <c r="B5776" s="511" t="s">
        <v>9719</v>
      </c>
      <c r="C5776" s="511" t="s">
        <v>9740</v>
      </c>
      <c r="D5776" s="511">
        <v>64</v>
      </c>
      <c r="E5776" s="512" t="s">
        <v>3942</v>
      </c>
      <c r="F5776" s="511" t="s">
        <v>3942</v>
      </c>
      <c r="G5776" s="511">
        <v>89313</v>
      </c>
      <c r="H5776" s="511" t="s">
        <v>9772</v>
      </c>
      <c r="I5776" s="511" t="s">
        <v>4290</v>
      </c>
      <c r="J5776" s="511" t="s">
        <v>4001</v>
      </c>
      <c r="K5776" s="512">
        <v>102.08</v>
      </c>
      <c r="L5776" s="511" t="s">
        <v>3946</v>
      </c>
    </row>
    <row r="5777" spans="1:12">
      <c r="A5777" s="511" t="s">
        <v>9718</v>
      </c>
      <c r="B5777" s="511" t="s">
        <v>9719</v>
      </c>
      <c r="C5777" s="511" t="s">
        <v>9740</v>
      </c>
      <c r="D5777" s="511">
        <v>64</v>
      </c>
      <c r="E5777" s="512" t="s">
        <v>3942</v>
      </c>
      <c r="F5777" s="511" t="s">
        <v>3942</v>
      </c>
      <c r="G5777" s="511">
        <v>101157</v>
      </c>
      <c r="H5777" s="511" t="s">
        <v>9773</v>
      </c>
      <c r="I5777" s="511" t="s">
        <v>4290</v>
      </c>
      <c r="J5777" s="511" t="s">
        <v>4001</v>
      </c>
      <c r="K5777" s="512">
        <v>58.8</v>
      </c>
      <c r="L5777" s="511" t="s">
        <v>3946</v>
      </c>
    </row>
    <row r="5778" spans="1:12">
      <c r="A5778" s="511" t="s">
        <v>9718</v>
      </c>
      <c r="B5778" s="511" t="s">
        <v>9719</v>
      </c>
      <c r="C5778" s="511" t="s">
        <v>9740</v>
      </c>
      <c r="D5778" s="511">
        <v>64</v>
      </c>
      <c r="E5778" s="512" t="s">
        <v>3942</v>
      </c>
      <c r="F5778" s="511" t="s">
        <v>3942</v>
      </c>
      <c r="G5778" s="511">
        <v>101158</v>
      </c>
      <c r="H5778" s="511" t="s">
        <v>9774</v>
      </c>
      <c r="I5778" s="511" t="s">
        <v>4290</v>
      </c>
      <c r="J5778" s="511" t="s">
        <v>4001</v>
      </c>
      <c r="K5778" s="512">
        <v>76.55</v>
      </c>
      <c r="L5778" s="511" t="s">
        <v>3946</v>
      </c>
    </row>
    <row r="5779" spans="1:12">
      <c r="A5779" s="511" t="s">
        <v>9718</v>
      </c>
      <c r="B5779" s="511" t="s">
        <v>9719</v>
      </c>
      <c r="C5779" s="511" t="s">
        <v>9740</v>
      </c>
      <c r="D5779" s="511">
        <v>64</v>
      </c>
      <c r="E5779" s="512" t="s">
        <v>3942</v>
      </c>
      <c r="F5779" s="511" t="s">
        <v>3942</v>
      </c>
      <c r="G5779" s="511">
        <v>101162</v>
      </c>
      <c r="H5779" s="511" t="s">
        <v>9775</v>
      </c>
      <c r="I5779" s="511" t="s">
        <v>4290</v>
      </c>
      <c r="J5779" s="511" t="s">
        <v>4001</v>
      </c>
      <c r="K5779" s="512">
        <v>152.62</v>
      </c>
      <c r="L5779" s="511" t="s">
        <v>3946</v>
      </c>
    </row>
    <row r="5780" spans="1:12">
      <c r="A5780" s="511" t="s">
        <v>9718</v>
      </c>
      <c r="B5780" s="511" t="s">
        <v>9719</v>
      </c>
      <c r="C5780" s="511" t="s">
        <v>9776</v>
      </c>
      <c r="D5780" s="511">
        <v>65</v>
      </c>
      <c r="E5780" s="512" t="s">
        <v>3942</v>
      </c>
      <c r="F5780" s="511" t="s">
        <v>3942</v>
      </c>
      <c r="G5780" s="511">
        <v>103316</v>
      </c>
      <c r="H5780" s="511" t="s">
        <v>9777</v>
      </c>
      <c r="I5780" s="511" t="s">
        <v>4290</v>
      </c>
      <c r="J5780" s="511" t="s">
        <v>3945</v>
      </c>
      <c r="K5780" s="512">
        <v>77.98</v>
      </c>
      <c r="L5780" s="511" t="s">
        <v>3946</v>
      </c>
    </row>
    <row r="5781" spans="1:12">
      <c r="A5781" s="511" t="s">
        <v>9718</v>
      </c>
      <c r="B5781" s="511" t="s">
        <v>9719</v>
      </c>
      <c r="C5781" s="511" t="s">
        <v>9776</v>
      </c>
      <c r="D5781" s="511">
        <v>65</v>
      </c>
      <c r="E5781" s="512" t="s">
        <v>3942</v>
      </c>
      <c r="F5781" s="511" t="s">
        <v>3942</v>
      </c>
      <c r="G5781" s="511">
        <v>103317</v>
      </c>
      <c r="H5781" s="511" t="s">
        <v>9778</v>
      </c>
      <c r="I5781" s="511" t="s">
        <v>4290</v>
      </c>
      <c r="J5781" s="511" t="s">
        <v>3945</v>
      </c>
      <c r="K5781" s="512">
        <v>79.08</v>
      </c>
      <c r="L5781" s="511" t="s">
        <v>3946</v>
      </c>
    </row>
    <row r="5782" spans="1:12">
      <c r="A5782" s="511" t="s">
        <v>9718</v>
      </c>
      <c r="B5782" s="511" t="s">
        <v>9719</v>
      </c>
      <c r="C5782" s="511" t="s">
        <v>9776</v>
      </c>
      <c r="D5782" s="511">
        <v>65</v>
      </c>
      <c r="E5782" s="512" t="s">
        <v>3942</v>
      </c>
      <c r="F5782" s="511" t="s">
        <v>3942</v>
      </c>
      <c r="G5782" s="511">
        <v>103318</v>
      </c>
      <c r="H5782" s="511" t="s">
        <v>9779</v>
      </c>
      <c r="I5782" s="511" t="s">
        <v>4290</v>
      </c>
      <c r="J5782" s="511" t="s">
        <v>3945</v>
      </c>
      <c r="K5782" s="512">
        <v>100.91</v>
      </c>
      <c r="L5782" s="511" t="s">
        <v>3946</v>
      </c>
    </row>
    <row r="5783" spans="1:12">
      <c r="A5783" s="511" t="s">
        <v>9718</v>
      </c>
      <c r="B5783" s="511" t="s">
        <v>9719</v>
      </c>
      <c r="C5783" s="511" t="s">
        <v>9776</v>
      </c>
      <c r="D5783" s="511">
        <v>65</v>
      </c>
      <c r="E5783" s="512" t="s">
        <v>3942</v>
      </c>
      <c r="F5783" s="511" t="s">
        <v>3942</v>
      </c>
      <c r="G5783" s="511">
        <v>103319</v>
      </c>
      <c r="H5783" s="511" t="s">
        <v>9780</v>
      </c>
      <c r="I5783" s="511" t="s">
        <v>4290</v>
      </c>
      <c r="J5783" s="511" t="s">
        <v>3945</v>
      </c>
      <c r="K5783" s="512">
        <v>102.2</v>
      </c>
      <c r="L5783" s="511" t="s">
        <v>3946</v>
      </c>
    </row>
    <row r="5784" spans="1:12">
      <c r="A5784" s="511" t="s">
        <v>9718</v>
      </c>
      <c r="B5784" s="511" t="s">
        <v>9719</v>
      </c>
      <c r="C5784" s="511" t="s">
        <v>9776</v>
      </c>
      <c r="D5784" s="511">
        <v>65</v>
      </c>
      <c r="E5784" s="512" t="s">
        <v>3942</v>
      </c>
      <c r="F5784" s="511" t="s">
        <v>3942</v>
      </c>
      <c r="G5784" s="511">
        <v>103320</v>
      </c>
      <c r="H5784" s="511" t="s">
        <v>9781</v>
      </c>
      <c r="I5784" s="511" t="s">
        <v>4290</v>
      </c>
      <c r="J5784" s="511" t="s">
        <v>3945</v>
      </c>
      <c r="K5784" s="512">
        <v>121.54</v>
      </c>
      <c r="L5784" s="511" t="s">
        <v>3946</v>
      </c>
    </row>
    <row r="5785" spans="1:12">
      <c r="A5785" s="511" t="s">
        <v>9718</v>
      </c>
      <c r="B5785" s="511" t="s">
        <v>9719</v>
      </c>
      <c r="C5785" s="511" t="s">
        <v>9776</v>
      </c>
      <c r="D5785" s="511">
        <v>65</v>
      </c>
      <c r="E5785" s="512" t="s">
        <v>3942</v>
      </c>
      <c r="F5785" s="511" t="s">
        <v>3942</v>
      </c>
      <c r="G5785" s="511">
        <v>103321</v>
      </c>
      <c r="H5785" s="511" t="s">
        <v>9782</v>
      </c>
      <c r="I5785" s="511" t="s">
        <v>4290</v>
      </c>
      <c r="J5785" s="511" t="s">
        <v>3945</v>
      </c>
      <c r="K5785" s="512">
        <v>123.16</v>
      </c>
      <c r="L5785" s="511" t="s">
        <v>3946</v>
      </c>
    </row>
    <row r="5786" spans="1:12">
      <c r="A5786" s="511" t="s">
        <v>9718</v>
      </c>
      <c r="B5786" s="511" t="s">
        <v>9719</v>
      </c>
      <c r="C5786" s="511" t="s">
        <v>9776</v>
      </c>
      <c r="D5786" s="511">
        <v>65</v>
      </c>
      <c r="E5786" s="512" t="s">
        <v>3942</v>
      </c>
      <c r="F5786" s="511" t="s">
        <v>3942</v>
      </c>
      <c r="G5786" s="511">
        <v>103336</v>
      </c>
      <c r="H5786" s="511" t="s">
        <v>9783</v>
      </c>
      <c r="I5786" s="511" t="s">
        <v>4290</v>
      </c>
      <c r="J5786" s="511" t="s">
        <v>3945</v>
      </c>
      <c r="K5786" s="512">
        <v>87.43</v>
      </c>
      <c r="L5786" s="511" t="s">
        <v>3946</v>
      </c>
    </row>
    <row r="5787" spans="1:12">
      <c r="A5787" s="511" t="s">
        <v>9718</v>
      </c>
      <c r="B5787" s="511" t="s">
        <v>9719</v>
      </c>
      <c r="C5787" s="511" t="s">
        <v>9776</v>
      </c>
      <c r="D5787" s="511">
        <v>65</v>
      </c>
      <c r="E5787" s="512" t="s">
        <v>3942</v>
      </c>
      <c r="F5787" s="511" t="s">
        <v>3942</v>
      </c>
      <c r="G5787" s="511">
        <v>103337</v>
      </c>
      <c r="H5787" s="511" t="s">
        <v>9784</v>
      </c>
      <c r="I5787" s="511" t="s">
        <v>4290</v>
      </c>
      <c r="J5787" s="511" t="s">
        <v>3945</v>
      </c>
      <c r="K5787" s="512">
        <v>88.53</v>
      </c>
      <c r="L5787" s="511" t="s">
        <v>3946</v>
      </c>
    </row>
    <row r="5788" spans="1:12">
      <c r="A5788" s="511" t="s">
        <v>9718</v>
      </c>
      <c r="B5788" s="511" t="s">
        <v>9719</v>
      </c>
      <c r="C5788" s="511" t="s">
        <v>9776</v>
      </c>
      <c r="D5788" s="511">
        <v>65</v>
      </c>
      <c r="E5788" s="512" t="s">
        <v>3942</v>
      </c>
      <c r="F5788" s="511" t="s">
        <v>3942</v>
      </c>
      <c r="G5788" s="511">
        <v>103338</v>
      </c>
      <c r="H5788" s="511" t="s">
        <v>9785</v>
      </c>
      <c r="I5788" s="511" t="s">
        <v>4290</v>
      </c>
      <c r="J5788" s="511" t="s">
        <v>3945</v>
      </c>
      <c r="K5788" s="512">
        <v>114.71</v>
      </c>
      <c r="L5788" s="511" t="s">
        <v>3946</v>
      </c>
    </row>
    <row r="5789" spans="1:12">
      <c r="A5789" s="511" t="s">
        <v>9718</v>
      </c>
      <c r="B5789" s="511" t="s">
        <v>9719</v>
      </c>
      <c r="C5789" s="511" t="s">
        <v>9776</v>
      </c>
      <c r="D5789" s="511">
        <v>65</v>
      </c>
      <c r="E5789" s="512" t="s">
        <v>3942</v>
      </c>
      <c r="F5789" s="511" t="s">
        <v>3942</v>
      </c>
      <c r="G5789" s="511">
        <v>103339</v>
      </c>
      <c r="H5789" s="511" t="s">
        <v>9786</v>
      </c>
      <c r="I5789" s="511" t="s">
        <v>4290</v>
      </c>
      <c r="J5789" s="511" t="s">
        <v>3945</v>
      </c>
      <c r="K5789" s="512">
        <v>116</v>
      </c>
      <c r="L5789" s="511" t="s">
        <v>3946</v>
      </c>
    </row>
    <row r="5790" spans="1:12">
      <c r="A5790" s="511" t="s">
        <v>9718</v>
      </c>
      <c r="B5790" s="511" t="s">
        <v>9719</v>
      </c>
      <c r="C5790" s="511" t="s">
        <v>9776</v>
      </c>
      <c r="D5790" s="511">
        <v>65</v>
      </c>
      <c r="E5790" s="512" t="s">
        <v>3942</v>
      </c>
      <c r="F5790" s="511" t="s">
        <v>3942</v>
      </c>
      <c r="G5790" s="511">
        <v>103340</v>
      </c>
      <c r="H5790" s="511" t="s">
        <v>9787</v>
      </c>
      <c r="I5790" s="511" t="s">
        <v>4290</v>
      </c>
      <c r="J5790" s="511" t="s">
        <v>3945</v>
      </c>
      <c r="K5790" s="512">
        <v>138.96</v>
      </c>
      <c r="L5790" s="511" t="s">
        <v>3946</v>
      </c>
    </row>
    <row r="5791" spans="1:12">
      <c r="A5791" s="511" t="s">
        <v>9718</v>
      </c>
      <c r="B5791" s="511" t="s">
        <v>9719</v>
      </c>
      <c r="C5791" s="511" t="s">
        <v>9776</v>
      </c>
      <c r="D5791" s="511">
        <v>65</v>
      </c>
      <c r="E5791" s="512" t="s">
        <v>3942</v>
      </c>
      <c r="F5791" s="511" t="s">
        <v>3942</v>
      </c>
      <c r="G5791" s="511">
        <v>103341</v>
      </c>
      <c r="H5791" s="511" t="s">
        <v>9788</v>
      </c>
      <c r="I5791" s="511" t="s">
        <v>4290</v>
      </c>
      <c r="J5791" s="511" t="s">
        <v>3945</v>
      </c>
      <c r="K5791" s="512">
        <v>140.58000000000001</v>
      </c>
      <c r="L5791" s="511" t="s">
        <v>3946</v>
      </c>
    </row>
    <row r="5792" spans="1:12">
      <c r="A5792" s="511" t="s">
        <v>9718</v>
      </c>
      <c r="B5792" s="511" t="s">
        <v>9719</v>
      </c>
      <c r="C5792" s="511" t="s">
        <v>9776</v>
      </c>
      <c r="D5792" s="511">
        <v>65</v>
      </c>
      <c r="E5792" s="512" t="s">
        <v>3942</v>
      </c>
      <c r="F5792" s="511" t="s">
        <v>3942</v>
      </c>
      <c r="G5792" s="511">
        <v>103342</v>
      </c>
      <c r="H5792" s="511" t="s">
        <v>9789</v>
      </c>
      <c r="I5792" s="511" t="s">
        <v>4290</v>
      </c>
      <c r="J5792" s="511" t="s">
        <v>3945</v>
      </c>
      <c r="K5792" s="512">
        <v>117.95</v>
      </c>
      <c r="L5792" s="511" t="s">
        <v>3946</v>
      </c>
    </row>
    <row r="5793" spans="1:12">
      <c r="A5793" s="511" t="s">
        <v>9718</v>
      </c>
      <c r="B5793" s="511" t="s">
        <v>9719</v>
      </c>
      <c r="C5793" s="511" t="s">
        <v>9776</v>
      </c>
      <c r="D5793" s="511">
        <v>65</v>
      </c>
      <c r="E5793" s="512" t="s">
        <v>3942</v>
      </c>
      <c r="F5793" s="511" t="s">
        <v>3942</v>
      </c>
      <c r="G5793" s="511">
        <v>103343</v>
      </c>
      <c r="H5793" s="511" t="s">
        <v>9790</v>
      </c>
      <c r="I5793" s="511" t="s">
        <v>4290</v>
      </c>
      <c r="J5793" s="511" t="s">
        <v>3945</v>
      </c>
      <c r="K5793" s="512">
        <v>119.38</v>
      </c>
      <c r="L5793" s="511" t="s">
        <v>3946</v>
      </c>
    </row>
    <row r="5794" spans="1:12">
      <c r="A5794" s="511" t="s">
        <v>9718</v>
      </c>
      <c r="B5794" s="511" t="s">
        <v>9719</v>
      </c>
      <c r="C5794" s="511" t="s">
        <v>9791</v>
      </c>
      <c r="D5794" s="511">
        <v>66</v>
      </c>
      <c r="E5794" s="512" t="s">
        <v>3942</v>
      </c>
      <c r="F5794" s="511" t="s">
        <v>3942</v>
      </c>
      <c r="G5794" s="511">
        <v>89453</v>
      </c>
      <c r="H5794" s="511" t="s">
        <v>9792</v>
      </c>
      <c r="I5794" s="511" t="s">
        <v>4290</v>
      </c>
      <c r="J5794" s="511" t="s">
        <v>4001</v>
      </c>
      <c r="K5794" s="512">
        <v>89.36</v>
      </c>
      <c r="L5794" s="511" t="s">
        <v>3946</v>
      </c>
    </row>
    <row r="5795" spans="1:12">
      <c r="A5795" s="511" t="s">
        <v>9718</v>
      </c>
      <c r="B5795" s="511" t="s">
        <v>9719</v>
      </c>
      <c r="C5795" s="511" t="s">
        <v>9791</v>
      </c>
      <c r="D5795" s="511">
        <v>66</v>
      </c>
      <c r="E5795" s="512" t="s">
        <v>3942</v>
      </c>
      <c r="F5795" s="511" t="s">
        <v>3942</v>
      </c>
      <c r="G5795" s="511">
        <v>89455</v>
      </c>
      <c r="H5795" s="511" t="s">
        <v>9793</v>
      </c>
      <c r="I5795" s="511" t="s">
        <v>4290</v>
      </c>
      <c r="J5795" s="511" t="s">
        <v>4001</v>
      </c>
      <c r="K5795" s="512">
        <v>107.97</v>
      </c>
      <c r="L5795" s="511" t="s">
        <v>3946</v>
      </c>
    </row>
    <row r="5796" spans="1:12">
      <c r="A5796" s="511" t="s">
        <v>9718</v>
      </c>
      <c r="B5796" s="511" t="s">
        <v>9719</v>
      </c>
      <c r="C5796" s="511" t="s">
        <v>9791</v>
      </c>
      <c r="D5796" s="511">
        <v>66</v>
      </c>
      <c r="E5796" s="512" t="s">
        <v>3942</v>
      </c>
      <c r="F5796" s="511" t="s">
        <v>3942</v>
      </c>
      <c r="G5796" s="511">
        <v>89462</v>
      </c>
      <c r="H5796" s="511" t="s">
        <v>9794</v>
      </c>
      <c r="I5796" s="511" t="s">
        <v>4290</v>
      </c>
      <c r="J5796" s="511" t="s">
        <v>4001</v>
      </c>
      <c r="K5796" s="512">
        <v>117.21</v>
      </c>
      <c r="L5796" s="511" t="s">
        <v>3946</v>
      </c>
    </row>
    <row r="5797" spans="1:12">
      <c r="A5797" s="511" t="s">
        <v>9718</v>
      </c>
      <c r="B5797" s="511" t="s">
        <v>9719</v>
      </c>
      <c r="C5797" s="511" t="s">
        <v>9791</v>
      </c>
      <c r="D5797" s="511">
        <v>66</v>
      </c>
      <c r="E5797" s="512" t="s">
        <v>3942</v>
      </c>
      <c r="F5797" s="511" t="s">
        <v>3942</v>
      </c>
      <c r="G5797" s="511">
        <v>89464</v>
      </c>
      <c r="H5797" s="511" t="s">
        <v>9794</v>
      </c>
      <c r="I5797" s="511" t="s">
        <v>4290</v>
      </c>
      <c r="J5797" s="511" t="s">
        <v>4001</v>
      </c>
      <c r="K5797" s="512">
        <v>137.54</v>
      </c>
      <c r="L5797" s="511" t="s">
        <v>3946</v>
      </c>
    </row>
    <row r="5798" spans="1:12">
      <c r="A5798" s="511" t="s">
        <v>9718</v>
      </c>
      <c r="B5798" s="511" t="s">
        <v>9719</v>
      </c>
      <c r="C5798" s="511" t="s">
        <v>9791</v>
      </c>
      <c r="D5798" s="511">
        <v>66</v>
      </c>
      <c r="E5798" s="512" t="s">
        <v>3942</v>
      </c>
      <c r="F5798" s="511" t="s">
        <v>3942</v>
      </c>
      <c r="G5798" s="511">
        <v>89470</v>
      </c>
      <c r="H5798" s="511" t="s">
        <v>9795</v>
      </c>
      <c r="I5798" s="511" t="s">
        <v>4290</v>
      </c>
      <c r="J5798" s="511" t="s">
        <v>4001</v>
      </c>
      <c r="K5798" s="512">
        <v>101.51</v>
      </c>
      <c r="L5798" s="511" t="s">
        <v>3946</v>
      </c>
    </row>
    <row r="5799" spans="1:12">
      <c r="A5799" s="511" t="s">
        <v>9718</v>
      </c>
      <c r="B5799" s="511" t="s">
        <v>9719</v>
      </c>
      <c r="C5799" s="511" t="s">
        <v>9791</v>
      </c>
      <c r="D5799" s="511">
        <v>66</v>
      </c>
      <c r="E5799" s="512" t="s">
        <v>3942</v>
      </c>
      <c r="F5799" s="511" t="s">
        <v>3942</v>
      </c>
      <c r="G5799" s="511">
        <v>89472</v>
      </c>
      <c r="H5799" s="511" t="s">
        <v>9796</v>
      </c>
      <c r="I5799" s="511" t="s">
        <v>4290</v>
      </c>
      <c r="J5799" s="511" t="s">
        <v>4001</v>
      </c>
      <c r="K5799" s="512">
        <v>121.01</v>
      </c>
      <c r="L5799" s="511" t="s">
        <v>3946</v>
      </c>
    </row>
    <row r="5800" spans="1:12">
      <c r="A5800" s="511" t="s">
        <v>9718</v>
      </c>
      <c r="B5800" s="511" t="s">
        <v>9719</v>
      </c>
      <c r="C5800" s="511" t="s">
        <v>9791</v>
      </c>
      <c r="D5800" s="511">
        <v>66</v>
      </c>
      <c r="E5800" s="512" t="s">
        <v>3942</v>
      </c>
      <c r="F5800" s="511" t="s">
        <v>3942</v>
      </c>
      <c r="G5800" s="511">
        <v>89478</v>
      </c>
      <c r="H5800" s="511" t="s">
        <v>9797</v>
      </c>
      <c r="I5800" s="511" t="s">
        <v>4290</v>
      </c>
      <c r="J5800" s="511" t="s">
        <v>4001</v>
      </c>
      <c r="K5800" s="512">
        <v>136.82</v>
      </c>
      <c r="L5800" s="511" t="s">
        <v>3946</v>
      </c>
    </row>
    <row r="5801" spans="1:12">
      <c r="A5801" s="511" t="s">
        <v>9718</v>
      </c>
      <c r="B5801" s="511" t="s">
        <v>9719</v>
      </c>
      <c r="C5801" s="511" t="s">
        <v>9791</v>
      </c>
      <c r="D5801" s="511">
        <v>66</v>
      </c>
      <c r="E5801" s="512" t="s">
        <v>3942</v>
      </c>
      <c r="F5801" s="511" t="s">
        <v>3942</v>
      </c>
      <c r="G5801" s="511">
        <v>89480</v>
      </c>
      <c r="H5801" s="511" t="s">
        <v>9798</v>
      </c>
      <c r="I5801" s="511" t="s">
        <v>4290</v>
      </c>
      <c r="J5801" s="511" t="s">
        <v>4001</v>
      </c>
      <c r="K5801" s="512">
        <v>158.01</v>
      </c>
      <c r="L5801" s="511" t="s">
        <v>3946</v>
      </c>
    </row>
    <row r="5802" spans="1:12">
      <c r="A5802" s="511" t="s">
        <v>9718</v>
      </c>
      <c r="B5802" s="511" t="s">
        <v>9719</v>
      </c>
      <c r="C5802" s="511" t="s">
        <v>9791</v>
      </c>
      <c r="D5802" s="511">
        <v>66</v>
      </c>
      <c r="E5802" s="512" t="s">
        <v>3942</v>
      </c>
      <c r="F5802" s="511" t="s">
        <v>3942</v>
      </c>
      <c r="G5802" s="511">
        <v>91815</v>
      </c>
      <c r="H5802" s="511" t="s">
        <v>9799</v>
      </c>
      <c r="I5802" s="511" t="s">
        <v>4290</v>
      </c>
      <c r="J5802" s="511" t="s">
        <v>4001</v>
      </c>
      <c r="K5802" s="512">
        <v>89.36</v>
      </c>
      <c r="L5802" s="511" t="s">
        <v>3946</v>
      </c>
    </row>
    <row r="5803" spans="1:12">
      <c r="A5803" s="511" t="s">
        <v>9718</v>
      </c>
      <c r="B5803" s="511" t="s">
        <v>9719</v>
      </c>
      <c r="C5803" s="511" t="s">
        <v>9791</v>
      </c>
      <c r="D5803" s="511">
        <v>66</v>
      </c>
      <c r="E5803" s="512" t="s">
        <v>3942</v>
      </c>
      <c r="F5803" s="511" t="s">
        <v>3942</v>
      </c>
      <c r="G5803" s="511">
        <v>91816</v>
      </c>
      <c r="H5803" s="511" t="s">
        <v>9800</v>
      </c>
      <c r="I5803" s="511" t="s">
        <v>4290</v>
      </c>
      <c r="J5803" s="511" t="s">
        <v>4001</v>
      </c>
      <c r="K5803" s="512">
        <v>117.21</v>
      </c>
      <c r="L5803" s="511" t="s">
        <v>3946</v>
      </c>
    </row>
    <row r="5804" spans="1:12">
      <c r="A5804" s="511" t="s">
        <v>9718</v>
      </c>
      <c r="B5804" s="511" t="s">
        <v>9719</v>
      </c>
      <c r="C5804" s="511" t="s">
        <v>9791</v>
      </c>
      <c r="D5804" s="511">
        <v>66</v>
      </c>
      <c r="E5804" s="512" t="s">
        <v>3942</v>
      </c>
      <c r="F5804" s="511" t="s">
        <v>3942</v>
      </c>
      <c r="G5804" s="511">
        <v>101161</v>
      </c>
      <c r="H5804" s="511" t="s">
        <v>9801</v>
      </c>
      <c r="I5804" s="511" t="s">
        <v>4290</v>
      </c>
      <c r="J5804" s="511" t="s">
        <v>4001</v>
      </c>
      <c r="K5804" s="512">
        <v>230.06</v>
      </c>
      <c r="L5804" s="511" t="s">
        <v>3946</v>
      </c>
    </row>
    <row r="5805" spans="1:12">
      <c r="A5805" s="511" t="s">
        <v>9718</v>
      </c>
      <c r="B5805" s="511" t="s">
        <v>9719</v>
      </c>
      <c r="C5805" s="511" t="s">
        <v>9802</v>
      </c>
      <c r="D5805" s="511">
        <v>67</v>
      </c>
      <c r="E5805" s="512" t="s">
        <v>3942</v>
      </c>
      <c r="F5805" s="511" t="s">
        <v>3942</v>
      </c>
      <c r="G5805" s="511">
        <v>101163</v>
      </c>
      <c r="H5805" s="511" t="s">
        <v>9803</v>
      </c>
      <c r="I5805" s="511" t="s">
        <v>4290</v>
      </c>
      <c r="J5805" s="511" t="s">
        <v>4001</v>
      </c>
      <c r="K5805" s="512">
        <v>771.06</v>
      </c>
      <c r="L5805" s="511" t="s">
        <v>3946</v>
      </c>
    </row>
    <row r="5806" spans="1:12">
      <c r="A5806" s="511" t="s">
        <v>9718</v>
      </c>
      <c r="B5806" s="511" t="s">
        <v>9719</v>
      </c>
      <c r="C5806" s="511" t="s">
        <v>9802</v>
      </c>
      <c r="D5806" s="511">
        <v>67</v>
      </c>
      <c r="E5806" s="512" t="s">
        <v>3942</v>
      </c>
      <c r="F5806" s="511" t="s">
        <v>3942</v>
      </c>
      <c r="G5806" s="511">
        <v>101164</v>
      </c>
      <c r="H5806" s="511" t="s">
        <v>9804</v>
      </c>
      <c r="I5806" s="511" t="s">
        <v>4290</v>
      </c>
      <c r="J5806" s="511" t="s">
        <v>4001</v>
      </c>
      <c r="K5806" s="512">
        <v>783.14</v>
      </c>
      <c r="L5806" s="511" t="s">
        <v>3946</v>
      </c>
    </row>
    <row r="5807" spans="1:12">
      <c r="A5807" s="511" t="s">
        <v>9718</v>
      </c>
      <c r="B5807" s="511" t="s">
        <v>9719</v>
      </c>
      <c r="C5807" s="511" t="s">
        <v>9805</v>
      </c>
      <c r="D5807" s="511">
        <v>70</v>
      </c>
      <c r="E5807" s="512" t="s">
        <v>3942</v>
      </c>
      <c r="F5807" s="511" t="s">
        <v>3942</v>
      </c>
      <c r="G5807" s="511">
        <v>96358</v>
      </c>
      <c r="H5807" s="511" t="s">
        <v>9806</v>
      </c>
      <c r="I5807" s="511" t="s">
        <v>4290</v>
      </c>
      <c r="J5807" s="511" t="s">
        <v>3945</v>
      </c>
      <c r="K5807" s="512">
        <v>87.53</v>
      </c>
      <c r="L5807" s="511" t="s">
        <v>3946</v>
      </c>
    </row>
    <row r="5808" spans="1:12">
      <c r="A5808" s="511" t="s">
        <v>9718</v>
      </c>
      <c r="B5808" s="511" t="s">
        <v>9719</v>
      </c>
      <c r="C5808" s="511" t="s">
        <v>9805</v>
      </c>
      <c r="D5808" s="511">
        <v>70</v>
      </c>
      <c r="E5808" s="512" t="s">
        <v>3942</v>
      </c>
      <c r="F5808" s="511" t="s">
        <v>3942</v>
      </c>
      <c r="G5808" s="511">
        <v>96359</v>
      </c>
      <c r="H5808" s="511" t="s">
        <v>9807</v>
      </c>
      <c r="I5808" s="511" t="s">
        <v>4290</v>
      </c>
      <c r="J5808" s="511" t="s">
        <v>3945</v>
      </c>
      <c r="K5808" s="512">
        <v>99.71</v>
      </c>
      <c r="L5808" s="511" t="s">
        <v>3946</v>
      </c>
    </row>
    <row r="5809" spans="1:12">
      <c r="A5809" s="511" t="s">
        <v>9718</v>
      </c>
      <c r="B5809" s="511" t="s">
        <v>9719</v>
      </c>
      <c r="C5809" s="511" t="s">
        <v>9805</v>
      </c>
      <c r="D5809" s="511">
        <v>70</v>
      </c>
      <c r="E5809" s="512" t="s">
        <v>3942</v>
      </c>
      <c r="F5809" s="511" t="s">
        <v>3942</v>
      </c>
      <c r="G5809" s="511">
        <v>96360</v>
      </c>
      <c r="H5809" s="511" t="s">
        <v>9808</v>
      </c>
      <c r="I5809" s="511" t="s">
        <v>4290</v>
      </c>
      <c r="J5809" s="511" t="s">
        <v>3945</v>
      </c>
      <c r="K5809" s="512">
        <v>118.9</v>
      </c>
      <c r="L5809" s="511" t="s">
        <v>3946</v>
      </c>
    </row>
    <row r="5810" spans="1:12">
      <c r="A5810" s="511" t="s">
        <v>9718</v>
      </c>
      <c r="B5810" s="511" t="s">
        <v>9719</v>
      </c>
      <c r="C5810" s="511" t="s">
        <v>9805</v>
      </c>
      <c r="D5810" s="511">
        <v>70</v>
      </c>
      <c r="E5810" s="512" t="s">
        <v>3942</v>
      </c>
      <c r="F5810" s="511" t="s">
        <v>3942</v>
      </c>
      <c r="G5810" s="511">
        <v>96361</v>
      </c>
      <c r="H5810" s="511" t="s">
        <v>9809</v>
      </c>
      <c r="I5810" s="511" t="s">
        <v>4290</v>
      </c>
      <c r="J5810" s="511" t="s">
        <v>3945</v>
      </c>
      <c r="K5810" s="512">
        <v>142.63</v>
      </c>
      <c r="L5810" s="511" t="s">
        <v>3946</v>
      </c>
    </row>
    <row r="5811" spans="1:12">
      <c r="A5811" s="511" t="s">
        <v>9718</v>
      </c>
      <c r="B5811" s="511" t="s">
        <v>9719</v>
      </c>
      <c r="C5811" s="511" t="s">
        <v>9805</v>
      </c>
      <c r="D5811" s="511">
        <v>70</v>
      </c>
      <c r="E5811" s="512" t="s">
        <v>3942</v>
      </c>
      <c r="F5811" s="511" t="s">
        <v>3942</v>
      </c>
      <c r="G5811" s="511">
        <v>96362</v>
      </c>
      <c r="H5811" s="511" t="s">
        <v>9810</v>
      </c>
      <c r="I5811" s="511" t="s">
        <v>4290</v>
      </c>
      <c r="J5811" s="511" t="s">
        <v>3945</v>
      </c>
      <c r="K5811" s="512">
        <v>112.02</v>
      </c>
      <c r="L5811" s="511" t="s">
        <v>3946</v>
      </c>
    </row>
    <row r="5812" spans="1:12">
      <c r="A5812" s="511" t="s">
        <v>9718</v>
      </c>
      <c r="B5812" s="511" t="s">
        <v>9719</v>
      </c>
      <c r="C5812" s="511" t="s">
        <v>9805</v>
      </c>
      <c r="D5812" s="511">
        <v>70</v>
      </c>
      <c r="E5812" s="512" t="s">
        <v>3942</v>
      </c>
      <c r="F5812" s="511" t="s">
        <v>3942</v>
      </c>
      <c r="G5812" s="511">
        <v>96363</v>
      </c>
      <c r="H5812" s="511" t="s">
        <v>9811</v>
      </c>
      <c r="I5812" s="511" t="s">
        <v>4290</v>
      </c>
      <c r="J5812" s="511" t="s">
        <v>3945</v>
      </c>
      <c r="K5812" s="512">
        <v>124.58</v>
      </c>
      <c r="L5812" s="511" t="s">
        <v>3946</v>
      </c>
    </row>
    <row r="5813" spans="1:12">
      <c r="A5813" s="511" t="s">
        <v>9718</v>
      </c>
      <c r="B5813" s="511" t="s">
        <v>9719</v>
      </c>
      <c r="C5813" s="511" t="s">
        <v>9805</v>
      </c>
      <c r="D5813" s="511">
        <v>70</v>
      </c>
      <c r="E5813" s="512" t="s">
        <v>3942</v>
      </c>
      <c r="F5813" s="511" t="s">
        <v>3942</v>
      </c>
      <c r="G5813" s="511">
        <v>96364</v>
      </c>
      <c r="H5813" s="511" t="s">
        <v>9812</v>
      </c>
      <c r="I5813" s="511" t="s">
        <v>4290</v>
      </c>
      <c r="J5813" s="511" t="s">
        <v>3945</v>
      </c>
      <c r="K5813" s="512">
        <v>143.38</v>
      </c>
      <c r="L5813" s="511" t="s">
        <v>3946</v>
      </c>
    </row>
    <row r="5814" spans="1:12">
      <c r="A5814" s="511" t="s">
        <v>9718</v>
      </c>
      <c r="B5814" s="511" t="s">
        <v>9719</v>
      </c>
      <c r="C5814" s="511" t="s">
        <v>9805</v>
      </c>
      <c r="D5814" s="511">
        <v>70</v>
      </c>
      <c r="E5814" s="512" t="s">
        <v>3942</v>
      </c>
      <c r="F5814" s="511" t="s">
        <v>3942</v>
      </c>
      <c r="G5814" s="511">
        <v>96365</v>
      </c>
      <c r="H5814" s="511" t="s">
        <v>9813</v>
      </c>
      <c r="I5814" s="511" t="s">
        <v>4290</v>
      </c>
      <c r="J5814" s="511" t="s">
        <v>3945</v>
      </c>
      <c r="K5814" s="512">
        <v>167.49</v>
      </c>
      <c r="L5814" s="511" t="s">
        <v>3946</v>
      </c>
    </row>
    <row r="5815" spans="1:12">
      <c r="A5815" s="511" t="s">
        <v>9718</v>
      </c>
      <c r="B5815" s="511" t="s">
        <v>9719</v>
      </c>
      <c r="C5815" s="511" t="s">
        <v>9805</v>
      </c>
      <c r="D5815" s="511">
        <v>70</v>
      </c>
      <c r="E5815" s="512" t="s">
        <v>3942</v>
      </c>
      <c r="F5815" s="511" t="s">
        <v>3942</v>
      </c>
      <c r="G5815" s="511">
        <v>96366</v>
      </c>
      <c r="H5815" s="511" t="s">
        <v>9814</v>
      </c>
      <c r="I5815" s="511" t="s">
        <v>4290</v>
      </c>
      <c r="J5815" s="511" t="s">
        <v>3945</v>
      </c>
      <c r="K5815" s="512">
        <v>136.5</v>
      </c>
      <c r="L5815" s="511" t="s">
        <v>3946</v>
      </c>
    </row>
    <row r="5816" spans="1:12">
      <c r="A5816" s="511" t="s">
        <v>9718</v>
      </c>
      <c r="B5816" s="511" t="s">
        <v>9719</v>
      </c>
      <c r="C5816" s="511" t="s">
        <v>9805</v>
      </c>
      <c r="D5816" s="511">
        <v>70</v>
      </c>
      <c r="E5816" s="512" t="s">
        <v>3942</v>
      </c>
      <c r="F5816" s="511" t="s">
        <v>3942</v>
      </c>
      <c r="G5816" s="511">
        <v>96367</v>
      </c>
      <c r="H5816" s="511" t="s">
        <v>9815</v>
      </c>
      <c r="I5816" s="511" t="s">
        <v>4290</v>
      </c>
      <c r="J5816" s="511" t="s">
        <v>3945</v>
      </c>
      <c r="K5816" s="512">
        <v>149.41</v>
      </c>
      <c r="L5816" s="511" t="s">
        <v>3946</v>
      </c>
    </row>
    <row r="5817" spans="1:12">
      <c r="A5817" s="511" t="s">
        <v>9718</v>
      </c>
      <c r="B5817" s="511" t="s">
        <v>9719</v>
      </c>
      <c r="C5817" s="511" t="s">
        <v>9805</v>
      </c>
      <c r="D5817" s="511">
        <v>70</v>
      </c>
      <c r="E5817" s="512" t="s">
        <v>3942</v>
      </c>
      <c r="F5817" s="511" t="s">
        <v>3942</v>
      </c>
      <c r="G5817" s="511">
        <v>96368</v>
      </c>
      <c r="H5817" s="511" t="s">
        <v>9816</v>
      </c>
      <c r="I5817" s="511" t="s">
        <v>4290</v>
      </c>
      <c r="J5817" s="511" t="s">
        <v>3945</v>
      </c>
      <c r="K5817" s="512">
        <v>167.86</v>
      </c>
      <c r="L5817" s="511" t="s">
        <v>3946</v>
      </c>
    </row>
    <row r="5818" spans="1:12">
      <c r="A5818" s="511" t="s">
        <v>9718</v>
      </c>
      <c r="B5818" s="511" t="s">
        <v>9719</v>
      </c>
      <c r="C5818" s="511" t="s">
        <v>9805</v>
      </c>
      <c r="D5818" s="511">
        <v>70</v>
      </c>
      <c r="E5818" s="512" t="s">
        <v>3942</v>
      </c>
      <c r="F5818" s="511" t="s">
        <v>3942</v>
      </c>
      <c r="G5818" s="511">
        <v>96369</v>
      </c>
      <c r="H5818" s="511" t="s">
        <v>9817</v>
      </c>
      <c r="I5818" s="511" t="s">
        <v>4290</v>
      </c>
      <c r="J5818" s="511" t="s">
        <v>3945</v>
      </c>
      <c r="K5818" s="512">
        <v>192.34</v>
      </c>
      <c r="L5818" s="511" t="s">
        <v>3946</v>
      </c>
    </row>
    <row r="5819" spans="1:12">
      <c r="A5819" s="511" t="s">
        <v>9718</v>
      </c>
      <c r="B5819" s="511" t="s">
        <v>9719</v>
      </c>
      <c r="C5819" s="511" t="s">
        <v>9805</v>
      </c>
      <c r="D5819" s="511">
        <v>70</v>
      </c>
      <c r="E5819" s="512" t="s">
        <v>3942</v>
      </c>
      <c r="F5819" s="511" t="s">
        <v>3942</v>
      </c>
      <c r="G5819" s="511">
        <v>96370</v>
      </c>
      <c r="H5819" s="511" t="s">
        <v>9818</v>
      </c>
      <c r="I5819" s="511" t="s">
        <v>4290</v>
      </c>
      <c r="J5819" s="511" t="s">
        <v>3945</v>
      </c>
      <c r="K5819" s="512">
        <v>60.03</v>
      </c>
      <c r="L5819" s="511" t="s">
        <v>3946</v>
      </c>
    </row>
    <row r="5820" spans="1:12">
      <c r="A5820" s="511" t="s">
        <v>9718</v>
      </c>
      <c r="B5820" s="511" t="s">
        <v>9719</v>
      </c>
      <c r="C5820" s="511" t="s">
        <v>9805</v>
      </c>
      <c r="D5820" s="511">
        <v>70</v>
      </c>
      <c r="E5820" s="512" t="s">
        <v>3942</v>
      </c>
      <c r="F5820" s="511" t="s">
        <v>3942</v>
      </c>
      <c r="G5820" s="511">
        <v>96371</v>
      </c>
      <c r="H5820" s="511" t="s">
        <v>9819</v>
      </c>
      <c r="I5820" s="511" t="s">
        <v>4290</v>
      </c>
      <c r="J5820" s="511" t="s">
        <v>3945</v>
      </c>
      <c r="K5820" s="512">
        <v>71.989999999999995</v>
      </c>
      <c r="L5820" s="511" t="s">
        <v>3946</v>
      </c>
    </row>
    <row r="5821" spans="1:12">
      <c r="A5821" s="511" t="s">
        <v>9718</v>
      </c>
      <c r="B5821" s="511" t="s">
        <v>9719</v>
      </c>
      <c r="C5821" s="511" t="s">
        <v>9805</v>
      </c>
      <c r="D5821" s="511">
        <v>70</v>
      </c>
      <c r="E5821" s="512" t="s">
        <v>3942</v>
      </c>
      <c r="F5821" s="511" t="s">
        <v>3942</v>
      </c>
      <c r="G5821" s="511">
        <v>96373</v>
      </c>
      <c r="H5821" s="511" t="s">
        <v>9820</v>
      </c>
      <c r="I5821" s="511" t="s">
        <v>3944</v>
      </c>
      <c r="J5821" s="511" t="s">
        <v>3945</v>
      </c>
      <c r="K5821" s="512">
        <v>11.96</v>
      </c>
      <c r="L5821" s="511" t="s">
        <v>3946</v>
      </c>
    </row>
    <row r="5822" spans="1:12">
      <c r="A5822" s="511" t="s">
        <v>9718</v>
      </c>
      <c r="B5822" s="511" t="s">
        <v>9719</v>
      </c>
      <c r="C5822" s="511" t="s">
        <v>9805</v>
      </c>
      <c r="D5822" s="511">
        <v>70</v>
      </c>
      <c r="E5822" s="512" t="s">
        <v>3942</v>
      </c>
      <c r="F5822" s="511" t="s">
        <v>3942</v>
      </c>
      <c r="G5822" s="511">
        <v>96374</v>
      </c>
      <c r="H5822" s="511" t="s">
        <v>9821</v>
      </c>
      <c r="I5822" s="511" t="s">
        <v>3944</v>
      </c>
      <c r="J5822" s="511" t="s">
        <v>3945</v>
      </c>
      <c r="K5822" s="512">
        <v>37.21</v>
      </c>
      <c r="L5822" s="511" t="s">
        <v>3946</v>
      </c>
    </row>
    <row r="5823" spans="1:12">
      <c r="A5823" s="511" t="s">
        <v>9718</v>
      </c>
      <c r="B5823" s="511" t="s">
        <v>9719</v>
      </c>
      <c r="C5823" s="511" t="s">
        <v>9805</v>
      </c>
      <c r="D5823" s="511">
        <v>70</v>
      </c>
      <c r="E5823" s="512" t="s">
        <v>3942</v>
      </c>
      <c r="F5823" s="511" t="s">
        <v>3942</v>
      </c>
      <c r="G5823" s="511">
        <v>102235</v>
      </c>
      <c r="H5823" s="511" t="s">
        <v>9822</v>
      </c>
      <c r="I5823" s="511" t="s">
        <v>4290</v>
      </c>
      <c r="J5823" s="511" t="s">
        <v>3945</v>
      </c>
      <c r="K5823" s="512">
        <v>301.86</v>
      </c>
      <c r="L5823" s="511" t="s">
        <v>3946</v>
      </c>
    </row>
    <row r="5824" spans="1:12">
      <c r="A5824" s="511" t="s">
        <v>9718</v>
      </c>
      <c r="B5824" s="511" t="s">
        <v>9719</v>
      </c>
      <c r="C5824" s="511" t="s">
        <v>9805</v>
      </c>
      <c r="D5824" s="511">
        <v>70</v>
      </c>
      <c r="E5824" s="512" t="s">
        <v>3942</v>
      </c>
      <c r="F5824" s="511" t="s">
        <v>3942</v>
      </c>
      <c r="G5824" s="511">
        <v>102253</v>
      </c>
      <c r="H5824" s="511" t="s">
        <v>9823</v>
      </c>
      <c r="I5824" s="511" t="s">
        <v>4290</v>
      </c>
      <c r="J5824" s="511" t="s">
        <v>4001</v>
      </c>
      <c r="K5824" s="512">
        <v>684.24</v>
      </c>
      <c r="L5824" s="511" t="s">
        <v>3946</v>
      </c>
    </row>
    <row r="5825" spans="1:12">
      <c r="A5825" s="511" t="s">
        <v>9718</v>
      </c>
      <c r="B5825" s="511" t="s">
        <v>9719</v>
      </c>
      <c r="C5825" s="511" t="s">
        <v>9805</v>
      </c>
      <c r="D5825" s="511">
        <v>70</v>
      </c>
      <c r="E5825" s="512" t="s">
        <v>3942</v>
      </c>
      <c r="F5825" s="511" t="s">
        <v>3942</v>
      </c>
      <c r="G5825" s="511">
        <v>102254</v>
      </c>
      <c r="H5825" s="511" t="s">
        <v>9824</v>
      </c>
      <c r="I5825" s="511" t="s">
        <v>4290</v>
      </c>
      <c r="J5825" s="511" t="s">
        <v>4001</v>
      </c>
      <c r="K5825" s="512">
        <v>656.83</v>
      </c>
      <c r="L5825" s="511" t="s">
        <v>3946</v>
      </c>
    </row>
    <row r="5826" spans="1:12">
      <c r="A5826" s="511" t="s">
        <v>9718</v>
      </c>
      <c r="B5826" s="511" t="s">
        <v>9719</v>
      </c>
      <c r="C5826" s="511" t="s">
        <v>9805</v>
      </c>
      <c r="D5826" s="511">
        <v>70</v>
      </c>
      <c r="E5826" s="512" t="s">
        <v>3942</v>
      </c>
      <c r="F5826" s="511" t="s">
        <v>3942</v>
      </c>
      <c r="G5826" s="511">
        <v>102255</v>
      </c>
      <c r="H5826" s="511" t="s">
        <v>9825</v>
      </c>
      <c r="I5826" s="511" t="s">
        <v>4290</v>
      </c>
      <c r="J5826" s="511" t="s">
        <v>4001</v>
      </c>
      <c r="K5826" s="512">
        <v>708.72</v>
      </c>
      <c r="L5826" s="511" t="s">
        <v>3946</v>
      </c>
    </row>
    <row r="5827" spans="1:12">
      <c r="A5827" s="511" t="s">
        <v>9718</v>
      </c>
      <c r="B5827" s="511" t="s">
        <v>9719</v>
      </c>
      <c r="C5827" s="511" t="s">
        <v>9805</v>
      </c>
      <c r="D5827" s="511">
        <v>70</v>
      </c>
      <c r="E5827" s="512" t="s">
        <v>3942</v>
      </c>
      <c r="F5827" s="511" t="s">
        <v>3942</v>
      </c>
      <c r="G5827" s="511">
        <v>102256</v>
      </c>
      <c r="H5827" s="511" t="s">
        <v>9826</v>
      </c>
      <c r="I5827" s="511" t="s">
        <v>4290</v>
      </c>
      <c r="J5827" s="511" t="s">
        <v>4001</v>
      </c>
      <c r="K5827" s="512">
        <v>824</v>
      </c>
      <c r="L5827" s="511" t="s">
        <v>3946</v>
      </c>
    </row>
    <row r="5828" spans="1:12">
      <c r="A5828" s="511" t="s">
        <v>9718</v>
      </c>
      <c r="B5828" s="511" t="s">
        <v>9719</v>
      </c>
      <c r="C5828" s="511" t="s">
        <v>9805</v>
      </c>
      <c r="D5828" s="511">
        <v>70</v>
      </c>
      <c r="E5828" s="512" t="s">
        <v>3942</v>
      </c>
      <c r="F5828" s="511" t="s">
        <v>3942</v>
      </c>
      <c r="G5828" s="511">
        <v>102257</v>
      </c>
      <c r="H5828" s="511" t="s">
        <v>9827</v>
      </c>
      <c r="I5828" s="511" t="s">
        <v>4290</v>
      </c>
      <c r="J5828" s="511" t="s">
        <v>3945</v>
      </c>
      <c r="K5828" s="512">
        <v>327.04000000000002</v>
      </c>
      <c r="L5828" s="511" t="s">
        <v>3946</v>
      </c>
    </row>
    <row r="5829" spans="1:12">
      <c r="A5829" s="511" t="s">
        <v>9718</v>
      </c>
      <c r="B5829" s="511" t="s">
        <v>9719</v>
      </c>
      <c r="C5829" s="511" t="s">
        <v>9805</v>
      </c>
      <c r="D5829" s="511">
        <v>70</v>
      </c>
      <c r="E5829" s="512" t="s">
        <v>3942</v>
      </c>
      <c r="F5829" s="511" t="s">
        <v>3942</v>
      </c>
      <c r="G5829" s="511">
        <v>102258</v>
      </c>
      <c r="H5829" s="511" t="s">
        <v>9828</v>
      </c>
      <c r="I5829" s="511" t="s">
        <v>4290</v>
      </c>
      <c r="J5829" s="511" t="s">
        <v>3945</v>
      </c>
      <c r="K5829" s="512">
        <v>361.39</v>
      </c>
      <c r="L5829" s="511" t="s">
        <v>3946</v>
      </c>
    </row>
    <row r="5830" spans="1:12">
      <c r="A5830" s="511" t="s">
        <v>9718</v>
      </c>
      <c r="B5830" s="511" t="s">
        <v>9719</v>
      </c>
      <c r="C5830" s="511" t="s">
        <v>9829</v>
      </c>
      <c r="D5830" s="511">
        <v>251</v>
      </c>
      <c r="E5830" s="512" t="s">
        <v>3942</v>
      </c>
      <c r="F5830" s="511" t="s">
        <v>3942</v>
      </c>
      <c r="G5830" s="511">
        <v>101154</v>
      </c>
      <c r="H5830" s="511" t="s">
        <v>9830</v>
      </c>
      <c r="I5830" s="511" t="s">
        <v>4290</v>
      </c>
      <c r="J5830" s="511" t="s">
        <v>3945</v>
      </c>
      <c r="K5830" s="512">
        <v>110.12</v>
      </c>
      <c r="L5830" s="511" t="s">
        <v>3946</v>
      </c>
    </row>
    <row r="5831" spans="1:12">
      <c r="A5831" s="511" t="s">
        <v>9718</v>
      </c>
      <c r="B5831" s="511" t="s">
        <v>9719</v>
      </c>
      <c r="C5831" s="511" t="s">
        <v>9829</v>
      </c>
      <c r="D5831" s="511">
        <v>251</v>
      </c>
      <c r="E5831" s="512" t="s">
        <v>3942</v>
      </c>
      <c r="F5831" s="511" t="s">
        <v>3942</v>
      </c>
      <c r="G5831" s="511">
        <v>101155</v>
      </c>
      <c r="H5831" s="511" t="s">
        <v>9831</v>
      </c>
      <c r="I5831" s="511" t="s">
        <v>4290</v>
      </c>
      <c r="J5831" s="511" t="s">
        <v>3945</v>
      </c>
      <c r="K5831" s="512">
        <v>152.57</v>
      </c>
      <c r="L5831" s="511" t="s">
        <v>3946</v>
      </c>
    </row>
    <row r="5832" spans="1:12">
      <c r="A5832" s="511" t="s">
        <v>9718</v>
      </c>
      <c r="B5832" s="511" t="s">
        <v>9719</v>
      </c>
      <c r="C5832" s="511" t="s">
        <v>9829</v>
      </c>
      <c r="D5832" s="511">
        <v>251</v>
      </c>
      <c r="E5832" s="512" t="s">
        <v>3942</v>
      </c>
      <c r="F5832" s="511" t="s">
        <v>3942</v>
      </c>
      <c r="G5832" s="511">
        <v>101156</v>
      </c>
      <c r="H5832" s="511" t="s">
        <v>9832</v>
      </c>
      <c r="I5832" s="511" t="s">
        <v>4290</v>
      </c>
      <c r="J5832" s="511" t="s">
        <v>3945</v>
      </c>
      <c r="K5832" s="512">
        <v>221.32</v>
      </c>
      <c r="L5832" s="511" t="s">
        <v>3946</v>
      </c>
    </row>
    <row r="5833" spans="1:12">
      <c r="A5833" s="511" t="s">
        <v>9833</v>
      </c>
      <c r="B5833" s="511" t="s">
        <v>9834</v>
      </c>
      <c r="C5833" s="511" t="s">
        <v>9835</v>
      </c>
      <c r="D5833" s="511">
        <v>54</v>
      </c>
      <c r="E5833" s="512" t="s">
        <v>3942</v>
      </c>
      <c r="F5833" s="511" t="s">
        <v>3942</v>
      </c>
      <c r="G5833" s="511">
        <v>101814</v>
      </c>
      <c r="H5833" s="511" t="s">
        <v>9836</v>
      </c>
      <c r="I5833" s="511" t="s">
        <v>4290</v>
      </c>
      <c r="J5833" s="511" t="s">
        <v>3945</v>
      </c>
      <c r="K5833" s="512">
        <v>62.28</v>
      </c>
      <c r="L5833" s="511" t="s">
        <v>3946</v>
      </c>
    </row>
    <row r="5834" spans="1:12">
      <c r="A5834" s="511" t="s">
        <v>9833</v>
      </c>
      <c r="B5834" s="511" t="s">
        <v>9834</v>
      </c>
      <c r="C5834" s="511" t="s">
        <v>9835</v>
      </c>
      <c r="D5834" s="511">
        <v>54</v>
      </c>
      <c r="E5834" s="512" t="s">
        <v>3942</v>
      </c>
      <c r="F5834" s="511" t="s">
        <v>3942</v>
      </c>
      <c r="G5834" s="511">
        <v>101816</v>
      </c>
      <c r="H5834" s="511" t="s">
        <v>9837</v>
      </c>
      <c r="I5834" s="511" t="s">
        <v>4290</v>
      </c>
      <c r="J5834" s="511" t="s">
        <v>3945</v>
      </c>
      <c r="K5834" s="512">
        <v>86.32</v>
      </c>
      <c r="L5834" s="511" t="s">
        <v>3946</v>
      </c>
    </row>
    <row r="5835" spans="1:12">
      <c r="A5835" s="511" t="s">
        <v>9833</v>
      </c>
      <c r="B5835" s="511" t="s">
        <v>9834</v>
      </c>
      <c r="C5835" s="511" t="s">
        <v>9835</v>
      </c>
      <c r="D5835" s="511">
        <v>54</v>
      </c>
      <c r="E5835" s="512" t="s">
        <v>3942</v>
      </c>
      <c r="F5835" s="511" t="s">
        <v>3942</v>
      </c>
      <c r="G5835" s="511">
        <v>101817</v>
      </c>
      <c r="H5835" s="511" t="s">
        <v>9838</v>
      </c>
      <c r="I5835" s="511" t="s">
        <v>4290</v>
      </c>
      <c r="J5835" s="511" t="s">
        <v>3945</v>
      </c>
      <c r="K5835" s="512">
        <v>64.62</v>
      </c>
      <c r="L5835" s="511" t="s">
        <v>3946</v>
      </c>
    </row>
    <row r="5836" spans="1:12">
      <c r="A5836" s="511" t="s">
        <v>9833</v>
      </c>
      <c r="B5836" s="511" t="s">
        <v>9834</v>
      </c>
      <c r="C5836" s="511" t="s">
        <v>9835</v>
      </c>
      <c r="D5836" s="511">
        <v>54</v>
      </c>
      <c r="E5836" s="512" t="s">
        <v>3942</v>
      </c>
      <c r="F5836" s="511" t="s">
        <v>3942</v>
      </c>
      <c r="G5836" s="511">
        <v>101819</v>
      </c>
      <c r="H5836" s="511" t="s">
        <v>9839</v>
      </c>
      <c r="I5836" s="511" t="s">
        <v>4290</v>
      </c>
      <c r="J5836" s="511" t="s">
        <v>3945</v>
      </c>
      <c r="K5836" s="512">
        <v>78.11</v>
      </c>
      <c r="L5836" s="511" t="s">
        <v>3946</v>
      </c>
    </row>
    <row r="5837" spans="1:12">
      <c r="A5837" s="511" t="s">
        <v>9833</v>
      </c>
      <c r="B5837" s="511" t="s">
        <v>9834</v>
      </c>
      <c r="C5837" s="511" t="s">
        <v>9835</v>
      </c>
      <c r="D5837" s="511">
        <v>54</v>
      </c>
      <c r="E5837" s="512" t="s">
        <v>3942</v>
      </c>
      <c r="F5837" s="511" t="s">
        <v>3942</v>
      </c>
      <c r="G5837" s="511">
        <v>101820</v>
      </c>
      <c r="H5837" s="511" t="s">
        <v>9840</v>
      </c>
      <c r="I5837" s="511" t="s">
        <v>4290</v>
      </c>
      <c r="J5837" s="511" t="s">
        <v>3945</v>
      </c>
      <c r="K5837" s="512">
        <v>48.17</v>
      </c>
      <c r="L5837" s="511" t="s">
        <v>3946</v>
      </c>
    </row>
    <row r="5838" spans="1:12">
      <c r="A5838" s="511" t="s">
        <v>9833</v>
      </c>
      <c r="B5838" s="511" t="s">
        <v>9834</v>
      </c>
      <c r="C5838" s="511" t="s">
        <v>9835</v>
      </c>
      <c r="D5838" s="511">
        <v>54</v>
      </c>
      <c r="E5838" s="512" t="s">
        <v>3942</v>
      </c>
      <c r="F5838" s="511" t="s">
        <v>3942</v>
      </c>
      <c r="G5838" s="511">
        <v>101822</v>
      </c>
      <c r="H5838" s="511" t="s">
        <v>9841</v>
      </c>
      <c r="I5838" s="511" t="s">
        <v>5438</v>
      </c>
      <c r="J5838" s="511" t="s">
        <v>3945</v>
      </c>
      <c r="K5838" s="512">
        <v>114.92</v>
      </c>
      <c r="L5838" s="511" t="s">
        <v>3946</v>
      </c>
    </row>
    <row r="5839" spans="1:12">
      <c r="A5839" s="511" t="s">
        <v>9833</v>
      </c>
      <c r="B5839" s="511" t="s">
        <v>9834</v>
      </c>
      <c r="C5839" s="511" t="s">
        <v>9835</v>
      </c>
      <c r="D5839" s="511">
        <v>54</v>
      </c>
      <c r="E5839" s="512" t="s">
        <v>3942</v>
      </c>
      <c r="F5839" s="511" t="s">
        <v>3942</v>
      </c>
      <c r="G5839" s="511">
        <v>101823</v>
      </c>
      <c r="H5839" s="511" t="s">
        <v>9842</v>
      </c>
      <c r="I5839" s="511" t="s">
        <v>5438</v>
      </c>
      <c r="J5839" s="511" t="s">
        <v>3945</v>
      </c>
      <c r="K5839" s="512">
        <v>146.71</v>
      </c>
      <c r="L5839" s="511" t="s">
        <v>3946</v>
      </c>
    </row>
    <row r="5840" spans="1:12">
      <c r="A5840" s="511" t="s">
        <v>9833</v>
      </c>
      <c r="B5840" s="511" t="s">
        <v>9834</v>
      </c>
      <c r="C5840" s="511" t="s">
        <v>9835</v>
      </c>
      <c r="D5840" s="511">
        <v>54</v>
      </c>
      <c r="E5840" s="512" t="s">
        <v>3942</v>
      </c>
      <c r="F5840" s="511" t="s">
        <v>3942</v>
      </c>
      <c r="G5840" s="511">
        <v>101824</v>
      </c>
      <c r="H5840" s="511" t="s">
        <v>9843</v>
      </c>
      <c r="I5840" s="511" t="s">
        <v>5438</v>
      </c>
      <c r="J5840" s="511" t="s">
        <v>3945</v>
      </c>
      <c r="K5840" s="512">
        <v>176.31</v>
      </c>
      <c r="L5840" s="511" t="s">
        <v>3946</v>
      </c>
    </row>
    <row r="5841" spans="1:12">
      <c r="A5841" s="511" t="s">
        <v>9833</v>
      </c>
      <c r="B5841" s="511" t="s">
        <v>9834</v>
      </c>
      <c r="C5841" s="511" t="s">
        <v>9835</v>
      </c>
      <c r="D5841" s="511">
        <v>54</v>
      </c>
      <c r="E5841" s="512" t="s">
        <v>3942</v>
      </c>
      <c r="F5841" s="511" t="s">
        <v>3942</v>
      </c>
      <c r="G5841" s="511">
        <v>101825</v>
      </c>
      <c r="H5841" s="511" t="s">
        <v>9844</v>
      </c>
      <c r="I5841" s="511" t="s">
        <v>5438</v>
      </c>
      <c r="J5841" s="511" t="s">
        <v>3945</v>
      </c>
      <c r="K5841" s="512">
        <v>205.11</v>
      </c>
      <c r="L5841" s="511" t="s">
        <v>3946</v>
      </c>
    </row>
    <row r="5842" spans="1:12">
      <c r="A5842" s="511" t="s">
        <v>9833</v>
      </c>
      <c r="B5842" s="511" t="s">
        <v>9834</v>
      </c>
      <c r="C5842" s="511" t="s">
        <v>9835</v>
      </c>
      <c r="D5842" s="511">
        <v>54</v>
      </c>
      <c r="E5842" s="512" t="s">
        <v>3942</v>
      </c>
      <c r="F5842" s="511" t="s">
        <v>3942</v>
      </c>
      <c r="G5842" s="511">
        <v>101826</v>
      </c>
      <c r="H5842" s="511" t="s">
        <v>9845</v>
      </c>
      <c r="I5842" s="511" t="s">
        <v>5438</v>
      </c>
      <c r="J5842" s="511" t="s">
        <v>3945</v>
      </c>
      <c r="K5842" s="512">
        <v>233.53</v>
      </c>
      <c r="L5842" s="511" t="s">
        <v>3946</v>
      </c>
    </row>
    <row r="5843" spans="1:12">
      <c r="A5843" s="511" t="s">
        <v>9833</v>
      </c>
      <c r="B5843" s="511" t="s">
        <v>9834</v>
      </c>
      <c r="C5843" s="511" t="s">
        <v>9835</v>
      </c>
      <c r="D5843" s="511">
        <v>54</v>
      </c>
      <c r="E5843" s="512" t="s">
        <v>3942</v>
      </c>
      <c r="F5843" s="511" t="s">
        <v>3942</v>
      </c>
      <c r="G5843" s="511">
        <v>101827</v>
      </c>
      <c r="H5843" s="511" t="s">
        <v>9846</v>
      </c>
      <c r="I5843" s="511" t="s">
        <v>5438</v>
      </c>
      <c r="J5843" s="511" t="s">
        <v>3945</v>
      </c>
      <c r="K5843" s="512">
        <v>268.19</v>
      </c>
      <c r="L5843" s="511" t="s">
        <v>3946</v>
      </c>
    </row>
    <row r="5844" spans="1:12">
      <c r="A5844" s="511" t="s">
        <v>9833</v>
      </c>
      <c r="B5844" s="511" t="s">
        <v>9834</v>
      </c>
      <c r="C5844" s="511" t="s">
        <v>9835</v>
      </c>
      <c r="D5844" s="511">
        <v>54</v>
      </c>
      <c r="E5844" s="512" t="s">
        <v>3942</v>
      </c>
      <c r="F5844" s="511" t="s">
        <v>3942</v>
      </c>
      <c r="G5844" s="511">
        <v>101828</v>
      </c>
      <c r="H5844" s="511" t="s">
        <v>9847</v>
      </c>
      <c r="I5844" s="511" t="s">
        <v>5438</v>
      </c>
      <c r="J5844" s="511" t="s">
        <v>3945</v>
      </c>
      <c r="K5844" s="512">
        <v>242.65</v>
      </c>
      <c r="L5844" s="511" t="s">
        <v>3946</v>
      </c>
    </row>
    <row r="5845" spans="1:12">
      <c r="A5845" s="511" t="s">
        <v>9833</v>
      </c>
      <c r="B5845" s="511" t="s">
        <v>9834</v>
      </c>
      <c r="C5845" s="511" t="s">
        <v>9835</v>
      </c>
      <c r="D5845" s="511">
        <v>54</v>
      </c>
      <c r="E5845" s="512" t="s">
        <v>3942</v>
      </c>
      <c r="F5845" s="511" t="s">
        <v>3942</v>
      </c>
      <c r="G5845" s="511">
        <v>101829</v>
      </c>
      <c r="H5845" s="511" t="s">
        <v>9848</v>
      </c>
      <c r="I5845" s="511" t="s">
        <v>5438</v>
      </c>
      <c r="J5845" s="511" t="s">
        <v>3945</v>
      </c>
      <c r="K5845" s="512">
        <v>323.45</v>
      </c>
      <c r="L5845" s="511" t="s">
        <v>3946</v>
      </c>
    </row>
    <row r="5846" spans="1:12">
      <c r="A5846" s="511" t="s">
        <v>9833</v>
      </c>
      <c r="B5846" s="511" t="s">
        <v>9834</v>
      </c>
      <c r="C5846" s="511" t="s">
        <v>9835</v>
      </c>
      <c r="D5846" s="511">
        <v>54</v>
      </c>
      <c r="E5846" s="512" t="s">
        <v>3942</v>
      </c>
      <c r="F5846" s="511" t="s">
        <v>3942</v>
      </c>
      <c r="G5846" s="511">
        <v>101830</v>
      </c>
      <c r="H5846" s="511" t="s">
        <v>9849</v>
      </c>
      <c r="I5846" s="511" t="s">
        <v>5438</v>
      </c>
      <c r="J5846" s="511" t="s">
        <v>3945</v>
      </c>
      <c r="K5846" s="512">
        <v>349.18</v>
      </c>
      <c r="L5846" s="511" t="s">
        <v>3946</v>
      </c>
    </row>
    <row r="5847" spans="1:12">
      <c r="A5847" s="511" t="s">
        <v>9833</v>
      </c>
      <c r="B5847" s="511" t="s">
        <v>9834</v>
      </c>
      <c r="C5847" s="511" t="s">
        <v>9835</v>
      </c>
      <c r="D5847" s="511">
        <v>54</v>
      </c>
      <c r="E5847" s="512" t="s">
        <v>3942</v>
      </c>
      <c r="F5847" s="511" t="s">
        <v>3942</v>
      </c>
      <c r="G5847" s="511">
        <v>101831</v>
      </c>
      <c r="H5847" s="511" t="s">
        <v>9850</v>
      </c>
      <c r="I5847" s="511" t="s">
        <v>5438</v>
      </c>
      <c r="J5847" s="511" t="s">
        <v>3945</v>
      </c>
      <c r="K5847" s="512">
        <v>374.55</v>
      </c>
      <c r="L5847" s="511" t="s">
        <v>3946</v>
      </c>
    </row>
    <row r="5848" spans="1:12">
      <c r="A5848" s="511" t="s">
        <v>9833</v>
      </c>
      <c r="B5848" s="511" t="s">
        <v>9834</v>
      </c>
      <c r="C5848" s="511" t="s">
        <v>9835</v>
      </c>
      <c r="D5848" s="511">
        <v>54</v>
      </c>
      <c r="E5848" s="512" t="s">
        <v>3942</v>
      </c>
      <c r="F5848" s="511" t="s">
        <v>3942</v>
      </c>
      <c r="G5848" s="511">
        <v>101832</v>
      </c>
      <c r="H5848" s="511" t="s">
        <v>9851</v>
      </c>
      <c r="I5848" s="511" t="s">
        <v>5438</v>
      </c>
      <c r="J5848" s="511" t="s">
        <v>3945</v>
      </c>
      <c r="K5848" s="512">
        <v>298.93</v>
      </c>
      <c r="L5848" s="511" t="s">
        <v>3946</v>
      </c>
    </row>
    <row r="5849" spans="1:12">
      <c r="A5849" s="511" t="s">
        <v>9833</v>
      </c>
      <c r="B5849" s="511" t="s">
        <v>9834</v>
      </c>
      <c r="C5849" s="511" t="s">
        <v>9835</v>
      </c>
      <c r="D5849" s="511">
        <v>54</v>
      </c>
      <c r="E5849" s="512" t="s">
        <v>3942</v>
      </c>
      <c r="F5849" s="511" t="s">
        <v>3942</v>
      </c>
      <c r="G5849" s="511">
        <v>101833</v>
      </c>
      <c r="H5849" s="511" t="s">
        <v>9852</v>
      </c>
      <c r="I5849" s="511" t="s">
        <v>5438</v>
      </c>
      <c r="J5849" s="511" t="s">
        <v>3945</v>
      </c>
      <c r="K5849" s="512">
        <v>325.17</v>
      </c>
      <c r="L5849" s="511" t="s">
        <v>3946</v>
      </c>
    </row>
    <row r="5850" spans="1:12">
      <c r="A5850" s="511" t="s">
        <v>9833</v>
      </c>
      <c r="B5850" s="511" t="s">
        <v>9834</v>
      </c>
      <c r="C5850" s="511" t="s">
        <v>9835</v>
      </c>
      <c r="D5850" s="511">
        <v>54</v>
      </c>
      <c r="E5850" s="512" t="s">
        <v>3942</v>
      </c>
      <c r="F5850" s="511" t="s">
        <v>3942</v>
      </c>
      <c r="G5850" s="511">
        <v>101834</v>
      </c>
      <c r="H5850" s="511" t="s">
        <v>9853</v>
      </c>
      <c r="I5850" s="511" t="s">
        <v>5438</v>
      </c>
      <c r="J5850" s="511" t="s">
        <v>3945</v>
      </c>
      <c r="K5850" s="512">
        <v>351.05</v>
      </c>
      <c r="L5850" s="511" t="s">
        <v>3946</v>
      </c>
    </row>
    <row r="5851" spans="1:12">
      <c r="A5851" s="511" t="s">
        <v>9833</v>
      </c>
      <c r="B5851" s="511" t="s">
        <v>9834</v>
      </c>
      <c r="C5851" s="511" t="s">
        <v>9835</v>
      </c>
      <c r="D5851" s="511">
        <v>54</v>
      </c>
      <c r="E5851" s="512" t="s">
        <v>3942</v>
      </c>
      <c r="F5851" s="511" t="s">
        <v>3942</v>
      </c>
      <c r="G5851" s="511">
        <v>101835</v>
      </c>
      <c r="H5851" s="511" t="s">
        <v>9854</v>
      </c>
      <c r="I5851" s="511" t="s">
        <v>5438</v>
      </c>
      <c r="J5851" s="511" t="s">
        <v>3945</v>
      </c>
      <c r="K5851" s="512">
        <v>403.5</v>
      </c>
      <c r="L5851" s="511" t="s">
        <v>3946</v>
      </c>
    </row>
    <row r="5852" spans="1:12">
      <c r="A5852" s="511" t="s">
        <v>9833</v>
      </c>
      <c r="B5852" s="511" t="s">
        <v>9834</v>
      </c>
      <c r="C5852" s="511" t="s">
        <v>9835</v>
      </c>
      <c r="D5852" s="511">
        <v>54</v>
      </c>
      <c r="E5852" s="512" t="s">
        <v>3942</v>
      </c>
      <c r="F5852" s="511" t="s">
        <v>3942</v>
      </c>
      <c r="G5852" s="511">
        <v>101836</v>
      </c>
      <c r="H5852" s="511" t="s">
        <v>9855</v>
      </c>
      <c r="I5852" s="511" t="s">
        <v>5438</v>
      </c>
      <c r="J5852" s="511" t="s">
        <v>3945</v>
      </c>
      <c r="K5852" s="512">
        <v>24.9</v>
      </c>
      <c r="L5852" s="511" t="s">
        <v>3946</v>
      </c>
    </row>
    <row r="5853" spans="1:12">
      <c r="A5853" s="511" t="s">
        <v>9833</v>
      </c>
      <c r="B5853" s="511" t="s">
        <v>9834</v>
      </c>
      <c r="C5853" s="511" t="s">
        <v>9835</v>
      </c>
      <c r="D5853" s="511">
        <v>54</v>
      </c>
      <c r="E5853" s="512" t="s">
        <v>3942</v>
      </c>
      <c r="F5853" s="511" t="s">
        <v>3942</v>
      </c>
      <c r="G5853" s="511">
        <v>101837</v>
      </c>
      <c r="H5853" s="511" t="s">
        <v>9856</v>
      </c>
      <c r="I5853" s="511" t="s">
        <v>5438</v>
      </c>
      <c r="J5853" s="511" t="s">
        <v>3945</v>
      </c>
      <c r="K5853" s="512">
        <v>56.69</v>
      </c>
      <c r="L5853" s="511" t="s">
        <v>3946</v>
      </c>
    </row>
    <row r="5854" spans="1:12">
      <c r="A5854" s="511" t="s">
        <v>9833</v>
      </c>
      <c r="B5854" s="511" t="s">
        <v>9834</v>
      </c>
      <c r="C5854" s="511" t="s">
        <v>9835</v>
      </c>
      <c r="D5854" s="511">
        <v>54</v>
      </c>
      <c r="E5854" s="512" t="s">
        <v>3942</v>
      </c>
      <c r="F5854" s="511" t="s">
        <v>3942</v>
      </c>
      <c r="G5854" s="511">
        <v>101838</v>
      </c>
      <c r="H5854" s="511" t="s">
        <v>9857</v>
      </c>
      <c r="I5854" s="511" t="s">
        <v>5438</v>
      </c>
      <c r="J5854" s="511" t="s">
        <v>3945</v>
      </c>
      <c r="K5854" s="512">
        <v>86.29</v>
      </c>
      <c r="L5854" s="511" t="s">
        <v>3946</v>
      </c>
    </row>
    <row r="5855" spans="1:12">
      <c r="A5855" s="511" t="s">
        <v>9833</v>
      </c>
      <c r="B5855" s="511" t="s">
        <v>9834</v>
      </c>
      <c r="C5855" s="511" t="s">
        <v>9835</v>
      </c>
      <c r="D5855" s="511">
        <v>54</v>
      </c>
      <c r="E5855" s="512" t="s">
        <v>3942</v>
      </c>
      <c r="F5855" s="511" t="s">
        <v>3942</v>
      </c>
      <c r="G5855" s="511">
        <v>101839</v>
      </c>
      <c r="H5855" s="511" t="s">
        <v>9858</v>
      </c>
      <c r="I5855" s="511" t="s">
        <v>5438</v>
      </c>
      <c r="J5855" s="511" t="s">
        <v>3945</v>
      </c>
      <c r="K5855" s="512">
        <v>115.09</v>
      </c>
      <c r="L5855" s="511" t="s">
        <v>3946</v>
      </c>
    </row>
    <row r="5856" spans="1:12">
      <c r="A5856" s="511" t="s">
        <v>9833</v>
      </c>
      <c r="B5856" s="511" t="s">
        <v>9834</v>
      </c>
      <c r="C5856" s="511" t="s">
        <v>9835</v>
      </c>
      <c r="D5856" s="511">
        <v>54</v>
      </c>
      <c r="E5856" s="512" t="s">
        <v>3942</v>
      </c>
      <c r="F5856" s="511" t="s">
        <v>3942</v>
      </c>
      <c r="G5856" s="511">
        <v>101840</v>
      </c>
      <c r="H5856" s="511" t="s">
        <v>9859</v>
      </c>
      <c r="I5856" s="511" t="s">
        <v>5438</v>
      </c>
      <c r="J5856" s="511" t="s">
        <v>3945</v>
      </c>
      <c r="K5856" s="512">
        <v>187.44</v>
      </c>
      <c r="L5856" s="511" t="s">
        <v>3946</v>
      </c>
    </row>
    <row r="5857" spans="1:12">
      <c r="A5857" s="511" t="s">
        <v>9833</v>
      </c>
      <c r="B5857" s="511" t="s">
        <v>9834</v>
      </c>
      <c r="C5857" s="511" t="s">
        <v>9835</v>
      </c>
      <c r="D5857" s="511">
        <v>54</v>
      </c>
      <c r="E5857" s="512" t="s">
        <v>3942</v>
      </c>
      <c r="F5857" s="511" t="s">
        <v>3942</v>
      </c>
      <c r="G5857" s="511">
        <v>101841</v>
      </c>
      <c r="H5857" s="511" t="s">
        <v>9860</v>
      </c>
      <c r="I5857" s="511" t="s">
        <v>5438</v>
      </c>
      <c r="J5857" s="511" t="s">
        <v>3945</v>
      </c>
      <c r="K5857" s="512">
        <v>178.17</v>
      </c>
      <c r="L5857" s="511" t="s">
        <v>3946</v>
      </c>
    </row>
    <row r="5858" spans="1:12">
      <c r="A5858" s="511" t="s">
        <v>9833</v>
      </c>
      <c r="B5858" s="511" t="s">
        <v>9834</v>
      </c>
      <c r="C5858" s="511" t="s">
        <v>9835</v>
      </c>
      <c r="D5858" s="511">
        <v>54</v>
      </c>
      <c r="E5858" s="512" t="s">
        <v>3942</v>
      </c>
      <c r="F5858" s="511" t="s">
        <v>3942</v>
      </c>
      <c r="G5858" s="511">
        <v>101842</v>
      </c>
      <c r="H5858" s="511" t="s">
        <v>9861</v>
      </c>
      <c r="I5858" s="511" t="s">
        <v>5438</v>
      </c>
      <c r="J5858" s="511" t="s">
        <v>3945</v>
      </c>
      <c r="K5858" s="512">
        <v>152.63</v>
      </c>
      <c r="L5858" s="511" t="s">
        <v>3946</v>
      </c>
    </row>
    <row r="5859" spans="1:12">
      <c r="A5859" s="511" t="s">
        <v>9833</v>
      </c>
      <c r="B5859" s="511" t="s">
        <v>9834</v>
      </c>
      <c r="C5859" s="511" t="s">
        <v>9835</v>
      </c>
      <c r="D5859" s="511">
        <v>54</v>
      </c>
      <c r="E5859" s="512" t="s">
        <v>3942</v>
      </c>
      <c r="F5859" s="511" t="s">
        <v>3942</v>
      </c>
      <c r="G5859" s="511">
        <v>101843</v>
      </c>
      <c r="H5859" s="511" t="s">
        <v>9862</v>
      </c>
      <c r="I5859" s="511" t="s">
        <v>5438</v>
      </c>
      <c r="J5859" s="511" t="s">
        <v>3945</v>
      </c>
      <c r="K5859" s="512">
        <v>233.43</v>
      </c>
      <c r="L5859" s="511" t="s">
        <v>3946</v>
      </c>
    </row>
    <row r="5860" spans="1:12">
      <c r="A5860" s="511" t="s">
        <v>9833</v>
      </c>
      <c r="B5860" s="511" t="s">
        <v>9834</v>
      </c>
      <c r="C5860" s="511" t="s">
        <v>9835</v>
      </c>
      <c r="D5860" s="511">
        <v>54</v>
      </c>
      <c r="E5860" s="512" t="s">
        <v>3942</v>
      </c>
      <c r="F5860" s="511" t="s">
        <v>3942</v>
      </c>
      <c r="G5860" s="511">
        <v>101844</v>
      </c>
      <c r="H5860" s="511" t="s">
        <v>9863</v>
      </c>
      <c r="I5860" s="511" t="s">
        <v>5438</v>
      </c>
      <c r="J5860" s="511" t="s">
        <v>3945</v>
      </c>
      <c r="K5860" s="512">
        <v>259.16000000000003</v>
      </c>
      <c r="L5860" s="511" t="s">
        <v>3946</v>
      </c>
    </row>
    <row r="5861" spans="1:12">
      <c r="A5861" s="511" t="s">
        <v>9833</v>
      </c>
      <c r="B5861" s="511" t="s">
        <v>9834</v>
      </c>
      <c r="C5861" s="511" t="s">
        <v>9835</v>
      </c>
      <c r="D5861" s="511">
        <v>54</v>
      </c>
      <c r="E5861" s="512" t="s">
        <v>3942</v>
      </c>
      <c r="F5861" s="511" t="s">
        <v>3942</v>
      </c>
      <c r="G5861" s="511">
        <v>101845</v>
      </c>
      <c r="H5861" s="511" t="s">
        <v>9864</v>
      </c>
      <c r="I5861" s="511" t="s">
        <v>5438</v>
      </c>
      <c r="J5861" s="511" t="s">
        <v>3945</v>
      </c>
      <c r="K5861" s="512">
        <v>284.52999999999997</v>
      </c>
      <c r="L5861" s="511" t="s">
        <v>3946</v>
      </c>
    </row>
    <row r="5862" spans="1:12">
      <c r="A5862" s="511" t="s">
        <v>9833</v>
      </c>
      <c r="B5862" s="511" t="s">
        <v>9834</v>
      </c>
      <c r="C5862" s="511" t="s">
        <v>9835</v>
      </c>
      <c r="D5862" s="511">
        <v>54</v>
      </c>
      <c r="E5862" s="512" t="s">
        <v>3942</v>
      </c>
      <c r="F5862" s="511" t="s">
        <v>3942</v>
      </c>
      <c r="G5862" s="511">
        <v>101846</v>
      </c>
      <c r="H5862" s="511" t="s">
        <v>9865</v>
      </c>
      <c r="I5862" s="511" t="s">
        <v>5438</v>
      </c>
      <c r="J5862" s="511" t="s">
        <v>3945</v>
      </c>
      <c r="K5862" s="512">
        <v>208.91</v>
      </c>
      <c r="L5862" s="511" t="s">
        <v>3946</v>
      </c>
    </row>
    <row r="5863" spans="1:12">
      <c r="A5863" s="511" t="s">
        <v>9833</v>
      </c>
      <c r="B5863" s="511" t="s">
        <v>9834</v>
      </c>
      <c r="C5863" s="511" t="s">
        <v>9835</v>
      </c>
      <c r="D5863" s="511">
        <v>54</v>
      </c>
      <c r="E5863" s="512" t="s">
        <v>3942</v>
      </c>
      <c r="F5863" s="511" t="s">
        <v>3942</v>
      </c>
      <c r="G5863" s="511">
        <v>101847</v>
      </c>
      <c r="H5863" s="511" t="s">
        <v>9866</v>
      </c>
      <c r="I5863" s="511" t="s">
        <v>5438</v>
      </c>
      <c r="J5863" s="511" t="s">
        <v>3945</v>
      </c>
      <c r="K5863" s="512">
        <v>235.15</v>
      </c>
      <c r="L5863" s="511" t="s">
        <v>3946</v>
      </c>
    </row>
    <row r="5864" spans="1:12">
      <c r="A5864" s="511" t="s">
        <v>9833</v>
      </c>
      <c r="B5864" s="511" t="s">
        <v>9834</v>
      </c>
      <c r="C5864" s="511" t="s">
        <v>9835</v>
      </c>
      <c r="D5864" s="511">
        <v>54</v>
      </c>
      <c r="E5864" s="512" t="s">
        <v>3942</v>
      </c>
      <c r="F5864" s="511" t="s">
        <v>3942</v>
      </c>
      <c r="G5864" s="511">
        <v>101848</v>
      </c>
      <c r="H5864" s="511" t="s">
        <v>9867</v>
      </c>
      <c r="I5864" s="511" t="s">
        <v>5438</v>
      </c>
      <c r="J5864" s="511" t="s">
        <v>3945</v>
      </c>
      <c r="K5864" s="512">
        <v>261.02999999999997</v>
      </c>
      <c r="L5864" s="511" t="s">
        <v>3946</v>
      </c>
    </row>
    <row r="5865" spans="1:12">
      <c r="A5865" s="511" t="s">
        <v>9833</v>
      </c>
      <c r="B5865" s="511" t="s">
        <v>9834</v>
      </c>
      <c r="C5865" s="511" t="s">
        <v>9835</v>
      </c>
      <c r="D5865" s="511">
        <v>54</v>
      </c>
      <c r="E5865" s="512" t="s">
        <v>3942</v>
      </c>
      <c r="F5865" s="511" t="s">
        <v>3942</v>
      </c>
      <c r="G5865" s="511">
        <v>101849</v>
      </c>
      <c r="H5865" s="511" t="s">
        <v>9868</v>
      </c>
      <c r="I5865" s="511" t="s">
        <v>5438</v>
      </c>
      <c r="J5865" s="511" t="s">
        <v>3945</v>
      </c>
      <c r="K5865" s="512">
        <v>313.48</v>
      </c>
      <c r="L5865" s="511" t="s">
        <v>3946</v>
      </c>
    </row>
    <row r="5866" spans="1:12">
      <c r="A5866" s="511" t="s">
        <v>9833</v>
      </c>
      <c r="B5866" s="511" t="s">
        <v>9834</v>
      </c>
      <c r="C5866" s="511" t="s">
        <v>9835</v>
      </c>
      <c r="D5866" s="511">
        <v>54</v>
      </c>
      <c r="E5866" s="512" t="s">
        <v>3942</v>
      </c>
      <c r="F5866" s="511" t="s">
        <v>3942</v>
      </c>
      <c r="G5866" s="511">
        <v>101850</v>
      </c>
      <c r="H5866" s="511" t="s">
        <v>9869</v>
      </c>
      <c r="I5866" s="511" t="s">
        <v>4290</v>
      </c>
      <c r="J5866" s="511" t="s">
        <v>3945</v>
      </c>
      <c r="K5866" s="512">
        <v>73.930000000000007</v>
      </c>
      <c r="L5866" s="511" t="s">
        <v>3946</v>
      </c>
    </row>
    <row r="5867" spans="1:12">
      <c r="A5867" s="511" t="s">
        <v>9833</v>
      </c>
      <c r="B5867" s="511" t="s">
        <v>9834</v>
      </c>
      <c r="C5867" s="511" t="s">
        <v>9835</v>
      </c>
      <c r="D5867" s="511">
        <v>54</v>
      </c>
      <c r="E5867" s="512" t="s">
        <v>3942</v>
      </c>
      <c r="F5867" s="511" t="s">
        <v>3942</v>
      </c>
      <c r="G5867" s="511">
        <v>101852</v>
      </c>
      <c r="H5867" s="511" t="s">
        <v>9870</v>
      </c>
      <c r="I5867" s="511" t="s">
        <v>4290</v>
      </c>
      <c r="J5867" s="511" t="s">
        <v>3945</v>
      </c>
      <c r="K5867" s="512">
        <v>87.84</v>
      </c>
      <c r="L5867" s="511" t="s">
        <v>3946</v>
      </c>
    </row>
    <row r="5868" spans="1:12">
      <c r="A5868" s="511" t="s">
        <v>9833</v>
      </c>
      <c r="B5868" s="511" t="s">
        <v>9834</v>
      </c>
      <c r="C5868" s="511" t="s">
        <v>9835</v>
      </c>
      <c r="D5868" s="511">
        <v>54</v>
      </c>
      <c r="E5868" s="512" t="s">
        <v>3942</v>
      </c>
      <c r="F5868" s="511" t="s">
        <v>3942</v>
      </c>
      <c r="G5868" s="511">
        <v>101853</v>
      </c>
      <c r="H5868" s="511" t="s">
        <v>9871</v>
      </c>
      <c r="I5868" s="511" t="s">
        <v>4290</v>
      </c>
      <c r="J5868" s="511" t="s">
        <v>3945</v>
      </c>
      <c r="K5868" s="512">
        <v>69.67</v>
      </c>
      <c r="L5868" s="511" t="s">
        <v>3946</v>
      </c>
    </row>
    <row r="5869" spans="1:12">
      <c r="A5869" s="511" t="s">
        <v>9833</v>
      </c>
      <c r="B5869" s="511" t="s">
        <v>9834</v>
      </c>
      <c r="C5869" s="511" t="s">
        <v>9835</v>
      </c>
      <c r="D5869" s="511">
        <v>54</v>
      </c>
      <c r="E5869" s="512" t="s">
        <v>3942</v>
      </c>
      <c r="F5869" s="511" t="s">
        <v>3942</v>
      </c>
      <c r="G5869" s="511">
        <v>101855</v>
      </c>
      <c r="H5869" s="511" t="s">
        <v>9872</v>
      </c>
      <c r="I5869" s="511" t="s">
        <v>4290</v>
      </c>
      <c r="J5869" s="511" t="s">
        <v>3945</v>
      </c>
      <c r="K5869" s="512">
        <v>94.04</v>
      </c>
      <c r="L5869" s="511" t="s">
        <v>3946</v>
      </c>
    </row>
    <row r="5870" spans="1:12">
      <c r="A5870" s="511" t="s">
        <v>9833</v>
      </c>
      <c r="B5870" s="511" t="s">
        <v>9834</v>
      </c>
      <c r="C5870" s="511" t="s">
        <v>9835</v>
      </c>
      <c r="D5870" s="511">
        <v>54</v>
      </c>
      <c r="E5870" s="512" t="s">
        <v>3942</v>
      </c>
      <c r="F5870" s="511" t="s">
        <v>3942</v>
      </c>
      <c r="G5870" s="511">
        <v>101856</v>
      </c>
      <c r="H5870" s="511" t="s">
        <v>9873</v>
      </c>
      <c r="I5870" s="511" t="s">
        <v>4290</v>
      </c>
      <c r="J5870" s="511" t="s">
        <v>3945</v>
      </c>
      <c r="K5870" s="512">
        <v>33.07</v>
      </c>
      <c r="L5870" s="511" t="s">
        <v>3946</v>
      </c>
    </row>
    <row r="5871" spans="1:12">
      <c r="A5871" s="511" t="s">
        <v>9833</v>
      </c>
      <c r="B5871" s="511" t="s">
        <v>9834</v>
      </c>
      <c r="C5871" s="511" t="s">
        <v>9835</v>
      </c>
      <c r="D5871" s="511">
        <v>54</v>
      </c>
      <c r="E5871" s="512" t="s">
        <v>3942</v>
      </c>
      <c r="F5871" s="511" t="s">
        <v>3942</v>
      </c>
      <c r="G5871" s="511">
        <v>101857</v>
      </c>
      <c r="H5871" s="511" t="s">
        <v>9874</v>
      </c>
      <c r="I5871" s="511" t="s">
        <v>4290</v>
      </c>
      <c r="J5871" s="511" t="s">
        <v>3945</v>
      </c>
      <c r="K5871" s="512">
        <v>39.74</v>
      </c>
      <c r="L5871" s="511" t="s">
        <v>3946</v>
      </c>
    </row>
    <row r="5872" spans="1:12">
      <c r="A5872" s="511" t="s">
        <v>9833</v>
      </c>
      <c r="B5872" s="511" t="s">
        <v>9834</v>
      </c>
      <c r="C5872" s="511" t="s">
        <v>9835</v>
      </c>
      <c r="D5872" s="511">
        <v>54</v>
      </c>
      <c r="E5872" s="512" t="s">
        <v>3942</v>
      </c>
      <c r="F5872" s="511" t="s">
        <v>3942</v>
      </c>
      <c r="G5872" s="511">
        <v>101858</v>
      </c>
      <c r="H5872" s="511" t="s">
        <v>9875</v>
      </c>
      <c r="I5872" s="511" t="s">
        <v>4290</v>
      </c>
      <c r="J5872" s="511" t="s">
        <v>3945</v>
      </c>
      <c r="K5872" s="512">
        <v>33.630000000000003</v>
      </c>
      <c r="L5872" s="511" t="s">
        <v>3946</v>
      </c>
    </row>
    <row r="5873" spans="1:12">
      <c r="A5873" s="511" t="s">
        <v>9833</v>
      </c>
      <c r="B5873" s="511" t="s">
        <v>9834</v>
      </c>
      <c r="C5873" s="511" t="s">
        <v>9835</v>
      </c>
      <c r="D5873" s="511">
        <v>54</v>
      </c>
      <c r="E5873" s="512" t="s">
        <v>3942</v>
      </c>
      <c r="F5873" s="511" t="s">
        <v>3942</v>
      </c>
      <c r="G5873" s="511">
        <v>101859</v>
      </c>
      <c r="H5873" s="511" t="s">
        <v>9876</v>
      </c>
      <c r="I5873" s="511" t="s">
        <v>4290</v>
      </c>
      <c r="J5873" s="511" t="s">
        <v>3945</v>
      </c>
      <c r="K5873" s="512">
        <v>36.5</v>
      </c>
      <c r="L5873" s="511" t="s">
        <v>3946</v>
      </c>
    </row>
    <row r="5874" spans="1:12">
      <c r="A5874" s="511" t="s">
        <v>9833</v>
      </c>
      <c r="B5874" s="511" t="s">
        <v>9834</v>
      </c>
      <c r="C5874" s="511" t="s">
        <v>9835</v>
      </c>
      <c r="D5874" s="511">
        <v>54</v>
      </c>
      <c r="E5874" s="512" t="s">
        <v>3942</v>
      </c>
      <c r="F5874" s="511" t="s">
        <v>3942</v>
      </c>
      <c r="G5874" s="511">
        <v>101860</v>
      </c>
      <c r="H5874" s="511" t="s">
        <v>9877</v>
      </c>
      <c r="I5874" s="511" t="s">
        <v>4290</v>
      </c>
      <c r="J5874" s="511" t="s">
        <v>3945</v>
      </c>
      <c r="K5874" s="512">
        <v>41</v>
      </c>
      <c r="L5874" s="511" t="s">
        <v>3946</v>
      </c>
    </row>
    <row r="5875" spans="1:12">
      <c r="A5875" s="511" t="s">
        <v>9833</v>
      </c>
      <c r="B5875" s="511" t="s">
        <v>9834</v>
      </c>
      <c r="C5875" s="511" t="s">
        <v>9835</v>
      </c>
      <c r="D5875" s="511">
        <v>54</v>
      </c>
      <c r="E5875" s="512" t="s">
        <v>3942</v>
      </c>
      <c r="F5875" s="511" t="s">
        <v>3942</v>
      </c>
      <c r="G5875" s="511">
        <v>101861</v>
      </c>
      <c r="H5875" s="511" t="s">
        <v>9878</v>
      </c>
      <c r="I5875" s="511" t="s">
        <v>4290</v>
      </c>
      <c r="J5875" s="511" t="s">
        <v>3945</v>
      </c>
      <c r="K5875" s="512">
        <v>38.76</v>
      </c>
      <c r="L5875" s="511" t="s">
        <v>3946</v>
      </c>
    </row>
    <row r="5876" spans="1:12">
      <c r="A5876" s="511" t="s">
        <v>9833</v>
      </c>
      <c r="B5876" s="511" t="s">
        <v>9834</v>
      </c>
      <c r="C5876" s="511" t="s">
        <v>9835</v>
      </c>
      <c r="D5876" s="511">
        <v>54</v>
      </c>
      <c r="E5876" s="512" t="s">
        <v>3942</v>
      </c>
      <c r="F5876" s="511" t="s">
        <v>3942</v>
      </c>
      <c r="G5876" s="511">
        <v>101862</v>
      </c>
      <c r="H5876" s="511" t="s">
        <v>9879</v>
      </c>
      <c r="I5876" s="511" t="s">
        <v>4290</v>
      </c>
      <c r="J5876" s="511" t="s">
        <v>3945</v>
      </c>
      <c r="K5876" s="512">
        <v>41.68</v>
      </c>
      <c r="L5876" s="511" t="s">
        <v>3946</v>
      </c>
    </row>
    <row r="5877" spans="1:12">
      <c r="A5877" s="511" t="s">
        <v>9833</v>
      </c>
      <c r="B5877" s="511" t="s">
        <v>9834</v>
      </c>
      <c r="C5877" s="511" t="s">
        <v>9835</v>
      </c>
      <c r="D5877" s="511">
        <v>54</v>
      </c>
      <c r="E5877" s="512" t="s">
        <v>3942</v>
      </c>
      <c r="F5877" s="511" t="s">
        <v>3942</v>
      </c>
      <c r="G5877" s="511">
        <v>101863</v>
      </c>
      <c r="H5877" s="511" t="s">
        <v>9880</v>
      </c>
      <c r="I5877" s="511" t="s">
        <v>4290</v>
      </c>
      <c r="J5877" s="511" t="s">
        <v>3945</v>
      </c>
      <c r="K5877" s="512">
        <v>34.03</v>
      </c>
      <c r="L5877" s="511" t="s">
        <v>3946</v>
      </c>
    </row>
    <row r="5878" spans="1:12">
      <c r="A5878" s="511" t="s">
        <v>9833</v>
      </c>
      <c r="B5878" s="511" t="s">
        <v>9834</v>
      </c>
      <c r="C5878" s="511" t="s">
        <v>9835</v>
      </c>
      <c r="D5878" s="511">
        <v>54</v>
      </c>
      <c r="E5878" s="512" t="s">
        <v>3942</v>
      </c>
      <c r="F5878" s="511" t="s">
        <v>3942</v>
      </c>
      <c r="G5878" s="511">
        <v>101864</v>
      </c>
      <c r="H5878" s="511" t="s">
        <v>9881</v>
      </c>
      <c r="I5878" s="511" t="s">
        <v>4290</v>
      </c>
      <c r="J5878" s="511" t="s">
        <v>3945</v>
      </c>
      <c r="K5878" s="512">
        <v>38.53</v>
      </c>
      <c r="L5878" s="511" t="s">
        <v>3946</v>
      </c>
    </row>
    <row r="5879" spans="1:12">
      <c r="A5879" s="511" t="s">
        <v>9833</v>
      </c>
      <c r="B5879" s="511" t="s">
        <v>9834</v>
      </c>
      <c r="C5879" s="511" t="s">
        <v>9835</v>
      </c>
      <c r="D5879" s="511">
        <v>54</v>
      </c>
      <c r="E5879" s="512" t="s">
        <v>3942</v>
      </c>
      <c r="F5879" s="511" t="s">
        <v>3942</v>
      </c>
      <c r="G5879" s="511">
        <v>101865</v>
      </c>
      <c r="H5879" s="511" t="s">
        <v>9882</v>
      </c>
      <c r="I5879" s="511" t="s">
        <v>4290</v>
      </c>
      <c r="J5879" s="511" t="s">
        <v>3945</v>
      </c>
      <c r="K5879" s="512">
        <v>43.04</v>
      </c>
      <c r="L5879" s="511" t="s">
        <v>3946</v>
      </c>
    </row>
    <row r="5880" spans="1:12">
      <c r="A5880" s="511" t="s">
        <v>9833</v>
      </c>
      <c r="B5880" s="511" t="s">
        <v>9834</v>
      </c>
      <c r="C5880" s="511" t="s">
        <v>9835</v>
      </c>
      <c r="D5880" s="511">
        <v>54</v>
      </c>
      <c r="E5880" s="512" t="s">
        <v>3942</v>
      </c>
      <c r="F5880" s="511" t="s">
        <v>3942</v>
      </c>
      <c r="G5880" s="511">
        <v>101866</v>
      </c>
      <c r="H5880" s="511" t="s">
        <v>9883</v>
      </c>
      <c r="I5880" s="511" t="s">
        <v>4290</v>
      </c>
      <c r="J5880" s="511" t="s">
        <v>3945</v>
      </c>
      <c r="K5880" s="512">
        <v>38.99</v>
      </c>
      <c r="L5880" s="511" t="s">
        <v>3946</v>
      </c>
    </row>
    <row r="5881" spans="1:12">
      <c r="A5881" s="511" t="s">
        <v>9833</v>
      </c>
      <c r="B5881" s="511" t="s">
        <v>9834</v>
      </c>
      <c r="C5881" s="511" t="s">
        <v>9835</v>
      </c>
      <c r="D5881" s="511">
        <v>54</v>
      </c>
      <c r="E5881" s="512" t="s">
        <v>3942</v>
      </c>
      <c r="F5881" s="511" t="s">
        <v>3942</v>
      </c>
      <c r="G5881" s="511">
        <v>101867</v>
      </c>
      <c r="H5881" s="511" t="s">
        <v>9884</v>
      </c>
      <c r="I5881" s="511" t="s">
        <v>4290</v>
      </c>
      <c r="J5881" s="511" t="s">
        <v>3945</v>
      </c>
      <c r="K5881" s="512">
        <v>43.49</v>
      </c>
      <c r="L5881" s="511" t="s">
        <v>3946</v>
      </c>
    </row>
    <row r="5882" spans="1:12">
      <c r="A5882" s="511" t="s">
        <v>9833</v>
      </c>
      <c r="B5882" s="511" t="s">
        <v>9834</v>
      </c>
      <c r="C5882" s="511" t="s">
        <v>9835</v>
      </c>
      <c r="D5882" s="511">
        <v>54</v>
      </c>
      <c r="E5882" s="512" t="s">
        <v>3942</v>
      </c>
      <c r="F5882" s="511" t="s">
        <v>3942</v>
      </c>
      <c r="G5882" s="511">
        <v>101868</v>
      </c>
      <c r="H5882" s="511" t="s">
        <v>9885</v>
      </c>
      <c r="I5882" s="511" t="s">
        <v>4290</v>
      </c>
      <c r="J5882" s="511" t="s">
        <v>3945</v>
      </c>
      <c r="K5882" s="512">
        <v>35.83</v>
      </c>
      <c r="L5882" s="511" t="s">
        <v>3946</v>
      </c>
    </row>
    <row r="5883" spans="1:12">
      <c r="A5883" s="511" t="s">
        <v>9833</v>
      </c>
      <c r="B5883" s="511" t="s">
        <v>9834</v>
      </c>
      <c r="C5883" s="511" t="s">
        <v>9835</v>
      </c>
      <c r="D5883" s="511">
        <v>54</v>
      </c>
      <c r="E5883" s="512" t="s">
        <v>3942</v>
      </c>
      <c r="F5883" s="511" t="s">
        <v>3942</v>
      </c>
      <c r="G5883" s="511">
        <v>101869</v>
      </c>
      <c r="H5883" s="511" t="s">
        <v>9886</v>
      </c>
      <c r="I5883" s="511" t="s">
        <v>4290</v>
      </c>
      <c r="J5883" s="511" t="s">
        <v>3945</v>
      </c>
      <c r="K5883" s="512">
        <v>40.340000000000003</v>
      </c>
      <c r="L5883" s="511" t="s">
        <v>3946</v>
      </c>
    </row>
    <row r="5884" spans="1:12">
      <c r="A5884" s="511" t="s">
        <v>9833</v>
      </c>
      <c r="B5884" s="511" t="s">
        <v>9834</v>
      </c>
      <c r="C5884" s="511" t="s">
        <v>9835</v>
      </c>
      <c r="D5884" s="511">
        <v>54</v>
      </c>
      <c r="E5884" s="512" t="s">
        <v>3942</v>
      </c>
      <c r="F5884" s="511" t="s">
        <v>3942</v>
      </c>
      <c r="G5884" s="511">
        <v>101870</v>
      </c>
      <c r="H5884" s="511" t="s">
        <v>9887</v>
      </c>
      <c r="I5884" s="511" t="s">
        <v>4290</v>
      </c>
      <c r="J5884" s="511" t="s">
        <v>3945</v>
      </c>
      <c r="K5884" s="512">
        <v>44.84</v>
      </c>
      <c r="L5884" s="511" t="s">
        <v>3946</v>
      </c>
    </row>
    <row r="5885" spans="1:12">
      <c r="A5885" s="511" t="s">
        <v>9833</v>
      </c>
      <c r="B5885" s="511" t="s">
        <v>9834</v>
      </c>
      <c r="C5885" s="511" t="s">
        <v>9835</v>
      </c>
      <c r="D5885" s="511">
        <v>54</v>
      </c>
      <c r="E5885" s="512" t="s">
        <v>3942</v>
      </c>
      <c r="F5885" s="511" t="s">
        <v>3942</v>
      </c>
      <c r="G5885" s="511">
        <v>102098</v>
      </c>
      <c r="H5885" s="511" t="s">
        <v>9888</v>
      </c>
      <c r="I5885" s="511" t="s">
        <v>5438</v>
      </c>
      <c r="J5885" s="511" t="s">
        <v>3945</v>
      </c>
      <c r="K5885" s="513">
        <v>1985.84</v>
      </c>
      <c r="L5885" s="511" t="s">
        <v>3946</v>
      </c>
    </row>
    <row r="5886" spans="1:12">
      <c r="A5886" s="511" t="s">
        <v>9833</v>
      </c>
      <c r="B5886" s="511" t="s">
        <v>9834</v>
      </c>
      <c r="C5886" s="511" t="s">
        <v>9835</v>
      </c>
      <c r="D5886" s="511">
        <v>54</v>
      </c>
      <c r="E5886" s="512" t="s">
        <v>3942</v>
      </c>
      <c r="F5886" s="511" t="s">
        <v>3942</v>
      </c>
      <c r="G5886" s="511">
        <v>102988</v>
      </c>
      <c r="H5886" s="511" t="s">
        <v>9889</v>
      </c>
      <c r="I5886" s="511" t="s">
        <v>4290</v>
      </c>
      <c r="J5886" s="511" t="s">
        <v>3945</v>
      </c>
      <c r="K5886" s="512">
        <v>61.87</v>
      </c>
      <c r="L5886" s="511" t="s">
        <v>3946</v>
      </c>
    </row>
    <row r="5887" spans="1:12">
      <c r="A5887" s="511" t="s">
        <v>9833</v>
      </c>
      <c r="B5887" s="511" t="s">
        <v>9834</v>
      </c>
      <c r="C5887" s="511" t="s">
        <v>9890</v>
      </c>
      <c r="D5887" s="511">
        <v>55</v>
      </c>
      <c r="E5887" s="512" t="s">
        <v>3942</v>
      </c>
      <c r="F5887" s="511" t="s">
        <v>3942</v>
      </c>
      <c r="G5887" s="511">
        <v>100576</v>
      </c>
      <c r="H5887" s="511" t="s">
        <v>9891</v>
      </c>
      <c r="I5887" s="511" t="s">
        <v>4290</v>
      </c>
      <c r="J5887" s="511" t="s">
        <v>3945</v>
      </c>
      <c r="K5887" s="512">
        <v>2.4</v>
      </c>
      <c r="L5887" s="511" t="s">
        <v>3946</v>
      </c>
    </row>
    <row r="5888" spans="1:12">
      <c r="A5888" s="511" t="s">
        <v>9833</v>
      </c>
      <c r="B5888" s="511" t="s">
        <v>9834</v>
      </c>
      <c r="C5888" s="511" t="s">
        <v>9890</v>
      </c>
      <c r="D5888" s="511">
        <v>55</v>
      </c>
      <c r="E5888" s="512" t="s">
        <v>3942</v>
      </c>
      <c r="F5888" s="511" t="s">
        <v>3942</v>
      </c>
      <c r="G5888" s="511">
        <v>100577</v>
      </c>
      <c r="H5888" s="511" t="s">
        <v>9892</v>
      </c>
      <c r="I5888" s="511" t="s">
        <v>4290</v>
      </c>
      <c r="J5888" s="511" t="s">
        <v>3945</v>
      </c>
      <c r="K5888" s="512">
        <v>1.1299999999999999</v>
      </c>
      <c r="L5888" s="511" t="s">
        <v>3946</v>
      </c>
    </row>
    <row r="5889" spans="1:12">
      <c r="A5889" s="511" t="s">
        <v>9833</v>
      </c>
      <c r="B5889" s="511" t="s">
        <v>9834</v>
      </c>
      <c r="C5889" s="511" t="s">
        <v>9893</v>
      </c>
      <c r="D5889" s="511">
        <v>56</v>
      </c>
      <c r="E5889" s="512" t="s">
        <v>3942</v>
      </c>
      <c r="F5889" s="511" t="s">
        <v>3942</v>
      </c>
      <c r="G5889" s="511">
        <v>96388</v>
      </c>
      <c r="H5889" s="511" t="s">
        <v>9894</v>
      </c>
      <c r="I5889" s="511" t="s">
        <v>5438</v>
      </c>
      <c r="J5889" s="511" t="s">
        <v>3945</v>
      </c>
      <c r="K5889" s="512">
        <v>11.32</v>
      </c>
      <c r="L5889" s="511" t="s">
        <v>3946</v>
      </c>
    </row>
    <row r="5890" spans="1:12">
      <c r="A5890" s="511" t="s">
        <v>9833</v>
      </c>
      <c r="B5890" s="511" t="s">
        <v>9834</v>
      </c>
      <c r="C5890" s="511" t="s">
        <v>9893</v>
      </c>
      <c r="D5890" s="511">
        <v>56</v>
      </c>
      <c r="E5890" s="512" t="s">
        <v>3942</v>
      </c>
      <c r="F5890" s="511" t="s">
        <v>3942</v>
      </c>
      <c r="G5890" s="511">
        <v>96389</v>
      </c>
      <c r="H5890" s="511" t="s">
        <v>9895</v>
      </c>
      <c r="I5890" s="511" t="s">
        <v>5438</v>
      </c>
      <c r="J5890" s="511" t="s">
        <v>3945</v>
      </c>
      <c r="K5890" s="512">
        <v>47.9</v>
      </c>
      <c r="L5890" s="511" t="s">
        <v>3946</v>
      </c>
    </row>
    <row r="5891" spans="1:12">
      <c r="A5891" s="511" t="s">
        <v>9833</v>
      </c>
      <c r="B5891" s="511" t="s">
        <v>9834</v>
      </c>
      <c r="C5891" s="511" t="s">
        <v>9893</v>
      </c>
      <c r="D5891" s="511">
        <v>56</v>
      </c>
      <c r="E5891" s="512" t="s">
        <v>3942</v>
      </c>
      <c r="F5891" s="511" t="s">
        <v>3942</v>
      </c>
      <c r="G5891" s="511">
        <v>96390</v>
      </c>
      <c r="H5891" s="511" t="s">
        <v>9896</v>
      </c>
      <c r="I5891" s="511" t="s">
        <v>5438</v>
      </c>
      <c r="J5891" s="511" t="s">
        <v>3945</v>
      </c>
      <c r="K5891" s="512">
        <v>75.709999999999994</v>
      </c>
      <c r="L5891" s="511" t="s">
        <v>3946</v>
      </c>
    </row>
    <row r="5892" spans="1:12">
      <c r="A5892" s="511" t="s">
        <v>9833</v>
      </c>
      <c r="B5892" s="511" t="s">
        <v>9834</v>
      </c>
      <c r="C5892" s="511" t="s">
        <v>9893</v>
      </c>
      <c r="D5892" s="511">
        <v>56</v>
      </c>
      <c r="E5892" s="512" t="s">
        <v>3942</v>
      </c>
      <c r="F5892" s="511" t="s">
        <v>3942</v>
      </c>
      <c r="G5892" s="511">
        <v>96391</v>
      </c>
      <c r="H5892" s="511" t="s">
        <v>9897</v>
      </c>
      <c r="I5892" s="511" t="s">
        <v>5438</v>
      </c>
      <c r="J5892" s="511" t="s">
        <v>3945</v>
      </c>
      <c r="K5892" s="512">
        <v>105.21</v>
      </c>
      <c r="L5892" s="511" t="s">
        <v>3946</v>
      </c>
    </row>
    <row r="5893" spans="1:12">
      <c r="A5893" s="511" t="s">
        <v>9833</v>
      </c>
      <c r="B5893" s="511" t="s">
        <v>9834</v>
      </c>
      <c r="C5893" s="511" t="s">
        <v>9893</v>
      </c>
      <c r="D5893" s="511">
        <v>56</v>
      </c>
      <c r="E5893" s="512" t="s">
        <v>3942</v>
      </c>
      <c r="F5893" s="511" t="s">
        <v>3942</v>
      </c>
      <c r="G5893" s="511">
        <v>96392</v>
      </c>
      <c r="H5893" s="511" t="s">
        <v>9898</v>
      </c>
      <c r="I5893" s="511" t="s">
        <v>5438</v>
      </c>
      <c r="J5893" s="511" t="s">
        <v>3945</v>
      </c>
      <c r="K5893" s="512">
        <v>133.63999999999999</v>
      </c>
      <c r="L5893" s="511" t="s">
        <v>3946</v>
      </c>
    </row>
    <row r="5894" spans="1:12">
      <c r="A5894" s="511" t="s">
        <v>9833</v>
      </c>
      <c r="B5894" s="511" t="s">
        <v>9834</v>
      </c>
      <c r="C5894" s="511" t="s">
        <v>9893</v>
      </c>
      <c r="D5894" s="511">
        <v>56</v>
      </c>
      <c r="E5894" s="512" t="s">
        <v>3942</v>
      </c>
      <c r="F5894" s="511" t="s">
        <v>3942</v>
      </c>
      <c r="G5894" s="511">
        <v>96396</v>
      </c>
      <c r="H5894" s="511" t="s">
        <v>9899</v>
      </c>
      <c r="I5894" s="511" t="s">
        <v>5438</v>
      </c>
      <c r="J5894" s="511" t="s">
        <v>3945</v>
      </c>
      <c r="K5894" s="512">
        <v>301.14999999999998</v>
      </c>
      <c r="L5894" s="511" t="s">
        <v>3946</v>
      </c>
    </row>
    <row r="5895" spans="1:12">
      <c r="A5895" s="511" t="s">
        <v>9833</v>
      </c>
      <c r="B5895" s="511" t="s">
        <v>9834</v>
      </c>
      <c r="C5895" s="511" t="s">
        <v>9893</v>
      </c>
      <c r="D5895" s="511">
        <v>56</v>
      </c>
      <c r="E5895" s="512" t="s">
        <v>3942</v>
      </c>
      <c r="F5895" s="511" t="s">
        <v>3942</v>
      </c>
      <c r="G5895" s="511">
        <v>96397</v>
      </c>
      <c r="H5895" s="511" t="s">
        <v>9900</v>
      </c>
      <c r="I5895" s="511" t="s">
        <v>5438</v>
      </c>
      <c r="J5895" s="511" t="s">
        <v>3945</v>
      </c>
      <c r="K5895" s="512">
        <v>354.91</v>
      </c>
      <c r="L5895" s="511" t="s">
        <v>3946</v>
      </c>
    </row>
    <row r="5896" spans="1:12">
      <c r="A5896" s="511" t="s">
        <v>9833</v>
      </c>
      <c r="B5896" s="511" t="s">
        <v>9834</v>
      </c>
      <c r="C5896" s="511" t="s">
        <v>9893</v>
      </c>
      <c r="D5896" s="511">
        <v>56</v>
      </c>
      <c r="E5896" s="512" t="s">
        <v>3942</v>
      </c>
      <c r="F5896" s="511" t="s">
        <v>3942</v>
      </c>
      <c r="G5896" s="511">
        <v>96398</v>
      </c>
      <c r="H5896" s="511" t="s">
        <v>9901</v>
      </c>
      <c r="I5896" s="511" t="s">
        <v>5438</v>
      </c>
      <c r="J5896" s="511" t="s">
        <v>3945</v>
      </c>
      <c r="K5896" s="512">
        <v>429.66</v>
      </c>
      <c r="L5896" s="511" t="s">
        <v>3946</v>
      </c>
    </row>
    <row r="5897" spans="1:12">
      <c r="A5897" s="511" t="s">
        <v>9833</v>
      </c>
      <c r="B5897" s="511" t="s">
        <v>9834</v>
      </c>
      <c r="C5897" s="511" t="s">
        <v>9893</v>
      </c>
      <c r="D5897" s="511">
        <v>56</v>
      </c>
      <c r="E5897" s="512" t="s">
        <v>3942</v>
      </c>
      <c r="F5897" s="511" t="s">
        <v>3942</v>
      </c>
      <c r="G5897" s="511">
        <v>96399</v>
      </c>
      <c r="H5897" s="511" t="s">
        <v>9902</v>
      </c>
      <c r="I5897" s="511" t="s">
        <v>5438</v>
      </c>
      <c r="J5897" s="511" t="s">
        <v>3945</v>
      </c>
      <c r="K5897" s="512">
        <v>206.03</v>
      </c>
      <c r="L5897" s="511" t="s">
        <v>3946</v>
      </c>
    </row>
    <row r="5898" spans="1:12">
      <c r="A5898" s="511" t="s">
        <v>9833</v>
      </c>
      <c r="B5898" s="511" t="s">
        <v>9834</v>
      </c>
      <c r="C5898" s="511" t="s">
        <v>9893</v>
      </c>
      <c r="D5898" s="511">
        <v>56</v>
      </c>
      <c r="E5898" s="512" t="s">
        <v>3942</v>
      </c>
      <c r="F5898" s="511" t="s">
        <v>3942</v>
      </c>
      <c r="G5898" s="511">
        <v>96400</v>
      </c>
      <c r="H5898" s="511" t="s">
        <v>9903</v>
      </c>
      <c r="I5898" s="511" t="s">
        <v>5438</v>
      </c>
      <c r="J5898" s="511" t="s">
        <v>3945</v>
      </c>
      <c r="K5898" s="512">
        <v>265.45</v>
      </c>
      <c r="L5898" s="511" t="s">
        <v>3946</v>
      </c>
    </row>
    <row r="5899" spans="1:12">
      <c r="A5899" s="511" t="s">
        <v>9833</v>
      </c>
      <c r="B5899" s="511" t="s">
        <v>9834</v>
      </c>
      <c r="C5899" s="511" t="s">
        <v>9893</v>
      </c>
      <c r="D5899" s="511">
        <v>56</v>
      </c>
      <c r="E5899" s="512" t="s">
        <v>3942</v>
      </c>
      <c r="F5899" s="511" t="s">
        <v>3942</v>
      </c>
      <c r="G5899" s="511">
        <v>100564</v>
      </c>
      <c r="H5899" s="511" t="s">
        <v>9904</v>
      </c>
      <c r="I5899" s="511" t="s">
        <v>5438</v>
      </c>
      <c r="J5899" s="511" t="s">
        <v>3945</v>
      </c>
      <c r="K5899" s="512">
        <v>174.78</v>
      </c>
      <c r="L5899" s="511" t="s">
        <v>3946</v>
      </c>
    </row>
    <row r="5900" spans="1:12">
      <c r="A5900" s="511" t="s">
        <v>9833</v>
      </c>
      <c r="B5900" s="511" t="s">
        <v>9834</v>
      </c>
      <c r="C5900" s="511" t="s">
        <v>9893</v>
      </c>
      <c r="D5900" s="511">
        <v>56</v>
      </c>
      <c r="E5900" s="512" t="s">
        <v>3942</v>
      </c>
      <c r="F5900" s="511" t="s">
        <v>3942</v>
      </c>
      <c r="G5900" s="511">
        <v>100565</v>
      </c>
      <c r="H5900" s="511" t="s">
        <v>9905</v>
      </c>
      <c r="I5900" s="511" t="s">
        <v>5438</v>
      </c>
      <c r="J5900" s="511" t="s">
        <v>3945</v>
      </c>
      <c r="K5900" s="512">
        <v>149.33000000000001</v>
      </c>
      <c r="L5900" s="511" t="s">
        <v>3946</v>
      </c>
    </row>
    <row r="5901" spans="1:12">
      <c r="A5901" s="511" t="s">
        <v>9833</v>
      </c>
      <c r="B5901" s="511" t="s">
        <v>9834</v>
      </c>
      <c r="C5901" s="511" t="s">
        <v>9893</v>
      </c>
      <c r="D5901" s="511">
        <v>56</v>
      </c>
      <c r="E5901" s="512" t="s">
        <v>3942</v>
      </c>
      <c r="F5901" s="511" t="s">
        <v>3942</v>
      </c>
      <c r="G5901" s="511">
        <v>100566</v>
      </c>
      <c r="H5901" s="511" t="s">
        <v>9906</v>
      </c>
      <c r="I5901" s="511" t="s">
        <v>5438</v>
      </c>
      <c r="J5901" s="511" t="s">
        <v>3945</v>
      </c>
      <c r="K5901" s="512">
        <v>230.04</v>
      </c>
      <c r="L5901" s="511" t="s">
        <v>3946</v>
      </c>
    </row>
    <row r="5902" spans="1:12">
      <c r="A5902" s="511" t="s">
        <v>9833</v>
      </c>
      <c r="B5902" s="511" t="s">
        <v>9834</v>
      </c>
      <c r="C5902" s="511" t="s">
        <v>9893</v>
      </c>
      <c r="D5902" s="511">
        <v>56</v>
      </c>
      <c r="E5902" s="512" t="s">
        <v>3942</v>
      </c>
      <c r="F5902" s="511" t="s">
        <v>3942</v>
      </c>
      <c r="G5902" s="511">
        <v>100567</v>
      </c>
      <c r="H5902" s="511" t="s">
        <v>9907</v>
      </c>
      <c r="I5902" s="511" t="s">
        <v>5438</v>
      </c>
      <c r="J5902" s="511" t="s">
        <v>3945</v>
      </c>
      <c r="K5902" s="512">
        <v>255.87</v>
      </c>
      <c r="L5902" s="511" t="s">
        <v>3946</v>
      </c>
    </row>
    <row r="5903" spans="1:12">
      <c r="A5903" s="511" t="s">
        <v>9833</v>
      </c>
      <c r="B5903" s="511" t="s">
        <v>9834</v>
      </c>
      <c r="C5903" s="511" t="s">
        <v>9893</v>
      </c>
      <c r="D5903" s="511">
        <v>56</v>
      </c>
      <c r="E5903" s="512" t="s">
        <v>3942</v>
      </c>
      <c r="F5903" s="511" t="s">
        <v>3942</v>
      </c>
      <c r="G5903" s="511">
        <v>100568</v>
      </c>
      <c r="H5903" s="511" t="s">
        <v>9908</v>
      </c>
      <c r="I5903" s="511" t="s">
        <v>5438</v>
      </c>
      <c r="J5903" s="511" t="s">
        <v>3945</v>
      </c>
      <c r="K5903" s="512">
        <v>281.14</v>
      </c>
      <c r="L5903" s="511" t="s">
        <v>3946</v>
      </c>
    </row>
    <row r="5904" spans="1:12">
      <c r="A5904" s="511" t="s">
        <v>9833</v>
      </c>
      <c r="B5904" s="511" t="s">
        <v>9834</v>
      </c>
      <c r="C5904" s="511" t="s">
        <v>9893</v>
      </c>
      <c r="D5904" s="511">
        <v>56</v>
      </c>
      <c r="E5904" s="512" t="s">
        <v>3942</v>
      </c>
      <c r="F5904" s="511" t="s">
        <v>3942</v>
      </c>
      <c r="G5904" s="511">
        <v>100569</v>
      </c>
      <c r="H5904" s="511" t="s">
        <v>9909</v>
      </c>
      <c r="I5904" s="511" t="s">
        <v>5438</v>
      </c>
      <c r="J5904" s="511" t="s">
        <v>3945</v>
      </c>
      <c r="K5904" s="512">
        <v>205.52</v>
      </c>
      <c r="L5904" s="511" t="s">
        <v>3946</v>
      </c>
    </row>
    <row r="5905" spans="1:12">
      <c r="A5905" s="511" t="s">
        <v>9833</v>
      </c>
      <c r="B5905" s="511" t="s">
        <v>9834</v>
      </c>
      <c r="C5905" s="511" t="s">
        <v>9893</v>
      </c>
      <c r="D5905" s="511">
        <v>56</v>
      </c>
      <c r="E5905" s="512" t="s">
        <v>3942</v>
      </c>
      <c r="F5905" s="511" t="s">
        <v>3942</v>
      </c>
      <c r="G5905" s="511">
        <v>100570</v>
      </c>
      <c r="H5905" s="511" t="s">
        <v>9910</v>
      </c>
      <c r="I5905" s="511" t="s">
        <v>5438</v>
      </c>
      <c r="J5905" s="511" t="s">
        <v>3945</v>
      </c>
      <c r="K5905" s="512">
        <v>233.99</v>
      </c>
      <c r="L5905" s="511" t="s">
        <v>3946</v>
      </c>
    </row>
    <row r="5906" spans="1:12">
      <c r="A5906" s="511" t="s">
        <v>9833</v>
      </c>
      <c r="B5906" s="511" t="s">
        <v>9834</v>
      </c>
      <c r="C5906" s="511" t="s">
        <v>9893</v>
      </c>
      <c r="D5906" s="511">
        <v>56</v>
      </c>
      <c r="E5906" s="512" t="s">
        <v>3942</v>
      </c>
      <c r="F5906" s="511" t="s">
        <v>3942</v>
      </c>
      <c r="G5906" s="511">
        <v>100571</v>
      </c>
      <c r="H5906" s="511" t="s">
        <v>9911</v>
      </c>
      <c r="I5906" s="511" t="s">
        <v>5438</v>
      </c>
      <c r="J5906" s="511" t="s">
        <v>3945</v>
      </c>
      <c r="K5906" s="512">
        <v>257.74</v>
      </c>
      <c r="L5906" s="511" t="s">
        <v>3946</v>
      </c>
    </row>
    <row r="5907" spans="1:12">
      <c r="A5907" s="511" t="s">
        <v>9833</v>
      </c>
      <c r="B5907" s="511" t="s">
        <v>9834</v>
      </c>
      <c r="C5907" s="511" t="s">
        <v>9893</v>
      </c>
      <c r="D5907" s="511">
        <v>56</v>
      </c>
      <c r="E5907" s="512" t="s">
        <v>3942</v>
      </c>
      <c r="F5907" s="511" t="s">
        <v>3942</v>
      </c>
      <c r="G5907" s="511">
        <v>100572</v>
      </c>
      <c r="H5907" s="511" t="s">
        <v>9912</v>
      </c>
      <c r="I5907" s="511" t="s">
        <v>5438</v>
      </c>
      <c r="J5907" s="511" t="s">
        <v>3945</v>
      </c>
      <c r="K5907" s="512">
        <v>179.91</v>
      </c>
      <c r="L5907" s="511" t="s">
        <v>3946</v>
      </c>
    </row>
    <row r="5908" spans="1:12">
      <c r="A5908" s="511" t="s">
        <v>9833</v>
      </c>
      <c r="B5908" s="511" t="s">
        <v>9834</v>
      </c>
      <c r="C5908" s="511" t="s">
        <v>9893</v>
      </c>
      <c r="D5908" s="511">
        <v>56</v>
      </c>
      <c r="E5908" s="512" t="s">
        <v>3942</v>
      </c>
      <c r="F5908" s="511" t="s">
        <v>3942</v>
      </c>
      <c r="G5908" s="511">
        <v>100573</v>
      </c>
      <c r="H5908" s="511" t="s">
        <v>9913</v>
      </c>
      <c r="I5908" s="511" t="s">
        <v>5438</v>
      </c>
      <c r="J5908" s="511" t="s">
        <v>3945</v>
      </c>
      <c r="K5908" s="512">
        <v>154.46</v>
      </c>
      <c r="L5908" s="511" t="s">
        <v>3946</v>
      </c>
    </row>
    <row r="5909" spans="1:12">
      <c r="A5909" s="511" t="s">
        <v>9833</v>
      </c>
      <c r="B5909" s="511" t="s">
        <v>9834</v>
      </c>
      <c r="C5909" s="511" t="s">
        <v>9893</v>
      </c>
      <c r="D5909" s="511">
        <v>56</v>
      </c>
      <c r="E5909" s="512" t="s">
        <v>3942</v>
      </c>
      <c r="F5909" s="511" t="s">
        <v>3942</v>
      </c>
      <c r="G5909" s="511">
        <v>100574</v>
      </c>
      <c r="H5909" s="511" t="s">
        <v>9914</v>
      </c>
      <c r="I5909" s="511" t="s">
        <v>5438</v>
      </c>
      <c r="J5909" s="511" t="s">
        <v>3945</v>
      </c>
      <c r="K5909" s="512">
        <v>1.32</v>
      </c>
      <c r="L5909" s="511" t="s">
        <v>3946</v>
      </c>
    </row>
    <row r="5910" spans="1:12">
      <c r="A5910" s="511" t="s">
        <v>9833</v>
      </c>
      <c r="B5910" s="511" t="s">
        <v>9834</v>
      </c>
      <c r="C5910" s="511" t="s">
        <v>9893</v>
      </c>
      <c r="D5910" s="511">
        <v>56</v>
      </c>
      <c r="E5910" s="512" t="s">
        <v>3942</v>
      </c>
      <c r="F5910" s="511" t="s">
        <v>3942</v>
      </c>
      <c r="G5910" s="511">
        <v>100575</v>
      </c>
      <c r="H5910" s="511" t="s">
        <v>9915</v>
      </c>
      <c r="I5910" s="511" t="s">
        <v>4290</v>
      </c>
      <c r="J5910" s="511" t="s">
        <v>3945</v>
      </c>
      <c r="K5910" s="512">
        <v>0.12</v>
      </c>
      <c r="L5910" s="511" t="s">
        <v>3946</v>
      </c>
    </row>
    <row r="5911" spans="1:12">
      <c r="A5911" s="511" t="s">
        <v>9833</v>
      </c>
      <c r="B5911" s="511" t="s">
        <v>9834</v>
      </c>
      <c r="C5911" s="511" t="s">
        <v>9893</v>
      </c>
      <c r="D5911" s="511">
        <v>56</v>
      </c>
      <c r="E5911" s="512" t="s">
        <v>3942</v>
      </c>
      <c r="F5911" s="511" t="s">
        <v>3942</v>
      </c>
      <c r="G5911" s="511">
        <v>101767</v>
      </c>
      <c r="H5911" s="511" t="s">
        <v>9916</v>
      </c>
      <c r="I5911" s="511" t="s">
        <v>5438</v>
      </c>
      <c r="J5911" s="511" t="s">
        <v>3945</v>
      </c>
      <c r="K5911" s="512">
        <v>26.62</v>
      </c>
      <c r="L5911" s="511" t="s">
        <v>3946</v>
      </c>
    </row>
    <row r="5912" spans="1:12">
      <c r="A5912" s="511" t="s">
        <v>9833</v>
      </c>
      <c r="B5912" s="511" t="s">
        <v>9834</v>
      </c>
      <c r="C5912" s="511" t="s">
        <v>9893</v>
      </c>
      <c r="D5912" s="511">
        <v>56</v>
      </c>
      <c r="E5912" s="512" t="s">
        <v>3942</v>
      </c>
      <c r="F5912" s="511" t="s">
        <v>3942</v>
      </c>
      <c r="G5912" s="511">
        <v>101768</v>
      </c>
      <c r="H5912" s="511" t="s">
        <v>9917</v>
      </c>
      <c r="I5912" s="511" t="s">
        <v>5438</v>
      </c>
      <c r="J5912" s="511" t="s">
        <v>3945</v>
      </c>
      <c r="K5912" s="512">
        <v>41.83</v>
      </c>
      <c r="L5912" s="511" t="s">
        <v>3946</v>
      </c>
    </row>
    <row r="5913" spans="1:12">
      <c r="A5913" s="511" t="s">
        <v>9833</v>
      </c>
      <c r="B5913" s="511" t="s">
        <v>9834</v>
      </c>
      <c r="C5913" s="511" t="s">
        <v>9918</v>
      </c>
      <c r="D5913" s="511">
        <v>57</v>
      </c>
      <c r="E5913" s="512" t="s">
        <v>3942</v>
      </c>
      <c r="F5913" s="511" t="s">
        <v>3942</v>
      </c>
      <c r="G5913" s="511">
        <v>92391</v>
      </c>
      <c r="H5913" s="511" t="s">
        <v>9919</v>
      </c>
      <c r="I5913" s="511" t="s">
        <v>4290</v>
      </c>
      <c r="J5913" s="511" t="s">
        <v>3945</v>
      </c>
      <c r="K5913" s="512">
        <v>77.38</v>
      </c>
      <c r="L5913" s="511" t="s">
        <v>3946</v>
      </c>
    </row>
    <row r="5914" spans="1:12">
      <c r="A5914" s="511" t="s">
        <v>9833</v>
      </c>
      <c r="B5914" s="511" t="s">
        <v>9834</v>
      </c>
      <c r="C5914" s="511" t="s">
        <v>9918</v>
      </c>
      <c r="D5914" s="511">
        <v>57</v>
      </c>
      <c r="E5914" s="512" t="s">
        <v>3942</v>
      </c>
      <c r="F5914" s="511" t="s">
        <v>3942</v>
      </c>
      <c r="G5914" s="511">
        <v>92392</v>
      </c>
      <c r="H5914" s="511" t="s">
        <v>9920</v>
      </c>
      <c r="I5914" s="511" t="s">
        <v>4290</v>
      </c>
      <c r="J5914" s="511" t="s">
        <v>3945</v>
      </c>
      <c r="K5914" s="512">
        <v>153.46</v>
      </c>
      <c r="L5914" s="511" t="s">
        <v>3946</v>
      </c>
    </row>
    <row r="5915" spans="1:12">
      <c r="A5915" s="511" t="s">
        <v>9833</v>
      </c>
      <c r="B5915" s="511" t="s">
        <v>9834</v>
      </c>
      <c r="C5915" s="511" t="s">
        <v>9918</v>
      </c>
      <c r="D5915" s="511">
        <v>57</v>
      </c>
      <c r="E5915" s="512" t="s">
        <v>3942</v>
      </c>
      <c r="F5915" s="511" t="s">
        <v>3942</v>
      </c>
      <c r="G5915" s="511">
        <v>92393</v>
      </c>
      <c r="H5915" s="511" t="s">
        <v>9921</v>
      </c>
      <c r="I5915" s="511" t="s">
        <v>4290</v>
      </c>
      <c r="J5915" s="511" t="s">
        <v>3945</v>
      </c>
      <c r="K5915" s="512">
        <v>76.67</v>
      </c>
      <c r="L5915" s="511" t="s">
        <v>3946</v>
      </c>
    </row>
    <row r="5916" spans="1:12">
      <c r="A5916" s="511" t="s">
        <v>9833</v>
      </c>
      <c r="B5916" s="511" t="s">
        <v>9834</v>
      </c>
      <c r="C5916" s="511" t="s">
        <v>9918</v>
      </c>
      <c r="D5916" s="511">
        <v>57</v>
      </c>
      <c r="E5916" s="512" t="s">
        <v>3942</v>
      </c>
      <c r="F5916" s="511" t="s">
        <v>3942</v>
      </c>
      <c r="G5916" s="511">
        <v>92394</v>
      </c>
      <c r="H5916" s="511" t="s">
        <v>9922</v>
      </c>
      <c r="I5916" s="511" t="s">
        <v>4290</v>
      </c>
      <c r="J5916" s="511" t="s">
        <v>3945</v>
      </c>
      <c r="K5916" s="512">
        <v>93.74</v>
      </c>
      <c r="L5916" s="511" t="s">
        <v>3946</v>
      </c>
    </row>
    <row r="5917" spans="1:12">
      <c r="A5917" s="511" t="s">
        <v>9833</v>
      </c>
      <c r="B5917" s="511" t="s">
        <v>9834</v>
      </c>
      <c r="C5917" s="511" t="s">
        <v>9918</v>
      </c>
      <c r="D5917" s="511">
        <v>57</v>
      </c>
      <c r="E5917" s="512" t="s">
        <v>3942</v>
      </c>
      <c r="F5917" s="511" t="s">
        <v>3942</v>
      </c>
      <c r="G5917" s="511">
        <v>92395</v>
      </c>
      <c r="H5917" s="511" t="s">
        <v>9923</v>
      </c>
      <c r="I5917" s="511" t="s">
        <v>4290</v>
      </c>
      <c r="J5917" s="511" t="s">
        <v>3945</v>
      </c>
      <c r="K5917" s="512">
        <v>111.2</v>
      </c>
      <c r="L5917" s="511" t="s">
        <v>3946</v>
      </c>
    </row>
    <row r="5918" spans="1:12">
      <c r="A5918" s="511" t="s">
        <v>9833</v>
      </c>
      <c r="B5918" s="511" t="s">
        <v>9834</v>
      </c>
      <c r="C5918" s="511" t="s">
        <v>9918</v>
      </c>
      <c r="D5918" s="511">
        <v>57</v>
      </c>
      <c r="E5918" s="512" t="s">
        <v>3942</v>
      </c>
      <c r="F5918" s="511" t="s">
        <v>3942</v>
      </c>
      <c r="G5918" s="511">
        <v>92396</v>
      </c>
      <c r="H5918" s="511" t="s">
        <v>9924</v>
      </c>
      <c r="I5918" s="511" t="s">
        <v>4290</v>
      </c>
      <c r="J5918" s="511" t="s">
        <v>3945</v>
      </c>
      <c r="K5918" s="512">
        <v>90.72</v>
      </c>
      <c r="L5918" s="511" t="s">
        <v>3946</v>
      </c>
    </row>
    <row r="5919" spans="1:12">
      <c r="A5919" s="511" t="s">
        <v>9833</v>
      </c>
      <c r="B5919" s="511" t="s">
        <v>9834</v>
      </c>
      <c r="C5919" s="511" t="s">
        <v>9918</v>
      </c>
      <c r="D5919" s="511">
        <v>57</v>
      </c>
      <c r="E5919" s="512" t="s">
        <v>3942</v>
      </c>
      <c r="F5919" s="511" t="s">
        <v>3942</v>
      </c>
      <c r="G5919" s="511">
        <v>92397</v>
      </c>
      <c r="H5919" s="511" t="s">
        <v>9925</v>
      </c>
      <c r="I5919" s="511" t="s">
        <v>4290</v>
      </c>
      <c r="J5919" s="511" t="s">
        <v>3945</v>
      </c>
      <c r="K5919" s="512">
        <v>80.599999999999994</v>
      </c>
      <c r="L5919" s="511" t="s">
        <v>3946</v>
      </c>
    </row>
    <row r="5920" spans="1:12">
      <c r="A5920" s="511" t="s">
        <v>9833</v>
      </c>
      <c r="B5920" s="511" t="s">
        <v>9834</v>
      </c>
      <c r="C5920" s="511" t="s">
        <v>9918</v>
      </c>
      <c r="D5920" s="511">
        <v>57</v>
      </c>
      <c r="E5920" s="512" t="s">
        <v>3942</v>
      </c>
      <c r="F5920" s="511" t="s">
        <v>3942</v>
      </c>
      <c r="G5920" s="511">
        <v>92398</v>
      </c>
      <c r="H5920" s="511" t="s">
        <v>9926</v>
      </c>
      <c r="I5920" s="511" t="s">
        <v>4290</v>
      </c>
      <c r="J5920" s="511" t="s">
        <v>3945</v>
      </c>
      <c r="K5920" s="512">
        <v>98.62</v>
      </c>
      <c r="L5920" s="511" t="s">
        <v>3946</v>
      </c>
    </row>
    <row r="5921" spans="1:12">
      <c r="A5921" s="511" t="s">
        <v>9833</v>
      </c>
      <c r="B5921" s="511" t="s">
        <v>9834</v>
      </c>
      <c r="C5921" s="511" t="s">
        <v>9918</v>
      </c>
      <c r="D5921" s="511">
        <v>57</v>
      </c>
      <c r="E5921" s="512" t="s">
        <v>3942</v>
      </c>
      <c r="F5921" s="511" t="s">
        <v>3942</v>
      </c>
      <c r="G5921" s="511">
        <v>92400</v>
      </c>
      <c r="H5921" s="511" t="s">
        <v>9927</v>
      </c>
      <c r="I5921" s="511" t="s">
        <v>4290</v>
      </c>
      <c r="J5921" s="511" t="s">
        <v>3945</v>
      </c>
      <c r="K5921" s="512">
        <v>114.49</v>
      </c>
      <c r="L5921" s="511" t="s">
        <v>3946</v>
      </c>
    </row>
    <row r="5922" spans="1:12">
      <c r="A5922" s="511" t="s">
        <v>9833</v>
      </c>
      <c r="B5922" s="511" t="s">
        <v>9834</v>
      </c>
      <c r="C5922" s="511" t="s">
        <v>9918</v>
      </c>
      <c r="D5922" s="511">
        <v>57</v>
      </c>
      <c r="E5922" s="512" t="s">
        <v>3942</v>
      </c>
      <c r="F5922" s="511" t="s">
        <v>3942</v>
      </c>
      <c r="G5922" s="511">
        <v>92402</v>
      </c>
      <c r="H5922" s="511" t="s">
        <v>9928</v>
      </c>
      <c r="I5922" s="511" t="s">
        <v>4290</v>
      </c>
      <c r="J5922" s="511" t="s">
        <v>3945</v>
      </c>
      <c r="K5922" s="512">
        <v>88.6</v>
      </c>
      <c r="L5922" s="511" t="s">
        <v>3946</v>
      </c>
    </row>
    <row r="5923" spans="1:12">
      <c r="A5923" s="511" t="s">
        <v>9833</v>
      </c>
      <c r="B5923" s="511" t="s">
        <v>9834</v>
      </c>
      <c r="C5923" s="511" t="s">
        <v>9918</v>
      </c>
      <c r="D5923" s="511">
        <v>57</v>
      </c>
      <c r="E5923" s="512" t="s">
        <v>3942</v>
      </c>
      <c r="F5923" s="511" t="s">
        <v>3942</v>
      </c>
      <c r="G5923" s="511">
        <v>92403</v>
      </c>
      <c r="H5923" s="511" t="s">
        <v>9929</v>
      </c>
      <c r="I5923" s="511" t="s">
        <v>4290</v>
      </c>
      <c r="J5923" s="511" t="s">
        <v>3945</v>
      </c>
      <c r="K5923" s="512">
        <v>78.16</v>
      </c>
      <c r="L5923" s="511" t="s">
        <v>3946</v>
      </c>
    </row>
    <row r="5924" spans="1:12">
      <c r="A5924" s="511" t="s">
        <v>9833</v>
      </c>
      <c r="B5924" s="511" t="s">
        <v>9834</v>
      </c>
      <c r="C5924" s="511" t="s">
        <v>9918</v>
      </c>
      <c r="D5924" s="511">
        <v>57</v>
      </c>
      <c r="E5924" s="512" t="s">
        <v>3942</v>
      </c>
      <c r="F5924" s="511" t="s">
        <v>3942</v>
      </c>
      <c r="G5924" s="511">
        <v>92404</v>
      </c>
      <c r="H5924" s="511" t="s">
        <v>9930</v>
      </c>
      <c r="I5924" s="511" t="s">
        <v>4290</v>
      </c>
      <c r="J5924" s="511" t="s">
        <v>3945</v>
      </c>
      <c r="K5924" s="512">
        <v>96.16</v>
      </c>
      <c r="L5924" s="511" t="s">
        <v>3946</v>
      </c>
    </row>
    <row r="5925" spans="1:12">
      <c r="A5925" s="511" t="s">
        <v>9833</v>
      </c>
      <c r="B5925" s="511" t="s">
        <v>9834</v>
      </c>
      <c r="C5925" s="511" t="s">
        <v>9918</v>
      </c>
      <c r="D5925" s="511">
        <v>57</v>
      </c>
      <c r="E5925" s="512" t="s">
        <v>3942</v>
      </c>
      <c r="F5925" s="511" t="s">
        <v>3942</v>
      </c>
      <c r="G5925" s="511">
        <v>92406</v>
      </c>
      <c r="H5925" s="511" t="s">
        <v>9931</v>
      </c>
      <c r="I5925" s="511" t="s">
        <v>4290</v>
      </c>
      <c r="J5925" s="511" t="s">
        <v>3945</v>
      </c>
      <c r="K5925" s="512">
        <v>113.94</v>
      </c>
      <c r="L5925" s="511" t="s">
        <v>3946</v>
      </c>
    </row>
    <row r="5926" spans="1:12">
      <c r="A5926" s="511" t="s">
        <v>9833</v>
      </c>
      <c r="B5926" s="511" t="s">
        <v>9834</v>
      </c>
      <c r="C5926" s="511" t="s">
        <v>9918</v>
      </c>
      <c r="D5926" s="511">
        <v>57</v>
      </c>
      <c r="E5926" s="512" t="s">
        <v>3942</v>
      </c>
      <c r="F5926" s="511" t="s">
        <v>3942</v>
      </c>
      <c r="G5926" s="511">
        <v>93679</v>
      </c>
      <c r="H5926" s="511" t="s">
        <v>9932</v>
      </c>
      <c r="I5926" s="511" t="s">
        <v>4290</v>
      </c>
      <c r="J5926" s="511" t="s">
        <v>3945</v>
      </c>
      <c r="K5926" s="512">
        <v>99.98</v>
      </c>
      <c r="L5926" s="511" t="s">
        <v>3946</v>
      </c>
    </row>
    <row r="5927" spans="1:12">
      <c r="A5927" s="511" t="s">
        <v>9833</v>
      </c>
      <c r="B5927" s="511" t="s">
        <v>9834</v>
      </c>
      <c r="C5927" s="511" t="s">
        <v>9918</v>
      </c>
      <c r="D5927" s="511">
        <v>57</v>
      </c>
      <c r="E5927" s="512" t="s">
        <v>3942</v>
      </c>
      <c r="F5927" s="511" t="s">
        <v>3942</v>
      </c>
      <c r="G5927" s="511">
        <v>93680</v>
      </c>
      <c r="H5927" s="511" t="s">
        <v>9933</v>
      </c>
      <c r="I5927" s="511" t="s">
        <v>4290</v>
      </c>
      <c r="J5927" s="511" t="s">
        <v>3945</v>
      </c>
      <c r="K5927" s="512">
        <v>89.62</v>
      </c>
      <c r="L5927" s="511" t="s">
        <v>3946</v>
      </c>
    </row>
    <row r="5928" spans="1:12">
      <c r="A5928" s="511" t="s">
        <v>9833</v>
      </c>
      <c r="B5928" s="511" t="s">
        <v>9834</v>
      </c>
      <c r="C5928" s="511" t="s">
        <v>9918</v>
      </c>
      <c r="D5928" s="511">
        <v>57</v>
      </c>
      <c r="E5928" s="512" t="s">
        <v>3942</v>
      </c>
      <c r="F5928" s="511" t="s">
        <v>3942</v>
      </c>
      <c r="G5928" s="511">
        <v>93681</v>
      </c>
      <c r="H5928" s="511" t="s">
        <v>9934</v>
      </c>
      <c r="I5928" s="511" t="s">
        <v>4290</v>
      </c>
      <c r="J5928" s="511" t="s">
        <v>3945</v>
      </c>
      <c r="K5928" s="512">
        <v>105.85</v>
      </c>
      <c r="L5928" s="511" t="s">
        <v>3946</v>
      </c>
    </row>
    <row r="5929" spans="1:12">
      <c r="A5929" s="511" t="s">
        <v>9833</v>
      </c>
      <c r="B5929" s="511" t="s">
        <v>9834</v>
      </c>
      <c r="C5929" s="511" t="s">
        <v>9918</v>
      </c>
      <c r="D5929" s="511">
        <v>57</v>
      </c>
      <c r="E5929" s="512" t="s">
        <v>3942</v>
      </c>
      <c r="F5929" s="511" t="s">
        <v>3942</v>
      </c>
      <c r="G5929" s="511">
        <v>97104</v>
      </c>
      <c r="H5929" s="511" t="s">
        <v>9935</v>
      </c>
      <c r="I5929" s="511" t="s">
        <v>4290</v>
      </c>
      <c r="J5929" s="511" t="s">
        <v>3945</v>
      </c>
      <c r="K5929" s="512">
        <v>127.07</v>
      </c>
      <c r="L5929" s="511" t="s">
        <v>3946</v>
      </c>
    </row>
    <row r="5930" spans="1:12">
      <c r="A5930" s="511" t="s">
        <v>9833</v>
      </c>
      <c r="B5930" s="511" t="s">
        <v>9834</v>
      </c>
      <c r="C5930" s="511" t="s">
        <v>9918</v>
      </c>
      <c r="D5930" s="511">
        <v>57</v>
      </c>
      <c r="E5930" s="512" t="s">
        <v>3942</v>
      </c>
      <c r="F5930" s="511" t="s">
        <v>3942</v>
      </c>
      <c r="G5930" s="511">
        <v>97105</v>
      </c>
      <c r="H5930" s="511" t="s">
        <v>9936</v>
      </c>
      <c r="I5930" s="511" t="s">
        <v>4290</v>
      </c>
      <c r="J5930" s="511" t="s">
        <v>3945</v>
      </c>
      <c r="K5930" s="512">
        <v>143.05000000000001</v>
      </c>
      <c r="L5930" s="511" t="s">
        <v>3946</v>
      </c>
    </row>
    <row r="5931" spans="1:12">
      <c r="A5931" s="511" t="s">
        <v>9833</v>
      </c>
      <c r="B5931" s="511" t="s">
        <v>9834</v>
      </c>
      <c r="C5931" s="511" t="s">
        <v>9918</v>
      </c>
      <c r="D5931" s="511">
        <v>57</v>
      </c>
      <c r="E5931" s="512" t="s">
        <v>3942</v>
      </c>
      <c r="F5931" s="511" t="s">
        <v>3942</v>
      </c>
      <c r="G5931" s="511">
        <v>97106</v>
      </c>
      <c r="H5931" s="511" t="s">
        <v>9937</v>
      </c>
      <c r="I5931" s="511" t="s">
        <v>4290</v>
      </c>
      <c r="J5931" s="511" t="s">
        <v>3945</v>
      </c>
      <c r="K5931" s="512">
        <v>158.02000000000001</v>
      </c>
      <c r="L5931" s="511" t="s">
        <v>3946</v>
      </c>
    </row>
    <row r="5932" spans="1:12">
      <c r="A5932" s="511" t="s">
        <v>9833</v>
      </c>
      <c r="B5932" s="511" t="s">
        <v>9834</v>
      </c>
      <c r="C5932" s="511" t="s">
        <v>9918</v>
      </c>
      <c r="D5932" s="511">
        <v>57</v>
      </c>
      <c r="E5932" s="512" t="s">
        <v>3942</v>
      </c>
      <c r="F5932" s="511" t="s">
        <v>3942</v>
      </c>
      <c r="G5932" s="511">
        <v>97107</v>
      </c>
      <c r="H5932" s="511" t="s">
        <v>9938</v>
      </c>
      <c r="I5932" s="511" t="s">
        <v>4290</v>
      </c>
      <c r="J5932" s="511" t="s">
        <v>3945</v>
      </c>
      <c r="K5932" s="512">
        <v>181.15</v>
      </c>
      <c r="L5932" s="511" t="s">
        <v>3946</v>
      </c>
    </row>
    <row r="5933" spans="1:12">
      <c r="A5933" s="511" t="s">
        <v>9833</v>
      </c>
      <c r="B5933" s="511" t="s">
        <v>9834</v>
      </c>
      <c r="C5933" s="511" t="s">
        <v>9918</v>
      </c>
      <c r="D5933" s="511">
        <v>57</v>
      </c>
      <c r="E5933" s="512" t="s">
        <v>3942</v>
      </c>
      <c r="F5933" s="511" t="s">
        <v>3942</v>
      </c>
      <c r="G5933" s="511">
        <v>97108</v>
      </c>
      <c r="H5933" s="511" t="s">
        <v>9939</v>
      </c>
      <c r="I5933" s="511" t="s">
        <v>4290</v>
      </c>
      <c r="J5933" s="511" t="s">
        <v>3945</v>
      </c>
      <c r="K5933" s="512">
        <v>208.32</v>
      </c>
      <c r="L5933" s="511" t="s">
        <v>3946</v>
      </c>
    </row>
    <row r="5934" spans="1:12">
      <c r="A5934" s="511" t="s">
        <v>9833</v>
      </c>
      <c r="B5934" s="511" t="s">
        <v>9834</v>
      </c>
      <c r="C5934" s="511" t="s">
        <v>9918</v>
      </c>
      <c r="D5934" s="511">
        <v>57</v>
      </c>
      <c r="E5934" s="512" t="s">
        <v>3942</v>
      </c>
      <c r="F5934" s="511" t="s">
        <v>3942</v>
      </c>
      <c r="G5934" s="511">
        <v>97109</v>
      </c>
      <c r="H5934" s="511" t="s">
        <v>9940</v>
      </c>
      <c r="I5934" s="511" t="s">
        <v>4290</v>
      </c>
      <c r="J5934" s="511" t="s">
        <v>3945</v>
      </c>
      <c r="K5934" s="512">
        <v>230.57</v>
      </c>
      <c r="L5934" s="511" t="s">
        <v>3946</v>
      </c>
    </row>
    <row r="5935" spans="1:12">
      <c r="A5935" s="511" t="s">
        <v>9833</v>
      </c>
      <c r="B5935" s="511" t="s">
        <v>9834</v>
      </c>
      <c r="C5935" s="511" t="s">
        <v>9918</v>
      </c>
      <c r="D5935" s="511">
        <v>57</v>
      </c>
      <c r="E5935" s="512" t="s">
        <v>3942</v>
      </c>
      <c r="F5935" s="511" t="s">
        <v>3942</v>
      </c>
      <c r="G5935" s="511">
        <v>97111</v>
      </c>
      <c r="H5935" s="511" t="s">
        <v>9941</v>
      </c>
      <c r="I5935" s="511" t="s">
        <v>4290</v>
      </c>
      <c r="J5935" s="511" t="s">
        <v>3945</v>
      </c>
      <c r="K5935" s="512">
        <v>248.6</v>
      </c>
      <c r="L5935" s="511" t="s">
        <v>3946</v>
      </c>
    </row>
    <row r="5936" spans="1:12">
      <c r="A5936" s="511" t="s">
        <v>9833</v>
      </c>
      <c r="B5936" s="511" t="s">
        <v>9834</v>
      </c>
      <c r="C5936" s="511" t="s">
        <v>9918</v>
      </c>
      <c r="D5936" s="511">
        <v>57</v>
      </c>
      <c r="E5936" s="512" t="s">
        <v>3942</v>
      </c>
      <c r="F5936" s="511" t="s">
        <v>3942</v>
      </c>
      <c r="G5936" s="511">
        <v>97112</v>
      </c>
      <c r="H5936" s="511" t="s">
        <v>9942</v>
      </c>
      <c r="I5936" s="511" t="s">
        <v>4290</v>
      </c>
      <c r="J5936" s="511" t="s">
        <v>3945</v>
      </c>
      <c r="K5936" s="512">
        <v>216.03</v>
      </c>
      <c r="L5936" s="511" t="s">
        <v>3946</v>
      </c>
    </row>
    <row r="5937" spans="1:12">
      <c r="A5937" s="511" t="s">
        <v>9833</v>
      </c>
      <c r="B5937" s="511" t="s">
        <v>9834</v>
      </c>
      <c r="C5937" s="511" t="s">
        <v>9918</v>
      </c>
      <c r="D5937" s="511">
        <v>57</v>
      </c>
      <c r="E5937" s="512" t="s">
        <v>3942</v>
      </c>
      <c r="F5937" s="511" t="s">
        <v>3942</v>
      </c>
      <c r="G5937" s="511">
        <v>97113</v>
      </c>
      <c r="H5937" s="511" t="s">
        <v>9943</v>
      </c>
      <c r="I5937" s="511" t="s">
        <v>4290</v>
      </c>
      <c r="J5937" s="511" t="s">
        <v>4001</v>
      </c>
      <c r="K5937" s="512">
        <v>2.41</v>
      </c>
      <c r="L5937" s="511" t="s">
        <v>3946</v>
      </c>
    </row>
    <row r="5938" spans="1:12">
      <c r="A5938" s="511" t="s">
        <v>9833</v>
      </c>
      <c r="B5938" s="511" t="s">
        <v>9834</v>
      </c>
      <c r="C5938" s="511" t="s">
        <v>9918</v>
      </c>
      <c r="D5938" s="511">
        <v>57</v>
      </c>
      <c r="E5938" s="512" t="s">
        <v>3942</v>
      </c>
      <c r="F5938" s="511" t="s">
        <v>3942</v>
      </c>
      <c r="G5938" s="511">
        <v>97114</v>
      </c>
      <c r="H5938" s="511" t="s">
        <v>9944</v>
      </c>
      <c r="I5938" s="511" t="s">
        <v>3944</v>
      </c>
      <c r="J5938" s="511" t="s">
        <v>4001</v>
      </c>
      <c r="K5938" s="512">
        <v>0.38</v>
      </c>
      <c r="L5938" s="511" t="s">
        <v>3946</v>
      </c>
    </row>
    <row r="5939" spans="1:12">
      <c r="A5939" s="511" t="s">
        <v>9833</v>
      </c>
      <c r="B5939" s="511" t="s">
        <v>9834</v>
      </c>
      <c r="C5939" s="511" t="s">
        <v>9918</v>
      </c>
      <c r="D5939" s="511">
        <v>57</v>
      </c>
      <c r="E5939" s="512" t="s">
        <v>3942</v>
      </c>
      <c r="F5939" s="511" t="s">
        <v>3942</v>
      </c>
      <c r="G5939" s="511">
        <v>97115</v>
      </c>
      <c r="H5939" s="511" t="s">
        <v>9945</v>
      </c>
      <c r="I5939" s="511" t="s">
        <v>5389</v>
      </c>
      <c r="J5939" s="511" t="s">
        <v>4001</v>
      </c>
      <c r="K5939" s="512">
        <v>68.430000000000007</v>
      </c>
      <c r="L5939" s="511" t="s">
        <v>3946</v>
      </c>
    </row>
    <row r="5940" spans="1:12">
      <c r="A5940" s="511" t="s">
        <v>9833</v>
      </c>
      <c r="B5940" s="511" t="s">
        <v>9834</v>
      </c>
      <c r="C5940" s="511" t="s">
        <v>9918</v>
      </c>
      <c r="D5940" s="511">
        <v>57</v>
      </c>
      <c r="E5940" s="512" t="s">
        <v>3942</v>
      </c>
      <c r="F5940" s="511" t="s">
        <v>3942</v>
      </c>
      <c r="G5940" s="511">
        <v>97116</v>
      </c>
      <c r="H5940" s="511" t="s">
        <v>9946</v>
      </c>
      <c r="I5940" s="511" t="s">
        <v>5389</v>
      </c>
      <c r="J5940" s="511" t="s">
        <v>4001</v>
      </c>
      <c r="K5940" s="512">
        <v>25.06</v>
      </c>
      <c r="L5940" s="511" t="s">
        <v>3946</v>
      </c>
    </row>
    <row r="5941" spans="1:12">
      <c r="A5941" s="511" t="s">
        <v>9833</v>
      </c>
      <c r="B5941" s="511" t="s">
        <v>9834</v>
      </c>
      <c r="C5941" s="511" t="s">
        <v>9918</v>
      </c>
      <c r="D5941" s="511">
        <v>57</v>
      </c>
      <c r="E5941" s="512" t="s">
        <v>3942</v>
      </c>
      <c r="F5941" s="511" t="s">
        <v>3942</v>
      </c>
      <c r="G5941" s="511">
        <v>97117</v>
      </c>
      <c r="H5941" s="511" t="s">
        <v>9947</v>
      </c>
      <c r="I5941" s="511" t="s">
        <v>5389</v>
      </c>
      <c r="J5941" s="511" t="s">
        <v>4001</v>
      </c>
      <c r="K5941" s="512">
        <v>22.58</v>
      </c>
      <c r="L5941" s="511" t="s">
        <v>3946</v>
      </c>
    </row>
    <row r="5942" spans="1:12">
      <c r="A5942" s="511" t="s">
        <v>9833</v>
      </c>
      <c r="B5942" s="511" t="s">
        <v>9834</v>
      </c>
      <c r="C5942" s="511" t="s">
        <v>9918</v>
      </c>
      <c r="D5942" s="511">
        <v>57</v>
      </c>
      <c r="E5942" s="512" t="s">
        <v>3942</v>
      </c>
      <c r="F5942" s="511" t="s">
        <v>3942</v>
      </c>
      <c r="G5942" s="511">
        <v>97118</v>
      </c>
      <c r="H5942" s="511" t="s">
        <v>9948</v>
      </c>
      <c r="I5942" s="511" t="s">
        <v>5389</v>
      </c>
      <c r="J5942" s="511" t="s">
        <v>4001</v>
      </c>
      <c r="K5942" s="512">
        <v>19.079999999999998</v>
      </c>
      <c r="L5942" s="511" t="s">
        <v>3946</v>
      </c>
    </row>
    <row r="5943" spans="1:12">
      <c r="A5943" s="511" t="s">
        <v>9833</v>
      </c>
      <c r="B5943" s="511" t="s">
        <v>9834</v>
      </c>
      <c r="C5943" s="511" t="s">
        <v>9918</v>
      </c>
      <c r="D5943" s="511">
        <v>57</v>
      </c>
      <c r="E5943" s="512" t="s">
        <v>3942</v>
      </c>
      <c r="F5943" s="511" t="s">
        <v>3942</v>
      </c>
      <c r="G5943" s="511">
        <v>97119</v>
      </c>
      <c r="H5943" s="511" t="s">
        <v>9949</v>
      </c>
      <c r="I5943" s="511" t="s">
        <v>5389</v>
      </c>
      <c r="J5943" s="511" t="s">
        <v>4001</v>
      </c>
      <c r="K5943" s="512">
        <v>17.55</v>
      </c>
      <c r="L5943" s="511" t="s">
        <v>3946</v>
      </c>
    </row>
    <row r="5944" spans="1:12">
      <c r="A5944" s="511" t="s">
        <v>9833</v>
      </c>
      <c r="B5944" s="511" t="s">
        <v>9834</v>
      </c>
      <c r="C5944" s="511" t="s">
        <v>9918</v>
      </c>
      <c r="D5944" s="511">
        <v>57</v>
      </c>
      <c r="E5944" s="512" t="s">
        <v>3942</v>
      </c>
      <c r="F5944" s="511" t="s">
        <v>3942</v>
      </c>
      <c r="G5944" s="511">
        <v>97120</v>
      </c>
      <c r="H5944" s="511" t="s">
        <v>9950</v>
      </c>
      <c r="I5944" s="511" t="s">
        <v>5389</v>
      </c>
      <c r="J5944" s="511" t="s">
        <v>4001</v>
      </c>
      <c r="K5944" s="512">
        <v>11.59</v>
      </c>
      <c r="L5944" s="511" t="s">
        <v>3946</v>
      </c>
    </row>
    <row r="5945" spans="1:12">
      <c r="A5945" s="511" t="s">
        <v>9833</v>
      </c>
      <c r="B5945" s="511" t="s">
        <v>9834</v>
      </c>
      <c r="C5945" s="511" t="s">
        <v>9918</v>
      </c>
      <c r="D5945" s="511">
        <v>57</v>
      </c>
      <c r="E5945" s="512" t="s">
        <v>3942</v>
      </c>
      <c r="F5945" s="511" t="s">
        <v>3942</v>
      </c>
      <c r="G5945" s="511">
        <v>101167</v>
      </c>
      <c r="H5945" s="511" t="s">
        <v>9951</v>
      </c>
      <c r="I5945" s="511" t="s">
        <v>4290</v>
      </c>
      <c r="J5945" s="511" t="s">
        <v>3945</v>
      </c>
      <c r="K5945" s="512">
        <v>351.12</v>
      </c>
      <c r="L5945" s="511" t="s">
        <v>3946</v>
      </c>
    </row>
    <row r="5946" spans="1:12">
      <c r="A5946" s="511" t="s">
        <v>9833</v>
      </c>
      <c r="B5946" s="511" t="s">
        <v>9834</v>
      </c>
      <c r="C5946" s="511" t="s">
        <v>9918</v>
      </c>
      <c r="D5946" s="511">
        <v>57</v>
      </c>
      <c r="E5946" s="512" t="s">
        <v>3942</v>
      </c>
      <c r="F5946" s="511" t="s">
        <v>3942</v>
      </c>
      <c r="G5946" s="511">
        <v>101169</v>
      </c>
      <c r="H5946" s="511" t="s">
        <v>9952</v>
      </c>
      <c r="I5946" s="511" t="s">
        <v>4290</v>
      </c>
      <c r="J5946" s="511" t="s">
        <v>3945</v>
      </c>
      <c r="K5946" s="512">
        <v>365.09</v>
      </c>
      <c r="L5946" s="511" t="s">
        <v>3946</v>
      </c>
    </row>
    <row r="5947" spans="1:12">
      <c r="A5947" s="511" t="s">
        <v>9833</v>
      </c>
      <c r="B5947" s="511" t="s">
        <v>9834</v>
      </c>
      <c r="C5947" s="511" t="s">
        <v>9918</v>
      </c>
      <c r="D5947" s="511">
        <v>57</v>
      </c>
      <c r="E5947" s="512" t="s">
        <v>3942</v>
      </c>
      <c r="F5947" s="511" t="s">
        <v>3942</v>
      </c>
      <c r="G5947" s="511">
        <v>101170</v>
      </c>
      <c r="H5947" s="511" t="s">
        <v>9953</v>
      </c>
      <c r="I5947" s="511" t="s">
        <v>4290</v>
      </c>
      <c r="J5947" s="511" t="s">
        <v>3945</v>
      </c>
      <c r="K5947" s="512">
        <v>74.17</v>
      </c>
      <c r="L5947" s="511" t="s">
        <v>3946</v>
      </c>
    </row>
    <row r="5948" spans="1:12">
      <c r="A5948" s="511" t="s">
        <v>9833</v>
      </c>
      <c r="B5948" s="511" t="s">
        <v>9834</v>
      </c>
      <c r="C5948" s="511" t="s">
        <v>9918</v>
      </c>
      <c r="D5948" s="511">
        <v>57</v>
      </c>
      <c r="E5948" s="512" t="s">
        <v>3942</v>
      </c>
      <c r="F5948" s="511" t="s">
        <v>3942</v>
      </c>
      <c r="G5948" s="511">
        <v>101172</v>
      </c>
      <c r="H5948" s="511" t="s">
        <v>9954</v>
      </c>
      <c r="I5948" s="511" t="s">
        <v>4290</v>
      </c>
      <c r="J5948" s="511" t="s">
        <v>3945</v>
      </c>
      <c r="K5948" s="512">
        <v>98.67</v>
      </c>
      <c r="L5948" s="511" t="s">
        <v>3946</v>
      </c>
    </row>
    <row r="5949" spans="1:12">
      <c r="A5949" s="511" t="s">
        <v>9833</v>
      </c>
      <c r="B5949" s="511" t="s">
        <v>9834</v>
      </c>
      <c r="C5949" s="511" t="s">
        <v>9918</v>
      </c>
      <c r="D5949" s="511">
        <v>57</v>
      </c>
      <c r="E5949" s="512" t="s">
        <v>3942</v>
      </c>
      <c r="F5949" s="511" t="s">
        <v>3942</v>
      </c>
      <c r="G5949" s="511">
        <v>103904</v>
      </c>
      <c r="H5949" s="511" t="s">
        <v>9955</v>
      </c>
      <c r="I5949" s="511" t="s">
        <v>4290</v>
      </c>
      <c r="J5949" s="511" t="s">
        <v>3945</v>
      </c>
      <c r="K5949" s="512">
        <v>123.76</v>
      </c>
      <c r="L5949" s="511" t="s">
        <v>3946</v>
      </c>
    </row>
    <row r="5950" spans="1:12">
      <c r="A5950" s="511" t="s">
        <v>9833</v>
      </c>
      <c r="B5950" s="511" t="s">
        <v>9834</v>
      </c>
      <c r="C5950" s="511" t="s">
        <v>9918</v>
      </c>
      <c r="D5950" s="511">
        <v>57</v>
      </c>
      <c r="E5950" s="512" t="s">
        <v>3942</v>
      </c>
      <c r="F5950" s="511" t="s">
        <v>3942</v>
      </c>
      <c r="G5950" s="511">
        <v>103905</v>
      </c>
      <c r="H5950" s="511" t="s">
        <v>9956</v>
      </c>
      <c r="I5950" s="511" t="s">
        <v>4290</v>
      </c>
      <c r="J5950" s="511" t="s">
        <v>3945</v>
      </c>
      <c r="K5950" s="512">
        <v>130.5</v>
      </c>
      <c r="L5950" s="511" t="s">
        <v>3946</v>
      </c>
    </row>
    <row r="5951" spans="1:12">
      <c r="A5951" s="511" t="s">
        <v>9833</v>
      </c>
      <c r="B5951" s="511" t="s">
        <v>9834</v>
      </c>
      <c r="C5951" s="511" t="s">
        <v>9918</v>
      </c>
      <c r="D5951" s="511">
        <v>57</v>
      </c>
      <c r="E5951" s="512" t="s">
        <v>3942</v>
      </c>
      <c r="F5951" s="511" t="s">
        <v>3942</v>
      </c>
      <c r="G5951" s="511">
        <v>103906</v>
      </c>
      <c r="H5951" s="511" t="s">
        <v>9957</v>
      </c>
      <c r="I5951" s="511" t="s">
        <v>4290</v>
      </c>
      <c r="J5951" s="511" t="s">
        <v>3945</v>
      </c>
      <c r="K5951" s="512">
        <v>163.34</v>
      </c>
      <c r="L5951" s="511" t="s">
        <v>3946</v>
      </c>
    </row>
    <row r="5952" spans="1:12">
      <c r="A5952" s="511" t="s">
        <v>9833</v>
      </c>
      <c r="B5952" s="511" t="s">
        <v>9834</v>
      </c>
      <c r="C5952" s="511" t="s">
        <v>9918</v>
      </c>
      <c r="D5952" s="511">
        <v>57</v>
      </c>
      <c r="E5952" s="512" t="s">
        <v>3942</v>
      </c>
      <c r="F5952" s="511" t="s">
        <v>3942</v>
      </c>
      <c r="G5952" s="511">
        <v>103907</v>
      </c>
      <c r="H5952" s="511" t="s">
        <v>9958</v>
      </c>
      <c r="I5952" s="511" t="s">
        <v>4290</v>
      </c>
      <c r="J5952" s="511" t="s">
        <v>3945</v>
      </c>
      <c r="K5952" s="512">
        <v>136.9</v>
      </c>
      <c r="L5952" s="511" t="s">
        <v>3946</v>
      </c>
    </row>
    <row r="5953" spans="1:12">
      <c r="A5953" s="511" t="s">
        <v>9833</v>
      </c>
      <c r="B5953" s="511" t="s">
        <v>9834</v>
      </c>
      <c r="C5953" s="511" t="s">
        <v>9918</v>
      </c>
      <c r="D5953" s="511">
        <v>57</v>
      </c>
      <c r="E5953" s="512" t="s">
        <v>3942</v>
      </c>
      <c r="F5953" s="511" t="s">
        <v>3942</v>
      </c>
      <c r="G5953" s="511">
        <v>103908</v>
      </c>
      <c r="H5953" s="511" t="s">
        <v>9959</v>
      </c>
      <c r="I5953" s="511" t="s">
        <v>4290</v>
      </c>
      <c r="J5953" s="511" t="s">
        <v>3945</v>
      </c>
      <c r="K5953" s="512">
        <v>153.61000000000001</v>
      </c>
      <c r="L5953" s="511" t="s">
        <v>3946</v>
      </c>
    </row>
    <row r="5954" spans="1:12">
      <c r="A5954" s="511" t="s">
        <v>9833</v>
      </c>
      <c r="B5954" s="511" t="s">
        <v>9834</v>
      </c>
      <c r="C5954" s="511" t="s">
        <v>9918</v>
      </c>
      <c r="D5954" s="511">
        <v>57</v>
      </c>
      <c r="E5954" s="512" t="s">
        <v>3942</v>
      </c>
      <c r="F5954" s="511" t="s">
        <v>3942</v>
      </c>
      <c r="G5954" s="511">
        <v>103909</v>
      </c>
      <c r="H5954" s="511" t="s">
        <v>9960</v>
      </c>
      <c r="I5954" s="511" t="s">
        <v>4290</v>
      </c>
      <c r="J5954" s="511" t="s">
        <v>3945</v>
      </c>
      <c r="K5954" s="512">
        <v>176.19</v>
      </c>
      <c r="L5954" s="511" t="s">
        <v>3946</v>
      </c>
    </row>
    <row r="5955" spans="1:12">
      <c r="A5955" s="511" t="s">
        <v>9833</v>
      </c>
      <c r="B5955" s="511" t="s">
        <v>9834</v>
      </c>
      <c r="C5955" s="511" t="s">
        <v>9918</v>
      </c>
      <c r="D5955" s="511">
        <v>57</v>
      </c>
      <c r="E5955" s="512" t="s">
        <v>3942</v>
      </c>
      <c r="F5955" s="511" t="s">
        <v>3942</v>
      </c>
      <c r="G5955" s="511">
        <v>103911</v>
      </c>
      <c r="H5955" s="511" t="s">
        <v>9961</v>
      </c>
      <c r="I5955" s="511" t="s">
        <v>4290</v>
      </c>
      <c r="J5955" s="511" t="s">
        <v>3945</v>
      </c>
      <c r="K5955" s="512">
        <v>202.81</v>
      </c>
      <c r="L5955" s="511" t="s">
        <v>3946</v>
      </c>
    </row>
    <row r="5956" spans="1:12">
      <c r="A5956" s="511" t="s">
        <v>9833</v>
      </c>
      <c r="B5956" s="511" t="s">
        <v>9834</v>
      </c>
      <c r="C5956" s="511" t="s">
        <v>9918</v>
      </c>
      <c r="D5956" s="511">
        <v>57</v>
      </c>
      <c r="E5956" s="512" t="s">
        <v>3942</v>
      </c>
      <c r="F5956" s="511" t="s">
        <v>3942</v>
      </c>
      <c r="G5956" s="511">
        <v>103912</v>
      </c>
      <c r="H5956" s="511" t="s">
        <v>9962</v>
      </c>
      <c r="I5956" s="511" t="s">
        <v>4290</v>
      </c>
      <c r="J5956" s="511" t="s">
        <v>3945</v>
      </c>
      <c r="K5956" s="512">
        <v>98.24</v>
      </c>
      <c r="L5956" s="511" t="s">
        <v>3946</v>
      </c>
    </row>
    <row r="5957" spans="1:12">
      <c r="A5957" s="511" t="s">
        <v>9833</v>
      </c>
      <c r="B5957" s="511" t="s">
        <v>9834</v>
      </c>
      <c r="C5957" s="511" t="s">
        <v>9918</v>
      </c>
      <c r="D5957" s="511">
        <v>57</v>
      </c>
      <c r="E5957" s="512" t="s">
        <v>3942</v>
      </c>
      <c r="F5957" s="511" t="s">
        <v>3942</v>
      </c>
      <c r="G5957" s="511">
        <v>103913</v>
      </c>
      <c r="H5957" s="511" t="s">
        <v>9963</v>
      </c>
      <c r="I5957" s="511" t="s">
        <v>4290</v>
      </c>
      <c r="J5957" s="511" t="s">
        <v>3945</v>
      </c>
      <c r="K5957" s="512">
        <v>118.64</v>
      </c>
      <c r="L5957" s="511" t="s">
        <v>3946</v>
      </c>
    </row>
    <row r="5958" spans="1:12">
      <c r="A5958" s="511" t="s">
        <v>9833</v>
      </c>
      <c r="B5958" s="511" t="s">
        <v>9834</v>
      </c>
      <c r="C5958" s="511" t="s">
        <v>9918</v>
      </c>
      <c r="D5958" s="511">
        <v>57</v>
      </c>
      <c r="E5958" s="512" t="s">
        <v>3942</v>
      </c>
      <c r="F5958" s="511" t="s">
        <v>3942</v>
      </c>
      <c r="G5958" s="511">
        <v>103914</v>
      </c>
      <c r="H5958" s="511" t="s">
        <v>9964</v>
      </c>
      <c r="I5958" s="511" t="s">
        <v>4290</v>
      </c>
      <c r="J5958" s="511" t="s">
        <v>3945</v>
      </c>
      <c r="K5958" s="512">
        <v>138.84</v>
      </c>
      <c r="L5958" s="511" t="s">
        <v>3946</v>
      </c>
    </row>
    <row r="5959" spans="1:12">
      <c r="A5959" s="511" t="s">
        <v>9833</v>
      </c>
      <c r="B5959" s="511" t="s">
        <v>9834</v>
      </c>
      <c r="C5959" s="511" t="s">
        <v>9918</v>
      </c>
      <c r="D5959" s="511">
        <v>57</v>
      </c>
      <c r="E5959" s="512" t="s">
        <v>3942</v>
      </c>
      <c r="F5959" s="511" t="s">
        <v>3942</v>
      </c>
      <c r="G5959" s="511">
        <v>103915</v>
      </c>
      <c r="H5959" s="511" t="s">
        <v>9965</v>
      </c>
      <c r="I5959" s="511" t="s">
        <v>4290</v>
      </c>
      <c r="J5959" s="511" t="s">
        <v>3945</v>
      </c>
      <c r="K5959" s="512">
        <v>151.35</v>
      </c>
      <c r="L5959" s="511" t="s">
        <v>3946</v>
      </c>
    </row>
    <row r="5960" spans="1:12">
      <c r="A5960" s="511" t="s">
        <v>9833</v>
      </c>
      <c r="B5960" s="511" t="s">
        <v>9834</v>
      </c>
      <c r="C5960" s="511" t="s">
        <v>9918</v>
      </c>
      <c r="D5960" s="511">
        <v>57</v>
      </c>
      <c r="E5960" s="512" t="s">
        <v>3942</v>
      </c>
      <c r="F5960" s="511" t="s">
        <v>3942</v>
      </c>
      <c r="G5960" s="511">
        <v>103916</v>
      </c>
      <c r="H5960" s="511" t="s">
        <v>9966</v>
      </c>
      <c r="I5960" s="511" t="s">
        <v>4290</v>
      </c>
      <c r="J5960" s="511" t="s">
        <v>3945</v>
      </c>
      <c r="K5960" s="512">
        <v>173.75</v>
      </c>
      <c r="L5960" s="511" t="s">
        <v>3946</v>
      </c>
    </row>
    <row r="5961" spans="1:12">
      <c r="A5961" s="511" t="s">
        <v>9833</v>
      </c>
      <c r="B5961" s="511" t="s">
        <v>9834</v>
      </c>
      <c r="C5961" s="511" t="s">
        <v>9918</v>
      </c>
      <c r="D5961" s="511">
        <v>57</v>
      </c>
      <c r="E5961" s="512" t="s">
        <v>3942</v>
      </c>
      <c r="F5961" s="511" t="s">
        <v>3942</v>
      </c>
      <c r="G5961" s="511">
        <v>103917</v>
      </c>
      <c r="H5961" s="511" t="s">
        <v>9967</v>
      </c>
      <c r="I5961" s="511" t="s">
        <v>4290</v>
      </c>
      <c r="J5961" s="511" t="s">
        <v>3945</v>
      </c>
      <c r="K5961" s="512">
        <v>199.52</v>
      </c>
      <c r="L5961" s="511" t="s">
        <v>3946</v>
      </c>
    </row>
    <row r="5962" spans="1:12">
      <c r="A5962" s="511" t="s">
        <v>9833</v>
      </c>
      <c r="B5962" s="511" t="s">
        <v>9834</v>
      </c>
      <c r="C5962" s="511" t="s">
        <v>9918</v>
      </c>
      <c r="D5962" s="511">
        <v>57</v>
      </c>
      <c r="E5962" s="512" t="s">
        <v>3942</v>
      </c>
      <c r="F5962" s="511" t="s">
        <v>3942</v>
      </c>
      <c r="G5962" s="511">
        <v>103918</v>
      </c>
      <c r="H5962" s="511" t="s">
        <v>9968</v>
      </c>
      <c r="I5962" s="511" t="s">
        <v>4290</v>
      </c>
      <c r="J5962" s="511" t="s">
        <v>3945</v>
      </c>
      <c r="K5962" s="512">
        <v>210.44</v>
      </c>
      <c r="L5962" s="511" t="s">
        <v>3946</v>
      </c>
    </row>
    <row r="5963" spans="1:12">
      <c r="A5963" s="511" t="s">
        <v>9833</v>
      </c>
      <c r="B5963" s="511" t="s">
        <v>9834</v>
      </c>
      <c r="C5963" s="511" t="s">
        <v>9918</v>
      </c>
      <c r="D5963" s="511">
        <v>57</v>
      </c>
      <c r="E5963" s="512" t="s">
        <v>3942</v>
      </c>
      <c r="F5963" s="511" t="s">
        <v>3942</v>
      </c>
      <c r="G5963" s="511">
        <v>104432</v>
      </c>
      <c r="H5963" s="511" t="s">
        <v>9969</v>
      </c>
      <c r="I5963" s="511" t="s">
        <v>4290</v>
      </c>
      <c r="J5963" s="511" t="s">
        <v>3945</v>
      </c>
      <c r="K5963" s="512">
        <v>95.14</v>
      </c>
      <c r="L5963" s="511" t="s">
        <v>3946</v>
      </c>
    </row>
    <row r="5964" spans="1:12">
      <c r="A5964" s="511" t="s">
        <v>9833</v>
      </c>
      <c r="B5964" s="511" t="s">
        <v>9834</v>
      </c>
      <c r="C5964" s="511" t="s">
        <v>9918</v>
      </c>
      <c r="D5964" s="511">
        <v>57</v>
      </c>
      <c r="E5964" s="512" t="s">
        <v>3942</v>
      </c>
      <c r="F5964" s="511" t="s">
        <v>3942</v>
      </c>
      <c r="G5964" s="511">
        <v>104433</v>
      </c>
      <c r="H5964" s="511" t="s">
        <v>9970</v>
      </c>
      <c r="I5964" s="511" t="s">
        <v>4290</v>
      </c>
      <c r="J5964" s="511" t="s">
        <v>3945</v>
      </c>
      <c r="K5964" s="512">
        <v>83.82</v>
      </c>
      <c r="L5964" s="511" t="s">
        <v>3946</v>
      </c>
    </row>
    <row r="5965" spans="1:12">
      <c r="A5965" s="511" t="s">
        <v>9833</v>
      </c>
      <c r="B5965" s="511" t="s">
        <v>9834</v>
      </c>
      <c r="C5965" s="511" t="s">
        <v>9971</v>
      </c>
      <c r="D5965" s="511">
        <v>249</v>
      </c>
      <c r="E5965" s="512" t="s">
        <v>3942</v>
      </c>
      <c r="F5965" s="511" t="s">
        <v>3942</v>
      </c>
      <c r="G5965" s="511">
        <v>103694</v>
      </c>
      <c r="H5965" s="511" t="s">
        <v>9972</v>
      </c>
      <c r="I5965" s="511" t="s">
        <v>4016</v>
      </c>
      <c r="J5965" s="511" t="s">
        <v>4001</v>
      </c>
      <c r="K5965" s="512">
        <v>115.82</v>
      </c>
      <c r="L5965" s="511" t="s">
        <v>3946</v>
      </c>
    </row>
    <row r="5966" spans="1:12">
      <c r="A5966" s="511" t="s">
        <v>9833</v>
      </c>
      <c r="B5966" s="511" t="s">
        <v>9834</v>
      </c>
      <c r="C5966" s="511" t="s">
        <v>9971</v>
      </c>
      <c r="D5966" s="511">
        <v>249</v>
      </c>
      <c r="E5966" s="512" t="s">
        <v>3942</v>
      </c>
      <c r="F5966" s="511" t="s">
        <v>3942</v>
      </c>
      <c r="G5966" s="511">
        <v>103695</v>
      </c>
      <c r="H5966" s="511" t="s">
        <v>9973</v>
      </c>
      <c r="I5966" s="511" t="s">
        <v>4016</v>
      </c>
      <c r="J5966" s="511" t="s">
        <v>4001</v>
      </c>
      <c r="K5966" s="512">
        <v>104.16</v>
      </c>
      <c r="L5966" s="511" t="s">
        <v>3946</v>
      </c>
    </row>
    <row r="5967" spans="1:12">
      <c r="A5967" s="511" t="s">
        <v>9833</v>
      </c>
      <c r="B5967" s="511" t="s">
        <v>9834</v>
      </c>
      <c r="C5967" s="511" t="s">
        <v>9971</v>
      </c>
      <c r="D5967" s="511">
        <v>249</v>
      </c>
      <c r="E5967" s="512" t="s">
        <v>3942</v>
      </c>
      <c r="F5967" s="511" t="s">
        <v>3942</v>
      </c>
      <c r="G5967" s="511">
        <v>103696</v>
      </c>
      <c r="H5967" s="511" t="s">
        <v>9974</v>
      </c>
      <c r="I5967" s="511" t="s">
        <v>4016</v>
      </c>
      <c r="J5967" s="511" t="s">
        <v>4001</v>
      </c>
      <c r="K5967" s="512">
        <v>143.57</v>
      </c>
      <c r="L5967" s="511" t="s">
        <v>3946</v>
      </c>
    </row>
    <row r="5968" spans="1:12">
      <c r="A5968" s="511" t="s">
        <v>9833</v>
      </c>
      <c r="B5968" s="511" t="s">
        <v>9834</v>
      </c>
      <c r="C5968" s="511" t="s">
        <v>9971</v>
      </c>
      <c r="D5968" s="511">
        <v>249</v>
      </c>
      <c r="E5968" s="512" t="s">
        <v>3942</v>
      </c>
      <c r="F5968" s="511" t="s">
        <v>3942</v>
      </c>
      <c r="G5968" s="511">
        <v>103697</v>
      </c>
      <c r="H5968" s="511" t="s">
        <v>9975</v>
      </c>
      <c r="I5968" s="511" t="s">
        <v>4016</v>
      </c>
      <c r="J5968" s="511" t="s">
        <v>4001</v>
      </c>
      <c r="K5968" s="512">
        <v>131.91</v>
      </c>
      <c r="L5968" s="511" t="s">
        <v>3946</v>
      </c>
    </row>
    <row r="5969" spans="1:12">
      <c r="A5969" s="511" t="s">
        <v>9833</v>
      </c>
      <c r="B5969" s="511" t="s">
        <v>9834</v>
      </c>
      <c r="C5969" s="511" t="s">
        <v>9976</v>
      </c>
      <c r="D5969" s="511">
        <v>287</v>
      </c>
      <c r="E5969" s="512" t="s">
        <v>3942</v>
      </c>
      <c r="F5969" s="511" t="s">
        <v>3942</v>
      </c>
      <c r="G5969" s="511">
        <v>95995</v>
      </c>
      <c r="H5969" s="511" t="s">
        <v>9977</v>
      </c>
      <c r="I5969" s="511" t="s">
        <v>5438</v>
      </c>
      <c r="J5969" s="511" t="s">
        <v>3945</v>
      </c>
      <c r="K5969" s="513">
        <v>1623.58</v>
      </c>
      <c r="L5969" s="511" t="s">
        <v>3946</v>
      </c>
    </row>
    <row r="5970" spans="1:12">
      <c r="A5970" s="511" t="s">
        <v>9833</v>
      </c>
      <c r="B5970" s="511" t="s">
        <v>9834</v>
      </c>
      <c r="C5970" s="511" t="s">
        <v>9976</v>
      </c>
      <c r="D5970" s="511">
        <v>287</v>
      </c>
      <c r="E5970" s="512" t="s">
        <v>3942</v>
      </c>
      <c r="F5970" s="511" t="s">
        <v>3942</v>
      </c>
      <c r="G5970" s="511">
        <v>95996</v>
      </c>
      <c r="H5970" s="511" t="s">
        <v>9978</v>
      </c>
      <c r="I5970" s="511" t="s">
        <v>5438</v>
      </c>
      <c r="J5970" s="511" t="s">
        <v>3945</v>
      </c>
      <c r="K5970" s="513">
        <v>1405.54</v>
      </c>
      <c r="L5970" s="511" t="s">
        <v>3946</v>
      </c>
    </row>
    <row r="5971" spans="1:12">
      <c r="A5971" s="511" t="s">
        <v>9833</v>
      </c>
      <c r="B5971" s="511" t="s">
        <v>9834</v>
      </c>
      <c r="C5971" s="511" t="s">
        <v>9976</v>
      </c>
      <c r="D5971" s="511">
        <v>287</v>
      </c>
      <c r="E5971" s="512" t="s">
        <v>3942</v>
      </c>
      <c r="F5971" s="511" t="s">
        <v>3942</v>
      </c>
      <c r="G5971" s="511">
        <v>96001</v>
      </c>
      <c r="H5971" s="511" t="s">
        <v>9979</v>
      </c>
      <c r="I5971" s="511" t="s">
        <v>4290</v>
      </c>
      <c r="J5971" s="511" t="s">
        <v>3945</v>
      </c>
      <c r="K5971" s="512">
        <v>7.79</v>
      </c>
      <c r="L5971" s="511" t="s">
        <v>3946</v>
      </c>
    </row>
    <row r="5972" spans="1:12">
      <c r="A5972" s="511" t="s">
        <v>9833</v>
      </c>
      <c r="B5972" s="511" t="s">
        <v>9834</v>
      </c>
      <c r="C5972" s="511" t="s">
        <v>9976</v>
      </c>
      <c r="D5972" s="511">
        <v>287</v>
      </c>
      <c r="E5972" s="512" t="s">
        <v>3942</v>
      </c>
      <c r="F5972" s="511" t="s">
        <v>3942</v>
      </c>
      <c r="G5972" s="511">
        <v>96393</v>
      </c>
      <c r="H5972" s="511" t="s">
        <v>9980</v>
      </c>
      <c r="I5972" s="511" t="s">
        <v>5438</v>
      </c>
      <c r="J5972" s="511" t="s">
        <v>3945</v>
      </c>
      <c r="K5972" s="512">
        <v>288.58</v>
      </c>
      <c r="L5972" s="511" t="s">
        <v>3946</v>
      </c>
    </row>
    <row r="5973" spans="1:12">
      <c r="A5973" s="511" t="s">
        <v>9833</v>
      </c>
      <c r="B5973" s="511" t="s">
        <v>9834</v>
      </c>
      <c r="C5973" s="511" t="s">
        <v>9976</v>
      </c>
      <c r="D5973" s="511">
        <v>287</v>
      </c>
      <c r="E5973" s="512" t="s">
        <v>3942</v>
      </c>
      <c r="F5973" s="511" t="s">
        <v>3942</v>
      </c>
      <c r="G5973" s="511">
        <v>96394</v>
      </c>
      <c r="H5973" s="511" t="s">
        <v>9981</v>
      </c>
      <c r="I5973" s="511" t="s">
        <v>5438</v>
      </c>
      <c r="J5973" s="511" t="s">
        <v>3945</v>
      </c>
      <c r="K5973" s="512">
        <v>340.65</v>
      </c>
      <c r="L5973" s="511" t="s">
        <v>3946</v>
      </c>
    </row>
    <row r="5974" spans="1:12">
      <c r="A5974" s="511" t="s">
        <v>9833</v>
      </c>
      <c r="B5974" s="511" t="s">
        <v>9834</v>
      </c>
      <c r="C5974" s="511" t="s">
        <v>9976</v>
      </c>
      <c r="D5974" s="511">
        <v>287</v>
      </c>
      <c r="E5974" s="512" t="s">
        <v>3942</v>
      </c>
      <c r="F5974" s="511" t="s">
        <v>3942</v>
      </c>
      <c r="G5974" s="511">
        <v>96395</v>
      </c>
      <c r="H5974" s="511" t="s">
        <v>9982</v>
      </c>
      <c r="I5974" s="511" t="s">
        <v>5438</v>
      </c>
      <c r="J5974" s="511" t="s">
        <v>3945</v>
      </c>
      <c r="K5974" s="512">
        <v>417.09</v>
      </c>
      <c r="L5974" s="511" t="s">
        <v>3946</v>
      </c>
    </row>
    <row r="5975" spans="1:12">
      <c r="A5975" s="511" t="s">
        <v>9983</v>
      </c>
      <c r="B5975" s="511" t="s">
        <v>9984</v>
      </c>
      <c r="C5975" s="511" t="s">
        <v>9985</v>
      </c>
      <c r="D5975" s="511">
        <v>155</v>
      </c>
      <c r="E5975" s="512" t="s">
        <v>3942</v>
      </c>
      <c r="F5975" s="511" t="s">
        <v>3942</v>
      </c>
      <c r="G5975" s="511">
        <v>88411</v>
      </c>
      <c r="H5975" s="511" t="s">
        <v>9986</v>
      </c>
      <c r="I5975" s="511" t="s">
        <v>4290</v>
      </c>
      <c r="J5975" s="511" t="s">
        <v>4523</v>
      </c>
      <c r="K5975" s="512">
        <v>3.5</v>
      </c>
      <c r="L5975" s="511" t="s">
        <v>3946</v>
      </c>
    </row>
    <row r="5976" spans="1:12">
      <c r="A5976" s="511" t="s">
        <v>9983</v>
      </c>
      <c r="B5976" s="511" t="s">
        <v>9984</v>
      </c>
      <c r="C5976" s="511" t="s">
        <v>9985</v>
      </c>
      <c r="D5976" s="511">
        <v>155</v>
      </c>
      <c r="E5976" s="512" t="s">
        <v>3942</v>
      </c>
      <c r="F5976" s="511" t="s">
        <v>3942</v>
      </c>
      <c r="G5976" s="511">
        <v>88412</v>
      </c>
      <c r="H5976" s="511" t="s">
        <v>9987</v>
      </c>
      <c r="I5976" s="511" t="s">
        <v>4290</v>
      </c>
      <c r="J5976" s="511" t="s">
        <v>4523</v>
      </c>
      <c r="K5976" s="512">
        <v>2.71</v>
      </c>
      <c r="L5976" s="511" t="s">
        <v>3946</v>
      </c>
    </row>
    <row r="5977" spans="1:12">
      <c r="A5977" s="511" t="s">
        <v>9983</v>
      </c>
      <c r="B5977" s="511" t="s">
        <v>9984</v>
      </c>
      <c r="C5977" s="511" t="s">
        <v>9985</v>
      </c>
      <c r="D5977" s="511">
        <v>155</v>
      </c>
      <c r="E5977" s="512" t="s">
        <v>3942</v>
      </c>
      <c r="F5977" s="511" t="s">
        <v>3942</v>
      </c>
      <c r="G5977" s="511">
        <v>88413</v>
      </c>
      <c r="H5977" s="511" t="s">
        <v>9988</v>
      </c>
      <c r="I5977" s="511" t="s">
        <v>4290</v>
      </c>
      <c r="J5977" s="511" t="s">
        <v>4523</v>
      </c>
      <c r="K5977" s="512">
        <v>5.09</v>
      </c>
      <c r="L5977" s="511" t="s">
        <v>3946</v>
      </c>
    </row>
    <row r="5978" spans="1:12">
      <c r="A5978" s="511" t="s">
        <v>9983</v>
      </c>
      <c r="B5978" s="511" t="s">
        <v>9984</v>
      </c>
      <c r="C5978" s="511" t="s">
        <v>9985</v>
      </c>
      <c r="D5978" s="511">
        <v>155</v>
      </c>
      <c r="E5978" s="512" t="s">
        <v>3942</v>
      </c>
      <c r="F5978" s="511" t="s">
        <v>3942</v>
      </c>
      <c r="G5978" s="511">
        <v>88414</v>
      </c>
      <c r="H5978" s="511" t="s">
        <v>9989</v>
      </c>
      <c r="I5978" s="511" t="s">
        <v>4290</v>
      </c>
      <c r="J5978" s="511" t="s">
        <v>4523</v>
      </c>
      <c r="K5978" s="512">
        <v>5.6</v>
      </c>
      <c r="L5978" s="511" t="s">
        <v>3946</v>
      </c>
    </row>
    <row r="5979" spans="1:12">
      <c r="A5979" s="511" t="s">
        <v>9983</v>
      </c>
      <c r="B5979" s="511" t="s">
        <v>9984</v>
      </c>
      <c r="C5979" s="511" t="s">
        <v>9985</v>
      </c>
      <c r="D5979" s="511">
        <v>155</v>
      </c>
      <c r="E5979" s="512" t="s">
        <v>3942</v>
      </c>
      <c r="F5979" s="511" t="s">
        <v>3942</v>
      </c>
      <c r="G5979" s="511">
        <v>88415</v>
      </c>
      <c r="H5979" s="511" t="s">
        <v>9990</v>
      </c>
      <c r="I5979" s="511" t="s">
        <v>4290</v>
      </c>
      <c r="J5979" s="511" t="s">
        <v>4523</v>
      </c>
      <c r="K5979" s="512">
        <v>3.75</v>
      </c>
      <c r="L5979" s="511" t="s">
        <v>3946</v>
      </c>
    </row>
    <row r="5980" spans="1:12">
      <c r="A5980" s="511" t="s">
        <v>9983</v>
      </c>
      <c r="B5980" s="511" t="s">
        <v>9984</v>
      </c>
      <c r="C5980" s="511" t="s">
        <v>9985</v>
      </c>
      <c r="D5980" s="511">
        <v>155</v>
      </c>
      <c r="E5980" s="512" t="s">
        <v>3942</v>
      </c>
      <c r="F5980" s="511" t="s">
        <v>3942</v>
      </c>
      <c r="G5980" s="511">
        <v>88416</v>
      </c>
      <c r="H5980" s="511" t="s">
        <v>9991</v>
      </c>
      <c r="I5980" s="511" t="s">
        <v>4290</v>
      </c>
      <c r="J5980" s="511" t="s">
        <v>4001</v>
      </c>
      <c r="K5980" s="512">
        <v>18.68</v>
      </c>
      <c r="L5980" s="511" t="s">
        <v>3946</v>
      </c>
    </row>
    <row r="5981" spans="1:12">
      <c r="A5981" s="511" t="s">
        <v>9983</v>
      </c>
      <c r="B5981" s="511" t="s">
        <v>9984</v>
      </c>
      <c r="C5981" s="511" t="s">
        <v>9985</v>
      </c>
      <c r="D5981" s="511">
        <v>155</v>
      </c>
      <c r="E5981" s="512" t="s">
        <v>3942</v>
      </c>
      <c r="F5981" s="511" t="s">
        <v>3942</v>
      </c>
      <c r="G5981" s="511">
        <v>88417</v>
      </c>
      <c r="H5981" s="511" t="s">
        <v>9992</v>
      </c>
      <c r="I5981" s="511" t="s">
        <v>4290</v>
      </c>
      <c r="J5981" s="511" t="s">
        <v>4001</v>
      </c>
      <c r="K5981" s="512">
        <v>15.88</v>
      </c>
      <c r="L5981" s="511" t="s">
        <v>3946</v>
      </c>
    </row>
    <row r="5982" spans="1:12">
      <c r="A5982" s="511" t="s">
        <v>9983</v>
      </c>
      <c r="B5982" s="511" t="s">
        <v>9984</v>
      </c>
      <c r="C5982" s="511" t="s">
        <v>9985</v>
      </c>
      <c r="D5982" s="511">
        <v>155</v>
      </c>
      <c r="E5982" s="512" t="s">
        <v>3942</v>
      </c>
      <c r="F5982" s="511" t="s">
        <v>3942</v>
      </c>
      <c r="G5982" s="511">
        <v>88420</v>
      </c>
      <c r="H5982" s="511" t="s">
        <v>9993</v>
      </c>
      <c r="I5982" s="511" t="s">
        <v>4290</v>
      </c>
      <c r="J5982" s="511" t="s">
        <v>4001</v>
      </c>
      <c r="K5982" s="512">
        <v>24.37</v>
      </c>
      <c r="L5982" s="511" t="s">
        <v>3946</v>
      </c>
    </row>
    <row r="5983" spans="1:12">
      <c r="A5983" s="511" t="s">
        <v>9983</v>
      </c>
      <c r="B5983" s="511" t="s">
        <v>9984</v>
      </c>
      <c r="C5983" s="511" t="s">
        <v>9985</v>
      </c>
      <c r="D5983" s="511">
        <v>155</v>
      </c>
      <c r="E5983" s="512" t="s">
        <v>3942</v>
      </c>
      <c r="F5983" s="511" t="s">
        <v>3942</v>
      </c>
      <c r="G5983" s="511">
        <v>88421</v>
      </c>
      <c r="H5983" s="511" t="s">
        <v>9994</v>
      </c>
      <c r="I5983" s="511" t="s">
        <v>4290</v>
      </c>
      <c r="J5983" s="511" t="s">
        <v>4001</v>
      </c>
      <c r="K5983" s="512">
        <v>26.16</v>
      </c>
      <c r="L5983" s="511" t="s">
        <v>3946</v>
      </c>
    </row>
    <row r="5984" spans="1:12">
      <c r="A5984" s="511" t="s">
        <v>9983</v>
      </c>
      <c r="B5984" s="511" t="s">
        <v>9984</v>
      </c>
      <c r="C5984" s="511" t="s">
        <v>9985</v>
      </c>
      <c r="D5984" s="511">
        <v>155</v>
      </c>
      <c r="E5984" s="512" t="s">
        <v>3942</v>
      </c>
      <c r="F5984" s="511" t="s">
        <v>3942</v>
      </c>
      <c r="G5984" s="511">
        <v>88423</v>
      </c>
      <c r="H5984" s="511" t="s">
        <v>9995</v>
      </c>
      <c r="I5984" s="511" t="s">
        <v>4290</v>
      </c>
      <c r="J5984" s="511" t="s">
        <v>4001</v>
      </c>
      <c r="K5984" s="512">
        <v>19.559999999999999</v>
      </c>
      <c r="L5984" s="511" t="s">
        <v>3946</v>
      </c>
    </row>
    <row r="5985" spans="1:12">
      <c r="A5985" s="511" t="s">
        <v>9983</v>
      </c>
      <c r="B5985" s="511" t="s">
        <v>9984</v>
      </c>
      <c r="C5985" s="511" t="s">
        <v>9985</v>
      </c>
      <c r="D5985" s="511">
        <v>155</v>
      </c>
      <c r="E5985" s="512" t="s">
        <v>3942</v>
      </c>
      <c r="F5985" s="511" t="s">
        <v>3942</v>
      </c>
      <c r="G5985" s="511">
        <v>88424</v>
      </c>
      <c r="H5985" s="511" t="s">
        <v>9996</v>
      </c>
      <c r="I5985" s="511" t="s">
        <v>4290</v>
      </c>
      <c r="J5985" s="511" t="s">
        <v>4001</v>
      </c>
      <c r="K5985" s="512">
        <v>22.55</v>
      </c>
      <c r="L5985" s="511" t="s">
        <v>3946</v>
      </c>
    </row>
    <row r="5986" spans="1:12">
      <c r="A5986" s="511" t="s">
        <v>9983</v>
      </c>
      <c r="B5986" s="511" t="s">
        <v>9984</v>
      </c>
      <c r="C5986" s="511" t="s">
        <v>9985</v>
      </c>
      <c r="D5986" s="511">
        <v>155</v>
      </c>
      <c r="E5986" s="512" t="s">
        <v>3942</v>
      </c>
      <c r="F5986" s="511" t="s">
        <v>3942</v>
      </c>
      <c r="G5986" s="511">
        <v>88426</v>
      </c>
      <c r="H5986" s="511" t="s">
        <v>9997</v>
      </c>
      <c r="I5986" s="511" t="s">
        <v>4290</v>
      </c>
      <c r="J5986" s="511" t="s">
        <v>4001</v>
      </c>
      <c r="K5986" s="512">
        <v>17.690000000000001</v>
      </c>
      <c r="L5986" s="511" t="s">
        <v>3946</v>
      </c>
    </row>
    <row r="5987" spans="1:12">
      <c r="A5987" s="511" t="s">
        <v>9983</v>
      </c>
      <c r="B5987" s="511" t="s">
        <v>9984</v>
      </c>
      <c r="C5987" s="511" t="s">
        <v>9985</v>
      </c>
      <c r="D5987" s="511">
        <v>155</v>
      </c>
      <c r="E5987" s="512" t="s">
        <v>3942</v>
      </c>
      <c r="F5987" s="511" t="s">
        <v>3942</v>
      </c>
      <c r="G5987" s="511">
        <v>88428</v>
      </c>
      <c r="H5987" s="511" t="s">
        <v>9998</v>
      </c>
      <c r="I5987" s="511" t="s">
        <v>4290</v>
      </c>
      <c r="J5987" s="511" t="s">
        <v>4001</v>
      </c>
      <c r="K5987" s="512">
        <v>32.32</v>
      </c>
      <c r="L5987" s="511" t="s">
        <v>3946</v>
      </c>
    </row>
    <row r="5988" spans="1:12">
      <c r="A5988" s="511" t="s">
        <v>9983</v>
      </c>
      <c r="B5988" s="511" t="s">
        <v>9984</v>
      </c>
      <c r="C5988" s="511" t="s">
        <v>9985</v>
      </c>
      <c r="D5988" s="511">
        <v>155</v>
      </c>
      <c r="E5988" s="512" t="s">
        <v>3942</v>
      </c>
      <c r="F5988" s="511" t="s">
        <v>3942</v>
      </c>
      <c r="G5988" s="511">
        <v>88429</v>
      </c>
      <c r="H5988" s="511" t="s">
        <v>9999</v>
      </c>
      <c r="I5988" s="511" t="s">
        <v>4290</v>
      </c>
      <c r="J5988" s="511" t="s">
        <v>4001</v>
      </c>
      <c r="K5988" s="512">
        <v>35.44</v>
      </c>
      <c r="L5988" s="511" t="s">
        <v>3946</v>
      </c>
    </row>
    <row r="5989" spans="1:12">
      <c r="A5989" s="511" t="s">
        <v>9983</v>
      </c>
      <c r="B5989" s="511" t="s">
        <v>9984</v>
      </c>
      <c r="C5989" s="511" t="s">
        <v>9985</v>
      </c>
      <c r="D5989" s="511">
        <v>155</v>
      </c>
      <c r="E5989" s="512" t="s">
        <v>3942</v>
      </c>
      <c r="F5989" s="511" t="s">
        <v>3942</v>
      </c>
      <c r="G5989" s="511">
        <v>88431</v>
      </c>
      <c r="H5989" s="511" t="s">
        <v>10000</v>
      </c>
      <c r="I5989" s="511" t="s">
        <v>4290</v>
      </c>
      <c r="J5989" s="511" t="s">
        <v>4001</v>
      </c>
      <c r="K5989" s="512">
        <v>24.08</v>
      </c>
      <c r="L5989" s="511" t="s">
        <v>3946</v>
      </c>
    </row>
    <row r="5990" spans="1:12">
      <c r="A5990" s="511" t="s">
        <v>9983</v>
      </c>
      <c r="B5990" s="511" t="s">
        <v>9984</v>
      </c>
      <c r="C5990" s="511" t="s">
        <v>9985</v>
      </c>
      <c r="D5990" s="511">
        <v>155</v>
      </c>
      <c r="E5990" s="512" t="s">
        <v>3942</v>
      </c>
      <c r="F5990" s="511" t="s">
        <v>3942</v>
      </c>
      <c r="G5990" s="511">
        <v>88432</v>
      </c>
      <c r="H5990" s="511" t="s">
        <v>10001</v>
      </c>
      <c r="I5990" s="511" t="s">
        <v>4290</v>
      </c>
      <c r="J5990" s="511" t="s">
        <v>4001</v>
      </c>
      <c r="K5990" s="512">
        <v>18.63</v>
      </c>
      <c r="L5990" s="511" t="s">
        <v>3946</v>
      </c>
    </row>
    <row r="5991" spans="1:12">
      <c r="A5991" s="511" t="s">
        <v>9983</v>
      </c>
      <c r="B5991" s="511" t="s">
        <v>9984</v>
      </c>
      <c r="C5991" s="511" t="s">
        <v>9985</v>
      </c>
      <c r="D5991" s="511">
        <v>155</v>
      </c>
      <c r="E5991" s="512" t="s">
        <v>3942</v>
      </c>
      <c r="F5991" s="511" t="s">
        <v>3942</v>
      </c>
      <c r="G5991" s="511">
        <v>88484</v>
      </c>
      <c r="H5991" s="511" t="s">
        <v>10002</v>
      </c>
      <c r="I5991" s="511" t="s">
        <v>4290</v>
      </c>
      <c r="J5991" s="511" t="s">
        <v>4523</v>
      </c>
      <c r="K5991" s="512">
        <v>3.77</v>
      </c>
      <c r="L5991" s="511" t="s">
        <v>3946</v>
      </c>
    </row>
    <row r="5992" spans="1:12">
      <c r="A5992" s="511" t="s">
        <v>9983</v>
      </c>
      <c r="B5992" s="511" t="s">
        <v>9984</v>
      </c>
      <c r="C5992" s="511" t="s">
        <v>9985</v>
      </c>
      <c r="D5992" s="511">
        <v>155</v>
      </c>
      <c r="E5992" s="512" t="s">
        <v>3942</v>
      </c>
      <c r="F5992" s="511" t="s">
        <v>3942</v>
      </c>
      <c r="G5992" s="511">
        <v>88485</v>
      </c>
      <c r="H5992" s="511" t="s">
        <v>10003</v>
      </c>
      <c r="I5992" s="511" t="s">
        <v>4290</v>
      </c>
      <c r="J5992" s="511" t="s">
        <v>4523</v>
      </c>
      <c r="K5992" s="512">
        <v>3.3</v>
      </c>
      <c r="L5992" s="511" t="s">
        <v>3946</v>
      </c>
    </row>
    <row r="5993" spans="1:12">
      <c r="A5993" s="511" t="s">
        <v>9983</v>
      </c>
      <c r="B5993" s="511" t="s">
        <v>9984</v>
      </c>
      <c r="C5993" s="511" t="s">
        <v>9985</v>
      </c>
      <c r="D5993" s="511">
        <v>155</v>
      </c>
      <c r="E5993" s="512" t="s">
        <v>3942</v>
      </c>
      <c r="F5993" s="511" t="s">
        <v>3942</v>
      </c>
      <c r="G5993" s="511">
        <v>88488</v>
      </c>
      <c r="H5993" s="511" t="s">
        <v>10004</v>
      </c>
      <c r="I5993" s="511" t="s">
        <v>4290</v>
      </c>
      <c r="J5993" s="511" t="s">
        <v>4523</v>
      </c>
      <c r="K5993" s="512">
        <v>18.760000000000002</v>
      </c>
      <c r="L5993" s="511" t="s">
        <v>3946</v>
      </c>
    </row>
    <row r="5994" spans="1:12">
      <c r="A5994" s="511" t="s">
        <v>9983</v>
      </c>
      <c r="B5994" s="511" t="s">
        <v>9984</v>
      </c>
      <c r="C5994" s="511" t="s">
        <v>9985</v>
      </c>
      <c r="D5994" s="511">
        <v>155</v>
      </c>
      <c r="E5994" s="512" t="s">
        <v>3942</v>
      </c>
      <c r="F5994" s="511" t="s">
        <v>3942</v>
      </c>
      <c r="G5994" s="511">
        <v>88489</v>
      </c>
      <c r="H5994" s="511" t="s">
        <v>10005</v>
      </c>
      <c r="I5994" s="511" t="s">
        <v>4290</v>
      </c>
      <c r="J5994" s="511" t="s">
        <v>4523</v>
      </c>
      <c r="K5994" s="512">
        <v>16.61</v>
      </c>
      <c r="L5994" s="511" t="s">
        <v>3946</v>
      </c>
    </row>
    <row r="5995" spans="1:12">
      <c r="A5995" s="511" t="s">
        <v>9983</v>
      </c>
      <c r="B5995" s="511" t="s">
        <v>9984</v>
      </c>
      <c r="C5995" s="511" t="s">
        <v>9985</v>
      </c>
      <c r="D5995" s="511">
        <v>155</v>
      </c>
      <c r="E5995" s="512" t="s">
        <v>3942</v>
      </c>
      <c r="F5995" s="511" t="s">
        <v>3942</v>
      </c>
      <c r="G5995" s="511">
        <v>88494</v>
      </c>
      <c r="H5995" s="511" t="s">
        <v>10006</v>
      </c>
      <c r="I5995" s="511" t="s">
        <v>4290</v>
      </c>
      <c r="J5995" s="511" t="s">
        <v>4001</v>
      </c>
      <c r="K5995" s="512">
        <v>23.42</v>
      </c>
      <c r="L5995" s="511" t="s">
        <v>3946</v>
      </c>
    </row>
    <row r="5996" spans="1:12">
      <c r="A5996" s="511" t="s">
        <v>9983</v>
      </c>
      <c r="B5996" s="511" t="s">
        <v>9984</v>
      </c>
      <c r="C5996" s="511" t="s">
        <v>9985</v>
      </c>
      <c r="D5996" s="511">
        <v>155</v>
      </c>
      <c r="E5996" s="512" t="s">
        <v>3942</v>
      </c>
      <c r="F5996" s="511" t="s">
        <v>3942</v>
      </c>
      <c r="G5996" s="511">
        <v>88495</v>
      </c>
      <c r="H5996" s="511" t="s">
        <v>10007</v>
      </c>
      <c r="I5996" s="511" t="s">
        <v>4290</v>
      </c>
      <c r="J5996" s="511" t="s">
        <v>4001</v>
      </c>
      <c r="K5996" s="512">
        <v>13.17</v>
      </c>
      <c r="L5996" s="511" t="s">
        <v>3946</v>
      </c>
    </row>
    <row r="5997" spans="1:12">
      <c r="A5997" s="511" t="s">
        <v>9983</v>
      </c>
      <c r="B5997" s="511" t="s">
        <v>9984</v>
      </c>
      <c r="C5997" s="511" t="s">
        <v>9985</v>
      </c>
      <c r="D5997" s="511">
        <v>155</v>
      </c>
      <c r="E5997" s="512" t="s">
        <v>3942</v>
      </c>
      <c r="F5997" s="511" t="s">
        <v>3942</v>
      </c>
      <c r="G5997" s="511">
        <v>88496</v>
      </c>
      <c r="H5997" s="511" t="s">
        <v>10008</v>
      </c>
      <c r="I5997" s="511" t="s">
        <v>4290</v>
      </c>
      <c r="J5997" s="511" t="s">
        <v>4001</v>
      </c>
      <c r="K5997" s="512">
        <v>31.93</v>
      </c>
      <c r="L5997" s="511" t="s">
        <v>3946</v>
      </c>
    </row>
    <row r="5998" spans="1:12">
      <c r="A5998" s="511" t="s">
        <v>9983</v>
      </c>
      <c r="B5998" s="511" t="s">
        <v>9984</v>
      </c>
      <c r="C5998" s="511" t="s">
        <v>9985</v>
      </c>
      <c r="D5998" s="511">
        <v>155</v>
      </c>
      <c r="E5998" s="512" t="s">
        <v>3942</v>
      </c>
      <c r="F5998" s="511" t="s">
        <v>3942</v>
      </c>
      <c r="G5998" s="511">
        <v>88497</v>
      </c>
      <c r="H5998" s="511" t="s">
        <v>10009</v>
      </c>
      <c r="I5998" s="511" t="s">
        <v>4290</v>
      </c>
      <c r="J5998" s="511" t="s">
        <v>4001</v>
      </c>
      <c r="K5998" s="512">
        <v>18.239999999999998</v>
      </c>
      <c r="L5998" s="511" t="s">
        <v>3946</v>
      </c>
    </row>
    <row r="5999" spans="1:12">
      <c r="A5999" s="511" t="s">
        <v>9983</v>
      </c>
      <c r="B5999" s="511" t="s">
        <v>9984</v>
      </c>
      <c r="C5999" s="511" t="s">
        <v>9985</v>
      </c>
      <c r="D5999" s="511">
        <v>155</v>
      </c>
      <c r="E5999" s="512" t="s">
        <v>3942</v>
      </c>
      <c r="F5999" s="511" t="s">
        <v>3942</v>
      </c>
      <c r="G5999" s="511">
        <v>95305</v>
      </c>
      <c r="H5999" s="511" t="s">
        <v>10010</v>
      </c>
      <c r="I5999" s="511" t="s">
        <v>4290</v>
      </c>
      <c r="J5999" s="511" t="s">
        <v>4001</v>
      </c>
      <c r="K5999" s="512">
        <v>14.97</v>
      </c>
      <c r="L5999" s="511" t="s">
        <v>3946</v>
      </c>
    </row>
    <row r="6000" spans="1:12">
      <c r="A6000" s="511" t="s">
        <v>9983</v>
      </c>
      <c r="B6000" s="511" t="s">
        <v>9984</v>
      </c>
      <c r="C6000" s="511" t="s">
        <v>9985</v>
      </c>
      <c r="D6000" s="511">
        <v>155</v>
      </c>
      <c r="E6000" s="512" t="s">
        <v>3942</v>
      </c>
      <c r="F6000" s="511" t="s">
        <v>3942</v>
      </c>
      <c r="G6000" s="511">
        <v>95306</v>
      </c>
      <c r="H6000" s="511" t="s">
        <v>10011</v>
      </c>
      <c r="I6000" s="511" t="s">
        <v>4290</v>
      </c>
      <c r="J6000" s="511" t="s">
        <v>4001</v>
      </c>
      <c r="K6000" s="512">
        <v>17.690000000000001</v>
      </c>
      <c r="L6000" s="511" t="s">
        <v>3946</v>
      </c>
    </row>
    <row r="6001" spans="1:12">
      <c r="A6001" s="511" t="s">
        <v>9983</v>
      </c>
      <c r="B6001" s="511" t="s">
        <v>9984</v>
      </c>
      <c r="C6001" s="511" t="s">
        <v>9985</v>
      </c>
      <c r="D6001" s="511">
        <v>155</v>
      </c>
      <c r="E6001" s="512" t="s">
        <v>3942</v>
      </c>
      <c r="F6001" s="511" t="s">
        <v>3942</v>
      </c>
      <c r="G6001" s="511">
        <v>95622</v>
      </c>
      <c r="H6001" s="511" t="s">
        <v>10012</v>
      </c>
      <c r="I6001" s="511" t="s">
        <v>4290</v>
      </c>
      <c r="J6001" s="511" t="s">
        <v>4523</v>
      </c>
      <c r="K6001" s="512">
        <v>16.71</v>
      </c>
      <c r="L6001" s="511" t="s">
        <v>3946</v>
      </c>
    </row>
    <row r="6002" spans="1:12">
      <c r="A6002" s="511" t="s">
        <v>9983</v>
      </c>
      <c r="B6002" s="511" t="s">
        <v>9984</v>
      </c>
      <c r="C6002" s="511" t="s">
        <v>9985</v>
      </c>
      <c r="D6002" s="511">
        <v>155</v>
      </c>
      <c r="E6002" s="512" t="s">
        <v>3942</v>
      </c>
      <c r="F6002" s="511" t="s">
        <v>3942</v>
      </c>
      <c r="G6002" s="511">
        <v>95623</v>
      </c>
      <c r="H6002" s="511" t="s">
        <v>10013</v>
      </c>
      <c r="I6002" s="511" t="s">
        <v>4290</v>
      </c>
      <c r="J6002" s="511" t="s">
        <v>4523</v>
      </c>
      <c r="K6002" s="512">
        <v>12.88</v>
      </c>
      <c r="L6002" s="511" t="s">
        <v>3946</v>
      </c>
    </row>
    <row r="6003" spans="1:12">
      <c r="A6003" s="511" t="s">
        <v>9983</v>
      </c>
      <c r="B6003" s="511" t="s">
        <v>9984</v>
      </c>
      <c r="C6003" s="511" t="s">
        <v>9985</v>
      </c>
      <c r="D6003" s="511">
        <v>155</v>
      </c>
      <c r="E6003" s="512" t="s">
        <v>3942</v>
      </c>
      <c r="F6003" s="511" t="s">
        <v>3942</v>
      </c>
      <c r="G6003" s="511">
        <v>95624</v>
      </c>
      <c r="H6003" s="511" t="s">
        <v>10014</v>
      </c>
      <c r="I6003" s="511" t="s">
        <v>4290</v>
      </c>
      <c r="J6003" s="511" t="s">
        <v>4523</v>
      </c>
      <c r="K6003" s="512">
        <v>24.52</v>
      </c>
      <c r="L6003" s="511" t="s">
        <v>3946</v>
      </c>
    </row>
    <row r="6004" spans="1:12">
      <c r="A6004" s="511" t="s">
        <v>9983</v>
      </c>
      <c r="B6004" s="511" t="s">
        <v>9984</v>
      </c>
      <c r="C6004" s="511" t="s">
        <v>9985</v>
      </c>
      <c r="D6004" s="511">
        <v>155</v>
      </c>
      <c r="E6004" s="512" t="s">
        <v>3942</v>
      </c>
      <c r="F6004" s="511" t="s">
        <v>3942</v>
      </c>
      <c r="G6004" s="511">
        <v>95625</v>
      </c>
      <c r="H6004" s="511" t="s">
        <v>10015</v>
      </c>
      <c r="I6004" s="511" t="s">
        <v>4290</v>
      </c>
      <c r="J6004" s="511" t="s">
        <v>4523</v>
      </c>
      <c r="K6004" s="512">
        <v>26.99</v>
      </c>
      <c r="L6004" s="511" t="s">
        <v>3946</v>
      </c>
    </row>
    <row r="6005" spans="1:12">
      <c r="A6005" s="511" t="s">
        <v>9983</v>
      </c>
      <c r="B6005" s="511" t="s">
        <v>9984</v>
      </c>
      <c r="C6005" s="511" t="s">
        <v>9985</v>
      </c>
      <c r="D6005" s="511">
        <v>155</v>
      </c>
      <c r="E6005" s="512" t="s">
        <v>3942</v>
      </c>
      <c r="F6005" s="511" t="s">
        <v>3942</v>
      </c>
      <c r="G6005" s="511">
        <v>95626</v>
      </c>
      <c r="H6005" s="511" t="s">
        <v>10016</v>
      </c>
      <c r="I6005" s="511" t="s">
        <v>4290</v>
      </c>
      <c r="J6005" s="511" t="s">
        <v>4523</v>
      </c>
      <c r="K6005" s="512">
        <v>17.96</v>
      </c>
      <c r="L6005" s="511" t="s">
        <v>3946</v>
      </c>
    </row>
    <row r="6006" spans="1:12">
      <c r="A6006" s="511" t="s">
        <v>9983</v>
      </c>
      <c r="B6006" s="511" t="s">
        <v>9984</v>
      </c>
      <c r="C6006" s="511" t="s">
        <v>9985</v>
      </c>
      <c r="D6006" s="511">
        <v>155</v>
      </c>
      <c r="E6006" s="512" t="s">
        <v>3942</v>
      </c>
      <c r="F6006" s="511" t="s">
        <v>3942</v>
      </c>
      <c r="G6006" s="511">
        <v>96126</v>
      </c>
      <c r="H6006" s="511" t="s">
        <v>10017</v>
      </c>
      <c r="I6006" s="511" t="s">
        <v>4290</v>
      </c>
      <c r="J6006" s="511" t="s">
        <v>4001</v>
      </c>
      <c r="K6006" s="512">
        <v>21.36</v>
      </c>
      <c r="L6006" s="511" t="s">
        <v>3946</v>
      </c>
    </row>
    <row r="6007" spans="1:12">
      <c r="A6007" s="511" t="s">
        <v>9983</v>
      </c>
      <c r="B6007" s="511" t="s">
        <v>9984</v>
      </c>
      <c r="C6007" s="511" t="s">
        <v>9985</v>
      </c>
      <c r="D6007" s="511">
        <v>155</v>
      </c>
      <c r="E6007" s="512" t="s">
        <v>3942</v>
      </c>
      <c r="F6007" s="511" t="s">
        <v>3942</v>
      </c>
      <c r="G6007" s="511">
        <v>96127</v>
      </c>
      <c r="H6007" s="511" t="s">
        <v>10018</v>
      </c>
      <c r="I6007" s="511" t="s">
        <v>4290</v>
      </c>
      <c r="J6007" s="511" t="s">
        <v>4001</v>
      </c>
      <c r="K6007" s="512">
        <v>16.57</v>
      </c>
      <c r="L6007" s="511" t="s">
        <v>3946</v>
      </c>
    </row>
    <row r="6008" spans="1:12">
      <c r="A6008" s="511" t="s">
        <v>9983</v>
      </c>
      <c r="B6008" s="511" t="s">
        <v>9984</v>
      </c>
      <c r="C6008" s="511" t="s">
        <v>9985</v>
      </c>
      <c r="D6008" s="511">
        <v>155</v>
      </c>
      <c r="E6008" s="512" t="s">
        <v>3942</v>
      </c>
      <c r="F6008" s="511" t="s">
        <v>3942</v>
      </c>
      <c r="G6008" s="511">
        <v>96128</v>
      </c>
      <c r="H6008" s="511" t="s">
        <v>10019</v>
      </c>
      <c r="I6008" s="511" t="s">
        <v>4290</v>
      </c>
      <c r="J6008" s="511" t="s">
        <v>4001</v>
      </c>
      <c r="K6008" s="512">
        <v>31.08</v>
      </c>
      <c r="L6008" s="511" t="s">
        <v>3946</v>
      </c>
    </row>
    <row r="6009" spans="1:12">
      <c r="A6009" s="511" t="s">
        <v>9983</v>
      </c>
      <c r="B6009" s="511" t="s">
        <v>9984</v>
      </c>
      <c r="C6009" s="511" t="s">
        <v>9985</v>
      </c>
      <c r="D6009" s="511">
        <v>155</v>
      </c>
      <c r="E6009" s="512" t="s">
        <v>3942</v>
      </c>
      <c r="F6009" s="511" t="s">
        <v>3942</v>
      </c>
      <c r="G6009" s="511">
        <v>96129</v>
      </c>
      <c r="H6009" s="511" t="s">
        <v>10020</v>
      </c>
      <c r="I6009" s="511" t="s">
        <v>4290</v>
      </c>
      <c r="J6009" s="511" t="s">
        <v>4001</v>
      </c>
      <c r="K6009" s="512">
        <v>34.17</v>
      </c>
      <c r="L6009" s="511" t="s">
        <v>3946</v>
      </c>
    </row>
    <row r="6010" spans="1:12">
      <c r="A6010" s="511" t="s">
        <v>9983</v>
      </c>
      <c r="B6010" s="511" t="s">
        <v>9984</v>
      </c>
      <c r="C6010" s="511" t="s">
        <v>9985</v>
      </c>
      <c r="D6010" s="511">
        <v>155</v>
      </c>
      <c r="E6010" s="512" t="s">
        <v>3942</v>
      </c>
      <c r="F6010" s="511" t="s">
        <v>3942</v>
      </c>
      <c r="G6010" s="511">
        <v>96130</v>
      </c>
      <c r="H6010" s="511" t="s">
        <v>10021</v>
      </c>
      <c r="I6010" s="511" t="s">
        <v>4290</v>
      </c>
      <c r="J6010" s="511" t="s">
        <v>4001</v>
      </c>
      <c r="K6010" s="512">
        <v>22.87</v>
      </c>
      <c r="L6010" s="511" t="s">
        <v>3946</v>
      </c>
    </row>
    <row r="6011" spans="1:12">
      <c r="A6011" s="511" t="s">
        <v>9983</v>
      </c>
      <c r="B6011" s="511" t="s">
        <v>9984</v>
      </c>
      <c r="C6011" s="511" t="s">
        <v>9985</v>
      </c>
      <c r="D6011" s="511">
        <v>155</v>
      </c>
      <c r="E6011" s="512" t="s">
        <v>3942</v>
      </c>
      <c r="F6011" s="511" t="s">
        <v>3942</v>
      </c>
      <c r="G6011" s="511">
        <v>96131</v>
      </c>
      <c r="H6011" s="511" t="s">
        <v>10022</v>
      </c>
      <c r="I6011" s="511" t="s">
        <v>4290</v>
      </c>
      <c r="J6011" s="511" t="s">
        <v>4001</v>
      </c>
      <c r="K6011" s="512">
        <v>29.63</v>
      </c>
      <c r="L6011" s="511" t="s">
        <v>3946</v>
      </c>
    </row>
    <row r="6012" spans="1:12">
      <c r="A6012" s="511" t="s">
        <v>9983</v>
      </c>
      <c r="B6012" s="511" t="s">
        <v>9984</v>
      </c>
      <c r="C6012" s="511" t="s">
        <v>9985</v>
      </c>
      <c r="D6012" s="511">
        <v>155</v>
      </c>
      <c r="E6012" s="512" t="s">
        <v>3942</v>
      </c>
      <c r="F6012" s="511" t="s">
        <v>3942</v>
      </c>
      <c r="G6012" s="511">
        <v>96132</v>
      </c>
      <c r="H6012" s="511" t="s">
        <v>10023</v>
      </c>
      <c r="I6012" s="511" t="s">
        <v>4290</v>
      </c>
      <c r="J6012" s="511" t="s">
        <v>4001</v>
      </c>
      <c r="K6012" s="512">
        <v>23.24</v>
      </c>
      <c r="L6012" s="511" t="s">
        <v>3946</v>
      </c>
    </row>
    <row r="6013" spans="1:12">
      <c r="A6013" s="511" t="s">
        <v>9983</v>
      </c>
      <c r="B6013" s="511" t="s">
        <v>9984</v>
      </c>
      <c r="C6013" s="511" t="s">
        <v>9985</v>
      </c>
      <c r="D6013" s="511">
        <v>155</v>
      </c>
      <c r="E6013" s="512" t="s">
        <v>3942</v>
      </c>
      <c r="F6013" s="511" t="s">
        <v>3942</v>
      </c>
      <c r="G6013" s="511">
        <v>96133</v>
      </c>
      <c r="H6013" s="511" t="s">
        <v>10024</v>
      </c>
      <c r="I6013" s="511" t="s">
        <v>4290</v>
      </c>
      <c r="J6013" s="511" t="s">
        <v>4001</v>
      </c>
      <c r="K6013" s="512">
        <v>42.55</v>
      </c>
      <c r="L6013" s="511" t="s">
        <v>3946</v>
      </c>
    </row>
    <row r="6014" spans="1:12">
      <c r="A6014" s="511" t="s">
        <v>9983</v>
      </c>
      <c r="B6014" s="511" t="s">
        <v>9984</v>
      </c>
      <c r="C6014" s="511" t="s">
        <v>9985</v>
      </c>
      <c r="D6014" s="511">
        <v>155</v>
      </c>
      <c r="E6014" s="512" t="s">
        <v>3942</v>
      </c>
      <c r="F6014" s="511" t="s">
        <v>3942</v>
      </c>
      <c r="G6014" s="511">
        <v>96134</v>
      </c>
      <c r="H6014" s="511" t="s">
        <v>10025</v>
      </c>
      <c r="I6014" s="511" t="s">
        <v>4290</v>
      </c>
      <c r="J6014" s="511" t="s">
        <v>4001</v>
      </c>
      <c r="K6014" s="512">
        <v>46.66</v>
      </c>
      <c r="L6014" s="511" t="s">
        <v>3946</v>
      </c>
    </row>
    <row r="6015" spans="1:12">
      <c r="A6015" s="511" t="s">
        <v>9983</v>
      </c>
      <c r="B6015" s="511" t="s">
        <v>9984</v>
      </c>
      <c r="C6015" s="511" t="s">
        <v>9985</v>
      </c>
      <c r="D6015" s="511">
        <v>155</v>
      </c>
      <c r="E6015" s="512" t="s">
        <v>3942</v>
      </c>
      <c r="F6015" s="511" t="s">
        <v>3942</v>
      </c>
      <c r="G6015" s="511">
        <v>96135</v>
      </c>
      <c r="H6015" s="511" t="s">
        <v>10026</v>
      </c>
      <c r="I6015" s="511" t="s">
        <v>4290</v>
      </c>
      <c r="J6015" s="511" t="s">
        <v>4001</v>
      </c>
      <c r="K6015" s="512">
        <v>31.67</v>
      </c>
      <c r="L6015" s="511" t="s">
        <v>3946</v>
      </c>
    </row>
    <row r="6016" spans="1:12">
      <c r="A6016" s="511" t="s">
        <v>9983</v>
      </c>
      <c r="B6016" s="511" t="s">
        <v>9984</v>
      </c>
      <c r="C6016" s="511" t="s">
        <v>10027</v>
      </c>
      <c r="D6016" s="511">
        <v>157</v>
      </c>
      <c r="E6016" s="512" t="s">
        <v>3942</v>
      </c>
      <c r="F6016" s="511" t="s">
        <v>3942</v>
      </c>
      <c r="G6016" s="511">
        <v>102193</v>
      </c>
      <c r="H6016" s="511" t="s">
        <v>10028</v>
      </c>
      <c r="I6016" s="511" t="s">
        <v>4290</v>
      </c>
      <c r="J6016" s="511" t="s">
        <v>4001</v>
      </c>
      <c r="K6016" s="512">
        <v>2.17</v>
      </c>
      <c r="L6016" s="511" t="s">
        <v>3946</v>
      </c>
    </row>
    <row r="6017" spans="1:12">
      <c r="A6017" s="511" t="s">
        <v>9983</v>
      </c>
      <c r="B6017" s="511" t="s">
        <v>9984</v>
      </c>
      <c r="C6017" s="511" t="s">
        <v>10027</v>
      </c>
      <c r="D6017" s="511">
        <v>157</v>
      </c>
      <c r="E6017" s="512" t="s">
        <v>3942</v>
      </c>
      <c r="F6017" s="511" t="s">
        <v>3942</v>
      </c>
      <c r="G6017" s="511">
        <v>102194</v>
      </c>
      <c r="H6017" s="511" t="s">
        <v>10029</v>
      </c>
      <c r="I6017" s="511" t="s">
        <v>4290</v>
      </c>
      <c r="J6017" s="511" t="s">
        <v>4001</v>
      </c>
      <c r="K6017" s="512">
        <v>8.5399999999999991</v>
      </c>
      <c r="L6017" s="511" t="s">
        <v>3946</v>
      </c>
    </row>
    <row r="6018" spans="1:12">
      <c r="A6018" s="511" t="s">
        <v>9983</v>
      </c>
      <c r="B6018" s="511" t="s">
        <v>9984</v>
      </c>
      <c r="C6018" s="511" t="s">
        <v>10027</v>
      </c>
      <c r="D6018" s="511">
        <v>157</v>
      </c>
      <c r="E6018" s="512" t="s">
        <v>3942</v>
      </c>
      <c r="F6018" s="511" t="s">
        <v>3942</v>
      </c>
      <c r="G6018" s="511">
        <v>102197</v>
      </c>
      <c r="H6018" s="511" t="s">
        <v>10030</v>
      </c>
      <c r="I6018" s="511" t="s">
        <v>4290</v>
      </c>
      <c r="J6018" s="511" t="s">
        <v>4001</v>
      </c>
      <c r="K6018" s="512">
        <v>29.22</v>
      </c>
      <c r="L6018" s="511" t="s">
        <v>3946</v>
      </c>
    </row>
    <row r="6019" spans="1:12">
      <c r="A6019" s="511" t="s">
        <v>9983</v>
      </c>
      <c r="B6019" s="511" t="s">
        <v>9984</v>
      </c>
      <c r="C6019" s="511" t="s">
        <v>10027</v>
      </c>
      <c r="D6019" s="511">
        <v>157</v>
      </c>
      <c r="E6019" s="512" t="s">
        <v>3942</v>
      </c>
      <c r="F6019" s="511" t="s">
        <v>3942</v>
      </c>
      <c r="G6019" s="511">
        <v>102200</v>
      </c>
      <c r="H6019" s="511" t="s">
        <v>10031</v>
      </c>
      <c r="I6019" s="511" t="s">
        <v>4290</v>
      </c>
      <c r="J6019" s="511" t="s">
        <v>4001</v>
      </c>
      <c r="K6019" s="512">
        <v>22.56</v>
      </c>
      <c r="L6019" s="511" t="s">
        <v>3946</v>
      </c>
    </row>
    <row r="6020" spans="1:12">
      <c r="A6020" s="511" t="s">
        <v>9983</v>
      </c>
      <c r="B6020" s="511" t="s">
        <v>9984</v>
      </c>
      <c r="C6020" s="511" t="s">
        <v>10027</v>
      </c>
      <c r="D6020" s="511">
        <v>157</v>
      </c>
      <c r="E6020" s="512" t="s">
        <v>3942</v>
      </c>
      <c r="F6020" s="511" t="s">
        <v>3942</v>
      </c>
      <c r="G6020" s="511">
        <v>102201</v>
      </c>
      <c r="H6020" s="511" t="s">
        <v>10032</v>
      </c>
      <c r="I6020" s="511" t="s">
        <v>4290</v>
      </c>
      <c r="J6020" s="511" t="s">
        <v>4001</v>
      </c>
      <c r="K6020" s="512">
        <v>20.420000000000002</v>
      </c>
      <c r="L6020" s="511" t="s">
        <v>3946</v>
      </c>
    </row>
    <row r="6021" spans="1:12">
      <c r="A6021" s="511" t="s">
        <v>9983</v>
      </c>
      <c r="B6021" s="511" t="s">
        <v>9984</v>
      </c>
      <c r="C6021" s="511" t="s">
        <v>10027</v>
      </c>
      <c r="D6021" s="511">
        <v>157</v>
      </c>
      <c r="E6021" s="512" t="s">
        <v>3942</v>
      </c>
      <c r="F6021" s="511" t="s">
        <v>3942</v>
      </c>
      <c r="G6021" s="511">
        <v>102202</v>
      </c>
      <c r="H6021" s="511" t="s">
        <v>10033</v>
      </c>
      <c r="I6021" s="511" t="s">
        <v>4290</v>
      </c>
      <c r="J6021" s="511" t="s">
        <v>4001</v>
      </c>
      <c r="K6021" s="512">
        <v>56.45</v>
      </c>
      <c r="L6021" s="511" t="s">
        <v>3946</v>
      </c>
    </row>
    <row r="6022" spans="1:12">
      <c r="A6022" s="511" t="s">
        <v>9983</v>
      </c>
      <c r="B6022" s="511" t="s">
        <v>9984</v>
      </c>
      <c r="C6022" s="511" t="s">
        <v>10027</v>
      </c>
      <c r="D6022" s="511">
        <v>157</v>
      </c>
      <c r="E6022" s="512" t="s">
        <v>3942</v>
      </c>
      <c r="F6022" s="511" t="s">
        <v>3942</v>
      </c>
      <c r="G6022" s="511">
        <v>102203</v>
      </c>
      <c r="H6022" s="511" t="s">
        <v>10034</v>
      </c>
      <c r="I6022" s="511" t="s">
        <v>4290</v>
      </c>
      <c r="J6022" s="511" t="s">
        <v>4001</v>
      </c>
      <c r="K6022" s="512">
        <v>10.76</v>
      </c>
      <c r="L6022" s="511" t="s">
        <v>3946</v>
      </c>
    </row>
    <row r="6023" spans="1:12">
      <c r="A6023" s="511" t="s">
        <v>9983</v>
      </c>
      <c r="B6023" s="511" t="s">
        <v>9984</v>
      </c>
      <c r="C6023" s="511" t="s">
        <v>10027</v>
      </c>
      <c r="D6023" s="511">
        <v>157</v>
      </c>
      <c r="E6023" s="512" t="s">
        <v>3942</v>
      </c>
      <c r="F6023" s="511" t="s">
        <v>3942</v>
      </c>
      <c r="G6023" s="511">
        <v>102204</v>
      </c>
      <c r="H6023" s="511" t="s">
        <v>10035</v>
      </c>
      <c r="I6023" s="511" t="s">
        <v>4290</v>
      </c>
      <c r="J6023" s="511" t="s">
        <v>4001</v>
      </c>
      <c r="K6023" s="512">
        <v>11.1</v>
      </c>
      <c r="L6023" s="511" t="s">
        <v>3946</v>
      </c>
    </row>
    <row r="6024" spans="1:12">
      <c r="A6024" s="511" t="s">
        <v>9983</v>
      </c>
      <c r="B6024" s="511" t="s">
        <v>9984</v>
      </c>
      <c r="C6024" s="511" t="s">
        <v>10027</v>
      </c>
      <c r="D6024" s="511">
        <v>157</v>
      </c>
      <c r="E6024" s="512" t="s">
        <v>3942</v>
      </c>
      <c r="F6024" s="511" t="s">
        <v>3942</v>
      </c>
      <c r="G6024" s="511">
        <v>102205</v>
      </c>
      <c r="H6024" s="511" t="s">
        <v>10036</v>
      </c>
      <c r="I6024" s="511" t="s">
        <v>4290</v>
      </c>
      <c r="J6024" s="511" t="s">
        <v>4523</v>
      </c>
      <c r="K6024" s="512">
        <v>10.050000000000001</v>
      </c>
      <c r="L6024" s="511" t="s">
        <v>3946</v>
      </c>
    </row>
    <row r="6025" spans="1:12">
      <c r="A6025" s="511" t="s">
        <v>9983</v>
      </c>
      <c r="B6025" s="511" t="s">
        <v>9984</v>
      </c>
      <c r="C6025" s="511" t="s">
        <v>10027</v>
      </c>
      <c r="D6025" s="511">
        <v>157</v>
      </c>
      <c r="E6025" s="512" t="s">
        <v>3942</v>
      </c>
      <c r="F6025" s="511" t="s">
        <v>3942</v>
      </c>
      <c r="G6025" s="511">
        <v>102207</v>
      </c>
      <c r="H6025" s="511" t="s">
        <v>10037</v>
      </c>
      <c r="I6025" s="511" t="s">
        <v>4290</v>
      </c>
      <c r="J6025" s="511" t="s">
        <v>4001</v>
      </c>
      <c r="K6025" s="512">
        <v>8.81</v>
      </c>
      <c r="L6025" s="511" t="s">
        <v>3946</v>
      </c>
    </row>
    <row r="6026" spans="1:12">
      <c r="A6026" s="511" t="s">
        <v>9983</v>
      </c>
      <c r="B6026" s="511" t="s">
        <v>9984</v>
      </c>
      <c r="C6026" s="511" t="s">
        <v>10027</v>
      </c>
      <c r="D6026" s="511">
        <v>157</v>
      </c>
      <c r="E6026" s="512" t="s">
        <v>3942</v>
      </c>
      <c r="F6026" s="511" t="s">
        <v>3942</v>
      </c>
      <c r="G6026" s="511">
        <v>102208</v>
      </c>
      <c r="H6026" s="511" t="s">
        <v>10038</v>
      </c>
      <c r="I6026" s="511" t="s">
        <v>4290</v>
      </c>
      <c r="J6026" s="511" t="s">
        <v>4001</v>
      </c>
      <c r="K6026" s="512">
        <v>8.42</v>
      </c>
      <c r="L6026" s="511" t="s">
        <v>3946</v>
      </c>
    </row>
    <row r="6027" spans="1:12">
      <c r="A6027" s="511" t="s">
        <v>9983</v>
      </c>
      <c r="B6027" s="511" t="s">
        <v>9984</v>
      </c>
      <c r="C6027" s="511" t="s">
        <v>10027</v>
      </c>
      <c r="D6027" s="511">
        <v>157</v>
      </c>
      <c r="E6027" s="512" t="s">
        <v>3942</v>
      </c>
      <c r="F6027" s="511" t="s">
        <v>3942</v>
      </c>
      <c r="G6027" s="511">
        <v>102209</v>
      </c>
      <c r="H6027" s="511" t="s">
        <v>10039</v>
      </c>
      <c r="I6027" s="511" t="s">
        <v>4290</v>
      </c>
      <c r="J6027" s="511" t="s">
        <v>4001</v>
      </c>
      <c r="K6027" s="512">
        <v>8.68</v>
      </c>
      <c r="L6027" s="511" t="s">
        <v>3946</v>
      </c>
    </row>
    <row r="6028" spans="1:12">
      <c r="A6028" s="511" t="s">
        <v>9983</v>
      </c>
      <c r="B6028" s="511" t="s">
        <v>9984</v>
      </c>
      <c r="C6028" s="511" t="s">
        <v>10027</v>
      </c>
      <c r="D6028" s="511">
        <v>157</v>
      </c>
      <c r="E6028" s="512" t="s">
        <v>3942</v>
      </c>
      <c r="F6028" s="511" t="s">
        <v>3942</v>
      </c>
      <c r="G6028" s="511">
        <v>102210</v>
      </c>
      <c r="H6028" s="511" t="s">
        <v>10040</v>
      </c>
      <c r="I6028" s="511" t="s">
        <v>4290</v>
      </c>
      <c r="J6028" s="511" t="s">
        <v>4523</v>
      </c>
      <c r="K6028" s="512">
        <v>8.2799999999999994</v>
      </c>
      <c r="L6028" s="511" t="s">
        <v>3946</v>
      </c>
    </row>
    <row r="6029" spans="1:12">
      <c r="A6029" s="511" t="s">
        <v>9983</v>
      </c>
      <c r="B6029" s="511" t="s">
        <v>9984</v>
      </c>
      <c r="C6029" s="511" t="s">
        <v>10027</v>
      </c>
      <c r="D6029" s="511">
        <v>157</v>
      </c>
      <c r="E6029" s="512" t="s">
        <v>3942</v>
      </c>
      <c r="F6029" s="511" t="s">
        <v>3942</v>
      </c>
      <c r="G6029" s="511">
        <v>102213</v>
      </c>
      <c r="H6029" s="511" t="s">
        <v>10041</v>
      </c>
      <c r="I6029" s="511" t="s">
        <v>4290</v>
      </c>
      <c r="J6029" s="511" t="s">
        <v>4001</v>
      </c>
      <c r="K6029" s="512">
        <v>21.54</v>
      </c>
      <c r="L6029" s="511" t="s">
        <v>3946</v>
      </c>
    </row>
    <row r="6030" spans="1:12">
      <c r="A6030" s="511" t="s">
        <v>9983</v>
      </c>
      <c r="B6030" s="511" t="s">
        <v>9984</v>
      </c>
      <c r="C6030" s="511" t="s">
        <v>10027</v>
      </c>
      <c r="D6030" s="511">
        <v>157</v>
      </c>
      <c r="E6030" s="512" t="s">
        <v>3942</v>
      </c>
      <c r="F6030" s="511" t="s">
        <v>3942</v>
      </c>
      <c r="G6030" s="511">
        <v>102214</v>
      </c>
      <c r="H6030" s="511" t="s">
        <v>10042</v>
      </c>
      <c r="I6030" s="511" t="s">
        <v>4290</v>
      </c>
      <c r="J6030" s="511" t="s">
        <v>4001</v>
      </c>
      <c r="K6030" s="512">
        <v>22.21</v>
      </c>
      <c r="L6030" s="511" t="s">
        <v>3946</v>
      </c>
    </row>
    <row r="6031" spans="1:12">
      <c r="A6031" s="511" t="s">
        <v>9983</v>
      </c>
      <c r="B6031" s="511" t="s">
        <v>9984</v>
      </c>
      <c r="C6031" s="511" t="s">
        <v>10027</v>
      </c>
      <c r="D6031" s="511">
        <v>157</v>
      </c>
      <c r="E6031" s="512" t="s">
        <v>3942</v>
      </c>
      <c r="F6031" s="511" t="s">
        <v>3942</v>
      </c>
      <c r="G6031" s="511">
        <v>102215</v>
      </c>
      <c r="H6031" s="511" t="s">
        <v>10043</v>
      </c>
      <c r="I6031" s="511" t="s">
        <v>4290</v>
      </c>
      <c r="J6031" s="511" t="s">
        <v>4523</v>
      </c>
      <c r="K6031" s="512">
        <v>20.11</v>
      </c>
      <c r="L6031" s="511" t="s">
        <v>3946</v>
      </c>
    </row>
    <row r="6032" spans="1:12">
      <c r="A6032" s="511" t="s">
        <v>9983</v>
      </c>
      <c r="B6032" s="511" t="s">
        <v>9984</v>
      </c>
      <c r="C6032" s="511" t="s">
        <v>10027</v>
      </c>
      <c r="D6032" s="511">
        <v>157</v>
      </c>
      <c r="E6032" s="512" t="s">
        <v>3942</v>
      </c>
      <c r="F6032" s="511" t="s">
        <v>3942</v>
      </c>
      <c r="G6032" s="511">
        <v>102217</v>
      </c>
      <c r="H6032" s="511" t="s">
        <v>10044</v>
      </c>
      <c r="I6032" s="511" t="s">
        <v>4290</v>
      </c>
      <c r="J6032" s="511" t="s">
        <v>4001</v>
      </c>
      <c r="K6032" s="512">
        <v>17.62</v>
      </c>
      <c r="L6032" s="511" t="s">
        <v>3946</v>
      </c>
    </row>
    <row r="6033" spans="1:12">
      <c r="A6033" s="511" t="s">
        <v>9983</v>
      </c>
      <c r="B6033" s="511" t="s">
        <v>9984</v>
      </c>
      <c r="C6033" s="511" t="s">
        <v>10027</v>
      </c>
      <c r="D6033" s="511">
        <v>157</v>
      </c>
      <c r="E6033" s="512" t="s">
        <v>3942</v>
      </c>
      <c r="F6033" s="511" t="s">
        <v>3942</v>
      </c>
      <c r="G6033" s="511">
        <v>102218</v>
      </c>
      <c r="H6033" s="511" t="s">
        <v>10045</v>
      </c>
      <c r="I6033" s="511" t="s">
        <v>4290</v>
      </c>
      <c r="J6033" s="511" t="s">
        <v>4001</v>
      </c>
      <c r="K6033" s="512">
        <v>16.829999999999998</v>
      </c>
      <c r="L6033" s="511" t="s">
        <v>3946</v>
      </c>
    </row>
    <row r="6034" spans="1:12">
      <c r="A6034" s="511" t="s">
        <v>9983</v>
      </c>
      <c r="B6034" s="511" t="s">
        <v>9984</v>
      </c>
      <c r="C6034" s="511" t="s">
        <v>10027</v>
      </c>
      <c r="D6034" s="511">
        <v>157</v>
      </c>
      <c r="E6034" s="512" t="s">
        <v>3942</v>
      </c>
      <c r="F6034" s="511" t="s">
        <v>3942</v>
      </c>
      <c r="G6034" s="511">
        <v>102219</v>
      </c>
      <c r="H6034" s="511" t="s">
        <v>10046</v>
      </c>
      <c r="I6034" s="511" t="s">
        <v>4290</v>
      </c>
      <c r="J6034" s="511" t="s">
        <v>4001</v>
      </c>
      <c r="K6034" s="512">
        <v>17.36</v>
      </c>
      <c r="L6034" s="511" t="s">
        <v>3946</v>
      </c>
    </row>
    <row r="6035" spans="1:12">
      <c r="A6035" s="511" t="s">
        <v>9983</v>
      </c>
      <c r="B6035" s="511" t="s">
        <v>9984</v>
      </c>
      <c r="C6035" s="511" t="s">
        <v>10027</v>
      </c>
      <c r="D6035" s="511">
        <v>157</v>
      </c>
      <c r="E6035" s="512" t="s">
        <v>3942</v>
      </c>
      <c r="F6035" s="511" t="s">
        <v>3942</v>
      </c>
      <c r="G6035" s="511">
        <v>102220</v>
      </c>
      <c r="H6035" s="511" t="s">
        <v>10047</v>
      </c>
      <c r="I6035" s="511" t="s">
        <v>4290</v>
      </c>
      <c r="J6035" s="511" t="s">
        <v>4523</v>
      </c>
      <c r="K6035" s="512">
        <v>16.559999999999999</v>
      </c>
      <c r="L6035" s="511" t="s">
        <v>3946</v>
      </c>
    </row>
    <row r="6036" spans="1:12">
      <c r="A6036" s="511" t="s">
        <v>9983</v>
      </c>
      <c r="B6036" s="511" t="s">
        <v>9984</v>
      </c>
      <c r="C6036" s="511" t="s">
        <v>10027</v>
      </c>
      <c r="D6036" s="511">
        <v>157</v>
      </c>
      <c r="E6036" s="512" t="s">
        <v>3942</v>
      </c>
      <c r="F6036" s="511" t="s">
        <v>3942</v>
      </c>
      <c r="G6036" s="511">
        <v>102223</v>
      </c>
      <c r="H6036" s="511" t="s">
        <v>10048</v>
      </c>
      <c r="I6036" s="511" t="s">
        <v>4290</v>
      </c>
      <c r="J6036" s="511" t="s">
        <v>4001</v>
      </c>
      <c r="K6036" s="512">
        <v>32.31</v>
      </c>
      <c r="L6036" s="511" t="s">
        <v>3946</v>
      </c>
    </row>
    <row r="6037" spans="1:12">
      <c r="A6037" s="511" t="s">
        <v>9983</v>
      </c>
      <c r="B6037" s="511" t="s">
        <v>9984</v>
      </c>
      <c r="C6037" s="511" t="s">
        <v>10027</v>
      </c>
      <c r="D6037" s="511">
        <v>157</v>
      </c>
      <c r="E6037" s="512" t="s">
        <v>3942</v>
      </c>
      <c r="F6037" s="511" t="s">
        <v>3942</v>
      </c>
      <c r="G6037" s="511">
        <v>102224</v>
      </c>
      <c r="H6037" s="511" t="s">
        <v>10049</v>
      </c>
      <c r="I6037" s="511" t="s">
        <v>4290</v>
      </c>
      <c r="J6037" s="511" t="s">
        <v>4001</v>
      </c>
      <c r="K6037" s="512">
        <v>33.31</v>
      </c>
      <c r="L6037" s="511" t="s">
        <v>3946</v>
      </c>
    </row>
    <row r="6038" spans="1:12">
      <c r="A6038" s="511" t="s">
        <v>9983</v>
      </c>
      <c r="B6038" s="511" t="s">
        <v>9984</v>
      </c>
      <c r="C6038" s="511" t="s">
        <v>10027</v>
      </c>
      <c r="D6038" s="511">
        <v>157</v>
      </c>
      <c r="E6038" s="512" t="s">
        <v>3942</v>
      </c>
      <c r="F6038" s="511" t="s">
        <v>3942</v>
      </c>
      <c r="G6038" s="511">
        <v>102225</v>
      </c>
      <c r="H6038" s="511" t="s">
        <v>10050</v>
      </c>
      <c r="I6038" s="511" t="s">
        <v>4290</v>
      </c>
      <c r="J6038" s="511" t="s">
        <v>4523</v>
      </c>
      <c r="K6038" s="512">
        <v>30.17</v>
      </c>
      <c r="L6038" s="511" t="s">
        <v>3946</v>
      </c>
    </row>
    <row r="6039" spans="1:12">
      <c r="A6039" s="511" t="s">
        <v>9983</v>
      </c>
      <c r="B6039" s="511" t="s">
        <v>9984</v>
      </c>
      <c r="C6039" s="511" t="s">
        <v>10027</v>
      </c>
      <c r="D6039" s="511">
        <v>157</v>
      </c>
      <c r="E6039" s="512" t="s">
        <v>3942</v>
      </c>
      <c r="F6039" s="511" t="s">
        <v>3942</v>
      </c>
      <c r="G6039" s="511">
        <v>102227</v>
      </c>
      <c r="H6039" s="511" t="s">
        <v>10051</v>
      </c>
      <c r="I6039" s="511" t="s">
        <v>4290</v>
      </c>
      <c r="J6039" s="511" t="s">
        <v>4001</v>
      </c>
      <c r="K6039" s="512">
        <v>26.45</v>
      </c>
      <c r="L6039" s="511" t="s">
        <v>3946</v>
      </c>
    </row>
    <row r="6040" spans="1:12">
      <c r="A6040" s="511" t="s">
        <v>9983</v>
      </c>
      <c r="B6040" s="511" t="s">
        <v>9984</v>
      </c>
      <c r="C6040" s="511" t="s">
        <v>10027</v>
      </c>
      <c r="D6040" s="511">
        <v>157</v>
      </c>
      <c r="E6040" s="512" t="s">
        <v>3942</v>
      </c>
      <c r="F6040" s="511" t="s">
        <v>3942</v>
      </c>
      <c r="G6040" s="511">
        <v>102228</v>
      </c>
      <c r="H6040" s="511" t="s">
        <v>10052</v>
      </c>
      <c r="I6040" s="511" t="s">
        <v>4290</v>
      </c>
      <c r="J6040" s="511" t="s">
        <v>4001</v>
      </c>
      <c r="K6040" s="512">
        <v>25.27</v>
      </c>
      <c r="L6040" s="511" t="s">
        <v>3946</v>
      </c>
    </row>
    <row r="6041" spans="1:12">
      <c r="A6041" s="511" t="s">
        <v>9983</v>
      </c>
      <c r="B6041" s="511" t="s">
        <v>9984</v>
      </c>
      <c r="C6041" s="511" t="s">
        <v>10027</v>
      </c>
      <c r="D6041" s="511">
        <v>157</v>
      </c>
      <c r="E6041" s="512" t="s">
        <v>3942</v>
      </c>
      <c r="F6041" s="511" t="s">
        <v>3942</v>
      </c>
      <c r="G6041" s="511">
        <v>102229</v>
      </c>
      <c r="H6041" s="511" t="s">
        <v>10053</v>
      </c>
      <c r="I6041" s="511" t="s">
        <v>4290</v>
      </c>
      <c r="J6041" s="511" t="s">
        <v>4001</v>
      </c>
      <c r="K6041" s="512">
        <v>26.05</v>
      </c>
      <c r="L6041" s="511" t="s">
        <v>3946</v>
      </c>
    </row>
    <row r="6042" spans="1:12">
      <c r="A6042" s="511" t="s">
        <v>9983</v>
      </c>
      <c r="B6042" s="511" t="s">
        <v>9984</v>
      </c>
      <c r="C6042" s="511" t="s">
        <v>10027</v>
      </c>
      <c r="D6042" s="511">
        <v>157</v>
      </c>
      <c r="E6042" s="512" t="s">
        <v>3942</v>
      </c>
      <c r="F6042" s="511" t="s">
        <v>3942</v>
      </c>
      <c r="G6042" s="511">
        <v>102230</v>
      </c>
      <c r="H6042" s="511" t="s">
        <v>10054</v>
      </c>
      <c r="I6042" s="511" t="s">
        <v>4290</v>
      </c>
      <c r="J6042" s="511" t="s">
        <v>4523</v>
      </c>
      <c r="K6042" s="512">
        <v>24.87</v>
      </c>
      <c r="L6042" s="511" t="s">
        <v>3946</v>
      </c>
    </row>
    <row r="6043" spans="1:12">
      <c r="A6043" s="511" t="s">
        <v>9983</v>
      </c>
      <c r="B6043" s="511" t="s">
        <v>9984</v>
      </c>
      <c r="C6043" s="511" t="s">
        <v>10027</v>
      </c>
      <c r="D6043" s="511">
        <v>157</v>
      </c>
      <c r="E6043" s="512" t="s">
        <v>3942</v>
      </c>
      <c r="F6043" s="511" t="s">
        <v>3942</v>
      </c>
      <c r="G6043" s="511">
        <v>102233</v>
      </c>
      <c r="H6043" s="511" t="s">
        <v>10055</v>
      </c>
      <c r="I6043" s="511" t="s">
        <v>4290</v>
      </c>
      <c r="J6043" s="511" t="s">
        <v>4001</v>
      </c>
      <c r="K6043" s="512">
        <v>11.8</v>
      </c>
      <c r="L6043" s="511" t="s">
        <v>3946</v>
      </c>
    </row>
    <row r="6044" spans="1:12">
      <c r="A6044" s="511" t="s">
        <v>9983</v>
      </c>
      <c r="B6044" s="511" t="s">
        <v>9984</v>
      </c>
      <c r="C6044" s="511" t="s">
        <v>10027</v>
      </c>
      <c r="D6044" s="511">
        <v>157</v>
      </c>
      <c r="E6044" s="512" t="s">
        <v>3942</v>
      </c>
      <c r="F6044" s="511" t="s">
        <v>3942</v>
      </c>
      <c r="G6044" s="511">
        <v>102234</v>
      </c>
      <c r="H6044" s="511" t="s">
        <v>10056</v>
      </c>
      <c r="I6044" s="511" t="s">
        <v>4290</v>
      </c>
      <c r="J6044" s="511" t="s">
        <v>4001</v>
      </c>
      <c r="K6044" s="512">
        <v>23.61</v>
      </c>
      <c r="L6044" s="511" t="s">
        <v>3946</v>
      </c>
    </row>
    <row r="6045" spans="1:12">
      <c r="A6045" s="511" t="s">
        <v>9983</v>
      </c>
      <c r="B6045" s="511" t="s">
        <v>9984</v>
      </c>
      <c r="C6045" s="511" t="s">
        <v>10057</v>
      </c>
      <c r="D6045" s="511">
        <v>158</v>
      </c>
      <c r="E6045" s="512" t="s">
        <v>3942</v>
      </c>
      <c r="F6045" s="511" t="s">
        <v>3942</v>
      </c>
      <c r="G6045" s="511">
        <v>100716</v>
      </c>
      <c r="H6045" s="511" t="s">
        <v>10058</v>
      </c>
      <c r="I6045" s="511" t="s">
        <v>4290</v>
      </c>
      <c r="J6045" s="511" t="s">
        <v>3945</v>
      </c>
      <c r="K6045" s="512">
        <v>27.27</v>
      </c>
      <c r="L6045" s="511" t="s">
        <v>3946</v>
      </c>
    </row>
    <row r="6046" spans="1:12">
      <c r="A6046" s="511" t="s">
        <v>9983</v>
      </c>
      <c r="B6046" s="511" t="s">
        <v>9984</v>
      </c>
      <c r="C6046" s="511" t="s">
        <v>10057</v>
      </c>
      <c r="D6046" s="511">
        <v>158</v>
      </c>
      <c r="E6046" s="512" t="s">
        <v>3942</v>
      </c>
      <c r="F6046" s="511" t="s">
        <v>3942</v>
      </c>
      <c r="G6046" s="511">
        <v>100717</v>
      </c>
      <c r="H6046" s="511" t="s">
        <v>10059</v>
      </c>
      <c r="I6046" s="511" t="s">
        <v>4290</v>
      </c>
      <c r="J6046" s="511" t="s">
        <v>4001</v>
      </c>
      <c r="K6046" s="512">
        <v>10.220000000000001</v>
      </c>
      <c r="L6046" s="511" t="s">
        <v>3946</v>
      </c>
    </row>
    <row r="6047" spans="1:12">
      <c r="A6047" s="511" t="s">
        <v>9983</v>
      </c>
      <c r="B6047" s="511" t="s">
        <v>9984</v>
      </c>
      <c r="C6047" s="511" t="s">
        <v>10057</v>
      </c>
      <c r="D6047" s="511">
        <v>158</v>
      </c>
      <c r="E6047" s="512" t="s">
        <v>3942</v>
      </c>
      <c r="F6047" s="511" t="s">
        <v>3942</v>
      </c>
      <c r="G6047" s="511">
        <v>100718</v>
      </c>
      <c r="H6047" s="511" t="s">
        <v>10060</v>
      </c>
      <c r="I6047" s="511" t="s">
        <v>3944</v>
      </c>
      <c r="J6047" s="511" t="s">
        <v>4001</v>
      </c>
      <c r="K6047" s="512">
        <v>1.42</v>
      </c>
      <c r="L6047" s="511" t="s">
        <v>3946</v>
      </c>
    </row>
    <row r="6048" spans="1:12">
      <c r="A6048" s="511" t="s">
        <v>9983</v>
      </c>
      <c r="B6048" s="511" t="s">
        <v>9984</v>
      </c>
      <c r="C6048" s="511" t="s">
        <v>10057</v>
      </c>
      <c r="D6048" s="511">
        <v>158</v>
      </c>
      <c r="E6048" s="512" t="s">
        <v>3942</v>
      </c>
      <c r="F6048" s="511" t="s">
        <v>3942</v>
      </c>
      <c r="G6048" s="511">
        <v>100719</v>
      </c>
      <c r="H6048" s="511" t="s">
        <v>10061</v>
      </c>
      <c r="I6048" s="511" t="s">
        <v>4290</v>
      </c>
      <c r="J6048" s="511" t="s">
        <v>4001</v>
      </c>
      <c r="K6048" s="512">
        <v>10.97</v>
      </c>
      <c r="L6048" s="511" t="s">
        <v>3946</v>
      </c>
    </row>
    <row r="6049" spans="1:12">
      <c r="A6049" s="511" t="s">
        <v>9983</v>
      </c>
      <c r="B6049" s="511" t="s">
        <v>9984</v>
      </c>
      <c r="C6049" s="511" t="s">
        <v>10057</v>
      </c>
      <c r="D6049" s="511">
        <v>158</v>
      </c>
      <c r="E6049" s="512" t="s">
        <v>3942</v>
      </c>
      <c r="F6049" s="511" t="s">
        <v>3942</v>
      </c>
      <c r="G6049" s="511">
        <v>100720</v>
      </c>
      <c r="H6049" s="511" t="s">
        <v>10062</v>
      </c>
      <c r="I6049" s="511" t="s">
        <v>4290</v>
      </c>
      <c r="J6049" s="511" t="s">
        <v>4001</v>
      </c>
      <c r="K6049" s="512">
        <v>11.12</v>
      </c>
      <c r="L6049" s="511" t="s">
        <v>3946</v>
      </c>
    </row>
    <row r="6050" spans="1:12">
      <c r="A6050" s="511" t="s">
        <v>9983</v>
      </c>
      <c r="B6050" s="511" t="s">
        <v>9984</v>
      </c>
      <c r="C6050" s="511" t="s">
        <v>10057</v>
      </c>
      <c r="D6050" s="511">
        <v>158</v>
      </c>
      <c r="E6050" s="512" t="s">
        <v>3942</v>
      </c>
      <c r="F6050" s="511" t="s">
        <v>3942</v>
      </c>
      <c r="G6050" s="511">
        <v>100721</v>
      </c>
      <c r="H6050" s="511" t="s">
        <v>10063</v>
      </c>
      <c r="I6050" s="511" t="s">
        <v>4290</v>
      </c>
      <c r="J6050" s="511" t="s">
        <v>4001</v>
      </c>
      <c r="K6050" s="512">
        <v>25.7</v>
      </c>
      <c r="L6050" s="511" t="s">
        <v>3946</v>
      </c>
    </row>
    <row r="6051" spans="1:12">
      <c r="A6051" s="511" t="s">
        <v>9983</v>
      </c>
      <c r="B6051" s="511" t="s">
        <v>9984</v>
      </c>
      <c r="C6051" s="511" t="s">
        <v>10057</v>
      </c>
      <c r="D6051" s="511">
        <v>158</v>
      </c>
      <c r="E6051" s="512" t="s">
        <v>3942</v>
      </c>
      <c r="F6051" s="511" t="s">
        <v>3942</v>
      </c>
      <c r="G6051" s="511">
        <v>100722</v>
      </c>
      <c r="H6051" s="511" t="s">
        <v>10064</v>
      </c>
      <c r="I6051" s="511" t="s">
        <v>4290</v>
      </c>
      <c r="J6051" s="511" t="s">
        <v>4001</v>
      </c>
      <c r="K6051" s="512">
        <v>25.25</v>
      </c>
      <c r="L6051" s="511" t="s">
        <v>3946</v>
      </c>
    </row>
    <row r="6052" spans="1:12">
      <c r="A6052" s="511" t="s">
        <v>9983</v>
      </c>
      <c r="B6052" s="511" t="s">
        <v>9984</v>
      </c>
      <c r="C6052" s="511" t="s">
        <v>10057</v>
      </c>
      <c r="D6052" s="511">
        <v>158</v>
      </c>
      <c r="E6052" s="512" t="s">
        <v>3942</v>
      </c>
      <c r="F6052" s="511" t="s">
        <v>3942</v>
      </c>
      <c r="G6052" s="511">
        <v>100723</v>
      </c>
      <c r="H6052" s="511" t="s">
        <v>10065</v>
      </c>
      <c r="I6052" s="511" t="s">
        <v>4290</v>
      </c>
      <c r="J6052" s="511" t="s">
        <v>4001</v>
      </c>
      <c r="K6052" s="512">
        <v>11.77</v>
      </c>
      <c r="L6052" s="511" t="s">
        <v>3946</v>
      </c>
    </row>
    <row r="6053" spans="1:12">
      <c r="A6053" s="511" t="s">
        <v>9983</v>
      </c>
      <c r="B6053" s="511" t="s">
        <v>9984</v>
      </c>
      <c r="C6053" s="511" t="s">
        <v>10057</v>
      </c>
      <c r="D6053" s="511">
        <v>158</v>
      </c>
      <c r="E6053" s="512" t="s">
        <v>3942</v>
      </c>
      <c r="F6053" s="511" t="s">
        <v>3942</v>
      </c>
      <c r="G6053" s="511">
        <v>100724</v>
      </c>
      <c r="H6053" s="511" t="s">
        <v>10066</v>
      </c>
      <c r="I6053" s="511" t="s">
        <v>4290</v>
      </c>
      <c r="J6053" s="511" t="s">
        <v>4001</v>
      </c>
      <c r="K6053" s="512">
        <v>14.37</v>
      </c>
      <c r="L6053" s="511" t="s">
        <v>3946</v>
      </c>
    </row>
    <row r="6054" spans="1:12">
      <c r="A6054" s="511" t="s">
        <v>9983</v>
      </c>
      <c r="B6054" s="511" t="s">
        <v>9984</v>
      </c>
      <c r="C6054" s="511" t="s">
        <v>10057</v>
      </c>
      <c r="D6054" s="511">
        <v>158</v>
      </c>
      <c r="E6054" s="512" t="s">
        <v>3942</v>
      </c>
      <c r="F6054" s="511" t="s">
        <v>3942</v>
      </c>
      <c r="G6054" s="511">
        <v>100725</v>
      </c>
      <c r="H6054" s="511" t="s">
        <v>10067</v>
      </c>
      <c r="I6054" s="511" t="s">
        <v>4290</v>
      </c>
      <c r="J6054" s="511" t="s">
        <v>4001</v>
      </c>
      <c r="K6054" s="512">
        <v>25.97</v>
      </c>
      <c r="L6054" s="511" t="s">
        <v>3946</v>
      </c>
    </row>
    <row r="6055" spans="1:12">
      <c r="A6055" s="511" t="s">
        <v>9983</v>
      </c>
      <c r="B6055" s="511" t="s">
        <v>9984</v>
      </c>
      <c r="C6055" s="511" t="s">
        <v>10057</v>
      </c>
      <c r="D6055" s="511">
        <v>158</v>
      </c>
      <c r="E6055" s="512" t="s">
        <v>3942</v>
      </c>
      <c r="F6055" s="511" t="s">
        <v>3942</v>
      </c>
      <c r="G6055" s="511">
        <v>100726</v>
      </c>
      <c r="H6055" s="511" t="s">
        <v>10068</v>
      </c>
      <c r="I6055" s="511" t="s">
        <v>4290</v>
      </c>
      <c r="J6055" s="511" t="s">
        <v>4001</v>
      </c>
      <c r="K6055" s="512">
        <v>28.41</v>
      </c>
      <c r="L6055" s="511" t="s">
        <v>3946</v>
      </c>
    </row>
    <row r="6056" spans="1:12">
      <c r="A6056" s="511" t="s">
        <v>9983</v>
      </c>
      <c r="B6056" s="511" t="s">
        <v>9984</v>
      </c>
      <c r="C6056" s="511" t="s">
        <v>10057</v>
      </c>
      <c r="D6056" s="511">
        <v>158</v>
      </c>
      <c r="E6056" s="512" t="s">
        <v>3942</v>
      </c>
      <c r="F6056" s="511" t="s">
        <v>3942</v>
      </c>
      <c r="G6056" s="511">
        <v>100727</v>
      </c>
      <c r="H6056" s="511" t="s">
        <v>10069</v>
      </c>
      <c r="I6056" s="511" t="s">
        <v>4290</v>
      </c>
      <c r="J6056" s="511" t="s">
        <v>4001</v>
      </c>
      <c r="K6056" s="512">
        <v>26.97</v>
      </c>
      <c r="L6056" s="511" t="s">
        <v>3946</v>
      </c>
    </row>
    <row r="6057" spans="1:12">
      <c r="A6057" s="511" t="s">
        <v>9983</v>
      </c>
      <c r="B6057" s="511" t="s">
        <v>9984</v>
      </c>
      <c r="C6057" s="511" t="s">
        <v>10057</v>
      </c>
      <c r="D6057" s="511">
        <v>158</v>
      </c>
      <c r="E6057" s="512" t="s">
        <v>3942</v>
      </c>
      <c r="F6057" s="511" t="s">
        <v>3942</v>
      </c>
      <c r="G6057" s="511">
        <v>100728</v>
      </c>
      <c r="H6057" s="511" t="s">
        <v>10070</v>
      </c>
      <c r="I6057" s="511" t="s">
        <v>4290</v>
      </c>
      <c r="J6057" s="511" t="s">
        <v>4001</v>
      </c>
      <c r="K6057" s="512">
        <v>24.41</v>
      </c>
      <c r="L6057" s="511" t="s">
        <v>3946</v>
      </c>
    </row>
    <row r="6058" spans="1:12">
      <c r="A6058" s="511" t="s">
        <v>9983</v>
      </c>
      <c r="B6058" s="511" t="s">
        <v>9984</v>
      </c>
      <c r="C6058" s="511" t="s">
        <v>10057</v>
      </c>
      <c r="D6058" s="511">
        <v>158</v>
      </c>
      <c r="E6058" s="512" t="s">
        <v>3942</v>
      </c>
      <c r="F6058" s="511" t="s">
        <v>3942</v>
      </c>
      <c r="G6058" s="511">
        <v>100729</v>
      </c>
      <c r="H6058" s="511" t="s">
        <v>10071</v>
      </c>
      <c r="I6058" s="511" t="s">
        <v>4290</v>
      </c>
      <c r="J6058" s="511" t="s">
        <v>4001</v>
      </c>
      <c r="K6058" s="512">
        <v>20.3</v>
      </c>
      <c r="L6058" s="511" t="s">
        <v>3946</v>
      </c>
    </row>
    <row r="6059" spans="1:12">
      <c r="A6059" s="511" t="s">
        <v>9983</v>
      </c>
      <c r="B6059" s="511" t="s">
        <v>9984</v>
      </c>
      <c r="C6059" s="511" t="s">
        <v>10057</v>
      </c>
      <c r="D6059" s="511">
        <v>158</v>
      </c>
      <c r="E6059" s="512" t="s">
        <v>3942</v>
      </c>
      <c r="F6059" s="511" t="s">
        <v>3942</v>
      </c>
      <c r="G6059" s="511">
        <v>100730</v>
      </c>
      <c r="H6059" s="511" t="s">
        <v>10072</v>
      </c>
      <c r="I6059" s="511" t="s">
        <v>4290</v>
      </c>
      <c r="J6059" s="511" t="s">
        <v>4001</v>
      </c>
      <c r="K6059" s="512">
        <v>23.95</v>
      </c>
      <c r="L6059" s="511" t="s">
        <v>3946</v>
      </c>
    </row>
    <row r="6060" spans="1:12">
      <c r="A6060" s="511" t="s">
        <v>9983</v>
      </c>
      <c r="B6060" s="511" t="s">
        <v>9984</v>
      </c>
      <c r="C6060" s="511" t="s">
        <v>10057</v>
      </c>
      <c r="D6060" s="511">
        <v>158</v>
      </c>
      <c r="E6060" s="512" t="s">
        <v>3942</v>
      </c>
      <c r="F6060" s="511" t="s">
        <v>3942</v>
      </c>
      <c r="G6060" s="511">
        <v>100733</v>
      </c>
      <c r="H6060" s="511" t="s">
        <v>10073</v>
      </c>
      <c r="I6060" s="511" t="s">
        <v>4290</v>
      </c>
      <c r="J6060" s="511" t="s">
        <v>4001</v>
      </c>
      <c r="K6060" s="512">
        <v>13.43</v>
      </c>
      <c r="L6060" s="511" t="s">
        <v>3946</v>
      </c>
    </row>
    <row r="6061" spans="1:12">
      <c r="A6061" s="511" t="s">
        <v>9983</v>
      </c>
      <c r="B6061" s="511" t="s">
        <v>9984</v>
      </c>
      <c r="C6061" s="511" t="s">
        <v>10057</v>
      </c>
      <c r="D6061" s="511">
        <v>158</v>
      </c>
      <c r="E6061" s="512" t="s">
        <v>3942</v>
      </c>
      <c r="F6061" s="511" t="s">
        <v>3942</v>
      </c>
      <c r="G6061" s="511">
        <v>100734</v>
      </c>
      <c r="H6061" s="511" t="s">
        <v>10074</v>
      </c>
      <c r="I6061" s="511" t="s">
        <v>4290</v>
      </c>
      <c r="J6061" s="511" t="s">
        <v>4001</v>
      </c>
      <c r="K6061" s="512">
        <v>16.91</v>
      </c>
      <c r="L6061" s="511" t="s">
        <v>3946</v>
      </c>
    </row>
    <row r="6062" spans="1:12">
      <c r="A6062" s="511" t="s">
        <v>9983</v>
      </c>
      <c r="B6062" s="511" t="s">
        <v>9984</v>
      </c>
      <c r="C6062" s="511" t="s">
        <v>10057</v>
      </c>
      <c r="D6062" s="511">
        <v>158</v>
      </c>
      <c r="E6062" s="512" t="s">
        <v>3942</v>
      </c>
      <c r="F6062" s="511" t="s">
        <v>3942</v>
      </c>
      <c r="G6062" s="511">
        <v>100735</v>
      </c>
      <c r="H6062" s="511" t="s">
        <v>10075</v>
      </c>
      <c r="I6062" s="511" t="s">
        <v>4290</v>
      </c>
      <c r="J6062" s="511" t="s">
        <v>4001</v>
      </c>
      <c r="K6062" s="512">
        <v>11.53</v>
      </c>
      <c r="L6062" s="511" t="s">
        <v>3946</v>
      </c>
    </row>
    <row r="6063" spans="1:12">
      <c r="A6063" s="511" t="s">
        <v>9983</v>
      </c>
      <c r="B6063" s="511" t="s">
        <v>9984</v>
      </c>
      <c r="C6063" s="511" t="s">
        <v>10057</v>
      </c>
      <c r="D6063" s="511">
        <v>158</v>
      </c>
      <c r="E6063" s="512" t="s">
        <v>3942</v>
      </c>
      <c r="F6063" s="511" t="s">
        <v>3942</v>
      </c>
      <c r="G6063" s="511">
        <v>100736</v>
      </c>
      <c r="H6063" s="511" t="s">
        <v>10076</v>
      </c>
      <c r="I6063" s="511" t="s">
        <v>4290</v>
      </c>
      <c r="J6063" s="511" t="s">
        <v>4001</v>
      </c>
      <c r="K6063" s="512">
        <v>15.36</v>
      </c>
      <c r="L6063" s="511" t="s">
        <v>3946</v>
      </c>
    </row>
    <row r="6064" spans="1:12">
      <c r="A6064" s="511" t="s">
        <v>9983</v>
      </c>
      <c r="B6064" s="511" t="s">
        <v>9984</v>
      </c>
      <c r="C6064" s="511" t="s">
        <v>10057</v>
      </c>
      <c r="D6064" s="511">
        <v>158</v>
      </c>
      <c r="E6064" s="512" t="s">
        <v>3942</v>
      </c>
      <c r="F6064" s="511" t="s">
        <v>3942</v>
      </c>
      <c r="G6064" s="511">
        <v>100739</v>
      </c>
      <c r="H6064" s="511" t="s">
        <v>10077</v>
      </c>
      <c r="I6064" s="511" t="s">
        <v>4290</v>
      </c>
      <c r="J6064" s="511" t="s">
        <v>4001</v>
      </c>
      <c r="K6064" s="512">
        <v>10.79</v>
      </c>
      <c r="L6064" s="511" t="s">
        <v>3946</v>
      </c>
    </row>
    <row r="6065" spans="1:12">
      <c r="A6065" s="511" t="s">
        <v>9983</v>
      </c>
      <c r="B6065" s="511" t="s">
        <v>9984</v>
      </c>
      <c r="C6065" s="511" t="s">
        <v>10057</v>
      </c>
      <c r="D6065" s="511">
        <v>158</v>
      </c>
      <c r="E6065" s="512" t="s">
        <v>3942</v>
      </c>
      <c r="F6065" s="511" t="s">
        <v>3942</v>
      </c>
      <c r="G6065" s="511">
        <v>100740</v>
      </c>
      <c r="H6065" s="511" t="s">
        <v>10078</v>
      </c>
      <c r="I6065" s="511" t="s">
        <v>4290</v>
      </c>
      <c r="J6065" s="511" t="s">
        <v>4001</v>
      </c>
      <c r="K6065" s="512">
        <v>11.69</v>
      </c>
      <c r="L6065" s="511" t="s">
        <v>3946</v>
      </c>
    </row>
    <row r="6066" spans="1:12">
      <c r="A6066" s="511" t="s">
        <v>9983</v>
      </c>
      <c r="B6066" s="511" t="s">
        <v>9984</v>
      </c>
      <c r="C6066" s="511" t="s">
        <v>10057</v>
      </c>
      <c r="D6066" s="511">
        <v>158</v>
      </c>
      <c r="E6066" s="512" t="s">
        <v>3942</v>
      </c>
      <c r="F6066" s="511" t="s">
        <v>3942</v>
      </c>
      <c r="G6066" s="511">
        <v>100741</v>
      </c>
      <c r="H6066" s="511" t="s">
        <v>10079</v>
      </c>
      <c r="I6066" s="511" t="s">
        <v>4290</v>
      </c>
      <c r="J6066" s="511" t="s">
        <v>4001</v>
      </c>
      <c r="K6066" s="512">
        <v>25.32</v>
      </c>
      <c r="L6066" s="511" t="s">
        <v>3946</v>
      </c>
    </row>
    <row r="6067" spans="1:12">
      <c r="A6067" s="511" t="s">
        <v>9983</v>
      </c>
      <c r="B6067" s="511" t="s">
        <v>9984</v>
      </c>
      <c r="C6067" s="511" t="s">
        <v>10057</v>
      </c>
      <c r="D6067" s="511">
        <v>158</v>
      </c>
      <c r="E6067" s="512" t="s">
        <v>3942</v>
      </c>
      <c r="F6067" s="511" t="s">
        <v>3942</v>
      </c>
      <c r="G6067" s="511">
        <v>100742</v>
      </c>
      <c r="H6067" s="511" t="s">
        <v>10080</v>
      </c>
      <c r="I6067" s="511" t="s">
        <v>4290</v>
      </c>
      <c r="J6067" s="511" t="s">
        <v>4001</v>
      </c>
      <c r="K6067" s="512">
        <v>25.79</v>
      </c>
      <c r="L6067" s="511" t="s">
        <v>3946</v>
      </c>
    </row>
    <row r="6068" spans="1:12">
      <c r="A6068" s="511" t="s">
        <v>9983</v>
      </c>
      <c r="B6068" s="511" t="s">
        <v>9984</v>
      </c>
      <c r="C6068" s="511" t="s">
        <v>10057</v>
      </c>
      <c r="D6068" s="511">
        <v>158</v>
      </c>
      <c r="E6068" s="512" t="s">
        <v>3942</v>
      </c>
      <c r="F6068" s="511" t="s">
        <v>3942</v>
      </c>
      <c r="G6068" s="511">
        <v>100743</v>
      </c>
      <c r="H6068" s="511" t="s">
        <v>10081</v>
      </c>
      <c r="I6068" s="511" t="s">
        <v>4290</v>
      </c>
      <c r="J6068" s="511" t="s">
        <v>4523</v>
      </c>
      <c r="K6068" s="512">
        <v>10.54</v>
      </c>
      <c r="L6068" s="511" t="s">
        <v>3946</v>
      </c>
    </row>
    <row r="6069" spans="1:12">
      <c r="A6069" s="511" t="s">
        <v>9983</v>
      </c>
      <c r="B6069" s="511" t="s">
        <v>9984</v>
      </c>
      <c r="C6069" s="511" t="s">
        <v>10057</v>
      </c>
      <c r="D6069" s="511">
        <v>158</v>
      </c>
      <c r="E6069" s="512" t="s">
        <v>3942</v>
      </c>
      <c r="F6069" s="511" t="s">
        <v>3942</v>
      </c>
      <c r="G6069" s="511">
        <v>100744</v>
      </c>
      <c r="H6069" s="511" t="s">
        <v>10082</v>
      </c>
      <c r="I6069" s="511" t="s">
        <v>4290</v>
      </c>
      <c r="J6069" s="511" t="s">
        <v>4523</v>
      </c>
      <c r="K6069" s="512">
        <v>11.53</v>
      </c>
      <c r="L6069" s="511" t="s">
        <v>3946</v>
      </c>
    </row>
    <row r="6070" spans="1:12">
      <c r="A6070" s="511" t="s">
        <v>9983</v>
      </c>
      <c r="B6070" s="511" t="s">
        <v>9984</v>
      </c>
      <c r="C6070" s="511" t="s">
        <v>10057</v>
      </c>
      <c r="D6070" s="511">
        <v>158</v>
      </c>
      <c r="E6070" s="512" t="s">
        <v>3942</v>
      </c>
      <c r="F6070" s="511" t="s">
        <v>3942</v>
      </c>
      <c r="G6070" s="511">
        <v>100745</v>
      </c>
      <c r="H6070" s="511" t="s">
        <v>10083</v>
      </c>
      <c r="I6070" s="511" t="s">
        <v>4290</v>
      </c>
      <c r="J6070" s="511" t="s">
        <v>4523</v>
      </c>
      <c r="K6070" s="512">
        <v>25.06</v>
      </c>
      <c r="L6070" s="511" t="s">
        <v>3946</v>
      </c>
    </row>
    <row r="6071" spans="1:12">
      <c r="A6071" s="511" t="s">
        <v>9983</v>
      </c>
      <c r="B6071" s="511" t="s">
        <v>9984</v>
      </c>
      <c r="C6071" s="511" t="s">
        <v>10057</v>
      </c>
      <c r="D6071" s="511">
        <v>158</v>
      </c>
      <c r="E6071" s="512" t="s">
        <v>3942</v>
      </c>
      <c r="F6071" s="511" t="s">
        <v>3942</v>
      </c>
      <c r="G6071" s="511">
        <v>100746</v>
      </c>
      <c r="H6071" s="511" t="s">
        <v>10084</v>
      </c>
      <c r="I6071" s="511" t="s">
        <v>4290</v>
      </c>
      <c r="J6071" s="511" t="s">
        <v>4523</v>
      </c>
      <c r="K6071" s="512">
        <v>25.63</v>
      </c>
      <c r="L6071" s="511" t="s">
        <v>3946</v>
      </c>
    </row>
    <row r="6072" spans="1:12">
      <c r="A6072" s="511" t="s">
        <v>9983</v>
      </c>
      <c r="B6072" s="511" t="s">
        <v>9984</v>
      </c>
      <c r="C6072" s="511" t="s">
        <v>10057</v>
      </c>
      <c r="D6072" s="511">
        <v>158</v>
      </c>
      <c r="E6072" s="512" t="s">
        <v>3942</v>
      </c>
      <c r="F6072" s="511" t="s">
        <v>3942</v>
      </c>
      <c r="G6072" s="511">
        <v>100747</v>
      </c>
      <c r="H6072" s="511" t="s">
        <v>10085</v>
      </c>
      <c r="I6072" s="511" t="s">
        <v>4290</v>
      </c>
      <c r="J6072" s="511" t="s">
        <v>4001</v>
      </c>
      <c r="K6072" s="512">
        <v>10.65</v>
      </c>
      <c r="L6072" s="511" t="s">
        <v>3946</v>
      </c>
    </row>
    <row r="6073" spans="1:12">
      <c r="A6073" s="511" t="s">
        <v>9983</v>
      </c>
      <c r="B6073" s="511" t="s">
        <v>9984</v>
      </c>
      <c r="C6073" s="511" t="s">
        <v>10057</v>
      </c>
      <c r="D6073" s="511">
        <v>158</v>
      </c>
      <c r="E6073" s="512" t="s">
        <v>3942</v>
      </c>
      <c r="F6073" s="511" t="s">
        <v>3942</v>
      </c>
      <c r="G6073" s="511">
        <v>100748</v>
      </c>
      <c r="H6073" s="511" t="s">
        <v>10086</v>
      </c>
      <c r="I6073" s="511" t="s">
        <v>4290</v>
      </c>
      <c r="J6073" s="511" t="s">
        <v>4001</v>
      </c>
      <c r="K6073" s="512">
        <v>11.6</v>
      </c>
      <c r="L6073" s="511" t="s">
        <v>3946</v>
      </c>
    </row>
    <row r="6074" spans="1:12">
      <c r="A6074" s="511" t="s">
        <v>9983</v>
      </c>
      <c r="B6074" s="511" t="s">
        <v>9984</v>
      </c>
      <c r="C6074" s="511" t="s">
        <v>10057</v>
      </c>
      <c r="D6074" s="511">
        <v>158</v>
      </c>
      <c r="E6074" s="512" t="s">
        <v>3942</v>
      </c>
      <c r="F6074" s="511" t="s">
        <v>3942</v>
      </c>
      <c r="G6074" s="511">
        <v>100749</v>
      </c>
      <c r="H6074" s="511" t="s">
        <v>10087</v>
      </c>
      <c r="I6074" s="511" t="s">
        <v>4290</v>
      </c>
      <c r="J6074" s="511" t="s">
        <v>4001</v>
      </c>
      <c r="K6074" s="512">
        <v>25.17</v>
      </c>
      <c r="L6074" s="511" t="s">
        <v>3946</v>
      </c>
    </row>
    <row r="6075" spans="1:12">
      <c r="A6075" s="511" t="s">
        <v>9983</v>
      </c>
      <c r="B6075" s="511" t="s">
        <v>9984</v>
      </c>
      <c r="C6075" s="511" t="s">
        <v>10057</v>
      </c>
      <c r="D6075" s="511">
        <v>158</v>
      </c>
      <c r="E6075" s="512" t="s">
        <v>3942</v>
      </c>
      <c r="F6075" s="511" t="s">
        <v>3942</v>
      </c>
      <c r="G6075" s="511">
        <v>100750</v>
      </c>
      <c r="H6075" s="511" t="s">
        <v>10088</v>
      </c>
      <c r="I6075" s="511" t="s">
        <v>4290</v>
      </c>
      <c r="J6075" s="511" t="s">
        <v>4001</v>
      </c>
      <c r="K6075" s="512">
        <v>25.69</v>
      </c>
      <c r="L6075" s="511" t="s">
        <v>3946</v>
      </c>
    </row>
    <row r="6076" spans="1:12">
      <c r="A6076" s="511" t="s">
        <v>9983</v>
      </c>
      <c r="B6076" s="511" t="s">
        <v>9984</v>
      </c>
      <c r="C6076" s="511" t="s">
        <v>10057</v>
      </c>
      <c r="D6076" s="511">
        <v>158</v>
      </c>
      <c r="E6076" s="512" t="s">
        <v>3942</v>
      </c>
      <c r="F6076" s="511" t="s">
        <v>3942</v>
      </c>
      <c r="G6076" s="511">
        <v>100751</v>
      </c>
      <c r="H6076" s="511" t="s">
        <v>10089</v>
      </c>
      <c r="I6076" s="511" t="s">
        <v>4290</v>
      </c>
      <c r="J6076" s="511" t="s">
        <v>4001</v>
      </c>
      <c r="K6076" s="512">
        <v>40.61</v>
      </c>
      <c r="L6076" s="511" t="s">
        <v>3946</v>
      </c>
    </row>
    <row r="6077" spans="1:12">
      <c r="A6077" s="511" t="s">
        <v>9983</v>
      </c>
      <c r="B6077" s="511" t="s">
        <v>9984</v>
      </c>
      <c r="C6077" s="511" t="s">
        <v>10057</v>
      </c>
      <c r="D6077" s="511">
        <v>158</v>
      </c>
      <c r="E6077" s="512" t="s">
        <v>3942</v>
      </c>
      <c r="F6077" s="511" t="s">
        <v>3942</v>
      </c>
      <c r="G6077" s="511">
        <v>100752</v>
      </c>
      <c r="H6077" s="511" t="s">
        <v>10090</v>
      </c>
      <c r="I6077" s="511" t="s">
        <v>4290</v>
      </c>
      <c r="J6077" s="511" t="s">
        <v>4001</v>
      </c>
      <c r="K6077" s="512">
        <v>47.91</v>
      </c>
      <c r="L6077" s="511" t="s">
        <v>3946</v>
      </c>
    </row>
    <row r="6078" spans="1:12">
      <c r="A6078" s="511" t="s">
        <v>9983</v>
      </c>
      <c r="B6078" s="511" t="s">
        <v>9984</v>
      </c>
      <c r="C6078" s="511" t="s">
        <v>10057</v>
      </c>
      <c r="D6078" s="511">
        <v>158</v>
      </c>
      <c r="E6078" s="512" t="s">
        <v>3942</v>
      </c>
      <c r="F6078" s="511" t="s">
        <v>3942</v>
      </c>
      <c r="G6078" s="511">
        <v>100753</v>
      </c>
      <c r="H6078" s="511" t="s">
        <v>10091</v>
      </c>
      <c r="I6078" s="511" t="s">
        <v>4290</v>
      </c>
      <c r="J6078" s="511" t="s">
        <v>4001</v>
      </c>
      <c r="K6078" s="512">
        <v>23.07</v>
      </c>
      <c r="L6078" s="511" t="s">
        <v>3946</v>
      </c>
    </row>
    <row r="6079" spans="1:12">
      <c r="A6079" s="511" t="s">
        <v>9983</v>
      </c>
      <c r="B6079" s="511" t="s">
        <v>9984</v>
      </c>
      <c r="C6079" s="511" t="s">
        <v>10057</v>
      </c>
      <c r="D6079" s="511">
        <v>158</v>
      </c>
      <c r="E6079" s="512" t="s">
        <v>3942</v>
      </c>
      <c r="F6079" s="511" t="s">
        <v>3942</v>
      </c>
      <c r="G6079" s="511">
        <v>100754</v>
      </c>
      <c r="H6079" s="511" t="s">
        <v>10092</v>
      </c>
      <c r="I6079" s="511" t="s">
        <v>4290</v>
      </c>
      <c r="J6079" s="511" t="s">
        <v>4001</v>
      </c>
      <c r="K6079" s="512">
        <v>30.72</v>
      </c>
      <c r="L6079" s="511" t="s">
        <v>3946</v>
      </c>
    </row>
    <row r="6080" spans="1:12">
      <c r="A6080" s="511" t="s">
        <v>9983</v>
      </c>
      <c r="B6080" s="511" t="s">
        <v>9984</v>
      </c>
      <c r="C6080" s="511" t="s">
        <v>10057</v>
      </c>
      <c r="D6080" s="511">
        <v>158</v>
      </c>
      <c r="E6080" s="512" t="s">
        <v>3942</v>
      </c>
      <c r="F6080" s="511" t="s">
        <v>3942</v>
      </c>
      <c r="G6080" s="511">
        <v>100757</v>
      </c>
      <c r="H6080" s="511" t="s">
        <v>10093</v>
      </c>
      <c r="I6080" s="511" t="s">
        <v>4290</v>
      </c>
      <c r="J6080" s="511" t="s">
        <v>4001</v>
      </c>
      <c r="K6080" s="512">
        <v>50.67</v>
      </c>
      <c r="L6080" s="511" t="s">
        <v>3946</v>
      </c>
    </row>
    <row r="6081" spans="1:12">
      <c r="A6081" s="511" t="s">
        <v>9983</v>
      </c>
      <c r="B6081" s="511" t="s">
        <v>9984</v>
      </c>
      <c r="C6081" s="511" t="s">
        <v>10057</v>
      </c>
      <c r="D6081" s="511">
        <v>158</v>
      </c>
      <c r="E6081" s="512" t="s">
        <v>3942</v>
      </c>
      <c r="F6081" s="511" t="s">
        <v>3942</v>
      </c>
      <c r="G6081" s="511">
        <v>100758</v>
      </c>
      <c r="H6081" s="511" t="s">
        <v>10094</v>
      </c>
      <c r="I6081" s="511" t="s">
        <v>4290</v>
      </c>
      <c r="J6081" s="511" t="s">
        <v>4001</v>
      </c>
      <c r="K6081" s="512">
        <v>51.6</v>
      </c>
      <c r="L6081" s="511" t="s">
        <v>3946</v>
      </c>
    </row>
    <row r="6082" spans="1:12">
      <c r="A6082" s="511" t="s">
        <v>9983</v>
      </c>
      <c r="B6082" s="511" t="s">
        <v>9984</v>
      </c>
      <c r="C6082" s="511" t="s">
        <v>10057</v>
      </c>
      <c r="D6082" s="511">
        <v>158</v>
      </c>
      <c r="E6082" s="512" t="s">
        <v>3942</v>
      </c>
      <c r="F6082" s="511" t="s">
        <v>3942</v>
      </c>
      <c r="G6082" s="511">
        <v>100759</v>
      </c>
      <c r="H6082" s="511" t="s">
        <v>10095</v>
      </c>
      <c r="I6082" s="511" t="s">
        <v>4290</v>
      </c>
      <c r="J6082" s="511" t="s">
        <v>4523</v>
      </c>
      <c r="K6082" s="512">
        <v>50.14</v>
      </c>
      <c r="L6082" s="511" t="s">
        <v>3946</v>
      </c>
    </row>
    <row r="6083" spans="1:12">
      <c r="A6083" s="511" t="s">
        <v>9983</v>
      </c>
      <c r="B6083" s="511" t="s">
        <v>9984</v>
      </c>
      <c r="C6083" s="511" t="s">
        <v>10057</v>
      </c>
      <c r="D6083" s="511">
        <v>158</v>
      </c>
      <c r="E6083" s="512" t="s">
        <v>3942</v>
      </c>
      <c r="F6083" s="511" t="s">
        <v>3942</v>
      </c>
      <c r="G6083" s="511">
        <v>100760</v>
      </c>
      <c r="H6083" s="511" t="s">
        <v>10096</v>
      </c>
      <c r="I6083" s="511" t="s">
        <v>4290</v>
      </c>
      <c r="J6083" s="511" t="s">
        <v>4523</v>
      </c>
      <c r="K6083" s="512">
        <v>51.27</v>
      </c>
      <c r="L6083" s="511" t="s">
        <v>3946</v>
      </c>
    </row>
    <row r="6084" spans="1:12">
      <c r="A6084" s="511" t="s">
        <v>9983</v>
      </c>
      <c r="B6084" s="511" t="s">
        <v>9984</v>
      </c>
      <c r="C6084" s="511" t="s">
        <v>10057</v>
      </c>
      <c r="D6084" s="511">
        <v>158</v>
      </c>
      <c r="E6084" s="512" t="s">
        <v>3942</v>
      </c>
      <c r="F6084" s="511" t="s">
        <v>3942</v>
      </c>
      <c r="G6084" s="511">
        <v>100761</v>
      </c>
      <c r="H6084" s="511" t="s">
        <v>10097</v>
      </c>
      <c r="I6084" s="511" t="s">
        <v>4290</v>
      </c>
      <c r="J6084" s="511" t="s">
        <v>4001</v>
      </c>
      <c r="K6084" s="512">
        <v>50.36</v>
      </c>
      <c r="L6084" s="511" t="s">
        <v>3946</v>
      </c>
    </row>
    <row r="6085" spans="1:12">
      <c r="A6085" s="511" t="s">
        <v>9983</v>
      </c>
      <c r="B6085" s="511" t="s">
        <v>9984</v>
      </c>
      <c r="C6085" s="511" t="s">
        <v>10057</v>
      </c>
      <c r="D6085" s="511">
        <v>158</v>
      </c>
      <c r="E6085" s="512" t="s">
        <v>3942</v>
      </c>
      <c r="F6085" s="511" t="s">
        <v>3942</v>
      </c>
      <c r="G6085" s="511">
        <v>100762</v>
      </c>
      <c r="H6085" s="511" t="s">
        <v>10098</v>
      </c>
      <c r="I6085" s="511" t="s">
        <v>4290</v>
      </c>
      <c r="J6085" s="511" t="s">
        <v>4001</v>
      </c>
      <c r="K6085" s="512">
        <v>51.41</v>
      </c>
      <c r="L6085" s="511" t="s">
        <v>3946</v>
      </c>
    </row>
    <row r="6086" spans="1:12">
      <c r="A6086" s="511" t="s">
        <v>9983</v>
      </c>
      <c r="B6086" s="511" t="s">
        <v>9984</v>
      </c>
      <c r="C6086" s="511" t="s">
        <v>10099</v>
      </c>
      <c r="D6086" s="511">
        <v>161</v>
      </c>
      <c r="E6086" s="512" t="s">
        <v>3942</v>
      </c>
      <c r="F6086" s="511" t="s">
        <v>3942</v>
      </c>
      <c r="G6086" s="511">
        <v>102488</v>
      </c>
      <c r="H6086" s="511" t="s">
        <v>10100</v>
      </c>
      <c r="I6086" s="511" t="s">
        <v>4290</v>
      </c>
      <c r="J6086" s="511" t="s">
        <v>3945</v>
      </c>
      <c r="K6086" s="512">
        <v>3.66</v>
      </c>
      <c r="L6086" s="511" t="s">
        <v>3946</v>
      </c>
    </row>
    <row r="6087" spans="1:12">
      <c r="A6087" s="511" t="s">
        <v>9983</v>
      </c>
      <c r="B6087" s="511" t="s">
        <v>9984</v>
      </c>
      <c r="C6087" s="511" t="s">
        <v>10099</v>
      </c>
      <c r="D6087" s="511">
        <v>161</v>
      </c>
      <c r="E6087" s="512" t="s">
        <v>3942</v>
      </c>
      <c r="F6087" s="511" t="s">
        <v>3942</v>
      </c>
      <c r="G6087" s="511">
        <v>102489</v>
      </c>
      <c r="H6087" s="511" t="s">
        <v>10101</v>
      </c>
      <c r="I6087" s="511" t="s">
        <v>4290</v>
      </c>
      <c r="J6087" s="511" t="s">
        <v>4001</v>
      </c>
      <c r="K6087" s="512">
        <v>31.01</v>
      </c>
      <c r="L6087" s="511" t="s">
        <v>3946</v>
      </c>
    </row>
    <row r="6088" spans="1:12">
      <c r="A6088" s="511" t="s">
        <v>9983</v>
      </c>
      <c r="B6088" s="511" t="s">
        <v>9984</v>
      </c>
      <c r="C6088" s="511" t="s">
        <v>10099</v>
      </c>
      <c r="D6088" s="511">
        <v>161</v>
      </c>
      <c r="E6088" s="512" t="s">
        <v>3942</v>
      </c>
      <c r="F6088" s="511" t="s">
        <v>3942</v>
      </c>
      <c r="G6088" s="511">
        <v>102491</v>
      </c>
      <c r="H6088" s="511" t="s">
        <v>10102</v>
      </c>
      <c r="I6088" s="511" t="s">
        <v>4290</v>
      </c>
      <c r="J6088" s="511" t="s">
        <v>4001</v>
      </c>
      <c r="K6088" s="512">
        <v>20.91</v>
      </c>
      <c r="L6088" s="511" t="s">
        <v>3946</v>
      </c>
    </row>
    <row r="6089" spans="1:12">
      <c r="A6089" s="511" t="s">
        <v>9983</v>
      </c>
      <c r="B6089" s="511" t="s">
        <v>9984</v>
      </c>
      <c r="C6089" s="511" t="s">
        <v>10099</v>
      </c>
      <c r="D6089" s="511">
        <v>161</v>
      </c>
      <c r="E6089" s="512" t="s">
        <v>3942</v>
      </c>
      <c r="F6089" s="511" t="s">
        <v>3942</v>
      </c>
      <c r="G6089" s="511">
        <v>102492</v>
      </c>
      <c r="H6089" s="511" t="s">
        <v>10103</v>
      </c>
      <c r="I6089" s="511" t="s">
        <v>4290</v>
      </c>
      <c r="J6089" s="511" t="s">
        <v>4001</v>
      </c>
      <c r="K6089" s="512">
        <v>26.49</v>
      </c>
      <c r="L6089" s="511" t="s">
        <v>3946</v>
      </c>
    </row>
    <row r="6090" spans="1:12">
      <c r="A6090" s="511" t="s">
        <v>9983</v>
      </c>
      <c r="B6090" s="511" t="s">
        <v>9984</v>
      </c>
      <c r="C6090" s="511" t="s">
        <v>10099</v>
      </c>
      <c r="D6090" s="511">
        <v>161</v>
      </c>
      <c r="E6090" s="512" t="s">
        <v>3942</v>
      </c>
      <c r="F6090" s="511" t="s">
        <v>3942</v>
      </c>
      <c r="G6090" s="511">
        <v>102494</v>
      </c>
      <c r="H6090" s="511" t="s">
        <v>10104</v>
      </c>
      <c r="I6090" s="511" t="s">
        <v>4290</v>
      </c>
      <c r="J6090" s="511" t="s">
        <v>4001</v>
      </c>
      <c r="K6090" s="512">
        <v>63.67</v>
      </c>
      <c r="L6090" s="511" t="s">
        <v>3946</v>
      </c>
    </row>
    <row r="6091" spans="1:12">
      <c r="A6091" s="511" t="s">
        <v>9983</v>
      </c>
      <c r="B6091" s="511" t="s">
        <v>9984</v>
      </c>
      <c r="C6091" s="511" t="s">
        <v>10099</v>
      </c>
      <c r="D6091" s="511">
        <v>161</v>
      </c>
      <c r="E6091" s="512" t="s">
        <v>3942</v>
      </c>
      <c r="F6091" s="511" t="s">
        <v>3942</v>
      </c>
      <c r="G6091" s="511">
        <v>102496</v>
      </c>
      <c r="H6091" s="511" t="s">
        <v>10105</v>
      </c>
      <c r="I6091" s="511" t="s">
        <v>3944</v>
      </c>
      <c r="J6091" s="511" t="s">
        <v>4001</v>
      </c>
      <c r="K6091" s="512">
        <v>13.41</v>
      </c>
      <c r="L6091" s="511" t="s">
        <v>3946</v>
      </c>
    </row>
    <row r="6092" spans="1:12">
      <c r="A6092" s="511" t="s">
        <v>9983</v>
      </c>
      <c r="B6092" s="511" t="s">
        <v>9984</v>
      </c>
      <c r="C6092" s="511" t="s">
        <v>10099</v>
      </c>
      <c r="D6092" s="511">
        <v>161</v>
      </c>
      <c r="E6092" s="512" t="s">
        <v>3942</v>
      </c>
      <c r="F6092" s="511" t="s">
        <v>3942</v>
      </c>
      <c r="G6092" s="511">
        <v>102497</v>
      </c>
      <c r="H6092" s="511" t="s">
        <v>10106</v>
      </c>
      <c r="I6092" s="511" t="s">
        <v>3944</v>
      </c>
      <c r="J6092" s="511" t="s">
        <v>4001</v>
      </c>
      <c r="K6092" s="512">
        <v>5.14</v>
      </c>
      <c r="L6092" s="511" t="s">
        <v>3946</v>
      </c>
    </row>
    <row r="6093" spans="1:12">
      <c r="A6093" s="511" t="s">
        <v>9983</v>
      </c>
      <c r="B6093" s="511" t="s">
        <v>9984</v>
      </c>
      <c r="C6093" s="511" t="s">
        <v>10099</v>
      </c>
      <c r="D6093" s="511">
        <v>161</v>
      </c>
      <c r="E6093" s="512" t="s">
        <v>3942</v>
      </c>
      <c r="F6093" s="511" t="s">
        <v>3942</v>
      </c>
      <c r="G6093" s="511">
        <v>102498</v>
      </c>
      <c r="H6093" s="511" t="s">
        <v>10107</v>
      </c>
      <c r="I6093" s="511" t="s">
        <v>3944</v>
      </c>
      <c r="J6093" s="511" t="s">
        <v>4001</v>
      </c>
      <c r="K6093" s="512">
        <v>1.67</v>
      </c>
      <c r="L6093" s="511" t="s">
        <v>3946</v>
      </c>
    </row>
    <row r="6094" spans="1:12">
      <c r="A6094" s="511" t="s">
        <v>9983</v>
      </c>
      <c r="B6094" s="511" t="s">
        <v>9984</v>
      </c>
      <c r="C6094" s="511" t="s">
        <v>10099</v>
      </c>
      <c r="D6094" s="511">
        <v>161</v>
      </c>
      <c r="E6094" s="512" t="s">
        <v>3942</v>
      </c>
      <c r="F6094" s="511" t="s">
        <v>3942</v>
      </c>
      <c r="G6094" s="511">
        <v>102499</v>
      </c>
      <c r="H6094" s="511" t="s">
        <v>10108</v>
      </c>
      <c r="I6094" s="511" t="s">
        <v>4290</v>
      </c>
      <c r="J6094" s="511" t="s">
        <v>4001</v>
      </c>
      <c r="K6094" s="512">
        <v>3.04</v>
      </c>
      <c r="L6094" s="511" t="s">
        <v>3946</v>
      </c>
    </row>
    <row r="6095" spans="1:12">
      <c r="A6095" s="511" t="s">
        <v>9983</v>
      </c>
      <c r="B6095" s="511" t="s">
        <v>9984</v>
      </c>
      <c r="C6095" s="511" t="s">
        <v>10099</v>
      </c>
      <c r="D6095" s="511">
        <v>161</v>
      </c>
      <c r="E6095" s="512" t="s">
        <v>3942</v>
      </c>
      <c r="F6095" s="511" t="s">
        <v>3942</v>
      </c>
      <c r="G6095" s="511">
        <v>102500</v>
      </c>
      <c r="H6095" s="511" t="s">
        <v>10109</v>
      </c>
      <c r="I6095" s="511" t="s">
        <v>3944</v>
      </c>
      <c r="J6095" s="511" t="s">
        <v>4001</v>
      </c>
      <c r="K6095" s="512">
        <v>4.43</v>
      </c>
      <c r="L6095" s="511" t="s">
        <v>3946</v>
      </c>
    </row>
    <row r="6096" spans="1:12">
      <c r="A6096" s="511" t="s">
        <v>9983</v>
      </c>
      <c r="B6096" s="511" t="s">
        <v>9984</v>
      </c>
      <c r="C6096" s="511" t="s">
        <v>10099</v>
      </c>
      <c r="D6096" s="511">
        <v>161</v>
      </c>
      <c r="E6096" s="512" t="s">
        <v>3942</v>
      </c>
      <c r="F6096" s="511" t="s">
        <v>3942</v>
      </c>
      <c r="G6096" s="511">
        <v>102501</v>
      </c>
      <c r="H6096" s="511" t="s">
        <v>10110</v>
      </c>
      <c r="I6096" s="511" t="s">
        <v>4290</v>
      </c>
      <c r="J6096" s="511" t="s">
        <v>4001</v>
      </c>
      <c r="K6096" s="512">
        <v>25.21</v>
      </c>
      <c r="L6096" s="511" t="s">
        <v>3946</v>
      </c>
    </row>
    <row r="6097" spans="1:12">
      <c r="A6097" s="511" t="s">
        <v>9983</v>
      </c>
      <c r="B6097" s="511" t="s">
        <v>9984</v>
      </c>
      <c r="C6097" s="511" t="s">
        <v>10099</v>
      </c>
      <c r="D6097" s="511">
        <v>161</v>
      </c>
      <c r="E6097" s="512" t="s">
        <v>3942</v>
      </c>
      <c r="F6097" s="511" t="s">
        <v>3942</v>
      </c>
      <c r="G6097" s="511">
        <v>102504</v>
      </c>
      <c r="H6097" s="511" t="s">
        <v>10111</v>
      </c>
      <c r="I6097" s="511" t="s">
        <v>3944</v>
      </c>
      <c r="J6097" s="511" t="s">
        <v>4001</v>
      </c>
      <c r="K6097" s="512">
        <v>10.09</v>
      </c>
      <c r="L6097" s="511" t="s">
        <v>3946</v>
      </c>
    </row>
    <row r="6098" spans="1:12">
      <c r="A6098" s="511" t="s">
        <v>9983</v>
      </c>
      <c r="B6098" s="511" t="s">
        <v>9984</v>
      </c>
      <c r="C6098" s="511" t="s">
        <v>10099</v>
      </c>
      <c r="D6098" s="511">
        <v>161</v>
      </c>
      <c r="E6098" s="512" t="s">
        <v>3942</v>
      </c>
      <c r="F6098" s="511" t="s">
        <v>3942</v>
      </c>
      <c r="G6098" s="511">
        <v>102505</v>
      </c>
      <c r="H6098" s="511" t="s">
        <v>10112</v>
      </c>
      <c r="I6098" s="511" t="s">
        <v>3944</v>
      </c>
      <c r="J6098" s="511" t="s">
        <v>4001</v>
      </c>
      <c r="K6098" s="512">
        <v>10.7</v>
      </c>
      <c r="L6098" s="511" t="s">
        <v>3946</v>
      </c>
    </row>
    <row r="6099" spans="1:12">
      <c r="A6099" s="511" t="s">
        <v>9983</v>
      </c>
      <c r="B6099" s="511" t="s">
        <v>9984</v>
      </c>
      <c r="C6099" s="511" t="s">
        <v>10099</v>
      </c>
      <c r="D6099" s="511">
        <v>161</v>
      </c>
      <c r="E6099" s="512" t="s">
        <v>3942</v>
      </c>
      <c r="F6099" s="511" t="s">
        <v>3942</v>
      </c>
      <c r="G6099" s="511">
        <v>102506</v>
      </c>
      <c r="H6099" s="511" t="s">
        <v>10113</v>
      </c>
      <c r="I6099" s="511" t="s">
        <v>3944</v>
      </c>
      <c r="J6099" s="511" t="s">
        <v>4001</v>
      </c>
      <c r="K6099" s="512">
        <v>11.09</v>
      </c>
      <c r="L6099" s="511" t="s">
        <v>3946</v>
      </c>
    </row>
    <row r="6100" spans="1:12">
      <c r="A6100" s="511" t="s">
        <v>9983</v>
      </c>
      <c r="B6100" s="511" t="s">
        <v>9984</v>
      </c>
      <c r="C6100" s="511" t="s">
        <v>10099</v>
      </c>
      <c r="D6100" s="511">
        <v>161</v>
      </c>
      <c r="E6100" s="512" t="s">
        <v>3942</v>
      </c>
      <c r="F6100" s="511" t="s">
        <v>3942</v>
      </c>
      <c r="G6100" s="511">
        <v>102507</v>
      </c>
      <c r="H6100" s="511" t="s">
        <v>10114</v>
      </c>
      <c r="I6100" s="511" t="s">
        <v>3944</v>
      </c>
      <c r="J6100" s="511" t="s">
        <v>4001</v>
      </c>
      <c r="K6100" s="512">
        <v>6.41</v>
      </c>
      <c r="L6100" s="511" t="s">
        <v>3946</v>
      </c>
    </row>
    <row r="6101" spans="1:12">
      <c r="A6101" s="511" t="s">
        <v>9983</v>
      </c>
      <c r="B6101" s="511" t="s">
        <v>9984</v>
      </c>
      <c r="C6101" s="511" t="s">
        <v>10099</v>
      </c>
      <c r="D6101" s="511">
        <v>161</v>
      </c>
      <c r="E6101" s="512" t="s">
        <v>3942</v>
      </c>
      <c r="F6101" s="511" t="s">
        <v>3942</v>
      </c>
      <c r="G6101" s="511">
        <v>102508</v>
      </c>
      <c r="H6101" s="511" t="s">
        <v>10115</v>
      </c>
      <c r="I6101" s="511" t="s">
        <v>4290</v>
      </c>
      <c r="J6101" s="511" t="s">
        <v>4001</v>
      </c>
      <c r="K6101" s="512">
        <v>45.48</v>
      </c>
      <c r="L6101" s="511" t="s">
        <v>3946</v>
      </c>
    </row>
    <row r="6102" spans="1:12">
      <c r="A6102" s="511" t="s">
        <v>9983</v>
      </c>
      <c r="B6102" s="511" t="s">
        <v>9984</v>
      </c>
      <c r="C6102" s="511" t="s">
        <v>10099</v>
      </c>
      <c r="D6102" s="511">
        <v>161</v>
      </c>
      <c r="E6102" s="512" t="s">
        <v>3942</v>
      </c>
      <c r="F6102" s="511" t="s">
        <v>3942</v>
      </c>
      <c r="G6102" s="511">
        <v>102509</v>
      </c>
      <c r="H6102" s="511" t="s">
        <v>10116</v>
      </c>
      <c r="I6102" s="511" t="s">
        <v>4290</v>
      </c>
      <c r="J6102" s="511" t="s">
        <v>4001</v>
      </c>
      <c r="K6102" s="512">
        <v>24.92</v>
      </c>
      <c r="L6102" s="511" t="s">
        <v>3946</v>
      </c>
    </row>
    <row r="6103" spans="1:12">
      <c r="A6103" s="511" t="s">
        <v>9983</v>
      </c>
      <c r="B6103" s="511" t="s">
        <v>9984</v>
      </c>
      <c r="C6103" s="511" t="s">
        <v>10099</v>
      </c>
      <c r="D6103" s="511">
        <v>161</v>
      </c>
      <c r="E6103" s="512" t="s">
        <v>3942</v>
      </c>
      <c r="F6103" s="511" t="s">
        <v>3942</v>
      </c>
      <c r="G6103" s="511">
        <v>102512</v>
      </c>
      <c r="H6103" s="511" t="s">
        <v>10117</v>
      </c>
      <c r="I6103" s="511" t="s">
        <v>3944</v>
      </c>
      <c r="J6103" s="511" t="s">
        <v>3945</v>
      </c>
      <c r="K6103" s="512">
        <v>4.9800000000000004</v>
      </c>
      <c r="L6103" s="511" t="s">
        <v>3946</v>
      </c>
    </row>
    <row r="6104" spans="1:12">
      <c r="A6104" s="511" t="s">
        <v>9983</v>
      </c>
      <c r="B6104" s="511" t="s">
        <v>9984</v>
      </c>
      <c r="C6104" s="511" t="s">
        <v>10099</v>
      </c>
      <c r="D6104" s="511">
        <v>161</v>
      </c>
      <c r="E6104" s="512" t="s">
        <v>3942</v>
      </c>
      <c r="F6104" s="511" t="s">
        <v>3942</v>
      </c>
      <c r="G6104" s="511">
        <v>102513</v>
      </c>
      <c r="H6104" s="511" t="s">
        <v>10118</v>
      </c>
      <c r="I6104" s="511" t="s">
        <v>4290</v>
      </c>
      <c r="J6104" s="511" t="s">
        <v>4001</v>
      </c>
      <c r="K6104" s="512">
        <v>47.82</v>
      </c>
      <c r="L6104" s="511" t="s">
        <v>3946</v>
      </c>
    </row>
    <row r="6105" spans="1:12">
      <c r="A6105" s="511" t="s">
        <v>9983</v>
      </c>
      <c r="B6105" s="511" t="s">
        <v>9984</v>
      </c>
      <c r="C6105" s="511" t="s">
        <v>10099</v>
      </c>
      <c r="D6105" s="511">
        <v>161</v>
      </c>
      <c r="E6105" s="512" t="s">
        <v>3942</v>
      </c>
      <c r="F6105" s="511" t="s">
        <v>3942</v>
      </c>
      <c r="G6105" s="511">
        <v>102520</v>
      </c>
      <c r="H6105" s="511" t="s">
        <v>10119</v>
      </c>
      <c r="I6105" s="511" t="s">
        <v>4290</v>
      </c>
      <c r="J6105" s="511" t="s">
        <v>4001</v>
      </c>
      <c r="K6105" s="512">
        <v>83.25</v>
      </c>
      <c r="L6105" s="511" t="s">
        <v>3946</v>
      </c>
    </row>
    <row r="6106" spans="1:12">
      <c r="A6106" s="511" t="s">
        <v>10120</v>
      </c>
      <c r="B6106" s="511" t="s">
        <v>10121</v>
      </c>
      <c r="C6106" s="511" t="s">
        <v>10122</v>
      </c>
      <c r="D6106" s="511">
        <v>111</v>
      </c>
      <c r="E6106" s="512" t="s">
        <v>3942</v>
      </c>
      <c r="F6106" s="511" t="s">
        <v>3942</v>
      </c>
      <c r="G6106" s="511">
        <v>101749</v>
      </c>
      <c r="H6106" s="511" t="s">
        <v>10123</v>
      </c>
      <c r="I6106" s="511" t="s">
        <v>4290</v>
      </c>
      <c r="J6106" s="511" t="s">
        <v>4001</v>
      </c>
      <c r="K6106" s="512">
        <v>59.12</v>
      </c>
      <c r="L6106" s="511" t="s">
        <v>3946</v>
      </c>
    </row>
    <row r="6107" spans="1:12">
      <c r="A6107" s="511" t="s">
        <v>10120</v>
      </c>
      <c r="B6107" s="511" t="s">
        <v>10121</v>
      </c>
      <c r="C6107" s="511" t="s">
        <v>10122</v>
      </c>
      <c r="D6107" s="511">
        <v>111</v>
      </c>
      <c r="E6107" s="512" t="s">
        <v>3942</v>
      </c>
      <c r="F6107" s="511" t="s">
        <v>3942</v>
      </c>
      <c r="G6107" s="511">
        <v>101750</v>
      </c>
      <c r="H6107" s="511" t="s">
        <v>10124</v>
      </c>
      <c r="I6107" s="511" t="s">
        <v>4290</v>
      </c>
      <c r="J6107" s="511" t="s">
        <v>4001</v>
      </c>
      <c r="K6107" s="512">
        <v>56.59</v>
      </c>
      <c r="L6107" s="511" t="s">
        <v>3946</v>
      </c>
    </row>
    <row r="6108" spans="1:12">
      <c r="A6108" s="511" t="s">
        <v>10120</v>
      </c>
      <c r="B6108" s="511" t="s">
        <v>10121</v>
      </c>
      <c r="C6108" s="511" t="s">
        <v>10125</v>
      </c>
      <c r="D6108" s="511">
        <v>112</v>
      </c>
      <c r="E6108" s="512" t="s">
        <v>3942</v>
      </c>
      <c r="F6108" s="511" t="s">
        <v>3942</v>
      </c>
      <c r="G6108" s="511">
        <v>101729</v>
      </c>
      <c r="H6108" s="511" t="s">
        <v>10126</v>
      </c>
      <c r="I6108" s="511" t="s">
        <v>4290</v>
      </c>
      <c r="J6108" s="511" t="s">
        <v>4001</v>
      </c>
      <c r="K6108" s="512">
        <v>235.57</v>
      </c>
      <c r="L6108" s="511" t="s">
        <v>3946</v>
      </c>
    </row>
    <row r="6109" spans="1:12">
      <c r="A6109" s="511" t="s">
        <v>10120</v>
      </c>
      <c r="B6109" s="511" t="s">
        <v>10121</v>
      </c>
      <c r="C6109" s="511" t="s">
        <v>10125</v>
      </c>
      <c r="D6109" s="511">
        <v>112</v>
      </c>
      <c r="E6109" s="512" t="s">
        <v>3942</v>
      </c>
      <c r="F6109" s="511" t="s">
        <v>3942</v>
      </c>
      <c r="G6109" s="511">
        <v>101746</v>
      </c>
      <c r="H6109" s="511" t="s">
        <v>10127</v>
      </c>
      <c r="I6109" s="511" t="s">
        <v>4290</v>
      </c>
      <c r="J6109" s="511" t="s">
        <v>4001</v>
      </c>
      <c r="K6109" s="512">
        <v>362.08</v>
      </c>
      <c r="L6109" s="511" t="s">
        <v>3946</v>
      </c>
    </row>
    <row r="6110" spans="1:12">
      <c r="A6110" s="511" t="s">
        <v>10120</v>
      </c>
      <c r="B6110" s="511" t="s">
        <v>10121</v>
      </c>
      <c r="C6110" s="511" t="s">
        <v>10125</v>
      </c>
      <c r="D6110" s="511">
        <v>112</v>
      </c>
      <c r="E6110" s="512" t="s">
        <v>3942</v>
      </c>
      <c r="F6110" s="511" t="s">
        <v>3942</v>
      </c>
      <c r="G6110" s="511">
        <v>101751</v>
      </c>
      <c r="H6110" s="511" t="s">
        <v>10128</v>
      </c>
      <c r="I6110" s="511" t="s">
        <v>4290</v>
      </c>
      <c r="J6110" s="511" t="s">
        <v>4001</v>
      </c>
      <c r="K6110" s="512">
        <v>242.21</v>
      </c>
      <c r="L6110" s="511" t="s">
        <v>3946</v>
      </c>
    </row>
    <row r="6111" spans="1:12">
      <c r="A6111" s="511" t="s">
        <v>10120</v>
      </c>
      <c r="B6111" s="511" t="s">
        <v>10121</v>
      </c>
      <c r="C6111" s="511" t="s">
        <v>10129</v>
      </c>
      <c r="D6111" s="511">
        <v>113</v>
      </c>
      <c r="E6111" s="512" t="s">
        <v>3942</v>
      </c>
      <c r="F6111" s="511" t="s">
        <v>3942</v>
      </c>
      <c r="G6111" s="511">
        <v>87246</v>
      </c>
      <c r="H6111" s="511" t="s">
        <v>12416</v>
      </c>
      <c r="I6111" s="511" t="s">
        <v>4290</v>
      </c>
      <c r="J6111" s="511" t="s">
        <v>4001</v>
      </c>
      <c r="K6111" s="512">
        <v>61.68</v>
      </c>
      <c r="L6111" s="511" t="s">
        <v>3946</v>
      </c>
    </row>
    <row r="6112" spans="1:12">
      <c r="A6112" s="511" t="s">
        <v>10120</v>
      </c>
      <c r="B6112" s="511" t="s">
        <v>10121</v>
      </c>
      <c r="C6112" s="511" t="s">
        <v>10129</v>
      </c>
      <c r="D6112" s="511">
        <v>113</v>
      </c>
      <c r="E6112" s="512" t="s">
        <v>3942</v>
      </c>
      <c r="F6112" s="511" t="s">
        <v>3942</v>
      </c>
      <c r="G6112" s="511">
        <v>87247</v>
      </c>
      <c r="H6112" s="511" t="s">
        <v>12417</v>
      </c>
      <c r="I6112" s="511" t="s">
        <v>4290</v>
      </c>
      <c r="J6112" s="511" t="s">
        <v>4001</v>
      </c>
      <c r="K6112" s="512">
        <v>54.64</v>
      </c>
      <c r="L6112" s="511" t="s">
        <v>3946</v>
      </c>
    </row>
    <row r="6113" spans="1:12">
      <c r="A6113" s="511" t="s">
        <v>10120</v>
      </c>
      <c r="B6113" s="511" t="s">
        <v>10121</v>
      </c>
      <c r="C6113" s="511" t="s">
        <v>10129</v>
      </c>
      <c r="D6113" s="511">
        <v>113</v>
      </c>
      <c r="E6113" s="512" t="s">
        <v>3942</v>
      </c>
      <c r="F6113" s="511" t="s">
        <v>3942</v>
      </c>
      <c r="G6113" s="511">
        <v>87248</v>
      </c>
      <c r="H6113" s="511" t="s">
        <v>12418</v>
      </c>
      <c r="I6113" s="511" t="s">
        <v>4290</v>
      </c>
      <c r="J6113" s="511" t="s">
        <v>4001</v>
      </c>
      <c r="K6113" s="512">
        <v>47.2</v>
      </c>
      <c r="L6113" s="511" t="s">
        <v>3946</v>
      </c>
    </row>
    <row r="6114" spans="1:12">
      <c r="A6114" s="511" t="s">
        <v>10120</v>
      </c>
      <c r="B6114" s="511" t="s">
        <v>10121</v>
      </c>
      <c r="C6114" s="511" t="s">
        <v>10129</v>
      </c>
      <c r="D6114" s="511">
        <v>113</v>
      </c>
      <c r="E6114" s="512" t="s">
        <v>3942</v>
      </c>
      <c r="F6114" s="511" t="s">
        <v>3942</v>
      </c>
      <c r="G6114" s="511">
        <v>87249</v>
      </c>
      <c r="H6114" s="511" t="s">
        <v>12419</v>
      </c>
      <c r="I6114" s="511" t="s">
        <v>4290</v>
      </c>
      <c r="J6114" s="511" t="s">
        <v>4001</v>
      </c>
      <c r="K6114" s="512">
        <v>66.42</v>
      </c>
      <c r="L6114" s="511" t="s">
        <v>3946</v>
      </c>
    </row>
    <row r="6115" spans="1:12">
      <c r="A6115" s="511" t="s">
        <v>10120</v>
      </c>
      <c r="B6115" s="511" t="s">
        <v>10121</v>
      </c>
      <c r="C6115" s="511" t="s">
        <v>10129</v>
      </c>
      <c r="D6115" s="511">
        <v>113</v>
      </c>
      <c r="E6115" s="512" t="s">
        <v>3942</v>
      </c>
      <c r="F6115" s="511" t="s">
        <v>3942</v>
      </c>
      <c r="G6115" s="511">
        <v>87250</v>
      </c>
      <c r="H6115" s="511" t="s">
        <v>12420</v>
      </c>
      <c r="I6115" s="511" t="s">
        <v>4290</v>
      </c>
      <c r="J6115" s="511" t="s">
        <v>4001</v>
      </c>
      <c r="K6115" s="512">
        <v>55.99</v>
      </c>
      <c r="L6115" s="511" t="s">
        <v>3946</v>
      </c>
    </row>
    <row r="6116" spans="1:12">
      <c r="A6116" s="511" t="s">
        <v>10120</v>
      </c>
      <c r="B6116" s="511" t="s">
        <v>10121</v>
      </c>
      <c r="C6116" s="511" t="s">
        <v>10129</v>
      </c>
      <c r="D6116" s="511">
        <v>113</v>
      </c>
      <c r="E6116" s="512" t="s">
        <v>3942</v>
      </c>
      <c r="F6116" s="511" t="s">
        <v>3942</v>
      </c>
      <c r="G6116" s="511">
        <v>87251</v>
      </c>
      <c r="H6116" s="511" t="s">
        <v>12421</v>
      </c>
      <c r="I6116" s="511" t="s">
        <v>4290</v>
      </c>
      <c r="J6116" s="511" t="s">
        <v>4001</v>
      </c>
      <c r="K6116" s="512">
        <v>47.5</v>
      </c>
      <c r="L6116" s="511" t="s">
        <v>3946</v>
      </c>
    </row>
    <row r="6117" spans="1:12">
      <c r="A6117" s="511" t="s">
        <v>10120</v>
      </c>
      <c r="B6117" s="511" t="s">
        <v>10121</v>
      </c>
      <c r="C6117" s="511" t="s">
        <v>10129</v>
      </c>
      <c r="D6117" s="511">
        <v>113</v>
      </c>
      <c r="E6117" s="512" t="s">
        <v>3942</v>
      </c>
      <c r="F6117" s="511" t="s">
        <v>3942</v>
      </c>
      <c r="G6117" s="511">
        <v>87255</v>
      </c>
      <c r="H6117" s="511" t="s">
        <v>12422</v>
      </c>
      <c r="I6117" s="511" t="s">
        <v>4290</v>
      </c>
      <c r="J6117" s="511" t="s">
        <v>4001</v>
      </c>
      <c r="K6117" s="512">
        <v>103.77</v>
      </c>
      <c r="L6117" s="511" t="s">
        <v>3946</v>
      </c>
    </row>
    <row r="6118" spans="1:12">
      <c r="A6118" s="511" t="s">
        <v>10120</v>
      </c>
      <c r="B6118" s="511" t="s">
        <v>10121</v>
      </c>
      <c r="C6118" s="511" t="s">
        <v>10129</v>
      </c>
      <c r="D6118" s="511">
        <v>113</v>
      </c>
      <c r="E6118" s="512" t="s">
        <v>3942</v>
      </c>
      <c r="F6118" s="511" t="s">
        <v>3942</v>
      </c>
      <c r="G6118" s="511">
        <v>87256</v>
      </c>
      <c r="H6118" s="511" t="s">
        <v>12423</v>
      </c>
      <c r="I6118" s="511" t="s">
        <v>4290</v>
      </c>
      <c r="J6118" s="511" t="s">
        <v>4001</v>
      </c>
      <c r="K6118" s="512">
        <v>91.27</v>
      </c>
      <c r="L6118" s="511" t="s">
        <v>3946</v>
      </c>
    </row>
    <row r="6119" spans="1:12">
      <c r="A6119" s="511" t="s">
        <v>10120</v>
      </c>
      <c r="B6119" s="511" t="s">
        <v>10121</v>
      </c>
      <c r="C6119" s="511" t="s">
        <v>10129</v>
      </c>
      <c r="D6119" s="511">
        <v>113</v>
      </c>
      <c r="E6119" s="512" t="s">
        <v>3942</v>
      </c>
      <c r="F6119" s="511" t="s">
        <v>3942</v>
      </c>
      <c r="G6119" s="511">
        <v>87257</v>
      </c>
      <c r="H6119" s="511" t="s">
        <v>12424</v>
      </c>
      <c r="I6119" s="511" t="s">
        <v>4290</v>
      </c>
      <c r="J6119" s="511" t="s">
        <v>4001</v>
      </c>
      <c r="K6119" s="512">
        <v>81.349999999999994</v>
      </c>
      <c r="L6119" s="511" t="s">
        <v>3946</v>
      </c>
    </row>
    <row r="6120" spans="1:12">
      <c r="A6120" s="511" t="s">
        <v>10120</v>
      </c>
      <c r="B6120" s="511" t="s">
        <v>10121</v>
      </c>
      <c r="C6120" s="511" t="s">
        <v>10129</v>
      </c>
      <c r="D6120" s="511">
        <v>113</v>
      </c>
      <c r="E6120" s="512" t="s">
        <v>3942</v>
      </c>
      <c r="F6120" s="511" t="s">
        <v>3942</v>
      </c>
      <c r="G6120" s="511">
        <v>87258</v>
      </c>
      <c r="H6120" s="511" t="s">
        <v>12425</v>
      </c>
      <c r="I6120" s="511" t="s">
        <v>4290</v>
      </c>
      <c r="J6120" s="511" t="s">
        <v>4001</v>
      </c>
      <c r="K6120" s="512">
        <v>141.57</v>
      </c>
      <c r="L6120" s="511" t="s">
        <v>3946</v>
      </c>
    </row>
    <row r="6121" spans="1:12">
      <c r="A6121" s="511" t="s">
        <v>10120</v>
      </c>
      <c r="B6121" s="511" t="s">
        <v>10121</v>
      </c>
      <c r="C6121" s="511" t="s">
        <v>10129</v>
      </c>
      <c r="D6121" s="511">
        <v>113</v>
      </c>
      <c r="E6121" s="512" t="s">
        <v>3942</v>
      </c>
      <c r="F6121" s="511" t="s">
        <v>3942</v>
      </c>
      <c r="G6121" s="511">
        <v>87259</v>
      </c>
      <c r="H6121" s="511" t="s">
        <v>12426</v>
      </c>
      <c r="I6121" s="511" t="s">
        <v>4290</v>
      </c>
      <c r="J6121" s="511" t="s">
        <v>4001</v>
      </c>
      <c r="K6121" s="512">
        <v>129.05000000000001</v>
      </c>
      <c r="L6121" s="511" t="s">
        <v>3946</v>
      </c>
    </row>
    <row r="6122" spans="1:12">
      <c r="A6122" s="511" t="s">
        <v>10120</v>
      </c>
      <c r="B6122" s="511" t="s">
        <v>10121</v>
      </c>
      <c r="C6122" s="511" t="s">
        <v>10129</v>
      </c>
      <c r="D6122" s="511">
        <v>113</v>
      </c>
      <c r="E6122" s="512" t="s">
        <v>3942</v>
      </c>
      <c r="F6122" s="511" t="s">
        <v>3942</v>
      </c>
      <c r="G6122" s="511">
        <v>87260</v>
      </c>
      <c r="H6122" s="511" t="s">
        <v>12427</v>
      </c>
      <c r="I6122" s="511" t="s">
        <v>4290</v>
      </c>
      <c r="J6122" s="511" t="s">
        <v>4001</v>
      </c>
      <c r="K6122" s="512">
        <v>119.94</v>
      </c>
      <c r="L6122" s="511" t="s">
        <v>3946</v>
      </c>
    </row>
    <row r="6123" spans="1:12">
      <c r="A6123" s="511" t="s">
        <v>10120</v>
      </c>
      <c r="B6123" s="511" t="s">
        <v>10121</v>
      </c>
      <c r="C6123" s="511" t="s">
        <v>10129</v>
      </c>
      <c r="D6123" s="511">
        <v>113</v>
      </c>
      <c r="E6123" s="512" t="s">
        <v>3942</v>
      </c>
      <c r="F6123" s="511" t="s">
        <v>3942</v>
      </c>
      <c r="G6123" s="511">
        <v>87261</v>
      </c>
      <c r="H6123" s="511" t="s">
        <v>12428</v>
      </c>
      <c r="I6123" s="511" t="s">
        <v>4290</v>
      </c>
      <c r="J6123" s="511" t="s">
        <v>4001</v>
      </c>
      <c r="K6123" s="512">
        <v>161.69</v>
      </c>
      <c r="L6123" s="511" t="s">
        <v>3946</v>
      </c>
    </row>
    <row r="6124" spans="1:12">
      <c r="A6124" s="511" t="s">
        <v>10120</v>
      </c>
      <c r="B6124" s="511" t="s">
        <v>10121</v>
      </c>
      <c r="C6124" s="511" t="s">
        <v>10129</v>
      </c>
      <c r="D6124" s="511">
        <v>113</v>
      </c>
      <c r="E6124" s="512" t="s">
        <v>3942</v>
      </c>
      <c r="F6124" s="511" t="s">
        <v>3942</v>
      </c>
      <c r="G6124" s="511">
        <v>87262</v>
      </c>
      <c r="H6124" s="511" t="s">
        <v>12429</v>
      </c>
      <c r="I6124" s="511" t="s">
        <v>4290</v>
      </c>
      <c r="J6124" s="511" t="s">
        <v>4001</v>
      </c>
      <c r="K6124" s="512">
        <v>147.6</v>
      </c>
      <c r="L6124" s="511" t="s">
        <v>3946</v>
      </c>
    </row>
    <row r="6125" spans="1:12">
      <c r="A6125" s="511" t="s">
        <v>10120</v>
      </c>
      <c r="B6125" s="511" t="s">
        <v>10121</v>
      </c>
      <c r="C6125" s="511" t="s">
        <v>10129</v>
      </c>
      <c r="D6125" s="511">
        <v>113</v>
      </c>
      <c r="E6125" s="512" t="s">
        <v>3942</v>
      </c>
      <c r="F6125" s="511" t="s">
        <v>3942</v>
      </c>
      <c r="G6125" s="511">
        <v>87263</v>
      </c>
      <c r="H6125" s="511" t="s">
        <v>12430</v>
      </c>
      <c r="I6125" s="511" t="s">
        <v>4290</v>
      </c>
      <c r="J6125" s="511" t="s">
        <v>4001</v>
      </c>
      <c r="K6125" s="512">
        <v>137.05000000000001</v>
      </c>
      <c r="L6125" s="511" t="s">
        <v>3946</v>
      </c>
    </row>
    <row r="6126" spans="1:12">
      <c r="A6126" s="511" t="s">
        <v>10120</v>
      </c>
      <c r="B6126" s="511" t="s">
        <v>10121</v>
      </c>
      <c r="C6126" s="511" t="s">
        <v>10129</v>
      </c>
      <c r="D6126" s="511">
        <v>113</v>
      </c>
      <c r="E6126" s="512" t="s">
        <v>3942</v>
      </c>
      <c r="F6126" s="511" t="s">
        <v>3942</v>
      </c>
      <c r="G6126" s="511">
        <v>89046</v>
      </c>
      <c r="H6126" s="511" t="s">
        <v>10130</v>
      </c>
      <c r="I6126" s="511" t="s">
        <v>4290</v>
      </c>
      <c r="J6126" s="511" t="s">
        <v>4001</v>
      </c>
      <c r="K6126" s="512">
        <v>53.8</v>
      </c>
      <c r="L6126" s="511" t="s">
        <v>3946</v>
      </c>
    </row>
    <row r="6127" spans="1:12">
      <c r="A6127" s="511" t="s">
        <v>10120</v>
      </c>
      <c r="B6127" s="511" t="s">
        <v>10121</v>
      </c>
      <c r="C6127" s="511" t="s">
        <v>10129</v>
      </c>
      <c r="D6127" s="511">
        <v>113</v>
      </c>
      <c r="E6127" s="512" t="s">
        <v>3942</v>
      </c>
      <c r="F6127" s="511" t="s">
        <v>3942</v>
      </c>
      <c r="G6127" s="511">
        <v>89171</v>
      </c>
      <c r="H6127" s="511" t="s">
        <v>10131</v>
      </c>
      <c r="I6127" s="511" t="s">
        <v>4290</v>
      </c>
      <c r="J6127" s="511" t="s">
        <v>4001</v>
      </c>
      <c r="K6127" s="512">
        <v>50.49</v>
      </c>
      <c r="L6127" s="511" t="s">
        <v>3946</v>
      </c>
    </row>
    <row r="6128" spans="1:12">
      <c r="A6128" s="511" t="s">
        <v>10120</v>
      </c>
      <c r="B6128" s="511" t="s">
        <v>10121</v>
      </c>
      <c r="C6128" s="511" t="s">
        <v>10129</v>
      </c>
      <c r="D6128" s="511">
        <v>113</v>
      </c>
      <c r="E6128" s="512" t="s">
        <v>3942</v>
      </c>
      <c r="F6128" s="511" t="s">
        <v>3942</v>
      </c>
      <c r="G6128" s="511">
        <v>93389</v>
      </c>
      <c r="H6128" s="511" t="s">
        <v>12431</v>
      </c>
      <c r="I6128" s="511" t="s">
        <v>4290</v>
      </c>
      <c r="J6128" s="511" t="s">
        <v>4001</v>
      </c>
      <c r="K6128" s="512">
        <v>56.27</v>
      </c>
      <c r="L6128" s="511" t="s">
        <v>3946</v>
      </c>
    </row>
    <row r="6129" spans="1:12">
      <c r="A6129" s="511" t="s">
        <v>10120</v>
      </c>
      <c r="B6129" s="511" t="s">
        <v>10121</v>
      </c>
      <c r="C6129" s="511" t="s">
        <v>10129</v>
      </c>
      <c r="D6129" s="511">
        <v>113</v>
      </c>
      <c r="E6129" s="512" t="s">
        <v>3942</v>
      </c>
      <c r="F6129" s="511" t="s">
        <v>3942</v>
      </c>
      <c r="G6129" s="511">
        <v>93390</v>
      </c>
      <c r="H6129" s="511" t="s">
        <v>12432</v>
      </c>
      <c r="I6129" s="511" t="s">
        <v>4290</v>
      </c>
      <c r="J6129" s="511" t="s">
        <v>4001</v>
      </c>
      <c r="K6129" s="512">
        <v>49.31</v>
      </c>
      <c r="L6129" s="511" t="s">
        <v>3946</v>
      </c>
    </row>
    <row r="6130" spans="1:12">
      <c r="A6130" s="511" t="s">
        <v>10120</v>
      </c>
      <c r="B6130" s="511" t="s">
        <v>10121</v>
      </c>
      <c r="C6130" s="511" t="s">
        <v>10129</v>
      </c>
      <c r="D6130" s="511">
        <v>113</v>
      </c>
      <c r="E6130" s="512" t="s">
        <v>3942</v>
      </c>
      <c r="F6130" s="511" t="s">
        <v>3942</v>
      </c>
      <c r="G6130" s="511">
        <v>93391</v>
      </c>
      <c r="H6130" s="511" t="s">
        <v>12433</v>
      </c>
      <c r="I6130" s="511" t="s">
        <v>4290</v>
      </c>
      <c r="J6130" s="511" t="s">
        <v>4001</v>
      </c>
      <c r="K6130" s="512">
        <v>41.9</v>
      </c>
      <c r="L6130" s="511" t="s">
        <v>3946</v>
      </c>
    </row>
    <row r="6131" spans="1:12">
      <c r="A6131" s="511" t="s">
        <v>10120</v>
      </c>
      <c r="B6131" s="511" t="s">
        <v>10121</v>
      </c>
      <c r="C6131" s="511" t="s">
        <v>10129</v>
      </c>
      <c r="D6131" s="511">
        <v>113</v>
      </c>
      <c r="E6131" s="512" t="s">
        <v>3942</v>
      </c>
      <c r="F6131" s="511" t="s">
        <v>3942</v>
      </c>
      <c r="G6131" s="511">
        <v>104593</v>
      </c>
      <c r="H6131" s="511" t="s">
        <v>12434</v>
      </c>
      <c r="I6131" s="511" t="s">
        <v>4290</v>
      </c>
      <c r="J6131" s="511" t="s">
        <v>4001</v>
      </c>
      <c r="K6131" s="512">
        <v>107.67</v>
      </c>
      <c r="L6131" s="511" t="s">
        <v>3946</v>
      </c>
    </row>
    <row r="6132" spans="1:12">
      <c r="A6132" s="511" t="s">
        <v>10120</v>
      </c>
      <c r="B6132" s="511" t="s">
        <v>10121</v>
      </c>
      <c r="C6132" s="511" t="s">
        <v>10129</v>
      </c>
      <c r="D6132" s="511">
        <v>113</v>
      </c>
      <c r="E6132" s="512" t="s">
        <v>3942</v>
      </c>
      <c r="F6132" s="511" t="s">
        <v>3942</v>
      </c>
      <c r="G6132" s="511">
        <v>104594</v>
      </c>
      <c r="H6132" s="511" t="s">
        <v>12435</v>
      </c>
      <c r="I6132" s="511" t="s">
        <v>4290</v>
      </c>
      <c r="J6132" s="511" t="s">
        <v>4001</v>
      </c>
      <c r="K6132" s="512">
        <v>93.67</v>
      </c>
      <c r="L6132" s="511" t="s">
        <v>3946</v>
      </c>
    </row>
    <row r="6133" spans="1:12">
      <c r="A6133" s="511" t="s">
        <v>10120</v>
      </c>
      <c r="B6133" s="511" t="s">
        <v>10121</v>
      </c>
      <c r="C6133" s="511" t="s">
        <v>10129</v>
      </c>
      <c r="D6133" s="511">
        <v>113</v>
      </c>
      <c r="E6133" s="512" t="s">
        <v>3942</v>
      </c>
      <c r="F6133" s="511" t="s">
        <v>3942</v>
      </c>
      <c r="G6133" s="511">
        <v>104595</v>
      </c>
      <c r="H6133" s="511" t="s">
        <v>12436</v>
      </c>
      <c r="I6133" s="511" t="s">
        <v>4290</v>
      </c>
      <c r="J6133" s="511" t="s">
        <v>4001</v>
      </c>
      <c r="K6133" s="512">
        <v>81.89</v>
      </c>
      <c r="L6133" s="511" t="s">
        <v>3946</v>
      </c>
    </row>
    <row r="6134" spans="1:12">
      <c r="A6134" s="511" t="s">
        <v>10120</v>
      </c>
      <c r="B6134" s="511" t="s">
        <v>10121</v>
      </c>
      <c r="C6134" s="511" t="s">
        <v>10129</v>
      </c>
      <c r="D6134" s="511">
        <v>113</v>
      </c>
      <c r="E6134" s="512" t="s">
        <v>3942</v>
      </c>
      <c r="F6134" s="511" t="s">
        <v>3942</v>
      </c>
      <c r="G6134" s="511">
        <v>104596</v>
      </c>
      <c r="H6134" s="511" t="s">
        <v>12437</v>
      </c>
      <c r="I6134" s="511" t="s">
        <v>4290</v>
      </c>
      <c r="J6134" s="511" t="s">
        <v>4001</v>
      </c>
      <c r="K6134" s="512">
        <v>166.33</v>
      </c>
      <c r="L6134" s="511" t="s">
        <v>3946</v>
      </c>
    </row>
    <row r="6135" spans="1:12">
      <c r="A6135" s="511" t="s">
        <v>10120</v>
      </c>
      <c r="B6135" s="511" t="s">
        <v>10121</v>
      </c>
      <c r="C6135" s="511" t="s">
        <v>10129</v>
      </c>
      <c r="D6135" s="511">
        <v>113</v>
      </c>
      <c r="E6135" s="512" t="s">
        <v>3942</v>
      </c>
      <c r="F6135" s="511" t="s">
        <v>3942</v>
      </c>
      <c r="G6135" s="511">
        <v>104597</v>
      </c>
      <c r="H6135" s="511" t="s">
        <v>12438</v>
      </c>
      <c r="I6135" s="511" t="s">
        <v>4290</v>
      </c>
      <c r="J6135" s="511" t="s">
        <v>4001</v>
      </c>
      <c r="K6135" s="512">
        <v>150.46</v>
      </c>
      <c r="L6135" s="511" t="s">
        <v>3946</v>
      </c>
    </row>
    <row r="6136" spans="1:12">
      <c r="A6136" s="511" t="s">
        <v>10120</v>
      </c>
      <c r="B6136" s="511" t="s">
        <v>10121</v>
      </c>
      <c r="C6136" s="511" t="s">
        <v>10129</v>
      </c>
      <c r="D6136" s="511">
        <v>113</v>
      </c>
      <c r="E6136" s="512" t="s">
        <v>3942</v>
      </c>
      <c r="F6136" s="511" t="s">
        <v>3942</v>
      </c>
      <c r="G6136" s="511">
        <v>104598</v>
      </c>
      <c r="H6136" s="511" t="s">
        <v>12439</v>
      </c>
      <c r="I6136" s="511" t="s">
        <v>4290</v>
      </c>
      <c r="J6136" s="511" t="s">
        <v>4001</v>
      </c>
      <c r="K6136" s="512">
        <v>137.74</v>
      </c>
      <c r="L6136" s="511" t="s">
        <v>3946</v>
      </c>
    </row>
    <row r="6137" spans="1:12">
      <c r="A6137" s="511" t="s">
        <v>10120</v>
      </c>
      <c r="B6137" s="511" t="s">
        <v>10121</v>
      </c>
      <c r="C6137" s="511" t="s">
        <v>10129</v>
      </c>
      <c r="D6137" s="511">
        <v>113</v>
      </c>
      <c r="E6137" s="512" t="s">
        <v>3942</v>
      </c>
      <c r="F6137" s="511" t="s">
        <v>3942</v>
      </c>
      <c r="G6137" s="511">
        <v>104599</v>
      </c>
      <c r="H6137" s="511" t="s">
        <v>12440</v>
      </c>
      <c r="I6137" s="511" t="s">
        <v>4290</v>
      </c>
      <c r="J6137" s="511" t="s">
        <v>4001</v>
      </c>
      <c r="K6137" s="512">
        <v>74.599999999999994</v>
      </c>
      <c r="L6137" s="511" t="s">
        <v>3946</v>
      </c>
    </row>
    <row r="6138" spans="1:12">
      <c r="A6138" s="511" t="s">
        <v>10120</v>
      </c>
      <c r="B6138" s="511" t="s">
        <v>10121</v>
      </c>
      <c r="C6138" s="511" t="s">
        <v>10129</v>
      </c>
      <c r="D6138" s="511">
        <v>113</v>
      </c>
      <c r="E6138" s="512" t="s">
        <v>3942</v>
      </c>
      <c r="F6138" s="511" t="s">
        <v>3942</v>
      </c>
      <c r="G6138" s="511">
        <v>104600</v>
      </c>
      <c r="H6138" s="511" t="s">
        <v>12441</v>
      </c>
      <c r="I6138" s="511" t="s">
        <v>4290</v>
      </c>
      <c r="J6138" s="511" t="s">
        <v>4001</v>
      </c>
      <c r="K6138" s="512">
        <v>68.75</v>
      </c>
      <c r="L6138" s="511" t="s">
        <v>3946</v>
      </c>
    </row>
    <row r="6139" spans="1:12">
      <c r="A6139" s="511" t="s">
        <v>10120</v>
      </c>
      <c r="B6139" s="511" t="s">
        <v>10121</v>
      </c>
      <c r="C6139" s="511" t="s">
        <v>10129</v>
      </c>
      <c r="D6139" s="511">
        <v>113</v>
      </c>
      <c r="E6139" s="512" t="s">
        <v>3942</v>
      </c>
      <c r="F6139" s="511" t="s">
        <v>3942</v>
      </c>
      <c r="G6139" s="511">
        <v>104601</v>
      </c>
      <c r="H6139" s="511" t="s">
        <v>12442</v>
      </c>
      <c r="I6139" s="511" t="s">
        <v>4290</v>
      </c>
      <c r="J6139" s="511" t="s">
        <v>4001</v>
      </c>
      <c r="K6139" s="512">
        <v>59.53</v>
      </c>
      <c r="L6139" s="511" t="s">
        <v>3946</v>
      </c>
    </row>
    <row r="6140" spans="1:12">
      <c r="A6140" s="511" t="s">
        <v>10120</v>
      </c>
      <c r="B6140" s="511" t="s">
        <v>10121</v>
      </c>
      <c r="C6140" s="511" t="s">
        <v>10129</v>
      </c>
      <c r="D6140" s="511">
        <v>113</v>
      </c>
      <c r="E6140" s="512" t="s">
        <v>3942</v>
      </c>
      <c r="F6140" s="511" t="s">
        <v>3942</v>
      </c>
      <c r="G6140" s="511">
        <v>104602</v>
      </c>
      <c r="H6140" s="511" t="s">
        <v>12443</v>
      </c>
      <c r="I6140" s="511" t="s">
        <v>4290</v>
      </c>
      <c r="J6140" s="511" t="s">
        <v>4001</v>
      </c>
      <c r="K6140" s="512">
        <v>54.04</v>
      </c>
      <c r="L6140" s="511" t="s">
        <v>3946</v>
      </c>
    </row>
    <row r="6141" spans="1:12">
      <c r="A6141" s="511" t="s">
        <v>10120</v>
      </c>
      <c r="B6141" s="511" t="s">
        <v>10121</v>
      </c>
      <c r="C6141" s="511" t="s">
        <v>10129</v>
      </c>
      <c r="D6141" s="511">
        <v>113</v>
      </c>
      <c r="E6141" s="512" t="s">
        <v>3942</v>
      </c>
      <c r="F6141" s="511" t="s">
        <v>3942</v>
      </c>
      <c r="G6141" s="511">
        <v>104603</v>
      </c>
      <c r="H6141" s="511" t="s">
        <v>12444</v>
      </c>
      <c r="I6141" s="511" t="s">
        <v>4290</v>
      </c>
      <c r="J6141" s="511" t="s">
        <v>4001</v>
      </c>
      <c r="K6141" s="512">
        <v>49.63</v>
      </c>
      <c r="L6141" s="511" t="s">
        <v>3946</v>
      </c>
    </row>
    <row r="6142" spans="1:12">
      <c r="A6142" s="511" t="s">
        <v>10120</v>
      </c>
      <c r="B6142" s="511" t="s">
        <v>10121</v>
      </c>
      <c r="C6142" s="511" t="s">
        <v>10129</v>
      </c>
      <c r="D6142" s="511">
        <v>113</v>
      </c>
      <c r="E6142" s="512" t="s">
        <v>3942</v>
      </c>
      <c r="F6142" s="511" t="s">
        <v>3942</v>
      </c>
      <c r="G6142" s="511">
        <v>104604</v>
      </c>
      <c r="H6142" s="511" t="s">
        <v>12445</v>
      </c>
      <c r="I6142" s="511" t="s">
        <v>4290</v>
      </c>
      <c r="J6142" s="511" t="s">
        <v>4001</v>
      </c>
      <c r="K6142" s="512">
        <v>44.24</v>
      </c>
      <c r="L6142" s="511" t="s">
        <v>3946</v>
      </c>
    </row>
    <row r="6143" spans="1:12">
      <c r="A6143" s="511" t="s">
        <v>10120</v>
      </c>
      <c r="B6143" s="511" t="s">
        <v>10121</v>
      </c>
      <c r="C6143" s="511" t="s">
        <v>10129</v>
      </c>
      <c r="D6143" s="511">
        <v>113</v>
      </c>
      <c r="E6143" s="512" t="s">
        <v>3942</v>
      </c>
      <c r="F6143" s="511" t="s">
        <v>3942</v>
      </c>
      <c r="G6143" s="511">
        <v>104605</v>
      </c>
      <c r="H6143" s="511" t="s">
        <v>12446</v>
      </c>
      <c r="I6143" s="511" t="s">
        <v>4290</v>
      </c>
      <c r="J6143" s="511" t="s">
        <v>4001</v>
      </c>
      <c r="K6143" s="512">
        <v>93.78</v>
      </c>
      <c r="L6143" s="511" t="s">
        <v>3946</v>
      </c>
    </row>
    <row r="6144" spans="1:12">
      <c r="A6144" s="511" t="s">
        <v>10120</v>
      </c>
      <c r="B6144" s="511" t="s">
        <v>10121</v>
      </c>
      <c r="C6144" s="511" t="s">
        <v>10129</v>
      </c>
      <c r="D6144" s="511">
        <v>113</v>
      </c>
      <c r="E6144" s="512" t="s">
        <v>3942</v>
      </c>
      <c r="F6144" s="511" t="s">
        <v>3942</v>
      </c>
      <c r="G6144" s="511">
        <v>104606</v>
      </c>
      <c r="H6144" s="511" t="s">
        <v>12447</v>
      </c>
      <c r="I6144" s="511" t="s">
        <v>4290</v>
      </c>
      <c r="J6144" s="511" t="s">
        <v>4001</v>
      </c>
      <c r="K6144" s="512">
        <v>63.75</v>
      </c>
      <c r="L6144" s="511" t="s">
        <v>3946</v>
      </c>
    </row>
    <row r="6145" spans="1:12">
      <c r="A6145" s="511" t="s">
        <v>10120</v>
      </c>
      <c r="B6145" s="511" t="s">
        <v>10121</v>
      </c>
      <c r="C6145" s="511" t="s">
        <v>10129</v>
      </c>
      <c r="D6145" s="511">
        <v>113</v>
      </c>
      <c r="E6145" s="512" t="s">
        <v>3942</v>
      </c>
      <c r="F6145" s="511" t="s">
        <v>3942</v>
      </c>
      <c r="G6145" s="511">
        <v>104607</v>
      </c>
      <c r="H6145" s="511" t="s">
        <v>12448</v>
      </c>
      <c r="I6145" s="511" t="s">
        <v>4290</v>
      </c>
      <c r="J6145" s="511" t="s">
        <v>4001</v>
      </c>
      <c r="K6145" s="512">
        <v>50.95</v>
      </c>
      <c r="L6145" s="511" t="s">
        <v>3946</v>
      </c>
    </row>
    <row r="6146" spans="1:12">
      <c r="A6146" s="511" t="s">
        <v>10120</v>
      </c>
      <c r="B6146" s="511" t="s">
        <v>10121</v>
      </c>
      <c r="C6146" s="511" t="s">
        <v>10129</v>
      </c>
      <c r="D6146" s="511">
        <v>113</v>
      </c>
      <c r="E6146" s="512" t="s">
        <v>3942</v>
      </c>
      <c r="F6146" s="511" t="s">
        <v>3942</v>
      </c>
      <c r="G6146" s="511">
        <v>104608</v>
      </c>
      <c r="H6146" s="511" t="s">
        <v>12449</v>
      </c>
      <c r="I6146" s="511" t="s">
        <v>4290</v>
      </c>
      <c r="J6146" s="511" t="s">
        <v>4001</v>
      </c>
      <c r="K6146" s="512">
        <v>177.85</v>
      </c>
      <c r="L6146" s="511" t="s">
        <v>3946</v>
      </c>
    </row>
    <row r="6147" spans="1:12">
      <c r="A6147" s="511" t="s">
        <v>10120</v>
      </c>
      <c r="B6147" s="511" t="s">
        <v>10121</v>
      </c>
      <c r="C6147" s="511" t="s">
        <v>10129</v>
      </c>
      <c r="D6147" s="511">
        <v>113</v>
      </c>
      <c r="E6147" s="512" t="s">
        <v>3942</v>
      </c>
      <c r="F6147" s="511" t="s">
        <v>3942</v>
      </c>
      <c r="G6147" s="511">
        <v>104609</v>
      </c>
      <c r="H6147" s="511" t="s">
        <v>12450</v>
      </c>
      <c r="I6147" s="511" t="s">
        <v>4290</v>
      </c>
      <c r="J6147" s="511" t="s">
        <v>4001</v>
      </c>
      <c r="K6147" s="512">
        <v>139.31</v>
      </c>
      <c r="L6147" s="511" t="s">
        <v>3946</v>
      </c>
    </row>
    <row r="6148" spans="1:12">
      <c r="A6148" s="511" t="s">
        <v>10120</v>
      </c>
      <c r="B6148" s="511" t="s">
        <v>10121</v>
      </c>
      <c r="C6148" s="511" t="s">
        <v>10129</v>
      </c>
      <c r="D6148" s="511">
        <v>113</v>
      </c>
      <c r="E6148" s="512" t="s">
        <v>3942</v>
      </c>
      <c r="F6148" s="511" t="s">
        <v>3942</v>
      </c>
      <c r="G6148" s="511">
        <v>104610</v>
      </c>
      <c r="H6148" s="511" t="s">
        <v>12451</v>
      </c>
      <c r="I6148" s="511" t="s">
        <v>4290</v>
      </c>
      <c r="J6148" s="511" t="s">
        <v>4001</v>
      </c>
      <c r="K6148" s="512">
        <v>124.54</v>
      </c>
      <c r="L6148" s="511" t="s">
        <v>3946</v>
      </c>
    </row>
    <row r="6149" spans="1:12">
      <c r="A6149" s="511" t="s">
        <v>10120</v>
      </c>
      <c r="B6149" s="511" t="s">
        <v>10121</v>
      </c>
      <c r="C6149" s="511" t="s">
        <v>10132</v>
      </c>
      <c r="D6149" s="511">
        <v>115</v>
      </c>
      <c r="E6149" s="512" t="s">
        <v>3942</v>
      </c>
      <c r="F6149" s="511" t="s">
        <v>3942</v>
      </c>
      <c r="G6149" s="511">
        <v>98671</v>
      </c>
      <c r="H6149" s="511" t="s">
        <v>10133</v>
      </c>
      <c r="I6149" s="511" t="s">
        <v>4290</v>
      </c>
      <c r="J6149" s="511" t="s">
        <v>4001</v>
      </c>
      <c r="K6149" s="512">
        <v>345.65</v>
      </c>
      <c r="L6149" s="511" t="s">
        <v>3946</v>
      </c>
    </row>
    <row r="6150" spans="1:12">
      <c r="A6150" s="511" t="s">
        <v>10120</v>
      </c>
      <c r="B6150" s="511" t="s">
        <v>10121</v>
      </c>
      <c r="C6150" s="511" t="s">
        <v>10132</v>
      </c>
      <c r="D6150" s="511">
        <v>115</v>
      </c>
      <c r="E6150" s="512" t="s">
        <v>3942</v>
      </c>
      <c r="F6150" s="511" t="s">
        <v>3942</v>
      </c>
      <c r="G6150" s="511">
        <v>98672</v>
      </c>
      <c r="H6150" s="511" t="s">
        <v>10134</v>
      </c>
      <c r="I6150" s="511" t="s">
        <v>4290</v>
      </c>
      <c r="J6150" s="511" t="s">
        <v>4001</v>
      </c>
      <c r="K6150" s="512">
        <v>454.03</v>
      </c>
      <c r="L6150" s="511" t="s">
        <v>3946</v>
      </c>
    </row>
    <row r="6151" spans="1:12">
      <c r="A6151" s="511" t="s">
        <v>10120</v>
      </c>
      <c r="B6151" s="511" t="s">
        <v>10121</v>
      </c>
      <c r="C6151" s="511" t="s">
        <v>10132</v>
      </c>
      <c r="D6151" s="511">
        <v>115</v>
      </c>
      <c r="E6151" s="512" t="s">
        <v>3942</v>
      </c>
      <c r="F6151" s="511" t="s">
        <v>3942</v>
      </c>
      <c r="G6151" s="511">
        <v>98678</v>
      </c>
      <c r="H6151" s="511" t="s">
        <v>10135</v>
      </c>
      <c r="I6151" s="511" t="s">
        <v>4290</v>
      </c>
      <c r="J6151" s="511" t="s">
        <v>4001</v>
      </c>
      <c r="K6151" s="512">
        <v>392.99</v>
      </c>
      <c r="L6151" s="511" t="s">
        <v>3946</v>
      </c>
    </row>
    <row r="6152" spans="1:12">
      <c r="A6152" s="511" t="s">
        <v>10120</v>
      </c>
      <c r="B6152" s="511" t="s">
        <v>10121</v>
      </c>
      <c r="C6152" s="511" t="s">
        <v>10132</v>
      </c>
      <c r="D6152" s="511">
        <v>115</v>
      </c>
      <c r="E6152" s="512" t="s">
        <v>3942</v>
      </c>
      <c r="F6152" s="511" t="s">
        <v>3942</v>
      </c>
      <c r="G6152" s="511">
        <v>98679</v>
      </c>
      <c r="H6152" s="511" t="s">
        <v>10136</v>
      </c>
      <c r="I6152" s="511" t="s">
        <v>4290</v>
      </c>
      <c r="J6152" s="511" t="s">
        <v>4001</v>
      </c>
      <c r="K6152" s="512">
        <v>40.18</v>
      </c>
      <c r="L6152" s="511" t="s">
        <v>3946</v>
      </c>
    </row>
    <row r="6153" spans="1:12">
      <c r="A6153" s="511" t="s">
        <v>10120</v>
      </c>
      <c r="B6153" s="511" t="s">
        <v>10121</v>
      </c>
      <c r="C6153" s="511" t="s">
        <v>10132</v>
      </c>
      <c r="D6153" s="511">
        <v>115</v>
      </c>
      <c r="E6153" s="512" t="s">
        <v>3942</v>
      </c>
      <c r="F6153" s="511" t="s">
        <v>3942</v>
      </c>
      <c r="G6153" s="511">
        <v>98680</v>
      </c>
      <c r="H6153" s="511" t="s">
        <v>10137</v>
      </c>
      <c r="I6153" s="511" t="s">
        <v>4290</v>
      </c>
      <c r="J6153" s="511" t="s">
        <v>4001</v>
      </c>
      <c r="K6153" s="512">
        <v>50.61</v>
      </c>
      <c r="L6153" s="511" t="s">
        <v>3946</v>
      </c>
    </row>
    <row r="6154" spans="1:12">
      <c r="A6154" s="511" t="s">
        <v>10120</v>
      </c>
      <c r="B6154" s="511" t="s">
        <v>10121</v>
      </c>
      <c r="C6154" s="511" t="s">
        <v>10132</v>
      </c>
      <c r="D6154" s="511">
        <v>115</v>
      </c>
      <c r="E6154" s="512" t="s">
        <v>3942</v>
      </c>
      <c r="F6154" s="511" t="s">
        <v>3942</v>
      </c>
      <c r="G6154" s="511">
        <v>98681</v>
      </c>
      <c r="H6154" s="511" t="s">
        <v>10138</v>
      </c>
      <c r="I6154" s="511" t="s">
        <v>4290</v>
      </c>
      <c r="J6154" s="511" t="s">
        <v>4001</v>
      </c>
      <c r="K6154" s="512">
        <v>37.65</v>
      </c>
      <c r="L6154" s="511" t="s">
        <v>3946</v>
      </c>
    </row>
    <row r="6155" spans="1:12">
      <c r="A6155" s="511" t="s">
        <v>10120</v>
      </c>
      <c r="B6155" s="511" t="s">
        <v>10121</v>
      </c>
      <c r="C6155" s="511" t="s">
        <v>10132</v>
      </c>
      <c r="D6155" s="511">
        <v>115</v>
      </c>
      <c r="E6155" s="512" t="s">
        <v>3942</v>
      </c>
      <c r="F6155" s="511" t="s">
        <v>3942</v>
      </c>
      <c r="G6155" s="511">
        <v>98682</v>
      </c>
      <c r="H6155" s="511" t="s">
        <v>10139</v>
      </c>
      <c r="I6155" s="511" t="s">
        <v>4290</v>
      </c>
      <c r="J6155" s="511" t="s">
        <v>4001</v>
      </c>
      <c r="K6155" s="512">
        <v>48.08</v>
      </c>
      <c r="L6155" s="511" t="s">
        <v>3946</v>
      </c>
    </row>
    <row r="6156" spans="1:12">
      <c r="A6156" s="511" t="s">
        <v>10120</v>
      </c>
      <c r="B6156" s="511" t="s">
        <v>10121</v>
      </c>
      <c r="C6156" s="511" t="s">
        <v>10132</v>
      </c>
      <c r="D6156" s="511">
        <v>115</v>
      </c>
      <c r="E6156" s="512" t="s">
        <v>3942</v>
      </c>
      <c r="F6156" s="511" t="s">
        <v>3942</v>
      </c>
      <c r="G6156" s="511">
        <v>98685</v>
      </c>
      <c r="H6156" s="511" t="s">
        <v>10140</v>
      </c>
      <c r="I6156" s="511" t="s">
        <v>3944</v>
      </c>
      <c r="J6156" s="511" t="s">
        <v>4001</v>
      </c>
      <c r="K6156" s="512">
        <v>63.67</v>
      </c>
      <c r="L6156" s="511" t="s">
        <v>3946</v>
      </c>
    </row>
    <row r="6157" spans="1:12">
      <c r="A6157" s="511" t="s">
        <v>10120</v>
      </c>
      <c r="B6157" s="511" t="s">
        <v>10121</v>
      </c>
      <c r="C6157" s="511" t="s">
        <v>10132</v>
      </c>
      <c r="D6157" s="511">
        <v>115</v>
      </c>
      <c r="E6157" s="512" t="s">
        <v>3942</v>
      </c>
      <c r="F6157" s="511" t="s">
        <v>3942</v>
      </c>
      <c r="G6157" s="511">
        <v>98686</v>
      </c>
      <c r="H6157" s="511" t="s">
        <v>10141</v>
      </c>
      <c r="I6157" s="511" t="s">
        <v>3944</v>
      </c>
      <c r="J6157" s="511" t="s">
        <v>3945</v>
      </c>
      <c r="K6157" s="512">
        <v>42.75</v>
      </c>
      <c r="L6157" s="511" t="s">
        <v>3946</v>
      </c>
    </row>
    <row r="6158" spans="1:12">
      <c r="A6158" s="511" t="s">
        <v>10120</v>
      </c>
      <c r="B6158" s="511" t="s">
        <v>10121</v>
      </c>
      <c r="C6158" s="511" t="s">
        <v>10132</v>
      </c>
      <c r="D6158" s="511">
        <v>115</v>
      </c>
      <c r="E6158" s="512" t="s">
        <v>3942</v>
      </c>
      <c r="F6158" s="511" t="s">
        <v>3942</v>
      </c>
      <c r="G6158" s="511">
        <v>98688</v>
      </c>
      <c r="H6158" s="511" t="s">
        <v>10142</v>
      </c>
      <c r="I6158" s="511" t="s">
        <v>3944</v>
      </c>
      <c r="J6158" s="511" t="s">
        <v>3945</v>
      </c>
      <c r="K6158" s="512">
        <v>66.02</v>
      </c>
      <c r="L6158" s="511" t="s">
        <v>3946</v>
      </c>
    </row>
    <row r="6159" spans="1:12">
      <c r="A6159" s="511" t="s">
        <v>10120</v>
      </c>
      <c r="B6159" s="511" t="s">
        <v>10121</v>
      </c>
      <c r="C6159" s="511" t="s">
        <v>10132</v>
      </c>
      <c r="D6159" s="511">
        <v>115</v>
      </c>
      <c r="E6159" s="512" t="s">
        <v>3942</v>
      </c>
      <c r="F6159" s="511" t="s">
        <v>3942</v>
      </c>
      <c r="G6159" s="511">
        <v>98689</v>
      </c>
      <c r="H6159" s="511" t="s">
        <v>10143</v>
      </c>
      <c r="I6159" s="511" t="s">
        <v>3944</v>
      </c>
      <c r="J6159" s="511" t="s">
        <v>4001</v>
      </c>
      <c r="K6159" s="512">
        <v>91.76</v>
      </c>
      <c r="L6159" s="511" t="s">
        <v>3946</v>
      </c>
    </row>
    <row r="6160" spans="1:12">
      <c r="A6160" s="511" t="s">
        <v>10120</v>
      </c>
      <c r="B6160" s="511" t="s">
        <v>10121</v>
      </c>
      <c r="C6160" s="511" t="s">
        <v>10132</v>
      </c>
      <c r="D6160" s="511">
        <v>115</v>
      </c>
      <c r="E6160" s="512" t="s">
        <v>3942</v>
      </c>
      <c r="F6160" s="511" t="s">
        <v>3942</v>
      </c>
      <c r="G6160" s="511">
        <v>101090</v>
      </c>
      <c r="H6160" s="511" t="s">
        <v>10144</v>
      </c>
      <c r="I6160" s="511" t="s">
        <v>4290</v>
      </c>
      <c r="J6160" s="511" t="s">
        <v>3945</v>
      </c>
      <c r="K6160" s="512">
        <v>229.19</v>
      </c>
      <c r="L6160" s="511" t="s">
        <v>3946</v>
      </c>
    </row>
    <row r="6161" spans="1:12">
      <c r="A6161" s="511" t="s">
        <v>10120</v>
      </c>
      <c r="B6161" s="511" t="s">
        <v>10121</v>
      </c>
      <c r="C6161" s="511" t="s">
        <v>10132</v>
      </c>
      <c r="D6161" s="511">
        <v>115</v>
      </c>
      <c r="E6161" s="512" t="s">
        <v>3942</v>
      </c>
      <c r="F6161" s="511" t="s">
        <v>3942</v>
      </c>
      <c r="G6161" s="511">
        <v>101091</v>
      </c>
      <c r="H6161" s="511" t="s">
        <v>10145</v>
      </c>
      <c r="I6161" s="511" t="s">
        <v>4290</v>
      </c>
      <c r="J6161" s="511" t="s">
        <v>3945</v>
      </c>
      <c r="K6161" s="512">
        <v>140.01</v>
      </c>
      <c r="L6161" s="511" t="s">
        <v>3946</v>
      </c>
    </row>
    <row r="6162" spans="1:12">
      <c r="A6162" s="511" t="s">
        <v>10120</v>
      </c>
      <c r="B6162" s="511" t="s">
        <v>10121</v>
      </c>
      <c r="C6162" s="511" t="s">
        <v>10132</v>
      </c>
      <c r="D6162" s="511">
        <v>115</v>
      </c>
      <c r="E6162" s="512" t="s">
        <v>3942</v>
      </c>
      <c r="F6162" s="511" t="s">
        <v>3942</v>
      </c>
      <c r="G6162" s="511">
        <v>101725</v>
      </c>
      <c r="H6162" s="511" t="s">
        <v>10146</v>
      </c>
      <c r="I6162" s="511" t="s">
        <v>4290</v>
      </c>
      <c r="J6162" s="511" t="s">
        <v>3945</v>
      </c>
      <c r="K6162" s="512">
        <v>275.88</v>
      </c>
      <c r="L6162" s="511" t="s">
        <v>3946</v>
      </c>
    </row>
    <row r="6163" spans="1:12">
      <c r="A6163" s="511" t="s">
        <v>10120</v>
      </c>
      <c r="B6163" s="511" t="s">
        <v>10121</v>
      </c>
      <c r="C6163" s="511" t="s">
        <v>10132</v>
      </c>
      <c r="D6163" s="511">
        <v>115</v>
      </c>
      <c r="E6163" s="512" t="s">
        <v>3942</v>
      </c>
      <c r="F6163" s="511" t="s">
        <v>3942</v>
      </c>
      <c r="G6163" s="511">
        <v>101726</v>
      </c>
      <c r="H6163" s="511" t="s">
        <v>10147</v>
      </c>
      <c r="I6163" s="511" t="s">
        <v>4290</v>
      </c>
      <c r="J6163" s="511" t="s">
        <v>3945</v>
      </c>
      <c r="K6163" s="512">
        <v>182.23</v>
      </c>
      <c r="L6163" s="511" t="s">
        <v>3946</v>
      </c>
    </row>
    <row r="6164" spans="1:12">
      <c r="A6164" s="511" t="s">
        <v>10120</v>
      </c>
      <c r="B6164" s="511" t="s">
        <v>10121</v>
      </c>
      <c r="C6164" s="511" t="s">
        <v>10132</v>
      </c>
      <c r="D6164" s="511">
        <v>115</v>
      </c>
      <c r="E6164" s="512" t="s">
        <v>3942</v>
      </c>
      <c r="F6164" s="511" t="s">
        <v>3942</v>
      </c>
      <c r="G6164" s="511">
        <v>101731</v>
      </c>
      <c r="H6164" s="511" t="s">
        <v>10148</v>
      </c>
      <c r="I6164" s="511" t="s">
        <v>4290</v>
      </c>
      <c r="J6164" s="511" t="s">
        <v>3945</v>
      </c>
      <c r="K6164" s="512">
        <v>332.52</v>
      </c>
      <c r="L6164" s="511" t="s">
        <v>3946</v>
      </c>
    </row>
    <row r="6165" spans="1:12">
      <c r="A6165" s="511" t="s">
        <v>10120</v>
      </c>
      <c r="B6165" s="511" t="s">
        <v>10121</v>
      </c>
      <c r="C6165" s="511" t="s">
        <v>10132</v>
      </c>
      <c r="D6165" s="511">
        <v>115</v>
      </c>
      <c r="E6165" s="512" t="s">
        <v>3942</v>
      </c>
      <c r="F6165" s="511" t="s">
        <v>3942</v>
      </c>
      <c r="G6165" s="511">
        <v>101732</v>
      </c>
      <c r="H6165" s="511" t="s">
        <v>10149</v>
      </c>
      <c r="I6165" s="511" t="s">
        <v>4290</v>
      </c>
      <c r="J6165" s="511" t="s">
        <v>3945</v>
      </c>
      <c r="K6165" s="512">
        <v>102.15</v>
      </c>
      <c r="L6165" s="511" t="s">
        <v>3946</v>
      </c>
    </row>
    <row r="6166" spans="1:12">
      <c r="A6166" s="511" t="s">
        <v>10120</v>
      </c>
      <c r="B6166" s="511" t="s">
        <v>10121</v>
      </c>
      <c r="C6166" s="511" t="s">
        <v>10150</v>
      </c>
      <c r="D6166" s="511">
        <v>116</v>
      </c>
      <c r="E6166" s="512" t="s">
        <v>3942</v>
      </c>
      <c r="F6166" s="511" t="s">
        <v>3942</v>
      </c>
      <c r="G6166" s="511">
        <v>101094</v>
      </c>
      <c r="H6166" s="511" t="s">
        <v>10151</v>
      </c>
      <c r="I6166" s="511" t="s">
        <v>3944</v>
      </c>
      <c r="J6166" s="511" t="s">
        <v>4001</v>
      </c>
      <c r="K6166" s="512">
        <v>131.58000000000001</v>
      </c>
      <c r="L6166" s="511" t="s">
        <v>3946</v>
      </c>
    </row>
    <row r="6167" spans="1:12">
      <c r="A6167" s="511" t="s">
        <v>10120</v>
      </c>
      <c r="B6167" s="511" t="s">
        <v>10121</v>
      </c>
      <c r="C6167" s="511" t="s">
        <v>10150</v>
      </c>
      <c r="D6167" s="511">
        <v>116</v>
      </c>
      <c r="E6167" s="512" t="s">
        <v>3942</v>
      </c>
      <c r="F6167" s="511" t="s">
        <v>3942</v>
      </c>
      <c r="G6167" s="511">
        <v>101727</v>
      </c>
      <c r="H6167" s="511" t="s">
        <v>10152</v>
      </c>
      <c r="I6167" s="511" t="s">
        <v>4290</v>
      </c>
      <c r="J6167" s="511" t="s">
        <v>4001</v>
      </c>
      <c r="K6167" s="512">
        <v>152.62</v>
      </c>
      <c r="L6167" s="511" t="s">
        <v>3946</v>
      </c>
    </row>
    <row r="6168" spans="1:12">
      <c r="A6168" s="511" t="s">
        <v>10120</v>
      </c>
      <c r="B6168" s="511" t="s">
        <v>10121</v>
      </c>
      <c r="C6168" s="511" t="s">
        <v>10150</v>
      </c>
      <c r="D6168" s="511">
        <v>116</v>
      </c>
      <c r="E6168" s="512" t="s">
        <v>3942</v>
      </c>
      <c r="F6168" s="511" t="s">
        <v>3942</v>
      </c>
      <c r="G6168" s="511">
        <v>101733</v>
      </c>
      <c r="H6168" s="511" t="s">
        <v>10153</v>
      </c>
      <c r="I6168" s="511" t="s">
        <v>4290</v>
      </c>
      <c r="J6168" s="511" t="s">
        <v>4001</v>
      </c>
      <c r="K6168" s="512">
        <v>214.84</v>
      </c>
      <c r="L6168" s="511" t="s">
        <v>3946</v>
      </c>
    </row>
    <row r="6169" spans="1:12">
      <c r="A6169" s="511" t="s">
        <v>10120</v>
      </c>
      <c r="B6169" s="511" t="s">
        <v>10121</v>
      </c>
      <c r="C6169" s="511" t="s">
        <v>10150</v>
      </c>
      <c r="D6169" s="511">
        <v>116</v>
      </c>
      <c r="E6169" s="512" t="s">
        <v>3942</v>
      </c>
      <c r="F6169" s="511" t="s">
        <v>3942</v>
      </c>
      <c r="G6169" s="511">
        <v>101734</v>
      </c>
      <c r="H6169" s="511" t="s">
        <v>10154</v>
      </c>
      <c r="I6169" s="511" t="s">
        <v>4290</v>
      </c>
      <c r="J6169" s="511" t="s">
        <v>4001</v>
      </c>
      <c r="K6169" s="512">
        <v>320.01</v>
      </c>
      <c r="L6169" s="511" t="s">
        <v>3946</v>
      </c>
    </row>
    <row r="6170" spans="1:12">
      <c r="A6170" s="511" t="s">
        <v>10120</v>
      </c>
      <c r="B6170" s="511" t="s">
        <v>10121</v>
      </c>
      <c r="C6170" s="511" t="s">
        <v>10150</v>
      </c>
      <c r="D6170" s="511">
        <v>116</v>
      </c>
      <c r="E6170" s="512" t="s">
        <v>3942</v>
      </c>
      <c r="F6170" s="511" t="s">
        <v>3942</v>
      </c>
      <c r="G6170" s="511">
        <v>101735</v>
      </c>
      <c r="H6170" s="511" t="s">
        <v>10155</v>
      </c>
      <c r="I6170" s="511" t="s">
        <v>4290</v>
      </c>
      <c r="J6170" s="511" t="s">
        <v>4001</v>
      </c>
      <c r="K6170" s="512">
        <v>327.64</v>
      </c>
      <c r="L6170" s="511" t="s">
        <v>3946</v>
      </c>
    </row>
    <row r="6171" spans="1:12">
      <c r="A6171" s="511" t="s">
        <v>10120</v>
      </c>
      <c r="B6171" s="511" t="s">
        <v>10121</v>
      </c>
      <c r="C6171" s="511" t="s">
        <v>10150</v>
      </c>
      <c r="D6171" s="511">
        <v>116</v>
      </c>
      <c r="E6171" s="512" t="s">
        <v>3942</v>
      </c>
      <c r="F6171" s="511" t="s">
        <v>3942</v>
      </c>
      <c r="G6171" s="511">
        <v>101736</v>
      </c>
      <c r="H6171" s="511" t="s">
        <v>10156</v>
      </c>
      <c r="I6171" s="511" t="s">
        <v>4290</v>
      </c>
      <c r="J6171" s="511" t="s">
        <v>4001</v>
      </c>
      <c r="K6171" s="512">
        <v>94.12</v>
      </c>
      <c r="L6171" s="511" t="s">
        <v>3946</v>
      </c>
    </row>
    <row r="6172" spans="1:12">
      <c r="A6172" s="511" t="s">
        <v>10120</v>
      </c>
      <c r="B6172" s="511" t="s">
        <v>10121</v>
      </c>
      <c r="C6172" s="511" t="s">
        <v>10150</v>
      </c>
      <c r="D6172" s="511">
        <v>116</v>
      </c>
      <c r="E6172" s="512" t="s">
        <v>3942</v>
      </c>
      <c r="F6172" s="511" t="s">
        <v>3942</v>
      </c>
      <c r="G6172" s="511">
        <v>101737</v>
      </c>
      <c r="H6172" s="511" t="s">
        <v>10157</v>
      </c>
      <c r="I6172" s="511" t="s">
        <v>4290</v>
      </c>
      <c r="J6172" s="511" t="s">
        <v>4001</v>
      </c>
      <c r="K6172" s="512">
        <v>109.22</v>
      </c>
      <c r="L6172" s="511" t="s">
        <v>3946</v>
      </c>
    </row>
    <row r="6173" spans="1:12">
      <c r="A6173" s="511" t="s">
        <v>10120</v>
      </c>
      <c r="B6173" s="511" t="s">
        <v>10121</v>
      </c>
      <c r="C6173" s="511" t="s">
        <v>10150</v>
      </c>
      <c r="D6173" s="511">
        <v>116</v>
      </c>
      <c r="E6173" s="512" t="s">
        <v>3942</v>
      </c>
      <c r="F6173" s="511" t="s">
        <v>3942</v>
      </c>
      <c r="G6173" s="511">
        <v>101748</v>
      </c>
      <c r="H6173" s="511" t="s">
        <v>10158</v>
      </c>
      <c r="I6173" s="511" t="s">
        <v>4290</v>
      </c>
      <c r="J6173" s="511" t="s">
        <v>3945</v>
      </c>
      <c r="K6173" s="512">
        <v>3.64</v>
      </c>
      <c r="L6173" s="511" t="s">
        <v>3946</v>
      </c>
    </row>
    <row r="6174" spans="1:12">
      <c r="A6174" s="511" t="s">
        <v>10120</v>
      </c>
      <c r="B6174" s="511" t="s">
        <v>10121</v>
      </c>
      <c r="C6174" s="511" t="s">
        <v>10159</v>
      </c>
      <c r="D6174" s="511">
        <v>118</v>
      </c>
      <c r="E6174" s="512" t="s">
        <v>3942</v>
      </c>
      <c r="F6174" s="511" t="s">
        <v>3942</v>
      </c>
      <c r="G6174" s="511">
        <v>104162</v>
      </c>
      <c r="H6174" s="511" t="s">
        <v>10160</v>
      </c>
      <c r="I6174" s="511" t="s">
        <v>4290</v>
      </c>
      <c r="J6174" s="511" t="s">
        <v>3945</v>
      </c>
      <c r="K6174" s="512">
        <v>80.2</v>
      </c>
      <c r="L6174" s="511" t="s">
        <v>3946</v>
      </c>
    </row>
    <row r="6175" spans="1:12">
      <c r="A6175" s="511" t="s">
        <v>10120</v>
      </c>
      <c r="B6175" s="511" t="s">
        <v>10121</v>
      </c>
      <c r="C6175" s="511" t="s">
        <v>10161</v>
      </c>
      <c r="D6175" s="511">
        <v>119</v>
      </c>
      <c r="E6175" s="512" t="s">
        <v>3942</v>
      </c>
      <c r="F6175" s="511" t="s">
        <v>3942</v>
      </c>
      <c r="G6175" s="511">
        <v>101092</v>
      </c>
      <c r="H6175" s="511" t="s">
        <v>10162</v>
      </c>
      <c r="I6175" s="511" t="s">
        <v>4290</v>
      </c>
      <c r="J6175" s="511" t="s">
        <v>4001</v>
      </c>
      <c r="K6175" s="512">
        <v>356.88</v>
      </c>
      <c r="L6175" s="511" t="s">
        <v>3946</v>
      </c>
    </row>
    <row r="6176" spans="1:12">
      <c r="A6176" s="511" t="s">
        <v>10120</v>
      </c>
      <c r="B6176" s="511" t="s">
        <v>10121</v>
      </c>
      <c r="C6176" s="511" t="s">
        <v>10161</v>
      </c>
      <c r="D6176" s="511">
        <v>119</v>
      </c>
      <c r="E6176" s="512" t="s">
        <v>3942</v>
      </c>
      <c r="F6176" s="511" t="s">
        <v>3942</v>
      </c>
      <c r="G6176" s="511">
        <v>101093</v>
      </c>
      <c r="H6176" s="511" t="s">
        <v>10163</v>
      </c>
      <c r="I6176" s="511" t="s">
        <v>4290</v>
      </c>
      <c r="J6176" s="511" t="s">
        <v>4001</v>
      </c>
      <c r="K6176" s="512">
        <v>465.26</v>
      </c>
      <c r="L6176" s="511" t="s">
        <v>3946</v>
      </c>
    </row>
    <row r="6177" spans="1:12">
      <c r="A6177" s="511" t="s">
        <v>10120</v>
      </c>
      <c r="B6177" s="511" t="s">
        <v>10121</v>
      </c>
      <c r="C6177" s="511" t="s">
        <v>10164</v>
      </c>
      <c r="D6177" s="511">
        <v>122</v>
      </c>
      <c r="E6177" s="512" t="s">
        <v>3942</v>
      </c>
      <c r="F6177" s="511" t="s">
        <v>3942</v>
      </c>
      <c r="G6177" s="511">
        <v>98695</v>
      </c>
      <c r="H6177" s="511" t="s">
        <v>10165</v>
      </c>
      <c r="I6177" s="511" t="s">
        <v>3944</v>
      </c>
      <c r="J6177" s="511" t="s">
        <v>4001</v>
      </c>
      <c r="K6177" s="512">
        <v>83.67</v>
      </c>
      <c r="L6177" s="511" t="s">
        <v>3946</v>
      </c>
    </row>
    <row r="6178" spans="1:12">
      <c r="A6178" s="511" t="s">
        <v>10120</v>
      </c>
      <c r="B6178" s="511" t="s">
        <v>10121</v>
      </c>
      <c r="C6178" s="511" t="s">
        <v>10164</v>
      </c>
      <c r="D6178" s="511">
        <v>122</v>
      </c>
      <c r="E6178" s="512" t="s">
        <v>3942</v>
      </c>
      <c r="F6178" s="511" t="s">
        <v>3942</v>
      </c>
      <c r="G6178" s="511">
        <v>98697</v>
      </c>
      <c r="H6178" s="511" t="s">
        <v>10166</v>
      </c>
      <c r="I6178" s="511" t="s">
        <v>3944</v>
      </c>
      <c r="J6178" s="511" t="s">
        <v>4001</v>
      </c>
      <c r="K6178" s="512">
        <v>54.83</v>
      </c>
      <c r="L6178" s="511" t="s">
        <v>3946</v>
      </c>
    </row>
    <row r="6179" spans="1:12">
      <c r="A6179" s="511" t="s">
        <v>10120</v>
      </c>
      <c r="B6179" s="511" t="s">
        <v>10121</v>
      </c>
      <c r="C6179" s="511" t="s">
        <v>10167</v>
      </c>
      <c r="D6179" s="511">
        <v>130</v>
      </c>
      <c r="E6179" s="512" t="s">
        <v>3942</v>
      </c>
      <c r="F6179" s="511" t="s">
        <v>3942</v>
      </c>
      <c r="G6179" s="511">
        <v>101738</v>
      </c>
      <c r="H6179" s="511" t="s">
        <v>10168</v>
      </c>
      <c r="I6179" s="511" t="s">
        <v>3944</v>
      </c>
      <c r="J6179" s="511" t="s">
        <v>4001</v>
      </c>
      <c r="K6179" s="512">
        <v>33.67</v>
      </c>
      <c r="L6179" s="511" t="s">
        <v>3946</v>
      </c>
    </row>
    <row r="6180" spans="1:12">
      <c r="A6180" s="511" t="s">
        <v>10120</v>
      </c>
      <c r="B6180" s="511" t="s">
        <v>10121</v>
      </c>
      <c r="C6180" s="511" t="s">
        <v>10167</v>
      </c>
      <c r="D6180" s="511">
        <v>130</v>
      </c>
      <c r="E6180" s="512" t="s">
        <v>3942</v>
      </c>
      <c r="F6180" s="511" t="s">
        <v>3942</v>
      </c>
      <c r="G6180" s="511">
        <v>101739</v>
      </c>
      <c r="H6180" s="511" t="s">
        <v>10169</v>
      </c>
      <c r="I6180" s="511" t="s">
        <v>3944</v>
      </c>
      <c r="J6180" s="511" t="s">
        <v>4001</v>
      </c>
      <c r="K6180" s="512">
        <v>37.229999999999997</v>
      </c>
      <c r="L6180" s="511" t="s">
        <v>3946</v>
      </c>
    </row>
    <row r="6181" spans="1:12">
      <c r="A6181" s="511" t="s">
        <v>10120</v>
      </c>
      <c r="B6181" s="511" t="s">
        <v>10121</v>
      </c>
      <c r="C6181" s="511" t="s">
        <v>10170</v>
      </c>
      <c r="D6181" s="511">
        <v>131</v>
      </c>
      <c r="E6181" s="512" t="s">
        <v>3942</v>
      </c>
      <c r="F6181" s="511" t="s">
        <v>3942</v>
      </c>
      <c r="G6181" s="511">
        <v>88648</v>
      </c>
      <c r="H6181" s="511" t="s">
        <v>12452</v>
      </c>
      <c r="I6181" s="511" t="s">
        <v>3944</v>
      </c>
      <c r="J6181" s="511" t="s">
        <v>4001</v>
      </c>
      <c r="K6181" s="512">
        <v>6.98</v>
      </c>
      <c r="L6181" s="511" t="s">
        <v>3946</v>
      </c>
    </row>
    <row r="6182" spans="1:12">
      <c r="A6182" s="511" t="s">
        <v>10120</v>
      </c>
      <c r="B6182" s="511" t="s">
        <v>10121</v>
      </c>
      <c r="C6182" s="511" t="s">
        <v>10170</v>
      </c>
      <c r="D6182" s="511">
        <v>131</v>
      </c>
      <c r="E6182" s="512" t="s">
        <v>3942</v>
      </c>
      <c r="F6182" s="511" t="s">
        <v>3942</v>
      </c>
      <c r="G6182" s="511">
        <v>88649</v>
      </c>
      <c r="H6182" s="511" t="s">
        <v>12453</v>
      </c>
      <c r="I6182" s="511" t="s">
        <v>3944</v>
      </c>
      <c r="J6182" s="511" t="s">
        <v>4001</v>
      </c>
      <c r="K6182" s="512">
        <v>7.92</v>
      </c>
      <c r="L6182" s="511" t="s">
        <v>3946</v>
      </c>
    </row>
    <row r="6183" spans="1:12">
      <c r="A6183" s="511" t="s">
        <v>10120</v>
      </c>
      <c r="B6183" s="511" t="s">
        <v>10121</v>
      </c>
      <c r="C6183" s="511" t="s">
        <v>10170</v>
      </c>
      <c r="D6183" s="511">
        <v>131</v>
      </c>
      <c r="E6183" s="512" t="s">
        <v>3942</v>
      </c>
      <c r="F6183" s="511" t="s">
        <v>3942</v>
      </c>
      <c r="G6183" s="511">
        <v>88650</v>
      </c>
      <c r="H6183" s="511" t="s">
        <v>12454</v>
      </c>
      <c r="I6183" s="511" t="s">
        <v>3944</v>
      </c>
      <c r="J6183" s="511" t="s">
        <v>4001</v>
      </c>
      <c r="K6183" s="512">
        <v>15.1</v>
      </c>
      <c r="L6183" s="511" t="s">
        <v>3946</v>
      </c>
    </row>
    <row r="6184" spans="1:12">
      <c r="A6184" s="511" t="s">
        <v>10120</v>
      </c>
      <c r="B6184" s="511" t="s">
        <v>10121</v>
      </c>
      <c r="C6184" s="511" t="s">
        <v>10170</v>
      </c>
      <c r="D6184" s="511">
        <v>131</v>
      </c>
      <c r="E6184" s="512" t="s">
        <v>3942</v>
      </c>
      <c r="F6184" s="511" t="s">
        <v>3942</v>
      </c>
      <c r="G6184" s="511">
        <v>96467</v>
      </c>
      <c r="H6184" s="511" t="s">
        <v>12455</v>
      </c>
      <c r="I6184" s="511" t="s">
        <v>3944</v>
      </c>
      <c r="J6184" s="511" t="s">
        <v>4001</v>
      </c>
      <c r="K6184" s="512">
        <v>6.36</v>
      </c>
      <c r="L6184" s="511" t="s">
        <v>3946</v>
      </c>
    </row>
    <row r="6185" spans="1:12">
      <c r="A6185" s="511" t="s">
        <v>10120</v>
      </c>
      <c r="B6185" s="511" t="s">
        <v>10121</v>
      </c>
      <c r="C6185" s="511" t="s">
        <v>10171</v>
      </c>
      <c r="D6185" s="511">
        <v>164</v>
      </c>
      <c r="E6185" s="512" t="s">
        <v>3942</v>
      </c>
      <c r="F6185" s="511" t="s">
        <v>3942</v>
      </c>
      <c r="G6185" s="511">
        <v>101740</v>
      </c>
      <c r="H6185" s="511" t="s">
        <v>10172</v>
      </c>
      <c r="I6185" s="511" t="s">
        <v>3944</v>
      </c>
      <c r="J6185" s="511" t="s">
        <v>3945</v>
      </c>
      <c r="K6185" s="512">
        <v>50.32</v>
      </c>
      <c r="L6185" s="511" t="s">
        <v>3946</v>
      </c>
    </row>
    <row r="6186" spans="1:12">
      <c r="A6186" s="511" t="s">
        <v>10120</v>
      </c>
      <c r="B6186" s="511" t="s">
        <v>10121</v>
      </c>
      <c r="C6186" s="511" t="s">
        <v>10171</v>
      </c>
      <c r="D6186" s="511">
        <v>164</v>
      </c>
      <c r="E6186" s="512" t="s">
        <v>3942</v>
      </c>
      <c r="F6186" s="511" t="s">
        <v>3942</v>
      </c>
      <c r="G6186" s="511">
        <v>101741</v>
      </c>
      <c r="H6186" s="511" t="s">
        <v>10173</v>
      </c>
      <c r="I6186" s="511" t="s">
        <v>3944</v>
      </c>
      <c r="J6186" s="511" t="s">
        <v>4001</v>
      </c>
      <c r="K6186" s="512">
        <v>24.19</v>
      </c>
      <c r="L6186" s="511" t="s">
        <v>3946</v>
      </c>
    </row>
    <row r="6187" spans="1:12">
      <c r="A6187" s="511" t="s">
        <v>10120</v>
      </c>
      <c r="B6187" s="511" t="s">
        <v>10121</v>
      </c>
      <c r="C6187" s="511" t="s">
        <v>10174</v>
      </c>
      <c r="D6187" s="511">
        <v>258</v>
      </c>
      <c r="E6187" s="512" t="s">
        <v>3942</v>
      </c>
      <c r="F6187" s="511" t="s">
        <v>3942</v>
      </c>
      <c r="G6187" s="511">
        <v>94990</v>
      </c>
      <c r="H6187" s="511" t="s">
        <v>10175</v>
      </c>
      <c r="I6187" s="511" t="s">
        <v>5438</v>
      </c>
      <c r="J6187" s="511" t="s">
        <v>4001</v>
      </c>
      <c r="K6187" s="512">
        <v>885.07</v>
      </c>
      <c r="L6187" s="511" t="s">
        <v>3946</v>
      </c>
    </row>
    <row r="6188" spans="1:12">
      <c r="A6188" s="511" t="s">
        <v>10120</v>
      </c>
      <c r="B6188" s="511" t="s">
        <v>10121</v>
      </c>
      <c r="C6188" s="511" t="s">
        <v>10174</v>
      </c>
      <c r="D6188" s="511">
        <v>258</v>
      </c>
      <c r="E6188" s="512" t="s">
        <v>3942</v>
      </c>
      <c r="F6188" s="511" t="s">
        <v>3942</v>
      </c>
      <c r="G6188" s="511">
        <v>94991</v>
      </c>
      <c r="H6188" s="511" t="s">
        <v>10176</v>
      </c>
      <c r="I6188" s="511" t="s">
        <v>5438</v>
      </c>
      <c r="J6188" s="511" t="s">
        <v>4001</v>
      </c>
      <c r="K6188" s="512">
        <v>657.06</v>
      </c>
      <c r="L6188" s="511" t="s">
        <v>3946</v>
      </c>
    </row>
    <row r="6189" spans="1:12">
      <c r="A6189" s="511" t="s">
        <v>10120</v>
      </c>
      <c r="B6189" s="511" t="s">
        <v>10121</v>
      </c>
      <c r="C6189" s="511" t="s">
        <v>10174</v>
      </c>
      <c r="D6189" s="511">
        <v>258</v>
      </c>
      <c r="E6189" s="512" t="s">
        <v>3942</v>
      </c>
      <c r="F6189" s="511" t="s">
        <v>3942</v>
      </c>
      <c r="G6189" s="511">
        <v>94992</v>
      </c>
      <c r="H6189" s="511" t="s">
        <v>10177</v>
      </c>
      <c r="I6189" s="511" t="s">
        <v>4290</v>
      </c>
      <c r="J6189" s="511" t="s">
        <v>4001</v>
      </c>
      <c r="K6189" s="512">
        <v>87.28</v>
      </c>
      <c r="L6189" s="511" t="s">
        <v>3946</v>
      </c>
    </row>
    <row r="6190" spans="1:12">
      <c r="A6190" s="511" t="s">
        <v>10120</v>
      </c>
      <c r="B6190" s="511" t="s">
        <v>10121</v>
      </c>
      <c r="C6190" s="511" t="s">
        <v>10174</v>
      </c>
      <c r="D6190" s="511">
        <v>258</v>
      </c>
      <c r="E6190" s="512" t="s">
        <v>3942</v>
      </c>
      <c r="F6190" s="511" t="s">
        <v>3942</v>
      </c>
      <c r="G6190" s="511">
        <v>94993</v>
      </c>
      <c r="H6190" s="511" t="s">
        <v>10178</v>
      </c>
      <c r="I6190" s="511" t="s">
        <v>4290</v>
      </c>
      <c r="J6190" s="511" t="s">
        <v>4001</v>
      </c>
      <c r="K6190" s="512">
        <v>73.599999999999994</v>
      </c>
      <c r="L6190" s="511" t="s">
        <v>3946</v>
      </c>
    </row>
    <row r="6191" spans="1:12">
      <c r="A6191" s="511" t="s">
        <v>10120</v>
      </c>
      <c r="B6191" s="511" t="s">
        <v>10121</v>
      </c>
      <c r="C6191" s="511" t="s">
        <v>10174</v>
      </c>
      <c r="D6191" s="511">
        <v>258</v>
      </c>
      <c r="E6191" s="512" t="s">
        <v>3942</v>
      </c>
      <c r="F6191" s="511" t="s">
        <v>3942</v>
      </c>
      <c r="G6191" s="511">
        <v>94994</v>
      </c>
      <c r="H6191" s="511" t="s">
        <v>10179</v>
      </c>
      <c r="I6191" s="511" t="s">
        <v>4290</v>
      </c>
      <c r="J6191" s="511" t="s">
        <v>4001</v>
      </c>
      <c r="K6191" s="512">
        <v>105.34</v>
      </c>
      <c r="L6191" s="511" t="s">
        <v>3946</v>
      </c>
    </row>
    <row r="6192" spans="1:12">
      <c r="A6192" s="511" t="s">
        <v>10120</v>
      </c>
      <c r="B6192" s="511" t="s">
        <v>10121</v>
      </c>
      <c r="C6192" s="511" t="s">
        <v>10174</v>
      </c>
      <c r="D6192" s="511">
        <v>258</v>
      </c>
      <c r="E6192" s="512" t="s">
        <v>3942</v>
      </c>
      <c r="F6192" s="511" t="s">
        <v>3942</v>
      </c>
      <c r="G6192" s="511">
        <v>94995</v>
      </c>
      <c r="H6192" s="511" t="s">
        <v>10180</v>
      </c>
      <c r="I6192" s="511" t="s">
        <v>4290</v>
      </c>
      <c r="J6192" s="511" t="s">
        <v>4001</v>
      </c>
      <c r="K6192" s="512">
        <v>87.1</v>
      </c>
      <c r="L6192" s="511" t="s">
        <v>3946</v>
      </c>
    </row>
    <row r="6193" spans="1:12">
      <c r="A6193" s="511" t="s">
        <v>10120</v>
      </c>
      <c r="B6193" s="511" t="s">
        <v>10121</v>
      </c>
      <c r="C6193" s="511" t="s">
        <v>10174</v>
      </c>
      <c r="D6193" s="511">
        <v>258</v>
      </c>
      <c r="E6193" s="512" t="s">
        <v>3942</v>
      </c>
      <c r="F6193" s="511" t="s">
        <v>3942</v>
      </c>
      <c r="G6193" s="511">
        <v>101747</v>
      </c>
      <c r="H6193" s="511" t="s">
        <v>10181</v>
      </c>
      <c r="I6193" s="511" t="s">
        <v>4290</v>
      </c>
      <c r="J6193" s="511" t="s">
        <v>3945</v>
      </c>
      <c r="K6193" s="512">
        <v>82.68</v>
      </c>
      <c r="L6193" s="511" t="s">
        <v>3946</v>
      </c>
    </row>
    <row r="6194" spans="1:12">
      <c r="A6194" s="511" t="s">
        <v>10120</v>
      </c>
      <c r="B6194" s="511" t="s">
        <v>10121</v>
      </c>
      <c r="C6194" s="511" t="s">
        <v>10182</v>
      </c>
      <c r="D6194" s="511">
        <v>264</v>
      </c>
      <c r="E6194" s="512" t="s">
        <v>3942</v>
      </c>
      <c r="F6194" s="511" t="s">
        <v>3942</v>
      </c>
      <c r="G6194" s="511">
        <v>87620</v>
      </c>
      <c r="H6194" s="511" t="s">
        <v>10183</v>
      </c>
      <c r="I6194" s="511" t="s">
        <v>4290</v>
      </c>
      <c r="J6194" s="511" t="s">
        <v>4001</v>
      </c>
      <c r="K6194" s="512">
        <v>33.85</v>
      </c>
      <c r="L6194" s="511" t="s">
        <v>3946</v>
      </c>
    </row>
    <row r="6195" spans="1:12">
      <c r="A6195" s="511" t="s">
        <v>10120</v>
      </c>
      <c r="B6195" s="511" t="s">
        <v>10121</v>
      </c>
      <c r="C6195" s="511" t="s">
        <v>10182</v>
      </c>
      <c r="D6195" s="511">
        <v>264</v>
      </c>
      <c r="E6195" s="512" t="s">
        <v>3942</v>
      </c>
      <c r="F6195" s="511" t="s">
        <v>3942</v>
      </c>
      <c r="G6195" s="511">
        <v>87622</v>
      </c>
      <c r="H6195" s="511" t="s">
        <v>10184</v>
      </c>
      <c r="I6195" s="511" t="s">
        <v>4290</v>
      </c>
      <c r="J6195" s="511" t="s">
        <v>4001</v>
      </c>
      <c r="K6195" s="512">
        <v>37.619999999999997</v>
      </c>
      <c r="L6195" s="511" t="s">
        <v>3946</v>
      </c>
    </row>
    <row r="6196" spans="1:12">
      <c r="A6196" s="511" t="s">
        <v>10120</v>
      </c>
      <c r="B6196" s="511" t="s">
        <v>10121</v>
      </c>
      <c r="C6196" s="511" t="s">
        <v>10182</v>
      </c>
      <c r="D6196" s="511">
        <v>264</v>
      </c>
      <c r="E6196" s="512" t="s">
        <v>3942</v>
      </c>
      <c r="F6196" s="511" t="s">
        <v>3942</v>
      </c>
      <c r="G6196" s="511">
        <v>87623</v>
      </c>
      <c r="H6196" s="511" t="s">
        <v>10185</v>
      </c>
      <c r="I6196" s="511" t="s">
        <v>4290</v>
      </c>
      <c r="J6196" s="511" t="s">
        <v>4001</v>
      </c>
      <c r="K6196" s="512">
        <v>60.2</v>
      </c>
      <c r="L6196" s="511" t="s">
        <v>3946</v>
      </c>
    </row>
    <row r="6197" spans="1:12">
      <c r="A6197" s="511" t="s">
        <v>10120</v>
      </c>
      <c r="B6197" s="511" t="s">
        <v>10121</v>
      </c>
      <c r="C6197" s="511" t="s">
        <v>10182</v>
      </c>
      <c r="D6197" s="511">
        <v>264</v>
      </c>
      <c r="E6197" s="512" t="s">
        <v>3942</v>
      </c>
      <c r="F6197" s="511" t="s">
        <v>3942</v>
      </c>
      <c r="G6197" s="511">
        <v>87624</v>
      </c>
      <c r="H6197" s="511" t="s">
        <v>10185</v>
      </c>
      <c r="I6197" s="511" t="s">
        <v>4290</v>
      </c>
      <c r="J6197" s="511" t="s">
        <v>4001</v>
      </c>
      <c r="K6197" s="512">
        <v>66.89</v>
      </c>
      <c r="L6197" s="511" t="s">
        <v>3946</v>
      </c>
    </row>
    <row r="6198" spans="1:12">
      <c r="A6198" s="511" t="s">
        <v>10120</v>
      </c>
      <c r="B6198" s="511" t="s">
        <v>10121</v>
      </c>
      <c r="C6198" s="511" t="s">
        <v>10182</v>
      </c>
      <c r="D6198" s="511">
        <v>264</v>
      </c>
      <c r="E6198" s="512" t="s">
        <v>3942</v>
      </c>
      <c r="F6198" s="511" t="s">
        <v>3942</v>
      </c>
      <c r="G6198" s="511">
        <v>87630</v>
      </c>
      <c r="H6198" s="511" t="s">
        <v>10186</v>
      </c>
      <c r="I6198" s="511" t="s">
        <v>4290</v>
      </c>
      <c r="J6198" s="511" t="s">
        <v>4001</v>
      </c>
      <c r="K6198" s="512">
        <v>43.55</v>
      </c>
      <c r="L6198" s="511" t="s">
        <v>3946</v>
      </c>
    </row>
    <row r="6199" spans="1:12">
      <c r="A6199" s="511" t="s">
        <v>10120</v>
      </c>
      <c r="B6199" s="511" t="s">
        <v>10121</v>
      </c>
      <c r="C6199" s="511" t="s">
        <v>10182</v>
      </c>
      <c r="D6199" s="511">
        <v>264</v>
      </c>
      <c r="E6199" s="512" t="s">
        <v>3942</v>
      </c>
      <c r="F6199" s="511" t="s">
        <v>3942</v>
      </c>
      <c r="G6199" s="511">
        <v>87632</v>
      </c>
      <c r="H6199" s="511" t="s">
        <v>10187</v>
      </c>
      <c r="I6199" s="511" t="s">
        <v>4290</v>
      </c>
      <c r="J6199" s="511" t="s">
        <v>4001</v>
      </c>
      <c r="K6199" s="512">
        <v>48.8</v>
      </c>
      <c r="L6199" s="511" t="s">
        <v>3946</v>
      </c>
    </row>
    <row r="6200" spans="1:12">
      <c r="A6200" s="511" t="s">
        <v>10120</v>
      </c>
      <c r="B6200" s="511" t="s">
        <v>10121</v>
      </c>
      <c r="C6200" s="511" t="s">
        <v>10182</v>
      </c>
      <c r="D6200" s="511">
        <v>264</v>
      </c>
      <c r="E6200" s="512" t="s">
        <v>3942</v>
      </c>
      <c r="F6200" s="511" t="s">
        <v>3942</v>
      </c>
      <c r="G6200" s="511">
        <v>87633</v>
      </c>
      <c r="H6200" s="511" t="s">
        <v>10188</v>
      </c>
      <c r="I6200" s="511" t="s">
        <v>4290</v>
      </c>
      <c r="J6200" s="511" t="s">
        <v>4001</v>
      </c>
      <c r="K6200" s="512">
        <v>80.19</v>
      </c>
      <c r="L6200" s="511" t="s">
        <v>3946</v>
      </c>
    </row>
    <row r="6201" spans="1:12">
      <c r="A6201" s="511" t="s">
        <v>10120</v>
      </c>
      <c r="B6201" s="511" t="s">
        <v>10121</v>
      </c>
      <c r="C6201" s="511" t="s">
        <v>10182</v>
      </c>
      <c r="D6201" s="511">
        <v>264</v>
      </c>
      <c r="E6201" s="512" t="s">
        <v>3942</v>
      </c>
      <c r="F6201" s="511" t="s">
        <v>3942</v>
      </c>
      <c r="G6201" s="511">
        <v>87634</v>
      </c>
      <c r="H6201" s="511" t="s">
        <v>10189</v>
      </c>
      <c r="I6201" s="511" t="s">
        <v>4290</v>
      </c>
      <c r="J6201" s="511" t="s">
        <v>4001</v>
      </c>
      <c r="K6201" s="512">
        <v>89.5</v>
      </c>
      <c r="L6201" s="511" t="s">
        <v>3946</v>
      </c>
    </row>
    <row r="6202" spans="1:12">
      <c r="A6202" s="511" t="s">
        <v>10120</v>
      </c>
      <c r="B6202" s="511" t="s">
        <v>10121</v>
      </c>
      <c r="C6202" s="511" t="s">
        <v>10182</v>
      </c>
      <c r="D6202" s="511">
        <v>264</v>
      </c>
      <c r="E6202" s="512" t="s">
        <v>3942</v>
      </c>
      <c r="F6202" s="511" t="s">
        <v>3942</v>
      </c>
      <c r="G6202" s="511">
        <v>87640</v>
      </c>
      <c r="H6202" s="511" t="s">
        <v>10190</v>
      </c>
      <c r="I6202" s="511" t="s">
        <v>4290</v>
      </c>
      <c r="J6202" s="511" t="s">
        <v>4001</v>
      </c>
      <c r="K6202" s="512">
        <v>51.5</v>
      </c>
      <c r="L6202" s="511" t="s">
        <v>3946</v>
      </c>
    </row>
    <row r="6203" spans="1:12">
      <c r="A6203" s="511" t="s">
        <v>10120</v>
      </c>
      <c r="B6203" s="511" t="s">
        <v>10121</v>
      </c>
      <c r="C6203" s="511" t="s">
        <v>10182</v>
      </c>
      <c r="D6203" s="511">
        <v>264</v>
      </c>
      <c r="E6203" s="512" t="s">
        <v>3942</v>
      </c>
      <c r="F6203" s="511" t="s">
        <v>3942</v>
      </c>
      <c r="G6203" s="511">
        <v>87642</v>
      </c>
      <c r="H6203" s="511" t="s">
        <v>10191</v>
      </c>
      <c r="I6203" s="511" t="s">
        <v>4290</v>
      </c>
      <c r="J6203" s="511" t="s">
        <v>4001</v>
      </c>
      <c r="K6203" s="512">
        <v>57.96</v>
      </c>
      <c r="L6203" s="511" t="s">
        <v>3946</v>
      </c>
    </row>
    <row r="6204" spans="1:12">
      <c r="A6204" s="511" t="s">
        <v>10120</v>
      </c>
      <c r="B6204" s="511" t="s">
        <v>10121</v>
      </c>
      <c r="C6204" s="511" t="s">
        <v>10182</v>
      </c>
      <c r="D6204" s="511">
        <v>264</v>
      </c>
      <c r="E6204" s="512" t="s">
        <v>3942</v>
      </c>
      <c r="F6204" s="511" t="s">
        <v>3942</v>
      </c>
      <c r="G6204" s="511">
        <v>87643</v>
      </c>
      <c r="H6204" s="511" t="s">
        <v>10192</v>
      </c>
      <c r="I6204" s="511" t="s">
        <v>4290</v>
      </c>
      <c r="J6204" s="511" t="s">
        <v>4001</v>
      </c>
      <c r="K6204" s="512">
        <v>96.56</v>
      </c>
      <c r="L6204" s="511" t="s">
        <v>3946</v>
      </c>
    </row>
    <row r="6205" spans="1:12">
      <c r="A6205" s="511" t="s">
        <v>10120</v>
      </c>
      <c r="B6205" s="511" t="s">
        <v>10121</v>
      </c>
      <c r="C6205" s="511" t="s">
        <v>10182</v>
      </c>
      <c r="D6205" s="511">
        <v>264</v>
      </c>
      <c r="E6205" s="512" t="s">
        <v>3942</v>
      </c>
      <c r="F6205" s="511" t="s">
        <v>3942</v>
      </c>
      <c r="G6205" s="511">
        <v>87644</v>
      </c>
      <c r="H6205" s="511" t="s">
        <v>10193</v>
      </c>
      <c r="I6205" s="511" t="s">
        <v>4290</v>
      </c>
      <c r="J6205" s="511" t="s">
        <v>4001</v>
      </c>
      <c r="K6205" s="512">
        <v>108.01</v>
      </c>
      <c r="L6205" s="511" t="s">
        <v>3946</v>
      </c>
    </row>
    <row r="6206" spans="1:12">
      <c r="A6206" s="511" t="s">
        <v>10120</v>
      </c>
      <c r="B6206" s="511" t="s">
        <v>10121</v>
      </c>
      <c r="C6206" s="511" t="s">
        <v>10182</v>
      </c>
      <c r="D6206" s="511">
        <v>264</v>
      </c>
      <c r="E6206" s="512" t="s">
        <v>3942</v>
      </c>
      <c r="F6206" s="511" t="s">
        <v>3942</v>
      </c>
      <c r="G6206" s="511">
        <v>87680</v>
      </c>
      <c r="H6206" s="511" t="s">
        <v>10194</v>
      </c>
      <c r="I6206" s="511" t="s">
        <v>4290</v>
      </c>
      <c r="J6206" s="511" t="s">
        <v>4001</v>
      </c>
      <c r="K6206" s="512">
        <v>46.83</v>
      </c>
      <c r="L6206" s="511" t="s">
        <v>3946</v>
      </c>
    </row>
    <row r="6207" spans="1:12">
      <c r="A6207" s="511" t="s">
        <v>10120</v>
      </c>
      <c r="B6207" s="511" t="s">
        <v>10121</v>
      </c>
      <c r="C6207" s="511" t="s">
        <v>10182</v>
      </c>
      <c r="D6207" s="511">
        <v>264</v>
      </c>
      <c r="E6207" s="512" t="s">
        <v>3942</v>
      </c>
      <c r="F6207" s="511" t="s">
        <v>3942</v>
      </c>
      <c r="G6207" s="511">
        <v>87682</v>
      </c>
      <c r="H6207" s="511" t="s">
        <v>10195</v>
      </c>
      <c r="I6207" s="511" t="s">
        <v>4290</v>
      </c>
      <c r="J6207" s="511" t="s">
        <v>4001</v>
      </c>
      <c r="K6207" s="512">
        <v>53.29</v>
      </c>
      <c r="L6207" s="511" t="s">
        <v>3946</v>
      </c>
    </row>
    <row r="6208" spans="1:12">
      <c r="A6208" s="511" t="s">
        <v>10120</v>
      </c>
      <c r="B6208" s="511" t="s">
        <v>10121</v>
      </c>
      <c r="C6208" s="511" t="s">
        <v>10182</v>
      </c>
      <c r="D6208" s="511">
        <v>264</v>
      </c>
      <c r="E6208" s="512" t="s">
        <v>3942</v>
      </c>
      <c r="F6208" s="511" t="s">
        <v>3942</v>
      </c>
      <c r="G6208" s="511">
        <v>87683</v>
      </c>
      <c r="H6208" s="511" t="s">
        <v>10196</v>
      </c>
      <c r="I6208" s="511" t="s">
        <v>4290</v>
      </c>
      <c r="J6208" s="511" t="s">
        <v>4001</v>
      </c>
      <c r="K6208" s="512">
        <v>91.89</v>
      </c>
      <c r="L6208" s="511" t="s">
        <v>3946</v>
      </c>
    </row>
    <row r="6209" spans="1:12">
      <c r="A6209" s="511" t="s">
        <v>10120</v>
      </c>
      <c r="B6209" s="511" t="s">
        <v>10121</v>
      </c>
      <c r="C6209" s="511" t="s">
        <v>10182</v>
      </c>
      <c r="D6209" s="511">
        <v>264</v>
      </c>
      <c r="E6209" s="512" t="s">
        <v>3942</v>
      </c>
      <c r="F6209" s="511" t="s">
        <v>3942</v>
      </c>
      <c r="G6209" s="511">
        <v>87684</v>
      </c>
      <c r="H6209" s="511" t="s">
        <v>10197</v>
      </c>
      <c r="I6209" s="511" t="s">
        <v>4290</v>
      </c>
      <c r="J6209" s="511" t="s">
        <v>4001</v>
      </c>
      <c r="K6209" s="512">
        <v>103.34</v>
      </c>
      <c r="L6209" s="511" t="s">
        <v>3946</v>
      </c>
    </row>
    <row r="6210" spans="1:12">
      <c r="A6210" s="511" t="s">
        <v>10120</v>
      </c>
      <c r="B6210" s="511" t="s">
        <v>10121</v>
      </c>
      <c r="C6210" s="511" t="s">
        <v>10182</v>
      </c>
      <c r="D6210" s="511">
        <v>264</v>
      </c>
      <c r="E6210" s="512" t="s">
        <v>3942</v>
      </c>
      <c r="F6210" s="511" t="s">
        <v>3942</v>
      </c>
      <c r="G6210" s="511">
        <v>87690</v>
      </c>
      <c r="H6210" s="511" t="s">
        <v>10198</v>
      </c>
      <c r="I6210" s="511" t="s">
        <v>4290</v>
      </c>
      <c r="J6210" s="511" t="s">
        <v>4001</v>
      </c>
      <c r="K6210" s="512">
        <v>53.67</v>
      </c>
      <c r="L6210" s="511" t="s">
        <v>3946</v>
      </c>
    </row>
    <row r="6211" spans="1:12">
      <c r="A6211" s="511" t="s">
        <v>10120</v>
      </c>
      <c r="B6211" s="511" t="s">
        <v>10121</v>
      </c>
      <c r="C6211" s="511" t="s">
        <v>10182</v>
      </c>
      <c r="D6211" s="511">
        <v>264</v>
      </c>
      <c r="E6211" s="512" t="s">
        <v>3942</v>
      </c>
      <c r="F6211" s="511" t="s">
        <v>3942</v>
      </c>
      <c r="G6211" s="511">
        <v>87692</v>
      </c>
      <c r="H6211" s="511" t="s">
        <v>10199</v>
      </c>
      <c r="I6211" s="511" t="s">
        <v>4290</v>
      </c>
      <c r="J6211" s="511" t="s">
        <v>4001</v>
      </c>
      <c r="K6211" s="512">
        <v>61.06</v>
      </c>
      <c r="L6211" s="511" t="s">
        <v>3946</v>
      </c>
    </row>
    <row r="6212" spans="1:12">
      <c r="A6212" s="511" t="s">
        <v>10120</v>
      </c>
      <c r="B6212" s="511" t="s">
        <v>10121</v>
      </c>
      <c r="C6212" s="511" t="s">
        <v>10182</v>
      </c>
      <c r="D6212" s="511">
        <v>264</v>
      </c>
      <c r="E6212" s="512" t="s">
        <v>3942</v>
      </c>
      <c r="F6212" s="511" t="s">
        <v>3942</v>
      </c>
      <c r="G6212" s="511">
        <v>87693</v>
      </c>
      <c r="H6212" s="511" t="s">
        <v>10200</v>
      </c>
      <c r="I6212" s="511" t="s">
        <v>4290</v>
      </c>
      <c r="J6212" s="511" t="s">
        <v>4001</v>
      </c>
      <c r="K6212" s="512">
        <v>105.27</v>
      </c>
      <c r="L6212" s="511" t="s">
        <v>3946</v>
      </c>
    </row>
    <row r="6213" spans="1:12">
      <c r="A6213" s="511" t="s">
        <v>10120</v>
      </c>
      <c r="B6213" s="511" t="s">
        <v>10121</v>
      </c>
      <c r="C6213" s="511" t="s">
        <v>10182</v>
      </c>
      <c r="D6213" s="511">
        <v>264</v>
      </c>
      <c r="E6213" s="512" t="s">
        <v>3942</v>
      </c>
      <c r="F6213" s="511" t="s">
        <v>3942</v>
      </c>
      <c r="G6213" s="511">
        <v>87694</v>
      </c>
      <c r="H6213" s="511" t="s">
        <v>10201</v>
      </c>
      <c r="I6213" s="511" t="s">
        <v>4290</v>
      </c>
      <c r="J6213" s="511" t="s">
        <v>4001</v>
      </c>
      <c r="K6213" s="512">
        <v>118.38</v>
      </c>
      <c r="L6213" s="511" t="s">
        <v>3946</v>
      </c>
    </row>
    <row r="6214" spans="1:12">
      <c r="A6214" s="511" t="s">
        <v>10120</v>
      </c>
      <c r="B6214" s="511" t="s">
        <v>10121</v>
      </c>
      <c r="C6214" s="511" t="s">
        <v>10182</v>
      </c>
      <c r="D6214" s="511">
        <v>264</v>
      </c>
      <c r="E6214" s="512" t="s">
        <v>3942</v>
      </c>
      <c r="F6214" s="511" t="s">
        <v>3942</v>
      </c>
      <c r="G6214" s="511">
        <v>87700</v>
      </c>
      <c r="H6214" s="511" t="s">
        <v>10202</v>
      </c>
      <c r="I6214" s="511" t="s">
        <v>4290</v>
      </c>
      <c r="J6214" s="511" t="s">
        <v>4001</v>
      </c>
      <c r="K6214" s="512">
        <v>58</v>
      </c>
      <c r="L6214" s="511" t="s">
        <v>3946</v>
      </c>
    </row>
    <row r="6215" spans="1:12">
      <c r="A6215" s="511" t="s">
        <v>10120</v>
      </c>
      <c r="B6215" s="511" t="s">
        <v>10121</v>
      </c>
      <c r="C6215" s="511" t="s">
        <v>10182</v>
      </c>
      <c r="D6215" s="511">
        <v>264</v>
      </c>
      <c r="E6215" s="512" t="s">
        <v>3942</v>
      </c>
      <c r="F6215" s="511" t="s">
        <v>3942</v>
      </c>
      <c r="G6215" s="511">
        <v>87702</v>
      </c>
      <c r="H6215" s="511" t="s">
        <v>10203</v>
      </c>
      <c r="I6215" s="511" t="s">
        <v>4290</v>
      </c>
      <c r="J6215" s="511" t="s">
        <v>4001</v>
      </c>
      <c r="K6215" s="512">
        <v>66.05</v>
      </c>
      <c r="L6215" s="511" t="s">
        <v>3946</v>
      </c>
    </row>
    <row r="6216" spans="1:12">
      <c r="A6216" s="511" t="s">
        <v>10120</v>
      </c>
      <c r="B6216" s="511" t="s">
        <v>10121</v>
      </c>
      <c r="C6216" s="511" t="s">
        <v>10182</v>
      </c>
      <c r="D6216" s="511">
        <v>264</v>
      </c>
      <c r="E6216" s="512" t="s">
        <v>3942</v>
      </c>
      <c r="F6216" s="511" t="s">
        <v>3942</v>
      </c>
      <c r="G6216" s="511">
        <v>87703</v>
      </c>
      <c r="H6216" s="511" t="s">
        <v>10204</v>
      </c>
      <c r="I6216" s="511" t="s">
        <v>4290</v>
      </c>
      <c r="J6216" s="511" t="s">
        <v>4001</v>
      </c>
      <c r="K6216" s="512">
        <v>114.19</v>
      </c>
      <c r="L6216" s="511" t="s">
        <v>3946</v>
      </c>
    </row>
    <row r="6217" spans="1:12">
      <c r="A6217" s="511" t="s">
        <v>10120</v>
      </c>
      <c r="B6217" s="511" t="s">
        <v>10121</v>
      </c>
      <c r="C6217" s="511" t="s">
        <v>10182</v>
      </c>
      <c r="D6217" s="511">
        <v>264</v>
      </c>
      <c r="E6217" s="512" t="s">
        <v>3942</v>
      </c>
      <c r="F6217" s="511" t="s">
        <v>3942</v>
      </c>
      <c r="G6217" s="511">
        <v>87704</v>
      </c>
      <c r="H6217" s="511" t="s">
        <v>10205</v>
      </c>
      <c r="I6217" s="511" t="s">
        <v>4290</v>
      </c>
      <c r="J6217" s="511" t="s">
        <v>4001</v>
      </c>
      <c r="K6217" s="512">
        <v>128.47</v>
      </c>
      <c r="L6217" s="511" t="s">
        <v>3946</v>
      </c>
    </row>
    <row r="6218" spans="1:12">
      <c r="A6218" s="511" t="s">
        <v>10120</v>
      </c>
      <c r="B6218" s="511" t="s">
        <v>10121</v>
      </c>
      <c r="C6218" s="511" t="s">
        <v>10182</v>
      </c>
      <c r="D6218" s="511">
        <v>264</v>
      </c>
      <c r="E6218" s="512" t="s">
        <v>3942</v>
      </c>
      <c r="F6218" s="511" t="s">
        <v>3942</v>
      </c>
      <c r="G6218" s="511">
        <v>87735</v>
      </c>
      <c r="H6218" s="511" t="s">
        <v>10206</v>
      </c>
      <c r="I6218" s="511" t="s">
        <v>4290</v>
      </c>
      <c r="J6218" s="511" t="s">
        <v>4001</v>
      </c>
      <c r="K6218" s="512">
        <v>46.23</v>
      </c>
      <c r="L6218" s="511" t="s">
        <v>3946</v>
      </c>
    </row>
    <row r="6219" spans="1:12">
      <c r="A6219" s="511" t="s">
        <v>10120</v>
      </c>
      <c r="B6219" s="511" t="s">
        <v>10121</v>
      </c>
      <c r="C6219" s="511" t="s">
        <v>10182</v>
      </c>
      <c r="D6219" s="511">
        <v>264</v>
      </c>
      <c r="E6219" s="512" t="s">
        <v>3942</v>
      </c>
      <c r="F6219" s="511" t="s">
        <v>3942</v>
      </c>
      <c r="G6219" s="511">
        <v>87737</v>
      </c>
      <c r="H6219" s="511" t="s">
        <v>10207</v>
      </c>
      <c r="I6219" s="511" t="s">
        <v>4290</v>
      </c>
      <c r="J6219" s="511" t="s">
        <v>4001</v>
      </c>
      <c r="K6219" s="512">
        <v>50</v>
      </c>
      <c r="L6219" s="511" t="s">
        <v>3946</v>
      </c>
    </row>
    <row r="6220" spans="1:12">
      <c r="A6220" s="511" t="s">
        <v>10120</v>
      </c>
      <c r="B6220" s="511" t="s">
        <v>10121</v>
      </c>
      <c r="C6220" s="511" t="s">
        <v>10182</v>
      </c>
      <c r="D6220" s="511">
        <v>264</v>
      </c>
      <c r="E6220" s="512" t="s">
        <v>3942</v>
      </c>
      <c r="F6220" s="511" t="s">
        <v>3942</v>
      </c>
      <c r="G6220" s="511">
        <v>87738</v>
      </c>
      <c r="H6220" s="511" t="s">
        <v>10208</v>
      </c>
      <c r="I6220" s="511" t="s">
        <v>4290</v>
      </c>
      <c r="J6220" s="511" t="s">
        <v>4001</v>
      </c>
      <c r="K6220" s="512">
        <v>72.58</v>
      </c>
      <c r="L6220" s="511" t="s">
        <v>3946</v>
      </c>
    </row>
    <row r="6221" spans="1:12">
      <c r="A6221" s="511" t="s">
        <v>10120</v>
      </c>
      <c r="B6221" s="511" t="s">
        <v>10121</v>
      </c>
      <c r="C6221" s="511" t="s">
        <v>10182</v>
      </c>
      <c r="D6221" s="511">
        <v>264</v>
      </c>
      <c r="E6221" s="512" t="s">
        <v>3942</v>
      </c>
      <c r="F6221" s="511" t="s">
        <v>3942</v>
      </c>
      <c r="G6221" s="511">
        <v>87739</v>
      </c>
      <c r="H6221" s="511" t="s">
        <v>10209</v>
      </c>
      <c r="I6221" s="511" t="s">
        <v>4290</v>
      </c>
      <c r="J6221" s="511" t="s">
        <v>4001</v>
      </c>
      <c r="K6221" s="512">
        <v>79.27</v>
      </c>
      <c r="L6221" s="511" t="s">
        <v>3946</v>
      </c>
    </row>
    <row r="6222" spans="1:12">
      <c r="A6222" s="511" t="s">
        <v>10120</v>
      </c>
      <c r="B6222" s="511" t="s">
        <v>10121</v>
      </c>
      <c r="C6222" s="511" t="s">
        <v>10182</v>
      </c>
      <c r="D6222" s="511">
        <v>264</v>
      </c>
      <c r="E6222" s="512" t="s">
        <v>3942</v>
      </c>
      <c r="F6222" s="511" t="s">
        <v>3942</v>
      </c>
      <c r="G6222" s="511">
        <v>87745</v>
      </c>
      <c r="H6222" s="511" t="s">
        <v>10210</v>
      </c>
      <c r="I6222" s="511" t="s">
        <v>4290</v>
      </c>
      <c r="J6222" s="511" t="s">
        <v>4001</v>
      </c>
      <c r="K6222" s="512">
        <v>55.93</v>
      </c>
      <c r="L6222" s="511" t="s">
        <v>3946</v>
      </c>
    </row>
    <row r="6223" spans="1:12">
      <c r="A6223" s="511" t="s">
        <v>10120</v>
      </c>
      <c r="B6223" s="511" t="s">
        <v>10121</v>
      </c>
      <c r="C6223" s="511" t="s">
        <v>10182</v>
      </c>
      <c r="D6223" s="511">
        <v>264</v>
      </c>
      <c r="E6223" s="512" t="s">
        <v>3942</v>
      </c>
      <c r="F6223" s="511" t="s">
        <v>3942</v>
      </c>
      <c r="G6223" s="511">
        <v>87747</v>
      </c>
      <c r="H6223" s="511" t="s">
        <v>10211</v>
      </c>
      <c r="I6223" s="511" t="s">
        <v>4290</v>
      </c>
      <c r="J6223" s="511" t="s">
        <v>4001</v>
      </c>
      <c r="K6223" s="512">
        <v>61.18</v>
      </c>
      <c r="L6223" s="511" t="s">
        <v>3946</v>
      </c>
    </row>
    <row r="6224" spans="1:12">
      <c r="A6224" s="511" t="s">
        <v>10120</v>
      </c>
      <c r="B6224" s="511" t="s">
        <v>10121</v>
      </c>
      <c r="C6224" s="511" t="s">
        <v>10182</v>
      </c>
      <c r="D6224" s="511">
        <v>264</v>
      </c>
      <c r="E6224" s="512" t="s">
        <v>3942</v>
      </c>
      <c r="F6224" s="511" t="s">
        <v>3942</v>
      </c>
      <c r="G6224" s="511">
        <v>87748</v>
      </c>
      <c r="H6224" s="511" t="s">
        <v>10212</v>
      </c>
      <c r="I6224" s="511" t="s">
        <v>4290</v>
      </c>
      <c r="J6224" s="511" t="s">
        <v>4001</v>
      </c>
      <c r="K6224" s="512">
        <v>92.57</v>
      </c>
      <c r="L6224" s="511" t="s">
        <v>3946</v>
      </c>
    </row>
    <row r="6225" spans="1:12">
      <c r="A6225" s="511" t="s">
        <v>10120</v>
      </c>
      <c r="B6225" s="511" t="s">
        <v>10121</v>
      </c>
      <c r="C6225" s="511" t="s">
        <v>10182</v>
      </c>
      <c r="D6225" s="511">
        <v>264</v>
      </c>
      <c r="E6225" s="512" t="s">
        <v>3942</v>
      </c>
      <c r="F6225" s="511" t="s">
        <v>3942</v>
      </c>
      <c r="G6225" s="511">
        <v>87749</v>
      </c>
      <c r="H6225" s="511" t="s">
        <v>10213</v>
      </c>
      <c r="I6225" s="511" t="s">
        <v>4290</v>
      </c>
      <c r="J6225" s="511" t="s">
        <v>4001</v>
      </c>
      <c r="K6225" s="512">
        <v>101.88</v>
      </c>
      <c r="L6225" s="511" t="s">
        <v>3946</v>
      </c>
    </row>
    <row r="6226" spans="1:12">
      <c r="A6226" s="511" t="s">
        <v>10120</v>
      </c>
      <c r="B6226" s="511" t="s">
        <v>10121</v>
      </c>
      <c r="C6226" s="511" t="s">
        <v>10182</v>
      </c>
      <c r="D6226" s="511">
        <v>264</v>
      </c>
      <c r="E6226" s="512" t="s">
        <v>3942</v>
      </c>
      <c r="F6226" s="511" t="s">
        <v>3942</v>
      </c>
      <c r="G6226" s="511">
        <v>87755</v>
      </c>
      <c r="H6226" s="511" t="s">
        <v>10214</v>
      </c>
      <c r="I6226" s="511" t="s">
        <v>4290</v>
      </c>
      <c r="J6226" s="511" t="s">
        <v>4001</v>
      </c>
      <c r="K6226" s="512">
        <v>53.59</v>
      </c>
      <c r="L6226" s="511" t="s">
        <v>3946</v>
      </c>
    </row>
    <row r="6227" spans="1:12">
      <c r="A6227" s="511" t="s">
        <v>10120</v>
      </c>
      <c r="B6227" s="511" t="s">
        <v>10121</v>
      </c>
      <c r="C6227" s="511" t="s">
        <v>10182</v>
      </c>
      <c r="D6227" s="511">
        <v>264</v>
      </c>
      <c r="E6227" s="512" t="s">
        <v>3942</v>
      </c>
      <c r="F6227" s="511" t="s">
        <v>3942</v>
      </c>
      <c r="G6227" s="511">
        <v>87757</v>
      </c>
      <c r="H6227" s="511" t="s">
        <v>10215</v>
      </c>
      <c r="I6227" s="511" t="s">
        <v>4290</v>
      </c>
      <c r="J6227" s="511" t="s">
        <v>4001</v>
      </c>
      <c r="K6227" s="512">
        <v>58.84</v>
      </c>
      <c r="L6227" s="511" t="s">
        <v>3946</v>
      </c>
    </row>
    <row r="6228" spans="1:12">
      <c r="A6228" s="511" t="s">
        <v>10120</v>
      </c>
      <c r="B6228" s="511" t="s">
        <v>10121</v>
      </c>
      <c r="C6228" s="511" t="s">
        <v>10182</v>
      </c>
      <c r="D6228" s="511">
        <v>264</v>
      </c>
      <c r="E6228" s="512" t="s">
        <v>3942</v>
      </c>
      <c r="F6228" s="511" t="s">
        <v>3942</v>
      </c>
      <c r="G6228" s="511">
        <v>87758</v>
      </c>
      <c r="H6228" s="511" t="s">
        <v>10216</v>
      </c>
      <c r="I6228" s="511" t="s">
        <v>4290</v>
      </c>
      <c r="J6228" s="511" t="s">
        <v>4001</v>
      </c>
      <c r="K6228" s="512">
        <v>90.23</v>
      </c>
      <c r="L6228" s="511" t="s">
        <v>3946</v>
      </c>
    </row>
    <row r="6229" spans="1:12">
      <c r="A6229" s="511" t="s">
        <v>10120</v>
      </c>
      <c r="B6229" s="511" t="s">
        <v>10121</v>
      </c>
      <c r="C6229" s="511" t="s">
        <v>10182</v>
      </c>
      <c r="D6229" s="511">
        <v>264</v>
      </c>
      <c r="E6229" s="512" t="s">
        <v>3942</v>
      </c>
      <c r="F6229" s="511" t="s">
        <v>3942</v>
      </c>
      <c r="G6229" s="511">
        <v>87759</v>
      </c>
      <c r="H6229" s="511" t="s">
        <v>10217</v>
      </c>
      <c r="I6229" s="511" t="s">
        <v>4290</v>
      </c>
      <c r="J6229" s="511" t="s">
        <v>4001</v>
      </c>
      <c r="K6229" s="512">
        <v>99.54</v>
      </c>
      <c r="L6229" s="511" t="s">
        <v>3946</v>
      </c>
    </row>
    <row r="6230" spans="1:12">
      <c r="A6230" s="511" t="s">
        <v>10120</v>
      </c>
      <c r="B6230" s="511" t="s">
        <v>10121</v>
      </c>
      <c r="C6230" s="511" t="s">
        <v>10182</v>
      </c>
      <c r="D6230" s="511">
        <v>264</v>
      </c>
      <c r="E6230" s="512" t="s">
        <v>3942</v>
      </c>
      <c r="F6230" s="511" t="s">
        <v>3942</v>
      </c>
      <c r="G6230" s="511">
        <v>87765</v>
      </c>
      <c r="H6230" s="511" t="s">
        <v>10218</v>
      </c>
      <c r="I6230" s="511" t="s">
        <v>4290</v>
      </c>
      <c r="J6230" s="511" t="s">
        <v>4001</v>
      </c>
      <c r="K6230" s="512">
        <v>61.6</v>
      </c>
      <c r="L6230" s="511" t="s">
        <v>3946</v>
      </c>
    </row>
    <row r="6231" spans="1:12">
      <c r="A6231" s="511" t="s">
        <v>10120</v>
      </c>
      <c r="B6231" s="511" t="s">
        <v>10121</v>
      </c>
      <c r="C6231" s="511" t="s">
        <v>10182</v>
      </c>
      <c r="D6231" s="511">
        <v>264</v>
      </c>
      <c r="E6231" s="512" t="s">
        <v>3942</v>
      </c>
      <c r="F6231" s="511" t="s">
        <v>3942</v>
      </c>
      <c r="G6231" s="511">
        <v>87767</v>
      </c>
      <c r="H6231" s="511" t="s">
        <v>10219</v>
      </c>
      <c r="I6231" s="511" t="s">
        <v>4290</v>
      </c>
      <c r="J6231" s="511" t="s">
        <v>4001</v>
      </c>
      <c r="K6231" s="512">
        <v>68.06</v>
      </c>
      <c r="L6231" s="511" t="s">
        <v>3946</v>
      </c>
    </row>
    <row r="6232" spans="1:12">
      <c r="A6232" s="511" t="s">
        <v>10120</v>
      </c>
      <c r="B6232" s="511" t="s">
        <v>10121</v>
      </c>
      <c r="C6232" s="511" t="s">
        <v>10182</v>
      </c>
      <c r="D6232" s="511">
        <v>264</v>
      </c>
      <c r="E6232" s="512" t="s">
        <v>3942</v>
      </c>
      <c r="F6232" s="511" t="s">
        <v>3942</v>
      </c>
      <c r="G6232" s="511">
        <v>87768</v>
      </c>
      <c r="H6232" s="511" t="s">
        <v>10220</v>
      </c>
      <c r="I6232" s="511" t="s">
        <v>4290</v>
      </c>
      <c r="J6232" s="511" t="s">
        <v>4001</v>
      </c>
      <c r="K6232" s="512">
        <v>106.66</v>
      </c>
      <c r="L6232" s="511" t="s">
        <v>3946</v>
      </c>
    </row>
    <row r="6233" spans="1:12">
      <c r="A6233" s="511" t="s">
        <v>10120</v>
      </c>
      <c r="B6233" s="511" t="s">
        <v>10121</v>
      </c>
      <c r="C6233" s="511" t="s">
        <v>10182</v>
      </c>
      <c r="D6233" s="511">
        <v>264</v>
      </c>
      <c r="E6233" s="512" t="s">
        <v>3942</v>
      </c>
      <c r="F6233" s="511" t="s">
        <v>3942</v>
      </c>
      <c r="G6233" s="511">
        <v>87769</v>
      </c>
      <c r="H6233" s="511" t="s">
        <v>10221</v>
      </c>
      <c r="I6233" s="511" t="s">
        <v>4290</v>
      </c>
      <c r="J6233" s="511" t="s">
        <v>4001</v>
      </c>
      <c r="K6233" s="512">
        <v>118.11</v>
      </c>
      <c r="L6233" s="511" t="s">
        <v>3946</v>
      </c>
    </row>
    <row r="6234" spans="1:12">
      <c r="A6234" s="511" t="s">
        <v>10120</v>
      </c>
      <c r="B6234" s="511" t="s">
        <v>10121</v>
      </c>
      <c r="C6234" s="511" t="s">
        <v>10182</v>
      </c>
      <c r="D6234" s="511">
        <v>264</v>
      </c>
      <c r="E6234" s="512" t="s">
        <v>3942</v>
      </c>
      <c r="F6234" s="511" t="s">
        <v>3942</v>
      </c>
      <c r="G6234" s="511">
        <v>88470</v>
      </c>
      <c r="H6234" s="511" t="s">
        <v>10222</v>
      </c>
      <c r="I6234" s="511" t="s">
        <v>4290</v>
      </c>
      <c r="J6234" s="511" t="s">
        <v>4001</v>
      </c>
      <c r="K6234" s="512">
        <v>23.85</v>
      </c>
      <c r="L6234" s="511" t="s">
        <v>3946</v>
      </c>
    </row>
    <row r="6235" spans="1:12">
      <c r="A6235" s="511" t="s">
        <v>10120</v>
      </c>
      <c r="B6235" s="511" t="s">
        <v>10121</v>
      </c>
      <c r="C6235" s="511" t="s">
        <v>10182</v>
      </c>
      <c r="D6235" s="511">
        <v>264</v>
      </c>
      <c r="E6235" s="512" t="s">
        <v>3942</v>
      </c>
      <c r="F6235" s="511" t="s">
        <v>3942</v>
      </c>
      <c r="G6235" s="511">
        <v>88471</v>
      </c>
      <c r="H6235" s="511" t="s">
        <v>10223</v>
      </c>
      <c r="I6235" s="511" t="s">
        <v>4290</v>
      </c>
      <c r="J6235" s="511" t="s">
        <v>4001</v>
      </c>
      <c r="K6235" s="512">
        <v>29.89</v>
      </c>
      <c r="L6235" s="511" t="s">
        <v>3946</v>
      </c>
    </row>
    <row r="6236" spans="1:12">
      <c r="A6236" s="511" t="s">
        <v>10120</v>
      </c>
      <c r="B6236" s="511" t="s">
        <v>10121</v>
      </c>
      <c r="C6236" s="511" t="s">
        <v>10182</v>
      </c>
      <c r="D6236" s="511">
        <v>264</v>
      </c>
      <c r="E6236" s="512" t="s">
        <v>3942</v>
      </c>
      <c r="F6236" s="511" t="s">
        <v>3942</v>
      </c>
      <c r="G6236" s="511">
        <v>88472</v>
      </c>
      <c r="H6236" s="511" t="s">
        <v>10224</v>
      </c>
      <c r="I6236" s="511" t="s">
        <v>4290</v>
      </c>
      <c r="J6236" s="511" t="s">
        <v>4001</v>
      </c>
      <c r="K6236" s="512">
        <v>34.700000000000003</v>
      </c>
      <c r="L6236" s="511" t="s">
        <v>3946</v>
      </c>
    </row>
    <row r="6237" spans="1:12">
      <c r="A6237" s="511" t="s">
        <v>10120</v>
      </c>
      <c r="B6237" s="511" t="s">
        <v>10121</v>
      </c>
      <c r="C6237" s="511" t="s">
        <v>10182</v>
      </c>
      <c r="D6237" s="511">
        <v>264</v>
      </c>
      <c r="E6237" s="512" t="s">
        <v>3942</v>
      </c>
      <c r="F6237" s="511" t="s">
        <v>3942</v>
      </c>
      <c r="G6237" s="511">
        <v>88476</v>
      </c>
      <c r="H6237" s="511" t="s">
        <v>10225</v>
      </c>
      <c r="I6237" s="511" t="s">
        <v>4290</v>
      </c>
      <c r="J6237" s="511" t="s">
        <v>4001</v>
      </c>
      <c r="K6237" s="512">
        <v>20.329999999999998</v>
      </c>
      <c r="L6237" s="511" t="s">
        <v>3946</v>
      </c>
    </row>
    <row r="6238" spans="1:12">
      <c r="A6238" s="511" t="s">
        <v>10120</v>
      </c>
      <c r="B6238" s="511" t="s">
        <v>10121</v>
      </c>
      <c r="C6238" s="511" t="s">
        <v>10182</v>
      </c>
      <c r="D6238" s="511">
        <v>264</v>
      </c>
      <c r="E6238" s="512" t="s">
        <v>3942</v>
      </c>
      <c r="F6238" s="511" t="s">
        <v>3942</v>
      </c>
      <c r="G6238" s="511">
        <v>88477</v>
      </c>
      <c r="H6238" s="511" t="s">
        <v>10226</v>
      </c>
      <c r="I6238" s="511" t="s">
        <v>4290</v>
      </c>
      <c r="J6238" s="511" t="s">
        <v>4001</v>
      </c>
      <c r="K6238" s="512">
        <v>27.93</v>
      </c>
      <c r="L6238" s="511" t="s">
        <v>3946</v>
      </c>
    </row>
    <row r="6239" spans="1:12">
      <c r="A6239" s="511" t="s">
        <v>10120</v>
      </c>
      <c r="B6239" s="511" t="s">
        <v>10121</v>
      </c>
      <c r="C6239" s="511" t="s">
        <v>10182</v>
      </c>
      <c r="D6239" s="511">
        <v>264</v>
      </c>
      <c r="E6239" s="512" t="s">
        <v>3942</v>
      </c>
      <c r="F6239" s="511" t="s">
        <v>3942</v>
      </c>
      <c r="G6239" s="511">
        <v>88478</v>
      </c>
      <c r="H6239" s="511" t="s">
        <v>10227</v>
      </c>
      <c r="I6239" s="511" t="s">
        <v>4290</v>
      </c>
      <c r="J6239" s="511" t="s">
        <v>4001</v>
      </c>
      <c r="K6239" s="512">
        <v>34.21</v>
      </c>
      <c r="L6239" s="511" t="s">
        <v>3946</v>
      </c>
    </row>
    <row r="6240" spans="1:12">
      <c r="A6240" s="511" t="s">
        <v>10120</v>
      </c>
      <c r="B6240" s="511" t="s">
        <v>10121</v>
      </c>
      <c r="C6240" s="511" t="s">
        <v>10182</v>
      </c>
      <c r="D6240" s="511">
        <v>264</v>
      </c>
      <c r="E6240" s="512" t="s">
        <v>3942</v>
      </c>
      <c r="F6240" s="511" t="s">
        <v>3942</v>
      </c>
      <c r="G6240" s="511">
        <v>90930</v>
      </c>
      <c r="H6240" s="511" t="s">
        <v>10228</v>
      </c>
      <c r="I6240" s="511" t="s">
        <v>4290</v>
      </c>
      <c r="J6240" s="511" t="s">
        <v>4001</v>
      </c>
      <c r="K6240" s="512">
        <v>85.03</v>
      </c>
      <c r="L6240" s="511" t="s">
        <v>3946</v>
      </c>
    </row>
    <row r="6241" spans="1:12">
      <c r="A6241" s="511" t="s">
        <v>10120</v>
      </c>
      <c r="B6241" s="511" t="s">
        <v>10121</v>
      </c>
      <c r="C6241" s="511" t="s">
        <v>10182</v>
      </c>
      <c r="D6241" s="511">
        <v>264</v>
      </c>
      <c r="E6241" s="512" t="s">
        <v>3942</v>
      </c>
      <c r="F6241" s="511" t="s">
        <v>3942</v>
      </c>
      <c r="G6241" s="511">
        <v>90932</v>
      </c>
      <c r="H6241" s="511" t="s">
        <v>10229</v>
      </c>
      <c r="I6241" s="511" t="s">
        <v>4290</v>
      </c>
      <c r="J6241" s="511" t="s">
        <v>4001</v>
      </c>
      <c r="K6241" s="512">
        <v>92.42</v>
      </c>
      <c r="L6241" s="511" t="s">
        <v>3946</v>
      </c>
    </row>
    <row r="6242" spans="1:12">
      <c r="A6242" s="511" t="s">
        <v>10120</v>
      </c>
      <c r="B6242" s="511" t="s">
        <v>10121</v>
      </c>
      <c r="C6242" s="511" t="s">
        <v>10182</v>
      </c>
      <c r="D6242" s="511">
        <v>264</v>
      </c>
      <c r="E6242" s="512" t="s">
        <v>3942</v>
      </c>
      <c r="F6242" s="511" t="s">
        <v>3942</v>
      </c>
      <c r="G6242" s="511">
        <v>90933</v>
      </c>
      <c r="H6242" s="511" t="s">
        <v>10230</v>
      </c>
      <c r="I6242" s="511" t="s">
        <v>4290</v>
      </c>
      <c r="J6242" s="511" t="s">
        <v>4001</v>
      </c>
      <c r="K6242" s="512">
        <v>136.63</v>
      </c>
      <c r="L6242" s="511" t="s">
        <v>3946</v>
      </c>
    </row>
    <row r="6243" spans="1:12">
      <c r="A6243" s="511" t="s">
        <v>10120</v>
      </c>
      <c r="B6243" s="511" t="s">
        <v>10121</v>
      </c>
      <c r="C6243" s="511" t="s">
        <v>10182</v>
      </c>
      <c r="D6243" s="511">
        <v>264</v>
      </c>
      <c r="E6243" s="512" t="s">
        <v>3942</v>
      </c>
      <c r="F6243" s="511" t="s">
        <v>3942</v>
      </c>
      <c r="G6243" s="511">
        <v>90934</v>
      </c>
      <c r="H6243" s="511" t="s">
        <v>10231</v>
      </c>
      <c r="I6243" s="511" t="s">
        <v>4290</v>
      </c>
      <c r="J6243" s="511" t="s">
        <v>4001</v>
      </c>
      <c r="K6243" s="512">
        <v>149.74</v>
      </c>
      <c r="L6243" s="511" t="s">
        <v>3946</v>
      </c>
    </row>
    <row r="6244" spans="1:12">
      <c r="A6244" s="511" t="s">
        <v>10120</v>
      </c>
      <c r="B6244" s="511" t="s">
        <v>10121</v>
      </c>
      <c r="C6244" s="511" t="s">
        <v>10182</v>
      </c>
      <c r="D6244" s="511">
        <v>264</v>
      </c>
      <c r="E6244" s="512" t="s">
        <v>3942</v>
      </c>
      <c r="F6244" s="511" t="s">
        <v>3942</v>
      </c>
      <c r="G6244" s="511">
        <v>90940</v>
      </c>
      <c r="H6244" s="511" t="s">
        <v>10232</v>
      </c>
      <c r="I6244" s="511" t="s">
        <v>4290</v>
      </c>
      <c r="J6244" s="511" t="s">
        <v>4001</v>
      </c>
      <c r="K6244" s="512">
        <v>90.7</v>
      </c>
      <c r="L6244" s="511" t="s">
        <v>3946</v>
      </c>
    </row>
    <row r="6245" spans="1:12">
      <c r="A6245" s="511" t="s">
        <v>10120</v>
      </c>
      <c r="B6245" s="511" t="s">
        <v>10121</v>
      </c>
      <c r="C6245" s="511" t="s">
        <v>10182</v>
      </c>
      <c r="D6245" s="511">
        <v>264</v>
      </c>
      <c r="E6245" s="512" t="s">
        <v>3942</v>
      </c>
      <c r="F6245" s="511" t="s">
        <v>3942</v>
      </c>
      <c r="G6245" s="511">
        <v>90942</v>
      </c>
      <c r="H6245" s="511" t="s">
        <v>10233</v>
      </c>
      <c r="I6245" s="511" t="s">
        <v>4290</v>
      </c>
      <c r="J6245" s="511" t="s">
        <v>4001</v>
      </c>
      <c r="K6245" s="512">
        <v>98.75</v>
      </c>
      <c r="L6245" s="511" t="s">
        <v>3946</v>
      </c>
    </row>
    <row r="6246" spans="1:12">
      <c r="A6246" s="511" t="s">
        <v>10120</v>
      </c>
      <c r="B6246" s="511" t="s">
        <v>10121</v>
      </c>
      <c r="C6246" s="511" t="s">
        <v>10182</v>
      </c>
      <c r="D6246" s="511">
        <v>264</v>
      </c>
      <c r="E6246" s="512" t="s">
        <v>3942</v>
      </c>
      <c r="F6246" s="511" t="s">
        <v>3942</v>
      </c>
      <c r="G6246" s="511">
        <v>90943</v>
      </c>
      <c r="H6246" s="511" t="s">
        <v>10234</v>
      </c>
      <c r="I6246" s="511" t="s">
        <v>4290</v>
      </c>
      <c r="J6246" s="511" t="s">
        <v>4001</v>
      </c>
      <c r="K6246" s="512">
        <v>146.88999999999999</v>
      </c>
      <c r="L6246" s="511" t="s">
        <v>3946</v>
      </c>
    </row>
    <row r="6247" spans="1:12">
      <c r="A6247" s="511" t="s">
        <v>10120</v>
      </c>
      <c r="B6247" s="511" t="s">
        <v>10121</v>
      </c>
      <c r="C6247" s="511" t="s">
        <v>10182</v>
      </c>
      <c r="D6247" s="511">
        <v>264</v>
      </c>
      <c r="E6247" s="512" t="s">
        <v>3942</v>
      </c>
      <c r="F6247" s="511" t="s">
        <v>3942</v>
      </c>
      <c r="G6247" s="511">
        <v>90944</v>
      </c>
      <c r="H6247" s="511" t="s">
        <v>10235</v>
      </c>
      <c r="I6247" s="511" t="s">
        <v>4290</v>
      </c>
      <c r="J6247" s="511" t="s">
        <v>4001</v>
      </c>
      <c r="K6247" s="512">
        <v>161.16999999999999</v>
      </c>
      <c r="L6247" s="511" t="s">
        <v>3946</v>
      </c>
    </row>
    <row r="6248" spans="1:12">
      <c r="A6248" s="511" t="s">
        <v>10120</v>
      </c>
      <c r="B6248" s="511" t="s">
        <v>10121</v>
      </c>
      <c r="C6248" s="511" t="s">
        <v>10182</v>
      </c>
      <c r="D6248" s="511">
        <v>264</v>
      </c>
      <c r="E6248" s="512" t="s">
        <v>3942</v>
      </c>
      <c r="F6248" s="511" t="s">
        <v>3942</v>
      </c>
      <c r="G6248" s="511">
        <v>90950</v>
      </c>
      <c r="H6248" s="511" t="s">
        <v>10236</v>
      </c>
      <c r="I6248" s="511" t="s">
        <v>4290</v>
      </c>
      <c r="J6248" s="511" t="s">
        <v>4001</v>
      </c>
      <c r="K6248" s="512">
        <v>101.05</v>
      </c>
      <c r="L6248" s="511" t="s">
        <v>3946</v>
      </c>
    </row>
    <row r="6249" spans="1:12">
      <c r="A6249" s="511" t="s">
        <v>10120</v>
      </c>
      <c r="B6249" s="511" t="s">
        <v>10121</v>
      </c>
      <c r="C6249" s="511" t="s">
        <v>10182</v>
      </c>
      <c r="D6249" s="511">
        <v>264</v>
      </c>
      <c r="E6249" s="512" t="s">
        <v>3942</v>
      </c>
      <c r="F6249" s="511" t="s">
        <v>3942</v>
      </c>
      <c r="G6249" s="511">
        <v>90952</v>
      </c>
      <c r="H6249" s="511" t="s">
        <v>10237</v>
      </c>
      <c r="I6249" s="511" t="s">
        <v>4290</v>
      </c>
      <c r="J6249" s="511" t="s">
        <v>4001</v>
      </c>
      <c r="K6249" s="512">
        <v>110.31</v>
      </c>
      <c r="L6249" s="511" t="s">
        <v>3946</v>
      </c>
    </row>
    <row r="6250" spans="1:12">
      <c r="A6250" s="511" t="s">
        <v>10120</v>
      </c>
      <c r="B6250" s="511" t="s">
        <v>10121</v>
      </c>
      <c r="C6250" s="511" t="s">
        <v>10182</v>
      </c>
      <c r="D6250" s="511">
        <v>264</v>
      </c>
      <c r="E6250" s="512" t="s">
        <v>3942</v>
      </c>
      <c r="F6250" s="511" t="s">
        <v>3942</v>
      </c>
      <c r="G6250" s="511">
        <v>90953</v>
      </c>
      <c r="H6250" s="511" t="s">
        <v>10238</v>
      </c>
      <c r="I6250" s="511" t="s">
        <v>4290</v>
      </c>
      <c r="J6250" s="511" t="s">
        <v>4001</v>
      </c>
      <c r="K6250" s="512">
        <v>165.66</v>
      </c>
      <c r="L6250" s="511" t="s">
        <v>3946</v>
      </c>
    </row>
    <row r="6251" spans="1:12">
      <c r="A6251" s="511" t="s">
        <v>10120</v>
      </c>
      <c r="B6251" s="511" t="s">
        <v>10121</v>
      </c>
      <c r="C6251" s="511" t="s">
        <v>10182</v>
      </c>
      <c r="D6251" s="511">
        <v>264</v>
      </c>
      <c r="E6251" s="512" t="s">
        <v>3942</v>
      </c>
      <c r="F6251" s="511" t="s">
        <v>3942</v>
      </c>
      <c r="G6251" s="511">
        <v>90954</v>
      </c>
      <c r="H6251" s="511" t="s">
        <v>10239</v>
      </c>
      <c r="I6251" s="511" t="s">
        <v>4290</v>
      </c>
      <c r="J6251" s="511" t="s">
        <v>4001</v>
      </c>
      <c r="K6251" s="512">
        <v>182.08</v>
      </c>
      <c r="L6251" s="511" t="s">
        <v>3946</v>
      </c>
    </row>
    <row r="6252" spans="1:12">
      <c r="A6252" s="511" t="s">
        <v>10120</v>
      </c>
      <c r="B6252" s="511" t="s">
        <v>10121</v>
      </c>
      <c r="C6252" s="511" t="s">
        <v>10182</v>
      </c>
      <c r="D6252" s="511">
        <v>264</v>
      </c>
      <c r="E6252" s="512" t="s">
        <v>3942</v>
      </c>
      <c r="F6252" s="511" t="s">
        <v>3942</v>
      </c>
      <c r="G6252" s="511">
        <v>94438</v>
      </c>
      <c r="H6252" s="511" t="s">
        <v>10240</v>
      </c>
      <c r="I6252" s="511" t="s">
        <v>4290</v>
      </c>
      <c r="J6252" s="511" t="s">
        <v>4001</v>
      </c>
      <c r="K6252" s="512">
        <v>47.63</v>
      </c>
      <c r="L6252" s="511" t="s">
        <v>3946</v>
      </c>
    </row>
    <row r="6253" spans="1:12">
      <c r="A6253" s="511" t="s">
        <v>10120</v>
      </c>
      <c r="B6253" s="511" t="s">
        <v>10121</v>
      </c>
      <c r="C6253" s="511" t="s">
        <v>10182</v>
      </c>
      <c r="D6253" s="511">
        <v>264</v>
      </c>
      <c r="E6253" s="512" t="s">
        <v>3942</v>
      </c>
      <c r="F6253" s="511" t="s">
        <v>3942</v>
      </c>
      <c r="G6253" s="511">
        <v>94439</v>
      </c>
      <c r="H6253" s="511" t="s">
        <v>10241</v>
      </c>
      <c r="I6253" s="511" t="s">
        <v>4290</v>
      </c>
      <c r="J6253" s="511" t="s">
        <v>4001</v>
      </c>
      <c r="K6253" s="512">
        <v>54.01</v>
      </c>
      <c r="L6253" s="511" t="s">
        <v>3946</v>
      </c>
    </row>
    <row r="6254" spans="1:12">
      <c r="A6254" s="511" t="s">
        <v>10120</v>
      </c>
      <c r="B6254" s="511" t="s">
        <v>10121</v>
      </c>
      <c r="C6254" s="511" t="s">
        <v>10182</v>
      </c>
      <c r="D6254" s="511">
        <v>264</v>
      </c>
      <c r="E6254" s="512" t="s">
        <v>3942</v>
      </c>
      <c r="F6254" s="511" t="s">
        <v>3942</v>
      </c>
      <c r="G6254" s="511">
        <v>94779</v>
      </c>
      <c r="H6254" s="511" t="s">
        <v>10242</v>
      </c>
      <c r="I6254" s="511" t="s">
        <v>4290</v>
      </c>
      <c r="J6254" s="511" t="s">
        <v>4001</v>
      </c>
      <c r="K6254" s="512">
        <v>46.06</v>
      </c>
      <c r="L6254" s="511" t="s">
        <v>3946</v>
      </c>
    </row>
    <row r="6255" spans="1:12">
      <c r="A6255" s="511" t="s">
        <v>10120</v>
      </c>
      <c r="B6255" s="511" t="s">
        <v>10121</v>
      </c>
      <c r="C6255" s="511" t="s">
        <v>10182</v>
      </c>
      <c r="D6255" s="511">
        <v>264</v>
      </c>
      <c r="E6255" s="512" t="s">
        <v>3942</v>
      </c>
      <c r="F6255" s="511" t="s">
        <v>3942</v>
      </c>
      <c r="G6255" s="511">
        <v>94782</v>
      </c>
      <c r="H6255" s="511" t="s">
        <v>10243</v>
      </c>
      <c r="I6255" s="511" t="s">
        <v>4290</v>
      </c>
      <c r="J6255" s="511" t="s">
        <v>4001</v>
      </c>
      <c r="K6255" s="512">
        <v>53.13</v>
      </c>
      <c r="L6255" s="511" t="s">
        <v>3946</v>
      </c>
    </row>
    <row r="6256" spans="1:12">
      <c r="A6256" s="511" t="s">
        <v>10120</v>
      </c>
      <c r="B6256" s="511" t="s">
        <v>10121</v>
      </c>
      <c r="C6256" s="511" t="s">
        <v>10182</v>
      </c>
      <c r="D6256" s="511">
        <v>264</v>
      </c>
      <c r="E6256" s="512" t="s">
        <v>3942</v>
      </c>
      <c r="F6256" s="511" t="s">
        <v>3942</v>
      </c>
      <c r="G6256" s="511">
        <v>102803</v>
      </c>
      <c r="H6256" s="511" t="s">
        <v>10244</v>
      </c>
      <c r="I6256" s="511" t="s">
        <v>4290</v>
      </c>
      <c r="J6256" s="511" t="s">
        <v>4523</v>
      </c>
      <c r="K6256" s="512">
        <v>2.36</v>
      </c>
      <c r="L6256" s="511" t="s">
        <v>3946</v>
      </c>
    </row>
    <row r="6257" spans="1:12">
      <c r="A6257" s="511" t="s">
        <v>10120</v>
      </c>
      <c r="B6257" s="511" t="s">
        <v>10121</v>
      </c>
      <c r="C6257" s="511" t="s">
        <v>10245</v>
      </c>
      <c r="D6257" s="511">
        <v>308</v>
      </c>
      <c r="E6257" s="512" t="s">
        <v>3942</v>
      </c>
      <c r="F6257" s="511" t="s">
        <v>3942</v>
      </c>
      <c r="G6257" s="511">
        <v>101742</v>
      </c>
      <c r="H6257" s="511" t="s">
        <v>10246</v>
      </c>
      <c r="I6257" s="511" t="s">
        <v>3944</v>
      </c>
      <c r="J6257" s="511" t="s">
        <v>4001</v>
      </c>
      <c r="K6257" s="512">
        <v>52.02</v>
      </c>
      <c r="L6257" s="511" t="s">
        <v>3946</v>
      </c>
    </row>
    <row r="6258" spans="1:12">
      <c r="A6258" s="511" t="s">
        <v>10247</v>
      </c>
      <c r="B6258" s="511" t="s">
        <v>10248</v>
      </c>
      <c r="C6258" s="511" t="s">
        <v>10249</v>
      </c>
      <c r="D6258" s="511">
        <v>106</v>
      </c>
      <c r="E6258" s="512" t="s">
        <v>3942</v>
      </c>
      <c r="F6258" s="511" t="s">
        <v>3942</v>
      </c>
      <c r="G6258" s="511">
        <v>87878</v>
      </c>
      <c r="H6258" s="511" t="s">
        <v>10250</v>
      </c>
      <c r="I6258" s="511" t="s">
        <v>4290</v>
      </c>
      <c r="J6258" s="511" t="s">
        <v>4001</v>
      </c>
      <c r="K6258" s="512">
        <v>5.13</v>
      </c>
      <c r="L6258" s="511" t="s">
        <v>3946</v>
      </c>
    </row>
    <row r="6259" spans="1:12">
      <c r="A6259" s="511" t="s">
        <v>10247</v>
      </c>
      <c r="B6259" s="511" t="s">
        <v>10248</v>
      </c>
      <c r="C6259" s="511" t="s">
        <v>10249</v>
      </c>
      <c r="D6259" s="511">
        <v>106</v>
      </c>
      <c r="E6259" s="512" t="s">
        <v>3942</v>
      </c>
      <c r="F6259" s="511" t="s">
        <v>3942</v>
      </c>
      <c r="G6259" s="511">
        <v>87879</v>
      </c>
      <c r="H6259" s="511" t="s">
        <v>10251</v>
      </c>
      <c r="I6259" s="511" t="s">
        <v>4290</v>
      </c>
      <c r="J6259" s="511" t="s">
        <v>4001</v>
      </c>
      <c r="K6259" s="512">
        <v>4.63</v>
      </c>
      <c r="L6259" s="511" t="s">
        <v>3946</v>
      </c>
    </row>
    <row r="6260" spans="1:12">
      <c r="A6260" s="511" t="s">
        <v>10247</v>
      </c>
      <c r="B6260" s="511" t="s">
        <v>10248</v>
      </c>
      <c r="C6260" s="511" t="s">
        <v>10249</v>
      </c>
      <c r="D6260" s="511">
        <v>106</v>
      </c>
      <c r="E6260" s="512" t="s">
        <v>3942</v>
      </c>
      <c r="F6260" s="511" t="s">
        <v>3942</v>
      </c>
      <c r="G6260" s="511">
        <v>87881</v>
      </c>
      <c r="H6260" s="511" t="s">
        <v>10252</v>
      </c>
      <c r="I6260" s="511" t="s">
        <v>4290</v>
      </c>
      <c r="J6260" s="511" t="s">
        <v>4001</v>
      </c>
      <c r="K6260" s="512">
        <v>6.91</v>
      </c>
      <c r="L6260" s="511" t="s">
        <v>3946</v>
      </c>
    </row>
    <row r="6261" spans="1:12">
      <c r="A6261" s="511" t="s">
        <v>10247</v>
      </c>
      <c r="B6261" s="511" t="s">
        <v>10248</v>
      </c>
      <c r="C6261" s="511" t="s">
        <v>10249</v>
      </c>
      <c r="D6261" s="511">
        <v>106</v>
      </c>
      <c r="E6261" s="512" t="s">
        <v>3942</v>
      </c>
      <c r="F6261" s="511" t="s">
        <v>3942</v>
      </c>
      <c r="G6261" s="511">
        <v>87882</v>
      </c>
      <c r="H6261" s="511" t="s">
        <v>10253</v>
      </c>
      <c r="I6261" s="511" t="s">
        <v>4290</v>
      </c>
      <c r="J6261" s="511" t="s">
        <v>4001</v>
      </c>
      <c r="K6261" s="512">
        <v>6.74</v>
      </c>
      <c r="L6261" s="511" t="s">
        <v>3946</v>
      </c>
    </row>
    <row r="6262" spans="1:12">
      <c r="A6262" s="511" t="s">
        <v>10247</v>
      </c>
      <c r="B6262" s="511" t="s">
        <v>10248</v>
      </c>
      <c r="C6262" s="511" t="s">
        <v>10249</v>
      </c>
      <c r="D6262" s="511">
        <v>106</v>
      </c>
      <c r="E6262" s="512" t="s">
        <v>3942</v>
      </c>
      <c r="F6262" s="511" t="s">
        <v>3942</v>
      </c>
      <c r="G6262" s="511">
        <v>87884</v>
      </c>
      <c r="H6262" s="511" t="s">
        <v>10254</v>
      </c>
      <c r="I6262" s="511" t="s">
        <v>4290</v>
      </c>
      <c r="J6262" s="511" t="s">
        <v>4001</v>
      </c>
      <c r="K6262" s="512">
        <v>7.99</v>
      </c>
      <c r="L6262" s="511" t="s">
        <v>3946</v>
      </c>
    </row>
    <row r="6263" spans="1:12">
      <c r="A6263" s="511" t="s">
        <v>10247</v>
      </c>
      <c r="B6263" s="511" t="s">
        <v>10248</v>
      </c>
      <c r="C6263" s="511" t="s">
        <v>10249</v>
      </c>
      <c r="D6263" s="511">
        <v>106</v>
      </c>
      <c r="E6263" s="512" t="s">
        <v>3942</v>
      </c>
      <c r="F6263" s="511" t="s">
        <v>3942</v>
      </c>
      <c r="G6263" s="511">
        <v>87885</v>
      </c>
      <c r="H6263" s="511" t="s">
        <v>10255</v>
      </c>
      <c r="I6263" s="511" t="s">
        <v>4290</v>
      </c>
      <c r="J6263" s="511" t="s">
        <v>4001</v>
      </c>
      <c r="K6263" s="512">
        <v>7.61</v>
      </c>
      <c r="L6263" s="511" t="s">
        <v>3946</v>
      </c>
    </row>
    <row r="6264" spans="1:12">
      <c r="A6264" s="511" t="s">
        <v>10247</v>
      </c>
      <c r="B6264" s="511" t="s">
        <v>10248</v>
      </c>
      <c r="C6264" s="511" t="s">
        <v>10249</v>
      </c>
      <c r="D6264" s="511">
        <v>106</v>
      </c>
      <c r="E6264" s="512" t="s">
        <v>3942</v>
      </c>
      <c r="F6264" s="511" t="s">
        <v>3942</v>
      </c>
      <c r="G6264" s="511">
        <v>87886</v>
      </c>
      <c r="H6264" s="511" t="s">
        <v>10256</v>
      </c>
      <c r="I6264" s="511" t="s">
        <v>4290</v>
      </c>
      <c r="J6264" s="511" t="s">
        <v>4001</v>
      </c>
      <c r="K6264" s="512">
        <v>14.41</v>
      </c>
      <c r="L6264" s="511" t="s">
        <v>3946</v>
      </c>
    </row>
    <row r="6265" spans="1:12">
      <c r="A6265" s="511" t="s">
        <v>10247</v>
      </c>
      <c r="B6265" s="511" t="s">
        <v>10248</v>
      </c>
      <c r="C6265" s="511" t="s">
        <v>10249</v>
      </c>
      <c r="D6265" s="511">
        <v>106</v>
      </c>
      <c r="E6265" s="512" t="s">
        <v>3942</v>
      </c>
      <c r="F6265" s="511" t="s">
        <v>3942</v>
      </c>
      <c r="G6265" s="511">
        <v>87887</v>
      </c>
      <c r="H6265" s="511" t="s">
        <v>10257</v>
      </c>
      <c r="I6265" s="511" t="s">
        <v>4290</v>
      </c>
      <c r="J6265" s="511" t="s">
        <v>4001</v>
      </c>
      <c r="K6265" s="512">
        <v>13.59</v>
      </c>
      <c r="L6265" s="511" t="s">
        <v>3946</v>
      </c>
    </row>
    <row r="6266" spans="1:12">
      <c r="A6266" s="511" t="s">
        <v>10247</v>
      </c>
      <c r="B6266" s="511" t="s">
        <v>10248</v>
      </c>
      <c r="C6266" s="511" t="s">
        <v>10249</v>
      </c>
      <c r="D6266" s="511">
        <v>106</v>
      </c>
      <c r="E6266" s="512" t="s">
        <v>3942</v>
      </c>
      <c r="F6266" s="511" t="s">
        <v>3942</v>
      </c>
      <c r="G6266" s="511">
        <v>87888</v>
      </c>
      <c r="H6266" s="511" t="s">
        <v>10258</v>
      </c>
      <c r="I6266" s="511" t="s">
        <v>4290</v>
      </c>
      <c r="J6266" s="511" t="s">
        <v>4001</v>
      </c>
      <c r="K6266" s="512">
        <v>8.58</v>
      </c>
      <c r="L6266" s="511" t="s">
        <v>3946</v>
      </c>
    </row>
    <row r="6267" spans="1:12">
      <c r="A6267" s="511" t="s">
        <v>10247</v>
      </c>
      <c r="B6267" s="511" t="s">
        <v>10248</v>
      </c>
      <c r="C6267" s="511" t="s">
        <v>10249</v>
      </c>
      <c r="D6267" s="511">
        <v>106</v>
      </c>
      <c r="E6267" s="512" t="s">
        <v>3942</v>
      </c>
      <c r="F6267" s="511" t="s">
        <v>3942</v>
      </c>
      <c r="G6267" s="511">
        <v>87889</v>
      </c>
      <c r="H6267" s="511" t="s">
        <v>10259</v>
      </c>
      <c r="I6267" s="511" t="s">
        <v>4290</v>
      </c>
      <c r="J6267" s="511" t="s">
        <v>4001</v>
      </c>
      <c r="K6267" s="512">
        <v>8.41</v>
      </c>
      <c r="L6267" s="511" t="s">
        <v>3946</v>
      </c>
    </row>
    <row r="6268" spans="1:12">
      <c r="A6268" s="511" t="s">
        <v>10247</v>
      </c>
      <c r="B6268" s="511" t="s">
        <v>10248</v>
      </c>
      <c r="C6268" s="511" t="s">
        <v>10249</v>
      </c>
      <c r="D6268" s="511">
        <v>106</v>
      </c>
      <c r="E6268" s="512" t="s">
        <v>3942</v>
      </c>
      <c r="F6268" s="511" t="s">
        <v>3942</v>
      </c>
      <c r="G6268" s="511">
        <v>87891</v>
      </c>
      <c r="H6268" s="511" t="s">
        <v>10260</v>
      </c>
      <c r="I6268" s="511" t="s">
        <v>4290</v>
      </c>
      <c r="J6268" s="511" t="s">
        <v>4001</v>
      </c>
      <c r="K6268" s="512">
        <v>9.66</v>
      </c>
      <c r="L6268" s="511" t="s">
        <v>3946</v>
      </c>
    </row>
    <row r="6269" spans="1:12">
      <c r="A6269" s="511" t="s">
        <v>10247</v>
      </c>
      <c r="B6269" s="511" t="s">
        <v>10248</v>
      </c>
      <c r="C6269" s="511" t="s">
        <v>10249</v>
      </c>
      <c r="D6269" s="511">
        <v>106</v>
      </c>
      <c r="E6269" s="512" t="s">
        <v>3942</v>
      </c>
      <c r="F6269" s="511" t="s">
        <v>3942</v>
      </c>
      <c r="G6269" s="511">
        <v>87892</v>
      </c>
      <c r="H6269" s="511" t="s">
        <v>10261</v>
      </c>
      <c r="I6269" s="511" t="s">
        <v>4290</v>
      </c>
      <c r="J6269" s="511" t="s">
        <v>4001</v>
      </c>
      <c r="K6269" s="512">
        <v>9.2799999999999994</v>
      </c>
      <c r="L6269" s="511" t="s">
        <v>3946</v>
      </c>
    </row>
    <row r="6270" spans="1:12">
      <c r="A6270" s="511" t="s">
        <v>10247</v>
      </c>
      <c r="B6270" s="511" t="s">
        <v>10248</v>
      </c>
      <c r="C6270" s="511" t="s">
        <v>10249</v>
      </c>
      <c r="D6270" s="511">
        <v>106</v>
      </c>
      <c r="E6270" s="512" t="s">
        <v>3942</v>
      </c>
      <c r="F6270" s="511" t="s">
        <v>3942</v>
      </c>
      <c r="G6270" s="511">
        <v>87893</v>
      </c>
      <c r="H6270" s="511" t="s">
        <v>10262</v>
      </c>
      <c r="I6270" s="511" t="s">
        <v>4290</v>
      </c>
      <c r="J6270" s="511" t="s">
        <v>4001</v>
      </c>
      <c r="K6270" s="512">
        <v>7.61</v>
      </c>
      <c r="L6270" s="511" t="s">
        <v>3946</v>
      </c>
    </row>
    <row r="6271" spans="1:12">
      <c r="A6271" s="511" t="s">
        <v>10247</v>
      </c>
      <c r="B6271" s="511" t="s">
        <v>10248</v>
      </c>
      <c r="C6271" s="511" t="s">
        <v>10249</v>
      </c>
      <c r="D6271" s="511">
        <v>106</v>
      </c>
      <c r="E6271" s="512" t="s">
        <v>3942</v>
      </c>
      <c r="F6271" s="511" t="s">
        <v>3942</v>
      </c>
      <c r="G6271" s="511">
        <v>87894</v>
      </c>
      <c r="H6271" s="511" t="s">
        <v>10263</v>
      </c>
      <c r="I6271" s="511" t="s">
        <v>4290</v>
      </c>
      <c r="J6271" s="511" t="s">
        <v>4001</v>
      </c>
      <c r="K6271" s="512">
        <v>7.11</v>
      </c>
      <c r="L6271" s="511" t="s">
        <v>3946</v>
      </c>
    </row>
    <row r="6272" spans="1:12">
      <c r="A6272" s="511" t="s">
        <v>10247</v>
      </c>
      <c r="B6272" s="511" t="s">
        <v>10248</v>
      </c>
      <c r="C6272" s="511" t="s">
        <v>10249</v>
      </c>
      <c r="D6272" s="511">
        <v>106</v>
      </c>
      <c r="E6272" s="512" t="s">
        <v>3942</v>
      </c>
      <c r="F6272" s="511" t="s">
        <v>3942</v>
      </c>
      <c r="G6272" s="511">
        <v>87896</v>
      </c>
      <c r="H6272" s="511" t="s">
        <v>10264</v>
      </c>
      <c r="I6272" s="511" t="s">
        <v>4290</v>
      </c>
      <c r="J6272" s="511" t="s">
        <v>3945</v>
      </c>
      <c r="K6272" s="512">
        <v>5.74</v>
      </c>
      <c r="L6272" s="511" t="s">
        <v>3946</v>
      </c>
    </row>
    <row r="6273" spans="1:12">
      <c r="A6273" s="511" t="s">
        <v>10247</v>
      </c>
      <c r="B6273" s="511" t="s">
        <v>10248</v>
      </c>
      <c r="C6273" s="511" t="s">
        <v>10249</v>
      </c>
      <c r="D6273" s="511">
        <v>106</v>
      </c>
      <c r="E6273" s="512" t="s">
        <v>3942</v>
      </c>
      <c r="F6273" s="511" t="s">
        <v>3942</v>
      </c>
      <c r="G6273" s="511">
        <v>87897</v>
      </c>
      <c r="H6273" s="511" t="s">
        <v>10265</v>
      </c>
      <c r="I6273" s="511" t="s">
        <v>4290</v>
      </c>
      <c r="J6273" s="511" t="s">
        <v>3945</v>
      </c>
      <c r="K6273" s="512">
        <v>5.24</v>
      </c>
      <c r="L6273" s="511" t="s">
        <v>3946</v>
      </c>
    </row>
    <row r="6274" spans="1:12">
      <c r="A6274" s="511" t="s">
        <v>10247</v>
      </c>
      <c r="B6274" s="511" t="s">
        <v>10248</v>
      </c>
      <c r="C6274" s="511" t="s">
        <v>10249</v>
      </c>
      <c r="D6274" s="511">
        <v>106</v>
      </c>
      <c r="E6274" s="512" t="s">
        <v>3942</v>
      </c>
      <c r="F6274" s="511" t="s">
        <v>3942</v>
      </c>
      <c r="G6274" s="511">
        <v>87899</v>
      </c>
      <c r="H6274" s="511" t="s">
        <v>10266</v>
      </c>
      <c r="I6274" s="511" t="s">
        <v>4290</v>
      </c>
      <c r="J6274" s="511" t="s">
        <v>4001</v>
      </c>
      <c r="K6274" s="512">
        <v>9.32</v>
      </c>
      <c r="L6274" s="511" t="s">
        <v>3946</v>
      </c>
    </row>
    <row r="6275" spans="1:12">
      <c r="A6275" s="511" t="s">
        <v>10247</v>
      </c>
      <c r="B6275" s="511" t="s">
        <v>10248</v>
      </c>
      <c r="C6275" s="511" t="s">
        <v>10249</v>
      </c>
      <c r="D6275" s="511">
        <v>106</v>
      </c>
      <c r="E6275" s="512" t="s">
        <v>3942</v>
      </c>
      <c r="F6275" s="511" t="s">
        <v>3942</v>
      </c>
      <c r="G6275" s="511">
        <v>87900</v>
      </c>
      <c r="H6275" s="511" t="s">
        <v>10267</v>
      </c>
      <c r="I6275" s="511" t="s">
        <v>4290</v>
      </c>
      <c r="J6275" s="511" t="s">
        <v>4001</v>
      </c>
      <c r="K6275" s="512">
        <v>9.15</v>
      </c>
      <c r="L6275" s="511" t="s">
        <v>3946</v>
      </c>
    </row>
    <row r="6276" spans="1:12">
      <c r="A6276" s="511" t="s">
        <v>10247</v>
      </c>
      <c r="B6276" s="511" t="s">
        <v>10248</v>
      </c>
      <c r="C6276" s="511" t="s">
        <v>10249</v>
      </c>
      <c r="D6276" s="511">
        <v>106</v>
      </c>
      <c r="E6276" s="512" t="s">
        <v>3942</v>
      </c>
      <c r="F6276" s="511" t="s">
        <v>3942</v>
      </c>
      <c r="G6276" s="511">
        <v>87902</v>
      </c>
      <c r="H6276" s="511" t="s">
        <v>10268</v>
      </c>
      <c r="I6276" s="511" t="s">
        <v>4290</v>
      </c>
      <c r="J6276" s="511" t="s">
        <v>4001</v>
      </c>
      <c r="K6276" s="512">
        <v>10.4</v>
      </c>
      <c r="L6276" s="511" t="s">
        <v>3946</v>
      </c>
    </row>
    <row r="6277" spans="1:12">
      <c r="A6277" s="511" t="s">
        <v>10247</v>
      </c>
      <c r="B6277" s="511" t="s">
        <v>10248</v>
      </c>
      <c r="C6277" s="511" t="s">
        <v>10249</v>
      </c>
      <c r="D6277" s="511">
        <v>106</v>
      </c>
      <c r="E6277" s="512" t="s">
        <v>3942</v>
      </c>
      <c r="F6277" s="511" t="s">
        <v>3942</v>
      </c>
      <c r="G6277" s="511">
        <v>87903</v>
      </c>
      <c r="H6277" s="511" t="s">
        <v>10269</v>
      </c>
      <c r="I6277" s="511" t="s">
        <v>4290</v>
      </c>
      <c r="J6277" s="511" t="s">
        <v>4001</v>
      </c>
      <c r="K6277" s="512">
        <v>10.02</v>
      </c>
      <c r="L6277" s="511" t="s">
        <v>3946</v>
      </c>
    </row>
    <row r="6278" spans="1:12">
      <c r="A6278" s="511" t="s">
        <v>10247</v>
      </c>
      <c r="B6278" s="511" t="s">
        <v>10248</v>
      </c>
      <c r="C6278" s="511" t="s">
        <v>10249</v>
      </c>
      <c r="D6278" s="511">
        <v>106</v>
      </c>
      <c r="E6278" s="512" t="s">
        <v>3942</v>
      </c>
      <c r="F6278" s="511" t="s">
        <v>3942</v>
      </c>
      <c r="G6278" s="511">
        <v>87904</v>
      </c>
      <c r="H6278" s="511" t="s">
        <v>10270</v>
      </c>
      <c r="I6278" s="511" t="s">
        <v>4290</v>
      </c>
      <c r="J6278" s="511" t="s">
        <v>4001</v>
      </c>
      <c r="K6278" s="512">
        <v>8.7899999999999991</v>
      </c>
      <c r="L6278" s="511" t="s">
        <v>3946</v>
      </c>
    </row>
    <row r="6279" spans="1:12">
      <c r="A6279" s="511" t="s">
        <v>10247</v>
      </c>
      <c r="B6279" s="511" t="s">
        <v>10248</v>
      </c>
      <c r="C6279" s="511" t="s">
        <v>10249</v>
      </c>
      <c r="D6279" s="511">
        <v>106</v>
      </c>
      <c r="E6279" s="512" t="s">
        <v>3942</v>
      </c>
      <c r="F6279" s="511" t="s">
        <v>3942</v>
      </c>
      <c r="G6279" s="511">
        <v>87905</v>
      </c>
      <c r="H6279" s="511" t="s">
        <v>10271</v>
      </c>
      <c r="I6279" s="511" t="s">
        <v>4290</v>
      </c>
      <c r="J6279" s="511" t="s">
        <v>4001</v>
      </c>
      <c r="K6279" s="512">
        <v>8.2899999999999991</v>
      </c>
      <c r="L6279" s="511" t="s">
        <v>3946</v>
      </c>
    </row>
    <row r="6280" spans="1:12">
      <c r="A6280" s="511" t="s">
        <v>10247</v>
      </c>
      <c r="B6280" s="511" t="s">
        <v>10248</v>
      </c>
      <c r="C6280" s="511" t="s">
        <v>10249</v>
      </c>
      <c r="D6280" s="511">
        <v>106</v>
      </c>
      <c r="E6280" s="512" t="s">
        <v>3942</v>
      </c>
      <c r="F6280" s="511" t="s">
        <v>3942</v>
      </c>
      <c r="G6280" s="511">
        <v>87907</v>
      </c>
      <c r="H6280" s="511" t="s">
        <v>10272</v>
      </c>
      <c r="I6280" s="511" t="s">
        <v>4290</v>
      </c>
      <c r="J6280" s="511" t="s">
        <v>3945</v>
      </c>
      <c r="K6280" s="512">
        <v>6.84</v>
      </c>
      <c r="L6280" s="511" t="s">
        <v>3946</v>
      </c>
    </row>
    <row r="6281" spans="1:12">
      <c r="A6281" s="511" t="s">
        <v>10247</v>
      </c>
      <c r="B6281" s="511" t="s">
        <v>10248</v>
      </c>
      <c r="C6281" s="511" t="s">
        <v>10249</v>
      </c>
      <c r="D6281" s="511">
        <v>106</v>
      </c>
      <c r="E6281" s="512" t="s">
        <v>3942</v>
      </c>
      <c r="F6281" s="511" t="s">
        <v>3942</v>
      </c>
      <c r="G6281" s="511">
        <v>87908</v>
      </c>
      <c r="H6281" s="511" t="s">
        <v>10273</v>
      </c>
      <c r="I6281" s="511" t="s">
        <v>4290</v>
      </c>
      <c r="J6281" s="511" t="s">
        <v>3945</v>
      </c>
      <c r="K6281" s="512">
        <v>6.34</v>
      </c>
      <c r="L6281" s="511" t="s">
        <v>3946</v>
      </c>
    </row>
    <row r="6282" spans="1:12">
      <c r="A6282" s="511" t="s">
        <v>10247</v>
      </c>
      <c r="B6282" s="511" t="s">
        <v>10248</v>
      </c>
      <c r="C6282" s="511" t="s">
        <v>10249</v>
      </c>
      <c r="D6282" s="511">
        <v>106</v>
      </c>
      <c r="E6282" s="512" t="s">
        <v>3942</v>
      </c>
      <c r="F6282" s="511" t="s">
        <v>3942</v>
      </c>
      <c r="G6282" s="511">
        <v>87910</v>
      </c>
      <c r="H6282" s="511" t="s">
        <v>10274</v>
      </c>
      <c r="I6282" s="511" t="s">
        <v>4290</v>
      </c>
      <c r="J6282" s="511" t="s">
        <v>4001</v>
      </c>
      <c r="K6282" s="512">
        <v>19.989999999999998</v>
      </c>
      <c r="L6282" s="511" t="s">
        <v>3946</v>
      </c>
    </row>
    <row r="6283" spans="1:12">
      <c r="A6283" s="511" t="s">
        <v>10247</v>
      </c>
      <c r="B6283" s="511" t="s">
        <v>10248</v>
      </c>
      <c r="C6283" s="511" t="s">
        <v>10249</v>
      </c>
      <c r="D6283" s="511">
        <v>106</v>
      </c>
      <c r="E6283" s="512" t="s">
        <v>3942</v>
      </c>
      <c r="F6283" s="511" t="s">
        <v>3942</v>
      </c>
      <c r="G6283" s="511">
        <v>87911</v>
      </c>
      <c r="H6283" s="511" t="s">
        <v>10275</v>
      </c>
      <c r="I6283" s="511" t="s">
        <v>4290</v>
      </c>
      <c r="J6283" s="511" t="s">
        <v>4001</v>
      </c>
      <c r="K6283" s="512">
        <v>19.170000000000002</v>
      </c>
      <c r="L6283" s="511" t="s">
        <v>3946</v>
      </c>
    </row>
    <row r="6284" spans="1:12">
      <c r="A6284" s="511" t="s">
        <v>10247</v>
      </c>
      <c r="B6284" s="511" t="s">
        <v>10248</v>
      </c>
      <c r="C6284" s="511" t="s">
        <v>10249</v>
      </c>
      <c r="D6284" s="511">
        <v>106</v>
      </c>
      <c r="E6284" s="512" t="s">
        <v>3942</v>
      </c>
      <c r="F6284" s="511" t="s">
        <v>3942</v>
      </c>
      <c r="G6284" s="511">
        <v>104410</v>
      </c>
      <c r="H6284" s="511" t="s">
        <v>10276</v>
      </c>
      <c r="I6284" s="511" t="s">
        <v>4290</v>
      </c>
      <c r="J6284" s="511" t="s">
        <v>3945</v>
      </c>
      <c r="K6284" s="512">
        <v>5.31</v>
      </c>
      <c r="L6284" s="511" t="s">
        <v>3946</v>
      </c>
    </row>
    <row r="6285" spans="1:12">
      <c r="A6285" s="511" t="s">
        <v>10247</v>
      </c>
      <c r="B6285" s="511" t="s">
        <v>10248</v>
      </c>
      <c r="C6285" s="511" t="s">
        <v>10249</v>
      </c>
      <c r="D6285" s="511">
        <v>106</v>
      </c>
      <c r="E6285" s="512" t="s">
        <v>3942</v>
      </c>
      <c r="F6285" s="511" t="s">
        <v>3942</v>
      </c>
      <c r="G6285" s="511">
        <v>104411</v>
      </c>
      <c r="H6285" s="511" t="s">
        <v>10277</v>
      </c>
      <c r="I6285" s="511" t="s">
        <v>4290</v>
      </c>
      <c r="J6285" s="511" t="s">
        <v>3945</v>
      </c>
      <c r="K6285" s="512">
        <v>5.31</v>
      </c>
      <c r="L6285" s="511" t="s">
        <v>3946</v>
      </c>
    </row>
    <row r="6286" spans="1:12">
      <c r="A6286" s="511" t="s">
        <v>10247</v>
      </c>
      <c r="B6286" s="511" t="s">
        <v>10248</v>
      </c>
      <c r="C6286" s="511" t="s">
        <v>10278</v>
      </c>
      <c r="D6286" s="511">
        <v>107</v>
      </c>
      <c r="E6286" s="512" t="s">
        <v>3942</v>
      </c>
      <c r="F6286" s="511" t="s">
        <v>3942</v>
      </c>
      <c r="G6286" s="511">
        <v>87411</v>
      </c>
      <c r="H6286" s="511" t="s">
        <v>10279</v>
      </c>
      <c r="I6286" s="511" t="s">
        <v>4290</v>
      </c>
      <c r="J6286" s="511" t="s">
        <v>4001</v>
      </c>
      <c r="K6286" s="512">
        <v>16.82</v>
      </c>
      <c r="L6286" s="511" t="s">
        <v>3946</v>
      </c>
    </row>
    <row r="6287" spans="1:12">
      <c r="A6287" s="511" t="s">
        <v>10247</v>
      </c>
      <c r="B6287" s="511" t="s">
        <v>10248</v>
      </c>
      <c r="C6287" s="511" t="s">
        <v>10278</v>
      </c>
      <c r="D6287" s="511">
        <v>107</v>
      </c>
      <c r="E6287" s="512" t="s">
        <v>3942</v>
      </c>
      <c r="F6287" s="511" t="s">
        <v>3942</v>
      </c>
      <c r="G6287" s="511">
        <v>87412</v>
      </c>
      <c r="H6287" s="511" t="s">
        <v>10280</v>
      </c>
      <c r="I6287" s="511" t="s">
        <v>4290</v>
      </c>
      <c r="J6287" s="511" t="s">
        <v>4001</v>
      </c>
      <c r="K6287" s="512">
        <v>24.42</v>
      </c>
      <c r="L6287" s="511" t="s">
        <v>3946</v>
      </c>
    </row>
    <row r="6288" spans="1:12">
      <c r="A6288" s="511" t="s">
        <v>10247</v>
      </c>
      <c r="B6288" s="511" t="s">
        <v>10248</v>
      </c>
      <c r="C6288" s="511" t="s">
        <v>10278</v>
      </c>
      <c r="D6288" s="511">
        <v>107</v>
      </c>
      <c r="E6288" s="512" t="s">
        <v>3942</v>
      </c>
      <c r="F6288" s="511" t="s">
        <v>3942</v>
      </c>
      <c r="G6288" s="511">
        <v>87413</v>
      </c>
      <c r="H6288" s="511" t="s">
        <v>10281</v>
      </c>
      <c r="I6288" s="511" t="s">
        <v>4290</v>
      </c>
      <c r="J6288" s="511" t="s">
        <v>4001</v>
      </c>
      <c r="K6288" s="512">
        <v>28.75</v>
      </c>
      <c r="L6288" s="511" t="s">
        <v>3946</v>
      </c>
    </row>
    <row r="6289" spans="1:12">
      <c r="A6289" s="511" t="s">
        <v>10247</v>
      </c>
      <c r="B6289" s="511" t="s">
        <v>10248</v>
      </c>
      <c r="C6289" s="511" t="s">
        <v>10278</v>
      </c>
      <c r="D6289" s="511">
        <v>107</v>
      </c>
      <c r="E6289" s="512" t="s">
        <v>3942</v>
      </c>
      <c r="F6289" s="511" t="s">
        <v>3942</v>
      </c>
      <c r="G6289" s="511">
        <v>87414</v>
      </c>
      <c r="H6289" s="511" t="s">
        <v>10282</v>
      </c>
      <c r="I6289" s="511" t="s">
        <v>4290</v>
      </c>
      <c r="J6289" s="511" t="s">
        <v>4001</v>
      </c>
      <c r="K6289" s="512">
        <v>24.7</v>
      </c>
      <c r="L6289" s="511" t="s">
        <v>3946</v>
      </c>
    </row>
    <row r="6290" spans="1:12">
      <c r="A6290" s="511" t="s">
        <v>10247</v>
      </c>
      <c r="B6290" s="511" t="s">
        <v>10248</v>
      </c>
      <c r="C6290" s="511" t="s">
        <v>10278</v>
      </c>
      <c r="D6290" s="511">
        <v>107</v>
      </c>
      <c r="E6290" s="512" t="s">
        <v>3942</v>
      </c>
      <c r="F6290" s="511" t="s">
        <v>3942</v>
      </c>
      <c r="G6290" s="511">
        <v>87415</v>
      </c>
      <c r="H6290" s="511" t="s">
        <v>10283</v>
      </c>
      <c r="I6290" s="511" t="s">
        <v>4290</v>
      </c>
      <c r="J6290" s="511" t="s">
        <v>4001</v>
      </c>
      <c r="K6290" s="512">
        <v>32.08</v>
      </c>
      <c r="L6290" s="511" t="s">
        <v>3946</v>
      </c>
    </row>
    <row r="6291" spans="1:12">
      <c r="A6291" s="511" t="s">
        <v>10247</v>
      </c>
      <c r="B6291" s="511" t="s">
        <v>10248</v>
      </c>
      <c r="C6291" s="511" t="s">
        <v>10278</v>
      </c>
      <c r="D6291" s="511">
        <v>107</v>
      </c>
      <c r="E6291" s="512" t="s">
        <v>3942</v>
      </c>
      <c r="F6291" s="511" t="s">
        <v>3942</v>
      </c>
      <c r="G6291" s="511">
        <v>87416</v>
      </c>
      <c r="H6291" s="511" t="s">
        <v>10284</v>
      </c>
      <c r="I6291" s="511" t="s">
        <v>4290</v>
      </c>
      <c r="J6291" s="511" t="s">
        <v>4001</v>
      </c>
      <c r="K6291" s="512">
        <v>36.69</v>
      </c>
      <c r="L6291" s="511" t="s">
        <v>3946</v>
      </c>
    </row>
    <row r="6292" spans="1:12">
      <c r="A6292" s="511" t="s">
        <v>10247</v>
      </c>
      <c r="B6292" s="511" t="s">
        <v>10248</v>
      </c>
      <c r="C6292" s="511" t="s">
        <v>10278</v>
      </c>
      <c r="D6292" s="511">
        <v>107</v>
      </c>
      <c r="E6292" s="512" t="s">
        <v>3942</v>
      </c>
      <c r="F6292" s="511" t="s">
        <v>3942</v>
      </c>
      <c r="G6292" s="511">
        <v>87417</v>
      </c>
      <c r="H6292" s="511" t="s">
        <v>10285</v>
      </c>
      <c r="I6292" s="511" t="s">
        <v>4290</v>
      </c>
      <c r="J6292" s="511" t="s">
        <v>4001</v>
      </c>
      <c r="K6292" s="512">
        <v>17.89</v>
      </c>
      <c r="L6292" s="511" t="s">
        <v>3946</v>
      </c>
    </row>
    <row r="6293" spans="1:12">
      <c r="A6293" s="511" t="s">
        <v>10247</v>
      </c>
      <c r="B6293" s="511" t="s">
        <v>10248</v>
      </c>
      <c r="C6293" s="511" t="s">
        <v>10278</v>
      </c>
      <c r="D6293" s="511">
        <v>107</v>
      </c>
      <c r="E6293" s="512" t="s">
        <v>3942</v>
      </c>
      <c r="F6293" s="511" t="s">
        <v>3942</v>
      </c>
      <c r="G6293" s="511">
        <v>87418</v>
      </c>
      <c r="H6293" s="511" t="s">
        <v>10286</v>
      </c>
      <c r="I6293" s="511" t="s">
        <v>4290</v>
      </c>
      <c r="J6293" s="511" t="s">
        <v>4001</v>
      </c>
      <c r="K6293" s="512">
        <v>18.46</v>
      </c>
      <c r="L6293" s="511" t="s">
        <v>3946</v>
      </c>
    </row>
    <row r="6294" spans="1:12">
      <c r="A6294" s="511" t="s">
        <v>10247</v>
      </c>
      <c r="B6294" s="511" t="s">
        <v>10248</v>
      </c>
      <c r="C6294" s="511" t="s">
        <v>10278</v>
      </c>
      <c r="D6294" s="511">
        <v>107</v>
      </c>
      <c r="E6294" s="512" t="s">
        <v>3942</v>
      </c>
      <c r="F6294" s="511" t="s">
        <v>3942</v>
      </c>
      <c r="G6294" s="511">
        <v>87419</v>
      </c>
      <c r="H6294" s="511" t="s">
        <v>10287</v>
      </c>
      <c r="I6294" s="511" t="s">
        <v>4290</v>
      </c>
      <c r="J6294" s="511" t="s">
        <v>4001</v>
      </c>
      <c r="K6294" s="512">
        <v>20.09</v>
      </c>
      <c r="L6294" s="511" t="s">
        <v>3946</v>
      </c>
    </row>
    <row r="6295" spans="1:12">
      <c r="A6295" s="511" t="s">
        <v>10247</v>
      </c>
      <c r="B6295" s="511" t="s">
        <v>10248</v>
      </c>
      <c r="C6295" s="511" t="s">
        <v>10278</v>
      </c>
      <c r="D6295" s="511">
        <v>107</v>
      </c>
      <c r="E6295" s="512" t="s">
        <v>3942</v>
      </c>
      <c r="F6295" s="511" t="s">
        <v>3942</v>
      </c>
      <c r="G6295" s="511">
        <v>87420</v>
      </c>
      <c r="H6295" s="511" t="s">
        <v>10288</v>
      </c>
      <c r="I6295" s="511" t="s">
        <v>4290</v>
      </c>
      <c r="J6295" s="511" t="s">
        <v>4001</v>
      </c>
      <c r="K6295" s="512">
        <v>26.61</v>
      </c>
      <c r="L6295" s="511" t="s">
        <v>3946</v>
      </c>
    </row>
    <row r="6296" spans="1:12">
      <c r="A6296" s="511" t="s">
        <v>10247</v>
      </c>
      <c r="B6296" s="511" t="s">
        <v>10248</v>
      </c>
      <c r="C6296" s="511" t="s">
        <v>10278</v>
      </c>
      <c r="D6296" s="511">
        <v>107</v>
      </c>
      <c r="E6296" s="512" t="s">
        <v>3942</v>
      </c>
      <c r="F6296" s="511" t="s">
        <v>3942</v>
      </c>
      <c r="G6296" s="511">
        <v>87421</v>
      </c>
      <c r="H6296" s="511" t="s">
        <v>10289</v>
      </c>
      <c r="I6296" s="511" t="s">
        <v>4290</v>
      </c>
      <c r="J6296" s="511" t="s">
        <v>4001</v>
      </c>
      <c r="K6296" s="512">
        <v>27.18</v>
      </c>
      <c r="L6296" s="511" t="s">
        <v>3946</v>
      </c>
    </row>
    <row r="6297" spans="1:12">
      <c r="A6297" s="511" t="s">
        <v>10247</v>
      </c>
      <c r="B6297" s="511" t="s">
        <v>10248</v>
      </c>
      <c r="C6297" s="511" t="s">
        <v>10278</v>
      </c>
      <c r="D6297" s="511">
        <v>107</v>
      </c>
      <c r="E6297" s="512" t="s">
        <v>3942</v>
      </c>
      <c r="F6297" s="511" t="s">
        <v>3942</v>
      </c>
      <c r="G6297" s="511">
        <v>87422</v>
      </c>
      <c r="H6297" s="511" t="s">
        <v>10290</v>
      </c>
      <c r="I6297" s="511" t="s">
        <v>4290</v>
      </c>
      <c r="J6297" s="511" t="s">
        <v>4001</v>
      </c>
      <c r="K6297" s="512">
        <v>28.81</v>
      </c>
      <c r="L6297" s="511" t="s">
        <v>3946</v>
      </c>
    </row>
    <row r="6298" spans="1:12">
      <c r="A6298" s="511" t="s">
        <v>10247</v>
      </c>
      <c r="B6298" s="511" t="s">
        <v>10248</v>
      </c>
      <c r="C6298" s="511" t="s">
        <v>10278</v>
      </c>
      <c r="D6298" s="511">
        <v>107</v>
      </c>
      <c r="E6298" s="512" t="s">
        <v>3942</v>
      </c>
      <c r="F6298" s="511" t="s">
        <v>3942</v>
      </c>
      <c r="G6298" s="511">
        <v>87423</v>
      </c>
      <c r="H6298" s="511" t="s">
        <v>10291</v>
      </c>
      <c r="I6298" s="511" t="s">
        <v>4290</v>
      </c>
      <c r="J6298" s="511" t="s">
        <v>4001</v>
      </c>
      <c r="K6298" s="512">
        <v>35.840000000000003</v>
      </c>
      <c r="L6298" s="511" t="s">
        <v>3946</v>
      </c>
    </row>
    <row r="6299" spans="1:12">
      <c r="A6299" s="511" t="s">
        <v>10247</v>
      </c>
      <c r="B6299" s="511" t="s">
        <v>10248</v>
      </c>
      <c r="C6299" s="511" t="s">
        <v>10278</v>
      </c>
      <c r="D6299" s="511">
        <v>107</v>
      </c>
      <c r="E6299" s="512" t="s">
        <v>3942</v>
      </c>
      <c r="F6299" s="511" t="s">
        <v>3942</v>
      </c>
      <c r="G6299" s="511">
        <v>87424</v>
      </c>
      <c r="H6299" s="511" t="s">
        <v>10292</v>
      </c>
      <c r="I6299" s="511" t="s">
        <v>4290</v>
      </c>
      <c r="J6299" s="511" t="s">
        <v>4001</v>
      </c>
      <c r="K6299" s="512">
        <v>36.69</v>
      </c>
      <c r="L6299" s="511" t="s">
        <v>3946</v>
      </c>
    </row>
    <row r="6300" spans="1:12">
      <c r="A6300" s="511" t="s">
        <v>10247</v>
      </c>
      <c r="B6300" s="511" t="s">
        <v>10248</v>
      </c>
      <c r="C6300" s="511" t="s">
        <v>10278</v>
      </c>
      <c r="D6300" s="511">
        <v>107</v>
      </c>
      <c r="E6300" s="512" t="s">
        <v>3942</v>
      </c>
      <c r="F6300" s="511" t="s">
        <v>3942</v>
      </c>
      <c r="G6300" s="511">
        <v>87425</v>
      </c>
      <c r="H6300" s="511" t="s">
        <v>10293</v>
      </c>
      <c r="I6300" s="511" t="s">
        <v>4290</v>
      </c>
      <c r="J6300" s="511" t="s">
        <v>4001</v>
      </c>
      <c r="K6300" s="512">
        <v>38.04</v>
      </c>
      <c r="L6300" s="511" t="s">
        <v>3946</v>
      </c>
    </row>
    <row r="6301" spans="1:12">
      <c r="A6301" s="511" t="s">
        <v>10247</v>
      </c>
      <c r="B6301" s="511" t="s">
        <v>10248</v>
      </c>
      <c r="C6301" s="511" t="s">
        <v>10278</v>
      </c>
      <c r="D6301" s="511">
        <v>107</v>
      </c>
      <c r="E6301" s="512" t="s">
        <v>3942</v>
      </c>
      <c r="F6301" s="511" t="s">
        <v>3942</v>
      </c>
      <c r="G6301" s="511">
        <v>87426</v>
      </c>
      <c r="H6301" s="511" t="s">
        <v>10294</v>
      </c>
      <c r="I6301" s="511" t="s">
        <v>4290</v>
      </c>
      <c r="J6301" s="511" t="s">
        <v>4001</v>
      </c>
      <c r="K6301" s="512">
        <v>41.91</v>
      </c>
      <c r="L6301" s="511" t="s">
        <v>3946</v>
      </c>
    </row>
    <row r="6302" spans="1:12">
      <c r="A6302" s="511" t="s">
        <v>10247</v>
      </c>
      <c r="B6302" s="511" t="s">
        <v>10248</v>
      </c>
      <c r="C6302" s="511" t="s">
        <v>10278</v>
      </c>
      <c r="D6302" s="511">
        <v>107</v>
      </c>
      <c r="E6302" s="512" t="s">
        <v>3942</v>
      </c>
      <c r="F6302" s="511" t="s">
        <v>3942</v>
      </c>
      <c r="G6302" s="511">
        <v>87427</v>
      </c>
      <c r="H6302" s="511" t="s">
        <v>10295</v>
      </c>
      <c r="I6302" s="511" t="s">
        <v>4290</v>
      </c>
      <c r="J6302" s="511" t="s">
        <v>4001</v>
      </c>
      <c r="K6302" s="512">
        <v>42.76</v>
      </c>
      <c r="L6302" s="511" t="s">
        <v>3946</v>
      </c>
    </row>
    <row r="6303" spans="1:12">
      <c r="A6303" s="511" t="s">
        <v>10247</v>
      </c>
      <c r="B6303" s="511" t="s">
        <v>10248</v>
      </c>
      <c r="C6303" s="511" t="s">
        <v>10278</v>
      </c>
      <c r="D6303" s="511">
        <v>107</v>
      </c>
      <c r="E6303" s="512" t="s">
        <v>3942</v>
      </c>
      <c r="F6303" s="511" t="s">
        <v>3942</v>
      </c>
      <c r="G6303" s="511">
        <v>87428</v>
      </c>
      <c r="H6303" s="511" t="s">
        <v>10296</v>
      </c>
      <c r="I6303" s="511" t="s">
        <v>4290</v>
      </c>
      <c r="J6303" s="511" t="s">
        <v>4001</v>
      </c>
      <c r="K6303" s="512">
        <v>44.11</v>
      </c>
      <c r="L6303" s="511" t="s">
        <v>3946</v>
      </c>
    </row>
    <row r="6304" spans="1:12">
      <c r="A6304" s="511" t="s">
        <v>10247</v>
      </c>
      <c r="B6304" s="511" t="s">
        <v>10248</v>
      </c>
      <c r="C6304" s="511" t="s">
        <v>10278</v>
      </c>
      <c r="D6304" s="511">
        <v>107</v>
      </c>
      <c r="E6304" s="512" t="s">
        <v>3942</v>
      </c>
      <c r="F6304" s="511" t="s">
        <v>3942</v>
      </c>
      <c r="G6304" s="511">
        <v>87429</v>
      </c>
      <c r="H6304" s="511" t="s">
        <v>10297</v>
      </c>
      <c r="I6304" s="511" t="s">
        <v>4290</v>
      </c>
      <c r="J6304" s="511" t="s">
        <v>4001</v>
      </c>
      <c r="K6304" s="512">
        <v>18.62</v>
      </c>
      <c r="L6304" s="511" t="s">
        <v>3946</v>
      </c>
    </row>
    <row r="6305" spans="1:12">
      <c r="A6305" s="511" t="s">
        <v>10247</v>
      </c>
      <c r="B6305" s="511" t="s">
        <v>10248</v>
      </c>
      <c r="C6305" s="511" t="s">
        <v>10278</v>
      </c>
      <c r="D6305" s="511">
        <v>107</v>
      </c>
      <c r="E6305" s="512" t="s">
        <v>3942</v>
      </c>
      <c r="F6305" s="511" t="s">
        <v>3942</v>
      </c>
      <c r="G6305" s="511">
        <v>87430</v>
      </c>
      <c r="H6305" s="511" t="s">
        <v>10298</v>
      </c>
      <c r="I6305" s="511" t="s">
        <v>4290</v>
      </c>
      <c r="J6305" s="511" t="s">
        <v>4001</v>
      </c>
      <c r="K6305" s="512">
        <v>19.190000000000001</v>
      </c>
      <c r="L6305" s="511" t="s">
        <v>3946</v>
      </c>
    </row>
    <row r="6306" spans="1:12">
      <c r="A6306" s="511" t="s">
        <v>10247</v>
      </c>
      <c r="B6306" s="511" t="s">
        <v>10248</v>
      </c>
      <c r="C6306" s="511" t="s">
        <v>10278</v>
      </c>
      <c r="D6306" s="511">
        <v>107</v>
      </c>
      <c r="E6306" s="512" t="s">
        <v>3942</v>
      </c>
      <c r="F6306" s="511" t="s">
        <v>3942</v>
      </c>
      <c r="G6306" s="511">
        <v>87431</v>
      </c>
      <c r="H6306" s="511" t="s">
        <v>10299</v>
      </c>
      <c r="I6306" s="511" t="s">
        <v>4290</v>
      </c>
      <c r="J6306" s="511" t="s">
        <v>4001</v>
      </c>
      <c r="K6306" s="512">
        <v>19.48</v>
      </c>
      <c r="L6306" s="511" t="s">
        <v>3946</v>
      </c>
    </row>
    <row r="6307" spans="1:12">
      <c r="A6307" s="511" t="s">
        <v>10247</v>
      </c>
      <c r="B6307" s="511" t="s">
        <v>10248</v>
      </c>
      <c r="C6307" s="511" t="s">
        <v>10278</v>
      </c>
      <c r="D6307" s="511">
        <v>107</v>
      </c>
      <c r="E6307" s="512" t="s">
        <v>3942</v>
      </c>
      <c r="F6307" s="511" t="s">
        <v>3942</v>
      </c>
      <c r="G6307" s="511">
        <v>87432</v>
      </c>
      <c r="H6307" s="511" t="s">
        <v>10300</v>
      </c>
      <c r="I6307" s="511" t="s">
        <v>4290</v>
      </c>
      <c r="J6307" s="511" t="s">
        <v>4001</v>
      </c>
      <c r="K6307" s="512">
        <v>25.97</v>
      </c>
      <c r="L6307" s="511" t="s">
        <v>3946</v>
      </c>
    </row>
    <row r="6308" spans="1:12">
      <c r="A6308" s="511" t="s">
        <v>10247</v>
      </c>
      <c r="B6308" s="511" t="s">
        <v>10248</v>
      </c>
      <c r="C6308" s="511" t="s">
        <v>10278</v>
      </c>
      <c r="D6308" s="511">
        <v>107</v>
      </c>
      <c r="E6308" s="512" t="s">
        <v>3942</v>
      </c>
      <c r="F6308" s="511" t="s">
        <v>3942</v>
      </c>
      <c r="G6308" s="511">
        <v>87433</v>
      </c>
      <c r="H6308" s="511" t="s">
        <v>10301</v>
      </c>
      <c r="I6308" s="511" t="s">
        <v>4290</v>
      </c>
      <c r="J6308" s="511" t="s">
        <v>4001</v>
      </c>
      <c r="K6308" s="512">
        <v>27.1</v>
      </c>
      <c r="L6308" s="511" t="s">
        <v>3946</v>
      </c>
    </row>
    <row r="6309" spans="1:12">
      <c r="A6309" s="511" t="s">
        <v>10247</v>
      </c>
      <c r="B6309" s="511" t="s">
        <v>10248</v>
      </c>
      <c r="C6309" s="511" t="s">
        <v>10278</v>
      </c>
      <c r="D6309" s="511">
        <v>107</v>
      </c>
      <c r="E6309" s="512" t="s">
        <v>3942</v>
      </c>
      <c r="F6309" s="511" t="s">
        <v>3942</v>
      </c>
      <c r="G6309" s="511">
        <v>87434</v>
      </c>
      <c r="H6309" s="511" t="s">
        <v>10302</v>
      </c>
      <c r="I6309" s="511" t="s">
        <v>4290</v>
      </c>
      <c r="J6309" s="511" t="s">
        <v>4001</v>
      </c>
      <c r="K6309" s="512">
        <v>27.88</v>
      </c>
      <c r="L6309" s="511" t="s">
        <v>3946</v>
      </c>
    </row>
    <row r="6310" spans="1:12">
      <c r="A6310" s="511" t="s">
        <v>10247</v>
      </c>
      <c r="B6310" s="511" t="s">
        <v>10248</v>
      </c>
      <c r="C6310" s="511" t="s">
        <v>10278</v>
      </c>
      <c r="D6310" s="511">
        <v>107</v>
      </c>
      <c r="E6310" s="512" t="s">
        <v>3942</v>
      </c>
      <c r="F6310" s="511" t="s">
        <v>3942</v>
      </c>
      <c r="G6310" s="511">
        <v>87435</v>
      </c>
      <c r="H6310" s="511" t="s">
        <v>10303</v>
      </c>
      <c r="I6310" s="511" t="s">
        <v>4290</v>
      </c>
      <c r="J6310" s="511" t="s">
        <v>4001</v>
      </c>
      <c r="K6310" s="512">
        <v>29.51</v>
      </c>
      <c r="L6310" s="511" t="s">
        <v>3946</v>
      </c>
    </row>
    <row r="6311" spans="1:12">
      <c r="A6311" s="511" t="s">
        <v>10247</v>
      </c>
      <c r="B6311" s="511" t="s">
        <v>10248</v>
      </c>
      <c r="C6311" s="511" t="s">
        <v>10278</v>
      </c>
      <c r="D6311" s="511">
        <v>107</v>
      </c>
      <c r="E6311" s="512" t="s">
        <v>3942</v>
      </c>
      <c r="F6311" s="511" t="s">
        <v>3942</v>
      </c>
      <c r="G6311" s="511">
        <v>87436</v>
      </c>
      <c r="H6311" s="511" t="s">
        <v>10304</v>
      </c>
      <c r="I6311" s="511" t="s">
        <v>4290</v>
      </c>
      <c r="J6311" s="511" t="s">
        <v>4001</v>
      </c>
      <c r="K6311" s="512">
        <v>31.44</v>
      </c>
      <c r="L6311" s="511" t="s">
        <v>3946</v>
      </c>
    </row>
    <row r="6312" spans="1:12">
      <c r="A6312" s="511" t="s">
        <v>10247</v>
      </c>
      <c r="B6312" s="511" t="s">
        <v>10248</v>
      </c>
      <c r="C6312" s="511" t="s">
        <v>10278</v>
      </c>
      <c r="D6312" s="511">
        <v>107</v>
      </c>
      <c r="E6312" s="512" t="s">
        <v>3942</v>
      </c>
      <c r="F6312" s="511" t="s">
        <v>3942</v>
      </c>
      <c r="G6312" s="511">
        <v>87437</v>
      </c>
      <c r="H6312" s="511" t="s">
        <v>10305</v>
      </c>
      <c r="I6312" s="511" t="s">
        <v>4290</v>
      </c>
      <c r="J6312" s="511" t="s">
        <v>4001</v>
      </c>
      <c r="K6312" s="512">
        <v>32.78</v>
      </c>
      <c r="L6312" s="511" t="s">
        <v>3946</v>
      </c>
    </row>
    <row r="6313" spans="1:12">
      <c r="A6313" s="511" t="s">
        <v>10247</v>
      </c>
      <c r="B6313" s="511" t="s">
        <v>10248</v>
      </c>
      <c r="C6313" s="511" t="s">
        <v>10278</v>
      </c>
      <c r="D6313" s="511">
        <v>107</v>
      </c>
      <c r="E6313" s="512" t="s">
        <v>3942</v>
      </c>
      <c r="F6313" s="511" t="s">
        <v>3942</v>
      </c>
      <c r="G6313" s="511">
        <v>87438</v>
      </c>
      <c r="H6313" s="511" t="s">
        <v>10306</v>
      </c>
      <c r="I6313" s="511" t="s">
        <v>4290</v>
      </c>
      <c r="J6313" s="511" t="s">
        <v>4001</v>
      </c>
      <c r="K6313" s="512">
        <v>36.049999999999997</v>
      </c>
      <c r="L6313" s="511" t="s">
        <v>3946</v>
      </c>
    </row>
    <row r="6314" spans="1:12">
      <c r="A6314" s="511" t="s">
        <v>10247</v>
      </c>
      <c r="B6314" s="511" t="s">
        <v>10248</v>
      </c>
      <c r="C6314" s="511" t="s">
        <v>10278</v>
      </c>
      <c r="D6314" s="511">
        <v>107</v>
      </c>
      <c r="E6314" s="512" t="s">
        <v>3942</v>
      </c>
      <c r="F6314" s="511" t="s">
        <v>3942</v>
      </c>
      <c r="G6314" s="511">
        <v>87439</v>
      </c>
      <c r="H6314" s="511" t="s">
        <v>10307</v>
      </c>
      <c r="I6314" s="511" t="s">
        <v>4290</v>
      </c>
      <c r="J6314" s="511" t="s">
        <v>4001</v>
      </c>
      <c r="K6314" s="512">
        <v>38.46</v>
      </c>
      <c r="L6314" s="511" t="s">
        <v>3946</v>
      </c>
    </row>
    <row r="6315" spans="1:12">
      <c r="A6315" s="511" t="s">
        <v>10247</v>
      </c>
      <c r="B6315" s="511" t="s">
        <v>10248</v>
      </c>
      <c r="C6315" s="511" t="s">
        <v>10278</v>
      </c>
      <c r="D6315" s="511">
        <v>107</v>
      </c>
      <c r="E6315" s="512" t="s">
        <v>3942</v>
      </c>
      <c r="F6315" s="511" t="s">
        <v>3942</v>
      </c>
      <c r="G6315" s="511">
        <v>87440</v>
      </c>
      <c r="H6315" s="511" t="s">
        <v>10308</v>
      </c>
      <c r="I6315" s="511" t="s">
        <v>4290</v>
      </c>
      <c r="J6315" s="511" t="s">
        <v>4001</v>
      </c>
      <c r="K6315" s="512">
        <v>39.590000000000003</v>
      </c>
      <c r="L6315" s="511" t="s">
        <v>3946</v>
      </c>
    </row>
    <row r="6316" spans="1:12">
      <c r="A6316" s="511" t="s">
        <v>10247</v>
      </c>
      <c r="B6316" s="511" t="s">
        <v>10248</v>
      </c>
      <c r="C6316" s="511" t="s">
        <v>10278</v>
      </c>
      <c r="D6316" s="511">
        <v>107</v>
      </c>
      <c r="E6316" s="512" t="s">
        <v>3942</v>
      </c>
      <c r="F6316" s="511" t="s">
        <v>3942</v>
      </c>
      <c r="G6316" s="511">
        <v>87527</v>
      </c>
      <c r="H6316" s="511" t="s">
        <v>10309</v>
      </c>
      <c r="I6316" s="511" t="s">
        <v>4290</v>
      </c>
      <c r="J6316" s="511" t="s">
        <v>4001</v>
      </c>
      <c r="K6316" s="512">
        <v>47.33</v>
      </c>
      <c r="L6316" s="511" t="s">
        <v>3946</v>
      </c>
    </row>
    <row r="6317" spans="1:12">
      <c r="A6317" s="511" t="s">
        <v>10247</v>
      </c>
      <c r="B6317" s="511" t="s">
        <v>10248</v>
      </c>
      <c r="C6317" s="511" t="s">
        <v>10278</v>
      </c>
      <c r="D6317" s="511">
        <v>107</v>
      </c>
      <c r="E6317" s="512" t="s">
        <v>3942</v>
      </c>
      <c r="F6317" s="511" t="s">
        <v>3942</v>
      </c>
      <c r="G6317" s="511">
        <v>87528</v>
      </c>
      <c r="H6317" s="511" t="s">
        <v>10310</v>
      </c>
      <c r="I6317" s="511" t="s">
        <v>4290</v>
      </c>
      <c r="J6317" s="511" t="s">
        <v>4001</v>
      </c>
      <c r="K6317" s="512">
        <v>52.09</v>
      </c>
      <c r="L6317" s="511" t="s">
        <v>3946</v>
      </c>
    </row>
    <row r="6318" spans="1:12">
      <c r="A6318" s="511" t="s">
        <v>10247</v>
      </c>
      <c r="B6318" s="511" t="s">
        <v>10248</v>
      </c>
      <c r="C6318" s="511" t="s">
        <v>10278</v>
      </c>
      <c r="D6318" s="511">
        <v>107</v>
      </c>
      <c r="E6318" s="512" t="s">
        <v>3942</v>
      </c>
      <c r="F6318" s="511" t="s">
        <v>3942</v>
      </c>
      <c r="G6318" s="511">
        <v>87529</v>
      </c>
      <c r="H6318" s="511" t="s">
        <v>10311</v>
      </c>
      <c r="I6318" s="511" t="s">
        <v>4290</v>
      </c>
      <c r="J6318" s="511" t="s">
        <v>4001</v>
      </c>
      <c r="K6318" s="512">
        <v>43.33</v>
      </c>
      <c r="L6318" s="511" t="s">
        <v>3946</v>
      </c>
    </row>
    <row r="6319" spans="1:12">
      <c r="A6319" s="511" t="s">
        <v>10247</v>
      </c>
      <c r="B6319" s="511" t="s">
        <v>10248</v>
      </c>
      <c r="C6319" s="511" t="s">
        <v>10278</v>
      </c>
      <c r="D6319" s="511">
        <v>107</v>
      </c>
      <c r="E6319" s="512" t="s">
        <v>3942</v>
      </c>
      <c r="F6319" s="511" t="s">
        <v>3942</v>
      </c>
      <c r="G6319" s="511">
        <v>87530</v>
      </c>
      <c r="H6319" s="511" t="s">
        <v>10312</v>
      </c>
      <c r="I6319" s="511" t="s">
        <v>4290</v>
      </c>
      <c r="J6319" s="511" t="s">
        <v>4001</v>
      </c>
      <c r="K6319" s="512">
        <v>48.09</v>
      </c>
      <c r="L6319" s="511" t="s">
        <v>3946</v>
      </c>
    </row>
    <row r="6320" spans="1:12">
      <c r="A6320" s="511" t="s">
        <v>10247</v>
      </c>
      <c r="B6320" s="511" t="s">
        <v>10248</v>
      </c>
      <c r="C6320" s="511" t="s">
        <v>10278</v>
      </c>
      <c r="D6320" s="511">
        <v>107</v>
      </c>
      <c r="E6320" s="512" t="s">
        <v>3942</v>
      </c>
      <c r="F6320" s="511" t="s">
        <v>3942</v>
      </c>
      <c r="G6320" s="511">
        <v>87531</v>
      </c>
      <c r="H6320" s="511" t="s">
        <v>10313</v>
      </c>
      <c r="I6320" s="511" t="s">
        <v>4290</v>
      </c>
      <c r="J6320" s="511" t="s">
        <v>4001</v>
      </c>
      <c r="K6320" s="512">
        <v>41.91</v>
      </c>
      <c r="L6320" s="511" t="s">
        <v>3946</v>
      </c>
    </row>
    <row r="6321" spans="1:12">
      <c r="A6321" s="511" t="s">
        <v>10247</v>
      </c>
      <c r="B6321" s="511" t="s">
        <v>10248</v>
      </c>
      <c r="C6321" s="511" t="s">
        <v>10278</v>
      </c>
      <c r="D6321" s="511">
        <v>107</v>
      </c>
      <c r="E6321" s="512" t="s">
        <v>3942</v>
      </c>
      <c r="F6321" s="511" t="s">
        <v>3942</v>
      </c>
      <c r="G6321" s="511">
        <v>87532</v>
      </c>
      <c r="H6321" s="511" t="s">
        <v>10314</v>
      </c>
      <c r="I6321" s="511" t="s">
        <v>4290</v>
      </c>
      <c r="J6321" s="511" t="s">
        <v>4001</v>
      </c>
      <c r="K6321" s="512">
        <v>46.67</v>
      </c>
      <c r="L6321" s="511" t="s">
        <v>3946</v>
      </c>
    </row>
    <row r="6322" spans="1:12">
      <c r="A6322" s="511" t="s">
        <v>10247</v>
      </c>
      <c r="B6322" s="511" t="s">
        <v>10248</v>
      </c>
      <c r="C6322" s="511" t="s">
        <v>10278</v>
      </c>
      <c r="D6322" s="511">
        <v>107</v>
      </c>
      <c r="E6322" s="512" t="s">
        <v>3942</v>
      </c>
      <c r="F6322" s="511" t="s">
        <v>3942</v>
      </c>
      <c r="G6322" s="511">
        <v>87535</v>
      </c>
      <c r="H6322" s="511" t="s">
        <v>10315</v>
      </c>
      <c r="I6322" s="511" t="s">
        <v>4290</v>
      </c>
      <c r="J6322" s="511" t="s">
        <v>4001</v>
      </c>
      <c r="K6322" s="512">
        <v>37.909999999999997</v>
      </c>
      <c r="L6322" s="511" t="s">
        <v>3946</v>
      </c>
    </row>
    <row r="6323" spans="1:12">
      <c r="A6323" s="511" t="s">
        <v>10247</v>
      </c>
      <c r="B6323" s="511" t="s">
        <v>10248</v>
      </c>
      <c r="C6323" s="511" t="s">
        <v>10278</v>
      </c>
      <c r="D6323" s="511">
        <v>107</v>
      </c>
      <c r="E6323" s="512" t="s">
        <v>3942</v>
      </c>
      <c r="F6323" s="511" t="s">
        <v>3942</v>
      </c>
      <c r="G6323" s="511">
        <v>87536</v>
      </c>
      <c r="H6323" s="511" t="s">
        <v>10316</v>
      </c>
      <c r="I6323" s="511" t="s">
        <v>4290</v>
      </c>
      <c r="J6323" s="511" t="s">
        <v>4001</v>
      </c>
      <c r="K6323" s="512">
        <v>42.67</v>
      </c>
      <c r="L6323" s="511" t="s">
        <v>3946</v>
      </c>
    </row>
    <row r="6324" spans="1:12">
      <c r="A6324" s="511" t="s">
        <v>10247</v>
      </c>
      <c r="B6324" s="511" t="s">
        <v>10248</v>
      </c>
      <c r="C6324" s="511" t="s">
        <v>10278</v>
      </c>
      <c r="D6324" s="511">
        <v>107</v>
      </c>
      <c r="E6324" s="512" t="s">
        <v>3942</v>
      </c>
      <c r="F6324" s="511" t="s">
        <v>3942</v>
      </c>
      <c r="G6324" s="511">
        <v>87537</v>
      </c>
      <c r="H6324" s="511" t="s">
        <v>10317</v>
      </c>
      <c r="I6324" s="511" t="s">
        <v>4290</v>
      </c>
      <c r="J6324" s="511" t="s">
        <v>4001</v>
      </c>
      <c r="K6324" s="512">
        <v>68.47</v>
      </c>
      <c r="L6324" s="511" t="s">
        <v>3946</v>
      </c>
    </row>
    <row r="6325" spans="1:12">
      <c r="A6325" s="511" t="s">
        <v>10247</v>
      </c>
      <c r="B6325" s="511" t="s">
        <v>10248</v>
      </c>
      <c r="C6325" s="511" t="s">
        <v>10278</v>
      </c>
      <c r="D6325" s="511">
        <v>107</v>
      </c>
      <c r="E6325" s="512" t="s">
        <v>3942</v>
      </c>
      <c r="F6325" s="511" t="s">
        <v>3942</v>
      </c>
      <c r="G6325" s="511">
        <v>87538</v>
      </c>
      <c r="H6325" s="511" t="s">
        <v>10318</v>
      </c>
      <c r="I6325" s="511" t="s">
        <v>4290</v>
      </c>
      <c r="J6325" s="511" t="s">
        <v>4001</v>
      </c>
      <c r="K6325" s="512">
        <v>65.03</v>
      </c>
      <c r="L6325" s="511" t="s">
        <v>3946</v>
      </c>
    </row>
    <row r="6326" spans="1:12">
      <c r="A6326" s="511" t="s">
        <v>10247</v>
      </c>
      <c r="B6326" s="511" t="s">
        <v>10248</v>
      </c>
      <c r="C6326" s="511" t="s">
        <v>10278</v>
      </c>
      <c r="D6326" s="511">
        <v>107</v>
      </c>
      <c r="E6326" s="512" t="s">
        <v>3942</v>
      </c>
      <c r="F6326" s="511" t="s">
        <v>3942</v>
      </c>
      <c r="G6326" s="511">
        <v>87539</v>
      </c>
      <c r="H6326" s="511" t="s">
        <v>10319</v>
      </c>
      <c r="I6326" s="511" t="s">
        <v>4290</v>
      </c>
      <c r="J6326" s="511" t="s">
        <v>4001</v>
      </c>
      <c r="K6326" s="512">
        <v>63.81</v>
      </c>
      <c r="L6326" s="511" t="s">
        <v>3946</v>
      </c>
    </row>
    <row r="6327" spans="1:12">
      <c r="A6327" s="511" t="s">
        <v>10247</v>
      </c>
      <c r="B6327" s="511" t="s">
        <v>10248</v>
      </c>
      <c r="C6327" s="511" t="s">
        <v>10278</v>
      </c>
      <c r="D6327" s="511">
        <v>107</v>
      </c>
      <c r="E6327" s="512" t="s">
        <v>3942</v>
      </c>
      <c r="F6327" s="511" t="s">
        <v>3942</v>
      </c>
      <c r="G6327" s="511">
        <v>87541</v>
      </c>
      <c r="H6327" s="511" t="s">
        <v>10320</v>
      </c>
      <c r="I6327" s="511" t="s">
        <v>4290</v>
      </c>
      <c r="J6327" s="511" t="s">
        <v>4001</v>
      </c>
      <c r="K6327" s="512">
        <v>60.36</v>
      </c>
      <c r="L6327" s="511" t="s">
        <v>3946</v>
      </c>
    </row>
    <row r="6328" spans="1:12">
      <c r="A6328" s="511" t="s">
        <v>10247</v>
      </c>
      <c r="B6328" s="511" t="s">
        <v>10248</v>
      </c>
      <c r="C6328" s="511" t="s">
        <v>10278</v>
      </c>
      <c r="D6328" s="511">
        <v>107</v>
      </c>
      <c r="E6328" s="512" t="s">
        <v>3942</v>
      </c>
      <c r="F6328" s="511" t="s">
        <v>3942</v>
      </c>
      <c r="G6328" s="511">
        <v>87543</v>
      </c>
      <c r="H6328" s="511" t="s">
        <v>10321</v>
      </c>
      <c r="I6328" s="511" t="s">
        <v>4290</v>
      </c>
      <c r="J6328" s="511" t="s">
        <v>4001</v>
      </c>
      <c r="K6328" s="512">
        <v>21.75</v>
      </c>
      <c r="L6328" s="511" t="s">
        <v>3946</v>
      </c>
    </row>
    <row r="6329" spans="1:12">
      <c r="A6329" s="511" t="s">
        <v>10247</v>
      </c>
      <c r="B6329" s="511" t="s">
        <v>10248</v>
      </c>
      <c r="C6329" s="511" t="s">
        <v>10278</v>
      </c>
      <c r="D6329" s="511">
        <v>107</v>
      </c>
      <c r="E6329" s="512" t="s">
        <v>3942</v>
      </c>
      <c r="F6329" s="511" t="s">
        <v>3942</v>
      </c>
      <c r="G6329" s="511">
        <v>87545</v>
      </c>
      <c r="H6329" s="511" t="s">
        <v>10322</v>
      </c>
      <c r="I6329" s="511" t="s">
        <v>4290</v>
      </c>
      <c r="J6329" s="511" t="s">
        <v>4001</v>
      </c>
      <c r="K6329" s="512">
        <v>31.58</v>
      </c>
      <c r="L6329" s="511" t="s">
        <v>3946</v>
      </c>
    </row>
    <row r="6330" spans="1:12">
      <c r="A6330" s="511" t="s">
        <v>10247</v>
      </c>
      <c r="B6330" s="511" t="s">
        <v>10248</v>
      </c>
      <c r="C6330" s="511" t="s">
        <v>10278</v>
      </c>
      <c r="D6330" s="511">
        <v>107</v>
      </c>
      <c r="E6330" s="512" t="s">
        <v>3942</v>
      </c>
      <c r="F6330" s="511" t="s">
        <v>3942</v>
      </c>
      <c r="G6330" s="511">
        <v>87546</v>
      </c>
      <c r="H6330" s="511" t="s">
        <v>10323</v>
      </c>
      <c r="I6330" s="511" t="s">
        <v>4290</v>
      </c>
      <c r="J6330" s="511" t="s">
        <v>4001</v>
      </c>
      <c r="K6330" s="512">
        <v>34.270000000000003</v>
      </c>
      <c r="L6330" s="511" t="s">
        <v>3946</v>
      </c>
    </row>
    <row r="6331" spans="1:12">
      <c r="A6331" s="511" t="s">
        <v>10247</v>
      </c>
      <c r="B6331" s="511" t="s">
        <v>10248</v>
      </c>
      <c r="C6331" s="511" t="s">
        <v>10278</v>
      </c>
      <c r="D6331" s="511">
        <v>107</v>
      </c>
      <c r="E6331" s="512" t="s">
        <v>3942</v>
      </c>
      <c r="F6331" s="511" t="s">
        <v>3942</v>
      </c>
      <c r="G6331" s="511">
        <v>87547</v>
      </c>
      <c r="H6331" s="511" t="s">
        <v>10324</v>
      </c>
      <c r="I6331" s="511" t="s">
        <v>4290</v>
      </c>
      <c r="J6331" s="511" t="s">
        <v>4001</v>
      </c>
      <c r="K6331" s="512">
        <v>27.6</v>
      </c>
      <c r="L6331" s="511" t="s">
        <v>3946</v>
      </c>
    </row>
    <row r="6332" spans="1:12">
      <c r="A6332" s="511" t="s">
        <v>10247</v>
      </c>
      <c r="B6332" s="511" t="s">
        <v>10248</v>
      </c>
      <c r="C6332" s="511" t="s">
        <v>10278</v>
      </c>
      <c r="D6332" s="511">
        <v>107</v>
      </c>
      <c r="E6332" s="512" t="s">
        <v>3942</v>
      </c>
      <c r="F6332" s="511" t="s">
        <v>3942</v>
      </c>
      <c r="G6332" s="511">
        <v>87548</v>
      </c>
      <c r="H6332" s="511" t="s">
        <v>10325</v>
      </c>
      <c r="I6332" s="511" t="s">
        <v>4290</v>
      </c>
      <c r="J6332" s="511" t="s">
        <v>4001</v>
      </c>
      <c r="K6332" s="512">
        <v>30.29</v>
      </c>
      <c r="L6332" s="511" t="s">
        <v>3946</v>
      </c>
    </row>
    <row r="6333" spans="1:12">
      <c r="A6333" s="511" t="s">
        <v>10247</v>
      </c>
      <c r="B6333" s="511" t="s">
        <v>10248</v>
      </c>
      <c r="C6333" s="511" t="s">
        <v>10278</v>
      </c>
      <c r="D6333" s="511">
        <v>107</v>
      </c>
      <c r="E6333" s="512" t="s">
        <v>3942</v>
      </c>
      <c r="F6333" s="511" t="s">
        <v>3942</v>
      </c>
      <c r="G6333" s="511">
        <v>87549</v>
      </c>
      <c r="H6333" s="511" t="s">
        <v>10326</v>
      </c>
      <c r="I6333" s="511" t="s">
        <v>4290</v>
      </c>
      <c r="J6333" s="511" t="s">
        <v>4001</v>
      </c>
      <c r="K6333" s="512">
        <v>26.16</v>
      </c>
      <c r="L6333" s="511" t="s">
        <v>3946</v>
      </c>
    </row>
    <row r="6334" spans="1:12">
      <c r="A6334" s="511" t="s">
        <v>10247</v>
      </c>
      <c r="B6334" s="511" t="s">
        <v>10248</v>
      </c>
      <c r="C6334" s="511" t="s">
        <v>10278</v>
      </c>
      <c r="D6334" s="511">
        <v>107</v>
      </c>
      <c r="E6334" s="512" t="s">
        <v>3942</v>
      </c>
      <c r="F6334" s="511" t="s">
        <v>3942</v>
      </c>
      <c r="G6334" s="511">
        <v>87550</v>
      </c>
      <c r="H6334" s="511" t="s">
        <v>10327</v>
      </c>
      <c r="I6334" s="511" t="s">
        <v>4290</v>
      </c>
      <c r="J6334" s="511" t="s">
        <v>4001</v>
      </c>
      <c r="K6334" s="512">
        <v>28.85</v>
      </c>
      <c r="L6334" s="511" t="s">
        <v>3946</v>
      </c>
    </row>
    <row r="6335" spans="1:12">
      <c r="A6335" s="511" t="s">
        <v>10247</v>
      </c>
      <c r="B6335" s="511" t="s">
        <v>10248</v>
      </c>
      <c r="C6335" s="511" t="s">
        <v>10278</v>
      </c>
      <c r="D6335" s="511">
        <v>107</v>
      </c>
      <c r="E6335" s="512" t="s">
        <v>3942</v>
      </c>
      <c r="F6335" s="511" t="s">
        <v>3942</v>
      </c>
      <c r="G6335" s="511">
        <v>87553</v>
      </c>
      <c r="H6335" s="511" t="s">
        <v>10328</v>
      </c>
      <c r="I6335" s="511" t="s">
        <v>4290</v>
      </c>
      <c r="J6335" s="511" t="s">
        <v>4001</v>
      </c>
      <c r="K6335" s="512">
        <v>22.16</v>
      </c>
      <c r="L6335" s="511" t="s">
        <v>3946</v>
      </c>
    </row>
    <row r="6336" spans="1:12">
      <c r="A6336" s="511" t="s">
        <v>10247</v>
      </c>
      <c r="B6336" s="511" t="s">
        <v>10248</v>
      </c>
      <c r="C6336" s="511" t="s">
        <v>10278</v>
      </c>
      <c r="D6336" s="511">
        <v>107</v>
      </c>
      <c r="E6336" s="512" t="s">
        <v>3942</v>
      </c>
      <c r="F6336" s="511" t="s">
        <v>3942</v>
      </c>
      <c r="G6336" s="511">
        <v>87554</v>
      </c>
      <c r="H6336" s="511" t="s">
        <v>10329</v>
      </c>
      <c r="I6336" s="511" t="s">
        <v>4290</v>
      </c>
      <c r="J6336" s="511" t="s">
        <v>4001</v>
      </c>
      <c r="K6336" s="512">
        <v>24.85</v>
      </c>
      <c r="L6336" s="511" t="s">
        <v>3946</v>
      </c>
    </row>
    <row r="6337" spans="1:12">
      <c r="A6337" s="511" t="s">
        <v>10247</v>
      </c>
      <c r="B6337" s="511" t="s">
        <v>10248</v>
      </c>
      <c r="C6337" s="511" t="s">
        <v>10278</v>
      </c>
      <c r="D6337" s="511">
        <v>107</v>
      </c>
      <c r="E6337" s="512" t="s">
        <v>3942</v>
      </c>
      <c r="F6337" s="511" t="s">
        <v>3942</v>
      </c>
      <c r="G6337" s="511">
        <v>87555</v>
      </c>
      <c r="H6337" s="511" t="s">
        <v>10330</v>
      </c>
      <c r="I6337" s="511" t="s">
        <v>4290</v>
      </c>
      <c r="J6337" s="511" t="s">
        <v>4001</v>
      </c>
      <c r="K6337" s="512">
        <v>42.34</v>
      </c>
      <c r="L6337" s="511" t="s">
        <v>3946</v>
      </c>
    </row>
    <row r="6338" spans="1:12">
      <c r="A6338" s="511" t="s">
        <v>10247</v>
      </c>
      <c r="B6338" s="511" t="s">
        <v>10248</v>
      </c>
      <c r="C6338" s="511" t="s">
        <v>10278</v>
      </c>
      <c r="D6338" s="511">
        <v>107</v>
      </c>
      <c r="E6338" s="512" t="s">
        <v>3942</v>
      </c>
      <c r="F6338" s="511" t="s">
        <v>3942</v>
      </c>
      <c r="G6338" s="511">
        <v>87556</v>
      </c>
      <c r="H6338" s="511" t="s">
        <v>10331</v>
      </c>
      <c r="I6338" s="511" t="s">
        <v>4290</v>
      </c>
      <c r="J6338" s="511" t="s">
        <v>4001</v>
      </c>
      <c r="K6338" s="512">
        <v>38.93</v>
      </c>
      <c r="L6338" s="511" t="s">
        <v>3946</v>
      </c>
    </row>
    <row r="6339" spans="1:12">
      <c r="A6339" s="511" t="s">
        <v>10247</v>
      </c>
      <c r="B6339" s="511" t="s">
        <v>10248</v>
      </c>
      <c r="C6339" s="511" t="s">
        <v>10278</v>
      </c>
      <c r="D6339" s="511">
        <v>107</v>
      </c>
      <c r="E6339" s="512" t="s">
        <v>3942</v>
      </c>
      <c r="F6339" s="511" t="s">
        <v>3942</v>
      </c>
      <c r="G6339" s="511">
        <v>87557</v>
      </c>
      <c r="H6339" s="511" t="s">
        <v>10332</v>
      </c>
      <c r="I6339" s="511" t="s">
        <v>4290</v>
      </c>
      <c r="J6339" s="511" t="s">
        <v>4001</v>
      </c>
      <c r="K6339" s="512">
        <v>37.67</v>
      </c>
      <c r="L6339" s="511" t="s">
        <v>3946</v>
      </c>
    </row>
    <row r="6340" spans="1:12">
      <c r="A6340" s="511" t="s">
        <v>10247</v>
      </c>
      <c r="B6340" s="511" t="s">
        <v>10248</v>
      </c>
      <c r="C6340" s="511" t="s">
        <v>10278</v>
      </c>
      <c r="D6340" s="511">
        <v>107</v>
      </c>
      <c r="E6340" s="512" t="s">
        <v>3942</v>
      </c>
      <c r="F6340" s="511" t="s">
        <v>3942</v>
      </c>
      <c r="G6340" s="511">
        <v>87559</v>
      </c>
      <c r="H6340" s="511" t="s">
        <v>10333</v>
      </c>
      <c r="I6340" s="511" t="s">
        <v>4290</v>
      </c>
      <c r="J6340" s="511" t="s">
        <v>4001</v>
      </c>
      <c r="K6340" s="512">
        <v>34.229999999999997</v>
      </c>
      <c r="L6340" s="511" t="s">
        <v>3946</v>
      </c>
    </row>
    <row r="6341" spans="1:12">
      <c r="A6341" s="511" t="s">
        <v>10247</v>
      </c>
      <c r="B6341" s="511" t="s">
        <v>10248</v>
      </c>
      <c r="C6341" s="511" t="s">
        <v>10278</v>
      </c>
      <c r="D6341" s="511">
        <v>107</v>
      </c>
      <c r="E6341" s="512" t="s">
        <v>3942</v>
      </c>
      <c r="F6341" s="511" t="s">
        <v>3942</v>
      </c>
      <c r="G6341" s="511">
        <v>87561</v>
      </c>
      <c r="H6341" s="511" t="s">
        <v>10334</v>
      </c>
      <c r="I6341" s="511" t="s">
        <v>4290</v>
      </c>
      <c r="J6341" s="511" t="s">
        <v>4001</v>
      </c>
      <c r="K6341" s="512">
        <v>37.979999999999997</v>
      </c>
      <c r="L6341" s="511" t="s">
        <v>3946</v>
      </c>
    </row>
    <row r="6342" spans="1:12">
      <c r="A6342" s="511" t="s">
        <v>10247</v>
      </c>
      <c r="B6342" s="511" t="s">
        <v>10248</v>
      </c>
      <c r="C6342" s="511" t="s">
        <v>10278</v>
      </c>
      <c r="D6342" s="511">
        <v>107</v>
      </c>
      <c r="E6342" s="512" t="s">
        <v>3942</v>
      </c>
      <c r="F6342" s="511" t="s">
        <v>3942</v>
      </c>
      <c r="G6342" s="511">
        <v>87775</v>
      </c>
      <c r="H6342" s="511" t="s">
        <v>10335</v>
      </c>
      <c r="I6342" s="511" t="s">
        <v>4290</v>
      </c>
      <c r="J6342" s="511" t="s">
        <v>4001</v>
      </c>
      <c r="K6342" s="512">
        <v>58.35</v>
      </c>
      <c r="L6342" s="511" t="s">
        <v>3946</v>
      </c>
    </row>
    <row r="6343" spans="1:12">
      <c r="A6343" s="511" t="s">
        <v>10247</v>
      </c>
      <c r="B6343" s="511" t="s">
        <v>10248</v>
      </c>
      <c r="C6343" s="511" t="s">
        <v>10278</v>
      </c>
      <c r="D6343" s="511">
        <v>107</v>
      </c>
      <c r="E6343" s="512" t="s">
        <v>3942</v>
      </c>
      <c r="F6343" s="511" t="s">
        <v>3942</v>
      </c>
      <c r="G6343" s="511">
        <v>87777</v>
      </c>
      <c r="H6343" s="511" t="s">
        <v>10336</v>
      </c>
      <c r="I6343" s="511" t="s">
        <v>4290</v>
      </c>
      <c r="J6343" s="511" t="s">
        <v>4001</v>
      </c>
      <c r="K6343" s="512">
        <v>62.33</v>
      </c>
      <c r="L6343" s="511" t="s">
        <v>3946</v>
      </c>
    </row>
    <row r="6344" spans="1:12">
      <c r="A6344" s="511" t="s">
        <v>10247</v>
      </c>
      <c r="B6344" s="511" t="s">
        <v>10248</v>
      </c>
      <c r="C6344" s="511" t="s">
        <v>10278</v>
      </c>
      <c r="D6344" s="511">
        <v>107</v>
      </c>
      <c r="E6344" s="512" t="s">
        <v>3942</v>
      </c>
      <c r="F6344" s="511" t="s">
        <v>3942</v>
      </c>
      <c r="G6344" s="511">
        <v>87778</v>
      </c>
      <c r="H6344" s="511" t="s">
        <v>10337</v>
      </c>
      <c r="I6344" s="511" t="s">
        <v>4290</v>
      </c>
      <c r="J6344" s="511" t="s">
        <v>4001</v>
      </c>
      <c r="K6344" s="512">
        <v>76.44</v>
      </c>
      <c r="L6344" s="511" t="s">
        <v>3946</v>
      </c>
    </row>
    <row r="6345" spans="1:12">
      <c r="A6345" s="511" t="s">
        <v>10247</v>
      </c>
      <c r="B6345" s="511" t="s">
        <v>10248</v>
      </c>
      <c r="C6345" s="511" t="s">
        <v>10278</v>
      </c>
      <c r="D6345" s="511">
        <v>107</v>
      </c>
      <c r="E6345" s="512" t="s">
        <v>3942</v>
      </c>
      <c r="F6345" s="511" t="s">
        <v>3942</v>
      </c>
      <c r="G6345" s="511">
        <v>87779</v>
      </c>
      <c r="H6345" s="511" t="s">
        <v>10338</v>
      </c>
      <c r="I6345" s="511" t="s">
        <v>4290</v>
      </c>
      <c r="J6345" s="511" t="s">
        <v>4001</v>
      </c>
      <c r="K6345" s="512">
        <v>75.31</v>
      </c>
      <c r="L6345" s="511" t="s">
        <v>3946</v>
      </c>
    </row>
    <row r="6346" spans="1:12">
      <c r="A6346" s="511" t="s">
        <v>10247</v>
      </c>
      <c r="B6346" s="511" t="s">
        <v>10248</v>
      </c>
      <c r="C6346" s="511" t="s">
        <v>10278</v>
      </c>
      <c r="D6346" s="511">
        <v>107</v>
      </c>
      <c r="E6346" s="512" t="s">
        <v>3942</v>
      </c>
      <c r="F6346" s="511" t="s">
        <v>3942</v>
      </c>
      <c r="G6346" s="511">
        <v>87781</v>
      </c>
      <c r="H6346" s="511" t="s">
        <v>10339</v>
      </c>
      <c r="I6346" s="511" t="s">
        <v>4290</v>
      </c>
      <c r="J6346" s="511" t="s">
        <v>4001</v>
      </c>
      <c r="K6346" s="512">
        <v>80.64</v>
      </c>
      <c r="L6346" s="511" t="s">
        <v>3946</v>
      </c>
    </row>
    <row r="6347" spans="1:12">
      <c r="A6347" s="511" t="s">
        <v>10247</v>
      </c>
      <c r="B6347" s="511" t="s">
        <v>10248</v>
      </c>
      <c r="C6347" s="511" t="s">
        <v>10278</v>
      </c>
      <c r="D6347" s="511">
        <v>107</v>
      </c>
      <c r="E6347" s="512" t="s">
        <v>3942</v>
      </c>
      <c r="F6347" s="511" t="s">
        <v>3942</v>
      </c>
      <c r="G6347" s="511">
        <v>87783</v>
      </c>
      <c r="H6347" s="511" t="s">
        <v>10340</v>
      </c>
      <c r="I6347" s="511" t="s">
        <v>4290</v>
      </c>
      <c r="J6347" s="511" t="s">
        <v>4001</v>
      </c>
      <c r="K6347" s="512">
        <v>99.81</v>
      </c>
      <c r="L6347" s="511" t="s">
        <v>3946</v>
      </c>
    </row>
    <row r="6348" spans="1:12">
      <c r="A6348" s="511" t="s">
        <v>10247</v>
      </c>
      <c r="B6348" s="511" t="s">
        <v>10248</v>
      </c>
      <c r="C6348" s="511" t="s">
        <v>10278</v>
      </c>
      <c r="D6348" s="511">
        <v>107</v>
      </c>
      <c r="E6348" s="512" t="s">
        <v>3942</v>
      </c>
      <c r="F6348" s="511" t="s">
        <v>3942</v>
      </c>
      <c r="G6348" s="511">
        <v>87784</v>
      </c>
      <c r="H6348" s="511" t="s">
        <v>10341</v>
      </c>
      <c r="I6348" s="511" t="s">
        <v>4290</v>
      </c>
      <c r="J6348" s="511" t="s">
        <v>4001</v>
      </c>
      <c r="K6348" s="512">
        <v>82.78</v>
      </c>
      <c r="L6348" s="511" t="s">
        <v>3946</v>
      </c>
    </row>
    <row r="6349" spans="1:12">
      <c r="A6349" s="511" t="s">
        <v>10247</v>
      </c>
      <c r="B6349" s="511" t="s">
        <v>10248</v>
      </c>
      <c r="C6349" s="511" t="s">
        <v>10278</v>
      </c>
      <c r="D6349" s="511">
        <v>107</v>
      </c>
      <c r="E6349" s="512" t="s">
        <v>3942</v>
      </c>
      <c r="F6349" s="511" t="s">
        <v>3942</v>
      </c>
      <c r="G6349" s="511">
        <v>87786</v>
      </c>
      <c r="H6349" s="511" t="s">
        <v>10342</v>
      </c>
      <c r="I6349" s="511" t="s">
        <v>4290</v>
      </c>
      <c r="J6349" s="511" t="s">
        <v>4001</v>
      </c>
      <c r="K6349" s="512">
        <v>89.47</v>
      </c>
      <c r="L6349" s="511" t="s">
        <v>3946</v>
      </c>
    </row>
    <row r="6350" spans="1:12">
      <c r="A6350" s="511" t="s">
        <v>10247</v>
      </c>
      <c r="B6350" s="511" t="s">
        <v>10248</v>
      </c>
      <c r="C6350" s="511" t="s">
        <v>10278</v>
      </c>
      <c r="D6350" s="511">
        <v>107</v>
      </c>
      <c r="E6350" s="512" t="s">
        <v>3942</v>
      </c>
      <c r="F6350" s="511" t="s">
        <v>3942</v>
      </c>
      <c r="G6350" s="511">
        <v>87787</v>
      </c>
      <c r="H6350" s="511" t="s">
        <v>10343</v>
      </c>
      <c r="I6350" s="511" t="s">
        <v>4290</v>
      </c>
      <c r="J6350" s="511" t="s">
        <v>4001</v>
      </c>
      <c r="K6350" s="512">
        <v>114.5</v>
      </c>
      <c r="L6350" s="511" t="s">
        <v>3946</v>
      </c>
    </row>
    <row r="6351" spans="1:12">
      <c r="A6351" s="511" t="s">
        <v>10247</v>
      </c>
      <c r="B6351" s="511" t="s">
        <v>10248</v>
      </c>
      <c r="C6351" s="511" t="s">
        <v>10278</v>
      </c>
      <c r="D6351" s="511">
        <v>107</v>
      </c>
      <c r="E6351" s="512" t="s">
        <v>3942</v>
      </c>
      <c r="F6351" s="511" t="s">
        <v>3942</v>
      </c>
      <c r="G6351" s="511">
        <v>87788</v>
      </c>
      <c r="H6351" s="511" t="s">
        <v>10344</v>
      </c>
      <c r="I6351" s="511" t="s">
        <v>4290</v>
      </c>
      <c r="J6351" s="511" t="s">
        <v>4001</v>
      </c>
      <c r="K6351" s="512">
        <v>97.26</v>
      </c>
      <c r="L6351" s="511" t="s">
        <v>3946</v>
      </c>
    </row>
    <row r="6352" spans="1:12">
      <c r="A6352" s="511" t="s">
        <v>10247</v>
      </c>
      <c r="B6352" s="511" t="s">
        <v>10248</v>
      </c>
      <c r="C6352" s="511" t="s">
        <v>10278</v>
      </c>
      <c r="D6352" s="511">
        <v>107</v>
      </c>
      <c r="E6352" s="512" t="s">
        <v>3942</v>
      </c>
      <c r="F6352" s="511" t="s">
        <v>3942</v>
      </c>
      <c r="G6352" s="511">
        <v>87790</v>
      </c>
      <c r="H6352" s="511" t="s">
        <v>10345</v>
      </c>
      <c r="I6352" s="511" t="s">
        <v>4290</v>
      </c>
      <c r="J6352" s="511" t="s">
        <v>4001</v>
      </c>
      <c r="K6352" s="512">
        <v>104.61</v>
      </c>
      <c r="L6352" s="511" t="s">
        <v>3946</v>
      </c>
    </row>
    <row r="6353" spans="1:12">
      <c r="A6353" s="511" t="s">
        <v>10247</v>
      </c>
      <c r="B6353" s="511" t="s">
        <v>10248</v>
      </c>
      <c r="C6353" s="511" t="s">
        <v>10278</v>
      </c>
      <c r="D6353" s="511">
        <v>107</v>
      </c>
      <c r="E6353" s="512" t="s">
        <v>3942</v>
      </c>
      <c r="F6353" s="511" t="s">
        <v>3942</v>
      </c>
      <c r="G6353" s="511">
        <v>87791</v>
      </c>
      <c r="H6353" s="511" t="s">
        <v>10346</v>
      </c>
      <c r="I6353" s="511" t="s">
        <v>4290</v>
      </c>
      <c r="J6353" s="511" t="s">
        <v>4001</v>
      </c>
      <c r="K6353" s="512">
        <v>126.21</v>
      </c>
      <c r="L6353" s="511" t="s">
        <v>3946</v>
      </c>
    </row>
    <row r="6354" spans="1:12">
      <c r="A6354" s="511" t="s">
        <v>10247</v>
      </c>
      <c r="B6354" s="511" t="s">
        <v>10248</v>
      </c>
      <c r="C6354" s="511" t="s">
        <v>10278</v>
      </c>
      <c r="D6354" s="511">
        <v>107</v>
      </c>
      <c r="E6354" s="512" t="s">
        <v>3942</v>
      </c>
      <c r="F6354" s="511" t="s">
        <v>3942</v>
      </c>
      <c r="G6354" s="511">
        <v>87792</v>
      </c>
      <c r="H6354" s="511" t="s">
        <v>10347</v>
      </c>
      <c r="I6354" s="511" t="s">
        <v>4290</v>
      </c>
      <c r="J6354" s="511" t="s">
        <v>4001</v>
      </c>
      <c r="K6354" s="512">
        <v>43.77</v>
      </c>
      <c r="L6354" s="511" t="s">
        <v>3946</v>
      </c>
    </row>
    <row r="6355" spans="1:12">
      <c r="A6355" s="511" t="s">
        <v>10247</v>
      </c>
      <c r="B6355" s="511" t="s">
        <v>10248</v>
      </c>
      <c r="C6355" s="511" t="s">
        <v>10278</v>
      </c>
      <c r="D6355" s="511">
        <v>107</v>
      </c>
      <c r="E6355" s="512" t="s">
        <v>3942</v>
      </c>
      <c r="F6355" s="511" t="s">
        <v>3942</v>
      </c>
      <c r="G6355" s="511">
        <v>87794</v>
      </c>
      <c r="H6355" s="511" t="s">
        <v>10348</v>
      </c>
      <c r="I6355" s="511" t="s">
        <v>4290</v>
      </c>
      <c r="J6355" s="511" t="s">
        <v>4001</v>
      </c>
      <c r="K6355" s="512">
        <v>47.48</v>
      </c>
      <c r="L6355" s="511" t="s">
        <v>3946</v>
      </c>
    </row>
    <row r="6356" spans="1:12">
      <c r="A6356" s="511" t="s">
        <v>10247</v>
      </c>
      <c r="B6356" s="511" t="s">
        <v>10248</v>
      </c>
      <c r="C6356" s="511" t="s">
        <v>10278</v>
      </c>
      <c r="D6356" s="511">
        <v>107</v>
      </c>
      <c r="E6356" s="512" t="s">
        <v>3942</v>
      </c>
      <c r="F6356" s="511" t="s">
        <v>3942</v>
      </c>
      <c r="G6356" s="511">
        <v>87795</v>
      </c>
      <c r="H6356" s="511" t="s">
        <v>10349</v>
      </c>
      <c r="I6356" s="511" t="s">
        <v>4290</v>
      </c>
      <c r="J6356" s="511" t="s">
        <v>4001</v>
      </c>
      <c r="K6356" s="512">
        <v>61.69</v>
      </c>
      <c r="L6356" s="511" t="s">
        <v>3946</v>
      </c>
    </row>
    <row r="6357" spans="1:12">
      <c r="A6357" s="511" t="s">
        <v>10247</v>
      </c>
      <c r="B6357" s="511" t="s">
        <v>10248</v>
      </c>
      <c r="C6357" s="511" t="s">
        <v>10278</v>
      </c>
      <c r="D6357" s="511">
        <v>107</v>
      </c>
      <c r="E6357" s="512" t="s">
        <v>3942</v>
      </c>
      <c r="F6357" s="511" t="s">
        <v>3942</v>
      </c>
      <c r="G6357" s="511">
        <v>87797</v>
      </c>
      <c r="H6357" s="511" t="s">
        <v>10350</v>
      </c>
      <c r="I6357" s="511" t="s">
        <v>4290</v>
      </c>
      <c r="J6357" s="511" t="s">
        <v>4001</v>
      </c>
      <c r="K6357" s="512">
        <v>60.29</v>
      </c>
      <c r="L6357" s="511" t="s">
        <v>3946</v>
      </c>
    </row>
    <row r="6358" spans="1:12">
      <c r="A6358" s="511" t="s">
        <v>10247</v>
      </c>
      <c r="B6358" s="511" t="s">
        <v>10248</v>
      </c>
      <c r="C6358" s="511" t="s">
        <v>10278</v>
      </c>
      <c r="D6358" s="511">
        <v>107</v>
      </c>
      <c r="E6358" s="512" t="s">
        <v>3942</v>
      </c>
      <c r="F6358" s="511" t="s">
        <v>3942</v>
      </c>
      <c r="G6358" s="511">
        <v>87799</v>
      </c>
      <c r="H6358" s="511" t="s">
        <v>10351</v>
      </c>
      <c r="I6358" s="511" t="s">
        <v>4290</v>
      </c>
      <c r="J6358" s="511" t="s">
        <v>4001</v>
      </c>
      <c r="K6358" s="512">
        <v>65.27</v>
      </c>
      <c r="L6358" s="511" t="s">
        <v>3946</v>
      </c>
    </row>
    <row r="6359" spans="1:12">
      <c r="A6359" s="511" t="s">
        <v>10247</v>
      </c>
      <c r="B6359" s="511" t="s">
        <v>10248</v>
      </c>
      <c r="C6359" s="511" t="s">
        <v>10278</v>
      </c>
      <c r="D6359" s="511">
        <v>107</v>
      </c>
      <c r="E6359" s="512" t="s">
        <v>3942</v>
      </c>
      <c r="F6359" s="511" t="s">
        <v>3942</v>
      </c>
      <c r="G6359" s="511">
        <v>87800</v>
      </c>
      <c r="H6359" s="511" t="s">
        <v>10352</v>
      </c>
      <c r="I6359" s="511" t="s">
        <v>4290</v>
      </c>
      <c r="J6359" s="511" t="s">
        <v>4001</v>
      </c>
      <c r="K6359" s="512">
        <v>84.06</v>
      </c>
      <c r="L6359" s="511" t="s">
        <v>3946</v>
      </c>
    </row>
    <row r="6360" spans="1:12">
      <c r="A6360" s="511" t="s">
        <v>10247</v>
      </c>
      <c r="B6360" s="511" t="s">
        <v>10248</v>
      </c>
      <c r="C6360" s="511" t="s">
        <v>10278</v>
      </c>
      <c r="D6360" s="511">
        <v>107</v>
      </c>
      <c r="E6360" s="512" t="s">
        <v>3942</v>
      </c>
      <c r="F6360" s="511" t="s">
        <v>3942</v>
      </c>
      <c r="G6360" s="511">
        <v>87801</v>
      </c>
      <c r="H6360" s="511" t="s">
        <v>10353</v>
      </c>
      <c r="I6360" s="511" t="s">
        <v>4290</v>
      </c>
      <c r="J6360" s="511" t="s">
        <v>4001</v>
      </c>
      <c r="K6360" s="512">
        <v>67.28</v>
      </c>
      <c r="L6360" s="511" t="s">
        <v>3946</v>
      </c>
    </row>
    <row r="6361" spans="1:12">
      <c r="A6361" s="511" t="s">
        <v>10247</v>
      </c>
      <c r="B6361" s="511" t="s">
        <v>10248</v>
      </c>
      <c r="C6361" s="511" t="s">
        <v>10278</v>
      </c>
      <c r="D6361" s="511">
        <v>107</v>
      </c>
      <c r="E6361" s="512" t="s">
        <v>3942</v>
      </c>
      <c r="F6361" s="511" t="s">
        <v>3942</v>
      </c>
      <c r="G6361" s="511">
        <v>87803</v>
      </c>
      <c r="H6361" s="511" t="s">
        <v>10354</v>
      </c>
      <c r="I6361" s="511" t="s">
        <v>4290</v>
      </c>
      <c r="J6361" s="511" t="s">
        <v>4001</v>
      </c>
      <c r="K6361" s="512">
        <v>73.52</v>
      </c>
      <c r="L6361" s="511" t="s">
        <v>3946</v>
      </c>
    </row>
    <row r="6362" spans="1:12">
      <c r="A6362" s="511" t="s">
        <v>10247</v>
      </c>
      <c r="B6362" s="511" t="s">
        <v>10248</v>
      </c>
      <c r="C6362" s="511" t="s">
        <v>10278</v>
      </c>
      <c r="D6362" s="511">
        <v>107</v>
      </c>
      <c r="E6362" s="512" t="s">
        <v>3942</v>
      </c>
      <c r="F6362" s="511" t="s">
        <v>3942</v>
      </c>
      <c r="G6362" s="511">
        <v>87804</v>
      </c>
      <c r="H6362" s="511" t="s">
        <v>10355</v>
      </c>
      <c r="I6362" s="511" t="s">
        <v>4290</v>
      </c>
      <c r="J6362" s="511" t="s">
        <v>4001</v>
      </c>
      <c r="K6362" s="512">
        <v>97.79</v>
      </c>
      <c r="L6362" s="511" t="s">
        <v>3946</v>
      </c>
    </row>
    <row r="6363" spans="1:12">
      <c r="A6363" s="511" t="s">
        <v>10247</v>
      </c>
      <c r="B6363" s="511" t="s">
        <v>10248</v>
      </c>
      <c r="C6363" s="511" t="s">
        <v>10278</v>
      </c>
      <c r="D6363" s="511">
        <v>107</v>
      </c>
      <c r="E6363" s="512" t="s">
        <v>3942</v>
      </c>
      <c r="F6363" s="511" t="s">
        <v>3942</v>
      </c>
      <c r="G6363" s="511">
        <v>87805</v>
      </c>
      <c r="H6363" s="511" t="s">
        <v>10356</v>
      </c>
      <c r="I6363" s="511" t="s">
        <v>4290</v>
      </c>
      <c r="J6363" s="511" t="s">
        <v>4001</v>
      </c>
      <c r="K6363" s="512">
        <v>73.510000000000005</v>
      </c>
      <c r="L6363" s="511" t="s">
        <v>3946</v>
      </c>
    </row>
    <row r="6364" spans="1:12">
      <c r="A6364" s="511" t="s">
        <v>10247</v>
      </c>
      <c r="B6364" s="511" t="s">
        <v>10248</v>
      </c>
      <c r="C6364" s="511" t="s">
        <v>10278</v>
      </c>
      <c r="D6364" s="511">
        <v>107</v>
      </c>
      <c r="E6364" s="512" t="s">
        <v>3942</v>
      </c>
      <c r="F6364" s="511" t="s">
        <v>3942</v>
      </c>
      <c r="G6364" s="511">
        <v>87807</v>
      </c>
      <c r="H6364" s="511" t="s">
        <v>10357</v>
      </c>
      <c r="I6364" s="511" t="s">
        <v>4290</v>
      </c>
      <c r="J6364" s="511" t="s">
        <v>4001</v>
      </c>
      <c r="K6364" s="512">
        <v>80.38</v>
      </c>
      <c r="L6364" s="511" t="s">
        <v>3946</v>
      </c>
    </row>
    <row r="6365" spans="1:12">
      <c r="A6365" s="511" t="s">
        <v>10247</v>
      </c>
      <c r="B6365" s="511" t="s">
        <v>10248</v>
      </c>
      <c r="C6365" s="511" t="s">
        <v>10278</v>
      </c>
      <c r="D6365" s="511">
        <v>107</v>
      </c>
      <c r="E6365" s="512" t="s">
        <v>3942</v>
      </c>
      <c r="F6365" s="511" t="s">
        <v>3942</v>
      </c>
      <c r="G6365" s="511">
        <v>87808</v>
      </c>
      <c r="H6365" s="511" t="s">
        <v>10358</v>
      </c>
      <c r="I6365" s="511" t="s">
        <v>4290</v>
      </c>
      <c r="J6365" s="511" t="s">
        <v>4001</v>
      </c>
      <c r="K6365" s="512">
        <v>103.95</v>
      </c>
      <c r="L6365" s="511" t="s">
        <v>3946</v>
      </c>
    </row>
    <row r="6366" spans="1:12">
      <c r="A6366" s="511" t="s">
        <v>10247</v>
      </c>
      <c r="B6366" s="511" t="s">
        <v>10248</v>
      </c>
      <c r="C6366" s="511" t="s">
        <v>10278</v>
      </c>
      <c r="D6366" s="511">
        <v>107</v>
      </c>
      <c r="E6366" s="512" t="s">
        <v>3942</v>
      </c>
      <c r="F6366" s="511" t="s">
        <v>3942</v>
      </c>
      <c r="G6366" s="511">
        <v>87809</v>
      </c>
      <c r="H6366" s="511" t="s">
        <v>10359</v>
      </c>
      <c r="I6366" s="511" t="s">
        <v>4290</v>
      </c>
      <c r="J6366" s="511" t="s">
        <v>4001</v>
      </c>
      <c r="K6366" s="512">
        <v>81.099999999999994</v>
      </c>
      <c r="L6366" s="511" t="s">
        <v>3946</v>
      </c>
    </row>
    <row r="6367" spans="1:12">
      <c r="A6367" s="511" t="s">
        <v>10247</v>
      </c>
      <c r="B6367" s="511" t="s">
        <v>10248</v>
      </c>
      <c r="C6367" s="511" t="s">
        <v>10278</v>
      </c>
      <c r="D6367" s="511">
        <v>107</v>
      </c>
      <c r="E6367" s="512" t="s">
        <v>3942</v>
      </c>
      <c r="F6367" s="511" t="s">
        <v>3942</v>
      </c>
      <c r="G6367" s="511">
        <v>87811</v>
      </c>
      <c r="H6367" s="511" t="s">
        <v>10360</v>
      </c>
      <c r="I6367" s="511" t="s">
        <v>4290</v>
      </c>
      <c r="J6367" s="511" t="s">
        <v>4001</v>
      </c>
      <c r="K6367" s="512">
        <v>84.81</v>
      </c>
      <c r="L6367" s="511" t="s">
        <v>3946</v>
      </c>
    </row>
    <row r="6368" spans="1:12">
      <c r="A6368" s="511" t="s">
        <v>10247</v>
      </c>
      <c r="B6368" s="511" t="s">
        <v>10248</v>
      </c>
      <c r="C6368" s="511" t="s">
        <v>10278</v>
      </c>
      <c r="D6368" s="511">
        <v>107</v>
      </c>
      <c r="E6368" s="512" t="s">
        <v>3942</v>
      </c>
      <c r="F6368" s="511" t="s">
        <v>3942</v>
      </c>
      <c r="G6368" s="511">
        <v>87812</v>
      </c>
      <c r="H6368" s="511" t="s">
        <v>10361</v>
      </c>
      <c r="I6368" s="511" t="s">
        <v>4290</v>
      </c>
      <c r="J6368" s="511" t="s">
        <v>4001</v>
      </c>
      <c r="K6368" s="512">
        <v>95.34</v>
      </c>
      <c r="L6368" s="511" t="s">
        <v>3946</v>
      </c>
    </row>
    <row r="6369" spans="1:12">
      <c r="A6369" s="511" t="s">
        <v>10247</v>
      </c>
      <c r="B6369" s="511" t="s">
        <v>10248</v>
      </c>
      <c r="C6369" s="511" t="s">
        <v>10278</v>
      </c>
      <c r="D6369" s="511">
        <v>107</v>
      </c>
      <c r="E6369" s="512" t="s">
        <v>3942</v>
      </c>
      <c r="F6369" s="511" t="s">
        <v>3942</v>
      </c>
      <c r="G6369" s="511">
        <v>87813</v>
      </c>
      <c r="H6369" s="511" t="s">
        <v>10362</v>
      </c>
      <c r="I6369" s="511" t="s">
        <v>4290</v>
      </c>
      <c r="J6369" s="511" t="s">
        <v>4001</v>
      </c>
      <c r="K6369" s="512">
        <v>97.62</v>
      </c>
      <c r="L6369" s="511" t="s">
        <v>3946</v>
      </c>
    </row>
    <row r="6370" spans="1:12">
      <c r="A6370" s="511" t="s">
        <v>10247</v>
      </c>
      <c r="B6370" s="511" t="s">
        <v>10248</v>
      </c>
      <c r="C6370" s="511" t="s">
        <v>10278</v>
      </c>
      <c r="D6370" s="511">
        <v>107</v>
      </c>
      <c r="E6370" s="512" t="s">
        <v>3942</v>
      </c>
      <c r="F6370" s="511" t="s">
        <v>3942</v>
      </c>
      <c r="G6370" s="511">
        <v>87815</v>
      </c>
      <c r="H6370" s="511" t="s">
        <v>10363</v>
      </c>
      <c r="I6370" s="511" t="s">
        <v>4290</v>
      </c>
      <c r="J6370" s="511" t="s">
        <v>4001</v>
      </c>
      <c r="K6370" s="512">
        <v>102.6</v>
      </c>
      <c r="L6370" s="511" t="s">
        <v>3946</v>
      </c>
    </row>
    <row r="6371" spans="1:12">
      <c r="A6371" s="511" t="s">
        <v>10247</v>
      </c>
      <c r="B6371" s="511" t="s">
        <v>10248</v>
      </c>
      <c r="C6371" s="511" t="s">
        <v>10278</v>
      </c>
      <c r="D6371" s="511">
        <v>107</v>
      </c>
      <c r="E6371" s="512" t="s">
        <v>3942</v>
      </c>
      <c r="F6371" s="511" t="s">
        <v>3942</v>
      </c>
      <c r="G6371" s="511">
        <v>87816</v>
      </c>
      <c r="H6371" s="511" t="s">
        <v>10364</v>
      </c>
      <c r="I6371" s="511" t="s">
        <v>4290</v>
      </c>
      <c r="J6371" s="511" t="s">
        <v>4001</v>
      </c>
      <c r="K6371" s="512">
        <v>117.74</v>
      </c>
      <c r="L6371" s="511" t="s">
        <v>3946</v>
      </c>
    </row>
    <row r="6372" spans="1:12">
      <c r="A6372" s="511" t="s">
        <v>10247</v>
      </c>
      <c r="B6372" s="511" t="s">
        <v>10248</v>
      </c>
      <c r="C6372" s="511" t="s">
        <v>10278</v>
      </c>
      <c r="D6372" s="511">
        <v>107</v>
      </c>
      <c r="E6372" s="512" t="s">
        <v>3942</v>
      </c>
      <c r="F6372" s="511" t="s">
        <v>3942</v>
      </c>
      <c r="G6372" s="511">
        <v>87817</v>
      </c>
      <c r="H6372" s="511" t="s">
        <v>10365</v>
      </c>
      <c r="I6372" s="511" t="s">
        <v>4290</v>
      </c>
      <c r="J6372" s="511" t="s">
        <v>4001</v>
      </c>
      <c r="K6372" s="512">
        <v>104.61</v>
      </c>
      <c r="L6372" s="511" t="s">
        <v>3946</v>
      </c>
    </row>
    <row r="6373" spans="1:12">
      <c r="A6373" s="511" t="s">
        <v>10247</v>
      </c>
      <c r="B6373" s="511" t="s">
        <v>10248</v>
      </c>
      <c r="C6373" s="511" t="s">
        <v>10278</v>
      </c>
      <c r="D6373" s="511">
        <v>107</v>
      </c>
      <c r="E6373" s="512" t="s">
        <v>3942</v>
      </c>
      <c r="F6373" s="511" t="s">
        <v>3942</v>
      </c>
      <c r="G6373" s="511">
        <v>87819</v>
      </c>
      <c r="H6373" s="511" t="s">
        <v>10366</v>
      </c>
      <c r="I6373" s="511" t="s">
        <v>4290</v>
      </c>
      <c r="J6373" s="511" t="s">
        <v>4001</v>
      </c>
      <c r="K6373" s="512">
        <v>110.85</v>
      </c>
      <c r="L6373" s="511" t="s">
        <v>3946</v>
      </c>
    </row>
    <row r="6374" spans="1:12">
      <c r="A6374" s="511" t="s">
        <v>10247</v>
      </c>
      <c r="B6374" s="511" t="s">
        <v>10248</v>
      </c>
      <c r="C6374" s="511" t="s">
        <v>10278</v>
      </c>
      <c r="D6374" s="511">
        <v>107</v>
      </c>
      <c r="E6374" s="512" t="s">
        <v>3942</v>
      </c>
      <c r="F6374" s="511" t="s">
        <v>3942</v>
      </c>
      <c r="G6374" s="511">
        <v>87820</v>
      </c>
      <c r="H6374" s="511" t="s">
        <v>10367</v>
      </c>
      <c r="I6374" s="511" t="s">
        <v>4290</v>
      </c>
      <c r="J6374" s="511" t="s">
        <v>4001</v>
      </c>
      <c r="K6374" s="512">
        <v>131.47</v>
      </c>
      <c r="L6374" s="511" t="s">
        <v>3946</v>
      </c>
    </row>
    <row r="6375" spans="1:12">
      <c r="A6375" s="511" t="s">
        <v>10247</v>
      </c>
      <c r="B6375" s="511" t="s">
        <v>10248</v>
      </c>
      <c r="C6375" s="511" t="s">
        <v>10278</v>
      </c>
      <c r="D6375" s="511">
        <v>107</v>
      </c>
      <c r="E6375" s="512" t="s">
        <v>3942</v>
      </c>
      <c r="F6375" s="511" t="s">
        <v>3942</v>
      </c>
      <c r="G6375" s="511">
        <v>87821</v>
      </c>
      <c r="H6375" s="511" t="s">
        <v>10368</v>
      </c>
      <c r="I6375" s="511" t="s">
        <v>4290</v>
      </c>
      <c r="J6375" s="511" t="s">
        <v>4001</v>
      </c>
      <c r="K6375" s="512">
        <v>134.88</v>
      </c>
      <c r="L6375" s="511" t="s">
        <v>3946</v>
      </c>
    </row>
    <row r="6376" spans="1:12">
      <c r="A6376" s="511" t="s">
        <v>10247</v>
      </c>
      <c r="B6376" s="511" t="s">
        <v>10248</v>
      </c>
      <c r="C6376" s="511" t="s">
        <v>10278</v>
      </c>
      <c r="D6376" s="511">
        <v>107</v>
      </c>
      <c r="E6376" s="512" t="s">
        <v>3942</v>
      </c>
      <c r="F6376" s="511" t="s">
        <v>3942</v>
      </c>
      <c r="G6376" s="511">
        <v>87823</v>
      </c>
      <c r="H6376" s="511" t="s">
        <v>10369</v>
      </c>
      <c r="I6376" s="511" t="s">
        <v>4290</v>
      </c>
      <c r="J6376" s="511" t="s">
        <v>4001</v>
      </c>
      <c r="K6376" s="512">
        <v>141.75</v>
      </c>
      <c r="L6376" s="511" t="s">
        <v>3946</v>
      </c>
    </row>
    <row r="6377" spans="1:12">
      <c r="A6377" s="511" t="s">
        <v>10247</v>
      </c>
      <c r="B6377" s="511" t="s">
        <v>10248</v>
      </c>
      <c r="C6377" s="511" t="s">
        <v>10278</v>
      </c>
      <c r="D6377" s="511">
        <v>107</v>
      </c>
      <c r="E6377" s="512" t="s">
        <v>3942</v>
      </c>
      <c r="F6377" s="511" t="s">
        <v>3942</v>
      </c>
      <c r="G6377" s="511">
        <v>87824</v>
      </c>
      <c r="H6377" s="511" t="s">
        <v>10370</v>
      </c>
      <c r="I6377" s="511" t="s">
        <v>4290</v>
      </c>
      <c r="J6377" s="511" t="s">
        <v>4001</v>
      </c>
      <c r="K6377" s="512">
        <v>153.19999999999999</v>
      </c>
      <c r="L6377" s="511" t="s">
        <v>3946</v>
      </c>
    </row>
    <row r="6378" spans="1:12">
      <c r="A6378" s="511" t="s">
        <v>10247</v>
      </c>
      <c r="B6378" s="511" t="s">
        <v>10248</v>
      </c>
      <c r="C6378" s="511" t="s">
        <v>10278</v>
      </c>
      <c r="D6378" s="511">
        <v>107</v>
      </c>
      <c r="E6378" s="512" t="s">
        <v>3942</v>
      </c>
      <c r="F6378" s="511" t="s">
        <v>3942</v>
      </c>
      <c r="G6378" s="511">
        <v>87825</v>
      </c>
      <c r="H6378" s="511" t="s">
        <v>10371</v>
      </c>
      <c r="I6378" s="511" t="s">
        <v>4290</v>
      </c>
      <c r="J6378" s="511" t="s">
        <v>4001</v>
      </c>
      <c r="K6378" s="512">
        <v>76.790000000000006</v>
      </c>
      <c r="L6378" s="511" t="s">
        <v>3946</v>
      </c>
    </row>
    <row r="6379" spans="1:12">
      <c r="A6379" s="511" t="s">
        <v>10247</v>
      </c>
      <c r="B6379" s="511" t="s">
        <v>10248</v>
      </c>
      <c r="C6379" s="511" t="s">
        <v>10278</v>
      </c>
      <c r="D6379" s="511">
        <v>107</v>
      </c>
      <c r="E6379" s="512" t="s">
        <v>3942</v>
      </c>
      <c r="F6379" s="511" t="s">
        <v>3942</v>
      </c>
      <c r="G6379" s="511">
        <v>87827</v>
      </c>
      <c r="H6379" s="511" t="s">
        <v>10372</v>
      </c>
      <c r="I6379" s="511" t="s">
        <v>4290</v>
      </c>
      <c r="J6379" s="511" t="s">
        <v>4001</v>
      </c>
      <c r="K6379" s="512">
        <v>81.33</v>
      </c>
      <c r="L6379" s="511" t="s">
        <v>3946</v>
      </c>
    </row>
    <row r="6380" spans="1:12">
      <c r="A6380" s="511" t="s">
        <v>10247</v>
      </c>
      <c r="B6380" s="511" t="s">
        <v>10248</v>
      </c>
      <c r="C6380" s="511" t="s">
        <v>10278</v>
      </c>
      <c r="D6380" s="511">
        <v>107</v>
      </c>
      <c r="E6380" s="512" t="s">
        <v>3942</v>
      </c>
      <c r="F6380" s="511" t="s">
        <v>3942</v>
      </c>
      <c r="G6380" s="511">
        <v>87828</v>
      </c>
      <c r="H6380" s="511" t="s">
        <v>10373</v>
      </c>
      <c r="I6380" s="511" t="s">
        <v>4290</v>
      </c>
      <c r="J6380" s="511" t="s">
        <v>4001</v>
      </c>
      <c r="K6380" s="512">
        <v>96.36</v>
      </c>
      <c r="L6380" s="511" t="s">
        <v>3946</v>
      </c>
    </row>
    <row r="6381" spans="1:12">
      <c r="A6381" s="511" t="s">
        <v>10247</v>
      </c>
      <c r="B6381" s="511" t="s">
        <v>10248</v>
      </c>
      <c r="C6381" s="511" t="s">
        <v>10278</v>
      </c>
      <c r="D6381" s="511">
        <v>107</v>
      </c>
      <c r="E6381" s="512" t="s">
        <v>3942</v>
      </c>
      <c r="F6381" s="511" t="s">
        <v>3942</v>
      </c>
      <c r="G6381" s="511">
        <v>87829</v>
      </c>
      <c r="H6381" s="511" t="s">
        <v>10374</v>
      </c>
      <c r="I6381" s="511" t="s">
        <v>4290</v>
      </c>
      <c r="J6381" s="511" t="s">
        <v>4001</v>
      </c>
      <c r="K6381" s="512">
        <v>93.44</v>
      </c>
      <c r="L6381" s="511" t="s">
        <v>3946</v>
      </c>
    </row>
    <row r="6382" spans="1:12">
      <c r="A6382" s="511" t="s">
        <v>10247</v>
      </c>
      <c r="B6382" s="511" t="s">
        <v>10248</v>
      </c>
      <c r="C6382" s="511" t="s">
        <v>10278</v>
      </c>
      <c r="D6382" s="511">
        <v>107</v>
      </c>
      <c r="E6382" s="512" t="s">
        <v>3942</v>
      </c>
      <c r="F6382" s="511" t="s">
        <v>3942</v>
      </c>
      <c r="G6382" s="511">
        <v>87831</v>
      </c>
      <c r="H6382" s="511" t="s">
        <v>10375</v>
      </c>
      <c r="I6382" s="511" t="s">
        <v>4290</v>
      </c>
      <c r="J6382" s="511" t="s">
        <v>4001</v>
      </c>
      <c r="K6382" s="512">
        <v>99.53</v>
      </c>
      <c r="L6382" s="511" t="s">
        <v>3946</v>
      </c>
    </row>
    <row r="6383" spans="1:12">
      <c r="A6383" s="511" t="s">
        <v>10247</v>
      </c>
      <c r="B6383" s="511" t="s">
        <v>10248</v>
      </c>
      <c r="C6383" s="511" t="s">
        <v>10278</v>
      </c>
      <c r="D6383" s="511">
        <v>107</v>
      </c>
      <c r="E6383" s="512" t="s">
        <v>3942</v>
      </c>
      <c r="F6383" s="511" t="s">
        <v>3942</v>
      </c>
      <c r="G6383" s="511">
        <v>87832</v>
      </c>
      <c r="H6383" s="511" t="s">
        <v>10376</v>
      </c>
      <c r="I6383" s="511" t="s">
        <v>4290</v>
      </c>
      <c r="J6383" s="511" t="s">
        <v>4001</v>
      </c>
      <c r="K6383" s="512">
        <v>120.5</v>
      </c>
      <c r="L6383" s="511" t="s">
        <v>3946</v>
      </c>
    </row>
    <row r="6384" spans="1:12">
      <c r="A6384" s="511" t="s">
        <v>10247</v>
      </c>
      <c r="B6384" s="511" t="s">
        <v>10248</v>
      </c>
      <c r="C6384" s="511" t="s">
        <v>10278</v>
      </c>
      <c r="D6384" s="511">
        <v>107</v>
      </c>
      <c r="E6384" s="512" t="s">
        <v>3942</v>
      </c>
      <c r="F6384" s="511" t="s">
        <v>3942</v>
      </c>
      <c r="G6384" s="511">
        <v>87834</v>
      </c>
      <c r="H6384" s="511" t="s">
        <v>10377</v>
      </c>
      <c r="I6384" s="511" t="s">
        <v>4290</v>
      </c>
      <c r="J6384" s="511" t="s">
        <v>4001</v>
      </c>
      <c r="K6384" s="512">
        <v>157.47999999999999</v>
      </c>
      <c r="L6384" s="511" t="s">
        <v>3946</v>
      </c>
    </row>
    <row r="6385" spans="1:12">
      <c r="A6385" s="511" t="s">
        <v>10247</v>
      </c>
      <c r="B6385" s="511" t="s">
        <v>10248</v>
      </c>
      <c r="C6385" s="511" t="s">
        <v>10278</v>
      </c>
      <c r="D6385" s="511">
        <v>107</v>
      </c>
      <c r="E6385" s="512" t="s">
        <v>3942</v>
      </c>
      <c r="F6385" s="511" t="s">
        <v>3942</v>
      </c>
      <c r="G6385" s="511">
        <v>87835</v>
      </c>
      <c r="H6385" s="511" t="s">
        <v>10378</v>
      </c>
      <c r="I6385" s="511" t="s">
        <v>4290</v>
      </c>
      <c r="J6385" s="511" t="s">
        <v>4001</v>
      </c>
      <c r="K6385" s="512">
        <v>109.49</v>
      </c>
      <c r="L6385" s="511" t="s">
        <v>3946</v>
      </c>
    </row>
    <row r="6386" spans="1:12">
      <c r="A6386" s="511" t="s">
        <v>10247</v>
      </c>
      <c r="B6386" s="511" t="s">
        <v>10248</v>
      </c>
      <c r="C6386" s="511" t="s">
        <v>10278</v>
      </c>
      <c r="D6386" s="511">
        <v>107</v>
      </c>
      <c r="E6386" s="512" t="s">
        <v>3942</v>
      </c>
      <c r="F6386" s="511" t="s">
        <v>3942</v>
      </c>
      <c r="G6386" s="511">
        <v>87836</v>
      </c>
      <c r="H6386" s="511" t="s">
        <v>10379</v>
      </c>
      <c r="I6386" s="511" t="s">
        <v>4290</v>
      </c>
      <c r="J6386" s="511" t="s">
        <v>4001</v>
      </c>
      <c r="K6386" s="512">
        <v>149.75</v>
      </c>
      <c r="L6386" s="511" t="s">
        <v>3946</v>
      </c>
    </row>
    <row r="6387" spans="1:12">
      <c r="A6387" s="511" t="s">
        <v>10247</v>
      </c>
      <c r="B6387" s="511" t="s">
        <v>10248</v>
      </c>
      <c r="C6387" s="511" t="s">
        <v>10278</v>
      </c>
      <c r="D6387" s="511">
        <v>107</v>
      </c>
      <c r="E6387" s="512" t="s">
        <v>3942</v>
      </c>
      <c r="F6387" s="511" t="s">
        <v>3942</v>
      </c>
      <c r="G6387" s="511">
        <v>87837</v>
      </c>
      <c r="H6387" s="511" t="s">
        <v>10380</v>
      </c>
      <c r="I6387" s="511" t="s">
        <v>4290</v>
      </c>
      <c r="J6387" s="511" t="s">
        <v>4001</v>
      </c>
      <c r="K6387" s="512">
        <v>102.47</v>
      </c>
      <c r="L6387" s="511" t="s">
        <v>3946</v>
      </c>
    </row>
    <row r="6388" spans="1:12">
      <c r="A6388" s="511" t="s">
        <v>10247</v>
      </c>
      <c r="B6388" s="511" t="s">
        <v>10248</v>
      </c>
      <c r="C6388" s="511" t="s">
        <v>10278</v>
      </c>
      <c r="D6388" s="511">
        <v>107</v>
      </c>
      <c r="E6388" s="512" t="s">
        <v>3942</v>
      </c>
      <c r="F6388" s="511" t="s">
        <v>3942</v>
      </c>
      <c r="G6388" s="511">
        <v>87838</v>
      </c>
      <c r="H6388" s="511" t="s">
        <v>10381</v>
      </c>
      <c r="I6388" s="511" t="s">
        <v>4290</v>
      </c>
      <c r="J6388" s="511" t="s">
        <v>4001</v>
      </c>
      <c r="K6388" s="512">
        <v>165.18</v>
      </c>
      <c r="L6388" s="511" t="s">
        <v>3946</v>
      </c>
    </row>
    <row r="6389" spans="1:12">
      <c r="A6389" s="511" t="s">
        <v>10247</v>
      </c>
      <c r="B6389" s="511" t="s">
        <v>10248</v>
      </c>
      <c r="C6389" s="511" t="s">
        <v>10278</v>
      </c>
      <c r="D6389" s="511">
        <v>107</v>
      </c>
      <c r="E6389" s="512" t="s">
        <v>3942</v>
      </c>
      <c r="F6389" s="511" t="s">
        <v>3942</v>
      </c>
      <c r="G6389" s="511">
        <v>87839</v>
      </c>
      <c r="H6389" s="511" t="s">
        <v>10382</v>
      </c>
      <c r="I6389" s="511" t="s">
        <v>4290</v>
      </c>
      <c r="J6389" s="511" t="s">
        <v>4001</v>
      </c>
      <c r="K6389" s="512">
        <v>115.49</v>
      </c>
      <c r="L6389" s="511" t="s">
        <v>3946</v>
      </c>
    </row>
    <row r="6390" spans="1:12">
      <c r="A6390" s="511" t="s">
        <v>10247</v>
      </c>
      <c r="B6390" s="511" t="s">
        <v>10248</v>
      </c>
      <c r="C6390" s="511" t="s">
        <v>10278</v>
      </c>
      <c r="D6390" s="511">
        <v>107</v>
      </c>
      <c r="E6390" s="512" t="s">
        <v>3942</v>
      </c>
      <c r="F6390" s="511" t="s">
        <v>3942</v>
      </c>
      <c r="G6390" s="511">
        <v>87840</v>
      </c>
      <c r="H6390" s="511" t="s">
        <v>10383</v>
      </c>
      <c r="I6390" s="511" t="s">
        <v>4290</v>
      </c>
      <c r="J6390" s="511" t="s">
        <v>4001</v>
      </c>
      <c r="K6390" s="512">
        <v>155.51</v>
      </c>
      <c r="L6390" s="511" t="s">
        <v>3946</v>
      </c>
    </row>
    <row r="6391" spans="1:12">
      <c r="A6391" s="511" t="s">
        <v>10247</v>
      </c>
      <c r="B6391" s="511" t="s">
        <v>10248</v>
      </c>
      <c r="C6391" s="511" t="s">
        <v>10278</v>
      </c>
      <c r="D6391" s="511">
        <v>107</v>
      </c>
      <c r="E6391" s="512" t="s">
        <v>3942</v>
      </c>
      <c r="F6391" s="511" t="s">
        <v>3942</v>
      </c>
      <c r="G6391" s="511">
        <v>87841</v>
      </c>
      <c r="H6391" s="511" t="s">
        <v>10384</v>
      </c>
      <c r="I6391" s="511" t="s">
        <v>4290</v>
      </c>
      <c r="J6391" s="511" t="s">
        <v>4001</v>
      </c>
      <c r="K6391" s="512">
        <v>106.5</v>
      </c>
      <c r="L6391" s="511" t="s">
        <v>3946</v>
      </c>
    </row>
    <row r="6392" spans="1:12">
      <c r="A6392" s="511" t="s">
        <v>10247</v>
      </c>
      <c r="B6392" s="511" t="s">
        <v>10248</v>
      </c>
      <c r="C6392" s="511" t="s">
        <v>10278</v>
      </c>
      <c r="D6392" s="511">
        <v>107</v>
      </c>
      <c r="E6392" s="512" t="s">
        <v>3942</v>
      </c>
      <c r="F6392" s="511" t="s">
        <v>3942</v>
      </c>
      <c r="G6392" s="511">
        <v>87842</v>
      </c>
      <c r="H6392" s="511" t="s">
        <v>10385</v>
      </c>
      <c r="I6392" s="511" t="s">
        <v>4290</v>
      </c>
      <c r="J6392" s="511" t="s">
        <v>4001</v>
      </c>
      <c r="K6392" s="512">
        <v>169.7</v>
      </c>
      <c r="L6392" s="511" t="s">
        <v>3946</v>
      </c>
    </row>
    <row r="6393" spans="1:12">
      <c r="A6393" s="511" t="s">
        <v>10247</v>
      </c>
      <c r="B6393" s="511" t="s">
        <v>10248</v>
      </c>
      <c r="C6393" s="511" t="s">
        <v>10278</v>
      </c>
      <c r="D6393" s="511">
        <v>107</v>
      </c>
      <c r="E6393" s="512" t="s">
        <v>3942</v>
      </c>
      <c r="F6393" s="511" t="s">
        <v>3942</v>
      </c>
      <c r="G6393" s="511">
        <v>87843</v>
      </c>
      <c r="H6393" s="511" t="s">
        <v>10386</v>
      </c>
      <c r="I6393" s="511" t="s">
        <v>4290</v>
      </c>
      <c r="J6393" s="511" t="s">
        <v>4001</v>
      </c>
      <c r="K6393" s="512">
        <v>127.2</v>
      </c>
      <c r="L6393" s="511" t="s">
        <v>3946</v>
      </c>
    </row>
    <row r="6394" spans="1:12">
      <c r="A6394" s="511" t="s">
        <v>10247</v>
      </c>
      <c r="B6394" s="511" t="s">
        <v>10248</v>
      </c>
      <c r="C6394" s="511" t="s">
        <v>10278</v>
      </c>
      <c r="D6394" s="511">
        <v>107</v>
      </c>
      <c r="E6394" s="512" t="s">
        <v>3942</v>
      </c>
      <c r="F6394" s="511" t="s">
        <v>3942</v>
      </c>
      <c r="G6394" s="511">
        <v>87844</v>
      </c>
      <c r="H6394" s="511" t="s">
        <v>10387</v>
      </c>
      <c r="I6394" s="511" t="s">
        <v>4290</v>
      </c>
      <c r="J6394" s="511" t="s">
        <v>4001</v>
      </c>
      <c r="K6394" s="512">
        <v>154.83000000000001</v>
      </c>
      <c r="L6394" s="511" t="s">
        <v>3946</v>
      </c>
    </row>
    <row r="6395" spans="1:12">
      <c r="A6395" s="511" t="s">
        <v>10247</v>
      </c>
      <c r="B6395" s="511" t="s">
        <v>10248</v>
      </c>
      <c r="C6395" s="511" t="s">
        <v>10278</v>
      </c>
      <c r="D6395" s="511">
        <v>107</v>
      </c>
      <c r="E6395" s="512" t="s">
        <v>3942</v>
      </c>
      <c r="F6395" s="511" t="s">
        <v>3942</v>
      </c>
      <c r="G6395" s="511">
        <v>87845</v>
      </c>
      <c r="H6395" s="511" t="s">
        <v>10388</v>
      </c>
      <c r="I6395" s="511" t="s">
        <v>4290</v>
      </c>
      <c r="J6395" s="511" t="s">
        <v>4001</v>
      </c>
      <c r="K6395" s="512">
        <v>113.07</v>
      </c>
      <c r="L6395" s="511" t="s">
        <v>3946</v>
      </c>
    </row>
    <row r="6396" spans="1:12">
      <c r="A6396" s="511" t="s">
        <v>10247</v>
      </c>
      <c r="B6396" s="511" t="s">
        <v>10248</v>
      </c>
      <c r="C6396" s="511" t="s">
        <v>10278</v>
      </c>
      <c r="D6396" s="511">
        <v>107</v>
      </c>
      <c r="E6396" s="512" t="s">
        <v>3942</v>
      </c>
      <c r="F6396" s="511" t="s">
        <v>3942</v>
      </c>
      <c r="G6396" s="511">
        <v>87846</v>
      </c>
      <c r="H6396" s="511" t="s">
        <v>10389</v>
      </c>
      <c r="I6396" s="511" t="s">
        <v>4290</v>
      </c>
      <c r="J6396" s="511" t="s">
        <v>4001</v>
      </c>
      <c r="K6396" s="512">
        <v>171.6</v>
      </c>
      <c r="L6396" s="511" t="s">
        <v>3946</v>
      </c>
    </row>
    <row r="6397" spans="1:12">
      <c r="A6397" s="511" t="s">
        <v>10247</v>
      </c>
      <c r="B6397" s="511" t="s">
        <v>10248</v>
      </c>
      <c r="C6397" s="511" t="s">
        <v>10278</v>
      </c>
      <c r="D6397" s="511">
        <v>107</v>
      </c>
      <c r="E6397" s="512" t="s">
        <v>3942</v>
      </c>
      <c r="F6397" s="511" t="s">
        <v>3942</v>
      </c>
      <c r="G6397" s="511">
        <v>87847</v>
      </c>
      <c r="H6397" s="511" t="s">
        <v>10390</v>
      </c>
      <c r="I6397" s="511" t="s">
        <v>4290</v>
      </c>
      <c r="J6397" s="511" t="s">
        <v>4001</v>
      </c>
      <c r="K6397" s="512">
        <v>123.6</v>
      </c>
      <c r="L6397" s="511" t="s">
        <v>3946</v>
      </c>
    </row>
    <row r="6398" spans="1:12">
      <c r="A6398" s="511" t="s">
        <v>10247</v>
      </c>
      <c r="B6398" s="511" t="s">
        <v>10248</v>
      </c>
      <c r="C6398" s="511" t="s">
        <v>10278</v>
      </c>
      <c r="D6398" s="511">
        <v>107</v>
      </c>
      <c r="E6398" s="512" t="s">
        <v>3942</v>
      </c>
      <c r="F6398" s="511" t="s">
        <v>3942</v>
      </c>
      <c r="G6398" s="511">
        <v>87848</v>
      </c>
      <c r="H6398" s="511" t="s">
        <v>10391</v>
      </c>
      <c r="I6398" s="511" t="s">
        <v>4290</v>
      </c>
      <c r="J6398" s="511" t="s">
        <v>4001</v>
      </c>
      <c r="K6398" s="512">
        <v>162.43</v>
      </c>
      <c r="L6398" s="511" t="s">
        <v>3946</v>
      </c>
    </row>
    <row r="6399" spans="1:12">
      <c r="A6399" s="511" t="s">
        <v>10247</v>
      </c>
      <c r="B6399" s="511" t="s">
        <v>10248</v>
      </c>
      <c r="C6399" s="511" t="s">
        <v>10278</v>
      </c>
      <c r="D6399" s="511">
        <v>107</v>
      </c>
      <c r="E6399" s="512" t="s">
        <v>3942</v>
      </c>
      <c r="F6399" s="511" t="s">
        <v>3942</v>
      </c>
      <c r="G6399" s="511">
        <v>87849</v>
      </c>
      <c r="H6399" s="511" t="s">
        <v>10392</v>
      </c>
      <c r="I6399" s="511" t="s">
        <v>4290</v>
      </c>
      <c r="J6399" s="511" t="s">
        <v>4001</v>
      </c>
      <c r="K6399" s="512">
        <v>115.14</v>
      </c>
      <c r="L6399" s="511" t="s">
        <v>3946</v>
      </c>
    </row>
    <row r="6400" spans="1:12">
      <c r="A6400" s="511" t="s">
        <v>10247</v>
      </c>
      <c r="B6400" s="511" t="s">
        <v>10248</v>
      </c>
      <c r="C6400" s="511" t="s">
        <v>10278</v>
      </c>
      <c r="D6400" s="511">
        <v>107</v>
      </c>
      <c r="E6400" s="512" t="s">
        <v>3942</v>
      </c>
      <c r="F6400" s="511" t="s">
        <v>3942</v>
      </c>
      <c r="G6400" s="511">
        <v>87850</v>
      </c>
      <c r="H6400" s="511" t="s">
        <v>10393</v>
      </c>
      <c r="I6400" s="511" t="s">
        <v>4290</v>
      </c>
      <c r="J6400" s="511" t="s">
        <v>4001</v>
      </c>
      <c r="K6400" s="512">
        <v>179.33</v>
      </c>
      <c r="L6400" s="511" t="s">
        <v>3946</v>
      </c>
    </row>
    <row r="6401" spans="1:12">
      <c r="A6401" s="511" t="s">
        <v>10247</v>
      </c>
      <c r="B6401" s="511" t="s">
        <v>10248</v>
      </c>
      <c r="C6401" s="511" t="s">
        <v>10278</v>
      </c>
      <c r="D6401" s="511">
        <v>107</v>
      </c>
      <c r="E6401" s="512" t="s">
        <v>3942</v>
      </c>
      <c r="F6401" s="511" t="s">
        <v>3942</v>
      </c>
      <c r="G6401" s="511">
        <v>87851</v>
      </c>
      <c r="H6401" s="511" t="s">
        <v>10394</v>
      </c>
      <c r="I6401" s="511" t="s">
        <v>4290</v>
      </c>
      <c r="J6401" s="511" t="s">
        <v>4001</v>
      </c>
      <c r="K6401" s="512">
        <v>129.63999999999999</v>
      </c>
      <c r="L6401" s="511" t="s">
        <v>3946</v>
      </c>
    </row>
    <row r="6402" spans="1:12">
      <c r="A6402" s="511" t="s">
        <v>10247</v>
      </c>
      <c r="B6402" s="511" t="s">
        <v>10248</v>
      </c>
      <c r="C6402" s="511" t="s">
        <v>10278</v>
      </c>
      <c r="D6402" s="511">
        <v>107</v>
      </c>
      <c r="E6402" s="512" t="s">
        <v>3942</v>
      </c>
      <c r="F6402" s="511" t="s">
        <v>3942</v>
      </c>
      <c r="G6402" s="511">
        <v>87852</v>
      </c>
      <c r="H6402" s="511" t="s">
        <v>10395</v>
      </c>
      <c r="I6402" s="511" t="s">
        <v>4290</v>
      </c>
      <c r="J6402" s="511" t="s">
        <v>4001</v>
      </c>
      <c r="K6402" s="512">
        <v>168.15</v>
      </c>
      <c r="L6402" s="511" t="s">
        <v>3946</v>
      </c>
    </row>
    <row r="6403" spans="1:12">
      <c r="A6403" s="511" t="s">
        <v>10247</v>
      </c>
      <c r="B6403" s="511" t="s">
        <v>10248</v>
      </c>
      <c r="C6403" s="511" t="s">
        <v>10278</v>
      </c>
      <c r="D6403" s="511">
        <v>107</v>
      </c>
      <c r="E6403" s="512" t="s">
        <v>3942</v>
      </c>
      <c r="F6403" s="511" t="s">
        <v>3942</v>
      </c>
      <c r="G6403" s="511">
        <v>87853</v>
      </c>
      <c r="H6403" s="511" t="s">
        <v>10396</v>
      </c>
      <c r="I6403" s="511" t="s">
        <v>4290</v>
      </c>
      <c r="J6403" s="511" t="s">
        <v>4001</v>
      </c>
      <c r="K6403" s="512">
        <v>119.14</v>
      </c>
      <c r="L6403" s="511" t="s">
        <v>3946</v>
      </c>
    </row>
    <row r="6404" spans="1:12">
      <c r="A6404" s="511" t="s">
        <v>10247</v>
      </c>
      <c r="B6404" s="511" t="s">
        <v>10248</v>
      </c>
      <c r="C6404" s="511" t="s">
        <v>10278</v>
      </c>
      <c r="D6404" s="511">
        <v>107</v>
      </c>
      <c r="E6404" s="512" t="s">
        <v>3942</v>
      </c>
      <c r="F6404" s="511" t="s">
        <v>3942</v>
      </c>
      <c r="G6404" s="511">
        <v>87854</v>
      </c>
      <c r="H6404" s="511" t="s">
        <v>10397</v>
      </c>
      <c r="I6404" s="511" t="s">
        <v>4290</v>
      </c>
      <c r="J6404" s="511" t="s">
        <v>4001</v>
      </c>
      <c r="K6404" s="512">
        <v>183.81</v>
      </c>
      <c r="L6404" s="511" t="s">
        <v>3946</v>
      </c>
    </row>
    <row r="6405" spans="1:12">
      <c r="A6405" s="511" t="s">
        <v>10247</v>
      </c>
      <c r="B6405" s="511" t="s">
        <v>10248</v>
      </c>
      <c r="C6405" s="511" t="s">
        <v>10278</v>
      </c>
      <c r="D6405" s="511">
        <v>107</v>
      </c>
      <c r="E6405" s="512" t="s">
        <v>3942</v>
      </c>
      <c r="F6405" s="511" t="s">
        <v>3942</v>
      </c>
      <c r="G6405" s="511">
        <v>87855</v>
      </c>
      <c r="H6405" s="511" t="s">
        <v>10398</v>
      </c>
      <c r="I6405" s="511" t="s">
        <v>4290</v>
      </c>
      <c r="J6405" s="511" t="s">
        <v>4001</v>
      </c>
      <c r="K6405" s="512">
        <v>141.34</v>
      </c>
      <c r="L6405" s="511" t="s">
        <v>3946</v>
      </c>
    </row>
    <row r="6406" spans="1:12">
      <c r="A6406" s="511" t="s">
        <v>10247</v>
      </c>
      <c r="B6406" s="511" t="s">
        <v>10248</v>
      </c>
      <c r="C6406" s="511" t="s">
        <v>10278</v>
      </c>
      <c r="D6406" s="511">
        <v>107</v>
      </c>
      <c r="E6406" s="512" t="s">
        <v>3942</v>
      </c>
      <c r="F6406" s="511" t="s">
        <v>3942</v>
      </c>
      <c r="G6406" s="511">
        <v>87856</v>
      </c>
      <c r="H6406" s="511" t="s">
        <v>10399</v>
      </c>
      <c r="I6406" s="511" t="s">
        <v>4290</v>
      </c>
      <c r="J6406" s="511" t="s">
        <v>4001</v>
      </c>
      <c r="K6406" s="512">
        <v>167.51</v>
      </c>
      <c r="L6406" s="511" t="s">
        <v>3946</v>
      </c>
    </row>
    <row r="6407" spans="1:12">
      <c r="A6407" s="511" t="s">
        <v>10247</v>
      </c>
      <c r="B6407" s="511" t="s">
        <v>10248</v>
      </c>
      <c r="C6407" s="511" t="s">
        <v>10278</v>
      </c>
      <c r="D6407" s="511">
        <v>107</v>
      </c>
      <c r="E6407" s="512" t="s">
        <v>3942</v>
      </c>
      <c r="F6407" s="511" t="s">
        <v>3942</v>
      </c>
      <c r="G6407" s="511">
        <v>87857</v>
      </c>
      <c r="H6407" s="511" t="s">
        <v>10400</v>
      </c>
      <c r="I6407" s="511" t="s">
        <v>4290</v>
      </c>
      <c r="J6407" s="511" t="s">
        <v>4001</v>
      </c>
      <c r="K6407" s="512">
        <v>125.72</v>
      </c>
      <c r="L6407" s="511" t="s">
        <v>3946</v>
      </c>
    </row>
    <row r="6408" spans="1:12">
      <c r="A6408" s="511" t="s">
        <v>10247</v>
      </c>
      <c r="B6408" s="511" t="s">
        <v>10248</v>
      </c>
      <c r="C6408" s="511" t="s">
        <v>10278</v>
      </c>
      <c r="D6408" s="511">
        <v>107</v>
      </c>
      <c r="E6408" s="512" t="s">
        <v>3942</v>
      </c>
      <c r="F6408" s="511" t="s">
        <v>3942</v>
      </c>
      <c r="G6408" s="511">
        <v>87858</v>
      </c>
      <c r="H6408" s="511" t="s">
        <v>10401</v>
      </c>
      <c r="I6408" s="511" t="s">
        <v>4290</v>
      </c>
      <c r="J6408" s="511" t="s">
        <v>4001</v>
      </c>
      <c r="K6408" s="512">
        <v>120.97</v>
      </c>
      <c r="L6408" s="511" t="s">
        <v>3946</v>
      </c>
    </row>
    <row r="6409" spans="1:12">
      <c r="A6409" s="511" t="s">
        <v>10247</v>
      </c>
      <c r="B6409" s="511" t="s">
        <v>10248</v>
      </c>
      <c r="C6409" s="511" t="s">
        <v>10278</v>
      </c>
      <c r="D6409" s="511">
        <v>107</v>
      </c>
      <c r="E6409" s="512" t="s">
        <v>3942</v>
      </c>
      <c r="F6409" s="511" t="s">
        <v>3942</v>
      </c>
      <c r="G6409" s="511">
        <v>87859</v>
      </c>
      <c r="H6409" s="511" t="s">
        <v>10402</v>
      </c>
      <c r="I6409" s="511" t="s">
        <v>4290</v>
      </c>
      <c r="J6409" s="511" t="s">
        <v>4001</v>
      </c>
      <c r="K6409" s="512">
        <v>141.63999999999999</v>
      </c>
      <c r="L6409" s="511" t="s">
        <v>3946</v>
      </c>
    </row>
    <row r="6410" spans="1:12">
      <c r="A6410" s="511" t="s">
        <v>10247</v>
      </c>
      <c r="B6410" s="511" t="s">
        <v>10248</v>
      </c>
      <c r="C6410" s="511" t="s">
        <v>10278</v>
      </c>
      <c r="D6410" s="511">
        <v>107</v>
      </c>
      <c r="E6410" s="512" t="s">
        <v>3942</v>
      </c>
      <c r="F6410" s="511" t="s">
        <v>3942</v>
      </c>
      <c r="G6410" s="511">
        <v>89048</v>
      </c>
      <c r="H6410" s="511" t="s">
        <v>10403</v>
      </c>
      <c r="I6410" s="511" t="s">
        <v>4290</v>
      </c>
      <c r="J6410" s="511" t="s">
        <v>4001</v>
      </c>
      <c r="K6410" s="512">
        <v>44.18</v>
      </c>
      <c r="L6410" s="511" t="s">
        <v>3946</v>
      </c>
    </row>
    <row r="6411" spans="1:12">
      <c r="A6411" s="511" t="s">
        <v>10247</v>
      </c>
      <c r="B6411" s="511" t="s">
        <v>10248</v>
      </c>
      <c r="C6411" s="511" t="s">
        <v>10278</v>
      </c>
      <c r="D6411" s="511">
        <v>107</v>
      </c>
      <c r="E6411" s="512" t="s">
        <v>3942</v>
      </c>
      <c r="F6411" s="511" t="s">
        <v>3942</v>
      </c>
      <c r="G6411" s="511">
        <v>89049</v>
      </c>
      <c r="H6411" s="511" t="s">
        <v>10404</v>
      </c>
      <c r="I6411" s="511" t="s">
        <v>4290</v>
      </c>
      <c r="J6411" s="511" t="s">
        <v>4001</v>
      </c>
      <c r="K6411" s="512">
        <v>23.77</v>
      </c>
      <c r="L6411" s="511" t="s">
        <v>3946</v>
      </c>
    </row>
    <row r="6412" spans="1:12">
      <c r="A6412" s="511" t="s">
        <v>10247</v>
      </c>
      <c r="B6412" s="511" t="s">
        <v>10248</v>
      </c>
      <c r="C6412" s="511" t="s">
        <v>10278</v>
      </c>
      <c r="D6412" s="511">
        <v>107</v>
      </c>
      <c r="E6412" s="512" t="s">
        <v>3942</v>
      </c>
      <c r="F6412" s="511" t="s">
        <v>3942</v>
      </c>
      <c r="G6412" s="511">
        <v>89173</v>
      </c>
      <c r="H6412" s="511" t="s">
        <v>10405</v>
      </c>
      <c r="I6412" s="511" t="s">
        <v>4290</v>
      </c>
      <c r="J6412" s="511" t="s">
        <v>4001</v>
      </c>
      <c r="K6412" s="512">
        <v>43.54</v>
      </c>
      <c r="L6412" s="511" t="s">
        <v>3946</v>
      </c>
    </row>
    <row r="6413" spans="1:12">
      <c r="A6413" s="511" t="s">
        <v>10247</v>
      </c>
      <c r="B6413" s="511" t="s">
        <v>10248</v>
      </c>
      <c r="C6413" s="511" t="s">
        <v>10278</v>
      </c>
      <c r="D6413" s="511">
        <v>107</v>
      </c>
      <c r="E6413" s="512" t="s">
        <v>3942</v>
      </c>
      <c r="F6413" s="511" t="s">
        <v>3942</v>
      </c>
      <c r="G6413" s="511">
        <v>90406</v>
      </c>
      <c r="H6413" s="511" t="s">
        <v>10406</v>
      </c>
      <c r="I6413" s="511" t="s">
        <v>4290</v>
      </c>
      <c r="J6413" s="511" t="s">
        <v>4001</v>
      </c>
      <c r="K6413" s="512">
        <v>54.99</v>
      </c>
      <c r="L6413" s="511" t="s">
        <v>3946</v>
      </c>
    </row>
    <row r="6414" spans="1:12">
      <c r="A6414" s="511" t="s">
        <v>10247</v>
      </c>
      <c r="B6414" s="511" t="s">
        <v>10248</v>
      </c>
      <c r="C6414" s="511" t="s">
        <v>10278</v>
      </c>
      <c r="D6414" s="511">
        <v>107</v>
      </c>
      <c r="E6414" s="512" t="s">
        <v>3942</v>
      </c>
      <c r="F6414" s="511" t="s">
        <v>3942</v>
      </c>
      <c r="G6414" s="511">
        <v>90407</v>
      </c>
      <c r="H6414" s="511" t="s">
        <v>10407</v>
      </c>
      <c r="I6414" s="511" t="s">
        <v>4290</v>
      </c>
      <c r="J6414" s="511" t="s">
        <v>4001</v>
      </c>
      <c r="K6414" s="512">
        <v>59.75</v>
      </c>
      <c r="L6414" s="511" t="s">
        <v>3946</v>
      </c>
    </row>
    <row r="6415" spans="1:12">
      <c r="A6415" s="511" t="s">
        <v>10247</v>
      </c>
      <c r="B6415" s="511" t="s">
        <v>10248</v>
      </c>
      <c r="C6415" s="511" t="s">
        <v>10278</v>
      </c>
      <c r="D6415" s="511">
        <v>107</v>
      </c>
      <c r="E6415" s="512" t="s">
        <v>3942</v>
      </c>
      <c r="F6415" s="511" t="s">
        <v>3942</v>
      </c>
      <c r="G6415" s="511">
        <v>90408</v>
      </c>
      <c r="H6415" s="511" t="s">
        <v>10408</v>
      </c>
      <c r="I6415" s="511" t="s">
        <v>4290</v>
      </c>
      <c r="J6415" s="511" t="s">
        <v>4001</v>
      </c>
      <c r="K6415" s="512">
        <v>38.909999999999997</v>
      </c>
      <c r="L6415" s="511" t="s">
        <v>3946</v>
      </c>
    </row>
    <row r="6416" spans="1:12">
      <c r="A6416" s="511" t="s">
        <v>10247</v>
      </c>
      <c r="B6416" s="511" t="s">
        <v>10248</v>
      </c>
      <c r="C6416" s="511" t="s">
        <v>10278</v>
      </c>
      <c r="D6416" s="511">
        <v>107</v>
      </c>
      <c r="E6416" s="512" t="s">
        <v>3942</v>
      </c>
      <c r="F6416" s="511" t="s">
        <v>3942</v>
      </c>
      <c r="G6416" s="511">
        <v>90409</v>
      </c>
      <c r="H6416" s="511" t="s">
        <v>10409</v>
      </c>
      <c r="I6416" s="511" t="s">
        <v>4290</v>
      </c>
      <c r="J6416" s="511" t="s">
        <v>4001</v>
      </c>
      <c r="K6416" s="512">
        <v>41.6</v>
      </c>
      <c r="L6416" s="511" t="s">
        <v>3946</v>
      </c>
    </row>
    <row r="6417" spans="1:12">
      <c r="A6417" s="511" t="s">
        <v>10247</v>
      </c>
      <c r="B6417" s="511" t="s">
        <v>10248</v>
      </c>
      <c r="C6417" s="511" t="s">
        <v>10278</v>
      </c>
      <c r="D6417" s="511">
        <v>107</v>
      </c>
      <c r="E6417" s="512" t="s">
        <v>3942</v>
      </c>
      <c r="F6417" s="511" t="s">
        <v>3942</v>
      </c>
      <c r="G6417" s="511">
        <v>104203</v>
      </c>
      <c r="H6417" s="511" t="s">
        <v>10410</v>
      </c>
      <c r="I6417" s="511" t="s">
        <v>4290</v>
      </c>
      <c r="J6417" s="511" t="s">
        <v>3945</v>
      </c>
      <c r="K6417" s="512">
        <v>61.75</v>
      </c>
      <c r="L6417" s="511" t="s">
        <v>3946</v>
      </c>
    </row>
    <row r="6418" spans="1:12">
      <c r="A6418" s="511" t="s">
        <v>10247</v>
      </c>
      <c r="B6418" s="511" t="s">
        <v>10248</v>
      </c>
      <c r="C6418" s="511" t="s">
        <v>10278</v>
      </c>
      <c r="D6418" s="511">
        <v>107</v>
      </c>
      <c r="E6418" s="512" t="s">
        <v>3942</v>
      </c>
      <c r="F6418" s="511" t="s">
        <v>3942</v>
      </c>
      <c r="G6418" s="511">
        <v>104204</v>
      </c>
      <c r="H6418" s="511" t="s">
        <v>10411</v>
      </c>
      <c r="I6418" s="511" t="s">
        <v>4290</v>
      </c>
      <c r="J6418" s="511" t="s">
        <v>3945</v>
      </c>
      <c r="K6418" s="512">
        <v>79.94</v>
      </c>
      <c r="L6418" s="511" t="s">
        <v>3946</v>
      </c>
    </row>
    <row r="6419" spans="1:12">
      <c r="A6419" s="511" t="s">
        <v>10247</v>
      </c>
      <c r="B6419" s="511" t="s">
        <v>10248</v>
      </c>
      <c r="C6419" s="511" t="s">
        <v>10278</v>
      </c>
      <c r="D6419" s="511">
        <v>107</v>
      </c>
      <c r="E6419" s="512" t="s">
        <v>3942</v>
      </c>
      <c r="F6419" s="511" t="s">
        <v>3942</v>
      </c>
      <c r="G6419" s="511">
        <v>104205</v>
      </c>
      <c r="H6419" s="511" t="s">
        <v>10412</v>
      </c>
      <c r="I6419" s="511" t="s">
        <v>4290</v>
      </c>
      <c r="J6419" s="511" t="s">
        <v>3945</v>
      </c>
      <c r="K6419" s="512">
        <v>88.08</v>
      </c>
      <c r="L6419" s="511" t="s">
        <v>3946</v>
      </c>
    </row>
    <row r="6420" spans="1:12">
      <c r="A6420" s="511" t="s">
        <v>10247</v>
      </c>
      <c r="B6420" s="511" t="s">
        <v>10248</v>
      </c>
      <c r="C6420" s="511" t="s">
        <v>10278</v>
      </c>
      <c r="D6420" s="511">
        <v>107</v>
      </c>
      <c r="E6420" s="512" t="s">
        <v>3942</v>
      </c>
      <c r="F6420" s="511" t="s">
        <v>3942</v>
      </c>
      <c r="G6420" s="511">
        <v>104206</v>
      </c>
      <c r="H6420" s="511" t="s">
        <v>10413</v>
      </c>
      <c r="I6420" s="511" t="s">
        <v>4290</v>
      </c>
      <c r="J6420" s="511" t="s">
        <v>3945</v>
      </c>
      <c r="K6420" s="512">
        <v>97.26</v>
      </c>
      <c r="L6420" s="511" t="s">
        <v>3946</v>
      </c>
    </row>
    <row r="6421" spans="1:12">
      <c r="A6421" s="511" t="s">
        <v>10247</v>
      </c>
      <c r="B6421" s="511" t="s">
        <v>10248</v>
      </c>
      <c r="C6421" s="511" t="s">
        <v>10278</v>
      </c>
      <c r="D6421" s="511">
        <v>107</v>
      </c>
      <c r="E6421" s="512" t="s">
        <v>3942</v>
      </c>
      <c r="F6421" s="511" t="s">
        <v>3942</v>
      </c>
      <c r="G6421" s="511">
        <v>104207</v>
      </c>
      <c r="H6421" s="511" t="s">
        <v>10414</v>
      </c>
      <c r="I6421" s="511" t="s">
        <v>4290</v>
      </c>
      <c r="J6421" s="511" t="s">
        <v>3945</v>
      </c>
      <c r="K6421" s="512">
        <v>46.51</v>
      </c>
      <c r="L6421" s="511" t="s">
        <v>3946</v>
      </c>
    </row>
    <row r="6422" spans="1:12">
      <c r="A6422" s="511" t="s">
        <v>10247</v>
      </c>
      <c r="B6422" s="511" t="s">
        <v>10248</v>
      </c>
      <c r="C6422" s="511" t="s">
        <v>10278</v>
      </c>
      <c r="D6422" s="511">
        <v>107</v>
      </c>
      <c r="E6422" s="512" t="s">
        <v>3942</v>
      </c>
      <c r="F6422" s="511" t="s">
        <v>3942</v>
      </c>
      <c r="G6422" s="511">
        <v>104208</v>
      </c>
      <c r="H6422" s="511" t="s">
        <v>10415</v>
      </c>
      <c r="I6422" s="511" t="s">
        <v>4290</v>
      </c>
      <c r="J6422" s="511" t="s">
        <v>3945</v>
      </c>
      <c r="K6422" s="512">
        <v>64.16</v>
      </c>
      <c r="L6422" s="511" t="s">
        <v>3946</v>
      </c>
    </row>
    <row r="6423" spans="1:12">
      <c r="A6423" s="511" t="s">
        <v>10247</v>
      </c>
      <c r="B6423" s="511" t="s">
        <v>10248</v>
      </c>
      <c r="C6423" s="511" t="s">
        <v>10278</v>
      </c>
      <c r="D6423" s="511">
        <v>107</v>
      </c>
      <c r="E6423" s="512" t="s">
        <v>3942</v>
      </c>
      <c r="F6423" s="511" t="s">
        <v>3942</v>
      </c>
      <c r="G6423" s="511">
        <v>104209</v>
      </c>
      <c r="H6423" s="511" t="s">
        <v>10416</v>
      </c>
      <c r="I6423" s="511" t="s">
        <v>4290</v>
      </c>
      <c r="J6423" s="511" t="s">
        <v>3945</v>
      </c>
      <c r="K6423" s="512">
        <v>71.819999999999993</v>
      </c>
      <c r="L6423" s="511" t="s">
        <v>3946</v>
      </c>
    </row>
    <row r="6424" spans="1:12">
      <c r="A6424" s="511" t="s">
        <v>10247</v>
      </c>
      <c r="B6424" s="511" t="s">
        <v>10248</v>
      </c>
      <c r="C6424" s="511" t="s">
        <v>10278</v>
      </c>
      <c r="D6424" s="511">
        <v>107</v>
      </c>
      <c r="E6424" s="512" t="s">
        <v>3942</v>
      </c>
      <c r="F6424" s="511" t="s">
        <v>3942</v>
      </c>
      <c r="G6424" s="511">
        <v>104210</v>
      </c>
      <c r="H6424" s="511" t="s">
        <v>10417</v>
      </c>
      <c r="I6424" s="511" t="s">
        <v>4290</v>
      </c>
      <c r="J6424" s="511" t="s">
        <v>3945</v>
      </c>
      <c r="K6424" s="512">
        <v>74.849999999999994</v>
      </c>
      <c r="L6424" s="511" t="s">
        <v>3946</v>
      </c>
    </row>
    <row r="6425" spans="1:12">
      <c r="A6425" s="511" t="s">
        <v>10247</v>
      </c>
      <c r="B6425" s="511" t="s">
        <v>10248</v>
      </c>
      <c r="C6425" s="511" t="s">
        <v>10278</v>
      </c>
      <c r="D6425" s="511">
        <v>107</v>
      </c>
      <c r="E6425" s="512" t="s">
        <v>3942</v>
      </c>
      <c r="F6425" s="511" t="s">
        <v>3942</v>
      </c>
      <c r="G6425" s="511">
        <v>104211</v>
      </c>
      <c r="H6425" s="511" t="s">
        <v>10418</v>
      </c>
      <c r="I6425" s="511" t="s">
        <v>4290</v>
      </c>
      <c r="J6425" s="511" t="s">
        <v>3945</v>
      </c>
      <c r="K6425" s="512">
        <v>85.85</v>
      </c>
      <c r="L6425" s="511" t="s">
        <v>3946</v>
      </c>
    </row>
    <row r="6426" spans="1:12">
      <c r="A6426" s="511" t="s">
        <v>10247</v>
      </c>
      <c r="B6426" s="511" t="s">
        <v>10248</v>
      </c>
      <c r="C6426" s="511" t="s">
        <v>10278</v>
      </c>
      <c r="D6426" s="511">
        <v>107</v>
      </c>
      <c r="E6426" s="512" t="s">
        <v>3942</v>
      </c>
      <c r="F6426" s="511" t="s">
        <v>3942</v>
      </c>
      <c r="G6426" s="511">
        <v>104212</v>
      </c>
      <c r="H6426" s="511" t="s">
        <v>10419</v>
      </c>
      <c r="I6426" s="511" t="s">
        <v>4290</v>
      </c>
      <c r="J6426" s="511" t="s">
        <v>3945</v>
      </c>
      <c r="K6426" s="512">
        <v>103.54</v>
      </c>
      <c r="L6426" s="511" t="s">
        <v>3946</v>
      </c>
    </row>
    <row r="6427" spans="1:12">
      <c r="A6427" s="511" t="s">
        <v>10247</v>
      </c>
      <c r="B6427" s="511" t="s">
        <v>10248</v>
      </c>
      <c r="C6427" s="511" t="s">
        <v>10278</v>
      </c>
      <c r="D6427" s="511">
        <v>107</v>
      </c>
      <c r="E6427" s="512" t="s">
        <v>3942</v>
      </c>
      <c r="F6427" s="511" t="s">
        <v>3942</v>
      </c>
      <c r="G6427" s="511">
        <v>104213</v>
      </c>
      <c r="H6427" s="511" t="s">
        <v>10420</v>
      </c>
      <c r="I6427" s="511" t="s">
        <v>4290</v>
      </c>
      <c r="J6427" s="511" t="s">
        <v>3945</v>
      </c>
      <c r="K6427" s="512">
        <v>111.21</v>
      </c>
      <c r="L6427" s="511" t="s">
        <v>3946</v>
      </c>
    </row>
    <row r="6428" spans="1:12">
      <c r="A6428" s="511" t="s">
        <v>10247</v>
      </c>
      <c r="B6428" s="511" t="s">
        <v>10248</v>
      </c>
      <c r="C6428" s="511" t="s">
        <v>10278</v>
      </c>
      <c r="D6428" s="511">
        <v>107</v>
      </c>
      <c r="E6428" s="512" t="s">
        <v>3942</v>
      </c>
      <c r="F6428" s="511" t="s">
        <v>3942</v>
      </c>
      <c r="G6428" s="511">
        <v>104214</v>
      </c>
      <c r="H6428" s="511" t="s">
        <v>10421</v>
      </c>
      <c r="I6428" s="511" t="s">
        <v>4290</v>
      </c>
      <c r="J6428" s="511" t="s">
        <v>3945</v>
      </c>
      <c r="K6428" s="512">
        <v>132.22999999999999</v>
      </c>
      <c r="L6428" s="511" t="s">
        <v>3946</v>
      </c>
    </row>
    <row r="6429" spans="1:12">
      <c r="A6429" s="511" t="s">
        <v>10247</v>
      </c>
      <c r="B6429" s="511" t="s">
        <v>10248</v>
      </c>
      <c r="C6429" s="511" t="s">
        <v>10278</v>
      </c>
      <c r="D6429" s="511">
        <v>107</v>
      </c>
      <c r="E6429" s="512" t="s">
        <v>3942</v>
      </c>
      <c r="F6429" s="511" t="s">
        <v>3942</v>
      </c>
      <c r="G6429" s="511">
        <v>104215</v>
      </c>
      <c r="H6429" s="511" t="s">
        <v>10422</v>
      </c>
      <c r="I6429" s="511" t="s">
        <v>4290</v>
      </c>
      <c r="J6429" s="511" t="s">
        <v>3945</v>
      </c>
      <c r="K6429" s="512">
        <v>81.180000000000007</v>
      </c>
      <c r="L6429" s="511" t="s">
        <v>3946</v>
      </c>
    </row>
    <row r="6430" spans="1:12">
      <c r="A6430" s="511" t="s">
        <v>10247</v>
      </c>
      <c r="B6430" s="511" t="s">
        <v>10248</v>
      </c>
      <c r="C6430" s="511" t="s">
        <v>10278</v>
      </c>
      <c r="D6430" s="511">
        <v>107</v>
      </c>
      <c r="E6430" s="512" t="s">
        <v>3942</v>
      </c>
      <c r="F6430" s="511" t="s">
        <v>3942</v>
      </c>
      <c r="G6430" s="511">
        <v>104216</v>
      </c>
      <c r="H6430" s="511" t="s">
        <v>10423</v>
      </c>
      <c r="I6430" s="511" t="s">
        <v>4290</v>
      </c>
      <c r="J6430" s="511" t="s">
        <v>3945</v>
      </c>
      <c r="K6430" s="512">
        <v>98.92</v>
      </c>
      <c r="L6430" s="511" t="s">
        <v>3946</v>
      </c>
    </row>
    <row r="6431" spans="1:12">
      <c r="A6431" s="511" t="s">
        <v>10247</v>
      </c>
      <c r="B6431" s="511" t="s">
        <v>10248</v>
      </c>
      <c r="C6431" s="511" t="s">
        <v>10278</v>
      </c>
      <c r="D6431" s="511">
        <v>107</v>
      </c>
      <c r="E6431" s="512" t="s">
        <v>3942</v>
      </c>
      <c r="F6431" s="511" t="s">
        <v>3942</v>
      </c>
      <c r="G6431" s="511">
        <v>104217</v>
      </c>
      <c r="H6431" s="511" t="s">
        <v>10424</v>
      </c>
      <c r="I6431" s="511" t="s">
        <v>4290</v>
      </c>
      <c r="J6431" s="511" t="s">
        <v>4001</v>
      </c>
      <c r="K6431" s="512">
        <v>54.46</v>
      </c>
      <c r="L6431" s="511" t="s">
        <v>3946</v>
      </c>
    </row>
    <row r="6432" spans="1:12">
      <c r="A6432" s="511" t="s">
        <v>10247</v>
      </c>
      <c r="B6432" s="511" t="s">
        <v>10248</v>
      </c>
      <c r="C6432" s="511" t="s">
        <v>10278</v>
      </c>
      <c r="D6432" s="511">
        <v>107</v>
      </c>
      <c r="E6432" s="512" t="s">
        <v>3942</v>
      </c>
      <c r="F6432" s="511" t="s">
        <v>3942</v>
      </c>
      <c r="G6432" s="511">
        <v>104218</v>
      </c>
      <c r="H6432" s="511" t="s">
        <v>10425</v>
      </c>
      <c r="I6432" s="511" t="s">
        <v>4290</v>
      </c>
      <c r="J6432" s="511" t="s">
        <v>4001</v>
      </c>
      <c r="K6432" s="512">
        <v>58.44</v>
      </c>
      <c r="L6432" s="511" t="s">
        <v>3946</v>
      </c>
    </row>
    <row r="6433" spans="1:12">
      <c r="A6433" s="511" t="s">
        <v>10247</v>
      </c>
      <c r="B6433" s="511" t="s">
        <v>10248</v>
      </c>
      <c r="C6433" s="511" t="s">
        <v>10278</v>
      </c>
      <c r="D6433" s="511">
        <v>107</v>
      </c>
      <c r="E6433" s="512" t="s">
        <v>3942</v>
      </c>
      <c r="F6433" s="511" t="s">
        <v>3942</v>
      </c>
      <c r="G6433" s="511">
        <v>104219</v>
      </c>
      <c r="H6433" s="511" t="s">
        <v>10426</v>
      </c>
      <c r="I6433" s="511" t="s">
        <v>4290</v>
      </c>
      <c r="J6433" s="511" t="s">
        <v>4001</v>
      </c>
      <c r="K6433" s="512">
        <v>72.94</v>
      </c>
      <c r="L6433" s="511" t="s">
        <v>3946</v>
      </c>
    </row>
    <row r="6434" spans="1:12">
      <c r="A6434" s="511" t="s">
        <v>10247</v>
      </c>
      <c r="B6434" s="511" t="s">
        <v>10248</v>
      </c>
      <c r="C6434" s="511" t="s">
        <v>10278</v>
      </c>
      <c r="D6434" s="511">
        <v>107</v>
      </c>
      <c r="E6434" s="512" t="s">
        <v>3942</v>
      </c>
      <c r="F6434" s="511" t="s">
        <v>3942</v>
      </c>
      <c r="G6434" s="511">
        <v>104220</v>
      </c>
      <c r="H6434" s="511" t="s">
        <v>10427</v>
      </c>
      <c r="I6434" s="511" t="s">
        <v>4290</v>
      </c>
      <c r="J6434" s="511" t="s">
        <v>3945</v>
      </c>
      <c r="K6434" s="512">
        <v>57.7</v>
      </c>
      <c r="L6434" s="511" t="s">
        <v>3946</v>
      </c>
    </row>
    <row r="6435" spans="1:12">
      <c r="A6435" s="511" t="s">
        <v>10247</v>
      </c>
      <c r="B6435" s="511" t="s">
        <v>10248</v>
      </c>
      <c r="C6435" s="511" t="s">
        <v>10278</v>
      </c>
      <c r="D6435" s="511">
        <v>107</v>
      </c>
      <c r="E6435" s="512" t="s">
        <v>3942</v>
      </c>
      <c r="F6435" s="511" t="s">
        <v>3942</v>
      </c>
      <c r="G6435" s="511">
        <v>104221</v>
      </c>
      <c r="H6435" s="511" t="s">
        <v>10428</v>
      </c>
      <c r="I6435" s="511" t="s">
        <v>4290</v>
      </c>
      <c r="J6435" s="511" t="s">
        <v>4001</v>
      </c>
      <c r="K6435" s="512">
        <v>70.319999999999993</v>
      </c>
      <c r="L6435" s="511" t="s">
        <v>3946</v>
      </c>
    </row>
    <row r="6436" spans="1:12">
      <c r="A6436" s="511" t="s">
        <v>10247</v>
      </c>
      <c r="B6436" s="511" t="s">
        <v>10248</v>
      </c>
      <c r="C6436" s="511" t="s">
        <v>10278</v>
      </c>
      <c r="D6436" s="511">
        <v>107</v>
      </c>
      <c r="E6436" s="512" t="s">
        <v>3942</v>
      </c>
      <c r="F6436" s="511" t="s">
        <v>3942</v>
      </c>
      <c r="G6436" s="511">
        <v>104222</v>
      </c>
      <c r="H6436" s="511" t="s">
        <v>10429</v>
      </c>
      <c r="I6436" s="511" t="s">
        <v>4290</v>
      </c>
      <c r="J6436" s="511" t="s">
        <v>4001</v>
      </c>
      <c r="K6436" s="512">
        <v>75.650000000000006</v>
      </c>
      <c r="L6436" s="511" t="s">
        <v>3946</v>
      </c>
    </row>
    <row r="6437" spans="1:12">
      <c r="A6437" s="511" t="s">
        <v>10247</v>
      </c>
      <c r="B6437" s="511" t="s">
        <v>10248</v>
      </c>
      <c r="C6437" s="511" t="s">
        <v>10278</v>
      </c>
      <c r="D6437" s="511">
        <v>107</v>
      </c>
      <c r="E6437" s="512" t="s">
        <v>3942</v>
      </c>
      <c r="F6437" s="511" t="s">
        <v>3942</v>
      </c>
      <c r="G6437" s="511">
        <v>104223</v>
      </c>
      <c r="H6437" s="511" t="s">
        <v>10430</v>
      </c>
      <c r="I6437" s="511" t="s">
        <v>4290</v>
      </c>
      <c r="J6437" s="511" t="s">
        <v>4001</v>
      </c>
      <c r="K6437" s="512">
        <v>95.27</v>
      </c>
      <c r="L6437" s="511" t="s">
        <v>3946</v>
      </c>
    </row>
    <row r="6438" spans="1:12">
      <c r="A6438" s="511" t="s">
        <v>10247</v>
      </c>
      <c r="B6438" s="511" t="s">
        <v>10248</v>
      </c>
      <c r="C6438" s="511" t="s">
        <v>10278</v>
      </c>
      <c r="D6438" s="511">
        <v>107</v>
      </c>
      <c r="E6438" s="512" t="s">
        <v>3942</v>
      </c>
      <c r="F6438" s="511" t="s">
        <v>3942</v>
      </c>
      <c r="G6438" s="511">
        <v>104224</v>
      </c>
      <c r="H6438" s="511" t="s">
        <v>10431</v>
      </c>
      <c r="I6438" s="511" t="s">
        <v>4290</v>
      </c>
      <c r="J6438" s="511" t="s">
        <v>3945</v>
      </c>
      <c r="K6438" s="512">
        <v>74.69</v>
      </c>
      <c r="L6438" s="511" t="s">
        <v>3946</v>
      </c>
    </row>
    <row r="6439" spans="1:12">
      <c r="A6439" s="511" t="s">
        <v>10247</v>
      </c>
      <c r="B6439" s="511" t="s">
        <v>10248</v>
      </c>
      <c r="C6439" s="511" t="s">
        <v>10278</v>
      </c>
      <c r="D6439" s="511">
        <v>107</v>
      </c>
      <c r="E6439" s="512" t="s">
        <v>3942</v>
      </c>
      <c r="F6439" s="511" t="s">
        <v>3942</v>
      </c>
      <c r="G6439" s="511">
        <v>104225</v>
      </c>
      <c r="H6439" s="511" t="s">
        <v>10432</v>
      </c>
      <c r="I6439" s="511" t="s">
        <v>4290</v>
      </c>
      <c r="J6439" s="511" t="s">
        <v>4001</v>
      </c>
      <c r="K6439" s="512">
        <v>77.790000000000006</v>
      </c>
      <c r="L6439" s="511" t="s">
        <v>3946</v>
      </c>
    </row>
    <row r="6440" spans="1:12">
      <c r="A6440" s="511" t="s">
        <v>10247</v>
      </c>
      <c r="B6440" s="511" t="s">
        <v>10248</v>
      </c>
      <c r="C6440" s="511" t="s">
        <v>10278</v>
      </c>
      <c r="D6440" s="511">
        <v>107</v>
      </c>
      <c r="E6440" s="512" t="s">
        <v>3942</v>
      </c>
      <c r="F6440" s="511" t="s">
        <v>3942</v>
      </c>
      <c r="G6440" s="511">
        <v>104226</v>
      </c>
      <c r="H6440" s="511" t="s">
        <v>10433</v>
      </c>
      <c r="I6440" s="511" t="s">
        <v>4290</v>
      </c>
      <c r="J6440" s="511" t="s">
        <v>4001</v>
      </c>
      <c r="K6440" s="512">
        <v>84.48</v>
      </c>
      <c r="L6440" s="511" t="s">
        <v>3946</v>
      </c>
    </row>
    <row r="6441" spans="1:12">
      <c r="A6441" s="511" t="s">
        <v>10247</v>
      </c>
      <c r="B6441" s="511" t="s">
        <v>10248</v>
      </c>
      <c r="C6441" s="511" t="s">
        <v>10278</v>
      </c>
      <c r="D6441" s="511">
        <v>107</v>
      </c>
      <c r="E6441" s="512" t="s">
        <v>3942</v>
      </c>
      <c r="F6441" s="511" t="s">
        <v>3942</v>
      </c>
      <c r="G6441" s="511">
        <v>104227</v>
      </c>
      <c r="H6441" s="511" t="s">
        <v>10434</v>
      </c>
      <c r="I6441" s="511" t="s">
        <v>4290</v>
      </c>
      <c r="J6441" s="511" t="s">
        <v>4001</v>
      </c>
      <c r="K6441" s="512">
        <v>109.96</v>
      </c>
      <c r="L6441" s="511" t="s">
        <v>3946</v>
      </c>
    </row>
    <row r="6442" spans="1:12">
      <c r="A6442" s="511" t="s">
        <v>10247</v>
      </c>
      <c r="B6442" s="511" t="s">
        <v>10248</v>
      </c>
      <c r="C6442" s="511" t="s">
        <v>10278</v>
      </c>
      <c r="D6442" s="511">
        <v>107</v>
      </c>
      <c r="E6442" s="512" t="s">
        <v>3942</v>
      </c>
      <c r="F6442" s="511" t="s">
        <v>3942</v>
      </c>
      <c r="G6442" s="511">
        <v>104228</v>
      </c>
      <c r="H6442" s="511" t="s">
        <v>10435</v>
      </c>
      <c r="I6442" s="511" t="s">
        <v>4290</v>
      </c>
      <c r="J6442" s="511" t="s">
        <v>3945</v>
      </c>
      <c r="K6442" s="512">
        <v>82.84</v>
      </c>
      <c r="L6442" s="511" t="s">
        <v>3946</v>
      </c>
    </row>
    <row r="6443" spans="1:12">
      <c r="A6443" s="511" t="s">
        <v>10247</v>
      </c>
      <c r="B6443" s="511" t="s">
        <v>10248</v>
      </c>
      <c r="C6443" s="511" t="s">
        <v>10278</v>
      </c>
      <c r="D6443" s="511">
        <v>107</v>
      </c>
      <c r="E6443" s="512" t="s">
        <v>3942</v>
      </c>
      <c r="F6443" s="511" t="s">
        <v>3942</v>
      </c>
      <c r="G6443" s="511">
        <v>104229</v>
      </c>
      <c r="H6443" s="511" t="s">
        <v>10436</v>
      </c>
      <c r="I6443" s="511" t="s">
        <v>4290</v>
      </c>
      <c r="J6443" s="511" t="s">
        <v>4001</v>
      </c>
      <c r="K6443" s="512">
        <v>91.07</v>
      </c>
      <c r="L6443" s="511" t="s">
        <v>3946</v>
      </c>
    </row>
    <row r="6444" spans="1:12">
      <c r="A6444" s="511" t="s">
        <v>10247</v>
      </c>
      <c r="B6444" s="511" t="s">
        <v>10248</v>
      </c>
      <c r="C6444" s="511" t="s">
        <v>10278</v>
      </c>
      <c r="D6444" s="511">
        <v>107</v>
      </c>
      <c r="E6444" s="512" t="s">
        <v>3942</v>
      </c>
      <c r="F6444" s="511" t="s">
        <v>3942</v>
      </c>
      <c r="G6444" s="511">
        <v>104230</v>
      </c>
      <c r="H6444" s="511" t="s">
        <v>10437</v>
      </c>
      <c r="I6444" s="511" t="s">
        <v>4290</v>
      </c>
      <c r="J6444" s="511" t="s">
        <v>4001</v>
      </c>
      <c r="K6444" s="512">
        <v>98.42</v>
      </c>
      <c r="L6444" s="511" t="s">
        <v>3946</v>
      </c>
    </row>
    <row r="6445" spans="1:12">
      <c r="A6445" s="511" t="s">
        <v>10247</v>
      </c>
      <c r="B6445" s="511" t="s">
        <v>10248</v>
      </c>
      <c r="C6445" s="511" t="s">
        <v>10278</v>
      </c>
      <c r="D6445" s="511">
        <v>107</v>
      </c>
      <c r="E6445" s="512" t="s">
        <v>3942</v>
      </c>
      <c r="F6445" s="511" t="s">
        <v>3942</v>
      </c>
      <c r="G6445" s="511">
        <v>104231</v>
      </c>
      <c r="H6445" s="511" t="s">
        <v>10438</v>
      </c>
      <c r="I6445" s="511" t="s">
        <v>4290</v>
      </c>
      <c r="J6445" s="511" t="s">
        <v>4001</v>
      </c>
      <c r="K6445" s="512">
        <v>121.23</v>
      </c>
      <c r="L6445" s="511" t="s">
        <v>3946</v>
      </c>
    </row>
    <row r="6446" spans="1:12">
      <c r="A6446" s="511" t="s">
        <v>10247</v>
      </c>
      <c r="B6446" s="511" t="s">
        <v>10248</v>
      </c>
      <c r="C6446" s="511" t="s">
        <v>10278</v>
      </c>
      <c r="D6446" s="511">
        <v>107</v>
      </c>
      <c r="E6446" s="512" t="s">
        <v>3942</v>
      </c>
      <c r="F6446" s="511" t="s">
        <v>3942</v>
      </c>
      <c r="G6446" s="511">
        <v>104232</v>
      </c>
      <c r="H6446" s="511" t="s">
        <v>10439</v>
      </c>
      <c r="I6446" s="511" t="s">
        <v>4290</v>
      </c>
      <c r="J6446" s="511" t="s">
        <v>3945</v>
      </c>
      <c r="K6446" s="512">
        <v>91.51</v>
      </c>
      <c r="L6446" s="511" t="s">
        <v>3946</v>
      </c>
    </row>
    <row r="6447" spans="1:12">
      <c r="A6447" s="511" t="s">
        <v>10247</v>
      </c>
      <c r="B6447" s="511" t="s">
        <v>10248</v>
      </c>
      <c r="C6447" s="511" t="s">
        <v>10278</v>
      </c>
      <c r="D6447" s="511">
        <v>107</v>
      </c>
      <c r="E6447" s="512" t="s">
        <v>3942</v>
      </c>
      <c r="F6447" s="511" t="s">
        <v>3942</v>
      </c>
      <c r="G6447" s="511">
        <v>104233</v>
      </c>
      <c r="H6447" s="511" t="s">
        <v>10440</v>
      </c>
      <c r="I6447" s="511" t="s">
        <v>4290</v>
      </c>
      <c r="J6447" s="511" t="s">
        <v>4001</v>
      </c>
      <c r="K6447" s="512">
        <v>41.47</v>
      </c>
      <c r="L6447" s="511" t="s">
        <v>3946</v>
      </c>
    </row>
    <row r="6448" spans="1:12">
      <c r="A6448" s="511" t="s">
        <v>10247</v>
      </c>
      <c r="B6448" s="511" t="s">
        <v>10248</v>
      </c>
      <c r="C6448" s="511" t="s">
        <v>10278</v>
      </c>
      <c r="D6448" s="511">
        <v>107</v>
      </c>
      <c r="E6448" s="512" t="s">
        <v>3942</v>
      </c>
      <c r="F6448" s="511" t="s">
        <v>3942</v>
      </c>
      <c r="G6448" s="511">
        <v>104234</v>
      </c>
      <c r="H6448" s="511" t="s">
        <v>10441</v>
      </c>
      <c r="I6448" s="511" t="s">
        <v>4290</v>
      </c>
      <c r="J6448" s="511" t="s">
        <v>4001</v>
      </c>
      <c r="K6448" s="512">
        <v>45.18</v>
      </c>
      <c r="L6448" s="511" t="s">
        <v>3946</v>
      </c>
    </row>
    <row r="6449" spans="1:12">
      <c r="A6449" s="511" t="s">
        <v>10247</v>
      </c>
      <c r="B6449" s="511" t="s">
        <v>10248</v>
      </c>
      <c r="C6449" s="511" t="s">
        <v>10278</v>
      </c>
      <c r="D6449" s="511">
        <v>107</v>
      </c>
      <c r="E6449" s="512" t="s">
        <v>3942</v>
      </c>
      <c r="F6449" s="511" t="s">
        <v>3942</v>
      </c>
      <c r="G6449" s="511">
        <v>104235</v>
      </c>
      <c r="H6449" s="511" t="s">
        <v>10442</v>
      </c>
      <c r="I6449" s="511" t="s">
        <v>4290</v>
      </c>
      <c r="J6449" s="511" t="s">
        <v>4001</v>
      </c>
      <c r="K6449" s="512">
        <v>59.55</v>
      </c>
      <c r="L6449" s="511" t="s">
        <v>3946</v>
      </c>
    </row>
    <row r="6450" spans="1:12">
      <c r="A6450" s="511" t="s">
        <v>10247</v>
      </c>
      <c r="B6450" s="511" t="s">
        <v>10248</v>
      </c>
      <c r="C6450" s="511" t="s">
        <v>10278</v>
      </c>
      <c r="D6450" s="511">
        <v>107</v>
      </c>
      <c r="E6450" s="512" t="s">
        <v>3942</v>
      </c>
      <c r="F6450" s="511" t="s">
        <v>3942</v>
      </c>
      <c r="G6450" s="511">
        <v>104236</v>
      </c>
      <c r="H6450" s="511" t="s">
        <v>10443</v>
      </c>
      <c r="I6450" s="511" t="s">
        <v>4290</v>
      </c>
      <c r="J6450" s="511" t="s">
        <v>3945</v>
      </c>
      <c r="K6450" s="512">
        <v>44.03</v>
      </c>
      <c r="L6450" s="511" t="s">
        <v>3946</v>
      </c>
    </row>
    <row r="6451" spans="1:12">
      <c r="A6451" s="511" t="s">
        <v>10247</v>
      </c>
      <c r="B6451" s="511" t="s">
        <v>10248</v>
      </c>
      <c r="C6451" s="511" t="s">
        <v>10278</v>
      </c>
      <c r="D6451" s="511">
        <v>107</v>
      </c>
      <c r="E6451" s="512" t="s">
        <v>3942</v>
      </c>
      <c r="F6451" s="511" t="s">
        <v>3942</v>
      </c>
      <c r="G6451" s="511">
        <v>104237</v>
      </c>
      <c r="H6451" s="511" t="s">
        <v>10444</v>
      </c>
      <c r="I6451" s="511" t="s">
        <v>4290</v>
      </c>
      <c r="J6451" s="511" t="s">
        <v>4001</v>
      </c>
      <c r="K6451" s="512">
        <v>56.89</v>
      </c>
      <c r="L6451" s="511" t="s">
        <v>3946</v>
      </c>
    </row>
    <row r="6452" spans="1:12">
      <c r="A6452" s="511" t="s">
        <v>10247</v>
      </c>
      <c r="B6452" s="511" t="s">
        <v>10248</v>
      </c>
      <c r="C6452" s="511" t="s">
        <v>10278</v>
      </c>
      <c r="D6452" s="511">
        <v>107</v>
      </c>
      <c r="E6452" s="512" t="s">
        <v>3942</v>
      </c>
      <c r="F6452" s="511" t="s">
        <v>3942</v>
      </c>
      <c r="G6452" s="511">
        <v>104238</v>
      </c>
      <c r="H6452" s="511" t="s">
        <v>10445</v>
      </c>
      <c r="I6452" s="511" t="s">
        <v>4290</v>
      </c>
      <c r="J6452" s="511" t="s">
        <v>4001</v>
      </c>
      <c r="K6452" s="512">
        <v>61.87</v>
      </c>
      <c r="L6452" s="511" t="s">
        <v>3946</v>
      </c>
    </row>
    <row r="6453" spans="1:12">
      <c r="A6453" s="511" t="s">
        <v>10247</v>
      </c>
      <c r="B6453" s="511" t="s">
        <v>10248</v>
      </c>
      <c r="C6453" s="511" t="s">
        <v>10278</v>
      </c>
      <c r="D6453" s="511">
        <v>107</v>
      </c>
      <c r="E6453" s="512" t="s">
        <v>3942</v>
      </c>
      <c r="F6453" s="511" t="s">
        <v>3942</v>
      </c>
      <c r="G6453" s="511">
        <v>104239</v>
      </c>
      <c r="H6453" s="511" t="s">
        <v>10446</v>
      </c>
      <c r="I6453" s="511" t="s">
        <v>4290</v>
      </c>
      <c r="J6453" s="511" t="s">
        <v>4001</v>
      </c>
      <c r="K6453" s="512">
        <v>80.959999999999994</v>
      </c>
      <c r="L6453" s="511" t="s">
        <v>3946</v>
      </c>
    </row>
    <row r="6454" spans="1:12">
      <c r="A6454" s="511" t="s">
        <v>10247</v>
      </c>
      <c r="B6454" s="511" t="s">
        <v>10248</v>
      </c>
      <c r="C6454" s="511" t="s">
        <v>10278</v>
      </c>
      <c r="D6454" s="511">
        <v>107</v>
      </c>
      <c r="E6454" s="512" t="s">
        <v>3942</v>
      </c>
      <c r="F6454" s="511" t="s">
        <v>3942</v>
      </c>
      <c r="G6454" s="511">
        <v>104240</v>
      </c>
      <c r="H6454" s="511" t="s">
        <v>10447</v>
      </c>
      <c r="I6454" s="511" t="s">
        <v>4290</v>
      </c>
      <c r="J6454" s="511" t="s">
        <v>3945</v>
      </c>
      <c r="K6454" s="512">
        <v>60.57</v>
      </c>
      <c r="L6454" s="511" t="s">
        <v>3946</v>
      </c>
    </row>
    <row r="6455" spans="1:12">
      <c r="A6455" s="511" t="s">
        <v>10247</v>
      </c>
      <c r="B6455" s="511" t="s">
        <v>10248</v>
      </c>
      <c r="C6455" s="511" t="s">
        <v>10278</v>
      </c>
      <c r="D6455" s="511">
        <v>107</v>
      </c>
      <c r="E6455" s="512" t="s">
        <v>3942</v>
      </c>
      <c r="F6455" s="511" t="s">
        <v>3942</v>
      </c>
      <c r="G6455" s="511">
        <v>104241</v>
      </c>
      <c r="H6455" s="511" t="s">
        <v>10448</v>
      </c>
      <c r="I6455" s="511" t="s">
        <v>4290</v>
      </c>
      <c r="J6455" s="511" t="s">
        <v>4001</v>
      </c>
      <c r="K6455" s="512">
        <v>63.88</v>
      </c>
      <c r="L6455" s="511" t="s">
        <v>3946</v>
      </c>
    </row>
    <row r="6456" spans="1:12">
      <c r="A6456" s="511" t="s">
        <v>10247</v>
      </c>
      <c r="B6456" s="511" t="s">
        <v>10248</v>
      </c>
      <c r="C6456" s="511" t="s">
        <v>10278</v>
      </c>
      <c r="D6456" s="511">
        <v>107</v>
      </c>
      <c r="E6456" s="512" t="s">
        <v>3942</v>
      </c>
      <c r="F6456" s="511" t="s">
        <v>3942</v>
      </c>
      <c r="G6456" s="511">
        <v>104242</v>
      </c>
      <c r="H6456" s="511" t="s">
        <v>10449</v>
      </c>
      <c r="I6456" s="511" t="s">
        <v>4290</v>
      </c>
      <c r="J6456" s="511" t="s">
        <v>4001</v>
      </c>
      <c r="K6456" s="512">
        <v>70.12</v>
      </c>
      <c r="L6456" s="511" t="s">
        <v>3946</v>
      </c>
    </row>
    <row r="6457" spans="1:12">
      <c r="A6457" s="511" t="s">
        <v>10247</v>
      </c>
      <c r="B6457" s="511" t="s">
        <v>10248</v>
      </c>
      <c r="C6457" s="511" t="s">
        <v>10278</v>
      </c>
      <c r="D6457" s="511">
        <v>107</v>
      </c>
      <c r="E6457" s="512" t="s">
        <v>3942</v>
      </c>
      <c r="F6457" s="511" t="s">
        <v>3942</v>
      </c>
      <c r="G6457" s="511">
        <v>104243</v>
      </c>
      <c r="H6457" s="511" t="s">
        <v>10450</v>
      </c>
      <c r="I6457" s="511" t="s">
        <v>4290</v>
      </c>
      <c r="J6457" s="511" t="s">
        <v>4001</v>
      </c>
      <c r="K6457" s="512">
        <v>94.69</v>
      </c>
      <c r="L6457" s="511" t="s">
        <v>3946</v>
      </c>
    </row>
    <row r="6458" spans="1:12">
      <c r="A6458" s="511" t="s">
        <v>10247</v>
      </c>
      <c r="B6458" s="511" t="s">
        <v>10248</v>
      </c>
      <c r="C6458" s="511" t="s">
        <v>10278</v>
      </c>
      <c r="D6458" s="511">
        <v>107</v>
      </c>
      <c r="E6458" s="512" t="s">
        <v>3942</v>
      </c>
      <c r="F6458" s="511" t="s">
        <v>3942</v>
      </c>
      <c r="G6458" s="511">
        <v>104244</v>
      </c>
      <c r="H6458" s="511" t="s">
        <v>10451</v>
      </c>
      <c r="I6458" s="511" t="s">
        <v>4290</v>
      </c>
      <c r="J6458" s="511" t="s">
        <v>3945</v>
      </c>
      <c r="K6458" s="512">
        <v>68.239999999999995</v>
      </c>
      <c r="L6458" s="511" t="s">
        <v>3946</v>
      </c>
    </row>
    <row r="6459" spans="1:12">
      <c r="A6459" s="511" t="s">
        <v>10247</v>
      </c>
      <c r="B6459" s="511" t="s">
        <v>10248</v>
      </c>
      <c r="C6459" s="511" t="s">
        <v>10278</v>
      </c>
      <c r="D6459" s="511">
        <v>107</v>
      </c>
      <c r="E6459" s="512" t="s">
        <v>3942</v>
      </c>
      <c r="F6459" s="511" t="s">
        <v>3942</v>
      </c>
      <c r="G6459" s="511">
        <v>104245</v>
      </c>
      <c r="H6459" s="511" t="s">
        <v>10452</v>
      </c>
      <c r="I6459" s="511" t="s">
        <v>4290</v>
      </c>
      <c r="J6459" s="511" t="s">
        <v>4001</v>
      </c>
      <c r="K6459" s="512">
        <v>69.77</v>
      </c>
      <c r="L6459" s="511" t="s">
        <v>3946</v>
      </c>
    </row>
    <row r="6460" spans="1:12">
      <c r="A6460" s="511" t="s">
        <v>10247</v>
      </c>
      <c r="B6460" s="511" t="s">
        <v>10248</v>
      </c>
      <c r="C6460" s="511" t="s">
        <v>10278</v>
      </c>
      <c r="D6460" s="511">
        <v>107</v>
      </c>
      <c r="E6460" s="512" t="s">
        <v>3942</v>
      </c>
      <c r="F6460" s="511" t="s">
        <v>3942</v>
      </c>
      <c r="G6460" s="511">
        <v>104246</v>
      </c>
      <c r="H6460" s="511" t="s">
        <v>10453</v>
      </c>
      <c r="I6460" s="511" t="s">
        <v>4290</v>
      </c>
      <c r="J6460" s="511" t="s">
        <v>4001</v>
      </c>
      <c r="K6460" s="512">
        <v>76.64</v>
      </c>
      <c r="L6460" s="511" t="s">
        <v>3946</v>
      </c>
    </row>
    <row r="6461" spans="1:12">
      <c r="A6461" s="511" t="s">
        <v>10247</v>
      </c>
      <c r="B6461" s="511" t="s">
        <v>10248</v>
      </c>
      <c r="C6461" s="511" t="s">
        <v>10278</v>
      </c>
      <c r="D6461" s="511">
        <v>107</v>
      </c>
      <c r="E6461" s="512" t="s">
        <v>3942</v>
      </c>
      <c r="F6461" s="511" t="s">
        <v>3942</v>
      </c>
      <c r="G6461" s="511">
        <v>104247</v>
      </c>
      <c r="H6461" s="511" t="s">
        <v>10454</v>
      </c>
      <c r="I6461" s="511" t="s">
        <v>4290</v>
      </c>
      <c r="J6461" s="511" t="s">
        <v>4001</v>
      </c>
      <c r="K6461" s="512">
        <v>100.95</v>
      </c>
      <c r="L6461" s="511" t="s">
        <v>3946</v>
      </c>
    </row>
    <row r="6462" spans="1:12">
      <c r="A6462" s="511" t="s">
        <v>10247</v>
      </c>
      <c r="B6462" s="511" t="s">
        <v>10248</v>
      </c>
      <c r="C6462" s="511" t="s">
        <v>10278</v>
      </c>
      <c r="D6462" s="511">
        <v>107</v>
      </c>
      <c r="E6462" s="512" t="s">
        <v>3942</v>
      </c>
      <c r="F6462" s="511" t="s">
        <v>3942</v>
      </c>
      <c r="G6462" s="511">
        <v>104248</v>
      </c>
      <c r="H6462" s="511" t="s">
        <v>10455</v>
      </c>
      <c r="I6462" s="511" t="s">
        <v>4290</v>
      </c>
      <c r="J6462" s="511" t="s">
        <v>3945</v>
      </c>
      <c r="K6462" s="512">
        <v>71.39</v>
      </c>
      <c r="L6462" s="511" t="s">
        <v>3946</v>
      </c>
    </row>
    <row r="6463" spans="1:12">
      <c r="A6463" s="511" t="s">
        <v>10247</v>
      </c>
      <c r="B6463" s="511" t="s">
        <v>10248</v>
      </c>
      <c r="C6463" s="511" t="s">
        <v>10278</v>
      </c>
      <c r="D6463" s="511">
        <v>107</v>
      </c>
      <c r="E6463" s="512" t="s">
        <v>3942</v>
      </c>
      <c r="F6463" s="511" t="s">
        <v>3942</v>
      </c>
      <c r="G6463" s="511">
        <v>104249</v>
      </c>
      <c r="H6463" s="511" t="s">
        <v>10456</v>
      </c>
      <c r="I6463" s="511" t="s">
        <v>4290</v>
      </c>
      <c r="J6463" s="511" t="s">
        <v>4001</v>
      </c>
      <c r="K6463" s="512">
        <v>74.12</v>
      </c>
      <c r="L6463" s="511" t="s">
        <v>3946</v>
      </c>
    </row>
    <row r="6464" spans="1:12">
      <c r="A6464" s="511" t="s">
        <v>10247</v>
      </c>
      <c r="B6464" s="511" t="s">
        <v>10248</v>
      </c>
      <c r="C6464" s="511" t="s">
        <v>10278</v>
      </c>
      <c r="D6464" s="511">
        <v>107</v>
      </c>
      <c r="E6464" s="512" t="s">
        <v>3942</v>
      </c>
      <c r="F6464" s="511" t="s">
        <v>3942</v>
      </c>
      <c r="G6464" s="511">
        <v>104250</v>
      </c>
      <c r="H6464" s="511" t="s">
        <v>10457</v>
      </c>
      <c r="I6464" s="511" t="s">
        <v>4290</v>
      </c>
      <c r="J6464" s="511" t="s">
        <v>4001</v>
      </c>
      <c r="K6464" s="512">
        <v>77.83</v>
      </c>
      <c r="L6464" s="511" t="s">
        <v>3946</v>
      </c>
    </row>
    <row r="6465" spans="1:12">
      <c r="A6465" s="511" t="s">
        <v>10247</v>
      </c>
      <c r="B6465" s="511" t="s">
        <v>10248</v>
      </c>
      <c r="C6465" s="511" t="s">
        <v>10278</v>
      </c>
      <c r="D6465" s="511">
        <v>107</v>
      </c>
      <c r="E6465" s="512" t="s">
        <v>3942</v>
      </c>
      <c r="F6465" s="511" t="s">
        <v>3942</v>
      </c>
      <c r="G6465" s="511">
        <v>104251</v>
      </c>
      <c r="H6465" s="511" t="s">
        <v>10458</v>
      </c>
      <c r="I6465" s="511" t="s">
        <v>4290</v>
      </c>
      <c r="J6465" s="511" t="s">
        <v>4001</v>
      </c>
      <c r="K6465" s="512">
        <v>89.05</v>
      </c>
      <c r="L6465" s="511" t="s">
        <v>3946</v>
      </c>
    </row>
    <row r="6466" spans="1:12">
      <c r="A6466" s="511" t="s">
        <v>10247</v>
      </c>
      <c r="B6466" s="511" t="s">
        <v>10248</v>
      </c>
      <c r="C6466" s="511" t="s">
        <v>10278</v>
      </c>
      <c r="D6466" s="511">
        <v>107</v>
      </c>
      <c r="E6466" s="512" t="s">
        <v>3942</v>
      </c>
      <c r="F6466" s="511" t="s">
        <v>3942</v>
      </c>
      <c r="G6466" s="511">
        <v>104252</v>
      </c>
      <c r="H6466" s="511" t="s">
        <v>10459</v>
      </c>
      <c r="I6466" s="511" t="s">
        <v>4290</v>
      </c>
      <c r="J6466" s="511" t="s">
        <v>3945</v>
      </c>
      <c r="K6466" s="512">
        <v>78.58</v>
      </c>
      <c r="L6466" s="511" t="s">
        <v>3946</v>
      </c>
    </row>
    <row r="6467" spans="1:12">
      <c r="A6467" s="511" t="s">
        <v>10247</v>
      </c>
      <c r="B6467" s="511" t="s">
        <v>10248</v>
      </c>
      <c r="C6467" s="511" t="s">
        <v>10278</v>
      </c>
      <c r="D6467" s="511">
        <v>107</v>
      </c>
      <c r="E6467" s="512" t="s">
        <v>3942</v>
      </c>
      <c r="F6467" s="511" t="s">
        <v>3942</v>
      </c>
      <c r="G6467" s="511">
        <v>104253</v>
      </c>
      <c r="H6467" s="511" t="s">
        <v>10460</v>
      </c>
      <c r="I6467" s="511" t="s">
        <v>4290</v>
      </c>
      <c r="J6467" s="511" t="s">
        <v>4001</v>
      </c>
      <c r="K6467" s="512">
        <v>89.54</v>
      </c>
      <c r="L6467" s="511" t="s">
        <v>3946</v>
      </c>
    </row>
    <row r="6468" spans="1:12">
      <c r="A6468" s="511" t="s">
        <v>10247</v>
      </c>
      <c r="B6468" s="511" t="s">
        <v>10248</v>
      </c>
      <c r="C6468" s="511" t="s">
        <v>10278</v>
      </c>
      <c r="D6468" s="511">
        <v>107</v>
      </c>
      <c r="E6468" s="512" t="s">
        <v>3942</v>
      </c>
      <c r="F6468" s="511" t="s">
        <v>3942</v>
      </c>
      <c r="G6468" s="511">
        <v>104254</v>
      </c>
      <c r="H6468" s="511" t="s">
        <v>10461</v>
      </c>
      <c r="I6468" s="511" t="s">
        <v>4290</v>
      </c>
      <c r="J6468" s="511" t="s">
        <v>4001</v>
      </c>
      <c r="K6468" s="512">
        <v>94.52</v>
      </c>
      <c r="L6468" s="511" t="s">
        <v>3946</v>
      </c>
    </row>
    <row r="6469" spans="1:12">
      <c r="A6469" s="511" t="s">
        <v>10247</v>
      </c>
      <c r="B6469" s="511" t="s">
        <v>10248</v>
      </c>
      <c r="C6469" s="511" t="s">
        <v>10278</v>
      </c>
      <c r="D6469" s="511">
        <v>107</v>
      </c>
      <c r="E6469" s="512" t="s">
        <v>3942</v>
      </c>
      <c r="F6469" s="511" t="s">
        <v>3942</v>
      </c>
      <c r="G6469" s="511">
        <v>104255</v>
      </c>
      <c r="H6469" s="511" t="s">
        <v>10462</v>
      </c>
      <c r="I6469" s="511" t="s">
        <v>4290</v>
      </c>
      <c r="J6469" s="511" t="s">
        <v>4001</v>
      </c>
      <c r="K6469" s="512">
        <v>110.47</v>
      </c>
      <c r="L6469" s="511" t="s">
        <v>3946</v>
      </c>
    </row>
    <row r="6470" spans="1:12">
      <c r="A6470" s="511" t="s">
        <v>10247</v>
      </c>
      <c r="B6470" s="511" t="s">
        <v>10248</v>
      </c>
      <c r="C6470" s="511" t="s">
        <v>10278</v>
      </c>
      <c r="D6470" s="511">
        <v>107</v>
      </c>
      <c r="E6470" s="512" t="s">
        <v>3942</v>
      </c>
      <c r="F6470" s="511" t="s">
        <v>3942</v>
      </c>
      <c r="G6470" s="511">
        <v>104256</v>
      </c>
      <c r="H6470" s="511" t="s">
        <v>10463</v>
      </c>
      <c r="I6470" s="511" t="s">
        <v>4290</v>
      </c>
      <c r="J6470" s="511" t="s">
        <v>3945</v>
      </c>
      <c r="K6470" s="512">
        <v>95.13</v>
      </c>
      <c r="L6470" s="511" t="s">
        <v>3946</v>
      </c>
    </row>
    <row r="6471" spans="1:12">
      <c r="A6471" s="511" t="s">
        <v>10247</v>
      </c>
      <c r="B6471" s="511" t="s">
        <v>10248</v>
      </c>
      <c r="C6471" s="511" t="s">
        <v>10278</v>
      </c>
      <c r="D6471" s="511">
        <v>107</v>
      </c>
      <c r="E6471" s="512" t="s">
        <v>3942</v>
      </c>
      <c r="F6471" s="511" t="s">
        <v>3942</v>
      </c>
      <c r="G6471" s="511">
        <v>104257</v>
      </c>
      <c r="H6471" s="511" t="s">
        <v>10464</v>
      </c>
      <c r="I6471" s="511" t="s">
        <v>4290</v>
      </c>
      <c r="J6471" s="511" t="s">
        <v>4001</v>
      </c>
      <c r="K6471" s="512">
        <v>96.53</v>
      </c>
      <c r="L6471" s="511" t="s">
        <v>3946</v>
      </c>
    </row>
    <row r="6472" spans="1:12">
      <c r="A6472" s="511" t="s">
        <v>10247</v>
      </c>
      <c r="B6472" s="511" t="s">
        <v>10248</v>
      </c>
      <c r="C6472" s="511" t="s">
        <v>10278</v>
      </c>
      <c r="D6472" s="511">
        <v>107</v>
      </c>
      <c r="E6472" s="512" t="s">
        <v>3942</v>
      </c>
      <c r="F6472" s="511" t="s">
        <v>3942</v>
      </c>
      <c r="G6472" s="511">
        <v>104258</v>
      </c>
      <c r="H6472" s="511" t="s">
        <v>10465</v>
      </c>
      <c r="I6472" s="511" t="s">
        <v>4290</v>
      </c>
      <c r="J6472" s="511" t="s">
        <v>4001</v>
      </c>
      <c r="K6472" s="512">
        <v>102.77</v>
      </c>
      <c r="L6472" s="511" t="s">
        <v>3946</v>
      </c>
    </row>
    <row r="6473" spans="1:12">
      <c r="A6473" s="511" t="s">
        <v>10247</v>
      </c>
      <c r="B6473" s="511" t="s">
        <v>10248</v>
      </c>
      <c r="C6473" s="511" t="s">
        <v>10278</v>
      </c>
      <c r="D6473" s="511">
        <v>107</v>
      </c>
      <c r="E6473" s="512" t="s">
        <v>3942</v>
      </c>
      <c r="F6473" s="511" t="s">
        <v>3942</v>
      </c>
      <c r="G6473" s="511">
        <v>104259</v>
      </c>
      <c r="H6473" s="511" t="s">
        <v>10466</v>
      </c>
      <c r="I6473" s="511" t="s">
        <v>4290</v>
      </c>
      <c r="J6473" s="511" t="s">
        <v>4001</v>
      </c>
      <c r="K6473" s="512">
        <v>124.2</v>
      </c>
      <c r="L6473" s="511" t="s">
        <v>3946</v>
      </c>
    </row>
    <row r="6474" spans="1:12">
      <c r="A6474" s="511" t="s">
        <v>10247</v>
      </c>
      <c r="B6474" s="511" t="s">
        <v>10248</v>
      </c>
      <c r="C6474" s="511" t="s">
        <v>10278</v>
      </c>
      <c r="D6474" s="511">
        <v>107</v>
      </c>
      <c r="E6474" s="512" t="s">
        <v>3942</v>
      </c>
      <c r="F6474" s="511" t="s">
        <v>3942</v>
      </c>
      <c r="G6474" s="511">
        <v>104260</v>
      </c>
      <c r="H6474" s="511" t="s">
        <v>10467</v>
      </c>
      <c r="I6474" s="511" t="s">
        <v>4290</v>
      </c>
      <c r="J6474" s="511" t="s">
        <v>3945</v>
      </c>
      <c r="K6474" s="512">
        <v>102.8</v>
      </c>
      <c r="L6474" s="511" t="s">
        <v>3946</v>
      </c>
    </row>
    <row r="6475" spans="1:12">
      <c r="A6475" s="511" t="s">
        <v>10247</v>
      </c>
      <c r="B6475" s="511" t="s">
        <v>10248</v>
      </c>
      <c r="C6475" s="511" t="s">
        <v>10278</v>
      </c>
      <c r="D6475" s="511">
        <v>107</v>
      </c>
      <c r="E6475" s="512" t="s">
        <v>3942</v>
      </c>
      <c r="F6475" s="511" t="s">
        <v>3942</v>
      </c>
      <c r="G6475" s="511">
        <v>104261</v>
      </c>
      <c r="H6475" s="511" t="s">
        <v>10468</v>
      </c>
      <c r="I6475" s="511" t="s">
        <v>4290</v>
      </c>
      <c r="J6475" s="511" t="s">
        <v>4001</v>
      </c>
      <c r="K6475" s="512">
        <v>123.87</v>
      </c>
      <c r="L6475" s="511" t="s">
        <v>3946</v>
      </c>
    </row>
    <row r="6476" spans="1:12">
      <c r="A6476" s="511" t="s">
        <v>10247</v>
      </c>
      <c r="B6476" s="511" t="s">
        <v>10248</v>
      </c>
      <c r="C6476" s="511" t="s">
        <v>10278</v>
      </c>
      <c r="D6476" s="511">
        <v>107</v>
      </c>
      <c r="E6476" s="512" t="s">
        <v>3942</v>
      </c>
      <c r="F6476" s="511" t="s">
        <v>3942</v>
      </c>
      <c r="G6476" s="511">
        <v>104262</v>
      </c>
      <c r="H6476" s="511" t="s">
        <v>10469</v>
      </c>
      <c r="I6476" s="511" t="s">
        <v>4290</v>
      </c>
      <c r="J6476" s="511" t="s">
        <v>4001</v>
      </c>
      <c r="K6476" s="512">
        <v>130.74</v>
      </c>
      <c r="L6476" s="511" t="s">
        <v>3946</v>
      </c>
    </row>
    <row r="6477" spans="1:12">
      <c r="A6477" s="511" t="s">
        <v>10247</v>
      </c>
      <c r="B6477" s="511" t="s">
        <v>10248</v>
      </c>
      <c r="C6477" s="511" t="s">
        <v>10278</v>
      </c>
      <c r="D6477" s="511">
        <v>107</v>
      </c>
      <c r="E6477" s="512" t="s">
        <v>3942</v>
      </c>
      <c r="F6477" s="511" t="s">
        <v>3942</v>
      </c>
      <c r="G6477" s="511">
        <v>104263</v>
      </c>
      <c r="H6477" s="511" t="s">
        <v>10470</v>
      </c>
      <c r="I6477" s="511" t="s">
        <v>4290</v>
      </c>
      <c r="J6477" s="511" t="s">
        <v>4001</v>
      </c>
      <c r="K6477" s="512">
        <v>144.22999999999999</v>
      </c>
      <c r="L6477" s="511" t="s">
        <v>3946</v>
      </c>
    </row>
    <row r="6478" spans="1:12">
      <c r="A6478" s="511" t="s">
        <v>10247</v>
      </c>
      <c r="B6478" s="511" t="s">
        <v>10248</v>
      </c>
      <c r="C6478" s="511" t="s">
        <v>10278</v>
      </c>
      <c r="D6478" s="511">
        <v>107</v>
      </c>
      <c r="E6478" s="512" t="s">
        <v>3942</v>
      </c>
      <c r="F6478" s="511" t="s">
        <v>3942</v>
      </c>
      <c r="G6478" s="511">
        <v>104264</v>
      </c>
      <c r="H6478" s="511" t="s">
        <v>10471</v>
      </c>
      <c r="I6478" s="511" t="s">
        <v>4290</v>
      </c>
      <c r="J6478" s="511" t="s">
        <v>3945</v>
      </c>
      <c r="K6478" s="512">
        <v>121.86</v>
      </c>
      <c r="L6478" s="511" t="s">
        <v>3946</v>
      </c>
    </row>
    <row r="6479" spans="1:12">
      <c r="A6479" s="511" t="s">
        <v>10247</v>
      </c>
      <c r="B6479" s="511" t="s">
        <v>10248</v>
      </c>
      <c r="C6479" s="511" t="s">
        <v>10472</v>
      </c>
      <c r="D6479" s="511">
        <v>110</v>
      </c>
      <c r="E6479" s="512" t="s">
        <v>3942</v>
      </c>
      <c r="F6479" s="511" t="s">
        <v>3942</v>
      </c>
      <c r="G6479" s="511">
        <v>87244</v>
      </c>
      <c r="H6479" s="511" t="s">
        <v>12456</v>
      </c>
      <c r="I6479" s="511" t="s">
        <v>4290</v>
      </c>
      <c r="J6479" s="511" t="s">
        <v>4001</v>
      </c>
      <c r="K6479" s="512">
        <v>195.87</v>
      </c>
      <c r="L6479" s="511" t="s">
        <v>3946</v>
      </c>
    </row>
    <row r="6480" spans="1:12">
      <c r="A6480" s="511" t="s">
        <v>10247</v>
      </c>
      <c r="B6480" s="511" t="s">
        <v>10248</v>
      </c>
      <c r="C6480" s="511" t="s">
        <v>10472</v>
      </c>
      <c r="D6480" s="511">
        <v>110</v>
      </c>
      <c r="E6480" s="512" t="s">
        <v>3942</v>
      </c>
      <c r="F6480" s="511" t="s">
        <v>3942</v>
      </c>
      <c r="G6480" s="511">
        <v>87245</v>
      </c>
      <c r="H6480" s="511" t="s">
        <v>12457</v>
      </c>
      <c r="I6480" s="511" t="s">
        <v>4290</v>
      </c>
      <c r="J6480" s="511" t="s">
        <v>4001</v>
      </c>
      <c r="K6480" s="512">
        <v>233.79</v>
      </c>
      <c r="L6480" s="511" t="s">
        <v>3946</v>
      </c>
    </row>
    <row r="6481" spans="1:12">
      <c r="A6481" s="511" t="s">
        <v>10247</v>
      </c>
      <c r="B6481" s="511" t="s">
        <v>10248</v>
      </c>
      <c r="C6481" s="511" t="s">
        <v>10472</v>
      </c>
      <c r="D6481" s="511">
        <v>110</v>
      </c>
      <c r="E6481" s="512" t="s">
        <v>3942</v>
      </c>
      <c r="F6481" s="511" t="s">
        <v>3942</v>
      </c>
      <c r="G6481" s="511">
        <v>87265</v>
      </c>
      <c r="H6481" s="511" t="s">
        <v>12458</v>
      </c>
      <c r="I6481" s="511" t="s">
        <v>4290</v>
      </c>
      <c r="J6481" s="511" t="s">
        <v>4001</v>
      </c>
      <c r="K6481" s="512">
        <v>59.47</v>
      </c>
      <c r="L6481" s="511" t="s">
        <v>3946</v>
      </c>
    </row>
    <row r="6482" spans="1:12">
      <c r="A6482" s="511" t="s">
        <v>10247</v>
      </c>
      <c r="B6482" s="511" t="s">
        <v>10248</v>
      </c>
      <c r="C6482" s="511" t="s">
        <v>10472</v>
      </c>
      <c r="D6482" s="511">
        <v>110</v>
      </c>
      <c r="E6482" s="512" t="s">
        <v>3942</v>
      </c>
      <c r="F6482" s="511" t="s">
        <v>3942</v>
      </c>
      <c r="G6482" s="511">
        <v>87267</v>
      </c>
      <c r="H6482" s="511" t="s">
        <v>12459</v>
      </c>
      <c r="I6482" s="511" t="s">
        <v>4290</v>
      </c>
      <c r="J6482" s="511" t="s">
        <v>4001</v>
      </c>
      <c r="K6482" s="512">
        <v>64.67</v>
      </c>
      <c r="L6482" s="511" t="s">
        <v>3946</v>
      </c>
    </row>
    <row r="6483" spans="1:12">
      <c r="A6483" s="511" t="s">
        <v>10247</v>
      </c>
      <c r="B6483" s="511" t="s">
        <v>10248</v>
      </c>
      <c r="C6483" s="511" t="s">
        <v>10472</v>
      </c>
      <c r="D6483" s="511">
        <v>110</v>
      </c>
      <c r="E6483" s="512" t="s">
        <v>3942</v>
      </c>
      <c r="F6483" s="511" t="s">
        <v>3942</v>
      </c>
      <c r="G6483" s="511">
        <v>87269</v>
      </c>
      <c r="H6483" s="511" t="s">
        <v>12460</v>
      </c>
      <c r="I6483" s="511" t="s">
        <v>4290</v>
      </c>
      <c r="J6483" s="511" t="s">
        <v>4001</v>
      </c>
      <c r="K6483" s="512">
        <v>63.48</v>
      </c>
      <c r="L6483" s="511" t="s">
        <v>3946</v>
      </c>
    </row>
    <row r="6484" spans="1:12">
      <c r="A6484" s="511" t="s">
        <v>10247</v>
      </c>
      <c r="B6484" s="511" t="s">
        <v>10248</v>
      </c>
      <c r="C6484" s="511" t="s">
        <v>10472</v>
      </c>
      <c r="D6484" s="511">
        <v>110</v>
      </c>
      <c r="E6484" s="512" t="s">
        <v>3942</v>
      </c>
      <c r="F6484" s="511" t="s">
        <v>3942</v>
      </c>
      <c r="G6484" s="511">
        <v>87271</v>
      </c>
      <c r="H6484" s="511" t="s">
        <v>12461</v>
      </c>
      <c r="I6484" s="511" t="s">
        <v>4290</v>
      </c>
      <c r="J6484" s="511" t="s">
        <v>4001</v>
      </c>
      <c r="K6484" s="512">
        <v>68.75</v>
      </c>
      <c r="L6484" s="511" t="s">
        <v>3946</v>
      </c>
    </row>
    <row r="6485" spans="1:12">
      <c r="A6485" s="511" t="s">
        <v>10247</v>
      </c>
      <c r="B6485" s="511" t="s">
        <v>10248</v>
      </c>
      <c r="C6485" s="511" t="s">
        <v>10472</v>
      </c>
      <c r="D6485" s="511">
        <v>110</v>
      </c>
      <c r="E6485" s="512" t="s">
        <v>3942</v>
      </c>
      <c r="F6485" s="511" t="s">
        <v>3942</v>
      </c>
      <c r="G6485" s="511">
        <v>87273</v>
      </c>
      <c r="H6485" s="511" t="s">
        <v>12462</v>
      </c>
      <c r="I6485" s="511" t="s">
        <v>4290</v>
      </c>
      <c r="J6485" s="511" t="s">
        <v>4001</v>
      </c>
      <c r="K6485" s="512">
        <v>66.33</v>
      </c>
      <c r="L6485" s="511" t="s">
        <v>3946</v>
      </c>
    </row>
    <row r="6486" spans="1:12">
      <c r="A6486" s="511" t="s">
        <v>10247</v>
      </c>
      <c r="B6486" s="511" t="s">
        <v>10248</v>
      </c>
      <c r="C6486" s="511" t="s">
        <v>10472</v>
      </c>
      <c r="D6486" s="511">
        <v>110</v>
      </c>
      <c r="E6486" s="512" t="s">
        <v>3942</v>
      </c>
      <c r="F6486" s="511" t="s">
        <v>3942</v>
      </c>
      <c r="G6486" s="511">
        <v>87275</v>
      </c>
      <c r="H6486" s="511" t="s">
        <v>12463</v>
      </c>
      <c r="I6486" s="511" t="s">
        <v>4290</v>
      </c>
      <c r="J6486" s="511" t="s">
        <v>4001</v>
      </c>
      <c r="K6486" s="512">
        <v>73.33</v>
      </c>
      <c r="L6486" s="511" t="s">
        <v>3946</v>
      </c>
    </row>
    <row r="6487" spans="1:12">
      <c r="A6487" s="511" t="s">
        <v>10247</v>
      </c>
      <c r="B6487" s="511" t="s">
        <v>10248</v>
      </c>
      <c r="C6487" s="511" t="s">
        <v>10472</v>
      </c>
      <c r="D6487" s="511">
        <v>110</v>
      </c>
      <c r="E6487" s="512" t="s">
        <v>3942</v>
      </c>
      <c r="F6487" s="511" t="s">
        <v>3942</v>
      </c>
      <c r="G6487" s="511">
        <v>88788</v>
      </c>
      <c r="H6487" s="511" t="s">
        <v>12464</v>
      </c>
      <c r="I6487" s="511" t="s">
        <v>4290</v>
      </c>
      <c r="J6487" s="511" t="s">
        <v>4001</v>
      </c>
      <c r="K6487" s="512">
        <v>275.92</v>
      </c>
      <c r="L6487" s="511" t="s">
        <v>3946</v>
      </c>
    </row>
    <row r="6488" spans="1:12">
      <c r="A6488" s="511" t="s">
        <v>10247</v>
      </c>
      <c r="B6488" s="511" t="s">
        <v>10248</v>
      </c>
      <c r="C6488" s="511" t="s">
        <v>10472</v>
      </c>
      <c r="D6488" s="511">
        <v>110</v>
      </c>
      <c r="E6488" s="512" t="s">
        <v>3942</v>
      </c>
      <c r="F6488" s="511" t="s">
        <v>3942</v>
      </c>
      <c r="G6488" s="511">
        <v>88789</v>
      </c>
      <c r="H6488" s="511" t="s">
        <v>12465</v>
      </c>
      <c r="I6488" s="511" t="s">
        <v>4290</v>
      </c>
      <c r="J6488" s="511" t="s">
        <v>4001</v>
      </c>
      <c r="K6488" s="512">
        <v>330.7</v>
      </c>
      <c r="L6488" s="511" t="s">
        <v>3946</v>
      </c>
    </row>
    <row r="6489" spans="1:12">
      <c r="A6489" s="511" t="s">
        <v>10247</v>
      </c>
      <c r="B6489" s="511" t="s">
        <v>10248</v>
      </c>
      <c r="C6489" s="511" t="s">
        <v>10472</v>
      </c>
      <c r="D6489" s="511">
        <v>110</v>
      </c>
      <c r="E6489" s="512" t="s">
        <v>3942</v>
      </c>
      <c r="F6489" s="511" t="s">
        <v>3942</v>
      </c>
      <c r="G6489" s="511">
        <v>89045</v>
      </c>
      <c r="H6489" s="511" t="s">
        <v>10473</v>
      </c>
      <c r="I6489" s="511" t="s">
        <v>4290</v>
      </c>
      <c r="J6489" s="511" t="s">
        <v>4001</v>
      </c>
      <c r="K6489" s="512">
        <v>60.76</v>
      </c>
      <c r="L6489" s="511" t="s">
        <v>3946</v>
      </c>
    </row>
    <row r="6490" spans="1:12">
      <c r="A6490" s="511" t="s">
        <v>10247</v>
      </c>
      <c r="B6490" s="511" t="s">
        <v>10248</v>
      </c>
      <c r="C6490" s="511" t="s">
        <v>10472</v>
      </c>
      <c r="D6490" s="511">
        <v>110</v>
      </c>
      <c r="E6490" s="512" t="s">
        <v>3942</v>
      </c>
      <c r="F6490" s="511" t="s">
        <v>3942</v>
      </c>
      <c r="G6490" s="511">
        <v>89170</v>
      </c>
      <c r="H6490" s="511" t="s">
        <v>10474</v>
      </c>
      <c r="I6490" s="511" t="s">
        <v>4290</v>
      </c>
      <c r="J6490" s="511" t="s">
        <v>4001</v>
      </c>
      <c r="K6490" s="512">
        <v>60.76</v>
      </c>
      <c r="L6490" s="511" t="s">
        <v>3946</v>
      </c>
    </row>
    <row r="6491" spans="1:12">
      <c r="A6491" s="511" t="s">
        <v>10247</v>
      </c>
      <c r="B6491" s="511" t="s">
        <v>10248</v>
      </c>
      <c r="C6491" s="511" t="s">
        <v>10472</v>
      </c>
      <c r="D6491" s="511">
        <v>110</v>
      </c>
      <c r="E6491" s="512" t="s">
        <v>3942</v>
      </c>
      <c r="F6491" s="511" t="s">
        <v>3942</v>
      </c>
      <c r="G6491" s="511">
        <v>93393</v>
      </c>
      <c r="H6491" s="511" t="s">
        <v>12466</v>
      </c>
      <c r="I6491" s="511" t="s">
        <v>4290</v>
      </c>
      <c r="J6491" s="511" t="s">
        <v>4001</v>
      </c>
      <c r="K6491" s="512">
        <v>50.38</v>
      </c>
      <c r="L6491" s="511" t="s">
        <v>3946</v>
      </c>
    </row>
    <row r="6492" spans="1:12">
      <c r="A6492" s="511" t="s">
        <v>10247</v>
      </c>
      <c r="B6492" s="511" t="s">
        <v>10248</v>
      </c>
      <c r="C6492" s="511" t="s">
        <v>10472</v>
      </c>
      <c r="D6492" s="511">
        <v>110</v>
      </c>
      <c r="E6492" s="512" t="s">
        <v>3942</v>
      </c>
      <c r="F6492" s="511" t="s">
        <v>3942</v>
      </c>
      <c r="G6492" s="511">
        <v>93395</v>
      </c>
      <c r="H6492" s="511" t="s">
        <v>12467</v>
      </c>
      <c r="I6492" s="511" t="s">
        <v>4290</v>
      </c>
      <c r="J6492" s="511" t="s">
        <v>4001</v>
      </c>
      <c r="K6492" s="512">
        <v>55.52</v>
      </c>
      <c r="L6492" s="511" t="s">
        <v>3946</v>
      </c>
    </row>
    <row r="6493" spans="1:12">
      <c r="A6493" s="511" t="s">
        <v>10247</v>
      </c>
      <c r="B6493" s="511" t="s">
        <v>10248</v>
      </c>
      <c r="C6493" s="511" t="s">
        <v>10472</v>
      </c>
      <c r="D6493" s="511">
        <v>110</v>
      </c>
      <c r="E6493" s="512" t="s">
        <v>3942</v>
      </c>
      <c r="F6493" s="511" t="s">
        <v>3942</v>
      </c>
      <c r="G6493" s="511">
        <v>99195</v>
      </c>
      <c r="H6493" s="511" t="s">
        <v>12468</v>
      </c>
      <c r="I6493" s="511" t="s">
        <v>4290</v>
      </c>
      <c r="J6493" s="511" t="s">
        <v>4001</v>
      </c>
      <c r="K6493" s="512">
        <v>56.66</v>
      </c>
      <c r="L6493" s="511" t="s">
        <v>3946</v>
      </c>
    </row>
    <row r="6494" spans="1:12">
      <c r="A6494" s="511" t="s">
        <v>10247</v>
      </c>
      <c r="B6494" s="511" t="s">
        <v>10248</v>
      </c>
      <c r="C6494" s="511" t="s">
        <v>10472</v>
      </c>
      <c r="D6494" s="511">
        <v>110</v>
      </c>
      <c r="E6494" s="512" t="s">
        <v>3942</v>
      </c>
      <c r="F6494" s="511" t="s">
        <v>3942</v>
      </c>
      <c r="G6494" s="511">
        <v>99198</v>
      </c>
      <c r="H6494" s="511" t="s">
        <v>12469</v>
      </c>
      <c r="I6494" s="511" t="s">
        <v>4290</v>
      </c>
      <c r="J6494" s="511" t="s">
        <v>4001</v>
      </c>
      <c r="K6494" s="512">
        <v>61.8</v>
      </c>
      <c r="L6494" s="511" t="s">
        <v>3946</v>
      </c>
    </row>
    <row r="6495" spans="1:12">
      <c r="A6495" s="511" t="s">
        <v>10247</v>
      </c>
      <c r="B6495" s="511" t="s">
        <v>10248</v>
      </c>
      <c r="C6495" s="511" t="s">
        <v>10472</v>
      </c>
      <c r="D6495" s="511">
        <v>110</v>
      </c>
      <c r="E6495" s="512" t="s">
        <v>3942</v>
      </c>
      <c r="F6495" s="511" t="s">
        <v>3942</v>
      </c>
      <c r="G6495" s="511">
        <v>104611</v>
      </c>
      <c r="H6495" s="511" t="s">
        <v>12470</v>
      </c>
      <c r="I6495" s="511" t="s">
        <v>4290</v>
      </c>
      <c r="J6495" s="511" t="s">
        <v>4001</v>
      </c>
      <c r="K6495" s="512">
        <v>81.12</v>
      </c>
      <c r="L6495" s="511" t="s">
        <v>3946</v>
      </c>
    </row>
    <row r="6496" spans="1:12">
      <c r="A6496" s="511" t="s">
        <v>10247</v>
      </c>
      <c r="B6496" s="511" t="s">
        <v>10248</v>
      </c>
      <c r="C6496" s="511" t="s">
        <v>10472</v>
      </c>
      <c r="D6496" s="511">
        <v>110</v>
      </c>
      <c r="E6496" s="512" t="s">
        <v>3942</v>
      </c>
      <c r="F6496" s="511" t="s">
        <v>3942</v>
      </c>
      <c r="G6496" s="511">
        <v>104612</v>
      </c>
      <c r="H6496" s="511" t="s">
        <v>12471</v>
      </c>
      <c r="I6496" s="511" t="s">
        <v>4290</v>
      </c>
      <c r="J6496" s="511" t="s">
        <v>4001</v>
      </c>
      <c r="K6496" s="512">
        <v>81.900000000000006</v>
      </c>
      <c r="L6496" s="511" t="s">
        <v>3946</v>
      </c>
    </row>
    <row r="6497" spans="1:12">
      <c r="A6497" s="511" t="s">
        <v>10247</v>
      </c>
      <c r="B6497" s="511" t="s">
        <v>10248</v>
      </c>
      <c r="C6497" s="511" t="s">
        <v>10472</v>
      </c>
      <c r="D6497" s="511">
        <v>110</v>
      </c>
      <c r="E6497" s="512" t="s">
        <v>3942</v>
      </c>
      <c r="F6497" s="511" t="s">
        <v>3942</v>
      </c>
      <c r="G6497" s="511">
        <v>104613</v>
      </c>
      <c r="H6497" s="511" t="s">
        <v>12472</v>
      </c>
      <c r="I6497" s="511" t="s">
        <v>4290</v>
      </c>
      <c r="J6497" s="511" t="s">
        <v>4001</v>
      </c>
      <c r="K6497" s="512">
        <v>62.96</v>
      </c>
      <c r="L6497" s="511" t="s">
        <v>3946</v>
      </c>
    </row>
    <row r="6498" spans="1:12">
      <c r="A6498" s="511" t="s">
        <v>10247</v>
      </c>
      <c r="B6498" s="511" t="s">
        <v>10248</v>
      </c>
      <c r="C6498" s="511" t="s">
        <v>10472</v>
      </c>
      <c r="D6498" s="511">
        <v>110</v>
      </c>
      <c r="E6498" s="512" t="s">
        <v>3942</v>
      </c>
      <c r="F6498" s="511" t="s">
        <v>3942</v>
      </c>
      <c r="G6498" s="511">
        <v>104614</v>
      </c>
      <c r="H6498" s="511" t="s">
        <v>12473</v>
      </c>
      <c r="I6498" s="511" t="s">
        <v>4290</v>
      </c>
      <c r="J6498" s="511" t="s">
        <v>4001</v>
      </c>
      <c r="K6498" s="512">
        <v>69.75</v>
      </c>
      <c r="L6498" s="511" t="s">
        <v>3946</v>
      </c>
    </row>
    <row r="6499" spans="1:12">
      <c r="A6499" s="511" t="s">
        <v>10247</v>
      </c>
      <c r="B6499" s="511" t="s">
        <v>10248</v>
      </c>
      <c r="C6499" s="511" t="s">
        <v>10472</v>
      </c>
      <c r="D6499" s="511">
        <v>110</v>
      </c>
      <c r="E6499" s="512" t="s">
        <v>3942</v>
      </c>
      <c r="F6499" s="511" t="s">
        <v>3942</v>
      </c>
      <c r="G6499" s="511">
        <v>104615</v>
      </c>
      <c r="H6499" s="511" t="s">
        <v>12474</v>
      </c>
      <c r="I6499" s="511" t="s">
        <v>4290</v>
      </c>
      <c r="J6499" s="511" t="s">
        <v>4001</v>
      </c>
      <c r="K6499" s="512">
        <v>192.89</v>
      </c>
      <c r="L6499" s="511" t="s">
        <v>3946</v>
      </c>
    </row>
    <row r="6500" spans="1:12">
      <c r="A6500" s="511" t="s">
        <v>10247</v>
      </c>
      <c r="B6500" s="511" t="s">
        <v>10248</v>
      </c>
      <c r="C6500" s="511" t="s">
        <v>10472</v>
      </c>
      <c r="D6500" s="511">
        <v>110</v>
      </c>
      <c r="E6500" s="512" t="s">
        <v>3942</v>
      </c>
      <c r="F6500" s="511" t="s">
        <v>3942</v>
      </c>
      <c r="G6500" s="511">
        <v>104616</v>
      </c>
      <c r="H6500" s="511" t="s">
        <v>12475</v>
      </c>
      <c r="I6500" s="511" t="s">
        <v>4290</v>
      </c>
      <c r="J6500" s="511" t="s">
        <v>4001</v>
      </c>
      <c r="K6500" s="512">
        <v>275.83</v>
      </c>
      <c r="L6500" s="511" t="s">
        <v>3946</v>
      </c>
    </row>
    <row r="6501" spans="1:12">
      <c r="A6501" s="511" t="s">
        <v>10247</v>
      </c>
      <c r="B6501" s="511" t="s">
        <v>10248</v>
      </c>
      <c r="C6501" s="511" t="s">
        <v>10472</v>
      </c>
      <c r="D6501" s="511">
        <v>110</v>
      </c>
      <c r="E6501" s="512" t="s">
        <v>3942</v>
      </c>
      <c r="F6501" s="511" t="s">
        <v>3942</v>
      </c>
      <c r="G6501" s="511">
        <v>104617</v>
      </c>
      <c r="H6501" s="511" t="s">
        <v>12476</v>
      </c>
      <c r="I6501" s="511" t="s">
        <v>4290</v>
      </c>
      <c r="J6501" s="511" t="s">
        <v>4001</v>
      </c>
      <c r="K6501" s="512">
        <v>203.36</v>
      </c>
      <c r="L6501" s="511" t="s">
        <v>3946</v>
      </c>
    </row>
    <row r="6502" spans="1:12">
      <c r="A6502" s="511" t="s">
        <v>10247</v>
      </c>
      <c r="B6502" s="511" t="s">
        <v>10248</v>
      </c>
      <c r="C6502" s="511" t="s">
        <v>10472</v>
      </c>
      <c r="D6502" s="511">
        <v>110</v>
      </c>
      <c r="E6502" s="512" t="s">
        <v>3942</v>
      </c>
      <c r="F6502" s="511" t="s">
        <v>3942</v>
      </c>
      <c r="G6502" s="511">
        <v>104618</v>
      </c>
      <c r="H6502" s="511" t="s">
        <v>12477</v>
      </c>
      <c r="I6502" s="511" t="s">
        <v>4290</v>
      </c>
      <c r="J6502" s="511" t="s">
        <v>4001</v>
      </c>
      <c r="K6502" s="512">
        <v>286.3</v>
      </c>
      <c r="L6502" s="511" t="s">
        <v>3946</v>
      </c>
    </row>
    <row r="6503" spans="1:12">
      <c r="A6503" s="511" t="s">
        <v>10247</v>
      </c>
      <c r="B6503" s="511" t="s">
        <v>10248</v>
      </c>
      <c r="C6503" s="511" t="s">
        <v>10472</v>
      </c>
      <c r="D6503" s="511">
        <v>110</v>
      </c>
      <c r="E6503" s="512" t="s">
        <v>3942</v>
      </c>
      <c r="F6503" s="511" t="s">
        <v>3942</v>
      </c>
      <c r="G6503" s="511">
        <v>104619</v>
      </c>
      <c r="H6503" s="511" t="s">
        <v>12478</v>
      </c>
      <c r="I6503" s="511" t="s">
        <v>3944</v>
      </c>
      <c r="J6503" s="511" t="s">
        <v>4001</v>
      </c>
      <c r="K6503" s="512">
        <v>18.239999999999998</v>
      </c>
      <c r="L6503" s="511" t="s">
        <v>3946</v>
      </c>
    </row>
    <row r="6504" spans="1:12">
      <c r="A6504" s="511" t="s">
        <v>10247</v>
      </c>
      <c r="B6504" s="511" t="s">
        <v>10248</v>
      </c>
      <c r="C6504" s="511" t="s">
        <v>10475</v>
      </c>
      <c r="D6504" s="511">
        <v>125</v>
      </c>
      <c r="E6504" s="512" t="s">
        <v>3942</v>
      </c>
      <c r="F6504" s="511" t="s">
        <v>3942</v>
      </c>
      <c r="G6504" s="511">
        <v>101965</v>
      </c>
      <c r="H6504" s="511" t="s">
        <v>10476</v>
      </c>
      <c r="I6504" s="511" t="s">
        <v>3944</v>
      </c>
      <c r="J6504" s="511" t="s">
        <v>4001</v>
      </c>
      <c r="K6504" s="512">
        <v>111.81</v>
      </c>
      <c r="L6504" s="511" t="s">
        <v>3946</v>
      </c>
    </row>
    <row r="6505" spans="1:12">
      <c r="A6505" s="511" t="s">
        <v>10247</v>
      </c>
      <c r="B6505" s="511" t="s">
        <v>10248</v>
      </c>
      <c r="C6505" s="511" t="s">
        <v>10477</v>
      </c>
      <c r="D6505" s="511">
        <v>132</v>
      </c>
      <c r="E6505" s="512" t="s">
        <v>3942</v>
      </c>
      <c r="F6505" s="511" t="s">
        <v>3942</v>
      </c>
      <c r="G6505" s="511">
        <v>101966</v>
      </c>
      <c r="H6505" s="511" t="s">
        <v>10478</v>
      </c>
      <c r="I6505" s="511" t="s">
        <v>3944</v>
      </c>
      <c r="J6505" s="511" t="s">
        <v>4001</v>
      </c>
      <c r="K6505" s="512">
        <v>138.03</v>
      </c>
      <c r="L6505" s="511" t="s">
        <v>3946</v>
      </c>
    </row>
    <row r="6506" spans="1:12">
      <c r="A6506" s="511" t="s">
        <v>10247</v>
      </c>
      <c r="B6506" s="511" t="s">
        <v>10248</v>
      </c>
      <c r="C6506" s="511" t="s">
        <v>10477</v>
      </c>
      <c r="D6506" s="511">
        <v>132</v>
      </c>
      <c r="E6506" s="512" t="s">
        <v>3942</v>
      </c>
      <c r="F6506" s="511" t="s">
        <v>3942</v>
      </c>
      <c r="G6506" s="511">
        <v>101979</v>
      </c>
      <c r="H6506" s="511" t="s">
        <v>10479</v>
      </c>
      <c r="I6506" s="511" t="s">
        <v>3944</v>
      </c>
      <c r="J6506" s="511" t="s">
        <v>4001</v>
      </c>
      <c r="K6506" s="512">
        <v>52.09</v>
      </c>
      <c r="L6506" s="511" t="s">
        <v>3946</v>
      </c>
    </row>
    <row r="6507" spans="1:12">
      <c r="A6507" s="511" t="s">
        <v>10247</v>
      </c>
      <c r="B6507" s="511" t="s">
        <v>10248</v>
      </c>
      <c r="C6507" s="511" t="s">
        <v>10480</v>
      </c>
      <c r="D6507" s="511">
        <v>133</v>
      </c>
      <c r="E6507" s="512" t="s">
        <v>3942</v>
      </c>
      <c r="F6507" s="511" t="s">
        <v>3942</v>
      </c>
      <c r="G6507" s="511">
        <v>96112</v>
      </c>
      <c r="H6507" s="511" t="s">
        <v>10481</v>
      </c>
      <c r="I6507" s="511" t="s">
        <v>4290</v>
      </c>
      <c r="J6507" s="511" t="s">
        <v>4001</v>
      </c>
      <c r="K6507" s="512">
        <v>151.30000000000001</v>
      </c>
      <c r="L6507" s="511" t="s">
        <v>3946</v>
      </c>
    </row>
    <row r="6508" spans="1:12">
      <c r="A6508" s="511" t="s">
        <v>10247</v>
      </c>
      <c r="B6508" s="511" t="s">
        <v>10248</v>
      </c>
      <c r="C6508" s="511" t="s">
        <v>10480</v>
      </c>
      <c r="D6508" s="511">
        <v>133</v>
      </c>
      <c r="E6508" s="512" t="s">
        <v>3942</v>
      </c>
      <c r="F6508" s="511" t="s">
        <v>3942</v>
      </c>
      <c r="G6508" s="511">
        <v>96117</v>
      </c>
      <c r="H6508" s="511" t="s">
        <v>10482</v>
      </c>
      <c r="I6508" s="511" t="s">
        <v>4290</v>
      </c>
      <c r="J6508" s="511" t="s">
        <v>4001</v>
      </c>
      <c r="K6508" s="512">
        <v>202.83</v>
      </c>
      <c r="L6508" s="511" t="s">
        <v>3946</v>
      </c>
    </row>
    <row r="6509" spans="1:12">
      <c r="A6509" s="511" t="s">
        <v>10247</v>
      </c>
      <c r="B6509" s="511" t="s">
        <v>10248</v>
      </c>
      <c r="C6509" s="511" t="s">
        <v>10480</v>
      </c>
      <c r="D6509" s="511">
        <v>133</v>
      </c>
      <c r="E6509" s="512" t="s">
        <v>3942</v>
      </c>
      <c r="F6509" s="511" t="s">
        <v>3942</v>
      </c>
      <c r="G6509" s="511">
        <v>96122</v>
      </c>
      <c r="H6509" s="511" t="s">
        <v>10483</v>
      </c>
      <c r="I6509" s="511" t="s">
        <v>3944</v>
      </c>
      <c r="J6509" s="511" t="s">
        <v>4001</v>
      </c>
      <c r="K6509" s="512">
        <v>50.63</v>
      </c>
      <c r="L6509" s="511" t="s">
        <v>3946</v>
      </c>
    </row>
    <row r="6510" spans="1:12">
      <c r="A6510" s="511" t="s">
        <v>10247</v>
      </c>
      <c r="B6510" s="511" t="s">
        <v>10248</v>
      </c>
      <c r="C6510" s="511" t="s">
        <v>10484</v>
      </c>
      <c r="D6510" s="511">
        <v>134</v>
      </c>
      <c r="E6510" s="512" t="s">
        <v>3942</v>
      </c>
      <c r="F6510" s="511" t="s">
        <v>3942</v>
      </c>
      <c r="G6510" s="511">
        <v>96109</v>
      </c>
      <c r="H6510" s="511" t="s">
        <v>10485</v>
      </c>
      <c r="I6510" s="511" t="s">
        <v>4290</v>
      </c>
      <c r="J6510" s="511" t="s">
        <v>3945</v>
      </c>
      <c r="K6510" s="512">
        <v>44.21</v>
      </c>
      <c r="L6510" s="511" t="s">
        <v>3946</v>
      </c>
    </row>
    <row r="6511" spans="1:12">
      <c r="A6511" s="511" t="s">
        <v>10247</v>
      </c>
      <c r="B6511" s="511" t="s">
        <v>10248</v>
      </c>
      <c r="C6511" s="511" t="s">
        <v>10484</v>
      </c>
      <c r="D6511" s="511">
        <v>134</v>
      </c>
      <c r="E6511" s="512" t="s">
        <v>3942</v>
      </c>
      <c r="F6511" s="511" t="s">
        <v>3942</v>
      </c>
      <c r="G6511" s="511">
        <v>96110</v>
      </c>
      <c r="H6511" s="511" t="s">
        <v>10486</v>
      </c>
      <c r="I6511" s="511" t="s">
        <v>4290</v>
      </c>
      <c r="J6511" s="511" t="s">
        <v>3945</v>
      </c>
      <c r="K6511" s="512">
        <v>67.27</v>
      </c>
      <c r="L6511" s="511" t="s">
        <v>3946</v>
      </c>
    </row>
    <row r="6512" spans="1:12">
      <c r="A6512" s="511" t="s">
        <v>10247</v>
      </c>
      <c r="B6512" s="511" t="s">
        <v>10248</v>
      </c>
      <c r="C6512" s="511" t="s">
        <v>10484</v>
      </c>
      <c r="D6512" s="511">
        <v>134</v>
      </c>
      <c r="E6512" s="512" t="s">
        <v>3942</v>
      </c>
      <c r="F6512" s="511" t="s">
        <v>3942</v>
      </c>
      <c r="G6512" s="511">
        <v>96113</v>
      </c>
      <c r="H6512" s="511" t="s">
        <v>10487</v>
      </c>
      <c r="I6512" s="511" t="s">
        <v>4290</v>
      </c>
      <c r="J6512" s="511" t="s">
        <v>3945</v>
      </c>
      <c r="K6512" s="512">
        <v>38.18</v>
      </c>
      <c r="L6512" s="511" t="s">
        <v>3946</v>
      </c>
    </row>
    <row r="6513" spans="1:12">
      <c r="A6513" s="511" t="s">
        <v>10247</v>
      </c>
      <c r="B6513" s="511" t="s">
        <v>10248</v>
      </c>
      <c r="C6513" s="511" t="s">
        <v>10484</v>
      </c>
      <c r="D6513" s="511">
        <v>134</v>
      </c>
      <c r="E6513" s="512" t="s">
        <v>3942</v>
      </c>
      <c r="F6513" s="511" t="s">
        <v>3942</v>
      </c>
      <c r="G6513" s="511">
        <v>96114</v>
      </c>
      <c r="H6513" s="511" t="s">
        <v>10488</v>
      </c>
      <c r="I6513" s="511" t="s">
        <v>4290</v>
      </c>
      <c r="J6513" s="511" t="s">
        <v>3945</v>
      </c>
      <c r="K6513" s="512">
        <v>69.989999999999995</v>
      </c>
      <c r="L6513" s="511" t="s">
        <v>3946</v>
      </c>
    </row>
    <row r="6514" spans="1:12">
      <c r="A6514" s="511" t="s">
        <v>10247</v>
      </c>
      <c r="B6514" s="511" t="s">
        <v>10248</v>
      </c>
      <c r="C6514" s="511" t="s">
        <v>10484</v>
      </c>
      <c r="D6514" s="511">
        <v>134</v>
      </c>
      <c r="E6514" s="512" t="s">
        <v>3942</v>
      </c>
      <c r="F6514" s="511" t="s">
        <v>3942</v>
      </c>
      <c r="G6514" s="511">
        <v>96120</v>
      </c>
      <c r="H6514" s="511" t="s">
        <v>10489</v>
      </c>
      <c r="I6514" s="511" t="s">
        <v>3944</v>
      </c>
      <c r="J6514" s="511" t="s">
        <v>4001</v>
      </c>
      <c r="K6514" s="512">
        <v>3</v>
      </c>
      <c r="L6514" s="511" t="s">
        <v>3946</v>
      </c>
    </row>
    <row r="6515" spans="1:12">
      <c r="A6515" s="511" t="s">
        <v>10247</v>
      </c>
      <c r="B6515" s="511" t="s">
        <v>10248</v>
      </c>
      <c r="C6515" s="511" t="s">
        <v>10484</v>
      </c>
      <c r="D6515" s="511">
        <v>134</v>
      </c>
      <c r="E6515" s="512" t="s">
        <v>3942</v>
      </c>
      <c r="F6515" s="511" t="s">
        <v>3942</v>
      </c>
      <c r="G6515" s="511">
        <v>96123</v>
      </c>
      <c r="H6515" s="511" t="s">
        <v>10490</v>
      </c>
      <c r="I6515" s="511" t="s">
        <v>3944</v>
      </c>
      <c r="J6515" s="511" t="s">
        <v>3945</v>
      </c>
      <c r="K6515" s="512">
        <v>32.82</v>
      </c>
      <c r="L6515" s="511" t="s">
        <v>3946</v>
      </c>
    </row>
    <row r="6516" spans="1:12">
      <c r="A6516" s="511" t="s">
        <v>10247</v>
      </c>
      <c r="B6516" s="511" t="s">
        <v>10248</v>
      </c>
      <c r="C6516" s="511" t="s">
        <v>10484</v>
      </c>
      <c r="D6516" s="511">
        <v>134</v>
      </c>
      <c r="E6516" s="512" t="s">
        <v>3942</v>
      </c>
      <c r="F6516" s="511" t="s">
        <v>3942</v>
      </c>
      <c r="G6516" s="511">
        <v>99054</v>
      </c>
      <c r="H6516" s="511" t="s">
        <v>10491</v>
      </c>
      <c r="I6516" s="511" t="s">
        <v>4290</v>
      </c>
      <c r="J6516" s="511" t="s">
        <v>3945</v>
      </c>
      <c r="K6516" s="512">
        <v>55.58</v>
      </c>
      <c r="L6516" s="511" t="s">
        <v>3946</v>
      </c>
    </row>
    <row r="6517" spans="1:12">
      <c r="A6517" s="511" t="s">
        <v>10247</v>
      </c>
      <c r="B6517" s="511" t="s">
        <v>10248</v>
      </c>
      <c r="C6517" s="511" t="s">
        <v>10492</v>
      </c>
      <c r="D6517" s="511">
        <v>311</v>
      </c>
      <c r="E6517" s="512" t="s">
        <v>3942</v>
      </c>
      <c r="F6517" s="511" t="s">
        <v>3942</v>
      </c>
      <c r="G6517" s="511">
        <v>96111</v>
      </c>
      <c r="H6517" s="511" t="s">
        <v>10493</v>
      </c>
      <c r="I6517" s="511" t="s">
        <v>4290</v>
      </c>
      <c r="J6517" s="511" t="s">
        <v>3945</v>
      </c>
      <c r="K6517" s="512">
        <v>59.91</v>
      </c>
      <c r="L6517" s="511" t="s">
        <v>3946</v>
      </c>
    </row>
    <row r="6518" spans="1:12">
      <c r="A6518" s="511" t="s">
        <v>10247</v>
      </c>
      <c r="B6518" s="511" t="s">
        <v>10248</v>
      </c>
      <c r="C6518" s="511" t="s">
        <v>10492</v>
      </c>
      <c r="D6518" s="511">
        <v>311</v>
      </c>
      <c r="E6518" s="512" t="s">
        <v>3942</v>
      </c>
      <c r="F6518" s="511" t="s">
        <v>3942</v>
      </c>
      <c r="G6518" s="511">
        <v>96116</v>
      </c>
      <c r="H6518" s="511" t="s">
        <v>10494</v>
      </c>
      <c r="I6518" s="511" t="s">
        <v>4290</v>
      </c>
      <c r="J6518" s="511" t="s">
        <v>3945</v>
      </c>
      <c r="K6518" s="512">
        <v>66.099999999999994</v>
      </c>
      <c r="L6518" s="511" t="s">
        <v>3946</v>
      </c>
    </row>
    <row r="6519" spans="1:12">
      <c r="A6519" s="511" t="s">
        <v>10247</v>
      </c>
      <c r="B6519" s="511" t="s">
        <v>10248</v>
      </c>
      <c r="C6519" s="511" t="s">
        <v>10492</v>
      </c>
      <c r="D6519" s="511">
        <v>311</v>
      </c>
      <c r="E6519" s="512" t="s">
        <v>3942</v>
      </c>
      <c r="F6519" s="511" t="s">
        <v>3942</v>
      </c>
      <c r="G6519" s="511">
        <v>96121</v>
      </c>
      <c r="H6519" s="511" t="s">
        <v>10495</v>
      </c>
      <c r="I6519" s="511" t="s">
        <v>3944</v>
      </c>
      <c r="J6519" s="511" t="s">
        <v>3945</v>
      </c>
      <c r="K6519" s="512">
        <v>11.61</v>
      </c>
      <c r="L6519" s="511" t="s">
        <v>3946</v>
      </c>
    </row>
    <row r="6520" spans="1:12">
      <c r="A6520" s="511" t="s">
        <v>10247</v>
      </c>
      <c r="B6520" s="511" t="s">
        <v>10248</v>
      </c>
      <c r="C6520" s="511" t="s">
        <v>10492</v>
      </c>
      <c r="D6520" s="511">
        <v>311</v>
      </c>
      <c r="E6520" s="512" t="s">
        <v>3942</v>
      </c>
      <c r="F6520" s="511" t="s">
        <v>3942</v>
      </c>
      <c r="G6520" s="511">
        <v>96485</v>
      </c>
      <c r="H6520" s="511" t="s">
        <v>10496</v>
      </c>
      <c r="I6520" s="511" t="s">
        <v>4290</v>
      </c>
      <c r="J6520" s="511" t="s">
        <v>3945</v>
      </c>
      <c r="K6520" s="512">
        <v>69.430000000000007</v>
      </c>
      <c r="L6520" s="511" t="s">
        <v>3946</v>
      </c>
    </row>
    <row r="6521" spans="1:12">
      <c r="A6521" s="511" t="s">
        <v>10247</v>
      </c>
      <c r="B6521" s="511" t="s">
        <v>10248</v>
      </c>
      <c r="C6521" s="511" t="s">
        <v>10492</v>
      </c>
      <c r="D6521" s="511">
        <v>311</v>
      </c>
      <c r="E6521" s="512" t="s">
        <v>3942</v>
      </c>
      <c r="F6521" s="511" t="s">
        <v>3942</v>
      </c>
      <c r="G6521" s="511">
        <v>96486</v>
      </c>
      <c r="H6521" s="511" t="s">
        <v>10497</v>
      </c>
      <c r="I6521" s="511" t="s">
        <v>4290</v>
      </c>
      <c r="J6521" s="511" t="s">
        <v>3945</v>
      </c>
      <c r="K6521" s="512">
        <v>76.2</v>
      </c>
      <c r="L6521" s="511" t="s">
        <v>3946</v>
      </c>
    </row>
    <row r="6522" spans="1:12">
      <c r="A6522" s="511" t="s">
        <v>10247</v>
      </c>
      <c r="B6522" s="511" t="s">
        <v>10248</v>
      </c>
      <c r="C6522" s="511" t="s">
        <v>10498</v>
      </c>
      <c r="D6522" s="511">
        <v>319</v>
      </c>
      <c r="E6522" s="512" t="s">
        <v>3942</v>
      </c>
      <c r="F6522" s="511" t="s">
        <v>3942</v>
      </c>
      <c r="G6522" s="511">
        <v>91515</v>
      </c>
      <c r="H6522" s="511" t="s">
        <v>10499</v>
      </c>
      <c r="I6522" s="511" t="s">
        <v>4290</v>
      </c>
      <c r="J6522" s="511" t="s">
        <v>4001</v>
      </c>
      <c r="K6522" s="512">
        <v>6.33</v>
      </c>
      <c r="L6522" s="511" t="s">
        <v>3946</v>
      </c>
    </row>
    <row r="6523" spans="1:12">
      <c r="A6523" s="511" t="s">
        <v>10247</v>
      </c>
      <c r="B6523" s="511" t="s">
        <v>10248</v>
      </c>
      <c r="C6523" s="511" t="s">
        <v>10498</v>
      </c>
      <c r="D6523" s="511">
        <v>319</v>
      </c>
      <c r="E6523" s="512" t="s">
        <v>3942</v>
      </c>
      <c r="F6523" s="511" t="s">
        <v>3942</v>
      </c>
      <c r="G6523" s="511">
        <v>91519</v>
      </c>
      <c r="H6523" s="511" t="s">
        <v>10500</v>
      </c>
      <c r="I6523" s="511" t="s">
        <v>4290</v>
      </c>
      <c r="J6523" s="511" t="s">
        <v>4001</v>
      </c>
      <c r="K6523" s="512">
        <v>8.5500000000000007</v>
      </c>
      <c r="L6523" s="511" t="s">
        <v>3946</v>
      </c>
    </row>
    <row r="6524" spans="1:12">
      <c r="A6524" s="511" t="s">
        <v>10247</v>
      </c>
      <c r="B6524" s="511" t="s">
        <v>10248</v>
      </c>
      <c r="C6524" s="511" t="s">
        <v>10498</v>
      </c>
      <c r="D6524" s="511">
        <v>319</v>
      </c>
      <c r="E6524" s="512" t="s">
        <v>3942</v>
      </c>
      <c r="F6524" s="511" t="s">
        <v>3942</v>
      </c>
      <c r="G6524" s="511">
        <v>91520</v>
      </c>
      <c r="H6524" s="511" t="s">
        <v>10501</v>
      </c>
      <c r="I6524" s="511" t="s">
        <v>4290</v>
      </c>
      <c r="J6524" s="511" t="s">
        <v>4001</v>
      </c>
      <c r="K6524" s="512">
        <v>2.38</v>
      </c>
      <c r="L6524" s="511" t="s">
        <v>3946</v>
      </c>
    </row>
    <row r="6525" spans="1:12">
      <c r="A6525" s="511" t="s">
        <v>10247</v>
      </c>
      <c r="B6525" s="511" t="s">
        <v>10248</v>
      </c>
      <c r="C6525" s="511" t="s">
        <v>10498</v>
      </c>
      <c r="D6525" s="511">
        <v>319</v>
      </c>
      <c r="E6525" s="512" t="s">
        <v>3942</v>
      </c>
      <c r="F6525" s="511" t="s">
        <v>3942</v>
      </c>
      <c r="G6525" s="511">
        <v>91522</v>
      </c>
      <c r="H6525" s="511" t="s">
        <v>10502</v>
      </c>
      <c r="I6525" s="511" t="s">
        <v>4290</v>
      </c>
      <c r="J6525" s="511" t="s">
        <v>4001</v>
      </c>
      <c r="K6525" s="512">
        <v>3.3</v>
      </c>
      <c r="L6525" s="511" t="s">
        <v>3946</v>
      </c>
    </row>
    <row r="6526" spans="1:12">
      <c r="A6526" s="511" t="s">
        <v>10247</v>
      </c>
      <c r="B6526" s="511" t="s">
        <v>10248</v>
      </c>
      <c r="C6526" s="511" t="s">
        <v>10498</v>
      </c>
      <c r="D6526" s="511">
        <v>319</v>
      </c>
      <c r="E6526" s="512" t="s">
        <v>3942</v>
      </c>
      <c r="F6526" s="511" t="s">
        <v>3942</v>
      </c>
      <c r="G6526" s="511">
        <v>91525</v>
      </c>
      <c r="H6526" s="511" t="s">
        <v>10503</v>
      </c>
      <c r="I6526" s="511" t="s">
        <v>4290</v>
      </c>
      <c r="J6526" s="511" t="s">
        <v>4001</v>
      </c>
      <c r="K6526" s="512">
        <v>7.15</v>
      </c>
      <c r="L6526" s="511" t="s">
        <v>3946</v>
      </c>
    </row>
    <row r="6527" spans="1:12">
      <c r="A6527" s="511" t="s">
        <v>10247</v>
      </c>
      <c r="B6527" s="511" t="s">
        <v>10248</v>
      </c>
      <c r="C6527" s="511" t="s">
        <v>10498</v>
      </c>
      <c r="D6527" s="511">
        <v>319</v>
      </c>
      <c r="E6527" s="512" t="s">
        <v>3942</v>
      </c>
      <c r="F6527" s="511" t="s">
        <v>3942</v>
      </c>
      <c r="G6527" s="511">
        <v>104412</v>
      </c>
      <c r="H6527" s="511" t="s">
        <v>10504</v>
      </c>
      <c r="I6527" s="511" t="s">
        <v>4290</v>
      </c>
      <c r="J6527" s="511" t="s">
        <v>4001</v>
      </c>
      <c r="K6527" s="512">
        <v>2.95</v>
      </c>
      <c r="L6527" s="511" t="s">
        <v>3946</v>
      </c>
    </row>
    <row r="6528" spans="1:12">
      <c r="A6528" s="511" t="s">
        <v>10247</v>
      </c>
      <c r="B6528" s="511" t="s">
        <v>10248</v>
      </c>
      <c r="C6528" s="511" t="s">
        <v>10498</v>
      </c>
      <c r="D6528" s="511">
        <v>319</v>
      </c>
      <c r="E6528" s="512" t="s">
        <v>3942</v>
      </c>
      <c r="F6528" s="511" t="s">
        <v>3942</v>
      </c>
      <c r="G6528" s="511">
        <v>104413</v>
      </c>
      <c r="H6528" s="511" t="s">
        <v>10505</v>
      </c>
      <c r="I6528" s="511" t="s">
        <v>4290</v>
      </c>
      <c r="J6528" s="511" t="s">
        <v>4001</v>
      </c>
      <c r="K6528" s="512">
        <v>5.22</v>
      </c>
      <c r="L6528" s="511" t="s">
        <v>3946</v>
      </c>
    </row>
    <row r="6529" spans="1:12">
      <c r="A6529" s="511" t="s">
        <v>10247</v>
      </c>
      <c r="B6529" s="511" t="s">
        <v>10248</v>
      </c>
      <c r="C6529" s="511" t="s">
        <v>10498</v>
      </c>
      <c r="D6529" s="511">
        <v>319</v>
      </c>
      <c r="E6529" s="512" t="s">
        <v>3942</v>
      </c>
      <c r="F6529" s="511" t="s">
        <v>3942</v>
      </c>
      <c r="G6529" s="511">
        <v>104414</v>
      </c>
      <c r="H6529" s="511" t="s">
        <v>10506</v>
      </c>
      <c r="I6529" s="511" t="s">
        <v>4290</v>
      </c>
      <c r="J6529" s="511" t="s">
        <v>4001</v>
      </c>
      <c r="K6529" s="512">
        <v>6.36</v>
      </c>
      <c r="L6529" s="511" t="s">
        <v>3946</v>
      </c>
    </row>
    <row r="6530" spans="1:12">
      <c r="A6530" s="511" t="s">
        <v>10247</v>
      </c>
      <c r="B6530" s="511" t="s">
        <v>10248</v>
      </c>
      <c r="C6530" s="511" t="s">
        <v>10498</v>
      </c>
      <c r="D6530" s="511">
        <v>319</v>
      </c>
      <c r="E6530" s="512" t="s">
        <v>3942</v>
      </c>
      <c r="F6530" s="511" t="s">
        <v>3942</v>
      </c>
      <c r="G6530" s="511">
        <v>104415</v>
      </c>
      <c r="H6530" s="511" t="s">
        <v>10507</v>
      </c>
      <c r="I6530" s="511" t="s">
        <v>4290</v>
      </c>
      <c r="J6530" s="511" t="s">
        <v>4001</v>
      </c>
      <c r="K6530" s="512">
        <v>11.45</v>
      </c>
      <c r="L6530" s="511" t="s">
        <v>3946</v>
      </c>
    </row>
    <row r="6531" spans="1:12">
      <c r="A6531" s="511" t="s">
        <v>10247</v>
      </c>
      <c r="B6531" s="511" t="s">
        <v>10248</v>
      </c>
      <c r="C6531" s="511" t="s">
        <v>10498</v>
      </c>
      <c r="D6531" s="511">
        <v>319</v>
      </c>
      <c r="E6531" s="512" t="s">
        <v>3942</v>
      </c>
      <c r="F6531" s="511" t="s">
        <v>3942</v>
      </c>
      <c r="G6531" s="511">
        <v>104416</v>
      </c>
      <c r="H6531" s="511" t="s">
        <v>10508</v>
      </c>
      <c r="I6531" s="511" t="s">
        <v>4290</v>
      </c>
      <c r="J6531" s="511" t="s">
        <v>4001</v>
      </c>
      <c r="K6531" s="512">
        <v>2.02</v>
      </c>
      <c r="L6531" s="511" t="s">
        <v>3946</v>
      </c>
    </row>
    <row r="6532" spans="1:12">
      <c r="A6532" s="511" t="s">
        <v>10247</v>
      </c>
      <c r="B6532" s="511" t="s">
        <v>10248</v>
      </c>
      <c r="C6532" s="511" t="s">
        <v>10498</v>
      </c>
      <c r="D6532" s="511">
        <v>319</v>
      </c>
      <c r="E6532" s="512" t="s">
        <v>3942</v>
      </c>
      <c r="F6532" s="511" t="s">
        <v>3942</v>
      </c>
      <c r="G6532" s="511">
        <v>104417</v>
      </c>
      <c r="H6532" s="511" t="s">
        <v>10509</v>
      </c>
      <c r="I6532" s="511" t="s">
        <v>4290</v>
      </c>
      <c r="J6532" s="511" t="s">
        <v>4001</v>
      </c>
      <c r="K6532" s="512">
        <v>4.3</v>
      </c>
      <c r="L6532" s="511" t="s">
        <v>3946</v>
      </c>
    </row>
    <row r="6533" spans="1:12">
      <c r="A6533" s="511" t="s">
        <v>10247</v>
      </c>
      <c r="B6533" s="511" t="s">
        <v>10248</v>
      </c>
      <c r="C6533" s="511" t="s">
        <v>10498</v>
      </c>
      <c r="D6533" s="511">
        <v>319</v>
      </c>
      <c r="E6533" s="512" t="s">
        <v>3942</v>
      </c>
      <c r="F6533" s="511" t="s">
        <v>3942</v>
      </c>
      <c r="G6533" s="511">
        <v>104418</v>
      </c>
      <c r="H6533" s="511" t="s">
        <v>10510</v>
      </c>
      <c r="I6533" s="511" t="s">
        <v>4290</v>
      </c>
      <c r="J6533" s="511" t="s">
        <v>4001</v>
      </c>
      <c r="K6533" s="512">
        <v>2.75</v>
      </c>
      <c r="L6533" s="511" t="s">
        <v>3946</v>
      </c>
    </row>
    <row r="6534" spans="1:12">
      <c r="A6534" s="511" t="s">
        <v>10247</v>
      </c>
      <c r="B6534" s="511" t="s">
        <v>10248</v>
      </c>
      <c r="C6534" s="511" t="s">
        <v>10498</v>
      </c>
      <c r="D6534" s="511">
        <v>319</v>
      </c>
      <c r="E6534" s="512" t="s">
        <v>3942</v>
      </c>
      <c r="F6534" s="511" t="s">
        <v>3942</v>
      </c>
      <c r="G6534" s="511">
        <v>104419</v>
      </c>
      <c r="H6534" s="511" t="s">
        <v>10511</v>
      </c>
      <c r="I6534" s="511" t="s">
        <v>4290</v>
      </c>
      <c r="J6534" s="511" t="s">
        <v>4001</v>
      </c>
      <c r="K6534" s="512">
        <v>11.54</v>
      </c>
      <c r="L6534" s="511" t="s">
        <v>3946</v>
      </c>
    </row>
    <row r="6535" spans="1:12">
      <c r="A6535" s="511" t="s">
        <v>10247</v>
      </c>
      <c r="B6535" s="511" t="s">
        <v>10248</v>
      </c>
      <c r="C6535" s="511" t="s">
        <v>10498</v>
      </c>
      <c r="D6535" s="511">
        <v>319</v>
      </c>
      <c r="E6535" s="512" t="s">
        <v>3942</v>
      </c>
      <c r="F6535" s="511" t="s">
        <v>3942</v>
      </c>
      <c r="G6535" s="511">
        <v>104420</v>
      </c>
      <c r="H6535" s="511" t="s">
        <v>10512</v>
      </c>
      <c r="I6535" s="511" t="s">
        <v>4290</v>
      </c>
      <c r="J6535" s="511" t="s">
        <v>4001</v>
      </c>
      <c r="K6535" s="512">
        <v>10.4</v>
      </c>
      <c r="L6535" s="511" t="s">
        <v>3946</v>
      </c>
    </row>
    <row r="6536" spans="1:12">
      <c r="A6536" s="511" t="s">
        <v>10247</v>
      </c>
      <c r="B6536" s="511" t="s">
        <v>10248</v>
      </c>
      <c r="C6536" s="511" t="s">
        <v>10498</v>
      </c>
      <c r="D6536" s="511">
        <v>319</v>
      </c>
      <c r="E6536" s="512" t="s">
        <v>3942</v>
      </c>
      <c r="F6536" s="511" t="s">
        <v>3942</v>
      </c>
      <c r="G6536" s="511">
        <v>104421</v>
      </c>
      <c r="H6536" s="511" t="s">
        <v>10513</v>
      </c>
      <c r="I6536" s="511" t="s">
        <v>4290</v>
      </c>
      <c r="J6536" s="511" t="s">
        <v>4001</v>
      </c>
      <c r="K6536" s="512">
        <v>13.8</v>
      </c>
      <c r="L6536" s="511" t="s">
        <v>3946</v>
      </c>
    </row>
    <row r="6537" spans="1:12">
      <c r="A6537" s="511" t="s">
        <v>10247</v>
      </c>
      <c r="B6537" s="511" t="s">
        <v>10248</v>
      </c>
      <c r="C6537" s="511" t="s">
        <v>10498</v>
      </c>
      <c r="D6537" s="511">
        <v>319</v>
      </c>
      <c r="E6537" s="512" t="s">
        <v>3942</v>
      </c>
      <c r="F6537" s="511" t="s">
        <v>3942</v>
      </c>
      <c r="G6537" s="511">
        <v>104422</v>
      </c>
      <c r="H6537" s="511" t="s">
        <v>10514</v>
      </c>
      <c r="I6537" s="511" t="s">
        <v>4290</v>
      </c>
      <c r="J6537" s="511" t="s">
        <v>4001</v>
      </c>
      <c r="K6537" s="512">
        <v>7.69</v>
      </c>
      <c r="L6537" s="511" t="s">
        <v>3946</v>
      </c>
    </row>
    <row r="6538" spans="1:12">
      <c r="A6538" s="511" t="s">
        <v>10247</v>
      </c>
      <c r="B6538" s="511" t="s">
        <v>10248</v>
      </c>
      <c r="C6538" s="511" t="s">
        <v>10498</v>
      </c>
      <c r="D6538" s="511">
        <v>319</v>
      </c>
      <c r="E6538" s="512" t="s">
        <v>3942</v>
      </c>
      <c r="F6538" s="511" t="s">
        <v>3942</v>
      </c>
      <c r="G6538" s="511">
        <v>104423</v>
      </c>
      <c r="H6538" s="511" t="s">
        <v>10515</v>
      </c>
      <c r="I6538" s="511" t="s">
        <v>4290</v>
      </c>
      <c r="J6538" s="511" t="s">
        <v>4001</v>
      </c>
      <c r="K6538" s="512">
        <v>22.47</v>
      </c>
      <c r="L6538" s="511" t="s">
        <v>3946</v>
      </c>
    </row>
    <row r="6539" spans="1:12">
      <c r="A6539" s="511" t="s">
        <v>10247</v>
      </c>
      <c r="B6539" s="511" t="s">
        <v>10248</v>
      </c>
      <c r="C6539" s="511" t="s">
        <v>10498</v>
      </c>
      <c r="D6539" s="511">
        <v>319</v>
      </c>
      <c r="E6539" s="512" t="s">
        <v>3942</v>
      </c>
      <c r="F6539" s="511" t="s">
        <v>3942</v>
      </c>
      <c r="G6539" s="511">
        <v>104424</v>
      </c>
      <c r="H6539" s="511" t="s">
        <v>10516</v>
      </c>
      <c r="I6539" s="511" t="s">
        <v>4290</v>
      </c>
      <c r="J6539" s="511" t="s">
        <v>4001</v>
      </c>
      <c r="K6539" s="512">
        <v>20.62</v>
      </c>
      <c r="L6539" s="511" t="s">
        <v>3946</v>
      </c>
    </row>
    <row r="6540" spans="1:12">
      <c r="A6540" s="511" t="s">
        <v>10247</v>
      </c>
      <c r="B6540" s="511" t="s">
        <v>10248</v>
      </c>
      <c r="C6540" s="511" t="s">
        <v>10498</v>
      </c>
      <c r="D6540" s="511">
        <v>319</v>
      </c>
      <c r="E6540" s="512" t="s">
        <v>3942</v>
      </c>
      <c r="F6540" s="511" t="s">
        <v>3942</v>
      </c>
      <c r="G6540" s="511">
        <v>104425</v>
      </c>
      <c r="H6540" s="511" t="s">
        <v>10517</v>
      </c>
      <c r="I6540" s="511" t="s">
        <v>4290</v>
      </c>
      <c r="J6540" s="511" t="s">
        <v>4001</v>
      </c>
      <c r="K6540" s="512">
        <v>17.57</v>
      </c>
      <c r="L6540" s="511" t="s">
        <v>3946</v>
      </c>
    </row>
    <row r="6541" spans="1:12">
      <c r="A6541" s="511" t="s">
        <v>7341</v>
      </c>
      <c r="B6541" s="511" t="s">
        <v>10518</v>
      </c>
      <c r="C6541" s="511" t="s">
        <v>10519</v>
      </c>
      <c r="D6541" s="511">
        <v>210</v>
      </c>
      <c r="E6541" s="512" t="s">
        <v>3942</v>
      </c>
      <c r="F6541" s="511" t="s">
        <v>3942</v>
      </c>
      <c r="G6541" s="511">
        <v>87280</v>
      </c>
      <c r="H6541" s="511" t="s">
        <v>10520</v>
      </c>
      <c r="I6541" s="511" t="s">
        <v>5438</v>
      </c>
      <c r="J6541" s="511" t="s">
        <v>4001</v>
      </c>
      <c r="K6541" s="512">
        <v>545.57000000000005</v>
      </c>
      <c r="L6541" s="511" t="s">
        <v>3946</v>
      </c>
    </row>
    <row r="6542" spans="1:12">
      <c r="A6542" s="511" t="s">
        <v>7341</v>
      </c>
      <c r="B6542" s="511" t="s">
        <v>10518</v>
      </c>
      <c r="C6542" s="511" t="s">
        <v>10519</v>
      </c>
      <c r="D6542" s="511">
        <v>210</v>
      </c>
      <c r="E6542" s="512" t="s">
        <v>3942</v>
      </c>
      <c r="F6542" s="511" t="s">
        <v>3942</v>
      </c>
      <c r="G6542" s="511">
        <v>87281</v>
      </c>
      <c r="H6542" s="511" t="s">
        <v>10521</v>
      </c>
      <c r="I6542" s="511" t="s">
        <v>5438</v>
      </c>
      <c r="J6542" s="511" t="s">
        <v>4001</v>
      </c>
      <c r="K6542" s="512">
        <v>540.16</v>
      </c>
      <c r="L6542" s="511" t="s">
        <v>3946</v>
      </c>
    </row>
    <row r="6543" spans="1:12">
      <c r="A6543" s="511" t="s">
        <v>7341</v>
      </c>
      <c r="B6543" s="511" t="s">
        <v>10518</v>
      </c>
      <c r="C6543" s="511" t="s">
        <v>10519</v>
      </c>
      <c r="D6543" s="511">
        <v>210</v>
      </c>
      <c r="E6543" s="512" t="s">
        <v>3942</v>
      </c>
      <c r="F6543" s="511" t="s">
        <v>3942</v>
      </c>
      <c r="G6543" s="511">
        <v>87283</v>
      </c>
      <c r="H6543" s="511" t="s">
        <v>10522</v>
      </c>
      <c r="I6543" s="511" t="s">
        <v>5438</v>
      </c>
      <c r="J6543" s="511" t="s">
        <v>4001</v>
      </c>
      <c r="K6543" s="512">
        <v>555.57000000000005</v>
      </c>
      <c r="L6543" s="511" t="s">
        <v>3946</v>
      </c>
    </row>
    <row r="6544" spans="1:12">
      <c r="A6544" s="511" t="s">
        <v>7341</v>
      </c>
      <c r="B6544" s="511" t="s">
        <v>10518</v>
      </c>
      <c r="C6544" s="511" t="s">
        <v>10519</v>
      </c>
      <c r="D6544" s="511">
        <v>210</v>
      </c>
      <c r="E6544" s="512" t="s">
        <v>3942</v>
      </c>
      <c r="F6544" s="511" t="s">
        <v>3942</v>
      </c>
      <c r="G6544" s="511">
        <v>87284</v>
      </c>
      <c r="H6544" s="511" t="s">
        <v>10523</v>
      </c>
      <c r="I6544" s="511" t="s">
        <v>5438</v>
      </c>
      <c r="J6544" s="511" t="s">
        <v>4001</v>
      </c>
      <c r="K6544" s="512">
        <v>549</v>
      </c>
      <c r="L6544" s="511" t="s">
        <v>3946</v>
      </c>
    </row>
    <row r="6545" spans="1:12">
      <c r="A6545" s="511" t="s">
        <v>7341</v>
      </c>
      <c r="B6545" s="511" t="s">
        <v>10518</v>
      </c>
      <c r="C6545" s="511" t="s">
        <v>10519</v>
      </c>
      <c r="D6545" s="511">
        <v>210</v>
      </c>
      <c r="E6545" s="512" t="s">
        <v>3942</v>
      </c>
      <c r="F6545" s="511" t="s">
        <v>3942</v>
      </c>
      <c r="G6545" s="511">
        <v>87286</v>
      </c>
      <c r="H6545" s="511" t="s">
        <v>10524</v>
      </c>
      <c r="I6545" s="511" t="s">
        <v>5438</v>
      </c>
      <c r="J6545" s="511" t="s">
        <v>4001</v>
      </c>
      <c r="K6545" s="512">
        <v>687.34</v>
      </c>
      <c r="L6545" s="511" t="s">
        <v>3946</v>
      </c>
    </row>
    <row r="6546" spans="1:12">
      <c r="A6546" s="511" t="s">
        <v>7341</v>
      </c>
      <c r="B6546" s="511" t="s">
        <v>10518</v>
      </c>
      <c r="C6546" s="511" t="s">
        <v>10519</v>
      </c>
      <c r="D6546" s="511">
        <v>210</v>
      </c>
      <c r="E6546" s="512" t="s">
        <v>3942</v>
      </c>
      <c r="F6546" s="511" t="s">
        <v>3942</v>
      </c>
      <c r="G6546" s="511">
        <v>87287</v>
      </c>
      <c r="H6546" s="511" t="s">
        <v>10525</v>
      </c>
      <c r="I6546" s="511" t="s">
        <v>5438</v>
      </c>
      <c r="J6546" s="511" t="s">
        <v>4001</v>
      </c>
      <c r="K6546" s="512">
        <v>673.1</v>
      </c>
      <c r="L6546" s="511" t="s">
        <v>3946</v>
      </c>
    </row>
    <row r="6547" spans="1:12">
      <c r="A6547" s="511" t="s">
        <v>7341</v>
      </c>
      <c r="B6547" s="511" t="s">
        <v>10518</v>
      </c>
      <c r="C6547" s="511" t="s">
        <v>10519</v>
      </c>
      <c r="D6547" s="511">
        <v>210</v>
      </c>
      <c r="E6547" s="512" t="s">
        <v>3942</v>
      </c>
      <c r="F6547" s="511" t="s">
        <v>3942</v>
      </c>
      <c r="G6547" s="511">
        <v>87289</v>
      </c>
      <c r="H6547" s="511" t="s">
        <v>10526</v>
      </c>
      <c r="I6547" s="511" t="s">
        <v>5438</v>
      </c>
      <c r="J6547" s="511" t="s">
        <v>4001</v>
      </c>
      <c r="K6547" s="512">
        <v>679.18</v>
      </c>
      <c r="L6547" s="511" t="s">
        <v>3946</v>
      </c>
    </row>
    <row r="6548" spans="1:12">
      <c r="A6548" s="511" t="s">
        <v>7341</v>
      </c>
      <c r="B6548" s="511" t="s">
        <v>10518</v>
      </c>
      <c r="C6548" s="511" t="s">
        <v>10519</v>
      </c>
      <c r="D6548" s="511">
        <v>210</v>
      </c>
      <c r="E6548" s="512" t="s">
        <v>3942</v>
      </c>
      <c r="F6548" s="511" t="s">
        <v>3942</v>
      </c>
      <c r="G6548" s="511">
        <v>87290</v>
      </c>
      <c r="H6548" s="511" t="s">
        <v>10527</v>
      </c>
      <c r="I6548" s="511" t="s">
        <v>5438</v>
      </c>
      <c r="J6548" s="511" t="s">
        <v>4001</v>
      </c>
      <c r="K6548" s="512">
        <v>670.99</v>
      </c>
      <c r="L6548" s="511" t="s">
        <v>3946</v>
      </c>
    </row>
    <row r="6549" spans="1:12">
      <c r="A6549" s="511" t="s">
        <v>7341</v>
      </c>
      <c r="B6549" s="511" t="s">
        <v>10518</v>
      </c>
      <c r="C6549" s="511" t="s">
        <v>10519</v>
      </c>
      <c r="D6549" s="511">
        <v>210</v>
      </c>
      <c r="E6549" s="512" t="s">
        <v>3942</v>
      </c>
      <c r="F6549" s="511" t="s">
        <v>3942</v>
      </c>
      <c r="G6549" s="511">
        <v>87292</v>
      </c>
      <c r="H6549" s="511" t="s">
        <v>10528</v>
      </c>
      <c r="I6549" s="511" t="s">
        <v>5438</v>
      </c>
      <c r="J6549" s="511" t="s">
        <v>4001</v>
      </c>
      <c r="K6549" s="512">
        <v>698.63</v>
      </c>
      <c r="L6549" s="511" t="s">
        <v>3946</v>
      </c>
    </row>
    <row r="6550" spans="1:12">
      <c r="A6550" s="511" t="s">
        <v>7341</v>
      </c>
      <c r="B6550" s="511" t="s">
        <v>10518</v>
      </c>
      <c r="C6550" s="511" t="s">
        <v>10519</v>
      </c>
      <c r="D6550" s="511">
        <v>210</v>
      </c>
      <c r="E6550" s="512" t="s">
        <v>3942</v>
      </c>
      <c r="F6550" s="511" t="s">
        <v>3942</v>
      </c>
      <c r="G6550" s="511">
        <v>87294</v>
      </c>
      <c r="H6550" s="511" t="s">
        <v>10529</v>
      </c>
      <c r="I6550" s="511" t="s">
        <v>5438</v>
      </c>
      <c r="J6550" s="511" t="s">
        <v>4001</v>
      </c>
      <c r="K6550" s="512">
        <v>674.37</v>
      </c>
      <c r="L6550" s="511" t="s">
        <v>3946</v>
      </c>
    </row>
    <row r="6551" spans="1:12">
      <c r="A6551" s="511" t="s">
        <v>7341</v>
      </c>
      <c r="B6551" s="511" t="s">
        <v>10518</v>
      </c>
      <c r="C6551" s="511" t="s">
        <v>10519</v>
      </c>
      <c r="D6551" s="511">
        <v>210</v>
      </c>
      <c r="E6551" s="512" t="s">
        <v>3942</v>
      </c>
      <c r="F6551" s="511" t="s">
        <v>3942</v>
      </c>
      <c r="G6551" s="511">
        <v>87295</v>
      </c>
      <c r="H6551" s="511" t="s">
        <v>10530</v>
      </c>
      <c r="I6551" s="511" t="s">
        <v>5438</v>
      </c>
      <c r="J6551" s="511" t="s">
        <v>4001</v>
      </c>
      <c r="K6551" s="512">
        <v>696.76</v>
      </c>
      <c r="L6551" s="511" t="s">
        <v>3946</v>
      </c>
    </row>
    <row r="6552" spans="1:12">
      <c r="A6552" s="511" t="s">
        <v>7341</v>
      </c>
      <c r="B6552" s="511" t="s">
        <v>10518</v>
      </c>
      <c r="C6552" s="511" t="s">
        <v>10519</v>
      </c>
      <c r="D6552" s="511">
        <v>210</v>
      </c>
      <c r="E6552" s="512" t="s">
        <v>3942</v>
      </c>
      <c r="F6552" s="511" t="s">
        <v>3942</v>
      </c>
      <c r="G6552" s="511">
        <v>87296</v>
      </c>
      <c r="H6552" s="511" t="s">
        <v>10531</v>
      </c>
      <c r="I6552" s="511" t="s">
        <v>5438</v>
      </c>
      <c r="J6552" s="511" t="s">
        <v>4001</v>
      </c>
      <c r="K6552" s="512">
        <v>671.78</v>
      </c>
      <c r="L6552" s="511" t="s">
        <v>3946</v>
      </c>
    </row>
    <row r="6553" spans="1:12">
      <c r="A6553" s="511" t="s">
        <v>7341</v>
      </c>
      <c r="B6553" s="511" t="s">
        <v>10518</v>
      </c>
      <c r="C6553" s="511" t="s">
        <v>10519</v>
      </c>
      <c r="D6553" s="511">
        <v>210</v>
      </c>
      <c r="E6553" s="512" t="s">
        <v>3942</v>
      </c>
      <c r="F6553" s="511" t="s">
        <v>3942</v>
      </c>
      <c r="G6553" s="511">
        <v>87298</v>
      </c>
      <c r="H6553" s="511" t="s">
        <v>10532</v>
      </c>
      <c r="I6553" s="511" t="s">
        <v>5438</v>
      </c>
      <c r="J6553" s="511" t="s">
        <v>4001</v>
      </c>
      <c r="K6553" s="512">
        <v>746.77</v>
      </c>
      <c r="L6553" s="511" t="s">
        <v>3946</v>
      </c>
    </row>
    <row r="6554" spans="1:12">
      <c r="A6554" s="511" t="s">
        <v>7341</v>
      </c>
      <c r="B6554" s="511" t="s">
        <v>10518</v>
      </c>
      <c r="C6554" s="511" t="s">
        <v>10519</v>
      </c>
      <c r="D6554" s="511">
        <v>210</v>
      </c>
      <c r="E6554" s="512" t="s">
        <v>3942</v>
      </c>
      <c r="F6554" s="511" t="s">
        <v>3942</v>
      </c>
      <c r="G6554" s="511">
        <v>87299</v>
      </c>
      <c r="H6554" s="511" t="s">
        <v>10533</v>
      </c>
      <c r="I6554" s="511" t="s">
        <v>5438</v>
      </c>
      <c r="J6554" s="511" t="s">
        <v>4001</v>
      </c>
      <c r="K6554" s="512">
        <v>547.17999999999995</v>
      </c>
      <c r="L6554" s="511" t="s">
        <v>3946</v>
      </c>
    </row>
    <row r="6555" spans="1:12">
      <c r="A6555" s="511" t="s">
        <v>7341</v>
      </c>
      <c r="B6555" s="511" t="s">
        <v>10518</v>
      </c>
      <c r="C6555" s="511" t="s">
        <v>10519</v>
      </c>
      <c r="D6555" s="511">
        <v>210</v>
      </c>
      <c r="E6555" s="512" t="s">
        <v>3942</v>
      </c>
      <c r="F6555" s="511" t="s">
        <v>3942</v>
      </c>
      <c r="G6555" s="511">
        <v>87301</v>
      </c>
      <c r="H6555" s="511" t="s">
        <v>10534</v>
      </c>
      <c r="I6555" s="511" t="s">
        <v>5438</v>
      </c>
      <c r="J6555" s="511" t="s">
        <v>4001</v>
      </c>
      <c r="K6555" s="512">
        <v>700.36</v>
      </c>
      <c r="L6555" s="511" t="s">
        <v>3946</v>
      </c>
    </row>
    <row r="6556" spans="1:12">
      <c r="A6556" s="511" t="s">
        <v>7341</v>
      </c>
      <c r="B6556" s="511" t="s">
        <v>10518</v>
      </c>
      <c r="C6556" s="511" t="s">
        <v>10519</v>
      </c>
      <c r="D6556" s="511">
        <v>210</v>
      </c>
      <c r="E6556" s="512" t="s">
        <v>3942</v>
      </c>
      <c r="F6556" s="511" t="s">
        <v>3942</v>
      </c>
      <c r="G6556" s="511">
        <v>87302</v>
      </c>
      <c r="H6556" s="511" t="s">
        <v>10535</v>
      </c>
      <c r="I6556" s="511" t="s">
        <v>5438</v>
      </c>
      <c r="J6556" s="511" t="s">
        <v>4001</v>
      </c>
      <c r="K6556" s="512">
        <v>693.21</v>
      </c>
      <c r="L6556" s="511" t="s">
        <v>3946</v>
      </c>
    </row>
    <row r="6557" spans="1:12">
      <c r="A6557" s="511" t="s">
        <v>7341</v>
      </c>
      <c r="B6557" s="511" t="s">
        <v>10518</v>
      </c>
      <c r="C6557" s="511" t="s">
        <v>10519</v>
      </c>
      <c r="D6557" s="511">
        <v>210</v>
      </c>
      <c r="E6557" s="512" t="s">
        <v>3942</v>
      </c>
      <c r="F6557" s="511" t="s">
        <v>3942</v>
      </c>
      <c r="G6557" s="511">
        <v>87304</v>
      </c>
      <c r="H6557" s="511" t="s">
        <v>10536</v>
      </c>
      <c r="I6557" s="511" t="s">
        <v>5438</v>
      </c>
      <c r="J6557" s="511" t="s">
        <v>4001</v>
      </c>
      <c r="K6557" s="512">
        <v>657.38</v>
      </c>
      <c r="L6557" s="511" t="s">
        <v>3946</v>
      </c>
    </row>
    <row r="6558" spans="1:12">
      <c r="A6558" s="511" t="s">
        <v>7341</v>
      </c>
      <c r="B6558" s="511" t="s">
        <v>10518</v>
      </c>
      <c r="C6558" s="511" t="s">
        <v>10519</v>
      </c>
      <c r="D6558" s="511">
        <v>210</v>
      </c>
      <c r="E6558" s="512" t="s">
        <v>3942</v>
      </c>
      <c r="F6558" s="511" t="s">
        <v>3942</v>
      </c>
      <c r="G6558" s="511">
        <v>87305</v>
      </c>
      <c r="H6558" s="511" t="s">
        <v>10537</v>
      </c>
      <c r="I6558" s="511" t="s">
        <v>5438</v>
      </c>
      <c r="J6558" s="511" t="s">
        <v>4001</v>
      </c>
      <c r="K6558" s="512">
        <v>660.65</v>
      </c>
      <c r="L6558" s="511" t="s">
        <v>3946</v>
      </c>
    </row>
    <row r="6559" spans="1:12">
      <c r="A6559" s="511" t="s">
        <v>7341</v>
      </c>
      <c r="B6559" s="511" t="s">
        <v>10518</v>
      </c>
      <c r="C6559" s="511" t="s">
        <v>10519</v>
      </c>
      <c r="D6559" s="511">
        <v>210</v>
      </c>
      <c r="E6559" s="512" t="s">
        <v>3942</v>
      </c>
      <c r="F6559" s="511" t="s">
        <v>3942</v>
      </c>
      <c r="G6559" s="511">
        <v>87307</v>
      </c>
      <c r="H6559" s="511" t="s">
        <v>10538</v>
      </c>
      <c r="I6559" s="511" t="s">
        <v>5438</v>
      </c>
      <c r="J6559" s="511" t="s">
        <v>4001</v>
      </c>
      <c r="K6559" s="512">
        <v>641.79</v>
      </c>
      <c r="L6559" s="511" t="s">
        <v>3946</v>
      </c>
    </row>
    <row r="6560" spans="1:12">
      <c r="A6560" s="511" t="s">
        <v>7341</v>
      </c>
      <c r="B6560" s="511" t="s">
        <v>10518</v>
      </c>
      <c r="C6560" s="511" t="s">
        <v>10519</v>
      </c>
      <c r="D6560" s="511">
        <v>210</v>
      </c>
      <c r="E6560" s="512" t="s">
        <v>3942</v>
      </c>
      <c r="F6560" s="511" t="s">
        <v>3942</v>
      </c>
      <c r="G6560" s="511">
        <v>87308</v>
      </c>
      <c r="H6560" s="511" t="s">
        <v>10539</v>
      </c>
      <c r="I6560" s="511" t="s">
        <v>5438</v>
      </c>
      <c r="J6560" s="511" t="s">
        <v>4001</v>
      </c>
      <c r="K6560" s="512">
        <v>632</v>
      </c>
      <c r="L6560" s="511" t="s">
        <v>3946</v>
      </c>
    </row>
    <row r="6561" spans="1:12">
      <c r="A6561" s="511" t="s">
        <v>7341</v>
      </c>
      <c r="B6561" s="511" t="s">
        <v>10518</v>
      </c>
      <c r="C6561" s="511" t="s">
        <v>10519</v>
      </c>
      <c r="D6561" s="511">
        <v>210</v>
      </c>
      <c r="E6561" s="512" t="s">
        <v>3942</v>
      </c>
      <c r="F6561" s="511" t="s">
        <v>3942</v>
      </c>
      <c r="G6561" s="511">
        <v>87310</v>
      </c>
      <c r="H6561" s="511" t="s">
        <v>10540</v>
      </c>
      <c r="I6561" s="511" t="s">
        <v>5438</v>
      </c>
      <c r="J6561" s="511" t="s">
        <v>4001</v>
      </c>
      <c r="K6561" s="512">
        <v>516.86</v>
      </c>
      <c r="L6561" s="511" t="s">
        <v>3946</v>
      </c>
    </row>
    <row r="6562" spans="1:12">
      <c r="A6562" s="511" t="s">
        <v>7341</v>
      </c>
      <c r="B6562" s="511" t="s">
        <v>10518</v>
      </c>
      <c r="C6562" s="511" t="s">
        <v>10519</v>
      </c>
      <c r="D6562" s="511">
        <v>210</v>
      </c>
      <c r="E6562" s="512" t="s">
        <v>3942</v>
      </c>
      <c r="F6562" s="511" t="s">
        <v>3942</v>
      </c>
      <c r="G6562" s="511">
        <v>87311</v>
      </c>
      <c r="H6562" s="511" t="s">
        <v>10541</v>
      </c>
      <c r="I6562" s="511" t="s">
        <v>5438</v>
      </c>
      <c r="J6562" s="511" t="s">
        <v>4001</v>
      </c>
      <c r="K6562" s="512">
        <v>508.02</v>
      </c>
      <c r="L6562" s="511" t="s">
        <v>3946</v>
      </c>
    </row>
    <row r="6563" spans="1:12">
      <c r="A6563" s="511" t="s">
        <v>7341</v>
      </c>
      <c r="B6563" s="511" t="s">
        <v>10518</v>
      </c>
      <c r="C6563" s="511" t="s">
        <v>10519</v>
      </c>
      <c r="D6563" s="511">
        <v>210</v>
      </c>
      <c r="E6563" s="512" t="s">
        <v>3942</v>
      </c>
      <c r="F6563" s="511" t="s">
        <v>3942</v>
      </c>
      <c r="G6563" s="511">
        <v>87313</v>
      </c>
      <c r="H6563" s="511" t="s">
        <v>10542</v>
      </c>
      <c r="I6563" s="511" t="s">
        <v>5438</v>
      </c>
      <c r="J6563" s="511" t="s">
        <v>4001</v>
      </c>
      <c r="K6563" s="512">
        <v>581.94000000000005</v>
      </c>
      <c r="L6563" s="511" t="s">
        <v>3946</v>
      </c>
    </row>
    <row r="6564" spans="1:12">
      <c r="A6564" s="511" t="s">
        <v>7341</v>
      </c>
      <c r="B6564" s="511" t="s">
        <v>10518</v>
      </c>
      <c r="C6564" s="511" t="s">
        <v>10519</v>
      </c>
      <c r="D6564" s="511">
        <v>210</v>
      </c>
      <c r="E6564" s="512" t="s">
        <v>3942</v>
      </c>
      <c r="F6564" s="511" t="s">
        <v>3942</v>
      </c>
      <c r="G6564" s="511">
        <v>87314</v>
      </c>
      <c r="H6564" s="511" t="s">
        <v>10543</v>
      </c>
      <c r="I6564" s="511" t="s">
        <v>5438</v>
      </c>
      <c r="J6564" s="511" t="s">
        <v>4001</v>
      </c>
      <c r="K6564" s="512">
        <v>574.71</v>
      </c>
      <c r="L6564" s="511" t="s">
        <v>3946</v>
      </c>
    </row>
    <row r="6565" spans="1:12">
      <c r="A6565" s="511" t="s">
        <v>7341</v>
      </c>
      <c r="B6565" s="511" t="s">
        <v>10518</v>
      </c>
      <c r="C6565" s="511" t="s">
        <v>10519</v>
      </c>
      <c r="D6565" s="511">
        <v>210</v>
      </c>
      <c r="E6565" s="512" t="s">
        <v>3942</v>
      </c>
      <c r="F6565" s="511" t="s">
        <v>3942</v>
      </c>
      <c r="G6565" s="511">
        <v>87316</v>
      </c>
      <c r="H6565" s="511" t="s">
        <v>10544</v>
      </c>
      <c r="I6565" s="511" t="s">
        <v>5438</v>
      </c>
      <c r="J6565" s="511" t="s">
        <v>4001</v>
      </c>
      <c r="K6565" s="512">
        <v>549.36</v>
      </c>
      <c r="L6565" s="511" t="s">
        <v>3946</v>
      </c>
    </row>
    <row r="6566" spans="1:12">
      <c r="A6566" s="511" t="s">
        <v>7341</v>
      </c>
      <c r="B6566" s="511" t="s">
        <v>10518</v>
      </c>
      <c r="C6566" s="511" t="s">
        <v>10519</v>
      </c>
      <c r="D6566" s="511">
        <v>210</v>
      </c>
      <c r="E6566" s="512" t="s">
        <v>3942</v>
      </c>
      <c r="F6566" s="511" t="s">
        <v>3942</v>
      </c>
      <c r="G6566" s="511">
        <v>87317</v>
      </c>
      <c r="H6566" s="511" t="s">
        <v>10545</v>
      </c>
      <c r="I6566" s="511" t="s">
        <v>5438</v>
      </c>
      <c r="J6566" s="511" t="s">
        <v>4001</v>
      </c>
      <c r="K6566" s="512">
        <v>535.22</v>
      </c>
      <c r="L6566" s="511" t="s">
        <v>3946</v>
      </c>
    </row>
    <row r="6567" spans="1:12">
      <c r="A6567" s="511" t="s">
        <v>7341</v>
      </c>
      <c r="B6567" s="511" t="s">
        <v>10518</v>
      </c>
      <c r="C6567" s="511" t="s">
        <v>10519</v>
      </c>
      <c r="D6567" s="511">
        <v>210</v>
      </c>
      <c r="E6567" s="512" t="s">
        <v>3942</v>
      </c>
      <c r="F6567" s="511" t="s">
        <v>3942</v>
      </c>
      <c r="G6567" s="511">
        <v>87319</v>
      </c>
      <c r="H6567" s="511" t="s">
        <v>10546</v>
      </c>
      <c r="I6567" s="511" t="s">
        <v>5438</v>
      </c>
      <c r="J6567" s="511" t="s">
        <v>4001</v>
      </c>
      <c r="K6567" s="513">
        <v>3529.78</v>
      </c>
      <c r="L6567" s="511" t="s">
        <v>3946</v>
      </c>
    </row>
    <row r="6568" spans="1:12">
      <c r="A6568" s="511" t="s">
        <v>7341</v>
      </c>
      <c r="B6568" s="511" t="s">
        <v>10518</v>
      </c>
      <c r="C6568" s="511" t="s">
        <v>10519</v>
      </c>
      <c r="D6568" s="511">
        <v>210</v>
      </c>
      <c r="E6568" s="512" t="s">
        <v>3942</v>
      </c>
      <c r="F6568" s="511" t="s">
        <v>3942</v>
      </c>
      <c r="G6568" s="511">
        <v>87320</v>
      </c>
      <c r="H6568" s="511" t="s">
        <v>10547</v>
      </c>
      <c r="I6568" s="511" t="s">
        <v>5438</v>
      </c>
      <c r="J6568" s="511" t="s">
        <v>4001</v>
      </c>
      <c r="K6568" s="513">
        <v>3537.05</v>
      </c>
      <c r="L6568" s="511" t="s">
        <v>3946</v>
      </c>
    </row>
    <row r="6569" spans="1:12">
      <c r="A6569" s="511" t="s">
        <v>7341</v>
      </c>
      <c r="B6569" s="511" t="s">
        <v>10518</v>
      </c>
      <c r="C6569" s="511" t="s">
        <v>10519</v>
      </c>
      <c r="D6569" s="511">
        <v>210</v>
      </c>
      <c r="E6569" s="512" t="s">
        <v>3942</v>
      </c>
      <c r="F6569" s="511" t="s">
        <v>3942</v>
      </c>
      <c r="G6569" s="511">
        <v>87322</v>
      </c>
      <c r="H6569" s="511" t="s">
        <v>10548</v>
      </c>
      <c r="I6569" s="511" t="s">
        <v>5438</v>
      </c>
      <c r="J6569" s="511" t="s">
        <v>4001</v>
      </c>
      <c r="K6569" s="513">
        <v>3618.7</v>
      </c>
      <c r="L6569" s="511" t="s">
        <v>3946</v>
      </c>
    </row>
    <row r="6570" spans="1:12">
      <c r="A6570" s="511" t="s">
        <v>7341</v>
      </c>
      <c r="B6570" s="511" t="s">
        <v>10518</v>
      </c>
      <c r="C6570" s="511" t="s">
        <v>10519</v>
      </c>
      <c r="D6570" s="511">
        <v>210</v>
      </c>
      <c r="E6570" s="512" t="s">
        <v>3942</v>
      </c>
      <c r="F6570" s="511" t="s">
        <v>3942</v>
      </c>
      <c r="G6570" s="511">
        <v>87323</v>
      </c>
      <c r="H6570" s="511" t="s">
        <v>10549</v>
      </c>
      <c r="I6570" s="511" t="s">
        <v>5438</v>
      </c>
      <c r="J6570" s="511" t="s">
        <v>4001</v>
      </c>
      <c r="K6570" s="513">
        <v>3618.28</v>
      </c>
      <c r="L6570" s="511" t="s">
        <v>3946</v>
      </c>
    </row>
    <row r="6571" spans="1:12">
      <c r="A6571" s="511" t="s">
        <v>7341</v>
      </c>
      <c r="B6571" s="511" t="s">
        <v>10518</v>
      </c>
      <c r="C6571" s="511" t="s">
        <v>10519</v>
      </c>
      <c r="D6571" s="511">
        <v>210</v>
      </c>
      <c r="E6571" s="512" t="s">
        <v>3942</v>
      </c>
      <c r="F6571" s="511" t="s">
        <v>3942</v>
      </c>
      <c r="G6571" s="511">
        <v>87325</v>
      </c>
      <c r="H6571" s="511" t="s">
        <v>10550</v>
      </c>
      <c r="I6571" s="511" t="s">
        <v>5438</v>
      </c>
      <c r="J6571" s="511" t="s">
        <v>4001</v>
      </c>
      <c r="K6571" s="513">
        <v>3548.84</v>
      </c>
      <c r="L6571" s="511" t="s">
        <v>3946</v>
      </c>
    </row>
    <row r="6572" spans="1:12">
      <c r="A6572" s="511" t="s">
        <v>7341</v>
      </c>
      <c r="B6572" s="511" t="s">
        <v>10518</v>
      </c>
      <c r="C6572" s="511" t="s">
        <v>10519</v>
      </c>
      <c r="D6572" s="511">
        <v>210</v>
      </c>
      <c r="E6572" s="512" t="s">
        <v>3942</v>
      </c>
      <c r="F6572" s="511" t="s">
        <v>3942</v>
      </c>
      <c r="G6572" s="511">
        <v>87326</v>
      </c>
      <c r="H6572" s="511" t="s">
        <v>10551</v>
      </c>
      <c r="I6572" s="511" t="s">
        <v>5438</v>
      </c>
      <c r="J6572" s="511" t="s">
        <v>4001</v>
      </c>
      <c r="K6572" s="513">
        <v>3559.2</v>
      </c>
      <c r="L6572" s="511" t="s">
        <v>3946</v>
      </c>
    </row>
    <row r="6573" spans="1:12">
      <c r="A6573" s="511" t="s">
        <v>7341</v>
      </c>
      <c r="B6573" s="511" t="s">
        <v>10518</v>
      </c>
      <c r="C6573" s="511" t="s">
        <v>10519</v>
      </c>
      <c r="D6573" s="511">
        <v>210</v>
      </c>
      <c r="E6573" s="512" t="s">
        <v>3942</v>
      </c>
      <c r="F6573" s="511" t="s">
        <v>3942</v>
      </c>
      <c r="G6573" s="511">
        <v>87327</v>
      </c>
      <c r="H6573" s="511" t="s">
        <v>10552</v>
      </c>
      <c r="I6573" s="511" t="s">
        <v>5438</v>
      </c>
      <c r="J6573" s="511" t="s">
        <v>4001</v>
      </c>
      <c r="K6573" s="512">
        <v>565.54999999999995</v>
      </c>
      <c r="L6573" s="511" t="s">
        <v>3946</v>
      </c>
    </row>
    <row r="6574" spans="1:12">
      <c r="A6574" s="511" t="s">
        <v>7341</v>
      </c>
      <c r="B6574" s="511" t="s">
        <v>10518</v>
      </c>
      <c r="C6574" s="511" t="s">
        <v>10519</v>
      </c>
      <c r="D6574" s="511">
        <v>210</v>
      </c>
      <c r="E6574" s="512" t="s">
        <v>3942</v>
      </c>
      <c r="F6574" s="511" t="s">
        <v>3942</v>
      </c>
      <c r="G6574" s="511">
        <v>87328</v>
      </c>
      <c r="H6574" s="511" t="s">
        <v>10553</v>
      </c>
      <c r="I6574" s="511" t="s">
        <v>5438</v>
      </c>
      <c r="J6574" s="511" t="s">
        <v>4001</v>
      </c>
      <c r="K6574" s="512">
        <v>509.07</v>
      </c>
      <c r="L6574" s="511" t="s">
        <v>3946</v>
      </c>
    </row>
    <row r="6575" spans="1:12">
      <c r="A6575" s="511" t="s">
        <v>7341</v>
      </c>
      <c r="B6575" s="511" t="s">
        <v>10518</v>
      </c>
      <c r="C6575" s="511" t="s">
        <v>10519</v>
      </c>
      <c r="D6575" s="511">
        <v>210</v>
      </c>
      <c r="E6575" s="512" t="s">
        <v>3942</v>
      </c>
      <c r="F6575" s="511" t="s">
        <v>3942</v>
      </c>
      <c r="G6575" s="511">
        <v>87329</v>
      </c>
      <c r="H6575" s="511" t="s">
        <v>10554</v>
      </c>
      <c r="I6575" s="511" t="s">
        <v>5438</v>
      </c>
      <c r="J6575" s="511" t="s">
        <v>4001</v>
      </c>
      <c r="K6575" s="512">
        <v>592.48</v>
      </c>
      <c r="L6575" s="511" t="s">
        <v>3946</v>
      </c>
    </row>
    <row r="6576" spans="1:12">
      <c r="A6576" s="511" t="s">
        <v>7341</v>
      </c>
      <c r="B6576" s="511" t="s">
        <v>10518</v>
      </c>
      <c r="C6576" s="511" t="s">
        <v>10519</v>
      </c>
      <c r="D6576" s="511">
        <v>210</v>
      </c>
      <c r="E6576" s="512" t="s">
        <v>3942</v>
      </c>
      <c r="F6576" s="511" t="s">
        <v>3942</v>
      </c>
      <c r="G6576" s="511">
        <v>87330</v>
      </c>
      <c r="H6576" s="511" t="s">
        <v>10555</v>
      </c>
      <c r="I6576" s="511" t="s">
        <v>5438</v>
      </c>
      <c r="J6576" s="511" t="s">
        <v>4001</v>
      </c>
      <c r="K6576" s="512">
        <v>528.32000000000005</v>
      </c>
      <c r="L6576" s="511" t="s">
        <v>3946</v>
      </c>
    </row>
    <row r="6577" spans="1:12">
      <c r="A6577" s="511" t="s">
        <v>7341</v>
      </c>
      <c r="B6577" s="511" t="s">
        <v>10518</v>
      </c>
      <c r="C6577" s="511" t="s">
        <v>10519</v>
      </c>
      <c r="D6577" s="511">
        <v>210</v>
      </c>
      <c r="E6577" s="512" t="s">
        <v>3942</v>
      </c>
      <c r="F6577" s="511" t="s">
        <v>3942</v>
      </c>
      <c r="G6577" s="511">
        <v>87331</v>
      </c>
      <c r="H6577" s="511" t="s">
        <v>10556</v>
      </c>
      <c r="I6577" s="511" t="s">
        <v>5438</v>
      </c>
      <c r="J6577" s="511" t="s">
        <v>4001</v>
      </c>
      <c r="K6577" s="512">
        <v>706.83</v>
      </c>
      <c r="L6577" s="511" t="s">
        <v>3946</v>
      </c>
    </row>
    <row r="6578" spans="1:12">
      <c r="A6578" s="511" t="s">
        <v>7341</v>
      </c>
      <c r="B6578" s="511" t="s">
        <v>10518</v>
      </c>
      <c r="C6578" s="511" t="s">
        <v>10519</v>
      </c>
      <c r="D6578" s="511">
        <v>210</v>
      </c>
      <c r="E6578" s="512" t="s">
        <v>3942</v>
      </c>
      <c r="F6578" s="511" t="s">
        <v>3942</v>
      </c>
      <c r="G6578" s="511">
        <v>87332</v>
      </c>
      <c r="H6578" s="511" t="s">
        <v>10557</v>
      </c>
      <c r="I6578" s="511" t="s">
        <v>5438</v>
      </c>
      <c r="J6578" s="511" t="s">
        <v>4001</v>
      </c>
      <c r="K6578" s="512">
        <v>648.47</v>
      </c>
      <c r="L6578" s="511" t="s">
        <v>3946</v>
      </c>
    </row>
    <row r="6579" spans="1:12">
      <c r="A6579" s="511" t="s">
        <v>7341</v>
      </c>
      <c r="B6579" s="511" t="s">
        <v>10518</v>
      </c>
      <c r="C6579" s="511" t="s">
        <v>10519</v>
      </c>
      <c r="D6579" s="511">
        <v>210</v>
      </c>
      <c r="E6579" s="512" t="s">
        <v>3942</v>
      </c>
      <c r="F6579" s="511" t="s">
        <v>3942</v>
      </c>
      <c r="G6579" s="511">
        <v>87333</v>
      </c>
      <c r="H6579" s="511" t="s">
        <v>10558</v>
      </c>
      <c r="I6579" s="511" t="s">
        <v>5438</v>
      </c>
      <c r="J6579" s="511" t="s">
        <v>4001</v>
      </c>
      <c r="K6579" s="512">
        <v>679.01</v>
      </c>
      <c r="L6579" s="511" t="s">
        <v>3946</v>
      </c>
    </row>
    <row r="6580" spans="1:12">
      <c r="A6580" s="511" t="s">
        <v>7341</v>
      </c>
      <c r="B6580" s="511" t="s">
        <v>10518</v>
      </c>
      <c r="C6580" s="511" t="s">
        <v>10519</v>
      </c>
      <c r="D6580" s="511">
        <v>210</v>
      </c>
      <c r="E6580" s="512" t="s">
        <v>3942</v>
      </c>
      <c r="F6580" s="511" t="s">
        <v>3942</v>
      </c>
      <c r="G6580" s="511">
        <v>87334</v>
      </c>
      <c r="H6580" s="511" t="s">
        <v>10559</v>
      </c>
      <c r="I6580" s="511" t="s">
        <v>5438</v>
      </c>
      <c r="J6580" s="511" t="s">
        <v>4001</v>
      </c>
      <c r="K6580" s="512">
        <v>644.04</v>
      </c>
      <c r="L6580" s="511" t="s">
        <v>3946</v>
      </c>
    </row>
    <row r="6581" spans="1:12">
      <c r="A6581" s="511" t="s">
        <v>7341</v>
      </c>
      <c r="B6581" s="511" t="s">
        <v>10518</v>
      </c>
      <c r="C6581" s="511" t="s">
        <v>10519</v>
      </c>
      <c r="D6581" s="511">
        <v>210</v>
      </c>
      <c r="E6581" s="512" t="s">
        <v>3942</v>
      </c>
      <c r="F6581" s="511" t="s">
        <v>3942</v>
      </c>
      <c r="G6581" s="511">
        <v>87335</v>
      </c>
      <c r="H6581" s="511" t="s">
        <v>10560</v>
      </c>
      <c r="I6581" s="511" t="s">
        <v>5438</v>
      </c>
      <c r="J6581" s="511" t="s">
        <v>4001</v>
      </c>
      <c r="K6581" s="512">
        <v>673.14</v>
      </c>
      <c r="L6581" s="511" t="s">
        <v>3946</v>
      </c>
    </row>
    <row r="6582" spans="1:12">
      <c r="A6582" s="511" t="s">
        <v>7341</v>
      </c>
      <c r="B6582" s="511" t="s">
        <v>10518</v>
      </c>
      <c r="C6582" s="511" t="s">
        <v>10519</v>
      </c>
      <c r="D6582" s="511">
        <v>210</v>
      </c>
      <c r="E6582" s="512" t="s">
        <v>3942</v>
      </c>
      <c r="F6582" s="511" t="s">
        <v>3942</v>
      </c>
      <c r="G6582" s="511">
        <v>87336</v>
      </c>
      <c r="H6582" s="511" t="s">
        <v>10561</v>
      </c>
      <c r="I6582" s="511" t="s">
        <v>5438</v>
      </c>
      <c r="J6582" s="511" t="s">
        <v>4001</v>
      </c>
      <c r="K6582" s="512">
        <v>667.77</v>
      </c>
      <c r="L6582" s="511" t="s">
        <v>3946</v>
      </c>
    </row>
    <row r="6583" spans="1:12">
      <c r="A6583" s="511" t="s">
        <v>7341</v>
      </c>
      <c r="B6583" s="511" t="s">
        <v>10518</v>
      </c>
      <c r="C6583" s="511" t="s">
        <v>10519</v>
      </c>
      <c r="D6583" s="511">
        <v>210</v>
      </c>
      <c r="E6583" s="512" t="s">
        <v>3942</v>
      </c>
      <c r="F6583" s="511" t="s">
        <v>3942</v>
      </c>
      <c r="G6583" s="511">
        <v>87337</v>
      </c>
      <c r="H6583" s="511" t="s">
        <v>10562</v>
      </c>
      <c r="I6583" s="511" t="s">
        <v>5438</v>
      </c>
      <c r="J6583" s="511" t="s">
        <v>4001</v>
      </c>
      <c r="K6583" s="512">
        <v>673.41</v>
      </c>
      <c r="L6583" s="511" t="s">
        <v>3946</v>
      </c>
    </row>
    <row r="6584" spans="1:12">
      <c r="A6584" s="511" t="s">
        <v>7341</v>
      </c>
      <c r="B6584" s="511" t="s">
        <v>10518</v>
      </c>
      <c r="C6584" s="511" t="s">
        <v>10519</v>
      </c>
      <c r="D6584" s="511">
        <v>210</v>
      </c>
      <c r="E6584" s="512" t="s">
        <v>3942</v>
      </c>
      <c r="F6584" s="511" t="s">
        <v>3942</v>
      </c>
      <c r="G6584" s="511">
        <v>87338</v>
      </c>
      <c r="H6584" s="511" t="s">
        <v>10563</v>
      </c>
      <c r="I6584" s="511" t="s">
        <v>5438</v>
      </c>
      <c r="J6584" s="511" t="s">
        <v>4001</v>
      </c>
      <c r="K6584" s="512">
        <v>663.98</v>
      </c>
      <c r="L6584" s="511" t="s">
        <v>3946</v>
      </c>
    </row>
    <row r="6585" spans="1:12">
      <c r="A6585" s="511" t="s">
        <v>7341</v>
      </c>
      <c r="B6585" s="511" t="s">
        <v>10518</v>
      </c>
      <c r="C6585" s="511" t="s">
        <v>10519</v>
      </c>
      <c r="D6585" s="511">
        <v>210</v>
      </c>
      <c r="E6585" s="512" t="s">
        <v>3942</v>
      </c>
      <c r="F6585" s="511" t="s">
        <v>3942</v>
      </c>
      <c r="G6585" s="511">
        <v>87339</v>
      </c>
      <c r="H6585" s="511" t="s">
        <v>10564</v>
      </c>
      <c r="I6585" s="511" t="s">
        <v>5438</v>
      </c>
      <c r="J6585" s="511" t="s">
        <v>4001</v>
      </c>
      <c r="K6585" s="512">
        <v>862.39</v>
      </c>
      <c r="L6585" s="511" t="s">
        <v>3946</v>
      </c>
    </row>
    <row r="6586" spans="1:12">
      <c r="A6586" s="511" t="s">
        <v>7341</v>
      </c>
      <c r="B6586" s="511" t="s">
        <v>10518</v>
      </c>
      <c r="C6586" s="511" t="s">
        <v>10519</v>
      </c>
      <c r="D6586" s="511">
        <v>210</v>
      </c>
      <c r="E6586" s="512" t="s">
        <v>3942</v>
      </c>
      <c r="F6586" s="511" t="s">
        <v>3942</v>
      </c>
      <c r="G6586" s="511">
        <v>87340</v>
      </c>
      <c r="H6586" s="511" t="s">
        <v>10565</v>
      </c>
      <c r="I6586" s="511" t="s">
        <v>5438</v>
      </c>
      <c r="J6586" s="511" t="s">
        <v>4001</v>
      </c>
      <c r="K6586" s="512">
        <v>743.16</v>
      </c>
      <c r="L6586" s="511" t="s">
        <v>3946</v>
      </c>
    </row>
    <row r="6587" spans="1:12">
      <c r="A6587" s="511" t="s">
        <v>7341</v>
      </c>
      <c r="B6587" s="511" t="s">
        <v>10518</v>
      </c>
      <c r="C6587" s="511" t="s">
        <v>10519</v>
      </c>
      <c r="D6587" s="511">
        <v>210</v>
      </c>
      <c r="E6587" s="512" t="s">
        <v>3942</v>
      </c>
      <c r="F6587" s="511" t="s">
        <v>3942</v>
      </c>
      <c r="G6587" s="511">
        <v>87341</v>
      </c>
      <c r="H6587" s="511" t="s">
        <v>10566</v>
      </c>
      <c r="I6587" s="511" t="s">
        <v>5438</v>
      </c>
      <c r="J6587" s="511" t="s">
        <v>4001</v>
      </c>
      <c r="K6587" s="512">
        <v>712.63</v>
      </c>
      <c r="L6587" s="511" t="s">
        <v>3946</v>
      </c>
    </row>
    <row r="6588" spans="1:12">
      <c r="A6588" s="511" t="s">
        <v>7341</v>
      </c>
      <c r="B6588" s="511" t="s">
        <v>10518</v>
      </c>
      <c r="C6588" s="511" t="s">
        <v>10519</v>
      </c>
      <c r="D6588" s="511">
        <v>210</v>
      </c>
      <c r="E6588" s="512" t="s">
        <v>3942</v>
      </c>
      <c r="F6588" s="511" t="s">
        <v>3942</v>
      </c>
      <c r="G6588" s="511">
        <v>87342</v>
      </c>
      <c r="H6588" s="511" t="s">
        <v>10567</v>
      </c>
      <c r="I6588" s="511" t="s">
        <v>5438</v>
      </c>
      <c r="J6588" s="511" t="s">
        <v>4001</v>
      </c>
      <c r="K6588" s="512">
        <v>767.2</v>
      </c>
      <c r="L6588" s="511" t="s">
        <v>3946</v>
      </c>
    </row>
    <row r="6589" spans="1:12">
      <c r="A6589" s="511" t="s">
        <v>7341</v>
      </c>
      <c r="B6589" s="511" t="s">
        <v>10518</v>
      </c>
      <c r="C6589" s="511" t="s">
        <v>10519</v>
      </c>
      <c r="D6589" s="511">
        <v>210</v>
      </c>
      <c r="E6589" s="512" t="s">
        <v>3942</v>
      </c>
      <c r="F6589" s="511" t="s">
        <v>3942</v>
      </c>
      <c r="G6589" s="511">
        <v>87343</v>
      </c>
      <c r="H6589" s="511" t="s">
        <v>10568</v>
      </c>
      <c r="I6589" s="511" t="s">
        <v>5438</v>
      </c>
      <c r="J6589" s="511" t="s">
        <v>4001</v>
      </c>
      <c r="K6589" s="512">
        <v>699.47</v>
      </c>
      <c r="L6589" s="511" t="s">
        <v>3946</v>
      </c>
    </row>
    <row r="6590" spans="1:12">
      <c r="A6590" s="511" t="s">
        <v>7341</v>
      </c>
      <c r="B6590" s="511" t="s">
        <v>10518</v>
      </c>
      <c r="C6590" s="511" t="s">
        <v>10519</v>
      </c>
      <c r="D6590" s="511">
        <v>210</v>
      </c>
      <c r="E6590" s="512" t="s">
        <v>3942</v>
      </c>
      <c r="F6590" s="511" t="s">
        <v>3942</v>
      </c>
      <c r="G6590" s="511">
        <v>87344</v>
      </c>
      <c r="H6590" s="511" t="s">
        <v>10569</v>
      </c>
      <c r="I6590" s="511" t="s">
        <v>5438</v>
      </c>
      <c r="J6590" s="511" t="s">
        <v>4001</v>
      </c>
      <c r="K6590" s="512">
        <v>662.55</v>
      </c>
      <c r="L6590" s="511" t="s">
        <v>3946</v>
      </c>
    </row>
    <row r="6591" spans="1:12">
      <c r="A6591" s="511" t="s">
        <v>7341</v>
      </c>
      <c r="B6591" s="511" t="s">
        <v>10518</v>
      </c>
      <c r="C6591" s="511" t="s">
        <v>10519</v>
      </c>
      <c r="D6591" s="511">
        <v>210</v>
      </c>
      <c r="E6591" s="512" t="s">
        <v>3942</v>
      </c>
      <c r="F6591" s="511" t="s">
        <v>3942</v>
      </c>
      <c r="G6591" s="511">
        <v>87345</v>
      </c>
      <c r="H6591" s="511" t="s">
        <v>10570</v>
      </c>
      <c r="I6591" s="511" t="s">
        <v>5438</v>
      </c>
      <c r="J6591" s="511" t="s">
        <v>4001</v>
      </c>
      <c r="K6591" s="512">
        <v>711.84</v>
      </c>
      <c r="L6591" s="511" t="s">
        <v>3946</v>
      </c>
    </row>
    <row r="6592" spans="1:12">
      <c r="A6592" s="511" t="s">
        <v>7341</v>
      </c>
      <c r="B6592" s="511" t="s">
        <v>10518</v>
      </c>
      <c r="C6592" s="511" t="s">
        <v>10519</v>
      </c>
      <c r="D6592" s="511">
        <v>210</v>
      </c>
      <c r="E6592" s="512" t="s">
        <v>3942</v>
      </c>
      <c r="F6592" s="511" t="s">
        <v>3942</v>
      </c>
      <c r="G6592" s="511">
        <v>87346</v>
      </c>
      <c r="H6592" s="511" t="s">
        <v>10571</v>
      </c>
      <c r="I6592" s="511" t="s">
        <v>5438</v>
      </c>
      <c r="J6592" s="511" t="s">
        <v>4001</v>
      </c>
      <c r="K6592" s="512">
        <v>656.13</v>
      </c>
      <c r="L6592" s="511" t="s">
        <v>3946</v>
      </c>
    </row>
    <row r="6593" spans="1:12">
      <c r="A6593" s="511" t="s">
        <v>7341</v>
      </c>
      <c r="B6593" s="511" t="s">
        <v>10518</v>
      </c>
      <c r="C6593" s="511" t="s">
        <v>10519</v>
      </c>
      <c r="D6593" s="511">
        <v>210</v>
      </c>
      <c r="E6593" s="512" t="s">
        <v>3942</v>
      </c>
      <c r="F6593" s="511" t="s">
        <v>3942</v>
      </c>
      <c r="G6593" s="511">
        <v>87347</v>
      </c>
      <c r="H6593" s="511" t="s">
        <v>10572</v>
      </c>
      <c r="I6593" s="511" t="s">
        <v>5438</v>
      </c>
      <c r="J6593" s="511" t="s">
        <v>4001</v>
      </c>
      <c r="K6593" s="512">
        <v>627.04999999999995</v>
      </c>
      <c r="L6593" s="511" t="s">
        <v>3946</v>
      </c>
    </row>
    <row r="6594" spans="1:12">
      <c r="A6594" s="511" t="s">
        <v>7341</v>
      </c>
      <c r="B6594" s="511" t="s">
        <v>10518</v>
      </c>
      <c r="C6594" s="511" t="s">
        <v>10519</v>
      </c>
      <c r="D6594" s="511">
        <v>210</v>
      </c>
      <c r="E6594" s="512" t="s">
        <v>3942</v>
      </c>
      <c r="F6594" s="511" t="s">
        <v>3942</v>
      </c>
      <c r="G6594" s="511">
        <v>87348</v>
      </c>
      <c r="H6594" s="511" t="s">
        <v>10573</v>
      </c>
      <c r="I6594" s="511" t="s">
        <v>5438</v>
      </c>
      <c r="J6594" s="511" t="s">
        <v>4001</v>
      </c>
      <c r="K6594" s="512">
        <v>671.06</v>
      </c>
      <c r="L6594" s="511" t="s">
        <v>3946</v>
      </c>
    </row>
    <row r="6595" spans="1:12">
      <c r="A6595" s="511" t="s">
        <v>7341</v>
      </c>
      <c r="B6595" s="511" t="s">
        <v>10518</v>
      </c>
      <c r="C6595" s="511" t="s">
        <v>10519</v>
      </c>
      <c r="D6595" s="511">
        <v>210</v>
      </c>
      <c r="E6595" s="512" t="s">
        <v>3942</v>
      </c>
      <c r="F6595" s="511" t="s">
        <v>3942</v>
      </c>
      <c r="G6595" s="511">
        <v>87349</v>
      </c>
      <c r="H6595" s="511" t="s">
        <v>10574</v>
      </c>
      <c r="I6595" s="511" t="s">
        <v>5438</v>
      </c>
      <c r="J6595" s="511" t="s">
        <v>4001</v>
      </c>
      <c r="K6595" s="512">
        <v>598.83000000000004</v>
      </c>
      <c r="L6595" s="511" t="s">
        <v>3946</v>
      </c>
    </row>
    <row r="6596" spans="1:12">
      <c r="A6596" s="511" t="s">
        <v>7341</v>
      </c>
      <c r="B6596" s="511" t="s">
        <v>10518</v>
      </c>
      <c r="C6596" s="511" t="s">
        <v>10519</v>
      </c>
      <c r="D6596" s="511">
        <v>210</v>
      </c>
      <c r="E6596" s="512" t="s">
        <v>3942</v>
      </c>
      <c r="F6596" s="511" t="s">
        <v>3942</v>
      </c>
      <c r="G6596" s="511">
        <v>87350</v>
      </c>
      <c r="H6596" s="511" t="s">
        <v>10575</v>
      </c>
      <c r="I6596" s="511" t="s">
        <v>5438</v>
      </c>
      <c r="J6596" s="511" t="s">
        <v>4001</v>
      </c>
      <c r="K6596" s="512">
        <v>559.11</v>
      </c>
      <c r="L6596" s="511" t="s">
        <v>3946</v>
      </c>
    </row>
    <row r="6597" spans="1:12">
      <c r="A6597" s="511" t="s">
        <v>7341</v>
      </c>
      <c r="B6597" s="511" t="s">
        <v>10518</v>
      </c>
      <c r="C6597" s="511" t="s">
        <v>10519</v>
      </c>
      <c r="D6597" s="511">
        <v>210</v>
      </c>
      <c r="E6597" s="512" t="s">
        <v>3942</v>
      </c>
      <c r="F6597" s="511" t="s">
        <v>3942</v>
      </c>
      <c r="G6597" s="511">
        <v>87351</v>
      </c>
      <c r="H6597" s="511" t="s">
        <v>10576</v>
      </c>
      <c r="I6597" s="511" t="s">
        <v>5438</v>
      </c>
      <c r="J6597" s="511" t="s">
        <v>4001</v>
      </c>
      <c r="K6597" s="512">
        <v>490.13</v>
      </c>
      <c r="L6597" s="511" t="s">
        <v>3946</v>
      </c>
    </row>
    <row r="6598" spans="1:12">
      <c r="A6598" s="511" t="s">
        <v>7341</v>
      </c>
      <c r="B6598" s="511" t="s">
        <v>10518</v>
      </c>
      <c r="C6598" s="511" t="s">
        <v>10519</v>
      </c>
      <c r="D6598" s="511">
        <v>210</v>
      </c>
      <c r="E6598" s="512" t="s">
        <v>3942</v>
      </c>
      <c r="F6598" s="511" t="s">
        <v>3942</v>
      </c>
      <c r="G6598" s="511">
        <v>87352</v>
      </c>
      <c r="H6598" s="511" t="s">
        <v>10577</v>
      </c>
      <c r="I6598" s="511" t="s">
        <v>5438</v>
      </c>
      <c r="J6598" s="511" t="s">
        <v>4001</v>
      </c>
      <c r="K6598" s="512">
        <v>659.2</v>
      </c>
      <c r="L6598" s="511" t="s">
        <v>3946</v>
      </c>
    </row>
    <row r="6599" spans="1:12">
      <c r="A6599" s="511" t="s">
        <v>7341</v>
      </c>
      <c r="B6599" s="511" t="s">
        <v>10518</v>
      </c>
      <c r="C6599" s="511" t="s">
        <v>10519</v>
      </c>
      <c r="D6599" s="511">
        <v>210</v>
      </c>
      <c r="E6599" s="512" t="s">
        <v>3942</v>
      </c>
      <c r="F6599" s="511" t="s">
        <v>3942</v>
      </c>
      <c r="G6599" s="511">
        <v>87353</v>
      </c>
      <c r="H6599" s="511" t="s">
        <v>10578</v>
      </c>
      <c r="I6599" s="511" t="s">
        <v>5438</v>
      </c>
      <c r="J6599" s="511" t="s">
        <v>4001</v>
      </c>
      <c r="K6599" s="512">
        <v>584.01</v>
      </c>
      <c r="L6599" s="511" t="s">
        <v>3946</v>
      </c>
    </row>
    <row r="6600" spans="1:12">
      <c r="A6600" s="511" t="s">
        <v>7341</v>
      </c>
      <c r="B6600" s="511" t="s">
        <v>10518</v>
      </c>
      <c r="C6600" s="511" t="s">
        <v>10519</v>
      </c>
      <c r="D6600" s="511">
        <v>210</v>
      </c>
      <c r="E6600" s="512" t="s">
        <v>3942</v>
      </c>
      <c r="F6600" s="511" t="s">
        <v>3942</v>
      </c>
      <c r="G6600" s="511">
        <v>87354</v>
      </c>
      <c r="H6600" s="511" t="s">
        <v>10579</v>
      </c>
      <c r="I6600" s="511" t="s">
        <v>5438</v>
      </c>
      <c r="J6600" s="511" t="s">
        <v>4001</v>
      </c>
      <c r="K6600" s="512">
        <v>551.41999999999996</v>
      </c>
      <c r="L6600" s="511" t="s">
        <v>3946</v>
      </c>
    </row>
    <row r="6601" spans="1:12">
      <c r="A6601" s="511" t="s">
        <v>7341</v>
      </c>
      <c r="B6601" s="511" t="s">
        <v>10518</v>
      </c>
      <c r="C6601" s="511" t="s">
        <v>10519</v>
      </c>
      <c r="D6601" s="511">
        <v>210</v>
      </c>
      <c r="E6601" s="512" t="s">
        <v>3942</v>
      </c>
      <c r="F6601" s="511" t="s">
        <v>3942</v>
      </c>
      <c r="G6601" s="511">
        <v>87355</v>
      </c>
      <c r="H6601" s="511" t="s">
        <v>10580</v>
      </c>
      <c r="I6601" s="511" t="s">
        <v>5438</v>
      </c>
      <c r="J6601" s="511" t="s">
        <v>4001</v>
      </c>
      <c r="K6601" s="512">
        <v>584.72</v>
      </c>
      <c r="L6601" s="511" t="s">
        <v>3946</v>
      </c>
    </row>
    <row r="6602" spans="1:12">
      <c r="A6602" s="511" t="s">
        <v>7341</v>
      </c>
      <c r="B6602" s="511" t="s">
        <v>10518</v>
      </c>
      <c r="C6602" s="511" t="s">
        <v>10519</v>
      </c>
      <c r="D6602" s="511">
        <v>210</v>
      </c>
      <c r="E6602" s="512" t="s">
        <v>3942</v>
      </c>
      <c r="F6602" s="511" t="s">
        <v>3942</v>
      </c>
      <c r="G6602" s="511">
        <v>87356</v>
      </c>
      <c r="H6602" s="511" t="s">
        <v>10581</v>
      </c>
      <c r="I6602" s="511" t="s">
        <v>5438</v>
      </c>
      <c r="J6602" s="511" t="s">
        <v>4001</v>
      </c>
      <c r="K6602" s="512">
        <v>535.03</v>
      </c>
      <c r="L6602" s="511" t="s">
        <v>3946</v>
      </c>
    </row>
    <row r="6603" spans="1:12">
      <c r="A6603" s="511" t="s">
        <v>7341</v>
      </c>
      <c r="B6603" s="511" t="s">
        <v>10518</v>
      </c>
      <c r="C6603" s="511" t="s">
        <v>10519</v>
      </c>
      <c r="D6603" s="511">
        <v>210</v>
      </c>
      <c r="E6603" s="512" t="s">
        <v>3942</v>
      </c>
      <c r="F6603" s="511" t="s">
        <v>3942</v>
      </c>
      <c r="G6603" s="511">
        <v>87357</v>
      </c>
      <c r="H6603" s="511" t="s">
        <v>10582</v>
      </c>
      <c r="I6603" s="511" t="s">
        <v>5438</v>
      </c>
      <c r="J6603" s="511" t="s">
        <v>4001</v>
      </c>
      <c r="K6603" s="512">
        <v>510.44</v>
      </c>
      <c r="L6603" s="511" t="s">
        <v>3946</v>
      </c>
    </row>
    <row r="6604" spans="1:12">
      <c r="A6604" s="511" t="s">
        <v>7341</v>
      </c>
      <c r="B6604" s="511" t="s">
        <v>10518</v>
      </c>
      <c r="C6604" s="511" t="s">
        <v>10519</v>
      </c>
      <c r="D6604" s="511">
        <v>210</v>
      </c>
      <c r="E6604" s="512" t="s">
        <v>3942</v>
      </c>
      <c r="F6604" s="511" t="s">
        <v>3942</v>
      </c>
      <c r="G6604" s="511">
        <v>87358</v>
      </c>
      <c r="H6604" s="511" t="s">
        <v>10583</v>
      </c>
      <c r="I6604" s="511" t="s">
        <v>5438</v>
      </c>
      <c r="J6604" s="511" t="s">
        <v>4001</v>
      </c>
      <c r="K6604" s="513">
        <v>3490.99</v>
      </c>
      <c r="L6604" s="511" t="s">
        <v>3946</v>
      </c>
    </row>
    <row r="6605" spans="1:12">
      <c r="A6605" s="511" t="s">
        <v>7341</v>
      </c>
      <c r="B6605" s="511" t="s">
        <v>10518</v>
      </c>
      <c r="C6605" s="511" t="s">
        <v>10519</v>
      </c>
      <c r="D6605" s="511">
        <v>210</v>
      </c>
      <c r="E6605" s="512" t="s">
        <v>3942</v>
      </c>
      <c r="F6605" s="511" t="s">
        <v>3942</v>
      </c>
      <c r="G6605" s="511">
        <v>87359</v>
      </c>
      <c r="H6605" s="511" t="s">
        <v>10584</v>
      </c>
      <c r="I6605" s="511" t="s">
        <v>5438</v>
      </c>
      <c r="J6605" s="511" t="s">
        <v>4001</v>
      </c>
      <c r="K6605" s="513">
        <v>3463.74</v>
      </c>
      <c r="L6605" s="511" t="s">
        <v>3946</v>
      </c>
    </row>
    <row r="6606" spans="1:12">
      <c r="A6606" s="511" t="s">
        <v>7341</v>
      </c>
      <c r="B6606" s="511" t="s">
        <v>10518</v>
      </c>
      <c r="C6606" s="511" t="s">
        <v>10519</v>
      </c>
      <c r="D6606" s="511">
        <v>210</v>
      </c>
      <c r="E6606" s="512" t="s">
        <v>3942</v>
      </c>
      <c r="F6606" s="511" t="s">
        <v>3942</v>
      </c>
      <c r="G6606" s="511">
        <v>87360</v>
      </c>
      <c r="H6606" s="511" t="s">
        <v>10585</v>
      </c>
      <c r="I6606" s="511" t="s">
        <v>5438</v>
      </c>
      <c r="J6606" s="511" t="s">
        <v>4001</v>
      </c>
      <c r="K6606" s="513">
        <v>3574.77</v>
      </c>
      <c r="L6606" s="511" t="s">
        <v>3946</v>
      </c>
    </row>
    <row r="6607" spans="1:12">
      <c r="A6607" s="511" t="s">
        <v>7341</v>
      </c>
      <c r="B6607" s="511" t="s">
        <v>10518</v>
      </c>
      <c r="C6607" s="511" t="s">
        <v>10519</v>
      </c>
      <c r="D6607" s="511">
        <v>210</v>
      </c>
      <c r="E6607" s="512" t="s">
        <v>3942</v>
      </c>
      <c r="F6607" s="511" t="s">
        <v>3942</v>
      </c>
      <c r="G6607" s="511">
        <v>87361</v>
      </c>
      <c r="H6607" s="511" t="s">
        <v>10586</v>
      </c>
      <c r="I6607" s="511" t="s">
        <v>5438</v>
      </c>
      <c r="J6607" s="511" t="s">
        <v>4001</v>
      </c>
      <c r="K6607" s="513">
        <v>3533.23</v>
      </c>
      <c r="L6607" s="511" t="s">
        <v>3946</v>
      </c>
    </row>
    <row r="6608" spans="1:12">
      <c r="A6608" s="511" t="s">
        <v>7341</v>
      </c>
      <c r="B6608" s="511" t="s">
        <v>10518</v>
      </c>
      <c r="C6608" s="511" t="s">
        <v>10519</v>
      </c>
      <c r="D6608" s="511">
        <v>210</v>
      </c>
      <c r="E6608" s="512" t="s">
        <v>3942</v>
      </c>
      <c r="F6608" s="511" t="s">
        <v>3942</v>
      </c>
      <c r="G6608" s="511">
        <v>87362</v>
      </c>
      <c r="H6608" s="511" t="s">
        <v>10587</v>
      </c>
      <c r="I6608" s="511" t="s">
        <v>5438</v>
      </c>
      <c r="J6608" s="511" t="s">
        <v>4001</v>
      </c>
      <c r="K6608" s="513">
        <v>3532.53</v>
      </c>
      <c r="L6608" s="511" t="s">
        <v>3946</v>
      </c>
    </row>
    <row r="6609" spans="1:12">
      <c r="A6609" s="511" t="s">
        <v>7341</v>
      </c>
      <c r="B6609" s="511" t="s">
        <v>10518</v>
      </c>
      <c r="C6609" s="511" t="s">
        <v>10519</v>
      </c>
      <c r="D6609" s="511">
        <v>210</v>
      </c>
      <c r="E6609" s="512" t="s">
        <v>3942</v>
      </c>
      <c r="F6609" s="511" t="s">
        <v>3942</v>
      </c>
      <c r="G6609" s="511">
        <v>87363</v>
      </c>
      <c r="H6609" s="511" t="s">
        <v>10588</v>
      </c>
      <c r="I6609" s="511" t="s">
        <v>5438</v>
      </c>
      <c r="J6609" s="511" t="s">
        <v>4001</v>
      </c>
      <c r="K6609" s="513">
        <v>3519.33</v>
      </c>
      <c r="L6609" s="511" t="s">
        <v>3946</v>
      </c>
    </row>
    <row r="6610" spans="1:12">
      <c r="A6610" s="511" t="s">
        <v>7341</v>
      </c>
      <c r="B6610" s="511" t="s">
        <v>10518</v>
      </c>
      <c r="C6610" s="511" t="s">
        <v>10519</v>
      </c>
      <c r="D6610" s="511">
        <v>210</v>
      </c>
      <c r="E6610" s="512" t="s">
        <v>3942</v>
      </c>
      <c r="F6610" s="511" t="s">
        <v>3942</v>
      </c>
      <c r="G6610" s="511">
        <v>87364</v>
      </c>
      <c r="H6610" s="511" t="s">
        <v>10589</v>
      </c>
      <c r="I6610" s="511" t="s">
        <v>5438</v>
      </c>
      <c r="J6610" s="511" t="s">
        <v>4001</v>
      </c>
      <c r="K6610" s="513">
        <v>3493.88</v>
      </c>
      <c r="L6610" s="511" t="s">
        <v>3946</v>
      </c>
    </row>
    <row r="6611" spans="1:12">
      <c r="A6611" s="511" t="s">
        <v>7341</v>
      </c>
      <c r="B6611" s="511" t="s">
        <v>10518</v>
      </c>
      <c r="C6611" s="511" t="s">
        <v>10519</v>
      </c>
      <c r="D6611" s="511">
        <v>210</v>
      </c>
      <c r="E6611" s="512" t="s">
        <v>3942</v>
      </c>
      <c r="F6611" s="511" t="s">
        <v>3942</v>
      </c>
      <c r="G6611" s="511">
        <v>87365</v>
      </c>
      <c r="H6611" s="511" t="s">
        <v>10590</v>
      </c>
      <c r="I6611" s="511" t="s">
        <v>5438</v>
      </c>
      <c r="J6611" s="511" t="s">
        <v>4001</v>
      </c>
      <c r="K6611" s="512">
        <v>665.75</v>
      </c>
      <c r="L6611" s="511" t="s">
        <v>3946</v>
      </c>
    </row>
    <row r="6612" spans="1:12">
      <c r="A6612" s="511" t="s">
        <v>7341</v>
      </c>
      <c r="B6612" s="511" t="s">
        <v>10518</v>
      </c>
      <c r="C6612" s="511" t="s">
        <v>10519</v>
      </c>
      <c r="D6612" s="511">
        <v>210</v>
      </c>
      <c r="E6612" s="512" t="s">
        <v>3942</v>
      </c>
      <c r="F6612" s="511" t="s">
        <v>3942</v>
      </c>
      <c r="G6612" s="511">
        <v>87366</v>
      </c>
      <c r="H6612" s="511" t="s">
        <v>10591</v>
      </c>
      <c r="I6612" s="511" t="s">
        <v>5438</v>
      </c>
      <c r="J6612" s="511" t="s">
        <v>4001</v>
      </c>
      <c r="K6612" s="512">
        <v>689.36</v>
      </c>
      <c r="L6612" s="511" t="s">
        <v>3946</v>
      </c>
    </row>
    <row r="6613" spans="1:12">
      <c r="A6613" s="511" t="s">
        <v>7341</v>
      </c>
      <c r="B6613" s="511" t="s">
        <v>10518</v>
      </c>
      <c r="C6613" s="511" t="s">
        <v>10519</v>
      </c>
      <c r="D6613" s="511">
        <v>210</v>
      </c>
      <c r="E6613" s="512" t="s">
        <v>3942</v>
      </c>
      <c r="F6613" s="511" t="s">
        <v>3942</v>
      </c>
      <c r="G6613" s="511">
        <v>87367</v>
      </c>
      <c r="H6613" s="511" t="s">
        <v>10592</v>
      </c>
      <c r="I6613" s="511" t="s">
        <v>5438</v>
      </c>
      <c r="J6613" s="511" t="s">
        <v>4001</v>
      </c>
      <c r="K6613" s="512">
        <v>807.96</v>
      </c>
      <c r="L6613" s="511" t="s">
        <v>3946</v>
      </c>
    </row>
    <row r="6614" spans="1:12">
      <c r="A6614" s="511" t="s">
        <v>7341</v>
      </c>
      <c r="B6614" s="511" t="s">
        <v>10518</v>
      </c>
      <c r="C6614" s="511" t="s">
        <v>10519</v>
      </c>
      <c r="D6614" s="511">
        <v>210</v>
      </c>
      <c r="E6614" s="512" t="s">
        <v>3942</v>
      </c>
      <c r="F6614" s="511" t="s">
        <v>3942</v>
      </c>
      <c r="G6614" s="511">
        <v>87368</v>
      </c>
      <c r="H6614" s="511" t="s">
        <v>10593</v>
      </c>
      <c r="I6614" s="511" t="s">
        <v>5438</v>
      </c>
      <c r="J6614" s="511" t="s">
        <v>4001</v>
      </c>
      <c r="K6614" s="512">
        <v>802.82</v>
      </c>
      <c r="L6614" s="511" t="s">
        <v>3946</v>
      </c>
    </row>
    <row r="6615" spans="1:12">
      <c r="A6615" s="511" t="s">
        <v>7341</v>
      </c>
      <c r="B6615" s="511" t="s">
        <v>10518</v>
      </c>
      <c r="C6615" s="511" t="s">
        <v>10519</v>
      </c>
      <c r="D6615" s="511">
        <v>210</v>
      </c>
      <c r="E6615" s="512" t="s">
        <v>3942</v>
      </c>
      <c r="F6615" s="511" t="s">
        <v>3942</v>
      </c>
      <c r="G6615" s="511">
        <v>87369</v>
      </c>
      <c r="H6615" s="511" t="s">
        <v>10594</v>
      </c>
      <c r="I6615" s="511" t="s">
        <v>5438</v>
      </c>
      <c r="J6615" s="511" t="s">
        <v>4001</v>
      </c>
      <c r="K6615" s="512">
        <v>825.2</v>
      </c>
      <c r="L6615" s="511" t="s">
        <v>3946</v>
      </c>
    </row>
    <row r="6616" spans="1:12">
      <c r="A6616" s="511" t="s">
        <v>7341</v>
      </c>
      <c r="B6616" s="511" t="s">
        <v>10518</v>
      </c>
      <c r="C6616" s="511" t="s">
        <v>10519</v>
      </c>
      <c r="D6616" s="511">
        <v>210</v>
      </c>
      <c r="E6616" s="512" t="s">
        <v>3942</v>
      </c>
      <c r="F6616" s="511" t="s">
        <v>3942</v>
      </c>
      <c r="G6616" s="511">
        <v>87370</v>
      </c>
      <c r="H6616" s="511" t="s">
        <v>10595</v>
      </c>
      <c r="I6616" s="511" t="s">
        <v>5438</v>
      </c>
      <c r="J6616" s="511" t="s">
        <v>4001</v>
      </c>
      <c r="K6616" s="512">
        <v>802.2</v>
      </c>
      <c r="L6616" s="511" t="s">
        <v>3946</v>
      </c>
    </row>
    <row r="6617" spans="1:12">
      <c r="A6617" s="511" t="s">
        <v>7341</v>
      </c>
      <c r="B6617" s="511" t="s">
        <v>10518</v>
      </c>
      <c r="C6617" s="511" t="s">
        <v>10519</v>
      </c>
      <c r="D6617" s="511">
        <v>210</v>
      </c>
      <c r="E6617" s="512" t="s">
        <v>3942</v>
      </c>
      <c r="F6617" s="511" t="s">
        <v>3942</v>
      </c>
      <c r="G6617" s="511">
        <v>87371</v>
      </c>
      <c r="H6617" s="511" t="s">
        <v>10596</v>
      </c>
      <c r="I6617" s="511" t="s">
        <v>5438</v>
      </c>
      <c r="J6617" s="511" t="s">
        <v>4001</v>
      </c>
      <c r="K6617" s="512">
        <v>800.87</v>
      </c>
      <c r="L6617" s="511" t="s">
        <v>3946</v>
      </c>
    </row>
    <row r="6618" spans="1:12">
      <c r="A6618" s="511" t="s">
        <v>7341</v>
      </c>
      <c r="B6618" s="511" t="s">
        <v>10518</v>
      </c>
      <c r="C6618" s="511" t="s">
        <v>10519</v>
      </c>
      <c r="D6618" s="511">
        <v>210</v>
      </c>
      <c r="E6618" s="512" t="s">
        <v>3942</v>
      </c>
      <c r="F6618" s="511" t="s">
        <v>3942</v>
      </c>
      <c r="G6618" s="511">
        <v>87372</v>
      </c>
      <c r="H6618" s="511" t="s">
        <v>10597</v>
      </c>
      <c r="I6618" s="511" t="s">
        <v>5438</v>
      </c>
      <c r="J6618" s="511" t="s">
        <v>4001</v>
      </c>
      <c r="K6618" s="512">
        <v>886.2</v>
      </c>
      <c r="L6618" s="511" t="s">
        <v>3946</v>
      </c>
    </row>
    <row r="6619" spans="1:12">
      <c r="A6619" s="511" t="s">
        <v>7341</v>
      </c>
      <c r="B6619" s="511" t="s">
        <v>10518</v>
      </c>
      <c r="C6619" s="511" t="s">
        <v>10519</v>
      </c>
      <c r="D6619" s="511">
        <v>210</v>
      </c>
      <c r="E6619" s="512" t="s">
        <v>3942</v>
      </c>
      <c r="F6619" s="511" t="s">
        <v>3942</v>
      </c>
      <c r="G6619" s="511">
        <v>87373</v>
      </c>
      <c r="H6619" s="511" t="s">
        <v>10598</v>
      </c>
      <c r="I6619" s="511" t="s">
        <v>5438</v>
      </c>
      <c r="J6619" s="511" t="s">
        <v>4001</v>
      </c>
      <c r="K6619" s="512">
        <v>822.15</v>
      </c>
      <c r="L6619" s="511" t="s">
        <v>3946</v>
      </c>
    </row>
    <row r="6620" spans="1:12">
      <c r="A6620" s="511" t="s">
        <v>7341</v>
      </c>
      <c r="B6620" s="511" t="s">
        <v>10518</v>
      </c>
      <c r="C6620" s="511" t="s">
        <v>10519</v>
      </c>
      <c r="D6620" s="511">
        <v>210</v>
      </c>
      <c r="E6620" s="512" t="s">
        <v>3942</v>
      </c>
      <c r="F6620" s="511" t="s">
        <v>3942</v>
      </c>
      <c r="G6620" s="511">
        <v>87374</v>
      </c>
      <c r="H6620" s="511" t="s">
        <v>10599</v>
      </c>
      <c r="I6620" s="511" t="s">
        <v>5438</v>
      </c>
      <c r="J6620" s="511" t="s">
        <v>4001</v>
      </c>
      <c r="K6620" s="512">
        <v>788</v>
      </c>
      <c r="L6620" s="511" t="s">
        <v>3946</v>
      </c>
    </row>
    <row r="6621" spans="1:12">
      <c r="A6621" s="511" t="s">
        <v>7341</v>
      </c>
      <c r="B6621" s="511" t="s">
        <v>10518</v>
      </c>
      <c r="C6621" s="511" t="s">
        <v>10519</v>
      </c>
      <c r="D6621" s="511">
        <v>210</v>
      </c>
      <c r="E6621" s="512" t="s">
        <v>3942</v>
      </c>
      <c r="F6621" s="511" t="s">
        <v>3942</v>
      </c>
      <c r="G6621" s="511">
        <v>87375</v>
      </c>
      <c r="H6621" s="511" t="s">
        <v>10600</v>
      </c>
      <c r="I6621" s="511" t="s">
        <v>5438</v>
      </c>
      <c r="J6621" s="511" t="s">
        <v>4001</v>
      </c>
      <c r="K6621" s="512">
        <v>768.06</v>
      </c>
      <c r="L6621" s="511" t="s">
        <v>3946</v>
      </c>
    </row>
    <row r="6622" spans="1:12">
      <c r="A6622" s="511" t="s">
        <v>7341</v>
      </c>
      <c r="B6622" s="511" t="s">
        <v>10518</v>
      </c>
      <c r="C6622" s="511" t="s">
        <v>10519</v>
      </c>
      <c r="D6622" s="511">
        <v>210</v>
      </c>
      <c r="E6622" s="512" t="s">
        <v>3942</v>
      </c>
      <c r="F6622" s="511" t="s">
        <v>3942</v>
      </c>
      <c r="G6622" s="511">
        <v>87376</v>
      </c>
      <c r="H6622" s="511" t="s">
        <v>10601</v>
      </c>
      <c r="I6622" s="511" t="s">
        <v>5438</v>
      </c>
      <c r="J6622" s="511" t="s">
        <v>4001</v>
      </c>
      <c r="K6622" s="512">
        <v>646.71</v>
      </c>
      <c r="L6622" s="511" t="s">
        <v>3946</v>
      </c>
    </row>
    <row r="6623" spans="1:12">
      <c r="A6623" s="511" t="s">
        <v>7341</v>
      </c>
      <c r="B6623" s="511" t="s">
        <v>10518</v>
      </c>
      <c r="C6623" s="511" t="s">
        <v>10519</v>
      </c>
      <c r="D6623" s="511">
        <v>210</v>
      </c>
      <c r="E6623" s="512" t="s">
        <v>3942</v>
      </c>
      <c r="F6623" s="511" t="s">
        <v>3942</v>
      </c>
      <c r="G6623" s="511">
        <v>87377</v>
      </c>
      <c r="H6623" s="511" t="s">
        <v>10602</v>
      </c>
      <c r="I6623" s="511" t="s">
        <v>5438</v>
      </c>
      <c r="J6623" s="511" t="s">
        <v>4001</v>
      </c>
      <c r="K6623" s="512">
        <v>716.35</v>
      </c>
      <c r="L6623" s="511" t="s">
        <v>3946</v>
      </c>
    </row>
    <row r="6624" spans="1:12">
      <c r="A6624" s="511" t="s">
        <v>7341</v>
      </c>
      <c r="B6624" s="511" t="s">
        <v>10518</v>
      </c>
      <c r="C6624" s="511" t="s">
        <v>10519</v>
      </c>
      <c r="D6624" s="511">
        <v>210</v>
      </c>
      <c r="E6624" s="512" t="s">
        <v>3942</v>
      </c>
      <c r="F6624" s="511" t="s">
        <v>3942</v>
      </c>
      <c r="G6624" s="511">
        <v>87378</v>
      </c>
      <c r="H6624" s="511" t="s">
        <v>10603</v>
      </c>
      <c r="I6624" s="511" t="s">
        <v>5438</v>
      </c>
      <c r="J6624" s="511" t="s">
        <v>4001</v>
      </c>
      <c r="K6624" s="512">
        <v>669.53</v>
      </c>
      <c r="L6624" s="511" t="s">
        <v>3946</v>
      </c>
    </row>
    <row r="6625" spans="1:12">
      <c r="A6625" s="511" t="s">
        <v>7341</v>
      </c>
      <c r="B6625" s="511" t="s">
        <v>10518</v>
      </c>
      <c r="C6625" s="511" t="s">
        <v>10519</v>
      </c>
      <c r="D6625" s="511">
        <v>210</v>
      </c>
      <c r="E6625" s="512" t="s">
        <v>3942</v>
      </c>
      <c r="F6625" s="511" t="s">
        <v>3942</v>
      </c>
      <c r="G6625" s="511">
        <v>87379</v>
      </c>
      <c r="H6625" s="511" t="s">
        <v>10604</v>
      </c>
      <c r="I6625" s="511" t="s">
        <v>5438</v>
      </c>
      <c r="J6625" s="511" t="s">
        <v>4001</v>
      </c>
      <c r="K6625" s="513">
        <v>3639.41</v>
      </c>
      <c r="L6625" s="511" t="s">
        <v>3946</v>
      </c>
    </row>
    <row r="6626" spans="1:12">
      <c r="A6626" s="511" t="s">
        <v>7341</v>
      </c>
      <c r="B6626" s="511" t="s">
        <v>10518</v>
      </c>
      <c r="C6626" s="511" t="s">
        <v>10519</v>
      </c>
      <c r="D6626" s="511">
        <v>210</v>
      </c>
      <c r="E6626" s="512" t="s">
        <v>3942</v>
      </c>
      <c r="F6626" s="511" t="s">
        <v>3942</v>
      </c>
      <c r="G6626" s="511">
        <v>87380</v>
      </c>
      <c r="H6626" s="511" t="s">
        <v>10605</v>
      </c>
      <c r="I6626" s="511" t="s">
        <v>5438</v>
      </c>
      <c r="J6626" s="511" t="s">
        <v>4001</v>
      </c>
      <c r="K6626" s="513">
        <v>3712.65</v>
      </c>
      <c r="L6626" s="511" t="s">
        <v>3946</v>
      </c>
    </row>
    <row r="6627" spans="1:12">
      <c r="A6627" s="511" t="s">
        <v>7341</v>
      </c>
      <c r="B6627" s="511" t="s">
        <v>10518</v>
      </c>
      <c r="C6627" s="511" t="s">
        <v>10519</v>
      </c>
      <c r="D6627" s="511">
        <v>210</v>
      </c>
      <c r="E6627" s="512" t="s">
        <v>3942</v>
      </c>
      <c r="F6627" s="511" t="s">
        <v>3942</v>
      </c>
      <c r="G6627" s="511">
        <v>87381</v>
      </c>
      <c r="H6627" s="511" t="s">
        <v>10606</v>
      </c>
      <c r="I6627" s="511" t="s">
        <v>5438</v>
      </c>
      <c r="J6627" s="511" t="s">
        <v>4001</v>
      </c>
      <c r="K6627" s="513">
        <v>3663.22</v>
      </c>
      <c r="L6627" s="511" t="s">
        <v>3946</v>
      </c>
    </row>
    <row r="6628" spans="1:12">
      <c r="A6628" s="511" t="s">
        <v>7341</v>
      </c>
      <c r="B6628" s="511" t="s">
        <v>10518</v>
      </c>
      <c r="C6628" s="511" t="s">
        <v>10519</v>
      </c>
      <c r="D6628" s="511">
        <v>210</v>
      </c>
      <c r="E6628" s="512" t="s">
        <v>3942</v>
      </c>
      <c r="F6628" s="511" t="s">
        <v>3942</v>
      </c>
      <c r="G6628" s="511">
        <v>87382</v>
      </c>
      <c r="H6628" s="511" t="s">
        <v>10607</v>
      </c>
      <c r="I6628" s="511" t="s">
        <v>5438</v>
      </c>
      <c r="J6628" s="511" t="s">
        <v>4001</v>
      </c>
      <c r="K6628" s="513">
        <v>1335.46</v>
      </c>
      <c r="L6628" s="511" t="s">
        <v>3946</v>
      </c>
    </row>
    <row r="6629" spans="1:12">
      <c r="A6629" s="511" t="s">
        <v>7341</v>
      </c>
      <c r="B6629" s="511" t="s">
        <v>10518</v>
      </c>
      <c r="C6629" s="511" t="s">
        <v>10519</v>
      </c>
      <c r="D6629" s="511">
        <v>210</v>
      </c>
      <c r="E6629" s="512" t="s">
        <v>3942</v>
      </c>
      <c r="F6629" s="511" t="s">
        <v>3942</v>
      </c>
      <c r="G6629" s="511">
        <v>87383</v>
      </c>
      <c r="H6629" s="511" t="s">
        <v>10608</v>
      </c>
      <c r="I6629" s="511" t="s">
        <v>5438</v>
      </c>
      <c r="J6629" s="511" t="s">
        <v>4001</v>
      </c>
      <c r="K6629" s="513">
        <v>1326.81</v>
      </c>
      <c r="L6629" s="511" t="s">
        <v>3946</v>
      </c>
    </row>
    <row r="6630" spans="1:12">
      <c r="A6630" s="511" t="s">
        <v>7341</v>
      </c>
      <c r="B6630" s="511" t="s">
        <v>10518</v>
      </c>
      <c r="C6630" s="511" t="s">
        <v>10519</v>
      </c>
      <c r="D6630" s="511">
        <v>210</v>
      </c>
      <c r="E6630" s="512" t="s">
        <v>3942</v>
      </c>
      <c r="F6630" s="511" t="s">
        <v>3942</v>
      </c>
      <c r="G6630" s="511">
        <v>87384</v>
      </c>
      <c r="H6630" s="511" t="s">
        <v>10609</v>
      </c>
      <c r="I6630" s="511" t="s">
        <v>5438</v>
      </c>
      <c r="J6630" s="511" t="s">
        <v>4001</v>
      </c>
      <c r="K6630" s="513">
        <v>1315.94</v>
      </c>
      <c r="L6630" s="511" t="s">
        <v>3946</v>
      </c>
    </row>
    <row r="6631" spans="1:12">
      <c r="A6631" s="511" t="s">
        <v>7341</v>
      </c>
      <c r="B6631" s="511" t="s">
        <v>10518</v>
      </c>
      <c r="C6631" s="511" t="s">
        <v>10519</v>
      </c>
      <c r="D6631" s="511">
        <v>210</v>
      </c>
      <c r="E6631" s="512" t="s">
        <v>3942</v>
      </c>
      <c r="F6631" s="511" t="s">
        <v>3942</v>
      </c>
      <c r="G6631" s="511">
        <v>87385</v>
      </c>
      <c r="H6631" s="511" t="s">
        <v>10610</v>
      </c>
      <c r="I6631" s="511" t="s">
        <v>5438</v>
      </c>
      <c r="J6631" s="511" t="s">
        <v>4001</v>
      </c>
      <c r="K6631" s="513">
        <v>1564.8</v>
      </c>
      <c r="L6631" s="511" t="s">
        <v>3946</v>
      </c>
    </row>
    <row r="6632" spans="1:12">
      <c r="A6632" s="511" t="s">
        <v>7341</v>
      </c>
      <c r="B6632" s="511" t="s">
        <v>10518</v>
      </c>
      <c r="C6632" s="511" t="s">
        <v>10519</v>
      </c>
      <c r="D6632" s="511">
        <v>210</v>
      </c>
      <c r="E6632" s="512" t="s">
        <v>3942</v>
      </c>
      <c r="F6632" s="511" t="s">
        <v>3942</v>
      </c>
      <c r="G6632" s="511">
        <v>87386</v>
      </c>
      <c r="H6632" s="511" t="s">
        <v>10611</v>
      </c>
      <c r="I6632" s="511" t="s">
        <v>5438</v>
      </c>
      <c r="J6632" s="511" t="s">
        <v>4001</v>
      </c>
      <c r="K6632" s="513">
        <v>1550.52</v>
      </c>
      <c r="L6632" s="511" t="s">
        <v>3946</v>
      </c>
    </row>
    <row r="6633" spans="1:12">
      <c r="A6633" s="511" t="s">
        <v>7341</v>
      </c>
      <c r="B6633" s="511" t="s">
        <v>10518</v>
      </c>
      <c r="C6633" s="511" t="s">
        <v>10519</v>
      </c>
      <c r="D6633" s="511">
        <v>210</v>
      </c>
      <c r="E6633" s="512" t="s">
        <v>3942</v>
      </c>
      <c r="F6633" s="511" t="s">
        <v>3942</v>
      </c>
      <c r="G6633" s="511">
        <v>87387</v>
      </c>
      <c r="H6633" s="511" t="s">
        <v>10612</v>
      </c>
      <c r="I6633" s="511" t="s">
        <v>5438</v>
      </c>
      <c r="J6633" s="511" t="s">
        <v>4001</v>
      </c>
      <c r="K6633" s="513">
        <v>1540.96</v>
      </c>
      <c r="L6633" s="511" t="s">
        <v>3946</v>
      </c>
    </row>
    <row r="6634" spans="1:12">
      <c r="A6634" s="511" t="s">
        <v>7341</v>
      </c>
      <c r="B6634" s="511" t="s">
        <v>10518</v>
      </c>
      <c r="C6634" s="511" t="s">
        <v>10519</v>
      </c>
      <c r="D6634" s="511">
        <v>210</v>
      </c>
      <c r="E6634" s="512" t="s">
        <v>3942</v>
      </c>
      <c r="F6634" s="511" t="s">
        <v>3942</v>
      </c>
      <c r="G6634" s="511">
        <v>87388</v>
      </c>
      <c r="H6634" s="511" t="s">
        <v>10613</v>
      </c>
      <c r="I6634" s="511" t="s">
        <v>5438</v>
      </c>
      <c r="J6634" s="511" t="s">
        <v>4001</v>
      </c>
      <c r="K6634" s="513">
        <v>3700.11</v>
      </c>
      <c r="L6634" s="511" t="s">
        <v>3946</v>
      </c>
    </row>
    <row r="6635" spans="1:12">
      <c r="A6635" s="511" t="s">
        <v>7341</v>
      </c>
      <c r="B6635" s="511" t="s">
        <v>10518</v>
      </c>
      <c r="C6635" s="511" t="s">
        <v>10519</v>
      </c>
      <c r="D6635" s="511">
        <v>210</v>
      </c>
      <c r="E6635" s="512" t="s">
        <v>3942</v>
      </c>
      <c r="F6635" s="511" t="s">
        <v>3942</v>
      </c>
      <c r="G6635" s="511">
        <v>87389</v>
      </c>
      <c r="H6635" s="511" t="s">
        <v>10614</v>
      </c>
      <c r="I6635" s="511" t="s">
        <v>5438</v>
      </c>
      <c r="J6635" s="511" t="s">
        <v>4001</v>
      </c>
      <c r="K6635" s="513">
        <v>3707.92</v>
      </c>
      <c r="L6635" s="511" t="s">
        <v>3946</v>
      </c>
    </row>
    <row r="6636" spans="1:12">
      <c r="A6636" s="511" t="s">
        <v>7341</v>
      </c>
      <c r="B6636" s="511" t="s">
        <v>10518</v>
      </c>
      <c r="C6636" s="511" t="s">
        <v>10519</v>
      </c>
      <c r="D6636" s="511">
        <v>210</v>
      </c>
      <c r="E6636" s="512" t="s">
        <v>3942</v>
      </c>
      <c r="F6636" s="511" t="s">
        <v>3942</v>
      </c>
      <c r="G6636" s="511">
        <v>87390</v>
      </c>
      <c r="H6636" s="511" t="s">
        <v>10615</v>
      </c>
      <c r="I6636" s="511" t="s">
        <v>5438</v>
      </c>
      <c r="J6636" s="511" t="s">
        <v>4001</v>
      </c>
      <c r="K6636" s="513">
        <v>3721.62</v>
      </c>
      <c r="L6636" s="511" t="s">
        <v>3946</v>
      </c>
    </row>
    <row r="6637" spans="1:12">
      <c r="A6637" s="511" t="s">
        <v>7341</v>
      </c>
      <c r="B6637" s="511" t="s">
        <v>10518</v>
      </c>
      <c r="C6637" s="511" t="s">
        <v>10519</v>
      </c>
      <c r="D6637" s="511">
        <v>210</v>
      </c>
      <c r="E6637" s="512" t="s">
        <v>3942</v>
      </c>
      <c r="F6637" s="511" t="s">
        <v>3942</v>
      </c>
      <c r="G6637" s="511">
        <v>87391</v>
      </c>
      <c r="H6637" s="511" t="s">
        <v>10616</v>
      </c>
      <c r="I6637" s="511" t="s">
        <v>5438</v>
      </c>
      <c r="J6637" s="511" t="s">
        <v>4001</v>
      </c>
      <c r="K6637" s="513">
        <v>4102.88</v>
      </c>
      <c r="L6637" s="511" t="s">
        <v>3946</v>
      </c>
    </row>
    <row r="6638" spans="1:12">
      <c r="A6638" s="511" t="s">
        <v>7341</v>
      </c>
      <c r="B6638" s="511" t="s">
        <v>10518</v>
      </c>
      <c r="C6638" s="511" t="s">
        <v>10519</v>
      </c>
      <c r="D6638" s="511">
        <v>210</v>
      </c>
      <c r="E6638" s="512" t="s">
        <v>3942</v>
      </c>
      <c r="F6638" s="511" t="s">
        <v>3942</v>
      </c>
      <c r="G6638" s="511">
        <v>87393</v>
      </c>
      <c r="H6638" s="511" t="s">
        <v>10617</v>
      </c>
      <c r="I6638" s="511" t="s">
        <v>5438</v>
      </c>
      <c r="J6638" s="511" t="s">
        <v>4001</v>
      </c>
      <c r="K6638" s="513">
        <v>4132.12</v>
      </c>
      <c r="L6638" s="511" t="s">
        <v>3946</v>
      </c>
    </row>
    <row r="6639" spans="1:12">
      <c r="A6639" s="511" t="s">
        <v>7341</v>
      </c>
      <c r="B6639" s="511" t="s">
        <v>10518</v>
      </c>
      <c r="C6639" s="511" t="s">
        <v>10519</v>
      </c>
      <c r="D6639" s="511">
        <v>210</v>
      </c>
      <c r="E6639" s="512" t="s">
        <v>3942</v>
      </c>
      <c r="F6639" s="511" t="s">
        <v>3942</v>
      </c>
      <c r="G6639" s="511">
        <v>87394</v>
      </c>
      <c r="H6639" s="511" t="s">
        <v>10618</v>
      </c>
      <c r="I6639" s="511" t="s">
        <v>5438</v>
      </c>
      <c r="J6639" s="511" t="s">
        <v>4001</v>
      </c>
      <c r="K6639" s="513">
        <v>4162.5200000000004</v>
      </c>
      <c r="L6639" s="511" t="s">
        <v>3946</v>
      </c>
    </row>
    <row r="6640" spans="1:12">
      <c r="A6640" s="511" t="s">
        <v>7341</v>
      </c>
      <c r="B6640" s="511" t="s">
        <v>10518</v>
      </c>
      <c r="C6640" s="511" t="s">
        <v>10519</v>
      </c>
      <c r="D6640" s="511">
        <v>210</v>
      </c>
      <c r="E6640" s="512" t="s">
        <v>3942</v>
      </c>
      <c r="F6640" s="511" t="s">
        <v>3942</v>
      </c>
      <c r="G6640" s="511">
        <v>87395</v>
      </c>
      <c r="H6640" s="511" t="s">
        <v>10619</v>
      </c>
      <c r="I6640" s="511" t="s">
        <v>5438</v>
      </c>
      <c r="J6640" s="511" t="s">
        <v>4001</v>
      </c>
      <c r="K6640" s="513">
        <v>2597.56</v>
      </c>
      <c r="L6640" s="511" t="s">
        <v>3946</v>
      </c>
    </row>
    <row r="6641" spans="1:12">
      <c r="A6641" s="511" t="s">
        <v>7341</v>
      </c>
      <c r="B6641" s="511" t="s">
        <v>10518</v>
      </c>
      <c r="C6641" s="511" t="s">
        <v>10519</v>
      </c>
      <c r="D6641" s="511">
        <v>210</v>
      </c>
      <c r="E6641" s="512" t="s">
        <v>3942</v>
      </c>
      <c r="F6641" s="511" t="s">
        <v>3942</v>
      </c>
      <c r="G6641" s="511">
        <v>87396</v>
      </c>
      <c r="H6641" s="511" t="s">
        <v>10620</v>
      </c>
      <c r="I6641" s="511" t="s">
        <v>5438</v>
      </c>
      <c r="J6641" s="511" t="s">
        <v>4001</v>
      </c>
      <c r="K6641" s="513">
        <v>2606.5700000000002</v>
      </c>
      <c r="L6641" s="511" t="s">
        <v>3946</v>
      </c>
    </row>
    <row r="6642" spans="1:12">
      <c r="A6642" s="511" t="s">
        <v>7341</v>
      </c>
      <c r="B6642" s="511" t="s">
        <v>10518</v>
      </c>
      <c r="C6642" s="511" t="s">
        <v>10519</v>
      </c>
      <c r="D6642" s="511">
        <v>210</v>
      </c>
      <c r="E6642" s="512" t="s">
        <v>3942</v>
      </c>
      <c r="F6642" s="511" t="s">
        <v>3942</v>
      </c>
      <c r="G6642" s="511">
        <v>87397</v>
      </c>
      <c r="H6642" s="511" t="s">
        <v>10621</v>
      </c>
      <c r="I6642" s="511" t="s">
        <v>5438</v>
      </c>
      <c r="J6642" s="511" t="s">
        <v>4001</v>
      </c>
      <c r="K6642" s="513">
        <v>2617.67</v>
      </c>
      <c r="L6642" s="511" t="s">
        <v>3946</v>
      </c>
    </row>
    <row r="6643" spans="1:12">
      <c r="A6643" s="511" t="s">
        <v>7341</v>
      </c>
      <c r="B6643" s="511" t="s">
        <v>10518</v>
      </c>
      <c r="C6643" s="511" t="s">
        <v>10519</v>
      </c>
      <c r="D6643" s="511">
        <v>210</v>
      </c>
      <c r="E6643" s="512" t="s">
        <v>3942</v>
      </c>
      <c r="F6643" s="511" t="s">
        <v>3942</v>
      </c>
      <c r="G6643" s="511">
        <v>87398</v>
      </c>
      <c r="H6643" s="511" t="s">
        <v>10622</v>
      </c>
      <c r="I6643" s="511" t="s">
        <v>5438</v>
      </c>
      <c r="J6643" s="511" t="s">
        <v>4001</v>
      </c>
      <c r="K6643" s="513">
        <v>1534.34</v>
      </c>
      <c r="L6643" s="511" t="s">
        <v>3946</v>
      </c>
    </row>
    <row r="6644" spans="1:12">
      <c r="A6644" s="511" t="s">
        <v>7341</v>
      </c>
      <c r="B6644" s="511" t="s">
        <v>10518</v>
      </c>
      <c r="C6644" s="511" t="s">
        <v>10519</v>
      </c>
      <c r="D6644" s="511">
        <v>210</v>
      </c>
      <c r="E6644" s="512" t="s">
        <v>3942</v>
      </c>
      <c r="F6644" s="511" t="s">
        <v>3942</v>
      </c>
      <c r="G6644" s="511">
        <v>87399</v>
      </c>
      <c r="H6644" s="511" t="s">
        <v>10623</v>
      </c>
      <c r="I6644" s="511" t="s">
        <v>5438</v>
      </c>
      <c r="J6644" s="511" t="s">
        <v>4001</v>
      </c>
      <c r="K6644" s="513">
        <v>1766.45</v>
      </c>
      <c r="L6644" s="511" t="s">
        <v>3946</v>
      </c>
    </row>
    <row r="6645" spans="1:12">
      <c r="A6645" s="511" t="s">
        <v>7341</v>
      </c>
      <c r="B6645" s="511" t="s">
        <v>10518</v>
      </c>
      <c r="C6645" s="511" t="s">
        <v>10519</v>
      </c>
      <c r="D6645" s="511">
        <v>210</v>
      </c>
      <c r="E6645" s="512" t="s">
        <v>3942</v>
      </c>
      <c r="F6645" s="511" t="s">
        <v>3942</v>
      </c>
      <c r="G6645" s="511">
        <v>87401</v>
      </c>
      <c r="H6645" s="511" t="s">
        <v>10624</v>
      </c>
      <c r="I6645" s="511" t="s">
        <v>5438</v>
      </c>
      <c r="J6645" s="511" t="s">
        <v>4001</v>
      </c>
      <c r="K6645" s="513">
        <v>4385.8</v>
      </c>
      <c r="L6645" s="511" t="s">
        <v>3946</v>
      </c>
    </row>
    <row r="6646" spans="1:12">
      <c r="A6646" s="511" t="s">
        <v>7341</v>
      </c>
      <c r="B6646" s="511" t="s">
        <v>10518</v>
      </c>
      <c r="C6646" s="511" t="s">
        <v>10519</v>
      </c>
      <c r="D6646" s="511">
        <v>210</v>
      </c>
      <c r="E6646" s="512" t="s">
        <v>3942</v>
      </c>
      <c r="F6646" s="511" t="s">
        <v>3942</v>
      </c>
      <c r="G6646" s="511">
        <v>87402</v>
      </c>
      <c r="H6646" s="511" t="s">
        <v>10625</v>
      </c>
      <c r="I6646" s="511" t="s">
        <v>5438</v>
      </c>
      <c r="J6646" s="511" t="s">
        <v>4001</v>
      </c>
      <c r="K6646" s="513">
        <v>2849.65</v>
      </c>
      <c r="L6646" s="511" t="s">
        <v>3946</v>
      </c>
    </row>
    <row r="6647" spans="1:12">
      <c r="A6647" s="511" t="s">
        <v>7341</v>
      </c>
      <c r="B6647" s="511" t="s">
        <v>10518</v>
      </c>
      <c r="C6647" s="511" t="s">
        <v>10519</v>
      </c>
      <c r="D6647" s="511">
        <v>210</v>
      </c>
      <c r="E6647" s="512" t="s">
        <v>3942</v>
      </c>
      <c r="F6647" s="511" t="s">
        <v>3942</v>
      </c>
      <c r="G6647" s="511">
        <v>87404</v>
      </c>
      <c r="H6647" s="511" t="s">
        <v>10626</v>
      </c>
      <c r="I6647" s="511" t="s">
        <v>5438</v>
      </c>
      <c r="J6647" s="511" t="s">
        <v>4001</v>
      </c>
      <c r="K6647" s="513">
        <v>3872.39</v>
      </c>
      <c r="L6647" s="511" t="s">
        <v>3946</v>
      </c>
    </row>
    <row r="6648" spans="1:12">
      <c r="A6648" s="511" t="s">
        <v>7341</v>
      </c>
      <c r="B6648" s="511" t="s">
        <v>10518</v>
      </c>
      <c r="C6648" s="511" t="s">
        <v>10519</v>
      </c>
      <c r="D6648" s="511">
        <v>210</v>
      </c>
      <c r="E6648" s="512" t="s">
        <v>3942</v>
      </c>
      <c r="F6648" s="511" t="s">
        <v>3942</v>
      </c>
      <c r="G6648" s="511">
        <v>87405</v>
      </c>
      <c r="H6648" s="511" t="s">
        <v>10627</v>
      </c>
      <c r="I6648" s="511" t="s">
        <v>5438</v>
      </c>
      <c r="J6648" s="511" t="s">
        <v>4001</v>
      </c>
      <c r="K6648" s="513">
        <v>3872.19</v>
      </c>
      <c r="L6648" s="511" t="s">
        <v>3946</v>
      </c>
    </row>
    <row r="6649" spans="1:12">
      <c r="A6649" s="511" t="s">
        <v>7341</v>
      </c>
      <c r="B6649" s="511" t="s">
        <v>10518</v>
      </c>
      <c r="C6649" s="511" t="s">
        <v>10519</v>
      </c>
      <c r="D6649" s="511">
        <v>210</v>
      </c>
      <c r="E6649" s="512" t="s">
        <v>3942</v>
      </c>
      <c r="F6649" s="511" t="s">
        <v>3942</v>
      </c>
      <c r="G6649" s="511">
        <v>87407</v>
      </c>
      <c r="H6649" s="511" t="s">
        <v>10628</v>
      </c>
      <c r="I6649" s="511" t="s">
        <v>5438</v>
      </c>
      <c r="J6649" s="511" t="s">
        <v>4001</v>
      </c>
      <c r="K6649" s="513">
        <v>1373.07</v>
      </c>
      <c r="L6649" s="511" t="s">
        <v>3946</v>
      </c>
    </row>
    <row r="6650" spans="1:12">
      <c r="A6650" s="511" t="s">
        <v>7341</v>
      </c>
      <c r="B6650" s="511" t="s">
        <v>10518</v>
      </c>
      <c r="C6650" s="511" t="s">
        <v>10519</v>
      </c>
      <c r="D6650" s="511">
        <v>210</v>
      </c>
      <c r="E6650" s="512" t="s">
        <v>3942</v>
      </c>
      <c r="F6650" s="511" t="s">
        <v>3942</v>
      </c>
      <c r="G6650" s="511">
        <v>87408</v>
      </c>
      <c r="H6650" s="511" t="s">
        <v>10629</v>
      </c>
      <c r="I6650" s="511" t="s">
        <v>5438</v>
      </c>
      <c r="J6650" s="511" t="s">
        <v>4001</v>
      </c>
      <c r="K6650" s="513">
        <v>1357.88</v>
      </c>
      <c r="L6650" s="511" t="s">
        <v>3946</v>
      </c>
    </row>
    <row r="6651" spans="1:12">
      <c r="A6651" s="511" t="s">
        <v>7341</v>
      </c>
      <c r="B6651" s="511" t="s">
        <v>10518</v>
      </c>
      <c r="C6651" s="511" t="s">
        <v>10519</v>
      </c>
      <c r="D6651" s="511">
        <v>210</v>
      </c>
      <c r="E6651" s="512" t="s">
        <v>3942</v>
      </c>
      <c r="F6651" s="511" t="s">
        <v>3942</v>
      </c>
      <c r="G6651" s="511">
        <v>87410</v>
      </c>
      <c r="H6651" s="511" t="s">
        <v>10630</v>
      </c>
      <c r="I6651" s="511" t="s">
        <v>5438</v>
      </c>
      <c r="J6651" s="511" t="s">
        <v>4001</v>
      </c>
      <c r="K6651" s="512">
        <v>801.05</v>
      </c>
      <c r="L6651" s="511" t="s">
        <v>3946</v>
      </c>
    </row>
    <row r="6652" spans="1:12">
      <c r="A6652" s="511" t="s">
        <v>7341</v>
      </c>
      <c r="B6652" s="511" t="s">
        <v>10518</v>
      </c>
      <c r="C6652" s="511" t="s">
        <v>10519</v>
      </c>
      <c r="D6652" s="511">
        <v>210</v>
      </c>
      <c r="E6652" s="512" t="s">
        <v>3942</v>
      </c>
      <c r="F6652" s="511" t="s">
        <v>3942</v>
      </c>
      <c r="G6652" s="511">
        <v>88626</v>
      </c>
      <c r="H6652" s="511" t="s">
        <v>10631</v>
      </c>
      <c r="I6652" s="511" t="s">
        <v>5438</v>
      </c>
      <c r="J6652" s="511" t="s">
        <v>4001</v>
      </c>
      <c r="K6652" s="512">
        <v>647.15</v>
      </c>
      <c r="L6652" s="511" t="s">
        <v>3946</v>
      </c>
    </row>
    <row r="6653" spans="1:12">
      <c r="A6653" s="511" t="s">
        <v>7341</v>
      </c>
      <c r="B6653" s="511" t="s">
        <v>10518</v>
      </c>
      <c r="C6653" s="511" t="s">
        <v>10519</v>
      </c>
      <c r="D6653" s="511">
        <v>210</v>
      </c>
      <c r="E6653" s="512" t="s">
        <v>3942</v>
      </c>
      <c r="F6653" s="511" t="s">
        <v>3942</v>
      </c>
      <c r="G6653" s="511">
        <v>88627</v>
      </c>
      <c r="H6653" s="511" t="s">
        <v>10632</v>
      </c>
      <c r="I6653" s="511" t="s">
        <v>5438</v>
      </c>
      <c r="J6653" s="511" t="s">
        <v>4001</v>
      </c>
      <c r="K6653" s="512">
        <v>748.32</v>
      </c>
      <c r="L6653" s="511" t="s">
        <v>3946</v>
      </c>
    </row>
    <row r="6654" spans="1:12">
      <c r="A6654" s="511" t="s">
        <v>7341</v>
      </c>
      <c r="B6654" s="511" t="s">
        <v>10518</v>
      </c>
      <c r="C6654" s="511" t="s">
        <v>10519</v>
      </c>
      <c r="D6654" s="511">
        <v>210</v>
      </c>
      <c r="E6654" s="512" t="s">
        <v>3942</v>
      </c>
      <c r="F6654" s="511" t="s">
        <v>3942</v>
      </c>
      <c r="G6654" s="511">
        <v>88628</v>
      </c>
      <c r="H6654" s="511" t="s">
        <v>10633</v>
      </c>
      <c r="I6654" s="511" t="s">
        <v>5438</v>
      </c>
      <c r="J6654" s="511" t="s">
        <v>4001</v>
      </c>
      <c r="K6654" s="512">
        <v>622.72</v>
      </c>
      <c r="L6654" s="511" t="s">
        <v>3946</v>
      </c>
    </row>
    <row r="6655" spans="1:12">
      <c r="A6655" s="511" t="s">
        <v>7341</v>
      </c>
      <c r="B6655" s="511" t="s">
        <v>10518</v>
      </c>
      <c r="C6655" s="511" t="s">
        <v>10519</v>
      </c>
      <c r="D6655" s="511">
        <v>210</v>
      </c>
      <c r="E6655" s="512" t="s">
        <v>3942</v>
      </c>
      <c r="F6655" s="511" t="s">
        <v>3942</v>
      </c>
      <c r="G6655" s="511">
        <v>88629</v>
      </c>
      <c r="H6655" s="511" t="s">
        <v>10634</v>
      </c>
      <c r="I6655" s="511" t="s">
        <v>5438</v>
      </c>
      <c r="J6655" s="511" t="s">
        <v>4001</v>
      </c>
      <c r="K6655" s="512">
        <v>729.08</v>
      </c>
      <c r="L6655" s="511" t="s">
        <v>3946</v>
      </c>
    </row>
    <row r="6656" spans="1:12">
      <c r="A6656" s="511" t="s">
        <v>7341</v>
      </c>
      <c r="B6656" s="511" t="s">
        <v>10518</v>
      </c>
      <c r="C6656" s="511" t="s">
        <v>10519</v>
      </c>
      <c r="D6656" s="511">
        <v>210</v>
      </c>
      <c r="E6656" s="512" t="s">
        <v>3942</v>
      </c>
      <c r="F6656" s="511" t="s">
        <v>3942</v>
      </c>
      <c r="G6656" s="511">
        <v>88630</v>
      </c>
      <c r="H6656" s="511" t="s">
        <v>10635</v>
      </c>
      <c r="I6656" s="511" t="s">
        <v>5438</v>
      </c>
      <c r="J6656" s="511" t="s">
        <v>4001</v>
      </c>
      <c r="K6656" s="512">
        <v>570.54</v>
      </c>
      <c r="L6656" s="511" t="s">
        <v>3946</v>
      </c>
    </row>
    <row r="6657" spans="1:12">
      <c r="A6657" s="511" t="s">
        <v>7341</v>
      </c>
      <c r="B6657" s="511" t="s">
        <v>10518</v>
      </c>
      <c r="C6657" s="511" t="s">
        <v>10519</v>
      </c>
      <c r="D6657" s="511">
        <v>210</v>
      </c>
      <c r="E6657" s="512" t="s">
        <v>3942</v>
      </c>
      <c r="F6657" s="511" t="s">
        <v>3942</v>
      </c>
      <c r="G6657" s="511">
        <v>88631</v>
      </c>
      <c r="H6657" s="511" t="s">
        <v>10636</v>
      </c>
      <c r="I6657" s="511" t="s">
        <v>5438</v>
      </c>
      <c r="J6657" s="511" t="s">
        <v>4001</v>
      </c>
      <c r="K6657" s="512">
        <v>678.5</v>
      </c>
      <c r="L6657" s="511" t="s">
        <v>3946</v>
      </c>
    </row>
    <row r="6658" spans="1:12">
      <c r="A6658" s="511" t="s">
        <v>7341</v>
      </c>
      <c r="B6658" s="511" t="s">
        <v>10518</v>
      </c>
      <c r="C6658" s="511" t="s">
        <v>10519</v>
      </c>
      <c r="D6658" s="511">
        <v>210</v>
      </c>
      <c r="E6658" s="512" t="s">
        <v>3942</v>
      </c>
      <c r="F6658" s="511" t="s">
        <v>3942</v>
      </c>
      <c r="G6658" s="511">
        <v>88715</v>
      </c>
      <c r="H6658" s="511" t="s">
        <v>10637</v>
      </c>
      <c r="I6658" s="511" t="s">
        <v>5438</v>
      </c>
      <c r="J6658" s="511" t="s">
        <v>4001</v>
      </c>
      <c r="K6658" s="512">
        <v>669.08</v>
      </c>
      <c r="L6658" s="511" t="s">
        <v>3946</v>
      </c>
    </row>
    <row r="6659" spans="1:12">
      <c r="A6659" s="511" t="s">
        <v>7341</v>
      </c>
      <c r="B6659" s="511" t="s">
        <v>10518</v>
      </c>
      <c r="C6659" s="511" t="s">
        <v>10519</v>
      </c>
      <c r="D6659" s="511">
        <v>210</v>
      </c>
      <c r="E6659" s="512" t="s">
        <v>3942</v>
      </c>
      <c r="F6659" s="511" t="s">
        <v>3942</v>
      </c>
      <c r="G6659" s="511">
        <v>95563</v>
      </c>
      <c r="H6659" s="511" t="s">
        <v>10638</v>
      </c>
      <c r="I6659" s="511" t="s">
        <v>5438</v>
      </c>
      <c r="J6659" s="511" t="s">
        <v>4001</v>
      </c>
      <c r="K6659" s="512">
        <v>855.99</v>
      </c>
      <c r="L6659" s="511" t="s">
        <v>3946</v>
      </c>
    </row>
    <row r="6660" spans="1:12">
      <c r="A6660" s="511" t="s">
        <v>7341</v>
      </c>
      <c r="B6660" s="511" t="s">
        <v>10518</v>
      </c>
      <c r="C6660" s="511" t="s">
        <v>10519</v>
      </c>
      <c r="D6660" s="511">
        <v>210</v>
      </c>
      <c r="E6660" s="512" t="s">
        <v>3942</v>
      </c>
      <c r="F6660" s="511" t="s">
        <v>3942</v>
      </c>
      <c r="G6660" s="511">
        <v>100464</v>
      </c>
      <c r="H6660" s="511" t="s">
        <v>10639</v>
      </c>
      <c r="I6660" s="511" t="s">
        <v>5438</v>
      </c>
      <c r="J6660" s="511" t="s">
        <v>4001</v>
      </c>
      <c r="K6660" s="512">
        <v>669.47</v>
      </c>
      <c r="L6660" s="511" t="s">
        <v>3946</v>
      </c>
    </row>
    <row r="6661" spans="1:12">
      <c r="A6661" s="511" t="s">
        <v>7341</v>
      </c>
      <c r="B6661" s="511" t="s">
        <v>10518</v>
      </c>
      <c r="C6661" s="511" t="s">
        <v>10519</v>
      </c>
      <c r="D6661" s="511">
        <v>210</v>
      </c>
      <c r="E6661" s="512" t="s">
        <v>3942</v>
      </c>
      <c r="F6661" s="511" t="s">
        <v>3942</v>
      </c>
      <c r="G6661" s="511">
        <v>100465</v>
      </c>
      <c r="H6661" s="511" t="s">
        <v>10640</v>
      </c>
      <c r="I6661" s="511" t="s">
        <v>5438</v>
      </c>
      <c r="J6661" s="511" t="s">
        <v>4001</v>
      </c>
      <c r="K6661" s="512">
        <v>633.03</v>
      </c>
      <c r="L6661" s="511" t="s">
        <v>3946</v>
      </c>
    </row>
    <row r="6662" spans="1:12">
      <c r="A6662" s="511" t="s">
        <v>7341</v>
      </c>
      <c r="B6662" s="511" t="s">
        <v>10518</v>
      </c>
      <c r="C6662" s="511" t="s">
        <v>10519</v>
      </c>
      <c r="D6662" s="511">
        <v>210</v>
      </c>
      <c r="E6662" s="512" t="s">
        <v>3942</v>
      </c>
      <c r="F6662" s="511" t="s">
        <v>3942</v>
      </c>
      <c r="G6662" s="511">
        <v>100466</v>
      </c>
      <c r="H6662" s="511" t="s">
        <v>10641</v>
      </c>
      <c r="I6662" s="511" t="s">
        <v>5438</v>
      </c>
      <c r="J6662" s="511" t="s">
        <v>4001</v>
      </c>
      <c r="K6662" s="512">
        <v>615.75</v>
      </c>
      <c r="L6662" s="511" t="s">
        <v>3946</v>
      </c>
    </row>
    <row r="6663" spans="1:12">
      <c r="A6663" s="511" t="s">
        <v>7341</v>
      </c>
      <c r="B6663" s="511" t="s">
        <v>10518</v>
      </c>
      <c r="C6663" s="511" t="s">
        <v>10519</v>
      </c>
      <c r="D6663" s="511">
        <v>210</v>
      </c>
      <c r="E6663" s="512" t="s">
        <v>3942</v>
      </c>
      <c r="F6663" s="511" t="s">
        <v>3942</v>
      </c>
      <c r="G6663" s="511">
        <v>100468</v>
      </c>
      <c r="H6663" s="511" t="s">
        <v>10642</v>
      </c>
      <c r="I6663" s="511" t="s">
        <v>5438</v>
      </c>
      <c r="J6663" s="511" t="s">
        <v>4001</v>
      </c>
      <c r="K6663" s="512">
        <v>742.34</v>
      </c>
      <c r="L6663" s="511" t="s">
        <v>3946</v>
      </c>
    </row>
    <row r="6664" spans="1:12">
      <c r="A6664" s="511" t="s">
        <v>7341</v>
      </c>
      <c r="B6664" s="511" t="s">
        <v>10518</v>
      </c>
      <c r="C6664" s="511" t="s">
        <v>10519</v>
      </c>
      <c r="D6664" s="511">
        <v>210</v>
      </c>
      <c r="E6664" s="512" t="s">
        <v>3942</v>
      </c>
      <c r="F6664" s="511" t="s">
        <v>3942</v>
      </c>
      <c r="G6664" s="511">
        <v>100469</v>
      </c>
      <c r="H6664" s="511" t="s">
        <v>10643</v>
      </c>
      <c r="I6664" s="511" t="s">
        <v>5438</v>
      </c>
      <c r="J6664" s="511" t="s">
        <v>4001</v>
      </c>
      <c r="K6664" s="512">
        <v>612.04</v>
      </c>
      <c r="L6664" s="511" t="s">
        <v>3946</v>
      </c>
    </row>
    <row r="6665" spans="1:12">
      <c r="A6665" s="511" t="s">
        <v>7341</v>
      </c>
      <c r="B6665" s="511" t="s">
        <v>10518</v>
      </c>
      <c r="C6665" s="511" t="s">
        <v>10519</v>
      </c>
      <c r="D6665" s="511">
        <v>210</v>
      </c>
      <c r="E6665" s="512" t="s">
        <v>3942</v>
      </c>
      <c r="F6665" s="511" t="s">
        <v>3942</v>
      </c>
      <c r="G6665" s="511">
        <v>100470</v>
      </c>
      <c r="H6665" s="511" t="s">
        <v>10644</v>
      </c>
      <c r="I6665" s="511" t="s">
        <v>5438</v>
      </c>
      <c r="J6665" s="511" t="s">
        <v>4001</v>
      </c>
      <c r="K6665" s="512">
        <v>579.29999999999995</v>
      </c>
      <c r="L6665" s="511" t="s">
        <v>3946</v>
      </c>
    </row>
    <row r="6666" spans="1:12">
      <c r="A6666" s="511" t="s">
        <v>7341</v>
      </c>
      <c r="B6666" s="511" t="s">
        <v>10518</v>
      </c>
      <c r="C6666" s="511" t="s">
        <v>10519</v>
      </c>
      <c r="D6666" s="511">
        <v>210</v>
      </c>
      <c r="E6666" s="512" t="s">
        <v>3942</v>
      </c>
      <c r="F6666" s="511" t="s">
        <v>3942</v>
      </c>
      <c r="G6666" s="511">
        <v>100472</v>
      </c>
      <c r="H6666" s="511" t="s">
        <v>10645</v>
      </c>
      <c r="I6666" s="511" t="s">
        <v>5438</v>
      </c>
      <c r="J6666" s="511" t="s">
        <v>4001</v>
      </c>
      <c r="K6666" s="512">
        <v>621.1</v>
      </c>
      <c r="L6666" s="511" t="s">
        <v>3946</v>
      </c>
    </row>
    <row r="6667" spans="1:12">
      <c r="A6667" s="511" t="s">
        <v>7341</v>
      </c>
      <c r="B6667" s="511" t="s">
        <v>10518</v>
      </c>
      <c r="C6667" s="511" t="s">
        <v>10519</v>
      </c>
      <c r="D6667" s="511">
        <v>210</v>
      </c>
      <c r="E6667" s="512" t="s">
        <v>3942</v>
      </c>
      <c r="F6667" s="511" t="s">
        <v>3942</v>
      </c>
      <c r="G6667" s="511">
        <v>100473</v>
      </c>
      <c r="H6667" s="511" t="s">
        <v>10646</v>
      </c>
      <c r="I6667" s="511" t="s">
        <v>5438</v>
      </c>
      <c r="J6667" s="511" t="s">
        <v>4001</v>
      </c>
      <c r="K6667" s="512">
        <v>574.41999999999996</v>
      </c>
      <c r="L6667" s="511" t="s">
        <v>3946</v>
      </c>
    </row>
    <row r="6668" spans="1:12">
      <c r="A6668" s="511" t="s">
        <v>7341</v>
      </c>
      <c r="B6668" s="511" t="s">
        <v>10518</v>
      </c>
      <c r="C6668" s="511" t="s">
        <v>10519</v>
      </c>
      <c r="D6668" s="511">
        <v>210</v>
      </c>
      <c r="E6668" s="512" t="s">
        <v>3942</v>
      </c>
      <c r="F6668" s="511" t="s">
        <v>3942</v>
      </c>
      <c r="G6668" s="511">
        <v>100474</v>
      </c>
      <c r="H6668" s="511" t="s">
        <v>10647</v>
      </c>
      <c r="I6668" s="511" t="s">
        <v>5438</v>
      </c>
      <c r="J6668" s="511" t="s">
        <v>4001</v>
      </c>
      <c r="K6668" s="512">
        <v>554.72</v>
      </c>
      <c r="L6668" s="511" t="s">
        <v>3946</v>
      </c>
    </row>
    <row r="6669" spans="1:12">
      <c r="A6669" s="511" t="s">
        <v>7341</v>
      </c>
      <c r="B6669" s="511" t="s">
        <v>10518</v>
      </c>
      <c r="C6669" s="511" t="s">
        <v>10519</v>
      </c>
      <c r="D6669" s="511">
        <v>210</v>
      </c>
      <c r="E6669" s="512" t="s">
        <v>3942</v>
      </c>
      <c r="F6669" s="511" t="s">
        <v>3942</v>
      </c>
      <c r="G6669" s="511">
        <v>100475</v>
      </c>
      <c r="H6669" s="511" t="s">
        <v>10648</v>
      </c>
      <c r="I6669" s="511" t="s">
        <v>5438</v>
      </c>
      <c r="J6669" s="511" t="s">
        <v>4001</v>
      </c>
      <c r="K6669" s="512">
        <v>802.39</v>
      </c>
      <c r="L6669" s="511" t="s">
        <v>3946</v>
      </c>
    </row>
    <row r="6670" spans="1:12">
      <c r="A6670" s="511" t="s">
        <v>7341</v>
      </c>
      <c r="B6670" s="511" t="s">
        <v>10518</v>
      </c>
      <c r="C6670" s="511" t="s">
        <v>10519</v>
      </c>
      <c r="D6670" s="511">
        <v>210</v>
      </c>
      <c r="E6670" s="512" t="s">
        <v>3942</v>
      </c>
      <c r="F6670" s="511" t="s">
        <v>3942</v>
      </c>
      <c r="G6670" s="511">
        <v>100477</v>
      </c>
      <c r="H6670" s="511" t="s">
        <v>10649</v>
      </c>
      <c r="I6670" s="511" t="s">
        <v>5438</v>
      </c>
      <c r="J6670" s="511" t="s">
        <v>4001</v>
      </c>
      <c r="K6670" s="512">
        <v>858.98</v>
      </c>
      <c r="L6670" s="511" t="s">
        <v>3946</v>
      </c>
    </row>
    <row r="6671" spans="1:12">
      <c r="A6671" s="511" t="s">
        <v>7341</v>
      </c>
      <c r="B6671" s="511" t="s">
        <v>10518</v>
      </c>
      <c r="C6671" s="511" t="s">
        <v>10519</v>
      </c>
      <c r="D6671" s="511">
        <v>210</v>
      </c>
      <c r="E6671" s="512" t="s">
        <v>3942</v>
      </c>
      <c r="F6671" s="511" t="s">
        <v>3942</v>
      </c>
      <c r="G6671" s="511">
        <v>100478</v>
      </c>
      <c r="H6671" s="511" t="s">
        <v>10650</v>
      </c>
      <c r="I6671" s="511" t="s">
        <v>5438</v>
      </c>
      <c r="J6671" s="511" t="s">
        <v>4001</v>
      </c>
      <c r="K6671" s="512">
        <v>787.58</v>
      </c>
      <c r="L6671" s="511" t="s">
        <v>3946</v>
      </c>
    </row>
    <row r="6672" spans="1:12">
      <c r="A6672" s="511" t="s">
        <v>7341</v>
      </c>
      <c r="B6672" s="511" t="s">
        <v>10518</v>
      </c>
      <c r="C6672" s="511" t="s">
        <v>10519</v>
      </c>
      <c r="D6672" s="511">
        <v>210</v>
      </c>
      <c r="E6672" s="512" t="s">
        <v>3942</v>
      </c>
      <c r="F6672" s="511" t="s">
        <v>3942</v>
      </c>
      <c r="G6672" s="511">
        <v>100479</v>
      </c>
      <c r="H6672" s="511" t="s">
        <v>10651</v>
      </c>
      <c r="I6672" s="511" t="s">
        <v>5438</v>
      </c>
      <c r="J6672" s="511" t="s">
        <v>4001</v>
      </c>
      <c r="K6672" s="512">
        <v>772.13</v>
      </c>
      <c r="L6672" s="511" t="s">
        <v>3946</v>
      </c>
    </row>
    <row r="6673" spans="1:12">
      <c r="A6673" s="511" t="s">
        <v>7341</v>
      </c>
      <c r="B6673" s="511" t="s">
        <v>10518</v>
      </c>
      <c r="C6673" s="511" t="s">
        <v>10519</v>
      </c>
      <c r="D6673" s="511">
        <v>210</v>
      </c>
      <c r="E6673" s="512" t="s">
        <v>3942</v>
      </c>
      <c r="F6673" s="511" t="s">
        <v>3942</v>
      </c>
      <c r="G6673" s="511">
        <v>100480</v>
      </c>
      <c r="H6673" s="511" t="s">
        <v>10652</v>
      </c>
      <c r="I6673" s="511" t="s">
        <v>5438</v>
      </c>
      <c r="J6673" s="511" t="s">
        <v>4001</v>
      </c>
      <c r="K6673" s="512">
        <v>907.67</v>
      </c>
      <c r="L6673" s="511" t="s">
        <v>3946</v>
      </c>
    </row>
    <row r="6674" spans="1:12">
      <c r="A6674" s="511" t="s">
        <v>7341</v>
      </c>
      <c r="B6674" s="511" t="s">
        <v>10518</v>
      </c>
      <c r="C6674" s="511" t="s">
        <v>10519</v>
      </c>
      <c r="D6674" s="511">
        <v>210</v>
      </c>
      <c r="E6674" s="512" t="s">
        <v>3942</v>
      </c>
      <c r="F6674" s="511" t="s">
        <v>3942</v>
      </c>
      <c r="G6674" s="511">
        <v>100481</v>
      </c>
      <c r="H6674" s="511" t="s">
        <v>10653</v>
      </c>
      <c r="I6674" s="511" t="s">
        <v>5438</v>
      </c>
      <c r="J6674" s="511" t="s">
        <v>4001</v>
      </c>
      <c r="K6674" s="512">
        <v>717.95</v>
      </c>
      <c r="L6674" s="511" t="s">
        <v>3946</v>
      </c>
    </row>
    <row r="6675" spans="1:12">
      <c r="A6675" s="511" t="s">
        <v>7341</v>
      </c>
      <c r="B6675" s="511" t="s">
        <v>10518</v>
      </c>
      <c r="C6675" s="511" t="s">
        <v>10519</v>
      </c>
      <c r="D6675" s="511">
        <v>210</v>
      </c>
      <c r="E6675" s="512" t="s">
        <v>3942</v>
      </c>
      <c r="F6675" s="511" t="s">
        <v>3942</v>
      </c>
      <c r="G6675" s="511">
        <v>100483</v>
      </c>
      <c r="H6675" s="511" t="s">
        <v>10654</v>
      </c>
      <c r="I6675" s="511" t="s">
        <v>5438</v>
      </c>
      <c r="J6675" s="511" t="s">
        <v>4001</v>
      </c>
      <c r="K6675" s="512">
        <v>759.24</v>
      </c>
      <c r="L6675" s="511" t="s">
        <v>3946</v>
      </c>
    </row>
    <row r="6676" spans="1:12">
      <c r="A6676" s="511" t="s">
        <v>7341</v>
      </c>
      <c r="B6676" s="511" t="s">
        <v>10518</v>
      </c>
      <c r="C6676" s="511" t="s">
        <v>10519</v>
      </c>
      <c r="D6676" s="511">
        <v>210</v>
      </c>
      <c r="E6676" s="512" t="s">
        <v>3942</v>
      </c>
      <c r="F6676" s="511" t="s">
        <v>3942</v>
      </c>
      <c r="G6676" s="511">
        <v>100484</v>
      </c>
      <c r="H6676" s="511" t="s">
        <v>10655</v>
      </c>
      <c r="I6676" s="511" t="s">
        <v>5438</v>
      </c>
      <c r="J6676" s="511" t="s">
        <v>4001</v>
      </c>
      <c r="K6676" s="512">
        <v>713.68</v>
      </c>
      <c r="L6676" s="511" t="s">
        <v>3946</v>
      </c>
    </row>
    <row r="6677" spans="1:12">
      <c r="A6677" s="511" t="s">
        <v>7341</v>
      </c>
      <c r="B6677" s="511" t="s">
        <v>10518</v>
      </c>
      <c r="C6677" s="511" t="s">
        <v>10519</v>
      </c>
      <c r="D6677" s="511">
        <v>210</v>
      </c>
      <c r="E6677" s="512" t="s">
        <v>3942</v>
      </c>
      <c r="F6677" s="511" t="s">
        <v>3942</v>
      </c>
      <c r="G6677" s="511">
        <v>100485</v>
      </c>
      <c r="H6677" s="511" t="s">
        <v>10656</v>
      </c>
      <c r="I6677" s="511" t="s">
        <v>5438</v>
      </c>
      <c r="J6677" s="511" t="s">
        <v>4001</v>
      </c>
      <c r="K6677" s="512">
        <v>696.21</v>
      </c>
      <c r="L6677" s="511" t="s">
        <v>3946</v>
      </c>
    </row>
    <row r="6678" spans="1:12">
      <c r="A6678" s="511" t="s">
        <v>7341</v>
      </c>
      <c r="B6678" s="511" t="s">
        <v>10518</v>
      </c>
      <c r="C6678" s="511" t="s">
        <v>10519</v>
      </c>
      <c r="D6678" s="511">
        <v>210</v>
      </c>
      <c r="E6678" s="512" t="s">
        <v>3942</v>
      </c>
      <c r="F6678" s="511" t="s">
        <v>3942</v>
      </c>
      <c r="G6678" s="511">
        <v>100486</v>
      </c>
      <c r="H6678" s="511" t="s">
        <v>10657</v>
      </c>
      <c r="I6678" s="511" t="s">
        <v>5438</v>
      </c>
      <c r="J6678" s="511" t="s">
        <v>4001</v>
      </c>
      <c r="K6678" s="512">
        <v>828.78</v>
      </c>
      <c r="L6678" s="511" t="s">
        <v>3946</v>
      </c>
    </row>
    <row r="6679" spans="1:12">
      <c r="A6679" s="511" t="s">
        <v>7341</v>
      </c>
      <c r="B6679" s="511" t="s">
        <v>10518</v>
      </c>
      <c r="C6679" s="511" t="s">
        <v>10519</v>
      </c>
      <c r="D6679" s="511">
        <v>210</v>
      </c>
      <c r="E6679" s="512" t="s">
        <v>3942</v>
      </c>
      <c r="F6679" s="511" t="s">
        <v>3942</v>
      </c>
      <c r="G6679" s="511">
        <v>100487</v>
      </c>
      <c r="H6679" s="511" t="s">
        <v>10658</v>
      </c>
      <c r="I6679" s="511" t="s">
        <v>5438</v>
      </c>
      <c r="J6679" s="511" t="s">
        <v>4001</v>
      </c>
      <c r="K6679" s="512">
        <v>640.98</v>
      </c>
      <c r="L6679" s="511" t="s">
        <v>3946</v>
      </c>
    </row>
    <row r="6680" spans="1:12">
      <c r="A6680" s="511" t="s">
        <v>7341</v>
      </c>
      <c r="B6680" s="511" t="s">
        <v>10518</v>
      </c>
      <c r="C6680" s="511" t="s">
        <v>10519</v>
      </c>
      <c r="D6680" s="511">
        <v>210</v>
      </c>
      <c r="E6680" s="512" t="s">
        <v>3942</v>
      </c>
      <c r="F6680" s="511" t="s">
        <v>3942</v>
      </c>
      <c r="G6680" s="511">
        <v>100488</v>
      </c>
      <c r="H6680" s="511" t="s">
        <v>10659</v>
      </c>
      <c r="I6680" s="511" t="s">
        <v>5438</v>
      </c>
      <c r="J6680" s="511" t="s">
        <v>4001</v>
      </c>
      <c r="K6680" s="512">
        <v>640.83000000000004</v>
      </c>
      <c r="L6680" s="511" t="s">
        <v>3946</v>
      </c>
    </row>
    <row r="6681" spans="1:12">
      <c r="A6681" s="511" t="s">
        <v>7341</v>
      </c>
      <c r="B6681" s="511" t="s">
        <v>10518</v>
      </c>
      <c r="C6681" s="511" t="s">
        <v>10519</v>
      </c>
      <c r="D6681" s="511">
        <v>210</v>
      </c>
      <c r="E6681" s="512" t="s">
        <v>3942</v>
      </c>
      <c r="F6681" s="511" t="s">
        <v>3942</v>
      </c>
      <c r="G6681" s="511">
        <v>100489</v>
      </c>
      <c r="H6681" s="511" t="s">
        <v>10660</v>
      </c>
      <c r="I6681" s="511" t="s">
        <v>5438</v>
      </c>
      <c r="J6681" s="511" t="s">
        <v>4001</v>
      </c>
      <c r="K6681" s="512">
        <v>621.80999999999995</v>
      </c>
      <c r="L6681" s="511" t="s">
        <v>3946</v>
      </c>
    </row>
    <row r="6682" spans="1:12">
      <c r="A6682" s="511" t="s">
        <v>7341</v>
      </c>
      <c r="B6682" s="511" t="s">
        <v>10518</v>
      </c>
      <c r="C6682" s="511" t="s">
        <v>10519</v>
      </c>
      <c r="D6682" s="511">
        <v>210</v>
      </c>
      <c r="E6682" s="512" t="s">
        <v>3942</v>
      </c>
      <c r="F6682" s="511" t="s">
        <v>3942</v>
      </c>
      <c r="G6682" s="511">
        <v>100490</v>
      </c>
      <c r="H6682" s="511" t="s">
        <v>10661</v>
      </c>
      <c r="I6682" s="511" t="s">
        <v>5438</v>
      </c>
      <c r="J6682" s="511" t="s">
        <v>4001</v>
      </c>
      <c r="K6682" s="512">
        <v>575.02</v>
      </c>
      <c r="L6682" s="511" t="s">
        <v>3946</v>
      </c>
    </row>
    <row r="6683" spans="1:12">
      <c r="A6683" s="511" t="s">
        <v>7341</v>
      </c>
      <c r="B6683" s="511" t="s">
        <v>10518</v>
      </c>
      <c r="C6683" s="511" t="s">
        <v>10519</v>
      </c>
      <c r="D6683" s="511">
        <v>210</v>
      </c>
      <c r="E6683" s="512" t="s">
        <v>3942</v>
      </c>
      <c r="F6683" s="511" t="s">
        <v>3942</v>
      </c>
      <c r="G6683" s="511">
        <v>100491</v>
      </c>
      <c r="H6683" s="511" t="s">
        <v>10662</v>
      </c>
      <c r="I6683" s="511" t="s">
        <v>5438</v>
      </c>
      <c r="J6683" s="511" t="s">
        <v>4001</v>
      </c>
      <c r="K6683" s="512">
        <v>802.71</v>
      </c>
      <c r="L6683" s="511" t="s">
        <v>3946</v>
      </c>
    </row>
    <row r="6684" spans="1:12">
      <c r="A6684" s="511" t="s">
        <v>7341</v>
      </c>
      <c r="B6684" s="511" t="s">
        <v>10518</v>
      </c>
      <c r="C6684" s="511" t="s">
        <v>10519</v>
      </c>
      <c r="D6684" s="511">
        <v>210</v>
      </c>
      <c r="E6684" s="512" t="s">
        <v>3942</v>
      </c>
      <c r="F6684" s="511" t="s">
        <v>3942</v>
      </c>
      <c r="G6684" s="511">
        <v>100492</v>
      </c>
      <c r="H6684" s="511" t="s">
        <v>10663</v>
      </c>
      <c r="I6684" s="511" t="s">
        <v>5438</v>
      </c>
      <c r="J6684" s="511" t="s">
        <v>4001</v>
      </c>
      <c r="K6684" s="512">
        <v>718.66</v>
      </c>
      <c r="L6684" s="511" t="s">
        <v>3946</v>
      </c>
    </row>
    <row r="6685" spans="1:12">
      <c r="A6685" s="511" t="s">
        <v>7341</v>
      </c>
      <c r="B6685" s="511" t="s">
        <v>10518</v>
      </c>
      <c r="C6685" s="511" t="s">
        <v>10664</v>
      </c>
      <c r="D6685" s="511">
        <v>211</v>
      </c>
      <c r="E6685" s="512" t="s">
        <v>3942</v>
      </c>
      <c r="F6685" s="511" t="s">
        <v>3942</v>
      </c>
      <c r="G6685" s="511">
        <v>92121</v>
      </c>
      <c r="H6685" s="511" t="s">
        <v>10665</v>
      </c>
      <c r="I6685" s="511" t="s">
        <v>5438</v>
      </c>
      <c r="J6685" s="511" t="s">
        <v>4001</v>
      </c>
      <c r="K6685" s="512">
        <v>30.88</v>
      </c>
      <c r="L6685" s="511" t="s">
        <v>3946</v>
      </c>
    </row>
    <row r="6686" spans="1:12">
      <c r="A6686" s="511" t="s">
        <v>7341</v>
      </c>
      <c r="B6686" s="511" t="s">
        <v>10518</v>
      </c>
      <c r="C6686" s="511" t="s">
        <v>10664</v>
      </c>
      <c r="D6686" s="511">
        <v>211</v>
      </c>
      <c r="E6686" s="512" t="s">
        <v>3942</v>
      </c>
      <c r="F6686" s="511" t="s">
        <v>3942</v>
      </c>
      <c r="G6686" s="511">
        <v>92122</v>
      </c>
      <c r="H6686" s="511" t="s">
        <v>10666</v>
      </c>
      <c r="I6686" s="511" t="s">
        <v>5438</v>
      </c>
      <c r="J6686" s="511" t="s">
        <v>4523</v>
      </c>
      <c r="K6686" s="512">
        <v>51.05</v>
      </c>
      <c r="L6686" s="511" t="s">
        <v>3946</v>
      </c>
    </row>
    <row r="6687" spans="1:12">
      <c r="A6687" s="511" t="s">
        <v>7341</v>
      </c>
      <c r="B6687" s="511" t="s">
        <v>10518</v>
      </c>
      <c r="C6687" s="511" t="s">
        <v>10664</v>
      </c>
      <c r="D6687" s="511">
        <v>211</v>
      </c>
      <c r="E6687" s="512" t="s">
        <v>3942</v>
      </c>
      <c r="F6687" s="511" t="s">
        <v>3942</v>
      </c>
      <c r="G6687" s="511">
        <v>92123</v>
      </c>
      <c r="H6687" s="511" t="s">
        <v>10667</v>
      </c>
      <c r="I6687" s="511" t="s">
        <v>5438</v>
      </c>
      <c r="J6687" s="511" t="s">
        <v>4001</v>
      </c>
      <c r="K6687" s="512">
        <v>55.63</v>
      </c>
      <c r="L6687" s="511" t="s">
        <v>3946</v>
      </c>
    </row>
    <row r="6688" spans="1:12">
      <c r="A6688" s="511" t="s">
        <v>7341</v>
      </c>
      <c r="B6688" s="511" t="s">
        <v>10518</v>
      </c>
      <c r="C6688" s="511" t="s">
        <v>10664</v>
      </c>
      <c r="D6688" s="511">
        <v>211</v>
      </c>
      <c r="E6688" s="512" t="s">
        <v>3942</v>
      </c>
      <c r="F6688" s="511" t="s">
        <v>3942</v>
      </c>
      <c r="G6688" s="511">
        <v>100195</v>
      </c>
      <c r="H6688" s="511" t="s">
        <v>10668</v>
      </c>
      <c r="I6688" s="511" t="s">
        <v>10669</v>
      </c>
      <c r="J6688" s="511" t="s">
        <v>4523</v>
      </c>
      <c r="K6688" s="512">
        <v>0.78</v>
      </c>
      <c r="L6688" s="511" t="s">
        <v>3946</v>
      </c>
    </row>
    <row r="6689" spans="1:12">
      <c r="A6689" s="511" t="s">
        <v>7341</v>
      </c>
      <c r="B6689" s="511" t="s">
        <v>10518</v>
      </c>
      <c r="C6689" s="511" t="s">
        <v>10664</v>
      </c>
      <c r="D6689" s="511">
        <v>211</v>
      </c>
      <c r="E6689" s="512" t="s">
        <v>3942</v>
      </c>
      <c r="F6689" s="511" t="s">
        <v>3942</v>
      </c>
      <c r="G6689" s="511">
        <v>100196</v>
      </c>
      <c r="H6689" s="511" t="s">
        <v>10670</v>
      </c>
      <c r="I6689" s="511" t="s">
        <v>10669</v>
      </c>
      <c r="J6689" s="511" t="s">
        <v>4523</v>
      </c>
      <c r="K6689" s="512">
        <v>1.3</v>
      </c>
      <c r="L6689" s="511" t="s">
        <v>3946</v>
      </c>
    </row>
    <row r="6690" spans="1:12">
      <c r="A6690" s="511" t="s">
        <v>7341</v>
      </c>
      <c r="B6690" s="511" t="s">
        <v>10518</v>
      </c>
      <c r="C6690" s="511" t="s">
        <v>10664</v>
      </c>
      <c r="D6690" s="511">
        <v>211</v>
      </c>
      <c r="E6690" s="512" t="s">
        <v>3942</v>
      </c>
      <c r="F6690" s="511" t="s">
        <v>3942</v>
      </c>
      <c r="G6690" s="511">
        <v>100197</v>
      </c>
      <c r="H6690" s="511" t="s">
        <v>10671</v>
      </c>
      <c r="I6690" s="511" t="s">
        <v>10669</v>
      </c>
      <c r="J6690" s="511" t="s">
        <v>4523</v>
      </c>
      <c r="K6690" s="512">
        <v>1.95</v>
      </c>
      <c r="L6690" s="511" t="s">
        <v>3946</v>
      </c>
    </row>
    <row r="6691" spans="1:12">
      <c r="A6691" s="511" t="s">
        <v>7341</v>
      </c>
      <c r="B6691" s="511" t="s">
        <v>10518</v>
      </c>
      <c r="C6691" s="511" t="s">
        <v>10664</v>
      </c>
      <c r="D6691" s="511">
        <v>211</v>
      </c>
      <c r="E6691" s="512" t="s">
        <v>3942</v>
      </c>
      <c r="F6691" s="511" t="s">
        <v>3942</v>
      </c>
      <c r="G6691" s="511">
        <v>100198</v>
      </c>
      <c r="H6691" s="511" t="s">
        <v>10672</v>
      </c>
      <c r="I6691" s="511" t="s">
        <v>10669</v>
      </c>
      <c r="J6691" s="511" t="s">
        <v>4523</v>
      </c>
      <c r="K6691" s="512">
        <v>0.27</v>
      </c>
      <c r="L6691" s="511" t="s">
        <v>3946</v>
      </c>
    </row>
    <row r="6692" spans="1:12">
      <c r="A6692" s="511" t="s">
        <v>7341</v>
      </c>
      <c r="B6692" s="511" t="s">
        <v>10518</v>
      </c>
      <c r="C6692" s="511" t="s">
        <v>10664</v>
      </c>
      <c r="D6692" s="511">
        <v>211</v>
      </c>
      <c r="E6692" s="512" t="s">
        <v>3942</v>
      </c>
      <c r="F6692" s="511" t="s">
        <v>3942</v>
      </c>
      <c r="G6692" s="511">
        <v>100199</v>
      </c>
      <c r="H6692" s="511" t="s">
        <v>10673</v>
      </c>
      <c r="I6692" s="511" t="s">
        <v>10669</v>
      </c>
      <c r="J6692" s="511" t="s">
        <v>4523</v>
      </c>
      <c r="K6692" s="512">
        <v>0.32</v>
      </c>
      <c r="L6692" s="511" t="s">
        <v>3946</v>
      </c>
    </row>
    <row r="6693" spans="1:12">
      <c r="A6693" s="511" t="s">
        <v>7341</v>
      </c>
      <c r="B6693" s="511" t="s">
        <v>10518</v>
      </c>
      <c r="C6693" s="511" t="s">
        <v>10664</v>
      </c>
      <c r="D6693" s="511">
        <v>211</v>
      </c>
      <c r="E6693" s="512" t="s">
        <v>3942</v>
      </c>
      <c r="F6693" s="511" t="s">
        <v>3942</v>
      </c>
      <c r="G6693" s="511">
        <v>100200</v>
      </c>
      <c r="H6693" s="511" t="s">
        <v>10674</v>
      </c>
      <c r="I6693" s="511" t="s">
        <v>10669</v>
      </c>
      <c r="J6693" s="511" t="s">
        <v>4523</v>
      </c>
      <c r="K6693" s="512">
        <v>0.4</v>
      </c>
      <c r="L6693" s="511" t="s">
        <v>3946</v>
      </c>
    </row>
    <row r="6694" spans="1:12">
      <c r="A6694" s="511" t="s">
        <v>7341</v>
      </c>
      <c r="B6694" s="511" t="s">
        <v>10518</v>
      </c>
      <c r="C6694" s="511" t="s">
        <v>10664</v>
      </c>
      <c r="D6694" s="511">
        <v>211</v>
      </c>
      <c r="E6694" s="512" t="s">
        <v>3942</v>
      </c>
      <c r="F6694" s="511" t="s">
        <v>3942</v>
      </c>
      <c r="G6694" s="511">
        <v>100201</v>
      </c>
      <c r="H6694" s="511" t="s">
        <v>10675</v>
      </c>
      <c r="I6694" s="511" t="s">
        <v>10669</v>
      </c>
      <c r="J6694" s="511" t="s">
        <v>4523</v>
      </c>
      <c r="K6694" s="512">
        <v>0.79</v>
      </c>
      <c r="L6694" s="511" t="s">
        <v>3946</v>
      </c>
    </row>
    <row r="6695" spans="1:12">
      <c r="A6695" s="511" t="s">
        <v>7341</v>
      </c>
      <c r="B6695" s="511" t="s">
        <v>10518</v>
      </c>
      <c r="C6695" s="511" t="s">
        <v>10664</v>
      </c>
      <c r="D6695" s="511">
        <v>211</v>
      </c>
      <c r="E6695" s="512" t="s">
        <v>3942</v>
      </c>
      <c r="F6695" s="511" t="s">
        <v>3942</v>
      </c>
      <c r="G6695" s="511">
        <v>100202</v>
      </c>
      <c r="H6695" s="511" t="s">
        <v>10676</v>
      </c>
      <c r="I6695" s="511" t="s">
        <v>10669</v>
      </c>
      <c r="J6695" s="511" t="s">
        <v>4523</v>
      </c>
      <c r="K6695" s="512">
        <v>0.92</v>
      </c>
      <c r="L6695" s="511" t="s">
        <v>3946</v>
      </c>
    </row>
    <row r="6696" spans="1:12">
      <c r="A6696" s="511" t="s">
        <v>7341</v>
      </c>
      <c r="B6696" s="511" t="s">
        <v>10518</v>
      </c>
      <c r="C6696" s="511" t="s">
        <v>10664</v>
      </c>
      <c r="D6696" s="511">
        <v>211</v>
      </c>
      <c r="E6696" s="512" t="s">
        <v>3942</v>
      </c>
      <c r="F6696" s="511" t="s">
        <v>3942</v>
      </c>
      <c r="G6696" s="511">
        <v>100203</v>
      </c>
      <c r="H6696" s="511" t="s">
        <v>10677</v>
      </c>
      <c r="I6696" s="511" t="s">
        <v>10669</v>
      </c>
      <c r="J6696" s="511" t="s">
        <v>4523</v>
      </c>
      <c r="K6696" s="512">
        <v>1.0900000000000001</v>
      </c>
      <c r="L6696" s="511" t="s">
        <v>3946</v>
      </c>
    </row>
    <row r="6697" spans="1:12">
      <c r="A6697" s="511" t="s">
        <v>7341</v>
      </c>
      <c r="B6697" s="511" t="s">
        <v>10518</v>
      </c>
      <c r="C6697" s="511" t="s">
        <v>10664</v>
      </c>
      <c r="D6697" s="511">
        <v>211</v>
      </c>
      <c r="E6697" s="512" t="s">
        <v>3942</v>
      </c>
      <c r="F6697" s="511" t="s">
        <v>3942</v>
      </c>
      <c r="G6697" s="511">
        <v>100204</v>
      </c>
      <c r="H6697" s="511" t="s">
        <v>10678</v>
      </c>
      <c r="I6697" s="511" t="s">
        <v>10669</v>
      </c>
      <c r="J6697" s="511" t="s">
        <v>3945</v>
      </c>
      <c r="K6697" s="512">
        <v>0.09</v>
      </c>
      <c r="L6697" s="511" t="s">
        <v>3946</v>
      </c>
    </row>
    <row r="6698" spans="1:12">
      <c r="A6698" s="511" t="s">
        <v>7341</v>
      </c>
      <c r="B6698" s="511" t="s">
        <v>10518</v>
      </c>
      <c r="C6698" s="511" t="s">
        <v>10664</v>
      </c>
      <c r="D6698" s="511">
        <v>211</v>
      </c>
      <c r="E6698" s="512" t="s">
        <v>3942</v>
      </c>
      <c r="F6698" s="511" t="s">
        <v>3942</v>
      </c>
      <c r="G6698" s="511">
        <v>100205</v>
      </c>
      <c r="H6698" s="511" t="s">
        <v>10679</v>
      </c>
      <c r="I6698" s="511" t="s">
        <v>10680</v>
      </c>
      <c r="J6698" s="511" t="s">
        <v>4523</v>
      </c>
      <c r="K6698" s="513">
        <v>1454.24</v>
      </c>
      <c r="L6698" s="511" t="s">
        <v>3946</v>
      </c>
    </row>
    <row r="6699" spans="1:12">
      <c r="A6699" s="511" t="s">
        <v>7341</v>
      </c>
      <c r="B6699" s="511" t="s">
        <v>10518</v>
      </c>
      <c r="C6699" s="511" t="s">
        <v>10664</v>
      </c>
      <c r="D6699" s="511">
        <v>211</v>
      </c>
      <c r="E6699" s="512" t="s">
        <v>3942</v>
      </c>
      <c r="F6699" s="511" t="s">
        <v>3942</v>
      </c>
      <c r="G6699" s="511">
        <v>100206</v>
      </c>
      <c r="H6699" s="511" t="s">
        <v>10681</v>
      </c>
      <c r="I6699" s="511" t="s">
        <v>10680</v>
      </c>
      <c r="J6699" s="511" t="s">
        <v>4523</v>
      </c>
      <c r="K6699" s="513">
        <v>1051.17</v>
      </c>
      <c r="L6699" s="511" t="s">
        <v>3946</v>
      </c>
    </row>
    <row r="6700" spans="1:12">
      <c r="A6700" s="511" t="s">
        <v>7341</v>
      </c>
      <c r="B6700" s="511" t="s">
        <v>10518</v>
      </c>
      <c r="C6700" s="511" t="s">
        <v>10664</v>
      </c>
      <c r="D6700" s="511">
        <v>211</v>
      </c>
      <c r="E6700" s="512" t="s">
        <v>3942</v>
      </c>
      <c r="F6700" s="511" t="s">
        <v>3942</v>
      </c>
      <c r="G6700" s="511">
        <v>100207</v>
      </c>
      <c r="H6700" s="511" t="s">
        <v>10682</v>
      </c>
      <c r="I6700" s="511" t="s">
        <v>10680</v>
      </c>
      <c r="J6700" s="511" t="s">
        <v>3945</v>
      </c>
      <c r="K6700" s="512">
        <v>429.15</v>
      </c>
      <c r="L6700" s="511" t="s">
        <v>3946</v>
      </c>
    </row>
    <row r="6701" spans="1:12">
      <c r="A6701" s="511" t="s">
        <v>7341</v>
      </c>
      <c r="B6701" s="511" t="s">
        <v>10518</v>
      </c>
      <c r="C6701" s="511" t="s">
        <v>10664</v>
      </c>
      <c r="D6701" s="511">
        <v>211</v>
      </c>
      <c r="E6701" s="512" t="s">
        <v>3942</v>
      </c>
      <c r="F6701" s="511" t="s">
        <v>3942</v>
      </c>
      <c r="G6701" s="511">
        <v>100208</v>
      </c>
      <c r="H6701" s="511" t="s">
        <v>10683</v>
      </c>
      <c r="I6701" s="511" t="s">
        <v>10684</v>
      </c>
      <c r="J6701" s="511" t="s">
        <v>4523</v>
      </c>
      <c r="K6701" s="512">
        <v>19.23</v>
      </c>
      <c r="L6701" s="511" t="s">
        <v>3946</v>
      </c>
    </row>
    <row r="6702" spans="1:12">
      <c r="A6702" s="511" t="s">
        <v>7341</v>
      </c>
      <c r="B6702" s="511" t="s">
        <v>10518</v>
      </c>
      <c r="C6702" s="511" t="s">
        <v>10664</v>
      </c>
      <c r="D6702" s="511">
        <v>211</v>
      </c>
      <c r="E6702" s="512" t="s">
        <v>3942</v>
      </c>
      <c r="F6702" s="511" t="s">
        <v>3942</v>
      </c>
      <c r="G6702" s="511">
        <v>100209</v>
      </c>
      <c r="H6702" s="511" t="s">
        <v>10685</v>
      </c>
      <c r="I6702" s="511" t="s">
        <v>10684</v>
      </c>
      <c r="J6702" s="511" t="s">
        <v>4523</v>
      </c>
      <c r="K6702" s="512">
        <v>9.6199999999999992</v>
      </c>
      <c r="L6702" s="511" t="s">
        <v>3946</v>
      </c>
    </row>
    <row r="6703" spans="1:12">
      <c r="A6703" s="511" t="s">
        <v>7341</v>
      </c>
      <c r="B6703" s="511" t="s">
        <v>10518</v>
      </c>
      <c r="C6703" s="511" t="s">
        <v>10664</v>
      </c>
      <c r="D6703" s="511">
        <v>211</v>
      </c>
      <c r="E6703" s="512" t="s">
        <v>3942</v>
      </c>
      <c r="F6703" s="511" t="s">
        <v>3942</v>
      </c>
      <c r="G6703" s="511">
        <v>100210</v>
      </c>
      <c r="H6703" s="511" t="s">
        <v>10686</v>
      </c>
      <c r="I6703" s="511" t="s">
        <v>10684</v>
      </c>
      <c r="J6703" s="511" t="s">
        <v>4523</v>
      </c>
      <c r="K6703" s="512">
        <v>17.72</v>
      </c>
      <c r="L6703" s="511" t="s">
        <v>3946</v>
      </c>
    </row>
    <row r="6704" spans="1:12">
      <c r="A6704" s="511" t="s">
        <v>7341</v>
      </c>
      <c r="B6704" s="511" t="s">
        <v>10518</v>
      </c>
      <c r="C6704" s="511" t="s">
        <v>10664</v>
      </c>
      <c r="D6704" s="511">
        <v>211</v>
      </c>
      <c r="E6704" s="512" t="s">
        <v>3942</v>
      </c>
      <c r="F6704" s="511" t="s">
        <v>3942</v>
      </c>
      <c r="G6704" s="511">
        <v>100211</v>
      </c>
      <c r="H6704" s="511" t="s">
        <v>10687</v>
      </c>
      <c r="I6704" s="511" t="s">
        <v>10684</v>
      </c>
      <c r="J6704" s="511" t="s">
        <v>4523</v>
      </c>
      <c r="K6704" s="512">
        <v>6.84</v>
      </c>
      <c r="L6704" s="511" t="s">
        <v>3946</v>
      </c>
    </row>
    <row r="6705" spans="1:12">
      <c r="A6705" s="511" t="s">
        <v>7341</v>
      </c>
      <c r="B6705" s="511" t="s">
        <v>10518</v>
      </c>
      <c r="C6705" s="511" t="s">
        <v>10664</v>
      </c>
      <c r="D6705" s="511">
        <v>211</v>
      </c>
      <c r="E6705" s="512" t="s">
        <v>3942</v>
      </c>
      <c r="F6705" s="511" t="s">
        <v>3942</v>
      </c>
      <c r="G6705" s="511">
        <v>100212</v>
      </c>
      <c r="H6705" s="511" t="s">
        <v>10688</v>
      </c>
      <c r="I6705" s="511" t="s">
        <v>10684</v>
      </c>
      <c r="J6705" s="511" t="s">
        <v>4523</v>
      </c>
      <c r="K6705" s="512">
        <v>7.55</v>
      </c>
      <c r="L6705" s="511" t="s">
        <v>3946</v>
      </c>
    </row>
    <row r="6706" spans="1:12">
      <c r="A6706" s="511" t="s">
        <v>7341</v>
      </c>
      <c r="B6706" s="511" t="s">
        <v>10518</v>
      </c>
      <c r="C6706" s="511" t="s">
        <v>10664</v>
      </c>
      <c r="D6706" s="511">
        <v>211</v>
      </c>
      <c r="E6706" s="512" t="s">
        <v>3942</v>
      </c>
      <c r="F6706" s="511" t="s">
        <v>3942</v>
      </c>
      <c r="G6706" s="511">
        <v>100213</v>
      </c>
      <c r="H6706" s="511" t="s">
        <v>10689</v>
      </c>
      <c r="I6706" s="511" t="s">
        <v>10684</v>
      </c>
      <c r="J6706" s="511" t="s">
        <v>4523</v>
      </c>
      <c r="K6706" s="512">
        <v>2.71</v>
      </c>
      <c r="L6706" s="511" t="s">
        <v>3946</v>
      </c>
    </row>
    <row r="6707" spans="1:12">
      <c r="A6707" s="511" t="s">
        <v>7341</v>
      </c>
      <c r="B6707" s="511" t="s">
        <v>10518</v>
      </c>
      <c r="C6707" s="511" t="s">
        <v>10664</v>
      </c>
      <c r="D6707" s="511">
        <v>211</v>
      </c>
      <c r="E6707" s="512" t="s">
        <v>3942</v>
      </c>
      <c r="F6707" s="511" t="s">
        <v>3942</v>
      </c>
      <c r="G6707" s="511">
        <v>100214</v>
      </c>
      <c r="H6707" s="511" t="s">
        <v>10690</v>
      </c>
      <c r="I6707" s="511" t="s">
        <v>10684</v>
      </c>
      <c r="J6707" s="511" t="s">
        <v>4523</v>
      </c>
      <c r="K6707" s="512">
        <v>4.16</v>
      </c>
      <c r="L6707" s="511" t="s">
        <v>3946</v>
      </c>
    </row>
    <row r="6708" spans="1:12">
      <c r="A6708" s="511" t="s">
        <v>7341</v>
      </c>
      <c r="B6708" s="511" t="s">
        <v>10518</v>
      </c>
      <c r="C6708" s="511" t="s">
        <v>10664</v>
      </c>
      <c r="D6708" s="511">
        <v>211</v>
      </c>
      <c r="E6708" s="512" t="s">
        <v>3942</v>
      </c>
      <c r="F6708" s="511" t="s">
        <v>3942</v>
      </c>
      <c r="G6708" s="511">
        <v>100215</v>
      </c>
      <c r="H6708" s="511" t="s">
        <v>10691</v>
      </c>
      <c r="I6708" s="511" t="s">
        <v>10684</v>
      </c>
      <c r="J6708" s="511" t="s">
        <v>4523</v>
      </c>
      <c r="K6708" s="512">
        <v>3.57</v>
      </c>
      <c r="L6708" s="511" t="s">
        <v>3946</v>
      </c>
    </row>
    <row r="6709" spans="1:12">
      <c r="A6709" s="511" t="s">
        <v>7341</v>
      </c>
      <c r="B6709" s="511" t="s">
        <v>10518</v>
      </c>
      <c r="C6709" s="511" t="s">
        <v>10664</v>
      </c>
      <c r="D6709" s="511">
        <v>211</v>
      </c>
      <c r="E6709" s="512" t="s">
        <v>3942</v>
      </c>
      <c r="F6709" s="511" t="s">
        <v>3942</v>
      </c>
      <c r="G6709" s="511">
        <v>100216</v>
      </c>
      <c r="H6709" s="511" t="s">
        <v>10692</v>
      </c>
      <c r="I6709" s="511" t="s">
        <v>10684</v>
      </c>
      <c r="J6709" s="511" t="s">
        <v>4523</v>
      </c>
      <c r="K6709" s="512">
        <v>0.96</v>
      </c>
      <c r="L6709" s="511" t="s">
        <v>3946</v>
      </c>
    </row>
    <row r="6710" spans="1:12">
      <c r="A6710" s="511" t="s">
        <v>7341</v>
      </c>
      <c r="B6710" s="511" t="s">
        <v>10518</v>
      </c>
      <c r="C6710" s="511" t="s">
        <v>10664</v>
      </c>
      <c r="D6710" s="511">
        <v>211</v>
      </c>
      <c r="E6710" s="512" t="s">
        <v>3942</v>
      </c>
      <c r="F6710" s="511" t="s">
        <v>3942</v>
      </c>
      <c r="G6710" s="511">
        <v>100217</v>
      </c>
      <c r="H6710" s="511" t="s">
        <v>10693</v>
      </c>
      <c r="I6710" s="511" t="s">
        <v>10684</v>
      </c>
      <c r="J6710" s="511" t="s">
        <v>3945</v>
      </c>
      <c r="K6710" s="512">
        <v>2.65</v>
      </c>
      <c r="L6710" s="511" t="s">
        <v>3946</v>
      </c>
    </row>
    <row r="6711" spans="1:12">
      <c r="A6711" s="511" t="s">
        <v>7341</v>
      </c>
      <c r="B6711" s="511" t="s">
        <v>10518</v>
      </c>
      <c r="C6711" s="511" t="s">
        <v>10664</v>
      </c>
      <c r="D6711" s="511">
        <v>211</v>
      </c>
      <c r="E6711" s="512" t="s">
        <v>3942</v>
      </c>
      <c r="F6711" s="511" t="s">
        <v>3942</v>
      </c>
      <c r="G6711" s="511">
        <v>100218</v>
      </c>
      <c r="H6711" s="511" t="s">
        <v>10694</v>
      </c>
      <c r="I6711" s="511" t="s">
        <v>10684</v>
      </c>
      <c r="J6711" s="511" t="s">
        <v>3945</v>
      </c>
      <c r="K6711" s="512">
        <v>1.81</v>
      </c>
      <c r="L6711" s="511" t="s">
        <v>3946</v>
      </c>
    </row>
    <row r="6712" spans="1:12">
      <c r="A6712" s="511" t="s">
        <v>7341</v>
      </c>
      <c r="B6712" s="511" t="s">
        <v>10518</v>
      </c>
      <c r="C6712" s="511" t="s">
        <v>10664</v>
      </c>
      <c r="D6712" s="511">
        <v>211</v>
      </c>
      <c r="E6712" s="512" t="s">
        <v>3942</v>
      </c>
      <c r="F6712" s="511" t="s">
        <v>3942</v>
      </c>
      <c r="G6712" s="511">
        <v>100219</v>
      </c>
      <c r="H6712" s="511" t="s">
        <v>10695</v>
      </c>
      <c r="I6712" s="511" t="s">
        <v>10684</v>
      </c>
      <c r="J6712" s="511" t="s">
        <v>3945</v>
      </c>
      <c r="K6712" s="512">
        <v>0.4</v>
      </c>
      <c r="L6712" s="511" t="s">
        <v>3946</v>
      </c>
    </row>
    <row r="6713" spans="1:12">
      <c r="A6713" s="511" t="s">
        <v>7341</v>
      </c>
      <c r="B6713" s="511" t="s">
        <v>10518</v>
      </c>
      <c r="C6713" s="511" t="s">
        <v>10664</v>
      </c>
      <c r="D6713" s="511">
        <v>211</v>
      </c>
      <c r="E6713" s="512" t="s">
        <v>3942</v>
      </c>
      <c r="F6713" s="511" t="s">
        <v>3942</v>
      </c>
      <c r="G6713" s="511">
        <v>100220</v>
      </c>
      <c r="H6713" s="511" t="s">
        <v>10696</v>
      </c>
      <c r="I6713" s="511" t="s">
        <v>10697</v>
      </c>
      <c r="J6713" s="511" t="s">
        <v>4523</v>
      </c>
      <c r="K6713" s="512">
        <v>27.63</v>
      </c>
      <c r="L6713" s="511" t="s">
        <v>3946</v>
      </c>
    </row>
    <row r="6714" spans="1:12">
      <c r="A6714" s="511" t="s">
        <v>7341</v>
      </c>
      <c r="B6714" s="511" t="s">
        <v>10518</v>
      </c>
      <c r="C6714" s="511" t="s">
        <v>10664</v>
      </c>
      <c r="D6714" s="511">
        <v>211</v>
      </c>
      <c r="E6714" s="512" t="s">
        <v>3942</v>
      </c>
      <c r="F6714" s="511" t="s">
        <v>3942</v>
      </c>
      <c r="G6714" s="511">
        <v>100221</v>
      </c>
      <c r="H6714" s="511" t="s">
        <v>10698</v>
      </c>
      <c r="I6714" s="511" t="s">
        <v>10697</v>
      </c>
      <c r="J6714" s="511" t="s">
        <v>4523</v>
      </c>
      <c r="K6714" s="512">
        <v>31.33</v>
      </c>
      <c r="L6714" s="511" t="s">
        <v>3946</v>
      </c>
    </row>
    <row r="6715" spans="1:12">
      <c r="A6715" s="511" t="s">
        <v>7341</v>
      </c>
      <c r="B6715" s="511" t="s">
        <v>10518</v>
      </c>
      <c r="C6715" s="511" t="s">
        <v>10664</v>
      </c>
      <c r="D6715" s="511">
        <v>211</v>
      </c>
      <c r="E6715" s="512" t="s">
        <v>3942</v>
      </c>
      <c r="F6715" s="511" t="s">
        <v>3942</v>
      </c>
      <c r="G6715" s="511">
        <v>100222</v>
      </c>
      <c r="H6715" s="511" t="s">
        <v>10699</v>
      </c>
      <c r="I6715" s="511" t="s">
        <v>10697</v>
      </c>
      <c r="J6715" s="511" t="s">
        <v>4523</v>
      </c>
      <c r="K6715" s="512">
        <v>11.86</v>
      </c>
      <c r="L6715" s="511" t="s">
        <v>3946</v>
      </c>
    </row>
    <row r="6716" spans="1:12">
      <c r="A6716" s="511" t="s">
        <v>7341</v>
      </c>
      <c r="B6716" s="511" t="s">
        <v>10518</v>
      </c>
      <c r="C6716" s="511" t="s">
        <v>10664</v>
      </c>
      <c r="D6716" s="511">
        <v>211</v>
      </c>
      <c r="E6716" s="512" t="s">
        <v>3942</v>
      </c>
      <c r="F6716" s="511" t="s">
        <v>3942</v>
      </c>
      <c r="G6716" s="511">
        <v>100223</v>
      </c>
      <c r="H6716" s="511" t="s">
        <v>10700</v>
      </c>
      <c r="I6716" s="511" t="s">
        <v>10697</v>
      </c>
      <c r="J6716" s="511" t="s">
        <v>4523</v>
      </c>
      <c r="K6716" s="512">
        <v>5.55</v>
      </c>
      <c r="L6716" s="511" t="s">
        <v>3946</v>
      </c>
    </row>
    <row r="6717" spans="1:12">
      <c r="A6717" s="511" t="s">
        <v>7341</v>
      </c>
      <c r="B6717" s="511" t="s">
        <v>10518</v>
      </c>
      <c r="C6717" s="511" t="s">
        <v>10664</v>
      </c>
      <c r="D6717" s="511">
        <v>211</v>
      </c>
      <c r="E6717" s="512" t="s">
        <v>3942</v>
      </c>
      <c r="F6717" s="511" t="s">
        <v>3942</v>
      </c>
      <c r="G6717" s="511">
        <v>100224</v>
      </c>
      <c r="H6717" s="511" t="s">
        <v>10701</v>
      </c>
      <c r="I6717" s="511" t="s">
        <v>10697</v>
      </c>
      <c r="J6717" s="511" t="s">
        <v>3945</v>
      </c>
      <c r="K6717" s="512">
        <v>2.65</v>
      </c>
      <c r="L6717" s="511" t="s">
        <v>3946</v>
      </c>
    </row>
    <row r="6718" spans="1:12">
      <c r="A6718" s="511" t="s">
        <v>7341</v>
      </c>
      <c r="B6718" s="511" t="s">
        <v>10518</v>
      </c>
      <c r="C6718" s="511" t="s">
        <v>10664</v>
      </c>
      <c r="D6718" s="511">
        <v>211</v>
      </c>
      <c r="E6718" s="512" t="s">
        <v>3942</v>
      </c>
      <c r="F6718" s="511" t="s">
        <v>3942</v>
      </c>
      <c r="G6718" s="511">
        <v>100225</v>
      </c>
      <c r="H6718" s="511" t="s">
        <v>10702</v>
      </c>
      <c r="I6718" s="511" t="s">
        <v>10703</v>
      </c>
      <c r="J6718" s="511" t="s">
        <v>4523</v>
      </c>
      <c r="K6718" s="512">
        <v>2.17</v>
      </c>
      <c r="L6718" s="511" t="s">
        <v>3946</v>
      </c>
    </row>
    <row r="6719" spans="1:12">
      <c r="A6719" s="511" t="s">
        <v>7341</v>
      </c>
      <c r="B6719" s="511" t="s">
        <v>10518</v>
      </c>
      <c r="C6719" s="511" t="s">
        <v>10664</v>
      </c>
      <c r="D6719" s="511">
        <v>211</v>
      </c>
      <c r="E6719" s="512" t="s">
        <v>3942</v>
      </c>
      <c r="F6719" s="511" t="s">
        <v>3942</v>
      </c>
      <c r="G6719" s="511">
        <v>100226</v>
      </c>
      <c r="H6719" s="511" t="s">
        <v>10704</v>
      </c>
      <c r="I6719" s="511" t="s">
        <v>10703</v>
      </c>
      <c r="J6719" s="511" t="s">
        <v>4523</v>
      </c>
      <c r="K6719" s="512">
        <v>0.68</v>
      </c>
      <c r="L6719" s="511" t="s">
        <v>3946</v>
      </c>
    </row>
    <row r="6720" spans="1:12">
      <c r="A6720" s="511" t="s">
        <v>7341</v>
      </c>
      <c r="B6720" s="511" t="s">
        <v>10518</v>
      </c>
      <c r="C6720" s="511" t="s">
        <v>10664</v>
      </c>
      <c r="D6720" s="511">
        <v>211</v>
      </c>
      <c r="E6720" s="512" t="s">
        <v>3942</v>
      </c>
      <c r="F6720" s="511" t="s">
        <v>3942</v>
      </c>
      <c r="G6720" s="511">
        <v>100227</v>
      </c>
      <c r="H6720" s="511" t="s">
        <v>10705</v>
      </c>
      <c r="I6720" s="511" t="s">
        <v>10703</v>
      </c>
      <c r="J6720" s="511" t="s">
        <v>4523</v>
      </c>
      <c r="K6720" s="512">
        <v>1</v>
      </c>
      <c r="L6720" s="511" t="s">
        <v>3946</v>
      </c>
    </row>
    <row r="6721" spans="1:12">
      <c r="A6721" s="511" t="s">
        <v>7341</v>
      </c>
      <c r="B6721" s="511" t="s">
        <v>10518</v>
      </c>
      <c r="C6721" s="511" t="s">
        <v>10664</v>
      </c>
      <c r="D6721" s="511">
        <v>211</v>
      </c>
      <c r="E6721" s="512" t="s">
        <v>3942</v>
      </c>
      <c r="F6721" s="511" t="s">
        <v>3942</v>
      </c>
      <c r="G6721" s="511">
        <v>100228</v>
      </c>
      <c r="H6721" s="511" t="s">
        <v>10706</v>
      </c>
      <c r="I6721" s="511" t="s">
        <v>10703</v>
      </c>
      <c r="J6721" s="511" t="s">
        <v>3945</v>
      </c>
      <c r="K6721" s="512">
        <v>0.26</v>
      </c>
      <c r="L6721" s="511" t="s">
        <v>3946</v>
      </c>
    </row>
    <row r="6722" spans="1:12">
      <c r="A6722" s="511" t="s">
        <v>7341</v>
      </c>
      <c r="B6722" s="511" t="s">
        <v>10518</v>
      </c>
      <c r="C6722" s="511" t="s">
        <v>10664</v>
      </c>
      <c r="D6722" s="511">
        <v>211</v>
      </c>
      <c r="E6722" s="512" t="s">
        <v>3942</v>
      </c>
      <c r="F6722" s="511" t="s">
        <v>3942</v>
      </c>
      <c r="G6722" s="511">
        <v>100229</v>
      </c>
      <c r="H6722" s="511" t="s">
        <v>10707</v>
      </c>
      <c r="I6722" s="511" t="s">
        <v>5389</v>
      </c>
      <c r="J6722" s="511" t="s">
        <v>4523</v>
      </c>
      <c r="K6722" s="512">
        <v>0.01</v>
      </c>
      <c r="L6722" s="511" t="s">
        <v>3946</v>
      </c>
    </row>
    <row r="6723" spans="1:12">
      <c r="A6723" s="511" t="s">
        <v>7341</v>
      </c>
      <c r="B6723" s="511" t="s">
        <v>10518</v>
      </c>
      <c r="C6723" s="511" t="s">
        <v>10664</v>
      </c>
      <c r="D6723" s="511">
        <v>211</v>
      </c>
      <c r="E6723" s="512" t="s">
        <v>3942</v>
      </c>
      <c r="F6723" s="511" t="s">
        <v>3942</v>
      </c>
      <c r="G6723" s="511">
        <v>100230</v>
      </c>
      <c r="H6723" s="511" t="s">
        <v>10708</v>
      </c>
      <c r="I6723" s="511" t="s">
        <v>5389</v>
      </c>
      <c r="J6723" s="511" t="s">
        <v>4523</v>
      </c>
      <c r="K6723" s="512">
        <v>0.02</v>
      </c>
      <c r="L6723" s="511" t="s">
        <v>3946</v>
      </c>
    </row>
    <row r="6724" spans="1:12">
      <c r="A6724" s="511" t="s">
        <v>7341</v>
      </c>
      <c r="B6724" s="511" t="s">
        <v>10518</v>
      </c>
      <c r="C6724" s="511" t="s">
        <v>10664</v>
      </c>
      <c r="D6724" s="511">
        <v>211</v>
      </c>
      <c r="E6724" s="512" t="s">
        <v>3942</v>
      </c>
      <c r="F6724" s="511" t="s">
        <v>3942</v>
      </c>
      <c r="G6724" s="511">
        <v>100231</v>
      </c>
      <c r="H6724" s="511" t="s">
        <v>10709</v>
      </c>
      <c r="I6724" s="511" t="s">
        <v>5389</v>
      </c>
      <c r="J6724" s="511" t="s">
        <v>4523</v>
      </c>
      <c r="K6724" s="512">
        <v>0.03</v>
      </c>
      <c r="L6724" s="511" t="s">
        <v>3946</v>
      </c>
    </row>
    <row r="6725" spans="1:12">
      <c r="A6725" s="511" t="s">
        <v>7341</v>
      </c>
      <c r="B6725" s="511" t="s">
        <v>10518</v>
      </c>
      <c r="C6725" s="511" t="s">
        <v>10664</v>
      </c>
      <c r="D6725" s="511">
        <v>211</v>
      </c>
      <c r="E6725" s="512" t="s">
        <v>3942</v>
      </c>
      <c r="F6725" s="511" t="s">
        <v>3942</v>
      </c>
      <c r="G6725" s="511">
        <v>100232</v>
      </c>
      <c r="H6725" s="511" t="s">
        <v>10710</v>
      </c>
      <c r="I6725" s="511" t="s">
        <v>4016</v>
      </c>
      <c r="J6725" s="511" t="s">
        <v>4523</v>
      </c>
      <c r="K6725" s="512">
        <v>0.36</v>
      </c>
      <c r="L6725" s="511" t="s">
        <v>3946</v>
      </c>
    </row>
    <row r="6726" spans="1:12">
      <c r="A6726" s="511" t="s">
        <v>7341</v>
      </c>
      <c r="B6726" s="511" t="s">
        <v>10518</v>
      </c>
      <c r="C6726" s="511" t="s">
        <v>10664</v>
      </c>
      <c r="D6726" s="511">
        <v>211</v>
      </c>
      <c r="E6726" s="512" t="s">
        <v>3942</v>
      </c>
      <c r="F6726" s="511" t="s">
        <v>3942</v>
      </c>
      <c r="G6726" s="511">
        <v>100233</v>
      </c>
      <c r="H6726" s="511" t="s">
        <v>10711</v>
      </c>
      <c r="I6726" s="511" t="s">
        <v>4016</v>
      </c>
      <c r="J6726" s="511" t="s">
        <v>4523</v>
      </c>
      <c r="K6726" s="512">
        <v>0.18</v>
      </c>
      <c r="L6726" s="511" t="s">
        <v>3946</v>
      </c>
    </row>
    <row r="6727" spans="1:12">
      <c r="A6727" s="511" t="s">
        <v>7341</v>
      </c>
      <c r="B6727" s="511" t="s">
        <v>10518</v>
      </c>
      <c r="C6727" s="511" t="s">
        <v>10664</v>
      </c>
      <c r="D6727" s="511">
        <v>211</v>
      </c>
      <c r="E6727" s="512" t="s">
        <v>3942</v>
      </c>
      <c r="F6727" s="511" t="s">
        <v>3942</v>
      </c>
      <c r="G6727" s="511">
        <v>100234</v>
      </c>
      <c r="H6727" s="511" t="s">
        <v>10712</v>
      </c>
      <c r="I6727" s="511" t="s">
        <v>4290</v>
      </c>
      <c r="J6727" s="511" t="s">
        <v>4523</v>
      </c>
      <c r="K6727" s="512">
        <v>0.54</v>
      </c>
      <c r="L6727" s="511" t="s">
        <v>3946</v>
      </c>
    </row>
    <row r="6728" spans="1:12">
      <c r="A6728" s="511" t="s">
        <v>7341</v>
      </c>
      <c r="B6728" s="511" t="s">
        <v>10518</v>
      </c>
      <c r="C6728" s="511" t="s">
        <v>10664</v>
      </c>
      <c r="D6728" s="511">
        <v>211</v>
      </c>
      <c r="E6728" s="512" t="s">
        <v>3942</v>
      </c>
      <c r="F6728" s="511" t="s">
        <v>3942</v>
      </c>
      <c r="G6728" s="511">
        <v>100235</v>
      </c>
      <c r="H6728" s="511" t="s">
        <v>10713</v>
      </c>
      <c r="I6728" s="511" t="s">
        <v>10714</v>
      </c>
      <c r="J6728" s="511" t="s">
        <v>4523</v>
      </c>
      <c r="K6728" s="512">
        <v>0.04</v>
      </c>
      <c r="L6728" s="511" t="s">
        <v>3946</v>
      </c>
    </row>
    <row r="6729" spans="1:12">
      <c r="A6729" s="511" t="s">
        <v>7341</v>
      </c>
      <c r="B6729" s="511" t="s">
        <v>10518</v>
      </c>
      <c r="C6729" s="511" t="s">
        <v>10664</v>
      </c>
      <c r="D6729" s="511">
        <v>211</v>
      </c>
      <c r="E6729" s="512" t="s">
        <v>3942</v>
      </c>
      <c r="F6729" s="511" t="s">
        <v>3942</v>
      </c>
      <c r="G6729" s="511">
        <v>100236</v>
      </c>
      <c r="H6729" s="511" t="s">
        <v>10715</v>
      </c>
      <c r="I6729" s="511" t="s">
        <v>10716</v>
      </c>
      <c r="J6729" s="511" t="s">
        <v>4523</v>
      </c>
      <c r="K6729" s="512">
        <v>2.75</v>
      </c>
      <c r="L6729" s="511" t="s">
        <v>3946</v>
      </c>
    </row>
    <row r="6730" spans="1:12">
      <c r="A6730" s="511" t="s">
        <v>7341</v>
      </c>
      <c r="B6730" s="511" t="s">
        <v>10518</v>
      </c>
      <c r="C6730" s="511" t="s">
        <v>10664</v>
      </c>
      <c r="D6730" s="511">
        <v>211</v>
      </c>
      <c r="E6730" s="512" t="s">
        <v>3942</v>
      </c>
      <c r="F6730" s="511" t="s">
        <v>3942</v>
      </c>
      <c r="G6730" s="511">
        <v>100237</v>
      </c>
      <c r="H6730" s="511" t="s">
        <v>10717</v>
      </c>
      <c r="I6730" s="511" t="s">
        <v>10716</v>
      </c>
      <c r="J6730" s="511" t="s">
        <v>4523</v>
      </c>
      <c r="K6730" s="512">
        <v>3.3</v>
      </c>
      <c r="L6730" s="511" t="s">
        <v>3946</v>
      </c>
    </row>
    <row r="6731" spans="1:12">
      <c r="A6731" s="511" t="s">
        <v>7341</v>
      </c>
      <c r="B6731" s="511" t="s">
        <v>10518</v>
      </c>
      <c r="C6731" s="511" t="s">
        <v>10664</v>
      </c>
      <c r="D6731" s="511">
        <v>211</v>
      </c>
      <c r="E6731" s="512" t="s">
        <v>3942</v>
      </c>
      <c r="F6731" s="511" t="s">
        <v>3942</v>
      </c>
      <c r="G6731" s="511">
        <v>100238</v>
      </c>
      <c r="H6731" s="511" t="s">
        <v>10718</v>
      </c>
      <c r="I6731" s="511" t="s">
        <v>10716</v>
      </c>
      <c r="J6731" s="511" t="s">
        <v>4523</v>
      </c>
      <c r="K6731" s="512">
        <v>5.29</v>
      </c>
      <c r="L6731" s="511" t="s">
        <v>3946</v>
      </c>
    </row>
    <row r="6732" spans="1:12">
      <c r="A6732" s="511" t="s">
        <v>7341</v>
      </c>
      <c r="B6732" s="511" t="s">
        <v>10518</v>
      </c>
      <c r="C6732" s="511" t="s">
        <v>10664</v>
      </c>
      <c r="D6732" s="511">
        <v>211</v>
      </c>
      <c r="E6732" s="512" t="s">
        <v>3942</v>
      </c>
      <c r="F6732" s="511" t="s">
        <v>3942</v>
      </c>
      <c r="G6732" s="511">
        <v>100239</v>
      </c>
      <c r="H6732" s="511" t="s">
        <v>10719</v>
      </c>
      <c r="I6732" s="511" t="s">
        <v>10716</v>
      </c>
      <c r="J6732" s="511" t="s">
        <v>4523</v>
      </c>
      <c r="K6732" s="512">
        <v>6.61</v>
      </c>
      <c r="L6732" s="511" t="s">
        <v>3946</v>
      </c>
    </row>
    <row r="6733" spans="1:12">
      <c r="A6733" s="511" t="s">
        <v>7341</v>
      </c>
      <c r="B6733" s="511" t="s">
        <v>10518</v>
      </c>
      <c r="C6733" s="511" t="s">
        <v>10664</v>
      </c>
      <c r="D6733" s="511">
        <v>211</v>
      </c>
      <c r="E6733" s="512" t="s">
        <v>3942</v>
      </c>
      <c r="F6733" s="511" t="s">
        <v>3942</v>
      </c>
      <c r="G6733" s="511">
        <v>100240</v>
      </c>
      <c r="H6733" s="511" t="s">
        <v>10720</v>
      </c>
      <c r="I6733" s="511" t="s">
        <v>10716</v>
      </c>
      <c r="J6733" s="511" t="s">
        <v>4523</v>
      </c>
      <c r="K6733" s="512">
        <v>3.96</v>
      </c>
      <c r="L6733" s="511" t="s">
        <v>3946</v>
      </c>
    </row>
    <row r="6734" spans="1:12">
      <c r="A6734" s="511" t="s">
        <v>7341</v>
      </c>
      <c r="B6734" s="511" t="s">
        <v>10518</v>
      </c>
      <c r="C6734" s="511" t="s">
        <v>10664</v>
      </c>
      <c r="D6734" s="511">
        <v>211</v>
      </c>
      <c r="E6734" s="512" t="s">
        <v>3942</v>
      </c>
      <c r="F6734" s="511" t="s">
        <v>3942</v>
      </c>
      <c r="G6734" s="511">
        <v>100241</v>
      </c>
      <c r="H6734" s="511" t="s">
        <v>10721</v>
      </c>
      <c r="I6734" s="511" t="s">
        <v>10716</v>
      </c>
      <c r="J6734" s="511" t="s">
        <v>4523</v>
      </c>
      <c r="K6734" s="512">
        <v>6.61</v>
      </c>
      <c r="L6734" s="511" t="s">
        <v>3946</v>
      </c>
    </row>
    <row r="6735" spans="1:12">
      <c r="A6735" s="511" t="s">
        <v>7341</v>
      </c>
      <c r="B6735" s="511" t="s">
        <v>10518</v>
      </c>
      <c r="C6735" s="511" t="s">
        <v>10664</v>
      </c>
      <c r="D6735" s="511">
        <v>211</v>
      </c>
      <c r="E6735" s="512" t="s">
        <v>3942</v>
      </c>
      <c r="F6735" s="511" t="s">
        <v>3942</v>
      </c>
      <c r="G6735" s="511">
        <v>100242</v>
      </c>
      <c r="H6735" s="511" t="s">
        <v>10722</v>
      </c>
      <c r="I6735" s="511" t="s">
        <v>10716</v>
      </c>
      <c r="J6735" s="511" t="s">
        <v>4523</v>
      </c>
      <c r="K6735" s="512">
        <v>19.53</v>
      </c>
      <c r="L6735" s="511" t="s">
        <v>3946</v>
      </c>
    </row>
    <row r="6736" spans="1:12">
      <c r="A6736" s="511" t="s">
        <v>7341</v>
      </c>
      <c r="B6736" s="511" t="s">
        <v>10518</v>
      </c>
      <c r="C6736" s="511" t="s">
        <v>10664</v>
      </c>
      <c r="D6736" s="511">
        <v>211</v>
      </c>
      <c r="E6736" s="512" t="s">
        <v>3942</v>
      </c>
      <c r="F6736" s="511" t="s">
        <v>3942</v>
      </c>
      <c r="G6736" s="511">
        <v>100243</v>
      </c>
      <c r="H6736" s="511" t="s">
        <v>10723</v>
      </c>
      <c r="I6736" s="511" t="s">
        <v>10716</v>
      </c>
      <c r="J6736" s="511" t="s">
        <v>4523</v>
      </c>
      <c r="K6736" s="512">
        <v>3.17</v>
      </c>
      <c r="L6736" s="511" t="s">
        <v>3946</v>
      </c>
    </row>
    <row r="6737" spans="1:12">
      <c r="A6737" s="511" t="s">
        <v>7341</v>
      </c>
      <c r="B6737" s="511" t="s">
        <v>10518</v>
      </c>
      <c r="C6737" s="511" t="s">
        <v>10664</v>
      </c>
      <c r="D6737" s="511">
        <v>211</v>
      </c>
      <c r="E6737" s="512" t="s">
        <v>3942</v>
      </c>
      <c r="F6737" s="511" t="s">
        <v>3942</v>
      </c>
      <c r="G6737" s="511">
        <v>100244</v>
      </c>
      <c r="H6737" s="511" t="s">
        <v>10724</v>
      </c>
      <c r="I6737" s="511" t="s">
        <v>10716</v>
      </c>
      <c r="J6737" s="511" t="s">
        <v>4523</v>
      </c>
      <c r="K6737" s="512">
        <v>3.96</v>
      </c>
      <c r="L6737" s="511" t="s">
        <v>3946</v>
      </c>
    </row>
    <row r="6738" spans="1:12">
      <c r="A6738" s="511" t="s">
        <v>7341</v>
      </c>
      <c r="B6738" s="511" t="s">
        <v>10518</v>
      </c>
      <c r="C6738" s="511" t="s">
        <v>10664</v>
      </c>
      <c r="D6738" s="511">
        <v>211</v>
      </c>
      <c r="E6738" s="512" t="s">
        <v>3942</v>
      </c>
      <c r="F6738" s="511" t="s">
        <v>3942</v>
      </c>
      <c r="G6738" s="511">
        <v>100245</v>
      </c>
      <c r="H6738" s="511" t="s">
        <v>10725</v>
      </c>
      <c r="I6738" s="511" t="s">
        <v>10716</v>
      </c>
      <c r="J6738" s="511" t="s">
        <v>4523</v>
      </c>
      <c r="K6738" s="512">
        <v>7.93</v>
      </c>
      <c r="L6738" s="511" t="s">
        <v>3946</v>
      </c>
    </row>
    <row r="6739" spans="1:12">
      <c r="A6739" s="511" t="s">
        <v>7341</v>
      </c>
      <c r="B6739" s="511" t="s">
        <v>10518</v>
      </c>
      <c r="C6739" s="511" t="s">
        <v>10664</v>
      </c>
      <c r="D6739" s="511">
        <v>211</v>
      </c>
      <c r="E6739" s="512" t="s">
        <v>3942</v>
      </c>
      <c r="F6739" s="511" t="s">
        <v>3942</v>
      </c>
      <c r="G6739" s="511">
        <v>100246</v>
      </c>
      <c r="H6739" s="511" t="s">
        <v>10726</v>
      </c>
      <c r="I6739" s="511" t="s">
        <v>10716</v>
      </c>
      <c r="J6739" s="511" t="s">
        <v>4523</v>
      </c>
      <c r="K6739" s="512">
        <v>2.64</v>
      </c>
      <c r="L6739" s="511" t="s">
        <v>3946</v>
      </c>
    </row>
    <row r="6740" spans="1:12">
      <c r="A6740" s="511" t="s">
        <v>7341</v>
      </c>
      <c r="B6740" s="511" t="s">
        <v>10518</v>
      </c>
      <c r="C6740" s="511" t="s">
        <v>10664</v>
      </c>
      <c r="D6740" s="511">
        <v>211</v>
      </c>
      <c r="E6740" s="512" t="s">
        <v>3942</v>
      </c>
      <c r="F6740" s="511" t="s">
        <v>3942</v>
      </c>
      <c r="G6740" s="511">
        <v>100247</v>
      </c>
      <c r="H6740" s="511" t="s">
        <v>10727</v>
      </c>
      <c r="I6740" s="511" t="s">
        <v>10716</v>
      </c>
      <c r="J6740" s="511" t="s">
        <v>4523</v>
      </c>
      <c r="K6740" s="512">
        <v>3.3</v>
      </c>
      <c r="L6740" s="511" t="s">
        <v>3946</v>
      </c>
    </row>
    <row r="6741" spans="1:12">
      <c r="A6741" s="511" t="s">
        <v>7341</v>
      </c>
      <c r="B6741" s="511" t="s">
        <v>10518</v>
      </c>
      <c r="C6741" s="511" t="s">
        <v>10664</v>
      </c>
      <c r="D6741" s="511">
        <v>211</v>
      </c>
      <c r="E6741" s="512" t="s">
        <v>3942</v>
      </c>
      <c r="F6741" s="511" t="s">
        <v>3942</v>
      </c>
      <c r="G6741" s="511">
        <v>100248</v>
      </c>
      <c r="H6741" s="511" t="s">
        <v>10728</v>
      </c>
      <c r="I6741" s="511" t="s">
        <v>10716</v>
      </c>
      <c r="J6741" s="511" t="s">
        <v>4523</v>
      </c>
      <c r="K6741" s="512">
        <v>13.02</v>
      </c>
      <c r="L6741" s="511" t="s">
        <v>3946</v>
      </c>
    </row>
    <row r="6742" spans="1:12">
      <c r="A6742" s="511" t="s">
        <v>7341</v>
      </c>
      <c r="B6742" s="511" t="s">
        <v>10518</v>
      </c>
      <c r="C6742" s="511" t="s">
        <v>10664</v>
      </c>
      <c r="D6742" s="511">
        <v>211</v>
      </c>
      <c r="E6742" s="512" t="s">
        <v>3942</v>
      </c>
      <c r="F6742" s="511" t="s">
        <v>3942</v>
      </c>
      <c r="G6742" s="511">
        <v>100249</v>
      </c>
      <c r="H6742" s="511" t="s">
        <v>10729</v>
      </c>
      <c r="I6742" s="511" t="s">
        <v>10716</v>
      </c>
      <c r="J6742" s="511" t="s">
        <v>4523</v>
      </c>
      <c r="K6742" s="512">
        <v>2.64</v>
      </c>
      <c r="L6742" s="511" t="s">
        <v>3946</v>
      </c>
    </row>
    <row r="6743" spans="1:12">
      <c r="A6743" s="511" t="s">
        <v>7341</v>
      </c>
      <c r="B6743" s="511" t="s">
        <v>10518</v>
      </c>
      <c r="C6743" s="511" t="s">
        <v>10664</v>
      </c>
      <c r="D6743" s="511">
        <v>211</v>
      </c>
      <c r="E6743" s="512" t="s">
        <v>3942</v>
      </c>
      <c r="F6743" s="511" t="s">
        <v>3942</v>
      </c>
      <c r="G6743" s="511">
        <v>100250</v>
      </c>
      <c r="H6743" s="511" t="s">
        <v>10730</v>
      </c>
      <c r="I6743" s="511" t="s">
        <v>10716</v>
      </c>
      <c r="J6743" s="511" t="s">
        <v>4523</v>
      </c>
      <c r="K6743" s="512">
        <v>4.4000000000000004</v>
      </c>
      <c r="L6743" s="511" t="s">
        <v>3946</v>
      </c>
    </row>
    <row r="6744" spans="1:12">
      <c r="A6744" s="511" t="s">
        <v>7341</v>
      </c>
      <c r="B6744" s="511" t="s">
        <v>10518</v>
      </c>
      <c r="C6744" s="511" t="s">
        <v>10664</v>
      </c>
      <c r="D6744" s="511">
        <v>211</v>
      </c>
      <c r="E6744" s="512" t="s">
        <v>3942</v>
      </c>
      <c r="F6744" s="511" t="s">
        <v>3942</v>
      </c>
      <c r="G6744" s="511">
        <v>100251</v>
      </c>
      <c r="H6744" s="511" t="s">
        <v>10731</v>
      </c>
      <c r="I6744" s="511" t="s">
        <v>10716</v>
      </c>
      <c r="J6744" s="511" t="s">
        <v>4523</v>
      </c>
      <c r="K6744" s="512">
        <v>13.02</v>
      </c>
      <c r="L6744" s="511" t="s">
        <v>3946</v>
      </c>
    </row>
    <row r="6745" spans="1:12">
      <c r="A6745" s="511" t="s">
        <v>7341</v>
      </c>
      <c r="B6745" s="511" t="s">
        <v>10518</v>
      </c>
      <c r="C6745" s="511" t="s">
        <v>10664</v>
      </c>
      <c r="D6745" s="511">
        <v>211</v>
      </c>
      <c r="E6745" s="512" t="s">
        <v>3942</v>
      </c>
      <c r="F6745" s="511" t="s">
        <v>3942</v>
      </c>
      <c r="G6745" s="511">
        <v>100252</v>
      </c>
      <c r="H6745" s="511" t="s">
        <v>10732</v>
      </c>
      <c r="I6745" s="511" t="s">
        <v>10716</v>
      </c>
      <c r="J6745" s="511" t="s">
        <v>4523</v>
      </c>
      <c r="K6745" s="512">
        <v>19.53</v>
      </c>
      <c r="L6745" s="511" t="s">
        <v>3946</v>
      </c>
    </row>
    <row r="6746" spans="1:12">
      <c r="A6746" s="511" t="s">
        <v>7341</v>
      </c>
      <c r="B6746" s="511" t="s">
        <v>10518</v>
      </c>
      <c r="C6746" s="511" t="s">
        <v>10664</v>
      </c>
      <c r="D6746" s="511">
        <v>211</v>
      </c>
      <c r="E6746" s="512" t="s">
        <v>3942</v>
      </c>
      <c r="F6746" s="511" t="s">
        <v>3942</v>
      </c>
      <c r="G6746" s="511">
        <v>100253</v>
      </c>
      <c r="H6746" s="511" t="s">
        <v>10733</v>
      </c>
      <c r="I6746" s="511" t="s">
        <v>10716</v>
      </c>
      <c r="J6746" s="511" t="s">
        <v>4523</v>
      </c>
      <c r="K6746" s="512">
        <v>26.05</v>
      </c>
      <c r="L6746" s="511" t="s">
        <v>3946</v>
      </c>
    </row>
    <row r="6747" spans="1:12">
      <c r="A6747" s="511" t="s">
        <v>7341</v>
      </c>
      <c r="B6747" s="511" t="s">
        <v>10518</v>
      </c>
      <c r="C6747" s="511" t="s">
        <v>10664</v>
      </c>
      <c r="D6747" s="511">
        <v>211</v>
      </c>
      <c r="E6747" s="512" t="s">
        <v>3942</v>
      </c>
      <c r="F6747" s="511" t="s">
        <v>3942</v>
      </c>
      <c r="G6747" s="511">
        <v>100254</v>
      </c>
      <c r="H6747" s="511" t="s">
        <v>10734</v>
      </c>
      <c r="I6747" s="511" t="s">
        <v>10716</v>
      </c>
      <c r="J6747" s="511" t="s">
        <v>4523</v>
      </c>
      <c r="K6747" s="512">
        <v>39.07</v>
      </c>
      <c r="L6747" s="511" t="s">
        <v>3946</v>
      </c>
    </row>
    <row r="6748" spans="1:12">
      <c r="A6748" s="511" t="s">
        <v>7341</v>
      </c>
      <c r="B6748" s="511" t="s">
        <v>10518</v>
      </c>
      <c r="C6748" s="511" t="s">
        <v>10664</v>
      </c>
      <c r="D6748" s="511">
        <v>211</v>
      </c>
      <c r="E6748" s="512" t="s">
        <v>3942</v>
      </c>
      <c r="F6748" s="511" t="s">
        <v>3942</v>
      </c>
      <c r="G6748" s="511">
        <v>100255</v>
      </c>
      <c r="H6748" s="511" t="s">
        <v>10735</v>
      </c>
      <c r="I6748" s="511" t="s">
        <v>10716</v>
      </c>
      <c r="J6748" s="511" t="s">
        <v>4523</v>
      </c>
      <c r="K6748" s="512">
        <v>13.22</v>
      </c>
      <c r="L6748" s="511" t="s">
        <v>3946</v>
      </c>
    </row>
    <row r="6749" spans="1:12">
      <c r="A6749" s="511" t="s">
        <v>7341</v>
      </c>
      <c r="B6749" s="511" t="s">
        <v>10518</v>
      </c>
      <c r="C6749" s="511" t="s">
        <v>10664</v>
      </c>
      <c r="D6749" s="511">
        <v>211</v>
      </c>
      <c r="E6749" s="512" t="s">
        <v>3942</v>
      </c>
      <c r="F6749" s="511" t="s">
        <v>3942</v>
      </c>
      <c r="G6749" s="511">
        <v>100256</v>
      </c>
      <c r="H6749" s="511" t="s">
        <v>10736</v>
      </c>
      <c r="I6749" s="511" t="s">
        <v>10716</v>
      </c>
      <c r="J6749" s="511" t="s">
        <v>4523</v>
      </c>
      <c r="K6749" s="512">
        <v>8.81</v>
      </c>
      <c r="L6749" s="511" t="s">
        <v>3946</v>
      </c>
    </row>
    <row r="6750" spans="1:12">
      <c r="A6750" s="511" t="s">
        <v>7341</v>
      </c>
      <c r="B6750" s="511" t="s">
        <v>10518</v>
      </c>
      <c r="C6750" s="511" t="s">
        <v>10664</v>
      </c>
      <c r="D6750" s="511">
        <v>211</v>
      </c>
      <c r="E6750" s="512" t="s">
        <v>3942</v>
      </c>
      <c r="F6750" s="511" t="s">
        <v>3942</v>
      </c>
      <c r="G6750" s="511">
        <v>100257</v>
      </c>
      <c r="H6750" s="511" t="s">
        <v>10737</v>
      </c>
      <c r="I6750" s="511" t="s">
        <v>10716</v>
      </c>
      <c r="J6750" s="511" t="s">
        <v>4523</v>
      </c>
      <c r="K6750" s="512">
        <v>5.29</v>
      </c>
      <c r="L6750" s="511" t="s">
        <v>3946</v>
      </c>
    </row>
    <row r="6751" spans="1:12">
      <c r="A6751" s="511" t="s">
        <v>7341</v>
      </c>
      <c r="B6751" s="511" t="s">
        <v>10518</v>
      </c>
      <c r="C6751" s="511" t="s">
        <v>10664</v>
      </c>
      <c r="D6751" s="511">
        <v>211</v>
      </c>
      <c r="E6751" s="512" t="s">
        <v>3942</v>
      </c>
      <c r="F6751" s="511" t="s">
        <v>3942</v>
      </c>
      <c r="G6751" s="511">
        <v>100258</v>
      </c>
      <c r="H6751" s="511" t="s">
        <v>10738</v>
      </c>
      <c r="I6751" s="511" t="s">
        <v>10716</v>
      </c>
      <c r="J6751" s="511" t="s">
        <v>4523</v>
      </c>
      <c r="K6751" s="512">
        <v>13.22</v>
      </c>
      <c r="L6751" s="511" t="s">
        <v>3946</v>
      </c>
    </row>
    <row r="6752" spans="1:12">
      <c r="A6752" s="511" t="s">
        <v>7341</v>
      </c>
      <c r="B6752" s="511" t="s">
        <v>10518</v>
      </c>
      <c r="C6752" s="511" t="s">
        <v>10664</v>
      </c>
      <c r="D6752" s="511">
        <v>211</v>
      </c>
      <c r="E6752" s="512" t="s">
        <v>3942</v>
      </c>
      <c r="F6752" s="511" t="s">
        <v>3942</v>
      </c>
      <c r="G6752" s="511">
        <v>100259</v>
      </c>
      <c r="H6752" s="511" t="s">
        <v>10739</v>
      </c>
      <c r="I6752" s="511" t="s">
        <v>10716</v>
      </c>
      <c r="J6752" s="511" t="s">
        <v>4523</v>
      </c>
      <c r="K6752" s="512">
        <v>26.05</v>
      </c>
      <c r="L6752" s="511" t="s">
        <v>3946</v>
      </c>
    </row>
    <row r="6753" spans="1:12">
      <c r="A6753" s="511" t="s">
        <v>7341</v>
      </c>
      <c r="B6753" s="511" t="s">
        <v>10518</v>
      </c>
      <c r="C6753" s="511" t="s">
        <v>10664</v>
      </c>
      <c r="D6753" s="511">
        <v>211</v>
      </c>
      <c r="E6753" s="512" t="s">
        <v>3942</v>
      </c>
      <c r="F6753" s="511" t="s">
        <v>3942</v>
      </c>
      <c r="G6753" s="511">
        <v>100260</v>
      </c>
      <c r="H6753" s="511" t="s">
        <v>10740</v>
      </c>
      <c r="I6753" s="511" t="s">
        <v>10669</v>
      </c>
      <c r="J6753" s="511" t="s">
        <v>4523</v>
      </c>
      <c r="K6753" s="512">
        <v>8.58</v>
      </c>
      <c r="L6753" s="511" t="s">
        <v>3946</v>
      </c>
    </row>
    <row r="6754" spans="1:12">
      <c r="A6754" s="511" t="s">
        <v>7341</v>
      </c>
      <c r="B6754" s="511" t="s">
        <v>10518</v>
      </c>
      <c r="C6754" s="511" t="s">
        <v>10664</v>
      </c>
      <c r="D6754" s="511">
        <v>211</v>
      </c>
      <c r="E6754" s="512" t="s">
        <v>3942</v>
      </c>
      <c r="F6754" s="511" t="s">
        <v>3942</v>
      </c>
      <c r="G6754" s="511">
        <v>100261</v>
      </c>
      <c r="H6754" s="511" t="s">
        <v>10741</v>
      </c>
      <c r="I6754" s="511" t="s">
        <v>10669</v>
      </c>
      <c r="J6754" s="511" t="s">
        <v>4523</v>
      </c>
      <c r="K6754" s="512">
        <v>5.39</v>
      </c>
      <c r="L6754" s="511" t="s">
        <v>3946</v>
      </c>
    </row>
    <row r="6755" spans="1:12">
      <c r="A6755" s="511" t="s">
        <v>7341</v>
      </c>
      <c r="B6755" s="511" t="s">
        <v>10518</v>
      </c>
      <c r="C6755" s="511" t="s">
        <v>10664</v>
      </c>
      <c r="D6755" s="511">
        <v>211</v>
      </c>
      <c r="E6755" s="512" t="s">
        <v>3942</v>
      </c>
      <c r="F6755" s="511" t="s">
        <v>3942</v>
      </c>
      <c r="G6755" s="511">
        <v>100262</v>
      </c>
      <c r="H6755" s="511" t="s">
        <v>10742</v>
      </c>
      <c r="I6755" s="511" t="s">
        <v>10669</v>
      </c>
      <c r="J6755" s="511" t="s">
        <v>4523</v>
      </c>
      <c r="K6755" s="512">
        <v>3.34</v>
      </c>
      <c r="L6755" s="511" t="s">
        <v>3946</v>
      </c>
    </row>
    <row r="6756" spans="1:12">
      <c r="A6756" s="511" t="s">
        <v>7341</v>
      </c>
      <c r="B6756" s="511" t="s">
        <v>10518</v>
      </c>
      <c r="C6756" s="511" t="s">
        <v>10664</v>
      </c>
      <c r="D6756" s="511">
        <v>211</v>
      </c>
      <c r="E6756" s="512" t="s">
        <v>3942</v>
      </c>
      <c r="F6756" s="511" t="s">
        <v>3942</v>
      </c>
      <c r="G6756" s="511">
        <v>100263</v>
      </c>
      <c r="H6756" s="511" t="s">
        <v>10743</v>
      </c>
      <c r="I6756" s="511" t="s">
        <v>10669</v>
      </c>
      <c r="J6756" s="511" t="s">
        <v>4523</v>
      </c>
      <c r="K6756" s="512">
        <v>2.14</v>
      </c>
      <c r="L6756" s="511" t="s">
        <v>3946</v>
      </c>
    </row>
    <row r="6757" spans="1:12">
      <c r="A6757" s="511" t="s">
        <v>7341</v>
      </c>
      <c r="B6757" s="511" t="s">
        <v>10518</v>
      </c>
      <c r="C6757" s="511" t="s">
        <v>10664</v>
      </c>
      <c r="D6757" s="511">
        <v>211</v>
      </c>
      <c r="E6757" s="512" t="s">
        <v>3942</v>
      </c>
      <c r="F6757" s="511" t="s">
        <v>3942</v>
      </c>
      <c r="G6757" s="511">
        <v>100264</v>
      </c>
      <c r="H6757" s="511" t="s">
        <v>10744</v>
      </c>
      <c r="I6757" s="511" t="s">
        <v>10697</v>
      </c>
      <c r="J6757" s="511" t="s">
        <v>4523</v>
      </c>
      <c r="K6757" s="512">
        <v>39.01</v>
      </c>
      <c r="L6757" s="511" t="s">
        <v>3946</v>
      </c>
    </row>
    <row r="6758" spans="1:12">
      <c r="A6758" s="511" t="s">
        <v>7341</v>
      </c>
      <c r="B6758" s="511" t="s">
        <v>10518</v>
      </c>
      <c r="C6758" s="511" t="s">
        <v>10664</v>
      </c>
      <c r="D6758" s="511">
        <v>211</v>
      </c>
      <c r="E6758" s="512" t="s">
        <v>3942</v>
      </c>
      <c r="F6758" s="511" t="s">
        <v>3942</v>
      </c>
      <c r="G6758" s="511">
        <v>100265</v>
      </c>
      <c r="H6758" s="511" t="s">
        <v>10745</v>
      </c>
      <c r="I6758" s="511" t="s">
        <v>4290</v>
      </c>
      <c r="J6758" s="511" t="s">
        <v>4523</v>
      </c>
      <c r="K6758" s="512">
        <v>0.81</v>
      </c>
      <c r="L6758" s="511" t="s">
        <v>3946</v>
      </c>
    </row>
    <row r="6759" spans="1:12">
      <c r="A6759" s="511" t="s">
        <v>7341</v>
      </c>
      <c r="B6759" s="511" t="s">
        <v>10518</v>
      </c>
      <c r="C6759" s="511" t="s">
        <v>10664</v>
      </c>
      <c r="D6759" s="511">
        <v>211</v>
      </c>
      <c r="E6759" s="512" t="s">
        <v>3942</v>
      </c>
      <c r="F6759" s="511" t="s">
        <v>3942</v>
      </c>
      <c r="G6759" s="511">
        <v>100266</v>
      </c>
      <c r="H6759" s="511" t="s">
        <v>10746</v>
      </c>
      <c r="I6759" s="511" t="s">
        <v>10684</v>
      </c>
      <c r="J6759" s="511" t="s">
        <v>4523</v>
      </c>
      <c r="K6759" s="512">
        <v>82.91</v>
      </c>
      <c r="L6759" s="511" t="s">
        <v>3946</v>
      </c>
    </row>
    <row r="6760" spans="1:12">
      <c r="A6760" s="511" t="s">
        <v>7341</v>
      </c>
      <c r="B6760" s="511" t="s">
        <v>10518</v>
      </c>
      <c r="C6760" s="511" t="s">
        <v>10664</v>
      </c>
      <c r="D6760" s="511">
        <v>211</v>
      </c>
      <c r="E6760" s="512" t="s">
        <v>3942</v>
      </c>
      <c r="F6760" s="511" t="s">
        <v>3942</v>
      </c>
      <c r="G6760" s="511">
        <v>100267</v>
      </c>
      <c r="H6760" s="511" t="s">
        <v>10747</v>
      </c>
      <c r="I6760" s="511" t="s">
        <v>4016</v>
      </c>
      <c r="J6760" s="511" t="s">
        <v>4523</v>
      </c>
      <c r="K6760" s="512">
        <v>1.64</v>
      </c>
      <c r="L6760" s="511" t="s">
        <v>3946</v>
      </c>
    </row>
    <row r="6761" spans="1:12">
      <c r="A6761" s="511" t="s">
        <v>7341</v>
      </c>
      <c r="B6761" s="511" t="s">
        <v>10518</v>
      </c>
      <c r="C6761" s="511" t="s">
        <v>10664</v>
      </c>
      <c r="D6761" s="511">
        <v>211</v>
      </c>
      <c r="E6761" s="512" t="s">
        <v>3942</v>
      </c>
      <c r="F6761" s="511" t="s">
        <v>3942</v>
      </c>
      <c r="G6761" s="511">
        <v>100268</v>
      </c>
      <c r="H6761" s="511" t="s">
        <v>10748</v>
      </c>
      <c r="I6761" s="511" t="s">
        <v>10684</v>
      </c>
      <c r="J6761" s="511" t="s">
        <v>4523</v>
      </c>
      <c r="K6761" s="512">
        <v>82.91</v>
      </c>
      <c r="L6761" s="511" t="s">
        <v>3946</v>
      </c>
    </row>
    <row r="6762" spans="1:12">
      <c r="A6762" s="511" t="s">
        <v>7341</v>
      </c>
      <c r="B6762" s="511" t="s">
        <v>10518</v>
      </c>
      <c r="C6762" s="511" t="s">
        <v>10664</v>
      </c>
      <c r="D6762" s="511">
        <v>211</v>
      </c>
      <c r="E6762" s="512" t="s">
        <v>3942</v>
      </c>
      <c r="F6762" s="511" t="s">
        <v>3942</v>
      </c>
      <c r="G6762" s="511">
        <v>100269</v>
      </c>
      <c r="H6762" s="511" t="s">
        <v>10749</v>
      </c>
      <c r="I6762" s="511" t="s">
        <v>4016</v>
      </c>
      <c r="J6762" s="511" t="s">
        <v>4523</v>
      </c>
      <c r="K6762" s="512">
        <v>1.64</v>
      </c>
      <c r="L6762" s="511" t="s">
        <v>3946</v>
      </c>
    </row>
    <row r="6763" spans="1:12">
      <c r="A6763" s="511" t="s">
        <v>7341</v>
      </c>
      <c r="B6763" s="511" t="s">
        <v>10518</v>
      </c>
      <c r="C6763" s="511" t="s">
        <v>10664</v>
      </c>
      <c r="D6763" s="511">
        <v>211</v>
      </c>
      <c r="E6763" s="512" t="s">
        <v>3942</v>
      </c>
      <c r="F6763" s="511" t="s">
        <v>3942</v>
      </c>
      <c r="G6763" s="511">
        <v>100270</v>
      </c>
      <c r="H6763" s="511" t="s">
        <v>10750</v>
      </c>
      <c r="I6763" s="511" t="s">
        <v>10684</v>
      </c>
      <c r="J6763" s="511" t="s">
        <v>4523</v>
      </c>
      <c r="K6763" s="512">
        <v>62.15</v>
      </c>
      <c r="L6763" s="511" t="s">
        <v>3946</v>
      </c>
    </row>
    <row r="6764" spans="1:12">
      <c r="A6764" s="511" t="s">
        <v>7341</v>
      </c>
      <c r="B6764" s="511" t="s">
        <v>10518</v>
      </c>
      <c r="C6764" s="511" t="s">
        <v>10664</v>
      </c>
      <c r="D6764" s="511">
        <v>211</v>
      </c>
      <c r="E6764" s="512" t="s">
        <v>3942</v>
      </c>
      <c r="F6764" s="511" t="s">
        <v>3942</v>
      </c>
      <c r="G6764" s="511">
        <v>100271</v>
      </c>
      <c r="H6764" s="511" t="s">
        <v>10751</v>
      </c>
      <c r="I6764" s="511" t="s">
        <v>10697</v>
      </c>
      <c r="J6764" s="511" t="s">
        <v>4523</v>
      </c>
      <c r="K6764" s="512">
        <v>62.18</v>
      </c>
      <c r="L6764" s="511" t="s">
        <v>3946</v>
      </c>
    </row>
    <row r="6765" spans="1:12">
      <c r="A6765" s="511" t="s">
        <v>7341</v>
      </c>
      <c r="B6765" s="511" t="s">
        <v>10518</v>
      </c>
      <c r="C6765" s="511" t="s">
        <v>10664</v>
      </c>
      <c r="D6765" s="511">
        <v>211</v>
      </c>
      <c r="E6765" s="512" t="s">
        <v>3942</v>
      </c>
      <c r="F6765" s="511" t="s">
        <v>3942</v>
      </c>
      <c r="G6765" s="511">
        <v>100272</v>
      </c>
      <c r="H6765" s="511" t="s">
        <v>10752</v>
      </c>
      <c r="I6765" s="511" t="s">
        <v>4290</v>
      </c>
      <c r="J6765" s="511" t="s">
        <v>4523</v>
      </c>
      <c r="K6765" s="512">
        <v>1.23</v>
      </c>
      <c r="L6765" s="511" t="s">
        <v>3946</v>
      </c>
    </row>
    <row r="6766" spans="1:12">
      <c r="A6766" s="511" t="s">
        <v>7341</v>
      </c>
      <c r="B6766" s="511" t="s">
        <v>10518</v>
      </c>
      <c r="C6766" s="511" t="s">
        <v>10664</v>
      </c>
      <c r="D6766" s="511">
        <v>211</v>
      </c>
      <c r="E6766" s="512" t="s">
        <v>3942</v>
      </c>
      <c r="F6766" s="511" t="s">
        <v>3942</v>
      </c>
      <c r="G6766" s="511">
        <v>100273</v>
      </c>
      <c r="H6766" s="511" t="s">
        <v>10753</v>
      </c>
      <c r="I6766" s="511" t="s">
        <v>10669</v>
      </c>
      <c r="J6766" s="511" t="s">
        <v>4523</v>
      </c>
      <c r="K6766" s="512">
        <v>3.24</v>
      </c>
      <c r="L6766" s="511" t="s">
        <v>3946</v>
      </c>
    </row>
    <row r="6767" spans="1:12">
      <c r="A6767" s="511" t="s">
        <v>7341</v>
      </c>
      <c r="B6767" s="511" t="s">
        <v>10518</v>
      </c>
      <c r="C6767" s="511" t="s">
        <v>10664</v>
      </c>
      <c r="D6767" s="511">
        <v>211</v>
      </c>
      <c r="E6767" s="512" t="s">
        <v>3942</v>
      </c>
      <c r="F6767" s="511" t="s">
        <v>3942</v>
      </c>
      <c r="G6767" s="511">
        <v>100274</v>
      </c>
      <c r="H6767" s="511" t="s">
        <v>10754</v>
      </c>
      <c r="I6767" s="511" t="s">
        <v>10697</v>
      </c>
      <c r="J6767" s="511" t="s">
        <v>4523</v>
      </c>
      <c r="K6767" s="512">
        <v>27.65</v>
      </c>
      <c r="L6767" s="511" t="s">
        <v>3946</v>
      </c>
    </row>
    <row r="6768" spans="1:12">
      <c r="A6768" s="511" t="s">
        <v>7341</v>
      </c>
      <c r="B6768" s="511" t="s">
        <v>10518</v>
      </c>
      <c r="C6768" s="511" t="s">
        <v>10664</v>
      </c>
      <c r="D6768" s="511">
        <v>211</v>
      </c>
      <c r="E6768" s="512" t="s">
        <v>3942</v>
      </c>
      <c r="F6768" s="511" t="s">
        <v>3942</v>
      </c>
      <c r="G6768" s="511">
        <v>100275</v>
      </c>
      <c r="H6768" s="511" t="s">
        <v>10755</v>
      </c>
      <c r="I6768" s="511" t="s">
        <v>10697</v>
      </c>
      <c r="J6768" s="511" t="s">
        <v>4523</v>
      </c>
      <c r="K6768" s="512">
        <v>17.87</v>
      </c>
      <c r="L6768" s="511" t="s">
        <v>3946</v>
      </c>
    </row>
    <row r="6769" spans="1:12">
      <c r="A6769" s="511" t="s">
        <v>7341</v>
      </c>
      <c r="B6769" s="511" t="s">
        <v>10518</v>
      </c>
      <c r="C6769" s="511" t="s">
        <v>10664</v>
      </c>
      <c r="D6769" s="511">
        <v>211</v>
      </c>
      <c r="E6769" s="512" t="s">
        <v>3942</v>
      </c>
      <c r="F6769" s="511" t="s">
        <v>3942</v>
      </c>
      <c r="G6769" s="511">
        <v>100276</v>
      </c>
      <c r="H6769" s="511" t="s">
        <v>10756</v>
      </c>
      <c r="I6769" s="511" t="s">
        <v>10697</v>
      </c>
      <c r="J6769" s="511" t="s">
        <v>4523</v>
      </c>
      <c r="K6769" s="512">
        <v>32.619999999999997</v>
      </c>
      <c r="L6769" s="511" t="s">
        <v>3946</v>
      </c>
    </row>
    <row r="6770" spans="1:12">
      <c r="A6770" s="511" t="s">
        <v>7341</v>
      </c>
      <c r="B6770" s="511" t="s">
        <v>10518</v>
      </c>
      <c r="C6770" s="511" t="s">
        <v>10664</v>
      </c>
      <c r="D6770" s="511">
        <v>211</v>
      </c>
      <c r="E6770" s="512" t="s">
        <v>3942</v>
      </c>
      <c r="F6770" s="511" t="s">
        <v>3942</v>
      </c>
      <c r="G6770" s="511">
        <v>100277</v>
      </c>
      <c r="H6770" s="511" t="s">
        <v>10757</v>
      </c>
      <c r="I6770" s="511" t="s">
        <v>10697</v>
      </c>
      <c r="J6770" s="511" t="s">
        <v>3945</v>
      </c>
      <c r="K6770" s="512">
        <v>1.69</v>
      </c>
      <c r="L6770" s="511" t="s">
        <v>3946</v>
      </c>
    </row>
    <row r="6771" spans="1:12">
      <c r="A6771" s="511" t="s">
        <v>7341</v>
      </c>
      <c r="B6771" s="511" t="s">
        <v>10518</v>
      </c>
      <c r="C6771" s="511" t="s">
        <v>10664</v>
      </c>
      <c r="D6771" s="511">
        <v>211</v>
      </c>
      <c r="E6771" s="512" t="s">
        <v>3942</v>
      </c>
      <c r="F6771" s="511" t="s">
        <v>3942</v>
      </c>
      <c r="G6771" s="511">
        <v>100278</v>
      </c>
      <c r="H6771" s="511" t="s">
        <v>10758</v>
      </c>
      <c r="I6771" s="511" t="s">
        <v>10684</v>
      </c>
      <c r="J6771" s="511" t="s">
        <v>4523</v>
      </c>
      <c r="K6771" s="512">
        <v>39.67</v>
      </c>
      <c r="L6771" s="511" t="s">
        <v>3946</v>
      </c>
    </row>
    <row r="6772" spans="1:12">
      <c r="A6772" s="511" t="s">
        <v>7341</v>
      </c>
      <c r="B6772" s="511" t="s">
        <v>10518</v>
      </c>
      <c r="C6772" s="511" t="s">
        <v>10664</v>
      </c>
      <c r="D6772" s="511">
        <v>211</v>
      </c>
      <c r="E6772" s="512" t="s">
        <v>3942</v>
      </c>
      <c r="F6772" s="511" t="s">
        <v>3942</v>
      </c>
      <c r="G6772" s="511">
        <v>100279</v>
      </c>
      <c r="H6772" s="511" t="s">
        <v>10759</v>
      </c>
      <c r="I6772" s="511" t="s">
        <v>4016</v>
      </c>
      <c r="J6772" s="511" t="s">
        <v>4523</v>
      </c>
      <c r="K6772" s="512">
        <v>0.76</v>
      </c>
      <c r="L6772" s="511" t="s">
        <v>3946</v>
      </c>
    </row>
    <row r="6773" spans="1:12">
      <c r="A6773" s="511" t="s">
        <v>7341</v>
      </c>
      <c r="B6773" s="511" t="s">
        <v>10518</v>
      </c>
      <c r="C6773" s="511" t="s">
        <v>10664</v>
      </c>
      <c r="D6773" s="511">
        <v>211</v>
      </c>
      <c r="E6773" s="512" t="s">
        <v>3942</v>
      </c>
      <c r="F6773" s="511" t="s">
        <v>3942</v>
      </c>
      <c r="G6773" s="511">
        <v>100280</v>
      </c>
      <c r="H6773" s="511" t="s">
        <v>10760</v>
      </c>
      <c r="I6773" s="511" t="s">
        <v>10684</v>
      </c>
      <c r="J6773" s="511" t="s">
        <v>4523</v>
      </c>
      <c r="K6773" s="512">
        <v>18.21</v>
      </c>
      <c r="L6773" s="511" t="s">
        <v>3946</v>
      </c>
    </row>
    <row r="6774" spans="1:12">
      <c r="A6774" s="511" t="s">
        <v>7341</v>
      </c>
      <c r="B6774" s="511" t="s">
        <v>10518</v>
      </c>
      <c r="C6774" s="511" t="s">
        <v>10664</v>
      </c>
      <c r="D6774" s="511">
        <v>211</v>
      </c>
      <c r="E6774" s="512" t="s">
        <v>3942</v>
      </c>
      <c r="F6774" s="511" t="s">
        <v>3942</v>
      </c>
      <c r="G6774" s="511">
        <v>100281</v>
      </c>
      <c r="H6774" s="511" t="s">
        <v>10761</v>
      </c>
      <c r="I6774" s="511" t="s">
        <v>10684</v>
      </c>
      <c r="J6774" s="511" t="s">
        <v>3945</v>
      </c>
      <c r="K6774" s="512">
        <v>3.25</v>
      </c>
      <c r="L6774" s="511" t="s">
        <v>3946</v>
      </c>
    </row>
    <row r="6775" spans="1:12">
      <c r="A6775" s="511" t="s">
        <v>7341</v>
      </c>
      <c r="B6775" s="511" t="s">
        <v>10518</v>
      </c>
      <c r="C6775" s="511" t="s">
        <v>10664</v>
      </c>
      <c r="D6775" s="511">
        <v>211</v>
      </c>
      <c r="E6775" s="512" t="s">
        <v>3942</v>
      </c>
      <c r="F6775" s="511" t="s">
        <v>3942</v>
      </c>
      <c r="G6775" s="511">
        <v>100282</v>
      </c>
      <c r="H6775" s="511" t="s">
        <v>10762</v>
      </c>
      <c r="I6775" s="511" t="s">
        <v>10697</v>
      </c>
      <c r="J6775" s="511" t="s">
        <v>4523</v>
      </c>
      <c r="K6775" s="512">
        <v>155.34</v>
      </c>
      <c r="L6775" s="511" t="s">
        <v>3946</v>
      </c>
    </row>
    <row r="6776" spans="1:12">
      <c r="A6776" s="511" t="s">
        <v>7341</v>
      </c>
      <c r="B6776" s="511" t="s">
        <v>10518</v>
      </c>
      <c r="C6776" s="511" t="s">
        <v>10664</v>
      </c>
      <c r="D6776" s="511">
        <v>211</v>
      </c>
      <c r="E6776" s="512" t="s">
        <v>3942</v>
      </c>
      <c r="F6776" s="511" t="s">
        <v>3942</v>
      </c>
      <c r="G6776" s="511">
        <v>100283</v>
      </c>
      <c r="H6776" s="511" t="s">
        <v>10763</v>
      </c>
      <c r="I6776" s="511" t="s">
        <v>10697</v>
      </c>
      <c r="J6776" s="511" t="s">
        <v>4523</v>
      </c>
      <c r="K6776" s="512">
        <v>25.09</v>
      </c>
      <c r="L6776" s="511" t="s">
        <v>3946</v>
      </c>
    </row>
    <row r="6777" spans="1:12">
      <c r="A6777" s="511" t="s">
        <v>7341</v>
      </c>
      <c r="B6777" s="511" t="s">
        <v>10518</v>
      </c>
      <c r="C6777" s="511" t="s">
        <v>10664</v>
      </c>
      <c r="D6777" s="511">
        <v>211</v>
      </c>
      <c r="E6777" s="512" t="s">
        <v>3942</v>
      </c>
      <c r="F6777" s="511" t="s">
        <v>3942</v>
      </c>
      <c r="G6777" s="511">
        <v>100284</v>
      </c>
      <c r="H6777" s="511" t="s">
        <v>10764</v>
      </c>
      <c r="I6777" s="511" t="s">
        <v>10697</v>
      </c>
      <c r="J6777" s="511" t="s">
        <v>3945</v>
      </c>
      <c r="K6777" s="512">
        <v>9.51</v>
      </c>
      <c r="L6777" s="511" t="s">
        <v>3946</v>
      </c>
    </row>
    <row r="6778" spans="1:12">
      <c r="A6778" s="511" t="s">
        <v>7341</v>
      </c>
      <c r="B6778" s="511" t="s">
        <v>10518</v>
      </c>
      <c r="C6778" s="511" t="s">
        <v>10664</v>
      </c>
      <c r="D6778" s="511">
        <v>211</v>
      </c>
      <c r="E6778" s="512" t="s">
        <v>3942</v>
      </c>
      <c r="F6778" s="511" t="s">
        <v>3942</v>
      </c>
      <c r="G6778" s="511">
        <v>100285</v>
      </c>
      <c r="H6778" s="511" t="s">
        <v>10765</v>
      </c>
      <c r="I6778" s="511" t="s">
        <v>10716</v>
      </c>
      <c r="J6778" s="511" t="s">
        <v>4523</v>
      </c>
      <c r="K6778" s="512">
        <v>41.73</v>
      </c>
      <c r="L6778" s="511" t="s">
        <v>3946</v>
      </c>
    </row>
    <row r="6779" spans="1:12">
      <c r="A6779" s="511" t="s">
        <v>7341</v>
      </c>
      <c r="B6779" s="511" t="s">
        <v>10518</v>
      </c>
      <c r="C6779" s="511" t="s">
        <v>10664</v>
      </c>
      <c r="D6779" s="511">
        <v>211</v>
      </c>
      <c r="E6779" s="512" t="s">
        <v>3942</v>
      </c>
      <c r="F6779" s="511" t="s">
        <v>3942</v>
      </c>
      <c r="G6779" s="511">
        <v>100286</v>
      </c>
      <c r="H6779" s="511" t="s">
        <v>10766</v>
      </c>
      <c r="I6779" s="511" t="s">
        <v>10716</v>
      </c>
      <c r="J6779" s="511" t="s">
        <v>4523</v>
      </c>
      <c r="K6779" s="512">
        <v>13.6</v>
      </c>
      <c r="L6779" s="511" t="s">
        <v>3946</v>
      </c>
    </row>
    <row r="6780" spans="1:12">
      <c r="A6780" s="511" t="s">
        <v>7341</v>
      </c>
      <c r="B6780" s="511" t="s">
        <v>10518</v>
      </c>
      <c r="C6780" s="511" t="s">
        <v>10664</v>
      </c>
      <c r="D6780" s="511">
        <v>211</v>
      </c>
      <c r="E6780" s="512" t="s">
        <v>3942</v>
      </c>
      <c r="F6780" s="511" t="s">
        <v>3942</v>
      </c>
      <c r="G6780" s="511">
        <v>100287</v>
      </c>
      <c r="H6780" s="511" t="s">
        <v>10767</v>
      </c>
      <c r="I6780" s="511" t="s">
        <v>10716</v>
      </c>
      <c r="J6780" s="511" t="s">
        <v>4523</v>
      </c>
      <c r="K6780" s="512">
        <v>13.02</v>
      </c>
      <c r="L6780" s="511" t="s">
        <v>3946</v>
      </c>
    </row>
    <row r="6781" spans="1:12">
      <c r="A6781" s="511" t="s">
        <v>7341</v>
      </c>
      <c r="B6781" s="511" t="s">
        <v>10518</v>
      </c>
      <c r="C6781" s="511" t="s">
        <v>10768</v>
      </c>
      <c r="D6781" s="511">
        <v>212</v>
      </c>
      <c r="E6781" s="512" t="s">
        <v>3942</v>
      </c>
      <c r="F6781" s="511" t="s">
        <v>3942</v>
      </c>
      <c r="G6781" s="511">
        <v>99802</v>
      </c>
      <c r="H6781" s="511" t="s">
        <v>10769</v>
      </c>
      <c r="I6781" s="511" t="s">
        <v>4290</v>
      </c>
      <c r="J6781" s="511" t="s">
        <v>4523</v>
      </c>
      <c r="K6781" s="512">
        <v>0.53</v>
      </c>
      <c r="L6781" s="511" t="s">
        <v>3946</v>
      </c>
    </row>
    <row r="6782" spans="1:12">
      <c r="A6782" s="511" t="s">
        <v>7341</v>
      </c>
      <c r="B6782" s="511" t="s">
        <v>10518</v>
      </c>
      <c r="C6782" s="511" t="s">
        <v>10768</v>
      </c>
      <c r="D6782" s="511">
        <v>212</v>
      </c>
      <c r="E6782" s="512" t="s">
        <v>3942</v>
      </c>
      <c r="F6782" s="511" t="s">
        <v>3942</v>
      </c>
      <c r="G6782" s="511">
        <v>99803</v>
      </c>
      <c r="H6782" s="511" t="s">
        <v>10770</v>
      </c>
      <c r="I6782" s="511" t="s">
        <v>4290</v>
      </c>
      <c r="J6782" s="511" t="s">
        <v>4523</v>
      </c>
      <c r="K6782" s="512">
        <v>2.06</v>
      </c>
      <c r="L6782" s="511" t="s">
        <v>3946</v>
      </c>
    </row>
    <row r="6783" spans="1:12">
      <c r="A6783" s="511" t="s">
        <v>7341</v>
      </c>
      <c r="B6783" s="511" t="s">
        <v>10518</v>
      </c>
      <c r="C6783" s="511" t="s">
        <v>10768</v>
      </c>
      <c r="D6783" s="511">
        <v>212</v>
      </c>
      <c r="E6783" s="512" t="s">
        <v>3942</v>
      </c>
      <c r="F6783" s="511" t="s">
        <v>3942</v>
      </c>
      <c r="G6783" s="511">
        <v>99804</v>
      </c>
      <c r="H6783" s="511" t="s">
        <v>10771</v>
      </c>
      <c r="I6783" s="511" t="s">
        <v>4290</v>
      </c>
      <c r="J6783" s="511" t="s">
        <v>4001</v>
      </c>
      <c r="K6783" s="512">
        <v>5.33</v>
      </c>
      <c r="L6783" s="511" t="s">
        <v>3946</v>
      </c>
    </row>
    <row r="6784" spans="1:12">
      <c r="A6784" s="511" t="s">
        <v>7341</v>
      </c>
      <c r="B6784" s="511" t="s">
        <v>10518</v>
      </c>
      <c r="C6784" s="511" t="s">
        <v>10768</v>
      </c>
      <c r="D6784" s="511">
        <v>212</v>
      </c>
      <c r="E6784" s="512" t="s">
        <v>3942</v>
      </c>
      <c r="F6784" s="511" t="s">
        <v>3942</v>
      </c>
      <c r="G6784" s="511">
        <v>99805</v>
      </c>
      <c r="H6784" s="511" t="s">
        <v>10772</v>
      </c>
      <c r="I6784" s="511" t="s">
        <v>4290</v>
      </c>
      <c r="J6784" s="511" t="s">
        <v>4001</v>
      </c>
      <c r="K6784" s="512">
        <v>11.11</v>
      </c>
      <c r="L6784" s="511" t="s">
        <v>3946</v>
      </c>
    </row>
    <row r="6785" spans="1:12">
      <c r="A6785" s="511" t="s">
        <v>7341</v>
      </c>
      <c r="B6785" s="511" t="s">
        <v>10518</v>
      </c>
      <c r="C6785" s="511" t="s">
        <v>10768</v>
      </c>
      <c r="D6785" s="511">
        <v>212</v>
      </c>
      <c r="E6785" s="512" t="s">
        <v>3942</v>
      </c>
      <c r="F6785" s="511" t="s">
        <v>3942</v>
      </c>
      <c r="G6785" s="511">
        <v>99806</v>
      </c>
      <c r="H6785" s="511" t="s">
        <v>10773</v>
      </c>
      <c r="I6785" s="511" t="s">
        <v>4290</v>
      </c>
      <c r="J6785" s="511" t="s">
        <v>4523</v>
      </c>
      <c r="K6785" s="512">
        <v>0.85</v>
      </c>
      <c r="L6785" s="511" t="s">
        <v>3946</v>
      </c>
    </row>
    <row r="6786" spans="1:12">
      <c r="A6786" s="511" t="s">
        <v>7341</v>
      </c>
      <c r="B6786" s="511" t="s">
        <v>10518</v>
      </c>
      <c r="C6786" s="511" t="s">
        <v>10768</v>
      </c>
      <c r="D6786" s="511">
        <v>212</v>
      </c>
      <c r="E6786" s="512" t="s">
        <v>3942</v>
      </c>
      <c r="F6786" s="511" t="s">
        <v>3942</v>
      </c>
      <c r="G6786" s="511">
        <v>99807</v>
      </c>
      <c r="H6786" s="511" t="s">
        <v>10774</v>
      </c>
      <c r="I6786" s="511" t="s">
        <v>4290</v>
      </c>
      <c r="J6786" s="511" t="s">
        <v>4001</v>
      </c>
      <c r="K6786" s="512">
        <v>1.61</v>
      </c>
      <c r="L6786" s="511" t="s">
        <v>3946</v>
      </c>
    </row>
    <row r="6787" spans="1:12">
      <c r="A6787" s="511" t="s">
        <v>7341</v>
      </c>
      <c r="B6787" s="511" t="s">
        <v>10518</v>
      </c>
      <c r="C6787" s="511" t="s">
        <v>10768</v>
      </c>
      <c r="D6787" s="511">
        <v>212</v>
      </c>
      <c r="E6787" s="512" t="s">
        <v>3942</v>
      </c>
      <c r="F6787" s="511" t="s">
        <v>3942</v>
      </c>
      <c r="G6787" s="511">
        <v>99808</v>
      </c>
      <c r="H6787" s="511" t="s">
        <v>10775</v>
      </c>
      <c r="I6787" s="511" t="s">
        <v>4290</v>
      </c>
      <c r="J6787" s="511" t="s">
        <v>4001</v>
      </c>
      <c r="K6787" s="512">
        <v>3.87</v>
      </c>
      <c r="L6787" s="511" t="s">
        <v>3946</v>
      </c>
    </row>
    <row r="6788" spans="1:12">
      <c r="A6788" s="511" t="s">
        <v>7341</v>
      </c>
      <c r="B6788" s="511" t="s">
        <v>10518</v>
      </c>
      <c r="C6788" s="511" t="s">
        <v>10768</v>
      </c>
      <c r="D6788" s="511">
        <v>212</v>
      </c>
      <c r="E6788" s="512" t="s">
        <v>3942</v>
      </c>
      <c r="F6788" s="511" t="s">
        <v>3942</v>
      </c>
      <c r="G6788" s="511">
        <v>99809</v>
      </c>
      <c r="H6788" s="511" t="s">
        <v>10776</v>
      </c>
      <c r="I6788" s="511" t="s">
        <v>4290</v>
      </c>
      <c r="J6788" s="511" t="s">
        <v>4523</v>
      </c>
      <c r="K6788" s="512">
        <v>5.87</v>
      </c>
      <c r="L6788" s="511" t="s">
        <v>3946</v>
      </c>
    </row>
    <row r="6789" spans="1:12">
      <c r="A6789" s="511" t="s">
        <v>7341</v>
      </c>
      <c r="B6789" s="511" t="s">
        <v>10518</v>
      </c>
      <c r="C6789" s="511" t="s">
        <v>10768</v>
      </c>
      <c r="D6789" s="511">
        <v>212</v>
      </c>
      <c r="E6789" s="512" t="s">
        <v>3942</v>
      </c>
      <c r="F6789" s="511" t="s">
        <v>3942</v>
      </c>
      <c r="G6789" s="511">
        <v>99810</v>
      </c>
      <c r="H6789" s="511" t="s">
        <v>10777</v>
      </c>
      <c r="I6789" s="511" t="s">
        <v>4290</v>
      </c>
      <c r="J6789" s="511" t="s">
        <v>4001</v>
      </c>
      <c r="K6789" s="512">
        <v>7.29</v>
      </c>
      <c r="L6789" s="511" t="s">
        <v>3946</v>
      </c>
    </row>
    <row r="6790" spans="1:12">
      <c r="A6790" s="511" t="s">
        <v>7341</v>
      </c>
      <c r="B6790" s="511" t="s">
        <v>10518</v>
      </c>
      <c r="C6790" s="511" t="s">
        <v>10768</v>
      </c>
      <c r="D6790" s="511">
        <v>212</v>
      </c>
      <c r="E6790" s="512" t="s">
        <v>3942</v>
      </c>
      <c r="F6790" s="511" t="s">
        <v>3942</v>
      </c>
      <c r="G6790" s="511">
        <v>99811</v>
      </c>
      <c r="H6790" s="511" t="s">
        <v>10778</v>
      </c>
      <c r="I6790" s="511" t="s">
        <v>4290</v>
      </c>
      <c r="J6790" s="511" t="s">
        <v>4523</v>
      </c>
      <c r="K6790" s="512">
        <v>3.51</v>
      </c>
      <c r="L6790" s="511" t="s">
        <v>3946</v>
      </c>
    </row>
    <row r="6791" spans="1:12">
      <c r="A6791" s="511" t="s">
        <v>7341</v>
      </c>
      <c r="B6791" s="511" t="s">
        <v>10518</v>
      </c>
      <c r="C6791" s="511" t="s">
        <v>10768</v>
      </c>
      <c r="D6791" s="511">
        <v>212</v>
      </c>
      <c r="E6791" s="512" t="s">
        <v>3942</v>
      </c>
      <c r="F6791" s="511" t="s">
        <v>3942</v>
      </c>
      <c r="G6791" s="511">
        <v>99812</v>
      </c>
      <c r="H6791" s="511" t="s">
        <v>10779</v>
      </c>
      <c r="I6791" s="511" t="s">
        <v>4290</v>
      </c>
      <c r="J6791" s="511" t="s">
        <v>4523</v>
      </c>
      <c r="K6791" s="512">
        <v>1.1200000000000001</v>
      </c>
      <c r="L6791" s="511" t="s">
        <v>3946</v>
      </c>
    </row>
    <row r="6792" spans="1:12">
      <c r="A6792" s="511" t="s">
        <v>7341</v>
      </c>
      <c r="B6792" s="511" t="s">
        <v>10518</v>
      </c>
      <c r="C6792" s="511" t="s">
        <v>10768</v>
      </c>
      <c r="D6792" s="511">
        <v>212</v>
      </c>
      <c r="E6792" s="512" t="s">
        <v>3942</v>
      </c>
      <c r="F6792" s="511" t="s">
        <v>3942</v>
      </c>
      <c r="G6792" s="511">
        <v>99813</v>
      </c>
      <c r="H6792" s="511" t="s">
        <v>10780</v>
      </c>
      <c r="I6792" s="511" t="s">
        <v>4290</v>
      </c>
      <c r="J6792" s="511" t="s">
        <v>4001</v>
      </c>
      <c r="K6792" s="512">
        <v>0.95</v>
      </c>
      <c r="L6792" s="511" t="s">
        <v>3946</v>
      </c>
    </row>
    <row r="6793" spans="1:12">
      <c r="A6793" s="511" t="s">
        <v>7341</v>
      </c>
      <c r="B6793" s="511" t="s">
        <v>10518</v>
      </c>
      <c r="C6793" s="511" t="s">
        <v>10768</v>
      </c>
      <c r="D6793" s="511">
        <v>212</v>
      </c>
      <c r="E6793" s="512" t="s">
        <v>3942</v>
      </c>
      <c r="F6793" s="511" t="s">
        <v>3942</v>
      </c>
      <c r="G6793" s="511">
        <v>99814</v>
      </c>
      <c r="H6793" s="511" t="s">
        <v>10781</v>
      </c>
      <c r="I6793" s="511" t="s">
        <v>4290</v>
      </c>
      <c r="J6793" s="511" t="s">
        <v>3945</v>
      </c>
      <c r="K6793" s="512">
        <v>1.93</v>
      </c>
      <c r="L6793" s="511" t="s">
        <v>3946</v>
      </c>
    </row>
    <row r="6794" spans="1:12">
      <c r="A6794" s="511" t="s">
        <v>7341</v>
      </c>
      <c r="B6794" s="511" t="s">
        <v>10518</v>
      </c>
      <c r="C6794" s="511" t="s">
        <v>10768</v>
      </c>
      <c r="D6794" s="511">
        <v>212</v>
      </c>
      <c r="E6794" s="512" t="s">
        <v>3942</v>
      </c>
      <c r="F6794" s="511" t="s">
        <v>3942</v>
      </c>
      <c r="G6794" s="511">
        <v>99815</v>
      </c>
      <c r="H6794" s="511" t="s">
        <v>10782</v>
      </c>
      <c r="I6794" s="511" t="s">
        <v>4016</v>
      </c>
      <c r="J6794" s="511" t="s">
        <v>4001</v>
      </c>
      <c r="K6794" s="512">
        <v>8.42</v>
      </c>
      <c r="L6794" s="511" t="s">
        <v>3946</v>
      </c>
    </row>
    <row r="6795" spans="1:12">
      <c r="A6795" s="511" t="s">
        <v>7341</v>
      </c>
      <c r="B6795" s="511" t="s">
        <v>10518</v>
      </c>
      <c r="C6795" s="511" t="s">
        <v>10768</v>
      </c>
      <c r="D6795" s="511">
        <v>212</v>
      </c>
      <c r="E6795" s="512" t="s">
        <v>3942</v>
      </c>
      <c r="F6795" s="511" t="s">
        <v>3942</v>
      </c>
      <c r="G6795" s="511">
        <v>99816</v>
      </c>
      <c r="H6795" s="511" t="s">
        <v>10783</v>
      </c>
      <c r="I6795" s="511" t="s">
        <v>4016</v>
      </c>
      <c r="J6795" s="511" t="s">
        <v>4001</v>
      </c>
      <c r="K6795" s="512">
        <v>8.9499999999999993</v>
      </c>
      <c r="L6795" s="511" t="s">
        <v>3946</v>
      </c>
    </row>
    <row r="6796" spans="1:12">
      <c r="A6796" s="511" t="s">
        <v>7341</v>
      </c>
      <c r="B6796" s="511" t="s">
        <v>10518</v>
      </c>
      <c r="C6796" s="511" t="s">
        <v>10768</v>
      </c>
      <c r="D6796" s="511">
        <v>212</v>
      </c>
      <c r="E6796" s="512" t="s">
        <v>3942</v>
      </c>
      <c r="F6796" s="511" t="s">
        <v>3942</v>
      </c>
      <c r="G6796" s="511">
        <v>99817</v>
      </c>
      <c r="H6796" s="511" t="s">
        <v>10784</v>
      </c>
      <c r="I6796" s="511" t="s">
        <v>4016</v>
      </c>
      <c r="J6796" s="511" t="s">
        <v>4001</v>
      </c>
      <c r="K6796" s="512">
        <v>5.24</v>
      </c>
      <c r="L6796" s="511" t="s">
        <v>3946</v>
      </c>
    </row>
    <row r="6797" spans="1:12">
      <c r="A6797" s="511" t="s">
        <v>7341</v>
      </c>
      <c r="B6797" s="511" t="s">
        <v>10518</v>
      </c>
      <c r="C6797" s="511" t="s">
        <v>10768</v>
      </c>
      <c r="D6797" s="511">
        <v>212</v>
      </c>
      <c r="E6797" s="512" t="s">
        <v>3942</v>
      </c>
      <c r="F6797" s="511" t="s">
        <v>3942</v>
      </c>
      <c r="G6797" s="511">
        <v>99818</v>
      </c>
      <c r="H6797" s="511" t="s">
        <v>10785</v>
      </c>
      <c r="I6797" s="511" t="s">
        <v>4016</v>
      </c>
      <c r="J6797" s="511" t="s">
        <v>4001</v>
      </c>
      <c r="K6797" s="512">
        <v>5.24</v>
      </c>
      <c r="L6797" s="511" t="s">
        <v>3946</v>
      </c>
    </row>
    <row r="6798" spans="1:12">
      <c r="A6798" s="511" t="s">
        <v>7341</v>
      </c>
      <c r="B6798" s="511" t="s">
        <v>10518</v>
      </c>
      <c r="C6798" s="511" t="s">
        <v>10768</v>
      </c>
      <c r="D6798" s="511">
        <v>212</v>
      </c>
      <c r="E6798" s="512" t="s">
        <v>3942</v>
      </c>
      <c r="F6798" s="511" t="s">
        <v>3942</v>
      </c>
      <c r="G6798" s="511">
        <v>99819</v>
      </c>
      <c r="H6798" s="511" t="s">
        <v>10786</v>
      </c>
      <c r="I6798" s="511" t="s">
        <v>4290</v>
      </c>
      <c r="J6798" s="511" t="s">
        <v>4001</v>
      </c>
      <c r="K6798" s="512">
        <v>16.71</v>
      </c>
      <c r="L6798" s="511" t="s">
        <v>3946</v>
      </c>
    </row>
    <row r="6799" spans="1:12">
      <c r="A6799" s="511" t="s">
        <v>7341</v>
      </c>
      <c r="B6799" s="511" t="s">
        <v>10518</v>
      </c>
      <c r="C6799" s="511" t="s">
        <v>10768</v>
      </c>
      <c r="D6799" s="511">
        <v>212</v>
      </c>
      <c r="E6799" s="512" t="s">
        <v>3942</v>
      </c>
      <c r="F6799" s="511" t="s">
        <v>3942</v>
      </c>
      <c r="G6799" s="511">
        <v>99820</v>
      </c>
      <c r="H6799" s="511" t="s">
        <v>10787</v>
      </c>
      <c r="I6799" s="511" t="s">
        <v>4290</v>
      </c>
      <c r="J6799" s="511" t="s">
        <v>4001</v>
      </c>
      <c r="K6799" s="512">
        <v>1.9</v>
      </c>
      <c r="L6799" s="511" t="s">
        <v>3946</v>
      </c>
    </row>
    <row r="6800" spans="1:12">
      <c r="A6800" s="511" t="s">
        <v>7341</v>
      </c>
      <c r="B6800" s="511" t="s">
        <v>10518</v>
      </c>
      <c r="C6800" s="511" t="s">
        <v>10768</v>
      </c>
      <c r="D6800" s="511">
        <v>212</v>
      </c>
      <c r="E6800" s="512" t="s">
        <v>3942</v>
      </c>
      <c r="F6800" s="511" t="s">
        <v>3942</v>
      </c>
      <c r="G6800" s="511">
        <v>99821</v>
      </c>
      <c r="H6800" s="511" t="s">
        <v>10788</v>
      </c>
      <c r="I6800" s="511" t="s">
        <v>4290</v>
      </c>
      <c r="J6800" s="511" t="s">
        <v>4001</v>
      </c>
      <c r="K6800" s="512">
        <v>2.93</v>
      </c>
      <c r="L6800" s="511" t="s">
        <v>3946</v>
      </c>
    </row>
    <row r="6801" spans="1:12">
      <c r="A6801" s="511" t="s">
        <v>7341</v>
      </c>
      <c r="B6801" s="511" t="s">
        <v>10518</v>
      </c>
      <c r="C6801" s="511" t="s">
        <v>10768</v>
      </c>
      <c r="D6801" s="511">
        <v>212</v>
      </c>
      <c r="E6801" s="512" t="s">
        <v>3942</v>
      </c>
      <c r="F6801" s="511" t="s">
        <v>3942</v>
      </c>
      <c r="G6801" s="511">
        <v>99822</v>
      </c>
      <c r="H6801" s="511" t="s">
        <v>10789</v>
      </c>
      <c r="I6801" s="511" t="s">
        <v>4290</v>
      </c>
      <c r="J6801" s="511" t="s">
        <v>4523</v>
      </c>
      <c r="K6801" s="512">
        <v>1</v>
      </c>
      <c r="L6801" s="511" t="s">
        <v>3946</v>
      </c>
    </row>
    <row r="6802" spans="1:12">
      <c r="A6802" s="511" t="s">
        <v>7341</v>
      </c>
      <c r="B6802" s="511" t="s">
        <v>10518</v>
      </c>
      <c r="C6802" s="511" t="s">
        <v>10768</v>
      </c>
      <c r="D6802" s="511">
        <v>212</v>
      </c>
      <c r="E6802" s="512" t="s">
        <v>3942</v>
      </c>
      <c r="F6802" s="511" t="s">
        <v>3942</v>
      </c>
      <c r="G6802" s="511">
        <v>99823</v>
      </c>
      <c r="H6802" s="511" t="s">
        <v>10790</v>
      </c>
      <c r="I6802" s="511" t="s">
        <v>4290</v>
      </c>
      <c r="J6802" s="511" t="s">
        <v>4001</v>
      </c>
      <c r="K6802" s="512">
        <v>2.2400000000000002</v>
      </c>
      <c r="L6802" s="511" t="s">
        <v>3946</v>
      </c>
    </row>
    <row r="6803" spans="1:12">
      <c r="A6803" s="511" t="s">
        <v>7341</v>
      </c>
      <c r="B6803" s="511" t="s">
        <v>10518</v>
      </c>
      <c r="C6803" s="511" t="s">
        <v>10768</v>
      </c>
      <c r="D6803" s="511">
        <v>212</v>
      </c>
      <c r="E6803" s="512" t="s">
        <v>3942</v>
      </c>
      <c r="F6803" s="511" t="s">
        <v>3942</v>
      </c>
      <c r="G6803" s="511">
        <v>99824</v>
      </c>
      <c r="H6803" s="511" t="s">
        <v>10791</v>
      </c>
      <c r="I6803" s="511" t="s">
        <v>4290</v>
      </c>
      <c r="J6803" s="511" t="s">
        <v>4001</v>
      </c>
      <c r="K6803" s="512">
        <v>2.4500000000000002</v>
      </c>
      <c r="L6803" s="511" t="s">
        <v>3946</v>
      </c>
    </row>
    <row r="6804" spans="1:12">
      <c r="A6804" s="511" t="s">
        <v>7341</v>
      </c>
      <c r="B6804" s="511" t="s">
        <v>10518</v>
      </c>
      <c r="C6804" s="511" t="s">
        <v>10768</v>
      </c>
      <c r="D6804" s="511">
        <v>212</v>
      </c>
      <c r="E6804" s="512" t="s">
        <v>3942</v>
      </c>
      <c r="F6804" s="511" t="s">
        <v>3942</v>
      </c>
      <c r="G6804" s="511">
        <v>99825</v>
      </c>
      <c r="H6804" s="511" t="s">
        <v>10792</v>
      </c>
      <c r="I6804" s="511" t="s">
        <v>4290</v>
      </c>
      <c r="J6804" s="511" t="s">
        <v>4001</v>
      </c>
      <c r="K6804" s="512">
        <v>3.44</v>
      </c>
      <c r="L6804" s="511" t="s">
        <v>3946</v>
      </c>
    </row>
    <row r="6805" spans="1:12">
      <c r="A6805" s="511" t="s">
        <v>7341</v>
      </c>
      <c r="B6805" s="511" t="s">
        <v>10518</v>
      </c>
      <c r="C6805" s="511" t="s">
        <v>10768</v>
      </c>
      <c r="D6805" s="511">
        <v>212</v>
      </c>
      <c r="E6805" s="512" t="s">
        <v>3942</v>
      </c>
      <c r="F6805" s="511" t="s">
        <v>3942</v>
      </c>
      <c r="G6805" s="511">
        <v>99826</v>
      </c>
      <c r="H6805" s="511" t="s">
        <v>10793</v>
      </c>
      <c r="I6805" s="511" t="s">
        <v>4290</v>
      </c>
      <c r="J6805" s="511" t="s">
        <v>4523</v>
      </c>
      <c r="K6805" s="512">
        <v>1.53</v>
      </c>
      <c r="L6805" s="511" t="s">
        <v>3946</v>
      </c>
    </row>
    <row r="6806" spans="1:12">
      <c r="A6806" s="511" t="s">
        <v>7341</v>
      </c>
      <c r="B6806" s="511" t="s">
        <v>10518</v>
      </c>
      <c r="C6806" s="511" t="s">
        <v>10794</v>
      </c>
      <c r="D6806" s="511">
        <v>318</v>
      </c>
      <c r="E6806" s="512" t="s">
        <v>3942</v>
      </c>
      <c r="F6806" s="511" t="s">
        <v>3942</v>
      </c>
      <c r="G6806" s="511">
        <v>97010</v>
      </c>
      <c r="H6806" s="511" t="s">
        <v>10795</v>
      </c>
      <c r="I6806" s="511" t="s">
        <v>3944</v>
      </c>
      <c r="J6806" s="511" t="s">
        <v>4001</v>
      </c>
      <c r="K6806" s="512">
        <v>81.48</v>
      </c>
      <c r="L6806" s="511" t="s">
        <v>3946</v>
      </c>
    </row>
    <row r="6807" spans="1:12">
      <c r="A6807" s="511" t="s">
        <v>7341</v>
      </c>
      <c r="B6807" s="511" t="s">
        <v>10518</v>
      </c>
      <c r="C6807" s="511" t="s">
        <v>10794</v>
      </c>
      <c r="D6807" s="511">
        <v>318</v>
      </c>
      <c r="E6807" s="512" t="s">
        <v>3942</v>
      </c>
      <c r="F6807" s="511" t="s">
        <v>3942</v>
      </c>
      <c r="G6807" s="511">
        <v>97011</v>
      </c>
      <c r="H6807" s="511" t="s">
        <v>10796</v>
      </c>
      <c r="I6807" s="511" t="s">
        <v>3944</v>
      </c>
      <c r="J6807" s="511" t="s">
        <v>4001</v>
      </c>
      <c r="K6807" s="512">
        <v>61.45</v>
      </c>
      <c r="L6807" s="511" t="s">
        <v>3946</v>
      </c>
    </row>
    <row r="6808" spans="1:12">
      <c r="A6808" s="511" t="s">
        <v>7341</v>
      </c>
      <c r="B6808" s="511" t="s">
        <v>10518</v>
      </c>
      <c r="C6808" s="511" t="s">
        <v>10794</v>
      </c>
      <c r="D6808" s="511">
        <v>318</v>
      </c>
      <c r="E6808" s="512" t="s">
        <v>3942</v>
      </c>
      <c r="F6808" s="511" t="s">
        <v>3942</v>
      </c>
      <c r="G6808" s="511">
        <v>97012</v>
      </c>
      <c r="H6808" s="511" t="s">
        <v>10797</v>
      </c>
      <c r="I6808" s="511" t="s">
        <v>3944</v>
      </c>
      <c r="J6808" s="511" t="s">
        <v>4001</v>
      </c>
      <c r="K6808" s="512">
        <v>51.45</v>
      </c>
      <c r="L6808" s="511" t="s">
        <v>3946</v>
      </c>
    </row>
    <row r="6809" spans="1:12">
      <c r="A6809" s="511" t="s">
        <v>7341</v>
      </c>
      <c r="B6809" s="511" t="s">
        <v>10518</v>
      </c>
      <c r="C6809" s="511" t="s">
        <v>10794</v>
      </c>
      <c r="D6809" s="511">
        <v>318</v>
      </c>
      <c r="E6809" s="512" t="s">
        <v>3942</v>
      </c>
      <c r="F6809" s="511" t="s">
        <v>3942</v>
      </c>
      <c r="G6809" s="511">
        <v>97013</v>
      </c>
      <c r="H6809" s="511" t="s">
        <v>10798</v>
      </c>
      <c r="I6809" s="511" t="s">
        <v>3944</v>
      </c>
      <c r="J6809" s="511" t="s">
        <v>4001</v>
      </c>
      <c r="K6809" s="512">
        <v>116.23</v>
      </c>
      <c r="L6809" s="511" t="s">
        <v>3946</v>
      </c>
    </row>
    <row r="6810" spans="1:12">
      <c r="A6810" s="511" t="s">
        <v>7341</v>
      </c>
      <c r="B6810" s="511" t="s">
        <v>10518</v>
      </c>
      <c r="C6810" s="511" t="s">
        <v>10794</v>
      </c>
      <c r="D6810" s="511">
        <v>318</v>
      </c>
      <c r="E6810" s="512" t="s">
        <v>3942</v>
      </c>
      <c r="F6810" s="511" t="s">
        <v>3942</v>
      </c>
      <c r="G6810" s="511">
        <v>97014</v>
      </c>
      <c r="H6810" s="511" t="s">
        <v>10799</v>
      </c>
      <c r="I6810" s="511" t="s">
        <v>3944</v>
      </c>
      <c r="J6810" s="511" t="s">
        <v>4001</v>
      </c>
      <c r="K6810" s="512">
        <v>84.88</v>
      </c>
      <c r="L6810" s="511" t="s">
        <v>3946</v>
      </c>
    </row>
    <row r="6811" spans="1:12">
      <c r="A6811" s="511" t="s">
        <v>7341</v>
      </c>
      <c r="B6811" s="511" t="s">
        <v>10518</v>
      </c>
      <c r="C6811" s="511" t="s">
        <v>10794</v>
      </c>
      <c r="D6811" s="511">
        <v>318</v>
      </c>
      <c r="E6811" s="512" t="s">
        <v>3942</v>
      </c>
      <c r="F6811" s="511" t="s">
        <v>3942</v>
      </c>
      <c r="G6811" s="511">
        <v>97015</v>
      </c>
      <c r="H6811" s="511" t="s">
        <v>10800</v>
      </c>
      <c r="I6811" s="511" t="s">
        <v>3944</v>
      </c>
      <c r="J6811" s="511" t="s">
        <v>4001</v>
      </c>
      <c r="K6811" s="512">
        <v>69.05</v>
      </c>
      <c r="L6811" s="511" t="s">
        <v>3946</v>
      </c>
    </row>
    <row r="6812" spans="1:12">
      <c r="A6812" s="511" t="s">
        <v>7341</v>
      </c>
      <c r="B6812" s="511" t="s">
        <v>10518</v>
      </c>
      <c r="C6812" s="511" t="s">
        <v>10794</v>
      </c>
      <c r="D6812" s="511">
        <v>318</v>
      </c>
      <c r="E6812" s="512" t="s">
        <v>3942</v>
      </c>
      <c r="F6812" s="511" t="s">
        <v>3942</v>
      </c>
      <c r="G6812" s="511">
        <v>97016</v>
      </c>
      <c r="H6812" s="511" t="s">
        <v>10801</v>
      </c>
      <c r="I6812" s="511" t="s">
        <v>3944</v>
      </c>
      <c r="J6812" s="511" t="s">
        <v>4001</v>
      </c>
      <c r="K6812" s="512">
        <v>73.319999999999993</v>
      </c>
      <c r="L6812" s="511" t="s">
        <v>3946</v>
      </c>
    </row>
    <row r="6813" spans="1:12">
      <c r="A6813" s="511" t="s">
        <v>7341</v>
      </c>
      <c r="B6813" s="511" t="s">
        <v>10518</v>
      </c>
      <c r="C6813" s="511" t="s">
        <v>10794</v>
      </c>
      <c r="D6813" s="511">
        <v>318</v>
      </c>
      <c r="E6813" s="512" t="s">
        <v>3942</v>
      </c>
      <c r="F6813" s="511" t="s">
        <v>3942</v>
      </c>
      <c r="G6813" s="511">
        <v>97017</v>
      </c>
      <c r="H6813" s="511" t="s">
        <v>10802</v>
      </c>
      <c r="I6813" s="511" t="s">
        <v>3944</v>
      </c>
      <c r="J6813" s="511" t="s">
        <v>4001</v>
      </c>
      <c r="K6813" s="512">
        <v>54.23</v>
      </c>
      <c r="L6813" s="511" t="s">
        <v>3946</v>
      </c>
    </row>
    <row r="6814" spans="1:12">
      <c r="A6814" s="511" t="s">
        <v>7341</v>
      </c>
      <c r="B6814" s="511" t="s">
        <v>10518</v>
      </c>
      <c r="C6814" s="511" t="s">
        <v>10794</v>
      </c>
      <c r="D6814" s="511">
        <v>318</v>
      </c>
      <c r="E6814" s="512" t="s">
        <v>3942</v>
      </c>
      <c r="F6814" s="511" t="s">
        <v>3942</v>
      </c>
      <c r="G6814" s="511">
        <v>97018</v>
      </c>
      <c r="H6814" s="511" t="s">
        <v>10803</v>
      </c>
      <c r="I6814" s="511" t="s">
        <v>3944</v>
      </c>
      <c r="J6814" s="511" t="s">
        <v>4001</v>
      </c>
      <c r="K6814" s="512">
        <v>44.34</v>
      </c>
      <c r="L6814" s="511" t="s">
        <v>3946</v>
      </c>
    </row>
    <row r="6815" spans="1:12">
      <c r="A6815" s="511" t="s">
        <v>7341</v>
      </c>
      <c r="B6815" s="511" t="s">
        <v>10518</v>
      </c>
      <c r="C6815" s="511" t="s">
        <v>10794</v>
      </c>
      <c r="D6815" s="511">
        <v>318</v>
      </c>
      <c r="E6815" s="512" t="s">
        <v>3942</v>
      </c>
      <c r="F6815" s="511" t="s">
        <v>3942</v>
      </c>
      <c r="G6815" s="511">
        <v>97031</v>
      </c>
      <c r="H6815" s="511" t="s">
        <v>10804</v>
      </c>
      <c r="I6815" s="511" t="s">
        <v>3944</v>
      </c>
      <c r="J6815" s="511" t="s">
        <v>4001</v>
      </c>
      <c r="K6815" s="512">
        <v>112.3</v>
      </c>
      <c r="L6815" s="511" t="s">
        <v>3946</v>
      </c>
    </row>
    <row r="6816" spans="1:12">
      <c r="A6816" s="511" t="s">
        <v>7341</v>
      </c>
      <c r="B6816" s="511" t="s">
        <v>10518</v>
      </c>
      <c r="C6816" s="511" t="s">
        <v>10794</v>
      </c>
      <c r="D6816" s="511">
        <v>318</v>
      </c>
      <c r="E6816" s="512" t="s">
        <v>3942</v>
      </c>
      <c r="F6816" s="511" t="s">
        <v>3942</v>
      </c>
      <c r="G6816" s="511">
        <v>97032</v>
      </c>
      <c r="H6816" s="511" t="s">
        <v>10805</v>
      </c>
      <c r="I6816" s="511" t="s">
        <v>3944</v>
      </c>
      <c r="J6816" s="511" t="s">
        <v>4001</v>
      </c>
      <c r="K6816" s="512">
        <v>67.58</v>
      </c>
      <c r="L6816" s="511" t="s">
        <v>3946</v>
      </c>
    </row>
    <row r="6817" spans="1:12">
      <c r="A6817" s="511" t="s">
        <v>7341</v>
      </c>
      <c r="B6817" s="511" t="s">
        <v>10518</v>
      </c>
      <c r="C6817" s="511" t="s">
        <v>10794</v>
      </c>
      <c r="D6817" s="511">
        <v>318</v>
      </c>
      <c r="E6817" s="512" t="s">
        <v>3942</v>
      </c>
      <c r="F6817" s="511" t="s">
        <v>3942</v>
      </c>
      <c r="G6817" s="511">
        <v>97033</v>
      </c>
      <c r="H6817" s="511" t="s">
        <v>10806</v>
      </c>
      <c r="I6817" s="511" t="s">
        <v>3944</v>
      </c>
      <c r="J6817" s="511" t="s">
        <v>4001</v>
      </c>
      <c r="K6817" s="512">
        <v>117.04</v>
      </c>
      <c r="L6817" s="511" t="s">
        <v>3946</v>
      </c>
    </row>
    <row r="6818" spans="1:12">
      <c r="A6818" s="511" t="s">
        <v>7341</v>
      </c>
      <c r="B6818" s="511" t="s">
        <v>10518</v>
      </c>
      <c r="C6818" s="511" t="s">
        <v>10794</v>
      </c>
      <c r="D6818" s="511">
        <v>318</v>
      </c>
      <c r="E6818" s="512" t="s">
        <v>3942</v>
      </c>
      <c r="F6818" s="511" t="s">
        <v>3942</v>
      </c>
      <c r="G6818" s="511">
        <v>97034</v>
      </c>
      <c r="H6818" s="511" t="s">
        <v>10807</v>
      </c>
      <c r="I6818" s="511" t="s">
        <v>3944</v>
      </c>
      <c r="J6818" s="511" t="s">
        <v>4001</v>
      </c>
      <c r="K6818" s="512">
        <v>68.78</v>
      </c>
      <c r="L6818" s="511" t="s">
        <v>3946</v>
      </c>
    </row>
    <row r="6819" spans="1:12">
      <c r="A6819" s="511" t="s">
        <v>7341</v>
      </c>
      <c r="B6819" s="511" t="s">
        <v>10518</v>
      </c>
      <c r="C6819" s="511" t="s">
        <v>10794</v>
      </c>
      <c r="D6819" s="511">
        <v>318</v>
      </c>
      <c r="E6819" s="512" t="s">
        <v>3942</v>
      </c>
      <c r="F6819" s="511" t="s">
        <v>3942</v>
      </c>
      <c r="G6819" s="511">
        <v>97039</v>
      </c>
      <c r="H6819" s="511" t="s">
        <v>10808</v>
      </c>
      <c r="I6819" s="511" t="s">
        <v>4290</v>
      </c>
      <c r="J6819" s="511" t="s">
        <v>4001</v>
      </c>
      <c r="K6819" s="512">
        <v>52.3</v>
      </c>
      <c r="L6819" s="511" t="s">
        <v>3946</v>
      </c>
    </row>
    <row r="6820" spans="1:12">
      <c r="A6820" s="511" t="s">
        <v>7341</v>
      </c>
      <c r="B6820" s="511" t="s">
        <v>10518</v>
      </c>
      <c r="C6820" s="511" t="s">
        <v>10794</v>
      </c>
      <c r="D6820" s="511">
        <v>318</v>
      </c>
      <c r="E6820" s="512" t="s">
        <v>3942</v>
      </c>
      <c r="F6820" s="511" t="s">
        <v>3942</v>
      </c>
      <c r="G6820" s="511">
        <v>97040</v>
      </c>
      <c r="H6820" s="511" t="s">
        <v>10809</v>
      </c>
      <c r="I6820" s="511" t="s">
        <v>4290</v>
      </c>
      <c r="J6820" s="511" t="s">
        <v>4001</v>
      </c>
      <c r="K6820" s="512">
        <v>17.510000000000002</v>
      </c>
      <c r="L6820" s="511" t="s">
        <v>3946</v>
      </c>
    </row>
    <row r="6821" spans="1:12">
      <c r="A6821" s="511" t="s">
        <v>7341</v>
      </c>
      <c r="B6821" s="511" t="s">
        <v>10518</v>
      </c>
      <c r="C6821" s="511" t="s">
        <v>10794</v>
      </c>
      <c r="D6821" s="511">
        <v>318</v>
      </c>
      <c r="E6821" s="512" t="s">
        <v>3942</v>
      </c>
      <c r="F6821" s="511" t="s">
        <v>3942</v>
      </c>
      <c r="G6821" s="511">
        <v>97041</v>
      </c>
      <c r="H6821" s="511" t="s">
        <v>10810</v>
      </c>
      <c r="I6821" s="511" t="s">
        <v>4290</v>
      </c>
      <c r="J6821" s="511" t="s">
        <v>4001</v>
      </c>
      <c r="K6821" s="512">
        <v>332.84</v>
      </c>
      <c r="L6821" s="511" t="s">
        <v>3946</v>
      </c>
    </row>
    <row r="6822" spans="1:12">
      <c r="A6822" s="511" t="s">
        <v>7341</v>
      </c>
      <c r="B6822" s="511" t="s">
        <v>10518</v>
      </c>
      <c r="C6822" s="511" t="s">
        <v>10794</v>
      </c>
      <c r="D6822" s="511">
        <v>318</v>
      </c>
      <c r="E6822" s="512" t="s">
        <v>3942</v>
      </c>
      <c r="F6822" s="511" t="s">
        <v>3942</v>
      </c>
      <c r="G6822" s="511">
        <v>97046</v>
      </c>
      <c r="H6822" s="511" t="s">
        <v>10811</v>
      </c>
      <c r="I6822" s="511" t="s">
        <v>4290</v>
      </c>
      <c r="J6822" s="511" t="s">
        <v>3945</v>
      </c>
      <c r="K6822" s="512">
        <v>0.37</v>
      </c>
      <c r="L6822" s="511" t="s">
        <v>3946</v>
      </c>
    </row>
    <row r="6823" spans="1:12">
      <c r="A6823" s="511" t="s">
        <v>7341</v>
      </c>
      <c r="B6823" s="511" t="s">
        <v>10518</v>
      </c>
      <c r="C6823" s="511" t="s">
        <v>10794</v>
      </c>
      <c r="D6823" s="511">
        <v>318</v>
      </c>
      <c r="E6823" s="512" t="s">
        <v>3942</v>
      </c>
      <c r="F6823" s="511" t="s">
        <v>3942</v>
      </c>
      <c r="G6823" s="511">
        <v>97047</v>
      </c>
      <c r="H6823" s="511" t="s">
        <v>10812</v>
      </c>
      <c r="I6823" s="511" t="s">
        <v>4290</v>
      </c>
      <c r="J6823" s="511" t="s">
        <v>3945</v>
      </c>
      <c r="K6823" s="512">
        <v>0.14000000000000001</v>
      </c>
      <c r="L6823" s="511" t="s">
        <v>3946</v>
      </c>
    </row>
    <row r="6824" spans="1:12">
      <c r="A6824" s="511" t="s">
        <v>7341</v>
      </c>
      <c r="B6824" s="511" t="s">
        <v>10518</v>
      </c>
      <c r="C6824" s="511" t="s">
        <v>10794</v>
      </c>
      <c r="D6824" s="511">
        <v>318</v>
      </c>
      <c r="E6824" s="512" t="s">
        <v>3942</v>
      </c>
      <c r="F6824" s="511" t="s">
        <v>3942</v>
      </c>
      <c r="G6824" s="511">
        <v>97048</v>
      </c>
      <c r="H6824" s="511" t="s">
        <v>10813</v>
      </c>
      <c r="I6824" s="511" t="s">
        <v>4290</v>
      </c>
      <c r="J6824" s="511" t="s">
        <v>3945</v>
      </c>
      <c r="K6824" s="512">
        <v>0.1</v>
      </c>
      <c r="L6824" s="511" t="s">
        <v>3946</v>
      </c>
    </row>
    <row r="6825" spans="1:12">
      <c r="A6825" s="511" t="s">
        <v>7341</v>
      </c>
      <c r="B6825" s="511" t="s">
        <v>10518</v>
      </c>
      <c r="C6825" s="511" t="s">
        <v>10794</v>
      </c>
      <c r="D6825" s="511">
        <v>318</v>
      </c>
      <c r="E6825" s="512" t="s">
        <v>3942</v>
      </c>
      <c r="F6825" s="511" t="s">
        <v>3942</v>
      </c>
      <c r="G6825" s="511">
        <v>97054</v>
      </c>
      <c r="H6825" s="511" t="s">
        <v>10814</v>
      </c>
      <c r="I6825" s="511" t="s">
        <v>4016</v>
      </c>
      <c r="J6825" s="511" t="s">
        <v>4001</v>
      </c>
      <c r="K6825" s="512">
        <v>26.91</v>
      </c>
      <c r="L6825" s="511" t="s">
        <v>3946</v>
      </c>
    </row>
    <row r="6826" spans="1:12">
      <c r="A6826" s="511" t="s">
        <v>7341</v>
      </c>
      <c r="B6826" s="511" t="s">
        <v>10518</v>
      </c>
      <c r="C6826" s="511" t="s">
        <v>10794</v>
      </c>
      <c r="D6826" s="511">
        <v>318</v>
      </c>
      <c r="E6826" s="512" t="s">
        <v>3942</v>
      </c>
      <c r="F6826" s="511" t="s">
        <v>3942</v>
      </c>
      <c r="G6826" s="511">
        <v>97062</v>
      </c>
      <c r="H6826" s="511" t="s">
        <v>10815</v>
      </c>
      <c r="I6826" s="511" t="s">
        <v>4290</v>
      </c>
      <c r="J6826" s="511" t="s">
        <v>4001</v>
      </c>
      <c r="K6826" s="512">
        <v>7.05</v>
      </c>
      <c r="L6826" s="511" t="s">
        <v>3946</v>
      </c>
    </row>
    <row r="6827" spans="1:12">
      <c r="A6827" s="511" t="s">
        <v>7341</v>
      </c>
      <c r="B6827" s="511" t="s">
        <v>10518</v>
      </c>
      <c r="C6827" s="511" t="s">
        <v>10794</v>
      </c>
      <c r="D6827" s="511">
        <v>318</v>
      </c>
      <c r="E6827" s="512" t="s">
        <v>3942</v>
      </c>
      <c r="F6827" s="511" t="s">
        <v>3942</v>
      </c>
      <c r="G6827" s="511">
        <v>97063</v>
      </c>
      <c r="H6827" s="511" t="s">
        <v>10816</v>
      </c>
      <c r="I6827" s="511" t="s">
        <v>4290</v>
      </c>
      <c r="J6827" s="511" t="s">
        <v>4001</v>
      </c>
      <c r="K6827" s="512">
        <v>9.85</v>
      </c>
      <c r="L6827" s="511" t="s">
        <v>3946</v>
      </c>
    </row>
    <row r="6828" spans="1:12">
      <c r="A6828" s="511" t="s">
        <v>7341</v>
      </c>
      <c r="B6828" s="511" t="s">
        <v>10518</v>
      </c>
      <c r="C6828" s="511" t="s">
        <v>10794</v>
      </c>
      <c r="D6828" s="511">
        <v>318</v>
      </c>
      <c r="E6828" s="512" t="s">
        <v>3942</v>
      </c>
      <c r="F6828" s="511" t="s">
        <v>3942</v>
      </c>
      <c r="G6828" s="511">
        <v>97064</v>
      </c>
      <c r="H6828" s="511" t="s">
        <v>10817</v>
      </c>
      <c r="I6828" s="511" t="s">
        <v>3944</v>
      </c>
      <c r="J6828" s="511" t="s">
        <v>4001</v>
      </c>
      <c r="K6828" s="512">
        <v>18.25</v>
      </c>
      <c r="L6828" s="511" t="s">
        <v>3946</v>
      </c>
    </row>
    <row r="6829" spans="1:12">
      <c r="A6829" s="511" t="s">
        <v>7341</v>
      </c>
      <c r="B6829" s="511" t="s">
        <v>10518</v>
      </c>
      <c r="C6829" s="511" t="s">
        <v>10794</v>
      </c>
      <c r="D6829" s="511">
        <v>318</v>
      </c>
      <c r="E6829" s="512" t="s">
        <v>3942</v>
      </c>
      <c r="F6829" s="511" t="s">
        <v>3942</v>
      </c>
      <c r="G6829" s="511">
        <v>97065</v>
      </c>
      <c r="H6829" s="511" t="s">
        <v>10818</v>
      </c>
      <c r="I6829" s="511" t="s">
        <v>5438</v>
      </c>
      <c r="J6829" s="511" t="s">
        <v>4001</v>
      </c>
      <c r="K6829" s="512">
        <v>6.41</v>
      </c>
      <c r="L6829" s="511" t="s">
        <v>3946</v>
      </c>
    </row>
    <row r="6830" spans="1:12">
      <c r="A6830" s="511" t="s">
        <v>7341</v>
      </c>
      <c r="B6830" s="511" t="s">
        <v>10518</v>
      </c>
      <c r="C6830" s="511" t="s">
        <v>10794</v>
      </c>
      <c r="D6830" s="511">
        <v>318</v>
      </c>
      <c r="E6830" s="512" t="s">
        <v>3942</v>
      </c>
      <c r="F6830" s="511" t="s">
        <v>3942</v>
      </c>
      <c r="G6830" s="511">
        <v>97066</v>
      </c>
      <c r="H6830" s="511" t="s">
        <v>10819</v>
      </c>
      <c r="I6830" s="511" t="s">
        <v>4290</v>
      </c>
      <c r="J6830" s="511" t="s">
        <v>4001</v>
      </c>
      <c r="K6830" s="512">
        <v>115.27</v>
      </c>
      <c r="L6830" s="511" t="s">
        <v>3946</v>
      </c>
    </row>
    <row r="6831" spans="1:12">
      <c r="A6831" s="511" t="s">
        <v>7341</v>
      </c>
      <c r="B6831" s="511" t="s">
        <v>10518</v>
      </c>
      <c r="C6831" s="511" t="s">
        <v>10794</v>
      </c>
      <c r="D6831" s="511">
        <v>318</v>
      </c>
      <c r="E6831" s="512" t="s">
        <v>3942</v>
      </c>
      <c r="F6831" s="511" t="s">
        <v>3942</v>
      </c>
      <c r="G6831" s="511">
        <v>97067</v>
      </c>
      <c r="H6831" s="511" t="s">
        <v>10820</v>
      </c>
      <c r="I6831" s="511" t="s">
        <v>3944</v>
      </c>
      <c r="J6831" s="511" t="s">
        <v>4001</v>
      </c>
      <c r="K6831" s="512">
        <v>862.42</v>
      </c>
      <c r="L6831" s="511" t="s">
        <v>3946</v>
      </c>
    </row>
    <row r="6832" spans="1:12">
      <c r="A6832" s="511" t="s">
        <v>10821</v>
      </c>
      <c r="B6832" s="511" t="s">
        <v>10822</v>
      </c>
      <c r="C6832" s="511" t="s">
        <v>10823</v>
      </c>
      <c r="D6832" s="511">
        <v>14</v>
      </c>
      <c r="E6832" s="512" t="s">
        <v>3942</v>
      </c>
      <c r="F6832" s="511" t="s">
        <v>3942</v>
      </c>
      <c r="G6832" s="511">
        <v>97621</v>
      </c>
      <c r="H6832" s="511" t="s">
        <v>10824</v>
      </c>
      <c r="I6832" s="511" t="s">
        <v>5438</v>
      </c>
      <c r="J6832" s="511" t="s">
        <v>4523</v>
      </c>
      <c r="K6832" s="512">
        <v>114.73</v>
      </c>
      <c r="L6832" s="511" t="s">
        <v>3946</v>
      </c>
    </row>
    <row r="6833" spans="1:12">
      <c r="A6833" s="511" t="s">
        <v>10821</v>
      </c>
      <c r="B6833" s="511" t="s">
        <v>10822</v>
      </c>
      <c r="C6833" s="511" t="s">
        <v>10823</v>
      </c>
      <c r="D6833" s="511">
        <v>14</v>
      </c>
      <c r="E6833" s="512" t="s">
        <v>3942</v>
      </c>
      <c r="F6833" s="511" t="s">
        <v>3942</v>
      </c>
      <c r="G6833" s="511">
        <v>97622</v>
      </c>
      <c r="H6833" s="511" t="s">
        <v>10825</v>
      </c>
      <c r="I6833" s="511" t="s">
        <v>5438</v>
      </c>
      <c r="J6833" s="511" t="s">
        <v>4523</v>
      </c>
      <c r="K6833" s="512">
        <v>55.92</v>
      </c>
      <c r="L6833" s="511" t="s">
        <v>3946</v>
      </c>
    </row>
    <row r="6834" spans="1:12">
      <c r="A6834" s="511" t="s">
        <v>10821</v>
      </c>
      <c r="B6834" s="511" t="s">
        <v>10822</v>
      </c>
      <c r="C6834" s="511" t="s">
        <v>10823</v>
      </c>
      <c r="D6834" s="511">
        <v>14</v>
      </c>
      <c r="E6834" s="512" t="s">
        <v>3942</v>
      </c>
      <c r="F6834" s="511" t="s">
        <v>3942</v>
      </c>
      <c r="G6834" s="511">
        <v>97623</v>
      </c>
      <c r="H6834" s="511" t="s">
        <v>10826</v>
      </c>
      <c r="I6834" s="511" t="s">
        <v>5438</v>
      </c>
      <c r="J6834" s="511" t="s">
        <v>4523</v>
      </c>
      <c r="K6834" s="512">
        <v>171.3</v>
      </c>
      <c r="L6834" s="511" t="s">
        <v>3946</v>
      </c>
    </row>
    <row r="6835" spans="1:12">
      <c r="A6835" s="511" t="s">
        <v>10821</v>
      </c>
      <c r="B6835" s="511" t="s">
        <v>10822</v>
      </c>
      <c r="C6835" s="511" t="s">
        <v>10823</v>
      </c>
      <c r="D6835" s="511">
        <v>14</v>
      </c>
      <c r="E6835" s="512" t="s">
        <v>3942</v>
      </c>
      <c r="F6835" s="511" t="s">
        <v>3942</v>
      </c>
      <c r="G6835" s="511">
        <v>97624</v>
      </c>
      <c r="H6835" s="511" t="s">
        <v>10827</v>
      </c>
      <c r="I6835" s="511" t="s">
        <v>5438</v>
      </c>
      <c r="J6835" s="511" t="s">
        <v>4523</v>
      </c>
      <c r="K6835" s="512">
        <v>105.14</v>
      </c>
      <c r="L6835" s="511" t="s">
        <v>3946</v>
      </c>
    </row>
    <row r="6836" spans="1:12">
      <c r="A6836" s="511" t="s">
        <v>10821</v>
      </c>
      <c r="B6836" s="511" t="s">
        <v>10822</v>
      </c>
      <c r="C6836" s="511" t="s">
        <v>10823</v>
      </c>
      <c r="D6836" s="511">
        <v>14</v>
      </c>
      <c r="E6836" s="512" t="s">
        <v>3942</v>
      </c>
      <c r="F6836" s="511" t="s">
        <v>3942</v>
      </c>
      <c r="G6836" s="511">
        <v>97625</v>
      </c>
      <c r="H6836" s="511" t="s">
        <v>10828</v>
      </c>
      <c r="I6836" s="511" t="s">
        <v>5438</v>
      </c>
      <c r="J6836" s="511" t="s">
        <v>3945</v>
      </c>
      <c r="K6836" s="512">
        <v>52.33</v>
      </c>
      <c r="L6836" s="511" t="s">
        <v>3946</v>
      </c>
    </row>
    <row r="6837" spans="1:12">
      <c r="A6837" s="511" t="s">
        <v>10821</v>
      </c>
      <c r="B6837" s="511" t="s">
        <v>10822</v>
      </c>
      <c r="C6837" s="511" t="s">
        <v>10823</v>
      </c>
      <c r="D6837" s="511">
        <v>14</v>
      </c>
      <c r="E6837" s="512" t="s">
        <v>3942</v>
      </c>
      <c r="F6837" s="511" t="s">
        <v>3942</v>
      </c>
      <c r="G6837" s="511">
        <v>97626</v>
      </c>
      <c r="H6837" s="511" t="s">
        <v>10829</v>
      </c>
      <c r="I6837" s="511" t="s">
        <v>5438</v>
      </c>
      <c r="J6837" s="511" t="s">
        <v>4001</v>
      </c>
      <c r="K6837" s="512">
        <v>596.47</v>
      </c>
      <c r="L6837" s="511" t="s">
        <v>3946</v>
      </c>
    </row>
    <row r="6838" spans="1:12">
      <c r="A6838" s="511" t="s">
        <v>10821</v>
      </c>
      <c r="B6838" s="511" t="s">
        <v>10822</v>
      </c>
      <c r="C6838" s="511" t="s">
        <v>10823</v>
      </c>
      <c r="D6838" s="511">
        <v>14</v>
      </c>
      <c r="E6838" s="512" t="s">
        <v>3942</v>
      </c>
      <c r="F6838" s="511" t="s">
        <v>3942</v>
      </c>
      <c r="G6838" s="511">
        <v>97627</v>
      </c>
      <c r="H6838" s="511" t="s">
        <v>10830</v>
      </c>
      <c r="I6838" s="511" t="s">
        <v>5438</v>
      </c>
      <c r="J6838" s="511" t="s">
        <v>4001</v>
      </c>
      <c r="K6838" s="512">
        <v>284.64</v>
      </c>
      <c r="L6838" s="511" t="s">
        <v>3946</v>
      </c>
    </row>
    <row r="6839" spans="1:12">
      <c r="A6839" s="511" t="s">
        <v>10821</v>
      </c>
      <c r="B6839" s="511" t="s">
        <v>10822</v>
      </c>
      <c r="C6839" s="511" t="s">
        <v>10823</v>
      </c>
      <c r="D6839" s="511">
        <v>14</v>
      </c>
      <c r="E6839" s="512" t="s">
        <v>3942</v>
      </c>
      <c r="F6839" s="511" t="s">
        <v>3942</v>
      </c>
      <c r="G6839" s="511">
        <v>97628</v>
      </c>
      <c r="H6839" s="511" t="s">
        <v>10831</v>
      </c>
      <c r="I6839" s="511" t="s">
        <v>5438</v>
      </c>
      <c r="J6839" s="511" t="s">
        <v>4523</v>
      </c>
      <c r="K6839" s="512">
        <v>276.36</v>
      </c>
      <c r="L6839" s="511" t="s">
        <v>3946</v>
      </c>
    </row>
    <row r="6840" spans="1:12">
      <c r="A6840" s="511" t="s">
        <v>10821</v>
      </c>
      <c r="B6840" s="511" t="s">
        <v>10822</v>
      </c>
      <c r="C6840" s="511" t="s">
        <v>10823</v>
      </c>
      <c r="D6840" s="511">
        <v>14</v>
      </c>
      <c r="E6840" s="512" t="s">
        <v>3942</v>
      </c>
      <c r="F6840" s="511" t="s">
        <v>3942</v>
      </c>
      <c r="G6840" s="511">
        <v>97629</v>
      </c>
      <c r="H6840" s="511" t="s">
        <v>10832</v>
      </c>
      <c r="I6840" s="511" t="s">
        <v>5438</v>
      </c>
      <c r="J6840" s="511" t="s">
        <v>4001</v>
      </c>
      <c r="K6840" s="512">
        <v>126.9</v>
      </c>
      <c r="L6840" s="511" t="s">
        <v>3946</v>
      </c>
    </row>
    <row r="6841" spans="1:12">
      <c r="A6841" s="511" t="s">
        <v>10821</v>
      </c>
      <c r="B6841" s="511" t="s">
        <v>10822</v>
      </c>
      <c r="C6841" s="511" t="s">
        <v>10823</v>
      </c>
      <c r="D6841" s="511">
        <v>14</v>
      </c>
      <c r="E6841" s="512" t="s">
        <v>3942</v>
      </c>
      <c r="F6841" s="511" t="s">
        <v>3942</v>
      </c>
      <c r="G6841" s="511">
        <v>97631</v>
      </c>
      <c r="H6841" s="511" t="s">
        <v>10833</v>
      </c>
      <c r="I6841" s="511" t="s">
        <v>4290</v>
      </c>
      <c r="J6841" s="511" t="s">
        <v>4523</v>
      </c>
      <c r="K6841" s="512">
        <v>3.3</v>
      </c>
      <c r="L6841" s="511" t="s">
        <v>3946</v>
      </c>
    </row>
    <row r="6842" spans="1:12">
      <c r="A6842" s="511" t="s">
        <v>10821</v>
      </c>
      <c r="B6842" s="511" t="s">
        <v>10822</v>
      </c>
      <c r="C6842" s="511" t="s">
        <v>10823</v>
      </c>
      <c r="D6842" s="511">
        <v>14</v>
      </c>
      <c r="E6842" s="512" t="s">
        <v>3942</v>
      </c>
      <c r="F6842" s="511" t="s">
        <v>3942</v>
      </c>
      <c r="G6842" s="511">
        <v>97632</v>
      </c>
      <c r="H6842" s="511" t="s">
        <v>10834</v>
      </c>
      <c r="I6842" s="511" t="s">
        <v>3944</v>
      </c>
      <c r="J6842" s="511" t="s">
        <v>4001</v>
      </c>
      <c r="K6842" s="512">
        <v>2.58</v>
      </c>
      <c r="L6842" s="511" t="s">
        <v>3946</v>
      </c>
    </row>
    <row r="6843" spans="1:12">
      <c r="A6843" s="511" t="s">
        <v>10821</v>
      </c>
      <c r="B6843" s="511" t="s">
        <v>10822</v>
      </c>
      <c r="C6843" s="511" t="s">
        <v>10823</v>
      </c>
      <c r="D6843" s="511">
        <v>14</v>
      </c>
      <c r="E6843" s="512" t="s">
        <v>3942</v>
      </c>
      <c r="F6843" s="511" t="s">
        <v>3942</v>
      </c>
      <c r="G6843" s="511">
        <v>97633</v>
      </c>
      <c r="H6843" s="511" t="s">
        <v>10835</v>
      </c>
      <c r="I6843" s="511" t="s">
        <v>4290</v>
      </c>
      <c r="J6843" s="511" t="s">
        <v>4001</v>
      </c>
      <c r="K6843" s="512">
        <v>22.57</v>
      </c>
      <c r="L6843" s="511" t="s">
        <v>3946</v>
      </c>
    </row>
    <row r="6844" spans="1:12">
      <c r="A6844" s="511" t="s">
        <v>10821</v>
      </c>
      <c r="B6844" s="511" t="s">
        <v>10822</v>
      </c>
      <c r="C6844" s="511" t="s">
        <v>10823</v>
      </c>
      <c r="D6844" s="511">
        <v>14</v>
      </c>
      <c r="E6844" s="512" t="s">
        <v>3942</v>
      </c>
      <c r="F6844" s="511" t="s">
        <v>3942</v>
      </c>
      <c r="G6844" s="511">
        <v>97634</v>
      </c>
      <c r="H6844" s="511" t="s">
        <v>10836</v>
      </c>
      <c r="I6844" s="511" t="s">
        <v>4290</v>
      </c>
      <c r="J6844" s="511" t="s">
        <v>4001</v>
      </c>
      <c r="K6844" s="512">
        <v>12.29</v>
      </c>
      <c r="L6844" s="511" t="s">
        <v>3946</v>
      </c>
    </row>
    <row r="6845" spans="1:12">
      <c r="A6845" s="511" t="s">
        <v>10821</v>
      </c>
      <c r="B6845" s="511" t="s">
        <v>10822</v>
      </c>
      <c r="C6845" s="511" t="s">
        <v>10823</v>
      </c>
      <c r="D6845" s="511">
        <v>14</v>
      </c>
      <c r="E6845" s="512" t="s">
        <v>3942</v>
      </c>
      <c r="F6845" s="511" t="s">
        <v>3942</v>
      </c>
      <c r="G6845" s="511">
        <v>97635</v>
      </c>
      <c r="H6845" s="511" t="s">
        <v>10837</v>
      </c>
      <c r="I6845" s="511" t="s">
        <v>4290</v>
      </c>
      <c r="J6845" s="511" t="s">
        <v>4001</v>
      </c>
      <c r="K6845" s="512">
        <v>15.5</v>
      </c>
      <c r="L6845" s="511" t="s">
        <v>3946</v>
      </c>
    </row>
    <row r="6846" spans="1:12">
      <c r="A6846" s="511" t="s">
        <v>10821</v>
      </c>
      <c r="B6846" s="511" t="s">
        <v>10822</v>
      </c>
      <c r="C6846" s="511" t="s">
        <v>10823</v>
      </c>
      <c r="D6846" s="511">
        <v>14</v>
      </c>
      <c r="E6846" s="512" t="s">
        <v>3942</v>
      </c>
      <c r="F6846" s="511" t="s">
        <v>3942</v>
      </c>
      <c r="G6846" s="511">
        <v>97636</v>
      </c>
      <c r="H6846" s="511" t="s">
        <v>10838</v>
      </c>
      <c r="I6846" s="511" t="s">
        <v>4290</v>
      </c>
      <c r="J6846" s="511" t="s">
        <v>3945</v>
      </c>
      <c r="K6846" s="512">
        <v>17.39</v>
      </c>
      <c r="L6846" s="511" t="s">
        <v>3946</v>
      </c>
    </row>
    <row r="6847" spans="1:12">
      <c r="A6847" s="511" t="s">
        <v>10821</v>
      </c>
      <c r="B6847" s="511" t="s">
        <v>10822</v>
      </c>
      <c r="C6847" s="511" t="s">
        <v>10823</v>
      </c>
      <c r="D6847" s="511">
        <v>14</v>
      </c>
      <c r="E6847" s="512" t="s">
        <v>3942</v>
      </c>
      <c r="F6847" s="511" t="s">
        <v>3942</v>
      </c>
      <c r="G6847" s="511">
        <v>97637</v>
      </c>
      <c r="H6847" s="511" t="s">
        <v>10839</v>
      </c>
      <c r="I6847" s="511" t="s">
        <v>4290</v>
      </c>
      <c r="J6847" s="511" t="s">
        <v>4001</v>
      </c>
      <c r="K6847" s="512">
        <v>2.58</v>
      </c>
      <c r="L6847" s="511" t="s">
        <v>3946</v>
      </c>
    </row>
    <row r="6848" spans="1:12">
      <c r="A6848" s="511" t="s">
        <v>10821</v>
      </c>
      <c r="B6848" s="511" t="s">
        <v>10822</v>
      </c>
      <c r="C6848" s="511" t="s">
        <v>10823</v>
      </c>
      <c r="D6848" s="511">
        <v>14</v>
      </c>
      <c r="E6848" s="512" t="s">
        <v>3942</v>
      </c>
      <c r="F6848" s="511" t="s">
        <v>3942</v>
      </c>
      <c r="G6848" s="511">
        <v>97638</v>
      </c>
      <c r="H6848" s="511" t="s">
        <v>10840</v>
      </c>
      <c r="I6848" s="511" t="s">
        <v>4290</v>
      </c>
      <c r="J6848" s="511" t="s">
        <v>4001</v>
      </c>
      <c r="K6848" s="512">
        <v>7.53</v>
      </c>
      <c r="L6848" s="511" t="s">
        <v>3946</v>
      </c>
    </row>
    <row r="6849" spans="1:12">
      <c r="A6849" s="511" t="s">
        <v>10821</v>
      </c>
      <c r="B6849" s="511" t="s">
        <v>10822</v>
      </c>
      <c r="C6849" s="511" t="s">
        <v>10823</v>
      </c>
      <c r="D6849" s="511">
        <v>14</v>
      </c>
      <c r="E6849" s="512" t="s">
        <v>3942</v>
      </c>
      <c r="F6849" s="511" t="s">
        <v>3942</v>
      </c>
      <c r="G6849" s="511">
        <v>97639</v>
      </c>
      <c r="H6849" s="511" t="s">
        <v>10841</v>
      </c>
      <c r="I6849" s="511" t="s">
        <v>4290</v>
      </c>
      <c r="J6849" s="511" t="s">
        <v>4523</v>
      </c>
      <c r="K6849" s="512">
        <v>20.02</v>
      </c>
      <c r="L6849" s="511" t="s">
        <v>3946</v>
      </c>
    </row>
    <row r="6850" spans="1:12">
      <c r="A6850" s="511" t="s">
        <v>10821</v>
      </c>
      <c r="B6850" s="511" t="s">
        <v>10822</v>
      </c>
      <c r="C6850" s="511" t="s">
        <v>10823</v>
      </c>
      <c r="D6850" s="511">
        <v>14</v>
      </c>
      <c r="E6850" s="512" t="s">
        <v>3942</v>
      </c>
      <c r="F6850" s="511" t="s">
        <v>3942</v>
      </c>
      <c r="G6850" s="511">
        <v>97640</v>
      </c>
      <c r="H6850" s="511" t="s">
        <v>10842</v>
      </c>
      <c r="I6850" s="511" t="s">
        <v>4290</v>
      </c>
      <c r="J6850" s="511" t="s">
        <v>4001</v>
      </c>
      <c r="K6850" s="512">
        <v>1.63</v>
      </c>
      <c r="L6850" s="511" t="s">
        <v>3946</v>
      </c>
    </row>
    <row r="6851" spans="1:12">
      <c r="A6851" s="511" t="s">
        <v>10821</v>
      </c>
      <c r="B6851" s="511" t="s">
        <v>10822</v>
      </c>
      <c r="C6851" s="511" t="s">
        <v>10823</v>
      </c>
      <c r="D6851" s="511">
        <v>14</v>
      </c>
      <c r="E6851" s="512" t="s">
        <v>3942</v>
      </c>
      <c r="F6851" s="511" t="s">
        <v>3942</v>
      </c>
      <c r="G6851" s="511">
        <v>97641</v>
      </c>
      <c r="H6851" s="511" t="s">
        <v>10843</v>
      </c>
      <c r="I6851" s="511" t="s">
        <v>4290</v>
      </c>
      <c r="J6851" s="511" t="s">
        <v>4001</v>
      </c>
      <c r="K6851" s="512">
        <v>5</v>
      </c>
      <c r="L6851" s="511" t="s">
        <v>3946</v>
      </c>
    </row>
    <row r="6852" spans="1:12">
      <c r="A6852" s="511" t="s">
        <v>10821</v>
      </c>
      <c r="B6852" s="511" t="s">
        <v>10822</v>
      </c>
      <c r="C6852" s="511" t="s">
        <v>10823</v>
      </c>
      <c r="D6852" s="511">
        <v>14</v>
      </c>
      <c r="E6852" s="512" t="s">
        <v>3942</v>
      </c>
      <c r="F6852" s="511" t="s">
        <v>3942</v>
      </c>
      <c r="G6852" s="511">
        <v>97642</v>
      </c>
      <c r="H6852" s="511" t="s">
        <v>10844</v>
      </c>
      <c r="I6852" s="511" t="s">
        <v>4290</v>
      </c>
      <c r="J6852" s="511" t="s">
        <v>4001</v>
      </c>
      <c r="K6852" s="512">
        <v>2.92</v>
      </c>
      <c r="L6852" s="511" t="s">
        <v>3946</v>
      </c>
    </row>
    <row r="6853" spans="1:12">
      <c r="A6853" s="511" t="s">
        <v>10821</v>
      </c>
      <c r="B6853" s="511" t="s">
        <v>10822</v>
      </c>
      <c r="C6853" s="511" t="s">
        <v>10823</v>
      </c>
      <c r="D6853" s="511">
        <v>14</v>
      </c>
      <c r="E6853" s="512" t="s">
        <v>3942</v>
      </c>
      <c r="F6853" s="511" t="s">
        <v>3942</v>
      </c>
      <c r="G6853" s="511">
        <v>97643</v>
      </c>
      <c r="H6853" s="511" t="s">
        <v>10845</v>
      </c>
      <c r="I6853" s="511" t="s">
        <v>4290</v>
      </c>
      <c r="J6853" s="511" t="s">
        <v>4523</v>
      </c>
      <c r="K6853" s="512">
        <v>24.52</v>
      </c>
      <c r="L6853" s="511" t="s">
        <v>3946</v>
      </c>
    </row>
    <row r="6854" spans="1:12">
      <c r="A6854" s="511" t="s">
        <v>10821</v>
      </c>
      <c r="B6854" s="511" t="s">
        <v>10822</v>
      </c>
      <c r="C6854" s="511" t="s">
        <v>10823</v>
      </c>
      <c r="D6854" s="511">
        <v>14</v>
      </c>
      <c r="E6854" s="512" t="s">
        <v>3942</v>
      </c>
      <c r="F6854" s="511" t="s">
        <v>3942</v>
      </c>
      <c r="G6854" s="511">
        <v>97644</v>
      </c>
      <c r="H6854" s="511" t="s">
        <v>10846</v>
      </c>
      <c r="I6854" s="511" t="s">
        <v>4290</v>
      </c>
      <c r="J6854" s="511" t="s">
        <v>4523</v>
      </c>
      <c r="K6854" s="512">
        <v>9.24</v>
      </c>
      <c r="L6854" s="511" t="s">
        <v>3946</v>
      </c>
    </row>
    <row r="6855" spans="1:12">
      <c r="A6855" s="511" t="s">
        <v>10821</v>
      </c>
      <c r="B6855" s="511" t="s">
        <v>10822</v>
      </c>
      <c r="C6855" s="511" t="s">
        <v>10823</v>
      </c>
      <c r="D6855" s="511">
        <v>14</v>
      </c>
      <c r="E6855" s="512" t="s">
        <v>3942</v>
      </c>
      <c r="F6855" s="511" t="s">
        <v>3942</v>
      </c>
      <c r="G6855" s="511">
        <v>97645</v>
      </c>
      <c r="H6855" s="511" t="s">
        <v>10847</v>
      </c>
      <c r="I6855" s="511" t="s">
        <v>4290</v>
      </c>
      <c r="J6855" s="511" t="s">
        <v>4001</v>
      </c>
      <c r="K6855" s="512">
        <v>32.53</v>
      </c>
      <c r="L6855" s="511" t="s">
        <v>3946</v>
      </c>
    </row>
    <row r="6856" spans="1:12">
      <c r="A6856" s="511" t="s">
        <v>10821</v>
      </c>
      <c r="B6856" s="511" t="s">
        <v>10822</v>
      </c>
      <c r="C6856" s="511" t="s">
        <v>10823</v>
      </c>
      <c r="D6856" s="511">
        <v>14</v>
      </c>
      <c r="E6856" s="512" t="s">
        <v>3942</v>
      </c>
      <c r="F6856" s="511" t="s">
        <v>3942</v>
      </c>
      <c r="G6856" s="511">
        <v>97647</v>
      </c>
      <c r="H6856" s="511" t="s">
        <v>10848</v>
      </c>
      <c r="I6856" s="511" t="s">
        <v>4290</v>
      </c>
      <c r="J6856" s="511" t="s">
        <v>4001</v>
      </c>
      <c r="K6856" s="512">
        <v>3.44</v>
      </c>
      <c r="L6856" s="511" t="s">
        <v>3946</v>
      </c>
    </row>
    <row r="6857" spans="1:12">
      <c r="A6857" s="511" t="s">
        <v>10821</v>
      </c>
      <c r="B6857" s="511" t="s">
        <v>10822</v>
      </c>
      <c r="C6857" s="511" t="s">
        <v>10823</v>
      </c>
      <c r="D6857" s="511">
        <v>14</v>
      </c>
      <c r="E6857" s="512" t="s">
        <v>3942</v>
      </c>
      <c r="F6857" s="511" t="s">
        <v>3942</v>
      </c>
      <c r="G6857" s="511">
        <v>97648</v>
      </c>
      <c r="H6857" s="511" t="s">
        <v>10849</v>
      </c>
      <c r="I6857" s="511" t="s">
        <v>4290</v>
      </c>
      <c r="J6857" s="511" t="s">
        <v>4001</v>
      </c>
      <c r="K6857" s="512">
        <v>1.98</v>
      </c>
      <c r="L6857" s="511" t="s">
        <v>3946</v>
      </c>
    </row>
    <row r="6858" spans="1:12">
      <c r="A6858" s="511" t="s">
        <v>10821</v>
      </c>
      <c r="B6858" s="511" t="s">
        <v>10822</v>
      </c>
      <c r="C6858" s="511" t="s">
        <v>10823</v>
      </c>
      <c r="D6858" s="511">
        <v>14</v>
      </c>
      <c r="E6858" s="512" t="s">
        <v>3942</v>
      </c>
      <c r="F6858" s="511" t="s">
        <v>3942</v>
      </c>
      <c r="G6858" s="511">
        <v>97649</v>
      </c>
      <c r="H6858" s="511" t="s">
        <v>10850</v>
      </c>
      <c r="I6858" s="511" t="s">
        <v>4290</v>
      </c>
      <c r="J6858" s="511" t="s">
        <v>3945</v>
      </c>
      <c r="K6858" s="512">
        <v>4.28</v>
      </c>
      <c r="L6858" s="511" t="s">
        <v>3946</v>
      </c>
    </row>
    <row r="6859" spans="1:12">
      <c r="A6859" s="511" t="s">
        <v>10821</v>
      </c>
      <c r="B6859" s="511" t="s">
        <v>10822</v>
      </c>
      <c r="C6859" s="511" t="s">
        <v>10823</v>
      </c>
      <c r="D6859" s="511">
        <v>14</v>
      </c>
      <c r="E6859" s="512" t="s">
        <v>3942</v>
      </c>
      <c r="F6859" s="511" t="s">
        <v>3942</v>
      </c>
      <c r="G6859" s="511">
        <v>97650</v>
      </c>
      <c r="H6859" s="511" t="s">
        <v>10851</v>
      </c>
      <c r="I6859" s="511" t="s">
        <v>4290</v>
      </c>
      <c r="J6859" s="511" t="s">
        <v>4001</v>
      </c>
      <c r="K6859" s="512">
        <v>7.4</v>
      </c>
      <c r="L6859" s="511" t="s">
        <v>3946</v>
      </c>
    </row>
    <row r="6860" spans="1:12">
      <c r="A6860" s="511" t="s">
        <v>10821</v>
      </c>
      <c r="B6860" s="511" t="s">
        <v>10822</v>
      </c>
      <c r="C6860" s="511" t="s">
        <v>10823</v>
      </c>
      <c r="D6860" s="511">
        <v>14</v>
      </c>
      <c r="E6860" s="512" t="s">
        <v>3942</v>
      </c>
      <c r="F6860" s="511" t="s">
        <v>3942</v>
      </c>
      <c r="G6860" s="511">
        <v>97651</v>
      </c>
      <c r="H6860" s="511" t="s">
        <v>10852</v>
      </c>
      <c r="I6860" s="511" t="s">
        <v>4016</v>
      </c>
      <c r="J6860" s="511" t="s">
        <v>4001</v>
      </c>
      <c r="K6860" s="512">
        <v>81.93</v>
      </c>
      <c r="L6860" s="511" t="s">
        <v>3946</v>
      </c>
    </row>
    <row r="6861" spans="1:12">
      <c r="A6861" s="511" t="s">
        <v>10821</v>
      </c>
      <c r="B6861" s="511" t="s">
        <v>10822</v>
      </c>
      <c r="C6861" s="511" t="s">
        <v>10823</v>
      </c>
      <c r="D6861" s="511">
        <v>14</v>
      </c>
      <c r="E6861" s="512" t="s">
        <v>3942</v>
      </c>
      <c r="F6861" s="511" t="s">
        <v>3942</v>
      </c>
      <c r="G6861" s="511">
        <v>97652</v>
      </c>
      <c r="H6861" s="511" t="s">
        <v>10853</v>
      </c>
      <c r="I6861" s="511" t="s">
        <v>4016</v>
      </c>
      <c r="J6861" s="511" t="s">
        <v>4001</v>
      </c>
      <c r="K6861" s="512">
        <v>185.74</v>
      </c>
      <c r="L6861" s="511" t="s">
        <v>3946</v>
      </c>
    </row>
    <row r="6862" spans="1:12">
      <c r="A6862" s="511" t="s">
        <v>10821</v>
      </c>
      <c r="B6862" s="511" t="s">
        <v>10822</v>
      </c>
      <c r="C6862" s="511" t="s">
        <v>10823</v>
      </c>
      <c r="D6862" s="511">
        <v>14</v>
      </c>
      <c r="E6862" s="512" t="s">
        <v>3942</v>
      </c>
      <c r="F6862" s="511" t="s">
        <v>3942</v>
      </c>
      <c r="G6862" s="511">
        <v>97653</v>
      </c>
      <c r="H6862" s="511" t="s">
        <v>10854</v>
      </c>
      <c r="I6862" s="511" t="s">
        <v>4016</v>
      </c>
      <c r="J6862" s="511" t="s">
        <v>3945</v>
      </c>
      <c r="K6862" s="512">
        <v>121.6</v>
      </c>
      <c r="L6862" s="511" t="s">
        <v>3946</v>
      </c>
    </row>
    <row r="6863" spans="1:12">
      <c r="A6863" s="511" t="s">
        <v>10821</v>
      </c>
      <c r="B6863" s="511" t="s">
        <v>10822</v>
      </c>
      <c r="C6863" s="511" t="s">
        <v>10823</v>
      </c>
      <c r="D6863" s="511">
        <v>14</v>
      </c>
      <c r="E6863" s="512" t="s">
        <v>3942</v>
      </c>
      <c r="F6863" s="511" t="s">
        <v>3942</v>
      </c>
      <c r="G6863" s="511">
        <v>97654</v>
      </c>
      <c r="H6863" s="511" t="s">
        <v>10855</v>
      </c>
      <c r="I6863" s="511" t="s">
        <v>4016</v>
      </c>
      <c r="J6863" s="511" t="s">
        <v>3945</v>
      </c>
      <c r="K6863" s="512">
        <v>150.03</v>
      </c>
      <c r="L6863" s="511" t="s">
        <v>3946</v>
      </c>
    </row>
    <row r="6864" spans="1:12">
      <c r="A6864" s="511" t="s">
        <v>10821</v>
      </c>
      <c r="B6864" s="511" t="s">
        <v>10822</v>
      </c>
      <c r="C6864" s="511" t="s">
        <v>10823</v>
      </c>
      <c r="D6864" s="511">
        <v>14</v>
      </c>
      <c r="E6864" s="512" t="s">
        <v>3942</v>
      </c>
      <c r="F6864" s="511" t="s">
        <v>3942</v>
      </c>
      <c r="G6864" s="511">
        <v>97655</v>
      </c>
      <c r="H6864" s="511" t="s">
        <v>10856</v>
      </c>
      <c r="I6864" s="511" t="s">
        <v>4290</v>
      </c>
      <c r="J6864" s="511" t="s">
        <v>3945</v>
      </c>
      <c r="K6864" s="512">
        <v>29.88</v>
      </c>
      <c r="L6864" s="511" t="s">
        <v>3946</v>
      </c>
    </row>
    <row r="6865" spans="1:12">
      <c r="A6865" s="511" t="s">
        <v>10821</v>
      </c>
      <c r="B6865" s="511" t="s">
        <v>10822</v>
      </c>
      <c r="C6865" s="511" t="s">
        <v>10823</v>
      </c>
      <c r="D6865" s="511">
        <v>14</v>
      </c>
      <c r="E6865" s="512" t="s">
        <v>3942</v>
      </c>
      <c r="F6865" s="511" t="s">
        <v>3942</v>
      </c>
      <c r="G6865" s="511">
        <v>97656</v>
      </c>
      <c r="H6865" s="511" t="s">
        <v>10857</v>
      </c>
      <c r="I6865" s="511" t="s">
        <v>4016</v>
      </c>
      <c r="J6865" s="511" t="s">
        <v>3945</v>
      </c>
      <c r="K6865" s="512">
        <v>280.86</v>
      </c>
      <c r="L6865" s="511" t="s">
        <v>3946</v>
      </c>
    </row>
    <row r="6866" spans="1:12">
      <c r="A6866" s="511" t="s">
        <v>10821</v>
      </c>
      <c r="B6866" s="511" t="s">
        <v>10822</v>
      </c>
      <c r="C6866" s="511" t="s">
        <v>10823</v>
      </c>
      <c r="D6866" s="511">
        <v>14</v>
      </c>
      <c r="E6866" s="512" t="s">
        <v>3942</v>
      </c>
      <c r="F6866" s="511" t="s">
        <v>3942</v>
      </c>
      <c r="G6866" s="511">
        <v>97657</v>
      </c>
      <c r="H6866" s="511" t="s">
        <v>10858</v>
      </c>
      <c r="I6866" s="511" t="s">
        <v>4016</v>
      </c>
      <c r="J6866" s="511" t="s">
        <v>3945</v>
      </c>
      <c r="K6866" s="512">
        <v>556.69000000000005</v>
      </c>
      <c r="L6866" s="511" t="s">
        <v>3946</v>
      </c>
    </row>
    <row r="6867" spans="1:12">
      <c r="A6867" s="511" t="s">
        <v>10821</v>
      </c>
      <c r="B6867" s="511" t="s">
        <v>10822</v>
      </c>
      <c r="C6867" s="511" t="s">
        <v>10823</v>
      </c>
      <c r="D6867" s="511">
        <v>14</v>
      </c>
      <c r="E6867" s="512" t="s">
        <v>3942</v>
      </c>
      <c r="F6867" s="511" t="s">
        <v>3942</v>
      </c>
      <c r="G6867" s="511">
        <v>97658</v>
      </c>
      <c r="H6867" s="511" t="s">
        <v>10859</v>
      </c>
      <c r="I6867" s="511" t="s">
        <v>4016</v>
      </c>
      <c r="J6867" s="511" t="s">
        <v>3945</v>
      </c>
      <c r="K6867" s="512">
        <v>190.33</v>
      </c>
      <c r="L6867" s="511" t="s">
        <v>3946</v>
      </c>
    </row>
    <row r="6868" spans="1:12">
      <c r="A6868" s="511" t="s">
        <v>10821</v>
      </c>
      <c r="B6868" s="511" t="s">
        <v>10822</v>
      </c>
      <c r="C6868" s="511" t="s">
        <v>10823</v>
      </c>
      <c r="D6868" s="511">
        <v>14</v>
      </c>
      <c r="E6868" s="512" t="s">
        <v>3942</v>
      </c>
      <c r="F6868" s="511" t="s">
        <v>3942</v>
      </c>
      <c r="G6868" s="511">
        <v>97659</v>
      </c>
      <c r="H6868" s="511" t="s">
        <v>10860</v>
      </c>
      <c r="I6868" s="511" t="s">
        <v>4016</v>
      </c>
      <c r="J6868" s="511" t="s">
        <v>3945</v>
      </c>
      <c r="K6868" s="512">
        <v>264.27999999999997</v>
      </c>
      <c r="L6868" s="511" t="s">
        <v>3946</v>
      </c>
    </row>
    <row r="6869" spans="1:12">
      <c r="A6869" s="511" t="s">
        <v>10821</v>
      </c>
      <c r="B6869" s="511" t="s">
        <v>10822</v>
      </c>
      <c r="C6869" s="511" t="s">
        <v>10823</v>
      </c>
      <c r="D6869" s="511">
        <v>14</v>
      </c>
      <c r="E6869" s="512" t="s">
        <v>3942</v>
      </c>
      <c r="F6869" s="511" t="s">
        <v>3942</v>
      </c>
      <c r="G6869" s="511">
        <v>97660</v>
      </c>
      <c r="H6869" s="511" t="s">
        <v>10861</v>
      </c>
      <c r="I6869" s="511" t="s">
        <v>4016</v>
      </c>
      <c r="J6869" s="511" t="s">
        <v>4523</v>
      </c>
      <c r="K6869" s="512">
        <v>0.66</v>
      </c>
      <c r="L6869" s="511" t="s">
        <v>3946</v>
      </c>
    </row>
    <row r="6870" spans="1:12">
      <c r="A6870" s="511" t="s">
        <v>10821</v>
      </c>
      <c r="B6870" s="511" t="s">
        <v>10822</v>
      </c>
      <c r="C6870" s="511" t="s">
        <v>10823</v>
      </c>
      <c r="D6870" s="511">
        <v>14</v>
      </c>
      <c r="E6870" s="512" t="s">
        <v>3942</v>
      </c>
      <c r="F6870" s="511" t="s">
        <v>3942</v>
      </c>
      <c r="G6870" s="511">
        <v>97661</v>
      </c>
      <c r="H6870" s="511" t="s">
        <v>10862</v>
      </c>
      <c r="I6870" s="511" t="s">
        <v>3944</v>
      </c>
      <c r="J6870" s="511" t="s">
        <v>4523</v>
      </c>
      <c r="K6870" s="512">
        <v>0.68</v>
      </c>
      <c r="L6870" s="511" t="s">
        <v>3946</v>
      </c>
    </row>
    <row r="6871" spans="1:12">
      <c r="A6871" s="511" t="s">
        <v>10821</v>
      </c>
      <c r="B6871" s="511" t="s">
        <v>10822</v>
      </c>
      <c r="C6871" s="511" t="s">
        <v>10823</v>
      </c>
      <c r="D6871" s="511">
        <v>14</v>
      </c>
      <c r="E6871" s="512" t="s">
        <v>3942</v>
      </c>
      <c r="F6871" s="511" t="s">
        <v>3942</v>
      </c>
      <c r="G6871" s="511">
        <v>97662</v>
      </c>
      <c r="H6871" s="511" t="s">
        <v>10863</v>
      </c>
      <c r="I6871" s="511" t="s">
        <v>3944</v>
      </c>
      <c r="J6871" s="511" t="s">
        <v>4523</v>
      </c>
      <c r="K6871" s="512">
        <v>0.49</v>
      </c>
      <c r="L6871" s="511" t="s">
        <v>3946</v>
      </c>
    </row>
    <row r="6872" spans="1:12">
      <c r="A6872" s="511" t="s">
        <v>10821</v>
      </c>
      <c r="B6872" s="511" t="s">
        <v>10822</v>
      </c>
      <c r="C6872" s="511" t="s">
        <v>10823</v>
      </c>
      <c r="D6872" s="511">
        <v>14</v>
      </c>
      <c r="E6872" s="512" t="s">
        <v>3942</v>
      </c>
      <c r="F6872" s="511" t="s">
        <v>3942</v>
      </c>
      <c r="G6872" s="511">
        <v>97663</v>
      </c>
      <c r="H6872" s="511" t="s">
        <v>10864</v>
      </c>
      <c r="I6872" s="511" t="s">
        <v>4016</v>
      </c>
      <c r="J6872" s="511" t="s">
        <v>4523</v>
      </c>
      <c r="K6872" s="512">
        <v>12.29</v>
      </c>
      <c r="L6872" s="511" t="s">
        <v>3946</v>
      </c>
    </row>
    <row r="6873" spans="1:12">
      <c r="A6873" s="511" t="s">
        <v>10821</v>
      </c>
      <c r="B6873" s="511" t="s">
        <v>10822</v>
      </c>
      <c r="C6873" s="511" t="s">
        <v>10823</v>
      </c>
      <c r="D6873" s="511">
        <v>14</v>
      </c>
      <c r="E6873" s="512" t="s">
        <v>3942</v>
      </c>
      <c r="F6873" s="511" t="s">
        <v>3942</v>
      </c>
      <c r="G6873" s="511">
        <v>97664</v>
      </c>
      <c r="H6873" s="511" t="s">
        <v>10865</v>
      </c>
      <c r="I6873" s="511" t="s">
        <v>4016</v>
      </c>
      <c r="J6873" s="511" t="s">
        <v>4523</v>
      </c>
      <c r="K6873" s="512">
        <v>1.52</v>
      </c>
      <c r="L6873" s="511" t="s">
        <v>3946</v>
      </c>
    </row>
    <row r="6874" spans="1:12">
      <c r="A6874" s="511" t="s">
        <v>10821</v>
      </c>
      <c r="B6874" s="511" t="s">
        <v>10822</v>
      </c>
      <c r="C6874" s="511" t="s">
        <v>10823</v>
      </c>
      <c r="D6874" s="511">
        <v>14</v>
      </c>
      <c r="E6874" s="512" t="s">
        <v>3942</v>
      </c>
      <c r="F6874" s="511" t="s">
        <v>3942</v>
      </c>
      <c r="G6874" s="511">
        <v>97665</v>
      </c>
      <c r="H6874" s="511" t="s">
        <v>10866</v>
      </c>
      <c r="I6874" s="511" t="s">
        <v>4016</v>
      </c>
      <c r="J6874" s="511" t="s">
        <v>4523</v>
      </c>
      <c r="K6874" s="512">
        <v>1.29</v>
      </c>
      <c r="L6874" s="511" t="s">
        <v>3946</v>
      </c>
    </row>
    <row r="6875" spans="1:12">
      <c r="A6875" s="511" t="s">
        <v>10821</v>
      </c>
      <c r="B6875" s="511" t="s">
        <v>10822</v>
      </c>
      <c r="C6875" s="511" t="s">
        <v>10823</v>
      </c>
      <c r="D6875" s="511">
        <v>14</v>
      </c>
      <c r="E6875" s="512" t="s">
        <v>3942</v>
      </c>
      <c r="F6875" s="511" t="s">
        <v>3942</v>
      </c>
      <c r="G6875" s="511">
        <v>97666</v>
      </c>
      <c r="H6875" s="511" t="s">
        <v>10867</v>
      </c>
      <c r="I6875" s="511" t="s">
        <v>4016</v>
      </c>
      <c r="J6875" s="511" t="s">
        <v>4523</v>
      </c>
      <c r="K6875" s="512">
        <v>8.9600000000000009</v>
      </c>
      <c r="L6875" s="511" t="s">
        <v>3946</v>
      </c>
    </row>
    <row r="6876" spans="1:12">
      <c r="A6876" s="511" t="s">
        <v>10868</v>
      </c>
      <c r="B6876" s="511" t="s">
        <v>10869</v>
      </c>
      <c r="C6876" s="511" t="s">
        <v>10870</v>
      </c>
      <c r="D6876" s="511">
        <v>6</v>
      </c>
      <c r="E6876" s="512" t="s">
        <v>3942</v>
      </c>
      <c r="F6876" s="511" t="s">
        <v>3942</v>
      </c>
      <c r="G6876" s="511">
        <v>95967</v>
      </c>
      <c r="H6876" s="511" t="s">
        <v>10871</v>
      </c>
      <c r="I6876" s="511" t="s">
        <v>4624</v>
      </c>
      <c r="J6876" s="511" t="s">
        <v>4001</v>
      </c>
      <c r="K6876" s="512">
        <v>147.5</v>
      </c>
      <c r="L6876" s="511" t="s">
        <v>3946</v>
      </c>
    </row>
    <row r="6877" spans="1:12">
      <c r="A6877" s="511" t="s">
        <v>10868</v>
      </c>
      <c r="B6877" s="511" t="s">
        <v>10869</v>
      </c>
      <c r="C6877" s="511" t="s">
        <v>10872</v>
      </c>
      <c r="D6877" s="511">
        <v>8</v>
      </c>
      <c r="E6877" s="512" t="s">
        <v>3942</v>
      </c>
      <c r="F6877" s="511" t="s">
        <v>3942</v>
      </c>
      <c r="G6877" s="511">
        <v>99058</v>
      </c>
      <c r="H6877" s="511" t="s">
        <v>10873</v>
      </c>
      <c r="I6877" s="511" t="s">
        <v>4016</v>
      </c>
      <c r="J6877" s="511" t="s">
        <v>3945</v>
      </c>
      <c r="K6877" s="512">
        <v>7.66</v>
      </c>
      <c r="L6877" s="511" t="s">
        <v>3946</v>
      </c>
    </row>
    <row r="6878" spans="1:12">
      <c r="A6878" s="511" t="s">
        <v>10868</v>
      </c>
      <c r="B6878" s="511" t="s">
        <v>10869</v>
      </c>
      <c r="C6878" s="511" t="s">
        <v>10872</v>
      </c>
      <c r="D6878" s="511">
        <v>8</v>
      </c>
      <c r="E6878" s="512" t="s">
        <v>3942</v>
      </c>
      <c r="F6878" s="511" t="s">
        <v>3942</v>
      </c>
      <c r="G6878" s="511">
        <v>99059</v>
      </c>
      <c r="H6878" s="511" t="s">
        <v>10874</v>
      </c>
      <c r="I6878" s="511" t="s">
        <v>3944</v>
      </c>
      <c r="J6878" s="511" t="s">
        <v>4001</v>
      </c>
      <c r="K6878" s="512">
        <v>64.77</v>
      </c>
      <c r="L6878" s="511" t="s">
        <v>3946</v>
      </c>
    </row>
    <row r="6879" spans="1:12">
      <c r="A6879" s="511" t="s">
        <v>10868</v>
      </c>
      <c r="B6879" s="511" t="s">
        <v>10869</v>
      </c>
      <c r="C6879" s="511" t="s">
        <v>10872</v>
      </c>
      <c r="D6879" s="511">
        <v>8</v>
      </c>
      <c r="E6879" s="512" t="s">
        <v>3942</v>
      </c>
      <c r="F6879" s="511" t="s">
        <v>3942</v>
      </c>
      <c r="G6879" s="511">
        <v>99060</v>
      </c>
      <c r="H6879" s="511" t="s">
        <v>10875</v>
      </c>
      <c r="I6879" s="511" t="s">
        <v>4016</v>
      </c>
      <c r="J6879" s="511" t="s">
        <v>4001</v>
      </c>
      <c r="K6879" s="512">
        <v>175.17</v>
      </c>
      <c r="L6879" s="511" t="s">
        <v>3946</v>
      </c>
    </row>
    <row r="6880" spans="1:12">
      <c r="A6880" s="511" t="s">
        <v>10868</v>
      </c>
      <c r="B6880" s="511" t="s">
        <v>10869</v>
      </c>
      <c r="C6880" s="511" t="s">
        <v>10872</v>
      </c>
      <c r="D6880" s="511">
        <v>8</v>
      </c>
      <c r="E6880" s="512" t="s">
        <v>3942</v>
      </c>
      <c r="F6880" s="511" t="s">
        <v>3942</v>
      </c>
      <c r="G6880" s="511">
        <v>99061</v>
      </c>
      <c r="H6880" s="511" t="s">
        <v>10876</v>
      </c>
      <c r="I6880" s="511" t="s">
        <v>4016</v>
      </c>
      <c r="J6880" s="511" t="s">
        <v>4001</v>
      </c>
      <c r="K6880" s="512">
        <v>114.59</v>
      </c>
      <c r="L6880" s="511" t="s">
        <v>3946</v>
      </c>
    </row>
    <row r="6881" spans="1:12">
      <c r="A6881" s="511" t="s">
        <v>10868</v>
      </c>
      <c r="B6881" s="511" t="s">
        <v>10869</v>
      </c>
      <c r="C6881" s="511" t="s">
        <v>10872</v>
      </c>
      <c r="D6881" s="511">
        <v>8</v>
      </c>
      <c r="E6881" s="512" t="s">
        <v>3942</v>
      </c>
      <c r="F6881" s="511" t="s">
        <v>3942</v>
      </c>
      <c r="G6881" s="511">
        <v>99062</v>
      </c>
      <c r="H6881" s="511" t="s">
        <v>10877</v>
      </c>
      <c r="I6881" s="511" t="s">
        <v>4016</v>
      </c>
      <c r="J6881" s="511" t="s">
        <v>4001</v>
      </c>
      <c r="K6881" s="512">
        <v>2.6</v>
      </c>
      <c r="L6881" s="511" t="s">
        <v>3946</v>
      </c>
    </row>
    <row r="6882" spans="1:12">
      <c r="A6882" s="511" t="s">
        <v>10868</v>
      </c>
      <c r="B6882" s="511" t="s">
        <v>10869</v>
      </c>
      <c r="C6882" s="511" t="s">
        <v>10872</v>
      </c>
      <c r="D6882" s="511">
        <v>8</v>
      </c>
      <c r="E6882" s="512" t="s">
        <v>3942</v>
      </c>
      <c r="F6882" s="511" t="s">
        <v>3942</v>
      </c>
      <c r="G6882" s="511">
        <v>99063</v>
      </c>
      <c r="H6882" s="511" t="s">
        <v>10878</v>
      </c>
      <c r="I6882" s="511" t="s">
        <v>3944</v>
      </c>
      <c r="J6882" s="511" t="s">
        <v>4001</v>
      </c>
      <c r="K6882" s="512">
        <v>5.72</v>
      </c>
      <c r="L6882" s="511" t="s">
        <v>3946</v>
      </c>
    </row>
    <row r="6883" spans="1:12">
      <c r="A6883" s="511" t="s">
        <v>10868</v>
      </c>
      <c r="B6883" s="511" t="s">
        <v>10869</v>
      </c>
      <c r="C6883" s="511" t="s">
        <v>10872</v>
      </c>
      <c r="D6883" s="511">
        <v>8</v>
      </c>
      <c r="E6883" s="512" t="s">
        <v>3942</v>
      </c>
      <c r="F6883" s="511" t="s">
        <v>3942</v>
      </c>
      <c r="G6883" s="511">
        <v>99064</v>
      </c>
      <c r="H6883" s="511" t="s">
        <v>10879</v>
      </c>
      <c r="I6883" s="511" t="s">
        <v>3944</v>
      </c>
      <c r="J6883" s="511" t="s">
        <v>3945</v>
      </c>
      <c r="K6883" s="512">
        <v>0.38</v>
      </c>
      <c r="L6883" s="511" t="s">
        <v>3946</v>
      </c>
    </row>
    <row r="6884" spans="1:12">
      <c r="A6884" s="511" t="s">
        <v>10880</v>
      </c>
      <c r="B6884" s="511" t="s">
        <v>10881</v>
      </c>
      <c r="C6884" s="511" t="s">
        <v>10882</v>
      </c>
      <c r="D6884" s="511">
        <v>332</v>
      </c>
      <c r="E6884" s="512" t="s">
        <v>3942</v>
      </c>
      <c r="F6884" s="511" t="s">
        <v>3942</v>
      </c>
      <c r="G6884" s="511">
        <v>93588</v>
      </c>
      <c r="H6884" s="511" t="s">
        <v>10883</v>
      </c>
      <c r="I6884" s="511" t="s">
        <v>10680</v>
      </c>
      <c r="J6884" s="511" t="s">
        <v>3945</v>
      </c>
      <c r="K6884" s="512">
        <v>2.99</v>
      </c>
      <c r="L6884" s="511" t="s">
        <v>3946</v>
      </c>
    </row>
    <row r="6885" spans="1:12">
      <c r="A6885" s="511" t="s">
        <v>10880</v>
      </c>
      <c r="B6885" s="511" t="s">
        <v>10881</v>
      </c>
      <c r="C6885" s="511" t="s">
        <v>10882</v>
      </c>
      <c r="D6885" s="511">
        <v>332</v>
      </c>
      <c r="E6885" s="512" t="s">
        <v>3942</v>
      </c>
      <c r="F6885" s="511" t="s">
        <v>3942</v>
      </c>
      <c r="G6885" s="511">
        <v>93589</v>
      </c>
      <c r="H6885" s="511" t="s">
        <v>10884</v>
      </c>
      <c r="I6885" s="511" t="s">
        <v>10680</v>
      </c>
      <c r="J6885" s="511" t="s">
        <v>3945</v>
      </c>
      <c r="K6885" s="512">
        <v>2.56</v>
      </c>
      <c r="L6885" s="511" t="s">
        <v>3946</v>
      </c>
    </row>
    <row r="6886" spans="1:12">
      <c r="A6886" s="511" t="s">
        <v>10880</v>
      </c>
      <c r="B6886" s="511" t="s">
        <v>10881</v>
      </c>
      <c r="C6886" s="511" t="s">
        <v>10882</v>
      </c>
      <c r="D6886" s="511">
        <v>332</v>
      </c>
      <c r="E6886" s="512" t="s">
        <v>3942</v>
      </c>
      <c r="F6886" s="511" t="s">
        <v>3942</v>
      </c>
      <c r="G6886" s="511">
        <v>93590</v>
      </c>
      <c r="H6886" s="511" t="s">
        <v>10885</v>
      </c>
      <c r="I6886" s="511" t="s">
        <v>10680</v>
      </c>
      <c r="J6886" s="511" t="s">
        <v>3945</v>
      </c>
      <c r="K6886" s="512">
        <v>0.93</v>
      </c>
      <c r="L6886" s="511" t="s">
        <v>3946</v>
      </c>
    </row>
    <row r="6887" spans="1:12">
      <c r="A6887" s="511" t="s">
        <v>10880</v>
      </c>
      <c r="B6887" s="511" t="s">
        <v>10881</v>
      </c>
      <c r="C6887" s="511" t="s">
        <v>10882</v>
      </c>
      <c r="D6887" s="511">
        <v>332</v>
      </c>
      <c r="E6887" s="512" t="s">
        <v>3942</v>
      </c>
      <c r="F6887" s="511" t="s">
        <v>3942</v>
      </c>
      <c r="G6887" s="511">
        <v>93591</v>
      </c>
      <c r="H6887" s="511" t="s">
        <v>10886</v>
      </c>
      <c r="I6887" s="511" t="s">
        <v>10680</v>
      </c>
      <c r="J6887" s="511" t="s">
        <v>3945</v>
      </c>
      <c r="K6887" s="512">
        <v>2.56</v>
      </c>
      <c r="L6887" s="511" t="s">
        <v>3946</v>
      </c>
    </row>
    <row r="6888" spans="1:12">
      <c r="A6888" s="511" t="s">
        <v>10880</v>
      </c>
      <c r="B6888" s="511" t="s">
        <v>10881</v>
      </c>
      <c r="C6888" s="511" t="s">
        <v>10882</v>
      </c>
      <c r="D6888" s="511">
        <v>332</v>
      </c>
      <c r="E6888" s="512" t="s">
        <v>3942</v>
      </c>
      <c r="F6888" s="511" t="s">
        <v>3942</v>
      </c>
      <c r="G6888" s="511">
        <v>93592</v>
      </c>
      <c r="H6888" s="511" t="s">
        <v>10887</v>
      </c>
      <c r="I6888" s="511" t="s">
        <v>10680</v>
      </c>
      <c r="J6888" s="511" t="s">
        <v>3945</v>
      </c>
      <c r="K6888" s="512">
        <v>2.23</v>
      </c>
      <c r="L6888" s="511" t="s">
        <v>3946</v>
      </c>
    </row>
    <row r="6889" spans="1:12">
      <c r="A6889" s="511" t="s">
        <v>10880</v>
      </c>
      <c r="B6889" s="511" t="s">
        <v>10881</v>
      </c>
      <c r="C6889" s="511" t="s">
        <v>10882</v>
      </c>
      <c r="D6889" s="511">
        <v>332</v>
      </c>
      <c r="E6889" s="512" t="s">
        <v>3942</v>
      </c>
      <c r="F6889" s="511" t="s">
        <v>3942</v>
      </c>
      <c r="G6889" s="511">
        <v>93593</v>
      </c>
      <c r="H6889" s="511" t="s">
        <v>10888</v>
      </c>
      <c r="I6889" s="511" t="s">
        <v>10680</v>
      </c>
      <c r="J6889" s="511" t="s">
        <v>3945</v>
      </c>
      <c r="K6889" s="512">
        <v>0.82</v>
      </c>
      <c r="L6889" s="511" t="s">
        <v>3946</v>
      </c>
    </row>
    <row r="6890" spans="1:12">
      <c r="A6890" s="511" t="s">
        <v>10880</v>
      </c>
      <c r="B6890" s="511" t="s">
        <v>10881</v>
      </c>
      <c r="C6890" s="511" t="s">
        <v>10882</v>
      </c>
      <c r="D6890" s="511">
        <v>332</v>
      </c>
      <c r="E6890" s="512" t="s">
        <v>3942</v>
      </c>
      <c r="F6890" s="511" t="s">
        <v>3942</v>
      </c>
      <c r="G6890" s="511">
        <v>93594</v>
      </c>
      <c r="H6890" s="511" t="s">
        <v>10889</v>
      </c>
      <c r="I6890" s="511" t="s">
        <v>9701</v>
      </c>
      <c r="J6890" s="511" t="s">
        <v>3945</v>
      </c>
      <c r="K6890" s="512">
        <v>1.98</v>
      </c>
      <c r="L6890" s="511" t="s">
        <v>3946</v>
      </c>
    </row>
    <row r="6891" spans="1:12">
      <c r="A6891" s="511" t="s">
        <v>10880</v>
      </c>
      <c r="B6891" s="511" t="s">
        <v>10881</v>
      </c>
      <c r="C6891" s="511" t="s">
        <v>10882</v>
      </c>
      <c r="D6891" s="511">
        <v>332</v>
      </c>
      <c r="E6891" s="512" t="s">
        <v>3942</v>
      </c>
      <c r="F6891" s="511" t="s">
        <v>3942</v>
      </c>
      <c r="G6891" s="511">
        <v>93595</v>
      </c>
      <c r="H6891" s="511" t="s">
        <v>10890</v>
      </c>
      <c r="I6891" s="511" t="s">
        <v>9701</v>
      </c>
      <c r="J6891" s="511" t="s">
        <v>3945</v>
      </c>
      <c r="K6891" s="512">
        <v>1.73</v>
      </c>
      <c r="L6891" s="511" t="s">
        <v>3946</v>
      </c>
    </row>
    <row r="6892" spans="1:12">
      <c r="A6892" s="511" t="s">
        <v>10880</v>
      </c>
      <c r="B6892" s="511" t="s">
        <v>10881</v>
      </c>
      <c r="C6892" s="511" t="s">
        <v>10882</v>
      </c>
      <c r="D6892" s="511">
        <v>332</v>
      </c>
      <c r="E6892" s="512" t="s">
        <v>3942</v>
      </c>
      <c r="F6892" s="511" t="s">
        <v>3942</v>
      </c>
      <c r="G6892" s="511">
        <v>93596</v>
      </c>
      <c r="H6892" s="511" t="s">
        <v>10891</v>
      </c>
      <c r="I6892" s="511" t="s">
        <v>9701</v>
      </c>
      <c r="J6892" s="511" t="s">
        <v>3945</v>
      </c>
      <c r="K6892" s="512">
        <v>0.62</v>
      </c>
      <c r="L6892" s="511" t="s">
        <v>3946</v>
      </c>
    </row>
    <row r="6893" spans="1:12">
      <c r="A6893" s="511" t="s">
        <v>10880</v>
      </c>
      <c r="B6893" s="511" t="s">
        <v>10881</v>
      </c>
      <c r="C6893" s="511" t="s">
        <v>10882</v>
      </c>
      <c r="D6893" s="511">
        <v>332</v>
      </c>
      <c r="E6893" s="512" t="s">
        <v>3942</v>
      </c>
      <c r="F6893" s="511" t="s">
        <v>3942</v>
      </c>
      <c r="G6893" s="511">
        <v>93597</v>
      </c>
      <c r="H6893" s="511" t="s">
        <v>10892</v>
      </c>
      <c r="I6893" s="511" t="s">
        <v>9701</v>
      </c>
      <c r="J6893" s="511" t="s">
        <v>3945</v>
      </c>
      <c r="K6893" s="512">
        <v>1.71</v>
      </c>
      <c r="L6893" s="511" t="s">
        <v>3946</v>
      </c>
    </row>
    <row r="6894" spans="1:12">
      <c r="A6894" s="511" t="s">
        <v>10880</v>
      </c>
      <c r="B6894" s="511" t="s">
        <v>10881</v>
      </c>
      <c r="C6894" s="511" t="s">
        <v>10882</v>
      </c>
      <c r="D6894" s="511">
        <v>332</v>
      </c>
      <c r="E6894" s="512" t="s">
        <v>3942</v>
      </c>
      <c r="F6894" s="511" t="s">
        <v>3942</v>
      </c>
      <c r="G6894" s="511">
        <v>93598</v>
      </c>
      <c r="H6894" s="511" t="s">
        <v>10893</v>
      </c>
      <c r="I6894" s="511" t="s">
        <v>9701</v>
      </c>
      <c r="J6894" s="511" t="s">
        <v>3945</v>
      </c>
      <c r="K6894" s="512">
        <v>1.47</v>
      </c>
      <c r="L6894" s="511" t="s">
        <v>3946</v>
      </c>
    </row>
    <row r="6895" spans="1:12">
      <c r="A6895" s="511" t="s">
        <v>10880</v>
      </c>
      <c r="B6895" s="511" t="s">
        <v>10881</v>
      </c>
      <c r="C6895" s="511" t="s">
        <v>10882</v>
      </c>
      <c r="D6895" s="511">
        <v>332</v>
      </c>
      <c r="E6895" s="512" t="s">
        <v>3942</v>
      </c>
      <c r="F6895" s="511" t="s">
        <v>3942</v>
      </c>
      <c r="G6895" s="511">
        <v>93599</v>
      </c>
      <c r="H6895" s="511" t="s">
        <v>10894</v>
      </c>
      <c r="I6895" s="511" t="s">
        <v>9701</v>
      </c>
      <c r="J6895" s="511" t="s">
        <v>3945</v>
      </c>
      <c r="K6895" s="512">
        <v>0.55000000000000004</v>
      </c>
      <c r="L6895" s="511" t="s">
        <v>3946</v>
      </c>
    </row>
    <row r="6896" spans="1:12">
      <c r="A6896" s="511" t="s">
        <v>10880</v>
      </c>
      <c r="B6896" s="511" t="s">
        <v>10881</v>
      </c>
      <c r="C6896" s="511" t="s">
        <v>10882</v>
      </c>
      <c r="D6896" s="511">
        <v>332</v>
      </c>
      <c r="E6896" s="512" t="s">
        <v>3942</v>
      </c>
      <c r="F6896" s="511" t="s">
        <v>3942</v>
      </c>
      <c r="G6896" s="511">
        <v>95425</v>
      </c>
      <c r="H6896" s="511" t="s">
        <v>10895</v>
      </c>
      <c r="I6896" s="511" t="s">
        <v>10680</v>
      </c>
      <c r="J6896" s="511" t="s">
        <v>3945</v>
      </c>
      <c r="K6896" s="512">
        <v>2.19</v>
      </c>
      <c r="L6896" s="511" t="s">
        <v>3946</v>
      </c>
    </row>
    <row r="6897" spans="1:12">
      <c r="A6897" s="511" t="s">
        <v>10880</v>
      </c>
      <c r="B6897" s="511" t="s">
        <v>10881</v>
      </c>
      <c r="C6897" s="511" t="s">
        <v>10882</v>
      </c>
      <c r="D6897" s="511">
        <v>332</v>
      </c>
      <c r="E6897" s="512" t="s">
        <v>3942</v>
      </c>
      <c r="F6897" s="511" t="s">
        <v>3942</v>
      </c>
      <c r="G6897" s="511">
        <v>95426</v>
      </c>
      <c r="H6897" s="511" t="s">
        <v>10896</v>
      </c>
      <c r="I6897" s="511" t="s">
        <v>10680</v>
      </c>
      <c r="J6897" s="511" t="s">
        <v>3945</v>
      </c>
      <c r="K6897" s="512">
        <v>1.89</v>
      </c>
      <c r="L6897" s="511" t="s">
        <v>3946</v>
      </c>
    </row>
    <row r="6898" spans="1:12">
      <c r="A6898" s="511" t="s">
        <v>10880</v>
      </c>
      <c r="B6898" s="511" t="s">
        <v>10881</v>
      </c>
      <c r="C6898" s="511" t="s">
        <v>10882</v>
      </c>
      <c r="D6898" s="511">
        <v>332</v>
      </c>
      <c r="E6898" s="512" t="s">
        <v>3942</v>
      </c>
      <c r="F6898" s="511" t="s">
        <v>3942</v>
      </c>
      <c r="G6898" s="511">
        <v>95427</v>
      </c>
      <c r="H6898" s="511" t="s">
        <v>10897</v>
      </c>
      <c r="I6898" s="511" t="s">
        <v>10680</v>
      </c>
      <c r="J6898" s="511" t="s">
        <v>3945</v>
      </c>
      <c r="K6898" s="512">
        <v>0.7</v>
      </c>
      <c r="L6898" s="511" t="s">
        <v>3946</v>
      </c>
    </row>
    <row r="6899" spans="1:12">
      <c r="A6899" s="511" t="s">
        <v>10880</v>
      </c>
      <c r="B6899" s="511" t="s">
        <v>10881</v>
      </c>
      <c r="C6899" s="511" t="s">
        <v>10882</v>
      </c>
      <c r="D6899" s="511">
        <v>332</v>
      </c>
      <c r="E6899" s="512" t="s">
        <v>3942</v>
      </c>
      <c r="F6899" s="511" t="s">
        <v>3942</v>
      </c>
      <c r="G6899" s="511">
        <v>95428</v>
      </c>
      <c r="H6899" s="511" t="s">
        <v>10898</v>
      </c>
      <c r="I6899" s="511" t="s">
        <v>9701</v>
      </c>
      <c r="J6899" s="511" t="s">
        <v>3945</v>
      </c>
      <c r="K6899" s="512">
        <v>1.47</v>
      </c>
      <c r="L6899" s="511" t="s">
        <v>3946</v>
      </c>
    </row>
    <row r="6900" spans="1:12">
      <c r="A6900" s="511" t="s">
        <v>10880</v>
      </c>
      <c r="B6900" s="511" t="s">
        <v>10881</v>
      </c>
      <c r="C6900" s="511" t="s">
        <v>10882</v>
      </c>
      <c r="D6900" s="511">
        <v>332</v>
      </c>
      <c r="E6900" s="512" t="s">
        <v>3942</v>
      </c>
      <c r="F6900" s="511" t="s">
        <v>3942</v>
      </c>
      <c r="G6900" s="511">
        <v>95429</v>
      </c>
      <c r="H6900" s="511" t="s">
        <v>10899</v>
      </c>
      <c r="I6900" s="511" t="s">
        <v>9701</v>
      </c>
      <c r="J6900" s="511" t="s">
        <v>3945</v>
      </c>
      <c r="K6900" s="512">
        <v>1.28</v>
      </c>
      <c r="L6900" s="511" t="s">
        <v>3946</v>
      </c>
    </row>
    <row r="6901" spans="1:12">
      <c r="A6901" s="511" t="s">
        <v>10880</v>
      </c>
      <c r="B6901" s="511" t="s">
        <v>10881</v>
      </c>
      <c r="C6901" s="511" t="s">
        <v>10882</v>
      </c>
      <c r="D6901" s="511">
        <v>332</v>
      </c>
      <c r="E6901" s="512" t="s">
        <v>3942</v>
      </c>
      <c r="F6901" s="511" t="s">
        <v>3942</v>
      </c>
      <c r="G6901" s="511">
        <v>95430</v>
      </c>
      <c r="H6901" s="511" t="s">
        <v>10900</v>
      </c>
      <c r="I6901" s="511" t="s">
        <v>9701</v>
      </c>
      <c r="J6901" s="511" t="s">
        <v>3945</v>
      </c>
      <c r="K6901" s="512">
        <v>0.44</v>
      </c>
      <c r="L6901" s="511" t="s">
        <v>3946</v>
      </c>
    </row>
    <row r="6902" spans="1:12">
      <c r="A6902" s="511" t="s">
        <v>10880</v>
      </c>
      <c r="B6902" s="511" t="s">
        <v>10881</v>
      </c>
      <c r="C6902" s="511" t="s">
        <v>10882</v>
      </c>
      <c r="D6902" s="511">
        <v>332</v>
      </c>
      <c r="E6902" s="512" t="s">
        <v>3942</v>
      </c>
      <c r="F6902" s="511" t="s">
        <v>3942</v>
      </c>
      <c r="G6902" s="511">
        <v>95875</v>
      </c>
      <c r="H6902" s="511" t="s">
        <v>10901</v>
      </c>
      <c r="I6902" s="511" t="s">
        <v>10680</v>
      </c>
      <c r="J6902" s="511" t="s">
        <v>3945</v>
      </c>
      <c r="K6902" s="512">
        <v>2.36</v>
      </c>
      <c r="L6902" s="511" t="s">
        <v>3946</v>
      </c>
    </row>
    <row r="6903" spans="1:12">
      <c r="A6903" s="511" t="s">
        <v>10880</v>
      </c>
      <c r="B6903" s="511" t="s">
        <v>10881</v>
      </c>
      <c r="C6903" s="511" t="s">
        <v>10882</v>
      </c>
      <c r="D6903" s="511">
        <v>332</v>
      </c>
      <c r="E6903" s="512" t="s">
        <v>3942</v>
      </c>
      <c r="F6903" s="511" t="s">
        <v>3942</v>
      </c>
      <c r="G6903" s="511">
        <v>95876</v>
      </c>
      <c r="H6903" s="511" t="s">
        <v>10902</v>
      </c>
      <c r="I6903" s="511" t="s">
        <v>10680</v>
      </c>
      <c r="J6903" s="511" t="s">
        <v>3945</v>
      </c>
      <c r="K6903" s="512">
        <v>2.0099999999999998</v>
      </c>
      <c r="L6903" s="511" t="s">
        <v>3946</v>
      </c>
    </row>
    <row r="6904" spans="1:12">
      <c r="A6904" s="511" t="s">
        <v>10880</v>
      </c>
      <c r="B6904" s="511" t="s">
        <v>10881</v>
      </c>
      <c r="C6904" s="511" t="s">
        <v>10882</v>
      </c>
      <c r="D6904" s="511">
        <v>332</v>
      </c>
      <c r="E6904" s="512" t="s">
        <v>3942</v>
      </c>
      <c r="F6904" s="511" t="s">
        <v>3942</v>
      </c>
      <c r="G6904" s="511">
        <v>95877</v>
      </c>
      <c r="H6904" s="511" t="s">
        <v>10903</v>
      </c>
      <c r="I6904" s="511" t="s">
        <v>10680</v>
      </c>
      <c r="J6904" s="511" t="s">
        <v>3945</v>
      </c>
      <c r="K6904" s="512">
        <v>1.73</v>
      </c>
      <c r="L6904" s="511" t="s">
        <v>3946</v>
      </c>
    </row>
    <row r="6905" spans="1:12">
      <c r="A6905" s="511" t="s">
        <v>10880</v>
      </c>
      <c r="B6905" s="511" t="s">
        <v>10881</v>
      </c>
      <c r="C6905" s="511" t="s">
        <v>10882</v>
      </c>
      <c r="D6905" s="511">
        <v>332</v>
      </c>
      <c r="E6905" s="512" t="s">
        <v>3942</v>
      </c>
      <c r="F6905" s="511" t="s">
        <v>3942</v>
      </c>
      <c r="G6905" s="511">
        <v>95878</v>
      </c>
      <c r="H6905" s="511" t="s">
        <v>10904</v>
      </c>
      <c r="I6905" s="511" t="s">
        <v>9701</v>
      </c>
      <c r="J6905" s="511" t="s">
        <v>3945</v>
      </c>
      <c r="K6905" s="512">
        <v>1.58</v>
      </c>
      <c r="L6905" s="511" t="s">
        <v>3946</v>
      </c>
    </row>
    <row r="6906" spans="1:12">
      <c r="A6906" s="511" t="s">
        <v>10880</v>
      </c>
      <c r="B6906" s="511" t="s">
        <v>10881</v>
      </c>
      <c r="C6906" s="511" t="s">
        <v>10882</v>
      </c>
      <c r="D6906" s="511">
        <v>332</v>
      </c>
      <c r="E6906" s="512" t="s">
        <v>3942</v>
      </c>
      <c r="F6906" s="511" t="s">
        <v>3942</v>
      </c>
      <c r="G6906" s="511">
        <v>95879</v>
      </c>
      <c r="H6906" s="511" t="s">
        <v>10905</v>
      </c>
      <c r="I6906" s="511" t="s">
        <v>9701</v>
      </c>
      <c r="J6906" s="511" t="s">
        <v>3945</v>
      </c>
      <c r="K6906" s="512">
        <v>1.37</v>
      </c>
      <c r="L6906" s="511" t="s">
        <v>3946</v>
      </c>
    </row>
    <row r="6907" spans="1:12">
      <c r="A6907" s="511" t="s">
        <v>10880</v>
      </c>
      <c r="B6907" s="511" t="s">
        <v>10881</v>
      </c>
      <c r="C6907" s="511" t="s">
        <v>10882</v>
      </c>
      <c r="D6907" s="511">
        <v>332</v>
      </c>
      <c r="E6907" s="512" t="s">
        <v>3942</v>
      </c>
      <c r="F6907" s="511" t="s">
        <v>3942</v>
      </c>
      <c r="G6907" s="511">
        <v>95880</v>
      </c>
      <c r="H6907" s="511" t="s">
        <v>10906</v>
      </c>
      <c r="I6907" s="511" t="s">
        <v>9701</v>
      </c>
      <c r="J6907" s="511" t="s">
        <v>3945</v>
      </c>
      <c r="K6907" s="512">
        <v>1.1599999999999999</v>
      </c>
      <c r="L6907" s="511" t="s">
        <v>3946</v>
      </c>
    </row>
    <row r="6908" spans="1:12">
      <c r="A6908" s="511" t="s">
        <v>10880</v>
      </c>
      <c r="B6908" s="511" t="s">
        <v>10881</v>
      </c>
      <c r="C6908" s="511" t="s">
        <v>10882</v>
      </c>
      <c r="D6908" s="511">
        <v>332</v>
      </c>
      <c r="E6908" s="512" t="s">
        <v>3942</v>
      </c>
      <c r="F6908" s="511" t="s">
        <v>3942</v>
      </c>
      <c r="G6908" s="511">
        <v>97912</v>
      </c>
      <c r="H6908" s="511" t="s">
        <v>10907</v>
      </c>
      <c r="I6908" s="511" t="s">
        <v>10680</v>
      </c>
      <c r="J6908" s="511" t="s">
        <v>3945</v>
      </c>
      <c r="K6908" s="512">
        <v>3.51</v>
      </c>
      <c r="L6908" s="511" t="s">
        <v>3946</v>
      </c>
    </row>
    <row r="6909" spans="1:12">
      <c r="A6909" s="511" t="s">
        <v>10880</v>
      </c>
      <c r="B6909" s="511" t="s">
        <v>10881</v>
      </c>
      <c r="C6909" s="511" t="s">
        <v>10882</v>
      </c>
      <c r="D6909" s="511">
        <v>332</v>
      </c>
      <c r="E6909" s="512" t="s">
        <v>3942</v>
      </c>
      <c r="F6909" s="511" t="s">
        <v>3942</v>
      </c>
      <c r="G6909" s="511">
        <v>97913</v>
      </c>
      <c r="H6909" s="511" t="s">
        <v>10908</v>
      </c>
      <c r="I6909" s="511" t="s">
        <v>10680</v>
      </c>
      <c r="J6909" s="511" t="s">
        <v>3945</v>
      </c>
      <c r="K6909" s="512">
        <v>3.05</v>
      </c>
      <c r="L6909" s="511" t="s">
        <v>3946</v>
      </c>
    </row>
    <row r="6910" spans="1:12">
      <c r="A6910" s="511" t="s">
        <v>10880</v>
      </c>
      <c r="B6910" s="511" t="s">
        <v>10881</v>
      </c>
      <c r="C6910" s="511" t="s">
        <v>10882</v>
      </c>
      <c r="D6910" s="511">
        <v>332</v>
      </c>
      <c r="E6910" s="512" t="s">
        <v>3942</v>
      </c>
      <c r="F6910" s="511" t="s">
        <v>3942</v>
      </c>
      <c r="G6910" s="511">
        <v>97914</v>
      </c>
      <c r="H6910" s="511" t="s">
        <v>10909</v>
      </c>
      <c r="I6910" s="511" t="s">
        <v>10680</v>
      </c>
      <c r="J6910" s="511" t="s">
        <v>3945</v>
      </c>
      <c r="K6910" s="512">
        <v>2.79</v>
      </c>
      <c r="L6910" s="511" t="s">
        <v>3946</v>
      </c>
    </row>
    <row r="6911" spans="1:12">
      <c r="A6911" s="511" t="s">
        <v>10880</v>
      </c>
      <c r="B6911" s="511" t="s">
        <v>10881</v>
      </c>
      <c r="C6911" s="511" t="s">
        <v>10882</v>
      </c>
      <c r="D6911" s="511">
        <v>332</v>
      </c>
      <c r="E6911" s="512" t="s">
        <v>3942</v>
      </c>
      <c r="F6911" s="511" t="s">
        <v>3942</v>
      </c>
      <c r="G6911" s="511">
        <v>97915</v>
      </c>
      <c r="H6911" s="511" t="s">
        <v>10910</v>
      </c>
      <c r="I6911" s="511" t="s">
        <v>10680</v>
      </c>
      <c r="J6911" s="511" t="s">
        <v>3945</v>
      </c>
      <c r="K6911" s="512">
        <v>1.1100000000000001</v>
      </c>
      <c r="L6911" s="511" t="s">
        <v>3946</v>
      </c>
    </row>
    <row r="6912" spans="1:12">
      <c r="A6912" s="511" t="s">
        <v>10880</v>
      </c>
      <c r="B6912" s="511" t="s">
        <v>10881</v>
      </c>
      <c r="C6912" s="511" t="s">
        <v>10882</v>
      </c>
      <c r="D6912" s="511">
        <v>332</v>
      </c>
      <c r="E6912" s="512" t="s">
        <v>3942</v>
      </c>
      <c r="F6912" s="511" t="s">
        <v>3942</v>
      </c>
      <c r="G6912" s="511">
        <v>100937</v>
      </c>
      <c r="H6912" s="511" t="s">
        <v>10911</v>
      </c>
      <c r="I6912" s="511" t="s">
        <v>10680</v>
      </c>
      <c r="J6912" s="511" t="s">
        <v>3945</v>
      </c>
      <c r="K6912" s="512">
        <v>8.3800000000000008</v>
      </c>
      <c r="L6912" s="511" t="s">
        <v>3946</v>
      </c>
    </row>
    <row r="6913" spans="1:12">
      <c r="A6913" s="511" t="s">
        <v>10880</v>
      </c>
      <c r="B6913" s="511" t="s">
        <v>10881</v>
      </c>
      <c r="C6913" s="511" t="s">
        <v>10882</v>
      </c>
      <c r="D6913" s="511">
        <v>332</v>
      </c>
      <c r="E6913" s="512" t="s">
        <v>3942</v>
      </c>
      <c r="F6913" s="511" t="s">
        <v>3942</v>
      </c>
      <c r="G6913" s="511">
        <v>100938</v>
      </c>
      <c r="H6913" s="511" t="s">
        <v>10912</v>
      </c>
      <c r="I6913" s="511" t="s">
        <v>10680</v>
      </c>
      <c r="J6913" s="511" t="s">
        <v>3945</v>
      </c>
      <c r="K6913" s="512">
        <v>7.12</v>
      </c>
      <c r="L6913" s="511" t="s">
        <v>3946</v>
      </c>
    </row>
    <row r="6914" spans="1:12">
      <c r="A6914" s="511" t="s">
        <v>10880</v>
      </c>
      <c r="B6914" s="511" t="s">
        <v>10881</v>
      </c>
      <c r="C6914" s="511" t="s">
        <v>10882</v>
      </c>
      <c r="D6914" s="511">
        <v>332</v>
      </c>
      <c r="E6914" s="512" t="s">
        <v>3942</v>
      </c>
      <c r="F6914" s="511" t="s">
        <v>3942</v>
      </c>
      <c r="G6914" s="511">
        <v>100939</v>
      </c>
      <c r="H6914" s="511" t="s">
        <v>10913</v>
      </c>
      <c r="I6914" s="511" t="s">
        <v>10680</v>
      </c>
      <c r="J6914" s="511" t="s">
        <v>3945</v>
      </c>
      <c r="K6914" s="512">
        <v>6.14</v>
      </c>
      <c r="L6914" s="511" t="s">
        <v>3946</v>
      </c>
    </row>
    <row r="6915" spans="1:12">
      <c r="A6915" s="511" t="s">
        <v>10880</v>
      </c>
      <c r="B6915" s="511" t="s">
        <v>10881</v>
      </c>
      <c r="C6915" s="511" t="s">
        <v>10882</v>
      </c>
      <c r="D6915" s="511">
        <v>332</v>
      </c>
      <c r="E6915" s="512" t="s">
        <v>3942</v>
      </c>
      <c r="F6915" s="511" t="s">
        <v>3942</v>
      </c>
      <c r="G6915" s="511">
        <v>100940</v>
      </c>
      <c r="H6915" s="511" t="s">
        <v>10914</v>
      </c>
      <c r="I6915" s="511" t="s">
        <v>10680</v>
      </c>
      <c r="J6915" s="511" t="s">
        <v>3945</v>
      </c>
      <c r="K6915" s="512">
        <v>5.26</v>
      </c>
      <c r="L6915" s="511" t="s">
        <v>3946</v>
      </c>
    </row>
    <row r="6916" spans="1:12">
      <c r="A6916" s="511" t="s">
        <v>10880</v>
      </c>
      <c r="B6916" s="511" t="s">
        <v>10881</v>
      </c>
      <c r="C6916" s="511" t="s">
        <v>10882</v>
      </c>
      <c r="D6916" s="511">
        <v>332</v>
      </c>
      <c r="E6916" s="512" t="s">
        <v>3942</v>
      </c>
      <c r="F6916" s="511" t="s">
        <v>3942</v>
      </c>
      <c r="G6916" s="511">
        <v>100941</v>
      </c>
      <c r="H6916" s="511" t="s">
        <v>10915</v>
      </c>
      <c r="I6916" s="511" t="s">
        <v>9701</v>
      </c>
      <c r="J6916" s="511" t="s">
        <v>3945</v>
      </c>
      <c r="K6916" s="512">
        <v>5.58</v>
      </c>
      <c r="L6916" s="511" t="s">
        <v>3946</v>
      </c>
    </row>
    <row r="6917" spans="1:12">
      <c r="A6917" s="511" t="s">
        <v>10880</v>
      </c>
      <c r="B6917" s="511" t="s">
        <v>10881</v>
      </c>
      <c r="C6917" s="511" t="s">
        <v>10882</v>
      </c>
      <c r="D6917" s="511">
        <v>332</v>
      </c>
      <c r="E6917" s="512" t="s">
        <v>3942</v>
      </c>
      <c r="F6917" s="511" t="s">
        <v>3942</v>
      </c>
      <c r="G6917" s="511">
        <v>100942</v>
      </c>
      <c r="H6917" s="511" t="s">
        <v>10916</v>
      </c>
      <c r="I6917" s="511" t="s">
        <v>9701</v>
      </c>
      <c r="J6917" s="511" t="s">
        <v>3945</v>
      </c>
      <c r="K6917" s="512">
        <v>4.75</v>
      </c>
      <c r="L6917" s="511" t="s">
        <v>3946</v>
      </c>
    </row>
    <row r="6918" spans="1:12">
      <c r="A6918" s="511" t="s">
        <v>10880</v>
      </c>
      <c r="B6918" s="511" t="s">
        <v>10881</v>
      </c>
      <c r="C6918" s="511" t="s">
        <v>10882</v>
      </c>
      <c r="D6918" s="511">
        <v>332</v>
      </c>
      <c r="E6918" s="512" t="s">
        <v>3942</v>
      </c>
      <c r="F6918" s="511" t="s">
        <v>3942</v>
      </c>
      <c r="G6918" s="511">
        <v>100943</v>
      </c>
      <c r="H6918" s="511" t="s">
        <v>10917</v>
      </c>
      <c r="I6918" s="511" t="s">
        <v>9701</v>
      </c>
      <c r="J6918" s="511" t="s">
        <v>3945</v>
      </c>
      <c r="K6918" s="512">
        <v>4.08</v>
      </c>
      <c r="L6918" s="511" t="s">
        <v>3946</v>
      </c>
    </row>
    <row r="6919" spans="1:12">
      <c r="A6919" s="511" t="s">
        <v>10880</v>
      </c>
      <c r="B6919" s="511" t="s">
        <v>10881</v>
      </c>
      <c r="C6919" s="511" t="s">
        <v>10882</v>
      </c>
      <c r="D6919" s="511">
        <v>332</v>
      </c>
      <c r="E6919" s="512" t="s">
        <v>3942</v>
      </c>
      <c r="F6919" s="511" t="s">
        <v>3942</v>
      </c>
      <c r="G6919" s="511">
        <v>100944</v>
      </c>
      <c r="H6919" s="511" t="s">
        <v>10918</v>
      </c>
      <c r="I6919" s="511" t="s">
        <v>9701</v>
      </c>
      <c r="J6919" s="511" t="s">
        <v>3945</v>
      </c>
      <c r="K6919" s="512">
        <v>3.51</v>
      </c>
      <c r="L6919" s="511" t="s">
        <v>3946</v>
      </c>
    </row>
    <row r="6920" spans="1:12">
      <c r="A6920" s="511" t="s">
        <v>10880</v>
      </c>
      <c r="B6920" s="511" t="s">
        <v>10881</v>
      </c>
      <c r="C6920" s="511" t="s">
        <v>10882</v>
      </c>
      <c r="D6920" s="511">
        <v>332</v>
      </c>
      <c r="E6920" s="512" t="s">
        <v>3942</v>
      </c>
      <c r="F6920" s="511" t="s">
        <v>3942</v>
      </c>
      <c r="G6920" s="511">
        <v>100945</v>
      </c>
      <c r="H6920" s="511" t="s">
        <v>10919</v>
      </c>
      <c r="I6920" s="511" t="s">
        <v>9701</v>
      </c>
      <c r="J6920" s="511" t="s">
        <v>3945</v>
      </c>
      <c r="K6920" s="512">
        <v>2.71</v>
      </c>
      <c r="L6920" s="511" t="s">
        <v>3946</v>
      </c>
    </row>
    <row r="6921" spans="1:12">
      <c r="A6921" s="511" t="s">
        <v>10880</v>
      </c>
      <c r="B6921" s="511" t="s">
        <v>10881</v>
      </c>
      <c r="C6921" s="511" t="s">
        <v>10882</v>
      </c>
      <c r="D6921" s="511">
        <v>332</v>
      </c>
      <c r="E6921" s="512" t="s">
        <v>3942</v>
      </c>
      <c r="F6921" s="511" t="s">
        <v>3942</v>
      </c>
      <c r="G6921" s="511">
        <v>100946</v>
      </c>
      <c r="H6921" s="511" t="s">
        <v>10920</v>
      </c>
      <c r="I6921" s="511" t="s">
        <v>9701</v>
      </c>
      <c r="J6921" s="511" t="s">
        <v>3945</v>
      </c>
      <c r="K6921" s="512">
        <v>2.33</v>
      </c>
      <c r="L6921" s="511" t="s">
        <v>3946</v>
      </c>
    </row>
    <row r="6922" spans="1:12">
      <c r="A6922" s="511" t="s">
        <v>10880</v>
      </c>
      <c r="B6922" s="511" t="s">
        <v>10881</v>
      </c>
      <c r="C6922" s="511" t="s">
        <v>10882</v>
      </c>
      <c r="D6922" s="511">
        <v>332</v>
      </c>
      <c r="E6922" s="512" t="s">
        <v>3942</v>
      </c>
      <c r="F6922" s="511" t="s">
        <v>3942</v>
      </c>
      <c r="G6922" s="511">
        <v>100947</v>
      </c>
      <c r="H6922" s="511" t="s">
        <v>10921</v>
      </c>
      <c r="I6922" s="511" t="s">
        <v>9701</v>
      </c>
      <c r="J6922" s="511" t="s">
        <v>3945</v>
      </c>
      <c r="K6922" s="512">
        <v>2.15</v>
      </c>
      <c r="L6922" s="511" t="s">
        <v>3946</v>
      </c>
    </row>
    <row r="6923" spans="1:12">
      <c r="A6923" s="511" t="s">
        <v>10880</v>
      </c>
      <c r="B6923" s="511" t="s">
        <v>10881</v>
      </c>
      <c r="C6923" s="511" t="s">
        <v>10882</v>
      </c>
      <c r="D6923" s="511">
        <v>332</v>
      </c>
      <c r="E6923" s="512" t="s">
        <v>3942</v>
      </c>
      <c r="F6923" s="511" t="s">
        <v>3942</v>
      </c>
      <c r="G6923" s="511">
        <v>100948</v>
      </c>
      <c r="H6923" s="511" t="s">
        <v>10922</v>
      </c>
      <c r="I6923" s="511" t="s">
        <v>9701</v>
      </c>
      <c r="J6923" s="511" t="s">
        <v>3945</v>
      </c>
      <c r="K6923" s="512">
        <v>0.85</v>
      </c>
      <c r="L6923" s="511" t="s">
        <v>3946</v>
      </c>
    </row>
    <row r="6924" spans="1:12">
      <c r="A6924" s="511" t="s">
        <v>10880</v>
      </c>
      <c r="B6924" s="511" t="s">
        <v>10881</v>
      </c>
      <c r="C6924" s="511" t="s">
        <v>10882</v>
      </c>
      <c r="D6924" s="511">
        <v>332</v>
      </c>
      <c r="E6924" s="512" t="s">
        <v>3942</v>
      </c>
      <c r="F6924" s="511" t="s">
        <v>3942</v>
      </c>
      <c r="G6924" s="511">
        <v>100949</v>
      </c>
      <c r="H6924" s="511" t="s">
        <v>10923</v>
      </c>
      <c r="I6924" s="511" t="s">
        <v>9701</v>
      </c>
      <c r="J6924" s="511" t="s">
        <v>3945</v>
      </c>
      <c r="K6924" s="512">
        <v>6.44</v>
      </c>
      <c r="L6924" s="511" t="s">
        <v>3946</v>
      </c>
    </row>
    <row r="6925" spans="1:12">
      <c r="A6925" s="511" t="s">
        <v>10880</v>
      </c>
      <c r="B6925" s="511" t="s">
        <v>10881</v>
      </c>
      <c r="C6925" s="511" t="s">
        <v>10882</v>
      </c>
      <c r="D6925" s="511">
        <v>332</v>
      </c>
      <c r="E6925" s="512" t="s">
        <v>3942</v>
      </c>
      <c r="F6925" s="511" t="s">
        <v>3942</v>
      </c>
      <c r="G6925" s="511">
        <v>100950</v>
      </c>
      <c r="H6925" s="511" t="s">
        <v>10924</v>
      </c>
      <c r="I6925" s="511" t="s">
        <v>9701</v>
      </c>
      <c r="J6925" s="511" t="s">
        <v>3945</v>
      </c>
      <c r="K6925" s="512">
        <v>3.39</v>
      </c>
      <c r="L6925" s="511" t="s">
        <v>3946</v>
      </c>
    </row>
    <row r="6926" spans="1:12">
      <c r="A6926" s="511" t="s">
        <v>10880</v>
      </c>
      <c r="B6926" s="511" t="s">
        <v>10881</v>
      </c>
      <c r="C6926" s="511" t="s">
        <v>10882</v>
      </c>
      <c r="D6926" s="511">
        <v>332</v>
      </c>
      <c r="E6926" s="512" t="s">
        <v>3942</v>
      </c>
      <c r="F6926" s="511" t="s">
        <v>3942</v>
      </c>
      <c r="G6926" s="511">
        <v>100951</v>
      </c>
      <c r="H6926" s="511" t="s">
        <v>10925</v>
      </c>
      <c r="I6926" s="511" t="s">
        <v>9701</v>
      </c>
      <c r="J6926" s="511" t="s">
        <v>3945</v>
      </c>
      <c r="K6926" s="512">
        <v>2.93</v>
      </c>
      <c r="L6926" s="511" t="s">
        <v>3946</v>
      </c>
    </row>
    <row r="6927" spans="1:12">
      <c r="A6927" s="511" t="s">
        <v>10880</v>
      </c>
      <c r="B6927" s="511" t="s">
        <v>10881</v>
      </c>
      <c r="C6927" s="511" t="s">
        <v>10882</v>
      </c>
      <c r="D6927" s="511">
        <v>332</v>
      </c>
      <c r="E6927" s="512" t="s">
        <v>3942</v>
      </c>
      <c r="F6927" s="511" t="s">
        <v>3942</v>
      </c>
      <c r="G6927" s="511">
        <v>100952</v>
      </c>
      <c r="H6927" s="511" t="s">
        <v>10926</v>
      </c>
      <c r="I6927" s="511" t="s">
        <v>9701</v>
      </c>
      <c r="J6927" s="511" t="s">
        <v>3945</v>
      </c>
      <c r="K6927" s="512">
        <v>2.69</v>
      </c>
      <c r="L6927" s="511" t="s">
        <v>3946</v>
      </c>
    </row>
    <row r="6928" spans="1:12">
      <c r="A6928" s="511" t="s">
        <v>10880</v>
      </c>
      <c r="B6928" s="511" t="s">
        <v>10881</v>
      </c>
      <c r="C6928" s="511" t="s">
        <v>10882</v>
      </c>
      <c r="D6928" s="511">
        <v>332</v>
      </c>
      <c r="E6928" s="512" t="s">
        <v>3942</v>
      </c>
      <c r="F6928" s="511" t="s">
        <v>3942</v>
      </c>
      <c r="G6928" s="511">
        <v>100953</v>
      </c>
      <c r="H6928" s="511" t="s">
        <v>10927</v>
      </c>
      <c r="I6928" s="511" t="s">
        <v>9701</v>
      </c>
      <c r="J6928" s="511" t="s">
        <v>3945</v>
      </c>
      <c r="K6928" s="512">
        <v>1.07</v>
      </c>
      <c r="L6928" s="511" t="s">
        <v>3946</v>
      </c>
    </row>
    <row r="6929" spans="1:12">
      <c r="A6929" s="511" t="s">
        <v>10880</v>
      </c>
      <c r="B6929" s="511" t="s">
        <v>10881</v>
      </c>
      <c r="C6929" s="511" t="s">
        <v>10882</v>
      </c>
      <c r="D6929" s="511">
        <v>332</v>
      </c>
      <c r="E6929" s="512" t="s">
        <v>3942</v>
      </c>
      <c r="F6929" s="511" t="s">
        <v>3942</v>
      </c>
      <c r="G6929" s="511">
        <v>100954</v>
      </c>
      <c r="H6929" s="511" t="s">
        <v>10928</v>
      </c>
      <c r="I6929" s="511" t="s">
        <v>9701</v>
      </c>
      <c r="J6929" s="511" t="s">
        <v>3945</v>
      </c>
      <c r="K6929" s="512">
        <v>8.07</v>
      </c>
      <c r="L6929" s="511" t="s">
        <v>3946</v>
      </c>
    </row>
    <row r="6930" spans="1:12">
      <c r="A6930" s="511" t="s">
        <v>10880</v>
      </c>
      <c r="B6930" s="511" t="s">
        <v>10881</v>
      </c>
      <c r="C6930" s="511" t="s">
        <v>10882</v>
      </c>
      <c r="D6930" s="511">
        <v>332</v>
      </c>
      <c r="E6930" s="512" t="s">
        <v>3942</v>
      </c>
      <c r="F6930" s="511" t="s">
        <v>3942</v>
      </c>
      <c r="G6930" s="511">
        <v>100955</v>
      </c>
      <c r="H6930" s="511" t="s">
        <v>10929</v>
      </c>
      <c r="I6930" s="511" t="s">
        <v>10680</v>
      </c>
      <c r="J6930" s="511" t="s">
        <v>3945</v>
      </c>
      <c r="K6930" s="512">
        <v>4.75</v>
      </c>
      <c r="L6930" s="511" t="s">
        <v>3946</v>
      </c>
    </row>
    <row r="6931" spans="1:12">
      <c r="A6931" s="511" t="s">
        <v>10880</v>
      </c>
      <c r="B6931" s="511" t="s">
        <v>10881</v>
      </c>
      <c r="C6931" s="511" t="s">
        <v>10882</v>
      </c>
      <c r="D6931" s="511">
        <v>332</v>
      </c>
      <c r="E6931" s="512" t="s">
        <v>3942</v>
      </c>
      <c r="F6931" s="511" t="s">
        <v>3942</v>
      </c>
      <c r="G6931" s="511">
        <v>100956</v>
      </c>
      <c r="H6931" s="511" t="s">
        <v>10930</v>
      </c>
      <c r="I6931" s="511" t="s">
        <v>10680</v>
      </c>
      <c r="J6931" s="511" t="s">
        <v>3945</v>
      </c>
      <c r="K6931" s="512">
        <v>4.1100000000000003</v>
      </c>
      <c r="L6931" s="511" t="s">
        <v>3946</v>
      </c>
    </row>
    <row r="6932" spans="1:12">
      <c r="A6932" s="511" t="s">
        <v>10880</v>
      </c>
      <c r="B6932" s="511" t="s">
        <v>10881</v>
      </c>
      <c r="C6932" s="511" t="s">
        <v>10882</v>
      </c>
      <c r="D6932" s="511">
        <v>332</v>
      </c>
      <c r="E6932" s="512" t="s">
        <v>3942</v>
      </c>
      <c r="F6932" s="511" t="s">
        <v>3942</v>
      </c>
      <c r="G6932" s="511">
        <v>100957</v>
      </c>
      <c r="H6932" s="511" t="s">
        <v>10931</v>
      </c>
      <c r="I6932" s="511" t="s">
        <v>10680</v>
      </c>
      <c r="J6932" s="511" t="s">
        <v>3945</v>
      </c>
      <c r="K6932" s="512">
        <v>3.77</v>
      </c>
      <c r="L6932" s="511" t="s">
        <v>3946</v>
      </c>
    </row>
    <row r="6933" spans="1:12">
      <c r="A6933" s="511" t="s">
        <v>10880</v>
      </c>
      <c r="B6933" s="511" t="s">
        <v>10881</v>
      </c>
      <c r="C6933" s="511" t="s">
        <v>10882</v>
      </c>
      <c r="D6933" s="511">
        <v>332</v>
      </c>
      <c r="E6933" s="512" t="s">
        <v>3942</v>
      </c>
      <c r="F6933" s="511" t="s">
        <v>3942</v>
      </c>
      <c r="G6933" s="511">
        <v>100958</v>
      </c>
      <c r="H6933" s="511" t="s">
        <v>10932</v>
      </c>
      <c r="I6933" s="511" t="s">
        <v>10680</v>
      </c>
      <c r="J6933" s="511" t="s">
        <v>3945</v>
      </c>
      <c r="K6933" s="512">
        <v>1.51</v>
      </c>
      <c r="L6933" s="511" t="s">
        <v>3946</v>
      </c>
    </row>
    <row r="6934" spans="1:12">
      <c r="A6934" s="511" t="s">
        <v>10880</v>
      </c>
      <c r="B6934" s="511" t="s">
        <v>10881</v>
      </c>
      <c r="C6934" s="511" t="s">
        <v>10882</v>
      </c>
      <c r="D6934" s="511">
        <v>332</v>
      </c>
      <c r="E6934" s="512" t="s">
        <v>3942</v>
      </c>
      <c r="F6934" s="511" t="s">
        <v>3942</v>
      </c>
      <c r="G6934" s="511">
        <v>100959</v>
      </c>
      <c r="H6934" s="511" t="s">
        <v>10933</v>
      </c>
      <c r="I6934" s="511" t="s">
        <v>10680</v>
      </c>
      <c r="J6934" s="511" t="s">
        <v>3945</v>
      </c>
      <c r="K6934" s="512">
        <v>11.31</v>
      </c>
      <c r="L6934" s="511" t="s">
        <v>3946</v>
      </c>
    </row>
    <row r="6935" spans="1:12">
      <c r="A6935" s="511" t="s">
        <v>10880</v>
      </c>
      <c r="B6935" s="511" t="s">
        <v>10881</v>
      </c>
      <c r="C6935" s="511" t="s">
        <v>10882</v>
      </c>
      <c r="D6935" s="511">
        <v>332</v>
      </c>
      <c r="E6935" s="512" t="s">
        <v>3942</v>
      </c>
      <c r="F6935" s="511" t="s">
        <v>3942</v>
      </c>
      <c r="G6935" s="511">
        <v>100960</v>
      </c>
      <c r="H6935" s="511" t="s">
        <v>10934</v>
      </c>
      <c r="I6935" s="511" t="s">
        <v>10680</v>
      </c>
      <c r="J6935" s="511" t="s">
        <v>3945</v>
      </c>
      <c r="K6935" s="512">
        <v>3.53</v>
      </c>
      <c r="L6935" s="511" t="s">
        <v>3946</v>
      </c>
    </row>
    <row r="6936" spans="1:12">
      <c r="A6936" s="511" t="s">
        <v>10880</v>
      </c>
      <c r="B6936" s="511" t="s">
        <v>10881</v>
      </c>
      <c r="C6936" s="511" t="s">
        <v>10882</v>
      </c>
      <c r="D6936" s="511">
        <v>332</v>
      </c>
      <c r="E6936" s="512" t="s">
        <v>3942</v>
      </c>
      <c r="F6936" s="511" t="s">
        <v>3942</v>
      </c>
      <c r="G6936" s="511">
        <v>100961</v>
      </c>
      <c r="H6936" s="511" t="s">
        <v>10935</v>
      </c>
      <c r="I6936" s="511" t="s">
        <v>10680</v>
      </c>
      <c r="J6936" s="511" t="s">
        <v>3945</v>
      </c>
      <c r="K6936" s="512">
        <v>3.06</v>
      </c>
      <c r="L6936" s="511" t="s">
        <v>3946</v>
      </c>
    </row>
    <row r="6937" spans="1:12">
      <c r="A6937" s="511" t="s">
        <v>10880</v>
      </c>
      <c r="B6937" s="511" t="s">
        <v>10881</v>
      </c>
      <c r="C6937" s="511" t="s">
        <v>10882</v>
      </c>
      <c r="D6937" s="511">
        <v>332</v>
      </c>
      <c r="E6937" s="512" t="s">
        <v>3942</v>
      </c>
      <c r="F6937" s="511" t="s">
        <v>3942</v>
      </c>
      <c r="G6937" s="511">
        <v>100962</v>
      </c>
      <c r="H6937" s="511" t="s">
        <v>10936</v>
      </c>
      <c r="I6937" s="511" t="s">
        <v>10680</v>
      </c>
      <c r="J6937" s="511" t="s">
        <v>3945</v>
      </c>
      <c r="K6937" s="512">
        <v>2.79</v>
      </c>
      <c r="L6937" s="511" t="s">
        <v>3946</v>
      </c>
    </row>
    <row r="6938" spans="1:12">
      <c r="A6938" s="511" t="s">
        <v>10880</v>
      </c>
      <c r="B6938" s="511" t="s">
        <v>10881</v>
      </c>
      <c r="C6938" s="511" t="s">
        <v>10882</v>
      </c>
      <c r="D6938" s="511">
        <v>332</v>
      </c>
      <c r="E6938" s="512" t="s">
        <v>3942</v>
      </c>
      <c r="F6938" s="511" t="s">
        <v>3942</v>
      </c>
      <c r="G6938" s="511">
        <v>100963</v>
      </c>
      <c r="H6938" s="511" t="s">
        <v>10937</v>
      </c>
      <c r="I6938" s="511" t="s">
        <v>10680</v>
      </c>
      <c r="J6938" s="511" t="s">
        <v>3945</v>
      </c>
      <c r="K6938" s="512">
        <v>1.1000000000000001</v>
      </c>
      <c r="L6938" s="511" t="s">
        <v>3946</v>
      </c>
    </row>
    <row r="6939" spans="1:12">
      <c r="A6939" s="511" t="s">
        <v>10880</v>
      </c>
      <c r="B6939" s="511" t="s">
        <v>10881</v>
      </c>
      <c r="C6939" s="511" t="s">
        <v>10882</v>
      </c>
      <c r="D6939" s="511">
        <v>332</v>
      </c>
      <c r="E6939" s="512" t="s">
        <v>3942</v>
      </c>
      <c r="F6939" s="511" t="s">
        <v>3942</v>
      </c>
      <c r="G6939" s="511">
        <v>100964</v>
      </c>
      <c r="H6939" s="511" t="s">
        <v>10938</v>
      </c>
      <c r="I6939" s="511" t="s">
        <v>10680</v>
      </c>
      <c r="J6939" s="511" t="s">
        <v>3945</v>
      </c>
      <c r="K6939" s="512">
        <v>8.48</v>
      </c>
      <c r="L6939" s="511" t="s">
        <v>3946</v>
      </c>
    </row>
    <row r="6940" spans="1:12">
      <c r="A6940" s="511" t="s">
        <v>10880</v>
      </c>
      <c r="B6940" s="511" t="s">
        <v>10881</v>
      </c>
      <c r="C6940" s="511" t="s">
        <v>10882</v>
      </c>
      <c r="D6940" s="511">
        <v>332</v>
      </c>
      <c r="E6940" s="512" t="s">
        <v>3942</v>
      </c>
      <c r="F6940" s="511" t="s">
        <v>3942</v>
      </c>
      <c r="G6940" s="511">
        <v>100973</v>
      </c>
      <c r="H6940" s="511" t="s">
        <v>10939</v>
      </c>
      <c r="I6940" s="511" t="s">
        <v>5438</v>
      </c>
      <c r="J6940" s="511" t="s">
        <v>3945</v>
      </c>
      <c r="K6940" s="512">
        <v>8.32</v>
      </c>
      <c r="L6940" s="511" t="s">
        <v>3946</v>
      </c>
    </row>
    <row r="6941" spans="1:12">
      <c r="A6941" s="511" t="s">
        <v>10880</v>
      </c>
      <c r="B6941" s="511" t="s">
        <v>10881</v>
      </c>
      <c r="C6941" s="511" t="s">
        <v>10882</v>
      </c>
      <c r="D6941" s="511">
        <v>332</v>
      </c>
      <c r="E6941" s="512" t="s">
        <v>3942</v>
      </c>
      <c r="F6941" s="511" t="s">
        <v>3942</v>
      </c>
      <c r="G6941" s="511">
        <v>100974</v>
      </c>
      <c r="H6941" s="511" t="s">
        <v>10940</v>
      </c>
      <c r="I6941" s="511" t="s">
        <v>5438</v>
      </c>
      <c r="J6941" s="511" t="s">
        <v>3945</v>
      </c>
      <c r="K6941" s="512">
        <v>8.15</v>
      </c>
      <c r="L6941" s="511" t="s">
        <v>3946</v>
      </c>
    </row>
    <row r="6942" spans="1:12">
      <c r="A6942" s="511" t="s">
        <v>10880</v>
      </c>
      <c r="B6942" s="511" t="s">
        <v>10881</v>
      </c>
      <c r="C6942" s="511" t="s">
        <v>10882</v>
      </c>
      <c r="D6942" s="511">
        <v>332</v>
      </c>
      <c r="E6942" s="512" t="s">
        <v>3942</v>
      </c>
      <c r="F6942" s="511" t="s">
        <v>3942</v>
      </c>
      <c r="G6942" s="511">
        <v>100975</v>
      </c>
      <c r="H6942" s="511" t="s">
        <v>10941</v>
      </c>
      <c r="I6942" s="511" t="s">
        <v>5438</v>
      </c>
      <c r="J6942" s="511" t="s">
        <v>3945</v>
      </c>
      <c r="K6942" s="512">
        <v>8.1</v>
      </c>
      <c r="L6942" s="511" t="s">
        <v>3946</v>
      </c>
    </row>
    <row r="6943" spans="1:12">
      <c r="A6943" s="511" t="s">
        <v>10880</v>
      </c>
      <c r="B6943" s="511" t="s">
        <v>10881</v>
      </c>
      <c r="C6943" s="511" t="s">
        <v>10942</v>
      </c>
      <c r="D6943" s="511">
        <v>333</v>
      </c>
      <c r="E6943" s="512" t="s">
        <v>3942</v>
      </c>
      <c r="F6943" s="511" t="s">
        <v>3942</v>
      </c>
      <c r="G6943" s="511">
        <v>100965</v>
      </c>
      <c r="H6943" s="511" t="s">
        <v>10943</v>
      </c>
      <c r="I6943" s="511" t="s">
        <v>9701</v>
      </c>
      <c r="J6943" s="511" t="s">
        <v>3945</v>
      </c>
      <c r="K6943" s="512">
        <v>1.7</v>
      </c>
      <c r="L6943" s="511" t="s">
        <v>3946</v>
      </c>
    </row>
    <row r="6944" spans="1:12">
      <c r="A6944" s="511" t="s">
        <v>10880</v>
      </c>
      <c r="B6944" s="511" t="s">
        <v>10881</v>
      </c>
      <c r="C6944" s="511" t="s">
        <v>10942</v>
      </c>
      <c r="D6944" s="511">
        <v>333</v>
      </c>
      <c r="E6944" s="512" t="s">
        <v>3942</v>
      </c>
      <c r="F6944" s="511" t="s">
        <v>3942</v>
      </c>
      <c r="G6944" s="511">
        <v>100966</v>
      </c>
      <c r="H6944" s="511" t="s">
        <v>10944</v>
      </c>
      <c r="I6944" s="511" t="s">
        <v>9701</v>
      </c>
      <c r="J6944" s="511" t="s">
        <v>3945</v>
      </c>
      <c r="K6944" s="512">
        <v>1.46</v>
      </c>
      <c r="L6944" s="511" t="s">
        <v>3946</v>
      </c>
    </row>
    <row r="6945" spans="1:12">
      <c r="A6945" s="511" t="s">
        <v>10880</v>
      </c>
      <c r="B6945" s="511" t="s">
        <v>10881</v>
      </c>
      <c r="C6945" s="511" t="s">
        <v>10942</v>
      </c>
      <c r="D6945" s="511">
        <v>333</v>
      </c>
      <c r="E6945" s="512" t="s">
        <v>3942</v>
      </c>
      <c r="F6945" s="511" t="s">
        <v>3942</v>
      </c>
      <c r="G6945" s="511">
        <v>100969</v>
      </c>
      <c r="H6945" s="511" t="s">
        <v>10945</v>
      </c>
      <c r="I6945" s="511" t="s">
        <v>9701</v>
      </c>
      <c r="J6945" s="511" t="s">
        <v>3945</v>
      </c>
      <c r="K6945" s="512">
        <v>2.2400000000000002</v>
      </c>
      <c r="L6945" s="511" t="s">
        <v>3946</v>
      </c>
    </row>
    <row r="6946" spans="1:12">
      <c r="A6946" s="511" t="s">
        <v>10880</v>
      </c>
      <c r="B6946" s="511" t="s">
        <v>10881</v>
      </c>
      <c r="C6946" s="511" t="s">
        <v>10942</v>
      </c>
      <c r="D6946" s="511">
        <v>333</v>
      </c>
      <c r="E6946" s="512" t="s">
        <v>3942</v>
      </c>
      <c r="F6946" s="511" t="s">
        <v>3942</v>
      </c>
      <c r="G6946" s="511">
        <v>100970</v>
      </c>
      <c r="H6946" s="511" t="s">
        <v>10946</v>
      </c>
      <c r="I6946" s="511" t="s">
        <v>9701</v>
      </c>
      <c r="J6946" s="511" t="s">
        <v>3945</v>
      </c>
      <c r="K6946" s="512">
        <v>1.89</v>
      </c>
      <c r="L6946" s="511" t="s">
        <v>3946</v>
      </c>
    </row>
    <row r="6947" spans="1:12">
      <c r="A6947" s="511" t="s">
        <v>10880</v>
      </c>
      <c r="B6947" s="511" t="s">
        <v>10881</v>
      </c>
      <c r="C6947" s="511" t="s">
        <v>10942</v>
      </c>
      <c r="D6947" s="511">
        <v>333</v>
      </c>
      <c r="E6947" s="512" t="s">
        <v>3942</v>
      </c>
      <c r="F6947" s="511" t="s">
        <v>3942</v>
      </c>
      <c r="G6947" s="511">
        <v>102330</v>
      </c>
      <c r="H6947" s="511" t="s">
        <v>10947</v>
      </c>
      <c r="I6947" s="511" t="s">
        <v>9701</v>
      </c>
      <c r="J6947" s="511" t="s">
        <v>3945</v>
      </c>
      <c r="K6947" s="512">
        <v>1.36</v>
      </c>
      <c r="L6947" s="511" t="s">
        <v>3946</v>
      </c>
    </row>
    <row r="6948" spans="1:12">
      <c r="A6948" s="511" t="s">
        <v>10880</v>
      </c>
      <c r="B6948" s="511" t="s">
        <v>10881</v>
      </c>
      <c r="C6948" s="511" t="s">
        <v>10942</v>
      </c>
      <c r="D6948" s="511">
        <v>333</v>
      </c>
      <c r="E6948" s="512" t="s">
        <v>3942</v>
      </c>
      <c r="F6948" s="511" t="s">
        <v>3942</v>
      </c>
      <c r="G6948" s="511">
        <v>102331</v>
      </c>
      <c r="H6948" s="511" t="s">
        <v>10948</v>
      </c>
      <c r="I6948" s="511" t="s">
        <v>9701</v>
      </c>
      <c r="J6948" s="511" t="s">
        <v>3945</v>
      </c>
      <c r="K6948" s="512">
        <v>0.53</v>
      </c>
      <c r="L6948" s="511" t="s">
        <v>3946</v>
      </c>
    </row>
    <row r="6949" spans="1:12">
      <c r="A6949" s="511" t="s">
        <v>10880</v>
      </c>
      <c r="B6949" s="511" t="s">
        <v>10881</v>
      </c>
      <c r="C6949" s="511" t="s">
        <v>10942</v>
      </c>
      <c r="D6949" s="511">
        <v>333</v>
      </c>
      <c r="E6949" s="512" t="s">
        <v>3942</v>
      </c>
      <c r="F6949" s="511" t="s">
        <v>3942</v>
      </c>
      <c r="G6949" s="511">
        <v>102332</v>
      </c>
      <c r="H6949" s="511" t="s">
        <v>10949</v>
      </c>
      <c r="I6949" s="511" t="s">
        <v>9701</v>
      </c>
      <c r="J6949" s="511" t="s">
        <v>3945</v>
      </c>
      <c r="K6949" s="512">
        <v>1.78</v>
      </c>
      <c r="L6949" s="511" t="s">
        <v>3946</v>
      </c>
    </row>
    <row r="6950" spans="1:12">
      <c r="A6950" s="511" t="s">
        <v>10880</v>
      </c>
      <c r="B6950" s="511" t="s">
        <v>10881</v>
      </c>
      <c r="C6950" s="511" t="s">
        <v>10942</v>
      </c>
      <c r="D6950" s="511">
        <v>333</v>
      </c>
      <c r="E6950" s="512" t="s">
        <v>3942</v>
      </c>
      <c r="F6950" s="511" t="s">
        <v>3942</v>
      </c>
      <c r="G6950" s="511">
        <v>102333</v>
      </c>
      <c r="H6950" s="511" t="s">
        <v>10950</v>
      </c>
      <c r="I6950" s="511" t="s">
        <v>9701</v>
      </c>
      <c r="J6950" s="511" t="s">
        <v>3945</v>
      </c>
      <c r="K6950" s="512">
        <v>0.71</v>
      </c>
      <c r="L6950" s="511" t="s">
        <v>3946</v>
      </c>
    </row>
    <row r="6951" spans="1:12">
      <c r="A6951" s="511" t="s">
        <v>10880</v>
      </c>
      <c r="B6951" s="511" t="s">
        <v>10881</v>
      </c>
      <c r="C6951" s="511" t="s">
        <v>10951</v>
      </c>
      <c r="D6951" s="511">
        <v>334</v>
      </c>
      <c r="E6951" s="512" t="s">
        <v>3942</v>
      </c>
      <c r="F6951" s="511" t="s">
        <v>3942</v>
      </c>
      <c r="G6951" s="511">
        <v>101019</v>
      </c>
      <c r="H6951" s="511" t="s">
        <v>10952</v>
      </c>
      <c r="I6951" s="511" t="s">
        <v>10953</v>
      </c>
      <c r="J6951" s="511" t="s">
        <v>3945</v>
      </c>
      <c r="K6951" s="512">
        <v>554.82000000000005</v>
      </c>
      <c r="L6951" s="511" t="s">
        <v>3946</v>
      </c>
    </row>
    <row r="6952" spans="1:12">
      <c r="A6952" s="511" t="s">
        <v>10880</v>
      </c>
      <c r="B6952" s="511" t="s">
        <v>10881</v>
      </c>
      <c r="C6952" s="511" t="s">
        <v>10951</v>
      </c>
      <c r="D6952" s="511">
        <v>334</v>
      </c>
      <c r="E6952" s="512" t="s">
        <v>3942</v>
      </c>
      <c r="F6952" s="511" t="s">
        <v>3942</v>
      </c>
      <c r="G6952" s="511">
        <v>101479</v>
      </c>
      <c r="H6952" s="511" t="s">
        <v>10954</v>
      </c>
      <c r="I6952" s="511" t="s">
        <v>10953</v>
      </c>
      <c r="J6952" s="511" t="s">
        <v>3945</v>
      </c>
      <c r="K6952" s="512">
        <v>161.65</v>
      </c>
      <c r="L6952" s="511" t="s">
        <v>3946</v>
      </c>
    </row>
    <row r="6953" spans="1:12">
      <c r="A6953" s="511" t="s">
        <v>10880</v>
      </c>
      <c r="B6953" s="511" t="s">
        <v>10881</v>
      </c>
      <c r="C6953" s="511" t="s">
        <v>10951</v>
      </c>
      <c r="D6953" s="511">
        <v>334</v>
      </c>
      <c r="E6953" s="512" t="s">
        <v>3942</v>
      </c>
      <c r="F6953" s="511" t="s">
        <v>3942</v>
      </c>
      <c r="G6953" s="511">
        <v>102568</v>
      </c>
      <c r="H6953" s="511" t="s">
        <v>10955</v>
      </c>
      <c r="I6953" s="511" t="s">
        <v>10953</v>
      </c>
      <c r="J6953" s="511" t="s">
        <v>3945</v>
      </c>
      <c r="K6953" s="512">
        <v>275.37</v>
      </c>
      <c r="L6953" s="511" t="s">
        <v>3946</v>
      </c>
    </row>
    <row r="6954" spans="1:12">
      <c r="A6954" s="511" t="s">
        <v>10880</v>
      </c>
      <c r="B6954" s="511" t="s">
        <v>10881</v>
      </c>
      <c r="C6954" s="511" t="s">
        <v>10956</v>
      </c>
      <c r="D6954" s="511">
        <v>335</v>
      </c>
      <c r="E6954" s="512" t="s">
        <v>3942</v>
      </c>
      <c r="F6954" s="511" t="s">
        <v>3942</v>
      </c>
      <c r="G6954" s="511">
        <v>100976</v>
      </c>
      <c r="H6954" s="511" t="s">
        <v>10957</v>
      </c>
      <c r="I6954" s="511" t="s">
        <v>5438</v>
      </c>
      <c r="J6954" s="511" t="s">
        <v>3945</v>
      </c>
      <c r="K6954" s="512">
        <v>7.99</v>
      </c>
      <c r="L6954" s="511" t="s">
        <v>3946</v>
      </c>
    </row>
    <row r="6955" spans="1:12">
      <c r="A6955" s="511" t="s">
        <v>10880</v>
      </c>
      <c r="B6955" s="511" t="s">
        <v>10881</v>
      </c>
      <c r="C6955" s="511" t="s">
        <v>10956</v>
      </c>
      <c r="D6955" s="511">
        <v>335</v>
      </c>
      <c r="E6955" s="512" t="s">
        <v>3942</v>
      </c>
      <c r="F6955" s="511" t="s">
        <v>3942</v>
      </c>
      <c r="G6955" s="511">
        <v>100977</v>
      </c>
      <c r="H6955" s="511" t="s">
        <v>10958</v>
      </c>
      <c r="I6955" s="511" t="s">
        <v>5438</v>
      </c>
      <c r="J6955" s="511" t="s">
        <v>3945</v>
      </c>
      <c r="K6955" s="512">
        <v>7.14</v>
      </c>
      <c r="L6955" s="511" t="s">
        <v>3946</v>
      </c>
    </row>
    <row r="6956" spans="1:12">
      <c r="A6956" s="511" t="s">
        <v>10880</v>
      </c>
      <c r="B6956" s="511" t="s">
        <v>10881</v>
      </c>
      <c r="C6956" s="511" t="s">
        <v>10956</v>
      </c>
      <c r="D6956" s="511">
        <v>335</v>
      </c>
      <c r="E6956" s="512" t="s">
        <v>3942</v>
      </c>
      <c r="F6956" s="511" t="s">
        <v>3942</v>
      </c>
      <c r="G6956" s="511">
        <v>100978</v>
      </c>
      <c r="H6956" s="511" t="s">
        <v>10959</v>
      </c>
      <c r="I6956" s="511" t="s">
        <v>5438</v>
      </c>
      <c r="J6956" s="511" t="s">
        <v>3945</v>
      </c>
      <c r="K6956" s="512">
        <v>6.55</v>
      </c>
      <c r="L6956" s="511" t="s">
        <v>3946</v>
      </c>
    </row>
    <row r="6957" spans="1:12">
      <c r="A6957" s="511" t="s">
        <v>10880</v>
      </c>
      <c r="B6957" s="511" t="s">
        <v>10881</v>
      </c>
      <c r="C6957" s="511" t="s">
        <v>10956</v>
      </c>
      <c r="D6957" s="511">
        <v>335</v>
      </c>
      <c r="E6957" s="512" t="s">
        <v>3942</v>
      </c>
      <c r="F6957" s="511" t="s">
        <v>3942</v>
      </c>
      <c r="G6957" s="511">
        <v>100979</v>
      </c>
      <c r="H6957" s="511" t="s">
        <v>10960</v>
      </c>
      <c r="I6957" s="511" t="s">
        <v>5438</v>
      </c>
      <c r="J6957" s="511" t="s">
        <v>3945</v>
      </c>
      <c r="K6957" s="512">
        <v>6.21</v>
      </c>
      <c r="L6957" s="511" t="s">
        <v>3946</v>
      </c>
    </row>
    <row r="6958" spans="1:12">
      <c r="A6958" s="511" t="s">
        <v>10880</v>
      </c>
      <c r="B6958" s="511" t="s">
        <v>10881</v>
      </c>
      <c r="C6958" s="511" t="s">
        <v>10956</v>
      </c>
      <c r="D6958" s="511">
        <v>335</v>
      </c>
      <c r="E6958" s="512" t="s">
        <v>3942</v>
      </c>
      <c r="F6958" s="511" t="s">
        <v>3942</v>
      </c>
      <c r="G6958" s="511">
        <v>100980</v>
      </c>
      <c r="H6958" s="511" t="s">
        <v>10961</v>
      </c>
      <c r="I6958" s="511" t="s">
        <v>5438</v>
      </c>
      <c r="J6958" s="511" t="s">
        <v>3945</v>
      </c>
      <c r="K6958" s="512">
        <v>5.91</v>
      </c>
      <c r="L6958" s="511" t="s">
        <v>3946</v>
      </c>
    </row>
    <row r="6959" spans="1:12">
      <c r="A6959" s="511" t="s">
        <v>10880</v>
      </c>
      <c r="B6959" s="511" t="s">
        <v>10881</v>
      </c>
      <c r="C6959" s="511" t="s">
        <v>10956</v>
      </c>
      <c r="D6959" s="511">
        <v>335</v>
      </c>
      <c r="E6959" s="512" t="s">
        <v>3942</v>
      </c>
      <c r="F6959" s="511" t="s">
        <v>3942</v>
      </c>
      <c r="G6959" s="511">
        <v>100981</v>
      </c>
      <c r="H6959" s="511" t="s">
        <v>10962</v>
      </c>
      <c r="I6959" s="511" t="s">
        <v>5438</v>
      </c>
      <c r="J6959" s="511" t="s">
        <v>3945</v>
      </c>
      <c r="K6959" s="512">
        <v>8.74</v>
      </c>
      <c r="L6959" s="511" t="s">
        <v>3946</v>
      </c>
    </row>
    <row r="6960" spans="1:12">
      <c r="A6960" s="511" t="s">
        <v>10880</v>
      </c>
      <c r="B6960" s="511" t="s">
        <v>10881</v>
      </c>
      <c r="C6960" s="511" t="s">
        <v>10956</v>
      </c>
      <c r="D6960" s="511">
        <v>335</v>
      </c>
      <c r="E6960" s="512" t="s">
        <v>3942</v>
      </c>
      <c r="F6960" s="511" t="s">
        <v>3942</v>
      </c>
      <c r="G6960" s="511">
        <v>100982</v>
      </c>
      <c r="H6960" s="511" t="s">
        <v>10963</v>
      </c>
      <c r="I6960" s="511" t="s">
        <v>5438</v>
      </c>
      <c r="J6960" s="511" t="s">
        <v>3945</v>
      </c>
      <c r="K6960" s="512">
        <v>8.5</v>
      </c>
      <c r="L6960" s="511" t="s">
        <v>3946</v>
      </c>
    </row>
    <row r="6961" spans="1:12">
      <c r="A6961" s="511" t="s">
        <v>10880</v>
      </c>
      <c r="B6961" s="511" t="s">
        <v>10881</v>
      </c>
      <c r="C6961" s="511" t="s">
        <v>10956</v>
      </c>
      <c r="D6961" s="511">
        <v>335</v>
      </c>
      <c r="E6961" s="512" t="s">
        <v>3942</v>
      </c>
      <c r="F6961" s="511" t="s">
        <v>3942</v>
      </c>
      <c r="G6961" s="511">
        <v>100983</v>
      </c>
      <c r="H6961" s="511" t="s">
        <v>10964</v>
      </c>
      <c r="I6961" s="511" t="s">
        <v>5438</v>
      </c>
      <c r="J6961" s="511" t="s">
        <v>3945</v>
      </c>
      <c r="K6961" s="512">
        <v>8.43</v>
      </c>
      <c r="L6961" s="511" t="s">
        <v>3946</v>
      </c>
    </row>
    <row r="6962" spans="1:12">
      <c r="A6962" s="511" t="s">
        <v>10880</v>
      </c>
      <c r="B6962" s="511" t="s">
        <v>10881</v>
      </c>
      <c r="C6962" s="511" t="s">
        <v>10956</v>
      </c>
      <c r="D6962" s="511">
        <v>335</v>
      </c>
      <c r="E6962" s="512" t="s">
        <v>3942</v>
      </c>
      <c r="F6962" s="511" t="s">
        <v>3942</v>
      </c>
      <c r="G6962" s="511">
        <v>100984</v>
      </c>
      <c r="H6962" s="511" t="s">
        <v>10965</v>
      </c>
      <c r="I6962" s="511" t="s">
        <v>5438</v>
      </c>
      <c r="J6962" s="511" t="s">
        <v>3945</v>
      </c>
      <c r="K6962" s="512">
        <v>8.3000000000000007</v>
      </c>
      <c r="L6962" s="511" t="s">
        <v>3946</v>
      </c>
    </row>
    <row r="6963" spans="1:12">
      <c r="A6963" s="511" t="s">
        <v>10880</v>
      </c>
      <c r="B6963" s="511" t="s">
        <v>10881</v>
      </c>
      <c r="C6963" s="511" t="s">
        <v>10956</v>
      </c>
      <c r="D6963" s="511">
        <v>335</v>
      </c>
      <c r="E6963" s="512" t="s">
        <v>3942</v>
      </c>
      <c r="F6963" s="511" t="s">
        <v>3942</v>
      </c>
      <c r="G6963" s="511">
        <v>100985</v>
      </c>
      <c r="H6963" s="511" t="s">
        <v>10966</v>
      </c>
      <c r="I6963" s="511" t="s">
        <v>5438</v>
      </c>
      <c r="J6963" s="511" t="s">
        <v>3945</v>
      </c>
      <c r="K6963" s="512">
        <v>7</v>
      </c>
      <c r="L6963" s="511" t="s">
        <v>3946</v>
      </c>
    </row>
    <row r="6964" spans="1:12">
      <c r="A6964" s="511" t="s">
        <v>10880</v>
      </c>
      <c r="B6964" s="511" t="s">
        <v>10881</v>
      </c>
      <c r="C6964" s="511" t="s">
        <v>10956</v>
      </c>
      <c r="D6964" s="511">
        <v>335</v>
      </c>
      <c r="E6964" s="512" t="s">
        <v>3942</v>
      </c>
      <c r="F6964" s="511" t="s">
        <v>3942</v>
      </c>
      <c r="G6964" s="511">
        <v>100986</v>
      </c>
      <c r="H6964" s="511" t="s">
        <v>10967</v>
      </c>
      <c r="I6964" s="511" t="s">
        <v>5438</v>
      </c>
      <c r="J6964" s="511" t="s">
        <v>3945</v>
      </c>
      <c r="K6964" s="512">
        <v>8.59</v>
      </c>
      <c r="L6964" s="511" t="s">
        <v>3946</v>
      </c>
    </row>
    <row r="6965" spans="1:12">
      <c r="A6965" s="511" t="s">
        <v>10880</v>
      </c>
      <c r="B6965" s="511" t="s">
        <v>10881</v>
      </c>
      <c r="C6965" s="511" t="s">
        <v>10956</v>
      </c>
      <c r="D6965" s="511">
        <v>335</v>
      </c>
      <c r="E6965" s="512" t="s">
        <v>3942</v>
      </c>
      <c r="F6965" s="511" t="s">
        <v>3942</v>
      </c>
      <c r="G6965" s="511">
        <v>100987</v>
      </c>
      <c r="H6965" s="511" t="s">
        <v>10968</v>
      </c>
      <c r="I6965" s="511" t="s">
        <v>5438</v>
      </c>
      <c r="J6965" s="511" t="s">
        <v>3945</v>
      </c>
      <c r="K6965" s="512">
        <v>9.6999999999999993</v>
      </c>
      <c r="L6965" s="511" t="s">
        <v>3946</v>
      </c>
    </row>
    <row r="6966" spans="1:12">
      <c r="A6966" s="511" t="s">
        <v>10880</v>
      </c>
      <c r="B6966" s="511" t="s">
        <v>10881</v>
      </c>
      <c r="C6966" s="511" t="s">
        <v>10956</v>
      </c>
      <c r="D6966" s="511">
        <v>335</v>
      </c>
      <c r="E6966" s="512" t="s">
        <v>3942</v>
      </c>
      <c r="F6966" s="511" t="s">
        <v>3942</v>
      </c>
      <c r="G6966" s="511">
        <v>100988</v>
      </c>
      <c r="H6966" s="511" t="s">
        <v>10969</v>
      </c>
      <c r="I6966" s="511" t="s">
        <v>5438</v>
      </c>
      <c r="J6966" s="511" t="s">
        <v>3945</v>
      </c>
      <c r="K6966" s="512">
        <v>10.33</v>
      </c>
      <c r="L6966" s="511" t="s">
        <v>3946</v>
      </c>
    </row>
    <row r="6967" spans="1:12">
      <c r="A6967" s="511" t="s">
        <v>10880</v>
      </c>
      <c r="B6967" s="511" t="s">
        <v>10881</v>
      </c>
      <c r="C6967" s="511" t="s">
        <v>10956</v>
      </c>
      <c r="D6967" s="511">
        <v>335</v>
      </c>
      <c r="E6967" s="512" t="s">
        <v>3942</v>
      </c>
      <c r="F6967" s="511" t="s">
        <v>3942</v>
      </c>
      <c r="G6967" s="511">
        <v>100989</v>
      </c>
      <c r="H6967" s="511" t="s">
        <v>10970</v>
      </c>
      <c r="I6967" s="511" t="s">
        <v>10953</v>
      </c>
      <c r="J6967" s="511" t="s">
        <v>3945</v>
      </c>
      <c r="K6967" s="512">
        <v>5.54</v>
      </c>
      <c r="L6967" s="511" t="s">
        <v>3946</v>
      </c>
    </row>
    <row r="6968" spans="1:12">
      <c r="A6968" s="511" t="s">
        <v>10880</v>
      </c>
      <c r="B6968" s="511" t="s">
        <v>10881</v>
      </c>
      <c r="C6968" s="511" t="s">
        <v>10956</v>
      </c>
      <c r="D6968" s="511">
        <v>335</v>
      </c>
      <c r="E6968" s="512" t="s">
        <v>3942</v>
      </c>
      <c r="F6968" s="511" t="s">
        <v>3942</v>
      </c>
      <c r="G6968" s="511">
        <v>100990</v>
      </c>
      <c r="H6968" s="511" t="s">
        <v>10971</v>
      </c>
      <c r="I6968" s="511" t="s">
        <v>10953</v>
      </c>
      <c r="J6968" s="511" t="s">
        <v>3945</v>
      </c>
      <c r="K6968" s="512">
        <v>5.44</v>
      </c>
      <c r="L6968" s="511" t="s">
        <v>3946</v>
      </c>
    </row>
    <row r="6969" spans="1:12">
      <c r="A6969" s="511" t="s">
        <v>10880</v>
      </c>
      <c r="B6969" s="511" t="s">
        <v>10881</v>
      </c>
      <c r="C6969" s="511" t="s">
        <v>10956</v>
      </c>
      <c r="D6969" s="511">
        <v>335</v>
      </c>
      <c r="E6969" s="512" t="s">
        <v>3942</v>
      </c>
      <c r="F6969" s="511" t="s">
        <v>3942</v>
      </c>
      <c r="G6969" s="511">
        <v>100991</v>
      </c>
      <c r="H6969" s="511" t="s">
        <v>10972</v>
      </c>
      <c r="I6969" s="511" t="s">
        <v>10953</v>
      </c>
      <c r="J6969" s="511" t="s">
        <v>3945</v>
      </c>
      <c r="K6969" s="512">
        <v>5.43</v>
      </c>
      <c r="L6969" s="511" t="s">
        <v>3946</v>
      </c>
    </row>
    <row r="6970" spans="1:12">
      <c r="A6970" s="511" t="s">
        <v>10880</v>
      </c>
      <c r="B6970" s="511" t="s">
        <v>10881</v>
      </c>
      <c r="C6970" s="511" t="s">
        <v>10956</v>
      </c>
      <c r="D6970" s="511">
        <v>335</v>
      </c>
      <c r="E6970" s="512" t="s">
        <v>3942</v>
      </c>
      <c r="F6970" s="511" t="s">
        <v>3942</v>
      </c>
      <c r="G6970" s="511">
        <v>100992</v>
      </c>
      <c r="H6970" s="511" t="s">
        <v>10973</v>
      </c>
      <c r="I6970" s="511" t="s">
        <v>10953</v>
      </c>
      <c r="J6970" s="511" t="s">
        <v>3945</v>
      </c>
      <c r="K6970" s="512">
        <v>5.33</v>
      </c>
      <c r="L6970" s="511" t="s">
        <v>3946</v>
      </c>
    </row>
    <row r="6971" spans="1:12">
      <c r="A6971" s="511" t="s">
        <v>10880</v>
      </c>
      <c r="B6971" s="511" t="s">
        <v>10881</v>
      </c>
      <c r="C6971" s="511" t="s">
        <v>10956</v>
      </c>
      <c r="D6971" s="511">
        <v>335</v>
      </c>
      <c r="E6971" s="512" t="s">
        <v>3942</v>
      </c>
      <c r="F6971" s="511" t="s">
        <v>3942</v>
      </c>
      <c r="G6971" s="511">
        <v>100993</v>
      </c>
      <c r="H6971" s="511" t="s">
        <v>10974</v>
      </c>
      <c r="I6971" s="511" t="s">
        <v>10953</v>
      </c>
      <c r="J6971" s="511" t="s">
        <v>3945</v>
      </c>
      <c r="K6971" s="512">
        <v>4.75</v>
      </c>
      <c r="L6971" s="511" t="s">
        <v>3946</v>
      </c>
    </row>
    <row r="6972" spans="1:12">
      <c r="A6972" s="511" t="s">
        <v>10880</v>
      </c>
      <c r="B6972" s="511" t="s">
        <v>10881</v>
      </c>
      <c r="C6972" s="511" t="s">
        <v>10956</v>
      </c>
      <c r="D6972" s="511">
        <v>335</v>
      </c>
      <c r="E6972" s="512" t="s">
        <v>3942</v>
      </c>
      <c r="F6972" s="511" t="s">
        <v>3942</v>
      </c>
      <c r="G6972" s="511">
        <v>100994</v>
      </c>
      <c r="H6972" s="511" t="s">
        <v>10975</v>
      </c>
      <c r="I6972" s="511" t="s">
        <v>10953</v>
      </c>
      <c r="J6972" s="511" t="s">
        <v>3945</v>
      </c>
      <c r="K6972" s="512">
        <v>4.34</v>
      </c>
      <c r="L6972" s="511" t="s">
        <v>3946</v>
      </c>
    </row>
    <row r="6973" spans="1:12">
      <c r="A6973" s="511" t="s">
        <v>10880</v>
      </c>
      <c r="B6973" s="511" t="s">
        <v>10881</v>
      </c>
      <c r="C6973" s="511" t="s">
        <v>10956</v>
      </c>
      <c r="D6973" s="511">
        <v>335</v>
      </c>
      <c r="E6973" s="512" t="s">
        <v>3942</v>
      </c>
      <c r="F6973" s="511" t="s">
        <v>3942</v>
      </c>
      <c r="G6973" s="511">
        <v>100995</v>
      </c>
      <c r="H6973" s="511" t="s">
        <v>10976</v>
      </c>
      <c r="I6973" s="511" t="s">
        <v>10953</v>
      </c>
      <c r="J6973" s="511" t="s">
        <v>3945</v>
      </c>
      <c r="K6973" s="512">
        <v>4.1399999999999997</v>
      </c>
      <c r="L6973" s="511" t="s">
        <v>3946</v>
      </c>
    </row>
    <row r="6974" spans="1:12">
      <c r="A6974" s="511" t="s">
        <v>10880</v>
      </c>
      <c r="B6974" s="511" t="s">
        <v>10881</v>
      </c>
      <c r="C6974" s="511" t="s">
        <v>10956</v>
      </c>
      <c r="D6974" s="511">
        <v>335</v>
      </c>
      <c r="E6974" s="512" t="s">
        <v>3942</v>
      </c>
      <c r="F6974" s="511" t="s">
        <v>3942</v>
      </c>
      <c r="G6974" s="511">
        <v>100996</v>
      </c>
      <c r="H6974" s="511" t="s">
        <v>10977</v>
      </c>
      <c r="I6974" s="511" t="s">
        <v>10953</v>
      </c>
      <c r="J6974" s="511" t="s">
        <v>3945</v>
      </c>
      <c r="K6974" s="512">
        <v>3.92</v>
      </c>
      <c r="L6974" s="511" t="s">
        <v>3946</v>
      </c>
    </row>
    <row r="6975" spans="1:12">
      <c r="A6975" s="511" t="s">
        <v>10880</v>
      </c>
      <c r="B6975" s="511" t="s">
        <v>10881</v>
      </c>
      <c r="C6975" s="511" t="s">
        <v>10956</v>
      </c>
      <c r="D6975" s="511">
        <v>335</v>
      </c>
      <c r="E6975" s="512" t="s">
        <v>3942</v>
      </c>
      <c r="F6975" s="511" t="s">
        <v>3942</v>
      </c>
      <c r="G6975" s="511">
        <v>100997</v>
      </c>
      <c r="H6975" s="511" t="s">
        <v>10978</v>
      </c>
      <c r="I6975" s="511" t="s">
        <v>10953</v>
      </c>
      <c r="J6975" s="511" t="s">
        <v>3945</v>
      </c>
      <c r="K6975" s="512">
        <v>5.83</v>
      </c>
      <c r="L6975" s="511" t="s">
        <v>3946</v>
      </c>
    </row>
    <row r="6976" spans="1:12">
      <c r="A6976" s="511" t="s">
        <v>10880</v>
      </c>
      <c r="B6976" s="511" t="s">
        <v>10881</v>
      </c>
      <c r="C6976" s="511" t="s">
        <v>10956</v>
      </c>
      <c r="D6976" s="511">
        <v>335</v>
      </c>
      <c r="E6976" s="512" t="s">
        <v>3942</v>
      </c>
      <c r="F6976" s="511" t="s">
        <v>3942</v>
      </c>
      <c r="G6976" s="511">
        <v>100998</v>
      </c>
      <c r="H6976" s="511" t="s">
        <v>10979</v>
      </c>
      <c r="I6976" s="511" t="s">
        <v>10953</v>
      </c>
      <c r="J6976" s="511" t="s">
        <v>3945</v>
      </c>
      <c r="K6976" s="512">
        <v>5.68</v>
      </c>
      <c r="L6976" s="511" t="s">
        <v>3946</v>
      </c>
    </row>
    <row r="6977" spans="1:12">
      <c r="A6977" s="511" t="s">
        <v>10880</v>
      </c>
      <c r="B6977" s="511" t="s">
        <v>10881</v>
      </c>
      <c r="C6977" s="511" t="s">
        <v>10956</v>
      </c>
      <c r="D6977" s="511">
        <v>335</v>
      </c>
      <c r="E6977" s="512" t="s">
        <v>3942</v>
      </c>
      <c r="F6977" s="511" t="s">
        <v>3942</v>
      </c>
      <c r="G6977" s="511">
        <v>100999</v>
      </c>
      <c r="H6977" s="511" t="s">
        <v>10980</v>
      </c>
      <c r="I6977" s="511" t="s">
        <v>10953</v>
      </c>
      <c r="J6977" s="511" t="s">
        <v>3945</v>
      </c>
      <c r="K6977" s="512">
        <v>5.64</v>
      </c>
      <c r="L6977" s="511" t="s">
        <v>3946</v>
      </c>
    </row>
    <row r="6978" spans="1:12">
      <c r="A6978" s="511" t="s">
        <v>10880</v>
      </c>
      <c r="B6978" s="511" t="s">
        <v>10881</v>
      </c>
      <c r="C6978" s="511" t="s">
        <v>10956</v>
      </c>
      <c r="D6978" s="511">
        <v>335</v>
      </c>
      <c r="E6978" s="512" t="s">
        <v>3942</v>
      </c>
      <c r="F6978" s="511" t="s">
        <v>3942</v>
      </c>
      <c r="G6978" s="511">
        <v>101000</v>
      </c>
      <c r="H6978" s="511" t="s">
        <v>10981</v>
      </c>
      <c r="I6978" s="511" t="s">
        <v>10953</v>
      </c>
      <c r="J6978" s="511" t="s">
        <v>3945</v>
      </c>
      <c r="K6978" s="512">
        <v>5.54</v>
      </c>
      <c r="L6978" s="511" t="s">
        <v>3946</v>
      </c>
    </row>
    <row r="6979" spans="1:12">
      <c r="A6979" s="511" t="s">
        <v>10880</v>
      </c>
      <c r="B6979" s="511" t="s">
        <v>10881</v>
      </c>
      <c r="C6979" s="511" t="s">
        <v>10956</v>
      </c>
      <c r="D6979" s="511">
        <v>335</v>
      </c>
      <c r="E6979" s="512" t="s">
        <v>3942</v>
      </c>
      <c r="F6979" s="511" t="s">
        <v>3942</v>
      </c>
      <c r="G6979" s="511">
        <v>101001</v>
      </c>
      <c r="H6979" s="511" t="s">
        <v>10982</v>
      </c>
      <c r="I6979" s="511" t="s">
        <v>10953</v>
      </c>
      <c r="J6979" s="511" t="s">
        <v>3945</v>
      </c>
      <c r="K6979" s="512">
        <v>4.67</v>
      </c>
      <c r="L6979" s="511" t="s">
        <v>3946</v>
      </c>
    </row>
    <row r="6980" spans="1:12">
      <c r="A6980" s="511" t="s">
        <v>10880</v>
      </c>
      <c r="B6980" s="511" t="s">
        <v>10881</v>
      </c>
      <c r="C6980" s="511" t="s">
        <v>10956</v>
      </c>
      <c r="D6980" s="511">
        <v>335</v>
      </c>
      <c r="E6980" s="512" t="s">
        <v>3942</v>
      </c>
      <c r="F6980" s="511" t="s">
        <v>3942</v>
      </c>
      <c r="G6980" s="511">
        <v>101002</v>
      </c>
      <c r="H6980" s="511" t="s">
        <v>10983</v>
      </c>
      <c r="I6980" s="511" t="s">
        <v>10953</v>
      </c>
      <c r="J6980" s="511" t="s">
        <v>3945</v>
      </c>
      <c r="K6980" s="512">
        <v>5.72</v>
      </c>
      <c r="L6980" s="511" t="s">
        <v>3946</v>
      </c>
    </row>
    <row r="6981" spans="1:12">
      <c r="A6981" s="511" t="s">
        <v>10880</v>
      </c>
      <c r="B6981" s="511" t="s">
        <v>10881</v>
      </c>
      <c r="C6981" s="511" t="s">
        <v>10956</v>
      </c>
      <c r="D6981" s="511">
        <v>335</v>
      </c>
      <c r="E6981" s="512" t="s">
        <v>3942</v>
      </c>
      <c r="F6981" s="511" t="s">
        <v>3942</v>
      </c>
      <c r="G6981" s="511">
        <v>101003</v>
      </c>
      <c r="H6981" s="511" t="s">
        <v>10984</v>
      </c>
      <c r="I6981" s="511" t="s">
        <v>10953</v>
      </c>
      <c r="J6981" s="511" t="s">
        <v>3945</v>
      </c>
      <c r="K6981" s="512">
        <v>6.46</v>
      </c>
      <c r="L6981" s="511" t="s">
        <v>3946</v>
      </c>
    </row>
    <row r="6982" spans="1:12">
      <c r="A6982" s="511" t="s">
        <v>10880</v>
      </c>
      <c r="B6982" s="511" t="s">
        <v>10881</v>
      </c>
      <c r="C6982" s="511" t="s">
        <v>10956</v>
      </c>
      <c r="D6982" s="511">
        <v>335</v>
      </c>
      <c r="E6982" s="512" t="s">
        <v>3942</v>
      </c>
      <c r="F6982" s="511" t="s">
        <v>3942</v>
      </c>
      <c r="G6982" s="511">
        <v>101004</v>
      </c>
      <c r="H6982" s="511" t="s">
        <v>10985</v>
      </c>
      <c r="I6982" s="511" t="s">
        <v>10953</v>
      </c>
      <c r="J6982" s="511" t="s">
        <v>3945</v>
      </c>
      <c r="K6982" s="512">
        <v>6.88</v>
      </c>
      <c r="L6982" s="511" t="s">
        <v>3946</v>
      </c>
    </row>
    <row r="6983" spans="1:12">
      <c r="A6983" s="511" t="s">
        <v>10880</v>
      </c>
      <c r="B6983" s="511" t="s">
        <v>10881</v>
      </c>
      <c r="C6983" s="511" t="s">
        <v>10956</v>
      </c>
      <c r="D6983" s="511">
        <v>335</v>
      </c>
      <c r="E6983" s="512" t="s">
        <v>3942</v>
      </c>
      <c r="F6983" s="511" t="s">
        <v>3942</v>
      </c>
      <c r="G6983" s="511">
        <v>101005</v>
      </c>
      <c r="H6983" s="511" t="s">
        <v>10986</v>
      </c>
      <c r="I6983" s="511" t="s">
        <v>5438</v>
      </c>
      <c r="J6983" s="511" t="s">
        <v>3945</v>
      </c>
      <c r="K6983" s="512">
        <v>18.04</v>
      </c>
      <c r="L6983" s="511" t="s">
        <v>3946</v>
      </c>
    </row>
    <row r="6984" spans="1:12">
      <c r="A6984" s="511" t="s">
        <v>10880</v>
      </c>
      <c r="B6984" s="511" t="s">
        <v>10881</v>
      </c>
      <c r="C6984" s="511" t="s">
        <v>10956</v>
      </c>
      <c r="D6984" s="511">
        <v>335</v>
      </c>
      <c r="E6984" s="512" t="s">
        <v>3942</v>
      </c>
      <c r="F6984" s="511" t="s">
        <v>3942</v>
      </c>
      <c r="G6984" s="511">
        <v>101006</v>
      </c>
      <c r="H6984" s="511" t="s">
        <v>10987</v>
      </c>
      <c r="I6984" s="511" t="s">
        <v>5438</v>
      </c>
      <c r="J6984" s="511" t="s">
        <v>3945</v>
      </c>
      <c r="K6984" s="512">
        <v>20.13</v>
      </c>
      <c r="L6984" s="511" t="s">
        <v>3946</v>
      </c>
    </row>
    <row r="6985" spans="1:12">
      <c r="A6985" s="511" t="s">
        <v>10880</v>
      </c>
      <c r="B6985" s="511" t="s">
        <v>10881</v>
      </c>
      <c r="C6985" s="511" t="s">
        <v>10956</v>
      </c>
      <c r="D6985" s="511">
        <v>335</v>
      </c>
      <c r="E6985" s="512" t="s">
        <v>3942</v>
      </c>
      <c r="F6985" s="511" t="s">
        <v>3942</v>
      </c>
      <c r="G6985" s="511">
        <v>101007</v>
      </c>
      <c r="H6985" s="511" t="s">
        <v>10988</v>
      </c>
      <c r="I6985" s="511" t="s">
        <v>5438</v>
      </c>
      <c r="J6985" s="511" t="s">
        <v>3945</v>
      </c>
      <c r="K6985" s="512">
        <v>5.23</v>
      </c>
      <c r="L6985" s="511" t="s">
        <v>3946</v>
      </c>
    </row>
    <row r="6986" spans="1:12">
      <c r="A6986" s="511" t="s">
        <v>10880</v>
      </c>
      <c r="B6986" s="511" t="s">
        <v>10881</v>
      </c>
      <c r="C6986" s="511" t="s">
        <v>10956</v>
      </c>
      <c r="D6986" s="511">
        <v>335</v>
      </c>
      <c r="E6986" s="512" t="s">
        <v>3942</v>
      </c>
      <c r="F6986" s="511" t="s">
        <v>3942</v>
      </c>
      <c r="G6986" s="511">
        <v>101008</v>
      </c>
      <c r="H6986" s="511" t="s">
        <v>10989</v>
      </c>
      <c r="I6986" s="511" t="s">
        <v>5438</v>
      </c>
      <c r="J6986" s="511" t="s">
        <v>3945</v>
      </c>
      <c r="K6986" s="512">
        <v>5.32</v>
      </c>
      <c r="L6986" s="511" t="s">
        <v>3946</v>
      </c>
    </row>
    <row r="6987" spans="1:12">
      <c r="A6987" s="511" t="s">
        <v>10880</v>
      </c>
      <c r="B6987" s="511" t="s">
        <v>10881</v>
      </c>
      <c r="C6987" s="511" t="s">
        <v>10956</v>
      </c>
      <c r="D6987" s="511">
        <v>335</v>
      </c>
      <c r="E6987" s="512" t="s">
        <v>3942</v>
      </c>
      <c r="F6987" s="511" t="s">
        <v>3942</v>
      </c>
      <c r="G6987" s="511">
        <v>101009</v>
      </c>
      <c r="H6987" s="511" t="s">
        <v>10990</v>
      </c>
      <c r="I6987" s="511" t="s">
        <v>10953</v>
      </c>
      <c r="J6987" s="511" t="s">
        <v>3945</v>
      </c>
      <c r="K6987" s="512">
        <v>40.89</v>
      </c>
      <c r="L6987" s="511" t="s">
        <v>3946</v>
      </c>
    </row>
    <row r="6988" spans="1:12">
      <c r="A6988" s="511" t="s">
        <v>10880</v>
      </c>
      <c r="B6988" s="511" t="s">
        <v>10881</v>
      </c>
      <c r="C6988" s="511" t="s">
        <v>10956</v>
      </c>
      <c r="D6988" s="511">
        <v>335</v>
      </c>
      <c r="E6988" s="512" t="s">
        <v>3942</v>
      </c>
      <c r="F6988" s="511" t="s">
        <v>3942</v>
      </c>
      <c r="G6988" s="511">
        <v>101010</v>
      </c>
      <c r="H6988" s="511" t="s">
        <v>10991</v>
      </c>
      <c r="I6988" s="511" t="s">
        <v>10953</v>
      </c>
      <c r="J6988" s="511" t="s">
        <v>3945</v>
      </c>
      <c r="K6988" s="512">
        <v>25.75</v>
      </c>
      <c r="L6988" s="511" t="s">
        <v>3946</v>
      </c>
    </row>
    <row r="6989" spans="1:12">
      <c r="A6989" s="511" t="s">
        <v>10880</v>
      </c>
      <c r="B6989" s="511" t="s">
        <v>10881</v>
      </c>
      <c r="C6989" s="511" t="s">
        <v>10956</v>
      </c>
      <c r="D6989" s="511">
        <v>335</v>
      </c>
      <c r="E6989" s="512" t="s">
        <v>3942</v>
      </c>
      <c r="F6989" s="511" t="s">
        <v>3942</v>
      </c>
      <c r="G6989" s="511">
        <v>101013</v>
      </c>
      <c r="H6989" s="511" t="s">
        <v>10992</v>
      </c>
      <c r="I6989" s="511" t="s">
        <v>10953</v>
      </c>
      <c r="J6989" s="511" t="s">
        <v>3945</v>
      </c>
      <c r="K6989" s="512">
        <v>43.19</v>
      </c>
      <c r="L6989" s="511" t="s">
        <v>3946</v>
      </c>
    </row>
    <row r="6990" spans="1:12">
      <c r="A6990" s="511" t="s">
        <v>10880</v>
      </c>
      <c r="B6990" s="511" t="s">
        <v>10881</v>
      </c>
      <c r="C6990" s="511" t="s">
        <v>10956</v>
      </c>
      <c r="D6990" s="511">
        <v>335</v>
      </c>
      <c r="E6990" s="512" t="s">
        <v>3942</v>
      </c>
      <c r="F6990" s="511" t="s">
        <v>3942</v>
      </c>
      <c r="G6990" s="511">
        <v>101014</v>
      </c>
      <c r="H6990" s="511" t="s">
        <v>10993</v>
      </c>
      <c r="I6990" s="511" t="s">
        <v>10953</v>
      </c>
      <c r="J6990" s="511" t="s">
        <v>3945</v>
      </c>
      <c r="K6990" s="512">
        <v>39.58</v>
      </c>
      <c r="L6990" s="511" t="s">
        <v>3946</v>
      </c>
    </row>
    <row r="6991" spans="1:12">
      <c r="A6991" s="511" t="s">
        <v>10880</v>
      </c>
      <c r="B6991" s="511" t="s">
        <v>10881</v>
      </c>
      <c r="C6991" s="511" t="s">
        <v>10956</v>
      </c>
      <c r="D6991" s="511">
        <v>335</v>
      </c>
      <c r="E6991" s="512" t="s">
        <v>3942</v>
      </c>
      <c r="F6991" s="511" t="s">
        <v>3942</v>
      </c>
      <c r="G6991" s="511">
        <v>101015</v>
      </c>
      <c r="H6991" s="511" t="s">
        <v>10994</v>
      </c>
      <c r="I6991" s="511" t="s">
        <v>10953</v>
      </c>
      <c r="J6991" s="511" t="s">
        <v>3945</v>
      </c>
      <c r="K6991" s="512">
        <v>32.5</v>
      </c>
      <c r="L6991" s="511" t="s">
        <v>3946</v>
      </c>
    </row>
    <row r="6992" spans="1:12">
      <c r="A6992" s="511" t="s">
        <v>10880</v>
      </c>
      <c r="B6992" s="511" t="s">
        <v>10881</v>
      </c>
      <c r="C6992" s="511" t="s">
        <v>10956</v>
      </c>
      <c r="D6992" s="511">
        <v>335</v>
      </c>
      <c r="E6992" s="512" t="s">
        <v>3942</v>
      </c>
      <c r="F6992" s="511" t="s">
        <v>3942</v>
      </c>
      <c r="G6992" s="511">
        <v>101016</v>
      </c>
      <c r="H6992" s="511" t="s">
        <v>10995</v>
      </c>
      <c r="I6992" s="511" t="s">
        <v>10953</v>
      </c>
      <c r="J6992" s="511" t="s">
        <v>3945</v>
      </c>
      <c r="K6992" s="512">
        <v>37.64</v>
      </c>
      <c r="L6992" s="511" t="s">
        <v>3946</v>
      </c>
    </row>
    <row r="6993" spans="1:12">
      <c r="A6993" s="511" t="s">
        <v>10880</v>
      </c>
      <c r="B6993" s="511" t="s">
        <v>10881</v>
      </c>
      <c r="C6993" s="511" t="s">
        <v>10956</v>
      </c>
      <c r="D6993" s="511">
        <v>335</v>
      </c>
      <c r="E6993" s="512" t="s">
        <v>3942</v>
      </c>
      <c r="F6993" s="511" t="s">
        <v>3942</v>
      </c>
      <c r="G6993" s="511">
        <v>101017</v>
      </c>
      <c r="H6993" s="511" t="s">
        <v>10996</v>
      </c>
      <c r="I6993" s="511" t="s">
        <v>10953</v>
      </c>
      <c r="J6993" s="511" t="s">
        <v>3945</v>
      </c>
      <c r="K6993" s="512">
        <v>28.53</v>
      </c>
      <c r="L6993" s="511" t="s">
        <v>3946</v>
      </c>
    </row>
    <row r="6994" spans="1:12">
      <c r="A6994" s="511" t="s">
        <v>10880</v>
      </c>
      <c r="B6994" s="511" t="s">
        <v>10881</v>
      </c>
      <c r="C6994" s="511" t="s">
        <v>10956</v>
      </c>
      <c r="D6994" s="511">
        <v>335</v>
      </c>
      <c r="E6994" s="512" t="s">
        <v>3942</v>
      </c>
      <c r="F6994" s="511" t="s">
        <v>3942</v>
      </c>
      <c r="G6994" s="511">
        <v>101018</v>
      </c>
      <c r="H6994" s="511" t="s">
        <v>10997</v>
      </c>
      <c r="I6994" s="511" t="s">
        <v>10953</v>
      </c>
      <c r="J6994" s="511" t="s">
        <v>3945</v>
      </c>
      <c r="K6994" s="512">
        <v>23.45</v>
      </c>
      <c r="L6994" s="511" t="s">
        <v>3946</v>
      </c>
    </row>
    <row r="6995" spans="1:12">
      <c r="A6995" s="511" t="s">
        <v>10880</v>
      </c>
      <c r="B6995" s="511" t="s">
        <v>10881</v>
      </c>
      <c r="C6995" s="511" t="s">
        <v>10956</v>
      </c>
      <c r="D6995" s="511">
        <v>335</v>
      </c>
      <c r="E6995" s="512" t="s">
        <v>3942</v>
      </c>
      <c r="F6995" s="511" t="s">
        <v>3942</v>
      </c>
      <c r="G6995" s="511">
        <v>101463</v>
      </c>
      <c r="H6995" s="511" t="s">
        <v>10998</v>
      </c>
      <c r="I6995" s="511" t="s">
        <v>10953</v>
      </c>
      <c r="J6995" s="511" t="s">
        <v>3945</v>
      </c>
      <c r="K6995" s="512">
        <v>43.33</v>
      </c>
      <c r="L6995" s="511" t="s">
        <v>3946</v>
      </c>
    </row>
    <row r="6996" spans="1:12">
      <c r="A6996" s="511" t="s">
        <v>10880</v>
      </c>
      <c r="B6996" s="511" t="s">
        <v>10881</v>
      </c>
      <c r="C6996" s="511" t="s">
        <v>10956</v>
      </c>
      <c r="D6996" s="511">
        <v>335</v>
      </c>
      <c r="E6996" s="512" t="s">
        <v>3942</v>
      </c>
      <c r="F6996" s="511" t="s">
        <v>3942</v>
      </c>
      <c r="G6996" s="511">
        <v>101464</v>
      </c>
      <c r="H6996" s="511" t="s">
        <v>10999</v>
      </c>
      <c r="I6996" s="511" t="s">
        <v>10953</v>
      </c>
      <c r="J6996" s="511" t="s">
        <v>3945</v>
      </c>
      <c r="K6996" s="512">
        <v>33.29</v>
      </c>
      <c r="L6996" s="511" t="s">
        <v>3946</v>
      </c>
    </row>
    <row r="6997" spans="1:12">
      <c r="A6997" s="511" t="s">
        <v>10880</v>
      </c>
      <c r="B6997" s="511" t="s">
        <v>10881</v>
      </c>
      <c r="C6997" s="511" t="s">
        <v>10956</v>
      </c>
      <c r="D6997" s="511">
        <v>335</v>
      </c>
      <c r="E6997" s="512" t="s">
        <v>3942</v>
      </c>
      <c r="F6997" s="511" t="s">
        <v>3942</v>
      </c>
      <c r="G6997" s="511">
        <v>101465</v>
      </c>
      <c r="H6997" s="511" t="s">
        <v>11000</v>
      </c>
      <c r="I6997" s="511" t="s">
        <v>10953</v>
      </c>
      <c r="J6997" s="511" t="s">
        <v>3945</v>
      </c>
      <c r="K6997" s="512">
        <v>25.44</v>
      </c>
      <c r="L6997" s="511" t="s">
        <v>3946</v>
      </c>
    </row>
    <row r="6998" spans="1:12">
      <c r="A6998" s="511" t="s">
        <v>10880</v>
      </c>
      <c r="B6998" s="511" t="s">
        <v>10881</v>
      </c>
      <c r="C6998" s="511" t="s">
        <v>10956</v>
      </c>
      <c r="D6998" s="511">
        <v>335</v>
      </c>
      <c r="E6998" s="512" t="s">
        <v>3942</v>
      </c>
      <c r="F6998" s="511" t="s">
        <v>3942</v>
      </c>
      <c r="G6998" s="511">
        <v>101466</v>
      </c>
      <c r="H6998" s="511" t="s">
        <v>11001</v>
      </c>
      <c r="I6998" s="511" t="s">
        <v>10953</v>
      </c>
      <c r="J6998" s="511" t="s">
        <v>3945</v>
      </c>
      <c r="K6998" s="512">
        <v>20.7</v>
      </c>
      <c r="L6998" s="511" t="s">
        <v>3946</v>
      </c>
    </row>
    <row r="6999" spans="1:12">
      <c r="A6999" s="511" t="s">
        <v>10880</v>
      </c>
      <c r="B6999" s="511" t="s">
        <v>10881</v>
      </c>
      <c r="C6999" s="511" t="s">
        <v>10956</v>
      </c>
      <c r="D6999" s="511">
        <v>335</v>
      </c>
      <c r="E6999" s="512" t="s">
        <v>3942</v>
      </c>
      <c r="F6999" s="511" t="s">
        <v>3942</v>
      </c>
      <c r="G6999" s="511">
        <v>101467</v>
      </c>
      <c r="H6999" s="511" t="s">
        <v>11002</v>
      </c>
      <c r="I6999" s="511" t="s">
        <v>10953</v>
      </c>
      <c r="J6999" s="511" t="s">
        <v>3945</v>
      </c>
      <c r="K6999" s="512">
        <v>17.32</v>
      </c>
      <c r="L6999" s="511" t="s">
        <v>3946</v>
      </c>
    </row>
    <row r="7000" spans="1:12">
      <c r="A7000" s="511" t="s">
        <v>10880</v>
      </c>
      <c r="B7000" s="511" t="s">
        <v>10881</v>
      </c>
      <c r="C7000" s="511" t="s">
        <v>10956</v>
      </c>
      <c r="D7000" s="511">
        <v>335</v>
      </c>
      <c r="E7000" s="512" t="s">
        <v>3942</v>
      </c>
      <c r="F7000" s="511" t="s">
        <v>3942</v>
      </c>
      <c r="G7000" s="511">
        <v>101468</v>
      </c>
      <c r="H7000" s="511" t="s">
        <v>11003</v>
      </c>
      <c r="I7000" s="511" t="s">
        <v>10953</v>
      </c>
      <c r="J7000" s="511" t="s">
        <v>3945</v>
      </c>
      <c r="K7000" s="512">
        <v>15.84</v>
      </c>
      <c r="L7000" s="511" t="s">
        <v>3946</v>
      </c>
    </row>
    <row r="7001" spans="1:12">
      <c r="A7001" s="511" t="s">
        <v>10880</v>
      </c>
      <c r="B7001" s="511" t="s">
        <v>10881</v>
      </c>
      <c r="C7001" s="511" t="s">
        <v>10956</v>
      </c>
      <c r="D7001" s="511">
        <v>335</v>
      </c>
      <c r="E7001" s="512" t="s">
        <v>3942</v>
      </c>
      <c r="F7001" s="511" t="s">
        <v>3942</v>
      </c>
      <c r="G7001" s="511">
        <v>101469</v>
      </c>
      <c r="H7001" s="511" t="s">
        <v>11004</v>
      </c>
      <c r="I7001" s="511" t="s">
        <v>10953</v>
      </c>
      <c r="J7001" s="511" t="s">
        <v>3945</v>
      </c>
      <c r="K7001" s="512">
        <v>35.450000000000003</v>
      </c>
      <c r="L7001" s="511" t="s">
        <v>3946</v>
      </c>
    </row>
    <row r="7002" spans="1:12">
      <c r="A7002" s="511" t="s">
        <v>10880</v>
      </c>
      <c r="B7002" s="511" t="s">
        <v>10881</v>
      </c>
      <c r="C7002" s="511" t="s">
        <v>10956</v>
      </c>
      <c r="D7002" s="511">
        <v>335</v>
      </c>
      <c r="E7002" s="512" t="s">
        <v>3942</v>
      </c>
      <c r="F7002" s="511" t="s">
        <v>3942</v>
      </c>
      <c r="G7002" s="511">
        <v>101470</v>
      </c>
      <c r="H7002" s="511" t="s">
        <v>11005</v>
      </c>
      <c r="I7002" s="511" t="s">
        <v>10953</v>
      </c>
      <c r="J7002" s="511" t="s">
        <v>3945</v>
      </c>
      <c r="K7002" s="512">
        <v>28.14</v>
      </c>
      <c r="L7002" s="511" t="s">
        <v>3946</v>
      </c>
    </row>
    <row r="7003" spans="1:12">
      <c r="A7003" s="511" t="s">
        <v>10880</v>
      </c>
      <c r="B7003" s="511" t="s">
        <v>10881</v>
      </c>
      <c r="C7003" s="511" t="s">
        <v>10956</v>
      </c>
      <c r="D7003" s="511">
        <v>335</v>
      </c>
      <c r="E7003" s="512" t="s">
        <v>3942</v>
      </c>
      <c r="F7003" s="511" t="s">
        <v>3942</v>
      </c>
      <c r="G7003" s="511">
        <v>101471</v>
      </c>
      <c r="H7003" s="511" t="s">
        <v>11006</v>
      </c>
      <c r="I7003" s="511" t="s">
        <v>10953</v>
      </c>
      <c r="J7003" s="511" t="s">
        <v>3945</v>
      </c>
      <c r="K7003" s="512">
        <v>24.15</v>
      </c>
      <c r="L7003" s="511" t="s">
        <v>3946</v>
      </c>
    </row>
    <row r="7004" spans="1:12">
      <c r="A7004" s="511" t="s">
        <v>10880</v>
      </c>
      <c r="B7004" s="511" t="s">
        <v>10881</v>
      </c>
      <c r="C7004" s="511" t="s">
        <v>10956</v>
      </c>
      <c r="D7004" s="511">
        <v>335</v>
      </c>
      <c r="E7004" s="512" t="s">
        <v>3942</v>
      </c>
      <c r="F7004" s="511" t="s">
        <v>3942</v>
      </c>
      <c r="G7004" s="511">
        <v>101472</v>
      </c>
      <c r="H7004" s="511" t="s">
        <v>11007</v>
      </c>
      <c r="I7004" s="511" t="s">
        <v>10953</v>
      </c>
      <c r="J7004" s="511" t="s">
        <v>3945</v>
      </c>
      <c r="K7004" s="512">
        <v>18.79</v>
      </c>
      <c r="L7004" s="511" t="s">
        <v>3946</v>
      </c>
    </row>
    <row r="7005" spans="1:12">
      <c r="A7005" s="511" t="s">
        <v>10880</v>
      </c>
      <c r="B7005" s="511" t="s">
        <v>10881</v>
      </c>
      <c r="C7005" s="511" t="s">
        <v>10956</v>
      </c>
      <c r="D7005" s="511">
        <v>335</v>
      </c>
      <c r="E7005" s="512" t="s">
        <v>3942</v>
      </c>
      <c r="F7005" s="511" t="s">
        <v>3942</v>
      </c>
      <c r="G7005" s="511">
        <v>101473</v>
      </c>
      <c r="H7005" s="511" t="s">
        <v>11008</v>
      </c>
      <c r="I7005" s="511" t="s">
        <v>10953</v>
      </c>
      <c r="J7005" s="511" t="s">
        <v>3945</v>
      </c>
      <c r="K7005" s="512">
        <v>27.06</v>
      </c>
      <c r="L7005" s="511" t="s">
        <v>3946</v>
      </c>
    </row>
    <row r="7006" spans="1:12">
      <c r="A7006" s="511" t="s">
        <v>10880</v>
      </c>
      <c r="B7006" s="511" t="s">
        <v>10881</v>
      </c>
      <c r="C7006" s="511" t="s">
        <v>10956</v>
      </c>
      <c r="D7006" s="511">
        <v>335</v>
      </c>
      <c r="E7006" s="512" t="s">
        <v>3942</v>
      </c>
      <c r="F7006" s="511" t="s">
        <v>3942</v>
      </c>
      <c r="G7006" s="511">
        <v>101474</v>
      </c>
      <c r="H7006" s="511" t="s">
        <v>11009</v>
      </c>
      <c r="I7006" s="511" t="s">
        <v>10953</v>
      </c>
      <c r="J7006" s="511" t="s">
        <v>3945</v>
      </c>
      <c r="K7006" s="512">
        <v>19.36</v>
      </c>
      <c r="L7006" s="511" t="s">
        <v>3946</v>
      </c>
    </row>
    <row r="7007" spans="1:12">
      <c r="A7007" s="511" t="s">
        <v>10880</v>
      </c>
      <c r="B7007" s="511" t="s">
        <v>10881</v>
      </c>
      <c r="C7007" s="511" t="s">
        <v>10956</v>
      </c>
      <c r="D7007" s="511">
        <v>335</v>
      </c>
      <c r="E7007" s="512" t="s">
        <v>3942</v>
      </c>
      <c r="F7007" s="511" t="s">
        <v>3942</v>
      </c>
      <c r="G7007" s="511">
        <v>101475</v>
      </c>
      <c r="H7007" s="511" t="s">
        <v>11010</v>
      </c>
      <c r="I7007" s="511" t="s">
        <v>10953</v>
      </c>
      <c r="J7007" s="511" t="s">
        <v>3945</v>
      </c>
      <c r="K7007" s="512">
        <v>17.170000000000002</v>
      </c>
      <c r="L7007" s="511" t="s">
        <v>3946</v>
      </c>
    </row>
    <row r="7008" spans="1:12">
      <c r="A7008" s="511" t="s">
        <v>10880</v>
      </c>
      <c r="B7008" s="511" t="s">
        <v>10881</v>
      </c>
      <c r="C7008" s="511" t="s">
        <v>10956</v>
      </c>
      <c r="D7008" s="511">
        <v>335</v>
      </c>
      <c r="E7008" s="512" t="s">
        <v>3942</v>
      </c>
      <c r="F7008" s="511" t="s">
        <v>3942</v>
      </c>
      <c r="G7008" s="511">
        <v>101476</v>
      </c>
      <c r="H7008" s="511" t="s">
        <v>11011</v>
      </c>
      <c r="I7008" s="511" t="s">
        <v>10953</v>
      </c>
      <c r="J7008" s="511" t="s">
        <v>3945</v>
      </c>
      <c r="K7008" s="512">
        <v>15.32</v>
      </c>
      <c r="L7008" s="511" t="s">
        <v>3946</v>
      </c>
    </row>
    <row r="7009" spans="1:12">
      <c r="A7009" s="511" t="s">
        <v>10880</v>
      </c>
      <c r="B7009" s="511" t="s">
        <v>10881</v>
      </c>
      <c r="C7009" s="511" t="s">
        <v>10956</v>
      </c>
      <c r="D7009" s="511">
        <v>335</v>
      </c>
      <c r="E7009" s="512" t="s">
        <v>3942</v>
      </c>
      <c r="F7009" s="511" t="s">
        <v>3942</v>
      </c>
      <c r="G7009" s="511">
        <v>101477</v>
      </c>
      <c r="H7009" s="511" t="s">
        <v>11012</v>
      </c>
      <c r="I7009" s="511" t="s">
        <v>10953</v>
      </c>
      <c r="J7009" s="511" t="s">
        <v>3945</v>
      </c>
      <c r="K7009" s="512">
        <v>12.54</v>
      </c>
      <c r="L7009" s="511" t="s">
        <v>3946</v>
      </c>
    </row>
    <row r="7010" spans="1:12">
      <c r="A7010" s="511" t="s">
        <v>10880</v>
      </c>
      <c r="B7010" s="511" t="s">
        <v>10881</v>
      </c>
      <c r="C7010" s="511" t="s">
        <v>10956</v>
      </c>
      <c r="D7010" s="511">
        <v>335</v>
      </c>
      <c r="E7010" s="512" t="s">
        <v>3942</v>
      </c>
      <c r="F7010" s="511" t="s">
        <v>3942</v>
      </c>
      <c r="G7010" s="511">
        <v>101478</v>
      </c>
      <c r="H7010" s="511" t="s">
        <v>11013</v>
      </c>
      <c r="I7010" s="511" t="s">
        <v>10953</v>
      </c>
      <c r="J7010" s="511" t="s">
        <v>3945</v>
      </c>
      <c r="K7010" s="512">
        <v>10.66</v>
      </c>
      <c r="L7010" s="511" t="s">
        <v>3946</v>
      </c>
    </row>
    <row r="7011" spans="1:12">
      <c r="A7011" s="511" t="s">
        <v>10880</v>
      </c>
      <c r="B7011" s="511" t="s">
        <v>10881</v>
      </c>
      <c r="C7011" s="511" t="s">
        <v>10956</v>
      </c>
      <c r="D7011" s="511">
        <v>335</v>
      </c>
      <c r="E7011" s="512" t="s">
        <v>3942</v>
      </c>
      <c r="F7011" s="511" t="s">
        <v>3942</v>
      </c>
      <c r="G7011" s="511">
        <v>101480</v>
      </c>
      <c r="H7011" s="511" t="s">
        <v>11014</v>
      </c>
      <c r="I7011" s="511" t="s">
        <v>10953</v>
      </c>
      <c r="J7011" s="511" t="s">
        <v>3945</v>
      </c>
      <c r="K7011" s="512">
        <v>63.41</v>
      </c>
      <c r="L7011" s="511" t="s">
        <v>3946</v>
      </c>
    </row>
    <row r="7012" spans="1:12">
      <c r="A7012" s="511" t="s">
        <v>10880</v>
      </c>
      <c r="B7012" s="511" t="s">
        <v>10881</v>
      </c>
      <c r="C7012" s="511" t="s">
        <v>10956</v>
      </c>
      <c r="D7012" s="511">
        <v>335</v>
      </c>
      <c r="E7012" s="512" t="s">
        <v>3942</v>
      </c>
      <c r="F7012" s="511" t="s">
        <v>3942</v>
      </c>
      <c r="G7012" s="511">
        <v>101481</v>
      </c>
      <c r="H7012" s="511" t="s">
        <v>11015</v>
      </c>
      <c r="I7012" s="511" t="s">
        <v>10953</v>
      </c>
      <c r="J7012" s="511" t="s">
        <v>3945</v>
      </c>
      <c r="K7012" s="512">
        <v>45.79</v>
      </c>
      <c r="L7012" s="511" t="s">
        <v>3946</v>
      </c>
    </row>
    <row r="7013" spans="1:12">
      <c r="A7013" s="511" t="s">
        <v>10880</v>
      </c>
      <c r="B7013" s="511" t="s">
        <v>10881</v>
      </c>
      <c r="C7013" s="511" t="s">
        <v>10956</v>
      </c>
      <c r="D7013" s="511">
        <v>335</v>
      </c>
      <c r="E7013" s="512" t="s">
        <v>3942</v>
      </c>
      <c r="F7013" s="511" t="s">
        <v>3942</v>
      </c>
      <c r="G7013" s="511">
        <v>101482</v>
      </c>
      <c r="H7013" s="511" t="s">
        <v>11016</v>
      </c>
      <c r="I7013" s="511" t="s">
        <v>10953</v>
      </c>
      <c r="J7013" s="511" t="s">
        <v>3945</v>
      </c>
      <c r="K7013" s="512">
        <v>34.229999999999997</v>
      </c>
      <c r="L7013" s="511" t="s">
        <v>3946</v>
      </c>
    </row>
    <row r="7014" spans="1:12">
      <c r="A7014" s="511" t="s">
        <v>10880</v>
      </c>
      <c r="B7014" s="511" t="s">
        <v>10881</v>
      </c>
      <c r="C7014" s="511" t="s">
        <v>10956</v>
      </c>
      <c r="D7014" s="511">
        <v>335</v>
      </c>
      <c r="E7014" s="512" t="s">
        <v>3942</v>
      </c>
      <c r="F7014" s="511" t="s">
        <v>3942</v>
      </c>
      <c r="G7014" s="511">
        <v>101483</v>
      </c>
      <c r="H7014" s="511" t="s">
        <v>11017</v>
      </c>
      <c r="I7014" s="511" t="s">
        <v>10953</v>
      </c>
      <c r="J7014" s="511" t="s">
        <v>3945</v>
      </c>
      <c r="K7014" s="512">
        <v>35.53</v>
      </c>
      <c r="L7014" s="511" t="s">
        <v>3946</v>
      </c>
    </row>
    <row r="7015" spans="1:12">
      <c r="A7015" s="511" t="s">
        <v>10880</v>
      </c>
      <c r="B7015" s="511" t="s">
        <v>10881</v>
      </c>
      <c r="C7015" s="511" t="s">
        <v>10956</v>
      </c>
      <c r="D7015" s="511">
        <v>335</v>
      </c>
      <c r="E7015" s="512" t="s">
        <v>3942</v>
      </c>
      <c r="F7015" s="511" t="s">
        <v>3942</v>
      </c>
      <c r="G7015" s="511">
        <v>101484</v>
      </c>
      <c r="H7015" s="511" t="s">
        <v>11018</v>
      </c>
      <c r="I7015" s="511" t="s">
        <v>10953</v>
      </c>
      <c r="J7015" s="511" t="s">
        <v>3945</v>
      </c>
      <c r="K7015" s="512">
        <v>184.14</v>
      </c>
      <c r="L7015" s="511" t="s">
        <v>3946</v>
      </c>
    </row>
    <row r="7016" spans="1:12">
      <c r="A7016" s="511" t="s">
        <v>10880</v>
      </c>
      <c r="B7016" s="511" t="s">
        <v>10881</v>
      </c>
      <c r="C7016" s="511" t="s">
        <v>10956</v>
      </c>
      <c r="D7016" s="511">
        <v>335</v>
      </c>
      <c r="E7016" s="512" t="s">
        <v>3942</v>
      </c>
      <c r="F7016" s="511" t="s">
        <v>3942</v>
      </c>
      <c r="G7016" s="511">
        <v>101485</v>
      </c>
      <c r="H7016" s="511" t="s">
        <v>11019</v>
      </c>
      <c r="I7016" s="511" t="s">
        <v>10953</v>
      </c>
      <c r="J7016" s="511" t="s">
        <v>3945</v>
      </c>
      <c r="K7016" s="512">
        <v>141.34</v>
      </c>
      <c r="L7016" s="511" t="s">
        <v>3946</v>
      </c>
    </row>
    <row r="7017" spans="1:12">
      <c r="A7017" s="511" t="s">
        <v>10880</v>
      </c>
      <c r="B7017" s="511" t="s">
        <v>10881</v>
      </c>
      <c r="C7017" s="511" t="s">
        <v>10956</v>
      </c>
      <c r="D7017" s="511">
        <v>335</v>
      </c>
      <c r="E7017" s="512" t="s">
        <v>3942</v>
      </c>
      <c r="F7017" s="511" t="s">
        <v>3942</v>
      </c>
      <c r="G7017" s="511">
        <v>101486</v>
      </c>
      <c r="H7017" s="511" t="s">
        <v>11020</v>
      </c>
      <c r="I7017" s="511" t="s">
        <v>10953</v>
      </c>
      <c r="J7017" s="511" t="s">
        <v>3945</v>
      </c>
      <c r="K7017" s="512">
        <v>127.32</v>
      </c>
      <c r="L7017" s="511" t="s">
        <v>3946</v>
      </c>
    </row>
    <row r="7018" spans="1:12">
      <c r="A7018" s="511" t="s">
        <v>10880</v>
      </c>
      <c r="B7018" s="511" t="s">
        <v>10881</v>
      </c>
      <c r="C7018" s="511" t="s">
        <v>10956</v>
      </c>
      <c r="D7018" s="511">
        <v>335</v>
      </c>
      <c r="E7018" s="512" t="s">
        <v>3942</v>
      </c>
      <c r="F7018" s="511" t="s">
        <v>3942</v>
      </c>
      <c r="G7018" s="511">
        <v>101487</v>
      </c>
      <c r="H7018" s="511" t="s">
        <v>11021</v>
      </c>
      <c r="I7018" s="511" t="s">
        <v>10953</v>
      </c>
      <c r="J7018" s="511" t="s">
        <v>3945</v>
      </c>
      <c r="K7018" s="512">
        <v>93.22</v>
      </c>
      <c r="L7018" s="511" t="s">
        <v>3946</v>
      </c>
    </row>
    <row r="7019" spans="1:12">
      <c r="A7019" s="511" t="s">
        <v>10880</v>
      </c>
      <c r="B7019" s="511" t="s">
        <v>10881</v>
      </c>
      <c r="C7019" s="511" t="s">
        <v>10956</v>
      </c>
      <c r="D7019" s="511">
        <v>335</v>
      </c>
      <c r="E7019" s="512" t="s">
        <v>3942</v>
      </c>
      <c r="F7019" s="511" t="s">
        <v>3942</v>
      </c>
      <c r="G7019" s="511">
        <v>101488</v>
      </c>
      <c r="H7019" s="511" t="s">
        <v>11022</v>
      </c>
      <c r="I7019" s="511" t="s">
        <v>10953</v>
      </c>
      <c r="J7019" s="511" t="s">
        <v>3945</v>
      </c>
      <c r="K7019" s="512">
        <v>80.66</v>
      </c>
      <c r="L7019" s="511" t="s">
        <v>3946</v>
      </c>
    </row>
    <row r="7020" spans="1:12">
      <c r="A7020" s="511" t="s">
        <v>11023</v>
      </c>
      <c r="B7020" s="511" t="s">
        <v>11024</v>
      </c>
      <c r="C7020" s="511" t="s">
        <v>11025</v>
      </c>
      <c r="D7020" s="511">
        <v>202</v>
      </c>
      <c r="E7020" s="512" t="s">
        <v>3942</v>
      </c>
      <c r="F7020" s="511" t="s">
        <v>3942</v>
      </c>
      <c r="G7020" s="511">
        <v>101188</v>
      </c>
      <c r="H7020" s="511" t="s">
        <v>11026</v>
      </c>
      <c r="I7020" s="511" t="s">
        <v>3944</v>
      </c>
      <c r="J7020" s="511" t="s">
        <v>4001</v>
      </c>
      <c r="K7020" s="512">
        <v>6.11</v>
      </c>
      <c r="L7020" s="511" t="s">
        <v>3946</v>
      </c>
    </row>
    <row r="7021" spans="1:12">
      <c r="A7021" s="511" t="s">
        <v>11023</v>
      </c>
      <c r="B7021" s="511" t="s">
        <v>11024</v>
      </c>
      <c r="C7021" s="511" t="s">
        <v>11025</v>
      </c>
      <c r="D7021" s="511">
        <v>202</v>
      </c>
      <c r="E7021" s="512" t="s">
        <v>3942</v>
      </c>
      <c r="F7021" s="511" t="s">
        <v>3942</v>
      </c>
      <c r="G7021" s="511">
        <v>101189</v>
      </c>
      <c r="H7021" s="511" t="s">
        <v>11027</v>
      </c>
      <c r="I7021" s="511" t="s">
        <v>3944</v>
      </c>
      <c r="J7021" s="511" t="s">
        <v>4001</v>
      </c>
      <c r="K7021" s="512">
        <v>65.95</v>
      </c>
      <c r="L7021" s="511" t="s">
        <v>3946</v>
      </c>
    </row>
    <row r="7022" spans="1:12">
      <c r="A7022" s="511" t="s">
        <v>11023</v>
      </c>
      <c r="B7022" s="511" t="s">
        <v>11024</v>
      </c>
      <c r="C7022" s="511" t="s">
        <v>11025</v>
      </c>
      <c r="D7022" s="511">
        <v>202</v>
      </c>
      <c r="E7022" s="512" t="s">
        <v>3942</v>
      </c>
      <c r="F7022" s="511" t="s">
        <v>3942</v>
      </c>
      <c r="G7022" s="511">
        <v>101190</v>
      </c>
      <c r="H7022" s="511" t="s">
        <v>11028</v>
      </c>
      <c r="I7022" s="511" t="s">
        <v>3944</v>
      </c>
      <c r="J7022" s="511" t="s">
        <v>4001</v>
      </c>
      <c r="K7022" s="512">
        <v>65.27</v>
      </c>
      <c r="L7022" s="511" t="s">
        <v>3946</v>
      </c>
    </row>
    <row r="7023" spans="1:12">
      <c r="A7023" s="511" t="s">
        <v>11023</v>
      </c>
      <c r="B7023" s="511" t="s">
        <v>11024</v>
      </c>
      <c r="C7023" s="511" t="s">
        <v>11025</v>
      </c>
      <c r="D7023" s="511">
        <v>202</v>
      </c>
      <c r="E7023" s="512" t="s">
        <v>3942</v>
      </c>
      <c r="F7023" s="511" t="s">
        <v>3942</v>
      </c>
      <c r="G7023" s="511">
        <v>101191</v>
      </c>
      <c r="H7023" s="511" t="s">
        <v>11029</v>
      </c>
      <c r="I7023" s="511" t="s">
        <v>3944</v>
      </c>
      <c r="J7023" s="511" t="s">
        <v>4001</v>
      </c>
      <c r="K7023" s="512">
        <v>65.61</v>
      </c>
      <c r="L7023" s="511" t="s">
        <v>3946</v>
      </c>
    </row>
    <row r="7024" spans="1:12">
      <c r="A7024" s="511" t="s">
        <v>11023</v>
      </c>
      <c r="B7024" s="511" t="s">
        <v>11024</v>
      </c>
      <c r="C7024" s="511" t="s">
        <v>11025</v>
      </c>
      <c r="D7024" s="511">
        <v>202</v>
      </c>
      <c r="E7024" s="512" t="s">
        <v>3942</v>
      </c>
      <c r="F7024" s="511" t="s">
        <v>3942</v>
      </c>
      <c r="G7024" s="511">
        <v>101192</v>
      </c>
      <c r="H7024" s="511" t="s">
        <v>11030</v>
      </c>
      <c r="I7024" s="511" t="s">
        <v>3944</v>
      </c>
      <c r="J7024" s="511" t="s">
        <v>4001</v>
      </c>
      <c r="K7024" s="512">
        <v>66.41</v>
      </c>
      <c r="L7024" s="511" t="s">
        <v>3946</v>
      </c>
    </row>
    <row r="7025" spans="1:12">
      <c r="A7025" s="511" t="s">
        <v>11023</v>
      </c>
      <c r="B7025" s="511" t="s">
        <v>11024</v>
      </c>
      <c r="C7025" s="511" t="s">
        <v>11025</v>
      </c>
      <c r="D7025" s="511">
        <v>202</v>
      </c>
      <c r="E7025" s="512" t="s">
        <v>3942</v>
      </c>
      <c r="F7025" s="511" t="s">
        <v>3942</v>
      </c>
      <c r="G7025" s="511">
        <v>101193</v>
      </c>
      <c r="H7025" s="511" t="s">
        <v>11031</v>
      </c>
      <c r="I7025" s="511" t="s">
        <v>3944</v>
      </c>
      <c r="J7025" s="511" t="s">
        <v>4001</v>
      </c>
      <c r="K7025" s="512">
        <v>60.01</v>
      </c>
      <c r="L7025" s="511" t="s">
        <v>3946</v>
      </c>
    </row>
    <row r="7026" spans="1:12">
      <c r="A7026" s="511" t="s">
        <v>11023</v>
      </c>
      <c r="B7026" s="511" t="s">
        <v>11024</v>
      </c>
      <c r="C7026" s="511" t="s">
        <v>11025</v>
      </c>
      <c r="D7026" s="511">
        <v>202</v>
      </c>
      <c r="E7026" s="512" t="s">
        <v>3942</v>
      </c>
      <c r="F7026" s="511" t="s">
        <v>3942</v>
      </c>
      <c r="G7026" s="511">
        <v>101194</v>
      </c>
      <c r="H7026" s="511" t="s">
        <v>11032</v>
      </c>
      <c r="I7026" s="511" t="s">
        <v>3944</v>
      </c>
      <c r="J7026" s="511" t="s">
        <v>4001</v>
      </c>
      <c r="K7026" s="512">
        <v>60.35</v>
      </c>
      <c r="L7026" s="511" t="s">
        <v>3946</v>
      </c>
    </row>
    <row r="7027" spans="1:12">
      <c r="A7027" s="511" t="s">
        <v>11023</v>
      </c>
      <c r="B7027" s="511" t="s">
        <v>11024</v>
      </c>
      <c r="C7027" s="511" t="s">
        <v>11025</v>
      </c>
      <c r="D7027" s="511">
        <v>202</v>
      </c>
      <c r="E7027" s="512" t="s">
        <v>3942</v>
      </c>
      <c r="F7027" s="511" t="s">
        <v>3942</v>
      </c>
      <c r="G7027" s="511">
        <v>101197</v>
      </c>
      <c r="H7027" s="511" t="s">
        <v>11033</v>
      </c>
      <c r="I7027" s="511" t="s">
        <v>3944</v>
      </c>
      <c r="J7027" s="511" t="s">
        <v>4001</v>
      </c>
      <c r="K7027" s="512">
        <v>133</v>
      </c>
      <c r="L7027" s="511" t="s">
        <v>3946</v>
      </c>
    </row>
    <row r="7028" spans="1:12">
      <c r="A7028" s="511" t="s">
        <v>11023</v>
      </c>
      <c r="B7028" s="511" t="s">
        <v>11024</v>
      </c>
      <c r="C7028" s="511" t="s">
        <v>11025</v>
      </c>
      <c r="D7028" s="511">
        <v>202</v>
      </c>
      <c r="E7028" s="512" t="s">
        <v>3942</v>
      </c>
      <c r="F7028" s="511" t="s">
        <v>3942</v>
      </c>
      <c r="G7028" s="511">
        <v>101198</v>
      </c>
      <c r="H7028" s="511" t="s">
        <v>11034</v>
      </c>
      <c r="I7028" s="511" t="s">
        <v>3944</v>
      </c>
      <c r="J7028" s="511" t="s">
        <v>4001</v>
      </c>
      <c r="K7028" s="512">
        <v>90.09</v>
      </c>
      <c r="L7028" s="511" t="s">
        <v>3946</v>
      </c>
    </row>
    <row r="7029" spans="1:12">
      <c r="A7029" s="511" t="s">
        <v>11023</v>
      </c>
      <c r="B7029" s="511" t="s">
        <v>11024</v>
      </c>
      <c r="C7029" s="511" t="s">
        <v>11025</v>
      </c>
      <c r="D7029" s="511">
        <v>202</v>
      </c>
      <c r="E7029" s="512" t="s">
        <v>3942</v>
      </c>
      <c r="F7029" s="511" t="s">
        <v>3942</v>
      </c>
      <c r="G7029" s="511">
        <v>101199</v>
      </c>
      <c r="H7029" s="511" t="s">
        <v>11035</v>
      </c>
      <c r="I7029" s="511" t="s">
        <v>3944</v>
      </c>
      <c r="J7029" s="511" t="s">
        <v>4001</v>
      </c>
      <c r="K7029" s="512">
        <v>90.94</v>
      </c>
      <c r="L7029" s="511" t="s">
        <v>3946</v>
      </c>
    </row>
    <row r="7030" spans="1:12">
      <c r="A7030" s="511" t="s">
        <v>11023</v>
      </c>
      <c r="B7030" s="511" t="s">
        <v>11024</v>
      </c>
      <c r="C7030" s="511" t="s">
        <v>11025</v>
      </c>
      <c r="D7030" s="511">
        <v>202</v>
      </c>
      <c r="E7030" s="512" t="s">
        <v>3942</v>
      </c>
      <c r="F7030" s="511" t="s">
        <v>3942</v>
      </c>
      <c r="G7030" s="511">
        <v>101200</v>
      </c>
      <c r="H7030" s="511" t="s">
        <v>11036</v>
      </c>
      <c r="I7030" s="511" t="s">
        <v>3944</v>
      </c>
      <c r="J7030" s="511" t="s">
        <v>4001</v>
      </c>
      <c r="K7030" s="512">
        <v>64.72</v>
      </c>
      <c r="L7030" s="511" t="s">
        <v>3946</v>
      </c>
    </row>
    <row r="7031" spans="1:12">
      <c r="A7031" s="511" t="s">
        <v>11023</v>
      </c>
      <c r="B7031" s="511" t="s">
        <v>11024</v>
      </c>
      <c r="C7031" s="511" t="s">
        <v>11025</v>
      </c>
      <c r="D7031" s="511">
        <v>202</v>
      </c>
      <c r="E7031" s="512" t="s">
        <v>3942</v>
      </c>
      <c r="F7031" s="511" t="s">
        <v>3942</v>
      </c>
      <c r="G7031" s="511">
        <v>101201</v>
      </c>
      <c r="H7031" s="511" t="s">
        <v>11037</v>
      </c>
      <c r="I7031" s="511" t="s">
        <v>3944</v>
      </c>
      <c r="J7031" s="511" t="s">
        <v>4001</v>
      </c>
      <c r="K7031" s="512">
        <v>77.790000000000006</v>
      </c>
      <c r="L7031" s="511" t="s">
        <v>3946</v>
      </c>
    </row>
    <row r="7032" spans="1:12">
      <c r="A7032" s="511" t="s">
        <v>11023</v>
      </c>
      <c r="B7032" s="511" t="s">
        <v>11024</v>
      </c>
      <c r="C7032" s="511" t="s">
        <v>11025</v>
      </c>
      <c r="D7032" s="511">
        <v>202</v>
      </c>
      <c r="E7032" s="512" t="s">
        <v>3942</v>
      </c>
      <c r="F7032" s="511" t="s">
        <v>3942</v>
      </c>
      <c r="G7032" s="511">
        <v>101202</v>
      </c>
      <c r="H7032" s="511" t="s">
        <v>11038</v>
      </c>
      <c r="I7032" s="511" t="s">
        <v>3944</v>
      </c>
      <c r="J7032" s="511" t="s">
        <v>4001</v>
      </c>
      <c r="K7032" s="512">
        <v>42.71</v>
      </c>
      <c r="L7032" s="511" t="s">
        <v>3946</v>
      </c>
    </row>
    <row r="7033" spans="1:12">
      <c r="A7033" s="511" t="s">
        <v>11023</v>
      </c>
      <c r="B7033" s="511" t="s">
        <v>11024</v>
      </c>
      <c r="C7033" s="511" t="s">
        <v>11025</v>
      </c>
      <c r="D7033" s="511">
        <v>202</v>
      </c>
      <c r="E7033" s="512" t="s">
        <v>3942</v>
      </c>
      <c r="F7033" s="511" t="s">
        <v>3942</v>
      </c>
      <c r="G7033" s="511">
        <v>101203</v>
      </c>
      <c r="H7033" s="511" t="s">
        <v>11039</v>
      </c>
      <c r="I7033" s="511" t="s">
        <v>3944</v>
      </c>
      <c r="J7033" s="511" t="s">
        <v>4001</v>
      </c>
      <c r="K7033" s="512">
        <v>41.86</v>
      </c>
      <c r="L7033" s="511" t="s">
        <v>3946</v>
      </c>
    </row>
    <row r="7034" spans="1:12">
      <c r="A7034" s="511" t="s">
        <v>11023</v>
      </c>
      <c r="B7034" s="511" t="s">
        <v>11024</v>
      </c>
      <c r="C7034" s="511" t="s">
        <v>11025</v>
      </c>
      <c r="D7034" s="511">
        <v>202</v>
      </c>
      <c r="E7034" s="512" t="s">
        <v>3942</v>
      </c>
      <c r="F7034" s="511" t="s">
        <v>3942</v>
      </c>
      <c r="G7034" s="511">
        <v>101204</v>
      </c>
      <c r="H7034" s="511" t="s">
        <v>11040</v>
      </c>
      <c r="I7034" s="511" t="s">
        <v>3944</v>
      </c>
      <c r="J7034" s="511" t="s">
        <v>4001</v>
      </c>
      <c r="K7034" s="512">
        <v>42.2</v>
      </c>
      <c r="L7034" s="511" t="s">
        <v>3946</v>
      </c>
    </row>
    <row r="7035" spans="1:12">
      <c r="A7035" s="511" t="s">
        <v>11023</v>
      </c>
      <c r="B7035" s="511" t="s">
        <v>11024</v>
      </c>
      <c r="C7035" s="511" t="s">
        <v>11025</v>
      </c>
      <c r="D7035" s="511">
        <v>202</v>
      </c>
      <c r="E7035" s="512" t="s">
        <v>3942</v>
      </c>
      <c r="F7035" s="511" t="s">
        <v>3942</v>
      </c>
      <c r="G7035" s="511">
        <v>101205</v>
      </c>
      <c r="H7035" s="511" t="s">
        <v>11041</v>
      </c>
      <c r="I7035" s="511" t="s">
        <v>3944</v>
      </c>
      <c r="J7035" s="511" t="s">
        <v>4001</v>
      </c>
      <c r="K7035" s="512">
        <v>42.71</v>
      </c>
      <c r="L7035" s="511" t="s">
        <v>3946</v>
      </c>
    </row>
    <row r="7036" spans="1:12">
      <c r="A7036" s="511" t="s">
        <v>11023</v>
      </c>
      <c r="B7036" s="511" t="s">
        <v>11024</v>
      </c>
      <c r="C7036" s="511" t="s">
        <v>11042</v>
      </c>
      <c r="D7036" s="511">
        <v>204</v>
      </c>
      <c r="E7036" s="512" t="s">
        <v>3942</v>
      </c>
      <c r="F7036" s="511" t="s">
        <v>3942</v>
      </c>
      <c r="G7036" s="511">
        <v>102362</v>
      </c>
      <c r="H7036" s="511" t="s">
        <v>11043</v>
      </c>
      <c r="I7036" s="511" t="s">
        <v>4290</v>
      </c>
      <c r="J7036" s="511" t="s">
        <v>3945</v>
      </c>
      <c r="K7036" s="512">
        <v>176.96</v>
      </c>
      <c r="L7036" s="511" t="s">
        <v>3946</v>
      </c>
    </row>
    <row r="7037" spans="1:12">
      <c r="A7037" s="511" t="s">
        <v>11023</v>
      </c>
      <c r="B7037" s="511" t="s">
        <v>11024</v>
      </c>
      <c r="C7037" s="511" t="s">
        <v>11042</v>
      </c>
      <c r="D7037" s="511">
        <v>204</v>
      </c>
      <c r="E7037" s="512" t="s">
        <v>3942</v>
      </c>
      <c r="F7037" s="511" t="s">
        <v>3942</v>
      </c>
      <c r="G7037" s="511">
        <v>102363</v>
      </c>
      <c r="H7037" s="511" t="s">
        <v>11044</v>
      </c>
      <c r="I7037" s="511" t="s">
        <v>4290</v>
      </c>
      <c r="J7037" s="511" t="s">
        <v>3945</v>
      </c>
      <c r="K7037" s="512">
        <v>190.54</v>
      </c>
      <c r="L7037" s="511" t="s">
        <v>3946</v>
      </c>
    </row>
    <row r="7038" spans="1:12">
      <c r="A7038" s="511" t="s">
        <v>11023</v>
      </c>
      <c r="B7038" s="511" t="s">
        <v>11024</v>
      </c>
      <c r="C7038" s="511" t="s">
        <v>11042</v>
      </c>
      <c r="D7038" s="511">
        <v>204</v>
      </c>
      <c r="E7038" s="512" t="s">
        <v>3942</v>
      </c>
      <c r="F7038" s="511" t="s">
        <v>3942</v>
      </c>
      <c r="G7038" s="511">
        <v>102364</v>
      </c>
      <c r="H7038" s="511" t="s">
        <v>11045</v>
      </c>
      <c r="I7038" s="511" t="s">
        <v>4290</v>
      </c>
      <c r="J7038" s="511" t="s">
        <v>3945</v>
      </c>
      <c r="K7038" s="512">
        <v>215.29</v>
      </c>
      <c r="L7038" s="511" t="s">
        <v>3946</v>
      </c>
    </row>
    <row r="7039" spans="1:12">
      <c r="A7039" s="511" t="s">
        <v>11023</v>
      </c>
      <c r="B7039" s="511" t="s">
        <v>11024</v>
      </c>
      <c r="C7039" s="511" t="s">
        <v>11046</v>
      </c>
      <c r="D7039" s="511">
        <v>205</v>
      </c>
      <c r="E7039" s="512" t="s">
        <v>3942</v>
      </c>
      <c r="F7039" s="511" t="s">
        <v>3942</v>
      </c>
      <c r="G7039" s="511">
        <v>98509</v>
      </c>
      <c r="H7039" s="511" t="s">
        <v>11047</v>
      </c>
      <c r="I7039" s="511" t="s">
        <v>4016</v>
      </c>
      <c r="J7039" s="511" t="s">
        <v>4001</v>
      </c>
      <c r="K7039" s="512">
        <v>50.29</v>
      </c>
      <c r="L7039" s="511" t="s">
        <v>3946</v>
      </c>
    </row>
    <row r="7040" spans="1:12">
      <c r="A7040" s="511" t="s">
        <v>11023</v>
      </c>
      <c r="B7040" s="511" t="s">
        <v>11024</v>
      </c>
      <c r="C7040" s="511" t="s">
        <v>11046</v>
      </c>
      <c r="D7040" s="511">
        <v>205</v>
      </c>
      <c r="E7040" s="512" t="s">
        <v>3942</v>
      </c>
      <c r="F7040" s="511" t="s">
        <v>3942</v>
      </c>
      <c r="G7040" s="511">
        <v>98510</v>
      </c>
      <c r="H7040" s="511" t="s">
        <v>11048</v>
      </c>
      <c r="I7040" s="511" t="s">
        <v>4016</v>
      </c>
      <c r="J7040" s="511" t="s">
        <v>4001</v>
      </c>
      <c r="K7040" s="512">
        <v>76.34</v>
      </c>
      <c r="L7040" s="511" t="s">
        <v>3946</v>
      </c>
    </row>
    <row r="7041" spans="1:12">
      <c r="A7041" s="511" t="s">
        <v>11023</v>
      </c>
      <c r="B7041" s="511" t="s">
        <v>11024</v>
      </c>
      <c r="C7041" s="511" t="s">
        <v>11046</v>
      </c>
      <c r="D7041" s="511">
        <v>205</v>
      </c>
      <c r="E7041" s="512" t="s">
        <v>3942</v>
      </c>
      <c r="F7041" s="511" t="s">
        <v>3942</v>
      </c>
      <c r="G7041" s="511">
        <v>98511</v>
      </c>
      <c r="H7041" s="511" t="s">
        <v>11049</v>
      </c>
      <c r="I7041" s="511" t="s">
        <v>4016</v>
      </c>
      <c r="J7041" s="511" t="s">
        <v>4001</v>
      </c>
      <c r="K7041" s="512">
        <v>144.61000000000001</v>
      </c>
      <c r="L7041" s="511" t="s">
        <v>3946</v>
      </c>
    </row>
    <row r="7042" spans="1:12">
      <c r="A7042" s="511" t="s">
        <v>11023</v>
      </c>
      <c r="B7042" s="511" t="s">
        <v>11024</v>
      </c>
      <c r="C7042" s="511" t="s">
        <v>11046</v>
      </c>
      <c r="D7042" s="511">
        <v>205</v>
      </c>
      <c r="E7042" s="512" t="s">
        <v>3942</v>
      </c>
      <c r="F7042" s="511" t="s">
        <v>3942</v>
      </c>
      <c r="G7042" s="511">
        <v>98516</v>
      </c>
      <c r="H7042" s="511" t="s">
        <v>11050</v>
      </c>
      <c r="I7042" s="511" t="s">
        <v>4016</v>
      </c>
      <c r="J7042" s="511" t="s">
        <v>3945</v>
      </c>
      <c r="K7042" s="512">
        <v>362.96</v>
      </c>
      <c r="L7042" s="511" t="s">
        <v>3946</v>
      </c>
    </row>
    <row r="7043" spans="1:12">
      <c r="A7043" s="511" t="s">
        <v>11023</v>
      </c>
      <c r="B7043" s="511" t="s">
        <v>11024</v>
      </c>
      <c r="C7043" s="511" t="s">
        <v>11046</v>
      </c>
      <c r="D7043" s="511">
        <v>205</v>
      </c>
      <c r="E7043" s="512" t="s">
        <v>3942</v>
      </c>
      <c r="F7043" s="511" t="s">
        <v>3942</v>
      </c>
      <c r="G7043" s="511">
        <v>98519</v>
      </c>
      <c r="H7043" s="511" t="s">
        <v>11051</v>
      </c>
      <c r="I7043" s="511" t="s">
        <v>4290</v>
      </c>
      <c r="J7043" s="511" t="s">
        <v>4001</v>
      </c>
      <c r="K7043" s="512">
        <v>2.0299999999999998</v>
      </c>
      <c r="L7043" s="511" t="s">
        <v>3946</v>
      </c>
    </row>
    <row r="7044" spans="1:12">
      <c r="A7044" s="511" t="s">
        <v>11023</v>
      </c>
      <c r="B7044" s="511" t="s">
        <v>11024</v>
      </c>
      <c r="C7044" s="511" t="s">
        <v>11046</v>
      </c>
      <c r="D7044" s="511">
        <v>205</v>
      </c>
      <c r="E7044" s="512" t="s">
        <v>3942</v>
      </c>
      <c r="F7044" s="511" t="s">
        <v>3942</v>
      </c>
      <c r="G7044" s="511">
        <v>98520</v>
      </c>
      <c r="H7044" s="511" t="s">
        <v>11052</v>
      </c>
      <c r="I7044" s="511" t="s">
        <v>4290</v>
      </c>
      <c r="J7044" s="511" t="s">
        <v>4001</v>
      </c>
      <c r="K7044" s="512">
        <v>5.46</v>
      </c>
      <c r="L7044" s="511" t="s">
        <v>3946</v>
      </c>
    </row>
    <row r="7045" spans="1:12">
      <c r="A7045" s="511" t="s">
        <v>11023</v>
      </c>
      <c r="B7045" s="511" t="s">
        <v>11024</v>
      </c>
      <c r="C7045" s="511" t="s">
        <v>11046</v>
      </c>
      <c r="D7045" s="511">
        <v>205</v>
      </c>
      <c r="E7045" s="512" t="s">
        <v>3942</v>
      </c>
      <c r="F7045" s="511" t="s">
        <v>3942</v>
      </c>
      <c r="G7045" s="511">
        <v>98521</v>
      </c>
      <c r="H7045" s="511" t="s">
        <v>11053</v>
      </c>
      <c r="I7045" s="511" t="s">
        <v>4290</v>
      </c>
      <c r="J7045" s="511" t="s">
        <v>4001</v>
      </c>
      <c r="K7045" s="512">
        <v>0.39</v>
      </c>
      <c r="L7045" s="511" t="s">
        <v>3946</v>
      </c>
    </row>
    <row r="7046" spans="1:12">
      <c r="A7046" s="511" t="s">
        <v>11023</v>
      </c>
      <c r="B7046" s="511" t="s">
        <v>11024</v>
      </c>
      <c r="C7046" s="511" t="s">
        <v>11046</v>
      </c>
      <c r="D7046" s="511">
        <v>205</v>
      </c>
      <c r="E7046" s="512" t="s">
        <v>3942</v>
      </c>
      <c r="F7046" s="511" t="s">
        <v>3942</v>
      </c>
      <c r="G7046" s="511">
        <v>98522</v>
      </c>
      <c r="H7046" s="511" t="s">
        <v>11054</v>
      </c>
      <c r="I7046" s="511" t="s">
        <v>3944</v>
      </c>
      <c r="J7046" s="511" t="s">
        <v>4001</v>
      </c>
      <c r="K7046" s="512">
        <v>174.11</v>
      </c>
      <c r="L7046" s="511" t="s">
        <v>3946</v>
      </c>
    </row>
    <row r="7047" spans="1:12">
      <c r="A7047" s="511" t="s">
        <v>11023</v>
      </c>
      <c r="B7047" s="511" t="s">
        <v>11024</v>
      </c>
      <c r="C7047" s="511" t="s">
        <v>11046</v>
      </c>
      <c r="D7047" s="511">
        <v>205</v>
      </c>
      <c r="E7047" s="512" t="s">
        <v>3942</v>
      </c>
      <c r="F7047" s="511" t="s">
        <v>3942</v>
      </c>
      <c r="G7047" s="511">
        <v>98524</v>
      </c>
      <c r="H7047" s="511" t="s">
        <v>11055</v>
      </c>
      <c r="I7047" s="511" t="s">
        <v>4290</v>
      </c>
      <c r="J7047" s="511" t="s">
        <v>4001</v>
      </c>
      <c r="K7047" s="512">
        <v>3.13</v>
      </c>
      <c r="L7047" s="511" t="s">
        <v>3946</v>
      </c>
    </row>
    <row r="7048" spans="1:12">
      <c r="A7048" s="511" t="s">
        <v>11023</v>
      </c>
      <c r="B7048" s="511" t="s">
        <v>11024</v>
      </c>
      <c r="C7048" s="511" t="s">
        <v>11056</v>
      </c>
      <c r="D7048" s="511">
        <v>206</v>
      </c>
      <c r="E7048" s="512" t="s">
        <v>3942</v>
      </c>
      <c r="F7048" s="511" t="s">
        <v>3942</v>
      </c>
      <c r="G7048" s="511">
        <v>98503</v>
      </c>
      <c r="H7048" s="511" t="s">
        <v>11057</v>
      </c>
      <c r="I7048" s="511" t="s">
        <v>4290</v>
      </c>
      <c r="J7048" s="511" t="s">
        <v>3945</v>
      </c>
      <c r="K7048" s="512">
        <v>22.49</v>
      </c>
      <c r="L7048" s="511" t="s">
        <v>3946</v>
      </c>
    </row>
    <row r="7049" spans="1:12">
      <c r="A7049" s="511" t="s">
        <v>11023</v>
      </c>
      <c r="B7049" s="511" t="s">
        <v>11024</v>
      </c>
      <c r="C7049" s="511" t="s">
        <v>11056</v>
      </c>
      <c r="D7049" s="511">
        <v>206</v>
      </c>
      <c r="E7049" s="512" t="s">
        <v>3942</v>
      </c>
      <c r="F7049" s="511" t="s">
        <v>3942</v>
      </c>
      <c r="G7049" s="511">
        <v>98504</v>
      </c>
      <c r="H7049" s="511" t="s">
        <v>11058</v>
      </c>
      <c r="I7049" s="511" t="s">
        <v>4290</v>
      </c>
      <c r="J7049" s="511" t="s">
        <v>3945</v>
      </c>
      <c r="K7049" s="512">
        <v>15.05</v>
      </c>
      <c r="L7049" s="511" t="s">
        <v>3946</v>
      </c>
    </row>
    <row r="7050" spans="1:12">
      <c r="A7050" s="511" t="s">
        <v>11023</v>
      </c>
      <c r="B7050" s="511" t="s">
        <v>11024</v>
      </c>
      <c r="C7050" s="511" t="s">
        <v>11056</v>
      </c>
      <c r="D7050" s="511">
        <v>206</v>
      </c>
      <c r="E7050" s="512" t="s">
        <v>3942</v>
      </c>
      <c r="F7050" s="511" t="s">
        <v>3942</v>
      </c>
      <c r="G7050" s="511">
        <v>98505</v>
      </c>
      <c r="H7050" s="511" t="s">
        <v>11059</v>
      </c>
      <c r="I7050" s="511" t="s">
        <v>4290</v>
      </c>
      <c r="J7050" s="511" t="s">
        <v>4001</v>
      </c>
      <c r="K7050" s="512">
        <v>72.42</v>
      </c>
      <c r="L7050" s="511" t="s">
        <v>3946</v>
      </c>
    </row>
    <row r="7051" spans="1:12">
      <c r="A7051" s="511" t="s">
        <v>11023</v>
      </c>
      <c r="B7051" s="511" t="s">
        <v>11024</v>
      </c>
      <c r="C7051" s="511" t="s">
        <v>11056</v>
      </c>
      <c r="D7051" s="511">
        <v>206</v>
      </c>
      <c r="E7051" s="512" t="s">
        <v>3942</v>
      </c>
      <c r="F7051" s="511" t="s">
        <v>3942</v>
      </c>
      <c r="G7051" s="511">
        <v>103946</v>
      </c>
      <c r="H7051" s="511" t="s">
        <v>11060</v>
      </c>
      <c r="I7051" s="511" t="s">
        <v>4290</v>
      </c>
      <c r="J7051" s="511" t="s">
        <v>3945</v>
      </c>
      <c r="K7051" s="512">
        <v>19.399999999999999</v>
      </c>
      <c r="L7051" s="511" t="s">
        <v>3946</v>
      </c>
    </row>
    <row r="7052" spans="1:12">
      <c r="A7052" s="511" t="s">
        <v>11023</v>
      </c>
      <c r="B7052" s="511" t="s">
        <v>11024</v>
      </c>
      <c r="C7052" s="511" t="s">
        <v>11061</v>
      </c>
      <c r="D7052" s="511">
        <v>208</v>
      </c>
      <c r="E7052" s="512" t="s">
        <v>3942</v>
      </c>
      <c r="F7052" s="511" t="s">
        <v>3942</v>
      </c>
      <c r="G7052" s="511">
        <v>103185</v>
      </c>
      <c r="H7052" s="511" t="s">
        <v>11062</v>
      </c>
      <c r="I7052" s="511" t="s">
        <v>4016</v>
      </c>
      <c r="J7052" s="511" t="s">
        <v>3945</v>
      </c>
      <c r="K7052" s="513">
        <v>6103.58</v>
      </c>
      <c r="L7052" s="511" t="s">
        <v>3946</v>
      </c>
    </row>
    <row r="7053" spans="1:12">
      <c r="A7053" s="511" t="s">
        <v>11023</v>
      </c>
      <c r="B7053" s="511" t="s">
        <v>11024</v>
      </c>
      <c r="C7053" s="511" t="s">
        <v>11061</v>
      </c>
      <c r="D7053" s="511">
        <v>208</v>
      </c>
      <c r="E7053" s="512" t="s">
        <v>3942</v>
      </c>
      <c r="F7053" s="511" t="s">
        <v>3942</v>
      </c>
      <c r="G7053" s="511">
        <v>103186</v>
      </c>
      <c r="H7053" s="511" t="s">
        <v>11063</v>
      </c>
      <c r="I7053" s="511" t="s">
        <v>4016</v>
      </c>
      <c r="J7053" s="511" t="s">
        <v>3945</v>
      </c>
      <c r="K7053" s="513">
        <v>6431.44</v>
      </c>
      <c r="L7053" s="511" t="s">
        <v>3946</v>
      </c>
    </row>
    <row r="7054" spans="1:12">
      <c r="A7054" s="511" t="s">
        <v>11023</v>
      </c>
      <c r="B7054" s="511" t="s">
        <v>11024</v>
      </c>
      <c r="C7054" s="511" t="s">
        <v>11061</v>
      </c>
      <c r="D7054" s="511">
        <v>208</v>
      </c>
      <c r="E7054" s="512" t="s">
        <v>3942</v>
      </c>
      <c r="F7054" s="511" t="s">
        <v>3942</v>
      </c>
      <c r="G7054" s="511">
        <v>103187</v>
      </c>
      <c r="H7054" s="511" t="s">
        <v>11064</v>
      </c>
      <c r="I7054" s="511" t="s">
        <v>4016</v>
      </c>
      <c r="J7054" s="511" t="s">
        <v>3945</v>
      </c>
      <c r="K7054" s="513">
        <v>4836.9799999999996</v>
      </c>
      <c r="L7054" s="511" t="s">
        <v>3946</v>
      </c>
    </row>
    <row r="7055" spans="1:12">
      <c r="A7055" s="511" t="s">
        <v>11023</v>
      </c>
      <c r="B7055" s="511" t="s">
        <v>11024</v>
      </c>
      <c r="C7055" s="511" t="s">
        <v>11061</v>
      </c>
      <c r="D7055" s="511">
        <v>208</v>
      </c>
      <c r="E7055" s="512" t="s">
        <v>3942</v>
      </c>
      <c r="F7055" s="511" t="s">
        <v>3942</v>
      </c>
      <c r="G7055" s="511">
        <v>103188</v>
      </c>
      <c r="H7055" s="511" t="s">
        <v>11065</v>
      </c>
      <c r="I7055" s="511" t="s">
        <v>4016</v>
      </c>
      <c r="J7055" s="511" t="s">
        <v>3945</v>
      </c>
      <c r="K7055" s="513">
        <v>5199.0200000000004</v>
      </c>
      <c r="L7055" s="511" t="s">
        <v>3946</v>
      </c>
    </row>
    <row r="7056" spans="1:12">
      <c r="A7056" s="511" t="s">
        <v>11023</v>
      </c>
      <c r="B7056" s="511" t="s">
        <v>11024</v>
      </c>
      <c r="C7056" s="511" t="s">
        <v>11061</v>
      </c>
      <c r="D7056" s="511">
        <v>208</v>
      </c>
      <c r="E7056" s="512" t="s">
        <v>3942</v>
      </c>
      <c r="F7056" s="511" t="s">
        <v>3942</v>
      </c>
      <c r="G7056" s="511">
        <v>103189</v>
      </c>
      <c r="H7056" s="511" t="s">
        <v>11066</v>
      </c>
      <c r="I7056" s="511" t="s">
        <v>4016</v>
      </c>
      <c r="J7056" s="511" t="s">
        <v>3945</v>
      </c>
      <c r="K7056" s="513">
        <v>2606.46</v>
      </c>
      <c r="L7056" s="511" t="s">
        <v>3946</v>
      </c>
    </row>
    <row r="7057" spans="1:12">
      <c r="A7057" s="511" t="s">
        <v>11023</v>
      </c>
      <c r="B7057" s="511" t="s">
        <v>11024</v>
      </c>
      <c r="C7057" s="511" t="s">
        <v>11061</v>
      </c>
      <c r="D7057" s="511">
        <v>208</v>
      </c>
      <c r="E7057" s="512" t="s">
        <v>3942</v>
      </c>
      <c r="F7057" s="511" t="s">
        <v>3942</v>
      </c>
      <c r="G7057" s="511">
        <v>103190</v>
      </c>
      <c r="H7057" s="511" t="s">
        <v>11067</v>
      </c>
      <c r="I7057" s="511" t="s">
        <v>4016</v>
      </c>
      <c r="J7057" s="511" t="s">
        <v>3945</v>
      </c>
      <c r="K7057" s="513">
        <v>4066</v>
      </c>
      <c r="L7057" s="511" t="s">
        <v>3946</v>
      </c>
    </row>
    <row r="7058" spans="1:12">
      <c r="A7058" s="511" t="s">
        <v>11023</v>
      </c>
      <c r="B7058" s="511" t="s">
        <v>11024</v>
      </c>
      <c r="C7058" s="511" t="s">
        <v>11061</v>
      </c>
      <c r="D7058" s="511">
        <v>208</v>
      </c>
      <c r="E7058" s="512" t="s">
        <v>3942</v>
      </c>
      <c r="F7058" s="511" t="s">
        <v>3942</v>
      </c>
      <c r="G7058" s="511">
        <v>103191</v>
      </c>
      <c r="H7058" s="511" t="s">
        <v>11068</v>
      </c>
      <c r="I7058" s="511" t="s">
        <v>4016</v>
      </c>
      <c r="J7058" s="511" t="s">
        <v>3945</v>
      </c>
      <c r="K7058" s="513">
        <v>2377.59</v>
      </c>
      <c r="L7058" s="511" t="s">
        <v>3946</v>
      </c>
    </row>
    <row r="7059" spans="1:12">
      <c r="A7059" s="511" t="s">
        <v>11023</v>
      </c>
      <c r="B7059" s="511" t="s">
        <v>11024</v>
      </c>
      <c r="C7059" s="511" t="s">
        <v>11061</v>
      </c>
      <c r="D7059" s="511">
        <v>208</v>
      </c>
      <c r="E7059" s="512" t="s">
        <v>3942</v>
      </c>
      <c r="F7059" s="511" t="s">
        <v>3942</v>
      </c>
      <c r="G7059" s="511">
        <v>103192</v>
      </c>
      <c r="H7059" s="511" t="s">
        <v>11069</v>
      </c>
      <c r="I7059" s="511" t="s">
        <v>4016</v>
      </c>
      <c r="J7059" s="511" t="s">
        <v>3945</v>
      </c>
      <c r="K7059" s="513">
        <v>2529.87</v>
      </c>
      <c r="L7059" s="511" t="s">
        <v>3946</v>
      </c>
    </row>
    <row r="7060" spans="1:12">
      <c r="A7060" s="511" t="s">
        <v>11023</v>
      </c>
      <c r="B7060" s="511" t="s">
        <v>11024</v>
      </c>
      <c r="C7060" s="511" t="s">
        <v>11061</v>
      </c>
      <c r="D7060" s="511">
        <v>208</v>
      </c>
      <c r="E7060" s="512" t="s">
        <v>3942</v>
      </c>
      <c r="F7060" s="511" t="s">
        <v>3942</v>
      </c>
      <c r="G7060" s="511">
        <v>103193</v>
      </c>
      <c r="H7060" s="511" t="s">
        <v>11070</v>
      </c>
      <c r="I7060" s="511" t="s">
        <v>4016</v>
      </c>
      <c r="J7060" s="511" t="s">
        <v>3945</v>
      </c>
      <c r="K7060" s="513">
        <v>1953.72</v>
      </c>
      <c r="L7060" s="511" t="s">
        <v>3946</v>
      </c>
    </row>
    <row r="7061" spans="1:12">
      <c r="A7061" s="511" t="s">
        <v>11023</v>
      </c>
      <c r="B7061" s="511" t="s">
        <v>11024</v>
      </c>
      <c r="C7061" s="511" t="s">
        <v>11061</v>
      </c>
      <c r="D7061" s="511">
        <v>208</v>
      </c>
      <c r="E7061" s="512" t="s">
        <v>3942</v>
      </c>
      <c r="F7061" s="511" t="s">
        <v>3942</v>
      </c>
      <c r="G7061" s="511">
        <v>103194</v>
      </c>
      <c r="H7061" s="511" t="s">
        <v>11071</v>
      </c>
      <c r="I7061" s="511" t="s">
        <v>4016</v>
      </c>
      <c r="J7061" s="511" t="s">
        <v>3945</v>
      </c>
      <c r="K7061" s="513">
        <v>2804.14</v>
      </c>
      <c r="L7061" s="511" t="s">
        <v>3946</v>
      </c>
    </row>
    <row r="7062" spans="1:12">
      <c r="A7062" s="511" t="s">
        <v>11023</v>
      </c>
      <c r="B7062" s="511" t="s">
        <v>11024</v>
      </c>
      <c r="C7062" s="511" t="s">
        <v>11061</v>
      </c>
      <c r="D7062" s="511">
        <v>208</v>
      </c>
      <c r="E7062" s="512" t="s">
        <v>3942</v>
      </c>
      <c r="F7062" s="511" t="s">
        <v>3942</v>
      </c>
      <c r="G7062" s="511">
        <v>103195</v>
      </c>
      <c r="H7062" s="511" t="s">
        <v>11072</v>
      </c>
      <c r="I7062" s="511" t="s">
        <v>4016</v>
      </c>
      <c r="J7062" s="511" t="s">
        <v>3945</v>
      </c>
      <c r="K7062" s="513">
        <v>2191.27</v>
      </c>
      <c r="L7062" s="511" t="s">
        <v>3946</v>
      </c>
    </row>
    <row r="7063" spans="1:12">
      <c r="A7063" s="511" t="s">
        <v>11023</v>
      </c>
      <c r="B7063" s="511" t="s">
        <v>11024</v>
      </c>
      <c r="C7063" s="511" t="s">
        <v>11061</v>
      </c>
      <c r="D7063" s="511">
        <v>208</v>
      </c>
      <c r="E7063" s="512" t="s">
        <v>3942</v>
      </c>
      <c r="F7063" s="511" t="s">
        <v>3942</v>
      </c>
      <c r="G7063" s="511">
        <v>103205</v>
      </c>
      <c r="H7063" s="511" t="s">
        <v>11073</v>
      </c>
      <c r="I7063" s="511" t="s">
        <v>4016</v>
      </c>
      <c r="J7063" s="511" t="s">
        <v>3945</v>
      </c>
      <c r="K7063" s="513">
        <v>4075.03</v>
      </c>
      <c r="L7063" s="511" t="s">
        <v>3946</v>
      </c>
    </row>
    <row r="7064" spans="1:12">
      <c r="A7064" s="511" t="s">
        <v>11023</v>
      </c>
      <c r="B7064" s="511" t="s">
        <v>11024</v>
      </c>
      <c r="C7064" s="511" t="s">
        <v>11061</v>
      </c>
      <c r="D7064" s="511">
        <v>208</v>
      </c>
      <c r="E7064" s="512" t="s">
        <v>3942</v>
      </c>
      <c r="F7064" s="511" t="s">
        <v>3942</v>
      </c>
      <c r="G7064" s="511">
        <v>103206</v>
      </c>
      <c r="H7064" s="511" t="s">
        <v>11074</v>
      </c>
      <c r="I7064" s="511" t="s">
        <v>4016</v>
      </c>
      <c r="J7064" s="511" t="s">
        <v>3945</v>
      </c>
      <c r="K7064" s="513">
        <v>2386.62</v>
      </c>
      <c r="L7064" s="511" t="s">
        <v>3946</v>
      </c>
    </row>
    <row r="7065" spans="1:12">
      <c r="A7065" s="511" t="s">
        <v>11023</v>
      </c>
      <c r="B7065" s="511" t="s">
        <v>11024</v>
      </c>
      <c r="C7065" s="511" t="s">
        <v>11061</v>
      </c>
      <c r="D7065" s="511">
        <v>208</v>
      </c>
      <c r="E7065" s="512" t="s">
        <v>3942</v>
      </c>
      <c r="F7065" s="511" t="s">
        <v>3942</v>
      </c>
      <c r="G7065" s="511">
        <v>103207</v>
      </c>
      <c r="H7065" s="511" t="s">
        <v>11075</v>
      </c>
      <c r="I7065" s="511" t="s">
        <v>4016</v>
      </c>
      <c r="J7065" s="511" t="s">
        <v>3945</v>
      </c>
      <c r="K7065" s="513">
        <v>2538.9</v>
      </c>
      <c r="L7065" s="511" t="s">
        <v>3946</v>
      </c>
    </row>
    <row r="7066" spans="1:12">
      <c r="A7066" s="511" t="s">
        <v>11023</v>
      </c>
      <c r="B7066" s="511" t="s">
        <v>11024</v>
      </c>
      <c r="C7066" s="511" t="s">
        <v>11061</v>
      </c>
      <c r="D7066" s="511">
        <v>208</v>
      </c>
      <c r="E7066" s="512" t="s">
        <v>3942</v>
      </c>
      <c r="F7066" s="511" t="s">
        <v>3942</v>
      </c>
      <c r="G7066" s="511">
        <v>103208</v>
      </c>
      <c r="H7066" s="511" t="s">
        <v>11076</v>
      </c>
      <c r="I7066" s="511" t="s">
        <v>4016</v>
      </c>
      <c r="J7066" s="511" t="s">
        <v>3945</v>
      </c>
      <c r="K7066" s="513">
        <v>1962.75</v>
      </c>
      <c r="L7066" s="511" t="s">
        <v>3946</v>
      </c>
    </row>
    <row r="7067" spans="1:12">
      <c r="A7067" s="511" t="s">
        <v>11023</v>
      </c>
      <c r="B7067" s="511" t="s">
        <v>11024</v>
      </c>
      <c r="C7067" s="511" t="s">
        <v>11061</v>
      </c>
      <c r="D7067" s="511">
        <v>208</v>
      </c>
      <c r="E7067" s="512" t="s">
        <v>3942</v>
      </c>
      <c r="F7067" s="511" t="s">
        <v>3942</v>
      </c>
      <c r="G7067" s="511">
        <v>103209</v>
      </c>
      <c r="H7067" s="511" t="s">
        <v>11077</v>
      </c>
      <c r="I7067" s="511" t="s">
        <v>4016</v>
      </c>
      <c r="J7067" s="511" t="s">
        <v>3945</v>
      </c>
      <c r="K7067" s="513">
        <v>2813.17</v>
      </c>
      <c r="L7067" s="511" t="s">
        <v>3946</v>
      </c>
    </row>
    <row r="7068" spans="1:12">
      <c r="A7068" s="511" t="s">
        <v>11023</v>
      </c>
      <c r="B7068" s="511" t="s">
        <v>11024</v>
      </c>
      <c r="C7068" s="511" t="s">
        <v>11061</v>
      </c>
      <c r="D7068" s="511">
        <v>208</v>
      </c>
      <c r="E7068" s="512" t="s">
        <v>3942</v>
      </c>
      <c r="F7068" s="511" t="s">
        <v>3942</v>
      </c>
      <c r="G7068" s="511">
        <v>103210</v>
      </c>
      <c r="H7068" s="511" t="s">
        <v>11078</v>
      </c>
      <c r="I7068" s="511" t="s">
        <v>4016</v>
      </c>
      <c r="J7068" s="511" t="s">
        <v>3945</v>
      </c>
      <c r="K7068" s="513">
        <v>2295.23</v>
      </c>
      <c r="L7068" s="511" t="s">
        <v>3946</v>
      </c>
    </row>
    <row r="7069" spans="1:12">
      <c r="A7069" s="511" t="s">
        <v>11023</v>
      </c>
      <c r="B7069" s="511" t="s">
        <v>11024</v>
      </c>
      <c r="C7069" s="511" t="s">
        <v>11061</v>
      </c>
      <c r="D7069" s="511">
        <v>208</v>
      </c>
      <c r="E7069" s="512" t="s">
        <v>3942</v>
      </c>
      <c r="F7069" s="511" t="s">
        <v>3942</v>
      </c>
      <c r="G7069" s="511">
        <v>103304</v>
      </c>
      <c r="H7069" s="511" t="s">
        <v>11079</v>
      </c>
      <c r="I7069" s="511" t="s">
        <v>4016</v>
      </c>
      <c r="J7069" s="511" t="s">
        <v>3945</v>
      </c>
      <c r="K7069" s="513">
        <v>1238.69</v>
      </c>
      <c r="L7069" s="511" t="s">
        <v>3946</v>
      </c>
    </row>
    <row r="7070" spans="1:12">
      <c r="A7070" s="511" t="s">
        <v>11023</v>
      </c>
      <c r="B7070" s="511" t="s">
        <v>11024</v>
      </c>
      <c r="C7070" s="511" t="s">
        <v>11061</v>
      </c>
      <c r="D7070" s="511">
        <v>208</v>
      </c>
      <c r="E7070" s="512" t="s">
        <v>3942</v>
      </c>
      <c r="F7070" s="511" t="s">
        <v>3942</v>
      </c>
      <c r="G7070" s="511">
        <v>103307</v>
      </c>
      <c r="H7070" s="511" t="s">
        <v>11080</v>
      </c>
      <c r="I7070" s="511" t="s">
        <v>4016</v>
      </c>
      <c r="J7070" s="511" t="s">
        <v>3945</v>
      </c>
      <c r="K7070" s="513">
        <v>1332.76</v>
      </c>
      <c r="L7070" s="511" t="s">
        <v>3946</v>
      </c>
    </row>
    <row r="7071" spans="1:12">
      <c r="A7071" s="511" t="s">
        <v>11023</v>
      </c>
      <c r="B7071" s="511" t="s">
        <v>11024</v>
      </c>
      <c r="C7071" s="511" t="s">
        <v>11061</v>
      </c>
      <c r="D7071" s="511">
        <v>208</v>
      </c>
      <c r="E7071" s="512" t="s">
        <v>3942</v>
      </c>
      <c r="F7071" s="511" t="s">
        <v>3942</v>
      </c>
      <c r="G7071" s="511">
        <v>103310</v>
      </c>
      <c r="H7071" s="511" t="s">
        <v>11081</v>
      </c>
      <c r="I7071" s="511" t="s">
        <v>4016</v>
      </c>
      <c r="J7071" s="511" t="s">
        <v>3945</v>
      </c>
      <c r="K7071" s="513">
        <v>1281.48</v>
      </c>
      <c r="L7071" s="511" t="s">
        <v>3946</v>
      </c>
    </row>
    <row r="7072" spans="1:12">
      <c r="A7072" s="511" t="s">
        <v>11023</v>
      </c>
      <c r="B7072" s="511" t="s">
        <v>11024</v>
      </c>
      <c r="C7072" s="511" t="s">
        <v>11061</v>
      </c>
      <c r="D7072" s="511">
        <v>208</v>
      </c>
      <c r="E7072" s="512" t="s">
        <v>3942</v>
      </c>
      <c r="F7072" s="511" t="s">
        <v>3942</v>
      </c>
      <c r="G7072" s="511">
        <v>103314</v>
      </c>
      <c r="H7072" s="511" t="s">
        <v>11082</v>
      </c>
      <c r="I7072" s="511" t="s">
        <v>4290</v>
      </c>
      <c r="J7072" s="511" t="s">
        <v>4001</v>
      </c>
      <c r="K7072" s="512">
        <v>336.86</v>
      </c>
      <c r="L7072" s="511" t="s">
        <v>3946</v>
      </c>
    </row>
    <row r="7073" spans="1:12">
      <c r="A7073" s="511" t="s">
        <v>11023</v>
      </c>
      <c r="B7073" s="511" t="s">
        <v>11024</v>
      </c>
      <c r="C7073" s="511" t="s">
        <v>11061</v>
      </c>
      <c r="D7073" s="511">
        <v>208</v>
      </c>
      <c r="E7073" s="512" t="s">
        <v>3942</v>
      </c>
      <c r="F7073" s="511" t="s">
        <v>3942</v>
      </c>
      <c r="G7073" s="511">
        <v>103315</v>
      </c>
      <c r="H7073" s="511" t="s">
        <v>11083</v>
      </c>
      <c r="I7073" s="511" t="s">
        <v>4290</v>
      </c>
      <c r="J7073" s="511" t="s">
        <v>4001</v>
      </c>
      <c r="K7073" s="512">
        <v>328.35</v>
      </c>
      <c r="L7073" s="511" t="s">
        <v>3946</v>
      </c>
    </row>
    <row r="7074" spans="1:12">
      <c r="A7074" s="511" t="s">
        <v>11023</v>
      </c>
      <c r="B7074" s="511" t="s">
        <v>11024</v>
      </c>
      <c r="C7074" s="511" t="s">
        <v>11061</v>
      </c>
      <c r="D7074" s="511">
        <v>208</v>
      </c>
      <c r="E7074" s="512" t="s">
        <v>3942</v>
      </c>
      <c r="F7074" s="511" t="s">
        <v>3942</v>
      </c>
      <c r="G7074" s="511">
        <v>103769</v>
      </c>
      <c r="H7074" s="511" t="s">
        <v>11084</v>
      </c>
      <c r="I7074" s="511" t="s">
        <v>4016</v>
      </c>
      <c r="J7074" s="511" t="s">
        <v>4001</v>
      </c>
      <c r="K7074" s="513">
        <v>4032.56</v>
      </c>
      <c r="L7074" s="511" t="s">
        <v>3946</v>
      </c>
    </row>
    <row r="7075" spans="1:12">
      <c r="A7075" s="511" t="s">
        <v>11023</v>
      </c>
      <c r="B7075" s="511" t="s">
        <v>11024</v>
      </c>
      <c r="C7075" s="511" t="s">
        <v>11085</v>
      </c>
      <c r="D7075" s="511">
        <v>277</v>
      </c>
      <c r="E7075" s="512" t="s">
        <v>3942</v>
      </c>
      <c r="F7075" s="511" t="s">
        <v>3942</v>
      </c>
      <c r="G7075" s="511">
        <v>98525</v>
      </c>
      <c r="H7075" s="511" t="s">
        <v>11086</v>
      </c>
      <c r="I7075" s="511" t="s">
        <v>4290</v>
      </c>
      <c r="J7075" s="511" t="s">
        <v>3945</v>
      </c>
      <c r="K7075" s="512">
        <v>0.36</v>
      </c>
      <c r="L7075" s="511" t="s">
        <v>3946</v>
      </c>
    </row>
    <row r="7076" spans="1:12">
      <c r="A7076" s="511" t="s">
        <v>11023</v>
      </c>
      <c r="B7076" s="511" t="s">
        <v>11024</v>
      </c>
      <c r="C7076" s="511" t="s">
        <v>11085</v>
      </c>
      <c r="D7076" s="511">
        <v>277</v>
      </c>
      <c r="E7076" s="512" t="s">
        <v>3942</v>
      </c>
      <c r="F7076" s="511" t="s">
        <v>3942</v>
      </c>
      <c r="G7076" s="511">
        <v>98526</v>
      </c>
      <c r="H7076" s="511" t="s">
        <v>11087</v>
      </c>
      <c r="I7076" s="511" t="s">
        <v>4016</v>
      </c>
      <c r="J7076" s="511" t="s">
        <v>3945</v>
      </c>
      <c r="K7076" s="512">
        <v>79.72</v>
      </c>
      <c r="L7076" s="511" t="s">
        <v>3946</v>
      </c>
    </row>
    <row r="7077" spans="1:12">
      <c r="A7077" s="511" t="s">
        <v>11023</v>
      </c>
      <c r="B7077" s="511" t="s">
        <v>11024</v>
      </c>
      <c r="C7077" s="511" t="s">
        <v>11085</v>
      </c>
      <c r="D7077" s="511">
        <v>277</v>
      </c>
      <c r="E7077" s="512" t="s">
        <v>3942</v>
      </c>
      <c r="F7077" s="511" t="s">
        <v>3942</v>
      </c>
      <c r="G7077" s="511">
        <v>98527</v>
      </c>
      <c r="H7077" s="511" t="s">
        <v>11088</v>
      </c>
      <c r="I7077" s="511" t="s">
        <v>4016</v>
      </c>
      <c r="J7077" s="511" t="s">
        <v>3945</v>
      </c>
      <c r="K7077" s="512">
        <v>171.6</v>
      </c>
      <c r="L7077" s="511" t="s">
        <v>3946</v>
      </c>
    </row>
    <row r="7078" spans="1:12">
      <c r="A7078" s="511" t="s">
        <v>11023</v>
      </c>
      <c r="B7078" s="511" t="s">
        <v>11024</v>
      </c>
      <c r="C7078" s="511" t="s">
        <v>11085</v>
      </c>
      <c r="D7078" s="511">
        <v>277</v>
      </c>
      <c r="E7078" s="512" t="s">
        <v>3942</v>
      </c>
      <c r="F7078" s="511" t="s">
        <v>3942</v>
      </c>
      <c r="G7078" s="511">
        <v>98528</v>
      </c>
      <c r="H7078" s="511" t="s">
        <v>11089</v>
      </c>
      <c r="I7078" s="511" t="s">
        <v>4016</v>
      </c>
      <c r="J7078" s="511" t="s">
        <v>3945</v>
      </c>
      <c r="K7078" s="512">
        <v>250.95</v>
      </c>
      <c r="L7078" s="511" t="s">
        <v>3946</v>
      </c>
    </row>
    <row r="7079" spans="1:12">
      <c r="A7079" s="511" t="s">
        <v>11023</v>
      </c>
      <c r="B7079" s="511" t="s">
        <v>11024</v>
      </c>
      <c r="C7079" s="511" t="s">
        <v>11085</v>
      </c>
      <c r="D7079" s="511">
        <v>277</v>
      </c>
      <c r="E7079" s="512" t="s">
        <v>3942</v>
      </c>
      <c r="F7079" s="511" t="s">
        <v>3942</v>
      </c>
      <c r="G7079" s="511">
        <v>98529</v>
      </c>
      <c r="H7079" s="511" t="s">
        <v>11090</v>
      </c>
      <c r="I7079" s="511" t="s">
        <v>4016</v>
      </c>
      <c r="J7079" s="511" t="s">
        <v>4001</v>
      </c>
      <c r="K7079" s="512">
        <v>67.64</v>
      </c>
      <c r="L7079" s="511" t="s">
        <v>3946</v>
      </c>
    </row>
    <row r="7080" spans="1:12">
      <c r="A7080" s="511" t="s">
        <v>11023</v>
      </c>
      <c r="B7080" s="511" t="s">
        <v>11024</v>
      </c>
      <c r="C7080" s="511" t="s">
        <v>11085</v>
      </c>
      <c r="D7080" s="511">
        <v>277</v>
      </c>
      <c r="E7080" s="512" t="s">
        <v>3942</v>
      </c>
      <c r="F7080" s="511" t="s">
        <v>3942</v>
      </c>
      <c r="G7080" s="511">
        <v>98530</v>
      </c>
      <c r="H7080" s="511" t="s">
        <v>11091</v>
      </c>
      <c r="I7080" s="511" t="s">
        <v>4016</v>
      </c>
      <c r="J7080" s="511" t="s">
        <v>4001</v>
      </c>
      <c r="K7080" s="512">
        <v>120.49</v>
      </c>
      <c r="L7080" s="511" t="s">
        <v>3946</v>
      </c>
    </row>
    <row r="7081" spans="1:12">
      <c r="A7081" s="511" t="s">
        <v>11023</v>
      </c>
      <c r="B7081" s="511" t="s">
        <v>11024</v>
      </c>
      <c r="C7081" s="511" t="s">
        <v>11085</v>
      </c>
      <c r="D7081" s="511">
        <v>277</v>
      </c>
      <c r="E7081" s="512" t="s">
        <v>3942</v>
      </c>
      <c r="F7081" s="511" t="s">
        <v>3942</v>
      </c>
      <c r="G7081" s="511">
        <v>98531</v>
      </c>
      <c r="H7081" s="511" t="s">
        <v>11092</v>
      </c>
      <c r="I7081" s="511" t="s">
        <v>4016</v>
      </c>
      <c r="J7081" s="511" t="s">
        <v>3945</v>
      </c>
      <c r="K7081" s="512">
        <v>269.52</v>
      </c>
      <c r="L7081" s="511" t="s">
        <v>3946</v>
      </c>
    </row>
    <row r="7082" spans="1:12">
      <c r="A7082" s="511" t="s">
        <v>11023</v>
      </c>
      <c r="B7082" s="511" t="s">
        <v>11024</v>
      </c>
      <c r="C7082" s="511" t="s">
        <v>11085</v>
      </c>
      <c r="D7082" s="511">
        <v>277</v>
      </c>
      <c r="E7082" s="512" t="s">
        <v>3942</v>
      </c>
      <c r="F7082" s="511" t="s">
        <v>3942</v>
      </c>
      <c r="G7082" s="511">
        <v>98532</v>
      </c>
      <c r="H7082" s="511" t="s">
        <v>11093</v>
      </c>
      <c r="I7082" s="511" t="s">
        <v>4016</v>
      </c>
      <c r="J7082" s="511" t="s">
        <v>3945</v>
      </c>
      <c r="K7082" s="512">
        <v>113.46</v>
      </c>
      <c r="L7082" s="511" t="s">
        <v>3946</v>
      </c>
    </row>
    <row r="7083" spans="1:12">
      <c r="A7083" s="511" t="s">
        <v>11023</v>
      </c>
      <c r="B7083" s="511" t="s">
        <v>11024</v>
      </c>
      <c r="C7083" s="511" t="s">
        <v>11085</v>
      </c>
      <c r="D7083" s="511">
        <v>277</v>
      </c>
      <c r="E7083" s="512" t="s">
        <v>3942</v>
      </c>
      <c r="F7083" s="511" t="s">
        <v>3942</v>
      </c>
      <c r="G7083" s="511">
        <v>98533</v>
      </c>
      <c r="H7083" s="511" t="s">
        <v>11094</v>
      </c>
      <c r="I7083" s="511" t="s">
        <v>4016</v>
      </c>
      <c r="J7083" s="511" t="s">
        <v>3945</v>
      </c>
      <c r="K7083" s="512">
        <v>306.82</v>
      </c>
      <c r="L7083" s="511" t="s">
        <v>3946</v>
      </c>
    </row>
    <row r="7084" spans="1:12">
      <c r="A7084" s="511" t="s">
        <v>11023</v>
      </c>
      <c r="B7084" s="511" t="s">
        <v>11024</v>
      </c>
      <c r="C7084" s="511" t="s">
        <v>11085</v>
      </c>
      <c r="D7084" s="511">
        <v>277</v>
      </c>
      <c r="E7084" s="512" t="s">
        <v>3942</v>
      </c>
      <c r="F7084" s="511" t="s">
        <v>3942</v>
      </c>
      <c r="G7084" s="511">
        <v>98534</v>
      </c>
      <c r="H7084" s="511" t="s">
        <v>11095</v>
      </c>
      <c r="I7084" s="511" t="s">
        <v>4016</v>
      </c>
      <c r="J7084" s="511" t="s">
        <v>3945</v>
      </c>
      <c r="K7084" s="512">
        <v>790.72</v>
      </c>
      <c r="L7084" s="511" t="s">
        <v>3946</v>
      </c>
    </row>
    <row r="7085" spans="1:12">
      <c r="A7085" s="511" t="s">
        <v>11023</v>
      </c>
      <c r="B7085" s="511" t="s">
        <v>11024</v>
      </c>
      <c r="C7085" s="511" t="s">
        <v>11085</v>
      </c>
      <c r="D7085" s="511">
        <v>277</v>
      </c>
      <c r="E7085" s="512" t="s">
        <v>3942</v>
      </c>
      <c r="F7085" s="511" t="s">
        <v>3942</v>
      </c>
      <c r="G7085" s="511">
        <v>98535</v>
      </c>
      <c r="H7085" s="511" t="s">
        <v>11096</v>
      </c>
      <c r="I7085" s="511" t="s">
        <v>4016</v>
      </c>
      <c r="J7085" s="511" t="s">
        <v>3945</v>
      </c>
      <c r="K7085" s="513">
        <v>1243.52</v>
      </c>
      <c r="L7085" s="511" t="s">
        <v>3946</v>
      </c>
    </row>
    <row r="7086" spans="1:12">
      <c r="A7086" s="511" t="s">
        <v>7341</v>
      </c>
      <c r="B7086" s="511" t="s">
        <v>10518</v>
      </c>
      <c r="C7086" s="511" t="s">
        <v>10794</v>
      </c>
      <c r="D7086" s="511">
        <v>318</v>
      </c>
      <c r="E7086" s="512" t="s">
        <v>3942</v>
      </c>
      <c r="F7086" s="511" t="s">
        <v>3942</v>
      </c>
      <c r="G7086" s="511">
        <v>88238</v>
      </c>
      <c r="H7086" s="511" t="s">
        <v>11097</v>
      </c>
      <c r="I7086" s="511" t="s">
        <v>4624</v>
      </c>
      <c r="J7086" s="511" t="s">
        <v>4001</v>
      </c>
      <c r="K7086" s="512">
        <v>21.26</v>
      </c>
      <c r="L7086" s="511" t="s">
        <v>11098</v>
      </c>
    </row>
    <row r="7087" spans="1:12">
      <c r="A7087" s="511" t="s">
        <v>7341</v>
      </c>
      <c r="B7087" s="511" t="s">
        <v>10518</v>
      </c>
      <c r="C7087" s="511" t="s">
        <v>10794</v>
      </c>
      <c r="D7087" s="511">
        <v>318</v>
      </c>
      <c r="E7087" s="512" t="s">
        <v>3942</v>
      </c>
      <c r="F7087" s="511" t="s">
        <v>3942</v>
      </c>
      <c r="G7087" s="511">
        <v>88239</v>
      </c>
      <c r="H7087" s="511" t="s">
        <v>11099</v>
      </c>
      <c r="I7087" s="511" t="s">
        <v>4624</v>
      </c>
      <c r="J7087" s="511" t="s">
        <v>4001</v>
      </c>
      <c r="K7087" s="512">
        <v>22.46</v>
      </c>
      <c r="L7087" s="511" t="s">
        <v>11098</v>
      </c>
    </row>
    <row r="7088" spans="1:12">
      <c r="A7088" s="511" t="s">
        <v>7341</v>
      </c>
      <c r="B7088" s="511" t="s">
        <v>10518</v>
      </c>
      <c r="C7088" s="511" t="s">
        <v>10794</v>
      </c>
      <c r="D7088" s="511">
        <v>318</v>
      </c>
      <c r="E7088" s="512" t="s">
        <v>3942</v>
      </c>
      <c r="F7088" s="511" t="s">
        <v>3942</v>
      </c>
      <c r="G7088" s="511">
        <v>88240</v>
      </c>
      <c r="H7088" s="511" t="s">
        <v>11100</v>
      </c>
      <c r="I7088" s="511" t="s">
        <v>4624</v>
      </c>
      <c r="J7088" s="511" t="s">
        <v>4001</v>
      </c>
      <c r="K7088" s="512">
        <v>17.559999999999999</v>
      </c>
      <c r="L7088" s="511" t="s">
        <v>11098</v>
      </c>
    </row>
    <row r="7089" spans="1:12">
      <c r="A7089" s="511" t="s">
        <v>7341</v>
      </c>
      <c r="B7089" s="511" t="s">
        <v>10518</v>
      </c>
      <c r="C7089" s="511" t="s">
        <v>10794</v>
      </c>
      <c r="D7089" s="511">
        <v>318</v>
      </c>
      <c r="E7089" s="512" t="s">
        <v>3942</v>
      </c>
      <c r="F7089" s="511" t="s">
        <v>3942</v>
      </c>
      <c r="G7089" s="511">
        <v>88241</v>
      </c>
      <c r="H7089" s="511" t="s">
        <v>11101</v>
      </c>
      <c r="I7089" s="511" t="s">
        <v>4624</v>
      </c>
      <c r="J7089" s="511" t="s">
        <v>4001</v>
      </c>
      <c r="K7089" s="512">
        <v>24.38</v>
      </c>
      <c r="L7089" s="511" t="s">
        <v>11098</v>
      </c>
    </row>
    <row r="7090" spans="1:12">
      <c r="A7090" s="511" t="s">
        <v>7341</v>
      </c>
      <c r="B7090" s="511" t="s">
        <v>10518</v>
      </c>
      <c r="C7090" s="511" t="s">
        <v>10794</v>
      </c>
      <c r="D7090" s="511">
        <v>318</v>
      </c>
      <c r="E7090" s="512" t="s">
        <v>3942</v>
      </c>
      <c r="F7090" s="511" t="s">
        <v>3942</v>
      </c>
      <c r="G7090" s="511">
        <v>88242</v>
      </c>
      <c r="H7090" s="511" t="s">
        <v>11102</v>
      </c>
      <c r="I7090" s="511" t="s">
        <v>4624</v>
      </c>
      <c r="J7090" s="511" t="s">
        <v>4001</v>
      </c>
      <c r="K7090" s="512">
        <v>21.31</v>
      </c>
      <c r="L7090" s="511" t="s">
        <v>11098</v>
      </c>
    </row>
    <row r="7091" spans="1:12">
      <c r="A7091" s="511" t="s">
        <v>7341</v>
      </c>
      <c r="B7091" s="511" t="s">
        <v>10518</v>
      </c>
      <c r="C7091" s="511" t="s">
        <v>10794</v>
      </c>
      <c r="D7091" s="511">
        <v>318</v>
      </c>
      <c r="E7091" s="512" t="s">
        <v>3942</v>
      </c>
      <c r="F7091" s="511" t="s">
        <v>3942</v>
      </c>
      <c r="G7091" s="511">
        <v>88243</v>
      </c>
      <c r="H7091" s="511" t="s">
        <v>11103</v>
      </c>
      <c r="I7091" s="511" t="s">
        <v>4624</v>
      </c>
      <c r="J7091" s="511" t="s">
        <v>4001</v>
      </c>
      <c r="K7091" s="512">
        <v>22.44</v>
      </c>
      <c r="L7091" s="511" t="s">
        <v>11098</v>
      </c>
    </row>
    <row r="7092" spans="1:12">
      <c r="A7092" s="511" t="s">
        <v>7341</v>
      </c>
      <c r="B7092" s="511" t="s">
        <v>10518</v>
      </c>
      <c r="C7092" s="511" t="s">
        <v>10794</v>
      </c>
      <c r="D7092" s="511">
        <v>318</v>
      </c>
      <c r="E7092" s="512" t="s">
        <v>3942</v>
      </c>
      <c r="F7092" s="511" t="s">
        <v>3942</v>
      </c>
      <c r="G7092" s="511">
        <v>88245</v>
      </c>
      <c r="H7092" s="511" t="s">
        <v>11104</v>
      </c>
      <c r="I7092" s="511" t="s">
        <v>4624</v>
      </c>
      <c r="J7092" s="511" t="s">
        <v>4001</v>
      </c>
      <c r="K7092" s="512">
        <v>28.39</v>
      </c>
      <c r="L7092" s="511" t="s">
        <v>11098</v>
      </c>
    </row>
    <row r="7093" spans="1:12">
      <c r="A7093" s="511" t="s">
        <v>7341</v>
      </c>
      <c r="B7093" s="511" t="s">
        <v>10518</v>
      </c>
      <c r="C7093" s="511" t="s">
        <v>10794</v>
      </c>
      <c r="D7093" s="511">
        <v>318</v>
      </c>
      <c r="E7093" s="512" t="s">
        <v>3942</v>
      </c>
      <c r="F7093" s="511" t="s">
        <v>3942</v>
      </c>
      <c r="G7093" s="511">
        <v>88246</v>
      </c>
      <c r="H7093" s="511" t="s">
        <v>11105</v>
      </c>
      <c r="I7093" s="511" t="s">
        <v>4624</v>
      </c>
      <c r="J7093" s="511" t="s">
        <v>4001</v>
      </c>
      <c r="K7093" s="512">
        <v>22.33</v>
      </c>
      <c r="L7093" s="511" t="s">
        <v>11098</v>
      </c>
    </row>
    <row r="7094" spans="1:12">
      <c r="A7094" s="511" t="s">
        <v>7341</v>
      </c>
      <c r="B7094" s="511" t="s">
        <v>10518</v>
      </c>
      <c r="C7094" s="511" t="s">
        <v>10794</v>
      </c>
      <c r="D7094" s="511">
        <v>318</v>
      </c>
      <c r="E7094" s="512" t="s">
        <v>3942</v>
      </c>
      <c r="F7094" s="511" t="s">
        <v>3942</v>
      </c>
      <c r="G7094" s="511">
        <v>88247</v>
      </c>
      <c r="H7094" s="511" t="s">
        <v>11106</v>
      </c>
      <c r="I7094" s="511" t="s">
        <v>4624</v>
      </c>
      <c r="J7094" s="511" t="s">
        <v>4001</v>
      </c>
      <c r="K7094" s="512">
        <v>22.72</v>
      </c>
      <c r="L7094" s="511" t="s">
        <v>11098</v>
      </c>
    </row>
    <row r="7095" spans="1:12">
      <c r="A7095" s="511" t="s">
        <v>7341</v>
      </c>
      <c r="B7095" s="511" t="s">
        <v>10518</v>
      </c>
      <c r="C7095" s="511" t="s">
        <v>10794</v>
      </c>
      <c r="D7095" s="511">
        <v>318</v>
      </c>
      <c r="E7095" s="512" t="s">
        <v>3942</v>
      </c>
      <c r="F7095" s="511" t="s">
        <v>3942</v>
      </c>
      <c r="G7095" s="511">
        <v>88248</v>
      </c>
      <c r="H7095" s="511" t="s">
        <v>11107</v>
      </c>
      <c r="I7095" s="511" t="s">
        <v>4624</v>
      </c>
      <c r="J7095" s="511" t="s">
        <v>4001</v>
      </c>
      <c r="K7095" s="512">
        <v>22.28</v>
      </c>
      <c r="L7095" s="511" t="s">
        <v>11098</v>
      </c>
    </row>
    <row r="7096" spans="1:12">
      <c r="A7096" s="511" t="s">
        <v>7341</v>
      </c>
      <c r="B7096" s="511" t="s">
        <v>10518</v>
      </c>
      <c r="C7096" s="511" t="s">
        <v>10794</v>
      </c>
      <c r="D7096" s="511">
        <v>318</v>
      </c>
      <c r="E7096" s="512" t="s">
        <v>3942</v>
      </c>
      <c r="F7096" s="511" t="s">
        <v>3942</v>
      </c>
      <c r="G7096" s="511">
        <v>88249</v>
      </c>
      <c r="H7096" s="511" t="s">
        <v>11108</v>
      </c>
      <c r="I7096" s="511" t="s">
        <v>4624</v>
      </c>
      <c r="J7096" s="511" t="s">
        <v>4001</v>
      </c>
      <c r="K7096" s="512">
        <v>31.23</v>
      </c>
      <c r="L7096" s="511" t="s">
        <v>11098</v>
      </c>
    </row>
    <row r="7097" spans="1:12">
      <c r="A7097" s="511" t="s">
        <v>7341</v>
      </c>
      <c r="B7097" s="511" t="s">
        <v>10518</v>
      </c>
      <c r="C7097" s="511" t="s">
        <v>10794</v>
      </c>
      <c r="D7097" s="511">
        <v>318</v>
      </c>
      <c r="E7097" s="512" t="s">
        <v>3942</v>
      </c>
      <c r="F7097" s="511" t="s">
        <v>3942</v>
      </c>
      <c r="G7097" s="511">
        <v>88250</v>
      </c>
      <c r="H7097" s="511" t="s">
        <v>11109</v>
      </c>
      <c r="I7097" s="511" t="s">
        <v>4624</v>
      </c>
      <c r="J7097" s="511" t="s">
        <v>4001</v>
      </c>
      <c r="K7097" s="512">
        <v>20.02</v>
      </c>
      <c r="L7097" s="511" t="s">
        <v>11098</v>
      </c>
    </row>
    <row r="7098" spans="1:12">
      <c r="A7098" s="511" t="s">
        <v>7341</v>
      </c>
      <c r="B7098" s="511" t="s">
        <v>10518</v>
      </c>
      <c r="C7098" s="511" t="s">
        <v>10794</v>
      </c>
      <c r="D7098" s="511">
        <v>318</v>
      </c>
      <c r="E7098" s="512" t="s">
        <v>3942</v>
      </c>
      <c r="F7098" s="511" t="s">
        <v>3942</v>
      </c>
      <c r="G7098" s="511">
        <v>88251</v>
      </c>
      <c r="H7098" s="511" t="s">
        <v>11110</v>
      </c>
      <c r="I7098" s="511" t="s">
        <v>4624</v>
      </c>
      <c r="J7098" s="511" t="s">
        <v>4001</v>
      </c>
      <c r="K7098" s="512">
        <v>22.61</v>
      </c>
      <c r="L7098" s="511" t="s">
        <v>11098</v>
      </c>
    </row>
    <row r="7099" spans="1:12">
      <c r="A7099" s="511" t="s">
        <v>7341</v>
      </c>
      <c r="B7099" s="511" t="s">
        <v>10518</v>
      </c>
      <c r="C7099" s="511" t="s">
        <v>10794</v>
      </c>
      <c r="D7099" s="511">
        <v>318</v>
      </c>
      <c r="E7099" s="512" t="s">
        <v>3942</v>
      </c>
      <c r="F7099" s="511" t="s">
        <v>3942</v>
      </c>
      <c r="G7099" s="511">
        <v>88252</v>
      </c>
      <c r="H7099" s="511" t="s">
        <v>11111</v>
      </c>
      <c r="I7099" s="511" t="s">
        <v>4624</v>
      </c>
      <c r="J7099" s="511" t="s">
        <v>4001</v>
      </c>
      <c r="K7099" s="512">
        <v>21.15</v>
      </c>
      <c r="L7099" s="511" t="s">
        <v>11098</v>
      </c>
    </row>
    <row r="7100" spans="1:12">
      <c r="A7100" s="511" t="s">
        <v>7341</v>
      </c>
      <c r="B7100" s="511" t="s">
        <v>10518</v>
      </c>
      <c r="C7100" s="511" t="s">
        <v>10794</v>
      </c>
      <c r="D7100" s="511">
        <v>318</v>
      </c>
      <c r="E7100" s="512" t="s">
        <v>3942</v>
      </c>
      <c r="F7100" s="511" t="s">
        <v>3942</v>
      </c>
      <c r="G7100" s="511">
        <v>88253</v>
      </c>
      <c r="H7100" s="511" t="s">
        <v>11112</v>
      </c>
      <c r="I7100" s="511" t="s">
        <v>4624</v>
      </c>
      <c r="J7100" s="511" t="s">
        <v>4001</v>
      </c>
      <c r="K7100" s="512">
        <v>11.08</v>
      </c>
      <c r="L7100" s="511" t="s">
        <v>11098</v>
      </c>
    </row>
    <row r="7101" spans="1:12">
      <c r="A7101" s="511" t="s">
        <v>7341</v>
      </c>
      <c r="B7101" s="511" t="s">
        <v>10518</v>
      </c>
      <c r="C7101" s="511" t="s">
        <v>10794</v>
      </c>
      <c r="D7101" s="511">
        <v>318</v>
      </c>
      <c r="E7101" s="512" t="s">
        <v>3942</v>
      </c>
      <c r="F7101" s="511" t="s">
        <v>3942</v>
      </c>
      <c r="G7101" s="511">
        <v>88255</v>
      </c>
      <c r="H7101" s="511" t="s">
        <v>11113</v>
      </c>
      <c r="I7101" s="511" t="s">
        <v>4624</v>
      </c>
      <c r="J7101" s="511" t="s">
        <v>4001</v>
      </c>
      <c r="K7101" s="512">
        <v>43.94</v>
      </c>
      <c r="L7101" s="511" t="s">
        <v>11098</v>
      </c>
    </row>
    <row r="7102" spans="1:12">
      <c r="A7102" s="511" t="s">
        <v>7341</v>
      </c>
      <c r="B7102" s="511" t="s">
        <v>10518</v>
      </c>
      <c r="C7102" s="511" t="s">
        <v>10794</v>
      </c>
      <c r="D7102" s="511">
        <v>318</v>
      </c>
      <c r="E7102" s="512" t="s">
        <v>3942</v>
      </c>
      <c r="F7102" s="511" t="s">
        <v>3942</v>
      </c>
      <c r="G7102" s="511">
        <v>88256</v>
      </c>
      <c r="H7102" s="511" t="s">
        <v>11114</v>
      </c>
      <c r="I7102" s="511" t="s">
        <v>4624</v>
      </c>
      <c r="J7102" s="511" t="s">
        <v>4001</v>
      </c>
      <c r="K7102" s="512">
        <v>28.46</v>
      </c>
      <c r="L7102" s="511" t="s">
        <v>11098</v>
      </c>
    </row>
    <row r="7103" spans="1:12">
      <c r="A7103" s="511" t="s">
        <v>7341</v>
      </c>
      <c r="B7103" s="511" t="s">
        <v>10518</v>
      </c>
      <c r="C7103" s="511" t="s">
        <v>10794</v>
      </c>
      <c r="D7103" s="511">
        <v>318</v>
      </c>
      <c r="E7103" s="512" t="s">
        <v>3942</v>
      </c>
      <c r="F7103" s="511" t="s">
        <v>3942</v>
      </c>
      <c r="G7103" s="511">
        <v>88257</v>
      </c>
      <c r="H7103" s="511" t="s">
        <v>11115</v>
      </c>
      <c r="I7103" s="511" t="s">
        <v>4624</v>
      </c>
      <c r="J7103" s="511" t="s">
        <v>4001</v>
      </c>
      <c r="K7103" s="512">
        <v>21.22</v>
      </c>
      <c r="L7103" s="511" t="s">
        <v>11098</v>
      </c>
    </row>
    <row r="7104" spans="1:12">
      <c r="A7104" s="511" t="s">
        <v>7341</v>
      </c>
      <c r="B7104" s="511" t="s">
        <v>10518</v>
      </c>
      <c r="C7104" s="511" t="s">
        <v>10794</v>
      </c>
      <c r="D7104" s="511">
        <v>318</v>
      </c>
      <c r="E7104" s="512" t="s">
        <v>3942</v>
      </c>
      <c r="F7104" s="511" t="s">
        <v>3942</v>
      </c>
      <c r="G7104" s="511">
        <v>88258</v>
      </c>
      <c r="H7104" s="511" t="s">
        <v>11116</v>
      </c>
      <c r="I7104" s="511" t="s">
        <v>4624</v>
      </c>
      <c r="J7104" s="511" t="s">
        <v>4001</v>
      </c>
      <c r="K7104" s="512">
        <v>26.65</v>
      </c>
      <c r="L7104" s="511" t="s">
        <v>11098</v>
      </c>
    </row>
    <row r="7105" spans="1:12">
      <c r="A7105" s="511" t="s">
        <v>7341</v>
      </c>
      <c r="B7105" s="511" t="s">
        <v>10518</v>
      </c>
      <c r="C7105" s="511" t="s">
        <v>10794</v>
      </c>
      <c r="D7105" s="511">
        <v>318</v>
      </c>
      <c r="E7105" s="512" t="s">
        <v>3942</v>
      </c>
      <c r="F7105" s="511" t="s">
        <v>3942</v>
      </c>
      <c r="G7105" s="511">
        <v>88260</v>
      </c>
      <c r="H7105" s="511" t="s">
        <v>11117</v>
      </c>
      <c r="I7105" s="511" t="s">
        <v>4624</v>
      </c>
      <c r="J7105" s="511" t="s">
        <v>4001</v>
      </c>
      <c r="K7105" s="512">
        <v>26.45</v>
      </c>
      <c r="L7105" s="511" t="s">
        <v>11098</v>
      </c>
    </row>
    <row r="7106" spans="1:12">
      <c r="A7106" s="511" t="s">
        <v>7341</v>
      </c>
      <c r="B7106" s="511" t="s">
        <v>10518</v>
      </c>
      <c r="C7106" s="511" t="s">
        <v>10794</v>
      </c>
      <c r="D7106" s="511">
        <v>318</v>
      </c>
      <c r="E7106" s="512" t="s">
        <v>3942</v>
      </c>
      <c r="F7106" s="511" t="s">
        <v>3942</v>
      </c>
      <c r="G7106" s="511">
        <v>88261</v>
      </c>
      <c r="H7106" s="511" t="s">
        <v>11118</v>
      </c>
      <c r="I7106" s="511" t="s">
        <v>4624</v>
      </c>
      <c r="J7106" s="511" t="s">
        <v>4001</v>
      </c>
      <c r="K7106" s="512">
        <v>27.08</v>
      </c>
      <c r="L7106" s="511" t="s">
        <v>11098</v>
      </c>
    </row>
    <row r="7107" spans="1:12">
      <c r="A7107" s="511" t="s">
        <v>7341</v>
      </c>
      <c r="B7107" s="511" t="s">
        <v>10518</v>
      </c>
      <c r="C7107" s="511" t="s">
        <v>10794</v>
      </c>
      <c r="D7107" s="511">
        <v>318</v>
      </c>
      <c r="E7107" s="512" t="s">
        <v>3942</v>
      </c>
      <c r="F7107" s="511" t="s">
        <v>3942</v>
      </c>
      <c r="G7107" s="511">
        <v>88262</v>
      </c>
      <c r="H7107" s="511" t="s">
        <v>11119</v>
      </c>
      <c r="I7107" s="511" t="s">
        <v>4624</v>
      </c>
      <c r="J7107" s="511" t="s">
        <v>4523</v>
      </c>
      <c r="K7107" s="512">
        <v>28.21</v>
      </c>
      <c r="L7107" s="511" t="s">
        <v>11098</v>
      </c>
    </row>
    <row r="7108" spans="1:12">
      <c r="A7108" s="511" t="s">
        <v>7341</v>
      </c>
      <c r="B7108" s="511" t="s">
        <v>10518</v>
      </c>
      <c r="C7108" s="511" t="s">
        <v>10794</v>
      </c>
      <c r="D7108" s="511">
        <v>318</v>
      </c>
      <c r="E7108" s="512" t="s">
        <v>3942</v>
      </c>
      <c r="F7108" s="511" t="s">
        <v>3942</v>
      </c>
      <c r="G7108" s="511">
        <v>88263</v>
      </c>
      <c r="H7108" s="511" t="s">
        <v>11120</v>
      </c>
      <c r="I7108" s="511" t="s">
        <v>4624</v>
      </c>
      <c r="J7108" s="511" t="s">
        <v>4001</v>
      </c>
      <c r="K7108" s="512">
        <v>19.21</v>
      </c>
      <c r="L7108" s="511" t="s">
        <v>11098</v>
      </c>
    </row>
    <row r="7109" spans="1:12">
      <c r="A7109" s="511" t="s">
        <v>7341</v>
      </c>
      <c r="B7109" s="511" t="s">
        <v>10518</v>
      </c>
      <c r="C7109" s="511" t="s">
        <v>10794</v>
      </c>
      <c r="D7109" s="511">
        <v>318</v>
      </c>
      <c r="E7109" s="512" t="s">
        <v>3942</v>
      </c>
      <c r="F7109" s="511" t="s">
        <v>3942</v>
      </c>
      <c r="G7109" s="511">
        <v>88264</v>
      </c>
      <c r="H7109" s="511" t="s">
        <v>11121</v>
      </c>
      <c r="I7109" s="511" t="s">
        <v>4624</v>
      </c>
      <c r="J7109" s="511" t="s">
        <v>4523</v>
      </c>
      <c r="K7109" s="512">
        <v>29.3</v>
      </c>
      <c r="L7109" s="511" t="s">
        <v>11098</v>
      </c>
    </row>
    <row r="7110" spans="1:12">
      <c r="A7110" s="511" t="s">
        <v>7341</v>
      </c>
      <c r="B7110" s="511" t="s">
        <v>10518</v>
      </c>
      <c r="C7110" s="511" t="s">
        <v>10794</v>
      </c>
      <c r="D7110" s="511">
        <v>318</v>
      </c>
      <c r="E7110" s="512" t="s">
        <v>3942</v>
      </c>
      <c r="F7110" s="511" t="s">
        <v>3942</v>
      </c>
      <c r="G7110" s="511">
        <v>88265</v>
      </c>
      <c r="H7110" s="511" t="s">
        <v>11122</v>
      </c>
      <c r="I7110" s="511" t="s">
        <v>4624</v>
      </c>
      <c r="J7110" s="511" t="s">
        <v>4001</v>
      </c>
      <c r="K7110" s="512">
        <v>29.3</v>
      </c>
      <c r="L7110" s="511" t="s">
        <v>11098</v>
      </c>
    </row>
    <row r="7111" spans="1:12">
      <c r="A7111" s="511" t="s">
        <v>7341</v>
      </c>
      <c r="B7111" s="511" t="s">
        <v>10518</v>
      </c>
      <c r="C7111" s="511" t="s">
        <v>10794</v>
      </c>
      <c r="D7111" s="511">
        <v>318</v>
      </c>
      <c r="E7111" s="512" t="s">
        <v>3942</v>
      </c>
      <c r="F7111" s="511" t="s">
        <v>3942</v>
      </c>
      <c r="G7111" s="511">
        <v>88266</v>
      </c>
      <c r="H7111" s="511" t="s">
        <v>11123</v>
      </c>
      <c r="I7111" s="511" t="s">
        <v>4624</v>
      </c>
      <c r="J7111" s="511" t="s">
        <v>4001</v>
      </c>
      <c r="K7111" s="512">
        <v>35.47</v>
      </c>
      <c r="L7111" s="511" t="s">
        <v>11098</v>
      </c>
    </row>
    <row r="7112" spans="1:12">
      <c r="A7112" s="511" t="s">
        <v>7341</v>
      </c>
      <c r="B7112" s="511" t="s">
        <v>10518</v>
      </c>
      <c r="C7112" s="511" t="s">
        <v>10794</v>
      </c>
      <c r="D7112" s="511">
        <v>318</v>
      </c>
      <c r="E7112" s="512" t="s">
        <v>3942</v>
      </c>
      <c r="F7112" s="511" t="s">
        <v>3942</v>
      </c>
      <c r="G7112" s="511">
        <v>88267</v>
      </c>
      <c r="H7112" s="511" t="s">
        <v>11124</v>
      </c>
      <c r="I7112" s="511" t="s">
        <v>4624</v>
      </c>
      <c r="J7112" s="511" t="s">
        <v>4523</v>
      </c>
      <c r="K7112" s="512">
        <v>28.21</v>
      </c>
      <c r="L7112" s="511" t="s">
        <v>11098</v>
      </c>
    </row>
    <row r="7113" spans="1:12">
      <c r="A7113" s="511" t="s">
        <v>7341</v>
      </c>
      <c r="B7113" s="511" t="s">
        <v>10518</v>
      </c>
      <c r="C7113" s="511" t="s">
        <v>10794</v>
      </c>
      <c r="D7113" s="511">
        <v>318</v>
      </c>
      <c r="E7113" s="512" t="s">
        <v>3942</v>
      </c>
      <c r="F7113" s="511" t="s">
        <v>3942</v>
      </c>
      <c r="G7113" s="511">
        <v>88269</v>
      </c>
      <c r="H7113" s="511" t="s">
        <v>11125</v>
      </c>
      <c r="I7113" s="511" t="s">
        <v>4624</v>
      </c>
      <c r="J7113" s="511" t="s">
        <v>4001</v>
      </c>
      <c r="K7113" s="512">
        <v>28.39</v>
      </c>
      <c r="L7113" s="511" t="s">
        <v>11098</v>
      </c>
    </row>
    <row r="7114" spans="1:12">
      <c r="A7114" s="511" t="s">
        <v>7341</v>
      </c>
      <c r="B7114" s="511" t="s">
        <v>10518</v>
      </c>
      <c r="C7114" s="511" t="s">
        <v>10794</v>
      </c>
      <c r="D7114" s="511">
        <v>318</v>
      </c>
      <c r="E7114" s="512" t="s">
        <v>3942</v>
      </c>
      <c r="F7114" s="511" t="s">
        <v>3942</v>
      </c>
      <c r="G7114" s="511">
        <v>88270</v>
      </c>
      <c r="H7114" s="511" t="s">
        <v>11126</v>
      </c>
      <c r="I7114" s="511" t="s">
        <v>4624</v>
      </c>
      <c r="J7114" s="511" t="s">
        <v>4001</v>
      </c>
      <c r="K7114" s="512">
        <v>28.59</v>
      </c>
      <c r="L7114" s="511" t="s">
        <v>11098</v>
      </c>
    </row>
    <row r="7115" spans="1:12">
      <c r="A7115" s="511" t="s">
        <v>7341</v>
      </c>
      <c r="B7115" s="511" t="s">
        <v>10518</v>
      </c>
      <c r="C7115" s="511" t="s">
        <v>10794</v>
      </c>
      <c r="D7115" s="511">
        <v>318</v>
      </c>
      <c r="E7115" s="512" t="s">
        <v>3942</v>
      </c>
      <c r="F7115" s="511" t="s">
        <v>3942</v>
      </c>
      <c r="G7115" s="511">
        <v>88272</v>
      </c>
      <c r="H7115" s="511" t="s">
        <v>11127</v>
      </c>
      <c r="I7115" s="511" t="s">
        <v>4624</v>
      </c>
      <c r="J7115" s="511" t="s">
        <v>4001</v>
      </c>
      <c r="K7115" s="512">
        <v>28.83</v>
      </c>
      <c r="L7115" s="511" t="s">
        <v>11098</v>
      </c>
    </row>
    <row r="7116" spans="1:12">
      <c r="A7116" s="511" t="s">
        <v>7341</v>
      </c>
      <c r="B7116" s="511" t="s">
        <v>10518</v>
      </c>
      <c r="C7116" s="511" t="s">
        <v>10794</v>
      </c>
      <c r="D7116" s="511">
        <v>318</v>
      </c>
      <c r="E7116" s="512" t="s">
        <v>3942</v>
      </c>
      <c r="F7116" s="511" t="s">
        <v>3942</v>
      </c>
      <c r="G7116" s="511">
        <v>88273</v>
      </c>
      <c r="H7116" s="511" t="s">
        <v>11128</v>
      </c>
      <c r="I7116" s="511" t="s">
        <v>4624</v>
      </c>
      <c r="J7116" s="511" t="s">
        <v>4001</v>
      </c>
      <c r="K7116" s="512">
        <v>26.77</v>
      </c>
      <c r="L7116" s="511" t="s">
        <v>11098</v>
      </c>
    </row>
    <row r="7117" spans="1:12">
      <c r="A7117" s="511" t="s">
        <v>7341</v>
      </c>
      <c r="B7117" s="511" t="s">
        <v>10518</v>
      </c>
      <c r="C7117" s="511" t="s">
        <v>10794</v>
      </c>
      <c r="D7117" s="511">
        <v>318</v>
      </c>
      <c r="E7117" s="512" t="s">
        <v>3942</v>
      </c>
      <c r="F7117" s="511" t="s">
        <v>3942</v>
      </c>
      <c r="G7117" s="511">
        <v>88274</v>
      </c>
      <c r="H7117" s="511" t="s">
        <v>11129</v>
      </c>
      <c r="I7117" s="511" t="s">
        <v>4624</v>
      </c>
      <c r="J7117" s="511" t="s">
        <v>4001</v>
      </c>
      <c r="K7117" s="512">
        <v>28.46</v>
      </c>
      <c r="L7117" s="511" t="s">
        <v>11098</v>
      </c>
    </row>
    <row r="7118" spans="1:12">
      <c r="A7118" s="511" t="s">
        <v>7341</v>
      </c>
      <c r="B7118" s="511" t="s">
        <v>10518</v>
      </c>
      <c r="C7118" s="511" t="s">
        <v>10794</v>
      </c>
      <c r="D7118" s="511">
        <v>318</v>
      </c>
      <c r="E7118" s="512" t="s">
        <v>3942</v>
      </c>
      <c r="F7118" s="511" t="s">
        <v>3942</v>
      </c>
      <c r="G7118" s="511">
        <v>88275</v>
      </c>
      <c r="H7118" s="511" t="s">
        <v>11130</v>
      </c>
      <c r="I7118" s="511" t="s">
        <v>4624</v>
      </c>
      <c r="J7118" s="511" t="s">
        <v>4001</v>
      </c>
      <c r="K7118" s="512">
        <v>29.83</v>
      </c>
      <c r="L7118" s="511" t="s">
        <v>11098</v>
      </c>
    </row>
    <row r="7119" spans="1:12">
      <c r="A7119" s="511" t="s">
        <v>7341</v>
      </c>
      <c r="B7119" s="511" t="s">
        <v>10518</v>
      </c>
      <c r="C7119" s="511" t="s">
        <v>10794</v>
      </c>
      <c r="D7119" s="511">
        <v>318</v>
      </c>
      <c r="E7119" s="512" t="s">
        <v>3942</v>
      </c>
      <c r="F7119" s="511" t="s">
        <v>3942</v>
      </c>
      <c r="G7119" s="511">
        <v>88277</v>
      </c>
      <c r="H7119" s="511" t="s">
        <v>11131</v>
      </c>
      <c r="I7119" s="511" t="s">
        <v>4624</v>
      </c>
      <c r="J7119" s="511" t="s">
        <v>4001</v>
      </c>
      <c r="K7119" s="512">
        <v>22.57</v>
      </c>
      <c r="L7119" s="511" t="s">
        <v>11098</v>
      </c>
    </row>
    <row r="7120" spans="1:12">
      <c r="A7120" s="511" t="s">
        <v>7341</v>
      </c>
      <c r="B7120" s="511" t="s">
        <v>10518</v>
      </c>
      <c r="C7120" s="511" t="s">
        <v>10794</v>
      </c>
      <c r="D7120" s="511">
        <v>318</v>
      </c>
      <c r="E7120" s="512" t="s">
        <v>3942</v>
      </c>
      <c r="F7120" s="511" t="s">
        <v>3942</v>
      </c>
      <c r="G7120" s="511">
        <v>88278</v>
      </c>
      <c r="H7120" s="511" t="s">
        <v>11132</v>
      </c>
      <c r="I7120" s="511" t="s">
        <v>4624</v>
      </c>
      <c r="J7120" s="511" t="s">
        <v>4001</v>
      </c>
      <c r="K7120" s="512">
        <v>21.81</v>
      </c>
      <c r="L7120" s="511" t="s">
        <v>11098</v>
      </c>
    </row>
    <row r="7121" spans="1:12">
      <c r="A7121" s="511" t="s">
        <v>7341</v>
      </c>
      <c r="B7121" s="511" t="s">
        <v>10518</v>
      </c>
      <c r="C7121" s="511" t="s">
        <v>10794</v>
      </c>
      <c r="D7121" s="511">
        <v>318</v>
      </c>
      <c r="E7121" s="512" t="s">
        <v>3942</v>
      </c>
      <c r="F7121" s="511" t="s">
        <v>3942</v>
      </c>
      <c r="G7121" s="511">
        <v>88279</v>
      </c>
      <c r="H7121" s="511" t="s">
        <v>11133</v>
      </c>
      <c r="I7121" s="511" t="s">
        <v>4624</v>
      </c>
      <c r="J7121" s="511" t="s">
        <v>4001</v>
      </c>
      <c r="K7121" s="512">
        <v>30.72</v>
      </c>
      <c r="L7121" s="511" t="s">
        <v>11098</v>
      </c>
    </row>
    <row r="7122" spans="1:12">
      <c r="A7122" s="511" t="s">
        <v>7341</v>
      </c>
      <c r="B7122" s="511" t="s">
        <v>10518</v>
      </c>
      <c r="C7122" s="511" t="s">
        <v>10794</v>
      </c>
      <c r="D7122" s="511">
        <v>318</v>
      </c>
      <c r="E7122" s="512" t="s">
        <v>3942</v>
      </c>
      <c r="F7122" s="511" t="s">
        <v>3942</v>
      </c>
      <c r="G7122" s="511">
        <v>88281</v>
      </c>
      <c r="H7122" s="511" t="s">
        <v>11134</v>
      </c>
      <c r="I7122" s="511" t="s">
        <v>4624</v>
      </c>
      <c r="J7122" s="511" t="s">
        <v>4001</v>
      </c>
      <c r="K7122" s="512">
        <v>22.52</v>
      </c>
      <c r="L7122" s="511" t="s">
        <v>11098</v>
      </c>
    </row>
    <row r="7123" spans="1:12">
      <c r="A7123" s="511" t="s">
        <v>7341</v>
      </c>
      <c r="B7123" s="511" t="s">
        <v>10518</v>
      </c>
      <c r="C7123" s="511" t="s">
        <v>10794</v>
      </c>
      <c r="D7123" s="511">
        <v>318</v>
      </c>
      <c r="E7123" s="512" t="s">
        <v>3942</v>
      </c>
      <c r="F7123" s="511" t="s">
        <v>3942</v>
      </c>
      <c r="G7123" s="511">
        <v>88282</v>
      </c>
      <c r="H7123" s="511" t="s">
        <v>11135</v>
      </c>
      <c r="I7123" s="511" t="s">
        <v>4624</v>
      </c>
      <c r="J7123" s="511" t="s">
        <v>4001</v>
      </c>
      <c r="K7123" s="512">
        <v>23.47</v>
      </c>
      <c r="L7123" s="511" t="s">
        <v>11098</v>
      </c>
    </row>
    <row r="7124" spans="1:12">
      <c r="A7124" s="511" t="s">
        <v>7341</v>
      </c>
      <c r="B7124" s="511" t="s">
        <v>10518</v>
      </c>
      <c r="C7124" s="511" t="s">
        <v>10794</v>
      </c>
      <c r="D7124" s="511">
        <v>318</v>
      </c>
      <c r="E7124" s="512" t="s">
        <v>3942</v>
      </c>
      <c r="F7124" s="511" t="s">
        <v>3942</v>
      </c>
      <c r="G7124" s="511">
        <v>88283</v>
      </c>
      <c r="H7124" s="511" t="s">
        <v>11136</v>
      </c>
      <c r="I7124" s="511" t="s">
        <v>4624</v>
      </c>
      <c r="J7124" s="511" t="s">
        <v>4001</v>
      </c>
      <c r="K7124" s="512">
        <v>29.06</v>
      </c>
      <c r="L7124" s="511" t="s">
        <v>11098</v>
      </c>
    </row>
    <row r="7125" spans="1:12">
      <c r="A7125" s="511" t="s">
        <v>7341</v>
      </c>
      <c r="B7125" s="511" t="s">
        <v>10518</v>
      </c>
      <c r="C7125" s="511" t="s">
        <v>10794</v>
      </c>
      <c r="D7125" s="511">
        <v>318</v>
      </c>
      <c r="E7125" s="512" t="s">
        <v>3942</v>
      </c>
      <c r="F7125" s="511" t="s">
        <v>3942</v>
      </c>
      <c r="G7125" s="511">
        <v>88284</v>
      </c>
      <c r="H7125" s="511" t="s">
        <v>11137</v>
      </c>
      <c r="I7125" s="511" t="s">
        <v>4624</v>
      </c>
      <c r="J7125" s="511" t="s">
        <v>4001</v>
      </c>
      <c r="K7125" s="512">
        <v>22.18</v>
      </c>
      <c r="L7125" s="511" t="s">
        <v>11098</v>
      </c>
    </row>
    <row r="7126" spans="1:12">
      <c r="A7126" s="511" t="s">
        <v>7341</v>
      </c>
      <c r="B7126" s="511" t="s">
        <v>10518</v>
      </c>
      <c r="C7126" s="511" t="s">
        <v>10794</v>
      </c>
      <c r="D7126" s="511">
        <v>318</v>
      </c>
      <c r="E7126" s="512" t="s">
        <v>3942</v>
      </c>
      <c r="F7126" s="511" t="s">
        <v>3942</v>
      </c>
      <c r="G7126" s="511">
        <v>88285</v>
      </c>
      <c r="H7126" s="511" t="s">
        <v>11138</v>
      </c>
      <c r="I7126" s="511" t="s">
        <v>4624</v>
      </c>
      <c r="J7126" s="511" t="s">
        <v>4001</v>
      </c>
      <c r="K7126" s="512">
        <v>22.1</v>
      </c>
      <c r="L7126" s="511" t="s">
        <v>11098</v>
      </c>
    </row>
    <row r="7127" spans="1:12">
      <c r="A7127" s="511" t="s">
        <v>7341</v>
      </c>
      <c r="B7127" s="511" t="s">
        <v>10518</v>
      </c>
      <c r="C7127" s="511" t="s">
        <v>10794</v>
      </c>
      <c r="D7127" s="511">
        <v>318</v>
      </c>
      <c r="E7127" s="512" t="s">
        <v>3942</v>
      </c>
      <c r="F7127" s="511" t="s">
        <v>3942</v>
      </c>
      <c r="G7127" s="511">
        <v>88286</v>
      </c>
      <c r="H7127" s="511" t="s">
        <v>11139</v>
      </c>
      <c r="I7127" s="511" t="s">
        <v>4624</v>
      </c>
      <c r="J7127" s="511" t="s">
        <v>4001</v>
      </c>
      <c r="K7127" s="512">
        <v>22.36</v>
      </c>
      <c r="L7127" s="511" t="s">
        <v>11098</v>
      </c>
    </row>
    <row r="7128" spans="1:12">
      <c r="A7128" s="511" t="s">
        <v>7341</v>
      </c>
      <c r="B7128" s="511" t="s">
        <v>10518</v>
      </c>
      <c r="C7128" s="511" t="s">
        <v>10794</v>
      </c>
      <c r="D7128" s="511">
        <v>318</v>
      </c>
      <c r="E7128" s="512" t="s">
        <v>3942</v>
      </c>
      <c r="F7128" s="511" t="s">
        <v>3942</v>
      </c>
      <c r="G7128" s="511">
        <v>88288</v>
      </c>
      <c r="H7128" s="511" t="s">
        <v>11140</v>
      </c>
      <c r="I7128" s="511" t="s">
        <v>4624</v>
      </c>
      <c r="J7128" s="511" t="s">
        <v>4001</v>
      </c>
      <c r="K7128" s="512">
        <v>13.6</v>
      </c>
      <c r="L7128" s="511" t="s">
        <v>11098</v>
      </c>
    </row>
    <row r="7129" spans="1:12">
      <c r="A7129" s="511" t="s">
        <v>7341</v>
      </c>
      <c r="B7129" s="511" t="s">
        <v>10518</v>
      </c>
      <c r="C7129" s="511" t="s">
        <v>10794</v>
      </c>
      <c r="D7129" s="511">
        <v>318</v>
      </c>
      <c r="E7129" s="512" t="s">
        <v>3942</v>
      </c>
      <c r="F7129" s="511" t="s">
        <v>3942</v>
      </c>
      <c r="G7129" s="511">
        <v>88291</v>
      </c>
      <c r="H7129" s="511" t="s">
        <v>11141</v>
      </c>
      <c r="I7129" s="511" t="s">
        <v>4624</v>
      </c>
      <c r="J7129" s="511" t="s">
        <v>4001</v>
      </c>
      <c r="K7129" s="512">
        <v>21.89</v>
      </c>
      <c r="L7129" s="511" t="s">
        <v>11098</v>
      </c>
    </row>
    <row r="7130" spans="1:12">
      <c r="A7130" s="511" t="s">
        <v>7341</v>
      </c>
      <c r="B7130" s="511" t="s">
        <v>10518</v>
      </c>
      <c r="C7130" s="511" t="s">
        <v>10794</v>
      </c>
      <c r="D7130" s="511">
        <v>318</v>
      </c>
      <c r="E7130" s="512" t="s">
        <v>3942</v>
      </c>
      <c r="F7130" s="511" t="s">
        <v>3942</v>
      </c>
      <c r="G7130" s="511">
        <v>88292</v>
      </c>
      <c r="H7130" s="511" t="s">
        <v>11142</v>
      </c>
      <c r="I7130" s="511" t="s">
        <v>4624</v>
      </c>
      <c r="J7130" s="511" t="s">
        <v>4001</v>
      </c>
      <c r="K7130" s="512">
        <v>22.27</v>
      </c>
      <c r="L7130" s="511" t="s">
        <v>11098</v>
      </c>
    </row>
    <row r="7131" spans="1:12">
      <c r="A7131" s="511" t="s">
        <v>7341</v>
      </c>
      <c r="B7131" s="511" t="s">
        <v>10518</v>
      </c>
      <c r="C7131" s="511" t="s">
        <v>10794</v>
      </c>
      <c r="D7131" s="511">
        <v>318</v>
      </c>
      <c r="E7131" s="512" t="s">
        <v>3942</v>
      </c>
      <c r="F7131" s="511" t="s">
        <v>3942</v>
      </c>
      <c r="G7131" s="511">
        <v>88293</v>
      </c>
      <c r="H7131" s="511" t="s">
        <v>11143</v>
      </c>
      <c r="I7131" s="511" t="s">
        <v>4624</v>
      </c>
      <c r="J7131" s="511" t="s">
        <v>4001</v>
      </c>
      <c r="K7131" s="512">
        <v>25.36</v>
      </c>
      <c r="L7131" s="511" t="s">
        <v>11098</v>
      </c>
    </row>
    <row r="7132" spans="1:12">
      <c r="A7132" s="511" t="s">
        <v>7341</v>
      </c>
      <c r="B7132" s="511" t="s">
        <v>10518</v>
      </c>
      <c r="C7132" s="511" t="s">
        <v>10794</v>
      </c>
      <c r="D7132" s="511">
        <v>318</v>
      </c>
      <c r="E7132" s="512" t="s">
        <v>3942</v>
      </c>
      <c r="F7132" s="511" t="s">
        <v>3942</v>
      </c>
      <c r="G7132" s="511">
        <v>88294</v>
      </c>
      <c r="H7132" s="511" t="s">
        <v>11144</v>
      </c>
      <c r="I7132" s="511" t="s">
        <v>4624</v>
      </c>
      <c r="J7132" s="511" t="s">
        <v>4523</v>
      </c>
      <c r="K7132" s="512">
        <v>27.21</v>
      </c>
      <c r="L7132" s="511" t="s">
        <v>11098</v>
      </c>
    </row>
    <row r="7133" spans="1:12">
      <c r="A7133" s="511" t="s">
        <v>7341</v>
      </c>
      <c r="B7133" s="511" t="s">
        <v>10518</v>
      </c>
      <c r="C7133" s="511" t="s">
        <v>10794</v>
      </c>
      <c r="D7133" s="511">
        <v>318</v>
      </c>
      <c r="E7133" s="512" t="s">
        <v>3942</v>
      </c>
      <c r="F7133" s="511" t="s">
        <v>3942</v>
      </c>
      <c r="G7133" s="511">
        <v>88295</v>
      </c>
      <c r="H7133" s="511" t="s">
        <v>11145</v>
      </c>
      <c r="I7133" s="511" t="s">
        <v>4624</v>
      </c>
      <c r="J7133" s="511" t="s">
        <v>4001</v>
      </c>
      <c r="K7133" s="512">
        <v>22.36</v>
      </c>
      <c r="L7133" s="511" t="s">
        <v>11098</v>
      </c>
    </row>
    <row r="7134" spans="1:12">
      <c r="A7134" s="511" t="s">
        <v>7341</v>
      </c>
      <c r="B7134" s="511" t="s">
        <v>10518</v>
      </c>
      <c r="C7134" s="511" t="s">
        <v>10794</v>
      </c>
      <c r="D7134" s="511">
        <v>318</v>
      </c>
      <c r="E7134" s="512" t="s">
        <v>3942</v>
      </c>
      <c r="F7134" s="511" t="s">
        <v>3942</v>
      </c>
      <c r="G7134" s="511">
        <v>88296</v>
      </c>
      <c r="H7134" s="511" t="s">
        <v>11146</v>
      </c>
      <c r="I7134" s="511" t="s">
        <v>4624</v>
      </c>
      <c r="J7134" s="511" t="s">
        <v>4001</v>
      </c>
      <c r="K7134" s="512">
        <v>22.36</v>
      </c>
      <c r="L7134" s="511" t="s">
        <v>11098</v>
      </c>
    </row>
    <row r="7135" spans="1:12">
      <c r="A7135" s="511" t="s">
        <v>7341</v>
      </c>
      <c r="B7135" s="511" t="s">
        <v>10518</v>
      </c>
      <c r="C7135" s="511" t="s">
        <v>10794</v>
      </c>
      <c r="D7135" s="511">
        <v>318</v>
      </c>
      <c r="E7135" s="512" t="s">
        <v>3942</v>
      </c>
      <c r="F7135" s="511" t="s">
        <v>3942</v>
      </c>
      <c r="G7135" s="511">
        <v>88297</v>
      </c>
      <c r="H7135" s="511" t="s">
        <v>11147</v>
      </c>
      <c r="I7135" s="511" t="s">
        <v>4624</v>
      </c>
      <c r="J7135" s="511" t="s">
        <v>4001</v>
      </c>
      <c r="K7135" s="512">
        <v>22.32</v>
      </c>
      <c r="L7135" s="511" t="s">
        <v>11098</v>
      </c>
    </row>
    <row r="7136" spans="1:12">
      <c r="A7136" s="511" t="s">
        <v>7341</v>
      </c>
      <c r="B7136" s="511" t="s">
        <v>10518</v>
      </c>
      <c r="C7136" s="511" t="s">
        <v>10794</v>
      </c>
      <c r="D7136" s="511">
        <v>318</v>
      </c>
      <c r="E7136" s="512" t="s">
        <v>3942</v>
      </c>
      <c r="F7136" s="511" t="s">
        <v>3942</v>
      </c>
      <c r="G7136" s="511">
        <v>88298</v>
      </c>
      <c r="H7136" s="511" t="s">
        <v>11148</v>
      </c>
      <c r="I7136" s="511" t="s">
        <v>4624</v>
      </c>
      <c r="J7136" s="511" t="s">
        <v>4001</v>
      </c>
      <c r="K7136" s="512">
        <v>22.67</v>
      </c>
      <c r="L7136" s="511" t="s">
        <v>11098</v>
      </c>
    </row>
    <row r="7137" spans="1:12">
      <c r="A7137" s="511" t="s">
        <v>7341</v>
      </c>
      <c r="B7137" s="511" t="s">
        <v>10518</v>
      </c>
      <c r="C7137" s="511" t="s">
        <v>10794</v>
      </c>
      <c r="D7137" s="511">
        <v>318</v>
      </c>
      <c r="E7137" s="512" t="s">
        <v>3942</v>
      </c>
      <c r="F7137" s="511" t="s">
        <v>3942</v>
      </c>
      <c r="G7137" s="511">
        <v>88299</v>
      </c>
      <c r="H7137" s="511" t="s">
        <v>11149</v>
      </c>
      <c r="I7137" s="511" t="s">
        <v>4624</v>
      </c>
      <c r="J7137" s="511" t="s">
        <v>4001</v>
      </c>
      <c r="K7137" s="512">
        <v>25.67</v>
      </c>
      <c r="L7137" s="511" t="s">
        <v>11098</v>
      </c>
    </row>
    <row r="7138" spans="1:12">
      <c r="A7138" s="511" t="s">
        <v>7341</v>
      </c>
      <c r="B7138" s="511" t="s">
        <v>10518</v>
      </c>
      <c r="C7138" s="511" t="s">
        <v>10794</v>
      </c>
      <c r="D7138" s="511">
        <v>318</v>
      </c>
      <c r="E7138" s="512" t="s">
        <v>3942</v>
      </c>
      <c r="F7138" s="511" t="s">
        <v>3942</v>
      </c>
      <c r="G7138" s="511">
        <v>88300</v>
      </c>
      <c r="H7138" s="511" t="s">
        <v>11150</v>
      </c>
      <c r="I7138" s="511" t="s">
        <v>4624</v>
      </c>
      <c r="J7138" s="511" t="s">
        <v>4001</v>
      </c>
      <c r="K7138" s="512">
        <v>29.94</v>
      </c>
      <c r="L7138" s="511" t="s">
        <v>11098</v>
      </c>
    </row>
    <row r="7139" spans="1:12">
      <c r="A7139" s="511" t="s">
        <v>7341</v>
      </c>
      <c r="B7139" s="511" t="s">
        <v>10518</v>
      </c>
      <c r="C7139" s="511" t="s">
        <v>10794</v>
      </c>
      <c r="D7139" s="511">
        <v>318</v>
      </c>
      <c r="E7139" s="512" t="s">
        <v>3942</v>
      </c>
      <c r="F7139" s="511" t="s">
        <v>3942</v>
      </c>
      <c r="G7139" s="511">
        <v>88301</v>
      </c>
      <c r="H7139" s="511" t="s">
        <v>11151</v>
      </c>
      <c r="I7139" s="511" t="s">
        <v>4624</v>
      </c>
      <c r="J7139" s="511" t="s">
        <v>4001</v>
      </c>
      <c r="K7139" s="512">
        <v>24.46</v>
      </c>
      <c r="L7139" s="511" t="s">
        <v>11098</v>
      </c>
    </row>
    <row r="7140" spans="1:12">
      <c r="A7140" s="511" t="s">
        <v>7341</v>
      </c>
      <c r="B7140" s="511" t="s">
        <v>10518</v>
      </c>
      <c r="C7140" s="511" t="s">
        <v>10794</v>
      </c>
      <c r="D7140" s="511">
        <v>318</v>
      </c>
      <c r="E7140" s="512" t="s">
        <v>3942</v>
      </c>
      <c r="F7140" s="511" t="s">
        <v>3942</v>
      </c>
      <c r="G7140" s="511">
        <v>88302</v>
      </c>
      <c r="H7140" s="511" t="s">
        <v>11152</v>
      </c>
      <c r="I7140" s="511" t="s">
        <v>4624</v>
      </c>
      <c r="J7140" s="511" t="s">
        <v>4001</v>
      </c>
      <c r="K7140" s="512">
        <v>26.28</v>
      </c>
      <c r="L7140" s="511" t="s">
        <v>11098</v>
      </c>
    </row>
    <row r="7141" spans="1:12">
      <c r="A7141" s="511" t="s">
        <v>7341</v>
      </c>
      <c r="B7141" s="511" t="s">
        <v>10518</v>
      </c>
      <c r="C7141" s="511" t="s">
        <v>10794</v>
      </c>
      <c r="D7141" s="511">
        <v>318</v>
      </c>
      <c r="E7141" s="512" t="s">
        <v>3942</v>
      </c>
      <c r="F7141" s="511" t="s">
        <v>3942</v>
      </c>
      <c r="G7141" s="511">
        <v>88303</v>
      </c>
      <c r="H7141" s="511" t="s">
        <v>11153</v>
      </c>
      <c r="I7141" s="511" t="s">
        <v>4624</v>
      </c>
      <c r="J7141" s="511" t="s">
        <v>4001</v>
      </c>
      <c r="K7141" s="512">
        <v>22.36</v>
      </c>
      <c r="L7141" s="511" t="s">
        <v>11098</v>
      </c>
    </row>
    <row r="7142" spans="1:12">
      <c r="A7142" s="511" t="s">
        <v>7341</v>
      </c>
      <c r="B7142" s="511" t="s">
        <v>10518</v>
      </c>
      <c r="C7142" s="511" t="s">
        <v>10794</v>
      </c>
      <c r="D7142" s="511">
        <v>318</v>
      </c>
      <c r="E7142" s="512" t="s">
        <v>3942</v>
      </c>
      <c r="F7142" s="511" t="s">
        <v>3942</v>
      </c>
      <c r="G7142" s="511">
        <v>88304</v>
      </c>
      <c r="H7142" s="511" t="s">
        <v>11154</v>
      </c>
      <c r="I7142" s="511" t="s">
        <v>4624</v>
      </c>
      <c r="J7142" s="511" t="s">
        <v>4001</v>
      </c>
      <c r="K7142" s="512">
        <v>23.53</v>
      </c>
      <c r="L7142" s="511" t="s">
        <v>11098</v>
      </c>
    </row>
    <row r="7143" spans="1:12">
      <c r="A7143" s="511" t="s">
        <v>7341</v>
      </c>
      <c r="B7143" s="511" t="s">
        <v>10518</v>
      </c>
      <c r="C7143" s="511" t="s">
        <v>10794</v>
      </c>
      <c r="D7143" s="511">
        <v>318</v>
      </c>
      <c r="E7143" s="512" t="s">
        <v>3942</v>
      </c>
      <c r="F7143" s="511" t="s">
        <v>3942</v>
      </c>
      <c r="G7143" s="511">
        <v>88306</v>
      </c>
      <c r="H7143" s="511" t="s">
        <v>11155</v>
      </c>
      <c r="I7143" s="511" t="s">
        <v>4624</v>
      </c>
      <c r="J7143" s="511" t="s">
        <v>4001</v>
      </c>
      <c r="K7143" s="512">
        <v>25.05</v>
      </c>
      <c r="L7143" s="511" t="s">
        <v>11098</v>
      </c>
    </row>
    <row r="7144" spans="1:12">
      <c r="A7144" s="511" t="s">
        <v>7341</v>
      </c>
      <c r="B7144" s="511" t="s">
        <v>10518</v>
      </c>
      <c r="C7144" s="511" t="s">
        <v>10794</v>
      </c>
      <c r="D7144" s="511">
        <v>318</v>
      </c>
      <c r="E7144" s="512" t="s">
        <v>3942</v>
      </c>
      <c r="F7144" s="511" t="s">
        <v>3942</v>
      </c>
      <c r="G7144" s="511">
        <v>88307</v>
      </c>
      <c r="H7144" s="511" t="s">
        <v>11156</v>
      </c>
      <c r="I7144" s="511" t="s">
        <v>4624</v>
      </c>
      <c r="J7144" s="511" t="s">
        <v>4001</v>
      </c>
      <c r="K7144" s="512">
        <v>24.16</v>
      </c>
      <c r="L7144" s="511" t="s">
        <v>11098</v>
      </c>
    </row>
    <row r="7145" spans="1:12">
      <c r="A7145" s="511" t="s">
        <v>7341</v>
      </c>
      <c r="B7145" s="511" t="s">
        <v>10518</v>
      </c>
      <c r="C7145" s="511" t="s">
        <v>10794</v>
      </c>
      <c r="D7145" s="511">
        <v>318</v>
      </c>
      <c r="E7145" s="512" t="s">
        <v>3942</v>
      </c>
      <c r="F7145" s="511" t="s">
        <v>3942</v>
      </c>
      <c r="G7145" s="511">
        <v>88308</v>
      </c>
      <c r="H7145" s="511" t="s">
        <v>11157</v>
      </c>
      <c r="I7145" s="511" t="s">
        <v>4624</v>
      </c>
      <c r="J7145" s="511" t="s">
        <v>4001</v>
      </c>
      <c r="K7145" s="512">
        <v>28.46</v>
      </c>
      <c r="L7145" s="511" t="s">
        <v>11098</v>
      </c>
    </row>
    <row r="7146" spans="1:12">
      <c r="A7146" s="511" t="s">
        <v>7341</v>
      </c>
      <c r="B7146" s="511" t="s">
        <v>10518</v>
      </c>
      <c r="C7146" s="511" t="s">
        <v>10794</v>
      </c>
      <c r="D7146" s="511">
        <v>318</v>
      </c>
      <c r="E7146" s="512" t="s">
        <v>3942</v>
      </c>
      <c r="F7146" s="511" t="s">
        <v>3942</v>
      </c>
      <c r="G7146" s="511">
        <v>88309</v>
      </c>
      <c r="H7146" s="511" t="s">
        <v>11158</v>
      </c>
      <c r="I7146" s="511" t="s">
        <v>4624</v>
      </c>
      <c r="J7146" s="511" t="s">
        <v>4523</v>
      </c>
      <c r="K7146" s="512">
        <v>28.59</v>
      </c>
      <c r="L7146" s="511" t="s">
        <v>11098</v>
      </c>
    </row>
    <row r="7147" spans="1:12">
      <c r="A7147" s="511" t="s">
        <v>7341</v>
      </c>
      <c r="B7147" s="511" t="s">
        <v>10518</v>
      </c>
      <c r="C7147" s="511" t="s">
        <v>10794</v>
      </c>
      <c r="D7147" s="511">
        <v>318</v>
      </c>
      <c r="E7147" s="512" t="s">
        <v>3942</v>
      </c>
      <c r="F7147" s="511" t="s">
        <v>3942</v>
      </c>
      <c r="G7147" s="511">
        <v>88310</v>
      </c>
      <c r="H7147" s="511" t="s">
        <v>11159</v>
      </c>
      <c r="I7147" s="511" t="s">
        <v>4624</v>
      </c>
      <c r="J7147" s="511" t="s">
        <v>4523</v>
      </c>
      <c r="K7147" s="512">
        <v>30.17</v>
      </c>
      <c r="L7147" s="511" t="s">
        <v>11098</v>
      </c>
    </row>
    <row r="7148" spans="1:12">
      <c r="A7148" s="511" t="s">
        <v>7341</v>
      </c>
      <c r="B7148" s="511" t="s">
        <v>10518</v>
      </c>
      <c r="C7148" s="511" t="s">
        <v>10794</v>
      </c>
      <c r="D7148" s="511">
        <v>318</v>
      </c>
      <c r="E7148" s="512" t="s">
        <v>3942</v>
      </c>
      <c r="F7148" s="511" t="s">
        <v>3942</v>
      </c>
      <c r="G7148" s="511">
        <v>88311</v>
      </c>
      <c r="H7148" s="511" t="s">
        <v>11160</v>
      </c>
      <c r="I7148" s="511" t="s">
        <v>4624</v>
      </c>
      <c r="J7148" s="511" t="s">
        <v>4001</v>
      </c>
      <c r="K7148" s="512">
        <v>29.54</v>
      </c>
      <c r="L7148" s="511" t="s">
        <v>11098</v>
      </c>
    </row>
    <row r="7149" spans="1:12">
      <c r="A7149" s="511" t="s">
        <v>7341</v>
      </c>
      <c r="B7149" s="511" t="s">
        <v>10518</v>
      </c>
      <c r="C7149" s="511" t="s">
        <v>10794</v>
      </c>
      <c r="D7149" s="511">
        <v>318</v>
      </c>
      <c r="E7149" s="512" t="s">
        <v>3942</v>
      </c>
      <c r="F7149" s="511" t="s">
        <v>3942</v>
      </c>
      <c r="G7149" s="511">
        <v>88312</v>
      </c>
      <c r="H7149" s="511" t="s">
        <v>11161</v>
      </c>
      <c r="I7149" s="511" t="s">
        <v>4624</v>
      </c>
      <c r="J7149" s="511" t="s">
        <v>4001</v>
      </c>
      <c r="K7149" s="512">
        <v>30.17</v>
      </c>
      <c r="L7149" s="511" t="s">
        <v>11098</v>
      </c>
    </row>
    <row r="7150" spans="1:12">
      <c r="A7150" s="511" t="s">
        <v>7341</v>
      </c>
      <c r="B7150" s="511" t="s">
        <v>10518</v>
      </c>
      <c r="C7150" s="511" t="s">
        <v>10794</v>
      </c>
      <c r="D7150" s="511">
        <v>318</v>
      </c>
      <c r="E7150" s="512" t="s">
        <v>3942</v>
      </c>
      <c r="F7150" s="511" t="s">
        <v>3942</v>
      </c>
      <c r="G7150" s="511">
        <v>88313</v>
      </c>
      <c r="H7150" s="511" t="s">
        <v>11162</v>
      </c>
      <c r="I7150" s="511" t="s">
        <v>4624</v>
      </c>
      <c r="J7150" s="511" t="s">
        <v>4001</v>
      </c>
      <c r="K7150" s="512">
        <v>20.56</v>
      </c>
      <c r="L7150" s="511" t="s">
        <v>11098</v>
      </c>
    </row>
    <row r="7151" spans="1:12">
      <c r="A7151" s="511" t="s">
        <v>7341</v>
      </c>
      <c r="B7151" s="511" t="s">
        <v>10518</v>
      </c>
      <c r="C7151" s="511" t="s">
        <v>10794</v>
      </c>
      <c r="D7151" s="511">
        <v>318</v>
      </c>
      <c r="E7151" s="512" t="s">
        <v>3942</v>
      </c>
      <c r="F7151" s="511" t="s">
        <v>3942</v>
      </c>
      <c r="G7151" s="511">
        <v>88314</v>
      </c>
      <c r="H7151" s="511" t="s">
        <v>11163</v>
      </c>
      <c r="I7151" s="511" t="s">
        <v>4624</v>
      </c>
      <c r="J7151" s="511" t="s">
        <v>4001</v>
      </c>
      <c r="K7151" s="512">
        <v>19.93</v>
      </c>
      <c r="L7151" s="511" t="s">
        <v>11098</v>
      </c>
    </row>
    <row r="7152" spans="1:12">
      <c r="A7152" s="511" t="s">
        <v>7341</v>
      </c>
      <c r="B7152" s="511" t="s">
        <v>10518</v>
      </c>
      <c r="C7152" s="511" t="s">
        <v>10794</v>
      </c>
      <c r="D7152" s="511">
        <v>318</v>
      </c>
      <c r="E7152" s="512" t="s">
        <v>3942</v>
      </c>
      <c r="F7152" s="511" t="s">
        <v>3942</v>
      </c>
      <c r="G7152" s="511">
        <v>88315</v>
      </c>
      <c r="H7152" s="511" t="s">
        <v>11164</v>
      </c>
      <c r="I7152" s="511" t="s">
        <v>4624</v>
      </c>
      <c r="J7152" s="511" t="s">
        <v>4001</v>
      </c>
      <c r="K7152" s="512">
        <v>28.39</v>
      </c>
      <c r="L7152" s="511" t="s">
        <v>11098</v>
      </c>
    </row>
    <row r="7153" spans="1:12">
      <c r="A7153" s="511" t="s">
        <v>7341</v>
      </c>
      <c r="B7153" s="511" t="s">
        <v>10518</v>
      </c>
      <c r="C7153" s="511" t="s">
        <v>10794</v>
      </c>
      <c r="D7153" s="511">
        <v>318</v>
      </c>
      <c r="E7153" s="512" t="s">
        <v>3942</v>
      </c>
      <c r="F7153" s="511" t="s">
        <v>3942</v>
      </c>
      <c r="G7153" s="511">
        <v>88316</v>
      </c>
      <c r="H7153" s="511" t="s">
        <v>11165</v>
      </c>
      <c r="I7153" s="511" t="s">
        <v>4624</v>
      </c>
      <c r="J7153" s="511" t="s">
        <v>4523</v>
      </c>
      <c r="K7153" s="512">
        <v>21.29</v>
      </c>
      <c r="L7153" s="511" t="s">
        <v>11098</v>
      </c>
    </row>
    <row r="7154" spans="1:12">
      <c r="A7154" s="511" t="s">
        <v>7341</v>
      </c>
      <c r="B7154" s="511" t="s">
        <v>10518</v>
      </c>
      <c r="C7154" s="511" t="s">
        <v>10794</v>
      </c>
      <c r="D7154" s="511">
        <v>318</v>
      </c>
      <c r="E7154" s="512" t="s">
        <v>3942</v>
      </c>
      <c r="F7154" s="511" t="s">
        <v>3942</v>
      </c>
      <c r="G7154" s="511">
        <v>88317</v>
      </c>
      <c r="H7154" s="511" t="s">
        <v>11166</v>
      </c>
      <c r="I7154" s="511" t="s">
        <v>4624</v>
      </c>
      <c r="J7154" s="511" t="s">
        <v>4523</v>
      </c>
      <c r="K7154" s="512">
        <v>29.23</v>
      </c>
      <c r="L7154" s="511" t="s">
        <v>11098</v>
      </c>
    </row>
    <row r="7155" spans="1:12">
      <c r="A7155" s="511" t="s">
        <v>7341</v>
      </c>
      <c r="B7155" s="511" t="s">
        <v>10518</v>
      </c>
      <c r="C7155" s="511" t="s">
        <v>10794</v>
      </c>
      <c r="D7155" s="511">
        <v>318</v>
      </c>
      <c r="E7155" s="512" t="s">
        <v>3942</v>
      </c>
      <c r="F7155" s="511" t="s">
        <v>3942</v>
      </c>
      <c r="G7155" s="511">
        <v>88318</v>
      </c>
      <c r="H7155" s="511" t="s">
        <v>11167</v>
      </c>
      <c r="I7155" s="511" t="s">
        <v>4624</v>
      </c>
      <c r="J7155" s="511" t="s">
        <v>4001</v>
      </c>
      <c r="K7155" s="512">
        <v>32.79</v>
      </c>
      <c r="L7155" s="511" t="s">
        <v>11098</v>
      </c>
    </row>
    <row r="7156" spans="1:12">
      <c r="A7156" s="511" t="s">
        <v>7341</v>
      </c>
      <c r="B7156" s="511" t="s">
        <v>10518</v>
      </c>
      <c r="C7156" s="511" t="s">
        <v>10794</v>
      </c>
      <c r="D7156" s="511">
        <v>318</v>
      </c>
      <c r="E7156" s="512" t="s">
        <v>3942</v>
      </c>
      <c r="F7156" s="511" t="s">
        <v>3942</v>
      </c>
      <c r="G7156" s="511">
        <v>88320</v>
      </c>
      <c r="H7156" s="511" t="s">
        <v>11168</v>
      </c>
      <c r="I7156" s="511" t="s">
        <v>4624</v>
      </c>
      <c r="J7156" s="511" t="s">
        <v>4001</v>
      </c>
      <c r="K7156" s="512">
        <v>28.21</v>
      </c>
      <c r="L7156" s="511" t="s">
        <v>11098</v>
      </c>
    </row>
    <row r="7157" spans="1:12">
      <c r="A7157" s="511" t="s">
        <v>7341</v>
      </c>
      <c r="B7157" s="511" t="s">
        <v>10518</v>
      </c>
      <c r="C7157" s="511" t="s">
        <v>10794</v>
      </c>
      <c r="D7157" s="511">
        <v>318</v>
      </c>
      <c r="E7157" s="512" t="s">
        <v>3942</v>
      </c>
      <c r="F7157" s="511" t="s">
        <v>3942</v>
      </c>
      <c r="G7157" s="511">
        <v>88321</v>
      </c>
      <c r="H7157" s="511" t="s">
        <v>11169</v>
      </c>
      <c r="I7157" s="511" t="s">
        <v>4624</v>
      </c>
      <c r="J7157" s="511" t="s">
        <v>4001</v>
      </c>
      <c r="K7157" s="512">
        <v>47.51</v>
      </c>
      <c r="L7157" s="511" t="s">
        <v>11098</v>
      </c>
    </row>
    <row r="7158" spans="1:12">
      <c r="A7158" s="511" t="s">
        <v>7341</v>
      </c>
      <c r="B7158" s="511" t="s">
        <v>10518</v>
      </c>
      <c r="C7158" s="511" t="s">
        <v>10794</v>
      </c>
      <c r="D7158" s="511">
        <v>318</v>
      </c>
      <c r="E7158" s="512" t="s">
        <v>3942</v>
      </c>
      <c r="F7158" s="511" t="s">
        <v>3942</v>
      </c>
      <c r="G7158" s="511">
        <v>88322</v>
      </c>
      <c r="H7158" s="511" t="s">
        <v>11170</v>
      </c>
      <c r="I7158" s="511" t="s">
        <v>4624</v>
      </c>
      <c r="J7158" s="511" t="s">
        <v>4001</v>
      </c>
      <c r="K7158" s="512">
        <v>29.01</v>
      </c>
      <c r="L7158" s="511" t="s">
        <v>11098</v>
      </c>
    </row>
    <row r="7159" spans="1:12">
      <c r="A7159" s="511" t="s">
        <v>7341</v>
      </c>
      <c r="B7159" s="511" t="s">
        <v>10518</v>
      </c>
      <c r="C7159" s="511" t="s">
        <v>10794</v>
      </c>
      <c r="D7159" s="511">
        <v>318</v>
      </c>
      <c r="E7159" s="512" t="s">
        <v>3942</v>
      </c>
      <c r="F7159" s="511" t="s">
        <v>3942</v>
      </c>
      <c r="G7159" s="511">
        <v>88323</v>
      </c>
      <c r="H7159" s="511" t="s">
        <v>11171</v>
      </c>
      <c r="I7159" s="511" t="s">
        <v>4624</v>
      </c>
      <c r="J7159" s="511" t="s">
        <v>4001</v>
      </c>
      <c r="K7159" s="512">
        <v>27.95</v>
      </c>
      <c r="L7159" s="511" t="s">
        <v>11098</v>
      </c>
    </row>
    <row r="7160" spans="1:12">
      <c r="A7160" s="511" t="s">
        <v>7341</v>
      </c>
      <c r="B7160" s="511" t="s">
        <v>10518</v>
      </c>
      <c r="C7160" s="511" t="s">
        <v>10794</v>
      </c>
      <c r="D7160" s="511">
        <v>318</v>
      </c>
      <c r="E7160" s="512" t="s">
        <v>3942</v>
      </c>
      <c r="F7160" s="511" t="s">
        <v>3942</v>
      </c>
      <c r="G7160" s="511">
        <v>88324</v>
      </c>
      <c r="H7160" s="511" t="s">
        <v>11172</v>
      </c>
      <c r="I7160" s="511" t="s">
        <v>4624</v>
      </c>
      <c r="J7160" s="511" t="s">
        <v>4001</v>
      </c>
      <c r="K7160" s="512">
        <v>22.28</v>
      </c>
      <c r="L7160" s="511" t="s">
        <v>11098</v>
      </c>
    </row>
    <row r="7161" spans="1:12">
      <c r="A7161" s="511" t="s">
        <v>7341</v>
      </c>
      <c r="B7161" s="511" t="s">
        <v>10518</v>
      </c>
      <c r="C7161" s="511" t="s">
        <v>10794</v>
      </c>
      <c r="D7161" s="511">
        <v>318</v>
      </c>
      <c r="E7161" s="512" t="s">
        <v>3942</v>
      </c>
      <c r="F7161" s="511" t="s">
        <v>3942</v>
      </c>
      <c r="G7161" s="511">
        <v>88325</v>
      </c>
      <c r="H7161" s="511" t="s">
        <v>11173</v>
      </c>
      <c r="I7161" s="511" t="s">
        <v>4624</v>
      </c>
      <c r="J7161" s="511" t="s">
        <v>4001</v>
      </c>
      <c r="K7161" s="512">
        <v>26.38</v>
      </c>
      <c r="L7161" s="511" t="s">
        <v>11098</v>
      </c>
    </row>
    <row r="7162" spans="1:12">
      <c r="A7162" s="511" t="s">
        <v>7341</v>
      </c>
      <c r="B7162" s="511" t="s">
        <v>10518</v>
      </c>
      <c r="C7162" s="511" t="s">
        <v>10794</v>
      </c>
      <c r="D7162" s="511">
        <v>318</v>
      </c>
      <c r="E7162" s="512" t="s">
        <v>3942</v>
      </c>
      <c r="F7162" s="511" t="s">
        <v>3942</v>
      </c>
      <c r="G7162" s="511">
        <v>88326</v>
      </c>
      <c r="H7162" s="511" t="s">
        <v>11174</v>
      </c>
      <c r="I7162" s="511" t="s">
        <v>4624</v>
      </c>
      <c r="J7162" s="511" t="s">
        <v>4001</v>
      </c>
      <c r="K7162" s="512">
        <v>25.98</v>
      </c>
      <c r="L7162" s="511" t="s">
        <v>11098</v>
      </c>
    </row>
    <row r="7163" spans="1:12">
      <c r="A7163" s="511" t="s">
        <v>7341</v>
      </c>
      <c r="B7163" s="511" t="s">
        <v>10518</v>
      </c>
      <c r="C7163" s="511" t="s">
        <v>10794</v>
      </c>
      <c r="D7163" s="511">
        <v>318</v>
      </c>
      <c r="E7163" s="512" t="s">
        <v>3942</v>
      </c>
      <c r="F7163" s="511" t="s">
        <v>3942</v>
      </c>
      <c r="G7163" s="511">
        <v>88377</v>
      </c>
      <c r="H7163" s="511" t="s">
        <v>11175</v>
      </c>
      <c r="I7163" s="511" t="s">
        <v>4624</v>
      </c>
      <c r="J7163" s="511" t="s">
        <v>4001</v>
      </c>
      <c r="K7163" s="512">
        <v>21.36</v>
      </c>
      <c r="L7163" s="511" t="s">
        <v>11098</v>
      </c>
    </row>
    <row r="7164" spans="1:12">
      <c r="A7164" s="511" t="s">
        <v>7341</v>
      </c>
      <c r="B7164" s="511" t="s">
        <v>10518</v>
      </c>
      <c r="C7164" s="511" t="s">
        <v>10794</v>
      </c>
      <c r="D7164" s="511">
        <v>318</v>
      </c>
      <c r="E7164" s="512" t="s">
        <v>3942</v>
      </c>
      <c r="F7164" s="511" t="s">
        <v>3942</v>
      </c>
      <c r="G7164" s="511">
        <v>88441</v>
      </c>
      <c r="H7164" s="511" t="s">
        <v>11176</v>
      </c>
      <c r="I7164" s="511" t="s">
        <v>4624</v>
      </c>
      <c r="J7164" s="511" t="s">
        <v>4001</v>
      </c>
      <c r="K7164" s="512">
        <v>22.51</v>
      </c>
      <c r="L7164" s="511" t="s">
        <v>11098</v>
      </c>
    </row>
    <row r="7165" spans="1:12">
      <c r="A7165" s="511" t="s">
        <v>7341</v>
      </c>
      <c r="B7165" s="511" t="s">
        <v>10518</v>
      </c>
      <c r="C7165" s="511" t="s">
        <v>10794</v>
      </c>
      <c r="D7165" s="511">
        <v>318</v>
      </c>
      <c r="E7165" s="512" t="s">
        <v>3942</v>
      </c>
      <c r="F7165" s="511" t="s">
        <v>3942</v>
      </c>
      <c r="G7165" s="511">
        <v>88597</v>
      </c>
      <c r="H7165" s="511" t="s">
        <v>11177</v>
      </c>
      <c r="I7165" s="511" t="s">
        <v>4624</v>
      </c>
      <c r="J7165" s="511" t="s">
        <v>4001</v>
      </c>
      <c r="K7165" s="512">
        <v>21.14</v>
      </c>
      <c r="L7165" s="511" t="s">
        <v>11098</v>
      </c>
    </row>
    <row r="7166" spans="1:12">
      <c r="A7166" s="511" t="s">
        <v>7341</v>
      </c>
      <c r="B7166" s="511" t="s">
        <v>10518</v>
      </c>
      <c r="C7166" s="511" t="s">
        <v>10794</v>
      </c>
      <c r="D7166" s="511">
        <v>318</v>
      </c>
      <c r="E7166" s="512" t="s">
        <v>3942</v>
      </c>
      <c r="F7166" s="511" t="s">
        <v>3942</v>
      </c>
      <c r="G7166" s="511">
        <v>90766</v>
      </c>
      <c r="H7166" s="511" t="s">
        <v>11178</v>
      </c>
      <c r="I7166" s="511" t="s">
        <v>4624</v>
      </c>
      <c r="J7166" s="511" t="s">
        <v>4523</v>
      </c>
      <c r="K7166" s="512">
        <v>32.909999999999997</v>
      </c>
      <c r="L7166" s="511" t="s">
        <v>11098</v>
      </c>
    </row>
    <row r="7167" spans="1:12">
      <c r="A7167" s="511" t="s">
        <v>7341</v>
      </c>
      <c r="B7167" s="511" t="s">
        <v>10518</v>
      </c>
      <c r="C7167" s="511" t="s">
        <v>10794</v>
      </c>
      <c r="D7167" s="511">
        <v>318</v>
      </c>
      <c r="E7167" s="512" t="s">
        <v>3942</v>
      </c>
      <c r="F7167" s="511" t="s">
        <v>3942</v>
      </c>
      <c r="G7167" s="511">
        <v>90767</v>
      </c>
      <c r="H7167" s="511" t="s">
        <v>11179</v>
      </c>
      <c r="I7167" s="511" t="s">
        <v>4624</v>
      </c>
      <c r="J7167" s="511" t="s">
        <v>4001</v>
      </c>
      <c r="K7167" s="512">
        <v>31.91</v>
      </c>
      <c r="L7167" s="511" t="s">
        <v>11098</v>
      </c>
    </row>
    <row r="7168" spans="1:12">
      <c r="A7168" s="511" t="s">
        <v>7341</v>
      </c>
      <c r="B7168" s="511" t="s">
        <v>10518</v>
      </c>
      <c r="C7168" s="511" t="s">
        <v>10794</v>
      </c>
      <c r="D7168" s="511">
        <v>318</v>
      </c>
      <c r="E7168" s="512" t="s">
        <v>3942</v>
      </c>
      <c r="F7168" s="511" t="s">
        <v>3942</v>
      </c>
      <c r="G7168" s="511">
        <v>90768</v>
      </c>
      <c r="H7168" s="511" t="s">
        <v>11180</v>
      </c>
      <c r="I7168" s="511" t="s">
        <v>4624</v>
      </c>
      <c r="J7168" s="511" t="s">
        <v>4001</v>
      </c>
      <c r="K7168" s="512">
        <v>80.73</v>
      </c>
      <c r="L7168" s="511" t="s">
        <v>11098</v>
      </c>
    </row>
    <row r="7169" spans="1:12">
      <c r="A7169" s="511" t="s">
        <v>7341</v>
      </c>
      <c r="B7169" s="511" t="s">
        <v>10518</v>
      </c>
      <c r="C7169" s="511" t="s">
        <v>10794</v>
      </c>
      <c r="D7169" s="511">
        <v>318</v>
      </c>
      <c r="E7169" s="512" t="s">
        <v>3942</v>
      </c>
      <c r="F7169" s="511" t="s">
        <v>3942</v>
      </c>
      <c r="G7169" s="511">
        <v>90769</v>
      </c>
      <c r="H7169" s="511" t="s">
        <v>11181</v>
      </c>
      <c r="I7169" s="511" t="s">
        <v>4624</v>
      </c>
      <c r="J7169" s="511" t="s">
        <v>4001</v>
      </c>
      <c r="K7169" s="512">
        <v>113.86</v>
      </c>
      <c r="L7169" s="511" t="s">
        <v>11098</v>
      </c>
    </row>
    <row r="7170" spans="1:12">
      <c r="A7170" s="511" t="s">
        <v>7341</v>
      </c>
      <c r="B7170" s="511" t="s">
        <v>10518</v>
      </c>
      <c r="C7170" s="511" t="s">
        <v>10794</v>
      </c>
      <c r="D7170" s="511">
        <v>318</v>
      </c>
      <c r="E7170" s="512" t="s">
        <v>3942</v>
      </c>
      <c r="F7170" s="511" t="s">
        <v>3942</v>
      </c>
      <c r="G7170" s="511">
        <v>90770</v>
      </c>
      <c r="H7170" s="511" t="s">
        <v>11182</v>
      </c>
      <c r="I7170" s="511" t="s">
        <v>4624</v>
      </c>
      <c r="J7170" s="511" t="s">
        <v>4001</v>
      </c>
      <c r="K7170" s="512">
        <v>149.9</v>
      </c>
      <c r="L7170" s="511" t="s">
        <v>11098</v>
      </c>
    </row>
    <row r="7171" spans="1:12">
      <c r="A7171" s="511" t="s">
        <v>7341</v>
      </c>
      <c r="B7171" s="511" t="s">
        <v>10518</v>
      </c>
      <c r="C7171" s="511" t="s">
        <v>10794</v>
      </c>
      <c r="D7171" s="511">
        <v>318</v>
      </c>
      <c r="E7171" s="512" t="s">
        <v>3942</v>
      </c>
      <c r="F7171" s="511" t="s">
        <v>3942</v>
      </c>
      <c r="G7171" s="511">
        <v>90771</v>
      </c>
      <c r="H7171" s="511" t="s">
        <v>11183</v>
      </c>
      <c r="I7171" s="511" t="s">
        <v>4624</v>
      </c>
      <c r="J7171" s="511" t="s">
        <v>4001</v>
      </c>
      <c r="K7171" s="512">
        <v>13.54</v>
      </c>
      <c r="L7171" s="511" t="s">
        <v>11098</v>
      </c>
    </row>
    <row r="7172" spans="1:12">
      <c r="A7172" s="511" t="s">
        <v>7341</v>
      </c>
      <c r="B7172" s="511" t="s">
        <v>10518</v>
      </c>
      <c r="C7172" s="511" t="s">
        <v>10794</v>
      </c>
      <c r="D7172" s="511">
        <v>318</v>
      </c>
      <c r="E7172" s="512" t="s">
        <v>3942</v>
      </c>
      <c r="F7172" s="511" t="s">
        <v>3942</v>
      </c>
      <c r="G7172" s="511">
        <v>90772</v>
      </c>
      <c r="H7172" s="511" t="s">
        <v>11184</v>
      </c>
      <c r="I7172" s="511" t="s">
        <v>4624</v>
      </c>
      <c r="J7172" s="511" t="s">
        <v>4001</v>
      </c>
      <c r="K7172" s="512">
        <v>24.97</v>
      </c>
      <c r="L7172" s="511" t="s">
        <v>11098</v>
      </c>
    </row>
    <row r="7173" spans="1:12">
      <c r="A7173" s="511" t="s">
        <v>7341</v>
      </c>
      <c r="B7173" s="511" t="s">
        <v>10518</v>
      </c>
      <c r="C7173" s="511" t="s">
        <v>10794</v>
      </c>
      <c r="D7173" s="511">
        <v>318</v>
      </c>
      <c r="E7173" s="512" t="s">
        <v>3942</v>
      </c>
      <c r="F7173" s="511" t="s">
        <v>3942</v>
      </c>
      <c r="G7173" s="511">
        <v>90773</v>
      </c>
      <c r="H7173" s="511" t="s">
        <v>11185</v>
      </c>
      <c r="I7173" s="511" t="s">
        <v>4624</v>
      </c>
      <c r="J7173" s="511" t="s">
        <v>4001</v>
      </c>
      <c r="K7173" s="512">
        <v>9.83</v>
      </c>
      <c r="L7173" s="511" t="s">
        <v>11098</v>
      </c>
    </row>
    <row r="7174" spans="1:12">
      <c r="A7174" s="511" t="s">
        <v>7341</v>
      </c>
      <c r="B7174" s="511" t="s">
        <v>10518</v>
      </c>
      <c r="C7174" s="511" t="s">
        <v>10794</v>
      </c>
      <c r="D7174" s="511">
        <v>318</v>
      </c>
      <c r="E7174" s="512" t="s">
        <v>3942</v>
      </c>
      <c r="F7174" s="511" t="s">
        <v>3942</v>
      </c>
      <c r="G7174" s="511">
        <v>90775</v>
      </c>
      <c r="H7174" s="511" t="s">
        <v>11186</v>
      </c>
      <c r="I7174" s="511" t="s">
        <v>4624</v>
      </c>
      <c r="J7174" s="511" t="s">
        <v>4001</v>
      </c>
      <c r="K7174" s="512">
        <v>16.75</v>
      </c>
      <c r="L7174" s="511" t="s">
        <v>11098</v>
      </c>
    </row>
    <row r="7175" spans="1:12">
      <c r="A7175" s="511" t="s">
        <v>7341</v>
      </c>
      <c r="B7175" s="511" t="s">
        <v>10518</v>
      </c>
      <c r="C7175" s="511" t="s">
        <v>10794</v>
      </c>
      <c r="D7175" s="511">
        <v>318</v>
      </c>
      <c r="E7175" s="512" t="s">
        <v>3942</v>
      </c>
      <c r="F7175" s="511" t="s">
        <v>3942</v>
      </c>
      <c r="G7175" s="511">
        <v>90776</v>
      </c>
      <c r="H7175" s="511" t="s">
        <v>11187</v>
      </c>
      <c r="I7175" s="511" t="s">
        <v>4624</v>
      </c>
      <c r="J7175" s="511" t="s">
        <v>4523</v>
      </c>
      <c r="K7175" s="512">
        <v>23.07</v>
      </c>
      <c r="L7175" s="511" t="s">
        <v>11098</v>
      </c>
    </row>
    <row r="7176" spans="1:12">
      <c r="A7176" s="511" t="s">
        <v>7341</v>
      </c>
      <c r="B7176" s="511" t="s">
        <v>10518</v>
      </c>
      <c r="C7176" s="511" t="s">
        <v>10794</v>
      </c>
      <c r="D7176" s="511">
        <v>318</v>
      </c>
      <c r="E7176" s="512" t="s">
        <v>3942</v>
      </c>
      <c r="F7176" s="511" t="s">
        <v>3942</v>
      </c>
      <c r="G7176" s="511">
        <v>90777</v>
      </c>
      <c r="H7176" s="511" t="s">
        <v>11188</v>
      </c>
      <c r="I7176" s="511" t="s">
        <v>4624</v>
      </c>
      <c r="J7176" s="511" t="s">
        <v>4523</v>
      </c>
      <c r="K7176" s="512">
        <v>109.56</v>
      </c>
      <c r="L7176" s="511" t="s">
        <v>11098</v>
      </c>
    </row>
    <row r="7177" spans="1:12">
      <c r="A7177" s="511" t="s">
        <v>7341</v>
      </c>
      <c r="B7177" s="511" t="s">
        <v>10518</v>
      </c>
      <c r="C7177" s="511" t="s">
        <v>10794</v>
      </c>
      <c r="D7177" s="511">
        <v>318</v>
      </c>
      <c r="E7177" s="512" t="s">
        <v>3942</v>
      </c>
      <c r="F7177" s="511" t="s">
        <v>3942</v>
      </c>
      <c r="G7177" s="511">
        <v>90778</v>
      </c>
      <c r="H7177" s="511" t="s">
        <v>11189</v>
      </c>
      <c r="I7177" s="511" t="s">
        <v>4624</v>
      </c>
      <c r="J7177" s="511" t="s">
        <v>4001</v>
      </c>
      <c r="K7177" s="512">
        <v>124.43</v>
      </c>
      <c r="L7177" s="511" t="s">
        <v>11098</v>
      </c>
    </row>
    <row r="7178" spans="1:12">
      <c r="A7178" s="511" t="s">
        <v>7341</v>
      </c>
      <c r="B7178" s="511" t="s">
        <v>10518</v>
      </c>
      <c r="C7178" s="511" t="s">
        <v>10794</v>
      </c>
      <c r="D7178" s="511">
        <v>318</v>
      </c>
      <c r="E7178" s="512" t="s">
        <v>3942</v>
      </c>
      <c r="F7178" s="511" t="s">
        <v>3942</v>
      </c>
      <c r="G7178" s="511">
        <v>90779</v>
      </c>
      <c r="H7178" s="511" t="s">
        <v>11190</v>
      </c>
      <c r="I7178" s="511" t="s">
        <v>4624</v>
      </c>
      <c r="J7178" s="511" t="s">
        <v>4001</v>
      </c>
      <c r="K7178" s="512">
        <v>169.38</v>
      </c>
      <c r="L7178" s="511" t="s">
        <v>11098</v>
      </c>
    </row>
    <row r="7179" spans="1:12">
      <c r="A7179" s="511" t="s">
        <v>7341</v>
      </c>
      <c r="B7179" s="511" t="s">
        <v>10518</v>
      </c>
      <c r="C7179" s="511" t="s">
        <v>10794</v>
      </c>
      <c r="D7179" s="511">
        <v>318</v>
      </c>
      <c r="E7179" s="512" t="s">
        <v>3942</v>
      </c>
      <c r="F7179" s="511" t="s">
        <v>3942</v>
      </c>
      <c r="G7179" s="511">
        <v>90780</v>
      </c>
      <c r="H7179" s="511" t="s">
        <v>11191</v>
      </c>
      <c r="I7179" s="511" t="s">
        <v>4624</v>
      </c>
      <c r="J7179" s="511" t="s">
        <v>4001</v>
      </c>
      <c r="K7179" s="512">
        <v>46.91</v>
      </c>
      <c r="L7179" s="511" t="s">
        <v>11098</v>
      </c>
    </row>
    <row r="7180" spans="1:12">
      <c r="A7180" s="511" t="s">
        <v>7341</v>
      </c>
      <c r="B7180" s="511" t="s">
        <v>10518</v>
      </c>
      <c r="C7180" s="511" t="s">
        <v>10794</v>
      </c>
      <c r="D7180" s="511">
        <v>318</v>
      </c>
      <c r="E7180" s="512" t="s">
        <v>3942</v>
      </c>
      <c r="F7180" s="511" t="s">
        <v>3942</v>
      </c>
      <c r="G7180" s="511">
        <v>90781</v>
      </c>
      <c r="H7180" s="511" t="s">
        <v>11192</v>
      </c>
      <c r="I7180" s="511" t="s">
        <v>4624</v>
      </c>
      <c r="J7180" s="511" t="s">
        <v>4523</v>
      </c>
      <c r="K7180" s="512">
        <v>22.27</v>
      </c>
      <c r="L7180" s="511" t="s">
        <v>11098</v>
      </c>
    </row>
    <row r="7181" spans="1:12">
      <c r="A7181" s="511" t="s">
        <v>7341</v>
      </c>
      <c r="B7181" s="511" t="s">
        <v>10518</v>
      </c>
      <c r="C7181" s="511" t="s">
        <v>10794</v>
      </c>
      <c r="D7181" s="511">
        <v>318</v>
      </c>
      <c r="E7181" s="512" t="s">
        <v>3942</v>
      </c>
      <c r="F7181" s="511" t="s">
        <v>3942</v>
      </c>
      <c r="G7181" s="511">
        <v>91677</v>
      </c>
      <c r="H7181" s="511" t="s">
        <v>11193</v>
      </c>
      <c r="I7181" s="511" t="s">
        <v>4624</v>
      </c>
      <c r="J7181" s="511" t="s">
        <v>4001</v>
      </c>
      <c r="K7181" s="512">
        <v>130.74</v>
      </c>
      <c r="L7181" s="511" t="s">
        <v>11098</v>
      </c>
    </row>
    <row r="7182" spans="1:12">
      <c r="A7182" s="511" t="s">
        <v>7341</v>
      </c>
      <c r="B7182" s="511" t="s">
        <v>10518</v>
      </c>
      <c r="C7182" s="511" t="s">
        <v>10794</v>
      </c>
      <c r="D7182" s="511">
        <v>318</v>
      </c>
      <c r="E7182" s="512" t="s">
        <v>3942</v>
      </c>
      <c r="F7182" s="511" t="s">
        <v>3942</v>
      </c>
      <c r="G7182" s="511">
        <v>91678</v>
      </c>
      <c r="H7182" s="511" t="s">
        <v>11194</v>
      </c>
      <c r="I7182" s="511" t="s">
        <v>4624</v>
      </c>
      <c r="J7182" s="511" t="s">
        <v>4001</v>
      </c>
      <c r="K7182" s="512">
        <v>119.98</v>
      </c>
      <c r="L7182" s="511" t="s">
        <v>11098</v>
      </c>
    </row>
    <row r="7183" spans="1:12">
      <c r="A7183" s="511" t="s">
        <v>7341</v>
      </c>
      <c r="B7183" s="511" t="s">
        <v>10518</v>
      </c>
      <c r="C7183" s="511" t="s">
        <v>10794</v>
      </c>
      <c r="D7183" s="511">
        <v>318</v>
      </c>
      <c r="E7183" s="512" t="s">
        <v>3942</v>
      </c>
      <c r="F7183" s="511" t="s">
        <v>3942</v>
      </c>
      <c r="G7183" s="511">
        <v>93558</v>
      </c>
      <c r="H7183" s="511" t="s">
        <v>11195</v>
      </c>
      <c r="I7183" s="511" t="s">
        <v>11196</v>
      </c>
      <c r="J7183" s="511" t="s">
        <v>4001</v>
      </c>
      <c r="K7183" s="513">
        <v>4246.1899999999996</v>
      </c>
      <c r="L7183" s="511" t="s">
        <v>11098</v>
      </c>
    </row>
    <row r="7184" spans="1:12">
      <c r="A7184" s="511" t="s">
        <v>7341</v>
      </c>
      <c r="B7184" s="511" t="s">
        <v>10518</v>
      </c>
      <c r="C7184" s="511" t="s">
        <v>10794</v>
      </c>
      <c r="D7184" s="511">
        <v>318</v>
      </c>
      <c r="E7184" s="512" t="s">
        <v>3942</v>
      </c>
      <c r="F7184" s="511" t="s">
        <v>3942</v>
      </c>
      <c r="G7184" s="511">
        <v>93559</v>
      </c>
      <c r="H7184" s="511" t="s">
        <v>11177</v>
      </c>
      <c r="I7184" s="511" t="s">
        <v>11196</v>
      </c>
      <c r="J7184" s="511" t="s">
        <v>4001</v>
      </c>
      <c r="K7184" s="513">
        <v>3782.68</v>
      </c>
      <c r="L7184" s="511" t="s">
        <v>11098</v>
      </c>
    </row>
    <row r="7185" spans="1:12">
      <c r="A7185" s="511" t="s">
        <v>7341</v>
      </c>
      <c r="B7185" s="511" t="s">
        <v>10518</v>
      </c>
      <c r="C7185" s="511" t="s">
        <v>10794</v>
      </c>
      <c r="D7185" s="511">
        <v>318</v>
      </c>
      <c r="E7185" s="512" t="s">
        <v>3942</v>
      </c>
      <c r="F7185" s="511" t="s">
        <v>3942</v>
      </c>
      <c r="G7185" s="511">
        <v>93560</v>
      </c>
      <c r="H7185" s="511" t="s">
        <v>11185</v>
      </c>
      <c r="I7185" s="511" t="s">
        <v>11196</v>
      </c>
      <c r="J7185" s="511" t="s">
        <v>4001</v>
      </c>
      <c r="K7185" s="513">
        <v>1771.48</v>
      </c>
      <c r="L7185" s="511" t="s">
        <v>11098</v>
      </c>
    </row>
    <row r="7186" spans="1:12">
      <c r="A7186" s="511" t="s">
        <v>7341</v>
      </c>
      <c r="B7186" s="511" t="s">
        <v>10518</v>
      </c>
      <c r="C7186" s="511" t="s">
        <v>10794</v>
      </c>
      <c r="D7186" s="511">
        <v>318</v>
      </c>
      <c r="E7186" s="512" t="s">
        <v>3942</v>
      </c>
      <c r="F7186" s="511" t="s">
        <v>3942</v>
      </c>
      <c r="G7186" s="511">
        <v>93561</v>
      </c>
      <c r="H7186" s="511" t="s">
        <v>11186</v>
      </c>
      <c r="I7186" s="511" t="s">
        <v>11196</v>
      </c>
      <c r="J7186" s="511" t="s">
        <v>4001</v>
      </c>
      <c r="K7186" s="513">
        <v>3004.56</v>
      </c>
      <c r="L7186" s="511" t="s">
        <v>11098</v>
      </c>
    </row>
    <row r="7187" spans="1:12">
      <c r="A7187" s="511" t="s">
        <v>7341</v>
      </c>
      <c r="B7187" s="511" t="s">
        <v>10518</v>
      </c>
      <c r="C7187" s="511" t="s">
        <v>10794</v>
      </c>
      <c r="D7187" s="511">
        <v>318</v>
      </c>
      <c r="E7187" s="512" t="s">
        <v>3942</v>
      </c>
      <c r="F7187" s="511" t="s">
        <v>3942</v>
      </c>
      <c r="G7187" s="511">
        <v>93562</v>
      </c>
      <c r="H7187" s="511" t="s">
        <v>11183</v>
      </c>
      <c r="I7187" s="511" t="s">
        <v>11196</v>
      </c>
      <c r="J7187" s="511" t="s">
        <v>4001</v>
      </c>
      <c r="K7187" s="513">
        <v>2429.36</v>
      </c>
      <c r="L7187" s="511" t="s">
        <v>11098</v>
      </c>
    </row>
    <row r="7188" spans="1:12">
      <c r="A7188" s="511" t="s">
        <v>7341</v>
      </c>
      <c r="B7188" s="511" t="s">
        <v>10518</v>
      </c>
      <c r="C7188" s="511" t="s">
        <v>10794</v>
      </c>
      <c r="D7188" s="511">
        <v>318</v>
      </c>
      <c r="E7188" s="512" t="s">
        <v>3942</v>
      </c>
      <c r="F7188" s="511" t="s">
        <v>3942</v>
      </c>
      <c r="G7188" s="511">
        <v>93563</v>
      </c>
      <c r="H7188" s="511" t="s">
        <v>11178</v>
      </c>
      <c r="I7188" s="511" t="s">
        <v>11196</v>
      </c>
      <c r="J7188" s="511" t="s">
        <v>4001</v>
      </c>
      <c r="K7188" s="513">
        <v>5871.21</v>
      </c>
      <c r="L7188" s="511" t="s">
        <v>11098</v>
      </c>
    </row>
    <row r="7189" spans="1:12">
      <c r="A7189" s="511" t="s">
        <v>7341</v>
      </c>
      <c r="B7189" s="511" t="s">
        <v>10518</v>
      </c>
      <c r="C7189" s="511" t="s">
        <v>10794</v>
      </c>
      <c r="D7189" s="511">
        <v>318</v>
      </c>
      <c r="E7189" s="512" t="s">
        <v>3942</v>
      </c>
      <c r="F7189" s="511" t="s">
        <v>3942</v>
      </c>
      <c r="G7189" s="511">
        <v>93564</v>
      </c>
      <c r="H7189" s="511" t="s">
        <v>11179</v>
      </c>
      <c r="I7189" s="511" t="s">
        <v>11196</v>
      </c>
      <c r="J7189" s="511" t="s">
        <v>4001</v>
      </c>
      <c r="K7189" s="513">
        <v>5673.96</v>
      </c>
      <c r="L7189" s="511" t="s">
        <v>11098</v>
      </c>
    </row>
    <row r="7190" spans="1:12">
      <c r="A7190" s="511" t="s">
        <v>7341</v>
      </c>
      <c r="B7190" s="511" t="s">
        <v>10518</v>
      </c>
      <c r="C7190" s="511" t="s">
        <v>10794</v>
      </c>
      <c r="D7190" s="511">
        <v>318</v>
      </c>
      <c r="E7190" s="512" t="s">
        <v>3942</v>
      </c>
      <c r="F7190" s="511" t="s">
        <v>3942</v>
      </c>
      <c r="G7190" s="511">
        <v>93565</v>
      </c>
      <c r="H7190" s="511" t="s">
        <v>11188</v>
      </c>
      <c r="I7190" s="511" t="s">
        <v>11196</v>
      </c>
      <c r="J7190" s="511" t="s">
        <v>4001</v>
      </c>
      <c r="K7190" s="513">
        <v>19444.560000000001</v>
      </c>
      <c r="L7190" s="511" t="s">
        <v>11098</v>
      </c>
    </row>
    <row r="7191" spans="1:12">
      <c r="A7191" s="511" t="s">
        <v>7341</v>
      </c>
      <c r="B7191" s="511" t="s">
        <v>10518</v>
      </c>
      <c r="C7191" s="511" t="s">
        <v>10794</v>
      </c>
      <c r="D7191" s="511">
        <v>318</v>
      </c>
      <c r="E7191" s="512" t="s">
        <v>3942</v>
      </c>
      <c r="F7191" s="511" t="s">
        <v>3942</v>
      </c>
      <c r="G7191" s="511">
        <v>93566</v>
      </c>
      <c r="H7191" s="511" t="s">
        <v>11184</v>
      </c>
      <c r="I7191" s="511" t="s">
        <v>11196</v>
      </c>
      <c r="J7191" s="511" t="s">
        <v>4001</v>
      </c>
      <c r="K7191" s="513">
        <v>4461.72</v>
      </c>
      <c r="L7191" s="511" t="s">
        <v>11098</v>
      </c>
    </row>
    <row r="7192" spans="1:12">
      <c r="A7192" s="511" t="s">
        <v>7341</v>
      </c>
      <c r="B7192" s="511" t="s">
        <v>10518</v>
      </c>
      <c r="C7192" s="511" t="s">
        <v>10794</v>
      </c>
      <c r="D7192" s="511">
        <v>318</v>
      </c>
      <c r="E7192" s="512" t="s">
        <v>3942</v>
      </c>
      <c r="F7192" s="511" t="s">
        <v>3942</v>
      </c>
      <c r="G7192" s="511">
        <v>93567</v>
      </c>
      <c r="H7192" s="511" t="s">
        <v>11189</v>
      </c>
      <c r="I7192" s="511" t="s">
        <v>11196</v>
      </c>
      <c r="J7192" s="511" t="s">
        <v>4001</v>
      </c>
      <c r="K7192" s="513">
        <v>22081.54</v>
      </c>
      <c r="L7192" s="511" t="s">
        <v>11098</v>
      </c>
    </row>
    <row r="7193" spans="1:12">
      <c r="A7193" s="511" t="s">
        <v>7341</v>
      </c>
      <c r="B7193" s="511" t="s">
        <v>10518</v>
      </c>
      <c r="C7193" s="511" t="s">
        <v>10794</v>
      </c>
      <c r="D7193" s="511">
        <v>318</v>
      </c>
      <c r="E7193" s="512" t="s">
        <v>3942</v>
      </c>
      <c r="F7193" s="511" t="s">
        <v>3942</v>
      </c>
      <c r="G7193" s="511">
        <v>93568</v>
      </c>
      <c r="H7193" s="511" t="s">
        <v>11190</v>
      </c>
      <c r="I7193" s="511" t="s">
        <v>11196</v>
      </c>
      <c r="J7193" s="511" t="s">
        <v>4001</v>
      </c>
      <c r="K7193" s="513">
        <v>30051.119999999999</v>
      </c>
      <c r="L7193" s="511" t="s">
        <v>11098</v>
      </c>
    </row>
    <row r="7194" spans="1:12">
      <c r="A7194" s="511" t="s">
        <v>7341</v>
      </c>
      <c r="B7194" s="511" t="s">
        <v>10518</v>
      </c>
      <c r="C7194" s="511" t="s">
        <v>10794</v>
      </c>
      <c r="D7194" s="511">
        <v>318</v>
      </c>
      <c r="E7194" s="512" t="s">
        <v>3942</v>
      </c>
      <c r="F7194" s="511" t="s">
        <v>3942</v>
      </c>
      <c r="G7194" s="511">
        <v>93569</v>
      </c>
      <c r="H7194" s="511" t="s">
        <v>11197</v>
      </c>
      <c r="I7194" s="511" t="s">
        <v>11196</v>
      </c>
      <c r="J7194" s="511" t="s">
        <v>4001</v>
      </c>
      <c r="K7194" s="513">
        <v>14357.63</v>
      </c>
      <c r="L7194" s="511" t="s">
        <v>11098</v>
      </c>
    </row>
    <row r="7195" spans="1:12">
      <c r="A7195" s="511" t="s">
        <v>7341</v>
      </c>
      <c r="B7195" s="511" t="s">
        <v>10518</v>
      </c>
      <c r="C7195" s="511" t="s">
        <v>10794</v>
      </c>
      <c r="D7195" s="511">
        <v>318</v>
      </c>
      <c r="E7195" s="512" t="s">
        <v>3942</v>
      </c>
      <c r="F7195" s="511" t="s">
        <v>3942</v>
      </c>
      <c r="G7195" s="511">
        <v>93570</v>
      </c>
      <c r="H7195" s="511" t="s">
        <v>11198</v>
      </c>
      <c r="I7195" s="511" t="s">
        <v>11196</v>
      </c>
      <c r="J7195" s="511" t="s">
        <v>4001</v>
      </c>
      <c r="K7195" s="513">
        <v>20240.61</v>
      </c>
      <c r="L7195" s="511" t="s">
        <v>11098</v>
      </c>
    </row>
    <row r="7196" spans="1:12">
      <c r="A7196" s="511" t="s">
        <v>7341</v>
      </c>
      <c r="B7196" s="511" t="s">
        <v>10518</v>
      </c>
      <c r="C7196" s="511" t="s">
        <v>10794</v>
      </c>
      <c r="D7196" s="511">
        <v>318</v>
      </c>
      <c r="E7196" s="512" t="s">
        <v>3942</v>
      </c>
      <c r="F7196" s="511" t="s">
        <v>3942</v>
      </c>
      <c r="G7196" s="511">
        <v>93571</v>
      </c>
      <c r="H7196" s="511" t="s">
        <v>11199</v>
      </c>
      <c r="I7196" s="511" t="s">
        <v>11196</v>
      </c>
      <c r="J7196" s="511" t="s">
        <v>4001</v>
      </c>
      <c r="K7196" s="513">
        <v>26642.51</v>
      </c>
      <c r="L7196" s="511" t="s">
        <v>11098</v>
      </c>
    </row>
    <row r="7197" spans="1:12">
      <c r="A7197" s="511" t="s">
        <v>7341</v>
      </c>
      <c r="B7197" s="511" t="s">
        <v>10518</v>
      </c>
      <c r="C7197" s="511" t="s">
        <v>10794</v>
      </c>
      <c r="D7197" s="511">
        <v>318</v>
      </c>
      <c r="E7197" s="512" t="s">
        <v>3942</v>
      </c>
      <c r="F7197" s="511" t="s">
        <v>3942</v>
      </c>
      <c r="G7197" s="511">
        <v>93572</v>
      </c>
      <c r="H7197" s="511" t="s">
        <v>11200</v>
      </c>
      <c r="I7197" s="511" t="s">
        <v>11196</v>
      </c>
      <c r="J7197" s="511" t="s">
        <v>4001</v>
      </c>
      <c r="K7197" s="513">
        <v>4115.32</v>
      </c>
      <c r="L7197" s="511" t="s">
        <v>11098</v>
      </c>
    </row>
    <row r="7198" spans="1:12">
      <c r="A7198" s="511" t="s">
        <v>7341</v>
      </c>
      <c r="B7198" s="511" t="s">
        <v>10518</v>
      </c>
      <c r="C7198" s="511" t="s">
        <v>10794</v>
      </c>
      <c r="D7198" s="511">
        <v>318</v>
      </c>
      <c r="E7198" s="512" t="s">
        <v>3942</v>
      </c>
      <c r="F7198" s="511" t="s">
        <v>3942</v>
      </c>
      <c r="G7198" s="511">
        <v>94295</v>
      </c>
      <c r="H7198" s="511" t="s">
        <v>11191</v>
      </c>
      <c r="I7198" s="511" t="s">
        <v>11196</v>
      </c>
      <c r="J7198" s="511" t="s">
        <v>4001</v>
      </c>
      <c r="K7198" s="513">
        <v>8335.9699999999993</v>
      </c>
      <c r="L7198" s="511" t="s">
        <v>11098</v>
      </c>
    </row>
    <row r="7199" spans="1:12">
      <c r="A7199" s="511" t="s">
        <v>7341</v>
      </c>
      <c r="B7199" s="511" t="s">
        <v>10518</v>
      </c>
      <c r="C7199" s="511" t="s">
        <v>10794</v>
      </c>
      <c r="D7199" s="511">
        <v>318</v>
      </c>
      <c r="E7199" s="512" t="s">
        <v>3942</v>
      </c>
      <c r="F7199" s="511" t="s">
        <v>3942</v>
      </c>
      <c r="G7199" s="511">
        <v>94296</v>
      </c>
      <c r="H7199" s="511" t="s">
        <v>11192</v>
      </c>
      <c r="I7199" s="511" t="s">
        <v>11196</v>
      </c>
      <c r="J7199" s="511" t="s">
        <v>4001</v>
      </c>
      <c r="K7199" s="513">
        <v>3977.72</v>
      </c>
      <c r="L7199" s="511" t="s">
        <v>11098</v>
      </c>
    </row>
    <row r="7200" spans="1:12">
      <c r="A7200" s="511" t="s">
        <v>7341</v>
      </c>
      <c r="B7200" s="511" t="s">
        <v>10518</v>
      </c>
      <c r="C7200" s="511" t="s">
        <v>10794</v>
      </c>
      <c r="D7200" s="511">
        <v>318</v>
      </c>
      <c r="E7200" s="512" t="s">
        <v>3942</v>
      </c>
      <c r="F7200" s="511" t="s">
        <v>3942</v>
      </c>
      <c r="G7200" s="511">
        <v>95308</v>
      </c>
      <c r="H7200" s="511" t="s">
        <v>11201</v>
      </c>
      <c r="I7200" s="511" t="s">
        <v>4624</v>
      </c>
      <c r="J7200" s="511" t="s">
        <v>4001</v>
      </c>
      <c r="K7200" s="512">
        <v>0.15</v>
      </c>
      <c r="L7200" s="511" t="s">
        <v>11098</v>
      </c>
    </row>
    <row r="7201" spans="1:12">
      <c r="A7201" s="511" t="s">
        <v>7341</v>
      </c>
      <c r="B7201" s="511" t="s">
        <v>10518</v>
      </c>
      <c r="C7201" s="511" t="s">
        <v>10794</v>
      </c>
      <c r="D7201" s="511">
        <v>318</v>
      </c>
      <c r="E7201" s="512" t="s">
        <v>3942</v>
      </c>
      <c r="F7201" s="511" t="s">
        <v>3942</v>
      </c>
      <c r="G7201" s="511">
        <v>95309</v>
      </c>
      <c r="H7201" s="511" t="s">
        <v>11202</v>
      </c>
      <c r="I7201" s="511" t="s">
        <v>4624</v>
      </c>
      <c r="J7201" s="511" t="s">
        <v>4001</v>
      </c>
      <c r="K7201" s="512">
        <v>0.22</v>
      </c>
      <c r="L7201" s="511" t="s">
        <v>11098</v>
      </c>
    </row>
    <row r="7202" spans="1:12">
      <c r="A7202" s="511" t="s">
        <v>7341</v>
      </c>
      <c r="B7202" s="511" t="s">
        <v>10518</v>
      </c>
      <c r="C7202" s="511" t="s">
        <v>10794</v>
      </c>
      <c r="D7202" s="511">
        <v>318</v>
      </c>
      <c r="E7202" s="512" t="s">
        <v>3942</v>
      </c>
      <c r="F7202" s="511" t="s">
        <v>3942</v>
      </c>
      <c r="G7202" s="511">
        <v>95310</v>
      </c>
      <c r="H7202" s="511" t="s">
        <v>11203</v>
      </c>
      <c r="I7202" s="511" t="s">
        <v>4624</v>
      </c>
      <c r="J7202" s="511" t="s">
        <v>4001</v>
      </c>
      <c r="K7202" s="512">
        <v>0.12</v>
      </c>
      <c r="L7202" s="511" t="s">
        <v>11098</v>
      </c>
    </row>
    <row r="7203" spans="1:12">
      <c r="A7203" s="511" t="s">
        <v>7341</v>
      </c>
      <c r="B7203" s="511" t="s">
        <v>10518</v>
      </c>
      <c r="C7203" s="511" t="s">
        <v>10794</v>
      </c>
      <c r="D7203" s="511">
        <v>318</v>
      </c>
      <c r="E7203" s="512" t="s">
        <v>3942</v>
      </c>
      <c r="F7203" s="511" t="s">
        <v>3942</v>
      </c>
      <c r="G7203" s="511">
        <v>95311</v>
      </c>
      <c r="H7203" s="511" t="s">
        <v>11204</v>
      </c>
      <c r="I7203" s="511" t="s">
        <v>4624</v>
      </c>
      <c r="J7203" s="511" t="s">
        <v>4001</v>
      </c>
      <c r="K7203" s="512">
        <v>0.19</v>
      </c>
      <c r="L7203" s="511" t="s">
        <v>11098</v>
      </c>
    </row>
    <row r="7204" spans="1:12">
      <c r="A7204" s="511" t="s">
        <v>7341</v>
      </c>
      <c r="B7204" s="511" t="s">
        <v>10518</v>
      </c>
      <c r="C7204" s="511" t="s">
        <v>10794</v>
      </c>
      <c r="D7204" s="511">
        <v>318</v>
      </c>
      <c r="E7204" s="512" t="s">
        <v>3942</v>
      </c>
      <c r="F7204" s="511" t="s">
        <v>3942</v>
      </c>
      <c r="G7204" s="511">
        <v>95312</v>
      </c>
      <c r="H7204" s="511" t="s">
        <v>11205</v>
      </c>
      <c r="I7204" s="511" t="s">
        <v>4624</v>
      </c>
      <c r="J7204" s="511" t="s">
        <v>4001</v>
      </c>
      <c r="K7204" s="512">
        <v>0.2</v>
      </c>
      <c r="L7204" s="511" t="s">
        <v>11098</v>
      </c>
    </row>
    <row r="7205" spans="1:12">
      <c r="A7205" s="511" t="s">
        <v>7341</v>
      </c>
      <c r="B7205" s="511" t="s">
        <v>10518</v>
      </c>
      <c r="C7205" s="511" t="s">
        <v>10794</v>
      </c>
      <c r="D7205" s="511">
        <v>318</v>
      </c>
      <c r="E7205" s="512" t="s">
        <v>3942</v>
      </c>
      <c r="F7205" s="511" t="s">
        <v>3942</v>
      </c>
      <c r="G7205" s="511">
        <v>95313</v>
      </c>
      <c r="H7205" s="511" t="s">
        <v>11206</v>
      </c>
      <c r="I7205" s="511" t="s">
        <v>4624</v>
      </c>
      <c r="J7205" s="511" t="s">
        <v>4001</v>
      </c>
      <c r="K7205" s="512">
        <v>0.17</v>
      </c>
      <c r="L7205" s="511" t="s">
        <v>11098</v>
      </c>
    </row>
    <row r="7206" spans="1:12">
      <c r="A7206" s="511" t="s">
        <v>7341</v>
      </c>
      <c r="B7206" s="511" t="s">
        <v>10518</v>
      </c>
      <c r="C7206" s="511" t="s">
        <v>10794</v>
      </c>
      <c r="D7206" s="511">
        <v>318</v>
      </c>
      <c r="E7206" s="512" t="s">
        <v>3942</v>
      </c>
      <c r="F7206" s="511" t="s">
        <v>3942</v>
      </c>
      <c r="G7206" s="511">
        <v>95314</v>
      </c>
      <c r="H7206" s="511" t="s">
        <v>11207</v>
      </c>
      <c r="I7206" s="511" t="s">
        <v>4624</v>
      </c>
      <c r="J7206" s="511" t="s">
        <v>4001</v>
      </c>
      <c r="K7206" s="512">
        <v>0.24</v>
      </c>
      <c r="L7206" s="511" t="s">
        <v>11098</v>
      </c>
    </row>
    <row r="7207" spans="1:12">
      <c r="A7207" s="511" t="s">
        <v>7341</v>
      </c>
      <c r="B7207" s="511" t="s">
        <v>10518</v>
      </c>
      <c r="C7207" s="511" t="s">
        <v>10794</v>
      </c>
      <c r="D7207" s="511">
        <v>318</v>
      </c>
      <c r="E7207" s="512" t="s">
        <v>3942</v>
      </c>
      <c r="F7207" s="511" t="s">
        <v>3942</v>
      </c>
      <c r="G7207" s="511">
        <v>95315</v>
      </c>
      <c r="H7207" s="511" t="s">
        <v>11208</v>
      </c>
      <c r="I7207" s="511" t="s">
        <v>4624</v>
      </c>
      <c r="J7207" s="511" t="s">
        <v>4001</v>
      </c>
      <c r="K7207" s="512">
        <v>0.23</v>
      </c>
      <c r="L7207" s="511" t="s">
        <v>11098</v>
      </c>
    </row>
    <row r="7208" spans="1:12">
      <c r="A7208" s="511" t="s">
        <v>7341</v>
      </c>
      <c r="B7208" s="511" t="s">
        <v>10518</v>
      </c>
      <c r="C7208" s="511" t="s">
        <v>10794</v>
      </c>
      <c r="D7208" s="511">
        <v>318</v>
      </c>
      <c r="E7208" s="512" t="s">
        <v>3942</v>
      </c>
      <c r="F7208" s="511" t="s">
        <v>3942</v>
      </c>
      <c r="G7208" s="511">
        <v>95316</v>
      </c>
      <c r="H7208" s="511" t="s">
        <v>11209</v>
      </c>
      <c r="I7208" s="511" t="s">
        <v>4624</v>
      </c>
      <c r="J7208" s="511" t="s">
        <v>4001</v>
      </c>
      <c r="K7208" s="512">
        <v>0.55000000000000004</v>
      </c>
      <c r="L7208" s="511" t="s">
        <v>11098</v>
      </c>
    </row>
    <row r="7209" spans="1:12">
      <c r="A7209" s="511" t="s">
        <v>7341</v>
      </c>
      <c r="B7209" s="511" t="s">
        <v>10518</v>
      </c>
      <c r="C7209" s="511" t="s">
        <v>10794</v>
      </c>
      <c r="D7209" s="511">
        <v>318</v>
      </c>
      <c r="E7209" s="512" t="s">
        <v>3942</v>
      </c>
      <c r="F7209" s="511" t="s">
        <v>3942</v>
      </c>
      <c r="G7209" s="511">
        <v>95317</v>
      </c>
      <c r="H7209" s="511" t="s">
        <v>11210</v>
      </c>
      <c r="I7209" s="511" t="s">
        <v>4624</v>
      </c>
      <c r="J7209" s="511" t="s">
        <v>4001</v>
      </c>
      <c r="K7209" s="512">
        <v>0.27</v>
      </c>
      <c r="L7209" s="511" t="s">
        <v>11098</v>
      </c>
    </row>
    <row r="7210" spans="1:12">
      <c r="A7210" s="511" t="s">
        <v>7341</v>
      </c>
      <c r="B7210" s="511" t="s">
        <v>10518</v>
      </c>
      <c r="C7210" s="511" t="s">
        <v>10794</v>
      </c>
      <c r="D7210" s="511">
        <v>318</v>
      </c>
      <c r="E7210" s="512" t="s">
        <v>3942</v>
      </c>
      <c r="F7210" s="511" t="s">
        <v>3942</v>
      </c>
      <c r="G7210" s="511">
        <v>95318</v>
      </c>
      <c r="H7210" s="511" t="s">
        <v>11211</v>
      </c>
      <c r="I7210" s="511" t="s">
        <v>4624</v>
      </c>
      <c r="J7210" s="511" t="s">
        <v>4001</v>
      </c>
      <c r="K7210" s="512">
        <v>0.25</v>
      </c>
      <c r="L7210" s="511" t="s">
        <v>11098</v>
      </c>
    </row>
    <row r="7211" spans="1:12">
      <c r="A7211" s="511" t="s">
        <v>7341</v>
      </c>
      <c r="B7211" s="511" t="s">
        <v>10518</v>
      </c>
      <c r="C7211" s="511" t="s">
        <v>10794</v>
      </c>
      <c r="D7211" s="511">
        <v>318</v>
      </c>
      <c r="E7211" s="512" t="s">
        <v>3942</v>
      </c>
      <c r="F7211" s="511" t="s">
        <v>3942</v>
      </c>
      <c r="G7211" s="511">
        <v>95319</v>
      </c>
      <c r="H7211" s="511" t="s">
        <v>11212</v>
      </c>
      <c r="I7211" s="511" t="s">
        <v>4624</v>
      </c>
      <c r="J7211" s="511" t="s">
        <v>4001</v>
      </c>
      <c r="K7211" s="512">
        <v>0.15</v>
      </c>
      <c r="L7211" s="511" t="s">
        <v>11098</v>
      </c>
    </row>
    <row r="7212" spans="1:12">
      <c r="A7212" s="511" t="s">
        <v>7341</v>
      </c>
      <c r="B7212" s="511" t="s">
        <v>10518</v>
      </c>
      <c r="C7212" s="511" t="s">
        <v>10794</v>
      </c>
      <c r="D7212" s="511">
        <v>318</v>
      </c>
      <c r="E7212" s="512" t="s">
        <v>3942</v>
      </c>
      <c r="F7212" s="511" t="s">
        <v>3942</v>
      </c>
      <c r="G7212" s="511">
        <v>95320</v>
      </c>
      <c r="H7212" s="511" t="s">
        <v>11213</v>
      </c>
      <c r="I7212" s="511" t="s">
        <v>4624</v>
      </c>
      <c r="J7212" s="511" t="s">
        <v>4001</v>
      </c>
      <c r="K7212" s="512">
        <v>0.17</v>
      </c>
      <c r="L7212" s="511" t="s">
        <v>11098</v>
      </c>
    </row>
    <row r="7213" spans="1:12">
      <c r="A7213" s="511" t="s">
        <v>7341</v>
      </c>
      <c r="B7213" s="511" t="s">
        <v>10518</v>
      </c>
      <c r="C7213" s="511" t="s">
        <v>10794</v>
      </c>
      <c r="D7213" s="511">
        <v>318</v>
      </c>
      <c r="E7213" s="512" t="s">
        <v>3942</v>
      </c>
      <c r="F7213" s="511" t="s">
        <v>3942</v>
      </c>
      <c r="G7213" s="511">
        <v>95321</v>
      </c>
      <c r="H7213" s="511" t="s">
        <v>11214</v>
      </c>
      <c r="I7213" s="511" t="s">
        <v>4624</v>
      </c>
      <c r="J7213" s="511" t="s">
        <v>4001</v>
      </c>
      <c r="K7213" s="512">
        <v>0.15</v>
      </c>
      <c r="L7213" s="511" t="s">
        <v>11098</v>
      </c>
    </row>
    <row r="7214" spans="1:12">
      <c r="A7214" s="511" t="s">
        <v>7341</v>
      </c>
      <c r="B7214" s="511" t="s">
        <v>10518</v>
      </c>
      <c r="C7214" s="511" t="s">
        <v>10794</v>
      </c>
      <c r="D7214" s="511">
        <v>318</v>
      </c>
      <c r="E7214" s="512" t="s">
        <v>3942</v>
      </c>
      <c r="F7214" s="511" t="s">
        <v>3942</v>
      </c>
      <c r="G7214" s="511">
        <v>95322</v>
      </c>
      <c r="H7214" s="511" t="s">
        <v>11215</v>
      </c>
      <c r="I7214" s="511" t="s">
        <v>4624</v>
      </c>
      <c r="J7214" s="511" t="s">
        <v>4001</v>
      </c>
      <c r="K7214" s="512">
        <v>7.0000000000000007E-2</v>
      </c>
      <c r="L7214" s="511" t="s">
        <v>11098</v>
      </c>
    </row>
    <row r="7215" spans="1:12">
      <c r="A7215" s="511" t="s">
        <v>7341</v>
      </c>
      <c r="B7215" s="511" t="s">
        <v>10518</v>
      </c>
      <c r="C7215" s="511" t="s">
        <v>10794</v>
      </c>
      <c r="D7215" s="511">
        <v>318</v>
      </c>
      <c r="E7215" s="512" t="s">
        <v>3942</v>
      </c>
      <c r="F7215" s="511" t="s">
        <v>3942</v>
      </c>
      <c r="G7215" s="511">
        <v>95323</v>
      </c>
      <c r="H7215" s="511" t="s">
        <v>11216</v>
      </c>
      <c r="I7215" s="511" t="s">
        <v>4624</v>
      </c>
      <c r="J7215" s="511" t="s">
        <v>4001</v>
      </c>
      <c r="K7215" s="512">
        <v>0.36</v>
      </c>
      <c r="L7215" s="511" t="s">
        <v>11098</v>
      </c>
    </row>
    <row r="7216" spans="1:12">
      <c r="A7216" s="511" t="s">
        <v>7341</v>
      </c>
      <c r="B7216" s="511" t="s">
        <v>10518</v>
      </c>
      <c r="C7216" s="511" t="s">
        <v>10794</v>
      </c>
      <c r="D7216" s="511">
        <v>318</v>
      </c>
      <c r="E7216" s="512" t="s">
        <v>3942</v>
      </c>
      <c r="F7216" s="511" t="s">
        <v>3942</v>
      </c>
      <c r="G7216" s="511">
        <v>95324</v>
      </c>
      <c r="H7216" s="511" t="s">
        <v>11217</v>
      </c>
      <c r="I7216" s="511" t="s">
        <v>4624</v>
      </c>
      <c r="J7216" s="511" t="s">
        <v>4001</v>
      </c>
      <c r="K7216" s="512">
        <v>0.31</v>
      </c>
      <c r="L7216" s="511" t="s">
        <v>11098</v>
      </c>
    </row>
    <row r="7217" spans="1:12">
      <c r="A7217" s="511" t="s">
        <v>7341</v>
      </c>
      <c r="B7217" s="511" t="s">
        <v>10518</v>
      </c>
      <c r="C7217" s="511" t="s">
        <v>10794</v>
      </c>
      <c r="D7217" s="511">
        <v>318</v>
      </c>
      <c r="E7217" s="512" t="s">
        <v>3942</v>
      </c>
      <c r="F7217" s="511" t="s">
        <v>3942</v>
      </c>
      <c r="G7217" s="511">
        <v>95325</v>
      </c>
      <c r="H7217" s="511" t="s">
        <v>11218</v>
      </c>
      <c r="I7217" s="511" t="s">
        <v>4624</v>
      </c>
      <c r="J7217" s="511" t="s">
        <v>4001</v>
      </c>
      <c r="K7217" s="512">
        <v>0.26</v>
      </c>
      <c r="L7217" s="511" t="s">
        <v>11098</v>
      </c>
    </row>
    <row r="7218" spans="1:12">
      <c r="A7218" s="511" t="s">
        <v>7341</v>
      </c>
      <c r="B7218" s="511" t="s">
        <v>10518</v>
      </c>
      <c r="C7218" s="511" t="s">
        <v>10794</v>
      </c>
      <c r="D7218" s="511">
        <v>318</v>
      </c>
      <c r="E7218" s="512" t="s">
        <v>3942</v>
      </c>
      <c r="F7218" s="511" t="s">
        <v>3942</v>
      </c>
      <c r="G7218" s="511">
        <v>95326</v>
      </c>
      <c r="H7218" s="511" t="s">
        <v>11219</v>
      </c>
      <c r="I7218" s="511" t="s">
        <v>4624</v>
      </c>
      <c r="J7218" s="511" t="s">
        <v>4001</v>
      </c>
      <c r="K7218" s="512">
        <v>0.13</v>
      </c>
      <c r="L7218" s="511" t="s">
        <v>11098</v>
      </c>
    </row>
    <row r="7219" spans="1:12">
      <c r="A7219" s="511" t="s">
        <v>7341</v>
      </c>
      <c r="B7219" s="511" t="s">
        <v>10518</v>
      </c>
      <c r="C7219" s="511" t="s">
        <v>10794</v>
      </c>
      <c r="D7219" s="511">
        <v>318</v>
      </c>
      <c r="E7219" s="512" t="s">
        <v>3942</v>
      </c>
      <c r="F7219" s="511" t="s">
        <v>3942</v>
      </c>
      <c r="G7219" s="511">
        <v>95328</v>
      </c>
      <c r="H7219" s="511" t="s">
        <v>11220</v>
      </c>
      <c r="I7219" s="511" t="s">
        <v>4624</v>
      </c>
      <c r="J7219" s="511" t="s">
        <v>4001</v>
      </c>
      <c r="K7219" s="512">
        <v>0.22</v>
      </c>
      <c r="L7219" s="511" t="s">
        <v>11098</v>
      </c>
    </row>
    <row r="7220" spans="1:12">
      <c r="A7220" s="511" t="s">
        <v>7341</v>
      </c>
      <c r="B7220" s="511" t="s">
        <v>10518</v>
      </c>
      <c r="C7220" s="511" t="s">
        <v>10794</v>
      </c>
      <c r="D7220" s="511">
        <v>318</v>
      </c>
      <c r="E7220" s="512" t="s">
        <v>3942</v>
      </c>
      <c r="F7220" s="511" t="s">
        <v>3942</v>
      </c>
      <c r="G7220" s="511">
        <v>95329</v>
      </c>
      <c r="H7220" s="511" t="s">
        <v>11221</v>
      </c>
      <c r="I7220" s="511" t="s">
        <v>4624</v>
      </c>
      <c r="J7220" s="511" t="s">
        <v>4001</v>
      </c>
      <c r="K7220" s="512">
        <v>0.28999999999999998</v>
      </c>
      <c r="L7220" s="511" t="s">
        <v>11098</v>
      </c>
    </row>
    <row r="7221" spans="1:12">
      <c r="A7221" s="511" t="s">
        <v>7341</v>
      </c>
      <c r="B7221" s="511" t="s">
        <v>10518</v>
      </c>
      <c r="C7221" s="511" t="s">
        <v>10794</v>
      </c>
      <c r="D7221" s="511">
        <v>318</v>
      </c>
      <c r="E7221" s="512" t="s">
        <v>3942</v>
      </c>
      <c r="F7221" s="511" t="s">
        <v>3942</v>
      </c>
      <c r="G7221" s="511">
        <v>95330</v>
      </c>
      <c r="H7221" s="511" t="s">
        <v>11222</v>
      </c>
      <c r="I7221" s="511" t="s">
        <v>4624</v>
      </c>
      <c r="J7221" s="511" t="s">
        <v>4523</v>
      </c>
      <c r="K7221" s="512">
        <v>0.24</v>
      </c>
      <c r="L7221" s="511" t="s">
        <v>11098</v>
      </c>
    </row>
    <row r="7222" spans="1:12">
      <c r="A7222" s="511" t="s">
        <v>7341</v>
      </c>
      <c r="B7222" s="511" t="s">
        <v>10518</v>
      </c>
      <c r="C7222" s="511" t="s">
        <v>10794</v>
      </c>
      <c r="D7222" s="511">
        <v>318</v>
      </c>
      <c r="E7222" s="512" t="s">
        <v>3942</v>
      </c>
      <c r="F7222" s="511" t="s">
        <v>3942</v>
      </c>
      <c r="G7222" s="511">
        <v>95331</v>
      </c>
      <c r="H7222" s="511" t="s">
        <v>11223</v>
      </c>
      <c r="I7222" s="511" t="s">
        <v>4624</v>
      </c>
      <c r="J7222" s="511" t="s">
        <v>4001</v>
      </c>
      <c r="K7222" s="512">
        <v>0.14000000000000001</v>
      </c>
      <c r="L7222" s="511" t="s">
        <v>11098</v>
      </c>
    </row>
    <row r="7223" spans="1:12">
      <c r="A7223" s="511" t="s">
        <v>7341</v>
      </c>
      <c r="B7223" s="511" t="s">
        <v>10518</v>
      </c>
      <c r="C7223" s="511" t="s">
        <v>10794</v>
      </c>
      <c r="D7223" s="511">
        <v>318</v>
      </c>
      <c r="E7223" s="512" t="s">
        <v>3942</v>
      </c>
      <c r="F7223" s="511" t="s">
        <v>3942</v>
      </c>
      <c r="G7223" s="511">
        <v>95332</v>
      </c>
      <c r="H7223" s="511" t="s">
        <v>11224</v>
      </c>
      <c r="I7223" s="511" t="s">
        <v>4624</v>
      </c>
      <c r="J7223" s="511" t="s">
        <v>4523</v>
      </c>
      <c r="K7223" s="512">
        <v>0.8</v>
      </c>
      <c r="L7223" s="511" t="s">
        <v>11098</v>
      </c>
    </row>
    <row r="7224" spans="1:12">
      <c r="A7224" s="511" t="s">
        <v>7341</v>
      </c>
      <c r="B7224" s="511" t="s">
        <v>10518</v>
      </c>
      <c r="C7224" s="511" t="s">
        <v>10794</v>
      </c>
      <c r="D7224" s="511">
        <v>318</v>
      </c>
      <c r="E7224" s="512" t="s">
        <v>3942</v>
      </c>
      <c r="F7224" s="511" t="s">
        <v>3942</v>
      </c>
      <c r="G7224" s="511">
        <v>95333</v>
      </c>
      <c r="H7224" s="511" t="s">
        <v>11225</v>
      </c>
      <c r="I7224" s="511" t="s">
        <v>4624</v>
      </c>
      <c r="J7224" s="511" t="s">
        <v>4001</v>
      </c>
      <c r="K7224" s="512">
        <v>0.8</v>
      </c>
      <c r="L7224" s="511" t="s">
        <v>11098</v>
      </c>
    </row>
    <row r="7225" spans="1:12">
      <c r="A7225" s="511" t="s">
        <v>7341</v>
      </c>
      <c r="B7225" s="511" t="s">
        <v>10518</v>
      </c>
      <c r="C7225" s="511" t="s">
        <v>10794</v>
      </c>
      <c r="D7225" s="511">
        <v>318</v>
      </c>
      <c r="E7225" s="512" t="s">
        <v>3942</v>
      </c>
      <c r="F7225" s="511" t="s">
        <v>3942</v>
      </c>
      <c r="G7225" s="511">
        <v>95334</v>
      </c>
      <c r="H7225" s="511" t="s">
        <v>11226</v>
      </c>
      <c r="I7225" s="511" t="s">
        <v>4624</v>
      </c>
      <c r="J7225" s="511" t="s">
        <v>4001</v>
      </c>
      <c r="K7225" s="512">
        <v>0.86</v>
      </c>
      <c r="L7225" s="511" t="s">
        <v>11098</v>
      </c>
    </row>
    <row r="7226" spans="1:12">
      <c r="A7226" s="511" t="s">
        <v>7341</v>
      </c>
      <c r="B7226" s="511" t="s">
        <v>10518</v>
      </c>
      <c r="C7226" s="511" t="s">
        <v>10794</v>
      </c>
      <c r="D7226" s="511">
        <v>318</v>
      </c>
      <c r="E7226" s="512" t="s">
        <v>3942</v>
      </c>
      <c r="F7226" s="511" t="s">
        <v>3942</v>
      </c>
      <c r="G7226" s="511">
        <v>95335</v>
      </c>
      <c r="H7226" s="511" t="s">
        <v>11227</v>
      </c>
      <c r="I7226" s="511" t="s">
        <v>4624</v>
      </c>
      <c r="J7226" s="511" t="s">
        <v>4523</v>
      </c>
      <c r="K7226" s="512">
        <v>0.38</v>
      </c>
      <c r="L7226" s="511" t="s">
        <v>11098</v>
      </c>
    </row>
    <row r="7227" spans="1:12">
      <c r="A7227" s="511" t="s">
        <v>7341</v>
      </c>
      <c r="B7227" s="511" t="s">
        <v>10518</v>
      </c>
      <c r="C7227" s="511" t="s">
        <v>10794</v>
      </c>
      <c r="D7227" s="511">
        <v>318</v>
      </c>
      <c r="E7227" s="512" t="s">
        <v>3942</v>
      </c>
      <c r="F7227" s="511" t="s">
        <v>3942</v>
      </c>
      <c r="G7227" s="511">
        <v>95337</v>
      </c>
      <c r="H7227" s="511" t="s">
        <v>11228</v>
      </c>
      <c r="I7227" s="511" t="s">
        <v>4624</v>
      </c>
      <c r="J7227" s="511" t="s">
        <v>4001</v>
      </c>
      <c r="K7227" s="512">
        <v>0.24</v>
      </c>
      <c r="L7227" s="511" t="s">
        <v>11098</v>
      </c>
    </row>
    <row r="7228" spans="1:12">
      <c r="A7228" s="511" t="s">
        <v>7341</v>
      </c>
      <c r="B7228" s="511" t="s">
        <v>10518</v>
      </c>
      <c r="C7228" s="511" t="s">
        <v>10794</v>
      </c>
      <c r="D7228" s="511">
        <v>318</v>
      </c>
      <c r="E7228" s="512" t="s">
        <v>3942</v>
      </c>
      <c r="F7228" s="511" t="s">
        <v>3942</v>
      </c>
      <c r="G7228" s="511">
        <v>95338</v>
      </c>
      <c r="H7228" s="511" t="s">
        <v>11229</v>
      </c>
      <c r="I7228" s="511" t="s">
        <v>4624</v>
      </c>
      <c r="J7228" s="511" t="s">
        <v>4001</v>
      </c>
      <c r="K7228" s="512">
        <v>0.44</v>
      </c>
      <c r="L7228" s="511" t="s">
        <v>11098</v>
      </c>
    </row>
    <row r="7229" spans="1:12">
      <c r="A7229" s="511" t="s">
        <v>7341</v>
      </c>
      <c r="B7229" s="511" t="s">
        <v>10518</v>
      </c>
      <c r="C7229" s="511" t="s">
        <v>10794</v>
      </c>
      <c r="D7229" s="511">
        <v>318</v>
      </c>
      <c r="E7229" s="512" t="s">
        <v>3942</v>
      </c>
      <c r="F7229" s="511" t="s">
        <v>3942</v>
      </c>
      <c r="G7229" s="511">
        <v>95339</v>
      </c>
      <c r="H7229" s="511" t="s">
        <v>11230</v>
      </c>
      <c r="I7229" s="511" t="s">
        <v>4624</v>
      </c>
      <c r="J7229" s="511" t="s">
        <v>4001</v>
      </c>
      <c r="K7229" s="512">
        <v>0.37</v>
      </c>
      <c r="L7229" s="511" t="s">
        <v>11098</v>
      </c>
    </row>
    <row r="7230" spans="1:12">
      <c r="A7230" s="511" t="s">
        <v>7341</v>
      </c>
      <c r="B7230" s="511" t="s">
        <v>10518</v>
      </c>
      <c r="C7230" s="511" t="s">
        <v>10794</v>
      </c>
      <c r="D7230" s="511">
        <v>318</v>
      </c>
      <c r="E7230" s="512" t="s">
        <v>3942</v>
      </c>
      <c r="F7230" s="511" t="s">
        <v>3942</v>
      </c>
      <c r="G7230" s="511">
        <v>95340</v>
      </c>
      <c r="H7230" s="511" t="s">
        <v>11231</v>
      </c>
      <c r="I7230" s="511" t="s">
        <v>4624</v>
      </c>
      <c r="J7230" s="511" t="s">
        <v>4001</v>
      </c>
      <c r="K7230" s="512">
        <v>0.28000000000000003</v>
      </c>
      <c r="L7230" s="511" t="s">
        <v>11098</v>
      </c>
    </row>
    <row r="7231" spans="1:12">
      <c r="A7231" s="511" t="s">
        <v>7341</v>
      </c>
      <c r="B7231" s="511" t="s">
        <v>10518</v>
      </c>
      <c r="C7231" s="511" t="s">
        <v>10794</v>
      </c>
      <c r="D7231" s="511">
        <v>318</v>
      </c>
      <c r="E7231" s="512" t="s">
        <v>3942</v>
      </c>
      <c r="F7231" s="511" t="s">
        <v>3942</v>
      </c>
      <c r="G7231" s="511">
        <v>95341</v>
      </c>
      <c r="H7231" s="511" t="s">
        <v>11232</v>
      </c>
      <c r="I7231" s="511" t="s">
        <v>4624</v>
      </c>
      <c r="J7231" s="511" t="s">
        <v>4001</v>
      </c>
      <c r="K7231" s="512">
        <v>0.31</v>
      </c>
      <c r="L7231" s="511" t="s">
        <v>11098</v>
      </c>
    </row>
    <row r="7232" spans="1:12">
      <c r="A7232" s="511" t="s">
        <v>7341</v>
      </c>
      <c r="B7232" s="511" t="s">
        <v>10518</v>
      </c>
      <c r="C7232" s="511" t="s">
        <v>10794</v>
      </c>
      <c r="D7232" s="511">
        <v>318</v>
      </c>
      <c r="E7232" s="512" t="s">
        <v>3942</v>
      </c>
      <c r="F7232" s="511" t="s">
        <v>3942</v>
      </c>
      <c r="G7232" s="511">
        <v>95342</v>
      </c>
      <c r="H7232" s="511" t="s">
        <v>11233</v>
      </c>
      <c r="I7232" s="511" t="s">
        <v>4624</v>
      </c>
      <c r="J7232" s="511" t="s">
        <v>4001</v>
      </c>
      <c r="K7232" s="512">
        <v>0.19</v>
      </c>
      <c r="L7232" s="511" t="s">
        <v>11098</v>
      </c>
    </row>
    <row r="7233" spans="1:12">
      <c r="A7233" s="511" t="s">
        <v>7341</v>
      </c>
      <c r="B7233" s="511" t="s">
        <v>10518</v>
      </c>
      <c r="C7233" s="511" t="s">
        <v>10794</v>
      </c>
      <c r="D7233" s="511">
        <v>318</v>
      </c>
      <c r="E7233" s="512" t="s">
        <v>3942</v>
      </c>
      <c r="F7233" s="511" t="s">
        <v>3942</v>
      </c>
      <c r="G7233" s="511">
        <v>95343</v>
      </c>
      <c r="H7233" s="511" t="s">
        <v>11234</v>
      </c>
      <c r="I7233" s="511" t="s">
        <v>4624</v>
      </c>
      <c r="J7233" s="511" t="s">
        <v>4001</v>
      </c>
      <c r="K7233" s="512">
        <v>0.24</v>
      </c>
      <c r="L7233" s="511" t="s">
        <v>11098</v>
      </c>
    </row>
    <row r="7234" spans="1:12">
      <c r="A7234" s="511" t="s">
        <v>7341</v>
      </c>
      <c r="B7234" s="511" t="s">
        <v>10518</v>
      </c>
      <c r="C7234" s="511" t="s">
        <v>10794</v>
      </c>
      <c r="D7234" s="511">
        <v>318</v>
      </c>
      <c r="E7234" s="512" t="s">
        <v>3942</v>
      </c>
      <c r="F7234" s="511" t="s">
        <v>3942</v>
      </c>
      <c r="G7234" s="511">
        <v>95344</v>
      </c>
      <c r="H7234" s="511" t="s">
        <v>11235</v>
      </c>
      <c r="I7234" s="511" t="s">
        <v>4624</v>
      </c>
      <c r="J7234" s="511" t="s">
        <v>4001</v>
      </c>
      <c r="K7234" s="512">
        <v>0.17</v>
      </c>
      <c r="L7234" s="511" t="s">
        <v>11098</v>
      </c>
    </row>
    <row r="7235" spans="1:12">
      <c r="A7235" s="511" t="s">
        <v>7341</v>
      </c>
      <c r="B7235" s="511" t="s">
        <v>10518</v>
      </c>
      <c r="C7235" s="511" t="s">
        <v>10794</v>
      </c>
      <c r="D7235" s="511">
        <v>318</v>
      </c>
      <c r="E7235" s="512" t="s">
        <v>3942</v>
      </c>
      <c r="F7235" s="511" t="s">
        <v>3942</v>
      </c>
      <c r="G7235" s="511">
        <v>95345</v>
      </c>
      <c r="H7235" s="511" t="s">
        <v>11236</v>
      </c>
      <c r="I7235" s="511" t="s">
        <v>4624</v>
      </c>
      <c r="J7235" s="511" t="s">
        <v>4001</v>
      </c>
      <c r="K7235" s="512">
        <v>0.71</v>
      </c>
      <c r="L7235" s="511" t="s">
        <v>11098</v>
      </c>
    </row>
    <row r="7236" spans="1:12">
      <c r="A7236" s="511" t="s">
        <v>7341</v>
      </c>
      <c r="B7236" s="511" t="s">
        <v>10518</v>
      </c>
      <c r="C7236" s="511" t="s">
        <v>10794</v>
      </c>
      <c r="D7236" s="511">
        <v>318</v>
      </c>
      <c r="E7236" s="512" t="s">
        <v>3942</v>
      </c>
      <c r="F7236" s="511" t="s">
        <v>3942</v>
      </c>
      <c r="G7236" s="511">
        <v>95346</v>
      </c>
      <c r="H7236" s="511" t="s">
        <v>11237</v>
      </c>
      <c r="I7236" s="511" t="s">
        <v>4624</v>
      </c>
      <c r="J7236" s="511" t="s">
        <v>4001</v>
      </c>
      <c r="K7236" s="512">
        <v>0.08</v>
      </c>
      <c r="L7236" s="511" t="s">
        <v>11098</v>
      </c>
    </row>
    <row r="7237" spans="1:12">
      <c r="A7237" s="511" t="s">
        <v>7341</v>
      </c>
      <c r="B7237" s="511" t="s">
        <v>10518</v>
      </c>
      <c r="C7237" s="511" t="s">
        <v>10794</v>
      </c>
      <c r="D7237" s="511">
        <v>318</v>
      </c>
      <c r="E7237" s="512" t="s">
        <v>3942</v>
      </c>
      <c r="F7237" s="511" t="s">
        <v>3942</v>
      </c>
      <c r="G7237" s="511">
        <v>95347</v>
      </c>
      <c r="H7237" s="511" t="s">
        <v>11238</v>
      </c>
      <c r="I7237" s="511" t="s">
        <v>4624</v>
      </c>
      <c r="J7237" s="511" t="s">
        <v>4001</v>
      </c>
      <c r="K7237" s="512">
        <v>0.08</v>
      </c>
      <c r="L7237" s="511" t="s">
        <v>11098</v>
      </c>
    </row>
    <row r="7238" spans="1:12">
      <c r="A7238" s="511" t="s">
        <v>7341</v>
      </c>
      <c r="B7238" s="511" t="s">
        <v>10518</v>
      </c>
      <c r="C7238" s="511" t="s">
        <v>10794</v>
      </c>
      <c r="D7238" s="511">
        <v>318</v>
      </c>
      <c r="E7238" s="512" t="s">
        <v>3942</v>
      </c>
      <c r="F7238" s="511" t="s">
        <v>3942</v>
      </c>
      <c r="G7238" s="511">
        <v>95348</v>
      </c>
      <c r="H7238" s="511" t="s">
        <v>11239</v>
      </c>
      <c r="I7238" s="511" t="s">
        <v>4624</v>
      </c>
      <c r="J7238" s="511" t="s">
        <v>4001</v>
      </c>
      <c r="K7238" s="512">
        <v>0.11</v>
      </c>
      <c r="L7238" s="511" t="s">
        <v>11098</v>
      </c>
    </row>
    <row r="7239" spans="1:12">
      <c r="A7239" s="511" t="s">
        <v>7341</v>
      </c>
      <c r="B7239" s="511" t="s">
        <v>10518</v>
      </c>
      <c r="C7239" s="511" t="s">
        <v>10794</v>
      </c>
      <c r="D7239" s="511">
        <v>318</v>
      </c>
      <c r="E7239" s="512" t="s">
        <v>3942</v>
      </c>
      <c r="F7239" s="511" t="s">
        <v>3942</v>
      </c>
      <c r="G7239" s="511">
        <v>95349</v>
      </c>
      <c r="H7239" s="511" t="s">
        <v>11240</v>
      </c>
      <c r="I7239" s="511" t="s">
        <v>4624</v>
      </c>
      <c r="J7239" s="511" t="s">
        <v>4001</v>
      </c>
      <c r="K7239" s="512">
        <v>0.08</v>
      </c>
      <c r="L7239" s="511" t="s">
        <v>11098</v>
      </c>
    </row>
    <row r="7240" spans="1:12">
      <c r="A7240" s="511" t="s">
        <v>7341</v>
      </c>
      <c r="B7240" s="511" t="s">
        <v>10518</v>
      </c>
      <c r="C7240" s="511" t="s">
        <v>10794</v>
      </c>
      <c r="D7240" s="511">
        <v>318</v>
      </c>
      <c r="E7240" s="512" t="s">
        <v>3942</v>
      </c>
      <c r="F7240" s="511" t="s">
        <v>3942</v>
      </c>
      <c r="G7240" s="511">
        <v>95350</v>
      </c>
      <c r="H7240" s="511" t="s">
        <v>11241</v>
      </c>
      <c r="I7240" s="511" t="s">
        <v>4624</v>
      </c>
      <c r="J7240" s="511" t="s">
        <v>4001</v>
      </c>
      <c r="K7240" s="512">
        <v>0.08</v>
      </c>
      <c r="L7240" s="511" t="s">
        <v>11098</v>
      </c>
    </row>
    <row r="7241" spans="1:12">
      <c r="A7241" s="511" t="s">
        <v>7341</v>
      </c>
      <c r="B7241" s="511" t="s">
        <v>10518</v>
      </c>
      <c r="C7241" s="511" t="s">
        <v>10794</v>
      </c>
      <c r="D7241" s="511">
        <v>318</v>
      </c>
      <c r="E7241" s="512" t="s">
        <v>3942</v>
      </c>
      <c r="F7241" s="511" t="s">
        <v>3942</v>
      </c>
      <c r="G7241" s="511">
        <v>95351</v>
      </c>
      <c r="H7241" s="511" t="s">
        <v>11242</v>
      </c>
      <c r="I7241" s="511" t="s">
        <v>4624</v>
      </c>
      <c r="J7241" s="511" t="s">
        <v>4001</v>
      </c>
      <c r="K7241" s="512">
        <v>0.26</v>
      </c>
      <c r="L7241" s="511" t="s">
        <v>11098</v>
      </c>
    </row>
    <row r="7242" spans="1:12">
      <c r="A7242" s="511" t="s">
        <v>7341</v>
      </c>
      <c r="B7242" s="511" t="s">
        <v>10518</v>
      </c>
      <c r="C7242" s="511" t="s">
        <v>10794</v>
      </c>
      <c r="D7242" s="511">
        <v>318</v>
      </c>
      <c r="E7242" s="512" t="s">
        <v>3942</v>
      </c>
      <c r="F7242" s="511" t="s">
        <v>3942</v>
      </c>
      <c r="G7242" s="511">
        <v>95352</v>
      </c>
      <c r="H7242" s="511" t="s">
        <v>11243</v>
      </c>
      <c r="I7242" s="511" t="s">
        <v>4624</v>
      </c>
      <c r="J7242" s="511" t="s">
        <v>4001</v>
      </c>
      <c r="K7242" s="512">
        <v>0.1</v>
      </c>
      <c r="L7242" s="511" t="s">
        <v>11098</v>
      </c>
    </row>
    <row r="7243" spans="1:12">
      <c r="A7243" s="511" t="s">
        <v>7341</v>
      </c>
      <c r="B7243" s="511" t="s">
        <v>10518</v>
      </c>
      <c r="C7243" s="511" t="s">
        <v>10794</v>
      </c>
      <c r="D7243" s="511">
        <v>318</v>
      </c>
      <c r="E7243" s="512" t="s">
        <v>3942</v>
      </c>
      <c r="F7243" s="511" t="s">
        <v>3942</v>
      </c>
      <c r="G7243" s="511">
        <v>95354</v>
      </c>
      <c r="H7243" s="511" t="s">
        <v>11244</v>
      </c>
      <c r="I7243" s="511" t="s">
        <v>4624</v>
      </c>
      <c r="J7243" s="511" t="s">
        <v>4001</v>
      </c>
      <c r="K7243" s="512">
        <v>0.13</v>
      </c>
      <c r="L7243" s="511" t="s">
        <v>11098</v>
      </c>
    </row>
    <row r="7244" spans="1:12">
      <c r="A7244" s="511" t="s">
        <v>7341</v>
      </c>
      <c r="B7244" s="511" t="s">
        <v>10518</v>
      </c>
      <c r="C7244" s="511" t="s">
        <v>10794</v>
      </c>
      <c r="D7244" s="511">
        <v>318</v>
      </c>
      <c r="E7244" s="512" t="s">
        <v>3942</v>
      </c>
      <c r="F7244" s="511" t="s">
        <v>3942</v>
      </c>
      <c r="G7244" s="511">
        <v>95355</v>
      </c>
      <c r="H7244" s="511" t="s">
        <v>11245</v>
      </c>
      <c r="I7244" s="511" t="s">
        <v>4624</v>
      </c>
      <c r="J7244" s="511" t="s">
        <v>4001</v>
      </c>
      <c r="K7244" s="512">
        <v>0.13</v>
      </c>
      <c r="L7244" s="511" t="s">
        <v>11098</v>
      </c>
    </row>
    <row r="7245" spans="1:12">
      <c r="A7245" s="511" t="s">
        <v>7341</v>
      </c>
      <c r="B7245" s="511" t="s">
        <v>10518</v>
      </c>
      <c r="C7245" s="511" t="s">
        <v>10794</v>
      </c>
      <c r="D7245" s="511">
        <v>318</v>
      </c>
      <c r="E7245" s="512" t="s">
        <v>3942</v>
      </c>
      <c r="F7245" s="511" t="s">
        <v>3942</v>
      </c>
      <c r="G7245" s="511">
        <v>95356</v>
      </c>
      <c r="H7245" s="511" t="s">
        <v>11246</v>
      </c>
      <c r="I7245" s="511" t="s">
        <v>4624</v>
      </c>
      <c r="J7245" s="511" t="s">
        <v>4001</v>
      </c>
      <c r="K7245" s="512">
        <v>0.16</v>
      </c>
      <c r="L7245" s="511" t="s">
        <v>11098</v>
      </c>
    </row>
    <row r="7246" spans="1:12">
      <c r="A7246" s="511" t="s">
        <v>7341</v>
      </c>
      <c r="B7246" s="511" t="s">
        <v>10518</v>
      </c>
      <c r="C7246" s="511" t="s">
        <v>10794</v>
      </c>
      <c r="D7246" s="511">
        <v>318</v>
      </c>
      <c r="E7246" s="512" t="s">
        <v>3942</v>
      </c>
      <c r="F7246" s="511" t="s">
        <v>3942</v>
      </c>
      <c r="G7246" s="511">
        <v>95357</v>
      </c>
      <c r="H7246" s="511" t="s">
        <v>11247</v>
      </c>
      <c r="I7246" s="511" t="s">
        <v>4624</v>
      </c>
      <c r="J7246" s="511" t="s">
        <v>4523</v>
      </c>
      <c r="K7246" s="512">
        <v>0.24</v>
      </c>
      <c r="L7246" s="511" t="s">
        <v>11098</v>
      </c>
    </row>
    <row r="7247" spans="1:12">
      <c r="A7247" s="511" t="s">
        <v>7341</v>
      </c>
      <c r="B7247" s="511" t="s">
        <v>10518</v>
      </c>
      <c r="C7247" s="511" t="s">
        <v>10794</v>
      </c>
      <c r="D7247" s="511">
        <v>318</v>
      </c>
      <c r="E7247" s="512" t="s">
        <v>3942</v>
      </c>
      <c r="F7247" s="511" t="s">
        <v>3942</v>
      </c>
      <c r="G7247" s="511">
        <v>95358</v>
      </c>
      <c r="H7247" s="511" t="s">
        <v>11248</v>
      </c>
      <c r="I7247" s="511" t="s">
        <v>4624</v>
      </c>
      <c r="J7247" s="511" t="s">
        <v>4001</v>
      </c>
      <c r="K7247" s="512">
        <v>0.26</v>
      </c>
      <c r="L7247" s="511" t="s">
        <v>11098</v>
      </c>
    </row>
    <row r="7248" spans="1:12">
      <c r="A7248" s="511" t="s">
        <v>7341</v>
      </c>
      <c r="B7248" s="511" t="s">
        <v>10518</v>
      </c>
      <c r="C7248" s="511" t="s">
        <v>10794</v>
      </c>
      <c r="D7248" s="511">
        <v>318</v>
      </c>
      <c r="E7248" s="512" t="s">
        <v>3942</v>
      </c>
      <c r="F7248" s="511" t="s">
        <v>3942</v>
      </c>
      <c r="G7248" s="511">
        <v>95359</v>
      </c>
      <c r="H7248" s="511" t="s">
        <v>11249</v>
      </c>
      <c r="I7248" s="511" t="s">
        <v>4624</v>
      </c>
      <c r="J7248" s="511" t="s">
        <v>4001</v>
      </c>
      <c r="K7248" s="512">
        <v>0.26</v>
      </c>
      <c r="L7248" s="511" t="s">
        <v>11098</v>
      </c>
    </row>
    <row r="7249" spans="1:12">
      <c r="A7249" s="511" t="s">
        <v>7341</v>
      </c>
      <c r="B7249" s="511" t="s">
        <v>10518</v>
      </c>
      <c r="C7249" s="511" t="s">
        <v>10794</v>
      </c>
      <c r="D7249" s="511">
        <v>318</v>
      </c>
      <c r="E7249" s="512" t="s">
        <v>3942</v>
      </c>
      <c r="F7249" s="511" t="s">
        <v>3942</v>
      </c>
      <c r="G7249" s="511">
        <v>95360</v>
      </c>
      <c r="H7249" s="511" t="s">
        <v>11250</v>
      </c>
      <c r="I7249" s="511" t="s">
        <v>4624</v>
      </c>
      <c r="J7249" s="511" t="s">
        <v>4001</v>
      </c>
      <c r="K7249" s="512">
        <v>0.18</v>
      </c>
      <c r="L7249" s="511" t="s">
        <v>11098</v>
      </c>
    </row>
    <row r="7250" spans="1:12">
      <c r="A7250" s="511" t="s">
        <v>7341</v>
      </c>
      <c r="B7250" s="511" t="s">
        <v>10518</v>
      </c>
      <c r="C7250" s="511" t="s">
        <v>10794</v>
      </c>
      <c r="D7250" s="511">
        <v>318</v>
      </c>
      <c r="E7250" s="512" t="s">
        <v>3942</v>
      </c>
      <c r="F7250" s="511" t="s">
        <v>3942</v>
      </c>
      <c r="G7250" s="511">
        <v>95361</v>
      </c>
      <c r="H7250" s="511" t="s">
        <v>11251</v>
      </c>
      <c r="I7250" s="511" t="s">
        <v>4624</v>
      </c>
      <c r="J7250" s="511" t="s">
        <v>4001</v>
      </c>
      <c r="K7250" s="512">
        <v>0.13</v>
      </c>
      <c r="L7250" s="511" t="s">
        <v>11098</v>
      </c>
    </row>
    <row r="7251" spans="1:12">
      <c r="A7251" s="511" t="s">
        <v>7341</v>
      </c>
      <c r="B7251" s="511" t="s">
        <v>10518</v>
      </c>
      <c r="C7251" s="511" t="s">
        <v>10794</v>
      </c>
      <c r="D7251" s="511">
        <v>318</v>
      </c>
      <c r="E7251" s="512" t="s">
        <v>3942</v>
      </c>
      <c r="F7251" s="511" t="s">
        <v>3942</v>
      </c>
      <c r="G7251" s="511">
        <v>95362</v>
      </c>
      <c r="H7251" s="511" t="s">
        <v>11252</v>
      </c>
      <c r="I7251" s="511" t="s">
        <v>4624</v>
      </c>
      <c r="J7251" s="511" t="s">
        <v>4001</v>
      </c>
      <c r="K7251" s="512">
        <v>0.16</v>
      </c>
      <c r="L7251" s="511" t="s">
        <v>11098</v>
      </c>
    </row>
    <row r="7252" spans="1:12">
      <c r="A7252" s="511" t="s">
        <v>7341</v>
      </c>
      <c r="B7252" s="511" t="s">
        <v>10518</v>
      </c>
      <c r="C7252" s="511" t="s">
        <v>10794</v>
      </c>
      <c r="D7252" s="511">
        <v>318</v>
      </c>
      <c r="E7252" s="512" t="s">
        <v>3942</v>
      </c>
      <c r="F7252" s="511" t="s">
        <v>3942</v>
      </c>
      <c r="G7252" s="511">
        <v>95363</v>
      </c>
      <c r="H7252" s="511" t="s">
        <v>11253</v>
      </c>
      <c r="I7252" s="511" t="s">
        <v>4624</v>
      </c>
      <c r="J7252" s="511" t="s">
        <v>4001</v>
      </c>
      <c r="K7252" s="512">
        <v>0.19</v>
      </c>
      <c r="L7252" s="511" t="s">
        <v>11098</v>
      </c>
    </row>
    <row r="7253" spans="1:12">
      <c r="A7253" s="511" t="s">
        <v>7341</v>
      </c>
      <c r="B7253" s="511" t="s">
        <v>10518</v>
      </c>
      <c r="C7253" s="511" t="s">
        <v>10794</v>
      </c>
      <c r="D7253" s="511">
        <v>318</v>
      </c>
      <c r="E7253" s="512" t="s">
        <v>3942</v>
      </c>
      <c r="F7253" s="511" t="s">
        <v>3942</v>
      </c>
      <c r="G7253" s="511">
        <v>95364</v>
      </c>
      <c r="H7253" s="511" t="s">
        <v>11254</v>
      </c>
      <c r="I7253" s="511" t="s">
        <v>4624</v>
      </c>
      <c r="J7253" s="511" t="s">
        <v>4001</v>
      </c>
      <c r="K7253" s="512">
        <v>0.15</v>
      </c>
      <c r="L7253" s="511" t="s">
        <v>11098</v>
      </c>
    </row>
    <row r="7254" spans="1:12">
      <c r="A7254" s="511" t="s">
        <v>7341</v>
      </c>
      <c r="B7254" s="511" t="s">
        <v>10518</v>
      </c>
      <c r="C7254" s="511" t="s">
        <v>10794</v>
      </c>
      <c r="D7254" s="511">
        <v>318</v>
      </c>
      <c r="E7254" s="512" t="s">
        <v>3942</v>
      </c>
      <c r="F7254" s="511" t="s">
        <v>3942</v>
      </c>
      <c r="G7254" s="511">
        <v>95365</v>
      </c>
      <c r="H7254" s="511" t="s">
        <v>11255</v>
      </c>
      <c r="I7254" s="511" t="s">
        <v>4624</v>
      </c>
      <c r="J7254" s="511" t="s">
        <v>4001</v>
      </c>
      <c r="K7254" s="512">
        <v>0.16</v>
      </c>
      <c r="L7254" s="511" t="s">
        <v>11098</v>
      </c>
    </row>
    <row r="7255" spans="1:12">
      <c r="A7255" s="511" t="s">
        <v>7341</v>
      </c>
      <c r="B7255" s="511" t="s">
        <v>10518</v>
      </c>
      <c r="C7255" s="511" t="s">
        <v>10794</v>
      </c>
      <c r="D7255" s="511">
        <v>318</v>
      </c>
      <c r="E7255" s="512" t="s">
        <v>3942</v>
      </c>
      <c r="F7255" s="511" t="s">
        <v>3942</v>
      </c>
      <c r="G7255" s="511">
        <v>95366</v>
      </c>
      <c r="H7255" s="511" t="s">
        <v>11256</v>
      </c>
      <c r="I7255" s="511" t="s">
        <v>4624</v>
      </c>
      <c r="J7255" s="511" t="s">
        <v>4001</v>
      </c>
      <c r="K7255" s="512">
        <v>0.13</v>
      </c>
      <c r="L7255" s="511" t="s">
        <v>11098</v>
      </c>
    </row>
    <row r="7256" spans="1:12">
      <c r="A7256" s="511" t="s">
        <v>7341</v>
      </c>
      <c r="B7256" s="511" t="s">
        <v>10518</v>
      </c>
      <c r="C7256" s="511" t="s">
        <v>10794</v>
      </c>
      <c r="D7256" s="511">
        <v>318</v>
      </c>
      <c r="E7256" s="512" t="s">
        <v>3942</v>
      </c>
      <c r="F7256" s="511" t="s">
        <v>3942</v>
      </c>
      <c r="G7256" s="511">
        <v>95367</v>
      </c>
      <c r="H7256" s="511" t="s">
        <v>11257</v>
      </c>
      <c r="I7256" s="511" t="s">
        <v>4624</v>
      </c>
      <c r="J7256" s="511" t="s">
        <v>4001</v>
      </c>
      <c r="K7256" s="512">
        <v>0.14000000000000001</v>
      </c>
      <c r="L7256" s="511" t="s">
        <v>11098</v>
      </c>
    </row>
    <row r="7257" spans="1:12">
      <c r="A7257" s="511" t="s">
        <v>7341</v>
      </c>
      <c r="B7257" s="511" t="s">
        <v>10518</v>
      </c>
      <c r="C7257" s="511" t="s">
        <v>10794</v>
      </c>
      <c r="D7257" s="511">
        <v>318</v>
      </c>
      <c r="E7257" s="512" t="s">
        <v>3942</v>
      </c>
      <c r="F7257" s="511" t="s">
        <v>3942</v>
      </c>
      <c r="G7257" s="511">
        <v>95368</v>
      </c>
      <c r="H7257" s="511" t="s">
        <v>11258</v>
      </c>
      <c r="I7257" s="511" t="s">
        <v>4624</v>
      </c>
      <c r="J7257" s="511" t="s">
        <v>4001</v>
      </c>
      <c r="K7257" s="512">
        <v>0.21</v>
      </c>
      <c r="L7257" s="511" t="s">
        <v>11098</v>
      </c>
    </row>
    <row r="7258" spans="1:12">
      <c r="A7258" s="511" t="s">
        <v>7341</v>
      </c>
      <c r="B7258" s="511" t="s">
        <v>10518</v>
      </c>
      <c r="C7258" s="511" t="s">
        <v>10794</v>
      </c>
      <c r="D7258" s="511">
        <v>318</v>
      </c>
      <c r="E7258" s="512" t="s">
        <v>3942</v>
      </c>
      <c r="F7258" s="511" t="s">
        <v>3942</v>
      </c>
      <c r="G7258" s="511">
        <v>95369</v>
      </c>
      <c r="H7258" s="511" t="s">
        <v>11259</v>
      </c>
      <c r="I7258" s="511" t="s">
        <v>4624</v>
      </c>
      <c r="J7258" s="511" t="s">
        <v>4001</v>
      </c>
      <c r="K7258" s="512">
        <v>0.14000000000000001</v>
      </c>
      <c r="L7258" s="511" t="s">
        <v>11098</v>
      </c>
    </row>
    <row r="7259" spans="1:12">
      <c r="A7259" s="511" t="s">
        <v>7341</v>
      </c>
      <c r="B7259" s="511" t="s">
        <v>10518</v>
      </c>
      <c r="C7259" s="511" t="s">
        <v>10794</v>
      </c>
      <c r="D7259" s="511">
        <v>318</v>
      </c>
      <c r="E7259" s="512" t="s">
        <v>3942</v>
      </c>
      <c r="F7259" s="511" t="s">
        <v>3942</v>
      </c>
      <c r="G7259" s="511">
        <v>95370</v>
      </c>
      <c r="H7259" s="511" t="s">
        <v>11260</v>
      </c>
      <c r="I7259" s="511" t="s">
        <v>4624</v>
      </c>
      <c r="J7259" s="511" t="s">
        <v>4001</v>
      </c>
      <c r="K7259" s="512">
        <v>0.31</v>
      </c>
      <c r="L7259" s="511" t="s">
        <v>11098</v>
      </c>
    </row>
    <row r="7260" spans="1:12">
      <c r="A7260" s="511" t="s">
        <v>7341</v>
      </c>
      <c r="B7260" s="511" t="s">
        <v>10518</v>
      </c>
      <c r="C7260" s="511" t="s">
        <v>10794</v>
      </c>
      <c r="D7260" s="511">
        <v>318</v>
      </c>
      <c r="E7260" s="512" t="s">
        <v>3942</v>
      </c>
      <c r="F7260" s="511" t="s">
        <v>3942</v>
      </c>
      <c r="G7260" s="511">
        <v>95371</v>
      </c>
      <c r="H7260" s="511" t="s">
        <v>11261</v>
      </c>
      <c r="I7260" s="511" t="s">
        <v>4624</v>
      </c>
      <c r="J7260" s="511" t="s">
        <v>4523</v>
      </c>
      <c r="K7260" s="512">
        <v>0.44</v>
      </c>
      <c r="L7260" s="511" t="s">
        <v>11098</v>
      </c>
    </row>
    <row r="7261" spans="1:12">
      <c r="A7261" s="511" t="s">
        <v>7341</v>
      </c>
      <c r="B7261" s="511" t="s">
        <v>10518</v>
      </c>
      <c r="C7261" s="511" t="s">
        <v>10794</v>
      </c>
      <c r="D7261" s="511">
        <v>318</v>
      </c>
      <c r="E7261" s="512" t="s">
        <v>3942</v>
      </c>
      <c r="F7261" s="511" t="s">
        <v>3942</v>
      </c>
      <c r="G7261" s="511">
        <v>95372</v>
      </c>
      <c r="H7261" s="511" t="s">
        <v>11262</v>
      </c>
      <c r="I7261" s="511" t="s">
        <v>4624</v>
      </c>
      <c r="J7261" s="511" t="s">
        <v>4523</v>
      </c>
      <c r="K7261" s="512">
        <v>0.31</v>
      </c>
      <c r="L7261" s="511" t="s">
        <v>11098</v>
      </c>
    </row>
    <row r="7262" spans="1:12">
      <c r="A7262" s="511" t="s">
        <v>7341</v>
      </c>
      <c r="B7262" s="511" t="s">
        <v>10518</v>
      </c>
      <c r="C7262" s="511" t="s">
        <v>10794</v>
      </c>
      <c r="D7262" s="511">
        <v>318</v>
      </c>
      <c r="E7262" s="512" t="s">
        <v>3942</v>
      </c>
      <c r="F7262" s="511" t="s">
        <v>3942</v>
      </c>
      <c r="G7262" s="511">
        <v>95373</v>
      </c>
      <c r="H7262" s="511" t="s">
        <v>11263</v>
      </c>
      <c r="I7262" s="511" t="s">
        <v>4624</v>
      </c>
      <c r="J7262" s="511" t="s">
        <v>4001</v>
      </c>
      <c r="K7262" s="512">
        <v>0.3</v>
      </c>
      <c r="L7262" s="511" t="s">
        <v>11098</v>
      </c>
    </row>
    <row r="7263" spans="1:12">
      <c r="A7263" s="511" t="s">
        <v>7341</v>
      </c>
      <c r="B7263" s="511" t="s">
        <v>10518</v>
      </c>
      <c r="C7263" s="511" t="s">
        <v>10794</v>
      </c>
      <c r="D7263" s="511">
        <v>318</v>
      </c>
      <c r="E7263" s="512" t="s">
        <v>3942</v>
      </c>
      <c r="F7263" s="511" t="s">
        <v>3942</v>
      </c>
      <c r="G7263" s="511">
        <v>95374</v>
      </c>
      <c r="H7263" s="511" t="s">
        <v>11264</v>
      </c>
      <c r="I7263" s="511" t="s">
        <v>4624</v>
      </c>
      <c r="J7263" s="511" t="s">
        <v>4001</v>
      </c>
      <c r="K7263" s="512">
        <v>0.31</v>
      </c>
      <c r="L7263" s="511" t="s">
        <v>11098</v>
      </c>
    </row>
    <row r="7264" spans="1:12">
      <c r="A7264" s="511" t="s">
        <v>7341</v>
      </c>
      <c r="B7264" s="511" t="s">
        <v>10518</v>
      </c>
      <c r="C7264" s="511" t="s">
        <v>10794</v>
      </c>
      <c r="D7264" s="511">
        <v>318</v>
      </c>
      <c r="E7264" s="512" t="s">
        <v>3942</v>
      </c>
      <c r="F7264" s="511" t="s">
        <v>3942</v>
      </c>
      <c r="G7264" s="511">
        <v>95375</v>
      </c>
      <c r="H7264" s="511" t="s">
        <v>11265</v>
      </c>
      <c r="I7264" s="511" t="s">
        <v>4624</v>
      </c>
      <c r="J7264" s="511" t="s">
        <v>4001</v>
      </c>
      <c r="K7264" s="512">
        <v>0.28999999999999998</v>
      </c>
      <c r="L7264" s="511" t="s">
        <v>11098</v>
      </c>
    </row>
    <row r="7265" spans="1:12">
      <c r="A7265" s="511" t="s">
        <v>7341</v>
      </c>
      <c r="B7265" s="511" t="s">
        <v>10518</v>
      </c>
      <c r="C7265" s="511" t="s">
        <v>10794</v>
      </c>
      <c r="D7265" s="511">
        <v>318</v>
      </c>
      <c r="E7265" s="512" t="s">
        <v>3942</v>
      </c>
      <c r="F7265" s="511" t="s">
        <v>3942</v>
      </c>
      <c r="G7265" s="511">
        <v>95376</v>
      </c>
      <c r="H7265" s="511" t="s">
        <v>11266</v>
      </c>
      <c r="I7265" s="511" t="s">
        <v>4624</v>
      </c>
      <c r="J7265" s="511" t="s">
        <v>4001</v>
      </c>
      <c r="K7265" s="512">
        <v>0.06</v>
      </c>
      <c r="L7265" s="511" t="s">
        <v>11098</v>
      </c>
    </row>
    <row r="7266" spans="1:12">
      <c r="A7266" s="511" t="s">
        <v>7341</v>
      </c>
      <c r="B7266" s="511" t="s">
        <v>10518</v>
      </c>
      <c r="C7266" s="511" t="s">
        <v>10794</v>
      </c>
      <c r="D7266" s="511">
        <v>318</v>
      </c>
      <c r="E7266" s="512" t="s">
        <v>3942</v>
      </c>
      <c r="F7266" s="511" t="s">
        <v>3942</v>
      </c>
      <c r="G7266" s="511">
        <v>95377</v>
      </c>
      <c r="H7266" s="511" t="s">
        <v>11267</v>
      </c>
      <c r="I7266" s="511" t="s">
        <v>4624</v>
      </c>
      <c r="J7266" s="511" t="s">
        <v>4001</v>
      </c>
      <c r="K7266" s="512">
        <v>0.24</v>
      </c>
      <c r="L7266" s="511" t="s">
        <v>11098</v>
      </c>
    </row>
    <row r="7267" spans="1:12">
      <c r="A7267" s="511" t="s">
        <v>7341</v>
      </c>
      <c r="B7267" s="511" t="s">
        <v>10518</v>
      </c>
      <c r="C7267" s="511" t="s">
        <v>10794</v>
      </c>
      <c r="D7267" s="511">
        <v>318</v>
      </c>
      <c r="E7267" s="512" t="s">
        <v>3942</v>
      </c>
      <c r="F7267" s="511" t="s">
        <v>3942</v>
      </c>
      <c r="G7267" s="511">
        <v>95378</v>
      </c>
      <c r="H7267" s="511" t="s">
        <v>11268</v>
      </c>
      <c r="I7267" s="511" t="s">
        <v>4624</v>
      </c>
      <c r="J7267" s="511" t="s">
        <v>4523</v>
      </c>
      <c r="K7267" s="512">
        <v>0.28999999999999998</v>
      </c>
      <c r="L7267" s="511" t="s">
        <v>11098</v>
      </c>
    </row>
    <row r="7268" spans="1:12">
      <c r="A7268" s="511" t="s">
        <v>7341</v>
      </c>
      <c r="B7268" s="511" t="s">
        <v>10518</v>
      </c>
      <c r="C7268" s="511" t="s">
        <v>10794</v>
      </c>
      <c r="D7268" s="511">
        <v>318</v>
      </c>
      <c r="E7268" s="512" t="s">
        <v>3942</v>
      </c>
      <c r="F7268" s="511" t="s">
        <v>3942</v>
      </c>
      <c r="G7268" s="511">
        <v>95379</v>
      </c>
      <c r="H7268" s="511" t="s">
        <v>11269</v>
      </c>
      <c r="I7268" s="511" t="s">
        <v>4624</v>
      </c>
      <c r="J7268" s="511" t="s">
        <v>4523</v>
      </c>
      <c r="K7268" s="512">
        <v>0.24</v>
      </c>
      <c r="L7268" s="511" t="s">
        <v>11098</v>
      </c>
    </row>
    <row r="7269" spans="1:12">
      <c r="A7269" s="511" t="s">
        <v>7341</v>
      </c>
      <c r="B7269" s="511" t="s">
        <v>10518</v>
      </c>
      <c r="C7269" s="511" t="s">
        <v>10794</v>
      </c>
      <c r="D7269" s="511">
        <v>318</v>
      </c>
      <c r="E7269" s="512" t="s">
        <v>3942</v>
      </c>
      <c r="F7269" s="511" t="s">
        <v>3942</v>
      </c>
      <c r="G7269" s="511">
        <v>95380</v>
      </c>
      <c r="H7269" s="511" t="s">
        <v>11270</v>
      </c>
      <c r="I7269" s="511" t="s">
        <v>4624</v>
      </c>
      <c r="J7269" s="511" t="s">
        <v>4001</v>
      </c>
      <c r="K7269" s="512">
        <v>0.28000000000000003</v>
      </c>
      <c r="L7269" s="511" t="s">
        <v>11098</v>
      </c>
    </row>
    <row r="7270" spans="1:12">
      <c r="A7270" s="511" t="s">
        <v>7341</v>
      </c>
      <c r="B7270" s="511" t="s">
        <v>10518</v>
      </c>
      <c r="C7270" s="511" t="s">
        <v>10794</v>
      </c>
      <c r="D7270" s="511">
        <v>318</v>
      </c>
      <c r="E7270" s="512" t="s">
        <v>3942</v>
      </c>
      <c r="F7270" s="511" t="s">
        <v>3942</v>
      </c>
      <c r="G7270" s="511">
        <v>95382</v>
      </c>
      <c r="H7270" s="511" t="s">
        <v>11271</v>
      </c>
      <c r="I7270" s="511" t="s">
        <v>4624</v>
      </c>
      <c r="J7270" s="511" t="s">
        <v>4001</v>
      </c>
      <c r="K7270" s="512">
        <v>0.24</v>
      </c>
      <c r="L7270" s="511" t="s">
        <v>11098</v>
      </c>
    </row>
    <row r="7271" spans="1:12">
      <c r="A7271" s="511" t="s">
        <v>7341</v>
      </c>
      <c r="B7271" s="511" t="s">
        <v>10518</v>
      </c>
      <c r="C7271" s="511" t="s">
        <v>10794</v>
      </c>
      <c r="D7271" s="511">
        <v>318</v>
      </c>
      <c r="E7271" s="512" t="s">
        <v>3942</v>
      </c>
      <c r="F7271" s="511" t="s">
        <v>3942</v>
      </c>
      <c r="G7271" s="511">
        <v>95383</v>
      </c>
      <c r="H7271" s="511" t="s">
        <v>11272</v>
      </c>
      <c r="I7271" s="511" t="s">
        <v>4624</v>
      </c>
      <c r="J7271" s="511" t="s">
        <v>4001</v>
      </c>
      <c r="K7271" s="512">
        <v>0.39</v>
      </c>
      <c r="L7271" s="511" t="s">
        <v>11098</v>
      </c>
    </row>
    <row r="7272" spans="1:12">
      <c r="A7272" s="511" t="s">
        <v>7341</v>
      </c>
      <c r="B7272" s="511" t="s">
        <v>10518</v>
      </c>
      <c r="C7272" s="511" t="s">
        <v>10794</v>
      </c>
      <c r="D7272" s="511">
        <v>318</v>
      </c>
      <c r="E7272" s="512" t="s">
        <v>3942</v>
      </c>
      <c r="F7272" s="511" t="s">
        <v>3942</v>
      </c>
      <c r="G7272" s="511">
        <v>95384</v>
      </c>
      <c r="H7272" s="511" t="s">
        <v>11273</v>
      </c>
      <c r="I7272" s="511" t="s">
        <v>4624</v>
      </c>
      <c r="J7272" s="511" t="s">
        <v>4001</v>
      </c>
      <c r="K7272" s="512">
        <v>0.32</v>
      </c>
      <c r="L7272" s="511" t="s">
        <v>11098</v>
      </c>
    </row>
    <row r="7273" spans="1:12">
      <c r="A7273" s="511" t="s">
        <v>7341</v>
      </c>
      <c r="B7273" s="511" t="s">
        <v>10518</v>
      </c>
      <c r="C7273" s="511" t="s">
        <v>10794</v>
      </c>
      <c r="D7273" s="511">
        <v>318</v>
      </c>
      <c r="E7273" s="512" t="s">
        <v>3942</v>
      </c>
      <c r="F7273" s="511" t="s">
        <v>3942</v>
      </c>
      <c r="G7273" s="511">
        <v>95385</v>
      </c>
      <c r="H7273" s="511" t="s">
        <v>11274</v>
      </c>
      <c r="I7273" s="511" t="s">
        <v>4624</v>
      </c>
      <c r="J7273" s="511" t="s">
        <v>4001</v>
      </c>
      <c r="K7273" s="512">
        <v>0.24</v>
      </c>
      <c r="L7273" s="511" t="s">
        <v>11098</v>
      </c>
    </row>
    <row r="7274" spans="1:12">
      <c r="A7274" s="511" t="s">
        <v>7341</v>
      </c>
      <c r="B7274" s="511" t="s">
        <v>10518</v>
      </c>
      <c r="C7274" s="511" t="s">
        <v>10794</v>
      </c>
      <c r="D7274" s="511">
        <v>318</v>
      </c>
      <c r="E7274" s="512" t="s">
        <v>3942</v>
      </c>
      <c r="F7274" s="511" t="s">
        <v>3942</v>
      </c>
      <c r="G7274" s="511">
        <v>95386</v>
      </c>
      <c r="H7274" s="511" t="s">
        <v>11275</v>
      </c>
      <c r="I7274" s="511" t="s">
        <v>4624</v>
      </c>
      <c r="J7274" s="511" t="s">
        <v>4001</v>
      </c>
      <c r="K7274" s="512">
        <v>0.18</v>
      </c>
      <c r="L7274" s="511" t="s">
        <v>11098</v>
      </c>
    </row>
    <row r="7275" spans="1:12">
      <c r="A7275" s="511" t="s">
        <v>7341</v>
      </c>
      <c r="B7275" s="511" t="s">
        <v>10518</v>
      </c>
      <c r="C7275" s="511" t="s">
        <v>10794</v>
      </c>
      <c r="D7275" s="511">
        <v>318</v>
      </c>
      <c r="E7275" s="512" t="s">
        <v>3942</v>
      </c>
      <c r="F7275" s="511" t="s">
        <v>3942</v>
      </c>
      <c r="G7275" s="511">
        <v>95387</v>
      </c>
      <c r="H7275" s="511" t="s">
        <v>11276</v>
      </c>
      <c r="I7275" s="511" t="s">
        <v>4624</v>
      </c>
      <c r="J7275" s="511" t="s">
        <v>4001</v>
      </c>
      <c r="K7275" s="512">
        <v>0.28000000000000003</v>
      </c>
      <c r="L7275" s="511" t="s">
        <v>11098</v>
      </c>
    </row>
    <row r="7276" spans="1:12">
      <c r="A7276" s="511" t="s">
        <v>7341</v>
      </c>
      <c r="B7276" s="511" t="s">
        <v>10518</v>
      </c>
      <c r="C7276" s="511" t="s">
        <v>10794</v>
      </c>
      <c r="D7276" s="511">
        <v>318</v>
      </c>
      <c r="E7276" s="512" t="s">
        <v>3942</v>
      </c>
      <c r="F7276" s="511" t="s">
        <v>3942</v>
      </c>
      <c r="G7276" s="511">
        <v>95388</v>
      </c>
      <c r="H7276" s="511" t="s">
        <v>11277</v>
      </c>
      <c r="I7276" s="511" t="s">
        <v>4624</v>
      </c>
      <c r="J7276" s="511" t="s">
        <v>4001</v>
      </c>
      <c r="K7276" s="512">
        <v>0.09</v>
      </c>
      <c r="L7276" s="511" t="s">
        <v>11098</v>
      </c>
    </row>
    <row r="7277" spans="1:12">
      <c r="A7277" s="511" t="s">
        <v>7341</v>
      </c>
      <c r="B7277" s="511" t="s">
        <v>10518</v>
      </c>
      <c r="C7277" s="511" t="s">
        <v>10794</v>
      </c>
      <c r="D7277" s="511">
        <v>318</v>
      </c>
      <c r="E7277" s="512" t="s">
        <v>3942</v>
      </c>
      <c r="F7277" s="511" t="s">
        <v>3942</v>
      </c>
      <c r="G7277" s="511">
        <v>95389</v>
      </c>
      <c r="H7277" s="511" t="s">
        <v>11278</v>
      </c>
      <c r="I7277" s="511" t="s">
        <v>4624</v>
      </c>
      <c r="J7277" s="511" t="s">
        <v>4001</v>
      </c>
      <c r="K7277" s="512">
        <v>0.12</v>
      </c>
      <c r="L7277" s="511" t="s">
        <v>11098</v>
      </c>
    </row>
    <row r="7278" spans="1:12">
      <c r="A7278" s="511" t="s">
        <v>7341</v>
      </c>
      <c r="B7278" s="511" t="s">
        <v>10518</v>
      </c>
      <c r="C7278" s="511" t="s">
        <v>10794</v>
      </c>
      <c r="D7278" s="511">
        <v>318</v>
      </c>
      <c r="E7278" s="512" t="s">
        <v>3942</v>
      </c>
      <c r="F7278" s="511" t="s">
        <v>3942</v>
      </c>
      <c r="G7278" s="511">
        <v>95390</v>
      </c>
      <c r="H7278" s="511" t="s">
        <v>11279</v>
      </c>
      <c r="I7278" s="511" t="s">
        <v>4624</v>
      </c>
      <c r="J7278" s="511" t="s">
        <v>4001</v>
      </c>
      <c r="K7278" s="512">
        <v>7.0000000000000007E-2</v>
      </c>
      <c r="L7278" s="511" t="s">
        <v>11098</v>
      </c>
    </row>
    <row r="7279" spans="1:12">
      <c r="A7279" s="511" t="s">
        <v>7341</v>
      </c>
      <c r="B7279" s="511" t="s">
        <v>10518</v>
      </c>
      <c r="C7279" s="511" t="s">
        <v>10794</v>
      </c>
      <c r="D7279" s="511">
        <v>318</v>
      </c>
      <c r="E7279" s="512" t="s">
        <v>3942</v>
      </c>
      <c r="F7279" s="511" t="s">
        <v>3942</v>
      </c>
      <c r="G7279" s="511">
        <v>95391</v>
      </c>
      <c r="H7279" s="511" t="s">
        <v>11280</v>
      </c>
      <c r="I7279" s="511" t="s">
        <v>4624</v>
      </c>
      <c r="J7279" s="511" t="s">
        <v>4001</v>
      </c>
      <c r="K7279" s="512">
        <v>0.1</v>
      </c>
      <c r="L7279" s="511" t="s">
        <v>11098</v>
      </c>
    </row>
    <row r="7280" spans="1:12">
      <c r="A7280" s="511" t="s">
        <v>7341</v>
      </c>
      <c r="B7280" s="511" t="s">
        <v>10518</v>
      </c>
      <c r="C7280" s="511" t="s">
        <v>10794</v>
      </c>
      <c r="D7280" s="511">
        <v>318</v>
      </c>
      <c r="E7280" s="512" t="s">
        <v>3942</v>
      </c>
      <c r="F7280" s="511" t="s">
        <v>3942</v>
      </c>
      <c r="G7280" s="511">
        <v>95392</v>
      </c>
      <c r="H7280" s="511" t="s">
        <v>11281</v>
      </c>
      <c r="I7280" s="511" t="s">
        <v>4624</v>
      </c>
      <c r="J7280" s="511" t="s">
        <v>4523</v>
      </c>
      <c r="K7280" s="512">
        <v>0.16</v>
      </c>
      <c r="L7280" s="511" t="s">
        <v>11098</v>
      </c>
    </row>
    <row r="7281" spans="1:12">
      <c r="A7281" s="511" t="s">
        <v>7341</v>
      </c>
      <c r="B7281" s="511" t="s">
        <v>10518</v>
      </c>
      <c r="C7281" s="511" t="s">
        <v>10794</v>
      </c>
      <c r="D7281" s="511">
        <v>318</v>
      </c>
      <c r="E7281" s="512" t="s">
        <v>3942</v>
      </c>
      <c r="F7281" s="511" t="s">
        <v>3942</v>
      </c>
      <c r="G7281" s="511">
        <v>95393</v>
      </c>
      <c r="H7281" s="511" t="s">
        <v>11282</v>
      </c>
      <c r="I7281" s="511" t="s">
        <v>4624</v>
      </c>
      <c r="J7281" s="511" t="s">
        <v>4001</v>
      </c>
      <c r="K7281" s="512">
        <v>0.65</v>
      </c>
      <c r="L7281" s="511" t="s">
        <v>11098</v>
      </c>
    </row>
    <row r="7282" spans="1:12">
      <c r="A7282" s="511" t="s">
        <v>7341</v>
      </c>
      <c r="B7282" s="511" t="s">
        <v>10518</v>
      </c>
      <c r="C7282" s="511" t="s">
        <v>10794</v>
      </c>
      <c r="D7282" s="511">
        <v>318</v>
      </c>
      <c r="E7282" s="512" t="s">
        <v>3942</v>
      </c>
      <c r="F7282" s="511" t="s">
        <v>3942</v>
      </c>
      <c r="G7282" s="511">
        <v>95394</v>
      </c>
      <c r="H7282" s="511" t="s">
        <v>11283</v>
      </c>
      <c r="I7282" s="511" t="s">
        <v>4624</v>
      </c>
      <c r="J7282" s="511" t="s">
        <v>4001</v>
      </c>
      <c r="K7282" s="512">
        <v>0.68</v>
      </c>
      <c r="L7282" s="511" t="s">
        <v>11098</v>
      </c>
    </row>
    <row r="7283" spans="1:12">
      <c r="A7283" s="511" t="s">
        <v>7341</v>
      </c>
      <c r="B7283" s="511" t="s">
        <v>10518</v>
      </c>
      <c r="C7283" s="511" t="s">
        <v>10794</v>
      </c>
      <c r="D7283" s="511">
        <v>318</v>
      </c>
      <c r="E7283" s="512" t="s">
        <v>3942</v>
      </c>
      <c r="F7283" s="511" t="s">
        <v>3942</v>
      </c>
      <c r="G7283" s="511">
        <v>95395</v>
      </c>
      <c r="H7283" s="511" t="s">
        <v>11284</v>
      </c>
      <c r="I7283" s="511" t="s">
        <v>4624</v>
      </c>
      <c r="J7283" s="511" t="s">
        <v>4001</v>
      </c>
      <c r="K7283" s="512">
        <v>0.96</v>
      </c>
      <c r="L7283" s="511" t="s">
        <v>11098</v>
      </c>
    </row>
    <row r="7284" spans="1:12">
      <c r="A7284" s="511" t="s">
        <v>7341</v>
      </c>
      <c r="B7284" s="511" t="s">
        <v>10518</v>
      </c>
      <c r="C7284" s="511" t="s">
        <v>10794</v>
      </c>
      <c r="D7284" s="511">
        <v>318</v>
      </c>
      <c r="E7284" s="512" t="s">
        <v>3942</v>
      </c>
      <c r="F7284" s="511" t="s">
        <v>3942</v>
      </c>
      <c r="G7284" s="511">
        <v>95396</v>
      </c>
      <c r="H7284" s="511" t="s">
        <v>11285</v>
      </c>
      <c r="I7284" s="511" t="s">
        <v>4624</v>
      </c>
      <c r="J7284" s="511" t="s">
        <v>4001</v>
      </c>
      <c r="K7284" s="512">
        <v>1.27</v>
      </c>
      <c r="L7284" s="511" t="s">
        <v>11098</v>
      </c>
    </row>
    <row r="7285" spans="1:12">
      <c r="A7285" s="511" t="s">
        <v>7341</v>
      </c>
      <c r="B7285" s="511" t="s">
        <v>10518</v>
      </c>
      <c r="C7285" s="511" t="s">
        <v>10794</v>
      </c>
      <c r="D7285" s="511">
        <v>318</v>
      </c>
      <c r="E7285" s="512" t="s">
        <v>3942</v>
      </c>
      <c r="F7285" s="511" t="s">
        <v>3942</v>
      </c>
      <c r="G7285" s="511">
        <v>95397</v>
      </c>
      <c r="H7285" s="511" t="s">
        <v>11286</v>
      </c>
      <c r="I7285" s="511" t="s">
        <v>4624</v>
      </c>
      <c r="J7285" s="511" t="s">
        <v>4001</v>
      </c>
      <c r="K7285" s="512">
        <v>0.06</v>
      </c>
      <c r="L7285" s="511" t="s">
        <v>11098</v>
      </c>
    </row>
    <row r="7286" spans="1:12">
      <c r="A7286" s="511" t="s">
        <v>7341</v>
      </c>
      <c r="B7286" s="511" t="s">
        <v>10518</v>
      </c>
      <c r="C7286" s="511" t="s">
        <v>10794</v>
      </c>
      <c r="D7286" s="511">
        <v>318</v>
      </c>
      <c r="E7286" s="512" t="s">
        <v>3942</v>
      </c>
      <c r="F7286" s="511" t="s">
        <v>3942</v>
      </c>
      <c r="G7286" s="511">
        <v>95398</v>
      </c>
      <c r="H7286" s="511" t="s">
        <v>11287</v>
      </c>
      <c r="I7286" s="511" t="s">
        <v>4624</v>
      </c>
      <c r="J7286" s="511" t="s">
        <v>4001</v>
      </c>
      <c r="K7286" s="512">
        <v>0.12</v>
      </c>
      <c r="L7286" s="511" t="s">
        <v>11098</v>
      </c>
    </row>
    <row r="7287" spans="1:12">
      <c r="A7287" s="511" t="s">
        <v>7341</v>
      </c>
      <c r="B7287" s="511" t="s">
        <v>10518</v>
      </c>
      <c r="C7287" s="511" t="s">
        <v>10794</v>
      </c>
      <c r="D7287" s="511">
        <v>318</v>
      </c>
      <c r="E7287" s="512" t="s">
        <v>3942</v>
      </c>
      <c r="F7287" s="511" t="s">
        <v>3942</v>
      </c>
      <c r="G7287" s="511">
        <v>95399</v>
      </c>
      <c r="H7287" s="511" t="s">
        <v>11288</v>
      </c>
      <c r="I7287" s="511" t="s">
        <v>4624</v>
      </c>
      <c r="J7287" s="511" t="s">
        <v>4001</v>
      </c>
      <c r="K7287" s="512">
        <v>0.04</v>
      </c>
      <c r="L7287" s="511" t="s">
        <v>11098</v>
      </c>
    </row>
    <row r="7288" spans="1:12">
      <c r="A7288" s="511" t="s">
        <v>7341</v>
      </c>
      <c r="B7288" s="511" t="s">
        <v>10518</v>
      </c>
      <c r="C7288" s="511" t="s">
        <v>10794</v>
      </c>
      <c r="D7288" s="511">
        <v>318</v>
      </c>
      <c r="E7288" s="512" t="s">
        <v>3942</v>
      </c>
      <c r="F7288" s="511" t="s">
        <v>3942</v>
      </c>
      <c r="G7288" s="511">
        <v>95400</v>
      </c>
      <c r="H7288" s="511" t="s">
        <v>11289</v>
      </c>
      <c r="I7288" s="511" t="s">
        <v>4624</v>
      </c>
      <c r="J7288" s="511" t="s">
        <v>4001</v>
      </c>
      <c r="K7288" s="512">
        <v>7.0000000000000007E-2</v>
      </c>
      <c r="L7288" s="511" t="s">
        <v>11098</v>
      </c>
    </row>
    <row r="7289" spans="1:12">
      <c r="A7289" s="511" t="s">
        <v>7341</v>
      </c>
      <c r="B7289" s="511" t="s">
        <v>10518</v>
      </c>
      <c r="C7289" s="511" t="s">
        <v>10794</v>
      </c>
      <c r="D7289" s="511">
        <v>318</v>
      </c>
      <c r="E7289" s="512" t="s">
        <v>3942</v>
      </c>
      <c r="F7289" s="511" t="s">
        <v>3942</v>
      </c>
      <c r="G7289" s="511">
        <v>95401</v>
      </c>
      <c r="H7289" s="511" t="s">
        <v>11290</v>
      </c>
      <c r="I7289" s="511" t="s">
        <v>4624</v>
      </c>
      <c r="J7289" s="511" t="s">
        <v>4523</v>
      </c>
      <c r="K7289" s="512">
        <v>0.44</v>
      </c>
      <c r="L7289" s="511" t="s">
        <v>11098</v>
      </c>
    </row>
    <row r="7290" spans="1:12">
      <c r="A7290" s="511" t="s">
        <v>7341</v>
      </c>
      <c r="B7290" s="511" t="s">
        <v>10518</v>
      </c>
      <c r="C7290" s="511" t="s">
        <v>10794</v>
      </c>
      <c r="D7290" s="511">
        <v>318</v>
      </c>
      <c r="E7290" s="512" t="s">
        <v>3942</v>
      </c>
      <c r="F7290" s="511" t="s">
        <v>3942</v>
      </c>
      <c r="G7290" s="511">
        <v>95402</v>
      </c>
      <c r="H7290" s="511" t="s">
        <v>11291</v>
      </c>
      <c r="I7290" s="511" t="s">
        <v>4624</v>
      </c>
      <c r="J7290" s="511" t="s">
        <v>4523</v>
      </c>
      <c r="K7290" s="512">
        <v>1.64</v>
      </c>
      <c r="L7290" s="511" t="s">
        <v>11098</v>
      </c>
    </row>
    <row r="7291" spans="1:12">
      <c r="A7291" s="511" t="s">
        <v>7341</v>
      </c>
      <c r="B7291" s="511" t="s">
        <v>10518</v>
      </c>
      <c r="C7291" s="511" t="s">
        <v>10794</v>
      </c>
      <c r="D7291" s="511">
        <v>318</v>
      </c>
      <c r="E7291" s="512" t="s">
        <v>3942</v>
      </c>
      <c r="F7291" s="511" t="s">
        <v>3942</v>
      </c>
      <c r="G7291" s="511">
        <v>95403</v>
      </c>
      <c r="H7291" s="511" t="s">
        <v>11292</v>
      </c>
      <c r="I7291" s="511" t="s">
        <v>4624</v>
      </c>
      <c r="J7291" s="511" t="s">
        <v>4001</v>
      </c>
      <c r="K7291" s="512">
        <v>1.86</v>
      </c>
      <c r="L7291" s="511" t="s">
        <v>11098</v>
      </c>
    </row>
    <row r="7292" spans="1:12">
      <c r="A7292" s="511" t="s">
        <v>7341</v>
      </c>
      <c r="B7292" s="511" t="s">
        <v>10518</v>
      </c>
      <c r="C7292" s="511" t="s">
        <v>10794</v>
      </c>
      <c r="D7292" s="511">
        <v>318</v>
      </c>
      <c r="E7292" s="512" t="s">
        <v>3942</v>
      </c>
      <c r="F7292" s="511" t="s">
        <v>3942</v>
      </c>
      <c r="G7292" s="511">
        <v>95404</v>
      </c>
      <c r="H7292" s="511" t="s">
        <v>11293</v>
      </c>
      <c r="I7292" s="511" t="s">
        <v>4624</v>
      </c>
      <c r="J7292" s="511" t="s">
        <v>4001</v>
      </c>
      <c r="K7292" s="512">
        <v>2.5499999999999998</v>
      </c>
      <c r="L7292" s="511" t="s">
        <v>11098</v>
      </c>
    </row>
    <row r="7293" spans="1:12">
      <c r="A7293" s="511" t="s">
        <v>7341</v>
      </c>
      <c r="B7293" s="511" t="s">
        <v>10518</v>
      </c>
      <c r="C7293" s="511" t="s">
        <v>10794</v>
      </c>
      <c r="D7293" s="511">
        <v>318</v>
      </c>
      <c r="E7293" s="512" t="s">
        <v>3942</v>
      </c>
      <c r="F7293" s="511" t="s">
        <v>3942</v>
      </c>
      <c r="G7293" s="511">
        <v>95405</v>
      </c>
      <c r="H7293" s="511" t="s">
        <v>11294</v>
      </c>
      <c r="I7293" s="511" t="s">
        <v>4624</v>
      </c>
      <c r="J7293" s="511" t="s">
        <v>4001</v>
      </c>
      <c r="K7293" s="512">
        <v>0.96</v>
      </c>
      <c r="L7293" s="511" t="s">
        <v>11098</v>
      </c>
    </row>
    <row r="7294" spans="1:12">
      <c r="A7294" s="511" t="s">
        <v>7341</v>
      </c>
      <c r="B7294" s="511" t="s">
        <v>10518</v>
      </c>
      <c r="C7294" s="511" t="s">
        <v>10794</v>
      </c>
      <c r="D7294" s="511">
        <v>318</v>
      </c>
      <c r="E7294" s="512" t="s">
        <v>3942</v>
      </c>
      <c r="F7294" s="511" t="s">
        <v>3942</v>
      </c>
      <c r="G7294" s="511">
        <v>95406</v>
      </c>
      <c r="H7294" s="511" t="s">
        <v>11295</v>
      </c>
      <c r="I7294" s="511" t="s">
        <v>4624</v>
      </c>
      <c r="J7294" s="511" t="s">
        <v>4523</v>
      </c>
      <c r="K7294" s="512">
        <v>0.17</v>
      </c>
      <c r="L7294" s="511" t="s">
        <v>11098</v>
      </c>
    </row>
    <row r="7295" spans="1:12">
      <c r="A7295" s="511" t="s">
        <v>7341</v>
      </c>
      <c r="B7295" s="511" t="s">
        <v>10518</v>
      </c>
      <c r="C7295" s="511" t="s">
        <v>10794</v>
      </c>
      <c r="D7295" s="511">
        <v>318</v>
      </c>
      <c r="E7295" s="512" t="s">
        <v>3942</v>
      </c>
      <c r="F7295" s="511" t="s">
        <v>3942</v>
      </c>
      <c r="G7295" s="511">
        <v>95407</v>
      </c>
      <c r="H7295" s="511" t="s">
        <v>11296</v>
      </c>
      <c r="I7295" s="511" t="s">
        <v>4624</v>
      </c>
      <c r="J7295" s="511" t="s">
        <v>4001</v>
      </c>
      <c r="K7295" s="512">
        <v>4.4400000000000004</v>
      </c>
      <c r="L7295" s="511" t="s">
        <v>11098</v>
      </c>
    </row>
    <row r="7296" spans="1:12">
      <c r="A7296" s="511" t="s">
        <v>7341</v>
      </c>
      <c r="B7296" s="511" t="s">
        <v>10518</v>
      </c>
      <c r="C7296" s="511" t="s">
        <v>10794</v>
      </c>
      <c r="D7296" s="511">
        <v>318</v>
      </c>
      <c r="E7296" s="512" t="s">
        <v>3942</v>
      </c>
      <c r="F7296" s="511" t="s">
        <v>3942</v>
      </c>
      <c r="G7296" s="511">
        <v>95408</v>
      </c>
      <c r="H7296" s="511" t="s">
        <v>11297</v>
      </c>
      <c r="I7296" s="511" t="s">
        <v>11196</v>
      </c>
      <c r="J7296" s="511" t="s">
        <v>4001</v>
      </c>
      <c r="K7296" s="512">
        <v>11.85</v>
      </c>
      <c r="L7296" s="511" t="s">
        <v>11098</v>
      </c>
    </row>
    <row r="7297" spans="1:12">
      <c r="A7297" s="511" t="s">
        <v>7341</v>
      </c>
      <c r="B7297" s="511" t="s">
        <v>10518</v>
      </c>
      <c r="C7297" s="511" t="s">
        <v>10794</v>
      </c>
      <c r="D7297" s="511">
        <v>318</v>
      </c>
      <c r="E7297" s="512" t="s">
        <v>3942</v>
      </c>
      <c r="F7297" s="511" t="s">
        <v>3942</v>
      </c>
      <c r="G7297" s="511">
        <v>95409</v>
      </c>
      <c r="H7297" s="511" t="s">
        <v>11298</v>
      </c>
      <c r="I7297" s="511" t="s">
        <v>11196</v>
      </c>
      <c r="J7297" s="511" t="s">
        <v>4001</v>
      </c>
      <c r="K7297" s="512">
        <v>13.66</v>
      </c>
      <c r="L7297" s="511" t="s">
        <v>11098</v>
      </c>
    </row>
    <row r="7298" spans="1:12">
      <c r="A7298" s="511" t="s">
        <v>7341</v>
      </c>
      <c r="B7298" s="511" t="s">
        <v>10518</v>
      </c>
      <c r="C7298" s="511" t="s">
        <v>10794</v>
      </c>
      <c r="D7298" s="511">
        <v>318</v>
      </c>
      <c r="E7298" s="512" t="s">
        <v>3942</v>
      </c>
      <c r="F7298" s="511" t="s">
        <v>3942</v>
      </c>
      <c r="G7298" s="511">
        <v>95410</v>
      </c>
      <c r="H7298" s="511" t="s">
        <v>11299</v>
      </c>
      <c r="I7298" s="511" t="s">
        <v>11196</v>
      </c>
      <c r="J7298" s="511" t="s">
        <v>4001</v>
      </c>
      <c r="K7298" s="512">
        <v>5.61</v>
      </c>
      <c r="L7298" s="511" t="s">
        <v>11098</v>
      </c>
    </row>
    <row r="7299" spans="1:12">
      <c r="A7299" s="511" t="s">
        <v>7341</v>
      </c>
      <c r="B7299" s="511" t="s">
        <v>10518</v>
      </c>
      <c r="C7299" s="511" t="s">
        <v>10794</v>
      </c>
      <c r="D7299" s="511">
        <v>318</v>
      </c>
      <c r="E7299" s="512" t="s">
        <v>3942</v>
      </c>
      <c r="F7299" s="511" t="s">
        <v>3942</v>
      </c>
      <c r="G7299" s="511">
        <v>95411</v>
      </c>
      <c r="H7299" s="511" t="s">
        <v>11300</v>
      </c>
      <c r="I7299" s="511" t="s">
        <v>11196</v>
      </c>
      <c r="J7299" s="511" t="s">
        <v>4001</v>
      </c>
      <c r="K7299" s="512">
        <v>10.54</v>
      </c>
      <c r="L7299" s="511" t="s">
        <v>11098</v>
      </c>
    </row>
    <row r="7300" spans="1:12">
      <c r="A7300" s="511" t="s">
        <v>7341</v>
      </c>
      <c r="B7300" s="511" t="s">
        <v>10518</v>
      </c>
      <c r="C7300" s="511" t="s">
        <v>10794</v>
      </c>
      <c r="D7300" s="511">
        <v>318</v>
      </c>
      <c r="E7300" s="512" t="s">
        <v>3942</v>
      </c>
      <c r="F7300" s="511" t="s">
        <v>3942</v>
      </c>
      <c r="G7300" s="511">
        <v>95412</v>
      </c>
      <c r="H7300" s="511" t="s">
        <v>11301</v>
      </c>
      <c r="I7300" s="511" t="s">
        <v>11196</v>
      </c>
      <c r="J7300" s="511" t="s">
        <v>4001</v>
      </c>
      <c r="K7300" s="512">
        <v>8.24</v>
      </c>
      <c r="L7300" s="511" t="s">
        <v>11098</v>
      </c>
    </row>
    <row r="7301" spans="1:12">
      <c r="A7301" s="511" t="s">
        <v>7341</v>
      </c>
      <c r="B7301" s="511" t="s">
        <v>10518</v>
      </c>
      <c r="C7301" s="511" t="s">
        <v>10794</v>
      </c>
      <c r="D7301" s="511">
        <v>318</v>
      </c>
      <c r="E7301" s="512" t="s">
        <v>3942</v>
      </c>
      <c r="F7301" s="511" t="s">
        <v>3942</v>
      </c>
      <c r="G7301" s="511">
        <v>95413</v>
      </c>
      <c r="H7301" s="511" t="s">
        <v>11302</v>
      </c>
      <c r="I7301" s="511" t="s">
        <v>11196</v>
      </c>
      <c r="J7301" s="511" t="s">
        <v>4001</v>
      </c>
      <c r="K7301" s="512">
        <v>21.98</v>
      </c>
      <c r="L7301" s="511" t="s">
        <v>11098</v>
      </c>
    </row>
    <row r="7302" spans="1:12">
      <c r="A7302" s="511" t="s">
        <v>7341</v>
      </c>
      <c r="B7302" s="511" t="s">
        <v>10518</v>
      </c>
      <c r="C7302" s="511" t="s">
        <v>10794</v>
      </c>
      <c r="D7302" s="511">
        <v>318</v>
      </c>
      <c r="E7302" s="512" t="s">
        <v>3942</v>
      </c>
      <c r="F7302" s="511" t="s">
        <v>3942</v>
      </c>
      <c r="G7302" s="511">
        <v>95414</v>
      </c>
      <c r="H7302" s="511" t="s">
        <v>11303</v>
      </c>
      <c r="I7302" s="511" t="s">
        <v>11196</v>
      </c>
      <c r="J7302" s="511" t="s">
        <v>4001</v>
      </c>
      <c r="K7302" s="512">
        <v>87.21</v>
      </c>
      <c r="L7302" s="511" t="s">
        <v>11098</v>
      </c>
    </row>
    <row r="7303" spans="1:12">
      <c r="A7303" s="511" t="s">
        <v>7341</v>
      </c>
      <c r="B7303" s="511" t="s">
        <v>10518</v>
      </c>
      <c r="C7303" s="511" t="s">
        <v>10794</v>
      </c>
      <c r="D7303" s="511">
        <v>318</v>
      </c>
      <c r="E7303" s="512" t="s">
        <v>3942</v>
      </c>
      <c r="F7303" s="511" t="s">
        <v>3942</v>
      </c>
      <c r="G7303" s="511">
        <v>95415</v>
      </c>
      <c r="H7303" s="511" t="s">
        <v>11304</v>
      </c>
      <c r="I7303" s="511" t="s">
        <v>11196</v>
      </c>
      <c r="J7303" s="511" t="s">
        <v>4001</v>
      </c>
      <c r="K7303" s="512">
        <v>219.91</v>
      </c>
      <c r="L7303" s="511" t="s">
        <v>11098</v>
      </c>
    </row>
    <row r="7304" spans="1:12">
      <c r="A7304" s="511" t="s">
        <v>7341</v>
      </c>
      <c r="B7304" s="511" t="s">
        <v>10518</v>
      </c>
      <c r="C7304" s="511" t="s">
        <v>10794</v>
      </c>
      <c r="D7304" s="511">
        <v>318</v>
      </c>
      <c r="E7304" s="512" t="s">
        <v>3942</v>
      </c>
      <c r="F7304" s="511" t="s">
        <v>3942</v>
      </c>
      <c r="G7304" s="511">
        <v>95416</v>
      </c>
      <c r="H7304" s="511" t="s">
        <v>11305</v>
      </c>
      <c r="I7304" s="511" t="s">
        <v>11196</v>
      </c>
      <c r="J7304" s="511" t="s">
        <v>4001</v>
      </c>
      <c r="K7304" s="512">
        <v>16.34</v>
      </c>
      <c r="L7304" s="511" t="s">
        <v>11098</v>
      </c>
    </row>
    <row r="7305" spans="1:12">
      <c r="A7305" s="511" t="s">
        <v>7341</v>
      </c>
      <c r="B7305" s="511" t="s">
        <v>10518</v>
      </c>
      <c r="C7305" s="511" t="s">
        <v>10794</v>
      </c>
      <c r="D7305" s="511">
        <v>318</v>
      </c>
      <c r="E7305" s="512" t="s">
        <v>3942</v>
      </c>
      <c r="F7305" s="511" t="s">
        <v>3942</v>
      </c>
      <c r="G7305" s="511">
        <v>95417</v>
      </c>
      <c r="H7305" s="511" t="s">
        <v>11306</v>
      </c>
      <c r="I7305" s="511" t="s">
        <v>11196</v>
      </c>
      <c r="J7305" s="511" t="s">
        <v>4001</v>
      </c>
      <c r="K7305" s="512">
        <v>250.3</v>
      </c>
      <c r="L7305" s="511" t="s">
        <v>11098</v>
      </c>
    </row>
    <row r="7306" spans="1:12">
      <c r="A7306" s="511" t="s">
        <v>7341</v>
      </c>
      <c r="B7306" s="511" t="s">
        <v>10518</v>
      </c>
      <c r="C7306" s="511" t="s">
        <v>10794</v>
      </c>
      <c r="D7306" s="511">
        <v>318</v>
      </c>
      <c r="E7306" s="512" t="s">
        <v>3942</v>
      </c>
      <c r="F7306" s="511" t="s">
        <v>3942</v>
      </c>
      <c r="G7306" s="511">
        <v>95418</v>
      </c>
      <c r="H7306" s="511" t="s">
        <v>11307</v>
      </c>
      <c r="I7306" s="511" t="s">
        <v>11196</v>
      </c>
      <c r="J7306" s="511" t="s">
        <v>4001</v>
      </c>
      <c r="K7306" s="512">
        <v>342.15</v>
      </c>
      <c r="L7306" s="511" t="s">
        <v>11098</v>
      </c>
    </row>
    <row r="7307" spans="1:12">
      <c r="A7307" s="511" t="s">
        <v>7341</v>
      </c>
      <c r="B7307" s="511" t="s">
        <v>10518</v>
      </c>
      <c r="C7307" s="511" t="s">
        <v>10794</v>
      </c>
      <c r="D7307" s="511">
        <v>318</v>
      </c>
      <c r="E7307" s="512" t="s">
        <v>3942</v>
      </c>
      <c r="F7307" s="511" t="s">
        <v>3942</v>
      </c>
      <c r="G7307" s="511">
        <v>95419</v>
      </c>
      <c r="H7307" s="511" t="s">
        <v>11308</v>
      </c>
      <c r="I7307" s="511" t="s">
        <v>11196</v>
      </c>
      <c r="J7307" s="511" t="s">
        <v>4001</v>
      </c>
      <c r="K7307" s="512">
        <v>91.33</v>
      </c>
      <c r="L7307" s="511" t="s">
        <v>11098</v>
      </c>
    </row>
    <row r="7308" spans="1:12">
      <c r="A7308" s="511" t="s">
        <v>7341</v>
      </c>
      <c r="B7308" s="511" t="s">
        <v>10518</v>
      </c>
      <c r="C7308" s="511" t="s">
        <v>10794</v>
      </c>
      <c r="D7308" s="511">
        <v>318</v>
      </c>
      <c r="E7308" s="512" t="s">
        <v>3942</v>
      </c>
      <c r="F7308" s="511" t="s">
        <v>3942</v>
      </c>
      <c r="G7308" s="511">
        <v>95420</v>
      </c>
      <c r="H7308" s="511" t="s">
        <v>11309</v>
      </c>
      <c r="I7308" s="511" t="s">
        <v>11196</v>
      </c>
      <c r="J7308" s="511" t="s">
        <v>4001</v>
      </c>
      <c r="K7308" s="512">
        <v>129.72999999999999</v>
      </c>
      <c r="L7308" s="511" t="s">
        <v>11098</v>
      </c>
    </row>
    <row r="7309" spans="1:12">
      <c r="A7309" s="511" t="s">
        <v>7341</v>
      </c>
      <c r="B7309" s="511" t="s">
        <v>10518</v>
      </c>
      <c r="C7309" s="511" t="s">
        <v>10794</v>
      </c>
      <c r="D7309" s="511">
        <v>318</v>
      </c>
      <c r="E7309" s="512" t="s">
        <v>3942</v>
      </c>
      <c r="F7309" s="511" t="s">
        <v>3942</v>
      </c>
      <c r="G7309" s="511">
        <v>95421</v>
      </c>
      <c r="H7309" s="511" t="s">
        <v>11310</v>
      </c>
      <c r="I7309" s="511" t="s">
        <v>11196</v>
      </c>
      <c r="J7309" s="511" t="s">
        <v>4001</v>
      </c>
      <c r="K7309" s="512">
        <v>171.52</v>
      </c>
      <c r="L7309" s="511" t="s">
        <v>11098</v>
      </c>
    </row>
    <row r="7310" spans="1:12">
      <c r="A7310" s="511" t="s">
        <v>7341</v>
      </c>
      <c r="B7310" s="511" t="s">
        <v>10518</v>
      </c>
      <c r="C7310" s="511" t="s">
        <v>10794</v>
      </c>
      <c r="D7310" s="511">
        <v>318</v>
      </c>
      <c r="E7310" s="512" t="s">
        <v>3942</v>
      </c>
      <c r="F7310" s="511" t="s">
        <v>3942</v>
      </c>
      <c r="G7310" s="511">
        <v>95422</v>
      </c>
      <c r="H7310" s="511" t="s">
        <v>11311</v>
      </c>
      <c r="I7310" s="511" t="s">
        <v>11196</v>
      </c>
      <c r="J7310" s="511" t="s">
        <v>4001</v>
      </c>
      <c r="K7310" s="512">
        <v>60.02</v>
      </c>
      <c r="L7310" s="511" t="s">
        <v>11098</v>
      </c>
    </row>
    <row r="7311" spans="1:12">
      <c r="A7311" s="511" t="s">
        <v>7341</v>
      </c>
      <c r="B7311" s="511" t="s">
        <v>10518</v>
      </c>
      <c r="C7311" s="511" t="s">
        <v>10794</v>
      </c>
      <c r="D7311" s="511">
        <v>318</v>
      </c>
      <c r="E7311" s="512" t="s">
        <v>3942</v>
      </c>
      <c r="F7311" s="511" t="s">
        <v>3942</v>
      </c>
      <c r="G7311" s="511">
        <v>95423</v>
      </c>
      <c r="H7311" s="511" t="s">
        <v>11312</v>
      </c>
      <c r="I7311" s="511" t="s">
        <v>11196</v>
      </c>
      <c r="J7311" s="511" t="s">
        <v>4001</v>
      </c>
      <c r="K7311" s="512">
        <v>129.56</v>
      </c>
      <c r="L7311" s="511" t="s">
        <v>11098</v>
      </c>
    </row>
    <row r="7312" spans="1:12">
      <c r="A7312" s="511" t="s">
        <v>7341</v>
      </c>
      <c r="B7312" s="511" t="s">
        <v>10518</v>
      </c>
      <c r="C7312" s="511" t="s">
        <v>10794</v>
      </c>
      <c r="D7312" s="511">
        <v>318</v>
      </c>
      <c r="E7312" s="512" t="s">
        <v>3942</v>
      </c>
      <c r="F7312" s="511" t="s">
        <v>3942</v>
      </c>
      <c r="G7312" s="511">
        <v>95424</v>
      </c>
      <c r="H7312" s="511" t="s">
        <v>11313</v>
      </c>
      <c r="I7312" s="511" t="s">
        <v>11196</v>
      </c>
      <c r="J7312" s="511" t="s">
        <v>4001</v>
      </c>
      <c r="K7312" s="512">
        <v>23.54</v>
      </c>
      <c r="L7312" s="511" t="s">
        <v>11098</v>
      </c>
    </row>
    <row r="7313" spans="1:12">
      <c r="A7313" s="511" t="s">
        <v>7341</v>
      </c>
      <c r="B7313" s="511" t="s">
        <v>10518</v>
      </c>
      <c r="C7313" s="511" t="s">
        <v>10794</v>
      </c>
      <c r="D7313" s="511">
        <v>318</v>
      </c>
      <c r="E7313" s="512" t="s">
        <v>3942</v>
      </c>
      <c r="F7313" s="511" t="s">
        <v>3942</v>
      </c>
      <c r="G7313" s="511">
        <v>100288</v>
      </c>
      <c r="H7313" s="511" t="s">
        <v>11314</v>
      </c>
      <c r="I7313" s="511" t="s">
        <v>4624</v>
      </c>
      <c r="J7313" s="511" t="s">
        <v>4001</v>
      </c>
      <c r="K7313" s="512">
        <v>7.0000000000000007E-2</v>
      </c>
      <c r="L7313" s="511" t="s">
        <v>11098</v>
      </c>
    </row>
    <row r="7314" spans="1:12">
      <c r="A7314" s="511" t="s">
        <v>7341</v>
      </c>
      <c r="B7314" s="511" t="s">
        <v>10518</v>
      </c>
      <c r="C7314" s="511" t="s">
        <v>10794</v>
      </c>
      <c r="D7314" s="511">
        <v>318</v>
      </c>
      <c r="E7314" s="512" t="s">
        <v>3942</v>
      </c>
      <c r="F7314" s="511" t="s">
        <v>3942</v>
      </c>
      <c r="G7314" s="511">
        <v>100289</v>
      </c>
      <c r="H7314" s="511" t="s">
        <v>11315</v>
      </c>
      <c r="I7314" s="511" t="s">
        <v>4624</v>
      </c>
      <c r="J7314" s="511" t="s">
        <v>4001</v>
      </c>
      <c r="K7314" s="512">
        <v>21.07</v>
      </c>
      <c r="L7314" s="511" t="s">
        <v>11098</v>
      </c>
    </row>
    <row r="7315" spans="1:12">
      <c r="A7315" s="511" t="s">
        <v>7341</v>
      </c>
      <c r="B7315" s="511" t="s">
        <v>10518</v>
      </c>
      <c r="C7315" s="511" t="s">
        <v>10794</v>
      </c>
      <c r="D7315" s="511">
        <v>318</v>
      </c>
      <c r="E7315" s="512" t="s">
        <v>3942</v>
      </c>
      <c r="F7315" s="511" t="s">
        <v>3942</v>
      </c>
      <c r="G7315" s="511">
        <v>100290</v>
      </c>
      <c r="H7315" s="511" t="s">
        <v>11316</v>
      </c>
      <c r="I7315" s="511" t="s">
        <v>4624</v>
      </c>
      <c r="J7315" s="511" t="s">
        <v>4001</v>
      </c>
      <c r="K7315" s="512">
        <v>0.1</v>
      </c>
      <c r="L7315" s="511" t="s">
        <v>11098</v>
      </c>
    </row>
    <row r="7316" spans="1:12">
      <c r="A7316" s="511" t="s">
        <v>7341</v>
      </c>
      <c r="B7316" s="511" t="s">
        <v>10518</v>
      </c>
      <c r="C7316" s="511" t="s">
        <v>10794</v>
      </c>
      <c r="D7316" s="511">
        <v>318</v>
      </c>
      <c r="E7316" s="512" t="s">
        <v>3942</v>
      </c>
      <c r="F7316" s="511" t="s">
        <v>3942</v>
      </c>
      <c r="G7316" s="511">
        <v>100291</v>
      </c>
      <c r="H7316" s="511" t="s">
        <v>11317</v>
      </c>
      <c r="I7316" s="511" t="s">
        <v>4624</v>
      </c>
      <c r="J7316" s="511" t="s">
        <v>4001</v>
      </c>
      <c r="K7316" s="512">
        <v>0.22</v>
      </c>
      <c r="L7316" s="511" t="s">
        <v>11098</v>
      </c>
    </row>
    <row r="7317" spans="1:12">
      <c r="A7317" s="511" t="s">
        <v>7341</v>
      </c>
      <c r="B7317" s="511" t="s">
        <v>10518</v>
      </c>
      <c r="C7317" s="511" t="s">
        <v>10794</v>
      </c>
      <c r="D7317" s="511">
        <v>318</v>
      </c>
      <c r="E7317" s="512" t="s">
        <v>3942</v>
      </c>
      <c r="F7317" s="511" t="s">
        <v>3942</v>
      </c>
      <c r="G7317" s="511">
        <v>100292</v>
      </c>
      <c r="H7317" s="511" t="s">
        <v>11318</v>
      </c>
      <c r="I7317" s="511" t="s">
        <v>4624</v>
      </c>
      <c r="J7317" s="511" t="s">
        <v>4001</v>
      </c>
      <c r="K7317" s="512">
        <v>0.82</v>
      </c>
      <c r="L7317" s="511" t="s">
        <v>11098</v>
      </c>
    </row>
    <row r="7318" spans="1:12">
      <c r="A7318" s="511" t="s">
        <v>7341</v>
      </c>
      <c r="B7318" s="511" t="s">
        <v>10518</v>
      </c>
      <c r="C7318" s="511" t="s">
        <v>10794</v>
      </c>
      <c r="D7318" s="511">
        <v>318</v>
      </c>
      <c r="E7318" s="512" t="s">
        <v>3942</v>
      </c>
      <c r="F7318" s="511" t="s">
        <v>3942</v>
      </c>
      <c r="G7318" s="511">
        <v>100293</v>
      </c>
      <c r="H7318" s="511" t="s">
        <v>11319</v>
      </c>
      <c r="I7318" s="511" t="s">
        <v>4624</v>
      </c>
      <c r="J7318" s="511" t="s">
        <v>4001</v>
      </c>
      <c r="K7318" s="512">
        <v>0.2</v>
      </c>
      <c r="L7318" s="511" t="s">
        <v>11098</v>
      </c>
    </row>
    <row r="7319" spans="1:12">
      <c r="A7319" s="511" t="s">
        <v>7341</v>
      </c>
      <c r="B7319" s="511" t="s">
        <v>10518</v>
      </c>
      <c r="C7319" s="511" t="s">
        <v>10794</v>
      </c>
      <c r="D7319" s="511">
        <v>318</v>
      </c>
      <c r="E7319" s="512" t="s">
        <v>3942</v>
      </c>
      <c r="F7319" s="511" t="s">
        <v>3942</v>
      </c>
      <c r="G7319" s="511">
        <v>100294</v>
      </c>
      <c r="H7319" s="511" t="s">
        <v>11320</v>
      </c>
      <c r="I7319" s="511" t="s">
        <v>4624</v>
      </c>
      <c r="J7319" s="511" t="s">
        <v>4001</v>
      </c>
      <c r="K7319" s="512">
        <v>0.46</v>
      </c>
      <c r="L7319" s="511" t="s">
        <v>11098</v>
      </c>
    </row>
    <row r="7320" spans="1:12">
      <c r="A7320" s="511" t="s">
        <v>7341</v>
      </c>
      <c r="B7320" s="511" t="s">
        <v>10518</v>
      </c>
      <c r="C7320" s="511" t="s">
        <v>10794</v>
      </c>
      <c r="D7320" s="511">
        <v>318</v>
      </c>
      <c r="E7320" s="512" t="s">
        <v>3942</v>
      </c>
      <c r="F7320" s="511" t="s">
        <v>3942</v>
      </c>
      <c r="G7320" s="511">
        <v>100295</v>
      </c>
      <c r="H7320" s="511" t="s">
        <v>11321</v>
      </c>
      <c r="I7320" s="511" t="s">
        <v>4624</v>
      </c>
      <c r="J7320" s="511" t="s">
        <v>4001</v>
      </c>
      <c r="K7320" s="512">
        <v>0.56000000000000005</v>
      </c>
      <c r="L7320" s="511" t="s">
        <v>11098</v>
      </c>
    </row>
    <row r="7321" spans="1:12">
      <c r="A7321" s="511" t="s">
        <v>7341</v>
      </c>
      <c r="B7321" s="511" t="s">
        <v>10518</v>
      </c>
      <c r="C7321" s="511" t="s">
        <v>10794</v>
      </c>
      <c r="D7321" s="511">
        <v>318</v>
      </c>
      <c r="E7321" s="512" t="s">
        <v>3942</v>
      </c>
      <c r="F7321" s="511" t="s">
        <v>3942</v>
      </c>
      <c r="G7321" s="511">
        <v>100296</v>
      </c>
      <c r="H7321" s="511" t="s">
        <v>11322</v>
      </c>
      <c r="I7321" s="511" t="s">
        <v>4624</v>
      </c>
      <c r="J7321" s="511" t="s">
        <v>4001</v>
      </c>
      <c r="K7321" s="512">
        <v>1.3</v>
      </c>
      <c r="L7321" s="511" t="s">
        <v>11098</v>
      </c>
    </row>
    <row r="7322" spans="1:12">
      <c r="A7322" s="511" t="s">
        <v>7341</v>
      </c>
      <c r="B7322" s="511" t="s">
        <v>10518</v>
      </c>
      <c r="C7322" s="511" t="s">
        <v>10794</v>
      </c>
      <c r="D7322" s="511">
        <v>318</v>
      </c>
      <c r="E7322" s="512" t="s">
        <v>3942</v>
      </c>
      <c r="F7322" s="511" t="s">
        <v>3942</v>
      </c>
      <c r="G7322" s="511">
        <v>100297</v>
      </c>
      <c r="H7322" s="511" t="s">
        <v>11323</v>
      </c>
      <c r="I7322" s="511" t="s">
        <v>4624</v>
      </c>
      <c r="J7322" s="511" t="s">
        <v>4001</v>
      </c>
      <c r="K7322" s="512">
        <v>1.46</v>
      </c>
      <c r="L7322" s="511" t="s">
        <v>11098</v>
      </c>
    </row>
    <row r="7323" spans="1:12">
      <c r="A7323" s="511" t="s">
        <v>7341</v>
      </c>
      <c r="B7323" s="511" t="s">
        <v>10518</v>
      </c>
      <c r="C7323" s="511" t="s">
        <v>10794</v>
      </c>
      <c r="D7323" s="511">
        <v>318</v>
      </c>
      <c r="E7323" s="512" t="s">
        <v>3942</v>
      </c>
      <c r="F7323" s="511" t="s">
        <v>3942</v>
      </c>
      <c r="G7323" s="511">
        <v>100298</v>
      </c>
      <c r="H7323" s="511" t="s">
        <v>11324</v>
      </c>
      <c r="I7323" s="511" t="s">
        <v>4624</v>
      </c>
      <c r="J7323" s="511" t="s">
        <v>4001</v>
      </c>
      <c r="K7323" s="512">
        <v>0.63</v>
      </c>
      <c r="L7323" s="511" t="s">
        <v>11098</v>
      </c>
    </row>
    <row r="7324" spans="1:12">
      <c r="A7324" s="511" t="s">
        <v>7341</v>
      </c>
      <c r="B7324" s="511" t="s">
        <v>10518</v>
      </c>
      <c r="C7324" s="511" t="s">
        <v>10794</v>
      </c>
      <c r="D7324" s="511">
        <v>318</v>
      </c>
      <c r="E7324" s="512" t="s">
        <v>3942</v>
      </c>
      <c r="F7324" s="511" t="s">
        <v>3942</v>
      </c>
      <c r="G7324" s="511">
        <v>100299</v>
      </c>
      <c r="H7324" s="511" t="s">
        <v>11325</v>
      </c>
      <c r="I7324" s="511" t="s">
        <v>4624</v>
      </c>
      <c r="J7324" s="511" t="s">
        <v>4001</v>
      </c>
      <c r="K7324" s="512">
        <v>0.82</v>
      </c>
      <c r="L7324" s="511" t="s">
        <v>11098</v>
      </c>
    </row>
    <row r="7325" spans="1:12">
      <c r="A7325" s="511" t="s">
        <v>7341</v>
      </c>
      <c r="B7325" s="511" t="s">
        <v>10518</v>
      </c>
      <c r="C7325" s="511" t="s">
        <v>10794</v>
      </c>
      <c r="D7325" s="511">
        <v>318</v>
      </c>
      <c r="E7325" s="512" t="s">
        <v>3942</v>
      </c>
      <c r="F7325" s="511" t="s">
        <v>3942</v>
      </c>
      <c r="G7325" s="511">
        <v>100300</v>
      </c>
      <c r="H7325" s="511" t="s">
        <v>11326</v>
      </c>
      <c r="I7325" s="511" t="s">
        <v>4624</v>
      </c>
      <c r="J7325" s="511" t="s">
        <v>4001</v>
      </c>
      <c r="K7325" s="512">
        <v>22.17</v>
      </c>
      <c r="L7325" s="511" t="s">
        <v>11098</v>
      </c>
    </row>
    <row r="7326" spans="1:12">
      <c r="A7326" s="511" t="s">
        <v>7341</v>
      </c>
      <c r="B7326" s="511" t="s">
        <v>10518</v>
      </c>
      <c r="C7326" s="511" t="s">
        <v>10794</v>
      </c>
      <c r="D7326" s="511">
        <v>318</v>
      </c>
      <c r="E7326" s="512" t="s">
        <v>3942</v>
      </c>
      <c r="F7326" s="511" t="s">
        <v>3942</v>
      </c>
      <c r="G7326" s="511">
        <v>100301</v>
      </c>
      <c r="H7326" s="511" t="s">
        <v>11327</v>
      </c>
      <c r="I7326" s="511" t="s">
        <v>4624</v>
      </c>
      <c r="J7326" s="511" t="s">
        <v>4001</v>
      </c>
      <c r="K7326" s="512">
        <v>24.26</v>
      </c>
      <c r="L7326" s="511" t="s">
        <v>11098</v>
      </c>
    </row>
    <row r="7327" spans="1:12">
      <c r="A7327" s="511" t="s">
        <v>7341</v>
      </c>
      <c r="B7327" s="511" t="s">
        <v>10518</v>
      </c>
      <c r="C7327" s="511" t="s">
        <v>10794</v>
      </c>
      <c r="D7327" s="511">
        <v>318</v>
      </c>
      <c r="E7327" s="512" t="s">
        <v>3942</v>
      </c>
      <c r="F7327" s="511" t="s">
        <v>3942</v>
      </c>
      <c r="G7327" s="511">
        <v>100302</v>
      </c>
      <c r="H7327" s="511" t="s">
        <v>11328</v>
      </c>
      <c r="I7327" s="511" t="s">
        <v>4624</v>
      </c>
      <c r="J7327" s="511" t="s">
        <v>4001</v>
      </c>
      <c r="K7327" s="512">
        <v>158.11000000000001</v>
      </c>
      <c r="L7327" s="511" t="s">
        <v>11098</v>
      </c>
    </row>
    <row r="7328" spans="1:12">
      <c r="A7328" s="511" t="s">
        <v>7341</v>
      </c>
      <c r="B7328" s="511" t="s">
        <v>10518</v>
      </c>
      <c r="C7328" s="511" t="s">
        <v>10794</v>
      </c>
      <c r="D7328" s="511">
        <v>318</v>
      </c>
      <c r="E7328" s="512" t="s">
        <v>3942</v>
      </c>
      <c r="F7328" s="511" t="s">
        <v>3942</v>
      </c>
      <c r="G7328" s="511">
        <v>100303</v>
      </c>
      <c r="H7328" s="511" t="s">
        <v>11329</v>
      </c>
      <c r="I7328" s="511" t="s">
        <v>4624</v>
      </c>
      <c r="J7328" s="511" t="s">
        <v>4001</v>
      </c>
      <c r="K7328" s="512">
        <v>21.31</v>
      </c>
      <c r="L7328" s="511" t="s">
        <v>11098</v>
      </c>
    </row>
    <row r="7329" spans="1:12">
      <c r="A7329" s="511" t="s">
        <v>7341</v>
      </c>
      <c r="B7329" s="511" t="s">
        <v>10518</v>
      </c>
      <c r="C7329" s="511" t="s">
        <v>10794</v>
      </c>
      <c r="D7329" s="511">
        <v>318</v>
      </c>
      <c r="E7329" s="512" t="s">
        <v>3942</v>
      </c>
      <c r="F7329" s="511" t="s">
        <v>3942</v>
      </c>
      <c r="G7329" s="511">
        <v>100304</v>
      </c>
      <c r="H7329" s="511" t="s">
        <v>11330</v>
      </c>
      <c r="I7329" s="511" t="s">
        <v>4624</v>
      </c>
      <c r="J7329" s="511" t="s">
        <v>4001</v>
      </c>
      <c r="K7329" s="512">
        <v>88.94</v>
      </c>
      <c r="L7329" s="511" t="s">
        <v>11098</v>
      </c>
    </row>
    <row r="7330" spans="1:12">
      <c r="A7330" s="511" t="s">
        <v>7341</v>
      </c>
      <c r="B7330" s="511" t="s">
        <v>10518</v>
      </c>
      <c r="C7330" s="511" t="s">
        <v>10794</v>
      </c>
      <c r="D7330" s="511">
        <v>318</v>
      </c>
      <c r="E7330" s="512" t="s">
        <v>3942</v>
      </c>
      <c r="F7330" s="511" t="s">
        <v>3942</v>
      </c>
      <c r="G7330" s="511">
        <v>100305</v>
      </c>
      <c r="H7330" s="511" t="s">
        <v>11331</v>
      </c>
      <c r="I7330" s="511" t="s">
        <v>4624</v>
      </c>
      <c r="J7330" s="511" t="s">
        <v>4001</v>
      </c>
      <c r="K7330" s="512">
        <v>110.76</v>
      </c>
      <c r="L7330" s="511" t="s">
        <v>11098</v>
      </c>
    </row>
    <row r="7331" spans="1:12">
      <c r="A7331" s="511" t="s">
        <v>7341</v>
      </c>
      <c r="B7331" s="511" t="s">
        <v>10518</v>
      </c>
      <c r="C7331" s="511" t="s">
        <v>10794</v>
      </c>
      <c r="D7331" s="511">
        <v>318</v>
      </c>
      <c r="E7331" s="512" t="s">
        <v>3942</v>
      </c>
      <c r="F7331" s="511" t="s">
        <v>3942</v>
      </c>
      <c r="G7331" s="511">
        <v>100306</v>
      </c>
      <c r="H7331" s="511" t="s">
        <v>11332</v>
      </c>
      <c r="I7331" s="511" t="s">
        <v>4624</v>
      </c>
      <c r="J7331" s="511" t="s">
        <v>4001</v>
      </c>
      <c r="K7331" s="512">
        <v>124.7</v>
      </c>
      <c r="L7331" s="511" t="s">
        <v>11098</v>
      </c>
    </row>
    <row r="7332" spans="1:12">
      <c r="A7332" s="511" t="s">
        <v>7341</v>
      </c>
      <c r="B7332" s="511" t="s">
        <v>10518</v>
      </c>
      <c r="C7332" s="511" t="s">
        <v>10794</v>
      </c>
      <c r="D7332" s="511">
        <v>318</v>
      </c>
      <c r="E7332" s="512" t="s">
        <v>3942</v>
      </c>
      <c r="F7332" s="511" t="s">
        <v>3942</v>
      </c>
      <c r="G7332" s="511">
        <v>100307</v>
      </c>
      <c r="H7332" s="511" t="s">
        <v>11333</v>
      </c>
      <c r="I7332" s="511" t="s">
        <v>4624</v>
      </c>
      <c r="J7332" s="511" t="s">
        <v>4001</v>
      </c>
      <c r="K7332" s="512">
        <v>25.92</v>
      </c>
      <c r="L7332" s="511" t="s">
        <v>11098</v>
      </c>
    </row>
    <row r="7333" spans="1:12">
      <c r="A7333" s="511" t="s">
        <v>7341</v>
      </c>
      <c r="B7333" s="511" t="s">
        <v>10518</v>
      </c>
      <c r="C7333" s="511" t="s">
        <v>10794</v>
      </c>
      <c r="D7333" s="511">
        <v>318</v>
      </c>
      <c r="E7333" s="512" t="s">
        <v>3942</v>
      </c>
      <c r="F7333" s="511" t="s">
        <v>3942</v>
      </c>
      <c r="G7333" s="511">
        <v>100308</v>
      </c>
      <c r="H7333" s="511" t="s">
        <v>11334</v>
      </c>
      <c r="I7333" s="511" t="s">
        <v>4624</v>
      </c>
      <c r="J7333" s="511" t="s">
        <v>4001</v>
      </c>
      <c r="K7333" s="512">
        <v>30.54</v>
      </c>
      <c r="L7333" s="511" t="s">
        <v>11098</v>
      </c>
    </row>
    <row r="7334" spans="1:12">
      <c r="A7334" s="511" t="s">
        <v>7341</v>
      </c>
      <c r="B7334" s="511" t="s">
        <v>10518</v>
      </c>
      <c r="C7334" s="511" t="s">
        <v>10794</v>
      </c>
      <c r="D7334" s="511">
        <v>318</v>
      </c>
      <c r="E7334" s="512" t="s">
        <v>3942</v>
      </c>
      <c r="F7334" s="511" t="s">
        <v>3942</v>
      </c>
      <c r="G7334" s="511">
        <v>100309</v>
      </c>
      <c r="H7334" s="511" t="s">
        <v>11335</v>
      </c>
      <c r="I7334" s="511" t="s">
        <v>4624</v>
      </c>
      <c r="J7334" s="511" t="s">
        <v>4001</v>
      </c>
      <c r="K7334" s="512">
        <v>46.32</v>
      </c>
      <c r="L7334" s="511" t="s">
        <v>11098</v>
      </c>
    </row>
    <row r="7335" spans="1:12">
      <c r="A7335" s="511" t="s">
        <v>7341</v>
      </c>
      <c r="B7335" s="511" t="s">
        <v>10518</v>
      </c>
      <c r="C7335" s="511" t="s">
        <v>10794</v>
      </c>
      <c r="D7335" s="511">
        <v>318</v>
      </c>
      <c r="E7335" s="512" t="s">
        <v>3942</v>
      </c>
      <c r="F7335" s="511" t="s">
        <v>3942</v>
      </c>
      <c r="G7335" s="511">
        <v>100310</v>
      </c>
      <c r="H7335" s="511" t="s">
        <v>11336</v>
      </c>
      <c r="I7335" s="511" t="s">
        <v>11196</v>
      </c>
      <c r="J7335" s="511" t="s">
        <v>4001</v>
      </c>
      <c r="K7335" s="512">
        <v>14.35</v>
      </c>
      <c r="L7335" s="511" t="s">
        <v>11098</v>
      </c>
    </row>
    <row r="7336" spans="1:12">
      <c r="A7336" s="511" t="s">
        <v>7341</v>
      </c>
      <c r="B7336" s="511" t="s">
        <v>10518</v>
      </c>
      <c r="C7336" s="511" t="s">
        <v>10794</v>
      </c>
      <c r="D7336" s="511">
        <v>318</v>
      </c>
      <c r="E7336" s="512" t="s">
        <v>3942</v>
      </c>
      <c r="F7336" s="511" t="s">
        <v>3942</v>
      </c>
      <c r="G7336" s="511">
        <v>100311</v>
      </c>
      <c r="H7336" s="511" t="s">
        <v>11337</v>
      </c>
      <c r="I7336" s="511" t="s">
        <v>11196</v>
      </c>
      <c r="J7336" s="511" t="s">
        <v>4001</v>
      </c>
      <c r="K7336" s="512">
        <v>111.14</v>
      </c>
      <c r="L7336" s="511" t="s">
        <v>11098</v>
      </c>
    </row>
    <row r="7337" spans="1:12">
      <c r="A7337" s="511" t="s">
        <v>7341</v>
      </c>
      <c r="B7337" s="511" t="s">
        <v>10518</v>
      </c>
      <c r="C7337" s="511" t="s">
        <v>10794</v>
      </c>
      <c r="D7337" s="511">
        <v>318</v>
      </c>
      <c r="E7337" s="512" t="s">
        <v>3942</v>
      </c>
      <c r="F7337" s="511" t="s">
        <v>3942</v>
      </c>
      <c r="G7337" s="511">
        <v>100312</v>
      </c>
      <c r="H7337" s="511" t="s">
        <v>11338</v>
      </c>
      <c r="I7337" s="511" t="s">
        <v>11196</v>
      </c>
      <c r="J7337" s="511" t="s">
        <v>4001</v>
      </c>
      <c r="K7337" s="512">
        <v>159.87</v>
      </c>
      <c r="L7337" s="511" t="s">
        <v>11098</v>
      </c>
    </row>
    <row r="7338" spans="1:12">
      <c r="A7338" s="511" t="s">
        <v>7341</v>
      </c>
      <c r="B7338" s="511" t="s">
        <v>10518</v>
      </c>
      <c r="C7338" s="511" t="s">
        <v>10794</v>
      </c>
      <c r="D7338" s="511">
        <v>318</v>
      </c>
      <c r="E7338" s="512" t="s">
        <v>3942</v>
      </c>
      <c r="F7338" s="511" t="s">
        <v>3942</v>
      </c>
      <c r="G7338" s="511">
        <v>100313</v>
      </c>
      <c r="H7338" s="511" t="s">
        <v>11339</v>
      </c>
      <c r="I7338" s="511" t="s">
        <v>11196</v>
      </c>
      <c r="J7338" s="511" t="s">
        <v>4001</v>
      </c>
      <c r="K7338" s="512">
        <v>174.32</v>
      </c>
      <c r="L7338" s="511" t="s">
        <v>11098</v>
      </c>
    </row>
    <row r="7339" spans="1:12">
      <c r="A7339" s="511" t="s">
        <v>7341</v>
      </c>
      <c r="B7339" s="511" t="s">
        <v>10518</v>
      </c>
      <c r="C7339" s="511" t="s">
        <v>10794</v>
      </c>
      <c r="D7339" s="511">
        <v>318</v>
      </c>
      <c r="E7339" s="512" t="s">
        <v>3942</v>
      </c>
      <c r="F7339" s="511" t="s">
        <v>3942</v>
      </c>
      <c r="G7339" s="511">
        <v>100314</v>
      </c>
      <c r="H7339" s="511" t="s">
        <v>11340</v>
      </c>
      <c r="I7339" s="511" t="s">
        <v>11196</v>
      </c>
      <c r="J7339" s="511" t="s">
        <v>4001</v>
      </c>
      <c r="K7339" s="512">
        <v>196.67</v>
      </c>
      <c r="L7339" s="511" t="s">
        <v>11098</v>
      </c>
    </row>
    <row r="7340" spans="1:12">
      <c r="A7340" s="511" t="s">
        <v>7341</v>
      </c>
      <c r="B7340" s="511" t="s">
        <v>10518</v>
      </c>
      <c r="C7340" s="511" t="s">
        <v>10794</v>
      </c>
      <c r="D7340" s="511">
        <v>318</v>
      </c>
      <c r="E7340" s="512" t="s">
        <v>3942</v>
      </c>
      <c r="F7340" s="511" t="s">
        <v>3942</v>
      </c>
      <c r="G7340" s="511">
        <v>100315</v>
      </c>
      <c r="H7340" s="511" t="s">
        <v>11341</v>
      </c>
      <c r="I7340" s="511" t="s">
        <v>11196</v>
      </c>
      <c r="J7340" s="511" t="s">
        <v>4001</v>
      </c>
      <c r="K7340" s="512">
        <v>109.92</v>
      </c>
      <c r="L7340" s="511" t="s">
        <v>11098</v>
      </c>
    </row>
    <row r="7341" spans="1:12">
      <c r="A7341" s="511" t="s">
        <v>7341</v>
      </c>
      <c r="B7341" s="511" t="s">
        <v>10518</v>
      </c>
      <c r="C7341" s="511" t="s">
        <v>10794</v>
      </c>
      <c r="D7341" s="511">
        <v>318</v>
      </c>
      <c r="E7341" s="512" t="s">
        <v>3942</v>
      </c>
      <c r="F7341" s="511" t="s">
        <v>3942</v>
      </c>
      <c r="G7341" s="511">
        <v>100316</v>
      </c>
      <c r="H7341" s="511" t="s">
        <v>11326</v>
      </c>
      <c r="I7341" s="511" t="s">
        <v>11196</v>
      </c>
      <c r="J7341" s="511" t="s">
        <v>4001</v>
      </c>
      <c r="K7341" s="513">
        <v>3965.35</v>
      </c>
      <c r="L7341" s="511" t="s">
        <v>11098</v>
      </c>
    </row>
    <row r="7342" spans="1:12">
      <c r="A7342" s="511" t="s">
        <v>7341</v>
      </c>
      <c r="B7342" s="511" t="s">
        <v>10518</v>
      </c>
      <c r="C7342" s="511" t="s">
        <v>10794</v>
      </c>
      <c r="D7342" s="511">
        <v>318</v>
      </c>
      <c r="E7342" s="512" t="s">
        <v>3942</v>
      </c>
      <c r="F7342" s="511" t="s">
        <v>3942</v>
      </c>
      <c r="G7342" s="511">
        <v>100317</v>
      </c>
      <c r="H7342" s="511" t="s">
        <v>11342</v>
      </c>
      <c r="I7342" s="511" t="s">
        <v>11196</v>
      </c>
      <c r="J7342" s="511" t="s">
        <v>4001</v>
      </c>
      <c r="K7342" s="513">
        <v>28122.92</v>
      </c>
      <c r="L7342" s="511" t="s">
        <v>11098</v>
      </c>
    </row>
    <row r="7343" spans="1:12">
      <c r="A7343" s="511" t="s">
        <v>7341</v>
      </c>
      <c r="B7343" s="511" t="s">
        <v>10518</v>
      </c>
      <c r="C7343" s="511" t="s">
        <v>10794</v>
      </c>
      <c r="D7343" s="511">
        <v>318</v>
      </c>
      <c r="E7343" s="512" t="s">
        <v>3942</v>
      </c>
      <c r="F7343" s="511" t="s">
        <v>3942</v>
      </c>
      <c r="G7343" s="511">
        <v>100318</v>
      </c>
      <c r="H7343" s="511" t="s">
        <v>11330</v>
      </c>
      <c r="I7343" s="511" t="s">
        <v>11196</v>
      </c>
      <c r="J7343" s="511" t="s">
        <v>4001</v>
      </c>
      <c r="K7343" s="513">
        <v>15926.06</v>
      </c>
      <c r="L7343" s="511" t="s">
        <v>11098</v>
      </c>
    </row>
    <row r="7344" spans="1:12">
      <c r="A7344" s="511" t="s">
        <v>7341</v>
      </c>
      <c r="B7344" s="511" t="s">
        <v>10518</v>
      </c>
      <c r="C7344" s="511" t="s">
        <v>10794</v>
      </c>
      <c r="D7344" s="511">
        <v>318</v>
      </c>
      <c r="E7344" s="512" t="s">
        <v>3942</v>
      </c>
      <c r="F7344" s="511" t="s">
        <v>3942</v>
      </c>
      <c r="G7344" s="511">
        <v>100319</v>
      </c>
      <c r="H7344" s="511" t="s">
        <v>11331</v>
      </c>
      <c r="I7344" s="511" t="s">
        <v>11196</v>
      </c>
      <c r="J7344" s="511" t="s">
        <v>4001</v>
      </c>
      <c r="K7344" s="513">
        <v>19674.099999999999</v>
      </c>
      <c r="L7344" s="511" t="s">
        <v>11098</v>
      </c>
    </row>
    <row r="7345" spans="1:12">
      <c r="A7345" s="511" t="s">
        <v>7341</v>
      </c>
      <c r="B7345" s="511" t="s">
        <v>10518</v>
      </c>
      <c r="C7345" s="511" t="s">
        <v>10794</v>
      </c>
      <c r="D7345" s="511">
        <v>318</v>
      </c>
      <c r="E7345" s="512" t="s">
        <v>3942</v>
      </c>
      <c r="F7345" s="511" t="s">
        <v>3942</v>
      </c>
      <c r="G7345" s="511">
        <v>100320</v>
      </c>
      <c r="H7345" s="511" t="s">
        <v>11332</v>
      </c>
      <c r="I7345" s="511" t="s">
        <v>11196</v>
      </c>
      <c r="J7345" s="511" t="s">
        <v>4001</v>
      </c>
      <c r="K7345" s="513">
        <v>22149.56</v>
      </c>
      <c r="L7345" s="511" t="s">
        <v>11098</v>
      </c>
    </row>
    <row r="7346" spans="1:12">
      <c r="A7346" s="511" t="s">
        <v>7341</v>
      </c>
      <c r="B7346" s="511" t="s">
        <v>10518</v>
      </c>
      <c r="C7346" s="511" t="s">
        <v>10794</v>
      </c>
      <c r="D7346" s="511">
        <v>318</v>
      </c>
      <c r="E7346" s="512" t="s">
        <v>3942</v>
      </c>
      <c r="F7346" s="511" t="s">
        <v>3942</v>
      </c>
      <c r="G7346" s="511">
        <v>100321</v>
      </c>
      <c r="H7346" s="511" t="s">
        <v>11335</v>
      </c>
      <c r="I7346" s="511" t="s">
        <v>11196</v>
      </c>
      <c r="J7346" s="511" t="s">
        <v>4001</v>
      </c>
      <c r="K7346" s="513">
        <v>8230.84</v>
      </c>
      <c r="L7346" s="511" t="s">
        <v>11098</v>
      </c>
    </row>
    <row r="7347" spans="1:12">
      <c r="A7347" s="511" t="s">
        <v>7341</v>
      </c>
      <c r="B7347" s="511" t="s">
        <v>10518</v>
      </c>
      <c r="C7347" s="511" t="s">
        <v>10794</v>
      </c>
      <c r="D7347" s="511">
        <v>318</v>
      </c>
      <c r="E7347" s="512" t="s">
        <v>3942</v>
      </c>
      <c r="F7347" s="511" t="s">
        <v>3942</v>
      </c>
      <c r="G7347" s="511">
        <v>100533</v>
      </c>
      <c r="H7347" s="511" t="s">
        <v>11343</v>
      </c>
      <c r="I7347" s="511" t="s">
        <v>4624</v>
      </c>
      <c r="J7347" s="511" t="s">
        <v>4001</v>
      </c>
      <c r="K7347" s="512">
        <v>18.16</v>
      </c>
      <c r="L7347" s="511" t="s">
        <v>11098</v>
      </c>
    </row>
    <row r="7348" spans="1:12">
      <c r="A7348" s="511" t="s">
        <v>7341</v>
      </c>
      <c r="B7348" s="511" t="s">
        <v>10518</v>
      </c>
      <c r="C7348" s="511" t="s">
        <v>10794</v>
      </c>
      <c r="D7348" s="511">
        <v>318</v>
      </c>
      <c r="E7348" s="512" t="s">
        <v>3942</v>
      </c>
      <c r="F7348" s="511" t="s">
        <v>3942</v>
      </c>
      <c r="G7348" s="511">
        <v>100534</v>
      </c>
      <c r="H7348" s="511" t="s">
        <v>11343</v>
      </c>
      <c r="I7348" s="511" t="s">
        <v>11196</v>
      </c>
      <c r="J7348" s="511" t="s">
        <v>4001</v>
      </c>
      <c r="K7348" s="513">
        <v>3251.63</v>
      </c>
      <c r="L7348" s="511" t="s">
        <v>11098</v>
      </c>
    </row>
    <row r="7349" spans="1:12">
      <c r="A7349" s="511" t="s">
        <v>7341</v>
      </c>
      <c r="B7349" s="511" t="s">
        <v>10518</v>
      </c>
      <c r="C7349" s="511" t="s">
        <v>10794</v>
      </c>
      <c r="D7349" s="511">
        <v>318</v>
      </c>
      <c r="E7349" s="512" t="s">
        <v>3942</v>
      </c>
      <c r="F7349" s="511" t="s">
        <v>3942</v>
      </c>
      <c r="G7349" s="511">
        <v>100535</v>
      </c>
      <c r="H7349" s="511" t="s">
        <v>11344</v>
      </c>
      <c r="I7349" s="511" t="s">
        <v>4624</v>
      </c>
      <c r="J7349" s="511" t="s">
        <v>4001</v>
      </c>
      <c r="K7349" s="512">
        <v>0.3</v>
      </c>
      <c r="L7349" s="511" t="s">
        <v>11098</v>
      </c>
    </row>
    <row r="7350" spans="1:12">
      <c r="A7350" s="511" t="s">
        <v>7341</v>
      </c>
      <c r="B7350" s="511" t="s">
        <v>10518</v>
      </c>
      <c r="C7350" s="511" t="s">
        <v>10794</v>
      </c>
      <c r="D7350" s="511">
        <v>318</v>
      </c>
      <c r="E7350" s="512" t="s">
        <v>3942</v>
      </c>
      <c r="F7350" s="511" t="s">
        <v>3942</v>
      </c>
      <c r="G7350" s="511">
        <v>100536</v>
      </c>
      <c r="H7350" s="511" t="s">
        <v>11345</v>
      </c>
      <c r="I7350" s="511" t="s">
        <v>11196</v>
      </c>
      <c r="J7350" s="511" t="s">
        <v>4001</v>
      </c>
      <c r="K7350" s="512">
        <v>40.200000000000003</v>
      </c>
      <c r="L7350" s="511" t="s">
        <v>11098</v>
      </c>
    </row>
    <row r="7351" spans="1:12">
      <c r="A7351" s="511" t="s">
        <v>7341</v>
      </c>
      <c r="B7351" s="511" t="s">
        <v>10518</v>
      </c>
      <c r="C7351" s="511" t="s">
        <v>10794</v>
      </c>
      <c r="D7351" s="511">
        <v>318</v>
      </c>
      <c r="E7351" s="512" t="s">
        <v>3942</v>
      </c>
      <c r="F7351" s="511" t="s">
        <v>3942</v>
      </c>
      <c r="G7351" s="511">
        <v>101284</v>
      </c>
      <c r="H7351" s="511" t="s">
        <v>11346</v>
      </c>
      <c r="I7351" s="511" t="s">
        <v>4624</v>
      </c>
      <c r="J7351" s="511" t="s">
        <v>4001</v>
      </c>
      <c r="K7351" s="512">
        <v>2.0099999999999998</v>
      </c>
      <c r="L7351" s="511" t="s">
        <v>11098</v>
      </c>
    </row>
    <row r="7352" spans="1:12">
      <c r="A7352" s="511" t="s">
        <v>7341</v>
      </c>
      <c r="B7352" s="511" t="s">
        <v>10518</v>
      </c>
      <c r="C7352" s="511" t="s">
        <v>10794</v>
      </c>
      <c r="D7352" s="511">
        <v>318</v>
      </c>
      <c r="E7352" s="512" t="s">
        <v>3942</v>
      </c>
      <c r="F7352" s="511" t="s">
        <v>3942</v>
      </c>
      <c r="G7352" s="511">
        <v>101285</v>
      </c>
      <c r="H7352" s="511" t="s">
        <v>11347</v>
      </c>
      <c r="I7352" s="511" t="s">
        <v>4624</v>
      </c>
      <c r="J7352" s="511" t="s">
        <v>4001</v>
      </c>
      <c r="K7352" s="512">
        <v>0.62</v>
      </c>
      <c r="L7352" s="511" t="s">
        <v>11098</v>
      </c>
    </row>
    <row r="7353" spans="1:12">
      <c r="A7353" s="511" t="s">
        <v>7341</v>
      </c>
      <c r="B7353" s="511" t="s">
        <v>10518</v>
      </c>
      <c r="C7353" s="511" t="s">
        <v>10794</v>
      </c>
      <c r="D7353" s="511">
        <v>318</v>
      </c>
      <c r="E7353" s="512" t="s">
        <v>3942</v>
      </c>
      <c r="F7353" s="511" t="s">
        <v>3942</v>
      </c>
      <c r="G7353" s="511">
        <v>101286</v>
      </c>
      <c r="H7353" s="511" t="s">
        <v>11348</v>
      </c>
      <c r="I7353" s="511" t="s">
        <v>11196</v>
      </c>
      <c r="J7353" s="511" t="s">
        <v>4001</v>
      </c>
      <c r="K7353" s="512">
        <v>21.25</v>
      </c>
      <c r="L7353" s="511" t="s">
        <v>11098</v>
      </c>
    </row>
    <row r="7354" spans="1:12">
      <c r="A7354" s="511" t="s">
        <v>7341</v>
      </c>
      <c r="B7354" s="511" t="s">
        <v>10518</v>
      </c>
      <c r="C7354" s="511" t="s">
        <v>10794</v>
      </c>
      <c r="D7354" s="511">
        <v>318</v>
      </c>
      <c r="E7354" s="512" t="s">
        <v>3942</v>
      </c>
      <c r="F7354" s="511" t="s">
        <v>3942</v>
      </c>
      <c r="G7354" s="511">
        <v>101287</v>
      </c>
      <c r="H7354" s="511" t="s">
        <v>11349</v>
      </c>
      <c r="I7354" s="511" t="s">
        <v>11196</v>
      </c>
      <c r="J7354" s="511" t="s">
        <v>4001</v>
      </c>
      <c r="K7354" s="512">
        <v>74.36</v>
      </c>
      <c r="L7354" s="511" t="s">
        <v>11098</v>
      </c>
    </row>
    <row r="7355" spans="1:12">
      <c r="A7355" s="511" t="s">
        <v>7341</v>
      </c>
      <c r="B7355" s="511" t="s">
        <v>10518</v>
      </c>
      <c r="C7355" s="511" t="s">
        <v>10794</v>
      </c>
      <c r="D7355" s="511">
        <v>318</v>
      </c>
      <c r="E7355" s="512" t="s">
        <v>3942</v>
      </c>
      <c r="F7355" s="511" t="s">
        <v>3942</v>
      </c>
      <c r="G7355" s="511">
        <v>101288</v>
      </c>
      <c r="H7355" s="511" t="s">
        <v>11350</v>
      </c>
      <c r="I7355" s="511" t="s">
        <v>11196</v>
      </c>
      <c r="J7355" s="511" t="s">
        <v>4001</v>
      </c>
      <c r="K7355" s="512">
        <v>17.23</v>
      </c>
      <c r="L7355" s="511" t="s">
        <v>11098</v>
      </c>
    </row>
    <row r="7356" spans="1:12">
      <c r="A7356" s="511" t="s">
        <v>7341</v>
      </c>
      <c r="B7356" s="511" t="s">
        <v>10518</v>
      </c>
      <c r="C7356" s="511" t="s">
        <v>10794</v>
      </c>
      <c r="D7356" s="511">
        <v>318</v>
      </c>
      <c r="E7356" s="512" t="s">
        <v>3942</v>
      </c>
      <c r="F7356" s="511" t="s">
        <v>3942</v>
      </c>
      <c r="G7356" s="511">
        <v>101289</v>
      </c>
      <c r="H7356" s="511" t="s">
        <v>11351</v>
      </c>
      <c r="I7356" s="511" t="s">
        <v>11196</v>
      </c>
      <c r="J7356" s="511" t="s">
        <v>4001</v>
      </c>
      <c r="K7356" s="512">
        <v>26.25</v>
      </c>
      <c r="L7356" s="511" t="s">
        <v>11098</v>
      </c>
    </row>
    <row r="7357" spans="1:12">
      <c r="A7357" s="511" t="s">
        <v>7341</v>
      </c>
      <c r="B7357" s="511" t="s">
        <v>10518</v>
      </c>
      <c r="C7357" s="511" t="s">
        <v>10794</v>
      </c>
      <c r="D7357" s="511">
        <v>318</v>
      </c>
      <c r="E7357" s="512" t="s">
        <v>3942</v>
      </c>
      <c r="F7357" s="511" t="s">
        <v>3942</v>
      </c>
      <c r="G7357" s="511">
        <v>101290</v>
      </c>
      <c r="H7357" s="511" t="s">
        <v>11352</v>
      </c>
      <c r="I7357" s="511" t="s">
        <v>11196</v>
      </c>
      <c r="J7357" s="511" t="s">
        <v>4001</v>
      </c>
      <c r="K7357" s="512">
        <v>30.47</v>
      </c>
      <c r="L7357" s="511" t="s">
        <v>11098</v>
      </c>
    </row>
    <row r="7358" spans="1:12">
      <c r="A7358" s="511" t="s">
        <v>7341</v>
      </c>
      <c r="B7358" s="511" t="s">
        <v>10518</v>
      </c>
      <c r="C7358" s="511" t="s">
        <v>10794</v>
      </c>
      <c r="D7358" s="511">
        <v>318</v>
      </c>
      <c r="E7358" s="512" t="s">
        <v>3942</v>
      </c>
      <c r="F7358" s="511" t="s">
        <v>3942</v>
      </c>
      <c r="G7358" s="511">
        <v>101291</v>
      </c>
      <c r="H7358" s="511" t="s">
        <v>11353</v>
      </c>
      <c r="I7358" s="511" t="s">
        <v>11196</v>
      </c>
      <c r="J7358" s="511" t="s">
        <v>4001</v>
      </c>
      <c r="K7358" s="512">
        <v>23.4</v>
      </c>
      <c r="L7358" s="511" t="s">
        <v>11098</v>
      </c>
    </row>
    <row r="7359" spans="1:12">
      <c r="A7359" s="511" t="s">
        <v>7341</v>
      </c>
      <c r="B7359" s="511" t="s">
        <v>10518</v>
      </c>
      <c r="C7359" s="511" t="s">
        <v>10794</v>
      </c>
      <c r="D7359" s="511">
        <v>318</v>
      </c>
      <c r="E7359" s="512" t="s">
        <v>3942</v>
      </c>
      <c r="F7359" s="511" t="s">
        <v>3942</v>
      </c>
      <c r="G7359" s="511">
        <v>101292</v>
      </c>
      <c r="H7359" s="511" t="s">
        <v>11354</v>
      </c>
      <c r="I7359" s="511" t="s">
        <v>11196</v>
      </c>
      <c r="J7359" s="511" t="s">
        <v>4001</v>
      </c>
      <c r="K7359" s="512">
        <v>23.42</v>
      </c>
      <c r="L7359" s="511" t="s">
        <v>11098</v>
      </c>
    </row>
    <row r="7360" spans="1:12">
      <c r="A7360" s="511" t="s">
        <v>7341</v>
      </c>
      <c r="B7360" s="511" t="s">
        <v>10518</v>
      </c>
      <c r="C7360" s="511" t="s">
        <v>10794</v>
      </c>
      <c r="D7360" s="511">
        <v>318</v>
      </c>
      <c r="E7360" s="512" t="s">
        <v>3942</v>
      </c>
      <c r="F7360" s="511" t="s">
        <v>3942</v>
      </c>
      <c r="G7360" s="511">
        <v>101293</v>
      </c>
      <c r="H7360" s="511" t="s">
        <v>11355</v>
      </c>
      <c r="I7360" s="511" t="s">
        <v>11196</v>
      </c>
      <c r="J7360" s="511" t="s">
        <v>4001</v>
      </c>
      <c r="K7360" s="512">
        <v>32.64</v>
      </c>
      <c r="L7360" s="511" t="s">
        <v>11098</v>
      </c>
    </row>
    <row r="7361" spans="1:12">
      <c r="A7361" s="511" t="s">
        <v>7341</v>
      </c>
      <c r="B7361" s="511" t="s">
        <v>10518</v>
      </c>
      <c r="C7361" s="511" t="s">
        <v>10794</v>
      </c>
      <c r="D7361" s="511">
        <v>318</v>
      </c>
      <c r="E7361" s="512" t="s">
        <v>3942</v>
      </c>
      <c r="F7361" s="511" t="s">
        <v>3942</v>
      </c>
      <c r="G7361" s="511">
        <v>101294</v>
      </c>
      <c r="H7361" s="511" t="s">
        <v>11356</v>
      </c>
      <c r="I7361" s="511" t="s">
        <v>11196</v>
      </c>
      <c r="J7361" s="511" t="s">
        <v>4001</v>
      </c>
      <c r="K7361" s="512">
        <v>31.71</v>
      </c>
      <c r="L7361" s="511" t="s">
        <v>11098</v>
      </c>
    </row>
    <row r="7362" spans="1:12">
      <c r="A7362" s="511" t="s">
        <v>7341</v>
      </c>
      <c r="B7362" s="511" t="s">
        <v>10518</v>
      </c>
      <c r="C7362" s="511" t="s">
        <v>10794</v>
      </c>
      <c r="D7362" s="511">
        <v>318</v>
      </c>
      <c r="E7362" s="512" t="s">
        <v>3942</v>
      </c>
      <c r="F7362" s="511" t="s">
        <v>3942</v>
      </c>
      <c r="G7362" s="511">
        <v>101295</v>
      </c>
      <c r="H7362" s="511" t="s">
        <v>11357</v>
      </c>
      <c r="I7362" s="511" t="s">
        <v>11196</v>
      </c>
      <c r="J7362" s="511" t="s">
        <v>4001</v>
      </c>
      <c r="K7362" s="512">
        <v>27.2</v>
      </c>
      <c r="L7362" s="511" t="s">
        <v>11098</v>
      </c>
    </row>
    <row r="7363" spans="1:12">
      <c r="A7363" s="511" t="s">
        <v>7341</v>
      </c>
      <c r="B7363" s="511" t="s">
        <v>10518</v>
      </c>
      <c r="C7363" s="511" t="s">
        <v>10794</v>
      </c>
      <c r="D7363" s="511">
        <v>318</v>
      </c>
      <c r="E7363" s="512" t="s">
        <v>3942</v>
      </c>
      <c r="F7363" s="511" t="s">
        <v>3942</v>
      </c>
      <c r="G7363" s="511">
        <v>101296</v>
      </c>
      <c r="H7363" s="511" t="s">
        <v>11358</v>
      </c>
      <c r="I7363" s="511" t="s">
        <v>11196</v>
      </c>
      <c r="J7363" s="511" t="s">
        <v>4001</v>
      </c>
      <c r="K7363" s="512">
        <v>37.1</v>
      </c>
      <c r="L7363" s="511" t="s">
        <v>11098</v>
      </c>
    </row>
    <row r="7364" spans="1:12">
      <c r="A7364" s="511" t="s">
        <v>7341</v>
      </c>
      <c r="B7364" s="511" t="s">
        <v>10518</v>
      </c>
      <c r="C7364" s="511" t="s">
        <v>10794</v>
      </c>
      <c r="D7364" s="511">
        <v>318</v>
      </c>
      <c r="E7364" s="512" t="s">
        <v>3942</v>
      </c>
      <c r="F7364" s="511" t="s">
        <v>3942</v>
      </c>
      <c r="G7364" s="511">
        <v>101297</v>
      </c>
      <c r="H7364" s="511" t="s">
        <v>11359</v>
      </c>
      <c r="I7364" s="511" t="s">
        <v>11196</v>
      </c>
      <c r="J7364" s="511" t="s">
        <v>4001</v>
      </c>
      <c r="K7364" s="512">
        <v>33.880000000000003</v>
      </c>
      <c r="L7364" s="511" t="s">
        <v>11098</v>
      </c>
    </row>
    <row r="7365" spans="1:12">
      <c r="A7365" s="511" t="s">
        <v>7341</v>
      </c>
      <c r="B7365" s="511" t="s">
        <v>10518</v>
      </c>
      <c r="C7365" s="511" t="s">
        <v>10794</v>
      </c>
      <c r="D7365" s="511">
        <v>318</v>
      </c>
      <c r="E7365" s="512" t="s">
        <v>3942</v>
      </c>
      <c r="F7365" s="511" t="s">
        <v>3942</v>
      </c>
      <c r="G7365" s="511">
        <v>101298</v>
      </c>
      <c r="H7365" s="511" t="s">
        <v>11360</v>
      </c>
      <c r="I7365" s="511" t="s">
        <v>11196</v>
      </c>
      <c r="J7365" s="511" t="s">
        <v>4001</v>
      </c>
      <c r="K7365" s="512">
        <v>21.16</v>
      </c>
      <c r="L7365" s="511" t="s">
        <v>11098</v>
      </c>
    </row>
    <row r="7366" spans="1:12">
      <c r="A7366" s="511" t="s">
        <v>7341</v>
      </c>
      <c r="B7366" s="511" t="s">
        <v>10518</v>
      </c>
      <c r="C7366" s="511" t="s">
        <v>10794</v>
      </c>
      <c r="D7366" s="511">
        <v>318</v>
      </c>
      <c r="E7366" s="512" t="s">
        <v>3942</v>
      </c>
      <c r="F7366" s="511" t="s">
        <v>3942</v>
      </c>
      <c r="G7366" s="511">
        <v>101299</v>
      </c>
      <c r="H7366" s="511" t="s">
        <v>11361</v>
      </c>
      <c r="I7366" s="511" t="s">
        <v>11196</v>
      </c>
      <c r="J7366" s="511" t="s">
        <v>4001</v>
      </c>
      <c r="K7366" s="512">
        <v>27.2</v>
      </c>
      <c r="L7366" s="511" t="s">
        <v>11098</v>
      </c>
    </row>
    <row r="7367" spans="1:12">
      <c r="A7367" s="511" t="s">
        <v>7341</v>
      </c>
      <c r="B7367" s="511" t="s">
        <v>10518</v>
      </c>
      <c r="C7367" s="511" t="s">
        <v>10794</v>
      </c>
      <c r="D7367" s="511">
        <v>318</v>
      </c>
      <c r="E7367" s="512" t="s">
        <v>3942</v>
      </c>
      <c r="F7367" s="511" t="s">
        <v>3942</v>
      </c>
      <c r="G7367" s="511">
        <v>101300</v>
      </c>
      <c r="H7367" s="511" t="s">
        <v>11362</v>
      </c>
      <c r="I7367" s="511" t="s">
        <v>11196</v>
      </c>
      <c r="J7367" s="511" t="s">
        <v>4001</v>
      </c>
      <c r="K7367" s="512">
        <v>21.34</v>
      </c>
      <c r="L7367" s="511" t="s">
        <v>11098</v>
      </c>
    </row>
    <row r="7368" spans="1:12">
      <c r="A7368" s="511" t="s">
        <v>7341</v>
      </c>
      <c r="B7368" s="511" t="s">
        <v>10518</v>
      </c>
      <c r="C7368" s="511" t="s">
        <v>10794</v>
      </c>
      <c r="D7368" s="511">
        <v>318</v>
      </c>
      <c r="E7368" s="512" t="s">
        <v>3942</v>
      </c>
      <c r="F7368" s="511" t="s">
        <v>3942</v>
      </c>
      <c r="G7368" s="511">
        <v>101301</v>
      </c>
      <c r="H7368" s="511" t="s">
        <v>11363</v>
      </c>
      <c r="I7368" s="511" t="s">
        <v>11196</v>
      </c>
      <c r="J7368" s="511" t="s">
        <v>4001</v>
      </c>
      <c r="K7368" s="512">
        <v>10.59</v>
      </c>
      <c r="L7368" s="511" t="s">
        <v>11098</v>
      </c>
    </row>
    <row r="7369" spans="1:12">
      <c r="A7369" s="511" t="s">
        <v>7341</v>
      </c>
      <c r="B7369" s="511" t="s">
        <v>10518</v>
      </c>
      <c r="C7369" s="511" t="s">
        <v>10794</v>
      </c>
      <c r="D7369" s="511">
        <v>318</v>
      </c>
      <c r="E7369" s="512" t="s">
        <v>3942</v>
      </c>
      <c r="F7369" s="511" t="s">
        <v>3942</v>
      </c>
      <c r="G7369" s="511">
        <v>101302</v>
      </c>
      <c r="H7369" s="511" t="s">
        <v>11364</v>
      </c>
      <c r="I7369" s="511" t="s">
        <v>11196</v>
      </c>
      <c r="J7369" s="511" t="s">
        <v>4001</v>
      </c>
      <c r="K7369" s="512">
        <v>48.7</v>
      </c>
      <c r="L7369" s="511" t="s">
        <v>11098</v>
      </c>
    </row>
    <row r="7370" spans="1:12">
      <c r="A7370" s="511" t="s">
        <v>7341</v>
      </c>
      <c r="B7370" s="511" t="s">
        <v>10518</v>
      </c>
      <c r="C7370" s="511" t="s">
        <v>10794</v>
      </c>
      <c r="D7370" s="511">
        <v>318</v>
      </c>
      <c r="E7370" s="512" t="s">
        <v>3942</v>
      </c>
      <c r="F7370" s="511" t="s">
        <v>3942</v>
      </c>
      <c r="G7370" s="511">
        <v>101303</v>
      </c>
      <c r="H7370" s="511" t="s">
        <v>11365</v>
      </c>
      <c r="I7370" s="511" t="s">
        <v>11196</v>
      </c>
      <c r="J7370" s="511" t="s">
        <v>4001</v>
      </c>
      <c r="K7370" s="512">
        <v>75.31</v>
      </c>
      <c r="L7370" s="511" t="s">
        <v>11098</v>
      </c>
    </row>
    <row r="7371" spans="1:12">
      <c r="A7371" s="511" t="s">
        <v>7341</v>
      </c>
      <c r="B7371" s="511" t="s">
        <v>10518</v>
      </c>
      <c r="C7371" s="511" t="s">
        <v>10794</v>
      </c>
      <c r="D7371" s="511">
        <v>318</v>
      </c>
      <c r="E7371" s="512" t="s">
        <v>3942</v>
      </c>
      <c r="F7371" s="511" t="s">
        <v>3942</v>
      </c>
      <c r="G7371" s="511">
        <v>101304</v>
      </c>
      <c r="H7371" s="511" t="s">
        <v>11366</v>
      </c>
      <c r="I7371" s="511" t="s">
        <v>11196</v>
      </c>
      <c r="J7371" s="511" t="s">
        <v>4001</v>
      </c>
      <c r="K7371" s="512">
        <v>41.78</v>
      </c>
      <c r="L7371" s="511" t="s">
        <v>11098</v>
      </c>
    </row>
    <row r="7372" spans="1:12">
      <c r="A7372" s="511" t="s">
        <v>7341</v>
      </c>
      <c r="B7372" s="511" t="s">
        <v>10518</v>
      </c>
      <c r="C7372" s="511" t="s">
        <v>10794</v>
      </c>
      <c r="D7372" s="511">
        <v>318</v>
      </c>
      <c r="E7372" s="512" t="s">
        <v>3942</v>
      </c>
      <c r="F7372" s="511" t="s">
        <v>3942</v>
      </c>
      <c r="G7372" s="511">
        <v>101305</v>
      </c>
      <c r="H7372" s="511" t="s">
        <v>11367</v>
      </c>
      <c r="I7372" s="511" t="s">
        <v>11196</v>
      </c>
      <c r="J7372" s="511" t="s">
        <v>4001</v>
      </c>
      <c r="K7372" s="512">
        <v>35.76</v>
      </c>
      <c r="L7372" s="511" t="s">
        <v>11098</v>
      </c>
    </row>
    <row r="7373" spans="1:12">
      <c r="A7373" s="511" t="s">
        <v>7341</v>
      </c>
      <c r="B7373" s="511" t="s">
        <v>10518</v>
      </c>
      <c r="C7373" s="511" t="s">
        <v>10794</v>
      </c>
      <c r="D7373" s="511">
        <v>318</v>
      </c>
      <c r="E7373" s="512" t="s">
        <v>3942</v>
      </c>
      <c r="F7373" s="511" t="s">
        <v>3942</v>
      </c>
      <c r="G7373" s="511">
        <v>101307</v>
      </c>
      <c r="H7373" s="511" t="s">
        <v>11368</v>
      </c>
      <c r="I7373" s="511" t="s">
        <v>11196</v>
      </c>
      <c r="J7373" s="511" t="s">
        <v>4001</v>
      </c>
      <c r="K7373" s="512">
        <v>29.57</v>
      </c>
      <c r="L7373" s="511" t="s">
        <v>11098</v>
      </c>
    </row>
    <row r="7374" spans="1:12">
      <c r="A7374" s="511" t="s">
        <v>7341</v>
      </c>
      <c r="B7374" s="511" t="s">
        <v>10518</v>
      </c>
      <c r="C7374" s="511" t="s">
        <v>10794</v>
      </c>
      <c r="D7374" s="511">
        <v>318</v>
      </c>
      <c r="E7374" s="512" t="s">
        <v>3942</v>
      </c>
      <c r="F7374" s="511" t="s">
        <v>3942</v>
      </c>
      <c r="G7374" s="511">
        <v>101308</v>
      </c>
      <c r="H7374" s="511" t="s">
        <v>11369</v>
      </c>
      <c r="I7374" s="511" t="s">
        <v>11196</v>
      </c>
      <c r="J7374" s="511" t="s">
        <v>4001</v>
      </c>
      <c r="K7374" s="512">
        <v>24.02</v>
      </c>
      <c r="L7374" s="511" t="s">
        <v>11098</v>
      </c>
    </row>
    <row r="7375" spans="1:12">
      <c r="A7375" s="511" t="s">
        <v>7341</v>
      </c>
      <c r="B7375" s="511" t="s">
        <v>10518</v>
      </c>
      <c r="C7375" s="511" t="s">
        <v>10794</v>
      </c>
      <c r="D7375" s="511">
        <v>318</v>
      </c>
      <c r="E7375" s="512" t="s">
        <v>3942</v>
      </c>
      <c r="F7375" s="511" t="s">
        <v>3942</v>
      </c>
      <c r="G7375" s="511">
        <v>101309</v>
      </c>
      <c r="H7375" s="511" t="s">
        <v>11370</v>
      </c>
      <c r="I7375" s="511" t="s">
        <v>11196</v>
      </c>
      <c r="J7375" s="511" t="s">
        <v>4001</v>
      </c>
      <c r="K7375" s="512">
        <v>29.93</v>
      </c>
      <c r="L7375" s="511" t="s">
        <v>11098</v>
      </c>
    </row>
    <row r="7376" spans="1:12">
      <c r="A7376" s="511" t="s">
        <v>7341</v>
      </c>
      <c r="B7376" s="511" t="s">
        <v>10518</v>
      </c>
      <c r="C7376" s="511" t="s">
        <v>10794</v>
      </c>
      <c r="D7376" s="511">
        <v>318</v>
      </c>
      <c r="E7376" s="512" t="s">
        <v>3942</v>
      </c>
      <c r="F7376" s="511" t="s">
        <v>3942</v>
      </c>
      <c r="G7376" s="511">
        <v>101310</v>
      </c>
      <c r="H7376" s="511" t="s">
        <v>11371</v>
      </c>
      <c r="I7376" s="511" t="s">
        <v>11196</v>
      </c>
      <c r="J7376" s="511" t="s">
        <v>4001</v>
      </c>
      <c r="K7376" s="512">
        <v>39.340000000000003</v>
      </c>
      <c r="L7376" s="511" t="s">
        <v>11098</v>
      </c>
    </row>
    <row r="7377" spans="1:12">
      <c r="A7377" s="511" t="s">
        <v>7341</v>
      </c>
      <c r="B7377" s="511" t="s">
        <v>10518</v>
      </c>
      <c r="C7377" s="511" t="s">
        <v>10794</v>
      </c>
      <c r="D7377" s="511">
        <v>318</v>
      </c>
      <c r="E7377" s="512" t="s">
        <v>3942</v>
      </c>
      <c r="F7377" s="511" t="s">
        <v>3942</v>
      </c>
      <c r="G7377" s="511">
        <v>101311</v>
      </c>
      <c r="H7377" s="511" t="s">
        <v>11372</v>
      </c>
      <c r="I7377" s="511" t="s">
        <v>11196</v>
      </c>
      <c r="J7377" s="511" t="s">
        <v>4001</v>
      </c>
      <c r="K7377" s="512">
        <v>32.64</v>
      </c>
      <c r="L7377" s="511" t="s">
        <v>11098</v>
      </c>
    </row>
    <row r="7378" spans="1:12">
      <c r="A7378" s="511" t="s">
        <v>7341</v>
      </c>
      <c r="B7378" s="511" t="s">
        <v>10518</v>
      </c>
      <c r="C7378" s="511" t="s">
        <v>10794</v>
      </c>
      <c r="D7378" s="511">
        <v>318</v>
      </c>
      <c r="E7378" s="512" t="s">
        <v>3942</v>
      </c>
      <c r="F7378" s="511" t="s">
        <v>3942</v>
      </c>
      <c r="G7378" s="511">
        <v>101312</v>
      </c>
      <c r="H7378" s="511" t="s">
        <v>11373</v>
      </c>
      <c r="I7378" s="511" t="s">
        <v>11196</v>
      </c>
      <c r="J7378" s="511" t="s">
        <v>4001</v>
      </c>
      <c r="K7378" s="512">
        <v>19.850000000000001</v>
      </c>
      <c r="L7378" s="511" t="s">
        <v>11098</v>
      </c>
    </row>
    <row r="7379" spans="1:12">
      <c r="A7379" s="511" t="s">
        <v>7341</v>
      </c>
      <c r="B7379" s="511" t="s">
        <v>10518</v>
      </c>
      <c r="C7379" s="511" t="s">
        <v>10794</v>
      </c>
      <c r="D7379" s="511">
        <v>318</v>
      </c>
      <c r="E7379" s="512" t="s">
        <v>3942</v>
      </c>
      <c r="F7379" s="511" t="s">
        <v>3942</v>
      </c>
      <c r="G7379" s="511">
        <v>101313</v>
      </c>
      <c r="H7379" s="511" t="s">
        <v>11374</v>
      </c>
      <c r="I7379" s="511" t="s">
        <v>11196</v>
      </c>
      <c r="J7379" s="511" t="s">
        <v>4001</v>
      </c>
      <c r="K7379" s="512">
        <v>107.49</v>
      </c>
      <c r="L7379" s="511" t="s">
        <v>11098</v>
      </c>
    </row>
    <row r="7380" spans="1:12">
      <c r="A7380" s="511" t="s">
        <v>7341</v>
      </c>
      <c r="B7380" s="511" t="s">
        <v>10518</v>
      </c>
      <c r="C7380" s="511" t="s">
        <v>10794</v>
      </c>
      <c r="D7380" s="511">
        <v>318</v>
      </c>
      <c r="E7380" s="512" t="s">
        <v>3942</v>
      </c>
      <c r="F7380" s="511" t="s">
        <v>3942</v>
      </c>
      <c r="G7380" s="511">
        <v>101314</v>
      </c>
      <c r="H7380" s="511" t="s">
        <v>11375</v>
      </c>
      <c r="I7380" s="511" t="s">
        <v>11196</v>
      </c>
      <c r="J7380" s="511" t="s">
        <v>4001</v>
      </c>
      <c r="K7380" s="512">
        <v>107.49</v>
      </c>
      <c r="L7380" s="511" t="s">
        <v>11098</v>
      </c>
    </row>
    <row r="7381" spans="1:12">
      <c r="A7381" s="511" t="s">
        <v>7341</v>
      </c>
      <c r="B7381" s="511" t="s">
        <v>10518</v>
      </c>
      <c r="C7381" s="511" t="s">
        <v>10794</v>
      </c>
      <c r="D7381" s="511">
        <v>318</v>
      </c>
      <c r="E7381" s="512" t="s">
        <v>3942</v>
      </c>
      <c r="F7381" s="511" t="s">
        <v>3942</v>
      </c>
      <c r="G7381" s="511">
        <v>101315</v>
      </c>
      <c r="H7381" s="511" t="s">
        <v>11376</v>
      </c>
      <c r="I7381" s="511" t="s">
        <v>11196</v>
      </c>
      <c r="J7381" s="511" t="s">
        <v>4001</v>
      </c>
      <c r="K7381" s="512">
        <v>115.44</v>
      </c>
      <c r="L7381" s="511" t="s">
        <v>11098</v>
      </c>
    </row>
    <row r="7382" spans="1:12">
      <c r="A7382" s="511" t="s">
        <v>7341</v>
      </c>
      <c r="B7382" s="511" t="s">
        <v>10518</v>
      </c>
      <c r="C7382" s="511" t="s">
        <v>10794</v>
      </c>
      <c r="D7382" s="511">
        <v>318</v>
      </c>
      <c r="E7382" s="512" t="s">
        <v>3942</v>
      </c>
      <c r="F7382" s="511" t="s">
        <v>3942</v>
      </c>
      <c r="G7382" s="511">
        <v>101316</v>
      </c>
      <c r="H7382" s="511" t="s">
        <v>11377</v>
      </c>
      <c r="I7382" s="511" t="s">
        <v>11196</v>
      </c>
      <c r="J7382" s="511" t="s">
        <v>4001</v>
      </c>
      <c r="K7382" s="512">
        <v>51.79</v>
      </c>
      <c r="L7382" s="511" t="s">
        <v>11098</v>
      </c>
    </row>
    <row r="7383" spans="1:12">
      <c r="A7383" s="511" t="s">
        <v>7341</v>
      </c>
      <c r="B7383" s="511" t="s">
        <v>10518</v>
      </c>
      <c r="C7383" s="511" t="s">
        <v>10794</v>
      </c>
      <c r="D7383" s="511">
        <v>318</v>
      </c>
      <c r="E7383" s="512" t="s">
        <v>3942</v>
      </c>
      <c r="F7383" s="511" t="s">
        <v>3942</v>
      </c>
      <c r="G7383" s="511">
        <v>101317</v>
      </c>
      <c r="H7383" s="511" t="s">
        <v>11378</v>
      </c>
      <c r="I7383" s="511" t="s">
        <v>11196</v>
      </c>
      <c r="J7383" s="511" t="s">
        <v>4001</v>
      </c>
      <c r="K7383" s="512">
        <v>269.51</v>
      </c>
      <c r="L7383" s="511" t="s">
        <v>11098</v>
      </c>
    </row>
    <row r="7384" spans="1:12">
      <c r="A7384" s="511" t="s">
        <v>7341</v>
      </c>
      <c r="B7384" s="511" t="s">
        <v>10518</v>
      </c>
      <c r="C7384" s="511" t="s">
        <v>10794</v>
      </c>
      <c r="D7384" s="511">
        <v>318</v>
      </c>
      <c r="E7384" s="512" t="s">
        <v>3942</v>
      </c>
      <c r="F7384" s="511" t="s">
        <v>3942</v>
      </c>
      <c r="G7384" s="511">
        <v>101318</v>
      </c>
      <c r="H7384" s="511" t="s">
        <v>11379</v>
      </c>
      <c r="I7384" s="511" t="s">
        <v>11196</v>
      </c>
      <c r="J7384" s="511" t="s">
        <v>4001</v>
      </c>
      <c r="K7384" s="512">
        <v>596.03</v>
      </c>
      <c r="L7384" s="511" t="s">
        <v>11098</v>
      </c>
    </row>
    <row r="7385" spans="1:12">
      <c r="A7385" s="511" t="s">
        <v>7341</v>
      </c>
      <c r="B7385" s="511" t="s">
        <v>10518</v>
      </c>
      <c r="C7385" s="511" t="s">
        <v>10794</v>
      </c>
      <c r="D7385" s="511">
        <v>318</v>
      </c>
      <c r="E7385" s="512" t="s">
        <v>3942</v>
      </c>
      <c r="F7385" s="511" t="s">
        <v>3942</v>
      </c>
      <c r="G7385" s="511">
        <v>101319</v>
      </c>
      <c r="H7385" s="511" t="s">
        <v>11380</v>
      </c>
      <c r="I7385" s="511" t="s">
        <v>11196</v>
      </c>
      <c r="J7385" s="511" t="s">
        <v>4001</v>
      </c>
      <c r="K7385" s="512">
        <v>84.01</v>
      </c>
      <c r="L7385" s="511" t="s">
        <v>11098</v>
      </c>
    </row>
    <row r="7386" spans="1:12">
      <c r="A7386" s="511" t="s">
        <v>7341</v>
      </c>
      <c r="B7386" s="511" t="s">
        <v>10518</v>
      </c>
      <c r="C7386" s="511" t="s">
        <v>10794</v>
      </c>
      <c r="D7386" s="511">
        <v>318</v>
      </c>
      <c r="E7386" s="512" t="s">
        <v>3942</v>
      </c>
      <c r="F7386" s="511" t="s">
        <v>3942</v>
      </c>
      <c r="G7386" s="511">
        <v>101320</v>
      </c>
      <c r="H7386" s="511" t="s">
        <v>11381</v>
      </c>
      <c r="I7386" s="511" t="s">
        <v>11196</v>
      </c>
      <c r="J7386" s="511" t="s">
        <v>4001</v>
      </c>
      <c r="K7386" s="512">
        <v>25.76</v>
      </c>
      <c r="L7386" s="511" t="s">
        <v>11098</v>
      </c>
    </row>
    <row r="7387" spans="1:12">
      <c r="A7387" s="511" t="s">
        <v>7341</v>
      </c>
      <c r="B7387" s="511" t="s">
        <v>10518</v>
      </c>
      <c r="C7387" s="511" t="s">
        <v>10794</v>
      </c>
      <c r="D7387" s="511">
        <v>318</v>
      </c>
      <c r="E7387" s="512" t="s">
        <v>3942</v>
      </c>
      <c r="F7387" s="511" t="s">
        <v>3942</v>
      </c>
      <c r="G7387" s="511">
        <v>101322</v>
      </c>
      <c r="H7387" s="511" t="s">
        <v>11382</v>
      </c>
      <c r="I7387" s="511" t="s">
        <v>11196</v>
      </c>
      <c r="J7387" s="511" t="s">
        <v>4001</v>
      </c>
      <c r="K7387" s="512">
        <v>32.64</v>
      </c>
      <c r="L7387" s="511" t="s">
        <v>11098</v>
      </c>
    </row>
    <row r="7388" spans="1:12">
      <c r="A7388" s="511" t="s">
        <v>7341</v>
      </c>
      <c r="B7388" s="511" t="s">
        <v>10518</v>
      </c>
      <c r="C7388" s="511" t="s">
        <v>10794</v>
      </c>
      <c r="D7388" s="511">
        <v>318</v>
      </c>
      <c r="E7388" s="512" t="s">
        <v>3942</v>
      </c>
      <c r="F7388" s="511" t="s">
        <v>3942</v>
      </c>
      <c r="G7388" s="511">
        <v>101323</v>
      </c>
      <c r="H7388" s="511" t="s">
        <v>11383</v>
      </c>
      <c r="I7388" s="511" t="s">
        <v>11196</v>
      </c>
      <c r="J7388" s="511" t="s">
        <v>4001</v>
      </c>
      <c r="K7388" s="512">
        <v>60.02</v>
      </c>
      <c r="L7388" s="511" t="s">
        <v>11098</v>
      </c>
    </row>
    <row r="7389" spans="1:12">
      <c r="A7389" s="511" t="s">
        <v>7341</v>
      </c>
      <c r="B7389" s="511" t="s">
        <v>10518</v>
      </c>
      <c r="C7389" s="511" t="s">
        <v>10794</v>
      </c>
      <c r="D7389" s="511">
        <v>318</v>
      </c>
      <c r="E7389" s="512" t="s">
        <v>3942</v>
      </c>
      <c r="F7389" s="511" t="s">
        <v>3942</v>
      </c>
      <c r="G7389" s="511">
        <v>101324</v>
      </c>
      <c r="H7389" s="511" t="s">
        <v>11384</v>
      </c>
      <c r="I7389" s="511" t="s">
        <v>11196</v>
      </c>
      <c r="J7389" s="511" t="s">
        <v>4001</v>
      </c>
      <c r="K7389" s="512">
        <v>11.17</v>
      </c>
      <c r="L7389" s="511" t="s">
        <v>11098</v>
      </c>
    </row>
    <row r="7390" spans="1:12">
      <c r="A7390" s="511" t="s">
        <v>7341</v>
      </c>
      <c r="B7390" s="511" t="s">
        <v>10518</v>
      </c>
      <c r="C7390" s="511" t="s">
        <v>10794</v>
      </c>
      <c r="D7390" s="511">
        <v>318</v>
      </c>
      <c r="E7390" s="512" t="s">
        <v>3942</v>
      </c>
      <c r="F7390" s="511" t="s">
        <v>3942</v>
      </c>
      <c r="G7390" s="511">
        <v>101325</v>
      </c>
      <c r="H7390" s="511" t="s">
        <v>11385</v>
      </c>
      <c r="I7390" s="511" t="s">
        <v>11196</v>
      </c>
      <c r="J7390" s="511" t="s">
        <v>4001</v>
      </c>
      <c r="K7390" s="512">
        <v>32.200000000000003</v>
      </c>
      <c r="L7390" s="511" t="s">
        <v>11098</v>
      </c>
    </row>
    <row r="7391" spans="1:12">
      <c r="A7391" s="511" t="s">
        <v>7341</v>
      </c>
      <c r="B7391" s="511" t="s">
        <v>10518</v>
      </c>
      <c r="C7391" s="511" t="s">
        <v>10794</v>
      </c>
      <c r="D7391" s="511">
        <v>318</v>
      </c>
      <c r="E7391" s="512" t="s">
        <v>3942</v>
      </c>
      <c r="F7391" s="511" t="s">
        <v>3942</v>
      </c>
      <c r="G7391" s="511">
        <v>101326</v>
      </c>
      <c r="H7391" s="511" t="s">
        <v>11386</v>
      </c>
      <c r="I7391" s="511" t="s">
        <v>11196</v>
      </c>
      <c r="J7391" s="511" t="s">
        <v>4001</v>
      </c>
      <c r="K7391" s="512">
        <v>10.32</v>
      </c>
      <c r="L7391" s="511" t="s">
        <v>11098</v>
      </c>
    </row>
    <row r="7392" spans="1:12">
      <c r="A7392" s="511" t="s">
        <v>7341</v>
      </c>
      <c r="B7392" s="511" t="s">
        <v>10518</v>
      </c>
      <c r="C7392" s="511" t="s">
        <v>10794</v>
      </c>
      <c r="D7392" s="511">
        <v>318</v>
      </c>
      <c r="E7392" s="512" t="s">
        <v>3942</v>
      </c>
      <c r="F7392" s="511" t="s">
        <v>3942</v>
      </c>
      <c r="G7392" s="511">
        <v>101327</v>
      </c>
      <c r="H7392" s="511" t="s">
        <v>11387</v>
      </c>
      <c r="I7392" s="511" t="s">
        <v>11196</v>
      </c>
      <c r="J7392" s="511" t="s">
        <v>4001</v>
      </c>
      <c r="K7392" s="512">
        <v>17.53</v>
      </c>
      <c r="L7392" s="511" t="s">
        <v>11098</v>
      </c>
    </row>
    <row r="7393" spans="1:12">
      <c r="A7393" s="511" t="s">
        <v>7341</v>
      </c>
      <c r="B7393" s="511" t="s">
        <v>10518</v>
      </c>
      <c r="C7393" s="511" t="s">
        <v>10794</v>
      </c>
      <c r="D7393" s="511">
        <v>318</v>
      </c>
      <c r="E7393" s="512" t="s">
        <v>3942</v>
      </c>
      <c r="F7393" s="511" t="s">
        <v>3942</v>
      </c>
      <c r="G7393" s="511">
        <v>101328</v>
      </c>
      <c r="H7393" s="511" t="s">
        <v>11388</v>
      </c>
      <c r="I7393" s="511" t="s">
        <v>11196</v>
      </c>
      <c r="J7393" s="511" t="s">
        <v>4001</v>
      </c>
      <c r="K7393" s="512">
        <v>15.82</v>
      </c>
      <c r="L7393" s="511" t="s">
        <v>11098</v>
      </c>
    </row>
    <row r="7394" spans="1:12">
      <c r="A7394" s="511" t="s">
        <v>7341</v>
      </c>
      <c r="B7394" s="511" t="s">
        <v>10518</v>
      </c>
      <c r="C7394" s="511" t="s">
        <v>10794</v>
      </c>
      <c r="D7394" s="511">
        <v>318</v>
      </c>
      <c r="E7394" s="512" t="s">
        <v>3942</v>
      </c>
      <c r="F7394" s="511" t="s">
        <v>3942</v>
      </c>
      <c r="G7394" s="511">
        <v>101329</v>
      </c>
      <c r="H7394" s="511" t="s">
        <v>11389</v>
      </c>
      <c r="I7394" s="511" t="s">
        <v>11196</v>
      </c>
      <c r="J7394" s="511" t="s">
        <v>4001</v>
      </c>
      <c r="K7394" s="512">
        <v>49.61</v>
      </c>
      <c r="L7394" s="511" t="s">
        <v>11098</v>
      </c>
    </row>
    <row r="7395" spans="1:12">
      <c r="A7395" s="511" t="s">
        <v>7341</v>
      </c>
      <c r="B7395" s="511" t="s">
        <v>10518</v>
      </c>
      <c r="C7395" s="511" t="s">
        <v>10794</v>
      </c>
      <c r="D7395" s="511">
        <v>318</v>
      </c>
      <c r="E7395" s="512" t="s">
        <v>3942</v>
      </c>
      <c r="F7395" s="511" t="s">
        <v>3942</v>
      </c>
      <c r="G7395" s="511">
        <v>101330</v>
      </c>
      <c r="H7395" s="511" t="s">
        <v>11390</v>
      </c>
      <c r="I7395" s="511" t="s">
        <v>11196</v>
      </c>
      <c r="J7395" s="511" t="s">
        <v>4001</v>
      </c>
      <c r="K7395" s="512">
        <v>38.72</v>
      </c>
      <c r="L7395" s="511" t="s">
        <v>11098</v>
      </c>
    </row>
    <row r="7396" spans="1:12">
      <c r="A7396" s="511" t="s">
        <v>7341</v>
      </c>
      <c r="B7396" s="511" t="s">
        <v>10518</v>
      </c>
      <c r="C7396" s="511" t="s">
        <v>10794</v>
      </c>
      <c r="D7396" s="511">
        <v>318</v>
      </c>
      <c r="E7396" s="512" t="s">
        <v>3942</v>
      </c>
      <c r="F7396" s="511" t="s">
        <v>3942</v>
      </c>
      <c r="G7396" s="511">
        <v>101331</v>
      </c>
      <c r="H7396" s="511" t="s">
        <v>11391</v>
      </c>
      <c r="I7396" s="511" t="s">
        <v>11196</v>
      </c>
      <c r="J7396" s="511" t="s">
        <v>4001</v>
      </c>
      <c r="K7396" s="512">
        <v>41.78</v>
      </c>
      <c r="L7396" s="511" t="s">
        <v>11098</v>
      </c>
    </row>
    <row r="7397" spans="1:12">
      <c r="A7397" s="511" t="s">
        <v>7341</v>
      </c>
      <c r="B7397" s="511" t="s">
        <v>10518</v>
      </c>
      <c r="C7397" s="511" t="s">
        <v>10794</v>
      </c>
      <c r="D7397" s="511">
        <v>318</v>
      </c>
      <c r="E7397" s="512" t="s">
        <v>3942</v>
      </c>
      <c r="F7397" s="511" t="s">
        <v>3942</v>
      </c>
      <c r="G7397" s="511">
        <v>101332</v>
      </c>
      <c r="H7397" s="511" t="s">
        <v>11392</v>
      </c>
      <c r="I7397" s="511" t="s">
        <v>11196</v>
      </c>
      <c r="J7397" s="511" t="s">
        <v>4001</v>
      </c>
      <c r="K7397" s="512">
        <v>10.93</v>
      </c>
      <c r="L7397" s="511" t="s">
        <v>11098</v>
      </c>
    </row>
    <row r="7398" spans="1:12">
      <c r="A7398" s="511" t="s">
        <v>7341</v>
      </c>
      <c r="B7398" s="511" t="s">
        <v>10518</v>
      </c>
      <c r="C7398" s="511" t="s">
        <v>10794</v>
      </c>
      <c r="D7398" s="511">
        <v>318</v>
      </c>
      <c r="E7398" s="512" t="s">
        <v>3942</v>
      </c>
      <c r="F7398" s="511" t="s">
        <v>3942</v>
      </c>
      <c r="G7398" s="511">
        <v>101333</v>
      </c>
      <c r="H7398" s="511" t="s">
        <v>11393</v>
      </c>
      <c r="I7398" s="511" t="s">
        <v>11196</v>
      </c>
      <c r="J7398" s="511" t="s">
        <v>4001</v>
      </c>
      <c r="K7398" s="512">
        <v>26.68</v>
      </c>
      <c r="L7398" s="511" t="s">
        <v>11098</v>
      </c>
    </row>
    <row r="7399" spans="1:12">
      <c r="A7399" s="511" t="s">
        <v>7341</v>
      </c>
      <c r="B7399" s="511" t="s">
        <v>10518</v>
      </c>
      <c r="C7399" s="511" t="s">
        <v>10794</v>
      </c>
      <c r="D7399" s="511">
        <v>318</v>
      </c>
      <c r="E7399" s="512" t="s">
        <v>3942</v>
      </c>
      <c r="F7399" s="511" t="s">
        <v>3942</v>
      </c>
      <c r="G7399" s="511">
        <v>101334</v>
      </c>
      <c r="H7399" s="511" t="s">
        <v>11394</v>
      </c>
      <c r="I7399" s="511" t="s">
        <v>11196</v>
      </c>
      <c r="J7399" s="511" t="s">
        <v>4001</v>
      </c>
      <c r="K7399" s="512">
        <v>85.17</v>
      </c>
      <c r="L7399" s="511" t="s">
        <v>11098</v>
      </c>
    </row>
    <row r="7400" spans="1:12">
      <c r="A7400" s="511" t="s">
        <v>7341</v>
      </c>
      <c r="B7400" s="511" t="s">
        <v>10518</v>
      </c>
      <c r="C7400" s="511" t="s">
        <v>10794</v>
      </c>
      <c r="D7400" s="511">
        <v>318</v>
      </c>
      <c r="E7400" s="512" t="s">
        <v>3942</v>
      </c>
      <c r="F7400" s="511" t="s">
        <v>3942</v>
      </c>
      <c r="G7400" s="511">
        <v>101335</v>
      </c>
      <c r="H7400" s="511" t="s">
        <v>11395</v>
      </c>
      <c r="I7400" s="511" t="s">
        <v>11196</v>
      </c>
      <c r="J7400" s="511" t="s">
        <v>4001</v>
      </c>
      <c r="K7400" s="512">
        <v>10.87</v>
      </c>
      <c r="L7400" s="511" t="s">
        <v>11098</v>
      </c>
    </row>
    <row r="7401" spans="1:12">
      <c r="A7401" s="511" t="s">
        <v>7341</v>
      </c>
      <c r="B7401" s="511" t="s">
        <v>10518</v>
      </c>
      <c r="C7401" s="511" t="s">
        <v>10794</v>
      </c>
      <c r="D7401" s="511">
        <v>318</v>
      </c>
      <c r="E7401" s="512" t="s">
        <v>3942</v>
      </c>
      <c r="F7401" s="511" t="s">
        <v>3942</v>
      </c>
      <c r="G7401" s="511">
        <v>101336</v>
      </c>
      <c r="H7401" s="511" t="s">
        <v>11396</v>
      </c>
      <c r="I7401" s="511" t="s">
        <v>11196</v>
      </c>
      <c r="J7401" s="511" t="s">
        <v>4001</v>
      </c>
      <c r="K7401" s="512">
        <v>35.17</v>
      </c>
      <c r="L7401" s="511" t="s">
        <v>11098</v>
      </c>
    </row>
    <row r="7402" spans="1:12">
      <c r="A7402" s="511" t="s">
        <v>7341</v>
      </c>
      <c r="B7402" s="511" t="s">
        <v>10518</v>
      </c>
      <c r="C7402" s="511" t="s">
        <v>10794</v>
      </c>
      <c r="D7402" s="511">
        <v>318</v>
      </c>
      <c r="E7402" s="512" t="s">
        <v>3942</v>
      </c>
      <c r="F7402" s="511" t="s">
        <v>3942</v>
      </c>
      <c r="G7402" s="511">
        <v>101337</v>
      </c>
      <c r="H7402" s="511" t="s">
        <v>11397</v>
      </c>
      <c r="I7402" s="511" t="s">
        <v>11196</v>
      </c>
      <c r="J7402" s="511" t="s">
        <v>4001</v>
      </c>
      <c r="K7402" s="512">
        <v>13.51</v>
      </c>
      <c r="L7402" s="511" t="s">
        <v>11098</v>
      </c>
    </row>
    <row r="7403" spans="1:12">
      <c r="A7403" s="511" t="s">
        <v>7341</v>
      </c>
      <c r="B7403" s="511" t="s">
        <v>10518</v>
      </c>
      <c r="C7403" s="511" t="s">
        <v>10794</v>
      </c>
      <c r="D7403" s="511">
        <v>318</v>
      </c>
      <c r="E7403" s="512" t="s">
        <v>3942</v>
      </c>
      <c r="F7403" s="511" t="s">
        <v>3942</v>
      </c>
      <c r="G7403" s="511">
        <v>101338</v>
      </c>
      <c r="H7403" s="511" t="s">
        <v>11398</v>
      </c>
      <c r="I7403" s="511" t="s">
        <v>11196</v>
      </c>
      <c r="J7403" s="511" t="s">
        <v>4001</v>
      </c>
      <c r="K7403" s="512">
        <v>20.11</v>
      </c>
      <c r="L7403" s="511" t="s">
        <v>11098</v>
      </c>
    </row>
    <row r="7404" spans="1:12">
      <c r="A7404" s="511" t="s">
        <v>7341</v>
      </c>
      <c r="B7404" s="511" t="s">
        <v>10518</v>
      </c>
      <c r="C7404" s="511" t="s">
        <v>10794</v>
      </c>
      <c r="D7404" s="511">
        <v>318</v>
      </c>
      <c r="E7404" s="512" t="s">
        <v>3942</v>
      </c>
      <c r="F7404" s="511" t="s">
        <v>3942</v>
      </c>
      <c r="G7404" s="511">
        <v>101339</v>
      </c>
      <c r="H7404" s="511" t="s">
        <v>11399</v>
      </c>
      <c r="I7404" s="511" t="s">
        <v>11196</v>
      </c>
      <c r="J7404" s="511" t="s">
        <v>4001</v>
      </c>
      <c r="K7404" s="512">
        <v>17.46</v>
      </c>
      <c r="L7404" s="511" t="s">
        <v>11098</v>
      </c>
    </row>
    <row r="7405" spans="1:12">
      <c r="A7405" s="511" t="s">
        <v>7341</v>
      </c>
      <c r="B7405" s="511" t="s">
        <v>10518</v>
      </c>
      <c r="C7405" s="511" t="s">
        <v>10794</v>
      </c>
      <c r="D7405" s="511">
        <v>318</v>
      </c>
      <c r="E7405" s="512" t="s">
        <v>3942</v>
      </c>
      <c r="F7405" s="511" t="s">
        <v>3942</v>
      </c>
      <c r="G7405" s="511">
        <v>101340</v>
      </c>
      <c r="H7405" s="511" t="s">
        <v>11400</v>
      </c>
      <c r="I7405" s="511" t="s">
        <v>11196</v>
      </c>
      <c r="J7405" s="511" t="s">
        <v>4001</v>
      </c>
      <c r="K7405" s="512">
        <v>16.850000000000001</v>
      </c>
      <c r="L7405" s="511" t="s">
        <v>11098</v>
      </c>
    </row>
    <row r="7406" spans="1:12">
      <c r="A7406" s="511" t="s">
        <v>7341</v>
      </c>
      <c r="B7406" s="511" t="s">
        <v>10518</v>
      </c>
      <c r="C7406" s="511" t="s">
        <v>10794</v>
      </c>
      <c r="D7406" s="511">
        <v>318</v>
      </c>
      <c r="E7406" s="512" t="s">
        <v>3942</v>
      </c>
      <c r="F7406" s="511" t="s">
        <v>3942</v>
      </c>
      <c r="G7406" s="511">
        <v>101341</v>
      </c>
      <c r="H7406" s="511" t="s">
        <v>11401</v>
      </c>
      <c r="I7406" s="511" t="s">
        <v>11196</v>
      </c>
      <c r="J7406" s="511" t="s">
        <v>4001</v>
      </c>
      <c r="K7406" s="512">
        <v>17.91</v>
      </c>
      <c r="L7406" s="511" t="s">
        <v>11098</v>
      </c>
    </row>
    <row r="7407" spans="1:12">
      <c r="A7407" s="511" t="s">
        <v>7341</v>
      </c>
      <c r="B7407" s="511" t="s">
        <v>10518</v>
      </c>
      <c r="C7407" s="511" t="s">
        <v>10794</v>
      </c>
      <c r="D7407" s="511">
        <v>318</v>
      </c>
      <c r="E7407" s="512" t="s">
        <v>3942</v>
      </c>
      <c r="F7407" s="511" t="s">
        <v>3942</v>
      </c>
      <c r="G7407" s="511">
        <v>101342</v>
      </c>
      <c r="H7407" s="511" t="s">
        <v>11402</v>
      </c>
      <c r="I7407" s="511" t="s">
        <v>11196</v>
      </c>
      <c r="J7407" s="511" t="s">
        <v>4001</v>
      </c>
      <c r="K7407" s="512">
        <v>21.49</v>
      </c>
      <c r="L7407" s="511" t="s">
        <v>11098</v>
      </c>
    </row>
    <row r="7408" spans="1:12">
      <c r="A7408" s="511" t="s">
        <v>7341</v>
      </c>
      <c r="B7408" s="511" t="s">
        <v>10518</v>
      </c>
      <c r="C7408" s="511" t="s">
        <v>10794</v>
      </c>
      <c r="D7408" s="511">
        <v>318</v>
      </c>
      <c r="E7408" s="512" t="s">
        <v>3942</v>
      </c>
      <c r="F7408" s="511" t="s">
        <v>3942</v>
      </c>
      <c r="G7408" s="511">
        <v>101343</v>
      </c>
      <c r="H7408" s="511" t="s">
        <v>11403</v>
      </c>
      <c r="I7408" s="511" t="s">
        <v>11196</v>
      </c>
      <c r="J7408" s="511" t="s">
        <v>4001</v>
      </c>
      <c r="K7408" s="512">
        <v>32.64</v>
      </c>
      <c r="L7408" s="511" t="s">
        <v>11098</v>
      </c>
    </row>
    <row r="7409" spans="1:12">
      <c r="A7409" s="511" t="s">
        <v>7341</v>
      </c>
      <c r="B7409" s="511" t="s">
        <v>10518</v>
      </c>
      <c r="C7409" s="511" t="s">
        <v>10794</v>
      </c>
      <c r="D7409" s="511">
        <v>318</v>
      </c>
      <c r="E7409" s="512" t="s">
        <v>3942</v>
      </c>
      <c r="F7409" s="511" t="s">
        <v>3942</v>
      </c>
      <c r="G7409" s="511">
        <v>101344</v>
      </c>
      <c r="H7409" s="511" t="s">
        <v>11404</v>
      </c>
      <c r="I7409" s="511" t="s">
        <v>11196</v>
      </c>
      <c r="J7409" s="511" t="s">
        <v>4001</v>
      </c>
      <c r="K7409" s="512">
        <v>35.17</v>
      </c>
      <c r="L7409" s="511" t="s">
        <v>11098</v>
      </c>
    </row>
    <row r="7410" spans="1:12">
      <c r="A7410" s="511" t="s">
        <v>7341</v>
      </c>
      <c r="B7410" s="511" t="s">
        <v>10518</v>
      </c>
      <c r="C7410" s="511" t="s">
        <v>10794</v>
      </c>
      <c r="D7410" s="511">
        <v>318</v>
      </c>
      <c r="E7410" s="512" t="s">
        <v>3942</v>
      </c>
      <c r="F7410" s="511" t="s">
        <v>3942</v>
      </c>
      <c r="G7410" s="511">
        <v>101345</v>
      </c>
      <c r="H7410" s="511" t="s">
        <v>11405</v>
      </c>
      <c r="I7410" s="511" t="s">
        <v>11196</v>
      </c>
      <c r="J7410" s="511" t="s">
        <v>4001</v>
      </c>
      <c r="K7410" s="512">
        <v>35.17</v>
      </c>
      <c r="L7410" s="511" t="s">
        <v>11098</v>
      </c>
    </row>
    <row r="7411" spans="1:12">
      <c r="A7411" s="511" t="s">
        <v>7341</v>
      </c>
      <c r="B7411" s="511" t="s">
        <v>10518</v>
      </c>
      <c r="C7411" s="511" t="s">
        <v>10794</v>
      </c>
      <c r="D7411" s="511">
        <v>318</v>
      </c>
      <c r="E7411" s="512" t="s">
        <v>3942</v>
      </c>
      <c r="F7411" s="511" t="s">
        <v>3942</v>
      </c>
      <c r="G7411" s="511">
        <v>101346</v>
      </c>
      <c r="H7411" s="511" t="s">
        <v>11406</v>
      </c>
      <c r="I7411" s="511" t="s">
        <v>11196</v>
      </c>
      <c r="J7411" s="511" t="s">
        <v>4001</v>
      </c>
      <c r="K7411" s="512">
        <v>29.22</v>
      </c>
      <c r="L7411" s="511" t="s">
        <v>11098</v>
      </c>
    </row>
    <row r="7412" spans="1:12">
      <c r="A7412" s="511" t="s">
        <v>7341</v>
      </c>
      <c r="B7412" s="511" t="s">
        <v>10518</v>
      </c>
      <c r="C7412" s="511" t="s">
        <v>10794</v>
      </c>
      <c r="D7412" s="511">
        <v>318</v>
      </c>
      <c r="E7412" s="512" t="s">
        <v>3942</v>
      </c>
      <c r="F7412" s="511" t="s">
        <v>3942</v>
      </c>
      <c r="G7412" s="511">
        <v>101347</v>
      </c>
      <c r="H7412" s="511" t="s">
        <v>11407</v>
      </c>
      <c r="I7412" s="511" t="s">
        <v>11196</v>
      </c>
      <c r="J7412" s="511" t="s">
        <v>4001</v>
      </c>
      <c r="K7412" s="512">
        <v>24.82</v>
      </c>
      <c r="L7412" s="511" t="s">
        <v>11098</v>
      </c>
    </row>
    <row r="7413" spans="1:12">
      <c r="A7413" s="511" t="s">
        <v>7341</v>
      </c>
      <c r="B7413" s="511" t="s">
        <v>10518</v>
      </c>
      <c r="C7413" s="511" t="s">
        <v>10794</v>
      </c>
      <c r="D7413" s="511">
        <v>318</v>
      </c>
      <c r="E7413" s="512" t="s">
        <v>3942</v>
      </c>
      <c r="F7413" s="511" t="s">
        <v>3942</v>
      </c>
      <c r="G7413" s="511">
        <v>101348</v>
      </c>
      <c r="H7413" s="511" t="s">
        <v>11408</v>
      </c>
      <c r="I7413" s="511" t="s">
        <v>11196</v>
      </c>
      <c r="J7413" s="511" t="s">
        <v>4001</v>
      </c>
      <c r="K7413" s="512">
        <v>18.39</v>
      </c>
      <c r="L7413" s="511" t="s">
        <v>11098</v>
      </c>
    </row>
    <row r="7414" spans="1:12">
      <c r="A7414" s="511" t="s">
        <v>7341</v>
      </c>
      <c r="B7414" s="511" t="s">
        <v>10518</v>
      </c>
      <c r="C7414" s="511" t="s">
        <v>10794</v>
      </c>
      <c r="D7414" s="511">
        <v>318</v>
      </c>
      <c r="E7414" s="512" t="s">
        <v>3942</v>
      </c>
      <c r="F7414" s="511" t="s">
        <v>3942</v>
      </c>
      <c r="G7414" s="511">
        <v>101349</v>
      </c>
      <c r="H7414" s="511" t="s">
        <v>11409</v>
      </c>
      <c r="I7414" s="511" t="s">
        <v>11196</v>
      </c>
      <c r="J7414" s="511" t="s">
        <v>4001</v>
      </c>
      <c r="K7414" s="512">
        <v>21.86</v>
      </c>
      <c r="L7414" s="511" t="s">
        <v>11098</v>
      </c>
    </row>
    <row r="7415" spans="1:12">
      <c r="A7415" s="511" t="s">
        <v>7341</v>
      </c>
      <c r="B7415" s="511" t="s">
        <v>10518</v>
      </c>
      <c r="C7415" s="511" t="s">
        <v>10794</v>
      </c>
      <c r="D7415" s="511">
        <v>318</v>
      </c>
      <c r="E7415" s="512" t="s">
        <v>3942</v>
      </c>
      <c r="F7415" s="511" t="s">
        <v>3942</v>
      </c>
      <c r="G7415" s="511">
        <v>101350</v>
      </c>
      <c r="H7415" s="511" t="s">
        <v>11410</v>
      </c>
      <c r="I7415" s="511" t="s">
        <v>11196</v>
      </c>
      <c r="J7415" s="511" t="s">
        <v>4001</v>
      </c>
      <c r="K7415" s="512">
        <v>26.81</v>
      </c>
      <c r="L7415" s="511" t="s">
        <v>11098</v>
      </c>
    </row>
    <row r="7416" spans="1:12">
      <c r="A7416" s="511" t="s">
        <v>7341</v>
      </c>
      <c r="B7416" s="511" t="s">
        <v>10518</v>
      </c>
      <c r="C7416" s="511" t="s">
        <v>10794</v>
      </c>
      <c r="D7416" s="511">
        <v>318</v>
      </c>
      <c r="E7416" s="512" t="s">
        <v>3942</v>
      </c>
      <c r="F7416" s="511" t="s">
        <v>3942</v>
      </c>
      <c r="G7416" s="511">
        <v>101351</v>
      </c>
      <c r="H7416" s="511" t="s">
        <v>11411</v>
      </c>
      <c r="I7416" s="511" t="s">
        <v>11196</v>
      </c>
      <c r="J7416" s="511" t="s">
        <v>4001</v>
      </c>
      <c r="K7416" s="512">
        <v>20.440000000000001</v>
      </c>
      <c r="L7416" s="511" t="s">
        <v>11098</v>
      </c>
    </row>
    <row r="7417" spans="1:12">
      <c r="A7417" s="511" t="s">
        <v>7341</v>
      </c>
      <c r="B7417" s="511" t="s">
        <v>10518</v>
      </c>
      <c r="C7417" s="511" t="s">
        <v>10794</v>
      </c>
      <c r="D7417" s="511">
        <v>318</v>
      </c>
      <c r="E7417" s="512" t="s">
        <v>3942</v>
      </c>
      <c r="F7417" s="511" t="s">
        <v>3942</v>
      </c>
      <c r="G7417" s="511">
        <v>101352</v>
      </c>
      <c r="H7417" s="511" t="s">
        <v>11412</v>
      </c>
      <c r="I7417" s="511" t="s">
        <v>11196</v>
      </c>
      <c r="J7417" s="511" t="s">
        <v>4001</v>
      </c>
      <c r="K7417" s="512">
        <v>22.56</v>
      </c>
      <c r="L7417" s="511" t="s">
        <v>11098</v>
      </c>
    </row>
    <row r="7418" spans="1:12">
      <c r="A7418" s="511" t="s">
        <v>7341</v>
      </c>
      <c r="B7418" s="511" t="s">
        <v>10518</v>
      </c>
      <c r="C7418" s="511" t="s">
        <v>10794</v>
      </c>
      <c r="D7418" s="511">
        <v>318</v>
      </c>
      <c r="E7418" s="512" t="s">
        <v>3942</v>
      </c>
      <c r="F7418" s="511" t="s">
        <v>3942</v>
      </c>
      <c r="G7418" s="511">
        <v>101353</v>
      </c>
      <c r="H7418" s="511" t="s">
        <v>11413</v>
      </c>
      <c r="I7418" s="511" t="s">
        <v>11196</v>
      </c>
      <c r="J7418" s="511" t="s">
        <v>4001</v>
      </c>
      <c r="K7418" s="512">
        <v>18.02</v>
      </c>
      <c r="L7418" s="511" t="s">
        <v>11098</v>
      </c>
    </row>
    <row r="7419" spans="1:12">
      <c r="A7419" s="511" t="s">
        <v>7341</v>
      </c>
      <c r="B7419" s="511" t="s">
        <v>10518</v>
      </c>
      <c r="C7419" s="511" t="s">
        <v>10794</v>
      </c>
      <c r="D7419" s="511">
        <v>318</v>
      </c>
      <c r="E7419" s="512" t="s">
        <v>3942</v>
      </c>
      <c r="F7419" s="511" t="s">
        <v>3942</v>
      </c>
      <c r="G7419" s="511">
        <v>101354</v>
      </c>
      <c r="H7419" s="511" t="s">
        <v>11414</v>
      </c>
      <c r="I7419" s="511" t="s">
        <v>11196</v>
      </c>
      <c r="J7419" s="511" t="s">
        <v>4001</v>
      </c>
      <c r="K7419" s="512">
        <v>24.78</v>
      </c>
      <c r="L7419" s="511" t="s">
        <v>11098</v>
      </c>
    </row>
    <row r="7420" spans="1:12">
      <c r="A7420" s="511" t="s">
        <v>7341</v>
      </c>
      <c r="B7420" s="511" t="s">
        <v>10518</v>
      </c>
      <c r="C7420" s="511" t="s">
        <v>10794</v>
      </c>
      <c r="D7420" s="511">
        <v>318</v>
      </c>
      <c r="E7420" s="512" t="s">
        <v>3942</v>
      </c>
      <c r="F7420" s="511" t="s">
        <v>3942</v>
      </c>
      <c r="G7420" s="511">
        <v>101355</v>
      </c>
      <c r="H7420" s="511" t="s">
        <v>11415</v>
      </c>
      <c r="I7420" s="511" t="s">
        <v>11196</v>
      </c>
      <c r="J7420" s="511" t="s">
        <v>4001</v>
      </c>
      <c r="K7420" s="512">
        <v>19.38</v>
      </c>
      <c r="L7420" s="511" t="s">
        <v>11098</v>
      </c>
    </row>
    <row r="7421" spans="1:12">
      <c r="A7421" s="511" t="s">
        <v>7341</v>
      </c>
      <c r="B7421" s="511" t="s">
        <v>10518</v>
      </c>
      <c r="C7421" s="511" t="s">
        <v>10794</v>
      </c>
      <c r="D7421" s="511">
        <v>318</v>
      </c>
      <c r="E7421" s="512" t="s">
        <v>3942</v>
      </c>
      <c r="F7421" s="511" t="s">
        <v>3942</v>
      </c>
      <c r="G7421" s="511">
        <v>101356</v>
      </c>
      <c r="H7421" s="511" t="s">
        <v>11416</v>
      </c>
      <c r="I7421" s="511" t="s">
        <v>11196</v>
      </c>
      <c r="J7421" s="511" t="s">
        <v>4001</v>
      </c>
      <c r="K7421" s="512">
        <v>41.78</v>
      </c>
      <c r="L7421" s="511" t="s">
        <v>11098</v>
      </c>
    </row>
    <row r="7422" spans="1:12">
      <c r="A7422" s="511" t="s">
        <v>7341</v>
      </c>
      <c r="B7422" s="511" t="s">
        <v>10518</v>
      </c>
      <c r="C7422" s="511" t="s">
        <v>10794</v>
      </c>
      <c r="D7422" s="511">
        <v>318</v>
      </c>
      <c r="E7422" s="512" t="s">
        <v>3942</v>
      </c>
      <c r="F7422" s="511" t="s">
        <v>3942</v>
      </c>
      <c r="G7422" s="511">
        <v>101357</v>
      </c>
      <c r="H7422" s="511" t="s">
        <v>11417</v>
      </c>
      <c r="I7422" s="511" t="s">
        <v>11196</v>
      </c>
      <c r="J7422" s="511" t="s">
        <v>4001</v>
      </c>
      <c r="K7422" s="512">
        <v>60.02</v>
      </c>
      <c r="L7422" s="511" t="s">
        <v>11098</v>
      </c>
    </row>
    <row r="7423" spans="1:12">
      <c r="A7423" s="511" t="s">
        <v>7341</v>
      </c>
      <c r="B7423" s="511" t="s">
        <v>10518</v>
      </c>
      <c r="C7423" s="511" t="s">
        <v>10794</v>
      </c>
      <c r="D7423" s="511">
        <v>318</v>
      </c>
      <c r="E7423" s="512" t="s">
        <v>3942</v>
      </c>
      <c r="F7423" s="511" t="s">
        <v>3942</v>
      </c>
      <c r="G7423" s="511">
        <v>101358</v>
      </c>
      <c r="H7423" s="511" t="s">
        <v>11418</v>
      </c>
      <c r="I7423" s="511" t="s">
        <v>11196</v>
      </c>
      <c r="J7423" s="511" t="s">
        <v>4001</v>
      </c>
      <c r="K7423" s="512">
        <v>42.53</v>
      </c>
      <c r="L7423" s="511" t="s">
        <v>11098</v>
      </c>
    </row>
    <row r="7424" spans="1:12">
      <c r="A7424" s="511" t="s">
        <v>7341</v>
      </c>
      <c r="B7424" s="511" t="s">
        <v>10518</v>
      </c>
      <c r="C7424" s="511" t="s">
        <v>10794</v>
      </c>
      <c r="D7424" s="511">
        <v>318</v>
      </c>
      <c r="E7424" s="512" t="s">
        <v>3942</v>
      </c>
      <c r="F7424" s="511" t="s">
        <v>3942</v>
      </c>
      <c r="G7424" s="511">
        <v>101359</v>
      </c>
      <c r="H7424" s="511" t="s">
        <v>11419</v>
      </c>
      <c r="I7424" s="511" t="s">
        <v>11196</v>
      </c>
      <c r="J7424" s="511" t="s">
        <v>4001</v>
      </c>
      <c r="K7424" s="512">
        <v>41.3</v>
      </c>
      <c r="L7424" s="511" t="s">
        <v>11098</v>
      </c>
    </row>
    <row r="7425" spans="1:12">
      <c r="A7425" s="511" t="s">
        <v>7341</v>
      </c>
      <c r="B7425" s="511" t="s">
        <v>10518</v>
      </c>
      <c r="C7425" s="511" t="s">
        <v>10794</v>
      </c>
      <c r="D7425" s="511">
        <v>318</v>
      </c>
      <c r="E7425" s="512" t="s">
        <v>3942</v>
      </c>
      <c r="F7425" s="511" t="s">
        <v>3942</v>
      </c>
      <c r="G7425" s="511">
        <v>101360</v>
      </c>
      <c r="H7425" s="511" t="s">
        <v>11420</v>
      </c>
      <c r="I7425" s="511" t="s">
        <v>11196</v>
      </c>
      <c r="J7425" s="511" t="s">
        <v>4001</v>
      </c>
      <c r="K7425" s="512">
        <v>42.53</v>
      </c>
      <c r="L7425" s="511" t="s">
        <v>11098</v>
      </c>
    </row>
    <row r="7426" spans="1:12">
      <c r="A7426" s="511" t="s">
        <v>7341</v>
      </c>
      <c r="B7426" s="511" t="s">
        <v>10518</v>
      </c>
      <c r="C7426" s="511" t="s">
        <v>10794</v>
      </c>
      <c r="D7426" s="511">
        <v>318</v>
      </c>
      <c r="E7426" s="512" t="s">
        <v>3942</v>
      </c>
      <c r="F7426" s="511" t="s">
        <v>3942</v>
      </c>
      <c r="G7426" s="511">
        <v>101361</v>
      </c>
      <c r="H7426" s="511" t="s">
        <v>11421</v>
      </c>
      <c r="I7426" s="511" t="s">
        <v>11196</v>
      </c>
      <c r="J7426" s="511" t="s">
        <v>4001</v>
      </c>
      <c r="K7426" s="512">
        <v>40.119999999999997</v>
      </c>
      <c r="L7426" s="511" t="s">
        <v>11098</v>
      </c>
    </row>
    <row r="7427" spans="1:12">
      <c r="A7427" s="511" t="s">
        <v>7341</v>
      </c>
      <c r="B7427" s="511" t="s">
        <v>10518</v>
      </c>
      <c r="C7427" s="511" t="s">
        <v>10794</v>
      </c>
      <c r="D7427" s="511">
        <v>318</v>
      </c>
      <c r="E7427" s="512" t="s">
        <v>3942</v>
      </c>
      <c r="F7427" s="511" t="s">
        <v>3942</v>
      </c>
      <c r="G7427" s="511">
        <v>101362</v>
      </c>
      <c r="H7427" s="511" t="s">
        <v>11422</v>
      </c>
      <c r="I7427" s="511" t="s">
        <v>11196</v>
      </c>
      <c r="J7427" s="511" t="s">
        <v>4001</v>
      </c>
      <c r="K7427" s="512">
        <v>9.34</v>
      </c>
      <c r="L7427" s="511" t="s">
        <v>11098</v>
      </c>
    </row>
    <row r="7428" spans="1:12">
      <c r="A7428" s="511" t="s">
        <v>7341</v>
      </c>
      <c r="B7428" s="511" t="s">
        <v>10518</v>
      </c>
      <c r="C7428" s="511" t="s">
        <v>10794</v>
      </c>
      <c r="D7428" s="511">
        <v>318</v>
      </c>
      <c r="E7428" s="512" t="s">
        <v>3942</v>
      </c>
      <c r="F7428" s="511" t="s">
        <v>3942</v>
      </c>
      <c r="G7428" s="511">
        <v>101363</v>
      </c>
      <c r="H7428" s="511" t="s">
        <v>11423</v>
      </c>
      <c r="I7428" s="511" t="s">
        <v>11196</v>
      </c>
      <c r="J7428" s="511" t="s">
        <v>4001</v>
      </c>
      <c r="K7428" s="512">
        <v>32.64</v>
      </c>
      <c r="L7428" s="511" t="s">
        <v>11098</v>
      </c>
    </row>
    <row r="7429" spans="1:12">
      <c r="A7429" s="511" t="s">
        <v>7341</v>
      </c>
      <c r="B7429" s="511" t="s">
        <v>10518</v>
      </c>
      <c r="C7429" s="511" t="s">
        <v>10794</v>
      </c>
      <c r="D7429" s="511">
        <v>318</v>
      </c>
      <c r="E7429" s="512" t="s">
        <v>3942</v>
      </c>
      <c r="F7429" s="511" t="s">
        <v>3942</v>
      </c>
      <c r="G7429" s="511">
        <v>101364</v>
      </c>
      <c r="H7429" s="511" t="s">
        <v>11424</v>
      </c>
      <c r="I7429" s="511" t="s">
        <v>11196</v>
      </c>
      <c r="J7429" s="511" t="s">
        <v>4001</v>
      </c>
      <c r="K7429" s="512">
        <v>39.24</v>
      </c>
      <c r="L7429" s="511" t="s">
        <v>11098</v>
      </c>
    </row>
    <row r="7430" spans="1:12">
      <c r="A7430" s="511" t="s">
        <v>7341</v>
      </c>
      <c r="B7430" s="511" t="s">
        <v>10518</v>
      </c>
      <c r="C7430" s="511" t="s">
        <v>10794</v>
      </c>
      <c r="D7430" s="511">
        <v>318</v>
      </c>
      <c r="E7430" s="512" t="s">
        <v>3942</v>
      </c>
      <c r="F7430" s="511" t="s">
        <v>3942</v>
      </c>
      <c r="G7430" s="511">
        <v>101365</v>
      </c>
      <c r="H7430" s="511" t="s">
        <v>11425</v>
      </c>
      <c r="I7430" s="511" t="s">
        <v>11196</v>
      </c>
      <c r="J7430" s="511" t="s">
        <v>4001</v>
      </c>
      <c r="K7430" s="512">
        <v>32.64</v>
      </c>
      <c r="L7430" s="511" t="s">
        <v>11098</v>
      </c>
    </row>
    <row r="7431" spans="1:12">
      <c r="A7431" s="511" t="s">
        <v>7341</v>
      </c>
      <c r="B7431" s="511" t="s">
        <v>10518</v>
      </c>
      <c r="C7431" s="511" t="s">
        <v>10794</v>
      </c>
      <c r="D7431" s="511">
        <v>318</v>
      </c>
      <c r="E7431" s="512" t="s">
        <v>3942</v>
      </c>
      <c r="F7431" s="511" t="s">
        <v>3942</v>
      </c>
      <c r="G7431" s="511">
        <v>101366</v>
      </c>
      <c r="H7431" s="511" t="s">
        <v>11426</v>
      </c>
      <c r="I7431" s="511" t="s">
        <v>11196</v>
      </c>
      <c r="J7431" s="511" t="s">
        <v>4001</v>
      </c>
      <c r="K7431" s="512">
        <v>38.36</v>
      </c>
      <c r="L7431" s="511" t="s">
        <v>11098</v>
      </c>
    </row>
    <row r="7432" spans="1:12">
      <c r="A7432" s="511" t="s">
        <v>7341</v>
      </c>
      <c r="B7432" s="511" t="s">
        <v>10518</v>
      </c>
      <c r="C7432" s="511" t="s">
        <v>10794</v>
      </c>
      <c r="D7432" s="511">
        <v>318</v>
      </c>
      <c r="E7432" s="512" t="s">
        <v>3942</v>
      </c>
      <c r="F7432" s="511" t="s">
        <v>3942</v>
      </c>
      <c r="G7432" s="511">
        <v>101367</v>
      </c>
      <c r="H7432" s="511" t="s">
        <v>11427</v>
      </c>
      <c r="I7432" s="511" t="s">
        <v>11196</v>
      </c>
      <c r="J7432" s="511" t="s">
        <v>4001</v>
      </c>
      <c r="K7432" s="512">
        <v>32.64</v>
      </c>
      <c r="L7432" s="511" t="s">
        <v>11098</v>
      </c>
    </row>
    <row r="7433" spans="1:12">
      <c r="A7433" s="511" t="s">
        <v>7341</v>
      </c>
      <c r="B7433" s="511" t="s">
        <v>10518</v>
      </c>
      <c r="C7433" s="511" t="s">
        <v>10794</v>
      </c>
      <c r="D7433" s="511">
        <v>318</v>
      </c>
      <c r="E7433" s="512" t="s">
        <v>3942</v>
      </c>
      <c r="F7433" s="511" t="s">
        <v>3942</v>
      </c>
      <c r="G7433" s="511">
        <v>101368</v>
      </c>
      <c r="H7433" s="511" t="s">
        <v>11428</v>
      </c>
      <c r="I7433" s="511" t="s">
        <v>11196</v>
      </c>
      <c r="J7433" s="511" t="s">
        <v>4001</v>
      </c>
      <c r="K7433" s="512">
        <v>52.73</v>
      </c>
      <c r="L7433" s="511" t="s">
        <v>11098</v>
      </c>
    </row>
    <row r="7434" spans="1:12">
      <c r="A7434" s="511" t="s">
        <v>7341</v>
      </c>
      <c r="B7434" s="511" t="s">
        <v>10518</v>
      </c>
      <c r="C7434" s="511" t="s">
        <v>10794</v>
      </c>
      <c r="D7434" s="511">
        <v>318</v>
      </c>
      <c r="E7434" s="512" t="s">
        <v>3942</v>
      </c>
      <c r="F7434" s="511" t="s">
        <v>3942</v>
      </c>
      <c r="G7434" s="511">
        <v>101369</v>
      </c>
      <c r="H7434" s="511" t="s">
        <v>11429</v>
      </c>
      <c r="I7434" s="511" t="s">
        <v>11196</v>
      </c>
      <c r="J7434" s="511" t="s">
        <v>4001</v>
      </c>
      <c r="K7434" s="512">
        <v>43.22</v>
      </c>
      <c r="L7434" s="511" t="s">
        <v>11098</v>
      </c>
    </row>
    <row r="7435" spans="1:12">
      <c r="A7435" s="511" t="s">
        <v>7341</v>
      </c>
      <c r="B7435" s="511" t="s">
        <v>10518</v>
      </c>
      <c r="C7435" s="511" t="s">
        <v>10794</v>
      </c>
      <c r="D7435" s="511">
        <v>318</v>
      </c>
      <c r="E7435" s="512" t="s">
        <v>3942</v>
      </c>
      <c r="F7435" s="511" t="s">
        <v>3942</v>
      </c>
      <c r="G7435" s="511">
        <v>101370</v>
      </c>
      <c r="H7435" s="511" t="s">
        <v>11430</v>
      </c>
      <c r="I7435" s="511" t="s">
        <v>11196</v>
      </c>
      <c r="J7435" s="511" t="s">
        <v>4001</v>
      </c>
      <c r="K7435" s="512">
        <v>32.26</v>
      </c>
      <c r="L7435" s="511" t="s">
        <v>11098</v>
      </c>
    </row>
    <row r="7436" spans="1:12">
      <c r="A7436" s="511" t="s">
        <v>7341</v>
      </c>
      <c r="B7436" s="511" t="s">
        <v>10518</v>
      </c>
      <c r="C7436" s="511" t="s">
        <v>10794</v>
      </c>
      <c r="D7436" s="511">
        <v>318</v>
      </c>
      <c r="E7436" s="512" t="s">
        <v>3942</v>
      </c>
      <c r="F7436" s="511" t="s">
        <v>3942</v>
      </c>
      <c r="G7436" s="511">
        <v>101371</v>
      </c>
      <c r="H7436" s="511" t="s">
        <v>11431</v>
      </c>
      <c r="I7436" s="511" t="s">
        <v>11196</v>
      </c>
      <c r="J7436" s="511" t="s">
        <v>4001</v>
      </c>
      <c r="K7436" s="512">
        <v>37.58</v>
      </c>
      <c r="L7436" s="511" t="s">
        <v>11098</v>
      </c>
    </row>
    <row r="7437" spans="1:12">
      <c r="A7437" s="511" t="s">
        <v>7341</v>
      </c>
      <c r="B7437" s="511" t="s">
        <v>10518</v>
      </c>
      <c r="C7437" s="511" t="s">
        <v>10794</v>
      </c>
      <c r="D7437" s="511">
        <v>318</v>
      </c>
      <c r="E7437" s="512" t="s">
        <v>3942</v>
      </c>
      <c r="F7437" s="511" t="s">
        <v>3942</v>
      </c>
      <c r="G7437" s="511">
        <v>101372</v>
      </c>
      <c r="H7437" s="511" t="s">
        <v>11432</v>
      </c>
      <c r="I7437" s="511" t="s">
        <v>11196</v>
      </c>
      <c r="J7437" s="511" t="s">
        <v>4001</v>
      </c>
      <c r="K7437" s="512">
        <v>9.41</v>
      </c>
      <c r="L7437" s="511" t="s">
        <v>11098</v>
      </c>
    </row>
    <row r="7438" spans="1:12">
      <c r="A7438" s="511" t="s">
        <v>7341</v>
      </c>
      <c r="B7438" s="511" t="s">
        <v>10518</v>
      </c>
      <c r="C7438" s="511" t="s">
        <v>10794</v>
      </c>
      <c r="D7438" s="511">
        <v>318</v>
      </c>
      <c r="E7438" s="512" t="s">
        <v>3942</v>
      </c>
      <c r="F7438" s="511" t="s">
        <v>3942</v>
      </c>
      <c r="G7438" s="511">
        <v>101373</v>
      </c>
      <c r="H7438" s="511" t="s">
        <v>11433</v>
      </c>
      <c r="I7438" s="511" t="s">
        <v>4624</v>
      </c>
      <c r="J7438" s="511" t="s">
        <v>4001</v>
      </c>
      <c r="K7438" s="512">
        <v>170.19</v>
      </c>
      <c r="L7438" s="511" t="s">
        <v>11098</v>
      </c>
    </row>
    <row r="7439" spans="1:12">
      <c r="A7439" s="511" t="s">
        <v>7341</v>
      </c>
      <c r="B7439" s="511" t="s">
        <v>10518</v>
      </c>
      <c r="C7439" s="511" t="s">
        <v>10794</v>
      </c>
      <c r="D7439" s="511">
        <v>318</v>
      </c>
      <c r="E7439" s="512" t="s">
        <v>3942</v>
      </c>
      <c r="F7439" s="511" t="s">
        <v>3942</v>
      </c>
      <c r="G7439" s="511">
        <v>101374</v>
      </c>
      <c r="H7439" s="511" t="s">
        <v>11097</v>
      </c>
      <c r="I7439" s="511" t="s">
        <v>11196</v>
      </c>
      <c r="J7439" s="511" t="s">
        <v>4001</v>
      </c>
      <c r="K7439" s="513">
        <v>3866</v>
      </c>
      <c r="L7439" s="511" t="s">
        <v>11098</v>
      </c>
    </row>
    <row r="7440" spans="1:12">
      <c r="A7440" s="511" t="s">
        <v>7341</v>
      </c>
      <c r="B7440" s="511" t="s">
        <v>10518</v>
      </c>
      <c r="C7440" s="511" t="s">
        <v>10794</v>
      </c>
      <c r="D7440" s="511">
        <v>318</v>
      </c>
      <c r="E7440" s="512" t="s">
        <v>3942</v>
      </c>
      <c r="F7440" s="511" t="s">
        <v>3942</v>
      </c>
      <c r="G7440" s="511">
        <v>101375</v>
      </c>
      <c r="H7440" s="511" t="s">
        <v>11434</v>
      </c>
      <c r="I7440" s="511" t="s">
        <v>11196</v>
      </c>
      <c r="J7440" s="511" t="s">
        <v>4001</v>
      </c>
      <c r="K7440" s="513">
        <v>4105.49</v>
      </c>
      <c r="L7440" s="511" t="s">
        <v>11098</v>
      </c>
    </row>
    <row r="7441" spans="1:12">
      <c r="A7441" s="511" t="s">
        <v>7341</v>
      </c>
      <c r="B7441" s="511" t="s">
        <v>10518</v>
      </c>
      <c r="C7441" s="511" t="s">
        <v>10794</v>
      </c>
      <c r="D7441" s="511">
        <v>318</v>
      </c>
      <c r="E7441" s="512" t="s">
        <v>3942</v>
      </c>
      <c r="F7441" s="511" t="s">
        <v>3942</v>
      </c>
      <c r="G7441" s="511">
        <v>101376</v>
      </c>
      <c r="H7441" s="511" t="s">
        <v>11435</v>
      </c>
      <c r="I7441" s="511" t="s">
        <v>11196</v>
      </c>
      <c r="J7441" s="511" t="s">
        <v>4001</v>
      </c>
      <c r="K7441" s="513">
        <v>3195.7</v>
      </c>
      <c r="L7441" s="511" t="s">
        <v>11098</v>
      </c>
    </row>
    <row r="7442" spans="1:12">
      <c r="A7442" s="511" t="s">
        <v>7341</v>
      </c>
      <c r="B7442" s="511" t="s">
        <v>10518</v>
      </c>
      <c r="C7442" s="511" t="s">
        <v>10794</v>
      </c>
      <c r="D7442" s="511">
        <v>318</v>
      </c>
      <c r="E7442" s="512" t="s">
        <v>3942</v>
      </c>
      <c r="F7442" s="511" t="s">
        <v>3942</v>
      </c>
      <c r="G7442" s="511">
        <v>101377</v>
      </c>
      <c r="H7442" s="511" t="s">
        <v>11101</v>
      </c>
      <c r="I7442" s="511" t="s">
        <v>11196</v>
      </c>
      <c r="J7442" s="511" t="s">
        <v>4001</v>
      </c>
      <c r="K7442" s="513">
        <v>4419.5</v>
      </c>
      <c r="L7442" s="511" t="s">
        <v>11098</v>
      </c>
    </row>
    <row r="7443" spans="1:12">
      <c r="A7443" s="511" t="s">
        <v>7341</v>
      </c>
      <c r="B7443" s="511" t="s">
        <v>10518</v>
      </c>
      <c r="C7443" s="511" t="s">
        <v>10794</v>
      </c>
      <c r="D7443" s="511">
        <v>318</v>
      </c>
      <c r="E7443" s="512" t="s">
        <v>3942</v>
      </c>
      <c r="F7443" s="511" t="s">
        <v>3942</v>
      </c>
      <c r="G7443" s="511">
        <v>101378</v>
      </c>
      <c r="H7443" s="511" t="s">
        <v>11327</v>
      </c>
      <c r="I7443" s="511" t="s">
        <v>11196</v>
      </c>
      <c r="J7443" s="511" t="s">
        <v>4001</v>
      </c>
      <c r="K7443" s="513">
        <v>4407.6499999999996</v>
      </c>
      <c r="L7443" s="511" t="s">
        <v>11098</v>
      </c>
    </row>
    <row r="7444" spans="1:12">
      <c r="A7444" s="511" t="s">
        <v>7341</v>
      </c>
      <c r="B7444" s="511" t="s">
        <v>10518</v>
      </c>
      <c r="C7444" s="511" t="s">
        <v>10794</v>
      </c>
      <c r="D7444" s="511">
        <v>318</v>
      </c>
      <c r="E7444" s="512" t="s">
        <v>3942</v>
      </c>
      <c r="F7444" s="511" t="s">
        <v>3942</v>
      </c>
      <c r="G7444" s="511">
        <v>101379</v>
      </c>
      <c r="H7444" s="511" t="s">
        <v>11436</v>
      </c>
      <c r="I7444" s="511" t="s">
        <v>11196</v>
      </c>
      <c r="J7444" s="511" t="s">
        <v>4001</v>
      </c>
      <c r="K7444" s="513">
        <v>4103.38</v>
      </c>
      <c r="L7444" s="511" t="s">
        <v>11098</v>
      </c>
    </row>
    <row r="7445" spans="1:12">
      <c r="A7445" s="511" t="s">
        <v>7341</v>
      </c>
      <c r="B7445" s="511" t="s">
        <v>10518</v>
      </c>
      <c r="C7445" s="511" t="s">
        <v>10794</v>
      </c>
      <c r="D7445" s="511">
        <v>318</v>
      </c>
      <c r="E7445" s="512" t="s">
        <v>3942</v>
      </c>
      <c r="F7445" s="511" t="s">
        <v>3942</v>
      </c>
      <c r="G7445" s="511">
        <v>101380</v>
      </c>
      <c r="H7445" s="511" t="s">
        <v>11103</v>
      </c>
      <c r="I7445" s="511" t="s">
        <v>11196</v>
      </c>
      <c r="J7445" s="511" t="s">
        <v>4001</v>
      </c>
      <c r="K7445" s="513">
        <v>4072.2</v>
      </c>
      <c r="L7445" s="511" t="s">
        <v>11098</v>
      </c>
    </row>
    <row r="7446" spans="1:12">
      <c r="A7446" s="511" t="s">
        <v>7341</v>
      </c>
      <c r="B7446" s="511" t="s">
        <v>10518</v>
      </c>
      <c r="C7446" s="511" t="s">
        <v>10794</v>
      </c>
      <c r="D7446" s="511">
        <v>318</v>
      </c>
      <c r="E7446" s="512" t="s">
        <v>3942</v>
      </c>
      <c r="F7446" s="511" t="s">
        <v>3942</v>
      </c>
      <c r="G7446" s="511">
        <v>101381</v>
      </c>
      <c r="H7446" s="511" t="s">
        <v>11104</v>
      </c>
      <c r="I7446" s="511" t="s">
        <v>11196</v>
      </c>
      <c r="J7446" s="511" t="s">
        <v>4001</v>
      </c>
      <c r="K7446" s="513">
        <v>5127.8</v>
      </c>
      <c r="L7446" s="511" t="s">
        <v>11098</v>
      </c>
    </row>
    <row r="7447" spans="1:12">
      <c r="A7447" s="511" t="s">
        <v>7341</v>
      </c>
      <c r="B7447" s="511" t="s">
        <v>10518</v>
      </c>
      <c r="C7447" s="511" t="s">
        <v>10794</v>
      </c>
      <c r="D7447" s="511">
        <v>318</v>
      </c>
      <c r="E7447" s="512" t="s">
        <v>3942</v>
      </c>
      <c r="F7447" s="511" t="s">
        <v>3942</v>
      </c>
      <c r="G7447" s="511">
        <v>101382</v>
      </c>
      <c r="H7447" s="511" t="s">
        <v>11437</v>
      </c>
      <c r="I7447" s="511" t="s">
        <v>11196</v>
      </c>
      <c r="J7447" s="511" t="s">
        <v>4001</v>
      </c>
      <c r="K7447" s="513">
        <v>4038.05</v>
      </c>
      <c r="L7447" s="511" t="s">
        <v>11098</v>
      </c>
    </row>
    <row r="7448" spans="1:12">
      <c r="A7448" s="511" t="s">
        <v>7341</v>
      </c>
      <c r="B7448" s="511" t="s">
        <v>10518</v>
      </c>
      <c r="C7448" s="511" t="s">
        <v>10794</v>
      </c>
      <c r="D7448" s="511">
        <v>318</v>
      </c>
      <c r="E7448" s="512" t="s">
        <v>3942</v>
      </c>
      <c r="F7448" s="511" t="s">
        <v>3942</v>
      </c>
      <c r="G7448" s="511">
        <v>101383</v>
      </c>
      <c r="H7448" s="511" t="s">
        <v>11329</v>
      </c>
      <c r="I7448" s="511" t="s">
        <v>11196</v>
      </c>
      <c r="J7448" s="511" t="s">
        <v>4001</v>
      </c>
      <c r="K7448" s="513">
        <v>3871.95</v>
      </c>
      <c r="L7448" s="511" t="s">
        <v>11098</v>
      </c>
    </row>
    <row r="7449" spans="1:12">
      <c r="A7449" s="511" t="s">
        <v>7341</v>
      </c>
      <c r="B7449" s="511" t="s">
        <v>10518</v>
      </c>
      <c r="C7449" s="511" t="s">
        <v>10794</v>
      </c>
      <c r="D7449" s="511">
        <v>318</v>
      </c>
      <c r="E7449" s="512" t="s">
        <v>3942</v>
      </c>
      <c r="F7449" s="511" t="s">
        <v>3942</v>
      </c>
      <c r="G7449" s="511">
        <v>101384</v>
      </c>
      <c r="H7449" s="511" t="s">
        <v>11107</v>
      </c>
      <c r="I7449" s="511" t="s">
        <v>11196</v>
      </c>
      <c r="J7449" s="511" t="s">
        <v>4001</v>
      </c>
      <c r="K7449" s="513">
        <v>4032.43</v>
      </c>
      <c r="L7449" s="511" t="s">
        <v>11098</v>
      </c>
    </row>
    <row r="7450" spans="1:12">
      <c r="A7450" s="511" t="s">
        <v>7341</v>
      </c>
      <c r="B7450" s="511" t="s">
        <v>10518</v>
      </c>
      <c r="C7450" s="511" t="s">
        <v>10794</v>
      </c>
      <c r="D7450" s="511">
        <v>318</v>
      </c>
      <c r="E7450" s="512" t="s">
        <v>3942</v>
      </c>
      <c r="F7450" s="511" t="s">
        <v>3942</v>
      </c>
      <c r="G7450" s="511">
        <v>101385</v>
      </c>
      <c r="H7450" s="511" t="s">
        <v>11438</v>
      </c>
      <c r="I7450" s="511" t="s">
        <v>11196</v>
      </c>
      <c r="J7450" s="511" t="s">
        <v>4001</v>
      </c>
      <c r="K7450" s="513">
        <v>5570.98</v>
      </c>
      <c r="L7450" s="511" t="s">
        <v>11098</v>
      </c>
    </row>
    <row r="7451" spans="1:12">
      <c r="A7451" s="511" t="s">
        <v>7341</v>
      </c>
      <c r="B7451" s="511" t="s">
        <v>10518</v>
      </c>
      <c r="C7451" s="511" t="s">
        <v>10794</v>
      </c>
      <c r="D7451" s="511">
        <v>318</v>
      </c>
      <c r="E7451" s="512" t="s">
        <v>3942</v>
      </c>
      <c r="F7451" s="511" t="s">
        <v>3942</v>
      </c>
      <c r="G7451" s="511">
        <v>101386</v>
      </c>
      <c r="H7451" s="511" t="s">
        <v>11109</v>
      </c>
      <c r="I7451" s="511" t="s">
        <v>11196</v>
      </c>
      <c r="J7451" s="511" t="s">
        <v>4001</v>
      </c>
      <c r="K7451" s="513">
        <v>3630.92</v>
      </c>
      <c r="L7451" s="511" t="s">
        <v>11098</v>
      </c>
    </row>
    <row r="7452" spans="1:12">
      <c r="A7452" s="511" t="s">
        <v>7341</v>
      </c>
      <c r="B7452" s="511" t="s">
        <v>10518</v>
      </c>
      <c r="C7452" s="511" t="s">
        <v>10794</v>
      </c>
      <c r="D7452" s="511">
        <v>318</v>
      </c>
      <c r="E7452" s="512" t="s">
        <v>3942</v>
      </c>
      <c r="F7452" s="511" t="s">
        <v>3942</v>
      </c>
      <c r="G7452" s="511">
        <v>101387</v>
      </c>
      <c r="H7452" s="511" t="s">
        <v>11439</v>
      </c>
      <c r="I7452" s="511" t="s">
        <v>11196</v>
      </c>
      <c r="J7452" s="511" t="s">
        <v>4001</v>
      </c>
      <c r="K7452" s="513">
        <v>3871.95</v>
      </c>
      <c r="L7452" s="511" t="s">
        <v>11098</v>
      </c>
    </row>
    <row r="7453" spans="1:12">
      <c r="A7453" s="511" t="s">
        <v>7341</v>
      </c>
      <c r="B7453" s="511" t="s">
        <v>10518</v>
      </c>
      <c r="C7453" s="511" t="s">
        <v>10794</v>
      </c>
      <c r="D7453" s="511">
        <v>318</v>
      </c>
      <c r="E7453" s="512" t="s">
        <v>3942</v>
      </c>
      <c r="F7453" s="511" t="s">
        <v>3942</v>
      </c>
      <c r="G7453" s="511">
        <v>101388</v>
      </c>
      <c r="H7453" s="511" t="s">
        <v>11111</v>
      </c>
      <c r="I7453" s="511" t="s">
        <v>11196</v>
      </c>
      <c r="J7453" s="511" t="s">
        <v>4001</v>
      </c>
      <c r="K7453" s="513">
        <v>3842.16</v>
      </c>
      <c r="L7453" s="511" t="s">
        <v>11098</v>
      </c>
    </row>
    <row r="7454" spans="1:12">
      <c r="A7454" s="511" t="s">
        <v>7341</v>
      </c>
      <c r="B7454" s="511" t="s">
        <v>10518</v>
      </c>
      <c r="C7454" s="511" t="s">
        <v>10794</v>
      </c>
      <c r="D7454" s="511">
        <v>318</v>
      </c>
      <c r="E7454" s="512" t="s">
        <v>3942</v>
      </c>
      <c r="F7454" s="511" t="s">
        <v>3942</v>
      </c>
      <c r="G7454" s="511">
        <v>101389</v>
      </c>
      <c r="H7454" s="511" t="s">
        <v>11112</v>
      </c>
      <c r="I7454" s="511" t="s">
        <v>11196</v>
      </c>
      <c r="J7454" s="511" t="s">
        <v>4001</v>
      </c>
      <c r="K7454" s="513">
        <v>1993.75</v>
      </c>
      <c r="L7454" s="511" t="s">
        <v>11098</v>
      </c>
    </row>
    <row r="7455" spans="1:12">
      <c r="A7455" s="511" t="s">
        <v>7341</v>
      </c>
      <c r="B7455" s="511" t="s">
        <v>10518</v>
      </c>
      <c r="C7455" s="511" t="s">
        <v>10794</v>
      </c>
      <c r="D7455" s="511">
        <v>318</v>
      </c>
      <c r="E7455" s="512" t="s">
        <v>3942</v>
      </c>
      <c r="F7455" s="511" t="s">
        <v>3942</v>
      </c>
      <c r="G7455" s="511">
        <v>101390</v>
      </c>
      <c r="H7455" s="511" t="s">
        <v>11440</v>
      </c>
      <c r="I7455" s="511" t="s">
        <v>11196</v>
      </c>
      <c r="J7455" s="511" t="s">
        <v>4001</v>
      </c>
      <c r="K7455" s="513">
        <v>7826.22</v>
      </c>
      <c r="L7455" s="511" t="s">
        <v>11098</v>
      </c>
    </row>
    <row r="7456" spans="1:12">
      <c r="A7456" s="511" t="s">
        <v>7341</v>
      </c>
      <c r="B7456" s="511" t="s">
        <v>10518</v>
      </c>
      <c r="C7456" s="511" t="s">
        <v>10794</v>
      </c>
      <c r="D7456" s="511">
        <v>318</v>
      </c>
      <c r="E7456" s="512" t="s">
        <v>3942</v>
      </c>
      <c r="F7456" s="511" t="s">
        <v>3942</v>
      </c>
      <c r="G7456" s="511">
        <v>101391</v>
      </c>
      <c r="H7456" s="511" t="s">
        <v>11441</v>
      </c>
      <c r="I7456" s="511" t="s">
        <v>11196</v>
      </c>
      <c r="J7456" s="511" t="s">
        <v>4001</v>
      </c>
      <c r="K7456" s="513">
        <v>5136.9399999999996</v>
      </c>
      <c r="L7456" s="511" t="s">
        <v>11098</v>
      </c>
    </row>
    <row r="7457" spans="1:12">
      <c r="A7457" s="511" t="s">
        <v>7341</v>
      </c>
      <c r="B7457" s="511" t="s">
        <v>10518</v>
      </c>
      <c r="C7457" s="511" t="s">
        <v>10794</v>
      </c>
      <c r="D7457" s="511">
        <v>318</v>
      </c>
      <c r="E7457" s="512" t="s">
        <v>3942</v>
      </c>
      <c r="F7457" s="511" t="s">
        <v>3942</v>
      </c>
      <c r="G7457" s="511">
        <v>101392</v>
      </c>
      <c r="H7457" s="511" t="s">
        <v>11442</v>
      </c>
      <c r="I7457" s="511" t="s">
        <v>11196</v>
      </c>
      <c r="J7457" s="511" t="s">
        <v>4001</v>
      </c>
      <c r="K7457" s="513">
        <v>3840.37</v>
      </c>
      <c r="L7457" s="511" t="s">
        <v>11098</v>
      </c>
    </row>
    <row r="7458" spans="1:12">
      <c r="A7458" s="511" t="s">
        <v>7341</v>
      </c>
      <c r="B7458" s="511" t="s">
        <v>10518</v>
      </c>
      <c r="C7458" s="511" t="s">
        <v>10794</v>
      </c>
      <c r="D7458" s="511">
        <v>318</v>
      </c>
      <c r="E7458" s="512" t="s">
        <v>3942</v>
      </c>
      <c r="F7458" s="511" t="s">
        <v>3942</v>
      </c>
      <c r="G7458" s="511">
        <v>101394</v>
      </c>
      <c r="H7458" s="511" t="s">
        <v>11117</v>
      </c>
      <c r="I7458" s="511" t="s">
        <v>11196</v>
      </c>
      <c r="J7458" s="511" t="s">
        <v>4001</v>
      </c>
      <c r="K7458" s="513">
        <v>4786.91</v>
      </c>
      <c r="L7458" s="511" t="s">
        <v>11098</v>
      </c>
    </row>
    <row r="7459" spans="1:12">
      <c r="A7459" s="511" t="s">
        <v>7341</v>
      </c>
      <c r="B7459" s="511" t="s">
        <v>10518</v>
      </c>
      <c r="C7459" s="511" t="s">
        <v>10794</v>
      </c>
      <c r="D7459" s="511">
        <v>318</v>
      </c>
      <c r="E7459" s="512" t="s">
        <v>3942</v>
      </c>
      <c r="F7459" s="511" t="s">
        <v>3942</v>
      </c>
      <c r="G7459" s="511">
        <v>101395</v>
      </c>
      <c r="H7459" s="511" t="s">
        <v>11443</v>
      </c>
      <c r="I7459" s="511" t="s">
        <v>11196</v>
      </c>
      <c r="J7459" s="511" t="s">
        <v>4001</v>
      </c>
      <c r="K7459" s="513">
        <v>4075.69</v>
      </c>
      <c r="L7459" s="511" t="s">
        <v>11098</v>
      </c>
    </row>
    <row r="7460" spans="1:12">
      <c r="A7460" s="511" t="s">
        <v>7341</v>
      </c>
      <c r="B7460" s="511" t="s">
        <v>10518</v>
      </c>
      <c r="C7460" s="511" t="s">
        <v>10794</v>
      </c>
      <c r="D7460" s="511">
        <v>318</v>
      </c>
      <c r="E7460" s="512" t="s">
        <v>3942</v>
      </c>
      <c r="F7460" s="511" t="s">
        <v>3942</v>
      </c>
      <c r="G7460" s="511">
        <v>101396</v>
      </c>
      <c r="H7460" s="511" t="s">
        <v>11444</v>
      </c>
      <c r="I7460" s="511" t="s">
        <v>11196</v>
      </c>
      <c r="J7460" s="511" t="s">
        <v>4001</v>
      </c>
      <c r="K7460" s="513">
        <v>4892.1000000000004</v>
      </c>
      <c r="L7460" s="511" t="s">
        <v>11098</v>
      </c>
    </row>
    <row r="7461" spans="1:12">
      <c r="A7461" s="511" t="s">
        <v>7341</v>
      </c>
      <c r="B7461" s="511" t="s">
        <v>10518</v>
      </c>
      <c r="C7461" s="511" t="s">
        <v>10794</v>
      </c>
      <c r="D7461" s="511">
        <v>318</v>
      </c>
      <c r="E7461" s="512" t="s">
        <v>3942</v>
      </c>
      <c r="F7461" s="511" t="s">
        <v>3942</v>
      </c>
      <c r="G7461" s="511">
        <v>101397</v>
      </c>
      <c r="H7461" s="511" t="s">
        <v>11119</v>
      </c>
      <c r="I7461" s="511" t="s">
        <v>11196</v>
      </c>
      <c r="J7461" s="511" t="s">
        <v>4001</v>
      </c>
      <c r="K7461" s="513">
        <v>5094.53</v>
      </c>
      <c r="L7461" s="511" t="s">
        <v>11098</v>
      </c>
    </row>
    <row r="7462" spans="1:12">
      <c r="A7462" s="511" t="s">
        <v>7341</v>
      </c>
      <c r="B7462" s="511" t="s">
        <v>10518</v>
      </c>
      <c r="C7462" s="511" t="s">
        <v>10794</v>
      </c>
      <c r="D7462" s="511">
        <v>318</v>
      </c>
      <c r="E7462" s="512" t="s">
        <v>3942</v>
      </c>
      <c r="F7462" s="511" t="s">
        <v>3942</v>
      </c>
      <c r="G7462" s="511">
        <v>101398</v>
      </c>
      <c r="H7462" s="511" t="s">
        <v>11445</v>
      </c>
      <c r="I7462" s="511" t="s">
        <v>11196</v>
      </c>
      <c r="J7462" s="511" t="s">
        <v>4001</v>
      </c>
      <c r="K7462" s="513">
        <v>3485</v>
      </c>
      <c r="L7462" s="511" t="s">
        <v>11098</v>
      </c>
    </row>
    <row r="7463" spans="1:12">
      <c r="A7463" s="511" t="s">
        <v>7341</v>
      </c>
      <c r="B7463" s="511" t="s">
        <v>10518</v>
      </c>
      <c r="C7463" s="511" t="s">
        <v>10794</v>
      </c>
      <c r="D7463" s="511">
        <v>318</v>
      </c>
      <c r="E7463" s="512" t="s">
        <v>3942</v>
      </c>
      <c r="F7463" s="511" t="s">
        <v>3942</v>
      </c>
      <c r="G7463" s="511">
        <v>101399</v>
      </c>
      <c r="H7463" s="511" t="s">
        <v>11121</v>
      </c>
      <c r="I7463" s="511" t="s">
        <v>11196</v>
      </c>
      <c r="J7463" s="511" t="s">
        <v>4001</v>
      </c>
      <c r="K7463" s="513">
        <v>5262.94</v>
      </c>
      <c r="L7463" s="511" t="s">
        <v>11098</v>
      </c>
    </row>
    <row r="7464" spans="1:12">
      <c r="A7464" s="511" t="s">
        <v>7341</v>
      </c>
      <c r="B7464" s="511" t="s">
        <v>10518</v>
      </c>
      <c r="C7464" s="511" t="s">
        <v>10794</v>
      </c>
      <c r="D7464" s="511">
        <v>318</v>
      </c>
      <c r="E7464" s="512" t="s">
        <v>3942</v>
      </c>
      <c r="F7464" s="511" t="s">
        <v>3942</v>
      </c>
      <c r="G7464" s="511">
        <v>101400</v>
      </c>
      <c r="H7464" s="511" t="s">
        <v>11446</v>
      </c>
      <c r="I7464" s="511" t="s">
        <v>11196</v>
      </c>
      <c r="J7464" s="511" t="s">
        <v>4001</v>
      </c>
      <c r="K7464" s="513">
        <v>5262.94</v>
      </c>
      <c r="L7464" s="511" t="s">
        <v>11098</v>
      </c>
    </row>
    <row r="7465" spans="1:12">
      <c r="A7465" s="511" t="s">
        <v>7341</v>
      </c>
      <c r="B7465" s="511" t="s">
        <v>10518</v>
      </c>
      <c r="C7465" s="511" t="s">
        <v>10794</v>
      </c>
      <c r="D7465" s="511">
        <v>318</v>
      </c>
      <c r="E7465" s="512" t="s">
        <v>3942</v>
      </c>
      <c r="F7465" s="511" t="s">
        <v>3942</v>
      </c>
      <c r="G7465" s="511">
        <v>101401</v>
      </c>
      <c r="H7465" s="511" t="s">
        <v>11123</v>
      </c>
      <c r="I7465" s="511" t="s">
        <v>11196</v>
      </c>
      <c r="J7465" s="511" t="s">
        <v>4001</v>
      </c>
      <c r="K7465" s="513">
        <v>6358.53</v>
      </c>
      <c r="L7465" s="511" t="s">
        <v>11098</v>
      </c>
    </row>
    <row r="7466" spans="1:12">
      <c r="A7466" s="511" t="s">
        <v>7341</v>
      </c>
      <c r="B7466" s="511" t="s">
        <v>10518</v>
      </c>
      <c r="C7466" s="511" t="s">
        <v>10794</v>
      </c>
      <c r="D7466" s="511">
        <v>318</v>
      </c>
      <c r="E7466" s="512" t="s">
        <v>3942</v>
      </c>
      <c r="F7466" s="511" t="s">
        <v>3942</v>
      </c>
      <c r="G7466" s="511">
        <v>101402</v>
      </c>
      <c r="H7466" s="511" t="s">
        <v>11124</v>
      </c>
      <c r="I7466" s="511" t="s">
        <v>11196</v>
      </c>
      <c r="J7466" s="511" t="s">
        <v>4001</v>
      </c>
      <c r="K7466" s="513">
        <v>5081.33</v>
      </c>
      <c r="L7466" s="511" t="s">
        <v>11098</v>
      </c>
    </row>
    <row r="7467" spans="1:12">
      <c r="A7467" s="511" t="s">
        <v>7341</v>
      </c>
      <c r="B7467" s="511" t="s">
        <v>10518</v>
      </c>
      <c r="C7467" s="511" t="s">
        <v>10794</v>
      </c>
      <c r="D7467" s="511">
        <v>318</v>
      </c>
      <c r="E7467" s="512" t="s">
        <v>3942</v>
      </c>
      <c r="F7467" s="511" t="s">
        <v>3942</v>
      </c>
      <c r="G7467" s="511">
        <v>101403</v>
      </c>
      <c r="H7467" s="511" t="s">
        <v>11433</v>
      </c>
      <c r="I7467" s="511" t="s">
        <v>11196</v>
      </c>
      <c r="J7467" s="511" t="s">
        <v>4001</v>
      </c>
      <c r="K7467" s="513">
        <v>30218.86</v>
      </c>
      <c r="L7467" s="511" t="s">
        <v>11098</v>
      </c>
    </row>
    <row r="7468" spans="1:12">
      <c r="A7468" s="511" t="s">
        <v>7341</v>
      </c>
      <c r="B7468" s="511" t="s">
        <v>10518</v>
      </c>
      <c r="C7468" s="511" t="s">
        <v>10794</v>
      </c>
      <c r="D7468" s="511">
        <v>318</v>
      </c>
      <c r="E7468" s="512" t="s">
        <v>3942</v>
      </c>
      <c r="F7468" s="511" t="s">
        <v>3942</v>
      </c>
      <c r="G7468" s="511">
        <v>101404</v>
      </c>
      <c r="H7468" s="511" t="s">
        <v>11193</v>
      </c>
      <c r="I7468" s="511" t="s">
        <v>11196</v>
      </c>
      <c r="J7468" s="511" t="s">
        <v>4001</v>
      </c>
      <c r="K7468" s="513">
        <v>23093.26</v>
      </c>
      <c r="L7468" s="511" t="s">
        <v>11098</v>
      </c>
    </row>
    <row r="7469" spans="1:12">
      <c r="A7469" s="511" t="s">
        <v>7341</v>
      </c>
      <c r="B7469" s="511" t="s">
        <v>10518</v>
      </c>
      <c r="C7469" s="511" t="s">
        <v>10794</v>
      </c>
      <c r="D7469" s="511">
        <v>318</v>
      </c>
      <c r="E7469" s="512" t="s">
        <v>3942</v>
      </c>
      <c r="F7469" s="511" t="s">
        <v>3942</v>
      </c>
      <c r="G7469" s="511">
        <v>101405</v>
      </c>
      <c r="H7469" s="511" t="s">
        <v>11194</v>
      </c>
      <c r="I7469" s="511" t="s">
        <v>11196</v>
      </c>
      <c r="J7469" s="511" t="s">
        <v>4001</v>
      </c>
      <c r="K7469" s="513">
        <v>21347.94</v>
      </c>
      <c r="L7469" s="511" t="s">
        <v>11098</v>
      </c>
    </row>
    <row r="7470" spans="1:12">
      <c r="A7470" s="511" t="s">
        <v>7341</v>
      </c>
      <c r="B7470" s="511" t="s">
        <v>10518</v>
      </c>
      <c r="C7470" s="511" t="s">
        <v>10794</v>
      </c>
      <c r="D7470" s="511">
        <v>318</v>
      </c>
      <c r="E7470" s="512" t="s">
        <v>3942</v>
      </c>
      <c r="F7470" s="511" t="s">
        <v>3942</v>
      </c>
      <c r="G7470" s="511">
        <v>101407</v>
      </c>
      <c r="H7470" s="511" t="s">
        <v>11125</v>
      </c>
      <c r="I7470" s="511" t="s">
        <v>11196</v>
      </c>
      <c r="J7470" s="511" t="s">
        <v>4001</v>
      </c>
      <c r="K7470" s="513">
        <v>5127.8</v>
      </c>
      <c r="L7470" s="511" t="s">
        <v>11098</v>
      </c>
    </row>
    <row r="7471" spans="1:12">
      <c r="A7471" s="511" t="s">
        <v>7341</v>
      </c>
      <c r="B7471" s="511" t="s">
        <v>10518</v>
      </c>
      <c r="C7471" s="511" t="s">
        <v>10794</v>
      </c>
      <c r="D7471" s="511">
        <v>318</v>
      </c>
      <c r="E7471" s="512" t="s">
        <v>3942</v>
      </c>
      <c r="F7471" s="511" t="s">
        <v>3942</v>
      </c>
      <c r="G7471" s="511">
        <v>101408</v>
      </c>
      <c r="H7471" s="511" t="s">
        <v>11126</v>
      </c>
      <c r="I7471" s="511" t="s">
        <v>11196</v>
      </c>
      <c r="J7471" s="511" t="s">
        <v>4001</v>
      </c>
      <c r="K7471" s="513">
        <v>5155.18</v>
      </c>
      <c r="L7471" s="511" t="s">
        <v>11098</v>
      </c>
    </row>
    <row r="7472" spans="1:12">
      <c r="A7472" s="511" t="s">
        <v>7341</v>
      </c>
      <c r="B7472" s="511" t="s">
        <v>10518</v>
      </c>
      <c r="C7472" s="511" t="s">
        <v>10794</v>
      </c>
      <c r="D7472" s="511">
        <v>318</v>
      </c>
      <c r="E7472" s="512" t="s">
        <v>3942</v>
      </c>
      <c r="F7472" s="511" t="s">
        <v>3942</v>
      </c>
      <c r="G7472" s="511">
        <v>101409</v>
      </c>
      <c r="H7472" s="511" t="s">
        <v>11447</v>
      </c>
      <c r="I7472" s="511" t="s">
        <v>11196</v>
      </c>
      <c r="J7472" s="511" t="s">
        <v>4001</v>
      </c>
      <c r="K7472" s="513">
        <v>4080.28</v>
      </c>
      <c r="L7472" s="511" t="s">
        <v>11098</v>
      </c>
    </row>
    <row r="7473" spans="1:12">
      <c r="A7473" s="511" t="s">
        <v>7341</v>
      </c>
      <c r="B7473" s="511" t="s">
        <v>10518</v>
      </c>
      <c r="C7473" s="511" t="s">
        <v>10794</v>
      </c>
      <c r="D7473" s="511">
        <v>318</v>
      </c>
      <c r="E7473" s="512" t="s">
        <v>3942</v>
      </c>
      <c r="F7473" s="511" t="s">
        <v>3942</v>
      </c>
      <c r="G7473" s="511">
        <v>101410</v>
      </c>
      <c r="H7473" s="511" t="s">
        <v>11176</v>
      </c>
      <c r="I7473" s="511" t="s">
        <v>11196</v>
      </c>
      <c r="J7473" s="511" t="s">
        <v>4001</v>
      </c>
      <c r="K7473" s="513">
        <v>4090.3</v>
      </c>
      <c r="L7473" s="511" t="s">
        <v>11098</v>
      </c>
    </row>
    <row r="7474" spans="1:12">
      <c r="A7474" s="511" t="s">
        <v>7341</v>
      </c>
      <c r="B7474" s="511" t="s">
        <v>10518</v>
      </c>
      <c r="C7474" s="511" t="s">
        <v>10794</v>
      </c>
      <c r="D7474" s="511">
        <v>318</v>
      </c>
      <c r="E7474" s="512" t="s">
        <v>3942</v>
      </c>
      <c r="F7474" s="511" t="s">
        <v>3942</v>
      </c>
      <c r="G7474" s="511">
        <v>101411</v>
      </c>
      <c r="H7474" s="511" t="s">
        <v>11448</v>
      </c>
      <c r="I7474" s="511" t="s">
        <v>11196</v>
      </c>
      <c r="J7474" s="511" t="s">
        <v>4001</v>
      </c>
      <c r="K7474" s="513">
        <v>4758.9799999999996</v>
      </c>
      <c r="L7474" s="511" t="s">
        <v>11098</v>
      </c>
    </row>
    <row r="7475" spans="1:12">
      <c r="A7475" s="511" t="s">
        <v>7341</v>
      </c>
      <c r="B7475" s="511" t="s">
        <v>10518</v>
      </c>
      <c r="C7475" s="511" t="s">
        <v>10794</v>
      </c>
      <c r="D7475" s="511">
        <v>318</v>
      </c>
      <c r="E7475" s="512" t="s">
        <v>3942</v>
      </c>
      <c r="F7475" s="511" t="s">
        <v>3942</v>
      </c>
      <c r="G7475" s="511">
        <v>101412</v>
      </c>
      <c r="H7475" s="511" t="s">
        <v>11449</v>
      </c>
      <c r="I7475" s="511" t="s">
        <v>11196</v>
      </c>
      <c r="J7475" s="511" t="s">
        <v>4001</v>
      </c>
      <c r="K7475" s="513">
        <v>5213.38</v>
      </c>
      <c r="L7475" s="511" t="s">
        <v>11098</v>
      </c>
    </row>
    <row r="7476" spans="1:12">
      <c r="A7476" s="511" t="s">
        <v>7341</v>
      </c>
      <c r="B7476" s="511" t="s">
        <v>10518</v>
      </c>
      <c r="C7476" s="511" t="s">
        <v>10794</v>
      </c>
      <c r="D7476" s="511">
        <v>318</v>
      </c>
      <c r="E7476" s="512" t="s">
        <v>3942</v>
      </c>
      <c r="F7476" s="511" t="s">
        <v>3942</v>
      </c>
      <c r="G7476" s="511">
        <v>101413</v>
      </c>
      <c r="H7476" s="511" t="s">
        <v>11128</v>
      </c>
      <c r="I7476" s="511" t="s">
        <v>11196</v>
      </c>
      <c r="J7476" s="511" t="s">
        <v>4001</v>
      </c>
      <c r="K7476" s="513">
        <v>4838.2299999999996</v>
      </c>
      <c r="L7476" s="511" t="s">
        <v>11098</v>
      </c>
    </row>
    <row r="7477" spans="1:12">
      <c r="A7477" s="511" t="s">
        <v>7341</v>
      </c>
      <c r="B7477" s="511" t="s">
        <v>10518</v>
      </c>
      <c r="C7477" s="511" t="s">
        <v>10794</v>
      </c>
      <c r="D7477" s="511">
        <v>318</v>
      </c>
      <c r="E7477" s="512" t="s">
        <v>3942</v>
      </c>
      <c r="F7477" s="511" t="s">
        <v>3942</v>
      </c>
      <c r="G7477" s="511">
        <v>101414</v>
      </c>
      <c r="H7477" s="511" t="s">
        <v>11450</v>
      </c>
      <c r="I7477" s="511" t="s">
        <v>11196</v>
      </c>
      <c r="J7477" s="511" t="s">
        <v>4001</v>
      </c>
      <c r="K7477" s="513">
        <v>5136.9399999999996</v>
      </c>
      <c r="L7477" s="511" t="s">
        <v>11098</v>
      </c>
    </row>
    <row r="7478" spans="1:12">
      <c r="A7478" s="511" t="s">
        <v>7341</v>
      </c>
      <c r="B7478" s="511" t="s">
        <v>10518</v>
      </c>
      <c r="C7478" s="511" t="s">
        <v>10794</v>
      </c>
      <c r="D7478" s="511">
        <v>318</v>
      </c>
      <c r="E7478" s="512" t="s">
        <v>3942</v>
      </c>
      <c r="F7478" s="511" t="s">
        <v>3942</v>
      </c>
      <c r="G7478" s="511">
        <v>101415</v>
      </c>
      <c r="H7478" s="511" t="s">
        <v>11451</v>
      </c>
      <c r="I7478" s="511" t="s">
        <v>11196</v>
      </c>
      <c r="J7478" s="511" t="s">
        <v>4001</v>
      </c>
      <c r="K7478" s="513">
        <v>5374.46</v>
      </c>
      <c r="L7478" s="511" t="s">
        <v>11098</v>
      </c>
    </row>
    <row r="7479" spans="1:12">
      <c r="A7479" s="511" t="s">
        <v>7341</v>
      </c>
      <c r="B7479" s="511" t="s">
        <v>10518</v>
      </c>
      <c r="C7479" s="511" t="s">
        <v>10794</v>
      </c>
      <c r="D7479" s="511">
        <v>318</v>
      </c>
      <c r="E7479" s="512" t="s">
        <v>3942</v>
      </c>
      <c r="F7479" s="511" t="s">
        <v>3942</v>
      </c>
      <c r="G7479" s="511">
        <v>101416</v>
      </c>
      <c r="H7479" s="511" t="s">
        <v>11334</v>
      </c>
      <c r="I7479" s="511" t="s">
        <v>11196</v>
      </c>
      <c r="J7479" s="511" t="s">
        <v>4001</v>
      </c>
      <c r="K7479" s="513">
        <v>5492.89</v>
      </c>
      <c r="L7479" s="511" t="s">
        <v>11098</v>
      </c>
    </row>
    <row r="7480" spans="1:12">
      <c r="A7480" s="511" t="s">
        <v>7341</v>
      </c>
      <c r="B7480" s="511" t="s">
        <v>10518</v>
      </c>
      <c r="C7480" s="511" t="s">
        <v>10794</v>
      </c>
      <c r="D7480" s="511">
        <v>318</v>
      </c>
      <c r="E7480" s="512" t="s">
        <v>3942</v>
      </c>
      <c r="F7480" s="511" t="s">
        <v>3942</v>
      </c>
      <c r="G7480" s="511">
        <v>101417</v>
      </c>
      <c r="H7480" s="511" t="s">
        <v>11452</v>
      </c>
      <c r="I7480" s="511" t="s">
        <v>11196</v>
      </c>
      <c r="J7480" s="511" t="s">
        <v>4001</v>
      </c>
      <c r="K7480" s="513">
        <v>4672.32</v>
      </c>
      <c r="L7480" s="511" t="s">
        <v>11098</v>
      </c>
    </row>
    <row r="7481" spans="1:12">
      <c r="A7481" s="511" t="s">
        <v>7341</v>
      </c>
      <c r="B7481" s="511" t="s">
        <v>10518</v>
      </c>
      <c r="C7481" s="511" t="s">
        <v>10794</v>
      </c>
      <c r="D7481" s="511">
        <v>318</v>
      </c>
      <c r="E7481" s="512" t="s">
        <v>3942</v>
      </c>
      <c r="F7481" s="511" t="s">
        <v>3942</v>
      </c>
      <c r="G7481" s="511">
        <v>101418</v>
      </c>
      <c r="H7481" s="511" t="s">
        <v>11453</v>
      </c>
      <c r="I7481" s="511" t="s">
        <v>11196</v>
      </c>
      <c r="J7481" s="511" t="s">
        <v>4001</v>
      </c>
      <c r="K7481" s="513">
        <v>3947.14</v>
      </c>
      <c r="L7481" s="511" t="s">
        <v>11098</v>
      </c>
    </row>
    <row r="7482" spans="1:12">
      <c r="A7482" s="511" t="s">
        <v>7341</v>
      </c>
      <c r="B7482" s="511" t="s">
        <v>10518</v>
      </c>
      <c r="C7482" s="511" t="s">
        <v>10794</v>
      </c>
      <c r="D7482" s="511">
        <v>318</v>
      </c>
      <c r="E7482" s="512" t="s">
        <v>3942</v>
      </c>
      <c r="F7482" s="511" t="s">
        <v>3942</v>
      </c>
      <c r="G7482" s="511">
        <v>101419</v>
      </c>
      <c r="H7482" s="511" t="s">
        <v>11454</v>
      </c>
      <c r="I7482" s="511" t="s">
        <v>11196</v>
      </c>
      <c r="J7482" s="511" t="s">
        <v>4001</v>
      </c>
      <c r="K7482" s="513">
        <v>5454.8</v>
      </c>
      <c r="L7482" s="511" t="s">
        <v>11098</v>
      </c>
    </row>
    <row r="7483" spans="1:12">
      <c r="A7483" s="511" t="s">
        <v>7341</v>
      </c>
      <c r="B7483" s="511" t="s">
        <v>10518</v>
      </c>
      <c r="C7483" s="511" t="s">
        <v>10794</v>
      </c>
      <c r="D7483" s="511">
        <v>318</v>
      </c>
      <c r="E7483" s="512" t="s">
        <v>3942</v>
      </c>
      <c r="F7483" s="511" t="s">
        <v>3942</v>
      </c>
      <c r="G7483" s="511">
        <v>101420</v>
      </c>
      <c r="H7483" s="511" t="s">
        <v>11455</v>
      </c>
      <c r="I7483" s="511" t="s">
        <v>11196</v>
      </c>
      <c r="J7483" s="511" t="s">
        <v>4001</v>
      </c>
      <c r="K7483" s="513">
        <v>4078.21</v>
      </c>
      <c r="L7483" s="511" t="s">
        <v>11098</v>
      </c>
    </row>
    <row r="7484" spans="1:12">
      <c r="A7484" s="511" t="s">
        <v>7341</v>
      </c>
      <c r="B7484" s="511" t="s">
        <v>10518</v>
      </c>
      <c r="C7484" s="511" t="s">
        <v>10794</v>
      </c>
      <c r="D7484" s="511">
        <v>318</v>
      </c>
      <c r="E7484" s="512" t="s">
        <v>3942</v>
      </c>
      <c r="F7484" s="511" t="s">
        <v>3942</v>
      </c>
      <c r="G7484" s="511">
        <v>101421</v>
      </c>
      <c r="H7484" s="511" t="s">
        <v>11456</v>
      </c>
      <c r="I7484" s="511" t="s">
        <v>11196</v>
      </c>
      <c r="J7484" s="511" t="s">
        <v>4001</v>
      </c>
      <c r="K7484" s="513">
        <v>5239.0600000000004</v>
      </c>
      <c r="L7484" s="511" t="s">
        <v>11098</v>
      </c>
    </row>
    <row r="7485" spans="1:12">
      <c r="A7485" s="511" t="s">
        <v>7341</v>
      </c>
      <c r="B7485" s="511" t="s">
        <v>10518</v>
      </c>
      <c r="C7485" s="511" t="s">
        <v>10794</v>
      </c>
      <c r="D7485" s="511">
        <v>318</v>
      </c>
      <c r="E7485" s="512" t="s">
        <v>3942</v>
      </c>
      <c r="F7485" s="511" t="s">
        <v>3942</v>
      </c>
      <c r="G7485" s="511">
        <v>101422</v>
      </c>
      <c r="H7485" s="511" t="s">
        <v>11457</v>
      </c>
      <c r="I7485" s="511" t="s">
        <v>11196</v>
      </c>
      <c r="J7485" s="511" t="s">
        <v>4001</v>
      </c>
      <c r="K7485" s="513">
        <v>4017.27</v>
      </c>
      <c r="L7485" s="511" t="s">
        <v>11098</v>
      </c>
    </row>
    <row r="7486" spans="1:12">
      <c r="A7486" s="511" t="s">
        <v>7341</v>
      </c>
      <c r="B7486" s="511" t="s">
        <v>10518</v>
      </c>
      <c r="C7486" s="511" t="s">
        <v>10794</v>
      </c>
      <c r="D7486" s="511">
        <v>318</v>
      </c>
      <c r="E7486" s="512" t="s">
        <v>3942</v>
      </c>
      <c r="F7486" s="511" t="s">
        <v>3942</v>
      </c>
      <c r="G7486" s="511">
        <v>101423</v>
      </c>
      <c r="H7486" s="511" t="s">
        <v>11458</v>
      </c>
      <c r="I7486" s="511" t="s">
        <v>11196</v>
      </c>
      <c r="J7486" s="511" t="s">
        <v>4001</v>
      </c>
      <c r="K7486" s="513">
        <v>4001.09</v>
      </c>
      <c r="L7486" s="511" t="s">
        <v>11098</v>
      </c>
    </row>
    <row r="7487" spans="1:12">
      <c r="A7487" s="511" t="s">
        <v>7341</v>
      </c>
      <c r="B7487" s="511" t="s">
        <v>10518</v>
      </c>
      <c r="C7487" s="511" t="s">
        <v>10794</v>
      </c>
      <c r="D7487" s="511">
        <v>318</v>
      </c>
      <c r="E7487" s="512" t="s">
        <v>3942</v>
      </c>
      <c r="F7487" s="511" t="s">
        <v>3942</v>
      </c>
      <c r="G7487" s="511">
        <v>101424</v>
      </c>
      <c r="H7487" s="511" t="s">
        <v>11459</v>
      </c>
      <c r="I7487" s="511" t="s">
        <v>11196</v>
      </c>
      <c r="J7487" s="511" t="s">
        <v>4001</v>
      </c>
      <c r="K7487" s="513">
        <v>4041.51</v>
      </c>
      <c r="L7487" s="511" t="s">
        <v>11098</v>
      </c>
    </row>
    <row r="7488" spans="1:12">
      <c r="A7488" s="511" t="s">
        <v>7341</v>
      </c>
      <c r="B7488" s="511" t="s">
        <v>10518</v>
      </c>
      <c r="C7488" s="511" t="s">
        <v>10794</v>
      </c>
      <c r="D7488" s="511">
        <v>318</v>
      </c>
      <c r="E7488" s="512" t="s">
        <v>3942</v>
      </c>
      <c r="F7488" s="511" t="s">
        <v>3942</v>
      </c>
      <c r="G7488" s="511">
        <v>101425</v>
      </c>
      <c r="H7488" s="511" t="s">
        <v>11460</v>
      </c>
      <c r="I7488" s="511" t="s">
        <v>11196</v>
      </c>
      <c r="J7488" s="511" t="s">
        <v>4001</v>
      </c>
      <c r="K7488" s="513">
        <v>2441.67</v>
      </c>
      <c r="L7488" s="511" t="s">
        <v>11098</v>
      </c>
    </row>
    <row r="7489" spans="1:12">
      <c r="A7489" s="511" t="s">
        <v>7341</v>
      </c>
      <c r="B7489" s="511" t="s">
        <v>10518</v>
      </c>
      <c r="C7489" s="511" t="s">
        <v>10794</v>
      </c>
      <c r="D7489" s="511">
        <v>318</v>
      </c>
      <c r="E7489" s="512" t="s">
        <v>3942</v>
      </c>
      <c r="F7489" s="511" t="s">
        <v>3942</v>
      </c>
      <c r="G7489" s="511">
        <v>101426</v>
      </c>
      <c r="H7489" s="511" t="s">
        <v>11461</v>
      </c>
      <c r="I7489" s="511" t="s">
        <v>11196</v>
      </c>
      <c r="J7489" s="511" t="s">
        <v>4001</v>
      </c>
      <c r="K7489" s="513">
        <v>4368.26</v>
      </c>
      <c r="L7489" s="511" t="s">
        <v>11098</v>
      </c>
    </row>
    <row r="7490" spans="1:12">
      <c r="A7490" s="511" t="s">
        <v>7341</v>
      </c>
      <c r="B7490" s="511" t="s">
        <v>10518</v>
      </c>
      <c r="C7490" s="511" t="s">
        <v>10794</v>
      </c>
      <c r="D7490" s="511">
        <v>318</v>
      </c>
      <c r="E7490" s="512" t="s">
        <v>3942</v>
      </c>
      <c r="F7490" s="511" t="s">
        <v>3942</v>
      </c>
      <c r="G7490" s="511">
        <v>101427</v>
      </c>
      <c r="H7490" s="511" t="s">
        <v>11141</v>
      </c>
      <c r="I7490" s="511" t="s">
        <v>11196</v>
      </c>
      <c r="J7490" s="511" t="s">
        <v>4001</v>
      </c>
      <c r="K7490" s="513">
        <v>3961.81</v>
      </c>
      <c r="L7490" s="511" t="s">
        <v>11098</v>
      </c>
    </row>
    <row r="7491" spans="1:12">
      <c r="A7491" s="511" t="s">
        <v>7341</v>
      </c>
      <c r="B7491" s="511" t="s">
        <v>10518</v>
      </c>
      <c r="C7491" s="511" t="s">
        <v>10794</v>
      </c>
      <c r="D7491" s="511">
        <v>318</v>
      </c>
      <c r="E7491" s="512" t="s">
        <v>3942</v>
      </c>
      <c r="F7491" s="511" t="s">
        <v>3942</v>
      </c>
      <c r="G7491" s="511">
        <v>101428</v>
      </c>
      <c r="H7491" s="511" t="s">
        <v>11462</v>
      </c>
      <c r="I7491" s="511" t="s">
        <v>11196</v>
      </c>
      <c r="J7491" s="511" t="s">
        <v>4001</v>
      </c>
      <c r="K7491" s="513">
        <v>3868.27</v>
      </c>
      <c r="L7491" s="511" t="s">
        <v>11098</v>
      </c>
    </row>
    <row r="7492" spans="1:12">
      <c r="A7492" s="511" t="s">
        <v>7341</v>
      </c>
      <c r="B7492" s="511" t="s">
        <v>10518</v>
      </c>
      <c r="C7492" s="511" t="s">
        <v>10794</v>
      </c>
      <c r="D7492" s="511">
        <v>318</v>
      </c>
      <c r="E7492" s="512" t="s">
        <v>3942</v>
      </c>
      <c r="F7492" s="511" t="s">
        <v>3942</v>
      </c>
      <c r="G7492" s="511">
        <v>101429</v>
      </c>
      <c r="H7492" s="511" t="s">
        <v>11463</v>
      </c>
      <c r="I7492" s="511" t="s">
        <v>11196</v>
      </c>
      <c r="J7492" s="511" t="s">
        <v>4001</v>
      </c>
      <c r="K7492" s="513">
        <v>4031.21</v>
      </c>
      <c r="L7492" s="511" t="s">
        <v>11098</v>
      </c>
    </row>
    <row r="7493" spans="1:12">
      <c r="A7493" s="511" t="s">
        <v>7341</v>
      </c>
      <c r="B7493" s="511" t="s">
        <v>10518</v>
      </c>
      <c r="C7493" s="511" t="s">
        <v>10794</v>
      </c>
      <c r="D7493" s="511">
        <v>318</v>
      </c>
      <c r="E7493" s="512" t="s">
        <v>3942</v>
      </c>
      <c r="F7493" s="511" t="s">
        <v>3942</v>
      </c>
      <c r="G7493" s="511">
        <v>101430</v>
      </c>
      <c r="H7493" s="511" t="s">
        <v>11464</v>
      </c>
      <c r="I7493" s="511" t="s">
        <v>11196</v>
      </c>
      <c r="J7493" s="511" t="s">
        <v>4001</v>
      </c>
      <c r="K7493" s="513">
        <v>4579.2700000000004</v>
      </c>
      <c r="L7493" s="511" t="s">
        <v>11098</v>
      </c>
    </row>
    <row r="7494" spans="1:12">
      <c r="A7494" s="511" t="s">
        <v>7341</v>
      </c>
      <c r="B7494" s="511" t="s">
        <v>10518</v>
      </c>
      <c r="C7494" s="511" t="s">
        <v>10794</v>
      </c>
      <c r="D7494" s="511">
        <v>318</v>
      </c>
      <c r="E7494" s="512" t="s">
        <v>3942</v>
      </c>
      <c r="F7494" s="511" t="s">
        <v>3942</v>
      </c>
      <c r="G7494" s="511">
        <v>101431</v>
      </c>
      <c r="H7494" s="511" t="s">
        <v>11144</v>
      </c>
      <c r="I7494" s="511" t="s">
        <v>11196</v>
      </c>
      <c r="J7494" s="511" t="s">
        <v>4001</v>
      </c>
      <c r="K7494" s="513">
        <v>4902.71</v>
      </c>
      <c r="L7494" s="511" t="s">
        <v>11098</v>
      </c>
    </row>
    <row r="7495" spans="1:12">
      <c r="A7495" s="511" t="s">
        <v>7341</v>
      </c>
      <c r="B7495" s="511" t="s">
        <v>10518</v>
      </c>
      <c r="C7495" s="511" t="s">
        <v>10794</v>
      </c>
      <c r="D7495" s="511">
        <v>318</v>
      </c>
      <c r="E7495" s="512" t="s">
        <v>3942</v>
      </c>
      <c r="F7495" s="511" t="s">
        <v>3942</v>
      </c>
      <c r="G7495" s="511">
        <v>101432</v>
      </c>
      <c r="H7495" s="511" t="s">
        <v>11465</v>
      </c>
      <c r="I7495" s="511" t="s">
        <v>11196</v>
      </c>
      <c r="J7495" s="511" t="s">
        <v>4001</v>
      </c>
      <c r="K7495" s="513">
        <v>4041.51</v>
      </c>
      <c r="L7495" s="511" t="s">
        <v>11098</v>
      </c>
    </row>
    <row r="7496" spans="1:12">
      <c r="A7496" s="511" t="s">
        <v>7341</v>
      </c>
      <c r="B7496" s="511" t="s">
        <v>10518</v>
      </c>
      <c r="C7496" s="511" t="s">
        <v>10794</v>
      </c>
      <c r="D7496" s="511">
        <v>318</v>
      </c>
      <c r="E7496" s="512" t="s">
        <v>3942</v>
      </c>
      <c r="F7496" s="511" t="s">
        <v>3942</v>
      </c>
      <c r="G7496" s="511">
        <v>101433</v>
      </c>
      <c r="H7496" s="511" t="s">
        <v>11146</v>
      </c>
      <c r="I7496" s="511" t="s">
        <v>11196</v>
      </c>
      <c r="J7496" s="511" t="s">
        <v>4001</v>
      </c>
      <c r="K7496" s="513">
        <v>4041.51</v>
      </c>
      <c r="L7496" s="511" t="s">
        <v>11098</v>
      </c>
    </row>
    <row r="7497" spans="1:12">
      <c r="A7497" s="511" t="s">
        <v>7341</v>
      </c>
      <c r="B7497" s="511" t="s">
        <v>10518</v>
      </c>
      <c r="C7497" s="511" t="s">
        <v>10794</v>
      </c>
      <c r="D7497" s="511">
        <v>318</v>
      </c>
      <c r="E7497" s="512" t="s">
        <v>3942</v>
      </c>
      <c r="F7497" s="511" t="s">
        <v>3942</v>
      </c>
      <c r="G7497" s="511">
        <v>101434</v>
      </c>
      <c r="H7497" s="511" t="s">
        <v>11466</v>
      </c>
      <c r="I7497" s="511" t="s">
        <v>11196</v>
      </c>
      <c r="J7497" s="511" t="s">
        <v>4001</v>
      </c>
      <c r="K7497" s="513">
        <v>4523.79</v>
      </c>
      <c r="L7497" s="511" t="s">
        <v>11098</v>
      </c>
    </row>
    <row r="7498" spans="1:12">
      <c r="A7498" s="511" t="s">
        <v>7341</v>
      </c>
      <c r="B7498" s="511" t="s">
        <v>10518</v>
      </c>
      <c r="C7498" s="511" t="s">
        <v>10794</v>
      </c>
      <c r="D7498" s="511">
        <v>318</v>
      </c>
      <c r="E7498" s="512" t="s">
        <v>3942</v>
      </c>
      <c r="F7498" s="511" t="s">
        <v>3942</v>
      </c>
      <c r="G7498" s="511">
        <v>101435</v>
      </c>
      <c r="H7498" s="511" t="s">
        <v>11467</v>
      </c>
      <c r="I7498" s="511" t="s">
        <v>11196</v>
      </c>
      <c r="J7498" s="511" t="s">
        <v>4001</v>
      </c>
      <c r="K7498" s="513">
        <v>4036.55</v>
      </c>
      <c r="L7498" s="511" t="s">
        <v>11098</v>
      </c>
    </row>
    <row r="7499" spans="1:12">
      <c r="A7499" s="511" t="s">
        <v>7341</v>
      </c>
      <c r="B7499" s="511" t="s">
        <v>10518</v>
      </c>
      <c r="C7499" s="511" t="s">
        <v>10794</v>
      </c>
      <c r="D7499" s="511">
        <v>318</v>
      </c>
      <c r="E7499" s="512" t="s">
        <v>3942</v>
      </c>
      <c r="F7499" s="511" t="s">
        <v>3942</v>
      </c>
      <c r="G7499" s="511">
        <v>101436</v>
      </c>
      <c r="H7499" s="511" t="s">
        <v>11148</v>
      </c>
      <c r="I7499" s="511" t="s">
        <v>11196</v>
      </c>
      <c r="J7499" s="511" t="s">
        <v>4001</v>
      </c>
      <c r="K7499" s="513">
        <v>4104.41</v>
      </c>
      <c r="L7499" s="511" t="s">
        <v>11098</v>
      </c>
    </row>
    <row r="7500" spans="1:12">
      <c r="A7500" s="511" t="s">
        <v>7341</v>
      </c>
      <c r="B7500" s="511" t="s">
        <v>10518</v>
      </c>
      <c r="C7500" s="511" t="s">
        <v>10794</v>
      </c>
      <c r="D7500" s="511">
        <v>318</v>
      </c>
      <c r="E7500" s="512" t="s">
        <v>3942</v>
      </c>
      <c r="F7500" s="511" t="s">
        <v>3942</v>
      </c>
      <c r="G7500" s="511">
        <v>101437</v>
      </c>
      <c r="H7500" s="511" t="s">
        <v>11468</v>
      </c>
      <c r="I7500" s="511" t="s">
        <v>11196</v>
      </c>
      <c r="J7500" s="511" t="s">
        <v>4001</v>
      </c>
      <c r="K7500" s="513">
        <v>4635.3900000000003</v>
      </c>
      <c r="L7500" s="511" t="s">
        <v>11098</v>
      </c>
    </row>
    <row r="7501" spans="1:12">
      <c r="A7501" s="511" t="s">
        <v>7341</v>
      </c>
      <c r="B7501" s="511" t="s">
        <v>10518</v>
      </c>
      <c r="C7501" s="511" t="s">
        <v>10794</v>
      </c>
      <c r="D7501" s="511">
        <v>318</v>
      </c>
      <c r="E7501" s="512" t="s">
        <v>3942</v>
      </c>
      <c r="F7501" s="511" t="s">
        <v>3942</v>
      </c>
      <c r="G7501" s="511">
        <v>101438</v>
      </c>
      <c r="H7501" s="511" t="s">
        <v>11150</v>
      </c>
      <c r="I7501" s="511" t="s">
        <v>11196</v>
      </c>
      <c r="J7501" s="511" t="s">
        <v>4001</v>
      </c>
      <c r="K7501" s="513">
        <v>5395.04</v>
      </c>
      <c r="L7501" s="511" t="s">
        <v>11098</v>
      </c>
    </row>
    <row r="7502" spans="1:12">
      <c r="A7502" s="511" t="s">
        <v>7341</v>
      </c>
      <c r="B7502" s="511" t="s">
        <v>10518</v>
      </c>
      <c r="C7502" s="511" t="s">
        <v>10794</v>
      </c>
      <c r="D7502" s="511">
        <v>318</v>
      </c>
      <c r="E7502" s="512" t="s">
        <v>3942</v>
      </c>
      <c r="F7502" s="511" t="s">
        <v>3942</v>
      </c>
      <c r="G7502" s="511">
        <v>101439</v>
      </c>
      <c r="H7502" s="511" t="s">
        <v>11151</v>
      </c>
      <c r="I7502" s="511" t="s">
        <v>11196</v>
      </c>
      <c r="J7502" s="511" t="s">
        <v>4001</v>
      </c>
      <c r="K7502" s="513">
        <v>4418.47</v>
      </c>
      <c r="L7502" s="511" t="s">
        <v>11098</v>
      </c>
    </row>
    <row r="7503" spans="1:12">
      <c r="A7503" s="511" t="s">
        <v>7341</v>
      </c>
      <c r="B7503" s="511" t="s">
        <v>10518</v>
      </c>
      <c r="C7503" s="511" t="s">
        <v>10794</v>
      </c>
      <c r="D7503" s="511">
        <v>318</v>
      </c>
      <c r="E7503" s="512" t="s">
        <v>3942</v>
      </c>
      <c r="F7503" s="511" t="s">
        <v>3942</v>
      </c>
      <c r="G7503" s="511">
        <v>101440</v>
      </c>
      <c r="H7503" s="511" t="s">
        <v>11469</v>
      </c>
      <c r="I7503" s="511" t="s">
        <v>11196</v>
      </c>
      <c r="J7503" s="511" t="s">
        <v>4001</v>
      </c>
      <c r="K7503" s="513">
        <v>4743.92</v>
      </c>
      <c r="L7503" s="511" t="s">
        <v>11098</v>
      </c>
    </row>
    <row r="7504" spans="1:12">
      <c r="A7504" s="511" t="s">
        <v>7341</v>
      </c>
      <c r="B7504" s="511" t="s">
        <v>10518</v>
      </c>
      <c r="C7504" s="511" t="s">
        <v>10794</v>
      </c>
      <c r="D7504" s="511">
        <v>318</v>
      </c>
      <c r="E7504" s="512" t="s">
        <v>3942</v>
      </c>
      <c r="F7504" s="511" t="s">
        <v>3942</v>
      </c>
      <c r="G7504" s="511">
        <v>101441</v>
      </c>
      <c r="H7504" s="511" t="s">
        <v>11153</v>
      </c>
      <c r="I7504" s="511" t="s">
        <v>11196</v>
      </c>
      <c r="J7504" s="511" t="s">
        <v>4001</v>
      </c>
      <c r="K7504" s="513">
        <v>4048.02</v>
      </c>
      <c r="L7504" s="511" t="s">
        <v>11098</v>
      </c>
    </row>
    <row r="7505" spans="1:12">
      <c r="A7505" s="511" t="s">
        <v>7341</v>
      </c>
      <c r="B7505" s="511" t="s">
        <v>10518</v>
      </c>
      <c r="C7505" s="511" t="s">
        <v>10794</v>
      </c>
      <c r="D7505" s="511">
        <v>318</v>
      </c>
      <c r="E7505" s="512" t="s">
        <v>3942</v>
      </c>
      <c r="F7505" s="511" t="s">
        <v>3942</v>
      </c>
      <c r="G7505" s="511">
        <v>101442</v>
      </c>
      <c r="H7505" s="511" t="s">
        <v>11470</v>
      </c>
      <c r="I7505" s="511" t="s">
        <v>11196</v>
      </c>
      <c r="J7505" s="511" t="s">
        <v>4001</v>
      </c>
      <c r="K7505" s="513">
        <v>4031.12</v>
      </c>
      <c r="L7505" s="511" t="s">
        <v>11098</v>
      </c>
    </row>
    <row r="7506" spans="1:12">
      <c r="A7506" s="511" t="s">
        <v>7341</v>
      </c>
      <c r="B7506" s="511" t="s">
        <v>10518</v>
      </c>
      <c r="C7506" s="511" t="s">
        <v>10794</v>
      </c>
      <c r="D7506" s="511">
        <v>318</v>
      </c>
      <c r="E7506" s="512" t="s">
        <v>3942</v>
      </c>
      <c r="F7506" s="511" t="s">
        <v>3942</v>
      </c>
      <c r="G7506" s="511">
        <v>101443</v>
      </c>
      <c r="H7506" s="511" t="s">
        <v>11154</v>
      </c>
      <c r="I7506" s="511" t="s">
        <v>11196</v>
      </c>
      <c r="J7506" s="511" t="s">
        <v>4001</v>
      </c>
      <c r="K7506" s="513">
        <v>4255.58</v>
      </c>
      <c r="L7506" s="511" t="s">
        <v>11098</v>
      </c>
    </row>
    <row r="7507" spans="1:12">
      <c r="A7507" s="511" t="s">
        <v>7341</v>
      </c>
      <c r="B7507" s="511" t="s">
        <v>10518</v>
      </c>
      <c r="C7507" s="511" t="s">
        <v>10794</v>
      </c>
      <c r="D7507" s="511">
        <v>318</v>
      </c>
      <c r="E7507" s="512" t="s">
        <v>3942</v>
      </c>
      <c r="F7507" s="511" t="s">
        <v>3942</v>
      </c>
      <c r="G7507" s="511">
        <v>101444</v>
      </c>
      <c r="H7507" s="511" t="s">
        <v>11157</v>
      </c>
      <c r="I7507" s="511" t="s">
        <v>11196</v>
      </c>
      <c r="J7507" s="511" t="s">
        <v>4001</v>
      </c>
      <c r="K7507" s="513">
        <v>5136.9399999999996</v>
      </c>
      <c r="L7507" s="511" t="s">
        <v>11098</v>
      </c>
    </row>
    <row r="7508" spans="1:12">
      <c r="A7508" s="511" t="s">
        <v>7341</v>
      </c>
      <c r="B7508" s="511" t="s">
        <v>10518</v>
      </c>
      <c r="C7508" s="511" t="s">
        <v>10794</v>
      </c>
      <c r="D7508" s="511">
        <v>318</v>
      </c>
      <c r="E7508" s="512" t="s">
        <v>3942</v>
      </c>
      <c r="F7508" s="511" t="s">
        <v>3942</v>
      </c>
      <c r="G7508" s="511">
        <v>101445</v>
      </c>
      <c r="H7508" s="511" t="s">
        <v>11158</v>
      </c>
      <c r="I7508" s="511" t="s">
        <v>11196</v>
      </c>
      <c r="J7508" s="511" t="s">
        <v>4001</v>
      </c>
      <c r="K7508" s="513">
        <v>5155.18</v>
      </c>
      <c r="L7508" s="511" t="s">
        <v>11098</v>
      </c>
    </row>
    <row r="7509" spans="1:12">
      <c r="A7509" s="511" t="s">
        <v>7341</v>
      </c>
      <c r="B7509" s="511" t="s">
        <v>10518</v>
      </c>
      <c r="C7509" s="511" t="s">
        <v>10794</v>
      </c>
      <c r="D7509" s="511">
        <v>318</v>
      </c>
      <c r="E7509" s="512" t="s">
        <v>3942</v>
      </c>
      <c r="F7509" s="511" t="s">
        <v>3942</v>
      </c>
      <c r="G7509" s="511">
        <v>101446</v>
      </c>
      <c r="H7509" s="511" t="s">
        <v>11159</v>
      </c>
      <c r="I7509" s="511" t="s">
        <v>11196</v>
      </c>
      <c r="J7509" s="511" t="s">
        <v>4001</v>
      </c>
      <c r="K7509" s="513">
        <v>5453.92</v>
      </c>
      <c r="L7509" s="511" t="s">
        <v>11098</v>
      </c>
    </row>
    <row r="7510" spans="1:12">
      <c r="A7510" s="511" t="s">
        <v>7341</v>
      </c>
      <c r="B7510" s="511" t="s">
        <v>10518</v>
      </c>
      <c r="C7510" s="511" t="s">
        <v>10794</v>
      </c>
      <c r="D7510" s="511">
        <v>318</v>
      </c>
      <c r="E7510" s="512" t="s">
        <v>3942</v>
      </c>
      <c r="F7510" s="511" t="s">
        <v>3942</v>
      </c>
      <c r="G7510" s="511">
        <v>101447</v>
      </c>
      <c r="H7510" s="511" t="s">
        <v>11160</v>
      </c>
      <c r="I7510" s="511" t="s">
        <v>11196</v>
      </c>
      <c r="J7510" s="511" t="s">
        <v>4001</v>
      </c>
      <c r="K7510" s="513">
        <v>5347.16</v>
      </c>
      <c r="L7510" s="511" t="s">
        <v>11098</v>
      </c>
    </row>
    <row r="7511" spans="1:12">
      <c r="A7511" s="511" t="s">
        <v>7341</v>
      </c>
      <c r="B7511" s="511" t="s">
        <v>10518</v>
      </c>
      <c r="C7511" s="511" t="s">
        <v>10794</v>
      </c>
      <c r="D7511" s="511">
        <v>318</v>
      </c>
      <c r="E7511" s="512" t="s">
        <v>3942</v>
      </c>
      <c r="F7511" s="511" t="s">
        <v>3942</v>
      </c>
      <c r="G7511" s="511">
        <v>101448</v>
      </c>
      <c r="H7511" s="511" t="s">
        <v>11161</v>
      </c>
      <c r="I7511" s="511" t="s">
        <v>11196</v>
      </c>
      <c r="J7511" s="511" t="s">
        <v>4001</v>
      </c>
      <c r="K7511" s="513">
        <v>5453.92</v>
      </c>
      <c r="L7511" s="511" t="s">
        <v>11098</v>
      </c>
    </row>
    <row r="7512" spans="1:12">
      <c r="A7512" s="511" t="s">
        <v>7341</v>
      </c>
      <c r="B7512" s="511" t="s">
        <v>10518</v>
      </c>
      <c r="C7512" s="511" t="s">
        <v>10794</v>
      </c>
      <c r="D7512" s="511">
        <v>318</v>
      </c>
      <c r="E7512" s="512" t="s">
        <v>3942</v>
      </c>
      <c r="F7512" s="511" t="s">
        <v>3942</v>
      </c>
      <c r="G7512" s="511">
        <v>101449</v>
      </c>
      <c r="H7512" s="511" t="s">
        <v>11471</v>
      </c>
      <c r="I7512" s="511" t="s">
        <v>11196</v>
      </c>
      <c r="J7512" s="511" t="s">
        <v>4001</v>
      </c>
      <c r="K7512" s="513">
        <v>3721.6</v>
      </c>
      <c r="L7512" s="511" t="s">
        <v>11098</v>
      </c>
    </row>
    <row r="7513" spans="1:12">
      <c r="A7513" s="511" t="s">
        <v>7341</v>
      </c>
      <c r="B7513" s="511" t="s">
        <v>10518</v>
      </c>
      <c r="C7513" s="511" t="s">
        <v>10794</v>
      </c>
      <c r="D7513" s="511">
        <v>318</v>
      </c>
      <c r="E7513" s="512" t="s">
        <v>3942</v>
      </c>
      <c r="F7513" s="511" t="s">
        <v>3942</v>
      </c>
      <c r="G7513" s="511">
        <v>101450</v>
      </c>
      <c r="H7513" s="511" t="s">
        <v>11163</v>
      </c>
      <c r="I7513" s="511" t="s">
        <v>11196</v>
      </c>
      <c r="J7513" s="511" t="s">
        <v>4001</v>
      </c>
      <c r="K7513" s="513">
        <v>3619.1</v>
      </c>
      <c r="L7513" s="511" t="s">
        <v>11098</v>
      </c>
    </row>
    <row r="7514" spans="1:12">
      <c r="A7514" s="511" t="s">
        <v>7341</v>
      </c>
      <c r="B7514" s="511" t="s">
        <v>10518</v>
      </c>
      <c r="C7514" s="511" t="s">
        <v>10794</v>
      </c>
      <c r="D7514" s="511">
        <v>318</v>
      </c>
      <c r="E7514" s="512" t="s">
        <v>3942</v>
      </c>
      <c r="F7514" s="511" t="s">
        <v>3942</v>
      </c>
      <c r="G7514" s="511">
        <v>101451</v>
      </c>
      <c r="H7514" s="511" t="s">
        <v>11164</v>
      </c>
      <c r="I7514" s="511" t="s">
        <v>11196</v>
      </c>
      <c r="J7514" s="511" t="s">
        <v>4001</v>
      </c>
      <c r="K7514" s="513">
        <v>5127.8</v>
      </c>
      <c r="L7514" s="511" t="s">
        <v>11098</v>
      </c>
    </row>
    <row r="7515" spans="1:12">
      <c r="A7515" s="511" t="s">
        <v>7341</v>
      </c>
      <c r="B7515" s="511" t="s">
        <v>10518</v>
      </c>
      <c r="C7515" s="511" t="s">
        <v>10794</v>
      </c>
      <c r="D7515" s="511">
        <v>318</v>
      </c>
      <c r="E7515" s="512" t="s">
        <v>3942</v>
      </c>
      <c r="F7515" s="511" t="s">
        <v>3942</v>
      </c>
      <c r="G7515" s="511">
        <v>101452</v>
      </c>
      <c r="H7515" s="511" t="s">
        <v>11472</v>
      </c>
      <c r="I7515" s="511" t="s">
        <v>11196</v>
      </c>
      <c r="J7515" s="511" t="s">
        <v>4001</v>
      </c>
      <c r="K7515" s="513">
        <v>3860.06</v>
      </c>
      <c r="L7515" s="511" t="s">
        <v>11098</v>
      </c>
    </row>
    <row r="7516" spans="1:12">
      <c r="A7516" s="511" t="s">
        <v>7341</v>
      </c>
      <c r="B7516" s="511" t="s">
        <v>10518</v>
      </c>
      <c r="C7516" s="511" t="s">
        <v>10794</v>
      </c>
      <c r="D7516" s="511">
        <v>318</v>
      </c>
      <c r="E7516" s="512" t="s">
        <v>3942</v>
      </c>
      <c r="F7516" s="511" t="s">
        <v>3942</v>
      </c>
      <c r="G7516" s="511">
        <v>101453</v>
      </c>
      <c r="H7516" s="511" t="s">
        <v>11166</v>
      </c>
      <c r="I7516" s="511" t="s">
        <v>11196</v>
      </c>
      <c r="J7516" s="511" t="s">
        <v>4001</v>
      </c>
      <c r="K7516" s="513">
        <v>5286.59</v>
      </c>
      <c r="L7516" s="511" t="s">
        <v>11098</v>
      </c>
    </row>
    <row r="7517" spans="1:12">
      <c r="A7517" s="511" t="s">
        <v>7341</v>
      </c>
      <c r="B7517" s="511" t="s">
        <v>10518</v>
      </c>
      <c r="C7517" s="511" t="s">
        <v>10794</v>
      </c>
      <c r="D7517" s="511">
        <v>318</v>
      </c>
      <c r="E7517" s="512" t="s">
        <v>3942</v>
      </c>
      <c r="F7517" s="511" t="s">
        <v>3942</v>
      </c>
      <c r="G7517" s="511">
        <v>101454</v>
      </c>
      <c r="H7517" s="511" t="s">
        <v>11473</v>
      </c>
      <c r="I7517" s="511" t="s">
        <v>11196</v>
      </c>
      <c r="J7517" s="511" t="s">
        <v>4001</v>
      </c>
      <c r="K7517" s="513">
        <v>5919.93</v>
      </c>
      <c r="L7517" s="511" t="s">
        <v>11098</v>
      </c>
    </row>
    <row r="7518" spans="1:12">
      <c r="A7518" s="511" t="s">
        <v>7341</v>
      </c>
      <c r="B7518" s="511" t="s">
        <v>10518</v>
      </c>
      <c r="C7518" s="511" t="s">
        <v>10794</v>
      </c>
      <c r="D7518" s="511">
        <v>318</v>
      </c>
      <c r="E7518" s="512" t="s">
        <v>3942</v>
      </c>
      <c r="F7518" s="511" t="s">
        <v>3942</v>
      </c>
      <c r="G7518" s="511">
        <v>101455</v>
      </c>
      <c r="H7518" s="511" t="s">
        <v>11168</v>
      </c>
      <c r="I7518" s="511" t="s">
        <v>11196</v>
      </c>
      <c r="J7518" s="511" t="s">
        <v>4001</v>
      </c>
      <c r="K7518" s="513">
        <v>5094.53</v>
      </c>
      <c r="L7518" s="511" t="s">
        <v>11098</v>
      </c>
    </row>
    <row r="7519" spans="1:12">
      <c r="A7519" s="511" t="s">
        <v>7341</v>
      </c>
      <c r="B7519" s="511" t="s">
        <v>10518</v>
      </c>
      <c r="C7519" s="511" t="s">
        <v>10794</v>
      </c>
      <c r="D7519" s="511">
        <v>318</v>
      </c>
      <c r="E7519" s="512" t="s">
        <v>3942</v>
      </c>
      <c r="F7519" s="511" t="s">
        <v>3942</v>
      </c>
      <c r="G7519" s="511">
        <v>101456</v>
      </c>
      <c r="H7519" s="511" t="s">
        <v>11474</v>
      </c>
      <c r="I7519" s="511" t="s">
        <v>11196</v>
      </c>
      <c r="J7519" s="511" t="s">
        <v>4001</v>
      </c>
      <c r="K7519" s="513">
        <v>8459.74</v>
      </c>
      <c r="L7519" s="511" t="s">
        <v>11098</v>
      </c>
    </row>
    <row r="7520" spans="1:12">
      <c r="A7520" s="511" t="s">
        <v>7341</v>
      </c>
      <c r="B7520" s="511" t="s">
        <v>10518</v>
      </c>
      <c r="C7520" s="511" t="s">
        <v>10794</v>
      </c>
      <c r="D7520" s="511">
        <v>318</v>
      </c>
      <c r="E7520" s="512" t="s">
        <v>3942</v>
      </c>
      <c r="F7520" s="511" t="s">
        <v>3942</v>
      </c>
      <c r="G7520" s="511">
        <v>101457</v>
      </c>
      <c r="H7520" s="511" t="s">
        <v>11475</v>
      </c>
      <c r="I7520" s="511" t="s">
        <v>11196</v>
      </c>
      <c r="J7520" s="511" t="s">
        <v>4001</v>
      </c>
      <c r="K7520" s="513">
        <v>6073.83</v>
      </c>
      <c r="L7520" s="511" t="s">
        <v>11098</v>
      </c>
    </row>
    <row r="7521" spans="1:12">
      <c r="A7521" s="511" t="s">
        <v>7341</v>
      </c>
      <c r="B7521" s="511" t="s">
        <v>10518</v>
      </c>
      <c r="C7521" s="511" t="s">
        <v>10794</v>
      </c>
      <c r="D7521" s="511">
        <v>318</v>
      </c>
      <c r="E7521" s="512" t="s">
        <v>3942</v>
      </c>
      <c r="F7521" s="511" t="s">
        <v>3942</v>
      </c>
      <c r="G7521" s="511">
        <v>101458</v>
      </c>
      <c r="H7521" s="511" t="s">
        <v>11476</v>
      </c>
      <c r="I7521" s="511" t="s">
        <v>11196</v>
      </c>
      <c r="J7521" s="511" t="s">
        <v>4001</v>
      </c>
      <c r="K7521" s="513">
        <v>5051.55</v>
      </c>
      <c r="L7521" s="511" t="s">
        <v>11098</v>
      </c>
    </row>
    <row r="7522" spans="1:12">
      <c r="A7522" s="511" t="s">
        <v>7341</v>
      </c>
      <c r="B7522" s="511" t="s">
        <v>10518</v>
      </c>
      <c r="C7522" s="511" t="s">
        <v>10794</v>
      </c>
      <c r="D7522" s="511">
        <v>318</v>
      </c>
      <c r="E7522" s="512" t="s">
        <v>3942</v>
      </c>
      <c r="F7522" s="511" t="s">
        <v>3942</v>
      </c>
      <c r="G7522" s="511">
        <v>101459</v>
      </c>
      <c r="H7522" s="511" t="s">
        <v>11173</v>
      </c>
      <c r="I7522" s="511" t="s">
        <v>11196</v>
      </c>
      <c r="J7522" s="511" t="s">
        <v>4001</v>
      </c>
      <c r="K7522" s="513">
        <v>4772.72</v>
      </c>
      <c r="L7522" s="511" t="s">
        <v>11098</v>
      </c>
    </row>
    <row r="7523" spans="1:12">
      <c r="A7523" s="511" t="s">
        <v>7341</v>
      </c>
      <c r="B7523" s="511" t="s">
        <v>10518</v>
      </c>
      <c r="C7523" s="511" t="s">
        <v>10794</v>
      </c>
      <c r="D7523" s="511">
        <v>318</v>
      </c>
      <c r="E7523" s="512" t="s">
        <v>3942</v>
      </c>
      <c r="F7523" s="511" t="s">
        <v>3942</v>
      </c>
      <c r="G7523" s="511">
        <v>101460</v>
      </c>
      <c r="H7523" s="511" t="s">
        <v>11315</v>
      </c>
      <c r="I7523" s="511" t="s">
        <v>11196</v>
      </c>
      <c r="J7523" s="511" t="s">
        <v>4001</v>
      </c>
      <c r="K7523" s="513">
        <v>3830.23</v>
      </c>
      <c r="L7523" s="511" t="s">
        <v>11098</v>
      </c>
    </row>
    <row r="7525" spans="1:12">
      <c r="G7525" t="s">
        <v>12479</v>
      </c>
    </row>
    <row r="7526" spans="1:12">
      <c r="G7526" t="s">
        <v>3942</v>
      </c>
    </row>
    <row r="7527" spans="1:12">
      <c r="G7527" t="s">
        <v>12480</v>
      </c>
    </row>
    <row r="7528" spans="1:12">
      <c r="G7528" t="s">
        <v>11477</v>
      </c>
    </row>
    <row r="7529" spans="1:12">
      <c r="G7529" t="s">
        <v>11506</v>
      </c>
    </row>
    <row r="7530" spans="1:12">
      <c r="G7530" t="s">
        <v>3942</v>
      </c>
    </row>
    <row r="7531" spans="1:12">
      <c r="G7531" t="s">
        <v>11478</v>
      </c>
      <c r="H7531" t="s">
        <v>11479</v>
      </c>
      <c r="I7531" t="s">
        <v>3935</v>
      </c>
      <c r="J7531" t="s">
        <v>11480</v>
      </c>
      <c r="K7531" t="s">
        <v>12482</v>
      </c>
    </row>
    <row r="7532" spans="1:12">
      <c r="G7532">
        <v>38605</v>
      </c>
      <c r="H7532" t="s">
        <v>12483</v>
      </c>
      <c r="I7532" t="s">
        <v>11481</v>
      </c>
      <c r="J7532" t="s">
        <v>11482</v>
      </c>
      <c r="K7532" s="514">
        <v>119.7</v>
      </c>
    </row>
    <row r="7533" spans="1:12">
      <c r="G7533">
        <v>11270</v>
      </c>
      <c r="H7533" t="s">
        <v>12484</v>
      </c>
      <c r="I7533" t="s">
        <v>11481</v>
      </c>
      <c r="J7533" t="s">
        <v>11483</v>
      </c>
      <c r="K7533" s="514">
        <v>2.77</v>
      </c>
    </row>
    <row r="7534" spans="1:12">
      <c r="G7534">
        <v>412</v>
      </c>
      <c r="H7534" t="s">
        <v>12485</v>
      </c>
      <c r="I7534" t="s">
        <v>11481</v>
      </c>
      <c r="J7534" t="s">
        <v>11482</v>
      </c>
      <c r="K7534" s="514">
        <v>0.97</v>
      </c>
    </row>
    <row r="7535" spans="1:12">
      <c r="G7535">
        <v>414</v>
      </c>
      <c r="H7535" t="s">
        <v>12486</v>
      </c>
      <c r="I7535" t="s">
        <v>11481</v>
      </c>
      <c r="J7535" t="s">
        <v>11482</v>
      </c>
      <c r="K7535" s="514">
        <v>0.06</v>
      </c>
    </row>
    <row r="7536" spans="1:12">
      <c r="G7536">
        <v>410</v>
      </c>
      <c r="H7536" t="s">
        <v>12487</v>
      </c>
      <c r="I7536" t="s">
        <v>11481</v>
      </c>
      <c r="J7536" t="s">
        <v>11482</v>
      </c>
      <c r="K7536" s="514">
        <v>0.15</v>
      </c>
    </row>
    <row r="7537" spans="7:11">
      <c r="G7537">
        <v>411</v>
      </c>
      <c r="H7537" t="s">
        <v>12488</v>
      </c>
      <c r="I7537" t="s">
        <v>11481</v>
      </c>
      <c r="J7537" t="s">
        <v>11484</v>
      </c>
      <c r="K7537" s="514">
        <v>0.19</v>
      </c>
    </row>
    <row r="7538" spans="7:11">
      <c r="G7538">
        <v>408</v>
      </c>
      <c r="H7538" t="s">
        <v>12489</v>
      </c>
      <c r="I7538" t="s">
        <v>11481</v>
      </c>
      <c r="J7538" t="s">
        <v>11482</v>
      </c>
      <c r="K7538" s="514">
        <v>0.94</v>
      </c>
    </row>
    <row r="7539" spans="7:11">
      <c r="G7539">
        <v>39131</v>
      </c>
      <c r="H7539" t="s">
        <v>12490</v>
      </c>
      <c r="I7539" t="s">
        <v>11481</v>
      </c>
      <c r="J7539" t="s">
        <v>11482</v>
      </c>
      <c r="K7539" s="514">
        <v>3.09</v>
      </c>
    </row>
    <row r="7540" spans="7:11">
      <c r="G7540">
        <v>394</v>
      </c>
      <c r="H7540" t="s">
        <v>12491</v>
      </c>
      <c r="I7540" t="s">
        <v>11481</v>
      </c>
      <c r="J7540" t="s">
        <v>11482</v>
      </c>
      <c r="K7540" s="514">
        <v>3.13</v>
      </c>
    </row>
    <row r="7541" spans="7:11">
      <c r="G7541">
        <v>39130</v>
      </c>
      <c r="H7541" t="s">
        <v>12492</v>
      </c>
      <c r="I7541" t="s">
        <v>11481</v>
      </c>
      <c r="J7541" t="s">
        <v>11482</v>
      </c>
      <c r="K7541" s="514">
        <v>2.82</v>
      </c>
    </row>
    <row r="7542" spans="7:11">
      <c r="G7542">
        <v>395</v>
      </c>
      <c r="H7542" t="s">
        <v>12493</v>
      </c>
      <c r="I7542" t="s">
        <v>11481</v>
      </c>
      <c r="J7542" t="s">
        <v>11482</v>
      </c>
      <c r="K7542" s="514">
        <v>3.02</v>
      </c>
    </row>
    <row r="7543" spans="7:11">
      <c r="G7543">
        <v>39127</v>
      </c>
      <c r="H7543" t="s">
        <v>12494</v>
      </c>
      <c r="I7543" t="s">
        <v>11481</v>
      </c>
      <c r="J7543" t="s">
        <v>11482</v>
      </c>
      <c r="K7543" s="514">
        <v>1.49</v>
      </c>
    </row>
    <row r="7544" spans="7:11">
      <c r="G7544">
        <v>392</v>
      </c>
      <c r="H7544" t="s">
        <v>12495</v>
      </c>
      <c r="I7544" t="s">
        <v>11481</v>
      </c>
      <c r="J7544" t="s">
        <v>11482</v>
      </c>
      <c r="K7544" s="514">
        <v>1.52</v>
      </c>
    </row>
    <row r="7545" spans="7:11">
      <c r="G7545">
        <v>39129</v>
      </c>
      <c r="H7545" t="s">
        <v>12496</v>
      </c>
      <c r="I7545" t="s">
        <v>11481</v>
      </c>
      <c r="J7545" t="s">
        <v>11482</v>
      </c>
      <c r="K7545" s="514">
        <v>1.74</v>
      </c>
    </row>
    <row r="7546" spans="7:11">
      <c r="G7546">
        <v>393</v>
      </c>
      <c r="H7546" t="s">
        <v>12497</v>
      </c>
      <c r="I7546" t="s">
        <v>11481</v>
      </c>
      <c r="J7546" t="s">
        <v>11484</v>
      </c>
      <c r="K7546" s="514">
        <v>1.82</v>
      </c>
    </row>
    <row r="7547" spans="7:11">
      <c r="G7547">
        <v>39133</v>
      </c>
      <c r="H7547" t="s">
        <v>12498</v>
      </c>
      <c r="I7547" t="s">
        <v>11481</v>
      </c>
      <c r="J7547" t="s">
        <v>11482</v>
      </c>
      <c r="K7547" s="514">
        <v>4.0599999999999996</v>
      </c>
    </row>
    <row r="7548" spans="7:11">
      <c r="G7548">
        <v>397</v>
      </c>
      <c r="H7548" t="s">
        <v>12499</v>
      </c>
      <c r="I7548" t="s">
        <v>11481</v>
      </c>
      <c r="J7548" t="s">
        <v>11482</v>
      </c>
      <c r="K7548" s="514">
        <v>4.49</v>
      </c>
    </row>
    <row r="7549" spans="7:11">
      <c r="G7549">
        <v>39132</v>
      </c>
      <c r="H7549" t="s">
        <v>12500</v>
      </c>
      <c r="I7549" t="s">
        <v>11481</v>
      </c>
      <c r="J7549" t="s">
        <v>11482</v>
      </c>
      <c r="K7549" s="514">
        <v>3.25</v>
      </c>
    </row>
    <row r="7550" spans="7:11">
      <c r="G7550">
        <v>396</v>
      </c>
      <c r="H7550" t="s">
        <v>12501</v>
      </c>
      <c r="I7550" t="s">
        <v>11481</v>
      </c>
      <c r="J7550" t="s">
        <v>11482</v>
      </c>
      <c r="K7550" s="514">
        <v>3.48</v>
      </c>
    </row>
    <row r="7551" spans="7:11">
      <c r="G7551">
        <v>39135</v>
      </c>
      <c r="H7551" t="s">
        <v>12502</v>
      </c>
      <c r="I7551" t="s">
        <v>11481</v>
      </c>
      <c r="J7551" t="s">
        <v>11482</v>
      </c>
      <c r="K7551" s="514">
        <v>6.5</v>
      </c>
    </row>
    <row r="7552" spans="7:11">
      <c r="G7552">
        <v>39128</v>
      </c>
      <c r="H7552" t="s">
        <v>12503</v>
      </c>
      <c r="I7552" t="s">
        <v>11481</v>
      </c>
      <c r="J7552" t="s">
        <v>11482</v>
      </c>
      <c r="K7552" s="514">
        <v>1.62</v>
      </c>
    </row>
    <row r="7553" spans="7:11">
      <c r="G7553">
        <v>400</v>
      </c>
      <c r="H7553" t="s">
        <v>12504</v>
      </c>
      <c r="I7553" t="s">
        <v>11481</v>
      </c>
      <c r="J7553" t="s">
        <v>11482</v>
      </c>
      <c r="K7553" s="514">
        <v>1.58</v>
      </c>
    </row>
    <row r="7554" spans="7:11">
      <c r="G7554">
        <v>39125</v>
      </c>
      <c r="H7554" t="s">
        <v>12505</v>
      </c>
      <c r="I7554" t="s">
        <v>11481</v>
      </c>
      <c r="J7554" t="s">
        <v>11482</v>
      </c>
      <c r="K7554" s="514">
        <v>1.62</v>
      </c>
    </row>
    <row r="7555" spans="7:11">
      <c r="G7555">
        <v>39134</v>
      </c>
      <c r="H7555" t="s">
        <v>12506</v>
      </c>
      <c r="I7555" t="s">
        <v>11481</v>
      </c>
      <c r="J7555" t="s">
        <v>11482</v>
      </c>
      <c r="K7555" s="514">
        <v>5.42</v>
      </c>
    </row>
    <row r="7556" spans="7:11">
      <c r="G7556">
        <v>398</v>
      </c>
      <c r="H7556" t="s">
        <v>12507</v>
      </c>
      <c r="I7556" t="s">
        <v>11481</v>
      </c>
      <c r="J7556" t="s">
        <v>11482</v>
      </c>
      <c r="K7556" s="514">
        <v>4.99</v>
      </c>
    </row>
    <row r="7557" spans="7:11">
      <c r="G7557">
        <v>39126</v>
      </c>
      <c r="H7557" t="s">
        <v>12508</v>
      </c>
      <c r="I7557" t="s">
        <v>11481</v>
      </c>
      <c r="J7557" t="s">
        <v>11482</v>
      </c>
      <c r="K7557" s="514">
        <v>7.31</v>
      </c>
    </row>
    <row r="7558" spans="7:11">
      <c r="G7558">
        <v>399</v>
      </c>
      <c r="H7558" t="s">
        <v>12509</v>
      </c>
      <c r="I7558" t="s">
        <v>11481</v>
      </c>
      <c r="J7558" t="s">
        <v>11482</v>
      </c>
      <c r="K7558" s="514">
        <v>6.44</v>
      </c>
    </row>
    <row r="7559" spans="7:11">
      <c r="G7559">
        <v>39158</v>
      </c>
      <c r="H7559" t="s">
        <v>12510</v>
      </c>
      <c r="I7559" t="s">
        <v>11481</v>
      </c>
      <c r="J7559" t="s">
        <v>11482</v>
      </c>
      <c r="K7559" s="514">
        <v>17.3</v>
      </c>
    </row>
    <row r="7560" spans="7:11">
      <c r="G7560">
        <v>39141</v>
      </c>
      <c r="H7560" t="s">
        <v>12511</v>
      </c>
      <c r="I7560" t="s">
        <v>11481</v>
      </c>
      <c r="J7560" t="s">
        <v>11482</v>
      </c>
      <c r="K7560" s="514">
        <v>1.25</v>
      </c>
    </row>
    <row r="7561" spans="7:11">
      <c r="G7561">
        <v>39140</v>
      </c>
      <c r="H7561" t="s">
        <v>12512</v>
      </c>
      <c r="I7561" t="s">
        <v>11481</v>
      </c>
      <c r="J7561" t="s">
        <v>11482</v>
      </c>
      <c r="K7561" s="514">
        <v>1.1399999999999999</v>
      </c>
    </row>
    <row r="7562" spans="7:11">
      <c r="G7562">
        <v>39137</v>
      </c>
      <c r="H7562" t="s">
        <v>12513</v>
      </c>
      <c r="I7562" t="s">
        <v>11481</v>
      </c>
      <c r="J7562" t="s">
        <v>11482</v>
      </c>
      <c r="K7562" s="514">
        <v>0.65</v>
      </c>
    </row>
    <row r="7563" spans="7:11">
      <c r="G7563">
        <v>39139</v>
      </c>
      <c r="H7563" t="s">
        <v>12514</v>
      </c>
      <c r="I7563" t="s">
        <v>11481</v>
      </c>
      <c r="J7563" t="s">
        <v>11482</v>
      </c>
      <c r="K7563" s="514">
        <v>0.94</v>
      </c>
    </row>
    <row r="7564" spans="7:11">
      <c r="G7564">
        <v>39143</v>
      </c>
      <c r="H7564" t="s">
        <v>12515</v>
      </c>
      <c r="I7564" t="s">
        <v>11481</v>
      </c>
      <c r="J7564" t="s">
        <v>11482</v>
      </c>
      <c r="K7564" s="514">
        <v>2.59</v>
      </c>
    </row>
    <row r="7565" spans="7:11">
      <c r="G7565">
        <v>39142</v>
      </c>
      <c r="H7565" t="s">
        <v>12516</v>
      </c>
      <c r="I7565" t="s">
        <v>11481</v>
      </c>
      <c r="J7565" t="s">
        <v>11482</v>
      </c>
      <c r="K7565" s="514">
        <v>1.85</v>
      </c>
    </row>
    <row r="7566" spans="7:11">
      <c r="G7566">
        <v>39138</v>
      </c>
      <c r="H7566" t="s">
        <v>12517</v>
      </c>
      <c r="I7566" t="s">
        <v>11481</v>
      </c>
      <c r="J7566" t="s">
        <v>11482</v>
      </c>
      <c r="K7566" s="514">
        <v>0.69</v>
      </c>
    </row>
    <row r="7567" spans="7:11">
      <c r="G7567">
        <v>39136</v>
      </c>
      <c r="H7567" t="s">
        <v>12518</v>
      </c>
      <c r="I7567" t="s">
        <v>11481</v>
      </c>
      <c r="J7567" t="s">
        <v>11482</v>
      </c>
      <c r="K7567" s="514">
        <v>0.46</v>
      </c>
    </row>
    <row r="7568" spans="7:11">
      <c r="G7568">
        <v>39144</v>
      </c>
      <c r="H7568" t="s">
        <v>12519</v>
      </c>
      <c r="I7568" t="s">
        <v>11481</v>
      </c>
      <c r="J7568" t="s">
        <v>11482</v>
      </c>
      <c r="K7568" s="514">
        <v>3.02</v>
      </c>
    </row>
    <row r="7569" spans="7:11">
      <c r="G7569">
        <v>39145</v>
      </c>
      <c r="H7569" t="s">
        <v>12520</v>
      </c>
      <c r="I7569" t="s">
        <v>11481</v>
      </c>
      <c r="J7569" t="s">
        <v>11482</v>
      </c>
      <c r="K7569" s="514">
        <v>4.97</v>
      </c>
    </row>
    <row r="7570" spans="7:11">
      <c r="G7570">
        <v>12615</v>
      </c>
      <c r="H7570" t="s">
        <v>12521</v>
      </c>
      <c r="I7570" t="s">
        <v>11481</v>
      </c>
      <c r="J7570" t="s">
        <v>11482</v>
      </c>
      <c r="K7570" s="514">
        <v>12.95</v>
      </c>
    </row>
    <row r="7571" spans="7:11">
      <c r="G7571">
        <v>11927</v>
      </c>
      <c r="H7571" t="s">
        <v>12522</v>
      </c>
      <c r="I7571" t="s">
        <v>11481</v>
      </c>
      <c r="J7571" t="s">
        <v>11483</v>
      </c>
      <c r="K7571" s="514">
        <v>8.27</v>
      </c>
    </row>
    <row r="7572" spans="7:11">
      <c r="G7572">
        <v>11928</v>
      </c>
      <c r="H7572" t="s">
        <v>12523</v>
      </c>
      <c r="I7572" t="s">
        <v>11481</v>
      </c>
      <c r="J7572" t="s">
        <v>11483</v>
      </c>
      <c r="K7572" s="514">
        <v>9.48</v>
      </c>
    </row>
    <row r="7573" spans="7:11">
      <c r="G7573">
        <v>11929</v>
      </c>
      <c r="H7573" t="s">
        <v>12524</v>
      </c>
      <c r="I7573" t="s">
        <v>11481</v>
      </c>
      <c r="J7573" t="s">
        <v>11483</v>
      </c>
      <c r="K7573" s="514">
        <v>14.66</v>
      </c>
    </row>
    <row r="7574" spans="7:11">
      <c r="G7574">
        <v>36801</v>
      </c>
      <c r="H7574" t="s">
        <v>12525</v>
      </c>
      <c r="I7574" t="s">
        <v>11481</v>
      </c>
      <c r="J7574" t="s">
        <v>11482</v>
      </c>
      <c r="K7574" s="514">
        <v>28.61</v>
      </c>
    </row>
    <row r="7575" spans="7:11">
      <c r="G7575">
        <v>36246</v>
      </c>
      <c r="H7575" t="s">
        <v>12526</v>
      </c>
      <c r="I7575" t="s">
        <v>11485</v>
      </c>
      <c r="J7575" t="s">
        <v>11482</v>
      </c>
      <c r="K7575" s="514">
        <v>3.93</v>
      </c>
    </row>
    <row r="7576" spans="7:11">
      <c r="G7576">
        <v>37600</v>
      </c>
      <c r="H7576" t="s">
        <v>12527</v>
      </c>
      <c r="I7576" t="s">
        <v>11481</v>
      </c>
      <c r="J7576" t="s">
        <v>11483</v>
      </c>
      <c r="K7576" s="514">
        <v>112.99</v>
      </c>
    </row>
    <row r="7577" spans="7:11">
      <c r="G7577">
        <v>37599</v>
      </c>
      <c r="H7577" t="s">
        <v>12528</v>
      </c>
      <c r="I7577" t="s">
        <v>11481</v>
      </c>
      <c r="J7577" t="s">
        <v>11483</v>
      </c>
      <c r="K7577" s="514">
        <v>105.16</v>
      </c>
    </row>
    <row r="7578" spans="7:11">
      <c r="G7578">
        <v>1</v>
      </c>
      <c r="H7578" t="s">
        <v>12529</v>
      </c>
      <c r="I7578" t="s">
        <v>11486</v>
      </c>
      <c r="J7578" t="s">
        <v>11483</v>
      </c>
      <c r="K7578" s="514">
        <v>67.599999999999994</v>
      </c>
    </row>
    <row r="7579" spans="7:11">
      <c r="G7579">
        <v>3</v>
      </c>
      <c r="H7579" t="s">
        <v>12530</v>
      </c>
      <c r="I7579" t="s">
        <v>11487</v>
      </c>
      <c r="J7579" t="s">
        <v>11482</v>
      </c>
      <c r="K7579" s="514">
        <v>14.14</v>
      </c>
    </row>
    <row r="7580" spans="7:11">
      <c r="G7580">
        <v>43054</v>
      </c>
      <c r="H7580" t="s">
        <v>12531</v>
      </c>
      <c r="I7580" t="s">
        <v>11486</v>
      </c>
      <c r="J7580" t="s">
        <v>11482</v>
      </c>
      <c r="K7580" s="514">
        <v>10.67</v>
      </c>
    </row>
    <row r="7581" spans="7:11">
      <c r="G7581">
        <v>42402</v>
      </c>
      <c r="H7581" t="s">
        <v>12532</v>
      </c>
      <c r="I7581" t="s">
        <v>11486</v>
      </c>
      <c r="J7581" t="s">
        <v>11482</v>
      </c>
      <c r="K7581" s="514">
        <v>10.19</v>
      </c>
    </row>
    <row r="7582" spans="7:11">
      <c r="G7582">
        <v>42403</v>
      </c>
      <c r="H7582" t="s">
        <v>12533</v>
      </c>
      <c r="I7582" t="s">
        <v>11486</v>
      </c>
      <c r="J7582" t="s">
        <v>11482</v>
      </c>
      <c r="K7582" s="514">
        <v>13.08</v>
      </c>
    </row>
    <row r="7583" spans="7:11">
      <c r="G7583">
        <v>42404</v>
      </c>
      <c r="H7583" t="s">
        <v>12534</v>
      </c>
      <c r="I7583" t="s">
        <v>11486</v>
      </c>
      <c r="J7583" t="s">
        <v>11482</v>
      </c>
      <c r="K7583" s="514">
        <v>13</v>
      </c>
    </row>
    <row r="7584" spans="7:11">
      <c r="G7584">
        <v>42405</v>
      </c>
      <c r="H7584" t="s">
        <v>12535</v>
      </c>
      <c r="I7584" t="s">
        <v>11486</v>
      </c>
      <c r="J7584" t="s">
        <v>11482</v>
      </c>
      <c r="K7584" s="514">
        <v>13.85</v>
      </c>
    </row>
    <row r="7585" spans="7:11">
      <c r="G7585">
        <v>34341</v>
      </c>
      <c r="H7585" t="s">
        <v>12536</v>
      </c>
      <c r="I7585" t="s">
        <v>11486</v>
      </c>
      <c r="J7585" t="s">
        <v>11482</v>
      </c>
      <c r="K7585" s="514">
        <v>12.02</v>
      </c>
    </row>
    <row r="7586" spans="7:11">
      <c r="G7586">
        <v>43053</v>
      </c>
      <c r="H7586" t="s">
        <v>12537</v>
      </c>
      <c r="I7586" t="s">
        <v>11486</v>
      </c>
      <c r="J7586" t="s">
        <v>11482</v>
      </c>
      <c r="K7586" s="514">
        <v>9.5299999999999994</v>
      </c>
    </row>
    <row r="7587" spans="7:11">
      <c r="G7587">
        <v>43058</v>
      </c>
      <c r="H7587" t="s">
        <v>12538</v>
      </c>
      <c r="I7587" t="s">
        <v>11486</v>
      </c>
      <c r="J7587" t="s">
        <v>11482</v>
      </c>
      <c r="K7587" s="514">
        <v>9.8800000000000008</v>
      </c>
    </row>
    <row r="7588" spans="7:11">
      <c r="G7588">
        <v>34</v>
      </c>
      <c r="H7588" t="s">
        <v>12539</v>
      </c>
      <c r="I7588" t="s">
        <v>11486</v>
      </c>
      <c r="J7588" t="s">
        <v>11482</v>
      </c>
      <c r="K7588" s="514">
        <v>9.93</v>
      </c>
    </row>
    <row r="7589" spans="7:11">
      <c r="G7589">
        <v>43055</v>
      </c>
      <c r="H7589" t="s">
        <v>12540</v>
      </c>
      <c r="I7589" t="s">
        <v>11486</v>
      </c>
      <c r="J7589" t="s">
        <v>11484</v>
      </c>
      <c r="K7589" s="514">
        <v>8.6</v>
      </c>
    </row>
    <row r="7590" spans="7:11">
      <c r="G7590">
        <v>43056</v>
      </c>
      <c r="H7590" t="s">
        <v>12541</v>
      </c>
      <c r="I7590" t="s">
        <v>11486</v>
      </c>
      <c r="J7590" t="s">
        <v>11482</v>
      </c>
      <c r="K7590" s="514">
        <v>9.92</v>
      </c>
    </row>
    <row r="7591" spans="7:11">
      <c r="G7591">
        <v>43057</v>
      </c>
      <c r="H7591" t="s">
        <v>12542</v>
      </c>
      <c r="I7591" t="s">
        <v>11486</v>
      </c>
      <c r="J7591" t="s">
        <v>11482</v>
      </c>
      <c r="K7591" s="514">
        <v>10.9</v>
      </c>
    </row>
    <row r="7592" spans="7:11">
      <c r="G7592">
        <v>34449</v>
      </c>
      <c r="H7592" t="s">
        <v>12543</v>
      </c>
      <c r="I7592" t="s">
        <v>11486</v>
      </c>
      <c r="J7592" t="s">
        <v>11482</v>
      </c>
      <c r="K7592" s="514">
        <v>11.65</v>
      </c>
    </row>
    <row r="7593" spans="7:11">
      <c r="G7593">
        <v>32</v>
      </c>
      <c r="H7593" t="s">
        <v>12544</v>
      </c>
      <c r="I7593" t="s">
        <v>11486</v>
      </c>
      <c r="J7593" t="s">
        <v>11482</v>
      </c>
      <c r="K7593" s="514">
        <v>10.47</v>
      </c>
    </row>
    <row r="7594" spans="7:11">
      <c r="G7594">
        <v>33</v>
      </c>
      <c r="H7594" t="s">
        <v>12545</v>
      </c>
      <c r="I7594" t="s">
        <v>11486</v>
      </c>
      <c r="J7594" t="s">
        <v>11482</v>
      </c>
      <c r="K7594" s="514">
        <v>10.53</v>
      </c>
    </row>
    <row r="7595" spans="7:11">
      <c r="G7595">
        <v>43061</v>
      </c>
      <c r="H7595" t="s">
        <v>12546</v>
      </c>
      <c r="I7595" t="s">
        <v>11486</v>
      </c>
      <c r="J7595" t="s">
        <v>11482</v>
      </c>
      <c r="K7595" s="514">
        <v>9.84</v>
      </c>
    </row>
    <row r="7596" spans="7:11">
      <c r="G7596">
        <v>43059</v>
      </c>
      <c r="H7596" t="s">
        <v>12547</v>
      </c>
      <c r="I7596" t="s">
        <v>11486</v>
      </c>
      <c r="J7596" t="s">
        <v>11482</v>
      </c>
      <c r="K7596" s="514">
        <v>9.39</v>
      </c>
    </row>
    <row r="7597" spans="7:11">
      <c r="G7597">
        <v>43062</v>
      </c>
      <c r="H7597" t="s">
        <v>12548</v>
      </c>
      <c r="I7597" t="s">
        <v>11486</v>
      </c>
      <c r="J7597" t="s">
        <v>11482</v>
      </c>
      <c r="K7597" s="514">
        <v>10.41</v>
      </c>
    </row>
    <row r="7598" spans="7:11">
      <c r="G7598">
        <v>43060</v>
      </c>
      <c r="H7598" t="s">
        <v>12549</v>
      </c>
      <c r="I7598" t="s">
        <v>11486</v>
      </c>
      <c r="J7598" t="s">
        <v>11482</v>
      </c>
      <c r="K7598" s="514">
        <v>8.18</v>
      </c>
    </row>
    <row r="7599" spans="7:11">
      <c r="G7599">
        <v>40410</v>
      </c>
      <c r="H7599" t="s">
        <v>12550</v>
      </c>
      <c r="I7599" t="s">
        <v>11481</v>
      </c>
      <c r="J7599" t="s">
        <v>11483</v>
      </c>
      <c r="K7599" s="514">
        <v>26.72</v>
      </c>
    </row>
    <row r="7600" spans="7:11">
      <c r="G7600">
        <v>40411</v>
      </c>
      <c r="H7600" t="s">
        <v>12551</v>
      </c>
      <c r="I7600" t="s">
        <v>11481</v>
      </c>
      <c r="J7600" t="s">
        <v>11483</v>
      </c>
      <c r="K7600" s="514">
        <v>29</v>
      </c>
    </row>
    <row r="7601" spans="7:11">
      <c r="G7601">
        <v>40412</v>
      </c>
      <c r="H7601" t="s">
        <v>12552</v>
      </c>
      <c r="I7601" t="s">
        <v>11481</v>
      </c>
      <c r="J7601" t="s">
        <v>11483</v>
      </c>
      <c r="K7601" s="514">
        <v>32.54</v>
      </c>
    </row>
    <row r="7602" spans="7:11">
      <c r="G7602">
        <v>44254</v>
      </c>
      <c r="H7602" t="s">
        <v>12553</v>
      </c>
      <c r="I7602" t="s">
        <v>11481</v>
      </c>
      <c r="J7602" t="s">
        <v>11482</v>
      </c>
      <c r="K7602" s="514">
        <v>20.76</v>
      </c>
    </row>
    <row r="7603" spans="7:11">
      <c r="G7603">
        <v>44255</v>
      </c>
      <c r="H7603" t="s">
        <v>12554</v>
      </c>
      <c r="I7603" t="s">
        <v>11481</v>
      </c>
      <c r="J7603" t="s">
        <v>11482</v>
      </c>
      <c r="K7603" s="514">
        <v>23.01</v>
      </c>
    </row>
    <row r="7604" spans="7:11">
      <c r="G7604">
        <v>44256</v>
      </c>
      <c r="H7604" t="s">
        <v>12555</v>
      </c>
      <c r="I7604" t="s">
        <v>11481</v>
      </c>
      <c r="J7604" t="s">
        <v>11482</v>
      </c>
      <c r="K7604" s="514">
        <v>25.99</v>
      </c>
    </row>
    <row r="7605" spans="7:11">
      <c r="G7605">
        <v>44257</v>
      </c>
      <c r="H7605" t="s">
        <v>12556</v>
      </c>
      <c r="I7605" t="s">
        <v>11481</v>
      </c>
      <c r="J7605" t="s">
        <v>11482</v>
      </c>
      <c r="K7605" s="514">
        <v>41.11</v>
      </c>
    </row>
    <row r="7606" spans="7:11">
      <c r="G7606">
        <v>44258</v>
      </c>
      <c r="H7606" t="s">
        <v>12557</v>
      </c>
      <c r="I7606" t="s">
        <v>11481</v>
      </c>
      <c r="J7606" t="s">
        <v>11482</v>
      </c>
      <c r="K7606" s="514">
        <v>46.98</v>
      </c>
    </row>
    <row r="7607" spans="7:11">
      <c r="G7607">
        <v>44259</v>
      </c>
      <c r="H7607" t="s">
        <v>12558</v>
      </c>
      <c r="I7607" t="s">
        <v>11481</v>
      </c>
      <c r="J7607" t="s">
        <v>11482</v>
      </c>
      <c r="K7607" s="514">
        <v>64.489999999999995</v>
      </c>
    </row>
    <row r="7608" spans="7:11">
      <c r="G7608">
        <v>55</v>
      </c>
      <c r="H7608" t="s">
        <v>12559</v>
      </c>
      <c r="I7608" t="s">
        <v>11481</v>
      </c>
      <c r="J7608" t="s">
        <v>11483</v>
      </c>
      <c r="K7608" s="514">
        <v>4.8600000000000003</v>
      </c>
    </row>
    <row r="7609" spans="7:11">
      <c r="G7609">
        <v>61</v>
      </c>
      <c r="H7609" t="s">
        <v>12560</v>
      </c>
      <c r="I7609" t="s">
        <v>11481</v>
      </c>
      <c r="J7609" t="s">
        <v>11483</v>
      </c>
      <c r="K7609" s="514">
        <v>4.59</v>
      </c>
    </row>
    <row r="7610" spans="7:11">
      <c r="G7610">
        <v>62</v>
      </c>
      <c r="H7610" t="s">
        <v>12561</v>
      </c>
      <c r="I7610" t="s">
        <v>11481</v>
      </c>
      <c r="J7610" t="s">
        <v>11483</v>
      </c>
      <c r="K7610" s="514">
        <v>9.52</v>
      </c>
    </row>
    <row r="7611" spans="7:11">
      <c r="G7611">
        <v>103</v>
      </c>
      <c r="H7611" t="s">
        <v>12562</v>
      </c>
      <c r="I7611" t="s">
        <v>11481</v>
      </c>
      <c r="J7611" t="s">
        <v>11482</v>
      </c>
      <c r="K7611" s="514">
        <v>44.99</v>
      </c>
    </row>
    <row r="7612" spans="7:11">
      <c r="G7612">
        <v>107</v>
      </c>
      <c r="H7612" t="s">
        <v>12563</v>
      </c>
      <c r="I7612" t="s">
        <v>11481</v>
      </c>
      <c r="J7612" t="s">
        <v>11482</v>
      </c>
      <c r="K7612" s="514">
        <v>0.84</v>
      </c>
    </row>
    <row r="7613" spans="7:11">
      <c r="G7613">
        <v>65</v>
      </c>
      <c r="H7613" t="s">
        <v>12564</v>
      </c>
      <c r="I7613" t="s">
        <v>11481</v>
      </c>
      <c r="J7613" t="s">
        <v>11482</v>
      </c>
      <c r="K7613" s="514">
        <v>0.93</v>
      </c>
    </row>
    <row r="7614" spans="7:11">
      <c r="G7614">
        <v>108</v>
      </c>
      <c r="H7614" t="s">
        <v>12565</v>
      </c>
      <c r="I7614" t="s">
        <v>11481</v>
      </c>
      <c r="J7614" t="s">
        <v>11482</v>
      </c>
      <c r="K7614" s="514">
        <v>1.86</v>
      </c>
    </row>
    <row r="7615" spans="7:11">
      <c r="G7615">
        <v>110</v>
      </c>
      <c r="H7615" t="s">
        <v>12566</v>
      </c>
      <c r="I7615" t="s">
        <v>11481</v>
      </c>
      <c r="J7615" t="s">
        <v>11482</v>
      </c>
      <c r="K7615" s="514">
        <v>6.47</v>
      </c>
    </row>
    <row r="7616" spans="7:11">
      <c r="G7616">
        <v>109</v>
      </c>
      <c r="H7616" t="s">
        <v>12567</v>
      </c>
      <c r="I7616" t="s">
        <v>11481</v>
      </c>
      <c r="J7616" t="s">
        <v>11482</v>
      </c>
      <c r="K7616" s="514">
        <v>3.85</v>
      </c>
    </row>
    <row r="7617" spans="7:11">
      <c r="G7617">
        <v>111</v>
      </c>
      <c r="H7617" t="s">
        <v>12568</v>
      </c>
      <c r="I7617" t="s">
        <v>11481</v>
      </c>
      <c r="J7617" t="s">
        <v>11482</v>
      </c>
      <c r="K7617" s="514">
        <v>8.76</v>
      </c>
    </row>
    <row r="7618" spans="7:11">
      <c r="G7618">
        <v>112</v>
      </c>
      <c r="H7618" t="s">
        <v>12569</v>
      </c>
      <c r="I7618" t="s">
        <v>11481</v>
      </c>
      <c r="J7618" t="s">
        <v>11482</v>
      </c>
      <c r="K7618" s="514">
        <v>4.6399999999999997</v>
      </c>
    </row>
    <row r="7619" spans="7:11">
      <c r="G7619">
        <v>113</v>
      </c>
      <c r="H7619" t="s">
        <v>12570</v>
      </c>
      <c r="I7619" t="s">
        <v>11481</v>
      </c>
      <c r="J7619" t="s">
        <v>11482</v>
      </c>
      <c r="K7619" s="514">
        <v>11.62</v>
      </c>
    </row>
    <row r="7620" spans="7:11">
      <c r="G7620">
        <v>104</v>
      </c>
      <c r="H7620" t="s">
        <v>12571</v>
      </c>
      <c r="I7620" t="s">
        <v>11481</v>
      </c>
      <c r="J7620" t="s">
        <v>11482</v>
      </c>
      <c r="K7620" s="514">
        <v>20.22</v>
      </c>
    </row>
    <row r="7621" spans="7:11">
      <c r="G7621">
        <v>102</v>
      </c>
      <c r="H7621" t="s">
        <v>12572</v>
      </c>
      <c r="I7621" t="s">
        <v>11481</v>
      </c>
      <c r="J7621" t="s">
        <v>11482</v>
      </c>
      <c r="K7621" s="514">
        <v>27.88</v>
      </c>
    </row>
    <row r="7622" spans="7:11">
      <c r="G7622">
        <v>95</v>
      </c>
      <c r="H7622" t="s">
        <v>12573</v>
      </c>
      <c r="I7622" t="s">
        <v>11481</v>
      </c>
      <c r="J7622" t="s">
        <v>11482</v>
      </c>
      <c r="K7622" s="514">
        <v>11.78</v>
      </c>
    </row>
    <row r="7623" spans="7:11">
      <c r="G7623">
        <v>96</v>
      </c>
      <c r="H7623" t="s">
        <v>12574</v>
      </c>
      <c r="I7623" t="s">
        <v>11481</v>
      </c>
      <c r="J7623" t="s">
        <v>11482</v>
      </c>
      <c r="K7623" s="514">
        <v>12.81</v>
      </c>
    </row>
    <row r="7624" spans="7:11">
      <c r="G7624">
        <v>97</v>
      </c>
      <c r="H7624" t="s">
        <v>12575</v>
      </c>
      <c r="I7624" t="s">
        <v>11481</v>
      </c>
      <c r="J7624" t="s">
        <v>11482</v>
      </c>
      <c r="K7624" s="514">
        <v>19.28</v>
      </c>
    </row>
    <row r="7625" spans="7:11">
      <c r="G7625">
        <v>98</v>
      </c>
      <c r="H7625" t="s">
        <v>12576</v>
      </c>
      <c r="I7625" t="s">
        <v>11481</v>
      </c>
      <c r="J7625" t="s">
        <v>11482</v>
      </c>
      <c r="K7625" s="514">
        <v>28.86</v>
      </c>
    </row>
    <row r="7626" spans="7:11">
      <c r="G7626">
        <v>99</v>
      </c>
      <c r="H7626" t="s">
        <v>12577</v>
      </c>
      <c r="I7626" t="s">
        <v>11481</v>
      </c>
      <c r="J7626" t="s">
        <v>11482</v>
      </c>
      <c r="K7626" s="514">
        <v>27.28</v>
      </c>
    </row>
    <row r="7627" spans="7:11">
      <c r="G7627">
        <v>100</v>
      </c>
      <c r="H7627" t="s">
        <v>12578</v>
      </c>
      <c r="I7627" t="s">
        <v>11481</v>
      </c>
      <c r="J7627" t="s">
        <v>11482</v>
      </c>
      <c r="K7627" s="514">
        <v>47.66</v>
      </c>
    </row>
    <row r="7628" spans="7:11">
      <c r="G7628">
        <v>75</v>
      </c>
      <c r="H7628" t="s">
        <v>12579</v>
      </c>
      <c r="I7628" t="s">
        <v>11481</v>
      </c>
      <c r="J7628" t="s">
        <v>11482</v>
      </c>
      <c r="K7628" s="514">
        <v>277.86</v>
      </c>
    </row>
    <row r="7629" spans="7:11">
      <c r="G7629">
        <v>83</v>
      </c>
      <c r="H7629" t="s">
        <v>12580</v>
      </c>
      <c r="I7629" t="s">
        <v>11481</v>
      </c>
      <c r="J7629" t="s">
        <v>11482</v>
      </c>
      <c r="K7629" s="514">
        <v>222.14</v>
      </c>
    </row>
    <row r="7630" spans="7:11">
      <c r="G7630">
        <v>74</v>
      </c>
      <c r="H7630" t="s">
        <v>12581</v>
      </c>
      <c r="I7630" t="s">
        <v>11481</v>
      </c>
      <c r="J7630" t="s">
        <v>11482</v>
      </c>
      <c r="K7630" s="514">
        <v>317.60000000000002</v>
      </c>
    </row>
    <row r="7631" spans="7:11">
      <c r="G7631">
        <v>106</v>
      </c>
      <c r="H7631" t="s">
        <v>12582</v>
      </c>
      <c r="I7631" t="s">
        <v>11481</v>
      </c>
      <c r="J7631" t="s">
        <v>11482</v>
      </c>
      <c r="K7631" s="514">
        <v>401.62</v>
      </c>
    </row>
    <row r="7632" spans="7:11">
      <c r="G7632">
        <v>88</v>
      </c>
      <c r="H7632" t="s">
        <v>12583</v>
      </c>
      <c r="I7632" t="s">
        <v>11481</v>
      </c>
      <c r="J7632" t="s">
        <v>11482</v>
      </c>
      <c r="K7632" s="514">
        <v>11.29</v>
      </c>
    </row>
    <row r="7633" spans="7:11">
      <c r="G7633">
        <v>82</v>
      </c>
      <c r="H7633" t="s">
        <v>12584</v>
      </c>
      <c r="I7633" t="s">
        <v>11481</v>
      </c>
      <c r="J7633" t="s">
        <v>11482</v>
      </c>
      <c r="K7633" s="514">
        <v>211.35</v>
      </c>
    </row>
    <row r="7634" spans="7:11">
      <c r="G7634">
        <v>105</v>
      </c>
      <c r="H7634" t="s">
        <v>12585</v>
      </c>
      <c r="I7634" t="s">
        <v>11481</v>
      </c>
      <c r="J7634" t="s">
        <v>11482</v>
      </c>
      <c r="K7634" s="514">
        <v>299.48</v>
      </c>
    </row>
    <row r="7635" spans="7:11">
      <c r="G7635">
        <v>60</v>
      </c>
      <c r="H7635" t="s">
        <v>12586</v>
      </c>
      <c r="I7635" t="s">
        <v>11481</v>
      </c>
      <c r="J7635" t="s">
        <v>11483</v>
      </c>
      <c r="K7635" s="514">
        <v>6.3</v>
      </c>
    </row>
    <row r="7636" spans="7:11">
      <c r="G7636">
        <v>72</v>
      </c>
      <c r="H7636" t="s">
        <v>12587</v>
      </c>
      <c r="I7636" t="s">
        <v>11481</v>
      </c>
      <c r="J7636" t="s">
        <v>11482</v>
      </c>
      <c r="K7636" s="514">
        <v>52.31</v>
      </c>
    </row>
    <row r="7637" spans="7:11">
      <c r="G7637">
        <v>67</v>
      </c>
      <c r="H7637" t="s">
        <v>12588</v>
      </c>
      <c r="I7637" t="s">
        <v>11481</v>
      </c>
      <c r="J7637" t="s">
        <v>11482</v>
      </c>
      <c r="K7637" s="514">
        <v>16.91</v>
      </c>
    </row>
    <row r="7638" spans="7:11">
      <c r="G7638">
        <v>71</v>
      </c>
      <c r="H7638" t="s">
        <v>12589</v>
      </c>
      <c r="I7638" t="s">
        <v>11481</v>
      </c>
      <c r="J7638" t="s">
        <v>11482</v>
      </c>
      <c r="K7638" s="514">
        <v>32.31</v>
      </c>
    </row>
    <row r="7639" spans="7:11">
      <c r="G7639">
        <v>73</v>
      </c>
      <c r="H7639" t="s">
        <v>12590</v>
      </c>
      <c r="I7639" t="s">
        <v>11481</v>
      </c>
      <c r="J7639" t="s">
        <v>11482</v>
      </c>
      <c r="K7639" s="514">
        <v>16.190000000000001</v>
      </c>
    </row>
    <row r="7640" spans="7:11">
      <c r="G7640">
        <v>37997</v>
      </c>
      <c r="H7640" t="s">
        <v>12591</v>
      </c>
      <c r="I7640" t="s">
        <v>11481</v>
      </c>
      <c r="J7640" t="s">
        <v>11482</v>
      </c>
      <c r="K7640" s="514">
        <v>12.37</v>
      </c>
    </row>
    <row r="7641" spans="7:11">
      <c r="G7641">
        <v>37998</v>
      </c>
      <c r="H7641" t="s">
        <v>12592</v>
      </c>
      <c r="I7641" t="s">
        <v>11481</v>
      </c>
      <c r="J7641" t="s">
        <v>11482</v>
      </c>
      <c r="K7641" s="514">
        <v>16.55</v>
      </c>
    </row>
    <row r="7642" spans="7:11">
      <c r="G7642">
        <v>10899</v>
      </c>
      <c r="H7642" t="s">
        <v>12593</v>
      </c>
      <c r="I7642" t="s">
        <v>11481</v>
      </c>
      <c r="J7642" t="s">
        <v>11482</v>
      </c>
      <c r="K7642" s="514">
        <v>78.849999999999994</v>
      </c>
    </row>
    <row r="7643" spans="7:11">
      <c r="G7643">
        <v>10900</v>
      </c>
      <c r="H7643" t="s">
        <v>12594</v>
      </c>
      <c r="I7643" t="s">
        <v>11481</v>
      </c>
      <c r="J7643" t="s">
        <v>11482</v>
      </c>
      <c r="K7643" s="514">
        <v>61.71</v>
      </c>
    </row>
    <row r="7644" spans="7:11">
      <c r="G7644">
        <v>46</v>
      </c>
      <c r="H7644" t="s">
        <v>12595</v>
      </c>
      <c r="I7644" t="s">
        <v>11481</v>
      </c>
      <c r="J7644" t="s">
        <v>11483</v>
      </c>
      <c r="K7644" s="514">
        <v>51.81</v>
      </c>
    </row>
    <row r="7645" spans="7:11">
      <c r="G7645">
        <v>47</v>
      </c>
      <c r="H7645" t="s">
        <v>12596</v>
      </c>
      <c r="I7645" t="s">
        <v>11481</v>
      </c>
      <c r="J7645" t="s">
        <v>11483</v>
      </c>
      <c r="K7645" s="514">
        <v>88.6</v>
      </c>
    </row>
    <row r="7646" spans="7:11">
      <c r="G7646">
        <v>48</v>
      </c>
      <c r="H7646" t="s">
        <v>12597</v>
      </c>
      <c r="I7646" t="s">
        <v>11481</v>
      </c>
      <c r="J7646" t="s">
        <v>11483</v>
      </c>
      <c r="K7646" s="514">
        <v>23.11</v>
      </c>
    </row>
    <row r="7647" spans="7:11">
      <c r="G7647">
        <v>52</v>
      </c>
      <c r="H7647" t="s">
        <v>12598</v>
      </c>
      <c r="I7647" t="s">
        <v>11481</v>
      </c>
      <c r="J7647" t="s">
        <v>11483</v>
      </c>
      <c r="K7647" s="514">
        <v>17.559999999999999</v>
      </c>
    </row>
    <row r="7648" spans="7:11">
      <c r="G7648">
        <v>43</v>
      </c>
      <c r="H7648" t="s">
        <v>12599</v>
      </c>
      <c r="I7648" t="s">
        <v>11481</v>
      </c>
      <c r="J7648" t="s">
        <v>11483</v>
      </c>
      <c r="K7648" s="514">
        <v>59.25</v>
      </c>
    </row>
    <row r="7649" spans="7:11">
      <c r="G7649">
        <v>39719</v>
      </c>
      <c r="H7649" t="s">
        <v>12600</v>
      </c>
      <c r="I7649" t="s">
        <v>11487</v>
      </c>
      <c r="J7649" t="s">
        <v>11482</v>
      </c>
      <c r="K7649" s="514">
        <v>181.74</v>
      </c>
    </row>
    <row r="7650" spans="7:11">
      <c r="G7650">
        <v>3410</v>
      </c>
      <c r="H7650" t="s">
        <v>12601</v>
      </c>
      <c r="I7650" t="s">
        <v>11486</v>
      </c>
      <c r="J7650" t="s">
        <v>11482</v>
      </c>
      <c r="K7650" s="514">
        <v>40.880000000000003</v>
      </c>
    </row>
    <row r="7651" spans="7:11">
      <c r="G7651">
        <v>4791</v>
      </c>
      <c r="H7651" t="s">
        <v>12602</v>
      </c>
      <c r="I7651" t="s">
        <v>11486</v>
      </c>
      <c r="J7651" t="s">
        <v>11482</v>
      </c>
      <c r="K7651" s="514">
        <v>49.76</v>
      </c>
    </row>
    <row r="7652" spans="7:11">
      <c r="G7652">
        <v>157</v>
      </c>
      <c r="H7652" t="s">
        <v>12603</v>
      </c>
      <c r="I7652" t="s">
        <v>11486</v>
      </c>
      <c r="J7652" t="s">
        <v>11482</v>
      </c>
      <c r="K7652" s="514">
        <v>180.68</v>
      </c>
    </row>
    <row r="7653" spans="7:11">
      <c r="G7653">
        <v>156</v>
      </c>
      <c r="H7653" t="s">
        <v>12604</v>
      </c>
      <c r="I7653" t="s">
        <v>11486</v>
      </c>
      <c r="J7653" t="s">
        <v>11482</v>
      </c>
      <c r="K7653" s="514">
        <v>64.33</v>
      </c>
    </row>
    <row r="7654" spans="7:11">
      <c r="G7654">
        <v>131</v>
      </c>
      <c r="H7654" t="s">
        <v>12605</v>
      </c>
      <c r="I7654" t="s">
        <v>11486</v>
      </c>
      <c r="J7654" t="s">
        <v>11482</v>
      </c>
      <c r="K7654" s="514">
        <v>55.01</v>
      </c>
    </row>
    <row r="7655" spans="7:11">
      <c r="G7655">
        <v>21114</v>
      </c>
      <c r="H7655" t="s">
        <v>12606</v>
      </c>
      <c r="I7655" t="s">
        <v>11481</v>
      </c>
      <c r="J7655" t="s">
        <v>11482</v>
      </c>
      <c r="K7655" s="514">
        <v>35.82</v>
      </c>
    </row>
    <row r="7656" spans="7:11">
      <c r="G7656">
        <v>119</v>
      </c>
      <c r="H7656" t="s">
        <v>12607</v>
      </c>
      <c r="I7656" t="s">
        <v>11481</v>
      </c>
      <c r="J7656" t="s">
        <v>11484</v>
      </c>
      <c r="K7656" s="514">
        <v>9.08</v>
      </c>
    </row>
    <row r="7657" spans="7:11">
      <c r="G7657">
        <v>122</v>
      </c>
      <c r="H7657" t="s">
        <v>12608</v>
      </c>
      <c r="I7657" t="s">
        <v>11481</v>
      </c>
      <c r="J7657" t="s">
        <v>11482</v>
      </c>
      <c r="K7657" s="514">
        <v>69.86</v>
      </c>
    </row>
    <row r="7658" spans="7:11">
      <c r="G7658">
        <v>20080</v>
      </c>
      <c r="H7658" t="s">
        <v>12609</v>
      </c>
      <c r="I7658" t="s">
        <v>11481</v>
      </c>
      <c r="J7658" t="s">
        <v>11482</v>
      </c>
      <c r="K7658" s="514">
        <v>22.8</v>
      </c>
    </row>
    <row r="7659" spans="7:11">
      <c r="G7659">
        <v>124</v>
      </c>
      <c r="H7659" t="s">
        <v>12610</v>
      </c>
      <c r="I7659" t="s">
        <v>11487</v>
      </c>
      <c r="J7659" t="s">
        <v>11482</v>
      </c>
      <c r="K7659" s="514">
        <v>21.21</v>
      </c>
    </row>
    <row r="7660" spans="7:11">
      <c r="G7660">
        <v>7334</v>
      </c>
      <c r="H7660" t="s">
        <v>12611</v>
      </c>
      <c r="I7660" t="s">
        <v>11487</v>
      </c>
      <c r="J7660" t="s">
        <v>11482</v>
      </c>
      <c r="K7660" s="514">
        <v>16.38</v>
      </c>
    </row>
    <row r="7661" spans="7:11">
      <c r="G7661">
        <v>123</v>
      </c>
      <c r="H7661" t="s">
        <v>12612</v>
      </c>
      <c r="I7661" t="s">
        <v>11487</v>
      </c>
      <c r="J7661" t="s">
        <v>11484</v>
      </c>
      <c r="K7661" s="514">
        <v>8.68</v>
      </c>
    </row>
    <row r="7662" spans="7:11">
      <c r="G7662">
        <v>127</v>
      </c>
      <c r="H7662" t="s">
        <v>12613</v>
      </c>
      <c r="I7662" t="s">
        <v>11487</v>
      </c>
      <c r="J7662" t="s">
        <v>11482</v>
      </c>
      <c r="K7662" s="514">
        <v>20.72</v>
      </c>
    </row>
    <row r="7663" spans="7:11">
      <c r="G7663">
        <v>41373</v>
      </c>
      <c r="H7663" t="s">
        <v>12614</v>
      </c>
      <c r="I7663" t="s">
        <v>11487</v>
      </c>
      <c r="J7663" t="s">
        <v>11482</v>
      </c>
      <c r="K7663" s="514">
        <v>28.87</v>
      </c>
    </row>
    <row r="7664" spans="7:11">
      <c r="G7664">
        <v>133</v>
      </c>
      <c r="H7664" t="s">
        <v>12615</v>
      </c>
      <c r="I7664" t="s">
        <v>11487</v>
      </c>
      <c r="J7664" t="s">
        <v>11482</v>
      </c>
      <c r="K7664" s="514">
        <v>8.6</v>
      </c>
    </row>
    <row r="7665" spans="7:11">
      <c r="G7665">
        <v>43617</v>
      </c>
      <c r="H7665" t="s">
        <v>12616</v>
      </c>
      <c r="I7665" t="s">
        <v>11487</v>
      </c>
      <c r="J7665" t="s">
        <v>11482</v>
      </c>
      <c r="K7665" s="514">
        <v>9.61</v>
      </c>
    </row>
    <row r="7666" spans="7:11">
      <c r="G7666">
        <v>132</v>
      </c>
      <c r="H7666" t="s">
        <v>12617</v>
      </c>
      <c r="I7666" t="s">
        <v>11487</v>
      </c>
      <c r="J7666" t="s">
        <v>11482</v>
      </c>
      <c r="K7666" s="514">
        <v>8.92</v>
      </c>
    </row>
    <row r="7667" spans="7:11">
      <c r="G7667">
        <v>43618</v>
      </c>
      <c r="H7667" t="s">
        <v>12618</v>
      </c>
      <c r="I7667" t="s">
        <v>11486</v>
      </c>
      <c r="J7667" t="s">
        <v>11482</v>
      </c>
      <c r="K7667" s="514">
        <v>22.46</v>
      </c>
    </row>
    <row r="7668" spans="7:11">
      <c r="G7668">
        <v>37476</v>
      </c>
      <c r="H7668" t="s">
        <v>12619</v>
      </c>
      <c r="I7668" t="s">
        <v>11481</v>
      </c>
      <c r="J7668" t="s">
        <v>11482</v>
      </c>
      <c r="K7668" s="515">
        <v>3684.13</v>
      </c>
    </row>
    <row r="7669" spans="7:11">
      <c r="G7669">
        <v>37478</v>
      </c>
      <c r="H7669" t="s">
        <v>12620</v>
      </c>
      <c r="I7669" t="s">
        <v>11481</v>
      </c>
      <c r="J7669" t="s">
        <v>11482</v>
      </c>
      <c r="K7669" s="515">
        <v>4614.46</v>
      </c>
    </row>
    <row r="7670" spans="7:11">
      <c r="G7670">
        <v>37477</v>
      </c>
      <c r="H7670" t="s">
        <v>12621</v>
      </c>
      <c r="I7670" t="s">
        <v>11481</v>
      </c>
      <c r="J7670" t="s">
        <v>11482</v>
      </c>
      <c r="K7670" s="515">
        <v>6251.85</v>
      </c>
    </row>
    <row r="7671" spans="7:11">
      <c r="G7671">
        <v>37479</v>
      </c>
      <c r="H7671" t="s">
        <v>12622</v>
      </c>
      <c r="I7671" t="s">
        <v>11481</v>
      </c>
      <c r="J7671" t="s">
        <v>11482</v>
      </c>
      <c r="K7671" s="515">
        <v>7414.77</v>
      </c>
    </row>
    <row r="7672" spans="7:11">
      <c r="G7672">
        <v>4319</v>
      </c>
      <c r="H7672" t="s">
        <v>12623</v>
      </c>
      <c r="I7672" t="s">
        <v>11481</v>
      </c>
      <c r="J7672" t="s">
        <v>11482</v>
      </c>
      <c r="K7672" s="514">
        <v>2.1800000000000002</v>
      </c>
    </row>
    <row r="7673" spans="7:11">
      <c r="G7673">
        <v>42409</v>
      </c>
      <c r="H7673" t="s">
        <v>12624</v>
      </c>
      <c r="I7673" t="s">
        <v>11486</v>
      </c>
      <c r="J7673" t="s">
        <v>11482</v>
      </c>
      <c r="K7673" s="514">
        <v>14.14</v>
      </c>
    </row>
    <row r="7674" spans="7:11">
      <c r="G7674">
        <v>40553</v>
      </c>
      <c r="H7674" t="s">
        <v>12625</v>
      </c>
      <c r="I7674" t="s">
        <v>11488</v>
      </c>
      <c r="J7674" t="s">
        <v>11483</v>
      </c>
      <c r="K7674" s="514">
        <v>48.5</v>
      </c>
    </row>
    <row r="7675" spans="7:11">
      <c r="G7675">
        <v>6114</v>
      </c>
      <c r="H7675" t="s">
        <v>12626</v>
      </c>
      <c r="I7675" t="s">
        <v>11489</v>
      </c>
      <c r="J7675" t="s">
        <v>11482</v>
      </c>
      <c r="K7675" s="514">
        <v>13.1</v>
      </c>
    </row>
    <row r="7676" spans="7:11">
      <c r="G7676">
        <v>40912</v>
      </c>
      <c r="H7676" t="s">
        <v>12627</v>
      </c>
      <c r="I7676" t="s">
        <v>11490</v>
      </c>
      <c r="J7676" t="s">
        <v>11482</v>
      </c>
      <c r="K7676" s="515">
        <v>2333.44</v>
      </c>
    </row>
    <row r="7677" spans="7:11">
      <c r="G7677">
        <v>247</v>
      </c>
      <c r="H7677" t="s">
        <v>12628</v>
      </c>
      <c r="I7677" t="s">
        <v>11489</v>
      </c>
      <c r="J7677" t="s">
        <v>11482</v>
      </c>
      <c r="K7677" s="514">
        <v>14.17</v>
      </c>
    </row>
    <row r="7678" spans="7:11">
      <c r="G7678">
        <v>40919</v>
      </c>
      <c r="H7678" t="s">
        <v>12629</v>
      </c>
      <c r="I7678" t="s">
        <v>11490</v>
      </c>
      <c r="J7678" t="s">
        <v>11482</v>
      </c>
      <c r="K7678" s="515">
        <v>2523.2600000000002</v>
      </c>
    </row>
    <row r="7679" spans="7:11">
      <c r="G7679">
        <v>40984</v>
      </c>
      <c r="H7679" t="s">
        <v>12630</v>
      </c>
      <c r="I7679" t="s">
        <v>11490</v>
      </c>
      <c r="J7679" t="s">
        <v>11482</v>
      </c>
      <c r="K7679" s="515">
        <v>1892.25</v>
      </c>
    </row>
    <row r="7680" spans="7:11">
      <c r="G7680">
        <v>44499</v>
      </c>
      <c r="H7680" t="s">
        <v>12631</v>
      </c>
      <c r="I7680" t="s">
        <v>11489</v>
      </c>
      <c r="J7680" t="s">
        <v>11482</v>
      </c>
      <c r="K7680" s="514">
        <v>10.61</v>
      </c>
    </row>
    <row r="7681" spans="7:11">
      <c r="G7681">
        <v>248</v>
      </c>
      <c r="H7681" t="s">
        <v>12632</v>
      </c>
      <c r="I7681" t="s">
        <v>11489</v>
      </c>
      <c r="J7681" t="s">
        <v>11482</v>
      </c>
      <c r="K7681" s="514">
        <v>16.18</v>
      </c>
    </row>
    <row r="7682" spans="7:11">
      <c r="G7682">
        <v>41086</v>
      </c>
      <c r="H7682" t="s">
        <v>12633</v>
      </c>
      <c r="I7682" t="s">
        <v>11490</v>
      </c>
      <c r="J7682" t="s">
        <v>11482</v>
      </c>
      <c r="K7682" s="515">
        <v>2881.94</v>
      </c>
    </row>
    <row r="7683" spans="7:11">
      <c r="G7683">
        <v>34466</v>
      </c>
      <c r="H7683" t="s">
        <v>12634</v>
      </c>
      <c r="I7683" t="s">
        <v>11489</v>
      </c>
      <c r="J7683" t="s">
        <v>11482</v>
      </c>
      <c r="K7683" s="514">
        <v>14.68</v>
      </c>
    </row>
    <row r="7684" spans="7:11">
      <c r="G7684">
        <v>41083</v>
      </c>
      <c r="H7684" t="s">
        <v>12635</v>
      </c>
      <c r="I7684" t="s">
        <v>11490</v>
      </c>
      <c r="J7684" t="s">
        <v>11482</v>
      </c>
      <c r="K7684" s="515">
        <v>2613.37</v>
      </c>
    </row>
    <row r="7685" spans="7:11">
      <c r="G7685">
        <v>252</v>
      </c>
      <c r="H7685" t="s">
        <v>12636</v>
      </c>
      <c r="I7685" t="s">
        <v>11489</v>
      </c>
      <c r="J7685" t="s">
        <v>11482</v>
      </c>
      <c r="K7685" s="514">
        <v>14.43</v>
      </c>
    </row>
    <row r="7686" spans="7:11">
      <c r="G7686">
        <v>40909</v>
      </c>
      <c r="H7686" t="s">
        <v>12637</v>
      </c>
      <c r="I7686" t="s">
        <v>11490</v>
      </c>
      <c r="J7686" t="s">
        <v>11482</v>
      </c>
      <c r="K7686" s="515">
        <v>2568.67</v>
      </c>
    </row>
    <row r="7687" spans="7:11">
      <c r="G7687">
        <v>242</v>
      </c>
      <c r="H7687" t="s">
        <v>12638</v>
      </c>
      <c r="I7687" t="s">
        <v>11489</v>
      </c>
      <c r="J7687" t="s">
        <v>11482</v>
      </c>
      <c r="K7687" s="514">
        <v>14.43</v>
      </c>
    </row>
    <row r="7688" spans="7:11">
      <c r="G7688">
        <v>41085</v>
      </c>
      <c r="H7688" t="s">
        <v>12639</v>
      </c>
      <c r="I7688" t="s">
        <v>11490</v>
      </c>
      <c r="J7688" t="s">
        <v>11482</v>
      </c>
      <c r="K7688" s="515">
        <v>2570.96</v>
      </c>
    </row>
    <row r="7689" spans="7:11">
      <c r="G7689">
        <v>427</v>
      </c>
      <c r="H7689" t="s">
        <v>12640</v>
      </c>
      <c r="I7689" t="s">
        <v>11481</v>
      </c>
      <c r="J7689" t="s">
        <v>11482</v>
      </c>
      <c r="K7689" s="514">
        <v>10.5</v>
      </c>
    </row>
    <row r="7690" spans="7:11">
      <c r="G7690">
        <v>417</v>
      </c>
      <c r="H7690" t="s">
        <v>12641</v>
      </c>
      <c r="I7690" t="s">
        <v>11481</v>
      </c>
      <c r="J7690" t="s">
        <v>11482</v>
      </c>
      <c r="K7690" s="514">
        <v>4.95</v>
      </c>
    </row>
    <row r="7691" spans="7:11">
      <c r="G7691">
        <v>11273</v>
      </c>
      <c r="H7691" t="s">
        <v>12642</v>
      </c>
      <c r="I7691" t="s">
        <v>11481</v>
      </c>
      <c r="J7691" t="s">
        <v>11482</v>
      </c>
      <c r="K7691" s="514">
        <v>15.36</v>
      </c>
    </row>
    <row r="7692" spans="7:11">
      <c r="G7692">
        <v>11272</v>
      </c>
      <c r="H7692" t="s">
        <v>12643</v>
      </c>
      <c r="I7692" t="s">
        <v>11481</v>
      </c>
      <c r="J7692" t="s">
        <v>11482</v>
      </c>
      <c r="K7692" s="514">
        <v>9.27</v>
      </c>
    </row>
    <row r="7693" spans="7:11">
      <c r="G7693">
        <v>11275</v>
      </c>
      <c r="H7693" t="s">
        <v>12644</v>
      </c>
      <c r="I7693" t="s">
        <v>11481</v>
      </c>
      <c r="J7693" t="s">
        <v>11482</v>
      </c>
      <c r="K7693" s="514">
        <v>3.72</v>
      </c>
    </row>
    <row r="7694" spans="7:11">
      <c r="G7694">
        <v>11274</v>
      </c>
      <c r="H7694" t="s">
        <v>12645</v>
      </c>
      <c r="I7694" t="s">
        <v>11481</v>
      </c>
      <c r="J7694" t="s">
        <v>11482</v>
      </c>
      <c r="K7694" s="514">
        <v>2.83</v>
      </c>
    </row>
    <row r="7695" spans="7:11">
      <c r="G7695">
        <v>38470</v>
      </c>
      <c r="H7695" t="s">
        <v>12646</v>
      </c>
      <c r="I7695" t="s">
        <v>11481</v>
      </c>
      <c r="J7695" t="s">
        <v>11484</v>
      </c>
      <c r="K7695" s="514">
        <v>55.38</v>
      </c>
    </row>
    <row r="7696" spans="7:11">
      <c r="G7696">
        <v>38547</v>
      </c>
      <c r="H7696" t="s">
        <v>12647</v>
      </c>
      <c r="I7696" t="s">
        <v>11481</v>
      </c>
      <c r="J7696" t="s">
        <v>11482</v>
      </c>
      <c r="K7696" s="514">
        <v>151.12</v>
      </c>
    </row>
    <row r="7697" spans="7:11">
      <c r="G7697">
        <v>38469</v>
      </c>
      <c r="H7697" t="s">
        <v>12648</v>
      </c>
      <c r="I7697" t="s">
        <v>11481</v>
      </c>
      <c r="J7697" t="s">
        <v>11482</v>
      </c>
      <c r="K7697" s="514">
        <v>162.5</v>
      </c>
    </row>
    <row r="7698" spans="7:11">
      <c r="G7698">
        <v>38467</v>
      </c>
      <c r="H7698" t="s">
        <v>12649</v>
      </c>
      <c r="I7698" t="s">
        <v>11481</v>
      </c>
      <c r="J7698" t="s">
        <v>11482</v>
      </c>
      <c r="K7698" s="514">
        <v>91.43</v>
      </c>
    </row>
    <row r="7699" spans="7:11">
      <c r="G7699">
        <v>38468</v>
      </c>
      <c r="H7699" t="s">
        <v>12650</v>
      </c>
      <c r="I7699" t="s">
        <v>11481</v>
      </c>
      <c r="J7699" t="s">
        <v>11482</v>
      </c>
      <c r="K7699" s="514">
        <v>100.61</v>
      </c>
    </row>
    <row r="7700" spans="7:11">
      <c r="G7700">
        <v>38471</v>
      </c>
      <c r="H7700" t="s">
        <v>12651</v>
      </c>
      <c r="I7700" t="s">
        <v>11481</v>
      </c>
      <c r="J7700" t="s">
        <v>11482</v>
      </c>
      <c r="K7700" s="514">
        <v>130.66</v>
      </c>
    </row>
    <row r="7701" spans="7:11">
      <c r="G7701">
        <v>37370</v>
      </c>
      <c r="H7701" t="s">
        <v>12652</v>
      </c>
      <c r="I7701" t="s">
        <v>11489</v>
      </c>
      <c r="J7701" t="s">
        <v>11484</v>
      </c>
      <c r="K7701" s="514">
        <v>3.29</v>
      </c>
    </row>
    <row r="7702" spans="7:11">
      <c r="G7702">
        <v>40862</v>
      </c>
      <c r="H7702" t="s">
        <v>12653</v>
      </c>
      <c r="I7702" t="s">
        <v>11490</v>
      </c>
      <c r="J7702" t="s">
        <v>11484</v>
      </c>
      <c r="K7702" s="514">
        <v>620.25</v>
      </c>
    </row>
    <row r="7703" spans="7:11">
      <c r="G7703">
        <v>10658</v>
      </c>
      <c r="H7703" t="s">
        <v>12654</v>
      </c>
      <c r="I7703" t="s">
        <v>11481</v>
      </c>
      <c r="J7703" t="s">
        <v>11483</v>
      </c>
      <c r="K7703" s="515">
        <v>8364.5</v>
      </c>
    </row>
    <row r="7704" spans="7:11">
      <c r="G7704">
        <v>253</v>
      </c>
      <c r="H7704" t="s">
        <v>12655</v>
      </c>
      <c r="I7704" t="s">
        <v>11489</v>
      </c>
      <c r="J7704" t="s">
        <v>11484</v>
      </c>
      <c r="K7704" s="514">
        <v>30.73</v>
      </c>
    </row>
    <row r="7705" spans="7:11">
      <c r="G7705">
        <v>40809</v>
      </c>
      <c r="H7705" t="s">
        <v>12656</v>
      </c>
      <c r="I7705" t="s">
        <v>11490</v>
      </c>
      <c r="J7705" t="s">
        <v>11482</v>
      </c>
      <c r="K7705" s="515">
        <v>5469.49</v>
      </c>
    </row>
    <row r="7706" spans="7:11">
      <c r="G7706">
        <v>42428</v>
      </c>
      <c r="H7706" t="s">
        <v>12657</v>
      </c>
      <c r="I7706" t="s">
        <v>11481</v>
      </c>
      <c r="J7706" t="s">
        <v>11483</v>
      </c>
      <c r="K7706" s="515">
        <v>2251</v>
      </c>
    </row>
    <row r="7707" spans="7:11">
      <c r="G7707">
        <v>583</v>
      </c>
      <c r="H7707" t="s">
        <v>12658</v>
      </c>
      <c r="I7707" t="s">
        <v>11486</v>
      </c>
      <c r="J7707" t="s">
        <v>11483</v>
      </c>
      <c r="K7707" s="514">
        <v>40.53</v>
      </c>
    </row>
    <row r="7708" spans="7:11">
      <c r="G7708">
        <v>301</v>
      </c>
      <c r="H7708" t="s">
        <v>12659</v>
      </c>
      <c r="I7708" t="s">
        <v>11481</v>
      </c>
      <c r="J7708" t="s">
        <v>11484</v>
      </c>
      <c r="K7708" s="514">
        <v>3</v>
      </c>
    </row>
    <row r="7709" spans="7:11">
      <c r="G7709">
        <v>296</v>
      </c>
      <c r="H7709" t="s">
        <v>12660</v>
      </c>
      <c r="I7709" t="s">
        <v>11481</v>
      </c>
      <c r="J7709" t="s">
        <v>11482</v>
      </c>
      <c r="K7709" s="514">
        <v>1.69</v>
      </c>
    </row>
    <row r="7710" spans="7:11">
      <c r="G7710">
        <v>297</v>
      </c>
      <c r="H7710" t="s">
        <v>12661</v>
      </c>
      <c r="I7710" t="s">
        <v>11481</v>
      </c>
      <c r="J7710" t="s">
        <v>11482</v>
      </c>
      <c r="K7710" s="514">
        <v>2.4900000000000002</v>
      </c>
    </row>
    <row r="7711" spans="7:11">
      <c r="G7711">
        <v>299</v>
      </c>
      <c r="H7711" t="s">
        <v>12662</v>
      </c>
      <c r="I7711" t="s">
        <v>11481</v>
      </c>
      <c r="J7711" t="s">
        <v>11482</v>
      </c>
      <c r="K7711" s="514">
        <v>3.52</v>
      </c>
    </row>
    <row r="7712" spans="7:11">
      <c r="G7712">
        <v>300</v>
      </c>
      <c r="H7712" t="s">
        <v>12663</v>
      </c>
      <c r="I7712" t="s">
        <v>11481</v>
      </c>
      <c r="J7712" t="s">
        <v>11482</v>
      </c>
      <c r="K7712" s="514">
        <v>12.18</v>
      </c>
    </row>
    <row r="7713" spans="7:11">
      <c r="G7713">
        <v>20085</v>
      </c>
      <c r="H7713" t="s">
        <v>12664</v>
      </c>
      <c r="I7713" t="s">
        <v>11481</v>
      </c>
      <c r="J7713" t="s">
        <v>11482</v>
      </c>
      <c r="K7713" s="514">
        <v>2.2200000000000002</v>
      </c>
    </row>
    <row r="7714" spans="7:11">
      <c r="G7714">
        <v>298</v>
      </c>
      <c r="H7714" t="s">
        <v>12665</v>
      </c>
      <c r="I7714" t="s">
        <v>11481</v>
      </c>
      <c r="J7714" t="s">
        <v>11482</v>
      </c>
      <c r="K7714" s="514">
        <v>2.7</v>
      </c>
    </row>
    <row r="7715" spans="7:11">
      <c r="G7715">
        <v>311</v>
      </c>
      <c r="H7715" t="s">
        <v>12666</v>
      </c>
      <c r="I7715" t="s">
        <v>11481</v>
      </c>
      <c r="J7715" t="s">
        <v>11482</v>
      </c>
      <c r="K7715" s="514">
        <v>10.039999999999999</v>
      </c>
    </row>
    <row r="7716" spans="7:11">
      <c r="G7716">
        <v>318</v>
      </c>
      <c r="H7716" t="s">
        <v>12667</v>
      </c>
      <c r="I7716" t="s">
        <v>11481</v>
      </c>
      <c r="J7716" t="s">
        <v>11482</v>
      </c>
      <c r="K7716" s="514">
        <v>20.22</v>
      </c>
    </row>
    <row r="7717" spans="7:11">
      <c r="G7717">
        <v>319</v>
      </c>
      <c r="H7717" t="s">
        <v>12668</v>
      </c>
      <c r="I7717" t="s">
        <v>11481</v>
      </c>
      <c r="J7717" t="s">
        <v>11482</v>
      </c>
      <c r="K7717" s="514">
        <v>31.71</v>
      </c>
    </row>
    <row r="7718" spans="7:11">
      <c r="G7718">
        <v>303</v>
      </c>
      <c r="H7718" t="s">
        <v>12669</v>
      </c>
      <c r="I7718" t="s">
        <v>11481</v>
      </c>
      <c r="J7718" t="s">
        <v>11482</v>
      </c>
      <c r="K7718" s="514">
        <v>3.32</v>
      </c>
    </row>
    <row r="7719" spans="7:11">
      <c r="G7719">
        <v>305</v>
      </c>
      <c r="H7719" t="s">
        <v>12670</v>
      </c>
      <c r="I7719" t="s">
        <v>11481</v>
      </c>
      <c r="J7719" t="s">
        <v>11482</v>
      </c>
      <c r="K7719" s="514">
        <v>10.45</v>
      </c>
    </row>
    <row r="7720" spans="7:11">
      <c r="G7720">
        <v>306</v>
      </c>
      <c r="H7720" t="s">
        <v>12671</v>
      </c>
      <c r="I7720" t="s">
        <v>11481</v>
      </c>
      <c r="J7720" t="s">
        <v>11482</v>
      </c>
      <c r="K7720" s="514">
        <v>15.85</v>
      </c>
    </row>
    <row r="7721" spans="7:11">
      <c r="G7721">
        <v>307</v>
      </c>
      <c r="H7721" t="s">
        <v>12672</v>
      </c>
      <c r="I7721" t="s">
        <v>11481</v>
      </c>
      <c r="J7721" t="s">
        <v>11482</v>
      </c>
      <c r="K7721" s="514">
        <v>40.06</v>
      </c>
    </row>
    <row r="7722" spans="7:11">
      <c r="G7722">
        <v>309</v>
      </c>
      <c r="H7722" t="s">
        <v>12673</v>
      </c>
      <c r="I7722" t="s">
        <v>11481</v>
      </c>
      <c r="J7722" t="s">
        <v>11482</v>
      </c>
      <c r="K7722" s="514">
        <v>65.62</v>
      </c>
    </row>
    <row r="7723" spans="7:11">
      <c r="G7723">
        <v>310</v>
      </c>
      <c r="H7723" t="s">
        <v>12674</v>
      </c>
      <c r="I7723" t="s">
        <v>11481</v>
      </c>
      <c r="J7723" t="s">
        <v>11482</v>
      </c>
      <c r="K7723" s="514">
        <v>90.95</v>
      </c>
    </row>
    <row r="7724" spans="7:11">
      <c r="G7724">
        <v>328</v>
      </c>
      <c r="H7724" t="s">
        <v>12675</v>
      </c>
      <c r="I7724" t="s">
        <v>11481</v>
      </c>
      <c r="J7724" t="s">
        <v>11482</v>
      </c>
      <c r="K7724" s="514">
        <v>7.95</v>
      </c>
    </row>
    <row r="7725" spans="7:11">
      <c r="G7725">
        <v>325</v>
      </c>
      <c r="H7725" t="s">
        <v>12676</v>
      </c>
      <c r="I7725" t="s">
        <v>11481</v>
      </c>
      <c r="J7725" t="s">
        <v>11482</v>
      </c>
      <c r="K7725" s="514">
        <v>2.34</v>
      </c>
    </row>
    <row r="7726" spans="7:11">
      <c r="G7726">
        <v>20326</v>
      </c>
      <c r="H7726" t="s">
        <v>12677</v>
      </c>
      <c r="I7726" t="s">
        <v>11481</v>
      </c>
      <c r="J7726" t="s">
        <v>11482</v>
      </c>
      <c r="K7726" s="514">
        <v>4.29</v>
      </c>
    </row>
    <row r="7727" spans="7:11">
      <c r="G7727">
        <v>329</v>
      </c>
      <c r="H7727" t="s">
        <v>12678</v>
      </c>
      <c r="I7727" t="s">
        <v>11481</v>
      </c>
      <c r="J7727" t="s">
        <v>11482</v>
      </c>
      <c r="K7727" s="514">
        <v>6.65</v>
      </c>
    </row>
    <row r="7728" spans="7:11">
      <c r="G7728">
        <v>308</v>
      </c>
      <c r="H7728" t="s">
        <v>12679</v>
      </c>
      <c r="I7728" t="s">
        <v>11481</v>
      </c>
      <c r="J7728" t="s">
        <v>11482</v>
      </c>
      <c r="K7728" s="514">
        <v>89.4</v>
      </c>
    </row>
    <row r="7729" spans="7:11">
      <c r="G7729">
        <v>39642</v>
      </c>
      <c r="H7729" t="s">
        <v>12680</v>
      </c>
      <c r="I7729" t="s">
        <v>11481</v>
      </c>
      <c r="J7729" t="s">
        <v>11482</v>
      </c>
      <c r="K7729" s="514">
        <v>2.94</v>
      </c>
    </row>
    <row r="7730" spans="7:11">
      <c r="G7730">
        <v>39641</v>
      </c>
      <c r="H7730" t="s">
        <v>12681</v>
      </c>
      <c r="I7730" t="s">
        <v>11481</v>
      </c>
      <c r="J7730" t="s">
        <v>11482</v>
      </c>
      <c r="K7730" s="514">
        <v>2.58</v>
      </c>
    </row>
    <row r="7731" spans="7:11">
      <c r="G7731">
        <v>39643</v>
      </c>
      <c r="H7731" t="s">
        <v>12682</v>
      </c>
      <c r="I7731" t="s">
        <v>11481</v>
      </c>
      <c r="J7731" t="s">
        <v>11482</v>
      </c>
      <c r="K7731" s="514">
        <v>3.46</v>
      </c>
    </row>
    <row r="7732" spans="7:11">
      <c r="G7732">
        <v>39644</v>
      </c>
      <c r="H7732" t="s">
        <v>12683</v>
      </c>
      <c r="I7732" t="s">
        <v>11481</v>
      </c>
      <c r="J7732" t="s">
        <v>11482</v>
      </c>
      <c r="K7732" s="514">
        <v>5.36</v>
      </c>
    </row>
    <row r="7733" spans="7:11">
      <c r="G7733">
        <v>39645</v>
      </c>
      <c r="H7733" t="s">
        <v>12684</v>
      </c>
      <c r="I7733" t="s">
        <v>11481</v>
      </c>
      <c r="J7733" t="s">
        <v>11482</v>
      </c>
      <c r="K7733" s="514">
        <v>5.88</v>
      </c>
    </row>
    <row r="7734" spans="7:11">
      <c r="G7734">
        <v>41610</v>
      </c>
      <c r="H7734" t="s">
        <v>12685</v>
      </c>
      <c r="I7734" t="s">
        <v>11481</v>
      </c>
      <c r="J7734" t="s">
        <v>11482</v>
      </c>
      <c r="K7734" s="514">
        <v>683.49</v>
      </c>
    </row>
    <row r="7735" spans="7:11">
      <c r="G7735">
        <v>41611</v>
      </c>
      <c r="H7735" t="s">
        <v>12686</v>
      </c>
      <c r="I7735" t="s">
        <v>11481</v>
      </c>
      <c r="J7735" t="s">
        <v>11482</v>
      </c>
      <c r="K7735" s="515">
        <v>1077.32</v>
      </c>
    </row>
    <row r="7736" spans="7:11">
      <c r="G7736">
        <v>41612</v>
      </c>
      <c r="H7736" t="s">
        <v>12687</v>
      </c>
      <c r="I7736" t="s">
        <v>11481</v>
      </c>
      <c r="J7736" t="s">
        <v>11482</v>
      </c>
      <c r="K7736" s="515">
        <v>1512.72</v>
      </c>
    </row>
    <row r="7737" spans="7:11">
      <c r="G7737">
        <v>41637</v>
      </c>
      <c r="H7737" t="s">
        <v>12688</v>
      </c>
      <c r="I7737" t="s">
        <v>11481</v>
      </c>
      <c r="J7737" t="s">
        <v>11482</v>
      </c>
      <c r="K7737" s="514">
        <v>141.41</v>
      </c>
    </row>
    <row r="7738" spans="7:11">
      <c r="G7738">
        <v>41638</v>
      </c>
      <c r="H7738" t="s">
        <v>12689</v>
      </c>
      <c r="I7738" t="s">
        <v>11481</v>
      </c>
      <c r="J7738" t="s">
        <v>11482</v>
      </c>
      <c r="K7738" s="514">
        <v>184.2</v>
      </c>
    </row>
    <row r="7739" spans="7:11">
      <c r="G7739">
        <v>41639</v>
      </c>
      <c r="H7739" t="s">
        <v>12690</v>
      </c>
      <c r="I7739" t="s">
        <v>11481</v>
      </c>
      <c r="J7739" t="s">
        <v>11482</v>
      </c>
      <c r="K7739" s="514">
        <v>445.63</v>
      </c>
    </row>
    <row r="7740" spans="7:11">
      <c r="G7740">
        <v>11789</v>
      </c>
      <c r="H7740" t="s">
        <v>12691</v>
      </c>
      <c r="I7740" t="s">
        <v>11481</v>
      </c>
      <c r="J7740" t="s">
        <v>11482</v>
      </c>
      <c r="K7740" s="514">
        <v>1.4</v>
      </c>
    </row>
    <row r="7741" spans="7:11">
      <c r="G7741">
        <v>20975</v>
      </c>
      <c r="H7741" t="s">
        <v>12692</v>
      </c>
      <c r="I7741" t="s">
        <v>11481</v>
      </c>
      <c r="J7741" t="s">
        <v>11482</v>
      </c>
      <c r="K7741" s="514">
        <v>12.36</v>
      </c>
    </row>
    <row r="7742" spans="7:11">
      <c r="G7742">
        <v>20976</v>
      </c>
      <c r="H7742" t="s">
        <v>12693</v>
      </c>
      <c r="I7742" t="s">
        <v>11481</v>
      </c>
      <c r="J7742" t="s">
        <v>11482</v>
      </c>
      <c r="K7742" s="514">
        <v>18.68</v>
      </c>
    </row>
    <row r="7743" spans="7:11">
      <c r="G7743">
        <v>40340</v>
      </c>
      <c r="H7743" t="s">
        <v>12694</v>
      </c>
      <c r="I7743" t="s">
        <v>11481</v>
      </c>
      <c r="J7743" t="s">
        <v>11482</v>
      </c>
      <c r="K7743" s="514">
        <v>22.07</v>
      </c>
    </row>
    <row r="7744" spans="7:11">
      <c r="G7744">
        <v>40341</v>
      </c>
      <c r="H7744" t="s">
        <v>12695</v>
      </c>
      <c r="I7744" t="s">
        <v>11481</v>
      </c>
      <c r="J7744" t="s">
        <v>11482</v>
      </c>
      <c r="K7744" s="514">
        <v>26.34</v>
      </c>
    </row>
    <row r="7745" spans="7:11">
      <c r="G7745">
        <v>40342</v>
      </c>
      <c r="H7745" t="s">
        <v>12696</v>
      </c>
      <c r="I7745" t="s">
        <v>11481</v>
      </c>
      <c r="J7745" t="s">
        <v>11482</v>
      </c>
      <c r="K7745" s="514">
        <v>31.41</v>
      </c>
    </row>
    <row r="7746" spans="7:11">
      <c r="G7746">
        <v>40343</v>
      </c>
      <c r="H7746" t="s">
        <v>12697</v>
      </c>
      <c r="I7746" t="s">
        <v>11481</v>
      </c>
      <c r="J7746" t="s">
        <v>11482</v>
      </c>
      <c r="K7746" s="514">
        <v>37.26</v>
      </c>
    </row>
    <row r="7747" spans="7:11">
      <c r="G7747">
        <v>40344</v>
      </c>
      <c r="H7747" t="s">
        <v>12698</v>
      </c>
      <c r="I7747" t="s">
        <v>11481</v>
      </c>
      <c r="J7747" t="s">
        <v>11482</v>
      </c>
      <c r="K7747" s="514">
        <v>50.79</v>
      </c>
    </row>
    <row r="7748" spans="7:11">
      <c r="G7748">
        <v>40345</v>
      </c>
      <c r="H7748" t="s">
        <v>12699</v>
      </c>
      <c r="I7748" t="s">
        <v>11481</v>
      </c>
      <c r="J7748" t="s">
        <v>11482</v>
      </c>
      <c r="K7748" s="514">
        <v>62.58</v>
      </c>
    </row>
    <row r="7749" spans="7:11">
      <c r="G7749">
        <v>40346</v>
      </c>
      <c r="H7749" t="s">
        <v>12700</v>
      </c>
      <c r="I7749" t="s">
        <v>11481</v>
      </c>
      <c r="J7749" t="s">
        <v>11482</v>
      </c>
      <c r="K7749" s="514">
        <v>72.599999999999994</v>
      </c>
    </row>
    <row r="7750" spans="7:11">
      <c r="G7750">
        <v>40347</v>
      </c>
      <c r="H7750" t="s">
        <v>12701</v>
      </c>
      <c r="I7750" t="s">
        <v>11481</v>
      </c>
      <c r="J7750" t="s">
        <v>11482</v>
      </c>
      <c r="K7750" s="514">
        <v>91.21</v>
      </c>
    </row>
    <row r="7751" spans="7:11">
      <c r="G7751">
        <v>6138</v>
      </c>
      <c r="H7751" t="s">
        <v>12702</v>
      </c>
      <c r="I7751" t="s">
        <v>11481</v>
      </c>
      <c r="J7751" t="s">
        <v>11482</v>
      </c>
      <c r="K7751" s="514">
        <v>15.15</v>
      </c>
    </row>
    <row r="7752" spans="7:11">
      <c r="G7752">
        <v>43424</v>
      </c>
      <c r="H7752" t="s">
        <v>12703</v>
      </c>
      <c r="I7752" t="s">
        <v>11481</v>
      </c>
      <c r="J7752" t="s">
        <v>11482</v>
      </c>
      <c r="K7752" s="514">
        <v>572.65</v>
      </c>
    </row>
    <row r="7753" spans="7:11">
      <c r="G7753">
        <v>43426</v>
      </c>
      <c r="H7753" t="s">
        <v>12704</v>
      </c>
      <c r="I7753" t="s">
        <v>11481</v>
      </c>
      <c r="J7753" t="s">
        <v>11482</v>
      </c>
      <c r="K7753" s="515">
        <v>1975.1</v>
      </c>
    </row>
    <row r="7754" spans="7:11">
      <c r="G7754">
        <v>12565</v>
      </c>
      <c r="H7754" t="s">
        <v>12705</v>
      </c>
      <c r="I7754" t="s">
        <v>11481</v>
      </c>
      <c r="J7754" t="s">
        <v>11482</v>
      </c>
      <c r="K7754" s="514">
        <v>692.64</v>
      </c>
    </row>
    <row r="7755" spans="7:11">
      <c r="G7755">
        <v>12567</v>
      </c>
      <c r="H7755" t="s">
        <v>12706</v>
      </c>
      <c r="I7755" t="s">
        <v>11481</v>
      </c>
      <c r="J7755" t="s">
        <v>11482</v>
      </c>
      <c r="K7755" s="514">
        <v>930.33</v>
      </c>
    </row>
    <row r="7756" spans="7:11">
      <c r="G7756">
        <v>12568</v>
      </c>
      <c r="H7756" t="s">
        <v>12707</v>
      </c>
      <c r="I7756" t="s">
        <v>11481</v>
      </c>
      <c r="J7756" t="s">
        <v>11482</v>
      </c>
      <c r="K7756" s="515">
        <v>1302.47</v>
      </c>
    </row>
    <row r="7757" spans="7:11">
      <c r="G7757">
        <v>43441</v>
      </c>
      <c r="H7757" t="s">
        <v>12708</v>
      </c>
      <c r="I7757" t="s">
        <v>11481</v>
      </c>
      <c r="J7757" t="s">
        <v>11482</v>
      </c>
      <c r="K7757" s="514">
        <v>167.46</v>
      </c>
    </row>
    <row r="7758" spans="7:11">
      <c r="G7758">
        <v>43423</v>
      </c>
      <c r="H7758" t="s">
        <v>12709</v>
      </c>
      <c r="I7758" t="s">
        <v>11481</v>
      </c>
      <c r="J7758" t="s">
        <v>11482</v>
      </c>
      <c r="K7758" s="514">
        <v>78.14</v>
      </c>
    </row>
    <row r="7759" spans="7:11">
      <c r="G7759">
        <v>12532</v>
      </c>
      <c r="H7759" t="s">
        <v>12710</v>
      </c>
      <c r="I7759" t="s">
        <v>11481</v>
      </c>
      <c r="J7759" t="s">
        <v>11482</v>
      </c>
      <c r="K7759" s="514">
        <v>120.52</v>
      </c>
    </row>
    <row r="7760" spans="7:11">
      <c r="G7760">
        <v>43444</v>
      </c>
      <c r="H7760" t="s">
        <v>12711</v>
      </c>
      <c r="I7760" t="s">
        <v>11481</v>
      </c>
      <c r="J7760" t="s">
        <v>11482</v>
      </c>
      <c r="K7760" s="514">
        <v>404.69</v>
      </c>
    </row>
    <row r="7761" spans="7:11">
      <c r="G7761">
        <v>12551</v>
      </c>
      <c r="H7761" t="s">
        <v>12712</v>
      </c>
      <c r="I7761" t="s">
        <v>11481</v>
      </c>
      <c r="J7761" t="s">
        <v>11482</v>
      </c>
      <c r="K7761" s="514">
        <v>288.73</v>
      </c>
    </row>
    <row r="7762" spans="7:11">
      <c r="G7762">
        <v>43442</v>
      </c>
      <c r="H7762" t="s">
        <v>12713</v>
      </c>
      <c r="I7762" t="s">
        <v>11481</v>
      </c>
      <c r="J7762" t="s">
        <v>11482</v>
      </c>
      <c r="K7762" s="514">
        <v>223.28</v>
      </c>
    </row>
    <row r="7763" spans="7:11">
      <c r="G7763">
        <v>43443</v>
      </c>
      <c r="H7763" t="s">
        <v>12714</v>
      </c>
      <c r="I7763" t="s">
        <v>11481</v>
      </c>
      <c r="J7763" t="s">
        <v>11482</v>
      </c>
      <c r="K7763" s="514">
        <v>293.05</v>
      </c>
    </row>
    <row r="7764" spans="7:11">
      <c r="G7764">
        <v>12544</v>
      </c>
      <c r="H7764" t="s">
        <v>12715</v>
      </c>
      <c r="I7764" t="s">
        <v>11481</v>
      </c>
      <c r="J7764" t="s">
        <v>11482</v>
      </c>
      <c r="K7764" s="514">
        <v>158.15</v>
      </c>
    </row>
    <row r="7765" spans="7:11">
      <c r="G7765">
        <v>12547</v>
      </c>
      <c r="H7765" t="s">
        <v>12716</v>
      </c>
      <c r="I7765" t="s">
        <v>11481</v>
      </c>
      <c r="J7765" t="s">
        <v>11482</v>
      </c>
      <c r="K7765" s="514">
        <v>212.71</v>
      </c>
    </row>
    <row r="7766" spans="7:11">
      <c r="G7766">
        <v>43445</v>
      </c>
      <c r="H7766" t="s">
        <v>12717</v>
      </c>
      <c r="I7766" t="s">
        <v>11481</v>
      </c>
      <c r="J7766" t="s">
        <v>11482</v>
      </c>
      <c r="K7766" s="514">
        <v>558.20000000000005</v>
      </c>
    </row>
    <row r="7767" spans="7:11">
      <c r="G7767">
        <v>12563</v>
      </c>
      <c r="H7767" t="s">
        <v>12718</v>
      </c>
      <c r="I7767" t="s">
        <v>11481</v>
      </c>
      <c r="J7767" t="s">
        <v>11482</v>
      </c>
      <c r="K7767" s="514">
        <v>399.37</v>
      </c>
    </row>
    <row r="7768" spans="7:11">
      <c r="G7768">
        <v>43425</v>
      </c>
      <c r="H7768" t="s">
        <v>12719</v>
      </c>
      <c r="I7768" t="s">
        <v>11481</v>
      </c>
      <c r="J7768" t="s">
        <v>11482</v>
      </c>
      <c r="K7768" s="514">
        <v>251.19</v>
      </c>
    </row>
    <row r="7769" spans="7:11">
      <c r="G7769">
        <v>43446</v>
      </c>
      <c r="H7769" t="s">
        <v>12720</v>
      </c>
      <c r="I7769" t="s">
        <v>11481</v>
      </c>
      <c r="J7769" t="s">
        <v>11482</v>
      </c>
      <c r="K7769" s="514">
        <v>530.29</v>
      </c>
    </row>
    <row r="7770" spans="7:11">
      <c r="G7770">
        <v>43447</v>
      </c>
      <c r="H7770" t="s">
        <v>12721</v>
      </c>
      <c r="I7770" t="s">
        <v>11481</v>
      </c>
      <c r="J7770" t="s">
        <v>11482</v>
      </c>
      <c r="K7770" s="514">
        <v>651.23</v>
      </c>
    </row>
    <row r="7771" spans="7:11">
      <c r="G7771">
        <v>43448</v>
      </c>
      <c r="H7771" t="s">
        <v>12722</v>
      </c>
      <c r="I7771" t="s">
        <v>11481</v>
      </c>
      <c r="J7771" t="s">
        <v>11482</v>
      </c>
      <c r="K7771" s="514">
        <v>911.72</v>
      </c>
    </row>
    <row r="7772" spans="7:11">
      <c r="G7772">
        <v>13761</v>
      </c>
      <c r="H7772" t="s">
        <v>12723</v>
      </c>
      <c r="I7772" t="s">
        <v>11481</v>
      </c>
      <c r="J7772" t="s">
        <v>11482</v>
      </c>
      <c r="K7772" s="515">
        <v>2496.46</v>
      </c>
    </row>
    <row r="7773" spans="7:11">
      <c r="G7773">
        <v>4814</v>
      </c>
      <c r="H7773" t="s">
        <v>12724</v>
      </c>
      <c r="I7773" t="s">
        <v>11481</v>
      </c>
      <c r="J7773" t="s">
        <v>11482</v>
      </c>
      <c r="K7773" s="514">
        <v>91.2</v>
      </c>
    </row>
    <row r="7774" spans="7:11">
      <c r="G7774">
        <v>44473</v>
      </c>
      <c r="H7774" t="s">
        <v>12725</v>
      </c>
      <c r="I7774" t="s">
        <v>11481</v>
      </c>
      <c r="J7774" t="s">
        <v>11483</v>
      </c>
      <c r="K7774" s="515">
        <v>2847.08</v>
      </c>
    </row>
    <row r="7775" spans="7:11">
      <c r="G7775">
        <v>6122</v>
      </c>
      <c r="H7775" t="s">
        <v>12726</v>
      </c>
      <c r="I7775" t="s">
        <v>11489</v>
      </c>
      <c r="J7775" t="s">
        <v>11482</v>
      </c>
      <c r="K7775" s="514">
        <v>29.24</v>
      </c>
    </row>
    <row r="7776" spans="7:11">
      <c r="G7776">
        <v>40810</v>
      </c>
      <c r="H7776" t="s">
        <v>12727</v>
      </c>
      <c r="I7776" t="s">
        <v>11490</v>
      </c>
      <c r="J7776" t="s">
        <v>11482</v>
      </c>
      <c r="K7776" s="515">
        <v>5207.01</v>
      </c>
    </row>
    <row r="7777" spans="7:11">
      <c r="G7777">
        <v>21100</v>
      </c>
      <c r="H7777" t="s">
        <v>12728</v>
      </c>
      <c r="I7777" t="s">
        <v>11481</v>
      </c>
      <c r="J7777" t="s">
        <v>11483</v>
      </c>
      <c r="K7777" s="515">
        <v>3563.75</v>
      </c>
    </row>
    <row r="7778" spans="7:11">
      <c r="G7778">
        <v>11816</v>
      </c>
      <c r="H7778" t="s">
        <v>12729</v>
      </c>
      <c r="I7778" t="s">
        <v>11481</v>
      </c>
      <c r="J7778" t="s">
        <v>11483</v>
      </c>
      <c r="K7778" s="515">
        <v>3800</v>
      </c>
    </row>
    <row r="7779" spans="7:11">
      <c r="G7779">
        <v>11814</v>
      </c>
      <c r="H7779" t="s">
        <v>12730</v>
      </c>
      <c r="I7779" t="s">
        <v>11481</v>
      </c>
      <c r="J7779" t="s">
        <v>11483</v>
      </c>
      <c r="K7779" s="515">
        <v>8271.64</v>
      </c>
    </row>
    <row r="7780" spans="7:11">
      <c r="G7780">
        <v>14186</v>
      </c>
      <c r="H7780" t="s">
        <v>12731</v>
      </c>
      <c r="I7780" t="s">
        <v>11481</v>
      </c>
      <c r="J7780" t="s">
        <v>11483</v>
      </c>
      <c r="K7780" s="515">
        <v>10386.17</v>
      </c>
    </row>
    <row r="7781" spans="7:11">
      <c r="G7781">
        <v>14185</v>
      </c>
      <c r="H7781" t="s">
        <v>12732</v>
      </c>
      <c r="I7781" t="s">
        <v>11481</v>
      </c>
      <c r="J7781" t="s">
        <v>11483</v>
      </c>
      <c r="K7781" s="515">
        <v>13454.13</v>
      </c>
    </row>
    <row r="7782" spans="7:11">
      <c r="G7782">
        <v>11811</v>
      </c>
      <c r="H7782" t="s">
        <v>12733</v>
      </c>
      <c r="I7782" t="s">
        <v>11481</v>
      </c>
      <c r="J7782" t="s">
        <v>11483</v>
      </c>
      <c r="K7782" s="515">
        <v>5144.3500000000004</v>
      </c>
    </row>
    <row r="7783" spans="7:11">
      <c r="G7783">
        <v>44498</v>
      </c>
      <c r="H7783" t="s">
        <v>12734</v>
      </c>
      <c r="I7783" t="s">
        <v>11481</v>
      </c>
      <c r="J7783" t="s">
        <v>11483</v>
      </c>
      <c r="K7783" s="515">
        <v>291184.53000000003</v>
      </c>
    </row>
    <row r="7784" spans="7:11">
      <c r="G7784">
        <v>34469</v>
      </c>
      <c r="H7784" t="s">
        <v>12735</v>
      </c>
      <c r="I7784" t="s">
        <v>11481</v>
      </c>
      <c r="J7784" t="s">
        <v>11483</v>
      </c>
      <c r="K7784" s="515">
        <v>10372.16</v>
      </c>
    </row>
    <row r="7785" spans="7:11">
      <c r="G7785">
        <v>34476</v>
      </c>
      <c r="H7785" t="s">
        <v>12736</v>
      </c>
      <c r="I7785" t="s">
        <v>11481</v>
      </c>
      <c r="J7785" t="s">
        <v>11483</v>
      </c>
      <c r="K7785" s="515">
        <v>5409.52</v>
      </c>
    </row>
    <row r="7786" spans="7:11">
      <c r="G7786">
        <v>34477</v>
      </c>
      <c r="H7786" t="s">
        <v>12737</v>
      </c>
      <c r="I7786" t="s">
        <v>11481</v>
      </c>
      <c r="J7786" t="s">
        <v>11483</v>
      </c>
      <c r="K7786" s="515">
        <v>7179.48</v>
      </c>
    </row>
    <row r="7787" spans="7:11">
      <c r="G7787">
        <v>34482</v>
      </c>
      <c r="H7787" t="s">
        <v>12738</v>
      </c>
      <c r="I7787" t="s">
        <v>11481</v>
      </c>
      <c r="J7787" t="s">
        <v>11483</v>
      </c>
      <c r="K7787" s="515">
        <v>6705.24</v>
      </c>
    </row>
    <row r="7788" spans="7:11">
      <c r="G7788">
        <v>34472</v>
      </c>
      <c r="H7788" t="s">
        <v>12739</v>
      </c>
      <c r="I7788" t="s">
        <v>11481</v>
      </c>
      <c r="J7788" t="s">
        <v>11483</v>
      </c>
      <c r="K7788" s="515">
        <v>3191.19</v>
      </c>
    </row>
    <row r="7789" spans="7:11">
      <c r="G7789">
        <v>42425</v>
      </c>
      <c r="H7789" t="s">
        <v>12740</v>
      </c>
      <c r="I7789" t="s">
        <v>11481</v>
      </c>
      <c r="J7789" t="s">
        <v>11482</v>
      </c>
      <c r="K7789" s="515">
        <v>2377.85</v>
      </c>
    </row>
    <row r="7790" spans="7:11">
      <c r="G7790">
        <v>42422</v>
      </c>
      <c r="H7790" t="s">
        <v>12741</v>
      </c>
      <c r="I7790" t="s">
        <v>11481</v>
      </c>
      <c r="J7790" t="s">
        <v>11484</v>
      </c>
      <c r="K7790" s="515">
        <v>3530</v>
      </c>
    </row>
    <row r="7791" spans="7:11">
      <c r="G7791">
        <v>43184</v>
      </c>
      <c r="H7791" t="s">
        <v>12742</v>
      </c>
      <c r="I7791" t="s">
        <v>11481</v>
      </c>
      <c r="J7791" t="s">
        <v>11482</v>
      </c>
      <c r="K7791" s="515">
        <v>4878.8</v>
      </c>
    </row>
    <row r="7792" spans="7:11">
      <c r="G7792">
        <v>42424</v>
      </c>
      <c r="H7792" t="s">
        <v>12743</v>
      </c>
      <c r="I7792" t="s">
        <v>11481</v>
      </c>
      <c r="J7792" t="s">
        <v>11482</v>
      </c>
      <c r="K7792" s="515">
        <v>2123.63</v>
      </c>
    </row>
    <row r="7793" spans="7:11">
      <c r="G7793">
        <v>42421</v>
      </c>
      <c r="H7793" t="s">
        <v>12744</v>
      </c>
      <c r="I7793" t="s">
        <v>11481</v>
      </c>
      <c r="J7793" t="s">
        <v>11482</v>
      </c>
      <c r="K7793" s="515">
        <v>19335.400000000001</v>
      </c>
    </row>
    <row r="7794" spans="7:11">
      <c r="G7794">
        <v>42416</v>
      </c>
      <c r="H7794" t="s">
        <v>12745</v>
      </c>
      <c r="I7794" t="s">
        <v>11481</v>
      </c>
      <c r="J7794" t="s">
        <v>11482</v>
      </c>
      <c r="K7794" s="515">
        <v>9154.7199999999993</v>
      </c>
    </row>
    <row r="7795" spans="7:11">
      <c r="G7795">
        <v>42417</v>
      </c>
      <c r="H7795" t="s">
        <v>12746</v>
      </c>
      <c r="I7795" t="s">
        <v>11481</v>
      </c>
      <c r="J7795" t="s">
        <v>11482</v>
      </c>
      <c r="K7795" s="515">
        <v>10263.19</v>
      </c>
    </row>
    <row r="7796" spans="7:11">
      <c r="G7796">
        <v>42419</v>
      </c>
      <c r="H7796" t="s">
        <v>12747</v>
      </c>
      <c r="I7796" t="s">
        <v>11481</v>
      </c>
      <c r="J7796" t="s">
        <v>11482</v>
      </c>
      <c r="K7796" s="515">
        <v>11595.22</v>
      </c>
    </row>
    <row r="7797" spans="7:11">
      <c r="G7797">
        <v>42420</v>
      </c>
      <c r="H7797" t="s">
        <v>12748</v>
      </c>
      <c r="I7797" t="s">
        <v>11481</v>
      </c>
      <c r="J7797" t="s">
        <v>11482</v>
      </c>
      <c r="K7797" s="515">
        <v>15936.77</v>
      </c>
    </row>
    <row r="7798" spans="7:11">
      <c r="G7798">
        <v>43195</v>
      </c>
      <c r="H7798" t="s">
        <v>12749</v>
      </c>
      <c r="I7798" t="s">
        <v>11481</v>
      </c>
      <c r="J7798" t="s">
        <v>11482</v>
      </c>
      <c r="K7798" s="515">
        <v>5611.56</v>
      </c>
    </row>
    <row r="7799" spans="7:11">
      <c r="G7799">
        <v>43196</v>
      </c>
      <c r="H7799" t="s">
        <v>12750</v>
      </c>
      <c r="I7799" t="s">
        <v>11481</v>
      </c>
      <c r="J7799" t="s">
        <v>11482</v>
      </c>
      <c r="K7799" s="515">
        <v>6954.73</v>
      </c>
    </row>
    <row r="7800" spans="7:11">
      <c r="G7800">
        <v>43198</v>
      </c>
      <c r="H7800" t="s">
        <v>12751</v>
      </c>
      <c r="I7800" t="s">
        <v>11481</v>
      </c>
      <c r="J7800" t="s">
        <v>11482</v>
      </c>
      <c r="K7800" s="515">
        <v>10334.56</v>
      </c>
    </row>
    <row r="7801" spans="7:11">
      <c r="G7801">
        <v>43199</v>
      </c>
      <c r="H7801" t="s">
        <v>12752</v>
      </c>
      <c r="I7801" t="s">
        <v>11481</v>
      </c>
      <c r="J7801" t="s">
        <v>11482</v>
      </c>
      <c r="K7801" s="515">
        <v>10713.25</v>
      </c>
    </row>
    <row r="7802" spans="7:11">
      <c r="G7802">
        <v>43200</v>
      </c>
      <c r="H7802" t="s">
        <v>12753</v>
      </c>
      <c r="I7802" t="s">
        <v>11481</v>
      </c>
      <c r="J7802" t="s">
        <v>11482</v>
      </c>
      <c r="K7802" s="515">
        <v>12294.24</v>
      </c>
    </row>
    <row r="7803" spans="7:11">
      <c r="G7803">
        <v>39556</v>
      </c>
      <c r="H7803" t="s">
        <v>12754</v>
      </c>
      <c r="I7803" t="s">
        <v>11481</v>
      </c>
      <c r="J7803" t="s">
        <v>11482</v>
      </c>
      <c r="K7803" s="515">
        <v>6714.75</v>
      </c>
    </row>
    <row r="7804" spans="7:11">
      <c r="G7804">
        <v>39557</v>
      </c>
      <c r="H7804" t="s">
        <v>12755</v>
      </c>
      <c r="I7804" t="s">
        <v>11481</v>
      </c>
      <c r="J7804" t="s">
        <v>11482</v>
      </c>
      <c r="K7804" s="515">
        <v>7230.32</v>
      </c>
    </row>
    <row r="7805" spans="7:11">
      <c r="G7805">
        <v>39559</v>
      </c>
      <c r="H7805" t="s">
        <v>12756</v>
      </c>
      <c r="I7805" t="s">
        <v>11481</v>
      </c>
      <c r="J7805" t="s">
        <v>11482</v>
      </c>
      <c r="K7805" s="515">
        <v>10685.02</v>
      </c>
    </row>
    <row r="7806" spans="7:11">
      <c r="G7806">
        <v>39560</v>
      </c>
      <c r="H7806" t="s">
        <v>12757</v>
      </c>
      <c r="I7806" t="s">
        <v>11481</v>
      </c>
      <c r="J7806" t="s">
        <v>11482</v>
      </c>
      <c r="K7806" s="515">
        <v>12361.53</v>
      </c>
    </row>
    <row r="7807" spans="7:11">
      <c r="G7807">
        <v>39561</v>
      </c>
      <c r="H7807" t="s">
        <v>12758</v>
      </c>
      <c r="I7807" t="s">
        <v>11481</v>
      </c>
      <c r="J7807" t="s">
        <v>11482</v>
      </c>
      <c r="K7807" s="515">
        <v>12931.74</v>
      </c>
    </row>
    <row r="7808" spans="7:11">
      <c r="G7808">
        <v>43190</v>
      </c>
      <c r="H7808" t="s">
        <v>12759</v>
      </c>
      <c r="I7808" t="s">
        <v>11481</v>
      </c>
      <c r="J7808" t="s">
        <v>11482</v>
      </c>
      <c r="K7808" s="515">
        <v>1908.38</v>
      </c>
    </row>
    <row r="7809" spans="7:11">
      <c r="G7809">
        <v>39555</v>
      </c>
      <c r="H7809" t="s">
        <v>12760</v>
      </c>
      <c r="I7809" t="s">
        <v>11481</v>
      </c>
      <c r="J7809" t="s">
        <v>11482</v>
      </c>
      <c r="K7809" s="515">
        <v>2064.38</v>
      </c>
    </row>
    <row r="7810" spans="7:11">
      <c r="G7810">
        <v>43191</v>
      </c>
      <c r="H7810" t="s">
        <v>12761</v>
      </c>
      <c r="I7810" t="s">
        <v>11481</v>
      </c>
      <c r="J7810" t="s">
        <v>11482</v>
      </c>
      <c r="K7810" s="515">
        <v>2745.91</v>
      </c>
    </row>
    <row r="7811" spans="7:11">
      <c r="G7811">
        <v>39548</v>
      </c>
      <c r="H7811" t="s">
        <v>12762</v>
      </c>
      <c r="I7811" t="s">
        <v>11481</v>
      </c>
      <c r="J7811" t="s">
        <v>11482</v>
      </c>
      <c r="K7811" s="515">
        <v>3062.11</v>
      </c>
    </row>
    <row r="7812" spans="7:11">
      <c r="G7812">
        <v>43192</v>
      </c>
      <c r="H7812" t="s">
        <v>12763</v>
      </c>
      <c r="I7812" t="s">
        <v>11481</v>
      </c>
      <c r="J7812" t="s">
        <v>11482</v>
      </c>
      <c r="K7812" s="515">
        <v>3596.89</v>
      </c>
    </row>
    <row r="7813" spans="7:11">
      <c r="G7813">
        <v>39554</v>
      </c>
      <c r="H7813" t="s">
        <v>12764</v>
      </c>
      <c r="I7813" t="s">
        <v>11481</v>
      </c>
      <c r="J7813" t="s">
        <v>11482</v>
      </c>
      <c r="K7813" s="515">
        <v>4049.18</v>
      </c>
    </row>
    <row r="7814" spans="7:11">
      <c r="G7814">
        <v>43194</v>
      </c>
      <c r="H7814" t="s">
        <v>12765</v>
      </c>
      <c r="I7814" t="s">
        <v>11481</v>
      </c>
      <c r="J7814" t="s">
        <v>11482</v>
      </c>
      <c r="K7814" s="515">
        <v>1634.85</v>
      </c>
    </row>
    <row r="7815" spans="7:11">
      <c r="G7815">
        <v>39551</v>
      </c>
      <c r="H7815" t="s">
        <v>12766</v>
      </c>
      <c r="I7815" t="s">
        <v>11481</v>
      </c>
      <c r="J7815" t="s">
        <v>11482</v>
      </c>
      <c r="K7815" s="515">
        <v>1800.15</v>
      </c>
    </row>
    <row r="7816" spans="7:11">
      <c r="G7816">
        <v>43185</v>
      </c>
      <c r="H7816" t="s">
        <v>12767</v>
      </c>
      <c r="I7816" t="s">
        <v>11481</v>
      </c>
      <c r="J7816" t="s">
        <v>11482</v>
      </c>
      <c r="K7816" s="515">
        <v>5115.7</v>
      </c>
    </row>
    <row r="7817" spans="7:11">
      <c r="G7817">
        <v>43186</v>
      </c>
      <c r="H7817" t="s">
        <v>12768</v>
      </c>
      <c r="I7817" t="s">
        <v>11481</v>
      </c>
      <c r="J7817" t="s">
        <v>11482</v>
      </c>
      <c r="K7817" s="515">
        <v>5396.03</v>
      </c>
    </row>
    <row r="7818" spans="7:11">
      <c r="G7818">
        <v>43187</v>
      </c>
      <c r="H7818" t="s">
        <v>12769</v>
      </c>
      <c r="I7818" t="s">
        <v>11481</v>
      </c>
      <c r="J7818" t="s">
        <v>11482</v>
      </c>
      <c r="K7818" s="515">
        <v>7160.59</v>
      </c>
    </row>
    <row r="7819" spans="7:11">
      <c r="G7819">
        <v>43188</v>
      </c>
      <c r="H7819" t="s">
        <v>12770</v>
      </c>
      <c r="I7819" t="s">
        <v>11481</v>
      </c>
      <c r="J7819" t="s">
        <v>11482</v>
      </c>
      <c r="K7819" s="515">
        <v>8676</v>
      </c>
    </row>
    <row r="7820" spans="7:11">
      <c r="G7820">
        <v>43189</v>
      </c>
      <c r="H7820" t="s">
        <v>12771</v>
      </c>
      <c r="I7820" t="s">
        <v>11481</v>
      </c>
      <c r="J7820" t="s">
        <v>11482</v>
      </c>
      <c r="K7820" s="515">
        <v>9759.0499999999993</v>
      </c>
    </row>
    <row r="7821" spans="7:11">
      <c r="G7821">
        <v>39580</v>
      </c>
      <c r="H7821" t="s">
        <v>12772</v>
      </c>
      <c r="I7821" t="s">
        <v>11481</v>
      </c>
      <c r="J7821" t="s">
        <v>11482</v>
      </c>
      <c r="K7821" s="515">
        <v>76905.350000000006</v>
      </c>
    </row>
    <row r="7822" spans="7:11">
      <c r="G7822">
        <v>39577</v>
      </c>
      <c r="H7822" t="s">
        <v>12773</v>
      </c>
      <c r="I7822" t="s">
        <v>11481</v>
      </c>
      <c r="J7822" t="s">
        <v>11482</v>
      </c>
      <c r="K7822" s="515">
        <v>24071.21</v>
      </c>
    </row>
    <row r="7823" spans="7:11">
      <c r="G7823">
        <v>39578</v>
      </c>
      <c r="H7823" t="s">
        <v>12774</v>
      </c>
      <c r="I7823" t="s">
        <v>11481</v>
      </c>
      <c r="J7823" t="s">
        <v>11482</v>
      </c>
      <c r="K7823" s="515">
        <v>31064.37</v>
      </c>
    </row>
    <row r="7824" spans="7:11">
      <c r="G7824">
        <v>39579</v>
      </c>
      <c r="H7824" t="s">
        <v>12775</v>
      </c>
      <c r="I7824" t="s">
        <v>11481</v>
      </c>
      <c r="J7824" t="s">
        <v>11482</v>
      </c>
      <c r="K7824" s="515">
        <v>45196.23</v>
      </c>
    </row>
    <row r="7825" spans="7:11">
      <c r="G7825">
        <v>39826</v>
      </c>
      <c r="H7825" t="s">
        <v>12776</v>
      </c>
      <c r="I7825" t="s">
        <v>11481</v>
      </c>
      <c r="J7825" t="s">
        <v>11482</v>
      </c>
      <c r="K7825" s="515">
        <v>5550.92</v>
      </c>
    </row>
    <row r="7826" spans="7:11">
      <c r="G7826">
        <v>10700</v>
      </c>
      <c r="H7826" t="s">
        <v>12777</v>
      </c>
      <c r="I7826" t="s">
        <v>11481</v>
      </c>
      <c r="J7826" t="s">
        <v>11483</v>
      </c>
      <c r="K7826" s="515">
        <v>27657.17</v>
      </c>
    </row>
    <row r="7827" spans="7:11">
      <c r="G7827">
        <v>346</v>
      </c>
      <c r="H7827" t="s">
        <v>12778</v>
      </c>
      <c r="I7827" t="s">
        <v>11486</v>
      </c>
      <c r="J7827" t="s">
        <v>11482</v>
      </c>
      <c r="K7827" s="514">
        <v>26.24</v>
      </c>
    </row>
    <row r="7828" spans="7:11">
      <c r="G7828">
        <v>3312</v>
      </c>
      <c r="H7828" t="s">
        <v>12779</v>
      </c>
      <c r="I7828" t="s">
        <v>11486</v>
      </c>
      <c r="J7828" t="s">
        <v>11482</v>
      </c>
      <c r="K7828" s="514">
        <v>23.23</v>
      </c>
    </row>
    <row r="7829" spans="7:11">
      <c r="G7829">
        <v>339</v>
      </c>
      <c r="H7829" t="s">
        <v>12780</v>
      </c>
      <c r="I7829" t="s">
        <v>11485</v>
      </c>
      <c r="J7829" t="s">
        <v>11482</v>
      </c>
      <c r="K7829" s="514">
        <v>1.35</v>
      </c>
    </row>
    <row r="7830" spans="7:11">
      <c r="G7830">
        <v>340</v>
      </c>
      <c r="H7830" t="s">
        <v>12781</v>
      </c>
      <c r="I7830" t="s">
        <v>11485</v>
      </c>
      <c r="J7830" t="s">
        <v>11482</v>
      </c>
      <c r="K7830" s="514">
        <v>1.22</v>
      </c>
    </row>
    <row r="7831" spans="7:11">
      <c r="G7831">
        <v>43130</v>
      </c>
      <c r="H7831" t="s">
        <v>12782</v>
      </c>
      <c r="I7831" t="s">
        <v>11486</v>
      </c>
      <c r="J7831" t="s">
        <v>11484</v>
      </c>
      <c r="K7831" s="514">
        <v>22.15</v>
      </c>
    </row>
    <row r="7832" spans="7:11">
      <c r="G7832">
        <v>344</v>
      </c>
      <c r="H7832" t="s">
        <v>12783</v>
      </c>
      <c r="I7832" t="s">
        <v>11486</v>
      </c>
      <c r="J7832" t="s">
        <v>11482</v>
      </c>
      <c r="K7832" s="514">
        <v>29.12</v>
      </c>
    </row>
    <row r="7833" spans="7:11">
      <c r="G7833">
        <v>345</v>
      </c>
      <c r="H7833" t="s">
        <v>12784</v>
      </c>
      <c r="I7833" t="s">
        <v>11486</v>
      </c>
      <c r="J7833" t="s">
        <v>11482</v>
      </c>
      <c r="K7833" s="514">
        <v>31.59</v>
      </c>
    </row>
    <row r="7834" spans="7:11">
      <c r="G7834">
        <v>43131</v>
      </c>
      <c r="H7834" t="s">
        <v>12785</v>
      </c>
      <c r="I7834" t="s">
        <v>11486</v>
      </c>
      <c r="J7834" t="s">
        <v>11482</v>
      </c>
      <c r="K7834" s="514">
        <v>25.73</v>
      </c>
    </row>
    <row r="7835" spans="7:11">
      <c r="G7835">
        <v>3313</v>
      </c>
      <c r="H7835" t="s">
        <v>12786</v>
      </c>
      <c r="I7835" t="s">
        <v>11486</v>
      </c>
      <c r="J7835" t="s">
        <v>11482</v>
      </c>
      <c r="K7835" s="514">
        <v>29.9</v>
      </c>
    </row>
    <row r="7836" spans="7:11">
      <c r="G7836">
        <v>43132</v>
      </c>
      <c r="H7836" t="s">
        <v>12787</v>
      </c>
      <c r="I7836" t="s">
        <v>11486</v>
      </c>
      <c r="J7836" t="s">
        <v>11482</v>
      </c>
      <c r="K7836" s="514">
        <v>22.15</v>
      </c>
    </row>
    <row r="7837" spans="7:11">
      <c r="G7837">
        <v>366</v>
      </c>
      <c r="H7837" t="s">
        <v>12788</v>
      </c>
      <c r="I7837" t="s">
        <v>11488</v>
      </c>
      <c r="J7837" t="s">
        <v>11484</v>
      </c>
      <c r="K7837" s="514">
        <v>212.98</v>
      </c>
    </row>
    <row r="7838" spans="7:11">
      <c r="G7838">
        <v>367</v>
      </c>
      <c r="H7838" t="s">
        <v>12789</v>
      </c>
      <c r="I7838" t="s">
        <v>11488</v>
      </c>
      <c r="J7838" t="s">
        <v>11482</v>
      </c>
      <c r="K7838" s="514">
        <v>215.76</v>
      </c>
    </row>
    <row r="7839" spans="7:11">
      <c r="G7839">
        <v>370</v>
      </c>
      <c r="H7839" t="s">
        <v>12790</v>
      </c>
      <c r="I7839" t="s">
        <v>11488</v>
      </c>
      <c r="J7839" t="s">
        <v>11482</v>
      </c>
      <c r="K7839" s="514">
        <v>212.98</v>
      </c>
    </row>
    <row r="7840" spans="7:11">
      <c r="G7840">
        <v>368</v>
      </c>
      <c r="H7840" t="s">
        <v>12791</v>
      </c>
      <c r="I7840" t="s">
        <v>11488</v>
      </c>
      <c r="J7840" t="s">
        <v>11482</v>
      </c>
      <c r="K7840" s="514">
        <v>106.49</v>
      </c>
    </row>
    <row r="7841" spans="7:11">
      <c r="G7841">
        <v>11075</v>
      </c>
      <c r="H7841" t="s">
        <v>12792</v>
      </c>
      <c r="I7841" t="s">
        <v>11488</v>
      </c>
      <c r="J7841" t="s">
        <v>11482</v>
      </c>
      <c r="K7841" s="515">
        <v>2444.35</v>
      </c>
    </row>
    <row r="7842" spans="7:11">
      <c r="G7842">
        <v>1381</v>
      </c>
      <c r="H7842" t="s">
        <v>12793</v>
      </c>
      <c r="I7842" t="s">
        <v>11486</v>
      </c>
      <c r="J7842" t="s">
        <v>11484</v>
      </c>
      <c r="K7842" s="514">
        <v>0.62</v>
      </c>
    </row>
    <row r="7843" spans="7:11">
      <c r="G7843">
        <v>34353</v>
      </c>
      <c r="H7843" t="s">
        <v>12794</v>
      </c>
      <c r="I7843" t="s">
        <v>11486</v>
      </c>
      <c r="J7843" t="s">
        <v>11482</v>
      </c>
      <c r="K7843" s="514">
        <v>1.1499999999999999</v>
      </c>
    </row>
    <row r="7844" spans="7:11">
      <c r="G7844">
        <v>37595</v>
      </c>
      <c r="H7844" t="s">
        <v>12795</v>
      </c>
      <c r="I7844" t="s">
        <v>11486</v>
      </c>
      <c r="J7844" t="s">
        <v>11482</v>
      </c>
      <c r="K7844" s="514">
        <v>1.9</v>
      </c>
    </row>
    <row r="7845" spans="7:11">
      <c r="G7845">
        <v>37596</v>
      </c>
      <c r="H7845" t="s">
        <v>12796</v>
      </c>
      <c r="I7845" t="s">
        <v>11486</v>
      </c>
      <c r="J7845" t="s">
        <v>11482</v>
      </c>
      <c r="K7845" s="514">
        <v>2.1800000000000002</v>
      </c>
    </row>
    <row r="7846" spans="7:11">
      <c r="G7846">
        <v>371</v>
      </c>
      <c r="H7846" t="s">
        <v>12797</v>
      </c>
      <c r="I7846" t="s">
        <v>11486</v>
      </c>
      <c r="J7846" t="s">
        <v>11482</v>
      </c>
      <c r="K7846" s="514">
        <v>0.67</v>
      </c>
    </row>
    <row r="7847" spans="7:11">
      <c r="G7847">
        <v>37553</v>
      </c>
      <c r="H7847" t="s">
        <v>12798</v>
      </c>
      <c r="I7847" t="s">
        <v>11486</v>
      </c>
      <c r="J7847" t="s">
        <v>11482</v>
      </c>
      <c r="K7847" s="514">
        <v>1.26</v>
      </c>
    </row>
    <row r="7848" spans="7:11">
      <c r="G7848">
        <v>37552</v>
      </c>
      <c r="H7848" t="s">
        <v>12799</v>
      </c>
      <c r="I7848" t="s">
        <v>11486</v>
      </c>
      <c r="J7848" t="s">
        <v>11482</v>
      </c>
      <c r="K7848" s="514">
        <v>2.0299999999999998</v>
      </c>
    </row>
    <row r="7849" spans="7:11">
      <c r="G7849">
        <v>36880</v>
      </c>
      <c r="H7849" t="s">
        <v>12800</v>
      </c>
      <c r="I7849" t="s">
        <v>11486</v>
      </c>
      <c r="J7849" t="s">
        <v>11482</v>
      </c>
      <c r="K7849" s="514">
        <v>2.0699999999999998</v>
      </c>
    </row>
    <row r="7850" spans="7:11">
      <c r="G7850">
        <v>34355</v>
      </c>
      <c r="H7850" t="s">
        <v>12801</v>
      </c>
      <c r="I7850" t="s">
        <v>11486</v>
      </c>
      <c r="J7850" t="s">
        <v>11482</v>
      </c>
      <c r="K7850" s="514">
        <v>1.78</v>
      </c>
    </row>
    <row r="7851" spans="7:11">
      <c r="G7851">
        <v>130</v>
      </c>
      <c r="H7851" t="s">
        <v>12802</v>
      </c>
      <c r="I7851" t="s">
        <v>11486</v>
      </c>
      <c r="J7851" t="s">
        <v>11482</v>
      </c>
      <c r="K7851" s="514">
        <v>4.95</v>
      </c>
    </row>
    <row r="7852" spans="7:11">
      <c r="G7852">
        <v>135</v>
      </c>
      <c r="H7852" t="s">
        <v>12803</v>
      </c>
      <c r="I7852" t="s">
        <v>11486</v>
      </c>
      <c r="J7852" t="s">
        <v>11482</v>
      </c>
      <c r="K7852" s="514">
        <v>3.98</v>
      </c>
    </row>
    <row r="7853" spans="7:11">
      <c r="G7853">
        <v>36886</v>
      </c>
      <c r="H7853" t="s">
        <v>12804</v>
      </c>
      <c r="I7853" t="s">
        <v>11486</v>
      </c>
      <c r="J7853" t="s">
        <v>11482</v>
      </c>
      <c r="K7853" s="514">
        <v>0.64</v>
      </c>
    </row>
    <row r="7854" spans="7:11">
      <c r="G7854">
        <v>38546</v>
      </c>
      <c r="H7854" t="s">
        <v>12805</v>
      </c>
      <c r="I7854" t="s">
        <v>11488</v>
      </c>
      <c r="J7854" t="s">
        <v>11482</v>
      </c>
      <c r="K7854" s="514">
        <v>479.01</v>
      </c>
    </row>
    <row r="7855" spans="7:11">
      <c r="G7855">
        <v>34549</v>
      </c>
      <c r="H7855" t="s">
        <v>12806</v>
      </c>
      <c r="I7855" t="s">
        <v>11488</v>
      </c>
      <c r="J7855" t="s">
        <v>11482</v>
      </c>
      <c r="K7855" s="515">
        <v>1910.11</v>
      </c>
    </row>
    <row r="7856" spans="7:11">
      <c r="G7856">
        <v>6081</v>
      </c>
      <c r="H7856" t="s">
        <v>12807</v>
      </c>
      <c r="I7856" t="s">
        <v>11488</v>
      </c>
      <c r="J7856" t="s">
        <v>11482</v>
      </c>
      <c r="K7856" s="514">
        <v>133.69999999999999</v>
      </c>
    </row>
    <row r="7857" spans="7:11">
      <c r="G7857">
        <v>6077</v>
      </c>
      <c r="H7857" t="s">
        <v>12808</v>
      </c>
      <c r="I7857" t="s">
        <v>11488</v>
      </c>
      <c r="J7857" t="s">
        <v>11482</v>
      </c>
      <c r="K7857" s="514">
        <v>95.5</v>
      </c>
    </row>
    <row r="7858" spans="7:11">
      <c r="G7858">
        <v>6079</v>
      </c>
      <c r="H7858" t="s">
        <v>12809</v>
      </c>
      <c r="I7858" t="s">
        <v>11488</v>
      </c>
      <c r="J7858" t="s">
        <v>11482</v>
      </c>
      <c r="K7858" s="514">
        <v>95.5</v>
      </c>
    </row>
    <row r="7859" spans="7:11">
      <c r="G7859">
        <v>1091</v>
      </c>
      <c r="H7859" t="s">
        <v>12810</v>
      </c>
      <c r="I7859" t="s">
        <v>11481</v>
      </c>
      <c r="J7859" t="s">
        <v>11482</v>
      </c>
      <c r="K7859" s="514">
        <v>41.83</v>
      </c>
    </row>
    <row r="7860" spans="7:11">
      <c r="G7860">
        <v>1094</v>
      </c>
      <c r="H7860" t="s">
        <v>12811</v>
      </c>
      <c r="I7860" t="s">
        <v>11481</v>
      </c>
      <c r="J7860" t="s">
        <v>11482</v>
      </c>
      <c r="K7860" s="514">
        <v>29.26</v>
      </c>
    </row>
    <row r="7861" spans="7:11">
      <c r="G7861">
        <v>1095</v>
      </c>
      <c r="H7861" t="s">
        <v>12812</v>
      </c>
      <c r="I7861" t="s">
        <v>11481</v>
      </c>
      <c r="J7861" t="s">
        <v>11482</v>
      </c>
      <c r="K7861" s="514">
        <v>62.18</v>
      </c>
    </row>
    <row r="7862" spans="7:11">
      <c r="G7862">
        <v>1092</v>
      </c>
      <c r="H7862" t="s">
        <v>12813</v>
      </c>
      <c r="I7862" t="s">
        <v>11481</v>
      </c>
      <c r="J7862" t="s">
        <v>11484</v>
      </c>
      <c r="K7862" s="514">
        <v>48.11</v>
      </c>
    </row>
    <row r="7863" spans="7:11">
      <c r="G7863">
        <v>1093</v>
      </c>
      <c r="H7863" t="s">
        <v>12814</v>
      </c>
      <c r="I7863" t="s">
        <v>11481</v>
      </c>
      <c r="J7863" t="s">
        <v>11482</v>
      </c>
      <c r="K7863" s="514">
        <v>112.35</v>
      </c>
    </row>
    <row r="7864" spans="7:11">
      <c r="G7864">
        <v>1090</v>
      </c>
      <c r="H7864" t="s">
        <v>12815</v>
      </c>
      <c r="I7864" t="s">
        <v>11481</v>
      </c>
      <c r="J7864" t="s">
        <v>11482</v>
      </c>
      <c r="K7864" s="514">
        <v>80.44</v>
      </c>
    </row>
    <row r="7865" spans="7:11">
      <c r="G7865">
        <v>1096</v>
      </c>
      <c r="H7865" t="s">
        <v>12816</v>
      </c>
      <c r="I7865" t="s">
        <v>11481</v>
      </c>
      <c r="J7865" t="s">
        <v>11482</v>
      </c>
      <c r="K7865" s="514">
        <v>144.77000000000001</v>
      </c>
    </row>
    <row r="7866" spans="7:11">
      <c r="G7866">
        <v>1097</v>
      </c>
      <c r="H7866" t="s">
        <v>12817</v>
      </c>
      <c r="I7866" t="s">
        <v>11481</v>
      </c>
      <c r="J7866" t="s">
        <v>11482</v>
      </c>
      <c r="K7866" s="514">
        <v>122.89</v>
      </c>
    </row>
    <row r="7867" spans="7:11">
      <c r="G7867">
        <v>378</v>
      </c>
      <c r="H7867" t="s">
        <v>12818</v>
      </c>
      <c r="I7867" t="s">
        <v>11489</v>
      </c>
      <c r="J7867" t="s">
        <v>11482</v>
      </c>
      <c r="K7867" s="514">
        <v>20.14</v>
      </c>
    </row>
    <row r="7868" spans="7:11">
      <c r="G7868">
        <v>40911</v>
      </c>
      <c r="H7868" t="s">
        <v>12819</v>
      </c>
      <c r="I7868" t="s">
        <v>11490</v>
      </c>
      <c r="J7868" t="s">
        <v>11482</v>
      </c>
      <c r="K7868" s="515">
        <v>3583.85</v>
      </c>
    </row>
    <row r="7869" spans="7:11">
      <c r="G7869">
        <v>33939</v>
      </c>
      <c r="H7869" t="s">
        <v>12820</v>
      </c>
      <c r="I7869" t="s">
        <v>11489</v>
      </c>
      <c r="J7869" t="s">
        <v>11482</v>
      </c>
      <c r="K7869" s="514">
        <v>78.12</v>
      </c>
    </row>
    <row r="7870" spans="7:11">
      <c r="G7870">
        <v>40815</v>
      </c>
      <c r="H7870" t="s">
        <v>12821</v>
      </c>
      <c r="I7870" t="s">
        <v>11490</v>
      </c>
      <c r="J7870" t="s">
        <v>11482</v>
      </c>
      <c r="K7870" s="515">
        <v>13901.86</v>
      </c>
    </row>
    <row r="7871" spans="7:11">
      <c r="G7871">
        <v>34760</v>
      </c>
      <c r="H7871" t="s">
        <v>12822</v>
      </c>
      <c r="I7871" t="s">
        <v>11489</v>
      </c>
      <c r="J7871" t="s">
        <v>11482</v>
      </c>
      <c r="K7871" s="514">
        <v>86.55</v>
      </c>
    </row>
    <row r="7872" spans="7:11">
      <c r="G7872">
        <v>40935</v>
      </c>
      <c r="H7872" t="s">
        <v>12823</v>
      </c>
      <c r="I7872" t="s">
        <v>11490</v>
      </c>
      <c r="J7872" t="s">
        <v>11482</v>
      </c>
      <c r="K7872" s="515">
        <v>15401.75</v>
      </c>
    </row>
    <row r="7873" spans="7:11">
      <c r="G7873">
        <v>33952</v>
      </c>
      <c r="H7873" t="s">
        <v>12824</v>
      </c>
      <c r="I7873" t="s">
        <v>11489</v>
      </c>
      <c r="J7873" t="s">
        <v>11482</v>
      </c>
      <c r="K7873" s="514">
        <v>110.97</v>
      </c>
    </row>
    <row r="7874" spans="7:11">
      <c r="G7874">
        <v>40816</v>
      </c>
      <c r="H7874" t="s">
        <v>12825</v>
      </c>
      <c r="I7874" t="s">
        <v>11490</v>
      </c>
      <c r="J7874" t="s">
        <v>11482</v>
      </c>
      <c r="K7874" s="515">
        <v>19746.439999999999</v>
      </c>
    </row>
    <row r="7875" spans="7:11">
      <c r="G7875">
        <v>33953</v>
      </c>
      <c r="H7875" t="s">
        <v>12826</v>
      </c>
      <c r="I7875" t="s">
        <v>11489</v>
      </c>
      <c r="J7875" t="s">
        <v>11482</v>
      </c>
      <c r="K7875" s="514">
        <v>146.69999999999999</v>
      </c>
    </row>
    <row r="7876" spans="7:11">
      <c r="G7876">
        <v>40817</v>
      </c>
      <c r="H7876" t="s">
        <v>12827</v>
      </c>
      <c r="I7876" t="s">
        <v>11490</v>
      </c>
      <c r="J7876" t="s">
        <v>11482</v>
      </c>
      <c r="K7876" s="515">
        <v>26106.55</v>
      </c>
    </row>
    <row r="7877" spans="7:11">
      <c r="G7877">
        <v>13348</v>
      </c>
      <c r="H7877" t="s">
        <v>12828</v>
      </c>
      <c r="I7877" t="s">
        <v>11481</v>
      </c>
      <c r="J7877" t="s">
        <v>11483</v>
      </c>
      <c r="K7877" s="514">
        <v>1.79</v>
      </c>
    </row>
    <row r="7878" spans="7:11">
      <c r="G7878">
        <v>39211</v>
      </c>
      <c r="H7878" t="s">
        <v>12829</v>
      </c>
      <c r="I7878" t="s">
        <v>11481</v>
      </c>
      <c r="J7878" t="s">
        <v>11482</v>
      </c>
      <c r="K7878" s="514">
        <v>1.43</v>
      </c>
    </row>
    <row r="7879" spans="7:11">
      <c r="G7879">
        <v>39212</v>
      </c>
      <c r="H7879" t="s">
        <v>12830</v>
      </c>
      <c r="I7879" t="s">
        <v>11481</v>
      </c>
      <c r="J7879" t="s">
        <v>11482</v>
      </c>
      <c r="K7879" s="514">
        <v>1.59</v>
      </c>
    </row>
    <row r="7880" spans="7:11">
      <c r="G7880">
        <v>39208</v>
      </c>
      <c r="H7880" t="s">
        <v>12831</v>
      </c>
      <c r="I7880" t="s">
        <v>11481</v>
      </c>
      <c r="J7880" t="s">
        <v>11482</v>
      </c>
      <c r="K7880" s="514">
        <v>0.43</v>
      </c>
    </row>
    <row r="7881" spans="7:11">
      <c r="G7881">
        <v>39210</v>
      </c>
      <c r="H7881" t="s">
        <v>12832</v>
      </c>
      <c r="I7881" t="s">
        <v>11481</v>
      </c>
      <c r="J7881" t="s">
        <v>11482</v>
      </c>
      <c r="K7881" s="514">
        <v>0.8</v>
      </c>
    </row>
    <row r="7882" spans="7:11">
      <c r="G7882">
        <v>39214</v>
      </c>
      <c r="H7882" t="s">
        <v>12833</v>
      </c>
      <c r="I7882" t="s">
        <v>11481</v>
      </c>
      <c r="J7882" t="s">
        <v>11482</v>
      </c>
      <c r="K7882" s="514">
        <v>2.95</v>
      </c>
    </row>
    <row r="7883" spans="7:11">
      <c r="G7883">
        <v>39213</v>
      </c>
      <c r="H7883" t="s">
        <v>12834</v>
      </c>
      <c r="I7883" t="s">
        <v>11481</v>
      </c>
      <c r="J7883" t="s">
        <v>11482</v>
      </c>
      <c r="K7883" s="514">
        <v>2.09</v>
      </c>
    </row>
    <row r="7884" spans="7:11">
      <c r="G7884">
        <v>39209</v>
      </c>
      <c r="H7884" t="s">
        <v>12835</v>
      </c>
      <c r="I7884" t="s">
        <v>11481</v>
      </c>
      <c r="J7884" t="s">
        <v>11482</v>
      </c>
      <c r="K7884" s="514">
        <v>0.52</v>
      </c>
    </row>
    <row r="7885" spans="7:11">
      <c r="G7885">
        <v>39207</v>
      </c>
      <c r="H7885" t="s">
        <v>12836</v>
      </c>
      <c r="I7885" t="s">
        <v>11481</v>
      </c>
      <c r="J7885" t="s">
        <v>11482</v>
      </c>
      <c r="K7885" s="514">
        <v>0.8</v>
      </c>
    </row>
    <row r="7886" spans="7:11">
      <c r="G7886">
        <v>39215</v>
      </c>
      <c r="H7886" t="s">
        <v>12837</v>
      </c>
      <c r="I7886" t="s">
        <v>11481</v>
      </c>
      <c r="J7886" t="s">
        <v>11482</v>
      </c>
      <c r="K7886" s="514">
        <v>5.38</v>
      </c>
    </row>
    <row r="7887" spans="7:11">
      <c r="G7887">
        <v>39216</v>
      </c>
      <c r="H7887" t="s">
        <v>12838</v>
      </c>
      <c r="I7887" t="s">
        <v>11481</v>
      </c>
      <c r="J7887" t="s">
        <v>11482</v>
      </c>
      <c r="K7887" s="514">
        <v>7.51</v>
      </c>
    </row>
    <row r="7888" spans="7:11">
      <c r="G7888">
        <v>11267</v>
      </c>
      <c r="H7888" t="s">
        <v>12839</v>
      </c>
      <c r="I7888" t="s">
        <v>11481</v>
      </c>
      <c r="J7888" t="s">
        <v>11483</v>
      </c>
      <c r="K7888" s="514">
        <v>1.56</v>
      </c>
    </row>
    <row r="7889" spans="7:11">
      <c r="G7889">
        <v>379</v>
      </c>
      <c r="H7889" t="s">
        <v>12840</v>
      </c>
      <c r="I7889" t="s">
        <v>11481</v>
      </c>
      <c r="J7889" t="s">
        <v>11483</v>
      </c>
      <c r="K7889" s="514">
        <v>1.57</v>
      </c>
    </row>
    <row r="7890" spans="7:11">
      <c r="G7890">
        <v>510</v>
      </c>
      <c r="H7890" t="s">
        <v>12841</v>
      </c>
      <c r="I7890" t="s">
        <v>11486</v>
      </c>
      <c r="J7890" t="s">
        <v>11482</v>
      </c>
      <c r="K7890" s="514">
        <v>13.31</v>
      </c>
    </row>
    <row r="7891" spans="7:11">
      <c r="G7891">
        <v>516</v>
      </c>
      <c r="H7891" t="s">
        <v>12842</v>
      </c>
      <c r="I7891" t="s">
        <v>11486</v>
      </c>
      <c r="J7891" t="s">
        <v>11482</v>
      </c>
      <c r="K7891" s="514">
        <v>15.77</v>
      </c>
    </row>
    <row r="7892" spans="7:11">
      <c r="G7892">
        <v>509</v>
      </c>
      <c r="H7892" t="s">
        <v>12843</v>
      </c>
      <c r="I7892" t="s">
        <v>11486</v>
      </c>
      <c r="J7892" t="s">
        <v>11482</v>
      </c>
      <c r="K7892" s="514">
        <v>17.690000000000001</v>
      </c>
    </row>
    <row r="7893" spans="7:11">
      <c r="G7893">
        <v>40331</v>
      </c>
      <c r="H7893" t="s">
        <v>12844</v>
      </c>
      <c r="I7893" t="s">
        <v>11489</v>
      </c>
      <c r="J7893" t="s">
        <v>11482</v>
      </c>
      <c r="K7893" s="514">
        <v>15.27</v>
      </c>
    </row>
    <row r="7894" spans="7:11">
      <c r="G7894">
        <v>40930</v>
      </c>
      <c r="H7894" t="s">
        <v>12845</v>
      </c>
      <c r="I7894" t="s">
        <v>11490</v>
      </c>
      <c r="J7894" t="s">
        <v>11482</v>
      </c>
      <c r="K7894" s="515">
        <v>2720.12</v>
      </c>
    </row>
    <row r="7895" spans="7:11">
      <c r="G7895">
        <v>11761</v>
      </c>
      <c r="H7895" t="s">
        <v>12846</v>
      </c>
      <c r="I7895" t="s">
        <v>11481</v>
      </c>
      <c r="J7895" t="s">
        <v>11482</v>
      </c>
      <c r="K7895" s="514">
        <v>87.25</v>
      </c>
    </row>
    <row r="7896" spans="7:11">
      <c r="G7896">
        <v>377</v>
      </c>
      <c r="H7896" t="s">
        <v>12847</v>
      </c>
      <c r="I7896" t="s">
        <v>11481</v>
      </c>
      <c r="J7896" t="s">
        <v>11484</v>
      </c>
      <c r="K7896" s="514">
        <v>41</v>
      </c>
    </row>
    <row r="7897" spans="7:11">
      <c r="G7897">
        <v>7588</v>
      </c>
      <c r="H7897" t="s">
        <v>12848</v>
      </c>
      <c r="I7897" t="s">
        <v>11481</v>
      </c>
      <c r="J7897" t="s">
        <v>11484</v>
      </c>
      <c r="K7897" s="514">
        <v>56.02</v>
      </c>
    </row>
    <row r="7898" spans="7:11">
      <c r="G7898">
        <v>34392</v>
      </c>
      <c r="H7898" t="s">
        <v>12849</v>
      </c>
      <c r="I7898" t="s">
        <v>11489</v>
      </c>
      <c r="J7898" t="s">
        <v>11482</v>
      </c>
      <c r="K7898" s="514">
        <v>20.05</v>
      </c>
    </row>
    <row r="7899" spans="7:11">
      <c r="G7899">
        <v>40908</v>
      </c>
      <c r="H7899" t="s">
        <v>12850</v>
      </c>
      <c r="I7899" t="s">
        <v>11490</v>
      </c>
      <c r="J7899" t="s">
        <v>11482</v>
      </c>
      <c r="K7899" s="515">
        <v>3571.26</v>
      </c>
    </row>
    <row r="7900" spans="7:11">
      <c r="G7900">
        <v>34551</v>
      </c>
      <c r="H7900" t="s">
        <v>12851</v>
      </c>
      <c r="I7900" t="s">
        <v>11489</v>
      </c>
      <c r="J7900" t="s">
        <v>11482</v>
      </c>
      <c r="K7900" s="514">
        <v>13.1</v>
      </c>
    </row>
    <row r="7901" spans="7:11">
      <c r="G7901">
        <v>41078</v>
      </c>
      <c r="H7901" t="s">
        <v>12852</v>
      </c>
      <c r="I7901" t="s">
        <v>11490</v>
      </c>
      <c r="J7901" t="s">
        <v>11482</v>
      </c>
      <c r="K7901" s="515">
        <v>2333.44</v>
      </c>
    </row>
    <row r="7902" spans="7:11">
      <c r="G7902">
        <v>246</v>
      </c>
      <c r="H7902" t="s">
        <v>12853</v>
      </c>
      <c r="I7902" t="s">
        <v>11489</v>
      </c>
      <c r="J7902" t="s">
        <v>11482</v>
      </c>
      <c r="K7902" s="514">
        <v>14.68</v>
      </c>
    </row>
    <row r="7903" spans="7:11">
      <c r="G7903">
        <v>40927</v>
      </c>
      <c r="H7903" t="s">
        <v>12854</v>
      </c>
      <c r="I7903" t="s">
        <v>11490</v>
      </c>
      <c r="J7903" t="s">
        <v>11482</v>
      </c>
      <c r="K7903" s="515">
        <v>2613.37</v>
      </c>
    </row>
    <row r="7904" spans="7:11">
      <c r="G7904">
        <v>2350</v>
      </c>
      <c r="H7904" t="s">
        <v>12855</v>
      </c>
      <c r="I7904" t="s">
        <v>11489</v>
      </c>
      <c r="J7904" t="s">
        <v>11482</v>
      </c>
      <c r="K7904" s="514">
        <v>22.83</v>
      </c>
    </row>
    <row r="7905" spans="7:11">
      <c r="G7905">
        <v>40812</v>
      </c>
      <c r="H7905" t="s">
        <v>12856</v>
      </c>
      <c r="I7905" t="s">
        <v>11490</v>
      </c>
      <c r="J7905" t="s">
        <v>11482</v>
      </c>
      <c r="K7905" s="515">
        <v>4065.64</v>
      </c>
    </row>
    <row r="7906" spans="7:11">
      <c r="G7906">
        <v>245</v>
      </c>
      <c r="H7906" t="s">
        <v>12857</v>
      </c>
      <c r="I7906" t="s">
        <v>11489</v>
      </c>
      <c r="J7906" t="s">
        <v>11482</v>
      </c>
      <c r="K7906" s="514">
        <v>28.96</v>
      </c>
    </row>
    <row r="7907" spans="7:11">
      <c r="G7907">
        <v>41090</v>
      </c>
      <c r="H7907" t="s">
        <v>12858</v>
      </c>
      <c r="I7907" t="s">
        <v>11490</v>
      </c>
      <c r="J7907" t="s">
        <v>11482</v>
      </c>
      <c r="K7907" s="515">
        <v>5157.3599999999997</v>
      </c>
    </row>
    <row r="7908" spans="7:11">
      <c r="G7908">
        <v>251</v>
      </c>
      <c r="H7908" t="s">
        <v>12859</v>
      </c>
      <c r="I7908" t="s">
        <v>11489</v>
      </c>
      <c r="J7908" t="s">
        <v>11482</v>
      </c>
      <c r="K7908" s="514">
        <v>13.04</v>
      </c>
    </row>
    <row r="7909" spans="7:11">
      <c r="G7909">
        <v>40975</v>
      </c>
      <c r="H7909" t="s">
        <v>12860</v>
      </c>
      <c r="I7909" t="s">
        <v>11490</v>
      </c>
      <c r="J7909" t="s">
        <v>11482</v>
      </c>
      <c r="K7909" s="515">
        <v>2323.54</v>
      </c>
    </row>
    <row r="7910" spans="7:11">
      <c r="G7910">
        <v>6127</v>
      </c>
      <c r="H7910" t="s">
        <v>12861</v>
      </c>
      <c r="I7910" t="s">
        <v>11489</v>
      </c>
      <c r="J7910" t="s">
        <v>11482</v>
      </c>
      <c r="K7910" s="514">
        <v>13.1</v>
      </c>
    </row>
    <row r="7911" spans="7:11">
      <c r="G7911">
        <v>41072</v>
      </c>
      <c r="H7911" t="s">
        <v>12862</v>
      </c>
      <c r="I7911" t="s">
        <v>11490</v>
      </c>
      <c r="J7911" t="s">
        <v>11482</v>
      </c>
      <c r="K7911" s="515">
        <v>2333.44</v>
      </c>
    </row>
    <row r="7912" spans="7:11">
      <c r="G7912">
        <v>6121</v>
      </c>
      <c r="H7912" t="s">
        <v>12863</v>
      </c>
      <c r="I7912" t="s">
        <v>11489</v>
      </c>
      <c r="J7912" t="s">
        <v>11482</v>
      </c>
      <c r="K7912" s="514">
        <v>13.16</v>
      </c>
    </row>
    <row r="7913" spans="7:11">
      <c r="G7913">
        <v>41071</v>
      </c>
      <c r="H7913" t="s">
        <v>12864</v>
      </c>
      <c r="I7913" t="s">
        <v>11490</v>
      </c>
      <c r="J7913" t="s">
        <v>11482</v>
      </c>
      <c r="K7913" s="515">
        <v>2343</v>
      </c>
    </row>
    <row r="7914" spans="7:11">
      <c r="G7914">
        <v>244</v>
      </c>
      <c r="H7914" t="s">
        <v>12865</v>
      </c>
      <c r="I7914" t="s">
        <v>11489</v>
      </c>
      <c r="J7914" t="s">
        <v>11482</v>
      </c>
      <c r="K7914" s="514">
        <v>9.0500000000000007</v>
      </c>
    </row>
    <row r="7915" spans="7:11">
      <c r="G7915">
        <v>41093</v>
      </c>
      <c r="H7915" t="s">
        <v>12866</v>
      </c>
      <c r="I7915" t="s">
        <v>11490</v>
      </c>
      <c r="J7915" t="s">
        <v>11482</v>
      </c>
      <c r="K7915" s="515">
        <v>1612.83</v>
      </c>
    </row>
    <row r="7916" spans="7:11">
      <c r="G7916">
        <v>532</v>
      </c>
      <c r="H7916" t="s">
        <v>12867</v>
      </c>
      <c r="I7916" t="s">
        <v>11489</v>
      </c>
      <c r="J7916" t="s">
        <v>11482</v>
      </c>
      <c r="K7916" s="514">
        <v>41.65</v>
      </c>
    </row>
    <row r="7917" spans="7:11">
      <c r="G7917">
        <v>40931</v>
      </c>
      <c r="H7917" t="s">
        <v>12868</v>
      </c>
      <c r="I7917" t="s">
        <v>11490</v>
      </c>
      <c r="J7917" t="s">
        <v>11482</v>
      </c>
      <c r="K7917" s="515">
        <v>7413.08</v>
      </c>
    </row>
    <row r="7918" spans="7:11">
      <c r="G7918">
        <v>36150</v>
      </c>
      <c r="H7918" t="s">
        <v>12869</v>
      </c>
      <c r="I7918" t="s">
        <v>11481</v>
      </c>
      <c r="J7918" t="s">
        <v>11482</v>
      </c>
      <c r="K7918" s="514">
        <v>42.29</v>
      </c>
    </row>
    <row r="7919" spans="7:11">
      <c r="G7919">
        <v>4760</v>
      </c>
      <c r="H7919" t="s">
        <v>12870</v>
      </c>
      <c r="I7919" t="s">
        <v>11489</v>
      </c>
      <c r="J7919" t="s">
        <v>11482</v>
      </c>
      <c r="K7919" s="514">
        <v>20.14</v>
      </c>
    </row>
    <row r="7920" spans="7:11">
      <c r="G7920">
        <v>41069</v>
      </c>
      <c r="H7920" t="s">
        <v>12871</v>
      </c>
      <c r="I7920" t="s">
        <v>11490</v>
      </c>
      <c r="J7920" t="s">
        <v>11482</v>
      </c>
      <c r="K7920" s="515">
        <v>3583.85</v>
      </c>
    </row>
    <row r="7921" spans="7:11">
      <c r="G7921">
        <v>10422</v>
      </c>
      <c r="H7921" t="s">
        <v>12872</v>
      </c>
      <c r="I7921" t="s">
        <v>11481</v>
      </c>
      <c r="J7921" t="s">
        <v>11482</v>
      </c>
      <c r="K7921" s="514">
        <v>356.32</v>
      </c>
    </row>
    <row r="7922" spans="7:11">
      <c r="G7922">
        <v>44019</v>
      </c>
      <c r="H7922" t="s">
        <v>12873</v>
      </c>
      <c r="I7922" t="s">
        <v>11481</v>
      </c>
      <c r="J7922" t="s">
        <v>11482</v>
      </c>
      <c r="K7922" s="514">
        <v>493.24</v>
      </c>
    </row>
    <row r="7923" spans="7:11">
      <c r="G7923">
        <v>36520</v>
      </c>
      <c r="H7923" t="s">
        <v>12874</v>
      </c>
      <c r="I7923" t="s">
        <v>11481</v>
      </c>
      <c r="J7923" t="s">
        <v>11482</v>
      </c>
      <c r="K7923" s="514">
        <v>599.73</v>
      </c>
    </row>
    <row r="7924" spans="7:11">
      <c r="G7924">
        <v>42319</v>
      </c>
      <c r="H7924" t="s">
        <v>12875</v>
      </c>
      <c r="I7924" t="s">
        <v>11481</v>
      </c>
      <c r="J7924" t="s">
        <v>11482</v>
      </c>
      <c r="K7924" s="514">
        <v>537.39</v>
      </c>
    </row>
    <row r="7925" spans="7:11">
      <c r="G7925">
        <v>10420</v>
      </c>
      <c r="H7925" t="s">
        <v>12876</v>
      </c>
      <c r="I7925" t="s">
        <v>11481</v>
      </c>
      <c r="J7925" t="s">
        <v>11484</v>
      </c>
      <c r="K7925" s="514">
        <v>190.63</v>
      </c>
    </row>
    <row r="7926" spans="7:11">
      <c r="G7926">
        <v>10421</v>
      </c>
      <c r="H7926" t="s">
        <v>12877</v>
      </c>
      <c r="I7926" t="s">
        <v>11481</v>
      </c>
      <c r="J7926" t="s">
        <v>11482</v>
      </c>
      <c r="K7926" s="514">
        <v>209.48</v>
      </c>
    </row>
    <row r="7927" spans="7:11">
      <c r="G7927">
        <v>11786</v>
      </c>
      <c r="H7927" t="s">
        <v>12878</v>
      </c>
      <c r="I7927" t="s">
        <v>11481</v>
      </c>
      <c r="J7927" t="s">
        <v>11482</v>
      </c>
      <c r="K7927" s="514">
        <v>422.39</v>
      </c>
    </row>
    <row r="7928" spans="7:11">
      <c r="G7928">
        <v>10</v>
      </c>
      <c r="H7928" t="s">
        <v>12879</v>
      </c>
      <c r="I7928" t="s">
        <v>11481</v>
      </c>
      <c r="J7928" t="s">
        <v>11482</v>
      </c>
      <c r="K7928" s="514">
        <v>10.82</v>
      </c>
    </row>
    <row r="7929" spans="7:11">
      <c r="G7929">
        <v>4815</v>
      </c>
      <c r="H7929" t="s">
        <v>12880</v>
      </c>
      <c r="I7929" t="s">
        <v>11481</v>
      </c>
      <c r="J7929" t="s">
        <v>11482</v>
      </c>
      <c r="K7929" s="514">
        <v>5.98</v>
      </c>
    </row>
    <row r="7930" spans="7:11">
      <c r="G7930">
        <v>541</v>
      </c>
      <c r="H7930" t="s">
        <v>12881</v>
      </c>
      <c r="I7930" t="s">
        <v>11481</v>
      </c>
      <c r="J7930" t="s">
        <v>11484</v>
      </c>
      <c r="K7930" s="514">
        <v>188.71</v>
      </c>
    </row>
    <row r="7931" spans="7:11">
      <c r="G7931">
        <v>542</v>
      </c>
      <c r="H7931" t="s">
        <v>12882</v>
      </c>
      <c r="I7931" t="s">
        <v>11481</v>
      </c>
      <c r="J7931" t="s">
        <v>11482</v>
      </c>
      <c r="K7931" s="514">
        <v>236.55</v>
      </c>
    </row>
    <row r="7932" spans="7:11">
      <c r="G7932">
        <v>540</v>
      </c>
      <c r="H7932" t="s">
        <v>12883</v>
      </c>
      <c r="I7932" t="s">
        <v>11481</v>
      </c>
      <c r="J7932" t="s">
        <v>11482</v>
      </c>
      <c r="K7932" s="514">
        <v>533.05999999999995</v>
      </c>
    </row>
    <row r="7933" spans="7:11">
      <c r="G7933">
        <v>38364</v>
      </c>
      <c r="H7933" t="s">
        <v>12884</v>
      </c>
      <c r="I7933" t="s">
        <v>11481</v>
      </c>
      <c r="J7933" t="s">
        <v>11482</v>
      </c>
      <c r="K7933" s="514">
        <v>676.1</v>
      </c>
    </row>
    <row r="7934" spans="7:11">
      <c r="G7934">
        <v>11692</v>
      </c>
      <c r="H7934" t="s">
        <v>12885</v>
      </c>
      <c r="I7934" t="s">
        <v>11491</v>
      </c>
      <c r="J7934" t="s">
        <v>11482</v>
      </c>
      <c r="K7934" s="514">
        <v>405.14</v>
      </c>
    </row>
    <row r="7935" spans="7:11">
      <c r="G7935">
        <v>1746</v>
      </c>
      <c r="H7935" t="s">
        <v>12886</v>
      </c>
      <c r="I7935" t="s">
        <v>11481</v>
      </c>
      <c r="J7935" t="s">
        <v>11484</v>
      </c>
      <c r="K7935" s="514">
        <v>233.79</v>
      </c>
    </row>
    <row r="7936" spans="7:11">
      <c r="G7936">
        <v>1748</v>
      </c>
      <c r="H7936" t="s">
        <v>12887</v>
      </c>
      <c r="I7936" t="s">
        <v>11481</v>
      </c>
      <c r="J7936" t="s">
        <v>11482</v>
      </c>
      <c r="K7936" s="514">
        <v>310.88</v>
      </c>
    </row>
    <row r="7937" spans="7:11">
      <c r="G7937">
        <v>1749</v>
      </c>
      <c r="H7937" t="s">
        <v>12888</v>
      </c>
      <c r="I7937" t="s">
        <v>11481</v>
      </c>
      <c r="J7937" t="s">
        <v>11482</v>
      </c>
      <c r="K7937" s="514">
        <v>450.41</v>
      </c>
    </row>
    <row r="7938" spans="7:11">
      <c r="G7938">
        <v>37412</v>
      </c>
      <c r="H7938" t="s">
        <v>12889</v>
      </c>
      <c r="I7938" t="s">
        <v>11481</v>
      </c>
      <c r="J7938" t="s">
        <v>11482</v>
      </c>
      <c r="K7938" s="514">
        <v>228.53</v>
      </c>
    </row>
    <row r="7939" spans="7:11">
      <c r="G7939">
        <v>1745</v>
      </c>
      <c r="H7939" t="s">
        <v>12890</v>
      </c>
      <c r="I7939" t="s">
        <v>11481</v>
      </c>
      <c r="J7939" t="s">
        <v>11482</v>
      </c>
      <c r="K7939" s="514">
        <v>271.75</v>
      </c>
    </row>
    <row r="7940" spans="7:11">
      <c r="G7940">
        <v>1750</v>
      </c>
      <c r="H7940" t="s">
        <v>12891</v>
      </c>
      <c r="I7940" t="s">
        <v>11481</v>
      </c>
      <c r="J7940" t="s">
        <v>11482</v>
      </c>
      <c r="K7940" s="514">
        <v>635.04</v>
      </c>
    </row>
    <row r="7941" spans="7:11">
      <c r="G7941">
        <v>11687</v>
      </c>
      <c r="H7941" t="s">
        <v>12892</v>
      </c>
      <c r="I7941" t="s">
        <v>11485</v>
      </c>
      <c r="J7941" t="s">
        <v>11482</v>
      </c>
      <c r="K7941" s="515">
        <v>1011.82</v>
      </c>
    </row>
    <row r="7942" spans="7:11">
      <c r="G7942">
        <v>11689</v>
      </c>
      <c r="H7942" t="s">
        <v>12893</v>
      </c>
      <c r="I7942" t="s">
        <v>11485</v>
      </c>
      <c r="J7942" t="s">
        <v>11482</v>
      </c>
      <c r="K7942" s="515">
        <v>1267.75</v>
      </c>
    </row>
    <row r="7943" spans="7:11">
      <c r="G7943">
        <v>11693</v>
      </c>
      <c r="H7943" t="s">
        <v>12894</v>
      </c>
      <c r="I7943" t="s">
        <v>11491</v>
      </c>
      <c r="J7943" t="s">
        <v>11482</v>
      </c>
      <c r="K7943" s="514">
        <v>209.24</v>
      </c>
    </row>
    <row r="7944" spans="7:11">
      <c r="G7944">
        <v>36215</v>
      </c>
      <c r="H7944" t="s">
        <v>12895</v>
      </c>
      <c r="I7944" t="s">
        <v>11481</v>
      </c>
      <c r="J7944" t="s">
        <v>11482</v>
      </c>
      <c r="K7944" s="514">
        <v>724.91</v>
      </c>
    </row>
    <row r="7945" spans="7:11">
      <c r="G7945">
        <v>42439</v>
      </c>
      <c r="H7945" t="s">
        <v>12896</v>
      </c>
      <c r="I7945" t="s">
        <v>11481</v>
      </c>
      <c r="J7945" t="s">
        <v>11483</v>
      </c>
      <c r="K7945" s="515">
        <v>1197.21</v>
      </c>
    </row>
    <row r="7946" spans="7:11">
      <c r="G7946">
        <v>38381</v>
      </c>
      <c r="H7946" t="s">
        <v>12897</v>
      </c>
      <c r="I7946" t="s">
        <v>11481</v>
      </c>
      <c r="J7946" t="s">
        <v>11482</v>
      </c>
      <c r="K7946" s="514">
        <v>10.17</v>
      </c>
    </row>
    <row r="7947" spans="7:11">
      <c r="G7947">
        <v>39621</v>
      </c>
      <c r="H7947" t="s">
        <v>12898</v>
      </c>
      <c r="I7947" t="s">
        <v>11492</v>
      </c>
      <c r="J7947" t="s">
        <v>11482</v>
      </c>
      <c r="K7947" s="515">
        <v>1103.0899999999999</v>
      </c>
    </row>
    <row r="7948" spans="7:11">
      <c r="G7948">
        <v>39624</v>
      </c>
      <c r="H7948" t="s">
        <v>12899</v>
      </c>
      <c r="I7948" t="s">
        <v>11492</v>
      </c>
      <c r="J7948" t="s">
        <v>11482</v>
      </c>
      <c r="K7948" s="515">
        <v>1216.83</v>
      </c>
    </row>
    <row r="7949" spans="7:11">
      <c r="G7949">
        <v>39615</v>
      </c>
      <c r="H7949" t="s">
        <v>12900</v>
      </c>
      <c r="I7949" t="s">
        <v>11481</v>
      </c>
      <c r="J7949" t="s">
        <v>11482</v>
      </c>
      <c r="K7949" s="514">
        <v>491.71</v>
      </c>
    </row>
    <row r="7950" spans="7:11">
      <c r="G7950">
        <v>39620</v>
      </c>
      <c r="H7950" t="s">
        <v>12901</v>
      </c>
      <c r="I7950" t="s">
        <v>11481</v>
      </c>
      <c r="J7950" t="s">
        <v>11482</v>
      </c>
      <c r="K7950" s="514">
        <v>750.98</v>
      </c>
    </row>
    <row r="7951" spans="7:11">
      <c r="G7951">
        <v>39623</v>
      </c>
      <c r="H7951" t="s">
        <v>12902</v>
      </c>
      <c r="I7951" t="s">
        <v>11481</v>
      </c>
      <c r="J7951" t="s">
        <v>11482</v>
      </c>
      <c r="K7951" s="514">
        <v>804.36</v>
      </c>
    </row>
    <row r="7952" spans="7:11">
      <c r="G7952">
        <v>546</v>
      </c>
      <c r="H7952" t="s">
        <v>12903</v>
      </c>
      <c r="I7952" t="s">
        <v>11486</v>
      </c>
      <c r="J7952" t="s">
        <v>11484</v>
      </c>
      <c r="K7952" s="514">
        <v>10.46</v>
      </c>
    </row>
    <row r="7953" spans="7:11">
      <c r="G7953">
        <v>566</v>
      </c>
      <c r="H7953" t="s">
        <v>12904</v>
      </c>
      <c r="I7953" t="s">
        <v>11485</v>
      </c>
      <c r="J7953" t="s">
        <v>11482</v>
      </c>
      <c r="K7953" s="514">
        <v>4.96</v>
      </c>
    </row>
    <row r="7954" spans="7:11">
      <c r="G7954">
        <v>565</v>
      </c>
      <c r="H7954" t="s">
        <v>12905</v>
      </c>
      <c r="I7954" t="s">
        <v>11485</v>
      </c>
      <c r="J7954" t="s">
        <v>11482</v>
      </c>
      <c r="K7954" s="514">
        <v>18.09</v>
      </c>
    </row>
    <row r="7955" spans="7:11">
      <c r="G7955">
        <v>555</v>
      </c>
      <c r="H7955" t="s">
        <v>12906</v>
      </c>
      <c r="I7955" t="s">
        <v>11485</v>
      </c>
      <c r="J7955" t="s">
        <v>11482</v>
      </c>
      <c r="K7955" s="514">
        <v>12.82</v>
      </c>
    </row>
    <row r="7956" spans="7:11">
      <c r="G7956">
        <v>557</v>
      </c>
      <c r="H7956" t="s">
        <v>12907</v>
      </c>
      <c r="I7956" t="s">
        <v>11485</v>
      </c>
      <c r="J7956" t="s">
        <v>11482</v>
      </c>
      <c r="K7956" s="514">
        <v>40.25</v>
      </c>
    </row>
    <row r="7957" spans="7:11">
      <c r="G7957">
        <v>552</v>
      </c>
      <c r="H7957" t="s">
        <v>12908</v>
      </c>
      <c r="I7957" t="s">
        <v>11485</v>
      </c>
      <c r="J7957" t="s">
        <v>11482</v>
      </c>
      <c r="K7957" s="514">
        <v>19.97</v>
      </c>
    </row>
    <row r="7958" spans="7:11">
      <c r="G7958">
        <v>563</v>
      </c>
      <c r="H7958" t="s">
        <v>12909</v>
      </c>
      <c r="I7958" t="s">
        <v>11485</v>
      </c>
      <c r="J7958" t="s">
        <v>11482</v>
      </c>
      <c r="K7958" s="514">
        <v>30</v>
      </c>
    </row>
    <row r="7959" spans="7:11">
      <c r="G7959">
        <v>549</v>
      </c>
      <c r="H7959" t="s">
        <v>12910</v>
      </c>
      <c r="I7959" t="s">
        <v>11485</v>
      </c>
      <c r="J7959" t="s">
        <v>11482</v>
      </c>
      <c r="K7959" s="514">
        <v>54</v>
      </c>
    </row>
    <row r="7960" spans="7:11">
      <c r="G7960">
        <v>551</v>
      </c>
      <c r="H7960" t="s">
        <v>12911</v>
      </c>
      <c r="I7960" t="s">
        <v>11485</v>
      </c>
      <c r="J7960" t="s">
        <v>11482</v>
      </c>
      <c r="K7960" s="514">
        <v>106.93</v>
      </c>
    </row>
    <row r="7961" spans="7:11">
      <c r="G7961">
        <v>559</v>
      </c>
      <c r="H7961" t="s">
        <v>12912</v>
      </c>
      <c r="I7961" t="s">
        <v>11485</v>
      </c>
      <c r="J7961" t="s">
        <v>11482</v>
      </c>
      <c r="K7961" s="514">
        <v>26.73</v>
      </c>
    </row>
    <row r="7962" spans="7:11">
      <c r="G7962">
        <v>560</v>
      </c>
      <c r="H7962" t="s">
        <v>12913</v>
      </c>
      <c r="I7962" t="s">
        <v>11485</v>
      </c>
      <c r="J7962" t="s">
        <v>11482</v>
      </c>
      <c r="K7962" s="514">
        <v>33.44</v>
      </c>
    </row>
    <row r="7963" spans="7:11">
      <c r="G7963">
        <v>547</v>
      </c>
      <c r="H7963" t="s">
        <v>12914</v>
      </c>
      <c r="I7963" t="s">
        <v>11485</v>
      </c>
      <c r="J7963" t="s">
        <v>11482</v>
      </c>
      <c r="K7963" s="514">
        <v>40.04</v>
      </c>
    </row>
    <row r="7964" spans="7:11">
      <c r="G7964">
        <v>36207</v>
      </c>
      <c r="H7964" t="s">
        <v>12915</v>
      </c>
      <c r="I7964" t="s">
        <v>11481</v>
      </c>
      <c r="J7964" t="s">
        <v>11482</v>
      </c>
      <c r="K7964" s="514">
        <v>321.08999999999997</v>
      </c>
    </row>
    <row r="7965" spans="7:11">
      <c r="G7965">
        <v>36209</v>
      </c>
      <c r="H7965" t="s">
        <v>12916</v>
      </c>
      <c r="I7965" t="s">
        <v>11481</v>
      </c>
      <c r="J7965" t="s">
        <v>11482</v>
      </c>
      <c r="K7965" s="514">
        <v>368.5</v>
      </c>
    </row>
    <row r="7966" spans="7:11">
      <c r="G7966">
        <v>36210</v>
      </c>
      <c r="H7966" t="s">
        <v>12917</v>
      </c>
      <c r="I7966" t="s">
        <v>11481</v>
      </c>
      <c r="J7966" t="s">
        <v>11482</v>
      </c>
      <c r="K7966" s="514">
        <v>398.7</v>
      </c>
    </row>
    <row r="7967" spans="7:11">
      <c r="G7967">
        <v>36204</v>
      </c>
      <c r="H7967" t="s">
        <v>12918</v>
      </c>
      <c r="I7967" t="s">
        <v>11481</v>
      </c>
      <c r="J7967" t="s">
        <v>11482</v>
      </c>
      <c r="K7967" s="514">
        <v>141.36000000000001</v>
      </c>
    </row>
    <row r="7968" spans="7:11">
      <c r="G7968">
        <v>36205</v>
      </c>
      <c r="H7968" t="s">
        <v>12919</v>
      </c>
      <c r="I7968" t="s">
        <v>11481</v>
      </c>
      <c r="J7968" t="s">
        <v>11482</v>
      </c>
      <c r="K7968" s="514">
        <v>157</v>
      </c>
    </row>
    <row r="7969" spans="7:11">
      <c r="G7969">
        <v>36081</v>
      </c>
      <c r="H7969" t="s">
        <v>12920</v>
      </c>
      <c r="I7969" t="s">
        <v>11481</v>
      </c>
      <c r="J7969" t="s">
        <v>11484</v>
      </c>
      <c r="K7969" s="514">
        <v>167.4</v>
      </c>
    </row>
    <row r="7970" spans="7:11">
      <c r="G7970">
        <v>36206</v>
      </c>
      <c r="H7970" t="s">
        <v>12921</v>
      </c>
      <c r="I7970" t="s">
        <v>11481</v>
      </c>
      <c r="J7970" t="s">
        <v>11482</v>
      </c>
      <c r="K7970" s="514">
        <v>175.38</v>
      </c>
    </row>
    <row r="7971" spans="7:11">
      <c r="G7971">
        <v>36218</v>
      </c>
      <c r="H7971" t="s">
        <v>12922</v>
      </c>
      <c r="I7971" t="s">
        <v>11481</v>
      </c>
      <c r="J7971" t="s">
        <v>11483</v>
      </c>
      <c r="K7971" s="514">
        <v>136.26</v>
      </c>
    </row>
    <row r="7972" spans="7:11">
      <c r="G7972">
        <v>36220</v>
      </c>
      <c r="H7972" t="s">
        <v>12923</v>
      </c>
      <c r="I7972" t="s">
        <v>11481</v>
      </c>
      <c r="J7972" t="s">
        <v>11483</v>
      </c>
      <c r="K7972" s="514">
        <v>156.24</v>
      </c>
    </row>
    <row r="7973" spans="7:11">
      <c r="G7973">
        <v>36080</v>
      </c>
      <c r="H7973" t="s">
        <v>12924</v>
      </c>
      <c r="I7973" t="s">
        <v>11481</v>
      </c>
      <c r="J7973" t="s">
        <v>11483</v>
      </c>
      <c r="K7973" s="514">
        <v>169</v>
      </c>
    </row>
    <row r="7974" spans="7:11">
      <c r="G7974">
        <v>36223</v>
      </c>
      <c r="H7974" t="s">
        <v>12925</v>
      </c>
      <c r="I7974" t="s">
        <v>11481</v>
      </c>
      <c r="J7974" t="s">
        <v>11483</v>
      </c>
      <c r="K7974" s="514">
        <v>176.97</v>
      </c>
    </row>
    <row r="7975" spans="7:11">
      <c r="G7975">
        <v>38127</v>
      </c>
      <c r="H7975" t="s">
        <v>12926</v>
      </c>
      <c r="I7975" t="s">
        <v>11481</v>
      </c>
      <c r="J7975" t="s">
        <v>11482</v>
      </c>
      <c r="K7975" s="514">
        <v>364.25</v>
      </c>
    </row>
    <row r="7976" spans="7:11">
      <c r="G7976">
        <v>38060</v>
      </c>
      <c r="H7976" t="s">
        <v>12927</v>
      </c>
      <c r="I7976" t="s">
        <v>11481</v>
      </c>
      <c r="J7976" t="s">
        <v>11482</v>
      </c>
      <c r="K7976" s="514">
        <v>50.14</v>
      </c>
    </row>
    <row r="7977" spans="7:11">
      <c r="G7977">
        <v>10956</v>
      </c>
      <c r="H7977" t="s">
        <v>12928</v>
      </c>
      <c r="I7977" t="s">
        <v>11481</v>
      </c>
      <c r="J7977" t="s">
        <v>11482</v>
      </c>
      <c r="K7977" s="514">
        <v>54.99</v>
      </c>
    </row>
    <row r="7978" spans="7:11">
      <c r="G7978">
        <v>39380</v>
      </c>
      <c r="H7978" t="s">
        <v>12929</v>
      </c>
      <c r="I7978" t="s">
        <v>11481</v>
      </c>
      <c r="J7978" t="s">
        <v>11483</v>
      </c>
      <c r="K7978" s="514">
        <v>21.07</v>
      </c>
    </row>
    <row r="7979" spans="7:11">
      <c r="G7979">
        <v>44172</v>
      </c>
      <c r="H7979" t="s">
        <v>12930</v>
      </c>
      <c r="I7979" t="s">
        <v>11481</v>
      </c>
      <c r="J7979" t="s">
        <v>11483</v>
      </c>
      <c r="K7979" s="514">
        <v>7.39</v>
      </c>
    </row>
    <row r="7980" spans="7:11">
      <c r="G7980">
        <v>37597</v>
      </c>
      <c r="H7980" t="s">
        <v>12931</v>
      </c>
      <c r="I7980" t="s">
        <v>11481</v>
      </c>
      <c r="J7980" t="s">
        <v>11483</v>
      </c>
      <c r="K7980" s="515">
        <v>632675.78</v>
      </c>
    </row>
    <row r="7981" spans="7:11">
      <c r="G7981">
        <v>183</v>
      </c>
      <c r="H7981" t="s">
        <v>12932</v>
      </c>
      <c r="I7981" t="s">
        <v>11493</v>
      </c>
      <c r="J7981" t="s">
        <v>11484</v>
      </c>
      <c r="K7981" s="514">
        <v>260</v>
      </c>
    </row>
    <row r="7982" spans="7:11">
      <c r="G7982">
        <v>184</v>
      </c>
      <c r="H7982" t="s">
        <v>12933</v>
      </c>
      <c r="I7982" t="s">
        <v>11493</v>
      </c>
      <c r="J7982" t="s">
        <v>11482</v>
      </c>
      <c r="K7982" s="514">
        <v>161.03</v>
      </c>
    </row>
    <row r="7983" spans="7:11">
      <c r="G7983">
        <v>181</v>
      </c>
      <c r="H7983" t="s">
        <v>12934</v>
      </c>
      <c r="I7983" t="s">
        <v>11493</v>
      </c>
      <c r="J7983" t="s">
        <v>11482</v>
      </c>
      <c r="K7983" s="514">
        <v>347.22</v>
      </c>
    </row>
    <row r="7984" spans="7:11">
      <c r="G7984">
        <v>20001</v>
      </c>
      <c r="H7984" t="s">
        <v>12935</v>
      </c>
      <c r="I7984" t="s">
        <v>11493</v>
      </c>
      <c r="J7984" t="s">
        <v>11482</v>
      </c>
      <c r="K7984" s="514">
        <v>201.29</v>
      </c>
    </row>
    <row r="7985" spans="7:11">
      <c r="G7985">
        <v>39837</v>
      </c>
      <c r="H7985" t="s">
        <v>12936</v>
      </c>
      <c r="I7985" t="s">
        <v>11493</v>
      </c>
      <c r="J7985" t="s">
        <v>11483</v>
      </c>
      <c r="K7985" s="514">
        <v>353.37</v>
      </c>
    </row>
    <row r="7986" spans="7:11">
      <c r="G7986">
        <v>43366</v>
      </c>
      <c r="H7986" t="s">
        <v>12937</v>
      </c>
      <c r="I7986" t="s">
        <v>11486</v>
      </c>
      <c r="J7986" t="s">
        <v>11482</v>
      </c>
      <c r="K7986" s="514">
        <v>4.04</v>
      </c>
    </row>
    <row r="7987" spans="7:11">
      <c r="G7987">
        <v>10535</v>
      </c>
      <c r="H7987" t="s">
        <v>12938</v>
      </c>
      <c r="I7987" t="s">
        <v>11481</v>
      </c>
      <c r="J7987" t="s">
        <v>11484</v>
      </c>
      <c r="K7987" s="515">
        <v>6500</v>
      </c>
    </row>
    <row r="7988" spans="7:11">
      <c r="G7988">
        <v>10537</v>
      </c>
      <c r="H7988" t="s">
        <v>12939</v>
      </c>
      <c r="I7988" t="s">
        <v>11481</v>
      </c>
      <c r="J7988" t="s">
        <v>11482</v>
      </c>
      <c r="K7988" s="515">
        <v>8864.23</v>
      </c>
    </row>
    <row r="7989" spans="7:11">
      <c r="G7989">
        <v>13891</v>
      </c>
      <c r="H7989" t="s">
        <v>12940</v>
      </c>
      <c r="I7989" t="s">
        <v>11481</v>
      </c>
      <c r="J7989" t="s">
        <v>11482</v>
      </c>
      <c r="K7989" s="515">
        <v>8130.5</v>
      </c>
    </row>
    <row r="7990" spans="7:11">
      <c r="G7990">
        <v>44492</v>
      </c>
      <c r="H7990" t="s">
        <v>12941</v>
      </c>
      <c r="I7990" t="s">
        <v>11481</v>
      </c>
      <c r="J7990" t="s">
        <v>11482</v>
      </c>
      <c r="K7990" s="515">
        <v>35364.400000000001</v>
      </c>
    </row>
    <row r="7991" spans="7:11">
      <c r="G7991">
        <v>36396</v>
      </c>
      <c r="H7991" t="s">
        <v>12942</v>
      </c>
      <c r="I7991" t="s">
        <v>11481</v>
      </c>
      <c r="J7991" t="s">
        <v>11482</v>
      </c>
      <c r="K7991" s="515">
        <v>7436.44</v>
      </c>
    </row>
    <row r="7992" spans="7:11">
      <c r="G7992">
        <v>36397</v>
      </c>
      <c r="H7992" t="s">
        <v>12943</v>
      </c>
      <c r="I7992" t="s">
        <v>11481</v>
      </c>
      <c r="J7992" t="s">
        <v>11482</v>
      </c>
      <c r="K7992" s="515">
        <v>26440.67</v>
      </c>
    </row>
    <row r="7993" spans="7:11">
      <c r="G7993">
        <v>36398</v>
      </c>
      <c r="H7993" t="s">
        <v>12944</v>
      </c>
      <c r="I7993" t="s">
        <v>11481</v>
      </c>
      <c r="J7993" t="s">
        <v>11482</v>
      </c>
      <c r="K7993" s="515">
        <v>32136.44</v>
      </c>
    </row>
    <row r="7994" spans="7:11">
      <c r="G7994">
        <v>647</v>
      </c>
      <c r="H7994" t="s">
        <v>12945</v>
      </c>
      <c r="I7994" t="s">
        <v>11489</v>
      </c>
      <c r="J7994" t="s">
        <v>11482</v>
      </c>
      <c r="K7994" s="514">
        <v>14.13</v>
      </c>
    </row>
    <row r="7995" spans="7:11">
      <c r="G7995">
        <v>40920</v>
      </c>
      <c r="H7995" t="s">
        <v>12946</v>
      </c>
      <c r="I7995" t="s">
        <v>11490</v>
      </c>
      <c r="J7995" t="s">
        <v>11482</v>
      </c>
      <c r="K7995" s="515">
        <v>2518.39</v>
      </c>
    </row>
    <row r="7996" spans="7:11">
      <c r="G7996">
        <v>715</v>
      </c>
      <c r="H7996" t="s">
        <v>12947</v>
      </c>
      <c r="I7996" t="s">
        <v>11481</v>
      </c>
      <c r="J7996" t="s">
        <v>11484</v>
      </c>
      <c r="K7996" s="514">
        <v>23.42</v>
      </c>
    </row>
    <row r="7997" spans="7:11">
      <c r="G7997">
        <v>716</v>
      </c>
      <c r="H7997" t="s">
        <v>12948</v>
      </c>
      <c r="I7997" t="s">
        <v>11481</v>
      </c>
      <c r="J7997" t="s">
        <v>11482</v>
      </c>
      <c r="K7997" s="514">
        <v>26.48</v>
      </c>
    </row>
    <row r="7998" spans="7:11">
      <c r="G7998">
        <v>38783</v>
      </c>
      <c r="H7998" t="s">
        <v>12949</v>
      </c>
      <c r="I7998" t="s">
        <v>11481</v>
      </c>
      <c r="J7998" t="s">
        <v>11482</v>
      </c>
      <c r="K7998" s="514">
        <v>0.93</v>
      </c>
    </row>
    <row r="7999" spans="7:11">
      <c r="G7999">
        <v>37593</v>
      </c>
      <c r="H7999" t="s">
        <v>12950</v>
      </c>
      <c r="I7999" t="s">
        <v>11481</v>
      </c>
      <c r="J7999" t="s">
        <v>11482</v>
      </c>
      <c r="K7999" s="514">
        <v>2.2999999999999998</v>
      </c>
    </row>
    <row r="8000" spans="7:11">
      <c r="G8000">
        <v>37594</v>
      </c>
      <c r="H8000" t="s">
        <v>12951</v>
      </c>
      <c r="I8000" t="s">
        <v>11481</v>
      </c>
      <c r="J8000" t="s">
        <v>11482</v>
      </c>
      <c r="K8000" s="514">
        <v>2.86</v>
      </c>
    </row>
    <row r="8001" spans="7:11">
      <c r="G8001">
        <v>37592</v>
      </c>
      <c r="H8001" t="s">
        <v>12952</v>
      </c>
      <c r="I8001" t="s">
        <v>11481</v>
      </c>
      <c r="J8001" t="s">
        <v>11482</v>
      </c>
      <c r="K8001" s="514">
        <v>1.81</v>
      </c>
    </row>
    <row r="8002" spans="7:11">
      <c r="G8002">
        <v>7270</v>
      </c>
      <c r="H8002" t="s">
        <v>12953</v>
      </c>
      <c r="I8002" t="s">
        <v>11481</v>
      </c>
      <c r="J8002" t="s">
        <v>11482</v>
      </c>
      <c r="K8002" s="514">
        <v>0.81</v>
      </c>
    </row>
    <row r="8003" spans="7:11">
      <c r="G8003">
        <v>7267</v>
      </c>
      <c r="H8003" t="s">
        <v>12954</v>
      </c>
      <c r="I8003" t="s">
        <v>11481</v>
      </c>
      <c r="J8003" t="s">
        <v>11482</v>
      </c>
      <c r="K8003" s="514">
        <v>0.63</v>
      </c>
    </row>
    <row r="8004" spans="7:11">
      <c r="G8004">
        <v>7271</v>
      </c>
      <c r="H8004" t="s">
        <v>12955</v>
      </c>
      <c r="I8004" t="s">
        <v>11481</v>
      </c>
      <c r="J8004" t="s">
        <v>11484</v>
      </c>
      <c r="K8004" s="514">
        <v>0.7</v>
      </c>
    </row>
    <row r="8005" spans="7:11">
      <c r="G8005">
        <v>7268</v>
      </c>
      <c r="H8005" t="s">
        <v>12956</v>
      </c>
      <c r="I8005" t="s">
        <v>11481</v>
      </c>
      <c r="J8005" t="s">
        <v>11482</v>
      </c>
      <c r="K8005" s="514">
        <v>0.97</v>
      </c>
    </row>
    <row r="8006" spans="7:11">
      <c r="G8006">
        <v>41372</v>
      </c>
      <c r="H8006" t="s">
        <v>12957</v>
      </c>
      <c r="I8006" t="s">
        <v>11491</v>
      </c>
      <c r="J8006" t="s">
        <v>11483</v>
      </c>
      <c r="K8006" s="514">
        <v>90.61</v>
      </c>
    </row>
    <row r="8007" spans="7:11">
      <c r="G8007">
        <v>41371</v>
      </c>
      <c r="H8007" t="s">
        <v>12958</v>
      </c>
      <c r="I8007" t="s">
        <v>11491</v>
      </c>
      <c r="J8007" t="s">
        <v>11483</v>
      </c>
      <c r="K8007" s="514">
        <v>53.55</v>
      </c>
    </row>
    <row r="8008" spans="7:11">
      <c r="G8008">
        <v>34556</v>
      </c>
      <c r="H8008" t="s">
        <v>12959</v>
      </c>
      <c r="I8008" t="s">
        <v>11481</v>
      </c>
      <c r="J8008" t="s">
        <v>11482</v>
      </c>
      <c r="K8008" s="514">
        <v>4.79</v>
      </c>
    </row>
    <row r="8009" spans="7:11">
      <c r="G8009">
        <v>37873</v>
      </c>
      <c r="H8009" t="s">
        <v>12960</v>
      </c>
      <c r="I8009" t="s">
        <v>11481</v>
      </c>
      <c r="J8009" t="s">
        <v>11482</v>
      </c>
      <c r="K8009" s="514">
        <v>4.87</v>
      </c>
    </row>
    <row r="8010" spans="7:11">
      <c r="G8010">
        <v>34564</v>
      </c>
      <c r="H8010" t="s">
        <v>12961</v>
      </c>
      <c r="I8010" t="s">
        <v>11481</v>
      </c>
      <c r="J8010" t="s">
        <v>11482</v>
      </c>
      <c r="K8010" s="514">
        <v>5.0999999999999996</v>
      </c>
    </row>
    <row r="8011" spans="7:11">
      <c r="G8011">
        <v>34565</v>
      </c>
      <c r="H8011" t="s">
        <v>12962</v>
      </c>
      <c r="I8011" t="s">
        <v>11481</v>
      </c>
      <c r="J8011" t="s">
        <v>11482</v>
      </c>
      <c r="K8011" s="514">
        <v>5.4</v>
      </c>
    </row>
    <row r="8012" spans="7:11">
      <c r="G8012">
        <v>38590</v>
      </c>
      <c r="H8012" t="s">
        <v>12963</v>
      </c>
      <c r="I8012" t="s">
        <v>11481</v>
      </c>
      <c r="J8012" t="s">
        <v>11482</v>
      </c>
      <c r="K8012" s="514">
        <v>3.99</v>
      </c>
    </row>
    <row r="8013" spans="7:11">
      <c r="G8013">
        <v>34566</v>
      </c>
      <c r="H8013" t="s">
        <v>12964</v>
      </c>
      <c r="I8013" t="s">
        <v>11481</v>
      </c>
      <c r="J8013" t="s">
        <v>11482</v>
      </c>
      <c r="K8013" s="514">
        <v>4.1900000000000004</v>
      </c>
    </row>
    <row r="8014" spans="7:11">
      <c r="G8014">
        <v>34567</v>
      </c>
      <c r="H8014" t="s">
        <v>12965</v>
      </c>
      <c r="I8014" t="s">
        <v>11481</v>
      </c>
      <c r="J8014" t="s">
        <v>11482</v>
      </c>
      <c r="K8014" s="514">
        <v>4.4400000000000004</v>
      </c>
    </row>
    <row r="8015" spans="7:11">
      <c r="G8015">
        <v>38591</v>
      </c>
      <c r="H8015" t="s">
        <v>12966</v>
      </c>
      <c r="I8015" t="s">
        <v>11481</v>
      </c>
      <c r="J8015" t="s">
        <v>11482</v>
      </c>
      <c r="K8015" s="514">
        <v>4.03</v>
      </c>
    </row>
    <row r="8016" spans="7:11">
      <c r="G8016">
        <v>34568</v>
      </c>
      <c r="H8016" t="s">
        <v>12967</v>
      </c>
      <c r="I8016" t="s">
        <v>11481</v>
      </c>
      <c r="J8016" t="s">
        <v>11482</v>
      </c>
      <c r="K8016" s="514">
        <v>5.25</v>
      </c>
    </row>
    <row r="8017" spans="7:11">
      <c r="G8017">
        <v>34569</v>
      </c>
      <c r="H8017" t="s">
        <v>12968</v>
      </c>
      <c r="I8017" t="s">
        <v>11481</v>
      </c>
      <c r="J8017" t="s">
        <v>11482</v>
      </c>
      <c r="K8017" s="514">
        <v>5.4</v>
      </c>
    </row>
    <row r="8018" spans="7:11">
      <c r="G8018">
        <v>34570</v>
      </c>
      <c r="H8018" t="s">
        <v>12969</v>
      </c>
      <c r="I8018" t="s">
        <v>11481</v>
      </c>
      <c r="J8018" t="s">
        <v>11482</v>
      </c>
      <c r="K8018" s="514">
        <v>5.86</v>
      </c>
    </row>
    <row r="8019" spans="7:11">
      <c r="G8019">
        <v>25070</v>
      </c>
      <c r="H8019" t="s">
        <v>12970</v>
      </c>
      <c r="I8019" t="s">
        <v>11481</v>
      </c>
      <c r="J8019" t="s">
        <v>11482</v>
      </c>
      <c r="K8019" s="514">
        <v>4.41</v>
      </c>
    </row>
    <row r="8020" spans="7:11">
      <c r="G8020">
        <v>34571</v>
      </c>
      <c r="H8020" t="s">
        <v>12971</v>
      </c>
      <c r="I8020" t="s">
        <v>11481</v>
      </c>
      <c r="J8020" t="s">
        <v>11482</v>
      </c>
      <c r="K8020" s="514">
        <v>4.45</v>
      </c>
    </row>
    <row r="8021" spans="7:11">
      <c r="G8021">
        <v>34573</v>
      </c>
      <c r="H8021" t="s">
        <v>12972</v>
      </c>
      <c r="I8021" t="s">
        <v>11481</v>
      </c>
      <c r="J8021" t="s">
        <v>11482</v>
      </c>
      <c r="K8021" s="514">
        <v>4.68</v>
      </c>
    </row>
    <row r="8022" spans="7:11">
      <c r="G8022">
        <v>37107</v>
      </c>
      <c r="H8022" t="s">
        <v>12973</v>
      </c>
      <c r="I8022" t="s">
        <v>11481</v>
      </c>
      <c r="J8022" t="s">
        <v>11482</v>
      </c>
      <c r="K8022" s="514">
        <v>6.19</v>
      </c>
    </row>
    <row r="8023" spans="7:11">
      <c r="G8023">
        <v>34576</v>
      </c>
      <c r="H8023" t="s">
        <v>12974</v>
      </c>
      <c r="I8023" t="s">
        <v>11481</v>
      </c>
      <c r="J8023" t="s">
        <v>11482</v>
      </c>
      <c r="K8023" s="514">
        <v>6.83</v>
      </c>
    </row>
    <row r="8024" spans="7:11">
      <c r="G8024">
        <v>34577</v>
      </c>
      <c r="H8024" t="s">
        <v>12975</v>
      </c>
      <c r="I8024" t="s">
        <v>11481</v>
      </c>
      <c r="J8024" t="s">
        <v>11482</v>
      </c>
      <c r="K8024" s="514">
        <v>7.12</v>
      </c>
    </row>
    <row r="8025" spans="7:11">
      <c r="G8025">
        <v>34578</v>
      </c>
      <c r="H8025" t="s">
        <v>12976</v>
      </c>
      <c r="I8025" t="s">
        <v>11481</v>
      </c>
      <c r="J8025" t="s">
        <v>11482</v>
      </c>
      <c r="K8025" s="514">
        <v>7.72</v>
      </c>
    </row>
    <row r="8026" spans="7:11">
      <c r="G8026">
        <v>34579</v>
      </c>
      <c r="H8026" t="s">
        <v>12977</v>
      </c>
      <c r="I8026" t="s">
        <v>11481</v>
      </c>
      <c r="J8026" t="s">
        <v>11482</v>
      </c>
      <c r="K8026" s="514">
        <v>8.24</v>
      </c>
    </row>
    <row r="8027" spans="7:11">
      <c r="G8027">
        <v>25067</v>
      </c>
      <c r="H8027" t="s">
        <v>12978</v>
      </c>
      <c r="I8027" t="s">
        <v>11481</v>
      </c>
      <c r="J8027" t="s">
        <v>11482</v>
      </c>
      <c r="K8027" s="514">
        <v>5.51</v>
      </c>
    </row>
    <row r="8028" spans="7:11">
      <c r="G8028">
        <v>34580</v>
      </c>
      <c r="H8028" t="s">
        <v>12979</v>
      </c>
      <c r="I8028" t="s">
        <v>11481</v>
      </c>
      <c r="J8028" t="s">
        <v>11482</v>
      </c>
      <c r="K8028" s="514">
        <v>6.15</v>
      </c>
    </row>
    <row r="8029" spans="7:11">
      <c r="G8029">
        <v>25071</v>
      </c>
      <c r="H8029" t="s">
        <v>12980</v>
      </c>
      <c r="I8029" t="s">
        <v>11481</v>
      </c>
      <c r="J8029" t="s">
        <v>11482</v>
      </c>
      <c r="K8029" s="514">
        <v>3.06</v>
      </c>
    </row>
    <row r="8030" spans="7:11">
      <c r="G8030">
        <v>44171</v>
      </c>
      <c r="H8030" t="s">
        <v>12981</v>
      </c>
      <c r="I8030" t="s">
        <v>11481</v>
      </c>
      <c r="J8030" t="s">
        <v>11483</v>
      </c>
      <c r="K8030" s="514">
        <v>21.09</v>
      </c>
    </row>
    <row r="8031" spans="7:11">
      <c r="G8031">
        <v>38395</v>
      </c>
      <c r="H8031" t="s">
        <v>12982</v>
      </c>
      <c r="I8031" t="s">
        <v>11481</v>
      </c>
      <c r="J8031" t="s">
        <v>11482</v>
      </c>
      <c r="K8031" s="514">
        <v>8.5</v>
      </c>
    </row>
    <row r="8032" spans="7:11">
      <c r="G8032">
        <v>34583</v>
      </c>
      <c r="H8032" t="s">
        <v>12983</v>
      </c>
      <c r="I8032" t="s">
        <v>11491</v>
      </c>
      <c r="J8032" t="s">
        <v>11482</v>
      </c>
      <c r="K8032" s="514">
        <v>52.86</v>
      </c>
    </row>
    <row r="8033" spans="7:11">
      <c r="G8033">
        <v>34584</v>
      </c>
      <c r="H8033" t="s">
        <v>12984</v>
      </c>
      <c r="I8033" t="s">
        <v>11491</v>
      </c>
      <c r="J8033" t="s">
        <v>11482</v>
      </c>
      <c r="K8033" s="514">
        <v>38.76</v>
      </c>
    </row>
    <row r="8034" spans="7:11">
      <c r="G8034">
        <v>709</v>
      </c>
      <c r="H8034" t="s">
        <v>12985</v>
      </c>
      <c r="I8034" t="s">
        <v>11491</v>
      </c>
      <c r="J8034" t="s">
        <v>11483</v>
      </c>
      <c r="K8034" s="514">
        <v>799.14</v>
      </c>
    </row>
    <row r="8035" spans="7:11">
      <c r="G8035">
        <v>34599</v>
      </c>
      <c r="H8035" t="s">
        <v>12986</v>
      </c>
      <c r="I8035" t="s">
        <v>11481</v>
      </c>
      <c r="J8035" t="s">
        <v>11482</v>
      </c>
      <c r="K8035" s="514">
        <v>3.15</v>
      </c>
    </row>
    <row r="8036" spans="7:11">
      <c r="G8036">
        <v>34592</v>
      </c>
      <c r="H8036" t="s">
        <v>12987</v>
      </c>
      <c r="I8036" t="s">
        <v>11481</v>
      </c>
      <c r="J8036" t="s">
        <v>11482</v>
      </c>
      <c r="K8036" s="514">
        <v>3.51</v>
      </c>
    </row>
    <row r="8037" spans="7:11">
      <c r="G8037">
        <v>37103</v>
      </c>
      <c r="H8037" t="s">
        <v>12988</v>
      </c>
      <c r="I8037" t="s">
        <v>11481</v>
      </c>
      <c r="J8037" t="s">
        <v>11482</v>
      </c>
      <c r="K8037" s="514">
        <v>4.01</v>
      </c>
    </row>
    <row r="8038" spans="7:11">
      <c r="G8038">
        <v>34555</v>
      </c>
      <c r="H8038" t="s">
        <v>12989</v>
      </c>
      <c r="I8038" t="s">
        <v>11481</v>
      </c>
      <c r="J8038" t="s">
        <v>11482</v>
      </c>
      <c r="K8038" s="514">
        <v>5.09</v>
      </c>
    </row>
    <row r="8039" spans="7:11">
      <c r="G8039">
        <v>674</v>
      </c>
      <c r="H8039" t="s">
        <v>12990</v>
      </c>
      <c r="I8039" t="s">
        <v>11491</v>
      </c>
      <c r="J8039" t="s">
        <v>11483</v>
      </c>
      <c r="K8039" s="514">
        <v>64.56</v>
      </c>
    </row>
    <row r="8040" spans="7:11">
      <c r="G8040">
        <v>34600</v>
      </c>
      <c r="H8040" t="s">
        <v>12991</v>
      </c>
      <c r="I8040" t="s">
        <v>11491</v>
      </c>
      <c r="J8040" t="s">
        <v>11483</v>
      </c>
      <c r="K8040" s="514">
        <v>94.83</v>
      </c>
    </row>
    <row r="8041" spans="7:11">
      <c r="G8041">
        <v>652</v>
      </c>
      <c r="H8041" t="s">
        <v>12992</v>
      </c>
      <c r="I8041" t="s">
        <v>11491</v>
      </c>
      <c r="J8041" t="s">
        <v>11483</v>
      </c>
      <c r="K8041" s="514">
        <v>145.27000000000001</v>
      </c>
    </row>
    <row r="8042" spans="7:11">
      <c r="G8042">
        <v>651</v>
      </c>
      <c r="H8042" t="s">
        <v>12993</v>
      </c>
      <c r="I8042" t="s">
        <v>11481</v>
      </c>
      <c r="J8042" t="s">
        <v>11482</v>
      </c>
      <c r="K8042" s="514">
        <v>3.86</v>
      </c>
    </row>
    <row r="8043" spans="7:11">
      <c r="G8043">
        <v>654</v>
      </c>
      <c r="H8043" t="s">
        <v>12994</v>
      </c>
      <c r="I8043" t="s">
        <v>11481</v>
      </c>
      <c r="J8043" t="s">
        <v>11482</v>
      </c>
      <c r="K8043" s="514">
        <v>4.79</v>
      </c>
    </row>
    <row r="8044" spans="7:11">
      <c r="G8044">
        <v>650</v>
      </c>
      <c r="H8044" t="s">
        <v>12995</v>
      </c>
      <c r="I8044" t="s">
        <v>11481</v>
      </c>
      <c r="J8044" t="s">
        <v>11484</v>
      </c>
      <c r="K8044" s="514">
        <v>3.09</v>
      </c>
    </row>
    <row r="8045" spans="7:11">
      <c r="G8045">
        <v>718</v>
      </c>
      <c r="H8045" t="s">
        <v>12996</v>
      </c>
      <c r="I8045" t="s">
        <v>11481</v>
      </c>
      <c r="J8045" t="s">
        <v>11482</v>
      </c>
      <c r="K8045" s="514">
        <v>23.14</v>
      </c>
    </row>
    <row r="8046" spans="7:11">
      <c r="G8046">
        <v>11981</v>
      </c>
      <c r="H8046" t="s">
        <v>12997</v>
      </c>
      <c r="I8046" t="s">
        <v>11481</v>
      </c>
      <c r="J8046" t="s">
        <v>11482</v>
      </c>
      <c r="K8046" s="514">
        <v>22.48</v>
      </c>
    </row>
    <row r="8047" spans="7:11">
      <c r="G8047">
        <v>34586</v>
      </c>
      <c r="H8047" t="s">
        <v>12998</v>
      </c>
      <c r="I8047" t="s">
        <v>11481</v>
      </c>
      <c r="J8047" t="s">
        <v>11482</v>
      </c>
      <c r="K8047" s="514">
        <v>1.96</v>
      </c>
    </row>
    <row r="8048" spans="7:11">
      <c r="G8048">
        <v>38603</v>
      </c>
      <c r="H8048" t="s">
        <v>12999</v>
      </c>
      <c r="I8048" t="s">
        <v>11481</v>
      </c>
      <c r="J8048" t="s">
        <v>11482</v>
      </c>
      <c r="K8048" s="514">
        <v>2.38</v>
      </c>
    </row>
    <row r="8049" spans="7:11">
      <c r="G8049">
        <v>34588</v>
      </c>
      <c r="H8049" t="s">
        <v>13000</v>
      </c>
      <c r="I8049" t="s">
        <v>11481</v>
      </c>
      <c r="J8049" t="s">
        <v>11482</v>
      </c>
      <c r="K8049" s="514">
        <v>2.56</v>
      </c>
    </row>
    <row r="8050" spans="7:11">
      <c r="G8050">
        <v>34590</v>
      </c>
      <c r="H8050" t="s">
        <v>13001</v>
      </c>
      <c r="I8050" t="s">
        <v>11481</v>
      </c>
      <c r="J8050" t="s">
        <v>11482</v>
      </c>
      <c r="K8050" s="514">
        <v>2.34</v>
      </c>
    </row>
    <row r="8051" spans="7:11">
      <c r="G8051">
        <v>34591</v>
      </c>
      <c r="H8051" t="s">
        <v>13002</v>
      </c>
      <c r="I8051" t="s">
        <v>11481</v>
      </c>
      <c r="J8051" t="s">
        <v>11482</v>
      </c>
      <c r="K8051" s="514">
        <v>3.17</v>
      </c>
    </row>
    <row r="8052" spans="7:11">
      <c r="G8052">
        <v>40517</v>
      </c>
      <c r="H8052" t="s">
        <v>13003</v>
      </c>
      <c r="I8052" t="s">
        <v>11491</v>
      </c>
      <c r="J8052" t="s">
        <v>11482</v>
      </c>
      <c r="K8052" s="514">
        <v>60.13</v>
      </c>
    </row>
    <row r="8053" spans="7:11">
      <c r="G8053">
        <v>40515</v>
      </c>
      <c r="H8053" t="s">
        <v>13004</v>
      </c>
      <c r="I8053" t="s">
        <v>11491</v>
      </c>
      <c r="J8053" t="s">
        <v>11482</v>
      </c>
      <c r="K8053" s="514">
        <v>135.30000000000001</v>
      </c>
    </row>
    <row r="8054" spans="7:11">
      <c r="G8054">
        <v>40529</v>
      </c>
      <c r="H8054" t="s">
        <v>13005</v>
      </c>
      <c r="I8054" t="s">
        <v>11491</v>
      </c>
      <c r="J8054" t="s">
        <v>11482</v>
      </c>
      <c r="K8054" s="514">
        <v>86.44</v>
      </c>
    </row>
    <row r="8055" spans="7:11">
      <c r="G8055">
        <v>36170</v>
      </c>
      <c r="H8055" t="s">
        <v>13006</v>
      </c>
      <c r="I8055" t="s">
        <v>11491</v>
      </c>
      <c r="J8055" t="s">
        <v>11484</v>
      </c>
      <c r="K8055" s="514">
        <v>71.72</v>
      </c>
    </row>
    <row r="8056" spans="7:11">
      <c r="G8056">
        <v>40524</v>
      </c>
      <c r="H8056" t="s">
        <v>13007</v>
      </c>
      <c r="I8056" t="s">
        <v>11491</v>
      </c>
      <c r="J8056" t="s">
        <v>11482</v>
      </c>
      <c r="K8056" s="514">
        <v>84.56</v>
      </c>
    </row>
    <row r="8057" spans="7:11">
      <c r="G8057">
        <v>36156</v>
      </c>
      <c r="H8057" t="s">
        <v>13008</v>
      </c>
      <c r="I8057" t="s">
        <v>11491</v>
      </c>
      <c r="J8057" t="s">
        <v>11482</v>
      </c>
      <c r="K8057" s="514">
        <v>65.77</v>
      </c>
    </row>
    <row r="8058" spans="7:11">
      <c r="G8058">
        <v>36155</v>
      </c>
      <c r="H8058" t="s">
        <v>13009</v>
      </c>
      <c r="I8058" t="s">
        <v>11491</v>
      </c>
      <c r="J8058" t="s">
        <v>11482</v>
      </c>
      <c r="K8058" s="514">
        <v>56.78</v>
      </c>
    </row>
    <row r="8059" spans="7:11">
      <c r="G8059">
        <v>36154</v>
      </c>
      <c r="H8059" t="s">
        <v>13010</v>
      </c>
      <c r="I8059" t="s">
        <v>11491</v>
      </c>
      <c r="J8059" t="s">
        <v>11482</v>
      </c>
      <c r="K8059" s="514">
        <v>78.92</v>
      </c>
    </row>
    <row r="8060" spans="7:11">
      <c r="G8060">
        <v>695</v>
      </c>
      <c r="H8060" t="s">
        <v>13011</v>
      </c>
      <c r="I8060" t="s">
        <v>11491</v>
      </c>
      <c r="J8060" t="s">
        <v>11482</v>
      </c>
      <c r="K8060" s="514">
        <v>57.97</v>
      </c>
    </row>
    <row r="8061" spans="7:11">
      <c r="G8061">
        <v>679</v>
      </c>
      <c r="H8061" t="s">
        <v>13012</v>
      </c>
      <c r="I8061" t="s">
        <v>11491</v>
      </c>
      <c r="J8061" t="s">
        <v>11482</v>
      </c>
      <c r="K8061" s="514">
        <v>86.44</v>
      </c>
    </row>
    <row r="8062" spans="7:11">
      <c r="G8062">
        <v>711</v>
      </c>
      <c r="H8062" t="s">
        <v>13013</v>
      </c>
      <c r="I8062" t="s">
        <v>11491</v>
      </c>
      <c r="J8062" t="s">
        <v>11482</v>
      </c>
      <c r="K8062" s="514">
        <v>57.18</v>
      </c>
    </row>
    <row r="8063" spans="7:11">
      <c r="G8063">
        <v>712</v>
      </c>
      <c r="H8063" t="s">
        <v>13014</v>
      </c>
      <c r="I8063" t="s">
        <v>11491</v>
      </c>
      <c r="J8063" t="s">
        <v>11482</v>
      </c>
      <c r="K8063" s="514">
        <v>72.03</v>
      </c>
    </row>
    <row r="8064" spans="7:11">
      <c r="G8064">
        <v>12614</v>
      </c>
      <c r="H8064" t="s">
        <v>13015</v>
      </c>
      <c r="I8064" t="s">
        <v>11481</v>
      </c>
      <c r="J8064" t="s">
        <v>11482</v>
      </c>
      <c r="K8064" s="514">
        <v>55.83</v>
      </c>
    </row>
    <row r="8065" spans="7:11">
      <c r="G8065">
        <v>6140</v>
      </c>
      <c r="H8065" t="s">
        <v>13016</v>
      </c>
      <c r="I8065" t="s">
        <v>11481</v>
      </c>
      <c r="J8065" t="s">
        <v>11482</v>
      </c>
      <c r="K8065" s="514">
        <v>4.34</v>
      </c>
    </row>
    <row r="8066" spans="7:11">
      <c r="G8066">
        <v>38399</v>
      </c>
      <c r="H8066" t="s">
        <v>13017</v>
      </c>
      <c r="I8066" t="s">
        <v>11481</v>
      </c>
      <c r="J8066" t="s">
        <v>11482</v>
      </c>
      <c r="K8066" s="514">
        <v>297.88</v>
      </c>
    </row>
    <row r="8067" spans="7:11">
      <c r="G8067">
        <v>735</v>
      </c>
      <c r="H8067" t="s">
        <v>13018</v>
      </c>
      <c r="I8067" t="s">
        <v>11481</v>
      </c>
      <c r="J8067" t="s">
        <v>11482</v>
      </c>
      <c r="K8067" s="515">
        <v>3146.13</v>
      </c>
    </row>
    <row r="8068" spans="7:11">
      <c r="G8068">
        <v>736</v>
      </c>
      <c r="H8068" t="s">
        <v>13019</v>
      </c>
      <c r="I8068" t="s">
        <v>11481</v>
      </c>
      <c r="J8068" t="s">
        <v>11482</v>
      </c>
      <c r="K8068" s="515">
        <v>2645.33</v>
      </c>
    </row>
    <row r="8069" spans="7:11">
      <c r="G8069">
        <v>729</v>
      </c>
      <c r="H8069" t="s">
        <v>13020</v>
      </c>
      <c r="I8069" t="s">
        <v>11481</v>
      </c>
      <c r="J8069" t="s">
        <v>11484</v>
      </c>
      <c r="K8069" s="515">
        <v>1078</v>
      </c>
    </row>
    <row r="8070" spans="7:11">
      <c r="G8070">
        <v>39925</v>
      </c>
      <c r="H8070" t="s">
        <v>13021</v>
      </c>
      <c r="I8070" t="s">
        <v>11481</v>
      </c>
      <c r="J8070" t="s">
        <v>11482</v>
      </c>
      <c r="K8070" s="515">
        <v>15577</v>
      </c>
    </row>
    <row r="8071" spans="7:11">
      <c r="G8071">
        <v>731</v>
      </c>
      <c r="H8071" t="s">
        <v>13022</v>
      </c>
      <c r="I8071" t="s">
        <v>11481</v>
      </c>
      <c r="J8071" t="s">
        <v>11482</v>
      </c>
      <c r="K8071" s="515">
        <v>1049.1600000000001</v>
      </c>
    </row>
    <row r="8072" spans="7:11">
      <c r="G8072">
        <v>10575</v>
      </c>
      <c r="H8072" t="s">
        <v>13023</v>
      </c>
      <c r="I8072" t="s">
        <v>11481</v>
      </c>
      <c r="J8072" t="s">
        <v>11482</v>
      </c>
      <c r="K8072" s="515">
        <v>1637.29</v>
      </c>
    </row>
    <row r="8073" spans="7:11">
      <c r="G8073">
        <v>733</v>
      </c>
      <c r="H8073" t="s">
        <v>13024</v>
      </c>
      <c r="I8073" t="s">
        <v>11481</v>
      </c>
      <c r="J8073" t="s">
        <v>11482</v>
      </c>
      <c r="K8073" s="515">
        <v>1792.64</v>
      </c>
    </row>
    <row r="8074" spans="7:11">
      <c r="G8074">
        <v>732</v>
      </c>
      <c r="H8074" t="s">
        <v>13025</v>
      </c>
      <c r="I8074" t="s">
        <v>11481</v>
      </c>
      <c r="J8074" t="s">
        <v>11482</v>
      </c>
      <c r="K8074" s="515">
        <v>1768.53</v>
      </c>
    </row>
    <row r="8075" spans="7:11">
      <c r="G8075">
        <v>737</v>
      </c>
      <c r="H8075" t="s">
        <v>13026</v>
      </c>
      <c r="I8075" t="s">
        <v>11481</v>
      </c>
      <c r="J8075" t="s">
        <v>11482</v>
      </c>
      <c r="K8075" s="515">
        <v>9917.42</v>
      </c>
    </row>
    <row r="8076" spans="7:11">
      <c r="G8076">
        <v>738</v>
      </c>
      <c r="H8076" t="s">
        <v>13027</v>
      </c>
      <c r="I8076" t="s">
        <v>11481</v>
      </c>
      <c r="J8076" t="s">
        <v>11482</v>
      </c>
      <c r="K8076" s="515">
        <v>4598.6400000000003</v>
      </c>
    </row>
    <row r="8077" spans="7:11">
      <c r="G8077">
        <v>740</v>
      </c>
      <c r="H8077" t="s">
        <v>13028</v>
      </c>
      <c r="I8077" t="s">
        <v>11481</v>
      </c>
      <c r="J8077" t="s">
        <v>11482</v>
      </c>
      <c r="K8077" s="515">
        <v>9329.68</v>
      </c>
    </row>
    <row r="8078" spans="7:11">
      <c r="G8078">
        <v>734</v>
      </c>
      <c r="H8078" t="s">
        <v>13029</v>
      </c>
      <c r="I8078" t="s">
        <v>11481</v>
      </c>
      <c r="J8078" t="s">
        <v>11482</v>
      </c>
      <c r="K8078" s="515">
        <v>1895.87</v>
      </c>
    </row>
    <row r="8079" spans="7:11">
      <c r="G8079">
        <v>39008</v>
      </c>
      <c r="H8079" t="s">
        <v>13030</v>
      </c>
      <c r="I8079" t="s">
        <v>11481</v>
      </c>
      <c r="J8079" t="s">
        <v>11482</v>
      </c>
      <c r="K8079" s="515">
        <v>79236.98</v>
      </c>
    </row>
    <row r="8080" spans="7:11">
      <c r="G8080">
        <v>39009</v>
      </c>
      <c r="H8080" t="s">
        <v>13031</v>
      </c>
      <c r="I8080" t="s">
        <v>11481</v>
      </c>
      <c r="J8080" t="s">
        <v>11482</v>
      </c>
      <c r="K8080" s="515">
        <v>84892.61</v>
      </c>
    </row>
    <row r="8081" spans="7:11">
      <c r="G8081">
        <v>10587</v>
      </c>
      <c r="H8081" t="s">
        <v>13032</v>
      </c>
      <c r="I8081" t="s">
        <v>11481</v>
      </c>
      <c r="J8081" t="s">
        <v>11483</v>
      </c>
      <c r="K8081" s="515">
        <v>3397.88</v>
      </c>
    </row>
    <row r="8082" spans="7:11">
      <c r="G8082">
        <v>759</v>
      </c>
      <c r="H8082" t="s">
        <v>13033</v>
      </c>
      <c r="I8082" t="s">
        <v>11481</v>
      </c>
      <c r="J8082" t="s">
        <v>11483</v>
      </c>
      <c r="K8082" s="515">
        <v>4885.4799999999996</v>
      </c>
    </row>
    <row r="8083" spans="7:11">
      <c r="G8083">
        <v>761</v>
      </c>
      <c r="H8083" t="s">
        <v>13034</v>
      </c>
      <c r="I8083" t="s">
        <v>11481</v>
      </c>
      <c r="J8083" t="s">
        <v>11483</v>
      </c>
      <c r="K8083" s="515">
        <v>8281.2999999999993</v>
      </c>
    </row>
    <row r="8084" spans="7:11">
      <c r="G8084">
        <v>750</v>
      </c>
      <c r="H8084" t="s">
        <v>13035</v>
      </c>
      <c r="I8084" t="s">
        <v>11481</v>
      </c>
      <c r="J8084" t="s">
        <v>11483</v>
      </c>
      <c r="K8084" s="515">
        <v>7862.44</v>
      </c>
    </row>
    <row r="8085" spans="7:11">
      <c r="G8085">
        <v>755</v>
      </c>
      <c r="H8085" t="s">
        <v>13036</v>
      </c>
      <c r="I8085" t="s">
        <v>11481</v>
      </c>
      <c r="J8085" t="s">
        <v>11483</v>
      </c>
      <c r="K8085" s="515">
        <v>32263.63</v>
      </c>
    </row>
    <row r="8086" spans="7:11">
      <c r="G8086">
        <v>749</v>
      </c>
      <c r="H8086" t="s">
        <v>13037</v>
      </c>
      <c r="I8086" t="s">
        <v>11481</v>
      </c>
      <c r="J8086" t="s">
        <v>11483</v>
      </c>
      <c r="K8086" s="515">
        <v>11865.96</v>
      </c>
    </row>
    <row r="8087" spans="7:11">
      <c r="G8087">
        <v>756</v>
      </c>
      <c r="H8087" t="s">
        <v>13038</v>
      </c>
      <c r="I8087" t="s">
        <v>11481</v>
      </c>
      <c r="J8087" t="s">
        <v>11483</v>
      </c>
      <c r="K8087" s="515">
        <v>35187.800000000003</v>
      </c>
    </row>
    <row r="8088" spans="7:11">
      <c r="G8088">
        <v>757</v>
      </c>
      <c r="H8088" t="s">
        <v>13039</v>
      </c>
      <c r="I8088" t="s">
        <v>11481</v>
      </c>
      <c r="J8088" t="s">
        <v>11483</v>
      </c>
      <c r="K8088" s="515">
        <v>15977.51</v>
      </c>
    </row>
    <row r="8089" spans="7:11">
      <c r="G8089">
        <v>10588</v>
      </c>
      <c r="H8089" t="s">
        <v>13040</v>
      </c>
      <c r="I8089" t="s">
        <v>11481</v>
      </c>
      <c r="J8089" t="s">
        <v>11483</v>
      </c>
      <c r="K8089" s="515">
        <v>3527.43</v>
      </c>
    </row>
    <row r="8090" spans="7:11">
      <c r="G8090">
        <v>10592</v>
      </c>
      <c r="H8090" t="s">
        <v>13041</v>
      </c>
      <c r="I8090" t="s">
        <v>11481</v>
      </c>
      <c r="J8090" t="s">
        <v>11483</v>
      </c>
      <c r="K8090" s="515">
        <v>4260.67</v>
      </c>
    </row>
    <row r="8091" spans="7:11">
      <c r="G8091">
        <v>10589</v>
      </c>
      <c r="H8091" t="s">
        <v>13042</v>
      </c>
      <c r="I8091" t="s">
        <v>11481</v>
      </c>
      <c r="J8091" t="s">
        <v>11483</v>
      </c>
      <c r="K8091" s="515">
        <v>5723.94</v>
      </c>
    </row>
    <row r="8092" spans="7:11">
      <c r="G8092">
        <v>760</v>
      </c>
      <c r="H8092" t="s">
        <v>13043</v>
      </c>
      <c r="I8092" t="s">
        <v>11481</v>
      </c>
      <c r="J8092" t="s">
        <v>11483</v>
      </c>
      <c r="K8092" s="515">
        <v>31955.02</v>
      </c>
    </row>
    <row r="8093" spans="7:11">
      <c r="G8093">
        <v>751</v>
      </c>
      <c r="H8093" t="s">
        <v>13044</v>
      </c>
      <c r="I8093" t="s">
        <v>11481</v>
      </c>
      <c r="J8093" t="s">
        <v>11483</v>
      </c>
      <c r="K8093" s="515">
        <v>5032.91</v>
      </c>
    </row>
    <row r="8094" spans="7:11">
      <c r="G8094">
        <v>754</v>
      </c>
      <c r="H8094" t="s">
        <v>13045</v>
      </c>
      <c r="I8094" t="s">
        <v>11481</v>
      </c>
      <c r="J8094" t="s">
        <v>11483</v>
      </c>
      <c r="K8094" s="515">
        <v>7988.75</v>
      </c>
    </row>
    <row r="8095" spans="7:11">
      <c r="G8095">
        <v>44489</v>
      </c>
      <c r="H8095" t="s">
        <v>13046</v>
      </c>
      <c r="I8095" t="s">
        <v>11481</v>
      </c>
      <c r="J8095" t="s">
        <v>11482</v>
      </c>
      <c r="K8095" s="515">
        <v>267990.32</v>
      </c>
    </row>
    <row r="8096" spans="7:11">
      <c r="G8096">
        <v>39917</v>
      </c>
      <c r="H8096" t="s">
        <v>13047</v>
      </c>
      <c r="I8096" t="s">
        <v>11481</v>
      </c>
      <c r="J8096" t="s">
        <v>11482</v>
      </c>
      <c r="K8096" s="515">
        <v>121713.72</v>
      </c>
    </row>
    <row r="8097" spans="7:11">
      <c r="G8097">
        <v>38167</v>
      </c>
      <c r="H8097" t="s">
        <v>13048</v>
      </c>
      <c r="I8097" t="s">
        <v>11492</v>
      </c>
      <c r="J8097" t="s">
        <v>11482</v>
      </c>
      <c r="K8097" s="514">
        <v>27.11</v>
      </c>
    </row>
    <row r="8098" spans="7:11">
      <c r="G8098">
        <v>36145</v>
      </c>
      <c r="H8098" t="s">
        <v>13049</v>
      </c>
      <c r="I8098" t="s">
        <v>11492</v>
      </c>
      <c r="J8098" t="s">
        <v>11482</v>
      </c>
      <c r="K8098" s="514">
        <v>41.01</v>
      </c>
    </row>
    <row r="8099" spans="7:11">
      <c r="G8099">
        <v>12893</v>
      </c>
      <c r="H8099" t="s">
        <v>13050</v>
      </c>
      <c r="I8099" t="s">
        <v>11492</v>
      </c>
      <c r="J8099" t="s">
        <v>11482</v>
      </c>
      <c r="K8099" s="514">
        <v>68.349999999999994</v>
      </c>
    </row>
    <row r="8100" spans="7:11">
      <c r="G8100">
        <v>11685</v>
      </c>
      <c r="H8100" t="s">
        <v>13051</v>
      </c>
      <c r="I8100" t="s">
        <v>11481</v>
      </c>
      <c r="J8100" t="s">
        <v>11482</v>
      </c>
      <c r="K8100" s="514">
        <v>25.31</v>
      </c>
    </row>
    <row r="8101" spans="7:11">
      <c r="G8101">
        <v>11680</v>
      </c>
      <c r="H8101" t="s">
        <v>13052</v>
      </c>
      <c r="I8101" t="s">
        <v>11481</v>
      </c>
      <c r="J8101" t="s">
        <v>11482</v>
      </c>
      <c r="K8101" s="514">
        <v>23.19</v>
      </c>
    </row>
    <row r="8102" spans="7:11">
      <c r="G8102">
        <v>11679</v>
      </c>
      <c r="H8102" t="s">
        <v>13053</v>
      </c>
      <c r="I8102" t="s">
        <v>11481</v>
      </c>
      <c r="J8102" t="s">
        <v>11482</v>
      </c>
      <c r="K8102" s="514">
        <v>31.44</v>
      </c>
    </row>
    <row r="8103" spans="7:11">
      <c r="G8103">
        <v>2512</v>
      </c>
      <c r="H8103" t="s">
        <v>13054</v>
      </c>
      <c r="I8103" t="s">
        <v>11481</v>
      </c>
      <c r="J8103" t="s">
        <v>11483</v>
      </c>
      <c r="K8103" s="514">
        <v>40.5</v>
      </c>
    </row>
    <row r="8104" spans="7:11">
      <c r="G8104">
        <v>4374</v>
      </c>
      <c r="H8104" t="s">
        <v>13055</v>
      </c>
      <c r="I8104" t="s">
        <v>11481</v>
      </c>
      <c r="J8104" t="s">
        <v>11482</v>
      </c>
      <c r="K8104" s="514">
        <v>0.7</v>
      </c>
    </row>
    <row r="8105" spans="7:11">
      <c r="G8105">
        <v>7568</v>
      </c>
      <c r="H8105" t="s">
        <v>13056</v>
      </c>
      <c r="I8105" t="s">
        <v>11481</v>
      </c>
      <c r="J8105" t="s">
        <v>11482</v>
      </c>
      <c r="K8105" s="514">
        <v>1.1599999999999999</v>
      </c>
    </row>
    <row r="8106" spans="7:11">
      <c r="G8106">
        <v>7584</v>
      </c>
      <c r="H8106" t="s">
        <v>13057</v>
      </c>
      <c r="I8106" t="s">
        <v>11481</v>
      </c>
      <c r="J8106" t="s">
        <v>11482</v>
      </c>
      <c r="K8106" s="514">
        <v>1.77</v>
      </c>
    </row>
    <row r="8107" spans="7:11">
      <c r="G8107">
        <v>11945</v>
      </c>
      <c r="H8107" t="s">
        <v>13058</v>
      </c>
      <c r="I8107" t="s">
        <v>11481</v>
      </c>
      <c r="J8107" t="s">
        <v>11482</v>
      </c>
      <c r="K8107" s="514">
        <v>0.11</v>
      </c>
    </row>
    <row r="8108" spans="7:11">
      <c r="G8108">
        <v>11946</v>
      </c>
      <c r="H8108" t="s">
        <v>13059</v>
      </c>
      <c r="I8108" t="s">
        <v>11481</v>
      </c>
      <c r="J8108" t="s">
        <v>11482</v>
      </c>
      <c r="K8108" s="514">
        <v>0.13</v>
      </c>
    </row>
    <row r="8109" spans="7:11">
      <c r="G8109">
        <v>4375</v>
      </c>
      <c r="H8109" t="s">
        <v>13060</v>
      </c>
      <c r="I8109" t="s">
        <v>11481</v>
      </c>
      <c r="J8109" t="s">
        <v>11484</v>
      </c>
      <c r="K8109" s="514">
        <v>0.19</v>
      </c>
    </row>
    <row r="8110" spans="7:11">
      <c r="G8110">
        <v>11950</v>
      </c>
      <c r="H8110" t="s">
        <v>13061</v>
      </c>
      <c r="I8110" t="s">
        <v>11481</v>
      </c>
      <c r="J8110" t="s">
        <v>11482</v>
      </c>
      <c r="K8110" s="514">
        <v>0.39</v>
      </c>
    </row>
    <row r="8111" spans="7:11">
      <c r="G8111">
        <v>4376</v>
      </c>
      <c r="H8111" t="s">
        <v>13062</v>
      </c>
      <c r="I8111" t="s">
        <v>11481</v>
      </c>
      <c r="J8111" t="s">
        <v>11482</v>
      </c>
      <c r="K8111" s="514">
        <v>0.37</v>
      </c>
    </row>
    <row r="8112" spans="7:11">
      <c r="G8112">
        <v>7583</v>
      </c>
      <c r="H8112" t="s">
        <v>13063</v>
      </c>
      <c r="I8112" t="s">
        <v>11481</v>
      </c>
      <c r="J8112" t="s">
        <v>11482</v>
      </c>
      <c r="K8112" s="514">
        <v>0.79</v>
      </c>
    </row>
    <row r="8113" spans="7:11">
      <c r="G8113">
        <v>4350</v>
      </c>
      <c r="H8113" t="s">
        <v>13064</v>
      </c>
      <c r="I8113" t="s">
        <v>11481</v>
      </c>
      <c r="J8113" t="s">
        <v>11483</v>
      </c>
      <c r="K8113" s="514">
        <v>0.68</v>
      </c>
    </row>
    <row r="8114" spans="7:11">
      <c r="G8114">
        <v>44400</v>
      </c>
      <c r="H8114" t="s">
        <v>13065</v>
      </c>
      <c r="I8114" t="s">
        <v>11481</v>
      </c>
      <c r="J8114" t="s">
        <v>11482</v>
      </c>
      <c r="K8114" s="514">
        <v>22.92</v>
      </c>
    </row>
    <row r="8115" spans="7:11">
      <c r="G8115">
        <v>39886</v>
      </c>
      <c r="H8115" t="s">
        <v>13066</v>
      </c>
      <c r="I8115" t="s">
        <v>11481</v>
      </c>
      <c r="J8115" t="s">
        <v>11482</v>
      </c>
      <c r="K8115" s="514">
        <v>6.63</v>
      </c>
    </row>
    <row r="8116" spans="7:11">
      <c r="G8116">
        <v>39887</v>
      </c>
      <c r="H8116" t="s">
        <v>13067</v>
      </c>
      <c r="I8116" t="s">
        <v>11481</v>
      </c>
      <c r="J8116" t="s">
        <v>11482</v>
      </c>
      <c r="K8116" s="514">
        <v>9.9499999999999993</v>
      </c>
    </row>
    <row r="8117" spans="7:11">
      <c r="G8117">
        <v>39888</v>
      </c>
      <c r="H8117" t="s">
        <v>13068</v>
      </c>
      <c r="I8117" t="s">
        <v>11481</v>
      </c>
      <c r="J8117" t="s">
        <v>11482</v>
      </c>
      <c r="K8117" s="514">
        <v>22.75</v>
      </c>
    </row>
    <row r="8118" spans="7:11">
      <c r="G8118">
        <v>39890</v>
      </c>
      <c r="H8118" t="s">
        <v>13069</v>
      </c>
      <c r="I8118" t="s">
        <v>11481</v>
      </c>
      <c r="J8118" t="s">
        <v>11482</v>
      </c>
      <c r="K8118" s="514">
        <v>38.840000000000003</v>
      </c>
    </row>
    <row r="8119" spans="7:11">
      <c r="G8119">
        <v>39891</v>
      </c>
      <c r="H8119" t="s">
        <v>13070</v>
      </c>
      <c r="I8119" t="s">
        <v>11481</v>
      </c>
      <c r="J8119" t="s">
        <v>11482</v>
      </c>
      <c r="K8119" s="514">
        <v>54.76</v>
      </c>
    </row>
    <row r="8120" spans="7:11">
      <c r="G8120">
        <v>39892</v>
      </c>
      <c r="H8120" t="s">
        <v>13071</v>
      </c>
      <c r="I8120" t="s">
        <v>11481</v>
      </c>
      <c r="J8120" t="s">
        <v>11482</v>
      </c>
      <c r="K8120" s="514">
        <v>170.69</v>
      </c>
    </row>
    <row r="8121" spans="7:11">
      <c r="G8121">
        <v>790</v>
      </c>
      <c r="H8121" t="s">
        <v>13072</v>
      </c>
      <c r="I8121" t="s">
        <v>11481</v>
      </c>
      <c r="J8121" t="s">
        <v>11483</v>
      </c>
      <c r="K8121" s="514">
        <v>21.7</v>
      </c>
    </row>
    <row r="8122" spans="7:11">
      <c r="G8122">
        <v>766</v>
      </c>
      <c r="H8122" t="s">
        <v>13073</v>
      </c>
      <c r="I8122" t="s">
        <v>11481</v>
      </c>
      <c r="J8122" t="s">
        <v>11483</v>
      </c>
      <c r="K8122" s="514">
        <v>21.7</v>
      </c>
    </row>
    <row r="8123" spans="7:11">
      <c r="G8123">
        <v>791</v>
      </c>
      <c r="H8123" t="s">
        <v>13074</v>
      </c>
      <c r="I8123" t="s">
        <v>11481</v>
      </c>
      <c r="J8123" t="s">
        <v>11483</v>
      </c>
      <c r="K8123" s="514">
        <v>21.7</v>
      </c>
    </row>
    <row r="8124" spans="7:11">
      <c r="G8124">
        <v>767</v>
      </c>
      <c r="H8124" t="s">
        <v>13075</v>
      </c>
      <c r="I8124" t="s">
        <v>11481</v>
      </c>
      <c r="J8124" t="s">
        <v>11483</v>
      </c>
      <c r="K8124" s="514">
        <v>21.7</v>
      </c>
    </row>
    <row r="8125" spans="7:11">
      <c r="G8125">
        <v>768</v>
      </c>
      <c r="H8125" t="s">
        <v>13076</v>
      </c>
      <c r="I8125" t="s">
        <v>11481</v>
      </c>
      <c r="J8125" t="s">
        <v>11483</v>
      </c>
      <c r="K8125" s="514">
        <v>17.04</v>
      </c>
    </row>
    <row r="8126" spans="7:11">
      <c r="G8126">
        <v>789</v>
      </c>
      <c r="H8126" t="s">
        <v>13077</v>
      </c>
      <c r="I8126" t="s">
        <v>11481</v>
      </c>
      <c r="J8126" t="s">
        <v>11483</v>
      </c>
      <c r="K8126" s="514">
        <v>16.68</v>
      </c>
    </row>
    <row r="8127" spans="7:11">
      <c r="G8127">
        <v>769</v>
      </c>
      <c r="H8127" t="s">
        <v>13078</v>
      </c>
      <c r="I8127" t="s">
        <v>11481</v>
      </c>
      <c r="J8127" t="s">
        <v>11483</v>
      </c>
      <c r="K8127" s="514">
        <v>17.04</v>
      </c>
    </row>
    <row r="8128" spans="7:11">
      <c r="G8128">
        <v>770</v>
      </c>
      <c r="H8128" t="s">
        <v>13079</v>
      </c>
      <c r="I8128" t="s">
        <v>11481</v>
      </c>
      <c r="J8128" t="s">
        <v>11483</v>
      </c>
      <c r="K8128" s="514">
        <v>6.01</v>
      </c>
    </row>
    <row r="8129" spans="7:11">
      <c r="G8129">
        <v>12394</v>
      </c>
      <c r="H8129" t="s">
        <v>13080</v>
      </c>
      <c r="I8129" t="s">
        <v>11481</v>
      </c>
      <c r="J8129" t="s">
        <v>11483</v>
      </c>
      <c r="K8129" s="514">
        <v>6.01</v>
      </c>
    </row>
    <row r="8130" spans="7:11">
      <c r="G8130">
        <v>764</v>
      </c>
      <c r="H8130" t="s">
        <v>13081</v>
      </c>
      <c r="I8130" t="s">
        <v>11481</v>
      </c>
      <c r="J8130" t="s">
        <v>11483</v>
      </c>
      <c r="K8130" s="514">
        <v>10.49</v>
      </c>
    </row>
    <row r="8131" spans="7:11">
      <c r="G8131">
        <v>765</v>
      </c>
      <c r="H8131" t="s">
        <v>13082</v>
      </c>
      <c r="I8131" t="s">
        <v>11481</v>
      </c>
      <c r="J8131" t="s">
        <v>11483</v>
      </c>
      <c r="K8131" s="514">
        <v>10.49</v>
      </c>
    </row>
    <row r="8132" spans="7:11">
      <c r="G8132">
        <v>787</v>
      </c>
      <c r="H8132" t="s">
        <v>13083</v>
      </c>
      <c r="I8132" t="s">
        <v>11481</v>
      </c>
      <c r="J8132" t="s">
        <v>11483</v>
      </c>
      <c r="K8132" s="514">
        <v>46.86</v>
      </c>
    </row>
    <row r="8133" spans="7:11">
      <c r="G8133">
        <v>774</v>
      </c>
      <c r="H8133" t="s">
        <v>13084</v>
      </c>
      <c r="I8133" t="s">
        <v>11481</v>
      </c>
      <c r="J8133" t="s">
        <v>11483</v>
      </c>
      <c r="K8133" s="514">
        <v>46.86</v>
      </c>
    </row>
    <row r="8134" spans="7:11">
      <c r="G8134">
        <v>773</v>
      </c>
      <c r="H8134" t="s">
        <v>13085</v>
      </c>
      <c r="I8134" t="s">
        <v>11481</v>
      </c>
      <c r="J8134" t="s">
        <v>11483</v>
      </c>
      <c r="K8134" s="514">
        <v>46.86</v>
      </c>
    </row>
    <row r="8135" spans="7:11">
      <c r="G8135">
        <v>775</v>
      </c>
      <c r="H8135" t="s">
        <v>13086</v>
      </c>
      <c r="I8135" t="s">
        <v>11481</v>
      </c>
      <c r="J8135" t="s">
        <v>11483</v>
      </c>
      <c r="K8135" s="514">
        <v>46.86</v>
      </c>
    </row>
    <row r="8136" spans="7:11">
      <c r="G8136">
        <v>788</v>
      </c>
      <c r="H8136" t="s">
        <v>13087</v>
      </c>
      <c r="I8136" t="s">
        <v>11481</v>
      </c>
      <c r="J8136" t="s">
        <v>11483</v>
      </c>
      <c r="K8136" s="514">
        <v>29.12</v>
      </c>
    </row>
    <row r="8137" spans="7:11">
      <c r="G8137">
        <v>772</v>
      </c>
      <c r="H8137" t="s">
        <v>13088</v>
      </c>
      <c r="I8137" t="s">
        <v>11481</v>
      </c>
      <c r="J8137" t="s">
        <v>11483</v>
      </c>
      <c r="K8137" s="514">
        <v>29.12</v>
      </c>
    </row>
    <row r="8138" spans="7:11">
      <c r="G8138">
        <v>771</v>
      </c>
      <c r="H8138" t="s">
        <v>13089</v>
      </c>
      <c r="I8138" t="s">
        <v>11481</v>
      </c>
      <c r="J8138" t="s">
        <v>11483</v>
      </c>
      <c r="K8138" s="514">
        <v>29.12</v>
      </c>
    </row>
    <row r="8139" spans="7:11">
      <c r="G8139">
        <v>779</v>
      </c>
      <c r="H8139" t="s">
        <v>13090</v>
      </c>
      <c r="I8139" t="s">
        <v>11481</v>
      </c>
      <c r="J8139" t="s">
        <v>11483</v>
      </c>
      <c r="K8139" s="514">
        <v>7.24</v>
      </c>
    </row>
    <row r="8140" spans="7:11">
      <c r="G8140">
        <v>776</v>
      </c>
      <c r="H8140" t="s">
        <v>13091</v>
      </c>
      <c r="I8140" t="s">
        <v>11481</v>
      </c>
      <c r="J8140" t="s">
        <v>11483</v>
      </c>
      <c r="K8140" s="514">
        <v>69.08</v>
      </c>
    </row>
    <row r="8141" spans="7:11">
      <c r="G8141">
        <v>777</v>
      </c>
      <c r="H8141" t="s">
        <v>13092</v>
      </c>
      <c r="I8141" t="s">
        <v>11481</v>
      </c>
      <c r="J8141" t="s">
        <v>11483</v>
      </c>
      <c r="K8141" s="514">
        <v>67.150000000000006</v>
      </c>
    </row>
    <row r="8142" spans="7:11">
      <c r="G8142">
        <v>780</v>
      </c>
      <c r="H8142" t="s">
        <v>13093</v>
      </c>
      <c r="I8142" t="s">
        <v>11481</v>
      </c>
      <c r="J8142" t="s">
        <v>11483</v>
      </c>
      <c r="K8142" s="514">
        <v>67.489999999999995</v>
      </c>
    </row>
    <row r="8143" spans="7:11">
      <c r="G8143">
        <v>778</v>
      </c>
      <c r="H8143" t="s">
        <v>13094</v>
      </c>
      <c r="I8143" t="s">
        <v>11481</v>
      </c>
      <c r="J8143" t="s">
        <v>11483</v>
      </c>
      <c r="K8143" s="514">
        <v>69.08</v>
      </c>
    </row>
    <row r="8144" spans="7:11">
      <c r="G8144">
        <v>781</v>
      </c>
      <c r="H8144" t="s">
        <v>13095</v>
      </c>
      <c r="I8144" t="s">
        <v>11481</v>
      </c>
      <c r="J8144" t="s">
        <v>11483</v>
      </c>
      <c r="K8144" s="514">
        <v>127.63</v>
      </c>
    </row>
    <row r="8145" spans="7:11">
      <c r="G8145">
        <v>786</v>
      </c>
      <c r="H8145" t="s">
        <v>13096</v>
      </c>
      <c r="I8145" t="s">
        <v>11481</v>
      </c>
      <c r="J8145" t="s">
        <v>11483</v>
      </c>
      <c r="K8145" s="514">
        <v>127.63</v>
      </c>
    </row>
    <row r="8146" spans="7:11">
      <c r="G8146">
        <v>782</v>
      </c>
      <c r="H8146" t="s">
        <v>13097</v>
      </c>
      <c r="I8146" t="s">
        <v>11481</v>
      </c>
      <c r="J8146" t="s">
        <v>11483</v>
      </c>
      <c r="K8146" s="514">
        <v>127.63</v>
      </c>
    </row>
    <row r="8147" spans="7:11">
      <c r="G8147">
        <v>783</v>
      </c>
      <c r="H8147" t="s">
        <v>13098</v>
      </c>
      <c r="I8147" t="s">
        <v>11481</v>
      </c>
      <c r="J8147" t="s">
        <v>11483</v>
      </c>
      <c r="K8147" s="514">
        <v>349.3</v>
      </c>
    </row>
    <row r="8148" spans="7:11">
      <c r="G8148">
        <v>785</v>
      </c>
      <c r="H8148" t="s">
        <v>13099</v>
      </c>
      <c r="I8148" t="s">
        <v>11481</v>
      </c>
      <c r="J8148" t="s">
        <v>11483</v>
      </c>
      <c r="K8148" s="514">
        <v>369.07</v>
      </c>
    </row>
    <row r="8149" spans="7:11">
      <c r="G8149">
        <v>784</v>
      </c>
      <c r="H8149" t="s">
        <v>13100</v>
      </c>
      <c r="I8149" t="s">
        <v>11481</v>
      </c>
      <c r="J8149" t="s">
        <v>11483</v>
      </c>
      <c r="K8149" s="514">
        <v>395.92</v>
      </c>
    </row>
    <row r="8150" spans="7:11">
      <c r="G8150">
        <v>828</v>
      </c>
      <c r="H8150" t="s">
        <v>13101</v>
      </c>
      <c r="I8150" t="s">
        <v>11481</v>
      </c>
      <c r="J8150" t="s">
        <v>11482</v>
      </c>
      <c r="K8150" s="514">
        <v>0.62</v>
      </c>
    </row>
    <row r="8151" spans="7:11">
      <c r="G8151">
        <v>829</v>
      </c>
      <c r="H8151" t="s">
        <v>13102</v>
      </c>
      <c r="I8151" t="s">
        <v>11481</v>
      </c>
      <c r="J8151" t="s">
        <v>11482</v>
      </c>
      <c r="K8151" s="514">
        <v>0.99</v>
      </c>
    </row>
    <row r="8152" spans="7:11">
      <c r="G8152">
        <v>812</v>
      </c>
      <c r="H8152" t="s">
        <v>13103</v>
      </c>
      <c r="I8152" t="s">
        <v>11481</v>
      </c>
      <c r="J8152" t="s">
        <v>11482</v>
      </c>
      <c r="K8152" s="514">
        <v>2.19</v>
      </c>
    </row>
    <row r="8153" spans="7:11">
      <c r="G8153">
        <v>819</v>
      </c>
      <c r="H8153" t="s">
        <v>13104</v>
      </c>
      <c r="I8153" t="s">
        <v>11481</v>
      </c>
      <c r="J8153" t="s">
        <v>11482</v>
      </c>
      <c r="K8153" s="514">
        <v>3.8</v>
      </c>
    </row>
    <row r="8154" spans="7:11">
      <c r="G8154">
        <v>818</v>
      </c>
      <c r="H8154" t="s">
        <v>13105</v>
      </c>
      <c r="I8154" t="s">
        <v>11481</v>
      </c>
      <c r="J8154" t="s">
        <v>11482</v>
      </c>
      <c r="K8154" s="514">
        <v>7.09</v>
      </c>
    </row>
    <row r="8155" spans="7:11">
      <c r="G8155">
        <v>832</v>
      </c>
      <c r="H8155" t="s">
        <v>13106</v>
      </c>
      <c r="I8155" t="s">
        <v>11481</v>
      </c>
      <c r="J8155" t="s">
        <v>11482</v>
      </c>
      <c r="K8155" s="514">
        <v>2.93</v>
      </c>
    </row>
    <row r="8156" spans="7:11">
      <c r="G8156">
        <v>834</v>
      </c>
      <c r="H8156" t="s">
        <v>13107</v>
      </c>
      <c r="I8156" t="s">
        <v>11481</v>
      </c>
      <c r="J8156" t="s">
        <v>11482</v>
      </c>
      <c r="K8156" s="514">
        <v>3.79</v>
      </c>
    </row>
    <row r="8157" spans="7:11">
      <c r="G8157">
        <v>813</v>
      </c>
      <c r="H8157" t="s">
        <v>13108</v>
      </c>
      <c r="I8157" t="s">
        <v>11481</v>
      </c>
      <c r="J8157" t="s">
        <v>11482</v>
      </c>
      <c r="K8157" s="514">
        <v>4.41</v>
      </c>
    </row>
    <row r="8158" spans="7:11">
      <c r="G8158">
        <v>820</v>
      </c>
      <c r="H8158" t="s">
        <v>13109</v>
      </c>
      <c r="I8158" t="s">
        <v>11481</v>
      </c>
      <c r="J8158" t="s">
        <v>11482</v>
      </c>
      <c r="K8158" s="514">
        <v>5.94</v>
      </c>
    </row>
    <row r="8159" spans="7:11">
      <c r="G8159">
        <v>816</v>
      </c>
      <c r="H8159" t="s">
        <v>13110</v>
      </c>
      <c r="I8159" t="s">
        <v>11481</v>
      </c>
      <c r="J8159" t="s">
        <v>11482</v>
      </c>
      <c r="K8159" s="514">
        <v>10.58</v>
      </c>
    </row>
    <row r="8160" spans="7:11">
      <c r="G8160">
        <v>814</v>
      </c>
      <c r="H8160" t="s">
        <v>13111</v>
      </c>
      <c r="I8160" t="s">
        <v>11481</v>
      </c>
      <c r="J8160" t="s">
        <v>11482</v>
      </c>
      <c r="K8160" s="514">
        <v>13.15</v>
      </c>
    </row>
    <row r="8161" spans="7:11">
      <c r="G8161">
        <v>822</v>
      </c>
      <c r="H8161" t="s">
        <v>13112</v>
      </c>
      <c r="I8161" t="s">
        <v>11481</v>
      </c>
      <c r="J8161" t="s">
        <v>11482</v>
      </c>
      <c r="K8161" s="514">
        <v>17.16</v>
      </c>
    </row>
    <row r="8162" spans="7:11">
      <c r="G8162">
        <v>821</v>
      </c>
      <c r="H8162" t="s">
        <v>13113</v>
      </c>
      <c r="I8162" t="s">
        <v>11481</v>
      </c>
      <c r="J8162" t="s">
        <v>11482</v>
      </c>
      <c r="K8162" s="514">
        <v>19.63</v>
      </c>
    </row>
    <row r="8163" spans="7:11">
      <c r="G8163">
        <v>20086</v>
      </c>
      <c r="H8163" t="s">
        <v>13114</v>
      </c>
      <c r="I8163" t="s">
        <v>11481</v>
      </c>
      <c r="J8163" t="s">
        <v>11482</v>
      </c>
      <c r="K8163" s="514">
        <v>3.19</v>
      </c>
    </row>
    <row r="8164" spans="7:11">
      <c r="G8164">
        <v>39191</v>
      </c>
      <c r="H8164" t="s">
        <v>13115</v>
      </c>
      <c r="I8164" t="s">
        <v>11481</v>
      </c>
      <c r="J8164" t="s">
        <v>11482</v>
      </c>
      <c r="K8164" s="514">
        <v>16.78</v>
      </c>
    </row>
    <row r="8165" spans="7:11">
      <c r="G8165">
        <v>39190</v>
      </c>
      <c r="H8165" t="s">
        <v>13116</v>
      </c>
      <c r="I8165" t="s">
        <v>11481</v>
      </c>
      <c r="J8165" t="s">
        <v>11482</v>
      </c>
      <c r="K8165" s="514">
        <v>17.53</v>
      </c>
    </row>
    <row r="8166" spans="7:11">
      <c r="G8166">
        <v>39189</v>
      </c>
      <c r="H8166" t="s">
        <v>13117</v>
      </c>
      <c r="I8166" t="s">
        <v>11481</v>
      </c>
      <c r="J8166" t="s">
        <v>11482</v>
      </c>
      <c r="K8166" s="514">
        <v>18.55</v>
      </c>
    </row>
    <row r="8167" spans="7:11">
      <c r="G8167">
        <v>39186</v>
      </c>
      <c r="H8167" t="s">
        <v>13118</v>
      </c>
      <c r="I8167" t="s">
        <v>11481</v>
      </c>
      <c r="J8167" t="s">
        <v>11482</v>
      </c>
      <c r="K8167" s="514">
        <v>16.600000000000001</v>
      </c>
    </row>
    <row r="8168" spans="7:11">
      <c r="G8168">
        <v>39188</v>
      </c>
      <c r="H8168" t="s">
        <v>13119</v>
      </c>
      <c r="I8168" t="s">
        <v>11481</v>
      </c>
      <c r="J8168" t="s">
        <v>11482</v>
      </c>
      <c r="K8168" s="514">
        <v>13.66</v>
      </c>
    </row>
    <row r="8169" spans="7:11">
      <c r="G8169">
        <v>39187</v>
      </c>
      <c r="H8169" t="s">
        <v>13120</v>
      </c>
      <c r="I8169" t="s">
        <v>11481</v>
      </c>
      <c r="J8169" t="s">
        <v>11482</v>
      </c>
      <c r="K8169" s="514">
        <v>14.31</v>
      </c>
    </row>
    <row r="8170" spans="7:11">
      <c r="G8170">
        <v>39184</v>
      </c>
      <c r="H8170" t="s">
        <v>13121</v>
      </c>
      <c r="I8170" t="s">
        <v>11481</v>
      </c>
      <c r="J8170" t="s">
        <v>11482</v>
      </c>
      <c r="K8170" s="514">
        <v>5.38</v>
      </c>
    </row>
    <row r="8171" spans="7:11">
      <c r="G8171">
        <v>39185</v>
      </c>
      <c r="H8171" t="s">
        <v>13122</v>
      </c>
      <c r="I8171" t="s">
        <v>11481</v>
      </c>
      <c r="J8171" t="s">
        <v>11482</v>
      </c>
      <c r="K8171" s="514">
        <v>4.91</v>
      </c>
    </row>
    <row r="8172" spans="7:11">
      <c r="G8172">
        <v>39198</v>
      </c>
      <c r="H8172" t="s">
        <v>13123</v>
      </c>
      <c r="I8172" t="s">
        <v>11481</v>
      </c>
      <c r="J8172" t="s">
        <v>11482</v>
      </c>
      <c r="K8172" s="514">
        <v>55.05</v>
      </c>
    </row>
    <row r="8173" spans="7:11">
      <c r="G8173">
        <v>39197</v>
      </c>
      <c r="H8173" t="s">
        <v>13124</v>
      </c>
      <c r="I8173" t="s">
        <v>11481</v>
      </c>
      <c r="J8173" t="s">
        <v>11482</v>
      </c>
      <c r="K8173" s="514">
        <v>57.5</v>
      </c>
    </row>
    <row r="8174" spans="7:11">
      <c r="G8174">
        <v>39196</v>
      </c>
      <c r="H8174" t="s">
        <v>13125</v>
      </c>
      <c r="I8174" t="s">
        <v>11481</v>
      </c>
      <c r="J8174" t="s">
        <v>11482</v>
      </c>
      <c r="K8174" s="514">
        <v>59.3</v>
      </c>
    </row>
    <row r="8175" spans="7:11">
      <c r="G8175">
        <v>39199</v>
      </c>
      <c r="H8175" t="s">
        <v>13126</v>
      </c>
      <c r="I8175" t="s">
        <v>11481</v>
      </c>
      <c r="J8175" t="s">
        <v>11482</v>
      </c>
      <c r="K8175" s="514">
        <v>52.97</v>
      </c>
    </row>
    <row r="8176" spans="7:11">
      <c r="G8176">
        <v>39195</v>
      </c>
      <c r="H8176" t="s">
        <v>13127</v>
      </c>
      <c r="I8176" t="s">
        <v>11481</v>
      </c>
      <c r="J8176" t="s">
        <v>11482</v>
      </c>
      <c r="K8176" s="514">
        <v>30.58</v>
      </c>
    </row>
    <row r="8177" spans="7:11">
      <c r="G8177">
        <v>39194</v>
      </c>
      <c r="H8177" t="s">
        <v>13128</v>
      </c>
      <c r="I8177" t="s">
        <v>11481</v>
      </c>
      <c r="J8177" t="s">
        <v>11482</v>
      </c>
      <c r="K8177" s="514">
        <v>32.72</v>
      </c>
    </row>
    <row r="8178" spans="7:11">
      <c r="G8178">
        <v>39193</v>
      </c>
      <c r="H8178" t="s">
        <v>13129</v>
      </c>
      <c r="I8178" t="s">
        <v>11481</v>
      </c>
      <c r="J8178" t="s">
        <v>11482</v>
      </c>
      <c r="K8178" s="514">
        <v>35.86</v>
      </c>
    </row>
    <row r="8179" spans="7:11">
      <c r="G8179">
        <v>39192</v>
      </c>
      <c r="H8179" t="s">
        <v>13130</v>
      </c>
      <c r="I8179" t="s">
        <v>11481</v>
      </c>
      <c r="J8179" t="s">
        <v>11482</v>
      </c>
      <c r="K8179" s="514">
        <v>37.299999999999997</v>
      </c>
    </row>
    <row r="8180" spans="7:11">
      <c r="G8180">
        <v>39920</v>
      </c>
      <c r="H8180" t="s">
        <v>13131</v>
      </c>
      <c r="I8180" t="s">
        <v>11481</v>
      </c>
      <c r="J8180" t="s">
        <v>11482</v>
      </c>
      <c r="K8180" s="514">
        <v>4.51</v>
      </c>
    </row>
    <row r="8181" spans="7:11">
      <c r="G8181">
        <v>39201</v>
      </c>
      <c r="H8181" t="s">
        <v>13132</v>
      </c>
      <c r="I8181" t="s">
        <v>11481</v>
      </c>
      <c r="J8181" t="s">
        <v>11482</v>
      </c>
      <c r="K8181" s="514">
        <v>65.81</v>
      </c>
    </row>
    <row r="8182" spans="7:11">
      <c r="G8182">
        <v>39200</v>
      </c>
      <c r="H8182" t="s">
        <v>13133</v>
      </c>
      <c r="I8182" t="s">
        <v>11481</v>
      </c>
      <c r="J8182" t="s">
        <v>11482</v>
      </c>
      <c r="K8182" s="514">
        <v>66.34</v>
      </c>
    </row>
    <row r="8183" spans="7:11">
      <c r="G8183">
        <v>39203</v>
      </c>
      <c r="H8183" t="s">
        <v>13134</v>
      </c>
      <c r="I8183" t="s">
        <v>11481</v>
      </c>
      <c r="J8183" t="s">
        <v>11482</v>
      </c>
      <c r="K8183" s="514">
        <v>53.57</v>
      </c>
    </row>
    <row r="8184" spans="7:11">
      <c r="G8184">
        <v>39202</v>
      </c>
      <c r="H8184" t="s">
        <v>13135</v>
      </c>
      <c r="I8184" t="s">
        <v>11481</v>
      </c>
      <c r="J8184" t="s">
        <v>11482</v>
      </c>
      <c r="K8184" s="514">
        <v>62.93</v>
      </c>
    </row>
    <row r="8185" spans="7:11">
      <c r="G8185">
        <v>39205</v>
      </c>
      <c r="H8185" t="s">
        <v>13136</v>
      </c>
      <c r="I8185" t="s">
        <v>11481</v>
      </c>
      <c r="J8185" t="s">
        <v>11482</v>
      </c>
      <c r="K8185" s="514">
        <v>104.98</v>
      </c>
    </row>
    <row r="8186" spans="7:11">
      <c r="G8186">
        <v>39204</v>
      </c>
      <c r="H8186" t="s">
        <v>13137</v>
      </c>
      <c r="I8186" t="s">
        <v>11481</v>
      </c>
      <c r="J8186" t="s">
        <v>11482</v>
      </c>
      <c r="K8186" s="514">
        <v>107.52</v>
      </c>
    </row>
    <row r="8187" spans="7:11">
      <c r="G8187">
        <v>39206</v>
      </c>
      <c r="H8187" t="s">
        <v>13138</v>
      </c>
      <c r="I8187" t="s">
        <v>11481</v>
      </c>
      <c r="J8187" t="s">
        <v>11482</v>
      </c>
      <c r="K8187" s="514">
        <v>102.01</v>
      </c>
    </row>
    <row r="8188" spans="7:11">
      <c r="G8188">
        <v>798</v>
      </c>
      <c r="H8188" t="s">
        <v>13139</v>
      </c>
      <c r="I8188" t="s">
        <v>11481</v>
      </c>
      <c r="J8188" t="s">
        <v>11482</v>
      </c>
      <c r="K8188" s="514">
        <v>1.22</v>
      </c>
    </row>
    <row r="8189" spans="7:11">
      <c r="G8189">
        <v>797</v>
      </c>
      <c r="H8189" t="s">
        <v>13140</v>
      </c>
      <c r="I8189" t="s">
        <v>11481</v>
      </c>
      <c r="J8189" t="s">
        <v>11482</v>
      </c>
      <c r="K8189" s="514">
        <v>8.89</v>
      </c>
    </row>
    <row r="8190" spans="7:11">
      <c r="G8190">
        <v>796</v>
      </c>
      <c r="H8190" t="s">
        <v>13141</v>
      </c>
      <c r="I8190" t="s">
        <v>11481</v>
      </c>
      <c r="J8190" t="s">
        <v>11482</v>
      </c>
      <c r="K8190" s="514">
        <v>7.55</v>
      </c>
    </row>
    <row r="8191" spans="7:11">
      <c r="G8191">
        <v>799</v>
      </c>
      <c r="H8191" t="s">
        <v>13142</v>
      </c>
      <c r="I8191" t="s">
        <v>11481</v>
      </c>
      <c r="J8191" t="s">
        <v>11482</v>
      </c>
      <c r="K8191" s="514">
        <v>3.65</v>
      </c>
    </row>
    <row r="8192" spans="7:11">
      <c r="G8192">
        <v>792</v>
      </c>
      <c r="H8192" t="s">
        <v>13143</v>
      </c>
      <c r="I8192" t="s">
        <v>11481</v>
      </c>
      <c r="J8192" t="s">
        <v>11482</v>
      </c>
      <c r="K8192" s="514">
        <v>3.54</v>
      </c>
    </row>
    <row r="8193" spans="7:11">
      <c r="G8193">
        <v>38001</v>
      </c>
      <c r="H8193" t="s">
        <v>13144</v>
      </c>
      <c r="I8193" t="s">
        <v>11481</v>
      </c>
      <c r="J8193" t="s">
        <v>11482</v>
      </c>
      <c r="K8193" s="514">
        <v>0.85</v>
      </c>
    </row>
    <row r="8194" spans="7:11">
      <c r="G8194">
        <v>38002</v>
      </c>
      <c r="H8194" t="s">
        <v>13145</v>
      </c>
      <c r="I8194" t="s">
        <v>11481</v>
      </c>
      <c r="J8194" t="s">
        <v>11482</v>
      </c>
      <c r="K8194" s="514">
        <v>2.96</v>
      </c>
    </row>
    <row r="8195" spans="7:11">
      <c r="G8195">
        <v>38003</v>
      </c>
      <c r="H8195" t="s">
        <v>13146</v>
      </c>
      <c r="I8195" t="s">
        <v>11481</v>
      </c>
      <c r="J8195" t="s">
        <v>11482</v>
      </c>
      <c r="K8195" s="514">
        <v>20.21</v>
      </c>
    </row>
    <row r="8196" spans="7:11">
      <c r="G8196">
        <v>38004</v>
      </c>
      <c r="H8196" t="s">
        <v>13147</v>
      </c>
      <c r="I8196" t="s">
        <v>11481</v>
      </c>
      <c r="J8196" t="s">
        <v>11482</v>
      </c>
      <c r="K8196" s="514">
        <v>23.24</v>
      </c>
    </row>
    <row r="8197" spans="7:11">
      <c r="G8197">
        <v>44263</v>
      </c>
      <c r="H8197" t="s">
        <v>13148</v>
      </c>
      <c r="I8197" t="s">
        <v>11481</v>
      </c>
      <c r="J8197" t="s">
        <v>11482</v>
      </c>
      <c r="K8197" s="514">
        <v>41.73</v>
      </c>
    </row>
    <row r="8198" spans="7:11">
      <c r="G8198">
        <v>36327</v>
      </c>
      <c r="H8198" t="s">
        <v>13149</v>
      </c>
      <c r="I8198" t="s">
        <v>11481</v>
      </c>
      <c r="J8198" t="s">
        <v>11482</v>
      </c>
      <c r="K8198" s="514">
        <v>4.09</v>
      </c>
    </row>
    <row r="8199" spans="7:11">
      <c r="G8199">
        <v>38992</v>
      </c>
      <c r="H8199" t="s">
        <v>13150</v>
      </c>
      <c r="I8199" t="s">
        <v>11481</v>
      </c>
      <c r="J8199" t="s">
        <v>11482</v>
      </c>
      <c r="K8199" s="514">
        <v>4.97</v>
      </c>
    </row>
    <row r="8200" spans="7:11">
      <c r="G8200">
        <v>38993</v>
      </c>
      <c r="H8200" t="s">
        <v>13151</v>
      </c>
      <c r="I8200" t="s">
        <v>11481</v>
      </c>
      <c r="J8200" t="s">
        <v>11482</v>
      </c>
      <c r="K8200" s="514">
        <v>12.92</v>
      </c>
    </row>
    <row r="8201" spans="7:11">
      <c r="G8201">
        <v>44175</v>
      </c>
      <c r="H8201" t="s">
        <v>13152</v>
      </c>
      <c r="I8201" t="s">
        <v>11481</v>
      </c>
      <c r="J8201" t="s">
        <v>11482</v>
      </c>
      <c r="K8201" s="514">
        <v>22.55</v>
      </c>
    </row>
    <row r="8202" spans="7:11">
      <c r="G8202">
        <v>44177</v>
      </c>
      <c r="H8202" t="s">
        <v>13153</v>
      </c>
      <c r="I8202" t="s">
        <v>11481</v>
      </c>
      <c r="J8202" t="s">
        <v>11482</v>
      </c>
      <c r="K8202" s="514">
        <v>16.850000000000001</v>
      </c>
    </row>
    <row r="8203" spans="7:11">
      <c r="G8203">
        <v>38418</v>
      </c>
      <c r="H8203" t="s">
        <v>13154</v>
      </c>
      <c r="I8203" t="s">
        <v>11481</v>
      </c>
      <c r="J8203" t="s">
        <v>11482</v>
      </c>
      <c r="K8203" s="514">
        <v>5.49</v>
      </c>
    </row>
    <row r="8204" spans="7:11">
      <c r="G8204">
        <v>39178</v>
      </c>
      <c r="H8204" t="s">
        <v>13155</v>
      </c>
      <c r="I8204" t="s">
        <v>11481</v>
      </c>
      <c r="J8204" t="s">
        <v>11482</v>
      </c>
      <c r="K8204" s="514">
        <v>1.81</v>
      </c>
    </row>
    <row r="8205" spans="7:11">
      <c r="G8205">
        <v>39177</v>
      </c>
      <c r="H8205" t="s">
        <v>13156</v>
      </c>
      <c r="I8205" t="s">
        <v>11481</v>
      </c>
      <c r="J8205" t="s">
        <v>11482</v>
      </c>
      <c r="K8205" s="514">
        <v>1.64</v>
      </c>
    </row>
    <row r="8206" spans="7:11">
      <c r="G8206">
        <v>39174</v>
      </c>
      <c r="H8206" t="s">
        <v>13157</v>
      </c>
      <c r="I8206" t="s">
        <v>11481</v>
      </c>
      <c r="J8206" t="s">
        <v>11482</v>
      </c>
      <c r="K8206" s="514">
        <v>0.82</v>
      </c>
    </row>
    <row r="8207" spans="7:11">
      <c r="G8207">
        <v>39176</v>
      </c>
      <c r="H8207" t="s">
        <v>13158</v>
      </c>
      <c r="I8207" t="s">
        <v>11481</v>
      </c>
      <c r="J8207" t="s">
        <v>11482</v>
      </c>
      <c r="K8207" s="514">
        <v>1.07</v>
      </c>
    </row>
    <row r="8208" spans="7:11">
      <c r="G8208">
        <v>39180</v>
      </c>
      <c r="H8208" t="s">
        <v>13159</v>
      </c>
      <c r="I8208" t="s">
        <v>11481</v>
      </c>
      <c r="J8208" t="s">
        <v>11482</v>
      </c>
      <c r="K8208" s="514">
        <v>4.93</v>
      </c>
    </row>
    <row r="8209" spans="7:11">
      <c r="G8209">
        <v>39179</v>
      </c>
      <c r="H8209" t="s">
        <v>13160</v>
      </c>
      <c r="I8209" t="s">
        <v>11481</v>
      </c>
      <c r="J8209" t="s">
        <v>11482</v>
      </c>
      <c r="K8209" s="514">
        <v>4.3600000000000003</v>
      </c>
    </row>
    <row r="8210" spans="7:11">
      <c r="G8210">
        <v>39175</v>
      </c>
      <c r="H8210" t="s">
        <v>13161</v>
      </c>
      <c r="I8210" t="s">
        <v>11481</v>
      </c>
      <c r="J8210" t="s">
        <v>11482</v>
      </c>
      <c r="K8210" s="514">
        <v>1</v>
      </c>
    </row>
    <row r="8211" spans="7:11">
      <c r="G8211">
        <v>39217</v>
      </c>
      <c r="H8211" t="s">
        <v>13162</v>
      </c>
      <c r="I8211" t="s">
        <v>11481</v>
      </c>
      <c r="J8211" t="s">
        <v>11482</v>
      </c>
      <c r="K8211" s="514">
        <v>0.77</v>
      </c>
    </row>
    <row r="8212" spans="7:11">
      <c r="G8212">
        <v>39181</v>
      </c>
      <c r="H8212" t="s">
        <v>13163</v>
      </c>
      <c r="I8212" t="s">
        <v>11481</v>
      </c>
      <c r="J8212" t="s">
        <v>11482</v>
      </c>
      <c r="K8212" s="514">
        <v>6.61</v>
      </c>
    </row>
    <row r="8213" spans="7:11">
      <c r="G8213">
        <v>39182</v>
      </c>
      <c r="H8213" t="s">
        <v>13164</v>
      </c>
      <c r="I8213" t="s">
        <v>11481</v>
      </c>
      <c r="J8213" t="s">
        <v>11482</v>
      </c>
      <c r="K8213" s="514">
        <v>9.2899999999999991</v>
      </c>
    </row>
    <row r="8214" spans="7:11">
      <c r="G8214">
        <v>12616</v>
      </c>
      <c r="H8214" t="s">
        <v>13165</v>
      </c>
      <c r="I8214" t="s">
        <v>11481</v>
      </c>
      <c r="J8214" t="s">
        <v>11482</v>
      </c>
      <c r="K8214" s="514">
        <v>16.93</v>
      </c>
    </row>
    <row r="8215" spans="7:11">
      <c r="G8215">
        <v>1049</v>
      </c>
      <c r="H8215" t="s">
        <v>13166</v>
      </c>
      <c r="I8215" t="s">
        <v>11481</v>
      </c>
      <c r="J8215" t="s">
        <v>11482</v>
      </c>
      <c r="K8215" s="514">
        <v>7.77</v>
      </c>
    </row>
    <row r="8216" spans="7:11">
      <c r="G8216">
        <v>1099</v>
      </c>
      <c r="H8216" t="s">
        <v>13167</v>
      </c>
      <c r="I8216" t="s">
        <v>11481</v>
      </c>
      <c r="J8216" t="s">
        <v>11482</v>
      </c>
      <c r="K8216" s="514">
        <v>5.95</v>
      </c>
    </row>
    <row r="8217" spans="7:11">
      <c r="G8217">
        <v>39678</v>
      </c>
      <c r="H8217" t="s">
        <v>13168</v>
      </c>
      <c r="I8217" t="s">
        <v>11481</v>
      </c>
      <c r="J8217" t="s">
        <v>11482</v>
      </c>
      <c r="K8217" s="514">
        <v>2.4</v>
      </c>
    </row>
    <row r="8218" spans="7:11">
      <c r="G8218">
        <v>1050</v>
      </c>
      <c r="H8218" t="s">
        <v>13169</v>
      </c>
      <c r="I8218" t="s">
        <v>11481</v>
      </c>
      <c r="J8218" t="s">
        <v>11482</v>
      </c>
      <c r="K8218" s="514">
        <v>4.07</v>
      </c>
    </row>
    <row r="8219" spans="7:11">
      <c r="G8219">
        <v>1101</v>
      </c>
      <c r="H8219" t="s">
        <v>13170</v>
      </c>
      <c r="I8219" t="s">
        <v>11481</v>
      </c>
      <c r="J8219" t="s">
        <v>11482</v>
      </c>
      <c r="K8219" s="514">
        <v>25.65</v>
      </c>
    </row>
    <row r="8220" spans="7:11">
      <c r="G8220">
        <v>1100</v>
      </c>
      <c r="H8220" t="s">
        <v>13171</v>
      </c>
      <c r="I8220" t="s">
        <v>11481</v>
      </c>
      <c r="J8220" t="s">
        <v>11482</v>
      </c>
      <c r="K8220" s="514">
        <v>13.24</v>
      </c>
    </row>
    <row r="8221" spans="7:11">
      <c r="G8221">
        <v>39679</v>
      </c>
      <c r="H8221" t="s">
        <v>13172</v>
      </c>
      <c r="I8221" t="s">
        <v>11481</v>
      </c>
      <c r="J8221" t="s">
        <v>11482</v>
      </c>
      <c r="K8221" s="514">
        <v>51.13</v>
      </c>
    </row>
    <row r="8222" spans="7:11">
      <c r="G8222">
        <v>1098</v>
      </c>
      <c r="H8222" t="s">
        <v>13173</v>
      </c>
      <c r="I8222" t="s">
        <v>11481</v>
      </c>
      <c r="J8222" t="s">
        <v>11482</v>
      </c>
      <c r="K8222" s="514">
        <v>3.17</v>
      </c>
    </row>
    <row r="8223" spans="7:11">
      <c r="G8223">
        <v>1102</v>
      </c>
      <c r="H8223" t="s">
        <v>13174</v>
      </c>
      <c r="I8223" t="s">
        <v>11481</v>
      </c>
      <c r="J8223" t="s">
        <v>11482</v>
      </c>
      <c r="K8223" s="514">
        <v>38.25</v>
      </c>
    </row>
    <row r="8224" spans="7:11">
      <c r="G8224">
        <v>1051</v>
      </c>
      <c r="H8224" t="s">
        <v>13175</v>
      </c>
      <c r="I8224" t="s">
        <v>11481</v>
      </c>
      <c r="J8224" t="s">
        <v>11482</v>
      </c>
      <c r="K8224" s="514">
        <v>55.6</v>
      </c>
    </row>
    <row r="8225" spans="7:11">
      <c r="G8225">
        <v>37399</v>
      </c>
      <c r="H8225" t="s">
        <v>13176</v>
      </c>
      <c r="I8225" t="s">
        <v>11481</v>
      </c>
      <c r="J8225" t="s">
        <v>11482</v>
      </c>
      <c r="K8225" s="514">
        <v>37.729999999999997</v>
      </c>
    </row>
    <row r="8226" spans="7:11">
      <c r="G8226">
        <v>43834</v>
      </c>
      <c r="H8226" t="s">
        <v>13177</v>
      </c>
      <c r="I8226" t="s">
        <v>11485</v>
      </c>
      <c r="J8226" t="s">
        <v>11482</v>
      </c>
      <c r="K8226" s="514">
        <v>19.82</v>
      </c>
    </row>
    <row r="8227" spans="7:11">
      <c r="G8227">
        <v>43835</v>
      </c>
      <c r="H8227" t="s">
        <v>13178</v>
      </c>
      <c r="I8227" t="s">
        <v>11485</v>
      </c>
      <c r="J8227" t="s">
        <v>11482</v>
      </c>
      <c r="K8227" s="514">
        <v>1.77</v>
      </c>
    </row>
    <row r="8228" spans="7:11">
      <c r="G8228">
        <v>43833</v>
      </c>
      <c r="H8228" t="s">
        <v>13179</v>
      </c>
      <c r="I8228" t="s">
        <v>11485</v>
      </c>
      <c r="J8228" t="s">
        <v>11482</v>
      </c>
      <c r="K8228" s="514">
        <v>1.84</v>
      </c>
    </row>
    <row r="8229" spans="7:11">
      <c r="G8229">
        <v>41955</v>
      </c>
      <c r="H8229" t="s">
        <v>13180</v>
      </c>
      <c r="I8229" t="s">
        <v>11486</v>
      </c>
      <c r="J8229" t="s">
        <v>11482</v>
      </c>
      <c r="K8229" s="514">
        <v>74.13</v>
      </c>
    </row>
    <row r="8230" spans="7:11">
      <c r="G8230">
        <v>41953</v>
      </c>
      <c r="H8230" t="s">
        <v>13181</v>
      </c>
      <c r="I8230" t="s">
        <v>11486</v>
      </c>
      <c r="J8230" t="s">
        <v>11482</v>
      </c>
      <c r="K8230" s="514">
        <v>70.739999999999995</v>
      </c>
    </row>
    <row r="8231" spans="7:11">
      <c r="G8231">
        <v>41954</v>
      </c>
      <c r="H8231" t="s">
        <v>13182</v>
      </c>
      <c r="I8231" t="s">
        <v>11486</v>
      </c>
      <c r="J8231" t="s">
        <v>11482</v>
      </c>
      <c r="K8231" s="514">
        <v>70.069999999999993</v>
      </c>
    </row>
    <row r="8232" spans="7:11">
      <c r="G8232">
        <v>25004</v>
      </c>
      <c r="H8232" t="s">
        <v>13183</v>
      </c>
      <c r="I8232" t="s">
        <v>11486</v>
      </c>
      <c r="J8232" t="s">
        <v>11482</v>
      </c>
      <c r="K8232" s="514">
        <v>52.39</v>
      </c>
    </row>
    <row r="8233" spans="7:11">
      <c r="G8233">
        <v>25002</v>
      </c>
      <c r="H8233" t="s">
        <v>13184</v>
      </c>
      <c r="I8233" t="s">
        <v>11486</v>
      </c>
      <c r="J8233" t="s">
        <v>11482</v>
      </c>
      <c r="K8233" s="514">
        <v>52.39</v>
      </c>
    </row>
    <row r="8234" spans="7:11">
      <c r="G8234">
        <v>37409</v>
      </c>
      <c r="H8234" t="s">
        <v>13185</v>
      </c>
      <c r="I8234" t="s">
        <v>11486</v>
      </c>
      <c r="J8234" t="s">
        <v>11482</v>
      </c>
      <c r="K8234" s="514">
        <v>52.39</v>
      </c>
    </row>
    <row r="8235" spans="7:11">
      <c r="G8235">
        <v>841</v>
      </c>
      <c r="H8235" t="s">
        <v>13186</v>
      </c>
      <c r="I8235" t="s">
        <v>11486</v>
      </c>
      <c r="J8235" t="s">
        <v>11482</v>
      </c>
      <c r="K8235" s="514">
        <v>53.03</v>
      </c>
    </row>
    <row r="8236" spans="7:11">
      <c r="G8236">
        <v>25005</v>
      </c>
      <c r="H8236" t="s">
        <v>13187</v>
      </c>
      <c r="I8236" t="s">
        <v>11486</v>
      </c>
      <c r="J8236" t="s">
        <v>11482</v>
      </c>
      <c r="K8236" s="514">
        <v>57.49</v>
      </c>
    </row>
    <row r="8237" spans="7:11">
      <c r="G8237">
        <v>25003</v>
      </c>
      <c r="H8237" t="s">
        <v>13188</v>
      </c>
      <c r="I8237" t="s">
        <v>11486</v>
      </c>
      <c r="J8237" t="s">
        <v>11482</v>
      </c>
      <c r="K8237" s="514">
        <v>58.35</v>
      </c>
    </row>
    <row r="8238" spans="7:11">
      <c r="G8238">
        <v>37410</v>
      </c>
      <c r="H8238" t="s">
        <v>13189</v>
      </c>
      <c r="I8238" t="s">
        <v>11486</v>
      </c>
      <c r="J8238" t="s">
        <v>11482</v>
      </c>
      <c r="K8238" s="514">
        <v>57.49</v>
      </c>
    </row>
    <row r="8239" spans="7:11">
      <c r="G8239">
        <v>842</v>
      </c>
      <c r="H8239" t="s">
        <v>13190</v>
      </c>
      <c r="I8239" t="s">
        <v>11486</v>
      </c>
      <c r="J8239" t="s">
        <v>11482</v>
      </c>
      <c r="K8239" s="514">
        <v>58.3</v>
      </c>
    </row>
    <row r="8240" spans="7:11">
      <c r="G8240">
        <v>44391</v>
      </c>
      <c r="H8240" t="s">
        <v>13191</v>
      </c>
      <c r="I8240" t="s">
        <v>11485</v>
      </c>
      <c r="J8240" t="s">
        <v>11482</v>
      </c>
      <c r="K8240" s="514">
        <v>124.24</v>
      </c>
    </row>
    <row r="8241" spans="7:11">
      <c r="G8241">
        <v>44388</v>
      </c>
      <c r="H8241" t="s">
        <v>13192</v>
      </c>
      <c r="I8241" t="s">
        <v>11485</v>
      </c>
      <c r="J8241" t="s">
        <v>11482</v>
      </c>
      <c r="K8241" s="514">
        <v>2.69</v>
      </c>
    </row>
    <row r="8242" spans="7:11">
      <c r="G8242">
        <v>44392</v>
      </c>
      <c r="H8242" t="s">
        <v>13193</v>
      </c>
      <c r="I8242" t="s">
        <v>11485</v>
      </c>
      <c r="J8242" t="s">
        <v>11482</v>
      </c>
      <c r="K8242" s="514">
        <v>247.37</v>
      </c>
    </row>
    <row r="8243" spans="7:11">
      <c r="G8243">
        <v>44390</v>
      </c>
      <c r="H8243" t="s">
        <v>13194</v>
      </c>
      <c r="I8243" t="s">
        <v>11485</v>
      </c>
      <c r="J8243" t="s">
        <v>11482</v>
      </c>
      <c r="K8243" s="514">
        <v>52.41</v>
      </c>
    </row>
    <row r="8244" spans="7:11">
      <c r="G8244">
        <v>44389</v>
      </c>
      <c r="H8244" t="s">
        <v>13195</v>
      </c>
      <c r="I8244" t="s">
        <v>11485</v>
      </c>
      <c r="J8244" t="s">
        <v>11482</v>
      </c>
      <c r="K8244" s="514">
        <v>6.19</v>
      </c>
    </row>
    <row r="8245" spans="7:11">
      <c r="G8245">
        <v>862</v>
      </c>
      <c r="H8245" t="s">
        <v>13196</v>
      </c>
      <c r="I8245" t="s">
        <v>11485</v>
      </c>
      <c r="J8245" t="s">
        <v>11482</v>
      </c>
      <c r="K8245" s="514">
        <v>11.33</v>
      </c>
    </row>
    <row r="8246" spans="7:11">
      <c r="G8246">
        <v>866</v>
      </c>
      <c r="H8246" t="s">
        <v>13197</v>
      </c>
      <c r="I8246" t="s">
        <v>11485</v>
      </c>
      <c r="J8246" t="s">
        <v>11482</v>
      </c>
      <c r="K8246" s="514">
        <v>144.04</v>
      </c>
    </row>
    <row r="8247" spans="7:11">
      <c r="G8247">
        <v>892</v>
      </c>
      <c r="H8247" t="s">
        <v>13198</v>
      </c>
      <c r="I8247" t="s">
        <v>11485</v>
      </c>
      <c r="J8247" t="s">
        <v>11482</v>
      </c>
      <c r="K8247" s="514">
        <v>174.36</v>
      </c>
    </row>
    <row r="8248" spans="7:11">
      <c r="G8248">
        <v>857</v>
      </c>
      <c r="H8248" t="s">
        <v>13199</v>
      </c>
      <c r="I8248" t="s">
        <v>11485</v>
      </c>
      <c r="J8248" t="s">
        <v>11482</v>
      </c>
      <c r="K8248" s="514">
        <v>18.96</v>
      </c>
    </row>
    <row r="8249" spans="7:11">
      <c r="G8249">
        <v>37404</v>
      </c>
      <c r="H8249" t="s">
        <v>13200</v>
      </c>
      <c r="I8249" t="s">
        <v>11485</v>
      </c>
      <c r="J8249" t="s">
        <v>11482</v>
      </c>
      <c r="K8249" s="514">
        <v>201.74</v>
      </c>
    </row>
    <row r="8250" spans="7:11">
      <c r="G8250">
        <v>868</v>
      </c>
      <c r="H8250" t="s">
        <v>13201</v>
      </c>
      <c r="I8250" t="s">
        <v>11485</v>
      </c>
      <c r="J8250" t="s">
        <v>11482</v>
      </c>
      <c r="K8250" s="514">
        <v>27.03</v>
      </c>
    </row>
    <row r="8251" spans="7:11">
      <c r="G8251">
        <v>863</v>
      </c>
      <c r="H8251" t="s">
        <v>13202</v>
      </c>
      <c r="I8251" t="s">
        <v>11485</v>
      </c>
      <c r="J8251" t="s">
        <v>11482</v>
      </c>
      <c r="K8251" s="514">
        <v>39.799999999999997</v>
      </c>
    </row>
    <row r="8252" spans="7:11">
      <c r="G8252">
        <v>867</v>
      </c>
      <c r="H8252" t="s">
        <v>13203</v>
      </c>
      <c r="I8252" t="s">
        <v>11485</v>
      </c>
      <c r="J8252" t="s">
        <v>11482</v>
      </c>
      <c r="K8252" s="514">
        <v>56.7</v>
      </c>
    </row>
    <row r="8253" spans="7:11">
      <c r="G8253">
        <v>864</v>
      </c>
      <c r="H8253" t="s">
        <v>13204</v>
      </c>
      <c r="I8253" t="s">
        <v>11485</v>
      </c>
      <c r="J8253" t="s">
        <v>11482</v>
      </c>
      <c r="K8253" s="514">
        <v>74.900000000000006</v>
      </c>
    </row>
    <row r="8254" spans="7:11">
      <c r="G8254">
        <v>865</v>
      </c>
      <c r="H8254" t="s">
        <v>13205</v>
      </c>
      <c r="I8254" t="s">
        <v>11485</v>
      </c>
      <c r="J8254" t="s">
        <v>11482</v>
      </c>
      <c r="K8254" s="514">
        <v>107.73</v>
      </c>
    </row>
    <row r="8255" spans="7:11">
      <c r="G8255">
        <v>993</v>
      </c>
      <c r="H8255" t="s">
        <v>13206</v>
      </c>
      <c r="I8255" t="s">
        <v>11485</v>
      </c>
      <c r="J8255" t="s">
        <v>11482</v>
      </c>
      <c r="K8255" s="514">
        <v>2.0499999999999998</v>
      </c>
    </row>
    <row r="8256" spans="7:11">
      <c r="G8256">
        <v>1020</v>
      </c>
      <c r="H8256" t="s">
        <v>13207</v>
      </c>
      <c r="I8256" t="s">
        <v>11485</v>
      </c>
      <c r="J8256" t="s">
        <v>11482</v>
      </c>
      <c r="K8256" s="514">
        <v>10.45</v>
      </c>
    </row>
    <row r="8257" spans="7:11">
      <c r="G8257">
        <v>1017</v>
      </c>
      <c r="H8257" t="s">
        <v>13208</v>
      </c>
      <c r="I8257" t="s">
        <v>11485</v>
      </c>
      <c r="J8257" t="s">
        <v>11482</v>
      </c>
      <c r="K8257" s="514">
        <v>128.09</v>
      </c>
    </row>
    <row r="8258" spans="7:11">
      <c r="G8258">
        <v>999</v>
      </c>
      <c r="H8258" t="s">
        <v>13209</v>
      </c>
      <c r="I8258" t="s">
        <v>11485</v>
      </c>
      <c r="J8258" t="s">
        <v>11482</v>
      </c>
      <c r="K8258" s="514">
        <v>155.19</v>
      </c>
    </row>
    <row r="8259" spans="7:11">
      <c r="G8259">
        <v>995</v>
      </c>
      <c r="H8259" t="s">
        <v>13210</v>
      </c>
      <c r="I8259" t="s">
        <v>11485</v>
      </c>
      <c r="J8259" t="s">
        <v>11482</v>
      </c>
      <c r="K8259" s="514">
        <v>16.64</v>
      </c>
    </row>
    <row r="8260" spans="7:11">
      <c r="G8260">
        <v>1000</v>
      </c>
      <c r="H8260" t="s">
        <v>13211</v>
      </c>
      <c r="I8260" t="s">
        <v>11485</v>
      </c>
      <c r="J8260" t="s">
        <v>11482</v>
      </c>
      <c r="K8260" s="514">
        <v>190.62</v>
      </c>
    </row>
    <row r="8261" spans="7:11">
      <c r="G8261">
        <v>1022</v>
      </c>
      <c r="H8261" t="s">
        <v>13212</v>
      </c>
      <c r="I8261" t="s">
        <v>11485</v>
      </c>
      <c r="J8261" t="s">
        <v>11482</v>
      </c>
      <c r="K8261" s="514">
        <v>2.86</v>
      </c>
    </row>
    <row r="8262" spans="7:11">
      <c r="G8262">
        <v>1015</v>
      </c>
      <c r="H8262" t="s">
        <v>13213</v>
      </c>
      <c r="I8262" t="s">
        <v>11485</v>
      </c>
      <c r="J8262" t="s">
        <v>11482</v>
      </c>
      <c r="K8262" s="514">
        <v>253.3</v>
      </c>
    </row>
    <row r="8263" spans="7:11">
      <c r="G8263">
        <v>996</v>
      </c>
      <c r="H8263" t="s">
        <v>13214</v>
      </c>
      <c r="I8263" t="s">
        <v>11485</v>
      </c>
      <c r="J8263" t="s">
        <v>11482</v>
      </c>
      <c r="K8263" s="514">
        <v>25.81</v>
      </c>
    </row>
    <row r="8264" spans="7:11">
      <c r="G8264">
        <v>1001</v>
      </c>
      <c r="H8264" t="s">
        <v>13215</v>
      </c>
      <c r="I8264" t="s">
        <v>11485</v>
      </c>
      <c r="J8264" t="s">
        <v>11482</v>
      </c>
      <c r="K8264" s="514">
        <v>328.65</v>
      </c>
    </row>
    <row r="8265" spans="7:11">
      <c r="G8265">
        <v>1019</v>
      </c>
      <c r="H8265" t="s">
        <v>13216</v>
      </c>
      <c r="I8265" t="s">
        <v>11485</v>
      </c>
      <c r="J8265" t="s">
        <v>11482</v>
      </c>
      <c r="K8265" s="514">
        <v>36.47</v>
      </c>
    </row>
    <row r="8266" spans="7:11">
      <c r="G8266">
        <v>1021</v>
      </c>
      <c r="H8266" t="s">
        <v>13217</v>
      </c>
      <c r="I8266" t="s">
        <v>11485</v>
      </c>
      <c r="J8266" t="s">
        <v>11482</v>
      </c>
      <c r="K8266" s="514">
        <v>4.38</v>
      </c>
    </row>
    <row r="8267" spans="7:11">
      <c r="G8267">
        <v>39249</v>
      </c>
      <c r="H8267" t="s">
        <v>13218</v>
      </c>
      <c r="I8267" t="s">
        <v>11485</v>
      </c>
      <c r="J8267" t="s">
        <v>11482</v>
      </c>
      <c r="K8267" s="514">
        <v>441.9</v>
      </c>
    </row>
    <row r="8268" spans="7:11">
      <c r="G8268">
        <v>1018</v>
      </c>
      <c r="H8268" t="s">
        <v>13219</v>
      </c>
      <c r="I8268" t="s">
        <v>11485</v>
      </c>
      <c r="J8268" t="s">
        <v>11482</v>
      </c>
      <c r="K8268" s="514">
        <v>53.93</v>
      </c>
    </row>
    <row r="8269" spans="7:11">
      <c r="G8269">
        <v>39250</v>
      </c>
      <c r="H8269" t="s">
        <v>13220</v>
      </c>
      <c r="I8269" t="s">
        <v>11485</v>
      </c>
      <c r="J8269" t="s">
        <v>11482</v>
      </c>
      <c r="K8269" s="514">
        <v>528.61</v>
      </c>
    </row>
    <row r="8270" spans="7:11">
      <c r="G8270">
        <v>994</v>
      </c>
      <c r="H8270" t="s">
        <v>13221</v>
      </c>
      <c r="I8270" t="s">
        <v>11485</v>
      </c>
      <c r="J8270" t="s">
        <v>11482</v>
      </c>
      <c r="K8270" s="514">
        <v>6.38</v>
      </c>
    </row>
    <row r="8271" spans="7:11">
      <c r="G8271">
        <v>977</v>
      </c>
      <c r="H8271" t="s">
        <v>13222</v>
      </c>
      <c r="I8271" t="s">
        <v>11485</v>
      </c>
      <c r="J8271" t="s">
        <v>11482</v>
      </c>
      <c r="K8271" s="514">
        <v>75.44</v>
      </c>
    </row>
    <row r="8272" spans="7:11">
      <c r="G8272">
        <v>998</v>
      </c>
      <c r="H8272" t="s">
        <v>13223</v>
      </c>
      <c r="I8272" t="s">
        <v>11485</v>
      </c>
      <c r="J8272" t="s">
        <v>11482</v>
      </c>
      <c r="K8272" s="514">
        <v>97.95</v>
      </c>
    </row>
    <row r="8273" spans="7:11">
      <c r="G8273">
        <v>39251</v>
      </c>
      <c r="H8273" t="s">
        <v>13224</v>
      </c>
      <c r="I8273" t="s">
        <v>11485</v>
      </c>
      <c r="J8273" t="s">
        <v>11482</v>
      </c>
      <c r="K8273" s="514">
        <v>0.71</v>
      </c>
    </row>
    <row r="8274" spans="7:11">
      <c r="G8274">
        <v>1011</v>
      </c>
      <c r="H8274" t="s">
        <v>13225</v>
      </c>
      <c r="I8274" t="s">
        <v>11485</v>
      </c>
      <c r="J8274" t="s">
        <v>11482</v>
      </c>
      <c r="K8274" s="514">
        <v>0.96</v>
      </c>
    </row>
    <row r="8275" spans="7:11">
      <c r="G8275">
        <v>39252</v>
      </c>
      <c r="H8275" t="s">
        <v>13226</v>
      </c>
      <c r="I8275" t="s">
        <v>11485</v>
      </c>
      <c r="J8275" t="s">
        <v>11482</v>
      </c>
      <c r="K8275" s="514">
        <v>1.26</v>
      </c>
    </row>
    <row r="8276" spans="7:11">
      <c r="G8276">
        <v>1013</v>
      </c>
      <c r="H8276" t="s">
        <v>13227</v>
      </c>
      <c r="I8276" t="s">
        <v>11485</v>
      </c>
      <c r="J8276" t="s">
        <v>11482</v>
      </c>
      <c r="K8276" s="514">
        <v>1.52</v>
      </c>
    </row>
    <row r="8277" spans="7:11">
      <c r="G8277">
        <v>980</v>
      </c>
      <c r="H8277" t="s">
        <v>13228</v>
      </c>
      <c r="I8277" t="s">
        <v>11485</v>
      </c>
      <c r="J8277" t="s">
        <v>11482</v>
      </c>
      <c r="K8277" s="514">
        <v>10.96</v>
      </c>
    </row>
    <row r="8278" spans="7:11">
      <c r="G8278">
        <v>39237</v>
      </c>
      <c r="H8278" t="s">
        <v>13229</v>
      </c>
      <c r="I8278" t="s">
        <v>11485</v>
      </c>
      <c r="J8278" t="s">
        <v>11482</v>
      </c>
      <c r="K8278" s="514">
        <v>116.61</v>
      </c>
    </row>
    <row r="8279" spans="7:11">
      <c r="G8279">
        <v>39238</v>
      </c>
      <c r="H8279" t="s">
        <v>13230</v>
      </c>
      <c r="I8279" t="s">
        <v>11485</v>
      </c>
      <c r="J8279" t="s">
        <v>11482</v>
      </c>
      <c r="K8279" s="514">
        <v>147.07</v>
      </c>
    </row>
    <row r="8280" spans="7:11">
      <c r="G8280">
        <v>979</v>
      </c>
      <c r="H8280" t="s">
        <v>13231</v>
      </c>
      <c r="I8280" t="s">
        <v>11485</v>
      </c>
      <c r="J8280" t="s">
        <v>11482</v>
      </c>
      <c r="K8280" s="514">
        <v>15.66</v>
      </c>
    </row>
    <row r="8281" spans="7:11">
      <c r="G8281">
        <v>39239</v>
      </c>
      <c r="H8281" t="s">
        <v>13232</v>
      </c>
      <c r="I8281" t="s">
        <v>11485</v>
      </c>
      <c r="J8281" t="s">
        <v>11482</v>
      </c>
      <c r="K8281" s="514">
        <v>177.68</v>
      </c>
    </row>
    <row r="8282" spans="7:11">
      <c r="G8282">
        <v>1014</v>
      </c>
      <c r="H8282" t="s">
        <v>13233</v>
      </c>
      <c r="I8282" t="s">
        <v>11485</v>
      </c>
      <c r="J8282" t="s">
        <v>11482</v>
      </c>
      <c r="K8282" s="514">
        <v>2.41</v>
      </c>
    </row>
    <row r="8283" spans="7:11">
      <c r="G8283">
        <v>39240</v>
      </c>
      <c r="H8283" t="s">
        <v>13234</v>
      </c>
      <c r="I8283" t="s">
        <v>11485</v>
      </c>
      <c r="J8283" t="s">
        <v>11482</v>
      </c>
      <c r="K8283" s="514">
        <v>233.7</v>
      </c>
    </row>
    <row r="8284" spans="7:11">
      <c r="G8284">
        <v>39232</v>
      </c>
      <c r="H8284" t="s">
        <v>13235</v>
      </c>
      <c r="I8284" t="s">
        <v>11485</v>
      </c>
      <c r="J8284" t="s">
        <v>11482</v>
      </c>
      <c r="K8284" s="514">
        <v>24.52</v>
      </c>
    </row>
    <row r="8285" spans="7:11">
      <c r="G8285">
        <v>39233</v>
      </c>
      <c r="H8285" t="s">
        <v>13236</v>
      </c>
      <c r="I8285" t="s">
        <v>11485</v>
      </c>
      <c r="J8285" t="s">
        <v>11482</v>
      </c>
      <c r="K8285" s="514">
        <v>35.75</v>
      </c>
    </row>
    <row r="8286" spans="7:11">
      <c r="G8286">
        <v>981</v>
      </c>
      <c r="H8286" t="s">
        <v>13237</v>
      </c>
      <c r="I8286" t="s">
        <v>11485</v>
      </c>
      <c r="J8286" t="s">
        <v>11484</v>
      </c>
      <c r="K8286" s="514">
        <v>3.99</v>
      </c>
    </row>
    <row r="8287" spans="7:11">
      <c r="G8287">
        <v>39234</v>
      </c>
      <c r="H8287" t="s">
        <v>13238</v>
      </c>
      <c r="I8287" t="s">
        <v>11485</v>
      </c>
      <c r="J8287" t="s">
        <v>11482</v>
      </c>
      <c r="K8287" s="514">
        <v>49.76</v>
      </c>
    </row>
    <row r="8288" spans="7:11">
      <c r="G8288">
        <v>982</v>
      </c>
      <c r="H8288" t="s">
        <v>13239</v>
      </c>
      <c r="I8288" t="s">
        <v>11485</v>
      </c>
      <c r="J8288" t="s">
        <v>11482</v>
      </c>
      <c r="K8288" s="514">
        <v>5.73</v>
      </c>
    </row>
    <row r="8289" spans="7:11">
      <c r="G8289">
        <v>39235</v>
      </c>
      <c r="H8289" t="s">
        <v>13240</v>
      </c>
      <c r="I8289" t="s">
        <v>11485</v>
      </c>
      <c r="J8289" t="s">
        <v>11482</v>
      </c>
      <c r="K8289" s="514">
        <v>73.39</v>
      </c>
    </row>
    <row r="8290" spans="7:11">
      <c r="G8290">
        <v>39236</v>
      </c>
      <c r="H8290" t="s">
        <v>13241</v>
      </c>
      <c r="I8290" t="s">
        <v>11485</v>
      </c>
      <c r="J8290" t="s">
        <v>11482</v>
      </c>
      <c r="K8290" s="514">
        <v>97.26</v>
      </c>
    </row>
    <row r="8291" spans="7:11">
      <c r="G8291">
        <v>990</v>
      </c>
      <c r="H8291" t="s">
        <v>13242</v>
      </c>
      <c r="I8291" t="s">
        <v>11485</v>
      </c>
      <c r="J8291" t="s">
        <v>11482</v>
      </c>
      <c r="K8291" s="514">
        <v>172.58</v>
      </c>
    </row>
    <row r="8292" spans="7:11">
      <c r="G8292">
        <v>39241</v>
      </c>
      <c r="H8292" t="s">
        <v>13243</v>
      </c>
      <c r="I8292" t="s">
        <v>11485</v>
      </c>
      <c r="J8292" t="s">
        <v>11482</v>
      </c>
      <c r="K8292" s="514">
        <v>16.989999999999998</v>
      </c>
    </row>
    <row r="8293" spans="7:11">
      <c r="G8293">
        <v>1005</v>
      </c>
      <c r="H8293" t="s">
        <v>13244</v>
      </c>
      <c r="I8293" t="s">
        <v>11485</v>
      </c>
      <c r="J8293" t="s">
        <v>11482</v>
      </c>
      <c r="K8293" s="514">
        <v>214.87</v>
      </c>
    </row>
    <row r="8294" spans="7:11">
      <c r="G8294">
        <v>991</v>
      </c>
      <c r="H8294" t="s">
        <v>13245</v>
      </c>
      <c r="I8294" t="s">
        <v>11485</v>
      </c>
      <c r="J8294" t="s">
        <v>11482</v>
      </c>
      <c r="K8294" s="514">
        <v>281.44</v>
      </c>
    </row>
    <row r="8295" spans="7:11">
      <c r="G8295">
        <v>986</v>
      </c>
      <c r="H8295" t="s">
        <v>13246</v>
      </c>
      <c r="I8295" t="s">
        <v>11485</v>
      </c>
      <c r="J8295" t="s">
        <v>11482</v>
      </c>
      <c r="K8295" s="514">
        <v>26.84</v>
      </c>
    </row>
    <row r="8296" spans="7:11">
      <c r="G8296">
        <v>987</v>
      </c>
      <c r="H8296" t="s">
        <v>13247</v>
      </c>
      <c r="I8296" t="s">
        <v>11485</v>
      </c>
      <c r="J8296" t="s">
        <v>11482</v>
      </c>
      <c r="K8296" s="514">
        <v>36.75</v>
      </c>
    </row>
    <row r="8297" spans="7:11">
      <c r="G8297">
        <v>1007</v>
      </c>
      <c r="H8297" t="s">
        <v>13248</v>
      </c>
      <c r="I8297" t="s">
        <v>11485</v>
      </c>
      <c r="J8297" t="s">
        <v>11482</v>
      </c>
      <c r="K8297" s="514">
        <v>50.86</v>
      </c>
    </row>
    <row r="8298" spans="7:11">
      <c r="G8298">
        <v>1008</v>
      </c>
      <c r="H8298" t="s">
        <v>13249</v>
      </c>
      <c r="I8298" t="s">
        <v>11485</v>
      </c>
      <c r="J8298" t="s">
        <v>11482</v>
      </c>
      <c r="K8298" s="514">
        <v>6.46</v>
      </c>
    </row>
    <row r="8299" spans="7:11">
      <c r="G8299">
        <v>988</v>
      </c>
      <c r="H8299" t="s">
        <v>13250</v>
      </c>
      <c r="I8299" t="s">
        <v>11485</v>
      </c>
      <c r="J8299" t="s">
        <v>11482</v>
      </c>
      <c r="K8299" s="514">
        <v>70.14</v>
      </c>
    </row>
    <row r="8300" spans="7:11">
      <c r="G8300">
        <v>989</v>
      </c>
      <c r="H8300" t="s">
        <v>13251</v>
      </c>
      <c r="I8300" t="s">
        <v>11485</v>
      </c>
      <c r="J8300" t="s">
        <v>11482</v>
      </c>
      <c r="K8300" s="514">
        <v>96.81</v>
      </c>
    </row>
    <row r="8301" spans="7:11">
      <c r="G8301">
        <v>1006</v>
      </c>
      <c r="H8301" t="s">
        <v>13252</v>
      </c>
      <c r="I8301" t="s">
        <v>11485</v>
      </c>
      <c r="J8301" t="s">
        <v>11482</v>
      </c>
      <c r="K8301" s="514">
        <v>129.79</v>
      </c>
    </row>
    <row r="8302" spans="7:11">
      <c r="G8302">
        <v>43972</v>
      </c>
      <c r="H8302" t="s">
        <v>13253</v>
      </c>
      <c r="I8302" t="s">
        <v>11485</v>
      </c>
      <c r="J8302" t="s">
        <v>11482</v>
      </c>
      <c r="K8302" s="514">
        <v>3.78</v>
      </c>
    </row>
    <row r="8303" spans="7:11">
      <c r="G8303">
        <v>43971</v>
      </c>
      <c r="H8303" t="s">
        <v>13254</v>
      </c>
      <c r="I8303" t="s">
        <v>11485</v>
      </c>
      <c r="J8303" t="s">
        <v>11484</v>
      </c>
      <c r="K8303" s="514">
        <v>2.89</v>
      </c>
    </row>
    <row r="8304" spans="7:11">
      <c r="G8304">
        <v>39598</v>
      </c>
      <c r="H8304" t="s">
        <v>13255</v>
      </c>
      <c r="I8304" t="s">
        <v>11485</v>
      </c>
      <c r="J8304" t="s">
        <v>11482</v>
      </c>
      <c r="K8304" s="514">
        <v>5.36</v>
      </c>
    </row>
    <row r="8305" spans="7:11">
      <c r="G8305">
        <v>43973</v>
      </c>
      <c r="H8305" t="s">
        <v>13256</v>
      </c>
      <c r="I8305" t="s">
        <v>11485</v>
      </c>
      <c r="J8305" t="s">
        <v>11482</v>
      </c>
      <c r="K8305" s="514">
        <v>3.95</v>
      </c>
    </row>
    <row r="8306" spans="7:11">
      <c r="G8306">
        <v>39599</v>
      </c>
      <c r="H8306" t="s">
        <v>13257</v>
      </c>
      <c r="I8306" t="s">
        <v>11485</v>
      </c>
      <c r="J8306" t="s">
        <v>11482</v>
      </c>
      <c r="K8306" s="514">
        <v>7.71</v>
      </c>
    </row>
    <row r="8307" spans="7:11">
      <c r="G8307">
        <v>43832</v>
      </c>
      <c r="H8307" t="s">
        <v>13258</v>
      </c>
      <c r="I8307" t="s">
        <v>11485</v>
      </c>
      <c r="J8307" t="s">
        <v>11482</v>
      </c>
      <c r="K8307" s="514">
        <v>20.3</v>
      </c>
    </row>
    <row r="8308" spans="7:11">
      <c r="G8308">
        <v>34602</v>
      </c>
      <c r="H8308" t="s">
        <v>13259</v>
      </c>
      <c r="I8308" t="s">
        <v>11485</v>
      </c>
      <c r="J8308" t="s">
        <v>11482</v>
      </c>
      <c r="K8308" s="514">
        <v>4.4400000000000004</v>
      </c>
    </row>
    <row r="8309" spans="7:11">
      <c r="G8309">
        <v>34607</v>
      </c>
      <c r="H8309" t="s">
        <v>13260</v>
      </c>
      <c r="I8309" t="s">
        <v>11485</v>
      </c>
      <c r="J8309" t="s">
        <v>11482</v>
      </c>
      <c r="K8309" s="514">
        <v>10.88</v>
      </c>
    </row>
    <row r="8310" spans="7:11">
      <c r="G8310">
        <v>34609</v>
      </c>
      <c r="H8310" t="s">
        <v>13261</v>
      </c>
      <c r="I8310" t="s">
        <v>11485</v>
      </c>
      <c r="J8310" t="s">
        <v>11482</v>
      </c>
      <c r="K8310" s="514">
        <v>15.83</v>
      </c>
    </row>
    <row r="8311" spans="7:11">
      <c r="G8311">
        <v>34618</v>
      </c>
      <c r="H8311" t="s">
        <v>13262</v>
      </c>
      <c r="I8311" t="s">
        <v>11485</v>
      </c>
      <c r="J8311" t="s">
        <v>11482</v>
      </c>
      <c r="K8311" s="514">
        <v>6.05</v>
      </c>
    </row>
    <row r="8312" spans="7:11">
      <c r="G8312">
        <v>34621</v>
      </c>
      <c r="H8312" t="s">
        <v>13263</v>
      </c>
      <c r="I8312" t="s">
        <v>11485</v>
      </c>
      <c r="J8312" t="s">
        <v>11482</v>
      </c>
      <c r="K8312" s="514">
        <v>15</v>
      </c>
    </row>
    <row r="8313" spans="7:11">
      <c r="G8313">
        <v>34622</v>
      </c>
      <c r="H8313" t="s">
        <v>13264</v>
      </c>
      <c r="I8313" t="s">
        <v>11485</v>
      </c>
      <c r="J8313" t="s">
        <v>11482</v>
      </c>
      <c r="K8313" s="514">
        <v>22.29</v>
      </c>
    </row>
    <row r="8314" spans="7:11">
      <c r="G8314">
        <v>34624</v>
      </c>
      <c r="H8314" t="s">
        <v>13265</v>
      </c>
      <c r="I8314" t="s">
        <v>11485</v>
      </c>
      <c r="J8314" t="s">
        <v>11482</v>
      </c>
      <c r="K8314" s="514">
        <v>8.08</v>
      </c>
    </row>
    <row r="8315" spans="7:11">
      <c r="G8315">
        <v>34627</v>
      </c>
      <c r="H8315" t="s">
        <v>13266</v>
      </c>
      <c r="I8315" t="s">
        <v>11485</v>
      </c>
      <c r="J8315" t="s">
        <v>11482</v>
      </c>
      <c r="K8315" s="514">
        <v>19.489999999999998</v>
      </c>
    </row>
    <row r="8316" spans="7:11">
      <c r="G8316">
        <v>34629</v>
      </c>
      <c r="H8316" t="s">
        <v>13267</v>
      </c>
      <c r="I8316" t="s">
        <v>11485</v>
      </c>
      <c r="J8316" t="s">
        <v>11482</v>
      </c>
      <c r="K8316" s="514">
        <v>29.78</v>
      </c>
    </row>
    <row r="8317" spans="7:11">
      <c r="G8317">
        <v>39257</v>
      </c>
      <c r="H8317" t="s">
        <v>13268</v>
      </c>
      <c r="I8317" t="s">
        <v>11485</v>
      </c>
      <c r="J8317" t="s">
        <v>11482</v>
      </c>
      <c r="K8317" s="514">
        <v>6.06</v>
      </c>
    </row>
    <row r="8318" spans="7:11">
      <c r="G8318">
        <v>39261</v>
      </c>
      <c r="H8318" t="s">
        <v>13269</v>
      </c>
      <c r="I8318" t="s">
        <v>11485</v>
      </c>
      <c r="J8318" t="s">
        <v>11482</v>
      </c>
      <c r="K8318" s="514">
        <v>34.700000000000003</v>
      </c>
    </row>
    <row r="8319" spans="7:11">
      <c r="G8319">
        <v>39268</v>
      </c>
      <c r="H8319" t="s">
        <v>13270</v>
      </c>
      <c r="I8319" t="s">
        <v>11485</v>
      </c>
      <c r="J8319" t="s">
        <v>11482</v>
      </c>
      <c r="K8319" s="514">
        <v>542.32000000000005</v>
      </c>
    </row>
    <row r="8320" spans="7:11">
      <c r="G8320">
        <v>39262</v>
      </c>
      <c r="H8320" t="s">
        <v>13271</v>
      </c>
      <c r="I8320" t="s">
        <v>11485</v>
      </c>
      <c r="J8320" t="s">
        <v>11482</v>
      </c>
      <c r="K8320" s="514">
        <v>55.25</v>
      </c>
    </row>
    <row r="8321" spans="7:11">
      <c r="G8321">
        <v>39258</v>
      </c>
      <c r="H8321" t="s">
        <v>13272</v>
      </c>
      <c r="I8321" t="s">
        <v>11485</v>
      </c>
      <c r="J8321" t="s">
        <v>11482</v>
      </c>
      <c r="K8321" s="514">
        <v>9.1300000000000008</v>
      </c>
    </row>
    <row r="8322" spans="7:11">
      <c r="G8322">
        <v>39263</v>
      </c>
      <c r="H8322" t="s">
        <v>13273</v>
      </c>
      <c r="I8322" t="s">
        <v>11485</v>
      </c>
      <c r="J8322" t="s">
        <v>11482</v>
      </c>
      <c r="K8322" s="514">
        <v>95.54</v>
      </c>
    </row>
    <row r="8323" spans="7:11">
      <c r="G8323">
        <v>39264</v>
      </c>
      <c r="H8323" t="s">
        <v>13274</v>
      </c>
      <c r="I8323" t="s">
        <v>11485</v>
      </c>
      <c r="J8323" t="s">
        <v>11482</v>
      </c>
      <c r="K8323" s="514">
        <v>132.35</v>
      </c>
    </row>
    <row r="8324" spans="7:11">
      <c r="G8324">
        <v>39259</v>
      </c>
      <c r="H8324" t="s">
        <v>13275</v>
      </c>
      <c r="I8324" t="s">
        <v>11485</v>
      </c>
      <c r="J8324" t="s">
        <v>11482</v>
      </c>
      <c r="K8324" s="514">
        <v>14.06</v>
      </c>
    </row>
    <row r="8325" spans="7:11">
      <c r="G8325">
        <v>39265</v>
      </c>
      <c r="H8325" t="s">
        <v>13276</v>
      </c>
      <c r="I8325" t="s">
        <v>11485</v>
      </c>
      <c r="J8325" t="s">
        <v>11482</v>
      </c>
      <c r="K8325" s="514">
        <v>179.68</v>
      </c>
    </row>
    <row r="8326" spans="7:11">
      <c r="G8326">
        <v>39260</v>
      </c>
      <c r="H8326" t="s">
        <v>13277</v>
      </c>
      <c r="I8326" t="s">
        <v>11485</v>
      </c>
      <c r="J8326" t="s">
        <v>11482</v>
      </c>
      <c r="K8326" s="514">
        <v>21.54</v>
      </c>
    </row>
    <row r="8327" spans="7:11">
      <c r="G8327">
        <v>39266</v>
      </c>
      <c r="H8327" t="s">
        <v>13278</v>
      </c>
      <c r="I8327" t="s">
        <v>11485</v>
      </c>
      <c r="J8327" t="s">
        <v>11482</v>
      </c>
      <c r="K8327" s="514">
        <v>271.14</v>
      </c>
    </row>
    <row r="8328" spans="7:11">
      <c r="G8328">
        <v>39267</v>
      </c>
      <c r="H8328" t="s">
        <v>13279</v>
      </c>
      <c r="I8328" t="s">
        <v>11485</v>
      </c>
      <c r="J8328" t="s">
        <v>11482</v>
      </c>
      <c r="K8328" s="514">
        <v>338.99</v>
      </c>
    </row>
    <row r="8329" spans="7:11">
      <c r="G8329">
        <v>11901</v>
      </c>
      <c r="H8329" t="s">
        <v>13280</v>
      </c>
      <c r="I8329" t="s">
        <v>11485</v>
      </c>
      <c r="J8329" t="s">
        <v>11482</v>
      </c>
      <c r="K8329" s="514">
        <v>0.69</v>
      </c>
    </row>
    <row r="8330" spans="7:11">
      <c r="G8330">
        <v>11902</v>
      </c>
      <c r="H8330" t="s">
        <v>13281</v>
      </c>
      <c r="I8330" t="s">
        <v>11485</v>
      </c>
      <c r="J8330" t="s">
        <v>11482</v>
      </c>
      <c r="K8330" s="514">
        <v>1.33</v>
      </c>
    </row>
    <row r="8331" spans="7:11">
      <c r="G8331">
        <v>11903</v>
      </c>
      <c r="H8331" t="s">
        <v>13282</v>
      </c>
      <c r="I8331" t="s">
        <v>11485</v>
      </c>
      <c r="J8331" t="s">
        <v>11482</v>
      </c>
      <c r="K8331" s="514">
        <v>1.4</v>
      </c>
    </row>
    <row r="8332" spans="7:11">
      <c r="G8332">
        <v>11904</v>
      </c>
      <c r="H8332" t="s">
        <v>13283</v>
      </c>
      <c r="I8332" t="s">
        <v>11485</v>
      </c>
      <c r="J8332" t="s">
        <v>11482</v>
      </c>
      <c r="K8332" s="514">
        <v>2.13</v>
      </c>
    </row>
    <row r="8333" spans="7:11">
      <c r="G8333">
        <v>11905</v>
      </c>
      <c r="H8333" t="s">
        <v>13284</v>
      </c>
      <c r="I8333" t="s">
        <v>11485</v>
      </c>
      <c r="J8333" t="s">
        <v>11482</v>
      </c>
      <c r="K8333" s="514">
        <v>2.6</v>
      </c>
    </row>
    <row r="8334" spans="7:11">
      <c r="G8334">
        <v>11906</v>
      </c>
      <c r="H8334" t="s">
        <v>13285</v>
      </c>
      <c r="I8334" t="s">
        <v>11485</v>
      </c>
      <c r="J8334" t="s">
        <v>11482</v>
      </c>
      <c r="K8334" s="514">
        <v>3.31</v>
      </c>
    </row>
    <row r="8335" spans="7:11">
      <c r="G8335">
        <v>11919</v>
      </c>
      <c r="H8335" t="s">
        <v>13286</v>
      </c>
      <c r="I8335" t="s">
        <v>11485</v>
      </c>
      <c r="J8335" t="s">
        <v>11482</v>
      </c>
      <c r="K8335" s="514">
        <v>6.06</v>
      </c>
    </row>
    <row r="8336" spans="7:11">
      <c r="G8336">
        <v>11920</v>
      </c>
      <c r="H8336" t="s">
        <v>13287</v>
      </c>
      <c r="I8336" t="s">
        <v>11485</v>
      </c>
      <c r="J8336" t="s">
        <v>11482</v>
      </c>
      <c r="K8336" s="514">
        <v>11.52</v>
      </c>
    </row>
    <row r="8337" spans="7:11">
      <c r="G8337">
        <v>11924</v>
      </c>
      <c r="H8337" t="s">
        <v>13288</v>
      </c>
      <c r="I8337" t="s">
        <v>11485</v>
      </c>
      <c r="J8337" t="s">
        <v>11482</v>
      </c>
      <c r="K8337" s="514">
        <v>96.68</v>
      </c>
    </row>
    <row r="8338" spans="7:11">
      <c r="G8338">
        <v>11921</v>
      </c>
      <c r="H8338" t="s">
        <v>13289</v>
      </c>
      <c r="I8338" t="s">
        <v>11485</v>
      </c>
      <c r="J8338" t="s">
        <v>11482</v>
      </c>
      <c r="K8338" s="514">
        <v>16.850000000000001</v>
      </c>
    </row>
    <row r="8339" spans="7:11">
      <c r="G8339">
        <v>11922</v>
      </c>
      <c r="H8339" t="s">
        <v>13290</v>
      </c>
      <c r="I8339" t="s">
        <v>11485</v>
      </c>
      <c r="J8339" t="s">
        <v>11482</v>
      </c>
      <c r="K8339" s="514">
        <v>27.25</v>
      </c>
    </row>
    <row r="8340" spans="7:11">
      <c r="G8340">
        <v>11923</v>
      </c>
      <c r="H8340" t="s">
        <v>13291</v>
      </c>
      <c r="I8340" t="s">
        <v>11485</v>
      </c>
      <c r="J8340" t="s">
        <v>11482</v>
      </c>
      <c r="K8340" s="514">
        <v>39.89</v>
      </c>
    </row>
    <row r="8341" spans="7:11">
      <c r="G8341">
        <v>11916</v>
      </c>
      <c r="H8341" t="s">
        <v>13292</v>
      </c>
      <c r="I8341" t="s">
        <v>11485</v>
      </c>
      <c r="J8341" t="s">
        <v>11482</v>
      </c>
      <c r="K8341" s="514">
        <v>8.2899999999999991</v>
      </c>
    </row>
    <row r="8342" spans="7:11">
      <c r="G8342">
        <v>11914</v>
      </c>
      <c r="H8342" t="s">
        <v>13293</v>
      </c>
      <c r="I8342" t="s">
        <v>11485</v>
      </c>
      <c r="J8342" t="s">
        <v>11482</v>
      </c>
      <c r="K8342" s="514">
        <v>59.76</v>
      </c>
    </row>
    <row r="8343" spans="7:11">
      <c r="G8343">
        <v>11917</v>
      </c>
      <c r="H8343" t="s">
        <v>13294</v>
      </c>
      <c r="I8343" t="s">
        <v>11485</v>
      </c>
      <c r="J8343" t="s">
        <v>11482</v>
      </c>
      <c r="K8343" s="514">
        <v>14.61</v>
      </c>
    </row>
    <row r="8344" spans="7:11">
      <c r="G8344">
        <v>11918</v>
      </c>
      <c r="H8344" t="s">
        <v>13295</v>
      </c>
      <c r="I8344" t="s">
        <v>11485</v>
      </c>
      <c r="J8344" t="s">
        <v>11482</v>
      </c>
      <c r="K8344" s="514">
        <v>17.329999999999998</v>
      </c>
    </row>
    <row r="8345" spans="7:11">
      <c r="G8345">
        <v>37734</v>
      </c>
      <c r="H8345" t="s">
        <v>13296</v>
      </c>
      <c r="I8345" t="s">
        <v>11481</v>
      </c>
      <c r="J8345" t="s">
        <v>11483</v>
      </c>
      <c r="K8345" s="515">
        <v>75443.33</v>
      </c>
    </row>
    <row r="8346" spans="7:11">
      <c r="G8346">
        <v>42251</v>
      </c>
      <c r="H8346" t="s">
        <v>13297</v>
      </c>
      <c r="I8346" t="s">
        <v>11481</v>
      </c>
      <c r="J8346" t="s">
        <v>11483</v>
      </c>
      <c r="K8346" s="515">
        <v>85670.51</v>
      </c>
    </row>
    <row r="8347" spans="7:11">
      <c r="G8347">
        <v>37733</v>
      </c>
      <c r="H8347" t="s">
        <v>13298</v>
      </c>
      <c r="I8347" t="s">
        <v>11481</v>
      </c>
      <c r="J8347" t="s">
        <v>11483</v>
      </c>
      <c r="K8347" s="515">
        <v>56567.13</v>
      </c>
    </row>
    <row r="8348" spans="7:11">
      <c r="G8348">
        <v>37735</v>
      </c>
      <c r="H8348" t="s">
        <v>13299</v>
      </c>
      <c r="I8348" t="s">
        <v>11481</v>
      </c>
      <c r="J8348" t="s">
        <v>11483</v>
      </c>
      <c r="K8348" s="515">
        <v>68163.39</v>
      </c>
    </row>
    <row r="8349" spans="7:11">
      <c r="G8349">
        <v>5090</v>
      </c>
      <c r="H8349" t="s">
        <v>13300</v>
      </c>
      <c r="I8349" t="s">
        <v>11481</v>
      </c>
      <c r="J8349" t="s">
        <v>11484</v>
      </c>
      <c r="K8349" s="514">
        <v>19.899999999999999</v>
      </c>
    </row>
    <row r="8350" spans="7:11">
      <c r="G8350">
        <v>5085</v>
      </c>
      <c r="H8350" t="s">
        <v>13301</v>
      </c>
      <c r="I8350" t="s">
        <v>11481</v>
      </c>
      <c r="J8350" t="s">
        <v>11482</v>
      </c>
      <c r="K8350" s="514">
        <v>29.62</v>
      </c>
    </row>
    <row r="8351" spans="7:11">
      <c r="G8351">
        <v>43603</v>
      </c>
      <c r="H8351" t="s">
        <v>13302</v>
      </c>
      <c r="I8351" t="s">
        <v>11481</v>
      </c>
      <c r="J8351" t="s">
        <v>11482</v>
      </c>
      <c r="K8351" s="514">
        <v>42.32</v>
      </c>
    </row>
    <row r="8352" spans="7:11">
      <c r="G8352">
        <v>38374</v>
      </c>
      <c r="H8352" t="s">
        <v>13303</v>
      </c>
      <c r="I8352" t="s">
        <v>11481</v>
      </c>
      <c r="J8352" t="s">
        <v>11482</v>
      </c>
      <c r="K8352" s="515">
        <v>1028.05</v>
      </c>
    </row>
    <row r="8353" spans="7:11">
      <c r="G8353">
        <v>20209</v>
      </c>
      <c r="H8353" t="s">
        <v>13304</v>
      </c>
      <c r="I8353" t="s">
        <v>11485</v>
      </c>
      <c r="J8353" t="s">
        <v>11482</v>
      </c>
      <c r="K8353" s="514">
        <v>35.57</v>
      </c>
    </row>
    <row r="8354" spans="7:11">
      <c r="G8354">
        <v>20212</v>
      </c>
      <c r="H8354" t="s">
        <v>13305</v>
      </c>
      <c r="I8354" t="s">
        <v>11485</v>
      </c>
      <c r="J8354" t="s">
        <v>11482</v>
      </c>
      <c r="K8354" s="514">
        <v>29.78</v>
      </c>
    </row>
    <row r="8355" spans="7:11">
      <c r="G8355">
        <v>4430</v>
      </c>
      <c r="H8355" t="s">
        <v>13306</v>
      </c>
      <c r="I8355" t="s">
        <v>11485</v>
      </c>
      <c r="J8355" t="s">
        <v>11484</v>
      </c>
      <c r="K8355" s="514">
        <v>17.43</v>
      </c>
    </row>
    <row r="8356" spans="7:11">
      <c r="G8356">
        <v>4433</v>
      </c>
      <c r="H8356" t="s">
        <v>13307</v>
      </c>
      <c r="I8356" t="s">
        <v>11485</v>
      </c>
      <c r="J8356" t="s">
        <v>11482</v>
      </c>
      <c r="K8356" s="514">
        <v>34.08</v>
      </c>
    </row>
    <row r="8357" spans="7:11">
      <c r="G8357">
        <v>4400</v>
      </c>
      <c r="H8357" t="s">
        <v>13308</v>
      </c>
      <c r="I8357" t="s">
        <v>11485</v>
      </c>
      <c r="J8357" t="s">
        <v>11482</v>
      </c>
      <c r="K8357" s="514">
        <v>27.74</v>
      </c>
    </row>
    <row r="8358" spans="7:11">
      <c r="G8358">
        <v>2729</v>
      </c>
      <c r="H8358" t="s">
        <v>13309</v>
      </c>
      <c r="I8358" t="s">
        <v>11481</v>
      </c>
      <c r="J8358" t="s">
        <v>11482</v>
      </c>
      <c r="K8358" s="514">
        <v>28.5</v>
      </c>
    </row>
    <row r="8359" spans="7:11">
      <c r="G8359">
        <v>4513</v>
      </c>
      <c r="H8359" t="s">
        <v>13310</v>
      </c>
      <c r="I8359" t="s">
        <v>11485</v>
      </c>
      <c r="J8359" t="s">
        <v>11482</v>
      </c>
      <c r="K8359" s="514">
        <v>6.07</v>
      </c>
    </row>
    <row r="8360" spans="7:11">
      <c r="G8360">
        <v>11871</v>
      </c>
      <c r="H8360" t="s">
        <v>13311</v>
      </c>
      <c r="I8360" t="s">
        <v>11481</v>
      </c>
      <c r="J8360" t="s">
        <v>11483</v>
      </c>
      <c r="K8360" s="514">
        <v>432</v>
      </c>
    </row>
    <row r="8361" spans="7:11">
      <c r="G8361">
        <v>34636</v>
      </c>
      <c r="H8361" t="s">
        <v>13312</v>
      </c>
      <c r="I8361" t="s">
        <v>11481</v>
      </c>
      <c r="J8361" t="s">
        <v>11484</v>
      </c>
      <c r="K8361" s="514">
        <v>479.9</v>
      </c>
    </row>
    <row r="8362" spans="7:11">
      <c r="G8362">
        <v>34639</v>
      </c>
      <c r="H8362" t="s">
        <v>13313</v>
      </c>
      <c r="I8362" t="s">
        <v>11481</v>
      </c>
      <c r="J8362" t="s">
        <v>11482</v>
      </c>
      <c r="K8362" s="514">
        <v>974.67</v>
      </c>
    </row>
    <row r="8363" spans="7:11">
      <c r="G8363">
        <v>34640</v>
      </c>
      <c r="H8363" t="s">
        <v>13314</v>
      </c>
      <c r="I8363" t="s">
        <v>11481</v>
      </c>
      <c r="J8363" t="s">
        <v>11482</v>
      </c>
      <c r="K8363" s="515">
        <v>1094.81</v>
      </c>
    </row>
    <row r="8364" spans="7:11">
      <c r="G8364">
        <v>34637</v>
      </c>
      <c r="H8364" t="s">
        <v>13315</v>
      </c>
      <c r="I8364" t="s">
        <v>11481</v>
      </c>
      <c r="J8364" t="s">
        <v>11482</v>
      </c>
      <c r="K8364" s="514">
        <v>275.52999999999997</v>
      </c>
    </row>
    <row r="8365" spans="7:11">
      <c r="G8365">
        <v>34638</v>
      </c>
      <c r="H8365" t="s">
        <v>13316</v>
      </c>
      <c r="I8365" t="s">
        <v>11481</v>
      </c>
      <c r="J8365" t="s">
        <v>11482</v>
      </c>
      <c r="K8365" s="514">
        <v>472.5</v>
      </c>
    </row>
    <row r="8366" spans="7:11">
      <c r="G8366">
        <v>11868</v>
      </c>
      <c r="H8366" t="s">
        <v>13317</v>
      </c>
      <c r="I8366" t="s">
        <v>11481</v>
      </c>
      <c r="J8366" t="s">
        <v>11483</v>
      </c>
      <c r="K8366" s="514">
        <v>593.73</v>
      </c>
    </row>
    <row r="8367" spans="7:11">
      <c r="G8367">
        <v>37106</v>
      </c>
      <c r="H8367" t="s">
        <v>13318</v>
      </c>
      <c r="I8367" t="s">
        <v>11481</v>
      </c>
      <c r="J8367" t="s">
        <v>11483</v>
      </c>
      <c r="K8367" s="515">
        <v>5734.71</v>
      </c>
    </row>
    <row r="8368" spans="7:11">
      <c r="G8368">
        <v>11869</v>
      </c>
      <c r="H8368" t="s">
        <v>13319</v>
      </c>
      <c r="I8368" t="s">
        <v>11481</v>
      </c>
      <c r="J8368" t="s">
        <v>11483</v>
      </c>
      <c r="K8368" s="514">
        <v>963.31</v>
      </c>
    </row>
    <row r="8369" spans="7:11">
      <c r="G8369">
        <v>37104</v>
      </c>
      <c r="H8369" t="s">
        <v>13320</v>
      </c>
      <c r="I8369" t="s">
        <v>11481</v>
      </c>
      <c r="J8369" t="s">
        <v>11483</v>
      </c>
      <c r="K8369" s="515">
        <v>1241.76</v>
      </c>
    </row>
    <row r="8370" spans="7:11">
      <c r="G8370">
        <v>37105</v>
      </c>
      <c r="H8370" t="s">
        <v>13321</v>
      </c>
      <c r="I8370" t="s">
        <v>11481</v>
      </c>
      <c r="J8370" t="s">
        <v>11483</v>
      </c>
      <c r="K8370" s="515">
        <v>2765.6</v>
      </c>
    </row>
    <row r="8371" spans="7:11">
      <c r="G8371">
        <v>34641</v>
      </c>
      <c r="H8371" t="s">
        <v>13322</v>
      </c>
      <c r="I8371" t="s">
        <v>11481</v>
      </c>
      <c r="J8371" t="s">
        <v>11482</v>
      </c>
      <c r="K8371" s="514">
        <v>103.25</v>
      </c>
    </row>
    <row r="8372" spans="7:11">
      <c r="G8372">
        <v>43434</v>
      </c>
      <c r="H8372" t="s">
        <v>13323</v>
      </c>
      <c r="I8372" t="s">
        <v>11481</v>
      </c>
      <c r="J8372" t="s">
        <v>11482</v>
      </c>
      <c r="K8372" s="514">
        <v>111.64</v>
      </c>
    </row>
    <row r="8373" spans="7:11">
      <c r="G8373">
        <v>43435</v>
      </c>
      <c r="H8373" t="s">
        <v>13324</v>
      </c>
      <c r="I8373" t="s">
        <v>11481</v>
      </c>
      <c r="J8373" t="s">
        <v>11482</v>
      </c>
      <c r="K8373" s="514">
        <v>204.67</v>
      </c>
    </row>
    <row r="8374" spans="7:11">
      <c r="G8374">
        <v>43436</v>
      </c>
      <c r="H8374" t="s">
        <v>13325</v>
      </c>
      <c r="I8374" t="s">
        <v>11481</v>
      </c>
      <c r="J8374" t="s">
        <v>11482</v>
      </c>
      <c r="K8374" s="514">
        <v>358.17</v>
      </c>
    </row>
    <row r="8375" spans="7:11">
      <c r="G8375">
        <v>43437</v>
      </c>
      <c r="H8375" t="s">
        <v>13326</v>
      </c>
      <c r="I8375" t="s">
        <v>11481</v>
      </c>
      <c r="J8375" t="s">
        <v>11482</v>
      </c>
      <c r="K8375" s="514">
        <v>649.37</v>
      </c>
    </row>
    <row r="8376" spans="7:11">
      <c r="G8376">
        <v>43438</v>
      </c>
      <c r="H8376" t="s">
        <v>13327</v>
      </c>
      <c r="I8376" t="s">
        <v>11481</v>
      </c>
      <c r="J8376" t="s">
        <v>11482</v>
      </c>
      <c r="K8376" s="515">
        <v>1162.92</v>
      </c>
    </row>
    <row r="8377" spans="7:11">
      <c r="G8377">
        <v>41627</v>
      </c>
      <c r="H8377" t="s">
        <v>13328</v>
      </c>
      <c r="I8377" t="s">
        <v>11481</v>
      </c>
      <c r="J8377" t="s">
        <v>11482</v>
      </c>
      <c r="K8377" s="514">
        <v>172.11</v>
      </c>
    </row>
    <row r="8378" spans="7:11">
      <c r="G8378">
        <v>41628</v>
      </c>
      <c r="H8378" t="s">
        <v>13329</v>
      </c>
      <c r="I8378" t="s">
        <v>11481</v>
      </c>
      <c r="J8378" t="s">
        <v>11482</v>
      </c>
      <c r="K8378" s="514">
        <v>316.31</v>
      </c>
    </row>
    <row r="8379" spans="7:11">
      <c r="G8379">
        <v>41629</v>
      </c>
      <c r="H8379" t="s">
        <v>13330</v>
      </c>
      <c r="I8379" t="s">
        <v>11481</v>
      </c>
      <c r="J8379" t="s">
        <v>11482</v>
      </c>
      <c r="K8379" s="514">
        <v>401.9</v>
      </c>
    </row>
    <row r="8380" spans="7:11">
      <c r="G8380">
        <v>43429</v>
      </c>
      <c r="H8380" t="s">
        <v>13331</v>
      </c>
      <c r="I8380" t="s">
        <v>11481</v>
      </c>
      <c r="J8380" t="s">
        <v>11482</v>
      </c>
      <c r="K8380" s="514">
        <v>89.05</v>
      </c>
    </row>
    <row r="8381" spans="7:11">
      <c r="G8381">
        <v>43430</v>
      </c>
      <c r="H8381" t="s">
        <v>13332</v>
      </c>
      <c r="I8381" t="s">
        <v>11481</v>
      </c>
      <c r="J8381" t="s">
        <v>11482</v>
      </c>
      <c r="K8381" s="514">
        <v>147.91999999999999</v>
      </c>
    </row>
    <row r="8382" spans="7:11">
      <c r="G8382">
        <v>43431</v>
      </c>
      <c r="H8382" t="s">
        <v>13333</v>
      </c>
      <c r="I8382" t="s">
        <v>11481</v>
      </c>
      <c r="J8382" t="s">
        <v>11482</v>
      </c>
      <c r="K8382" s="514">
        <v>286.54000000000002</v>
      </c>
    </row>
    <row r="8383" spans="7:11">
      <c r="G8383">
        <v>43432</v>
      </c>
      <c r="H8383" t="s">
        <v>13334</v>
      </c>
      <c r="I8383" t="s">
        <v>11481</v>
      </c>
      <c r="J8383" t="s">
        <v>11482</v>
      </c>
      <c r="K8383" s="514">
        <v>595.41</v>
      </c>
    </row>
    <row r="8384" spans="7:11">
      <c r="G8384">
        <v>43433</v>
      </c>
      <c r="H8384" t="s">
        <v>13335</v>
      </c>
      <c r="I8384" t="s">
        <v>11481</v>
      </c>
      <c r="J8384" t="s">
        <v>11482</v>
      </c>
      <c r="K8384" s="514">
        <v>938.7</v>
      </c>
    </row>
    <row r="8385" spans="7:11">
      <c r="G8385">
        <v>43094</v>
      </c>
      <c r="H8385" t="s">
        <v>13336</v>
      </c>
      <c r="I8385" t="s">
        <v>11481</v>
      </c>
      <c r="J8385" t="s">
        <v>11482</v>
      </c>
      <c r="K8385" s="514">
        <v>361.66</v>
      </c>
    </row>
    <row r="8386" spans="7:11">
      <c r="G8386">
        <v>43093</v>
      </c>
      <c r="H8386" t="s">
        <v>13337</v>
      </c>
      <c r="I8386" t="s">
        <v>11481</v>
      </c>
      <c r="J8386" t="s">
        <v>11482</v>
      </c>
      <c r="K8386" s="514">
        <v>384.34</v>
      </c>
    </row>
    <row r="8387" spans="7:11">
      <c r="G8387">
        <v>1030</v>
      </c>
      <c r="H8387" t="s">
        <v>13338</v>
      </c>
      <c r="I8387" t="s">
        <v>11481</v>
      </c>
      <c r="J8387" t="s">
        <v>11484</v>
      </c>
      <c r="K8387" s="514">
        <v>49.9</v>
      </c>
    </row>
    <row r="8388" spans="7:11">
      <c r="G8388">
        <v>11694</v>
      </c>
      <c r="H8388" t="s">
        <v>13339</v>
      </c>
      <c r="I8388" t="s">
        <v>11481</v>
      </c>
      <c r="J8388" t="s">
        <v>11482</v>
      </c>
      <c r="K8388" s="515">
        <v>1103.05</v>
      </c>
    </row>
    <row r="8389" spans="7:11">
      <c r="G8389">
        <v>11881</v>
      </c>
      <c r="H8389" t="s">
        <v>13340</v>
      </c>
      <c r="I8389" t="s">
        <v>11481</v>
      </c>
      <c r="J8389" t="s">
        <v>11482</v>
      </c>
      <c r="K8389" s="514">
        <v>158.15</v>
      </c>
    </row>
    <row r="8390" spans="7:11">
      <c r="G8390">
        <v>35277</v>
      </c>
      <c r="H8390" t="s">
        <v>13341</v>
      </c>
      <c r="I8390" t="s">
        <v>11481</v>
      </c>
      <c r="J8390" t="s">
        <v>11482</v>
      </c>
      <c r="K8390" s="514">
        <v>497.25</v>
      </c>
    </row>
    <row r="8391" spans="7:11">
      <c r="G8391">
        <v>10521</v>
      </c>
      <c r="H8391" t="s">
        <v>13342</v>
      </c>
      <c r="I8391" t="s">
        <v>11481</v>
      </c>
      <c r="J8391" t="s">
        <v>11482</v>
      </c>
      <c r="K8391" s="514">
        <v>276.81</v>
      </c>
    </row>
    <row r="8392" spans="7:11">
      <c r="G8392">
        <v>10885</v>
      </c>
      <c r="H8392" t="s">
        <v>13343</v>
      </c>
      <c r="I8392" t="s">
        <v>11481</v>
      </c>
      <c r="J8392" t="s">
        <v>11482</v>
      </c>
      <c r="K8392" s="514">
        <v>350.14</v>
      </c>
    </row>
    <row r="8393" spans="7:11">
      <c r="G8393">
        <v>20962</v>
      </c>
      <c r="H8393" t="s">
        <v>13344</v>
      </c>
      <c r="I8393" t="s">
        <v>11481</v>
      </c>
      <c r="J8393" t="s">
        <v>11484</v>
      </c>
      <c r="K8393" s="514">
        <v>290</v>
      </c>
    </row>
    <row r="8394" spans="7:11">
      <c r="G8394">
        <v>20963</v>
      </c>
      <c r="H8394" t="s">
        <v>13345</v>
      </c>
      <c r="I8394" t="s">
        <v>11481</v>
      </c>
      <c r="J8394" t="s">
        <v>11482</v>
      </c>
      <c r="K8394" s="514">
        <v>354.26</v>
      </c>
    </row>
    <row r="8395" spans="7:11">
      <c r="G8395">
        <v>34643</v>
      </c>
      <c r="H8395" t="s">
        <v>13346</v>
      </c>
      <c r="I8395" t="s">
        <v>11481</v>
      </c>
      <c r="J8395" t="s">
        <v>11482</v>
      </c>
      <c r="K8395" s="514">
        <v>57.27</v>
      </c>
    </row>
    <row r="8396" spans="7:11">
      <c r="G8396">
        <v>41480</v>
      </c>
      <c r="H8396" t="s">
        <v>13347</v>
      </c>
      <c r="I8396" t="s">
        <v>11481</v>
      </c>
      <c r="J8396" t="s">
        <v>11482</v>
      </c>
      <c r="K8396" s="514">
        <v>66.400000000000006</v>
      </c>
    </row>
    <row r="8397" spans="7:11">
      <c r="G8397">
        <v>41474</v>
      </c>
      <c r="H8397" t="s">
        <v>13348</v>
      </c>
      <c r="I8397" t="s">
        <v>11481</v>
      </c>
      <c r="J8397" t="s">
        <v>11482</v>
      </c>
      <c r="K8397" s="514">
        <v>106.07</v>
      </c>
    </row>
    <row r="8398" spans="7:11">
      <c r="G8398">
        <v>41475</v>
      </c>
      <c r="H8398" t="s">
        <v>13349</v>
      </c>
      <c r="I8398" t="s">
        <v>11481</v>
      </c>
      <c r="J8398" t="s">
        <v>11482</v>
      </c>
      <c r="K8398" s="514">
        <v>90.5</v>
      </c>
    </row>
    <row r="8399" spans="7:11">
      <c r="G8399">
        <v>41476</v>
      </c>
      <c r="H8399" t="s">
        <v>13350</v>
      </c>
      <c r="I8399" t="s">
        <v>11481</v>
      </c>
      <c r="J8399" t="s">
        <v>11482</v>
      </c>
      <c r="K8399" s="514">
        <v>198.16</v>
      </c>
    </row>
    <row r="8400" spans="7:11">
      <c r="G8400">
        <v>2555</v>
      </c>
      <c r="H8400" t="s">
        <v>13351</v>
      </c>
      <c r="I8400" t="s">
        <v>11481</v>
      </c>
      <c r="J8400" t="s">
        <v>11482</v>
      </c>
      <c r="K8400" s="514">
        <v>1.88</v>
      </c>
    </row>
    <row r="8401" spans="7:11">
      <c r="G8401">
        <v>2556</v>
      </c>
      <c r="H8401" t="s">
        <v>13352</v>
      </c>
      <c r="I8401" t="s">
        <v>11481</v>
      </c>
      <c r="J8401" t="s">
        <v>11482</v>
      </c>
      <c r="K8401" s="514">
        <v>1.94</v>
      </c>
    </row>
    <row r="8402" spans="7:11">
      <c r="G8402">
        <v>2557</v>
      </c>
      <c r="H8402" t="s">
        <v>13353</v>
      </c>
      <c r="I8402" t="s">
        <v>11481</v>
      </c>
      <c r="J8402" t="s">
        <v>11482</v>
      </c>
      <c r="K8402" s="514">
        <v>4.1100000000000003</v>
      </c>
    </row>
    <row r="8403" spans="7:11">
      <c r="G8403">
        <v>10569</v>
      </c>
      <c r="H8403" t="s">
        <v>13354</v>
      </c>
      <c r="I8403" t="s">
        <v>11481</v>
      </c>
      <c r="J8403" t="s">
        <v>11482</v>
      </c>
      <c r="K8403" s="514">
        <v>4.1100000000000003</v>
      </c>
    </row>
    <row r="8404" spans="7:11">
      <c r="G8404">
        <v>39810</v>
      </c>
      <c r="H8404" t="s">
        <v>13355</v>
      </c>
      <c r="I8404" t="s">
        <v>11481</v>
      </c>
      <c r="J8404" t="s">
        <v>11482</v>
      </c>
      <c r="K8404" s="514">
        <v>48.81</v>
      </c>
    </row>
    <row r="8405" spans="7:11">
      <c r="G8405">
        <v>39811</v>
      </c>
      <c r="H8405" t="s">
        <v>13356</v>
      </c>
      <c r="I8405" t="s">
        <v>11481</v>
      </c>
      <c r="J8405" t="s">
        <v>11482</v>
      </c>
      <c r="K8405" s="514">
        <v>59.7</v>
      </c>
    </row>
    <row r="8406" spans="7:11">
      <c r="G8406">
        <v>39812</v>
      </c>
      <c r="H8406" t="s">
        <v>13357</v>
      </c>
      <c r="I8406" t="s">
        <v>11481</v>
      </c>
      <c r="J8406" t="s">
        <v>11482</v>
      </c>
      <c r="K8406" s="514">
        <v>98.16</v>
      </c>
    </row>
    <row r="8407" spans="7:11">
      <c r="G8407">
        <v>43096</v>
      </c>
      <c r="H8407" t="s">
        <v>13358</v>
      </c>
      <c r="I8407" t="s">
        <v>11481</v>
      </c>
      <c r="J8407" t="s">
        <v>11482</v>
      </c>
      <c r="K8407" s="514">
        <v>325.38</v>
      </c>
    </row>
    <row r="8408" spans="7:11">
      <c r="G8408">
        <v>43102</v>
      </c>
      <c r="H8408" t="s">
        <v>13359</v>
      </c>
      <c r="I8408" t="s">
        <v>11481</v>
      </c>
      <c r="J8408" t="s">
        <v>11482</v>
      </c>
      <c r="K8408" s="514">
        <v>197.85</v>
      </c>
    </row>
    <row r="8409" spans="7:11">
      <c r="G8409">
        <v>43103</v>
      </c>
      <c r="H8409" t="s">
        <v>13360</v>
      </c>
      <c r="I8409" t="s">
        <v>11481</v>
      </c>
      <c r="J8409" t="s">
        <v>11482</v>
      </c>
      <c r="K8409" s="514">
        <v>291.33999999999997</v>
      </c>
    </row>
    <row r="8410" spans="7:11">
      <c r="G8410">
        <v>43098</v>
      </c>
      <c r="H8410" t="s">
        <v>13361</v>
      </c>
      <c r="I8410" t="s">
        <v>11481</v>
      </c>
      <c r="J8410" t="s">
        <v>11482</v>
      </c>
      <c r="K8410" s="514">
        <v>110.22</v>
      </c>
    </row>
    <row r="8411" spans="7:11">
      <c r="G8411">
        <v>43097</v>
      </c>
      <c r="H8411" t="s">
        <v>13362</v>
      </c>
      <c r="I8411" t="s">
        <v>11481</v>
      </c>
      <c r="J8411" t="s">
        <v>11482</v>
      </c>
      <c r="K8411" s="514">
        <v>65.3</v>
      </c>
    </row>
    <row r="8412" spans="7:11">
      <c r="G8412">
        <v>43104</v>
      </c>
      <c r="H8412" t="s">
        <v>13363</v>
      </c>
      <c r="I8412" t="s">
        <v>11481</v>
      </c>
      <c r="J8412" t="s">
        <v>11482</v>
      </c>
      <c r="K8412" s="514">
        <v>772.41</v>
      </c>
    </row>
    <row r="8413" spans="7:11">
      <c r="G8413">
        <v>39771</v>
      </c>
      <c r="H8413" t="s">
        <v>13364</v>
      </c>
      <c r="I8413" t="s">
        <v>11481</v>
      </c>
      <c r="J8413" t="s">
        <v>11482</v>
      </c>
      <c r="K8413" s="514">
        <v>39.47</v>
      </c>
    </row>
    <row r="8414" spans="7:11">
      <c r="G8414">
        <v>39772</v>
      </c>
      <c r="H8414" t="s">
        <v>13365</v>
      </c>
      <c r="I8414" t="s">
        <v>11481</v>
      </c>
      <c r="J8414" t="s">
        <v>11482</v>
      </c>
      <c r="K8414" s="514">
        <v>77.58</v>
      </c>
    </row>
    <row r="8415" spans="7:11">
      <c r="G8415">
        <v>39773</v>
      </c>
      <c r="H8415" t="s">
        <v>13366</v>
      </c>
      <c r="I8415" t="s">
        <v>11481</v>
      </c>
      <c r="J8415" t="s">
        <v>11482</v>
      </c>
      <c r="K8415" s="514">
        <v>124.7</v>
      </c>
    </row>
    <row r="8416" spans="7:11">
      <c r="G8416">
        <v>39774</v>
      </c>
      <c r="H8416" t="s">
        <v>13367</v>
      </c>
      <c r="I8416" t="s">
        <v>11481</v>
      </c>
      <c r="J8416" t="s">
        <v>11482</v>
      </c>
      <c r="K8416" s="514">
        <v>186.52</v>
      </c>
    </row>
    <row r="8417" spans="7:11">
      <c r="G8417">
        <v>39775</v>
      </c>
      <c r="H8417" t="s">
        <v>13368</v>
      </c>
      <c r="I8417" t="s">
        <v>11481</v>
      </c>
      <c r="J8417" t="s">
        <v>11482</v>
      </c>
      <c r="K8417" s="514">
        <v>248.94</v>
      </c>
    </row>
    <row r="8418" spans="7:11">
      <c r="G8418">
        <v>39776</v>
      </c>
      <c r="H8418" t="s">
        <v>13369</v>
      </c>
      <c r="I8418" t="s">
        <v>11481</v>
      </c>
      <c r="J8418" t="s">
        <v>11482</v>
      </c>
      <c r="K8418" s="514">
        <v>300.85000000000002</v>
      </c>
    </row>
    <row r="8419" spans="7:11">
      <c r="G8419">
        <v>39777</v>
      </c>
      <c r="H8419" t="s">
        <v>13370</v>
      </c>
      <c r="I8419" t="s">
        <v>11481</v>
      </c>
      <c r="J8419" t="s">
        <v>11482</v>
      </c>
      <c r="K8419" s="514">
        <v>381.32</v>
      </c>
    </row>
    <row r="8420" spans="7:11">
      <c r="G8420">
        <v>20254</v>
      </c>
      <c r="H8420" t="s">
        <v>13371</v>
      </c>
      <c r="I8420" t="s">
        <v>11481</v>
      </c>
      <c r="J8420" t="s">
        <v>11482</v>
      </c>
      <c r="K8420" s="514">
        <v>27.68</v>
      </c>
    </row>
    <row r="8421" spans="7:11">
      <c r="G8421">
        <v>20253</v>
      </c>
      <c r="H8421" t="s">
        <v>13372</v>
      </c>
      <c r="I8421" t="s">
        <v>11481</v>
      </c>
      <c r="J8421" t="s">
        <v>11482</v>
      </c>
      <c r="K8421" s="514">
        <v>90.88</v>
      </c>
    </row>
    <row r="8422" spans="7:11">
      <c r="G8422">
        <v>11247</v>
      </c>
      <c r="H8422" t="s">
        <v>13373</v>
      </c>
      <c r="I8422" t="s">
        <v>11481</v>
      </c>
      <c r="J8422" t="s">
        <v>11482</v>
      </c>
      <c r="K8422" s="515">
        <v>1747.59</v>
      </c>
    </row>
    <row r="8423" spans="7:11">
      <c r="G8423">
        <v>11250</v>
      </c>
      <c r="H8423" t="s">
        <v>13374</v>
      </c>
      <c r="I8423" t="s">
        <v>11481</v>
      </c>
      <c r="J8423" t="s">
        <v>11482</v>
      </c>
      <c r="K8423" s="514">
        <v>75.239999999999995</v>
      </c>
    </row>
    <row r="8424" spans="7:11">
      <c r="G8424">
        <v>11249</v>
      </c>
      <c r="H8424" t="s">
        <v>13375</v>
      </c>
      <c r="I8424" t="s">
        <v>11481</v>
      </c>
      <c r="J8424" t="s">
        <v>11482</v>
      </c>
      <c r="K8424" s="515">
        <v>3413.66</v>
      </c>
    </row>
    <row r="8425" spans="7:11">
      <c r="G8425">
        <v>11251</v>
      </c>
      <c r="H8425" t="s">
        <v>13376</v>
      </c>
      <c r="I8425" t="s">
        <v>11481</v>
      </c>
      <c r="J8425" t="s">
        <v>11482</v>
      </c>
      <c r="K8425" s="514">
        <v>166.65</v>
      </c>
    </row>
    <row r="8426" spans="7:11">
      <c r="G8426">
        <v>11253</v>
      </c>
      <c r="H8426" t="s">
        <v>13377</v>
      </c>
      <c r="I8426" t="s">
        <v>11481</v>
      </c>
      <c r="J8426" t="s">
        <v>11482</v>
      </c>
      <c r="K8426" s="514">
        <v>276.16000000000003</v>
      </c>
    </row>
    <row r="8427" spans="7:11">
      <c r="G8427">
        <v>11255</v>
      </c>
      <c r="H8427" t="s">
        <v>13378</v>
      </c>
      <c r="I8427" t="s">
        <v>11481</v>
      </c>
      <c r="J8427" t="s">
        <v>11482</v>
      </c>
      <c r="K8427" s="514">
        <v>412.85</v>
      </c>
    </row>
    <row r="8428" spans="7:11">
      <c r="G8428">
        <v>14055</v>
      </c>
      <c r="H8428" t="s">
        <v>13379</v>
      </c>
      <c r="I8428" t="s">
        <v>11481</v>
      </c>
      <c r="J8428" t="s">
        <v>11482</v>
      </c>
      <c r="K8428" s="514">
        <v>830.52</v>
      </c>
    </row>
    <row r="8429" spans="7:11">
      <c r="G8429">
        <v>11256</v>
      </c>
      <c r="H8429" t="s">
        <v>13380</v>
      </c>
      <c r="I8429" t="s">
        <v>11481</v>
      </c>
      <c r="J8429" t="s">
        <v>11482</v>
      </c>
      <c r="K8429" s="514">
        <v>517.14</v>
      </c>
    </row>
    <row r="8430" spans="7:11">
      <c r="G8430">
        <v>1872</v>
      </c>
      <c r="H8430" t="s">
        <v>13381</v>
      </c>
      <c r="I8430" t="s">
        <v>11481</v>
      </c>
      <c r="J8430" t="s">
        <v>11482</v>
      </c>
      <c r="K8430" s="514">
        <v>3.41</v>
      </c>
    </row>
    <row r="8431" spans="7:11">
      <c r="G8431">
        <v>1873</v>
      </c>
      <c r="H8431" t="s">
        <v>13382</v>
      </c>
      <c r="I8431" t="s">
        <v>11481</v>
      </c>
      <c r="J8431" t="s">
        <v>11482</v>
      </c>
      <c r="K8431" s="514">
        <v>6.78</v>
      </c>
    </row>
    <row r="8432" spans="7:11">
      <c r="G8432">
        <v>39693</v>
      </c>
      <c r="H8432" t="s">
        <v>13383</v>
      </c>
      <c r="I8432" t="s">
        <v>11481</v>
      </c>
      <c r="J8432" t="s">
        <v>11482</v>
      </c>
      <c r="K8432" s="515">
        <v>3247.9</v>
      </c>
    </row>
    <row r="8433" spans="7:11">
      <c r="G8433">
        <v>39692</v>
      </c>
      <c r="H8433" t="s">
        <v>13384</v>
      </c>
      <c r="I8433" t="s">
        <v>11481</v>
      </c>
      <c r="J8433" t="s">
        <v>11482</v>
      </c>
      <c r="K8433" s="515">
        <v>1039.25</v>
      </c>
    </row>
    <row r="8434" spans="7:11">
      <c r="G8434">
        <v>1062</v>
      </c>
      <c r="H8434" t="s">
        <v>13385</v>
      </c>
      <c r="I8434" t="s">
        <v>11481</v>
      </c>
      <c r="J8434" t="s">
        <v>11482</v>
      </c>
      <c r="K8434" s="514">
        <v>329.36</v>
      </c>
    </row>
    <row r="8435" spans="7:11">
      <c r="G8435">
        <v>39686</v>
      </c>
      <c r="H8435" t="s">
        <v>13386</v>
      </c>
      <c r="I8435" t="s">
        <v>11481</v>
      </c>
      <c r="J8435" t="s">
        <v>11482</v>
      </c>
      <c r="K8435" s="514">
        <v>533.29999999999995</v>
      </c>
    </row>
    <row r="8436" spans="7:11">
      <c r="G8436">
        <v>43095</v>
      </c>
      <c r="H8436" t="s">
        <v>13387</v>
      </c>
      <c r="I8436" t="s">
        <v>11481</v>
      </c>
      <c r="J8436" t="s">
        <v>11482</v>
      </c>
      <c r="K8436" s="514">
        <v>214.41</v>
      </c>
    </row>
    <row r="8437" spans="7:11">
      <c r="G8437">
        <v>1871</v>
      </c>
      <c r="H8437" t="s">
        <v>13388</v>
      </c>
      <c r="I8437" t="s">
        <v>11481</v>
      </c>
      <c r="J8437" t="s">
        <v>11482</v>
      </c>
      <c r="K8437" s="514">
        <v>6.1</v>
      </c>
    </row>
    <row r="8438" spans="7:11">
      <c r="G8438">
        <v>12001</v>
      </c>
      <c r="H8438" t="s">
        <v>13389</v>
      </c>
      <c r="I8438" t="s">
        <v>11481</v>
      </c>
      <c r="J8438" t="s">
        <v>11482</v>
      </c>
      <c r="K8438" s="514">
        <v>8.81</v>
      </c>
    </row>
    <row r="8439" spans="7:11">
      <c r="G8439">
        <v>11882</v>
      </c>
      <c r="H8439" t="s">
        <v>13390</v>
      </c>
      <c r="I8439" t="s">
        <v>11481</v>
      </c>
      <c r="J8439" t="s">
        <v>11482</v>
      </c>
      <c r="K8439" s="514">
        <v>113.5</v>
      </c>
    </row>
    <row r="8440" spans="7:11">
      <c r="G8440">
        <v>1068</v>
      </c>
      <c r="H8440" t="s">
        <v>13391</v>
      </c>
      <c r="I8440" t="s">
        <v>11481</v>
      </c>
      <c r="J8440" t="s">
        <v>11482</v>
      </c>
      <c r="K8440" s="515">
        <v>2172.4499999999998</v>
      </c>
    </row>
    <row r="8441" spans="7:11">
      <c r="G8441">
        <v>39690</v>
      </c>
      <c r="H8441" t="s">
        <v>13392</v>
      </c>
      <c r="I8441" t="s">
        <v>11481</v>
      </c>
      <c r="J8441" t="s">
        <v>11482</v>
      </c>
      <c r="K8441" s="515">
        <v>3644.65</v>
      </c>
    </row>
    <row r="8442" spans="7:11">
      <c r="G8442">
        <v>39691</v>
      </c>
      <c r="H8442" t="s">
        <v>13393</v>
      </c>
      <c r="I8442" t="s">
        <v>11481</v>
      </c>
      <c r="J8442" t="s">
        <v>11482</v>
      </c>
      <c r="K8442" s="515">
        <v>4583.95</v>
      </c>
    </row>
    <row r="8443" spans="7:11">
      <c r="G8443">
        <v>39808</v>
      </c>
      <c r="H8443" t="s">
        <v>13394</v>
      </c>
      <c r="I8443" t="s">
        <v>11481</v>
      </c>
      <c r="J8443" t="s">
        <v>11482</v>
      </c>
      <c r="K8443" s="514">
        <v>111.94</v>
      </c>
    </row>
    <row r="8444" spans="7:11">
      <c r="G8444">
        <v>39809</v>
      </c>
      <c r="H8444" t="s">
        <v>13395</v>
      </c>
      <c r="I8444" t="s">
        <v>11481</v>
      </c>
      <c r="J8444" t="s">
        <v>11482</v>
      </c>
      <c r="K8444" s="514">
        <v>265.5</v>
      </c>
    </row>
    <row r="8445" spans="7:11">
      <c r="G8445">
        <v>43439</v>
      </c>
      <c r="H8445" t="s">
        <v>13396</v>
      </c>
      <c r="I8445" t="s">
        <v>11481</v>
      </c>
      <c r="J8445" t="s">
        <v>11482</v>
      </c>
      <c r="K8445" s="514">
        <v>520.98</v>
      </c>
    </row>
    <row r="8446" spans="7:11">
      <c r="G8446">
        <v>5103</v>
      </c>
      <c r="H8446" t="s">
        <v>13397</v>
      </c>
      <c r="I8446" t="s">
        <v>11481</v>
      </c>
      <c r="J8446" t="s">
        <v>11482</v>
      </c>
      <c r="K8446" s="514">
        <v>31.48</v>
      </c>
    </row>
    <row r="8447" spans="7:11">
      <c r="G8447">
        <v>11880</v>
      </c>
      <c r="H8447" t="s">
        <v>13398</v>
      </c>
      <c r="I8447" t="s">
        <v>11481</v>
      </c>
      <c r="J8447" t="s">
        <v>11482</v>
      </c>
      <c r="K8447" s="514">
        <v>132.4</v>
      </c>
    </row>
    <row r="8448" spans="7:11">
      <c r="G8448">
        <v>11714</v>
      </c>
      <c r="H8448" t="s">
        <v>13399</v>
      </c>
      <c r="I8448" t="s">
        <v>11481</v>
      </c>
      <c r="J8448" t="s">
        <v>11482</v>
      </c>
      <c r="K8448" s="514">
        <v>90.2</v>
      </c>
    </row>
    <row r="8449" spans="7:11">
      <c r="G8449">
        <v>11712</v>
      </c>
      <c r="H8449" t="s">
        <v>13400</v>
      </c>
      <c r="I8449" t="s">
        <v>11481</v>
      </c>
      <c r="J8449" t="s">
        <v>11484</v>
      </c>
      <c r="K8449" s="514">
        <v>58.9</v>
      </c>
    </row>
    <row r="8450" spans="7:11">
      <c r="G8450">
        <v>11717</v>
      </c>
      <c r="H8450" t="s">
        <v>13401</v>
      </c>
      <c r="I8450" t="s">
        <v>11481</v>
      </c>
      <c r="J8450" t="s">
        <v>11482</v>
      </c>
      <c r="K8450" s="514">
        <v>71</v>
      </c>
    </row>
    <row r="8451" spans="7:11">
      <c r="G8451">
        <v>1106</v>
      </c>
      <c r="H8451" t="s">
        <v>13402</v>
      </c>
      <c r="I8451" t="s">
        <v>11486</v>
      </c>
      <c r="J8451" t="s">
        <v>11484</v>
      </c>
      <c r="K8451" s="514">
        <v>1.28</v>
      </c>
    </row>
    <row r="8452" spans="7:11">
      <c r="G8452">
        <v>11161</v>
      </c>
      <c r="H8452" t="s">
        <v>13403</v>
      </c>
      <c r="I8452" t="s">
        <v>11486</v>
      </c>
      <c r="J8452" t="s">
        <v>11482</v>
      </c>
      <c r="K8452" s="514">
        <v>2.14</v>
      </c>
    </row>
    <row r="8453" spans="7:11">
      <c r="G8453">
        <v>1107</v>
      </c>
      <c r="H8453" t="s">
        <v>13404</v>
      </c>
      <c r="I8453" t="s">
        <v>11486</v>
      </c>
      <c r="J8453" t="s">
        <v>11482</v>
      </c>
      <c r="K8453" s="514">
        <v>1.0900000000000001</v>
      </c>
    </row>
    <row r="8454" spans="7:11">
      <c r="G8454">
        <v>44479</v>
      </c>
      <c r="H8454" t="s">
        <v>13405</v>
      </c>
      <c r="I8454" t="s">
        <v>11486</v>
      </c>
      <c r="J8454" t="s">
        <v>11482</v>
      </c>
      <c r="K8454" s="514">
        <v>0.28000000000000003</v>
      </c>
    </row>
    <row r="8455" spans="7:11">
      <c r="G8455">
        <v>41068</v>
      </c>
      <c r="H8455" t="s">
        <v>13406</v>
      </c>
      <c r="I8455" t="s">
        <v>11490</v>
      </c>
      <c r="J8455" t="s">
        <v>11482</v>
      </c>
      <c r="K8455" s="515">
        <v>3246.03</v>
      </c>
    </row>
    <row r="8456" spans="7:11">
      <c r="G8456">
        <v>4759</v>
      </c>
      <c r="H8456" t="s">
        <v>13407</v>
      </c>
      <c r="I8456" t="s">
        <v>11489</v>
      </c>
      <c r="J8456" t="s">
        <v>11482</v>
      </c>
      <c r="K8456" s="514">
        <v>18.22</v>
      </c>
    </row>
    <row r="8457" spans="7:11">
      <c r="G8457">
        <v>12618</v>
      </c>
      <c r="H8457" t="s">
        <v>13408</v>
      </c>
      <c r="I8457" t="s">
        <v>11481</v>
      </c>
      <c r="J8457" t="s">
        <v>11482</v>
      </c>
      <c r="K8457" s="514">
        <v>172.76</v>
      </c>
    </row>
    <row r="8458" spans="7:11">
      <c r="G8458">
        <v>1108</v>
      </c>
      <c r="H8458" t="s">
        <v>13409</v>
      </c>
      <c r="I8458" t="s">
        <v>11485</v>
      </c>
      <c r="J8458" t="s">
        <v>11482</v>
      </c>
      <c r="K8458" s="514">
        <v>35.43</v>
      </c>
    </row>
    <row r="8459" spans="7:11">
      <c r="G8459">
        <v>1117</v>
      </c>
      <c r="H8459" t="s">
        <v>13410</v>
      </c>
      <c r="I8459" t="s">
        <v>11485</v>
      </c>
      <c r="J8459" t="s">
        <v>11482</v>
      </c>
      <c r="K8459" s="514">
        <v>35.71</v>
      </c>
    </row>
    <row r="8460" spans="7:11">
      <c r="G8460">
        <v>1118</v>
      </c>
      <c r="H8460" t="s">
        <v>13411</v>
      </c>
      <c r="I8460" t="s">
        <v>11485</v>
      </c>
      <c r="J8460" t="s">
        <v>11482</v>
      </c>
      <c r="K8460" s="514">
        <v>42.2</v>
      </c>
    </row>
    <row r="8461" spans="7:11">
      <c r="G8461">
        <v>1110</v>
      </c>
      <c r="H8461" t="s">
        <v>13412</v>
      </c>
      <c r="I8461" t="s">
        <v>11485</v>
      </c>
      <c r="J8461" t="s">
        <v>11482</v>
      </c>
      <c r="K8461" s="514">
        <v>42.2</v>
      </c>
    </row>
    <row r="8462" spans="7:11">
      <c r="G8462">
        <v>40784</v>
      </c>
      <c r="H8462" t="s">
        <v>13413</v>
      </c>
      <c r="I8462" t="s">
        <v>11485</v>
      </c>
      <c r="J8462" t="s">
        <v>11482</v>
      </c>
      <c r="K8462" s="514">
        <v>116.4</v>
      </c>
    </row>
    <row r="8463" spans="7:11">
      <c r="G8463">
        <v>40782</v>
      </c>
      <c r="H8463" t="s">
        <v>13414</v>
      </c>
      <c r="I8463" t="s">
        <v>11485</v>
      </c>
      <c r="J8463" t="s">
        <v>11482</v>
      </c>
      <c r="K8463" s="514">
        <v>45.68</v>
      </c>
    </row>
    <row r="8464" spans="7:11">
      <c r="G8464">
        <v>40783</v>
      </c>
      <c r="H8464" t="s">
        <v>13415</v>
      </c>
      <c r="I8464" t="s">
        <v>11485</v>
      </c>
      <c r="J8464" t="s">
        <v>11482</v>
      </c>
      <c r="K8464" s="514">
        <v>59.5</v>
      </c>
    </row>
    <row r="8465" spans="7:11">
      <c r="G8465">
        <v>1109</v>
      </c>
      <c r="H8465" t="s">
        <v>13416</v>
      </c>
      <c r="I8465" t="s">
        <v>11485</v>
      </c>
      <c r="J8465" t="s">
        <v>11482</v>
      </c>
      <c r="K8465" s="514">
        <v>35.43</v>
      </c>
    </row>
    <row r="8466" spans="7:11">
      <c r="G8466">
        <v>1119</v>
      </c>
      <c r="H8466" t="s">
        <v>13417</v>
      </c>
      <c r="I8466" t="s">
        <v>11485</v>
      </c>
      <c r="J8466" t="s">
        <v>11482</v>
      </c>
      <c r="K8466" s="514">
        <v>22.84</v>
      </c>
    </row>
    <row r="8467" spans="7:11">
      <c r="G8467">
        <v>13115</v>
      </c>
      <c r="H8467" t="s">
        <v>13418</v>
      </c>
      <c r="I8467" t="s">
        <v>11485</v>
      </c>
      <c r="J8467" t="s">
        <v>11482</v>
      </c>
      <c r="K8467" s="514">
        <v>19.22</v>
      </c>
    </row>
    <row r="8468" spans="7:11">
      <c r="G8468">
        <v>10541</v>
      </c>
      <c r="H8468" t="s">
        <v>13419</v>
      </c>
      <c r="I8468" t="s">
        <v>11485</v>
      </c>
      <c r="J8468" t="s">
        <v>11482</v>
      </c>
      <c r="K8468" s="514">
        <v>23.48</v>
      </c>
    </row>
    <row r="8469" spans="7:11">
      <c r="G8469">
        <v>10542</v>
      </c>
      <c r="H8469" t="s">
        <v>13420</v>
      </c>
      <c r="I8469" t="s">
        <v>11485</v>
      </c>
      <c r="J8469" t="s">
        <v>11482</v>
      </c>
      <c r="K8469" s="514">
        <v>30.71</v>
      </c>
    </row>
    <row r="8470" spans="7:11">
      <c r="G8470">
        <v>10543</v>
      </c>
      <c r="H8470" t="s">
        <v>13421</v>
      </c>
      <c r="I8470" t="s">
        <v>11485</v>
      </c>
      <c r="J8470" t="s">
        <v>11482</v>
      </c>
      <c r="K8470" s="514">
        <v>49.83</v>
      </c>
    </row>
    <row r="8471" spans="7:11">
      <c r="G8471">
        <v>10544</v>
      </c>
      <c r="H8471" t="s">
        <v>13422</v>
      </c>
      <c r="I8471" t="s">
        <v>11485</v>
      </c>
      <c r="J8471" t="s">
        <v>11482</v>
      </c>
      <c r="K8471" s="514">
        <v>64.45</v>
      </c>
    </row>
    <row r="8472" spans="7:11">
      <c r="G8472">
        <v>10545</v>
      </c>
      <c r="H8472" t="s">
        <v>13423</v>
      </c>
      <c r="I8472" t="s">
        <v>11485</v>
      </c>
      <c r="J8472" t="s">
        <v>11482</v>
      </c>
      <c r="K8472" s="514">
        <v>120.44</v>
      </c>
    </row>
    <row r="8473" spans="7:11">
      <c r="G8473">
        <v>38365</v>
      </c>
      <c r="H8473" t="s">
        <v>13424</v>
      </c>
      <c r="I8473" t="s">
        <v>11491</v>
      </c>
      <c r="J8473" t="s">
        <v>11482</v>
      </c>
      <c r="K8473" s="514">
        <v>1.85</v>
      </c>
    </row>
    <row r="8474" spans="7:11">
      <c r="G8474">
        <v>44056</v>
      </c>
      <c r="H8474" t="s">
        <v>13425</v>
      </c>
      <c r="I8474" t="s">
        <v>11481</v>
      </c>
      <c r="J8474" t="s">
        <v>11483</v>
      </c>
      <c r="K8474" s="515">
        <v>477837.81</v>
      </c>
    </row>
    <row r="8475" spans="7:11">
      <c r="G8475">
        <v>44057</v>
      </c>
      <c r="H8475" t="s">
        <v>13426</v>
      </c>
      <c r="I8475" t="s">
        <v>11481</v>
      </c>
      <c r="J8475" t="s">
        <v>11483</v>
      </c>
      <c r="K8475" s="515">
        <v>510000</v>
      </c>
    </row>
    <row r="8476" spans="7:11">
      <c r="G8476">
        <v>37754</v>
      </c>
      <c r="H8476" t="s">
        <v>13427</v>
      </c>
      <c r="I8476" t="s">
        <v>11481</v>
      </c>
      <c r="J8476" t="s">
        <v>11483</v>
      </c>
      <c r="K8476" s="515">
        <v>527275.68000000005</v>
      </c>
    </row>
    <row r="8477" spans="7:11">
      <c r="G8477">
        <v>37757</v>
      </c>
      <c r="H8477" t="s">
        <v>13428</v>
      </c>
      <c r="I8477" t="s">
        <v>11481</v>
      </c>
      <c r="J8477" t="s">
        <v>11483</v>
      </c>
      <c r="K8477" s="515">
        <v>588108.13</v>
      </c>
    </row>
    <row r="8478" spans="7:11">
      <c r="G8478">
        <v>44058</v>
      </c>
      <c r="H8478" t="s">
        <v>13429</v>
      </c>
      <c r="I8478" t="s">
        <v>11481</v>
      </c>
      <c r="J8478" t="s">
        <v>11483</v>
      </c>
      <c r="K8478" s="515">
        <v>555945.94999999995</v>
      </c>
    </row>
    <row r="8479" spans="7:11">
      <c r="G8479">
        <v>37752</v>
      </c>
      <c r="H8479" t="s">
        <v>13430</v>
      </c>
      <c r="I8479" t="s">
        <v>11481</v>
      </c>
      <c r="J8479" t="s">
        <v>11483</v>
      </c>
      <c r="K8479" s="515">
        <v>578918.9</v>
      </c>
    </row>
    <row r="8480" spans="7:11">
      <c r="G8480">
        <v>44059</v>
      </c>
      <c r="H8480" t="s">
        <v>13431</v>
      </c>
      <c r="I8480" t="s">
        <v>11481</v>
      </c>
      <c r="J8480" t="s">
        <v>11483</v>
      </c>
      <c r="K8480" s="515">
        <v>457621.62</v>
      </c>
    </row>
    <row r="8481" spans="7:11">
      <c r="G8481">
        <v>37750</v>
      </c>
      <c r="H8481" t="s">
        <v>13432</v>
      </c>
      <c r="I8481" t="s">
        <v>11481</v>
      </c>
      <c r="J8481" t="s">
        <v>11483</v>
      </c>
      <c r="K8481" s="515">
        <v>458540.54</v>
      </c>
    </row>
    <row r="8482" spans="7:11">
      <c r="G8482">
        <v>37758</v>
      </c>
      <c r="H8482" t="s">
        <v>13433</v>
      </c>
      <c r="I8482" t="s">
        <v>11481</v>
      </c>
      <c r="J8482" t="s">
        <v>11483</v>
      </c>
      <c r="K8482" s="515">
        <v>729621.6</v>
      </c>
    </row>
    <row r="8483" spans="7:11">
      <c r="G8483">
        <v>44060</v>
      </c>
      <c r="H8483" t="s">
        <v>13434</v>
      </c>
      <c r="I8483" t="s">
        <v>11481</v>
      </c>
      <c r="J8483" t="s">
        <v>11483</v>
      </c>
      <c r="K8483" s="515">
        <v>705729.73</v>
      </c>
    </row>
    <row r="8484" spans="7:11">
      <c r="G8484">
        <v>37749</v>
      </c>
      <c r="H8484" t="s">
        <v>13435</v>
      </c>
      <c r="I8484" t="s">
        <v>11481</v>
      </c>
      <c r="J8484" t="s">
        <v>11483</v>
      </c>
      <c r="K8484" s="515">
        <v>753513.52</v>
      </c>
    </row>
    <row r="8485" spans="7:11">
      <c r="G8485">
        <v>44061</v>
      </c>
      <c r="H8485" t="s">
        <v>13436</v>
      </c>
      <c r="I8485" t="s">
        <v>11481</v>
      </c>
      <c r="J8485" t="s">
        <v>11483</v>
      </c>
      <c r="K8485" s="515">
        <v>691945.96</v>
      </c>
    </row>
    <row r="8486" spans="7:11">
      <c r="G8486">
        <v>1159</v>
      </c>
      <c r="H8486" t="s">
        <v>13437</v>
      </c>
      <c r="I8486" t="s">
        <v>11481</v>
      </c>
      <c r="J8486" t="s">
        <v>11484</v>
      </c>
      <c r="K8486" s="515">
        <v>269386.83</v>
      </c>
    </row>
    <row r="8487" spans="7:11">
      <c r="G8487">
        <v>12114</v>
      </c>
      <c r="H8487" t="s">
        <v>13438</v>
      </c>
      <c r="I8487" t="s">
        <v>11481</v>
      </c>
      <c r="J8487" t="s">
        <v>11482</v>
      </c>
      <c r="K8487" s="514">
        <v>157.63999999999999</v>
      </c>
    </row>
    <row r="8488" spans="7:11">
      <c r="G8488">
        <v>38106</v>
      </c>
      <c r="H8488" t="s">
        <v>13439</v>
      </c>
      <c r="I8488" t="s">
        <v>11481</v>
      </c>
      <c r="J8488" t="s">
        <v>11482</v>
      </c>
      <c r="K8488" s="514">
        <v>21.42</v>
      </c>
    </row>
    <row r="8489" spans="7:11">
      <c r="G8489">
        <v>38085</v>
      </c>
      <c r="H8489" t="s">
        <v>13440</v>
      </c>
      <c r="I8489" t="s">
        <v>11481</v>
      </c>
      <c r="J8489" t="s">
        <v>11482</v>
      </c>
      <c r="K8489" s="514">
        <v>25.3</v>
      </c>
    </row>
    <row r="8490" spans="7:11">
      <c r="G8490">
        <v>38599</v>
      </c>
      <c r="H8490" t="s">
        <v>13441</v>
      </c>
      <c r="I8490" t="s">
        <v>11481</v>
      </c>
      <c r="J8490" t="s">
        <v>11482</v>
      </c>
      <c r="K8490" s="514">
        <v>5.94</v>
      </c>
    </row>
    <row r="8491" spans="7:11">
      <c r="G8491">
        <v>38596</v>
      </c>
      <c r="H8491" t="s">
        <v>13442</v>
      </c>
      <c r="I8491" t="s">
        <v>11481</v>
      </c>
      <c r="J8491" t="s">
        <v>11482</v>
      </c>
      <c r="K8491" s="514">
        <v>4.93</v>
      </c>
    </row>
    <row r="8492" spans="7:11">
      <c r="G8492">
        <v>38600</v>
      </c>
      <c r="H8492" t="s">
        <v>13443</v>
      </c>
      <c r="I8492" t="s">
        <v>11481</v>
      </c>
      <c r="J8492" t="s">
        <v>11482</v>
      </c>
      <c r="K8492" s="514">
        <v>6.3</v>
      </c>
    </row>
    <row r="8493" spans="7:11">
      <c r="G8493">
        <v>38597</v>
      </c>
      <c r="H8493" t="s">
        <v>13444</v>
      </c>
      <c r="I8493" t="s">
        <v>11481</v>
      </c>
      <c r="J8493" t="s">
        <v>11482</v>
      </c>
      <c r="K8493" s="514">
        <v>4.97</v>
      </c>
    </row>
    <row r="8494" spans="7:11">
      <c r="G8494">
        <v>659</v>
      </c>
      <c r="H8494" t="s">
        <v>13445</v>
      </c>
      <c r="I8494" t="s">
        <v>11481</v>
      </c>
      <c r="J8494" t="s">
        <v>11482</v>
      </c>
      <c r="K8494" s="514">
        <v>2.85</v>
      </c>
    </row>
    <row r="8495" spans="7:11">
      <c r="G8495">
        <v>660</v>
      </c>
      <c r="H8495" t="s">
        <v>13446</v>
      </c>
      <c r="I8495" t="s">
        <v>11481</v>
      </c>
      <c r="J8495" t="s">
        <v>11482</v>
      </c>
      <c r="K8495" s="514">
        <v>3.42</v>
      </c>
    </row>
    <row r="8496" spans="7:11">
      <c r="G8496">
        <v>658</v>
      </c>
      <c r="H8496" t="s">
        <v>13447</v>
      </c>
      <c r="I8496" t="s">
        <v>11481</v>
      </c>
      <c r="J8496" t="s">
        <v>11482</v>
      </c>
      <c r="K8496" s="514">
        <v>1.93</v>
      </c>
    </row>
    <row r="8497" spans="7:11">
      <c r="G8497">
        <v>38548</v>
      </c>
      <c r="H8497" t="s">
        <v>13448</v>
      </c>
      <c r="I8497" t="s">
        <v>11481</v>
      </c>
      <c r="J8497" t="s">
        <v>11482</v>
      </c>
      <c r="K8497" s="514">
        <v>1.7</v>
      </c>
    </row>
    <row r="8498" spans="7:11">
      <c r="G8498">
        <v>34649</v>
      </c>
      <c r="H8498" t="s">
        <v>13449</v>
      </c>
      <c r="I8498" t="s">
        <v>11481</v>
      </c>
      <c r="J8498" t="s">
        <v>11482</v>
      </c>
      <c r="K8498" s="514">
        <v>2.31</v>
      </c>
    </row>
    <row r="8499" spans="7:11">
      <c r="G8499">
        <v>34655</v>
      </c>
      <c r="H8499" t="s">
        <v>13450</v>
      </c>
      <c r="I8499" t="s">
        <v>11481</v>
      </c>
      <c r="J8499" t="s">
        <v>11482</v>
      </c>
      <c r="K8499" s="514">
        <v>3.06</v>
      </c>
    </row>
    <row r="8500" spans="7:11">
      <c r="G8500">
        <v>40607</v>
      </c>
      <c r="H8500" t="s">
        <v>13451</v>
      </c>
      <c r="I8500" t="s">
        <v>11481</v>
      </c>
      <c r="J8500" t="s">
        <v>11482</v>
      </c>
      <c r="K8500" s="514">
        <v>5.72</v>
      </c>
    </row>
    <row r="8501" spans="7:11">
      <c r="G8501">
        <v>567</v>
      </c>
      <c r="H8501" t="s">
        <v>13452</v>
      </c>
      <c r="I8501" t="s">
        <v>11485</v>
      </c>
      <c r="J8501" t="s">
        <v>11482</v>
      </c>
      <c r="K8501" s="514">
        <v>13.27</v>
      </c>
    </row>
    <row r="8502" spans="7:11">
      <c r="G8502">
        <v>574</v>
      </c>
      <c r="H8502" t="s">
        <v>13453</v>
      </c>
      <c r="I8502" t="s">
        <v>11485</v>
      </c>
      <c r="J8502" t="s">
        <v>11482</v>
      </c>
      <c r="K8502" s="514">
        <v>34.869999999999997</v>
      </c>
    </row>
    <row r="8503" spans="7:11">
      <c r="G8503">
        <v>568</v>
      </c>
      <c r="H8503" t="s">
        <v>13454</v>
      </c>
      <c r="I8503" t="s">
        <v>11485</v>
      </c>
      <c r="J8503" t="s">
        <v>11482</v>
      </c>
      <c r="K8503" s="514">
        <v>73.48</v>
      </c>
    </row>
    <row r="8504" spans="7:11">
      <c r="G8504">
        <v>585</v>
      </c>
      <c r="H8504" t="s">
        <v>13455</v>
      </c>
      <c r="I8504" t="s">
        <v>11486</v>
      </c>
      <c r="J8504" t="s">
        <v>11483</v>
      </c>
      <c r="K8504" s="514">
        <v>32.89</v>
      </c>
    </row>
    <row r="8505" spans="7:11">
      <c r="G8505">
        <v>4777</v>
      </c>
      <c r="H8505" t="s">
        <v>13456</v>
      </c>
      <c r="I8505" t="s">
        <v>11486</v>
      </c>
      <c r="J8505" t="s">
        <v>11482</v>
      </c>
      <c r="K8505" s="514">
        <v>10.6</v>
      </c>
    </row>
    <row r="8506" spans="7:11">
      <c r="G8506">
        <v>587</v>
      </c>
      <c r="H8506" t="s">
        <v>13457</v>
      </c>
      <c r="I8506" t="s">
        <v>11486</v>
      </c>
      <c r="J8506" t="s">
        <v>11483</v>
      </c>
      <c r="K8506" s="514">
        <v>35.25</v>
      </c>
    </row>
    <row r="8507" spans="7:11">
      <c r="G8507">
        <v>590</v>
      </c>
      <c r="H8507" t="s">
        <v>13458</v>
      </c>
      <c r="I8507" t="s">
        <v>11486</v>
      </c>
      <c r="J8507" t="s">
        <v>11483</v>
      </c>
      <c r="K8507" s="514">
        <v>34.07</v>
      </c>
    </row>
    <row r="8508" spans="7:11">
      <c r="G8508">
        <v>592</v>
      </c>
      <c r="H8508" t="s">
        <v>13459</v>
      </c>
      <c r="I8508" t="s">
        <v>11486</v>
      </c>
      <c r="J8508" t="s">
        <v>11483</v>
      </c>
      <c r="K8508" s="514">
        <v>35.25</v>
      </c>
    </row>
    <row r="8509" spans="7:11">
      <c r="G8509">
        <v>586</v>
      </c>
      <c r="H8509" t="s">
        <v>13460</v>
      </c>
      <c r="I8509" t="s">
        <v>11485</v>
      </c>
      <c r="J8509" t="s">
        <v>11483</v>
      </c>
      <c r="K8509" s="514">
        <v>20.72</v>
      </c>
    </row>
    <row r="8510" spans="7:11">
      <c r="G8510">
        <v>591</v>
      </c>
      <c r="H8510" t="s">
        <v>13461</v>
      </c>
      <c r="I8510" t="s">
        <v>11486</v>
      </c>
      <c r="J8510" t="s">
        <v>11483</v>
      </c>
      <c r="K8510" s="514">
        <v>32.89</v>
      </c>
    </row>
    <row r="8511" spans="7:11">
      <c r="G8511">
        <v>588</v>
      </c>
      <c r="H8511" t="s">
        <v>13462</v>
      </c>
      <c r="I8511" t="s">
        <v>11485</v>
      </c>
      <c r="J8511" t="s">
        <v>11483</v>
      </c>
      <c r="K8511" s="514">
        <v>32.78</v>
      </c>
    </row>
    <row r="8512" spans="7:11">
      <c r="G8512">
        <v>589</v>
      </c>
      <c r="H8512" t="s">
        <v>13463</v>
      </c>
      <c r="I8512" t="s">
        <v>11485</v>
      </c>
      <c r="J8512" t="s">
        <v>11483</v>
      </c>
      <c r="K8512" s="514">
        <v>55.41</v>
      </c>
    </row>
    <row r="8513" spans="7:11">
      <c r="G8513">
        <v>584</v>
      </c>
      <c r="H8513" t="s">
        <v>13464</v>
      </c>
      <c r="I8513" t="s">
        <v>11485</v>
      </c>
      <c r="J8513" t="s">
        <v>11483</v>
      </c>
      <c r="K8513" s="514">
        <v>35.01</v>
      </c>
    </row>
    <row r="8514" spans="7:11">
      <c r="G8514">
        <v>1165</v>
      </c>
      <c r="H8514" t="s">
        <v>13465</v>
      </c>
      <c r="I8514" t="s">
        <v>11481</v>
      </c>
      <c r="J8514" t="s">
        <v>11483</v>
      </c>
      <c r="K8514" s="514">
        <v>20.11</v>
      </c>
    </row>
    <row r="8515" spans="7:11">
      <c r="G8515">
        <v>1164</v>
      </c>
      <c r="H8515" t="s">
        <v>13466</v>
      </c>
      <c r="I8515" t="s">
        <v>11481</v>
      </c>
      <c r="J8515" t="s">
        <v>11483</v>
      </c>
      <c r="K8515" s="514">
        <v>16.29</v>
      </c>
    </row>
    <row r="8516" spans="7:11">
      <c r="G8516">
        <v>1162</v>
      </c>
      <c r="H8516" t="s">
        <v>13467</v>
      </c>
      <c r="I8516" t="s">
        <v>11481</v>
      </c>
      <c r="J8516" t="s">
        <v>11483</v>
      </c>
      <c r="K8516" s="514">
        <v>5.66</v>
      </c>
    </row>
    <row r="8517" spans="7:11">
      <c r="G8517">
        <v>12395</v>
      </c>
      <c r="H8517" t="s">
        <v>13468</v>
      </c>
      <c r="I8517" t="s">
        <v>11481</v>
      </c>
      <c r="J8517" t="s">
        <v>11483</v>
      </c>
      <c r="K8517" s="514">
        <v>5.5</v>
      </c>
    </row>
    <row r="8518" spans="7:11">
      <c r="G8518">
        <v>1170</v>
      </c>
      <c r="H8518" t="s">
        <v>13469</v>
      </c>
      <c r="I8518" t="s">
        <v>11481</v>
      </c>
      <c r="J8518" t="s">
        <v>11483</v>
      </c>
      <c r="K8518" s="514">
        <v>10.67</v>
      </c>
    </row>
    <row r="8519" spans="7:11">
      <c r="G8519">
        <v>1169</v>
      </c>
      <c r="H8519" t="s">
        <v>13470</v>
      </c>
      <c r="I8519" t="s">
        <v>11481</v>
      </c>
      <c r="J8519" t="s">
        <v>11483</v>
      </c>
      <c r="K8519" s="514">
        <v>52.4</v>
      </c>
    </row>
    <row r="8520" spans="7:11">
      <c r="G8520">
        <v>1166</v>
      </c>
      <c r="H8520" t="s">
        <v>13471</v>
      </c>
      <c r="I8520" t="s">
        <v>11481</v>
      </c>
      <c r="J8520" t="s">
        <v>11483</v>
      </c>
      <c r="K8520" s="514">
        <v>29.05</v>
      </c>
    </row>
    <row r="8521" spans="7:11">
      <c r="G8521">
        <v>1163</v>
      </c>
      <c r="H8521" t="s">
        <v>13472</v>
      </c>
      <c r="I8521" t="s">
        <v>11481</v>
      </c>
      <c r="J8521" t="s">
        <v>11483</v>
      </c>
      <c r="K8521" s="514">
        <v>7.32</v>
      </c>
    </row>
    <row r="8522" spans="7:11">
      <c r="G8522">
        <v>12396</v>
      </c>
      <c r="H8522" t="s">
        <v>13473</v>
      </c>
      <c r="I8522" t="s">
        <v>11481</v>
      </c>
      <c r="J8522" t="s">
        <v>11483</v>
      </c>
      <c r="K8522" s="514">
        <v>5.5</v>
      </c>
    </row>
    <row r="8523" spans="7:11">
      <c r="G8523">
        <v>1168</v>
      </c>
      <c r="H8523" t="s">
        <v>13474</v>
      </c>
      <c r="I8523" t="s">
        <v>11481</v>
      </c>
      <c r="J8523" t="s">
        <v>11483</v>
      </c>
      <c r="K8523" s="514">
        <v>74.7</v>
      </c>
    </row>
    <row r="8524" spans="7:11">
      <c r="G8524">
        <v>1167</v>
      </c>
      <c r="H8524" t="s">
        <v>13475</v>
      </c>
      <c r="I8524" t="s">
        <v>11481</v>
      </c>
      <c r="J8524" t="s">
        <v>11483</v>
      </c>
      <c r="K8524" s="514">
        <v>124.96</v>
      </c>
    </row>
    <row r="8525" spans="7:11">
      <c r="G8525">
        <v>36331</v>
      </c>
      <c r="H8525" t="s">
        <v>13476</v>
      </c>
      <c r="I8525" t="s">
        <v>11481</v>
      </c>
      <c r="J8525" t="s">
        <v>11482</v>
      </c>
      <c r="K8525" s="514">
        <v>2.42</v>
      </c>
    </row>
    <row r="8526" spans="7:11">
      <c r="G8526">
        <v>36346</v>
      </c>
      <c r="H8526" t="s">
        <v>13477</v>
      </c>
      <c r="I8526" t="s">
        <v>11481</v>
      </c>
      <c r="J8526" t="s">
        <v>11482</v>
      </c>
      <c r="K8526" s="514">
        <v>3.62</v>
      </c>
    </row>
    <row r="8527" spans="7:11">
      <c r="G8527">
        <v>1197</v>
      </c>
      <c r="H8527" t="s">
        <v>13478</v>
      </c>
      <c r="I8527" t="s">
        <v>11481</v>
      </c>
      <c r="J8527" t="s">
        <v>11482</v>
      </c>
      <c r="K8527" s="514">
        <v>1.82</v>
      </c>
    </row>
    <row r="8528" spans="7:11">
      <c r="G8528">
        <v>1202</v>
      </c>
      <c r="H8528" t="s">
        <v>13479</v>
      </c>
      <c r="I8528" t="s">
        <v>11481</v>
      </c>
      <c r="J8528" t="s">
        <v>11482</v>
      </c>
      <c r="K8528" s="514">
        <v>5.17</v>
      </c>
    </row>
    <row r="8529" spans="7:11">
      <c r="G8529">
        <v>1198</v>
      </c>
      <c r="H8529" t="s">
        <v>13480</v>
      </c>
      <c r="I8529" t="s">
        <v>11481</v>
      </c>
      <c r="J8529" t="s">
        <v>11482</v>
      </c>
      <c r="K8529" s="514">
        <v>2.39</v>
      </c>
    </row>
    <row r="8530" spans="7:11">
      <c r="G8530">
        <v>20088</v>
      </c>
      <c r="H8530" t="s">
        <v>13481</v>
      </c>
      <c r="I8530" t="s">
        <v>11481</v>
      </c>
      <c r="J8530" t="s">
        <v>11482</v>
      </c>
      <c r="K8530" s="514">
        <v>13.29</v>
      </c>
    </row>
    <row r="8531" spans="7:11">
      <c r="G8531">
        <v>20089</v>
      </c>
      <c r="H8531" t="s">
        <v>13482</v>
      </c>
      <c r="I8531" t="s">
        <v>11481</v>
      </c>
      <c r="J8531" t="s">
        <v>11482</v>
      </c>
      <c r="K8531" s="514">
        <v>65.16</v>
      </c>
    </row>
    <row r="8532" spans="7:11">
      <c r="G8532">
        <v>20087</v>
      </c>
      <c r="H8532" t="s">
        <v>13483</v>
      </c>
      <c r="I8532" t="s">
        <v>11481</v>
      </c>
      <c r="J8532" t="s">
        <v>11482</v>
      </c>
      <c r="K8532" s="514">
        <v>11</v>
      </c>
    </row>
    <row r="8533" spans="7:11">
      <c r="G8533">
        <v>1200</v>
      </c>
      <c r="H8533" t="s">
        <v>13484</v>
      </c>
      <c r="I8533" t="s">
        <v>11481</v>
      </c>
      <c r="J8533" t="s">
        <v>11482</v>
      </c>
      <c r="K8533" s="514">
        <v>9.99</v>
      </c>
    </row>
    <row r="8534" spans="7:11">
      <c r="G8534">
        <v>12909</v>
      </c>
      <c r="H8534" t="s">
        <v>13485</v>
      </c>
      <c r="I8534" t="s">
        <v>11481</v>
      </c>
      <c r="J8534" t="s">
        <v>11482</v>
      </c>
      <c r="K8534" s="514">
        <v>4.63</v>
      </c>
    </row>
    <row r="8535" spans="7:11">
      <c r="G8535">
        <v>12910</v>
      </c>
      <c r="H8535" t="s">
        <v>13486</v>
      </c>
      <c r="I8535" t="s">
        <v>11481</v>
      </c>
      <c r="J8535" t="s">
        <v>11482</v>
      </c>
      <c r="K8535" s="514">
        <v>8.32</v>
      </c>
    </row>
    <row r="8536" spans="7:11">
      <c r="G8536">
        <v>1191</v>
      </c>
      <c r="H8536" t="s">
        <v>13487</v>
      </c>
      <c r="I8536" t="s">
        <v>11481</v>
      </c>
      <c r="J8536" t="s">
        <v>11482</v>
      </c>
      <c r="K8536" s="514">
        <v>1.3</v>
      </c>
    </row>
    <row r="8537" spans="7:11">
      <c r="G8537">
        <v>1185</v>
      </c>
      <c r="H8537" t="s">
        <v>13488</v>
      </c>
      <c r="I8537" t="s">
        <v>11481</v>
      </c>
      <c r="J8537" t="s">
        <v>11482</v>
      </c>
      <c r="K8537" s="514">
        <v>1.3</v>
      </c>
    </row>
    <row r="8538" spans="7:11">
      <c r="G8538">
        <v>1189</v>
      </c>
      <c r="H8538" t="s">
        <v>13489</v>
      </c>
      <c r="I8538" t="s">
        <v>11481</v>
      </c>
      <c r="J8538" t="s">
        <v>11482</v>
      </c>
      <c r="K8538" s="514">
        <v>2.13</v>
      </c>
    </row>
    <row r="8539" spans="7:11">
      <c r="G8539">
        <v>1193</v>
      </c>
      <c r="H8539" t="s">
        <v>13490</v>
      </c>
      <c r="I8539" t="s">
        <v>11481</v>
      </c>
      <c r="J8539" t="s">
        <v>11482</v>
      </c>
      <c r="K8539" s="514">
        <v>4.09</v>
      </c>
    </row>
    <row r="8540" spans="7:11">
      <c r="G8540">
        <v>1194</v>
      </c>
      <c r="H8540" t="s">
        <v>13491</v>
      </c>
      <c r="I8540" t="s">
        <v>11481</v>
      </c>
      <c r="J8540" t="s">
        <v>11482</v>
      </c>
      <c r="K8540" s="514">
        <v>7.38</v>
      </c>
    </row>
    <row r="8541" spans="7:11">
      <c r="G8541">
        <v>1195</v>
      </c>
      <c r="H8541" t="s">
        <v>13492</v>
      </c>
      <c r="I8541" t="s">
        <v>11481</v>
      </c>
      <c r="J8541" t="s">
        <v>11482</v>
      </c>
      <c r="K8541" s="514">
        <v>12.42</v>
      </c>
    </row>
    <row r="8542" spans="7:11">
      <c r="G8542">
        <v>1204</v>
      </c>
      <c r="H8542" t="s">
        <v>13493</v>
      </c>
      <c r="I8542" t="s">
        <v>11481</v>
      </c>
      <c r="J8542" t="s">
        <v>11482</v>
      </c>
      <c r="K8542" s="514">
        <v>21.73</v>
      </c>
    </row>
    <row r="8543" spans="7:11">
      <c r="G8543">
        <v>1207</v>
      </c>
      <c r="H8543" t="s">
        <v>13494</v>
      </c>
      <c r="I8543" t="s">
        <v>11481</v>
      </c>
      <c r="J8543" t="s">
        <v>11483</v>
      </c>
      <c r="K8543" s="514">
        <v>36.29</v>
      </c>
    </row>
    <row r="8544" spans="7:11">
      <c r="G8544">
        <v>1206</v>
      </c>
      <c r="H8544" t="s">
        <v>13495</v>
      </c>
      <c r="I8544" t="s">
        <v>11481</v>
      </c>
      <c r="J8544" t="s">
        <v>11483</v>
      </c>
      <c r="K8544" s="514">
        <v>9.1</v>
      </c>
    </row>
    <row r="8545" spans="7:11">
      <c r="G8545">
        <v>1183</v>
      </c>
      <c r="H8545" t="s">
        <v>13496</v>
      </c>
      <c r="I8545" t="s">
        <v>11481</v>
      </c>
      <c r="J8545" t="s">
        <v>11483</v>
      </c>
      <c r="K8545" s="514">
        <v>23.7</v>
      </c>
    </row>
    <row r="8546" spans="7:11">
      <c r="G8546">
        <v>42685</v>
      </c>
      <c r="H8546" t="s">
        <v>13497</v>
      </c>
      <c r="I8546" t="s">
        <v>11481</v>
      </c>
      <c r="J8546" t="s">
        <v>11482</v>
      </c>
      <c r="K8546" s="514">
        <v>67.53</v>
      </c>
    </row>
    <row r="8547" spans="7:11">
      <c r="G8547">
        <v>42686</v>
      </c>
      <c r="H8547" t="s">
        <v>13498</v>
      </c>
      <c r="I8547" t="s">
        <v>11481</v>
      </c>
      <c r="J8547" t="s">
        <v>11482</v>
      </c>
      <c r="K8547" s="514">
        <v>74.38</v>
      </c>
    </row>
    <row r="8548" spans="7:11">
      <c r="G8548">
        <v>12894</v>
      </c>
      <c r="H8548" t="s">
        <v>13499</v>
      </c>
      <c r="I8548" t="s">
        <v>11481</v>
      </c>
      <c r="J8548" t="s">
        <v>11482</v>
      </c>
      <c r="K8548" s="514">
        <v>18.510000000000002</v>
      </c>
    </row>
    <row r="8549" spans="7:11">
      <c r="G8549">
        <v>12895</v>
      </c>
      <c r="H8549" t="s">
        <v>13500</v>
      </c>
      <c r="I8549" t="s">
        <v>11481</v>
      </c>
      <c r="J8549" t="s">
        <v>11484</v>
      </c>
      <c r="K8549" s="514">
        <v>14.24</v>
      </c>
    </row>
    <row r="8550" spans="7:11">
      <c r="G8550">
        <v>1631</v>
      </c>
      <c r="H8550" t="s">
        <v>13501</v>
      </c>
      <c r="I8550" t="s">
        <v>11481</v>
      </c>
      <c r="J8550" t="s">
        <v>11482</v>
      </c>
      <c r="K8550" s="514">
        <v>167.91</v>
      </c>
    </row>
    <row r="8551" spans="7:11">
      <c r="G8551">
        <v>1633</v>
      </c>
      <c r="H8551" t="s">
        <v>13502</v>
      </c>
      <c r="I8551" t="s">
        <v>11481</v>
      </c>
      <c r="J8551" t="s">
        <v>11482</v>
      </c>
      <c r="K8551" s="514">
        <v>285.3</v>
      </c>
    </row>
    <row r="8552" spans="7:11">
      <c r="G8552">
        <v>10818</v>
      </c>
      <c r="H8552" t="s">
        <v>13503</v>
      </c>
      <c r="I8552" t="s">
        <v>11486</v>
      </c>
      <c r="J8552" t="s">
        <v>11483</v>
      </c>
      <c r="K8552" s="514">
        <v>49.94</v>
      </c>
    </row>
    <row r="8553" spans="7:11">
      <c r="G8553">
        <v>41410</v>
      </c>
      <c r="H8553" t="s">
        <v>13504</v>
      </c>
      <c r="I8553" t="s">
        <v>11481</v>
      </c>
      <c r="J8553" t="s">
        <v>11482</v>
      </c>
      <c r="K8553" s="514">
        <v>70.87</v>
      </c>
    </row>
    <row r="8554" spans="7:11">
      <c r="G8554">
        <v>41411</v>
      </c>
      <c r="H8554" t="s">
        <v>13505</v>
      </c>
      <c r="I8554" t="s">
        <v>11481</v>
      </c>
      <c r="J8554" t="s">
        <v>11482</v>
      </c>
      <c r="K8554" s="514">
        <v>64.25</v>
      </c>
    </row>
    <row r="8555" spans="7:11">
      <c r="G8555">
        <v>41412</v>
      </c>
      <c r="H8555" t="s">
        <v>13506</v>
      </c>
      <c r="I8555" t="s">
        <v>11481</v>
      </c>
      <c r="J8555" t="s">
        <v>11482</v>
      </c>
      <c r="K8555" s="514">
        <v>124.27</v>
      </c>
    </row>
    <row r="8556" spans="7:11">
      <c r="G8556">
        <v>41413</v>
      </c>
      <c r="H8556" t="s">
        <v>13507</v>
      </c>
      <c r="I8556" t="s">
        <v>11481</v>
      </c>
      <c r="J8556" t="s">
        <v>11482</v>
      </c>
      <c r="K8556" s="514">
        <v>111.82</v>
      </c>
    </row>
    <row r="8557" spans="7:11">
      <c r="G8557">
        <v>39359</v>
      </c>
      <c r="H8557" t="s">
        <v>13508</v>
      </c>
      <c r="I8557" t="s">
        <v>11481</v>
      </c>
      <c r="J8557" t="s">
        <v>11483</v>
      </c>
      <c r="K8557" s="514">
        <v>24.72</v>
      </c>
    </row>
    <row r="8558" spans="7:11">
      <c r="G8558">
        <v>39360</v>
      </c>
      <c r="H8558" t="s">
        <v>13509</v>
      </c>
      <c r="I8558" t="s">
        <v>11481</v>
      </c>
      <c r="J8558" t="s">
        <v>11483</v>
      </c>
      <c r="K8558" s="514">
        <v>22.47</v>
      </c>
    </row>
    <row r="8559" spans="7:11">
      <c r="G8559">
        <v>10710</v>
      </c>
      <c r="H8559" t="s">
        <v>13510</v>
      </c>
      <c r="I8559" t="s">
        <v>11491</v>
      </c>
      <c r="J8559" t="s">
        <v>11483</v>
      </c>
      <c r="K8559" s="514">
        <v>145</v>
      </c>
    </row>
    <row r="8560" spans="7:11">
      <c r="G8560">
        <v>10709</v>
      </c>
      <c r="H8560" t="s">
        <v>13511</v>
      </c>
      <c r="I8560" t="s">
        <v>11491</v>
      </c>
      <c r="J8560" t="s">
        <v>11483</v>
      </c>
      <c r="K8560" s="514">
        <v>178.14</v>
      </c>
    </row>
    <row r="8561" spans="7:11">
      <c r="G8561">
        <v>39636</v>
      </c>
      <c r="H8561" t="s">
        <v>13512</v>
      </c>
      <c r="I8561" t="s">
        <v>11491</v>
      </c>
      <c r="J8561" t="s">
        <v>11483</v>
      </c>
      <c r="K8561" s="514">
        <v>181.9</v>
      </c>
    </row>
    <row r="8562" spans="7:11">
      <c r="G8562">
        <v>10708</v>
      </c>
      <c r="H8562" t="s">
        <v>13513</v>
      </c>
      <c r="I8562" t="s">
        <v>11491</v>
      </c>
      <c r="J8562" t="s">
        <v>11483</v>
      </c>
      <c r="K8562" s="514">
        <v>56.13</v>
      </c>
    </row>
    <row r="8563" spans="7:11">
      <c r="G8563">
        <v>39635</v>
      </c>
      <c r="H8563" t="s">
        <v>13514</v>
      </c>
      <c r="I8563" t="s">
        <v>11491</v>
      </c>
      <c r="J8563" t="s">
        <v>11483</v>
      </c>
      <c r="K8563" s="514">
        <v>95.56</v>
      </c>
    </row>
    <row r="8564" spans="7:11">
      <c r="G8564">
        <v>6117</v>
      </c>
      <c r="H8564" t="s">
        <v>13515</v>
      </c>
      <c r="I8564" t="s">
        <v>11489</v>
      </c>
      <c r="J8564" t="s">
        <v>11482</v>
      </c>
      <c r="K8564" s="514">
        <v>14.41</v>
      </c>
    </row>
    <row r="8565" spans="7:11">
      <c r="G8565">
        <v>40913</v>
      </c>
      <c r="H8565" t="s">
        <v>13516</v>
      </c>
      <c r="I8565" t="s">
        <v>11490</v>
      </c>
      <c r="J8565" t="s">
        <v>11482</v>
      </c>
      <c r="K8565" s="515">
        <v>2567.7199999999998</v>
      </c>
    </row>
    <row r="8566" spans="7:11">
      <c r="G8566">
        <v>1214</v>
      </c>
      <c r="H8566" t="s">
        <v>13517</v>
      </c>
      <c r="I8566" t="s">
        <v>11489</v>
      </c>
      <c r="J8566" t="s">
        <v>11482</v>
      </c>
      <c r="K8566" s="514">
        <v>18.96</v>
      </c>
    </row>
    <row r="8567" spans="7:11">
      <c r="G8567">
        <v>40915</v>
      </c>
      <c r="H8567" t="s">
        <v>13518</v>
      </c>
      <c r="I8567" t="s">
        <v>11490</v>
      </c>
      <c r="J8567" t="s">
        <v>11482</v>
      </c>
      <c r="K8567" s="515">
        <v>3374.72</v>
      </c>
    </row>
    <row r="8568" spans="7:11">
      <c r="G8568">
        <v>1213</v>
      </c>
      <c r="H8568" t="s">
        <v>13519</v>
      </c>
      <c r="I8568" t="s">
        <v>11489</v>
      </c>
      <c r="J8568" t="s">
        <v>11484</v>
      </c>
      <c r="K8568" s="514">
        <v>20.14</v>
      </c>
    </row>
    <row r="8569" spans="7:11">
      <c r="G8569">
        <v>40914</v>
      </c>
      <c r="H8569" t="s">
        <v>13520</v>
      </c>
      <c r="I8569" t="s">
        <v>11490</v>
      </c>
      <c r="J8569" t="s">
        <v>11482</v>
      </c>
      <c r="K8569" s="515">
        <v>3583.85</v>
      </c>
    </row>
    <row r="8570" spans="7:11">
      <c r="G8570">
        <v>5091</v>
      </c>
      <c r="H8570" t="s">
        <v>13521</v>
      </c>
      <c r="I8570" t="s">
        <v>11481</v>
      </c>
      <c r="J8570" t="s">
        <v>11482</v>
      </c>
      <c r="K8570" s="514">
        <v>19.43</v>
      </c>
    </row>
    <row r="8571" spans="7:11">
      <c r="G8571">
        <v>14615</v>
      </c>
      <c r="H8571" t="s">
        <v>13522</v>
      </c>
      <c r="I8571" t="s">
        <v>11481</v>
      </c>
      <c r="J8571" t="s">
        <v>11483</v>
      </c>
      <c r="K8571" s="515">
        <v>3697.7</v>
      </c>
    </row>
    <row r="8572" spans="7:11">
      <c r="G8572">
        <v>2711</v>
      </c>
      <c r="H8572" t="s">
        <v>13523</v>
      </c>
      <c r="I8572" t="s">
        <v>11481</v>
      </c>
      <c r="J8572" t="s">
        <v>11484</v>
      </c>
      <c r="K8572" s="514">
        <v>241.06</v>
      </c>
    </row>
    <row r="8573" spans="7:11">
      <c r="G8573">
        <v>37727</v>
      </c>
      <c r="H8573" t="s">
        <v>13524</v>
      </c>
      <c r="I8573" t="s">
        <v>11481</v>
      </c>
      <c r="J8573" t="s">
        <v>11483</v>
      </c>
      <c r="K8573" s="515">
        <v>17585</v>
      </c>
    </row>
    <row r="8574" spans="7:11">
      <c r="G8574">
        <v>37728</v>
      </c>
      <c r="H8574" t="s">
        <v>13525</v>
      </c>
      <c r="I8574" t="s">
        <v>11481</v>
      </c>
      <c r="J8574" t="s">
        <v>11483</v>
      </c>
      <c r="K8574" s="515">
        <v>23856.57</v>
      </c>
    </row>
    <row r="8575" spans="7:11">
      <c r="G8575">
        <v>37729</v>
      </c>
      <c r="H8575" t="s">
        <v>13526</v>
      </c>
      <c r="I8575" t="s">
        <v>11481</v>
      </c>
      <c r="J8575" t="s">
        <v>11483</v>
      </c>
      <c r="K8575" s="515">
        <v>25824.12</v>
      </c>
    </row>
    <row r="8576" spans="7:11">
      <c r="G8576">
        <v>37730</v>
      </c>
      <c r="H8576" t="s">
        <v>13527</v>
      </c>
      <c r="I8576" t="s">
        <v>11481</v>
      </c>
      <c r="J8576" t="s">
        <v>11483</v>
      </c>
      <c r="K8576" s="515">
        <v>27791.67</v>
      </c>
    </row>
    <row r="8577" spans="7:11">
      <c r="G8577">
        <v>37731</v>
      </c>
      <c r="H8577" t="s">
        <v>13528</v>
      </c>
      <c r="I8577" t="s">
        <v>11481</v>
      </c>
      <c r="J8577" t="s">
        <v>11483</v>
      </c>
      <c r="K8577" s="515">
        <v>29759.23</v>
      </c>
    </row>
    <row r="8578" spans="7:11">
      <c r="G8578">
        <v>37732</v>
      </c>
      <c r="H8578" t="s">
        <v>13529</v>
      </c>
      <c r="I8578" t="s">
        <v>11481</v>
      </c>
      <c r="J8578" t="s">
        <v>11483</v>
      </c>
      <c r="K8578" s="515">
        <v>33940.269999999997</v>
      </c>
    </row>
    <row r="8579" spans="7:11">
      <c r="G8579">
        <v>42256</v>
      </c>
      <c r="H8579" t="s">
        <v>13530</v>
      </c>
      <c r="I8579" t="s">
        <v>11486</v>
      </c>
      <c r="J8579" t="s">
        <v>11482</v>
      </c>
      <c r="K8579" s="514">
        <v>14.05</v>
      </c>
    </row>
    <row r="8580" spans="7:11">
      <c r="G8580">
        <v>42250</v>
      </c>
      <c r="H8580" t="s">
        <v>13531</v>
      </c>
      <c r="I8580" t="s">
        <v>11494</v>
      </c>
      <c r="J8580" t="s">
        <v>11482</v>
      </c>
      <c r="K8580" s="515">
        <v>6323.87</v>
      </c>
    </row>
    <row r="8581" spans="7:11">
      <c r="G8581">
        <v>4743</v>
      </c>
      <c r="H8581" t="s">
        <v>13532</v>
      </c>
      <c r="I8581" t="s">
        <v>11488</v>
      </c>
      <c r="J8581" t="s">
        <v>11482</v>
      </c>
      <c r="K8581" s="514">
        <v>108.3</v>
      </c>
    </row>
    <row r="8582" spans="7:11">
      <c r="G8582">
        <v>4744</v>
      </c>
      <c r="H8582" t="s">
        <v>13533</v>
      </c>
      <c r="I8582" t="s">
        <v>11488</v>
      </c>
      <c r="J8582" t="s">
        <v>11482</v>
      </c>
      <c r="K8582" s="514">
        <v>173.29</v>
      </c>
    </row>
    <row r="8583" spans="7:11">
      <c r="G8583">
        <v>4745</v>
      </c>
      <c r="H8583" t="s">
        <v>13534</v>
      </c>
      <c r="I8583" t="s">
        <v>11488</v>
      </c>
      <c r="J8583" t="s">
        <v>11482</v>
      </c>
      <c r="K8583" s="514">
        <v>207.83</v>
      </c>
    </row>
    <row r="8584" spans="7:11">
      <c r="G8584">
        <v>36496</v>
      </c>
      <c r="H8584" t="s">
        <v>13535</v>
      </c>
      <c r="I8584" t="s">
        <v>11481</v>
      </c>
      <c r="J8584" t="s">
        <v>11483</v>
      </c>
      <c r="K8584" s="515">
        <v>9388.39</v>
      </c>
    </row>
    <row r="8585" spans="7:11">
      <c r="G8585">
        <v>10630</v>
      </c>
      <c r="H8585" t="s">
        <v>13536</v>
      </c>
      <c r="I8585" t="s">
        <v>11481</v>
      </c>
      <c r="J8585" t="s">
        <v>11482</v>
      </c>
      <c r="K8585" s="515">
        <v>813990.01</v>
      </c>
    </row>
    <row r="8586" spans="7:11">
      <c r="G8586">
        <v>37762</v>
      </c>
      <c r="H8586" t="s">
        <v>13537</v>
      </c>
      <c r="I8586" t="s">
        <v>11481</v>
      </c>
      <c r="J8586" t="s">
        <v>11482</v>
      </c>
      <c r="K8586" s="515">
        <v>698109.63</v>
      </c>
    </row>
    <row r="8587" spans="7:11">
      <c r="G8587">
        <v>37763</v>
      </c>
      <c r="H8587" t="s">
        <v>13538</v>
      </c>
      <c r="I8587" t="s">
        <v>11481</v>
      </c>
      <c r="J8587" t="s">
        <v>11482</v>
      </c>
      <c r="K8587" s="515">
        <v>706588.58</v>
      </c>
    </row>
    <row r="8588" spans="7:11">
      <c r="G8588">
        <v>41992</v>
      </c>
      <c r="H8588" t="s">
        <v>13539</v>
      </c>
      <c r="I8588" t="s">
        <v>11481</v>
      </c>
      <c r="J8588" t="s">
        <v>11484</v>
      </c>
      <c r="K8588" s="515">
        <v>803250</v>
      </c>
    </row>
    <row r="8589" spans="7:11">
      <c r="G8589">
        <v>13215</v>
      </c>
      <c r="H8589" t="s">
        <v>13540</v>
      </c>
      <c r="I8589" t="s">
        <v>11481</v>
      </c>
      <c r="J8589" t="s">
        <v>11482</v>
      </c>
      <c r="K8589" s="515">
        <v>984984.5</v>
      </c>
    </row>
    <row r="8590" spans="7:11">
      <c r="G8590">
        <v>4235</v>
      </c>
      <c r="H8590" t="s">
        <v>13541</v>
      </c>
      <c r="I8590" t="s">
        <v>11489</v>
      </c>
      <c r="J8590" t="s">
        <v>11482</v>
      </c>
      <c r="K8590" s="514">
        <v>12.24</v>
      </c>
    </row>
    <row r="8591" spans="7:11">
      <c r="G8591">
        <v>40976</v>
      </c>
      <c r="H8591" t="s">
        <v>13542</v>
      </c>
      <c r="I8591" t="s">
        <v>11490</v>
      </c>
      <c r="J8591" t="s">
        <v>11482</v>
      </c>
      <c r="K8591" s="515">
        <v>2178.9299999999998</v>
      </c>
    </row>
    <row r="8592" spans="7:11">
      <c r="G8592">
        <v>43091</v>
      </c>
      <c r="H8592" t="s">
        <v>13543</v>
      </c>
      <c r="I8592" t="s">
        <v>11481</v>
      </c>
      <c r="J8592" t="s">
        <v>11482</v>
      </c>
      <c r="K8592" s="515">
        <v>8955.52</v>
      </c>
    </row>
    <row r="8593" spans="7:11">
      <c r="G8593">
        <v>43092</v>
      </c>
      <c r="H8593" t="s">
        <v>13544</v>
      </c>
      <c r="I8593" t="s">
        <v>11481</v>
      </c>
      <c r="J8593" t="s">
        <v>11482</v>
      </c>
      <c r="K8593" s="515">
        <v>11940.7</v>
      </c>
    </row>
    <row r="8594" spans="7:11">
      <c r="G8594">
        <v>43089</v>
      </c>
      <c r="H8594" t="s">
        <v>13545</v>
      </c>
      <c r="I8594" t="s">
        <v>11481</v>
      </c>
      <c r="J8594" t="s">
        <v>11482</v>
      </c>
      <c r="K8594" s="515">
        <v>2081.0100000000002</v>
      </c>
    </row>
    <row r="8595" spans="7:11">
      <c r="G8595">
        <v>43090</v>
      </c>
      <c r="H8595" t="s">
        <v>13546</v>
      </c>
      <c r="I8595" t="s">
        <v>11481</v>
      </c>
      <c r="J8595" t="s">
        <v>11482</v>
      </c>
      <c r="K8595" s="515">
        <v>4592.57</v>
      </c>
    </row>
    <row r="8596" spans="7:11">
      <c r="G8596">
        <v>41967</v>
      </c>
      <c r="H8596" t="s">
        <v>13547</v>
      </c>
      <c r="I8596" t="s">
        <v>11487</v>
      </c>
      <c r="J8596" t="s">
        <v>11482</v>
      </c>
      <c r="K8596" s="514">
        <v>19.440000000000001</v>
      </c>
    </row>
    <row r="8597" spans="7:11">
      <c r="G8597">
        <v>12760</v>
      </c>
      <c r="H8597" t="s">
        <v>13548</v>
      </c>
      <c r="I8597" t="s">
        <v>11491</v>
      </c>
      <c r="J8597" t="s">
        <v>11482</v>
      </c>
      <c r="K8597" s="515">
        <v>1359.48</v>
      </c>
    </row>
    <row r="8598" spans="7:11">
      <c r="G8598">
        <v>12759</v>
      </c>
      <c r="H8598" t="s">
        <v>13549</v>
      </c>
      <c r="I8598" t="s">
        <v>11491</v>
      </c>
      <c r="J8598" t="s">
        <v>11482</v>
      </c>
      <c r="K8598" s="514">
        <v>906.31</v>
      </c>
    </row>
    <row r="8599" spans="7:11">
      <c r="G8599">
        <v>43105</v>
      </c>
      <c r="H8599" t="s">
        <v>13550</v>
      </c>
      <c r="I8599" t="s">
        <v>11486</v>
      </c>
      <c r="J8599" t="s">
        <v>11482</v>
      </c>
      <c r="K8599" s="514">
        <v>46.07</v>
      </c>
    </row>
    <row r="8600" spans="7:11">
      <c r="G8600">
        <v>40424</v>
      </c>
      <c r="H8600" t="s">
        <v>13551</v>
      </c>
      <c r="I8600" t="s">
        <v>11486</v>
      </c>
      <c r="J8600" t="s">
        <v>11482</v>
      </c>
      <c r="K8600" s="514">
        <v>11.7</v>
      </c>
    </row>
    <row r="8601" spans="7:11">
      <c r="G8601">
        <v>1325</v>
      </c>
      <c r="H8601" t="s">
        <v>13552</v>
      </c>
      <c r="I8601" t="s">
        <v>11486</v>
      </c>
      <c r="J8601" t="s">
        <v>11482</v>
      </c>
      <c r="K8601" s="514">
        <v>12.82</v>
      </c>
    </row>
    <row r="8602" spans="7:11">
      <c r="G8602">
        <v>1327</v>
      </c>
      <c r="H8602" t="s">
        <v>13553</v>
      </c>
      <c r="I8602" t="s">
        <v>11486</v>
      </c>
      <c r="J8602" t="s">
        <v>11482</v>
      </c>
      <c r="K8602" s="514">
        <v>13.65</v>
      </c>
    </row>
    <row r="8603" spans="7:11">
      <c r="G8603">
        <v>1328</v>
      </c>
      <c r="H8603" t="s">
        <v>13554</v>
      </c>
      <c r="I8603" t="s">
        <v>11486</v>
      </c>
      <c r="J8603" t="s">
        <v>11482</v>
      </c>
      <c r="K8603" s="514">
        <v>12.85</v>
      </c>
    </row>
    <row r="8604" spans="7:11">
      <c r="G8604">
        <v>1321</v>
      </c>
      <c r="H8604" t="s">
        <v>13555</v>
      </c>
      <c r="I8604" t="s">
        <v>11486</v>
      </c>
      <c r="J8604" t="s">
        <v>11482</v>
      </c>
      <c r="K8604" s="514">
        <v>11.9</v>
      </c>
    </row>
    <row r="8605" spans="7:11">
      <c r="G8605">
        <v>1318</v>
      </c>
      <c r="H8605" t="s">
        <v>13556</v>
      </c>
      <c r="I8605" t="s">
        <v>11486</v>
      </c>
      <c r="J8605" t="s">
        <v>11482</v>
      </c>
      <c r="K8605" s="514">
        <v>11.91</v>
      </c>
    </row>
    <row r="8606" spans="7:11">
      <c r="G8606">
        <v>1322</v>
      </c>
      <c r="H8606" t="s">
        <v>13557</v>
      </c>
      <c r="I8606" t="s">
        <v>11486</v>
      </c>
      <c r="J8606" t="s">
        <v>11482</v>
      </c>
      <c r="K8606" s="514">
        <v>12.58</v>
      </c>
    </row>
    <row r="8607" spans="7:11">
      <c r="G8607">
        <v>1323</v>
      </c>
      <c r="H8607" t="s">
        <v>13558</v>
      </c>
      <c r="I8607" t="s">
        <v>11486</v>
      </c>
      <c r="J8607" t="s">
        <v>11482</v>
      </c>
      <c r="K8607" s="514">
        <v>12.58</v>
      </c>
    </row>
    <row r="8608" spans="7:11">
      <c r="G8608">
        <v>1319</v>
      </c>
      <c r="H8608" t="s">
        <v>13559</v>
      </c>
      <c r="I8608" t="s">
        <v>11486</v>
      </c>
      <c r="J8608" t="s">
        <v>11482</v>
      </c>
      <c r="K8608" s="514">
        <v>10.6</v>
      </c>
    </row>
    <row r="8609" spans="7:11">
      <c r="G8609">
        <v>11026</v>
      </c>
      <c r="H8609" t="s">
        <v>13560</v>
      </c>
      <c r="I8609" t="s">
        <v>11486</v>
      </c>
      <c r="J8609" t="s">
        <v>11482</v>
      </c>
      <c r="K8609" s="514">
        <v>14.58</v>
      </c>
    </row>
    <row r="8610" spans="7:11">
      <c r="G8610">
        <v>11027</v>
      </c>
      <c r="H8610" t="s">
        <v>13561</v>
      </c>
      <c r="I8610" t="s">
        <v>11486</v>
      </c>
      <c r="J8610" t="s">
        <v>11482</v>
      </c>
      <c r="K8610" s="514">
        <v>15.18</v>
      </c>
    </row>
    <row r="8611" spans="7:11">
      <c r="G8611">
        <v>11046</v>
      </c>
      <c r="H8611" t="s">
        <v>13562</v>
      </c>
      <c r="I8611" t="s">
        <v>11486</v>
      </c>
      <c r="J8611" t="s">
        <v>11482</v>
      </c>
      <c r="K8611" s="514">
        <v>14.54</v>
      </c>
    </row>
    <row r="8612" spans="7:11">
      <c r="G8612">
        <v>11047</v>
      </c>
      <c r="H8612" t="s">
        <v>13563</v>
      </c>
      <c r="I8612" t="s">
        <v>11486</v>
      </c>
      <c r="J8612" t="s">
        <v>11482</v>
      </c>
      <c r="K8612" s="514">
        <v>15.85</v>
      </c>
    </row>
    <row r="8613" spans="7:11">
      <c r="G8613">
        <v>43668</v>
      </c>
      <c r="H8613" t="s">
        <v>13564</v>
      </c>
      <c r="I8613" t="s">
        <v>11486</v>
      </c>
      <c r="J8613" t="s">
        <v>11482</v>
      </c>
      <c r="K8613" s="514">
        <v>13.99</v>
      </c>
    </row>
    <row r="8614" spans="7:11">
      <c r="G8614">
        <v>11049</v>
      </c>
      <c r="H8614" t="s">
        <v>13565</v>
      </c>
      <c r="I8614" t="s">
        <v>11486</v>
      </c>
      <c r="J8614" t="s">
        <v>11484</v>
      </c>
      <c r="K8614" s="514">
        <v>15.15</v>
      </c>
    </row>
    <row r="8615" spans="7:11">
      <c r="G8615">
        <v>43106</v>
      </c>
      <c r="H8615" t="s">
        <v>13566</v>
      </c>
      <c r="I8615" t="s">
        <v>11486</v>
      </c>
      <c r="J8615" t="s">
        <v>11482</v>
      </c>
      <c r="K8615" s="514">
        <v>15.24</v>
      </c>
    </row>
    <row r="8616" spans="7:11">
      <c r="G8616">
        <v>11051</v>
      </c>
      <c r="H8616" t="s">
        <v>13567</v>
      </c>
      <c r="I8616" t="s">
        <v>11486</v>
      </c>
      <c r="J8616" t="s">
        <v>11482</v>
      </c>
      <c r="K8616" s="514">
        <v>15.9</v>
      </c>
    </row>
    <row r="8617" spans="7:11">
      <c r="G8617">
        <v>11061</v>
      </c>
      <c r="H8617" t="s">
        <v>13568</v>
      </c>
      <c r="I8617" t="s">
        <v>11486</v>
      </c>
      <c r="J8617" t="s">
        <v>11482</v>
      </c>
      <c r="K8617" s="514">
        <v>19.079999999999998</v>
      </c>
    </row>
    <row r="8618" spans="7:11">
      <c r="G8618">
        <v>43667</v>
      </c>
      <c r="H8618" t="s">
        <v>13569</v>
      </c>
      <c r="I8618" t="s">
        <v>11486</v>
      </c>
      <c r="J8618" t="s">
        <v>11482</v>
      </c>
      <c r="K8618" s="514">
        <v>13.87</v>
      </c>
    </row>
    <row r="8619" spans="7:11">
      <c r="G8619">
        <v>1333</v>
      </c>
      <c r="H8619" t="s">
        <v>13570</v>
      </c>
      <c r="I8619" t="s">
        <v>11486</v>
      </c>
      <c r="J8619" t="s">
        <v>11482</v>
      </c>
      <c r="K8619" s="514">
        <v>11.55</v>
      </c>
    </row>
    <row r="8620" spans="7:11">
      <c r="G8620">
        <v>1330</v>
      </c>
      <c r="H8620" t="s">
        <v>13571</v>
      </c>
      <c r="I8620" t="s">
        <v>11486</v>
      </c>
      <c r="J8620" t="s">
        <v>11482</v>
      </c>
      <c r="K8620" s="514">
        <v>11.44</v>
      </c>
    </row>
    <row r="8621" spans="7:11">
      <c r="G8621">
        <v>10957</v>
      </c>
      <c r="H8621" t="s">
        <v>13572</v>
      </c>
      <c r="I8621" t="s">
        <v>11486</v>
      </c>
      <c r="J8621" t="s">
        <v>11482</v>
      </c>
      <c r="K8621" s="514">
        <v>13.2</v>
      </c>
    </row>
    <row r="8622" spans="7:11">
      <c r="G8622">
        <v>1332</v>
      </c>
      <c r="H8622" t="s">
        <v>13573</v>
      </c>
      <c r="I8622" t="s">
        <v>11486</v>
      </c>
      <c r="J8622" t="s">
        <v>11482</v>
      </c>
      <c r="K8622" s="514">
        <v>11.74</v>
      </c>
    </row>
    <row r="8623" spans="7:11">
      <c r="G8623">
        <v>1334</v>
      </c>
      <c r="H8623" t="s">
        <v>13574</v>
      </c>
      <c r="I8623" t="s">
        <v>11486</v>
      </c>
      <c r="J8623" t="s">
        <v>11482</v>
      </c>
      <c r="K8623" s="514">
        <v>13.01</v>
      </c>
    </row>
    <row r="8624" spans="7:11">
      <c r="G8624">
        <v>1335</v>
      </c>
      <c r="H8624" t="s">
        <v>13575</v>
      </c>
      <c r="I8624" t="s">
        <v>11486</v>
      </c>
      <c r="J8624" t="s">
        <v>11482</v>
      </c>
      <c r="K8624" s="514">
        <v>13.45</v>
      </c>
    </row>
    <row r="8625" spans="7:11">
      <c r="G8625">
        <v>40425</v>
      </c>
      <c r="H8625" t="s">
        <v>13576</v>
      </c>
      <c r="I8625" t="s">
        <v>11486</v>
      </c>
      <c r="J8625" t="s">
        <v>11482</v>
      </c>
      <c r="K8625" s="514">
        <v>11.51</v>
      </c>
    </row>
    <row r="8626" spans="7:11">
      <c r="G8626">
        <v>1337</v>
      </c>
      <c r="H8626" t="s">
        <v>13577</v>
      </c>
      <c r="I8626" t="s">
        <v>11486</v>
      </c>
      <c r="J8626" t="s">
        <v>11482</v>
      </c>
      <c r="K8626" s="514">
        <v>13.2</v>
      </c>
    </row>
    <row r="8627" spans="7:11">
      <c r="G8627">
        <v>1338</v>
      </c>
      <c r="H8627" t="s">
        <v>13578</v>
      </c>
      <c r="I8627" t="s">
        <v>11491</v>
      </c>
      <c r="J8627" t="s">
        <v>11483</v>
      </c>
      <c r="K8627" s="514">
        <v>53.57</v>
      </c>
    </row>
    <row r="8628" spans="7:11">
      <c r="G8628">
        <v>1340</v>
      </c>
      <c r="H8628" t="s">
        <v>13579</v>
      </c>
      <c r="I8628" t="s">
        <v>11491</v>
      </c>
      <c r="J8628" t="s">
        <v>11483</v>
      </c>
      <c r="K8628" s="514">
        <v>61.93</v>
      </c>
    </row>
    <row r="8629" spans="7:11">
      <c r="G8629">
        <v>1341</v>
      </c>
      <c r="H8629" t="s">
        <v>13580</v>
      </c>
      <c r="I8629" t="s">
        <v>11491</v>
      </c>
      <c r="J8629" t="s">
        <v>11483</v>
      </c>
      <c r="K8629" s="514">
        <v>59.65</v>
      </c>
    </row>
    <row r="8630" spans="7:11">
      <c r="G8630">
        <v>34659</v>
      </c>
      <c r="H8630" t="s">
        <v>13581</v>
      </c>
      <c r="I8630" t="s">
        <v>11491</v>
      </c>
      <c r="J8630" t="s">
        <v>11482</v>
      </c>
      <c r="K8630" s="514">
        <v>41.69</v>
      </c>
    </row>
    <row r="8631" spans="7:11">
      <c r="G8631">
        <v>34514</v>
      </c>
      <c r="H8631" t="s">
        <v>13582</v>
      </c>
      <c r="I8631" t="s">
        <v>11491</v>
      </c>
      <c r="J8631" t="s">
        <v>11484</v>
      </c>
      <c r="K8631" s="514">
        <v>46.18</v>
      </c>
    </row>
    <row r="8632" spans="7:11">
      <c r="G8632">
        <v>34660</v>
      </c>
      <c r="H8632" t="s">
        <v>13583</v>
      </c>
      <c r="I8632" t="s">
        <v>11491</v>
      </c>
      <c r="J8632" t="s">
        <v>11482</v>
      </c>
      <c r="K8632" s="514">
        <v>58.61</v>
      </c>
    </row>
    <row r="8633" spans="7:11">
      <c r="G8633">
        <v>34661</v>
      </c>
      <c r="H8633" t="s">
        <v>13584</v>
      </c>
      <c r="I8633" t="s">
        <v>11491</v>
      </c>
      <c r="J8633" t="s">
        <v>11482</v>
      </c>
      <c r="K8633" s="514">
        <v>84.17</v>
      </c>
    </row>
    <row r="8634" spans="7:11">
      <c r="G8634">
        <v>34667</v>
      </c>
      <c r="H8634" t="s">
        <v>13585</v>
      </c>
      <c r="I8634" t="s">
        <v>11491</v>
      </c>
      <c r="J8634" t="s">
        <v>11482</v>
      </c>
      <c r="K8634" s="514">
        <v>30.48</v>
      </c>
    </row>
    <row r="8635" spans="7:11">
      <c r="G8635">
        <v>34668</v>
      </c>
      <c r="H8635" t="s">
        <v>13586</v>
      </c>
      <c r="I8635" t="s">
        <v>11491</v>
      </c>
      <c r="J8635" t="s">
        <v>11482</v>
      </c>
      <c r="K8635" s="514">
        <v>39.83</v>
      </c>
    </row>
    <row r="8636" spans="7:11">
      <c r="G8636">
        <v>34741</v>
      </c>
      <c r="H8636" t="s">
        <v>13587</v>
      </c>
      <c r="I8636" t="s">
        <v>11491</v>
      </c>
      <c r="J8636" t="s">
        <v>11482</v>
      </c>
      <c r="K8636" s="514">
        <v>43.83</v>
      </c>
    </row>
    <row r="8637" spans="7:11">
      <c r="G8637">
        <v>34664</v>
      </c>
      <c r="H8637" t="s">
        <v>13588</v>
      </c>
      <c r="I8637" t="s">
        <v>11491</v>
      </c>
      <c r="J8637" t="s">
        <v>11482</v>
      </c>
      <c r="K8637" s="514">
        <v>47.83</v>
      </c>
    </row>
    <row r="8638" spans="7:11">
      <c r="G8638">
        <v>34665</v>
      </c>
      <c r="H8638" t="s">
        <v>13589</v>
      </c>
      <c r="I8638" t="s">
        <v>11491</v>
      </c>
      <c r="J8638" t="s">
        <v>11482</v>
      </c>
      <c r="K8638" s="514">
        <v>59.37</v>
      </c>
    </row>
    <row r="8639" spans="7:11">
      <c r="G8639">
        <v>34666</v>
      </c>
      <c r="H8639" t="s">
        <v>13590</v>
      </c>
      <c r="I8639" t="s">
        <v>11491</v>
      </c>
      <c r="J8639" t="s">
        <v>11482</v>
      </c>
      <c r="K8639" s="514">
        <v>89.68</v>
      </c>
    </row>
    <row r="8640" spans="7:11">
      <c r="G8640">
        <v>34669</v>
      </c>
      <c r="H8640" t="s">
        <v>13591</v>
      </c>
      <c r="I8640" t="s">
        <v>11491</v>
      </c>
      <c r="J8640" t="s">
        <v>11482</v>
      </c>
      <c r="K8640" s="514">
        <v>32.880000000000003</v>
      </c>
    </row>
    <row r="8641" spans="7:11">
      <c r="G8641">
        <v>34670</v>
      </c>
      <c r="H8641" t="s">
        <v>13592</v>
      </c>
      <c r="I8641" t="s">
        <v>11491</v>
      </c>
      <c r="J8641" t="s">
        <v>11482</v>
      </c>
      <c r="K8641" s="514">
        <v>40.22</v>
      </c>
    </row>
    <row r="8642" spans="7:11">
      <c r="G8642">
        <v>34671</v>
      </c>
      <c r="H8642" t="s">
        <v>13593</v>
      </c>
      <c r="I8642" t="s">
        <v>11491</v>
      </c>
      <c r="J8642" t="s">
        <v>11482</v>
      </c>
      <c r="K8642" s="514">
        <v>33.57</v>
      </c>
    </row>
    <row r="8643" spans="7:11">
      <c r="G8643">
        <v>34672</v>
      </c>
      <c r="H8643" t="s">
        <v>13594</v>
      </c>
      <c r="I8643" t="s">
        <v>11491</v>
      </c>
      <c r="J8643" t="s">
        <v>11482</v>
      </c>
      <c r="K8643" s="514">
        <v>35.4</v>
      </c>
    </row>
    <row r="8644" spans="7:11">
      <c r="G8644">
        <v>34673</v>
      </c>
      <c r="H8644" t="s">
        <v>13595</v>
      </c>
      <c r="I8644" t="s">
        <v>11491</v>
      </c>
      <c r="J8644" t="s">
        <v>11482</v>
      </c>
      <c r="K8644" s="514">
        <v>43.19</v>
      </c>
    </row>
    <row r="8645" spans="7:11">
      <c r="G8645">
        <v>34674</v>
      </c>
      <c r="H8645" t="s">
        <v>13596</v>
      </c>
      <c r="I8645" t="s">
        <v>11491</v>
      </c>
      <c r="J8645" t="s">
        <v>11482</v>
      </c>
      <c r="K8645" s="514">
        <v>57.42</v>
      </c>
    </row>
    <row r="8646" spans="7:11">
      <c r="G8646">
        <v>34675</v>
      </c>
      <c r="H8646" t="s">
        <v>13597</v>
      </c>
      <c r="I8646" t="s">
        <v>11491</v>
      </c>
      <c r="J8646" t="s">
        <v>11482</v>
      </c>
      <c r="K8646" s="514">
        <v>70.010000000000005</v>
      </c>
    </row>
    <row r="8647" spans="7:11">
      <c r="G8647">
        <v>34676</v>
      </c>
      <c r="H8647" t="s">
        <v>13598</v>
      </c>
      <c r="I8647" t="s">
        <v>11491</v>
      </c>
      <c r="J8647" t="s">
        <v>11482</v>
      </c>
      <c r="K8647" s="514">
        <v>20.149999999999999</v>
      </c>
    </row>
    <row r="8648" spans="7:11">
      <c r="G8648">
        <v>34677</v>
      </c>
      <c r="H8648" t="s">
        <v>13599</v>
      </c>
      <c r="I8648" t="s">
        <v>11491</v>
      </c>
      <c r="J8648" t="s">
        <v>11482</v>
      </c>
      <c r="K8648" s="514">
        <v>27.1</v>
      </c>
    </row>
    <row r="8649" spans="7:11">
      <c r="G8649">
        <v>43126</v>
      </c>
      <c r="H8649" t="s">
        <v>13600</v>
      </c>
      <c r="I8649" t="s">
        <v>11491</v>
      </c>
      <c r="J8649" t="s">
        <v>11482</v>
      </c>
      <c r="K8649" s="514">
        <v>129.77000000000001</v>
      </c>
    </row>
    <row r="8650" spans="7:11">
      <c r="G8650">
        <v>43124</v>
      </c>
      <c r="H8650" t="s">
        <v>13601</v>
      </c>
      <c r="I8650" t="s">
        <v>11491</v>
      </c>
      <c r="J8650" t="s">
        <v>11482</v>
      </c>
      <c r="K8650" s="514">
        <v>151.53</v>
      </c>
    </row>
    <row r="8651" spans="7:11">
      <c r="G8651">
        <v>43125</v>
      </c>
      <c r="H8651" t="s">
        <v>13602</v>
      </c>
      <c r="I8651" t="s">
        <v>11491</v>
      </c>
      <c r="J8651" t="s">
        <v>11482</v>
      </c>
      <c r="K8651" s="514">
        <v>196.52</v>
      </c>
    </row>
    <row r="8652" spans="7:11">
      <c r="G8652">
        <v>40623</v>
      </c>
      <c r="H8652" t="s">
        <v>13603</v>
      </c>
      <c r="I8652" t="s">
        <v>11492</v>
      </c>
      <c r="J8652" t="s">
        <v>11482</v>
      </c>
      <c r="K8652" s="514">
        <v>128.5</v>
      </c>
    </row>
    <row r="8653" spans="7:11">
      <c r="G8653">
        <v>43701</v>
      </c>
      <c r="H8653" t="s">
        <v>13604</v>
      </c>
      <c r="I8653" t="s">
        <v>11486</v>
      </c>
      <c r="J8653" t="s">
        <v>11484</v>
      </c>
      <c r="K8653" s="514">
        <v>55</v>
      </c>
    </row>
    <row r="8654" spans="7:11">
      <c r="G8654">
        <v>1345</v>
      </c>
      <c r="H8654" t="s">
        <v>13605</v>
      </c>
      <c r="I8654" t="s">
        <v>11491</v>
      </c>
      <c r="J8654" t="s">
        <v>11482</v>
      </c>
      <c r="K8654" s="514">
        <v>99.37</v>
      </c>
    </row>
    <row r="8655" spans="7:11">
      <c r="G8655">
        <v>1346</v>
      </c>
      <c r="H8655" t="s">
        <v>13606</v>
      </c>
      <c r="I8655" t="s">
        <v>11491</v>
      </c>
      <c r="J8655" t="s">
        <v>11482</v>
      </c>
      <c r="K8655" s="514">
        <v>57.8</v>
      </c>
    </row>
    <row r="8656" spans="7:11">
      <c r="G8656">
        <v>1347</v>
      </c>
      <c r="H8656" t="s">
        <v>13607</v>
      </c>
      <c r="I8656" t="s">
        <v>11491</v>
      </c>
      <c r="J8656" t="s">
        <v>11482</v>
      </c>
      <c r="K8656" s="514">
        <v>71.62</v>
      </c>
    </row>
    <row r="8657" spans="7:11">
      <c r="G8657">
        <v>43678</v>
      </c>
      <c r="H8657" t="s">
        <v>13608</v>
      </c>
      <c r="I8657" t="s">
        <v>11491</v>
      </c>
      <c r="J8657" t="s">
        <v>11482</v>
      </c>
      <c r="K8657" s="514">
        <v>83.08</v>
      </c>
    </row>
    <row r="8658" spans="7:11">
      <c r="G8658">
        <v>43680</v>
      </c>
      <c r="H8658" t="s">
        <v>13609</v>
      </c>
      <c r="I8658" t="s">
        <v>11491</v>
      </c>
      <c r="J8658" t="s">
        <v>11482</v>
      </c>
      <c r="K8658" s="514">
        <v>119.68</v>
      </c>
    </row>
    <row r="8659" spans="7:11">
      <c r="G8659">
        <v>43679</v>
      </c>
      <c r="H8659" t="s">
        <v>13610</v>
      </c>
      <c r="I8659" t="s">
        <v>11491</v>
      </c>
      <c r="J8659" t="s">
        <v>11482</v>
      </c>
      <c r="K8659" s="514">
        <v>42</v>
      </c>
    </row>
    <row r="8660" spans="7:11">
      <c r="G8660">
        <v>1355</v>
      </c>
      <c r="H8660" t="s">
        <v>13611</v>
      </c>
      <c r="I8660" t="s">
        <v>11491</v>
      </c>
      <c r="J8660" t="s">
        <v>11482</v>
      </c>
      <c r="K8660" s="514">
        <v>47.8</v>
      </c>
    </row>
    <row r="8661" spans="7:11">
      <c r="G8661">
        <v>1358</v>
      </c>
      <c r="H8661" t="s">
        <v>13612</v>
      </c>
      <c r="I8661" t="s">
        <v>11491</v>
      </c>
      <c r="J8661" t="s">
        <v>11482</v>
      </c>
      <c r="K8661" s="514">
        <v>58.68</v>
      </c>
    </row>
    <row r="8662" spans="7:11">
      <c r="G8662">
        <v>43681</v>
      </c>
      <c r="H8662" t="s">
        <v>13613</v>
      </c>
      <c r="I8662" t="s">
        <v>11491</v>
      </c>
      <c r="J8662" t="s">
        <v>11484</v>
      </c>
      <c r="K8662" s="514">
        <v>36.97</v>
      </c>
    </row>
    <row r="8663" spans="7:11">
      <c r="G8663">
        <v>43677</v>
      </c>
      <c r="H8663" t="s">
        <v>13614</v>
      </c>
      <c r="I8663" t="s">
        <v>11491</v>
      </c>
      <c r="J8663" t="s">
        <v>11482</v>
      </c>
      <c r="K8663" s="514">
        <v>72.8</v>
      </c>
    </row>
    <row r="8664" spans="7:11">
      <c r="G8664">
        <v>43682</v>
      </c>
      <c r="H8664" t="s">
        <v>13615</v>
      </c>
      <c r="I8664" t="s">
        <v>11491</v>
      </c>
      <c r="J8664" t="s">
        <v>11482</v>
      </c>
      <c r="K8664" s="514">
        <v>22.32</v>
      </c>
    </row>
    <row r="8665" spans="7:11">
      <c r="G8665">
        <v>20971</v>
      </c>
      <c r="H8665" t="s">
        <v>13616</v>
      </c>
      <c r="I8665" t="s">
        <v>11481</v>
      </c>
      <c r="J8665" t="s">
        <v>11482</v>
      </c>
      <c r="K8665" s="514">
        <v>17.14</v>
      </c>
    </row>
    <row r="8666" spans="7:11">
      <c r="G8666">
        <v>13279</v>
      </c>
      <c r="H8666" t="s">
        <v>13617</v>
      </c>
      <c r="I8666" t="s">
        <v>11486</v>
      </c>
      <c r="J8666" t="s">
        <v>11483</v>
      </c>
      <c r="K8666" s="514">
        <v>22.09</v>
      </c>
    </row>
    <row r="8667" spans="7:11">
      <c r="G8667">
        <v>11977</v>
      </c>
      <c r="H8667" t="s">
        <v>13618</v>
      </c>
      <c r="I8667" t="s">
        <v>11481</v>
      </c>
      <c r="J8667" t="s">
        <v>11483</v>
      </c>
      <c r="K8667" s="514">
        <v>11.44</v>
      </c>
    </row>
    <row r="8668" spans="7:11">
      <c r="G8668">
        <v>11975</v>
      </c>
      <c r="H8668" t="s">
        <v>13619</v>
      </c>
      <c r="I8668" t="s">
        <v>11481</v>
      </c>
      <c r="J8668" t="s">
        <v>11483</v>
      </c>
      <c r="K8668" s="514">
        <v>25.08</v>
      </c>
    </row>
    <row r="8669" spans="7:11">
      <c r="G8669">
        <v>39746</v>
      </c>
      <c r="H8669" t="s">
        <v>13620</v>
      </c>
      <c r="I8669" t="s">
        <v>11481</v>
      </c>
      <c r="J8669" t="s">
        <v>11483</v>
      </c>
      <c r="K8669" s="514">
        <v>279.14999999999998</v>
      </c>
    </row>
    <row r="8670" spans="7:11">
      <c r="G8670">
        <v>11976</v>
      </c>
      <c r="H8670" t="s">
        <v>13621</v>
      </c>
      <c r="I8670" t="s">
        <v>11481</v>
      </c>
      <c r="J8670" t="s">
        <v>11483</v>
      </c>
      <c r="K8670" s="514">
        <v>1.28</v>
      </c>
    </row>
    <row r="8671" spans="7:11">
      <c r="G8671">
        <v>1368</v>
      </c>
      <c r="H8671" t="s">
        <v>13622</v>
      </c>
      <c r="I8671" t="s">
        <v>11481</v>
      </c>
      <c r="J8671" t="s">
        <v>11484</v>
      </c>
      <c r="K8671" s="514">
        <v>77.180000000000007</v>
      </c>
    </row>
    <row r="8672" spans="7:11">
      <c r="G8672">
        <v>1367</v>
      </c>
      <c r="H8672" t="s">
        <v>13623</v>
      </c>
      <c r="I8672" t="s">
        <v>11481</v>
      </c>
      <c r="J8672" t="s">
        <v>11482</v>
      </c>
      <c r="K8672" s="514">
        <v>249.65</v>
      </c>
    </row>
    <row r="8673" spans="7:11">
      <c r="G8673">
        <v>1380</v>
      </c>
      <c r="H8673" t="s">
        <v>13624</v>
      </c>
      <c r="I8673" t="s">
        <v>11486</v>
      </c>
      <c r="J8673" t="s">
        <v>11482</v>
      </c>
      <c r="K8673" s="514">
        <v>2.0699999999999998</v>
      </c>
    </row>
    <row r="8674" spans="7:11">
      <c r="G8674">
        <v>1375</v>
      </c>
      <c r="H8674" t="s">
        <v>13625</v>
      </c>
      <c r="I8674" t="s">
        <v>11486</v>
      </c>
      <c r="J8674" t="s">
        <v>11482</v>
      </c>
      <c r="K8674" s="514">
        <v>20.440000000000001</v>
      </c>
    </row>
    <row r="8675" spans="7:11">
      <c r="G8675">
        <v>1379</v>
      </c>
      <c r="H8675" t="s">
        <v>13626</v>
      </c>
      <c r="I8675" t="s">
        <v>11486</v>
      </c>
      <c r="J8675" t="s">
        <v>11484</v>
      </c>
      <c r="K8675" s="514">
        <v>0.66</v>
      </c>
    </row>
    <row r="8676" spans="7:11">
      <c r="G8676">
        <v>13284</v>
      </c>
      <c r="H8676" t="s">
        <v>13627</v>
      </c>
      <c r="I8676" t="s">
        <v>11486</v>
      </c>
      <c r="J8676" t="s">
        <v>11482</v>
      </c>
      <c r="K8676" s="514">
        <v>0.66</v>
      </c>
    </row>
    <row r="8677" spans="7:11">
      <c r="G8677">
        <v>44528</v>
      </c>
      <c r="H8677" t="s">
        <v>13628</v>
      </c>
      <c r="I8677" t="s">
        <v>11486</v>
      </c>
      <c r="J8677" t="s">
        <v>11482</v>
      </c>
      <c r="K8677" s="514">
        <v>2.4900000000000002</v>
      </c>
    </row>
    <row r="8678" spans="7:11">
      <c r="G8678">
        <v>34753</v>
      </c>
      <c r="H8678" t="s">
        <v>13629</v>
      </c>
      <c r="I8678" t="s">
        <v>11486</v>
      </c>
      <c r="J8678" t="s">
        <v>11482</v>
      </c>
      <c r="K8678" s="514">
        <v>0.72</v>
      </c>
    </row>
    <row r="8679" spans="7:11">
      <c r="G8679">
        <v>420</v>
      </c>
      <c r="H8679" t="s">
        <v>13630</v>
      </c>
      <c r="I8679" t="s">
        <v>11481</v>
      </c>
      <c r="J8679" t="s">
        <v>11482</v>
      </c>
      <c r="K8679" s="514">
        <v>43.63</v>
      </c>
    </row>
    <row r="8680" spans="7:11">
      <c r="G8680">
        <v>12327</v>
      </c>
      <c r="H8680" t="s">
        <v>13631</v>
      </c>
      <c r="I8680" t="s">
        <v>11481</v>
      </c>
      <c r="J8680" t="s">
        <v>11482</v>
      </c>
      <c r="K8680" s="514">
        <v>51.97</v>
      </c>
    </row>
    <row r="8681" spans="7:11">
      <c r="G8681">
        <v>36148</v>
      </c>
      <c r="H8681" t="s">
        <v>13632</v>
      </c>
      <c r="I8681" t="s">
        <v>11481</v>
      </c>
      <c r="J8681" t="s">
        <v>11482</v>
      </c>
      <c r="K8681" s="514">
        <v>68.349999999999994</v>
      </c>
    </row>
    <row r="8682" spans="7:11">
      <c r="G8682">
        <v>12329</v>
      </c>
      <c r="H8682" t="s">
        <v>13633</v>
      </c>
      <c r="I8682" t="s">
        <v>11486</v>
      </c>
      <c r="J8682" t="s">
        <v>11482</v>
      </c>
      <c r="K8682" s="514">
        <v>137.07</v>
      </c>
    </row>
    <row r="8683" spans="7:11">
      <c r="G8683">
        <v>1339</v>
      </c>
      <c r="H8683" t="s">
        <v>13634</v>
      </c>
      <c r="I8683" t="s">
        <v>11486</v>
      </c>
      <c r="J8683" t="s">
        <v>11483</v>
      </c>
      <c r="K8683" s="514">
        <v>53.71</v>
      </c>
    </row>
    <row r="8684" spans="7:11">
      <c r="G8684">
        <v>44396</v>
      </c>
      <c r="H8684" t="s">
        <v>13635</v>
      </c>
      <c r="I8684" t="s">
        <v>11486</v>
      </c>
      <c r="J8684" t="s">
        <v>11482</v>
      </c>
      <c r="K8684" s="514">
        <v>44.98</v>
      </c>
    </row>
    <row r="8685" spans="7:11">
      <c r="G8685">
        <v>44327</v>
      </c>
      <c r="H8685" t="s">
        <v>13636</v>
      </c>
      <c r="I8685" t="s">
        <v>11487</v>
      </c>
      <c r="J8685" t="s">
        <v>11482</v>
      </c>
      <c r="K8685" s="514">
        <v>152.96</v>
      </c>
    </row>
    <row r="8686" spans="7:11">
      <c r="G8686">
        <v>37418</v>
      </c>
      <c r="H8686" t="s">
        <v>13637</v>
      </c>
      <c r="I8686" t="s">
        <v>11481</v>
      </c>
      <c r="J8686" t="s">
        <v>11483</v>
      </c>
      <c r="K8686" s="514">
        <v>19.34</v>
      </c>
    </row>
    <row r="8687" spans="7:11">
      <c r="G8687">
        <v>37419</v>
      </c>
      <c r="H8687" t="s">
        <v>13638</v>
      </c>
      <c r="I8687" t="s">
        <v>11481</v>
      </c>
      <c r="J8687" t="s">
        <v>11483</v>
      </c>
      <c r="K8687" s="514">
        <v>19.86</v>
      </c>
    </row>
    <row r="8688" spans="7:11">
      <c r="G8688">
        <v>1427</v>
      </c>
      <c r="H8688" t="s">
        <v>13639</v>
      </c>
      <c r="I8688" t="s">
        <v>11481</v>
      </c>
      <c r="J8688" t="s">
        <v>11483</v>
      </c>
      <c r="K8688" s="514">
        <v>21.34</v>
      </c>
    </row>
    <row r="8689" spans="7:11">
      <c r="G8689">
        <v>1402</v>
      </c>
      <c r="H8689" t="s">
        <v>13640</v>
      </c>
      <c r="I8689" t="s">
        <v>11481</v>
      </c>
      <c r="J8689" t="s">
        <v>11483</v>
      </c>
      <c r="K8689" s="514">
        <v>7.39</v>
      </c>
    </row>
    <row r="8690" spans="7:11">
      <c r="G8690">
        <v>1420</v>
      </c>
      <c r="H8690" t="s">
        <v>13641</v>
      </c>
      <c r="I8690" t="s">
        <v>11481</v>
      </c>
      <c r="J8690" t="s">
        <v>11483</v>
      </c>
      <c r="K8690" s="514">
        <v>9.5</v>
      </c>
    </row>
    <row r="8691" spans="7:11">
      <c r="G8691">
        <v>1419</v>
      </c>
      <c r="H8691" t="s">
        <v>13642</v>
      </c>
      <c r="I8691" t="s">
        <v>11481</v>
      </c>
      <c r="J8691" t="s">
        <v>11483</v>
      </c>
      <c r="K8691" s="514">
        <v>11.47</v>
      </c>
    </row>
    <row r="8692" spans="7:11">
      <c r="G8692">
        <v>1414</v>
      </c>
      <c r="H8692" t="s">
        <v>13643</v>
      </c>
      <c r="I8692" t="s">
        <v>11481</v>
      </c>
      <c r="J8692" t="s">
        <v>11483</v>
      </c>
      <c r="K8692" s="514">
        <v>11.22</v>
      </c>
    </row>
    <row r="8693" spans="7:11">
      <c r="G8693">
        <v>1413</v>
      </c>
      <c r="H8693" t="s">
        <v>13644</v>
      </c>
      <c r="I8693" t="s">
        <v>11481</v>
      </c>
      <c r="J8693" t="s">
        <v>11483</v>
      </c>
      <c r="K8693" s="514">
        <v>16.579999999999998</v>
      </c>
    </row>
    <row r="8694" spans="7:11">
      <c r="G8694">
        <v>1412</v>
      </c>
      <c r="H8694" t="s">
        <v>13645</v>
      </c>
      <c r="I8694" t="s">
        <v>11481</v>
      </c>
      <c r="J8694" t="s">
        <v>11483</v>
      </c>
      <c r="K8694" s="514">
        <v>14.05</v>
      </c>
    </row>
    <row r="8695" spans="7:11">
      <c r="G8695">
        <v>1406</v>
      </c>
      <c r="H8695" t="s">
        <v>13646</v>
      </c>
      <c r="I8695" t="s">
        <v>11481</v>
      </c>
      <c r="J8695" t="s">
        <v>11483</v>
      </c>
      <c r="K8695" s="514">
        <v>16.95</v>
      </c>
    </row>
    <row r="8696" spans="7:11">
      <c r="G8696">
        <v>11281</v>
      </c>
      <c r="H8696" t="s">
        <v>13647</v>
      </c>
      <c r="I8696" t="s">
        <v>11481</v>
      </c>
      <c r="J8696" t="s">
        <v>11483</v>
      </c>
      <c r="K8696" s="515">
        <v>11299.9</v>
      </c>
    </row>
    <row r="8697" spans="7:11">
      <c r="G8697">
        <v>1442</v>
      </c>
      <c r="H8697" t="s">
        <v>13648</v>
      </c>
      <c r="I8697" t="s">
        <v>11481</v>
      </c>
      <c r="J8697" t="s">
        <v>11483</v>
      </c>
      <c r="K8697" s="515">
        <v>9486.18</v>
      </c>
    </row>
    <row r="8698" spans="7:11">
      <c r="G8698">
        <v>13457</v>
      </c>
      <c r="H8698" t="s">
        <v>13649</v>
      </c>
      <c r="I8698" t="s">
        <v>11481</v>
      </c>
      <c r="J8698" t="s">
        <v>11483</v>
      </c>
      <c r="K8698" s="515">
        <v>8188.33</v>
      </c>
    </row>
    <row r="8699" spans="7:11">
      <c r="G8699">
        <v>40699</v>
      </c>
      <c r="H8699" t="s">
        <v>13650</v>
      </c>
      <c r="I8699" t="s">
        <v>11481</v>
      </c>
      <c r="J8699" t="s">
        <v>11483</v>
      </c>
      <c r="K8699" s="515">
        <v>6329.89</v>
      </c>
    </row>
    <row r="8700" spans="7:11">
      <c r="G8700">
        <v>40701</v>
      </c>
      <c r="H8700" t="s">
        <v>13651</v>
      </c>
      <c r="I8700" t="s">
        <v>11481</v>
      </c>
      <c r="J8700" t="s">
        <v>11483</v>
      </c>
      <c r="K8700" s="515">
        <v>111921.16</v>
      </c>
    </row>
    <row r="8701" spans="7:11">
      <c r="G8701">
        <v>40700</v>
      </c>
      <c r="H8701" t="s">
        <v>13652</v>
      </c>
      <c r="I8701" t="s">
        <v>11481</v>
      </c>
      <c r="J8701" t="s">
        <v>11483</v>
      </c>
      <c r="K8701" s="515">
        <v>14735.16</v>
      </c>
    </row>
    <row r="8702" spans="7:11">
      <c r="G8702">
        <v>13458</v>
      </c>
      <c r="H8702" t="s">
        <v>13653</v>
      </c>
      <c r="I8702" t="s">
        <v>11481</v>
      </c>
      <c r="J8702" t="s">
        <v>11483</v>
      </c>
      <c r="K8702" s="515">
        <v>14002.04</v>
      </c>
    </row>
    <row r="8703" spans="7:11">
      <c r="G8703">
        <v>11134</v>
      </c>
      <c r="H8703" t="s">
        <v>13654</v>
      </c>
      <c r="I8703" t="s">
        <v>11491</v>
      </c>
      <c r="J8703" t="s">
        <v>11482</v>
      </c>
      <c r="K8703" s="514">
        <v>82.34</v>
      </c>
    </row>
    <row r="8704" spans="7:11">
      <c r="G8704">
        <v>11135</v>
      </c>
      <c r="H8704" t="s">
        <v>13655</v>
      </c>
      <c r="I8704" t="s">
        <v>11491</v>
      </c>
      <c r="J8704" t="s">
        <v>11482</v>
      </c>
      <c r="K8704" s="514">
        <v>88.9</v>
      </c>
    </row>
    <row r="8705" spans="7:11">
      <c r="G8705">
        <v>11136</v>
      </c>
      <c r="H8705" t="s">
        <v>13656</v>
      </c>
      <c r="I8705" t="s">
        <v>11491</v>
      </c>
      <c r="J8705" t="s">
        <v>11482</v>
      </c>
      <c r="K8705" s="514">
        <v>101.8</v>
      </c>
    </row>
    <row r="8706" spans="7:11">
      <c r="G8706">
        <v>34743</v>
      </c>
      <c r="H8706" t="s">
        <v>13657</v>
      </c>
      <c r="I8706" t="s">
        <v>11491</v>
      </c>
      <c r="J8706" t="s">
        <v>11482</v>
      </c>
      <c r="K8706" s="514">
        <v>122.83</v>
      </c>
    </row>
    <row r="8707" spans="7:11">
      <c r="G8707">
        <v>11137</v>
      </c>
      <c r="H8707" t="s">
        <v>13658</v>
      </c>
      <c r="I8707" t="s">
        <v>11491</v>
      </c>
      <c r="J8707" t="s">
        <v>11482</v>
      </c>
      <c r="K8707" s="514">
        <v>139.5</v>
      </c>
    </row>
    <row r="8708" spans="7:11">
      <c r="G8708">
        <v>34745</v>
      </c>
      <c r="H8708" t="s">
        <v>13659</v>
      </c>
      <c r="I8708" t="s">
        <v>11491</v>
      </c>
      <c r="J8708" t="s">
        <v>11482</v>
      </c>
      <c r="K8708" s="514">
        <v>165.9</v>
      </c>
    </row>
    <row r="8709" spans="7:11">
      <c r="G8709">
        <v>34746</v>
      </c>
      <c r="H8709" t="s">
        <v>13660</v>
      </c>
      <c r="I8709" t="s">
        <v>11491</v>
      </c>
      <c r="J8709" t="s">
        <v>11482</v>
      </c>
      <c r="K8709" s="514">
        <v>45.24</v>
      </c>
    </row>
    <row r="8710" spans="7:11">
      <c r="G8710">
        <v>1360</v>
      </c>
      <c r="H8710" t="s">
        <v>13661</v>
      </c>
      <c r="I8710" t="s">
        <v>11491</v>
      </c>
      <c r="J8710" t="s">
        <v>11482</v>
      </c>
      <c r="K8710" s="514">
        <v>52.78</v>
      </c>
    </row>
    <row r="8711" spans="7:11">
      <c r="G8711">
        <v>36524</v>
      </c>
      <c r="H8711" t="s">
        <v>13662</v>
      </c>
      <c r="I8711" t="s">
        <v>11481</v>
      </c>
      <c r="J8711" t="s">
        <v>11483</v>
      </c>
      <c r="K8711" s="515">
        <v>187749.54</v>
      </c>
    </row>
    <row r="8712" spans="7:11">
      <c r="G8712">
        <v>36526</v>
      </c>
      <c r="H8712" t="s">
        <v>13663</v>
      </c>
      <c r="I8712" t="s">
        <v>11481</v>
      </c>
      <c r="J8712" t="s">
        <v>11483</v>
      </c>
      <c r="K8712" s="515">
        <v>151296.23000000001</v>
      </c>
    </row>
    <row r="8713" spans="7:11">
      <c r="G8713">
        <v>36523</v>
      </c>
      <c r="H8713" t="s">
        <v>13664</v>
      </c>
      <c r="I8713" t="s">
        <v>11481</v>
      </c>
      <c r="J8713" t="s">
        <v>11483</v>
      </c>
      <c r="K8713" s="515">
        <v>323904.81</v>
      </c>
    </row>
    <row r="8714" spans="7:11">
      <c r="G8714">
        <v>36527</v>
      </c>
      <c r="H8714" t="s">
        <v>13665</v>
      </c>
      <c r="I8714" t="s">
        <v>11481</v>
      </c>
      <c r="J8714" t="s">
        <v>11483</v>
      </c>
      <c r="K8714" s="515">
        <v>351827.34</v>
      </c>
    </row>
    <row r="8715" spans="7:11">
      <c r="G8715">
        <v>13803</v>
      </c>
      <c r="H8715" t="s">
        <v>13666</v>
      </c>
      <c r="I8715" t="s">
        <v>11481</v>
      </c>
      <c r="J8715" t="s">
        <v>11483</v>
      </c>
      <c r="K8715" s="515">
        <v>127217.7</v>
      </c>
    </row>
    <row r="8716" spans="7:11">
      <c r="G8716">
        <v>38642</v>
      </c>
      <c r="H8716" t="s">
        <v>13667</v>
      </c>
      <c r="I8716" t="s">
        <v>11481</v>
      </c>
      <c r="J8716" t="s">
        <v>11483</v>
      </c>
      <c r="K8716" s="515">
        <v>81914.429999999993</v>
      </c>
    </row>
    <row r="8717" spans="7:11">
      <c r="G8717">
        <v>36522</v>
      </c>
      <c r="H8717" t="s">
        <v>13668</v>
      </c>
      <c r="I8717" t="s">
        <v>11481</v>
      </c>
      <c r="J8717" t="s">
        <v>11483</v>
      </c>
      <c r="K8717" s="515">
        <v>95265.51</v>
      </c>
    </row>
    <row r="8718" spans="7:11">
      <c r="G8718">
        <v>36525</v>
      </c>
      <c r="H8718" t="s">
        <v>13669</v>
      </c>
      <c r="I8718" t="s">
        <v>11481</v>
      </c>
      <c r="J8718" t="s">
        <v>11483</v>
      </c>
      <c r="K8718" s="515">
        <v>127582.76</v>
      </c>
    </row>
    <row r="8719" spans="7:11">
      <c r="G8719">
        <v>34348</v>
      </c>
      <c r="H8719" t="s">
        <v>13670</v>
      </c>
      <c r="I8719" t="s">
        <v>11485</v>
      </c>
      <c r="J8719" t="s">
        <v>11482</v>
      </c>
      <c r="K8719" s="514">
        <v>23.2</v>
      </c>
    </row>
    <row r="8720" spans="7:11">
      <c r="G8720">
        <v>34347</v>
      </c>
      <c r="H8720" t="s">
        <v>13671</v>
      </c>
      <c r="I8720" t="s">
        <v>11485</v>
      </c>
      <c r="J8720" t="s">
        <v>11482</v>
      </c>
      <c r="K8720" s="514">
        <v>16.579999999999998</v>
      </c>
    </row>
    <row r="8721" spans="7:11">
      <c r="G8721">
        <v>11146</v>
      </c>
      <c r="H8721" t="s">
        <v>13672</v>
      </c>
      <c r="I8721" t="s">
        <v>11488</v>
      </c>
      <c r="J8721" t="s">
        <v>11482</v>
      </c>
      <c r="K8721" s="514">
        <v>493.98</v>
      </c>
    </row>
    <row r="8722" spans="7:11">
      <c r="G8722">
        <v>11147</v>
      </c>
      <c r="H8722" t="s">
        <v>13673</v>
      </c>
      <c r="I8722" t="s">
        <v>11488</v>
      </c>
      <c r="J8722" t="s">
        <v>11482</v>
      </c>
      <c r="K8722" s="514">
        <v>513.30999999999995</v>
      </c>
    </row>
    <row r="8723" spans="7:11">
      <c r="G8723">
        <v>34872</v>
      </c>
      <c r="H8723" t="s">
        <v>13674</v>
      </c>
      <c r="I8723" t="s">
        <v>11488</v>
      </c>
      <c r="J8723" t="s">
        <v>11482</v>
      </c>
      <c r="K8723" s="514">
        <v>519.08000000000004</v>
      </c>
    </row>
    <row r="8724" spans="7:11">
      <c r="G8724">
        <v>34491</v>
      </c>
      <c r="H8724" t="s">
        <v>13675</v>
      </c>
      <c r="I8724" t="s">
        <v>11488</v>
      </c>
      <c r="J8724" t="s">
        <v>11482</v>
      </c>
      <c r="K8724" s="514">
        <v>534.12</v>
      </c>
    </row>
    <row r="8725" spans="7:11">
      <c r="G8725">
        <v>34770</v>
      </c>
      <c r="H8725" t="s">
        <v>13676</v>
      </c>
      <c r="I8725" t="s">
        <v>11494</v>
      </c>
      <c r="J8725" t="s">
        <v>11482</v>
      </c>
      <c r="K8725" s="514">
        <v>578.72</v>
      </c>
    </row>
    <row r="8726" spans="7:11">
      <c r="G8726">
        <v>1518</v>
      </c>
      <c r="H8726" t="s">
        <v>13677</v>
      </c>
      <c r="I8726" t="s">
        <v>11494</v>
      </c>
      <c r="J8726" t="s">
        <v>11484</v>
      </c>
      <c r="K8726" s="514">
        <v>590</v>
      </c>
    </row>
    <row r="8727" spans="7:11">
      <c r="G8727">
        <v>41965</v>
      </c>
      <c r="H8727" t="s">
        <v>13678</v>
      </c>
      <c r="I8727" t="s">
        <v>11494</v>
      </c>
      <c r="J8727" t="s">
        <v>11482</v>
      </c>
      <c r="K8727" s="514">
        <v>517.33000000000004</v>
      </c>
    </row>
    <row r="8728" spans="7:11">
      <c r="G8728">
        <v>34492</v>
      </c>
      <c r="H8728" t="s">
        <v>13679</v>
      </c>
      <c r="I8728" t="s">
        <v>11488</v>
      </c>
      <c r="J8728" t="s">
        <v>11484</v>
      </c>
      <c r="K8728" s="514">
        <v>439</v>
      </c>
    </row>
    <row r="8729" spans="7:11">
      <c r="G8729">
        <v>1524</v>
      </c>
      <c r="H8729" t="s">
        <v>13680</v>
      </c>
      <c r="I8729" t="s">
        <v>11488</v>
      </c>
      <c r="J8729" t="s">
        <v>11482</v>
      </c>
      <c r="K8729" s="514">
        <v>473.94</v>
      </c>
    </row>
    <row r="8730" spans="7:11">
      <c r="G8730">
        <v>38404</v>
      </c>
      <c r="H8730" t="s">
        <v>13681</v>
      </c>
      <c r="I8730" t="s">
        <v>11488</v>
      </c>
      <c r="J8730" t="s">
        <v>11482</v>
      </c>
      <c r="K8730" s="514">
        <v>454.72</v>
      </c>
    </row>
    <row r="8731" spans="7:11">
      <c r="G8731">
        <v>39849</v>
      </c>
      <c r="H8731" t="s">
        <v>13682</v>
      </c>
      <c r="I8731" t="s">
        <v>11488</v>
      </c>
      <c r="J8731" t="s">
        <v>11482</v>
      </c>
      <c r="K8731" s="514">
        <v>521.11</v>
      </c>
    </row>
    <row r="8732" spans="7:11">
      <c r="G8732">
        <v>38464</v>
      </c>
      <c r="H8732" t="s">
        <v>13683</v>
      </c>
      <c r="I8732" t="s">
        <v>11488</v>
      </c>
      <c r="J8732" t="s">
        <v>11482</v>
      </c>
      <c r="K8732" s="514">
        <v>528.66999999999996</v>
      </c>
    </row>
    <row r="8733" spans="7:11">
      <c r="G8733">
        <v>34493</v>
      </c>
      <c r="H8733" t="s">
        <v>13684</v>
      </c>
      <c r="I8733" t="s">
        <v>11488</v>
      </c>
      <c r="J8733" t="s">
        <v>11482</v>
      </c>
      <c r="K8733" s="514">
        <v>451.37</v>
      </c>
    </row>
    <row r="8734" spans="7:11">
      <c r="G8734">
        <v>1527</v>
      </c>
      <c r="H8734" t="s">
        <v>13685</v>
      </c>
      <c r="I8734" t="s">
        <v>11488</v>
      </c>
      <c r="J8734" t="s">
        <v>11482</v>
      </c>
      <c r="K8734" s="514">
        <v>488.99</v>
      </c>
    </row>
    <row r="8735" spans="7:11">
      <c r="G8735">
        <v>38405</v>
      </c>
      <c r="H8735" t="s">
        <v>13686</v>
      </c>
      <c r="I8735" t="s">
        <v>11488</v>
      </c>
      <c r="J8735" t="s">
        <v>11482</v>
      </c>
      <c r="K8735" s="514">
        <v>468.74</v>
      </c>
    </row>
    <row r="8736" spans="7:11">
      <c r="G8736">
        <v>38408</v>
      </c>
      <c r="H8736" t="s">
        <v>13687</v>
      </c>
      <c r="I8736" t="s">
        <v>11488</v>
      </c>
      <c r="J8736" t="s">
        <v>11482</v>
      </c>
      <c r="K8736" s="514">
        <v>518.85</v>
      </c>
    </row>
    <row r="8737" spans="7:11">
      <c r="G8737">
        <v>34494</v>
      </c>
      <c r="H8737" t="s">
        <v>13688</v>
      </c>
      <c r="I8737" t="s">
        <v>11488</v>
      </c>
      <c r="J8737" t="s">
        <v>11482</v>
      </c>
      <c r="K8737" s="514">
        <v>466.42</v>
      </c>
    </row>
    <row r="8738" spans="7:11">
      <c r="G8738">
        <v>1525</v>
      </c>
      <c r="H8738" t="s">
        <v>13689</v>
      </c>
      <c r="I8738" t="s">
        <v>11488</v>
      </c>
      <c r="J8738" t="s">
        <v>11482</v>
      </c>
      <c r="K8738" s="514">
        <v>504.03</v>
      </c>
    </row>
    <row r="8739" spans="7:11">
      <c r="G8739">
        <v>38406</v>
      </c>
      <c r="H8739" t="s">
        <v>13690</v>
      </c>
      <c r="I8739" t="s">
        <v>11488</v>
      </c>
      <c r="J8739" t="s">
        <v>11482</v>
      </c>
      <c r="K8739" s="514">
        <v>494.96</v>
      </c>
    </row>
    <row r="8740" spans="7:11">
      <c r="G8740">
        <v>38409</v>
      </c>
      <c r="H8740" t="s">
        <v>13691</v>
      </c>
      <c r="I8740" t="s">
        <v>11488</v>
      </c>
      <c r="J8740" t="s">
        <v>11482</v>
      </c>
      <c r="K8740" s="514">
        <v>522.39</v>
      </c>
    </row>
    <row r="8741" spans="7:11">
      <c r="G8741">
        <v>43360</v>
      </c>
      <c r="H8741" t="s">
        <v>13692</v>
      </c>
      <c r="I8741" t="s">
        <v>11488</v>
      </c>
      <c r="J8741" t="s">
        <v>11482</v>
      </c>
      <c r="K8741" s="514">
        <v>544.70000000000005</v>
      </c>
    </row>
    <row r="8742" spans="7:11">
      <c r="G8742">
        <v>34495</v>
      </c>
      <c r="H8742" t="s">
        <v>13693</v>
      </c>
      <c r="I8742" t="s">
        <v>11488</v>
      </c>
      <c r="J8742" t="s">
        <v>11482</v>
      </c>
      <c r="K8742" s="514">
        <v>481.46</v>
      </c>
    </row>
    <row r="8743" spans="7:11">
      <c r="G8743">
        <v>11145</v>
      </c>
      <c r="H8743" t="s">
        <v>13694</v>
      </c>
      <c r="I8743" t="s">
        <v>11488</v>
      </c>
      <c r="J8743" t="s">
        <v>11482</v>
      </c>
      <c r="K8743" s="514">
        <v>519.08000000000004</v>
      </c>
    </row>
    <row r="8744" spans="7:11">
      <c r="G8744">
        <v>34496</v>
      </c>
      <c r="H8744" t="s">
        <v>13695</v>
      </c>
      <c r="I8744" t="s">
        <v>11488</v>
      </c>
      <c r="J8744" t="s">
        <v>11482</v>
      </c>
      <c r="K8744" s="514">
        <v>502.25</v>
      </c>
    </row>
    <row r="8745" spans="7:11">
      <c r="G8745">
        <v>34479</v>
      </c>
      <c r="H8745" t="s">
        <v>13696</v>
      </c>
      <c r="I8745" t="s">
        <v>11488</v>
      </c>
      <c r="J8745" t="s">
        <v>11482</v>
      </c>
      <c r="K8745" s="514">
        <v>534.12</v>
      </c>
    </row>
    <row r="8746" spans="7:11">
      <c r="G8746">
        <v>34481</v>
      </c>
      <c r="H8746" t="s">
        <v>13697</v>
      </c>
      <c r="I8746" t="s">
        <v>11488</v>
      </c>
      <c r="J8746" t="s">
        <v>11482</v>
      </c>
      <c r="K8746" s="514">
        <v>558.09</v>
      </c>
    </row>
    <row r="8747" spans="7:11">
      <c r="G8747">
        <v>34483</v>
      </c>
      <c r="H8747" t="s">
        <v>13698</v>
      </c>
      <c r="I8747" t="s">
        <v>11488</v>
      </c>
      <c r="J8747" t="s">
        <v>11482</v>
      </c>
      <c r="K8747" s="514">
        <v>596.28</v>
      </c>
    </row>
    <row r="8748" spans="7:11">
      <c r="G8748">
        <v>34485</v>
      </c>
      <c r="H8748" t="s">
        <v>13699</v>
      </c>
      <c r="I8748" t="s">
        <v>11488</v>
      </c>
      <c r="J8748" t="s">
        <v>11482</v>
      </c>
      <c r="K8748" s="514">
        <v>637.66</v>
      </c>
    </row>
    <row r="8749" spans="7:11">
      <c r="G8749">
        <v>14041</v>
      </c>
      <c r="H8749" t="s">
        <v>13700</v>
      </c>
      <c r="I8749" t="s">
        <v>11488</v>
      </c>
      <c r="J8749" t="s">
        <v>11482</v>
      </c>
      <c r="K8749" s="514">
        <v>414.51</v>
      </c>
    </row>
    <row r="8750" spans="7:11">
      <c r="G8750">
        <v>1523</v>
      </c>
      <c r="H8750" t="s">
        <v>13701</v>
      </c>
      <c r="I8750" t="s">
        <v>11488</v>
      </c>
      <c r="J8750" t="s">
        <v>11482</v>
      </c>
      <c r="K8750" s="514">
        <v>421.28</v>
      </c>
    </row>
    <row r="8751" spans="7:11">
      <c r="G8751">
        <v>14052</v>
      </c>
      <c r="H8751" t="s">
        <v>13702</v>
      </c>
      <c r="I8751" t="s">
        <v>11481</v>
      </c>
      <c r="J8751" t="s">
        <v>11482</v>
      </c>
      <c r="K8751" s="514">
        <v>10.74</v>
      </c>
    </row>
    <row r="8752" spans="7:11">
      <c r="G8752">
        <v>14054</v>
      </c>
      <c r="H8752" t="s">
        <v>13703</v>
      </c>
      <c r="I8752" t="s">
        <v>11481</v>
      </c>
      <c r="J8752" t="s">
        <v>11482</v>
      </c>
      <c r="K8752" s="514">
        <v>13.97</v>
      </c>
    </row>
    <row r="8753" spans="7:11">
      <c r="G8753">
        <v>14053</v>
      </c>
      <c r="H8753" t="s">
        <v>13704</v>
      </c>
      <c r="I8753" t="s">
        <v>11481</v>
      </c>
      <c r="J8753" t="s">
        <v>11482</v>
      </c>
      <c r="K8753" s="514">
        <v>10.91</v>
      </c>
    </row>
    <row r="8754" spans="7:11">
      <c r="G8754">
        <v>2558</v>
      </c>
      <c r="H8754" t="s">
        <v>13705</v>
      </c>
      <c r="I8754" t="s">
        <v>11481</v>
      </c>
      <c r="J8754" t="s">
        <v>11482</v>
      </c>
      <c r="K8754" s="514">
        <v>8.2100000000000009</v>
      </c>
    </row>
    <row r="8755" spans="7:11">
      <c r="G8755">
        <v>2560</v>
      </c>
      <c r="H8755" t="s">
        <v>13706</v>
      </c>
      <c r="I8755" t="s">
        <v>11481</v>
      </c>
      <c r="J8755" t="s">
        <v>11482</v>
      </c>
      <c r="K8755" s="514">
        <v>14.45</v>
      </c>
    </row>
    <row r="8756" spans="7:11">
      <c r="G8756">
        <v>2559</v>
      </c>
      <c r="H8756" t="s">
        <v>13707</v>
      </c>
      <c r="I8756" t="s">
        <v>11481</v>
      </c>
      <c r="J8756" t="s">
        <v>11484</v>
      </c>
      <c r="K8756" s="514">
        <v>11.56</v>
      </c>
    </row>
    <row r="8757" spans="7:11">
      <c r="G8757">
        <v>2592</v>
      </c>
      <c r="H8757" t="s">
        <v>13708</v>
      </c>
      <c r="I8757" t="s">
        <v>11481</v>
      </c>
      <c r="J8757" t="s">
        <v>11482</v>
      </c>
      <c r="K8757" s="514">
        <v>191.64</v>
      </c>
    </row>
    <row r="8758" spans="7:11">
      <c r="G8758">
        <v>2566</v>
      </c>
      <c r="H8758" t="s">
        <v>13709</v>
      </c>
      <c r="I8758" t="s">
        <v>11481</v>
      </c>
      <c r="J8758" t="s">
        <v>11482</v>
      </c>
      <c r="K8758" s="514">
        <v>19.28</v>
      </c>
    </row>
    <row r="8759" spans="7:11">
      <c r="G8759">
        <v>2589</v>
      </c>
      <c r="H8759" t="s">
        <v>13710</v>
      </c>
      <c r="I8759" t="s">
        <v>11481</v>
      </c>
      <c r="J8759" t="s">
        <v>11482</v>
      </c>
      <c r="K8759" s="514">
        <v>25.63</v>
      </c>
    </row>
    <row r="8760" spans="7:11">
      <c r="G8760">
        <v>2591</v>
      </c>
      <c r="H8760" t="s">
        <v>13711</v>
      </c>
      <c r="I8760" t="s">
        <v>11481</v>
      </c>
      <c r="J8760" t="s">
        <v>11482</v>
      </c>
      <c r="K8760" s="514">
        <v>9.35</v>
      </c>
    </row>
    <row r="8761" spans="7:11">
      <c r="G8761">
        <v>2590</v>
      </c>
      <c r="H8761" t="s">
        <v>13712</v>
      </c>
      <c r="I8761" t="s">
        <v>11481</v>
      </c>
      <c r="J8761" t="s">
        <v>11482</v>
      </c>
      <c r="K8761" s="514">
        <v>15.73</v>
      </c>
    </row>
    <row r="8762" spans="7:11">
      <c r="G8762">
        <v>2567</v>
      </c>
      <c r="H8762" t="s">
        <v>13713</v>
      </c>
      <c r="I8762" t="s">
        <v>11481</v>
      </c>
      <c r="J8762" t="s">
        <v>11482</v>
      </c>
      <c r="K8762" s="514">
        <v>37.6</v>
      </c>
    </row>
    <row r="8763" spans="7:11">
      <c r="G8763">
        <v>2565</v>
      </c>
      <c r="H8763" t="s">
        <v>13714</v>
      </c>
      <c r="I8763" t="s">
        <v>11481</v>
      </c>
      <c r="J8763" t="s">
        <v>11482</v>
      </c>
      <c r="K8763" s="514">
        <v>9.36</v>
      </c>
    </row>
    <row r="8764" spans="7:11">
      <c r="G8764">
        <v>2568</v>
      </c>
      <c r="H8764" t="s">
        <v>13715</v>
      </c>
      <c r="I8764" t="s">
        <v>11481</v>
      </c>
      <c r="J8764" t="s">
        <v>11482</v>
      </c>
      <c r="K8764" s="514">
        <v>104.41</v>
      </c>
    </row>
    <row r="8765" spans="7:11">
      <c r="G8765">
        <v>2594</v>
      </c>
      <c r="H8765" t="s">
        <v>13716</v>
      </c>
      <c r="I8765" t="s">
        <v>11481</v>
      </c>
      <c r="J8765" t="s">
        <v>11482</v>
      </c>
      <c r="K8765" s="514">
        <v>173.94</v>
      </c>
    </row>
    <row r="8766" spans="7:11">
      <c r="G8766">
        <v>2587</v>
      </c>
      <c r="H8766" t="s">
        <v>13717</v>
      </c>
      <c r="I8766" t="s">
        <v>11481</v>
      </c>
      <c r="J8766" t="s">
        <v>11482</v>
      </c>
      <c r="K8766" s="514">
        <v>29.64</v>
      </c>
    </row>
    <row r="8767" spans="7:11">
      <c r="G8767">
        <v>2588</v>
      </c>
      <c r="H8767" t="s">
        <v>13718</v>
      </c>
      <c r="I8767" t="s">
        <v>11481</v>
      </c>
      <c r="J8767" t="s">
        <v>11482</v>
      </c>
      <c r="K8767" s="514">
        <v>23.55</v>
      </c>
    </row>
    <row r="8768" spans="7:11">
      <c r="G8768">
        <v>2569</v>
      </c>
      <c r="H8768" t="s">
        <v>13719</v>
      </c>
      <c r="I8768" t="s">
        <v>11481</v>
      </c>
      <c r="J8768" t="s">
        <v>11482</v>
      </c>
      <c r="K8768" s="514">
        <v>9.07</v>
      </c>
    </row>
    <row r="8769" spans="7:11">
      <c r="G8769">
        <v>2570</v>
      </c>
      <c r="H8769" t="s">
        <v>13720</v>
      </c>
      <c r="I8769" t="s">
        <v>11481</v>
      </c>
      <c r="J8769" t="s">
        <v>11482</v>
      </c>
      <c r="K8769" s="514">
        <v>15.21</v>
      </c>
    </row>
    <row r="8770" spans="7:11">
      <c r="G8770">
        <v>2571</v>
      </c>
      <c r="H8770" t="s">
        <v>13721</v>
      </c>
      <c r="I8770" t="s">
        <v>11481</v>
      </c>
      <c r="J8770" t="s">
        <v>11482</v>
      </c>
      <c r="K8770" s="514">
        <v>45.15</v>
      </c>
    </row>
    <row r="8771" spans="7:11">
      <c r="G8771">
        <v>2593</v>
      </c>
      <c r="H8771" t="s">
        <v>13722</v>
      </c>
      <c r="I8771" t="s">
        <v>11481</v>
      </c>
      <c r="J8771" t="s">
        <v>11482</v>
      </c>
      <c r="K8771" s="514">
        <v>9.67</v>
      </c>
    </row>
    <row r="8772" spans="7:11">
      <c r="G8772">
        <v>2572</v>
      </c>
      <c r="H8772" t="s">
        <v>13723</v>
      </c>
      <c r="I8772" t="s">
        <v>11481</v>
      </c>
      <c r="J8772" t="s">
        <v>11482</v>
      </c>
      <c r="K8772" s="514">
        <v>133.52000000000001</v>
      </c>
    </row>
    <row r="8773" spans="7:11">
      <c r="G8773">
        <v>2595</v>
      </c>
      <c r="H8773" t="s">
        <v>13724</v>
      </c>
      <c r="I8773" t="s">
        <v>11481</v>
      </c>
      <c r="J8773" t="s">
        <v>11482</v>
      </c>
      <c r="K8773" s="514">
        <v>208.32</v>
      </c>
    </row>
    <row r="8774" spans="7:11">
      <c r="G8774">
        <v>2576</v>
      </c>
      <c r="H8774" t="s">
        <v>13725</v>
      </c>
      <c r="I8774" t="s">
        <v>11481</v>
      </c>
      <c r="J8774" t="s">
        <v>11482</v>
      </c>
      <c r="K8774" s="514">
        <v>35.51</v>
      </c>
    </row>
    <row r="8775" spans="7:11">
      <c r="G8775">
        <v>2575</v>
      </c>
      <c r="H8775" t="s">
        <v>13726</v>
      </c>
      <c r="I8775" t="s">
        <v>11481</v>
      </c>
      <c r="J8775" t="s">
        <v>11482</v>
      </c>
      <c r="K8775" s="514">
        <v>26.7</v>
      </c>
    </row>
    <row r="8776" spans="7:11">
      <c r="G8776">
        <v>2573</v>
      </c>
      <c r="H8776" t="s">
        <v>13727</v>
      </c>
      <c r="I8776" t="s">
        <v>11481</v>
      </c>
      <c r="J8776" t="s">
        <v>11482</v>
      </c>
      <c r="K8776" s="514">
        <v>11.08</v>
      </c>
    </row>
    <row r="8777" spans="7:11">
      <c r="G8777">
        <v>2586</v>
      </c>
      <c r="H8777" t="s">
        <v>13728</v>
      </c>
      <c r="I8777" t="s">
        <v>11481</v>
      </c>
      <c r="J8777" t="s">
        <v>11482</v>
      </c>
      <c r="K8777" s="514">
        <v>17.97</v>
      </c>
    </row>
    <row r="8778" spans="7:11">
      <c r="G8778">
        <v>2577</v>
      </c>
      <c r="H8778" t="s">
        <v>13729</v>
      </c>
      <c r="I8778" t="s">
        <v>11481</v>
      </c>
      <c r="J8778" t="s">
        <v>11482</v>
      </c>
      <c r="K8778" s="514">
        <v>48.12</v>
      </c>
    </row>
    <row r="8779" spans="7:11">
      <c r="G8779">
        <v>2574</v>
      </c>
      <c r="H8779" t="s">
        <v>13730</v>
      </c>
      <c r="I8779" t="s">
        <v>11481</v>
      </c>
      <c r="J8779" t="s">
        <v>11482</v>
      </c>
      <c r="K8779" s="514">
        <v>11.16</v>
      </c>
    </row>
    <row r="8780" spans="7:11">
      <c r="G8780">
        <v>2578</v>
      </c>
      <c r="H8780" t="s">
        <v>13731</v>
      </c>
      <c r="I8780" t="s">
        <v>11481</v>
      </c>
      <c r="J8780" t="s">
        <v>11482</v>
      </c>
      <c r="K8780" s="514">
        <v>150.22999999999999</v>
      </c>
    </row>
    <row r="8781" spans="7:11">
      <c r="G8781">
        <v>2585</v>
      </c>
      <c r="H8781" t="s">
        <v>13732</v>
      </c>
      <c r="I8781" t="s">
        <v>11481</v>
      </c>
      <c r="J8781" t="s">
        <v>11482</v>
      </c>
      <c r="K8781" s="514">
        <v>206.16</v>
      </c>
    </row>
    <row r="8782" spans="7:11">
      <c r="G8782">
        <v>12008</v>
      </c>
      <c r="H8782" t="s">
        <v>13733</v>
      </c>
      <c r="I8782" t="s">
        <v>11481</v>
      </c>
      <c r="J8782" t="s">
        <v>11482</v>
      </c>
      <c r="K8782" s="514">
        <v>110.61</v>
      </c>
    </row>
    <row r="8783" spans="7:11">
      <c r="G8783">
        <v>2582</v>
      </c>
      <c r="H8783" t="s">
        <v>13734</v>
      </c>
      <c r="I8783" t="s">
        <v>11481</v>
      </c>
      <c r="J8783" t="s">
        <v>11482</v>
      </c>
      <c r="K8783" s="514">
        <v>32.94</v>
      </c>
    </row>
    <row r="8784" spans="7:11">
      <c r="G8784">
        <v>2597</v>
      </c>
      <c r="H8784" t="s">
        <v>13735</v>
      </c>
      <c r="I8784" t="s">
        <v>11481</v>
      </c>
      <c r="J8784" t="s">
        <v>11482</v>
      </c>
      <c r="K8784" s="514">
        <v>28.23</v>
      </c>
    </row>
    <row r="8785" spans="7:11">
      <c r="G8785">
        <v>2579</v>
      </c>
      <c r="H8785" t="s">
        <v>13736</v>
      </c>
      <c r="I8785" t="s">
        <v>11481</v>
      </c>
      <c r="J8785" t="s">
        <v>11482</v>
      </c>
      <c r="K8785" s="514">
        <v>13.44</v>
      </c>
    </row>
    <row r="8786" spans="7:11">
      <c r="G8786">
        <v>2581</v>
      </c>
      <c r="H8786" t="s">
        <v>13737</v>
      </c>
      <c r="I8786" t="s">
        <v>11481</v>
      </c>
      <c r="J8786" t="s">
        <v>11482</v>
      </c>
      <c r="K8786" s="514">
        <v>17.2</v>
      </c>
    </row>
    <row r="8787" spans="7:11">
      <c r="G8787">
        <v>2596</v>
      </c>
      <c r="H8787" t="s">
        <v>13738</v>
      </c>
      <c r="I8787" t="s">
        <v>11481</v>
      </c>
      <c r="J8787" t="s">
        <v>11482</v>
      </c>
      <c r="K8787" s="514">
        <v>50.86</v>
      </c>
    </row>
    <row r="8788" spans="7:11">
      <c r="G8788">
        <v>2580</v>
      </c>
      <c r="H8788" t="s">
        <v>13739</v>
      </c>
      <c r="I8788" t="s">
        <v>11481</v>
      </c>
      <c r="J8788" t="s">
        <v>11482</v>
      </c>
      <c r="K8788" s="514">
        <v>14.73</v>
      </c>
    </row>
    <row r="8789" spans="7:11">
      <c r="G8789">
        <v>2583</v>
      </c>
      <c r="H8789" t="s">
        <v>13740</v>
      </c>
      <c r="I8789" t="s">
        <v>11481</v>
      </c>
      <c r="J8789" t="s">
        <v>11482</v>
      </c>
      <c r="K8789" s="514">
        <v>123.71</v>
      </c>
    </row>
    <row r="8790" spans="7:11">
      <c r="G8790">
        <v>2584</v>
      </c>
      <c r="H8790" t="s">
        <v>13741</v>
      </c>
      <c r="I8790" t="s">
        <v>11481</v>
      </c>
      <c r="J8790" t="s">
        <v>11482</v>
      </c>
      <c r="K8790" s="514">
        <v>205.95</v>
      </c>
    </row>
    <row r="8791" spans="7:11">
      <c r="G8791">
        <v>12010</v>
      </c>
      <c r="H8791" t="s">
        <v>13742</v>
      </c>
      <c r="I8791" t="s">
        <v>11481</v>
      </c>
      <c r="J8791" t="s">
        <v>11482</v>
      </c>
      <c r="K8791" s="514">
        <v>14.33</v>
      </c>
    </row>
    <row r="8792" spans="7:11">
      <c r="G8792">
        <v>39329</v>
      </c>
      <c r="H8792" t="s">
        <v>13743</v>
      </c>
      <c r="I8792" t="s">
        <v>11481</v>
      </c>
      <c r="J8792" t="s">
        <v>11482</v>
      </c>
      <c r="K8792" s="514">
        <v>14.98</v>
      </c>
    </row>
    <row r="8793" spans="7:11">
      <c r="G8793">
        <v>39330</v>
      </c>
      <c r="H8793" t="s">
        <v>13744</v>
      </c>
      <c r="I8793" t="s">
        <v>11481</v>
      </c>
      <c r="J8793" t="s">
        <v>11482</v>
      </c>
      <c r="K8793" s="514">
        <v>15.76</v>
      </c>
    </row>
    <row r="8794" spans="7:11">
      <c r="G8794">
        <v>39332</v>
      </c>
      <c r="H8794" t="s">
        <v>13745</v>
      </c>
      <c r="I8794" t="s">
        <v>11481</v>
      </c>
      <c r="J8794" t="s">
        <v>11482</v>
      </c>
      <c r="K8794" s="514">
        <v>17.62</v>
      </c>
    </row>
    <row r="8795" spans="7:11">
      <c r="G8795">
        <v>39331</v>
      </c>
      <c r="H8795" t="s">
        <v>13746</v>
      </c>
      <c r="I8795" t="s">
        <v>11481</v>
      </c>
      <c r="J8795" t="s">
        <v>11482</v>
      </c>
      <c r="K8795" s="514">
        <v>14.02</v>
      </c>
    </row>
    <row r="8796" spans="7:11">
      <c r="G8796">
        <v>39333</v>
      </c>
      <c r="H8796" t="s">
        <v>13747</v>
      </c>
      <c r="I8796" t="s">
        <v>11481</v>
      </c>
      <c r="J8796" t="s">
        <v>11482</v>
      </c>
      <c r="K8796" s="514">
        <v>13.67</v>
      </c>
    </row>
    <row r="8797" spans="7:11">
      <c r="G8797">
        <v>39335</v>
      </c>
      <c r="H8797" t="s">
        <v>13748</v>
      </c>
      <c r="I8797" t="s">
        <v>11481</v>
      </c>
      <c r="J8797" t="s">
        <v>11482</v>
      </c>
      <c r="K8797" s="514">
        <v>15.82</v>
      </c>
    </row>
    <row r="8798" spans="7:11">
      <c r="G8798">
        <v>39334</v>
      </c>
      <c r="H8798" t="s">
        <v>13749</v>
      </c>
      <c r="I8798" t="s">
        <v>11481</v>
      </c>
      <c r="J8798" t="s">
        <v>11482</v>
      </c>
      <c r="K8798" s="514">
        <v>12.58</v>
      </c>
    </row>
    <row r="8799" spans="7:11">
      <c r="G8799">
        <v>12016</v>
      </c>
      <c r="H8799" t="s">
        <v>13750</v>
      </c>
      <c r="I8799" t="s">
        <v>11481</v>
      </c>
      <c r="J8799" t="s">
        <v>11482</v>
      </c>
      <c r="K8799" s="514">
        <v>15.79</v>
      </c>
    </row>
    <row r="8800" spans="7:11">
      <c r="G8800">
        <v>12015</v>
      </c>
      <c r="H8800" t="s">
        <v>13751</v>
      </c>
      <c r="I8800" t="s">
        <v>11481</v>
      </c>
      <c r="J8800" t="s">
        <v>11482</v>
      </c>
      <c r="K8800" s="514">
        <v>18.38</v>
      </c>
    </row>
    <row r="8801" spans="7:11">
      <c r="G8801">
        <v>12020</v>
      </c>
      <c r="H8801" t="s">
        <v>13752</v>
      </c>
      <c r="I8801" t="s">
        <v>11481</v>
      </c>
      <c r="J8801" t="s">
        <v>11482</v>
      </c>
      <c r="K8801" s="514">
        <v>15.79</v>
      </c>
    </row>
    <row r="8802" spans="7:11">
      <c r="G8802">
        <v>12019</v>
      </c>
      <c r="H8802" t="s">
        <v>13753</v>
      </c>
      <c r="I8802" t="s">
        <v>11481</v>
      </c>
      <c r="J8802" t="s">
        <v>11482</v>
      </c>
      <c r="K8802" s="514">
        <v>18.38</v>
      </c>
    </row>
    <row r="8803" spans="7:11">
      <c r="G8803">
        <v>39336</v>
      </c>
      <c r="H8803" t="s">
        <v>13754</v>
      </c>
      <c r="I8803" t="s">
        <v>11481</v>
      </c>
      <c r="J8803" t="s">
        <v>11482</v>
      </c>
      <c r="K8803" s="514">
        <v>15.76</v>
      </c>
    </row>
    <row r="8804" spans="7:11">
      <c r="G8804">
        <v>39338</v>
      </c>
      <c r="H8804" t="s">
        <v>13755</v>
      </c>
      <c r="I8804" t="s">
        <v>11481</v>
      </c>
      <c r="J8804" t="s">
        <v>11482</v>
      </c>
      <c r="K8804" s="514">
        <v>17.62</v>
      </c>
    </row>
    <row r="8805" spans="7:11">
      <c r="G8805">
        <v>39337</v>
      </c>
      <c r="H8805" t="s">
        <v>13756</v>
      </c>
      <c r="I8805" t="s">
        <v>11481</v>
      </c>
      <c r="J8805" t="s">
        <v>11482</v>
      </c>
      <c r="K8805" s="514">
        <v>14.02</v>
      </c>
    </row>
    <row r="8806" spans="7:11">
      <c r="G8806">
        <v>39341</v>
      </c>
      <c r="H8806" t="s">
        <v>13757</v>
      </c>
      <c r="I8806" t="s">
        <v>11481</v>
      </c>
      <c r="J8806" t="s">
        <v>11482</v>
      </c>
      <c r="K8806" s="514">
        <v>22.97</v>
      </c>
    </row>
    <row r="8807" spans="7:11">
      <c r="G8807">
        <v>39340</v>
      </c>
      <c r="H8807" t="s">
        <v>13758</v>
      </c>
      <c r="I8807" t="s">
        <v>11481</v>
      </c>
      <c r="J8807" t="s">
        <v>11482</v>
      </c>
      <c r="K8807" s="514">
        <v>16.86</v>
      </c>
    </row>
    <row r="8808" spans="7:11">
      <c r="G8808">
        <v>12025</v>
      </c>
      <c r="H8808" t="s">
        <v>13759</v>
      </c>
      <c r="I8808" t="s">
        <v>11481</v>
      </c>
      <c r="J8808" t="s">
        <v>11482</v>
      </c>
      <c r="K8808" s="514">
        <v>17.420000000000002</v>
      </c>
    </row>
    <row r="8809" spans="7:11">
      <c r="G8809">
        <v>39342</v>
      </c>
      <c r="H8809" t="s">
        <v>13760</v>
      </c>
      <c r="I8809" t="s">
        <v>11481</v>
      </c>
      <c r="J8809" t="s">
        <v>11482</v>
      </c>
      <c r="K8809" s="514">
        <v>22.97</v>
      </c>
    </row>
    <row r="8810" spans="7:11">
      <c r="G8810">
        <v>39343</v>
      </c>
      <c r="H8810" t="s">
        <v>13761</v>
      </c>
      <c r="I8810" t="s">
        <v>11481</v>
      </c>
      <c r="J8810" t="s">
        <v>11482</v>
      </c>
      <c r="K8810" s="514">
        <v>19.39</v>
      </c>
    </row>
    <row r="8811" spans="7:11">
      <c r="G8811">
        <v>39345</v>
      </c>
      <c r="H8811" t="s">
        <v>13762</v>
      </c>
      <c r="I8811" t="s">
        <v>11481</v>
      </c>
      <c r="J8811" t="s">
        <v>11482</v>
      </c>
      <c r="K8811" s="514">
        <v>26.24</v>
      </c>
    </row>
    <row r="8812" spans="7:11">
      <c r="G8812">
        <v>39344</v>
      </c>
      <c r="H8812" t="s">
        <v>13763</v>
      </c>
      <c r="I8812" t="s">
        <v>11481</v>
      </c>
      <c r="J8812" t="s">
        <v>11482</v>
      </c>
      <c r="K8812" s="514">
        <v>18.75</v>
      </c>
    </row>
    <row r="8813" spans="7:11">
      <c r="G8813">
        <v>12623</v>
      </c>
      <c r="H8813" t="s">
        <v>13764</v>
      </c>
      <c r="I8813" t="s">
        <v>11485</v>
      </c>
      <c r="J8813" t="s">
        <v>11482</v>
      </c>
      <c r="K8813" s="514">
        <v>45.55</v>
      </c>
    </row>
    <row r="8814" spans="7:11">
      <c r="G8814">
        <v>34498</v>
      </c>
      <c r="H8814" t="s">
        <v>13765</v>
      </c>
      <c r="I8814" t="s">
        <v>11481</v>
      </c>
      <c r="J8814" t="s">
        <v>11482</v>
      </c>
      <c r="K8814" s="514">
        <v>99.77</v>
      </c>
    </row>
    <row r="8815" spans="7:11">
      <c r="G8815">
        <v>13244</v>
      </c>
      <c r="H8815" t="s">
        <v>13766</v>
      </c>
      <c r="I8815" t="s">
        <v>11481</v>
      </c>
      <c r="J8815" t="s">
        <v>11484</v>
      </c>
      <c r="K8815" s="514">
        <v>42</v>
      </c>
    </row>
    <row r="8816" spans="7:11">
      <c r="G8816">
        <v>38998</v>
      </c>
      <c r="H8816" t="s">
        <v>13767</v>
      </c>
      <c r="I8816" t="s">
        <v>11481</v>
      </c>
      <c r="J8816" t="s">
        <v>11482</v>
      </c>
      <c r="K8816" s="514">
        <v>10.87</v>
      </c>
    </row>
    <row r="8817" spans="7:11">
      <c r="G8817">
        <v>38999</v>
      </c>
      <c r="H8817" t="s">
        <v>13768</v>
      </c>
      <c r="I8817" t="s">
        <v>11481</v>
      </c>
      <c r="J8817" t="s">
        <v>11482</v>
      </c>
      <c r="K8817" s="514">
        <v>27.49</v>
      </c>
    </row>
    <row r="8818" spans="7:11">
      <c r="G8818">
        <v>38996</v>
      </c>
      <c r="H8818" t="s">
        <v>13769</v>
      </c>
      <c r="I8818" t="s">
        <v>11481</v>
      </c>
      <c r="J8818" t="s">
        <v>11482</v>
      </c>
      <c r="K8818" s="514">
        <v>19.43</v>
      </c>
    </row>
    <row r="8819" spans="7:11">
      <c r="G8819">
        <v>44173</v>
      </c>
      <c r="H8819" t="s">
        <v>13770</v>
      </c>
      <c r="I8819" t="s">
        <v>11481</v>
      </c>
      <c r="J8819" t="s">
        <v>11482</v>
      </c>
      <c r="K8819" s="514">
        <v>18.89</v>
      </c>
    </row>
    <row r="8820" spans="7:11">
      <c r="G8820">
        <v>44174</v>
      </c>
      <c r="H8820" t="s">
        <v>13771</v>
      </c>
      <c r="I8820" t="s">
        <v>11481</v>
      </c>
      <c r="J8820" t="s">
        <v>11482</v>
      </c>
      <c r="K8820" s="514">
        <v>30.93</v>
      </c>
    </row>
    <row r="8821" spans="7:11">
      <c r="G8821">
        <v>38997</v>
      </c>
      <c r="H8821" t="s">
        <v>13772</v>
      </c>
      <c r="I8821" t="s">
        <v>11481</v>
      </c>
      <c r="J8821" t="s">
        <v>11482</v>
      </c>
      <c r="K8821" s="514">
        <v>27.79</v>
      </c>
    </row>
    <row r="8822" spans="7:11">
      <c r="G8822">
        <v>39600</v>
      </c>
      <c r="H8822" t="s">
        <v>13773</v>
      </c>
      <c r="I8822" t="s">
        <v>11481</v>
      </c>
      <c r="J8822" t="s">
        <v>11482</v>
      </c>
      <c r="K8822" s="514">
        <v>15.15</v>
      </c>
    </row>
    <row r="8823" spans="7:11">
      <c r="G8823">
        <v>39601</v>
      </c>
      <c r="H8823" t="s">
        <v>13774</v>
      </c>
      <c r="I8823" t="s">
        <v>11481</v>
      </c>
      <c r="J8823" t="s">
        <v>11482</v>
      </c>
      <c r="K8823" s="514">
        <v>32.14</v>
      </c>
    </row>
    <row r="8824" spans="7:11">
      <c r="G8824">
        <v>39862</v>
      </c>
      <c r="H8824" t="s">
        <v>13775</v>
      </c>
      <c r="I8824" t="s">
        <v>11481</v>
      </c>
      <c r="J8824" t="s">
        <v>11482</v>
      </c>
      <c r="K8824" s="514">
        <v>15.5</v>
      </c>
    </row>
    <row r="8825" spans="7:11">
      <c r="G8825">
        <v>39863</v>
      </c>
      <c r="H8825" t="s">
        <v>13776</v>
      </c>
      <c r="I8825" t="s">
        <v>11481</v>
      </c>
      <c r="J8825" t="s">
        <v>11482</v>
      </c>
      <c r="K8825" s="514">
        <v>15.72</v>
      </c>
    </row>
    <row r="8826" spans="7:11">
      <c r="G8826">
        <v>39864</v>
      </c>
      <c r="H8826" t="s">
        <v>13777</v>
      </c>
      <c r="I8826" t="s">
        <v>11481</v>
      </c>
      <c r="J8826" t="s">
        <v>11482</v>
      </c>
      <c r="K8826" s="514">
        <v>19.510000000000002</v>
      </c>
    </row>
    <row r="8827" spans="7:11">
      <c r="G8827">
        <v>39865</v>
      </c>
      <c r="H8827" t="s">
        <v>13778</v>
      </c>
      <c r="I8827" t="s">
        <v>11481</v>
      </c>
      <c r="J8827" t="s">
        <v>11482</v>
      </c>
      <c r="K8827" s="514">
        <v>27.49</v>
      </c>
    </row>
    <row r="8828" spans="7:11">
      <c r="G8828">
        <v>2517</v>
      </c>
      <c r="H8828" t="s">
        <v>13779</v>
      </c>
      <c r="I8828" t="s">
        <v>11481</v>
      </c>
      <c r="J8828" t="s">
        <v>11482</v>
      </c>
      <c r="K8828" s="514">
        <v>20.52</v>
      </c>
    </row>
    <row r="8829" spans="7:11">
      <c r="G8829">
        <v>2522</v>
      </c>
      <c r="H8829" t="s">
        <v>13780</v>
      </c>
      <c r="I8829" t="s">
        <v>11481</v>
      </c>
      <c r="J8829" t="s">
        <v>11482</v>
      </c>
      <c r="K8829" s="514">
        <v>13.26</v>
      </c>
    </row>
    <row r="8830" spans="7:11">
      <c r="G8830">
        <v>2548</v>
      </c>
      <c r="H8830" t="s">
        <v>13781</v>
      </c>
      <c r="I8830" t="s">
        <v>11481</v>
      </c>
      <c r="J8830" t="s">
        <v>11482</v>
      </c>
      <c r="K8830" s="514">
        <v>8.15</v>
      </c>
    </row>
    <row r="8831" spans="7:11">
      <c r="G8831">
        <v>2516</v>
      </c>
      <c r="H8831" t="s">
        <v>13782</v>
      </c>
      <c r="I8831" t="s">
        <v>11481</v>
      </c>
      <c r="J8831" t="s">
        <v>11482</v>
      </c>
      <c r="K8831" s="514">
        <v>10.65</v>
      </c>
    </row>
    <row r="8832" spans="7:11">
      <c r="G8832">
        <v>2518</v>
      </c>
      <c r="H8832" t="s">
        <v>13783</v>
      </c>
      <c r="I8832" t="s">
        <v>11481</v>
      </c>
      <c r="J8832" t="s">
        <v>11482</v>
      </c>
      <c r="K8832" s="514">
        <v>97.67</v>
      </c>
    </row>
    <row r="8833" spans="7:11">
      <c r="G8833">
        <v>2521</v>
      </c>
      <c r="H8833" t="s">
        <v>13784</v>
      </c>
      <c r="I8833" t="s">
        <v>11481</v>
      </c>
      <c r="J8833" t="s">
        <v>11482</v>
      </c>
      <c r="K8833" s="514">
        <v>41.58</v>
      </c>
    </row>
    <row r="8834" spans="7:11">
      <c r="G8834">
        <v>2515</v>
      </c>
      <c r="H8834" t="s">
        <v>13785</v>
      </c>
      <c r="I8834" t="s">
        <v>11481</v>
      </c>
      <c r="J8834" t="s">
        <v>11482</v>
      </c>
      <c r="K8834" s="514">
        <v>8.86</v>
      </c>
    </row>
    <row r="8835" spans="7:11">
      <c r="G8835">
        <v>2519</v>
      </c>
      <c r="H8835" t="s">
        <v>13786</v>
      </c>
      <c r="I8835" t="s">
        <v>11481</v>
      </c>
      <c r="J8835" t="s">
        <v>11482</v>
      </c>
      <c r="K8835" s="514">
        <v>117.77</v>
      </c>
    </row>
    <row r="8836" spans="7:11">
      <c r="G8836">
        <v>2520</v>
      </c>
      <c r="H8836" t="s">
        <v>13787</v>
      </c>
      <c r="I8836" t="s">
        <v>11481</v>
      </c>
      <c r="J8836" t="s">
        <v>11482</v>
      </c>
      <c r="K8836" s="514">
        <v>216.76</v>
      </c>
    </row>
    <row r="8837" spans="7:11">
      <c r="G8837">
        <v>1602</v>
      </c>
      <c r="H8837" t="s">
        <v>13788</v>
      </c>
      <c r="I8837" t="s">
        <v>11481</v>
      </c>
      <c r="J8837" t="s">
        <v>11482</v>
      </c>
      <c r="K8837" s="514">
        <v>54.85</v>
      </c>
    </row>
    <row r="8838" spans="7:11">
      <c r="G8838">
        <v>1601</v>
      </c>
      <c r="H8838" t="s">
        <v>13789</v>
      </c>
      <c r="I8838" t="s">
        <v>11481</v>
      </c>
      <c r="J8838" t="s">
        <v>11482</v>
      </c>
      <c r="K8838" s="514">
        <v>48.89</v>
      </c>
    </row>
    <row r="8839" spans="7:11">
      <c r="G8839">
        <v>1598</v>
      </c>
      <c r="H8839" t="s">
        <v>13790</v>
      </c>
      <c r="I8839" t="s">
        <v>11481</v>
      </c>
      <c r="J8839" t="s">
        <v>11482</v>
      </c>
      <c r="K8839" s="514">
        <v>14.47</v>
      </c>
    </row>
    <row r="8840" spans="7:11">
      <c r="G8840">
        <v>1600</v>
      </c>
      <c r="H8840" t="s">
        <v>13791</v>
      </c>
      <c r="I8840" t="s">
        <v>11481</v>
      </c>
      <c r="J8840" t="s">
        <v>11482</v>
      </c>
      <c r="K8840" s="514">
        <v>21.35</v>
      </c>
    </row>
    <row r="8841" spans="7:11">
      <c r="G8841">
        <v>1603</v>
      </c>
      <c r="H8841" t="s">
        <v>13792</v>
      </c>
      <c r="I8841" t="s">
        <v>11481</v>
      </c>
      <c r="J8841" t="s">
        <v>11482</v>
      </c>
      <c r="K8841" s="514">
        <v>82.82</v>
      </c>
    </row>
    <row r="8842" spans="7:11">
      <c r="G8842">
        <v>1599</v>
      </c>
      <c r="H8842" t="s">
        <v>13793</v>
      </c>
      <c r="I8842" t="s">
        <v>11481</v>
      </c>
      <c r="J8842" t="s">
        <v>11482</v>
      </c>
      <c r="K8842" s="514">
        <v>16.79</v>
      </c>
    </row>
    <row r="8843" spans="7:11">
      <c r="G8843">
        <v>1597</v>
      </c>
      <c r="H8843" t="s">
        <v>13794</v>
      </c>
      <c r="I8843" t="s">
        <v>11481</v>
      </c>
      <c r="J8843" t="s">
        <v>11482</v>
      </c>
      <c r="K8843" s="514">
        <v>13.6</v>
      </c>
    </row>
    <row r="8844" spans="7:11">
      <c r="G8844">
        <v>39602</v>
      </c>
      <c r="H8844" t="s">
        <v>13795</v>
      </c>
      <c r="I8844" t="s">
        <v>11481</v>
      </c>
      <c r="J8844" t="s">
        <v>11482</v>
      </c>
      <c r="K8844" s="514">
        <v>1.6</v>
      </c>
    </row>
    <row r="8845" spans="7:11">
      <c r="G8845">
        <v>39603</v>
      </c>
      <c r="H8845" t="s">
        <v>13796</v>
      </c>
      <c r="I8845" t="s">
        <v>11481</v>
      </c>
      <c r="J8845" t="s">
        <v>11482</v>
      </c>
      <c r="K8845" s="514">
        <v>3.42</v>
      </c>
    </row>
    <row r="8846" spans="7:11">
      <c r="G8846">
        <v>11821</v>
      </c>
      <c r="H8846" t="s">
        <v>13797</v>
      </c>
      <c r="I8846" t="s">
        <v>11481</v>
      </c>
      <c r="J8846" t="s">
        <v>11482</v>
      </c>
      <c r="K8846" s="514">
        <v>11.17</v>
      </c>
    </row>
    <row r="8847" spans="7:11">
      <c r="G8847">
        <v>1562</v>
      </c>
      <c r="H8847" t="s">
        <v>13798</v>
      </c>
      <c r="I8847" t="s">
        <v>11481</v>
      </c>
      <c r="J8847" t="s">
        <v>11482</v>
      </c>
      <c r="K8847" s="514">
        <v>18.3</v>
      </c>
    </row>
    <row r="8848" spans="7:11">
      <c r="G8848">
        <v>1563</v>
      </c>
      <c r="H8848" t="s">
        <v>13799</v>
      </c>
      <c r="I8848" t="s">
        <v>11481</v>
      </c>
      <c r="J8848" t="s">
        <v>11482</v>
      </c>
      <c r="K8848" s="514">
        <v>24.55</v>
      </c>
    </row>
    <row r="8849" spans="7:11">
      <c r="G8849">
        <v>11856</v>
      </c>
      <c r="H8849" t="s">
        <v>13800</v>
      </c>
      <c r="I8849" t="s">
        <v>11481</v>
      </c>
      <c r="J8849" t="s">
        <v>11484</v>
      </c>
      <c r="K8849" s="514">
        <v>7.32</v>
      </c>
    </row>
    <row r="8850" spans="7:11">
      <c r="G8850">
        <v>11857</v>
      </c>
      <c r="H8850" t="s">
        <v>13801</v>
      </c>
      <c r="I8850" t="s">
        <v>11481</v>
      </c>
      <c r="J8850" t="s">
        <v>11482</v>
      </c>
      <c r="K8850" s="514">
        <v>38.520000000000003</v>
      </c>
    </row>
    <row r="8851" spans="7:11">
      <c r="G8851">
        <v>11858</v>
      </c>
      <c r="H8851" t="s">
        <v>13802</v>
      </c>
      <c r="I8851" t="s">
        <v>11481</v>
      </c>
      <c r="J8851" t="s">
        <v>11482</v>
      </c>
      <c r="K8851" s="514">
        <v>47.81</v>
      </c>
    </row>
    <row r="8852" spans="7:11">
      <c r="G8852">
        <v>1539</v>
      </c>
      <c r="H8852" t="s">
        <v>13803</v>
      </c>
      <c r="I8852" t="s">
        <v>11481</v>
      </c>
      <c r="J8852" t="s">
        <v>11482</v>
      </c>
      <c r="K8852" s="514">
        <v>8.6</v>
      </c>
    </row>
    <row r="8853" spans="7:11">
      <c r="G8853">
        <v>11859</v>
      </c>
      <c r="H8853" t="s">
        <v>13804</v>
      </c>
      <c r="I8853" t="s">
        <v>11481</v>
      </c>
      <c r="J8853" t="s">
        <v>11482</v>
      </c>
      <c r="K8853" s="514">
        <v>65.05</v>
      </c>
    </row>
    <row r="8854" spans="7:11">
      <c r="G8854">
        <v>1550</v>
      </c>
      <c r="H8854" t="s">
        <v>13805</v>
      </c>
      <c r="I8854" t="s">
        <v>11481</v>
      </c>
      <c r="J8854" t="s">
        <v>11482</v>
      </c>
      <c r="K8854" s="514">
        <v>9.08</v>
      </c>
    </row>
    <row r="8855" spans="7:11">
      <c r="G8855">
        <v>11854</v>
      </c>
      <c r="H8855" t="s">
        <v>13806</v>
      </c>
      <c r="I8855" t="s">
        <v>11481</v>
      </c>
      <c r="J8855" t="s">
        <v>11482</v>
      </c>
      <c r="K8855" s="514">
        <v>11.34</v>
      </c>
    </row>
    <row r="8856" spans="7:11">
      <c r="G8856">
        <v>11862</v>
      </c>
      <c r="H8856" t="s">
        <v>13807</v>
      </c>
      <c r="I8856" t="s">
        <v>11481</v>
      </c>
      <c r="J8856" t="s">
        <v>11482</v>
      </c>
      <c r="K8856" s="514">
        <v>15.91</v>
      </c>
    </row>
    <row r="8857" spans="7:11">
      <c r="G8857">
        <v>11863</v>
      </c>
      <c r="H8857" t="s">
        <v>13808</v>
      </c>
      <c r="I8857" t="s">
        <v>11481</v>
      </c>
      <c r="J8857" t="s">
        <v>11482</v>
      </c>
      <c r="K8857" s="514">
        <v>6.42</v>
      </c>
    </row>
    <row r="8858" spans="7:11">
      <c r="G8858">
        <v>11855</v>
      </c>
      <c r="H8858" t="s">
        <v>13809</v>
      </c>
      <c r="I8858" t="s">
        <v>11481</v>
      </c>
      <c r="J8858" t="s">
        <v>11482</v>
      </c>
      <c r="K8858" s="514">
        <v>23.74</v>
      </c>
    </row>
    <row r="8859" spans="7:11">
      <c r="G8859">
        <v>11864</v>
      </c>
      <c r="H8859" t="s">
        <v>13810</v>
      </c>
      <c r="I8859" t="s">
        <v>11481</v>
      </c>
      <c r="J8859" t="s">
        <v>11482</v>
      </c>
      <c r="K8859" s="514">
        <v>35.9</v>
      </c>
    </row>
    <row r="8860" spans="7:11">
      <c r="G8860">
        <v>2527</v>
      </c>
      <c r="H8860" t="s">
        <v>13811</v>
      </c>
      <c r="I8860" t="s">
        <v>11481</v>
      </c>
      <c r="J8860" t="s">
        <v>11482</v>
      </c>
      <c r="K8860" s="514">
        <v>7.34</v>
      </c>
    </row>
    <row r="8861" spans="7:11">
      <c r="G8861">
        <v>2526</v>
      </c>
      <c r="H8861" t="s">
        <v>13812</v>
      </c>
      <c r="I8861" t="s">
        <v>11481</v>
      </c>
      <c r="J8861" t="s">
        <v>11482</v>
      </c>
      <c r="K8861" s="514">
        <v>4.7</v>
      </c>
    </row>
    <row r="8862" spans="7:11">
      <c r="G8862">
        <v>2487</v>
      </c>
      <c r="H8862" t="s">
        <v>13813</v>
      </c>
      <c r="I8862" t="s">
        <v>11481</v>
      </c>
      <c r="J8862" t="s">
        <v>11482</v>
      </c>
      <c r="K8862" s="514">
        <v>1.6</v>
      </c>
    </row>
    <row r="8863" spans="7:11">
      <c r="G8863">
        <v>2483</v>
      </c>
      <c r="H8863" t="s">
        <v>13814</v>
      </c>
      <c r="I8863" t="s">
        <v>11481</v>
      </c>
      <c r="J8863" t="s">
        <v>11482</v>
      </c>
      <c r="K8863" s="514">
        <v>3.35</v>
      </c>
    </row>
    <row r="8864" spans="7:11">
      <c r="G8864">
        <v>2528</v>
      </c>
      <c r="H8864" t="s">
        <v>13815</v>
      </c>
      <c r="I8864" t="s">
        <v>11481</v>
      </c>
      <c r="J8864" t="s">
        <v>11482</v>
      </c>
      <c r="K8864" s="514">
        <v>18.48</v>
      </c>
    </row>
    <row r="8865" spans="7:11">
      <c r="G8865">
        <v>2489</v>
      </c>
      <c r="H8865" t="s">
        <v>13816</v>
      </c>
      <c r="I8865" t="s">
        <v>11481</v>
      </c>
      <c r="J8865" t="s">
        <v>11482</v>
      </c>
      <c r="K8865" s="514">
        <v>8.14</v>
      </c>
    </row>
    <row r="8866" spans="7:11">
      <c r="G8866">
        <v>2488</v>
      </c>
      <c r="H8866" t="s">
        <v>13817</v>
      </c>
      <c r="I8866" t="s">
        <v>11481</v>
      </c>
      <c r="J8866" t="s">
        <v>11482</v>
      </c>
      <c r="K8866" s="514">
        <v>1.88</v>
      </c>
    </row>
    <row r="8867" spans="7:11">
      <c r="G8867">
        <v>2484</v>
      </c>
      <c r="H8867" t="s">
        <v>13818</v>
      </c>
      <c r="I8867" t="s">
        <v>11481</v>
      </c>
      <c r="J8867" t="s">
        <v>11482</v>
      </c>
      <c r="K8867" s="514">
        <v>26.84</v>
      </c>
    </row>
    <row r="8868" spans="7:11">
      <c r="G8868">
        <v>2485</v>
      </c>
      <c r="H8868" t="s">
        <v>13819</v>
      </c>
      <c r="I8868" t="s">
        <v>11481</v>
      </c>
      <c r="J8868" t="s">
        <v>11482</v>
      </c>
      <c r="K8868" s="514">
        <v>42.07</v>
      </c>
    </row>
    <row r="8869" spans="7:11">
      <c r="G8869">
        <v>39279</v>
      </c>
      <c r="H8869" t="s">
        <v>13820</v>
      </c>
      <c r="I8869" t="s">
        <v>11481</v>
      </c>
      <c r="J8869" t="s">
        <v>11483</v>
      </c>
      <c r="K8869" s="514">
        <v>7.92</v>
      </c>
    </row>
    <row r="8870" spans="7:11">
      <c r="G8870">
        <v>39280</v>
      </c>
      <c r="H8870" t="s">
        <v>13821</v>
      </c>
      <c r="I8870" t="s">
        <v>11481</v>
      </c>
      <c r="J8870" t="s">
        <v>11483</v>
      </c>
      <c r="K8870" s="514">
        <v>8.8699999999999992</v>
      </c>
    </row>
    <row r="8871" spans="7:11">
      <c r="G8871">
        <v>39281</v>
      </c>
      <c r="H8871" t="s">
        <v>13822</v>
      </c>
      <c r="I8871" t="s">
        <v>11481</v>
      </c>
      <c r="J8871" t="s">
        <v>11483</v>
      </c>
      <c r="K8871" s="514">
        <v>11.72</v>
      </c>
    </row>
    <row r="8872" spans="7:11">
      <c r="G8872">
        <v>39282</v>
      </c>
      <c r="H8872" t="s">
        <v>13823</v>
      </c>
      <c r="I8872" t="s">
        <v>11481</v>
      </c>
      <c r="J8872" t="s">
        <v>11483</v>
      </c>
      <c r="K8872" s="514">
        <v>16.37</v>
      </c>
    </row>
    <row r="8873" spans="7:11">
      <c r="G8873">
        <v>38844</v>
      </c>
      <c r="H8873" t="s">
        <v>13824</v>
      </c>
      <c r="I8873" t="s">
        <v>11481</v>
      </c>
      <c r="J8873" t="s">
        <v>11483</v>
      </c>
      <c r="K8873" s="514">
        <v>8.0299999999999994</v>
      </c>
    </row>
    <row r="8874" spans="7:11">
      <c r="G8874">
        <v>38846</v>
      </c>
      <c r="H8874" t="s">
        <v>13825</v>
      </c>
      <c r="I8874" t="s">
        <v>11481</v>
      </c>
      <c r="J8874" t="s">
        <v>11483</v>
      </c>
      <c r="K8874" s="514">
        <v>8.17</v>
      </c>
    </row>
    <row r="8875" spans="7:11">
      <c r="G8875">
        <v>38847</v>
      </c>
      <c r="H8875" t="s">
        <v>13826</v>
      </c>
      <c r="I8875" t="s">
        <v>11481</v>
      </c>
      <c r="J8875" t="s">
        <v>11483</v>
      </c>
      <c r="K8875" s="514">
        <v>9.57</v>
      </c>
    </row>
    <row r="8876" spans="7:11">
      <c r="G8876">
        <v>38850</v>
      </c>
      <c r="H8876" t="s">
        <v>13827</v>
      </c>
      <c r="I8876" t="s">
        <v>11481</v>
      </c>
      <c r="J8876" t="s">
        <v>11483</v>
      </c>
      <c r="K8876" s="514">
        <v>17.28</v>
      </c>
    </row>
    <row r="8877" spans="7:11">
      <c r="G8877">
        <v>38848</v>
      </c>
      <c r="H8877" t="s">
        <v>13828</v>
      </c>
      <c r="I8877" t="s">
        <v>11481</v>
      </c>
      <c r="J8877" t="s">
        <v>11483</v>
      </c>
      <c r="K8877" s="514">
        <v>11.33</v>
      </c>
    </row>
    <row r="8878" spans="7:11">
      <c r="G8878">
        <v>38851</v>
      </c>
      <c r="H8878" t="s">
        <v>13829</v>
      </c>
      <c r="I8878" t="s">
        <v>11481</v>
      </c>
      <c r="J8878" t="s">
        <v>11483</v>
      </c>
      <c r="K8878" s="514">
        <v>19.54</v>
      </c>
    </row>
    <row r="8879" spans="7:11">
      <c r="G8879">
        <v>38854</v>
      </c>
      <c r="H8879" t="s">
        <v>13830</v>
      </c>
      <c r="I8879" t="s">
        <v>11481</v>
      </c>
      <c r="J8879" t="s">
        <v>11483</v>
      </c>
      <c r="K8879" s="514">
        <v>8.49</v>
      </c>
    </row>
    <row r="8880" spans="7:11">
      <c r="G8880">
        <v>44247</v>
      </c>
      <c r="H8880" t="s">
        <v>13831</v>
      </c>
      <c r="I8880" t="s">
        <v>11481</v>
      </c>
      <c r="J8880" t="s">
        <v>11482</v>
      </c>
      <c r="K8880" s="515">
        <v>1140.1099999999999</v>
      </c>
    </row>
    <row r="8881" spans="7:11">
      <c r="G8881">
        <v>38005</v>
      </c>
      <c r="H8881" t="s">
        <v>13832</v>
      </c>
      <c r="I8881" t="s">
        <v>11481</v>
      </c>
      <c r="J8881" t="s">
        <v>11482</v>
      </c>
      <c r="K8881" s="514">
        <v>13.55</v>
      </c>
    </row>
    <row r="8882" spans="7:11">
      <c r="G8882">
        <v>38006</v>
      </c>
      <c r="H8882" t="s">
        <v>13833</v>
      </c>
      <c r="I8882" t="s">
        <v>11481</v>
      </c>
      <c r="J8882" t="s">
        <v>11482</v>
      </c>
      <c r="K8882" s="514">
        <v>18.010000000000002</v>
      </c>
    </row>
    <row r="8883" spans="7:11">
      <c r="G8883">
        <v>38428</v>
      </c>
      <c r="H8883" t="s">
        <v>13834</v>
      </c>
      <c r="I8883" t="s">
        <v>11481</v>
      </c>
      <c r="J8883" t="s">
        <v>11482</v>
      </c>
      <c r="K8883" s="514">
        <v>16.13</v>
      </c>
    </row>
    <row r="8884" spans="7:11">
      <c r="G8884">
        <v>38007</v>
      </c>
      <c r="H8884" t="s">
        <v>13835</v>
      </c>
      <c r="I8884" t="s">
        <v>11481</v>
      </c>
      <c r="J8884" t="s">
        <v>11482</v>
      </c>
      <c r="K8884" s="514">
        <v>20.78</v>
      </c>
    </row>
    <row r="8885" spans="7:11">
      <c r="G8885">
        <v>38008</v>
      </c>
      <c r="H8885" t="s">
        <v>13836</v>
      </c>
      <c r="I8885" t="s">
        <v>11481</v>
      </c>
      <c r="J8885" t="s">
        <v>11482</v>
      </c>
      <c r="K8885" s="514">
        <v>33.26</v>
      </c>
    </row>
    <row r="8886" spans="7:11">
      <c r="G8886">
        <v>38009</v>
      </c>
      <c r="H8886" t="s">
        <v>13837</v>
      </c>
      <c r="I8886" t="s">
        <v>11481</v>
      </c>
      <c r="J8886" t="s">
        <v>11482</v>
      </c>
      <c r="K8886" s="514">
        <v>40.71</v>
      </c>
    </row>
    <row r="8887" spans="7:11">
      <c r="G8887">
        <v>44248</v>
      </c>
      <c r="H8887" t="s">
        <v>13838</v>
      </c>
      <c r="I8887" t="s">
        <v>11481</v>
      </c>
      <c r="J8887" t="s">
        <v>11482</v>
      </c>
      <c r="K8887" s="514">
        <v>66.37</v>
      </c>
    </row>
    <row r="8888" spans="7:11">
      <c r="G8888">
        <v>44249</v>
      </c>
      <c r="H8888" t="s">
        <v>13839</v>
      </c>
      <c r="I8888" t="s">
        <v>11481</v>
      </c>
      <c r="J8888" t="s">
        <v>11482</v>
      </c>
      <c r="K8888" s="514">
        <v>256.05</v>
      </c>
    </row>
    <row r="8889" spans="7:11">
      <c r="G8889">
        <v>44250</v>
      </c>
      <c r="H8889" t="s">
        <v>13840</v>
      </c>
      <c r="I8889" t="s">
        <v>11481</v>
      </c>
      <c r="J8889" t="s">
        <v>11482</v>
      </c>
      <c r="K8889" s="514">
        <v>371.85</v>
      </c>
    </row>
    <row r="8890" spans="7:11">
      <c r="G8890">
        <v>3104</v>
      </c>
      <c r="H8890" t="s">
        <v>13841</v>
      </c>
      <c r="I8890" t="s">
        <v>11495</v>
      </c>
      <c r="J8890" t="s">
        <v>11482</v>
      </c>
      <c r="K8890" s="514">
        <v>146.36000000000001</v>
      </c>
    </row>
    <row r="8891" spans="7:11">
      <c r="G8891">
        <v>1607</v>
      </c>
      <c r="H8891" t="s">
        <v>13842</v>
      </c>
      <c r="I8891" t="s">
        <v>11495</v>
      </c>
      <c r="J8891" t="s">
        <v>11482</v>
      </c>
      <c r="K8891" s="514">
        <v>0.32</v>
      </c>
    </row>
    <row r="8892" spans="7:11">
      <c r="G8892">
        <v>38169</v>
      </c>
      <c r="H8892" t="s">
        <v>13843</v>
      </c>
      <c r="I8892" t="s">
        <v>11495</v>
      </c>
      <c r="J8892" t="s">
        <v>11482</v>
      </c>
      <c r="K8892" s="514">
        <v>78.650000000000006</v>
      </c>
    </row>
    <row r="8893" spans="7:11">
      <c r="G8893">
        <v>6142</v>
      </c>
      <c r="H8893" t="s">
        <v>13844</v>
      </c>
      <c r="I8893" t="s">
        <v>11481</v>
      </c>
      <c r="J8893" t="s">
        <v>11482</v>
      </c>
      <c r="K8893" s="514">
        <v>9.44</v>
      </c>
    </row>
    <row r="8894" spans="7:11">
      <c r="G8894">
        <v>11686</v>
      </c>
      <c r="H8894" t="s">
        <v>13845</v>
      </c>
      <c r="I8894" t="s">
        <v>11481</v>
      </c>
      <c r="J8894" t="s">
        <v>11482</v>
      </c>
      <c r="K8894" s="514">
        <v>13.1</v>
      </c>
    </row>
    <row r="8895" spans="7:11">
      <c r="G8895">
        <v>37598</v>
      </c>
      <c r="H8895" t="s">
        <v>13846</v>
      </c>
      <c r="I8895" t="s">
        <v>11481</v>
      </c>
      <c r="J8895" t="s">
        <v>11483</v>
      </c>
      <c r="K8895" s="514">
        <v>41.06</v>
      </c>
    </row>
    <row r="8896" spans="7:11">
      <c r="G8896">
        <v>25398</v>
      </c>
      <c r="H8896" t="s">
        <v>13847</v>
      </c>
      <c r="I8896" t="s">
        <v>11481</v>
      </c>
      <c r="J8896" t="s">
        <v>11483</v>
      </c>
      <c r="K8896" s="515">
        <v>4529.58</v>
      </c>
    </row>
    <row r="8897" spans="7:11">
      <c r="G8897">
        <v>25399</v>
      </c>
      <c r="H8897" t="s">
        <v>13848</v>
      </c>
      <c r="I8897" t="s">
        <v>11481</v>
      </c>
      <c r="J8897" t="s">
        <v>11483</v>
      </c>
      <c r="K8897" s="515">
        <v>2749.85</v>
      </c>
    </row>
    <row r="8898" spans="7:11">
      <c r="G8898">
        <v>43440</v>
      </c>
      <c r="H8898" t="s">
        <v>13849</v>
      </c>
      <c r="I8898" t="s">
        <v>11481</v>
      </c>
      <c r="J8898" t="s">
        <v>11482</v>
      </c>
      <c r="K8898" s="514">
        <v>449.35</v>
      </c>
    </row>
    <row r="8899" spans="7:11">
      <c r="G8899">
        <v>10667</v>
      </c>
      <c r="H8899" t="s">
        <v>13850</v>
      </c>
      <c r="I8899" t="s">
        <v>11481</v>
      </c>
      <c r="J8899" t="s">
        <v>11483</v>
      </c>
      <c r="K8899" s="515">
        <v>22500</v>
      </c>
    </row>
    <row r="8900" spans="7:11">
      <c r="G8900">
        <v>1613</v>
      </c>
      <c r="H8900" t="s">
        <v>13851</v>
      </c>
      <c r="I8900" t="s">
        <v>11481</v>
      </c>
      <c r="J8900" t="s">
        <v>11482</v>
      </c>
      <c r="K8900" s="515">
        <v>1685.29</v>
      </c>
    </row>
    <row r="8901" spans="7:11">
      <c r="G8901">
        <v>1626</v>
      </c>
      <c r="H8901" t="s">
        <v>13852</v>
      </c>
      <c r="I8901" t="s">
        <v>11481</v>
      </c>
      <c r="J8901" t="s">
        <v>11482</v>
      </c>
      <c r="K8901" s="515">
        <v>2520.56</v>
      </c>
    </row>
    <row r="8902" spans="7:11">
      <c r="G8902">
        <v>1625</v>
      </c>
      <c r="H8902" t="s">
        <v>13853</v>
      </c>
      <c r="I8902" t="s">
        <v>11481</v>
      </c>
      <c r="J8902" t="s">
        <v>11482</v>
      </c>
      <c r="K8902" s="514">
        <v>176.05</v>
      </c>
    </row>
    <row r="8903" spans="7:11">
      <c r="G8903">
        <v>1622</v>
      </c>
      <c r="H8903" t="s">
        <v>13854</v>
      </c>
      <c r="I8903" t="s">
        <v>11481</v>
      </c>
      <c r="J8903" t="s">
        <v>11482</v>
      </c>
      <c r="K8903" s="515">
        <v>5687.87</v>
      </c>
    </row>
    <row r="8904" spans="7:11">
      <c r="G8904">
        <v>1620</v>
      </c>
      <c r="H8904" t="s">
        <v>13855</v>
      </c>
      <c r="I8904" t="s">
        <v>11481</v>
      </c>
      <c r="J8904" t="s">
        <v>11482</v>
      </c>
      <c r="K8904" s="514">
        <v>370.86</v>
      </c>
    </row>
    <row r="8905" spans="7:11">
      <c r="G8905">
        <v>1629</v>
      </c>
      <c r="H8905" t="s">
        <v>13856</v>
      </c>
      <c r="I8905" t="s">
        <v>11481</v>
      </c>
      <c r="J8905" t="s">
        <v>11482</v>
      </c>
      <c r="K8905" s="515">
        <v>13842.92</v>
      </c>
    </row>
    <row r="8906" spans="7:11">
      <c r="G8906">
        <v>1627</v>
      </c>
      <c r="H8906" t="s">
        <v>13857</v>
      </c>
      <c r="I8906" t="s">
        <v>11481</v>
      </c>
      <c r="J8906" t="s">
        <v>11482</v>
      </c>
      <c r="K8906" s="514">
        <v>708.88</v>
      </c>
    </row>
    <row r="8907" spans="7:11">
      <c r="G8907">
        <v>1623</v>
      </c>
      <c r="H8907" t="s">
        <v>13858</v>
      </c>
      <c r="I8907" t="s">
        <v>11481</v>
      </c>
      <c r="J8907" t="s">
        <v>11482</v>
      </c>
      <c r="K8907" s="514">
        <v>143.58000000000001</v>
      </c>
    </row>
    <row r="8908" spans="7:11">
      <c r="G8908">
        <v>1619</v>
      </c>
      <c r="H8908" t="s">
        <v>13859</v>
      </c>
      <c r="I8908" t="s">
        <v>11481</v>
      </c>
      <c r="J8908" t="s">
        <v>11482</v>
      </c>
      <c r="K8908" s="514">
        <v>197.5</v>
      </c>
    </row>
    <row r="8909" spans="7:11">
      <c r="G8909">
        <v>1630</v>
      </c>
      <c r="H8909" t="s">
        <v>13860</v>
      </c>
      <c r="I8909" t="s">
        <v>11481</v>
      </c>
      <c r="J8909" t="s">
        <v>11482</v>
      </c>
      <c r="K8909" s="515">
        <v>4348.49</v>
      </c>
    </row>
    <row r="8910" spans="7:11">
      <c r="G8910">
        <v>1616</v>
      </c>
      <c r="H8910" t="s">
        <v>13861</v>
      </c>
      <c r="I8910" t="s">
        <v>11481</v>
      </c>
      <c r="J8910" t="s">
        <v>11482</v>
      </c>
      <c r="K8910" s="515">
        <v>6688.06</v>
      </c>
    </row>
    <row r="8911" spans="7:11">
      <c r="G8911">
        <v>1614</v>
      </c>
      <c r="H8911" t="s">
        <v>13862</v>
      </c>
      <c r="I8911" t="s">
        <v>11481</v>
      </c>
      <c r="J8911" t="s">
        <v>11482</v>
      </c>
      <c r="K8911" s="514">
        <v>305.67</v>
      </c>
    </row>
    <row r="8912" spans="7:11">
      <c r="G8912">
        <v>1617</v>
      </c>
      <c r="H8912" t="s">
        <v>13863</v>
      </c>
      <c r="I8912" t="s">
        <v>11481</v>
      </c>
      <c r="J8912" t="s">
        <v>11482</v>
      </c>
      <c r="K8912" s="515">
        <v>7984.1</v>
      </c>
    </row>
    <row r="8913" spans="7:11">
      <c r="G8913">
        <v>1621</v>
      </c>
      <c r="H8913" t="s">
        <v>13864</v>
      </c>
      <c r="I8913" t="s">
        <v>11481</v>
      </c>
      <c r="J8913" t="s">
        <v>11482</v>
      </c>
      <c r="K8913" s="514">
        <v>546.67999999999995</v>
      </c>
    </row>
    <row r="8914" spans="7:11">
      <c r="G8914">
        <v>1624</v>
      </c>
      <c r="H8914" t="s">
        <v>13865</v>
      </c>
      <c r="I8914" t="s">
        <v>11481</v>
      </c>
      <c r="J8914" t="s">
        <v>11482</v>
      </c>
      <c r="K8914" s="515">
        <v>19625.3</v>
      </c>
    </row>
    <row r="8915" spans="7:11">
      <c r="G8915">
        <v>1615</v>
      </c>
      <c r="H8915" t="s">
        <v>13866</v>
      </c>
      <c r="I8915" t="s">
        <v>11481</v>
      </c>
      <c r="J8915" t="s">
        <v>11482</v>
      </c>
      <c r="K8915" s="515">
        <v>1026.58</v>
      </c>
    </row>
    <row r="8916" spans="7:11">
      <c r="G8916">
        <v>1612</v>
      </c>
      <c r="H8916" t="s">
        <v>13867</v>
      </c>
      <c r="I8916" t="s">
        <v>11481</v>
      </c>
      <c r="J8916" t="s">
        <v>11484</v>
      </c>
      <c r="K8916" s="514">
        <v>135.21</v>
      </c>
    </row>
    <row r="8917" spans="7:11">
      <c r="G8917">
        <v>1618</v>
      </c>
      <c r="H8917" t="s">
        <v>13868</v>
      </c>
      <c r="I8917" t="s">
        <v>11481</v>
      </c>
      <c r="J8917" t="s">
        <v>11482</v>
      </c>
      <c r="K8917" s="515">
        <v>1410.67</v>
      </c>
    </row>
    <row r="8918" spans="7:11">
      <c r="G8918">
        <v>14211</v>
      </c>
      <c r="H8918" t="s">
        <v>13869</v>
      </c>
      <c r="I8918" t="s">
        <v>11481</v>
      </c>
      <c r="J8918" t="s">
        <v>11483</v>
      </c>
      <c r="K8918" s="514">
        <v>47.8</v>
      </c>
    </row>
    <row r="8919" spans="7:11">
      <c r="G8919">
        <v>43657</v>
      </c>
      <c r="H8919" t="s">
        <v>13870</v>
      </c>
      <c r="I8919" t="s">
        <v>11485</v>
      </c>
      <c r="J8919" t="s">
        <v>11482</v>
      </c>
      <c r="K8919" s="514">
        <v>6.72</v>
      </c>
    </row>
    <row r="8920" spans="7:11">
      <c r="G8920">
        <v>34500</v>
      </c>
      <c r="H8920" t="s">
        <v>13871</v>
      </c>
      <c r="I8920" t="s">
        <v>11489</v>
      </c>
      <c r="J8920" t="s">
        <v>11482</v>
      </c>
      <c r="K8920" s="514">
        <v>155.36000000000001</v>
      </c>
    </row>
    <row r="8921" spans="7:11">
      <c r="G8921">
        <v>40934</v>
      </c>
      <c r="H8921" t="s">
        <v>13872</v>
      </c>
      <c r="I8921" t="s">
        <v>11490</v>
      </c>
      <c r="J8921" t="s">
        <v>11482</v>
      </c>
      <c r="K8921" s="515">
        <v>27647.34</v>
      </c>
    </row>
    <row r="8922" spans="7:11">
      <c r="G8922">
        <v>38200</v>
      </c>
      <c r="H8922" t="s">
        <v>13873</v>
      </c>
      <c r="I8922" t="s">
        <v>11496</v>
      </c>
      <c r="J8922" t="s">
        <v>11482</v>
      </c>
      <c r="K8922" s="514">
        <v>607.79999999999995</v>
      </c>
    </row>
    <row r="8923" spans="7:11">
      <c r="G8923">
        <v>39269</v>
      </c>
      <c r="H8923" t="s">
        <v>13874</v>
      </c>
      <c r="I8923" t="s">
        <v>11485</v>
      </c>
      <c r="J8923" t="s">
        <v>11482</v>
      </c>
      <c r="K8923" s="514">
        <v>1.44</v>
      </c>
    </row>
    <row r="8924" spans="7:11">
      <c r="G8924">
        <v>11889</v>
      </c>
      <c r="H8924" t="s">
        <v>13875</v>
      </c>
      <c r="I8924" t="s">
        <v>11485</v>
      </c>
      <c r="J8924" t="s">
        <v>11482</v>
      </c>
      <c r="K8924" s="514">
        <v>1.98</v>
      </c>
    </row>
    <row r="8925" spans="7:11">
      <c r="G8925">
        <v>39270</v>
      </c>
      <c r="H8925" t="s">
        <v>13876</v>
      </c>
      <c r="I8925" t="s">
        <v>11485</v>
      </c>
      <c r="J8925" t="s">
        <v>11482</v>
      </c>
      <c r="K8925" s="514">
        <v>2.58</v>
      </c>
    </row>
    <row r="8926" spans="7:11">
      <c r="G8926">
        <v>11890</v>
      </c>
      <c r="H8926" t="s">
        <v>13877</v>
      </c>
      <c r="I8926" t="s">
        <v>11485</v>
      </c>
      <c r="J8926" t="s">
        <v>11482</v>
      </c>
      <c r="K8926" s="514">
        <v>3.51</v>
      </c>
    </row>
    <row r="8927" spans="7:11">
      <c r="G8927">
        <v>11891</v>
      </c>
      <c r="H8927" t="s">
        <v>13878</v>
      </c>
      <c r="I8927" t="s">
        <v>11485</v>
      </c>
      <c r="J8927" t="s">
        <v>11482</v>
      </c>
      <c r="K8927" s="514">
        <v>5.69</v>
      </c>
    </row>
    <row r="8928" spans="7:11">
      <c r="G8928">
        <v>11892</v>
      </c>
      <c r="H8928" t="s">
        <v>13879</v>
      </c>
      <c r="I8928" t="s">
        <v>11485</v>
      </c>
      <c r="J8928" t="s">
        <v>11482</v>
      </c>
      <c r="K8928" s="514">
        <v>9.3000000000000007</v>
      </c>
    </row>
    <row r="8929" spans="7:11">
      <c r="G8929">
        <v>37601</v>
      </c>
      <c r="H8929" t="s">
        <v>13880</v>
      </c>
      <c r="I8929" t="s">
        <v>11485</v>
      </c>
      <c r="J8929" t="s">
        <v>11483</v>
      </c>
      <c r="K8929" s="514">
        <v>9.1199999999999992</v>
      </c>
    </row>
    <row r="8930" spans="7:11">
      <c r="G8930">
        <v>1634</v>
      </c>
      <c r="H8930" t="s">
        <v>13881</v>
      </c>
      <c r="I8930" t="s">
        <v>11485</v>
      </c>
      <c r="J8930" t="s">
        <v>11483</v>
      </c>
      <c r="K8930" s="514">
        <v>9.43</v>
      </c>
    </row>
    <row r="8931" spans="7:11">
      <c r="G8931">
        <v>5086</v>
      </c>
      <c r="H8931" t="s">
        <v>13882</v>
      </c>
      <c r="I8931" t="s">
        <v>11486</v>
      </c>
      <c r="J8931" t="s">
        <v>11482</v>
      </c>
      <c r="K8931" s="514">
        <v>32.56</v>
      </c>
    </row>
    <row r="8932" spans="7:11">
      <c r="G8932">
        <v>11280</v>
      </c>
      <c r="H8932" t="s">
        <v>13883</v>
      </c>
      <c r="I8932" t="s">
        <v>11481</v>
      </c>
      <c r="J8932" t="s">
        <v>11482</v>
      </c>
      <c r="K8932" s="515">
        <v>11782.74</v>
      </c>
    </row>
    <row r="8933" spans="7:11">
      <c r="G8933">
        <v>40519</v>
      </c>
      <c r="H8933" t="s">
        <v>13884</v>
      </c>
      <c r="I8933" t="s">
        <v>11481</v>
      </c>
      <c r="J8933" t="s">
        <v>11482</v>
      </c>
      <c r="K8933" s="515">
        <v>97132.87</v>
      </c>
    </row>
    <row r="8934" spans="7:11">
      <c r="G8934">
        <v>39869</v>
      </c>
      <c r="H8934" t="s">
        <v>13885</v>
      </c>
      <c r="I8934" t="s">
        <v>11481</v>
      </c>
      <c r="J8934" t="s">
        <v>11482</v>
      </c>
      <c r="K8934" s="514">
        <v>15.39</v>
      </c>
    </row>
    <row r="8935" spans="7:11">
      <c r="G8935">
        <v>39870</v>
      </c>
      <c r="H8935" t="s">
        <v>13886</v>
      </c>
      <c r="I8935" t="s">
        <v>11481</v>
      </c>
      <c r="J8935" t="s">
        <v>11482</v>
      </c>
      <c r="K8935" s="514">
        <v>23.55</v>
      </c>
    </row>
    <row r="8936" spans="7:11">
      <c r="G8936">
        <v>39871</v>
      </c>
      <c r="H8936" t="s">
        <v>13887</v>
      </c>
      <c r="I8936" t="s">
        <v>11481</v>
      </c>
      <c r="J8936" t="s">
        <v>11482</v>
      </c>
      <c r="K8936" s="514">
        <v>26.39</v>
      </c>
    </row>
    <row r="8937" spans="7:11">
      <c r="G8937">
        <v>12722</v>
      </c>
      <c r="H8937" t="s">
        <v>13888</v>
      </c>
      <c r="I8937" t="s">
        <v>11481</v>
      </c>
      <c r="J8937" t="s">
        <v>11482</v>
      </c>
      <c r="K8937" s="514">
        <v>883.26</v>
      </c>
    </row>
    <row r="8938" spans="7:11">
      <c r="G8938">
        <v>12714</v>
      </c>
      <c r="H8938" t="s">
        <v>13889</v>
      </c>
      <c r="I8938" t="s">
        <v>11481</v>
      </c>
      <c r="J8938" t="s">
        <v>11482</v>
      </c>
      <c r="K8938" s="514">
        <v>5.77</v>
      </c>
    </row>
    <row r="8939" spans="7:11">
      <c r="G8939">
        <v>12715</v>
      </c>
      <c r="H8939" t="s">
        <v>13890</v>
      </c>
      <c r="I8939" t="s">
        <v>11481</v>
      </c>
      <c r="J8939" t="s">
        <v>11482</v>
      </c>
      <c r="K8939" s="514">
        <v>13.01</v>
      </c>
    </row>
    <row r="8940" spans="7:11">
      <c r="G8940">
        <v>12716</v>
      </c>
      <c r="H8940" t="s">
        <v>13891</v>
      </c>
      <c r="I8940" t="s">
        <v>11481</v>
      </c>
      <c r="J8940" t="s">
        <v>11482</v>
      </c>
      <c r="K8940" s="514">
        <v>22.36</v>
      </c>
    </row>
    <row r="8941" spans="7:11">
      <c r="G8941">
        <v>12717</v>
      </c>
      <c r="H8941" t="s">
        <v>13892</v>
      </c>
      <c r="I8941" t="s">
        <v>11481</v>
      </c>
      <c r="J8941" t="s">
        <v>11482</v>
      </c>
      <c r="K8941" s="514">
        <v>43.94</v>
      </c>
    </row>
    <row r="8942" spans="7:11">
      <c r="G8942">
        <v>12718</v>
      </c>
      <c r="H8942" t="s">
        <v>13893</v>
      </c>
      <c r="I8942" t="s">
        <v>11481</v>
      </c>
      <c r="J8942" t="s">
        <v>11482</v>
      </c>
      <c r="K8942" s="514">
        <v>67.44</v>
      </c>
    </row>
    <row r="8943" spans="7:11">
      <c r="G8943">
        <v>12719</v>
      </c>
      <c r="H8943" t="s">
        <v>13894</v>
      </c>
      <c r="I8943" t="s">
        <v>11481</v>
      </c>
      <c r="J8943" t="s">
        <v>11482</v>
      </c>
      <c r="K8943" s="514">
        <v>107.05</v>
      </c>
    </row>
    <row r="8944" spans="7:11">
      <c r="G8944">
        <v>12720</v>
      </c>
      <c r="H8944" t="s">
        <v>13895</v>
      </c>
      <c r="I8944" t="s">
        <v>11481</v>
      </c>
      <c r="J8944" t="s">
        <v>11482</v>
      </c>
      <c r="K8944" s="514">
        <v>372.76</v>
      </c>
    </row>
    <row r="8945" spans="7:11">
      <c r="G8945">
        <v>12721</v>
      </c>
      <c r="H8945" t="s">
        <v>13896</v>
      </c>
      <c r="I8945" t="s">
        <v>11481</v>
      </c>
      <c r="J8945" t="s">
        <v>11482</v>
      </c>
      <c r="K8945" s="514">
        <v>357.45</v>
      </c>
    </row>
    <row r="8946" spans="7:11">
      <c r="G8946">
        <v>3468</v>
      </c>
      <c r="H8946" t="s">
        <v>13897</v>
      </c>
      <c r="I8946" t="s">
        <v>11481</v>
      </c>
      <c r="J8946" t="s">
        <v>11483</v>
      </c>
      <c r="K8946" s="514">
        <v>44.5</v>
      </c>
    </row>
    <row r="8947" spans="7:11">
      <c r="G8947">
        <v>3465</v>
      </c>
      <c r="H8947" t="s">
        <v>13898</v>
      </c>
      <c r="I8947" t="s">
        <v>11481</v>
      </c>
      <c r="J8947" t="s">
        <v>11483</v>
      </c>
      <c r="K8947" s="514">
        <v>44.49</v>
      </c>
    </row>
    <row r="8948" spans="7:11">
      <c r="G8948">
        <v>12403</v>
      </c>
      <c r="H8948" t="s">
        <v>13899</v>
      </c>
      <c r="I8948" t="s">
        <v>11481</v>
      </c>
      <c r="J8948" t="s">
        <v>11483</v>
      </c>
      <c r="K8948" s="514">
        <v>31.71</v>
      </c>
    </row>
    <row r="8949" spans="7:11">
      <c r="G8949">
        <v>3463</v>
      </c>
      <c r="H8949" t="s">
        <v>13900</v>
      </c>
      <c r="I8949" t="s">
        <v>11481</v>
      </c>
      <c r="J8949" t="s">
        <v>11483</v>
      </c>
      <c r="K8949" s="514">
        <v>18.52</v>
      </c>
    </row>
    <row r="8950" spans="7:11">
      <c r="G8950">
        <v>3464</v>
      </c>
      <c r="H8950" t="s">
        <v>13901</v>
      </c>
      <c r="I8950" t="s">
        <v>11481</v>
      </c>
      <c r="J8950" t="s">
        <v>11483</v>
      </c>
      <c r="K8950" s="514">
        <v>18.52</v>
      </c>
    </row>
    <row r="8951" spans="7:11">
      <c r="G8951">
        <v>3466</v>
      </c>
      <c r="H8951" t="s">
        <v>13902</v>
      </c>
      <c r="I8951" t="s">
        <v>11481</v>
      </c>
      <c r="J8951" t="s">
        <v>11483</v>
      </c>
      <c r="K8951" s="514">
        <v>112.99</v>
      </c>
    </row>
    <row r="8952" spans="7:11">
      <c r="G8952">
        <v>3467</v>
      </c>
      <c r="H8952" t="s">
        <v>13903</v>
      </c>
      <c r="I8952" t="s">
        <v>11481</v>
      </c>
      <c r="J8952" t="s">
        <v>11483</v>
      </c>
      <c r="K8952" s="514">
        <v>63.81</v>
      </c>
    </row>
    <row r="8953" spans="7:11">
      <c r="G8953">
        <v>3462</v>
      </c>
      <c r="H8953" t="s">
        <v>13904</v>
      </c>
      <c r="I8953" t="s">
        <v>11481</v>
      </c>
      <c r="J8953" t="s">
        <v>11483</v>
      </c>
      <c r="K8953" s="514">
        <v>12.22</v>
      </c>
    </row>
    <row r="8954" spans="7:11">
      <c r="G8954">
        <v>3446</v>
      </c>
      <c r="H8954" t="s">
        <v>13905</v>
      </c>
      <c r="I8954" t="s">
        <v>11481</v>
      </c>
      <c r="J8954" t="s">
        <v>11483</v>
      </c>
      <c r="K8954" s="514">
        <v>37.619999999999997</v>
      </c>
    </row>
    <row r="8955" spans="7:11">
      <c r="G8955">
        <v>3445</v>
      </c>
      <c r="H8955" t="s">
        <v>13906</v>
      </c>
      <c r="I8955" t="s">
        <v>11481</v>
      </c>
      <c r="J8955" t="s">
        <v>11483</v>
      </c>
      <c r="K8955" s="514">
        <v>30.71</v>
      </c>
    </row>
    <row r="8956" spans="7:11">
      <c r="G8956">
        <v>3441</v>
      </c>
      <c r="H8956" t="s">
        <v>13907</v>
      </c>
      <c r="I8956" t="s">
        <v>11481</v>
      </c>
      <c r="J8956" t="s">
        <v>11483</v>
      </c>
      <c r="K8956" s="514">
        <v>8.67</v>
      </c>
    </row>
    <row r="8957" spans="7:11">
      <c r="G8957">
        <v>3444</v>
      </c>
      <c r="H8957" t="s">
        <v>13908</v>
      </c>
      <c r="I8957" t="s">
        <v>11481</v>
      </c>
      <c r="J8957" t="s">
        <v>11483</v>
      </c>
      <c r="K8957" s="514">
        <v>18.899999999999999</v>
      </c>
    </row>
    <row r="8958" spans="7:11">
      <c r="G8958">
        <v>12402</v>
      </c>
      <c r="H8958" t="s">
        <v>13909</v>
      </c>
      <c r="I8958" t="s">
        <v>11481</v>
      </c>
      <c r="J8958" t="s">
        <v>11483</v>
      </c>
      <c r="K8958" s="514">
        <v>105.74</v>
      </c>
    </row>
    <row r="8959" spans="7:11">
      <c r="G8959">
        <v>3447</v>
      </c>
      <c r="H8959" t="s">
        <v>13910</v>
      </c>
      <c r="I8959" t="s">
        <v>11481</v>
      </c>
      <c r="J8959" t="s">
        <v>11483</v>
      </c>
      <c r="K8959" s="514">
        <v>54.71</v>
      </c>
    </row>
    <row r="8960" spans="7:11">
      <c r="G8960">
        <v>3442</v>
      </c>
      <c r="H8960" t="s">
        <v>13911</v>
      </c>
      <c r="I8960" t="s">
        <v>11481</v>
      </c>
      <c r="J8960" t="s">
        <v>11483</v>
      </c>
      <c r="K8960" s="514">
        <v>12.96</v>
      </c>
    </row>
    <row r="8961" spans="7:11">
      <c r="G8961">
        <v>3448</v>
      </c>
      <c r="H8961" t="s">
        <v>13912</v>
      </c>
      <c r="I8961" t="s">
        <v>11481</v>
      </c>
      <c r="J8961" t="s">
        <v>11483</v>
      </c>
      <c r="K8961" s="514">
        <v>154.6</v>
      </c>
    </row>
    <row r="8962" spans="7:11">
      <c r="G8962">
        <v>3449</v>
      </c>
      <c r="H8962" t="s">
        <v>13913</v>
      </c>
      <c r="I8962" t="s">
        <v>11481</v>
      </c>
      <c r="J8962" t="s">
        <v>11483</v>
      </c>
      <c r="K8962" s="514">
        <v>270.89</v>
      </c>
    </row>
    <row r="8963" spans="7:11">
      <c r="G8963">
        <v>37438</v>
      </c>
      <c r="H8963" t="s">
        <v>13914</v>
      </c>
      <c r="I8963" t="s">
        <v>11481</v>
      </c>
      <c r="J8963" t="s">
        <v>11483</v>
      </c>
      <c r="K8963" s="514">
        <v>250.54</v>
      </c>
    </row>
    <row r="8964" spans="7:11">
      <c r="G8964">
        <v>37439</v>
      </c>
      <c r="H8964" t="s">
        <v>13915</v>
      </c>
      <c r="I8964" t="s">
        <v>11481</v>
      </c>
      <c r="J8964" t="s">
        <v>11483</v>
      </c>
      <c r="K8964" s="515">
        <v>1638.04</v>
      </c>
    </row>
    <row r="8965" spans="7:11">
      <c r="G8965">
        <v>37435</v>
      </c>
      <c r="H8965" t="s">
        <v>13916</v>
      </c>
      <c r="I8965" t="s">
        <v>11481</v>
      </c>
      <c r="J8965" t="s">
        <v>11483</v>
      </c>
      <c r="K8965" s="514">
        <v>29.44</v>
      </c>
    </row>
    <row r="8966" spans="7:11">
      <c r="G8966">
        <v>37436</v>
      </c>
      <c r="H8966" t="s">
        <v>13917</v>
      </c>
      <c r="I8966" t="s">
        <v>11481</v>
      </c>
      <c r="J8966" t="s">
        <v>11483</v>
      </c>
      <c r="K8966" s="514">
        <v>34.75</v>
      </c>
    </row>
    <row r="8967" spans="7:11">
      <c r="G8967">
        <v>37437</v>
      </c>
      <c r="H8967" t="s">
        <v>13918</v>
      </c>
      <c r="I8967" t="s">
        <v>11481</v>
      </c>
      <c r="J8967" t="s">
        <v>11483</v>
      </c>
      <c r="K8967" s="514">
        <v>50.26</v>
      </c>
    </row>
    <row r="8968" spans="7:11">
      <c r="G8968">
        <v>3473</v>
      </c>
      <c r="H8968" t="s">
        <v>13919</v>
      </c>
      <c r="I8968" t="s">
        <v>11481</v>
      </c>
      <c r="J8968" t="s">
        <v>11483</v>
      </c>
      <c r="K8968" s="514">
        <v>42.53</v>
      </c>
    </row>
    <row r="8969" spans="7:11">
      <c r="G8969">
        <v>3474</v>
      </c>
      <c r="H8969" t="s">
        <v>13920</v>
      </c>
      <c r="I8969" t="s">
        <v>11481</v>
      </c>
      <c r="J8969" t="s">
        <v>11483</v>
      </c>
      <c r="K8969" s="514">
        <v>35.06</v>
      </c>
    </row>
    <row r="8970" spans="7:11">
      <c r="G8970">
        <v>3450</v>
      </c>
      <c r="H8970" t="s">
        <v>13921</v>
      </c>
      <c r="I8970" t="s">
        <v>11481</v>
      </c>
      <c r="J8970" t="s">
        <v>11483</v>
      </c>
      <c r="K8970" s="514">
        <v>10.16</v>
      </c>
    </row>
    <row r="8971" spans="7:11">
      <c r="G8971">
        <v>3443</v>
      </c>
      <c r="H8971" t="s">
        <v>13922</v>
      </c>
      <c r="I8971" t="s">
        <v>11481</v>
      </c>
      <c r="J8971" t="s">
        <v>11483</v>
      </c>
      <c r="K8971" s="514">
        <v>21.81</v>
      </c>
    </row>
    <row r="8972" spans="7:11">
      <c r="G8972">
        <v>3453</v>
      </c>
      <c r="H8972" t="s">
        <v>13923</v>
      </c>
      <c r="I8972" t="s">
        <v>11481</v>
      </c>
      <c r="J8972" t="s">
        <v>11483</v>
      </c>
      <c r="K8972" s="514">
        <v>124.15</v>
      </c>
    </row>
    <row r="8973" spans="7:11">
      <c r="G8973">
        <v>3452</v>
      </c>
      <c r="H8973" t="s">
        <v>13924</v>
      </c>
      <c r="I8973" t="s">
        <v>11481</v>
      </c>
      <c r="J8973" t="s">
        <v>11483</v>
      </c>
      <c r="K8973" s="514">
        <v>61.28</v>
      </c>
    </row>
    <row r="8974" spans="7:11">
      <c r="G8974">
        <v>3451</v>
      </c>
      <c r="H8974" t="s">
        <v>13925</v>
      </c>
      <c r="I8974" t="s">
        <v>11481</v>
      </c>
      <c r="J8974" t="s">
        <v>11483</v>
      </c>
      <c r="K8974" s="514">
        <v>12.15</v>
      </c>
    </row>
    <row r="8975" spans="7:11">
      <c r="G8975">
        <v>3454</v>
      </c>
      <c r="H8975" t="s">
        <v>13926</v>
      </c>
      <c r="I8975" t="s">
        <v>11481</v>
      </c>
      <c r="J8975" t="s">
        <v>11483</v>
      </c>
      <c r="K8975" s="514">
        <v>188.83</v>
      </c>
    </row>
    <row r="8976" spans="7:11">
      <c r="G8976">
        <v>3458</v>
      </c>
      <c r="H8976" t="s">
        <v>13927</v>
      </c>
      <c r="I8976" t="s">
        <v>11481</v>
      </c>
      <c r="J8976" t="s">
        <v>11483</v>
      </c>
      <c r="K8976" s="514">
        <v>34.090000000000003</v>
      </c>
    </row>
    <row r="8977" spans="7:11">
      <c r="G8977">
        <v>3457</v>
      </c>
      <c r="H8977" t="s">
        <v>13928</v>
      </c>
      <c r="I8977" t="s">
        <v>11481</v>
      </c>
      <c r="J8977" t="s">
        <v>11483</v>
      </c>
      <c r="K8977" s="514">
        <v>25.59</v>
      </c>
    </row>
    <row r="8978" spans="7:11">
      <c r="G8978">
        <v>3455</v>
      </c>
      <c r="H8978" t="s">
        <v>13929</v>
      </c>
      <c r="I8978" t="s">
        <v>11481</v>
      </c>
      <c r="J8978" t="s">
        <v>11483</v>
      </c>
      <c r="K8978" s="514">
        <v>7.27</v>
      </c>
    </row>
    <row r="8979" spans="7:11">
      <c r="G8979">
        <v>3472</v>
      </c>
      <c r="H8979" t="s">
        <v>13930</v>
      </c>
      <c r="I8979" t="s">
        <v>11481</v>
      </c>
      <c r="J8979" t="s">
        <v>11483</v>
      </c>
      <c r="K8979" s="514">
        <v>16.329999999999998</v>
      </c>
    </row>
    <row r="8980" spans="7:11">
      <c r="G8980">
        <v>3470</v>
      </c>
      <c r="H8980" t="s">
        <v>13931</v>
      </c>
      <c r="I8980" t="s">
        <v>11481</v>
      </c>
      <c r="J8980" t="s">
        <v>11483</v>
      </c>
      <c r="K8980" s="514">
        <v>95.2</v>
      </c>
    </row>
    <row r="8981" spans="7:11">
      <c r="G8981">
        <v>3471</v>
      </c>
      <c r="H8981" t="s">
        <v>13932</v>
      </c>
      <c r="I8981" t="s">
        <v>11481</v>
      </c>
      <c r="J8981" t="s">
        <v>11483</v>
      </c>
      <c r="K8981" s="514">
        <v>52.31</v>
      </c>
    </row>
    <row r="8982" spans="7:11">
      <c r="G8982">
        <v>3456</v>
      </c>
      <c r="H8982" t="s">
        <v>13933</v>
      </c>
      <c r="I8982" t="s">
        <v>11481</v>
      </c>
      <c r="J8982" t="s">
        <v>11483</v>
      </c>
      <c r="K8982" s="514">
        <v>10.88</v>
      </c>
    </row>
    <row r="8983" spans="7:11">
      <c r="G8983">
        <v>3459</v>
      </c>
      <c r="H8983" t="s">
        <v>13934</v>
      </c>
      <c r="I8983" t="s">
        <v>11481</v>
      </c>
      <c r="J8983" t="s">
        <v>11483</v>
      </c>
      <c r="K8983" s="514">
        <v>134.28</v>
      </c>
    </row>
    <row r="8984" spans="7:11">
      <c r="G8984">
        <v>3469</v>
      </c>
      <c r="H8984" t="s">
        <v>13935</v>
      </c>
      <c r="I8984" t="s">
        <v>11481</v>
      </c>
      <c r="J8984" t="s">
        <v>11483</v>
      </c>
      <c r="K8984" s="514">
        <v>255.36</v>
      </c>
    </row>
    <row r="8985" spans="7:11">
      <c r="G8985">
        <v>3460</v>
      </c>
      <c r="H8985" t="s">
        <v>13936</v>
      </c>
      <c r="I8985" t="s">
        <v>11481</v>
      </c>
      <c r="J8985" t="s">
        <v>11483</v>
      </c>
      <c r="K8985" s="514">
        <v>372.61</v>
      </c>
    </row>
    <row r="8986" spans="7:11">
      <c r="G8986">
        <v>3461</v>
      </c>
      <c r="H8986" t="s">
        <v>13937</v>
      </c>
      <c r="I8986" t="s">
        <v>11481</v>
      </c>
      <c r="J8986" t="s">
        <v>11483</v>
      </c>
      <c r="K8986" s="514">
        <v>952.38</v>
      </c>
    </row>
    <row r="8987" spans="7:11">
      <c r="G8987">
        <v>37433</v>
      </c>
      <c r="H8987" t="s">
        <v>13938</v>
      </c>
      <c r="I8987" t="s">
        <v>11481</v>
      </c>
      <c r="J8987" t="s">
        <v>11483</v>
      </c>
      <c r="K8987" s="514">
        <v>250.54</v>
      </c>
    </row>
    <row r="8988" spans="7:11">
      <c r="G8988">
        <v>37430</v>
      </c>
      <c r="H8988" t="s">
        <v>13939</v>
      </c>
      <c r="I8988" t="s">
        <v>11481</v>
      </c>
      <c r="J8988" t="s">
        <v>11483</v>
      </c>
      <c r="K8988" s="514">
        <v>31.4</v>
      </c>
    </row>
    <row r="8989" spans="7:11">
      <c r="G8989">
        <v>37434</v>
      </c>
      <c r="H8989" t="s">
        <v>13940</v>
      </c>
      <c r="I8989" t="s">
        <v>11481</v>
      </c>
      <c r="J8989" t="s">
        <v>11483</v>
      </c>
      <c r="K8989" s="515">
        <v>2336.06</v>
      </c>
    </row>
    <row r="8990" spans="7:11">
      <c r="G8990">
        <v>37431</v>
      </c>
      <c r="H8990" t="s">
        <v>13941</v>
      </c>
      <c r="I8990" t="s">
        <v>11481</v>
      </c>
      <c r="J8990" t="s">
        <v>11483</v>
      </c>
      <c r="K8990" s="514">
        <v>42.59</v>
      </c>
    </row>
    <row r="8991" spans="7:11">
      <c r="G8991">
        <v>37432</v>
      </c>
      <c r="H8991" t="s">
        <v>13942</v>
      </c>
      <c r="I8991" t="s">
        <v>11481</v>
      </c>
      <c r="J8991" t="s">
        <v>11483</v>
      </c>
      <c r="K8991" s="514">
        <v>78.56</v>
      </c>
    </row>
    <row r="8992" spans="7:11">
      <c r="G8992">
        <v>37413</v>
      </c>
      <c r="H8992" t="s">
        <v>13943</v>
      </c>
      <c r="I8992" t="s">
        <v>11481</v>
      </c>
      <c r="J8992" t="s">
        <v>11483</v>
      </c>
      <c r="K8992" s="514">
        <v>4.43</v>
      </c>
    </row>
    <row r="8993" spans="7:11">
      <c r="G8993">
        <v>37414</v>
      </c>
      <c r="H8993" t="s">
        <v>13944</v>
      </c>
      <c r="I8993" t="s">
        <v>11481</v>
      </c>
      <c r="J8993" t="s">
        <v>11483</v>
      </c>
      <c r="K8993" s="514">
        <v>5.03</v>
      </c>
    </row>
    <row r="8994" spans="7:11">
      <c r="G8994">
        <v>37415</v>
      </c>
      <c r="H8994" t="s">
        <v>13945</v>
      </c>
      <c r="I8994" t="s">
        <v>11481</v>
      </c>
      <c r="J8994" t="s">
        <v>11483</v>
      </c>
      <c r="K8994" s="514">
        <v>9.14</v>
      </c>
    </row>
    <row r="8995" spans="7:11">
      <c r="G8995">
        <v>37416</v>
      </c>
      <c r="H8995" t="s">
        <v>13946</v>
      </c>
      <c r="I8995" t="s">
        <v>11481</v>
      </c>
      <c r="J8995" t="s">
        <v>11483</v>
      </c>
      <c r="K8995" s="514">
        <v>4.1399999999999997</v>
      </c>
    </row>
    <row r="8996" spans="7:11">
      <c r="G8996">
        <v>37417</v>
      </c>
      <c r="H8996" t="s">
        <v>13947</v>
      </c>
      <c r="I8996" t="s">
        <v>11481</v>
      </c>
      <c r="J8996" t="s">
        <v>11483</v>
      </c>
      <c r="K8996" s="514">
        <v>5.96</v>
      </c>
    </row>
    <row r="8997" spans="7:11">
      <c r="G8997">
        <v>43590</v>
      </c>
      <c r="H8997" t="s">
        <v>13948</v>
      </c>
      <c r="I8997" t="s">
        <v>11481</v>
      </c>
      <c r="J8997" t="s">
        <v>11482</v>
      </c>
      <c r="K8997" s="514">
        <v>151.37</v>
      </c>
    </row>
    <row r="8998" spans="7:11">
      <c r="G8998">
        <v>43589</v>
      </c>
      <c r="H8998" t="s">
        <v>13949</v>
      </c>
      <c r="I8998" t="s">
        <v>11481</v>
      </c>
      <c r="J8998" t="s">
        <v>11482</v>
      </c>
      <c r="K8998" s="514">
        <v>27.38</v>
      </c>
    </row>
    <row r="8999" spans="7:11">
      <c r="G8999">
        <v>34519</v>
      </c>
      <c r="H8999" t="s">
        <v>13950</v>
      </c>
      <c r="I8999" t="s">
        <v>11481</v>
      </c>
      <c r="J8999" t="s">
        <v>11483</v>
      </c>
      <c r="K8999" s="514">
        <v>80.41</v>
      </c>
    </row>
    <row r="9000" spans="7:11">
      <c r="G9000">
        <v>1649</v>
      </c>
      <c r="H9000" t="s">
        <v>13951</v>
      </c>
      <c r="I9000" t="s">
        <v>11481</v>
      </c>
      <c r="J9000" t="s">
        <v>11483</v>
      </c>
      <c r="K9000" s="514">
        <v>80.400000000000006</v>
      </c>
    </row>
    <row r="9001" spans="7:11">
      <c r="G9001">
        <v>1653</v>
      </c>
      <c r="H9001" t="s">
        <v>13952</v>
      </c>
      <c r="I9001" t="s">
        <v>11481</v>
      </c>
      <c r="J9001" t="s">
        <v>11483</v>
      </c>
      <c r="K9001" s="514">
        <v>62.98</v>
      </c>
    </row>
    <row r="9002" spans="7:11">
      <c r="G9002">
        <v>1647</v>
      </c>
      <c r="H9002" t="s">
        <v>13953</v>
      </c>
      <c r="I9002" t="s">
        <v>11481</v>
      </c>
      <c r="J9002" t="s">
        <v>11483</v>
      </c>
      <c r="K9002" s="514">
        <v>22.55</v>
      </c>
    </row>
    <row r="9003" spans="7:11">
      <c r="G9003">
        <v>1648</v>
      </c>
      <c r="H9003" t="s">
        <v>13954</v>
      </c>
      <c r="I9003" t="s">
        <v>11481</v>
      </c>
      <c r="J9003" t="s">
        <v>11483</v>
      </c>
      <c r="K9003" s="514">
        <v>43.3</v>
      </c>
    </row>
    <row r="9004" spans="7:11">
      <c r="G9004">
        <v>1651</v>
      </c>
      <c r="H9004" t="s">
        <v>13955</v>
      </c>
      <c r="I9004" t="s">
        <v>11481</v>
      </c>
      <c r="J9004" t="s">
        <v>11483</v>
      </c>
      <c r="K9004" s="514">
        <v>200.88</v>
      </c>
    </row>
    <row r="9005" spans="7:11">
      <c r="G9005">
        <v>1650</v>
      </c>
      <c r="H9005" t="s">
        <v>13956</v>
      </c>
      <c r="I9005" t="s">
        <v>11481</v>
      </c>
      <c r="J9005" t="s">
        <v>11483</v>
      </c>
      <c r="K9005" s="514">
        <v>111.04</v>
      </c>
    </row>
    <row r="9006" spans="7:11">
      <c r="G9006">
        <v>1654</v>
      </c>
      <c r="H9006" t="s">
        <v>13957</v>
      </c>
      <c r="I9006" t="s">
        <v>11481</v>
      </c>
      <c r="J9006" t="s">
        <v>11483</v>
      </c>
      <c r="K9006" s="514">
        <v>30.95</v>
      </c>
    </row>
    <row r="9007" spans="7:11">
      <c r="G9007">
        <v>1652</v>
      </c>
      <c r="H9007" t="s">
        <v>13958</v>
      </c>
      <c r="I9007" t="s">
        <v>11481</v>
      </c>
      <c r="J9007" t="s">
        <v>11483</v>
      </c>
      <c r="K9007" s="514">
        <v>288.32</v>
      </c>
    </row>
    <row r="9008" spans="7:11">
      <c r="G9008">
        <v>10510</v>
      </c>
      <c r="H9008" t="s">
        <v>13959</v>
      </c>
      <c r="I9008" t="s">
        <v>11481</v>
      </c>
      <c r="J9008" t="s">
        <v>11482</v>
      </c>
      <c r="K9008" s="514">
        <v>147.57</v>
      </c>
    </row>
    <row r="9009" spans="7:11">
      <c r="G9009">
        <v>1747</v>
      </c>
      <c r="H9009" t="s">
        <v>13960</v>
      </c>
      <c r="I9009" t="s">
        <v>11481</v>
      </c>
      <c r="J9009" t="s">
        <v>11482</v>
      </c>
      <c r="K9009" s="514">
        <v>186.49</v>
      </c>
    </row>
    <row r="9010" spans="7:11">
      <c r="G9010">
        <v>1744</v>
      </c>
      <c r="H9010" t="s">
        <v>13961</v>
      </c>
      <c r="I9010" t="s">
        <v>11481</v>
      </c>
      <c r="J9010" t="s">
        <v>11482</v>
      </c>
      <c r="K9010" s="514">
        <v>129.16999999999999</v>
      </c>
    </row>
    <row r="9011" spans="7:11">
      <c r="G9011">
        <v>1743</v>
      </c>
      <c r="H9011" t="s">
        <v>13962</v>
      </c>
      <c r="I9011" t="s">
        <v>11481</v>
      </c>
      <c r="J9011" t="s">
        <v>11482</v>
      </c>
      <c r="K9011" s="514">
        <v>169.62</v>
      </c>
    </row>
    <row r="9012" spans="7:11">
      <c r="G9012">
        <v>39640</v>
      </c>
      <c r="H9012" t="s">
        <v>13963</v>
      </c>
      <c r="I9012" t="s">
        <v>11481</v>
      </c>
      <c r="J9012" t="s">
        <v>11482</v>
      </c>
      <c r="K9012" s="514">
        <v>11.5</v>
      </c>
    </row>
    <row r="9013" spans="7:11">
      <c r="G9013">
        <v>7216</v>
      </c>
      <c r="H9013" t="s">
        <v>13964</v>
      </c>
      <c r="I9013" t="s">
        <v>11481</v>
      </c>
      <c r="J9013" t="s">
        <v>11482</v>
      </c>
      <c r="K9013" s="514">
        <v>61.81</v>
      </c>
    </row>
    <row r="9014" spans="7:11">
      <c r="G9014">
        <v>20235</v>
      </c>
      <c r="H9014" t="s">
        <v>13965</v>
      </c>
      <c r="I9014" t="s">
        <v>11481</v>
      </c>
      <c r="J9014" t="s">
        <v>11482</v>
      </c>
      <c r="K9014" s="514">
        <v>49.69</v>
      </c>
    </row>
    <row r="9015" spans="7:11">
      <c r="G9015">
        <v>7181</v>
      </c>
      <c r="H9015" t="s">
        <v>13966</v>
      </c>
      <c r="I9015" t="s">
        <v>11481</v>
      </c>
      <c r="J9015" t="s">
        <v>11482</v>
      </c>
      <c r="K9015" s="514">
        <v>3.64</v>
      </c>
    </row>
    <row r="9016" spans="7:11">
      <c r="G9016">
        <v>40742</v>
      </c>
      <c r="H9016" t="s">
        <v>13967</v>
      </c>
      <c r="I9016" t="s">
        <v>11481</v>
      </c>
      <c r="J9016" t="s">
        <v>11482</v>
      </c>
      <c r="K9016" s="514">
        <v>11.56</v>
      </c>
    </row>
    <row r="9017" spans="7:11">
      <c r="G9017">
        <v>7214</v>
      </c>
      <c r="H9017" t="s">
        <v>13968</v>
      </c>
      <c r="I9017" t="s">
        <v>11481</v>
      </c>
      <c r="J9017" t="s">
        <v>11482</v>
      </c>
      <c r="K9017" s="514">
        <v>60.36</v>
      </c>
    </row>
    <row r="9018" spans="7:11">
      <c r="G9018">
        <v>7219</v>
      </c>
      <c r="H9018" t="s">
        <v>13969</v>
      </c>
      <c r="I9018" t="s">
        <v>11481</v>
      </c>
      <c r="J9018" t="s">
        <v>11482</v>
      </c>
      <c r="K9018" s="514">
        <v>53.54</v>
      </c>
    </row>
    <row r="9019" spans="7:11">
      <c r="G9019">
        <v>37971</v>
      </c>
      <c r="H9019" t="s">
        <v>13970</v>
      </c>
      <c r="I9019" t="s">
        <v>11481</v>
      </c>
      <c r="J9019" t="s">
        <v>11482</v>
      </c>
      <c r="K9019" s="514">
        <v>3.68</v>
      </c>
    </row>
    <row r="9020" spans="7:11">
      <c r="G9020">
        <v>37972</v>
      </c>
      <c r="H9020" t="s">
        <v>13971</v>
      </c>
      <c r="I9020" t="s">
        <v>11481</v>
      </c>
      <c r="J9020" t="s">
        <v>11482</v>
      </c>
      <c r="K9020" s="514">
        <v>5.22</v>
      </c>
    </row>
    <row r="9021" spans="7:11">
      <c r="G9021">
        <v>37973</v>
      </c>
      <c r="H9021" t="s">
        <v>13972</v>
      </c>
      <c r="I9021" t="s">
        <v>11481</v>
      </c>
      <c r="J9021" t="s">
        <v>11482</v>
      </c>
      <c r="K9021" s="514">
        <v>9.82</v>
      </c>
    </row>
    <row r="9022" spans="7:11">
      <c r="G9022">
        <v>1926</v>
      </c>
      <c r="H9022" t="s">
        <v>13973</v>
      </c>
      <c r="I9022" t="s">
        <v>11481</v>
      </c>
      <c r="J9022" t="s">
        <v>11482</v>
      </c>
      <c r="K9022" s="514">
        <v>2.27</v>
      </c>
    </row>
    <row r="9023" spans="7:11">
      <c r="G9023">
        <v>1927</v>
      </c>
      <c r="H9023" t="s">
        <v>13974</v>
      </c>
      <c r="I9023" t="s">
        <v>11481</v>
      </c>
      <c r="J9023" t="s">
        <v>11482</v>
      </c>
      <c r="K9023" s="514">
        <v>2.5499999999999998</v>
      </c>
    </row>
    <row r="9024" spans="7:11">
      <c r="G9024">
        <v>1923</v>
      </c>
      <c r="H9024" t="s">
        <v>13975</v>
      </c>
      <c r="I9024" t="s">
        <v>11481</v>
      </c>
      <c r="J9024" t="s">
        <v>11482</v>
      </c>
      <c r="K9024" s="514">
        <v>4.6500000000000004</v>
      </c>
    </row>
    <row r="9025" spans="7:11">
      <c r="G9025">
        <v>1929</v>
      </c>
      <c r="H9025" t="s">
        <v>13976</v>
      </c>
      <c r="I9025" t="s">
        <v>11481</v>
      </c>
      <c r="J9025" t="s">
        <v>11482</v>
      </c>
      <c r="K9025" s="514">
        <v>5.64</v>
      </c>
    </row>
    <row r="9026" spans="7:11">
      <c r="G9026">
        <v>1930</v>
      </c>
      <c r="H9026" t="s">
        <v>13977</v>
      </c>
      <c r="I9026" t="s">
        <v>11481</v>
      </c>
      <c r="J9026" t="s">
        <v>11482</v>
      </c>
      <c r="K9026" s="514">
        <v>9.65</v>
      </c>
    </row>
    <row r="9027" spans="7:11">
      <c r="G9027">
        <v>1924</v>
      </c>
      <c r="H9027" t="s">
        <v>13978</v>
      </c>
      <c r="I9027" t="s">
        <v>11481</v>
      </c>
      <c r="J9027" t="s">
        <v>11482</v>
      </c>
      <c r="K9027" s="514">
        <v>15.57</v>
      </c>
    </row>
    <row r="9028" spans="7:11">
      <c r="G9028">
        <v>1922</v>
      </c>
      <c r="H9028" t="s">
        <v>13979</v>
      </c>
      <c r="I9028" t="s">
        <v>11481</v>
      </c>
      <c r="J9028" t="s">
        <v>11482</v>
      </c>
      <c r="K9028" s="514">
        <v>32.200000000000003</v>
      </c>
    </row>
    <row r="9029" spans="7:11">
      <c r="G9029">
        <v>1953</v>
      </c>
      <c r="H9029" t="s">
        <v>13980</v>
      </c>
      <c r="I9029" t="s">
        <v>11481</v>
      </c>
      <c r="J9029" t="s">
        <v>11482</v>
      </c>
      <c r="K9029" s="514">
        <v>39.31</v>
      </c>
    </row>
    <row r="9030" spans="7:11">
      <c r="G9030">
        <v>1962</v>
      </c>
      <c r="H9030" t="s">
        <v>13981</v>
      </c>
      <c r="I9030" t="s">
        <v>11481</v>
      </c>
      <c r="J9030" t="s">
        <v>11482</v>
      </c>
      <c r="K9030" s="514">
        <v>190.97</v>
      </c>
    </row>
    <row r="9031" spans="7:11">
      <c r="G9031">
        <v>1955</v>
      </c>
      <c r="H9031" t="s">
        <v>13982</v>
      </c>
      <c r="I9031" t="s">
        <v>11481</v>
      </c>
      <c r="J9031" t="s">
        <v>11482</v>
      </c>
      <c r="K9031" s="514">
        <v>2.2000000000000002</v>
      </c>
    </row>
    <row r="9032" spans="7:11">
      <c r="G9032">
        <v>1956</v>
      </c>
      <c r="H9032" t="s">
        <v>13983</v>
      </c>
      <c r="I9032" t="s">
        <v>11481</v>
      </c>
      <c r="J9032" t="s">
        <v>11482</v>
      </c>
      <c r="K9032" s="514">
        <v>3.1</v>
      </c>
    </row>
    <row r="9033" spans="7:11">
      <c r="G9033">
        <v>1957</v>
      </c>
      <c r="H9033" t="s">
        <v>13984</v>
      </c>
      <c r="I9033" t="s">
        <v>11481</v>
      </c>
      <c r="J9033" t="s">
        <v>11482</v>
      </c>
      <c r="K9033" s="514">
        <v>6.72</v>
      </c>
    </row>
    <row r="9034" spans="7:11">
      <c r="G9034">
        <v>1958</v>
      </c>
      <c r="H9034" t="s">
        <v>13985</v>
      </c>
      <c r="I9034" t="s">
        <v>11481</v>
      </c>
      <c r="J9034" t="s">
        <v>11482</v>
      </c>
      <c r="K9034" s="514">
        <v>12.5</v>
      </c>
    </row>
    <row r="9035" spans="7:11">
      <c r="G9035">
        <v>1959</v>
      </c>
      <c r="H9035" t="s">
        <v>13986</v>
      </c>
      <c r="I9035" t="s">
        <v>11481</v>
      </c>
      <c r="J9035" t="s">
        <v>11482</v>
      </c>
      <c r="K9035" s="514">
        <v>13.57</v>
      </c>
    </row>
    <row r="9036" spans="7:11">
      <c r="G9036">
        <v>1925</v>
      </c>
      <c r="H9036" t="s">
        <v>13987</v>
      </c>
      <c r="I9036" t="s">
        <v>11481</v>
      </c>
      <c r="J9036" t="s">
        <v>11482</v>
      </c>
      <c r="K9036" s="514">
        <v>35.46</v>
      </c>
    </row>
    <row r="9037" spans="7:11">
      <c r="G9037">
        <v>1960</v>
      </c>
      <c r="H9037" t="s">
        <v>13988</v>
      </c>
      <c r="I9037" t="s">
        <v>11481</v>
      </c>
      <c r="J9037" t="s">
        <v>11482</v>
      </c>
      <c r="K9037" s="514">
        <v>54.46</v>
      </c>
    </row>
    <row r="9038" spans="7:11">
      <c r="G9038">
        <v>1961</v>
      </c>
      <c r="H9038" t="s">
        <v>13989</v>
      </c>
      <c r="I9038" t="s">
        <v>11481</v>
      </c>
      <c r="J9038" t="s">
        <v>11482</v>
      </c>
      <c r="K9038" s="514">
        <v>69.760000000000005</v>
      </c>
    </row>
    <row r="9039" spans="7:11">
      <c r="G9039">
        <v>38423</v>
      </c>
      <c r="H9039" t="s">
        <v>13990</v>
      </c>
      <c r="I9039" t="s">
        <v>11481</v>
      </c>
      <c r="J9039" t="s">
        <v>11482</v>
      </c>
      <c r="K9039" s="514">
        <v>36.69</v>
      </c>
    </row>
    <row r="9040" spans="7:11">
      <c r="G9040">
        <v>39866</v>
      </c>
      <c r="H9040" t="s">
        <v>13991</v>
      </c>
      <c r="I9040" t="s">
        <v>11481</v>
      </c>
      <c r="J9040" t="s">
        <v>11482</v>
      </c>
      <c r="K9040" s="514">
        <v>20.39</v>
      </c>
    </row>
    <row r="9041" spans="7:11">
      <c r="G9041">
        <v>39867</v>
      </c>
      <c r="H9041" t="s">
        <v>13992</v>
      </c>
      <c r="I9041" t="s">
        <v>11481</v>
      </c>
      <c r="J9041" t="s">
        <v>11482</v>
      </c>
      <c r="K9041" s="514">
        <v>45.33</v>
      </c>
    </row>
    <row r="9042" spans="7:11">
      <c r="G9042">
        <v>39868</v>
      </c>
      <c r="H9042" t="s">
        <v>13993</v>
      </c>
      <c r="I9042" t="s">
        <v>11481</v>
      </c>
      <c r="J9042" t="s">
        <v>11482</v>
      </c>
      <c r="K9042" s="514">
        <v>81.66</v>
      </c>
    </row>
    <row r="9043" spans="7:11">
      <c r="G9043">
        <v>37999</v>
      </c>
      <c r="H9043" t="s">
        <v>13994</v>
      </c>
      <c r="I9043" t="s">
        <v>11481</v>
      </c>
      <c r="J9043" t="s">
        <v>11482</v>
      </c>
      <c r="K9043" s="514">
        <v>6.21</v>
      </c>
    </row>
    <row r="9044" spans="7:11">
      <c r="G9044">
        <v>38000</v>
      </c>
      <c r="H9044" t="s">
        <v>13995</v>
      </c>
      <c r="I9044" t="s">
        <v>11481</v>
      </c>
      <c r="J9044" t="s">
        <v>11482</v>
      </c>
      <c r="K9044" s="514">
        <v>7.25</v>
      </c>
    </row>
    <row r="9045" spans="7:11">
      <c r="G9045">
        <v>38129</v>
      </c>
      <c r="H9045" t="s">
        <v>13996</v>
      </c>
      <c r="I9045" t="s">
        <v>11481</v>
      </c>
      <c r="J9045" t="s">
        <v>11482</v>
      </c>
      <c r="K9045" s="514">
        <v>5.12</v>
      </c>
    </row>
    <row r="9046" spans="7:11">
      <c r="G9046">
        <v>38025</v>
      </c>
      <c r="H9046" t="s">
        <v>13997</v>
      </c>
      <c r="I9046" t="s">
        <v>11481</v>
      </c>
      <c r="J9046" t="s">
        <v>11482</v>
      </c>
      <c r="K9046" s="514">
        <v>6.95</v>
      </c>
    </row>
    <row r="9047" spans="7:11">
      <c r="G9047">
        <v>38026</v>
      </c>
      <c r="H9047" t="s">
        <v>13998</v>
      </c>
      <c r="I9047" t="s">
        <v>11481</v>
      </c>
      <c r="J9047" t="s">
        <v>11482</v>
      </c>
      <c r="K9047" s="514">
        <v>17.16</v>
      </c>
    </row>
    <row r="9048" spans="7:11">
      <c r="G9048">
        <v>1858</v>
      </c>
      <c r="H9048" t="s">
        <v>13999</v>
      </c>
      <c r="I9048" t="s">
        <v>11481</v>
      </c>
      <c r="J9048" t="s">
        <v>11482</v>
      </c>
      <c r="K9048" s="514">
        <v>56.85</v>
      </c>
    </row>
    <row r="9049" spans="7:11">
      <c r="G9049">
        <v>1844</v>
      </c>
      <c r="H9049" t="s">
        <v>14000</v>
      </c>
      <c r="I9049" t="s">
        <v>11481</v>
      </c>
      <c r="J9049" t="s">
        <v>11482</v>
      </c>
      <c r="K9049" s="514">
        <v>130.19999999999999</v>
      </c>
    </row>
    <row r="9050" spans="7:11">
      <c r="G9050">
        <v>1863</v>
      </c>
      <c r="H9050" t="s">
        <v>14001</v>
      </c>
      <c r="I9050" t="s">
        <v>11481</v>
      </c>
      <c r="J9050" t="s">
        <v>11482</v>
      </c>
      <c r="K9050" s="514">
        <v>60.5</v>
      </c>
    </row>
    <row r="9051" spans="7:11">
      <c r="G9051">
        <v>1865</v>
      </c>
      <c r="H9051" t="s">
        <v>14002</v>
      </c>
      <c r="I9051" t="s">
        <v>11481</v>
      </c>
      <c r="J9051" t="s">
        <v>11482</v>
      </c>
      <c r="K9051" s="514">
        <v>157.63999999999999</v>
      </c>
    </row>
    <row r="9052" spans="7:11">
      <c r="G9052">
        <v>36355</v>
      </c>
      <c r="H9052" t="s">
        <v>14003</v>
      </c>
      <c r="I9052" t="s">
        <v>11481</v>
      </c>
      <c r="J9052" t="s">
        <v>11482</v>
      </c>
      <c r="K9052" s="514">
        <v>10.32</v>
      </c>
    </row>
    <row r="9053" spans="7:11">
      <c r="G9053">
        <v>36356</v>
      </c>
      <c r="H9053" t="s">
        <v>14004</v>
      </c>
      <c r="I9053" t="s">
        <v>11481</v>
      </c>
      <c r="J9053" t="s">
        <v>11482</v>
      </c>
      <c r="K9053" s="514">
        <v>16.600000000000001</v>
      </c>
    </row>
    <row r="9054" spans="7:11">
      <c r="G9054">
        <v>1966</v>
      </c>
      <c r="H9054" t="s">
        <v>14005</v>
      </c>
      <c r="I9054" t="s">
        <v>11481</v>
      </c>
      <c r="J9054" t="s">
        <v>11482</v>
      </c>
      <c r="K9054" s="514">
        <v>24.13</v>
      </c>
    </row>
    <row r="9055" spans="7:11">
      <c r="G9055">
        <v>1933</v>
      </c>
      <c r="H9055" t="s">
        <v>14006</v>
      </c>
      <c r="I9055" t="s">
        <v>11481</v>
      </c>
      <c r="J9055" t="s">
        <v>11482</v>
      </c>
      <c r="K9055" s="514">
        <v>5.2</v>
      </c>
    </row>
    <row r="9056" spans="7:11">
      <c r="G9056">
        <v>1932</v>
      </c>
      <c r="H9056" t="s">
        <v>14007</v>
      </c>
      <c r="I9056" t="s">
        <v>11481</v>
      </c>
      <c r="J9056" t="s">
        <v>11482</v>
      </c>
      <c r="K9056" s="514">
        <v>11.9</v>
      </c>
    </row>
    <row r="9057" spans="7:11">
      <c r="G9057">
        <v>1951</v>
      </c>
      <c r="H9057" t="s">
        <v>14008</v>
      </c>
      <c r="I9057" t="s">
        <v>11481</v>
      </c>
      <c r="J9057" t="s">
        <v>11482</v>
      </c>
      <c r="K9057" s="514">
        <v>24.82</v>
      </c>
    </row>
    <row r="9058" spans="7:11">
      <c r="G9058">
        <v>1970</v>
      </c>
      <c r="H9058" t="s">
        <v>14009</v>
      </c>
      <c r="I9058" t="s">
        <v>11481</v>
      </c>
      <c r="J9058" t="s">
        <v>11482</v>
      </c>
      <c r="K9058" s="514">
        <v>60.31</v>
      </c>
    </row>
    <row r="9059" spans="7:11">
      <c r="G9059">
        <v>1967</v>
      </c>
      <c r="H9059" t="s">
        <v>14010</v>
      </c>
      <c r="I9059" t="s">
        <v>11481</v>
      </c>
      <c r="J9059" t="s">
        <v>11482</v>
      </c>
      <c r="K9059" s="514">
        <v>7.16</v>
      </c>
    </row>
    <row r="9060" spans="7:11">
      <c r="G9060">
        <v>1968</v>
      </c>
      <c r="H9060" t="s">
        <v>14011</v>
      </c>
      <c r="I9060" t="s">
        <v>11481</v>
      </c>
      <c r="J9060" t="s">
        <v>11482</v>
      </c>
      <c r="K9060" s="514">
        <v>14.15</v>
      </c>
    </row>
    <row r="9061" spans="7:11">
      <c r="G9061">
        <v>1969</v>
      </c>
      <c r="H9061" t="s">
        <v>14012</v>
      </c>
      <c r="I9061" t="s">
        <v>11481</v>
      </c>
      <c r="J9061" t="s">
        <v>11482</v>
      </c>
      <c r="K9061" s="514">
        <v>46.08</v>
      </c>
    </row>
    <row r="9062" spans="7:11">
      <c r="G9062">
        <v>1827</v>
      </c>
      <c r="H9062" t="s">
        <v>14013</v>
      </c>
      <c r="I9062" t="s">
        <v>11481</v>
      </c>
      <c r="J9062" t="s">
        <v>11483</v>
      </c>
      <c r="K9062" s="514">
        <v>151.46</v>
      </c>
    </row>
    <row r="9063" spans="7:11">
      <c r="G9063">
        <v>1831</v>
      </c>
      <c r="H9063" t="s">
        <v>14014</v>
      </c>
      <c r="I9063" t="s">
        <v>11481</v>
      </c>
      <c r="J9063" t="s">
        <v>11483</v>
      </c>
      <c r="K9063" s="514">
        <v>33.06</v>
      </c>
    </row>
    <row r="9064" spans="7:11">
      <c r="G9064">
        <v>1825</v>
      </c>
      <c r="H9064" t="s">
        <v>14015</v>
      </c>
      <c r="I9064" t="s">
        <v>11481</v>
      </c>
      <c r="J9064" t="s">
        <v>11483</v>
      </c>
      <c r="K9064" s="514">
        <v>81.599999999999994</v>
      </c>
    </row>
    <row r="9065" spans="7:11">
      <c r="G9065">
        <v>1828</v>
      </c>
      <c r="H9065" t="s">
        <v>14016</v>
      </c>
      <c r="I9065" t="s">
        <v>11481</v>
      </c>
      <c r="J9065" t="s">
        <v>11483</v>
      </c>
      <c r="K9065" s="514">
        <v>184.83</v>
      </c>
    </row>
    <row r="9066" spans="7:11">
      <c r="G9066">
        <v>1845</v>
      </c>
      <c r="H9066" t="s">
        <v>14017</v>
      </c>
      <c r="I9066" t="s">
        <v>11481</v>
      </c>
      <c r="J9066" t="s">
        <v>11483</v>
      </c>
      <c r="K9066" s="514">
        <v>41.44</v>
      </c>
    </row>
    <row r="9067" spans="7:11">
      <c r="G9067">
        <v>1824</v>
      </c>
      <c r="H9067" t="s">
        <v>14018</v>
      </c>
      <c r="I9067" t="s">
        <v>11481</v>
      </c>
      <c r="J9067" t="s">
        <v>11483</v>
      </c>
      <c r="K9067" s="514">
        <v>97.82</v>
      </c>
    </row>
    <row r="9068" spans="7:11">
      <c r="G9068">
        <v>1940</v>
      </c>
      <c r="H9068" t="s">
        <v>14019</v>
      </c>
      <c r="I9068" t="s">
        <v>11481</v>
      </c>
      <c r="J9068" t="s">
        <v>11482</v>
      </c>
      <c r="K9068" s="514">
        <v>34.65</v>
      </c>
    </row>
    <row r="9069" spans="7:11">
      <c r="G9069">
        <v>1937</v>
      </c>
      <c r="H9069" t="s">
        <v>14020</v>
      </c>
      <c r="I9069" t="s">
        <v>11481</v>
      </c>
      <c r="J9069" t="s">
        <v>11482</v>
      </c>
      <c r="K9069" s="514">
        <v>5.85</v>
      </c>
    </row>
    <row r="9070" spans="7:11">
      <c r="G9070">
        <v>1939</v>
      </c>
      <c r="H9070" t="s">
        <v>14021</v>
      </c>
      <c r="I9070" t="s">
        <v>11481</v>
      </c>
      <c r="J9070" t="s">
        <v>11482</v>
      </c>
      <c r="K9070" s="514">
        <v>9.5</v>
      </c>
    </row>
    <row r="9071" spans="7:11">
      <c r="G9071">
        <v>1938</v>
      </c>
      <c r="H9071" t="s">
        <v>14022</v>
      </c>
      <c r="I9071" t="s">
        <v>11481</v>
      </c>
      <c r="J9071" t="s">
        <v>11482</v>
      </c>
      <c r="K9071" s="514">
        <v>6.65</v>
      </c>
    </row>
    <row r="9072" spans="7:11">
      <c r="G9072">
        <v>42693</v>
      </c>
      <c r="H9072" t="s">
        <v>14023</v>
      </c>
      <c r="I9072" t="s">
        <v>11481</v>
      </c>
      <c r="J9072" t="s">
        <v>11482</v>
      </c>
      <c r="K9072" s="514">
        <v>442.83</v>
      </c>
    </row>
    <row r="9073" spans="7:11">
      <c r="G9073">
        <v>42695</v>
      </c>
      <c r="H9073" t="s">
        <v>14024</v>
      </c>
      <c r="I9073" t="s">
        <v>11481</v>
      </c>
      <c r="J9073" t="s">
        <v>11482</v>
      </c>
      <c r="K9073" s="514">
        <v>309.38</v>
      </c>
    </row>
    <row r="9074" spans="7:11">
      <c r="G9074">
        <v>42694</v>
      </c>
      <c r="H9074" t="s">
        <v>14025</v>
      </c>
      <c r="I9074" t="s">
        <v>11481</v>
      </c>
      <c r="J9074" t="s">
        <v>11482</v>
      </c>
      <c r="K9074" s="514">
        <v>592.6</v>
      </c>
    </row>
    <row r="9075" spans="7:11">
      <c r="G9075">
        <v>20097</v>
      </c>
      <c r="H9075" t="s">
        <v>14026</v>
      </c>
      <c r="I9075" t="s">
        <v>11481</v>
      </c>
      <c r="J9075" t="s">
        <v>11482</v>
      </c>
      <c r="K9075" s="514">
        <v>25.69</v>
      </c>
    </row>
    <row r="9076" spans="7:11">
      <c r="G9076">
        <v>20098</v>
      </c>
      <c r="H9076" t="s">
        <v>14027</v>
      </c>
      <c r="I9076" t="s">
        <v>11481</v>
      </c>
      <c r="J9076" t="s">
        <v>11482</v>
      </c>
      <c r="K9076" s="514">
        <v>105.01</v>
      </c>
    </row>
    <row r="9077" spans="7:11">
      <c r="G9077">
        <v>20096</v>
      </c>
      <c r="H9077" t="s">
        <v>14028</v>
      </c>
      <c r="I9077" t="s">
        <v>11481</v>
      </c>
      <c r="J9077" t="s">
        <v>11482</v>
      </c>
      <c r="K9077" s="514">
        <v>26.6</v>
      </c>
    </row>
    <row r="9078" spans="7:11">
      <c r="G9078">
        <v>1880</v>
      </c>
      <c r="H9078" t="s">
        <v>14029</v>
      </c>
      <c r="I9078" t="s">
        <v>11481</v>
      </c>
      <c r="J9078" t="s">
        <v>11482</v>
      </c>
      <c r="K9078" s="514">
        <v>4.6900000000000004</v>
      </c>
    </row>
    <row r="9079" spans="7:11">
      <c r="G9079">
        <v>39274</v>
      </c>
      <c r="H9079" t="s">
        <v>14030</v>
      </c>
      <c r="I9079" t="s">
        <v>11481</v>
      </c>
      <c r="J9079" t="s">
        <v>11482</v>
      </c>
      <c r="K9079" s="514">
        <v>3.63</v>
      </c>
    </row>
    <row r="9080" spans="7:11">
      <c r="G9080">
        <v>2628</v>
      </c>
      <c r="H9080" t="s">
        <v>14031</v>
      </c>
      <c r="I9080" t="s">
        <v>11481</v>
      </c>
      <c r="J9080" t="s">
        <v>11482</v>
      </c>
      <c r="K9080" s="514">
        <v>216.04</v>
      </c>
    </row>
    <row r="9081" spans="7:11">
      <c r="G9081">
        <v>2622</v>
      </c>
      <c r="H9081" t="s">
        <v>14032</v>
      </c>
      <c r="I9081" t="s">
        <v>11481</v>
      </c>
      <c r="J9081" t="s">
        <v>11482</v>
      </c>
      <c r="K9081" s="514">
        <v>5.13</v>
      </c>
    </row>
    <row r="9082" spans="7:11">
      <c r="G9082">
        <v>2623</v>
      </c>
      <c r="H9082" t="s">
        <v>14033</v>
      </c>
      <c r="I9082" t="s">
        <v>11481</v>
      </c>
      <c r="J9082" t="s">
        <v>11482</v>
      </c>
      <c r="K9082" s="514">
        <v>6.17</v>
      </c>
    </row>
    <row r="9083" spans="7:11">
      <c r="G9083">
        <v>2624</v>
      </c>
      <c r="H9083" t="s">
        <v>14034</v>
      </c>
      <c r="I9083" t="s">
        <v>11481</v>
      </c>
      <c r="J9083" t="s">
        <v>11482</v>
      </c>
      <c r="K9083" s="514">
        <v>9.82</v>
      </c>
    </row>
    <row r="9084" spans="7:11">
      <c r="G9084">
        <v>2625</v>
      </c>
      <c r="H9084" t="s">
        <v>14035</v>
      </c>
      <c r="I9084" t="s">
        <v>11481</v>
      </c>
      <c r="J9084" t="s">
        <v>11482</v>
      </c>
      <c r="K9084" s="514">
        <v>20.73</v>
      </c>
    </row>
    <row r="9085" spans="7:11">
      <c r="G9085">
        <v>2626</v>
      </c>
      <c r="H9085" t="s">
        <v>14036</v>
      </c>
      <c r="I9085" t="s">
        <v>11481</v>
      </c>
      <c r="J9085" t="s">
        <v>11482</v>
      </c>
      <c r="K9085" s="514">
        <v>30.37</v>
      </c>
    </row>
    <row r="9086" spans="7:11">
      <c r="G9086">
        <v>2630</v>
      </c>
      <c r="H9086" t="s">
        <v>14037</v>
      </c>
      <c r="I9086" t="s">
        <v>11481</v>
      </c>
      <c r="J9086" t="s">
        <v>11482</v>
      </c>
      <c r="K9086" s="514">
        <v>46.2</v>
      </c>
    </row>
    <row r="9087" spans="7:11">
      <c r="G9087">
        <v>2627</v>
      </c>
      <c r="H9087" t="s">
        <v>14038</v>
      </c>
      <c r="I9087" t="s">
        <v>11481</v>
      </c>
      <c r="J9087" t="s">
        <v>11482</v>
      </c>
      <c r="K9087" s="514">
        <v>81.37</v>
      </c>
    </row>
    <row r="9088" spans="7:11">
      <c r="G9088">
        <v>2629</v>
      </c>
      <c r="H9088" t="s">
        <v>14039</v>
      </c>
      <c r="I9088" t="s">
        <v>11481</v>
      </c>
      <c r="J9088" t="s">
        <v>11482</v>
      </c>
      <c r="K9088" s="514">
        <v>110.06</v>
      </c>
    </row>
    <row r="9089" spans="7:11">
      <c r="G9089">
        <v>12033</v>
      </c>
      <c r="H9089" t="s">
        <v>14040</v>
      </c>
      <c r="I9089" t="s">
        <v>11481</v>
      </c>
      <c r="J9089" t="s">
        <v>11482</v>
      </c>
      <c r="K9089" s="514">
        <v>14.96</v>
      </c>
    </row>
    <row r="9090" spans="7:11">
      <c r="G9090">
        <v>40408</v>
      </c>
      <c r="H9090" t="s">
        <v>14041</v>
      </c>
      <c r="I9090" t="s">
        <v>11481</v>
      </c>
      <c r="J9090" t="s">
        <v>11482</v>
      </c>
      <c r="K9090" s="514">
        <v>9.83</v>
      </c>
    </row>
    <row r="9091" spans="7:11">
      <c r="G9091">
        <v>40409</v>
      </c>
      <c r="H9091" t="s">
        <v>14042</v>
      </c>
      <c r="I9091" t="s">
        <v>11481</v>
      </c>
      <c r="J9091" t="s">
        <v>11482</v>
      </c>
      <c r="K9091" s="514">
        <v>3.48</v>
      </c>
    </row>
    <row r="9092" spans="7:11">
      <c r="G9092">
        <v>39276</v>
      </c>
      <c r="H9092" t="s">
        <v>14043</v>
      </c>
      <c r="I9092" t="s">
        <v>11481</v>
      </c>
      <c r="J9092" t="s">
        <v>11482</v>
      </c>
      <c r="K9092" s="514">
        <v>8.86</v>
      </c>
    </row>
    <row r="9093" spans="7:11">
      <c r="G9093">
        <v>39277</v>
      </c>
      <c r="H9093" t="s">
        <v>14044</v>
      </c>
      <c r="I9093" t="s">
        <v>11481</v>
      </c>
      <c r="J9093" t="s">
        <v>11482</v>
      </c>
      <c r="K9093" s="514">
        <v>23.91</v>
      </c>
    </row>
    <row r="9094" spans="7:11">
      <c r="G9094">
        <v>12034</v>
      </c>
      <c r="H9094" t="s">
        <v>14045</v>
      </c>
      <c r="I9094" t="s">
        <v>11481</v>
      </c>
      <c r="J9094" t="s">
        <v>11482</v>
      </c>
      <c r="K9094" s="514">
        <v>6.78</v>
      </c>
    </row>
    <row r="9095" spans="7:11">
      <c r="G9095">
        <v>39879</v>
      </c>
      <c r="H9095" t="s">
        <v>14046</v>
      </c>
      <c r="I9095" t="s">
        <v>11481</v>
      </c>
      <c r="J9095" t="s">
        <v>11482</v>
      </c>
      <c r="K9095" s="514">
        <v>5.73</v>
      </c>
    </row>
    <row r="9096" spans="7:11">
      <c r="G9096">
        <v>39880</v>
      </c>
      <c r="H9096" t="s">
        <v>14047</v>
      </c>
      <c r="I9096" t="s">
        <v>11481</v>
      </c>
      <c r="J9096" t="s">
        <v>11482</v>
      </c>
      <c r="K9096" s="514">
        <v>12.69</v>
      </c>
    </row>
    <row r="9097" spans="7:11">
      <c r="G9097">
        <v>39881</v>
      </c>
      <c r="H9097" t="s">
        <v>14048</v>
      </c>
      <c r="I9097" t="s">
        <v>11481</v>
      </c>
      <c r="J9097" t="s">
        <v>11482</v>
      </c>
      <c r="K9097" s="514">
        <v>20.37</v>
      </c>
    </row>
    <row r="9098" spans="7:11">
      <c r="G9098">
        <v>39882</v>
      </c>
      <c r="H9098" t="s">
        <v>14049</v>
      </c>
      <c r="I9098" t="s">
        <v>11481</v>
      </c>
      <c r="J9098" t="s">
        <v>11482</v>
      </c>
      <c r="K9098" s="514">
        <v>53.66</v>
      </c>
    </row>
    <row r="9099" spans="7:11">
      <c r="G9099">
        <v>39883</v>
      </c>
      <c r="H9099" t="s">
        <v>14050</v>
      </c>
      <c r="I9099" t="s">
        <v>11481</v>
      </c>
      <c r="J9099" t="s">
        <v>11482</v>
      </c>
      <c r="K9099" s="514">
        <v>85.68</v>
      </c>
    </row>
    <row r="9100" spans="7:11">
      <c r="G9100">
        <v>39884</v>
      </c>
      <c r="H9100" t="s">
        <v>14051</v>
      </c>
      <c r="I9100" t="s">
        <v>11481</v>
      </c>
      <c r="J9100" t="s">
        <v>11482</v>
      </c>
      <c r="K9100" s="514">
        <v>127.27</v>
      </c>
    </row>
    <row r="9101" spans="7:11">
      <c r="G9101">
        <v>39885</v>
      </c>
      <c r="H9101" t="s">
        <v>14052</v>
      </c>
      <c r="I9101" t="s">
        <v>11481</v>
      </c>
      <c r="J9101" t="s">
        <v>11482</v>
      </c>
      <c r="K9101" s="514">
        <v>302.47000000000003</v>
      </c>
    </row>
    <row r="9102" spans="7:11">
      <c r="G9102">
        <v>1777</v>
      </c>
      <c r="H9102" t="s">
        <v>14053</v>
      </c>
      <c r="I9102" t="s">
        <v>11481</v>
      </c>
      <c r="J9102" t="s">
        <v>11483</v>
      </c>
      <c r="K9102" s="514">
        <v>86.69</v>
      </c>
    </row>
    <row r="9103" spans="7:11">
      <c r="G9103">
        <v>1819</v>
      </c>
      <c r="H9103" t="s">
        <v>14054</v>
      </c>
      <c r="I9103" t="s">
        <v>11481</v>
      </c>
      <c r="J9103" t="s">
        <v>11483</v>
      </c>
      <c r="K9103" s="514">
        <v>63.07</v>
      </c>
    </row>
    <row r="9104" spans="7:11">
      <c r="G9104">
        <v>1775</v>
      </c>
      <c r="H9104" t="s">
        <v>14055</v>
      </c>
      <c r="I9104" t="s">
        <v>11481</v>
      </c>
      <c r="J9104" t="s">
        <v>11483</v>
      </c>
      <c r="K9104" s="514">
        <v>18.86</v>
      </c>
    </row>
    <row r="9105" spans="7:11">
      <c r="G9105">
        <v>1776</v>
      </c>
      <c r="H9105" t="s">
        <v>14056</v>
      </c>
      <c r="I9105" t="s">
        <v>11481</v>
      </c>
      <c r="J9105" t="s">
        <v>11483</v>
      </c>
      <c r="K9105" s="514">
        <v>51.31</v>
      </c>
    </row>
    <row r="9106" spans="7:11">
      <c r="G9106">
        <v>1778</v>
      </c>
      <c r="H9106" t="s">
        <v>14057</v>
      </c>
      <c r="I9106" t="s">
        <v>11481</v>
      </c>
      <c r="J9106" t="s">
        <v>11483</v>
      </c>
      <c r="K9106" s="514">
        <v>209.84</v>
      </c>
    </row>
    <row r="9107" spans="7:11">
      <c r="G9107">
        <v>1818</v>
      </c>
      <c r="H9107" t="s">
        <v>14058</v>
      </c>
      <c r="I9107" t="s">
        <v>11481</v>
      </c>
      <c r="J9107" t="s">
        <v>11483</v>
      </c>
      <c r="K9107" s="514">
        <v>139.29</v>
      </c>
    </row>
    <row r="9108" spans="7:11">
      <c r="G9108">
        <v>1820</v>
      </c>
      <c r="H9108" t="s">
        <v>14059</v>
      </c>
      <c r="I9108" t="s">
        <v>11481</v>
      </c>
      <c r="J9108" t="s">
        <v>11483</v>
      </c>
      <c r="K9108" s="514">
        <v>27.24</v>
      </c>
    </row>
    <row r="9109" spans="7:11">
      <c r="G9109">
        <v>1779</v>
      </c>
      <c r="H9109" t="s">
        <v>14060</v>
      </c>
      <c r="I9109" t="s">
        <v>11481</v>
      </c>
      <c r="J9109" t="s">
        <v>11483</v>
      </c>
      <c r="K9109" s="514">
        <v>305.17</v>
      </c>
    </row>
    <row r="9110" spans="7:11">
      <c r="G9110">
        <v>1780</v>
      </c>
      <c r="H9110" t="s">
        <v>14061</v>
      </c>
      <c r="I9110" t="s">
        <v>11481</v>
      </c>
      <c r="J9110" t="s">
        <v>11483</v>
      </c>
      <c r="K9110" s="514">
        <v>629.13</v>
      </c>
    </row>
    <row r="9111" spans="7:11">
      <c r="G9111">
        <v>1783</v>
      </c>
      <c r="H9111" t="s">
        <v>14062</v>
      </c>
      <c r="I9111" t="s">
        <v>11481</v>
      </c>
      <c r="J9111" t="s">
        <v>11483</v>
      </c>
      <c r="K9111" s="514">
        <v>66.52</v>
      </c>
    </row>
    <row r="9112" spans="7:11">
      <c r="G9112">
        <v>1782</v>
      </c>
      <c r="H9112" t="s">
        <v>14063</v>
      </c>
      <c r="I9112" t="s">
        <v>11481</v>
      </c>
      <c r="J9112" t="s">
        <v>11483</v>
      </c>
      <c r="K9112" s="514">
        <v>52.59</v>
      </c>
    </row>
    <row r="9113" spans="7:11">
      <c r="G9113">
        <v>1817</v>
      </c>
      <c r="H9113" t="s">
        <v>14064</v>
      </c>
      <c r="I9113" t="s">
        <v>11481</v>
      </c>
      <c r="J9113" t="s">
        <v>11483</v>
      </c>
      <c r="K9113" s="514">
        <v>15.67</v>
      </c>
    </row>
    <row r="9114" spans="7:11">
      <c r="G9114">
        <v>1781</v>
      </c>
      <c r="H9114" t="s">
        <v>14065</v>
      </c>
      <c r="I9114" t="s">
        <v>11481</v>
      </c>
      <c r="J9114" t="s">
        <v>11483</v>
      </c>
      <c r="K9114" s="514">
        <v>34.270000000000003</v>
      </c>
    </row>
    <row r="9115" spans="7:11">
      <c r="G9115">
        <v>1784</v>
      </c>
      <c r="H9115" t="s">
        <v>14066</v>
      </c>
      <c r="I9115" t="s">
        <v>11481</v>
      </c>
      <c r="J9115" t="s">
        <v>11483</v>
      </c>
      <c r="K9115" s="514">
        <v>187.83</v>
      </c>
    </row>
    <row r="9116" spans="7:11">
      <c r="G9116">
        <v>1810</v>
      </c>
      <c r="H9116" t="s">
        <v>14067</v>
      </c>
      <c r="I9116" t="s">
        <v>11481</v>
      </c>
      <c r="J9116" t="s">
        <v>11483</v>
      </c>
      <c r="K9116" s="514">
        <v>104.18</v>
      </c>
    </row>
    <row r="9117" spans="7:11">
      <c r="G9117">
        <v>1811</v>
      </c>
      <c r="H9117" t="s">
        <v>14068</v>
      </c>
      <c r="I9117" t="s">
        <v>11481</v>
      </c>
      <c r="J9117" t="s">
        <v>11483</v>
      </c>
      <c r="K9117" s="514">
        <v>22.54</v>
      </c>
    </row>
    <row r="9118" spans="7:11">
      <c r="G9118">
        <v>1812</v>
      </c>
      <c r="H9118" t="s">
        <v>14069</v>
      </c>
      <c r="I9118" t="s">
        <v>11481</v>
      </c>
      <c r="J9118" t="s">
        <v>11483</v>
      </c>
      <c r="K9118" s="514">
        <v>263</v>
      </c>
    </row>
    <row r="9119" spans="7:11">
      <c r="G9119">
        <v>40386</v>
      </c>
      <c r="H9119" t="s">
        <v>14070</v>
      </c>
      <c r="I9119" t="s">
        <v>11481</v>
      </c>
      <c r="J9119" t="s">
        <v>11483</v>
      </c>
      <c r="K9119" s="514">
        <v>98.8</v>
      </c>
    </row>
    <row r="9120" spans="7:11">
      <c r="G9120">
        <v>40384</v>
      </c>
      <c r="H9120" t="s">
        <v>14071</v>
      </c>
      <c r="I9120" t="s">
        <v>11481</v>
      </c>
      <c r="J9120" t="s">
        <v>11483</v>
      </c>
      <c r="K9120" s="514">
        <v>67.64</v>
      </c>
    </row>
    <row r="9121" spans="7:11">
      <c r="G9121">
        <v>40379</v>
      </c>
      <c r="H9121" t="s">
        <v>14072</v>
      </c>
      <c r="I9121" t="s">
        <v>11481</v>
      </c>
      <c r="J9121" t="s">
        <v>11483</v>
      </c>
      <c r="K9121" s="514">
        <v>23.38</v>
      </c>
    </row>
    <row r="9122" spans="7:11">
      <c r="G9122">
        <v>40423</v>
      </c>
      <c r="H9122" t="s">
        <v>14073</v>
      </c>
      <c r="I9122" t="s">
        <v>11481</v>
      </c>
      <c r="J9122" t="s">
        <v>11483</v>
      </c>
      <c r="K9122" s="514">
        <v>44.25</v>
      </c>
    </row>
    <row r="9123" spans="7:11">
      <c r="G9123">
        <v>40389</v>
      </c>
      <c r="H9123" t="s">
        <v>14074</v>
      </c>
      <c r="I9123" t="s">
        <v>11481</v>
      </c>
      <c r="J9123" t="s">
        <v>11483</v>
      </c>
      <c r="K9123" s="514">
        <v>280.64</v>
      </c>
    </row>
    <row r="9124" spans="7:11">
      <c r="G9124">
        <v>40388</v>
      </c>
      <c r="H9124" t="s">
        <v>14075</v>
      </c>
      <c r="I9124" t="s">
        <v>11481</v>
      </c>
      <c r="J9124" t="s">
        <v>11483</v>
      </c>
      <c r="K9124" s="514">
        <v>140.47</v>
      </c>
    </row>
    <row r="9125" spans="7:11">
      <c r="G9125">
        <v>40381</v>
      </c>
      <c r="H9125" t="s">
        <v>14076</v>
      </c>
      <c r="I9125" t="s">
        <v>11481</v>
      </c>
      <c r="J9125" t="s">
        <v>11483</v>
      </c>
      <c r="K9125" s="514">
        <v>31.18</v>
      </c>
    </row>
    <row r="9126" spans="7:11">
      <c r="G9126">
        <v>40391</v>
      </c>
      <c r="H9126" t="s">
        <v>14077</v>
      </c>
      <c r="I9126" t="s">
        <v>11481</v>
      </c>
      <c r="J9126" t="s">
        <v>11483</v>
      </c>
      <c r="K9126" s="514">
        <v>728.4</v>
      </c>
    </row>
    <row r="9127" spans="7:11">
      <c r="G9127">
        <v>40414</v>
      </c>
      <c r="H9127" t="s">
        <v>14078</v>
      </c>
      <c r="I9127" t="s">
        <v>11481</v>
      </c>
      <c r="J9127" t="s">
        <v>11483</v>
      </c>
      <c r="K9127" s="514">
        <v>23.39</v>
      </c>
    </row>
    <row r="9128" spans="7:11">
      <c r="G9128">
        <v>40416</v>
      </c>
      <c r="H9128" t="s">
        <v>14079</v>
      </c>
      <c r="I9128" t="s">
        <v>11481</v>
      </c>
      <c r="J9128" t="s">
        <v>11483</v>
      </c>
      <c r="K9128" s="514">
        <v>32.33</v>
      </c>
    </row>
    <row r="9129" spans="7:11">
      <c r="G9129">
        <v>40418</v>
      </c>
      <c r="H9129" t="s">
        <v>14080</v>
      </c>
      <c r="I9129" t="s">
        <v>11481</v>
      </c>
      <c r="J9129" t="s">
        <v>11483</v>
      </c>
      <c r="K9129" s="514">
        <v>38.57</v>
      </c>
    </row>
    <row r="9130" spans="7:11">
      <c r="G9130">
        <v>2609</v>
      </c>
      <c r="H9130" t="s">
        <v>14081</v>
      </c>
      <c r="I9130" t="s">
        <v>11481</v>
      </c>
      <c r="J9130" t="s">
        <v>11482</v>
      </c>
      <c r="K9130" s="514">
        <v>4.82</v>
      </c>
    </row>
    <row r="9131" spans="7:11">
      <c r="G9131">
        <v>2634</v>
      </c>
      <c r="H9131" t="s">
        <v>14082</v>
      </c>
      <c r="I9131" t="s">
        <v>11481</v>
      </c>
      <c r="J9131" t="s">
        <v>11482</v>
      </c>
      <c r="K9131" s="514">
        <v>6.33</v>
      </c>
    </row>
    <row r="9132" spans="7:11">
      <c r="G9132">
        <v>2611</v>
      </c>
      <c r="H9132" t="s">
        <v>14083</v>
      </c>
      <c r="I9132" t="s">
        <v>11481</v>
      </c>
      <c r="J9132" t="s">
        <v>11482</v>
      </c>
      <c r="K9132" s="514">
        <v>17.84</v>
      </c>
    </row>
    <row r="9133" spans="7:11">
      <c r="G9133">
        <v>34359</v>
      </c>
      <c r="H9133" t="s">
        <v>14084</v>
      </c>
      <c r="I9133" t="s">
        <v>11481</v>
      </c>
      <c r="J9133" t="s">
        <v>11483</v>
      </c>
      <c r="K9133" s="514">
        <v>10.45</v>
      </c>
    </row>
    <row r="9134" spans="7:11">
      <c r="G9134">
        <v>1789</v>
      </c>
      <c r="H9134" t="s">
        <v>14085</v>
      </c>
      <c r="I9134" t="s">
        <v>11481</v>
      </c>
      <c r="J9134" t="s">
        <v>11483</v>
      </c>
      <c r="K9134" s="514">
        <v>83.2</v>
      </c>
    </row>
    <row r="9135" spans="7:11">
      <c r="G9135">
        <v>1788</v>
      </c>
      <c r="H9135" t="s">
        <v>14086</v>
      </c>
      <c r="I9135" t="s">
        <v>11481</v>
      </c>
      <c r="J9135" t="s">
        <v>11483</v>
      </c>
      <c r="K9135" s="514">
        <v>66.69</v>
      </c>
    </row>
    <row r="9136" spans="7:11">
      <c r="G9136">
        <v>1786</v>
      </c>
      <c r="H9136" t="s">
        <v>14087</v>
      </c>
      <c r="I9136" t="s">
        <v>11481</v>
      </c>
      <c r="J9136" t="s">
        <v>11483</v>
      </c>
      <c r="K9136" s="514">
        <v>16.559999999999999</v>
      </c>
    </row>
    <row r="9137" spans="7:11">
      <c r="G9137">
        <v>1787</v>
      </c>
      <c r="H9137" t="s">
        <v>14088</v>
      </c>
      <c r="I9137" t="s">
        <v>11481</v>
      </c>
      <c r="J9137" t="s">
        <v>11483</v>
      </c>
      <c r="K9137" s="514">
        <v>39.65</v>
      </c>
    </row>
    <row r="9138" spans="7:11">
      <c r="G9138">
        <v>1791</v>
      </c>
      <c r="H9138" t="s">
        <v>14089</v>
      </c>
      <c r="I9138" t="s">
        <v>11481</v>
      </c>
      <c r="J9138" t="s">
        <v>11483</v>
      </c>
      <c r="K9138" s="514">
        <v>240.46</v>
      </c>
    </row>
    <row r="9139" spans="7:11">
      <c r="G9139">
        <v>1790</v>
      </c>
      <c r="H9139" t="s">
        <v>14090</v>
      </c>
      <c r="I9139" t="s">
        <v>11481</v>
      </c>
      <c r="J9139" t="s">
        <v>11483</v>
      </c>
      <c r="K9139" s="514">
        <v>138.56</v>
      </c>
    </row>
    <row r="9140" spans="7:11">
      <c r="G9140">
        <v>1813</v>
      </c>
      <c r="H9140" t="s">
        <v>14091</v>
      </c>
      <c r="I9140" t="s">
        <v>11481</v>
      </c>
      <c r="J9140" t="s">
        <v>11483</v>
      </c>
      <c r="K9140" s="514">
        <v>26.28</v>
      </c>
    </row>
    <row r="9141" spans="7:11">
      <c r="G9141">
        <v>1792</v>
      </c>
      <c r="H9141" t="s">
        <v>14092</v>
      </c>
      <c r="I9141" t="s">
        <v>11481</v>
      </c>
      <c r="J9141" t="s">
        <v>11483</v>
      </c>
      <c r="K9141" s="514">
        <v>324.58</v>
      </c>
    </row>
    <row r="9142" spans="7:11">
      <c r="G9142">
        <v>1793</v>
      </c>
      <c r="H9142" t="s">
        <v>14093</v>
      </c>
      <c r="I9142" t="s">
        <v>11481</v>
      </c>
      <c r="J9142" t="s">
        <v>11483</v>
      </c>
      <c r="K9142" s="514">
        <v>655.87</v>
      </c>
    </row>
    <row r="9143" spans="7:11">
      <c r="G9143">
        <v>1809</v>
      </c>
      <c r="H9143" t="s">
        <v>14094</v>
      </c>
      <c r="I9143" t="s">
        <v>11481</v>
      </c>
      <c r="J9143" t="s">
        <v>11483</v>
      </c>
      <c r="K9143" s="514">
        <v>78</v>
      </c>
    </row>
    <row r="9144" spans="7:11">
      <c r="G9144">
        <v>1814</v>
      </c>
      <c r="H9144" t="s">
        <v>14095</v>
      </c>
      <c r="I9144" t="s">
        <v>11481</v>
      </c>
      <c r="J9144" t="s">
        <v>11483</v>
      </c>
      <c r="K9144" s="514">
        <v>64.08</v>
      </c>
    </row>
    <row r="9145" spans="7:11">
      <c r="G9145">
        <v>1803</v>
      </c>
      <c r="H9145" t="s">
        <v>14096</v>
      </c>
      <c r="I9145" t="s">
        <v>11481</v>
      </c>
      <c r="J9145" t="s">
        <v>11483</v>
      </c>
      <c r="K9145" s="514">
        <v>16.190000000000001</v>
      </c>
    </row>
    <row r="9146" spans="7:11">
      <c r="G9146">
        <v>1805</v>
      </c>
      <c r="H9146" t="s">
        <v>14097</v>
      </c>
      <c r="I9146" t="s">
        <v>11481</v>
      </c>
      <c r="J9146" t="s">
        <v>11483</v>
      </c>
      <c r="K9146" s="514">
        <v>37.19</v>
      </c>
    </row>
    <row r="9147" spans="7:11">
      <c r="G9147">
        <v>1821</v>
      </c>
      <c r="H9147" t="s">
        <v>14098</v>
      </c>
      <c r="I9147" t="s">
        <v>11481</v>
      </c>
      <c r="J9147" t="s">
        <v>11483</v>
      </c>
      <c r="K9147" s="514">
        <v>219.69</v>
      </c>
    </row>
    <row r="9148" spans="7:11">
      <c r="G9148">
        <v>1806</v>
      </c>
      <c r="H9148" t="s">
        <v>14099</v>
      </c>
      <c r="I9148" t="s">
        <v>11481</v>
      </c>
      <c r="J9148" t="s">
        <v>11483</v>
      </c>
      <c r="K9148" s="514">
        <v>130.76</v>
      </c>
    </row>
    <row r="9149" spans="7:11">
      <c r="G9149">
        <v>1804</v>
      </c>
      <c r="H9149" t="s">
        <v>14100</v>
      </c>
      <c r="I9149" t="s">
        <v>11481</v>
      </c>
      <c r="J9149" t="s">
        <v>11483</v>
      </c>
      <c r="K9149" s="514">
        <v>23.05</v>
      </c>
    </row>
    <row r="9150" spans="7:11">
      <c r="G9150">
        <v>1807</v>
      </c>
      <c r="H9150" t="s">
        <v>14101</v>
      </c>
      <c r="I9150" t="s">
        <v>11481</v>
      </c>
      <c r="J9150" t="s">
        <v>11483</v>
      </c>
      <c r="K9150" s="514">
        <v>314.2</v>
      </c>
    </row>
    <row r="9151" spans="7:11">
      <c r="G9151">
        <v>1808</v>
      </c>
      <c r="H9151" t="s">
        <v>14102</v>
      </c>
      <c r="I9151" t="s">
        <v>11481</v>
      </c>
      <c r="J9151" t="s">
        <v>11483</v>
      </c>
      <c r="K9151" s="514">
        <v>629.91</v>
      </c>
    </row>
    <row r="9152" spans="7:11">
      <c r="G9152">
        <v>1797</v>
      </c>
      <c r="H9152" t="s">
        <v>14103</v>
      </c>
      <c r="I9152" t="s">
        <v>11481</v>
      </c>
      <c r="J9152" t="s">
        <v>11483</v>
      </c>
      <c r="K9152" s="514">
        <v>94.47</v>
      </c>
    </row>
    <row r="9153" spans="7:11">
      <c r="G9153">
        <v>1796</v>
      </c>
      <c r="H9153" t="s">
        <v>14104</v>
      </c>
      <c r="I9153" t="s">
        <v>11481</v>
      </c>
      <c r="J9153" t="s">
        <v>11483</v>
      </c>
      <c r="K9153" s="514">
        <v>72.47</v>
      </c>
    </row>
    <row r="9154" spans="7:11">
      <c r="G9154">
        <v>1794</v>
      </c>
      <c r="H9154" t="s">
        <v>14105</v>
      </c>
      <c r="I9154" t="s">
        <v>11481</v>
      </c>
      <c r="J9154" t="s">
        <v>11483</v>
      </c>
      <c r="K9154" s="514">
        <v>17.3</v>
      </c>
    </row>
    <row r="9155" spans="7:11">
      <c r="G9155">
        <v>1816</v>
      </c>
      <c r="H9155" t="s">
        <v>14106</v>
      </c>
      <c r="I9155" t="s">
        <v>11481</v>
      </c>
      <c r="J9155" t="s">
        <v>11483</v>
      </c>
      <c r="K9155" s="514">
        <v>39.01</v>
      </c>
    </row>
    <row r="9156" spans="7:11">
      <c r="G9156">
        <v>1815</v>
      </c>
      <c r="H9156" t="s">
        <v>14107</v>
      </c>
      <c r="I9156" t="s">
        <v>11481</v>
      </c>
      <c r="J9156" t="s">
        <v>11483</v>
      </c>
      <c r="K9156" s="514">
        <v>299.55</v>
      </c>
    </row>
    <row r="9157" spans="7:11">
      <c r="G9157">
        <v>1798</v>
      </c>
      <c r="H9157" t="s">
        <v>14108</v>
      </c>
      <c r="I9157" t="s">
        <v>11481</v>
      </c>
      <c r="J9157" t="s">
        <v>11483</v>
      </c>
      <c r="K9157" s="514">
        <v>134.04</v>
      </c>
    </row>
    <row r="9158" spans="7:11">
      <c r="G9158">
        <v>1795</v>
      </c>
      <c r="H9158" t="s">
        <v>14109</v>
      </c>
      <c r="I9158" t="s">
        <v>11481</v>
      </c>
      <c r="J9158" t="s">
        <v>11483</v>
      </c>
      <c r="K9158" s="514">
        <v>23.96</v>
      </c>
    </row>
    <row r="9159" spans="7:11">
      <c r="G9159">
        <v>1799</v>
      </c>
      <c r="H9159" t="s">
        <v>14110</v>
      </c>
      <c r="I9159" t="s">
        <v>11481</v>
      </c>
      <c r="J9159" t="s">
        <v>11483</v>
      </c>
      <c r="K9159" s="514">
        <v>390.13</v>
      </c>
    </row>
    <row r="9160" spans="7:11">
      <c r="G9160">
        <v>1800</v>
      </c>
      <c r="H9160" t="s">
        <v>14111</v>
      </c>
      <c r="I9160" t="s">
        <v>11481</v>
      </c>
      <c r="J9160" t="s">
        <v>11483</v>
      </c>
      <c r="K9160" s="514">
        <v>744.83</v>
      </c>
    </row>
    <row r="9161" spans="7:11">
      <c r="G9161">
        <v>1802</v>
      </c>
      <c r="H9161" t="s">
        <v>14112</v>
      </c>
      <c r="I9161" t="s">
        <v>11481</v>
      </c>
      <c r="J9161" t="s">
        <v>11483</v>
      </c>
      <c r="K9161" s="515">
        <v>1863.11</v>
      </c>
    </row>
    <row r="9162" spans="7:11">
      <c r="G9162">
        <v>40385</v>
      </c>
      <c r="H9162" t="s">
        <v>14113</v>
      </c>
      <c r="I9162" t="s">
        <v>11481</v>
      </c>
      <c r="J9162" t="s">
        <v>11483</v>
      </c>
      <c r="K9162" s="514">
        <v>98.8</v>
      </c>
    </row>
    <row r="9163" spans="7:11">
      <c r="G9163">
        <v>40383</v>
      </c>
      <c r="H9163" t="s">
        <v>14114</v>
      </c>
      <c r="I9163" t="s">
        <v>11481</v>
      </c>
      <c r="J9163" t="s">
        <v>11483</v>
      </c>
      <c r="K9163" s="514">
        <v>67.64</v>
      </c>
    </row>
    <row r="9164" spans="7:11">
      <c r="G9164">
        <v>40378</v>
      </c>
      <c r="H9164" t="s">
        <v>14115</v>
      </c>
      <c r="I9164" t="s">
        <v>11481</v>
      </c>
      <c r="J9164" t="s">
        <v>11483</v>
      </c>
      <c r="K9164" s="514">
        <v>23.38</v>
      </c>
    </row>
    <row r="9165" spans="7:11">
      <c r="G9165">
        <v>40382</v>
      </c>
      <c r="H9165" t="s">
        <v>14116</v>
      </c>
      <c r="I9165" t="s">
        <v>11481</v>
      </c>
      <c r="J9165" t="s">
        <v>11483</v>
      </c>
      <c r="K9165" s="514">
        <v>44.25</v>
      </c>
    </row>
    <row r="9166" spans="7:11">
      <c r="G9166">
        <v>40422</v>
      </c>
      <c r="H9166" t="s">
        <v>14117</v>
      </c>
      <c r="I9166" t="s">
        <v>11481</v>
      </c>
      <c r="J9166" t="s">
        <v>11483</v>
      </c>
      <c r="K9166" s="514">
        <v>301.47000000000003</v>
      </c>
    </row>
    <row r="9167" spans="7:11">
      <c r="G9167">
        <v>40387</v>
      </c>
      <c r="H9167" t="s">
        <v>14118</v>
      </c>
      <c r="I9167" t="s">
        <v>11481</v>
      </c>
      <c r="J9167" t="s">
        <v>11483</v>
      </c>
      <c r="K9167" s="514">
        <v>153.5</v>
      </c>
    </row>
    <row r="9168" spans="7:11">
      <c r="G9168">
        <v>40380</v>
      </c>
      <c r="H9168" t="s">
        <v>14119</v>
      </c>
      <c r="I9168" t="s">
        <v>11481</v>
      </c>
      <c r="J9168" t="s">
        <v>11483</v>
      </c>
      <c r="K9168" s="514">
        <v>31.18</v>
      </c>
    </row>
    <row r="9169" spans="7:11">
      <c r="G9169">
        <v>40390</v>
      </c>
      <c r="H9169" t="s">
        <v>14120</v>
      </c>
      <c r="I9169" t="s">
        <v>11481</v>
      </c>
      <c r="J9169" t="s">
        <v>11483</v>
      </c>
      <c r="K9169" s="514">
        <v>634.94000000000005</v>
      </c>
    </row>
    <row r="9170" spans="7:11">
      <c r="G9170">
        <v>40413</v>
      </c>
      <c r="H9170" t="s">
        <v>14121</v>
      </c>
      <c r="I9170" t="s">
        <v>11481</v>
      </c>
      <c r="J9170" t="s">
        <v>11483</v>
      </c>
      <c r="K9170" s="514">
        <v>25.41</v>
      </c>
    </row>
    <row r="9171" spans="7:11">
      <c r="G9171">
        <v>40415</v>
      </c>
      <c r="H9171" t="s">
        <v>14122</v>
      </c>
      <c r="I9171" t="s">
        <v>11481</v>
      </c>
      <c r="J9171" t="s">
        <v>11483</v>
      </c>
      <c r="K9171" s="514">
        <v>36.21</v>
      </c>
    </row>
    <row r="9172" spans="7:11">
      <c r="G9172">
        <v>40417</v>
      </c>
      <c r="H9172" t="s">
        <v>14123</v>
      </c>
      <c r="I9172" t="s">
        <v>11481</v>
      </c>
      <c r="J9172" t="s">
        <v>11483</v>
      </c>
      <c r="K9172" s="514">
        <v>42.72</v>
      </c>
    </row>
    <row r="9173" spans="7:11">
      <c r="G9173">
        <v>39271</v>
      </c>
      <c r="H9173" t="s">
        <v>14124</v>
      </c>
      <c r="I9173" t="s">
        <v>11481</v>
      </c>
      <c r="J9173" t="s">
        <v>11482</v>
      </c>
      <c r="K9173" s="514">
        <v>3.01</v>
      </c>
    </row>
    <row r="9174" spans="7:11">
      <c r="G9174">
        <v>39273</v>
      </c>
      <c r="H9174" t="s">
        <v>14125</v>
      </c>
      <c r="I9174" t="s">
        <v>11481</v>
      </c>
      <c r="J9174" t="s">
        <v>11482</v>
      </c>
      <c r="K9174" s="514">
        <v>5.12</v>
      </c>
    </row>
    <row r="9175" spans="7:11">
      <c r="G9175">
        <v>39272</v>
      </c>
      <c r="H9175" t="s">
        <v>14126</v>
      </c>
      <c r="I9175" t="s">
        <v>11481</v>
      </c>
      <c r="J9175" t="s">
        <v>11482</v>
      </c>
      <c r="K9175" s="514">
        <v>3.7</v>
      </c>
    </row>
    <row r="9176" spans="7:11">
      <c r="G9176">
        <v>1875</v>
      </c>
      <c r="H9176" t="s">
        <v>14127</v>
      </c>
      <c r="I9176" t="s">
        <v>11481</v>
      </c>
      <c r="J9176" t="s">
        <v>11482</v>
      </c>
      <c r="K9176" s="514">
        <v>8.18</v>
      </c>
    </row>
    <row r="9177" spans="7:11">
      <c r="G9177">
        <v>1874</v>
      </c>
      <c r="H9177" t="s">
        <v>14128</v>
      </c>
      <c r="I9177" t="s">
        <v>11481</v>
      </c>
      <c r="J9177" t="s">
        <v>11482</v>
      </c>
      <c r="K9177" s="514">
        <v>6.75</v>
      </c>
    </row>
    <row r="9178" spans="7:11">
      <c r="G9178">
        <v>1870</v>
      </c>
      <c r="H9178" t="s">
        <v>14129</v>
      </c>
      <c r="I9178" t="s">
        <v>11481</v>
      </c>
      <c r="J9178" t="s">
        <v>11484</v>
      </c>
      <c r="K9178" s="514">
        <v>3.9</v>
      </c>
    </row>
    <row r="9179" spans="7:11">
      <c r="G9179">
        <v>1884</v>
      </c>
      <c r="H9179" t="s">
        <v>14130</v>
      </c>
      <c r="I9179" t="s">
        <v>11481</v>
      </c>
      <c r="J9179" t="s">
        <v>11482</v>
      </c>
      <c r="K9179" s="514">
        <v>5.99</v>
      </c>
    </row>
    <row r="9180" spans="7:11">
      <c r="G9180">
        <v>1887</v>
      </c>
      <c r="H9180" t="s">
        <v>14131</v>
      </c>
      <c r="I9180" t="s">
        <v>11481</v>
      </c>
      <c r="J9180" t="s">
        <v>11482</v>
      </c>
      <c r="K9180" s="514">
        <v>33.909999999999997</v>
      </c>
    </row>
    <row r="9181" spans="7:11">
      <c r="G9181">
        <v>1876</v>
      </c>
      <c r="H9181" t="s">
        <v>14132</v>
      </c>
      <c r="I9181" t="s">
        <v>11481</v>
      </c>
      <c r="J9181" t="s">
        <v>11482</v>
      </c>
      <c r="K9181" s="514">
        <v>13.29</v>
      </c>
    </row>
    <row r="9182" spans="7:11">
      <c r="G9182">
        <v>1879</v>
      </c>
      <c r="H9182" t="s">
        <v>14133</v>
      </c>
      <c r="I9182" t="s">
        <v>11481</v>
      </c>
      <c r="J9182" t="s">
        <v>11482</v>
      </c>
      <c r="K9182" s="514">
        <v>3.95</v>
      </c>
    </row>
    <row r="9183" spans="7:11">
      <c r="G9183">
        <v>1877</v>
      </c>
      <c r="H9183" t="s">
        <v>14134</v>
      </c>
      <c r="I9183" t="s">
        <v>11481</v>
      </c>
      <c r="J9183" t="s">
        <v>11482</v>
      </c>
      <c r="K9183" s="514">
        <v>33.950000000000003</v>
      </c>
    </row>
    <row r="9184" spans="7:11">
      <c r="G9184">
        <v>1878</v>
      </c>
      <c r="H9184" t="s">
        <v>14135</v>
      </c>
      <c r="I9184" t="s">
        <v>11481</v>
      </c>
      <c r="J9184" t="s">
        <v>11482</v>
      </c>
      <c r="K9184" s="514">
        <v>68.22</v>
      </c>
    </row>
    <row r="9185" spans="7:11">
      <c r="G9185">
        <v>2621</v>
      </c>
      <c r="H9185" t="s">
        <v>14136</v>
      </c>
      <c r="I9185" t="s">
        <v>11481</v>
      </c>
      <c r="J9185" t="s">
        <v>11482</v>
      </c>
      <c r="K9185" s="514">
        <v>152.63999999999999</v>
      </c>
    </row>
    <row r="9186" spans="7:11">
      <c r="G9186">
        <v>2616</v>
      </c>
      <c r="H9186" t="s">
        <v>14137</v>
      </c>
      <c r="I9186" t="s">
        <v>11481</v>
      </c>
      <c r="J9186" t="s">
        <v>11482</v>
      </c>
      <c r="K9186" s="514">
        <v>4.32</v>
      </c>
    </row>
    <row r="9187" spans="7:11">
      <c r="G9187">
        <v>2633</v>
      </c>
      <c r="H9187" t="s">
        <v>14138</v>
      </c>
      <c r="I9187" t="s">
        <v>11481</v>
      </c>
      <c r="J9187" t="s">
        <v>11482</v>
      </c>
      <c r="K9187" s="514">
        <v>4.88</v>
      </c>
    </row>
    <row r="9188" spans="7:11">
      <c r="G9188">
        <v>2617</v>
      </c>
      <c r="H9188" t="s">
        <v>14139</v>
      </c>
      <c r="I9188" t="s">
        <v>11481</v>
      </c>
      <c r="J9188" t="s">
        <v>11482</v>
      </c>
      <c r="K9188" s="514">
        <v>6.64</v>
      </c>
    </row>
    <row r="9189" spans="7:11">
      <c r="G9189">
        <v>2618</v>
      </c>
      <c r="H9189" t="s">
        <v>14140</v>
      </c>
      <c r="I9189" t="s">
        <v>11481</v>
      </c>
      <c r="J9189" t="s">
        <v>11482</v>
      </c>
      <c r="K9189" s="514">
        <v>15.12</v>
      </c>
    </row>
    <row r="9190" spans="7:11">
      <c r="G9190">
        <v>2632</v>
      </c>
      <c r="H9190" t="s">
        <v>14141</v>
      </c>
      <c r="I9190" t="s">
        <v>11481</v>
      </c>
      <c r="J9190" t="s">
        <v>11482</v>
      </c>
      <c r="K9190" s="514">
        <v>18.440000000000001</v>
      </c>
    </row>
    <row r="9191" spans="7:11">
      <c r="G9191">
        <v>2631</v>
      </c>
      <c r="H9191" t="s">
        <v>14142</v>
      </c>
      <c r="I9191" t="s">
        <v>11481</v>
      </c>
      <c r="J9191" t="s">
        <v>11482</v>
      </c>
      <c r="K9191" s="514">
        <v>27.07</v>
      </c>
    </row>
    <row r="9192" spans="7:11">
      <c r="G9192">
        <v>2619</v>
      </c>
      <c r="H9192" t="s">
        <v>14143</v>
      </c>
      <c r="I9192" t="s">
        <v>11481</v>
      </c>
      <c r="J9192" t="s">
        <v>11482</v>
      </c>
      <c r="K9192" s="514">
        <v>68.55</v>
      </c>
    </row>
    <row r="9193" spans="7:11">
      <c r="G9193">
        <v>2620</v>
      </c>
      <c r="H9193" t="s">
        <v>14144</v>
      </c>
      <c r="I9193" t="s">
        <v>11481</v>
      </c>
      <c r="J9193" t="s">
        <v>11482</v>
      </c>
      <c r="K9193" s="514">
        <v>90</v>
      </c>
    </row>
    <row r="9194" spans="7:11">
      <c r="G9194">
        <v>44472</v>
      </c>
      <c r="H9194" t="s">
        <v>14145</v>
      </c>
      <c r="I9194" t="s">
        <v>11481</v>
      </c>
      <c r="J9194" t="s">
        <v>11483</v>
      </c>
      <c r="K9194" s="514">
        <v>64.36</v>
      </c>
    </row>
    <row r="9195" spans="7:11">
      <c r="G9195">
        <v>38369</v>
      </c>
      <c r="H9195" t="s">
        <v>14146</v>
      </c>
      <c r="I9195" t="s">
        <v>11481</v>
      </c>
      <c r="J9195" t="s">
        <v>11482</v>
      </c>
      <c r="K9195" s="514">
        <v>24.13</v>
      </c>
    </row>
    <row r="9196" spans="7:11">
      <c r="G9196">
        <v>38370</v>
      </c>
      <c r="H9196" t="s">
        <v>14147</v>
      </c>
      <c r="I9196" t="s">
        <v>11481</v>
      </c>
      <c r="J9196" t="s">
        <v>11482</v>
      </c>
      <c r="K9196" s="514">
        <v>24.13</v>
      </c>
    </row>
    <row r="9197" spans="7:11">
      <c r="G9197">
        <v>38372</v>
      </c>
      <c r="H9197" t="s">
        <v>14148</v>
      </c>
      <c r="I9197" t="s">
        <v>11481</v>
      </c>
      <c r="J9197" t="s">
        <v>11482</v>
      </c>
      <c r="K9197" s="514">
        <v>20.6</v>
      </c>
    </row>
    <row r="9198" spans="7:11">
      <c r="G9198">
        <v>2357</v>
      </c>
      <c r="H9198" t="s">
        <v>14149</v>
      </c>
      <c r="I9198" t="s">
        <v>11489</v>
      </c>
      <c r="J9198" t="s">
        <v>11482</v>
      </c>
      <c r="K9198" s="514">
        <v>7.83</v>
      </c>
    </row>
    <row r="9199" spans="7:11">
      <c r="G9199">
        <v>40806</v>
      </c>
      <c r="H9199" t="s">
        <v>14150</v>
      </c>
      <c r="I9199" t="s">
        <v>11490</v>
      </c>
      <c r="J9199" t="s">
        <v>11482</v>
      </c>
      <c r="K9199" s="515">
        <v>1395.54</v>
      </c>
    </row>
    <row r="9200" spans="7:11">
      <c r="G9200">
        <v>2355</v>
      </c>
      <c r="H9200" t="s">
        <v>14151</v>
      </c>
      <c r="I9200" t="s">
        <v>11489</v>
      </c>
      <c r="J9200" t="s">
        <v>11482</v>
      </c>
      <c r="K9200" s="514">
        <v>19.079999999999998</v>
      </c>
    </row>
    <row r="9201" spans="7:11">
      <c r="G9201">
        <v>40805</v>
      </c>
      <c r="H9201" t="s">
        <v>14152</v>
      </c>
      <c r="I9201" t="s">
        <v>11490</v>
      </c>
      <c r="J9201" t="s">
        <v>11482</v>
      </c>
      <c r="K9201" s="515">
        <v>3398.69</v>
      </c>
    </row>
    <row r="9202" spans="7:11">
      <c r="G9202">
        <v>2358</v>
      </c>
      <c r="H9202" t="s">
        <v>14153</v>
      </c>
      <c r="I9202" t="s">
        <v>11489</v>
      </c>
      <c r="J9202" t="s">
        <v>11482</v>
      </c>
      <c r="K9202" s="514">
        <v>14.72</v>
      </c>
    </row>
    <row r="9203" spans="7:11">
      <c r="G9203">
        <v>40807</v>
      </c>
      <c r="H9203" t="s">
        <v>14154</v>
      </c>
      <c r="I9203" t="s">
        <v>11490</v>
      </c>
      <c r="J9203" t="s">
        <v>11482</v>
      </c>
      <c r="K9203" s="515">
        <v>2623.69</v>
      </c>
    </row>
    <row r="9204" spans="7:11">
      <c r="G9204">
        <v>2359</v>
      </c>
      <c r="H9204" t="s">
        <v>14155</v>
      </c>
      <c r="I9204" t="s">
        <v>11489</v>
      </c>
      <c r="J9204" t="s">
        <v>11482</v>
      </c>
      <c r="K9204" s="514">
        <v>11.52</v>
      </c>
    </row>
    <row r="9205" spans="7:11">
      <c r="G9205">
        <v>40808</v>
      </c>
      <c r="H9205" t="s">
        <v>14156</v>
      </c>
      <c r="I9205" t="s">
        <v>11490</v>
      </c>
      <c r="J9205" t="s">
        <v>11482</v>
      </c>
      <c r="K9205" s="515">
        <v>2050.79</v>
      </c>
    </row>
    <row r="9206" spans="7:11">
      <c r="G9206">
        <v>44330</v>
      </c>
      <c r="H9206" t="s">
        <v>14157</v>
      </c>
      <c r="I9206" t="s">
        <v>11487</v>
      </c>
      <c r="J9206" t="s">
        <v>11482</v>
      </c>
      <c r="K9206" s="514">
        <v>8.7899999999999991</v>
      </c>
    </row>
    <row r="9207" spans="7:11">
      <c r="G9207">
        <v>43144</v>
      </c>
      <c r="H9207" t="s">
        <v>14158</v>
      </c>
      <c r="I9207" t="s">
        <v>11486</v>
      </c>
      <c r="J9207" t="s">
        <v>11482</v>
      </c>
      <c r="K9207" s="514">
        <v>45.36</v>
      </c>
    </row>
    <row r="9208" spans="7:11">
      <c r="G9208">
        <v>39397</v>
      </c>
      <c r="H9208" t="s">
        <v>14159</v>
      </c>
      <c r="I9208" t="s">
        <v>11487</v>
      </c>
      <c r="J9208" t="s">
        <v>11482</v>
      </c>
      <c r="K9208" s="514">
        <v>20.67</v>
      </c>
    </row>
    <row r="9209" spans="7:11">
      <c r="G9209">
        <v>2692</v>
      </c>
      <c r="H9209" t="s">
        <v>14160</v>
      </c>
      <c r="I9209" t="s">
        <v>11487</v>
      </c>
      <c r="J9209" t="s">
        <v>11482</v>
      </c>
      <c r="K9209" s="514">
        <v>8.34</v>
      </c>
    </row>
    <row r="9210" spans="7:11">
      <c r="G9210">
        <v>44329</v>
      </c>
      <c r="H9210" t="s">
        <v>14161</v>
      </c>
      <c r="I9210" t="s">
        <v>11487</v>
      </c>
      <c r="J9210" t="s">
        <v>11482</v>
      </c>
      <c r="K9210" s="514">
        <v>11.52</v>
      </c>
    </row>
    <row r="9211" spans="7:11">
      <c r="G9211">
        <v>5318</v>
      </c>
      <c r="H9211" t="s">
        <v>14162</v>
      </c>
      <c r="I9211" t="s">
        <v>11487</v>
      </c>
      <c r="J9211" t="s">
        <v>11484</v>
      </c>
      <c r="K9211" s="514">
        <v>18.63</v>
      </c>
    </row>
    <row r="9212" spans="7:11">
      <c r="G9212">
        <v>5330</v>
      </c>
      <c r="H9212" t="s">
        <v>14163</v>
      </c>
      <c r="I9212" t="s">
        <v>11487</v>
      </c>
      <c r="J9212" t="s">
        <v>11482</v>
      </c>
      <c r="K9212" s="514">
        <v>42.46</v>
      </c>
    </row>
    <row r="9213" spans="7:11">
      <c r="G9213">
        <v>44532</v>
      </c>
      <c r="H9213" t="s">
        <v>14164</v>
      </c>
      <c r="I9213" t="s">
        <v>11481</v>
      </c>
      <c r="J9213" t="s">
        <v>11482</v>
      </c>
      <c r="K9213" s="514">
        <v>35.159999999999997</v>
      </c>
    </row>
    <row r="9214" spans="7:11">
      <c r="G9214">
        <v>44531</v>
      </c>
      <c r="H9214" t="s">
        <v>14165</v>
      </c>
      <c r="I9214" t="s">
        <v>11481</v>
      </c>
      <c r="J9214" t="s">
        <v>11482</v>
      </c>
      <c r="K9214" s="514">
        <v>111.75</v>
      </c>
    </row>
    <row r="9215" spans="7:11">
      <c r="G9215">
        <v>38140</v>
      </c>
      <c r="H9215" t="s">
        <v>14166</v>
      </c>
      <c r="I9215" t="s">
        <v>11481</v>
      </c>
      <c r="J9215" t="s">
        <v>11484</v>
      </c>
      <c r="K9215" s="514">
        <v>27.1</v>
      </c>
    </row>
    <row r="9216" spans="7:11">
      <c r="G9216">
        <v>13887</v>
      </c>
      <c r="H9216" t="s">
        <v>14167</v>
      </c>
      <c r="I9216" t="s">
        <v>11481</v>
      </c>
      <c r="J9216" t="s">
        <v>11482</v>
      </c>
      <c r="K9216" s="514">
        <v>641.61</v>
      </c>
    </row>
    <row r="9217" spans="7:11">
      <c r="G9217">
        <v>44495</v>
      </c>
      <c r="H9217" t="s">
        <v>14168</v>
      </c>
      <c r="I9217" t="s">
        <v>11481</v>
      </c>
      <c r="J9217" t="s">
        <v>11482</v>
      </c>
      <c r="K9217" s="514">
        <v>28.56</v>
      </c>
    </row>
    <row r="9218" spans="7:11">
      <c r="G9218">
        <v>44533</v>
      </c>
      <c r="H9218" t="s">
        <v>14169</v>
      </c>
      <c r="I9218" t="s">
        <v>11481</v>
      </c>
      <c r="J9218" t="s">
        <v>11482</v>
      </c>
      <c r="K9218" s="514">
        <v>26.97</v>
      </c>
    </row>
    <row r="9219" spans="7:11">
      <c r="G9219">
        <v>44534</v>
      </c>
      <c r="H9219" t="s">
        <v>14170</v>
      </c>
      <c r="I9219" t="s">
        <v>11481</v>
      </c>
      <c r="J9219" t="s">
        <v>11482</v>
      </c>
      <c r="K9219" s="514">
        <v>7.03</v>
      </c>
    </row>
    <row r="9220" spans="7:11">
      <c r="G9220">
        <v>34544</v>
      </c>
      <c r="H9220" t="s">
        <v>14171</v>
      </c>
      <c r="I9220" t="s">
        <v>11481</v>
      </c>
      <c r="J9220" t="s">
        <v>11482</v>
      </c>
      <c r="K9220" s="515">
        <v>2038.37</v>
      </c>
    </row>
    <row r="9221" spans="7:11">
      <c r="G9221">
        <v>34729</v>
      </c>
      <c r="H9221" t="s">
        <v>14172</v>
      </c>
      <c r="I9221" t="s">
        <v>11481</v>
      </c>
      <c r="J9221" t="s">
        <v>11482</v>
      </c>
      <c r="K9221" s="515">
        <v>1603.49</v>
      </c>
    </row>
    <row r="9222" spans="7:11">
      <c r="G9222">
        <v>34734</v>
      </c>
      <c r="H9222" t="s">
        <v>14173</v>
      </c>
      <c r="I9222" t="s">
        <v>11481</v>
      </c>
      <c r="J9222" t="s">
        <v>11482</v>
      </c>
      <c r="K9222" s="515">
        <v>2482.7199999999998</v>
      </c>
    </row>
    <row r="9223" spans="7:11">
      <c r="G9223">
        <v>34738</v>
      </c>
      <c r="H9223" t="s">
        <v>14174</v>
      </c>
      <c r="I9223" t="s">
        <v>11481</v>
      </c>
      <c r="J9223" t="s">
        <v>11482</v>
      </c>
      <c r="K9223" s="515">
        <v>5800.4</v>
      </c>
    </row>
    <row r="9224" spans="7:11">
      <c r="G9224">
        <v>2391</v>
      </c>
      <c r="H9224" t="s">
        <v>14175</v>
      </c>
      <c r="I9224" t="s">
        <v>11481</v>
      </c>
      <c r="J9224" t="s">
        <v>11482</v>
      </c>
      <c r="K9224" s="514">
        <v>471.76</v>
      </c>
    </row>
    <row r="9225" spans="7:11">
      <c r="G9225">
        <v>2374</v>
      </c>
      <c r="H9225" t="s">
        <v>14176</v>
      </c>
      <c r="I9225" t="s">
        <v>11481</v>
      </c>
      <c r="J9225" t="s">
        <v>11482</v>
      </c>
      <c r="K9225" s="514">
        <v>535.20000000000005</v>
      </c>
    </row>
    <row r="9226" spans="7:11">
      <c r="G9226">
        <v>2377</v>
      </c>
      <c r="H9226" t="s">
        <v>14177</v>
      </c>
      <c r="I9226" t="s">
        <v>11481</v>
      </c>
      <c r="J9226" t="s">
        <v>11482</v>
      </c>
      <c r="K9226" s="514">
        <v>751.1</v>
      </c>
    </row>
    <row r="9227" spans="7:11">
      <c r="G9227">
        <v>2393</v>
      </c>
      <c r="H9227" t="s">
        <v>14178</v>
      </c>
      <c r="I9227" t="s">
        <v>11481</v>
      </c>
      <c r="J9227" t="s">
        <v>11482</v>
      </c>
      <c r="K9227" s="515">
        <v>1257.81</v>
      </c>
    </row>
    <row r="9228" spans="7:11">
      <c r="G9228">
        <v>34705</v>
      </c>
      <c r="H9228" t="s">
        <v>14179</v>
      </c>
      <c r="I9228" t="s">
        <v>11481</v>
      </c>
      <c r="J9228" t="s">
        <v>11482</v>
      </c>
      <c r="K9228" s="515">
        <v>1100.1400000000001</v>
      </c>
    </row>
    <row r="9229" spans="7:11">
      <c r="G9229">
        <v>34707</v>
      </c>
      <c r="H9229" t="s">
        <v>14180</v>
      </c>
      <c r="I9229" t="s">
        <v>11481</v>
      </c>
      <c r="J9229" t="s">
        <v>11482</v>
      </c>
      <c r="K9229" s="515">
        <v>2038.58</v>
      </c>
    </row>
    <row r="9230" spans="7:11">
      <c r="G9230">
        <v>2378</v>
      </c>
      <c r="H9230" t="s">
        <v>14181</v>
      </c>
      <c r="I9230" t="s">
        <v>11481</v>
      </c>
      <c r="J9230" t="s">
        <v>11482</v>
      </c>
      <c r="K9230" s="515">
        <v>1727.78</v>
      </c>
    </row>
    <row r="9231" spans="7:11">
      <c r="G9231">
        <v>2379</v>
      </c>
      <c r="H9231" t="s">
        <v>14182</v>
      </c>
      <c r="I9231" t="s">
        <v>11481</v>
      </c>
      <c r="J9231" t="s">
        <v>11482</v>
      </c>
      <c r="K9231" s="515">
        <v>1727.78</v>
      </c>
    </row>
    <row r="9232" spans="7:11">
      <c r="G9232">
        <v>2376</v>
      </c>
      <c r="H9232" t="s">
        <v>14183</v>
      </c>
      <c r="I9232" t="s">
        <v>11481</v>
      </c>
      <c r="J9232" t="s">
        <v>11482</v>
      </c>
      <c r="K9232" s="515">
        <v>2845.64</v>
      </c>
    </row>
    <row r="9233" spans="7:11">
      <c r="G9233">
        <v>2394</v>
      </c>
      <c r="H9233" t="s">
        <v>14184</v>
      </c>
      <c r="I9233" t="s">
        <v>11481</v>
      </c>
      <c r="J9233" t="s">
        <v>11482</v>
      </c>
      <c r="K9233" s="515">
        <v>6083.45</v>
      </c>
    </row>
    <row r="9234" spans="7:11">
      <c r="G9234">
        <v>34686</v>
      </c>
      <c r="H9234" t="s">
        <v>14185</v>
      </c>
      <c r="I9234" t="s">
        <v>11481</v>
      </c>
      <c r="J9234" t="s">
        <v>11482</v>
      </c>
      <c r="K9234" s="514">
        <v>18.260000000000002</v>
      </c>
    </row>
    <row r="9235" spans="7:11">
      <c r="G9235">
        <v>34616</v>
      </c>
      <c r="H9235" t="s">
        <v>14186</v>
      </c>
      <c r="I9235" t="s">
        <v>11481</v>
      </c>
      <c r="J9235" t="s">
        <v>11482</v>
      </c>
      <c r="K9235" s="514">
        <v>70.59</v>
      </c>
    </row>
    <row r="9236" spans="7:11">
      <c r="G9236">
        <v>34623</v>
      </c>
      <c r="H9236" t="s">
        <v>14187</v>
      </c>
      <c r="I9236" t="s">
        <v>11481</v>
      </c>
      <c r="J9236" t="s">
        <v>11482</v>
      </c>
      <c r="K9236" s="514">
        <v>69.510000000000005</v>
      </c>
    </row>
    <row r="9237" spans="7:11">
      <c r="G9237">
        <v>34628</v>
      </c>
      <c r="H9237" t="s">
        <v>14188</v>
      </c>
      <c r="I9237" t="s">
        <v>11481</v>
      </c>
      <c r="J9237" t="s">
        <v>11482</v>
      </c>
      <c r="K9237" s="514">
        <v>99.56</v>
      </c>
    </row>
    <row r="9238" spans="7:11">
      <c r="G9238">
        <v>34653</v>
      </c>
      <c r="H9238" t="s">
        <v>14189</v>
      </c>
      <c r="I9238" t="s">
        <v>11481</v>
      </c>
      <c r="J9238" t="s">
        <v>11482</v>
      </c>
      <c r="K9238" s="514">
        <v>12.31</v>
      </c>
    </row>
    <row r="9239" spans="7:11">
      <c r="G9239">
        <v>34688</v>
      </c>
      <c r="H9239" t="s">
        <v>14190</v>
      </c>
      <c r="I9239" t="s">
        <v>11481</v>
      </c>
      <c r="J9239" t="s">
        <v>11482</v>
      </c>
      <c r="K9239" s="514">
        <v>22.32</v>
      </c>
    </row>
    <row r="9240" spans="7:11">
      <c r="G9240">
        <v>34709</v>
      </c>
      <c r="H9240" t="s">
        <v>14191</v>
      </c>
      <c r="I9240" t="s">
        <v>11481</v>
      </c>
      <c r="J9240" t="s">
        <v>11482</v>
      </c>
      <c r="K9240" s="514">
        <v>86.49</v>
      </c>
    </row>
    <row r="9241" spans="7:11">
      <c r="G9241">
        <v>34714</v>
      </c>
      <c r="H9241" t="s">
        <v>14192</v>
      </c>
      <c r="I9241" t="s">
        <v>11481</v>
      </c>
      <c r="J9241" t="s">
        <v>11482</v>
      </c>
      <c r="K9241" s="514">
        <v>103.3</v>
      </c>
    </row>
    <row r="9242" spans="7:11">
      <c r="G9242">
        <v>2388</v>
      </c>
      <c r="H9242" t="s">
        <v>14193</v>
      </c>
      <c r="I9242" t="s">
        <v>11481</v>
      </c>
      <c r="J9242" t="s">
        <v>11482</v>
      </c>
      <c r="K9242" s="514">
        <v>85.84</v>
      </c>
    </row>
    <row r="9243" spans="7:11">
      <c r="G9243">
        <v>34606</v>
      </c>
      <c r="H9243" t="s">
        <v>14194</v>
      </c>
      <c r="I9243" t="s">
        <v>11481</v>
      </c>
      <c r="J9243" t="s">
        <v>11482</v>
      </c>
      <c r="K9243" s="514">
        <v>131.66999999999999</v>
      </c>
    </row>
    <row r="9244" spans="7:11">
      <c r="G9244">
        <v>34689</v>
      </c>
      <c r="H9244" t="s">
        <v>14195</v>
      </c>
      <c r="I9244" t="s">
        <v>11481</v>
      </c>
      <c r="J9244" t="s">
        <v>11482</v>
      </c>
      <c r="K9244" s="514">
        <v>41.92</v>
      </c>
    </row>
    <row r="9245" spans="7:11">
      <c r="G9245">
        <v>2370</v>
      </c>
      <c r="H9245" t="s">
        <v>14196</v>
      </c>
      <c r="I9245" t="s">
        <v>11481</v>
      </c>
      <c r="J9245" t="s">
        <v>11484</v>
      </c>
      <c r="K9245" s="514">
        <v>15.95</v>
      </c>
    </row>
    <row r="9246" spans="7:11">
      <c r="G9246">
        <v>2386</v>
      </c>
      <c r="H9246" t="s">
        <v>14197</v>
      </c>
      <c r="I9246" t="s">
        <v>11481</v>
      </c>
      <c r="J9246" t="s">
        <v>11482</v>
      </c>
      <c r="K9246" s="514">
        <v>26.76</v>
      </c>
    </row>
    <row r="9247" spans="7:11">
      <c r="G9247">
        <v>2392</v>
      </c>
      <c r="H9247" t="s">
        <v>14198</v>
      </c>
      <c r="I9247" t="s">
        <v>11481</v>
      </c>
      <c r="J9247" t="s">
        <v>11482</v>
      </c>
      <c r="K9247" s="514">
        <v>107.07</v>
      </c>
    </row>
    <row r="9248" spans="7:11">
      <c r="G9248">
        <v>2373</v>
      </c>
      <c r="H9248" t="s">
        <v>14199</v>
      </c>
      <c r="I9248" t="s">
        <v>11481</v>
      </c>
      <c r="J9248" t="s">
        <v>11482</v>
      </c>
      <c r="K9248" s="514">
        <v>150.85</v>
      </c>
    </row>
    <row r="9249" spans="7:11">
      <c r="G9249">
        <v>39465</v>
      </c>
      <c r="H9249" t="s">
        <v>14200</v>
      </c>
      <c r="I9249" t="s">
        <v>11481</v>
      </c>
      <c r="J9249" t="s">
        <v>11482</v>
      </c>
      <c r="K9249" s="514">
        <v>92.15</v>
      </c>
    </row>
    <row r="9250" spans="7:11">
      <c r="G9250">
        <v>39466</v>
      </c>
      <c r="H9250" t="s">
        <v>14201</v>
      </c>
      <c r="I9250" t="s">
        <v>11481</v>
      </c>
      <c r="J9250" t="s">
        <v>11482</v>
      </c>
      <c r="K9250" s="514">
        <v>103.67</v>
      </c>
    </row>
    <row r="9251" spans="7:11">
      <c r="G9251">
        <v>39467</v>
      </c>
      <c r="H9251" t="s">
        <v>14202</v>
      </c>
      <c r="I9251" t="s">
        <v>11481</v>
      </c>
      <c r="J9251" t="s">
        <v>11482</v>
      </c>
      <c r="K9251" s="514">
        <v>132.61000000000001</v>
      </c>
    </row>
    <row r="9252" spans="7:11">
      <c r="G9252">
        <v>39468</v>
      </c>
      <c r="H9252" t="s">
        <v>14203</v>
      </c>
      <c r="I9252" t="s">
        <v>11481</v>
      </c>
      <c r="J9252" t="s">
        <v>11482</v>
      </c>
      <c r="K9252" s="514">
        <v>235.71</v>
      </c>
    </row>
    <row r="9253" spans="7:11">
      <c r="G9253">
        <v>39469</v>
      </c>
      <c r="H9253" t="s">
        <v>14204</v>
      </c>
      <c r="I9253" t="s">
        <v>11481</v>
      </c>
      <c r="J9253" t="s">
        <v>11482</v>
      </c>
      <c r="K9253" s="514">
        <v>96.01</v>
      </c>
    </row>
    <row r="9254" spans="7:11">
      <c r="G9254">
        <v>39470</v>
      </c>
      <c r="H9254" t="s">
        <v>14205</v>
      </c>
      <c r="I9254" t="s">
        <v>11481</v>
      </c>
      <c r="J9254" t="s">
        <v>11482</v>
      </c>
      <c r="K9254" s="514">
        <v>117.97</v>
      </c>
    </row>
    <row r="9255" spans="7:11">
      <c r="G9255">
        <v>39471</v>
      </c>
      <c r="H9255" t="s">
        <v>14206</v>
      </c>
      <c r="I9255" t="s">
        <v>11481</v>
      </c>
      <c r="J9255" t="s">
        <v>11482</v>
      </c>
      <c r="K9255" s="514">
        <v>141.77000000000001</v>
      </c>
    </row>
    <row r="9256" spans="7:11">
      <c r="G9256">
        <v>39472</v>
      </c>
      <c r="H9256" t="s">
        <v>14207</v>
      </c>
      <c r="I9256" t="s">
        <v>11481</v>
      </c>
      <c r="J9256" t="s">
        <v>11482</v>
      </c>
      <c r="K9256" s="514">
        <v>246.33</v>
      </c>
    </row>
    <row r="9257" spans="7:11">
      <c r="G9257">
        <v>39473</v>
      </c>
      <c r="H9257" t="s">
        <v>14208</v>
      </c>
      <c r="I9257" t="s">
        <v>11481</v>
      </c>
      <c r="J9257" t="s">
        <v>11482</v>
      </c>
      <c r="K9257" s="514">
        <v>159.13</v>
      </c>
    </row>
    <row r="9258" spans="7:11">
      <c r="G9258">
        <v>39474</v>
      </c>
      <c r="H9258" t="s">
        <v>14209</v>
      </c>
      <c r="I9258" t="s">
        <v>11481</v>
      </c>
      <c r="J9258" t="s">
        <v>11482</v>
      </c>
      <c r="K9258" s="514">
        <v>169.64</v>
      </c>
    </row>
    <row r="9259" spans="7:11">
      <c r="G9259">
        <v>39475</v>
      </c>
      <c r="H9259" t="s">
        <v>14210</v>
      </c>
      <c r="I9259" t="s">
        <v>11481</v>
      </c>
      <c r="J9259" t="s">
        <v>11482</v>
      </c>
      <c r="K9259" s="514">
        <v>192.48</v>
      </c>
    </row>
    <row r="9260" spans="7:11">
      <c r="G9260">
        <v>39476</v>
      </c>
      <c r="H9260" t="s">
        <v>14211</v>
      </c>
      <c r="I9260" t="s">
        <v>11481</v>
      </c>
      <c r="J9260" t="s">
        <v>11482</v>
      </c>
      <c r="K9260" s="514">
        <v>362.33</v>
      </c>
    </row>
    <row r="9261" spans="7:11">
      <c r="G9261">
        <v>39477</v>
      </c>
      <c r="H9261" t="s">
        <v>14212</v>
      </c>
      <c r="I9261" t="s">
        <v>11481</v>
      </c>
      <c r="J9261" t="s">
        <v>11482</v>
      </c>
      <c r="K9261" s="514">
        <v>177.53</v>
      </c>
    </row>
    <row r="9262" spans="7:11">
      <c r="G9262">
        <v>39478</v>
      </c>
      <c r="H9262" t="s">
        <v>14213</v>
      </c>
      <c r="I9262" t="s">
        <v>11481</v>
      </c>
      <c r="J9262" t="s">
        <v>11482</v>
      </c>
      <c r="K9262" s="514">
        <v>183.02</v>
      </c>
    </row>
    <row r="9263" spans="7:11">
      <c r="G9263">
        <v>39479</v>
      </c>
      <c r="H9263" t="s">
        <v>14214</v>
      </c>
      <c r="I9263" t="s">
        <v>11481</v>
      </c>
      <c r="J9263" t="s">
        <v>11482</v>
      </c>
      <c r="K9263" s="514">
        <v>215.64</v>
      </c>
    </row>
    <row r="9264" spans="7:11">
      <c r="G9264">
        <v>39480</v>
      </c>
      <c r="H9264" t="s">
        <v>14215</v>
      </c>
      <c r="I9264" t="s">
        <v>11481</v>
      </c>
      <c r="J9264" t="s">
        <v>11482</v>
      </c>
      <c r="K9264" s="514">
        <v>444.96</v>
      </c>
    </row>
    <row r="9265" spans="7:11">
      <c r="G9265">
        <v>39459</v>
      </c>
      <c r="H9265" t="s">
        <v>14216</v>
      </c>
      <c r="I9265" t="s">
        <v>11481</v>
      </c>
      <c r="J9265" t="s">
        <v>11482</v>
      </c>
      <c r="K9265" s="514">
        <v>377.66</v>
      </c>
    </row>
    <row r="9266" spans="7:11">
      <c r="G9266">
        <v>39445</v>
      </c>
      <c r="H9266" t="s">
        <v>14217</v>
      </c>
      <c r="I9266" t="s">
        <v>11481</v>
      </c>
      <c r="J9266" t="s">
        <v>11482</v>
      </c>
      <c r="K9266" s="514">
        <v>189.62</v>
      </c>
    </row>
    <row r="9267" spans="7:11">
      <c r="G9267">
        <v>39446</v>
      </c>
      <c r="H9267" t="s">
        <v>14218</v>
      </c>
      <c r="I9267" t="s">
        <v>11481</v>
      </c>
      <c r="J9267" t="s">
        <v>11482</v>
      </c>
      <c r="K9267" s="514">
        <v>193</v>
      </c>
    </row>
    <row r="9268" spans="7:11">
      <c r="G9268">
        <v>39447</v>
      </c>
      <c r="H9268" t="s">
        <v>14219</v>
      </c>
      <c r="I9268" t="s">
        <v>11481</v>
      </c>
      <c r="J9268" t="s">
        <v>11482</v>
      </c>
      <c r="K9268" s="514">
        <v>206.39</v>
      </c>
    </row>
    <row r="9269" spans="7:11">
      <c r="G9269">
        <v>39448</v>
      </c>
      <c r="H9269" t="s">
        <v>14220</v>
      </c>
      <c r="I9269" t="s">
        <v>11481</v>
      </c>
      <c r="J9269" t="s">
        <v>11482</v>
      </c>
      <c r="K9269" s="514">
        <v>351.93</v>
      </c>
    </row>
    <row r="9270" spans="7:11">
      <c r="G9270">
        <v>39450</v>
      </c>
      <c r="H9270" t="s">
        <v>14221</v>
      </c>
      <c r="I9270" t="s">
        <v>11481</v>
      </c>
      <c r="J9270" t="s">
        <v>11482</v>
      </c>
      <c r="K9270" s="514">
        <v>214.72</v>
      </c>
    </row>
    <row r="9271" spans="7:11">
      <c r="G9271">
        <v>39451</v>
      </c>
      <c r="H9271" t="s">
        <v>14222</v>
      </c>
      <c r="I9271" t="s">
        <v>11481</v>
      </c>
      <c r="J9271" t="s">
        <v>11482</v>
      </c>
      <c r="K9271" s="514">
        <v>234.19</v>
      </c>
    </row>
    <row r="9272" spans="7:11">
      <c r="G9272">
        <v>39452</v>
      </c>
      <c r="H9272" t="s">
        <v>14223</v>
      </c>
      <c r="I9272" t="s">
        <v>11481</v>
      </c>
      <c r="J9272" t="s">
        <v>11482</v>
      </c>
      <c r="K9272" s="514">
        <v>235.59</v>
      </c>
    </row>
    <row r="9273" spans="7:11">
      <c r="G9273">
        <v>39523</v>
      </c>
      <c r="H9273" t="s">
        <v>14224</v>
      </c>
      <c r="I9273" t="s">
        <v>11481</v>
      </c>
      <c r="J9273" t="s">
        <v>11482</v>
      </c>
      <c r="K9273" s="514">
        <v>394.26</v>
      </c>
    </row>
    <row r="9274" spans="7:11">
      <c r="G9274">
        <v>39449</v>
      </c>
      <c r="H9274" t="s">
        <v>14225</v>
      </c>
      <c r="I9274" t="s">
        <v>11481</v>
      </c>
      <c r="J9274" t="s">
        <v>11482</v>
      </c>
      <c r="K9274" s="514">
        <v>436.62</v>
      </c>
    </row>
    <row r="9275" spans="7:11">
      <c r="G9275">
        <v>39455</v>
      </c>
      <c r="H9275" t="s">
        <v>14226</v>
      </c>
      <c r="I9275" t="s">
        <v>11481</v>
      </c>
      <c r="J9275" t="s">
        <v>11482</v>
      </c>
      <c r="K9275" s="514">
        <v>216.05</v>
      </c>
    </row>
    <row r="9276" spans="7:11">
      <c r="G9276">
        <v>39456</v>
      </c>
      <c r="H9276" t="s">
        <v>14227</v>
      </c>
      <c r="I9276" t="s">
        <v>11481</v>
      </c>
      <c r="J9276" t="s">
        <v>11482</v>
      </c>
      <c r="K9276" s="514">
        <v>216.21</v>
      </c>
    </row>
    <row r="9277" spans="7:11">
      <c r="G9277">
        <v>39457</v>
      </c>
      <c r="H9277" t="s">
        <v>14228</v>
      </c>
      <c r="I9277" t="s">
        <v>11481</v>
      </c>
      <c r="J9277" t="s">
        <v>11482</v>
      </c>
      <c r="K9277" s="514">
        <v>235.7</v>
      </c>
    </row>
    <row r="9278" spans="7:11">
      <c r="G9278">
        <v>39458</v>
      </c>
      <c r="H9278" t="s">
        <v>14229</v>
      </c>
      <c r="I9278" t="s">
        <v>11481</v>
      </c>
      <c r="J9278" t="s">
        <v>11482</v>
      </c>
      <c r="K9278" s="514">
        <v>439.83</v>
      </c>
    </row>
    <row r="9279" spans="7:11">
      <c r="G9279">
        <v>39464</v>
      </c>
      <c r="H9279" t="s">
        <v>14230</v>
      </c>
      <c r="I9279" t="s">
        <v>11481</v>
      </c>
      <c r="J9279" t="s">
        <v>11482</v>
      </c>
      <c r="K9279" s="514">
        <v>707.29</v>
      </c>
    </row>
    <row r="9280" spans="7:11">
      <c r="G9280">
        <v>39460</v>
      </c>
      <c r="H9280" t="s">
        <v>14231</v>
      </c>
      <c r="I9280" t="s">
        <v>11481</v>
      </c>
      <c r="J9280" t="s">
        <v>11482</v>
      </c>
      <c r="K9280" s="514">
        <v>268.26</v>
      </c>
    </row>
    <row r="9281" spans="7:11">
      <c r="G9281">
        <v>39461</v>
      </c>
      <c r="H9281" t="s">
        <v>14232</v>
      </c>
      <c r="I9281" t="s">
        <v>11481</v>
      </c>
      <c r="J9281" t="s">
        <v>11482</v>
      </c>
      <c r="K9281" s="514">
        <v>314.33</v>
      </c>
    </row>
    <row r="9282" spans="7:11">
      <c r="G9282">
        <v>39462</v>
      </c>
      <c r="H9282" t="s">
        <v>14233</v>
      </c>
      <c r="I9282" t="s">
        <v>11481</v>
      </c>
      <c r="J9282" t="s">
        <v>11482</v>
      </c>
      <c r="K9282" s="514">
        <v>302.94</v>
      </c>
    </row>
    <row r="9283" spans="7:11">
      <c r="G9283">
        <v>39463</v>
      </c>
      <c r="H9283" t="s">
        <v>14234</v>
      </c>
      <c r="I9283" t="s">
        <v>11481</v>
      </c>
      <c r="J9283" t="s">
        <v>11482</v>
      </c>
      <c r="K9283" s="514">
        <v>701.8</v>
      </c>
    </row>
    <row r="9284" spans="7:11">
      <c r="G9284">
        <v>26039</v>
      </c>
      <c r="H9284" t="s">
        <v>14235</v>
      </c>
      <c r="I9284" t="s">
        <v>11481</v>
      </c>
      <c r="J9284" t="s">
        <v>11483</v>
      </c>
      <c r="K9284" s="515">
        <v>358024.62</v>
      </c>
    </row>
    <row r="9285" spans="7:11">
      <c r="G9285">
        <v>2401</v>
      </c>
      <c r="H9285" t="s">
        <v>14236</v>
      </c>
      <c r="I9285" t="s">
        <v>11481</v>
      </c>
      <c r="J9285" t="s">
        <v>11483</v>
      </c>
      <c r="K9285" s="515">
        <v>82349.63</v>
      </c>
    </row>
    <row r="9286" spans="7:11">
      <c r="G9286">
        <v>38870</v>
      </c>
      <c r="H9286" t="s">
        <v>14237</v>
      </c>
      <c r="I9286" t="s">
        <v>11481</v>
      </c>
      <c r="J9286" t="s">
        <v>11483</v>
      </c>
      <c r="K9286" s="514">
        <v>27.97</v>
      </c>
    </row>
    <row r="9287" spans="7:11">
      <c r="G9287">
        <v>38869</v>
      </c>
      <c r="H9287" t="s">
        <v>14238</v>
      </c>
      <c r="I9287" t="s">
        <v>11481</v>
      </c>
      <c r="J9287" t="s">
        <v>11483</v>
      </c>
      <c r="K9287" s="514">
        <v>18.88</v>
      </c>
    </row>
    <row r="9288" spans="7:11">
      <c r="G9288">
        <v>38872</v>
      </c>
      <c r="H9288" t="s">
        <v>14239</v>
      </c>
      <c r="I9288" t="s">
        <v>11481</v>
      </c>
      <c r="J9288" t="s">
        <v>11483</v>
      </c>
      <c r="K9288" s="514">
        <v>35.64</v>
      </c>
    </row>
    <row r="9289" spans="7:11">
      <c r="G9289">
        <v>38871</v>
      </c>
      <c r="H9289" t="s">
        <v>14240</v>
      </c>
      <c r="I9289" t="s">
        <v>11481</v>
      </c>
      <c r="J9289" t="s">
        <v>11483</v>
      </c>
      <c r="K9289" s="514">
        <v>24.64</v>
      </c>
    </row>
    <row r="9290" spans="7:11">
      <c r="G9290">
        <v>39283</v>
      </c>
      <c r="H9290" t="s">
        <v>14241</v>
      </c>
      <c r="I9290" t="s">
        <v>11481</v>
      </c>
      <c r="J9290" t="s">
        <v>11483</v>
      </c>
      <c r="K9290" s="514">
        <v>115.44</v>
      </c>
    </row>
    <row r="9291" spans="7:11">
      <c r="G9291">
        <v>39285</v>
      </c>
      <c r="H9291" t="s">
        <v>14242</v>
      </c>
      <c r="I9291" t="s">
        <v>11481</v>
      </c>
      <c r="J9291" t="s">
        <v>11483</v>
      </c>
      <c r="K9291" s="514">
        <v>131.93</v>
      </c>
    </row>
    <row r="9292" spans="7:11">
      <c r="G9292">
        <v>39286</v>
      </c>
      <c r="H9292" t="s">
        <v>14243</v>
      </c>
      <c r="I9292" t="s">
        <v>11481</v>
      </c>
      <c r="J9292" t="s">
        <v>11483</v>
      </c>
      <c r="K9292" s="514">
        <v>126.44</v>
      </c>
    </row>
    <row r="9293" spans="7:11">
      <c r="G9293">
        <v>39288</v>
      </c>
      <c r="H9293" t="s">
        <v>14244</v>
      </c>
      <c r="I9293" t="s">
        <v>11481</v>
      </c>
      <c r="J9293" t="s">
        <v>11483</v>
      </c>
      <c r="K9293" s="514">
        <v>153.91</v>
      </c>
    </row>
    <row r="9294" spans="7:11">
      <c r="G9294">
        <v>44476</v>
      </c>
      <c r="H9294" t="s">
        <v>14245</v>
      </c>
      <c r="I9294" t="s">
        <v>11491</v>
      </c>
      <c r="J9294" t="s">
        <v>11482</v>
      </c>
      <c r="K9294" s="514">
        <v>539.52</v>
      </c>
    </row>
    <row r="9295" spans="7:11">
      <c r="G9295">
        <v>10629</v>
      </c>
      <c r="H9295" t="s">
        <v>14246</v>
      </c>
      <c r="I9295" t="s">
        <v>11491</v>
      </c>
      <c r="J9295" t="s">
        <v>11482</v>
      </c>
      <c r="K9295" s="514">
        <v>513.41</v>
      </c>
    </row>
    <row r="9296" spans="7:11">
      <c r="G9296">
        <v>10698</v>
      </c>
      <c r="H9296" t="s">
        <v>14247</v>
      </c>
      <c r="I9296" t="s">
        <v>11491</v>
      </c>
      <c r="J9296" t="s">
        <v>11483</v>
      </c>
      <c r="K9296" s="514">
        <v>207.56</v>
      </c>
    </row>
    <row r="9297" spans="7:11">
      <c r="G9297">
        <v>40521</v>
      </c>
      <c r="H9297" t="s">
        <v>14248</v>
      </c>
      <c r="I9297" t="s">
        <v>11481</v>
      </c>
      <c r="J9297" t="s">
        <v>11482</v>
      </c>
      <c r="K9297" s="515">
        <v>102945.21</v>
      </c>
    </row>
    <row r="9298" spans="7:11">
      <c r="G9298">
        <v>2432</v>
      </c>
      <c r="H9298" t="s">
        <v>14249</v>
      </c>
      <c r="I9298" t="s">
        <v>11481</v>
      </c>
      <c r="J9298" t="s">
        <v>11482</v>
      </c>
      <c r="K9298" s="514">
        <v>27.81</v>
      </c>
    </row>
    <row r="9299" spans="7:11">
      <c r="G9299">
        <v>2433</v>
      </c>
      <c r="H9299" t="s">
        <v>14250</v>
      </c>
      <c r="I9299" t="s">
        <v>11481</v>
      </c>
      <c r="J9299" t="s">
        <v>11482</v>
      </c>
      <c r="K9299" s="514">
        <v>9.42</v>
      </c>
    </row>
    <row r="9300" spans="7:11">
      <c r="G9300">
        <v>2418</v>
      </c>
      <c r="H9300" t="s">
        <v>14251</v>
      </c>
      <c r="I9300" t="s">
        <v>11481</v>
      </c>
      <c r="J9300" t="s">
        <v>11484</v>
      </c>
      <c r="K9300" s="514">
        <v>12.9</v>
      </c>
    </row>
    <row r="9301" spans="7:11">
      <c r="G9301">
        <v>2420</v>
      </c>
      <c r="H9301" t="s">
        <v>14252</v>
      </c>
      <c r="I9301" t="s">
        <v>11481</v>
      </c>
      <c r="J9301" t="s">
        <v>11482</v>
      </c>
      <c r="K9301" s="514">
        <v>16.18</v>
      </c>
    </row>
    <row r="9302" spans="7:11">
      <c r="G9302">
        <v>11447</v>
      </c>
      <c r="H9302" t="s">
        <v>14253</v>
      </c>
      <c r="I9302" t="s">
        <v>11481</v>
      </c>
      <c r="J9302" t="s">
        <v>11482</v>
      </c>
      <c r="K9302" s="514">
        <v>31.97</v>
      </c>
    </row>
    <row r="9303" spans="7:11">
      <c r="G9303">
        <v>11451</v>
      </c>
      <c r="H9303" t="s">
        <v>14254</v>
      </c>
      <c r="I9303" t="s">
        <v>11481</v>
      </c>
      <c r="J9303" t="s">
        <v>11482</v>
      </c>
      <c r="K9303" s="514">
        <v>85.72</v>
      </c>
    </row>
    <row r="9304" spans="7:11">
      <c r="G9304">
        <v>11116</v>
      </c>
      <c r="H9304" t="s">
        <v>14255</v>
      </c>
      <c r="I9304" t="s">
        <v>11481</v>
      </c>
      <c r="J9304" t="s">
        <v>11483</v>
      </c>
      <c r="K9304" s="514">
        <v>957.14</v>
      </c>
    </row>
    <row r="9305" spans="7:11">
      <c r="G9305">
        <v>38411</v>
      </c>
      <c r="H9305" t="s">
        <v>14256</v>
      </c>
      <c r="I9305" t="s">
        <v>11481</v>
      </c>
      <c r="J9305" t="s">
        <v>11482</v>
      </c>
      <c r="K9305" s="515">
        <v>2153.5100000000002</v>
      </c>
    </row>
    <row r="9306" spans="7:11">
      <c r="G9306">
        <v>38189</v>
      </c>
      <c r="H9306" t="s">
        <v>14257</v>
      </c>
      <c r="I9306" t="s">
        <v>11481</v>
      </c>
      <c r="J9306" t="s">
        <v>11482</v>
      </c>
      <c r="K9306" s="514">
        <v>141.99</v>
      </c>
    </row>
    <row r="9307" spans="7:11">
      <c r="G9307">
        <v>38190</v>
      </c>
      <c r="H9307" t="s">
        <v>14258</v>
      </c>
      <c r="I9307" t="s">
        <v>11481</v>
      </c>
      <c r="J9307" t="s">
        <v>11482</v>
      </c>
      <c r="K9307" s="514">
        <v>299.13</v>
      </c>
    </row>
    <row r="9308" spans="7:11">
      <c r="G9308">
        <v>7608</v>
      </c>
      <c r="H9308" t="s">
        <v>14259</v>
      </c>
      <c r="I9308" t="s">
        <v>11481</v>
      </c>
      <c r="J9308" t="s">
        <v>11482</v>
      </c>
      <c r="K9308" s="514">
        <v>16.11</v>
      </c>
    </row>
    <row r="9309" spans="7:11">
      <c r="G9309">
        <v>1370</v>
      </c>
      <c r="H9309" t="s">
        <v>14260</v>
      </c>
      <c r="I9309" t="s">
        <v>11481</v>
      </c>
      <c r="J9309" t="s">
        <v>11482</v>
      </c>
      <c r="K9309" s="514">
        <v>105.1</v>
      </c>
    </row>
    <row r="9310" spans="7:11">
      <c r="G9310">
        <v>36516</v>
      </c>
      <c r="H9310" t="s">
        <v>14261</v>
      </c>
      <c r="I9310" t="s">
        <v>11481</v>
      </c>
      <c r="J9310" t="s">
        <v>11483</v>
      </c>
      <c r="K9310" s="515">
        <v>143626.14000000001</v>
      </c>
    </row>
    <row r="9311" spans="7:11">
      <c r="G9311">
        <v>34777</v>
      </c>
      <c r="H9311" t="s">
        <v>14262</v>
      </c>
      <c r="I9311" t="s">
        <v>11481</v>
      </c>
      <c r="J9311" t="s">
        <v>11482</v>
      </c>
      <c r="K9311" s="514">
        <v>2.61</v>
      </c>
    </row>
    <row r="9312" spans="7:11">
      <c r="G9312">
        <v>7272</v>
      </c>
      <c r="H9312" t="s">
        <v>14263</v>
      </c>
      <c r="I9312" t="s">
        <v>11481</v>
      </c>
      <c r="J9312" t="s">
        <v>11482</v>
      </c>
      <c r="K9312" s="514">
        <v>2.2000000000000002</v>
      </c>
    </row>
    <row r="9313" spans="7:11">
      <c r="G9313">
        <v>10605</v>
      </c>
      <c r="H9313" t="s">
        <v>14264</v>
      </c>
      <c r="I9313" t="s">
        <v>11481</v>
      </c>
      <c r="J9313" t="s">
        <v>11482</v>
      </c>
      <c r="K9313" s="514">
        <v>5.41</v>
      </c>
    </row>
    <row r="9314" spans="7:11">
      <c r="G9314">
        <v>10604</v>
      </c>
      <c r="H9314" t="s">
        <v>14265</v>
      </c>
      <c r="I9314" t="s">
        <v>11481</v>
      </c>
      <c r="J9314" t="s">
        <v>11482</v>
      </c>
      <c r="K9314" s="514">
        <v>12.61</v>
      </c>
    </row>
    <row r="9315" spans="7:11">
      <c r="G9315">
        <v>672</v>
      </c>
      <c r="H9315" t="s">
        <v>14266</v>
      </c>
      <c r="I9315" t="s">
        <v>11481</v>
      </c>
      <c r="J9315" t="s">
        <v>11482</v>
      </c>
      <c r="K9315" s="514">
        <v>17.34</v>
      </c>
    </row>
    <row r="9316" spans="7:11">
      <c r="G9316">
        <v>668</v>
      </c>
      <c r="H9316" t="s">
        <v>14267</v>
      </c>
      <c r="I9316" t="s">
        <v>11481</v>
      </c>
      <c r="J9316" t="s">
        <v>11482</v>
      </c>
      <c r="K9316" s="514">
        <v>20.93</v>
      </c>
    </row>
    <row r="9317" spans="7:11">
      <c r="G9317">
        <v>10578</v>
      </c>
      <c r="H9317" t="s">
        <v>14268</v>
      </c>
      <c r="I9317" t="s">
        <v>11481</v>
      </c>
      <c r="J9317" t="s">
        <v>11482</v>
      </c>
      <c r="K9317" s="514">
        <v>24.38</v>
      </c>
    </row>
    <row r="9318" spans="7:11">
      <c r="G9318">
        <v>666</v>
      </c>
      <c r="H9318" t="s">
        <v>14269</v>
      </c>
      <c r="I9318" t="s">
        <v>11481</v>
      </c>
      <c r="J9318" t="s">
        <v>11482</v>
      </c>
      <c r="K9318" s="514">
        <v>27.11</v>
      </c>
    </row>
    <row r="9319" spans="7:11">
      <c r="G9319">
        <v>665</v>
      </c>
      <c r="H9319" t="s">
        <v>14270</v>
      </c>
      <c r="I9319" t="s">
        <v>11481</v>
      </c>
      <c r="J9319" t="s">
        <v>11482</v>
      </c>
      <c r="K9319" s="514">
        <v>36.26</v>
      </c>
    </row>
    <row r="9320" spans="7:11">
      <c r="G9320">
        <v>10577</v>
      </c>
      <c r="H9320" t="s">
        <v>14271</v>
      </c>
      <c r="I9320" t="s">
        <v>11481</v>
      </c>
      <c r="J9320" t="s">
        <v>11482</v>
      </c>
      <c r="K9320" s="514">
        <v>32.159999999999997</v>
      </c>
    </row>
    <row r="9321" spans="7:11">
      <c r="G9321">
        <v>10583</v>
      </c>
      <c r="H9321" t="s">
        <v>14272</v>
      </c>
      <c r="I9321" t="s">
        <v>11481</v>
      </c>
      <c r="J9321" t="s">
        <v>11482</v>
      </c>
      <c r="K9321" s="514">
        <v>16.71</v>
      </c>
    </row>
    <row r="9322" spans="7:11">
      <c r="G9322">
        <v>10579</v>
      </c>
      <c r="H9322" t="s">
        <v>14273</v>
      </c>
      <c r="I9322" t="s">
        <v>11481</v>
      </c>
      <c r="J9322" t="s">
        <v>11482</v>
      </c>
      <c r="K9322" s="514">
        <v>29.12</v>
      </c>
    </row>
    <row r="9323" spans="7:11">
      <c r="G9323">
        <v>10582</v>
      </c>
      <c r="H9323" t="s">
        <v>14274</v>
      </c>
      <c r="I9323" t="s">
        <v>11481</v>
      </c>
      <c r="J9323" t="s">
        <v>11482</v>
      </c>
      <c r="K9323" s="514">
        <v>14.71</v>
      </c>
    </row>
    <row r="9324" spans="7:11">
      <c r="G9324">
        <v>2436</v>
      </c>
      <c r="H9324" t="s">
        <v>14275</v>
      </c>
      <c r="I9324" t="s">
        <v>11489</v>
      </c>
      <c r="J9324" t="s">
        <v>11484</v>
      </c>
      <c r="K9324" s="514">
        <v>20.5</v>
      </c>
    </row>
    <row r="9325" spans="7:11">
      <c r="G9325">
        <v>40918</v>
      </c>
      <c r="H9325" t="s">
        <v>14276</v>
      </c>
      <c r="I9325" t="s">
        <v>11490</v>
      </c>
      <c r="J9325" t="s">
        <v>11482</v>
      </c>
      <c r="K9325" s="515">
        <v>3647.58</v>
      </c>
    </row>
    <row r="9326" spans="7:11">
      <c r="G9326">
        <v>2439</v>
      </c>
      <c r="H9326" t="s">
        <v>14277</v>
      </c>
      <c r="I9326" t="s">
        <v>11489</v>
      </c>
      <c r="J9326" t="s">
        <v>11482</v>
      </c>
      <c r="K9326" s="514">
        <v>20.5</v>
      </c>
    </row>
    <row r="9327" spans="7:11">
      <c r="G9327">
        <v>40923</v>
      </c>
      <c r="H9327" t="s">
        <v>14278</v>
      </c>
      <c r="I9327" t="s">
        <v>11490</v>
      </c>
      <c r="J9327" t="s">
        <v>11482</v>
      </c>
      <c r="K9327" s="515">
        <v>3647.58</v>
      </c>
    </row>
    <row r="9328" spans="7:11">
      <c r="G9328">
        <v>10998</v>
      </c>
      <c r="H9328" t="s">
        <v>14279</v>
      </c>
      <c r="I9328" t="s">
        <v>11486</v>
      </c>
      <c r="J9328" t="s">
        <v>11482</v>
      </c>
      <c r="K9328" s="514">
        <v>41.93</v>
      </c>
    </row>
    <row r="9329" spans="7:11">
      <c r="G9329">
        <v>11002</v>
      </c>
      <c r="H9329" t="s">
        <v>14280</v>
      </c>
      <c r="I9329" t="s">
        <v>11486</v>
      </c>
      <c r="J9329" t="s">
        <v>11482</v>
      </c>
      <c r="K9329" s="514">
        <v>38.409999999999997</v>
      </c>
    </row>
    <row r="9330" spans="7:11">
      <c r="G9330">
        <v>10999</v>
      </c>
      <c r="H9330" t="s">
        <v>14281</v>
      </c>
      <c r="I9330" t="s">
        <v>11486</v>
      </c>
      <c r="J9330" t="s">
        <v>11482</v>
      </c>
      <c r="K9330" s="514">
        <v>36.9</v>
      </c>
    </row>
    <row r="9331" spans="7:11">
      <c r="G9331">
        <v>10997</v>
      </c>
      <c r="H9331" t="s">
        <v>14282</v>
      </c>
      <c r="I9331" t="s">
        <v>11486</v>
      </c>
      <c r="J9331" t="s">
        <v>11484</v>
      </c>
      <c r="K9331" s="514">
        <v>40</v>
      </c>
    </row>
    <row r="9332" spans="7:11">
      <c r="G9332">
        <v>2685</v>
      </c>
      <c r="H9332" t="s">
        <v>14283</v>
      </c>
      <c r="I9332" t="s">
        <v>11485</v>
      </c>
      <c r="J9332" t="s">
        <v>11482</v>
      </c>
      <c r="K9332" s="514">
        <v>9.2200000000000006</v>
      </c>
    </row>
    <row r="9333" spans="7:11">
      <c r="G9333">
        <v>2680</v>
      </c>
      <c r="H9333" t="s">
        <v>14284</v>
      </c>
      <c r="I9333" t="s">
        <v>11485</v>
      </c>
      <c r="J9333" t="s">
        <v>11482</v>
      </c>
      <c r="K9333" s="514">
        <v>13.5</v>
      </c>
    </row>
    <row r="9334" spans="7:11">
      <c r="G9334">
        <v>2684</v>
      </c>
      <c r="H9334" t="s">
        <v>14285</v>
      </c>
      <c r="I9334" t="s">
        <v>11485</v>
      </c>
      <c r="J9334" t="s">
        <v>11482</v>
      </c>
      <c r="K9334" s="514">
        <v>12.28</v>
      </c>
    </row>
    <row r="9335" spans="7:11">
      <c r="G9335">
        <v>2673</v>
      </c>
      <c r="H9335" t="s">
        <v>14286</v>
      </c>
      <c r="I9335" t="s">
        <v>11485</v>
      </c>
      <c r="J9335" t="s">
        <v>11484</v>
      </c>
      <c r="K9335" s="514">
        <v>4.74</v>
      </c>
    </row>
    <row r="9336" spans="7:11">
      <c r="G9336">
        <v>2681</v>
      </c>
      <c r="H9336" t="s">
        <v>14287</v>
      </c>
      <c r="I9336" t="s">
        <v>11485</v>
      </c>
      <c r="J9336" t="s">
        <v>11482</v>
      </c>
      <c r="K9336" s="514">
        <v>22.06</v>
      </c>
    </row>
    <row r="9337" spans="7:11">
      <c r="G9337">
        <v>2682</v>
      </c>
      <c r="H9337" t="s">
        <v>14288</v>
      </c>
      <c r="I9337" t="s">
        <v>11485</v>
      </c>
      <c r="J9337" t="s">
        <v>11482</v>
      </c>
      <c r="K9337" s="514">
        <v>32.18</v>
      </c>
    </row>
    <row r="9338" spans="7:11">
      <c r="G9338">
        <v>2686</v>
      </c>
      <c r="H9338" t="s">
        <v>14289</v>
      </c>
      <c r="I9338" t="s">
        <v>11485</v>
      </c>
      <c r="J9338" t="s">
        <v>11482</v>
      </c>
      <c r="K9338" s="514">
        <v>40.35</v>
      </c>
    </row>
    <row r="9339" spans="7:11">
      <c r="G9339">
        <v>2674</v>
      </c>
      <c r="H9339" t="s">
        <v>14290</v>
      </c>
      <c r="I9339" t="s">
        <v>11485</v>
      </c>
      <c r="J9339" t="s">
        <v>11482</v>
      </c>
      <c r="K9339" s="514">
        <v>5.9</v>
      </c>
    </row>
    <row r="9340" spans="7:11">
      <c r="G9340">
        <v>2683</v>
      </c>
      <c r="H9340" t="s">
        <v>14291</v>
      </c>
      <c r="I9340" t="s">
        <v>11485</v>
      </c>
      <c r="J9340" t="s">
        <v>11482</v>
      </c>
      <c r="K9340" s="514">
        <v>63.59</v>
      </c>
    </row>
    <row r="9341" spans="7:11">
      <c r="G9341">
        <v>2676</v>
      </c>
      <c r="H9341" t="s">
        <v>14292</v>
      </c>
      <c r="I9341" t="s">
        <v>11485</v>
      </c>
      <c r="J9341" t="s">
        <v>11482</v>
      </c>
      <c r="K9341" s="514">
        <v>2.75</v>
      </c>
    </row>
    <row r="9342" spans="7:11">
      <c r="G9342">
        <v>2678</v>
      </c>
      <c r="H9342" t="s">
        <v>14293</v>
      </c>
      <c r="I9342" t="s">
        <v>11485</v>
      </c>
      <c r="J9342" t="s">
        <v>11482</v>
      </c>
      <c r="K9342" s="514">
        <v>3.45</v>
      </c>
    </row>
    <row r="9343" spans="7:11">
      <c r="G9343">
        <v>2679</v>
      </c>
      <c r="H9343" t="s">
        <v>14294</v>
      </c>
      <c r="I9343" t="s">
        <v>11485</v>
      </c>
      <c r="J9343" t="s">
        <v>11482</v>
      </c>
      <c r="K9343" s="514">
        <v>5.32</v>
      </c>
    </row>
    <row r="9344" spans="7:11">
      <c r="G9344">
        <v>12070</v>
      </c>
      <c r="H9344" t="s">
        <v>14295</v>
      </c>
      <c r="I9344" t="s">
        <v>11485</v>
      </c>
      <c r="J9344" t="s">
        <v>11482</v>
      </c>
      <c r="K9344" s="514">
        <v>7.41</v>
      </c>
    </row>
    <row r="9345" spans="7:11">
      <c r="G9345">
        <v>2675</v>
      </c>
      <c r="H9345" t="s">
        <v>14296</v>
      </c>
      <c r="I9345" t="s">
        <v>11485</v>
      </c>
      <c r="J9345" t="s">
        <v>11482</v>
      </c>
      <c r="K9345" s="514">
        <v>9.6300000000000008</v>
      </c>
    </row>
    <row r="9346" spans="7:11">
      <c r="G9346">
        <v>12067</v>
      </c>
      <c r="H9346" t="s">
        <v>14297</v>
      </c>
      <c r="I9346" t="s">
        <v>11485</v>
      </c>
      <c r="J9346" t="s">
        <v>11482</v>
      </c>
      <c r="K9346" s="514">
        <v>13.06</v>
      </c>
    </row>
    <row r="9347" spans="7:11">
      <c r="G9347">
        <v>21136</v>
      </c>
      <c r="H9347" t="s">
        <v>14298</v>
      </c>
      <c r="I9347" t="s">
        <v>11485</v>
      </c>
      <c r="J9347" t="s">
        <v>11482</v>
      </c>
      <c r="K9347" s="514">
        <v>12.92</v>
      </c>
    </row>
    <row r="9348" spans="7:11">
      <c r="G9348">
        <v>21128</v>
      </c>
      <c r="H9348" t="s">
        <v>14299</v>
      </c>
      <c r="I9348" t="s">
        <v>11485</v>
      </c>
      <c r="J9348" t="s">
        <v>11484</v>
      </c>
      <c r="K9348" s="514">
        <v>10</v>
      </c>
    </row>
    <row r="9349" spans="7:11">
      <c r="G9349">
        <v>21130</v>
      </c>
      <c r="H9349" t="s">
        <v>14300</v>
      </c>
      <c r="I9349" t="s">
        <v>11485</v>
      </c>
      <c r="J9349" t="s">
        <v>11482</v>
      </c>
      <c r="K9349" s="514">
        <v>25.25</v>
      </c>
    </row>
    <row r="9350" spans="7:11">
      <c r="G9350">
        <v>21135</v>
      </c>
      <c r="H9350" t="s">
        <v>14301</v>
      </c>
      <c r="I9350" t="s">
        <v>11485</v>
      </c>
      <c r="J9350" t="s">
        <v>11482</v>
      </c>
      <c r="K9350" s="514">
        <v>24.86</v>
      </c>
    </row>
    <row r="9351" spans="7:11">
      <c r="G9351">
        <v>40401</v>
      </c>
      <c r="H9351" t="s">
        <v>14302</v>
      </c>
      <c r="I9351" t="s">
        <v>11485</v>
      </c>
      <c r="J9351" t="s">
        <v>11482</v>
      </c>
      <c r="K9351" s="514">
        <v>2.3199999999999998</v>
      </c>
    </row>
    <row r="9352" spans="7:11">
      <c r="G9352">
        <v>40402</v>
      </c>
      <c r="H9352" t="s">
        <v>14303</v>
      </c>
      <c r="I9352" t="s">
        <v>11485</v>
      </c>
      <c r="J9352" t="s">
        <v>11482</v>
      </c>
      <c r="K9352" s="514">
        <v>2.97</v>
      </c>
    </row>
    <row r="9353" spans="7:11">
      <c r="G9353">
        <v>40400</v>
      </c>
      <c r="H9353" t="s">
        <v>14304</v>
      </c>
      <c r="I9353" t="s">
        <v>11485</v>
      </c>
      <c r="J9353" t="s">
        <v>11482</v>
      </c>
      <c r="K9353" s="514">
        <v>1.57</v>
      </c>
    </row>
    <row r="9354" spans="7:11">
      <c r="G9354">
        <v>2504</v>
      </c>
      <c r="H9354" t="s">
        <v>14305</v>
      </c>
      <c r="I9354" t="s">
        <v>11485</v>
      </c>
      <c r="J9354" t="s">
        <v>11482</v>
      </c>
      <c r="K9354" s="514">
        <v>11.09</v>
      </c>
    </row>
    <row r="9355" spans="7:11">
      <c r="G9355">
        <v>2501</v>
      </c>
      <c r="H9355" t="s">
        <v>14306</v>
      </c>
      <c r="I9355" t="s">
        <v>11485</v>
      </c>
      <c r="J9355" t="s">
        <v>11482</v>
      </c>
      <c r="K9355" s="514">
        <v>14.55</v>
      </c>
    </row>
    <row r="9356" spans="7:11">
      <c r="G9356">
        <v>2502</v>
      </c>
      <c r="H9356" t="s">
        <v>14307</v>
      </c>
      <c r="I9356" t="s">
        <v>11485</v>
      </c>
      <c r="J9356" t="s">
        <v>11482</v>
      </c>
      <c r="K9356" s="514">
        <v>21.95</v>
      </c>
    </row>
    <row r="9357" spans="7:11">
      <c r="G9357">
        <v>2503</v>
      </c>
      <c r="H9357" t="s">
        <v>14308</v>
      </c>
      <c r="I9357" t="s">
        <v>11485</v>
      </c>
      <c r="J9357" t="s">
        <v>11482</v>
      </c>
      <c r="K9357" s="514">
        <v>28.26</v>
      </c>
    </row>
    <row r="9358" spans="7:11">
      <c r="G9358">
        <v>2500</v>
      </c>
      <c r="H9358" t="s">
        <v>14309</v>
      </c>
      <c r="I9358" t="s">
        <v>11485</v>
      </c>
      <c r="J9358" t="s">
        <v>11482</v>
      </c>
      <c r="K9358" s="514">
        <v>37.64</v>
      </c>
    </row>
    <row r="9359" spans="7:11">
      <c r="G9359">
        <v>2505</v>
      </c>
      <c r="H9359" t="s">
        <v>14310</v>
      </c>
      <c r="I9359" t="s">
        <v>11485</v>
      </c>
      <c r="J9359" t="s">
        <v>11482</v>
      </c>
      <c r="K9359" s="514">
        <v>58.66</v>
      </c>
    </row>
    <row r="9360" spans="7:11">
      <c r="G9360">
        <v>12056</v>
      </c>
      <c r="H9360" t="s">
        <v>14311</v>
      </c>
      <c r="I9360" t="s">
        <v>11485</v>
      </c>
      <c r="J9360" t="s">
        <v>11482</v>
      </c>
      <c r="K9360" s="514">
        <v>23.7</v>
      </c>
    </row>
    <row r="9361" spans="7:11">
      <c r="G9361">
        <v>12057</v>
      </c>
      <c r="H9361" t="s">
        <v>14312</v>
      </c>
      <c r="I9361" t="s">
        <v>11485</v>
      </c>
      <c r="J9361" t="s">
        <v>11482</v>
      </c>
      <c r="K9361" s="514">
        <v>20.13</v>
      </c>
    </row>
    <row r="9362" spans="7:11">
      <c r="G9362">
        <v>12059</v>
      </c>
      <c r="H9362" t="s">
        <v>14313</v>
      </c>
      <c r="I9362" t="s">
        <v>11485</v>
      </c>
      <c r="J9362" t="s">
        <v>11482</v>
      </c>
      <c r="K9362" s="514">
        <v>7.06</v>
      </c>
    </row>
    <row r="9363" spans="7:11">
      <c r="G9363">
        <v>12058</v>
      </c>
      <c r="H9363" t="s">
        <v>14314</v>
      </c>
      <c r="I9363" t="s">
        <v>11485</v>
      </c>
      <c r="J9363" t="s">
        <v>11482</v>
      </c>
      <c r="K9363" s="514">
        <v>12.55</v>
      </c>
    </row>
    <row r="9364" spans="7:11">
      <c r="G9364">
        <v>12060</v>
      </c>
      <c r="H9364" t="s">
        <v>14315</v>
      </c>
      <c r="I9364" t="s">
        <v>11485</v>
      </c>
      <c r="J9364" t="s">
        <v>11482</v>
      </c>
      <c r="K9364" s="514">
        <v>52.3</v>
      </c>
    </row>
    <row r="9365" spans="7:11">
      <c r="G9365">
        <v>12061</v>
      </c>
      <c r="H9365" t="s">
        <v>14316</v>
      </c>
      <c r="I9365" t="s">
        <v>11485</v>
      </c>
      <c r="J9365" t="s">
        <v>11482</v>
      </c>
      <c r="K9365" s="514">
        <v>31.94</v>
      </c>
    </row>
    <row r="9366" spans="7:11">
      <c r="G9366">
        <v>12062</v>
      </c>
      <c r="H9366" t="s">
        <v>14317</v>
      </c>
      <c r="I9366" t="s">
        <v>11485</v>
      </c>
      <c r="J9366" t="s">
        <v>11482</v>
      </c>
      <c r="K9366" s="514">
        <v>58.9</v>
      </c>
    </row>
    <row r="9367" spans="7:11">
      <c r="G9367">
        <v>21137</v>
      </c>
      <c r="H9367" t="s">
        <v>14318</v>
      </c>
      <c r="I9367" t="s">
        <v>11485</v>
      </c>
      <c r="J9367" t="s">
        <v>11482</v>
      </c>
      <c r="K9367" s="514">
        <v>10.23</v>
      </c>
    </row>
    <row r="9368" spans="7:11">
      <c r="G9368">
        <v>2687</v>
      </c>
      <c r="H9368" t="s">
        <v>14319</v>
      </c>
      <c r="I9368" t="s">
        <v>11485</v>
      </c>
      <c r="J9368" t="s">
        <v>11482</v>
      </c>
      <c r="K9368" s="514">
        <v>2.41</v>
      </c>
    </row>
    <row r="9369" spans="7:11">
      <c r="G9369">
        <v>2689</v>
      </c>
      <c r="H9369" t="s">
        <v>14320</v>
      </c>
      <c r="I9369" t="s">
        <v>11485</v>
      </c>
      <c r="J9369" t="s">
        <v>11482</v>
      </c>
      <c r="K9369" s="514">
        <v>2.86</v>
      </c>
    </row>
    <row r="9370" spans="7:11">
      <c r="G9370">
        <v>2688</v>
      </c>
      <c r="H9370" t="s">
        <v>14321</v>
      </c>
      <c r="I9370" t="s">
        <v>11485</v>
      </c>
      <c r="J9370" t="s">
        <v>11482</v>
      </c>
      <c r="K9370" s="514">
        <v>3.1</v>
      </c>
    </row>
    <row r="9371" spans="7:11">
      <c r="G9371">
        <v>2690</v>
      </c>
      <c r="H9371" t="s">
        <v>14322</v>
      </c>
      <c r="I9371" t="s">
        <v>11485</v>
      </c>
      <c r="J9371" t="s">
        <v>11482</v>
      </c>
      <c r="K9371" s="514">
        <v>5.31</v>
      </c>
    </row>
    <row r="9372" spans="7:11">
      <c r="G9372">
        <v>39243</v>
      </c>
      <c r="H9372" t="s">
        <v>14323</v>
      </c>
      <c r="I9372" t="s">
        <v>11485</v>
      </c>
      <c r="J9372" t="s">
        <v>11482</v>
      </c>
      <c r="K9372" s="514">
        <v>3.5</v>
      </c>
    </row>
    <row r="9373" spans="7:11">
      <c r="G9373">
        <v>39244</v>
      </c>
      <c r="H9373" t="s">
        <v>14324</v>
      </c>
      <c r="I9373" t="s">
        <v>11485</v>
      </c>
      <c r="J9373" t="s">
        <v>11482</v>
      </c>
      <c r="K9373" s="514">
        <v>4.7300000000000004</v>
      </c>
    </row>
    <row r="9374" spans="7:11">
      <c r="G9374">
        <v>39245</v>
      </c>
      <c r="H9374" t="s">
        <v>14325</v>
      </c>
      <c r="I9374" t="s">
        <v>11485</v>
      </c>
      <c r="J9374" t="s">
        <v>11482</v>
      </c>
      <c r="K9374" s="514">
        <v>9.1</v>
      </c>
    </row>
    <row r="9375" spans="7:11">
      <c r="G9375">
        <v>39254</v>
      </c>
      <c r="H9375" t="s">
        <v>14326</v>
      </c>
      <c r="I9375" t="s">
        <v>11485</v>
      </c>
      <c r="J9375" t="s">
        <v>11482</v>
      </c>
      <c r="K9375" s="514">
        <v>13.61</v>
      </c>
    </row>
    <row r="9376" spans="7:11">
      <c r="G9376">
        <v>39255</v>
      </c>
      <c r="H9376" t="s">
        <v>14327</v>
      </c>
      <c r="I9376" t="s">
        <v>11485</v>
      </c>
      <c r="J9376" t="s">
        <v>11482</v>
      </c>
      <c r="K9376" s="514">
        <v>25.19</v>
      </c>
    </row>
    <row r="9377" spans="7:11">
      <c r="G9377">
        <v>39253</v>
      </c>
      <c r="H9377" t="s">
        <v>14328</v>
      </c>
      <c r="I9377" t="s">
        <v>11485</v>
      </c>
      <c r="J9377" t="s">
        <v>11482</v>
      </c>
      <c r="K9377" s="514">
        <v>17.350000000000001</v>
      </c>
    </row>
    <row r="9378" spans="7:11">
      <c r="G9378">
        <v>39246</v>
      </c>
      <c r="H9378" t="s">
        <v>14329</v>
      </c>
      <c r="I9378" t="s">
        <v>11485</v>
      </c>
      <c r="J9378" t="s">
        <v>11482</v>
      </c>
      <c r="K9378" s="514">
        <v>4.0199999999999996</v>
      </c>
    </row>
    <row r="9379" spans="7:11">
      <c r="G9379">
        <v>39247</v>
      </c>
      <c r="H9379" t="s">
        <v>14330</v>
      </c>
      <c r="I9379" t="s">
        <v>11485</v>
      </c>
      <c r="J9379" t="s">
        <v>11482</v>
      </c>
      <c r="K9379" s="514">
        <v>3.51</v>
      </c>
    </row>
    <row r="9380" spans="7:11">
      <c r="G9380">
        <v>2446</v>
      </c>
      <c r="H9380" t="s">
        <v>14331</v>
      </c>
      <c r="I9380" t="s">
        <v>11485</v>
      </c>
      <c r="J9380" t="s">
        <v>11484</v>
      </c>
      <c r="K9380" s="514">
        <v>5.78</v>
      </c>
    </row>
    <row r="9381" spans="7:11">
      <c r="G9381">
        <v>2442</v>
      </c>
      <c r="H9381" t="s">
        <v>14332</v>
      </c>
      <c r="I9381" t="s">
        <v>11485</v>
      </c>
      <c r="J9381" t="s">
        <v>11482</v>
      </c>
      <c r="K9381" s="514">
        <v>8.1</v>
      </c>
    </row>
    <row r="9382" spans="7:11">
      <c r="G9382">
        <v>39248</v>
      </c>
      <c r="H9382" t="s">
        <v>14333</v>
      </c>
      <c r="I9382" t="s">
        <v>11485</v>
      </c>
      <c r="J9382" t="s">
        <v>11482</v>
      </c>
      <c r="K9382" s="514">
        <v>11.28</v>
      </c>
    </row>
    <row r="9383" spans="7:11">
      <c r="G9383">
        <v>2438</v>
      </c>
      <c r="H9383" t="s">
        <v>14334</v>
      </c>
      <c r="I9383" t="s">
        <v>11489</v>
      </c>
      <c r="J9383" t="s">
        <v>11482</v>
      </c>
      <c r="K9383" s="514">
        <v>26.61</v>
      </c>
    </row>
    <row r="9384" spans="7:11">
      <c r="G9384">
        <v>40922</v>
      </c>
      <c r="H9384" t="s">
        <v>14335</v>
      </c>
      <c r="I9384" t="s">
        <v>11490</v>
      </c>
      <c r="J9384" t="s">
        <v>11482</v>
      </c>
      <c r="K9384" s="515">
        <v>4735.22</v>
      </c>
    </row>
    <row r="9385" spans="7:11">
      <c r="G9385">
        <v>36486</v>
      </c>
      <c r="H9385" t="s">
        <v>14336</v>
      </c>
      <c r="I9385" t="s">
        <v>11481</v>
      </c>
      <c r="J9385" t="s">
        <v>11483</v>
      </c>
      <c r="K9385" s="515">
        <v>70127.199999999997</v>
      </c>
    </row>
    <row r="9386" spans="7:11">
      <c r="G9386">
        <v>37777</v>
      </c>
      <c r="H9386" t="s">
        <v>14337</v>
      </c>
      <c r="I9386" t="s">
        <v>11481</v>
      </c>
      <c r="J9386" t="s">
        <v>11483</v>
      </c>
      <c r="K9386" s="515">
        <v>330157.49</v>
      </c>
    </row>
    <row r="9387" spans="7:11">
      <c r="G9387">
        <v>12624</v>
      </c>
      <c r="H9387" t="s">
        <v>14338</v>
      </c>
      <c r="I9387" t="s">
        <v>11481</v>
      </c>
      <c r="J9387" t="s">
        <v>11482</v>
      </c>
      <c r="K9387" s="514">
        <v>33.17</v>
      </c>
    </row>
    <row r="9388" spans="7:11">
      <c r="G9388">
        <v>517</v>
      </c>
      <c r="H9388" t="s">
        <v>14339</v>
      </c>
      <c r="I9388" t="s">
        <v>11487</v>
      </c>
      <c r="J9388" t="s">
        <v>11482</v>
      </c>
      <c r="K9388" s="514">
        <v>9.19</v>
      </c>
    </row>
    <row r="9389" spans="7:11">
      <c r="G9389">
        <v>37534</v>
      </c>
      <c r="H9389" t="s">
        <v>14340</v>
      </c>
      <c r="I9389" t="s">
        <v>11486</v>
      </c>
      <c r="J9389" t="s">
        <v>11483</v>
      </c>
      <c r="K9389" s="514">
        <v>21.97</v>
      </c>
    </row>
    <row r="9390" spans="7:11">
      <c r="G9390">
        <v>37535</v>
      </c>
      <c r="H9390" t="s">
        <v>14341</v>
      </c>
      <c r="I9390" t="s">
        <v>11486</v>
      </c>
      <c r="J9390" t="s">
        <v>11483</v>
      </c>
      <c r="K9390" s="514">
        <v>21.97</v>
      </c>
    </row>
    <row r="9391" spans="7:11">
      <c r="G9391">
        <v>37533</v>
      </c>
      <c r="H9391" t="s">
        <v>14342</v>
      </c>
      <c r="I9391" t="s">
        <v>11486</v>
      </c>
      <c r="J9391" t="s">
        <v>11483</v>
      </c>
      <c r="K9391" s="514">
        <v>21.97</v>
      </c>
    </row>
    <row r="9392" spans="7:11">
      <c r="G9392">
        <v>37537</v>
      </c>
      <c r="H9392" t="s">
        <v>14343</v>
      </c>
      <c r="I9392" t="s">
        <v>11486</v>
      </c>
      <c r="J9392" t="s">
        <v>11483</v>
      </c>
      <c r="K9392" s="514">
        <v>16.63</v>
      </c>
    </row>
    <row r="9393" spans="7:11">
      <c r="G9393">
        <v>37536</v>
      </c>
      <c r="H9393" t="s">
        <v>14344</v>
      </c>
      <c r="I9393" t="s">
        <v>11486</v>
      </c>
      <c r="J9393" t="s">
        <v>11483</v>
      </c>
      <c r="K9393" s="514">
        <v>16.63</v>
      </c>
    </row>
    <row r="9394" spans="7:11">
      <c r="G9394">
        <v>37532</v>
      </c>
      <c r="H9394" t="s">
        <v>14345</v>
      </c>
      <c r="I9394" t="s">
        <v>11486</v>
      </c>
      <c r="J9394" t="s">
        <v>11483</v>
      </c>
      <c r="K9394" s="514">
        <v>16.63</v>
      </c>
    </row>
    <row r="9395" spans="7:11">
      <c r="G9395">
        <v>2696</v>
      </c>
      <c r="H9395" t="s">
        <v>14346</v>
      </c>
      <c r="I9395" t="s">
        <v>11489</v>
      </c>
      <c r="J9395" t="s">
        <v>11484</v>
      </c>
      <c r="K9395" s="514">
        <v>20.5</v>
      </c>
    </row>
    <row r="9396" spans="7:11">
      <c r="G9396">
        <v>40928</v>
      </c>
      <c r="H9396" t="s">
        <v>14347</v>
      </c>
      <c r="I9396" t="s">
        <v>11490</v>
      </c>
      <c r="J9396" t="s">
        <v>11482</v>
      </c>
      <c r="K9396" s="515">
        <v>3647.58</v>
      </c>
    </row>
    <row r="9397" spans="7:11">
      <c r="G9397">
        <v>4083</v>
      </c>
      <c r="H9397" t="s">
        <v>14348</v>
      </c>
      <c r="I9397" t="s">
        <v>11489</v>
      </c>
      <c r="J9397" t="s">
        <v>11484</v>
      </c>
      <c r="K9397" s="514">
        <v>20.14</v>
      </c>
    </row>
    <row r="9398" spans="7:11">
      <c r="G9398">
        <v>40818</v>
      </c>
      <c r="H9398" t="s">
        <v>14349</v>
      </c>
      <c r="I9398" t="s">
        <v>11490</v>
      </c>
      <c r="J9398" t="s">
        <v>11482</v>
      </c>
      <c r="K9398" s="515">
        <v>3583.85</v>
      </c>
    </row>
    <row r="9399" spans="7:11">
      <c r="G9399">
        <v>43146</v>
      </c>
      <c r="H9399" t="s">
        <v>14350</v>
      </c>
      <c r="I9399" t="s">
        <v>11486</v>
      </c>
      <c r="J9399" t="s">
        <v>11482</v>
      </c>
      <c r="K9399" s="514">
        <v>10.68</v>
      </c>
    </row>
    <row r="9400" spans="7:11">
      <c r="G9400">
        <v>2705</v>
      </c>
      <c r="H9400" t="s">
        <v>14351</v>
      </c>
      <c r="I9400" t="s">
        <v>11497</v>
      </c>
      <c r="J9400" t="s">
        <v>11482</v>
      </c>
      <c r="K9400" s="514">
        <v>0.67</v>
      </c>
    </row>
    <row r="9401" spans="7:11">
      <c r="G9401">
        <v>14250</v>
      </c>
      <c r="H9401" t="s">
        <v>14352</v>
      </c>
      <c r="I9401" t="s">
        <v>11497</v>
      </c>
      <c r="J9401" t="s">
        <v>11484</v>
      </c>
      <c r="K9401" s="514">
        <v>0.69</v>
      </c>
    </row>
    <row r="9402" spans="7:11">
      <c r="G9402">
        <v>11683</v>
      </c>
      <c r="H9402" t="s">
        <v>14353</v>
      </c>
      <c r="I9402" t="s">
        <v>11481</v>
      </c>
      <c r="J9402" t="s">
        <v>11482</v>
      </c>
      <c r="K9402" s="514">
        <v>35.9</v>
      </c>
    </row>
    <row r="9403" spans="7:11">
      <c r="G9403">
        <v>11684</v>
      </c>
      <c r="H9403" t="s">
        <v>14354</v>
      </c>
      <c r="I9403" t="s">
        <v>11481</v>
      </c>
      <c r="J9403" t="s">
        <v>11482</v>
      </c>
      <c r="K9403" s="514">
        <v>39.29</v>
      </c>
    </row>
    <row r="9404" spans="7:11">
      <c r="G9404">
        <v>6141</v>
      </c>
      <c r="H9404" t="s">
        <v>14355</v>
      </c>
      <c r="I9404" t="s">
        <v>11481</v>
      </c>
      <c r="J9404" t="s">
        <v>11482</v>
      </c>
      <c r="K9404" s="514">
        <v>5.41</v>
      </c>
    </row>
    <row r="9405" spans="7:11">
      <c r="G9405">
        <v>11681</v>
      </c>
      <c r="H9405" t="s">
        <v>14356</v>
      </c>
      <c r="I9405" t="s">
        <v>11481</v>
      </c>
      <c r="J9405" t="s">
        <v>11482</v>
      </c>
      <c r="K9405" s="514">
        <v>6.83</v>
      </c>
    </row>
    <row r="9406" spans="7:11">
      <c r="G9406">
        <v>2706</v>
      </c>
      <c r="H9406" t="s">
        <v>14357</v>
      </c>
      <c r="I9406" t="s">
        <v>11489</v>
      </c>
      <c r="J9406" t="s">
        <v>11484</v>
      </c>
      <c r="K9406" s="514">
        <v>105.99</v>
      </c>
    </row>
    <row r="9407" spans="7:11">
      <c r="G9407">
        <v>40811</v>
      </c>
      <c r="H9407" t="s">
        <v>14358</v>
      </c>
      <c r="I9407" t="s">
        <v>11490</v>
      </c>
      <c r="J9407" t="s">
        <v>11482</v>
      </c>
      <c r="K9407" s="515">
        <v>18860.21</v>
      </c>
    </row>
    <row r="9408" spans="7:11">
      <c r="G9408">
        <v>2707</v>
      </c>
      <c r="H9408" t="s">
        <v>14359</v>
      </c>
      <c r="I9408" t="s">
        <v>11489</v>
      </c>
      <c r="J9408" t="s">
        <v>11482</v>
      </c>
      <c r="K9408" s="514">
        <v>120.64</v>
      </c>
    </row>
    <row r="9409" spans="7:11">
      <c r="G9409">
        <v>40813</v>
      </c>
      <c r="H9409" t="s">
        <v>14360</v>
      </c>
      <c r="I9409" t="s">
        <v>11490</v>
      </c>
      <c r="J9409" t="s">
        <v>11482</v>
      </c>
      <c r="K9409" s="515">
        <v>21466.799999999999</v>
      </c>
    </row>
    <row r="9410" spans="7:11">
      <c r="G9410">
        <v>2708</v>
      </c>
      <c r="H9410" t="s">
        <v>14361</v>
      </c>
      <c r="I9410" t="s">
        <v>11489</v>
      </c>
      <c r="J9410" t="s">
        <v>11482</v>
      </c>
      <c r="K9410" s="514">
        <v>164.9</v>
      </c>
    </row>
    <row r="9411" spans="7:11">
      <c r="G9411">
        <v>40814</v>
      </c>
      <c r="H9411" t="s">
        <v>14362</v>
      </c>
      <c r="I9411" t="s">
        <v>11490</v>
      </c>
      <c r="J9411" t="s">
        <v>11482</v>
      </c>
      <c r="K9411" s="515">
        <v>29344.53</v>
      </c>
    </row>
    <row r="9412" spans="7:11">
      <c r="G9412">
        <v>34779</v>
      </c>
      <c r="H9412" t="s">
        <v>14363</v>
      </c>
      <c r="I9412" t="s">
        <v>11489</v>
      </c>
      <c r="J9412" t="s">
        <v>11482</v>
      </c>
      <c r="K9412" s="514">
        <v>107.53</v>
      </c>
    </row>
    <row r="9413" spans="7:11">
      <c r="G9413">
        <v>40936</v>
      </c>
      <c r="H9413" t="s">
        <v>14364</v>
      </c>
      <c r="I9413" t="s">
        <v>11490</v>
      </c>
      <c r="J9413" t="s">
        <v>11482</v>
      </c>
      <c r="K9413" s="515">
        <v>19135.34</v>
      </c>
    </row>
    <row r="9414" spans="7:11">
      <c r="G9414">
        <v>34780</v>
      </c>
      <c r="H9414" t="s">
        <v>14365</v>
      </c>
      <c r="I9414" t="s">
        <v>11489</v>
      </c>
      <c r="J9414" t="s">
        <v>11482</v>
      </c>
      <c r="K9414" s="514">
        <v>121.31</v>
      </c>
    </row>
    <row r="9415" spans="7:11">
      <c r="G9415">
        <v>40937</v>
      </c>
      <c r="H9415" t="s">
        <v>14366</v>
      </c>
      <c r="I9415" t="s">
        <v>11490</v>
      </c>
      <c r="J9415" t="s">
        <v>11482</v>
      </c>
      <c r="K9415" s="515">
        <v>21588.45</v>
      </c>
    </row>
    <row r="9416" spans="7:11">
      <c r="G9416">
        <v>34782</v>
      </c>
      <c r="H9416" t="s">
        <v>14367</v>
      </c>
      <c r="I9416" t="s">
        <v>11489</v>
      </c>
      <c r="J9416" t="s">
        <v>11482</v>
      </c>
      <c r="K9416" s="514">
        <v>166.25</v>
      </c>
    </row>
    <row r="9417" spans="7:11">
      <c r="G9417">
        <v>40938</v>
      </c>
      <c r="H9417" t="s">
        <v>14368</v>
      </c>
      <c r="I9417" t="s">
        <v>11490</v>
      </c>
      <c r="J9417" t="s">
        <v>11482</v>
      </c>
      <c r="K9417" s="515">
        <v>29584.91</v>
      </c>
    </row>
    <row r="9418" spans="7:11">
      <c r="G9418">
        <v>34783</v>
      </c>
      <c r="H9418" t="s">
        <v>14369</v>
      </c>
      <c r="I9418" t="s">
        <v>11489</v>
      </c>
      <c r="J9418" t="s">
        <v>11482</v>
      </c>
      <c r="K9418" s="514">
        <v>124.37</v>
      </c>
    </row>
    <row r="9419" spans="7:11">
      <c r="G9419">
        <v>40939</v>
      </c>
      <c r="H9419" t="s">
        <v>14370</v>
      </c>
      <c r="I9419" t="s">
        <v>11490</v>
      </c>
      <c r="J9419" t="s">
        <v>11482</v>
      </c>
      <c r="K9419" s="515">
        <v>22132.79</v>
      </c>
    </row>
    <row r="9420" spans="7:11">
      <c r="G9420">
        <v>34785</v>
      </c>
      <c r="H9420" t="s">
        <v>14371</v>
      </c>
      <c r="I9420" t="s">
        <v>11489</v>
      </c>
      <c r="J9420" t="s">
        <v>11482</v>
      </c>
      <c r="K9420" s="514">
        <v>117.43</v>
      </c>
    </row>
    <row r="9421" spans="7:11">
      <c r="G9421">
        <v>40940</v>
      </c>
      <c r="H9421" t="s">
        <v>14372</v>
      </c>
      <c r="I9421" t="s">
        <v>11490</v>
      </c>
      <c r="J9421" t="s">
        <v>11482</v>
      </c>
      <c r="K9421" s="515">
        <v>20899.490000000002</v>
      </c>
    </row>
    <row r="9422" spans="7:11">
      <c r="G9422">
        <v>38403</v>
      </c>
      <c r="H9422" t="s">
        <v>14373</v>
      </c>
      <c r="I9422" t="s">
        <v>11481</v>
      </c>
      <c r="J9422" t="s">
        <v>11482</v>
      </c>
      <c r="K9422" s="514">
        <v>59.72</v>
      </c>
    </row>
    <row r="9423" spans="7:11">
      <c r="G9423">
        <v>43482</v>
      </c>
      <c r="H9423" t="s">
        <v>14374</v>
      </c>
      <c r="I9423" t="s">
        <v>11489</v>
      </c>
      <c r="J9423" t="s">
        <v>11484</v>
      </c>
      <c r="K9423" s="514">
        <v>0.75</v>
      </c>
    </row>
    <row r="9424" spans="7:11">
      <c r="G9424">
        <v>43494</v>
      </c>
      <c r="H9424" t="s">
        <v>14375</v>
      </c>
      <c r="I9424" t="s">
        <v>11490</v>
      </c>
      <c r="J9424" t="s">
        <v>11484</v>
      </c>
      <c r="K9424" s="514">
        <v>140.69</v>
      </c>
    </row>
    <row r="9425" spans="7:11">
      <c r="G9425">
        <v>43483</v>
      </c>
      <c r="H9425" t="s">
        <v>14376</v>
      </c>
      <c r="I9425" t="s">
        <v>11489</v>
      </c>
      <c r="J9425" t="s">
        <v>11484</v>
      </c>
      <c r="K9425" s="514">
        <v>1.34</v>
      </c>
    </row>
    <row r="9426" spans="7:11">
      <c r="G9426">
        <v>43495</v>
      </c>
      <c r="H9426" t="s">
        <v>14377</v>
      </c>
      <c r="I9426" t="s">
        <v>11490</v>
      </c>
      <c r="J9426" t="s">
        <v>11484</v>
      </c>
      <c r="K9426" s="514">
        <v>253.46</v>
      </c>
    </row>
    <row r="9427" spans="7:11">
      <c r="G9427">
        <v>43484</v>
      </c>
      <c r="H9427" t="s">
        <v>14378</v>
      </c>
      <c r="I9427" t="s">
        <v>11489</v>
      </c>
      <c r="J9427" t="s">
        <v>11484</v>
      </c>
      <c r="K9427" s="514">
        <v>1.1399999999999999</v>
      </c>
    </row>
    <row r="9428" spans="7:11">
      <c r="G9428">
        <v>43496</v>
      </c>
      <c r="H9428" t="s">
        <v>14379</v>
      </c>
      <c r="I9428" t="s">
        <v>11490</v>
      </c>
      <c r="J9428" t="s">
        <v>11484</v>
      </c>
      <c r="K9428" s="514">
        <v>214.4</v>
      </c>
    </row>
    <row r="9429" spans="7:11">
      <c r="G9429">
        <v>43485</v>
      </c>
      <c r="H9429" t="s">
        <v>14380</v>
      </c>
      <c r="I9429" t="s">
        <v>11489</v>
      </c>
      <c r="J9429" t="s">
        <v>11484</v>
      </c>
      <c r="K9429" s="514">
        <v>1.01</v>
      </c>
    </row>
    <row r="9430" spans="7:11">
      <c r="G9430">
        <v>43497</v>
      </c>
      <c r="H9430" t="s">
        <v>14381</v>
      </c>
      <c r="I9430" t="s">
        <v>11490</v>
      </c>
      <c r="J9430" t="s">
        <v>11484</v>
      </c>
      <c r="K9430" s="514">
        <v>189.52</v>
      </c>
    </row>
    <row r="9431" spans="7:11">
      <c r="G9431">
        <v>43487</v>
      </c>
      <c r="H9431" t="s">
        <v>14382</v>
      </c>
      <c r="I9431" t="s">
        <v>11489</v>
      </c>
      <c r="J9431" t="s">
        <v>11484</v>
      </c>
      <c r="K9431" s="514">
        <v>1.17</v>
      </c>
    </row>
    <row r="9432" spans="7:11">
      <c r="G9432">
        <v>43499</v>
      </c>
      <c r="H9432" t="s">
        <v>14383</v>
      </c>
      <c r="I9432" t="s">
        <v>11490</v>
      </c>
      <c r="J9432" t="s">
        <v>11484</v>
      </c>
      <c r="K9432" s="514">
        <v>221.51</v>
      </c>
    </row>
    <row r="9433" spans="7:11">
      <c r="G9433">
        <v>43486</v>
      </c>
      <c r="H9433" t="s">
        <v>14384</v>
      </c>
      <c r="I9433" t="s">
        <v>11489</v>
      </c>
      <c r="J9433" t="s">
        <v>11484</v>
      </c>
      <c r="K9433" s="514">
        <v>0.71</v>
      </c>
    </row>
    <row r="9434" spans="7:11">
      <c r="G9434">
        <v>43498</v>
      </c>
      <c r="H9434" t="s">
        <v>14385</v>
      </c>
      <c r="I9434" t="s">
        <v>11490</v>
      </c>
      <c r="J9434" t="s">
        <v>11484</v>
      </c>
      <c r="K9434" s="514">
        <v>133.44999999999999</v>
      </c>
    </row>
    <row r="9435" spans="7:11">
      <c r="G9435">
        <v>43488</v>
      </c>
      <c r="H9435" t="s">
        <v>14386</v>
      </c>
      <c r="I9435" t="s">
        <v>11489</v>
      </c>
      <c r="J9435" t="s">
        <v>11484</v>
      </c>
      <c r="K9435" s="514">
        <v>0.82</v>
      </c>
    </row>
    <row r="9436" spans="7:11">
      <c r="G9436">
        <v>43500</v>
      </c>
      <c r="H9436" t="s">
        <v>14387</v>
      </c>
      <c r="I9436" t="s">
        <v>11490</v>
      </c>
      <c r="J9436" t="s">
        <v>11484</v>
      </c>
      <c r="K9436" s="514">
        <v>154.53</v>
      </c>
    </row>
    <row r="9437" spans="7:11">
      <c r="G9437">
        <v>43489</v>
      </c>
      <c r="H9437" t="s">
        <v>14388</v>
      </c>
      <c r="I9437" t="s">
        <v>11489</v>
      </c>
      <c r="J9437" t="s">
        <v>11484</v>
      </c>
      <c r="K9437" s="514">
        <v>1.17</v>
      </c>
    </row>
    <row r="9438" spans="7:11">
      <c r="G9438">
        <v>43501</v>
      </c>
      <c r="H9438" t="s">
        <v>14389</v>
      </c>
      <c r="I9438" t="s">
        <v>11490</v>
      </c>
      <c r="J9438" t="s">
        <v>11484</v>
      </c>
      <c r="K9438" s="514">
        <v>220.75</v>
      </c>
    </row>
    <row r="9439" spans="7:11">
      <c r="G9439">
        <v>43490</v>
      </c>
      <c r="H9439" t="s">
        <v>14390</v>
      </c>
      <c r="I9439" t="s">
        <v>11489</v>
      </c>
      <c r="J9439" t="s">
        <v>11484</v>
      </c>
      <c r="K9439" s="514">
        <v>1.68</v>
      </c>
    </row>
    <row r="9440" spans="7:11">
      <c r="G9440">
        <v>43502</v>
      </c>
      <c r="H9440" t="s">
        <v>14391</v>
      </c>
      <c r="I9440" t="s">
        <v>11490</v>
      </c>
      <c r="J9440" t="s">
        <v>11484</v>
      </c>
      <c r="K9440" s="514">
        <v>316.25</v>
      </c>
    </row>
    <row r="9441" spans="7:11">
      <c r="G9441">
        <v>43491</v>
      </c>
      <c r="H9441" t="s">
        <v>14392</v>
      </c>
      <c r="I9441" t="s">
        <v>11489</v>
      </c>
      <c r="J9441" t="s">
        <v>11484</v>
      </c>
      <c r="K9441" s="514">
        <v>1.25</v>
      </c>
    </row>
    <row r="9442" spans="7:11">
      <c r="G9442">
        <v>43503</v>
      </c>
      <c r="H9442" t="s">
        <v>14393</v>
      </c>
      <c r="I9442" t="s">
        <v>11490</v>
      </c>
      <c r="J9442" t="s">
        <v>11484</v>
      </c>
      <c r="K9442" s="514">
        <v>235.5</v>
      </c>
    </row>
    <row r="9443" spans="7:11">
      <c r="G9443">
        <v>43492</v>
      </c>
      <c r="H9443" t="s">
        <v>14394</v>
      </c>
      <c r="I9443" t="s">
        <v>11489</v>
      </c>
      <c r="J9443" t="s">
        <v>11484</v>
      </c>
      <c r="K9443" s="514">
        <v>1.68</v>
      </c>
    </row>
    <row r="9444" spans="7:11">
      <c r="G9444">
        <v>43504</v>
      </c>
      <c r="H9444" t="s">
        <v>14395</v>
      </c>
      <c r="I9444" t="s">
        <v>11490</v>
      </c>
      <c r="J9444" t="s">
        <v>11484</v>
      </c>
      <c r="K9444" s="514">
        <v>317.67</v>
      </c>
    </row>
    <row r="9445" spans="7:11">
      <c r="G9445">
        <v>43493</v>
      </c>
      <c r="H9445" t="s">
        <v>14396</v>
      </c>
      <c r="I9445" t="s">
        <v>11489</v>
      </c>
      <c r="J9445" t="s">
        <v>11484</v>
      </c>
      <c r="K9445" s="514">
        <v>0.67</v>
      </c>
    </row>
    <row r="9446" spans="7:11">
      <c r="G9446">
        <v>43505</v>
      </c>
      <c r="H9446" t="s">
        <v>14397</v>
      </c>
      <c r="I9446" t="s">
        <v>11490</v>
      </c>
      <c r="J9446" t="s">
        <v>11484</v>
      </c>
      <c r="K9446" s="514">
        <v>126.7</v>
      </c>
    </row>
    <row r="9447" spans="7:11">
      <c r="G9447">
        <v>37774</v>
      </c>
      <c r="H9447" t="s">
        <v>14398</v>
      </c>
      <c r="I9447" t="s">
        <v>11481</v>
      </c>
      <c r="J9447" t="s">
        <v>11483</v>
      </c>
      <c r="K9447" s="515">
        <v>450184.09</v>
      </c>
    </row>
    <row r="9448" spans="7:11">
      <c r="G9448">
        <v>38630</v>
      </c>
      <c r="H9448" t="s">
        <v>14399</v>
      </c>
      <c r="I9448" t="s">
        <v>11481</v>
      </c>
      <c r="J9448" t="s">
        <v>11483</v>
      </c>
      <c r="K9448" s="515">
        <v>1799714.84</v>
      </c>
    </row>
    <row r="9449" spans="7:11">
      <c r="G9449">
        <v>38629</v>
      </c>
      <c r="H9449" t="s">
        <v>14400</v>
      </c>
      <c r="I9449" t="s">
        <v>11481</v>
      </c>
      <c r="J9449" t="s">
        <v>11483</v>
      </c>
      <c r="K9449" s="515">
        <v>2678964.84</v>
      </c>
    </row>
    <row r="9450" spans="7:11">
      <c r="G9450">
        <v>38476</v>
      </c>
      <c r="H9450" t="s">
        <v>14401</v>
      </c>
      <c r="I9450" t="s">
        <v>11481</v>
      </c>
      <c r="J9450" t="s">
        <v>11482</v>
      </c>
      <c r="K9450" s="514">
        <v>448.82</v>
      </c>
    </row>
    <row r="9451" spans="7:11">
      <c r="G9451">
        <v>38477</v>
      </c>
      <c r="H9451" t="s">
        <v>14402</v>
      </c>
      <c r="I9451" t="s">
        <v>11481</v>
      </c>
      <c r="J9451" t="s">
        <v>11482</v>
      </c>
      <c r="K9451" s="515">
        <v>1271.05</v>
      </c>
    </row>
    <row r="9452" spans="7:11">
      <c r="G9452">
        <v>40635</v>
      </c>
      <c r="H9452" t="s">
        <v>14403</v>
      </c>
      <c r="I9452" t="s">
        <v>11481</v>
      </c>
      <c r="J9452" t="s">
        <v>11483</v>
      </c>
      <c r="K9452" s="515">
        <v>980523.11</v>
      </c>
    </row>
    <row r="9453" spans="7:11">
      <c r="G9453">
        <v>36483</v>
      </c>
      <c r="H9453" t="s">
        <v>14404</v>
      </c>
      <c r="I9453" t="s">
        <v>11481</v>
      </c>
      <c r="J9453" t="s">
        <v>11483</v>
      </c>
      <c r="K9453" s="515">
        <v>888511</v>
      </c>
    </row>
    <row r="9454" spans="7:11">
      <c r="G9454">
        <v>14525</v>
      </c>
      <c r="H9454" t="s">
        <v>14405</v>
      </c>
      <c r="I9454" t="s">
        <v>11481</v>
      </c>
      <c r="J9454" t="s">
        <v>11483</v>
      </c>
      <c r="K9454" s="515">
        <v>930323.28</v>
      </c>
    </row>
    <row r="9455" spans="7:11">
      <c r="G9455">
        <v>36482</v>
      </c>
      <c r="H9455" t="s">
        <v>14406</v>
      </c>
      <c r="I9455" t="s">
        <v>11481</v>
      </c>
      <c r="J9455" t="s">
        <v>11483</v>
      </c>
      <c r="K9455" s="515">
        <v>797881.79</v>
      </c>
    </row>
    <row r="9456" spans="7:11">
      <c r="G9456">
        <v>36408</v>
      </c>
      <c r="H9456" t="s">
        <v>14407</v>
      </c>
      <c r="I9456" t="s">
        <v>11481</v>
      </c>
      <c r="J9456" t="s">
        <v>11483</v>
      </c>
      <c r="K9456" s="515">
        <v>953320.04</v>
      </c>
    </row>
    <row r="9457" spans="7:11">
      <c r="G9457">
        <v>2723</v>
      </c>
      <c r="H9457" t="s">
        <v>14408</v>
      </c>
      <c r="I9457" t="s">
        <v>11481</v>
      </c>
      <c r="J9457" t="s">
        <v>11483</v>
      </c>
      <c r="K9457" s="515">
        <v>731714.94</v>
      </c>
    </row>
    <row r="9458" spans="7:11">
      <c r="G9458">
        <v>36481</v>
      </c>
      <c r="H9458" t="s">
        <v>14409</v>
      </c>
      <c r="I9458" t="s">
        <v>11481</v>
      </c>
      <c r="J9458" t="s">
        <v>11483</v>
      </c>
      <c r="K9458" s="515">
        <v>872831.39</v>
      </c>
    </row>
    <row r="9459" spans="7:11">
      <c r="G9459">
        <v>10685</v>
      </c>
      <c r="H9459" t="s">
        <v>14410</v>
      </c>
      <c r="I9459" t="s">
        <v>11481</v>
      </c>
      <c r="J9459" t="s">
        <v>11483</v>
      </c>
      <c r="K9459" s="515">
        <v>836245.65</v>
      </c>
    </row>
    <row r="9460" spans="7:11">
      <c r="G9460">
        <v>40636</v>
      </c>
      <c r="H9460" t="s">
        <v>14411</v>
      </c>
      <c r="I9460" t="s">
        <v>11481</v>
      </c>
      <c r="J9460" t="s">
        <v>11483</v>
      </c>
      <c r="K9460" s="515">
        <v>943937.36</v>
      </c>
    </row>
    <row r="9461" spans="7:11">
      <c r="G9461">
        <v>4111</v>
      </c>
      <c r="H9461" t="s">
        <v>14412</v>
      </c>
      <c r="I9461" t="s">
        <v>11481</v>
      </c>
      <c r="J9461" t="s">
        <v>11482</v>
      </c>
      <c r="K9461" s="514">
        <v>49.91</v>
      </c>
    </row>
    <row r="9462" spans="7:11">
      <c r="G9462">
        <v>44538</v>
      </c>
      <c r="H9462" t="s">
        <v>14413</v>
      </c>
      <c r="I9462" t="s">
        <v>11481</v>
      </c>
      <c r="J9462" t="s">
        <v>11482</v>
      </c>
      <c r="K9462" s="514">
        <v>64.930000000000007</v>
      </c>
    </row>
    <row r="9463" spans="7:11">
      <c r="G9463">
        <v>12</v>
      </c>
      <c r="H9463" t="s">
        <v>14414</v>
      </c>
      <c r="I9463" t="s">
        <v>11481</v>
      </c>
      <c r="J9463" t="s">
        <v>11484</v>
      </c>
      <c r="K9463" s="514">
        <v>10.59</v>
      </c>
    </row>
    <row r="9464" spans="7:11">
      <c r="G9464">
        <v>37554</v>
      </c>
      <c r="H9464" t="s">
        <v>14415</v>
      </c>
      <c r="I9464" t="s">
        <v>11481</v>
      </c>
      <c r="J9464" t="s">
        <v>11482</v>
      </c>
      <c r="K9464" s="514">
        <v>211.38</v>
      </c>
    </row>
    <row r="9465" spans="7:11">
      <c r="G9465">
        <v>37555</v>
      </c>
      <c r="H9465" t="s">
        <v>14416</v>
      </c>
      <c r="I9465" t="s">
        <v>11481</v>
      </c>
      <c r="J9465" t="s">
        <v>11482</v>
      </c>
      <c r="K9465" s="514">
        <v>257.14</v>
      </c>
    </row>
    <row r="9466" spans="7:11">
      <c r="G9466">
        <v>10902</v>
      </c>
      <c r="H9466" t="s">
        <v>14417</v>
      </c>
      <c r="I9466" t="s">
        <v>11481</v>
      </c>
      <c r="J9466" t="s">
        <v>11482</v>
      </c>
      <c r="K9466" s="514">
        <v>64.52</v>
      </c>
    </row>
    <row r="9467" spans="7:11">
      <c r="G9467">
        <v>20965</v>
      </c>
      <c r="H9467" t="s">
        <v>14418</v>
      </c>
      <c r="I9467" t="s">
        <v>11481</v>
      </c>
      <c r="J9467" t="s">
        <v>11482</v>
      </c>
      <c r="K9467" s="514">
        <v>65.12</v>
      </c>
    </row>
    <row r="9468" spans="7:11">
      <c r="G9468">
        <v>20966</v>
      </c>
      <c r="H9468" t="s">
        <v>14419</v>
      </c>
      <c r="I9468" t="s">
        <v>11481</v>
      </c>
      <c r="J9468" t="s">
        <v>11482</v>
      </c>
      <c r="K9468" s="514">
        <v>70.12</v>
      </c>
    </row>
    <row r="9469" spans="7:11">
      <c r="G9469">
        <v>10903</v>
      </c>
      <c r="H9469" t="s">
        <v>14420</v>
      </c>
      <c r="I9469" t="s">
        <v>11481</v>
      </c>
      <c r="J9469" t="s">
        <v>11482</v>
      </c>
      <c r="K9469" s="514">
        <v>106.28</v>
      </c>
    </row>
    <row r="9470" spans="7:11">
      <c r="G9470">
        <v>20967</v>
      </c>
      <c r="H9470" t="s">
        <v>14421</v>
      </c>
      <c r="I9470" t="s">
        <v>11481</v>
      </c>
      <c r="J9470" t="s">
        <v>11482</v>
      </c>
      <c r="K9470" s="514">
        <v>106.28</v>
      </c>
    </row>
    <row r="9471" spans="7:11">
      <c r="G9471">
        <v>20968</v>
      </c>
      <c r="H9471" t="s">
        <v>14422</v>
      </c>
      <c r="I9471" t="s">
        <v>11481</v>
      </c>
      <c r="J9471" t="s">
        <v>11482</v>
      </c>
      <c r="K9471" s="514">
        <v>116.57</v>
      </c>
    </row>
    <row r="9472" spans="7:11">
      <c r="G9472">
        <v>11359</v>
      </c>
      <c r="H9472" t="s">
        <v>14423</v>
      </c>
      <c r="I9472" t="s">
        <v>11481</v>
      </c>
      <c r="J9472" t="s">
        <v>11484</v>
      </c>
      <c r="K9472" s="514">
        <v>852.86</v>
      </c>
    </row>
    <row r="9473" spans="7:11">
      <c r="G9473">
        <v>39017</v>
      </c>
      <c r="H9473" t="s">
        <v>14424</v>
      </c>
      <c r="I9473" t="s">
        <v>11481</v>
      </c>
      <c r="J9473" t="s">
        <v>11483</v>
      </c>
      <c r="K9473" s="514">
        <v>0.22</v>
      </c>
    </row>
    <row r="9474" spans="7:11">
      <c r="G9474">
        <v>39315</v>
      </c>
      <c r="H9474" t="s">
        <v>14425</v>
      </c>
      <c r="I9474" t="s">
        <v>11481</v>
      </c>
      <c r="J9474" t="s">
        <v>11483</v>
      </c>
      <c r="K9474" s="514">
        <v>0.35</v>
      </c>
    </row>
    <row r="9475" spans="7:11">
      <c r="G9475">
        <v>39016</v>
      </c>
      <c r="H9475" t="s">
        <v>14426</v>
      </c>
      <c r="I9475" t="s">
        <v>11481</v>
      </c>
      <c r="J9475" t="s">
        <v>11483</v>
      </c>
      <c r="K9475" s="514">
        <v>0.36</v>
      </c>
    </row>
    <row r="9476" spans="7:11">
      <c r="G9476">
        <v>39481</v>
      </c>
      <c r="H9476" t="s">
        <v>14427</v>
      </c>
      <c r="I9476" t="s">
        <v>11481</v>
      </c>
      <c r="J9476" t="s">
        <v>11483</v>
      </c>
      <c r="K9476" s="514">
        <v>1.74</v>
      </c>
    </row>
    <row r="9477" spans="7:11">
      <c r="G9477">
        <v>39013</v>
      </c>
      <c r="H9477" t="s">
        <v>14428</v>
      </c>
      <c r="I9477" t="s">
        <v>11481</v>
      </c>
      <c r="J9477" t="s">
        <v>11483</v>
      </c>
      <c r="K9477" s="514">
        <v>1.48</v>
      </c>
    </row>
    <row r="9478" spans="7:11">
      <c r="G9478">
        <v>44919</v>
      </c>
      <c r="H9478" t="s">
        <v>14429</v>
      </c>
      <c r="I9478" t="s">
        <v>11481</v>
      </c>
      <c r="J9478" t="s">
        <v>11483</v>
      </c>
      <c r="K9478" s="514">
        <v>2.77</v>
      </c>
    </row>
    <row r="9479" spans="7:11">
      <c r="G9479">
        <v>40433</v>
      </c>
      <c r="H9479" t="s">
        <v>14430</v>
      </c>
      <c r="I9479" t="s">
        <v>11481</v>
      </c>
      <c r="J9479" t="s">
        <v>11483</v>
      </c>
      <c r="K9479" s="514">
        <v>1.53</v>
      </c>
    </row>
    <row r="9480" spans="7:11">
      <c r="G9480">
        <v>20219</v>
      </c>
      <c r="H9480" t="s">
        <v>14431</v>
      </c>
      <c r="I9480" t="s">
        <v>11481</v>
      </c>
      <c r="J9480" t="s">
        <v>11483</v>
      </c>
      <c r="K9480" s="515">
        <v>106150</v>
      </c>
    </row>
    <row r="9481" spans="7:11">
      <c r="G9481">
        <v>36484</v>
      </c>
      <c r="H9481" t="s">
        <v>14432</v>
      </c>
      <c r="I9481" t="s">
        <v>11481</v>
      </c>
      <c r="J9481" t="s">
        <v>11483</v>
      </c>
      <c r="K9481" s="515">
        <v>225337.12</v>
      </c>
    </row>
    <row r="9482" spans="7:11">
      <c r="G9482">
        <v>38367</v>
      </c>
      <c r="H9482" t="s">
        <v>14433</v>
      </c>
      <c r="I9482" t="s">
        <v>11481</v>
      </c>
      <c r="J9482" t="s">
        <v>11482</v>
      </c>
      <c r="K9482" s="514">
        <v>24.11</v>
      </c>
    </row>
    <row r="9483" spans="7:11">
      <c r="G9483">
        <v>38368</v>
      </c>
      <c r="H9483" t="s">
        <v>14434</v>
      </c>
      <c r="I9483" t="s">
        <v>11481</v>
      </c>
      <c r="J9483" t="s">
        <v>11482</v>
      </c>
      <c r="K9483" s="514">
        <v>8.01</v>
      </c>
    </row>
    <row r="9484" spans="7:11">
      <c r="G9484">
        <v>38091</v>
      </c>
      <c r="H9484" t="s">
        <v>14435</v>
      </c>
      <c r="I9484" t="s">
        <v>11481</v>
      </c>
      <c r="J9484" t="s">
        <v>11482</v>
      </c>
      <c r="K9484" s="514">
        <v>2.82</v>
      </c>
    </row>
    <row r="9485" spans="7:11">
      <c r="G9485">
        <v>38095</v>
      </c>
      <c r="H9485" t="s">
        <v>14436</v>
      </c>
      <c r="I9485" t="s">
        <v>11481</v>
      </c>
      <c r="J9485" t="s">
        <v>11482</v>
      </c>
      <c r="K9485" s="514">
        <v>5.97</v>
      </c>
    </row>
    <row r="9486" spans="7:11">
      <c r="G9486">
        <v>38092</v>
      </c>
      <c r="H9486" t="s">
        <v>14437</v>
      </c>
      <c r="I9486" t="s">
        <v>11481</v>
      </c>
      <c r="J9486" t="s">
        <v>11482</v>
      </c>
      <c r="K9486" s="514">
        <v>2.67</v>
      </c>
    </row>
    <row r="9487" spans="7:11">
      <c r="G9487">
        <v>38093</v>
      </c>
      <c r="H9487" t="s">
        <v>14438</v>
      </c>
      <c r="I9487" t="s">
        <v>11481</v>
      </c>
      <c r="J9487" t="s">
        <v>11482</v>
      </c>
      <c r="K9487" s="514">
        <v>2.76</v>
      </c>
    </row>
    <row r="9488" spans="7:11">
      <c r="G9488">
        <v>38096</v>
      </c>
      <c r="H9488" t="s">
        <v>14439</v>
      </c>
      <c r="I9488" t="s">
        <v>11481</v>
      </c>
      <c r="J9488" t="s">
        <v>11482</v>
      </c>
      <c r="K9488" s="514">
        <v>6.42</v>
      </c>
    </row>
    <row r="9489" spans="7:11">
      <c r="G9489">
        <v>38094</v>
      </c>
      <c r="H9489" t="s">
        <v>14440</v>
      </c>
      <c r="I9489" t="s">
        <v>11481</v>
      </c>
      <c r="J9489" t="s">
        <v>11482</v>
      </c>
      <c r="K9489" s="514">
        <v>3.39</v>
      </c>
    </row>
    <row r="9490" spans="7:11">
      <c r="G9490">
        <v>38097</v>
      </c>
      <c r="H9490" t="s">
        <v>14441</v>
      </c>
      <c r="I9490" t="s">
        <v>11481</v>
      </c>
      <c r="J9490" t="s">
        <v>11482</v>
      </c>
      <c r="K9490" s="514">
        <v>6.88</v>
      </c>
    </row>
    <row r="9491" spans="7:11">
      <c r="G9491">
        <v>38098</v>
      </c>
      <c r="H9491" t="s">
        <v>14442</v>
      </c>
      <c r="I9491" t="s">
        <v>11481</v>
      </c>
      <c r="J9491" t="s">
        <v>11482</v>
      </c>
      <c r="K9491" s="514">
        <v>6.88</v>
      </c>
    </row>
    <row r="9492" spans="7:11">
      <c r="G9492">
        <v>11186</v>
      </c>
      <c r="H9492" t="s">
        <v>14443</v>
      </c>
      <c r="I9492" t="s">
        <v>11491</v>
      </c>
      <c r="J9492" t="s">
        <v>11482</v>
      </c>
      <c r="K9492" s="514">
        <v>210.41</v>
      </c>
    </row>
    <row r="9493" spans="7:11">
      <c r="G9493">
        <v>11558</v>
      </c>
      <c r="H9493" t="s">
        <v>14444</v>
      </c>
      <c r="I9493" t="s">
        <v>11492</v>
      </c>
      <c r="J9493" t="s">
        <v>11482</v>
      </c>
      <c r="K9493" s="514">
        <v>14.26</v>
      </c>
    </row>
    <row r="9494" spans="7:11">
      <c r="G9494">
        <v>11557</v>
      </c>
      <c r="H9494" t="s">
        <v>14445</v>
      </c>
      <c r="I9494" t="s">
        <v>11492</v>
      </c>
      <c r="J9494" t="s">
        <v>11482</v>
      </c>
      <c r="K9494" s="514">
        <v>36.11</v>
      </c>
    </row>
    <row r="9495" spans="7:11">
      <c r="G9495">
        <v>2759</v>
      </c>
      <c r="H9495" t="s">
        <v>14446</v>
      </c>
      <c r="I9495" t="s">
        <v>11481</v>
      </c>
      <c r="J9495" t="s">
        <v>11483</v>
      </c>
      <c r="K9495" s="514">
        <v>10.43</v>
      </c>
    </row>
    <row r="9496" spans="7:11">
      <c r="G9496">
        <v>38124</v>
      </c>
      <c r="H9496" t="s">
        <v>14447</v>
      </c>
      <c r="I9496" t="s">
        <v>11481</v>
      </c>
      <c r="J9496" t="s">
        <v>11484</v>
      </c>
      <c r="K9496" s="514">
        <v>32</v>
      </c>
    </row>
    <row r="9497" spans="7:11">
      <c r="G9497">
        <v>38380</v>
      </c>
      <c r="H9497" t="s">
        <v>14448</v>
      </c>
      <c r="I9497" t="s">
        <v>11481</v>
      </c>
      <c r="J9497" t="s">
        <v>11482</v>
      </c>
      <c r="K9497" s="514">
        <v>38.31</v>
      </c>
    </row>
    <row r="9498" spans="7:11">
      <c r="G9498">
        <v>42429</v>
      </c>
      <c r="H9498" t="s">
        <v>14449</v>
      </c>
      <c r="I9498" t="s">
        <v>11481</v>
      </c>
      <c r="J9498" t="s">
        <v>11483</v>
      </c>
      <c r="K9498" s="515">
        <v>5972.04</v>
      </c>
    </row>
    <row r="9499" spans="7:11">
      <c r="G9499">
        <v>39616</v>
      </c>
      <c r="H9499" t="s">
        <v>14450</v>
      </c>
      <c r="I9499" t="s">
        <v>11481</v>
      </c>
      <c r="J9499" t="s">
        <v>11484</v>
      </c>
      <c r="K9499" s="514">
        <v>618.14</v>
      </c>
    </row>
    <row r="9500" spans="7:11">
      <c r="G9500">
        <v>39618</v>
      </c>
      <c r="H9500" t="s">
        <v>14451</v>
      </c>
      <c r="I9500" t="s">
        <v>11481</v>
      </c>
      <c r="J9500" t="s">
        <v>11482</v>
      </c>
      <c r="K9500" s="515">
        <v>1121.2</v>
      </c>
    </row>
    <row r="9501" spans="7:11">
      <c r="G9501">
        <v>39619</v>
      </c>
      <c r="H9501" t="s">
        <v>14452</v>
      </c>
      <c r="I9501" t="s">
        <v>11481</v>
      </c>
      <c r="J9501" t="s">
        <v>11482</v>
      </c>
      <c r="K9501" s="515">
        <v>1535.59</v>
      </c>
    </row>
    <row r="9502" spans="7:11">
      <c r="G9502">
        <v>39613</v>
      </c>
      <c r="H9502" t="s">
        <v>14453</v>
      </c>
      <c r="I9502" t="s">
        <v>11481</v>
      </c>
      <c r="J9502" t="s">
        <v>11482</v>
      </c>
      <c r="K9502" s="514">
        <v>245.54</v>
      </c>
    </row>
    <row r="9503" spans="7:11">
      <c r="G9503">
        <v>39614</v>
      </c>
      <c r="H9503" t="s">
        <v>14454</v>
      </c>
      <c r="I9503" t="s">
        <v>11481</v>
      </c>
      <c r="J9503" t="s">
        <v>11482</v>
      </c>
      <c r="K9503" s="514">
        <v>358.22</v>
      </c>
    </row>
    <row r="9504" spans="7:11">
      <c r="G9504">
        <v>38538</v>
      </c>
      <c r="H9504" t="s">
        <v>14455</v>
      </c>
      <c r="I9504" t="s">
        <v>11485</v>
      </c>
      <c r="J9504" t="s">
        <v>11483</v>
      </c>
      <c r="K9504" s="514">
        <v>71.8</v>
      </c>
    </row>
    <row r="9505" spans="7:11">
      <c r="G9505">
        <v>38539</v>
      </c>
      <c r="H9505" t="s">
        <v>14456</v>
      </c>
      <c r="I9505" t="s">
        <v>11485</v>
      </c>
      <c r="J9505" t="s">
        <v>11483</v>
      </c>
      <c r="K9505" s="514">
        <v>97.63</v>
      </c>
    </row>
    <row r="9506" spans="7:11">
      <c r="G9506">
        <v>38540</v>
      </c>
      <c r="H9506" t="s">
        <v>14457</v>
      </c>
      <c r="I9506" t="s">
        <v>11485</v>
      </c>
      <c r="J9506" t="s">
        <v>11483</v>
      </c>
      <c r="K9506" s="514">
        <v>250.22</v>
      </c>
    </row>
    <row r="9507" spans="7:11">
      <c r="G9507">
        <v>38384</v>
      </c>
      <c r="H9507" t="s">
        <v>14458</v>
      </c>
      <c r="I9507" t="s">
        <v>11481</v>
      </c>
      <c r="J9507" t="s">
        <v>11482</v>
      </c>
      <c r="K9507" s="514">
        <v>20.76</v>
      </c>
    </row>
    <row r="9508" spans="7:11">
      <c r="G9508">
        <v>13</v>
      </c>
      <c r="H9508" t="s">
        <v>14459</v>
      </c>
      <c r="I9508" t="s">
        <v>11486</v>
      </c>
      <c r="J9508" t="s">
        <v>11482</v>
      </c>
      <c r="K9508" s="514">
        <v>16.3</v>
      </c>
    </row>
    <row r="9509" spans="7:11">
      <c r="G9509">
        <v>2762</v>
      </c>
      <c r="H9509" t="s">
        <v>14460</v>
      </c>
      <c r="I9509" t="s">
        <v>11485</v>
      </c>
      <c r="J9509" t="s">
        <v>11483</v>
      </c>
      <c r="K9509" s="514">
        <v>13.03</v>
      </c>
    </row>
    <row r="9510" spans="7:11">
      <c r="G9510">
        <v>21142</v>
      </c>
      <c r="H9510" t="s">
        <v>14461</v>
      </c>
      <c r="I9510" t="s">
        <v>11481</v>
      </c>
      <c r="J9510" t="s">
        <v>11482</v>
      </c>
      <c r="K9510" s="514">
        <v>40.07</v>
      </c>
    </row>
    <row r="9511" spans="7:11">
      <c r="G9511">
        <v>4223</v>
      </c>
      <c r="H9511" t="s">
        <v>14462</v>
      </c>
      <c r="I9511" t="s">
        <v>11487</v>
      </c>
      <c r="J9511" t="s">
        <v>11484</v>
      </c>
      <c r="K9511" s="514">
        <v>3.83</v>
      </c>
    </row>
    <row r="9512" spans="7:11">
      <c r="G9512">
        <v>37372</v>
      </c>
      <c r="H9512" t="s">
        <v>14463</v>
      </c>
      <c r="I9512" t="s">
        <v>11489</v>
      </c>
      <c r="J9512" t="s">
        <v>11484</v>
      </c>
      <c r="K9512" s="514">
        <v>1.1399999999999999</v>
      </c>
    </row>
    <row r="9513" spans="7:11">
      <c r="G9513">
        <v>40863</v>
      </c>
      <c r="H9513" t="s">
        <v>14464</v>
      </c>
      <c r="I9513" t="s">
        <v>11490</v>
      </c>
      <c r="J9513" t="s">
        <v>11484</v>
      </c>
      <c r="K9513" s="514">
        <v>215.56</v>
      </c>
    </row>
    <row r="9514" spans="7:11">
      <c r="G9514">
        <v>38475</v>
      </c>
      <c r="H9514" t="s">
        <v>14465</v>
      </c>
      <c r="I9514" t="s">
        <v>11481</v>
      </c>
      <c r="J9514" t="s">
        <v>11482</v>
      </c>
      <c r="K9514" s="514">
        <v>41.75</v>
      </c>
    </row>
    <row r="9515" spans="7:11">
      <c r="G9515">
        <v>38474</v>
      </c>
      <c r="H9515" t="s">
        <v>14466</v>
      </c>
      <c r="I9515" t="s">
        <v>11481</v>
      </c>
      <c r="J9515" t="s">
        <v>11482</v>
      </c>
      <c r="K9515" s="514">
        <v>51.61</v>
      </c>
    </row>
    <row r="9516" spans="7:11">
      <c r="G9516">
        <v>10886</v>
      </c>
      <c r="H9516" t="s">
        <v>14467</v>
      </c>
      <c r="I9516" t="s">
        <v>11481</v>
      </c>
      <c r="J9516" t="s">
        <v>11482</v>
      </c>
      <c r="K9516" s="514">
        <v>196.87</v>
      </c>
    </row>
    <row r="9517" spans="7:11">
      <c r="G9517">
        <v>10888</v>
      </c>
      <c r="H9517" t="s">
        <v>14468</v>
      </c>
      <c r="I9517" t="s">
        <v>11481</v>
      </c>
      <c r="J9517" t="s">
        <v>11482</v>
      </c>
      <c r="K9517" s="514">
        <v>623.07000000000005</v>
      </c>
    </row>
    <row r="9518" spans="7:11">
      <c r="G9518">
        <v>10889</v>
      </c>
      <c r="H9518" t="s">
        <v>14469</v>
      </c>
      <c r="I9518" t="s">
        <v>11481</v>
      </c>
      <c r="J9518" t="s">
        <v>11482</v>
      </c>
      <c r="K9518" s="514">
        <v>675</v>
      </c>
    </row>
    <row r="9519" spans="7:11">
      <c r="G9519">
        <v>10890</v>
      </c>
      <c r="H9519" t="s">
        <v>14470</v>
      </c>
      <c r="I9519" t="s">
        <v>11481</v>
      </c>
      <c r="J9519" t="s">
        <v>11482</v>
      </c>
      <c r="K9519" s="514">
        <v>311.52999999999997</v>
      </c>
    </row>
    <row r="9520" spans="7:11">
      <c r="G9520">
        <v>10891</v>
      </c>
      <c r="H9520" t="s">
        <v>14471</v>
      </c>
      <c r="I9520" t="s">
        <v>11481</v>
      </c>
      <c r="J9520" t="s">
        <v>11482</v>
      </c>
      <c r="K9520" s="514">
        <v>190.38</v>
      </c>
    </row>
    <row r="9521" spans="7:11">
      <c r="G9521">
        <v>10892</v>
      </c>
      <c r="H9521" t="s">
        <v>14472</v>
      </c>
      <c r="I9521" t="s">
        <v>11481</v>
      </c>
      <c r="J9521" t="s">
        <v>11484</v>
      </c>
      <c r="K9521" s="514">
        <v>225</v>
      </c>
    </row>
    <row r="9522" spans="7:11">
      <c r="G9522">
        <v>20977</v>
      </c>
      <c r="H9522" t="s">
        <v>14473</v>
      </c>
      <c r="I9522" t="s">
        <v>11481</v>
      </c>
      <c r="J9522" t="s">
        <v>11482</v>
      </c>
      <c r="K9522" s="514">
        <v>268.26</v>
      </c>
    </row>
    <row r="9523" spans="7:11">
      <c r="G9523">
        <v>3073</v>
      </c>
      <c r="H9523" t="s">
        <v>14474</v>
      </c>
      <c r="I9523" t="s">
        <v>11481</v>
      </c>
      <c r="J9523" t="s">
        <v>11483</v>
      </c>
      <c r="K9523" s="514">
        <v>222.77</v>
      </c>
    </row>
    <row r="9524" spans="7:11">
      <c r="G9524">
        <v>3074</v>
      </c>
      <c r="H9524" t="s">
        <v>14475</v>
      </c>
      <c r="I9524" t="s">
        <v>11481</v>
      </c>
      <c r="J9524" t="s">
        <v>11483</v>
      </c>
      <c r="K9524" s="514">
        <v>140.63999999999999</v>
      </c>
    </row>
    <row r="9525" spans="7:11">
      <c r="G9525">
        <v>3076</v>
      </c>
      <c r="H9525" t="s">
        <v>14476</v>
      </c>
      <c r="I9525" t="s">
        <v>11481</v>
      </c>
      <c r="J9525" t="s">
        <v>11483</v>
      </c>
      <c r="K9525" s="514">
        <v>183.14</v>
      </c>
    </row>
    <row r="9526" spans="7:11">
      <c r="G9526">
        <v>3075</v>
      </c>
      <c r="H9526" t="s">
        <v>14477</v>
      </c>
      <c r="I9526" t="s">
        <v>11481</v>
      </c>
      <c r="J9526" t="s">
        <v>11483</v>
      </c>
      <c r="K9526" s="514">
        <v>115.73</v>
      </c>
    </row>
    <row r="9527" spans="7:11">
      <c r="G9527">
        <v>10781</v>
      </c>
      <c r="H9527" t="s">
        <v>14478</v>
      </c>
      <c r="I9527" t="s">
        <v>11481</v>
      </c>
      <c r="J9527" t="s">
        <v>11483</v>
      </c>
      <c r="K9527" s="514">
        <v>15.69</v>
      </c>
    </row>
    <row r="9528" spans="7:11">
      <c r="G9528">
        <v>43612</v>
      </c>
      <c r="H9528" t="s">
        <v>14479</v>
      </c>
      <c r="I9528" t="s">
        <v>11495</v>
      </c>
      <c r="J9528" t="s">
        <v>11482</v>
      </c>
      <c r="K9528" s="514">
        <v>92.44</v>
      </c>
    </row>
    <row r="9529" spans="7:11">
      <c r="G9529">
        <v>43613</v>
      </c>
      <c r="H9529" t="s">
        <v>14480</v>
      </c>
      <c r="I9529" t="s">
        <v>11495</v>
      </c>
      <c r="J9529" t="s">
        <v>11482</v>
      </c>
      <c r="K9529" s="514">
        <v>76.53</v>
      </c>
    </row>
    <row r="9530" spans="7:11">
      <c r="G9530">
        <v>11480</v>
      </c>
      <c r="H9530" t="s">
        <v>14481</v>
      </c>
      <c r="I9530" t="s">
        <v>11495</v>
      </c>
      <c r="J9530" t="s">
        <v>11482</v>
      </c>
      <c r="K9530" s="514">
        <v>117.45</v>
      </c>
    </row>
    <row r="9531" spans="7:11">
      <c r="G9531">
        <v>11469</v>
      </c>
      <c r="H9531" t="s">
        <v>14482</v>
      </c>
      <c r="I9531" t="s">
        <v>11481</v>
      </c>
      <c r="J9531" t="s">
        <v>11482</v>
      </c>
      <c r="K9531" s="514">
        <v>12.54</v>
      </c>
    </row>
    <row r="9532" spans="7:11">
      <c r="G9532">
        <v>11468</v>
      </c>
      <c r="H9532" t="s">
        <v>14483</v>
      </c>
      <c r="I9532" t="s">
        <v>11481</v>
      </c>
      <c r="J9532" t="s">
        <v>11482</v>
      </c>
      <c r="K9532" s="514">
        <v>12.54</v>
      </c>
    </row>
    <row r="9533" spans="7:11">
      <c r="G9533">
        <v>11484</v>
      </c>
      <c r="H9533" t="s">
        <v>14484</v>
      </c>
      <c r="I9533" t="s">
        <v>11481</v>
      </c>
      <c r="J9533" t="s">
        <v>11482</v>
      </c>
      <c r="K9533" s="514">
        <v>55.1</v>
      </c>
    </row>
    <row r="9534" spans="7:11">
      <c r="G9534">
        <v>38155</v>
      </c>
      <c r="H9534" t="s">
        <v>14485</v>
      </c>
      <c r="I9534" t="s">
        <v>11481</v>
      </c>
      <c r="J9534" t="s">
        <v>11482</v>
      </c>
      <c r="K9534" s="514">
        <v>85.55</v>
      </c>
    </row>
    <row r="9535" spans="7:11">
      <c r="G9535">
        <v>11467</v>
      </c>
      <c r="H9535" t="s">
        <v>14486</v>
      </c>
      <c r="I9535" t="s">
        <v>11481</v>
      </c>
      <c r="J9535" t="s">
        <v>11482</v>
      </c>
      <c r="K9535" s="514">
        <v>19.55</v>
      </c>
    </row>
    <row r="9536" spans="7:11">
      <c r="G9536">
        <v>38153</v>
      </c>
      <c r="H9536" t="s">
        <v>14487</v>
      </c>
      <c r="I9536" t="s">
        <v>11495</v>
      </c>
      <c r="J9536" t="s">
        <v>11482</v>
      </c>
      <c r="K9536" s="514">
        <v>49.93</v>
      </c>
    </row>
    <row r="9537" spans="7:11">
      <c r="G9537">
        <v>43607</v>
      </c>
      <c r="H9537" t="s">
        <v>14488</v>
      </c>
      <c r="I9537" t="s">
        <v>11495</v>
      </c>
      <c r="J9537" t="s">
        <v>11482</v>
      </c>
      <c r="K9537" s="514">
        <v>94.44</v>
      </c>
    </row>
    <row r="9538" spans="7:11">
      <c r="G9538">
        <v>3080</v>
      </c>
      <c r="H9538" t="s">
        <v>14489</v>
      </c>
      <c r="I9538" t="s">
        <v>11495</v>
      </c>
      <c r="J9538" t="s">
        <v>11484</v>
      </c>
      <c r="K9538" s="514">
        <v>63.5</v>
      </c>
    </row>
    <row r="9539" spans="7:11">
      <c r="G9539">
        <v>3081</v>
      </c>
      <c r="H9539" t="s">
        <v>14490</v>
      </c>
      <c r="I9539" t="s">
        <v>11495</v>
      </c>
      <c r="J9539" t="s">
        <v>11482</v>
      </c>
      <c r="K9539" s="514">
        <v>125.63</v>
      </c>
    </row>
    <row r="9540" spans="7:11">
      <c r="G9540">
        <v>3090</v>
      </c>
      <c r="H9540" t="s">
        <v>14491</v>
      </c>
      <c r="I9540" t="s">
        <v>11495</v>
      </c>
      <c r="J9540" t="s">
        <v>11482</v>
      </c>
      <c r="K9540" s="514">
        <v>56.68</v>
      </c>
    </row>
    <row r="9541" spans="7:11">
      <c r="G9541">
        <v>43611</v>
      </c>
      <c r="H9541" t="s">
        <v>14492</v>
      </c>
      <c r="I9541" t="s">
        <v>11495</v>
      </c>
      <c r="J9541" t="s">
        <v>11482</v>
      </c>
      <c r="K9541" s="514">
        <v>94.05</v>
      </c>
    </row>
    <row r="9542" spans="7:11">
      <c r="G9542">
        <v>3103</v>
      </c>
      <c r="H9542" t="s">
        <v>14493</v>
      </c>
      <c r="I9542" t="s">
        <v>11481</v>
      </c>
      <c r="J9542" t="s">
        <v>11482</v>
      </c>
      <c r="K9542" s="514">
        <v>46.99</v>
      </c>
    </row>
    <row r="9543" spans="7:11">
      <c r="G9543">
        <v>3097</v>
      </c>
      <c r="H9543" t="s">
        <v>14494</v>
      </c>
      <c r="I9543" t="s">
        <v>11495</v>
      </c>
      <c r="J9543" t="s">
        <v>11482</v>
      </c>
      <c r="K9543" s="514">
        <v>71.099999999999994</v>
      </c>
    </row>
    <row r="9544" spans="7:11">
      <c r="G9544">
        <v>3099</v>
      </c>
      <c r="H9544" t="s">
        <v>14495</v>
      </c>
      <c r="I9544" t="s">
        <v>11495</v>
      </c>
      <c r="J9544" t="s">
        <v>11482</v>
      </c>
      <c r="K9544" s="514">
        <v>113.84</v>
      </c>
    </row>
    <row r="9545" spans="7:11">
      <c r="G9545">
        <v>38151</v>
      </c>
      <c r="H9545" t="s">
        <v>14496</v>
      </c>
      <c r="I9545" t="s">
        <v>11495</v>
      </c>
      <c r="J9545" t="s">
        <v>11482</v>
      </c>
      <c r="K9545" s="514">
        <v>82.53</v>
      </c>
    </row>
    <row r="9546" spans="7:11">
      <c r="G9546">
        <v>38152</v>
      </c>
      <c r="H9546" t="s">
        <v>14497</v>
      </c>
      <c r="I9546" t="s">
        <v>11495</v>
      </c>
      <c r="J9546" t="s">
        <v>11482</v>
      </c>
      <c r="K9546" s="514">
        <v>133.13</v>
      </c>
    </row>
    <row r="9547" spans="7:11">
      <c r="G9547">
        <v>43610</v>
      </c>
      <c r="H9547" t="s">
        <v>14498</v>
      </c>
      <c r="I9547" t="s">
        <v>11495</v>
      </c>
      <c r="J9547" t="s">
        <v>11482</v>
      </c>
      <c r="K9547" s="514">
        <v>70.540000000000006</v>
      </c>
    </row>
    <row r="9548" spans="7:11">
      <c r="G9548">
        <v>3093</v>
      </c>
      <c r="H9548" t="s">
        <v>14499</v>
      </c>
      <c r="I9548" t="s">
        <v>11495</v>
      </c>
      <c r="J9548" t="s">
        <v>11482</v>
      </c>
      <c r="K9548" s="514">
        <v>113.84</v>
      </c>
    </row>
    <row r="9549" spans="7:11">
      <c r="G9549">
        <v>38165</v>
      </c>
      <c r="H9549" t="s">
        <v>14500</v>
      </c>
      <c r="I9549" t="s">
        <v>11495</v>
      </c>
      <c r="J9549" t="s">
        <v>11482</v>
      </c>
      <c r="K9549" s="514">
        <v>68.62</v>
      </c>
    </row>
    <row r="9550" spans="7:11">
      <c r="G9550">
        <v>38177</v>
      </c>
      <c r="H9550" t="s">
        <v>14501</v>
      </c>
      <c r="I9550" t="s">
        <v>11481</v>
      </c>
      <c r="J9550" t="s">
        <v>11482</v>
      </c>
      <c r="K9550" s="514">
        <v>20.39</v>
      </c>
    </row>
    <row r="9551" spans="7:11">
      <c r="G9551">
        <v>11458</v>
      </c>
      <c r="H9551" t="s">
        <v>14502</v>
      </c>
      <c r="I9551" t="s">
        <v>11481</v>
      </c>
      <c r="J9551" t="s">
        <v>11482</v>
      </c>
      <c r="K9551" s="514">
        <v>24.34</v>
      </c>
    </row>
    <row r="9552" spans="7:11">
      <c r="G9552">
        <v>3108</v>
      </c>
      <c r="H9552" t="s">
        <v>14503</v>
      </c>
      <c r="I9552" t="s">
        <v>11481</v>
      </c>
      <c r="J9552" t="s">
        <v>11482</v>
      </c>
      <c r="K9552" s="514">
        <v>103.49</v>
      </c>
    </row>
    <row r="9553" spans="7:11">
      <c r="G9553">
        <v>3105</v>
      </c>
      <c r="H9553" t="s">
        <v>14504</v>
      </c>
      <c r="I9553" t="s">
        <v>11481</v>
      </c>
      <c r="J9553" t="s">
        <v>11482</v>
      </c>
      <c r="K9553" s="514">
        <v>135.36000000000001</v>
      </c>
    </row>
    <row r="9554" spans="7:11">
      <c r="G9554">
        <v>38178</v>
      </c>
      <c r="H9554" t="s">
        <v>14505</v>
      </c>
      <c r="I9554" t="s">
        <v>11481</v>
      </c>
      <c r="J9554" t="s">
        <v>11482</v>
      </c>
      <c r="K9554" s="514">
        <v>22.43</v>
      </c>
    </row>
    <row r="9555" spans="7:11">
      <c r="G9555">
        <v>43575</v>
      </c>
      <c r="H9555" t="s">
        <v>14506</v>
      </c>
      <c r="I9555" t="s">
        <v>11481</v>
      </c>
      <c r="J9555" t="s">
        <v>11482</v>
      </c>
      <c r="K9555" s="514">
        <v>48.61</v>
      </c>
    </row>
    <row r="9556" spans="7:11">
      <c r="G9556">
        <v>43577</v>
      </c>
      <c r="H9556" t="s">
        <v>14507</v>
      </c>
      <c r="I9556" t="s">
        <v>11481</v>
      </c>
      <c r="J9556" t="s">
        <v>11482</v>
      </c>
      <c r="K9556" s="514">
        <v>84.52</v>
      </c>
    </row>
    <row r="9557" spans="7:11">
      <c r="G9557">
        <v>43458</v>
      </c>
      <c r="H9557" t="s">
        <v>14508</v>
      </c>
      <c r="I9557" t="s">
        <v>11489</v>
      </c>
      <c r="J9557" t="s">
        <v>11484</v>
      </c>
      <c r="K9557" s="514">
        <v>0.06</v>
      </c>
    </row>
    <row r="9558" spans="7:11">
      <c r="G9558">
        <v>43470</v>
      </c>
      <c r="H9558" t="s">
        <v>14509</v>
      </c>
      <c r="I9558" t="s">
        <v>11490</v>
      </c>
      <c r="J9558" t="s">
        <v>11484</v>
      </c>
      <c r="K9558" s="514">
        <v>10.6</v>
      </c>
    </row>
    <row r="9559" spans="7:11">
      <c r="G9559">
        <v>43459</v>
      </c>
      <c r="H9559" t="s">
        <v>14510</v>
      </c>
      <c r="I9559" t="s">
        <v>11489</v>
      </c>
      <c r="J9559" t="s">
        <v>11484</v>
      </c>
      <c r="K9559" s="514">
        <v>0.49</v>
      </c>
    </row>
    <row r="9560" spans="7:11">
      <c r="G9560">
        <v>43471</v>
      </c>
      <c r="H9560" t="s">
        <v>14511</v>
      </c>
      <c r="I9560" t="s">
        <v>11490</v>
      </c>
      <c r="J9560" t="s">
        <v>11484</v>
      </c>
      <c r="K9560" s="514">
        <v>92.9</v>
      </c>
    </row>
    <row r="9561" spans="7:11">
      <c r="G9561">
        <v>43460</v>
      </c>
      <c r="H9561" t="s">
        <v>14512</v>
      </c>
      <c r="I9561" t="s">
        <v>11489</v>
      </c>
      <c r="J9561" t="s">
        <v>11484</v>
      </c>
      <c r="K9561" s="514">
        <v>0.86</v>
      </c>
    </row>
    <row r="9562" spans="7:11">
      <c r="G9562">
        <v>43472</v>
      </c>
      <c r="H9562" t="s">
        <v>14513</v>
      </c>
      <c r="I9562" t="s">
        <v>11490</v>
      </c>
      <c r="J9562" t="s">
        <v>11484</v>
      </c>
      <c r="K9562" s="514">
        <v>161.79</v>
      </c>
    </row>
    <row r="9563" spans="7:11">
      <c r="G9563">
        <v>43461</v>
      </c>
      <c r="H9563" t="s">
        <v>14514</v>
      </c>
      <c r="I9563" t="s">
        <v>11489</v>
      </c>
      <c r="J9563" t="s">
        <v>11484</v>
      </c>
      <c r="K9563" s="514">
        <v>0.32</v>
      </c>
    </row>
    <row r="9564" spans="7:11">
      <c r="G9564">
        <v>43473</v>
      </c>
      <c r="H9564" t="s">
        <v>14515</v>
      </c>
      <c r="I9564" t="s">
        <v>11490</v>
      </c>
      <c r="J9564" t="s">
        <v>11484</v>
      </c>
      <c r="K9564" s="514">
        <v>60.76</v>
      </c>
    </row>
    <row r="9565" spans="7:11">
      <c r="G9565">
        <v>43463</v>
      </c>
      <c r="H9565" t="s">
        <v>14516</v>
      </c>
      <c r="I9565" t="s">
        <v>11489</v>
      </c>
      <c r="J9565" t="s">
        <v>11484</v>
      </c>
      <c r="K9565" s="514">
        <v>0.11</v>
      </c>
    </row>
    <row r="9566" spans="7:11">
      <c r="G9566">
        <v>43475</v>
      </c>
      <c r="H9566" t="s">
        <v>14517</v>
      </c>
      <c r="I9566" t="s">
        <v>11490</v>
      </c>
      <c r="J9566" t="s">
        <v>11484</v>
      </c>
      <c r="K9566" s="514">
        <v>21.49</v>
      </c>
    </row>
    <row r="9567" spans="7:11">
      <c r="G9567">
        <v>43462</v>
      </c>
      <c r="H9567" t="s">
        <v>14518</v>
      </c>
      <c r="I9567" t="s">
        <v>11489</v>
      </c>
      <c r="J9567" t="s">
        <v>11484</v>
      </c>
      <c r="K9567" s="514">
        <v>0.01</v>
      </c>
    </row>
    <row r="9568" spans="7:11">
      <c r="G9568">
        <v>43474</v>
      </c>
      <c r="H9568" t="s">
        <v>14519</v>
      </c>
      <c r="I9568" t="s">
        <v>11490</v>
      </c>
      <c r="J9568" t="s">
        <v>11484</v>
      </c>
      <c r="K9568" s="514">
        <v>2.54</v>
      </c>
    </row>
    <row r="9569" spans="7:11">
      <c r="G9569">
        <v>43464</v>
      </c>
      <c r="H9569" t="s">
        <v>14520</v>
      </c>
      <c r="I9569" t="s">
        <v>11489</v>
      </c>
      <c r="J9569" t="s">
        <v>11484</v>
      </c>
      <c r="K9569" s="514">
        <v>0.01</v>
      </c>
    </row>
    <row r="9570" spans="7:11">
      <c r="G9570">
        <v>43476</v>
      </c>
      <c r="H9570" t="s">
        <v>14521</v>
      </c>
      <c r="I9570" t="s">
        <v>11490</v>
      </c>
      <c r="J9570" t="s">
        <v>11484</v>
      </c>
      <c r="K9570" s="514">
        <v>0.01</v>
      </c>
    </row>
    <row r="9571" spans="7:11">
      <c r="G9571">
        <v>43465</v>
      </c>
      <c r="H9571" t="s">
        <v>14522</v>
      </c>
      <c r="I9571" t="s">
        <v>11489</v>
      </c>
      <c r="J9571" t="s">
        <v>11484</v>
      </c>
      <c r="K9571" s="514">
        <v>0.84</v>
      </c>
    </row>
    <row r="9572" spans="7:11">
      <c r="G9572">
        <v>43477</v>
      </c>
      <c r="H9572" t="s">
        <v>14523</v>
      </c>
      <c r="I9572" t="s">
        <v>11490</v>
      </c>
      <c r="J9572" t="s">
        <v>11484</v>
      </c>
      <c r="K9572" s="514">
        <v>158.88</v>
      </c>
    </row>
    <row r="9573" spans="7:11">
      <c r="G9573">
        <v>43466</v>
      </c>
      <c r="H9573" t="s">
        <v>14524</v>
      </c>
      <c r="I9573" t="s">
        <v>11489</v>
      </c>
      <c r="J9573" t="s">
        <v>11484</v>
      </c>
      <c r="K9573" s="514">
        <v>1.68</v>
      </c>
    </row>
    <row r="9574" spans="7:11">
      <c r="G9574">
        <v>43478</v>
      </c>
      <c r="H9574" t="s">
        <v>14525</v>
      </c>
      <c r="I9574" t="s">
        <v>11490</v>
      </c>
      <c r="J9574" t="s">
        <v>11484</v>
      </c>
      <c r="K9574" s="514">
        <v>315.88</v>
      </c>
    </row>
    <row r="9575" spans="7:11">
      <c r="G9575">
        <v>43467</v>
      </c>
      <c r="H9575" t="s">
        <v>14526</v>
      </c>
      <c r="I9575" t="s">
        <v>11489</v>
      </c>
      <c r="J9575" t="s">
        <v>11484</v>
      </c>
      <c r="K9575" s="514">
        <v>0.59</v>
      </c>
    </row>
    <row r="9576" spans="7:11">
      <c r="G9576">
        <v>43479</v>
      </c>
      <c r="H9576" t="s">
        <v>14527</v>
      </c>
      <c r="I9576" t="s">
        <v>11490</v>
      </c>
      <c r="J9576" t="s">
        <v>11484</v>
      </c>
      <c r="K9576" s="514">
        <v>110.64</v>
      </c>
    </row>
    <row r="9577" spans="7:11">
      <c r="G9577">
        <v>43468</v>
      </c>
      <c r="H9577" t="s">
        <v>14528</v>
      </c>
      <c r="I9577" t="s">
        <v>11489</v>
      </c>
      <c r="J9577" t="s">
        <v>11484</v>
      </c>
      <c r="K9577" s="514">
        <v>1.17</v>
      </c>
    </row>
    <row r="9578" spans="7:11">
      <c r="G9578">
        <v>43480</v>
      </c>
      <c r="H9578" t="s">
        <v>14529</v>
      </c>
      <c r="I9578" t="s">
        <v>11490</v>
      </c>
      <c r="J9578" t="s">
        <v>11484</v>
      </c>
      <c r="K9578" s="514">
        <v>220.75</v>
      </c>
    </row>
    <row r="9579" spans="7:11">
      <c r="G9579">
        <v>43469</v>
      </c>
      <c r="H9579" t="s">
        <v>14530</v>
      </c>
      <c r="I9579" t="s">
        <v>11489</v>
      </c>
      <c r="J9579" t="s">
        <v>11484</v>
      </c>
      <c r="K9579" s="514">
        <v>0.08</v>
      </c>
    </row>
    <row r="9580" spans="7:11">
      <c r="G9580">
        <v>43481</v>
      </c>
      <c r="H9580" t="s">
        <v>14531</v>
      </c>
      <c r="I9580" t="s">
        <v>11490</v>
      </c>
      <c r="J9580" t="s">
        <v>11484</v>
      </c>
      <c r="K9580" s="514">
        <v>15.18</v>
      </c>
    </row>
    <row r="9581" spans="7:11">
      <c r="G9581">
        <v>3119</v>
      </c>
      <c r="H9581" t="s">
        <v>14532</v>
      </c>
      <c r="I9581" t="s">
        <v>11481</v>
      </c>
      <c r="J9581" t="s">
        <v>11482</v>
      </c>
      <c r="K9581" s="514">
        <v>2.63</v>
      </c>
    </row>
    <row r="9582" spans="7:11">
      <c r="G9582">
        <v>3122</v>
      </c>
      <c r="H9582" t="s">
        <v>14533</v>
      </c>
      <c r="I9582" t="s">
        <v>11481</v>
      </c>
      <c r="J9582" t="s">
        <v>11482</v>
      </c>
      <c r="K9582" s="514">
        <v>5.36</v>
      </c>
    </row>
    <row r="9583" spans="7:11">
      <c r="G9583">
        <v>3121</v>
      </c>
      <c r="H9583" t="s">
        <v>14534</v>
      </c>
      <c r="I9583" t="s">
        <v>11481</v>
      </c>
      <c r="J9583" t="s">
        <v>11482</v>
      </c>
      <c r="K9583" s="514">
        <v>6.08</v>
      </c>
    </row>
    <row r="9584" spans="7:11">
      <c r="G9584">
        <v>3120</v>
      </c>
      <c r="H9584" t="s">
        <v>14535</v>
      </c>
      <c r="I9584" t="s">
        <v>11481</v>
      </c>
      <c r="J9584" t="s">
        <v>11482</v>
      </c>
      <c r="K9584" s="514">
        <v>11.52</v>
      </c>
    </row>
    <row r="9585" spans="7:11">
      <c r="G9585">
        <v>11455</v>
      </c>
      <c r="H9585" t="s">
        <v>14536</v>
      </c>
      <c r="I9585" t="s">
        <v>11481</v>
      </c>
      <c r="J9585" t="s">
        <v>11482</v>
      </c>
      <c r="K9585" s="514">
        <v>16.670000000000002</v>
      </c>
    </row>
    <row r="9586" spans="7:11">
      <c r="G9586">
        <v>11456</v>
      </c>
      <c r="H9586" t="s">
        <v>14537</v>
      </c>
      <c r="I9586" t="s">
        <v>11481</v>
      </c>
      <c r="J9586" t="s">
        <v>11482</v>
      </c>
      <c r="K9586" s="514">
        <v>19.920000000000002</v>
      </c>
    </row>
    <row r="9587" spans="7:11">
      <c r="G9587">
        <v>3107</v>
      </c>
      <c r="H9587" t="s">
        <v>14538</v>
      </c>
      <c r="I9587" t="s">
        <v>11481</v>
      </c>
      <c r="J9587" t="s">
        <v>11482</v>
      </c>
      <c r="K9587" s="514">
        <v>8.4</v>
      </c>
    </row>
    <row r="9588" spans="7:11">
      <c r="G9588">
        <v>43583</v>
      </c>
      <c r="H9588" t="s">
        <v>14539</v>
      </c>
      <c r="I9588" t="s">
        <v>11481</v>
      </c>
      <c r="J9588" t="s">
        <v>11482</v>
      </c>
      <c r="K9588" s="514">
        <v>9.48</v>
      </c>
    </row>
    <row r="9589" spans="7:11">
      <c r="G9589">
        <v>43586</v>
      </c>
      <c r="H9589" t="s">
        <v>14540</v>
      </c>
      <c r="I9589" t="s">
        <v>11481</v>
      </c>
      <c r="J9589" t="s">
        <v>11482</v>
      </c>
      <c r="K9589" s="514">
        <v>9.7100000000000009</v>
      </c>
    </row>
    <row r="9590" spans="7:11">
      <c r="G9590">
        <v>11461</v>
      </c>
      <c r="H9590" t="s">
        <v>14541</v>
      </c>
      <c r="I9590" t="s">
        <v>11481</v>
      </c>
      <c r="J9590" t="s">
        <v>11482</v>
      </c>
      <c r="K9590" s="514">
        <v>10.58</v>
      </c>
    </row>
    <row r="9591" spans="7:11">
      <c r="G9591">
        <v>43587</v>
      </c>
      <c r="H9591" t="s">
        <v>14542</v>
      </c>
      <c r="I9591" t="s">
        <v>11481</v>
      </c>
      <c r="J9591" t="s">
        <v>11482</v>
      </c>
      <c r="K9591" s="514">
        <v>12.21</v>
      </c>
    </row>
    <row r="9592" spans="7:11">
      <c r="G9592">
        <v>3106</v>
      </c>
      <c r="H9592" t="s">
        <v>14543</v>
      </c>
      <c r="I9592" t="s">
        <v>11481</v>
      </c>
      <c r="J9592" t="s">
        <v>11482</v>
      </c>
      <c r="K9592" s="514">
        <v>15.49</v>
      </c>
    </row>
    <row r="9593" spans="7:11">
      <c r="G9593">
        <v>44539</v>
      </c>
      <c r="H9593" t="s">
        <v>14544</v>
      </c>
      <c r="I9593" t="s">
        <v>11486</v>
      </c>
      <c r="J9593" t="s">
        <v>11482</v>
      </c>
      <c r="K9593" s="514">
        <v>3.82</v>
      </c>
    </row>
    <row r="9594" spans="7:11">
      <c r="G9594">
        <v>3123</v>
      </c>
      <c r="H9594" t="s">
        <v>14545</v>
      </c>
      <c r="I9594" t="s">
        <v>11486</v>
      </c>
      <c r="J9594" t="s">
        <v>11484</v>
      </c>
      <c r="K9594" s="514">
        <v>3.56</v>
      </c>
    </row>
    <row r="9595" spans="7:11">
      <c r="G9595">
        <v>38125</v>
      </c>
      <c r="H9595" t="s">
        <v>14546</v>
      </c>
      <c r="I9595" t="s">
        <v>11486</v>
      </c>
      <c r="J9595" t="s">
        <v>11482</v>
      </c>
      <c r="K9595" s="514">
        <v>1.37</v>
      </c>
    </row>
    <row r="9596" spans="7:11">
      <c r="G9596">
        <v>39014</v>
      </c>
      <c r="H9596" t="s">
        <v>14547</v>
      </c>
      <c r="I9596" t="s">
        <v>11486</v>
      </c>
      <c r="J9596" t="s">
        <v>11482</v>
      </c>
      <c r="K9596" s="514">
        <v>10.63</v>
      </c>
    </row>
    <row r="9597" spans="7:11">
      <c r="G9597">
        <v>39365</v>
      </c>
      <c r="H9597" t="s">
        <v>14548</v>
      </c>
      <c r="I9597" t="s">
        <v>11481</v>
      </c>
      <c r="J9597" t="s">
        <v>11482</v>
      </c>
      <c r="K9597" s="515">
        <v>1290.1500000000001</v>
      </c>
    </row>
    <row r="9598" spans="7:11">
      <c r="G9598">
        <v>39366</v>
      </c>
      <c r="H9598" t="s">
        <v>14549</v>
      </c>
      <c r="I9598" t="s">
        <v>11481</v>
      </c>
      <c r="J9598" t="s">
        <v>11482</v>
      </c>
      <c r="K9598" s="515">
        <v>3303.33</v>
      </c>
    </row>
    <row r="9599" spans="7:11">
      <c r="G9599">
        <v>39367</v>
      </c>
      <c r="H9599" t="s">
        <v>14550</v>
      </c>
      <c r="I9599" t="s">
        <v>11481</v>
      </c>
      <c r="J9599" t="s">
        <v>11482</v>
      </c>
      <c r="K9599" s="515">
        <v>4515.0600000000004</v>
      </c>
    </row>
    <row r="9600" spans="7:11">
      <c r="G9600">
        <v>37394</v>
      </c>
      <c r="H9600" t="s">
        <v>14551</v>
      </c>
      <c r="I9600" t="s">
        <v>11498</v>
      </c>
      <c r="J9600" t="s">
        <v>11483</v>
      </c>
      <c r="K9600" s="514">
        <v>42.47</v>
      </c>
    </row>
    <row r="9601" spans="7:11">
      <c r="G9601">
        <v>14146</v>
      </c>
      <c r="H9601" t="s">
        <v>14552</v>
      </c>
      <c r="I9601" t="s">
        <v>11498</v>
      </c>
      <c r="J9601" t="s">
        <v>11483</v>
      </c>
      <c r="K9601" s="514">
        <v>68.3</v>
      </c>
    </row>
    <row r="9602" spans="7:11">
      <c r="G9602">
        <v>938</v>
      </c>
      <c r="H9602" t="s">
        <v>14553</v>
      </c>
      <c r="I9602" t="s">
        <v>11485</v>
      </c>
      <c r="J9602" t="s">
        <v>11482</v>
      </c>
      <c r="K9602" s="514">
        <v>1.66</v>
      </c>
    </row>
    <row r="9603" spans="7:11">
      <c r="G9603">
        <v>937</v>
      </c>
      <c r="H9603" t="s">
        <v>14554</v>
      </c>
      <c r="I9603" t="s">
        <v>11485</v>
      </c>
      <c r="J9603" t="s">
        <v>11482</v>
      </c>
      <c r="K9603" s="514">
        <v>9.68</v>
      </c>
    </row>
    <row r="9604" spans="7:11">
      <c r="G9604">
        <v>939</v>
      </c>
      <c r="H9604" t="s">
        <v>14555</v>
      </c>
      <c r="I9604" t="s">
        <v>11485</v>
      </c>
      <c r="J9604" t="s">
        <v>11482</v>
      </c>
      <c r="K9604" s="514">
        <v>2.69</v>
      </c>
    </row>
    <row r="9605" spans="7:11">
      <c r="G9605">
        <v>944</v>
      </c>
      <c r="H9605" t="s">
        <v>14556</v>
      </c>
      <c r="I9605" t="s">
        <v>11485</v>
      </c>
      <c r="J9605" t="s">
        <v>11482</v>
      </c>
      <c r="K9605" s="514">
        <v>4.24</v>
      </c>
    </row>
    <row r="9606" spans="7:11">
      <c r="G9606">
        <v>940</v>
      </c>
      <c r="H9606" t="s">
        <v>14557</v>
      </c>
      <c r="I9606" t="s">
        <v>11485</v>
      </c>
      <c r="J9606" t="s">
        <v>11482</v>
      </c>
      <c r="K9606" s="514">
        <v>6.13</v>
      </c>
    </row>
    <row r="9607" spans="7:11">
      <c r="G9607">
        <v>44397</v>
      </c>
      <c r="H9607" t="s">
        <v>14558</v>
      </c>
      <c r="I9607" t="s">
        <v>11485</v>
      </c>
      <c r="J9607" t="s">
        <v>11482</v>
      </c>
      <c r="K9607" s="514">
        <v>3.96</v>
      </c>
    </row>
    <row r="9608" spans="7:11">
      <c r="G9608">
        <v>406</v>
      </c>
      <c r="H9608" t="s">
        <v>14559</v>
      </c>
      <c r="I9608" t="s">
        <v>11481</v>
      </c>
      <c r="J9608" t="s">
        <v>11482</v>
      </c>
      <c r="K9608" s="514">
        <v>80.58</v>
      </c>
    </row>
    <row r="9609" spans="7:11">
      <c r="G9609">
        <v>42529</v>
      </c>
      <c r="H9609" t="s">
        <v>14560</v>
      </c>
      <c r="I9609" t="s">
        <v>11485</v>
      </c>
      <c r="J9609" t="s">
        <v>11482</v>
      </c>
      <c r="K9609" s="514">
        <v>1.31</v>
      </c>
    </row>
    <row r="9610" spans="7:11">
      <c r="G9610">
        <v>39634</v>
      </c>
      <c r="H9610" t="s">
        <v>14561</v>
      </c>
      <c r="I9610" t="s">
        <v>11485</v>
      </c>
      <c r="J9610" t="s">
        <v>11482</v>
      </c>
      <c r="K9610" s="514">
        <v>8.2799999999999994</v>
      </c>
    </row>
    <row r="9611" spans="7:11">
      <c r="G9611">
        <v>39701</v>
      </c>
      <c r="H9611" t="s">
        <v>14562</v>
      </c>
      <c r="I9611" t="s">
        <v>11481</v>
      </c>
      <c r="J9611" t="s">
        <v>11482</v>
      </c>
      <c r="K9611" s="514">
        <v>85.73</v>
      </c>
    </row>
    <row r="9612" spans="7:11">
      <c r="G9612">
        <v>12815</v>
      </c>
      <c r="H9612" t="s">
        <v>14563</v>
      </c>
      <c r="I9612" t="s">
        <v>11481</v>
      </c>
      <c r="J9612" t="s">
        <v>11482</v>
      </c>
      <c r="K9612" s="514">
        <v>9.14</v>
      </c>
    </row>
    <row r="9613" spans="7:11">
      <c r="G9613">
        <v>407</v>
      </c>
      <c r="H9613" t="s">
        <v>14564</v>
      </c>
      <c r="I9613" t="s">
        <v>11486</v>
      </c>
      <c r="J9613" t="s">
        <v>11483</v>
      </c>
      <c r="K9613" s="514">
        <v>56.4</v>
      </c>
    </row>
    <row r="9614" spans="7:11">
      <c r="G9614">
        <v>39431</v>
      </c>
      <c r="H9614" t="s">
        <v>14565</v>
      </c>
      <c r="I9614" t="s">
        <v>11485</v>
      </c>
      <c r="J9614" t="s">
        <v>11482</v>
      </c>
      <c r="K9614" s="514">
        <v>0.28999999999999998</v>
      </c>
    </row>
    <row r="9615" spans="7:11">
      <c r="G9615">
        <v>39432</v>
      </c>
      <c r="H9615" t="s">
        <v>14566</v>
      </c>
      <c r="I9615" t="s">
        <v>11485</v>
      </c>
      <c r="J9615" t="s">
        <v>11482</v>
      </c>
      <c r="K9615" s="514">
        <v>2.56</v>
      </c>
    </row>
    <row r="9616" spans="7:11">
      <c r="G9616">
        <v>20111</v>
      </c>
      <c r="H9616" t="s">
        <v>14567</v>
      </c>
      <c r="I9616" t="s">
        <v>11481</v>
      </c>
      <c r="J9616" t="s">
        <v>11484</v>
      </c>
      <c r="K9616" s="514">
        <v>10.9</v>
      </c>
    </row>
    <row r="9617" spans="7:11">
      <c r="G9617">
        <v>21127</v>
      </c>
      <c r="H9617" t="s">
        <v>14568</v>
      </c>
      <c r="I9617" t="s">
        <v>11481</v>
      </c>
      <c r="J9617" t="s">
        <v>11482</v>
      </c>
      <c r="K9617" s="514">
        <v>4.12</v>
      </c>
    </row>
    <row r="9618" spans="7:11">
      <c r="G9618">
        <v>404</v>
      </c>
      <c r="H9618" t="s">
        <v>14569</v>
      </c>
      <c r="I9618" t="s">
        <v>11485</v>
      </c>
      <c r="J9618" t="s">
        <v>11482</v>
      </c>
      <c r="K9618" s="514">
        <v>1.48</v>
      </c>
    </row>
    <row r="9619" spans="7:11">
      <c r="G9619">
        <v>14151</v>
      </c>
      <c r="H9619" t="s">
        <v>14570</v>
      </c>
      <c r="I9619" t="s">
        <v>11481</v>
      </c>
      <c r="J9619" t="s">
        <v>11483</v>
      </c>
      <c r="K9619" s="514">
        <v>49.09</v>
      </c>
    </row>
    <row r="9620" spans="7:11">
      <c r="G9620">
        <v>14153</v>
      </c>
      <c r="H9620" t="s">
        <v>14571</v>
      </c>
      <c r="I9620" t="s">
        <v>11481</v>
      </c>
      <c r="J9620" t="s">
        <v>11483</v>
      </c>
      <c r="K9620" s="514">
        <v>55.49</v>
      </c>
    </row>
    <row r="9621" spans="7:11">
      <c r="G9621">
        <v>14152</v>
      </c>
      <c r="H9621" t="s">
        <v>14572</v>
      </c>
      <c r="I9621" t="s">
        <v>11481</v>
      </c>
      <c r="J9621" t="s">
        <v>11483</v>
      </c>
      <c r="K9621" s="514">
        <v>42.6</v>
      </c>
    </row>
    <row r="9622" spans="7:11">
      <c r="G9622">
        <v>14154</v>
      </c>
      <c r="H9622" t="s">
        <v>14573</v>
      </c>
      <c r="I9622" t="s">
        <v>11481</v>
      </c>
      <c r="J9622" t="s">
        <v>11483</v>
      </c>
      <c r="K9622" s="514">
        <v>149.1</v>
      </c>
    </row>
    <row r="9623" spans="7:11">
      <c r="G9623">
        <v>3146</v>
      </c>
      <c r="H9623" t="s">
        <v>14574</v>
      </c>
      <c r="I9623" t="s">
        <v>11481</v>
      </c>
      <c r="J9623" t="s">
        <v>11484</v>
      </c>
      <c r="K9623" s="514">
        <v>4.25</v>
      </c>
    </row>
    <row r="9624" spans="7:11">
      <c r="G9624">
        <v>3143</v>
      </c>
      <c r="H9624" t="s">
        <v>14575</v>
      </c>
      <c r="I9624" t="s">
        <v>11481</v>
      </c>
      <c r="J9624" t="s">
        <v>11482</v>
      </c>
      <c r="K9624" s="514">
        <v>9.67</v>
      </c>
    </row>
    <row r="9625" spans="7:11">
      <c r="G9625">
        <v>3148</v>
      </c>
      <c r="H9625" t="s">
        <v>14576</v>
      </c>
      <c r="I9625" t="s">
        <v>11481</v>
      </c>
      <c r="J9625" t="s">
        <v>11482</v>
      </c>
      <c r="K9625" s="514">
        <v>15.67</v>
      </c>
    </row>
    <row r="9626" spans="7:11">
      <c r="G9626">
        <v>4310</v>
      </c>
      <c r="H9626" t="s">
        <v>14577</v>
      </c>
      <c r="I9626" t="s">
        <v>11481</v>
      </c>
      <c r="J9626" t="s">
        <v>11482</v>
      </c>
      <c r="K9626" s="514">
        <v>3.83</v>
      </c>
    </row>
    <row r="9627" spans="7:11">
      <c r="G9627">
        <v>4311</v>
      </c>
      <c r="H9627" t="s">
        <v>14578</v>
      </c>
      <c r="I9627" t="s">
        <v>11481</v>
      </c>
      <c r="J9627" t="s">
        <v>11482</v>
      </c>
      <c r="K9627" s="514">
        <v>2.69</v>
      </c>
    </row>
    <row r="9628" spans="7:11">
      <c r="G9628">
        <v>4312</v>
      </c>
      <c r="H9628" t="s">
        <v>14579</v>
      </c>
      <c r="I9628" t="s">
        <v>11481</v>
      </c>
      <c r="J9628" t="s">
        <v>11482</v>
      </c>
      <c r="K9628" s="514">
        <v>3.77</v>
      </c>
    </row>
    <row r="9629" spans="7:11">
      <c r="G9629">
        <v>13261</v>
      </c>
      <c r="H9629" t="s">
        <v>14580</v>
      </c>
      <c r="I9629" t="s">
        <v>11481</v>
      </c>
      <c r="J9629" t="s">
        <v>11482</v>
      </c>
      <c r="K9629" s="514">
        <v>2.5</v>
      </c>
    </row>
    <row r="9630" spans="7:11">
      <c r="G9630">
        <v>3272</v>
      </c>
      <c r="H9630" t="s">
        <v>14581</v>
      </c>
      <c r="I9630" t="s">
        <v>11481</v>
      </c>
      <c r="J9630" t="s">
        <v>11483</v>
      </c>
      <c r="K9630" s="514">
        <v>55.43</v>
      </c>
    </row>
    <row r="9631" spans="7:11">
      <c r="G9631">
        <v>3265</v>
      </c>
      <c r="H9631" t="s">
        <v>14582</v>
      </c>
      <c r="I9631" t="s">
        <v>11481</v>
      </c>
      <c r="J9631" t="s">
        <v>11483</v>
      </c>
      <c r="K9631" s="514">
        <v>44.04</v>
      </c>
    </row>
    <row r="9632" spans="7:11">
      <c r="G9632">
        <v>3262</v>
      </c>
      <c r="H9632" t="s">
        <v>14583</v>
      </c>
      <c r="I9632" t="s">
        <v>11481</v>
      </c>
      <c r="J9632" t="s">
        <v>11483</v>
      </c>
      <c r="K9632" s="514">
        <v>19.28</v>
      </c>
    </row>
    <row r="9633" spans="7:11">
      <c r="G9633">
        <v>3264</v>
      </c>
      <c r="H9633" t="s">
        <v>14584</v>
      </c>
      <c r="I9633" t="s">
        <v>11481</v>
      </c>
      <c r="J9633" t="s">
        <v>11483</v>
      </c>
      <c r="K9633" s="514">
        <v>31.67</v>
      </c>
    </row>
    <row r="9634" spans="7:11">
      <c r="G9634">
        <v>3267</v>
      </c>
      <c r="H9634" t="s">
        <v>14585</v>
      </c>
      <c r="I9634" t="s">
        <v>11481</v>
      </c>
      <c r="J9634" t="s">
        <v>11483</v>
      </c>
      <c r="K9634" s="514">
        <v>103.43</v>
      </c>
    </row>
    <row r="9635" spans="7:11">
      <c r="G9635">
        <v>3266</v>
      </c>
      <c r="H9635" t="s">
        <v>14586</v>
      </c>
      <c r="I9635" t="s">
        <v>11481</v>
      </c>
      <c r="J9635" t="s">
        <v>11483</v>
      </c>
      <c r="K9635" s="514">
        <v>65.8</v>
      </c>
    </row>
    <row r="9636" spans="7:11">
      <c r="G9636">
        <v>3263</v>
      </c>
      <c r="H9636" t="s">
        <v>14587</v>
      </c>
      <c r="I9636" t="s">
        <v>11481</v>
      </c>
      <c r="J9636" t="s">
        <v>11483</v>
      </c>
      <c r="K9636" s="514">
        <v>26.33</v>
      </c>
    </row>
    <row r="9637" spans="7:11">
      <c r="G9637">
        <v>3268</v>
      </c>
      <c r="H9637" t="s">
        <v>14588</v>
      </c>
      <c r="I9637" t="s">
        <v>11481</v>
      </c>
      <c r="J9637" t="s">
        <v>11483</v>
      </c>
      <c r="K9637" s="514">
        <v>139.84</v>
      </c>
    </row>
    <row r="9638" spans="7:11">
      <c r="G9638">
        <v>3271</v>
      </c>
      <c r="H9638" t="s">
        <v>14589</v>
      </c>
      <c r="I9638" t="s">
        <v>11481</v>
      </c>
      <c r="J9638" t="s">
        <v>11483</v>
      </c>
      <c r="K9638" s="514">
        <v>206.74</v>
      </c>
    </row>
    <row r="9639" spans="7:11">
      <c r="G9639">
        <v>3270</v>
      </c>
      <c r="H9639" t="s">
        <v>14590</v>
      </c>
      <c r="I9639" t="s">
        <v>11481</v>
      </c>
      <c r="J9639" t="s">
        <v>11483</v>
      </c>
      <c r="K9639" s="514">
        <v>347.34</v>
      </c>
    </row>
    <row r="9640" spans="7:11">
      <c r="G9640">
        <v>3275</v>
      </c>
      <c r="H9640" t="s">
        <v>14591</v>
      </c>
      <c r="I9640" t="s">
        <v>11491</v>
      </c>
      <c r="J9640" t="s">
        <v>11482</v>
      </c>
      <c r="K9640" s="514">
        <v>117.27</v>
      </c>
    </row>
    <row r="9641" spans="7:11">
      <c r="G9641">
        <v>39512</v>
      </c>
      <c r="H9641" t="s">
        <v>14592</v>
      </c>
      <c r="I9641" t="s">
        <v>11491</v>
      </c>
      <c r="J9641" t="s">
        <v>11483</v>
      </c>
      <c r="K9641" s="514">
        <v>119.35</v>
      </c>
    </row>
    <row r="9642" spans="7:11">
      <c r="G9642">
        <v>39511</v>
      </c>
      <c r="H9642" t="s">
        <v>14593</v>
      </c>
      <c r="I9642" t="s">
        <v>11491</v>
      </c>
      <c r="J9642" t="s">
        <v>11483</v>
      </c>
      <c r="K9642" s="514">
        <v>130.19</v>
      </c>
    </row>
    <row r="9643" spans="7:11">
      <c r="G9643">
        <v>39513</v>
      </c>
      <c r="H9643" t="s">
        <v>14594</v>
      </c>
      <c r="I9643" t="s">
        <v>11491</v>
      </c>
      <c r="J9643" t="s">
        <v>11483</v>
      </c>
      <c r="K9643" s="514">
        <v>139.63</v>
      </c>
    </row>
    <row r="9644" spans="7:11">
      <c r="G9644">
        <v>3286</v>
      </c>
      <c r="H9644" t="s">
        <v>14595</v>
      </c>
      <c r="I9644" t="s">
        <v>11491</v>
      </c>
      <c r="J9644" t="s">
        <v>11482</v>
      </c>
      <c r="K9644" s="514">
        <v>62.86</v>
      </c>
    </row>
    <row r="9645" spans="7:11">
      <c r="G9645">
        <v>3287</v>
      </c>
      <c r="H9645" t="s">
        <v>14596</v>
      </c>
      <c r="I9645" t="s">
        <v>11491</v>
      </c>
      <c r="J9645" t="s">
        <v>11482</v>
      </c>
      <c r="K9645" s="514">
        <v>95</v>
      </c>
    </row>
    <row r="9646" spans="7:11">
      <c r="G9646">
        <v>3283</v>
      </c>
      <c r="H9646" t="s">
        <v>14597</v>
      </c>
      <c r="I9646" t="s">
        <v>11491</v>
      </c>
      <c r="J9646" t="s">
        <v>11482</v>
      </c>
      <c r="K9646" s="514">
        <v>19.95</v>
      </c>
    </row>
    <row r="9647" spans="7:11">
      <c r="G9647">
        <v>11587</v>
      </c>
      <c r="H9647" t="s">
        <v>14598</v>
      </c>
      <c r="I9647" t="s">
        <v>11491</v>
      </c>
      <c r="J9647" t="s">
        <v>11482</v>
      </c>
      <c r="K9647" s="514">
        <v>80.41</v>
      </c>
    </row>
    <row r="9648" spans="7:11">
      <c r="G9648">
        <v>36225</v>
      </c>
      <c r="H9648" t="s">
        <v>14599</v>
      </c>
      <c r="I9648" t="s">
        <v>11491</v>
      </c>
      <c r="J9648" t="s">
        <v>11482</v>
      </c>
      <c r="K9648" s="514">
        <v>32.67</v>
      </c>
    </row>
    <row r="9649" spans="7:11">
      <c r="G9649">
        <v>36230</v>
      </c>
      <c r="H9649" t="s">
        <v>14600</v>
      </c>
      <c r="I9649" t="s">
        <v>11491</v>
      </c>
      <c r="J9649" t="s">
        <v>11484</v>
      </c>
      <c r="K9649" s="514">
        <v>24</v>
      </c>
    </row>
    <row r="9650" spans="7:11">
      <c r="G9650">
        <v>36238</v>
      </c>
      <c r="H9650" t="s">
        <v>14601</v>
      </c>
      <c r="I9650" t="s">
        <v>11491</v>
      </c>
      <c r="J9650" t="s">
        <v>11482</v>
      </c>
      <c r="K9650" s="514">
        <v>23.45</v>
      </c>
    </row>
    <row r="9651" spans="7:11">
      <c r="G9651">
        <v>39363</v>
      </c>
      <c r="H9651" t="s">
        <v>14602</v>
      </c>
      <c r="I9651" t="s">
        <v>11481</v>
      </c>
      <c r="J9651" t="s">
        <v>11482</v>
      </c>
      <c r="K9651" s="515">
        <v>5255.31</v>
      </c>
    </row>
    <row r="9652" spans="7:11">
      <c r="G9652">
        <v>39361</v>
      </c>
      <c r="H9652" t="s">
        <v>14603</v>
      </c>
      <c r="I9652" t="s">
        <v>11481</v>
      </c>
      <c r="J9652" t="s">
        <v>11482</v>
      </c>
      <c r="K9652" s="515">
        <v>1351.36</v>
      </c>
    </row>
    <row r="9653" spans="7:11">
      <c r="G9653">
        <v>39362</v>
      </c>
      <c r="H9653" t="s">
        <v>14604</v>
      </c>
      <c r="I9653" t="s">
        <v>11481</v>
      </c>
      <c r="J9653" t="s">
        <v>11482</v>
      </c>
      <c r="K9653" s="515">
        <v>4158.49</v>
      </c>
    </row>
    <row r="9654" spans="7:11">
      <c r="G9654">
        <v>39364</v>
      </c>
      <c r="H9654" t="s">
        <v>14605</v>
      </c>
      <c r="I9654" t="s">
        <v>11481</v>
      </c>
      <c r="J9654" t="s">
        <v>11482</v>
      </c>
      <c r="K9654" s="515">
        <v>12012.13</v>
      </c>
    </row>
    <row r="9655" spans="7:11">
      <c r="G9655">
        <v>14576</v>
      </c>
      <c r="H9655" t="s">
        <v>14606</v>
      </c>
      <c r="I9655" t="s">
        <v>11481</v>
      </c>
      <c r="J9655" t="s">
        <v>11483</v>
      </c>
      <c r="K9655" s="515">
        <v>7045076.79</v>
      </c>
    </row>
    <row r="9656" spans="7:11">
      <c r="G9656">
        <v>13877</v>
      </c>
      <c r="H9656" t="s">
        <v>14607</v>
      </c>
      <c r="I9656" t="s">
        <v>11481</v>
      </c>
      <c r="J9656" t="s">
        <v>11483</v>
      </c>
      <c r="K9656" s="515">
        <v>3015892.29</v>
      </c>
    </row>
    <row r="9657" spans="7:11">
      <c r="G9657">
        <v>7307</v>
      </c>
      <c r="H9657" t="s">
        <v>14608</v>
      </c>
      <c r="I9657" t="s">
        <v>11487</v>
      </c>
      <c r="J9657" t="s">
        <v>11482</v>
      </c>
      <c r="K9657" s="514">
        <v>41.91</v>
      </c>
    </row>
    <row r="9658" spans="7:11">
      <c r="G9658">
        <v>38122</v>
      </c>
      <c r="H9658" t="s">
        <v>14609</v>
      </c>
      <c r="I9658" t="s">
        <v>11487</v>
      </c>
      <c r="J9658" t="s">
        <v>11482</v>
      </c>
      <c r="K9658" s="514">
        <v>20.68</v>
      </c>
    </row>
    <row r="9659" spans="7:11">
      <c r="G9659">
        <v>43653</v>
      </c>
      <c r="H9659" t="s">
        <v>14610</v>
      </c>
      <c r="I9659" t="s">
        <v>11487</v>
      </c>
      <c r="J9659" t="s">
        <v>11482</v>
      </c>
      <c r="K9659" s="514">
        <v>39.74</v>
      </c>
    </row>
    <row r="9660" spans="7:11">
      <c r="G9660">
        <v>38633</v>
      </c>
      <c r="H9660" t="s">
        <v>14611</v>
      </c>
      <c r="I9660" t="s">
        <v>11481</v>
      </c>
      <c r="J9660" t="s">
        <v>11482</v>
      </c>
      <c r="K9660" s="514">
        <v>17.95</v>
      </c>
    </row>
    <row r="9661" spans="7:11">
      <c r="G9661">
        <v>12344</v>
      </c>
      <c r="H9661" t="s">
        <v>14612</v>
      </c>
      <c r="I9661" t="s">
        <v>11481</v>
      </c>
      <c r="J9661" t="s">
        <v>11482</v>
      </c>
      <c r="K9661" s="514">
        <v>4.3899999999999997</v>
      </c>
    </row>
    <row r="9662" spans="7:11">
      <c r="G9662">
        <v>12343</v>
      </c>
      <c r="H9662" t="s">
        <v>14613</v>
      </c>
      <c r="I9662" t="s">
        <v>11481</v>
      </c>
      <c r="J9662" t="s">
        <v>11482</v>
      </c>
      <c r="K9662" s="514">
        <v>6.81</v>
      </c>
    </row>
    <row r="9663" spans="7:11">
      <c r="G9663">
        <v>3295</v>
      </c>
      <c r="H9663" t="s">
        <v>14614</v>
      </c>
      <c r="I9663" t="s">
        <v>11481</v>
      </c>
      <c r="J9663" t="s">
        <v>11482</v>
      </c>
      <c r="K9663" s="514">
        <v>23.79</v>
      </c>
    </row>
    <row r="9664" spans="7:11">
      <c r="G9664">
        <v>3302</v>
      </c>
      <c r="H9664" t="s">
        <v>14615</v>
      </c>
      <c r="I9664" t="s">
        <v>11481</v>
      </c>
      <c r="J9664" t="s">
        <v>11482</v>
      </c>
      <c r="K9664" s="514">
        <v>24.87</v>
      </c>
    </row>
    <row r="9665" spans="7:11">
      <c r="G9665">
        <v>3297</v>
      </c>
      <c r="H9665" t="s">
        <v>14616</v>
      </c>
      <c r="I9665" t="s">
        <v>11481</v>
      </c>
      <c r="J9665" t="s">
        <v>11482</v>
      </c>
      <c r="K9665" s="514">
        <v>26.55</v>
      </c>
    </row>
    <row r="9666" spans="7:11">
      <c r="G9666">
        <v>3294</v>
      </c>
      <c r="H9666" t="s">
        <v>14617</v>
      </c>
      <c r="I9666" t="s">
        <v>11481</v>
      </c>
      <c r="J9666" t="s">
        <v>11482</v>
      </c>
      <c r="K9666" s="514">
        <v>26.95</v>
      </c>
    </row>
    <row r="9667" spans="7:11">
      <c r="G9667">
        <v>3292</v>
      </c>
      <c r="H9667" t="s">
        <v>14618</v>
      </c>
      <c r="I9667" t="s">
        <v>11481</v>
      </c>
      <c r="J9667" t="s">
        <v>11484</v>
      </c>
      <c r="K9667" s="514">
        <v>25.32</v>
      </c>
    </row>
    <row r="9668" spans="7:11">
      <c r="G9668">
        <v>3298</v>
      </c>
      <c r="H9668" t="s">
        <v>14619</v>
      </c>
      <c r="I9668" t="s">
        <v>11481</v>
      </c>
      <c r="J9668" t="s">
        <v>11482</v>
      </c>
      <c r="K9668" s="514">
        <v>59.34</v>
      </c>
    </row>
    <row r="9669" spans="7:11">
      <c r="G9669">
        <v>11596</v>
      </c>
      <c r="H9669" t="s">
        <v>14620</v>
      </c>
      <c r="I9669" t="s">
        <v>11481</v>
      </c>
      <c r="J9669" t="s">
        <v>11482</v>
      </c>
      <c r="K9669" s="514">
        <v>470.24</v>
      </c>
    </row>
    <row r="9670" spans="7:11">
      <c r="G9670">
        <v>34802</v>
      </c>
      <c r="H9670" t="s">
        <v>14621</v>
      </c>
      <c r="I9670" t="s">
        <v>11481</v>
      </c>
      <c r="J9670" t="s">
        <v>11482</v>
      </c>
      <c r="K9670" s="515">
        <v>1291.44</v>
      </c>
    </row>
    <row r="9671" spans="7:11">
      <c r="G9671">
        <v>11588</v>
      </c>
      <c r="H9671" t="s">
        <v>14622</v>
      </c>
      <c r="I9671" t="s">
        <v>11481</v>
      </c>
      <c r="J9671" t="s">
        <v>11482</v>
      </c>
      <c r="K9671" s="515">
        <v>1393.25</v>
      </c>
    </row>
    <row r="9672" spans="7:11">
      <c r="G9672">
        <v>34383</v>
      </c>
      <c r="H9672" t="s">
        <v>14623</v>
      </c>
      <c r="I9672" t="s">
        <v>11481</v>
      </c>
      <c r="J9672" t="s">
        <v>11482</v>
      </c>
      <c r="K9672" s="515">
        <v>1532.68</v>
      </c>
    </row>
    <row r="9673" spans="7:11">
      <c r="G9673">
        <v>40451</v>
      </c>
      <c r="H9673" t="s">
        <v>14624</v>
      </c>
      <c r="I9673" t="s">
        <v>11491</v>
      </c>
      <c r="J9673" t="s">
        <v>11482</v>
      </c>
      <c r="K9673" s="514">
        <v>123.89</v>
      </c>
    </row>
    <row r="9674" spans="7:11">
      <c r="G9674">
        <v>40453</v>
      </c>
      <c r="H9674" t="s">
        <v>14625</v>
      </c>
      <c r="I9674" t="s">
        <v>11491</v>
      </c>
      <c r="J9674" t="s">
        <v>11482</v>
      </c>
      <c r="K9674" s="514">
        <v>134.05000000000001</v>
      </c>
    </row>
    <row r="9675" spans="7:11">
      <c r="G9675">
        <v>40452</v>
      </c>
      <c r="H9675" t="s">
        <v>14626</v>
      </c>
      <c r="I9675" t="s">
        <v>11491</v>
      </c>
      <c r="J9675" t="s">
        <v>11482</v>
      </c>
      <c r="K9675" s="514">
        <v>147.04</v>
      </c>
    </row>
    <row r="9676" spans="7:11">
      <c r="G9676">
        <v>11594</v>
      </c>
      <c r="H9676" t="s">
        <v>14627</v>
      </c>
      <c r="I9676" t="s">
        <v>11481</v>
      </c>
      <c r="J9676" t="s">
        <v>11482</v>
      </c>
      <c r="K9676" s="514">
        <v>444.07</v>
      </c>
    </row>
    <row r="9677" spans="7:11">
      <c r="G9677">
        <v>3311</v>
      </c>
      <c r="H9677" t="s">
        <v>14628</v>
      </c>
      <c r="I9677" t="s">
        <v>11488</v>
      </c>
      <c r="J9677" t="s">
        <v>11482</v>
      </c>
      <c r="K9677" s="514">
        <v>444.07</v>
      </c>
    </row>
    <row r="9678" spans="7:11">
      <c r="G9678">
        <v>11599</v>
      </c>
      <c r="H9678" t="s">
        <v>14629</v>
      </c>
      <c r="I9678" t="s">
        <v>11481</v>
      </c>
      <c r="J9678" t="s">
        <v>11482</v>
      </c>
      <c r="K9678" s="514">
        <v>590.55999999999995</v>
      </c>
    </row>
    <row r="9679" spans="7:11">
      <c r="G9679">
        <v>11593</v>
      </c>
      <c r="H9679" t="s">
        <v>14630</v>
      </c>
      <c r="I9679" t="s">
        <v>11481</v>
      </c>
      <c r="J9679" t="s">
        <v>11482</v>
      </c>
      <c r="K9679" s="514">
        <v>827.93</v>
      </c>
    </row>
    <row r="9680" spans="7:11">
      <c r="G9680">
        <v>3314</v>
      </c>
      <c r="H9680" t="s">
        <v>14631</v>
      </c>
      <c r="I9680" t="s">
        <v>11488</v>
      </c>
      <c r="J9680" t="s">
        <v>11482</v>
      </c>
      <c r="K9680" s="514">
        <v>592.14</v>
      </c>
    </row>
    <row r="9681" spans="7:11">
      <c r="G9681">
        <v>11597</v>
      </c>
      <c r="H9681" t="s">
        <v>14632</v>
      </c>
      <c r="I9681" t="s">
        <v>11481</v>
      </c>
      <c r="J9681" t="s">
        <v>11482</v>
      </c>
      <c r="K9681" s="514">
        <v>688.58</v>
      </c>
    </row>
    <row r="9682" spans="7:11">
      <c r="G9682">
        <v>3309</v>
      </c>
      <c r="H9682" t="s">
        <v>14633</v>
      </c>
      <c r="I9682" t="s">
        <v>11488</v>
      </c>
      <c r="J9682" t="s">
        <v>11482</v>
      </c>
      <c r="K9682" s="514">
        <v>470.24</v>
      </c>
    </row>
    <row r="9683" spans="7:11">
      <c r="G9683">
        <v>34612</v>
      </c>
      <c r="H9683" t="s">
        <v>14634</v>
      </c>
      <c r="I9683" t="s">
        <v>11481</v>
      </c>
      <c r="J9683" t="s">
        <v>11482</v>
      </c>
      <c r="K9683" s="514">
        <v>851.66</v>
      </c>
    </row>
    <row r="9684" spans="7:11">
      <c r="G9684">
        <v>34635</v>
      </c>
      <c r="H9684" t="s">
        <v>14635</v>
      </c>
      <c r="I9684" t="s">
        <v>11481</v>
      </c>
      <c r="J9684" t="s">
        <v>11482</v>
      </c>
      <c r="K9684" s="515">
        <v>1095.19</v>
      </c>
    </row>
    <row r="9685" spans="7:11">
      <c r="G9685">
        <v>34633</v>
      </c>
      <c r="H9685" t="s">
        <v>14636</v>
      </c>
      <c r="I9685" t="s">
        <v>11481</v>
      </c>
      <c r="J9685" t="s">
        <v>11482</v>
      </c>
      <c r="K9685" s="515">
        <v>1207.19</v>
      </c>
    </row>
    <row r="9686" spans="7:11">
      <c r="G9686">
        <v>40440</v>
      </c>
      <c r="H9686" t="s">
        <v>14637</v>
      </c>
      <c r="I9686" t="s">
        <v>11488</v>
      </c>
      <c r="J9686" t="s">
        <v>11482</v>
      </c>
      <c r="K9686" s="514">
        <v>616.77</v>
      </c>
    </row>
    <row r="9687" spans="7:11">
      <c r="G9687">
        <v>40441</v>
      </c>
      <c r="H9687" t="s">
        <v>14638</v>
      </c>
      <c r="I9687" t="s">
        <v>11488</v>
      </c>
      <c r="J9687" t="s">
        <v>11482</v>
      </c>
      <c r="K9687" s="514">
        <v>393.77</v>
      </c>
    </row>
    <row r="9688" spans="7:11">
      <c r="G9688">
        <v>40449</v>
      </c>
      <c r="H9688" t="s">
        <v>14639</v>
      </c>
      <c r="I9688" t="s">
        <v>11488</v>
      </c>
      <c r="J9688" t="s">
        <v>11482</v>
      </c>
      <c r="K9688" s="514">
        <v>331.03</v>
      </c>
    </row>
    <row r="9689" spans="7:11">
      <c r="G9689">
        <v>34800</v>
      </c>
      <c r="H9689" t="s">
        <v>14640</v>
      </c>
      <c r="I9689" t="s">
        <v>11488</v>
      </c>
      <c r="J9689" t="s">
        <v>11482</v>
      </c>
      <c r="K9689" s="514">
        <v>413.96</v>
      </c>
    </row>
    <row r="9690" spans="7:11">
      <c r="G9690">
        <v>11592</v>
      </c>
      <c r="H9690" t="s">
        <v>14641</v>
      </c>
      <c r="I9690" t="s">
        <v>11481</v>
      </c>
      <c r="J9690" t="s">
        <v>11482</v>
      </c>
      <c r="K9690" s="514">
        <v>592.14</v>
      </c>
    </row>
    <row r="9691" spans="7:11">
      <c r="G9691">
        <v>40438</v>
      </c>
      <c r="H9691" t="s">
        <v>14642</v>
      </c>
      <c r="I9691" t="s">
        <v>11488</v>
      </c>
      <c r="J9691" t="s">
        <v>11482</v>
      </c>
      <c r="K9691" s="514">
        <v>275.79000000000002</v>
      </c>
    </row>
    <row r="9692" spans="7:11">
      <c r="G9692">
        <v>40436</v>
      </c>
      <c r="H9692" t="s">
        <v>14643</v>
      </c>
      <c r="I9692" t="s">
        <v>11488</v>
      </c>
      <c r="J9692" t="s">
        <v>11482</v>
      </c>
      <c r="K9692" s="514">
        <v>343.88</v>
      </c>
    </row>
    <row r="9693" spans="7:11">
      <c r="G9693">
        <v>4315</v>
      </c>
      <c r="H9693" t="s">
        <v>14644</v>
      </c>
      <c r="I9693" t="s">
        <v>11481</v>
      </c>
      <c r="J9693" t="s">
        <v>11482</v>
      </c>
      <c r="K9693" s="514">
        <v>2.77</v>
      </c>
    </row>
    <row r="9694" spans="7:11">
      <c r="G9694">
        <v>402</v>
      </c>
      <c r="H9694" t="s">
        <v>14645</v>
      </c>
      <c r="I9694" t="s">
        <v>11481</v>
      </c>
      <c r="J9694" t="s">
        <v>11482</v>
      </c>
      <c r="K9694" s="514">
        <v>19.43</v>
      </c>
    </row>
    <row r="9695" spans="7:11">
      <c r="G9695">
        <v>4226</v>
      </c>
      <c r="H9695" t="s">
        <v>14646</v>
      </c>
      <c r="I9695" t="s">
        <v>11486</v>
      </c>
      <c r="J9695" t="s">
        <v>11484</v>
      </c>
      <c r="K9695" s="514">
        <v>7.84</v>
      </c>
    </row>
    <row r="9696" spans="7:11">
      <c r="G9696">
        <v>4222</v>
      </c>
      <c r="H9696" t="s">
        <v>14647</v>
      </c>
      <c r="I9696" t="s">
        <v>11487</v>
      </c>
      <c r="J9696" t="s">
        <v>11484</v>
      </c>
      <c r="K9696" s="514">
        <v>4.7300000000000004</v>
      </c>
    </row>
    <row r="9697" spans="7:11">
      <c r="G9697">
        <v>34804</v>
      </c>
      <c r="H9697" t="s">
        <v>14648</v>
      </c>
      <c r="I9697" t="s">
        <v>11491</v>
      </c>
      <c r="J9697" t="s">
        <v>11482</v>
      </c>
      <c r="K9697" s="514">
        <v>49.99</v>
      </c>
    </row>
    <row r="9698" spans="7:11">
      <c r="G9698">
        <v>4013</v>
      </c>
      <c r="H9698" t="s">
        <v>14649</v>
      </c>
      <c r="I9698" t="s">
        <v>11491</v>
      </c>
      <c r="J9698" t="s">
        <v>11482</v>
      </c>
      <c r="K9698" s="514">
        <v>6.04</v>
      </c>
    </row>
    <row r="9699" spans="7:11">
      <c r="G9699">
        <v>4011</v>
      </c>
      <c r="H9699" t="s">
        <v>14650</v>
      </c>
      <c r="I9699" t="s">
        <v>11491</v>
      </c>
      <c r="J9699" t="s">
        <v>11482</v>
      </c>
      <c r="K9699" s="514">
        <v>6.75</v>
      </c>
    </row>
    <row r="9700" spans="7:11">
      <c r="G9700">
        <v>4021</v>
      </c>
      <c r="H9700" t="s">
        <v>14651</v>
      </c>
      <c r="I9700" t="s">
        <v>11491</v>
      </c>
      <c r="J9700" t="s">
        <v>11482</v>
      </c>
      <c r="K9700" s="514">
        <v>8.42</v>
      </c>
    </row>
    <row r="9701" spans="7:11">
      <c r="G9701">
        <v>4019</v>
      </c>
      <c r="H9701" t="s">
        <v>14652</v>
      </c>
      <c r="I9701" t="s">
        <v>11491</v>
      </c>
      <c r="J9701" t="s">
        <v>11482</v>
      </c>
      <c r="K9701" s="514">
        <v>10.11</v>
      </c>
    </row>
    <row r="9702" spans="7:11">
      <c r="G9702">
        <v>4012</v>
      </c>
      <c r="H9702" t="s">
        <v>14653</v>
      </c>
      <c r="I9702" t="s">
        <v>11491</v>
      </c>
      <c r="J9702" t="s">
        <v>11482</v>
      </c>
      <c r="K9702" s="514">
        <v>13.55</v>
      </c>
    </row>
    <row r="9703" spans="7:11">
      <c r="G9703">
        <v>4020</v>
      </c>
      <c r="H9703" t="s">
        <v>14654</v>
      </c>
      <c r="I9703" t="s">
        <v>11491</v>
      </c>
      <c r="J9703" t="s">
        <v>11482</v>
      </c>
      <c r="K9703" s="514">
        <v>16.97</v>
      </c>
    </row>
    <row r="9704" spans="7:11">
      <c r="G9704">
        <v>4018</v>
      </c>
      <c r="H9704" t="s">
        <v>14655</v>
      </c>
      <c r="I9704" t="s">
        <v>11491</v>
      </c>
      <c r="J9704" t="s">
        <v>11482</v>
      </c>
      <c r="K9704" s="514">
        <v>20.32</v>
      </c>
    </row>
    <row r="9705" spans="7:11">
      <c r="G9705">
        <v>36498</v>
      </c>
      <c r="H9705" t="s">
        <v>14656</v>
      </c>
      <c r="I9705" t="s">
        <v>11481</v>
      </c>
      <c r="J9705" t="s">
        <v>11483</v>
      </c>
      <c r="K9705" s="515">
        <v>8499.02</v>
      </c>
    </row>
    <row r="9706" spans="7:11">
      <c r="G9706">
        <v>12872</v>
      </c>
      <c r="H9706" t="s">
        <v>14657</v>
      </c>
      <c r="I9706" t="s">
        <v>11489</v>
      </c>
      <c r="J9706" t="s">
        <v>11482</v>
      </c>
      <c r="K9706" s="514">
        <v>20.14</v>
      </c>
    </row>
    <row r="9707" spans="7:11">
      <c r="G9707">
        <v>41075</v>
      </c>
      <c r="H9707" t="s">
        <v>14658</v>
      </c>
      <c r="I9707" t="s">
        <v>11490</v>
      </c>
      <c r="J9707" t="s">
        <v>11482</v>
      </c>
      <c r="K9707" s="515">
        <v>3583.85</v>
      </c>
    </row>
    <row r="9708" spans="7:11">
      <c r="G9708">
        <v>44324</v>
      </c>
      <c r="H9708" t="s">
        <v>14659</v>
      </c>
      <c r="I9708" t="s">
        <v>11486</v>
      </c>
      <c r="J9708" t="s">
        <v>11482</v>
      </c>
      <c r="K9708" s="514">
        <v>2.54</v>
      </c>
    </row>
    <row r="9709" spans="7:11">
      <c r="G9709">
        <v>3315</v>
      </c>
      <c r="H9709" t="s">
        <v>14660</v>
      </c>
      <c r="I9709" t="s">
        <v>11486</v>
      </c>
      <c r="J9709" t="s">
        <v>11482</v>
      </c>
      <c r="K9709" s="514">
        <v>0.73</v>
      </c>
    </row>
    <row r="9710" spans="7:11">
      <c r="G9710">
        <v>36870</v>
      </c>
      <c r="H9710" t="s">
        <v>14661</v>
      </c>
      <c r="I9710" t="s">
        <v>11486</v>
      </c>
      <c r="J9710" t="s">
        <v>11482</v>
      </c>
      <c r="K9710" s="514">
        <v>0.56999999999999995</v>
      </c>
    </row>
    <row r="9711" spans="7:11">
      <c r="G9711">
        <v>5092</v>
      </c>
      <c r="H9711" t="s">
        <v>14662</v>
      </c>
      <c r="I9711" t="s">
        <v>11492</v>
      </c>
      <c r="J9711" t="s">
        <v>11482</v>
      </c>
      <c r="K9711" s="514">
        <v>17.46</v>
      </c>
    </row>
    <row r="9712" spans="7:11">
      <c r="G9712">
        <v>11462</v>
      </c>
      <c r="H9712" t="s">
        <v>14663</v>
      </c>
      <c r="I9712" t="s">
        <v>11492</v>
      </c>
      <c r="J9712" t="s">
        <v>11482</v>
      </c>
      <c r="K9712" s="514">
        <v>17.850000000000001</v>
      </c>
    </row>
    <row r="9713" spans="7:11">
      <c r="G9713">
        <v>36529</v>
      </c>
      <c r="H9713" t="s">
        <v>14664</v>
      </c>
      <c r="I9713" t="s">
        <v>11481</v>
      </c>
      <c r="J9713" t="s">
        <v>11483</v>
      </c>
      <c r="K9713" s="515">
        <v>76198.97</v>
      </c>
    </row>
    <row r="9714" spans="7:11">
      <c r="G9714">
        <v>3318</v>
      </c>
      <c r="H9714" t="s">
        <v>14665</v>
      </c>
      <c r="I9714" t="s">
        <v>11481</v>
      </c>
      <c r="J9714" t="s">
        <v>11483</v>
      </c>
      <c r="K9714" s="515">
        <v>59740</v>
      </c>
    </row>
    <row r="9715" spans="7:11">
      <c r="G9715">
        <v>3324</v>
      </c>
      <c r="H9715" t="s">
        <v>14666</v>
      </c>
      <c r="I9715" t="s">
        <v>11491</v>
      </c>
      <c r="J9715" t="s">
        <v>11483</v>
      </c>
      <c r="K9715" s="514">
        <v>10.85</v>
      </c>
    </row>
    <row r="9716" spans="7:11">
      <c r="G9716">
        <v>3322</v>
      </c>
      <c r="H9716" t="s">
        <v>14667</v>
      </c>
      <c r="I9716" t="s">
        <v>11491</v>
      </c>
      <c r="J9716" t="s">
        <v>11483</v>
      </c>
      <c r="K9716" s="514">
        <v>15.2</v>
      </c>
    </row>
    <row r="9717" spans="7:11">
      <c r="G9717">
        <v>5076</v>
      </c>
      <c r="H9717" t="s">
        <v>14668</v>
      </c>
      <c r="I9717" t="s">
        <v>11486</v>
      </c>
      <c r="J9717" t="s">
        <v>11482</v>
      </c>
      <c r="K9717" s="514">
        <v>22.97</v>
      </c>
    </row>
    <row r="9718" spans="7:11">
      <c r="G9718">
        <v>5077</v>
      </c>
      <c r="H9718" t="s">
        <v>14669</v>
      </c>
      <c r="I9718" t="s">
        <v>11486</v>
      </c>
      <c r="J9718" t="s">
        <v>11482</v>
      </c>
      <c r="K9718" s="514">
        <v>25.38</v>
      </c>
    </row>
    <row r="9719" spans="7:11">
      <c r="G9719">
        <v>11837</v>
      </c>
      <c r="H9719" t="s">
        <v>14670</v>
      </c>
      <c r="I9719" t="s">
        <v>11481</v>
      </c>
      <c r="J9719" t="s">
        <v>11482</v>
      </c>
      <c r="K9719" s="514">
        <v>67.540000000000006</v>
      </c>
    </row>
    <row r="9720" spans="7:11">
      <c r="G9720">
        <v>38055</v>
      </c>
      <c r="H9720" t="s">
        <v>14671</v>
      </c>
      <c r="I9720" t="s">
        <v>11481</v>
      </c>
      <c r="J9720" t="s">
        <v>11482</v>
      </c>
      <c r="K9720" s="514">
        <v>6.13</v>
      </c>
    </row>
    <row r="9721" spans="7:11">
      <c r="G9721">
        <v>415</v>
      </c>
      <c r="H9721" t="s">
        <v>14672</v>
      </c>
      <c r="I9721" t="s">
        <v>11481</v>
      </c>
      <c r="J9721" t="s">
        <v>11482</v>
      </c>
      <c r="K9721" s="514">
        <v>27.69</v>
      </c>
    </row>
    <row r="9722" spans="7:11">
      <c r="G9722">
        <v>416</v>
      </c>
      <c r="H9722" t="s">
        <v>14673</v>
      </c>
      <c r="I9722" t="s">
        <v>11481</v>
      </c>
      <c r="J9722" t="s">
        <v>11482</v>
      </c>
      <c r="K9722" s="514">
        <v>10.14</v>
      </c>
    </row>
    <row r="9723" spans="7:11">
      <c r="G9723">
        <v>425</v>
      </c>
      <c r="H9723" t="s">
        <v>14674</v>
      </c>
      <c r="I9723" t="s">
        <v>11481</v>
      </c>
      <c r="J9723" t="s">
        <v>11482</v>
      </c>
      <c r="K9723" s="514">
        <v>6.28</v>
      </c>
    </row>
    <row r="9724" spans="7:11">
      <c r="G9724">
        <v>426</v>
      </c>
      <c r="H9724" t="s">
        <v>14675</v>
      </c>
      <c r="I9724" t="s">
        <v>11481</v>
      </c>
      <c r="J9724" t="s">
        <v>11482</v>
      </c>
      <c r="K9724" s="514">
        <v>34.61</v>
      </c>
    </row>
    <row r="9725" spans="7:11">
      <c r="G9725">
        <v>38056</v>
      </c>
      <c r="H9725" t="s">
        <v>14676</v>
      </c>
      <c r="I9725" t="s">
        <v>11481</v>
      </c>
      <c r="J9725" t="s">
        <v>11482</v>
      </c>
      <c r="K9725" s="514">
        <v>33.799999999999997</v>
      </c>
    </row>
    <row r="9726" spans="7:11">
      <c r="G9726">
        <v>1564</v>
      </c>
      <c r="H9726" t="s">
        <v>14677</v>
      </c>
      <c r="I9726" t="s">
        <v>11481</v>
      </c>
      <c r="J9726" t="s">
        <v>11482</v>
      </c>
      <c r="K9726" s="514">
        <v>12.9</v>
      </c>
    </row>
    <row r="9727" spans="7:11">
      <c r="G9727">
        <v>11032</v>
      </c>
      <c r="H9727" t="s">
        <v>14678</v>
      </c>
      <c r="I9727" t="s">
        <v>11481</v>
      </c>
      <c r="J9727" t="s">
        <v>11482</v>
      </c>
      <c r="K9727" s="514">
        <v>15.65</v>
      </c>
    </row>
    <row r="9728" spans="7:11">
      <c r="G9728">
        <v>36786</v>
      </c>
      <c r="H9728" t="s">
        <v>14679</v>
      </c>
      <c r="I9728" t="s">
        <v>11499</v>
      </c>
      <c r="J9728" t="s">
        <v>11483</v>
      </c>
      <c r="K9728" s="514">
        <v>159.07</v>
      </c>
    </row>
    <row r="9729" spans="7:11">
      <c r="G9729">
        <v>36785</v>
      </c>
      <c r="H9729" t="s">
        <v>14680</v>
      </c>
      <c r="I9729" t="s">
        <v>11499</v>
      </c>
      <c r="J9729" t="s">
        <v>11483</v>
      </c>
      <c r="K9729" s="514">
        <v>138.22</v>
      </c>
    </row>
    <row r="9730" spans="7:11">
      <c r="G9730">
        <v>36782</v>
      </c>
      <c r="H9730" t="s">
        <v>14681</v>
      </c>
      <c r="I9730" t="s">
        <v>11499</v>
      </c>
      <c r="J9730" t="s">
        <v>11483</v>
      </c>
      <c r="K9730" s="514">
        <v>164.99</v>
      </c>
    </row>
    <row r="9731" spans="7:11">
      <c r="G9731">
        <v>44481</v>
      </c>
      <c r="H9731" t="s">
        <v>14682</v>
      </c>
      <c r="I9731" t="s">
        <v>11499</v>
      </c>
      <c r="J9731" t="s">
        <v>11483</v>
      </c>
      <c r="K9731" s="514">
        <v>185.85</v>
      </c>
    </row>
    <row r="9732" spans="7:11">
      <c r="G9732">
        <v>4824</v>
      </c>
      <c r="H9732" t="s">
        <v>14683</v>
      </c>
      <c r="I9732" t="s">
        <v>11486</v>
      </c>
      <c r="J9732" t="s">
        <v>11482</v>
      </c>
      <c r="K9732" s="514">
        <v>0.47</v>
      </c>
    </row>
    <row r="9733" spans="7:11">
      <c r="G9733">
        <v>11795</v>
      </c>
      <c r="H9733" t="s">
        <v>14684</v>
      </c>
      <c r="I9733" t="s">
        <v>11491</v>
      </c>
      <c r="J9733" t="s">
        <v>11482</v>
      </c>
      <c r="K9733" s="514">
        <v>486.79</v>
      </c>
    </row>
    <row r="9734" spans="7:11">
      <c r="G9734">
        <v>134</v>
      </c>
      <c r="H9734" t="s">
        <v>14685</v>
      </c>
      <c r="I9734" t="s">
        <v>11486</v>
      </c>
      <c r="J9734" t="s">
        <v>11482</v>
      </c>
      <c r="K9734" s="514">
        <v>2.04</v>
      </c>
    </row>
    <row r="9735" spans="7:11">
      <c r="G9735">
        <v>4229</v>
      </c>
      <c r="H9735" t="s">
        <v>14686</v>
      </c>
      <c r="I9735" t="s">
        <v>11486</v>
      </c>
      <c r="J9735" t="s">
        <v>11482</v>
      </c>
      <c r="K9735" s="514">
        <v>54.68</v>
      </c>
    </row>
    <row r="9736" spans="7:11">
      <c r="G9736">
        <v>11731</v>
      </c>
      <c r="H9736" t="s">
        <v>14687</v>
      </c>
      <c r="I9736" t="s">
        <v>11481</v>
      </c>
      <c r="J9736" t="s">
        <v>11482</v>
      </c>
      <c r="K9736" s="514">
        <v>13.45</v>
      </c>
    </row>
    <row r="9737" spans="7:11">
      <c r="G9737">
        <v>11732</v>
      </c>
      <c r="H9737" t="s">
        <v>14688</v>
      </c>
      <c r="I9737" t="s">
        <v>11481</v>
      </c>
      <c r="J9737" t="s">
        <v>11482</v>
      </c>
      <c r="K9737" s="514">
        <v>35.25</v>
      </c>
    </row>
    <row r="9738" spans="7:11">
      <c r="G9738">
        <v>11244</v>
      </c>
      <c r="H9738" t="s">
        <v>14689</v>
      </c>
      <c r="I9738" t="s">
        <v>11481</v>
      </c>
      <c r="J9738" t="s">
        <v>11483</v>
      </c>
      <c r="K9738" s="514">
        <v>280.36</v>
      </c>
    </row>
    <row r="9739" spans="7:11">
      <c r="G9739">
        <v>11245</v>
      </c>
      <c r="H9739" t="s">
        <v>14690</v>
      </c>
      <c r="I9739" t="s">
        <v>11481</v>
      </c>
      <c r="J9739" t="s">
        <v>11483</v>
      </c>
      <c r="K9739" s="514">
        <v>387.79</v>
      </c>
    </row>
    <row r="9740" spans="7:11">
      <c r="G9740">
        <v>11235</v>
      </c>
      <c r="H9740" t="s">
        <v>14691</v>
      </c>
      <c r="I9740" t="s">
        <v>11481</v>
      </c>
      <c r="J9740" t="s">
        <v>11483</v>
      </c>
      <c r="K9740" s="514">
        <v>213.95</v>
      </c>
    </row>
    <row r="9741" spans="7:11">
      <c r="G9741">
        <v>11236</v>
      </c>
      <c r="H9741" t="s">
        <v>14692</v>
      </c>
      <c r="I9741" t="s">
        <v>11481</v>
      </c>
      <c r="J9741" t="s">
        <v>11483</v>
      </c>
      <c r="K9741" s="514">
        <v>271.89</v>
      </c>
    </row>
    <row r="9742" spans="7:11">
      <c r="G9742">
        <v>36494</v>
      </c>
      <c r="H9742" t="s">
        <v>14693</v>
      </c>
      <c r="I9742" t="s">
        <v>11481</v>
      </c>
      <c r="J9742" t="s">
        <v>11483</v>
      </c>
      <c r="K9742" s="515">
        <v>719505.07</v>
      </c>
    </row>
    <row r="9743" spans="7:11">
      <c r="G9743">
        <v>36493</v>
      </c>
      <c r="H9743" t="s">
        <v>14694</v>
      </c>
      <c r="I9743" t="s">
        <v>11481</v>
      </c>
      <c r="J9743" t="s">
        <v>11483</v>
      </c>
      <c r="K9743" s="515">
        <v>815170.02</v>
      </c>
    </row>
    <row r="9744" spans="7:11">
      <c r="G9744">
        <v>36492</v>
      </c>
      <c r="H9744" t="s">
        <v>14695</v>
      </c>
      <c r="I9744" t="s">
        <v>11481</v>
      </c>
      <c r="J9744" t="s">
        <v>11483</v>
      </c>
      <c r="K9744" s="515">
        <v>1514276.75</v>
      </c>
    </row>
    <row r="9745" spans="7:11">
      <c r="G9745">
        <v>36499</v>
      </c>
      <c r="H9745" t="s">
        <v>14696</v>
      </c>
      <c r="I9745" t="s">
        <v>11481</v>
      </c>
      <c r="J9745" t="s">
        <v>11483</v>
      </c>
      <c r="K9745" s="515">
        <v>4589.47</v>
      </c>
    </row>
    <row r="9746" spans="7:11">
      <c r="G9746">
        <v>13533</v>
      </c>
      <c r="H9746" t="s">
        <v>14697</v>
      </c>
      <c r="I9746" t="s">
        <v>11481</v>
      </c>
      <c r="J9746" t="s">
        <v>11483</v>
      </c>
      <c r="K9746" s="515">
        <v>210383.49</v>
      </c>
    </row>
    <row r="9747" spans="7:11">
      <c r="G9747">
        <v>13333</v>
      </c>
      <c r="H9747" t="s">
        <v>14698</v>
      </c>
      <c r="I9747" t="s">
        <v>11481</v>
      </c>
      <c r="J9747" t="s">
        <v>11483</v>
      </c>
      <c r="K9747" s="515">
        <v>235357.54</v>
      </c>
    </row>
    <row r="9748" spans="7:11">
      <c r="G9748">
        <v>39585</v>
      </c>
      <c r="H9748" t="s">
        <v>14699</v>
      </c>
      <c r="I9748" t="s">
        <v>11481</v>
      </c>
      <c r="J9748" t="s">
        <v>11483</v>
      </c>
      <c r="K9748" s="515">
        <v>151970.35</v>
      </c>
    </row>
    <row r="9749" spans="7:11">
      <c r="G9749">
        <v>39586</v>
      </c>
      <c r="H9749" t="s">
        <v>14700</v>
      </c>
      <c r="I9749" t="s">
        <v>11481</v>
      </c>
      <c r="J9749" t="s">
        <v>11483</v>
      </c>
      <c r="K9749" s="515">
        <v>178250.93</v>
      </c>
    </row>
    <row r="9750" spans="7:11">
      <c r="G9750">
        <v>39587</v>
      </c>
      <c r="H9750" t="s">
        <v>14701</v>
      </c>
      <c r="I9750" t="s">
        <v>11481</v>
      </c>
      <c r="J9750" t="s">
        <v>11483</v>
      </c>
      <c r="K9750" s="515">
        <v>217100.51</v>
      </c>
    </row>
    <row r="9751" spans="7:11">
      <c r="G9751">
        <v>39588</v>
      </c>
      <c r="H9751" t="s">
        <v>14702</v>
      </c>
      <c r="I9751" t="s">
        <v>11481</v>
      </c>
      <c r="J9751" t="s">
        <v>11483</v>
      </c>
      <c r="K9751" s="515">
        <v>251379.53</v>
      </c>
    </row>
    <row r="9752" spans="7:11">
      <c r="G9752">
        <v>39584</v>
      </c>
      <c r="H9752" t="s">
        <v>14703</v>
      </c>
      <c r="I9752" t="s">
        <v>11481</v>
      </c>
      <c r="J9752" t="s">
        <v>11483</v>
      </c>
      <c r="K9752" s="515">
        <v>135333.6</v>
      </c>
    </row>
    <row r="9753" spans="7:11">
      <c r="G9753">
        <v>39590</v>
      </c>
      <c r="H9753" t="s">
        <v>14704</v>
      </c>
      <c r="I9753" t="s">
        <v>11481</v>
      </c>
      <c r="J9753" t="s">
        <v>11483</v>
      </c>
      <c r="K9753" s="515">
        <v>132088.51999999999</v>
      </c>
    </row>
    <row r="9754" spans="7:11">
      <c r="G9754">
        <v>39592</v>
      </c>
      <c r="H9754" t="s">
        <v>14705</v>
      </c>
      <c r="I9754" t="s">
        <v>11481</v>
      </c>
      <c r="J9754" t="s">
        <v>11483</v>
      </c>
      <c r="K9754" s="515">
        <v>189814.39</v>
      </c>
    </row>
    <row r="9755" spans="7:11">
      <c r="G9755">
        <v>39593</v>
      </c>
      <c r="H9755" t="s">
        <v>14706</v>
      </c>
      <c r="I9755" t="s">
        <v>11481</v>
      </c>
      <c r="J9755" t="s">
        <v>11483</v>
      </c>
      <c r="K9755" s="515">
        <v>217100.51</v>
      </c>
    </row>
    <row r="9756" spans="7:11">
      <c r="G9756">
        <v>14254</v>
      </c>
      <c r="H9756" t="s">
        <v>14707</v>
      </c>
      <c r="I9756" t="s">
        <v>11481</v>
      </c>
      <c r="J9756" t="s">
        <v>11483</v>
      </c>
      <c r="K9756" s="515">
        <v>123404.5</v>
      </c>
    </row>
    <row r="9757" spans="7:11">
      <c r="G9757">
        <v>44494</v>
      </c>
      <c r="H9757" t="s">
        <v>14708</v>
      </c>
      <c r="I9757" t="s">
        <v>11481</v>
      </c>
      <c r="J9757" t="s">
        <v>11483</v>
      </c>
      <c r="K9757" s="515">
        <v>103052.6</v>
      </c>
    </row>
    <row r="9758" spans="7:11">
      <c r="G9758">
        <v>25019</v>
      </c>
      <c r="H9758" t="s">
        <v>14709</v>
      </c>
      <c r="I9758" t="s">
        <v>11481</v>
      </c>
      <c r="J9758" t="s">
        <v>11483</v>
      </c>
      <c r="K9758" s="515">
        <v>176643.68</v>
      </c>
    </row>
    <row r="9759" spans="7:11">
      <c r="G9759">
        <v>36501</v>
      </c>
      <c r="H9759" t="s">
        <v>14710</v>
      </c>
      <c r="I9759" t="s">
        <v>11481</v>
      </c>
      <c r="J9759" t="s">
        <v>11483</v>
      </c>
      <c r="K9759" s="515">
        <v>157273.75</v>
      </c>
    </row>
    <row r="9760" spans="7:11">
      <c r="G9760">
        <v>44493</v>
      </c>
      <c r="H9760" t="s">
        <v>14711</v>
      </c>
      <c r="I9760" t="s">
        <v>11481</v>
      </c>
      <c r="J9760" t="s">
        <v>11483</v>
      </c>
      <c r="K9760" s="515">
        <v>189073.18</v>
      </c>
    </row>
    <row r="9761" spans="7:11">
      <c r="G9761">
        <v>36500</v>
      </c>
      <c r="H9761" t="s">
        <v>14712</v>
      </c>
      <c r="I9761" t="s">
        <v>11481</v>
      </c>
      <c r="J9761" t="s">
        <v>11483</v>
      </c>
      <c r="K9761" s="515">
        <v>111141.06</v>
      </c>
    </row>
    <row r="9762" spans="7:11">
      <c r="G9762">
        <v>20017</v>
      </c>
      <c r="H9762" t="s">
        <v>14713</v>
      </c>
      <c r="I9762" t="s">
        <v>11485</v>
      </c>
      <c r="J9762" t="s">
        <v>11482</v>
      </c>
      <c r="K9762" s="514">
        <v>9.4499999999999993</v>
      </c>
    </row>
    <row r="9763" spans="7:11">
      <c r="G9763">
        <v>20007</v>
      </c>
      <c r="H9763" t="s">
        <v>14714</v>
      </c>
      <c r="I9763" t="s">
        <v>11485</v>
      </c>
      <c r="J9763" t="s">
        <v>11482</v>
      </c>
      <c r="K9763" s="514">
        <v>5.64</v>
      </c>
    </row>
    <row r="9764" spans="7:11">
      <c r="G9764">
        <v>39831</v>
      </c>
      <c r="H9764" t="s">
        <v>14715</v>
      </c>
      <c r="I9764" t="s">
        <v>11493</v>
      </c>
      <c r="J9764" t="s">
        <v>11483</v>
      </c>
      <c r="K9764" s="514">
        <v>276.56</v>
      </c>
    </row>
    <row r="9765" spans="7:11">
      <c r="G9765">
        <v>36888</v>
      </c>
      <c r="H9765" t="s">
        <v>14716</v>
      </c>
      <c r="I9765" t="s">
        <v>11485</v>
      </c>
      <c r="J9765" t="s">
        <v>11482</v>
      </c>
      <c r="K9765" s="514">
        <v>25.62</v>
      </c>
    </row>
    <row r="9766" spans="7:11">
      <c r="G9766">
        <v>39836</v>
      </c>
      <c r="H9766" t="s">
        <v>14717</v>
      </c>
      <c r="I9766" t="s">
        <v>11493</v>
      </c>
      <c r="J9766" t="s">
        <v>11483</v>
      </c>
      <c r="K9766" s="514">
        <v>243.01</v>
      </c>
    </row>
    <row r="9767" spans="7:11">
      <c r="G9767">
        <v>39830</v>
      </c>
      <c r="H9767" t="s">
        <v>14718</v>
      </c>
      <c r="I9767" t="s">
        <v>11493</v>
      </c>
      <c r="J9767" t="s">
        <v>11483</v>
      </c>
      <c r="K9767" s="514">
        <v>277.14999999999998</v>
      </c>
    </row>
    <row r="9768" spans="7:11">
      <c r="G9768">
        <v>40527</v>
      </c>
      <c r="H9768" t="s">
        <v>14719</v>
      </c>
      <c r="I9768" t="s">
        <v>11481</v>
      </c>
      <c r="J9768" t="s">
        <v>11483</v>
      </c>
      <c r="K9768" s="515">
        <v>2413.5300000000002</v>
      </c>
    </row>
    <row r="9769" spans="7:11">
      <c r="G9769">
        <v>36497</v>
      </c>
      <c r="H9769" t="s">
        <v>14720</v>
      </c>
      <c r="I9769" t="s">
        <v>11481</v>
      </c>
      <c r="J9769" t="s">
        <v>11483</v>
      </c>
      <c r="K9769" s="515">
        <v>2755.3</v>
      </c>
    </row>
    <row r="9770" spans="7:11">
      <c r="G9770">
        <v>36487</v>
      </c>
      <c r="H9770" t="s">
        <v>14721</v>
      </c>
      <c r="I9770" t="s">
        <v>11481</v>
      </c>
      <c r="J9770" t="s">
        <v>11483</v>
      </c>
      <c r="K9770" s="515">
        <v>4797.3999999999996</v>
      </c>
    </row>
    <row r="9771" spans="7:11">
      <c r="G9771">
        <v>44475</v>
      </c>
      <c r="H9771" t="s">
        <v>14722</v>
      </c>
      <c r="I9771" t="s">
        <v>11481</v>
      </c>
      <c r="J9771" t="s">
        <v>11483</v>
      </c>
      <c r="K9771" s="515">
        <v>1258165.24</v>
      </c>
    </row>
    <row r="9772" spans="7:11">
      <c r="G9772">
        <v>44474</v>
      </c>
      <c r="H9772" t="s">
        <v>14723</v>
      </c>
      <c r="I9772" t="s">
        <v>11481</v>
      </c>
      <c r="J9772" t="s">
        <v>11483</v>
      </c>
      <c r="K9772" s="515">
        <v>2419548.54</v>
      </c>
    </row>
    <row r="9773" spans="7:11">
      <c r="G9773">
        <v>44490</v>
      </c>
      <c r="H9773" t="s">
        <v>14724</v>
      </c>
      <c r="I9773" t="s">
        <v>11481</v>
      </c>
      <c r="J9773" t="s">
        <v>11483</v>
      </c>
      <c r="K9773" s="515">
        <v>4113232.5</v>
      </c>
    </row>
    <row r="9774" spans="7:11">
      <c r="G9774">
        <v>37776</v>
      </c>
      <c r="H9774" t="s">
        <v>14725</v>
      </c>
      <c r="I9774" t="s">
        <v>11481</v>
      </c>
      <c r="J9774" t="s">
        <v>11483</v>
      </c>
      <c r="K9774" s="515">
        <v>252088.58</v>
      </c>
    </row>
    <row r="9775" spans="7:11">
      <c r="G9775">
        <v>37775</v>
      </c>
      <c r="H9775" t="s">
        <v>14726</v>
      </c>
      <c r="I9775" t="s">
        <v>11481</v>
      </c>
      <c r="J9775" t="s">
        <v>11483</v>
      </c>
      <c r="K9775" s="515">
        <v>397058.59</v>
      </c>
    </row>
    <row r="9776" spans="7:11">
      <c r="G9776">
        <v>36491</v>
      </c>
      <c r="H9776" t="s">
        <v>14727</v>
      </c>
      <c r="I9776" t="s">
        <v>11481</v>
      </c>
      <c r="J9776" t="s">
        <v>11483</v>
      </c>
      <c r="K9776" s="515">
        <v>1470425.78</v>
      </c>
    </row>
    <row r="9777" spans="7:11">
      <c r="G9777">
        <v>10712</v>
      </c>
      <c r="H9777" t="s">
        <v>14728</v>
      </c>
      <c r="I9777" t="s">
        <v>11481</v>
      </c>
      <c r="J9777" t="s">
        <v>11483</v>
      </c>
      <c r="K9777" s="515">
        <v>99264.639999999999</v>
      </c>
    </row>
    <row r="9778" spans="7:11">
      <c r="G9778">
        <v>3363</v>
      </c>
      <c r="H9778" t="s">
        <v>14729</v>
      </c>
      <c r="I9778" t="s">
        <v>11481</v>
      </c>
      <c r="J9778" t="s">
        <v>11483</v>
      </c>
      <c r="K9778" s="515">
        <v>139625</v>
      </c>
    </row>
    <row r="9779" spans="7:11">
      <c r="G9779">
        <v>3365</v>
      </c>
      <c r="H9779" t="s">
        <v>14730</v>
      </c>
      <c r="I9779" t="s">
        <v>11481</v>
      </c>
      <c r="J9779" t="s">
        <v>11483</v>
      </c>
      <c r="K9779" s="515">
        <v>326373.43</v>
      </c>
    </row>
    <row r="9780" spans="7:11">
      <c r="G9780">
        <v>7569</v>
      </c>
      <c r="H9780" t="s">
        <v>14731</v>
      </c>
      <c r="I9780" t="s">
        <v>11481</v>
      </c>
      <c r="J9780" t="s">
        <v>11482</v>
      </c>
      <c r="K9780" s="514">
        <v>90.74</v>
      </c>
    </row>
    <row r="9781" spans="7:11">
      <c r="G9781">
        <v>34349</v>
      </c>
      <c r="H9781" t="s">
        <v>14732</v>
      </c>
      <c r="I9781" t="s">
        <v>11481</v>
      </c>
      <c r="J9781" t="s">
        <v>11482</v>
      </c>
      <c r="K9781" s="514">
        <v>28.4</v>
      </c>
    </row>
    <row r="9782" spans="7:11">
      <c r="G9782">
        <v>3378</v>
      </c>
      <c r="H9782" t="s">
        <v>14733</v>
      </c>
      <c r="I9782" t="s">
        <v>11481</v>
      </c>
      <c r="J9782" t="s">
        <v>11482</v>
      </c>
      <c r="K9782" s="514">
        <v>98.04</v>
      </c>
    </row>
    <row r="9783" spans="7:11">
      <c r="G9783">
        <v>3380</v>
      </c>
      <c r="H9783" t="s">
        <v>14734</v>
      </c>
      <c r="I9783" t="s">
        <v>11481</v>
      </c>
      <c r="J9783" t="s">
        <v>11484</v>
      </c>
      <c r="K9783" s="514">
        <v>68.63</v>
      </c>
    </row>
    <row r="9784" spans="7:11">
      <c r="G9784">
        <v>3379</v>
      </c>
      <c r="H9784" t="s">
        <v>14735</v>
      </c>
      <c r="I9784" t="s">
        <v>11481</v>
      </c>
      <c r="J9784" t="s">
        <v>11482</v>
      </c>
      <c r="K9784" s="514">
        <v>66.260000000000005</v>
      </c>
    </row>
    <row r="9785" spans="7:11">
      <c r="G9785">
        <v>11991</v>
      </c>
      <c r="H9785" t="s">
        <v>14736</v>
      </c>
      <c r="I9785" t="s">
        <v>11481</v>
      </c>
      <c r="J9785" t="s">
        <v>11482</v>
      </c>
      <c r="K9785" s="514">
        <v>76.930000000000007</v>
      </c>
    </row>
    <row r="9786" spans="7:11">
      <c r="G9786">
        <v>11029</v>
      </c>
      <c r="H9786" t="s">
        <v>14737</v>
      </c>
      <c r="I9786" t="s">
        <v>11495</v>
      </c>
      <c r="J9786" t="s">
        <v>11482</v>
      </c>
      <c r="K9786" s="514">
        <v>2.4</v>
      </c>
    </row>
    <row r="9787" spans="7:11">
      <c r="G9787">
        <v>4316</v>
      </c>
      <c r="H9787" t="s">
        <v>14738</v>
      </c>
      <c r="I9787" t="s">
        <v>11481</v>
      </c>
      <c r="J9787" t="s">
        <v>11482</v>
      </c>
      <c r="K9787" s="514">
        <v>2.42</v>
      </c>
    </row>
    <row r="9788" spans="7:11">
      <c r="G9788">
        <v>4313</v>
      </c>
      <c r="H9788" t="s">
        <v>14739</v>
      </c>
      <c r="I9788" t="s">
        <v>11495</v>
      </c>
      <c r="J9788" t="s">
        <v>11482</v>
      </c>
      <c r="K9788" s="514">
        <v>3.48</v>
      </c>
    </row>
    <row r="9789" spans="7:11">
      <c r="G9789">
        <v>4317</v>
      </c>
      <c r="H9789" t="s">
        <v>14740</v>
      </c>
      <c r="I9789" t="s">
        <v>11481</v>
      </c>
      <c r="J9789" t="s">
        <v>11482</v>
      </c>
      <c r="K9789" s="514">
        <v>3.96</v>
      </c>
    </row>
    <row r="9790" spans="7:11">
      <c r="G9790">
        <v>4314</v>
      </c>
      <c r="H9790" t="s">
        <v>14741</v>
      </c>
      <c r="I9790" t="s">
        <v>11495</v>
      </c>
      <c r="J9790" t="s">
        <v>11482</v>
      </c>
      <c r="K9790" s="514">
        <v>4.6399999999999997</v>
      </c>
    </row>
    <row r="9791" spans="7:11">
      <c r="G9791">
        <v>10921</v>
      </c>
      <c r="H9791" t="s">
        <v>14742</v>
      </c>
      <c r="I9791" t="s">
        <v>11481</v>
      </c>
      <c r="J9791" t="s">
        <v>11483</v>
      </c>
      <c r="K9791" s="515">
        <v>5965</v>
      </c>
    </row>
    <row r="9792" spans="7:11">
      <c r="G9792">
        <v>10922</v>
      </c>
      <c r="H9792" t="s">
        <v>14743</v>
      </c>
      <c r="I9792" t="s">
        <v>11481</v>
      </c>
      <c r="J9792" t="s">
        <v>11483</v>
      </c>
      <c r="K9792" s="515">
        <v>5402.94</v>
      </c>
    </row>
    <row r="9793" spans="7:11">
      <c r="G9793">
        <v>10923</v>
      </c>
      <c r="H9793" t="s">
        <v>14744</v>
      </c>
      <c r="I9793" t="s">
        <v>11481</v>
      </c>
      <c r="J9793" t="s">
        <v>11483</v>
      </c>
      <c r="K9793" s="515">
        <v>3193.37</v>
      </c>
    </row>
    <row r="9794" spans="7:11">
      <c r="G9794">
        <v>10924</v>
      </c>
      <c r="H9794" t="s">
        <v>14745</v>
      </c>
      <c r="I9794" t="s">
        <v>11481</v>
      </c>
      <c r="J9794" t="s">
        <v>11483</v>
      </c>
      <c r="K9794" s="515">
        <v>3363.24</v>
      </c>
    </row>
    <row r="9795" spans="7:11">
      <c r="G9795">
        <v>37772</v>
      </c>
      <c r="H9795" t="s">
        <v>14746</v>
      </c>
      <c r="I9795" t="s">
        <v>11481</v>
      </c>
      <c r="J9795" t="s">
        <v>11483</v>
      </c>
      <c r="K9795" s="515">
        <v>273236.33</v>
      </c>
    </row>
    <row r="9796" spans="7:11">
      <c r="G9796">
        <v>37771</v>
      </c>
      <c r="H9796" t="s">
        <v>14747</v>
      </c>
      <c r="I9796" t="s">
        <v>11481</v>
      </c>
      <c r="J9796" t="s">
        <v>11483</v>
      </c>
      <c r="K9796" s="515">
        <v>290679.93</v>
      </c>
    </row>
    <row r="9797" spans="7:11">
      <c r="G9797">
        <v>12772</v>
      </c>
      <c r="H9797" t="s">
        <v>14748</v>
      </c>
      <c r="I9797" t="s">
        <v>11481</v>
      </c>
      <c r="J9797" t="s">
        <v>11483</v>
      </c>
      <c r="K9797" s="514">
        <v>802.57</v>
      </c>
    </row>
    <row r="9798" spans="7:11">
      <c r="G9798">
        <v>12770</v>
      </c>
      <c r="H9798" t="s">
        <v>14749</v>
      </c>
      <c r="I9798" t="s">
        <v>11481</v>
      </c>
      <c r="J9798" t="s">
        <v>11483</v>
      </c>
      <c r="K9798" s="514">
        <v>482.9</v>
      </c>
    </row>
    <row r="9799" spans="7:11">
      <c r="G9799">
        <v>12775</v>
      </c>
      <c r="H9799" t="s">
        <v>14750</v>
      </c>
      <c r="I9799" t="s">
        <v>11481</v>
      </c>
      <c r="J9799" t="s">
        <v>11483</v>
      </c>
      <c r="K9799" s="514">
        <v>353.67</v>
      </c>
    </row>
    <row r="9800" spans="7:11">
      <c r="G9800">
        <v>12768</v>
      </c>
      <c r="H9800" t="s">
        <v>14751</v>
      </c>
      <c r="I9800" t="s">
        <v>11481</v>
      </c>
      <c r="J9800" t="s">
        <v>11483</v>
      </c>
      <c r="K9800" s="515">
        <v>1129.04</v>
      </c>
    </row>
    <row r="9801" spans="7:11">
      <c r="G9801">
        <v>12769</v>
      </c>
      <c r="H9801" t="s">
        <v>14752</v>
      </c>
      <c r="I9801" t="s">
        <v>11481</v>
      </c>
      <c r="J9801" t="s">
        <v>11483</v>
      </c>
      <c r="K9801" s="514">
        <v>92.5</v>
      </c>
    </row>
    <row r="9802" spans="7:11">
      <c r="G9802">
        <v>12773</v>
      </c>
      <c r="H9802" t="s">
        <v>14753</v>
      </c>
      <c r="I9802" t="s">
        <v>11481</v>
      </c>
      <c r="J9802" t="s">
        <v>11483</v>
      </c>
      <c r="K9802" s="514">
        <v>99.3</v>
      </c>
    </row>
    <row r="9803" spans="7:11">
      <c r="G9803">
        <v>12774</v>
      </c>
      <c r="H9803" t="s">
        <v>14754</v>
      </c>
      <c r="I9803" t="s">
        <v>11481</v>
      </c>
      <c r="J9803" t="s">
        <v>11483</v>
      </c>
      <c r="K9803" s="514">
        <v>122.42</v>
      </c>
    </row>
    <row r="9804" spans="7:11">
      <c r="G9804">
        <v>12776</v>
      </c>
      <c r="H9804" t="s">
        <v>14755</v>
      </c>
      <c r="I9804" t="s">
        <v>11481</v>
      </c>
      <c r="J9804" t="s">
        <v>11483</v>
      </c>
      <c r="K9804" s="515">
        <v>1822.79</v>
      </c>
    </row>
    <row r="9805" spans="7:11">
      <c r="G9805">
        <v>12777</v>
      </c>
      <c r="H9805" t="s">
        <v>14756</v>
      </c>
      <c r="I9805" t="s">
        <v>11481</v>
      </c>
      <c r="J9805" t="s">
        <v>11483</v>
      </c>
      <c r="K9805" s="515">
        <v>2380.5100000000002</v>
      </c>
    </row>
    <row r="9806" spans="7:11">
      <c r="G9806">
        <v>3391</v>
      </c>
      <c r="H9806" t="s">
        <v>14757</v>
      </c>
      <c r="I9806" t="s">
        <v>11481</v>
      </c>
      <c r="J9806" t="s">
        <v>11483</v>
      </c>
      <c r="K9806" s="514">
        <v>52.62</v>
      </c>
    </row>
    <row r="9807" spans="7:11">
      <c r="G9807">
        <v>3389</v>
      </c>
      <c r="H9807" t="s">
        <v>14758</v>
      </c>
      <c r="I9807" t="s">
        <v>11481</v>
      </c>
      <c r="J9807" t="s">
        <v>11483</v>
      </c>
      <c r="K9807" s="514">
        <v>27.3</v>
      </c>
    </row>
    <row r="9808" spans="7:11">
      <c r="G9808">
        <v>3390</v>
      </c>
      <c r="H9808" t="s">
        <v>14759</v>
      </c>
      <c r="I9808" t="s">
        <v>11481</v>
      </c>
      <c r="J9808" t="s">
        <v>11483</v>
      </c>
      <c r="K9808" s="514">
        <v>30.72</v>
      </c>
    </row>
    <row r="9809" spans="7:11">
      <c r="G9809">
        <v>12873</v>
      </c>
      <c r="H9809" t="s">
        <v>14760</v>
      </c>
      <c r="I9809" t="s">
        <v>11489</v>
      </c>
      <c r="J9809" t="s">
        <v>11482</v>
      </c>
      <c r="K9809" s="514">
        <v>20.14</v>
      </c>
    </row>
    <row r="9810" spans="7:11">
      <c r="G9810">
        <v>41076</v>
      </c>
      <c r="H9810" t="s">
        <v>14761</v>
      </c>
      <c r="I9810" t="s">
        <v>11490</v>
      </c>
      <c r="J9810" t="s">
        <v>11482</v>
      </c>
      <c r="K9810" s="515">
        <v>3583.85</v>
      </c>
    </row>
    <row r="9811" spans="7:11">
      <c r="G9811">
        <v>140</v>
      </c>
      <c r="H9811" t="s">
        <v>14762</v>
      </c>
      <c r="I9811" t="s">
        <v>11486</v>
      </c>
      <c r="J9811" t="s">
        <v>11482</v>
      </c>
      <c r="K9811" s="514">
        <v>22.82</v>
      </c>
    </row>
    <row r="9812" spans="7:11">
      <c r="G9812">
        <v>151</v>
      </c>
      <c r="H9812" t="s">
        <v>14763</v>
      </c>
      <c r="I9812" t="s">
        <v>11487</v>
      </c>
      <c r="J9812" t="s">
        <v>11482</v>
      </c>
      <c r="K9812" s="514">
        <v>33.68</v>
      </c>
    </row>
    <row r="9813" spans="7:11">
      <c r="G9813">
        <v>7340</v>
      </c>
      <c r="H9813" t="s">
        <v>14764</v>
      </c>
      <c r="I9813" t="s">
        <v>11487</v>
      </c>
      <c r="J9813" t="s">
        <v>11482</v>
      </c>
      <c r="K9813" s="514">
        <v>30.57</v>
      </c>
    </row>
    <row r="9814" spans="7:11">
      <c r="G9814">
        <v>2701</v>
      </c>
      <c r="H9814" t="s">
        <v>14765</v>
      </c>
      <c r="I9814" t="s">
        <v>11489</v>
      </c>
      <c r="J9814" t="s">
        <v>11482</v>
      </c>
      <c r="K9814" s="514">
        <v>15.5</v>
      </c>
    </row>
    <row r="9815" spans="7:11">
      <c r="G9815">
        <v>40929</v>
      </c>
      <c r="H9815" t="s">
        <v>14766</v>
      </c>
      <c r="I9815" t="s">
        <v>11490</v>
      </c>
      <c r="J9815" t="s">
        <v>11482</v>
      </c>
      <c r="K9815" s="515">
        <v>2761.86</v>
      </c>
    </row>
    <row r="9816" spans="7:11">
      <c r="G9816">
        <v>38114</v>
      </c>
      <c r="H9816" t="s">
        <v>14767</v>
      </c>
      <c r="I9816" t="s">
        <v>11481</v>
      </c>
      <c r="J9816" t="s">
        <v>11482</v>
      </c>
      <c r="K9816" s="514">
        <v>20.71</v>
      </c>
    </row>
    <row r="9817" spans="7:11">
      <c r="G9817">
        <v>38064</v>
      </c>
      <c r="H9817" t="s">
        <v>14768</v>
      </c>
      <c r="I9817" t="s">
        <v>11481</v>
      </c>
      <c r="J9817" t="s">
        <v>11482</v>
      </c>
      <c r="K9817" s="514">
        <v>23.16</v>
      </c>
    </row>
    <row r="9818" spans="7:11">
      <c r="G9818">
        <v>38115</v>
      </c>
      <c r="H9818" t="s">
        <v>14769</v>
      </c>
      <c r="I9818" t="s">
        <v>11481</v>
      </c>
      <c r="J9818" t="s">
        <v>11482</v>
      </c>
      <c r="K9818" s="514">
        <v>22.11</v>
      </c>
    </row>
    <row r="9819" spans="7:11">
      <c r="G9819">
        <v>38065</v>
      </c>
      <c r="H9819" t="s">
        <v>14770</v>
      </c>
      <c r="I9819" t="s">
        <v>11481</v>
      </c>
      <c r="J9819" t="s">
        <v>11482</v>
      </c>
      <c r="K9819" s="514">
        <v>32.85</v>
      </c>
    </row>
    <row r="9820" spans="7:11">
      <c r="G9820">
        <v>38078</v>
      </c>
      <c r="H9820" t="s">
        <v>14771</v>
      </c>
      <c r="I9820" t="s">
        <v>11481</v>
      </c>
      <c r="J9820" t="s">
        <v>11482</v>
      </c>
      <c r="K9820" s="514">
        <v>19.170000000000002</v>
      </c>
    </row>
    <row r="9821" spans="7:11">
      <c r="G9821">
        <v>38113</v>
      </c>
      <c r="H9821" t="s">
        <v>14772</v>
      </c>
      <c r="I9821" t="s">
        <v>11481</v>
      </c>
      <c r="J9821" t="s">
        <v>11482</v>
      </c>
      <c r="K9821" s="514">
        <v>10.41</v>
      </c>
    </row>
    <row r="9822" spans="7:11">
      <c r="G9822">
        <v>38063</v>
      </c>
      <c r="H9822" t="s">
        <v>14773</v>
      </c>
      <c r="I9822" t="s">
        <v>11481</v>
      </c>
      <c r="J9822" t="s">
        <v>11482</v>
      </c>
      <c r="K9822" s="514">
        <v>11.17</v>
      </c>
    </row>
    <row r="9823" spans="7:11">
      <c r="G9823">
        <v>38080</v>
      </c>
      <c r="H9823" t="s">
        <v>14774</v>
      </c>
      <c r="I9823" t="s">
        <v>11481</v>
      </c>
      <c r="J9823" t="s">
        <v>11482</v>
      </c>
      <c r="K9823" s="514">
        <v>33.29</v>
      </c>
    </row>
    <row r="9824" spans="7:11">
      <c r="G9824">
        <v>38069</v>
      </c>
      <c r="H9824" t="s">
        <v>14775</v>
      </c>
      <c r="I9824" t="s">
        <v>11481</v>
      </c>
      <c r="J9824" t="s">
        <v>11482</v>
      </c>
      <c r="K9824" s="514">
        <v>18.21</v>
      </c>
    </row>
    <row r="9825" spans="7:11">
      <c r="G9825">
        <v>38077</v>
      </c>
      <c r="H9825" t="s">
        <v>14776</v>
      </c>
      <c r="I9825" t="s">
        <v>11481</v>
      </c>
      <c r="J9825" t="s">
        <v>11482</v>
      </c>
      <c r="K9825" s="514">
        <v>17.79</v>
      </c>
    </row>
    <row r="9826" spans="7:11">
      <c r="G9826">
        <v>38073</v>
      </c>
      <c r="H9826" t="s">
        <v>14777</v>
      </c>
      <c r="I9826" t="s">
        <v>11481</v>
      </c>
      <c r="J9826" t="s">
        <v>11482</v>
      </c>
      <c r="K9826" s="514">
        <v>27.1</v>
      </c>
    </row>
    <row r="9827" spans="7:11">
      <c r="G9827">
        <v>38112</v>
      </c>
      <c r="H9827" t="s">
        <v>14778</v>
      </c>
      <c r="I9827" t="s">
        <v>11481</v>
      </c>
      <c r="J9827" t="s">
        <v>11482</v>
      </c>
      <c r="K9827" s="514">
        <v>7.99</v>
      </c>
    </row>
    <row r="9828" spans="7:11">
      <c r="G9828">
        <v>38062</v>
      </c>
      <c r="H9828" t="s">
        <v>14779</v>
      </c>
      <c r="I9828" t="s">
        <v>11481</v>
      </c>
      <c r="J9828" t="s">
        <v>11482</v>
      </c>
      <c r="K9828" s="514">
        <v>8.1999999999999993</v>
      </c>
    </row>
    <row r="9829" spans="7:11">
      <c r="G9829">
        <v>12128</v>
      </c>
      <c r="H9829" t="s">
        <v>14780</v>
      </c>
      <c r="I9829" t="s">
        <v>11481</v>
      </c>
      <c r="J9829" t="s">
        <v>11482</v>
      </c>
      <c r="K9829" s="514">
        <v>10.97</v>
      </c>
    </row>
    <row r="9830" spans="7:11">
      <c r="G9830">
        <v>12129</v>
      </c>
      <c r="H9830" t="s">
        <v>14781</v>
      </c>
      <c r="I9830" t="s">
        <v>11481</v>
      </c>
      <c r="J9830" t="s">
        <v>11482</v>
      </c>
      <c r="K9830" s="514">
        <v>14.5</v>
      </c>
    </row>
    <row r="9831" spans="7:11">
      <c r="G9831">
        <v>38081</v>
      </c>
      <c r="H9831" t="s">
        <v>14782</v>
      </c>
      <c r="I9831" t="s">
        <v>11481</v>
      </c>
      <c r="J9831" t="s">
        <v>11482</v>
      </c>
      <c r="K9831" s="514">
        <v>28.24</v>
      </c>
    </row>
    <row r="9832" spans="7:11">
      <c r="G9832">
        <v>38070</v>
      </c>
      <c r="H9832" t="s">
        <v>14783</v>
      </c>
      <c r="I9832" t="s">
        <v>11481</v>
      </c>
      <c r="J9832" t="s">
        <v>11482</v>
      </c>
      <c r="K9832" s="514">
        <v>19.46</v>
      </c>
    </row>
    <row r="9833" spans="7:11">
      <c r="G9833">
        <v>38074</v>
      </c>
      <c r="H9833" t="s">
        <v>14784</v>
      </c>
      <c r="I9833" t="s">
        <v>11481</v>
      </c>
      <c r="J9833" t="s">
        <v>11482</v>
      </c>
      <c r="K9833" s="514">
        <v>29.58</v>
      </c>
    </row>
    <row r="9834" spans="7:11">
      <c r="G9834">
        <v>38079</v>
      </c>
      <c r="H9834" t="s">
        <v>14785</v>
      </c>
      <c r="I9834" t="s">
        <v>11481</v>
      </c>
      <c r="J9834" t="s">
        <v>11482</v>
      </c>
      <c r="K9834" s="514">
        <v>25.39</v>
      </c>
    </row>
    <row r="9835" spans="7:11">
      <c r="G9835">
        <v>38072</v>
      </c>
      <c r="H9835" t="s">
        <v>14786</v>
      </c>
      <c r="I9835" t="s">
        <v>11481</v>
      </c>
      <c r="J9835" t="s">
        <v>11482</v>
      </c>
      <c r="K9835" s="514">
        <v>24.4</v>
      </c>
    </row>
    <row r="9836" spans="7:11">
      <c r="G9836">
        <v>38068</v>
      </c>
      <c r="H9836" t="s">
        <v>14787</v>
      </c>
      <c r="I9836" t="s">
        <v>11481</v>
      </c>
      <c r="J9836" t="s">
        <v>11482</v>
      </c>
      <c r="K9836" s="514">
        <v>16.84</v>
      </c>
    </row>
    <row r="9837" spans="7:11">
      <c r="G9837">
        <v>38071</v>
      </c>
      <c r="H9837" t="s">
        <v>14788</v>
      </c>
      <c r="I9837" t="s">
        <v>11481</v>
      </c>
      <c r="J9837" t="s">
        <v>11482</v>
      </c>
      <c r="K9837" s="514">
        <v>20.14</v>
      </c>
    </row>
    <row r="9838" spans="7:11">
      <c r="G9838">
        <v>38412</v>
      </c>
      <c r="H9838" t="s">
        <v>14789</v>
      </c>
      <c r="I9838" t="s">
        <v>11481</v>
      </c>
      <c r="J9838" t="s">
        <v>11484</v>
      </c>
      <c r="K9838" s="514">
        <v>949.8</v>
      </c>
    </row>
    <row r="9839" spans="7:11">
      <c r="G9839">
        <v>3405</v>
      </c>
      <c r="H9839" t="s">
        <v>14790</v>
      </c>
      <c r="I9839" t="s">
        <v>11481</v>
      </c>
      <c r="J9839" t="s">
        <v>11482</v>
      </c>
      <c r="K9839" s="514">
        <v>87.39</v>
      </c>
    </row>
    <row r="9840" spans="7:11">
      <c r="G9840">
        <v>3394</v>
      </c>
      <c r="H9840" t="s">
        <v>14791</v>
      </c>
      <c r="I9840" t="s">
        <v>11481</v>
      </c>
      <c r="J9840" t="s">
        <v>11482</v>
      </c>
      <c r="K9840" s="514">
        <v>461.31</v>
      </c>
    </row>
    <row r="9841" spans="7:11">
      <c r="G9841">
        <v>3393</v>
      </c>
      <c r="H9841" t="s">
        <v>14792</v>
      </c>
      <c r="I9841" t="s">
        <v>11481</v>
      </c>
      <c r="J9841" t="s">
        <v>11482</v>
      </c>
      <c r="K9841" s="514">
        <v>785.44</v>
      </c>
    </row>
    <row r="9842" spans="7:11">
      <c r="G9842">
        <v>3406</v>
      </c>
      <c r="H9842" t="s">
        <v>14793</v>
      </c>
      <c r="I9842" t="s">
        <v>11481</v>
      </c>
      <c r="J9842" t="s">
        <v>11484</v>
      </c>
      <c r="K9842" s="514">
        <v>26.75</v>
      </c>
    </row>
    <row r="9843" spans="7:11">
      <c r="G9843">
        <v>3395</v>
      </c>
      <c r="H9843" t="s">
        <v>14794</v>
      </c>
      <c r="I9843" t="s">
        <v>11481</v>
      </c>
      <c r="J9843" t="s">
        <v>11482</v>
      </c>
      <c r="K9843" s="514">
        <v>112.84</v>
      </c>
    </row>
    <row r="9844" spans="7:11">
      <c r="G9844">
        <v>3398</v>
      </c>
      <c r="H9844" t="s">
        <v>14795</v>
      </c>
      <c r="I9844" t="s">
        <v>11481</v>
      </c>
      <c r="J9844" t="s">
        <v>11482</v>
      </c>
      <c r="K9844" s="514">
        <v>5.36</v>
      </c>
    </row>
    <row r="9845" spans="7:11">
      <c r="G9845">
        <v>40662</v>
      </c>
      <c r="H9845" t="s">
        <v>14796</v>
      </c>
      <c r="I9845" t="s">
        <v>11481</v>
      </c>
      <c r="J9845" t="s">
        <v>11483</v>
      </c>
      <c r="K9845" s="514">
        <v>284.83</v>
      </c>
    </row>
    <row r="9846" spans="7:11">
      <c r="G9846">
        <v>3437</v>
      </c>
      <c r="H9846" t="s">
        <v>14797</v>
      </c>
      <c r="I9846" t="s">
        <v>11491</v>
      </c>
      <c r="J9846" t="s">
        <v>11483</v>
      </c>
      <c r="K9846" s="514">
        <v>791.2</v>
      </c>
    </row>
    <row r="9847" spans="7:11">
      <c r="G9847">
        <v>11190</v>
      </c>
      <c r="H9847" t="s">
        <v>14798</v>
      </c>
      <c r="I9847" t="s">
        <v>11481</v>
      </c>
      <c r="J9847" t="s">
        <v>11483</v>
      </c>
      <c r="K9847" s="514">
        <v>229</v>
      </c>
    </row>
    <row r="9848" spans="7:11">
      <c r="G9848">
        <v>34377</v>
      </c>
      <c r="H9848" t="s">
        <v>14799</v>
      </c>
      <c r="I9848" t="s">
        <v>11481</v>
      </c>
      <c r="J9848" t="s">
        <v>11482</v>
      </c>
      <c r="K9848" s="514">
        <v>180.4</v>
      </c>
    </row>
    <row r="9849" spans="7:11">
      <c r="G9849">
        <v>3428</v>
      </c>
      <c r="H9849" t="s">
        <v>14800</v>
      </c>
      <c r="I9849" t="s">
        <v>11491</v>
      </c>
      <c r="J9849" t="s">
        <v>11483</v>
      </c>
      <c r="K9849" s="515">
        <v>1173.6099999999999</v>
      </c>
    </row>
    <row r="9850" spans="7:11">
      <c r="G9850">
        <v>3429</v>
      </c>
      <c r="H9850" t="s">
        <v>14801</v>
      </c>
      <c r="I9850" t="s">
        <v>11491</v>
      </c>
      <c r="J9850" t="s">
        <v>11483</v>
      </c>
      <c r="K9850" s="514">
        <v>670.54</v>
      </c>
    </row>
    <row r="9851" spans="7:11">
      <c r="G9851">
        <v>11199</v>
      </c>
      <c r="H9851" t="s">
        <v>14802</v>
      </c>
      <c r="I9851" t="s">
        <v>11481</v>
      </c>
      <c r="J9851" t="s">
        <v>11483</v>
      </c>
      <c r="K9851" s="515">
        <v>1264.72</v>
      </c>
    </row>
    <row r="9852" spans="7:11">
      <c r="G9852">
        <v>34369</v>
      </c>
      <c r="H9852" t="s">
        <v>14803</v>
      </c>
      <c r="I9852" t="s">
        <v>11481</v>
      </c>
      <c r="J9852" t="s">
        <v>11482</v>
      </c>
      <c r="K9852" s="514">
        <v>627.46</v>
      </c>
    </row>
    <row r="9853" spans="7:11">
      <c r="G9853">
        <v>36896</v>
      </c>
      <c r="H9853" t="s">
        <v>14804</v>
      </c>
      <c r="I9853" t="s">
        <v>11481</v>
      </c>
      <c r="J9853" t="s">
        <v>11484</v>
      </c>
      <c r="K9853" s="514">
        <v>349.4</v>
      </c>
    </row>
    <row r="9854" spans="7:11">
      <c r="G9854">
        <v>34367</v>
      </c>
      <c r="H9854" t="s">
        <v>14805</v>
      </c>
      <c r="I9854" t="s">
        <v>11481</v>
      </c>
      <c r="J9854" t="s">
        <v>11482</v>
      </c>
      <c r="K9854" s="514">
        <v>450.32</v>
      </c>
    </row>
    <row r="9855" spans="7:11">
      <c r="G9855">
        <v>36897</v>
      </c>
      <c r="H9855" t="s">
        <v>14806</v>
      </c>
      <c r="I9855" t="s">
        <v>11481</v>
      </c>
      <c r="J9855" t="s">
        <v>11482</v>
      </c>
      <c r="K9855" s="514">
        <v>545.23</v>
      </c>
    </row>
    <row r="9856" spans="7:11">
      <c r="G9856">
        <v>34364</v>
      </c>
      <c r="H9856" t="s">
        <v>14807</v>
      </c>
      <c r="I9856" t="s">
        <v>11481</v>
      </c>
      <c r="J9856" t="s">
        <v>11482</v>
      </c>
      <c r="K9856" s="514">
        <v>591.92999999999995</v>
      </c>
    </row>
    <row r="9857" spans="7:11">
      <c r="G9857">
        <v>40659</v>
      </c>
      <c r="H9857" t="s">
        <v>14808</v>
      </c>
      <c r="I9857" t="s">
        <v>11491</v>
      </c>
      <c r="J9857" t="s">
        <v>11483</v>
      </c>
      <c r="K9857" s="515">
        <v>1119.43</v>
      </c>
    </row>
    <row r="9858" spans="7:11">
      <c r="G9858">
        <v>40660</v>
      </c>
      <c r="H9858" t="s">
        <v>14809</v>
      </c>
      <c r="I9858" t="s">
        <v>11491</v>
      </c>
      <c r="J9858" t="s">
        <v>11483</v>
      </c>
      <c r="K9858" s="515">
        <v>1418.75</v>
      </c>
    </row>
    <row r="9859" spans="7:11">
      <c r="G9859">
        <v>40661</v>
      </c>
      <c r="H9859" t="s">
        <v>14810</v>
      </c>
      <c r="I9859" t="s">
        <v>11491</v>
      </c>
      <c r="J9859" t="s">
        <v>11483</v>
      </c>
      <c r="K9859" s="514">
        <v>872.29</v>
      </c>
    </row>
    <row r="9860" spans="7:11">
      <c r="G9860">
        <v>3421</v>
      </c>
      <c r="H9860" t="s">
        <v>14811</v>
      </c>
      <c r="I9860" t="s">
        <v>11491</v>
      </c>
      <c r="J9860" t="s">
        <v>11483</v>
      </c>
      <c r="K9860" s="514">
        <v>878.96</v>
      </c>
    </row>
    <row r="9861" spans="7:11">
      <c r="G9861">
        <v>599</v>
      </c>
      <c r="H9861" t="s">
        <v>14812</v>
      </c>
      <c r="I9861" t="s">
        <v>11491</v>
      </c>
      <c r="J9861" t="s">
        <v>11482</v>
      </c>
      <c r="K9861" s="514">
        <v>637.23</v>
      </c>
    </row>
    <row r="9862" spans="7:11">
      <c r="G9862">
        <v>44053</v>
      </c>
      <c r="H9862" t="s">
        <v>14813</v>
      </c>
      <c r="I9862" t="s">
        <v>11481</v>
      </c>
      <c r="J9862" t="s">
        <v>11482</v>
      </c>
      <c r="K9862" s="515">
        <v>1414.35</v>
      </c>
    </row>
    <row r="9863" spans="7:11">
      <c r="G9863">
        <v>3423</v>
      </c>
      <c r="H9863" t="s">
        <v>14814</v>
      </c>
      <c r="I9863" t="s">
        <v>11491</v>
      </c>
      <c r="J9863" t="s">
        <v>11483</v>
      </c>
      <c r="K9863" s="515">
        <v>1239.54</v>
      </c>
    </row>
    <row r="9864" spans="7:11">
      <c r="G9864">
        <v>34381</v>
      </c>
      <c r="H9864" t="s">
        <v>14815</v>
      </c>
      <c r="I9864" t="s">
        <v>11481</v>
      </c>
      <c r="J9864" t="s">
        <v>11482</v>
      </c>
      <c r="K9864" s="514">
        <v>257.3</v>
      </c>
    </row>
    <row r="9865" spans="7:11">
      <c r="G9865">
        <v>34797</v>
      </c>
      <c r="H9865" t="s">
        <v>14816</v>
      </c>
      <c r="I9865" t="s">
        <v>11481</v>
      </c>
      <c r="J9865" t="s">
        <v>11483</v>
      </c>
      <c r="K9865" s="514">
        <v>498.8</v>
      </c>
    </row>
    <row r="9866" spans="7:11">
      <c r="G9866">
        <v>44054</v>
      </c>
      <c r="H9866" t="s">
        <v>14817</v>
      </c>
      <c r="I9866" t="s">
        <v>11481</v>
      </c>
      <c r="J9866" t="s">
        <v>11482</v>
      </c>
      <c r="K9866" s="514">
        <v>507.38</v>
      </c>
    </row>
    <row r="9867" spans="7:11">
      <c r="G9867">
        <v>44399</v>
      </c>
      <c r="H9867" t="s">
        <v>14818</v>
      </c>
      <c r="I9867" t="s">
        <v>11481</v>
      </c>
      <c r="J9867" t="s">
        <v>11482</v>
      </c>
      <c r="K9867" s="514">
        <v>693.25</v>
      </c>
    </row>
    <row r="9868" spans="7:11">
      <c r="G9868">
        <v>44503</v>
      </c>
      <c r="H9868" t="s">
        <v>14819</v>
      </c>
      <c r="I9868" t="s">
        <v>11489</v>
      </c>
      <c r="J9868" t="s">
        <v>11482</v>
      </c>
      <c r="K9868" s="514">
        <v>14.43</v>
      </c>
    </row>
    <row r="9869" spans="7:11">
      <c r="G9869">
        <v>41077</v>
      </c>
      <c r="H9869" t="s">
        <v>14820</v>
      </c>
      <c r="I9869" t="s">
        <v>11490</v>
      </c>
      <c r="J9869" t="s">
        <v>11482</v>
      </c>
      <c r="K9869" s="515">
        <v>2568.67</v>
      </c>
    </row>
    <row r="9870" spans="7:11">
      <c r="G9870">
        <v>37963</v>
      </c>
      <c r="H9870" t="s">
        <v>14821</v>
      </c>
      <c r="I9870" t="s">
        <v>11481</v>
      </c>
      <c r="J9870" t="s">
        <v>11482</v>
      </c>
      <c r="K9870" s="514">
        <v>3.22</v>
      </c>
    </row>
    <row r="9871" spans="7:11">
      <c r="G9871">
        <v>37964</v>
      </c>
      <c r="H9871" t="s">
        <v>14822</v>
      </c>
      <c r="I9871" t="s">
        <v>11481</v>
      </c>
      <c r="J9871" t="s">
        <v>11482</v>
      </c>
      <c r="K9871" s="514">
        <v>4.3</v>
      </c>
    </row>
    <row r="9872" spans="7:11">
      <c r="G9872">
        <v>37965</v>
      </c>
      <c r="H9872" t="s">
        <v>14823</v>
      </c>
      <c r="I9872" t="s">
        <v>11481</v>
      </c>
      <c r="J9872" t="s">
        <v>11482</v>
      </c>
      <c r="K9872" s="514">
        <v>6.2</v>
      </c>
    </row>
    <row r="9873" spans="7:11">
      <c r="G9873">
        <v>37966</v>
      </c>
      <c r="H9873" t="s">
        <v>14824</v>
      </c>
      <c r="I9873" t="s">
        <v>11481</v>
      </c>
      <c r="J9873" t="s">
        <v>11482</v>
      </c>
      <c r="K9873" s="514">
        <v>10.89</v>
      </c>
    </row>
    <row r="9874" spans="7:11">
      <c r="G9874">
        <v>37967</v>
      </c>
      <c r="H9874" t="s">
        <v>14825</v>
      </c>
      <c r="I9874" t="s">
        <v>11481</v>
      </c>
      <c r="J9874" t="s">
        <v>11482</v>
      </c>
      <c r="K9874" s="514">
        <v>18.3</v>
      </c>
    </row>
    <row r="9875" spans="7:11">
      <c r="G9875">
        <v>37968</v>
      </c>
      <c r="H9875" t="s">
        <v>14826</v>
      </c>
      <c r="I9875" t="s">
        <v>11481</v>
      </c>
      <c r="J9875" t="s">
        <v>11482</v>
      </c>
      <c r="K9875" s="514">
        <v>38.869999999999997</v>
      </c>
    </row>
    <row r="9876" spans="7:11">
      <c r="G9876">
        <v>37969</v>
      </c>
      <c r="H9876" t="s">
        <v>14827</v>
      </c>
      <c r="I9876" t="s">
        <v>11481</v>
      </c>
      <c r="J9876" t="s">
        <v>11482</v>
      </c>
      <c r="K9876" s="514">
        <v>98.21</v>
      </c>
    </row>
    <row r="9877" spans="7:11">
      <c r="G9877">
        <v>37970</v>
      </c>
      <c r="H9877" t="s">
        <v>14828</v>
      </c>
      <c r="I9877" t="s">
        <v>11481</v>
      </c>
      <c r="J9877" t="s">
        <v>11482</v>
      </c>
      <c r="K9877" s="514">
        <v>142.09</v>
      </c>
    </row>
    <row r="9878" spans="7:11">
      <c r="G9878">
        <v>44251</v>
      </c>
      <c r="H9878" t="s">
        <v>14829</v>
      </c>
      <c r="I9878" t="s">
        <v>11481</v>
      </c>
      <c r="J9878" t="s">
        <v>11482</v>
      </c>
      <c r="K9878" s="514">
        <v>164.12</v>
      </c>
    </row>
    <row r="9879" spans="7:11">
      <c r="G9879">
        <v>21118</v>
      </c>
      <c r="H9879" t="s">
        <v>14830</v>
      </c>
      <c r="I9879" t="s">
        <v>11481</v>
      </c>
      <c r="J9879" t="s">
        <v>11482</v>
      </c>
      <c r="K9879" s="514">
        <v>2.5499999999999998</v>
      </c>
    </row>
    <row r="9880" spans="7:11">
      <c r="G9880">
        <v>37956</v>
      </c>
      <c r="H9880" t="s">
        <v>14831</v>
      </c>
      <c r="I9880" t="s">
        <v>11481</v>
      </c>
      <c r="J9880" t="s">
        <v>11482</v>
      </c>
      <c r="K9880" s="514">
        <v>3.14</v>
      </c>
    </row>
    <row r="9881" spans="7:11">
      <c r="G9881">
        <v>37957</v>
      </c>
      <c r="H9881" t="s">
        <v>14832</v>
      </c>
      <c r="I9881" t="s">
        <v>11481</v>
      </c>
      <c r="J9881" t="s">
        <v>11482</v>
      </c>
      <c r="K9881" s="514">
        <v>6.68</v>
      </c>
    </row>
    <row r="9882" spans="7:11">
      <c r="G9882">
        <v>37958</v>
      </c>
      <c r="H9882" t="s">
        <v>14833</v>
      </c>
      <c r="I9882" t="s">
        <v>11481</v>
      </c>
      <c r="J9882" t="s">
        <v>11482</v>
      </c>
      <c r="K9882" s="514">
        <v>12.08</v>
      </c>
    </row>
    <row r="9883" spans="7:11">
      <c r="G9883">
        <v>37959</v>
      </c>
      <c r="H9883" t="s">
        <v>14834</v>
      </c>
      <c r="I9883" t="s">
        <v>11481</v>
      </c>
      <c r="J9883" t="s">
        <v>11482</v>
      </c>
      <c r="K9883" s="514">
        <v>18.600000000000001</v>
      </c>
    </row>
    <row r="9884" spans="7:11">
      <c r="G9884">
        <v>37960</v>
      </c>
      <c r="H9884" t="s">
        <v>14835</v>
      </c>
      <c r="I9884" t="s">
        <v>11481</v>
      </c>
      <c r="J9884" t="s">
        <v>11482</v>
      </c>
      <c r="K9884" s="514">
        <v>47.52</v>
      </c>
    </row>
    <row r="9885" spans="7:11">
      <c r="G9885">
        <v>37961</v>
      </c>
      <c r="H9885" t="s">
        <v>14836</v>
      </c>
      <c r="I9885" t="s">
        <v>11481</v>
      </c>
      <c r="J9885" t="s">
        <v>11482</v>
      </c>
      <c r="K9885" s="514">
        <v>102.13</v>
      </c>
    </row>
    <row r="9886" spans="7:11">
      <c r="G9886">
        <v>37962</v>
      </c>
      <c r="H9886" t="s">
        <v>14837</v>
      </c>
      <c r="I9886" t="s">
        <v>11481</v>
      </c>
      <c r="J9886" t="s">
        <v>11482</v>
      </c>
      <c r="K9886" s="514">
        <v>117.74</v>
      </c>
    </row>
    <row r="9887" spans="7:11">
      <c r="G9887">
        <v>3533</v>
      </c>
      <c r="H9887" t="s">
        <v>14838</v>
      </c>
      <c r="I9887" t="s">
        <v>11481</v>
      </c>
      <c r="J9887" t="s">
        <v>11482</v>
      </c>
      <c r="K9887" s="514">
        <v>2.85</v>
      </c>
    </row>
    <row r="9888" spans="7:11">
      <c r="G9888">
        <v>3538</v>
      </c>
      <c r="H9888" t="s">
        <v>14839</v>
      </c>
      <c r="I9888" t="s">
        <v>11481</v>
      </c>
      <c r="J9888" t="s">
        <v>11482</v>
      </c>
      <c r="K9888" s="514">
        <v>5.39</v>
      </c>
    </row>
    <row r="9889" spans="7:11">
      <c r="G9889">
        <v>3498</v>
      </c>
      <c r="H9889" t="s">
        <v>14840</v>
      </c>
      <c r="I9889" t="s">
        <v>11481</v>
      </c>
      <c r="J9889" t="s">
        <v>11482</v>
      </c>
      <c r="K9889" s="514">
        <v>5.22</v>
      </c>
    </row>
    <row r="9890" spans="7:11">
      <c r="G9890">
        <v>3496</v>
      </c>
      <c r="H9890" t="s">
        <v>14841</v>
      </c>
      <c r="I9890" t="s">
        <v>11481</v>
      </c>
      <c r="J9890" t="s">
        <v>11482</v>
      </c>
      <c r="K9890" s="514">
        <v>3.5</v>
      </c>
    </row>
    <row r="9891" spans="7:11">
      <c r="G9891">
        <v>38429</v>
      </c>
      <c r="H9891" t="s">
        <v>14842</v>
      </c>
      <c r="I9891" t="s">
        <v>11481</v>
      </c>
      <c r="J9891" t="s">
        <v>11482</v>
      </c>
      <c r="K9891" s="514">
        <v>8.69</v>
      </c>
    </row>
    <row r="9892" spans="7:11">
      <c r="G9892">
        <v>38431</v>
      </c>
      <c r="H9892" t="s">
        <v>14843</v>
      </c>
      <c r="I9892" t="s">
        <v>11481</v>
      </c>
      <c r="J9892" t="s">
        <v>11482</v>
      </c>
      <c r="K9892" s="514">
        <v>10.91</v>
      </c>
    </row>
    <row r="9893" spans="7:11">
      <c r="G9893">
        <v>38430</v>
      </c>
      <c r="H9893" t="s">
        <v>14844</v>
      </c>
      <c r="I9893" t="s">
        <v>11481</v>
      </c>
      <c r="J9893" t="s">
        <v>11482</v>
      </c>
      <c r="K9893" s="514">
        <v>16.91</v>
      </c>
    </row>
    <row r="9894" spans="7:11">
      <c r="G9894">
        <v>36348</v>
      </c>
      <c r="H9894" t="s">
        <v>14845</v>
      </c>
      <c r="I9894" t="s">
        <v>11481</v>
      </c>
      <c r="J9894" t="s">
        <v>11482</v>
      </c>
      <c r="K9894" s="514">
        <v>2.13</v>
      </c>
    </row>
    <row r="9895" spans="7:11">
      <c r="G9895">
        <v>36349</v>
      </c>
      <c r="H9895" t="s">
        <v>14846</v>
      </c>
      <c r="I9895" t="s">
        <v>11481</v>
      </c>
      <c r="J9895" t="s">
        <v>11482</v>
      </c>
      <c r="K9895" s="514">
        <v>2.95</v>
      </c>
    </row>
    <row r="9896" spans="7:11">
      <c r="G9896">
        <v>38987</v>
      </c>
      <c r="H9896" t="s">
        <v>14847</v>
      </c>
      <c r="I9896" t="s">
        <v>11481</v>
      </c>
      <c r="J9896" t="s">
        <v>11482</v>
      </c>
      <c r="K9896" s="514">
        <v>14.16</v>
      </c>
    </row>
    <row r="9897" spans="7:11">
      <c r="G9897">
        <v>38988</v>
      </c>
      <c r="H9897" t="s">
        <v>14848</v>
      </c>
      <c r="I9897" t="s">
        <v>11481</v>
      </c>
      <c r="J9897" t="s">
        <v>11482</v>
      </c>
      <c r="K9897" s="514">
        <v>23.07</v>
      </c>
    </row>
    <row r="9898" spans="7:11">
      <c r="G9898">
        <v>38989</v>
      </c>
      <c r="H9898" t="s">
        <v>14849</v>
      </c>
      <c r="I9898" t="s">
        <v>11481</v>
      </c>
      <c r="J9898" t="s">
        <v>11482</v>
      </c>
      <c r="K9898" s="514">
        <v>38.81</v>
      </c>
    </row>
    <row r="9899" spans="7:11">
      <c r="G9899">
        <v>38990</v>
      </c>
      <c r="H9899" t="s">
        <v>14850</v>
      </c>
      <c r="I9899" t="s">
        <v>11481</v>
      </c>
      <c r="J9899" t="s">
        <v>11482</v>
      </c>
      <c r="K9899" s="514">
        <v>77.56</v>
      </c>
    </row>
    <row r="9900" spans="7:11">
      <c r="G9900">
        <v>38991</v>
      </c>
      <c r="H9900" t="s">
        <v>14851</v>
      </c>
      <c r="I9900" t="s">
        <v>11481</v>
      </c>
      <c r="J9900" t="s">
        <v>11482</v>
      </c>
      <c r="K9900" s="514">
        <v>139.57</v>
      </c>
    </row>
    <row r="9901" spans="7:11">
      <c r="G9901">
        <v>38433</v>
      </c>
      <c r="H9901" t="s">
        <v>14852</v>
      </c>
      <c r="I9901" t="s">
        <v>11481</v>
      </c>
      <c r="J9901" t="s">
        <v>11482</v>
      </c>
      <c r="K9901" s="514">
        <v>7.21</v>
      </c>
    </row>
    <row r="9902" spans="7:11">
      <c r="G9902">
        <v>38440</v>
      </c>
      <c r="H9902" t="s">
        <v>14853</v>
      </c>
      <c r="I9902" t="s">
        <v>11481</v>
      </c>
      <c r="J9902" t="s">
        <v>11482</v>
      </c>
      <c r="K9902" s="514">
        <v>304.17</v>
      </c>
    </row>
    <row r="9903" spans="7:11">
      <c r="G9903">
        <v>36359</v>
      </c>
      <c r="H9903" t="s">
        <v>14854</v>
      </c>
      <c r="I9903" t="s">
        <v>11481</v>
      </c>
      <c r="J9903" t="s">
        <v>11482</v>
      </c>
      <c r="K9903" s="514">
        <v>1.9</v>
      </c>
    </row>
    <row r="9904" spans="7:11">
      <c r="G9904">
        <v>36360</v>
      </c>
      <c r="H9904" t="s">
        <v>14855</v>
      </c>
      <c r="I9904" t="s">
        <v>11481</v>
      </c>
      <c r="J9904" t="s">
        <v>11482</v>
      </c>
      <c r="K9904" s="514">
        <v>2.5499999999999998</v>
      </c>
    </row>
    <row r="9905" spans="7:11">
      <c r="G9905">
        <v>38434</v>
      </c>
      <c r="H9905" t="s">
        <v>14856</v>
      </c>
      <c r="I9905" t="s">
        <v>11481</v>
      </c>
      <c r="J9905" t="s">
        <v>11482</v>
      </c>
      <c r="K9905" s="514">
        <v>3.89</v>
      </c>
    </row>
    <row r="9906" spans="7:11">
      <c r="G9906">
        <v>38435</v>
      </c>
      <c r="H9906" t="s">
        <v>14857</v>
      </c>
      <c r="I9906" t="s">
        <v>11481</v>
      </c>
      <c r="J9906" t="s">
        <v>11482</v>
      </c>
      <c r="K9906" s="514">
        <v>8.75</v>
      </c>
    </row>
    <row r="9907" spans="7:11">
      <c r="G9907">
        <v>38436</v>
      </c>
      <c r="H9907" t="s">
        <v>14858</v>
      </c>
      <c r="I9907" t="s">
        <v>11481</v>
      </c>
      <c r="J9907" t="s">
        <v>11482</v>
      </c>
      <c r="K9907" s="514">
        <v>14.5</v>
      </c>
    </row>
    <row r="9908" spans="7:11">
      <c r="G9908">
        <v>38437</v>
      </c>
      <c r="H9908" t="s">
        <v>14859</v>
      </c>
      <c r="I9908" t="s">
        <v>11481</v>
      </c>
      <c r="J9908" t="s">
        <v>11482</v>
      </c>
      <c r="K9908" s="514">
        <v>23.52</v>
      </c>
    </row>
    <row r="9909" spans="7:11">
      <c r="G9909">
        <v>38438</v>
      </c>
      <c r="H9909" t="s">
        <v>14860</v>
      </c>
      <c r="I9909" t="s">
        <v>11481</v>
      </c>
      <c r="J9909" t="s">
        <v>11482</v>
      </c>
      <c r="K9909" s="514">
        <v>68.239999999999995</v>
      </c>
    </row>
    <row r="9910" spans="7:11">
      <c r="G9910">
        <v>38439</v>
      </c>
      <c r="H9910" t="s">
        <v>14861</v>
      </c>
      <c r="I9910" t="s">
        <v>11481</v>
      </c>
      <c r="J9910" t="s">
        <v>11482</v>
      </c>
      <c r="K9910" s="514">
        <v>86.71</v>
      </c>
    </row>
    <row r="9911" spans="7:11">
      <c r="G9911">
        <v>10836</v>
      </c>
      <c r="H9911" t="s">
        <v>14862</v>
      </c>
      <c r="I9911" t="s">
        <v>11481</v>
      </c>
      <c r="J9911" t="s">
        <v>11482</v>
      </c>
      <c r="K9911" s="514">
        <v>21.01</v>
      </c>
    </row>
    <row r="9912" spans="7:11">
      <c r="G9912">
        <v>10835</v>
      </c>
      <c r="H9912" t="s">
        <v>14863</v>
      </c>
      <c r="I9912" t="s">
        <v>11481</v>
      </c>
      <c r="J9912" t="s">
        <v>11482</v>
      </c>
      <c r="K9912" s="514">
        <v>5.86</v>
      </c>
    </row>
    <row r="9913" spans="7:11">
      <c r="G9913">
        <v>3475</v>
      </c>
      <c r="H9913" t="s">
        <v>14864</v>
      </c>
      <c r="I9913" t="s">
        <v>11481</v>
      </c>
      <c r="J9913" t="s">
        <v>11482</v>
      </c>
      <c r="K9913" s="514">
        <v>4.99</v>
      </c>
    </row>
    <row r="9914" spans="7:11">
      <c r="G9914">
        <v>3485</v>
      </c>
      <c r="H9914" t="s">
        <v>14865</v>
      </c>
      <c r="I9914" t="s">
        <v>11481</v>
      </c>
      <c r="J9914" t="s">
        <v>11482</v>
      </c>
      <c r="K9914" s="514">
        <v>13.79</v>
      </c>
    </row>
    <row r="9915" spans="7:11">
      <c r="G9915">
        <v>3534</v>
      </c>
      <c r="H9915" t="s">
        <v>14866</v>
      </c>
      <c r="I9915" t="s">
        <v>11481</v>
      </c>
      <c r="J9915" t="s">
        <v>11482</v>
      </c>
      <c r="K9915" s="514">
        <v>7.9</v>
      </c>
    </row>
    <row r="9916" spans="7:11">
      <c r="G9916">
        <v>3543</v>
      </c>
      <c r="H9916" t="s">
        <v>14867</v>
      </c>
      <c r="I9916" t="s">
        <v>11481</v>
      </c>
      <c r="J9916" t="s">
        <v>11482</v>
      </c>
      <c r="K9916" s="514">
        <v>1.83</v>
      </c>
    </row>
    <row r="9917" spans="7:11">
      <c r="G9917">
        <v>3482</v>
      </c>
      <c r="H9917" t="s">
        <v>14868</v>
      </c>
      <c r="I9917" t="s">
        <v>11481</v>
      </c>
      <c r="J9917" t="s">
        <v>11482</v>
      </c>
      <c r="K9917" s="514">
        <v>5.65</v>
      </c>
    </row>
    <row r="9918" spans="7:11">
      <c r="G9918">
        <v>3505</v>
      </c>
      <c r="H9918" t="s">
        <v>14869</v>
      </c>
      <c r="I9918" t="s">
        <v>11481</v>
      </c>
      <c r="J9918" t="s">
        <v>11482</v>
      </c>
      <c r="K9918" s="514">
        <v>2.73</v>
      </c>
    </row>
    <row r="9919" spans="7:11">
      <c r="G9919">
        <v>3521</v>
      </c>
      <c r="H9919" t="s">
        <v>14870</v>
      </c>
      <c r="I9919" t="s">
        <v>11481</v>
      </c>
      <c r="J9919" t="s">
        <v>11482</v>
      </c>
      <c r="K9919" s="514">
        <v>2.06</v>
      </c>
    </row>
    <row r="9920" spans="7:11">
      <c r="G9920">
        <v>3531</v>
      </c>
      <c r="H9920" t="s">
        <v>14871</v>
      </c>
      <c r="I9920" t="s">
        <v>11481</v>
      </c>
      <c r="J9920" t="s">
        <v>11482</v>
      </c>
      <c r="K9920" s="514">
        <v>3.92</v>
      </c>
    </row>
    <row r="9921" spans="7:11">
      <c r="G9921">
        <v>3522</v>
      </c>
      <c r="H9921" t="s">
        <v>14872</v>
      </c>
      <c r="I9921" t="s">
        <v>11481</v>
      </c>
      <c r="J9921" t="s">
        <v>11482</v>
      </c>
      <c r="K9921" s="514">
        <v>2.52</v>
      </c>
    </row>
    <row r="9922" spans="7:11">
      <c r="G9922">
        <v>3527</v>
      </c>
      <c r="H9922" t="s">
        <v>14873</v>
      </c>
      <c r="I9922" t="s">
        <v>11481</v>
      </c>
      <c r="J9922" t="s">
        <v>11482</v>
      </c>
      <c r="K9922" s="514">
        <v>13.28</v>
      </c>
    </row>
    <row r="9923" spans="7:11">
      <c r="G9923">
        <v>3516</v>
      </c>
      <c r="H9923" t="s">
        <v>14874</v>
      </c>
      <c r="I9923" t="s">
        <v>11481</v>
      </c>
      <c r="J9923" t="s">
        <v>11482</v>
      </c>
      <c r="K9923" s="514">
        <v>2.42</v>
      </c>
    </row>
    <row r="9924" spans="7:11">
      <c r="G9924">
        <v>3517</v>
      </c>
      <c r="H9924" t="s">
        <v>14875</v>
      </c>
      <c r="I9924" t="s">
        <v>11481</v>
      </c>
      <c r="J9924" t="s">
        <v>11482</v>
      </c>
      <c r="K9924" s="514">
        <v>2.1800000000000002</v>
      </c>
    </row>
    <row r="9925" spans="7:11">
      <c r="G9925">
        <v>3515</v>
      </c>
      <c r="H9925" t="s">
        <v>14876</v>
      </c>
      <c r="I9925" t="s">
        <v>11481</v>
      </c>
      <c r="J9925" t="s">
        <v>11482</v>
      </c>
      <c r="K9925" s="514">
        <v>6.77</v>
      </c>
    </row>
    <row r="9926" spans="7:11">
      <c r="G9926">
        <v>20147</v>
      </c>
      <c r="H9926" t="s">
        <v>14877</v>
      </c>
      <c r="I9926" t="s">
        <v>11481</v>
      </c>
      <c r="J9926" t="s">
        <v>11482</v>
      </c>
      <c r="K9926" s="514">
        <v>5.57</v>
      </c>
    </row>
    <row r="9927" spans="7:11">
      <c r="G9927">
        <v>3524</v>
      </c>
      <c r="H9927" t="s">
        <v>14878</v>
      </c>
      <c r="I9927" t="s">
        <v>11481</v>
      </c>
      <c r="J9927" t="s">
        <v>11482</v>
      </c>
      <c r="K9927" s="514">
        <v>8.3800000000000008</v>
      </c>
    </row>
    <row r="9928" spans="7:11">
      <c r="G9928">
        <v>3532</v>
      </c>
      <c r="H9928" t="s">
        <v>14879</v>
      </c>
      <c r="I9928" t="s">
        <v>11481</v>
      </c>
      <c r="J9928" t="s">
        <v>11482</v>
      </c>
      <c r="K9928" s="514">
        <v>19.38</v>
      </c>
    </row>
    <row r="9929" spans="7:11">
      <c r="G9929">
        <v>3528</v>
      </c>
      <c r="H9929" t="s">
        <v>14880</v>
      </c>
      <c r="I9929" t="s">
        <v>11481</v>
      </c>
      <c r="J9929" t="s">
        <v>11482</v>
      </c>
      <c r="K9929" s="514">
        <v>9.4600000000000009</v>
      </c>
    </row>
    <row r="9930" spans="7:11">
      <c r="G9930">
        <v>37952</v>
      </c>
      <c r="H9930" t="s">
        <v>14881</v>
      </c>
      <c r="I9930" t="s">
        <v>11481</v>
      </c>
      <c r="J9930" t="s">
        <v>11482</v>
      </c>
      <c r="K9930" s="514">
        <v>67.790000000000006</v>
      </c>
    </row>
    <row r="9931" spans="7:11">
      <c r="G9931">
        <v>37951</v>
      </c>
      <c r="H9931" t="s">
        <v>14882</v>
      </c>
      <c r="I9931" t="s">
        <v>11481</v>
      </c>
      <c r="J9931" t="s">
        <v>11482</v>
      </c>
      <c r="K9931" s="514">
        <v>2.5499999999999998</v>
      </c>
    </row>
    <row r="9932" spans="7:11">
      <c r="G9932">
        <v>3518</v>
      </c>
      <c r="H9932" t="s">
        <v>14883</v>
      </c>
      <c r="I9932" t="s">
        <v>11481</v>
      </c>
      <c r="J9932" t="s">
        <v>11482</v>
      </c>
      <c r="K9932" s="514">
        <v>3.92</v>
      </c>
    </row>
    <row r="9933" spans="7:11">
      <c r="G9933">
        <v>3519</v>
      </c>
      <c r="H9933" t="s">
        <v>14884</v>
      </c>
      <c r="I9933" t="s">
        <v>11481</v>
      </c>
      <c r="J9933" t="s">
        <v>11482</v>
      </c>
      <c r="K9933" s="514">
        <v>8.1999999999999993</v>
      </c>
    </row>
    <row r="9934" spans="7:11">
      <c r="G9934">
        <v>3520</v>
      </c>
      <c r="H9934" t="s">
        <v>14885</v>
      </c>
      <c r="I9934" t="s">
        <v>11481</v>
      </c>
      <c r="J9934" t="s">
        <v>11482</v>
      </c>
      <c r="K9934" s="514">
        <v>8.6</v>
      </c>
    </row>
    <row r="9935" spans="7:11">
      <c r="G9935">
        <v>37950</v>
      </c>
      <c r="H9935" t="s">
        <v>14886</v>
      </c>
      <c r="I9935" t="s">
        <v>11481</v>
      </c>
      <c r="J9935" t="s">
        <v>11482</v>
      </c>
      <c r="K9935" s="514">
        <v>62.41</v>
      </c>
    </row>
    <row r="9936" spans="7:11">
      <c r="G9936">
        <v>37949</v>
      </c>
      <c r="H9936" t="s">
        <v>14887</v>
      </c>
      <c r="I9936" t="s">
        <v>11481</v>
      </c>
      <c r="J9936" t="s">
        <v>11482</v>
      </c>
      <c r="K9936" s="514">
        <v>2.2999999999999998</v>
      </c>
    </row>
    <row r="9937" spans="7:11">
      <c r="G9937">
        <v>3526</v>
      </c>
      <c r="H9937" t="s">
        <v>14888</v>
      </c>
      <c r="I9937" t="s">
        <v>11481</v>
      </c>
      <c r="J9937" t="s">
        <v>11482</v>
      </c>
      <c r="K9937" s="514">
        <v>3.17</v>
      </c>
    </row>
    <row r="9938" spans="7:11">
      <c r="G9938">
        <v>3509</v>
      </c>
      <c r="H9938" t="s">
        <v>14889</v>
      </c>
      <c r="I9938" t="s">
        <v>11481</v>
      </c>
      <c r="J9938" t="s">
        <v>11482</v>
      </c>
      <c r="K9938" s="514">
        <v>7.19</v>
      </c>
    </row>
    <row r="9939" spans="7:11">
      <c r="G9939">
        <v>3530</v>
      </c>
      <c r="H9939" t="s">
        <v>14890</v>
      </c>
      <c r="I9939" t="s">
        <v>11481</v>
      </c>
      <c r="J9939" t="s">
        <v>11482</v>
      </c>
      <c r="K9939" s="514">
        <v>215.13</v>
      </c>
    </row>
    <row r="9940" spans="7:11">
      <c r="G9940">
        <v>3542</v>
      </c>
      <c r="H9940" t="s">
        <v>14891</v>
      </c>
      <c r="I9940" t="s">
        <v>11481</v>
      </c>
      <c r="J9940" t="s">
        <v>11482</v>
      </c>
      <c r="K9940" s="514">
        <v>0.62</v>
      </c>
    </row>
    <row r="9941" spans="7:11">
      <c r="G9941">
        <v>3529</v>
      </c>
      <c r="H9941" t="s">
        <v>14892</v>
      </c>
      <c r="I9941" t="s">
        <v>11481</v>
      </c>
      <c r="J9941" t="s">
        <v>11482</v>
      </c>
      <c r="K9941" s="514">
        <v>0.76</v>
      </c>
    </row>
    <row r="9942" spans="7:11">
      <c r="G9942">
        <v>3536</v>
      </c>
      <c r="H9942" t="s">
        <v>14893</v>
      </c>
      <c r="I9942" t="s">
        <v>11481</v>
      </c>
      <c r="J9942" t="s">
        <v>11482</v>
      </c>
      <c r="K9942" s="514">
        <v>2.52</v>
      </c>
    </row>
    <row r="9943" spans="7:11">
      <c r="G9943">
        <v>3535</v>
      </c>
      <c r="H9943" t="s">
        <v>14894</v>
      </c>
      <c r="I9943" t="s">
        <v>11481</v>
      </c>
      <c r="J9943" t="s">
        <v>11482</v>
      </c>
      <c r="K9943" s="514">
        <v>6.14</v>
      </c>
    </row>
    <row r="9944" spans="7:11">
      <c r="G9944">
        <v>3540</v>
      </c>
      <c r="H9944" t="s">
        <v>14895</v>
      </c>
      <c r="I9944" t="s">
        <v>11481</v>
      </c>
      <c r="J9944" t="s">
        <v>11482</v>
      </c>
      <c r="K9944" s="514">
        <v>5.19</v>
      </c>
    </row>
    <row r="9945" spans="7:11">
      <c r="G9945">
        <v>3539</v>
      </c>
      <c r="H9945" t="s">
        <v>14896</v>
      </c>
      <c r="I9945" t="s">
        <v>11481</v>
      </c>
      <c r="J9945" t="s">
        <v>11482</v>
      </c>
      <c r="K9945" s="514">
        <v>30.11</v>
      </c>
    </row>
    <row r="9946" spans="7:11">
      <c r="G9946">
        <v>3513</v>
      </c>
      <c r="H9946" t="s">
        <v>14897</v>
      </c>
      <c r="I9946" t="s">
        <v>11481</v>
      </c>
      <c r="J9946" t="s">
        <v>11482</v>
      </c>
      <c r="K9946" s="514">
        <v>106.17</v>
      </c>
    </row>
    <row r="9947" spans="7:11">
      <c r="G9947">
        <v>3510</v>
      </c>
      <c r="H9947" t="s">
        <v>14898</v>
      </c>
      <c r="I9947" t="s">
        <v>11481</v>
      </c>
      <c r="J9947" t="s">
        <v>11482</v>
      </c>
      <c r="K9947" s="514">
        <v>13.11</v>
      </c>
    </row>
    <row r="9948" spans="7:11">
      <c r="G9948">
        <v>38913</v>
      </c>
      <c r="H9948" t="s">
        <v>14899</v>
      </c>
      <c r="I9948" t="s">
        <v>11481</v>
      </c>
      <c r="J9948" t="s">
        <v>11483</v>
      </c>
      <c r="K9948" s="514">
        <v>8.93</v>
      </c>
    </row>
    <row r="9949" spans="7:11">
      <c r="G9949">
        <v>38914</v>
      </c>
      <c r="H9949" t="s">
        <v>14900</v>
      </c>
      <c r="I9949" t="s">
        <v>11481</v>
      </c>
      <c r="J9949" t="s">
        <v>11483</v>
      </c>
      <c r="K9949" s="514">
        <v>10.96</v>
      </c>
    </row>
    <row r="9950" spans="7:11">
      <c r="G9950">
        <v>38915</v>
      </c>
      <c r="H9950" t="s">
        <v>14901</v>
      </c>
      <c r="I9950" t="s">
        <v>11481</v>
      </c>
      <c r="J9950" t="s">
        <v>11483</v>
      </c>
      <c r="K9950" s="514">
        <v>21.13</v>
      </c>
    </row>
    <row r="9951" spans="7:11">
      <c r="G9951">
        <v>38916</v>
      </c>
      <c r="H9951" t="s">
        <v>14902</v>
      </c>
      <c r="I9951" t="s">
        <v>11481</v>
      </c>
      <c r="J9951" t="s">
        <v>11483</v>
      </c>
      <c r="K9951" s="514">
        <v>29.25</v>
      </c>
    </row>
    <row r="9952" spans="7:11">
      <c r="G9952">
        <v>39300</v>
      </c>
      <c r="H9952" t="s">
        <v>14903</v>
      </c>
      <c r="I9952" t="s">
        <v>11481</v>
      </c>
      <c r="J9952" t="s">
        <v>11483</v>
      </c>
      <c r="K9952" s="514">
        <v>7.97</v>
      </c>
    </row>
    <row r="9953" spans="7:11">
      <c r="G9953">
        <v>39301</v>
      </c>
      <c r="H9953" t="s">
        <v>14904</v>
      </c>
      <c r="I9953" t="s">
        <v>11481</v>
      </c>
      <c r="J9953" t="s">
        <v>11483</v>
      </c>
      <c r="K9953" s="514">
        <v>10.68</v>
      </c>
    </row>
    <row r="9954" spans="7:11">
      <c r="G9954">
        <v>39302</v>
      </c>
      <c r="H9954" t="s">
        <v>14905</v>
      </c>
      <c r="I9954" t="s">
        <v>11481</v>
      </c>
      <c r="J9954" t="s">
        <v>11483</v>
      </c>
      <c r="K9954" s="514">
        <v>19.41</v>
      </c>
    </row>
    <row r="9955" spans="7:11">
      <c r="G9955">
        <v>38923</v>
      </c>
      <c r="H9955" t="s">
        <v>14906</v>
      </c>
      <c r="I9955" t="s">
        <v>11481</v>
      </c>
      <c r="J9955" t="s">
        <v>11483</v>
      </c>
      <c r="K9955" s="514">
        <v>9.56</v>
      </c>
    </row>
    <row r="9956" spans="7:11">
      <c r="G9956">
        <v>38925</v>
      </c>
      <c r="H9956" t="s">
        <v>14907</v>
      </c>
      <c r="I9956" t="s">
        <v>11481</v>
      </c>
      <c r="J9956" t="s">
        <v>11483</v>
      </c>
      <c r="K9956" s="514">
        <v>11.09</v>
      </c>
    </row>
    <row r="9957" spans="7:11">
      <c r="G9957">
        <v>38926</v>
      </c>
      <c r="H9957" t="s">
        <v>14908</v>
      </c>
      <c r="I9957" t="s">
        <v>11481</v>
      </c>
      <c r="J9957" t="s">
        <v>11483</v>
      </c>
      <c r="K9957" s="514">
        <v>13.15</v>
      </c>
    </row>
    <row r="9958" spans="7:11">
      <c r="G9958">
        <v>38927</v>
      </c>
      <c r="H9958" t="s">
        <v>14909</v>
      </c>
      <c r="I9958" t="s">
        <v>11481</v>
      </c>
      <c r="J9958" t="s">
        <v>11483</v>
      </c>
      <c r="K9958" s="514">
        <v>16.61</v>
      </c>
    </row>
    <row r="9959" spans="7:11">
      <c r="G9959">
        <v>39304</v>
      </c>
      <c r="H9959" t="s">
        <v>14910</v>
      </c>
      <c r="I9959" t="s">
        <v>11481</v>
      </c>
      <c r="J9959" t="s">
        <v>11483</v>
      </c>
      <c r="K9959" s="514">
        <v>9.44</v>
      </c>
    </row>
    <row r="9960" spans="7:11">
      <c r="G9960">
        <v>39305</v>
      </c>
      <c r="H9960" t="s">
        <v>14911</v>
      </c>
      <c r="I9960" t="s">
        <v>11481</v>
      </c>
      <c r="J9960" t="s">
        <v>11483</v>
      </c>
      <c r="K9960" s="514">
        <v>10.35</v>
      </c>
    </row>
    <row r="9961" spans="7:11">
      <c r="G9961">
        <v>39306</v>
      </c>
      <c r="H9961" t="s">
        <v>14912</v>
      </c>
      <c r="I9961" t="s">
        <v>11481</v>
      </c>
      <c r="J9961" t="s">
        <v>11483</v>
      </c>
      <c r="K9961" s="514">
        <v>13.91</v>
      </c>
    </row>
    <row r="9962" spans="7:11">
      <c r="G9962">
        <v>38928</v>
      </c>
      <c r="H9962" t="s">
        <v>14913</v>
      </c>
      <c r="I9962" t="s">
        <v>11481</v>
      </c>
      <c r="J9962" t="s">
        <v>11483</v>
      </c>
      <c r="K9962" s="514">
        <v>18.39</v>
      </c>
    </row>
    <row r="9963" spans="7:11">
      <c r="G9963">
        <v>38941</v>
      </c>
      <c r="H9963" t="s">
        <v>14914</v>
      </c>
      <c r="I9963" t="s">
        <v>11481</v>
      </c>
      <c r="J9963" t="s">
        <v>11483</v>
      </c>
      <c r="K9963" s="514">
        <v>14.41</v>
      </c>
    </row>
    <row r="9964" spans="7:11">
      <c r="G9964">
        <v>38917</v>
      </c>
      <c r="H9964" t="s">
        <v>14915</v>
      </c>
      <c r="I9964" t="s">
        <v>11481</v>
      </c>
      <c r="J9964" t="s">
        <v>11483</v>
      </c>
      <c r="K9964" s="514">
        <v>10.27</v>
      </c>
    </row>
    <row r="9965" spans="7:11">
      <c r="G9965">
        <v>38919</v>
      </c>
      <c r="H9965" t="s">
        <v>14916</v>
      </c>
      <c r="I9965" t="s">
        <v>11481</v>
      </c>
      <c r="J9965" t="s">
        <v>11483</v>
      </c>
      <c r="K9965" s="514">
        <v>12.06</v>
      </c>
    </row>
    <row r="9966" spans="7:11">
      <c r="G9966">
        <v>38922</v>
      </c>
      <c r="H9966" t="s">
        <v>14917</v>
      </c>
      <c r="I9966" t="s">
        <v>11481</v>
      </c>
      <c r="J9966" t="s">
        <v>11483</v>
      </c>
      <c r="K9966" s="514">
        <v>16.18</v>
      </c>
    </row>
    <row r="9967" spans="7:11">
      <c r="G9967">
        <v>20151</v>
      </c>
      <c r="H9967" t="s">
        <v>14918</v>
      </c>
      <c r="I9967" t="s">
        <v>11481</v>
      </c>
      <c r="J9967" t="s">
        <v>11482</v>
      </c>
      <c r="K9967" s="514">
        <v>21.14</v>
      </c>
    </row>
    <row r="9968" spans="7:11">
      <c r="G9968">
        <v>20152</v>
      </c>
      <c r="H9968" t="s">
        <v>14919</v>
      </c>
      <c r="I9968" t="s">
        <v>11481</v>
      </c>
      <c r="J9968" t="s">
        <v>11482</v>
      </c>
      <c r="K9968" s="514">
        <v>76.489999999999995</v>
      </c>
    </row>
    <row r="9969" spans="7:11">
      <c r="G9969">
        <v>20148</v>
      </c>
      <c r="H9969" t="s">
        <v>14920</v>
      </c>
      <c r="I9969" t="s">
        <v>11481</v>
      </c>
      <c r="J9969" t="s">
        <v>11482</v>
      </c>
      <c r="K9969" s="514">
        <v>4.16</v>
      </c>
    </row>
    <row r="9970" spans="7:11">
      <c r="G9970">
        <v>20149</v>
      </c>
      <c r="H9970" t="s">
        <v>14921</v>
      </c>
      <c r="I9970" t="s">
        <v>11481</v>
      </c>
      <c r="J9970" t="s">
        <v>11482</v>
      </c>
      <c r="K9970" s="514">
        <v>6.94</v>
      </c>
    </row>
    <row r="9971" spans="7:11">
      <c r="G9971">
        <v>20150</v>
      </c>
      <c r="H9971" t="s">
        <v>14922</v>
      </c>
      <c r="I9971" t="s">
        <v>11481</v>
      </c>
      <c r="J9971" t="s">
        <v>11482</v>
      </c>
      <c r="K9971" s="514">
        <v>17.89</v>
      </c>
    </row>
    <row r="9972" spans="7:11">
      <c r="G9972">
        <v>20157</v>
      </c>
      <c r="H9972" t="s">
        <v>14923</v>
      </c>
      <c r="I9972" t="s">
        <v>11481</v>
      </c>
      <c r="J9972" t="s">
        <v>11482</v>
      </c>
      <c r="K9972" s="514">
        <v>20.079999999999998</v>
      </c>
    </row>
    <row r="9973" spans="7:11">
      <c r="G9973">
        <v>20158</v>
      </c>
      <c r="H9973" t="s">
        <v>14924</v>
      </c>
      <c r="I9973" t="s">
        <v>11481</v>
      </c>
      <c r="J9973" t="s">
        <v>11482</v>
      </c>
      <c r="K9973" s="514">
        <v>79.739999999999995</v>
      </c>
    </row>
    <row r="9974" spans="7:11">
      <c r="G9974">
        <v>20154</v>
      </c>
      <c r="H9974" t="s">
        <v>14925</v>
      </c>
      <c r="I9974" t="s">
        <v>11481</v>
      </c>
      <c r="J9974" t="s">
        <v>11482</v>
      </c>
      <c r="K9974" s="514">
        <v>4.07</v>
      </c>
    </row>
    <row r="9975" spans="7:11">
      <c r="G9975">
        <v>20155</v>
      </c>
      <c r="H9975" t="s">
        <v>14926</v>
      </c>
      <c r="I9975" t="s">
        <v>11481</v>
      </c>
      <c r="J9975" t="s">
        <v>11482</v>
      </c>
      <c r="K9975" s="514">
        <v>6.2</v>
      </c>
    </row>
    <row r="9976" spans="7:11">
      <c r="G9976">
        <v>20156</v>
      </c>
      <c r="H9976" t="s">
        <v>14927</v>
      </c>
      <c r="I9976" t="s">
        <v>11481</v>
      </c>
      <c r="J9976" t="s">
        <v>11482</v>
      </c>
      <c r="K9976" s="514">
        <v>17.420000000000002</v>
      </c>
    </row>
    <row r="9977" spans="7:11">
      <c r="G9977">
        <v>3499</v>
      </c>
      <c r="H9977" t="s">
        <v>14928</v>
      </c>
      <c r="I9977" t="s">
        <v>11481</v>
      </c>
      <c r="J9977" t="s">
        <v>11482</v>
      </c>
      <c r="K9977" s="514">
        <v>1.18</v>
      </c>
    </row>
    <row r="9978" spans="7:11">
      <c r="G9978">
        <v>3500</v>
      </c>
      <c r="H9978" t="s">
        <v>14929</v>
      </c>
      <c r="I9978" t="s">
        <v>11481</v>
      </c>
      <c r="J9978" t="s">
        <v>11482</v>
      </c>
      <c r="K9978" s="514">
        <v>1.56</v>
      </c>
    </row>
    <row r="9979" spans="7:11">
      <c r="G9979">
        <v>3501</v>
      </c>
      <c r="H9979" t="s">
        <v>14930</v>
      </c>
      <c r="I9979" t="s">
        <v>11481</v>
      </c>
      <c r="J9979" t="s">
        <v>11482</v>
      </c>
      <c r="K9979" s="514">
        <v>4.3099999999999996</v>
      </c>
    </row>
    <row r="9980" spans="7:11">
      <c r="G9980">
        <v>3502</v>
      </c>
      <c r="H9980" t="s">
        <v>14931</v>
      </c>
      <c r="I9980" t="s">
        <v>11481</v>
      </c>
      <c r="J9980" t="s">
        <v>11482</v>
      </c>
      <c r="K9980" s="514">
        <v>6.2</v>
      </c>
    </row>
    <row r="9981" spans="7:11">
      <c r="G9981">
        <v>3503</v>
      </c>
      <c r="H9981" t="s">
        <v>14932</v>
      </c>
      <c r="I9981" t="s">
        <v>11481</v>
      </c>
      <c r="J9981" t="s">
        <v>11482</v>
      </c>
      <c r="K9981" s="514">
        <v>7.79</v>
      </c>
    </row>
    <row r="9982" spans="7:11">
      <c r="G9982">
        <v>3477</v>
      </c>
      <c r="H9982" t="s">
        <v>14933</v>
      </c>
      <c r="I9982" t="s">
        <v>11481</v>
      </c>
      <c r="J9982" t="s">
        <v>11482</v>
      </c>
      <c r="K9982" s="514">
        <v>28.29</v>
      </c>
    </row>
    <row r="9983" spans="7:11">
      <c r="G9983">
        <v>3478</v>
      </c>
      <c r="H9983" t="s">
        <v>14934</v>
      </c>
      <c r="I9983" t="s">
        <v>11481</v>
      </c>
      <c r="J9983" t="s">
        <v>11482</v>
      </c>
      <c r="K9983" s="514">
        <v>67.84</v>
      </c>
    </row>
    <row r="9984" spans="7:11">
      <c r="G9984">
        <v>3525</v>
      </c>
      <c r="H9984" t="s">
        <v>14935</v>
      </c>
      <c r="I9984" t="s">
        <v>11481</v>
      </c>
      <c r="J9984" t="s">
        <v>11482</v>
      </c>
      <c r="K9984" s="514">
        <v>83.72</v>
      </c>
    </row>
    <row r="9985" spans="7:11">
      <c r="G9985">
        <v>3511</v>
      </c>
      <c r="H9985" t="s">
        <v>14936</v>
      </c>
      <c r="I9985" t="s">
        <v>11481</v>
      </c>
      <c r="J9985" t="s">
        <v>11482</v>
      </c>
      <c r="K9985" s="514">
        <v>88.8</v>
      </c>
    </row>
    <row r="9986" spans="7:11">
      <c r="G9986">
        <v>12032</v>
      </c>
      <c r="H9986" t="s">
        <v>14937</v>
      </c>
      <c r="I9986" t="s">
        <v>11493</v>
      </c>
      <c r="J9986" t="s">
        <v>11482</v>
      </c>
      <c r="K9986" s="514">
        <v>54.34</v>
      </c>
    </row>
    <row r="9987" spans="7:11">
      <c r="G9987">
        <v>12030</v>
      </c>
      <c r="H9987" t="s">
        <v>14938</v>
      </c>
      <c r="I9987" t="s">
        <v>11493</v>
      </c>
      <c r="J9987" t="s">
        <v>11482</v>
      </c>
      <c r="K9987" s="514">
        <v>51.06</v>
      </c>
    </row>
    <row r="9988" spans="7:11">
      <c r="G9988">
        <v>10908</v>
      </c>
      <c r="H9988" t="s">
        <v>14939</v>
      </c>
      <c r="I9988" t="s">
        <v>11481</v>
      </c>
      <c r="J9988" t="s">
        <v>11482</v>
      </c>
      <c r="K9988" s="514">
        <v>19.739999999999998</v>
      </c>
    </row>
    <row r="9989" spans="7:11">
      <c r="G9989">
        <v>10909</v>
      </c>
      <c r="H9989" t="s">
        <v>14940</v>
      </c>
      <c r="I9989" t="s">
        <v>11481</v>
      </c>
      <c r="J9989" t="s">
        <v>11482</v>
      </c>
      <c r="K9989" s="514">
        <v>22.96</v>
      </c>
    </row>
    <row r="9990" spans="7:11">
      <c r="G9990">
        <v>3669</v>
      </c>
      <c r="H9990" t="s">
        <v>14941</v>
      </c>
      <c r="I9990" t="s">
        <v>11481</v>
      </c>
      <c r="J9990" t="s">
        <v>11482</v>
      </c>
      <c r="K9990" s="514">
        <v>14.11</v>
      </c>
    </row>
    <row r="9991" spans="7:11">
      <c r="G9991">
        <v>20139</v>
      </c>
      <c r="H9991" t="s">
        <v>14942</v>
      </c>
      <c r="I9991" t="s">
        <v>11481</v>
      </c>
      <c r="J9991" t="s">
        <v>11482</v>
      </c>
      <c r="K9991" s="514">
        <v>121.31</v>
      </c>
    </row>
    <row r="9992" spans="7:11">
      <c r="G9992">
        <v>3668</v>
      </c>
      <c r="H9992" t="s">
        <v>14943</v>
      </c>
      <c r="I9992" t="s">
        <v>11481</v>
      </c>
      <c r="J9992" t="s">
        <v>11482</v>
      </c>
      <c r="K9992" s="514">
        <v>43.33</v>
      </c>
    </row>
    <row r="9993" spans="7:11">
      <c r="G9993">
        <v>10911</v>
      </c>
      <c r="H9993" t="s">
        <v>14944</v>
      </c>
      <c r="I9993" t="s">
        <v>11481</v>
      </c>
      <c r="J9993" t="s">
        <v>11482</v>
      </c>
      <c r="K9993" s="514">
        <v>19</v>
      </c>
    </row>
    <row r="9994" spans="7:11">
      <c r="G9994">
        <v>3659</v>
      </c>
      <c r="H9994" t="s">
        <v>14945</v>
      </c>
      <c r="I9994" t="s">
        <v>11481</v>
      </c>
      <c r="J9994" t="s">
        <v>11482</v>
      </c>
      <c r="K9994" s="514">
        <v>19.36</v>
      </c>
    </row>
    <row r="9995" spans="7:11">
      <c r="G9995">
        <v>3660</v>
      </c>
      <c r="H9995" t="s">
        <v>14946</v>
      </c>
      <c r="I9995" t="s">
        <v>11481</v>
      </c>
      <c r="J9995" t="s">
        <v>11482</v>
      </c>
      <c r="K9995" s="514">
        <v>25.03</v>
      </c>
    </row>
    <row r="9996" spans="7:11">
      <c r="G9996">
        <v>20144</v>
      </c>
      <c r="H9996" t="s">
        <v>14947</v>
      </c>
      <c r="I9996" t="s">
        <v>11481</v>
      </c>
      <c r="J9996" t="s">
        <v>11482</v>
      </c>
      <c r="K9996" s="514">
        <v>56.05</v>
      </c>
    </row>
    <row r="9997" spans="7:11">
      <c r="G9997">
        <v>20143</v>
      </c>
      <c r="H9997" t="s">
        <v>14948</v>
      </c>
      <c r="I9997" t="s">
        <v>11481</v>
      </c>
      <c r="J9997" t="s">
        <v>11482</v>
      </c>
      <c r="K9997" s="514">
        <v>71.709999999999994</v>
      </c>
    </row>
    <row r="9998" spans="7:11">
      <c r="G9998">
        <v>20145</v>
      </c>
      <c r="H9998" t="s">
        <v>14949</v>
      </c>
      <c r="I9998" t="s">
        <v>11481</v>
      </c>
      <c r="J9998" t="s">
        <v>11482</v>
      </c>
      <c r="K9998" s="514">
        <v>138.33000000000001</v>
      </c>
    </row>
    <row r="9999" spans="7:11">
      <c r="G9999">
        <v>20146</v>
      </c>
      <c r="H9999" t="s">
        <v>14950</v>
      </c>
      <c r="I9999" t="s">
        <v>11481</v>
      </c>
      <c r="J9999" t="s">
        <v>11482</v>
      </c>
      <c r="K9999" s="514">
        <v>189.1</v>
      </c>
    </row>
    <row r="10000" spans="7:11">
      <c r="G10000">
        <v>20140</v>
      </c>
      <c r="H10000" t="s">
        <v>14951</v>
      </c>
      <c r="I10000" t="s">
        <v>11481</v>
      </c>
      <c r="J10000" t="s">
        <v>11482</v>
      </c>
      <c r="K10000" s="514">
        <v>8.8699999999999992</v>
      </c>
    </row>
    <row r="10001" spans="7:11">
      <c r="G10001">
        <v>20141</v>
      </c>
      <c r="H10001" t="s">
        <v>14952</v>
      </c>
      <c r="I10001" t="s">
        <v>11481</v>
      </c>
      <c r="J10001" t="s">
        <v>11482</v>
      </c>
      <c r="K10001" s="514">
        <v>21.73</v>
      </c>
    </row>
    <row r="10002" spans="7:11">
      <c r="G10002">
        <v>20142</v>
      </c>
      <c r="H10002" t="s">
        <v>14953</v>
      </c>
      <c r="I10002" t="s">
        <v>11481</v>
      </c>
      <c r="J10002" t="s">
        <v>11482</v>
      </c>
      <c r="K10002" s="514">
        <v>38.22</v>
      </c>
    </row>
    <row r="10003" spans="7:11">
      <c r="G10003">
        <v>3670</v>
      </c>
      <c r="H10003" t="s">
        <v>14954</v>
      </c>
      <c r="I10003" t="s">
        <v>11481</v>
      </c>
      <c r="J10003" t="s">
        <v>11482</v>
      </c>
      <c r="K10003" s="514">
        <v>24.85</v>
      </c>
    </row>
    <row r="10004" spans="7:11">
      <c r="G10004">
        <v>3666</v>
      </c>
      <c r="H10004" t="s">
        <v>14955</v>
      </c>
      <c r="I10004" t="s">
        <v>11481</v>
      </c>
      <c r="J10004" t="s">
        <v>11482</v>
      </c>
      <c r="K10004" s="514">
        <v>3.91</v>
      </c>
    </row>
    <row r="10005" spans="7:11">
      <c r="G10005">
        <v>3662</v>
      </c>
      <c r="H10005" t="s">
        <v>14956</v>
      </c>
      <c r="I10005" t="s">
        <v>11481</v>
      </c>
      <c r="J10005" t="s">
        <v>11482</v>
      </c>
      <c r="K10005" s="514">
        <v>10.199999999999999</v>
      </c>
    </row>
    <row r="10006" spans="7:11">
      <c r="G10006">
        <v>3658</v>
      </c>
      <c r="H10006" t="s">
        <v>14957</v>
      </c>
      <c r="I10006" t="s">
        <v>11481</v>
      </c>
      <c r="J10006" t="s">
        <v>11482</v>
      </c>
      <c r="K10006" s="514">
        <v>19.32</v>
      </c>
    </row>
    <row r="10007" spans="7:11">
      <c r="G10007">
        <v>14157</v>
      </c>
      <c r="H10007" t="s">
        <v>14958</v>
      </c>
      <c r="I10007" t="s">
        <v>11481</v>
      </c>
      <c r="J10007" t="s">
        <v>11483</v>
      </c>
      <c r="K10007" s="514">
        <v>1.27</v>
      </c>
    </row>
    <row r="10008" spans="7:11">
      <c r="G10008">
        <v>42696</v>
      </c>
      <c r="H10008" t="s">
        <v>14959</v>
      </c>
      <c r="I10008" t="s">
        <v>11481</v>
      </c>
      <c r="J10008" t="s">
        <v>11482</v>
      </c>
      <c r="K10008" s="514">
        <v>153.22999999999999</v>
      </c>
    </row>
    <row r="10009" spans="7:11">
      <c r="G10009">
        <v>39875</v>
      </c>
      <c r="H10009" t="s">
        <v>14960</v>
      </c>
      <c r="I10009" t="s">
        <v>11481</v>
      </c>
      <c r="J10009" t="s">
        <v>11482</v>
      </c>
      <c r="K10009" s="514">
        <v>725.02</v>
      </c>
    </row>
    <row r="10010" spans="7:11">
      <c r="G10010">
        <v>39876</v>
      </c>
      <c r="H10010" t="s">
        <v>14961</v>
      </c>
      <c r="I10010" t="s">
        <v>11481</v>
      </c>
      <c r="J10010" t="s">
        <v>11482</v>
      </c>
      <c r="K10010" s="514">
        <v>907.73</v>
      </c>
    </row>
    <row r="10011" spans="7:11">
      <c r="G10011">
        <v>39877</v>
      </c>
      <c r="H10011" t="s">
        <v>14962</v>
      </c>
      <c r="I10011" t="s">
        <v>11481</v>
      </c>
      <c r="J10011" t="s">
        <v>11482</v>
      </c>
      <c r="K10011" s="515">
        <v>1258.98</v>
      </c>
    </row>
    <row r="10012" spans="7:11">
      <c r="G10012">
        <v>39878</v>
      </c>
      <c r="H10012" t="s">
        <v>14963</v>
      </c>
      <c r="I10012" t="s">
        <v>11481</v>
      </c>
      <c r="J10012" t="s">
        <v>11482</v>
      </c>
      <c r="K10012" s="515">
        <v>1662.9</v>
      </c>
    </row>
    <row r="10013" spans="7:11">
      <c r="G10013">
        <v>39872</v>
      </c>
      <c r="H10013" t="s">
        <v>14964</v>
      </c>
      <c r="I10013" t="s">
        <v>11481</v>
      </c>
      <c r="J10013" t="s">
        <v>11482</v>
      </c>
      <c r="K10013" s="514">
        <v>497.2</v>
      </c>
    </row>
    <row r="10014" spans="7:11">
      <c r="G10014">
        <v>39873</v>
      </c>
      <c r="H10014" t="s">
        <v>14965</v>
      </c>
      <c r="I10014" t="s">
        <v>11481</v>
      </c>
      <c r="J10014" t="s">
        <v>11482</v>
      </c>
      <c r="K10014" s="514">
        <v>576.72</v>
      </c>
    </row>
    <row r="10015" spans="7:11">
      <c r="G10015">
        <v>39874</v>
      </c>
      <c r="H10015" t="s">
        <v>14966</v>
      </c>
      <c r="I10015" t="s">
        <v>11481</v>
      </c>
      <c r="J10015" t="s">
        <v>11482</v>
      </c>
      <c r="K10015" s="514">
        <v>633.45000000000005</v>
      </c>
    </row>
    <row r="10016" spans="7:11">
      <c r="G10016">
        <v>3674</v>
      </c>
      <c r="H10016" t="s">
        <v>14967</v>
      </c>
      <c r="I10016" t="s">
        <v>11485</v>
      </c>
      <c r="J10016" t="s">
        <v>11482</v>
      </c>
      <c r="K10016" s="514">
        <v>114.07</v>
      </c>
    </row>
    <row r="10017" spans="7:11">
      <c r="G10017">
        <v>3681</v>
      </c>
      <c r="H10017" t="s">
        <v>14968</v>
      </c>
      <c r="I10017" t="s">
        <v>11485</v>
      </c>
      <c r="J10017" t="s">
        <v>11482</v>
      </c>
      <c r="K10017" s="514">
        <v>169.72</v>
      </c>
    </row>
    <row r="10018" spans="7:11">
      <c r="G10018">
        <v>3676</v>
      </c>
      <c r="H10018" t="s">
        <v>14969</v>
      </c>
      <c r="I10018" t="s">
        <v>11485</v>
      </c>
      <c r="J10018" t="s">
        <v>11482</v>
      </c>
      <c r="K10018" s="514">
        <v>638.71</v>
      </c>
    </row>
    <row r="10019" spans="7:11">
      <c r="G10019">
        <v>3679</v>
      </c>
      <c r="H10019" t="s">
        <v>14970</v>
      </c>
      <c r="I10019" t="s">
        <v>11485</v>
      </c>
      <c r="J10019" t="s">
        <v>11482</v>
      </c>
      <c r="K10019" s="514">
        <v>528.41999999999996</v>
      </c>
    </row>
    <row r="10020" spans="7:11">
      <c r="G10020">
        <v>3672</v>
      </c>
      <c r="H10020" t="s">
        <v>14971</v>
      </c>
      <c r="I10020" t="s">
        <v>11485</v>
      </c>
      <c r="J10020" t="s">
        <v>11482</v>
      </c>
      <c r="K10020" s="514">
        <v>1.8</v>
      </c>
    </row>
    <row r="10021" spans="7:11">
      <c r="G10021">
        <v>3671</v>
      </c>
      <c r="H10021" t="s">
        <v>14972</v>
      </c>
      <c r="I10021" t="s">
        <v>11485</v>
      </c>
      <c r="J10021" t="s">
        <v>11484</v>
      </c>
      <c r="K10021" s="514">
        <v>1.7</v>
      </c>
    </row>
    <row r="10022" spans="7:11">
      <c r="G10022">
        <v>3673</v>
      </c>
      <c r="H10022" t="s">
        <v>14973</v>
      </c>
      <c r="I10022" t="s">
        <v>11485</v>
      </c>
      <c r="J10022" t="s">
        <v>11482</v>
      </c>
      <c r="K10022" s="514">
        <v>2.67</v>
      </c>
    </row>
    <row r="10023" spans="7:11">
      <c r="G10023">
        <v>38394</v>
      </c>
      <c r="H10023" t="s">
        <v>14974</v>
      </c>
      <c r="I10023" t="s">
        <v>11481</v>
      </c>
      <c r="J10023" t="s">
        <v>11482</v>
      </c>
      <c r="K10023" s="514">
        <v>327.64</v>
      </c>
    </row>
    <row r="10024" spans="7:11">
      <c r="G10024">
        <v>3729</v>
      </c>
      <c r="H10024" t="s">
        <v>14975</v>
      </c>
      <c r="I10024" t="s">
        <v>11481</v>
      </c>
      <c r="J10024" t="s">
        <v>11482</v>
      </c>
      <c r="K10024" s="514">
        <v>144.25</v>
      </c>
    </row>
    <row r="10025" spans="7:11">
      <c r="G10025">
        <v>39357</v>
      </c>
      <c r="H10025" t="s">
        <v>14976</v>
      </c>
      <c r="I10025" t="s">
        <v>11481</v>
      </c>
      <c r="J10025" t="s">
        <v>11483</v>
      </c>
      <c r="K10025" s="514">
        <v>96.59</v>
      </c>
    </row>
    <row r="10026" spans="7:11">
      <c r="G10026">
        <v>39358</v>
      </c>
      <c r="H10026" t="s">
        <v>14977</v>
      </c>
      <c r="I10026" t="s">
        <v>11481</v>
      </c>
      <c r="J10026" t="s">
        <v>11483</v>
      </c>
      <c r="K10026" s="514">
        <v>105.92</v>
      </c>
    </row>
    <row r="10027" spans="7:11">
      <c r="G10027">
        <v>39356</v>
      </c>
      <c r="H10027" t="s">
        <v>14978</v>
      </c>
      <c r="I10027" t="s">
        <v>11481</v>
      </c>
      <c r="J10027" t="s">
        <v>11483</v>
      </c>
      <c r="K10027" s="514">
        <v>180.7</v>
      </c>
    </row>
    <row r="10028" spans="7:11">
      <c r="G10028">
        <v>39355</v>
      </c>
      <c r="H10028" t="s">
        <v>14979</v>
      </c>
      <c r="I10028" t="s">
        <v>11481</v>
      </c>
      <c r="J10028" t="s">
        <v>11483</v>
      </c>
      <c r="K10028" s="514">
        <v>155.5</v>
      </c>
    </row>
    <row r="10029" spans="7:11">
      <c r="G10029">
        <v>39353</v>
      </c>
      <c r="H10029" t="s">
        <v>14980</v>
      </c>
      <c r="I10029" t="s">
        <v>11481</v>
      </c>
      <c r="J10029" t="s">
        <v>11483</v>
      </c>
      <c r="K10029" s="514">
        <v>213.24</v>
      </c>
    </row>
    <row r="10030" spans="7:11">
      <c r="G10030">
        <v>39354</v>
      </c>
      <c r="H10030" t="s">
        <v>14981</v>
      </c>
      <c r="I10030" t="s">
        <v>11481</v>
      </c>
      <c r="J10030" t="s">
        <v>11483</v>
      </c>
      <c r="K10030" s="514">
        <v>212.53</v>
      </c>
    </row>
    <row r="10031" spans="7:11">
      <c r="G10031">
        <v>39398</v>
      </c>
      <c r="H10031" t="s">
        <v>14982</v>
      </c>
      <c r="I10031" t="s">
        <v>11481</v>
      </c>
      <c r="J10031" t="s">
        <v>11482</v>
      </c>
      <c r="K10031" s="514">
        <v>146.41999999999999</v>
      </c>
    </row>
    <row r="10032" spans="7:11">
      <c r="G10032">
        <v>13343</v>
      </c>
      <c r="H10032" t="s">
        <v>14983</v>
      </c>
      <c r="I10032" t="s">
        <v>11481</v>
      </c>
      <c r="J10032" t="s">
        <v>11483</v>
      </c>
      <c r="K10032" s="514">
        <v>47.6</v>
      </c>
    </row>
    <row r="10033" spans="7:11">
      <c r="G10033">
        <v>12118</v>
      </c>
      <c r="H10033" t="s">
        <v>14984</v>
      </c>
      <c r="I10033" t="s">
        <v>11481</v>
      </c>
      <c r="J10033" t="s">
        <v>11482</v>
      </c>
      <c r="K10033" s="514">
        <v>26.32</v>
      </c>
    </row>
    <row r="10034" spans="7:11">
      <c r="G10034">
        <v>39482</v>
      </c>
      <c r="H10034" t="s">
        <v>14985</v>
      </c>
      <c r="I10034" t="s">
        <v>11481</v>
      </c>
      <c r="J10034" t="s">
        <v>11482</v>
      </c>
      <c r="K10034" s="514">
        <v>689.31</v>
      </c>
    </row>
    <row r="10035" spans="7:11">
      <c r="G10035">
        <v>39486</v>
      </c>
      <c r="H10035" t="s">
        <v>14986</v>
      </c>
      <c r="I10035" t="s">
        <v>11481</v>
      </c>
      <c r="J10035" t="s">
        <v>11482</v>
      </c>
      <c r="K10035" s="514">
        <v>562.57000000000005</v>
      </c>
    </row>
    <row r="10036" spans="7:11">
      <c r="G10036">
        <v>39484</v>
      </c>
      <c r="H10036" t="s">
        <v>14987</v>
      </c>
      <c r="I10036" t="s">
        <v>11481</v>
      </c>
      <c r="J10036" t="s">
        <v>11482</v>
      </c>
      <c r="K10036" s="514">
        <v>689.31</v>
      </c>
    </row>
    <row r="10037" spans="7:11">
      <c r="G10037">
        <v>39488</v>
      </c>
      <c r="H10037" t="s">
        <v>14988</v>
      </c>
      <c r="I10037" t="s">
        <v>11481</v>
      </c>
      <c r="J10037" t="s">
        <v>11482</v>
      </c>
      <c r="K10037" s="514">
        <v>571.78</v>
      </c>
    </row>
    <row r="10038" spans="7:11">
      <c r="G10038">
        <v>39485</v>
      </c>
      <c r="H10038" t="s">
        <v>14989</v>
      </c>
      <c r="I10038" t="s">
        <v>11481</v>
      </c>
      <c r="J10038" t="s">
        <v>11482</v>
      </c>
      <c r="K10038" s="514">
        <v>689.31</v>
      </c>
    </row>
    <row r="10039" spans="7:11">
      <c r="G10039">
        <v>39489</v>
      </c>
      <c r="H10039" t="s">
        <v>14990</v>
      </c>
      <c r="I10039" t="s">
        <v>11481</v>
      </c>
      <c r="J10039" t="s">
        <v>11482</v>
      </c>
      <c r="K10039" s="514">
        <v>581.48</v>
      </c>
    </row>
    <row r="10040" spans="7:11">
      <c r="G10040">
        <v>39490</v>
      </c>
      <c r="H10040" t="s">
        <v>14991</v>
      </c>
      <c r="I10040" t="s">
        <v>11481</v>
      </c>
      <c r="J10040" t="s">
        <v>11482</v>
      </c>
      <c r="K10040" s="514">
        <v>866.48</v>
      </c>
    </row>
    <row r="10041" spans="7:11">
      <c r="G10041">
        <v>39494</v>
      </c>
      <c r="H10041" t="s">
        <v>14992</v>
      </c>
      <c r="I10041" t="s">
        <v>11481</v>
      </c>
      <c r="J10041" t="s">
        <v>11482</v>
      </c>
      <c r="K10041" s="514">
        <v>622.20000000000005</v>
      </c>
    </row>
    <row r="10042" spans="7:11">
      <c r="G10042">
        <v>39495</v>
      </c>
      <c r="H10042" t="s">
        <v>14993</v>
      </c>
      <c r="I10042" t="s">
        <v>11481</v>
      </c>
      <c r="J10042" t="s">
        <v>11482</v>
      </c>
      <c r="K10042" s="514">
        <v>701.14</v>
      </c>
    </row>
    <row r="10043" spans="7:11">
      <c r="G10043">
        <v>39496</v>
      </c>
      <c r="H10043" t="s">
        <v>14994</v>
      </c>
      <c r="I10043" t="s">
        <v>11481</v>
      </c>
      <c r="J10043" t="s">
        <v>11482</v>
      </c>
      <c r="K10043" s="514">
        <v>771.25</v>
      </c>
    </row>
    <row r="10044" spans="7:11">
      <c r="G10044">
        <v>39492</v>
      </c>
      <c r="H10044" t="s">
        <v>14995</v>
      </c>
      <c r="I10044" t="s">
        <v>11481</v>
      </c>
      <c r="J10044" t="s">
        <v>11482</v>
      </c>
      <c r="K10044" s="514">
        <v>892.9</v>
      </c>
    </row>
    <row r="10045" spans="7:11">
      <c r="G10045">
        <v>39497</v>
      </c>
      <c r="H10045" t="s">
        <v>14996</v>
      </c>
      <c r="I10045" t="s">
        <v>11481</v>
      </c>
      <c r="J10045" t="s">
        <v>11482</v>
      </c>
      <c r="K10045" s="514">
        <v>806.52</v>
      </c>
    </row>
    <row r="10046" spans="7:11">
      <c r="G10046">
        <v>39493</v>
      </c>
      <c r="H10046" t="s">
        <v>14997</v>
      </c>
      <c r="I10046" t="s">
        <v>11481</v>
      </c>
      <c r="J10046" t="s">
        <v>11482</v>
      </c>
      <c r="K10046" s="514">
        <v>957.72</v>
      </c>
    </row>
    <row r="10047" spans="7:11">
      <c r="G10047">
        <v>39500</v>
      </c>
      <c r="H10047" t="s">
        <v>14998</v>
      </c>
      <c r="I10047" t="s">
        <v>11481</v>
      </c>
      <c r="J10047" t="s">
        <v>11482</v>
      </c>
      <c r="K10047" s="515">
        <v>1044.95</v>
      </c>
    </row>
    <row r="10048" spans="7:11">
      <c r="G10048">
        <v>39498</v>
      </c>
      <c r="H10048" t="s">
        <v>14999</v>
      </c>
      <c r="I10048" t="s">
        <v>11481</v>
      </c>
      <c r="J10048" t="s">
        <v>11482</v>
      </c>
      <c r="K10048" s="515">
        <v>1288.77</v>
      </c>
    </row>
    <row r="10049" spans="7:11">
      <c r="G10049">
        <v>43628</v>
      </c>
      <c r="H10049" t="s">
        <v>15000</v>
      </c>
      <c r="I10049" t="s">
        <v>11481</v>
      </c>
      <c r="J10049" t="s">
        <v>11482</v>
      </c>
      <c r="K10049" s="515">
        <v>1015.83</v>
      </c>
    </row>
    <row r="10050" spans="7:11">
      <c r="G10050">
        <v>39501</v>
      </c>
      <c r="H10050" t="s">
        <v>15001</v>
      </c>
      <c r="I10050" t="s">
        <v>11481</v>
      </c>
      <c r="J10050" t="s">
        <v>11482</v>
      </c>
      <c r="K10050" s="515">
        <v>1073.25</v>
      </c>
    </row>
    <row r="10051" spans="7:11">
      <c r="G10051">
        <v>39499</v>
      </c>
      <c r="H10051" t="s">
        <v>15002</v>
      </c>
      <c r="I10051" t="s">
        <v>11481</v>
      </c>
      <c r="J10051" t="s">
        <v>11482</v>
      </c>
      <c r="K10051" s="515">
        <v>1307.07</v>
      </c>
    </row>
    <row r="10052" spans="7:11">
      <c r="G10052">
        <v>43621</v>
      </c>
      <c r="H10052" t="s">
        <v>15003</v>
      </c>
      <c r="I10052" t="s">
        <v>11481</v>
      </c>
      <c r="J10052" t="s">
        <v>11482</v>
      </c>
      <c r="K10052" s="515">
        <v>1079.32</v>
      </c>
    </row>
    <row r="10053" spans="7:11">
      <c r="G10053">
        <v>3733</v>
      </c>
      <c r="H10053" t="s">
        <v>15004</v>
      </c>
      <c r="I10053" t="s">
        <v>11491</v>
      </c>
      <c r="J10053" t="s">
        <v>11483</v>
      </c>
      <c r="K10053" s="514">
        <v>72.989999999999995</v>
      </c>
    </row>
    <row r="10054" spans="7:11">
      <c r="G10054">
        <v>3731</v>
      </c>
      <c r="H10054" t="s">
        <v>15005</v>
      </c>
      <c r="I10054" t="s">
        <v>11491</v>
      </c>
      <c r="J10054" t="s">
        <v>11483</v>
      </c>
      <c r="K10054" s="514">
        <v>67.75</v>
      </c>
    </row>
    <row r="10055" spans="7:11">
      <c r="G10055">
        <v>38137</v>
      </c>
      <c r="H10055" t="s">
        <v>15006</v>
      </c>
      <c r="I10055" t="s">
        <v>11491</v>
      </c>
      <c r="J10055" t="s">
        <v>11483</v>
      </c>
      <c r="K10055" s="514">
        <v>68.150000000000006</v>
      </c>
    </row>
    <row r="10056" spans="7:11">
      <c r="G10056">
        <v>38135</v>
      </c>
      <c r="H10056" t="s">
        <v>15007</v>
      </c>
      <c r="I10056" t="s">
        <v>11491</v>
      </c>
      <c r="J10056" t="s">
        <v>11483</v>
      </c>
      <c r="K10056" s="514">
        <v>86.39</v>
      </c>
    </row>
    <row r="10057" spans="7:11">
      <c r="G10057">
        <v>38138</v>
      </c>
      <c r="H10057" t="s">
        <v>15008</v>
      </c>
      <c r="I10057" t="s">
        <v>11491</v>
      </c>
      <c r="J10057" t="s">
        <v>11483</v>
      </c>
      <c r="K10057" s="514">
        <v>66.92</v>
      </c>
    </row>
    <row r="10058" spans="7:11">
      <c r="G10058">
        <v>3736</v>
      </c>
      <c r="H10058" t="s">
        <v>15009</v>
      </c>
      <c r="I10058" t="s">
        <v>11491</v>
      </c>
      <c r="J10058" t="s">
        <v>11484</v>
      </c>
      <c r="K10058" s="514">
        <v>53</v>
      </c>
    </row>
    <row r="10059" spans="7:11">
      <c r="G10059">
        <v>3741</v>
      </c>
      <c r="H10059" t="s">
        <v>15010</v>
      </c>
      <c r="I10059" t="s">
        <v>11491</v>
      </c>
      <c r="J10059" t="s">
        <v>11482</v>
      </c>
      <c r="K10059" s="514">
        <v>55.24</v>
      </c>
    </row>
    <row r="10060" spans="7:11">
      <c r="G10060">
        <v>3745</v>
      </c>
      <c r="H10060" t="s">
        <v>15011</v>
      </c>
      <c r="I10060" t="s">
        <v>11491</v>
      </c>
      <c r="J10060" t="s">
        <v>11482</v>
      </c>
      <c r="K10060" s="514">
        <v>59.57</v>
      </c>
    </row>
    <row r="10061" spans="7:11">
      <c r="G10061">
        <v>3743</v>
      </c>
      <c r="H10061" t="s">
        <v>15012</v>
      </c>
      <c r="I10061" t="s">
        <v>11491</v>
      </c>
      <c r="J10061" t="s">
        <v>11482</v>
      </c>
      <c r="K10061" s="514">
        <v>55.05</v>
      </c>
    </row>
    <row r="10062" spans="7:11">
      <c r="G10062">
        <v>3744</v>
      </c>
      <c r="H10062" t="s">
        <v>15013</v>
      </c>
      <c r="I10062" t="s">
        <v>11491</v>
      </c>
      <c r="J10062" t="s">
        <v>11482</v>
      </c>
      <c r="K10062" s="514">
        <v>60.6</v>
      </c>
    </row>
    <row r="10063" spans="7:11">
      <c r="G10063">
        <v>3739</v>
      </c>
      <c r="H10063" t="s">
        <v>15014</v>
      </c>
      <c r="I10063" t="s">
        <v>11491</v>
      </c>
      <c r="J10063" t="s">
        <v>11482</v>
      </c>
      <c r="K10063" s="514">
        <v>63.68</v>
      </c>
    </row>
    <row r="10064" spans="7:11">
      <c r="G10064">
        <v>3737</v>
      </c>
      <c r="H10064" t="s">
        <v>15015</v>
      </c>
      <c r="I10064" t="s">
        <v>11491</v>
      </c>
      <c r="J10064" t="s">
        <v>11482</v>
      </c>
      <c r="K10064" s="514">
        <v>66.760000000000005</v>
      </c>
    </row>
    <row r="10065" spans="7:11">
      <c r="G10065">
        <v>3738</v>
      </c>
      <c r="H10065" t="s">
        <v>15016</v>
      </c>
      <c r="I10065" t="s">
        <v>11491</v>
      </c>
      <c r="J10065" t="s">
        <v>11482</v>
      </c>
      <c r="K10065" s="514">
        <v>77.03</v>
      </c>
    </row>
    <row r="10066" spans="7:11">
      <c r="G10066">
        <v>3747</v>
      </c>
      <c r="H10066" t="s">
        <v>15017</v>
      </c>
      <c r="I10066" t="s">
        <v>11491</v>
      </c>
      <c r="J10066" t="s">
        <v>11482</v>
      </c>
      <c r="K10066" s="514">
        <v>60.6</v>
      </c>
    </row>
    <row r="10067" spans="7:11">
      <c r="G10067">
        <v>11649</v>
      </c>
      <c r="H10067" t="s">
        <v>15018</v>
      </c>
      <c r="I10067" t="s">
        <v>11481</v>
      </c>
      <c r="J10067" t="s">
        <v>11482</v>
      </c>
      <c r="K10067" s="514">
        <v>439.61</v>
      </c>
    </row>
    <row r="10068" spans="7:11">
      <c r="G10068">
        <v>11650</v>
      </c>
      <c r="H10068" t="s">
        <v>15019</v>
      </c>
      <c r="I10068" t="s">
        <v>11481</v>
      </c>
      <c r="J10068" t="s">
        <v>11482</v>
      </c>
      <c r="K10068" s="514">
        <v>749.29</v>
      </c>
    </row>
    <row r="10069" spans="7:11">
      <c r="G10069">
        <v>3742</v>
      </c>
      <c r="H10069" t="s">
        <v>15020</v>
      </c>
      <c r="I10069" t="s">
        <v>11491</v>
      </c>
      <c r="J10069" t="s">
        <v>11482</v>
      </c>
      <c r="K10069" s="514">
        <v>79.91</v>
      </c>
    </row>
    <row r="10070" spans="7:11">
      <c r="G10070">
        <v>3746</v>
      </c>
      <c r="H10070" t="s">
        <v>15021</v>
      </c>
      <c r="I10070" t="s">
        <v>11491</v>
      </c>
      <c r="J10070" t="s">
        <v>11482</v>
      </c>
      <c r="K10070" s="514">
        <v>93.3</v>
      </c>
    </row>
    <row r="10071" spans="7:11">
      <c r="G10071">
        <v>21106</v>
      </c>
      <c r="H10071" t="s">
        <v>15022</v>
      </c>
      <c r="I10071" t="s">
        <v>11486</v>
      </c>
      <c r="J10071" t="s">
        <v>11482</v>
      </c>
      <c r="K10071" s="514">
        <v>54.37</v>
      </c>
    </row>
    <row r="10072" spans="7:11">
      <c r="G10072">
        <v>3755</v>
      </c>
      <c r="H10072" t="s">
        <v>15023</v>
      </c>
      <c r="I10072" t="s">
        <v>11481</v>
      </c>
      <c r="J10072" t="s">
        <v>11482</v>
      </c>
      <c r="K10072" s="514">
        <v>26.99</v>
      </c>
    </row>
    <row r="10073" spans="7:11">
      <c r="G10073">
        <v>3750</v>
      </c>
      <c r="H10073" t="s">
        <v>15024</v>
      </c>
      <c r="I10073" t="s">
        <v>11481</v>
      </c>
      <c r="J10073" t="s">
        <v>11482</v>
      </c>
      <c r="K10073" s="514">
        <v>36.29</v>
      </c>
    </row>
    <row r="10074" spans="7:11">
      <c r="G10074">
        <v>3756</v>
      </c>
      <c r="H10074" t="s">
        <v>15025</v>
      </c>
      <c r="I10074" t="s">
        <v>11481</v>
      </c>
      <c r="J10074" t="s">
        <v>11482</v>
      </c>
      <c r="K10074" s="514">
        <v>67.81</v>
      </c>
    </row>
    <row r="10075" spans="7:11">
      <c r="G10075">
        <v>39377</v>
      </c>
      <c r="H10075" t="s">
        <v>15026</v>
      </c>
      <c r="I10075" t="s">
        <v>11481</v>
      </c>
      <c r="J10075" t="s">
        <v>11482</v>
      </c>
      <c r="K10075" s="514">
        <v>200.88</v>
      </c>
    </row>
    <row r="10076" spans="7:11">
      <c r="G10076">
        <v>38191</v>
      </c>
      <c r="H10076" t="s">
        <v>15027</v>
      </c>
      <c r="I10076" t="s">
        <v>11481</v>
      </c>
      <c r="J10076" t="s">
        <v>11482</v>
      </c>
      <c r="K10076" s="514">
        <v>14.96</v>
      </c>
    </row>
    <row r="10077" spans="7:11">
      <c r="G10077">
        <v>39381</v>
      </c>
      <c r="H10077" t="s">
        <v>15028</v>
      </c>
      <c r="I10077" t="s">
        <v>11481</v>
      </c>
      <c r="J10077" t="s">
        <v>11482</v>
      </c>
      <c r="K10077" s="514">
        <v>13.95</v>
      </c>
    </row>
    <row r="10078" spans="7:11">
      <c r="G10078">
        <v>38780</v>
      </c>
      <c r="H10078" t="s">
        <v>15029</v>
      </c>
      <c r="I10078" t="s">
        <v>11481</v>
      </c>
      <c r="J10078" t="s">
        <v>11482</v>
      </c>
      <c r="K10078" s="514">
        <v>17.07</v>
      </c>
    </row>
    <row r="10079" spans="7:11">
      <c r="G10079">
        <v>38781</v>
      </c>
      <c r="H10079" t="s">
        <v>15030</v>
      </c>
      <c r="I10079" t="s">
        <v>11481</v>
      </c>
      <c r="J10079" t="s">
        <v>11482</v>
      </c>
      <c r="K10079" s="514">
        <v>57.61</v>
      </c>
    </row>
    <row r="10080" spans="7:11">
      <c r="G10080">
        <v>38192</v>
      </c>
      <c r="H10080" t="s">
        <v>15031</v>
      </c>
      <c r="I10080" t="s">
        <v>11481</v>
      </c>
      <c r="J10080" t="s">
        <v>11482</v>
      </c>
      <c r="K10080" s="514">
        <v>104.25</v>
      </c>
    </row>
    <row r="10081" spans="7:11">
      <c r="G10081">
        <v>3753</v>
      </c>
      <c r="H10081" t="s">
        <v>15032</v>
      </c>
      <c r="I10081" t="s">
        <v>11481</v>
      </c>
      <c r="J10081" t="s">
        <v>11482</v>
      </c>
      <c r="K10081" s="514">
        <v>9.1199999999999992</v>
      </c>
    </row>
    <row r="10082" spans="7:11">
      <c r="G10082">
        <v>38782</v>
      </c>
      <c r="H10082" t="s">
        <v>15033</v>
      </c>
      <c r="I10082" t="s">
        <v>11481</v>
      </c>
      <c r="J10082" t="s">
        <v>11482</v>
      </c>
      <c r="K10082" s="514">
        <v>11.88</v>
      </c>
    </row>
    <row r="10083" spans="7:11">
      <c r="G10083">
        <v>38778</v>
      </c>
      <c r="H10083" t="s">
        <v>15034</v>
      </c>
      <c r="I10083" t="s">
        <v>11481</v>
      </c>
      <c r="J10083" t="s">
        <v>11482</v>
      </c>
      <c r="K10083" s="514">
        <v>8.92</v>
      </c>
    </row>
    <row r="10084" spans="7:11">
      <c r="G10084">
        <v>38779</v>
      </c>
      <c r="H10084" t="s">
        <v>15035</v>
      </c>
      <c r="I10084" t="s">
        <v>11481</v>
      </c>
      <c r="J10084" t="s">
        <v>11482</v>
      </c>
      <c r="K10084" s="514">
        <v>9.4499999999999993</v>
      </c>
    </row>
    <row r="10085" spans="7:11">
      <c r="G10085">
        <v>39388</v>
      </c>
      <c r="H10085" t="s">
        <v>15036</v>
      </c>
      <c r="I10085" t="s">
        <v>11481</v>
      </c>
      <c r="J10085" t="s">
        <v>11482</v>
      </c>
      <c r="K10085" s="514">
        <v>10.14</v>
      </c>
    </row>
    <row r="10086" spans="7:11">
      <c r="G10086">
        <v>39387</v>
      </c>
      <c r="H10086" t="s">
        <v>15037</v>
      </c>
      <c r="I10086" t="s">
        <v>11481</v>
      </c>
      <c r="J10086" t="s">
        <v>11482</v>
      </c>
      <c r="K10086" s="514">
        <v>15.82</v>
      </c>
    </row>
    <row r="10087" spans="7:11">
      <c r="G10087">
        <v>39386</v>
      </c>
      <c r="H10087" t="s">
        <v>15038</v>
      </c>
      <c r="I10087" t="s">
        <v>11481</v>
      </c>
      <c r="J10087" t="s">
        <v>11482</v>
      </c>
      <c r="K10087" s="514">
        <v>11.03</v>
      </c>
    </row>
    <row r="10088" spans="7:11">
      <c r="G10088">
        <v>38194</v>
      </c>
      <c r="H10088" t="s">
        <v>15039</v>
      </c>
      <c r="I10088" t="s">
        <v>11481</v>
      </c>
      <c r="J10088" t="s">
        <v>11484</v>
      </c>
      <c r="K10088" s="514">
        <v>8.25</v>
      </c>
    </row>
    <row r="10089" spans="7:11">
      <c r="G10089">
        <v>38193</v>
      </c>
      <c r="H10089" t="s">
        <v>15040</v>
      </c>
      <c r="I10089" t="s">
        <v>11481</v>
      </c>
      <c r="J10089" t="s">
        <v>11482</v>
      </c>
      <c r="K10089" s="514">
        <v>7.17</v>
      </c>
    </row>
    <row r="10090" spans="7:11">
      <c r="G10090">
        <v>12216</v>
      </c>
      <c r="H10090" t="s">
        <v>15041</v>
      </c>
      <c r="I10090" t="s">
        <v>11481</v>
      </c>
      <c r="J10090" t="s">
        <v>11482</v>
      </c>
      <c r="K10090" s="514">
        <v>52.14</v>
      </c>
    </row>
    <row r="10091" spans="7:11">
      <c r="G10091">
        <v>3757</v>
      </c>
      <c r="H10091" t="s">
        <v>15042</v>
      </c>
      <c r="I10091" t="s">
        <v>11481</v>
      </c>
      <c r="J10091" t="s">
        <v>11482</v>
      </c>
      <c r="K10091" s="514">
        <v>60.28</v>
      </c>
    </row>
    <row r="10092" spans="7:11">
      <c r="G10092">
        <v>3758</v>
      </c>
      <c r="H10092" t="s">
        <v>15043</v>
      </c>
      <c r="I10092" t="s">
        <v>11481</v>
      </c>
      <c r="J10092" t="s">
        <v>11482</v>
      </c>
      <c r="K10092" s="514">
        <v>70.290000000000006</v>
      </c>
    </row>
    <row r="10093" spans="7:11">
      <c r="G10093">
        <v>12214</v>
      </c>
      <c r="H10093" t="s">
        <v>15044</v>
      </c>
      <c r="I10093" t="s">
        <v>11481</v>
      </c>
      <c r="J10093" t="s">
        <v>11482</v>
      </c>
      <c r="K10093" s="514">
        <v>24.07</v>
      </c>
    </row>
    <row r="10094" spans="7:11">
      <c r="G10094">
        <v>3749</v>
      </c>
      <c r="H10094" t="s">
        <v>15045</v>
      </c>
      <c r="I10094" t="s">
        <v>11481</v>
      </c>
      <c r="J10094" t="s">
        <v>11484</v>
      </c>
      <c r="K10094" s="514">
        <v>42.9</v>
      </c>
    </row>
    <row r="10095" spans="7:11">
      <c r="G10095">
        <v>3751</v>
      </c>
      <c r="H10095" t="s">
        <v>15046</v>
      </c>
      <c r="I10095" t="s">
        <v>11481</v>
      </c>
      <c r="J10095" t="s">
        <v>11482</v>
      </c>
      <c r="K10095" s="514">
        <v>58.54</v>
      </c>
    </row>
    <row r="10096" spans="7:11">
      <c r="G10096">
        <v>39376</v>
      </c>
      <c r="H10096" t="s">
        <v>15047</v>
      </c>
      <c r="I10096" t="s">
        <v>11481</v>
      </c>
      <c r="J10096" t="s">
        <v>11482</v>
      </c>
      <c r="K10096" s="514">
        <v>49.35</v>
      </c>
    </row>
    <row r="10097" spans="7:11">
      <c r="G10097">
        <v>3752</v>
      </c>
      <c r="H10097" t="s">
        <v>15048</v>
      </c>
      <c r="I10097" t="s">
        <v>11481</v>
      </c>
      <c r="J10097" t="s">
        <v>11482</v>
      </c>
      <c r="K10097" s="514">
        <v>96.58</v>
      </c>
    </row>
    <row r="10098" spans="7:11">
      <c r="G10098">
        <v>746</v>
      </c>
      <c r="H10098" t="s">
        <v>15049</v>
      </c>
      <c r="I10098" t="s">
        <v>11481</v>
      </c>
      <c r="J10098" t="s">
        <v>11483</v>
      </c>
      <c r="K10098" s="515">
        <v>2529.5</v>
      </c>
    </row>
    <row r="10099" spans="7:11">
      <c r="G10099">
        <v>20269</v>
      </c>
      <c r="H10099" t="s">
        <v>15050</v>
      </c>
      <c r="I10099" t="s">
        <v>11481</v>
      </c>
      <c r="J10099" t="s">
        <v>11482</v>
      </c>
      <c r="K10099" s="514">
        <v>89.68</v>
      </c>
    </row>
    <row r="10100" spans="7:11">
      <c r="G10100">
        <v>20270</v>
      </c>
      <c r="H10100" t="s">
        <v>15051</v>
      </c>
      <c r="I10100" t="s">
        <v>11481</v>
      </c>
      <c r="J10100" t="s">
        <v>11482</v>
      </c>
      <c r="K10100" s="514">
        <v>99.1</v>
      </c>
    </row>
    <row r="10101" spans="7:11">
      <c r="G10101">
        <v>11696</v>
      </c>
      <c r="H10101" t="s">
        <v>15052</v>
      </c>
      <c r="I10101" t="s">
        <v>11481</v>
      </c>
      <c r="J10101" t="s">
        <v>11482</v>
      </c>
      <c r="K10101" s="514">
        <v>158.63</v>
      </c>
    </row>
    <row r="10102" spans="7:11">
      <c r="G10102">
        <v>10427</v>
      </c>
      <c r="H10102" t="s">
        <v>15053</v>
      </c>
      <c r="I10102" t="s">
        <v>11481</v>
      </c>
      <c r="J10102" t="s">
        <v>11482</v>
      </c>
      <c r="K10102" s="514">
        <v>443.91</v>
      </c>
    </row>
    <row r="10103" spans="7:11">
      <c r="G10103">
        <v>10428</v>
      </c>
      <c r="H10103" t="s">
        <v>15054</v>
      </c>
      <c r="I10103" t="s">
        <v>11481</v>
      </c>
      <c r="J10103" t="s">
        <v>11482</v>
      </c>
      <c r="K10103" s="514">
        <v>457.37</v>
      </c>
    </row>
    <row r="10104" spans="7:11">
      <c r="G10104">
        <v>36521</v>
      </c>
      <c r="H10104" t="s">
        <v>15055</v>
      </c>
      <c r="I10104" t="s">
        <v>11481</v>
      </c>
      <c r="J10104" t="s">
        <v>11482</v>
      </c>
      <c r="K10104" s="514">
        <v>142.71</v>
      </c>
    </row>
    <row r="10105" spans="7:11">
      <c r="G10105">
        <v>36794</v>
      </c>
      <c r="H10105" t="s">
        <v>15056</v>
      </c>
      <c r="I10105" t="s">
        <v>11481</v>
      </c>
      <c r="J10105" t="s">
        <v>11482</v>
      </c>
      <c r="K10105" s="514">
        <v>151.91999999999999</v>
      </c>
    </row>
    <row r="10106" spans="7:11">
      <c r="G10106">
        <v>10426</v>
      </c>
      <c r="H10106" t="s">
        <v>15057</v>
      </c>
      <c r="I10106" t="s">
        <v>11481</v>
      </c>
      <c r="J10106" t="s">
        <v>11482</v>
      </c>
      <c r="K10106" s="514">
        <v>170.12</v>
      </c>
    </row>
    <row r="10107" spans="7:11">
      <c r="G10107">
        <v>10425</v>
      </c>
      <c r="H10107" t="s">
        <v>15058</v>
      </c>
      <c r="I10107" t="s">
        <v>11481</v>
      </c>
      <c r="J10107" t="s">
        <v>11482</v>
      </c>
      <c r="K10107" s="514">
        <v>86.3</v>
      </c>
    </row>
    <row r="10108" spans="7:11">
      <c r="G10108">
        <v>10431</v>
      </c>
      <c r="H10108" t="s">
        <v>15059</v>
      </c>
      <c r="I10108" t="s">
        <v>11481</v>
      </c>
      <c r="J10108" t="s">
        <v>11482</v>
      </c>
      <c r="K10108" s="514">
        <v>295.48</v>
      </c>
    </row>
    <row r="10109" spans="7:11">
      <c r="G10109">
        <v>10429</v>
      </c>
      <c r="H10109" t="s">
        <v>15060</v>
      </c>
      <c r="I10109" t="s">
        <v>11481</v>
      </c>
      <c r="J10109" t="s">
        <v>11482</v>
      </c>
      <c r="K10109" s="514">
        <v>145.76</v>
      </c>
    </row>
    <row r="10110" spans="7:11">
      <c r="G10110">
        <v>2354</v>
      </c>
      <c r="H10110" t="s">
        <v>15061</v>
      </c>
      <c r="I10110" t="s">
        <v>11489</v>
      </c>
      <c r="J10110" t="s">
        <v>11482</v>
      </c>
      <c r="K10110" s="514">
        <v>24.5</v>
      </c>
    </row>
    <row r="10111" spans="7:11">
      <c r="G10111">
        <v>40932</v>
      </c>
      <c r="H10111" t="s">
        <v>15062</v>
      </c>
      <c r="I10111" t="s">
        <v>11490</v>
      </c>
      <c r="J10111" t="s">
        <v>11482</v>
      </c>
      <c r="K10111" s="515">
        <v>4361.71</v>
      </c>
    </row>
    <row r="10112" spans="7:11">
      <c r="G10112">
        <v>10853</v>
      </c>
      <c r="H10112" t="s">
        <v>15063</v>
      </c>
      <c r="I10112" t="s">
        <v>11481</v>
      </c>
      <c r="J10112" t="s">
        <v>11482</v>
      </c>
      <c r="K10112" s="514">
        <v>95.23</v>
      </c>
    </row>
    <row r="10113" spans="7:11">
      <c r="G10113">
        <v>5093</v>
      </c>
      <c r="H10113" t="s">
        <v>15064</v>
      </c>
      <c r="I10113" t="s">
        <v>11492</v>
      </c>
      <c r="J10113" t="s">
        <v>11482</v>
      </c>
      <c r="K10113" s="514">
        <v>17.27</v>
      </c>
    </row>
    <row r="10114" spans="7:11">
      <c r="G10114">
        <v>44331</v>
      </c>
      <c r="H10114" t="s">
        <v>15065</v>
      </c>
      <c r="I10114" t="s">
        <v>11487</v>
      </c>
      <c r="J10114" t="s">
        <v>11482</v>
      </c>
      <c r="K10114" s="514">
        <v>45.89</v>
      </c>
    </row>
    <row r="10115" spans="7:11">
      <c r="G10115">
        <v>37768</v>
      </c>
      <c r="H10115" t="s">
        <v>15066</v>
      </c>
      <c r="I10115" t="s">
        <v>11481</v>
      </c>
      <c r="J10115" t="s">
        <v>11483</v>
      </c>
      <c r="K10115" s="515">
        <v>235000</v>
      </c>
    </row>
    <row r="10116" spans="7:11">
      <c r="G10116">
        <v>37773</v>
      </c>
      <c r="H10116" t="s">
        <v>15067</v>
      </c>
      <c r="I10116" t="s">
        <v>11481</v>
      </c>
      <c r="J10116" t="s">
        <v>11483</v>
      </c>
      <c r="K10116" s="515">
        <v>199554.62</v>
      </c>
    </row>
    <row r="10117" spans="7:11">
      <c r="G10117">
        <v>37769</v>
      </c>
      <c r="H10117" t="s">
        <v>15068</v>
      </c>
      <c r="I10117" t="s">
        <v>11481</v>
      </c>
      <c r="J10117" t="s">
        <v>11483</v>
      </c>
      <c r="K10117" s="515">
        <v>334079.57</v>
      </c>
    </row>
    <row r="10118" spans="7:11">
      <c r="G10118">
        <v>37770</v>
      </c>
      <c r="H10118" t="s">
        <v>15069</v>
      </c>
      <c r="I10118" t="s">
        <v>11481</v>
      </c>
      <c r="J10118" t="s">
        <v>11483</v>
      </c>
      <c r="K10118" s="515">
        <v>566986.32999999996</v>
      </c>
    </row>
    <row r="10119" spans="7:11">
      <c r="G10119">
        <v>38382</v>
      </c>
      <c r="H10119" t="s">
        <v>15070</v>
      </c>
      <c r="I10119" t="s">
        <v>11481</v>
      </c>
      <c r="J10119" t="s">
        <v>11482</v>
      </c>
      <c r="K10119" s="514">
        <v>11.92</v>
      </c>
    </row>
    <row r="10120" spans="7:11">
      <c r="G10120">
        <v>38383</v>
      </c>
      <c r="H10120" t="s">
        <v>15071</v>
      </c>
      <c r="I10120" t="s">
        <v>11481</v>
      </c>
      <c r="J10120" t="s">
        <v>11482</v>
      </c>
      <c r="K10120" s="514">
        <v>2.23</v>
      </c>
    </row>
    <row r="10121" spans="7:11">
      <c r="G10121">
        <v>3768</v>
      </c>
      <c r="H10121" t="s">
        <v>15072</v>
      </c>
      <c r="I10121" t="s">
        <v>11481</v>
      </c>
      <c r="J10121" t="s">
        <v>11482</v>
      </c>
      <c r="K10121" s="514">
        <v>4.08</v>
      </c>
    </row>
    <row r="10122" spans="7:11">
      <c r="G10122">
        <v>3767</v>
      </c>
      <c r="H10122" t="s">
        <v>15073</v>
      </c>
      <c r="I10122" t="s">
        <v>11481</v>
      </c>
      <c r="J10122" t="s">
        <v>11482</v>
      </c>
      <c r="K10122" s="514">
        <v>1.36</v>
      </c>
    </row>
    <row r="10123" spans="7:11">
      <c r="G10123">
        <v>13192</v>
      </c>
      <c r="H10123" t="s">
        <v>15074</v>
      </c>
      <c r="I10123" t="s">
        <v>11481</v>
      </c>
      <c r="J10123" t="s">
        <v>11482</v>
      </c>
      <c r="K10123" s="515">
        <v>5316.62</v>
      </c>
    </row>
    <row r="10124" spans="7:11">
      <c r="G10124">
        <v>38413</v>
      </c>
      <c r="H10124" t="s">
        <v>15075</v>
      </c>
      <c r="I10124" t="s">
        <v>11481</v>
      </c>
      <c r="J10124" t="s">
        <v>11482</v>
      </c>
      <c r="K10124" s="514">
        <v>879.29</v>
      </c>
    </row>
    <row r="10125" spans="7:11">
      <c r="G10125">
        <v>42440</v>
      </c>
      <c r="H10125" t="s">
        <v>15076</v>
      </c>
      <c r="I10125" t="s">
        <v>11481</v>
      </c>
      <c r="J10125" t="s">
        <v>11483</v>
      </c>
      <c r="K10125" s="515">
        <v>1225.03</v>
      </c>
    </row>
    <row r="10126" spans="7:11">
      <c r="G10126">
        <v>20193</v>
      </c>
      <c r="H10126" t="s">
        <v>15077</v>
      </c>
      <c r="I10126" t="s">
        <v>11500</v>
      </c>
      <c r="J10126" t="s">
        <v>11482</v>
      </c>
      <c r="K10126" s="514">
        <v>6.66</v>
      </c>
    </row>
    <row r="10127" spans="7:11">
      <c r="G10127">
        <v>10527</v>
      </c>
      <c r="H10127" t="s">
        <v>15078</v>
      </c>
      <c r="I10127" t="s">
        <v>11501</v>
      </c>
      <c r="J10127" t="s">
        <v>11484</v>
      </c>
      <c r="K10127" s="514">
        <v>20</v>
      </c>
    </row>
    <row r="10128" spans="7:11">
      <c r="G10128">
        <v>41805</v>
      </c>
      <c r="H10128" t="s">
        <v>15079</v>
      </c>
      <c r="I10128" t="s">
        <v>11490</v>
      </c>
      <c r="J10128" t="s">
        <v>11483</v>
      </c>
      <c r="K10128" s="514">
        <v>612.09</v>
      </c>
    </row>
    <row r="10129" spans="7:11">
      <c r="G10129">
        <v>40271</v>
      </c>
      <c r="H10129" t="s">
        <v>15080</v>
      </c>
      <c r="I10129" t="s">
        <v>11490</v>
      </c>
      <c r="J10129" t="s">
        <v>11482</v>
      </c>
      <c r="K10129" s="514">
        <v>13</v>
      </c>
    </row>
    <row r="10130" spans="7:11">
      <c r="G10130">
        <v>40287</v>
      </c>
      <c r="H10130" t="s">
        <v>15081</v>
      </c>
      <c r="I10130" t="s">
        <v>11490</v>
      </c>
      <c r="J10130" t="s">
        <v>11482</v>
      </c>
      <c r="K10130" s="514">
        <v>5</v>
      </c>
    </row>
    <row r="10131" spans="7:11">
      <c r="G10131">
        <v>4084</v>
      </c>
      <c r="H10131" t="s">
        <v>15082</v>
      </c>
      <c r="I10131" t="s">
        <v>11489</v>
      </c>
      <c r="J10131" t="s">
        <v>11482</v>
      </c>
      <c r="K10131" s="514">
        <v>4.05</v>
      </c>
    </row>
    <row r="10132" spans="7:11">
      <c r="G10132">
        <v>743</v>
      </c>
      <c r="H10132" t="s">
        <v>15083</v>
      </c>
      <c r="I10132" t="s">
        <v>11489</v>
      </c>
      <c r="J10132" t="s">
        <v>11484</v>
      </c>
      <c r="K10132" s="514">
        <v>4.05</v>
      </c>
    </row>
    <row r="10133" spans="7:11">
      <c r="G10133">
        <v>40293</v>
      </c>
      <c r="H10133" t="s">
        <v>15084</v>
      </c>
      <c r="I10133" t="s">
        <v>11489</v>
      </c>
      <c r="J10133" t="s">
        <v>11482</v>
      </c>
      <c r="K10133" s="514">
        <v>4.8600000000000003</v>
      </c>
    </row>
    <row r="10134" spans="7:11">
      <c r="G10134">
        <v>40294</v>
      </c>
      <c r="H10134" t="s">
        <v>15085</v>
      </c>
      <c r="I10134" t="s">
        <v>11489</v>
      </c>
      <c r="J10134" t="s">
        <v>11482</v>
      </c>
      <c r="K10134" s="514">
        <v>4.05</v>
      </c>
    </row>
    <row r="10135" spans="7:11">
      <c r="G10135">
        <v>4085</v>
      </c>
      <c r="H10135" t="s">
        <v>15086</v>
      </c>
      <c r="I10135" t="s">
        <v>11489</v>
      </c>
      <c r="J10135" t="s">
        <v>11482</v>
      </c>
      <c r="K10135" s="514">
        <v>5.67</v>
      </c>
    </row>
    <row r="10136" spans="7:11">
      <c r="G10136">
        <v>10779</v>
      </c>
      <c r="H10136" t="s">
        <v>15087</v>
      </c>
      <c r="I10136" t="s">
        <v>11490</v>
      </c>
      <c r="J10136" t="s">
        <v>11482</v>
      </c>
      <c r="K10136" s="515">
        <v>1531.25</v>
      </c>
    </row>
    <row r="10137" spans="7:11">
      <c r="G10137">
        <v>10777</v>
      </c>
      <c r="H10137" t="s">
        <v>15088</v>
      </c>
      <c r="I10137" t="s">
        <v>11490</v>
      </c>
      <c r="J10137" t="s">
        <v>11482</v>
      </c>
      <c r="K10137" s="515">
        <v>1390.88</v>
      </c>
    </row>
    <row r="10138" spans="7:11">
      <c r="G10138">
        <v>10775</v>
      </c>
      <c r="H10138" t="s">
        <v>15089</v>
      </c>
      <c r="I10138" t="s">
        <v>11490</v>
      </c>
      <c r="J10138" t="s">
        <v>11484</v>
      </c>
      <c r="K10138" s="515">
        <v>1225</v>
      </c>
    </row>
    <row r="10139" spans="7:11">
      <c r="G10139">
        <v>10776</v>
      </c>
      <c r="H10139" t="s">
        <v>15090</v>
      </c>
      <c r="I10139" t="s">
        <v>11490</v>
      </c>
      <c r="J10139" t="s">
        <v>11482</v>
      </c>
      <c r="K10139" s="514">
        <v>957.03</v>
      </c>
    </row>
    <row r="10140" spans="7:11">
      <c r="G10140">
        <v>10778</v>
      </c>
      <c r="H10140" t="s">
        <v>15091</v>
      </c>
      <c r="I10140" t="s">
        <v>11490</v>
      </c>
      <c r="J10140" t="s">
        <v>11482</v>
      </c>
      <c r="K10140" s="515">
        <v>1531.25</v>
      </c>
    </row>
    <row r="10141" spans="7:11">
      <c r="G10141">
        <v>40339</v>
      </c>
      <c r="H10141" t="s">
        <v>15092</v>
      </c>
      <c r="I10141" t="s">
        <v>11490</v>
      </c>
      <c r="J10141" t="s">
        <v>11482</v>
      </c>
      <c r="K10141" s="514">
        <v>5</v>
      </c>
    </row>
    <row r="10142" spans="7:11">
      <c r="G10142">
        <v>10749</v>
      </c>
      <c r="H10142" t="s">
        <v>15093</v>
      </c>
      <c r="I10142" t="s">
        <v>11490</v>
      </c>
      <c r="J10142" t="s">
        <v>11482</v>
      </c>
      <c r="K10142" s="514">
        <v>9.16</v>
      </c>
    </row>
    <row r="10143" spans="7:11">
      <c r="G10143">
        <v>40290</v>
      </c>
      <c r="H10143" t="s">
        <v>15094</v>
      </c>
      <c r="I10143" t="s">
        <v>11502</v>
      </c>
      <c r="J10143" t="s">
        <v>11482</v>
      </c>
      <c r="K10143" s="514">
        <v>13.2</v>
      </c>
    </row>
    <row r="10144" spans="7:11">
      <c r="G10144">
        <v>3346</v>
      </c>
      <c r="H10144" t="s">
        <v>15095</v>
      </c>
      <c r="I10144" t="s">
        <v>11489</v>
      </c>
      <c r="J10144" t="s">
        <v>11483</v>
      </c>
      <c r="K10144" s="514">
        <v>18</v>
      </c>
    </row>
    <row r="10145" spans="7:11">
      <c r="G10145">
        <v>3348</v>
      </c>
      <c r="H10145" t="s">
        <v>15096</v>
      </c>
      <c r="I10145" t="s">
        <v>11489</v>
      </c>
      <c r="J10145" t="s">
        <v>11483</v>
      </c>
      <c r="K10145" s="514">
        <v>21.53</v>
      </c>
    </row>
    <row r="10146" spans="7:11">
      <c r="G10146">
        <v>39833</v>
      </c>
      <c r="H10146" t="s">
        <v>15097</v>
      </c>
      <c r="I10146" t="s">
        <v>11489</v>
      </c>
      <c r="J10146" t="s">
        <v>11483</v>
      </c>
      <c r="K10146" s="514">
        <v>29.49</v>
      </c>
    </row>
    <row r="10147" spans="7:11">
      <c r="G10147">
        <v>7252</v>
      </c>
      <c r="H10147" t="s">
        <v>15098</v>
      </c>
      <c r="I10147" t="s">
        <v>11489</v>
      </c>
      <c r="J10147" t="s">
        <v>11483</v>
      </c>
      <c r="K10147" s="514">
        <v>2.25</v>
      </c>
    </row>
    <row r="10148" spans="7:11">
      <c r="G10148">
        <v>7247</v>
      </c>
      <c r="H10148" t="s">
        <v>15099</v>
      </c>
      <c r="I10148" t="s">
        <v>11489</v>
      </c>
      <c r="J10148" t="s">
        <v>11483</v>
      </c>
      <c r="K10148" s="514">
        <v>2.25</v>
      </c>
    </row>
    <row r="10149" spans="7:11">
      <c r="G10149">
        <v>40291</v>
      </c>
      <c r="H10149" t="s">
        <v>15100</v>
      </c>
      <c r="I10149" t="s">
        <v>11490</v>
      </c>
      <c r="J10149" t="s">
        <v>11482</v>
      </c>
      <c r="K10149" s="514">
        <v>697.69</v>
      </c>
    </row>
    <row r="10150" spans="7:11">
      <c r="G10150">
        <v>40275</v>
      </c>
      <c r="H10150" t="s">
        <v>15101</v>
      </c>
      <c r="I10150" t="s">
        <v>11490</v>
      </c>
      <c r="J10150" t="s">
        <v>11482</v>
      </c>
      <c r="K10150" s="514">
        <v>20</v>
      </c>
    </row>
    <row r="10151" spans="7:11">
      <c r="G10151">
        <v>42408</v>
      </c>
      <c r="H10151" t="s">
        <v>15102</v>
      </c>
      <c r="I10151" t="s">
        <v>11491</v>
      </c>
      <c r="J10151" t="s">
        <v>11482</v>
      </c>
      <c r="K10151" s="514">
        <v>1.91</v>
      </c>
    </row>
    <row r="10152" spans="7:11">
      <c r="G10152">
        <v>3777</v>
      </c>
      <c r="H10152" t="s">
        <v>15103</v>
      </c>
      <c r="I10152" t="s">
        <v>11491</v>
      </c>
      <c r="J10152" t="s">
        <v>11484</v>
      </c>
      <c r="K10152" s="514">
        <v>1.38</v>
      </c>
    </row>
    <row r="10153" spans="7:11">
      <c r="G10153">
        <v>3798</v>
      </c>
      <c r="H10153" t="s">
        <v>15104</v>
      </c>
      <c r="I10153" t="s">
        <v>11481</v>
      </c>
      <c r="J10153" t="s">
        <v>11483</v>
      </c>
      <c r="K10153" s="514">
        <v>86.81</v>
      </c>
    </row>
    <row r="10154" spans="7:11">
      <c r="G10154">
        <v>38769</v>
      </c>
      <c r="H10154" t="s">
        <v>15105</v>
      </c>
      <c r="I10154" t="s">
        <v>11481</v>
      </c>
      <c r="J10154" t="s">
        <v>11483</v>
      </c>
      <c r="K10154" s="514">
        <v>67.790000000000006</v>
      </c>
    </row>
    <row r="10155" spans="7:11">
      <c r="G10155">
        <v>39510</v>
      </c>
      <c r="H10155" t="s">
        <v>15106</v>
      </c>
      <c r="I10155" t="s">
        <v>11481</v>
      </c>
      <c r="J10155" t="s">
        <v>11483</v>
      </c>
      <c r="K10155" s="514">
        <v>274.36</v>
      </c>
    </row>
    <row r="10156" spans="7:11">
      <c r="G10156">
        <v>38776</v>
      </c>
      <c r="H10156" t="s">
        <v>15107</v>
      </c>
      <c r="I10156" t="s">
        <v>11481</v>
      </c>
      <c r="J10156" t="s">
        <v>11483</v>
      </c>
      <c r="K10156" s="514">
        <v>291.18</v>
      </c>
    </row>
    <row r="10157" spans="7:11">
      <c r="G10157">
        <v>38774</v>
      </c>
      <c r="H10157" t="s">
        <v>15108</v>
      </c>
      <c r="I10157" t="s">
        <v>11481</v>
      </c>
      <c r="J10157" t="s">
        <v>11482</v>
      </c>
      <c r="K10157" s="514">
        <v>20.72</v>
      </c>
    </row>
    <row r="10158" spans="7:11">
      <c r="G10158">
        <v>42247</v>
      </c>
      <c r="H10158" t="s">
        <v>15109</v>
      </c>
      <c r="I10158" t="s">
        <v>11481</v>
      </c>
      <c r="J10158" t="s">
        <v>11482</v>
      </c>
      <c r="K10158" s="514">
        <v>707.43</v>
      </c>
    </row>
    <row r="10159" spans="7:11">
      <c r="G10159">
        <v>42248</v>
      </c>
      <c r="H10159" t="s">
        <v>15110</v>
      </c>
      <c r="I10159" t="s">
        <v>11481</v>
      </c>
      <c r="J10159" t="s">
        <v>11482</v>
      </c>
      <c r="K10159" s="514">
        <v>821.73</v>
      </c>
    </row>
    <row r="10160" spans="7:11">
      <c r="G10160">
        <v>42249</v>
      </c>
      <c r="H10160" t="s">
        <v>15111</v>
      </c>
      <c r="I10160" t="s">
        <v>11481</v>
      </c>
      <c r="J10160" t="s">
        <v>11482</v>
      </c>
      <c r="K10160" s="515">
        <v>1361.32</v>
      </c>
    </row>
    <row r="10161" spans="7:11">
      <c r="G10161">
        <v>42244</v>
      </c>
      <c r="H10161" t="s">
        <v>15112</v>
      </c>
      <c r="I10161" t="s">
        <v>11481</v>
      </c>
      <c r="J10161" t="s">
        <v>11482</v>
      </c>
      <c r="K10161" s="514">
        <v>212.6</v>
      </c>
    </row>
    <row r="10162" spans="7:11">
      <c r="G10162">
        <v>42245</v>
      </c>
      <c r="H10162" t="s">
        <v>15113</v>
      </c>
      <c r="I10162" t="s">
        <v>11481</v>
      </c>
      <c r="J10162" t="s">
        <v>11482</v>
      </c>
      <c r="K10162" s="514">
        <v>392.31</v>
      </c>
    </row>
    <row r="10163" spans="7:11">
      <c r="G10163">
        <v>42246</v>
      </c>
      <c r="H10163" t="s">
        <v>15114</v>
      </c>
      <c r="I10163" t="s">
        <v>11481</v>
      </c>
      <c r="J10163" t="s">
        <v>11482</v>
      </c>
      <c r="K10163" s="514">
        <v>434.26</v>
      </c>
    </row>
    <row r="10164" spans="7:11">
      <c r="G10164">
        <v>42243</v>
      </c>
      <c r="H10164" t="s">
        <v>15115</v>
      </c>
      <c r="I10164" t="s">
        <v>11481</v>
      </c>
      <c r="J10164" t="s">
        <v>11482</v>
      </c>
      <c r="K10164" s="514">
        <v>523.64</v>
      </c>
    </row>
    <row r="10165" spans="7:11">
      <c r="G10165">
        <v>38889</v>
      </c>
      <c r="H10165" t="s">
        <v>15116</v>
      </c>
      <c r="I10165" t="s">
        <v>11481</v>
      </c>
      <c r="J10165" t="s">
        <v>11483</v>
      </c>
      <c r="K10165" s="514">
        <v>51.96</v>
      </c>
    </row>
    <row r="10166" spans="7:11">
      <c r="G10166">
        <v>38784</v>
      </c>
      <c r="H10166" t="s">
        <v>15117</v>
      </c>
      <c r="I10166" t="s">
        <v>11481</v>
      </c>
      <c r="J10166" t="s">
        <v>11483</v>
      </c>
      <c r="K10166" s="514">
        <v>69.510000000000005</v>
      </c>
    </row>
    <row r="10167" spans="7:11">
      <c r="G10167">
        <v>3788</v>
      </c>
      <c r="H10167" t="s">
        <v>15118</v>
      </c>
      <c r="I10167" t="s">
        <v>11481</v>
      </c>
      <c r="J10167" t="s">
        <v>11483</v>
      </c>
      <c r="K10167" s="514">
        <v>72.44</v>
      </c>
    </row>
    <row r="10168" spans="7:11">
      <c r="G10168">
        <v>12230</v>
      </c>
      <c r="H10168" t="s">
        <v>15119</v>
      </c>
      <c r="I10168" t="s">
        <v>11481</v>
      </c>
      <c r="J10168" t="s">
        <v>11483</v>
      </c>
      <c r="K10168" s="514">
        <v>18.63</v>
      </c>
    </row>
    <row r="10169" spans="7:11">
      <c r="G10169">
        <v>3780</v>
      </c>
      <c r="H10169" t="s">
        <v>15120</v>
      </c>
      <c r="I10169" t="s">
        <v>11481</v>
      </c>
      <c r="J10169" t="s">
        <v>11483</v>
      </c>
      <c r="K10169" s="514">
        <v>106.88</v>
      </c>
    </row>
    <row r="10170" spans="7:11">
      <c r="G10170">
        <v>12231</v>
      </c>
      <c r="H10170" t="s">
        <v>15121</v>
      </c>
      <c r="I10170" t="s">
        <v>11481</v>
      </c>
      <c r="J10170" t="s">
        <v>11483</v>
      </c>
      <c r="K10170" s="514">
        <v>30.99</v>
      </c>
    </row>
    <row r="10171" spans="7:11">
      <c r="G10171">
        <v>3811</v>
      </c>
      <c r="H10171" t="s">
        <v>15122</v>
      </c>
      <c r="I10171" t="s">
        <v>11481</v>
      </c>
      <c r="J10171" t="s">
        <v>11483</v>
      </c>
      <c r="K10171" s="514">
        <v>100.39</v>
      </c>
    </row>
    <row r="10172" spans="7:11">
      <c r="G10172">
        <v>12232</v>
      </c>
      <c r="H10172" t="s">
        <v>15123</v>
      </c>
      <c r="I10172" t="s">
        <v>11481</v>
      </c>
      <c r="J10172" t="s">
        <v>11483</v>
      </c>
      <c r="K10172" s="514">
        <v>32.46</v>
      </c>
    </row>
    <row r="10173" spans="7:11">
      <c r="G10173">
        <v>3799</v>
      </c>
      <c r="H10173" t="s">
        <v>15124</v>
      </c>
      <c r="I10173" t="s">
        <v>11481</v>
      </c>
      <c r="J10173" t="s">
        <v>11483</v>
      </c>
      <c r="K10173" s="514">
        <v>141.97999999999999</v>
      </c>
    </row>
    <row r="10174" spans="7:11">
      <c r="G10174">
        <v>12239</v>
      </c>
      <c r="H10174" t="s">
        <v>15125</v>
      </c>
      <c r="I10174" t="s">
        <v>11481</v>
      </c>
      <c r="J10174" t="s">
        <v>11483</v>
      </c>
      <c r="K10174" s="514">
        <v>42.5</v>
      </c>
    </row>
    <row r="10175" spans="7:11">
      <c r="G10175">
        <v>38773</v>
      </c>
      <c r="H10175" t="s">
        <v>15126</v>
      </c>
      <c r="I10175" t="s">
        <v>11481</v>
      </c>
      <c r="J10175" t="s">
        <v>11483</v>
      </c>
      <c r="K10175" s="514">
        <v>6.81</v>
      </c>
    </row>
    <row r="10176" spans="7:11">
      <c r="G10176">
        <v>12271</v>
      </c>
      <c r="H10176" t="s">
        <v>15127</v>
      </c>
      <c r="I10176" t="s">
        <v>11481</v>
      </c>
      <c r="J10176" t="s">
        <v>11483</v>
      </c>
      <c r="K10176" s="514">
        <v>380.15</v>
      </c>
    </row>
    <row r="10177" spans="7:11">
      <c r="G10177">
        <v>13382</v>
      </c>
      <c r="H10177" t="s">
        <v>15128</v>
      </c>
      <c r="I10177" t="s">
        <v>11481</v>
      </c>
      <c r="J10177" t="s">
        <v>11483</v>
      </c>
      <c r="K10177" s="514">
        <v>405.08</v>
      </c>
    </row>
    <row r="10178" spans="7:11">
      <c r="G10178">
        <v>38785</v>
      </c>
      <c r="H10178" t="s">
        <v>15129</v>
      </c>
      <c r="I10178" t="s">
        <v>11481</v>
      </c>
      <c r="J10178" t="s">
        <v>11483</v>
      </c>
      <c r="K10178" s="514">
        <v>179.98</v>
      </c>
    </row>
    <row r="10179" spans="7:11">
      <c r="G10179">
        <v>38786</v>
      </c>
      <c r="H10179" t="s">
        <v>15130</v>
      </c>
      <c r="I10179" t="s">
        <v>11481</v>
      </c>
      <c r="J10179" t="s">
        <v>11483</v>
      </c>
      <c r="K10179" s="514">
        <v>221.69</v>
      </c>
    </row>
    <row r="10180" spans="7:11">
      <c r="G10180">
        <v>39385</v>
      </c>
      <c r="H10180" t="s">
        <v>15131</v>
      </c>
      <c r="I10180" t="s">
        <v>11481</v>
      </c>
      <c r="J10180" t="s">
        <v>11482</v>
      </c>
      <c r="K10180" s="514">
        <v>18.95</v>
      </c>
    </row>
    <row r="10181" spans="7:11">
      <c r="G10181">
        <v>39389</v>
      </c>
      <c r="H10181" t="s">
        <v>15132</v>
      </c>
      <c r="I10181" t="s">
        <v>11481</v>
      </c>
      <c r="J10181" t="s">
        <v>11482</v>
      </c>
      <c r="K10181" s="514">
        <v>20.57</v>
      </c>
    </row>
    <row r="10182" spans="7:11">
      <c r="G10182">
        <v>39390</v>
      </c>
      <c r="H10182" t="s">
        <v>15133</v>
      </c>
      <c r="I10182" t="s">
        <v>11481</v>
      </c>
      <c r="J10182" t="s">
        <v>11482</v>
      </c>
      <c r="K10182" s="514">
        <v>43.11</v>
      </c>
    </row>
    <row r="10183" spans="7:11">
      <c r="G10183">
        <v>39391</v>
      </c>
      <c r="H10183" t="s">
        <v>15134</v>
      </c>
      <c r="I10183" t="s">
        <v>11481</v>
      </c>
      <c r="J10183" t="s">
        <v>11482</v>
      </c>
      <c r="K10183" s="514">
        <v>48.4</v>
      </c>
    </row>
    <row r="10184" spans="7:11">
      <c r="G10184">
        <v>3803</v>
      </c>
      <c r="H10184" t="s">
        <v>15135</v>
      </c>
      <c r="I10184" t="s">
        <v>11481</v>
      </c>
      <c r="J10184" t="s">
        <v>11483</v>
      </c>
      <c r="K10184" s="514">
        <v>64.28</v>
      </c>
    </row>
    <row r="10185" spans="7:11">
      <c r="G10185">
        <v>38770</v>
      </c>
      <c r="H10185" t="s">
        <v>15136</v>
      </c>
      <c r="I10185" t="s">
        <v>11481</v>
      </c>
      <c r="J10185" t="s">
        <v>11483</v>
      </c>
      <c r="K10185" s="514">
        <v>74.430000000000007</v>
      </c>
    </row>
    <row r="10186" spans="7:11">
      <c r="G10186">
        <v>12267</v>
      </c>
      <c r="H10186" t="s">
        <v>15137</v>
      </c>
      <c r="I10186" t="s">
        <v>11481</v>
      </c>
      <c r="J10186" t="s">
        <v>11483</v>
      </c>
      <c r="K10186" s="514">
        <v>218.12</v>
      </c>
    </row>
    <row r="10187" spans="7:11">
      <c r="G10187">
        <v>43265</v>
      </c>
      <c r="H10187" t="s">
        <v>15138</v>
      </c>
      <c r="I10187" t="s">
        <v>11481</v>
      </c>
      <c r="J10187" t="s">
        <v>11482</v>
      </c>
      <c r="K10187" s="514">
        <v>59.28</v>
      </c>
    </row>
    <row r="10188" spans="7:11">
      <c r="G10188">
        <v>12266</v>
      </c>
      <c r="H10188" t="s">
        <v>15139</v>
      </c>
      <c r="I10188" t="s">
        <v>11481</v>
      </c>
      <c r="J10188" t="s">
        <v>11483</v>
      </c>
      <c r="K10188" s="514">
        <v>111.64</v>
      </c>
    </row>
    <row r="10189" spans="7:11">
      <c r="G10189">
        <v>39378</v>
      </c>
      <c r="H10189" t="s">
        <v>15140</v>
      </c>
      <c r="I10189" t="s">
        <v>11481</v>
      </c>
      <c r="J10189" t="s">
        <v>11483</v>
      </c>
      <c r="K10189" s="514">
        <v>79.150000000000006</v>
      </c>
    </row>
    <row r="10190" spans="7:11">
      <c r="G10190">
        <v>43543</v>
      </c>
      <c r="H10190" t="s">
        <v>15141</v>
      </c>
      <c r="I10190" t="s">
        <v>11481</v>
      </c>
      <c r="J10190" t="s">
        <v>11483</v>
      </c>
      <c r="K10190" s="514">
        <v>164.9</v>
      </c>
    </row>
    <row r="10191" spans="7:11">
      <c r="G10191">
        <v>38775</v>
      </c>
      <c r="H10191" t="s">
        <v>15142</v>
      </c>
      <c r="I10191" t="s">
        <v>11481</v>
      </c>
      <c r="J10191" t="s">
        <v>11483</v>
      </c>
      <c r="K10191" s="514">
        <v>83.91</v>
      </c>
    </row>
    <row r="10192" spans="7:11">
      <c r="G10192">
        <v>44252</v>
      </c>
      <c r="H10192" t="s">
        <v>15143</v>
      </c>
      <c r="I10192" t="s">
        <v>11481</v>
      </c>
      <c r="J10192" t="s">
        <v>11482</v>
      </c>
      <c r="K10192" s="514">
        <v>134.32</v>
      </c>
    </row>
    <row r="10193" spans="7:11">
      <c r="G10193">
        <v>21119</v>
      </c>
      <c r="H10193" t="s">
        <v>15144</v>
      </c>
      <c r="I10193" t="s">
        <v>11481</v>
      </c>
      <c r="J10193" t="s">
        <v>11482</v>
      </c>
      <c r="K10193" s="514">
        <v>1.35</v>
      </c>
    </row>
    <row r="10194" spans="7:11">
      <c r="G10194">
        <v>37974</v>
      </c>
      <c r="H10194" t="s">
        <v>15145</v>
      </c>
      <c r="I10194" t="s">
        <v>11481</v>
      </c>
      <c r="J10194" t="s">
        <v>11482</v>
      </c>
      <c r="K10194" s="514">
        <v>1.74</v>
      </c>
    </row>
    <row r="10195" spans="7:11">
      <c r="G10195">
        <v>37975</v>
      </c>
      <c r="H10195" t="s">
        <v>15146</v>
      </c>
      <c r="I10195" t="s">
        <v>11481</v>
      </c>
      <c r="J10195" t="s">
        <v>11482</v>
      </c>
      <c r="K10195" s="514">
        <v>3.88</v>
      </c>
    </row>
    <row r="10196" spans="7:11">
      <c r="G10196">
        <v>37976</v>
      </c>
      <c r="H10196" t="s">
        <v>15147</v>
      </c>
      <c r="I10196" t="s">
        <v>11481</v>
      </c>
      <c r="J10196" t="s">
        <v>11482</v>
      </c>
      <c r="K10196" s="514">
        <v>8.6300000000000008</v>
      </c>
    </row>
    <row r="10197" spans="7:11">
      <c r="G10197">
        <v>37977</v>
      </c>
      <c r="H10197" t="s">
        <v>15148</v>
      </c>
      <c r="I10197" t="s">
        <v>11481</v>
      </c>
      <c r="J10197" t="s">
        <v>11482</v>
      </c>
      <c r="K10197" s="514">
        <v>11.95</v>
      </c>
    </row>
    <row r="10198" spans="7:11">
      <c r="G10198">
        <v>37978</v>
      </c>
      <c r="H10198" t="s">
        <v>15149</v>
      </c>
      <c r="I10198" t="s">
        <v>11481</v>
      </c>
      <c r="J10198" t="s">
        <v>11482</v>
      </c>
      <c r="K10198" s="514">
        <v>23.69</v>
      </c>
    </row>
    <row r="10199" spans="7:11">
      <c r="G10199">
        <v>37979</v>
      </c>
      <c r="H10199" t="s">
        <v>15150</v>
      </c>
      <c r="I10199" t="s">
        <v>11481</v>
      </c>
      <c r="J10199" t="s">
        <v>11482</v>
      </c>
      <c r="K10199" s="514">
        <v>100.56</v>
      </c>
    </row>
    <row r="10200" spans="7:11">
      <c r="G10200">
        <v>37980</v>
      </c>
      <c r="H10200" t="s">
        <v>15151</v>
      </c>
      <c r="I10200" t="s">
        <v>11481</v>
      </c>
      <c r="J10200" t="s">
        <v>11482</v>
      </c>
      <c r="K10200" s="514">
        <v>115.51</v>
      </c>
    </row>
    <row r="10201" spans="7:11">
      <c r="G10201">
        <v>36147</v>
      </c>
      <c r="H10201" t="s">
        <v>15152</v>
      </c>
      <c r="I10201" t="s">
        <v>11492</v>
      </c>
      <c r="J10201" t="s">
        <v>11482</v>
      </c>
      <c r="K10201" s="514">
        <v>368.48</v>
      </c>
    </row>
    <row r="10202" spans="7:11">
      <c r="G10202">
        <v>12731</v>
      </c>
      <c r="H10202" t="s">
        <v>15153</v>
      </c>
      <c r="I10202" t="s">
        <v>11481</v>
      </c>
      <c r="J10202" t="s">
        <v>11482</v>
      </c>
      <c r="K10202" s="514">
        <v>413.77</v>
      </c>
    </row>
    <row r="10203" spans="7:11">
      <c r="G10203">
        <v>12723</v>
      </c>
      <c r="H10203" t="s">
        <v>15154</v>
      </c>
      <c r="I10203" t="s">
        <v>11481</v>
      </c>
      <c r="J10203" t="s">
        <v>11482</v>
      </c>
      <c r="K10203" s="514">
        <v>3.2</v>
      </c>
    </row>
    <row r="10204" spans="7:11">
      <c r="G10204">
        <v>12724</v>
      </c>
      <c r="H10204" t="s">
        <v>15155</v>
      </c>
      <c r="I10204" t="s">
        <v>11481</v>
      </c>
      <c r="J10204" t="s">
        <v>11482</v>
      </c>
      <c r="K10204" s="514">
        <v>6.16</v>
      </c>
    </row>
    <row r="10205" spans="7:11">
      <c r="G10205">
        <v>12725</v>
      </c>
      <c r="H10205" t="s">
        <v>15156</v>
      </c>
      <c r="I10205" t="s">
        <v>11481</v>
      </c>
      <c r="J10205" t="s">
        <v>11482</v>
      </c>
      <c r="K10205" s="514">
        <v>12.37</v>
      </c>
    </row>
    <row r="10206" spans="7:11">
      <c r="G10206">
        <v>12726</v>
      </c>
      <c r="H10206" t="s">
        <v>15157</v>
      </c>
      <c r="I10206" t="s">
        <v>11481</v>
      </c>
      <c r="J10206" t="s">
        <v>11482</v>
      </c>
      <c r="K10206" s="514">
        <v>27.3</v>
      </c>
    </row>
    <row r="10207" spans="7:11">
      <c r="G10207">
        <v>12727</v>
      </c>
      <c r="H10207" t="s">
        <v>15158</v>
      </c>
      <c r="I10207" t="s">
        <v>11481</v>
      </c>
      <c r="J10207" t="s">
        <v>11482</v>
      </c>
      <c r="K10207" s="514">
        <v>34.619999999999997</v>
      </c>
    </row>
    <row r="10208" spans="7:11">
      <c r="G10208">
        <v>12728</v>
      </c>
      <c r="H10208" t="s">
        <v>15159</v>
      </c>
      <c r="I10208" t="s">
        <v>11481</v>
      </c>
      <c r="J10208" t="s">
        <v>11482</v>
      </c>
      <c r="K10208" s="514">
        <v>56.54</v>
      </c>
    </row>
    <row r="10209" spans="7:11">
      <c r="G10209">
        <v>12729</v>
      </c>
      <c r="H10209" t="s">
        <v>15160</v>
      </c>
      <c r="I10209" t="s">
        <v>11481</v>
      </c>
      <c r="J10209" t="s">
        <v>11482</v>
      </c>
      <c r="K10209" s="514">
        <v>185.33</v>
      </c>
    </row>
    <row r="10210" spans="7:11">
      <c r="G10210">
        <v>12730</v>
      </c>
      <c r="H10210" t="s">
        <v>15161</v>
      </c>
      <c r="I10210" t="s">
        <v>11481</v>
      </c>
      <c r="J10210" t="s">
        <v>11482</v>
      </c>
      <c r="K10210" s="514">
        <v>283.75</v>
      </c>
    </row>
    <row r="10211" spans="7:11">
      <c r="G10211">
        <v>3840</v>
      </c>
      <c r="H10211" t="s">
        <v>15162</v>
      </c>
      <c r="I10211" t="s">
        <v>11481</v>
      </c>
      <c r="J10211" t="s">
        <v>11483</v>
      </c>
      <c r="K10211" s="514">
        <v>58.56</v>
      </c>
    </row>
    <row r="10212" spans="7:11">
      <c r="G10212">
        <v>3838</v>
      </c>
      <c r="H10212" t="s">
        <v>15163</v>
      </c>
      <c r="I10212" t="s">
        <v>11481</v>
      </c>
      <c r="J10212" t="s">
        <v>11483</v>
      </c>
      <c r="K10212" s="514">
        <v>129.25</v>
      </c>
    </row>
    <row r="10213" spans="7:11">
      <c r="G10213">
        <v>3844</v>
      </c>
      <c r="H10213" t="s">
        <v>15164</v>
      </c>
      <c r="I10213" t="s">
        <v>11481</v>
      </c>
      <c r="J10213" t="s">
        <v>11483</v>
      </c>
      <c r="K10213" s="514">
        <v>230.54</v>
      </c>
    </row>
    <row r="10214" spans="7:11">
      <c r="G10214">
        <v>3839</v>
      </c>
      <c r="H10214" t="s">
        <v>15165</v>
      </c>
      <c r="I10214" t="s">
        <v>11481</v>
      </c>
      <c r="J10214" t="s">
        <v>11483</v>
      </c>
      <c r="K10214" s="514">
        <v>419.93</v>
      </c>
    </row>
    <row r="10215" spans="7:11">
      <c r="G10215">
        <v>3843</v>
      </c>
      <c r="H10215" t="s">
        <v>15166</v>
      </c>
      <c r="I10215" t="s">
        <v>11481</v>
      </c>
      <c r="J10215" t="s">
        <v>11483</v>
      </c>
      <c r="K10215" s="514">
        <v>576.36</v>
      </c>
    </row>
    <row r="10216" spans="7:11">
      <c r="G10216">
        <v>3900</v>
      </c>
      <c r="H10216" t="s">
        <v>15167</v>
      </c>
      <c r="I10216" t="s">
        <v>11481</v>
      </c>
      <c r="J10216" t="s">
        <v>11482</v>
      </c>
      <c r="K10216" s="514">
        <v>48.5</v>
      </c>
    </row>
    <row r="10217" spans="7:11">
      <c r="G10217">
        <v>3846</v>
      </c>
      <c r="H10217" t="s">
        <v>15168</v>
      </c>
      <c r="I10217" t="s">
        <v>11481</v>
      </c>
      <c r="J10217" t="s">
        <v>11482</v>
      </c>
      <c r="K10217" s="514">
        <v>14.57</v>
      </c>
    </row>
    <row r="10218" spans="7:11">
      <c r="G10218">
        <v>3886</v>
      </c>
      <c r="H10218" t="s">
        <v>15169</v>
      </c>
      <c r="I10218" t="s">
        <v>11481</v>
      </c>
      <c r="J10218" t="s">
        <v>11482</v>
      </c>
      <c r="K10218" s="514">
        <v>19.350000000000001</v>
      </c>
    </row>
    <row r="10219" spans="7:11">
      <c r="G10219">
        <v>3854</v>
      </c>
      <c r="H10219" t="s">
        <v>15170</v>
      </c>
      <c r="I10219" t="s">
        <v>11481</v>
      </c>
      <c r="J10219" t="s">
        <v>11482</v>
      </c>
      <c r="K10219" s="514">
        <v>11.03</v>
      </c>
    </row>
    <row r="10220" spans="7:11">
      <c r="G10220">
        <v>3873</v>
      </c>
      <c r="H10220" t="s">
        <v>15171</v>
      </c>
      <c r="I10220" t="s">
        <v>11481</v>
      </c>
      <c r="J10220" t="s">
        <v>11482</v>
      </c>
      <c r="K10220" s="514">
        <v>12.84</v>
      </c>
    </row>
    <row r="10221" spans="7:11">
      <c r="G10221">
        <v>38021</v>
      </c>
      <c r="H10221" t="s">
        <v>15172</v>
      </c>
      <c r="I10221" t="s">
        <v>11481</v>
      </c>
      <c r="J10221" t="s">
        <v>11482</v>
      </c>
      <c r="K10221" s="514">
        <v>22.79</v>
      </c>
    </row>
    <row r="10222" spans="7:11">
      <c r="G10222">
        <v>43838</v>
      </c>
      <c r="H10222" t="s">
        <v>15173</v>
      </c>
      <c r="I10222" t="s">
        <v>11481</v>
      </c>
      <c r="J10222" t="s">
        <v>11482</v>
      </c>
      <c r="K10222" s="514">
        <v>29.46</v>
      </c>
    </row>
    <row r="10223" spans="7:11">
      <c r="G10223">
        <v>3847</v>
      </c>
      <c r="H10223" t="s">
        <v>15174</v>
      </c>
      <c r="I10223" t="s">
        <v>11481</v>
      </c>
      <c r="J10223" t="s">
        <v>11482</v>
      </c>
      <c r="K10223" s="514">
        <v>29.71</v>
      </c>
    </row>
    <row r="10224" spans="7:11">
      <c r="G10224">
        <v>38022</v>
      </c>
      <c r="H10224" t="s">
        <v>15175</v>
      </c>
      <c r="I10224" t="s">
        <v>11481</v>
      </c>
      <c r="J10224" t="s">
        <v>11482</v>
      </c>
      <c r="K10224" s="514">
        <v>40.83</v>
      </c>
    </row>
    <row r="10225" spans="7:11">
      <c r="G10225">
        <v>3830</v>
      </c>
      <c r="H10225" t="s">
        <v>15176</v>
      </c>
      <c r="I10225" t="s">
        <v>11481</v>
      </c>
      <c r="J10225" t="s">
        <v>11482</v>
      </c>
      <c r="K10225" s="514">
        <v>204.52</v>
      </c>
    </row>
    <row r="10226" spans="7:11">
      <c r="G10226">
        <v>37981</v>
      </c>
      <c r="H10226" t="s">
        <v>15177</v>
      </c>
      <c r="I10226" t="s">
        <v>11481</v>
      </c>
      <c r="J10226" t="s">
        <v>11482</v>
      </c>
      <c r="K10226" s="514">
        <v>5.03</v>
      </c>
    </row>
    <row r="10227" spans="7:11">
      <c r="G10227">
        <v>37982</v>
      </c>
      <c r="H10227" t="s">
        <v>15178</v>
      </c>
      <c r="I10227" t="s">
        <v>11481</v>
      </c>
      <c r="J10227" t="s">
        <v>11482</v>
      </c>
      <c r="K10227" s="514">
        <v>7.3</v>
      </c>
    </row>
    <row r="10228" spans="7:11">
      <c r="G10228">
        <v>37983</v>
      </c>
      <c r="H10228" t="s">
        <v>15179</v>
      </c>
      <c r="I10228" t="s">
        <v>11481</v>
      </c>
      <c r="J10228" t="s">
        <v>11482</v>
      </c>
      <c r="K10228" s="514">
        <v>10.79</v>
      </c>
    </row>
    <row r="10229" spans="7:11">
      <c r="G10229">
        <v>37984</v>
      </c>
      <c r="H10229" t="s">
        <v>15180</v>
      </c>
      <c r="I10229" t="s">
        <v>11481</v>
      </c>
      <c r="J10229" t="s">
        <v>11482</v>
      </c>
      <c r="K10229" s="514">
        <v>15.16</v>
      </c>
    </row>
    <row r="10230" spans="7:11">
      <c r="G10230">
        <v>37985</v>
      </c>
      <c r="H10230" t="s">
        <v>15181</v>
      </c>
      <c r="I10230" t="s">
        <v>11481</v>
      </c>
      <c r="J10230" t="s">
        <v>11482</v>
      </c>
      <c r="K10230" s="514">
        <v>21.54</v>
      </c>
    </row>
    <row r="10231" spans="7:11">
      <c r="G10231">
        <v>3826</v>
      </c>
      <c r="H10231" t="s">
        <v>15182</v>
      </c>
      <c r="I10231" t="s">
        <v>11481</v>
      </c>
      <c r="J10231" t="s">
        <v>11483</v>
      </c>
      <c r="K10231" s="514">
        <v>58.11</v>
      </c>
    </row>
    <row r="10232" spans="7:11">
      <c r="G10232">
        <v>3825</v>
      </c>
      <c r="H10232" t="s">
        <v>15183</v>
      </c>
      <c r="I10232" t="s">
        <v>11481</v>
      </c>
      <c r="J10232" t="s">
        <v>11483</v>
      </c>
      <c r="K10232" s="514">
        <v>16.71</v>
      </c>
    </row>
    <row r="10233" spans="7:11">
      <c r="G10233">
        <v>3827</v>
      </c>
      <c r="H10233" t="s">
        <v>15184</v>
      </c>
      <c r="I10233" t="s">
        <v>11481</v>
      </c>
      <c r="J10233" t="s">
        <v>11483</v>
      </c>
      <c r="K10233" s="514">
        <v>36.51</v>
      </c>
    </row>
    <row r="10234" spans="7:11">
      <c r="G10234">
        <v>20165</v>
      </c>
      <c r="H10234" t="s">
        <v>15185</v>
      </c>
      <c r="I10234" t="s">
        <v>11481</v>
      </c>
      <c r="J10234" t="s">
        <v>11482</v>
      </c>
      <c r="K10234" s="514">
        <v>25.35</v>
      </c>
    </row>
    <row r="10235" spans="7:11">
      <c r="G10235">
        <v>20166</v>
      </c>
      <c r="H10235" t="s">
        <v>15186</v>
      </c>
      <c r="I10235" t="s">
        <v>11481</v>
      </c>
      <c r="J10235" t="s">
        <v>11482</v>
      </c>
      <c r="K10235" s="514">
        <v>77.430000000000007</v>
      </c>
    </row>
    <row r="10236" spans="7:11">
      <c r="G10236">
        <v>20164</v>
      </c>
      <c r="H10236" t="s">
        <v>15187</v>
      </c>
      <c r="I10236" t="s">
        <v>11481</v>
      </c>
      <c r="J10236" t="s">
        <v>11482</v>
      </c>
      <c r="K10236" s="514">
        <v>12.18</v>
      </c>
    </row>
    <row r="10237" spans="7:11">
      <c r="G10237">
        <v>3893</v>
      </c>
      <c r="H10237" t="s">
        <v>15188</v>
      </c>
      <c r="I10237" t="s">
        <v>11481</v>
      </c>
      <c r="J10237" t="s">
        <v>11482</v>
      </c>
      <c r="K10237" s="514">
        <v>19.09</v>
      </c>
    </row>
    <row r="10238" spans="7:11">
      <c r="G10238">
        <v>3848</v>
      </c>
      <c r="H10238" t="s">
        <v>15189</v>
      </c>
      <c r="I10238" t="s">
        <v>11481</v>
      </c>
      <c r="J10238" t="s">
        <v>11482</v>
      </c>
      <c r="K10238" s="514">
        <v>11.64</v>
      </c>
    </row>
    <row r="10239" spans="7:11">
      <c r="G10239">
        <v>3895</v>
      </c>
      <c r="H10239" t="s">
        <v>15190</v>
      </c>
      <c r="I10239" t="s">
        <v>11481</v>
      </c>
      <c r="J10239" t="s">
        <v>11482</v>
      </c>
      <c r="K10239" s="514">
        <v>12.93</v>
      </c>
    </row>
    <row r="10240" spans="7:11">
      <c r="G10240">
        <v>12404</v>
      </c>
      <c r="H10240" t="s">
        <v>15191</v>
      </c>
      <c r="I10240" t="s">
        <v>11481</v>
      </c>
      <c r="J10240" t="s">
        <v>11483</v>
      </c>
      <c r="K10240" s="514">
        <v>11.67</v>
      </c>
    </row>
    <row r="10241" spans="7:11">
      <c r="G10241">
        <v>3939</v>
      </c>
      <c r="H10241" t="s">
        <v>15192</v>
      </c>
      <c r="I10241" t="s">
        <v>11481</v>
      </c>
      <c r="J10241" t="s">
        <v>11483</v>
      </c>
      <c r="K10241" s="514">
        <v>24.05</v>
      </c>
    </row>
    <row r="10242" spans="7:11">
      <c r="G10242">
        <v>3911</v>
      </c>
      <c r="H10242" t="s">
        <v>15193</v>
      </c>
      <c r="I10242" t="s">
        <v>11481</v>
      </c>
      <c r="J10242" t="s">
        <v>11483</v>
      </c>
      <c r="K10242" s="514">
        <v>19.64</v>
      </c>
    </row>
    <row r="10243" spans="7:11">
      <c r="G10243">
        <v>3908</v>
      </c>
      <c r="H10243" t="s">
        <v>15194</v>
      </c>
      <c r="I10243" t="s">
        <v>11481</v>
      </c>
      <c r="J10243" t="s">
        <v>11483</v>
      </c>
      <c r="K10243" s="514">
        <v>6.35</v>
      </c>
    </row>
    <row r="10244" spans="7:11">
      <c r="G10244">
        <v>3910</v>
      </c>
      <c r="H10244" t="s">
        <v>15195</v>
      </c>
      <c r="I10244" t="s">
        <v>11481</v>
      </c>
      <c r="J10244" t="s">
        <v>11483</v>
      </c>
      <c r="K10244" s="514">
        <v>14.05</v>
      </c>
    </row>
    <row r="10245" spans="7:11">
      <c r="G10245">
        <v>3913</v>
      </c>
      <c r="H10245" t="s">
        <v>15196</v>
      </c>
      <c r="I10245" t="s">
        <v>11481</v>
      </c>
      <c r="J10245" t="s">
        <v>11483</v>
      </c>
      <c r="K10245" s="514">
        <v>67.180000000000007</v>
      </c>
    </row>
    <row r="10246" spans="7:11">
      <c r="G10246">
        <v>3912</v>
      </c>
      <c r="H10246" t="s">
        <v>15197</v>
      </c>
      <c r="I10246" t="s">
        <v>11481</v>
      </c>
      <c r="J10246" t="s">
        <v>11483</v>
      </c>
      <c r="K10246" s="514">
        <v>36.82</v>
      </c>
    </row>
    <row r="10247" spans="7:11">
      <c r="G10247">
        <v>3909</v>
      </c>
      <c r="H10247" t="s">
        <v>15198</v>
      </c>
      <c r="I10247" t="s">
        <v>11481</v>
      </c>
      <c r="J10247" t="s">
        <v>11483</v>
      </c>
      <c r="K10247" s="514">
        <v>8.64</v>
      </c>
    </row>
    <row r="10248" spans="7:11">
      <c r="G10248">
        <v>3914</v>
      </c>
      <c r="H10248" t="s">
        <v>15199</v>
      </c>
      <c r="I10248" t="s">
        <v>11481</v>
      </c>
      <c r="J10248" t="s">
        <v>11483</v>
      </c>
      <c r="K10248" s="514">
        <v>101.34</v>
      </c>
    </row>
    <row r="10249" spans="7:11">
      <c r="G10249">
        <v>3915</v>
      </c>
      <c r="H10249" t="s">
        <v>15200</v>
      </c>
      <c r="I10249" t="s">
        <v>11481</v>
      </c>
      <c r="J10249" t="s">
        <v>11483</v>
      </c>
      <c r="K10249" s="514">
        <v>159.81</v>
      </c>
    </row>
    <row r="10250" spans="7:11">
      <c r="G10250">
        <v>3916</v>
      </c>
      <c r="H10250" t="s">
        <v>15201</v>
      </c>
      <c r="I10250" t="s">
        <v>11481</v>
      </c>
      <c r="J10250" t="s">
        <v>11483</v>
      </c>
      <c r="K10250" s="514">
        <v>291.14</v>
      </c>
    </row>
    <row r="10251" spans="7:11">
      <c r="G10251">
        <v>3917</v>
      </c>
      <c r="H10251" t="s">
        <v>15202</v>
      </c>
      <c r="I10251" t="s">
        <v>11481</v>
      </c>
      <c r="J10251" t="s">
        <v>11483</v>
      </c>
      <c r="K10251" s="514">
        <v>480.21</v>
      </c>
    </row>
    <row r="10252" spans="7:11">
      <c r="G10252">
        <v>1904</v>
      </c>
      <c r="H10252" t="s">
        <v>15203</v>
      </c>
      <c r="I10252" t="s">
        <v>11481</v>
      </c>
      <c r="J10252" t="s">
        <v>11482</v>
      </c>
      <c r="K10252" s="514">
        <v>1.35</v>
      </c>
    </row>
    <row r="10253" spans="7:11">
      <c r="G10253">
        <v>1899</v>
      </c>
      <c r="H10253" t="s">
        <v>15204</v>
      </c>
      <c r="I10253" t="s">
        <v>11481</v>
      </c>
      <c r="J10253" t="s">
        <v>11482</v>
      </c>
      <c r="K10253" s="514">
        <v>1.53</v>
      </c>
    </row>
    <row r="10254" spans="7:11">
      <c r="G10254">
        <v>1900</v>
      </c>
      <c r="H10254" t="s">
        <v>15205</v>
      </c>
      <c r="I10254" t="s">
        <v>11481</v>
      </c>
      <c r="J10254" t="s">
        <v>11482</v>
      </c>
      <c r="K10254" s="514">
        <v>2.48</v>
      </c>
    </row>
    <row r="10255" spans="7:11">
      <c r="G10255">
        <v>12407</v>
      </c>
      <c r="H10255" t="s">
        <v>15206</v>
      </c>
      <c r="I10255" t="s">
        <v>11481</v>
      </c>
      <c r="J10255" t="s">
        <v>11483</v>
      </c>
      <c r="K10255" s="514">
        <v>36.35</v>
      </c>
    </row>
    <row r="10256" spans="7:11">
      <c r="G10256">
        <v>12408</v>
      </c>
      <c r="H10256" t="s">
        <v>15207</v>
      </c>
      <c r="I10256" t="s">
        <v>11481</v>
      </c>
      <c r="J10256" t="s">
        <v>11483</v>
      </c>
      <c r="K10256" s="514">
        <v>20.52</v>
      </c>
    </row>
    <row r="10257" spans="7:11">
      <c r="G10257">
        <v>12409</v>
      </c>
      <c r="H10257" t="s">
        <v>15208</v>
      </c>
      <c r="I10257" t="s">
        <v>11481</v>
      </c>
      <c r="J10257" t="s">
        <v>11483</v>
      </c>
      <c r="K10257" s="514">
        <v>20.52</v>
      </c>
    </row>
    <row r="10258" spans="7:11">
      <c r="G10258">
        <v>12410</v>
      </c>
      <c r="H10258" t="s">
        <v>15209</v>
      </c>
      <c r="I10258" t="s">
        <v>11481</v>
      </c>
      <c r="J10258" t="s">
        <v>11483</v>
      </c>
      <c r="K10258" s="514">
        <v>14.13</v>
      </c>
    </row>
    <row r="10259" spans="7:11">
      <c r="G10259">
        <v>3936</v>
      </c>
      <c r="H10259" t="s">
        <v>15210</v>
      </c>
      <c r="I10259" t="s">
        <v>11481</v>
      </c>
      <c r="J10259" t="s">
        <v>11483</v>
      </c>
      <c r="K10259" s="514">
        <v>25.54</v>
      </c>
    </row>
    <row r="10260" spans="7:11">
      <c r="G10260">
        <v>3922</v>
      </c>
      <c r="H10260" t="s">
        <v>15211</v>
      </c>
      <c r="I10260" t="s">
        <v>11481</v>
      </c>
      <c r="J10260" t="s">
        <v>11483</v>
      </c>
      <c r="K10260" s="514">
        <v>23.49</v>
      </c>
    </row>
    <row r="10261" spans="7:11">
      <c r="G10261">
        <v>3924</v>
      </c>
      <c r="H10261" t="s">
        <v>15212</v>
      </c>
      <c r="I10261" t="s">
        <v>11481</v>
      </c>
      <c r="J10261" t="s">
        <v>11483</v>
      </c>
      <c r="K10261" s="514">
        <v>25.54</v>
      </c>
    </row>
    <row r="10262" spans="7:11">
      <c r="G10262">
        <v>3923</v>
      </c>
      <c r="H10262" t="s">
        <v>15213</v>
      </c>
      <c r="I10262" t="s">
        <v>11481</v>
      </c>
      <c r="J10262" t="s">
        <v>11483</v>
      </c>
      <c r="K10262" s="514">
        <v>25.54</v>
      </c>
    </row>
    <row r="10263" spans="7:11">
      <c r="G10263">
        <v>3937</v>
      </c>
      <c r="H10263" t="s">
        <v>15214</v>
      </c>
      <c r="I10263" t="s">
        <v>11481</v>
      </c>
      <c r="J10263" t="s">
        <v>11483</v>
      </c>
      <c r="K10263" s="514">
        <v>21.07</v>
      </c>
    </row>
    <row r="10264" spans="7:11">
      <c r="G10264">
        <v>3921</v>
      </c>
      <c r="H10264" t="s">
        <v>15215</v>
      </c>
      <c r="I10264" t="s">
        <v>11481</v>
      </c>
      <c r="J10264" t="s">
        <v>11483</v>
      </c>
      <c r="K10264" s="514">
        <v>21.08</v>
      </c>
    </row>
    <row r="10265" spans="7:11">
      <c r="G10265">
        <v>3920</v>
      </c>
      <c r="H10265" t="s">
        <v>15216</v>
      </c>
      <c r="I10265" t="s">
        <v>11481</v>
      </c>
      <c r="J10265" t="s">
        <v>11483</v>
      </c>
      <c r="K10265" s="514">
        <v>21.07</v>
      </c>
    </row>
    <row r="10266" spans="7:11">
      <c r="G10266">
        <v>3938</v>
      </c>
      <c r="H10266" t="s">
        <v>15217</v>
      </c>
      <c r="I10266" t="s">
        <v>11481</v>
      </c>
      <c r="J10266" t="s">
        <v>11483</v>
      </c>
      <c r="K10266" s="514">
        <v>13.89</v>
      </c>
    </row>
    <row r="10267" spans="7:11">
      <c r="G10267">
        <v>3919</v>
      </c>
      <c r="H10267" t="s">
        <v>15218</v>
      </c>
      <c r="I10267" t="s">
        <v>11481</v>
      </c>
      <c r="J10267" t="s">
        <v>11483</v>
      </c>
      <c r="K10267" s="514">
        <v>14.16</v>
      </c>
    </row>
    <row r="10268" spans="7:11">
      <c r="G10268">
        <v>3927</v>
      </c>
      <c r="H10268" t="s">
        <v>15219</v>
      </c>
      <c r="I10268" t="s">
        <v>11481</v>
      </c>
      <c r="J10268" t="s">
        <v>11483</v>
      </c>
      <c r="K10268" s="514">
        <v>71.73</v>
      </c>
    </row>
    <row r="10269" spans="7:11">
      <c r="G10269">
        <v>3928</v>
      </c>
      <c r="H10269" t="s">
        <v>15220</v>
      </c>
      <c r="I10269" t="s">
        <v>11481</v>
      </c>
      <c r="J10269" t="s">
        <v>11483</v>
      </c>
      <c r="K10269" s="514">
        <v>71.73</v>
      </c>
    </row>
    <row r="10270" spans="7:11">
      <c r="G10270">
        <v>3926</v>
      </c>
      <c r="H10270" t="s">
        <v>15221</v>
      </c>
      <c r="I10270" t="s">
        <v>11481</v>
      </c>
      <c r="J10270" t="s">
        <v>11483</v>
      </c>
      <c r="K10270" s="514">
        <v>40.89</v>
      </c>
    </row>
    <row r="10271" spans="7:11">
      <c r="G10271">
        <v>3935</v>
      </c>
      <c r="H10271" t="s">
        <v>15222</v>
      </c>
      <c r="I10271" t="s">
        <v>11481</v>
      </c>
      <c r="J10271" t="s">
        <v>11483</v>
      </c>
      <c r="K10271" s="514">
        <v>40.89</v>
      </c>
    </row>
    <row r="10272" spans="7:11">
      <c r="G10272">
        <v>3925</v>
      </c>
      <c r="H10272" t="s">
        <v>15223</v>
      </c>
      <c r="I10272" t="s">
        <v>11481</v>
      </c>
      <c r="J10272" t="s">
        <v>11483</v>
      </c>
      <c r="K10272" s="514">
        <v>40.89</v>
      </c>
    </row>
    <row r="10273" spans="7:11">
      <c r="G10273">
        <v>12406</v>
      </c>
      <c r="H10273" t="s">
        <v>15224</v>
      </c>
      <c r="I10273" t="s">
        <v>11481</v>
      </c>
      <c r="J10273" t="s">
        <v>11483</v>
      </c>
      <c r="K10273" s="514">
        <v>10.039999999999999</v>
      </c>
    </row>
    <row r="10274" spans="7:11">
      <c r="G10274">
        <v>3929</v>
      </c>
      <c r="H10274" t="s">
        <v>15225</v>
      </c>
      <c r="I10274" t="s">
        <v>11481</v>
      </c>
      <c r="J10274" t="s">
        <v>11483</v>
      </c>
      <c r="K10274" s="514">
        <v>109.28</v>
      </c>
    </row>
    <row r="10275" spans="7:11">
      <c r="G10275">
        <v>3931</v>
      </c>
      <c r="H10275" t="s">
        <v>15226</v>
      </c>
      <c r="I10275" t="s">
        <v>11481</v>
      </c>
      <c r="J10275" t="s">
        <v>11483</v>
      </c>
      <c r="K10275" s="514">
        <v>109.28</v>
      </c>
    </row>
    <row r="10276" spans="7:11">
      <c r="G10276">
        <v>3930</v>
      </c>
      <c r="H10276" t="s">
        <v>15227</v>
      </c>
      <c r="I10276" t="s">
        <v>11481</v>
      </c>
      <c r="J10276" t="s">
        <v>11483</v>
      </c>
      <c r="K10276" s="514">
        <v>109.28</v>
      </c>
    </row>
    <row r="10277" spans="7:11">
      <c r="G10277">
        <v>3932</v>
      </c>
      <c r="H10277" t="s">
        <v>15228</v>
      </c>
      <c r="I10277" t="s">
        <v>11481</v>
      </c>
      <c r="J10277" t="s">
        <v>11483</v>
      </c>
      <c r="K10277" s="514">
        <v>188.71</v>
      </c>
    </row>
    <row r="10278" spans="7:11">
      <c r="G10278">
        <v>3933</v>
      </c>
      <c r="H10278" t="s">
        <v>15229</v>
      </c>
      <c r="I10278" t="s">
        <v>11481</v>
      </c>
      <c r="J10278" t="s">
        <v>11483</v>
      </c>
      <c r="K10278" s="514">
        <v>188.71</v>
      </c>
    </row>
    <row r="10279" spans="7:11">
      <c r="G10279">
        <v>3934</v>
      </c>
      <c r="H10279" t="s">
        <v>15230</v>
      </c>
      <c r="I10279" t="s">
        <v>11481</v>
      </c>
      <c r="J10279" t="s">
        <v>11483</v>
      </c>
      <c r="K10279" s="514">
        <v>188.71</v>
      </c>
    </row>
    <row r="10280" spans="7:11">
      <c r="G10280">
        <v>40355</v>
      </c>
      <c r="H10280" t="s">
        <v>15231</v>
      </c>
      <c r="I10280" t="s">
        <v>11481</v>
      </c>
      <c r="J10280" t="s">
        <v>11483</v>
      </c>
      <c r="K10280" s="514">
        <v>14.01</v>
      </c>
    </row>
    <row r="10281" spans="7:11">
      <c r="G10281">
        <v>40364</v>
      </c>
      <c r="H10281" t="s">
        <v>15232</v>
      </c>
      <c r="I10281" t="s">
        <v>11481</v>
      </c>
      <c r="J10281" t="s">
        <v>11483</v>
      </c>
      <c r="K10281" s="514">
        <v>65.62</v>
      </c>
    </row>
    <row r="10282" spans="7:11">
      <c r="G10282">
        <v>40361</v>
      </c>
      <c r="H10282" t="s">
        <v>15233</v>
      </c>
      <c r="I10282" t="s">
        <v>11481</v>
      </c>
      <c r="J10282" t="s">
        <v>11483</v>
      </c>
      <c r="K10282" s="514">
        <v>51.31</v>
      </c>
    </row>
    <row r="10283" spans="7:11">
      <c r="G10283">
        <v>40358</v>
      </c>
      <c r="H10283" t="s">
        <v>15234</v>
      </c>
      <c r="I10283" t="s">
        <v>11481</v>
      </c>
      <c r="J10283" t="s">
        <v>11483</v>
      </c>
      <c r="K10283" s="514">
        <v>19.559999999999999</v>
      </c>
    </row>
    <row r="10284" spans="7:11">
      <c r="G10284">
        <v>40370</v>
      </c>
      <c r="H10284" t="s">
        <v>15235</v>
      </c>
      <c r="I10284" t="s">
        <v>11481</v>
      </c>
      <c r="J10284" t="s">
        <v>11483</v>
      </c>
      <c r="K10284" s="514">
        <v>208.22</v>
      </c>
    </row>
    <row r="10285" spans="7:11">
      <c r="G10285">
        <v>40367</v>
      </c>
      <c r="H10285" t="s">
        <v>15236</v>
      </c>
      <c r="I10285" t="s">
        <v>11481</v>
      </c>
      <c r="J10285" t="s">
        <v>11483</v>
      </c>
      <c r="K10285" s="514">
        <v>103.49</v>
      </c>
    </row>
    <row r="10286" spans="7:11">
      <c r="G10286">
        <v>40373</v>
      </c>
      <c r="H10286" t="s">
        <v>15237</v>
      </c>
      <c r="I10286" t="s">
        <v>11481</v>
      </c>
      <c r="J10286" t="s">
        <v>11483</v>
      </c>
      <c r="K10286" s="514">
        <v>281.56</v>
      </c>
    </row>
    <row r="10287" spans="7:11">
      <c r="G10287">
        <v>39312</v>
      </c>
      <c r="H10287" t="s">
        <v>15238</v>
      </c>
      <c r="I10287" t="s">
        <v>11481</v>
      </c>
      <c r="J10287" t="s">
        <v>11483</v>
      </c>
      <c r="K10287" s="514">
        <v>13.58</v>
      </c>
    </row>
    <row r="10288" spans="7:11">
      <c r="G10288">
        <v>39313</v>
      </c>
      <c r="H10288" t="s">
        <v>15239</v>
      </c>
      <c r="I10288" t="s">
        <v>11481</v>
      </c>
      <c r="J10288" t="s">
        <v>11483</v>
      </c>
      <c r="K10288" s="514">
        <v>17.73</v>
      </c>
    </row>
    <row r="10289" spans="7:11">
      <c r="G10289">
        <v>39314</v>
      </c>
      <c r="H10289" t="s">
        <v>15240</v>
      </c>
      <c r="I10289" t="s">
        <v>11481</v>
      </c>
      <c r="J10289" t="s">
        <v>11483</v>
      </c>
      <c r="K10289" s="514">
        <v>28.15</v>
      </c>
    </row>
    <row r="10290" spans="7:11">
      <c r="G10290">
        <v>3907</v>
      </c>
      <c r="H10290" t="s">
        <v>15241</v>
      </c>
      <c r="I10290" t="s">
        <v>11481</v>
      </c>
      <c r="J10290" t="s">
        <v>11482</v>
      </c>
      <c r="K10290" s="514">
        <v>5.59</v>
      </c>
    </row>
    <row r="10291" spans="7:11">
      <c r="G10291">
        <v>3889</v>
      </c>
      <c r="H10291" t="s">
        <v>15242</v>
      </c>
      <c r="I10291" t="s">
        <v>11481</v>
      </c>
      <c r="J10291" t="s">
        <v>11482</v>
      </c>
      <c r="K10291" s="514">
        <v>3.97</v>
      </c>
    </row>
    <row r="10292" spans="7:11">
      <c r="G10292">
        <v>3868</v>
      </c>
      <c r="H10292" t="s">
        <v>15243</v>
      </c>
      <c r="I10292" t="s">
        <v>11481</v>
      </c>
      <c r="J10292" t="s">
        <v>11482</v>
      </c>
      <c r="K10292" s="514">
        <v>1.46</v>
      </c>
    </row>
    <row r="10293" spans="7:11">
      <c r="G10293">
        <v>3869</v>
      </c>
      <c r="H10293" t="s">
        <v>15244</v>
      </c>
      <c r="I10293" t="s">
        <v>11481</v>
      </c>
      <c r="J10293" t="s">
        <v>11482</v>
      </c>
      <c r="K10293" s="514">
        <v>3.23</v>
      </c>
    </row>
    <row r="10294" spans="7:11">
      <c r="G10294">
        <v>3872</v>
      </c>
      <c r="H10294" t="s">
        <v>15245</v>
      </c>
      <c r="I10294" t="s">
        <v>11481</v>
      </c>
      <c r="J10294" t="s">
        <v>11482</v>
      </c>
      <c r="K10294" s="514">
        <v>5.51</v>
      </c>
    </row>
    <row r="10295" spans="7:11">
      <c r="G10295">
        <v>3850</v>
      </c>
      <c r="H10295" t="s">
        <v>15246</v>
      </c>
      <c r="I10295" t="s">
        <v>11481</v>
      </c>
      <c r="J10295" t="s">
        <v>11482</v>
      </c>
      <c r="K10295" s="514">
        <v>12.72</v>
      </c>
    </row>
    <row r="10296" spans="7:11">
      <c r="G10296">
        <v>38023</v>
      </c>
      <c r="H10296" t="s">
        <v>15247</v>
      </c>
      <c r="I10296" t="s">
        <v>11481</v>
      </c>
      <c r="J10296" t="s">
        <v>11482</v>
      </c>
      <c r="K10296" s="514">
        <v>6.47</v>
      </c>
    </row>
    <row r="10297" spans="7:11">
      <c r="G10297">
        <v>37986</v>
      </c>
      <c r="H10297" t="s">
        <v>15248</v>
      </c>
      <c r="I10297" t="s">
        <v>11481</v>
      </c>
      <c r="J10297" t="s">
        <v>11482</v>
      </c>
      <c r="K10297" s="514">
        <v>1.72</v>
      </c>
    </row>
    <row r="10298" spans="7:11">
      <c r="G10298">
        <v>37987</v>
      </c>
      <c r="H10298" t="s">
        <v>15249</v>
      </c>
      <c r="I10298" t="s">
        <v>11481</v>
      </c>
      <c r="J10298" t="s">
        <v>11482</v>
      </c>
      <c r="K10298" s="514">
        <v>85.69</v>
      </c>
    </row>
    <row r="10299" spans="7:11">
      <c r="G10299">
        <v>37988</v>
      </c>
      <c r="H10299" t="s">
        <v>15250</v>
      </c>
      <c r="I10299" t="s">
        <v>11481</v>
      </c>
      <c r="J10299" t="s">
        <v>11482</v>
      </c>
      <c r="K10299" s="514">
        <v>136.16</v>
      </c>
    </row>
    <row r="10300" spans="7:11">
      <c r="G10300">
        <v>21120</v>
      </c>
      <c r="H10300" t="s">
        <v>15251</v>
      </c>
      <c r="I10300" t="s">
        <v>11481</v>
      </c>
      <c r="J10300" t="s">
        <v>11482</v>
      </c>
      <c r="K10300" s="514">
        <v>8.76</v>
      </c>
    </row>
    <row r="10301" spans="7:11">
      <c r="G10301">
        <v>39318</v>
      </c>
      <c r="H10301" t="s">
        <v>15252</v>
      </c>
      <c r="I10301" t="s">
        <v>11481</v>
      </c>
      <c r="J10301" t="s">
        <v>11482</v>
      </c>
      <c r="K10301" s="514">
        <v>8.15</v>
      </c>
    </row>
    <row r="10302" spans="7:11">
      <c r="G10302">
        <v>40366</v>
      </c>
      <c r="H10302" t="s">
        <v>15253</v>
      </c>
      <c r="I10302" t="s">
        <v>11481</v>
      </c>
      <c r="J10302" t="s">
        <v>11483</v>
      </c>
      <c r="K10302" s="514">
        <v>51.19</v>
      </c>
    </row>
    <row r="10303" spans="7:11">
      <c r="G10303">
        <v>40363</v>
      </c>
      <c r="H10303" t="s">
        <v>15254</v>
      </c>
      <c r="I10303" t="s">
        <v>11481</v>
      </c>
      <c r="J10303" t="s">
        <v>11483</v>
      </c>
      <c r="K10303" s="514">
        <v>40.04</v>
      </c>
    </row>
    <row r="10304" spans="7:11">
      <c r="G10304">
        <v>40354</v>
      </c>
      <c r="H10304" t="s">
        <v>15255</v>
      </c>
      <c r="I10304" t="s">
        <v>11481</v>
      </c>
      <c r="J10304" t="s">
        <v>11483</v>
      </c>
      <c r="K10304" s="514">
        <v>17.43</v>
      </c>
    </row>
    <row r="10305" spans="7:11">
      <c r="G10305">
        <v>40360</v>
      </c>
      <c r="H10305" t="s">
        <v>15256</v>
      </c>
      <c r="I10305" t="s">
        <v>11481</v>
      </c>
      <c r="J10305" t="s">
        <v>11483</v>
      </c>
      <c r="K10305" s="514">
        <v>26.24</v>
      </c>
    </row>
    <row r="10306" spans="7:11">
      <c r="G10306">
        <v>40372</v>
      </c>
      <c r="H10306" t="s">
        <v>15257</v>
      </c>
      <c r="I10306" t="s">
        <v>11481</v>
      </c>
      <c r="J10306" t="s">
        <v>11483</v>
      </c>
      <c r="K10306" s="514">
        <v>162.08000000000001</v>
      </c>
    </row>
    <row r="10307" spans="7:11">
      <c r="G10307">
        <v>40369</v>
      </c>
      <c r="H10307" t="s">
        <v>15258</v>
      </c>
      <c r="I10307" t="s">
        <v>11481</v>
      </c>
      <c r="J10307" t="s">
        <v>11483</v>
      </c>
      <c r="K10307" s="514">
        <v>80.67</v>
      </c>
    </row>
    <row r="10308" spans="7:11">
      <c r="G10308">
        <v>40357</v>
      </c>
      <c r="H10308" t="s">
        <v>15259</v>
      </c>
      <c r="I10308" t="s">
        <v>11481</v>
      </c>
      <c r="J10308" t="s">
        <v>11483</v>
      </c>
      <c r="K10308" s="514">
        <v>19.559999999999999</v>
      </c>
    </row>
    <row r="10309" spans="7:11">
      <c r="G10309">
        <v>40375</v>
      </c>
      <c r="H10309" t="s">
        <v>15260</v>
      </c>
      <c r="I10309" t="s">
        <v>11481</v>
      </c>
      <c r="J10309" t="s">
        <v>11483</v>
      </c>
      <c r="K10309" s="514">
        <v>219.42</v>
      </c>
    </row>
    <row r="10310" spans="7:11">
      <c r="G10310">
        <v>1893</v>
      </c>
      <c r="H10310" t="s">
        <v>15261</v>
      </c>
      <c r="I10310" t="s">
        <v>11481</v>
      </c>
      <c r="J10310" t="s">
        <v>11482</v>
      </c>
      <c r="K10310" s="514">
        <v>5.0999999999999996</v>
      </c>
    </row>
    <row r="10311" spans="7:11">
      <c r="G10311">
        <v>1902</v>
      </c>
      <c r="H10311" t="s">
        <v>15262</v>
      </c>
      <c r="I10311" t="s">
        <v>11481</v>
      </c>
      <c r="J10311" t="s">
        <v>11482</v>
      </c>
      <c r="K10311" s="514">
        <v>3.71</v>
      </c>
    </row>
    <row r="10312" spans="7:11">
      <c r="G10312">
        <v>1901</v>
      </c>
      <c r="H10312" t="s">
        <v>15263</v>
      </c>
      <c r="I10312" t="s">
        <v>11481</v>
      </c>
      <c r="J10312" t="s">
        <v>11482</v>
      </c>
      <c r="K10312" s="514">
        <v>1.1599999999999999</v>
      </c>
    </row>
    <row r="10313" spans="7:11">
      <c r="G10313">
        <v>1892</v>
      </c>
      <c r="H10313" t="s">
        <v>15264</v>
      </c>
      <c r="I10313" t="s">
        <v>11481</v>
      </c>
      <c r="J10313" t="s">
        <v>11482</v>
      </c>
      <c r="K10313" s="514">
        <v>2.39</v>
      </c>
    </row>
    <row r="10314" spans="7:11">
      <c r="G10314">
        <v>1907</v>
      </c>
      <c r="H10314" t="s">
        <v>15265</v>
      </c>
      <c r="I10314" t="s">
        <v>11481</v>
      </c>
      <c r="J10314" t="s">
        <v>11482</v>
      </c>
      <c r="K10314" s="514">
        <v>16.43</v>
      </c>
    </row>
    <row r="10315" spans="7:11">
      <c r="G10315">
        <v>1894</v>
      </c>
      <c r="H10315" t="s">
        <v>15266</v>
      </c>
      <c r="I10315" t="s">
        <v>11481</v>
      </c>
      <c r="J10315" t="s">
        <v>11482</v>
      </c>
      <c r="K10315" s="514">
        <v>7.39</v>
      </c>
    </row>
    <row r="10316" spans="7:11">
      <c r="G10316">
        <v>1891</v>
      </c>
      <c r="H10316" t="s">
        <v>15267</v>
      </c>
      <c r="I10316" t="s">
        <v>11481</v>
      </c>
      <c r="J10316" t="s">
        <v>11482</v>
      </c>
      <c r="K10316" s="514">
        <v>1.71</v>
      </c>
    </row>
    <row r="10317" spans="7:11">
      <c r="G10317">
        <v>1896</v>
      </c>
      <c r="H10317" t="s">
        <v>15268</v>
      </c>
      <c r="I10317" t="s">
        <v>11481</v>
      </c>
      <c r="J10317" t="s">
        <v>11482</v>
      </c>
      <c r="K10317" s="514">
        <v>22.06</v>
      </c>
    </row>
    <row r="10318" spans="7:11">
      <c r="G10318">
        <v>1895</v>
      </c>
      <c r="H10318" t="s">
        <v>15269</v>
      </c>
      <c r="I10318" t="s">
        <v>11481</v>
      </c>
      <c r="J10318" t="s">
        <v>11482</v>
      </c>
      <c r="K10318" s="514">
        <v>38.770000000000003</v>
      </c>
    </row>
    <row r="10319" spans="7:11">
      <c r="G10319">
        <v>2641</v>
      </c>
      <c r="H10319" t="s">
        <v>15270</v>
      </c>
      <c r="I10319" t="s">
        <v>11481</v>
      </c>
      <c r="J10319" t="s">
        <v>11482</v>
      </c>
      <c r="K10319" s="514">
        <v>26.87</v>
      </c>
    </row>
    <row r="10320" spans="7:11">
      <c r="G10320">
        <v>2636</v>
      </c>
      <c r="H10320" t="s">
        <v>15271</v>
      </c>
      <c r="I10320" t="s">
        <v>11481</v>
      </c>
      <c r="J10320" t="s">
        <v>11482</v>
      </c>
      <c r="K10320" s="514">
        <v>1.73</v>
      </c>
    </row>
    <row r="10321" spans="7:11">
      <c r="G10321">
        <v>2637</v>
      </c>
      <c r="H10321" t="s">
        <v>15272</v>
      </c>
      <c r="I10321" t="s">
        <v>11481</v>
      </c>
      <c r="J10321" t="s">
        <v>11482</v>
      </c>
      <c r="K10321" s="514">
        <v>1.84</v>
      </c>
    </row>
    <row r="10322" spans="7:11">
      <c r="G10322">
        <v>2638</v>
      </c>
      <c r="H10322" t="s">
        <v>15273</v>
      </c>
      <c r="I10322" t="s">
        <v>11481</v>
      </c>
      <c r="J10322" t="s">
        <v>11482</v>
      </c>
      <c r="K10322" s="514">
        <v>2.14</v>
      </c>
    </row>
    <row r="10323" spans="7:11">
      <c r="G10323">
        <v>2639</v>
      </c>
      <c r="H10323" t="s">
        <v>15274</v>
      </c>
      <c r="I10323" t="s">
        <v>11481</v>
      </c>
      <c r="J10323" t="s">
        <v>11482</v>
      </c>
      <c r="K10323" s="514">
        <v>3.8</v>
      </c>
    </row>
    <row r="10324" spans="7:11">
      <c r="G10324">
        <v>2644</v>
      </c>
      <c r="H10324" t="s">
        <v>15275</v>
      </c>
      <c r="I10324" t="s">
        <v>11481</v>
      </c>
      <c r="J10324" t="s">
        <v>11482</v>
      </c>
      <c r="K10324" s="514">
        <v>5.5</v>
      </c>
    </row>
    <row r="10325" spans="7:11">
      <c r="G10325">
        <v>2643</v>
      </c>
      <c r="H10325" t="s">
        <v>15276</v>
      </c>
      <c r="I10325" t="s">
        <v>11481</v>
      </c>
      <c r="J10325" t="s">
        <v>11482</v>
      </c>
      <c r="K10325" s="514">
        <v>7.66</v>
      </c>
    </row>
    <row r="10326" spans="7:11">
      <c r="G10326">
        <v>2640</v>
      </c>
      <c r="H10326" t="s">
        <v>15277</v>
      </c>
      <c r="I10326" t="s">
        <v>11481</v>
      </c>
      <c r="J10326" t="s">
        <v>11482</v>
      </c>
      <c r="K10326" s="514">
        <v>11.18</v>
      </c>
    </row>
    <row r="10327" spans="7:11">
      <c r="G10327">
        <v>2642</v>
      </c>
      <c r="H10327" t="s">
        <v>15278</v>
      </c>
      <c r="I10327" t="s">
        <v>11481</v>
      </c>
      <c r="J10327" t="s">
        <v>11482</v>
      </c>
      <c r="K10327" s="514">
        <v>17.03</v>
      </c>
    </row>
    <row r="10328" spans="7:11">
      <c r="G10328">
        <v>39310</v>
      </c>
      <c r="H10328" t="s">
        <v>15279</v>
      </c>
      <c r="I10328" t="s">
        <v>11481</v>
      </c>
      <c r="J10328" t="s">
        <v>11483</v>
      </c>
      <c r="K10328" s="514">
        <v>20.63</v>
      </c>
    </row>
    <row r="10329" spans="7:11">
      <c r="G10329">
        <v>39311</v>
      </c>
      <c r="H10329" t="s">
        <v>15280</v>
      </c>
      <c r="I10329" t="s">
        <v>11481</v>
      </c>
      <c r="J10329" t="s">
        <v>11483</v>
      </c>
      <c r="K10329" s="514">
        <v>31</v>
      </c>
    </row>
    <row r="10330" spans="7:11">
      <c r="G10330">
        <v>39855</v>
      </c>
      <c r="H10330" t="s">
        <v>15281</v>
      </c>
      <c r="I10330" t="s">
        <v>11481</v>
      </c>
      <c r="J10330" t="s">
        <v>11482</v>
      </c>
      <c r="K10330" s="514">
        <v>3.24</v>
      </c>
    </row>
    <row r="10331" spans="7:11">
      <c r="G10331">
        <v>39856</v>
      </c>
      <c r="H10331" t="s">
        <v>15282</v>
      </c>
      <c r="I10331" t="s">
        <v>11481</v>
      </c>
      <c r="J10331" t="s">
        <v>11482</v>
      </c>
      <c r="K10331" s="514">
        <v>7.64</v>
      </c>
    </row>
    <row r="10332" spans="7:11">
      <c r="G10332">
        <v>39857</v>
      </c>
      <c r="H10332" t="s">
        <v>15283</v>
      </c>
      <c r="I10332" t="s">
        <v>11481</v>
      </c>
      <c r="J10332" t="s">
        <v>11482</v>
      </c>
      <c r="K10332" s="514">
        <v>12.37</v>
      </c>
    </row>
    <row r="10333" spans="7:11">
      <c r="G10333">
        <v>39858</v>
      </c>
      <c r="H10333" t="s">
        <v>15284</v>
      </c>
      <c r="I10333" t="s">
        <v>11481</v>
      </c>
      <c r="J10333" t="s">
        <v>11482</v>
      </c>
      <c r="K10333" s="514">
        <v>27.44</v>
      </c>
    </row>
    <row r="10334" spans="7:11">
      <c r="G10334">
        <v>39859</v>
      </c>
      <c r="H10334" t="s">
        <v>15285</v>
      </c>
      <c r="I10334" t="s">
        <v>11481</v>
      </c>
      <c r="J10334" t="s">
        <v>11482</v>
      </c>
      <c r="K10334" s="514">
        <v>42.3</v>
      </c>
    </row>
    <row r="10335" spans="7:11">
      <c r="G10335">
        <v>39860</v>
      </c>
      <c r="H10335" t="s">
        <v>15286</v>
      </c>
      <c r="I10335" t="s">
        <v>11481</v>
      </c>
      <c r="J10335" t="s">
        <v>11482</v>
      </c>
      <c r="K10335" s="514">
        <v>64.91</v>
      </c>
    </row>
    <row r="10336" spans="7:11">
      <c r="G10336">
        <v>39861</v>
      </c>
      <c r="H10336" t="s">
        <v>15287</v>
      </c>
      <c r="I10336" t="s">
        <v>11481</v>
      </c>
      <c r="J10336" t="s">
        <v>11482</v>
      </c>
      <c r="K10336" s="514">
        <v>185.33</v>
      </c>
    </row>
    <row r="10337" spans="7:11">
      <c r="G10337">
        <v>3867</v>
      </c>
      <c r="H10337" t="s">
        <v>15288</v>
      </c>
      <c r="I10337" t="s">
        <v>11481</v>
      </c>
      <c r="J10337" t="s">
        <v>11482</v>
      </c>
      <c r="K10337" s="514">
        <v>77.459999999999994</v>
      </c>
    </row>
    <row r="10338" spans="7:11">
      <c r="G10338">
        <v>3861</v>
      </c>
      <c r="H10338" t="s">
        <v>15289</v>
      </c>
      <c r="I10338" t="s">
        <v>11481</v>
      </c>
      <c r="J10338" t="s">
        <v>11482</v>
      </c>
      <c r="K10338" s="514">
        <v>0.8</v>
      </c>
    </row>
    <row r="10339" spans="7:11">
      <c r="G10339">
        <v>3904</v>
      </c>
      <c r="H10339" t="s">
        <v>15290</v>
      </c>
      <c r="I10339" t="s">
        <v>11481</v>
      </c>
      <c r="J10339" t="s">
        <v>11482</v>
      </c>
      <c r="K10339" s="514">
        <v>0.85</v>
      </c>
    </row>
    <row r="10340" spans="7:11">
      <c r="G10340">
        <v>3903</v>
      </c>
      <c r="H10340" t="s">
        <v>15291</v>
      </c>
      <c r="I10340" t="s">
        <v>11481</v>
      </c>
      <c r="J10340" t="s">
        <v>11482</v>
      </c>
      <c r="K10340" s="514">
        <v>2.08</v>
      </c>
    </row>
    <row r="10341" spans="7:11">
      <c r="G10341">
        <v>3862</v>
      </c>
      <c r="H10341" t="s">
        <v>15292</v>
      </c>
      <c r="I10341" t="s">
        <v>11481</v>
      </c>
      <c r="J10341" t="s">
        <v>11482</v>
      </c>
      <c r="K10341" s="514">
        <v>4.43</v>
      </c>
    </row>
    <row r="10342" spans="7:11">
      <c r="G10342">
        <v>3863</v>
      </c>
      <c r="H10342" t="s">
        <v>15293</v>
      </c>
      <c r="I10342" t="s">
        <v>11481</v>
      </c>
      <c r="J10342" t="s">
        <v>11482</v>
      </c>
      <c r="K10342" s="514">
        <v>4.54</v>
      </c>
    </row>
    <row r="10343" spans="7:11">
      <c r="G10343">
        <v>3864</v>
      </c>
      <c r="H10343" t="s">
        <v>15294</v>
      </c>
      <c r="I10343" t="s">
        <v>11481</v>
      </c>
      <c r="J10343" t="s">
        <v>11482</v>
      </c>
      <c r="K10343" s="514">
        <v>13.89</v>
      </c>
    </row>
    <row r="10344" spans="7:11">
      <c r="G10344">
        <v>3865</v>
      </c>
      <c r="H10344" t="s">
        <v>15295</v>
      </c>
      <c r="I10344" t="s">
        <v>11481</v>
      </c>
      <c r="J10344" t="s">
        <v>11482</v>
      </c>
      <c r="K10344" s="514">
        <v>20.32</v>
      </c>
    </row>
    <row r="10345" spans="7:11">
      <c r="G10345">
        <v>3866</v>
      </c>
      <c r="H10345" t="s">
        <v>15296</v>
      </c>
      <c r="I10345" t="s">
        <v>11481</v>
      </c>
      <c r="J10345" t="s">
        <v>11482</v>
      </c>
      <c r="K10345" s="514">
        <v>45.62</v>
      </c>
    </row>
    <row r="10346" spans="7:11">
      <c r="G10346">
        <v>3878</v>
      </c>
      <c r="H10346" t="s">
        <v>15297</v>
      </c>
      <c r="I10346" t="s">
        <v>11481</v>
      </c>
      <c r="J10346" t="s">
        <v>11482</v>
      </c>
      <c r="K10346" s="514">
        <v>12.44</v>
      </c>
    </row>
    <row r="10347" spans="7:11">
      <c r="G10347">
        <v>3883</v>
      </c>
      <c r="H10347" t="s">
        <v>15298</v>
      </c>
      <c r="I10347" t="s">
        <v>11481</v>
      </c>
      <c r="J10347" t="s">
        <v>11482</v>
      </c>
      <c r="K10347" s="514">
        <v>1.59</v>
      </c>
    </row>
    <row r="10348" spans="7:11">
      <c r="G10348">
        <v>3876</v>
      </c>
      <c r="H10348" t="s">
        <v>15299</v>
      </c>
      <c r="I10348" t="s">
        <v>11481</v>
      </c>
      <c r="J10348" t="s">
        <v>11482</v>
      </c>
      <c r="K10348" s="514">
        <v>4.95</v>
      </c>
    </row>
    <row r="10349" spans="7:11">
      <c r="G10349">
        <v>3884</v>
      </c>
      <c r="H10349" t="s">
        <v>15300</v>
      </c>
      <c r="I10349" t="s">
        <v>11481</v>
      </c>
      <c r="J10349" t="s">
        <v>11482</v>
      </c>
      <c r="K10349" s="514">
        <v>2.52</v>
      </c>
    </row>
    <row r="10350" spans="7:11">
      <c r="G10350">
        <v>12892</v>
      </c>
      <c r="H10350" t="s">
        <v>15301</v>
      </c>
      <c r="I10350" t="s">
        <v>11492</v>
      </c>
      <c r="J10350" t="s">
        <v>11482</v>
      </c>
      <c r="K10350" s="514">
        <v>12.81</v>
      </c>
    </row>
    <row r="10351" spans="7:11">
      <c r="G10351">
        <v>38447</v>
      </c>
      <c r="H10351" t="s">
        <v>15302</v>
      </c>
      <c r="I10351" t="s">
        <v>11481</v>
      </c>
      <c r="J10351" t="s">
        <v>11482</v>
      </c>
      <c r="K10351" s="514">
        <v>89.04</v>
      </c>
    </row>
    <row r="10352" spans="7:11">
      <c r="G10352">
        <v>36320</v>
      </c>
      <c r="H10352" t="s">
        <v>15303</v>
      </c>
      <c r="I10352" t="s">
        <v>11481</v>
      </c>
      <c r="J10352" t="s">
        <v>11482</v>
      </c>
      <c r="K10352" s="514">
        <v>2.39</v>
      </c>
    </row>
    <row r="10353" spans="7:11">
      <c r="G10353">
        <v>36324</v>
      </c>
      <c r="H10353" t="s">
        <v>15304</v>
      </c>
      <c r="I10353" t="s">
        <v>11481</v>
      </c>
      <c r="J10353" t="s">
        <v>11482</v>
      </c>
      <c r="K10353" s="514">
        <v>2.1800000000000002</v>
      </c>
    </row>
    <row r="10354" spans="7:11">
      <c r="G10354">
        <v>38441</v>
      </c>
      <c r="H10354" t="s">
        <v>15305</v>
      </c>
      <c r="I10354" t="s">
        <v>11481</v>
      </c>
      <c r="J10354" t="s">
        <v>11482</v>
      </c>
      <c r="K10354" s="514">
        <v>3.91</v>
      </c>
    </row>
    <row r="10355" spans="7:11">
      <c r="G10355">
        <v>38442</v>
      </c>
      <c r="H10355" t="s">
        <v>15306</v>
      </c>
      <c r="I10355" t="s">
        <v>11481</v>
      </c>
      <c r="J10355" t="s">
        <v>11482</v>
      </c>
      <c r="K10355" s="514">
        <v>11.13</v>
      </c>
    </row>
    <row r="10356" spans="7:11">
      <c r="G10356">
        <v>38443</v>
      </c>
      <c r="H10356" t="s">
        <v>15307</v>
      </c>
      <c r="I10356" t="s">
        <v>11481</v>
      </c>
      <c r="J10356" t="s">
        <v>11482</v>
      </c>
      <c r="K10356" s="514">
        <v>13.5</v>
      </c>
    </row>
    <row r="10357" spans="7:11">
      <c r="G10357">
        <v>38444</v>
      </c>
      <c r="H10357" t="s">
        <v>15308</v>
      </c>
      <c r="I10357" t="s">
        <v>11481</v>
      </c>
      <c r="J10357" t="s">
        <v>11482</v>
      </c>
      <c r="K10357" s="514">
        <v>22.67</v>
      </c>
    </row>
    <row r="10358" spans="7:11">
      <c r="G10358">
        <v>38445</v>
      </c>
      <c r="H10358" t="s">
        <v>15309</v>
      </c>
      <c r="I10358" t="s">
        <v>11481</v>
      </c>
      <c r="J10358" t="s">
        <v>11482</v>
      </c>
      <c r="K10358" s="514">
        <v>42.04</v>
      </c>
    </row>
    <row r="10359" spans="7:11">
      <c r="G10359">
        <v>38446</v>
      </c>
      <c r="H10359" t="s">
        <v>15310</v>
      </c>
      <c r="I10359" t="s">
        <v>11481</v>
      </c>
      <c r="J10359" t="s">
        <v>11482</v>
      </c>
      <c r="K10359" s="514">
        <v>68.8</v>
      </c>
    </row>
    <row r="10360" spans="7:11">
      <c r="G10360">
        <v>3837</v>
      </c>
      <c r="H10360" t="s">
        <v>15311</v>
      </c>
      <c r="I10360" t="s">
        <v>11481</v>
      </c>
      <c r="J10360" t="s">
        <v>11483</v>
      </c>
      <c r="K10360" s="514">
        <v>50.44</v>
      </c>
    </row>
    <row r="10361" spans="7:11">
      <c r="G10361">
        <v>3845</v>
      </c>
      <c r="H10361" t="s">
        <v>15312</v>
      </c>
      <c r="I10361" t="s">
        <v>11481</v>
      </c>
      <c r="J10361" t="s">
        <v>11483</v>
      </c>
      <c r="K10361" s="514">
        <v>18.43</v>
      </c>
    </row>
    <row r="10362" spans="7:11">
      <c r="G10362">
        <v>11045</v>
      </c>
      <c r="H10362" t="s">
        <v>15313</v>
      </c>
      <c r="I10362" t="s">
        <v>11481</v>
      </c>
      <c r="J10362" t="s">
        <v>11483</v>
      </c>
      <c r="K10362" s="514">
        <v>35.549999999999997</v>
      </c>
    </row>
    <row r="10363" spans="7:11">
      <c r="G10363">
        <v>20170</v>
      </c>
      <c r="H10363" t="s">
        <v>15314</v>
      </c>
      <c r="I10363" t="s">
        <v>11481</v>
      </c>
      <c r="J10363" t="s">
        <v>11482</v>
      </c>
      <c r="K10363" s="514">
        <v>14.04</v>
      </c>
    </row>
    <row r="10364" spans="7:11">
      <c r="G10364">
        <v>20171</v>
      </c>
      <c r="H10364" t="s">
        <v>15315</v>
      </c>
      <c r="I10364" t="s">
        <v>11481</v>
      </c>
      <c r="J10364" t="s">
        <v>11482</v>
      </c>
      <c r="K10364" s="514">
        <v>40.5</v>
      </c>
    </row>
    <row r="10365" spans="7:11">
      <c r="G10365">
        <v>20167</v>
      </c>
      <c r="H10365" t="s">
        <v>15316</v>
      </c>
      <c r="I10365" t="s">
        <v>11481</v>
      </c>
      <c r="J10365" t="s">
        <v>11482</v>
      </c>
      <c r="K10365" s="514">
        <v>5.09</v>
      </c>
    </row>
    <row r="10366" spans="7:11">
      <c r="G10366">
        <v>20168</v>
      </c>
      <c r="H10366" t="s">
        <v>15317</v>
      </c>
      <c r="I10366" t="s">
        <v>11481</v>
      </c>
      <c r="J10366" t="s">
        <v>11482</v>
      </c>
      <c r="K10366" s="514">
        <v>10.48</v>
      </c>
    </row>
    <row r="10367" spans="7:11">
      <c r="G10367">
        <v>20169</v>
      </c>
      <c r="H10367" t="s">
        <v>15318</v>
      </c>
      <c r="I10367" t="s">
        <v>11481</v>
      </c>
      <c r="J10367" t="s">
        <v>11482</v>
      </c>
      <c r="K10367" s="514">
        <v>12.23</v>
      </c>
    </row>
    <row r="10368" spans="7:11">
      <c r="G10368">
        <v>3899</v>
      </c>
      <c r="H10368" t="s">
        <v>15319</v>
      </c>
      <c r="I10368" t="s">
        <v>11481</v>
      </c>
      <c r="J10368" t="s">
        <v>11482</v>
      </c>
      <c r="K10368" s="514">
        <v>6.78</v>
      </c>
    </row>
    <row r="10369" spans="7:11">
      <c r="G10369">
        <v>38676</v>
      </c>
      <c r="H10369" t="s">
        <v>15320</v>
      </c>
      <c r="I10369" t="s">
        <v>11481</v>
      </c>
      <c r="J10369" t="s">
        <v>11482</v>
      </c>
      <c r="K10369" s="514">
        <v>33.94</v>
      </c>
    </row>
    <row r="10370" spans="7:11">
      <c r="G10370">
        <v>3897</v>
      </c>
      <c r="H10370" t="s">
        <v>15321</v>
      </c>
      <c r="I10370" t="s">
        <v>11481</v>
      </c>
      <c r="J10370" t="s">
        <v>11482</v>
      </c>
      <c r="K10370" s="514">
        <v>1.65</v>
      </c>
    </row>
    <row r="10371" spans="7:11">
      <c r="G10371">
        <v>3875</v>
      </c>
      <c r="H10371" t="s">
        <v>15322</v>
      </c>
      <c r="I10371" t="s">
        <v>11481</v>
      </c>
      <c r="J10371" t="s">
        <v>11482</v>
      </c>
      <c r="K10371" s="514">
        <v>3.42</v>
      </c>
    </row>
    <row r="10372" spans="7:11">
      <c r="G10372">
        <v>3898</v>
      </c>
      <c r="H10372" t="s">
        <v>15323</v>
      </c>
      <c r="I10372" t="s">
        <v>11481</v>
      </c>
      <c r="J10372" t="s">
        <v>11482</v>
      </c>
      <c r="K10372" s="514">
        <v>6.94</v>
      </c>
    </row>
    <row r="10373" spans="7:11">
      <c r="G10373">
        <v>3855</v>
      </c>
      <c r="H10373" t="s">
        <v>15324</v>
      </c>
      <c r="I10373" t="s">
        <v>11481</v>
      </c>
      <c r="J10373" t="s">
        <v>11482</v>
      </c>
      <c r="K10373" s="514">
        <v>5.37</v>
      </c>
    </row>
    <row r="10374" spans="7:11">
      <c r="G10374">
        <v>3874</v>
      </c>
      <c r="H10374" t="s">
        <v>15325</v>
      </c>
      <c r="I10374" t="s">
        <v>11481</v>
      </c>
      <c r="J10374" t="s">
        <v>11482</v>
      </c>
      <c r="K10374" s="514">
        <v>6.22</v>
      </c>
    </row>
    <row r="10375" spans="7:11">
      <c r="G10375">
        <v>3870</v>
      </c>
      <c r="H10375" t="s">
        <v>15326</v>
      </c>
      <c r="I10375" t="s">
        <v>11481</v>
      </c>
      <c r="J10375" t="s">
        <v>11482</v>
      </c>
      <c r="K10375" s="514">
        <v>6.83</v>
      </c>
    </row>
    <row r="10376" spans="7:11">
      <c r="G10376">
        <v>38678</v>
      </c>
      <c r="H10376" t="s">
        <v>15327</v>
      </c>
      <c r="I10376" t="s">
        <v>11481</v>
      </c>
      <c r="J10376" t="s">
        <v>11482</v>
      </c>
      <c r="K10376" s="514">
        <v>18.07</v>
      </c>
    </row>
    <row r="10377" spans="7:11">
      <c r="G10377">
        <v>3859</v>
      </c>
      <c r="H10377" t="s">
        <v>15328</v>
      </c>
      <c r="I10377" t="s">
        <v>11481</v>
      </c>
      <c r="J10377" t="s">
        <v>11482</v>
      </c>
      <c r="K10377" s="514">
        <v>1.38</v>
      </c>
    </row>
    <row r="10378" spans="7:11">
      <c r="G10378">
        <v>3856</v>
      </c>
      <c r="H10378" t="s">
        <v>15329</v>
      </c>
      <c r="I10378" t="s">
        <v>11481</v>
      </c>
      <c r="J10378" t="s">
        <v>11482</v>
      </c>
      <c r="K10378" s="514">
        <v>1.91</v>
      </c>
    </row>
    <row r="10379" spans="7:11">
      <c r="G10379">
        <v>3906</v>
      </c>
      <c r="H10379" t="s">
        <v>15330</v>
      </c>
      <c r="I10379" t="s">
        <v>11481</v>
      </c>
      <c r="J10379" t="s">
        <v>11482</v>
      </c>
      <c r="K10379" s="514">
        <v>1.58</v>
      </c>
    </row>
    <row r="10380" spans="7:11">
      <c r="G10380">
        <v>3860</v>
      </c>
      <c r="H10380" t="s">
        <v>15331</v>
      </c>
      <c r="I10380" t="s">
        <v>11481</v>
      </c>
      <c r="J10380" t="s">
        <v>11482</v>
      </c>
      <c r="K10380" s="514">
        <v>4.68</v>
      </c>
    </row>
    <row r="10381" spans="7:11">
      <c r="G10381">
        <v>3905</v>
      </c>
      <c r="H10381" t="s">
        <v>15332</v>
      </c>
      <c r="I10381" t="s">
        <v>11481</v>
      </c>
      <c r="J10381" t="s">
        <v>11482</v>
      </c>
      <c r="K10381" s="514">
        <v>10.74</v>
      </c>
    </row>
    <row r="10382" spans="7:11">
      <c r="G10382">
        <v>3871</v>
      </c>
      <c r="H10382" t="s">
        <v>15333</v>
      </c>
      <c r="I10382" t="s">
        <v>11481</v>
      </c>
      <c r="J10382" t="s">
        <v>11482</v>
      </c>
      <c r="K10382" s="514">
        <v>19</v>
      </c>
    </row>
    <row r="10383" spans="7:11">
      <c r="G10383">
        <v>39292</v>
      </c>
      <c r="H10383" t="s">
        <v>15334</v>
      </c>
      <c r="I10383" t="s">
        <v>11481</v>
      </c>
      <c r="J10383" t="s">
        <v>11483</v>
      </c>
      <c r="K10383" s="514">
        <v>7.19</v>
      </c>
    </row>
    <row r="10384" spans="7:11">
      <c r="G10384">
        <v>39293</v>
      </c>
      <c r="H10384" t="s">
        <v>15335</v>
      </c>
      <c r="I10384" t="s">
        <v>11481</v>
      </c>
      <c r="J10384" t="s">
        <v>11483</v>
      </c>
      <c r="K10384" s="514">
        <v>11.17</v>
      </c>
    </row>
    <row r="10385" spans="7:11">
      <c r="G10385">
        <v>39294</v>
      </c>
      <c r="H10385" t="s">
        <v>15336</v>
      </c>
      <c r="I10385" t="s">
        <v>11481</v>
      </c>
      <c r="J10385" t="s">
        <v>11483</v>
      </c>
      <c r="K10385" s="514">
        <v>11.94</v>
      </c>
    </row>
    <row r="10386" spans="7:11">
      <c r="G10386">
        <v>39295</v>
      </c>
      <c r="H10386" t="s">
        <v>15337</v>
      </c>
      <c r="I10386" t="s">
        <v>11481</v>
      </c>
      <c r="J10386" t="s">
        <v>11483</v>
      </c>
      <c r="K10386" s="514">
        <v>16.420000000000002</v>
      </c>
    </row>
    <row r="10387" spans="7:11">
      <c r="G10387">
        <v>39296</v>
      </c>
      <c r="H10387" t="s">
        <v>15338</v>
      </c>
      <c r="I10387" t="s">
        <v>11481</v>
      </c>
      <c r="J10387" t="s">
        <v>11483</v>
      </c>
      <c r="K10387" s="514">
        <v>6.55</v>
      </c>
    </row>
    <row r="10388" spans="7:11">
      <c r="G10388">
        <v>39297</v>
      </c>
      <c r="H10388" t="s">
        <v>15339</v>
      </c>
      <c r="I10388" t="s">
        <v>11481</v>
      </c>
      <c r="J10388" t="s">
        <v>11483</v>
      </c>
      <c r="K10388" s="514">
        <v>8.8800000000000008</v>
      </c>
    </row>
    <row r="10389" spans="7:11">
      <c r="G10389">
        <v>39298</v>
      </c>
      <c r="H10389" t="s">
        <v>15340</v>
      </c>
      <c r="I10389" t="s">
        <v>11481</v>
      </c>
      <c r="J10389" t="s">
        <v>11483</v>
      </c>
      <c r="K10389" s="514">
        <v>17.059999999999999</v>
      </c>
    </row>
    <row r="10390" spans="7:11">
      <c r="G10390">
        <v>39299</v>
      </c>
      <c r="H10390" t="s">
        <v>15341</v>
      </c>
      <c r="I10390" t="s">
        <v>11481</v>
      </c>
      <c r="J10390" t="s">
        <v>11483</v>
      </c>
      <c r="K10390" s="514">
        <v>20.22</v>
      </c>
    </row>
    <row r="10391" spans="7:11">
      <c r="G10391">
        <v>39308</v>
      </c>
      <c r="H10391" t="s">
        <v>15342</v>
      </c>
      <c r="I10391" t="s">
        <v>11481</v>
      </c>
      <c r="J10391" t="s">
        <v>11483</v>
      </c>
      <c r="K10391" s="514">
        <v>5.46</v>
      </c>
    </row>
    <row r="10392" spans="7:11">
      <c r="G10392">
        <v>39309</v>
      </c>
      <c r="H10392" t="s">
        <v>15343</v>
      </c>
      <c r="I10392" t="s">
        <v>11481</v>
      </c>
      <c r="J10392" t="s">
        <v>11483</v>
      </c>
      <c r="K10392" s="514">
        <v>6.23</v>
      </c>
    </row>
    <row r="10393" spans="7:11">
      <c r="G10393">
        <v>37429</v>
      </c>
      <c r="H10393" t="s">
        <v>15344</v>
      </c>
      <c r="I10393" t="s">
        <v>11481</v>
      </c>
      <c r="J10393" t="s">
        <v>11483</v>
      </c>
      <c r="K10393" s="515">
        <v>2876.16</v>
      </c>
    </row>
    <row r="10394" spans="7:11">
      <c r="G10394">
        <v>37426</v>
      </c>
      <c r="H10394" t="s">
        <v>15345</v>
      </c>
      <c r="I10394" t="s">
        <v>11481</v>
      </c>
      <c r="J10394" t="s">
        <v>11483</v>
      </c>
      <c r="K10394" s="514">
        <v>27.66</v>
      </c>
    </row>
    <row r="10395" spans="7:11">
      <c r="G10395">
        <v>37427</v>
      </c>
      <c r="H10395" t="s">
        <v>15346</v>
      </c>
      <c r="I10395" t="s">
        <v>11481</v>
      </c>
      <c r="J10395" t="s">
        <v>11483</v>
      </c>
      <c r="K10395" s="514">
        <v>65.989999999999995</v>
      </c>
    </row>
    <row r="10396" spans="7:11">
      <c r="G10396">
        <v>37424</v>
      </c>
      <c r="H10396" t="s">
        <v>15347</v>
      </c>
      <c r="I10396" t="s">
        <v>11481</v>
      </c>
      <c r="J10396" t="s">
        <v>11483</v>
      </c>
      <c r="K10396" s="514">
        <v>12.71</v>
      </c>
    </row>
    <row r="10397" spans="7:11">
      <c r="G10397">
        <v>37428</v>
      </c>
      <c r="H10397" t="s">
        <v>15348</v>
      </c>
      <c r="I10397" t="s">
        <v>11481</v>
      </c>
      <c r="J10397" t="s">
        <v>11483</v>
      </c>
      <c r="K10397" s="514">
        <v>227.44</v>
      </c>
    </row>
    <row r="10398" spans="7:11">
      <c r="G10398">
        <v>37425</v>
      </c>
      <c r="H10398" t="s">
        <v>15349</v>
      </c>
      <c r="I10398" t="s">
        <v>11481</v>
      </c>
      <c r="J10398" t="s">
        <v>11483</v>
      </c>
      <c r="K10398" s="514">
        <v>13.7</v>
      </c>
    </row>
    <row r="10399" spans="7:11">
      <c r="G10399">
        <v>11519</v>
      </c>
      <c r="H10399" t="s">
        <v>15350</v>
      </c>
      <c r="I10399" t="s">
        <v>11492</v>
      </c>
      <c r="J10399" t="s">
        <v>11482</v>
      </c>
      <c r="K10399" s="514">
        <v>47.52</v>
      </c>
    </row>
    <row r="10400" spans="7:11">
      <c r="G10400">
        <v>11520</v>
      </c>
      <c r="H10400" t="s">
        <v>15351</v>
      </c>
      <c r="I10400" t="s">
        <v>11492</v>
      </c>
      <c r="J10400" t="s">
        <v>11482</v>
      </c>
      <c r="K10400" s="514">
        <v>21.97</v>
      </c>
    </row>
    <row r="10401" spans="7:11">
      <c r="G10401">
        <v>11518</v>
      </c>
      <c r="H10401" t="s">
        <v>15352</v>
      </c>
      <c r="I10401" t="s">
        <v>11492</v>
      </c>
      <c r="J10401" t="s">
        <v>11482</v>
      </c>
      <c r="K10401" s="514">
        <v>79.89</v>
      </c>
    </row>
    <row r="10402" spans="7:11">
      <c r="G10402">
        <v>38473</v>
      </c>
      <c r="H10402" t="s">
        <v>15353</v>
      </c>
      <c r="I10402" t="s">
        <v>11481</v>
      </c>
      <c r="J10402" t="s">
        <v>11482</v>
      </c>
      <c r="K10402" s="514">
        <v>173.72</v>
      </c>
    </row>
    <row r="10403" spans="7:11">
      <c r="G10403">
        <v>4244</v>
      </c>
      <c r="H10403" t="s">
        <v>15354</v>
      </c>
      <c r="I10403" t="s">
        <v>11489</v>
      </c>
      <c r="J10403" t="s">
        <v>11482</v>
      </c>
      <c r="K10403" s="514">
        <v>19.61</v>
      </c>
    </row>
    <row r="10404" spans="7:11">
      <c r="G10404">
        <v>40977</v>
      </c>
      <c r="H10404" t="s">
        <v>15355</v>
      </c>
      <c r="I10404" t="s">
        <v>11490</v>
      </c>
      <c r="J10404" t="s">
        <v>11482</v>
      </c>
      <c r="K10404" s="515">
        <v>3493.67</v>
      </c>
    </row>
    <row r="10405" spans="7:11">
      <c r="G10405">
        <v>4115</v>
      </c>
      <c r="H10405" t="s">
        <v>15356</v>
      </c>
      <c r="I10405" t="s">
        <v>11485</v>
      </c>
      <c r="J10405" t="s">
        <v>11482</v>
      </c>
      <c r="K10405" s="514">
        <v>27.89</v>
      </c>
    </row>
    <row r="10406" spans="7:11">
      <c r="G10406">
        <v>4119</v>
      </c>
      <c r="H10406" t="s">
        <v>15357</v>
      </c>
      <c r="I10406" t="s">
        <v>11485</v>
      </c>
      <c r="J10406" t="s">
        <v>11482</v>
      </c>
      <c r="K10406" s="514">
        <v>56.32</v>
      </c>
    </row>
    <row r="10407" spans="7:11">
      <c r="G10407">
        <v>2794</v>
      </c>
      <c r="H10407" t="s">
        <v>15358</v>
      </c>
      <c r="I10407" t="s">
        <v>11485</v>
      </c>
      <c r="J10407" t="s">
        <v>11482</v>
      </c>
      <c r="K10407" s="514">
        <v>149.41999999999999</v>
      </c>
    </row>
    <row r="10408" spans="7:11">
      <c r="G10408">
        <v>2788</v>
      </c>
      <c r="H10408" t="s">
        <v>15359</v>
      </c>
      <c r="I10408" t="s">
        <v>11485</v>
      </c>
      <c r="J10408" t="s">
        <v>11482</v>
      </c>
      <c r="K10408" s="514">
        <v>217.67</v>
      </c>
    </row>
    <row r="10409" spans="7:11">
      <c r="G10409">
        <v>4006</v>
      </c>
      <c r="H10409" t="s">
        <v>15360</v>
      </c>
      <c r="I10409" t="s">
        <v>11488</v>
      </c>
      <c r="J10409" t="s">
        <v>11482</v>
      </c>
      <c r="K10409" s="515">
        <v>1941.11</v>
      </c>
    </row>
    <row r="10410" spans="7:11">
      <c r="G10410">
        <v>36151</v>
      </c>
      <c r="H10410" t="s">
        <v>15361</v>
      </c>
      <c r="I10410" t="s">
        <v>11481</v>
      </c>
      <c r="J10410" t="s">
        <v>11482</v>
      </c>
      <c r="K10410" s="514">
        <v>28.48</v>
      </c>
    </row>
    <row r="10411" spans="7:11">
      <c r="G10411">
        <v>37457</v>
      </c>
      <c r="H10411" t="s">
        <v>15362</v>
      </c>
      <c r="I10411" t="s">
        <v>11485</v>
      </c>
      <c r="J10411" t="s">
        <v>11482</v>
      </c>
      <c r="K10411" s="514">
        <v>4.6399999999999997</v>
      </c>
    </row>
    <row r="10412" spans="7:11">
      <c r="G10412">
        <v>37456</v>
      </c>
      <c r="H10412" t="s">
        <v>15363</v>
      </c>
      <c r="I10412" t="s">
        <v>11485</v>
      </c>
      <c r="J10412" t="s">
        <v>11482</v>
      </c>
      <c r="K10412" s="514">
        <v>2.4500000000000002</v>
      </c>
    </row>
    <row r="10413" spans="7:11">
      <c r="G10413">
        <v>37461</v>
      </c>
      <c r="H10413" t="s">
        <v>15364</v>
      </c>
      <c r="I10413" t="s">
        <v>11485</v>
      </c>
      <c r="J10413" t="s">
        <v>11482</v>
      </c>
      <c r="K10413" s="514">
        <v>17.239999999999998</v>
      </c>
    </row>
    <row r="10414" spans="7:11">
      <c r="G10414">
        <v>37460</v>
      </c>
      <c r="H10414" t="s">
        <v>15365</v>
      </c>
      <c r="I10414" t="s">
        <v>11485</v>
      </c>
      <c r="J10414" t="s">
        <v>11482</v>
      </c>
      <c r="K10414" s="514">
        <v>23.54</v>
      </c>
    </row>
    <row r="10415" spans="7:11">
      <c r="G10415">
        <v>37458</v>
      </c>
      <c r="H10415" t="s">
        <v>15366</v>
      </c>
      <c r="I10415" t="s">
        <v>11485</v>
      </c>
      <c r="J10415" t="s">
        <v>11484</v>
      </c>
      <c r="K10415" s="514">
        <v>6.9</v>
      </c>
    </row>
    <row r="10416" spans="7:11">
      <c r="G10416">
        <v>37454</v>
      </c>
      <c r="H10416" t="s">
        <v>15367</v>
      </c>
      <c r="I10416" t="s">
        <v>11485</v>
      </c>
      <c r="J10416" t="s">
        <v>11482</v>
      </c>
      <c r="K10416" s="514">
        <v>1.81</v>
      </c>
    </row>
    <row r="10417" spans="7:11">
      <c r="G10417">
        <v>37455</v>
      </c>
      <c r="H10417" t="s">
        <v>15368</v>
      </c>
      <c r="I10417" t="s">
        <v>11485</v>
      </c>
      <c r="J10417" t="s">
        <v>11482</v>
      </c>
      <c r="K10417" s="514">
        <v>3.04</v>
      </c>
    </row>
    <row r="10418" spans="7:11">
      <c r="G10418">
        <v>37459</v>
      </c>
      <c r="H10418" t="s">
        <v>15369</v>
      </c>
      <c r="I10418" t="s">
        <v>11485</v>
      </c>
      <c r="J10418" t="s">
        <v>11482</v>
      </c>
      <c r="K10418" s="514">
        <v>9.69</v>
      </c>
    </row>
    <row r="10419" spans="7:11">
      <c r="G10419">
        <v>21029</v>
      </c>
      <c r="H10419" t="s">
        <v>15370</v>
      </c>
      <c r="I10419" t="s">
        <v>11481</v>
      </c>
      <c r="J10419" t="s">
        <v>11484</v>
      </c>
      <c r="K10419" s="514">
        <v>310</v>
      </c>
    </row>
    <row r="10420" spans="7:11">
      <c r="G10420">
        <v>21030</v>
      </c>
      <c r="H10420" t="s">
        <v>15371</v>
      </c>
      <c r="I10420" t="s">
        <v>11481</v>
      </c>
      <c r="J10420" t="s">
        <v>11482</v>
      </c>
      <c r="K10420" s="514">
        <v>382.12</v>
      </c>
    </row>
    <row r="10421" spans="7:11">
      <c r="G10421">
        <v>21031</v>
      </c>
      <c r="H10421" t="s">
        <v>15372</v>
      </c>
      <c r="I10421" t="s">
        <v>11481</v>
      </c>
      <c r="J10421" t="s">
        <v>11482</v>
      </c>
      <c r="K10421" s="514">
        <v>475.74</v>
      </c>
    </row>
    <row r="10422" spans="7:11">
      <c r="G10422">
        <v>21032</v>
      </c>
      <c r="H10422" t="s">
        <v>15373</v>
      </c>
      <c r="I10422" t="s">
        <v>11481</v>
      </c>
      <c r="J10422" t="s">
        <v>11482</v>
      </c>
      <c r="K10422" s="514">
        <v>507.97</v>
      </c>
    </row>
    <row r="10423" spans="7:11">
      <c r="G10423">
        <v>37527</v>
      </c>
      <c r="H10423" t="s">
        <v>15374</v>
      </c>
      <c r="I10423" t="s">
        <v>11481</v>
      </c>
      <c r="J10423" t="s">
        <v>11482</v>
      </c>
      <c r="K10423" s="514">
        <v>458.86</v>
      </c>
    </row>
    <row r="10424" spans="7:11">
      <c r="G10424">
        <v>37528</v>
      </c>
      <c r="H10424" t="s">
        <v>15375</v>
      </c>
      <c r="I10424" t="s">
        <v>11481</v>
      </c>
      <c r="J10424" t="s">
        <v>11482</v>
      </c>
      <c r="K10424" s="514">
        <v>547.1</v>
      </c>
    </row>
    <row r="10425" spans="7:11">
      <c r="G10425">
        <v>37529</v>
      </c>
      <c r="H10425" t="s">
        <v>15376</v>
      </c>
      <c r="I10425" t="s">
        <v>11481</v>
      </c>
      <c r="J10425" t="s">
        <v>11482</v>
      </c>
      <c r="K10425" s="514">
        <v>552.47</v>
      </c>
    </row>
    <row r="10426" spans="7:11">
      <c r="G10426">
        <v>37530</v>
      </c>
      <c r="H10426" t="s">
        <v>15377</v>
      </c>
      <c r="I10426" t="s">
        <v>11481</v>
      </c>
      <c r="J10426" t="s">
        <v>11482</v>
      </c>
      <c r="K10426" s="514">
        <v>721.28</v>
      </c>
    </row>
    <row r="10427" spans="7:11">
      <c r="G10427">
        <v>21034</v>
      </c>
      <c r="H10427" t="s">
        <v>15378</v>
      </c>
      <c r="I10427" t="s">
        <v>11481</v>
      </c>
      <c r="J10427" t="s">
        <v>11482</v>
      </c>
      <c r="K10427" s="514">
        <v>615.39</v>
      </c>
    </row>
    <row r="10428" spans="7:11">
      <c r="G10428">
        <v>37531</v>
      </c>
      <c r="H10428" t="s">
        <v>15379</v>
      </c>
      <c r="I10428" t="s">
        <v>11481</v>
      </c>
      <c r="J10428" t="s">
        <v>11482</v>
      </c>
      <c r="K10428" s="514">
        <v>775</v>
      </c>
    </row>
    <row r="10429" spans="7:11">
      <c r="G10429">
        <v>21036</v>
      </c>
      <c r="H10429" t="s">
        <v>15380</v>
      </c>
      <c r="I10429" t="s">
        <v>11481</v>
      </c>
      <c r="J10429" t="s">
        <v>11482</v>
      </c>
      <c r="K10429" s="514">
        <v>942.27</v>
      </c>
    </row>
    <row r="10430" spans="7:11">
      <c r="G10430">
        <v>21037</v>
      </c>
      <c r="H10430" t="s">
        <v>15381</v>
      </c>
      <c r="I10430" t="s">
        <v>11481</v>
      </c>
      <c r="J10430" t="s">
        <v>11482</v>
      </c>
      <c r="K10430" s="515">
        <v>1074.25</v>
      </c>
    </row>
    <row r="10431" spans="7:11">
      <c r="G10431">
        <v>20185</v>
      </c>
      <c r="H10431" t="s">
        <v>15382</v>
      </c>
      <c r="I10431" t="s">
        <v>11485</v>
      </c>
      <c r="J10431" t="s">
        <v>11482</v>
      </c>
      <c r="K10431" s="514">
        <v>28.03</v>
      </c>
    </row>
    <row r="10432" spans="7:11">
      <c r="G10432">
        <v>20260</v>
      </c>
      <c r="H10432" t="s">
        <v>15383</v>
      </c>
      <c r="I10432" t="s">
        <v>11481</v>
      </c>
      <c r="J10432" t="s">
        <v>11482</v>
      </c>
      <c r="K10432" s="514">
        <v>22.54</v>
      </c>
    </row>
    <row r="10433" spans="7:11">
      <c r="G10433">
        <v>37523</v>
      </c>
      <c r="H10433" t="s">
        <v>15384</v>
      </c>
      <c r="I10433" t="s">
        <v>11481</v>
      </c>
      <c r="J10433" t="s">
        <v>11483</v>
      </c>
      <c r="K10433" s="515">
        <v>469601.78</v>
      </c>
    </row>
    <row r="10434" spans="7:11">
      <c r="G10434">
        <v>37515</v>
      </c>
      <c r="H10434" t="s">
        <v>15385</v>
      </c>
      <c r="I10434" t="s">
        <v>11481</v>
      </c>
      <c r="J10434" t="s">
        <v>11483</v>
      </c>
      <c r="K10434" s="515">
        <v>417500</v>
      </c>
    </row>
    <row r="10435" spans="7:11">
      <c r="G10435">
        <v>12899</v>
      </c>
      <c r="H10435" t="s">
        <v>15386</v>
      </c>
      <c r="I10435" t="s">
        <v>11481</v>
      </c>
      <c r="J10435" t="s">
        <v>11483</v>
      </c>
      <c r="K10435" s="514">
        <v>114.55</v>
      </c>
    </row>
    <row r="10436" spans="7:11">
      <c r="G10436">
        <v>12898</v>
      </c>
      <c r="H10436" t="s">
        <v>15387</v>
      </c>
      <c r="I10436" t="s">
        <v>11481</v>
      </c>
      <c r="J10436" t="s">
        <v>11483</v>
      </c>
      <c r="K10436" s="514">
        <v>181.71</v>
      </c>
    </row>
    <row r="10437" spans="7:11">
      <c r="G10437">
        <v>42528</v>
      </c>
      <c r="H10437" t="s">
        <v>15388</v>
      </c>
      <c r="I10437" t="s">
        <v>11491</v>
      </c>
      <c r="J10437" t="s">
        <v>11482</v>
      </c>
      <c r="K10437" s="514">
        <v>8.83</v>
      </c>
    </row>
    <row r="10438" spans="7:11">
      <c r="G10438">
        <v>39696</v>
      </c>
      <c r="H10438" t="s">
        <v>15389</v>
      </c>
      <c r="I10438" t="s">
        <v>11491</v>
      </c>
      <c r="J10438" t="s">
        <v>11484</v>
      </c>
      <c r="K10438" s="514">
        <v>6.21</v>
      </c>
    </row>
    <row r="10439" spans="7:11">
      <c r="G10439">
        <v>39700</v>
      </c>
      <c r="H10439" t="s">
        <v>15390</v>
      </c>
      <c r="I10439" t="s">
        <v>11491</v>
      </c>
      <c r="J10439" t="s">
        <v>11482</v>
      </c>
      <c r="K10439" s="514">
        <v>23.23</v>
      </c>
    </row>
    <row r="10440" spans="7:11">
      <c r="G10440">
        <v>11621</v>
      </c>
      <c r="H10440" t="s">
        <v>15391</v>
      </c>
      <c r="I10440" t="s">
        <v>11491</v>
      </c>
      <c r="J10440" t="s">
        <v>11482</v>
      </c>
      <c r="K10440" s="514">
        <v>46.22</v>
      </c>
    </row>
    <row r="10441" spans="7:11">
      <c r="G10441">
        <v>4014</v>
      </c>
      <c r="H10441" t="s">
        <v>15392</v>
      </c>
      <c r="I10441" t="s">
        <v>11491</v>
      </c>
      <c r="J10441" t="s">
        <v>11482</v>
      </c>
      <c r="K10441" s="514">
        <v>47.82</v>
      </c>
    </row>
    <row r="10442" spans="7:11">
      <c r="G10442">
        <v>4015</v>
      </c>
      <c r="H10442" t="s">
        <v>15393</v>
      </c>
      <c r="I10442" t="s">
        <v>11491</v>
      </c>
      <c r="J10442" t="s">
        <v>11482</v>
      </c>
      <c r="K10442" s="514">
        <v>58.72</v>
      </c>
    </row>
    <row r="10443" spans="7:11">
      <c r="G10443">
        <v>4017</v>
      </c>
      <c r="H10443" t="s">
        <v>15394</v>
      </c>
      <c r="I10443" t="s">
        <v>11491</v>
      </c>
      <c r="J10443" t="s">
        <v>11482</v>
      </c>
      <c r="K10443" s="514">
        <v>85.45</v>
      </c>
    </row>
    <row r="10444" spans="7:11">
      <c r="G10444">
        <v>4016</v>
      </c>
      <c r="H10444" t="s">
        <v>15395</v>
      </c>
      <c r="I10444" t="s">
        <v>11491</v>
      </c>
      <c r="J10444" t="s">
        <v>11484</v>
      </c>
      <c r="K10444" s="514">
        <v>33.75</v>
      </c>
    </row>
    <row r="10445" spans="7:11">
      <c r="G10445">
        <v>39699</v>
      </c>
      <c r="H10445" t="s">
        <v>15396</v>
      </c>
      <c r="I10445" t="s">
        <v>11491</v>
      </c>
      <c r="J10445" t="s">
        <v>11482</v>
      </c>
      <c r="K10445" s="514">
        <v>12.48</v>
      </c>
    </row>
    <row r="10446" spans="7:11">
      <c r="G10446">
        <v>38544</v>
      </c>
      <c r="H10446" t="s">
        <v>15397</v>
      </c>
      <c r="I10446" t="s">
        <v>11491</v>
      </c>
      <c r="J10446" t="s">
        <v>11482</v>
      </c>
      <c r="K10446" s="514">
        <v>8.66</v>
      </c>
    </row>
    <row r="10447" spans="7:11">
      <c r="G10447">
        <v>38545</v>
      </c>
      <c r="H10447" t="s">
        <v>15398</v>
      </c>
      <c r="I10447" t="s">
        <v>11491</v>
      </c>
      <c r="J10447" t="s">
        <v>11482</v>
      </c>
      <c r="K10447" s="514">
        <v>5.56</v>
      </c>
    </row>
    <row r="10448" spans="7:11">
      <c r="G10448">
        <v>42527</v>
      </c>
      <c r="H10448" t="s">
        <v>15399</v>
      </c>
      <c r="I10448" t="s">
        <v>11491</v>
      </c>
      <c r="J10448" t="s">
        <v>11482</v>
      </c>
      <c r="K10448" s="514">
        <v>23.33</v>
      </c>
    </row>
    <row r="10449" spans="7:11">
      <c r="G10449">
        <v>39323</v>
      </c>
      <c r="H10449" t="s">
        <v>15400</v>
      </c>
      <c r="I10449" t="s">
        <v>11491</v>
      </c>
      <c r="J10449" t="s">
        <v>11482</v>
      </c>
      <c r="K10449" s="514">
        <v>21.23</v>
      </c>
    </row>
    <row r="10450" spans="7:11">
      <c r="G10450">
        <v>626</v>
      </c>
      <c r="H10450" t="s">
        <v>15401</v>
      </c>
      <c r="I10450" t="s">
        <v>11486</v>
      </c>
      <c r="J10450" t="s">
        <v>11484</v>
      </c>
      <c r="K10450" s="514">
        <v>20.22</v>
      </c>
    </row>
    <row r="10451" spans="7:11">
      <c r="G10451">
        <v>44504</v>
      </c>
      <c r="H10451" t="s">
        <v>15402</v>
      </c>
      <c r="I10451" t="s">
        <v>11491</v>
      </c>
      <c r="J10451" t="s">
        <v>11483</v>
      </c>
      <c r="K10451" s="514">
        <v>14.51</v>
      </c>
    </row>
    <row r="10452" spans="7:11">
      <c r="G10452">
        <v>44505</v>
      </c>
      <c r="H10452" t="s">
        <v>15403</v>
      </c>
      <c r="I10452" t="s">
        <v>11491</v>
      </c>
      <c r="J10452" t="s">
        <v>11483</v>
      </c>
      <c r="K10452" s="514">
        <v>21.9</v>
      </c>
    </row>
    <row r="10453" spans="7:11">
      <c r="G10453">
        <v>44506</v>
      </c>
      <c r="H10453" t="s">
        <v>15404</v>
      </c>
      <c r="I10453" t="s">
        <v>11491</v>
      </c>
      <c r="J10453" t="s">
        <v>11483</v>
      </c>
      <c r="K10453" s="514">
        <v>23.25</v>
      </c>
    </row>
    <row r="10454" spans="7:11">
      <c r="G10454">
        <v>44507</v>
      </c>
      <c r="H10454" t="s">
        <v>15405</v>
      </c>
      <c r="I10454" t="s">
        <v>11491</v>
      </c>
      <c r="J10454" t="s">
        <v>11483</v>
      </c>
      <c r="K10454" s="514">
        <v>29.06</v>
      </c>
    </row>
    <row r="10455" spans="7:11">
      <c r="G10455">
        <v>44508</v>
      </c>
      <c r="H10455" t="s">
        <v>15406</v>
      </c>
      <c r="I10455" t="s">
        <v>11491</v>
      </c>
      <c r="J10455" t="s">
        <v>11483</v>
      </c>
      <c r="K10455" s="514">
        <v>43.58</v>
      </c>
    </row>
    <row r="10456" spans="7:11">
      <c r="G10456">
        <v>44509</v>
      </c>
      <c r="H10456" t="s">
        <v>15407</v>
      </c>
      <c r="I10456" t="s">
        <v>11491</v>
      </c>
      <c r="J10456" t="s">
        <v>11483</v>
      </c>
      <c r="K10456" s="514">
        <v>58.38</v>
      </c>
    </row>
    <row r="10457" spans="7:11">
      <c r="G10457">
        <v>44510</v>
      </c>
      <c r="H10457" t="s">
        <v>15408</v>
      </c>
      <c r="I10457" t="s">
        <v>11491</v>
      </c>
      <c r="J10457" t="s">
        <v>11483</v>
      </c>
      <c r="K10457" s="514">
        <v>72.489999999999995</v>
      </c>
    </row>
    <row r="10458" spans="7:11">
      <c r="G10458">
        <v>44512</v>
      </c>
      <c r="H10458" t="s">
        <v>15409</v>
      </c>
      <c r="I10458" t="s">
        <v>11491</v>
      </c>
      <c r="J10458" t="s">
        <v>11483</v>
      </c>
      <c r="K10458" s="514">
        <v>16.18</v>
      </c>
    </row>
    <row r="10459" spans="7:11">
      <c r="G10459">
        <v>44513</v>
      </c>
      <c r="H10459" t="s">
        <v>15410</v>
      </c>
      <c r="I10459" t="s">
        <v>11491</v>
      </c>
      <c r="J10459" t="s">
        <v>11483</v>
      </c>
      <c r="K10459" s="514">
        <v>22.84</v>
      </c>
    </row>
    <row r="10460" spans="7:11">
      <c r="G10460">
        <v>44514</v>
      </c>
      <c r="H10460" t="s">
        <v>15411</v>
      </c>
      <c r="I10460" t="s">
        <v>11491</v>
      </c>
      <c r="J10460" t="s">
        <v>11483</v>
      </c>
      <c r="K10460" s="514">
        <v>25.89</v>
      </c>
    </row>
    <row r="10461" spans="7:11">
      <c r="G10461">
        <v>44515</v>
      </c>
      <c r="H10461" t="s">
        <v>15412</v>
      </c>
      <c r="I10461" t="s">
        <v>11491</v>
      </c>
      <c r="J10461" t="s">
        <v>11483</v>
      </c>
      <c r="K10461" s="514">
        <v>31.79</v>
      </c>
    </row>
    <row r="10462" spans="7:11">
      <c r="G10462">
        <v>44511</v>
      </c>
      <c r="H10462" t="s">
        <v>15413</v>
      </c>
      <c r="I10462" t="s">
        <v>11491</v>
      </c>
      <c r="J10462" t="s">
        <v>11483</v>
      </c>
      <c r="K10462" s="514">
        <v>47.06</v>
      </c>
    </row>
    <row r="10463" spans="7:11">
      <c r="G10463">
        <v>44516</v>
      </c>
      <c r="H10463" t="s">
        <v>15414</v>
      </c>
      <c r="I10463" t="s">
        <v>11491</v>
      </c>
      <c r="J10463" t="s">
        <v>11483</v>
      </c>
      <c r="K10463" s="514">
        <v>63.6</v>
      </c>
    </row>
    <row r="10464" spans="7:11">
      <c r="G10464">
        <v>44517</v>
      </c>
      <c r="H10464" t="s">
        <v>15415</v>
      </c>
      <c r="I10464" t="s">
        <v>11491</v>
      </c>
      <c r="J10464" t="s">
        <v>11483</v>
      </c>
      <c r="K10464" s="514">
        <v>79.319999999999993</v>
      </c>
    </row>
    <row r="10465" spans="7:11">
      <c r="G10465">
        <v>11479</v>
      </c>
      <c r="H10465" t="s">
        <v>15416</v>
      </c>
      <c r="I10465" t="s">
        <v>11481</v>
      </c>
      <c r="J10465" t="s">
        <v>11482</v>
      </c>
      <c r="K10465" s="514">
        <v>33.369999999999997</v>
      </c>
    </row>
    <row r="10466" spans="7:11">
      <c r="G10466">
        <v>11481</v>
      </c>
      <c r="H10466" t="s">
        <v>15417</v>
      </c>
      <c r="I10466" t="s">
        <v>11481</v>
      </c>
      <c r="J10466" t="s">
        <v>11482</v>
      </c>
      <c r="K10466" s="514">
        <v>30.18</v>
      </c>
    </row>
    <row r="10467" spans="7:11">
      <c r="G10467">
        <v>43609</v>
      </c>
      <c r="H10467" t="s">
        <v>15418</v>
      </c>
      <c r="I10467" t="s">
        <v>11481</v>
      </c>
      <c r="J10467" t="s">
        <v>11482</v>
      </c>
      <c r="K10467" s="514">
        <v>30.18</v>
      </c>
    </row>
    <row r="10468" spans="7:11">
      <c r="G10468">
        <v>11478</v>
      </c>
      <c r="H10468" t="s">
        <v>15419</v>
      </c>
      <c r="I10468" t="s">
        <v>11481</v>
      </c>
      <c r="J10468" t="s">
        <v>11482</v>
      </c>
      <c r="K10468" s="514">
        <v>57.25</v>
      </c>
    </row>
    <row r="10469" spans="7:11">
      <c r="G10469">
        <v>43608</v>
      </c>
      <c r="H10469" t="s">
        <v>15420</v>
      </c>
      <c r="I10469" t="s">
        <v>11481</v>
      </c>
      <c r="J10469" t="s">
        <v>11482</v>
      </c>
      <c r="K10469" s="514">
        <v>43.69</v>
      </c>
    </row>
    <row r="10470" spans="7:11">
      <c r="G10470">
        <v>11476</v>
      </c>
      <c r="H10470" t="s">
        <v>15421</v>
      </c>
      <c r="I10470" t="s">
        <v>11481</v>
      </c>
      <c r="J10470" t="s">
        <v>11482</v>
      </c>
      <c r="K10470" s="514">
        <v>43.69</v>
      </c>
    </row>
    <row r="10471" spans="7:11">
      <c r="G10471">
        <v>40637</v>
      </c>
      <c r="H10471" t="s">
        <v>15422</v>
      </c>
      <c r="I10471" t="s">
        <v>11481</v>
      </c>
      <c r="J10471" t="s">
        <v>11483</v>
      </c>
      <c r="K10471" s="515">
        <v>725729.26</v>
      </c>
    </row>
    <row r="10472" spans="7:11">
      <c r="G10472">
        <v>13836</v>
      </c>
      <c r="H10472" t="s">
        <v>15423</v>
      </c>
      <c r="I10472" t="s">
        <v>11481</v>
      </c>
      <c r="J10472" t="s">
        <v>11483</v>
      </c>
      <c r="K10472" s="515">
        <v>67582.679999999993</v>
      </c>
    </row>
    <row r="10473" spans="7:11">
      <c r="G10473">
        <v>14534</v>
      </c>
      <c r="H10473" t="s">
        <v>15424</v>
      </c>
      <c r="I10473" t="s">
        <v>11481</v>
      </c>
      <c r="J10473" t="s">
        <v>11483</v>
      </c>
      <c r="K10473" s="515">
        <v>28291.9</v>
      </c>
    </row>
    <row r="10474" spans="7:11">
      <c r="G10474">
        <v>14619</v>
      </c>
      <c r="H10474" t="s">
        <v>15425</v>
      </c>
      <c r="I10474" t="s">
        <v>11481</v>
      </c>
      <c r="J10474" t="s">
        <v>11482</v>
      </c>
      <c r="K10474" s="515">
        <v>15028.63</v>
      </c>
    </row>
    <row r="10475" spans="7:11">
      <c r="G10475">
        <v>14535</v>
      </c>
      <c r="H10475" t="s">
        <v>15426</v>
      </c>
      <c r="I10475" t="s">
        <v>11481</v>
      </c>
      <c r="J10475" t="s">
        <v>11483</v>
      </c>
      <c r="K10475" s="515">
        <v>280799.78999999998</v>
      </c>
    </row>
    <row r="10476" spans="7:11">
      <c r="G10476">
        <v>39813</v>
      </c>
      <c r="H10476" t="s">
        <v>15427</v>
      </c>
      <c r="I10476" t="s">
        <v>11481</v>
      </c>
      <c r="J10476" t="s">
        <v>11483</v>
      </c>
      <c r="K10476" s="515">
        <v>37627.760000000002</v>
      </c>
    </row>
    <row r="10477" spans="7:11">
      <c r="G10477">
        <v>40403</v>
      </c>
      <c r="H10477" t="s">
        <v>15428</v>
      </c>
      <c r="I10477" t="s">
        <v>11481</v>
      </c>
      <c r="J10477" t="s">
        <v>11482</v>
      </c>
      <c r="K10477" s="514">
        <v>460.97</v>
      </c>
    </row>
    <row r="10478" spans="7:11">
      <c r="G10478">
        <v>12868</v>
      </c>
      <c r="H10478" t="s">
        <v>15429</v>
      </c>
      <c r="I10478" t="s">
        <v>11489</v>
      </c>
      <c r="J10478" t="s">
        <v>11482</v>
      </c>
      <c r="K10478" s="514">
        <v>18.66</v>
      </c>
    </row>
    <row r="10479" spans="7:11">
      <c r="G10479">
        <v>40916</v>
      </c>
      <c r="H10479" t="s">
        <v>15430</v>
      </c>
      <c r="I10479" t="s">
        <v>11490</v>
      </c>
      <c r="J10479" t="s">
        <v>11482</v>
      </c>
      <c r="K10479" s="515">
        <v>3321.47</v>
      </c>
    </row>
    <row r="10480" spans="7:11">
      <c r="G10480">
        <v>4755</v>
      </c>
      <c r="H10480" t="s">
        <v>15431</v>
      </c>
      <c r="I10480" t="s">
        <v>11489</v>
      </c>
      <c r="J10480" t="s">
        <v>11482</v>
      </c>
      <c r="K10480" s="514">
        <v>20.14</v>
      </c>
    </row>
    <row r="10481" spans="7:11">
      <c r="G10481">
        <v>41067</v>
      </c>
      <c r="H10481" t="s">
        <v>15432</v>
      </c>
      <c r="I10481" t="s">
        <v>11490</v>
      </c>
      <c r="J10481" t="s">
        <v>11482</v>
      </c>
      <c r="K10481" s="515">
        <v>3583.85</v>
      </c>
    </row>
    <row r="10482" spans="7:11">
      <c r="G10482">
        <v>38463</v>
      </c>
      <c r="H10482" t="s">
        <v>15433</v>
      </c>
      <c r="I10482" t="s">
        <v>11481</v>
      </c>
      <c r="J10482" t="s">
        <v>11482</v>
      </c>
      <c r="K10482" s="514">
        <v>42.2</v>
      </c>
    </row>
    <row r="10483" spans="7:11">
      <c r="G10483">
        <v>40703</v>
      </c>
      <c r="H10483" t="s">
        <v>15434</v>
      </c>
      <c r="I10483" t="s">
        <v>11481</v>
      </c>
      <c r="J10483" t="s">
        <v>11484</v>
      </c>
      <c r="K10483" s="515">
        <v>9530.6</v>
      </c>
    </row>
    <row r="10484" spans="7:11">
      <c r="G10484">
        <v>14531</v>
      </c>
      <c r="H10484" t="s">
        <v>15435</v>
      </c>
      <c r="I10484" t="s">
        <v>11481</v>
      </c>
      <c r="J10484" t="s">
        <v>11482</v>
      </c>
      <c r="K10484" s="515">
        <v>17768.63</v>
      </c>
    </row>
    <row r="10485" spans="7:11">
      <c r="G10485">
        <v>36533</v>
      </c>
      <c r="H10485" t="s">
        <v>15436</v>
      </c>
      <c r="I10485" t="s">
        <v>11481</v>
      </c>
      <c r="J10485" t="s">
        <v>11482</v>
      </c>
      <c r="K10485" s="515">
        <v>20447.150000000001</v>
      </c>
    </row>
    <row r="10486" spans="7:11">
      <c r="G10486">
        <v>11616</v>
      </c>
      <c r="H10486" t="s">
        <v>15437</v>
      </c>
      <c r="I10486" t="s">
        <v>11481</v>
      </c>
      <c r="J10486" t="s">
        <v>11482</v>
      </c>
      <c r="K10486" s="515">
        <v>19312.03</v>
      </c>
    </row>
    <row r="10487" spans="7:11">
      <c r="G10487">
        <v>41898</v>
      </c>
      <c r="H10487" t="s">
        <v>15438</v>
      </c>
      <c r="I10487" t="s">
        <v>11481</v>
      </c>
      <c r="J10487" t="s">
        <v>11482</v>
      </c>
      <c r="K10487" s="515">
        <v>21728.66</v>
      </c>
    </row>
    <row r="10488" spans="7:11">
      <c r="G10488">
        <v>13447</v>
      </c>
      <c r="H10488" t="s">
        <v>15439</v>
      </c>
      <c r="I10488" t="s">
        <v>11481</v>
      </c>
      <c r="J10488" t="s">
        <v>11482</v>
      </c>
      <c r="K10488" s="515">
        <v>39982.22</v>
      </c>
    </row>
    <row r="10489" spans="7:11">
      <c r="G10489">
        <v>14529</v>
      </c>
      <c r="H10489" t="s">
        <v>15440</v>
      </c>
      <c r="I10489" t="s">
        <v>11481</v>
      </c>
      <c r="J10489" t="s">
        <v>11482</v>
      </c>
      <c r="K10489" s="515">
        <v>22361.040000000001</v>
      </c>
    </row>
    <row r="10490" spans="7:11">
      <c r="G10490">
        <v>10747</v>
      </c>
      <c r="H10490" t="s">
        <v>15441</v>
      </c>
      <c r="I10490" t="s">
        <v>11481</v>
      </c>
      <c r="J10490" t="s">
        <v>11482</v>
      </c>
      <c r="K10490" s="515">
        <v>21939.599999999999</v>
      </c>
    </row>
    <row r="10491" spans="7:11">
      <c r="G10491">
        <v>36141</v>
      </c>
      <c r="H10491" t="s">
        <v>15442</v>
      </c>
      <c r="I10491" t="s">
        <v>11481</v>
      </c>
      <c r="J10491" t="s">
        <v>11482</v>
      </c>
      <c r="K10491" s="514">
        <v>38.44</v>
      </c>
    </row>
    <row r="10492" spans="7:11">
      <c r="G10492">
        <v>43651</v>
      </c>
      <c r="H10492" t="s">
        <v>15443</v>
      </c>
      <c r="I10492" t="s">
        <v>11486</v>
      </c>
      <c r="J10492" t="s">
        <v>11482</v>
      </c>
      <c r="K10492" s="514">
        <v>7.27</v>
      </c>
    </row>
    <row r="10493" spans="7:11">
      <c r="G10493">
        <v>43626</v>
      </c>
      <c r="H10493" t="s">
        <v>15444</v>
      </c>
      <c r="I10493" t="s">
        <v>11486</v>
      </c>
      <c r="J10493" t="s">
        <v>11484</v>
      </c>
      <c r="K10493" s="514">
        <v>4.04</v>
      </c>
    </row>
    <row r="10494" spans="7:11">
      <c r="G10494">
        <v>39434</v>
      </c>
      <c r="H10494" t="s">
        <v>15445</v>
      </c>
      <c r="I10494" t="s">
        <v>11486</v>
      </c>
      <c r="J10494" t="s">
        <v>11482</v>
      </c>
      <c r="K10494" s="514">
        <v>3.2</v>
      </c>
    </row>
    <row r="10495" spans="7:11">
      <c r="G10495">
        <v>39433</v>
      </c>
      <c r="H10495" t="s">
        <v>15446</v>
      </c>
      <c r="I10495" t="s">
        <v>11486</v>
      </c>
      <c r="J10495" t="s">
        <v>11482</v>
      </c>
      <c r="K10495" s="514">
        <v>2.5499999999999998</v>
      </c>
    </row>
    <row r="10496" spans="7:11">
      <c r="G10496">
        <v>4049</v>
      </c>
      <c r="H10496" t="s">
        <v>15447</v>
      </c>
      <c r="I10496" t="s">
        <v>11487</v>
      </c>
      <c r="J10496" t="s">
        <v>11482</v>
      </c>
      <c r="K10496" s="514">
        <v>81.08</v>
      </c>
    </row>
    <row r="10497" spans="7:11">
      <c r="G10497">
        <v>38120</v>
      </c>
      <c r="H10497" t="s">
        <v>15448</v>
      </c>
      <c r="I10497" t="s">
        <v>11486</v>
      </c>
      <c r="J10497" t="s">
        <v>11482</v>
      </c>
      <c r="K10497" s="514">
        <v>143.9</v>
      </c>
    </row>
    <row r="10498" spans="7:11">
      <c r="G10498">
        <v>43652</v>
      </c>
      <c r="H10498" t="s">
        <v>15449</v>
      </c>
      <c r="I10498" t="s">
        <v>11486</v>
      </c>
      <c r="J10498" t="s">
        <v>11482</v>
      </c>
      <c r="K10498" s="514">
        <v>16.28</v>
      </c>
    </row>
    <row r="10499" spans="7:11">
      <c r="G10499">
        <v>10498</v>
      </c>
      <c r="H10499" t="s">
        <v>15450</v>
      </c>
      <c r="I10499" t="s">
        <v>11486</v>
      </c>
      <c r="J10499" t="s">
        <v>11482</v>
      </c>
      <c r="K10499" s="514">
        <v>4.67</v>
      </c>
    </row>
    <row r="10500" spans="7:11">
      <c r="G10500">
        <v>4823</v>
      </c>
      <c r="H10500" t="s">
        <v>15451</v>
      </c>
      <c r="I10500" t="s">
        <v>11486</v>
      </c>
      <c r="J10500" t="s">
        <v>11482</v>
      </c>
      <c r="K10500" s="514">
        <v>40.869999999999997</v>
      </c>
    </row>
    <row r="10501" spans="7:11">
      <c r="G10501">
        <v>38877</v>
      </c>
      <c r="H10501" t="s">
        <v>15452</v>
      </c>
      <c r="I10501" t="s">
        <v>11486</v>
      </c>
      <c r="J10501" t="s">
        <v>11482</v>
      </c>
      <c r="K10501" s="514">
        <v>6.88</v>
      </c>
    </row>
    <row r="10502" spans="7:11">
      <c r="G10502">
        <v>34546</v>
      </c>
      <c r="H10502" t="s">
        <v>15453</v>
      </c>
      <c r="I10502" t="s">
        <v>11486</v>
      </c>
      <c r="J10502" t="s">
        <v>11482</v>
      </c>
      <c r="K10502" s="514">
        <v>7.07</v>
      </c>
    </row>
    <row r="10503" spans="7:11">
      <c r="G10503">
        <v>41387</v>
      </c>
      <c r="H10503" t="s">
        <v>15454</v>
      </c>
      <c r="I10503" t="s">
        <v>11485</v>
      </c>
      <c r="J10503" t="s">
        <v>11482</v>
      </c>
      <c r="K10503" s="514">
        <v>49.39</v>
      </c>
    </row>
    <row r="10504" spans="7:11">
      <c r="G10504">
        <v>41388</v>
      </c>
      <c r="H10504" t="s">
        <v>15455</v>
      </c>
      <c r="I10504" t="s">
        <v>11485</v>
      </c>
      <c r="J10504" t="s">
        <v>11482</v>
      </c>
      <c r="K10504" s="514">
        <v>59.25</v>
      </c>
    </row>
    <row r="10505" spans="7:11">
      <c r="G10505">
        <v>41380</v>
      </c>
      <c r="H10505" t="s">
        <v>15456</v>
      </c>
      <c r="I10505" t="s">
        <v>11481</v>
      </c>
      <c r="J10505" t="s">
        <v>11482</v>
      </c>
      <c r="K10505" s="514">
        <v>394.26</v>
      </c>
    </row>
    <row r="10506" spans="7:11">
      <c r="G10506">
        <v>41381</v>
      </c>
      <c r="H10506" t="s">
        <v>15457</v>
      </c>
      <c r="I10506" t="s">
        <v>11481</v>
      </c>
      <c r="J10506" t="s">
        <v>11482</v>
      </c>
      <c r="K10506" s="514">
        <v>413.03</v>
      </c>
    </row>
    <row r="10507" spans="7:11">
      <c r="G10507">
        <v>41382</v>
      </c>
      <c r="H10507" t="s">
        <v>15458</v>
      </c>
      <c r="I10507" t="s">
        <v>11481</v>
      </c>
      <c r="J10507" t="s">
        <v>11482</v>
      </c>
      <c r="K10507" s="514">
        <v>399.79</v>
      </c>
    </row>
    <row r="10508" spans="7:11">
      <c r="G10508">
        <v>41383</v>
      </c>
      <c r="H10508" t="s">
        <v>15459</v>
      </c>
      <c r="I10508" t="s">
        <v>11481</v>
      </c>
      <c r="J10508" t="s">
        <v>11482</v>
      </c>
      <c r="K10508" s="514">
        <v>542.64</v>
      </c>
    </row>
    <row r="10509" spans="7:11">
      <c r="G10509">
        <v>41385</v>
      </c>
      <c r="H10509" t="s">
        <v>15460</v>
      </c>
      <c r="I10509" t="s">
        <v>11481</v>
      </c>
      <c r="J10509" t="s">
        <v>11482</v>
      </c>
      <c r="K10509" s="514">
        <v>675.24</v>
      </c>
    </row>
    <row r="10510" spans="7:11">
      <c r="G10510">
        <v>11079</v>
      </c>
      <c r="H10510" t="s">
        <v>15461</v>
      </c>
      <c r="I10510" t="s">
        <v>11488</v>
      </c>
      <c r="J10510" t="s">
        <v>11482</v>
      </c>
      <c r="K10510" s="515">
        <v>3868.69</v>
      </c>
    </row>
    <row r="10511" spans="7:11">
      <c r="G10511">
        <v>11082</v>
      </c>
      <c r="H10511" t="s">
        <v>15462</v>
      </c>
      <c r="I10511" t="s">
        <v>11488</v>
      </c>
      <c r="J10511" t="s">
        <v>11482</v>
      </c>
      <c r="K10511" s="515">
        <v>3868.69</v>
      </c>
    </row>
    <row r="10512" spans="7:11">
      <c r="G10512">
        <v>4058</v>
      </c>
      <c r="H10512" t="s">
        <v>15463</v>
      </c>
      <c r="I10512" t="s">
        <v>11489</v>
      </c>
      <c r="J10512" t="s">
        <v>11482</v>
      </c>
      <c r="K10512" s="514">
        <v>22.81</v>
      </c>
    </row>
    <row r="10513" spans="7:11">
      <c r="G10513">
        <v>40974</v>
      </c>
      <c r="H10513" t="s">
        <v>15464</v>
      </c>
      <c r="I10513" t="s">
        <v>11490</v>
      </c>
      <c r="J10513" t="s">
        <v>11482</v>
      </c>
      <c r="K10513" s="515">
        <v>4061.56</v>
      </c>
    </row>
    <row r="10514" spans="7:11">
      <c r="G10514">
        <v>34794</v>
      </c>
      <c r="H10514" t="s">
        <v>15465</v>
      </c>
      <c r="I10514" t="s">
        <v>11489</v>
      </c>
      <c r="J10514" t="s">
        <v>11482</v>
      </c>
      <c r="K10514" s="514">
        <v>21.91</v>
      </c>
    </row>
    <row r="10515" spans="7:11">
      <c r="G10515">
        <v>40925</v>
      </c>
      <c r="H10515" t="s">
        <v>15466</v>
      </c>
      <c r="I10515" t="s">
        <v>11490</v>
      </c>
      <c r="J10515" t="s">
        <v>11482</v>
      </c>
      <c r="K10515" s="515">
        <v>3899.85</v>
      </c>
    </row>
    <row r="10516" spans="7:11">
      <c r="G10516">
        <v>13741</v>
      </c>
      <c r="H10516" t="s">
        <v>15467</v>
      </c>
      <c r="I10516" t="s">
        <v>11481</v>
      </c>
      <c r="J10516" t="s">
        <v>11482</v>
      </c>
      <c r="K10516" s="515">
        <v>2985.59</v>
      </c>
    </row>
    <row r="10517" spans="7:11">
      <c r="G10517">
        <v>3288</v>
      </c>
      <c r="H10517" t="s">
        <v>15468</v>
      </c>
      <c r="I10517" t="s">
        <v>11485</v>
      </c>
      <c r="J10517" t="s">
        <v>11484</v>
      </c>
      <c r="K10517" s="514">
        <v>4.75</v>
      </c>
    </row>
    <row r="10518" spans="7:11">
      <c r="G10518">
        <v>13587</v>
      </c>
      <c r="H10518" t="s">
        <v>15469</v>
      </c>
      <c r="I10518" t="s">
        <v>11485</v>
      </c>
      <c r="J10518" t="s">
        <v>11482</v>
      </c>
      <c r="K10518" s="514">
        <v>2.87</v>
      </c>
    </row>
    <row r="10519" spans="7:11">
      <c r="G10519">
        <v>38598</v>
      </c>
      <c r="H10519" t="s">
        <v>15470</v>
      </c>
      <c r="I10519" t="s">
        <v>11481</v>
      </c>
      <c r="J10519" t="s">
        <v>11482</v>
      </c>
      <c r="K10519" s="514">
        <v>3.51</v>
      </c>
    </row>
    <row r="10520" spans="7:11">
      <c r="G10520">
        <v>38595</v>
      </c>
      <c r="H10520" t="s">
        <v>15471</v>
      </c>
      <c r="I10520" t="s">
        <v>11481</v>
      </c>
      <c r="J10520" t="s">
        <v>11482</v>
      </c>
      <c r="K10520" s="514">
        <v>2.97</v>
      </c>
    </row>
    <row r="10521" spans="7:11">
      <c r="G10521">
        <v>38592</v>
      </c>
      <c r="H10521" t="s">
        <v>15472</v>
      </c>
      <c r="I10521" t="s">
        <v>11481</v>
      </c>
      <c r="J10521" t="s">
        <v>11482</v>
      </c>
      <c r="K10521" s="514">
        <v>3</v>
      </c>
    </row>
    <row r="10522" spans="7:11">
      <c r="G10522">
        <v>38588</v>
      </c>
      <c r="H10522" t="s">
        <v>15473</v>
      </c>
      <c r="I10522" t="s">
        <v>11481</v>
      </c>
      <c r="J10522" t="s">
        <v>11482</v>
      </c>
      <c r="K10522" s="514">
        <v>2.4</v>
      </c>
    </row>
    <row r="10523" spans="7:11">
      <c r="G10523">
        <v>38593</v>
      </c>
      <c r="H10523" t="s">
        <v>15474</v>
      </c>
      <c r="I10523" t="s">
        <v>11481</v>
      </c>
      <c r="J10523" t="s">
        <v>11482</v>
      </c>
      <c r="K10523" s="514">
        <v>3.32</v>
      </c>
    </row>
    <row r="10524" spans="7:11">
      <c r="G10524">
        <v>38589</v>
      </c>
      <c r="H10524" t="s">
        <v>15475</v>
      </c>
      <c r="I10524" t="s">
        <v>11481</v>
      </c>
      <c r="J10524" t="s">
        <v>11482</v>
      </c>
      <c r="K10524" s="514">
        <v>2.52</v>
      </c>
    </row>
    <row r="10525" spans="7:11">
      <c r="G10525">
        <v>38594</v>
      </c>
      <c r="H10525" t="s">
        <v>15476</v>
      </c>
      <c r="I10525" t="s">
        <v>11481</v>
      </c>
      <c r="J10525" t="s">
        <v>11482</v>
      </c>
      <c r="K10525" s="514">
        <v>5.23</v>
      </c>
    </row>
    <row r="10526" spans="7:11">
      <c r="G10526">
        <v>34773</v>
      </c>
      <c r="H10526" t="s">
        <v>15477</v>
      </c>
      <c r="I10526" t="s">
        <v>11481</v>
      </c>
      <c r="J10526" t="s">
        <v>11482</v>
      </c>
      <c r="K10526" s="514">
        <v>2.48</v>
      </c>
    </row>
    <row r="10527" spans="7:11">
      <c r="G10527">
        <v>34769</v>
      </c>
      <c r="H10527" t="s">
        <v>15478</v>
      </c>
      <c r="I10527" t="s">
        <v>11481</v>
      </c>
      <c r="J10527" t="s">
        <v>11482</v>
      </c>
      <c r="K10527" s="514">
        <v>3.06</v>
      </c>
    </row>
    <row r="10528" spans="7:11">
      <c r="G10528">
        <v>34763</v>
      </c>
      <c r="H10528" t="s">
        <v>15479</v>
      </c>
      <c r="I10528" t="s">
        <v>11481</v>
      </c>
      <c r="J10528" t="s">
        <v>11482</v>
      </c>
      <c r="K10528" s="514">
        <v>1.89</v>
      </c>
    </row>
    <row r="10529" spans="7:11">
      <c r="G10529">
        <v>34774</v>
      </c>
      <c r="H10529" t="s">
        <v>15480</v>
      </c>
      <c r="I10529" t="s">
        <v>11481</v>
      </c>
      <c r="J10529" t="s">
        <v>11482</v>
      </c>
      <c r="K10529" s="514">
        <v>2.35</v>
      </c>
    </row>
    <row r="10530" spans="7:11">
      <c r="G10530">
        <v>34771</v>
      </c>
      <c r="H10530" t="s">
        <v>15481</v>
      </c>
      <c r="I10530" t="s">
        <v>11481</v>
      </c>
      <c r="J10530" t="s">
        <v>11482</v>
      </c>
      <c r="K10530" s="514">
        <v>2.83</v>
      </c>
    </row>
    <row r="10531" spans="7:11">
      <c r="G10531">
        <v>34764</v>
      </c>
      <c r="H10531" t="s">
        <v>15482</v>
      </c>
      <c r="I10531" t="s">
        <v>11481</v>
      </c>
      <c r="J10531" t="s">
        <v>11482</v>
      </c>
      <c r="K10531" s="514">
        <v>1.86</v>
      </c>
    </row>
    <row r="10532" spans="7:11">
      <c r="G10532">
        <v>34788</v>
      </c>
      <c r="H10532" t="s">
        <v>15483</v>
      </c>
      <c r="I10532" t="s">
        <v>11481</v>
      </c>
      <c r="J10532" t="s">
        <v>11482</v>
      </c>
      <c r="K10532" s="514">
        <v>1.29</v>
      </c>
    </row>
    <row r="10533" spans="7:11">
      <c r="G10533">
        <v>34781</v>
      </c>
      <c r="H10533" t="s">
        <v>15484</v>
      </c>
      <c r="I10533" t="s">
        <v>11481</v>
      </c>
      <c r="J10533" t="s">
        <v>11482</v>
      </c>
      <c r="K10533" s="514">
        <v>1.47</v>
      </c>
    </row>
    <row r="10534" spans="7:11">
      <c r="G10534">
        <v>41682</v>
      </c>
      <c r="H10534" t="s">
        <v>15485</v>
      </c>
      <c r="I10534" t="s">
        <v>11481</v>
      </c>
      <c r="J10534" t="s">
        <v>11482</v>
      </c>
      <c r="K10534" s="514">
        <v>30.91</v>
      </c>
    </row>
    <row r="10535" spans="7:11">
      <c r="G10535">
        <v>41683</v>
      </c>
      <c r="H10535" t="s">
        <v>15486</v>
      </c>
      <c r="I10535" t="s">
        <v>11481</v>
      </c>
      <c r="J10535" t="s">
        <v>11482</v>
      </c>
      <c r="K10535" s="514">
        <v>22.74</v>
      </c>
    </row>
    <row r="10536" spans="7:11">
      <c r="G10536">
        <v>41680</v>
      </c>
      <c r="H10536" t="s">
        <v>15487</v>
      </c>
      <c r="I10536" t="s">
        <v>11481</v>
      </c>
      <c r="J10536" t="s">
        <v>11482</v>
      </c>
      <c r="K10536" s="514">
        <v>12.24</v>
      </c>
    </row>
    <row r="10537" spans="7:11">
      <c r="G10537">
        <v>41679</v>
      </c>
      <c r="H10537" t="s">
        <v>15488</v>
      </c>
      <c r="I10537" t="s">
        <v>11481</v>
      </c>
      <c r="J10537" t="s">
        <v>11482</v>
      </c>
      <c r="K10537" s="514">
        <v>27.99</v>
      </c>
    </row>
    <row r="10538" spans="7:11">
      <c r="G10538">
        <v>41681</v>
      </c>
      <c r="H10538" t="s">
        <v>15489</v>
      </c>
      <c r="I10538" t="s">
        <v>11481</v>
      </c>
      <c r="J10538" t="s">
        <v>11482</v>
      </c>
      <c r="K10538" s="514">
        <v>19.149999999999999</v>
      </c>
    </row>
    <row r="10539" spans="7:11">
      <c r="G10539">
        <v>43386</v>
      </c>
      <c r="H10539" t="s">
        <v>15490</v>
      </c>
      <c r="I10539" t="s">
        <v>11481</v>
      </c>
      <c r="J10539" t="s">
        <v>11482</v>
      </c>
      <c r="K10539" s="514">
        <v>43.73</v>
      </c>
    </row>
    <row r="10540" spans="7:11">
      <c r="G10540">
        <v>4059</v>
      </c>
      <c r="H10540" t="s">
        <v>15491</v>
      </c>
      <c r="I10540" t="s">
        <v>11485</v>
      </c>
      <c r="J10540" t="s">
        <v>11482</v>
      </c>
      <c r="K10540" s="514">
        <v>30.91</v>
      </c>
    </row>
    <row r="10541" spans="7:11">
      <c r="G10541">
        <v>4062</v>
      </c>
      <c r="H10541" t="s">
        <v>15492</v>
      </c>
      <c r="I10541" t="s">
        <v>11481</v>
      </c>
      <c r="J10541" t="s">
        <v>11482</v>
      </c>
      <c r="K10541" s="514">
        <v>30.91</v>
      </c>
    </row>
    <row r="10542" spans="7:11">
      <c r="G10542">
        <v>4061</v>
      </c>
      <c r="H10542" t="s">
        <v>15493</v>
      </c>
      <c r="I10542" t="s">
        <v>11481</v>
      </c>
      <c r="J10542" t="s">
        <v>11482</v>
      </c>
      <c r="K10542" s="514">
        <v>38.479999999999997</v>
      </c>
    </row>
    <row r="10543" spans="7:11">
      <c r="G10543">
        <v>41315</v>
      </c>
      <c r="H10543" t="s">
        <v>15494</v>
      </c>
      <c r="I10543" t="s">
        <v>11486</v>
      </c>
      <c r="J10543" t="s">
        <v>11482</v>
      </c>
      <c r="K10543" s="514">
        <v>106.37</v>
      </c>
    </row>
    <row r="10544" spans="7:11">
      <c r="G10544">
        <v>43148</v>
      </c>
      <c r="H10544" t="s">
        <v>15495</v>
      </c>
      <c r="I10544" t="s">
        <v>11486</v>
      </c>
      <c r="J10544" t="s">
        <v>11482</v>
      </c>
      <c r="K10544" s="514">
        <v>72.2</v>
      </c>
    </row>
    <row r="10545" spans="7:11">
      <c r="G10545">
        <v>43147</v>
      </c>
      <c r="H10545" t="s">
        <v>15496</v>
      </c>
      <c r="I10545" t="s">
        <v>11486</v>
      </c>
      <c r="J10545" t="s">
        <v>11482</v>
      </c>
      <c r="K10545" s="514">
        <v>27.96</v>
      </c>
    </row>
    <row r="10546" spans="7:11">
      <c r="G10546">
        <v>10608</v>
      </c>
      <c r="H10546" t="s">
        <v>15497</v>
      </c>
      <c r="I10546" t="s">
        <v>11481</v>
      </c>
      <c r="J10546" t="s">
        <v>11483</v>
      </c>
      <c r="K10546" s="515">
        <v>9667.99</v>
      </c>
    </row>
    <row r="10547" spans="7:11">
      <c r="G10547">
        <v>4069</v>
      </c>
      <c r="H10547" t="s">
        <v>15498</v>
      </c>
      <c r="I10547" t="s">
        <v>11489</v>
      </c>
      <c r="J10547" t="s">
        <v>11482</v>
      </c>
      <c r="K10547" s="514">
        <v>43.46</v>
      </c>
    </row>
    <row r="10548" spans="7:11">
      <c r="G10548">
        <v>40819</v>
      </c>
      <c r="H10548" t="s">
        <v>15499</v>
      </c>
      <c r="I10548" t="s">
        <v>11490</v>
      </c>
      <c r="J10548" t="s">
        <v>11482</v>
      </c>
      <c r="K10548" s="515">
        <v>7734.96</v>
      </c>
    </row>
    <row r="10549" spans="7:11">
      <c r="G10549">
        <v>34361</v>
      </c>
      <c r="H10549" t="s">
        <v>15500</v>
      </c>
      <c r="I10549" t="s">
        <v>11486</v>
      </c>
      <c r="J10549" t="s">
        <v>11482</v>
      </c>
      <c r="K10549" s="514">
        <v>20.350000000000001</v>
      </c>
    </row>
    <row r="10550" spans="7:11">
      <c r="G10550">
        <v>36512</v>
      </c>
      <c r="H10550" t="s">
        <v>15501</v>
      </c>
      <c r="I10550" t="s">
        <v>11481</v>
      </c>
      <c r="J10550" t="s">
        <v>11483</v>
      </c>
      <c r="K10550" s="515">
        <v>21226.14</v>
      </c>
    </row>
    <row r="10551" spans="7:11">
      <c r="G10551">
        <v>44478</v>
      </c>
      <c r="H10551" t="s">
        <v>15502</v>
      </c>
      <c r="I10551" t="s">
        <v>11486</v>
      </c>
      <c r="J10551" t="s">
        <v>11482</v>
      </c>
      <c r="K10551" s="514">
        <v>6.11</v>
      </c>
    </row>
    <row r="10552" spans="7:11">
      <c r="G10552">
        <v>44477</v>
      </c>
      <c r="H10552" t="s">
        <v>15503</v>
      </c>
      <c r="I10552" t="s">
        <v>11486</v>
      </c>
      <c r="J10552" t="s">
        <v>11482</v>
      </c>
      <c r="K10552" s="514">
        <v>6.11</v>
      </c>
    </row>
    <row r="10553" spans="7:11">
      <c r="G10553">
        <v>11697</v>
      </c>
      <c r="H10553" t="s">
        <v>15504</v>
      </c>
      <c r="I10553" t="s">
        <v>11481</v>
      </c>
      <c r="J10553" t="s">
        <v>11482</v>
      </c>
      <c r="K10553" s="514">
        <v>651.54999999999995</v>
      </c>
    </row>
    <row r="10554" spans="7:11">
      <c r="G10554">
        <v>11698</v>
      </c>
      <c r="H10554" t="s">
        <v>15505</v>
      </c>
      <c r="I10554" t="s">
        <v>11481</v>
      </c>
      <c r="J10554" t="s">
        <v>11482</v>
      </c>
      <c r="K10554" s="514">
        <v>777.26</v>
      </c>
    </row>
    <row r="10555" spans="7:11">
      <c r="G10555">
        <v>10432</v>
      </c>
      <c r="H10555" t="s">
        <v>15506</v>
      </c>
      <c r="I10555" t="s">
        <v>11481</v>
      </c>
      <c r="J10555" t="s">
        <v>11482</v>
      </c>
      <c r="K10555" s="514">
        <v>331.9</v>
      </c>
    </row>
    <row r="10556" spans="7:11">
      <c r="G10556">
        <v>11699</v>
      </c>
      <c r="H10556" t="s">
        <v>15507</v>
      </c>
      <c r="I10556" t="s">
        <v>11481</v>
      </c>
      <c r="J10556" t="s">
        <v>11482</v>
      </c>
      <c r="K10556" s="514">
        <v>859.05</v>
      </c>
    </row>
    <row r="10557" spans="7:11">
      <c r="G10557">
        <v>44020</v>
      </c>
      <c r="H10557" t="s">
        <v>15508</v>
      </c>
      <c r="I10557" t="s">
        <v>11481</v>
      </c>
      <c r="J10557" t="s">
        <v>11482</v>
      </c>
      <c r="K10557" s="514">
        <v>818.84</v>
      </c>
    </row>
    <row r="10558" spans="7:11">
      <c r="G10558">
        <v>41420</v>
      </c>
      <c r="H10558" t="s">
        <v>15509</v>
      </c>
      <c r="I10558" t="s">
        <v>11481</v>
      </c>
      <c r="J10558" t="s">
        <v>11482</v>
      </c>
      <c r="K10558" s="514">
        <v>10.050000000000001</v>
      </c>
    </row>
    <row r="10559" spans="7:11">
      <c r="G10559">
        <v>41422</v>
      </c>
      <c r="H10559" t="s">
        <v>15510</v>
      </c>
      <c r="I10559" t="s">
        <v>11481</v>
      </c>
      <c r="J10559" t="s">
        <v>11482</v>
      </c>
      <c r="K10559" s="514">
        <v>13.73</v>
      </c>
    </row>
    <row r="10560" spans="7:11">
      <c r="G10560">
        <v>41425</v>
      </c>
      <c r="H10560" t="s">
        <v>15511</v>
      </c>
      <c r="I10560" t="s">
        <v>11481</v>
      </c>
      <c r="J10560" t="s">
        <v>11482</v>
      </c>
      <c r="K10560" s="514">
        <v>7.02</v>
      </c>
    </row>
    <row r="10561" spans="7:11">
      <c r="G10561">
        <v>41426</v>
      </c>
      <c r="H10561" t="s">
        <v>15512</v>
      </c>
      <c r="I10561" t="s">
        <v>11481</v>
      </c>
      <c r="J10561" t="s">
        <v>11482</v>
      </c>
      <c r="K10561" s="514">
        <v>12.66</v>
      </c>
    </row>
    <row r="10562" spans="7:11">
      <c r="G10562">
        <v>41419</v>
      </c>
      <c r="H10562" t="s">
        <v>15513</v>
      </c>
      <c r="I10562" t="s">
        <v>11481</v>
      </c>
      <c r="J10562" t="s">
        <v>11482</v>
      </c>
      <c r="K10562" s="514">
        <v>7.39</v>
      </c>
    </row>
    <row r="10563" spans="7:11">
      <c r="G10563">
        <v>41421</v>
      </c>
      <c r="H10563" t="s">
        <v>15514</v>
      </c>
      <c r="I10563" t="s">
        <v>11481</v>
      </c>
      <c r="J10563" t="s">
        <v>11482</v>
      </c>
      <c r="K10563" s="514">
        <v>10.02</v>
      </c>
    </row>
    <row r="10564" spans="7:11">
      <c r="G10564">
        <v>41414</v>
      </c>
      <c r="H10564" t="s">
        <v>15515</v>
      </c>
      <c r="I10564" t="s">
        <v>11481</v>
      </c>
      <c r="J10564" t="s">
        <v>11482</v>
      </c>
      <c r="K10564" s="514">
        <v>23.24</v>
      </c>
    </row>
    <row r="10565" spans="7:11">
      <c r="G10565">
        <v>41415</v>
      </c>
      <c r="H10565" t="s">
        <v>15516</v>
      </c>
      <c r="I10565" t="s">
        <v>11481</v>
      </c>
      <c r="J10565" t="s">
        <v>11482</v>
      </c>
      <c r="K10565" s="514">
        <v>27.07</v>
      </c>
    </row>
    <row r="10566" spans="7:11">
      <c r="G10566">
        <v>37514</v>
      </c>
      <c r="H10566" t="s">
        <v>15517</v>
      </c>
      <c r="I10566" t="s">
        <v>11481</v>
      </c>
      <c r="J10566" t="s">
        <v>11483</v>
      </c>
      <c r="K10566" s="515">
        <v>275000</v>
      </c>
    </row>
    <row r="10567" spans="7:11">
      <c r="G10567">
        <v>37519</v>
      </c>
      <c r="H10567" t="s">
        <v>15518</v>
      </c>
      <c r="I10567" t="s">
        <v>11481</v>
      </c>
      <c r="J10567" t="s">
        <v>11483</v>
      </c>
      <c r="K10567" s="515">
        <v>424405.68</v>
      </c>
    </row>
    <row r="10568" spans="7:11">
      <c r="G10568">
        <v>37520</v>
      </c>
      <c r="H10568" t="s">
        <v>15519</v>
      </c>
      <c r="I10568" t="s">
        <v>11481</v>
      </c>
      <c r="J10568" t="s">
        <v>11483</v>
      </c>
      <c r="K10568" s="515">
        <v>417448.21</v>
      </c>
    </row>
    <row r="10569" spans="7:11">
      <c r="G10569">
        <v>37521</v>
      </c>
      <c r="H10569" t="s">
        <v>15520</v>
      </c>
      <c r="I10569" t="s">
        <v>11481</v>
      </c>
      <c r="J10569" t="s">
        <v>11483</v>
      </c>
      <c r="K10569" s="515">
        <v>509286.82</v>
      </c>
    </row>
    <row r="10570" spans="7:11">
      <c r="G10570">
        <v>37522</v>
      </c>
      <c r="H10570" t="s">
        <v>15521</v>
      </c>
      <c r="I10570" t="s">
        <v>11481</v>
      </c>
      <c r="J10570" t="s">
        <v>11483</v>
      </c>
      <c r="K10570" s="515">
        <v>524609.11</v>
      </c>
    </row>
    <row r="10571" spans="7:11">
      <c r="G10571">
        <v>21109</v>
      </c>
      <c r="H10571" t="s">
        <v>15522</v>
      </c>
      <c r="I10571" t="s">
        <v>11481</v>
      </c>
      <c r="J10571" t="s">
        <v>11483</v>
      </c>
      <c r="K10571" s="514">
        <v>70.959999999999994</v>
      </c>
    </row>
    <row r="10572" spans="7:11">
      <c r="G10572">
        <v>37546</v>
      </c>
      <c r="H10572" t="s">
        <v>15523</v>
      </c>
      <c r="I10572" t="s">
        <v>11481</v>
      </c>
      <c r="J10572" t="s">
        <v>11482</v>
      </c>
      <c r="K10572" s="515">
        <v>16288.81</v>
      </c>
    </row>
    <row r="10573" spans="7:11">
      <c r="G10573">
        <v>37544</v>
      </c>
      <c r="H10573" t="s">
        <v>15524</v>
      </c>
      <c r="I10573" t="s">
        <v>11481</v>
      </c>
      <c r="J10573" t="s">
        <v>11482</v>
      </c>
      <c r="K10573" s="515">
        <v>17228.150000000001</v>
      </c>
    </row>
    <row r="10574" spans="7:11">
      <c r="G10574">
        <v>37545</v>
      </c>
      <c r="H10574" t="s">
        <v>15525</v>
      </c>
      <c r="I10574" t="s">
        <v>11481</v>
      </c>
      <c r="J10574" t="s">
        <v>11482</v>
      </c>
      <c r="K10574" s="515">
        <v>20499.189999999999</v>
      </c>
    </row>
    <row r="10575" spans="7:11">
      <c r="G10575">
        <v>36793</v>
      </c>
      <c r="H10575" t="s">
        <v>15526</v>
      </c>
      <c r="I10575" t="s">
        <v>11481</v>
      </c>
      <c r="J10575" t="s">
        <v>11482</v>
      </c>
      <c r="K10575" s="514">
        <v>722.98</v>
      </c>
    </row>
    <row r="10576" spans="7:11">
      <c r="G10576">
        <v>11769</v>
      </c>
      <c r="H10576" t="s">
        <v>15527</v>
      </c>
      <c r="I10576" t="s">
        <v>11481</v>
      </c>
      <c r="J10576" t="s">
        <v>11482</v>
      </c>
      <c r="K10576" s="514">
        <v>319.5</v>
      </c>
    </row>
    <row r="10577" spans="7:11">
      <c r="G10577">
        <v>11771</v>
      </c>
      <c r="H10577" t="s">
        <v>15528</v>
      </c>
      <c r="I10577" t="s">
        <v>11481</v>
      </c>
      <c r="J10577" t="s">
        <v>11482</v>
      </c>
      <c r="K10577" s="514">
        <v>391.35</v>
      </c>
    </row>
    <row r="10578" spans="7:11">
      <c r="G10578">
        <v>39919</v>
      </c>
      <c r="H10578" t="s">
        <v>15529</v>
      </c>
      <c r="I10578" t="s">
        <v>11481</v>
      </c>
      <c r="J10578" t="s">
        <v>11482</v>
      </c>
      <c r="K10578" s="515">
        <v>81534.48</v>
      </c>
    </row>
    <row r="10579" spans="7:11">
      <c r="G10579">
        <v>38385</v>
      </c>
      <c r="H10579" t="s">
        <v>15530</v>
      </c>
      <c r="I10579" t="s">
        <v>11481</v>
      </c>
      <c r="J10579" t="s">
        <v>11482</v>
      </c>
      <c r="K10579" s="514">
        <v>48.86</v>
      </c>
    </row>
    <row r="10580" spans="7:11">
      <c r="G10580">
        <v>36800</v>
      </c>
      <c r="H10580" t="s">
        <v>15531</v>
      </c>
      <c r="I10580" t="s">
        <v>11481</v>
      </c>
      <c r="J10580" t="s">
        <v>11482</v>
      </c>
      <c r="K10580" s="514">
        <v>191.98</v>
      </c>
    </row>
    <row r="10581" spans="7:11">
      <c r="G10581">
        <v>37587</v>
      </c>
      <c r="H10581" t="s">
        <v>15532</v>
      </c>
      <c r="I10581" t="s">
        <v>11481</v>
      </c>
      <c r="J10581" t="s">
        <v>11482</v>
      </c>
      <c r="K10581" s="514">
        <v>421.78</v>
      </c>
    </row>
    <row r="10582" spans="7:11">
      <c r="G10582">
        <v>11561</v>
      </c>
      <c r="H10582" t="s">
        <v>15533</v>
      </c>
      <c r="I10582" t="s">
        <v>11481</v>
      </c>
      <c r="J10582" t="s">
        <v>11482</v>
      </c>
      <c r="K10582" s="514">
        <v>230.43</v>
      </c>
    </row>
    <row r="10583" spans="7:11">
      <c r="G10583">
        <v>43604</v>
      </c>
      <c r="H10583" t="s">
        <v>15534</v>
      </c>
      <c r="I10583" t="s">
        <v>11481</v>
      </c>
      <c r="J10583" t="s">
        <v>11482</v>
      </c>
      <c r="K10583" s="514">
        <v>122.85</v>
      </c>
    </row>
    <row r="10584" spans="7:11">
      <c r="G10584">
        <v>11560</v>
      </c>
      <c r="H10584" t="s">
        <v>15535</v>
      </c>
      <c r="I10584" t="s">
        <v>11481</v>
      </c>
      <c r="J10584" t="s">
        <v>11482</v>
      </c>
      <c r="K10584" s="514">
        <v>177.86</v>
      </c>
    </row>
    <row r="10585" spans="7:11">
      <c r="G10585">
        <v>11499</v>
      </c>
      <c r="H10585" t="s">
        <v>15536</v>
      </c>
      <c r="I10585" t="s">
        <v>11481</v>
      </c>
      <c r="J10585" t="s">
        <v>11482</v>
      </c>
      <c r="K10585" s="514">
        <v>788.74</v>
      </c>
    </row>
    <row r="10586" spans="7:11">
      <c r="G10586">
        <v>34761</v>
      </c>
      <c r="H10586" t="s">
        <v>15537</v>
      </c>
      <c r="I10586" t="s">
        <v>11489</v>
      </c>
      <c r="J10586" t="s">
        <v>11482</v>
      </c>
      <c r="K10586" s="514">
        <v>17.36</v>
      </c>
    </row>
    <row r="10587" spans="7:11">
      <c r="G10587">
        <v>40924</v>
      </c>
      <c r="H10587" t="s">
        <v>15538</v>
      </c>
      <c r="I10587" t="s">
        <v>11490</v>
      </c>
      <c r="J10587" t="s">
        <v>11482</v>
      </c>
      <c r="K10587" s="515">
        <v>3089.14</v>
      </c>
    </row>
    <row r="10588" spans="7:11">
      <c r="G10588">
        <v>40983</v>
      </c>
      <c r="H10588" t="s">
        <v>15539</v>
      </c>
      <c r="I10588" t="s">
        <v>11490</v>
      </c>
      <c r="J10588" t="s">
        <v>11482</v>
      </c>
      <c r="K10588" s="515">
        <v>2636.9</v>
      </c>
    </row>
    <row r="10589" spans="7:11">
      <c r="G10589">
        <v>44497</v>
      </c>
      <c r="H10589" t="s">
        <v>15540</v>
      </c>
      <c r="I10589" t="s">
        <v>11489</v>
      </c>
      <c r="J10589" t="s">
        <v>11482</v>
      </c>
      <c r="K10589" s="514">
        <v>14.81</v>
      </c>
    </row>
    <row r="10590" spans="7:11">
      <c r="G10590">
        <v>2437</v>
      </c>
      <c r="H10590" t="s">
        <v>15541</v>
      </c>
      <c r="I10590" t="s">
        <v>11489</v>
      </c>
      <c r="J10590" t="s">
        <v>11482</v>
      </c>
      <c r="K10590" s="514">
        <v>22.01</v>
      </c>
    </row>
    <row r="10591" spans="7:11">
      <c r="G10591">
        <v>40921</v>
      </c>
      <c r="H10591" t="s">
        <v>15542</v>
      </c>
      <c r="I10591" t="s">
        <v>11490</v>
      </c>
      <c r="J10591" t="s">
        <v>11482</v>
      </c>
      <c r="K10591" s="515">
        <v>3921.17</v>
      </c>
    </row>
    <row r="10592" spans="7:11">
      <c r="G10592">
        <v>14252</v>
      </c>
      <c r="H10592" t="s">
        <v>15543</v>
      </c>
      <c r="I10592" t="s">
        <v>11481</v>
      </c>
      <c r="J10592" t="s">
        <v>11482</v>
      </c>
      <c r="K10592" s="515">
        <v>3567.05</v>
      </c>
    </row>
    <row r="10593" spans="7:11">
      <c r="G10593">
        <v>730</v>
      </c>
      <c r="H10593" t="s">
        <v>15544</v>
      </c>
      <c r="I10593" t="s">
        <v>11481</v>
      </c>
      <c r="J10593" t="s">
        <v>11482</v>
      </c>
      <c r="K10593" s="515">
        <v>9530.5</v>
      </c>
    </row>
    <row r="10594" spans="7:11">
      <c r="G10594">
        <v>723</v>
      </c>
      <c r="H10594" t="s">
        <v>15545</v>
      </c>
      <c r="I10594" t="s">
        <v>11481</v>
      </c>
      <c r="J10594" t="s">
        <v>11482</v>
      </c>
      <c r="K10594" s="515">
        <v>4736.99</v>
      </c>
    </row>
    <row r="10595" spans="7:11">
      <c r="G10595">
        <v>36502</v>
      </c>
      <c r="H10595" t="s">
        <v>15546</v>
      </c>
      <c r="I10595" t="s">
        <v>11481</v>
      </c>
      <c r="J10595" t="s">
        <v>11482</v>
      </c>
      <c r="K10595" s="515">
        <v>4452.21</v>
      </c>
    </row>
    <row r="10596" spans="7:11">
      <c r="G10596">
        <v>36503</v>
      </c>
      <c r="H10596" t="s">
        <v>15547</v>
      </c>
      <c r="I10596" t="s">
        <v>11481</v>
      </c>
      <c r="J10596" t="s">
        <v>11482</v>
      </c>
      <c r="K10596" s="515">
        <v>5490.1</v>
      </c>
    </row>
    <row r="10597" spans="7:11">
      <c r="G10597">
        <v>4090</v>
      </c>
      <c r="H10597" t="s">
        <v>15548</v>
      </c>
      <c r="I10597" t="s">
        <v>11481</v>
      </c>
      <c r="J10597" t="s">
        <v>11483</v>
      </c>
      <c r="K10597" s="515">
        <v>1195000</v>
      </c>
    </row>
    <row r="10598" spans="7:11">
      <c r="G10598">
        <v>13227</v>
      </c>
      <c r="H10598" t="s">
        <v>15549</v>
      </c>
      <c r="I10598" t="s">
        <v>11481</v>
      </c>
      <c r="J10598" t="s">
        <v>11483</v>
      </c>
      <c r="K10598" s="515">
        <v>1484936.51</v>
      </c>
    </row>
    <row r="10599" spans="7:11">
      <c r="G10599">
        <v>10597</v>
      </c>
      <c r="H10599" t="s">
        <v>15550</v>
      </c>
      <c r="I10599" t="s">
        <v>11481</v>
      </c>
      <c r="J10599" t="s">
        <v>11483</v>
      </c>
      <c r="K10599" s="515">
        <v>1563087.24</v>
      </c>
    </row>
    <row r="10600" spans="7:11">
      <c r="G10600">
        <v>39628</v>
      </c>
      <c r="H10600" t="s">
        <v>15551</v>
      </c>
      <c r="I10600" t="s">
        <v>11481</v>
      </c>
      <c r="J10600" t="s">
        <v>11483</v>
      </c>
      <c r="K10600" s="515">
        <v>4644.46</v>
      </c>
    </row>
    <row r="10601" spans="7:11">
      <c r="G10601">
        <v>39404</v>
      </c>
      <c r="H10601" t="s">
        <v>15552</v>
      </c>
      <c r="I10601" t="s">
        <v>11481</v>
      </c>
      <c r="J10601" t="s">
        <v>11483</v>
      </c>
      <c r="K10601" s="515">
        <v>2303.0300000000002</v>
      </c>
    </row>
    <row r="10602" spans="7:11">
      <c r="G10602">
        <v>39402</v>
      </c>
      <c r="H10602" t="s">
        <v>15553</v>
      </c>
      <c r="I10602" t="s">
        <v>11481</v>
      </c>
      <c r="J10602" t="s">
        <v>11483</v>
      </c>
      <c r="K10602" s="515">
        <v>1897.26</v>
      </c>
    </row>
    <row r="10603" spans="7:11">
      <c r="G10603">
        <v>39403</v>
      </c>
      <c r="H10603" t="s">
        <v>15554</v>
      </c>
      <c r="I10603" t="s">
        <v>11481</v>
      </c>
      <c r="J10603" t="s">
        <v>11483</v>
      </c>
      <c r="K10603" s="515">
        <v>1855.99</v>
      </c>
    </row>
    <row r="10604" spans="7:11">
      <c r="G10604">
        <v>4093</v>
      </c>
      <c r="H10604" t="s">
        <v>15555</v>
      </c>
      <c r="I10604" t="s">
        <v>11489</v>
      </c>
      <c r="J10604" t="s">
        <v>11482</v>
      </c>
      <c r="K10604" s="514">
        <v>16.559999999999999</v>
      </c>
    </row>
    <row r="10605" spans="7:11">
      <c r="G10605">
        <v>10512</v>
      </c>
      <c r="H10605" t="s">
        <v>15556</v>
      </c>
      <c r="I10605" t="s">
        <v>11490</v>
      </c>
      <c r="J10605" t="s">
        <v>11482</v>
      </c>
      <c r="K10605" s="515">
        <v>2948.12</v>
      </c>
    </row>
    <row r="10606" spans="7:11">
      <c r="G10606">
        <v>20020</v>
      </c>
      <c r="H10606" t="s">
        <v>15557</v>
      </c>
      <c r="I10606" t="s">
        <v>11489</v>
      </c>
      <c r="J10606" t="s">
        <v>11482</v>
      </c>
      <c r="K10606" s="514">
        <v>15.61</v>
      </c>
    </row>
    <row r="10607" spans="7:11">
      <c r="G10607">
        <v>41038</v>
      </c>
      <c r="H10607" t="s">
        <v>15558</v>
      </c>
      <c r="I10607" t="s">
        <v>11490</v>
      </c>
      <c r="J10607" t="s">
        <v>11482</v>
      </c>
      <c r="K10607" s="515">
        <v>2780.82</v>
      </c>
    </row>
    <row r="10608" spans="7:11">
      <c r="G10608">
        <v>4094</v>
      </c>
      <c r="H10608" t="s">
        <v>15559</v>
      </c>
      <c r="I10608" t="s">
        <v>11489</v>
      </c>
      <c r="J10608" t="s">
        <v>11482</v>
      </c>
      <c r="K10608" s="514">
        <v>22.12</v>
      </c>
    </row>
    <row r="10609" spans="7:11">
      <c r="G10609">
        <v>40988</v>
      </c>
      <c r="H10609" t="s">
        <v>15560</v>
      </c>
      <c r="I10609" t="s">
        <v>11490</v>
      </c>
      <c r="J10609" t="s">
        <v>11482</v>
      </c>
      <c r="K10609" s="515">
        <v>3937.02</v>
      </c>
    </row>
    <row r="10610" spans="7:11">
      <c r="G10610">
        <v>4095</v>
      </c>
      <c r="H10610" t="s">
        <v>15561</v>
      </c>
      <c r="I10610" t="s">
        <v>11489</v>
      </c>
      <c r="J10610" t="s">
        <v>11482</v>
      </c>
      <c r="K10610" s="514">
        <v>15.27</v>
      </c>
    </row>
    <row r="10611" spans="7:11">
      <c r="G10611">
        <v>40990</v>
      </c>
      <c r="H10611" t="s">
        <v>15562</v>
      </c>
      <c r="I10611" t="s">
        <v>11490</v>
      </c>
      <c r="J10611" t="s">
        <v>11482</v>
      </c>
      <c r="K10611" s="515">
        <v>2720.12</v>
      </c>
    </row>
    <row r="10612" spans="7:11">
      <c r="G10612">
        <v>4097</v>
      </c>
      <c r="H10612" t="s">
        <v>15563</v>
      </c>
      <c r="I10612" t="s">
        <v>11489</v>
      </c>
      <c r="J10612" t="s">
        <v>11482</v>
      </c>
      <c r="K10612" s="514">
        <v>15.19</v>
      </c>
    </row>
    <row r="10613" spans="7:11">
      <c r="G10613">
        <v>40994</v>
      </c>
      <c r="H10613" t="s">
        <v>15564</v>
      </c>
      <c r="I10613" t="s">
        <v>11490</v>
      </c>
      <c r="J10613" t="s">
        <v>11482</v>
      </c>
      <c r="K10613" s="515">
        <v>2704</v>
      </c>
    </row>
    <row r="10614" spans="7:11">
      <c r="G10614">
        <v>4096</v>
      </c>
      <c r="H10614" t="s">
        <v>15565</v>
      </c>
      <c r="I10614" t="s">
        <v>11489</v>
      </c>
      <c r="J10614" t="s">
        <v>11482</v>
      </c>
      <c r="K10614" s="514">
        <v>15.27</v>
      </c>
    </row>
    <row r="10615" spans="7:11">
      <c r="G10615">
        <v>40992</v>
      </c>
      <c r="H10615" t="s">
        <v>15566</v>
      </c>
      <c r="I10615" t="s">
        <v>11490</v>
      </c>
      <c r="J10615" t="s">
        <v>11482</v>
      </c>
      <c r="K10615" s="515">
        <v>2720.12</v>
      </c>
    </row>
    <row r="10616" spans="7:11">
      <c r="G10616">
        <v>4114</v>
      </c>
      <c r="H10616" t="s">
        <v>15567</v>
      </c>
      <c r="I10616" t="s">
        <v>11481</v>
      </c>
      <c r="J10616" t="s">
        <v>11482</v>
      </c>
      <c r="K10616" s="514">
        <v>70.849999999999994</v>
      </c>
    </row>
    <row r="10617" spans="7:11">
      <c r="G10617">
        <v>36797</v>
      </c>
      <c r="H10617" t="s">
        <v>15568</v>
      </c>
      <c r="I10617" t="s">
        <v>11481</v>
      </c>
      <c r="J10617" t="s">
        <v>11482</v>
      </c>
      <c r="K10617" s="514">
        <v>63.08</v>
      </c>
    </row>
    <row r="10618" spans="7:11">
      <c r="G10618">
        <v>4107</v>
      </c>
      <c r="H10618" t="s">
        <v>15569</v>
      </c>
      <c r="I10618" t="s">
        <v>11481</v>
      </c>
      <c r="J10618" t="s">
        <v>11482</v>
      </c>
      <c r="K10618" s="514">
        <v>59.47</v>
      </c>
    </row>
    <row r="10619" spans="7:11">
      <c r="G10619">
        <v>4102</v>
      </c>
      <c r="H10619" t="s">
        <v>15570</v>
      </c>
      <c r="I10619" t="s">
        <v>11481</v>
      </c>
      <c r="J10619" t="s">
        <v>11484</v>
      </c>
      <c r="K10619" s="514">
        <v>72.599999999999994</v>
      </c>
    </row>
    <row r="10620" spans="7:11">
      <c r="G10620">
        <v>36799</v>
      </c>
      <c r="H10620" t="s">
        <v>15571</v>
      </c>
      <c r="I10620" t="s">
        <v>11481</v>
      </c>
      <c r="J10620" t="s">
        <v>11482</v>
      </c>
      <c r="K10620" s="514">
        <v>61.22</v>
      </c>
    </row>
    <row r="10621" spans="7:11">
      <c r="G10621">
        <v>2747</v>
      </c>
      <c r="H10621" t="s">
        <v>15572</v>
      </c>
      <c r="I10621" t="s">
        <v>11485</v>
      </c>
      <c r="J10621" t="s">
        <v>11482</v>
      </c>
      <c r="K10621" s="514">
        <v>31.61</v>
      </c>
    </row>
    <row r="10622" spans="7:11">
      <c r="G10622">
        <v>21138</v>
      </c>
      <c r="H10622" t="s">
        <v>15573</v>
      </c>
      <c r="I10622" t="s">
        <v>11485</v>
      </c>
      <c r="J10622" t="s">
        <v>11484</v>
      </c>
      <c r="K10622" s="514">
        <v>10.02</v>
      </c>
    </row>
    <row r="10623" spans="7:11">
      <c r="G10623">
        <v>10826</v>
      </c>
      <c r="H10623" t="s">
        <v>15574</v>
      </c>
      <c r="I10623" t="s">
        <v>11481</v>
      </c>
      <c r="J10623" t="s">
        <v>11482</v>
      </c>
      <c r="K10623" s="514">
        <v>76.72</v>
      </c>
    </row>
    <row r="10624" spans="7:11">
      <c r="G10624">
        <v>365</v>
      </c>
      <c r="H10624" t="s">
        <v>15575</v>
      </c>
      <c r="I10624" t="s">
        <v>11481</v>
      </c>
      <c r="J10624" t="s">
        <v>11482</v>
      </c>
      <c r="K10624" s="514">
        <v>47.56</v>
      </c>
    </row>
    <row r="10625" spans="7:11">
      <c r="G10625">
        <v>38639</v>
      </c>
      <c r="H10625" t="s">
        <v>15576</v>
      </c>
      <c r="I10625" t="s">
        <v>11481</v>
      </c>
      <c r="J10625" t="s">
        <v>11482</v>
      </c>
      <c r="K10625" s="514">
        <v>184.13</v>
      </c>
    </row>
    <row r="10626" spans="7:11">
      <c r="G10626">
        <v>38640</v>
      </c>
      <c r="H10626" t="s">
        <v>15577</v>
      </c>
      <c r="I10626" t="s">
        <v>11481</v>
      </c>
      <c r="J10626" t="s">
        <v>11482</v>
      </c>
      <c r="K10626" s="514">
        <v>2.76</v>
      </c>
    </row>
    <row r="10627" spans="7:11">
      <c r="G10627">
        <v>358</v>
      </c>
      <c r="H10627" t="s">
        <v>15578</v>
      </c>
      <c r="I10627" t="s">
        <v>11481</v>
      </c>
      <c r="J10627" t="s">
        <v>11482</v>
      </c>
      <c r="K10627" s="514">
        <v>56.77</v>
      </c>
    </row>
    <row r="10628" spans="7:11">
      <c r="G10628">
        <v>359</v>
      </c>
      <c r="H10628" t="s">
        <v>15579</v>
      </c>
      <c r="I10628" t="s">
        <v>11481</v>
      </c>
      <c r="J10628" t="s">
        <v>11482</v>
      </c>
      <c r="K10628" s="514">
        <v>116.62</v>
      </c>
    </row>
    <row r="10629" spans="7:11">
      <c r="G10629">
        <v>38641</v>
      </c>
      <c r="H10629" t="s">
        <v>15580</v>
      </c>
      <c r="I10629" t="s">
        <v>11481</v>
      </c>
      <c r="J10629" t="s">
        <v>11482</v>
      </c>
      <c r="K10629" s="514">
        <v>115.08</v>
      </c>
    </row>
    <row r="10630" spans="7:11">
      <c r="G10630">
        <v>360</v>
      </c>
      <c r="H10630" t="s">
        <v>15581</v>
      </c>
      <c r="I10630" t="s">
        <v>11481</v>
      </c>
      <c r="J10630" t="s">
        <v>11484</v>
      </c>
      <c r="K10630" s="514">
        <v>2.67</v>
      </c>
    </row>
    <row r="10631" spans="7:11">
      <c r="G10631">
        <v>42430</v>
      </c>
      <c r="H10631" t="s">
        <v>15582</v>
      </c>
      <c r="I10631" t="s">
        <v>11481</v>
      </c>
      <c r="J10631" t="s">
        <v>11483</v>
      </c>
      <c r="K10631" s="515">
        <v>6377.55</v>
      </c>
    </row>
    <row r="10632" spans="7:11">
      <c r="G10632">
        <v>4209</v>
      </c>
      <c r="H10632" t="s">
        <v>15583</v>
      </c>
      <c r="I10632" t="s">
        <v>11481</v>
      </c>
      <c r="J10632" t="s">
        <v>11483</v>
      </c>
      <c r="K10632" s="514">
        <v>23.7</v>
      </c>
    </row>
    <row r="10633" spans="7:11">
      <c r="G10633">
        <v>4180</v>
      </c>
      <c r="H10633" t="s">
        <v>15584</v>
      </c>
      <c r="I10633" t="s">
        <v>11481</v>
      </c>
      <c r="J10633" t="s">
        <v>11483</v>
      </c>
      <c r="K10633" s="514">
        <v>17.84</v>
      </c>
    </row>
    <row r="10634" spans="7:11">
      <c r="G10634">
        <v>4177</v>
      </c>
      <c r="H10634" t="s">
        <v>15585</v>
      </c>
      <c r="I10634" t="s">
        <v>11481</v>
      </c>
      <c r="J10634" t="s">
        <v>11483</v>
      </c>
      <c r="K10634" s="514">
        <v>5.92</v>
      </c>
    </row>
    <row r="10635" spans="7:11">
      <c r="G10635">
        <v>4179</v>
      </c>
      <c r="H10635" t="s">
        <v>15586</v>
      </c>
      <c r="I10635" t="s">
        <v>11481</v>
      </c>
      <c r="J10635" t="s">
        <v>11483</v>
      </c>
      <c r="K10635" s="514">
        <v>12.11</v>
      </c>
    </row>
    <row r="10636" spans="7:11">
      <c r="G10636">
        <v>4208</v>
      </c>
      <c r="H10636" t="s">
        <v>15587</v>
      </c>
      <c r="I10636" t="s">
        <v>11481</v>
      </c>
      <c r="J10636" t="s">
        <v>11483</v>
      </c>
      <c r="K10636" s="514">
        <v>56.4</v>
      </c>
    </row>
    <row r="10637" spans="7:11">
      <c r="G10637">
        <v>4181</v>
      </c>
      <c r="H10637" t="s">
        <v>15588</v>
      </c>
      <c r="I10637" t="s">
        <v>11481</v>
      </c>
      <c r="J10637" t="s">
        <v>11483</v>
      </c>
      <c r="K10637" s="514">
        <v>36.85</v>
      </c>
    </row>
    <row r="10638" spans="7:11">
      <c r="G10638">
        <v>4178</v>
      </c>
      <c r="H10638" t="s">
        <v>15589</v>
      </c>
      <c r="I10638" t="s">
        <v>11481</v>
      </c>
      <c r="J10638" t="s">
        <v>11483</v>
      </c>
      <c r="K10638" s="514">
        <v>8.2100000000000009</v>
      </c>
    </row>
    <row r="10639" spans="7:11">
      <c r="G10639">
        <v>4182</v>
      </c>
      <c r="H10639" t="s">
        <v>15590</v>
      </c>
      <c r="I10639" t="s">
        <v>11481</v>
      </c>
      <c r="J10639" t="s">
        <v>11483</v>
      </c>
      <c r="K10639" s="514">
        <v>91.75</v>
      </c>
    </row>
    <row r="10640" spans="7:11">
      <c r="G10640">
        <v>4183</v>
      </c>
      <c r="H10640" t="s">
        <v>15591</v>
      </c>
      <c r="I10640" t="s">
        <v>11481</v>
      </c>
      <c r="J10640" t="s">
        <v>11483</v>
      </c>
      <c r="K10640" s="514">
        <v>147.72</v>
      </c>
    </row>
    <row r="10641" spans="7:11">
      <c r="G10641">
        <v>4184</v>
      </c>
      <c r="H10641" t="s">
        <v>15592</v>
      </c>
      <c r="I10641" t="s">
        <v>11481</v>
      </c>
      <c r="J10641" t="s">
        <v>11483</v>
      </c>
      <c r="K10641" s="514">
        <v>326.07</v>
      </c>
    </row>
    <row r="10642" spans="7:11">
      <c r="G10642">
        <v>4185</v>
      </c>
      <c r="H10642" t="s">
        <v>15593</v>
      </c>
      <c r="I10642" t="s">
        <v>11481</v>
      </c>
      <c r="J10642" t="s">
        <v>11483</v>
      </c>
      <c r="K10642" s="514">
        <v>541.79</v>
      </c>
    </row>
    <row r="10643" spans="7:11">
      <c r="G10643">
        <v>4205</v>
      </c>
      <c r="H10643" t="s">
        <v>15594</v>
      </c>
      <c r="I10643" t="s">
        <v>11481</v>
      </c>
      <c r="J10643" t="s">
        <v>11483</v>
      </c>
      <c r="K10643" s="514">
        <v>31.29</v>
      </c>
    </row>
    <row r="10644" spans="7:11">
      <c r="G10644">
        <v>4192</v>
      </c>
      <c r="H10644" t="s">
        <v>15595</v>
      </c>
      <c r="I10644" t="s">
        <v>11481</v>
      </c>
      <c r="J10644" t="s">
        <v>11483</v>
      </c>
      <c r="K10644" s="514">
        <v>31.29</v>
      </c>
    </row>
    <row r="10645" spans="7:11">
      <c r="G10645">
        <v>4191</v>
      </c>
      <c r="H10645" t="s">
        <v>15596</v>
      </c>
      <c r="I10645" t="s">
        <v>11481</v>
      </c>
      <c r="J10645" t="s">
        <v>11483</v>
      </c>
      <c r="K10645" s="514">
        <v>31.29</v>
      </c>
    </row>
    <row r="10646" spans="7:11">
      <c r="G10646">
        <v>4207</v>
      </c>
      <c r="H10646" t="s">
        <v>15597</v>
      </c>
      <c r="I10646" t="s">
        <v>11481</v>
      </c>
      <c r="J10646" t="s">
        <v>11483</v>
      </c>
      <c r="K10646" s="514">
        <v>25.18</v>
      </c>
    </row>
    <row r="10647" spans="7:11">
      <c r="G10647">
        <v>4206</v>
      </c>
      <c r="H10647" t="s">
        <v>15598</v>
      </c>
      <c r="I10647" t="s">
        <v>11481</v>
      </c>
      <c r="J10647" t="s">
        <v>11483</v>
      </c>
      <c r="K10647" s="514">
        <v>24.45</v>
      </c>
    </row>
    <row r="10648" spans="7:11">
      <c r="G10648">
        <v>4190</v>
      </c>
      <c r="H10648" t="s">
        <v>15599</v>
      </c>
      <c r="I10648" t="s">
        <v>11481</v>
      </c>
      <c r="J10648" t="s">
        <v>11483</v>
      </c>
      <c r="K10648" s="514">
        <v>24.45</v>
      </c>
    </row>
    <row r="10649" spans="7:11">
      <c r="G10649">
        <v>4186</v>
      </c>
      <c r="H10649" t="s">
        <v>15600</v>
      </c>
      <c r="I10649" t="s">
        <v>11481</v>
      </c>
      <c r="J10649" t="s">
        <v>11483</v>
      </c>
      <c r="K10649" s="514">
        <v>7.23</v>
      </c>
    </row>
    <row r="10650" spans="7:11">
      <c r="G10650">
        <v>4188</v>
      </c>
      <c r="H10650" t="s">
        <v>15601</v>
      </c>
      <c r="I10650" t="s">
        <v>11481</v>
      </c>
      <c r="J10650" t="s">
        <v>11483</v>
      </c>
      <c r="K10650" s="514">
        <v>14.75</v>
      </c>
    </row>
    <row r="10651" spans="7:11">
      <c r="G10651">
        <v>4189</v>
      </c>
      <c r="H10651" t="s">
        <v>15602</v>
      </c>
      <c r="I10651" t="s">
        <v>11481</v>
      </c>
      <c r="J10651" t="s">
        <v>11483</v>
      </c>
      <c r="K10651" s="514">
        <v>14.75</v>
      </c>
    </row>
    <row r="10652" spans="7:11">
      <c r="G10652">
        <v>4197</v>
      </c>
      <c r="H10652" t="s">
        <v>15603</v>
      </c>
      <c r="I10652" t="s">
        <v>11481</v>
      </c>
      <c r="J10652" t="s">
        <v>11483</v>
      </c>
      <c r="K10652" s="514">
        <v>78.12</v>
      </c>
    </row>
    <row r="10653" spans="7:11">
      <c r="G10653">
        <v>4194</v>
      </c>
      <c r="H10653" t="s">
        <v>15604</v>
      </c>
      <c r="I10653" t="s">
        <v>11481</v>
      </c>
      <c r="J10653" t="s">
        <v>11483</v>
      </c>
      <c r="K10653" s="514">
        <v>47.21</v>
      </c>
    </row>
    <row r="10654" spans="7:11">
      <c r="G10654">
        <v>4193</v>
      </c>
      <c r="H10654" t="s">
        <v>15605</v>
      </c>
      <c r="I10654" t="s">
        <v>11481</v>
      </c>
      <c r="J10654" t="s">
        <v>11483</v>
      </c>
      <c r="K10654" s="514">
        <v>47.21</v>
      </c>
    </row>
    <row r="10655" spans="7:11">
      <c r="G10655">
        <v>4204</v>
      </c>
      <c r="H10655" t="s">
        <v>15606</v>
      </c>
      <c r="I10655" t="s">
        <v>11481</v>
      </c>
      <c r="J10655" t="s">
        <v>11483</v>
      </c>
      <c r="K10655" s="514">
        <v>47.21</v>
      </c>
    </row>
    <row r="10656" spans="7:11">
      <c r="G10656">
        <v>4187</v>
      </c>
      <c r="H10656" t="s">
        <v>15607</v>
      </c>
      <c r="I10656" t="s">
        <v>11481</v>
      </c>
      <c r="J10656" t="s">
        <v>11483</v>
      </c>
      <c r="K10656" s="514">
        <v>9.41</v>
      </c>
    </row>
    <row r="10657" spans="7:11">
      <c r="G10657">
        <v>4202</v>
      </c>
      <c r="H10657" t="s">
        <v>15608</v>
      </c>
      <c r="I10657" t="s">
        <v>11481</v>
      </c>
      <c r="J10657" t="s">
        <v>11483</v>
      </c>
      <c r="K10657" s="514">
        <v>142.68</v>
      </c>
    </row>
    <row r="10658" spans="7:11">
      <c r="G10658">
        <v>4203</v>
      </c>
      <c r="H10658" t="s">
        <v>15609</v>
      </c>
      <c r="I10658" t="s">
        <v>11481</v>
      </c>
      <c r="J10658" t="s">
        <v>11483</v>
      </c>
      <c r="K10658" s="514">
        <v>126.01</v>
      </c>
    </row>
    <row r="10659" spans="7:11">
      <c r="G10659">
        <v>40368</v>
      </c>
      <c r="H10659" t="s">
        <v>15610</v>
      </c>
      <c r="I10659" t="s">
        <v>11481</v>
      </c>
      <c r="J10659" t="s">
        <v>11483</v>
      </c>
      <c r="K10659" s="514">
        <v>62.71</v>
      </c>
    </row>
    <row r="10660" spans="7:11">
      <c r="G10660">
        <v>40365</v>
      </c>
      <c r="H10660" t="s">
        <v>15611</v>
      </c>
      <c r="I10660" t="s">
        <v>11481</v>
      </c>
      <c r="J10660" t="s">
        <v>11483</v>
      </c>
      <c r="K10660" s="514">
        <v>42.31</v>
      </c>
    </row>
    <row r="10661" spans="7:11">
      <c r="G10661">
        <v>40356</v>
      </c>
      <c r="H10661" t="s">
        <v>15612</v>
      </c>
      <c r="I10661" t="s">
        <v>11481</v>
      </c>
      <c r="J10661" t="s">
        <v>11483</v>
      </c>
      <c r="K10661" s="514">
        <v>14.45</v>
      </c>
    </row>
    <row r="10662" spans="7:11">
      <c r="G10662">
        <v>40362</v>
      </c>
      <c r="H10662" t="s">
        <v>15613</v>
      </c>
      <c r="I10662" t="s">
        <v>11481</v>
      </c>
      <c r="J10662" t="s">
        <v>11483</v>
      </c>
      <c r="K10662" s="514">
        <v>28.02</v>
      </c>
    </row>
    <row r="10663" spans="7:11">
      <c r="G10663">
        <v>40374</v>
      </c>
      <c r="H10663" t="s">
        <v>15614</v>
      </c>
      <c r="I10663" t="s">
        <v>11481</v>
      </c>
      <c r="J10663" t="s">
        <v>11483</v>
      </c>
      <c r="K10663" s="514">
        <v>163.9</v>
      </c>
    </row>
    <row r="10664" spans="7:11">
      <c r="G10664">
        <v>40371</v>
      </c>
      <c r="H10664" t="s">
        <v>15615</v>
      </c>
      <c r="I10664" t="s">
        <v>11481</v>
      </c>
      <c r="J10664" t="s">
        <v>11483</v>
      </c>
      <c r="K10664" s="514">
        <v>103.17</v>
      </c>
    </row>
    <row r="10665" spans="7:11">
      <c r="G10665">
        <v>40359</v>
      </c>
      <c r="H10665" t="s">
        <v>15616</v>
      </c>
      <c r="I10665" t="s">
        <v>11481</v>
      </c>
      <c r="J10665" t="s">
        <v>11483</v>
      </c>
      <c r="K10665" s="514">
        <v>18.670000000000002</v>
      </c>
    </row>
    <row r="10666" spans="7:11">
      <c r="G10666">
        <v>7595</v>
      </c>
      <c r="H10666" t="s">
        <v>15617</v>
      </c>
      <c r="I10666" t="s">
        <v>11489</v>
      </c>
      <c r="J10666" t="s">
        <v>11482</v>
      </c>
      <c r="K10666" s="514">
        <v>11.54</v>
      </c>
    </row>
    <row r="10667" spans="7:11">
      <c r="G10667">
        <v>41094</v>
      </c>
      <c r="H10667" t="s">
        <v>15618</v>
      </c>
      <c r="I10667" t="s">
        <v>11490</v>
      </c>
      <c r="J10667" t="s">
        <v>11482</v>
      </c>
      <c r="K10667" s="515">
        <v>2057.83</v>
      </c>
    </row>
    <row r="10668" spans="7:11">
      <c r="G10668">
        <v>39609</v>
      </c>
      <c r="H10668" t="s">
        <v>15619</v>
      </c>
      <c r="I10668" t="s">
        <v>11481</v>
      </c>
      <c r="J10668" t="s">
        <v>11482</v>
      </c>
      <c r="K10668" s="515">
        <v>85619.43</v>
      </c>
    </row>
    <row r="10669" spans="7:11">
      <c r="G10669">
        <v>39610</v>
      </c>
      <c r="H10669" t="s">
        <v>15620</v>
      </c>
      <c r="I10669" t="s">
        <v>11481</v>
      </c>
      <c r="J10669" t="s">
        <v>11482</v>
      </c>
      <c r="K10669" s="515">
        <v>124977.66</v>
      </c>
    </row>
    <row r="10670" spans="7:11">
      <c r="G10670">
        <v>39611</v>
      </c>
      <c r="H10670" t="s">
        <v>15621</v>
      </c>
      <c r="I10670" t="s">
        <v>11481</v>
      </c>
      <c r="J10670" t="s">
        <v>11482</v>
      </c>
      <c r="K10670" s="515">
        <v>151243.42000000001</v>
      </c>
    </row>
    <row r="10671" spans="7:11">
      <c r="G10671">
        <v>39612</v>
      </c>
      <c r="H10671" t="s">
        <v>15622</v>
      </c>
      <c r="I10671" t="s">
        <v>11481</v>
      </c>
      <c r="J10671" t="s">
        <v>11482</v>
      </c>
      <c r="K10671" s="515">
        <v>236926.23</v>
      </c>
    </row>
    <row r="10672" spans="7:11">
      <c r="G10672">
        <v>39608</v>
      </c>
      <c r="H10672" t="s">
        <v>15623</v>
      </c>
      <c r="I10672" t="s">
        <v>11481</v>
      </c>
      <c r="J10672" t="s">
        <v>11482</v>
      </c>
      <c r="K10672" s="515">
        <v>68460.399999999994</v>
      </c>
    </row>
    <row r="10673" spans="7:11">
      <c r="G10673">
        <v>38175</v>
      </c>
      <c r="H10673" t="s">
        <v>15624</v>
      </c>
      <c r="I10673" t="s">
        <v>11481</v>
      </c>
      <c r="J10673" t="s">
        <v>11482</v>
      </c>
      <c r="K10673" s="514">
        <v>4.62</v>
      </c>
    </row>
    <row r="10674" spans="7:11">
      <c r="G10674">
        <v>38176</v>
      </c>
      <c r="H10674" t="s">
        <v>15625</v>
      </c>
      <c r="I10674" t="s">
        <v>11481</v>
      </c>
      <c r="J10674" t="s">
        <v>11482</v>
      </c>
      <c r="K10674" s="514">
        <v>13.59</v>
      </c>
    </row>
    <row r="10675" spans="7:11">
      <c r="G10675">
        <v>36152</v>
      </c>
      <c r="H10675" t="s">
        <v>15626</v>
      </c>
      <c r="I10675" t="s">
        <v>11481</v>
      </c>
      <c r="J10675" t="s">
        <v>11482</v>
      </c>
      <c r="K10675" s="514">
        <v>5.55</v>
      </c>
    </row>
    <row r="10676" spans="7:11">
      <c r="G10676">
        <v>11138</v>
      </c>
      <c r="H10676" t="s">
        <v>15627</v>
      </c>
      <c r="I10676" t="s">
        <v>11487</v>
      </c>
      <c r="J10676" t="s">
        <v>11482</v>
      </c>
      <c r="K10676" s="514">
        <v>3.88</v>
      </c>
    </row>
    <row r="10677" spans="7:11">
      <c r="G10677">
        <v>4221</v>
      </c>
      <c r="H10677" t="s">
        <v>15628</v>
      </c>
      <c r="I10677" t="s">
        <v>11487</v>
      </c>
      <c r="J10677" t="s">
        <v>11484</v>
      </c>
      <c r="K10677" s="514">
        <v>6.03</v>
      </c>
    </row>
    <row r="10678" spans="7:11">
      <c r="G10678">
        <v>4227</v>
      </c>
      <c r="H10678" t="s">
        <v>15629</v>
      </c>
      <c r="I10678" t="s">
        <v>11487</v>
      </c>
      <c r="J10678" t="s">
        <v>11484</v>
      </c>
      <c r="K10678" s="514">
        <v>37.25</v>
      </c>
    </row>
    <row r="10679" spans="7:11">
      <c r="G10679">
        <v>38170</v>
      </c>
      <c r="H10679" t="s">
        <v>15630</v>
      </c>
      <c r="I10679" t="s">
        <v>11481</v>
      </c>
      <c r="J10679" t="s">
        <v>11482</v>
      </c>
      <c r="K10679" s="514">
        <v>20.190000000000001</v>
      </c>
    </row>
    <row r="10680" spans="7:11">
      <c r="G10680">
        <v>4252</v>
      </c>
      <c r="H10680" t="s">
        <v>15631</v>
      </c>
      <c r="I10680" t="s">
        <v>11489</v>
      </c>
      <c r="J10680" t="s">
        <v>11482</v>
      </c>
      <c r="K10680" s="514">
        <v>17.190000000000001</v>
      </c>
    </row>
    <row r="10681" spans="7:11">
      <c r="G10681">
        <v>40980</v>
      </c>
      <c r="H10681" t="s">
        <v>15632</v>
      </c>
      <c r="I10681" t="s">
        <v>11490</v>
      </c>
      <c r="J10681" t="s">
        <v>11482</v>
      </c>
      <c r="K10681" s="515">
        <v>3061.93</v>
      </c>
    </row>
    <row r="10682" spans="7:11">
      <c r="G10682">
        <v>4243</v>
      </c>
      <c r="H10682" t="s">
        <v>15633</v>
      </c>
      <c r="I10682" t="s">
        <v>11489</v>
      </c>
      <c r="J10682" t="s">
        <v>11482</v>
      </c>
      <c r="K10682" s="514">
        <v>14.93</v>
      </c>
    </row>
    <row r="10683" spans="7:11">
      <c r="G10683">
        <v>41031</v>
      </c>
      <c r="H10683" t="s">
        <v>15634</v>
      </c>
      <c r="I10683" t="s">
        <v>11490</v>
      </c>
      <c r="J10683" t="s">
        <v>11482</v>
      </c>
      <c r="K10683" s="515">
        <v>2658.13</v>
      </c>
    </row>
    <row r="10684" spans="7:11">
      <c r="G10684">
        <v>37666</v>
      </c>
      <c r="H10684" t="s">
        <v>15635</v>
      </c>
      <c r="I10684" t="s">
        <v>11489</v>
      </c>
      <c r="J10684" t="s">
        <v>11482</v>
      </c>
      <c r="K10684" s="514">
        <v>14.41</v>
      </c>
    </row>
    <row r="10685" spans="7:11">
      <c r="G10685">
        <v>40986</v>
      </c>
      <c r="H10685" t="s">
        <v>15636</v>
      </c>
      <c r="I10685" t="s">
        <v>11490</v>
      </c>
      <c r="J10685" t="s">
        <v>11482</v>
      </c>
      <c r="K10685" s="515">
        <v>2565.1999999999998</v>
      </c>
    </row>
    <row r="10686" spans="7:11">
      <c r="G10686">
        <v>4250</v>
      </c>
      <c r="H10686" t="s">
        <v>15637</v>
      </c>
      <c r="I10686" t="s">
        <v>11489</v>
      </c>
      <c r="J10686" t="s">
        <v>11482</v>
      </c>
      <c r="K10686" s="514">
        <v>15.31</v>
      </c>
    </row>
    <row r="10687" spans="7:11">
      <c r="G10687">
        <v>40978</v>
      </c>
      <c r="H10687" t="s">
        <v>15638</v>
      </c>
      <c r="I10687" t="s">
        <v>11490</v>
      </c>
      <c r="J10687" t="s">
        <v>11482</v>
      </c>
      <c r="K10687" s="515">
        <v>2727.08</v>
      </c>
    </row>
    <row r="10688" spans="7:11">
      <c r="G10688">
        <v>41043</v>
      </c>
      <c r="H10688" t="s">
        <v>15639</v>
      </c>
      <c r="I10688" t="s">
        <v>11490</v>
      </c>
      <c r="J10688" t="s">
        <v>11482</v>
      </c>
      <c r="K10688" s="515">
        <v>3271.56</v>
      </c>
    </row>
    <row r="10689" spans="7:11">
      <c r="G10689">
        <v>44501</v>
      </c>
      <c r="H10689" t="s">
        <v>15640</v>
      </c>
      <c r="I10689" t="s">
        <v>11489</v>
      </c>
      <c r="J10689" t="s">
        <v>11482</v>
      </c>
      <c r="K10689" s="514">
        <v>18.37</v>
      </c>
    </row>
    <row r="10690" spans="7:11">
      <c r="G10690">
        <v>4234</v>
      </c>
      <c r="H10690" t="s">
        <v>15641</v>
      </c>
      <c r="I10690" t="s">
        <v>11489</v>
      </c>
      <c r="J10690" t="s">
        <v>11484</v>
      </c>
      <c r="K10690" s="514">
        <v>20.14</v>
      </c>
    </row>
    <row r="10691" spans="7:11">
      <c r="G10691">
        <v>40987</v>
      </c>
      <c r="H10691" t="s">
        <v>15642</v>
      </c>
      <c r="I10691" t="s">
        <v>11490</v>
      </c>
      <c r="J10691" t="s">
        <v>11482</v>
      </c>
      <c r="K10691" s="515">
        <v>3583.85</v>
      </c>
    </row>
    <row r="10692" spans="7:11">
      <c r="G10692">
        <v>4253</v>
      </c>
      <c r="H10692" t="s">
        <v>15643</v>
      </c>
      <c r="I10692" t="s">
        <v>11489</v>
      </c>
      <c r="J10692" t="s">
        <v>11482</v>
      </c>
      <c r="K10692" s="514">
        <v>15.27</v>
      </c>
    </row>
    <row r="10693" spans="7:11">
      <c r="G10693">
        <v>40981</v>
      </c>
      <c r="H10693" t="s">
        <v>15644</v>
      </c>
      <c r="I10693" t="s">
        <v>11490</v>
      </c>
      <c r="J10693" t="s">
        <v>11482</v>
      </c>
      <c r="K10693" s="515">
        <v>2720.12</v>
      </c>
    </row>
    <row r="10694" spans="7:11">
      <c r="G10694">
        <v>4254</v>
      </c>
      <c r="H10694" t="s">
        <v>15645</v>
      </c>
      <c r="I10694" t="s">
        <v>11489</v>
      </c>
      <c r="J10694" t="s">
        <v>11482</v>
      </c>
      <c r="K10694" s="514">
        <v>15.27</v>
      </c>
    </row>
    <row r="10695" spans="7:11">
      <c r="G10695">
        <v>41036</v>
      </c>
      <c r="H10695" t="s">
        <v>15646</v>
      </c>
      <c r="I10695" t="s">
        <v>11490</v>
      </c>
      <c r="J10695" t="s">
        <v>11482</v>
      </c>
      <c r="K10695" s="515">
        <v>2720.12</v>
      </c>
    </row>
    <row r="10696" spans="7:11">
      <c r="G10696">
        <v>4251</v>
      </c>
      <c r="H10696" t="s">
        <v>15647</v>
      </c>
      <c r="I10696" t="s">
        <v>11489</v>
      </c>
      <c r="J10696" t="s">
        <v>11482</v>
      </c>
      <c r="K10696" s="514">
        <v>18.010000000000002</v>
      </c>
    </row>
    <row r="10697" spans="7:11">
      <c r="G10697">
        <v>40979</v>
      </c>
      <c r="H10697" t="s">
        <v>15648</v>
      </c>
      <c r="I10697" t="s">
        <v>11490</v>
      </c>
      <c r="J10697" t="s">
        <v>11482</v>
      </c>
      <c r="K10697" s="515">
        <v>3208.35</v>
      </c>
    </row>
    <row r="10698" spans="7:11">
      <c r="G10698">
        <v>4230</v>
      </c>
      <c r="H10698" t="s">
        <v>15649</v>
      </c>
      <c r="I10698" t="s">
        <v>11489</v>
      </c>
      <c r="J10698" t="s">
        <v>11482</v>
      </c>
      <c r="K10698" s="514">
        <v>15.31</v>
      </c>
    </row>
    <row r="10699" spans="7:11">
      <c r="G10699">
        <v>40998</v>
      </c>
      <c r="H10699" t="s">
        <v>15650</v>
      </c>
      <c r="I10699" t="s">
        <v>11490</v>
      </c>
      <c r="J10699" t="s">
        <v>11482</v>
      </c>
      <c r="K10699" s="515">
        <v>2725.51</v>
      </c>
    </row>
    <row r="10700" spans="7:11">
      <c r="G10700">
        <v>4257</v>
      </c>
      <c r="H10700" t="s">
        <v>15651</v>
      </c>
      <c r="I10700" t="s">
        <v>11489</v>
      </c>
      <c r="J10700" t="s">
        <v>11482</v>
      </c>
      <c r="K10700" s="514">
        <v>15.71</v>
      </c>
    </row>
    <row r="10701" spans="7:11">
      <c r="G10701">
        <v>40982</v>
      </c>
      <c r="H10701" t="s">
        <v>15652</v>
      </c>
      <c r="I10701" t="s">
        <v>11490</v>
      </c>
      <c r="J10701" t="s">
        <v>11482</v>
      </c>
      <c r="K10701" s="515">
        <v>2799.8</v>
      </c>
    </row>
    <row r="10702" spans="7:11">
      <c r="G10702">
        <v>4240</v>
      </c>
      <c r="H10702" t="s">
        <v>15653</v>
      </c>
      <c r="I10702" t="s">
        <v>11489</v>
      </c>
      <c r="J10702" t="s">
        <v>11482</v>
      </c>
      <c r="K10702" s="514">
        <v>18.68</v>
      </c>
    </row>
    <row r="10703" spans="7:11">
      <c r="G10703">
        <v>41026</v>
      </c>
      <c r="H10703" t="s">
        <v>15654</v>
      </c>
      <c r="I10703" t="s">
        <v>11490</v>
      </c>
      <c r="J10703" t="s">
        <v>11482</v>
      </c>
      <c r="K10703" s="515">
        <v>3327.31</v>
      </c>
    </row>
    <row r="10704" spans="7:11">
      <c r="G10704">
        <v>4239</v>
      </c>
      <c r="H10704" t="s">
        <v>15655</v>
      </c>
      <c r="I10704" t="s">
        <v>11489</v>
      </c>
      <c r="J10704" t="s">
        <v>11482</v>
      </c>
      <c r="K10704" s="514">
        <v>22.92</v>
      </c>
    </row>
    <row r="10705" spans="7:11">
      <c r="G10705">
        <v>41024</v>
      </c>
      <c r="H10705" t="s">
        <v>15656</v>
      </c>
      <c r="I10705" t="s">
        <v>11490</v>
      </c>
      <c r="J10705" t="s">
        <v>11482</v>
      </c>
      <c r="K10705" s="515">
        <v>4082.01</v>
      </c>
    </row>
    <row r="10706" spans="7:11">
      <c r="G10706">
        <v>4248</v>
      </c>
      <c r="H10706" t="s">
        <v>15657</v>
      </c>
      <c r="I10706" t="s">
        <v>11489</v>
      </c>
      <c r="J10706" t="s">
        <v>11482</v>
      </c>
      <c r="K10706" s="514">
        <v>17.48</v>
      </c>
    </row>
    <row r="10707" spans="7:11">
      <c r="G10707">
        <v>41033</v>
      </c>
      <c r="H10707" t="s">
        <v>15658</v>
      </c>
      <c r="I10707" t="s">
        <v>11490</v>
      </c>
      <c r="J10707" t="s">
        <v>11482</v>
      </c>
      <c r="K10707" s="515">
        <v>3111.81</v>
      </c>
    </row>
    <row r="10708" spans="7:11">
      <c r="G10708">
        <v>41040</v>
      </c>
      <c r="H10708" t="s">
        <v>15659</v>
      </c>
      <c r="I10708" t="s">
        <v>11490</v>
      </c>
      <c r="J10708" t="s">
        <v>11482</v>
      </c>
      <c r="K10708" s="515">
        <v>3435.14</v>
      </c>
    </row>
    <row r="10709" spans="7:11">
      <c r="G10709">
        <v>44500</v>
      </c>
      <c r="H10709" t="s">
        <v>15660</v>
      </c>
      <c r="I10709" t="s">
        <v>11489</v>
      </c>
      <c r="J10709" t="s">
        <v>11482</v>
      </c>
      <c r="K10709" s="514">
        <v>19.29</v>
      </c>
    </row>
    <row r="10710" spans="7:11">
      <c r="G10710">
        <v>4238</v>
      </c>
      <c r="H10710" t="s">
        <v>15661</v>
      </c>
      <c r="I10710" t="s">
        <v>11489</v>
      </c>
      <c r="J10710" t="s">
        <v>11482</v>
      </c>
      <c r="K10710" s="514">
        <v>15.4</v>
      </c>
    </row>
    <row r="10711" spans="7:11">
      <c r="G10711">
        <v>41012</v>
      </c>
      <c r="H10711" t="s">
        <v>15662</v>
      </c>
      <c r="I10711" t="s">
        <v>11490</v>
      </c>
      <c r="J10711" t="s">
        <v>11482</v>
      </c>
      <c r="K10711" s="515">
        <v>2743.78</v>
      </c>
    </row>
    <row r="10712" spans="7:11">
      <c r="G10712">
        <v>4237</v>
      </c>
      <c r="H10712" t="s">
        <v>15663</v>
      </c>
      <c r="I10712" t="s">
        <v>11489</v>
      </c>
      <c r="J10712" t="s">
        <v>11482</v>
      </c>
      <c r="K10712" s="514">
        <v>15.27</v>
      </c>
    </row>
    <row r="10713" spans="7:11">
      <c r="G10713">
        <v>41002</v>
      </c>
      <c r="H10713" t="s">
        <v>15664</v>
      </c>
      <c r="I10713" t="s">
        <v>11490</v>
      </c>
      <c r="J10713" t="s">
        <v>11482</v>
      </c>
      <c r="K10713" s="515">
        <v>2720.12</v>
      </c>
    </row>
    <row r="10714" spans="7:11">
      <c r="G10714">
        <v>4233</v>
      </c>
      <c r="H10714" t="s">
        <v>15665</v>
      </c>
      <c r="I10714" t="s">
        <v>11489</v>
      </c>
      <c r="J10714" t="s">
        <v>11482</v>
      </c>
      <c r="K10714" s="514">
        <v>16.559999999999999</v>
      </c>
    </row>
    <row r="10715" spans="7:11">
      <c r="G10715">
        <v>41001</v>
      </c>
      <c r="H10715" t="s">
        <v>15666</v>
      </c>
      <c r="I10715" t="s">
        <v>11490</v>
      </c>
      <c r="J10715" t="s">
        <v>11482</v>
      </c>
      <c r="K10715" s="515">
        <v>2949.98</v>
      </c>
    </row>
    <row r="10716" spans="7:11">
      <c r="G10716">
        <v>2</v>
      </c>
      <c r="H10716" t="s">
        <v>15667</v>
      </c>
      <c r="I10716" t="s">
        <v>11488</v>
      </c>
      <c r="J10716" t="s">
        <v>11483</v>
      </c>
      <c r="K10716" s="514">
        <v>14.81</v>
      </c>
    </row>
    <row r="10717" spans="7:11">
      <c r="G10717">
        <v>36517</v>
      </c>
      <c r="H10717" t="s">
        <v>15668</v>
      </c>
      <c r="I10717" t="s">
        <v>11481</v>
      </c>
      <c r="J10717" t="s">
        <v>11483</v>
      </c>
      <c r="K10717" s="515">
        <v>590520</v>
      </c>
    </row>
    <row r="10718" spans="7:11">
      <c r="G10718">
        <v>4262</v>
      </c>
      <c r="H10718" t="s">
        <v>15669</v>
      </c>
      <c r="I10718" t="s">
        <v>11481</v>
      </c>
      <c r="J10718" t="s">
        <v>11483</v>
      </c>
      <c r="K10718" s="515">
        <v>665000</v>
      </c>
    </row>
    <row r="10719" spans="7:11">
      <c r="G10719">
        <v>4263</v>
      </c>
      <c r="H10719" t="s">
        <v>15670</v>
      </c>
      <c r="I10719" t="s">
        <v>11481</v>
      </c>
      <c r="J10719" t="s">
        <v>11483</v>
      </c>
      <c r="K10719" s="515">
        <v>922133.28</v>
      </c>
    </row>
    <row r="10720" spans="7:11">
      <c r="G10720">
        <v>36518</v>
      </c>
      <c r="H10720" t="s">
        <v>15671</v>
      </c>
      <c r="I10720" t="s">
        <v>11481</v>
      </c>
      <c r="J10720" t="s">
        <v>11483</v>
      </c>
      <c r="K10720" s="515">
        <v>1049813.28</v>
      </c>
    </row>
    <row r="10721" spans="7:11">
      <c r="G10721">
        <v>14221</v>
      </c>
      <c r="H10721" t="s">
        <v>15672</v>
      </c>
      <c r="I10721" t="s">
        <v>11481</v>
      </c>
      <c r="J10721" t="s">
        <v>11483</v>
      </c>
      <c r="K10721" s="515">
        <v>612686.64</v>
      </c>
    </row>
    <row r="10722" spans="7:11">
      <c r="G10722">
        <v>38402</v>
      </c>
      <c r="H10722" t="s">
        <v>15673</v>
      </c>
      <c r="I10722" t="s">
        <v>11481</v>
      </c>
      <c r="J10722" t="s">
        <v>11482</v>
      </c>
      <c r="K10722" s="514">
        <v>10.25</v>
      </c>
    </row>
    <row r="10723" spans="7:11">
      <c r="G10723">
        <v>3412</v>
      </c>
      <c r="H10723" t="s">
        <v>15674</v>
      </c>
      <c r="I10723" t="s">
        <v>11491</v>
      </c>
      <c r="J10723" t="s">
        <v>11483</v>
      </c>
      <c r="K10723" s="514">
        <v>29.68</v>
      </c>
    </row>
    <row r="10724" spans="7:11">
      <c r="G10724">
        <v>3413</v>
      </c>
      <c r="H10724" t="s">
        <v>15675</v>
      </c>
      <c r="I10724" t="s">
        <v>11491</v>
      </c>
      <c r="J10724" t="s">
        <v>11483</v>
      </c>
      <c r="K10724" s="514">
        <v>66.819999999999993</v>
      </c>
    </row>
    <row r="10725" spans="7:11">
      <c r="G10725">
        <v>39744</v>
      </c>
      <c r="H10725" t="s">
        <v>15676</v>
      </c>
      <c r="I10725" t="s">
        <v>11491</v>
      </c>
      <c r="J10725" t="s">
        <v>11483</v>
      </c>
      <c r="K10725" s="514">
        <v>51.89</v>
      </c>
    </row>
    <row r="10726" spans="7:11">
      <c r="G10726">
        <v>39745</v>
      </c>
      <c r="H10726" t="s">
        <v>15677</v>
      </c>
      <c r="I10726" t="s">
        <v>11491</v>
      </c>
      <c r="J10726" t="s">
        <v>11483</v>
      </c>
      <c r="K10726" s="514">
        <v>109.51</v>
      </c>
    </row>
    <row r="10727" spans="7:11">
      <c r="G10727">
        <v>39637</v>
      </c>
      <c r="H10727" t="s">
        <v>15678</v>
      </c>
      <c r="I10727" t="s">
        <v>11491</v>
      </c>
      <c r="J10727" t="s">
        <v>11482</v>
      </c>
      <c r="K10727" s="514">
        <v>88.21</v>
      </c>
    </row>
    <row r="10728" spans="7:11">
      <c r="G10728">
        <v>39638</v>
      </c>
      <c r="H10728" t="s">
        <v>15679</v>
      </c>
      <c r="I10728" t="s">
        <v>11491</v>
      </c>
      <c r="J10728" t="s">
        <v>11482</v>
      </c>
      <c r="K10728" s="514">
        <v>99.82</v>
      </c>
    </row>
    <row r="10729" spans="7:11">
      <c r="G10729">
        <v>39639</v>
      </c>
      <c r="H10729" t="s">
        <v>15680</v>
      </c>
      <c r="I10729" t="s">
        <v>11491</v>
      </c>
      <c r="J10729" t="s">
        <v>11482</v>
      </c>
      <c r="K10729" s="514">
        <v>150.6</v>
      </c>
    </row>
    <row r="10730" spans="7:11">
      <c r="G10730">
        <v>39517</v>
      </c>
      <c r="H10730" t="s">
        <v>15681</v>
      </c>
      <c r="I10730" t="s">
        <v>11491</v>
      </c>
      <c r="J10730" t="s">
        <v>11482</v>
      </c>
      <c r="K10730" s="514">
        <v>285.72000000000003</v>
      </c>
    </row>
    <row r="10731" spans="7:11">
      <c r="G10731">
        <v>39518</v>
      </c>
      <c r="H10731" t="s">
        <v>15682</v>
      </c>
      <c r="I10731" t="s">
        <v>11491</v>
      </c>
      <c r="J10731" t="s">
        <v>11482</v>
      </c>
      <c r="K10731" s="514">
        <v>338.73</v>
      </c>
    </row>
    <row r="10732" spans="7:11">
      <c r="G10732">
        <v>38366</v>
      </c>
      <c r="H10732" t="s">
        <v>15683</v>
      </c>
      <c r="I10732" t="s">
        <v>11491</v>
      </c>
      <c r="J10732" t="s">
        <v>11482</v>
      </c>
      <c r="K10732" s="514">
        <v>4.91</v>
      </c>
    </row>
    <row r="10733" spans="7:11">
      <c r="G10733">
        <v>11703</v>
      </c>
      <c r="H10733" t="s">
        <v>15684</v>
      </c>
      <c r="I10733" t="s">
        <v>11481</v>
      </c>
      <c r="J10733" t="s">
        <v>11482</v>
      </c>
      <c r="K10733" s="514">
        <v>56.97</v>
      </c>
    </row>
    <row r="10734" spans="7:11">
      <c r="G10734">
        <v>37400</v>
      </c>
      <c r="H10734" t="s">
        <v>15685</v>
      </c>
      <c r="I10734" t="s">
        <v>11481</v>
      </c>
      <c r="J10734" t="s">
        <v>11482</v>
      </c>
      <c r="K10734" s="514">
        <v>35.39</v>
      </c>
    </row>
    <row r="10735" spans="7:11">
      <c r="G10735">
        <v>25400</v>
      </c>
      <c r="H10735" t="s">
        <v>15686</v>
      </c>
      <c r="I10735" t="s">
        <v>11481</v>
      </c>
      <c r="J10735" t="s">
        <v>11482</v>
      </c>
      <c r="K10735" s="515">
        <v>3610.04</v>
      </c>
    </row>
    <row r="10736" spans="7:11">
      <c r="G10736">
        <v>4276</v>
      </c>
      <c r="H10736" t="s">
        <v>15687</v>
      </c>
      <c r="I10736" t="s">
        <v>11481</v>
      </c>
      <c r="J10736" t="s">
        <v>11482</v>
      </c>
      <c r="K10736" s="514">
        <v>187.09</v>
      </c>
    </row>
    <row r="10737" spans="7:11">
      <c r="G10737">
        <v>4273</v>
      </c>
      <c r="H10737" t="s">
        <v>15688</v>
      </c>
      <c r="I10737" t="s">
        <v>11481</v>
      </c>
      <c r="J10737" t="s">
        <v>11482</v>
      </c>
      <c r="K10737" s="514">
        <v>339.68</v>
      </c>
    </row>
    <row r="10738" spans="7:11">
      <c r="G10738">
        <v>4274</v>
      </c>
      <c r="H10738" t="s">
        <v>15689</v>
      </c>
      <c r="I10738" t="s">
        <v>11481</v>
      </c>
      <c r="J10738" t="s">
        <v>11484</v>
      </c>
      <c r="K10738" s="514">
        <v>124.27</v>
      </c>
    </row>
    <row r="10739" spans="7:11">
      <c r="G10739">
        <v>39438</v>
      </c>
      <c r="H10739" t="s">
        <v>15690</v>
      </c>
      <c r="I10739" t="s">
        <v>11481</v>
      </c>
      <c r="J10739" t="s">
        <v>11483</v>
      </c>
      <c r="K10739" s="514">
        <v>0.28000000000000003</v>
      </c>
    </row>
    <row r="10740" spans="7:11">
      <c r="G10740">
        <v>11963</v>
      </c>
      <c r="H10740" t="s">
        <v>15691</v>
      </c>
      <c r="I10740" t="s">
        <v>11481</v>
      </c>
      <c r="J10740" t="s">
        <v>11483</v>
      </c>
      <c r="K10740" s="514">
        <v>10.1</v>
      </c>
    </row>
    <row r="10741" spans="7:11">
      <c r="G10741">
        <v>11964</v>
      </c>
      <c r="H10741" t="s">
        <v>15692</v>
      </c>
      <c r="I10741" t="s">
        <v>11481</v>
      </c>
      <c r="J10741" t="s">
        <v>11483</v>
      </c>
      <c r="K10741" s="514">
        <v>2.5499999999999998</v>
      </c>
    </row>
    <row r="10742" spans="7:11">
      <c r="G10742">
        <v>4379</v>
      </c>
      <c r="H10742" t="s">
        <v>15693</v>
      </c>
      <c r="I10742" t="s">
        <v>11481</v>
      </c>
      <c r="J10742" t="s">
        <v>11483</v>
      </c>
      <c r="K10742" s="514">
        <v>0.05</v>
      </c>
    </row>
    <row r="10743" spans="7:11">
      <c r="G10743">
        <v>4377</v>
      </c>
      <c r="H10743" t="s">
        <v>15694</v>
      </c>
      <c r="I10743" t="s">
        <v>11481</v>
      </c>
      <c r="J10743" t="s">
        <v>11483</v>
      </c>
      <c r="K10743" s="514">
        <v>0.2</v>
      </c>
    </row>
    <row r="10744" spans="7:11">
      <c r="G10744">
        <v>4356</v>
      </c>
      <c r="H10744" t="s">
        <v>15695</v>
      </c>
      <c r="I10744" t="s">
        <v>11481</v>
      </c>
      <c r="J10744" t="s">
        <v>11483</v>
      </c>
      <c r="K10744" s="514">
        <v>0.28000000000000003</v>
      </c>
    </row>
    <row r="10745" spans="7:11">
      <c r="G10745">
        <v>13246</v>
      </c>
      <c r="H10745" t="s">
        <v>15696</v>
      </c>
      <c r="I10745" t="s">
        <v>11481</v>
      </c>
      <c r="J10745" t="s">
        <v>11483</v>
      </c>
      <c r="K10745" s="514">
        <v>0.48</v>
      </c>
    </row>
    <row r="10746" spans="7:11">
      <c r="G10746">
        <v>4346</v>
      </c>
      <c r="H10746" t="s">
        <v>15697</v>
      </c>
      <c r="I10746" t="s">
        <v>11481</v>
      </c>
      <c r="J10746" t="s">
        <v>11483</v>
      </c>
      <c r="K10746" s="514">
        <v>10.82</v>
      </c>
    </row>
    <row r="10747" spans="7:11">
      <c r="G10747">
        <v>11955</v>
      </c>
      <c r="H10747" t="s">
        <v>15698</v>
      </c>
      <c r="I10747" t="s">
        <v>11481</v>
      </c>
      <c r="J10747" t="s">
        <v>11483</v>
      </c>
      <c r="K10747" s="514">
        <v>4.74</v>
      </c>
    </row>
    <row r="10748" spans="7:11">
      <c r="G10748">
        <v>11960</v>
      </c>
      <c r="H10748" t="s">
        <v>15699</v>
      </c>
      <c r="I10748" t="s">
        <v>11481</v>
      </c>
      <c r="J10748" t="s">
        <v>11483</v>
      </c>
      <c r="K10748" s="514">
        <v>0.16</v>
      </c>
    </row>
    <row r="10749" spans="7:11">
      <c r="G10749">
        <v>4333</v>
      </c>
      <c r="H10749" t="s">
        <v>15700</v>
      </c>
      <c r="I10749" t="s">
        <v>11481</v>
      </c>
      <c r="J10749" t="s">
        <v>11483</v>
      </c>
      <c r="K10749" s="514">
        <v>0.28000000000000003</v>
      </c>
    </row>
    <row r="10750" spans="7:11">
      <c r="G10750">
        <v>4358</v>
      </c>
      <c r="H10750" t="s">
        <v>15701</v>
      </c>
      <c r="I10750" t="s">
        <v>11481</v>
      </c>
      <c r="J10750" t="s">
        <v>11483</v>
      </c>
      <c r="K10750" s="514">
        <v>2.16</v>
      </c>
    </row>
    <row r="10751" spans="7:11">
      <c r="G10751">
        <v>39435</v>
      </c>
      <c r="H10751" t="s">
        <v>15702</v>
      </c>
      <c r="I10751" t="s">
        <v>11481</v>
      </c>
      <c r="J10751" t="s">
        <v>11483</v>
      </c>
      <c r="K10751" s="514">
        <v>0.11</v>
      </c>
    </row>
    <row r="10752" spans="7:11">
      <c r="G10752">
        <v>39436</v>
      </c>
      <c r="H10752" t="s">
        <v>15703</v>
      </c>
      <c r="I10752" t="s">
        <v>11481</v>
      </c>
      <c r="J10752" t="s">
        <v>11483</v>
      </c>
      <c r="K10752" s="514">
        <v>0.18</v>
      </c>
    </row>
    <row r="10753" spans="7:11">
      <c r="G10753">
        <v>39437</v>
      </c>
      <c r="H10753" t="s">
        <v>15704</v>
      </c>
      <c r="I10753" t="s">
        <v>11481</v>
      </c>
      <c r="J10753" t="s">
        <v>11483</v>
      </c>
      <c r="K10753" s="514">
        <v>0.24</v>
      </c>
    </row>
    <row r="10754" spans="7:11">
      <c r="G10754">
        <v>39439</v>
      </c>
      <c r="H10754" t="s">
        <v>15705</v>
      </c>
      <c r="I10754" t="s">
        <v>11481</v>
      </c>
      <c r="J10754" t="s">
        <v>11483</v>
      </c>
      <c r="K10754" s="514">
        <v>0.16</v>
      </c>
    </row>
    <row r="10755" spans="7:11">
      <c r="G10755">
        <v>39440</v>
      </c>
      <c r="H10755" t="s">
        <v>15706</v>
      </c>
      <c r="I10755" t="s">
        <v>11481</v>
      </c>
      <c r="J10755" t="s">
        <v>11483</v>
      </c>
      <c r="K10755" s="514">
        <v>0.21</v>
      </c>
    </row>
    <row r="10756" spans="7:11">
      <c r="G10756">
        <v>39441</v>
      </c>
      <c r="H10756" t="s">
        <v>15707</v>
      </c>
      <c r="I10756" t="s">
        <v>11481</v>
      </c>
      <c r="J10756" t="s">
        <v>11483</v>
      </c>
      <c r="K10756" s="514">
        <v>0.27</v>
      </c>
    </row>
    <row r="10757" spans="7:11">
      <c r="G10757">
        <v>39442</v>
      </c>
      <c r="H10757" t="s">
        <v>15708</v>
      </c>
      <c r="I10757" t="s">
        <v>11481</v>
      </c>
      <c r="J10757" t="s">
        <v>11483</v>
      </c>
      <c r="K10757" s="514">
        <v>0.19</v>
      </c>
    </row>
    <row r="10758" spans="7:11">
      <c r="G10758">
        <v>39443</v>
      </c>
      <c r="H10758" t="s">
        <v>15709</v>
      </c>
      <c r="I10758" t="s">
        <v>11481</v>
      </c>
      <c r="J10758" t="s">
        <v>11483</v>
      </c>
      <c r="K10758" s="514">
        <v>0.26</v>
      </c>
    </row>
    <row r="10759" spans="7:11">
      <c r="G10759">
        <v>4329</v>
      </c>
      <c r="H10759" t="s">
        <v>15710</v>
      </c>
      <c r="I10759" t="s">
        <v>11481</v>
      </c>
      <c r="J10759" t="s">
        <v>11483</v>
      </c>
      <c r="K10759" s="514">
        <v>2.31</v>
      </c>
    </row>
    <row r="10760" spans="7:11">
      <c r="G10760">
        <v>4383</v>
      </c>
      <c r="H10760" t="s">
        <v>15711</v>
      </c>
      <c r="I10760" t="s">
        <v>11481</v>
      </c>
      <c r="J10760" t="s">
        <v>11483</v>
      </c>
      <c r="K10760" s="514">
        <v>20.89</v>
      </c>
    </row>
    <row r="10761" spans="7:11">
      <c r="G10761">
        <v>4344</v>
      </c>
      <c r="H10761" t="s">
        <v>15712</v>
      </c>
      <c r="I10761" t="s">
        <v>11481</v>
      </c>
      <c r="J10761" t="s">
        <v>11483</v>
      </c>
      <c r="K10761" s="514">
        <v>21.89</v>
      </c>
    </row>
    <row r="10762" spans="7:11">
      <c r="G10762">
        <v>436</v>
      </c>
      <c r="H10762" t="s">
        <v>15713</v>
      </c>
      <c r="I10762" t="s">
        <v>11481</v>
      </c>
      <c r="J10762" t="s">
        <v>11483</v>
      </c>
      <c r="K10762" s="514">
        <v>13.25</v>
      </c>
    </row>
    <row r="10763" spans="7:11">
      <c r="G10763">
        <v>442</v>
      </c>
      <c r="H10763" t="s">
        <v>15714</v>
      </c>
      <c r="I10763" t="s">
        <v>11481</v>
      </c>
      <c r="J10763" t="s">
        <v>11483</v>
      </c>
      <c r="K10763" s="514">
        <v>7.83</v>
      </c>
    </row>
    <row r="10764" spans="7:11">
      <c r="G10764">
        <v>11953</v>
      </c>
      <c r="H10764" t="s">
        <v>15715</v>
      </c>
      <c r="I10764" t="s">
        <v>11481</v>
      </c>
      <c r="J10764" t="s">
        <v>11483</v>
      </c>
      <c r="K10764" s="514">
        <v>3.47</v>
      </c>
    </row>
    <row r="10765" spans="7:11">
      <c r="G10765">
        <v>4335</v>
      </c>
      <c r="H10765" t="s">
        <v>15716</v>
      </c>
      <c r="I10765" t="s">
        <v>11481</v>
      </c>
      <c r="J10765" t="s">
        <v>11483</v>
      </c>
      <c r="K10765" s="514">
        <v>14.7</v>
      </c>
    </row>
    <row r="10766" spans="7:11">
      <c r="G10766">
        <v>4334</v>
      </c>
      <c r="H10766" t="s">
        <v>15717</v>
      </c>
      <c r="I10766" t="s">
        <v>11481</v>
      </c>
      <c r="J10766" t="s">
        <v>11483</v>
      </c>
      <c r="K10766" s="514">
        <v>20.16</v>
      </c>
    </row>
    <row r="10767" spans="7:11">
      <c r="G10767">
        <v>4343</v>
      </c>
      <c r="H10767" t="s">
        <v>15718</v>
      </c>
      <c r="I10767" t="s">
        <v>11481</v>
      </c>
      <c r="J10767" t="s">
        <v>11483</v>
      </c>
      <c r="K10767" s="514">
        <v>4.96</v>
      </c>
    </row>
    <row r="10768" spans="7:11">
      <c r="G10768">
        <v>430</v>
      </c>
      <c r="H10768" t="s">
        <v>15719</v>
      </c>
      <c r="I10768" t="s">
        <v>11481</v>
      </c>
      <c r="J10768" t="s">
        <v>11483</v>
      </c>
      <c r="K10768" s="514">
        <v>11.85</v>
      </c>
    </row>
    <row r="10769" spans="7:11">
      <c r="G10769">
        <v>441</v>
      </c>
      <c r="H10769" t="s">
        <v>15720</v>
      </c>
      <c r="I10769" t="s">
        <v>11481</v>
      </c>
      <c r="J10769" t="s">
        <v>11483</v>
      </c>
      <c r="K10769" s="514">
        <v>13.05</v>
      </c>
    </row>
    <row r="10770" spans="7:11">
      <c r="G10770">
        <v>431</v>
      </c>
      <c r="H10770" t="s">
        <v>15721</v>
      </c>
      <c r="I10770" t="s">
        <v>11481</v>
      </c>
      <c r="J10770" t="s">
        <v>11483</v>
      </c>
      <c r="K10770" s="514">
        <v>15.75</v>
      </c>
    </row>
    <row r="10771" spans="7:11">
      <c r="G10771">
        <v>432</v>
      </c>
      <c r="H10771" t="s">
        <v>15722</v>
      </c>
      <c r="I10771" t="s">
        <v>11481</v>
      </c>
      <c r="J10771" t="s">
        <v>11483</v>
      </c>
      <c r="K10771" s="514">
        <v>17.38</v>
      </c>
    </row>
    <row r="10772" spans="7:11">
      <c r="G10772">
        <v>429</v>
      </c>
      <c r="H10772" t="s">
        <v>15723</v>
      </c>
      <c r="I10772" t="s">
        <v>11481</v>
      </c>
      <c r="J10772" t="s">
        <v>11483</v>
      </c>
      <c r="K10772" s="514">
        <v>23.43</v>
      </c>
    </row>
    <row r="10773" spans="7:11">
      <c r="G10773">
        <v>439</v>
      </c>
      <c r="H10773" t="s">
        <v>15724</v>
      </c>
      <c r="I10773" t="s">
        <v>11481</v>
      </c>
      <c r="J10773" t="s">
        <v>11483</v>
      </c>
      <c r="K10773" s="514">
        <v>19.97</v>
      </c>
    </row>
    <row r="10774" spans="7:11">
      <c r="G10774">
        <v>433</v>
      </c>
      <c r="H10774" t="s">
        <v>15725</v>
      </c>
      <c r="I10774" t="s">
        <v>11481</v>
      </c>
      <c r="J10774" t="s">
        <v>11483</v>
      </c>
      <c r="K10774" s="514">
        <v>23.31</v>
      </c>
    </row>
    <row r="10775" spans="7:11">
      <c r="G10775">
        <v>437</v>
      </c>
      <c r="H10775" t="s">
        <v>15726</v>
      </c>
      <c r="I10775" t="s">
        <v>11481</v>
      </c>
      <c r="J10775" t="s">
        <v>11483</v>
      </c>
      <c r="K10775" s="514">
        <v>30.97</v>
      </c>
    </row>
    <row r="10776" spans="7:11">
      <c r="G10776">
        <v>11790</v>
      </c>
      <c r="H10776" t="s">
        <v>15727</v>
      </c>
      <c r="I10776" t="s">
        <v>11481</v>
      </c>
      <c r="J10776" t="s">
        <v>11483</v>
      </c>
      <c r="K10776" s="514">
        <v>35.130000000000003</v>
      </c>
    </row>
    <row r="10777" spans="7:11">
      <c r="G10777">
        <v>428</v>
      </c>
      <c r="H10777" t="s">
        <v>15728</v>
      </c>
      <c r="I10777" t="s">
        <v>11481</v>
      </c>
      <c r="J10777" t="s">
        <v>11483</v>
      </c>
      <c r="K10777" s="514">
        <v>38.200000000000003</v>
      </c>
    </row>
    <row r="10778" spans="7:11">
      <c r="G10778">
        <v>4384</v>
      </c>
      <c r="H10778" t="s">
        <v>15729</v>
      </c>
      <c r="I10778" t="s">
        <v>11481</v>
      </c>
      <c r="J10778" t="s">
        <v>11483</v>
      </c>
      <c r="K10778" s="514">
        <v>24</v>
      </c>
    </row>
    <row r="10779" spans="7:11">
      <c r="G10779">
        <v>4351</v>
      </c>
      <c r="H10779" t="s">
        <v>15730</v>
      </c>
      <c r="I10779" t="s">
        <v>11481</v>
      </c>
      <c r="J10779" t="s">
        <v>11483</v>
      </c>
      <c r="K10779" s="514">
        <v>17.79</v>
      </c>
    </row>
    <row r="10780" spans="7:11">
      <c r="G10780">
        <v>11054</v>
      </c>
      <c r="H10780" t="s">
        <v>15731</v>
      </c>
      <c r="I10780" t="s">
        <v>11481</v>
      </c>
      <c r="J10780" t="s">
        <v>11482</v>
      </c>
      <c r="K10780" s="514">
        <v>0.06</v>
      </c>
    </row>
    <row r="10781" spans="7:11">
      <c r="G10781">
        <v>11055</v>
      </c>
      <c r="H10781" t="s">
        <v>15732</v>
      </c>
      <c r="I10781" t="s">
        <v>11481</v>
      </c>
      <c r="J10781" t="s">
        <v>11482</v>
      </c>
      <c r="K10781" s="514">
        <v>0.09</v>
      </c>
    </row>
    <row r="10782" spans="7:11">
      <c r="G10782">
        <v>11056</v>
      </c>
      <c r="H10782" t="s">
        <v>15733</v>
      </c>
      <c r="I10782" t="s">
        <v>11481</v>
      </c>
      <c r="J10782" t="s">
        <v>11482</v>
      </c>
      <c r="K10782" s="514">
        <v>0.1</v>
      </c>
    </row>
    <row r="10783" spans="7:11">
      <c r="G10783">
        <v>11057</v>
      </c>
      <c r="H10783" t="s">
        <v>15734</v>
      </c>
      <c r="I10783" t="s">
        <v>11481</v>
      </c>
      <c r="J10783" t="s">
        <v>11482</v>
      </c>
      <c r="K10783" s="514">
        <v>0.21</v>
      </c>
    </row>
    <row r="10784" spans="7:11">
      <c r="G10784">
        <v>11059</v>
      </c>
      <c r="H10784" t="s">
        <v>15735</v>
      </c>
      <c r="I10784" t="s">
        <v>11481</v>
      </c>
      <c r="J10784" t="s">
        <v>11482</v>
      </c>
      <c r="K10784" s="514">
        <v>0.41</v>
      </c>
    </row>
    <row r="10785" spans="7:11">
      <c r="G10785">
        <v>11058</v>
      </c>
      <c r="H10785" t="s">
        <v>15736</v>
      </c>
      <c r="I10785" t="s">
        <v>11481</v>
      </c>
      <c r="J10785" t="s">
        <v>11482</v>
      </c>
      <c r="K10785" s="514">
        <v>0.53</v>
      </c>
    </row>
    <row r="10786" spans="7:11">
      <c r="G10786">
        <v>4380</v>
      </c>
      <c r="H10786" t="s">
        <v>15737</v>
      </c>
      <c r="I10786" t="s">
        <v>11481</v>
      </c>
      <c r="J10786" t="s">
        <v>11482</v>
      </c>
      <c r="K10786" s="514">
        <v>1.8</v>
      </c>
    </row>
    <row r="10787" spans="7:11">
      <c r="G10787">
        <v>4299</v>
      </c>
      <c r="H10787" t="s">
        <v>15738</v>
      </c>
      <c r="I10787" t="s">
        <v>11481</v>
      </c>
      <c r="J10787" t="s">
        <v>11484</v>
      </c>
      <c r="K10787" s="514">
        <v>1.7</v>
      </c>
    </row>
    <row r="10788" spans="7:11">
      <c r="G10788">
        <v>4304</v>
      </c>
      <c r="H10788" t="s">
        <v>15739</v>
      </c>
      <c r="I10788" t="s">
        <v>11481</v>
      </c>
      <c r="J10788" t="s">
        <v>11482</v>
      </c>
      <c r="K10788" s="514">
        <v>2.3199999999999998</v>
      </c>
    </row>
    <row r="10789" spans="7:11">
      <c r="G10789">
        <v>4305</v>
      </c>
      <c r="H10789" t="s">
        <v>15740</v>
      </c>
      <c r="I10789" t="s">
        <v>11481</v>
      </c>
      <c r="J10789" t="s">
        <v>11482</v>
      </c>
      <c r="K10789" s="514">
        <v>2.69</v>
      </c>
    </row>
    <row r="10790" spans="7:11">
      <c r="G10790">
        <v>4306</v>
      </c>
      <c r="H10790" t="s">
        <v>15741</v>
      </c>
      <c r="I10790" t="s">
        <v>11481</v>
      </c>
      <c r="J10790" t="s">
        <v>11482</v>
      </c>
      <c r="K10790" s="514">
        <v>3.13</v>
      </c>
    </row>
    <row r="10791" spans="7:11">
      <c r="G10791">
        <v>4308</v>
      </c>
      <c r="H10791" t="s">
        <v>15742</v>
      </c>
      <c r="I10791" t="s">
        <v>11481</v>
      </c>
      <c r="J10791" t="s">
        <v>11482</v>
      </c>
      <c r="K10791" s="514">
        <v>6.47</v>
      </c>
    </row>
    <row r="10792" spans="7:11">
      <c r="G10792">
        <v>4302</v>
      </c>
      <c r="H10792" t="s">
        <v>15743</v>
      </c>
      <c r="I10792" t="s">
        <v>11481</v>
      </c>
      <c r="J10792" t="s">
        <v>11482</v>
      </c>
      <c r="K10792" s="514">
        <v>4.8499999999999996</v>
      </c>
    </row>
    <row r="10793" spans="7:11">
      <c r="G10793">
        <v>4300</v>
      </c>
      <c r="H10793" t="s">
        <v>15744</v>
      </c>
      <c r="I10793" t="s">
        <v>11481</v>
      </c>
      <c r="J10793" t="s">
        <v>11482</v>
      </c>
      <c r="K10793" s="514">
        <v>1.1599999999999999</v>
      </c>
    </row>
    <row r="10794" spans="7:11">
      <c r="G10794">
        <v>4301</v>
      </c>
      <c r="H10794" t="s">
        <v>15745</v>
      </c>
      <c r="I10794" t="s">
        <v>11481</v>
      </c>
      <c r="J10794" t="s">
        <v>11482</v>
      </c>
      <c r="K10794" s="514">
        <v>1.41</v>
      </c>
    </row>
    <row r="10795" spans="7:11">
      <c r="G10795">
        <v>4320</v>
      </c>
      <c r="H10795" t="s">
        <v>15746</v>
      </c>
      <c r="I10795" t="s">
        <v>11481</v>
      </c>
      <c r="J10795" t="s">
        <v>11482</v>
      </c>
      <c r="K10795" s="514">
        <v>4.29</v>
      </c>
    </row>
    <row r="10796" spans="7:11">
      <c r="G10796">
        <v>4318</v>
      </c>
      <c r="H10796" t="s">
        <v>15747</v>
      </c>
      <c r="I10796" t="s">
        <v>11481</v>
      </c>
      <c r="J10796" t="s">
        <v>11482</v>
      </c>
      <c r="K10796" s="514">
        <v>2.09</v>
      </c>
    </row>
    <row r="10797" spans="7:11">
      <c r="G10797">
        <v>40547</v>
      </c>
      <c r="H10797" t="s">
        <v>15748</v>
      </c>
      <c r="I10797" t="s">
        <v>11498</v>
      </c>
      <c r="J10797" t="s">
        <v>11483</v>
      </c>
      <c r="K10797" s="514">
        <v>29.16</v>
      </c>
    </row>
    <row r="10798" spans="7:11">
      <c r="G10798">
        <v>11962</v>
      </c>
      <c r="H10798" t="s">
        <v>15749</v>
      </c>
      <c r="I10798" t="s">
        <v>11481</v>
      </c>
      <c r="J10798" t="s">
        <v>11483</v>
      </c>
      <c r="K10798" s="514">
        <v>0.24</v>
      </c>
    </row>
    <row r="10799" spans="7:11">
      <c r="G10799">
        <v>4332</v>
      </c>
      <c r="H10799" t="s">
        <v>15750</v>
      </c>
      <c r="I10799" t="s">
        <v>11481</v>
      </c>
      <c r="J10799" t="s">
        <v>11483</v>
      </c>
      <c r="K10799" s="514">
        <v>1.1599999999999999</v>
      </c>
    </row>
    <row r="10800" spans="7:11">
      <c r="G10800">
        <v>4331</v>
      </c>
      <c r="H10800" t="s">
        <v>15751</v>
      </c>
      <c r="I10800" t="s">
        <v>11481</v>
      </c>
      <c r="J10800" t="s">
        <v>11483</v>
      </c>
      <c r="K10800" s="514">
        <v>4.37</v>
      </c>
    </row>
    <row r="10801" spans="7:11">
      <c r="G10801">
        <v>4336</v>
      </c>
      <c r="H10801" t="s">
        <v>15752</v>
      </c>
      <c r="I10801" t="s">
        <v>11481</v>
      </c>
      <c r="J10801" t="s">
        <v>11483</v>
      </c>
      <c r="K10801" s="514">
        <v>5.6</v>
      </c>
    </row>
    <row r="10802" spans="7:11">
      <c r="G10802">
        <v>13294</v>
      </c>
      <c r="H10802" t="s">
        <v>15753</v>
      </c>
      <c r="I10802" t="s">
        <v>11481</v>
      </c>
      <c r="J10802" t="s">
        <v>11483</v>
      </c>
      <c r="K10802" s="514">
        <v>1.6</v>
      </c>
    </row>
    <row r="10803" spans="7:11">
      <c r="G10803">
        <v>11948</v>
      </c>
      <c r="H10803" t="s">
        <v>15754</v>
      </c>
      <c r="I10803" t="s">
        <v>11481</v>
      </c>
      <c r="J10803" t="s">
        <v>11483</v>
      </c>
      <c r="K10803" s="514">
        <v>0.72</v>
      </c>
    </row>
    <row r="10804" spans="7:11">
      <c r="G10804">
        <v>4382</v>
      </c>
      <c r="H10804" t="s">
        <v>15755</v>
      </c>
      <c r="I10804" t="s">
        <v>11481</v>
      </c>
      <c r="J10804" t="s">
        <v>11483</v>
      </c>
      <c r="K10804" s="514">
        <v>1.2</v>
      </c>
    </row>
    <row r="10805" spans="7:11">
      <c r="G10805">
        <v>4354</v>
      </c>
      <c r="H10805" t="s">
        <v>15756</v>
      </c>
      <c r="I10805" t="s">
        <v>11481</v>
      </c>
      <c r="J10805" t="s">
        <v>11483</v>
      </c>
      <c r="K10805" s="514">
        <v>50.21</v>
      </c>
    </row>
    <row r="10806" spans="7:11">
      <c r="G10806">
        <v>40839</v>
      </c>
      <c r="H10806" t="s">
        <v>15757</v>
      </c>
      <c r="I10806" t="s">
        <v>11498</v>
      </c>
      <c r="J10806" t="s">
        <v>11483</v>
      </c>
      <c r="K10806" s="514">
        <v>120.83</v>
      </c>
    </row>
    <row r="10807" spans="7:11">
      <c r="G10807">
        <v>40552</v>
      </c>
      <c r="H10807" t="s">
        <v>15758</v>
      </c>
      <c r="I10807" t="s">
        <v>11498</v>
      </c>
      <c r="J10807" t="s">
        <v>11483</v>
      </c>
      <c r="K10807" s="514">
        <v>49.99</v>
      </c>
    </row>
    <row r="10808" spans="7:11">
      <c r="G10808">
        <v>40549</v>
      </c>
      <c r="H10808" t="s">
        <v>15759</v>
      </c>
      <c r="I10808" t="s">
        <v>11498</v>
      </c>
      <c r="J10808" t="s">
        <v>11483</v>
      </c>
      <c r="K10808" s="514">
        <v>197.91</v>
      </c>
    </row>
    <row r="10809" spans="7:11">
      <c r="G10809">
        <v>4385</v>
      </c>
      <c r="H10809" t="s">
        <v>15760</v>
      </c>
      <c r="I10809" t="s">
        <v>11503</v>
      </c>
      <c r="J10809" t="s">
        <v>11482</v>
      </c>
      <c r="K10809" s="515">
        <v>9102.6</v>
      </c>
    </row>
    <row r="10810" spans="7:11">
      <c r="G10810">
        <v>20078</v>
      </c>
      <c r="H10810" t="s">
        <v>15761</v>
      </c>
      <c r="I10810" t="s">
        <v>11481</v>
      </c>
      <c r="J10810" t="s">
        <v>11482</v>
      </c>
      <c r="K10810" s="514">
        <v>28.83</v>
      </c>
    </row>
    <row r="10811" spans="7:11">
      <c r="G10811">
        <v>39897</v>
      </c>
      <c r="H10811" t="s">
        <v>15762</v>
      </c>
      <c r="I10811" t="s">
        <v>11481</v>
      </c>
      <c r="J10811" t="s">
        <v>11482</v>
      </c>
      <c r="K10811" s="514">
        <v>59.5</v>
      </c>
    </row>
    <row r="10812" spans="7:11">
      <c r="G10812">
        <v>118</v>
      </c>
      <c r="H10812" t="s">
        <v>15763</v>
      </c>
      <c r="I10812" t="s">
        <v>11481</v>
      </c>
      <c r="J10812" t="s">
        <v>11482</v>
      </c>
      <c r="K10812" s="514">
        <v>60.96</v>
      </c>
    </row>
    <row r="10813" spans="7:11">
      <c r="G10813">
        <v>4396</v>
      </c>
      <c r="H10813" t="s">
        <v>15764</v>
      </c>
      <c r="I10813" t="s">
        <v>11491</v>
      </c>
      <c r="J10813" t="s">
        <v>11482</v>
      </c>
      <c r="K10813" s="514">
        <v>197.91</v>
      </c>
    </row>
    <row r="10814" spans="7:11">
      <c r="G10814">
        <v>36881</v>
      </c>
      <c r="H10814" t="s">
        <v>15765</v>
      </c>
      <c r="I10814" t="s">
        <v>11491</v>
      </c>
      <c r="J10814" t="s">
        <v>11482</v>
      </c>
      <c r="K10814" s="514">
        <v>127.46</v>
      </c>
    </row>
    <row r="10815" spans="7:11">
      <c r="G10815">
        <v>4397</v>
      </c>
      <c r="H10815" t="s">
        <v>15766</v>
      </c>
      <c r="I10815" t="s">
        <v>11491</v>
      </c>
      <c r="J10815" t="s">
        <v>11482</v>
      </c>
      <c r="K10815" s="514">
        <v>215.28</v>
      </c>
    </row>
    <row r="10816" spans="7:11">
      <c r="G10816">
        <v>36882</v>
      </c>
      <c r="H10816" t="s">
        <v>15767</v>
      </c>
      <c r="I10816" t="s">
        <v>11491</v>
      </c>
      <c r="J10816" t="s">
        <v>11482</v>
      </c>
      <c r="K10816" s="514">
        <v>152.41</v>
      </c>
    </row>
    <row r="10817" spans="7:11">
      <c r="G10817">
        <v>4751</v>
      </c>
      <c r="H10817" t="s">
        <v>15768</v>
      </c>
      <c r="I10817" t="s">
        <v>11489</v>
      </c>
      <c r="J10817" t="s">
        <v>11482</v>
      </c>
      <c r="K10817" s="514">
        <v>20.14</v>
      </c>
    </row>
    <row r="10818" spans="7:11">
      <c r="G10818">
        <v>41066</v>
      </c>
      <c r="H10818" t="s">
        <v>15769</v>
      </c>
      <c r="I10818" t="s">
        <v>11490</v>
      </c>
      <c r="J10818" t="s">
        <v>11482</v>
      </c>
      <c r="K10818" s="515">
        <v>3583.85</v>
      </c>
    </row>
    <row r="10819" spans="7:11">
      <c r="G10819">
        <v>39604</v>
      </c>
      <c r="H10819" t="s">
        <v>15770</v>
      </c>
      <c r="I10819" t="s">
        <v>11481</v>
      </c>
      <c r="J10819" t="s">
        <v>11482</v>
      </c>
      <c r="K10819" s="514">
        <v>12.81</v>
      </c>
    </row>
    <row r="10820" spans="7:11">
      <c r="G10820">
        <v>39605</v>
      </c>
      <c r="H10820" t="s">
        <v>15771</v>
      </c>
      <c r="I10820" t="s">
        <v>11481</v>
      </c>
      <c r="J10820" t="s">
        <v>11482</v>
      </c>
      <c r="K10820" s="514">
        <v>13.91</v>
      </c>
    </row>
    <row r="10821" spans="7:11">
      <c r="G10821">
        <v>39606</v>
      </c>
      <c r="H10821" t="s">
        <v>15772</v>
      </c>
      <c r="I10821" t="s">
        <v>11481</v>
      </c>
      <c r="J10821" t="s">
        <v>11482</v>
      </c>
      <c r="K10821" s="514">
        <v>24.36</v>
      </c>
    </row>
    <row r="10822" spans="7:11">
      <c r="G10822">
        <v>39607</v>
      </c>
      <c r="H10822" t="s">
        <v>15773</v>
      </c>
      <c r="I10822" t="s">
        <v>11481</v>
      </c>
      <c r="J10822" t="s">
        <v>11482</v>
      </c>
      <c r="K10822" s="514">
        <v>32.96</v>
      </c>
    </row>
    <row r="10823" spans="7:11">
      <c r="G10823">
        <v>39594</v>
      </c>
      <c r="H10823" t="s">
        <v>15774</v>
      </c>
      <c r="I10823" t="s">
        <v>11481</v>
      </c>
      <c r="J10823" t="s">
        <v>11483</v>
      </c>
      <c r="K10823" s="514">
        <v>321.79000000000002</v>
      </c>
    </row>
    <row r="10824" spans="7:11">
      <c r="G10824">
        <v>39596</v>
      </c>
      <c r="H10824" t="s">
        <v>15775</v>
      </c>
      <c r="I10824" t="s">
        <v>11481</v>
      </c>
      <c r="J10824" t="s">
        <v>11483</v>
      </c>
      <c r="K10824" s="514">
        <v>861.78</v>
      </c>
    </row>
    <row r="10825" spans="7:11">
      <c r="G10825">
        <v>39595</v>
      </c>
      <c r="H10825" t="s">
        <v>15776</v>
      </c>
      <c r="I10825" t="s">
        <v>11481</v>
      </c>
      <c r="J10825" t="s">
        <v>11483</v>
      </c>
      <c r="K10825" s="515">
        <v>1936.3</v>
      </c>
    </row>
    <row r="10826" spans="7:11">
      <c r="G10826">
        <v>39597</v>
      </c>
      <c r="H10826" t="s">
        <v>15777</v>
      </c>
      <c r="I10826" t="s">
        <v>11481</v>
      </c>
      <c r="J10826" t="s">
        <v>11483</v>
      </c>
      <c r="K10826" s="515">
        <v>3037.35</v>
      </c>
    </row>
    <row r="10827" spans="7:11">
      <c r="G10827">
        <v>10731</v>
      </c>
      <c r="H10827" t="s">
        <v>15778</v>
      </c>
      <c r="I10827" t="s">
        <v>11491</v>
      </c>
      <c r="J10827" t="s">
        <v>11483</v>
      </c>
      <c r="K10827" s="514">
        <v>42.5</v>
      </c>
    </row>
    <row r="10828" spans="7:11">
      <c r="G10828">
        <v>4704</v>
      </c>
      <c r="H10828" t="s">
        <v>15779</v>
      </c>
      <c r="I10828" t="s">
        <v>11491</v>
      </c>
      <c r="J10828" t="s">
        <v>11483</v>
      </c>
      <c r="K10828" s="514">
        <v>38.35</v>
      </c>
    </row>
    <row r="10829" spans="7:11">
      <c r="G10829">
        <v>10730</v>
      </c>
      <c r="H10829" t="s">
        <v>15780</v>
      </c>
      <c r="I10829" t="s">
        <v>11491</v>
      </c>
      <c r="J10829" t="s">
        <v>11483</v>
      </c>
      <c r="K10829" s="514">
        <v>41.09</v>
      </c>
    </row>
    <row r="10830" spans="7:11">
      <c r="G10830">
        <v>4729</v>
      </c>
      <c r="H10830" t="s">
        <v>15781</v>
      </c>
      <c r="I10830" t="s">
        <v>11488</v>
      </c>
      <c r="J10830" t="s">
        <v>11482</v>
      </c>
      <c r="K10830" s="514">
        <v>187.15</v>
      </c>
    </row>
    <row r="10831" spans="7:11">
      <c r="G10831">
        <v>4720</v>
      </c>
      <c r="H10831" t="s">
        <v>15782</v>
      </c>
      <c r="I10831" t="s">
        <v>11488</v>
      </c>
      <c r="J10831" t="s">
        <v>11482</v>
      </c>
      <c r="K10831" s="514">
        <v>214.44</v>
      </c>
    </row>
    <row r="10832" spans="7:11">
      <c r="G10832">
        <v>4721</v>
      </c>
      <c r="H10832" t="s">
        <v>15783</v>
      </c>
      <c r="I10832" t="s">
        <v>11488</v>
      </c>
      <c r="J10832" t="s">
        <v>11482</v>
      </c>
      <c r="K10832" s="514">
        <v>185.74</v>
      </c>
    </row>
    <row r="10833" spans="7:11">
      <c r="G10833">
        <v>4718</v>
      </c>
      <c r="H10833" t="s">
        <v>15784</v>
      </c>
      <c r="I10833" t="s">
        <v>11488</v>
      </c>
      <c r="J10833" t="s">
        <v>11484</v>
      </c>
      <c r="K10833" s="514">
        <v>186.72</v>
      </c>
    </row>
    <row r="10834" spans="7:11">
      <c r="G10834">
        <v>4722</v>
      </c>
      <c r="H10834" t="s">
        <v>15785</v>
      </c>
      <c r="I10834" t="s">
        <v>11488</v>
      </c>
      <c r="J10834" t="s">
        <v>11482</v>
      </c>
      <c r="K10834" s="514">
        <v>175.45</v>
      </c>
    </row>
    <row r="10835" spans="7:11">
      <c r="G10835">
        <v>4723</v>
      </c>
      <c r="H10835" t="s">
        <v>15786</v>
      </c>
      <c r="I10835" t="s">
        <v>11488</v>
      </c>
      <c r="J10835" t="s">
        <v>11482</v>
      </c>
      <c r="K10835" s="514">
        <v>173.93</v>
      </c>
    </row>
    <row r="10836" spans="7:11">
      <c r="G10836">
        <v>4727</v>
      </c>
      <c r="H10836" t="s">
        <v>15787</v>
      </c>
      <c r="I10836" t="s">
        <v>11488</v>
      </c>
      <c r="J10836" t="s">
        <v>11482</v>
      </c>
      <c r="K10836" s="514">
        <v>159.21</v>
      </c>
    </row>
    <row r="10837" spans="7:11">
      <c r="G10837">
        <v>4748</v>
      </c>
      <c r="H10837" t="s">
        <v>15788</v>
      </c>
      <c r="I10837" t="s">
        <v>11488</v>
      </c>
      <c r="J10837" t="s">
        <v>11482</v>
      </c>
      <c r="K10837" s="514">
        <v>171.55</v>
      </c>
    </row>
    <row r="10838" spans="7:11">
      <c r="G10838">
        <v>4730</v>
      </c>
      <c r="H10838" t="s">
        <v>15789</v>
      </c>
      <c r="I10838" t="s">
        <v>11488</v>
      </c>
      <c r="J10838" t="s">
        <v>11482</v>
      </c>
      <c r="K10838" s="514">
        <v>174.58</v>
      </c>
    </row>
    <row r="10839" spans="7:11">
      <c r="G10839">
        <v>13186</v>
      </c>
      <c r="H10839" t="s">
        <v>15790</v>
      </c>
      <c r="I10839" t="s">
        <v>11488</v>
      </c>
      <c r="J10839" t="s">
        <v>11482</v>
      </c>
      <c r="K10839" s="514">
        <v>201.44</v>
      </c>
    </row>
    <row r="10840" spans="7:11">
      <c r="G10840">
        <v>10737</v>
      </c>
      <c r="H10840" t="s">
        <v>15791</v>
      </c>
      <c r="I10840" t="s">
        <v>11491</v>
      </c>
      <c r="J10840" t="s">
        <v>11483</v>
      </c>
      <c r="K10840" s="514">
        <v>133.56</v>
      </c>
    </row>
    <row r="10841" spans="7:11">
      <c r="G10841">
        <v>10734</v>
      </c>
      <c r="H10841" t="s">
        <v>15792</v>
      </c>
      <c r="I10841" t="s">
        <v>11491</v>
      </c>
      <c r="J10841" t="s">
        <v>11483</v>
      </c>
      <c r="K10841" s="514">
        <v>79.45</v>
      </c>
    </row>
    <row r="10842" spans="7:11">
      <c r="G10842">
        <v>4708</v>
      </c>
      <c r="H10842" t="s">
        <v>15793</v>
      </c>
      <c r="I10842" t="s">
        <v>11491</v>
      </c>
      <c r="J10842" t="s">
        <v>11483</v>
      </c>
      <c r="K10842" s="514">
        <v>154.1</v>
      </c>
    </row>
    <row r="10843" spans="7:11">
      <c r="G10843">
        <v>4712</v>
      </c>
      <c r="H10843" t="s">
        <v>15794</v>
      </c>
      <c r="I10843" t="s">
        <v>11491</v>
      </c>
      <c r="J10843" t="s">
        <v>11483</v>
      </c>
      <c r="K10843" s="514">
        <v>75.34</v>
      </c>
    </row>
    <row r="10844" spans="7:11">
      <c r="G10844">
        <v>4710</v>
      </c>
      <c r="H10844" t="s">
        <v>15795</v>
      </c>
      <c r="I10844" t="s">
        <v>11491</v>
      </c>
      <c r="J10844" t="s">
        <v>11483</v>
      </c>
      <c r="K10844" s="514">
        <v>241.6</v>
      </c>
    </row>
    <row r="10845" spans="7:11">
      <c r="G10845">
        <v>4746</v>
      </c>
      <c r="H10845" t="s">
        <v>15796</v>
      </c>
      <c r="I10845" t="s">
        <v>11488</v>
      </c>
      <c r="J10845" t="s">
        <v>11482</v>
      </c>
      <c r="K10845" s="514">
        <v>130.4</v>
      </c>
    </row>
    <row r="10846" spans="7:11">
      <c r="G10846">
        <v>4750</v>
      </c>
      <c r="H10846" t="s">
        <v>15797</v>
      </c>
      <c r="I10846" t="s">
        <v>11489</v>
      </c>
      <c r="J10846" t="s">
        <v>11484</v>
      </c>
      <c r="K10846" s="514">
        <v>20.14</v>
      </c>
    </row>
    <row r="10847" spans="7:11">
      <c r="G10847">
        <v>41065</v>
      </c>
      <c r="H10847" t="s">
        <v>15798</v>
      </c>
      <c r="I10847" t="s">
        <v>11490</v>
      </c>
      <c r="J10847" t="s">
        <v>11482</v>
      </c>
      <c r="K10847" s="515">
        <v>3583.85</v>
      </c>
    </row>
    <row r="10848" spans="7:11">
      <c r="G10848">
        <v>34747</v>
      </c>
      <c r="H10848" t="s">
        <v>15799</v>
      </c>
      <c r="I10848" t="s">
        <v>11485</v>
      </c>
      <c r="J10848" t="s">
        <v>11482</v>
      </c>
      <c r="K10848" s="514">
        <v>79.540000000000006</v>
      </c>
    </row>
    <row r="10849" spans="7:11">
      <c r="G10849">
        <v>4826</v>
      </c>
      <c r="H10849" t="s">
        <v>15800</v>
      </c>
      <c r="I10849" t="s">
        <v>11485</v>
      </c>
      <c r="J10849" t="s">
        <v>11482</v>
      </c>
      <c r="K10849" s="514">
        <v>85.52</v>
      </c>
    </row>
    <row r="10850" spans="7:11">
      <c r="G10850">
        <v>41975</v>
      </c>
      <c r="H10850" t="s">
        <v>15801</v>
      </c>
      <c r="I10850" t="s">
        <v>11491</v>
      </c>
      <c r="J10850" t="s">
        <v>11483</v>
      </c>
      <c r="K10850" s="514">
        <v>94.34</v>
      </c>
    </row>
    <row r="10851" spans="7:11">
      <c r="G10851">
        <v>4825</v>
      </c>
      <c r="H10851" t="s">
        <v>15802</v>
      </c>
      <c r="I10851" t="s">
        <v>11485</v>
      </c>
      <c r="J10851" t="s">
        <v>11482</v>
      </c>
      <c r="K10851" s="514">
        <v>118.38</v>
      </c>
    </row>
    <row r="10852" spans="7:11">
      <c r="G10852">
        <v>34744</v>
      </c>
      <c r="H10852" t="s">
        <v>15803</v>
      </c>
      <c r="I10852" t="s">
        <v>11491</v>
      </c>
      <c r="J10852" t="s">
        <v>11483</v>
      </c>
      <c r="K10852" s="514">
        <v>25.57</v>
      </c>
    </row>
    <row r="10853" spans="7:11">
      <c r="G10853">
        <v>39430</v>
      </c>
      <c r="H10853" t="s">
        <v>15804</v>
      </c>
      <c r="I10853" t="s">
        <v>11481</v>
      </c>
      <c r="J10853" t="s">
        <v>11482</v>
      </c>
      <c r="K10853" s="514">
        <v>2.2400000000000002</v>
      </c>
    </row>
    <row r="10854" spans="7:11">
      <c r="G10854">
        <v>39573</v>
      </c>
      <c r="H10854" t="s">
        <v>15805</v>
      </c>
      <c r="I10854" t="s">
        <v>11481</v>
      </c>
      <c r="J10854" t="s">
        <v>11482</v>
      </c>
      <c r="K10854" s="514">
        <v>2.2000000000000002</v>
      </c>
    </row>
    <row r="10855" spans="7:11">
      <c r="G10855">
        <v>38410</v>
      </c>
      <c r="H10855" t="s">
        <v>15806</v>
      </c>
      <c r="I10855" t="s">
        <v>11481</v>
      </c>
      <c r="J10855" t="s">
        <v>11482</v>
      </c>
      <c r="K10855" s="515">
        <v>19073.96</v>
      </c>
    </row>
    <row r="10856" spans="7:11">
      <c r="G10856">
        <v>41596</v>
      </c>
      <c r="H10856" t="s">
        <v>15807</v>
      </c>
      <c r="I10856" t="s">
        <v>11486</v>
      </c>
      <c r="J10856" t="s">
        <v>11482</v>
      </c>
      <c r="K10856" s="514">
        <v>14.41</v>
      </c>
    </row>
    <row r="10857" spans="7:11">
      <c r="G10857">
        <v>41598</v>
      </c>
      <c r="H10857" t="s">
        <v>15808</v>
      </c>
      <c r="I10857" t="s">
        <v>11486</v>
      </c>
      <c r="J10857" t="s">
        <v>11482</v>
      </c>
      <c r="K10857" s="514">
        <v>14.41</v>
      </c>
    </row>
    <row r="10858" spans="7:11">
      <c r="G10858">
        <v>41594</v>
      </c>
      <c r="H10858" t="s">
        <v>15809</v>
      </c>
      <c r="I10858" t="s">
        <v>11486</v>
      </c>
      <c r="J10858" t="s">
        <v>11482</v>
      </c>
      <c r="K10858" s="514">
        <v>14.64</v>
      </c>
    </row>
    <row r="10859" spans="7:11">
      <c r="G10859">
        <v>43663</v>
      </c>
      <c r="H10859" t="s">
        <v>15810</v>
      </c>
      <c r="I10859" t="s">
        <v>11486</v>
      </c>
      <c r="J10859" t="s">
        <v>11482</v>
      </c>
      <c r="K10859" s="514">
        <v>12.06</v>
      </c>
    </row>
    <row r="10860" spans="7:11">
      <c r="G10860">
        <v>4766</v>
      </c>
      <c r="H10860" t="s">
        <v>15811</v>
      </c>
      <c r="I10860" t="s">
        <v>11486</v>
      </c>
      <c r="J10860" t="s">
        <v>11482</v>
      </c>
      <c r="K10860" s="514">
        <v>11.35</v>
      </c>
    </row>
    <row r="10861" spans="7:11">
      <c r="G10861">
        <v>43664</v>
      </c>
      <c r="H10861" t="s">
        <v>15812</v>
      </c>
      <c r="I10861" t="s">
        <v>11486</v>
      </c>
      <c r="J10861" t="s">
        <v>11482</v>
      </c>
      <c r="K10861" s="514">
        <v>12.12</v>
      </c>
    </row>
    <row r="10862" spans="7:11">
      <c r="G10862">
        <v>43082</v>
      </c>
      <c r="H10862" t="s">
        <v>15813</v>
      </c>
      <c r="I10862" t="s">
        <v>11486</v>
      </c>
      <c r="J10862" t="s">
        <v>11484</v>
      </c>
      <c r="K10862" s="514">
        <v>13.21</v>
      </c>
    </row>
    <row r="10863" spans="7:11">
      <c r="G10863">
        <v>43665</v>
      </c>
      <c r="H10863" t="s">
        <v>15814</v>
      </c>
      <c r="I10863" t="s">
        <v>11486</v>
      </c>
      <c r="J10863" t="s">
        <v>11482</v>
      </c>
      <c r="K10863" s="514">
        <v>11.35</v>
      </c>
    </row>
    <row r="10864" spans="7:11">
      <c r="G10864">
        <v>10966</v>
      </c>
      <c r="H10864" t="s">
        <v>15815</v>
      </c>
      <c r="I10864" t="s">
        <v>11486</v>
      </c>
      <c r="J10864" t="s">
        <v>11482</v>
      </c>
      <c r="K10864" s="514">
        <v>12.06</v>
      </c>
    </row>
    <row r="10865" spans="7:11">
      <c r="G10865">
        <v>43692</v>
      </c>
      <c r="H10865" t="s">
        <v>15816</v>
      </c>
      <c r="I10865" t="s">
        <v>11486</v>
      </c>
      <c r="J10865" t="s">
        <v>11482</v>
      </c>
      <c r="K10865" s="514">
        <v>12.06</v>
      </c>
    </row>
    <row r="10866" spans="7:11">
      <c r="G10866">
        <v>43083</v>
      </c>
      <c r="H10866" t="s">
        <v>15817</v>
      </c>
      <c r="I10866" t="s">
        <v>11486</v>
      </c>
      <c r="J10866" t="s">
        <v>11482</v>
      </c>
      <c r="K10866" s="514">
        <v>11.44</v>
      </c>
    </row>
    <row r="10867" spans="7:11">
      <c r="G10867">
        <v>40535</v>
      </c>
      <c r="H10867" t="s">
        <v>15818</v>
      </c>
      <c r="I10867" t="s">
        <v>11486</v>
      </c>
      <c r="J10867" t="s">
        <v>11482</v>
      </c>
      <c r="K10867" s="514">
        <v>11.44</v>
      </c>
    </row>
    <row r="10868" spans="7:11">
      <c r="G10868">
        <v>39427</v>
      </c>
      <c r="H10868" t="s">
        <v>15819</v>
      </c>
      <c r="I10868" t="s">
        <v>11485</v>
      </c>
      <c r="J10868" t="s">
        <v>11482</v>
      </c>
      <c r="K10868" s="514">
        <v>5.94</v>
      </c>
    </row>
    <row r="10869" spans="7:11">
      <c r="G10869">
        <v>39424</v>
      </c>
      <c r="H10869" t="s">
        <v>15820</v>
      </c>
      <c r="I10869" t="s">
        <v>11485</v>
      </c>
      <c r="J10869" t="s">
        <v>11482</v>
      </c>
      <c r="K10869" s="514">
        <v>3.53</v>
      </c>
    </row>
    <row r="10870" spans="7:11">
      <c r="G10870">
        <v>39425</v>
      </c>
      <c r="H10870" t="s">
        <v>15821</v>
      </c>
      <c r="I10870" t="s">
        <v>11485</v>
      </c>
      <c r="J10870" t="s">
        <v>11482</v>
      </c>
      <c r="K10870" s="514">
        <v>3.49</v>
      </c>
    </row>
    <row r="10871" spans="7:11">
      <c r="G10871">
        <v>40664</v>
      </c>
      <c r="H10871" t="s">
        <v>15822</v>
      </c>
      <c r="I10871" t="s">
        <v>11486</v>
      </c>
      <c r="J10871" t="s">
        <v>11482</v>
      </c>
      <c r="K10871" s="514">
        <v>23.48</v>
      </c>
    </row>
    <row r="10872" spans="7:11">
      <c r="G10872">
        <v>34360</v>
      </c>
      <c r="H10872" t="s">
        <v>15823</v>
      </c>
      <c r="I10872" t="s">
        <v>11486</v>
      </c>
      <c r="J10872" t="s">
        <v>11483</v>
      </c>
      <c r="K10872" s="514">
        <v>41.12</v>
      </c>
    </row>
    <row r="10873" spans="7:11">
      <c r="G10873">
        <v>20259</v>
      </c>
      <c r="H10873" t="s">
        <v>15824</v>
      </c>
      <c r="I10873" t="s">
        <v>11485</v>
      </c>
      <c r="J10873" t="s">
        <v>11482</v>
      </c>
      <c r="K10873" s="514">
        <v>17</v>
      </c>
    </row>
    <row r="10874" spans="7:11">
      <c r="G10874">
        <v>14077</v>
      </c>
      <c r="H10874" t="s">
        <v>15825</v>
      </c>
      <c r="I10874" t="s">
        <v>11485</v>
      </c>
      <c r="J10874" t="s">
        <v>11482</v>
      </c>
      <c r="K10874" s="514">
        <v>260.2</v>
      </c>
    </row>
    <row r="10875" spans="7:11">
      <c r="G10875">
        <v>3678</v>
      </c>
      <c r="H10875" t="s">
        <v>15826</v>
      </c>
      <c r="I10875" t="s">
        <v>11485</v>
      </c>
      <c r="J10875" t="s">
        <v>11482</v>
      </c>
      <c r="K10875" s="514">
        <v>117.61</v>
      </c>
    </row>
    <row r="10876" spans="7:11">
      <c r="G10876">
        <v>39418</v>
      </c>
      <c r="H10876" t="s">
        <v>15827</v>
      </c>
      <c r="I10876" t="s">
        <v>11485</v>
      </c>
      <c r="J10876" t="s">
        <v>11482</v>
      </c>
      <c r="K10876" s="514">
        <v>6.62</v>
      </c>
    </row>
    <row r="10877" spans="7:11">
      <c r="G10877">
        <v>39419</v>
      </c>
      <c r="H10877" t="s">
        <v>15828</v>
      </c>
      <c r="I10877" t="s">
        <v>11485</v>
      </c>
      <c r="J10877" t="s">
        <v>11482</v>
      </c>
      <c r="K10877" s="514">
        <v>8.07</v>
      </c>
    </row>
    <row r="10878" spans="7:11">
      <c r="G10878">
        <v>39420</v>
      </c>
      <c r="H10878" t="s">
        <v>15829</v>
      </c>
      <c r="I10878" t="s">
        <v>11485</v>
      </c>
      <c r="J10878" t="s">
        <v>11482</v>
      </c>
      <c r="K10878" s="514">
        <v>8.91</v>
      </c>
    </row>
    <row r="10879" spans="7:11">
      <c r="G10879">
        <v>39571</v>
      </c>
      <c r="H10879" t="s">
        <v>15830</v>
      </c>
      <c r="I10879" t="s">
        <v>11485</v>
      </c>
      <c r="J10879" t="s">
        <v>11482</v>
      </c>
      <c r="K10879" s="514">
        <v>5.38</v>
      </c>
    </row>
    <row r="10880" spans="7:11">
      <c r="G10880">
        <v>39421</v>
      </c>
      <c r="H10880" t="s">
        <v>15831</v>
      </c>
      <c r="I10880" t="s">
        <v>11485</v>
      </c>
      <c r="J10880" t="s">
        <v>11482</v>
      </c>
      <c r="K10880" s="514">
        <v>7.84</v>
      </c>
    </row>
    <row r="10881" spans="7:11">
      <c r="G10881">
        <v>39422</v>
      </c>
      <c r="H10881" t="s">
        <v>15832</v>
      </c>
      <c r="I10881" t="s">
        <v>11485</v>
      </c>
      <c r="J10881" t="s">
        <v>11484</v>
      </c>
      <c r="K10881" s="514">
        <v>9.16</v>
      </c>
    </row>
    <row r="10882" spans="7:11">
      <c r="G10882">
        <v>39423</v>
      </c>
      <c r="H10882" t="s">
        <v>15833</v>
      </c>
      <c r="I10882" t="s">
        <v>11485</v>
      </c>
      <c r="J10882" t="s">
        <v>11482</v>
      </c>
      <c r="K10882" s="514">
        <v>10.63</v>
      </c>
    </row>
    <row r="10883" spans="7:11">
      <c r="G10883">
        <v>39426</v>
      </c>
      <c r="H10883" t="s">
        <v>15834</v>
      </c>
      <c r="I10883" t="s">
        <v>11485</v>
      </c>
      <c r="J10883" t="s">
        <v>11482</v>
      </c>
      <c r="K10883" s="514">
        <v>23.91</v>
      </c>
    </row>
    <row r="10884" spans="7:11">
      <c r="G10884">
        <v>39429</v>
      </c>
      <c r="H10884" t="s">
        <v>15835</v>
      </c>
      <c r="I10884" t="s">
        <v>11485</v>
      </c>
      <c r="J10884" t="s">
        <v>11482</v>
      </c>
      <c r="K10884" s="514">
        <v>7.54</v>
      </c>
    </row>
    <row r="10885" spans="7:11">
      <c r="G10885">
        <v>39428</v>
      </c>
      <c r="H10885" t="s">
        <v>15836</v>
      </c>
      <c r="I10885" t="s">
        <v>11485</v>
      </c>
      <c r="J10885" t="s">
        <v>11482</v>
      </c>
      <c r="K10885" s="514">
        <v>5.76</v>
      </c>
    </row>
    <row r="10886" spans="7:11">
      <c r="G10886">
        <v>39572</v>
      </c>
      <c r="H10886" t="s">
        <v>15837</v>
      </c>
      <c r="I10886" t="s">
        <v>11485</v>
      </c>
      <c r="J10886" t="s">
        <v>11482</v>
      </c>
      <c r="K10886" s="514">
        <v>4.99</v>
      </c>
    </row>
    <row r="10887" spans="7:11">
      <c r="G10887">
        <v>39570</v>
      </c>
      <c r="H10887" t="s">
        <v>15838</v>
      </c>
      <c r="I10887" t="s">
        <v>11485</v>
      </c>
      <c r="J10887" t="s">
        <v>11482</v>
      </c>
      <c r="K10887" s="514">
        <v>5.29</v>
      </c>
    </row>
    <row r="10888" spans="7:11">
      <c r="G10888">
        <v>39569</v>
      </c>
      <c r="H10888" t="s">
        <v>15839</v>
      </c>
      <c r="I10888" t="s">
        <v>11485</v>
      </c>
      <c r="J10888" t="s">
        <v>11482</v>
      </c>
      <c r="K10888" s="514">
        <v>5.23</v>
      </c>
    </row>
    <row r="10889" spans="7:11">
      <c r="G10889">
        <v>11552</v>
      </c>
      <c r="H10889" t="s">
        <v>15840</v>
      </c>
      <c r="I10889" t="s">
        <v>11485</v>
      </c>
      <c r="J10889" t="s">
        <v>11482</v>
      </c>
      <c r="K10889" s="514">
        <v>7.13</v>
      </c>
    </row>
    <row r="10890" spans="7:11">
      <c r="G10890">
        <v>40598</v>
      </c>
      <c r="H10890" t="s">
        <v>15841</v>
      </c>
      <c r="I10890" t="s">
        <v>11486</v>
      </c>
      <c r="J10890" t="s">
        <v>11482</v>
      </c>
      <c r="K10890" s="514">
        <v>11.16</v>
      </c>
    </row>
    <row r="10891" spans="7:11">
      <c r="G10891">
        <v>39029</v>
      </c>
      <c r="H10891" t="s">
        <v>15842</v>
      </c>
      <c r="I10891" t="s">
        <v>11485</v>
      </c>
      <c r="J10891" t="s">
        <v>11482</v>
      </c>
      <c r="K10891" s="514">
        <v>16.88</v>
      </c>
    </row>
    <row r="10892" spans="7:11">
      <c r="G10892">
        <v>39028</v>
      </c>
      <c r="H10892" t="s">
        <v>15843</v>
      </c>
      <c r="I10892" t="s">
        <v>11485</v>
      </c>
      <c r="J10892" t="s">
        <v>11482</v>
      </c>
      <c r="K10892" s="514">
        <v>9.83</v>
      </c>
    </row>
    <row r="10893" spans="7:11">
      <c r="G10893">
        <v>39328</v>
      </c>
      <c r="H10893" t="s">
        <v>15844</v>
      </c>
      <c r="I10893" t="s">
        <v>11485</v>
      </c>
      <c r="J10893" t="s">
        <v>11482</v>
      </c>
      <c r="K10893" s="514">
        <v>5.4</v>
      </c>
    </row>
    <row r="10894" spans="7:11">
      <c r="G10894">
        <v>38541</v>
      </c>
      <c r="H10894" t="s">
        <v>15845</v>
      </c>
      <c r="I10894" t="s">
        <v>11481</v>
      </c>
      <c r="J10894" t="s">
        <v>11483</v>
      </c>
      <c r="K10894" s="515">
        <v>4104205.59</v>
      </c>
    </row>
    <row r="10895" spans="7:11">
      <c r="G10895">
        <v>38542</v>
      </c>
      <c r="H10895" t="s">
        <v>15846</v>
      </c>
      <c r="I10895" t="s">
        <v>11481</v>
      </c>
      <c r="J10895" t="s">
        <v>11483</v>
      </c>
      <c r="K10895" s="515">
        <v>6381874.6500000004</v>
      </c>
    </row>
    <row r="10896" spans="7:11">
      <c r="G10896">
        <v>38543</v>
      </c>
      <c r="H10896" t="s">
        <v>15847</v>
      </c>
      <c r="I10896" t="s">
        <v>11481</v>
      </c>
      <c r="J10896" t="s">
        <v>11483</v>
      </c>
      <c r="K10896" s="515">
        <v>1562459.01</v>
      </c>
    </row>
    <row r="10897" spans="7:11">
      <c r="G10897">
        <v>40406</v>
      </c>
      <c r="H10897" t="s">
        <v>15848</v>
      </c>
      <c r="I10897" t="s">
        <v>11481</v>
      </c>
      <c r="J10897" t="s">
        <v>11482</v>
      </c>
      <c r="K10897" s="515">
        <v>64181.29</v>
      </c>
    </row>
    <row r="10898" spans="7:11">
      <c r="G10898">
        <v>40789</v>
      </c>
      <c r="H10898" t="s">
        <v>15849</v>
      </c>
      <c r="I10898" t="s">
        <v>11481</v>
      </c>
      <c r="J10898" t="s">
        <v>11482</v>
      </c>
      <c r="K10898" s="515">
        <v>9249.18</v>
      </c>
    </row>
    <row r="10899" spans="7:11">
      <c r="G10899">
        <v>40791</v>
      </c>
      <c r="H10899" t="s">
        <v>15850</v>
      </c>
      <c r="I10899" t="s">
        <v>11481</v>
      </c>
      <c r="J10899" t="s">
        <v>11482</v>
      </c>
      <c r="K10899" s="515">
        <v>28953.96</v>
      </c>
    </row>
    <row r="10900" spans="7:11">
      <c r="G10900">
        <v>11651</v>
      </c>
      <c r="H10900" t="s">
        <v>15851</v>
      </c>
      <c r="I10900" t="s">
        <v>11481</v>
      </c>
      <c r="J10900" t="s">
        <v>11482</v>
      </c>
      <c r="K10900" s="515">
        <v>15835.33</v>
      </c>
    </row>
    <row r="10901" spans="7:11">
      <c r="G10901">
        <v>40435</v>
      </c>
      <c r="H10901" t="s">
        <v>15852</v>
      </c>
      <c r="I10901" t="s">
        <v>11481</v>
      </c>
      <c r="J10901" t="s">
        <v>11483</v>
      </c>
      <c r="K10901" s="515">
        <v>857151.79</v>
      </c>
    </row>
    <row r="10902" spans="7:11">
      <c r="G10902">
        <v>39012</v>
      </c>
      <c r="H10902" t="s">
        <v>15853</v>
      </c>
      <c r="I10902" t="s">
        <v>11481</v>
      </c>
      <c r="J10902" t="s">
        <v>11483</v>
      </c>
      <c r="K10902" s="515">
        <v>894319.39</v>
      </c>
    </row>
    <row r="10903" spans="7:11">
      <c r="G10903">
        <v>13617</v>
      </c>
      <c r="H10903" t="s">
        <v>15854</v>
      </c>
      <c r="I10903" t="s">
        <v>11481</v>
      </c>
      <c r="J10903" t="s">
        <v>11482</v>
      </c>
      <c r="K10903" s="515">
        <v>98707.37</v>
      </c>
    </row>
    <row r="10904" spans="7:11">
      <c r="G10904">
        <v>35274</v>
      </c>
      <c r="H10904" t="s">
        <v>15855</v>
      </c>
      <c r="I10904" t="s">
        <v>11485</v>
      </c>
      <c r="J10904" t="s">
        <v>11482</v>
      </c>
      <c r="K10904" s="514">
        <v>66.34</v>
      </c>
    </row>
    <row r="10905" spans="7:11">
      <c r="G10905">
        <v>35275</v>
      </c>
      <c r="H10905" t="s">
        <v>15856</v>
      </c>
      <c r="I10905" t="s">
        <v>11485</v>
      </c>
      <c r="J10905" t="s">
        <v>11482</v>
      </c>
      <c r="K10905" s="514">
        <v>140.81</v>
      </c>
    </row>
    <row r="10906" spans="7:11">
      <c r="G10906">
        <v>35276</v>
      </c>
      <c r="H10906" t="s">
        <v>15857</v>
      </c>
      <c r="I10906" t="s">
        <v>11485</v>
      </c>
      <c r="J10906" t="s">
        <v>11482</v>
      </c>
      <c r="K10906" s="514">
        <v>245</v>
      </c>
    </row>
    <row r="10907" spans="7:11">
      <c r="G10907">
        <v>38386</v>
      </c>
      <c r="H10907" t="s">
        <v>15858</v>
      </c>
      <c r="I10907" t="s">
        <v>11481</v>
      </c>
      <c r="J10907" t="s">
        <v>11482</v>
      </c>
      <c r="K10907" s="514">
        <v>5.24</v>
      </c>
    </row>
    <row r="10908" spans="7:11">
      <c r="G10908">
        <v>11091</v>
      </c>
      <c r="H10908" t="s">
        <v>15859</v>
      </c>
      <c r="I10908" t="s">
        <v>11481</v>
      </c>
      <c r="J10908" t="s">
        <v>11482</v>
      </c>
      <c r="K10908" s="514">
        <v>2.0699999999999998</v>
      </c>
    </row>
    <row r="10909" spans="7:11">
      <c r="G10909">
        <v>37586</v>
      </c>
      <c r="H10909" t="s">
        <v>15860</v>
      </c>
      <c r="I10909" t="s">
        <v>11498</v>
      </c>
      <c r="J10909" t="s">
        <v>11483</v>
      </c>
      <c r="K10909" s="514">
        <v>46.91</v>
      </c>
    </row>
    <row r="10910" spans="7:11">
      <c r="G10910">
        <v>37395</v>
      </c>
      <c r="H10910" t="s">
        <v>15861</v>
      </c>
      <c r="I10910" t="s">
        <v>11498</v>
      </c>
      <c r="J10910" t="s">
        <v>11483</v>
      </c>
      <c r="K10910" s="514">
        <v>40.33</v>
      </c>
    </row>
    <row r="10911" spans="7:11">
      <c r="G10911">
        <v>14147</v>
      </c>
      <c r="H10911" t="s">
        <v>15862</v>
      </c>
      <c r="I10911" t="s">
        <v>11498</v>
      </c>
      <c r="J10911" t="s">
        <v>11483</v>
      </c>
      <c r="K10911" s="514">
        <v>53.5</v>
      </c>
    </row>
    <row r="10912" spans="7:11">
      <c r="G10912">
        <v>37396</v>
      </c>
      <c r="H10912" t="s">
        <v>15863</v>
      </c>
      <c r="I10912" t="s">
        <v>11498</v>
      </c>
      <c r="J10912" t="s">
        <v>11483</v>
      </c>
      <c r="K10912" s="514">
        <v>33</v>
      </c>
    </row>
    <row r="10913" spans="7:11">
      <c r="G10913">
        <v>37397</v>
      </c>
      <c r="H10913" t="s">
        <v>15864</v>
      </c>
      <c r="I10913" t="s">
        <v>11498</v>
      </c>
      <c r="J10913" t="s">
        <v>11483</v>
      </c>
      <c r="K10913" s="514">
        <v>34.57</v>
      </c>
    </row>
    <row r="10914" spans="7:11">
      <c r="G10914">
        <v>43606</v>
      </c>
      <c r="H10914" t="s">
        <v>15865</v>
      </c>
      <c r="I10914" t="s">
        <v>11481</v>
      </c>
      <c r="J10914" t="s">
        <v>11482</v>
      </c>
      <c r="K10914" s="514">
        <v>8.5399999999999991</v>
      </c>
    </row>
    <row r="10915" spans="7:11">
      <c r="G10915">
        <v>444</v>
      </c>
      <c r="H10915" t="s">
        <v>15866</v>
      </c>
      <c r="I10915" t="s">
        <v>11481</v>
      </c>
      <c r="J10915" t="s">
        <v>11482</v>
      </c>
      <c r="K10915" s="514">
        <v>38.479999999999997</v>
      </c>
    </row>
    <row r="10916" spans="7:11">
      <c r="G10916">
        <v>445</v>
      </c>
      <c r="H10916" t="s">
        <v>15867</v>
      </c>
      <c r="I10916" t="s">
        <v>11481</v>
      </c>
      <c r="J10916" t="s">
        <v>11482</v>
      </c>
      <c r="K10916" s="514">
        <v>52.68</v>
      </c>
    </row>
    <row r="10917" spans="7:11">
      <c r="G10917">
        <v>4783</v>
      </c>
      <c r="H10917" t="s">
        <v>15868</v>
      </c>
      <c r="I10917" t="s">
        <v>11489</v>
      </c>
      <c r="J10917" t="s">
        <v>11484</v>
      </c>
      <c r="K10917" s="514">
        <v>20.5</v>
      </c>
    </row>
    <row r="10918" spans="7:11">
      <c r="G10918">
        <v>41079</v>
      </c>
      <c r="H10918" t="s">
        <v>15869</v>
      </c>
      <c r="I10918" t="s">
        <v>11490</v>
      </c>
      <c r="J10918" t="s">
        <v>11482</v>
      </c>
      <c r="K10918" s="515">
        <v>3647.58</v>
      </c>
    </row>
    <row r="10919" spans="7:11">
      <c r="G10919">
        <v>12874</v>
      </c>
      <c r="H10919" t="s">
        <v>15870</v>
      </c>
      <c r="I10919" t="s">
        <v>11489</v>
      </c>
      <c r="J10919" t="s">
        <v>11482</v>
      </c>
      <c r="K10919" s="514">
        <v>19.88</v>
      </c>
    </row>
    <row r="10920" spans="7:11">
      <c r="G10920">
        <v>41082</v>
      </c>
      <c r="H10920" t="s">
        <v>15871</v>
      </c>
      <c r="I10920" t="s">
        <v>11490</v>
      </c>
      <c r="J10920" t="s">
        <v>11482</v>
      </c>
      <c r="K10920" s="515">
        <v>3542.05</v>
      </c>
    </row>
    <row r="10921" spans="7:11">
      <c r="G10921">
        <v>4785</v>
      </c>
      <c r="H10921" t="s">
        <v>15872</v>
      </c>
      <c r="I10921" t="s">
        <v>11489</v>
      </c>
      <c r="J10921" t="s">
        <v>11482</v>
      </c>
      <c r="K10921" s="514">
        <v>20.5</v>
      </c>
    </row>
    <row r="10922" spans="7:11">
      <c r="G10922">
        <v>41081</v>
      </c>
      <c r="H10922" t="s">
        <v>15873</v>
      </c>
      <c r="I10922" t="s">
        <v>11490</v>
      </c>
      <c r="J10922" t="s">
        <v>11482</v>
      </c>
      <c r="K10922" s="515">
        <v>3647.58</v>
      </c>
    </row>
    <row r="10923" spans="7:11">
      <c r="G10923">
        <v>4801</v>
      </c>
      <c r="H10923" t="s">
        <v>15874</v>
      </c>
      <c r="I10923" t="s">
        <v>11491</v>
      </c>
      <c r="J10923" t="s">
        <v>11482</v>
      </c>
      <c r="K10923" s="514">
        <v>59.51</v>
      </c>
    </row>
    <row r="10924" spans="7:11">
      <c r="G10924">
        <v>4794</v>
      </c>
      <c r="H10924" t="s">
        <v>15875</v>
      </c>
      <c r="I10924" t="s">
        <v>11491</v>
      </c>
      <c r="J10924" t="s">
        <v>11482</v>
      </c>
      <c r="K10924" s="514">
        <v>271.04000000000002</v>
      </c>
    </row>
    <row r="10925" spans="7:11">
      <c r="G10925">
        <v>4796</v>
      </c>
      <c r="H10925" t="s">
        <v>15876</v>
      </c>
      <c r="I10925" t="s">
        <v>11491</v>
      </c>
      <c r="J10925" t="s">
        <v>11482</v>
      </c>
      <c r="K10925" s="514">
        <v>164.63</v>
      </c>
    </row>
    <row r="10926" spans="7:11">
      <c r="G10926">
        <v>4800</v>
      </c>
      <c r="H10926" t="s">
        <v>15877</v>
      </c>
      <c r="I10926" t="s">
        <v>11491</v>
      </c>
      <c r="J10926" t="s">
        <v>11482</v>
      </c>
      <c r="K10926" s="514">
        <v>45.27</v>
      </c>
    </row>
    <row r="10927" spans="7:11">
      <c r="G10927">
        <v>4795</v>
      </c>
      <c r="H10927" t="s">
        <v>15878</v>
      </c>
      <c r="I10927" t="s">
        <v>11491</v>
      </c>
      <c r="J10927" t="s">
        <v>11482</v>
      </c>
      <c r="K10927" s="514">
        <v>263.83999999999997</v>
      </c>
    </row>
    <row r="10928" spans="7:11">
      <c r="G10928">
        <v>39694</v>
      </c>
      <c r="H10928" t="s">
        <v>15879</v>
      </c>
      <c r="I10928" t="s">
        <v>11491</v>
      </c>
      <c r="J10928" t="s">
        <v>11482</v>
      </c>
      <c r="K10928" s="514">
        <v>376.96</v>
      </c>
    </row>
    <row r="10929" spans="7:11">
      <c r="G10929">
        <v>1292</v>
      </c>
      <c r="H10929" t="s">
        <v>15880</v>
      </c>
      <c r="I10929" t="s">
        <v>11491</v>
      </c>
      <c r="J10929" t="s">
        <v>11482</v>
      </c>
      <c r="K10929" s="514">
        <v>59.93</v>
      </c>
    </row>
    <row r="10930" spans="7:11">
      <c r="G10930">
        <v>1287</v>
      </c>
      <c r="H10930" t="s">
        <v>15881</v>
      </c>
      <c r="I10930" t="s">
        <v>11491</v>
      </c>
      <c r="J10930" t="s">
        <v>11484</v>
      </c>
      <c r="K10930" s="514">
        <v>29.4</v>
      </c>
    </row>
    <row r="10931" spans="7:11">
      <c r="G10931">
        <v>1297</v>
      </c>
      <c r="H10931" t="s">
        <v>15882</v>
      </c>
      <c r="I10931" t="s">
        <v>11491</v>
      </c>
      <c r="J10931" t="s">
        <v>11482</v>
      </c>
      <c r="K10931" s="514">
        <v>24.38</v>
      </c>
    </row>
    <row r="10932" spans="7:11">
      <c r="G10932">
        <v>4786</v>
      </c>
      <c r="H10932" t="s">
        <v>15883</v>
      </c>
      <c r="I10932" t="s">
        <v>11491</v>
      </c>
      <c r="J10932" t="s">
        <v>11483</v>
      </c>
      <c r="K10932" s="514">
        <v>108.5</v>
      </c>
    </row>
    <row r="10933" spans="7:11">
      <c r="G10933">
        <v>10840</v>
      </c>
      <c r="H10933" t="s">
        <v>15884</v>
      </c>
      <c r="I10933" t="s">
        <v>11491</v>
      </c>
      <c r="J10933" t="s">
        <v>11484</v>
      </c>
      <c r="K10933" s="514">
        <v>322.5</v>
      </c>
    </row>
    <row r="10934" spans="7:11">
      <c r="G10934">
        <v>10841</v>
      </c>
      <c r="H10934" t="s">
        <v>15885</v>
      </c>
      <c r="I10934" t="s">
        <v>11491</v>
      </c>
      <c r="J10934" t="s">
        <v>11482</v>
      </c>
      <c r="K10934" s="514">
        <v>243.39</v>
      </c>
    </row>
    <row r="10935" spans="7:11">
      <c r="G10935">
        <v>44540</v>
      </c>
      <c r="H10935" t="s">
        <v>15886</v>
      </c>
      <c r="I10935" t="s">
        <v>11491</v>
      </c>
      <c r="J10935" t="s">
        <v>11482</v>
      </c>
      <c r="K10935" s="514">
        <v>311</v>
      </c>
    </row>
    <row r="10936" spans="7:11">
      <c r="G10936">
        <v>10842</v>
      </c>
      <c r="H10936" t="s">
        <v>15887</v>
      </c>
      <c r="I10936" t="s">
        <v>11491</v>
      </c>
      <c r="J10936" t="s">
        <v>11482</v>
      </c>
      <c r="K10936" s="514">
        <v>351.57</v>
      </c>
    </row>
    <row r="10937" spans="7:11">
      <c r="G10937">
        <v>21108</v>
      </c>
      <c r="H10937" t="s">
        <v>15888</v>
      </c>
      <c r="I10937" t="s">
        <v>11491</v>
      </c>
      <c r="J10937" t="s">
        <v>11482</v>
      </c>
      <c r="K10937" s="514">
        <v>79.88</v>
      </c>
    </row>
    <row r="10938" spans="7:11">
      <c r="G10938">
        <v>38180</v>
      </c>
      <c r="H10938" t="s">
        <v>15889</v>
      </c>
      <c r="I10938" t="s">
        <v>11491</v>
      </c>
      <c r="J10938" t="s">
        <v>11482</v>
      </c>
      <c r="K10938" s="514">
        <v>132.54</v>
      </c>
    </row>
    <row r="10939" spans="7:11">
      <c r="G10939">
        <v>40648</v>
      </c>
      <c r="H10939" t="s">
        <v>15890</v>
      </c>
      <c r="I10939" t="s">
        <v>11491</v>
      </c>
      <c r="J10939" t="s">
        <v>11483</v>
      </c>
      <c r="K10939" s="514">
        <v>208.32</v>
      </c>
    </row>
    <row r="10940" spans="7:11">
      <c r="G10940">
        <v>40649</v>
      </c>
      <c r="H10940" t="s">
        <v>15891</v>
      </c>
      <c r="I10940" t="s">
        <v>11491</v>
      </c>
      <c r="J10940" t="s">
        <v>11483</v>
      </c>
      <c r="K10940" s="514">
        <v>121.34</v>
      </c>
    </row>
    <row r="10941" spans="7:11">
      <c r="G10941">
        <v>40650</v>
      </c>
      <c r="H10941" t="s">
        <v>15892</v>
      </c>
      <c r="I10941" t="s">
        <v>11491</v>
      </c>
      <c r="J10941" t="s">
        <v>11483</v>
      </c>
      <c r="K10941" s="514">
        <v>156.24</v>
      </c>
    </row>
    <row r="10942" spans="7:11">
      <c r="G10942">
        <v>40651</v>
      </c>
      <c r="H10942" t="s">
        <v>15893</v>
      </c>
      <c r="I10942" t="s">
        <v>11491</v>
      </c>
      <c r="J10942" t="s">
        <v>11483</v>
      </c>
      <c r="K10942" s="514">
        <v>288.17</v>
      </c>
    </row>
    <row r="10943" spans="7:11">
      <c r="G10943">
        <v>40652</v>
      </c>
      <c r="H10943" t="s">
        <v>15894</v>
      </c>
      <c r="I10943" t="s">
        <v>11491</v>
      </c>
      <c r="J10943" t="s">
        <v>11483</v>
      </c>
      <c r="K10943" s="514">
        <v>154.5</v>
      </c>
    </row>
    <row r="10944" spans="7:11">
      <c r="G10944">
        <v>40647</v>
      </c>
      <c r="H10944" t="s">
        <v>15895</v>
      </c>
      <c r="I10944" t="s">
        <v>11491</v>
      </c>
      <c r="J10944" t="s">
        <v>11483</v>
      </c>
      <c r="K10944" s="514">
        <v>170.12</v>
      </c>
    </row>
    <row r="10945" spans="7:11">
      <c r="G10945">
        <v>40653</v>
      </c>
      <c r="H10945" t="s">
        <v>15896</v>
      </c>
      <c r="I10945" t="s">
        <v>11491</v>
      </c>
      <c r="J10945" t="s">
        <v>11483</v>
      </c>
      <c r="K10945" s="514">
        <v>130.19999999999999</v>
      </c>
    </row>
    <row r="10946" spans="7:11">
      <c r="G10946">
        <v>36178</v>
      </c>
      <c r="H10946" t="s">
        <v>15897</v>
      </c>
      <c r="I10946" t="s">
        <v>11481</v>
      </c>
      <c r="J10946" t="s">
        <v>11482</v>
      </c>
      <c r="K10946" s="514">
        <v>15.03</v>
      </c>
    </row>
    <row r="10947" spans="7:11">
      <c r="G10947">
        <v>38195</v>
      </c>
      <c r="H10947" t="s">
        <v>15898</v>
      </c>
      <c r="I10947" t="s">
        <v>11491</v>
      </c>
      <c r="J10947" t="s">
        <v>11482</v>
      </c>
      <c r="K10947" s="514">
        <v>94.34</v>
      </c>
    </row>
    <row r="10948" spans="7:11">
      <c r="G10948">
        <v>38181</v>
      </c>
      <c r="H10948" t="s">
        <v>15899</v>
      </c>
      <c r="I10948" t="s">
        <v>11491</v>
      </c>
      <c r="J10948" t="s">
        <v>11482</v>
      </c>
      <c r="K10948" s="514">
        <v>180.94</v>
      </c>
    </row>
    <row r="10949" spans="7:11">
      <c r="G10949">
        <v>38182</v>
      </c>
      <c r="H10949" t="s">
        <v>15900</v>
      </c>
      <c r="I10949" t="s">
        <v>11491</v>
      </c>
      <c r="J10949" t="s">
        <v>11482</v>
      </c>
      <c r="K10949" s="514">
        <v>172.35</v>
      </c>
    </row>
    <row r="10950" spans="7:11">
      <c r="G10950">
        <v>38186</v>
      </c>
      <c r="H10950" t="s">
        <v>15901</v>
      </c>
      <c r="I10950" t="s">
        <v>11491</v>
      </c>
      <c r="J10950" t="s">
        <v>11482</v>
      </c>
      <c r="K10950" s="514">
        <v>448.01</v>
      </c>
    </row>
    <row r="10951" spans="7:11">
      <c r="G10951">
        <v>38185</v>
      </c>
      <c r="H10951" t="s">
        <v>15902</v>
      </c>
      <c r="I10951" t="s">
        <v>11491</v>
      </c>
      <c r="J10951" t="s">
        <v>11482</v>
      </c>
      <c r="K10951" s="514">
        <v>398.89</v>
      </c>
    </row>
    <row r="10952" spans="7:11">
      <c r="G10952">
        <v>40654</v>
      </c>
      <c r="H10952" t="s">
        <v>15903</v>
      </c>
      <c r="I10952" t="s">
        <v>11491</v>
      </c>
      <c r="J10952" t="s">
        <v>11483</v>
      </c>
      <c r="K10952" s="514">
        <v>202.24</v>
      </c>
    </row>
    <row r="10953" spans="7:11">
      <c r="G10953">
        <v>44541</v>
      </c>
      <c r="H10953" t="s">
        <v>15904</v>
      </c>
      <c r="I10953" t="s">
        <v>11491</v>
      </c>
      <c r="J10953" t="s">
        <v>11482</v>
      </c>
      <c r="K10953" s="514">
        <v>256.91000000000003</v>
      </c>
    </row>
    <row r="10954" spans="7:11">
      <c r="G10954">
        <v>4822</v>
      </c>
      <c r="H10954" t="s">
        <v>15905</v>
      </c>
      <c r="I10954" t="s">
        <v>11491</v>
      </c>
      <c r="J10954" t="s">
        <v>11482</v>
      </c>
      <c r="K10954" s="514">
        <v>327.69</v>
      </c>
    </row>
    <row r="10955" spans="7:11">
      <c r="G10955">
        <v>4818</v>
      </c>
      <c r="H10955" t="s">
        <v>15906</v>
      </c>
      <c r="I10955" t="s">
        <v>11491</v>
      </c>
      <c r="J10955" t="s">
        <v>11484</v>
      </c>
      <c r="K10955" s="514">
        <v>336.82</v>
      </c>
    </row>
    <row r="10956" spans="7:11">
      <c r="G10956">
        <v>39567</v>
      </c>
      <c r="H10956" t="s">
        <v>15907</v>
      </c>
      <c r="I10956" t="s">
        <v>11491</v>
      </c>
      <c r="J10956" t="s">
        <v>11482</v>
      </c>
      <c r="K10956" s="514">
        <v>38.79</v>
      </c>
    </row>
    <row r="10957" spans="7:11">
      <c r="G10957">
        <v>39566</v>
      </c>
      <c r="H10957" t="s">
        <v>15908</v>
      </c>
      <c r="I10957" t="s">
        <v>11491</v>
      </c>
      <c r="J10957" t="s">
        <v>11482</v>
      </c>
      <c r="K10957" s="514">
        <v>41.06</v>
      </c>
    </row>
    <row r="10958" spans="7:11">
      <c r="G10958">
        <v>39416</v>
      </c>
      <c r="H10958" t="s">
        <v>15909</v>
      </c>
      <c r="I10958" t="s">
        <v>11491</v>
      </c>
      <c r="J10958" t="s">
        <v>11482</v>
      </c>
      <c r="K10958" s="514">
        <v>25.02</v>
      </c>
    </row>
    <row r="10959" spans="7:11">
      <c r="G10959">
        <v>39417</v>
      </c>
      <c r="H10959" t="s">
        <v>15910</v>
      </c>
      <c r="I10959" t="s">
        <v>11491</v>
      </c>
      <c r="J10959" t="s">
        <v>11482</v>
      </c>
      <c r="K10959" s="514">
        <v>24.41</v>
      </c>
    </row>
    <row r="10960" spans="7:11">
      <c r="G10960">
        <v>43742</v>
      </c>
      <c r="H10960" t="s">
        <v>15911</v>
      </c>
      <c r="I10960" t="s">
        <v>11491</v>
      </c>
      <c r="J10960" t="s">
        <v>11482</v>
      </c>
      <c r="K10960" s="514">
        <v>26.33</v>
      </c>
    </row>
    <row r="10961" spans="7:11">
      <c r="G10961">
        <v>39414</v>
      </c>
      <c r="H10961" t="s">
        <v>15912</v>
      </c>
      <c r="I10961" t="s">
        <v>11491</v>
      </c>
      <c r="J10961" t="s">
        <v>11482</v>
      </c>
      <c r="K10961" s="514">
        <v>23.7</v>
      </c>
    </row>
    <row r="10962" spans="7:11">
      <c r="G10962">
        <v>39415</v>
      </c>
      <c r="H10962" t="s">
        <v>15913</v>
      </c>
      <c r="I10962" t="s">
        <v>11491</v>
      </c>
      <c r="J10962" t="s">
        <v>11482</v>
      </c>
      <c r="K10962" s="514">
        <v>20.43</v>
      </c>
    </row>
    <row r="10963" spans="7:11">
      <c r="G10963">
        <v>43740</v>
      </c>
      <c r="H10963" t="s">
        <v>15914</v>
      </c>
      <c r="I10963" t="s">
        <v>11491</v>
      </c>
      <c r="J10963" t="s">
        <v>11482</v>
      </c>
      <c r="K10963" s="514">
        <v>24.95</v>
      </c>
    </row>
    <row r="10964" spans="7:11">
      <c r="G10964">
        <v>39412</v>
      </c>
      <c r="H10964" t="s">
        <v>15915</v>
      </c>
      <c r="I10964" t="s">
        <v>11491</v>
      </c>
      <c r="J10964" t="s">
        <v>11484</v>
      </c>
      <c r="K10964" s="514">
        <v>17.11</v>
      </c>
    </row>
    <row r="10965" spans="7:11">
      <c r="G10965">
        <v>39413</v>
      </c>
      <c r="H10965" t="s">
        <v>15916</v>
      </c>
      <c r="I10965" t="s">
        <v>11491</v>
      </c>
      <c r="J10965" t="s">
        <v>11482</v>
      </c>
      <c r="K10965" s="514">
        <v>18.5</v>
      </c>
    </row>
    <row r="10966" spans="7:11">
      <c r="G10966">
        <v>43741</v>
      </c>
      <c r="H10966" t="s">
        <v>15917</v>
      </c>
      <c r="I10966" t="s">
        <v>11491</v>
      </c>
      <c r="J10966" t="s">
        <v>11482</v>
      </c>
      <c r="K10966" s="514">
        <v>19.72</v>
      </c>
    </row>
    <row r="10967" spans="7:11">
      <c r="G10967">
        <v>11062</v>
      </c>
      <c r="H10967" t="s">
        <v>15918</v>
      </c>
      <c r="I10967" t="s">
        <v>11491</v>
      </c>
      <c r="J10967" t="s">
        <v>11482</v>
      </c>
      <c r="K10967" s="514">
        <v>45.91</v>
      </c>
    </row>
    <row r="10968" spans="7:11">
      <c r="G10968">
        <v>11063</v>
      </c>
      <c r="H10968" t="s">
        <v>15919</v>
      </c>
      <c r="I10968" t="s">
        <v>11491</v>
      </c>
      <c r="J10968" t="s">
        <v>11482</v>
      </c>
      <c r="K10968" s="514">
        <v>28.1</v>
      </c>
    </row>
    <row r="10969" spans="7:11">
      <c r="G10969">
        <v>13521</v>
      </c>
      <c r="H10969" t="s">
        <v>15920</v>
      </c>
      <c r="I10969" t="s">
        <v>11481</v>
      </c>
      <c r="J10969" t="s">
        <v>11483</v>
      </c>
      <c r="K10969" s="514">
        <v>90.75</v>
      </c>
    </row>
    <row r="10970" spans="7:11">
      <c r="G10970">
        <v>10851</v>
      </c>
      <c r="H10970" t="s">
        <v>15921</v>
      </c>
      <c r="I10970" t="s">
        <v>11481</v>
      </c>
      <c r="J10970" t="s">
        <v>11483</v>
      </c>
      <c r="K10970" s="514">
        <v>94.28</v>
      </c>
    </row>
    <row r="10971" spans="7:11">
      <c r="G10971">
        <v>39515</v>
      </c>
      <c r="H10971" t="s">
        <v>15922</v>
      </c>
      <c r="I10971" t="s">
        <v>11481</v>
      </c>
      <c r="J10971" t="s">
        <v>11483</v>
      </c>
      <c r="K10971" s="514">
        <v>55.29</v>
      </c>
    </row>
    <row r="10972" spans="7:11">
      <c r="G10972">
        <v>39516</v>
      </c>
      <c r="H10972" t="s">
        <v>15923</v>
      </c>
      <c r="I10972" t="s">
        <v>11481</v>
      </c>
      <c r="J10972" t="s">
        <v>11483</v>
      </c>
      <c r="K10972" s="514">
        <v>46.61</v>
      </c>
    </row>
    <row r="10973" spans="7:11">
      <c r="G10973">
        <v>39514</v>
      </c>
      <c r="H10973" t="s">
        <v>15924</v>
      </c>
      <c r="I10973" t="s">
        <v>11481</v>
      </c>
      <c r="J10973" t="s">
        <v>11483</v>
      </c>
      <c r="K10973" s="514">
        <v>29</v>
      </c>
    </row>
    <row r="10974" spans="7:11">
      <c r="G10974">
        <v>4812</v>
      </c>
      <c r="H10974" t="s">
        <v>15925</v>
      </c>
      <c r="I10974" t="s">
        <v>11491</v>
      </c>
      <c r="J10974" t="s">
        <v>11482</v>
      </c>
      <c r="K10974" s="514">
        <v>10.26</v>
      </c>
    </row>
    <row r="10975" spans="7:11">
      <c r="G10975">
        <v>10849</v>
      </c>
      <c r="H10975" t="s">
        <v>15926</v>
      </c>
      <c r="I10975" t="s">
        <v>11481</v>
      </c>
      <c r="J10975" t="s">
        <v>11483</v>
      </c>
      <c r="K10975" s="515">
        <v>1320.01</v>
      </c>
    </row>
    <row r="10976" spans="7:11">
      <c r="G10976">
        <v>10848</v>
      </c>
      <c r="H10976" t="s">
        <v>15927</v>
      </c>
      <c r="I10976" t="s">
        <v>11481</v>
      </c>
      <c r="J10976" t="s">
        <v>11483</v>
      </c>
      <c r="K10976" s="514">
        <v>829.13</v>
      </c>
    </row>
    <row r="10977" spans="7:11">
      <c r="G10977">
        <v>4813</v>
      </c>
      <c r="H10977" t="s">
        <v>15928</v>
      </c>
      <c r="I10977" t="s">
        <v>11491</v>
      </c>
      <c r="J10977" t="s">
        <v>11483</v>
      </c>
      <c r="K10977" s="514">
        <v>275</v>
      </c>
    </row>
    <row r="10978" spans="7:11">
      <c r="G10978">
        <v>37560</v>
      </c>
      <c r="H10978" t="s">
        <v>15929</v>
      </c>
      <c r="I10978" t="s">
        <v>11481</v>
      </c>
      <c r="J10978" t="s">
        <v>11482</v>
      </c>
      <c r="K10978" s="514">
        <v>39.369999999999997</v>
      </c>
    </row>
    <row r="10979" spans="7:11">
      <c r="G10979">
        <v>37557</v>
      </c>
      <c r="H10979" t="s">
        <v>15930</v>
      </c>
      <c r="I10979" t="s">
        <v>11481</v>
      </c>
      <c r="J10979" t="s">
        <v>11482</v>
      </c>
      <c r="K10979" s="514">
        <v>11.95</v>
      </c>
    </row>
    <row r="10980" spans="7:11">
      <c r="G10980">
        <v>37556</v>
      </c>
      <c r="H10980" t="s">
        <v>15931</v>
      </c>
      <c r="I10980" t="s">
        <v>11481</v>
      </c>
      <c r="J10980" t="s">
        <v>11482</v>
      </c>
      <c r="K10980" s="514">
        <v>23.13</v>
      </c>
    </row>
    <row r="10981" spans="7:11">
      <c r="G10981">
        <v>37559</v>
      </c>
      <c r="H10981" t="s">
        <v>15932</v>
      </c>
      <c r="I10981" t="s">
        <v>11481</v>
      </c>
      <c r="J10981" t="s">
        <v>11482</v>
      </c>
      <c r="K10981" s="514">
        <v>28.37</v>
      </c>
    </row>
    <row r="10982" spans="7:11">
      <c r="G10982">
        <v>37539</v>
      </c>
      <c r="H10982" t="s">
        <v>15933</v>
      </c>
      <c r="I10982" t="s">
        <v>11481</v>
      </c>
      <c r="J10982" t="s">
        <v>11484</v>
      </c>
      <c r="K10982" s="514">
        <v>20</v>
      </c>
    </row>
    <row r="10983" spans="7:11">
      <c r="G10983">
        <v>37558</v>
      </c>
      <c r="H10983" t="s">
        <v>15934</v>
      </c>
      <c r="I10983" t="s">
        <v>11481</v>
      </c>
      <c r="J10983" t="s">
        <v>11482</v>
      </c>
      <c r="K10983" s="514">
        <v>37.29</v>
      </c>
    </row>
    <row r="10984" spans="7:11">
      <c r="G10984">
        <v>34723</v>
      </c>
      <c r="H10984" t="s">
        <v>15935</v>
      </c>
      <c r="I10984" t="s">
        <v>11491</v>
      </c>
      <c r="J10984" t="s">
        <v>11483</v>
      </c>
      <c r="K10984" s="514">
        <v>635.25</v>
      </c>
    </row>
    <row r="10985" spans="7:11">
      <c r="G10985">
        <v>34721</v>
      </c>
      <c r="H10985" t="s">
        <v>15936</v>
      </c>
      <c r="I10985" t="s">
        <v>11491</v>
      </c>
      <c r="J10985" t="s">
        <v>11483</v>
      </c>
      <c r="K10985" s="514">
        <v>792</v>
      </c>
    </row>
    <row r="10986" spans="7:11">
      <c r="G10986">
        <v>4309</v>
      </c>
      <c r="H10986" t="s">
        <v>15937</v>
      </c>
      <c r="I10986" t="s">
        <v>11481</v>
      </c>
      <c r="J10986" t="s">
        <v>11482</v>
      </c>
      <c r="K10986" s="514">
        <v>9.3000000000000007</v>
      </c>
    </row>
    <row r="10987" spans="7:11">
      <c r="G10987">
        <v>4307</v>
      </c>
      <c r="H10987" t="s">
        <v>15938</v>
      </c>
      <c r="I10987" t="s">
        <v>11481</v>
      </c>
      <c r="J10987" t="s">
        <v>11482</v>
      </c>
      <c r="K10987" s="514">
        <v>15.92</v>
      </c>
    </row>
    <row r="10988" spans="7:11">
      <c r="G10988">
        <v>10850</v>
      </c>
      <c r="H10988" t="s">
        <v>15939</v>
      </c>
      <c r="I10988" t="s">
        <v>11481</v>
      </c>
      <c r="J10988" t="s">
        <v>11483</v>
      </c>
      <c r="K10988" s="514">
        <v>41.25</v>
      </c>
    </row>
    <row r="10989" spans="7:11">
      <c r="G10989">
        <v>42438</v>
      </c>
      <c r="H10989" t="s">
        <v>15940</v>
      </c>
      <c r="I10989" t="s">
        <v>11481</v>
      </c>
      <c r="J10989" t="s">
        <v>11483</v>
      </c>
      <c r="K10989" s="515">
        <v>2072.34</v>
      </c>
    </row>
    <row r="10990" spans="7:11">
      <c r="G10990">
        <v>4792</v>
      </c>
      <c r="H10990" t="s">
        <v>15941</v>
      </c>
      <c r="I10990" t="s">
        <v>11491</v>
      </c>
      <c r="J10990" t="s">
        <v>11482</v>
      </c>
      <c r="K10990" s="514">
        <v>127.23</v>
      </c>
    </row>
    <row r="10991" spans="7:11">
      <c r="G10991">
        <v>4790</v>
      </c>
      <c r="H10991" t="s">
        <v>15942</v>
      </c>
      <c r="I10991" t="s">
        <v>11491</v>
      </c>
      <c r="J10991" t="s">
        <v>11484</v>
      </c>
      <c r="K10991" s="514">
        <v>76.5</v>
      </c>
    </row>
    <row r="10992" spans="7:11">
      <c r="G10992">
        <v>40671</v>
      </c>
      <c r="H10992" t="s">
        <v>15943</v>
      </c>
      <c r="I10992" t="s">
        <v>11491</v>
      </c>
      <c r="J10992" t="s">
        <v>11482</v>
      </c>
      <c r="K10992" s="514">
        <v>98.65</v>
      </c>
    </row>
    <row r="10993" spans="7:11">
      <c r="G10993">
        <v>7552</v>
      </c>
      <c r="H10993" t="s">
        <v>15944</v>
      </c>
      <c r="I10993" t="s">
        <v>11481</v>
      </c>
      <c r="J10993" t="s">
        <v>11482</v>
      </c>
      <c r="K10993" s="514">
        <v>25</v>
      </c>
    </row>
    <row r="10994" spans="7:11">
      <c r="G10994">
        <v>4893</v>
      </c>
      <c r="H10994" t="s">
        <v>15945</v>
      </c>
      <c r="I10994" t="s">
        <v>11481</v>
      </c>
      <c r="J10994" t="s">
        <v>11483</v>
      </c>
      <c r="K10994" s="514">
        <v>14.78</v>
      </c>
    </row>
    <row r="10995" spans="7:11">
      <c r="G10995">
        <v>4894</v>
      </c>
      <c r="H10995" t="s">
        <v>15946</v>
      </c>
      <c r="I10995" t="s">
        <v>11481</v>
      </c>
      <c r="J10995" t="s">
        <v>11483</v>
      </c>
      <c r="K10995" s="514">
        <v>12.68</v>
      </c>
    </row>
    <row r="10996" spans="7:11">
      <c r="G10996">
        <v>4888</v>
      </c>
      <c r="H10996" t="s">
        <v>15947</v>
      </c>
      <c r="I10996" t="s">
        <v>11481</v>
      </c>
      <c r="J10996" t="s">
        <v>11483</v>
      </c>
      <c r="K10996" s="514">
        <v>4.32</v>
      </c>
    </row>
    <row r="10997" spans="7:11">
      <c r="G10997">
        <v>4890</v>
      </c>
      <c r="H10997" t="s">
        <v>15948</v>
      </c>
      <c r="I10997" t="s">
        <v>11481</v>
      </c>
      <c r="J10997" t="s">
        <v>11483</v>
      </c>
      <c r="K10997" s="514">
        <v>8.11</v>
      </c>
    </row>
    <row r="10998" spans="7:11">
      <c r="G10998">
        <v>12411</v>
      </c>
      <c r="H10998" t="s">
        <v>15949</v>
      </c>
      <c r="I10998" t="s">
        <v>11481</v>
      </c>
      <c r="J10998" t="s">
        <v>11483</v>
      </c>
      <c r="K10998" s="514">
        <v>43.71</v>
      </c>
    </row>
    <row r="10999" spans="7:11">
      <c r="G10999">
        <v>4891</v>
      </c>
      <c r="H10999" t="s">
        <v>15950</v>
      </c>
      <c r="I10999" t="s">
        <v>11481</v>
      </c>
      <c r="J10999" t="s">
        <v>11483</v>
      </c>
      <c r="K10999" s="514">
        <v>21.85</v>
      </c>
    </row>
    <row r="11000" spans="7:11">
      <c r="G11000">
        <v>4889</v>
      </c>
      <c r="H11000" t="s">
        <v>15951</v>
      </c>
      <c r="I11000" t="s">
        <v>11481</v>
      </c>
      <c r="J11000" t="s">
        <v>11483</v>
      </c>
      <c r="K11000" s="514">
        <v>5.84</v>
      </c>
    </row>
    <row r="11001" spans="7:11">
      <c r="G11001">
        <v>4892</v>
      </c>
      <c r="H11001" t="s">
        <v>15952</v>
      </c>
      <c r="I11001" t="s">
        <v>11481</v>
      </c>
      <c r="J11001" t="s">
        <v>11483</v>
      </c>
      <c r="K11001" s="514">
        <v>61.2</v>
      </c>
    </row>
    <row r="11002" spans="7:11">
      <c r="G11002">
        <v>12412</v>
      </c>
      <c r="H11002" t="s">
        <v>15953</v>
      </c>
      <c r="I11002" t="s">
        <v>11481</v>
      </c>
      <c r="J11002" t="s">
        <v>11483</v>
      </c>
      <c r="K11002" s="514">
        <v>113.74</v>
      </c>
    </row>
    <row r="11003" spans="7:11">
      <c r="G11003">
        <v>4907</v>
      </c>
      <c r="H11003" t="s">
        <v>15954</v>
      </c>
      <c r="I11003" t="s">
        <v>11481</v>
      </c>
      <c r="J11003" t="s">
        <v>11482</v>
      </c>
      <c r="K11003" s="514">
        <v>22.04</v>
      </c>
    </row>
    <row r="11004" spans="7:11">
      <c r="G11004">
        <v>4902</v>
      </c>
      <c r="H11004" t="s">
        <v>15955</v>
      </c>
      <c r="I11004" t="s">
        <v>11481</v>
      </c>
      <c r="J11004" t="s">
        <v>11482</v>
      </c>
      <c r="K11004" s="514">
        <v>57.18</v>
      </c>
    </row>
    <row r="11005" spans="7:11">
      <c r="G11005">
        <v>11096</v>
      </c>
      <c r="H11005" t="s">
        <v>15956</v>
      </c>
      <c r="I11005" t="s">
        <v>11486</v>
      </c>
      <c r="J11005" t="s">
        <v>11482</v>
      </c>
      <c r="K11005" s="514">
        <v>2.5499999999999998</v>
      </c>
    </row>
    <row r="11006" spans="7:11">
      <c r="G11006">
        <v>4741</v>
      </c>
      <c r="H11006" t="s">
        <v>15957</v>
      </c>
      <c r="I11006" t="s">
        <v>11488</v>
      </c>
      <c r="J11006" t="s">
        <v>11482</v>
      </c>
      <c r="K11006" s="514">
        <v>175.45</v>
      </c>
    </row>
    <row r="11007" spans="7:11">
      <c r="G11007">
        <v>4752</v>
      </c>
      <c r="H11007" t="s">
        <v>15958</v>
      </c>
      <c r="I11007" t="s">
        <v>11489</v>
      </c>
      <c r="J11007" t="s">
        <v>11482</v>
      </c>
      <c r="K11007" s="514">
        <v>13.44</v>
      </c>
    </row>
    <row r="11008" spans="7:11">
      <c r="G11008">
        <v>41091</v>
      </c>
      <c r="H11008" t="s">
        <v>15959</v>
      </c>
      <c r="I11008" t="s">
        <v>11490</v>
      </c>
      <c r="J11008" t="s">
        <v>11482</v>
      </c>
      <c r="K11008" s="515">
        <v>2395.2600000000002</v>
      </c>
    </row>
    <row r="11009" spans="7:11">
      <c r="G11009">
        <v>13954</v>
      </c>
      <c r="H11009" t="s">
        <v>15960</v>
      </c>
      <c r="I11009" t="s">
        <v>11481</v>
      </c>
      <c r="J11009" t="s">
        <v>11483</v>
      </c>
      <c r="K11009" s="515">
        <v>7693.61</v>
      </c>
    </row>
    <row r="11010" spans="7:11">
      <c r="G11010">
        <v>3411</v>
      </c>
      <c r="H11010" t="s">
        <v>15961</v>
      </c>
      <c r="I11010" t="s">
        <v>11486</v>
      </c>
      <c r="J11010" t="s">
        <v>11483</v>
      </c>
      <c r="K11010" s="514">
        <v>83.32</v>
      </c>
    </row>
    <row r="11011" spans="7:11">
      <c r="G11011">
        <v>39995</v>
      </c>
      <c r="H11011" t="s">
        <v>15962</v>
      </c>
      <c r="I11011" t="s">
        <v>11488</v>
      </c>
      <c r="J11011" t="s">
        <v>11483</v>
      </c>
      <c r="K11011" s="514">
        <v>641.02</v>
      </c>
    </row>
    <row r="11012" spans="7:11">
      <c r="G11012">
        <v>11615</v>
      </c>
      <c r="H11012" t="s">
        <v>15963</v>
      </c>
      <c r="I11012" t="s">
        <v>11491</v>
      </c>
      <c r="J11012" t="s">
        <v>11483</v>
      </c>
      <c r="K11012" s="514">
        <v>5.43</v>
      </c>
    </row>
    <row r="11013" spans="7:11">
      <c r="G11013">
        <v>3408</v>
      </c>
      <c r="H11013" t="s">
        <v>15964</v>
      </c>
      <c r="I11013" t="s">
        <v>11491</v>
      </c>
      <c r="J11013" t="s">
        <v>11483</v>
      </c>
      <c r="K11013" s="514">
        <v>14.44</v>
      </c>
    </row>
    <row r="11014" spans="7:11">
      <c r="G11014">
        <v>3409</v>
      </c>
      <c r="H11014" t="s">
        <v>15965</v>
      </c>
      <c r="I11014" t="s">
        <v>11491</v>
      </c>
      <c r="J11014" t="s">
        <v>11483</v>
      </c>
      <c r="K11014" s="514">
        <v>36.1</v>
      </c>
    </row>
    <row r="11015" spans="7:11">
      <c r="G11015">
        <v>11427</v>
      </c>
      <c r="H11015" t="s">
        <v>15966</v>
      </c>
      <c r="I11015" t="s">
        <v>11486</v>
      </c>
      <c r="J11015" t="s">
        <v>11483</v>
      </c>
      <c r="K11015" s="514">
        <v>110.86</v>
      </c>
    </row>
    <row r="11016" spans="7:11">
      <c r="G11016">
        <v>4491</v>
      </c>
      <c r="H11016" t="s">
        <v>15967</v>
      </c>
      <c r="I11016" t="s">
        <v>11485</v>
      </c>
      <c r="J11016" t="s">
        <v>11482</v>
      </c>
      <c r="K11016" s="514">
        <v>8.6199999999999992</v>
      </c>
    </row>
    <row r="11017" spans="7:11">
      <c r="G11017">
        <v>2745</v>
      </c>
      <c r="H11017" t="s">
        <v>15968</v>
      </c>
      <c r="I11017" t="s">
        <v>11485</v>
      </c>
      <c r="J11017" t="s">
        <v>11482</v>
      </c>
      <c r="K11017" s="514">
        <v>3.68</v>
      </c>
    </row>
    <row r="11018" spans="7:11">
      <c r="G11018">
        <v>14439</v>
      </c>
      <c r="H11018" t="s">
        <v>15969</v>
      </c>
      <c r="I11018" t="s">
        <v>11485</v>
      </c>
      <c r="J11018" t="s">
        <v>11482</v>
      </c>
      <c r="K11018" s="514">
        <v>4.57</v>
      </c>
    </row>
    <row r="11019" spans="7:11">
      <c r="G11019">
        <v>44496</v>
      </c>
      <c r="H11019" t="s">
        <v>15970</v>
      </c>
      <c r="I11019" t="s">
        <v>11481</v>
      </c>
      <c r="J11019" t="s">
        <v>11482</v>
      </c>
      <c r="K11019" s="514">
        <v>180.31</v>
      </c>
    </row>
    <row r="11020" spans="7:11">
      <c r="G11020">
        <v>12362</v>
      </c>
      <c r="H11020" t="s">
        <v>15971</v>
      </c>
      <c r="I11020" t="s">
        <v>11481</v>
      </c>
      <c r="J11020" t="s">
        <v>11482</v>
      </c>
      <c r="K11020" s="514">
        <v>20.91</v>
      </c>
    </row>
    <row r="11021" spans="7:11">
      <c r="G11021">
        <v>421</v>
      </c>
      <c r="H11021" t="s">
        <v>15972</v>
      </c>
      <c r="I11021" t="s">
        <v>11481</v>
      </c>
      <c r="J11021" t="s">
        <v>11483</v>
      </c>
      <c r="K11021" s="514">
        <v>23.07</v>
      </c>
    </row>
    <row r="11022" spans="7:11">
      <c r="G11022">
        <v>14148</v>
      </c>
      <c r="H11022" t="s">
        <v>15973</v>
      </c>
      <c r="I11022" t="s">
        <v>11481</v>
      </c>
      <c r="J11022" t="s">
        <v>11483</v>
      </c>
      <c r="K11022" s="514">
        <v>0.91</v>
      </c>
    </row>
    <row r="11023" spans="7:11">
      <c r="G11023">
        <v>4341</v>
      </c>
      <c r="H11023" t="s">
        <v>15974</v>
      </c>
      <c r="I11023" t="s">
        <v>11481</v>
      </c>
      <c r="J11023" t="s">
        <v>11483</v>
      </c>
      <c r="K11023" s="514">
        <v>1.08</v>
      </c>
    </row>
    <row r="11024" spans="7:11">
      <c r="G11024">
        <v>4337</v>
      </c>
      <c r="H11024" t="s">
        <v>15975</v>
      </c>
      <c r="I11024" t="s">
        <v>11481</v>
      </c>
      <c r="J11024" t="s">
        <v>11483</v>
      </c>
      <c r="K11024" s="514">
        <v>2.73</v>
      </c>
    </row>
    <row r="11025" spans="7:11">
      <c r="G11025">
        <v>4339</v>
      </c>
      <c r="H11025" t="s">
        <v>15976</v>
      </c>
      <c r="I11025" t="s">
        <v>11481</v>
      </c>
      <c r="J11025" t="s">
        <v>11483</v>
      </c>
      <c r="K11025" s="514">
        <v>0.57999999999999996</v>
      </c>
    </row>
    <row r="11026" spans="7:11">
      <c r="G11026">
        <v>39997</v>
      </c>
      <c r="H11026" t="s">
        <v>15977</v>
      </c>
      <c r="I11026" t="s">
        <v>11481</v>
      </c>
      <c r="J11026" t="s">
        <v>11483</v>
      </c>
      <c r="K11026" s="514">
        <v>0.32</v>
      </c>
    </row>
    <row r="11027" spans="7:11">
      <c r="G11027">
        <v>11971</v>
      </c>
      <c r="H11027" t="s">
        <v>15978</v>
      </c>
      <c r="I11027" t="s">
        <v>11481</v>
      </c>
      <c r="J11027" t="s">
        <v>11483</v>
      </c>
      <c r="K11027" s="514">
        <v>4.51</v>
      </c>
    </row>
    <row r="11028" spans="7:11">
      <c r="G11028">
        <v>4342</v>
      </c>
      <c r="H11028" t="s">
        <v>15979</v>
      </c>
      <c r="I11028" t="s">
        <v>11481</v>
      </c>
      <c r="J11028" t="s">
        <v>11483</v>
      </c>
      <c r="K11028" s="514">
        <v>0.24</v>
      </c>
    </row>
    <row r="11029" spans="7:11">
      <c r="G11029">
        <v>4330</v>
      </c>
      <c r="H11029" t="s">
        <v>15980</v>
      </c>
      <c r="I11029" t="s">
        <v>11481</v>
      </c>
      <c r="J11029" t="s">
        <v>11483</v>
      </c>
      <c r="K11029" s="514">
        <v>0.16</v>
      </c>
    </row>
    <row r="11030" spans="7:11">
      <c r="G11030">
        <v>4340</v>
      </c>
      <c r="H11030" t="s">
        <v>15981</v>
      </c>
      <c r="I11030" t="s">
        <v>11481</v>
      </c>
      <c r="J11030" t="s">
        <v>11483</v>
      </c>
      <c r="K11030" s="514">
        <v>1.26</v>
      </c>
    </row>
    <row r="11031" spans="7:11">
      <c r="G11031">
        <v>5088</v>
      </c>
      <c r="H11031" t="s">
        <v>15982</v>
      </c>
      <c r="I11031" t="s">
        <v>11481</v>
      </c>
      <c r="J11031" t="s">
        <v>11482</v>
      </c>
      <c r="K11031" s="514">
        <v>6.66</v>
      </c>
    </row>
    <row r="11032" spans="7:11">
      <c r="G11032">
        <v>11154</v>
      </c>
      <c r="H11032" t="s">
        <v>15983</v>
      </c>
      <c r="I11032" t="s">
        <v>11481</v>
      </c>
      <c r="J11032" t="s">
        <v>11482</v>
      </c>
      <c r="K11032" s="515">
        <v>1275.79</v>
      </c>
    </row>
    <row r="11033" spans="7:11">
      <c r="G11033">
        <v>4989</v>
      </c>
      <c r="H11033" t="s">
        <v>15984</v>
      </c>
      <c r="I11033" t="s">
        <v>11481</v>
      </c>
      <c r="J11033" t="s">
        <v>11482</v>
      </c>
      <c r="K11033" s="514">
        <v>364.3</v>
      </c>
    </row>
    <row r="11034" spans="7:11">
      <c r="G11034">
        <v>4982</v>
      </c>
      <c r="H11034" t="s">
        <v>15985</v>
      </c>
      <c r="I11034" t="s">
        <v>11481</v>
      </c>
      <c r="J11034" t="s">
        <v>11482</v>
      </c>
      <c r="K11034" s="514">
        <v>341.7</v>
      </c>
    </row>
    <row r="11035" spans="7:11">
      <c r="G11035">
        <v>4962</v>
      </c>
      <c r="H11035" t="s">
        <v>15986</v>
      </c>
      <c r="I11035" t="s">
        <v>11481</v>
      </c>
      <c r="J11035" t="s">
        <v>11482</v>
      </c>
      <c r="K11035" s="514">
        <v>269.47000000000003</v>
      </c>
    </row>
    <row r="11036" spans="7:11">
      <c r="G11036">
        <v>4981</v>
      </c>
      <c r="H11036" t="s">
        <v>15987</v>
      </c>
      <c r="I11036" t="s">
        <v>11481</v>
      </c>
      <c r="J11036" t="s">
        <v>11484</v>
      </c>
      <c r="K11036" s="514">
        <v>239.9</v>
      </c>
    </row>
    <row r="11037" spans="7:11">
      <c r="G11037">
        <v>4964</v>
      </c>
      <c r="H11037" t="s">
        <v>15988</v>
      </c>
      <c r="I11037" t="s">
        <v>11481</v>
      </c>
      <c r="J11037" t="s">
        <v>11482</v>
      </c>
      <c r="K11037" s="514">
        <v>304.33999999999997</v>
      </c>
    </row>
    <row r="11038" spans="7:11">
      <c r="G11038">
        <v>4992</v>
      </c>
      <c r="H11038" t="s">
        <v>15989</v>
      </c>
      <c r="I11038" t="s">
        <v>11481</v>
      </c>
      <c r="J11038" t="s">
        <v>11482</v>
      </c>
      <c r="K11038" s="514">
        <v>297.29000000000002</v>
      </c>
    </row>
    <row r="11039" spans="7:11">
      <c r="G11039">
        <v>4987</v>
      </c>
      <c r="H11039" t="s">
        <v>15990</v>
      </c>
      <c r="I11039" t="s">
        <v>11481</v>
      </c>
      <c r="J11039" t="s">
        <v>11482</v>
      </c>
      <c r="K11039" s="514">
        <v>340.12</v>
      </c>
    </row>
    <row r="11040" spans="7:11">
      <c r="G11040">
        <v>4930</v>
      </c>
      <c r="H11040" t="s">
        <v>15991</v>
      </c>
      <c r="I11040" t="s">
        <v>11491</v>
      </c>
      <c r="J11040" t="s">
        <v>11482</v>
      </c>
      <c r="K11040" s="514">
        <v>540.38</v>
      </c>
    </row>
    <row r="11041" spans="7:11">
      <c r="G11041">
        <v>39021</v>
      </c>
      <c r="H11041" t="s">
        <v>15992</v>
      </c>
      <c r="I11041" t="s">
        <v>11481</v>
      </c>
      <c r="J11041" t="s">
        <v>11482</v>
      </c>
      <c r="K11041" s="514">
        <v>574.55999999999995</v>
      </c>
    </row>
    <row r="11042" spans="7:11">
      <c r="G11042">
        <v>39022</v>
      </c>
      <c r="H11042" t="s">
        <v>15993</v>
      </c>
      <c r="I11042" t="s">
        <v>11481</v>
      </c>
      <c r="J11042" t="s">
        <v>11484</v>
      </c>
      <c r="K11042" s="514">
        <v>514.65</v>
      </c>
    </row>
    <row r="11043" spans="7:11">
      <c r="G11043">
        <v>39024</v>
      </c>
      <c r="H11043" t="s">
        <v>15994</v>
      </c>
      <c r="I11043" t="s">
        <v>11481</v>
      </c>
      <c r="J11043" t="s">
        <v>11482</v>
      </c>
      <c r="K11043" s="514">
        <v>669.42</v>
      </c>
    </row>
    <row r="11044" spans="7:11">
      <c r="G11044">
        <v>4914</v>
      </c>
      <c r="H11044" t="s">
        <v>15995</v>
      </c>
      <c r="I11044" t="s">
        <v>11491</v>
      </c>
      <c r="J11044" t="s">
        <v>11482</v>
      </c>
      <c r="K11044" s="514">
        <v>542.78</v>
      </c>
    </row>
    <row r="11045" spans="7:11">
      <c r="G11045">
        <v>4917</v>
      </c>
      <c r="H11045" t="s">
        <v>15996</v>
      </c>
      <c r="I11045" t="s">
        <v>11491</v>
      </c>
      <c r="J11045" t="s">
        <v>11484</v>
      </c>
      <c r="K11045" s="514">
        <v>374.85</v>
      </c>
    </row>
    <row r="11046" spans="7:11">
      <c r="G11046">
        <v>39025</v>
      </c>
      <c r="H11046" t="s">
        <v>15997</v>
      </c>
      <c r="I11046" t="s">
        <v>11481</v>
      </c>
      <c r="J11046" t="s">
        <v>11482</v>
      </c>
      <c r="K11046" s="514">
        <v>686.42</v>
      </c>
    </row>
    <row r="11047" spans="7:11">
      <c r="G11047">
        <v>4922</v>
      </c>
      <c r="H11047" t="s">
        <v>15998</v>
      </c>
      <c r="I11047" t="s">
        <v>11491</v>
      </c>
      <c r="J11047" t="s">
        <v>11482</v>
      </c>
      <c r="K11047" s="514">
        <v>347.7</v>
      </c>
    </row>
    <row r="11048" spans="7:11">
      <c r="G11048">
        <v>4911</v>
      </c>
      <c r="H11048" t="s">
        <v>15999</v>
      </c>
      <c r="I11048" t="s">
        <v>11491</v>
      </c>
      <c r="J11048" t="s">
        <v>11482</v>
      </c>
      <c r="K11048" s="514">
        <v>424.2</v>
      </c>
    </row>
    <row r="11049" spans="7:11">
      <c r="G11049">
        <v>37518</v>
      </c>
      <c r="H11049" t="s">
        <v>16000</v>
      </c>
      <c r="I11049" t="s">
        <v>11491</v>
      </c>
      <c r="J11049" t="s">
        <v>11482</v>
      </c>
      <c r="K11049" s="514">
        <v>689.32</v>
      </c>
    </row>
    <row r="11050" spans="7:11">
      <c r="G11050">
        <v>4910</v>
      </c>
      <c r="H11050" t="s">
        <v>16001</v>
      </c>
      <c r="I11050" t="s">
        <v>11491</v>
      </c>
      <c r="J11050" t="s">
        <v>11482</v>
      </c>
      <c r="K11050" s="514">
        <v>581.11</v>
      </c>
    </row>
    <row r="11051" spans="7:11">
      <c r="G11051">
        <v>4943</v>
      </c>
      <c r="H11051" t="s">
        <v>16002</v>
      </c>
      <c r="I11051" t="s">
        <v>11491</v>
      </c>
      <c r="J11051" t="s">
        <v>11482</v>
      </c>
      <c r="K11051" s="514">
        <v>865.71</v>
      </c>
    </row>
    <row r="11052" spans="7:11">
      <c r="G11052">
        <v>5002</v>
      </c>
      <c r="H11052" t="s">
        <v>16003</v>
      </c>
      <c r="I11052" t="s">
        <v>11491</v>
      </c>
      <c r="J11052" t="s">
        <v>11483</v>
      </c>
      <c r="K11052" s="514">
        <v>409.73</v>
      </c>
    </row>
    <row r="11053" spans="7:11">
      <c r="G11053">
        <v>4977</v>
      </c>
      <c r="H11053" t="s">
        <v>16004</v>
      </c>
      <c r="I11053" t="s">
        <v>11491</v>
      </c>
      <c r="J11053" t="s">
        <v>11483</v>
      </c>
      <c r="K11053" s="514">
        <v>276.58</v>
      </c>
    </row>
    <row r="11054" spans="7:11">
      <c r="G11054">
        <v>5028</v>
      </c>
      <c r="H11054" t="s">
        <v>16005</v>
      </c>
      <c r="I11054" t="s">
        <v>11491</v>
      </c>
      <c r="J11054" t="s">
        <v>11483</v>
      </c>
      <c r="K11054" s="514">
        <v>676.75</v>
      </c>
    </row>
    <row r="11055" spans="7:11">
      <c r="G11055">
        <v>4998</v>
      </c>
      <c r="H11055" t="s">
        <v>16006</v>
      </c>
      <c r="I11055" t="s">
        <v>11491</v>
      </c>
      <c r="J11055" t="s">
        <v>11483</v>
      </c>
      <c r="K11055" s="514">
        <v>562.04999999999995</v>
      </c>
    </row>
    <row r="11056" spans="7:11">
      <c r="G11056">
        <v>4969</v>
      </c>
      <c r="H11056" t="s">
        <v>16007</v>
      </c>
      <c r="I11056" t="s">
        <v>11491</v>
      </c>
      <c r="J11056" t="s">
        <v>11483</v>
      </c>
      <c r="K11056" s="514">
        <v>391.17</v>
      </c>
    </row>
    <row r="11057" spans="7:11">
      <c r="G11057">
        <v>11364</v>
      </c>
      <c r="H11057" t="s">
        <v>16008</v>
      </c>
      <c r="I11057" t="s">
        <v>11481</v>
      </c>
      <c r="J11057" t="s">
        <v>11482</v>
      </c>
      <c r="K11057" s="514">
        <v>206.09</v>
      </c>
    </row>
    <row r="11058" spans="7:11">
      <c r="G11058">
        <v>11365</v>
      </c>
      <c r="H11058" t="s">
        <v>16009</v>
      </c>
      <c r="I11058" t="s">
        <v>11481</v>
      </c>
      <c r="J11058" t="s">
        <v>11482</v>
      </c>
      <c r="K11058" s="514">
        <v>213.87</v>
      </c>
    </row>
    <row r="11059" spans="7:11">
      <c r="G11059">
        <v>11366</v>
      </c>
      <c r="H11059" t="s">
        <v>16010</v>
      </c>
      <c r="I11059" t="s">
        <v>11481</v>
      </c>
      <c r="J11059" t="s">
        <v>11482</v>
      </c>
      <c r="K11059" s="514">
        <v>227.35</v>
      </c>
    </row>
    <row r="11060" spans="7:11">
      <c r="G11060">
        <v>43777</v>
      </c>
      <c r="H11060" t="s">
        <v>16011</v>
      </c>
      <c r="I11060" t="s">
        <v>11481</v>
      </c>
      <c r="J11060" t="s">
        <v>11482</v>
      </c>
      <c r="K11060" s="514">
        <v>267.05</v>
      </c>
    </row>
    <row r="11061" spans="7:11">
      <c r="G11061">
        <v>20322</v>
      </c>
      <c r="H11061" t="s">
        <v>16012</v>
      </c>
      <c r="I11061" t="s">
        <v>11481</v>
      </c>
      <c r="J11061" t="s">
        <v>11482</v>
      </c>
      <c r="K11061" s="514">
        <v>247.91</v>
      </c>
    </row>
    <row r="11062" spans="7:11">
      <c r="G11062">
        <v>10553</v>
      </c>
      <c r="H11062" t="s">
        <v>16013</v>
      </c>
      <c r="I11062" t="s">
        <v>11481</v>
      </c>
      <c r="J11062" t="s">
        <v>11482</v>
      </c>
      <c r="K11062" s="514">
        <v>225.1</v>
      </c>
    </row>
    <row r="11063" spans="7:11">
      <c r="G11063">
        <v>5020</v>
      </c>
      <c r="H11063" t="s">
        <v>16014</v>
      </c>
      <c r="I11063" t="s">
        <v>11481</v>
      </c>
      <c r="J11063" t="s">
        <v>11482</v>
      </c>
      <c r="K11063" s="514">
        <v>237.33</v>
      </c>
    </row>
    <row r="11064" spans="7:11">
      <c r="G11064">
        <v>10554</v>
      </c>
      <c r="H11064" t="s">
        <v>16015</v>
      </c>
      <c r="I11064" t="s">
        <v>11481</v>
      </c>
      <c r="J11064" t="s">
        <v>11482</v>
      </c>
      <c r="K11064" s="514">
        <v>227.1</v>
      </c>
    </row>
    <row r="11065" spans="7:11">
      <c r="G11065">
        <v>10555</v>
      </c>
      <c r="H11065" t="s">
        <v>16016</v>
      </c>
      <c r="I11065" t="s">
        <v>11481</v>
      </c>
      <c r="J11065" t="s">
        <v>11482</v>
      </c>
      <c r="K11065" s="514">
        <v>247.65</v>
      </c>
    </row>
    <row r="11066" spans="7:11">
      <c r="G11066">
        <v>10556</v>
      </c>
      <c r="H11066" t="s">
        <v>16017</v>
      </c>
      <c r="I11066" t="s">
        <v>11481</v>
      </c>
      <c r="J11066" t="s">
        <v>11482</v>
      </c>
      <c r="K11066" s="514">
        <v>329.28</v>
      </c>
    </row>
    <row r="11067" spans="7:11">
      <c r="G11067">
        <v>39502</v>
      </c>
      <c r="H11067" t="s">
        <v>16018</v>
      </c>
      <c r="I11067" t="s">
        <v>11481</v>
      </c>
      <c r="J11067" t="s">
        <v>11482</v>
      </c>
      <c r="K11067" s="514">
        <v>462.39</v>
      </c>
    </row>
    <row r="11068" spans="7:11">
      <c r="G11068">
        <v>39504</v>
      </c>
      <c r="H11068" t="s">
        <v>16019</v>
      </c>
      <c r="I11068" t="s">
        <v>11481</v>
      </c>
      <c r="J11068" t="s">
        <v>11482</v>
      </c>
      <c r="K11068" s="514">
        <v>511.32</v>
      </c>
    </row>
    <row r="11069" spans="7:11">
      <c r="G11069">
        <v>39503</v>
      </c>
      <c r="H11069" t="s">
        <v>16020</v>
      </c>
      <c r="I11069" t="s">
        <v>11481</v>
      </c>
      <c r="J11069" t="s">
        <v>11482</v>
      </c>
      <c r="K11069" s="514">
        <v>538.14</v>
      </c>
    </row>
    <row r="11070" spans="7:11">
      <c r="G11070">
        <v>39505</v>
      </c>
      <c r="H11070" t="s">
        <v>16021</v>
      </c>
      <c r="I11070" t="s">
        <v>11481</v>
      </c>
      <c r="J11070" t="s">
        <v>11482</v>
      </c>
      <c r="K11070" s="514">
        <v>579.92999999999995</v>
      </c>
    </row>
    <row r="11071" spans="7:11">
      <c r="G11071">
        <v>44471</v>
      </c>
      <c r="H11071" t="s">
        <v>16022</v>
      </c>
      <c r="I11071" t="s">
        <v>11481</v>
      </c>
      <c r="J11071" t="s">
        <v>11483</v>
      </c>
      <c r="K11071" s="514">
        <v>606.05999999999995</v>
      </c>
    </row>
    <row r="11072" spans="7:11">
      <c r="G11072">
        <v>4944</v>
      </c>
      <c r="H11072" t="s">
        <v>16023</v>
      </c>
      <c r="I11072" t="s">
        <v>11491</v>
      </c>
      <c r="J11072" t="s">
        <v>11482</v>
      </c>
      <c r="K11072" s="515">
        <v>1294.24</v>
      </c>
    </row>
    <row r="11073" spans="7:11">
      <c r="G11073">
        <v>21102</v>
      </c>
      <c r="H11073" t="s">
        <v>16024</v>
      </c>
      <c r="I11073" t="s">
        <v>11481</v>
      </c>
      <c r="J11073" t="s">
        <v>11482</v>
      </c>
      <c r="K11073" s="514">
        <v>67.78</v>
      </c>
    </row>
    <row r="11074" spans="7:11">
      <c r="G11074">
        <v>21101</v>
      </c>
      <c r="H11074" t="s">
        <v>16025</v>
      </c>
      <c r="I11074" t="s">
        <v>11481</v>
      </c>
      <c r="J11074" t="s">
        <v>11482</v>
      </c>
      <c r="K11074" s="514">
        <v>43.52</v>
      </c>
    </row>
    <row r="11075" spans="7:11">
      <c r="G11075">
        <v>34713</v>
      </c>
      <c r="H11075" t="s">
        <v>16026</v>
      </c>
      <c r="I11075" t="s">
        <v>11491</v>
      </c>
      <c r="J11075" t="s">
        <v>11482</v>
      </c>
      <c r="K11075" s="514">
        <v>222.77</v>
      </c>
    </row>
    <row r="11076" spans="7:11">
      <c r="G11076">
        <v>37563</v>
      </c>
      <c r="H11076" t="s">
        <v>16027</v>
      </c>
      <c r="I11076" t="s">
        <v>11491</v>
      </c>
      <c r="J11076" t="s">
        <v>11482</v>
      </c>
      <c r="K11076" s="514">
        <v>594.61</v>
      </c>
    </row>
    <row r="11077" spans="7:11">
      <c r="G11077">
        <v>4948</v>
      </c>
      <c r="H11077" t="s">
        <v>16028</v>
      </c>
      <c r="I11077" t="s">
        <v>11491</v>
      </c>
      <c r="J11077" t="s">
        <v>11482</v>
      </c>
      <c r="K11077" s="514">
        <v>517.33000000000004</v>
      </c>
    </row>
    <row r="11078" spans="7:11">
      <c r="G11078">
        <v>37561</v>
      </c>
      <c r="H11078" t="s">
        <v>16029</v>
      </c>
      <c r="I11078" t="s">
        <v>11491</v>
      </c>
      <c r="J11078" t="s">
        <v>11482</v>
      </c>
      <c r="K11078" s="514">
        <v>482.48</v>
      </c>
    </row>
    <row r="11079" spans="7:11">
      <c r="G11079">
        <v>37562</v>
      </c>
      <c r="H11079" t="s">
        <v>16030</v>
      </c>
      <c r="I11079" t="s">
        <v>11491</v>
      </c>
      <c r="J11079" t="s">
        <v>11482</v>
      </c>
      <c r="K11079" s="514">
        <v>632.59</v>
      </c>
    </row>
    <row r="11080" spans="7:11">
      <c r="G11080">
        <v>14164</v>
      </c>
      <c r="H11080" t="s">
        <v>16031</v>
      </c>
      <c r="I11080" t="s">
        <v>11481</v>
      </c>
      <c r="J11080" t="s">
        <v>11483</v>
      </c>
      <c r="K11080" s="515">
        <v>2044.58</v>
      </c>
    </row>
    <row r="11081" spans="7:11">
      <c r="G11081">
        <v>14163</v>
      </c>
      <c r="H11081" t="s">
        <v>16032</v>
      </c>
      <c r="I11081" t="s">
        <v>11481</v>
      </c>
      <c r="J11081" t="s">
        <v>11483</v>
      </c>
      <c r="K11081" s="515">
        <v>2323.8000000000002</v>
      </c>
    </row>
    <row r="11082" spans="7:11">
      <c r="G11082">
        <v>5051</v>
      </c>
      <c r="H11082" t="s">
        <v>16033</v>
      </c>
      <c r="I11082" t="s">
        <v>11481</v>
      </c>
      <c r="J11082" t="s">
        <v>11483</v>
      </c>
      <c r="K11082" s="515">
        <v>1976.36</v>
      </c>
    </row>
    <row r="11083" spans="7:11">
      <c r="G11083">
        <v>14162</v>
      </c>
      <c r="H11083" t="s">
        <v>16034</v>
      </c>
      <c r="I11083" t="s">
        <v>11481</v>
      </c>
      <c r="J11083" t="s">
        <v>11483</v>
      </c>
      <c r="K11083" s="515">
        <v>1973.49</v>
      </c>
    </row>
    <row r="11084" spans="7:11">
      <c r="G11084">
        <v>5052</v>
      </c>
      <c r="H11084" t="s">
        <v>16035</v>
      </c>
      <c r="I11084" t="s">
        <v>11481</v>
      </c>
      <c r="J11084" t="s">
        <v>11483</v>
      </c>
      <c r="K11084" s="515">
        <v>1472.5</v>
      </c>
    </row>
    <row r="11085" spans="7:11">
      <c r="G11085">
        <v>14166</v>
      </c>
      <c r="H11085" t="s">
        <v>16036</v>
      </c>
      <c r="I11085" t="s">
        <v>11481</v>
      </c>
      <c r="J11085" t="s">
        <v>11483</v>
      </c>
      <c r="K11085" s="515">
        <v>1491.2</v>
      </c>
    </row>
    <row r="11086" spans="7:11">
      <c r="G11086">
        <v>14165</v>
      </c>
      <c r="H11086" t="s">
        <v>16037</v>
      </c>
      <c r="I11086" t="s">
        <v>11481</v>
      </c>
      <c r="J11086" t="s">
        <v>11483</v>
      </c>
      <c r="K11086" s="515">
        <v>2065.84</v>
      </c>
    </row>
    <row r="11087" spans="7:11">
      <c r="G11087">
        <v>5050</v>
      </c>
      <c r="H11087" t="s">
        <v>16038</v>
      </c>
      <c r="I11087" t="s">
        <v>11481</v>
      </c>
      <c r="J11087" t="s">
        <v>11483</v>
      </c>
      <c r="K11087" s="514">
        <v>508.45</v>
      </c>
    </row>
    <row r="11088" spans="7:11">
      <c r="G11088">
        <v>12366</v>
      </c>
      <c r="H11088" t="s">
        <v>16039</v>
      </c>
      <c r="I11088" t="s">
        <v>11481</v>
      </c>
      <c r="J11088" t="s">
        <v>11483</v>
      </c>
      <c r="K11088" s="515">
        <v>1026.1400000000001</v>
      </c>
    </row>
    <row r="11089" spans="7:11">
      <c r="G11089">
        <v>5045</v>
      </c>
      <c r="H11089" t="s">
        <v>16040</v>
      </c>
      <c r="I11089" t="s">
        <v>11481</v>
      </c>
      <c r="J11089" t="s">
        <v>11483</v>
      </c>
      <c r="K11089" s="515">
        <v>1417.55</v>
      </c>
    </row>
    <row r="11090" spans="7:11">
      <c r="G11090">
        <v>5035</v>
      </c>
      <c r="H11090" t="s">
        <v>16041</v>
      </c>
      <c r="I11090" t="s">
        <v>11481</v>
      </c>
      <c r="J11090" t="s">
        <v>11483</v>
      </c>
      <c r="K11090" s="515">
        <v>1629.84</v>
      </c>
    </row>
    <row r="11091" spans="7:11">
      <c r="G11091">
        <v>41180</v>
      </c>
      <c r="H11091" t="s">
        <v>16042</v>
      </c>
      <c r="I11091" t="s">
        <v>11481</v>
      </c>
      <c r="J11091" t="s">
        <v>11483</v>
      </c>
      <c r="K11091" s="515">
        <v>3663.87</v>
      </c>
    </row>
    <row r="11092" spans="7:11">
      <c r="G11092">
        <v>41181</v>
      </c>
      <c r="H11092" t="s">
        <v>16043</v>
      </c>
      <c r="I11092" t="s">
        <v>11481</v>
      </c>
      <c r="J11092" t="s">
        <v>11483</v>
      </c>
      <c r="K11092" s="515">
        <v>4850.8500000000004</v>
      </c>
    </row>
    <row r="11093" spans="7:11">
      <c r="G11093">
        <v>41182</v>
      </c>
      <c r="H11093" t="s">
        <v>16044</v>
      </c>
      <c r="I11093" t="s">
        <v>11481</v>
      </c>
      <c r="J11093" t="s">
        <v>11483</v>
      </c>
      <c r="K11093" s="515">
        <v>6958.94</v>
      </c>
    </row>
    <row r="11094" spans="7:11">
      <c r="G11094">
        <v>41183</v>
      </c>
      <c r="H11094" t="s">
        <v>16045</v>
      </c>
      <c r="I11094" t="s">
        <v>11481</v>
      </c>
      <c r="J11094" t="s">
        <v>11483</v>
      </c>
      <c r="K11094" s="515">
        <v>8688.3799999999992</v>
      </c>
    </row>
    <row r="11095" spans="7:11">
      <c r="G11095">
        <v>41184</v>
      </c>
      <c r="H11095" t="s">
        <v>16046</v>
      </c>
      <c r="I11095" t="s">
        <v>11481</v>
      </c>
      <c r="J11095" t="s">
        <v>11483</v>
      </c>
      <c r="K11095" s="515">
        <v>13228.59</v>
      </c>
    </row>
    <row r="11096" spans="7:11">
      <c r="G11096">
        <v>41185</v>
      </c>
      <c r="H11096" t="s">
        <v>16047</v>
      </c>
      <c r="I11096" t="s">
        <v>11481</v>
      </c>
      <c r="J11096" t="s">
        <v>11483</v>
      </c>
      <c r="K11096" s="515">
        <v>4905.76</v>
      </c>
    </row>
    <row r="11097" spans="7:11">
      <c r="G11097">
        <v>41186</v>
      </c>
      <c r="H11097" t="s">
        <v>16048</v>
      </c>
      <c r="I11097" t="s">
        <v>11481</v>
      </c>
      <c r="J11097" t="s">
        <v>11483</v>
      </c>
      <c r="K11097" s="515">
        <v>6874.85</v>
      </c>
    </row>
    <row r="11098" spans="7:11">
      <c r="G11098">
        <v>41187</v>
      </c>
      <c r="H11098" t="s">
        <v>16049</v>
      </c>
      <c r="I11098" t="s">
        <v>11481</v>
      </c>
      <c r="J11098" t="s">
        <v>11483</v>
      </c>
      <c r="K11098" s="515">
        <v>9219.74</v>
      </c>
    </row>
    <row r="11099" spans="7:11">
      <c r="G11099">
        <v>41188</v>
      </c>
      <c r="H11099" t="s">
        <v>16050</v>
      </c>
      <c r="I11099" t="s">
        <v>11481</v>
      </c>
      <c r="J11099" t="s">
        <v>11483</v>
      </c>
      <c r="K11099" s="515">
        <v>11790</v>
      </c>
    </row>
    <row r="11100" spans="7:11">
      <c r="G11100">
        <v>5036</v>
      </c>
      <c r="H11100" t="s">
        <v>16051</v>
      </c>
      <c r="I11100" t="s">
        <v>11481</v>
      </c>
      <c r="J11100" t="s">
        <v>11483</v>
      </c>
      <c r="K11100" s="515">
        <v>2500.48</v>
      </c>
    </row>
    <row r="11101" spans="7:11">
      <c r="G11101">
        <v>41189</v>
      </c>
      <c r="H11101" t="s">
        <v>16052</v>
      </c>
      <c r="I11101" t="s">
        <v>11481</v>
      </c>
      <c r="J11101" t="s">
        <v>11483</v>
      </c>
      <c r="K11101" s="515">
        <v>15157.28</v>
      </c>
    </row>
    <row r="11102" spans="7:11">
      <c r="G11102">
        <v>41190</v>
      </c>
      <c r="H11102" t="s">
        <v>16053</v>
      </c>
      <c r="I11102" t="s">
        <v>11481</v>
      </c>
      <c r="J11102" t="s">
        <v>11483</v>
      </c>
      <c r="K11102" s="515">
        <v>5271.17</v>
      </c>
    </row>
    <row r="11103" spans="7:11">
      <c r="G11103">
        <v>41191</v>
      </c>
      <c r="H11103" t="s">
        <v>16054</v>
      </c>
      <c r="I11103" t="s">
        <v>11481</v>
      </c>
      <c r="J11103" t="s">
        <v>11483</v>
      </c>
      <c r="K11103" s="515">
        <v>8083.14</v>
      </c>
    </row>
    <row r="11104" spans="7:11">
      <c r="G11104">
        <v>41192</v>
      </c>
      <c r="H11104" t="s">
        <v>16055</v>
      </c>
      <c r="I11104" t="s">
        <v>11481</v>
      </c>
      <c r="J11104" t="s">
        <v>11483</v>
      </c>
      <c r="K11104" s="515">
        <v>8426.61</v>
      </c>
    </row>
    <row r="11105" spans="7:11">
      <c r="G11105">
        <v>41193</v>
      </c>
      <c r="H11105" t="s">
        <v>16056</v>
      </c>
      <c r="I11105" t="s">
        <v>11481</v>
      </c>
      <c r="J11105" t="s">
        <v>11483</v>
      </c>
      <c r="K11105" s="515">
        <v>13768.81</v>
      </c>
    </row>
    <row r="11106" spans="7:11">
      <c r="G11106">
        <v>41194</v>
      </c>
      <c r="H11106" t="s">
        <v>16057</v>
      </c>
      <c r="I11106" t="s">
        <v>11481</v>
      </c>
      <c r="J11106" t="s">
        <v>11483</v>
      </c>
      <c r="K11106" s="515">
        <v>16429.310000000001</v>
      </c>
    </row>
    <row r="11107" spans="7:11">
      <c r="G11107">
        <v>5044</v>
      </c>
      <c r="H11107" t="s">
        <v>16058</v>
      </c>
      <c r="I11107" t="s">
        <v>11481</v>
      </c>
      <c r="J11107" t="s">
        <v>11483</v>
      </c>
      <c r="K11107" s="514">
        <v>884.06</v>
      </c>
    </row>
    <row r="11108" spans="7:11">
      <c r="G11108">
        <v>5059</v>
      </c>
      <c r="H11108" t="s">
        <v>16059</v>
      </c>
      <c r="I11108" t="s">
        <v>11481</v>
      </c>
      <c r="J11108" t="s">
        <v>11483</v>
      </c>
      <c r="K11108" s="515">
        <v>1057.23</v>
      </c>
    </row>
    <row r="11109" spans="7:11">
      <c r="G11109">
        <v>41201</v>
      </c>
      <c r="H11109" t="s">
        <v>16060</v>
      </c>
      <c r="I11109" t="s">
        <v>11481</v>
      </c>
      <c r="J11109" t="s">
        <v>11483</v>
      </c>
      <c r="K11109" s="515">
        <v>2145.56</v>
      </c>
    </row>
    <row r="11110" spans="7:11">
      <c r="G11110">
        <v>41199</v>
      </c>
      <c r="H11110" t="s">
        <v>16061</v>
      </c>
      <c r="I11110" t="s">
        <v>11481</v>
      </c>
      <c r="J11110" t="s">
        <v>11483</v>
      </c>
      <c r="K11110" s="514">
        <v>689.45</v>
      </c>
    </row>
    <row r="11111" spans="7:11">
      <c r="G11111">
        <v>5057</v>
      </c>
      <c r="H11111" t="s">
        <v>16062</v>
      </c>
      <c r="I11111" t="s">
        <v>11481</v>
      </c>
      <c r="J11111" t="s">
        <v>11483</v>
      </c>
      <c r="K11111" s="514">
        <v>933.39</v>
      </c>
    </row>
    <row r="11112" spans="7:11">
      <c r="G11112">
        <v>41200</v>
      </c>
      <c r="H11112" t="s">
        <v>16063</v>
      </c>
      <c r="I11112" t="s">
        <v>11481</v>
      </c>
      <c r="J11112" t="s">
        <v>11483</v>
      </c>
      <c r="K11112" s="515">
        <v>1341.91</v>
      </c>
    </row>
    <row r="11113" spans="7:11">
      <c r="G11113">
        <v>41205</v>
      </c>
      <c r="H11113" t="s">
        <v>16064</v>
      </c>
      <c r="I11113" t="s">
        <v>11481</v>
      </c>
      <c r="J11113" t="s">
        <v>11483</v>
      </c>
      <c r="K11113" s="515">
        <v>2486.54</v>
      </c>
    </row>
    <row r="11114" spans="7:11">
      <c r="G11114">
        <v>41202</v>
      </c>
      <c r="H11114" t="s">
        <v>16065</v>
      </c>
      <c r="I11114" t="s">
        <v>11481</v>
      </c>
      <c r="J11114" t="s">
        <v>11483</v>
      </c>
      <c r="K11114" s="514">
        <v>725.59</v>
      </c>
    </row>
    <row r="11115" spans="7:11">
      <c r="G11115">
        <v>41206</v>
      </c>
      <c r="H11115" t="s">
        <v>16066</v>
      </c>
      <c r="I11115" t="s">
        <v>11481</v>
      </c>
      <c r="J11115" t="s">
        <v>11483</v>
      </c>
      <c r="K11115" s="515">
        <v>3278.39</v>
      </c>
    </row>
    <row r="11116" spans="7:11">
      <c r="G11116">
        <v>12372</v>
      </c>
      <c r="H11116" t="s">
        <v>16067</v>
      </c>
      <c r="I11116" t="s">
        <v>11481</v>
      </c>
      <c r="J11116" t="s">
        <v>11483</v>
      </c>
      <c r="K11116" s="514">
        <v>761.87</v>
      </c>
    </row>
    <row r="11117" spans="7:11">
      <c r="G11117">
        <v>41207</v>
      </c>
      <c r="H11117" t="s">
        <v>16068</v>
      </c>
      <c r="I11117" t="s">
        <v>11481</v>
      </c>
      <c r="J11117" t="s">
        <v>11483</v>
      </c>
      <c r="K11117" s="515">
        <v>4413.37</v>
      </c>
    </row>
    <row r="11118" spans="7:11">
      <c r="G11118">
        <v>41203</v>
      </c>
      <c r="H11118" t="s">
        <v>16069</v>
      </c>
      <c r="I11118" t="s">
        <v>11481</v>
      </c>
      <c r="J11118" t="s">
        <v>11483</v>
      </c>
      <c r="K11118" s="515">
        <v>1162.31</v>
      </c>
    </row>
    <row r="11119" spans="7:11">
      <c r="G11119">
        <v>41204</v>
      </c>
      <c r="H11119" t="s">
        <v>16070</v>
      </c>
      <c r="I11119" t="s">
        <v>11481</v>
      </c>
      <c r="J11119" t="s">
        <v>11483</v>
      </c>
      <c r="K11119" s="515">
        <v>1643.22</v>
      </c>
    </row>
    <row r="11120" spans="7:11">
      <c r="G11120">
        <v>41210</v>
      </c>
      <c r="H11120" t="s">
        <v>16071</v>
      </c>
      <c r="I11120" t="s">
        <v>11481</v>
      </c>
      <c r="J11120" t="s">
        <v>11483</v>
      </c>
      <c r="K11120" s="515">
        <v>2744.95</v>
      </c>
    </row>
    <row r="11121" spans="7:11">
      <c r="G11121">
        <v>41208</v>
      </c>
      <c r="H11121" t="s">
        <v>16072</v>
      </c>
      <c r="I11121" t="s">
        <v>11481</v>
      </c>
      <c r="J11121" t="s">
        <v>11483</v>
      </c>
      <c r="K11121" s="514">
        <v>960.89</v>
      </c>
    </row>
    <row r="11122" spans="7:11">
      <c r="G11122">
        <v>41211</v>
      </c>
      <c r="H11122" t="s">
        <v>16073</v>
      </c>
      <c r="I11122" t="s">
        <v>11481</v>
      </c>
      <c r="J11122" t="s">
        <v>11483</v>
      </c>
      <c r="K11122" s="515">
        <v>3867.6</v>
      </c>
    </row>
    <row r="11123" spans="7:11">
      <c r="G11123">
        <v>13339</v>
      </c>
      <c r="H11123" t="s">
        <v>16074</v>
      </c>
      <c r="I11123" t="s">
        <v>11481</v>
      </c>
      <c r="J11123" t="s">
        <v>11483</v>
      </c>
      <c r="K11123" s="515">
        <v>1302.24</v>
      </c>
    </row>
    <row r="11124" spans="7:11">
      <c r="G11124">
        <v>41213</v>
      </c>
      <c r="H11124" t="s">
        <v>16075</v>
      </c>
      <c r="I11124" t="s">
        <v>11481</v>
      </c>
      <c r="J11124" t="s">
        <v>11483</v>
      </c>
      <c r="K11124" s="515">
        <v>8016.58</v>
      </c>
    </row>
    <row r="11125" spans="7:11">
      <c r="G11125">
        <v>41209</v>
      </c>
      <c r="H11125" t="s">
        <v>16076</v>
      </c>
      <c r="I11125" t="s">
        <v>11481</v>
      </c>
      <c r="J11125" t="s">
        <v>11483</v>
      </c>
      <c r="K11125" s="515">
        <v>1791.72</v>
      </c>
    </row>
    <row r="11126" spans="7:11">
      <c r="G11126">
        <v>41216</v>
      </c>
      <c r="H11126" t="s">
        <v>16077</v>
      </c>
      <c r="I11126" t="s">
        <v>11481</v>
      </c>
      <c r="J11126" t="s">
        <v>11483</v>
      </c>
      <c r="K11126" s="515">
        <v>3356.13</v>
      </c>
    </row>
    <row r="11127" spans="7:11">
      <c r="G11127">
        <v>41217</v>
      </c>
      <c r="H11127" t="s">
        <v>16078</v>
      </c>
      <c r="I11127" t="s">
        <v>11481</v>
      </c>
      <c r="J11127" t="s">
        <v>11483</v>
      </c>
      <c r="K11127" s="515">
        <v>5381.07</v>
      </c>
    </row>
    <row r="11128" spans="7:11">
      <c r="G11128">
        <v>41218</v>
      </c>
      <c r="H11128" t="s">
        <v>16079</v>
      </c>
      <c r="I11128" t="s">
        <v>11481</v>
      </c>
      <c r="J11128" t="s">
        <v>11483</v>
      </c>
      <c r="K11128" s="515">
        <v>7216.18</v>
      </c>
    </row>
    <row r="11129" spans="7:11">
      <c r="G11129">
        <v>41214</v>
      </c>
      <c r="H11129" t="s">
        <v>16080</v>
      </c>
      <c r="I11129" t="s">
        <v>11481</v>
      </c>
      <c r="J11129" t="s">
        <v>11483</v>
      </c>
      <c r="K11129" s="515">
        <v>1521.52</v>
      </c>
    </row>
    <row r="11130" spans="7:11">
      <c r="G11130">
        <v>41215</v>
      </c>
      <c r="H11130" t="s">
        <v>16081</v>
      </c>
      <c r="I11130" t="s">
        <v>11481</v>
      </c>
      <c r="J11130" t="s">
        <v>11483</v>
      </c>
      <c r="K11130" s="515">
        <v>2290.85</v>
      </c>
    </row>
    <row r="11131" spans="7:11">
      <c r="G11131">
        <v>41221</v>
      </c>
      <c r="H11131" t="s">
        <v>16082</v>
      </c>
      <c r="I11131" t="s">
        <v>11481</v>
      </c>
      <c r="J11131" t="s">
        <v>11483</v>
      </c>
      <c r="K11131" s="515">
        <v>6633.2</v>
      </c>
    </row>
    <row r="11132" spans="7:11">
      <c r="G11132">
        <v>41222</v>
      </c>
      <c r="H11132" t="s">
        <v>16083</v>
      </c>
      <c r="I11132" t="s">
        <v>11481</v>
      </c>
      <c r="J11132" t="s">
        <v>11483</v>
      </c>
      <c r="K11132" s="515">
        <v>9492.19</v>
      </c>
    </row>
    <row r="11133" spans="7:11">
      <c r="G11133">
        <v>41195</v>
      </c>
      <c r="H11133" t="s">
        <v>16084</v>
      </c>
      <c r="I11133" t="s">
        <v>11481</v>
      </c>
      <c r="J11133" t="s">
        <v>11483</v>
      </c>
      <c r="K11133" s="514">
        <v>487.87</v>
      </c>
    </row>
    <row r="11134" spans="7:11">
      <c r="G11134">
        <v>41198</v>
      </c>
      <c r="H11134" t="s">
        <v>16085</v>
      </c>
      <c r="I11134" t="s">
        <v>11481</v>
      </c>
      <c r="J11134" t="s">
        <v>11483</v>
      </c>
      <c r="K11134" s="515">
        <v>1906.48</v>
      </c>
    </row>
    <row r="11135" spans="7:11">
      <c r="G11135">
        <v>41196</v>
      </c>
      <c r="H11135" t="s">
        <v>16086</v>
      </c>
      <c r="I11135" t="s">
        <v>11481</v>
      </c>
      <c r="J11135" t="s">
        <v>11483</v>
      </c>
      <c r="K11135" s="514">
        <v>604.74</v>
      </c>
    </row>
    <row r="11136" spans="7:11">
      <c r="G11136">
        <v>5033</v>
      </c>
      <c r="H11136" t="s">
        <v>16087</v>
      </c>
      <c r="I11136" t="s">
        <v>11481</v>
      </c>
      <c r="J11136" t="s">
        <v>11483</v>
      </c>
      <c r="K11136" s="514">
        <v>794</v>
      </c>
    </row>
    <row r="11137" spans="7:11">
      <c r="G11137">
        <v>41197</v>
      </c>
      <c r="H11137" t="s">
        <v>16088</v>
      </c>
      <c r="I11137" t="s">
        <v>11481</v>
      </c>
      <c r="J11137" t="s">
        <v>11483</v>
      </c>
      <c r="K11137" s="515">
        <v>1179.3800000000001</v>
      </c>
    </row>
    <row r="11138" spans="7:11">
      <c r="G11138">
        <v>12388</v>
      </c>
      <c r="H11138" t="s">
        <v>16089</v>
      </c>
      <c r="I11138" t="s">
        <v>11481</v>
      </c>
      <c r="J11138" t="s">
        <v>11483</v>
      </c>
      <c r="K11138" s="514">
        <v>300.95999999999998</v>
      </c>
    </row>
    <row r="11139" spans="7:11">
      <c r="G11139">
        <v>2731</v>
      </c>
      <c r="H11139" t="s">
        <v>16090</v>
      </c>
      <c r="I11139" t="s">
        <v>11485</v>
      </c>
      <c r="J11139" t="s">
        <v>11482</v>
      </c>
      <c r="K11139" s="514">
        <v>105.29</v>
      </c>
    </row>
    <row r="11140" spans="7:11">
      <c r="G11140">
        <v>41457</v>
      </c>
      <c r="H11140" t="s">
        <v>16091</v>
      </c>
      <c r="I11140" t="s">
        <v>11481</v>
      </c>
      <c r="J11140" t="s">
        <v>11482</v>
      </c>
      <c r="K11140" s="515">
        <v>1465.28</v>
      </c>
    </row>
    <row r="11141" spans="7:11">
      <c r="G11141">
        <v>41458</v>
      </c>
      <c r="H11141" t="s">
        <v>16092</v>
      </c>
      <c r="I11141" t="s">
        <v>11481</v>
      </c>
      <c r="J11141" t="s">
        <v>11482</v>
      </c>
      <c r="K11141" s="515">
        <v>2045.6</v>
      </c>
    </row>
    <row r="11142" spans="7:11">
      <c r="G11142">
        <v>41459</v>
      </c>
      <c r="H11142" t="s">
        <v>16093</v>
      </c>
      <c r="I11142" t="s">
        <v>11481</v>
      </c>
      <c r="J11142" t="s">
        <v>11482</v>
      </c>
      <c r="K11142" s="515">
        <v>2853.46</v>
      </c>
    </row>
    <row r="11143" spans="7:11">
      <c r="G11143">
        <v>41461</v>
      </c>
      <c r="H11143" t="s">
        <v>16094</v>
      </c>
      <c r="I11143" t="s">
        <v>11481</v>
      </c>
      <c r="J11143" t="s">
        <v>11482</v>
      </c>
      <c r="K11143" s="515">
        <v>3890.55</v>
      </c>
    </row>
    <row r="11144" spans="7:11">
      <c r="G11144">
        <v>44537</v>
      </c>
      <c r="H11144" t="s">
        <v>16095</v>
      </c>
      <c r="I11144" t="s">
        <v>11494</v>
      </c>
      <c r="J11144" t="s">
        <v>11482</v>
      </c>
      <c r="K11144" s="514">
        <v>422.73</v>
      </c>
    </row>
    <row r="11145" spans="7:11">
      <c r="G11145">
        <v>11844</v>
      </c>
      <c r="H11145" t="s">
        <v>16096</v>
      </c>
      <c r="I11145" t="s">
        <v>11485</v>
      </c>
      <c r="J11145" t="s">
        <v>11482</v>
      </c>
      <c r="K11145" s="514">
        <v>69.47</v>
      </c>
    </row>
    <row r="11146" spans="7:11">
      <c r="G11146">
        <v>4465</v>
      </c>
      <c r="H11146" t="s">
        <v>16097</v>
      </c>
      <c r="I11146" t="s">
        <v>11485</v>
      </c>
      <c r="J11146" t="s">
        <v>11482</v>
      </c>
      <c r="K11146" s="514">
        <v>57.73</v>
      </c>
    </row>
    <row r="11147" spans="7:11">
      <c r="G11147">
        <v>35273</v>
      </c>
      <c r="H11147" t="s">
        <v>16098</v>
      </c>
      <c r="I11147" t="s">
        <v>11485</v>
      </c>
      <c r="J11147" t="s">
        <v>11482</v>
      </c>
      <c r="K11147" s="514">
        <v>69.239999999999995</v>
      </c>
    </row>
    <row r="11148" spans="7:11">
      <c r="G11148">
        <v>4470</v>
      </c>
      <c r="H11148" t="s">
        <v>16099</v>
      </c>
      <c r="I11148" t="s">
        <v>11485</v>
      </c>
      <c r="J11148" t="s">
        <v>11482</v>
      </c>
      <c r="K11148" s="514">
        <v>159.78</v>
      </c>
    </row>
    <row r="11149" spans="7:11">
      <c r="G11149">
        <v>20208</v>
      </c>
      <c r="H11149" t="s">
        <v>16100</v>
      </c>
      <c r="I11149" t="s">
        <v>11485</v>
      </c>
      <c r="J11149" t="s">
        <v>11482</v>
      </c>
      <c r="K11149" s="514">
        <v>143.80000000000001</v>
      </c>
    </row>
    <row r="11150" spans="7:11">
      <c r="G11150">
        <v>20204</v>
      </c>
      <c r="H11150" t="s">
        <v>16101</v>
      </c>
      <c r="I11150" t="s">
        <v>11485</v>
      </c>
      <c r="J11150" t="s">
        <v>11482</v>
      </c>
      <c r="K11150" s="514">
        <v>106.52</v>
      </c>
    </row>
    <row r="11151" spans="7:11">
      <c r="G11151">
        <v>4437</v>
      </c>
      <c r="H11151" t="s">
        <v>16102</v>
      </c>
      <c r="I11151" t="s">
        <v>11485</v>
      </c>
      <c r="J11151" t="s">
        <v>11482</v>
      </c>
      <c r="K11151" s="514">
        <v>119.83</v>
      </c>
    </row>
    <row r="11152" spans="7:11">
      <c r="G11152">
        <v>14580</v>
      </c>
      <c r="H11152" t="s">
        <v>16103</v>
      </c>
      <c r="I11152" t="s">
        <v>11485</v>
      </c>
      <c r="J11152" t="s">
        <v>11482</v>
      </c>
      <c r="K11152" s="514">
        <v>119.83</v>
      </c>
    </row>
    <row r="11153" spans="7:11">
      <c r="G11153">
        <v>40304</v>
      </c>
      <c r="H11153" t="s">
        <v>16104</v>
      </c>
      <c r="I11153" t="s">
        <v>11486</v>
      </c>
      <c r="J11153" t="s">
        <v>11482</v>
      </c>
      <c r="K11153" s="514">
        <v>28.06</v>
      </c>
    </row>
    <row r="11154" spans="7:11">
      <c r="G11154">
        <v>5065</v>
      </c>
      <c r="H11154" t="s">
        <v>16105</v>
      </c>
      <c r="I11154" t="s">
        <v>11486</v>
      </c>
      <c r="J11154" t="s">
        <v>11482</v>
      </c>
      <c r="K11154" s="514">
        <v>43.25</v>
      </c>
    </row>
    <row r="11155" spans="7:11">
      <c r="G11155">
        <v>5072</v>
      </c>
      <c r="H11155" t="s">
        <v>16106</v>
      </c>
      <c r="I11155" t="s">
        <v>11486</v>
      </c>
      <c r="J11155" t="s">
        <v>11482</v>
      </c>
      <c r="K11155" s="514">
        <v>40</v>
      </c>
    </row>
    <row r="11156" spans="7:11">
      <c r="G11156">
        <v>5066</v>
      </c>
      <c r="H11156" t="s">
        <v>16107</v>
      </c>
      <c r="I11156" t="s">
        <v>11486</v>
      </c>
      <c r="J11156" t="s">
        <v>11482</v>
      </c>
      <c r="K11156" s="514">
        <v>29.96</v>
      </c>
    </row>
    <row r="11157" spans="7:11">
      <c r="G11157">
        <v>5063</v>
      </c>
      <c r="H11157" t="s">
        <v>16108</v>
      </c>
      <c r="I11157" t="s">
        <v>11486</v>
      </c>
      <c r="J11157" t="s">
        <v>11482</v>
      </c>
      <c r="K11157" s="514">
        <v>27.13</v>
      </c>
    </row>
    <row r="11158" spans="7:11">
      <c r="G11158">
        <v>20247</v>
      </c>
      <c r="H11158" t="s">
        <v>16109</v>
      </c>
      <c r="I11158" t="s">
        <v>11486</v>
      </c>
      <c r="J11158" t="s">
        <v>11482</v>
      </c>
      <c r="K11158" s="514">
        <v>25.17</v>
      </c>
    </row>
    <row r="11159" spans="7:11">
      <c r="G11159">
        <v>5074</v>
      </c>
      <c r="H11159" t="s">
        <v>16110</v>
      </c>
      <c r="I11159" t="s">
        <v>11486</v>
      </c>
      <c r="J11159" t="s">
        <v>11482</v>
      </c>
      <c r="K11159" s="514">
        <v>25.47</v>
      </c>
    </row>
    <row r="11160" spans="7:11">
      <c r="G11160">
        <v>5067</v>
      </c>
      <c r="H11160" t="s">
        <v>16111</v>
      </c>
      <c r="I11160" t="s">
        <v>11486</v>
      </c>
      <c r="J11160" t="s">
        <v>11482</v>
      </c>
      <c r="K11160" s="514">
        <v>24.23</v>
      </c>
    </row>
    <row r="11161" spans="7:11">
      <c r="G11161">
        <v>5078</v>
      </c>
      <c r="H11161" t="s">
        <v>16112</v>
      </c>
      <c r="I11161" t="s">
        <v>11486</v>
      </c>
      <c r="J11161" t="s">
        <v>11482</v>
      </c>
      <c r="K11161" s="514">
        <v>23.95</v>
      </c>
    </row>
    <row r="11162" spans="7:11">
      <c r="G11162">
        <v>5068</v>
      </c>
      <c r="H11162" t="s">
        <v>16113</v>
      </c>
      <c r="I11162" t="s">
        <v>11486</v>
      </c>
      <c r="J11162" t="s">
        <v>11482</v>
      </c>
      <c r="K11162" s="514">
        <v>22.74</v>
      </c>
    </row>
    <row r="11163" spans="7:11">
      <c r="G11163">
        <v>5073</v>
      </c>
      <c r="H11163" t="s">
        <v>16114</v>
      </c>
      <c r="I11163" t="s">
        <v>11486</v>
      </c>
      <c r="J11163" t="s">
        <v>11482</v>
      </c>
      <c r="K11163" s="514">
        <v>23.17</v>
      </c>
    </row>
    <row r="11164" spans="7:11">
      <c r="G11164">
        <v>5069</v>
      </c>
      <c r="H11164" t="s">
        <v>16115</v>
      </c>
      <c r="I11164" t="s">
        <v>11486</v>
      </c>
      <c r="J11164" t="s">
        <v>11482</v>
      </c>
      <c r="K11164" s="514">
        <v>23.17</v>
      </c>
    </row>
    <row r="11165" spans="7:11">
      <c r="G11165">
        <v>5070</v>
      </c>
      <c r="H11165" t="s">
        <v>16116</v>
      </c>
      <c r="I11165" t="s">
        <v>11486</v>
      </c>
      <c r="J11165" t="s">
        <v>11482</v>
      </c>
      <c r="K11165" s="514">
        <v>23.43</v>
      </c>
    </row>
    <row r="11166" spans="7:11">
      <c r="G11166">
        <v>5071</v>
      </c>
      <c r="H11166" t="s">
        <v>16117</v>
      </c>
      <c r="I11166" t="s">
        <v>11486</v>
      </c>
      <c r="J11166" t="s">
        <v>11482</v>
      </c>
      <c r="K11166" s="514">
        <v>22.74</v>
      </c>
    </row>
    <row r="11167" spans="7:11">
      <c r="G11167">
        <v>5061</v>
      </c>
      <c r="H11167" t="s">
        <v>16118</v>
      </c>
      <c r="I11167" t="s">
        <v>11486</v>
      </c>
      <c r="J11167" t="s">
        <v>11484</v>
      </c>
      <c r="K11167" s="514">
        <v>22.35</v>
      </c>
    </row>
    <row r="11168" spans="7:11">
      <c r="G11168">
        <v>5075</v>
      </c>
      <c r="H11168" t="s">
        <v>16119</v>
      </c>
      <c r="I11168" t="s">
        <v>11486</v>
      </c>
      <c r="J11168" t="s">
        <v>11482</v>
      </c>
      <c r="K11168" s="514">
        <v>22.74</v>
      </c>
    </row>
    <row r="11169" spans="7:11">
      <c r="G11169">
        <v>39027</v>
      </c>
      <c r="H11169" t="s">
        <v>16120</v>
      </c>
      <c r="I11169" t="s">
        <v>11486</v>
      </c>
      <c r="J11169" t="s">
        <v>11482</v>
      </c>
      <c r="K11169" s="514">
        <v>22.71</v>
      </c>
    </row>
    <row r="11170" spans="7:11">
      <c r="G11170">
        <v>5062</v>
      </c>
      <c r="H11170" t="s">
        <v>16121</v>
      </c>
      <c r="I11170" t="s">
        <v>11486</v>
      </c>
      <c r="J11170" t="s">
        <v>11482</v>
      </c>
      <c r="K11170" s="514">
        <v>23.03</v>
      </c>
    </row>
    <row r="11171" spans="7:11">
      <c r="G11171">
        <v>40568</v>
      </c>
      <c r="H11171" t="s">
        <v>16122</v>
      </c>
      <c r="I11171" t="s">
        <v>11486</v>
      </c>
      <c r="J11171" t="s">
        <v>11482</v>
      </c>
      <c r="K11171" s="514">
        <v>22.9</v>
      </c>
    </row>
    <row r="11172" spans="7:11">
      <c r="G11172">
        <v>39026</v>
      </c>
      <c r="H11172" t="s">
        <v>16123</v>
      </c>
      <c r="I11172" t="s">
        <v>11486</v>
      </c>
      <c r="J11172" t="s">
        <v>11482</v>
      </c>
      <c r="K11172" s="514">
        <v>25.56</v>
      </c>
    </row>
    <row r="11173" spans="7:11">
      <c r="G11173">
        <v>42431</v>
      </c>
      <c r="H11173" t="s">
        <v>16124</v>
      </c>
      <c r="I11173" t="s">
        <v>11481</v>
      </c>
      <c r="J11173" t="s">
        <v>11483</v>
      </c>
      <c r="K11173" s="515">
        <v>3922.99</v>
      </c>
    </row>
    <row r="11174" spans="7:11">
      <c r="G11174">
        <v>44074</v>
      </c>
      <c r="H11174" t="s">
        <v>16125</v>
      </c>
      <c r="I11174" t="s">
        <v>11487</v>
      </c>
      <c r="J11174" t="s">
        <v>11482</v>
      </c>
      <c r="K11174" s="514">
        <v>675.22</v>
      </c>
    </row>
    <row r="11175" spans="7:11">
      <c r="G11175">
        <v>44072</v>
      </c>
      <c r="H11175" t="s">
        <v>16126</v>
      </c>
      <c r="I11175" t="s">
        <v>11487</v>
      </c>
      <c r="J11175" t="s">
        <v>11482</v>
      </c>
      <c r="K11175" s="514">
        <v>120.71</v>
      </c>
    </row>
    <row r="11176" spans="7:11">
      <c r="G11176">
        <v>511</v>
      </c>
      <c r="H11176" t="s">
        <v>16127</v>
      </c>
      <c r="I11176" t="s">
        <v>11487</v>
      </c>
      <c r="J11176" t="s">
        <v>11484</v>
      </c>
      <c r="K11176" s="514">
        <v>19.48</v>
      </c>
    </row>
    <row r="11177" spans="7:11">
      <c r="G11177">
        <v>37540</v>
      </c>
      <c r="H11177" t="s">
        <v>16128</v>
      </c>
      <c r="I11177" t="s">
        <v>11481</v>
      </c>
      <c r="J11177" t="s">
        <v>11482</v>
      </c>
      <c r="K11177" s="515">
        <v>105984.7</v>
      </c>
    </row>
    <row r="11178" spans="7:11">
      <c r="G11178">
        <v>37548</v>
      </c>
      <c r="H11178" t="s">
        <v>16129</v>
      </c>
      <c r="I11178" t="s">
        <v>11481</v>
      </c>
      <c r="J11178" t="s">
        <v>11482</v>
      </c>
      <c r="K11178" s="515">
        <v>140482.19</v>
      </c>
    </row>
    <row r="11179" spans="7:11">
      <c r="G11179">
        <v>39828</v>
      </c>
      <c r="H11179" t="s">
        <v>16130</v>
      </c>
      <c r="I11179" t="s">
        <v>11481</v>
      </c>
      <c r="J11179" t="s">
        <v>11482</v>
      </c>
      <c r="K11179" s="514">
        <v>842.75</v>
      </c>
    </row>
    <row r="11180" spans="7:11">
      <c r="G11180">
        <v>12273</v>
      </c>
      <c r="H11180" t="s">
        <v>16131</v>
      </c>
      <c r="I11180" t="s">
        <v>11481</v>
      </c>
      <c r="J11180" t="s">
        <v>11483</v>
      </c>
      <c r="K11180" s="514">
        <v>112.17</v>
      </c>
    </row>
    <row r="11181" spans="7:11">
      <c r="G11181">
        <v>38392</v>
      </c>
      <c r="H11181" t="s">
        <v>16132</v>
      </c>
      <c r="I11181" t="s">
        <v>11481</v>
      </c>
      <c r="J11181" t="s">
        <v>11482</v>
      </c>
      <c r="K11181" s="514">
        <v>57.84</v>
      </c>
    </row>
    <row r="11182" spans="7:11">
      <c r="G11182">
        <v>11735</v>
      </c>
      <c r="H11182" t="s">
        <v>16133</v>
      </c>
      <c r="I11182" t="s">
        <v>11481</v>
      </c>
      <c r="J11182" t="s">
        <v>11482</v>
      </c>
      <c r="K11182" s="514">
        <v>12.38</v>
      </c>
    </row>
    <row r="11183" spans="7:11">
      <c r="G11183">
        <v>11737</v>
      </c>
      <c r="H11183" t="s">
        <v>16134</v>
      </c>
      <c r="I11183" t="s">
        <v>11481</v>
      </c>
      <c r="J11183" t="s">
        <v>11482</v>
      </c>
      <c r="K11183" s="514">
        <v>17.559999999999999</v>
      </c>
    </row>
    <row r="11184" spans="7:11">
      <c r="G11184">
        <v>11738</v>
      </c>
      <c r="H11184" t="s">
        <v>16135</v>
      </c>
      <c r="I11184" t="s">
        <v>11481</v>
      </c>
      <c r="J11184" t="s">
        <v>11482</v>
      </c>
      <c r="K11184" s="514">
        <v>22.15</v>
      </c>
    </row>
    <row r="11185" spans="7:11">
      <c r="G11185">
        <v>36143</v>
      </c>
      <c r="H11185" t="s">
        <v>16136</v>
      </c>
      <c r="I11185" t="s">
        <v>11481</v>
      </c>
      <c r="J11185" t="s">
        <v>11482</v>
      </c>
      <c r="K11185" s="514">
        <v>29.19</v>
      </c>
    </row>
    <row r="11186" spans="7:11">
      <c r="G11186">
        <v>36142</v>
      </c>
      <c r="H11186" t="s">
        <v>16137</v>
      </c>
      <c r="I11186" t="s">
        <v>11481</v>
      </c>
      <c r="J11186" t="s">
        <v>11482</v>
      </c>
      <c r="K11186" s="514">
        <v>2.13</v>
      </c>
    </row>
    <row r="11187" spans="7:11">
      <c r="G11187">
        <v>36146</v>
      </c>
      <c r="H11187" t="s">
        <v>16138</v>
      </c>
      <c r="I11187" t="s">
        <v>11481</v>
      </c>
      <c r="J11187" t="s">
        <v>11482</v>
      </c>
      <c r="K11187" s="514">
        <v>242.08</v>
      </c>
    </row>
    <row r="11188" spans="7:11">
      <c r="G11188">
        <v>39015</v>
      </c>
      <c r="H11188" t="s">
        <v>16139</v>
      </c>
      <c r="I11188" t="s">
        <v>11481</v>
      </c>
      <c r="J11188" t="s">
        <v>11483</v>
      </c>
      <c r="K11188" s="514">
        <v>0.97</v>
      </c>
    </row>
    <row r="11189" spans="7:11">
      <c r="G11189">
        <v>38377</v>
      </c>
      <c r="H11189" t="s">
        <v>16140</v>
      </c>
      <c r="I11189" t="s">
        <v>11481</v>
      </c>
      <c r="J11189" t="s">
        <v>11482</v>
      </c>
      <c r="K11189" s="514">
        <v>48.46</v>
      </c>
    </row>
    <row r="11190" spans="7:11">
      <c r="G11190">
        <v>38376</v>
      </c>
      <c r="H11190" t="s">
        <v>16141</v>
      </c>
      <c r="I11190" t="s">
        <v>11481</v>
      </c>
      <c r="J11190" t="s">
        <v>11482</v>
      </c>
      <c r="K11190" s="514">
        <v>55.25</v>
      </c>
    </row>
    <row r="11191" spans="7:11">
      <c r="G11191">
        <v>38116</v>
      </c>
      <c r="H11191" t="s">
        <v>16142</v>
      </c>
      <c r="I11191" t="s">
        <v>11481</v>
      </c>
      <c r="J11191" t="s">
        <v>11482</v>
      </c>
      <c r="K11191" s="514">
        <v>6.7</v>
      </c>
    </row>
    <row r="11192" spans="7:11">
      <c r="G11192">
        <v>38066</v>
      </c>
      <c r="H11192" t="s">
        <v>16143</v>
      </c>
      <c r="I11192" t="s">
        <v>11481</v>
      </c>
      <c r="J11192" t="s">
        <v>11482</v>
      </c>
      <c r="K11192" s="514">
        <v>11.05</v>
      </c>
    </row>
    <row r="11193" spans="7:11">
      <c r="G11193">
        <v>38117</v>
      </c>
      <c r="H11193" t="s">
        <v>16144</v>
      </c>
      <c r="I11193" t="s">
        <v>11481</v>
      </c>
      <c r="J11193" t="s">
        <v>11482</v>
      </c>
      <c r="K11193" s="514">
        <v>11.4</v>
      </c>
    </row>
    <row r="11194" spans="7:11">
      <c r="G11194">
        <v>38067</v>
      </c>
      <c r="H11194" t="s">
        <v>16145</v>
      </c>
      <c r="I11194" t="s">
        <v>11481</v>
      </c>
      <c r="J11194" t="s">
        <v>11482</v>
      </c>
      <c r="K11194" s="514">
        <v>15.56</v>
      </c>
    </row>
    <row r="11195" spans="7:11">
      <c r="G11195">
        <v>11522</v>
      </c>
      <c r="H11195" t="s">
        <v>16146</v>
      </c>
      <c r="I11195" t="s">
        <v>11481</v>
      </c>
      <c r="J11195" t="s">
        <v>11482</v>
      </c>
      <c r="K11195" s="514">
        <v>12.91</v>
      </c>
    </row>
    <row r="11196" spans="7:11">
      <c r="G11196">
        <v>43600</v>
      </c>
      <c r="H11196" t="s">
        <v>16147</v>
      </c>
      <c r="I11196" t="s">
        <v>11481</v>
      </c>
      <c r="J11196" t="s">
        <v>11482</v>
      </c>
      <c r="K11196" s="514">
        <v>51.76</v>
      </c>
    </row>
    <row r="11197" spans="7:11">
      <c r="G11197">
        <v>5080</v>
      </c>
      <c r="H11197" t="s">
        <v>16148</v>
      </c>
      <c r="I11197" t="s">
        <v>11481</v>
      </c>
      <c r="J11197" t="s">
        <v>11482</v>
      </c>
      <c r="K11197" s="514">
        <v>20.18</v>
      </c>
    </row>
    <row r="11198" spans="7:11">
      <c r="G11198">
        <v>38168</v>
      </c>
      <c r="H11198" t="s">
        <v>16149</v>
      </c>
      <c r="I11198" t="s">
        <v>11481</v>
      </c>
      <c r="J11198" t="s">
        <v>11482</v>
      </c>
      <c r="K11198" s="514">
        <v>140.91</v>
      </c>
    </row>
    <row r="11199" spans="7:11">
      <c r="G11199">
        <v>43601</v>
      </c>
      <c r="H11199" t="s">
        <v>16150</v>
      </c>
      <c r="I11199" t="s">
        <v>11481</v>
      </c>
      <c r="J11199" t="s">
        <v>11482</v>
      </c>
      <c r="K11199" s="514">
        <v>70.45</v>
      </c>
    </row>
    <row r="11200" spans="7:11">
      <c r="G11200">
        <v>13393</v>
      </c>
      <c r="H11200" t="s">
        <v>16151</v>
      </c>
      <c r="I11200" t="s">
        <v>11481</v>
      </c>
      <c r="J11200" t="s">
        <v>11482</v>
      </c>
      <c r="K11200" s="514">
        <v>440.15</v>
      </c>
    </row>
    <row r="11201" spans="7:11">
      <c r="G11201">
        <v>13395</v>
      </c>
      <c r="H11201" t="s">
        <v>16152</v>
      </c>
      <c r="I11201" t="s">
        <v>11481</v>
      </c>
      <c r="J11201" t="s">
        <v>11482</v>
      </c>
      <c r="K11201" s="514">
        <v>616.82000000000005</v>
      </c>
    </row>
    <row r="11202" spans="7:11">
      <c r="G11202">
        <v>12039</v>
      </c>
      <c r="H11202" t="s">
        <v>16153</v>
      </c>
      <c r="I11202" t="s">
        <v>11481</v>
      </c>
      <c r="J11202" t="s">
        <v>11482</v>
      </c>
      <c r="K11202" s="514">
        <v>648.21</v>
      </c>
    </row>
    <row r="11203" spans="7:11">
      <c r="G11203">
        <v>13396</v>
      </c>
      <c r="H11203" t="s">
        <v>16154</v>
      </c>
      <c r="I11203" t="s">
        <v>11481</v>
      </c>
      <c r="J11203" t="s">
        <v>11482</v>
      </c>
      <c r="K11203" s="514">
        <v>910.37</v>
      </c>
    </row>
    <row r="11204" spans="7:11">
      <c r="G11204">
        <v>12041</v>
      </c>
      <c r="H11204" t="s">
        <v>16155</v>
      </c>
      <c r="I11204" t="s">
        <v>11481</v>
      </c>
      <c r="J11204" t="s">
        <v>11482</v>
      </c>
      <c r="K11204" s="514">
        <v>743.37</v>
      </c>
    </row>
    <row r="11205" spans="7:11">
      <c r="G11205">
        <v>12043</v>
      </c>
      <c r="H11205" t="s">
        <v>16156</v>
      </c>
      <c r="I11205" t="s">
        <v>11481</v>
      </c>
      <c r="J11205" t="s">
        <v>11482</v>
      </c>
      <c r="K11205" s="515">
        <v>1569.51</v>
      </c>
    </row>
    <row r="11206" spans="7:11">
      <c r="G11206">
        <v>39762</v>
      </c>
      <c r="H11206" t="s">
        <v>16157</v>
      </c>
      <c r="I11206" t="s">
        <v>11481</v>
      </c>
      <c r="J11206" t="s">
        <v>11482</v>
      </c>
      <c r="K11206" s="514">
        <v>747.13</v>
      </c>
    </row>
    <row r="11207" spans="7:11">
      <c r="G11207">
        <v>12042</v>
      </c>
      <c r="H11207" t="s">
        <v>16158</v>
      </c>
      <c r="I11207" t="s">
        <v>11481</v>
      </c>
      <c r="J11207" t="s">
        <v>11482</v>
      </c>
      <c r="K11207" s="515">
        <v>1090.78</v>
      </c>
    </row>
    <row r="11208" spans="7:11">
      <c r="G11208">
        <v>39763</v>
      </c>
      <c r="H11208" t="s">
        <v>16159</v>
      </c>
      <c r="I11208" t="s">
        <v>11481</v>
      </c>
      <c r="J11208" t="s">
        <v>11482</v>
      </c>
      <c r="K11208" s="515">
        <v>1276.6199999999999</v>
      </c>
    </row>
    <row r="11209" spans="7:11">
      <c r="G11209">
        <v>39760</v>
      </c>
      <c r="H11209" t="s">
        <v>16160</v>
      </c>
      <c r="I11209" t="s">
        <v>11481</v>
      </c>
      <c r="J11209" t="s">
        <v>11482</v>
      </c>
      <c r="K11209" s="515">
        <v>1272.42</v>
      </c>
    </row>
    <row r="11210" spans="7:11">
      <c r="G11210">
        <v>39756</v>
      </c>
      <c r="H11210" t="s">
        <v>16161</v>
      </c>
      <c r="I11210" t="s">
        <v>11481</v>
      </c>
      <c r="J11210" t="s">
        <v>11482</v>
      </c>
      <c r="K11210" s="514">
        <v>456.88</v>
      </c>
    </row>
    <row r="11211" spans="7:11">
      <c r="G11211">
        <v>12038</v>
      </c>
      <c r="H11211" t="s">
        <v>16162</v>
      </c>
      <c r="I11211" t="s">
        <v>11481</v>
      </c>
      <c r="J11211" t="s">
        <v>11482</v>
      </c>
      <c r="K11211" s="514">
        <v>570.88</v>
      </c>
    </row>
    <row r="11212" spans="7:11">
      <c r="G11212">
        <v>39757</v>
      </c>
      <c r="H11212" t="s">
        <v>16163</v>
      </c>
      <c r="I11212" t="s">
        <v>11481</v>
      </c>
      <c r="J11212" t="s">
        <v>11482</v>
      </c>
      <c r="K11212" s="514">
        <v>527.89</v>
      </c>
    </row>
    <row r="11213" spans="7:11">
      <c r="G11213">
        <v>39758</v>
      </c>
      <c r="H11213" t="s">
        <v>16164</v>
      </c>
      <c r="I11213" t="s">
        <v>11481</v>
      </c>
      <c r="J11213" t="s">
        <v>11482</v>
      </c>
      <c r="K11213" s="514">
        <v>769.32</v>
      </c>
    </row>
    <row r="11214" spans="7:11">
      <c r="G11214">
        <v>39759</v>
      </c>
      <c r="H11214" t="s">
        <v>16165</v>
      </c>
      <c r="I11214" t="s">
        <v>11481</v>
      </c>
      <c r="J11214" t="s">
        <v>11482</v>
      </c>
      <c r="K11214" s="514">
        <v>950.12</v>
      </c>
    </row>
    <row r="11215" spans="7:11">
      <c r="G11215">
        <v>39761</v>
      </c>
      <c r="H11215" t="s">
        <v>16166</v>
      </c>
      <c r="I11215" t="s">
        <v>11481</v>
      </c>
      <c r="J11215" t="s">
        <v>11482</v>
      </c>
      <c r="K11215" s="515">
        <v>1142.07</v>
      </c>
    </row>
    <row r="11216" spans="7:11">
      <c r="G11216">
        <v>39805</v>
      </c>
      <c r="H11216" t="s">
        <v>16167</v>
      </c>
      <c r="I11216" t="s">
        <v>11481</v>
      </c>
      <c r="J11216" t="s">
        <v>11482</v>
      </c>
      <c r="K11216" s="514">
        <v>203.73</v>
      </c>
    </row>
    <row r="11217" spans="7:11">
      <c r="G11217">
        <v>39806</v>
      </c>
      <c r="H11217" t="s">
        <v>16168</v>
      </c>
      <c r="I11217" t="s">
        <v>11481</v>
      </c>
      <c r="J11217" t="s">
        <v>11482</v>
      </c>
      <c r="K11217" s="514">
        <v>377.46</v>
      </c>
    </row>
    <row r="11218" spans="7:11">
      <c r="G11218">
        <v>39807</v>
      </c>
      <c r="H11218" t="s">
        <v>16169</v>
      </c>
      <c r="I11218" t="s">
        <v>11481</v>
      </c>
      <c r="J11218" t="s">
        <v>11482</v>
      </c>
      <c r="K11218" s="514">
        <v>818.05</v>
      </c>
    </row>
    <row r="11219" spans="7:11">
      <c r="G11219">
        <v>43100</v>
      </c>
      <c r="H11219" t="s">
        <v>16170</v>
      </c>
      <c r="I11219" t="s">
        <v>11481</v>
      </c>
      <c r="J11219" t="s">
        <v>11482</v>
      </c>
      <c r="K11219" s="514">
        <v>639.54</v>
      </c>
    </row>
    <row r="11220" spans="7:11">
      <c r="G11220">
        <v>39804</v>
      </c>
      <c r="H11220" t="s">
        <v>16171</v>
      </c>
      <c r="I11220" t="s">
        <v>11481</v>
      </c>
      <c r="J11220" t="s">
        <v>11482</v>
      </c>
      <c r="K11220" s="514">
        <v>119.63</v>
      </c>
    </row>
    <row r="11221" spans="7:11">
      <c r="G11221">
        <v>39796</v>
      </c>
      <c r="H11221" t="s">
        <v>16172</v>
      </c>
      <c r="I11221" t="s">
        <v>11481</v>
      </c>
      <c r="J11221" t="s">
        <v>11482</v>
      </c>
      <c r="K11221" s="514">
        <v>123.91</v>
      </c>
    </row>
    <row r="11222" spans="7:11">
      <c r="G11222">
        <v>39797</v>
      </c>
      <c r="H11222" t="s">
        <v>16173</v>
      </c>
      <c r="I11222" t="s">
        <v>11481</v>
      </c>
      <c r="J11222" t="s">
        <v>11484</v>
      </c>
      <c r="K11222" s="514">
        <v>194.51</v>
      </c>
    </row>
    <row r="11223" spans="7:11">
      <c r="G11223">
        <v>39798</v>
      </c>
      <c r="H11223" t="s">
        <v>16174</v>
      </c>
      <c r="I11223" t="s">
        <v>11481</v>
      </c>
      <c r="J11223" t="s">
        <v>11482</v>
      </c>
      <c r="K11223" s="514">
        <v>333.65</v>
      </c>
    </row>
    <row r="11224" spans="7:11">
      <c r="G11224">
        <v>39794</v>
      </c>
      <c r="H11224" t="s">
        <v>16175</v>
      </c>
      <c r="I11224" t="s">
        <v>11481</v>
      </c>
      <c r="J11224" t="s">
        <v>11482</v>
      </c>
      <c r="K11224" s="514">
        <v>52.59</v>
      </c>
    </row>
    <row r="11225" spans="7:11">
      <c r="G11225">
        <v>39795</v>
      </c>
      <c r="H11225" t="s">
        <v>16176</v>
      </c>
      <c r="I11225" t="s">
        <v>11481</v>
      </c>
      <c r="J11225" t="s">
        <v>11482</v>
      </c>
      <c r="K11225" s="514">
        <v>83.09</v>
      </c>
    </row>
    <row r="11226" spans="7:11">
      <c r="G11226">
        <v>39799</v>
      </c>
      <c r="H11226" t="s">
        <v>16177</v>
      </c>
      <c r="I11226" t="s">
        <v>11481</v>
      </c>
      <c r="J11226" t="s">
        <v>11482</v>
      </c>
      <c r="K11226" s="514">
        <v>61.31</v>
      </c>
    </row>
    <row r="11227" spans="7:11">
      <c r="G11227">
        <v>39801</v>
      </c>
      <c r="H11227" t="s">
        <v>16178</v>
      </c>
      <c r="I11227" t="s">
        <v>11481</v>
      </c>
      <c r="J11227" t="s">
        <v>11482</v>
      </c>
      <c r="K11227" s="514">
        <v>175.46</v>
      </c>
    </row>
    <row r="11228" spans="7:11">
      <c r="G11228">
        <v>39802</v>
      </c>
      <c r="H11228" t="s">
        <v>16179</v>
      </c>
      <c r="I11228" t="s">
        <v>11481</v>
      </c>
      <c r="J11228" t="s">
        <v>11482</v>
      </c>
      <c r="K11228" s="514">
        <v>257.19</v>
      </c>
    </row>
    <row r="11229" spans="7:11">
      <c r="G11229">
        <v>39803</v>
      </c>
      <c r="H11229" t="s">
        <v>16180</v>
      </c>
      <c r="I11229" t="s">
        <v>11481</v>
      </c>
      <c r="J11229" t="s">
        <v>11482</v>
      </c>
      <c r="K11229" s="514">
        <v>358.79</v>
      </c>
    </row>
    <row r="11230" spans="7:11">
      <c r="G11230">
        <v>39800</v>
      </c>
      <c r="H11230" t="s">
        <v>16181</v>
      </c>
      <c r="I11230" t="s">
        <v>11481</v>
      </c>
      <c r="J11230" t="s">
        <v>11482</v>
      </c>
      <c r="K11230" s="514">
        <v>104.43</v>
      </c>
    </row>
    <row r="11231" spans="7:11">
      <c r="G11231">
        <v>43837</v>
      </c>
      <c r="H11231" t="s">
        <v>16182</v>
      </c>
      <c r="I11231" t="s">
        <v>11481</v>
      </c>
      <c r="J11231" t="s">
        <v>11483</v>
      </c>
      <c r="K11231" s="515">
        <v>1286.93</v>
      </c>
    </row>
    <row r="11232" spans="7:11">
      <c r="G11232">
        <v>43836</v>
      </c>
      <c r="H11232" t="s">
        <v>16183</v>
      </c>
      <c r="I11232" t="s">
        <v>11481</v>
      </c>
      <c r="J11232" t="s">
        <v>11483</v>
      </c>
      <c r="K11232" s="515">
        <v>2618.67</v>
      </c>
    </row>
    <row r="11233" spans="7:11">
      <c r="G11233">
        <v>21059</v>
      </c>
      <c r="H11233" t="s">
        <v>16184</v>
      </c>
      <c r="I11233" t="s">
        <v>11481</v>
      </c>
      <c r="J11233" t="s">
        <v>11483</v>
      </c>
      <c r="K11233" s="514">
        <v>61.51</v>
      </c>
    </row>
    <row r="11234" spans="7:11">
      <c r="G11234">
        <v>11234</v>
      </c>
      <c r="H11234" t="s">
        <v>16185</v>
      </c>
      <c r="I11234" t="s">
        <v>11481</v>
      </c>
      <c r="J11234" t="s">
        <v>11483</v>
      </c>
      <c r="K11234" s="514">
        <v>92.71</v>
      </c>
    </row>
    <row r="11235" spans="7:11">
      <c r="G11235">
        <v>21060</v>
      </c>
      <c r="H11235" t="s">
        <v>16186</v>
      </c>
      <c r="I11235" t="s">
        <v>11481</v>
      </c>
      <c r="J11235" t="s">
        <v>11483</v>
      </c>
      <c r="K11235" s="514">
        <v>114.1</v>
      </c>
    </row>
    <row r="11236" spans="7:11">
      <c r="G11236">
        <v>21061</v>
      </c>
      <c r="H11236" t="s">
        <v>16187</v>
      </c>
      <c r="I11236" t="s">
        <v>11481</v>
      </c>
      <c r="J11236" t="s">
        <v>11483</v>
      </c>
      <c r="K11236" s="514">
        <v>142.63</v>
      </c>
    </row>
    <row r="11237" spans="7:11">
      <c r="G11237">
        <v>21062</v>
      </c>
      <c r="H11237" t="s">
        <v>16188</v>
      </c>
      <c r="I11237" t="s">
        <v>11481</v>
      </c>
      <c r="J11237" t="s">
        <v>11483</v>
      </c>
      <c r="K11237" s="514">
        <v>224.65</v>
      </c>
    </row>
    <row r="11238" spans="7:11">
      <c r="G11238">
        <v>11708</v>
      </c>
      <c r="H11238" t="s">
        <v>16189</v>
      </c>
      <c r="I11238" t="s">
        <v>11481</v>
      </c>
      <c r="J11238" t="s">
        <v>11483</v>
      </c>
      <c r="K11238" s="514">
        <v>24.51</v>
      </c>
    </row>
    <row r="11239" spans="7:11">
      <c r="G11239">
        <v>11709</v>
      </c>
      <c r="H11239" t="s">
        <v>16190</v>
      </c>
      <c r="I11239" t="s">
        <v>11481</v>
      </c>
      <c r="J11239" t="s">
        <v>11483</v>
      </c>
      <c r="K11239" s="514">
        <v>57.58</v>
      </c>
    </row>
    <row r="11240" spans="7:11">
      <c r="G11240">
        <v>11710</v>
      </c>
      <c r="H11240" t="s">
        <v>16191</v>
      </c>
      <c r="I11240" t="s">
        <v>11481</v>
      </c>
      <c r="J11240" t="s">
        <v>11483</v>
      </c>
      <c r="K11240" s="514">
        <v>132.38</v>
      </c>
    </row>
    <row r="11241" spans="7:11">
      <c r="G11241">
        <v>11707</v>
      </c>
      <c r="H11241" t="s">
        <v>16192</v>
      </c>
      <c r="I11241" t="s">
        <v>11481</v>
      </c>
      <c r="J11241" t="s">
        <v>11483</v>
      </c>
      <c r="K11241" s="514">
        <v>18.36</v>
      </c>
    </row>
    <row r="11242" spans="7:11">
      <c r="G11242">
        <v>5102</v>
      </c>
      <c r="H11242" t="s">
        <v>16193</v>
      </c>
      <c r="I11242" t="s">
        <v>11481</v>
      </c>
      <c r="J11242" t="s">
        <v>11482</v>
      </c>
      <c r="K11242" s="514">
        <v>17.399999999999999</v>
      </c>
    </row>
    <row r="11243" spans="7:11">
      <c r="G11243">
        <v>11739</v>
      </c>
      <c r="H11243" t="s">
        <v>16194</v>
      </c>
      <c r="I11243" t="s">
        <v>11481</v>
      </c>
      <c r="J11243" t="s">
        <v>11482</v>
      </c>
      <c r="K11243" s="514">
        <v>12.4</v>
      </c>
    </row>
    <row r="11244" spans="7:11">
      <c r="G11244">
        <v>11711</v>
      </c>
      <c r="H11244" t="s">
        <v>16195</v>
      </c>
      <c r="I11244" t="s">
        <v>11481</v>
      </c>
      <c r="J11244" t="s">
        <v>11482</v>
      </c>
      <c r="K11244" s="514">
        <v>14.5</v>
      </c>
    </row>
    <row r="11245" spans="7:11">
      <c r="G11245">
        <v>11741</v>
      </c>
      <c r="H11245" t="s">
        <v>16196</v>
      </c>
      <c r="I11245" t="s">
        <v>11481</v>
      </c>
      <c r="J11245" t="s">
        <v>11482</v>
      </c>
      <c r="K11245" s="514">
        <v>15.79</v>
      </c>
    </row>
    <row r="11246" spans="7:11">
      <c r="G11246">
        <v>11745</v>
      </c>
      <c r="H11246" t="s">
        <v>16197</v>
      </c>
      <c r="I11246" t="s">
        <v>11481</v>
      </c>
      <c r="J11246" t="s">
        <v>11482</v>
      </c>
      <c r="K11246" s="514">
        <v>20.81</v>
      </c>
    </row>
    <row r="11247" spans="7:11">
      <c r="G11247">
        <v>11743</v>
      </c>
      <c r="H11247" t="s">
        <v>16198</v>
      </c>
      <c r="I11247" t="s">
        <v>11481</v>
      </c>
      <c r="J11247" t="s">
        <v>11482</v>
      </c>
      <c r="K11247" s="514">
        <v>13.26</v>
      </c>
    </row>
    <row r="11248" spans="7:11">
      <c r="G11248">
        <v>40985</v>
      </c>
      <c r="H11248" t="s">
        <v>16199</v>
      </c>
      <c r="I11248" t="s">
        <v>11490</v>
      </c>
      <c r="J11248" t="s">
        <v>11482</v>
      </c>
      <c r="K11248" s="515">
        <v>2323.54</v>
      </c>
    </row>
    <row r="11249" spans="7:11">
      <c r="G11249">
        <v>44502</v>
      </c>
      <c r="H11249" t="s">
        <v>16200</v>
      </c>
      <c r="I11249" t="s">
        <v>11489</v>
      </c>
      <c r="J11249" t="s">
        <v>11482</v>
      </c>
      <c r="K11249" s="514">
        <v>13.04</v>
      </c>
    </row>
    <row r="11250" spans="7:11">
      <c r="G11250">
        <v>1088</v>
      </c>
      <c r="H11250" t="s">
        <v>16201</v>
      </c>
      <c r="I11250" t="s">
        <v>11481</v>
      </c>
      <c r="J11250" t="s">
        <v>11483</v>
      </c>
      <c r="K11250" s="514">
        <v>29.8</v>
      </c>
    </row>
    <row r="11251" spans="7:11">
      <c r="G11251">
        <v>1087</v>
      </c>
      <c r="H11251" t="s">
        <v>16202</v>
      </c>
      <c r="I11251" t="s">
        <v>11481</v>
      </c>
      <c r="J11251" t="s">
        <v>11483</v>
      </c>
      <c r="K11251" s="514">
        <v>37.22</v>
      </c>
    </row>
    <row r="11252" spans="7:11">
      <c r="G11252">
        <v>38777</v>
      </c>
      <c r="H11252" t="s">
        <v>16203</v>
      </c>
      <c r="I11252" t="s">
        <v>11481</v>
      </c>
      <c r="J11252" t="s">
        <v>11483</v>
      </c>
      <c r="K11252" s="514">
        <v>74.14</v>
      </c>
    </row>
    <row r="11253" spans="7:11">
      <c r="G11253">
        <v>1086</v>
      </c>
      <c r="H11253" t="s">
        <v>16204</v>
      </c>
      <c r="I11253" t="s">
        <v>11481</v>
      </c>
      <c r="J11253" t="s">
        <v>11483</v>
      </c>
      <c r="K11253" s="514">
        <v>39.119999999999997</v>
      </c>
    </row>
    <row r="11254" spans="7:11">
      <c r="G11254">
        <v>1079</v>
      </c>
      <c r="H11254" t="s">
        <v>16205</v>
      </c>
      <c r="I11254" t="s">
        <v>11481</v>
      </c>
      <c r="J11254" t="s">
        <v>11483</v>
      </c>
      <c r="K11254" s="514">
        <v>40.44</v>
      </c>
    </row>
    <row r="11255" spans="7:11">
      <c r="G11255">
        <v>39374</v>
      </c>
      <c r="H11255" t="s">
        <v>16206</v>
      </c>
      <c r="I11255" t="s">
        <v>11481</v>
      </c>
      <c r="J11255" t="s">
        <v>11484</v>
      </c>
      <c r="K11255" s="514">
        <v>244.5</v>
      </c>
    </row>
    <row r="11256" spans="7:11">
      <c r="G11256">
        <v>1082</v>
      </c>
      <c r="H11256" t="s">
        <v>16207</v>
      </c>
      <c r="I11256" t="s">
        <v>11481</v>
      </c>
      <c r="J11256" t="s">
        <v>11483</v>
      </c>
      <c r="K11256" s="514">
        <v>254.26</v>
      </c>
    </row>
    <row r="11257" spans="7:11">
      <c r="G11257">
        <v>12316</v>
      </c>
      <c r="H11257" t="s">
        <v>16208</v>
      </c>
      <c r="I11257" t="s">
        <v>11481</v>
      </c>
      <c r="J11257" t="s">
        <v>11483</v>
      </c>
      <c r="K11257" s="514">
        <v>116.53</v>
      </c>
    </row>
    <row r="11258" spans="7:11">
      <c r="G11258">
        <v>12317</v>
      </c>
      <c r="H11258" t="s">
        <v>16209</v>
      </c>
      <c r="I11258" t="s">
        <v>11481</v>
      </c>
      <c r="J11258" t="s">
        <v>11483</v>
      </c>
      <c r="K11258" s="514">
        <v>138.97</v>
      </c>
    </row>
    <row r="11259" spans="7:11">
      <c r="G11259">
        <v>12318</v>
      </c>
      <c r="H11259" t="s">
        <v>16210</v>
      </c>
      <c r="I11259" t="s">
        <v>11481</v>
      </c>
      <c r="J11259" t="s">
        <v>11483</v>
      </c>
      <c r="K11259" s="514">
        <v>160.1</v>
      </c>
    </row>
    <row r="11260" spans="7:11">
      <c r="G11260">
        <v>5104</v>
      </c>
      <c r="H11260" t="s">
        <v>16211</v>
      </c>
      <c r="I11260" t="s">
        <v>11486</v>
      </c>
      <c r="J11260" t="s">
        <v>11483</v>
      </c>
      <c r="K11260" s="514">
        <v>67.040000000000006</v>
      </c>
    </row>
    <row r="11261" spans="7:11">
      <c r="G11261">
        <v>44530</v>
      </c>
      <c r="H11261" t="s">
        <v>16212</v>
      </c>
      <c r="I11261" t="s">
        <v>11481</v>
      </c>
      <c r="J11261" t="s">
        <v>11482</v>
      </c>
      <c r="K11261" s="514">
        <v>64.05</v>
      </c>
    </row>
    <row r="11262" spans="7:11">
      <c r="G11262">
        <v>2710</v>
      </c>
      <c r="H11262" t="s">
        <v>16213</v>
      </c>
      <c r="I11262" t="s">
        <v>11481</v>
      </c>
      <c r="J11262" t="s">
        <v>11482</v>
      </c>
      <c r="K11262" s="514">
        <v>51.15</v>
      </c>
    </row>
    <row r="11263" spans="7:11">
      <c r="G11263">
        <v>14575</v>
      </c>
      <c r="H11263" t="s">
        <v>16214</v>
      </c>
      <c r="I11263" t="s">
        <v>11481</v>
      </c>
      <c r="J11263" t="s">
        <v>11483</v>
      </c>
      <c r="K11263" s="515">
        <v>6121721.8600000003</v>
      </c>
    </row>
    <row r="11264" spans="7:11">
      <c r="G11264">
        <v>20043</v>
      </c>
      <c r="H11264" t="s">
        <v>16215</v>
      </c>
      <c r="I11264" t="s">
        <v>11481</v>
      </c>
      <c r="J11264" t="s">
        <v>11482</v>
      </c>
      <c r="K11264" s="514">
        <v>9.2799999999999994</v>
      </c>
    </row>
    <row r="11265" spans="7:11">
      <c r="G11265">
        <v>20044</v>
      </c>
      <c r="H11265" t="s">
        <v>16216</v>
      </c>
      <c r="I11265" t="s">
        <v>11481</v>
      </c>
      <c r="J11265" t="s">
        <v>11482</v>
      </c>
      <c r="K11265" s="514">
        <v>10.76</v>
      </c>
    </row>
    <row r="11266" spans="7:11">
      <c r="G11266">
        <v>20042</v>
      </c>
      <c r="H11266" t="s">
        <v>16217</v>
      </c>
      <c r="I11266" t="s">
        <v>11481</v>
      </c>
      <c r="J11266" t="s">
        <v>11482</v>
      </c>
      <c r="K11266" s="514">
        <v>8.0500000000000007</v>
      </c>
    </row>
    <row r="11267" spans="7:11">
      <c r="G11267">
        <v>20046</v>
      </c>
      <c r="H11267" t="s">
        <v>16218</v>
      </c>
      <c r="I11267" t="s">
        <v>11481</v>
      </c>
      <c r="J11267" t="s">
        <v>11482</v>
      </c>
      <c r="K11267" s="514">
        <v>19.059999999999999</v>
      </c>
    </row>
    <row r="11268" spans="7:11">
      <c r="G11268">
        <v>20047</v>
      </c>
      <c r="H11268" t="s">
        <v>16219</v>
      </c>
      <c r="I11268" t="s">
        <v>11481</v>
      </c>
      <c r="J11268" t="s">
        <v>11482</v>
      </c>
      <c r="K11268" s="514">
        <v>57.16</v>
      </c>
    </row>
    <row r="11269" spans="7:11">
      <c r="G11269">
        <v>20045</v>
      </c>
      <c r="H11269" t="s">
        <v>16220</v>
      </c>
      <c r="I11269" t="s">
        <v>11481</v>
      </c>
      <c r="J11269" t="s">
        <v>11482</v>
      </c>
      <c r="K11269" s="514">
        <v>9.64</v>
      </c>
    </row>
    <row r="11270" spans="7:11">
      <c r="G11270">
        <v>20972</v>
      </c>
      <c r="H11270" t="s">
        <v>16221</v>
      </c>
      <c r="I11270" t="s">
        <v>11481</v>
      </c>
      <c r="J11270" t="s">
        <v>11482</v>
      </c>
      <c r="K11270" s="514">
        <v>128.57</v>
      </c>
    </row>
    <row r="11271" spans="7:11">
      <c r="G11271">
        <v>11321</v>
      </c>
      <c r="H11271" t="s">
        <v>16222</v>
      </c>
      <c r="I11271" t="s">
        <v>11481</v>
      </c>
      <c r="J11271" t="s">
        <v>11483</v>
      </c>
      <c r="K11271" s="514">
        <v>32.78</v>
      </c>
    </row>
    <row r="11272" spans="7:11">
      <c r="G11272">
        <v>11323</v>
      </c>
      <c r="H11272" t="s">
        <v>16223</v>
      </c>
      <c r="I11272" t="s">
        <v>11481</v>
      </c>
      <c r="J11272" t="s">
        <v>11483</v>
      </c>
      <c r="K11272" s="514">
        <v>37.71</v>
      </c>
    </row>
    <row r="11273" spans="7:11">
      <c r="G11273">
        <v>20327</v>
      </c>
      <c r="H11273" t="s">
        <v>16224</v>
      </c>
      <c r="I11273" t="s">
        <v>11481</v>
      </c>
      <c r="J11273" t="s">
        <v>11483</v>
      </c>
      <c r="K11273" s="514">
        <v>21.4</v>
      </c>
    </row>
    <row r="11274" spans="7:11">
      <c r="G11274">
        <v>13390</v>
      </c>
      <c r="H11274" t="s">
        <v>16225</v>
      </c>
      <c r="I11274" t="s">
        <v>11481</v>
      </c>
      <c r="J11274" t="s">
        <v>11483</v>
      </c>
      <c r="K11274" s="514">
        <v>147.07</v>
      </c>
    </row>
    <row r="11275" spans="7:11">
      <c r="G11275">
        <v>6034</v>
      </c>
      <c r="H11275" t="s">
        <v>16226</v>
      </c>
      <c r="I11275" t="s">
        <v>11481</v>
      </c>
      <c r="J11275" t="s">
        <v>11482</v>
      </c>
      <c r="K11275" s="514">
        <v>14.68</v>
      </c>
    </row>
    <row r="11276" spans="7:11">
      <c r="G11276">
        <v>6036</v>
      </c>
      <c r="H11276" t="s">
        <v>16227</v>
      </c>
      <c r="I11276" t="s">
        <v>11481</v>
      </c>
      <c r="J11276" t="s">
        <v>11482</v>
      </c>
      <c r="K11276" s="514">
        <v>19.989999999999998</v>
      </c>
    </row>
    <row r="11277" spans="7:11">
      <c r="G11277">
        <v>6031</v>
      </c>
      <c r="H11277" t="s">
        <v>16228</v>
      </c>
      <c r="I11277" t="s">
        <v>11481</v>
      </c>
      <c r="J11277" t="s">
        <v>11484</v>
      </c>
      <c r="K11277" s="514">
        <v>23.49</v>
      </c>
    </row>
    <row r="11278" spans="7:11">
      <c r="G11278">
        <v>6029</v>
      </c>
      <c r="H11278" t="s">
        <v>16229</v>
      </c>
      <c r="I11278" t="s">
        <v>11481</v>
      </c>
      <c r="J11278" t="s">
        <v>11482</v>
      </c>
      <c r="K11278" s="514">
        <v>23.74</v>
      </c>
    </row>
    <row r="11279" spans="7:11">
      <c r="G11279">
        <v>6033</v>
      </c>
      <c r="H11279" t="s">
        <v>16230</v>
      </c>
      <c r="I11279" t="s">
        <v>11481</v>
      </c>
      <c r="J11279" t="s">
        <v>11482</v>
      </c>
      <c r="K11279" s="514">
        <v>31.29</v>
      </c>
    </row>
    <row r="11280" spans="7:11">
      <c r="G11280">
        <v>11672</v>
      </c>
      <c r="H11280" t="s">
        <v>16231</v>
      </c>
      <c r="I11280" t="s">
        <v>11481</v>
      </c>
      <c r="J11280" t="s">
        <v>11482</v>
      </c>
      <c r="K11280" s="514">
        <v>68.06</v>
      </c>
    </row>
    <row r="11281" spans="7:11">
      <c r="G11281">
        <v>11669</v>
      </c>
      <c r="H11281" t="s">
        <v>16232</v>
      </c>
      <c r="I11281" t="s">
        <v>11481</v>
      </c>
      <c r="J11281" t="s">
        <v>11482</v>
      </c>
      <c r="K11281" s="514">
        <v>64.819999999999993</v>
      </c>
    </row>
    <row r="11282" spans="7:11">
      <c r="G11282">
        <v>11670</v>
      </c>
      <c r="H11282" t="s">
        <v>16233</v>
      </c>
      <c r="I11282" t="s">
        <v>11481</v>
      </c>
      <c r="J11282" t="s">
        <v>11482</v>
      </c>
      <c r="K11282" s="514">
        <v>24.83</v>
      </c>
    </row>
    <row r="11283" spans="7:11">
      <c r="G11283">
        <v>20055</v>
      </c>
      <c r="H11283" t="s">
        <v>16234</v>
      </c>
      <c r="I11283" t="s">
        <v>11481</v>
      </c>
      <c r="J11283" t="s">
        <v>11482</v>
      </c>
      <c r="K11283" s="514">
        <v>48.54</v>
      </c>
    </row>
    <row r="11284" spans="7:11">
      <c r="G11284">
        <v>11671</v>
      </c>
      <c r="H11284" t="s">
        <v>16235</v>
      </c>
      <c r="I11284" t="s">
        <v>11481</v>
      </c>
      <c r="J11284" t="s">
        <v>11482</v>
      </c>
      <c r="K11284" s="514">
        <v>104.16</v>
      </c>
    </row>
    <row r="11285" spans="7:11">
      <c r="G11285">
        <v>6032</v>
      </c>
      <c r="H11285" t="s">
        <v>16236</v>
      </c>
      <c r="I11285" t="s">
        <v>11481</v>
      </c>
      <c r="J11285" t="s">
        <v>11482</v>
      </c>
      <c r="K11285" s="514">
        <v>29.75</v>
      </c>
    </row>
    <row r="11286" spans="7:11">
      <c r="G11286">
        <v>11673</v>
      </c>
      <c r="H11286" t="s">
        <v>16237</v>
      </c>
      <c r="I11286" t="s">
        <v>11481</v>
      </c>
      <c r="J11286" t="s">
        <v>11482</v>
      </c>
      <c r="K11286" s="514">
        <v>23.43</v>
      </c>
    </row>
    <row r="11287" spans="7:11">
      <c r="G11287">
        <v>11674</v>
      </c>
      <c r="H11287" t="s">
        <v>16238</v>
      </c>
      <c r="I11287" t="s">
        <v>11481</v>
      </c>
      <c r="J11287" t="s">
        <v>11482</v>
      </c>
      <c r="K11287" s="514">
        <v>30.17</v>
      </c>
    </row>
    <row r="11288" spans="7:11">
      <c r="G11288">
        <v>11675</v>
      </c>
      <c r="H11288" t="s">
        <v>16239</v>
      </c>
      <c r="I11288" t="s">
        <v>11481</v>
      </c>
      <c r="J11288" t="s">
        <v>11482</v>
      </c>
      <c r="K11288" s="514">
        <v>47.9</v>
      </c>
    </row>
    <row r="11289" spans="7:11">
      <c r="G11289">
        <v>11676</v>
      </c>
      <c r="H11289" t="s">
        <v>16240</v>
      </c>
      <c r="I11289" t="s">
        <v>11481</v>
      </c>
      <c r="J11289" t="s">
        <v>11482</v>
      </c>
      <c r="K11289" s="514">
        <v>64.06</v>
      </c>
    </row>
    <row r="11290" spans="7:11">
      <c r="G11290">
        <v>11677</v>
      </c>
      <c r="H11290" t="s">
        <v>16241</v>
      </c>
      <c r="I11290" t="s">
        <v>11481</v>
      </c>
      <c r="J11290" t="s">
        <v>11482</v>
      </c>
      <c r="K11290" s="514">
        <v>66.16</v>
      </c>
    </row>
    <row r="11291" spans="7:11">
      <c r="G11291">
        <v>11678</v>
      </c>
      <c r="H11291" t="s">
        <v>16242</v>
      </c>
      <c r="I11291" t="s">
        <v>11481</v>
      </c>
      <c r="J11291" t="s">
        <v>11482</v>
      </c>
      <c r="K11291" s="514">
        <v>121.16</v>
      </c>
    </row>
    <row r="11292" spans="7:11">
      <c r="G11292">
        <v>6038</v>
      </c>
      <c r="H11292" t="s">
        <v>16243</v>
      </c>
      <c r="I11292" t="s">
        <v>11481</v>
      </c>
      <c r="J11292" t="s">
        <v>11482</v>
      </c>
      <c r="K11292" s="514">
        <v>7.69</v>
      </c>
    </row>
    <row r="11293" spans="7:11">
      <c r="G11293">
        <v>11718</v>
      </c>
      <c r="H11293" t="s">
        <v>16244</v>
      </c>
      <c r="I11293" t="s">
        <v>11481</v>
      </c>
      <c r="J11293" t="s">
        <v>11482</v>
      </c>
      <c r="K11293" s="514">
        <v>21.92</v>
      </c>
    </row>
    <row r="11294" spans="7:11">
      <c r="G11294">
        <v>6037</v>
      </c>
      <c r="H11294" t="s">
        <v>16245</v>
      </c>
      <c r="I11294" t="s">
        <v>11481</v>
      </c>
      <c r="J11294" t="s">
        <v>11482</v>
      </c>
      <c r="K11294" s="514">
        <v>15.99</v>
      </c>
    </row>
    <row r="11295" spans="7:11">
      <c r="G11295">
        <v>11719</v>
      </c>
      <c r="H11295" t="s">
        <v>16246</v>
      </c>
      <c r="I11295" t="s">
        <v>11481</v>
      </c>
      <c r="J11295" t="s">
        <v>11482</v>
      </c>
      <c r="K11295" s="514">
        <v>17.78</v>
      </c>
    </row>
    <row r="11296" spans="7:11">
      <c r="G11296">
        <v>6019</v>
      </c>
      <c r="H11296" t="s">
        <v>16247</v>
      </c>
      <c r="I11296" t="s">
        <v>11481</v>
      </c>
      <c r="J11296" t="s">
        <v>11482</v>
      </c>
      <c r="K11296" s="514">
        <v>62.44</v>
      </c>
    </row>
    <row r="11297" spans="7:11">
      <c r="G11297">
        <v>6010</v>
      </c>
      <c r="H11297" t="s">
        <v>16248</v>
      </c>
      <c r="I11297" t="s">
        <v>11481</v>
      </c>
      <c r="J11297" t="s">
        <v>11482</v>
      </c>
      <c r="K11297" s="514">
        <v>107.43</v>
      </c>
    </row>
    <row r="11298" spans="7:11">
      <c r="G11298">
        <v>6017</v>
      </c>
      <c r="H11298" t="s">
        <v>16249</v>
      </c>
      <c r="I11298" t="s">
        <v>11481</v>
      </c>
      <c r="J11298" t="s">
        <v>11482</v>
      </c>
      <c r="K11298" s="514">
        <v>85.09</v>
      </c>
    </row>
    <row r="11299" spans="7:11">
      <c r="G11299">
        <v>6020</v>
      </c>
      <c r="H11299" t="s">
        <v>16250</v>
      </c>
      <c r="I11299" t="s">
        <v>11481</v>
      </c>
      <c r="J11299" t="s">
        <v>11482</v>
      </c>
      <c r="K11299" s="514">
        <v>37.5</v>
      </c>
    </row>
    <row r="11300" spans="7:11">
      <c r="G11300">
        <v>6028</v>
      </c>
      <c r="H11300" t="s">
        <v>16251</v>
      </c>
      <c r="I11300" t="s">
        <v>11481</v>
      </c>
      <c r="J11300" t="s">
        <v>11482</v>
      </c>
      <c r="K11300" s="514">
        <v>149.63</v>
      </c>
    </row>
    <row r="11301" spans="7:11">
      <c r="G11301">
        <v>6011</v>
      </c>
      <c r="H11301" t="s">
        <v>16252</v>
      </c>
      <c r="I11301" t="s">
        <v>11481</v>
      </c>
      <c r="J11301" t="s">
        <v>11482</v>
      </c>
      <c r="K11301" s="514">
        <v>310.33</v>
      </c>
    </row>
    <row r="11302" spans="7:11">
      <c r="G11302">
        <v>6012</v>
      </c>
      <c r="H11302" t="s">
        <v>16253</v>
      </c>
      <c r="I11302" t="s">
        <v>11481</v>
      </c>
      <c r="J11302" t="s">
        <v>11482</v>
      </c>
      <c r="K11302" s="514">
        <v>375.71</v>
      </c>
    </row>
    <row r="11303" spans="7:11">
      <c r="G11303">
        <v>6016</v>
      </c>
      <c r="H11303" t="s">
        <v>16254</v>
      </c>
      <c r="I11303" t="s">
        <v>11481</v>
      </c>
      <c r="J11303" t="s">
        <v>11482</v>
      </c>
      <c r="K11303" s="514">
        <v>39.549999999999997</v>
      </c>
    </row>
    <row r="11304" spans="7:11">
      <c r="G11304">
        <v>6027</v>
      </c>
      <c r="H11304" t="s">
        <v>16255</v>
      </c>
      <c r="I11304" t="s">
        <v>11481</v>
      </c>
      <c r="J11304" t="s">
        <v>11482</v>
      </c>
      <c r="K11304" s="514">
        <v>782.84</v>
      </c>
    </row>
    <row r="11305" spans="7:11">
      <c r="G11305">
        <v>6013</v>
      </c>
      <c r="H11305" t="s">
        <v>16256</v>
      </c>
      <c r="I11305" t="s">
        <v>11481</v>
      </c>
      <c r="J11305" t="s">
        <v>11482</v>
      </c>
      <c r="K11305" s="514">
        <v>118.13</v>
      </c>
    </row>
    <row r="11306" spans="7:11">
      <c r="G11306">
        <v>6015</v>
      </c>
      <c r="H11306" t="s">
        <v>16257</v>
      </c>
      <c r="I11306" t="s">
        <v>11481</v>
      </c>
      <c r="J11306" t="s">
        <v>11482</v>
      </c>
      <c r="K11306" s="514">
        <v>171.78</v>
      </c>
    </row>
    <row r="11307" spans="7:11">
      <c r="G11307">
        <v>6014</v>
      </c>
      <c r="H11307" t="s">
        <v>16258</v>
      </c>
      <c r="I11307" t="s">
        <v>11481</v>
      </c>
      <c r="J11307" t="s">
        <v>11482</v>
      </c>
      <c r="K11307" s="514">
        <v>164.24</v>
      </c>
    </row>
    <row r="11308" spans="7:11">
      <c r="G11308">
        <v>6006</v>
      </c>
      <c r="H11308" t="s">
        <v>16259</v>
      </c>
      <c r="I11308" t="s">
        <v>11481</v>
      </c>
      <c r="J11308" t="s">
        <v>11482</v>
      </c>
      <c r="K11308" s="514">
        <v>85.54</v>
      </c>
    </row>
    <row r="11309" spans="7:11">
      <c r="G11309">
        <v>6005</v>
      </c>
      <c r="H11309" t="s">
        <v>16260</v>
      </c>
      <c r="I11309" t="s">
        <v>11481</v>
      </c>
      <c r="J11309" t="s">
        <v>11484</v>
      </c>
      <c r="K11309" s="514">
        <v>96.5</v>
      </c>
    </row>
    <row r="11310" spans="7:11">
      <c r="G11310">
        <v>11756</v>
      </c>
      <c r="H11310" t="s">
        <v>16261</v>
      </c>
      <c r="I11310" t="s">
        <v>11481</v>
      </c>
      <c r="J11310" t="s">
        <v>11482</v>
      </c>
      <c r="K11310" s="514">
        <v>46.09</v>
      </c>
    </row>
    <row r="11311" spans="7:11">
      <c r="G11311">
        <v>10904</v>
      </c>
      <c r="H11311" t="s">
        <v>16262</v>
      </c>
      <c r="I11311" t="s">
        <v>11481</v>
      </c>
      <c r="J11311" t="s">
        <v>11484</v>
      </c>
      <c r="K11311" s="514">
        <v>180</v>
      </c>
    </row>
    <row r="11312" spans="7:11">
      <c r="G11312">
        <v>11752</v>
      </c>
      <c r="H11312" t="s">
        <v>16263</v>
      </c>
      <c r="I11312" t="s">
        <v>11481</v>
      </c>
      <c r="J11312" t="s">
        <v>11482</v>
      </c>
      <c r="K11312" s="514">
        <v>26.57</v>
      </c>
    </row>
    <row r="11313" spans="7:11">
      <c r="G11313">
        <v>11753</v>
      </c>
      <c r="H11313" t="s">
        <v>16264</v>
      </c>
      <c r="I11313" t="s">
        <v>11481</v>
      </c>
      <c r="J11313" t="s">
        <v>11482</v>
      </c>
      <c r="K11313" s="514">
        <v>31.73</v>
      </c>
    </row>
    <row r="11314" spans="7:11">
      <c r="G11314">
        <v>6021</v>
      </c>
      <c r="H11314" t="s">
        <v>16265</v>
      </c>
      <c r="I11314" t="s">
        <v>11481</v>
      </c>
      <c r="J11314" t="s">
        <v>11482</v>
      </c>
      <c r="K11314" s="514">
        <v>88.05</v>
      </c>
    </row>
    <row r="11315" spans="7:11">
      <c r="G11315">
        <v>6024</v>
      </c>
      <c r="H11315" t="s">
        <v>16266</v>
      </c>
      <c r="I11315" t="s">
        <v>11481</v>
      </c>
      <c r="J11315" t="s">
        <v>11482</v>
      </c>
      <c r="K11315" s="514">
        <v>91.01</v>
      </c>
    </row>
    <row r="11316" spans="7:11">
      <c r="G11316">
        <v>38379</v>
      </c>
      <c r="H11316" t="s">
        <v>16267</v>
      </c>
      <c r="I11316" t="s">
        <v>11485</v>
      </c>
      <c r="J11316" t="s">
        <v>11482</v>
      </c>
      <c r="K11316" s="514">
        <v>64.83</v>
      </c>
    </row>
    <row r="11317" spans="7:11">
      <c r="G11317">
        <v>13897</v>
      </c>
      <c r="H11317" t="s">
        <v>16268</v>
      </c>
      <c r="I11317" t="s">
        <v>11481</v>
      </c>
      <c r="J11317" t="s">
        <v>11483</v>
      </c>
      <c r="K11317" s="515">
        <v>7016.57</v>
      </c>
    </row>
    <row r="11318" spans="7:11">
      <c r="G11318">
        <v>10640</v>
      </c>
      <c r="H11318" t="s">
        <v>16269</v>
      </c>
      <c r="I11318" t="s">
        <v>11481</v>
      </c>
      <c r="J11318" t="s">
        <v>11483</v>
      </c>
      <c r="K11318" s="515">
        <v>15196.43</v>
      </c>
    </row>
    <row r="11319" spans="7:11">
      <c r="G11319">
        <v>34357</v>
      </c>
      <c r="H11319" t="s">
        <v>16270</v>
      </c>
      <c r="I11319" t="s">
        <v>11486</v>
      </c>
      <c r="J11319" t="s">
        <v>11482</v>
      </c>
      <c r="K11319" s="514">
        <v>3.64</v>
      </c>
    </row>
    <row r="11320" spans="7:11">
      <c r="G11320">
        <v>37329</v>
      </c>
      <c r="H11320" t="s">
        <v>16271</v>
      </c>
      <c r="I11320" t="s">
        <v>11486</v>
      </c>
      <c r="J11320" t="s">
        <v>11482</v>
      </c>
      <c r="K11320" s="514">
        <v>76.67</v>
      </c>
    </row>
    <row r="11321" spans="7:11">
      <c r="G11321">
        <v>2510</v>
      </c>
      <c r="H11321" t="s">
        <v>16272</v>
      </c>
      <c r="I11321" t="s">
        <v>11481</v>
      </c>
      <c r="J11321" t="s">
        <v>11483</v>
      </c>
      <c r="K11321" s="514">
        <v>36.83</v>
      </c>
    </row>
    <row r="11322" spans="7:11">
      <c r="G11322">
        <v>12359</v>
      </c>
      <c r="H11322" t="s">
        <v>16273</v>
      </c>
      <c r="I11322" t="s">
        <v>11481</v>
      </c>
      <c r="J11322" t="s">
        <v>11482</v>
      </c>
      <c r="K11322" s="514">
        <v>146.15</v>
      </c>
    </row>
    <row r="11323" spans="7:11">
      <c r="G11323">
        <v>7353</v>
      </c>
      <c r="H11323" t="s">
        <v>16274</v>
      </c>
      <c r="I11323" t="s">
        <v>11487</v>
      </c>
      <c r="J11323" t="s">
        <v>11482</v>
      </c>
      <c r="K11323" s="514">
        <v>31.94</v>
      </c>
    </row>
    <row r="11324" spans="7:11">
      <c r="G11324">
        <v>36144</v>
      </c>
      <c r="H11324" t="s">
        <v>16275</v>
      </c>
      <c r="I11324" t="s">
        <v>11481</v>
      </c>
      <c r="J11324" t="s">
        <v>11482</v>
      </c>
      <c r="K11324" s="514">
        <v>1.59</v>
      </c>
    </row>
    <row r="11325" spans="7:11">
      <c r="G11325">
        <v>10518</v>
      </c>
      <c r="H11325" t="s">
        <v>16276</v>
      </c>
      <c r="I11325" t="s">
        <v>11481</v>
      </c>
      <c r="J11325" t="s">
        <v>11483</v>
      </c>
      <c r="K11325" s="514">
        <v>126.02</v>
      </c>
    </row>
    <row r="11326" spans="7:11">
      <c r="G11326">
        <v>36530</v>
      </c>
      <c r="H11326" t="s">
        <v>16277</v>
      </c>
      <c r="I11326" t="s">
        <v>11481</v>
      </c>
      <c r="J11326" t="s">
        <v>11483</v>
      </c>
      <c r="K11326" s="515">
        <v>419487.79</v>
      </c>
    </row>
    <row r="11327" spans="7:11">
      <c r="G11327">
        <v>6046</v>
      </c>
      <c r="H11327" t="s">
        <v>16278</v>
      </c>
      <c r="I11327" t="s">
        <v>11481</v>
      </c>
      <c r="J11327" t="s">
        <v>11483</v>
      </c>
      <c r="K11327" s="515">
        <v>455000</v>
      </c>
    </row>
    <row r="11328" spans="7:11">
      <c r="G11328">
        <v>36531</v>
      </c>
      <c r="H11328" t="s">
        <v>16279</v>
      </c>
      <c r="I11328" t="s">
        <v>11481</v>
      </c>
      <c r="J11328" t="s">
        <v>11483</v>
      </c>
      <c r="K11328" s="515">
        <v>471646.31</v>
      </c>
    </row>
    <row r="11329" spans="7:11">
      <c r="G11329">
        <v>34684</v>
      </c>
      <c r="H11329" t="s">
        <v>16280</v>
      </c>
      <c r="I11329" t="s">
        <v>11491</v>
      </c>
      <c r="J11329" t="s">
        <v>11483</v>
      </c>
      <c r="K11329" s="514">
        <v>256.62</v>
      </c>
    </row>
    <row r="11330" spans="7:11">
      <c r="G11330">
        <v>34683</v>
      </c>
      <c r="H11330" t="s">
        <v>16281</v>
      </c>
      <c r="I11330" t="s">
        <v>11491</v>
      </c>
      <c r="J11330" t="s">
        <v>11483</v>
      </c>
      <c r="K11330" s="514">
        <v>160.38999999999999</v>
      </c>
    </row>
    <row r="11331" spans="7:11">
      <c r="G11331">
        <v>533</v>
      </c>
      <c r="H11331" t="s">
        <v>16282</v>
      </c>
      <c r="I11331" t="s">
        <v>11491</v>
      </c>
      <c r="J11331" t="s">
        <v>11482</v>
      </c>
      <c r="K11331" s="514">
        <v>23.6</v>
      </c>
    </row>
    <row r="11332" spans="7:11">
      <c r="G11332">
        <v>10515</v>
      </c>
      <c r="H11332" t="s">
        <v>16283</v>
      </c>
      <c r="I11332" t="s">
        <v>11491</v>
      </c>
      <c r="J11332" t="s">
        <v>11482</v>
      </c>
      <c r="K11332" s="514">
        <v>44.52</v>
      </c>
    </row>
    <row r="11333" spans="7:11">
      <c r="G11333">
        <v>536</v>
      </c>
      <c r="H11333" t="s">
        <v>16284</v>
      </c>
      <c r="I11333" t="s">
        <v>11491</v>
      </c>
      <c r="J11333" t="s">
        <v>11484</v>
      </c>
      <c r="K11333" s="514">
        <v>32.21</v>
      </c>
    </row>
    <row r="11334" spans="7:11">
      <c r="G11334">
        <v>153</v>
      </c>
      <c r="H11334" t="s">
        <v>16285</v>
      </c>
      <c r="I11334" t="s">
        <v>11487</v>
      </c>
      <c r="J11334" t="s">
        <v>11482</v>
      </c>
      <c r="K11334" s="514">
        <v>117.08</v>
      </c>
    </row>
    <row r="11335" spans="7:11">
      <c r="G11335">
        <v>34682</v>
      </c>
      <c r="H11335" t="s">
        <v>16286</v>
      </c>
      <c r="I11335" t="s">
        <v>11491</v>
      </c>
      <c r="J11335" t="s">
        <v>11483</v>
      </c>
      <c r="K11335" s="514">
        <v>122.65</v>
      </c>
    </row>
    <row r="11336" spans="7:11">
      <c r="G11336">
        <v>20205</v>
      </c>
      <c r="H11336" t="s">
        <v>16287</v>
      </c>
      <c r="I11336" t="s">
        <v>11485</v>
      </c>
      <c r="J11336" t="s">
        <v>11482</v>
      </c>
      <c r="K11336" s="514">
        <v>4.4400000000000004</v>
      </c>
    </row>
    <row r="11337" spans="7:11">
      <c r="G11337">
        <v>4412</v>
      </c>
      <c r="H11337" t="s">
        <v>16288</v>
      </c>
      <c r="I11337" t="s">
        <v>11485</v>
      </c>
      <c r="J11337" t="s">
        <v>11482</v>
      </c>
      <c r="K11337" s="514">
        <v>2.66</v>
      </c>
    </row>
    <row r="11338" spans="7:11">
      <c r="G11338">
        <v>4408</v>
      </c>
      <c r="H11338" t="s">
        <v>16289</v>
      </c>
      <c r="I11338" t="s">
        <v>11485</v>
      </c>
      <c r="J11338" t="s">
        <v>11482</v>
      </c>
      <c r="K11338" s="514">
        <v>3.32</v>
      </c>
    </row>
    <row r="11339" spans="7:11">
      <c r="G11339">
        <v>36250</v>
      </c>
      <c r="H11339" t="s">
        <v>16290</v>
      </c>
      <c r="I11339" t="s">
        <v>11485</v>
      </c>
      <c r="J11339" t="s">
        <v>11482</v>
      </c>
      <c r="K11339" s="514">
        <v>4.46</v>
      </c>
    </row>
    <row r="11340" spans="7:11">
      <c r="G11340">
        <v>10857</v>
      </c>
      <c r="H11340" t="s">
        <v>16291</v>
      </c>
      <c r="I11340" t="s">
        <v>11485</v>
      </c>
      <c r="J11340" t="s">
        <v>11483</v>
      </c>
      <c r="K11340" s="514">
        <v>16.55</v>
      </c>
    </row>
    <row r="11341" spans="7:11">
      <c r="G11341">
        <v>4803</v>
      </c>
      <c r="H11341" t="s">
        <v>16292</v>
      </c>
      <c r="I11341" t="s">
        <v>11485</v>
      </c>
      <c r="J11341" t="s">
        <v>11482</v>
      </c>
      <c r="K11341" s="514">
        <v>24.19</v>
      </c>
    </row>
    <row r="11342" spans="7:11">
      <c r="G11342">
        <v>6186</v>
      </c>
      <c r="H11342" t="s">
        <v>16293</v>
      </c>
      <c r="I11342" t="s">
        <v>11485</v>
      </c>
      <c r="J11342" t="s">
        <v>11482</v>
      </c>
      <c r="K11342" s="514">
        <v>17.77</v>
      </c>
    </row>
    <row r="11343" spans="7:11">
      <c r="G11343">
        <v>4829</v>
      </c>
      <c r="H11343" t="s">
        <v>16294</v>
      </c>
      <c r="I11343" t="s">
        <v>11485</v>
      </c>
      <c r="J11343" t="s">
        <v>11482</v>
      </c>
      <c r="K11343" s="514">
        <v>40.1</v>
      </c>
    </row>
    <row r="11344" spans="7:11">
      <c r="G11344">
        <v>39829</v>
      </c>
      <c r="H11344" t="s">
        <v>16295</v>
      </c>
      <c r="I11344" t="s">
        <v>11485</v>
      </c>
      <c r="J11344" t="s">
        <v>11483</v>
      </c>
      <c r="K11344" s="514">
        <v>34</v>
      </c>
    </row>
    <row r="11345" spans="7:11">
      <c r="G11345">
        <v>20231</v>
      </c>
      <c r="H11345" t="s">
        <v>16296</v>
      </c>
      <c r="I11345" t="s">
        <v>11485</v>
      </c>
      <c r="J11345" t="s">
        <v>11482</v>
      </c>
      <c r="K11345" s="514">
        <v>48</v>
      </c>
    </row>
    <row r="11346" spans="7:11">
      <c r="G11346">
        <v>4804</v>
      </c>
      <c r="H11346" t="s">
        <v>16297</v>
      </c>
      <c r="I11346" t="s">
        <v>11485</v>
      </c>
      <c r="J11346" t="s">
        <v>11482</v>
      </c>
      <c r="K11346" s="514">
        <v>18.57</v>
      </c>
    </row>
    <row r="11347" spans="7:11">
      <c r="G11347">
        <v>34680</v>
      </c>
      <c r="H11347" t="s">
        <v>16298</v>
      </c>
      <c r="I11347" t="s">
        <v>11485</v>
      </c>
      <c r="J11347" t="s">
        <v>11483</v>
      </c>
      <c r="K11347" s="514">
        <v>37.729999999999997</v>
      </c>
    </row>
    <row r="11348" spans="7:11">
      <c r="G11348">
        <v>11573</v>
      </c>
      <c r="H11348" t="s">
        <v>16299</v>
      </c>
      <c r="I11348" t="s">
        <v>11481</v>
      </c>
      <c r="J11348" t="s">
        <v>11482</v>
      </c>
      <c r="K11348" s="514">
        <v>5.78</v>
      </c>
    </row>
    <row r="11349" spans="7:11">
      <c r="G11349">
        <v>38401</v>
      </c>
      <c r="H11349" t="s">
        <v>16300</v>
      </c>
      <c r="I11349" t="s">
        <v>11481</v>
      </c>
      <c r="J11349" t="s">
        <v>11482</v>
      </c>
      <c r="K11349" s="514">
        <v>12.2</v>
      </c>
    </row>
    <row r="11350" spans="7:11">
      <c r="G11350">
        <v>11575</v>
      </c>
      <c r="H11350" t="s">
        <v>16301</v>
      </c>
      <c r="I11350" t="s">
        <v>11481</v>
      </c>
      <c r="J11350" t="s">
        <v>11482</v>
      </c>
      <c r="K11350" s="514">
        <v>55.74</v>
      </c>
    </row>
    <row r="11351" spans="7:11">
      <c r="G11351">
        <v>38179</v>
      </c>
      <c r="H11351" t="s">
        <v>16302</v>
      </c>
      <c r="I11351" t="s">
        <v>11481</v>
      </c>
      <c r="J11351" t="s">
        <v>11482</v>
      </c>
      <c r="K11351" s="514">
        <v>46.09</v>
      </c>
    </row>
    <row r="11352" spans="7:11">
      <c r="G11352">
        <v>20256</v>
      </c>
      <c r="H11352" t="s">
        <v>16303</v>
      </c>
      <c r="I11352" t="s">
        <v>11481</v>
      </c>
      <c r="J11352" t="s">
        <v>11482</v>
      </c>
      <c r="K11352" s="514">
        <v>0.35</v>
      </c>
    </row>
    <row r="11353" spans="7:11">
      <c r="G11353">
        <v>14511</v>
      </c>
      <c r="H11353" t="s">
        <v>16304</v>
      </c>
      <c r="I11353" t="s">
        <v>11481</v>
      </c>
      <c r="J11353" t="s">
        <v>11483</v>
      </c>
      <c r="K11353" s="515">
        <v>1008440.58</v>
      </c>
    </row>
    <row r="11354" spans="7:11">
      <c r="G11354">
        <v>10642</v>
      </c>
      <c r="H11354" t="s">
        <v>16305</v>
      </c>
      <c r="I11354" t="s">
        <v>11481</v>
      </c>
      <c r="J11354" t="s">
        <v>11483</v>
      </c>
      <c r="K11354" s="515">
        <v>950000</v>
      </c>
    </row>
    <row r="11355" spans="7:11">
      <c r="G11355">
        <v>14489</v>
      </c>
      <c r="H11355" t="s">
        <v>16306</v>
      </c>
      <c r="I11355" t="s">
        <v>11481</v>
      </c>
      <c r="J11355" t="s">
        <v>11483</v>
      </c>
      <c r="K11355" s="515">
        <v>842632.33</v>
      </c>
    </row>
    <row r="11356" spans="7:11">
      <c r="G11356">
        <v>14513</v>
      </c>
      <c r="H11356" t="s">
        <v>16307</v>
      </c>
      <c r="I11356" t="s">
        <v>11481</v>
      </c>
      <c r="J11356" t="s">
        <v>11483</v>
      </c>
      <c r="K11356" s="515">
        <v>631994.24</v>
      </c>
    </row>
    <row r="11357" spans="7:11">
      <c r="G11357">
        <v>13600</v>
      </c>
      <c r="H11357" t="s">
        <v>16308</v>
      </c>
      <c r="I11357" t="s">
        <v>11481</v>
      </c>
      <c r="J11357" t="s">
        <v>11483</v>
      </c>
      <c r="K11357" s="515">
        <v>815450.55</v>
      </c>
    </row>
    <row r="11358" spans="7:11">
      <c r="G11358">
        <v>10646</v>
      </c>
      <c r="H11358" t="s">
        <v>16309</v>
      </c>
      <c r="I11358" t="s">
        <v>11481</v>
      </c>
      <c r="J11358" t="s">
        <v>11483</v>
      </c>
      <c r="K11358" s="515">
        <v>607864.05000000005</v>
      </c>
    </row>
    <row r="11359" spans="7:11">
      <c r="G11359">
        <v>6070</v>
      </c>
      <c r="H11359" t="s">
        <v>16310</v>
      </c>
      <c r="I11359" t="s">
        <v>11481</v>
      </c>
      <c r="J11359" t="s">
        <v>11483</v>
      </c>
      <c r="K11359" s="515">
        <v>830571.41</v>
      </c>
    </row>
    <row r="11360" spans="7:11">
      <c r="G11360">
        <v>6069</v>
      </c>
      <c r="H11360" t="s">
        <v>16311</v>
      </c>
      <c r="I11360" t="s">
        <v>11481</v>
      </c>
      <c r="J11360" t="s">
        <v>11483</v>
      </c>
      <c r="K11360" s="515">
        <v>183485.75</v>
      </c>
    </row>
    <row r="11361" spans="7:11">
      <c r="G11361">
        <v>14626</v>
      </c>
      <c r="H11361" t="s">
        <v>16312</v>
      </c>
      <c r="I11361" t="s">
        <v>11481</v>
      </c>
      <c r="J11361" t="s">
        <v>11483</v>
      </c>
      <c r="K11361" s="515">
        <v>909285.75</v>
      </c>
    </row>
    <row r="11362" spans="7:11">
      <c r="G11362">
        <v>6067</v>
      </c>
      <c r="H11362" t="s">
        <v>16313</v>
      </c>
      <c r="I11362" t="s">
        <v>11481</v>
      </c>
      <c r="J11362" t="s">
        <v>11483</v>
      </c>
      <c r="K11362" s="515">
        <v>746428.58</v>
      </c>
    </row>
    <row r="11363" spans="7:11">
      <c r="G11363">
        <v>38393</v>
      </c>
      <c r="H11363" t="s">
        <v>16314</v>
      </c>
      <c r="I11363" t="s">
        <v>11481</v>
      </c>
      <c r="J11363" t="s">
        <v>11484</v>
      </c>
      <c r="K11363" s="514">
        <v>16.2</v>
      </c>
    </row>
    <row r="11364" spans="7:11">
      <c r="G11364">
        <v>38390</v>
      </c>
      <c r="H11364" t="s">
        <v>16315</v>
      </c>
      <c r="I11364" t="s">
        <v>11481</v>
      </c>
      <c r="J11364" t="s">
        <v>11482</v>
      </c>
      <c r="K11364" s="514">
        <v>35.93</v>
      </c>
    </row>
    <row r="11365" spans="7:11">
      <c r="G11365">
        <v>36532</v>
      </c>
      <c r="H11365" t="s">
        <v>16316</v>
      </c>
      <c r="I11365" t="s">
        <v>11481</v>
      </c>
      <c r="J11365" t="s">
        <v>11482</v>
      </c>
      <c r="K11365" s="515">
        <v>24763.98</v>
      </c>
    </row>
    <row r="11366" spans="7:11">
      <c r="G11366">
        <v>11578</v>
      </c>
      <c r="H11366" t="s">
        <v>16317</v>
      </c>
      <c r="I11366" t="s">
        <v>11481</v>
      </c>
      <c r="J11366" t="s">
        <v>11482</v>
      </c>
      <c r="K11366" s="514">
        <v>12.03</v>
      </c>
    </row>
    <row r="11367" spans="7:11">
      <c r="G11367">
        <v>11577</v>
      </c>
      <c r="H11367" t="s">
        <v>16318</v>
      </c>
      <c r="I11367" t="s">
        <v>11481</v>
      </c>
      <c r="J11367" t="s">
        <v>11482</v>
      </c>
      <c r="K11367" s="514">
        <v>11.48</v>
      </c>
    </row>
    <row r="11368" spans="7:11">
      <c r="G11368">
        <v>42432</v>
      </c>
      <c r="H11368" t="s">
        <v>16319</v>
      </c>
      <c r="I11368" t="s">
        <v>11481</v>
      </c>
      <c r="J11368" t="s">
        <v>11483</v>
      </c>
      <c r="K11368" s="515">
        <v>2403.2800000000002</v>
      </c>
    </row>
    <row r="11369" spans="7:11">
      <c r="G11369">
        <v>42437</v>
      </c>
      <c r="H11369" t="s">
        <v>16320</v>
      </c>
      <c r="I11369" t="s">
        <v>11481</v>
      </c>
      <c r="J11369" t="s">
        <v>11483</v>
      </c>
      <c r="K11369" s="515">
        <v>1827.13</v>
      </c>
    </row>
    <row r="11370" spans="7:11">
      <c r="G11370">
        <v>1116</v>
      </c>
      <c r="H11370" t="s">
        <v>16321</v>
      </c>
      <c r="I11370" t="s">
        <v>11485</v>
      </c>
      <c r="J11370" t="s">
        <v>11482</v>
      </c>
      <c r="K11370" s="514">
        <v>25.29</v>
      </c>
    </row>
    <row r="11371" spans="7:11">
      <c r="G11371">
        <v>1115</v>
      </c>
      <c r="H11371" t="s">
        <v>16322</v>
      </c>
      <c r="I11371" t="s">
        <v>11485</v>
      </c>
      <c r="J11371" t="s">
        <v>11482</v>
      </c>
      <c r="K11371" s="514">
        <v>30.3</v>
      </c>
    </row>
    <row r="11372" spans="7:11">
      <c r="G11372">
        <v>1113</v>
      </c>
      <c r="H11372" t="s">
        <v>16323</v>
      </c>
      <c r="I11372" t="s">
        <v>11485</v>
      </c>
      <c r="J11372" t="s">
        <v>11482</v>
      </c>
      <c r="K11372" s="514">
        <v>35.43</v>
      </c>
    </row>
    <row r="11373" spans="7:11">
      <c r="G11373">
        <v>1114</v>
      </c>
      <c r="H11373" t="s">
        <v>16324</v>
      </c>
      <c r="I11373" t="s">
        <v>11485</v>
      </c>
      <c r="J11373" t="s">
        <v>11482</v>
      </c>
      <c r="K11373" s="514">
        <v>42.2</v>
      </c>
    </row>
    <row r="11374" spans="7:11">
      <c r="G11374">
        <v>40873</v>
      </c>
      <c r="H11374" t="s">
        <v>16325</v>
      </c>
      <c r="I11374" t="s">
        <v>11485</v>
      </c>
      <c r="J11374" t="s">
        <v>11482</v>
      </c>
      <c r="K11374" s="514">
        <v>33.020000000000003</v>
      </c>
    </row>
    <row r="11375" spans="7:11">
      <c r="G11375">
        <v>20214</v>
      </c>
      <c r="H11375" t="s">
        <v>16326</v>
      </c>
      <c r="I11375" t="s">
        <v>11481</v>
      </c>
      <c r="J11375" t="s">
        <v>11482</v>
      </c>
      <c r="K11375" s="514">
        <v>51.5</v>
      </c>
    </row>
    <row r="11376" spans="7:11">
      <c r="G11376">
        <v>7237</v>
      </c>
      <c r="H11376" t="s">
        <v>16327</v>
      </c>
      <c r="I11376" t="s">
        <v>11481</v>
      </c>
      <c r="J11376" t="s">
        <v>11482</v>
      </c>
      <c r="K11376" s="514">
        <v>50.41</v>
      </c>
    </row>
    <row r="11377" spans="7:11">
      <c r="G11377">
        <v>11757</v>
      </c>
      <c r="H11377" t="s">
        <v>16328</v>
      </c>
      <c r="I11377" t="s">
        <v>11481</v>
      </c>
      <c r="J11377" t="s">
        <v>11484</v>
      </c>
      <c r="K11377" s="514">
        <v>55.54</v>
      </c>
    </row>
    <row r="11378" spans="7:11">
      <c r="G11378">
        <v>11758</v>
      </c>
      <c r="H11378" t="s">
        <v>16329</v>
      </c>
      <c r="I11378" t="s">
        <v>11481</v>
      </c>
      <c r="J11378" t="s">
        <v>11484</v>
      </c>
      <c r="K11378" s="514">
        <v>34</v>
      </c>
    </row>
    <row r="11379" spans="7:11">
      <c r="G11379">
        <v>37526</v>
      </c>
      <c r="H11379" t="s">
        <v>16330</v>
      </c>
      <c r="I11379" t="s">
        <v>11481</v>
      </c>
      <c r="J11379" t="s">
        <v>11482</v>
      </c>
      <c r="K11379" s="514">
        <v>4.4400000000000004</v>
      </c>
    </row>
    <row r="11380" spans="7:11">
      <c r="G11380">
        <v>6076</v>
      </c>
      <c r="H11380" t="s">
        <v>16331</v>
      </c>
      <c r="I11380" t="s">
        <v>11488</v>
      </c>
      <c r="J11380" t="s">
        <v>11484</v>
      </c>
      <c r="K11380" s="514">
        <v>170</v>
      </c>
    </row>
    <row r="11381" spans="7:11">
      <c r="G11381">
        <v>13109</v>
      </c>
      <c r="H11381" t="s">
        <v>16332</v>
      </c>
      <c r="I11381" t="s">
        <v>11481</v>
      </c>
      <c r="J11381" t="s">
        <v>11483</v>
      </c>
      <c r="K11381" s="514">
        <v>270.93</v>
      </c>
    </row>
    <row r="11382" spans="7:11">
      <c r="G11382">
        <v>13110</v>
      </c>
      <c r="H11382" t="s">
        <v>16333</v>
      </c>
      <c r="I11382" t="s">
        <v>11481</v>
      </c>
      <c r="J11382" t="s">
        <v>11483</v>
      </c>
      <c r="K11382" s="514">
        <v>356.56</v>
      </c>
    </row>
    <row r="11383" spans="7:11">
      <c r="G11383">
        <v>7581</v>
      </c>
      <c r="H11383" t="s">
        <v>16334</v>
      </c>
      <c r="I11383" t="s">
        <v>11481</v>
      </c>
      <c r="J11383" t="s">
        <v>11482</v>
      </c>
      <c r="K11383" s="514">
        <v>5.52</v>
      </c>
    </row>
    <row r="11384" spans="7:11">
      <c r="G11384">
        <v>4509</v>
      </c>
      <c r="H11384" t="s">
        <v>16335</v>
      </c>
      <c r="I11384" t="s">
        <v>11485</v>
      </c>
      <c r="J11384" t="s">
        <v>11482</v>
      </c>
      <c r="K11384" s="514">
        <v>4.37</v>
      </c>
    </row>
    <row r="11385" spans="7:11">
      <c r="G11385">
        <v>4512</v>
      </c>
      <c r="H11385" t="s">
        <v>16336</v>
      </c>
      <c r="I11385" t="s">
        <v>11485</v>
      </c>
      <c r="J11385" t="s">
        <v>11482</v>
      </c>
      <c r="K11385" s="514">
        <v>2.09</v>
      </c>
    </row>
    <row r="11386" spans="7:11">
      <c r="G11386">
        <v>4517</v>
      </c>
      <c r="H11386" t="s">
        <v>16337</v>
      </c>
      <c r="I11386" t="s">
        <v>11485</v>
      </c>
      <c r="J11386" t="s">
        <v>11482</v>
      </c>
      <c r="K11386" s="514">
        <v>3.01</v>
      </c>
    </row>
    <row r="11387" spans="7:11">
      <c r="G11387">
        <v>20206</v>
      </c>
      <c r="H11387" t="s">
        <v>16338</v>
      </c>
      <c r="I11387" t="s">
        <v>11485</v>
      </c>
      <c r="J11387" t="s">
        <v>11482</v>
      </c>
      <c r="K11387" s="514">
        <v>11.98</v>
      </c>
    </row>
    <row r="11388" spans="7:11">
      <c r="G11388">
        <v>4460</v>
      </c>
      <c r="H11388" t="s">
        <v>16339</v>
      </c>
      <c r="I11388" t="s">
        <v>11485</v>
      </c>
      <c r="J11388" t="s">
        <v>11482</v>
      </c>
      <c r="K11388" s="514">
        <v>12.3</v>
      </c>
    </row>
    <row r="11389" spans="7:11">
      <c r="G11389">
        <v>4417</v>
      </c>
      <c r="H11389" t="s">
        <v>16340</v>
      </c>
      <c r="I11389" t="s">
        <v>11485</v>
      </c>
      <c r="J11389" t="s">
        <v>11482</v>
      </c>
      <c r="K11389" s="514">
        <v>9.48</v>
      </c>
    </row>
    <row r="11390" spans="7:11">
      <c r="G11390">
        <v>4415</v>
      </c>
      <c r="H11390" t="s">
        <v>16341</v>
      </c>
      <c r="I11390" t="s">
        <v>11485</v>
      </c>
      <c r="J11390" t="s">
        <v>11482</v>
      </c>
      <c r="K11390" s="514">
        <v>6.59</v>
      </c>
    </row>
    <row r="11391" spans="7:11">
      <c r="G11391">
        <v>37373</v>
      </c>
      <c r="H11391" t="s">
        <v>16342</v>
      </c>
      <c r="I11391" t="s">
        <v>11489</v>
      </c>
      <c r="J11391" t="s">
        <v>11484</v>
      </c>
      <c r="K11391" s="514">
        <v>7.0000000000000007E-2</v>
      </c>
    </row>
    <row r="11392" spans="7:11">
      <c r="G11392">
        <v>40864</v>
      </c>
      <c r="H11392" t="s">
        <v>16343</v>
      </c>
      <c r="I11392" t="s">
        <v>11490</v>
      </c>
      <c r="J11392" t="s">
        <v>11484</v>
      </c>
      <c r="K11392" s="514">
        <v>12.89</v>
      </c>
    </row>
    <row r="11393" spans="7:11">
      <c r="G11393">
        <v>4734</v>
      </c>
      <c r="H11393" t="s">
        <v>16344</v>
      </c>
      <c r="I11393" t="s">
        <v>11488</v>
      </c>
      <c r="J11393" t="s">
        <v>11482</v>
      </c>
      <c r="K11393" s="514">
        <v>610.58000000000004</v>
      </c>
    </row>
    <row r="11394" spans="7:11">
      <c r="G11394">
        <v>6085</v>
      </c>
      <c r="H11394" t="s">
        <v>16345</v>
      </c>
      <c r="I11394" t="s">
        <v>11487</v>
      </c>
      <c r="J11394" t="s">
        <v>11484</v>
      </c>
      <c r="K11394" s="514">
        <v>11.55</v>
      </c>
    </row>
    <row r="11395" spans="7:11">
      <c r="G11395">
        <v>38396</v>
      </c>
      <c r="H11395" t="s">
        <v>16346</v>
      </c>
      <c r="I11395" t="s">
        <v>11481</v>
      </c>
      <c r="J11395" t="s">
        <v>11482</v>
      </c>
      <c r="K11395" s="514">
        <v>712.59</v>
      </c>
    </row>
    <row r="11396" spans="7:11">
      <c r="G11396">
        <v>11622</v>
      </c>
      <c r="H11396" t="s">
        <v>16347</v>
      </c>
      <c r="I11396" t="s">
        <v>11486</v>
      </c>
      <c r="J11396" t="s">
        <v>11482</v>
      </c>
      <c r="K11396" s="514">
        <v>88.22</v>
      </c>
    </row>
    <row r="11397" spans="7:11">
      <c r="G11397">
        <v>43143</v>
      </c>
      <c r="H11397" t="s">
        <v>16348</v>
      </c>
      <c r="I11397" t="s">
        <v>11487</v>
      </c>
      <c r="J11397" t="s">
        <v>11482</v>
      </c>
      <c r="K11397" s="514">
        <v>33.32</v>
      </c>
    </row>
    <row r="11398" spans="7:11">
      <c r="G11398">
        <v>7317</v>
      </c>
      <c r="H11398" t="s">
        <v>16349</v>
      </c>
      <c r="I11398" t="s">
        <v>11486</v>
      </c>
      <c r="J11398" t="s">
        <v>11482</v>
      </c>
      <c r="K11398" s="514">
        <v>42.61</v>
      </c>
    </row>
    <row r="11399" spans="7:11">
      <c r="G11399">
        <v>142</v>
      </c>
      <c r="H11399" t="s">
        <v>16350</v>
      </c>
      <c r="I11399" t="s">
        <v>11504</v>
      </c>
      <c r="J11399" t="s">
        <v>11482</v>
      </c>
      <c r="K11399" s="514">
        <v>41.63</v>
      </c>
    </row>
    <row r="11400" spans="7:11">
      <c r="G11400">
        <v>43142</v>
      </c>
      <c r="H11400" t="s">
        <v>16351</v>
      </c>
      <c r="I11400" t="s">
        <v>11487</v>
      </c>
      <c r="J11400" t="s">
        <v>11482</v>
      </c>
      <c r="K11400" s="514">
        <v>189.09</v>
      </c>
    </row>
    <row r="11401" spans="7:11">
      <c r="G11401">
        <v>38123</v>
      </c>
      <c r="H11401" t="s">
        <v>16352</v>
      </c>
      <c r="I11401" t="s">
        <v>11486</v>
      </c>
      <c r="J11401" t="s">
        <v>11482</v>
      </c>
      <c r="K11401" s="514">
        <v>73.02</v>
      </c>
    </row>
    <row r="11402" spans="7:11">
      <c r="G11402">
        <v>42699</v>
      </c>
      <c r="H11402" t="s">
        <v>16353</v>
      </c>
      <c r="I11402" t="s">
        <v>11481</v>
      </c>
      <c r="J11402" t="s">
        <v>11482</v>
      </c>
      <c r="K11402" s="514">
        <v>33.4</v>
      </c>
    </row>
    <row r="11403" spans="7:11">
      <c r="G11403">
        <v>37743</v>
      </c>
      <c r="H11403" t="s">
        <v>16354</v>
      </c>
      <c r="I11403" t="s">
        <v>11481</v>
      </c>
      <c r="J11403" t="s">
        <v>11483</v>
      </c>
      <c r="K11403" s="515">
        <v>219628.04</v>
      </c>
    </row>
    <row r="11404" spans="7:11">
      <c r="G11404">
        <v>37744</v>
      </c>
      <c r="H11404" t="s">
        <v>16355</v>
      </c>
      <c r="I11404" t="s">
        <v>11481</v>
      </c>
      <c r="J11404" t="s">
        <v>11483</v>
      </c>
      <c r="K11404" s="515">
        <v>258241.25</v>
      </c>
    </row>
    <row r="11405" spans="7:11">
      <c r="G11405">
        <v>37741</v>
      </c>
      <c r="H11405" t="s">
        <v>16356</v>
      </c>
      <c r="I11405" t="s">
        <v>11481</v>
      </c>
      <c r="J11405" t="s">
        <v>11483</v>
      </c>
      <c r="K11405" s="515">
        <v>199706.57</v>
      </c>
    </row>
    <row r="11406" spans="7:11">
      <c r="G11406">
        <v>39396</v>
      </c>
      <c r="H11406" t="s">
        <v>16357</v>
      </c>
      <c r="I11406" t="s">
        <v>11481</v>
      </c>
      <c r="J11406" t="s">
        <v>11483</v>
      </c>
      <c r="K11406" s="514">
        <v>72.13</v>
      </c>
    </row>
    <row r="11407" spans="7:11">
      <c r="G11407">
        <v>39392</v>
      </c>
      <c r="H11407" t="s">
        <v>16358</v>
      </c>
      <c r="I11407" t="s">
        <v>11481</v>
      </c>
      <c r="J11407" t="s">
        <v>11483</v>
      </c>
      <c r="K11407" s="514">
        <v>81.36</v>
      </c>
    </row>
    <row r="11408" spans="7:11">
      <c r="G11408">
        <v>39393</v>
      </c>
      <c r="H11408" t="s">
        <v>16359</v>
      </c>
      <c r="I11408" t="s">
        <v>11481</v>
      </c>
      <c r="J11408" t="s">
        <v>11483</v>
      </c>
      <c r="K11408" s="514">
        <v>50.32</v>
      </c>
    </row>
    <row r="11409" spans="7:11">
      <c r="G11409">
        <v>39394</v>
      </c>
      <c r="H11409" t="s">
        <v>16360</v>
      </c>
      <c r="I11409" t="s">
        <v>11481</v>
      </c>
      <c r="J11409" t="s">
        <v>11483</v>
      </c>
      <c r="K11409" s="514">
        <v>56.63</v>
      </c>
    </row>
    <row r="11410" spans="7:11">
      <c r="G11410">
        <v>39395</v>
      </c>
      <c r="H11410" t="s">
        <v>16361</v>
      </c>
      <c r="I11410" t="s">
        <v>11481</v>
      </c>
      <c r="J11410" t="s">
        <v>11483</v>
      </c>
      <c r="K11410" s="514">
        <v>52.66</v>
      </c>
    </row>
    <row r="11411" spans="7:11">
      <c r="G11411">
        <v>14618</v>
      </c>
      <c r="H11411" t="s">
        <v>16362</v>
      </c>
      <c r="I11411" t="s">
        <v>11481</v>
      </c>
      <c r="J11411" t="s">
        <v>11482</v>
      </c>
      <c r="K11411" s="515">
        <v>1283.32</v>
      </c>
    </row>
    <row r="11412" spans="7:11">
      <c r="G11412">
        <v>40269</v>
      </c>
      <c r="H11412" t="s">
        <v>16363</v>
      </c>
      <c r="I11412" t="s">
        <v>11481</v>
      </c>
      <c r="J11412" t="s">
        <v>11482</v>
      </c>
      <c r="K11412" s="515">
        <v>5170.41</v>
      </c>
    </row>
    <row r="11413" spans="7:11">
      <c r="G11413">
        <v>6110</v>
      </c>
      <c r="H11413" t="s">
        <v>16364</v>
      </c>
      <c r="I11413" t="s">
        <v>11489</v>
      </c>
      <c r="J11413" t="s">
        <v>11482</v>
      </c>
      <c r="K11413" s="514">
        <v>20.14</v>
      </c>
    </row>
    <row r="11414" spans="7:11">
      <c r="G11414">
        <v>40910</v>
      </c>
      <c r="H11414" t="s">
        <v>16365</v>
      </c>
      <c r="I11414" t="s">
        <v>11490</v>
      </c>
      <c r="J11414" t="s">
        <v>11482</v>
      </c>
      <c r="K11414" s="515">
        <v>3583.85</v>
      </c>
    </row>
    <row r="11415" spans="7:11">
      <c r="G11415">
        <v>6111</v>
      </c>
      <c r="H11415" t="s">
        <v>16366</v>
      </c>
      <c r="I11415" t="s">
        <v>11489</v>
      </c>
      <c r="J11415" t="s">
        <v>11484</v>
      </c>
      <c r="K11415" s="514">
        <v>13.16</v>
      </c>
    </row>
    <row r="11416" spans="7:11">
      <c r="G11416">
        <v>41084</v>
      </c>
      <c r="H11416" t="s">
        <v>16367</v>
      </c>
      <c r="I11416" t="s">
        <v>11490</v>
      </c>
      <c r="J11416" t="s">
        <v>11482</v>
      </c>
      <c r="K11416" s="515">
        <v>2343</v>
      </c>
    </row>
    <row r="11417" spans="7:11">
      <c r="G11417">
        <v>44535</v>
      </c>
      <c r="H11417" t="s">
        <v>16368</v>
      </c>
      <c r="I11417" t="s">
        <v>11488</v>
      </c>
      <c r="J11417" t="s">
        <v>11482</v>
      </c>
      <c r="K11417" s="514">
        <v>45.13</v>
      </c>
    </row>
    <row r="11418" spans="7:11">
      <c r="G11418">
        <v>44945</v>
      </c>
      <c r="H11418" t="s">
        <v>16369</v>
      </c>
      <c r="I11418" t="s">
        <v>11481</v>
      </c>
      <c r="J11418" t="s">
        <v>11484</v>
      </c>
      <c r="K11418" s="514">
        <v>8.9499999999999993</v>
      </c>
    </row>
    <row r="11419" spans="7:11">
      <c r="G11419">
        <v>38637</v>
      </c>
      <c r="H11419" t="s">
        <v>16370</v>
      </c>
      <c r="I11419" t="s">
        <v>11481</v>
      </c>
      <c r="J11419" t="s">
        <v>11482</v>
      </c>
      <c r="K11419" s="514">
        <v>196.74</v>
      </c>
    </row>
    <row r="11420" spans="7:11">
      <c r="G11420">
        <v>6150</v>
      </c>
      <c r="H11420" t="s">
        <v>16371</v>
      </c>
      <c r="I11420" t="s">
        <v>11481</v>
      </c>
      <c r="J11420" t="s">
        <v>11482</v>
      </c>
      <c r="K11420" s="514">
        <v>199.15</v>
      </c>
    </row>
    <row r="11421" spans="7:11">
      <c r="G11421">
        <v>6136</v>
      </c>
      <c r="H11421" t="s">
        <v>16372</v>
      </c>
      <c r="I11421" t="s">
        <v>11481</v>
      </c>
      <c r="J11421" t="s">
        <v>11484</v>
      </c>
      <c r="K11421" s="514">
        <v>156.54</v>
      </c>
    </row>
    <row r="11422" spans="7:11">
      <c r="G11422">
        <v>38638</v>
      </c>
      <c r="H11422" t="s">
        <v>16373</v>
      </c>
      <c r="I11422" t="s">
        <v>11481</v>
      </c>
      <c r="J11422" t="s">
        <v>11482</v>
      </c>
      <c r="K11422" s="514">
        <v>165.78</v>
      </c>
    </row>
    <row r="11423" spans="7:11">
      <c r="G11423">
        <v>20262</v>
      </c>
      <c r="H11423" t="s">
        <v>16374</v>
      </c>
      <c r="I11423" t="s">
        <v>11481</v>
      </c>
      <c r="J11423" t="s">
        <v>11482</v>
      </c>
      <c r="K11423" s="514">
        <v>16.39</v>
      </c>
    </row>
    <row r="11424" spans="7:11">
      <c r="G11424">
        <v>6145</v>
      </c>
      <c r="H11424" t="s">
        <v>16375</v>
      </c>
      <c r="I11424" t="s">
        <v>11481</v>
      </c>
      <c r="J11424" t="s">
        <v>11482</v>
      </c>
      <c r="K11424" s="514">
        <v>18.11</v>
      </c>
    </row>
    <row r="11425" spans="7:11">
      <c r="G11425">
        <v>6149</v>
      </c>
      <c r="H11425" t="s">
        <v>16376</v>
      </c>
      <c r="I11425" t="s">
        <v>11481</v>
      </c>
      <c r="J11425" t="s">
        <v>11482</v>
      </c>
      <c r="K11425" s="514">
        <v>11.97</v>
      </c>
    </row>
    <row r="11426" spans="7:11">
      <c r="G11426">
        <v>6146</v>
      </c>
      <c r="H11426" t="s">
        <v>16377</v>
      </c>
      <c r="I11426" t="s">
        <v>11481</v>
      </c>
      <c r="J11426" t="s">
        <v>11482</v>
      </c>
      <c r="K11426" s="514">
        <v>17.2</v>
      </c>
    </row>
    <row r="11427" spans="7:11">
      <c r="G11427">
        <v>44536</v>
      </c>
      <c r="H11427" t="s">
        <v>16378</v>
      </c>
      <c r="I11427" t="s">
        <v>11486</v>
      </c>
      <c r="J11427" t="s">
        <v>11482</v>
      </c>
      <c r="K11427" s="514">
        <v>3.5</v>
      </c>
    </row>
    <row r="11428" spans="7:11">
      <c r="G11428">
        <v>39961</v>
      </c>
      <c r="H11428" t="s">
        <v>16379</v>
      </c>
      <c r="I11428" t="s">
        <v>11481</v>
      </c>
      <c r="J11428" t="s">
        <v>11482</v>
      </c>
      <c r="K11428" s="514">
        <v>27.5</v>
      </c>
    </row>
    <row r="11429" spans="7:11">
      <c r="G11429">
        <v>42433</v>
      </c>
      <c r="H11429" t="s">
        <v>16380</v>
      </c>
      <c r="I11429" t="s">
        <v>11481</v>
      </c>
      <c r="J11429" t="s">
        <v>11483</v>
      </c>
      <c r="K11429" s="515">
        <v>4747</v>
      </c>
    </row>
    <row r="11430" spans="7:11">
      <c r="G11430">
        <v>42434</v>
      </c>
      <c r="H11430" t="s">
        <v>16381</v>
      </c>
      <c r="I11430" t="s">
        <v>11481</v>
      </c>
      <c r="J11430" t="s">
        <v>11483</v>
      </c>
      <c r="K11430" s="515">
        <v>5129.83</v>
      </c>
    </row>
    <row r="11431" spans="7:11">
      <c r="G11431">
        <v>42435</v>
      </c>
      <c r="H11431" t="s">
        <v>16382</v>
      </c>
      <c r="I11431" t="s">
        <v>11481</v>
      </c>
      <c r="J11431" t="s">
        <v>11483</v>
      </c>
      <c r="K11431" s="515">
        <v>2558.0500000000002</v>
      </c>
    </row>
    <row r="11432" spans="7:11">
      <c r="G11432">
        <v>38061</v>
      </c>
      <c r="H11432" t="s">
        <v>16383</v>
      </c>
      <c r="I11432" t="s">
        <v>11481</v>
      </c>
      <c r="J11432" t="s">
        <v>11482</v>
      </c>
      <c r="K11432" s="514">
        <v>44.3</v>
      </c>
    </row>
    <row r="11433" spans="7:11">
      <c r="G11433">
        <v>20250</v>
      </c>
      <c r="H11433" t="s">
        <v>16384</v>
      </c>
      <c r="I11433" t="s">
        <v>11486</v>
      </c>
      <c r="J11433" t="s">
        <v>11484</v>
      </c>
      <c r="K11433" s="514">
        <v>20</v>
      </c>
    </row>
    <row r="11434" spans="7:11">
      <c r="G11434">
        <v>13388</v>
      </c>
      <c r="H11434" t="s">
        <v>16385</v>
      </c>
      <c r="I11434" t="s">
        <v>11486</v>
      </c>
      <c r="J11434" t="s">
        <v>11482</v>
      </c>
      <c r="K11434" s="514">
        <v>194.66</v>
      </c>
    </row>
    <row r="11435" spans="7:11">
      <c r="G11435">
        <v>39914</v>
      </c>
      <c r="H11435" t="s">
        <v>16386</v>
      </c>
      <c r="I11435" t="s">
        <v>11486</v>
      </c>
      <c r="J11435" t="s">
        <v>11482</v>
      </c>
      <c r="K11435" s="514">
        <v>281.3</v>
      </c>
    </row>
    <row r="11436" spans="7:11">
      <c r="G11436">
        <v>12732</v>
      </c>
      <c r="H11436" t="s">
        <v>16387</v>
      </c>
      <c r="I11436" t="s">
        <v>11481</v>
      </c>
      <c r="J11436" t="s">
        <v>11482</v>
      </c>
      <c r="K11436" s="514">
        <v>324.58</v>
      </c>
    </row>
    <row r="11437" spans="7:11">
      <c r="G11437">
        <v>6160</v>
      </c>
      <c r="H11437" t="s">
        <v>16388</v>
      </c>
      <c r="I11437" t="s">
        <v>11489</v>
      </c>
      <c r="J11437" t="s">
        <v>11484</v>
      </c>
      <c r="K11437" s="514">
        <v>20.14</v>
      </c>
    </row>
    <row r="11438" spans="7:11">
      <c r="G11438">
        <v>41087</v>
      </c>
      <c r="H11438" t="s">
        <v>16389</v>
      </c>
      <c r="I11438" t="s">
        <v>11490</v>
      </c>
      <c r="J11438" t="s">
        <v>11482</v>
      </c>
      <c r="K11438" s="515">
        <v>3583.85</v>
      </c>
    </row>
    <row r="11439" spans="7:11">
      <c r="G11439">
        <v>6166</v>
      </c>
      <c r="H11439" t="s">
        <v>16390</v>
      </c>
      <c r="I11439" t="s">
        <v>11489</v>
      </c>
      <c r="J11439" t="s">
        <v>11482</v>
      </c>
      <c r="K11439" s="514">
        <v>23.66</v>
      </c>
    </row>
    <row r="11440" spans="7:11">
      <c r="G11440">
        <v>41088</v>
      </c>
      <c r="H11440" t="s">
        <v>16391</v>
      </c>
      <c r="I11440" t="s">
        <v>11490</v>
      </c>
      <c r="J11440" t="s">
        <v>11482</v>
      </c>
      <c r="K11440" s="515">
        <v>4211.47</v>
      </c>
    </row>
    <row r="11441" spans="7:11">
      <c r="G11441">
        <v>20232</v>
      </c>
      <c r="H11441" t="s">
        <v>16392</v>
      </c>
      <c r="I11441" t="s">
        <v>11485</v>
      </c>
      <c r="J11441" t="s">
        <v>11482</v>
      </c>
      <c r="K11441" s="514">
        <v>67.94</v>
      </c>
    </row>
    <row r="11442" spans="7:11">
      <c r="G11442">
        <v>10856</v>
      </c>
      <c r="H11442" t="s">
        <v>16393</v>
      </c>
      <c r="I11442" t="s">
        <v>11485</v>
      </c>
      <c r="J11442" t="s">
        <v>11483</v>
      </c>
      <c r="K11442" s="514">
        <v>103.78</v>
      </c>
    </row>
    <row r="11443" spans="7:11">
      <c r="G11443">
        <v>4828</v>
      </c>
      <c r="H11443" t="s">
        <v>16394</v>
      </c>
      <c r="I11443" t="s">
        <v>11485</v>
      </c>
      <c r="J11443" t="s">
        <v>11482</v>
      </c>
      <c r="K11443" s="514">
        <v>59.85</v>
      </c>
    </row>
    <row r="11444" spans="7:11">
      <c r="G11444">
        <v>20249</v>
      </c>
      <c r="H11444" t="s">
        <v>16395</v>
      </c>
      <c r="I11444" t="s">
        <v>11485</v>
      </c>
      <c r="J11444" t="s">
        <v>11482</v>
      </c>
      <c r="K11444" s="514">
        <v>32.770000000000003</v>
      </c>
    </row>
    <row r="11445" spans="7:11">
      <c r="G11445">
        <v>11609</v>
      </c>
      <c r="H11445" t="s">
        <v>16396</v>
      </c>
      <c r="I11445" t="s">
        <v>11487</v>
      </c>
      <c r="J11445" t="s">
        <v>11482</v>
      </c>
      <c r="K11445" s="514">
        <v>14.66</v>
      </c>
    </row>
    <row r="11446" spans="7:11">
      <c r="G11446">
        <v>20083</v>
      </c>
      <c r="H11446" t="s">
        <v>16397</v>
      </c>
      <c r="I11446" t="s">
        <v>11481</v>
      </c>
      <c r="J11446" t="s">
        <v>11482</v>
      </c>
      <c r="K11446" s="514">
        <v>79.150000000000006</v>
      </c>
    </row>
    <row r="11447" spans="7:11">
      <c r="G11447">
        <v>10691</v>
      </c>
      <c r="H11447" t="s">
        <v>16398</v>
      </c>
      <c r="I11447" t="s">
        <v>11487</v>
      </c>
      <c r="J11447" t="s">
        <v>11483</v>
      </c>
      <c r="K11447" s="514">
        <v>71.75</v>
      </c>
    </row>
    <row r="11448" spans="7:11">
      <c r="G11448">
        <v>12295</v>
      </c>
      <c r="H11448" t="s">
        <v>16399</v>
      </c>
      <c r="I11448" t="s">
        <v>11481</v>
      </c>
      <c r="J11448" t="s">
        <v>11482</v>
      </c>
      <c r="K11448" s="514">
        <v>2.94</v>
      </c>
    </row>
    <row r="11449" spans="7:11">
      <c r="G11449">
        <v>12296</v>
      </c>
      <c r="H11449" t="s">
        <v>16400</v>
      </c>
      <c r="I11449" t="s">
        <v>11481</v>
      </c>
      <c r="J11449" t="s">
        <v>11482</v>
      </c>
      <c r="K11449" s="514">
        <v>3.8</v>
      </c>
    </row>
    <row r="11450" spans="7:11">
      <c r="G11450">
        <v>12294</v>
      </c>
      <c r="H11450" t="s">
        <v>16401</v>
      </c>
      <c r="I11450" t="s">
        <v>11481</v>
      </c>
      <c r="J11450" t="s">
        <v>11482</v>
      </c>
      <c r="K11450" s="514">
        <v>9.14</v>
      </c>
    </row>
    <row r="11451" spans="7:11">
      <c r="G11451">
        <v>14543</v>
      </c>
      <c r="H11451" t="s">
        <v>16402</v>
      </c>
      <c r="I11451" t="s">
        <v>11481</v>
      </c>
      <c r="J11451" t="s">
        <v>11482</v>
      </c>
      <c r="K11451" s="514">
        <v>6.52</v>
      </c>
    </row>
    <row r="11452" spans="7:11">
      <c r="G11452">
        <v>13329</v>
      </c>
      <c r="H11452" t="s">
        <v>16403</v>
      </c>
      <c r="I11452" t="s">
        <v>11481</v>
      </c>
      <c r="J11452" t="s">
        <v>11484</v>
      </c>
      <c r="K11452" s="514">
        <v>3.83</v>
      </c>
    </row>
    <row r="11453" spans="7:11">
      <c r="G11453">
        <v>21047</v>
      </c>
      <c r="H11453" t="s">
        <v>16404</v>
      </c>
      <c r="I11453" t="s">
        <v>11481</v>
      </c>
      <c r="J11453" t="s">
        <v>11482</v>
      </c>
      <c r="K11453" s="514">
        <v>52.73</v>
      </c>
    </row>
    <row r="11454" spans="7:11">
      <c r="G11454">
        <v>21042</v>
      </c>
      <c r="H11454" t="s">
        <v>16405</v>
      </c>
      <c r="I11454" t="s">
        <v>11481</v>
      </c>
      <c r="J11454" t="s">
        <v>11482</v>
      </c>
      <c r="K11454" s="514">
        <v>40.64</v>
      </c>
    </row>
    <row r="11455" spans="7:11">
      <c r="G11455">
        <v>21043</v>
      </c>
      <c r="H11455" t="s">
        <v>16406</v>
      </c>
      <c r="I11455" t="s">
        <v>11481</v>
      </c>
      <c r="J11455" t="s">
        <v>11482</v>
      </c>
      <c r="K11455" s="514">
        <v>51.34</v>
      </c>
    </row>
    <row r="11456" spans="7:11">
      <c r="G11456">
        <v>21044</v>
      </c>
      <c r="H11456" t="s">
        <v>16407</v>
      </c>
      <c r="I11456" t="s">
        <v>11481</v>
      </c>
      <c r="J11456" t="s">
        <v>11482</v>
      </c>
      <c r="K11456" s="514">
        <v>35.770000000000003</v>
      </c>
    </row>
    <row r="11457" spans="7:11">
      <c r="G11457">
        <v>21045</v>
      </c>
      <c r="H11457" t="s">
        <v>16408</v>
      </c>
      <c r="I11457" t="s">
        <v>11481</v>
      </c>
      <c r="J11457" t="s">
        <v>11482</v>
      </c>
      <c r="K11457" s="514">
        <v>48.99</v>
      </c>
    </row>
    <row r="11458" spans="7:11">
      <c r="G11458">
        <v>21041</v>
      </c>
      <c r="H11458" t="s">
        <v>16409</v>
      </c>
      <c r="I11458" t="s">
        <v>11481</v>
      </c>
      <c r="J11458" t="s">
        <v>11482</v>
      </c>
      <c r="K11458" s="514">
        <v>42.25</v>
      </c>
    </row>
    <row r="11459" spans="7:11">
      <c r="G11459">
        <v>21040</v>
      </c>
      <c r="H11459" t="s">
        <v>16410</v>
      </c>
      <c r="I11459" t="s">
        <v>11481</v>
      </c>
      <c r="J11459" t="s">
        <v>11484</v>
      </c>
      <c r="K11459" s="514">
        <v>35</v>
      </c>
    </row>
    <row r="11460" spans="7:11">
      <c r="G11460">
        <v>14149</v>
      </c>
      <c r="H11460" t="s">
        <v>16411</v>
      </c>
      <c r="I11460" t="s">
        <v>11498</v>
      </c>
      <c r="J11460" t="s">
        <v>11483</v>
      </c>
      <c r="K11460" s="514">
        <v>190.4</v>
      </c>
    </row>
    <row r="11461" spans="7:11">
      <c r="G11461">
        <v>38099</v>
      </c>
      <c r="H11461" t="s">
        <v>16412</v>
      </c>
      <c r="I11461" t="s">
        <v>11481</v>
      </c>
      <c r="J11461" t="s">
        <v>11482</v>
      </c>
      <c r="K11461" s="514">
        <v>1.76</v>
      </c>
    </row>
    <row r="11462" spans="7:11">
      <c r="G11462">
        <v>38100</v>
      </c>
      <c r="H11462" t="s">
        <v>16413</v>
      </c>
      <c r="I11462" t="s">
        <v>11481</v>
      </c>
      <c r="J11462" t="s">
        <v>11482</v>
      </c>
      <c r="K11462" s="514">
        <v>2.88</v>
      </c>
    </row>
    <row r="11463" spans="7:11">
      <c r="G11463">
        <v>7576</v>
      </c>
      <c r="H11463" t="s">
        <v>16414</v>
      </c>
      <c r="I11463" t="s">
        <v>11481</v>
      </c>
      <c r="J11463" t="s">
        <v>11482</v>
      </c>
      <c r="K11463" s="514">
        <v>226.6</v>
      </c>
    </row>
    <row r="11464" spans="7:11">
      <c r="G11464">
        <v>3384</v>
      </c>
      <c r="H11464" t="s">
        <v>16415</v>
      </c>
      <c r="I11464" t="s">
        <v>11481</v>
      </c>
      <c r="J11464" t="s">
        <v>11482</v>
      </c>
      <c r="K11464" s="514">
        <v>7.86</v>
      </c>
    </row>
    <row r="11465" spans="7:11">
      <c r="G11465">
        <v>7572</v>
      </c>
      <c r="H11465" t="s">
        <v>16416</v>
      </c>
      <c r="I11465" t="s">
        <v>11481</v>
      </c>
      <c r="J11465" t="s">
        <v>11482</v>
      </c>
      <c r="K11465" s="514">
        <v>7.24</v>
      </c>
    </row>
    <row r="11466" spans="7:11">
      <c r="G11466">
        <v>3396</v>
      </c>
      <c r="H11466" t="s">
        <v>16417</v>
      </c>
      <c r="I11466" t="s">
        <v>11481</v>
      </c>
      <c r="J11466" t="s">
        <v>11482</v>
      </c>
      <c r="K11466" s="514">
        <v>4.9000000000000004</v>
      </c>
    </row>
    <row r="11467" spans="7:11">
      <c r="G11467">
        <v>37590</v>
      </c>
      <c r="H11467" t="s">
        <v>16418</v>
      </c>
      <c r="I11467" t="s">
        <v>11481</v>
      </c>
      <c r="J11467" t="s">
        <v>11482</v>
      </c>
      <c r="K11467" s="514">
        <v>22.28</v>
      </c>
    </row>
    <row r="11468" spans="7:11">
      <c r="G11468">
        <v>37591</v>
      </c>
      <c r="H11468" t="s">
        <v>16419</v>
      </c>
      <c r="I11468" t="s">
        <v>11481</v>
      </c>
      <c r="J11468" t="s">
        <v>11482</v>
      </c>
      <c r="K11468" s="514">
        <v>26.77</v>
      </c>
    </row>
    <row r="11469" spans="7:11">
      <c r="G11469">
        <v>12626</v>
      </c>
      <c r="H11469" t="s">
        <v>16420</v>
      </c>
      <c r="I11469" t="s">
        <v>11481</v>
      </c>
      <c r="J11469" t="s">
        <v>11482</v>
      </c>
      <c r="K11469" s="514">
        <v>42.25</v>
      </c>
    </row>
    <row r="11470" spans="7:11">
      <c r="G11470">
        <v>11033</v>
      </c>
      <c r="H11470" t="s">
        <v>16421</v>
      </c>
      <c r="I11470" t="s">
        <v>11481</v>
      </c>
      <c r="J11470" t="s">
        <v>11482</v>
      </c>
      <c r="K11470" s="514">
        <v>8.9</v>
      </c>
    </row>
    <row r="11471" spans="7:11">
      <c r="G11471">
        <v>390</v>
      </c>
      <c r="H11471" t="s">
        <v>16422</v>
      </c>
      <c r="I11471" t="s">
        <v>11481</v>
      </c>
      <c r="J11471" t="s">
        <v>11482</v>
      </c>
      <c r="K11471" s="514">
        <v>8.86</v>
      </c>
    </row>
    <row r="11472" spans="7:11">
      <c r="G11472">
        <v>42436</v>
      </c>
      <c r="H11472" t="s">
        <v>16423</v>
      </c>
      <c r="I11472" t="s">
        <v>11481</v>
      </c>
      <c r="J11472" t="s">
        <v>11483</v>
      </c>
      <c r="K11472" s="515">
        <v>2677.55</v>
      </c>
    </row>
    <row r="11473" spans="7:11">
      <c r="G11473">
        <v>6193</v>
      </c>
      <c r="H11473" t="s">
        <v>16424</v>
      </c>
      <c r="I11473" t="s">
        <v>11485</v>
      </c>
      <c r="J11473" t="s">
        <v>11482</v>
      </c>
      <c r="K11473" s="514">
        <v>24.63</v>
      </c>
    </row>
    <row r="11474" spans="7:11">
      <c r="G11474">
        <v>6194</v>
      </c>
      <c r="H11474" t="s">
        <v>16425</v>
      </c>
      <c r="I11474" t="s">
        <v>11485</v>
      </c>
      <c r="J11474" t="s">
        <v>11482</v>
      </c>
      <c r="K11474" s="514">
        <v>6.15</v>
      </c>
    </row>
    <row r="11475" spans="7:11">
      <c r="G11475">
        <v>10567</v>
      </c>
      <c r="H11475" t="s">
        <v>16426</v>
      </c>
      <c r="I11475" t="s">
        <v>11485</v>
      </c>
      <c r="J11475" t="s">
        <v>11482</v>
      </c>
      <c r="K11475" s="514">
        <v>9.74</v>
      </c>
    </row>
    <row r="11476" spans="7:11">
      <c r="G11476">
        <v>6212</v>
      </c>
      <c r="H11476" t="s">
        <v>16427</v>
      </c>
      <c r="I11476" t="s">
        <v>11485</v>
      </c>
      <c r="J11476" t="s">
        <v>11484</v>
      </c>
      <c r="K11476" s="514">
        <v>14.3</v>
      </c>
    </row>
    <row r="11477" spans="7:11">
      <c r="G11477">
        <v>3993</v>
      </c>
      <c r="H11477" t="s">
        <v>16428</v>
      </c>
      <c r="I11477" t="s">
        <v>11491</v>
      </c>
      <c r="J11477" t="s">
        <v>11482</v>
      </c>
      <c r="K11477" s="514">
        <v>159.19999999999999</v>
      </c>
    </row>
    <row r="11478" spans="7:11">
      <c r="G11478">
        <v>3990</v>
      </c>
      <c r="H11478" t="s">
        <v>16429</v>
      </c>
      <c r="I11478" t="s">
        <v>11485</v>
      </c>
      <c r="J11478" t="s">
        <v>11482</v>
      </c>
      <c r="K11478" s="514">
        <v>29.95</v>
      </c>
    </row>
    <row r="11479" spans="7:11">
      <c r="G11479">
        <v>3992</v>
      </c>
      <c r="H11479" t="s">
        <v>16430</v>
      </c>
      <c r="I11479" t="s">
        <v>11485</v>
      </c>
      <c r="J11479" t="s">
        <v>11482</v>
      </c>
      <c r="K11479" s="514">
        <v>40.44</v>
      </c>
    </row>
    <row r="11480" spans="7:11">
      <c r="G11480">
        <v>6178</v>
      </c>
      <c r="H11480" t="s">
        <v>16431</v>
      </c>
      <c r="I11480" t="s">
        <v>11491</v>
      </c>
      <c r="J11480" t="s">
        <v>11482</v>
      </c>
      <c r="K11480" s="514">
        <v>296.5</v>
      </c>
    </row>
    <row r="11481" spans="7:11">
      <c r="G11481">
        <v>6180</v>
      </c>
      <c r="H11481" t="s">
        <v>16432</v>
      </c>
      <c r="I11481" t="s">
        <v>11491</v>
      </c>
      <c r="J11481" t="s">
        <v>11484</v>
      </c>
      <c r="K11481" s="514">
        <v>320</v>
      </c>
    </row>
    <row r="11482" spans="7:11">
      <c r="G11482">
        <v>6182</v>
      </c>
      <c r="H11482" t="s">
        <v>16433</v>
      </c>
      <c r="I11482" t="s">
        <v>11491</v>
      </c>
      <c r="J11482" t="s">
        <v>11482</v>
      </c>
      <c r="K11482" s="514">
        <v>397.2</v>
      </c>
    </row>
    <row r="11483" spans="7:11">
      <c r="G11483">
        <v>43614</v>
      </c>
      <c r="H11483" t="s">
        <v>16434</v>
      </c>
      <c r="I11483" t="s">
        <v>11485</v>
      </c>
      <c r="J11483" t="s">
        <v>11482</v>
      </c>
      <c r="K11483" s="514">
        <v>20.23</v>
      </c>
    </row>
    <row r="11484" spans="7:11">
      <c r="G11484">
        <v>6189</v>
      </c>
      <c r="H11484" t="s">
        <v>16435</v>
      </c>
      <c r="I11484" t="s">
        <v>11485</v>
      </c>
      <c r="J11484" t="s">
        <v>11482</v>
      </c>
      <c r="K11484" s="514">
        <v>35.950000000000003</v>
      </c>
    </row>
    <row r="11485" spans="7:11">
      <c r="G11485">
        <v>6214</v>
      </c>
      <c r="H11485" t="s">
        <v>16436</v>
      </c>
      <c r="I11485" t="s">
        <v>11491</v>
      </c>
      <c r="J11485" t="s">
        <v>11482</v>
      </c>
      <c r="K11485" s="514">
        <v>185.73</v>
      </c>
    </row>
    <row r="11486" spans="7:11">
      <c r="G11486">
        <v>36153</v>
      </c>
      <c r="H11486" t="s">
        <v>16437</v>
      </c>
      <c r="I11486" t="s">
        <v>11481</v>
      </c>
      <c r="J11486" t="s">
        <v>11482</v>
      </c>
      <c r="K11486" s="514">
        <v>190.46</v>
      </c>
    </row>
    <row r="11487" spans="7:11">
      <c r="G11487">
        <v>10740</v>
      </c>
      <c r="H11487" t="s">
        <v>16438</v>
      </c>
      <c r="I11487" t="s">
        <v>11481</v>
      </c>
      <c r="J11487" t="s">
        <v>11483</v>
      </c>
      <c r="K11487" s="515">
        <v>10697.06</v>
      </c>
    </row>
    <row r="11488" spans="7:11">
      <c r="G11488">
        <v>13914</v>
      </c>
      <c r="H11488" t="s">
        <v>16439</v>
      </c>
      <c r="I11488" t="s">
        <v>11481</v>
      </c>
      <c r="J11488" t="s">
        <v>11483</v>
      </c>
      <c r="K11488" s="514">
        <v>773.97</v>
      </c>
    </row>
    <row r="11489" spans="7:11">
      <c r="G11489">
        <v>10742</v>
      </c>
      <c r="H11489" t="s">
        <v>16440</v>
      </c>
      <c r="I11489" t="s">
        <v>11481</v>
      </c>
      <c r="J11489" t="s">
        <v>11483</v>
      </c>
      <c r="K11489" s="515">
        <v>1128.8499999999999</v>
      </c>
    </row>
    <row r="11490" spans="7:11">
      <c r="G11490">
        <v>38465</v>
      </c>
      <c r="H11490" t="s">
        <v>16441</v>
      </c>
      <c r="I11490" t="s">
        <v>11481</v>
      </c>
      <c r="J11490" t="s">
        <v>11482</v>
      </c>
      <c r="K11490" s="514">
        <v>43.03</v>
      </c>
    </row>
    <row r="11491" spans="7:11">
      <c r="G11491">
        <v>7543</v>
      </c>
      <c r="H11491" t="s">
        <v>16442</v>
      </c>
      <c r="I11491" t="s">
        <v>11481</v>
      </c>
      <c r="J11491" t="s">
        <v>11482</v>
      </c>
      <c r="K11491" s="514">
        <v>7.68</v>
      </c>
    </row>
    <row r="11492" spans="7:11">
      <c r="G11492">
        <v>43427</v>
      </c>
      <c r="H11492" t="s">
        <v>16443</v>
      </c>
      <c r="I11492" t="s">
        <v>11481</v>
      </c>
      <c r="J11492" t="s">
        <v>11482</v>
      </c>
      <c r="K11492" s="515">
        <v>1794.61</v>
      </c>
    </row>
    <row r="11493" spans="7:11">
      <c r="G11493">
        <v>41613</v>
      </c>
      <c r="H11493" t="s">
        <v>16444</v>
      </c>
      <c r="I11493" t="s">
        <v>11481</v>
      </c>
      <c r="J11493" t="s">
        <v>11482</v>
      </c>
      <c r="K11493" s="514">
        <v>115.36</v>
      </c>
    </row>
    <row r="11494" spans="7:11">
      <c r="G11494">
        <v>41614</v>
      </c>
      <c r="H11494" t="s">
        <v>16445</v>
      </c>
      <c r="I11494" t="s">
        <v>11481</v>
      </c>
      <c r="J11494" t="s">
        <v>11482</v>
      </c>
      <c r="K11494" s="514">
        <v>146.99</v>
      </c>
    </row>
    <row r="11495" spans="7:11">
      <c r="G11495">
        <v>41615</v>
      </c>
      <c r="H11495" t="s">
        <v>16446</v>
      </c>
      <c r="I11495" t="s">
        <v>11481</v>
      </c>
      <c r="J11495" t="s">
        <v>11482</v>
      </c>
      <c r="K11495" s="514">
        <v>227.18</v>
      </c>
    </row>
    <row r="11496" spans="7:11">
      <c r="G11496">
        <v>41616</v>
      </c>
      <c r="H11496" t="s">
        <v>16447</v>
      </c>
      <c r="I11496" t="s">
        <v>11481</v>
      </c>
      <c r="J11496" t="s">
        <v>11482</v>
      </c>
      <c r="K11496" s="514">
        <v>339.45</v>
      </c>
    </row>
    <row r="11497" spans="7:11">
      <c r="G11497">
        <v>41617</v>
      </c>
      <c r="H11497" t="s">
        <v>16448</v>
      </c>
      <c r="I11497" t="s">
        <v>11481</v>
      </c>
      <c r="J11497" t="s">
        <v>11482</v>
      </c>
      <c r="K11497" s="514">
        <v>674.95</v>
      </c>
    </row>
    <row r="11498" spans="7:11">
      <c r="G11498">
        <v>41618</v>
      </c>
      <c r="H11498" t="s">
        <v>16449</v>
      </c>
      <c r="I11498" t="s">
        <v>11481</v>
      </c>
      <c r="J11498" t="s">
        <v>11482</v>
      </c>
      <c r="K11498" s="515">
        <v>1242.55</v>
      </c>
    </row>
    <row r="11499" spans="7:11">
      <c r="G11499">
        <v>43428</v>
      </c>
      <c r="H11499" t="s">
        <v>16450</v>
      </c>
      <c r="I11499" t="s">
        <v>11481</v>
      </c>
      <c r="J11499" t="s">
        <v>11482</v>
      </c>
      <c r="K11499" s="515">
        <v>2182.56</v>
      </c>
    </row>
    <row r="11500" spans="7:11">
      <c r="G11500">
        <v>41619</v>
      </c>
      <c r="H11500" t="s">
        <v>16451</v>
      </c>
      <c r="I11500" t="s">
        <v>11481</v>
      </c>
      <c r="J11500" t="s">
        <v>11482</v>
      </c>
      <c r="K11500" s="514">
        <v>141.41</v>
      </c>
    </row>
    <row r="11501" spans="7:11">
      <c r="G11501">
        <v>41620</v>
      </c>
      <c r="H11501" t="s">
        <v>16452</v>
      </c>
      <c r="I11501" t="s">
        <v>11481</v>
      </c>
      <c r="J11501" t="s">
        <v>11482</v>
      </c>
      <c r="K11501" s="514">
        <v>178.62</v>
      </c>
    </row>
    <row r="11502" spans="7:11">
      <c r="G11502">
        <v>41622</v>
      </c>
      <c r="H11502" t="s">
        <v>16453</v>
      </c>
      <c r="I11502" t="s">
        <v>11481</v>
      </c>
      <c r="J11502" t="s">
        <v>11482</v>
      </c>
      <c r="K11502" s="514">
        <v>309.8</v>
      </c>
    </row>
    <row r="11503" spans="7:11">
      <c r="G11503">
        <v>41623</v>
      </c>
      <c r="H11503" t="s">
        <v>16454</v>
      </c>
      <c r="I11503" t="s">
        <v>11481</v>
      </c>
      <c r="J11503" t="s">
        <v>11482</v>
      </c>
      <c r="K11503" s="514">
        <v>476.33</v>
      </c>
    </row>
    <row r="11504" spans="7:11">
      <c r="G11504">
        <v>41624</v>
      </c>
      <c r="H11504" t="s">
        <v>16455</v>
      </c>
      <c r="I11504" t="s">
        <v>11481</v>
      </c>
      <c r="J11504" t="s">
        <v>11482</v>
      </c>
      <c r="K11504" s="514">
        <v>893.12</v>
      </c>
    </row>
    <row r="11505" spans="7:11">
      <c r="G11505">
        <v>41625</v>
      </c>
      <c r="H11505" t="s">
        <v>16456</v>
      </c>
      <c r="I11505" t="s">
        <v>11481</v>
      </c>
      <c r="J11505" t="s">
        <v>11482</v>
      </c>
      <c r="K11505" s="515">
        <v>1374.1</v>
      </c>
    </row>
    <row r="11506" spans="7:11">
      <c r="G11506">
        <v>39352</v>
      </c>
      <c r="H11506" t="s">
        <v>16457</v>
      </c>
      <c r="I11506" t="s">
        <v>11481</v>
      </c>
      <c r="J11506" t="s">
        <v>11482</v>
      </c>
      <c r="K11506" s="514">
        <v>4.74</v>
      </c>
    </row>
    <row r="11507" spans="7:11">
      <c r="G11507">
        <v>39346</v>
      </c>
      <c r="H11507" t="s">
        <v>16458</v>
      </c>
      <c r="I11507" t="s">
        <v>11481</v>
      </c>
      <c r="J11507" t="s">
        <v>11482</v>
      </c>
      <c r="K11507" s="514">
        <v>4.74</v>
      </c>
    </row>
    <row r="11508" spans="7:11">
      <c r="G11508">
        <v>39350</v>
      </c>
      <c r="H11508" t="s">
        <v>16459</v>
      </c>
      <c r="I11508" t="s">
        <v>11481</v>
      </c>
      <c r="J11508" t="s">
        <v>11482</v>
      </c>
      <c r="K11508" s="514">
        <v>5.0999999999999996</v>
      </c>
    </row>
    <row r="11509" spans="7:11">
      <c r="G11509">
        <v>39351</v>
      </c>
      <c r="H11509" t="s">
        <v>16460</v>
      </c>
      <c r="I11509" t="s">
        <v>11481</v>
      </c>
      <c r="J11509" t="s">
        <v>11482</v>
      </c>
      <c r="K11509" s="514">
        <v>5.91</v>
      </c>
    </row>
    <row r="11510" spans="7:11">
      <c r="G11510">
        <v>38837</v>
      </c>
      <c r="H11510" t="s">
        <v>16461</v>
      </c>
      <c r="I11510" t="s">
        <v>11481</v>
      </c>
      <c r="J11510" t="s">
        <v>11483</v>
      </c>
      <c r="K11510" s="514">
        <v>7.14</v>
      </c>
    </row>
    <row r="11511" spans="7:11">
      <c r="G11511">
        <v>38836</v>
      </c>
      <c r="H11511" t="s">
        <v>16462</v>
      </c>
      <c r="I11511" t="s">
        <v>11481</v>
      </c>
      <c r="J11511" t="s">
        <v>11483</v>
      </c>
      <c r="K11511" s="514">
        <v>4.99</v>
      </c>
    </row>
    <row r="11512" spans="7:11">
      <c r="G11512">
        <v>2666</v>
      </c>
      <c r="H11512" t="s">
        <v>16463</v>
      </c>
      <c r="I11512" t="s">
        <v>11481</v>
      </c>
      <c r="J11512" t="s">
        <v>11482</v>
      </c>
      <c r="K11512" s="514">
        <v>5.83</v>
      </c>
    </row>
    <row r="11513" spans="7:11">
      <c r="G11513">
        <v>2668</v>
      </c>
      <c r="H11513" t="s">
        <v>16464</v>
      </c>
      <c r="I11513" t="s">
        <v>11481</v>
      </c>
      <c r="J11513" t="s">
        <v>11482</v>
      </c>
      <c r="K11513" s="514">
        <v>6.66</v>
      </c>
    </row>
    <row r="11514" spans="7:11">
      <c r="G11514">
        <v>2664</v>
      </c>
      <c r="H11514" t="s">
        <v>16465</v>
      </c>
      <c r="I11514" t="s">
        <v>11481</v>
      </c>
      <c r="J11514" t="s">
        <v>11482</v>
      </c>
      <c r="K11514" s="514">
        <v>9.82</v>
      </c>
    </row>
    <row r="11515" spans="7:11">
      <c r="G11515">
        <v>2662</v>
      </c>
      <c r="H11515" t="s">
        <v>16466</v>
      </c>
      <c r="I11515" t="s">
        <v>11481</v>
      </c>
      <c r="J11515" t="s">
        <v>11482</v>
      </c>
      <c r="K11515" s="514">
        <v>12.05</v>
      </c>
    </row>
    <row r="11516" spans="7:11">
      <c r="G11516">
        <v>20964</v>
      </c>
      <c r="H11516" t="s">
        <v>16467</v>
      </c>
      <c r="I11516" t="s">
        <v>11481</v>
      </c>
      <c r="J11516" t="s">
        <v>11482</v>
      </c>
      <c r="K11516" s="514">
        <v>70.28</v>
      </c>
    </row>
    <row r="11517" spans="7:11">
      <c r="G11517">
        <v>10905</v>
      </c>
      <c r="H11517" t="s">
        <v>16468</v>
      </c>
      <c r="I11517" t="s">
        <v>11481</v>
      </c>
      <c r="J11517" t="s">
        <v>11482</v>
      </c>
      <c r="K11517" s="514">
        <v>94.28</v>
      </c>
    </row>
    <row r="11518" spans="7:11">
      <c r="G11518">
        <v>11289</v>
      </c>
      <c r="H11518" t="s">
        <v>16469</v>
      </c>
      <c r="I11518" t="s">
        <v>11481</v>
      </c>
      <c r="J11518" t="s">
        <v>11483</v>
      </c>
      <c r="K11518" s="514">
        <v>99.84</v>
      </c>
    </row>
    <row r="11519" spans="7:11">
      <c r="G11519">
        <v>11241</v>
      </c>
      <c r="H11519" t="s">
        <v>16470</v>
      </c>
      <c r="I11519" t="s">
        <v>11481</v>
      </c>
      <c r="J11519" t="s">
        <v>11483</v>
      </c>
      <c r="K11519" s="514">
        <v>249.61</v>
      </c>
    </row>
    <row r="11520" spans="7:11">
      <c r="G11520">
        <v>11301</v>
      </c>
      <c r="H11520" t="s">
        <v>16471</v>
      </c>
      <c r="I11520" t="s">
        <v>11481</v>
      </c>
      <c r="J11520" t="s">
        <v>11483</v>
      </c>
      <c r="K11520" s="514">
        <v>632.94000000000005</v>
      </c>
    </row>
    <row r="11521" spans="7:11">
      <c r="G11521">
        <v>21090</v>
      </c>
      <c r="H11521" t="s">
        <v>16472</v>
      </c>
      <c r="I11521" t="s">
        <v>11481</v>
      </c>
      <c r="J11521" t="s">
        <v>11483</v>
      </c>
      <c r="K11521" s="514">
        <v>775.58</v>
      </c>
    </row>
    <row r="11522" spans="7:11">
      <c r="G11522">
        <v>11315</v>
      </c>
      <c r="H11522" t="s">
        <v>16473</v>
      </c>
      <c r="I11522" t="s">
        <v>11481</v>
      </c>
      <c r="J11522" t="s">
        <v>11483</v>
      </c>
      <c r="K11522" s="514">
        <v>151.55000000000001</v>
      </c>
    </row>
    <row r="11523" spans="7:11">
      <c r="G11523">
        <v>21071</v>
      </c>
      <c r="H11523" t="s">
        <v>16474</v>
      </c>
      <c r="I11523" t="s">
        <v>11481</v>
      </c>
      <c r="J11523" t="s">
        <v>11483</v>
      </c>
      <c r="K11523" s="514">
        <v>231.78</v>
      </c>
    </row>
    <row r="11524" spans="7:11">
      <c r="G11524">
        <v>14112</v>
      </c>
      <c r="H11524" t="s">
        <v>16475</v>
      </c>
      <c r="I11524" t="s">
        <v>11481</v>
      </c>
      <c r="J11524" t="s">
        <v>11483</v>
      </c>
      <c r="K11524" s="514">
        <v>323.60000000000002</v>
      </c>
    </row>
    <row r="11525" spans="7:11">
      <c r="G11525">
        <v>11316</v>
      </c>
      <c r="H11525" t="s">
        <v>16476</v>
      </c>
      <c r="I11525" t="s">
        <v>11481</v>
      </c>
      <c r="J11525" t="s">
        <v>11483</v>
      </c>
      <c r="K11525" s="514">
        <v>499.22</v>
      </c>
    </row>
    <row r="11526" spans="7:11">
      <c r="G11526">
        <v>6243</v>
      </c>
      <c r="H11526" t="s">
        <v>16477</v>
      </c>
      <c r="I11526" t="s">
        <v>11481</v>
      </c>
      <c r="J11526" t="s">
        <v>11483</v>
      </c>
      <c r="K11526" s="514">
        <v>575</v>
      </c>
    </row>
    <row r="11527" spans="7:11">
      <c r="G11527">
        <v>6240</v>
      </c>
      <c r="H11527" t="s">
        <v>16478</v>
      </c>
      <c r="I11527" t="s">
        <v>11481</v>
      </c>
      <c r="J11527" t="s">
        <v>11483</v>
      </c>
      <c r="K11527" s="514">
        <v>761.31</v>
      </c>
    </row>
    <row r="11528" spans="7:11">
      <c r="G11528">
        <v>11296</v>
      </c>
      <c r="H11528" t="s">
        <v>16479</v>
      </c>
      <c r="I11528" t="s">
        <v>11481</v>
      </c>
      <c r="J11528" t="s">
        <v>11483</v>
      </c>
      <c r="K11528" s="515">
        <v>2425.69</v>
      </c>
    </row>
    <row r="11529" spans="7:11">
      <c r="G11529">
        <v>11299</v>
      </c>
      <c r="H11529" t="s">
        <v>16480</v>
      </c>
      <c r="I11529" t="s">
        <v>11481</v>
      </c>
      <c r="J11529" t="s">
        <v>11483</v>
      </c>
      <c r="K11529" s="514">
        <v>821.04</v>
      </c>
    </row>
    <row r="11530" spans="7:11">
      <c r="G11530">
        <v>11688</v>
      </c>
      <c r="H11530" t="s">
        <v>16481</v>
      </c>
      <c r="I11530" t="s">
        <v>11481</v>
      </c>
      <c r="J11530" t="s">
        <v>11482</v>
      </c>
      <c r="K11530" s="514">
        <v>466.5</v>
      </c>
    </row>
    <row r="11531" spans="7:11">
      <c r="G11531">
        <v>37736</v>
      </c>
      <c r="H11531" t="s">
        <v>16482</v>
      </c>
      <c r="I11531" t="s">
        <v>11481</v>
      </c>
      <c r="J11531" t="s">
        <v>11483</v>
      </c>
      <c r="K11531" s="515">
        <v>82950</v>
      </c>
    </row>
    <row r="11532" spans="7:11">
      <c r="G11532">
        <v>37739</v>
      </c>
      <c r="H11532" t="s">
        <v>16483</v>
      </c>
      <c r="I11532" t="s">
        <v>11481</v>
      </c>
      <c r="J11532" t="s">
        <v>11483</v>
      </c>
      <c r="K11532" s="515">
        <v>102092.3</v>
      </c>
    </row>
    <row r="11533" spans="7:11">
      <c r="G11533">
        <v>37740</v>
      </c>
      <c r="H11533" t="s">
        <v>16484</v>
      </c>
      <c r="I11533" t="s">
        <v>11481</v>
      </c>
      <c r="J11533" t="s">
        <v>11483</v>
      </c>
      <c r="K11533" s="515">
        <v>58259.19</v>
      </c>
    </row>
    <row r="11534" spans="7:11">
      <c r="G11534">
        <v>37738</v>
      </c>
      <c r="H11534" t="s">
        <v>16485</v>
      </c>
      <c r="I11534" t="s">
        <v>11481</v>
      </c>
      <c r="J11534" t="s">
        <v>11483</v>
      </c>
      <c r="K11534" s="515">
        <v>69217.47</v>
      </c>
    </row>
    <row r="11535" spans="7:11">
      <c r="G11535">
        <v>37737</v>
      </c>
      <c r="H11535" t="s">
        <v>16486</v>
      </c>
      <c r="I11535" t="s">
        <v>11481</v>
      </c>
      <c r="J11535" t="s">
        <v>11483</v>
      </c>
      <c r="K11535" s="515">
        <v>55068.81</v>
      </c>
    </row>
    <row r="11536" spans="7:11">
      <c r="G11536">
        <v>25014</v>
      </c>
      <c r="H11536" t="s">
        <v>16487</v>
      </c>
      <c r="I11536" t="s">
        <v>11481</v>
      </c>
      <c r="J11536" t="s">
        <v>11483</v>
      </c>
      <c r="K11536" s="515">
        <v>115339.33</v>
      </c>
    </row>
    <row r="11537" spans="7:11">
      <c r="G11537">
        <v>25013</v>
      </c>
      <c r="H11537" t="s">
        <v>16488</v>
      </c>
      <c r="I11537" t="s">
        <v>11481</v>
      </c>
      <c r="J11537" t="s">
        <v>11483</v>
      </c>
      <c r="K11537" s="515">
        <v>120887.83</v>
      </c>
    </row>
    <row r="11538" spans="7:11">
      <c r="G11538">
        <v>14405</v>
      </c>
      <c r="H11538" t="s">
        <v>16489</v>
      </c>
      <c r="I11538" t="s">
        <v>11481</v>
      </c>
      <c r="J11538" t="s">
        <v>11483</v>
      </c>
      <c r="K11538" s="515">
        <v>141902.75</v>
      </c>
    </row>
    <row r="11539" spans="7:11">
      <c r="G11539">
        <v>20271</v>
      </c>
      <c r="H11539" t="s">
        <v>16490</v>
      </c>
      <c r="I11539" t="s">
        <v>11481</v>
      </c>
      <c r="J11539" t="s">
        <v>11482</v>
      </c>
      <c r="K11539" s="514">
        <v>497.28</v>
      </c>
    </row>
    <row r="11540" spans="7:11">
      <c r="G11540">
        <v>10423</v>
      </c>
      <c r="H11540" t="s">
        <v>16491</v>
      </c>
      <c r="I11540" t="s">
        <v>11481</v>
      </c>
      <c r="J11540" t="s">
        <v>11482</v>
      </c>
      <c r="K11540" s="514">
        <v>365.12</v>
      </c>
    </row>
    <row r="11541" spans="7:11">
      <c r="G11541">
        <v>36790</v>
      </c>
      <c r="H11541" t="s">
        <v>16492</v>
      </c>
      <c r="I11541" t="s">
        <v>11481</v>
      </c>
      <c r="J11541" t="s">
        <v>11482</v>
      </c>
      <c r="K11541" s="514">
        <v>284.12</v>
      </c>
    </row>
    <row r="11542" spans="7:11">
      <c r="G11542">
        <v>37589</v>
      </c>
      <c r="H11542" t="s">
        <v>16493</v>
      </c>
      <c r="I11542" t="s">
        <v>11481</v>
      </c>
      <c r="J11542" t="s">
        <v>11482</v>
      </c>
      <c r="K11542" s="514">
        <v>348.13</v>
      </c>
    </row>
    <row r="11543" spans="7:11">
      <c r="G11543">
        <v>11690</v>
      </c>
      <c r="H11543" t="s">
        <v>16494</v>
      </c>
      <c r="I11543" t="s">
        <v>11481</v>
      </c>
      <c r="J11543" t="s">
        <v>11482</v>
      </c>
      <c r="K11543" s="514">
        <v>184.93</v>
      </c>
    </row>
    <row r="11544" spans="7:11">
      <c r="G11544">
        <v>20234</v>
      </c>
      <c r="H11544" t="s">
        <v>16495</v>
      </c>
      <c r="I11544" t="s">
        <v>11481</v>
      </c>
      <c r="J11544" t="s">
        <v>11482</v>
      </c>
      <c r="K11544" s="514">
        <v>234.04</v>
      </c>
    </row>
    <row r="11545" spans="7:11">
      <c r="G11545">
        <v>4763</v>
      </c>
      <c r="H11545" t="s">
        <v>16496</v>
      </c>
      <c r="I11545" t="s">
        <v>11489</v>
      </c>
      <c r="J11545" t="s">
        <v>11482</v>
      </c>
      <c r="K11545" s="514">
        <v>20.14</v>
      </c>
    </row>
    <row r="11546" spans="7:11">
      <c r="G11546">
        <v>41070</v>
      </c>
      <c r="H11546" t="s">
        <v>16497</v>
      </c>
      <c r="I11546" t="s">
        <v>11490</v>
      </c>
      <c r="J11546" t="s">
        <v>11482</v>
      </c>
      <c r="K11546" s="515">
        <v>3583.85</v>
      </c>
    </row>
    <row r="11547" spans="7:11">
      <c r="G11547">
        <v>44480</v>
      </c>
      <c r="H11547" t="s">
        <v>16498</v>
      </c>
      <c r="I11547" t="s">
        <v>11488</v>
      </c>
      <c r="J11547" t="s">
        <v>11482</v>
      </c>
      <c r="K11547" s="514">
        <v>13.05</v>
      </c>
    </row>
    <row r="11548" spans="7:11">
      <c r="G11548">
        <v>11457</v>
      </c>
      <c r="H11548" t="s">
        <v>16499</v>
      </c>
      <c r="I11548" t="s">
        <v>11481</v>
      </c>
      <c r="J11548" t="s">
        <v>11482</v>
      </c>
      <c r="K11548" s="514">
        <v>45.56</v>
      </c>
    </row>
    <row r="11549" spans="7:11">
      <c r="G11549">
        <v>44073</v>
      </c>
      <c r="H11549" t="s">
        <v>16500</v>
      </c>
      <c r="I11549" t="s">
        <v>11485</v>
      </c>
      <c r="J11549" t="s">
        <v>11482</v>
      </c>
      <c r="K11549" s="514">
        <v>0.65</v>
      </c>
    </row>
    <row r="11550" spans="7:11">
      <c r="G11550">
        <v>44253</v>
      </c>
      <c r="H11550" t="s">
        <v>16501</v>
      </c>
      <c r="I11550" t="s">
        <v>11481</v>
      </c>
      <c r="J11550" t="s">
        <v>11482</v>
      </c>
      <c r="K11550" s="514">
        <v>198.42</v>
      </c>
    </row>
    <row r="11551" spans="7:11">
      <c r="G11551">
        <v>21121</v>
      </c>
      <c r="H11551" t="s">
        <v>16502</v>
      </c>
      <c r="I11551" t="s">
        <v>11481</v>
      </c>
      <c r="J11551" t="s">
        <v>11482</v>
      </c>
      <c r="K11551" s="514">
        <v>2.84</v>
      </c>
    </row>
    <row r="11552" spans="7:11">
      <c r="G11552">
        <v>38010</v>
      </c>
      <c r="H11552" t="s">
        <v>16503</v>
      </c>
      <c r="I11552" t="s">
        <v>11481</v>
      </c>
      <c r="J11552" t="s">
        <v>11482</v>
      </c>
      <c r="K11552" s="514">
        <v>3.54</v>
      </c>
    </row>
    <row r="11553" spans="7:11">
      <c r="G11553">
        <v>38011</v>
      </c>
      <c r="H11553" t="s">
        <v>16504</v>
      </c>
      <c r="I11553" t="s">
        <v>11481</v>
      </c>
      <c r="J11553" t="s">
        <v>11482</v>
      </c>
      <c r="K11553" s="514">
        <v>7.1</v>
      </c>
    </row>
    <row r="11554" spans="7:11">
      <c r="G11554">
        <v>38012</v>
      </c>
      <c r="H11554" t="s">
        <v>16505</v>
      </c>
      <c r="I11554" t="s">
        <v>11481</v>
      </c>
      <c r="J11554" t="s">
        <v>11482</v>
      </c>
      <c r="K11554" s="514">
        <v>27.08</v>
      </c>
    </row>
    <row r="11555" spans="7:11">
      <c r="G11555">
        <v>38013</v>
      </c>
      <c r="H11555" t="s">
        <v>16506</v>
      </c>
      <c r="I11555" t="s">
        <v>11481</v>
      </c>
      <c r="J11555" t="s">
        <v>11482</v>
      </c>
      <c r="K11555" s="514">
        <v>34.79</v>
      </c>
    </row>
    <row r="11556" spans="7:11">
      <c r="G11556">
        <v>38014</v>
      </c>
      <c r="H11556" t="s">
        <v>16507</v>
      </c>
      <c r="I11556" t="s">
        <v>11481</v>
      </c>
      <c r="J11556" t="s">
        <v>11482</v>
      </c>
      <c r="K11556" s="514">
        <v>58.11</v>
      </c>
    </row>
    <row r="11557" spans="7:11">
      <c r="G11557">
        <v>38015</v>
      </c>
      <c r="H11557" t="s">
        <v>16508</v>
      </c>
      <c r="I11557" t="s">
        <v>11481</v>
      </c>
      <c r="J11557" t="s">
        <v>11482</v>
      </c>
      <c r="K11557" s="514">
        <v>136.61000000000001</v>
      </c>
    </row>
    <row r="11558" spans="7:11">
      <c r="G11558">
        <v>38016</v>
      </c>
      <c r="H11558" t="s">
        <v>16509</v>
      </c>
      <c r="I11558" t="s">
        <v>11481</v>
      </c>
      <c r="J11558" t="s">
        <v>11482</v>
      </c>
      <c r="K11558" s="514">
        <v>158.86000000000001</v>
      </c>
    </row>
    <row r="11559" spans="7:11">
      <c r="G11559">
        <v>12741</v>
      </c>
      <c r="H11559" t="s">
        <v>16510</v>
      </c>
      <c r="I11559" t="s">
        <v>11481</v>
      </c>
      <c r="J11559" t="s">
        <v>11482</v>
      </c>
      <c r="K11559" s="515">
        <v>1558.53</v>
      </c>
    </row>
    <row r="11560" spans="7:11">
      <c r="G11560">
        <v>12733</v>
      </c>
      <c r="H11560" t="s">
        <v>16511</v>
      </c>
      <c r="I11560" t="s">
        <v>11481</v>
      </c>
      <c r="J11560" t="s">
        <v>11482</v>
      </c>
      <c r="K11560" s="514">
        <v>7.84</v>
      </c>
    </row>
    <row r="11561" spans="7:11">
      <c r="G11561">
        <v>12734</v>
      </c>
      <c r="H11561" t="s">
        <v>16512</v>
      </c>
      <c r="I11561" t="s">
        <v>11481</v>
      </c>
      <c r="J11561" t="s">
        <v>11482</v>
      </c>
      <c r="K11561" s="514">
        <v>16.71</v>
      </c>
    </row>
    <row r="11562" spans="7:11">
      <c r="G11562">
        <v>12735</v>
      </c>
      <c r="H11562" t="s">
        <v>16513</v>
      </c>
      <c r="I11562" t="s">
        <v>11481</v>
      </c>
      <c r="J11562" t="s">
        <v>11482</v>
      </c>
      <c r="K11562" s="514">
        <v>27.49</v>
      </c>
    </row>
    <row r="11563" spans="7:11">
      <c r="G11563">
        <v>12736</v>
      </c>
      <c r="H11563" t="s">
        <v>16514</v>
      </c>
      <c r="I11563" t="s">
        <v>11481</v>
      </c>
      <c r="J11563" t="s">
        <v>11482</v>
      </c>
      <c r="K11563" s="514">
        <v>62.86</v>
      </c>
    </row>
    <row r="11564" spans="7:11">
      <c r="G11564">
        <v>12737</v>
      </c>
      <c r="H11564" t="s">
        <v>16515</v>
      </c>
      <c r="I11564" t="s">
        <v>11481</v>
      </c>
      <c r="J11564" t="s">
        <v>11482</v>
      </c>
      <c r="K11564" s="514">
        <v>80.98</v>
      </c>
    </row>
    <row r="11565" spans="7:11">
      <c r="G11565">
        <v>12738</v>
      </c>
      <c r="H11565" t="s">
        <v>16516</v>
      </c>
      <c r="I11565" t="s">
        <v>11481</v>
      </c>
      <c r="J11565" t="s">
        <v>11482</v>
      </c>
      <c r="K11565" s="514">
        <v>160.05000000000001</v>
      </c>
    </row>
    <row r="11566" spans="7:11">
      <c r="G11566">
        <v>12739</v>
      </c>
      <c r="H11566" t="s">
        <v>16517</v>
      </c>
      <c r="I11566" t="s">
        <v>11481</v>
      </c>
      <c r="J11566" t="s">
        <v>11482</v>
      </c>
      <c r="K11566" s="514">
        <v>455.6</v>
      </c>
    </row>
    <row r="11567" spans="7:11">
      <c r="G11567">
        <v>12740</v>
      </c>
      <c r="H11567" t="s">
        <v>16518</v>
      </c>
      <c r="I11567" t="s">
        <v>11481</v>
      </c>
      <c r="J11567" t="s">
        <v>11482</v>
      </c>
      <c r="K11567" s="514">
        <v>712.81</v>
      </c>
    </row>
    <row r="11568" spans="7:11">
      <c r="G11568">
        <v>6297</v>
      </c>
      <c r="H11568" t="s">
        <v>16519</v>
      </c>
      <c r="I11568" t="s">
        <v>11481</v>
      </c>
      <c r="J11568" t="s">
        <v>11483</v>
      </c>
      <c r="K11568" s="514">
        <v>43.91</v>
      </c>
    </row>
    <row r="11569" spans="7:11">
      <c r="G11569">
        <v>6296</v>
      </c>
      <c r="H11569" t="s">
        <v>16520</v>
      </c>
      <c r="I11569" t="s">
        <v>11481</v>
      </c>
      <c r="J11569" t="s">
        <v>11483</v>
      </c>
      <c r="K11569" s="514">
        <v>34.659999999999997</v>
      </c>
    </row>
    <row r="11570" spans="7:11">
      <c r="G11570">
        <v>6294</v>
      </c>
      <c r="H11570" t="s">
        <v>16521</v>
      </c>
      <c r="I11570" t="s">
        <v>11481</v>
      </c>
      <c r="J11570" t="s">
        <v>11483</v>
      </c>
      <c r="K11570" s="514">
        <v>9.8800000000000008</v>
      </c>
    </row>
    <row r="11571" spans="7:11">
      <c r="G11571">
        <v>6323</v>
      </c>
      <c r="H11571" t="s">
        <v>16522</v>
      </c>
      <c r="I11571" t="s">
        <v>11481</v>
      </c>
      <c r="J11571" t="s">
        <v>11483</v>
      </c>
      <c r="K11571" s="514">
        <v>22.64</v>
      </c>
    </row>
    <row r="11572" spans="7:11">
      <c r="G11572">
        <v>6299</v>
      </c>
      <c r="H11572" t="s">
        <v>16523</v>
      </c>
      <c r="I11572" t="s">
        <v>11481</v>
      </c>
      <c r="J11572" t="s">
        <v>11483</v>
      </c>
      <c r="K11572" s="514">
        <v>132.06</v>
      </c>
    </row>
    <row r="11573" spans="7:11">
      <c r="G11573">
        <v>6298</v>
      </c>
      <c r="H11573" t="s">
        <v>16524</v>
      </c>
      <c r="I11573" t="s">
        <v>11481</v>
      </c>
      <c r="J11573" t="s">
        <v>11483</v>
      </c>
      <c r="K11573" s="514">
        <v>69.55</v>
      </c>
    </row>
    <row r="11574" spans="7:11">
      <c r="G11574">
        <v>6295</v>
      </c>
      <c r="H11574" t="s">
        <v>16525</v>
      </c>
      <c r="I11574" t="s">
        <v>11481</v>
      </c>
      <c r="J11574" t="s">
        <v>11483</v>
      </c>
      <c r="K11574" s="514">
        <v>14.07</v>
      </c>
    </row>
    <row r="11575" spans="7:11">
      <c r="G11575">
        <v>6322</v>
      </c>
      <c r="H11575" t="s">
        <v>16526</v>
      </c>
      <c r="I11575" t="s">
        <v>11481</v>
      </c>
      <c r="J11575" t="s">
        <v>11483</v>
      </c>
      <c r="K11575" s="514">
        <v>176.87</v>
      </c>
    </row>
    <row r="11576" spans="7:11">
      <c r="G11576">
        <v>6300</v>
      </c>
      <c r="H11576" t="s">
        <v>16527</v>
      </c>
      <c r="I11576" t="s">
        <v>11481</v>
      </c>
      <c r="J11576" t="s">
        <v>11483</v>
      </c>
      <c r="K11576" s="514">
        <v>326.08999999999997</v>
      </c>
    </row>
    <row r="11577" spans="7:11">
      <c r="G11577">
        <v>6321</v>
      </c>
      <c r="H11577" t="s">
        <v>16528</v>
      </c>
      <c r="I11577" t="s">
        <v>11481</v>
      </c>
      <c r="J11577" t="s">
        <v>11483</v>
      </c>
      <c r="K11577" s="514">
        <v>465.8</v>
      </c>
    </row>
    <row r="11578" spans="7:11">
      <c r="G11578">
        <v>6301</v>
      </c>
      <c r="H11578" t="s">
        <v>16529</v>
      </c>
      <c r="I11578" t="s">
        <v>11481</v>
      </c>
      <c r="J11578" t="s">
        <v>11483</v>
      </c>
      <c r="K11578" s="515">
        <v>1091.78</v>
      </c>
    </row>
    <row r="11579" spans="7:11">
      <c r="G11579">
        <v>7105</v>
      </c>
      <c r="H11579" t="s">
        <v>16530</v>
      </c>
      <c r="I11579" t="s">
        <v>11481</v>
      </c>
      <c r="J11579" t="s">
        <v>11482</v>
      </c>
      <c r="K11579" s="514">
        <v>42.46</v>
      </c>
    </row>
    <row r="11580" spans="7:11">
      <c r="G11580">
        <v>20183</v>
      </c>
      <c r="H11580" t="s">
        <v>16531</v>
      </c>
      <c r="I11580" t="s">
        <v>11481</v>
      </c>
      <c r="J11580" t="s">
        <v>11482</v>
      </c>
      <c r="K11580" s="514">
        <v>52.31</v>
      </c>
    </row>
    <row r="11581" spans="7:11">
      <c r="G11581">
        <v>38448</v>
      </c>
      <c r="H11581" t="s">
        <v>16532</v>
      </c>
      <c r="I11581" t="s">
        <v>11481</v>
      </c>
      <c r="J11581" t="s">
        <v>11482</v>
      </c>
      <c r="K11581" s="514">
        <v>237.38</v>
      </c>
    </row>
    <row r="11582" spans="7:11">
      <c r="G11582">
        <v>20182</v>
      </c>
      <c r="H11582" t="s">
        <v>16533</v>
      </c>
      <c r="I11582" t="s">
        <v>11481</v>
      </c>
      <c r="J11582" t="s">
        <v>11482</v>
      </c>
      <c r="K11582" s="514">
        <v>30.41</v>
      </c>
    </row>
    <row r="11583" spans="7:11">
      <c r="G11583">
        <v>7119</v>
      </c>
      <c r="H11583" t="s">
        <v>16534</v>
      </c>
      <c r="I11583" t="s">
        <v>11481</v>
      </c>
      <c r="J11583" t="s">
        <v>11482</v>
      </c>
      <c r="K11583" s="514">
        <v>11.73</v>
      </c>
    </row>
    <row r="11584" spans="7:11">
      <c r="G11584">
        <v>7126</v>
      </c>
      <c r="H11584" t="s">
        <v>16535</v>
      </c>
      <c r="I11584" t="s">
        <v>11481</v>
      </c>
      <c r="J11584" t="s">
        <v>11482</v>
      </c>
      <c r="K11584" s="514">
        <v>23.94</v>
      </c>
    </row>
    <row r="11585" spans="7:11">
      <c r="G11585">
        <v>7120</v>
      </c>
      <c r="H11585" t="s">
        <v>16536</v>
      </c>
      <c r="I11585" t="s">
        <v>11481</v>
      </c>
      <c r="J11585" t="s">
        <v>11482</v>
      </c>
      <c r="K11585" s="514">
        <v>9</v>
      </c>
    </row>
    <row r="11586" spans="7:11">
      <c r="G11586">
        <v>6319</v>
      </c>
      <c r="H11586" t="s">
        <v>16537</v>
      </c>
      <c r="I11586" t="s">
        <v>11481</v>
      </c>
      <c r="J11586" t="s">
        <v>11483</v>
      </c>
      <c r="K11586" s="514">
        <v>51.58</v>
      </c>
    </row>
    <row r="11587" spans="7:11">
      <c r="G11587">
        <v>6304</v>
      </c>
      <c r="H11587" t="s">
        <v>16538</v>
      </c>
      <c r="I11587" t="s">
        <v>11481</v>
      </c>
      <c r="J11587" t="s">
        <v>11483</v>
      </c>
      <c r="K11587" s="514">
        <v>51.58</v>
      </c>
    </row>
    <row r="11588" spans="7:11">
      <c r="G11588">
        <v>21116</v>
      </c>
      <c r="H11588" t="s">
        <v>16539</v>
      </c>
      <c r="I11588" t="s">
        <v>11481</v>
      </c>
      <c r="J11588" t="s">
        <v>11483</v>
      </c>
      <c r="K11588" s="514">
        <v>39.06</v>
      </c>
    </row>
    <row r="11589" spans="7:11">
      <c r="G11589">
        <v>6320</v>
      </c>
      <c r="H11589" t="s">
        <v>16540</v>
      </c>
      <c r="I11589" t="s">
        <v>11481</v>
      </c>
      <c r="J11589" t="s">
        <v>11483</v>
      </c>
      <c r="K11589" s="514">
        <v>26.56</v>
      </c>
    </row>
    <row r="11590" spans="7:11">
      <c r="G11590">
        <v>6303</v>
      </c>
      <c r="H11590" t="s">
        <v>16541</v>
      </c>
      <c r="I11590" t="s">
        <v>11481</v>
      </c>
      <c r="J11590" t="s">
        <v>11483</v>
      </c>
      <c r="K11590" s="514">
        <v>26.56</v>
      </c>
    </row>
    <row r="11591" spans="7:11">
      <c r="G11591">
        <v>6308</v>
      </c>
      <c r="H11591" t="s">
        <v>16542</v>
      </c>
      <c r="I11591" t="s">
        <v>11481</v>
      </c>
      <c r="J11591" t="s">
        <v>11483</v>
      </c>
      <c r="K11591" s="514">
        <v>142.72999999999999</v>
      </c>
    </row>
    <row r="11592" spans="7:11">
      <c r="G11592">
        <v>6317</v>
      </c>
      <c r="H11592" t="s">
        <v>16543</v>
      </c>
      <c r="I11592" t="s">
        <v>11481</v>
      </c>
      <c r="J11592" t="s">
        <v>11483</v>
      </c>
      <c r="K11592" s="514">
        <v>142.72999999999999</v>
      </c>
    </row>
    <row r="11593" spans="7:11">
      <c r="G11593">
        <v>6307</v>
      </c>
      <c r="H11593" t="s">
        <v>16544</v>
      </c>
      <c r="I11593" t="s">
        <v>11481</v>
      </c>
      <c r="J11593" t="s">
        <v>11483</v>
      </c>
      <c r="K11593" s="514">
        <v>142.72999999999999</v>
      </c>
    </row>
    <row r="11594" spans="7:11">
      <c r="G11594">
        <v>6309</v>
      </c>
      <c r="H11594" t="s">
        <v>16545</v>
      </c>
      <c r="I11594" t="s">
        <v>11481</v>
      </c>
      <c r="J11594" t="s">
        <v>11483</v>
      </c>
      <c r="K11594" s="514">
        <v>146.88</v>
      </c>
    </row>
    <row r="11595" spans="7:11">
      <c r="G11595">
        <v>6318</v>
      </c>
      <c r="H11595" t="s">
        <v>16546</v>
      </c>
      <c r="I11595" t="s">
        <v>11481</v>
      </c>
      <c r="J11595" t="s">
        <v>11483</v>
      </c>
      <c r="K11595" s="514">
        <v>76.989999999999995</v>
      </c>
    </row>
    <row r="11596" spans="7:11">
      <c r="G11596">
        <v>6306</v>
      </c>
      <c r="H11596" t="s">
        <v>16547</v>
      </c>
      <c r="I11596" t="s">
        <v>11481</v>
      </c>
      <c r="J11596" t="s">
        <v>11483</v>
      </c>
      <c r="K11596" s="514">
        <v>76.989999999999995</v>
      </c>
    </row>
    <row r="11597" spans="7:11">
      <c r="G11597">
        <v>6305</v>
      </c>
      <c r="H11597" t="s">
        <v>16548</v>
      </c>
      <c r="I11597" t="s">
        <v>11481</v>
      </c>
      <c r="J11597" t="s">
        <v>11483</v>
      </c>
      <c r="K11597" s="514">
        <v>76.989999999999995</v>
      </c>
    </row>
    <row r="11598" spans="7:11">
      <c r="G11598">
        <v>6302</v>
      </c>
      <c r="H11598" t="s">
        <v>16549</v>
      </c>
      <c r="I11598" t="s">
        <v>11481</v>
      </c>
      <c r="J11598" t="s">
        <v>11483</v>
      </c>
      <c r="K11598" s="514">
        <v>16.329999999999998</v>
      </c>
    </row>
    <row r="11599" spans="7:11">
      <c r="G11599">
        <v>6312</v>
      </c>
      <c r="H11599" t="s">
        <v>16550</v>
      </c>
      <c r="I11599" t="s">
        <v>11481</v>
      </c>
      <c r="J11599" t="s">
        <v>11483</v>
      </c>
      <c r="K11599" s="514">
        <v>205.31</v>
      </c>
    </row>
    <row r="11600" spans="7:11">
      <c r="G11600">
        <v>6311</v>
      </c>
      <c r="H11600" t="s">
        <v>16551</v>
      </c>
      <c r="I11600" t="s">
        <v>11481</v>
      </c>
      <c r="J11600" t="s">
        <v>11483</v>
      </c>
      <c r="K11600" s="514">
        <v>205.31</v>
      </c>
    </row>
    <row r="11601" spans="7:11">
      <c r="G11601">
        <v>6310</v>
      </c>
      <c r="H11601" t="s">
        <v>16552</v>
      </c>
      <c r="I11601" t="s">
        <v>11481</v>
      </c>
      <c r="J11601" t="s">
        <v>11483</v>
      </c>
      <c r="K11601" s="514">
        <v>205.31</v>
      </c>
    </row>
    <row r="11602" spans="7:11">
      <c r="G11602">
        <v>6314</v>
      </c>
      <c r="H11602" t="s">
        <v>16553</v>
      </c>
      <c r="I11602" t="s">
        <v>11481</v>
      </c>
      <c r="J11602" t="s">
        <v>11483</v>
      </c>
      <c r="K11602" s="514">
        <v>205.31</v>
      </c>
    </row>
    <row r="11603" spans="7:11">
      <c r="G11603">
        <v>6313</v>
      </c>
      <c r="H11603" t="s">
        <v>16554</v>
      </c>
      <c r="I11603" t="s">
        <v>11481</v>
      </c>
      <c r="J11603" t="s">
        <v>11483</v>
      </c>
      <c r="K11603" s="514">
        <v>205.31</v>
      </c>
    </row>
    <row r="11604" spans="7:11">
      <c r="G11604">
        <v>6315</v>
      </c>
      <c r="H11604" t="s">
        <v>16555</v>
      </c>
      <c r="I11604" t="s">
        <v>11481</v>
      </c>
      <c r="J11604" t="s">
        <v>11483</v>
      </c>
      <c r="K11604" s="514">
        <v>388.74</v>
      </c>
    </row>
    <row r="11605" spans="7:11">
      <c r="G11605">
        <v>6316</v>
      </c>
      <c r="H11605" t="s">
        <v>16556</v>
      </c>
      <c r="I11605" t="s">
        <v>11481</v>
      </c>
      <c r="J11605" t="s">
        <v>11483</v>
      </c>
      <c r="K11605" s="514">
        <v>388.74</v>
      </c>
    </row>
    <row r="11606" spans="7:11">
      <c r="G11606">
        <v>39324</v>
      </c>
      <c r="H11606" t="s">
        <v>16557</v>
      </c>
      <c r="I11606" t="s">
        <v>11481</v>
      </c>
      <c r="J11606" t="s">
        <v>11482</v>
      </c>
      <c r="K11606" s="514">
        <v>3.7</v>
      </c>
    </row>
    <row r="11607" spans="7:11">
      <c r="G11607">
        <v>39325</v>
      </c>
      <c r="H11607" t="s">
        <v>16558</v>
      </c>
      <c r="I11607" t="s">
        <v>11481</v>
      </c>
      <c r="J11607" t="s">
        <v>11482</v>
      </c>
      <c r="K11607" s="514">
        <v>5.58</v>
      </c>
    </row>
    <row r="11608" spans="7:11">
      <c r="G11608">
        <v>39326</v>
      </c>
      <c r="H11608" t="s">
        <v>16559</v>
      </c>
      <c r="I11608" t="s">
        <v>11481</v>
      </c>
      <c r="J11608" t="s">
        <v>11482</v>
      </c>
      <c r="K11608" s="514">
        <v>20.03</v>
      </c>
    </row>
    <row r="11609" spans="7:11">
      <c r="G11609">
        <v>39327</v>
      </c>
      <c r="H11609" t="s">
        <v>16560</v>
      </c>
      <c r="I11609" t="s">
        <v>11481</v>
      </c>
      <c r="J11609" t="s">
        <v>11482</v>
      </c>
      <c r="K11609" s="514">
        <v>30.22</v>
      </c>
    </row>
    <row r="11610" spans="7:11">
      <c r="G11610">
        <v>11378</v>
      </c>
      <c r="H11610" t="s">
        <v>16561</v>
      </c>
      <c r="I11610" t="s">
        <v>11481</v>
      </c>
      <c r="J11610" t="s">
        <v>11483</v>
      </c>
      <c r="K11610" s="514">
        <v>102.55</v>
      </c>
    </row>
    <row r="11611" spans="7:11">
      <c r="G11611">
        <v>11379</v>
      </c>
      <c r="H11611" t="s">
        <v>16562</v>
      </c>
      <c r="I11611" t="s">
        <v>11481</v>
      </c>
      <c r="J11611" t="s">
        <v>11483</v>
      </c>
      <c r="K11611" s="514">
        <v>86.66</v>
      </c>
    </row>
    <row r="11612" spans="7:11">
      <c r="G11612">
        <v>11493</v>
      </c>
      <c r="H11612" t="s">
        <v>16563</v>
      </c>
      <c r="I11612" t="s">
        <v>11481</v>
      </c>
      <c r="J11612" t="s">
        <v>11483</v>
      </c>
      <c r="K11612" s="514">
        <v>49.98</v>
      </c>
    </row>
    <row r="11613" spans="7:11">
      <c r="G11613">
        <v>7106</v>
      </c>
      <c r="H11613" t="s">
        <v>16564</v>
      </c>
      <c r="I11613" t="s">
        <v>11481</v>
      </c>
      <c r="J11613" t="s">
        <v>11482</v>
      </c>
      <c r="K11613" s="514">
        <v>148.11000000000001</v>
      </c>
    </row>
    <row r="11614" spans="7:11">
      <c r="G11614">
        <v>7104</v>
      </c>
      <c r="H11614" t="s">
        <v>16565</v>
      </c>
      <c r="I11614" t="s">
        <v>11481</v>
      </c>
      <c r="J11614" t="s">
        <v>11482</v>
      </c>
      <c r="K11614" s="514">
        <v>3.99</v>
      </c>
    </row>
    <row r="11615" spans="7:11">
      <c r="G11615">
        <v>7136</v>
      </c>
      <c r="H11615" t="s">
        <v>16566</v>
      </c>
      <c r="I11615" t="s">
        <v>11481</v>
      </c>
      <c r="J11615" t="s">
        <v>11482</v>
      </c>
      <c r="K11615" s="514">
        <v>6.95</v>
      </c>
    </row>
    <row r="11616" spans="7:11">
      <c r="G11616">
        <v>7128</v>
      </c>
      <c r="H11616" t="s">
        <v>16567</v>
      </c>
      <c r="I11616" t="s">
        <v>11481</v>
      </c>
      <c r="J11616" t="s">
        <v>11482</v>
      </c>
      <c r="K11616" s="514">
        <v>9.02</v>
      </c>
    </row>
    <row r="11617" spans="7:11">
      <c r="G11617">
        <v>7108</v>
      </c>
      <c r="H11617" t="s">
        <v>16568</v>
      </c>
      <c r="I11617" t="s">
        <v>11481</v>
      </c>
      <c r="J11617" t="s">
        <v>11482</v>
      </c>
      <c r="K11617" s="514">
        <v>9</v>
      </c>
    </row>
    <row r="11618" spans="7:11">
      <c r="G11618">
        <v>7129</v>
      </c>
      <c r="H11618" t="s">
        <v>16569</v>
      </c>
      <c r="I11618" t="s">
        <v>11481</v>
      </c>
      <c r="J11618" t="s">
        <v>11482</v>
      </c>
      <c r="K11618" s="514">
        <v>10.59</v>
      </c>
    </row>
    <row r="11619" spans="7:11">
      <c r="G11619">
        <v>7130</v>
      </c>
      <c r="H11619" t="s">
        <v>16570</v>
      </c>
      <c r="I11619" t="s">
        <v>11481</v>
      </c>
      <c r="J11619" t="s">
        <v>11482</v>
      </c>
      <c r="K11619" s="514">
        <v>15.38</v>
      </c>
    </row>
    <row r="11620" spans="7:11">
      <c r="G11620">
        <v>7131</v>
      </c>
      <c r="H11620" t="s">
        <v>16571</v>
      </c>
      <c r="I11620" t="s">
        <v>11481</v>
      </c>
      <c r="J11620" t="s">
        <v>11482</v>
      </c>
      <c r="K11620" s="514">
        <v>18.809999999999999</v>
      </c>
    </row>
    <row r="11621" spans="7:11">
      <c r="G11621">
        <v>7132</v>
      </c>
      <c r="H11621" t="s">
        <v>16572</v>
      </c>
      <c r="I11621" t="s">
        <v>11481</v>
      </c>
      <c r="J11621" t="s">
        <v>11482</v>
      </c>
      <c r="K11621" s="514">
        <v>44.3</v>
      </c>
    </row>
    <row r="11622" spans="7:11">
      <c r="G11622">
        <v>7133</v>
      </c>
      <c r="H11622" t="s">
        <v>16573</v>
      </c>
      <c r="I11622" t="s">
        <v>11481</v>
      </c>
      <c r="J11622" t="s">
        <v>11482</v>
      </c>
      <c r="K11622" s="514">
        <v>102.38</v>
      </c>
    </row>
    <row r="11623" spans="7:11">
      <c r="G11623">
        <v>37420</v>
      </c>
      <c r="H11623" t="s">
        <v>16574</v>
      </c>
      <c r="I11623" t="s">
        <v>11481</v>
      </c>
      <c r="J11623" t="s">
        <v>11483</v>
      </c>
      <c r="K11623" s="514">
        <v>46.67</v>
      </c>
    </row>
    <row r="11624" spans="7:11">
      <c r="G11624">
        <v>37421</v>
      </c>
      <c r="H11624" t="s">
        <v>16575</v>
      </c>
      <c r="I11624" t="s">
        <v>11481</v>
      </c>
      <c r="J11624" t="s">
        <v>11483</v>
      </c>
      <c r="K11624" s="514">
        <v>63.78</v>
      </c>
    </row>
    <row r="11625" spans="7:11">
      <c r="G11625">
        <v>37422</v>
      </c>
      <c r="H11625" t="s">
        <v>16576</v>
      </c>
      <c r="I11625" t="s">
        <v>11481</v>
      </c>
      <c r="J11625" t="s">
        <v>11483</v>
      </c>
      <c r="K11625" s="514">
        <v>59.7</v>
      </c>
    </row>
    <row r="11626" spans="7:11">
      <c r="G11626">
        <v>37443</v>
      </c>
      <c r="H11626" t="s">
        <v>16577</v>
      </c>
      <c r="I11626" t="s">
        <v>11481</v>
      </c>
      <c r="J11626" t="s">
        <v>11483</v>
      </c>
      <c r="K11626" s="514">
        <v>206.5</v>
      </c>
    </row>
    <row r="11627" spans="7:11">
      <c r="G11627">
        <v>37444</v>
      </c>
      <c r="H11627" t="s">
        <v>16578</v>
      </c>
      <c r="I11627" t="s">
        <v>11481</v>
      </c>
      <c r="J11627" t="s">
        <v>11483</v>
      </c>
      <c r="K11627" s="514">
        <v>210</v>
      </c>
    </row>
    <row r="11628" spans="7:11">
      <c r="G11628">
        <v>37445</v>
      </c>
      <c r="H11628" t="s">
        <v>16579</v>
      </c>
      <c r="I11628" t="s">
        <v>11481</v>
      </c>
      <c r="J11628" t="s">
        <v>11483</v>
      </c>
      <c r="K11628" s="514">
        <v>318.31</v>
      </c>
    </row>
    <row r="11629" spans="7:11">
      <c r="G11629">
        <v>37446</v>
      </c>
      <c r="H11629" t="s">
        <v>16580</v>
      </c>
      <c r="I11629" t="s">
        <v>11481</v>
      </c>
      <c r="J11629" t="s">
        <v>11483</v>
      </c>
      <c r="K11629" s="514">
        <v>347</v>
      </c>
    </row>
    <row r="11630" spans="7:11">
      <c r="G11630">
        <v>37447</v>
      </c>
      <c r="H11630" t="s">
        <v>16581</v>
      </c>
      <c r="I11630" t="s">
        <v>11481</v>
      </c>
      <c r="J11630" t="s">
        <v>11483</v>
      </c>
      <c r="K11630" s="514">
        <v>352.43</v>
      </c>
    </row>
    <row r="11631" spans="7:11">
      <c r="G11631">
        <v>37448</v>
      </c>
      <c r="H11631" t="s">
        <v>16582</v>
      </c>
      <c r="I11631" t="s">
        <v>11481</v>
      </c>
      <c r="J11631" t="s">
        <v>11483</v>
      </c>
      <c r="K11631" s="514">
        <v>483.42</v>
      </c>
    </row>
    <row r="11632" spans="7:11">
      <c r="G11632">
        <v>37440</v>
      </c>
      <c r="H11632" t="s">
        <v>16583</v>
      </c>
      <c r="I11632" t="s">
        <v>11481</v>
      </c>
      <c r="J11632" t="s">
        <v>11483</v>
      </c>
      <c r="K11632" s="514">
        <v>163.9</v>
      </c>
    </row>
    <row r="11633" spans="7:11">
      <c r="G11633">
        <v>37441</v>
      </c>
      <c r="H11633" t="s">
        <v>16584</v>
      </c>
      <c r="I11633" t="s">
        <v>11481</v>
      </c>
      <c r="J11633" t="s">
        <v>11483</v>
      </c>
      <c r="K11633" s="514">
        <v>163.9</v>
      </c>
    </row>
    <row r="11634" spans="7:11">
      <c r="G11634">
        <v>37442</v>
      </c>
      <c r="H11634" t="s">
        <v>16585</v>
      </c>
      <c r="I11634" t="s">
        <v>11481</v>
      </c>
      <c r="J11634" t="s">
        <v>11483</v>
      </c>
      <c r="K11634" s="514">
        <v>197.41</v>
      </c>
    </row>
    <row r="11635" spans="7:11">
      <c r="G11635">
        <v>38017</v>
      </c>
      <c r="H11635" t="s">
        <v>16586</v>
      </c>
      <c r="I11635" t="s">
        <v>11481</v>
      </c>
      <c r="J11635" t="s">
        <v>11482</v>
      </c>
      <c r="K11635" s="514">
        <v>7.57</v>
      </c>
    </row>
    <row r="11636" spans="7:11">
      <c r="G11636">
        <v>38018</v>
      </c>
      <c r="H11636" t="s">
        <v>16587</v>
      </c>
      <c r="I11636" t="s">
        <v>11481</v>
      </c>
      <c r="J11636" t="s">
        <v>11482</v>
      </c>
      <c r="K11636" s="514">
        <v>8.51</v>
      </c>
    </row>
    <row r="11637" spans="7:11">
      <c r="G11637">
        <v>39895</v>
      </c>
      <c r="H11637" t="s">
        <v>16588</v>
      </c>
      <c r="I11637" t="s">
        <v>11481</v>
      </c>
      <c r="J11637" t="s">
        <v>11482</v>
      </c>
      <c r="K11637" s="514">
        <v>56.62</v>
      </c>
    </row>
    <row r="11638" spans="7:11">
      <c r="G11638">
        <v>39896</v>
      </c>
      <c r="H11638" t="s">
        <v>16589</v>
      </c>
      <c r="I11638" t="s">
        <v>11481</v>
      </c>
      <c r="J11638" t="s">
        <v>11482</v>
      </c>
      <c r="K11638" s="514">
        <v>82.98</v>
      </c>
    </row>
    <row r="11639" spans="7:11">
      <c r="G11639">
        <v>38873</v>
      </c>
      <c r="H11639" t="s">
        <v>16590</v>
      </c>
      <c r="I11639" t="s">
        <v>11481</v>
      </c>
      <c r="J11639" t="s">
        <v>11483</v>
      </c>
      <c r="K11639" s="514">
        <v>13.6</v>
      </c>
    </row>
    <row r="11640" spans="7:11">
      <c r="G11640">
        <v>38874</v>
      </c>
      <c r="H11640" t="s">
        <v>16591</v>
      </c>
      <c r="I11640" t="s">
        <v>11481</v>
      </c>
      <c r="J11640" t="s">
        <v>11483</v>
      </c>
      <c r="K11640" s="514">
        <v>17.22</v>
      </c>
    </row>
    <row r="11641" spans="7:11">
      <c r="G11641">
        <v>38875</v>
      </c>
      <c r="H11641" t="s">
        <v>16592</v>
      </c>
      <c r="I11641" t="s">
        <v>11481</v>
      </c>
      <c r="J11641" t="s">
        <v>11483</v>
      </c>
      <c r="K11641" s="514">
        <v>27.3</v>
      </c>
    </row>
    <row r="11642" spans="7:11">
      <c r="G11642">
        <v>38876</v>
      </c>
      <c r="H11642" t="s">
        <v>16593</v>
      </c>
      <c r="I11642" t="s">
        <v>11481</v>
      </c>
      <c r="J11642" t="s">
        <v>11483</v>
      </c>
      <c r="K11642" s="514">
        <v>36.69</v>
      </c>
    </row>
    <row r="11643" spans="7:11">
      <c r="G11643">
        <v>39000</v>
      </c>
      <c r="H11643" t="s">
        <v>16594</v>
      </c>
      <c r="I11643" t="s">
        <v>11481</v>
      </c>
      <c r="J11643" t="s">
        <v>11482</v>
      </c>
      <c r="K11643" s="514">
        <v>32.49</v>
      </c>
    </row>
    <row r="11644" spans="7:11">
      <c r="G11644">
        <v>38674</v>
      </c>
      <c r="H11644" t="s">
        <v>16595</v>
      </c>
      <c r="I11644" t="s">
        <v>11481</v>
      </c>
      <c r="J11644" t="s">
        <v>11482</v>
      </c>
      <c r="K11644" s="514">
        <v>25.48</v>
      </c>
    </row>
    <row r="11645" spans="7:11">
      <c r="G11645">
        <v>38019</v>
      </c>
      <c r="H11645" t="s">
        <v>16596</v>
      </c>
      <c r="I11645" t="s">
        <v>11481</v>
      </c>
      <c r="J11645" t="s">
        <v>11482</v>
      </c>
      <c r="K11645" s="514">
        <v>5.39</v>
      </c>
    </row>
    <row r="11646" spans="7:11">
      <c r="G11646">
        <v>38020</v>
      </c>
      <c r="H11646" t="s">
        <v>16597</v>
      </c>
      <c r="I11646" t="s">
        <v>11481</v>
      </c>
      <c r="J11646" t="s">
        <v>11482</v>
      </c>
      <c r="K11646" s="514">
        <v>6.64</v>
      </c>
    </row>
    <row r="11647" spans="7:11">
      <c r="G11647">
        <v>38454</v>
      </c>
      <c r="H11647" t="s">
        <v>16598</v>
      </c>
      <c r="I11647" t="s">
        <v>11481</v>
      </c>
      <c r="J11647" t="s">
        <v>11482</v>
      </c>
      <c r="K11647" s="514">
        <v>12.18</v>
      </c>
    </row>
    <row r="11648" spans="7:11">
      <c r="G11648">
        <v>38455</v>
      </c>
      <c r="H11648" t="s">
        <v>16599</v>
      </c>
      <c r="I11648" t="s">
        <v>11481</v>
      </c>
      <c r="J11648" t="s">
        <v>11482</v>
      </c>
      <c r="K11648" s="514">
        <v>16.309999999999999</v>
      </c>
    </row>
    <row r="11649" spans="7:11">
      <c r="G11649">
        <v>38462</v>
      </c>
      <c r="H11649" t="s">
        <v>16600</v>
      </c>
      <c r="I11649" t="s">
        <v>11481</v>
      </c>
      <c r="J11649" t="s">
        <v>11482</v>
      </c>
      <c r="K11649" s="514">
        <v>262.93</v>
      </c>
    </row>
    <row r="11650" spans="7:11">
      <c r="G11650">
        <v>36362</v>
      </c>
      <c r="H11650" t="s">
        <v>16601</v>
      </c>
      <c r="I11650" t="s">
        <v>11481</v>
      </c>
      <c r="J11650" t="s">
        <v>11482</v>
      </c>
      <c r="K11650" s="514">
        <v>3.63</v>
      </c>
    </row>
    <row r="11651" spans="7:11">
      <c r="G11651">
        <v>36298</v>
      </c>
      <c r="H11651" t="s">
        <v>16602</v>
      </c>
      <c r="I11651" t="s">
        <v>11481</v>
      </c>
      <c r="J11651" t="s">
        <v>11482</v>
      </c>
      <c r="K11651" s="514">
        <v>3.12</v>
      </c>
    </row>
    <row r="11652" spans="7:11">
      <c r="G11652">
        <v>38456</v>
      </c>
      <c r="H11652" t="s">
        <v>16603</v>
      </c>
      <c r="I11652" t="s">
        <v>11481</v>
      </c>
      <c r="J11652" t="s">
        <v>11482</v>
      </c>
      <c r="K11652" s="514">
        <v>7.77</v>
      </c>
    </row>
    <row r="11653" spans="7:11">
      <c r="G11653">
        <v>38457</v>
      </c>
      <c r="H11653" t="s">
        <v>16604</v>
      </c>
      <c r="I11653" t="s">
        <v>11481</v>
      </c>
      <c r="J11653" t="s">
        <v>11482</v>
      </c>
      <c r="K11653" s="514">
        <v>14.17</v>
      </c>
    </row>
    <row r="11654" spans="7:11">
      <c r="G11654">
        <v>38458</v>
      </c>
      <c r="H11654" t="s">
        <v>16605</v>
      </c>
      <c r="I11654" t="s">
        <v>11481</v>
      </c>
      <c r="J11654" t="s">
        <v>11482</v>
      </c>
      <c r="K11654" s="514">
        <v>27.29</v>
      </c>
    </row>
    <row r="11655" spans="7:11">
      <c r="G11655">
        <v>38459</v>
      </c>
      <c r="H11655" t="s">
        <v>16606</v>
      </c>
      <c r="I11655" t="s">
        <v>11481</v>
      </c>
      <c r="J11655" t="s">
        <v>11482</v>
      </c>
      <c r="K11655" s="514">
        <v>42.9</v>
      </c>
    </row>
    <row r="11656" spans="7:11">
      <c r="G11656">
        <v>38460</v>
      </c>
      <c r="H11656" t="s">
        <v>16607</v>
      </c>
      <c r="I11656" t="s">
        <v>11481</v>
      </c>
      <c r="J11656" t="s">
        <v>11482</v>
      </c>
      <c r="K11656" s="514">
        <v>92.04</v>
      </c>
    </row>
    <row r="11657" spans="7:11">
      <c r="G11657">
        <v>38461</v>
      </c>
      <c r="H11657" t="s">
        <v>16608</v>
      </c>
      <c r="I11657" t="s">
        <v>11481</v>
      </c>
      <c r="J11657" t="s">
        <v>11482</v>
      </c>
      <c r="K11657" s="514">
        <v>123.51</v>
      </c>
    </row>
    <row r="11658" spans="7:11">
      <c r="G11658">
        <v>7094</v>
      </c>
      <c r="H11658" t="s">
        <v>16609</v>
      </c>
      <c r="I11658" t="s">
        <v>11481</v>
      </c>
      <c r="J11658" t="s">
        <v>11482</v>
      </c>
      <c r="K11658" s="514">
        <v>13.03</v>
      </c>
    </row>
    <row r="11659" spans="7:11">
      <c r="G11659">
        <v>7116</v>
      </c>
      <c r="H11659" t="s">
        <v>16610</v>
      </c>
      <c r="I11659" t="s">
        <v>11481</v>
      </c>
      <c r="J11659" t="s">
        <v>11482</v>
      </c>
      <c r="K11659" s="514">
        <v>3.81</v>
      </c>
    </row>
    <row r="11660" spans="7:11">
      <c r="G11660">
        <v>7118</v>
      </c>
      <c r="H11660" t="s">
        <v>16611</v>
      </c>
      <c r="I11660" t="s">
        <v>11481</v>
      </c>
      <c r="J11660" t="s">
        <v>11482</v>
      </c>
      <c r="K11660" s="514">
        <v>26.8</v>
      </c>
    </row>
    <row r="11661" spans="7:11">
      <c r="G11661">
        <v>7098</v>
      </c>
      <c r="H11661" t="s">
        <v>16612</v>
      </c>
      <c r="I11661" t="s">
        <v>11481</v>
      </c>
      <c r="J11661" t="s">
        <v>11482</v>
      </c>
      <c r="K11661" s="514">
        <v>3.98</v>
      </c>
    </row>
    <row r="11662" spans="7:11">
      <c r="G11662">
        <v>7110</v>
      </c>
      <c r="H11662" t="s">
        <v>16613</v>
      </c>
      <c r="I11662" t="s">
        <v>11481</v>
      </c>
      <c r="J11662" t="s">
        <v>11482</v>
      </c>
      <c r="K11662" s="514">
        <v>50.96</v>
      </c>
    </row>
    <row r="11663" spans="7:11">
      <c r="G11663">
        <v>7123</v>
      </c>
      <c r="H11663" t="s">
        <v>16614</v>
      </c>
      <c r="I11663" t="s">
        <v>11481</v>
      </c>
      <c r="J11663" t="s">
        <v>11482</v>
      </c>
      <c r="K11663" s="514">
        <v>4.82</v>
      </c>
    </row>
    <row r="11664" spans="7:11">
      <c r="G11664">
        <v>7121</v>
      </c>
      <c r="H11664" t="s">
        <v>16615</v>
      </c>
      <c r="I11664" t="s">
        <v>11481</v>
      </c>
      <c r="J11664" t="s">
        <v>11482</v>
      </c>
      <c r="K11664" s="514">
        <v>9.5299999999999994</v>
      </c>
    </row>
    <row r="11665" spans="7:11">
      <c r="G11665">
        <v>7137</v>
      </c>
      <c r="H11665" t="s">
        <v>16616</v>
      </c>
      <c r="I11665" t="s">
        <v>11481</v>
      </c>
      <c r="J11665" t="s">
        <v>11482</v>
      </c>
      <c r="K11665" s="514">
        <v>10.41</v>
      </c>
    </row>
    <row r="11666" spans="7:11">
      <c r="G11666">
        <v>7122</v>
      </c>
      <c r="H11666" t="s">
        <v>16617</v>
      </c>
      <c r="I11666" t="s">
        <v>11481</v>
      </c>
      <c r="J11666" t="s">
        <v>11482</v>
      </c>
      <c r="K11666" s="514">
        <v>11.46</v>
      </c>
    </row>
    <row r="11667" spans="7:11">
      <c r="G11667">
        <v>7114</v>
      </c>
      <c r="H11667" t="s">
        <v>16618</v>
      </c>
      <c r="I11667" t="s">
        <v>11481</v>
      </c>
      <c r="J11667" t="s">
        <v>11482</v>
      </c>
      <c r="K11667" s="514">
        <v>13.32</v>
      </c>
    </row>
    <row r="11668" spans="7:11">
      <c r="G11668">
        <v>7109</v>
      </c>
      <c r="H11668" t="s">
        <v>16619</v>
      </c>
      <c r="I11668" t="s">
        <v>11481</v>
      </c>
      <c r="J11668" t="s">
        <v>11482</v>
      </c>
      <c r="K11668" s="514">
        <v>2.64</v>
      </c>
    </row>
    <row r="11669" spans="7:11">
      <c r="G11669">
        <v>7135</v>
      </c>
      <c r="H11669" t="s">
        <v>16620</v>
      </c>
      <c r="I11669" t="s">
        <v>11481</v>
      </c>
      <c r="J11669" t="s">
        <v>11482</v>
      </c>
      <c r="K11669" s="514">
        <v>5.41</v>
      </c>
    </row>
    <row r="11670" spans="7:11">
      <c r="G11670">
        <v>37947</v>
      </c>
      <c r="H11670" t="s">
        <v>16621</v>
      </c>
      <c r="I11670" t="s">
        <v>11481</v>
      </c>
      <c r="J11670" t="s">
        <v>11482</v>
      </c>
      <c r="K11670" s="514">
        <v>4.4000000000000004</v>
      </c>
    </row>
    <row r="11671" spans="7:11">
      <c r="G11671">
        <v>7103</v>
      </c>
      <c r="H11671" t="s">
        <v>16622</v>
      </c>
      <c r="I11671" t="s">
        <v>11481</v>
      </c>
      <c r="J11671" t="s">
        <v>11482</v>
      </c>
      <c r="K11671" s="514">
        <v>14.33</v>
      </c>
    </row>
    <row r="11672" spans="7:11">
      <c r="G11672">
        <v>40419</v>
      </c>
      <c r="H11672" t="s">
        <v>16623</v>
      </c>
      <c r="I11672" t="s">
        <v>11481</v>
      </c>
      <c r="J11672" t="s">
        <v>11483</v>
      </c>
      <c r="K11672" s="514">
        <v>41.62</v>
      </c>
    </row>
    <row r="11673" spans="7:11">
      <c r="G11673">
        <v>40420</v>
      </c>
      <c r="H11673" t="s">
        <v>16624</v>
      </c>
      <c r="I11673" t="s">
        <v>11481</v>
      </c>
      <c r="J11673" t="s">
        <v>11483</v>
      </c>
      <c r="K11673" s="514">
        <v>60.72</v>
      </c>
    </row>
    <row r="11674" spans="7:11">
      <c r="G11674">
        <v>40421</v>
      </c>
      <c r="H11674" t="s">
        <v>16625</v>
      </c>
      <c r="I11674" t="s">
        <v>11481</v>
      </c>
      <c r="J11674" t="s">
        <v>11483</v>
      </c>
      <c r="K11674" s="514">
        <v>64.64</v>
      </c>
    </row>
    <row r="11675" spans="7:11">
      <c r="G11675">
        <v>38905</v>
      </c>
      <c r="H11675" t="s">
        <v>16626</v>
      </c>
      <c r="I11675" t="s">
        <v>11481</v>
      </c>
      <c r="J11675" t="s">
        <v>11483</v>
      </c>
      <c r="K11675" s="514">
        <v>17.600000000000001</v>
      </c>
    </row>
    <row r="11676" spans="7:11">
      <c r="G11676">
        <v>38907</v>
      </c>
      <c r="H11676" t="s">
        <v>16627</v>
      </c>
      <c r="I11676" t="s">
        <v>11481</v>
      </c>
      <c r="J11676" t="s">
        <v>11483</v>
      </c>
      <c r="K11676" s="514">
        <v>16.97</v>
      </c>
    </row>
    <row r="11677" spans="7:11">
      <c r="G11677">
        <v>38910</v>
      </c>
      <c r="H11677" t="s">
        <v>16628</v>
      </c>
      <c r="I11677" t="s">
        <v>11481</v>
      </c>
      <c r="J11677" t="s">
        <v>11483</v>
      </c>
      <c r="K11677" s="514">
        <v>19.850000000000001</v>
      </c>
    </row>
    <row r="11678" spans="7:11">
      <c r="G11678">
        <v>11655</v>
      </c>
      <c r="H11678" t="s">
        <v>16629</v>
      </c>
      <c r="I11678" t="s">
        <v>11481</v>
      </c>
      <c r="J11678" t="s">
        <v>11482</v>
      </c>
      <c r="K11678" s="514">
        <v>17.600000000000001</v>
      </c>
    </row>
    <row r="11679" spans="7:11">
      <c r="G11679">
        <v>11656</v>
      </c>
      <c r="H11679" t="s">
        <v>16630</v>
      </c>
      <c r="I11679" t="s">
        <v>11481</v>
      </c>
      <c r="J11679" t="s">
        <v>11482</v>
      </c>
      <c r="K11679" s="514">
        <v>20.2</v>
      </c>
    </row>
    <row r="11680" spans="7:11">
      <c r="G11680">
        <v>7091</v>
      </c>
      <c r="H11680" t="s">
        <v>16631</v>
      </c>
      <c r="I11680" t="s">
        <v>11481</v>
      </c>
      <c r="J11680" t="s">
        <v>11482</v>
      </c>
      <c r="K11680" s="514">
        <v>16.55</v>
      </c>
    </row>
    <row r="11681" spans="7:11">
      <c r="G11681">
        <v>37948</v>
      </c>
      <c r="H11681" t="s">
        <v>16632</v>
      </c>
      <c r="I11681" t="s">
        <v>11481</v>
      </c>
      <c r="J11681" t="s">
        <v>11482</v>
      </c>
      <c r="K11681" s="514">
        <v>3.83</v>
      </c>
    </row>
    <row r="11682" spans="7:11">
      <c r="G11682">
        <v>7097</v>
      </c>
      <c r="H11682" t="s">
        <v>16633</v>
      </c>
      <c r="I11682" t="s">
        <v>11481</v>
      </c>
      <c r="J11682" t="s">
        <v>11482</v>
      </c>
      <c r="K11682" s="514">
        <v>7.77</v>
      </c>
    </row>
    <row r="11683" spans="7:11">
      <c r="G11683">
        <v>11658</v>
      </c>
      <c r="H11683" t="s">
        <v>16634</v>
      </c>
      <c r="I11683" t="s">
        <v>11481</v>
      </c>
      <c r="J11683" t="s">
        <v>11482</v>
      </c>
      <c r="K11683" s="514">
        <v>17.18</v>
      </c>
    </row>
    <row r="11684" spans="7:11">
      <c r="G11684">
        <v>7146</v>
      </c>
      <c r="H11684" t="s">
        <v>16635</v>
      </c>
      <c r="I11684" t="s">
        <v>11481</v>
      </c>
      <c r="J11684" t="s">
        <v>11482</v>
      </c>
      <c r="K11684" s="514">
        <v>174.41</v>
      </c>
    </row>
    <row r="11685" spans="7:11">
      <c r="G11685">
        <v>7138</v>
      </c>
      <c r="H11685" t="s">
        <v>16636</v>
      </c>
      <c r="I11685" t="s">
        <v>11481</v>
      </c>
      <c r="J11685" t="s">
        <v>11482</v>
      </c>
      <c r="K11685" s="514">
        <v>1.1000000000000001</v>
      </c>
    </row>
    <row r="11686" spans="7:11">
      <c r="G11686">
        <v>7139</v>
      </c>
      <c r="H11686" t="s">
        <v>16637</v>
      </c>
      <c r="I11686" t="s">
        <v>11481</v>
      </c>
      <c r="J11686" t="s">
        <v>11482</v>
      </c>
      <c r="K11686" s="514">
        <v>1.25</v>
      </c>
    </row>
    <row r="11687" spans="7:11">
      <c r="G11687">
        <v>7140</v>
      </c>
      <c r="H11687" t="s">
        <v>16638</v>
      </c>
      <c r="I11687" t="s">
        <v>11481</v>
      </c>
      <c r="J11687" t="s">
        <v>11482</v>
      </c>
      <c r="K11687" s="514">
        <v>3.92</v>
      </c>
    </row>
    <row r="11688" spans="7:11">
      <c r="G11688">
        <v>7141</v>
      </c>
      <c r="H11688" t="s">
        <v>16639</v>
      </c>
      <c r="I11688" t="s">
        <v>11481</v>
      </c>
      <c r="J11688" t="s">
        <v>11482</v>
      </c>
      <c r="K11688" s="514">
        <v>9.59</v>
      </c>
    </row>
    <row r="11689" spans="7:11">
      <c r="G11689">
        <v>7143</v>
      </c>
      <c r="H11689" t="s">
        <v>16640</v>
      </c>
      <c r="I11689" t="s">
        <v>11481</v>
      </c>
      <c r="J11689" t="s">
        <v>11482</v>
      </c>
      <c r="K11689" s="514">
        <v>32.200000000000003</v>
      </c>
    </row>
    <row r="11690" spans="7:11">
      <c r="G11690">
        <v>7144</v>
      </c>
      <c r="H11690" t="s">
        <v>16641</v>
      </c>
      <c r="I11690" t="s">
        <v>11481</v>
      </c>
      <c r="J11690" t="s">
        <v>11482</v>
      </c>
      <c r="K11690" s="514">
        <v>59.74</v>
      </c>
    </row>
    <row r="11691" spans="7:11">
      <c r="G11691">
        <v>7145</v>
      </c>
      <c r="H11691" t="s">
        <v>16642</v>
      </c>
      <c r="I11691" t="s">
        <v>11481</v>
      </c>
      <c r="J11691" t="s">
        <v>11482</v>
      </c>
      <c r="K11691" s="514">
        <v>81.23</v>
      </c>
    </row>
    <row r="11692" spans="7:11">
      <c r="G11692">
        <v>7142</v>
      </c>
      <c r="H11692" t="s">
        <v>16643</v>
      </c>
      <c r="I11692" t="s">
        <v>11481</v>
      </c>
      <c r="J11692" t="s">
        <v>11482</v>
      </c>
      <c r="K11692" s="514">
        <v>10.029999999999999</v>
      </c>
    </row>
    <row r="11693" spans="7:11">
      <c r="G11693">
        <v>3593</v>
      </c>
      <c r="H11693" t="s">
        <v>16644</v>
      </c>
      <c r="I11693" t="s">
        <v>11481</v>
      </c>
      <c r="J11693" t="s">
        <v>11483</v>
      </c>
      <c r="K11693" s="514">
        <v>95.29</v>
      </c>
    </row>
    <row r="11694" spans="7:11">
      <c r="G11694">
        <v>3588</v>
      </c>
      <c r="H11694" t="s">
        <v>16645</v>
      </c>
      <c r="I11694" t="s">
        <v>11481</v>
      </c>
      <c r="J11694" t="s">
        <v>11483</v>
      </c>
      <c r="K11694" s="514">
        <v>73.45</v>
      </c>
    </row>
    <row r="11695" spans="7:11">
      <c r="G11695">
        <v>3585</v>
      </c>
      <c r="H11695" t="s">
        <v>16646</v>
      </c>
      <c r="I11695" t="s">
        <v>11481</v>
      </c>
      <c r="J11695" t="s">
        <v>11483</v>
      </c>
      <c r="K11695" s="514">
        <v>22.69</v>
      </c>
    </row>
    <row r="11696" spans="7:11">
      <c r="G11696">
        <v>3587</v>
      </c>
      <c r="H11696" t="s">
        <v>16647</v>
      </c>
      <c r="I11696" t="s">
        <v>11481</v>
      </c>
      <c r="J11696" t="s">
        <v>11483</v>
      </c>
      <c r="K11696" s="514">
        <v>45.58</v>
      </c>
    </row>
    <row r="11697" spans="7:11">
      <c r="G11697">
        <v>3590</v>
      </c>
      <c r="H11697" t="s">
        <v>16648</v>
      </c>
      <c r="I11697" t="s">
        <v>11481</v>
      </c>
      <c r="J11697" t="s">
        <v>11483</v>
      </c>
      <c r="K11697" s="514">
        <v>270.57</v>
      </c>
    </row>
    <row r="11698" spans="7:11">
      <c r="G11698">
        <v>3589</v>
      </c>
      <c r="H11698" t="s">
        <v>16649</v>
      </c>
      <c r="I11698" t="s">
        <v>11481</v>
      </c>
      <c r="J11698" t="s">
        <v>11483</v>
      </c>
      <c r="K11698" s="514">
        <v>145.22999999999999</v>
      </c>
    </row>
    <row r="11699" spans="7:11">
      <c r="G11699">
        <v>3586</v>
      </c>
      <c r="H11699" t="s">
        <v>16650</v>
      </c>
      <c r="I11699" t="s">
        <v>11481</v>
      </c>
      <c r="J11699" t="s">
        <v>11483</v>
      </c>
      <c r="K11699" s="514">
        <v>29.71</v>
      </c>
    </row>
    <row r="11700" spans="7:11">
      <c r="G11700">
        <v>3592</v>
      </c>
      <c r="H11700" t="s">
        <v>16651</v>
      </c>
      <c r="I11700" t="s">
        <v>11481</v>
      </c>
      <c r="J11700" t="s">
        <v>11483</v>
      </c>
      <c r="K11700" s="514">
        <v>427.69</v>
      </c>
    </row>
    <row r="11701" spans="7:11">
      <c r="G11701">
        <v>3591</v>
      </c>
      <c r="H11701" t="s">
        <v>16652</v>
      </c>
      <c r="I11701" t="s">
        <v>11481</v>
      </c>
      <c r="J11701" t="s">
        <v>11483</v>
      </c>
      <c r="K11701" s="514">
        <v>685.6</v>
      </c>
    </row>
    <row r="11702" spans="7:11">
      <c r="G11702">
        <v>40396</v>
      </c>
      <c r="H11702" t="s">
        <v>16653</v>
      </c>
      <c r="I11702" t="s">
        <v>11481</v>
      </c>
      <c r="J11702" t="s">
        <v>11483</v>
      </c>
      <c r="K11702" s="514">
        <v>145.65</v>
      </c>
    </row>
    <row r="11703" spans="7:11">
      <c r="G11703">
        <v>40395</v>
      </c>
      <c r="H11703" t="s">
        <v>16654</v>
      </c>
      <c r="I11703" t="s">
        <v>11481</v>
      </c>
      <c r="J11703" t="s">
        <v>11483</v>
      </c>
      <c r="K11703" s="514">
        <v>111.78</v>
      </c>
    </row>
    <row r="11704" spans="7:11">
      <c r="G11704">
        <v>40392</v>
      </c>
      <c r="H11704" t="s">
        <v>16655</v>
      </c>
      <c r="I11704" t="s">
        <v>11481</v>
      </c>
      <c r="J11704" t="s">
        <v>11483</v>
      </c>
      <c r="K11704" s="514">
        <v>35.97</v>
      </c>
    </row>
    <row r="11705" spans="7:11">
      <c r="G11705">
        <v>40394</v>
      </c>
      <c r="H11705" t="s">
        <v>16656</v>
      </c>
      <c r="I11705" t="s">
        <v>11481</v>
      </c>
      <c r="J11705" t="s">
        <v>11483</v>
      </c>
      <c r="K11705" s="514">
        <v>72.77</v>
      </c>
    </row>
    <row r="11706" spans="7:11">
      <c r="G11706">
        <v>40398</v>
      </c>
      <c r="H11706" t="s">
        <v>16657</v>
      </c>
      <c r="I11706" t="s">
        <v>11481</v>
      </c>
      <c r="J11706" t="s">
        <v>11483</v>
      </c>
      <c r="K11706" s="514">
        <v>467.29</v>
      </c>
    </row>
    <row r="11707" spans="7:11">
      <c r="G11707">
        <v>40397</v>
      </c>
      <c r="H11707" t="s">
        <v>16658</v>
      </c>
      <c r="I11707" t="s">
        <v>11481</v>
      </c>
      <c r="J11707" t="s">
        <v>11483</v>
      </c>
      <c r="K11707" s="514">
        <v>239.3</v>
      </c>
    </row>
    <row r="11708" spans="7:11">
      <c r="G11708">
        <v>40393</v>
      </c>
      <c r="H11708" t="s">
        <v>16659</v>
      </c>
      <c r="I11708" t="s">
        <v>11481</v>
      </c>
      <c r="J11708" t="s">
        <v>11483</v>
      </c>
      <c r="K11708" s="514">
        <v>46.33</v>
      </c>
    </row>
    <row r="11709" spans="7:11">
      <c r="G11709">
        <v>40399</v>
      </c>
      <c r="H11709" t="s">
        <v>16660</v>
      </c>
      <c r="I11709" t="s">
        <v>11481</v>
      </c>
      <c r="J11709" t="s">
        <v>11483</v>
      </c>
      <c r="K11709" s="514">
        <v>764.47</v>
      </c>
    </row>
    <row r="11710" spans="7:11">
      <c r="G11710">
        <v>39322</v>
      </c>
      <c r="H11710" t="s">
        <v>16661</v>
      </c>
      <c r="I11710" t="s">
        <v>11481</v>
      </c>
      <c r="J11710" t="s">
        <v>11483</v>
      </c>
      <c r="K11710" s="514">
        <v>18.21</v>
      </c>
    </row>
    <row r="11711" spans="7:11">
      <c r="G11711">
        <v>39289</v>
      </c>
      <c r="H11711" t="s">
        <v>16662</v>
      </c>
      <c r="I11711" t="s">
        <v>11481</v>
      </c>
      <c r="J11711" t="s">
        <v>11483</v>
      </c>
      <c r="K11711" s="514">
        <v>15.61</v>
      </c>
    </row>
    <row r="11712" spans="7:11">
      <c r="G11712">
        <v>39290</v>
      </c>
      <c r="H11712" t="s">
        <v>16663</v>
      </c>
      <c r="I11712" t="s">
        <v>11481</v>
      </c>
      <c r="J11712" t="s">
        <v>11483</v>
      </c>
      <c r="K11712" s="514">
        <v>26.35</v>
      </c>
    </row>
    <row r="11713" spans="7:11">
      <c r="G11713">
        <v>39291</v>
      </c>
      <c r="H11713" t="s">
        <v>16664</v>
      </c>
      <c r="I11713" t="s">
        <v>11481</v>
      </c>
      <c r="J11713" t="s">
        <v>11483</v>
      </c>
      <c r="K11713" s="514">
        <v>29.14</v>
      </c>
    </row>
    <row r="11714" spans="7:11">
      <c r="G11714">
        <v>41892</v>
      </c>
      <c r="H11714" t="s">
        <v>16665</v>
      </c>
      <c r="I11714" t="s">
        <v>11481</v>
      </c>
      <c r="J11714" t="s">
        <v>11483</v>
      </c>
      <c r="K11714" s="514">
        <v>129.05000000000001</v>
      </c>
    </row>
    <row r="11715" spans="7:11">
      <c r="G11715">
        <v>7048</v>
      </c>
      <c r="H11715" t="s">
        <v>16666</v>
      </c>
      <c r="I11715" t="s">
        <v>11481</v>
      </c>
      <c r="J11715" t="s">
        <v>11483</v>
      </c>
      <c r="K11715" s="514">
        <v>27.85</v>
      </c>
    </row>
    <row r="11716" spans="7:11">
      <c r="G11716">
        <v>7088</v>
      </c>
      <c r="H11716" t="s">
        <v>16667</v>
      </c>
      <c r="I11716" t="s">
        <v>11481</v>
      </c>
      <c r="J11716" t="s">
        <v>11483</v>
      </c>
      <c r="K11716" s="514">
        <v>60.91</v>
      </c>
    </row>
    <row r="11717" spans="7:11">
      <c r="G11717">
        <v>20179</v>
      </c>
      <c r="H11717" t="s">
        <v>16668</v>
      </c>
      <c r="I11717" t="s">
        <v>11481</v>
      </c>
      <c r="J11717" t="s">
        <v>11482</v>
      </c>
      <c r="K11717" s="514">
        <v>45.29</v>
      </c>
    </row>
    <row r="11718" spans="7:11">
      <c r="G11718">
        <v>20178</v>
      </c>
      <c r="H11718" t="s">
        <v>16669</v>
      </c>
      <c r="I11718" t="s">
        <v>11481</v>
      </c>
      <c r="J11718" t="s">
        <v>11482</v>
      </c>
      <c r="K11718" s="514">
        <v>54.28</v>
      </c>
    </row>
    <row r="11719" spans="7:11">
      <c r="G11719">
        <v>20180</v>
      </c>
      <c r="H11719" t="s">
        <v>16670</v>
      </c>
      <c r="I11719" t="s">
        <v>11481</v>
      </c>
      <c r="J11719" t="s">
        <v>11482</v>
      </c>
      <c r="K11719" s="514">
        <v>89.59</v>
      </c>
    </row>
    <row r="11720" spans="7:11">
      <c r="G11720">
        <v>20181</v>
      </c>
      <c r="H11720" t="s">
        <v>16671</v>
      </c>
      <c r="I11720" t="s">
        <v>11481</v>
      </c>
      <c r="J11720" t="s">
        <v>11482</v>
      </c>
      <c r="K11720" s="514">
        <v>119.96</v>
      </c>
    </row>
    <row r="11721" spans="7:11">
      <c r="G11721">
        <v>20177</v>
      </c>
      <c r="H11721" t="s">
        <v>16672</v>
      </c>
      <c r="I11721" t="s">
        <v>11481</v>
      </c>
      <c r="J11721" t="s">
        <v>11482</v>
      </c>
      <c r="K11721" s="514">
        <v>29.67</v>
      </c>
    </row>
    <row r="11722" spans="7:11">
      <c r="G11722">
        <v>7070</v>
      </c>
      <c r="H11722" t="s">
        <v>16673</v>
      </c>
      <c r="I11722" t="s">
        <v>11481</v>
      </c>
      <c r="J11722" t="s">
        <v>11482</v>
      </c>
      <c r="K11722" s="514">
        <v>212.92</v>
      </c>
    </row>
    <row r="11723" spans="7:11">
      <c r="G11723">
        <v>40945</v>
      </c>
      <c r="H11723" t="s">
        <v>16674</v>
      </c>
      <c r="I11723" t="s">
        <v>11489</v>
      </c>
      <c r="J11723" t="s">
        <v>11482</v>
      </c>
      <c r="K11723" s="514">
        <v>15.9</v>
      </c>
    </row>
    <row r="11724" spans="7:11">
      <c r="G11724">
        <v>40946</v>
      </c>
      <c r="H11724" t="s">
        <v>16675</v>
      </c>
      <c r="I11724" t="s">
        <v>11490</v>
      </c>
      <c r="J11724" t="s">
        <v>11482</v>
      </c>
      <c r="K11724" s="515">
        <v>2831.69</v>
      </c>
    </row>
    <row r="11725" spans="7:11">
      <c r="G11725">
        <v>7153</v>
      </c>
      <c r="H11725" t="s">
        <v>16676</v>
      </c>
      <c r="I11725" t="s">
        <v>11489</v>
      </c>
      <c r="J11725" t="s">
        <v>11482</v>
      </c>
      <c r="K11725" s="514">
        <v>45.1</v>
      </c>
    </row>
    <row r="11726" spans="7:11">
      <c r="G11726">
        <v>41089</v>
      </c>
      <c r="H11726" t="s">
        <v>16677</v>
      </c>
      <c r="I11726" t="s">
        <v>11490</v>
      </c>
      <c r="J11726" t="s">
        <v>11482</v>
      </c>
      <c r="K11726" s="515">
        <v>8027.27</v>
      </c>
    </row>
    <row r="11727" spans="7:11">
      <c r="G11727">
        <v>40943</v>
      </c>
      <c r="H11727" t="s">
        <v>16678</v>
      </c>
      <c r="I11727" t="s">
        <v>11489</v>
      </c>
      <c r="J11727" t="s">
        <v>11482</v>
      </c>
      <c r="K11727" s="514">
        <v>43.48</v>
      </c>
    </row>
    <row r="11728" spans="7:11">
      <c r="G11728">
        <v>40944</v>
      </c>
      <c r="H11728" t="s">
        <v>16679</v>
      </c>
      <c r="I11728" t="s">
        <v>11490</v>
      </c>
      <c r="J11728" t="s">
        <v>11482</v>
      </c>
      <c r="K11728" s="515">
        <v>7741.18</v>
      </c>
    </row>
    <row r="11729" spans="7:11">
      <c r="G11729">
        <v>6175</v>
      </c>
      <c r="H11729" t="s">
        <v>16680</v>
      </c>
      <c r="I11729" t="s">
        <v>11489</v>
      </c>
      <c r="J11729" t="s">
        <v>11482</v>
      </c>
      <c r="K11729" s="514">
        <v>26.65</v>
      </c>
    </row>
    <row r="11730" spans="7:11">
      <c r="G11730">
        <v>41092</v>
      </c>
      <c r="H11730" t="s">
        <v>16681</v>
      </c>
      <c r="I11730" t="s">
        <v>11490</v>
      </c>
      <c r="J11730" t="s">
        <v>11482</v>
      </c>
      <c r="K11730" s="515">
        <v>4744.3900000000003</v>
      </c>
    </row>
    <row r="11731" spans="7:11">
      <c r="G11731">
        <v>37712</v>
      </c>
      <c r="H11731" t="s">
        <v>16682</v>
      </c>
      <c r="I11731" t="s">
        <v>11491</v>
      </c>
      <c r="J11731" t="s">
        <v>11482</v>
      </c>
      <c r="K11731" s="514">
        <v>67.66</v>
      </c>
    </row>
    <row r="11732" spans="7:11">
      <c r="G11732">
        <v>34547</v>
      </c>
      <c r="H11732" t="s">
        <v>16683</v>
      </c>
      <c r="I11732" t="s">
        <v>11485</v>
      </c>
      <c r="J11732" t="s">
        <v>11482</v>
      </c>
      <c r="K11732" s="514">
        <v>3.99</v>
      </c>
    </row>
    <row r="11733" spans="7:11">
      <c r="G11733">
        <v>34548</v>
      </c>
      <c r="H11733" t="s">
        <v>16684</v>
      </c>
      <c r="I11733" t="s">
        <v>11485</v>
      </c>
      <c r="J11733" t="s">
        <v>11482</v>
      </c>
      <c r="K11733" s="514">
        <v>6.54</v>
      </c>
    </row>
    <row r="11734" spans="7:11">
      <c r="G11734">
        <v>34558</v>
      </c>
      <c r="H11734" t="s">
        <v>16685</v>
      </c>
      <c r="I11734" t="s">
        <v>11485</v>
      </c>
      <c r="J11734" t="s">
        <v>11482</v>
      </c>
      <c r="K11734" s="514">
        <v>3.24</v>
      </c>
    </row>
    <row r="11735" spans="7:11">
      <c r="G11735">
        <v>34550</v>
      </c>
      <c r="H11735" t="s">
        <v>16686</v>
      </c>
      <c r="I11735" t="s">
        <v>11485</v>
      </c>
      <c r="J11735" t="s">
        <v>11482</v>
      </c>
      <c r="K11735" s="514">
        <v>1.72</v>
      </c>
    </row>
    <row r="11736" spans="7:11">
      <c r="G11736">
        <v>34557</v>
      </c>
      <c r="H11736" t="s">
        <v>16687</v>
      </c>
      <c r="I11736" t="s">
        <v>11485</v>
      </c>
      <c r="J11736" t="s">
        <v>11482</v>
      </c>
      <c r="K11736" s="514">
        <v>2.52</v>
      </c>
    </row>
    <row r="11737" spans="7:11">
      <c r="G11737">
        <v>37411</v>
      </c>
      <c r="H11737" t="s">
        <v>16688</v>
      </c>
      <c r="I11737" t="s">
        <v>11491</v>
      </c>
      <c r="J11737" t="s">
        <v>11482</v>
      </c>
      <c r="K11737" s="514">
        <v>18.47</v>
      </c>
    </row>
    <row r="11738" spans="7:11">
      <c r="G11738">
        <v>39508</v>
      </c>
      <c r="H11738" t="s">
        <v>16689</v>
      </c>
      <c r="I11738" t="s">
        <v>11491</v>
      </c>
      <c r="J11738" t="s">
        <v>11482</v>
      </c>
      <c r="K11738" s="514">
        <v>10.38</v>
      </c>
    </row>
    <row r="11739" spans="7:11">
      <c r="G11739">
        <v>39507</v>
      </c>
      <c r="H11739" t="s">
        <v>16690</v>
      </c>
      <c r="I11739" t="s">
        <v>11491</v>
      </c>
      <c r="J11739" t="s">
        <v>11482</v>
      </c>
      <c r="K11739" s="514">
        <v>15.48</v>
      </c>
    </row>
    <row r="11740" spans="7:11">
      <c r="G11740">
        <v>7155</v>
      </c>
      <c r="H11740" t="s">
        <v>16691</v>
      </c>
      <c r="I11740" t="s">
        <v>11491</v>
      </c>
      <c r="J11740" t="s">
        <v>11482</v>
      </c>
      <c r="K11740" s="514">
        <v>19.87</v>
      </c>
    </row>
    <row r="11741" spans="7:11">
      <c r="G11741">
        <v>42406</v>
      </c>
      <c r="H11741" t="s">
        <v>16692</v>
      </c>
      <c r="I11741" t="s">
        <v>11491</v>
      </c>
      <c r="J11741" t="s">
        <v>11482</v>
      </c>
      <c r="K11741" s="514">
        <v>22.78</v>
      </c>
    </row>
    <row r="11742" spans="7:11">
      <c r="G11742">
        <v>7156</v>
      </c>
      <c r="H11742" t="s">
        <v>16693</v>
      </c>
      <c r="I11742" t="s">
        <v>11491</v>
      </c>
      <c r="J11742" t="s">
        <v>11484</v>
      </c>
      <c r="K11742" s="514">
        <v>28.51</v>
      </c>
    </row>
    <row r="11743" spans="7:11">
      <c r="G11743">
        <v>43127</v>
      </c>
      <c r="H11743" t="s">
        <v>16694</v>
      </c>
      <c r="I11743" t="s">
        <v>11491</v>
      </c>
      <c r="J11743" t="s">
        <v>11482</v>
      </c>
      <c r="K11743" s="514">
        <v>40.799999999999997</v>
      </c>
    </row>
    <row r="11744" spans="7:11">
      <c r="G11744">
        <v>10917</v>
      </c>
      <c r="H11744" t="s">
        <v>16695</v>
      </c>
      <c r="I11744" t="s">
        <v>11491</v>
      </c>
      <c r="J11744" t="s">
        <v>11482</v>
      </c>
      <c r="K11744" s="514">
        <v>8.61</v>
      </c>
    </row>
    <row r="11745" spans="7:11">
      <c r="G11745">
        <v>21141</v>
      </c>
      <c r="H11745" t="s">
        <v>16696</v>
      </c>
      <c r="I11745" t="s">
        <v>11491</v>
      </c>
      <c r="J11745" t="s">
        <v>11482</v>
      </c>
      <c r="K11745" s="514">
        <v>13.33</v>
      </c>
    </row>
    <row r="11746" spans="7:11">
      <c r="G11746">
        <v>39509</v>
      </c>
      <c r="H11746" t="s">
        <v>16697</v>
      </c>
      <c r="I11746" t="s">
        <v>11491</v>
      </c>
      <c r="J11746" t="s">
        <v>11482</v>
      </c>
      <c r="K11746" s="514">
        <v>12.82</v>
      </c>
    </row>
    <row r="11747" spans="7:11">
      <c r="G11747">
        <v>44529</v>
      </c>
      <c r="H11747" t="s">
        <v>16698</v>
      </c>
      <c r="I11747" t="s">
        <v>11491</v>
      </c>
      <c r="J11747" t="s">
        <v>11482</v>
      </c>
      <c r="K11747" s="514">
        <v>17.96</v>
      </c>
    </row>
    <row r="11748" spans="7:11">
      <c r="G11748">
        <v>7167</v>
      </c>
      <c r="H11748" t="s">
        <v>16699</v>
      </c>
      <c r="I11748" t="s">
        <v>11491</v>
      </c>
      <c r="J11748" t="s">
        <v>11482</v>
      </c>
      <c r="K11748" s="514">
        <v>29.22</v>
      </c>
    </row>
    <row r="11749" spans="7:11">
      <c r="G11749">
        <v>10928</v>
      </c>
      <c r="H11749" t="s">
        <v>16700</v>
      </c>
      <c r="I11749" t="s">
        <v>11491</v>
      </c>
      <c r="J11749" t="s">
        <v>11482</v>
      </c>
      <c r="K11749" s="514">
        <v>16.79</v>
      </c>
    </row>
    <row r="11750" spans="7:11">
      <c r="G11750">
        <v>10933</v>
      </c>
      <c r="H11750" t="s">
        <v>16701</v>
      </c>
      <c r="I11750" t="s">
        <v>11491</v>
      </c>
      <c r="J11750" t="s">
        <v>11482</v>
      </c>
      <c r="K11750" s="514">
        <v>25.32</v>
      </c>
    </row>
    <row r="11751" spans="7:11">
      <c r="G11751">
        <v>7158</v>
      </c>
      <c r="H11751" t="s">
        <v>16702</v>
      </c>
      <c r="I11751" t="s">
        <v>11491</v>
      </c>
      <c r="J11751" t="s">
        <v>11484</v>
      </c>
      <c r="K11751" s="514">
        <v>42.95</v>
      </c>
    </row>
    <row r="11752" spans="7:11">
      <c r="G11752">
        <v>10927</v>
      </c>
      <c r="H11752" t="s">
        <v>16703</v>
      </c>
      <c r="I11752" t="s">
        <v>11491</v>
      </c>
      <c r="J11752" t="s">
        <v>11482</v>
      </c>
      <c r="K11752" s="514">
        <v>27.47</v>
      </c>
    </row>
    <row r="11753" spans="7:11">
      <c r="G11753">
        <v>7162</v>
      </c>
      <c r="H11753" t="s">
        <v>16704</v>
      </c>
      <c r="I11753" t="s">
        <v>11491</v>
      </c>
      <c r="J11753" t="s">
        <v>11482</v>
      </c>
      <c r="K11753" s="514">
        <v>67.209999999999994</v>
      </c>
    </row>
    <row r="11754" spans="7:11">
      <c r="G11754">
        <v>10932</v>
      </c>
      <c r="H11754" t="s">
        <v>16705</v>
      </c>
      <c r="I11754" t="s">
        <v>11491</v>
      </c>
      <c r="J11754" t="s">
        <v>11482</v>
      </c>
      <c r="K11754" s="514">
        <v>116.9</v>
      </c>
    </row>
    <row r="11755" spans="7:11">
      <c r="G11755">
        <v>10937</v>
      </c>
      <c r="H11755" t="s">
        <v>16706</v>
      </c>
      <c r="I11755" t="s">
        <v>11491</v>
      </c>
      <c r="J11755" t="s">
        <v>11482</v>
      </c>
      <c r="K11755" s="514">
        <v>30.05</v>
      </c>
    </row>
    <row r="11756" spans="7:11">
      <c r="G11756">
        <v>10935</v>
      </c>
      <c r="H11756" t="s">
        <v>16707</v>
      </c>
      <c r="I11756" t="s">
        <v>11491</v>
      </c>
      <c r="J11756" t="s">
        <v>11482</v>
      </c>
      <c r="K11756" s="514">
        <v>52.11</v>
      </c>
    </row>
    <row r="11757" spans="7:11">
      <c r="G11757">
        <v>10931</v>
      </c>
      <c r="H11757" t="s">
        <v>16708</v>
      </c>
      <c r="I11757" t="s">
        <v>11491</v>
      </c>
      <c r="J11757" t="s">
        <v>11482</v>
      </c>
      <c r="K11757" s="514">
        <v>14.66</v>
      </c>
    </row>
    <row r="11758" spans="7:11">
      <c r="G11758">
        <v>7164</v>
      </c>
      <c r="H11758" t="s">
        <v>16709</v>
      </c>
      <c r="I11758" t="s">
        <v>11491</v>
      </c>
      <c r="J11758" t="s">
        <v>11482</v>
      </c>
      <c r="K11758" s="514">
        <v>48.51</v>
      </c>
    </row>
    <row r="11759" spans="7:11">
      <c r="G11759">
        <v>36887</v>
      </c>
      <c r="H11759" t="s">
        <v>16710</v>
      </c>
      <c r="I11759" t="s">
        <v>11491</v>
      </c>
      <c r="J11759" t="s">
        <v>11482</v>
      </c>
      <c r="K11759" s="514">
        <v>11.46</v>
      </c>
    </row>
    <row r="11760" spans="7:11">
      <c r="G11760">
        <v>34630</v>
      </c>
      <c r="H11760" t="s">
        <v>16711</v>
      </c>
      <c r="I11760" t="s">
        <v>11481</v>
      </c>
      <c r="J11760" t="s">
        <v>11482</v>
      </c>
      <c r="K11760" s="515">
        <v>1099.7</v>
      </c>
    </row>
    <row r="11761" spans="7:11">
      <c r="G11761">
        <v>7161</v>
      </c>
      <c r="H11761" t="s">
        <v>16712</v>
      </c>
      <c r="I11761" t="s">
        <v>11491</v>
      </c>
      <c r="J11761" t="s">
        <v>11482</v>
      </c>
      <c r="K11761" s="514">
        <v>6.03</v>
      </c>
    </row>
    <row r="11762" spans="7:11">
      <c r="G11762">
        <v>7170</v>
      </c>
      <c r="H11762" t="s">
        <v>16713</v>
      </c>
      <c r="I11762" t="s">
        <v>11491</v>
      </c>
      <c r="J11762" t="s">
        <v>11482</v>
      </c>
      <c r="K11762" s="514">
        <v>2.77</v>
      </c>
    </row>
    <row r="11763" spans="7:11">
      <c r="G11763">
        <v>37524</v>
      </c>
      <c r="H11763" t="s">
        <v>16714</v>
      </c>
      <c r="I11763" t="s">
        <v>11485</v>
      </c>
      <c r="J11763" t="s">
        <v>11484</v>
      </c>
      <c r="K11763" s="514">
        <v>2.5299999999999998</v>
      </c>
    </row>
    <row r="11764" spans="7:11">
      <c r="G11764">
        <v>37525</v>
      </c>
      <c r="H11764" t="s">
        <v>16715</v>
      </c>
      <c r="I11764" t="s">
        <v>11485</v>
      </c>
      <c r="J11764" t="s">
        <v>11482</v>
      </c>
      <c r="K11764" s="514">
        <v>3.46</v>
      </c>
    </row>
    <row r="11765" spans="7:11">
      <c r="G11765">
        <v>36789</v>
      </c>
      <c r="H11765" t="s">
        <v>16716</v>
      </c>
      <c r="I11765" t="s">
        <v>11481</v>
      </c>
      <c r="J11765" t="s">
        <v>11482</v>
      </c>
      <c r="K11765" s="514">
        <v>2.1800000000000002</v>
      </c>
    </row>
    <row r="11766" spans="7:11">
      <c r="G11766">
        <v>7173</v>
      </c>
      <c r="H11766" t="s">
        <v>16717</v>
      </c>
      <c r="I11766" t="s">
        <v>11503</v>
      </c>
      <c r="J11766" t="s">
        <v>11484</v>
      </c>
      <c r="K11766" s="515">
        <v>1408.08</v>
      </c>
    </row>
    <row r="11767" spans="7:11">
      <c r="G11767">
        <v>7175</v>
      </c>
      <c r="H11767" t="s">
        <v>16718</v>
      </c>
      <c r="I11767" t="s">
        <v>11481</v>
      </c>
      <c r="J11767" t="s">
        <v>11482</v>
      </c>
      <c r="K11767" s="514">
        <v>1.59</v>
      </c>
    </row>
    <row r="11768" spans="7:11">
      <c r="G11768">
        <v>40741</v>
      </c>
      <c r="H11768" t="s">
        <v>16719</v>
      </c>
      <c r="I11768" t="s">
        <v>11481</v>
      </c>
      <c r="J11768" t="s">
        <v>11482</v>
      </c>
      <c r="K11768" s="514">
        <v>3.2</v>
      </c>
    </row>
    <row r="11769" spans="7:11">
      <c r="G11769">
        <v>7184</v>
      </c>
      <c r="H11769" t="s">
        <v>16720</v>
      </c>
      <c r="I11769" t="s">
        <v>11491</v>
      </c>
      <c r="J11769" t="s">
        <v>11483</v>
      </c>
      <c r="K11769" s="514">
        <v>60</v>
      </c>
    </row>
    <row r="11770" spans="7:11">
      <c r="G11770">
        <v>34458</v>
      </c>
      <c r="H11770" t="s">
        <v>16721</v>
      </c>
      <c r="I11770" t="s">
        <v>11481</v>
      </c>
      <c r="J11770" t="s">
        <v>11482</v>
      </c>
      <c r="K11770" s="514">
        <v>140.63999999999999</v>
      </c>
    </row>
    <row r="11771" spans="7:11">
      <c r="G11771">
        <v>34464</v>
      </c>
      <c r="H11771" t="s">
        <v>16722</v>
      </c>
      <c r="I11771" t="s">
        <v>11481</v>
      </c>
      <c r="J11771" t="s">
        <v>11482</v>
      </c>
      <c r="K11771" s="514">
        <v>209.35</v>
      </c>
    </row>
    <row r="11772" spans="7:11">
      <c r="G11772">
        <v>34468</v>
      </c>
      <c r="H11772" t="s">
        <v>16723</v>
      </c>
      <c r="I11772" t="s">
        <v>11481</v>
      </c>
      <c r="J11772" t="s">
        <v>11482</v>
      </c>
      <c r="K11772" s="514">
        <v>263.94</v>
      </c>
    </row>
    <row r="11773" spans="7:11">
      <c r="G11773">
        <v>34473</v>
      </c>
      <c r="H11773" t="s">
        <v>16724</v>
      </c>
      <c r="I11773" t="s">
        <v>11481</v>
      </c>
      <c r="J11773" t="s">
        <v>11482</v>
      </c>
      <c r="K11773" s="514">
        <v>160.11000000000001</v>
      </c>
    </row>
    <row r="11774" spans="7:11">
      <c r="G11774">
        <v>34480</v>
      </c>
      <c r="H11774" t="s">
        <v>16725</v>
      </c>
      <c r="I11774" t="s">
        <v>11481</v>
      </c>
      <c r="J11774" t="s">
        <v>11482</v>
      </c>
      <c r="K11774" s="514">
        <v>295.89</v>
      </c>
    </row>
    <row r="11775" spans="7:11">
      <c r="G11775">
        <v>34486</v>
      </c>
      <c r="H11775" t="s">
        <v>16726</v>
      </c>
      <c r="I11775" t="s">
        <v>11481</v>
      </c>
      <c r="J11775" t="s">
        <v>11482</v>
      </c>
      <c r="K11775" s="514">
        <v>350.32</v>
      </c>
    </row>
    <row r="11776" spans="7:11">
      <c r="G11776">
        <v>7190</v>
      </c>
      <c r="H11776" t="s">
        <v>16727</v>
      </c>
      <c r="I11776" t="s">
        <v>11481</v>
      </c>
      <c r="J11776" t="s">
        <v>11482</v>
      </c>
      <c r="K11776" s="514">
        <v>11.69</v>
      </c>
    </row>
    <row r="11777" spans="7:11">
      <c r="G11777">
        <v>34417</v>
      </c>
      <c r="H11777" t="s">
        <v>16728</v>
      </c>
      <c r="I11777" t="s">
        <v>11481</v>
      </c>
      <c r="J11777" t="s">
        <v>11482</v>
      </c>
      <c r="K11777" s="514">
        <v>18.72</v>
      </c>
    </row>
    <row r="11778" spans="7:11">
      <c r="G11778">
        <v>7213</v>
      </c>
      <c r="H11778" t="s">
        <v>16729</v>
      </c>
      <c r="I11778" t="s">
        <v>11491</v>
      </c>
      <c r="J11778" t="s">
        <v>11482</v>
      </c>
      <c r="K11778" s="514">
        <v>17.16</v>
      </c>
    </row>
    <row r="11779" spans="7:11">
      <c r="G11779">
        <v>7195</v>
      </c>
      <c r="H11779" t="s">
        <v>16730</v>
      </c>
      <c r="I11779" t="s">
        <v>11481</v>
      </c>
      <c r="J11779" t="s">
        <v>11482</v>
      </c>
      <c r="K11779" s="514">
        <v>50.4</v>
      </c>
    </row>
    <row r="11780" spans="7:11">
      <c r="G11780">
        <v>7186</v>
      </c>
      <c r="H11780" t="s">
        <v>16731</v>
      </c>
      <c r="I11780" t="s">
        <v>11481</v>
      </c>
      <c r="J11780" t="s">
        <v>11484</v>
      </c>
      <c r="K11780" s="514">
        <v>54.9</v>
      </c>
    </row>
    <row r="11781" spans="7:11">
      <c r="G11781">
        <v>7194</v>
      </c>
      <c r="H11781" t="s">
        <v>16732</v>
      </c>
      <c r="I11781" t="s">
        <v>11491</v>
      </c>
      <c r="J11781" t="s">
        <v>11482</v>
      </c>
      <c r="K11781" s="514">
        <v>25.31</v>
      </c>
    </row>
    <row r="11782" spans="7:11">
      <c r="G11782">
        <v>7197</v>
      </c>
      <c r="H11782" t="s">
        <v>16733</v>
      </c>
      <c r="I11782" t="s">
        <v>11481</v>
      </c>
      <c r="J11782" t="s">
        <v>11482</v>
      </c>
      <c r="K11782" s="514">
        <v>106.83</v>
      </c>
    </row>
    <row r="11783" spans="7:11">
      <c r="G11783">
        <v>7192</v>
      </c>
      <c r="H11783" t="s">
        <v>16734</v>
      </c>
      <c r="I11783" t="s">
        <v>11481</v>
      </c>
      <c r="J11783" t="s">
        <v>11482</v>
      </c>
      <c r="K11783" s="514">
        <v>95.71</v>
      </c>
    </row>
    <row r="11784" spans="7:11">
      <c r="G11784">
        <v>7193</v>
      </c>
      <c r="H11784" t="s">
        <v>16735</v>
      </c>
      <c r="I11784" t="s">
        <v>11481</v>
      </c>
      <c r="J11784" t="s">
        <v>11482</v>
      </c>
      <c r="K11784" s="514">
        <v>107.76</v>
      </c>
    </row>
    <row r="11785" spans="7:11">
      <c r="G11785">
        <v>7189</v>
      </c>
      <c r="H11785" t="s">
        <v>16736</v>
      </c>
      <c r="I11785" t="s">
        <v>11481</v>
      </c>
      <c r="J11785" t="s">
        <v>11482</v>
      </c>
      <c r="K11785" s="514">
        <v>125.23</v>
      </c>
    </row>
    <row r="11786" spans="7:11">
      <c r="G11786">
        <v>34402</v>
      </c>
      <c r="H11786" t="s">
        <v>16737</v>
      </c>
      <c r="I11786" t="s">
        <v>11481</v>
      </c>
      <c r="J11786" t="s">
        <v>11482</v>
      </c>
      <c r="K11786" s="514">
        <v>176.8</v>
      </c>
    </row>
    <row r="11787" spans="7:11">
      <c r="G11787">
        <v>7245</v>
      </c>
      <c r="H11787" t="s">
        <v>16738</v>
      </c>
      <c r="I11787" t="s">
        <v>11481</v>
      </c>
      <c r="J11787" t="s">
        <v>11482</v>
      </c>
      <c r="K11787" s="514">
        <v>42.9</v>
      </c>
    </row>
    <row r="11788" spans="7:11">
      <c r="G11788">
        <v>34425</v>
      </c>
      <c r="H11788" t="s">
        <v>16739</v>
      </c>
      <c r="I11788" t="s">
        <v>11481</v>
      </c>
      <c r="J11788" t="s">
        <v>11482</v>
      </c>
      <c r="K11788" s="514">
        <v>113.57</v>
      </c>
    </row>
    <row r="11789" spans="7:11">
      <c r="G11789">
        <v>7223</v>
      </c>
      <c r="H11789" t="s">
        <v>16740</v>
      </c>
      <c r="I11789" t="s">
        <v>11481</v>
      </c>
      <c r="J11789" t="s">
        <v>11482</v>
      </c>
      <c r="K11789" s="514">
        <v>126.57</v>
      </c>
    </row>
    <row r="11790" spans="7:11">
      <c r="G11790">
        <v>7234</v>
      </c>
      <c r="H11790" t="s">
        <v>16741</v>
      </c>
      <c r="I11790" t="s">
        <v>11481</v>
      </c>
      <c r="J11790" t="s">
        <v>11482</v>
      </c>
      <c r="K11790" s="514">
        <v>190.99</v>
      </c>
    </row>
    <row r="11791" spans="7:11">
      <c r="G11791">
        <v>7224</v>
      </c>
      <c r="H11791" t="s">
        <v>16742</v>
      </c>
      <c r="I11791" t="s">
        <v>11481</v>
      </c>
      <c r="J11791" t="s">
        <v>11482</v>
      </c>
      <c r="K11791" s="514">
        <v>232.67</v>
      </c>
    </row>
    <row r="11792" spans="7:11">
      <c r="G11792">
        <v>7225</v>
      </c>
      <c r="H11792" t="s">
        <v>16743</v>
      </c>
      <c r="I11792" t="s">
        <v>11481</v>
      </c>
      <c r="J11792" t="s">
        <v>11482</v>
      </c>
      <c r="K11792" s="514">
        <v>249.49</v>
      </c>
    </row>
    <row r="11793" spans="7:11">
      <c r="G11793">
        <v>7226</v>
      </c>
      <c r="H11793" t="s">
        <v>16744</v>
      </c>
      <c r="I11793" t="s">
        <v>11481</v>
      </c>
      <c r="J11793" t="s">
        <v>11482</v>
      </c>
      <c r="K11793" s="514">
        <v>266.24</v>
      </c>
    </row>
    <row r="11794" spans="7:11">
      <c r="G11794">
        <v>7227</v>
      </c>
      <c r="H11794" t="s">
        <v>16745</v>
      </c>
      <c r="I11794" t="s">
        <v>11481</v>
      </c>
      <c r="J11794" t="s">
        <v>11482</v>
      </c>
      <c r="K11794" s="514">
        <v>303.05</v>
      </c>
    </row>
    <row r="11795" spans="7:11">
      <c r="G11795">
        <v>7212</v>
      </c>
      <c r="H11795" t="s">
        <v>16746</v>
      </c>
      <c r="I11795" t="s">
        <v>11481</v>
      </c>
      <c r="J11795" t="s">
        <v>11482</v>
      </c>
      <c r="K11795" s="514">
        <v>332.98</v>
      </c>
    </row>
    <row r="11796" spans="7:11">
      <c r="G11796">
        <v>7229</v>
      </c>
      <c r="H11796" t="s">
        <v>16747</v>
      </c>
      <c r="I11796" t="s">
        <v>11481</v>
      </c>
      <c r="J11796" t="s">
        <v>11482</v>
      </c>
      <c r="K11796" s="514">
        <v>211.06</v>
      </c>
    </row>
    <row r="11797" spans="7:11">
      <c r="G11797">
        <v>7230</v>
      </c>
      <c r="H11797" t="s">
        <v>16748</v>
      </c>
      <c r="I11797" t="s">
        <v>11481</v>
      </c>
      <c r="J11797" t="s">
        <v>11482</v>
      </c>
      <c r="K11797" s="514">
        <v>351.38</v>
      </c>
    </row>
    <row r="11798" spans="7:11">
      <c r="G11798">
        <v>7231</v>
      </c>
      <c r="H11798" t="s">
        <v>16749</v>
      </c>
      <c r="I11798" t="s">
        <v>11481</v>
      </c>
      <c r="J11798" t="s">
        <v>11482</v>
      </c>
      <c r="K11798" s="514">
        <v>498.46</v>
      </c>
    </row>
    <row r="11799" spans="7:11">
      <c r="G11799">
        <v>7220</v>
      </c>
      <c r="H11799" t="s">
        <v>16750</v>
      </c>
      <c r="I11799" t="s">
        <v>11481</v>
      </c>
      <c r="J11799" t="s">
        <v>11482</v>
      </c>
      <c r="K11799" s="514">
        <v>615.29999999999995</v>
      </c>
    </row>
    <row r="11800" spans="7:11">
      <c r="G11800">
        <v>34447</v>
      </c>
      <c r="H11800" t="s">
        <v>16751</v>
      </c>
      <c r="I11800" t="s">
        <v>11481</v>
      </c>
      <c r="J11800" t="s">
        <v>11482</v>
      </c>
      <c r="K11800" s="514">
        <v>688</v>
      </c>
    </row>
    <row r="11801" spans="7:11">
      <c r="G11801">
        <v>7233</v>
      </c>
      <c r="H11801" t="s">
        <v>16752</v>
      </c>
      <c r="I11801" t="s">
        <v>11481</v>
      </c>
      <c r="J11801" t="s">
        <v>11482</v>
      </c>
      <c r="K11801" s="514">
        <v>789.24</v>
      </c>
    </row>
    <row r="11802" spans="7:11">
      <c r="G11802">
        <v>40740</v>
      </c>
      <c r="H11802" t="s">
        <v>16753</v>
      </c>
      <c r="I11802" t="s">
        <v>11491</v>
      </c>
      <c r="J11802" t="s">
        <v>11482</v>
      </c>
      <c r="K11802" s="514">
        <v>205.31</v>
      </c>
    </row>
    <row r="11803" spans="7:11">
      <c r="G11803">
        <v>25007</v>
      </c>
      <c r="H11803" t="s">
        <v>16754</v>
      </c>
      <c r="I11803" t="s">
        <v>11491</v>
      </c>
      <c r="J11803" t="s">
        <v>11484</v>
      </c>
      <c r="K11803" s="514">
        <v>58.75</v>
      </c>
    </row>
    <row r="11804" spans="7:11">
      <c r="G11804">
        <v>43071</v>
      </c>
      <c r="H11804" t="s">
        <v>16755</v>
      </c>
      <c r="I11804" t="s">
        <v>11491</v>
      </c>
      <c r="J11804" t="s">
        <v>11482</v>
      </c>
      <c r="K11804" s="514">
        <v>231.18</v>
      </c>
    </row>
    <row r="11805" spans="7:11">
      <c r="G11805">
        <v>39520</v>
      </c>
      <c r="H11805" t="s">
        <v>16756</v>
      </c>
      <c r="I11805" t="s">
        <v>11491</v>
      </c>
      <c r="J11805" t="s">
        <v>11482</v>
      </c>
      <c r="K11805" s="514">
        <v>188.61</v>
      </c>
    </row>
    <row r="11806" spans="7:11">
      <c r="G11806">
        <v>39521</v>
      </c>
      <c r="H11806" t="s">
        <v>16757</v>
      </c>
      <c r="I11806" t="s">
        <v>11491</v>
      </c>
      <c r="J11806" t="s">
        <v>11482</v>
      </c>
      <c r="K11806" s="514">
        <v>194.77</v>
      </c>
    </row>
    <row r="11807" spans="7:11">
      <c r="G11807">
        <v>39522</v>
      </c>
      <c r="H11807" t="s">
        <v>16758</v>
      </c>
      <c r="I11807" t="s">
        <v>11491</v>
      </c>
      <c r="J11807" t="s">
        <v>11482</v>
      </c>
      <c r="K11807" s="514">
        <v>201.12</v>
      </c>
    </row>
    <row r="11808" spans="7:11">
      <c r="G11808">
        <v>7243</v>
      </c>
      <c r="H11808" t="s">
        <v>16759</v>
      </c>
      <c r="I11808" t="s">
        <v>11491</v>
      </c>
      <c r="J11808" t="s">
        <v>11482</v>
      </c>
      <c r="K11808" s="514">
        <v>61.39</v>
      </c>
    </row>
    <row r="11809" spans="7:11">
      <c r="G11809">
        <v>11067</v>
      </c>
      <c r="H11809" t="s">
        <v>16760</v>
      </c>
      <c r="I11809" t="s">
        <v>11481</v>
      </c>
      <c r="J11809" t="s">
        <v>11482</v>
      </c>
      <c r="K11809" s="514">
        <v>553.72</v>
      </c>
    </row>
    <row r="11810" spans="7:11">
      <c r="G11810">
        <v>11068</v>
      </c>
      <c r="H11810" t="s">
        <v>16761</v>
      </c>
      <c r="I11810" t="s">
        <v>11481</v>
      </c>
      <c r="J11810" t="s">
        <v>11482</v>
      </c>
      <c r="K11810" s="514">
        <v>699.54</v>
      </c>
    </row>
    <row r="11811" spans="7:11">
      <c r="G11811">
        <v>7246</v>
      </c>
      <c r="H11811" t="s">
        <v>16762</v>
      </c>
      <c r="I11811" t="s">
        <v>11481</v>
      </c>
      <c r="J11811" t="s">
        <v>11482</v>
      </c>
      <c r="K11811" s="514">
        <v>47.37</v>
      </c>
    </row>
    <row r="11812" spans="7:11">
      <c r="G11812">
        <v>41097</v>
      </c>
      <c r="H11812" t="s">
        <v>16763</v>
      </c>
      <c r="I11812" t="s">
        <v>11490</v>
      </c>
      <c r="J11812" t="s">
        <v>11482</v>
      </c>
      <c r="K11812" s="515">
        <v>3541.25</v>
      </c>
    </row>
    <row r="11813" spans="7:11">
      <c r="G11813">
        <v>12869</v>
      </c>
      <c r="H11813" t="s">
        <v>16764</v>
      </c>
      <c r="I11813" t="s">
        <v>11489</v>
      </c>
      <c r="J11813" t="s">
        <v>11482</v>
      </c>
      <c r="K11813" s="514">
        <v>19.88</v>
      </c>
    </row>
    <row r="11814" spans="7:11">
      <c r="G11814">
        <v>1574</v>
      </c>
      <c r="H11814" t="s">
        <v>16765</v>
      </c>
      <c r="I11814" t="s">
        <v>11481</v>
      </c>
      <c r="J11814" t="s">
        <v>11482</v>
      </c>
      <c r="K11814" s="514">
        <v>1.87</v>
      </c>
    </row>
    <row r="11815" spans="7:11">
      <c r="G11815">
        <v>1581</v>
      </c>
      <c r="H11815" t="s">
        <v>16766</v>
      </c>
      <c r="I11815" t="s">
        <v>11481</v>
      </c>
      <c r="J11815" t="s">
        <v>11482</v>
      </c>
      <c r="K11815" s="514">
        <v>12.96</v>
      </c>
    </row>
    <row r="11816" spans="7:11">
      <c r="G11816">
        <v>1575</v>
      </c>
      <c r="H11816" t="s">
        <v>16767</v>
      </c>
      <c r="I11816" t="s">
        <v>11481</v>
      </c>
      <c r="J11816" t="s">
        <v>11482</v>
      </c>
      <c r="K11816" s="514">
        <v>2.2200000000000002</v>
      </c>
    </row>
    <row r="11817" spans="7:11">
      <c r="G11817">
        <v>1570</v>
      </c>
      <c r="H11817" t="s">
        <v>16768</v>
      </c>
      <c r="I11817" t="s">
        <v>11481</v>
      </c>
      <c r="J11817" t="s">
        <v>11482</v>
      </c>
      <c r="K11817" s="514">
        <v>1.1100000000000001</v>
      </c>
    </row>
    <row r="11818" spans="7:11">
      <c r="G11818">
        <v>1576</v>
      </c>
      <c r="H11818" t="s">
        <v>16769</v>
      </c>
      <c r="I11818" t="s">
        <v>11481</v>
      </c>
      <c r="J11818" t="s">
        <v>11482</v>
      </c>
      <c r="K11818" s="514">
        <v>3.07</v>
      </c>
    </row>
    <row r="11819" spans="7:11">
      <c r="G11819">
        <v>1577</v>
      </c>
      <c r="H11819" t="s">
        <v>16770</v>
      </c>
      <c r="I11819" t="s">
        <v>11481</v>
      </c>
      <c r="J11819" t="s">
        <v>11482</v>
      </c>
      <c r="K11819" s="514">
        <v>3.46</v>
      </c>
    </row>
    <row r="11820" spans="7:11">
      <c r="G11820">
        <v>1571</v>
      </c>
      <c r="H11820" t="s">
        <v>16771</v>
      </c>
      <c r="I11820" t="s">
        <v>11481</v>
      </c>
      <c r="J11820" t="s">
        <v>11482</v>
      </c>
      <c r="K11820" s="514">
        <v>1.45</v>
      </c>
    </row>
    <row r="11821" spans="7:11">
      <c r="G11821">
        <v>1578</v>
      </c>
      <c r="H11821" t="s">
        <v>16772</v>
      </c>
      <c r="I11821" t="s">
        <v>11481</v>
      </c>
      <c r="J11821" t="s">
        <v>11482</v>
      </c>
      <c r="K11821" s="514">
        <v>6</v>
      </c>
    </row>
    <row r="11822" spans="7:11">
      <c r="G11822">
        <v>1573</v>
      </c>
      <c r="H11822" t="s">
        <v>16773</v>
      </c>
      <c r="I11822" t="s">
        <v>11481</v>
      </c>
      <c r="J11822" t="s">
        <v>11482</v>
      </c>
      <c r="K11822" s="514">
        <v>1.73</v>
      </c>
    </row>
    <row r="11823" spans="7:11">
      <c r="G11823">
        <v>1579</v>
      </c>
      <c r="H11823" t="s">
        <v>16774</v>
      </c>
      <c r="I11823" t="s">
        <v>11481</v>
      </c>
      <c r="J11823" t="s">
        <v>11482</v>
      </c>
      <c r="K11823" s="514">
        <v>7.48</v>
      </c>
    </row>
    <row r="11824" spans="7:11">
      <c r="G11824">
        <v>1580</v>
      </c>
      <c r="H11824" t="s">
        <v>16775</v>
      </c>
      <c r="I11824" t="s">
        <v>11481</v>
      </c>
      <c r="J11824" t="s">
        <v>11482</v>
      </c>
      <c r="K11824" s="514">
        <v>9.2100000000000009</v>
      </c>
    </row>
    <row r="11825" spans="7:11">
      <c r="G11825">
        <v>39321</v>
      </c>
      <c r="H11825" t="s">
        <v>16776</v>
      </c>
      <c r="I11825" t="s">
        <v>11481</v>
      </c>
      <c r="J11825" t="s">
        <v>11482</v>
      </c>
      <c r="K11825" s="514">
        <v>22.69</v>
      </c>
    </row>
    <row r="11826" spans="7:11">
      <c r="G11826">
        <v>39319</v>
      </c>
      <c r="H11826" t="s">
        <v>16777</v>
      </c>
      <c r="I11826" t="s">
        <v>11481</v>
      </c>
      <c r="J11826" t="s">
        <v>11482</v>
      </c>
      <c r="K11826" s="514">
        <v>9.44</v>
      </c>
    </row>
    <row r="11827" spans="7:11">
      <c r="G11827">
        <v>39320</v>
      </c>
      <c r="H11827" t="s">
        <v>16778</v>
      </c>
      <c r="I11827" t="s">
        <v>11481</v>
      </c>
      <c r="J11827" t="s">
        <v>11482</v>
      </c>
      <c r="K11827" s="514">
        <v>18.149999999999999</v>
      </c>
    </row>
    <row r="11828" spans="7:11">
      <c r="G11828">
        <v>1591</v>
      </c>
      <c r="H11828" t="s">
        <v>16779</v>
      </c>
      <c r="I11828" t="s">
        <v>11481</v>
      </c>
      <c r="J11828" t="s">
        <v>11482</v>
      </c>
      <c r="K11828" s="514">
        <v>28.58</v>
      </c>
    </row>
    <row r="11829" spans="7:11">
      <c r="G11829">
        <v>1547</v>
      </c>
      <c r="H11829" t="s">
        <v>16780</v>
      </c>
      <c r="I11829" t="s">
        <v>11481</v>
      </c>
      <c r="J11829" t="s">
        <v>11482</v>
      </c>
      <c r="K11829" s="514">
        <v>149.75</v>
      </c>
    </row>
    <row r="11830" spans="7:11">
      <c r="G11830">
        <v>38196</v>
      </c>
      <c r="H11830" t="s">
        <v>16781</v>
      </c>
      <c r="I11830" t="s">
        <v>11481</v>
      </c>
      <c r="J11830" t="s">
        <v>11482</v>
      </c>
      <c r="K11830" s="514">
        <v>29.16</v>
      </c>
    </row>
    <row r="11831" spans="7:11">
      <c r="G11831">
        <v>1543</v>
      </c>
      <c r="H11831" t="s">
        <v>16782</v>
      </c>
      <c r="I11831" t="s">
        <v>11481</v>
      </c>
      <c r="J11831" t="s">
        <v>11482</v>
      </c>
      <c r="K11831" s="514">
        <v>30.99</v>
      </c>
    </row>
    <row r="11832" spans="7:11">
      <c r="G11832">
        <v>1585</v>
      </c>
      <c r="H11832" t="s">
        <v>16783</v>
      </c>
      <c r="I11832" t="s">
        <v>11481</v>
      </c>
      <c r="J11832" t="s">
        <v>11482</v>
      </c>
      <c r="K11832" s="514">
        <v>6</v>
      </c>
    </row>
    <row r="11833" spans="7:11">
      <c r="G11833">
        <v>1593</v>
      </c>
      <c r="H11833" t="s">
        <v>16784</v>
      </c>
      <c r="I11833" t="s">
        <v>11481</v>
      </c>
      <c r="J11833" t="s">
        <v>11482</v>
      </c>
      <c r="K11833" s="514">
        <v>31.87</v>
      </c>
    </row>
    <row r="11834" spans="7:11">
      <c r="G11834">
        <v>11838</v>
      </c>
      <c r="H11834" t="s">
        <v>16785</v>
      </c>
      <c r="I11834" t="s">
        <v>11481</v>
      </c>
      <c r="J11834" t="s">
        <v>11482</v>
      </c>
      <c r="K11834" s="514">
        <v>42.06</v>
      </c>
    </row>
    <row r="11835" spans="7:11">
      <c r="G11835">
        <v>1594</v>
      </c>
      <c r="H11835" t="s">
        <v>16786</v>
      </c>
      <c r="I11835" t="s">
        <v>11481</v>
      </c>
      <c r="J11835" t="s">
        <v>11482</v>
      </c>
      <c r="K11835" s="514">
        <v>42.52</v>
      </c>
    </row>
    <row r="11836" spans="7:11">
      <c r="G11836">
        <v>1586</v>
      </c>
      <c r="H11836" t="s">
        <v>16787</v>
      </c>
      <c r="I11836" t="s">
        <v>11481</v>
      </c>
      <c r="J11836" t="s">
        <v>11482</v>
      </c>
      <c r="K11836" s="514">
        <v>7.59</v>
      </c>
    </row>
    <row r="11837" spans="7:11">
      <c r="G11837">
        <v>11839</v>
      </c>
      <c r="H11837" t="s">
        <v>16788</v>
      </c>
      <c r="I11837" t="s">
        <v>11481</v>
      </c>
      <c r="J11837" t="s">
        <v>11482</v>
      </c>
      <c r="K11837" s="514">
        <v>61.2</v>
      </c>
    </row>
    <row r="11838" spans="7:11">
      <c r="G11838">
        <v>1587</v>
      </c>
      <c r="H11838" t="s">
        <v>16789</v>
      </c>
      <c r="I11838" t="s">
        <v>11481</v>
      </c>
      <c r="J11838" t="s">
        <v>11482</v>
      </c>
      <c r="K11838" s="514">
        <v>7.73</v>
      </c>
    </row>
    <row r="11839" spans="7:11">
      <c r="G11839">
        <v>1545</v>
      </c>
      <c r="H11839" t="s">
        <v>16790</v>
      </c>
      <c r="I11839" t="s">
        <v>11481</v>
      </c>
      <c r="J11839" t="s">
        <v>11482</v>
      </c>
      <c r="K11839" s="514">
        <v>73.430000000000007</v>
      </c>
    </row>
    <row r="11840" spans="7:11">
      <c r="G11840">
        <v>1588</v>
      </c>
      <c r="H11840" t="s">
        <v>16791</v>
      </c>
      <c r="I11840" t="s">
        <v>11481</v>
      </c>
      <c r="J11840" t="s">
        <v>11482</v>
      </c>
      <c r="K11840" s="514">
        <v>10.61</v>
      </c>
    </row>
    <row r="11841" spans="7:11">
      <c r="G11841">
        <v>1535</v>
      </c>
      <c r="H11841" t="s">
        <v>16792</v>
      </c>
      <c r="I11841" t="s">
        <v>11481</v>
      </c>
      <c r="J11841" t="s">
        <v>11482</v>
      </c>
      <c r="K11841" s="514">
        <v>6.11</v>
      </c>
    </row>
    <row r="11842" spans="7:11">
      <c r="G11842">
        <v>1589</v>
      </c>
      <c r="H11842" t="s">
        <v>16793</v>
      </c>
      <c r="I11842" t="s">
        <v>11481</v>
      </c>
      <c r="J11842" t="s">
        <v>11482</v>
      </c>
      <c r="K11842" s="514">
        <v>10.95</v>
      </c>
    </row>
    <row r="11843" spans="7:11">
      <c r="G11843">
        <v>1546</v>
      </c>
      <c r="H11843" t="s">
        <v>16794</v>
      </c>
      <c r="I11843" t="s">
        <v>11481</v>
      </c>
      <c r="J11843" t="s">
        <v>11482</v>
      </c>
      <c r="K11843" s="514">
        <v>123.92</v>
      </c>
    </row>
    <row r="11844" spans="7:11">
      <c r="G11844">
        <v>1590</v>
      </c>
      <c r="H11844" t="s">
        <v>16795</v>
      </c>
      <c r="I11844" t="s">
        <v>11481</v>
      </c>
      <c r="J11844" t="s">
        <v>11482</v>
      </c>
      <c r="K11844" s="514">
        <v>19.27</v>
      </c>
    </row>
    <row r="11845" spans="7:11">
      <c r="G11845">
        <v>1542</v>
      </c>
      <c r="H11845" t="s">
        <v>16796</v>
      </c>
      <c r="I11845" t="s">
        <v>11481</v>
      </c>
      <c r="J11845" t="s">
        <v>11482</v>
      </c>
      <c r="K11845" s="514">
        <v>25.53</v>
      </c>
    </row>
    <row r="11846" spans="7:11">
      <c r="G11846">
        <v>38415</v>
      </c>
      <c r="H11846" t="s">
        <v>16797</v>
      </c>
      <c r="I11846" t="s">
        <v>11481</v>
      </c>
      <c r="J11846" t="s">
        <v>11482</v>
      </c>
      <c r="K11846" s="514">
        <v>951.64</v>
      </c>
    </row>
    <row r="11847" spans="7:11">
      <c r="G11847">
        <v>38414</v>
      </c>
      <c r="H11847" t="s">
        <v>16798</v>
      </c>
      <c r="I11847" t="s">
        <v>11481</v>
      </c>
      <c r="J11847" t="s">
        <v>11482</v>
      </c>
      <c r="K11847" s="515">
        <v>1335.63</v>
      </c>
    </row>
    <row r="11848" spans="7:11">
      <c r="G11848">
        <v>38128</v>
      </c>
      <c r="H11848" t="s">
        <v>16799</v>
      </c>
      <c r="I11848" t="s">
        <v>11486</v>
      </c>
      <c r="J11848" t="s">
        <v>11484</v>
      </c>
      <c r="K11848" s="514">
        <v>0.8</v>
      </c>
    </row>
    <row r="11849" spans="7:11">
      <c r="G11849">
        <v>7253</v>
      </c>
      <c r="H11849" t="s">
        <v>16800</v>
      </c>
      <c r="I11849" t="s">
        <v>11488</v>
      </c>
      <c r="J11849" t="s">
        <v>11482</v>
      </c>
      <c r="K11849" s="514">
        <v>171.42</v>
      </c>
    </row>
    <row r="11850" spans="7:11">
      <c r="G11850">
        <v>4806</v>
      </c>
      <c r="H11850" t="s">
        <v>16801</v>
      </c>
      <c r="I11850" t="s">
        <v>11485</v>
      </c>
      <c r="J11850" t="s">
        <v>11482</v>
      </c>
      <c r="K11850" s="514">
        <v>14.05</v>
      </c>
    </row>
    <row r="11851" spans="7:11">
      <c r="G11851">
        <v>34401</v>
      </c>
      <c r="H11851" t="s">
        <v>16802</v>
      </c>
      <c r="I11851" t="s">
        <v>11481</v>
      </c>
      <c r="J11851" t="s">
        <v>11482</v>
      </c>
      <c r="K11851" s="514">
        <v>1.67</v>
      </c>
    </row>
    <row r="11852" spans="7:11">
      <c r="G11852">
        <v>7260</v>
      </c>
      <c r="H11852" t="s">
        <v>16803</v>
      </c>
      <c r="I11852" t="s">
        <v>11481</v>
      </c>
      <c r="J11852" t="s">
        <v>11482</v>
      </c>
      <c r="K11852" s="514">
        <v>1.48</v>
      </c>
    </row>
    <row r="11853" spans="7:11">
      <c r="G11853">
        <v>7256</v>
      </c>
      <c r="H11853" t="s">
        <v>16804</v>
      </c>
      <c r="I11853" t="s">
        <v>11481</v>
      </c>
      <c r="J11853" t="s">
        <v>11482</v>
      </c>
      <c r="K11853" s="514">
        <v>1.47</v>
      </c>
    </row>
    <row r="11854" spans="7:11">
      <c r="G11854">
        <v>7258</v>
      </c>
      <c r="H11854" t="s">
        <v>16805</v>
      </c>
      <c r="I11854" t="s">
        <v>11481</v>
      </c>
      <c r="J11854" t="s">
        <v>11482</v>
      </c>
      <c r="K11854" s="514">
        <v>0.6</v>
      </c>
    </row>
    <row r="11855" spans="7:11">
      <c r="G11855">
        <v>34400</v>
      </c>
      <c r="H11855" t="s">
        <v>16806</v>
      </c>
      <c r="I11855" t="s">
        <v>11481</v>
      </c>
      <c r="J11855" t="s">
        <v>11482</v>
      </c>
      <c r="K11855" s="514">
        <v>2.57</v>
      </c>
    </row>
    <row r="11856" spans="7:11">
      <c r="G11856">
        <v>10617</v>
      </c>
      <c r="H11856" t="s">
        <v>16807</v>
      </c>
      <c r="I11856" t="s">
        <v>11481</v>
      </c>
      <c r="J11856" t="s">
        <v>11482</v>
      </c>
      <c r="K11856" s="514">
        <v>4.92</v>
      </c>
    </row>
    <row r="11857" spans="7:11">
      <c r="G11857">
        <v>44261</v>
      </c>
      <c r="H11857" t="s">
        <v>16808</v>
      </c>
      <c r="I11857" t="s">
        <v>11481</v>
      </c>
      <c r="J11857" t="s">
        <v>11482</v>
      </c>
      <c r="K11857" s="514">
        <v>150.75</v>
      </c>
    </row>
    <row r="11858" spans="7:11">
      <c r="G11858">
        <v>7274</v>
      </c>
      <c r="H11858" t="s">
        <v>16809</v>
      </c>
      <c r="I11858" t="s">
        <v>11481</v>
      </c>
      <c r="J11858" t="s">
        <v>11482</v>
      </c>
      <c r="K11858" s="514">
        <v>72.98</v>
      </c>
    </row>
    <row r="11859" spans="7:11">
      <c r="G11859">
        <v>44326</v>
      </c>
      <c r="H11859" t="s">
        <v>16810</v>
      </c>
      <c r="I11859" t="s">
        <v>11481</v>
      </c>
      <c r="J11859" t="s">
        <v>11482</v>
      </c>
      <c r="K11859" s="515">
        <v>1576.29</v>
      </c>
    </row>
    <row r="11860" spans="7:11">
      <c r="G11860">
        <v>154</v>
      </c>
      <c r="H11860" t="s">
        <v>16811</v>
      </c>
      <c r="I11860" t="s">
        <v>11487</v>
      </c>
      <c r="J11860" t="s">
        <v>11482</v>
      </c>
      <c r="K11860" s="514">
        <v>88.01</v>
      </c>
    </row>
    <row r="11861" spans="7:11">
      <c r="G11861">
        <v>38121</v>
      </c>
      <c r="H11861" t="s">
        <v>16812</v>
      </c>
      <c r="I11861" t="s">
        <v>11487</v>
      </c>
      <c r="J11861" t="s">
        <v>11482</v>
      </c>
      <c r="K11861" s="514">
        <v>21.32</v>
      </c>
    </row>
    <row r="11862" spans="7:11">
      <c r="G11862">
        <v>43776</v>
      </c>
      <c r="H11862" t="s">
        <v>16813</v>
      </c>
      <c r="I11862" t="s">
        <v>11487</v>
      </c>
      <c r="J11862" t="s">
        <v>11482</v>
      </c>
      <c r="K11862" s="514">
        <v>27.05</v>
      </c>
    </row>
    <row r="11863" spans="7:11">
      <c r="G11863">
        <v>7343</v>
      </c>
      <c r="H11863" t="s">
        <v>16814</v>
      </c>
      <c r="I11863" t="s">
        <v>11487</v>
      </c>
      <c r="J11863" t="s">
        <v>11482</v>
      </c>
      <c r="K11863" s="514">
        <v>18.87</v>
      </c>
    </row>
    <row r="11864" spans="7:11">
      <c r="G11864">
        <v>7348</v>
      </c>
      <c r="H11864" t="s">
        <v>16815</v>
      </c>
      <c r="I11864" t="s">
        <v>11487</v>
      </c>
      <c r="J11864" t="s">
        <v>11482</v>
      </c>
      <c r="K11864" s="514">
        <v>19.329999999999998</v>
      </c>
    </row>
    <row r="11865" spans="7:11">
      <c r="G11865">
        <v>7313</v>
      </c>
      <c r="H11865" t="s">
        <v>16816</v>
      </c>
      <c r="I11865" t="s">
        <v>11487</v>
      </c>
      <c r="J11865" t="s">
        <v>11482</v>
      </c>
      <c r="K11865" s="514">
        <v>22.5</v>
      </c>
    </row>
    <row r="11866" spans="7:11">
      <c r="G11866">
        <v>7319</v>
      </c>
      <c r="H11866" t="s">
        <v>16817</v>
      </c>
      <c r="I11866" t="s">
        <v>11487</v>
      </c>
      <c r="J11866" t="s">
        <v>11482</v>
      </c>
      <c r="K11866" s="514">
        <v>12.88</v>
      </c>
    </row>
    <row r="11867" spans="7:11">
      <c r="G11867">
        <v>7314</v>
      </c>
      <c r="H11867" t="s">
        <v>16818</v>
      </c>
      <c r="I11867" t="s">
        <v>11487</v>
      </c>
      <c r="J11867" t="s">
        <v>11482</v>
      </c>
      <c r="K11867" s="514">
        <v>84.45</v>
      </c>
    </row>
    <row r="11868" spans="7:11">
      <c r="G11868">
        <v>7304</v>
      </c>
      <c r="H11868" t="s">
        <v>16819</v>
      </c>
      <c r="I11868" t="s">
        <v>11487</v>
      </c>
      <c r="J11868" t="s">
        <v>11482</v>
      </c>
      <c r="K11868" s="514">
        <v>80.17</v>
      </c>
    </row>
    <row r="11869" spans="7:11">
      <c r="G11869">
        <v>43649</v>
      </c>
      <c r="H11869" t="s">
        <v>16820</v>
      </c>
      <c r="I11869" t="s">
        <v>11487</v>
      </c>
      <c r="J11869" t="s">
        <v>11482</v>
      </c>
      <c r="K11869" s="514">
        <v>41.46</v>
      </c>
    </row>
    <row r="11870" spans="7:11">
      <c r="G11870">
        <v>43650</v>
      </c>
      <c r="H11870" t="s">
        <v>16821</v>
      </c>
      <c r="I11870" t="s">
        <v>11487</v>
      </c>
      <c r="J11870" t="s">
        <v>11482</v>
      </c>
      <c r="K11870" s="514">
        <v>39.18</v>
      </c>
    </row>
    <row r="11871" spans="7:11">
      <c r="G11871">
        <v>7311</v>
      </c>
      <c r="H11871" t="s">
        <v>16822</v>
      </c>
      <c r="I11871" t="s">
        <v>11487</v>
      </c>
      <c r="J11871" t="s">
        <v>11482</v>
      </c>
      <c r="K11871" s="514">
        <v>40.14</v>
      </c>
    </row>
    <row r="11872" spans="7:11">
      <c r="G11872">
        <v>7292</v>
      </c>
      <c r="H11872" t="s">
        <v>16823</v>
      </c>
      <c r="I11872" t="s">
        <v>11487</v>
      </c>
      <c r="J11872" t="s">
        <v>11484</v>
      </c>
      <c r="K11872" s="514">
        <v>38.86</v>
      </c>
    </row>
    <row r="11873" spans="7:11">
      <c r="G11873">
        <v>7293</v>
      </c>
      <c r="H11873" t="s">
        <v>16824</v>
      </c>
      <c r="I11873" t="s">
        <v>11487</v>
      </c>
      <c r="J11873" t="s">
        <v>11482</v>
      </c>
      <c r="K11873" s="514">
        <v>42.99</v>
      </c>
    </row>
    <row r="11874" spans="7:11">
      <c r="G11874">
        <v>7306</v>
      </c>
      <c r="H11874" t="s">
        <v>16825</v>
      </c>
      <c r="I11874" t="s">
        <v>11487</v>
      </c>
      <c r="J11874" t="s">
        <v>11482</v>
      </c>
      <c r="K11874" s="514">
        <v>47.44</v>
      </c>
    </row>
    <row r="11875" spans="7:11">
      <c r="G11875">
        <v>7288</v>
      </c>
      <c r="H11875" t="s">
        <v>16826</v>
      </c>
      <c r="I11875" t="s">
        <v>11487</v>
      </c>
      <c r="J11875" t="s">
        <v>11482</v>
      </c>
      <c r="K11875" s="514">
        <v>39.39</v>
      </c>
    </row>
    <row r="11876" spans="7:11">
      <c r="G11876">
        <v>43625</v>
      </c>
      <c r="H11876" t="s">
        <v>16827</v>
      </c>
      <c r="I11876" t="s">
        <v>11487</v>
      </c>
      <c r="J11876" t="s">
        <v>11482</v>
      </c>
      <c r="K11876" s="514">
        <v>31.81</v>
      </c>
    </row>
    <row r="11877" spans="7:11">
      <c r="G11877">
        <v>43647</v>
      </c>
      <c r="H11877" t="s">
        <v>16828</v>
      </c>
      <c r="I11877" t="s">
        <v>11487</v>
      </c>
      <c r="J11877" t="s">
        <v>11482</v>
      </c>
      <c r="K11877" s="514">
        <v>28.89</v>
      </c>
    </row>
    <row r="11878" spans="7:11">
      <c r="G11878">
        <v>43648</v>
      </c>
      <c r="H11878" t="s">
        <v>16829</v>
      </c>
      <c r="I11878" t="s">
        <v>11487</v>
      </c>
      <c r="J11878" t="s">
        <v>11482</v>
      </c>
      <c r="K11878" s="514">
        <v>27.88</v>
      </c>
    </row>
    <row r="11879" spans="7:11">
      <c r="G11879">
        <v>35693</v>
      </c>
      <c r="H11879" t="s">
        <v>16830</v>
      </c>
      <c r="I11879" t="s">
        <v>11487</v>
      </c>
      <c r="J11879" t="s">
        <v>11482</v>
      </c>
      <c r="K11879" s="514">
        <v>12.02</v>
      </c>
    </row>
    <row r="11880" spans="7:11">
      <c r="G11880">
        <v>7356</v>
      </c>
      <c r="H11880" t="s">
        <v>16831</v>
      </c>
      <c r="I11880" t="s">
        <v>11487</v>
      </c>
      <c r="J11880" t="s">
        <v>11484</v>
      </c>
      <c r="K11880" s="514">
        <v>28.83</v>
      </c>
    </row>
    <row r="11881" spans="7:11">
      <c r="G11881">
        <v>35692</v>
      </c>
      <c r="H11881" t="s">
        <v>16832</v>
      </c>
      <c r="I11881" t="s">
        <v>11487</v>
      </c>
      <c r="J11881" t="s">
        <v>11482</v>
      </c>
      <c r="K11881" s="514">
        <v>18.87</v>
      </c>
    </row>
    <row r="11882" spans="7:11">
      <c r="G11882">
        <v>43624</v>
      </c>
      <c r="H11882" t="s">
        <v>16833</v>
      </c>
      <c r="I11882" t="s">
        <v>11487</v>
      </c>
      <c r="J11882" t="s">
        <v>11482</v>
      </c>
      <c r="K11882" s="514">
        <v>35.14</v>
      </c>
    </row>
    <row r="11883" spans="7:11">
      <c r="G11883">
        <v>7342</v>
      </c>
      <c r="H11883" t="s">
        <v>16834</v>
      </c>
      <c r="I11883" t="s">
        <v>11486</v>
      </c>
      <c r="J11883" t="s">
        <v>11482</v>
      </c>
      <c r="K11883" s="514">
        <v>2.4700000000000002</v>
      </c>
    </row>
    <row r="11884" spans="7:11">
      <c r="G11884">
        <v>7350</v>
      </c>
      <c r="H11884" t="s">
        <v>16835</v>
      </c>
      <c r="I11884" t="s">
        <v>11487</v>
      </c>
      <c r="J11884" t="s">
        <v>11482</v>
      </c>
      <c r="K11884" s="514">
        <v>41.61</v>
      </c>
    </row>
    <row r="11885" spans="7:11">
      <c r="G11885">
        <v>39574</v>
      </c>
      <c r="H11885" t="s">
        <v>16836</v>
      </c>
      <c r="I11885" t="s">
        <v>11481</v>
      </c>
      <c r="J11885" t="s">
        <v>11482</v>
      </c>
      <c r="K11885" s="514">
        <v>5.0199999999999996</v>
      </c>
    </row>
    <row r="11886" spans="7:11">
      <c r="G11886">
        <v>11060</v>
      </c>
      <c r="H11886" t="s">
        <v>16837</v>
      </c>
      <c r="I11886" t="s">
        <v>11481</v>
      </c>
      <c r="J11886" t="s">
        <v>11482</v>
      </c>
      <c r="K11886" s="514">
        <v>52.75</v>
      </c>
    </row>
    <row r="11887" spans="7:11">
      <c r="G11887">
        <v>37401</v>
      </c>
      <c r="H11887" t="s">
        <v>16838</v>
      </c>
      <c r="I11887" t="s">
        <v>11481</v>
      </c>
      <c r="J11887" t="s">
        <v>11482</v>
      </c>
      <c r="K11887" s="514">
        <v>35.39</v>
      </c>
    </row>
    <row r="11888" spans="7:11">
      <c r="G11888">
        <v>7525</v>
      </c>
      <c r="H11888" t="s">
        <v>16839</v>
      </c>
      <c r="I11888" t="s">
        <v>11481</v>
      </c>
      <c r="J11888" t="s">
        <v>11482</v>
      </c>
      <c r="K11888" s="514">
        <v>52.64</v>
      </c>
    </row>
    <row r="11889" spans="7:11">
      <c r="G11889">
        <v>7524</v>
      </c>
      <c r="H11889" t="s">
        <v>16840</v>
      </c>
      <c r="I11889" t="s">
        <v>11481</v>
      </c>
      <c r="J11889" t="s">
        <v>11482</v>
      </c>
      <c r="K11889" s="514">
        <v>49.6</v>
      </c>
    </row>
    <row r="11890" spans="7:11">
      <c r="G11890">
        <v>38105</v>
      </c>
      <c r="H11890" t="s">
        <v>16841</v>
      </c>
      <c r="I11890" t="s">
        <v>11481</v>
      </c>
      <c r="J11890" t="s">
        <v>11482</v>
      </c>
      <c r="K11890" s="514">
        <v>12.74</v>
      </c>
    </row>
    <row r="11891" spans="7:11">
      <c r="G11891">
        <v>38084</v>
      </c>
      <c r="H11891" t="s">
        <v>16842</v>
      </c>
      <c r="I11891" t="s">
        <v>11481</v>
      </c>
      <c r="J11891" t="s">
        <v>11482</v>
      </c>
      <c r="K11891" s="514">
        <v>18.100000000000001</v>
      </c>
    </row>
    <row r="11892" spans="7:11">
      <c r="G11892">
        <v>38103</v>
      </c>
      <c r="H11892" t="s">
        <v>16843</v>
      </c>
      <c r="I11892" t="s">
        <v>11481</v>
      </c>
      <c r="J11892" t="s">
        <v>11482</v>
      </c>
      <c r="K11892" s="514">
        <v>19.13</v>
      </c>
    </row>
    <row r="11893" spans="7:11">
      <c r="G11893">
        <v>38082</v>
      </c>
      <c r="H11893" t="s">
        <v>16844</v>
      </c>
      <c r="I11893" t="s">
        <v>11481</v>
      </c>
      <c r="J11893" t="s">
        <v>11482</v>
      </c>
      <c r="K11893" s="514">
        <v>23.56</v>
      </c>
    </row>
    <row r="11894" spans="7:11">
      <c r="G11894">
        <v>38104</v>
      </c>
      <c r="H11894" t="s">
        <v>16845</v>
      </c>
      <c r="I11894" t="s">
        <v>11481</v>
      </c>
      <c r="J11894" t="s">
        <v>11482</v>
      </c>
      <c r="K11894" s="514">
        <v>37.450000000000003</v>
      </c>
    </row>
    <row r="11895" spans="7:11">
      <c r="G11895">
        <v>38083</v>
      </c>
      <c r="H11895" t="s">
        <v>16846</v>
      </c>
      <c r="I11895" t="s">
        <v>11481</v>
      </c>
      <c r="J11895" t="s">
        <v>11482</v>
      </c>
      <c r="K11895" s="514">
        <v>41.58</v>
      </c>
    </row>
    <row r="11896" spans="7:11">
      <c r="G11896">
        <v>38101</v>
      </c>
      <c r="H11896" t="s">
        <v>16847</v>
      </c>
      <c r="I11896" t="s">
        <v>11481</v>
      </c>
      <c r="J11896" t="s">
        <v>11482</v>
      </c>
      <c r="K11896" s="514">
        <v>9.1</v>
      </c>
    </row>
    <row r="11897" spans="7:11">
      <c r="G11897">
        <v>7528</v>
      </c>
      <c r="H11897" t="s">
        <v>16848</v>
      </c>
      <c r="I11897" t="s">
        <v>11481</v>
      </c>
      <c r="J11897" t="s">
        <v>11484</v>
      </c>
      <c r="K11897" s="514">
        <v>10.69</v>
      </c>
    </row>
    <row r="11898" spans="7:11">
      <c r="G11898">
        <v>12147</v>
      </c>
      <c r="H11898" t="s">
        <v>16849</v>
      </c>
      <c r="I11898" t="s">
        <v>11481</v>
      </c>
      <c r="J11898" t="s">
        <v>11482</v>
      </c>
      <c r="K11898" s="514">
        <v>16.3</v>
      </c>
    </row>
    <row r="11899" spans="7:11">
      <c r="G11899">
        <v>38075</v>
      </c>
      <c r="H11899" t="s">
        <v>16850</v>
      </c>
      <c r="I11899" t="s">
        <v>11481</v>
      </c>
      <c r="J11899" t="s">
        <v>11482</v>
      </c>
      <c r="K11899" s="514">
        <v>18.52</v>
      </c>
    </row>
    <row r="11900" spans="7:11">
      <c r="G11900">
        <v>38102</v>
      </c>
      <c r="H11900" t="s">
        <v>16851</v>
      </c>
      <c r="I11900" t="s">
        <v>11481</v>
      </c>
      <c r="J11900" t="s">
        <v>11482</v>
      </c>
      <c r="K11900" s="514">
        <v>11.64</v>
      </c>
    </row>
    <row r="11901" spans="7:11">
      <c r="G11901">
        <v>38076</v>
      </c>
      <c r="H11901" t="s">
        <v>16852</v>
      </c>
      <c r="I11901" t="s">
        <v>11481</v>
      </c>
      <c r="J11901" t="s">
        <v>11482</v>
      </c>
      <c r="K11901" s="514">
        <v>20.76</v>
      </c>
    </row>
    <row r="11902" spans="7:11">
      <c r="G11902">
        <v>7592</v>
      </c>
      <c r="H11902" t="s">
        <v>16853</v>
      </c>
      <c r="I11902" t="s">
        <v>11489</v>
      </c>
      <c r="J11902" t="s">
        <v>11484</v>
      </c>
      <c r="K11902" s="514">
        <v>20.14</v>
      </c>
    </row>
    <row r="11903" spans="7:11">
      <c r="G11903">
        <v>40820</v>
      </c>
      <c r="H11903" t="s">
        <v>16854</v>
      </c>
      <c r="I11903" t="s">
        <v>11490</v>
      </c>
      <c r="J11903" t="s">
        <v>11482</v>
      </c>
      <c r="K11903" s="515">
        <v>3583.85</v>
      </c>
    </row>
    <row r="11904" spans="7:11">
      <c r="G11904">
        <v>11826</v>
      </c>
      <c r="H11904" t="s">
        <v>16855</v>
      </c>
      <c r="I11904" t="s">
        <v>11481</v>
      </c>
      <c r="J11904" t="s">
        <v>11482</v>
      </c>
      <c r="K11904" s="514">
        <v>176.21</v>
      </c>
    </row>
    <row r="11905" spans="7:11">
      <c r="G11905">
        <v>7606</v>
      </c>
      <c r="H11905" t="s">
        <v>16856</v>
      </c>
      <c r="I11905" t="s">
        <v>11481</v>
      </c>
      <c r="J11905" t="s">
        <v>11482</v>
      </c>
      <c r="K11905" s="514">
        <v>211.91</v>
      </c>
    </row>
    <row r="11906" spans="7:11">
      <c r="G11906">
        <v>11763</v>
      </c>
      <c r="H11906" t="s">
        <v>16857</v>
      </c>
      <c r="I11906" t="s">
        <v>11481</v>
      </c>
      <c r="J11906" t="s">
        <v>11482</v>
      </c>
      <c r="K11906" s="514">
        <v>462.74</v>
      </c>
    </row>
    <row r="11907" spans="7:11">
      <c r="G11907">
        <v>11764</v>
      </c>
      <c r="H11907" t="s">
        <v>16858</v>
      </c>
      <c r="I11907" t="s">
        <v>11481</v>
      </c>
      <c r="J11907" t="s">
        <v>11482</v>
      </c>
      <c r="K11907" s="514">
        <v>379.65</v>
      </c>
    </row>
    <row r="11908" spans="7:11">
      <c r="G11908">
        <v>11829</v>
      </c>
      <c r="H11908" t="s">
        <v>16859</v>
      </c>
      <c r="I11908" t="s">
        <v>11481</v>
      </c>
      <c r="J11908" t="s">
        <v>11482</v>
      </c>
      <c r="K11908" s="514">
        <v>91.76</v>
      </c>
    </row>
    <row r="11909" spans="7:11">
      <c r="G11909">
        <v>11830</v>
      </c>
      <c r="H11909" t="s">
        <v>16860</v>
      </c>
      <c r="I11909" t="s">
        <v>11481</v>
      </c>
      <c r="J11909" t="s">
        <v>11482</v>
      </c>
      <c r="K11909" s="514">
        <v>99.09</v>
      </c>
    </row>
    <row r="11910" spans="7:11">
      <c r="G11910">
        <v>11825</v>
      </c>
      <c r="H11910" t="s">
        <v>16861</v>
      </c>
      <c r="I11910" t="s">
        <v>11481</v>
      </c>
      <c r="J11910" t="s">
        <v>11482</v>
      </c>
      <c r="K11910" s="514">
        <v>222.92</v>
      </c>
    </row>
    <row r="11911" spans="7:11">
      <c r="G11911">
        <v>11767</v>
      </c>
      <c r="H11911" t="s">
        <v>16862</v>
      </c>
      <c r="I11911" t="s">
        <v>11481</v>
      </c>
      <c r="J11911" t="s">
        <v>11482</v>
      </c>
      <c r="K11911" s="514">
        <v>593.72</v>
      </c>
    </row>
    <row r="11912" spans="7:11">
      <c r="G11912">
        <v>11766</v>
      </c>
      <c r="H11912" t="s">
        <v>16863</v>
      </c>
      <c r="I11912" t="s">
        <v>11481</v>
      </c>
      <c r="J11912" t="s">
        <v>11482</v>
      </c>
      <c r="K11912" s="514">
        <v>138.4</v>
      </c>
    </row>
    <row r="11913" spans="7:11">
      <c r="G11913">
        <v>11765</v>
      </c>
      <c r="H11913" t="s">
        <v>16864</v>
      </c>
      <c r="I11913" t="s">
        <v>11481</v>
      </c>
      <c r="J11913" t="s">
        <v>11482</v>
      </c>
      <c r="K11913" s="514">
        <v>253.02</v>
      </c>
    </row>
    <row r="11914" spans="7:11">
      <c r="G11914">
        <v>11824</v>
      </c>
      <c r="H11914" t="s">
        <v>16865</v>
      </c>
      <c r="I11914" t="s">
        <v>11481</v>
      </c>
      <c r="J11914" t="s">
        <v>11482</v>
      </c>
      <c r="K11914" s="514">
        <v>162.79</v>
      </c>
    </row>
    <row r="11915" spans="7:11">
      <c r="G11915">
        <v>44045</v>
      </c>
      <c r="H11915" t="s">
        <v>16866</v>
      </c>
      <c r="I11915" t="s">
        <v>11481</v>
      </c>
      <c r="J11915" t="s">
        <v>11482</v>
      </c>
      <c r="K11915" s="514">
        <v>269.67</v>
      </c>
    </row>
    <row r="11916" spans="7:11">
      <c r="G11916">
        <v>39702</v>
      </c>
      <c r="H11916" t="s">
        <v>16867</v>
      </c>
      <c r="I11916" t="s">
        <v>11481</v>
      </c>
      <c r="J11916" t="s">
        <v>11482</v>
      </c>
      <c r="K11916" s="515">
        <v>1791</v>
      </c>
    </row>
    <row r="11917" spans="7:11">
      <c r="G11917">
        <v>13415</v>
      </c>
      <c r="H11917" t="s">
        <v>16868</v>
      </c>
      <c r="I11917" t="s">
        <v>11481</v>
      </c>
      <c r="J11917" t="s">
        <v>11484</v>
      </c>
      <c r="K11917" s="514">
        <v>58.8</v>
      </c>
    </row>
    <row r="11918" spans="7:11">
      <c r="G11918">
        <v>7602</v>
      </c>
      <c r="H11918" t="s">
        <v>16869</v>
      </c>
      <c r="I11918" t="s">
        <v>11481</v>
      </c>
      <c r="J11918" t="s">
        <v>11482</v>
      </c>
      <c r="K11918" s="514">
        <v>37.520000000000003</v>
      </c>
    </row>
    <row r="11919" spans="7:11">
      <c r="G11919">
        <v>7603</v>
      </c>
      <c r="H11919" t="s">
        <v>16870</v>
      </c>
      <c r="I11919" t="s">
        <v>11481</v>
      </c>
      <c r="J11919" t="s">
        <v>11482</v>
      </c>
      <c r="K11919" s="514">
        <v>31.83</v>
      </c>
    </row>
    <row r="11920" spans="7:11">
      <c r="G11920">
        <v>11777</v>
      </c>
      <c r="H11920" t="s">
        <v>16871</v>
      </c>
      <c r="I11920" t="s">
        <v>11481</v>
      </c>
      <c r="J11920" t="s">
        <v>11482</v>
      </c>
      <c r="K11920" s="514">
        <v>167.35</v>
      </c>
    </row>
    <row r="11921" spans="7:11">
      <c r="G11921">
        <v>13417</v>
      </c>
      <c r="H11921" t="s">
        <v>16872</v>
      </c>
      <c r="I11921" t="s">
        <v>11481</v>
      </c>
      <c r="J11921" t="s">
        <v>11482</v>
      </c>
      <c r="K11921" s="514">
        <v>76.58</v>
      </c>
    </row>
    <row r="11922" spans="7:11">
      <c r="G11922">
        <v>36791</v>
      </c>
      <c r="H11922" t="s">
        <v>16873</v>
      </c>
      <c r="I11922" t="s">
        <v>11481</v>
      </c>
      <c r="J11922" t="s">
        <v>11482</v>
      </c>
      <c r="K11922" s="514">
        <v>114.94</v>
      </c>
    </row>
    <row r="11923" spans="7:11">
      <c r="G11923">
        <v>36795</v>
      </c>
      <c r="H11923" t="s">
        <v>16874</v>
      </c>
      <c r="I11923" t="s">
        <v>11481</v>
      </c>
      <c r="J11923" t="s">
        <v>11482</v>
      </c>
      <c r="K11923" s="515">
        <v>1453.23</v>
      </c>
    </row>
    <row r="11924" spans="7:11">
      <c r="G11924">
        <v>36796</v>
      </c>
      <c r="H11924" t="s">
        <v>16875</v>
      </c>
      <c r="I11924" t="s">
        <v>11481</v>
      </c>
      <c r="J11924" t="s">
        <v>11482</v>
      </c>
      <c r="K11924" s="514">
        <v>120.76</v>
      </c>
    </row>
    <row r="11925" spans="7:11">
      <c r="G11925">
        <v>36792</v>
      </c>
      <c r="H11925" t="s">
        <v>16876</v>
      </c>
      <c r="I11925" t="s">
        <v>11481</v>
      </c>
      <c r="J11925" t="s">
        <v>11482</v>
      </c>
      <c r="K11925" s="514">
        <v>152.97</v>
      </c>
    </row>
    <row r="11926" spans="7:11">
      <c r="G11926">
        <v>11773</v>
      </c>
      <c r="H11926" t="s">
        <v>16877</v>
      </c>
      <c r="I11926" t="s">
        <v>11481</v>
      </c>
      <c r="J11926" t="s">
        <v>11482</v>
      </c>
      <c r="K11926" s="514">
        <v>101.83</v>
      </c>
    </row>
    <row r="11927" spans="7:11">
      <c r="G11927">
        <v>11762</v>
      </c>
      <c r="H11927" t="s">
        <v>16878</v>
      </c>
      <c r="I11927" t="s">
        <v>11481</v>
      </c>
      <c r="J11927" t="s">
        <v>11482</v>
      </c>
      <c r="K11927" s="514">
        <v>48.3</v>
      </c>
    </row>
    <row r="11928" spans="7:11">
      <c r="G11928">
        <v>7604</v>
      </c>
      <c r="H11928" t="s">
        <v>16879</v>
      </c>
      <c r="I11928" t="s">
        <v>11481</v>
      </c>
      <c r="J11928" t="s">
        <v>11482</v>
      </c>
      <c r="K11928" s="514">
        <v>40.9</v>
      </c>
    </row>
    <row r="11929" spans="7:11">
      <c r="G11929">
        <v>13984</v>
      </c>
      <c r="H11929" t="s">
        <v>16880</v>
      </c>
      <c r="I11929" t="s">
        <v>11481</v>
      </c>
      <c r="J11929" t="s">
        <v>11482</v>
      </c>
      <c r="K11929" s="514">
        <v>59.43</v>
      </c>
    </row>
    <row r="11930" spans="7:11">
      <c r="G11930">
        <v>11772</v>
      </c>
      <c r="H11930" t="s">
        <v>16881</v>
      </c>
      <c r="I11930" t="s">
        <v>11481</v>
      </c>
      <c r="J11930" t="s">
        <v>11482</v>
      </c>
      <c r="K11930" s="514">
        <v>102.15</v>
      </c>
    </row>
    <row r="11931" spans="7:11">
      <c r="G11931">
        <v>13983</v>
      </c>
      <c r="H11931" t="s">
        <v>16882</v>
      </c>
      <c r="I11931" t="s">
        <v>11481</v>
      </c>
      <c r="J11931" t="s">
        <v>11482</v>
      </c>
      <c r="K11931" s="514">
        <v>77.36</v>
      </c>
    </row>
    <row r="11932" spans="7:11">
      <c r="G11932">
        <v>13416</v>
      </c>
      <c r="H11932" t="s">
        <v>16883</v>
      </c>
      <c r="I11932" t="s">
        <v>11481</v>
      </c>
      <c r="J11932" t="s">
        <v>11482</v>
      </c>
      <c r="K11932" s="514">
        <v>68.709999999999994</v>
      </c>
    </row>
    <row r="11933" spans="7:11">
      <c r="G11933">
        <v>40329</v>
      </c>
      <c r="H11933" t="s">
        <v>16884</v>
      </c>
      <c r="I11933" t="s">
        <v>11481</v>
      </c>
      <c r="J11933" t="s">
        <v>11484</v>
      </c>
      <c r="K11933" s="514">
        <v>57.5</v>
      </c>
    </row>
    <row r="11934" spans="7:11">
      <c r="G11934">
        <v>11823</v>
      </c>
      <c r="H11934" t="s">
        <v>16885</v>
      </c>
      <c r="I11934" t="s">
        <v>11481</v>
      </c>
      <c r="J11934" t="s">
        <v>11482</v>
      </c>
      <c r="K11934" s="514">
        <v>24.22</v>
      </c>
    </row>
    <row r="11935" spans="7:11">
      <c r="G11935">
        <v>11822</v>
      </c>
      <c r="H11935" t="s">
        <v>16886</v>
      </c>
      <c r="I11935" t="s">
        <v>11481</v>
      </c>
      <c r="J11935" t="s">
        <v>11482</v>
      </c>
      <c r="K11935" s="514">
        <v>28.45</v>
      </c>
    </row>
    <row r="11936" spans="7:11">
      <c r="G11936">
        <v>11831</v>
      </c>
      <c r="H11936" t="s">
        <v>16887</v>
      </c>
      <c r="I11936" t="s">
        <v>11481</v>
      </c>
      <c r="J11936" t="s">
        <v>11482</v>
      </c>
      <c r="K11936" s="514">
        <v>17.12</v>
      </c>
    </row>
    <row r="11937" spans="7:11">
      <c r="G11937">
        <v>7613</v>
      </c>
      <c r="H11937" t="s">
        <v>16888</v>
      </c>
      <c r="I11937" t="s">
        <v>11481</v>
      </c>
      <c r="J11937" t="s">
        <v>11483</v>
      </c>
      <c r="K11937" s="515">
        <v>108435.72</v>
      </c>
    </row>
    <row r="11938" spans="7:11">
      <c r="G11938">
        <v>7619</v>
      </c>
      <c r="H11938" t="s">
        <v>16889</v>
      </c>
      <c r="I11938" t="s">
        <v>11481</v>
      </c>
      <c r="J11938" t="s">
        <v>11483</v>
      </c>
      <c r="K11938" s="515">
        <v>16761.84</v>
      </c>
    </row>
    <row r="11939" spans="7:11">
      <c r="G11939">
        <v>12076</v>
      </c>
      <c r="H11939" t="s">
        <v>16890</v>
      </c>
      <c r="I11939" t="s">
        <v>11481</v>
      </c>
      <c r="J11939" t="s">
        <v>11483</v>
      </c>
      <c r="K11939" s="515">
        <v>7688.91</v>
      </c>
    </row>
    <row r="11940" spans="7:11">
      <c r="G11940">
        <v>7614</v>
      </c>
      <c r="H11940" t="s">
        <v>16891</v>
      </c>
      <c r="I11940" t="s">
        <v>11481</v>
      </c>
      <c r="J11940" t="s">
        <v>11483</v>
      </c>
      <c r="K11940" s="515">
        <v>21140.68</v>
      </c>
    </row>
    <row r="11941" spans="7:11">
      <c r="G11941">
        <v>7618</v>
      </c>
      <c r="H11941" t="s">
        <v>16892</v>
      </c>
      <c r="I11941" t="s">
        <v>11481</v>
      </c>
      <c r="J11941" t="s">
        <v>11483</v>
      </c>
      <c r="K11941" s="515">
        <v>137113.19</v>
      </c>
    </row>
    <row r="11942" spans="7:11">
      <c r="G11942">
        <v>7620</v>
      </c>
      <c r="H11942" t="s">
        <v>16893</v>
      </c>
      <c r="I11942" t="s">
        <v>11481</v>
      </c>
      <c r="J11942" t="s">
        <v>11483</v>
      </c>
      <c r="K11942" s="515">
        <v>29657.25</v>
      </c>
    </row>
    <row r="11943" spans="7:11">
      <c r="G11943">
        <v>7610</v>
      </c>
      <c r="H11943" t="s">
        <v>16894</v>
      </c>
      <c r="I11943" t="s">
        <v>11481</v>
      </c>
      <c r="J11943" t="s">
        <v>11483</v>
      </c>
      <c r="K11943" s="515">
        <v>9391.4599999999991</v>
      </c>
    </row>
    <row r="11944" spans="7:11">
      <c r="G11944">
        <v>7615</v>
      </c>
      <c r="H11944" t="s">
        <v>16895</v>
      </c>
      <c r="I11944" t="s">
        <v>11481</v>
      </c>
      <c r="J11944" t="s">
        <v>11483</v>
      </c>
      <c r="K11944" s="515">
        <v>34600.129999999997</v>
      </c>
    </row>
    <row r="11945" spans="7:11">
      <c r="G11945">
        <v>7617</v>
      </c>
      <c r="H11945" t="s">
        <v>16896</v>
      </c>
      <c r="I11945" t="s">
        <v>11481</v>
      </c>
      <c r="J11945" t="s">
        <v>11483</v>
      </c>
      <c r="K11945" s="515">
        <v>10489.88</v>
      </c>
    </row>
    <row r="11946" spans="7:11">
      <c r="G11946">
        <v>7616</v>
      </c>
      <c r="H11946" t="s">
        <v>16897</v>
      </c>
      <c r="I11946" t="s">
        <v>11481</v>
      </c>
      <c r="J11946" t="s">
        <v>11483</v>
      </c>
      <c r="K11946" s="515">
        <v>56461.919999999998</v>
      </c>
    </row>
    <row r="11947" spans="7:11">
      <c r="G11947">
        <v>7611</v>
      </c>
      <c r="H11947" t="s">
        <v>16898</v>
      </c>
      <c r="I11947" t="s">
        <v>11481</v>
      </c>
      <c r="J11947" t="s">
        <v>11483</v>
      </c>
      <c r="K11947" s="515">
        <v>13565.45</v>
      </c>
    </row>
    <row r="11948" spans="7:11">
      <c r="G11948">
        <v>7612</v>
      </c>
      <c r="H11948" t="s">
        <v>16899</v>
      </c>
      <c r="I11948" t="s">
        <v>11481</v>
      </c>
      <c r="J11948" t="s">
        <v>11483</v>
      </c>
      <c r="K11948" s="515">
        <v>77447.179999999993</v>
      </c>
    </row>
    <row r="11949" spans="7:11">
      <c r="G11949">
        <v>37371</v>
      </c>
      <c r="H11949" t="s">
        <v>16900</v>
      </c>
      <c r="I11949" t="s">
        <v>11489</v>
      </c>
      <c r="J11949" t="s">
        <v>11484</v>
      </c>
      <c r="K11949" s="514">
        <v>1.5</v>
      </c>
    </row>
    <row r="11950" spans="7:11">
      <c r="G11950">
        <v>40861</v>
      </c>
      <c r="H11950" t="s">
        <v>16901</v>
      </c>
      <c r="I11950" t="s">
        <v>11490</v>
      </c>
      <c r="J11950" t="s">
        <v>11484</v>
      </c>
      <c r="K11950" s="514">
        <v>282.98</v>
      </c>
    </row>
    <row r="11951" spans="7:11">
      <c r="G11951">
        <v>36510</v>
      </c>
      <c r="H11951" t="s">
        <v>16902</v>
      </c>
      <c r="I11951" t="s">
        <v>11481</v>
      </c>
      <c r="J11951" t="s">
        <v>11483</v>
      </c>
      <c r="K11951" s="515">
        <v>1025688.03</v>
      </c>
    </row>
    <row r="11952" spans="7:11">
      <c r="G11952">
        <v>25020</v>
      </c>
      <c r="H11952" t="s">
        <v>16903</v>
      </c>
      <c r="I11952" t="s">
        <v>11481</v>
      </c>
      <c r="J11952" t="s">
        <v>11483</v>
      </c>
      <c r="K11952" s="515">
        <v>4225473.8099999996</v>
      </c>
    </row>
    <row r="11953" spans="7:11">
      <c r="G11953">
        <v>7622</v>
      </c>
      <c r="H11953" t="s">
        <v>16904</v>
      </c>
      <c r="I11953" t="s">
        <v>11481</v>
      </c>
      <c r="J11953" t="s">
        <v>11483</v>
      </c>
      <c r="K11953" s="515">
        <v>995067.3</v>
      </c>
    </row>
    <row r="11954" spans="7:11">
      <c r="G11954">
        <v>7624</v>
      </c>
      <c r="H11954" t="s">
        <v>16905</v>
      </c>
      <c r="I11954" t="s">
        <v>11481</v>
      </c>
      <c r="J11954" t="s">
        <v>11483</v>
      </c>
      <c r="K11954" s="515">
        <v>1290000</v>
      </c>
    </row>
    <row r="11955" spans="7:11">
      <c r="G11955">
        <v>7625</v>
      </c>
      <c r="H11955" t="s">
        <v>16906</v>
      </c>
      <c r="I11955" t="s">
        <v>11481</v>
      </c>
      <c r="J11955" t="s">
        <v>11483</v>
      </c>
      <c r="K11955" s="515">
        <v>1282109.97</v>
      </c>
    </row>
    <row r="11956" spans="7:11">
      <c r="G11956">
        <v>7623</v>
      </c>
      <c r="H11956" t="s">
        <v>16907</v>
      </c>
      <c r="I11956" t="s">
        <v>11481</v>
      </c>
      <c r="J11956" t="s">
        <v>11483</v>
      </c>
      <c r="K11956" s="515">
        <v>4225473.8099999996</v>
      </c>
    </row>
    <row r="11957" spans="7:11">
      <c r="G11957">
        <v>36508</v>
      </c>
      <c r="H11957" t="s">
        <v>16908</v>
      </c>
      <c r="I11957" t="s">
        <v>11481</v>
      </c>
      <c r="J11957" t="s">
        <v>11483</v>
      </c>
      <c r="K11957" s="515">
        <v>1900363.24</v>
      </c>
    </row>
    <row r="11958" spans="7:11">
      <c r="G11958">
        <v>36509</v>
      </c>
      <c r="H11958" t="s">
        <v>16909</v>
      </c>
      <c r="I11958" t="s">
        <v>11481</v>
      </c>
      <c r="J11958" t="s">
        <v>11483</v>
      </c>
      <c r="K11958" s="515">
        <v>1041467.82</v>
      </c>
    </row>
    <row r="11959" spans="7:11">
      <c r="G11959">
        <v>13238</v>
      </c>
      <c r="H11959" t="s">
        <v>16910</v>
      </c>
      <c r="I11959" t="s">
        <v>11481</v>
      </c>
      <c r="J11959" t="s">
        <v>11483</v>
      </c>
      <c r="K11959" s="515">
        <v>320299.03999999998</v>
      </c>
    </row>
    <row r="11960" spans="7:11">
      <c r="G11960">
        <v>36511</v>
      </c>
      <c r="H11960" t="s">
        <v>16911</v>
      </c>
      <c r="I11960" t="s">
        <v>11481</v>
      </c>
      <c r="J11960" t="s">
        <v>11483</v>
      </c>
      <c r="K11960" s="515">
        <v>371140.16</v>
      </c>
    </row>
    <row r="11961" spans="7:11">
      <c r="G11961">
        <v>36515</v>
      </c>
      <c r="H11961" t="s">
        <v>16912</v>
      </c>
      <c r="I11961" t="s">
        <v>11481</v>
      </c>
      <c r="J11961" t="s">
        <v>11483</v>
      </c>
      <c r="K11961" s="515">
        <v>109308.39</v>
      </c>
    </row>
    <row r="11962" spans="7:11">
      <c r="G11962">
        <v>10598</v>
      </c>
      <c r="H11962" t="s">
        <v>16913</v>
      </c>
      <c r="I11962" t="s">
        <v>11481</v>
      </c>
      <c r="J11962" t="s">
        <v>11483</v>
      </c>
      <c r="K11962" s="515">
        <v>177260.08</v>
      </c>
    </row>
    <row r="11963" spans="7:11">
      <c r="G11963">
        <v>7640</v>
      </c>
      <c r="H11963" t="s">
        <v>16914</v>
      </c>
      <c r="I11963" t="s">
        <v>11481</v>
      </c>
      <c r="J11963" t="s">
        <v>11483</v>
      </c>
      <c r="K11963" s="515">
        <v>272000</v>
      </c>
    </row>
    <row r="11964" spans="7:11">
      <c r="G11964">
        <v>36513</v>
      </c>
      <c r="H11964" t="s">
        <v>16915</v>
      </c>
      <c r="I11964" t="s">
        <v>11481</v>
      </c>
      <c r="J11964" t="s">
        <v>11483</v>
      </c>
      <c r="K11964" s="515">
        <v>262022.41</v>
      </c>
    </row>
    <row r="11965" spans="7:11">
      <c r="G11965">
        <v>36514</v>
      </c>
      <c r="H11965" t="s">
        <v>16916</v>
      </c>
      <c r="I11965" t="s">
        <v>11481</v>
      </c>
      <c r="J11965" t="s">
        <v>11483</v>
      </c>
      <c r="K11965" s="515">
        <v>292336.43</v>
      </c>
    </row>
    <row r="11966" spans="7:11">
      <c r="G11966">
        <v>11572</v>
      </c>
      <c r="H11966" t="s">
        <v>16917</v>
      </c>
      <c r="I11966" t="s">
        <v>11481</v>
      </c>
      <c r="J11966" t="s">
        <v>11482</v>
      </c>
      <c r="K11966" s="514">
        <v>30.97</v>
      </c>
    </row>
    <row r="11967" spans="7:11">
      <c r="G11967">
        <v>36149</v>
      </c>
      <c r="H11967" t="s">
        <v>16918</v>
      </c>
      <c r="I11967" t="s">
        <v>11481</v>
      </c>
      <c r="J11967" t="s">
        <v>11482</v>
      </c>
      <c r="K11967" s="514">
        <v>167.32</v>
      </c>
    </row>
    <row r="11968" spans="7:11">
      <c r="G11968">
        <v>42407</v>
      </c>
      <c r="H11968" t="s">
        <v>16919</v>
      </c>
      <c r="I11968" t="s">
        <v>11485</v>
      </c>
      <c r="J11968" t="s">
        <v>11482</v>
      </c>
      <c r="K11968" s="514">
        <v>6.5</v>
      </c>
    </row>
    <row r="11969" spans="7:11">
      <c r="G11969">
        <v>11581</v>
      </c>
      <c r="H11969" t="s">
        <v>16920</v>
      </c>
      <c r="I11969" t="s">
        <v>11485</v>
      </c>
      <c r="J11969" t="s">
        <v>11482</v>
      </c>
      <c r="K11969" s="514">
        <v>20.440000000000001</v>
      </c>
    </row>
    <row r="11970" spans="7:11">
      <c r="G11970">
        <v>43605</v>
      </c>
      <c r="H11970" t="s">
        <v>16921</v>
      </c>
      <c r="I11970" t="s">
        <v>11485</v>
      </c>
      <c r="J11970" t="s">
        <v>11482</v>
      </c>
      <c r="K11970" s="514">
        <v>41.83</v>
      </c>
    </row>
    <row r="11971" spans="7:11">
      <c r="G11971">
        <v>11580</v>
      </c>
      <c r="H11971" t="s">
        <v>16922</v>
      </c>
      <c r="I11971" t="s">
        <v>11485</v>
      </c>
      <c r="J11971" t="s">
        <v>11482</v>
      </c>
      <c r="K11971" s="514">
        <v>8.1999999999999993</v>
      </c>
    </row>
    <row r="11972" spans="7:11">
      <c r="G11972">
        <v>10743</v>
      </c>
      <c r="H11972" t="s">
        <v>16923</v>
      </c>
      <c r="I11972" t="s">
        <v>11481</v>
      </c>
      <c r="J11972" t="s">
        <v>11483</v>
      </c>
      <c r="K11972" s="514">
        <v>624.94000000000005</v>
      </c>
    </row>
    <row r="11973" spans="7:11">
      <c r="G11973">
        <v>39848</v>
      </c>
      <c r="H11973" t="s">
        <v>16924</v>
      </c>
      <c r="I11973" t="s">
        <v>11485</v>
      </c>
      <c r="J11973" t="s">
        <v>11483</v>
      </c>
      <c r="K11973" s="514">
        <v>1.96</v>
      </c>
    </row>
    <row r="11974" spans="7:11">
      <c r="G11974">
        <v>20999</v>
      </c>
      <c r="H11974" t="s">
        <v>16925</v>
      </c>
      <c r="I11974" t="s">
        <v>11485</v>
      </c>
      <c r="J11974" t="s">
        <v>11482</v>
      </c>
      <c r="K11974" s="514">
        <v>8.4600000000000009</v>
      </c>
    </row>
    <row r="11975" spans="7:11">
      <c r="G11975">
        <v>21001</v>
      </c>
      <c r="H11975" t="s">
        <v>16926</v>
      </c>
      <c r="I11975" t="s">
        <v>11485</v>
      </c>
      <c r="J11975" t="s">
        <v>11484</v>
      </c>
      <c r="K11975" s="514">
        <v>15.8</v>
      </c>
    </row>
    <row r="11976" spans="7:11">
      <c r="G11976">
        <v>21003</v>
      </c>
      <c r="H11976" t="s">
        <v>16927</v>
      </c>
      <c r="I11976" t="s">
        <v>11485</v>
      </c>
      <c r="J11976" t="s">
        <v>11482</v>
      </c>
      <c r="K11976" s="514">
        <v>25.96</v>
      </c>
    </row>
    <row r="11977" spans="7:11">
      <c r="G11977">
        <v>21006</v>
      </c>
      <c r="H11977" t="s">
        <v>16928</v>
      </c>
      <c r="I11977" t="s">
        <v>11485</v>
      </c>
      <c r="J11977" t="s">
        <v>11482</v>
      </c>
      <c r="K11977" s="514">
        <v>55.1</v>
      </c>
    </row>
    <row r="11978" spans="7:11">
      <c r="G11978">
        <v>21019</v>
      </c>
      <c r="H11978" t="s">
        <v>16929</v>
      </c>
      <c r="I11978" t="s">
        <v>11485</v>
      </c>
      <c r="J11978" t="s">
        <v>11482</v>
      </c>
      <c r="K11978" s="514">
        <v>19.149999999999999</v>
      </c>
    </row>
    <row r="11979" spans="7:11">
      <c r="G11979">
        <v>21021</v>
      </c>
      <c r="H11979" t="s">
        <v>16930</v>
      </c>
      <c r="I11979" t="s">
        <v>11485</v>
      </c>
      <c r="J11979" t="s">
        <v>11482</v>
      </c>
      <c r="K11979" s="514">
        <v>30.28</v>
      </c>
    </row>
    <row r="11980" spans="7:11">
      <c r="G11980">
        <v>21024</v>
      </c>
      <c r="H11980" t="s">
        <v>16931</v>
      </c>
      <c r="I11980" t="s">
        <v>11485</v>
      </c>
      <c r="J11980" t="s">
        <v>11482</v>
      </c>
      <c r="K11980" s="514">
        <v>64.87</v>
      </c>
    </row>
    <row r="11981" spans="7:11">
      <c r="G11981">
        <v>40624</v>
      </c>
      <c r="H11981" t="s">
        <v>16932</v>
      </c>
      <c r="I11981" t="s">
        <v>11485</v>
      </c>
      <c r="J11981" t="s">
        <v>11482</v>
      </c>
      <c r="K11981" s="514">
        <v>48.01</v>
      </c>
    </row>
    <row r="11982" spans="7:11">
      <c r="G11982">
        <v>42575</v>
      </c>
      <c r="H11982" t="s">
        <v>16933</v>
      </c>
      <c r="I11982" t="s">
        <v>11485</v>
      </c>
      <c r="J11982" t="s">
        <v>11482</v>
      </c>
      <c r="K11982" s="514">
        <v>44.06</v>
      </c>
    </row>
    <row r="11983" spans="7:11">
      <c r="G11983">
        <v>13127</v>
      </c>
      <c r="H11983" t="s">
        <v>16934</v>
      </c>
      <c r="I11983" t="s">
        <v>11485</v>
      </c>
      <c r="J11983" t="s">
        <v>11482</v>
      </c>
      <c r="K11983" s="514">
        <v>21.41</v>
      </c>
    </row>
    <row r="11984" spans="7:11">
      <c r="G11984">
        <v>13137</v>
      </c>
      <c r="H11984" t="s">
        <v>16935</v>
      </c>
      <c r="I11984" t="s">
        <v>11485</v>
      </c>
      <c r="J11984" t="s">
        <v>11482</v>
      </c>
      <c r="K11984" s="514">
        <v>28.42</v>
      </c>
    </row>
    <row r="11985" spans="7:11">
      <c r="G11985">
        <v>42574</v>
      </c>
      <c r="H11985" t="s">
        <v>16936</v>
      </c>
      <c r="I11985" t="s">
        <v>11485</v>
      </c>
      <c r="J11985" t="s">
        <v>11482</v>
      </c>
      <c r="K11985" s="514">
        <v>32.880000000000003</v>
      </c>
    </row>
    <row r="11986" spans="7:11">
      <c r="G11986">
        <v>20989</v>
      </c>
      <c r="H11986" t="s">
        <v>16937</v>
      </c>
      <c r="I11986" t="s">
        <v>11485</v>
      </c>
      <c r="J11986" t="s">
        <v>11482</v>
      </c>
      <c r="K11986" s="515">
        <v>1018.15</v>
      </c>
    </row>
    <row r="11987" spans="7:11">
      <c r="G11987">
        <v>21147</v>
      </c>
      <c r="H11987" t="s">
        <v>16938</v>
      </c>
      <c r="I11987" t="s">
        <v>11485</v>
      </c>
      <c r="J11987" t="s">
        <v>11482</v>
      </c>
      <c r="K11987" s="514">
        <v>95.46</v>
      </c>
    </row>
    <row r="11988" spans="7:11">
      <c r="G11988">
        <v>21148</v>
      </c>
      <c r="H11988" t="s">
        <v>16939</v>
      </c>
      <c r="I11988" t="s">
        <v>11485</v>
      </c>
      <c r="J11988" t="s">
        <v>11484</v>
      </c>
      <c r="K11988" s="514">
        <v>58.92</v>
      </c>
    </row>
    <row r="11989" spans="7:11">
      <c r="G11989">
        <v>20984</v>
      </c>
      <c r="H11989" t="s">
        <v>16940</v>
      </c>
      <c r="I11989" t="s">
        <v>11485</v>
      </c>
      <c r="J11989" t="s">
        <v>11482</v>
      </c>
      <c r="K11989" s="515">
        <v>1953.63</v>
      </c>
    </row>
    <row r="11990" spans="7:11">
      <c r="G11990">
        <v>13042</v>
      </c>
      <c r="H11990" t="s">
        <v>16941</v>
      </c>
      <c r="I11990" t="s">
        <v>11485</v>
      </c>
      <c r="J11990" t="s">
        <v>11482</v>
      </c>
      <c r="K11990" s="515">
        <v>1082.5999999999999</v>
      </c>
    </row>
    <row r="11991" spans="7:11">
      <c r="G11991">
        <v>21150</v>
      </c>
      <c r="H11991" t="s">
        <v>16942</v>
      </c>
      <c r="I11991" t="s">
        <v>11485</v>
      </c>
      <c r="J11991" t="s">
        <v>11482</v>
      </c>
      <c r="K11991" s="514">
        <v>29.21</v>
      </c>
    </row>
    <row r="11992" spans="7:11">
      <c r="G11992">
        <v>13141</v>
      </c>
      <c r="H11992" t="s">
        <v>16943</v>
      </c>
      <c r="I11992" t="s">
        <v>11485</v>
      </c>
      <c r="J11992" t="s">
        <v>11482</v>
      </c>
      <c r="K11992" s="514">
        <v>36.81</v>
      </c>
    </row>
    <row r="11993" spans="7:11">
      <c r="G11993">
        <v>42576</v>
      </c>
      <c r="H11993" t="s">
        <v>16944</v>
      </c>
      <c r="I11993" t="s">
        <v>11485</v>
      </c>
      <c r="J11993" t="s">
        <v>11482</v>
      </c>
      <c r="K11993" s="514">
        <v>120.18</v>
      </c>
    </row>
    <row r="11994" spans="7:11">
      <c r="G11994">
        <v>21151</v>
      </c>
      <c r="H11994" t="s">
        <v>16945</v>
      </c>
      <c r="I11994" t="s">
        <v>11485</v>
      </c>
      <c r="J11994" t="s">
        <v>11482</v>
      </c>
      <c r="K11994" s="514">
        <v>174.87</v>
      </c>
    </row>
    <row r="11995" spans="7:11">
      <c r="G11995">
        <v>13142</v>
      </c>
      <c r="H11995" t="s">
        <v>16946</v>
      </c>
      <c r="I11995" t="s">
        <v>11485</v>
      </c>
      <c r="J11995" t="s">
        <v>11482</v>
      </c>
      <c r="K11995" s="514">
        <v>249.99</v>
      </c>
    </row>
    <row r="11996" spans="7:11">
      <c r="G11996">
        <v>42577</v>
      </c>
      <c r="H11996" t="s">
        <v>16947</v>
      </c>
      <c r="I11996" t="s">
        <v>11485</v>
      </c>
      <c r="J11996" t="s">
        <v>11482</v>
      </c>
      <c r="K11996" s="514">
        <v>274.31</v>
      </c>
    </row>
    <row r="11997" spans="7:11">
      <c r="G11997">
        <v>20994</v>
      </c>
      <c r="H11997" t="s">
        <v>16948</v>
      </c>
      <c r="I11997" t="s">
        <v>11485</v>
      </c>
      <c r="J11997" t="s">
        <v>11482</v>
      </c>
      <c r="K11997" s="514">
        <v>471.35</v>
      </c>
    </row>
    <row r="11998" spans="7:11">
      <c r="G11998">
        <v>7672</v>
      </c>
      <c r="H11998" t="s">
        <v>16949</v>
      </c>
      <c r="I11998" t="s">
        <v>11485</v>
      </c>
      <c r="J11998" t="s">
        <v>11482</v>
      </c>
      <c r="K11998" s="514">
        <v>308.77999999999997</v>
      </c>
    </row>
    <row r="11999" spans="7:11">
      <c r="G11999">
        <v>20995</v>
      </c>
      <c r="H11999" t="s">
        <v>16950</v>
      </c>
      <c r="I11999" t="s">
        <v>11485</v>
      </c>
      <c r="J11999" t="s">
        <v>11482</v>
      </c>
      <c r="K11999" s="514">
        <v>619.44000000000005</v>
      </c>
    </row>
    <row r="12000" spans="7:11">
      <c r="G12000">
        <v>7690</v>
      </c>
      <c r="H12000" t="s">
        <v>16951</v>
      </c>
      <c r="I12000" t="s">
        <v>11485</v>
      </c>
      <c r="J12000" t="s">
        <v>11482</v>
      </c>
      <c r="K12000" s="514">
        <v>358.26</v>
      </c>
    </row>
    <row r="12001" spans="7:11">
      <c r="G12001">
        <v>20980</v>
      </c>
      <c r="H12001" t="s">
        <v>16952</v>
      </c>
      <c r="I12001" t="s">
        <v>11485</v>
      </c>
      <c r="J12001" t="s">
        <v>11482</v>
      </c>
      <c r="K12001" s="514">
        <v>390.83</v>
      </c>
    </row>
    <row r="12002" spans="7:11">
      <c r="G12002">
        <v>7661</v>
      </c>
      <c r="H12002" t="s">
        <v>16953</v>
      </c>
      <c r="I12002" t="s">
        <v>11485</v>
      </c>
      <c r="J12002" t="s">
        <v>11482</v>
      </c>
      <c r="K12002" s="514">
        <v>464.93</v>
      </c>
    </row>
    <row r="12003" spans="7:11">
      <c r="G12003">
        <v>21016</v>
      </c>
      <c r="H12003" t="s">
        <v>16954</v>
      </c>
      <c r="I12003" t="s">
        <v>11485</v>
      </c>
      <c r="J12003" t="s">
        <v>11483</v>
      </c>
      <c r="K12003" s="514">
        <v>175.35</v>
      </c>
    </row>
    <row r="12004" spans="7:11">
      <c r="G12004">
        <v>21008</v>
      </c>
      <c r="H12004" t="s">
        <v>16955</v>
      </c>
      <c r="I12004" t="s">
        <v>11485</v>
      </c>
      <c r="J12004" t="s">
        <v>11483</v>
      </c>
      <c r="K12004" s="514">
        <v>20.48</v>
      </c>
    </row>
    <row r="12005" spans="7:11">
      <c r="G12005">
        <v>21009</v>
      </c>
      <c r="H12005" t="s">
        <v>16956</v>
      </c>
      <c r="I12005" t="s">
        <v>11485</v>
      </c>
      <c r="J12005" t="s">
        <v>11483</v>
      </c>
      <c r="K12005" s="514">
        <v>26.67</v>
      </c>
    </row>
    <row r="12006" spans="7:11">
      <c r="G12006">
        <v>21010</v>
      </c>
      <c r="H12006" t="s">
        <v>16957</v>
      </c>
      <c r="I12006" t="s">
        <v>11485</v>
      </c>
      <c r="J12006" t="s">
        <v>11483</v>
      </c>
      <c r="K12006" s="514">
        <v>35.81</v>
      </c>
    </row>
    <row r="12007" spans="7:11">
      <c r="G12007">
        <v>21011</v>
      </c>
      <c r="H12007" t="s">
        <v>16958</v>
      </c>
      <c r="I12007" t="s">
        <v>11485</v>
      </c>
      <c r="J12007" t="s">
        <v>11483</v>
      </c>
      <c r="K12007" s="514">
        <v>52.19</v>
      </c>
    </row>
    <row r="12008" spans="7:11">
      <c r="G12008">
        <v>21012</v>
      </c>
      <c r="H12008" t="s">
        <v>16959</v>
      </c>
      <c r="I12008" t="s">
        <v>11485</v>
      </c>
      <c r="J12008" t="s">
        <v>11483</v>
      </c>
      <c r="K12008" s="514">
        <v>57.67</v>
      </c>
    </row>
    <row r="12009" spans="7:11">
      <c r="G12009">
        <v>21013</v>
      </c>
      <c r="H12009" t="s">
        <v>16960</v>
      </c>
      <c r="I12009" t="s">
        <v>11485</v>
      </c>
      <c r="J12009" t="s">
        <v>11483</v>
      </c>
      <c r="K12009" s="514">
        <v>75.260000000000005</v>
      </c>
    </row>
    <row r="12010" spans="7:11">
      <c r="G12010">
        <v>21014</v>
      </c>
      <c r="H12010" t="s">
        <v>16961</v>
      </c>
      <c r="I12010" t="s">
        <v>11485</v>
      </c>
      <c r="J12010" t="s">
        <v>11483</v>
      </c>
      <c r="K12010" s="514">
        <v>105.31</v>
      </c>
    </row>
    <row r="12011" spans="7:11">
      <c r="G12011">
        <v>21015</v>
      </c>
      <c r="H12011" t="s">
        <v>16962</v>
      </c>
      <c r="I12011" t="s">
        <v>11485</v>
      </c>
      <c r="J12011" t="s">
        <v>11483</v>
      </c>
      <c r="K12011" s="514">
        <v>120.99</v>
      </c>
    </row>
    <row r="12012" spans="7:11">
      <c r="G12012">
        <v>7697</v>
      </c>
      <c r="H12012" t="s">
        <v>16963</v>
      </c>
      <c r="I12012" t="s">
        <v>11485</v>
      </c>
      <c r="J12012" t="s">
        <v>11483</v>
      </c>
      <c r="K12012" s="514">
        <v>57.73</v>
      </c>
    </row>
    <row r="12013" spans="7:11">
      <c r="G12013">
        <v>7698</v>
      </c>
      <c r="H12013" t="s">
        <v>16964</v>
      </c>
      <c r="I12013" t="s">
        <v>11485</v>
      </c>
      <c r="J12013" t="s">
        <v>11483</v>
      </c>
      <c r="K12013" s="514">
        <v>49.7</v>
      </c>
    </row>
    <row r="12014" spans="7:11">
      <c r="G12014">
        <v>7691</v>
      </c>
      <c r="H12014" t="s">
        <v>16965</v>
      </c>
      <c r="I12014" t="s">
        <v>11485</v>
      </c>
      <c r="J12014" t="s">
        <v>11483</v>
      </c>
      <c r="K12014" s="514">
        <v>21</v>
      </c>
    </row>
    <row r="12015" spans="7:11">
      <c r="G12015">
        <v>40626</v>
      </c>
      <c r="H12015" t="s">
        <v>16966</v>
      </c>
      <c r="I12015" t="s">
        <v>11485</v>
      </c>
      <c r="J12015" t="s">
        <v>11483</v>
      </c>
      <c r="K12015" s="514">
        <v>39.409999999999997</v>
      </c>
    </row>
    <row r="12016" spans="7:11">
      <c r="G12016">
        <v>7701</v>
      </c>
      <c r="H12016" t="s">
        <v>16967</v>
      </c>
      <c r="I12016" t="s">
        <v>11485</v>
      </c>
      <c r="J12016" t="s">
        <v>11483</v>
      </c>
      <c r="K12016" s="514">
        <v>103.32</v>
      </c>
    </row>
    <row r="12017" spans="7:11">
      <c r="G12017">
        <v>7696</v>
      </c>
      <c r="H12017" t="s">
        <v>16968</v>
      </c>
      <c r="I12017" t="s">
        <v>11485</v>
      </c>
      <c r="J12017" t="s">
        <v>11483</v>
      </c>
      <c r="K12017" s="514">
        <v>83.25</v>
      </c>
    </row>
    <row r="12018" spans="7:11">
      <c r="G12018">
        <v>7700</v>
      </c>
      <c r="H12018" t="s">
        <v>16969</v>
      </c>
      <c r="I12018" t="s">
        <v>11485</v>
      </c>
      <c r="J12018" t="s">
        <v>11483</v>
      </c>
      <c r="K12018" s="514">
        <v>26.56</v>
      </c>
    </row>
    <row r="12019" spans="7:11">
      <c r="G12019">
        <v>7694</v>
      </c>
      <c r="H12019" t="s">
        <v>16970</v>
      </c>
      <c r="I12019" t="s">
        <v>11485</v>
      </c>
      <c r="J12019" t="s">
        <v>11483</v>
      </c>
      <c r="K12019" s="514">
        <v>139.03</v>
      </c>
    </row>
    <row r="12020" spans="7:11">
      <c r="G12020">
        <v>7693</v>
      </c>
      <c r="H12020" t="s">
        <v>16971</v>
      </c>
      <c r="I12020" t="s">
        <v>11485</v>
      </c>
      <c r="J12020" t="s">
        <v>11483</v>
      </c>
      <c r="K12020" s="514">
        <v>191.48</v>
      </c>
    </row>
    <row r="12021" spans="7:11">
      <c r="G12021">
        <v>7692</v>
      </c>
      <c r="H12021" t="s">
        <v>16972</v>
      </c>
      <c r="I12021" t="s">
        <v>11485</v>
      </c>
      <c r="J12021" t="s">
        <v>11483</v>
      </c>
      <c r="K12021" s="514">
        <v>286.68</v>
      </c>
    </row>
    <row r="12022" spans="7:11">
      <c r="G12022">
        <v>7695</v>
      </c>
      <c r="H12022" t="s">
        <v>16973</v>
      </c>
      <c r="I12022" t="s">
        <v>11485</v>
      </c>
      <c r="J12022" t="s">
        <v>11483</v>
      </c>
      <c r="K12022" s="514">
        <v>310.91000000000003</v>
      </c>
    </row>
    <row r="12023" spans="7:11">
      <c r="G12023">
        <v>13356</v>
      </c>
      <c r="H12023" t="s">
        <v>16974</v>
      </c>
      <c r="I12023" t="s">
        <v>11485</v>
      </c>
      <c r="J12023" t="s">
        <v>11483</v>
      </c>
      <c r="K12023" s="514">
        <v>22.54</v>
      </c>
    </row>
    <row r="12024" spans="7:11">
      <c r="G12024">
        <v>36365</v>
      </c>
      <c r="H12024" t="s">
        <v>16975</v>
      </c>
      <c r="I12024" t="s">
        <v>11485</v>
      </c>
      <c r="J12024" t="s">
        <v>11482</v>
      </c>
      <c r="K12024" s="514">
        <v>41.53</v>
      </c>
    </row>
    <row r="12025" spans="7:11">
      <c r="G12025">
        <v>41930</v>
      </c>
      <c r="H12025" t="s">
        <v>16976</v>
      </c>
      <c r="I12025" t="s">
        <v>11485</v>
      </c>
      <c r="J12025" t="s">
        <v>11482</v>
      </c>
      <c r="K12025" s="514">
        <v>138.32</v>
      </c>
    </row>
    <row r="12026" spans="7:11">
      <c r="G12026">
        <v>41931</v>
      </c>
      <c r="H12026" t="s">
        <v>16977</v>
      </c>
      <c r="I12026" t="s">
        <v>11485</v>
      </c>
      <c r="J12026" t="s">
        <v>11482</v>
      </c>
      <c r="K12026" s="514">
        <v>216.64</v>
      </c>
    </row>
    <row r="12027" spans="7:11">
      <c r="G12027">
        <v>41932</v>
      </c>
      <c r="H12027" t="s">
        <v>16978</v>
      </c>
      <c r="I12027" t="s">
        <v>11485</v>
      </c>
      <c r="J12027" t="s">
        <v>11482</v>
      </c>
      <c r="K12027" s="514">
        <v>333.45</v>
      </c>
    </row>
    <row r="12028" spans="7:11">
      <c r="G12028">
        <v>41933</v>
      </c>
      <c r="H12028" t="s">
        <v>16979</v>
      </c>
      <c r="I12028" t="s">
        <v>11485</v>
      </c>
      <c r="J12028" t="s">
        <v>11482</v>
      </c>
      <c r="K12028" s="514">
        <v>471.24</v>
      </c>
    </row>
    <row r="12029" spans="7:11">
      <c r="G12029">
        <v>41934</v>
      </c>
      <c r="H12029" t="s">
        <v>16980</v>
      </c>
      <c r="I12029" t="s">
        <v>11485</v>
      </c>
      <c r="J12029" t="s">
        <v>11482</v>
      </c>
      <c r="K12029" s="514">
        <v>548.82000000000005</v>
      </c>
    </row>
    <row r="12030" spans="7:11">
      <c r="G12030">
        <v>41936</v>
      </c>
      <c r="H12030" t="s">
        <v>16981</v>
      </c>
      <c r="I12030" t="s">
        <v>11485</v>
      </c>
      <c r="J12030" t="s">
        <v>11482</v>
      </c>
      <c r="K12030" s="514">
        <v>81.45</v>
      </c>
    </row>
    <row r="12031" spans="7:11">
      <c r="G12031">
        <v>44812</v>
      </c>
      <c r="H12031" t="s">
        <v>16982</v>
      </c>
      <c r="I12031" t="s">
        <v>11485</v>
      </c>
      <c r="J12031" t="s">
        <v>11482</v>
      </c>
      <c r="K12031" s="514">
        <v>403</v>
      </c>
    </row>
    <row r="12032" spans="7:11">
      <c r="G12032">
        <v>41785</v>
      </c>
      <c r="H12032" t="s">
        <v>16983</v>
      </c>
      <c r="I12032" t="s">
        <v>11485</v>
      </c>
      <c r="J12032" t="s">
        <v>11482</v>
      </c>
      <c r="K12032" s="515">
        <v>1493.48</v>
      </c>
    </row>
    <row r="12033" spans="7:11">
      <c r="G12033">
        <v>41781</v>
      </c>
      <c r="H12033" t="s">
        <v>16984</v>
      </c>
      <c r="I12033" t="s">
        <v>11485</v>
      </c>
      <c r="J12033" t="s">
        <v>11482</v>
      </c>
      <c r="K12033" s="514">
        <v>269.67</v>
      </c>
    </row>
    <row r="12034" spans="7:11">
      <c r="G12034">
        <v>41783</v>
      </c>
      <c r="H12034" t="s">
        <v>16985</v>
      </c>
      <c r="I12034" t="s">
        <v>11485</v>
      </c>
      <c r="J12034" t="s">
        <v>11482</v>
      </c>
      <c r="K12034" s="514">
        <v>969.49</v>
      </c>
    </row>
    <row r="12035" spans="7:11">
      <c r="G12035">
        <v>41786</v>
      </c>
      <c r="H12035" t="s">
        <v>16986</v>
      </c>
      <c r="I12035" t="s">
        <v>11485</v>
      </c>
      <c r="J12035" t="s">
        <v>11482</v>
      </c>
      <c r="K12035" s="515">
        <v>2064.08</v>
      </c>
    </row>
    <row r="12036" spans="7:11">
      <c r="G12036">
        <v>41779</v>
      </c>
      <c r="H12036" t="s">
        <v>16987</v>
      </c>
      <c r="I12036" t="s">
        <v>11485</v>
      </c>
      <c r="J12036" t="s">
        <v>11482</v>
      </c>
      <c r="K12036" s="514">
        <v>106.2</v>
      </c>
    </row>
    <row r="12037" spans="7:11">
      <c r="G12037">
        <v>41780</v>
      </c>
      <c r="H12037" t="s">
        <v>16988</v>
      </c>
      <c r="I12037" t="s">
        <v>11485</v>
      </c>
      <c r="J12037" t="s">
        <v>11482</v>
      </c>
      <c r="K12037" s="514">
        <v>166.39</v>
      </c>
    </row>
    <row r="12038" spans="7:11">
      <c r="G12038">
        <v>41782</v>
      </c>
      <c r="H12038" t="s">
        <v>16989</v>
      </c>
      <c r="I12038" t="s">
        <v>11485</v>
      </c>
      <c r="J12038" t="s">
        <v>11482</v>
      </c>
      <c r="K12038" s="514">
        <v>596.04999999999995</v>
      </c>
    </row>
    <row r="12039" spans="7:11">
      <c r="G12039">
        <v>38130</v>
      </c>
      <c r="H12039" t="s">
        <v>16990</v>
      </c>
      <c r="I12039" t="s">
        <v>11485</v>
      </c>
      <c r="J12039" t="s">
        <v>11482</v>
      </c>
      <c r="K12039" s="514">
        <v>30.87</v>
      </c>
    </row>
    <row r="12040" spans="7:11">
      <c r="G12040">
        <v>44260</v>
      </c>
      <c r="H12040" t="s">
        <v>16991</v>
      </c>
      <c r="I12040" t="s">
        <v>11485</v>
      </c>
      <c r="J12040" t="s">
        <v>11482</v>
      </c>
      <c r="K12040" s="514">
        <v>292.14999999999998</v>
      </c>
    </row>
    <row r="12041" spans="7:11">
      <c r="G12041">
        <v>21123</v>
      </c>
      <c r="H12041" t="s">
        <v>16992</v>
      </c>
      <c r="I12041" t="s">
        <v>11485</v>
      </c>
      <c r="J12041" t="s">
        <v>11484</v>
      </c>
      <c r="K12041" s="514">
        <v>8.59</v>
      </c>
    </row>
    <row r="12042" spans="7:11">
      <c r="G12042">
        <v>21124</v>
      </c>
      <c r="H12042" t="s">
        <v>16993</v>
      </c>
      <c r="I12042" t="s">
        <v>11485</v>
      </c>
      <c r="J12042" t="s">
        <v>11482</v>
      </c>
      <c r="K12042" s="514">
        <v>13.72</v>
      </c>
    </row>
    <row r="12043" spans="7:11">
      <c r="G12043">
        <v>21125</v>
      </c>
      <c r="H12043" t="s">
        <v>16994</v>
      </c>
      <c r="I12043" t="s">
        <v>11485</v>
      </c>
      <c r="J12043" t="s">
        <v>11482</v>
      </c>
      <c r="K12043" s="514">
        <v>23.63</v>
      </c>
    </row>
    <row r="12044" spans="7:11">
      <c r="G12044">
        <v>38028</v>
      </c>
      <c r="H12044" t="s">
        <v>16995</v>
      </c>
      <c r="I12044" t="s">
        <v>11485</v>
      </c>
      <c r="J12044" t="s">
        <v>11482</v>
      </c>
      <c r="K12044" s="514">
        <v>41.32</v>
      </c>
    </row>
    <row r="12045" spans="7:11">
      <c r="G12045">
        <v>38029</v>
      </c>
      <c r="H12045" t="s">
        <v>16996</v>
      </c>
      <c r="I12045" t="s">
        <v>11485</v>
      </c>
      <c r="J12045" t="s">
        <v>11482</v>
      </c>
      <c r="K12045" s="514">
        <v>60.48</v>
      </c>
    </row>
    <row r="12046" spans="7:11">
      <c r="G12046">
        <v>38030</v>
      </c>
      <c r="H12046" t="s">
        <v>16997</v>
      </c>
      <c r="I12046" t="s">
        <v>11485</v>
      </c>
      <c r="J12046" t="s">
        <v>11482</v>
      </c>
      <c r="K12046" s="514">
        <v>97.8</v>
      </c>
    </row>
    <row r="12047" spans="7:11">
      <c r="G12047">
        <v>38031</v>
      </c>
      <c r="H12047" t="s">
        <v>16998</v>
      </c>
      <c r="I12047" t="s">
        <v>11485</v>
      </c>
      <c r="J12047" t="s">
        <v>11482</v>
      </c>
      <c r="K12047" s="514">
        <v>153.51</v>
      </c>
    </row>
    <row r="12048" spans="7:11">
      <c r="G12048">
        <v>39735</v>
      </c>
      <c r="H12048" t="s">
        <v>16999</v>
      </c>
      <c r="I12048" t="s">
        <v>11485</v>
      </c>
      <c r="J12048" t="s">
        <v>11482</v>
      </c>
      <c r="K12048" s="514">
        <v>153.9</v>
      </c>
    </row>
    <row r="12049" spans="7:11">
      <c r="G12049">
        <v>39734</v>
      </c>
      <c r="H12049" t="s">
        <v>17000</v>
      </c>
      <c r="I12049" t="s">
        <v>11485</v>
      </c>
      <c r="J12049" t="s">
        <v>11482</v>
      </c>
      <c r="K12049" s="514">
        <v>182.55</v>
      </c>
    </row>
    <row r="12050" spans="7:11">
      <c r="G12050">
        <v>39736</v>
      </c>
      <c r="H12050" t="s">
        <v>17001</v>
      </c>
      <c r="I12050" t="s">
        <v>11485</v>
      </c>
      <c r="J12050" t="s">
        <v>11482</v>
      </c>
      <c r="K12050" s="514">
        <v>208.34</v>
      </c>
    </row>
    <row r="12051" spans="7:11">
      <c r="G12051">
        <v>39737</v>
      </c>
      <c r="H12051" t="s">
        <v>17002</v>
      </c>
      <c r="I12051" t="s">
        <v>11485</v>
      </c>
      <c r="J12051" t="s">
        <v>11482</v>
      </c>
      <c r="K12051" s="514">
        <v>28.02</v>
      </c>
    </row>
    <row r="12052" spans="7:11">
      <c r="G12052">
        <v>39738</v>
      </c>
      <c r="H12052" t="s">
        <v>17003</v>
      </c>
      <c r="I12052" t="s">
        <v>11485</v>
      </c>
      <c r="J12052" t="s">
        <v>11482</v>
      </c>
      <c r="K12052" s="514">
        <v>10.130000000000001</v>
      </c>
    </row>
    <row r="12053" spans="7:11">
      <c r="G12053">
        <v>39739</v>
      </c>
      <c r="H12053" t="s">
        <v>17004</v>
      </c>
      <c r="I12053" t="s">
        <v>11485</v>
      </c>
      <c r="J12053" t="s">
        <v>11482</v>
      </c>
      <c r="K12053" s="514">
        <v>144.07</v>
      </c>
    </row>
    <row r="12054" spans="7:11">
      <c r="G12054">
        <v>39733</v>
      </c>
      <c r="H12054" t="s">
        <v>17005</v>
      </c>
      <c r="I12054" t="s">
        <v>11485</v>
      </c>
      <c r="J12054" t="s">
        <v>11482</v>
      </c>
      <c r="K12054" s="514">
        <v>249.32</v>
      </c>
    </row>
    <row r="12055" spans="7:11">
      <c r="G12055">
        <v>39854</v>
      </c>
      <c r="H12055" t="s">
        <v>17006</v>
      </c>
      <c r="I12055" t="s">
        <v>11485</v>
      </c>
      <c r="J12055" t="s">
        <v>11482</v>
      </c>
      <c r="K12055" s="514">
        <v>252.85</v>
      </c>
    </row>
    <row r="12056" spans="7:11">
      <c r="G12056">
        <v>39740</v>
      </c>
      <c r="H12056" t="s">
        <v>17007</v>
      </c>
      <c r="I12056" t="s">
        <v>11485</v>
      </c>
      <c r="J12056" t="s">
        <v>11482</v>
      </c>
      <c r="K12056" s="514">
        <v>138.35</v>
      </c>
    </row>
    <row r="12057" spans="7:11">
      <c r="G12057">
        <v>39741</v>
      </c>
      <c r="H12057" t="s">
        <v>17008</v>
      </c>
      <c r="I12057" t="s">
        <v>11485</v>
      </c>
      <c r="J12057" t="s">
        <v>11482</v>
      </c>
      <c r="K12057" s="514">
        <v>25.5</v>
      </c>
    </row>
    <row r="12058" spans="7:11">
      <c r="G12058">
        <v>39853</v>
      </c>
      <c r="H12058" t="s">
        <v>17009</v>
      </c>
      <c r="I12058" t="s">
        <v>11485</v>
      </c>
      <c r="J12058" t="s">
        <v>11482</v>
      </c>
      <c r="K12058" s="514">
        <v>33.49</v>
      </c>
    </row>
    <row r="12059" spans="7:11">
      <c r="G12059">
        <v>39742</v>
      </c>
      <c r="H12059" t="s">
        <v>17010</v>
      </c>
      <c r="I12059" t="s">
        <v>11485</v>
      </c>
      <c r="J12059" t="s">
        <v>11482</v>
      </c>
      <c r="K12059" s="514">
        <v>111.2</v>
      </c>
    </row>
    <row r="12060" spans="7:11">
      <c r="G12060">
        <v>39749</v>
      </c>
      <c r="H12060" t="s">
        <v>17011</v>
      </c>
      <c r="I12060" t="s">
        <v>11485</v>
      </c>
      <c r="J12060" t="s">
        <v>11482</v>
      </c>
      <c r="K12060" s="514">
        <v>109.4</v>
      </c>
    </row>
    <row r="12061" spans="7:11">
      <c r="G12061">
        <v>39751</v>
      </c>
      <c r="H12061" t="s">
        <v>17012</v>
      </c>
      <c r="I12061" t="s">
        <v>11485</v>
      </c>
      <c r="J12061" t="s">
        <v>11482</v>
      </c>
      <c r="K12061" s="514">
        <v>198.81</v>
      </c>
    </row>
    <row r="12062" spans="7:11">
      <c r="G12062">
        <v>39750</v>
      </c>
      <c r="H12062" t="s">
        <v>17013</v>
      </c>
      <c r="I12062" t="s">
        <v>11485</v>
      </c>
      <c r="J12062" t="s">
        <v>11482</v>
      </c>
      <c r="K12062" s="514">
        <v>165.24</v>
      </c>
    </row>
    <row r="12063" spans="7:11">
      <c r="G12063">
        <v>39747</v>
      </c>
      <c r="H12063" t="s">
        <v>17014</v>
      </c>
      <c r="I12063" t="s">
        <v>11485</v>
      </c>
      <c r="J12063" t="s">
        <v>11482</v>
      </c>
      <c r="K12063" s="514">
        <v>53.15</v>
      </c>
    </row>
    <row r="12064" spans="7:11">
      <c r="G12064">
        <v>39753</v>
      </c>
      <c r="H12064" t="s">
        <v>17015</v>
      </c>
      <c r="I12064" t="s">
        <v>11485</v>
      </c>
      <c r="J12064" t="s">
        <v>11482</v>
      </c>
      <c r="K12064" s="514">
        <v>365.95</v>
      </c>
    </row>
    <row r="12065" spans="7:11">
      <c r="G12065">
        <v>39754</v>
      </c>
      <c r="H12065" t="s">
        <v>17016</v>
      </c>
      <c r="I12065" t="s">
        <v>11485</v>
      </c>
      <c r="J12065" t="s">
        <v>11482</v>
      </c>
      <c r="K12065" s="514">
        <v>539.14</v>
      </c>
    </row>
    <row r="12066" spans="7:11">
      <c r="G12066">
        <v>39748</v>
      </c>
      <c r="H12066" t="s">
        <v>17017</v>
      </c>
      <c r="I12066" t="s">
        <v>11485</v>
      </c>
      <c r="J12066" t="s">
        <v>11482</v>
      </c>
      <c r="K12066" s="514">
        <v>86</v>
      </c>
    </row>
    <row r="12067" spans="7:11">
      <c r="G12067">
        <v>39755</v>
      </c>
      <c r="H12067" t="s">
        <v>17018</v>
      </c>
      <c r="I12067" t="s">
        <v>11485</v>
      </c>
      <c r="J12067" t="s">
        <v>11482</v>
      </c>
      <c r="K12067" s="514">
        <v>817.47</v>
      </c>
    </row>
    <row r="12068" spans="7:11">
      <c r="G12068">
        <v>12742</v>
      </c>
      <c r="H12068" t="s">
        <v>17019</v>
      </c>
      <c r="I12068" t="s">
        <v>11485</v>
      </c>
      <c r="J12068" t="s">
        <v>11482</v>
      </c>
      <c r="K12068" s="514">
        <v>647.29</v>
      </c>
    </row>
    <row r="12069" spans="7:11">
      <c r="G12069">
        <v>12713</v>
      </c>
      <c r="H12069" t="s">
        <v>17020</v>
      </c>
      <c r="I12069" t="s">
        <v>11485</v>
      </c>
      <c r="J12069" t="s">
        <v>11484</v>
      </c>
      <c r="K12069" s="514">
        <v>34.33</v>
      </c>
    </row>
    <row r="12070" spans="7:11">
      <c r="G12070">
        <v>12743</v>
      </c>
      <c r="H12070" t="s">
        <v>17021</v>
      </c>
      <c r="I12070" t="s">
        <v>11485</v>
      </c>
      <c r="J12070" t="s">
        <v>11482</v>
      </c>
      <c r="K12070" s="514">
        <v>59.05</v>
      </c>
    </row>
    <row r="12071" spans="7:11">
      <c r="G12071">
        <v>12744</v>
      </c>
      <c r="H12071" t="s">
        <v>17022</v>
      </c>
      <c r="I12071" t="s">
        <v>11485</v>
      </c>
      <c r="J12071" t="s">
        <v>11482</v>
      </c>
      <c r="K12071" s="514">
        <v>74.95</v>
      </c>
    </row>
    <row r="12072" spans="7:11">
      <c r="G12072">
        <v>12745</v>
      </c>
      <c r="H12072" t="s">
        <v>17023</v>
      </c>
      <c r="I12072" t="s">
        <v>11485</v>
      </c>
      <c r="J12072" t="s">
        <v>11482</v>
      </c>
      <c r="K12072" s="514">
        <v>108.84</v>
      </c>
    </row>
    <row r="12073" spans="7:11">
      <c r="G12073">
        <v>12746</v>
      </c>
      <c r="H12073" t="s">
        <v>17024</v>
      </c>
      <c r="I12073" t="s">
        <v>11485</v>
      </c>
      <c r="J12073" t="s">
        <v>11482</v>
      </c>
      <c r="K12073" s="514">
        <v>146.97999999999999</v>
      </c>
    </row>
    <row r="12074" spans="7:11">
      <c r="G12074">
        <v>12747</v>
      </c>
      <c r="H12074" t="s">
        <v>17025</v>
      </c>
      <c r="I12074" t="s">
        <v>11485</v>
      </c>
      <c r="J12074" t="s">
        <v>11482</v>
      </c>
      <c r="K12074" s="514">
        <v>213.15</v>
      </c>
    </row>
    <row r="12075" spans="7:11">
      <c r="G12075">
        <v>12748</v>
      </c>
      <c r="H12075" t="s">
        <v>17026</v>
      </c>
      <c r="I12075" t="s">
        <v>11485</v>
      </c>
      <c r="J12075" t="s">
        <v>11482</v>
      </c>
      <c r="K12075" s="514">
        <v>300.29000000000002</v>
      </c>
    </row>
    <row r="12076" spans="7:11">
      <c r="G12076">
        <v>12749</v>
      </c>
      <c r="H12076" t="s">
        <v>17027</v>
      </c>
      <c r="I12076" t="s">
        <v>11485</v>
      </c>
      <c r="J12076" t="s">
        <v>11482</v>
      </c>
      <c r="K12076" s="514">
        <v>438.97</v>
      </c>
    </row>
    <row r="12077" spans="7:11">
      <c r="G12077">
        <v>39726</v>
      </c>
      <c r="H12077" t="s">
        <v>17028</v>
      </c>
      <c r="I12077" t="s">
        <v>11485</v>
      </c>
      <c r="J12077" t="s">
        <v>11482</v>
      </c>
      <c r="K12077" s="514">
        <v>144.18</v>
      </c>
    </row>
    <row r="12078" spans="7:11">
      <c r="G12078">
        <v>39728</v>
      </c>
      <c r="H12078" t="s">
        <v>17029</v>
      </c>
      <c r="I12078" t="s">
        <v>11485</v>
      </c>
      <c r="J12078" t="s">
        <v>11482</v>
      </c>
      <c r="K12078" s="514">
        <v>253.41</v>
      </c>
    </row>
    <row r="12079" spans="7:11">
      <c r="G12079">
        <v>39727</v>
      </c>
      <c r="H12079" t="s">
        <v>17030</v>
      </c>
      <c r="I12079" t="s">
        <v>11485</v>
      </c>
      <c r="J12079" t="s">
        <v>11482</v>
      </c>
      <c r="K12079" s="514">
        <v>208.54</v>
      </c>
    </row>
    <row r="12080" spans="7:11">
      <c r="G12080">
        <v>39724</v>
      </c>
      <c r="H12080" t="s">
        <v>17031</v>
      </c>
      <c r="I12080" t="s">
        <v>11485</v>
      </c>
      <c r="J12080" t="s">
        <v>11482</v>
      </c>
      <c r="K12080" s="514">
        <v>63.85</v>
      </c>
    </row>
    <row r="12081" spans="7:11">
      <c r="G12081">
        <v>39729</v>
      </c>
      <c r="H12081" t="s">
        <v>17032</v>
      </c>
      <c r="I12081" t="s">
        <v>11485</v>
      </c>
      <c r="J12081" t="s">
        <v>11482</v>
      </c>
      <c r="K12081" s="514">
        <v>350.92</v>
      </c>
    </row>
    <row r="12082" spans="7:11">
      <c r="G12082">
        <v>39730</v>
      </c>
      <c r="H12082" t="s">
        <v>17033</v>
      </c>
      <c r="I12082" t="s">
        <v>11485</v>
      </c>
      <c r="J12082" t="s">
        <v>11482</v>
      </c>
      <c r="K12082" s="514">
        <v>455.31</v>
      </c>
    </row>
    <row r="12083" spans="7:11">
      <c r="G12083">
        <v>39731</v>
      </c>
      <c r="H12083" t="s">
        <v>17034</v>
      </c>
      <c r="I12083" t="s">
        <v>11485</v>
      </c>
      <c r="J12083" t="s">
        <v>11482</v>
      </c>
      <c r="K12083" s="514">
        <v>674.34</v>
      </c>
    </row>
    <row r="12084" spans="7:11">
      <c r="G12084">
        <v>39725</v>
      </c>
      <c r="H12084" t="s">
        <v>17035</v>
      </c>
      <c r="I12084" t="s">
        <v>11485</v>
      </c>
      <c r="J12084" t="s">
        <v>11482</v>
      </c>
      <c r="K12084" s="514">
        <v>104.07</v>
      </c>
    </row>
    <row r="12085" spans="7:11">
      <c r="G12085">
        <v>39732</v>
      </c>
      <c r="H12085" t="s">
        <v>17036</v>
      </c>
      <c r="I12085" t="s">
        <v>11485</v>
      </c>
      <c r="J12085" t="s">
        <v>11482</v>
      </c>
      <c r="K12085" s="514">
        <v>992.6</v>
      </c>
    </row>
    <row r="12086" spans="7:11">
      <c r="G12086">
        <v>39660</v>
      </c>
      <c r="H12086" t="s">
        <v>17037</v>
      </c>
      <c r="I12086" t="s">
        <v>11485</v>
      </c>
      <c r="J12086" t="s">
        <v>11482</v>
      </c>
      <c r="K12086" s="514">
        <v>45.23</v>
      </c>
    </row>
    <row r="12087" spans="7:11">
      <c r="G12087">
        <v>39662</v>
      </c>
      <c r="H12087" t="s">
        <v>17038</v>
      </c>
      <c r="I12087" t="s">
        <v>11485</v>
      </c>
      <c r="J12087" t="s">
        <v>11482</v>
      </c>
      <c r="K12087" s="514">
        <v>21.68</v>
      </c>
    </row>
    <row r="12088" spans="7:11">
      <c r="G12088">
        <v>39661</v>
      </c>
      <c r="H12088" t="s">
        <v>17039</v>
      </c>
      <c r="I12088" t="s">
        <v>11485</v>
      </c>
      <c r="J12088" t="s">
        <v>11482</v>
      </c>
      <c r="K12088" s="514">
        <v>14.78</v>
      </c>
    </row>
    <row r="12089" spans="7:11">
      <c r="G12089">
        <v>39666</v>
      </c>
      <c r="H12089" t="s">
        <v>17040</v>
      </c>
      <c r="I12089" t="s">
        <v>11485</v>
      </c>
      <c r="J12089" t="s">
        <v>11482</v>
      </c>
      <c r="K12089" s="514">
        <v>68.040000000000006</v>
      </c>
    </row>
    <row r="12090" spans="7:11">
      <c r="G12090">
        <v>39664</v>
      </c>
      <c r="H12090" t="s">
        <v>17041</v>
      </c>
      <c r="I12090" t="s">
        <v>11485</v>
      </c>
      <c r="J12090" t="s">
        <v>11482</v>
      </c>
      <c r="K12090" s="514">
        <v>33.35</v>
      </c>
    </row>
    <row r="12091" spans="7:11">
      <c r="G12091">
        <v>39663</v>
      </c>
      <c r="H12091" t="s">
        <v>17042</v>
      </c>
      <c r="I12091" t="s">
        <v>11485</v>
      </c>
      <c r="J12091" t="s">
        <v>11482</v>
      </c>
      <c r="K12091" s="514">
        <v>26.66</v>
      </c>
    </row>
    <row r="12092" spans="7:11">
      <c r="G12092">
        <v>39665</v>
      </c>
      <c r="H12092" t="s">
        <v>17043</v>
      </c>
      <c r="I12092" t="s">
        <v>11485</v>
      </c>
      <c r="J12092" t="s">
        <v>11482</v>
      </c>
      <c r="K12092" s="514">
        <v>56.26</v>
      </c>
    </row>
    <row r="12093" spans="7:11">
      <c r="G12093">
        <v>39752</v>
      </c>
      <c r="H12093" t="s">
        <v>17044</v>
      </c>
      <c r="I12093" t="s">
        <v>11485</v>
      </c>
      <c r="J12093" t="s">
        <v>11482</v>
      </c>
      <c r="K12093" s="514">
        <v>282.88</v>
      </c>
    </row>
    <row r="12094" spans="7:11">
      <c r="G12094">
        <v>7725</v>
      </c>
      <c r="H12094" t="s">
        <v>17045</v>
      </c>
      <c r="I12094" t="s">
        <v>11485</v>
      </c>
      <c r="J12094" t="s">
        <v>11484</v>
      </c>
      <c r="K12094" s="514">
        <v>221.42</v>
      </c>
    </row>
    <row r="12095" spans="7:11">
      <c r="G12095">
        <v>7753</v>
      </c>
      <c r="H12095" t="s">
        <v>17046</v>
      </c>
      <c r="I12095" t="s">
        <v>11485</v>
      </c>
      <c r="J12095" t="s">
        <v>11482</v>
      </c>
      <c r="K12095" s="514">
        <v>431.67</v>
      </c>
    </row>
    <row r="12096" spans="7:11">
      <c r="G12096">
        <v>13256</v>
      </c>
      <c r="H12096" t="s">
        <v>17047</v>
      </c>
      <c r="I12096" t="s">
        <v>11485</v>
      </c>
      <c r="J12096" t="s">
        <v>11482</v>
      </c>
      <c r="K12096" s="514">
        <v>604.71</v>
      </c>
    </row>
    <row r="12097" spans="7:11">
      <c r="G12097">
        <v>7757</v>
      </c>
      <c r="H12097" t="s">
        <v>17048</v>
      </c>
      <c r="I12097" t="s">
        <v>11485</v>
      </c>
      <c r="J12097" t="s">
        <v>11482</v>
      </c>
      <c r="K12097" s="514">
        <v>644.72</v>
      </c>
    </row>
    <row r="12098" spans="7:11">
      <c r="G12098">
        <v>7758</v>
      </c>
      <c r="H12098" t="s">
        <v>17049</v>
      </c>
      <c r="I12098" t="s">
        <v>11485</v>
      </c>
      <c r="J12098" t="s">
        <v>11482</v>
      </c>
      <c r="K12098" s="514">
        <v>934.05</v>
      </c>
    </row>
    <row r="12099" spans="7:11">
      <c r="G12099">
        <v>7759</v>
      </c>
      <c r="H12099" t="s">
        <v>17050</v>
      </c>
      <c r="I12099" t="s">
        <v>11485</v>
      </c>
      <c r="J12099" t="s">
        <v>11482</v>
      </c>
      <c r="K12099" s="515">
        <v>2588.2600000000002</v>
      </c>
    </row>
    <row r="12100" spans="7:11">
      <c r="G12100">
        <v>40334</v>
      </c>
      <c r="H12100" t="s">
        <v>17051</v>
      </c>
      <c r="I12100" t="s">
        <v>11485</v>
      </c>
      <c r="J12100" t="s">
        <v>11482</v>
      </c>
      <c r="K12100" s="514">
        <v>101.4</v>
      </c>
    </row>
    <row r="12101" spans="7:11">
      <c r="G12101">
        <v>7745</v>
      </c>
      <c r="H12101" t="s">
        <v>17052</v>
      </c>
      <c r="I12101" t="s">
        <v>11485</v>
      </c>
      <c r="J12101" t="s">
        <v>11482</v>
      </c>
      <c r="K12101" s="514">
        <v>114.43</v>
      </c>
    </row>
    <row r="12102" spans="7:11">
      <c r="G12102">
        <v>7714</v>
      </c>
      <c r="H12102" t="s">
        <v>17053</v>
      </c>
      <c r="I12102" t="s">
        <v>11485</v>
      </c>
      <c r="J12102" t="s">
        <v>11482</v>
      </c>
      <c r="K12102" s="514">
        <v>136.75</v>
      </c>
    </row>
    <row r="12103" spans="7:11">
      <c r="G12103">
        <v>7742</v>
      </c>
      <c r="H12103" t="s">
        <v>17054</v>
      </c>
      <c r="I12103" t="s">
        <v>11485</v>
      </c>
      <c r="J12103" t="s">
        <v>11482</v>
      </c>
      <c r="K12103" s="514">
        <v>301.8</v>
      </c>
    </row>
    <row r="12104" spans="7:11">
      <c r="G12104">
        <v>7750</v>
      </c>
      <c r="H12104" t="s">
        <v>17055</v>
      </c>
      <c r="I12104" t="s">
        <v>11485</v>
      </c>
      <c r="J12104" t="s">
        <v>11482</v>
      </c>
      <c r="K12104" s="514">
        <v>368.41</v>
      </c>
    </row>
    <row r="12105" spans="7:11">
      <c r="G12105">
        <v>7756</v>
      </c>
      <c r="H12105" t="s">
        <v>17056</v>
      </c>
      <c r="I12105" t="s">
        <v>11485</v>
      </c>
      <c r="J12105" t="s">
        <v>11482</v>
      </c>
      <c r="K12105" s="514">
        <v>423.3</v>
      </c>
    </row>
    <row r="12106" spans="7:11">
      <c r="G12106">
        <v>7765</v>
      </c>
      <c r="H12106" t="s">
        <v>17057</v>
      </c>
      <c r="I12106" t="s">
        <v>11485</v>
      </c>
      <c r="J12106" t="s">
        <v>11482</v>
      </c>
      <c r="K12106" s="514">
        <v>474.47</v>
      </c>
    </row>
    <row r="12107" spans="7:11">
      <c r="G12107">
        <v>12569</v>
      </c>
      <c r="H12107" t="s">
        <v>17058</v>
      </c>
      <c r="I12107" t="s">
        <v>11485</v>
      </c>
      <c r="J12107" t="s">
        <v>11482</v>
      </c>
      <c r="K12107" s="514">
        <v>654.95000000000005</v>
      </c>
    </row>
    <row r="12108" spans="7:11">
      <c r="G12108">
        <v>7766</v>
      </c>
      <c r="H12108" t="s">
        <v>17059</v>
      </c>
      <c r="I12108" t="s">
        <v>11485</v>
      </c>
      <c r="J12108" t="s">
        <v>11482</v>
      </c>
      <c r="K12108" s="514">
        <v>695.89</v>
      </c>
    </row>
    <row r="12109" spans="7:11">
      <c r="G12109">
        <v>7767</v>
      </c>
      <c r="H12109" t="s">
        <v>17060</v>
      </c>
      <c r="I12109" t="s">
        <v>11485</v>
      </c>
      <c r="J12109" t="s">
        <v>11482</v>
      </c>
      <c r="K12109" s="514">
        <v>999.18</v>
      </c>
    </row>
    <row r="12110" spans="7:11">
      <c r="G12110">
        <v>7727</v>
      </c>
      <c r="H12110" t="s">
        <v>17061</v>
      </c>
      <c r="I12110" t="s">
        <v>11485</v>
      </c>
      <c r="J12110" t="s">
        <v>11482</v>
      </c>
      <c r="K12110" s="515">
        <v>2902.64</v>
      </c>
    </row>
    <row r="12111" spans="7:11">
      <c r="G12111">
        <v>7760</v>
      </c>
      <c r="H12111" t="s">
        <v>17062</v>
      </c>
      <c r="I12111" t="s">
        <v>11485</v>
      </c>
      <c r="J12111" t="s">
        <v>11482</v>
      </c>
      <c r="K12111" s="514">
        <v>115.36</v>
      </c>
    </row>
    <row r="12112" spans="7:11">
      <c r="G12112">
        <v>7761</v>
      </c>
      <c r="H12112" t="s">
        <v>17063</v>
      </c>
      <c r="I12112" t="s">
        <v>11485</v>
      </c>
      <c r="J12112" t="s">
        <v>11482</v>
      </c>
      <c r="K12112" s="514">
        <v>120.94</v>
      </c>
    </row>
    <row r="12113" spans="7:11">
      <c r="G12113">
        <v>7752</v>
      </c>
      <c r="H12113" t="s">
        <v>17064</v>
      </c>
      <c r="I12113" t="s">
        <v>11485</v>
      </c>
      <c r="J12113" t="s">
        <v>11482</v>
      </c>
      <c r="K12113" s="514">
        <v>146.99</v>
      </c>
    </row>
    <row r="12114" spans="7:11">
      <c r="G12114">
        <v>7762</v>
      </c>
      <c r="H12114" t="s">
        <v>17065</v>
      </c>
      <c r="I12114" t="s">
        <v>11485</v>
      </c>
      <c r="J12114" t="s">
        <v>11482</v>
      </c>
      <c r="K12114" s="514">
        <v>192.11</v>
      </c>
    </row>
    <row r="12115" spans="7:11">
      <c r="G12115">
        <v>7722</v>
      </c>
      <c r="H12115" t="s">
        <v>17066</v>
      </c>
      <c r="I12115" t="s">
        <v>11485</v>
      </c>
      <c r="J12115" t="s">
        <v>11482</v>
      </c>
      <c r="K12115" s="514">
        <v>293.98</v>
      </c>
    </row>
    <row r="12116" spans="7:11">
      <c r="G12116">
        <v>7763</v>
      </c>
      <c r="H12116" t="s">
        <v>17067</v>
      </c>
      <c r="I12116" t="s">
        <v>11485</v>
      </c>
      <c r="J12116" t="s">
        <v>11482</v>
      </c>
      <c r="K12116" s="514">
        <v>358.17</v>
      </c>
    </row>
    <row r="12117" spans="7:11">
      <c r="G12117">
        <v>7764</v>
      </c>
      <c r="H12117" t="s">
        <v>17068</v>
      </c>
      <c r="I12117" t="s">
        <v>11485</v>
      </c>
      <c r="J12117" t="s">
        <v>11482</v>
      </c>
      <c r="K12117" s="514">
        <v>427.95</v>
      </c>
    </row>
    <row r="12118" spans="7:11">
      <c r="G12118">
        <v>12572</v>
      </c>
      <c r="H12118" t="s">
        <v>17069</v>
      </c>
      <c r="I12118" t="s">
        <v>11485</v>
      </c>
      <c r="J12118" t="s">
        <v>11482</v>
      </c>
      <c r="K12118" s="514">
        <v>604.71</v>
      </c>
    </row>
    <row r="12119" spans="7:11">
      <c r="G12119">
        <v>12573</v>
      </c>
      <c r="H12119" t="s">
        <v>17070</v>
      </c>
      <c r="I12119" t="s">
        <v>11485</v>
      </c>
      <c r="J12119" t="s">
        <v>11482</v>
      </c>
      <c r="K12119" s="514">
        <v>795.43</v>
      </c>
    </row>
    <row r="12120" spans="7:11">
      <c r="G12120">
        <v>12574</v>
      </c>
      <c r="H12120" t="s">
        <v>17071</v>
      </c>
      <c r="I12120" t="s">
        <v>11485</v>
      </c>
      <c r="J12120" t="s">
        <v>11482</v>
      </c>
      <c r="K12120" s="514">
        <v>961.78</v>
      </c>
    </row>
    <row r="12121" spans="7:11">
      <c r="G12121">
        <v>12575</v>
      </c>
      <c r="H12121" t="s">
        <v>17072</v>
      </c>
      <c r="I12121" t="s">
        <v>11485</v>
      </c>
      <c r="J12121" t="s">
        <v>11482</v>
      </c>
      <c r="K12121" s="515">
        <v>1460.62</v>
      </c>
    </row>
    <row r="12122" spans="7:11">
      <c r="G12122">
        <v>12576</v>
      </c>
      <c r="H12122" t="s">
        <v>17073</v>
      </c>
      <c r="I12122" t="s">
        <v>11485</v>
      </c>
      <c r="J12122" t="s">
        <v>11482</v>
      </c>
      <c r="K12122" s="514">
        <v>176.76</v>
      </c>
    </row>
    <row r="12123" spans="7:11">
      <c r="G12123">
        <v>12577</v>
      </c>
      <c r="H12123" t="s">
        <v>17074</v>
      </c>
      <c r="I12123" t="s">
        <v>11485</v>
      </c>
      <c r="J12123" t="s">
        <v>11482</v>
      </c>
      <c r="K12123" s="514">
        <v>238.16</v>
      </c>
    </row>
    <row r="12124" spans="7:11">
      <c r="G12124">
        <v>12578</v>
      </c>
      <c r="H12124" t="s">
        <v>17075</v>
      </c>
      <c r="I12124" t="s">
        <v>11485</v>
      </c>
      <c r="J12124" t="s">
        <v>11482</v>
      </c>
      <c r="K12124" s="514">
        <v>288.39999999999998</v>
      </c>
    </row>
    <row r="12125" spans="7:11">
      <c r="G12125">
        <v>12579</v>
      </c>
      <c r="H12125" t="s">
        <v>17076</v>
      </c>
      <c r="I12125" t="s">
        <v>11485</v>
      </c>
      <c r="J12125" t="s">
        <v>11482</v>
      </c>
      <c r="K12125" s="514">
        <v>496.79</v>
      </c>
    </row>
    <row r="12126" spans="7:11">
      <c r="G12126">
        <v>12580</v>
      </c>
      <c r="H12126" t="s">
        <v>17077</v>
      </c>
      <c r="I12126" t="s">
        <v>11485</v>
      </c>
      <c r="J12126" t="s">
        <v>11482</v>
      </c>
      <c r="K12126" s="514">
        <v>517.63</v>
      </c>
    </row>
    <row r="12127" spans="7:11">
      <c r="G12127">
        <v>12581</v>
      </c>
      <c r="H12127" t="s">
        <v>17078</v>
      </c>
      <c r="I12127" t="s">
        <v>11485</v>
      </c>
      <c r="J12127" t="s">
        <v>11482</v>
      </c>
      <c r="K12127" s="514">
        <v>554.48</v>
      </c>
    </row>
    <row r="12128" spans="7:11">
      <c r="G12128">
        <v>7720</v>
      </c>
      <c r="H12128" t="s">
        <v>17079</v>
      </c>
      <c r="I12128" t="s">
        <v>11485</v>
      </c>
      <c r="J12128" t="s">
        <v>11482</v>
      </c>
      <c r="K12128" s="514">
        <v>867.07</v>
      </c>
    </row>
    <row r="12129" spans="7:11">
      <c r="G12129">
        <v>40335</v>
      </c>
      <c r="H12129" t="s">
        <v>17080</v>
      </c>
      <c r="I12129" t="s">
        <v>11485</v>
      </c>
      <c r="J12129" t="s">
        <v>11482</v>
      </c>
      <c r="K12129" s="514">
        <v>181.41</v>
      </c>
    </row>
    <row r="12130" spans="7:11">
      <c r="G12130">
        <v>7740</v>
      </c>
      <c r="H12130" t="s">
        <v>17081</v>
      </c>
      <c r="I12130" t="s">
        <v>11485</v>
      </c>
      <c r="J12130" t="s">
        <v>11482</v>
      </c>
      <c r="K12130" s="514">
        <v>186.06</v>
      </c>
    </row>
    <row r="12131" spans="7:11">
      <c r="G12131">
        <v>7741</v>
      </c>
      <c r="H12131" t="s">
        <v>17082</v>
      </c>
      <c r="I12131" t="s">
        <v>11485</v>
      </c>
      <c r="J12131" t="s">
        <v>11482</v>
      </c>
      <c r="K12131" s="514">
        <v>344.22</v>
      </c>
    </row>
    <row r="12132" spans="7:11">
      <c r="G12132">
        <v>7774</v>
      </c>
      <c r="H12132" t="s">
        <v>17083</v>
      </c>
      <c r="I12132" t="s">
        <v>11485</v>
      </c>
      <c r="J12132" t="s">
        <v>11482</v>
      </c>
      <c r="K12132" s="514">
        <v>422.37</v>
      </c>
    </row>
    <row r="12133" spans="7:11">
      <c r="G12133">
        <v>7744</v>
      </c>
      <c r="H12133" t="s">
        <v>17084</v>
      </c>
      <c r="I12133" t="s">
        <v>11485</v>
      </c>
      <c r="J12133" t="s">
        <v>11482</v>
      </c>
      <c r="K12133" s="514">
        <v>551.67999999999995</v>
      </c>
    </row>
    <row r="12134" spans="7:11">
      <c r="G12134">
        <v>7773</v>
      </c>
      <c r="H12134" t="s">
        <v>17085</v>
      </c>
      <c r="I12134" t="s">
        <v>11485</v>
      </c>
      <c r="J12134" t="s">
        <v>11482</v>
      </c>
      <c r="K12134" s="514">
        <v>563.87</v>
      </c>
    </row>
    <row r="12135" spans="7:11">
      <c r="G12135">
        <v>7754</v>
      </c>
      <c r="H12135" t="s">
        <v>17086</v>
      </c>
      <c r="I12135" t="s">
        <v>11485</v>
      </c>
      <c r="J12135" t="s">
        <v>11482</v>
      </c>
      <c r="K12135" s="514">
        <v>854.97</v>
      </c>
    </row>
    <row r="12136" spans="7:11">
      <c r="G12136">
        <v>7735</v>
      </c>
      <c r="H12136" t="s">
        <v>17087</v>
      </c>
      <c r="I12136" t="s">
        <v>11485</v>
      </c>
      <c r="J12136" t="s">
        <v>11482</v>
      </c>
      <c r="K12136" s="515">
        <v>1107.0999999999999</v>
      </c>
    </row>
    <row r="12137" spans="7:11">
      <c r="G12137">
        <v>7755</v>
      </c>
      <c r="H12137" t="s">
        <v>17088</v>
      </c>
      <c r="I12137" t="s">
        <v>11485</v>
      </c>
      <c r="J12137" t="s">
        <v>11482</v>
      </c>
      <c r="K12137" s="514">
        <v>219.55</v>
      </c>
    </row>
    <row r="12138" spans="7:11">
      <c r="G12138">
        <v>7776</v>
      </c>
      <c r="H12138" t="s">
        <v>17089</v>
      </c>
      <c r="I12138" t="s">
        <v>11485</v>
      </c>
      <c r="J12138" t="s">
        <v>11482</v>
      </c>
      <c r="K12138" s="514">
        <v>457.72</v>
      </c>
    </row>
    <row r="12139" spans="7:11">
      <c r="G12139">
        <v>7743</v>
      </c>
      <c r="H12139" t="s">
        <v>17090</v>
      </c>
      <c r="I12139" t="s">
        <v>11485</v>
      </c>
      <c r="J12139" t="s">
        <v>11482</v>
      </c>
      <c r="K12139" s="514">
        <v>484.7</v>
      </c>
    </row>
    <row r="12140" spans="7:11">
      <c r="G12140">
        <v>7733</v>
      </c>
      <c r="H12140" t="s">
        <v>17091</v>
      </c>
      <c r="I12140" t="s">
        <v>11485</v>
      </c>
      <c r="J12140" t="s">
        <v>11482</v>
      </c>
      <c r="K12140" s="514">
        <v>632.62</v>
      </c>
    </row>
    <row r="12141" spans="7:11">
      <c r="G12141">
        <v>7775</v>
      </c>
      <c r="H12141" t="s">
        <v>17092</v>
      </c>
      <c r="I12141" t="s">
        <v>11485</v>
      </c>
      <c r="J12141" t="s">
        <v>11482</v>
      </c>
      <c r="K12141" s="514">
        <v>693.1</v>
      </c>
    </row>
    <row r="12142" spans="7:11">
      <c r="G12142">
        <v>7734</v>
      </c>
      <c r="H12142" t="s">
        <v>17093</v>
      </c>
      <c r="I12142" t="s">
        <v>11485</v>
      </c>
      <c r="J12142" t="s">
        <v>11482</v>
      </c>
      <c r="K12142" s="514">
        <v>981.5</v>
      </c>
    </row>
    <row r="12143" spans="7:11">
      <c r="G12143">
        <v>37449</v>
      </c>
      <c r="H12143" t="s">
        <v>17094</v>
      </c>
      <c r="I12143" t="s">
        <v>11485</v>
      </c>
      <c r="J12143" t="s">
        <v>11482</v>
      </c>
      <c r="K12143" s="514">
        <v>28.18</v>
      </c>
    </row>
    <row r="12144" spans="7:11">
      <c r="G12144">
        <v>37450</v>
      </c>
      <c r="H12144" t="s">
        <v>17095</v>
      </c>
      <c r="I12144" t="s">
        <v>11485</v>
      </c>
      <c r="J12144" t="s">
        <v>11482</v>
      </c>
      <c r="K12144" s="514">
        <v>39.46</v>
      </c>
    </row>
    <row r="12145" spans="7:11">
      <c r="G12145">
        <v>37451</v>
      </c>
      <c r="H12145" t="s">
        <v>17096</v>
      </c>
      <c r="I12145" t="s">
        <v>11485</v>
      </c>
      <c r="J12145" t="s">
        <v>11482</v>
      </c>
      <c r="K12145" s="514">
        <v>55.09</v>
      </c>
    </row>
    <row r="12146" spans="7:11">
      <c r="G12146">
        <v>37452</v>
      </c>
      <c r="H12146" t="s">
        <v>17097</v>
      </c>
      <c r="I12146" t="s">
        <v>11485</v>
      </c>
      <c r="J12146" t="s">
        <v>11482</v>
      </c>
      <c r="K12146" s="514">
        <v>80.08</v>
      </c>
    </row>
    <row r="12147" spans="7:11">
      <c r="G12147">
        <v>37453</v>
      </c>
      <c r="H12147" t="s">
        <v>17098</v>
      </c>
      <c r="I12147" t="s">
        <v>11485</v>
      </c>
      <c r="J12147" t="s">
        <v>11482</v>
      </c>
      <c r="K12147" s="514">
        <v>92.22</v>
      </c>
    </row>
    <row r="12148" spans="7:11">
      <c r="G12148">
        <v>7778</v>
      </c>
      <c r="H12148" t="s">
        <v>17099</v>
      </c>
      <c r="I12148" t="s">
        <v>11485</v>
      </c>
      <c r="J12148" t="s">
        <v>11482</v>
      </c>
      <c r="K12148" s="514">
        <v>34.590000000000003</v>
      </c>
    </row>
    <row r="12149" spans="7:11">
      <c r="G12149">
        <v>7796</v>
      </c>
      <c r="H12149" t="s">
        <v>17100</v>
      </c>
      <c r="I12149" t="s">
        <v>11485</v>
      </c>
      <c r="J12149" t="s">
        <v>11484</v>
      </c>
      <c r="K12149" s="514">
        <v>47.41</v>
      </c>
    </row>
    <row r="12150" spans="7:11">
      <c r="G12150">
        <v>7781</v>
      </c>
      <c r="H12150" t="s">
        <v>17101</v>
      </c>
      <c r="I12150" t="s">
        <v>11485</v>
      </c>
      <c r="J12150" t="s">
        <v>11482</v>
      </c>
      <c r="K12150" s="514">
        <v>56.02</v>
      </c>
    </row>
    <row r="12151" spans="7:11">
      <c r="G12151">
        <v>7795</v>
      </c>
      <c r="H12151" t="s">
        <v>17102</v>
      </c>
      <c r="I12151" t="s">
        <v>11485</v>
      </c>
      <c r="J12151" t="s">
        <v>11482</v>
      </c>
      <c r="K12151" s="514">
        <v>83.38</v>
      </c>
    </row>
    <row r="12152" spans="7:11">
      <c r="G12152">
        <v>7791</v>
      </c>
      <c r="H12152" t="s">
        <v>17103</v>
      </c>
      <c r="I12152" t="s">
        <v>11485</v>
      </c>
      <c r="J12152" t="s">
        <v>11482</v>
      </c>
      <c r="K12152" s="514">
        <v>99.81</v>
      </c>
    </row>
    <row r="12153" spans="7:11">
      <c r="G12153">
        <v>7783</v>
      </c>
      <c r="H12153" t="s">
        <v>17104</v>
      </c>
      <c r="I12153" t="s">
        <v>11485</v>
      </c>
      <c r="J12153" t="s">
        <v>11482</v>
      </c>
      <c r="K12153" s="514">
        <v>35.369999999999997</v>
      </c>
    </row>
    <row r="12154" spans="7:11">
      <c r="G12154">
        <v>7790</v>
      </c>
      <c r="H12154" t="s">
        <v>17105</v>
      </c>
      <c r="I12154" t="s">
        <v>11485</v>
      </c>
      <c r="J12154" t="s">
        <v>11482</v>
      </c>
      <c r="K12154" s="514">
        <v>55.73</v>
      </c>
    </row>
    <row r="12155" spans="7:11">
      <c r="G12155">
        <v>7785</v>
      </c>
      <c r="H12155" t="s">
        <v>17106</v>
      </c>
      <c r="I12155" t="s">
        <v>11485</v>
      </c>
      <c r="J12155" t="s">
        <v>11482</v>
      </c>
      <c r="K12155" s="514">
        <v>61.5</v>
      </c>
    </row>
    <row r="12156" spans="7:11">
      <c r="G12156">
        <v>7792</v>
      </c>
      <c r="H12156" t="s">
        <v>17107</v>
      </c>
      <c r="I12156" t="s">
        <v>11485</v>
      </c>
      <c r="J12156" t="s">
        <v>11482</v>
      </c>
      <c r="K12156" s="514">
        <v>87.22</v>
      </c>
    </row>
    <row r="12157" spans="7:11">
      <c r="G12157">
        <v>7793</v>
      </c>
      <c r="H12157" t="s">
        <v>17108</v>
      </c>
      <c r="I12157" t="s">
        <v>11485</v>
      </c>
      <c r="J12157" t="s">
        <v>11482</v>
      </c>
      <c r="K12157" s="514">
        <v>103.02</v>
      </c>
    </row>
    <row r="12158" spans="7:11">
      <c r="G12158">
        <v>13159</v>
      </c>
      <c r="H12158" t="s">
        <v>17109</v>
      </c>
      <c r="I12158" t="s">
        <v>11485</v>
      </c>
      <c r="J12158" t="s">
        <v>11482</v>
      </c>
      <c r="K12158" s="514">
        <v>89.69</v>
      </c>
    </row>
    <row r="12159" spans="7:11">
      <c r="G12159">
        <v>13168</v>
      </c>
      <c r="H12159" t="s">
        <v>17110</v>
      </c>
      <c r="I12159" t="s">
        <v>11485</v>
      </c>
      <c r="J12159" t="s">
        <v>11482</v>
      </c>
      <c r="K12159" s="514">
        <v>108.91</v>
      </c>
    </row>
    <row r="12160" spans="7:11">
      <c r="G12160">
        <v>13173</v>
      </c>
      <c r="H12160" t="s">
        <v>17111</v>
      </c>
      <c r="I12160" t="s">
        <v>11485</v>
      </c>
      <c r="J12160" t="s">
        <v>11482</v>
      </c>
      <c r="K12160" s="514">
        <v>147.35</v>
      </c>
    </row>
    <row r="12161" spans="7:11">
      <c r="G12161">
        <v>12583</v>
      </c>
      <c r="H12161" t="s">
        <v>17112</v>
      </c>
      <c r="I12161" t="s">
        <v>11485</v>
      </c>
      <c r="J12161" t="s">
        <v>11482</v>
      </c>
      <c r="K12161" s="514">
        <v>29.47</v>
      </c>
    </row>
    <row r="12162" spans="7:11">
      <c r="G12162">
        <v>12584</v>
      </c>
      <c r="H12162" t="s">
        <v>17113</v>
      </c>
      <c r="I12162" t="s">
        <v>11485</v>
      </c>
      <c r="J12162" t="s">
        <v>11482</v>
      </c>
      <c r="K12162" s="514">
        <v>38.44</v>
      </c>
    </row>
    <row r="12163" spans="7:11">
      <c r="G12163">
        <v>12613</v>
      </c>
      <c r="H12163" t="s">
        <v>17114</v>
      </c>
      <c r="I12163" t="s">
        <v>11481</v>
      </c>
      <c r="J12163" t="s">
        <v>11482</v>
      </c>
      <c r="K12163" s="514">
        <v>26.47</v>
      </c>
    </row>
    <row r="12164" spans="7:11">
      <c r="G12164">
        <v>1031</v>
      </c>
      <c r="H12164" t="s">
        <v>17115</v>
      </c>
      <c r="I12164" t="s">
        <v>11481</v>
      </c>
      <c r="J12164" t="s">
        <v>11482</v>
      </c>
      <c r="K12164" s="514">
        <v>15.12</v>
      </c>
    </row>
    <row r="12165" spans="7:11">
      <c r="G12165">
        <v>39707</v>
      </c>
      <c r="H12165" t="s">
        <v>17116</v>
      </c>
      <c r="I12165" t="s">
        <v>11485</v>
      </c>
      <c r="J12165" t="s">
        <v>11482</v>
      </c>
      <c r="K12165" s="514">
        <v>6.15</v>
      </c>
    </row>
    <row r="12166" spans="7:11">
      <c r="G12166">
        <v>39708</v>
      </c>
      <c r="H12166" t="s">
        <v>17117</v>
      </c>
      <c r="I12166" t="s">
        <v>11485</v>
      </c>
      <c r="J12166" t="s">
        <v>11482</v>
      </c>
      <c r="K12166" s="514">
        <v>5.96</v>
      </c>
    </row>
    <row r="12167" spans="7:11">
      <c r="G12167">
        <v>39710</v>
      </c>
      <c r="H12167" t="s">
        <v>17118</v>
      </c>
      <c r="I12167" t="s">
        <v>11485</v>
      </c>
      <c r="J12167" t="s">
        <v>11482</v>
      </c>
      <c r="K12167" s="514">
        <v>4.1900000000000004</v>
      </c>
    </row>
    <row r="12168" spans="7:11">
      <c r="G12168">
        <v>39709</v>
      </c>
      <c r="H12168" t="s">
        <v>17119</v>
      </c>
      <c r="I12168" t="s">
        <v>11485</v>
      </c>
      <c r="J12168" t="s">
        <v>11482</v>
      </c>
      <c r="K12168" s="514">
        <v>5.82</v>
      </c>
    </row>
    <row r="12169" spans="7:11">
      <c r="G12169">
        <v>39711</v>
      </c>
      <c r="H12169" t="s">
        <v>17120</v>
      </c>
      <c r="I12169" t="s">
        <v>11485</v>
      </c>
      <c r="J12169" t="s">
        <v>11482</v>
      </c>
      <c r="K12169" s="514">
        <v>6.53</v>
      </c>
    </row>
    <row r="12170" spans="7:11">
      <c r="G12170">
        <v>39712</v>
      </c>
      <c r="H12170" t="s">
        <v>17121</v>
      </c>
      <c r="I12170" t="s">
        <v>11485</v>
      </c>
      <c r="J12170" t="s">
        <v>11484</v>
      </c>
      <c r="K12170" s="514">
        <v>2.29</v>
      </c>
    </row>
    <row r="12171" spans="7:11">
      <c r="G12171">
        <v>39713</v>
      </c>
      <c r="H12171" t="s">
        <v>17122</v>
      </c>
      <c r="I12171" t="s">
        <v>11485</v>
      </c>
      <c r="J12171" t="s">
        <v>11482</v>
      </c>
      <c r="K12171" s="514">
        <v>1.81</v>
      </c>
    </row>
    <row r="12172" spans="7:11">
      <c r="G12172">
        <v>39714</v>
      </c>
      <c r="H12172" t="s">
        <v>17123</v>
      </c>
      <c r="I12172" t="s">
        <v>11485</v>
      </c>
      <c r="J12172" t="s">
        <v>11482</v>
      </c>
      <c r="K12172" s="514">
        <v>4.1500000000000004</v>
      </c>
    </row>
    <row r="12173" spans="7:11">
      <c r="G12173">
        <v>39715</v>
      </c>
      <c r="H12173" t="s">
        <v>17124</v>
      </c>
      <c r="I12173" t="s">
        <v>11485</v>
      </c>
      <c r="J12173" t="s">
        <v>11482</v>
      </c>
      <c r="K12173" s="514">
        <v>2.95</v>
      </c>
    </row>
    <row r="12174" spans="7:11">
      <c r="G12174">
        <v>39716</v>
      </c>
      <c r="H12174" t="s">
        <v>17125</v>
      </c>
      <c r="I12174" t="s">
        <v>11485</v>
      </c>
      <c r="J12174" t="s">
        <v>11482</v>
      </c>
      <c r="K12174" s="514">
        <v>2.2400000000000002</v>
      </c>
    </row>
    <row r="12175" spans="7:11">
      <c r="G12175">
        <v>39718</v>
      </c>
      <c r="H12175" t="s">
        <v>17126</v>
      </c>
      <c r="I12175" t="s">
        <v>11485</v>
      </c>
      <c r="J12175" t="s">
        <v>11482</v>
      </c>
      <c r="K12175" s="514">
        <v>3.81</v>
      </c>
    </row>
    <row r="12176" spans="7:11">
      <c r="G12176">
        <v>9813</v>
      </c>
      <c r="H12176" t="s">
        <v>17127</v>
      </c>
      <c r="I12176" t="s">
        <v>11485</v>
      </c>
      <c r="J12176" t="s">
        <v>11483</v>
      </c>
      <c r="K12176" s="514">
        <v>5.61</v>
      </c>
    </row>
    <row r="12177" spans="7:11">
      <c r="G12177">
        <v>9815</v>
      </c>
      <c r="H12177" t="s">
        <v>17128</v>
      </c>
      <c r="I12177" t="s">
        <v>11485</v>
      </c>
      <c r="J12177" t="s">
        <v>11483</v>
      </c>
      <c r="K12177" s="514">
        <v>11.08</v>
      </c>
    </row>
    <row r="12178" spans="7:11">
      <c r="G12178">
        <v>44543</v>
      </c>
      <c r="H12178" t="s">
        <v>17129</v>
      </c>
      <c r="I12178" t="s">
        <v>11485</v>
      </c>
      <c r="J12178" t="s">
        <v>11483</v>
      </c>
      <c r="K12178" s="515">
        <v>5512.76</v>
      </c>
    </row>
    <row r="12179" spans="7:11">
      <c r="G12179">
        <v>44526</v>
      </c>
      <c r="H12179" t="s">
        <v>17130</v>
      </c>
      <c r="I12179" t="s">
        <v>11485</v>
      </c>
      <c r="J12179" t="s">
        <v>11483</v>
      </c>
      <c r="K12179" s="514">
        <v>135.11000000000001</v>
      </c>
    </row>
    <row r="12180" spans="7:11">
      <c r="G12180">
        <v>44518</v>
      </c>
      <c r="H12180" t="s">
        <v>17131</v>
      </c>
      <c r="I12180" t="s">
        <v>11485</v>
      </c>
      <c r="J12180" t="s">
        <v>11483</v>
      </c>
      <c r="K12180" s="515">
        <v>4058.54</v>
      </c>
    </row>
    <row r="12181" spans="7:11">
      <c r="G12181">
        <v>44544</v>
      </c>
      <c r="H12181" t="s">
        <v>17132</v>
      </c>
      <c r="I12181" t="s">
        <v>11485</v>
      </c>
      <c r="J12181" t="s">
        <v>11483</v>
      </c>
      <c r="K12181" s="515">
        <v>1973.1</v>
      </c>
    </row>
    <row r="12182" spans="7:11">
      <c r="G12182">
        <v>44545</v>
      </c>
      <c r="H12182" t="s">
        <v>17133</v>
      </c>
      <c r="I12182" t="s">
        <v>11485</v>
      </c>
      <c r="J12182" t="s">
        <v>11483</v>
      </c>
      <c r="K12182" s="514">
        <v>290.01</v>
      </c>
    </row>
    <row r="12183" spans="7:11">
      <c r="G12183">
        <v>44546</v>
      </c>
      <c r="H12183" t="s">
        <v>17134</v>
      </c>
      <c r="I12183" t="s">
        <v>11485</v>
      </c>
      <c r="J12183" t="s">
        <v>11483</v>
      </c>
      <c r="K12183" s="515">
        <v>1295.22</v>
      </c>
    </row>
    <row r="12184" spans="7:11">
      <c r="G12184">
        <v>44525</v>
      </c>
      <c r="H12184" t="s">
        <v>17135</v>
      </c>
      <c r="I12184" t="s">
        <v>11485</v>
      </c>
      <c r="J12184" t="s">
        <v>11483</v>
      </c>
      <c r="K12184" s="515">
        <v>5000.04</v>
      </c>
    </row>
    <row r="12185" spans="7:11">
      <c r="G12185">
        <v>44547</v>
      </c>
      <c r="H12185" t="s">
        <v>17136</v>
      </c>
      <c r="I12185" t="s">
        <v>11485</v>
      </c>
      <c r="J12185" t="s">
        <v>11483</v>
      </c>
      <c r="K12185" s="514">
        <v>452.1</v>
      </c>
    </row>
    <row r="12186" spans="7:11">
      <c r="G12186">
        <v>44519</v>
      </c>
      <c r="H12186" t="s">
        <v>17137</v>
      </c>
      <c r="I12186" t="s">
        <v>11485</v>
      </c>
      <c r="J12186" t="s">
        <v>11483</v>
      </c>
      <c r="K12186" s="515">
        <v>1107.76</v>
      </c>
    </row>
    <row r="12187" spans="7:11">
      <c r="G12187">
        <v>44520</v>
      </c>
      <c r="H12187" t="s">
        <v>17138</v>
      </c>
      <c r="I12187" t="s">
        <v>11485</v>
      </c>
      <c r="J12187" t="s">
        <v>11483</v>
      </c>
      <c r="K12187" s="515">
        <v>1784.19</v>
      </c>
    </row>
    <row r="12188" spans="7:11">
      <c r="G12188">
        <v>44521</v>
      </c>
      <c r="H12188" t="s">
        <v>17139</v>
      </c>
      <c r="I12188" t="s">
        <v>11485</v>
      </c>
      <c r="J12188" t="s">
        <v>11483</v>
      </c>
      <c r="K12188" s="514">
        <v>28.78</v>
      </c>
    </row>
    <row r="12189" spans="7:11">
      <c r="G12189">
        <v>44522</v>
      </c>
      <c r="H12189" t="s">
        <v>17140</v>
      </c>
      <c r="I12189" t="s">
        <v>11485</v>
      </c>
      <c r="J12189" t="s">
        <v>11483</v>
      </c>
      <c r="K12189" s="515">
        <v>3132.39</v>
      </c>
    </row>
    <row r="12190" spans="7:11">
      <c r="G12190">
        <v>44523</v>
      </c>
      <c r="H12190" t="s">
        <v>17141</v>
      </c>
      <c r="I12190" t="s">
        <v>11485</v>
      </c>
      <c r="J12190" t="s">
        <v>11483</v>
      </c>
      <c r="K12190" s="515">
        <v>4658.74</v>
      </c>
    </row>
    <row r="12191" spans="7:11">
      <c r="G12191">
        <v>44527</v>
      </c>
      <c r="H12191" t="s">
        <v>17142</v>
      </c>
      <c r="I12191" t="s">
        <v>11485</v>
      </c>
      <c r="J12191" t="s">
        <v>11483</v>
      </c>
      <c r="K12191" s="515">
        <v>2336.2399999999998</v>
      </c>
    </row>
    <row r="12192" spans="7:11">
      <c r="G12192">
        <v>44524</v>
      </c>
      <c r="H12192" t="s">
        <v>17143</v>
      </c>
      <c r="I12192" t="s">
        <v>11485</v>
      </c>
      <c r="J12192" t="s">
        <v>11483</v>
      </c>
      <c r="K12192" s="514">
        <v>64.37</v>
      </c>
    </row>
    <row r="12193" spans="7:11">
      <c r="G12193">
        <v>44542</v>
      </c>
      <c r="H12193" t="s">
        <v>17144</v>
      </c>
      <c r="I12193" t="s">
        <v>11485</v>
      </c>
      <c r="J12193" t="s">
        <v>11483</v>
      </c>
      <c r="K12193" s="515">
        <v>3048.01</v>
      </c>
    </row>
    <row r="12194" spans="7:11">
      <c r="G12194">
        <v>9877</v>
      </c>
      <c r="H12194" t="s">
        <v>17145</v>
      </c>
      <c r="I12194" t="s">
        <v>11485</v>
      </c>
      <c r="J12194" t="s">
        <v>11482</v>
      </c>
      <c r="K12194" s="514">
        <v>127.95</v>
      </c>
    </row>
    <row r="12195" spans="7:11">
      <c r="G12195">
        <v>9878</v>
      </c>
      <c r="H12195" t="s">
        <v>17146</v>
      </c>
      <c r="I12195" t="s">
        <v>11485</v>
      </c>
      <c r="J12195" t="s">
        <v>11482</v>
      </c>
      <c r="K12195" s="514">
        <v>157.51</v>
      </c>
    </row>
    <row r="12196" spans="7:11">
      <c r="G12196">
        <v>41986</v>
      </c>
      <c r="H12196" t="s">
        <v>17147</v>
      </c>
      <c r="I12196" t="s">
        <v>11485</v>
      </c>
      <c r="J12196" t="s">
        <v>11482</v>
      </c>
      <c r="K12196" s="515">
        <v>1842.7</v>
      </c>
    </row>
    <row r="12197" spans="7:11">
      <c r="G12197">
        <v>43422</v>
      </c>
      <c r="H12197" t="s">
        <v>17148</v>
      </c>
      <c r="I12197" t="s">
        <v>11485</v>
      </c>
      <c r="J12197" t="s">
        <v>11482</v>
      </c>
      <c r="K12197" s="515">
        <v>2259.9</v>
      </c>
    </row>
    <row r="12198" spans="7:11">
      <c r="G12198">
        <v>41987</v>
      </c>
      <c r="H12198" t="s">
        <v>17149</v>
      </c>
      <c r="I12198" t="s">
        <v>11485</v>
      </c>
      <c r="J12198" t="s">
        <v>11482</v>
      </c>
      <c r="K12198" s="515">
        <v>2619.41</v>
      </c>
    </row>
    <row r="12199" spans="7:11">
      <c r="G12199">
        <v>41988</v>
      </c>
      <c r="H12199" t="s">
        <v>17150</v>
      </c>
      <c r="I12199" t="s">
        <v>11485</v>
      </c>
      <c r="J12199" t="s">
        <v>11482</v>
      </c>
      <c r="K12199" s="515">
        <v>3459.86</v>
      </c>
    </row>
    <row r="12200" spans="7:11">
      <c r="G12200">
        <v>41697</v>
      </c>
      <c r="H12200" t="s">
        <v>17151</v>
      </c>
      <c r="I12200" t="s">
        <v>11485</v>
      </c>
      <c r="J12200" t="s">
        <v>11482</v>
      </c>
      <c r="K12200" s="514">
        <v>613.25</v>
      </c>
    </row>
    <row r="12201" spans="7:11">
      <c r="G12201">
        <v>41985</v>
      </c>
      <c r="H12201" t="s">
        <v>17152</v>
      </c>
      <c r="I12201" t="s">
        <v>11485</v>
      </c>
      <c r="J12201" t="s">
        <v>11482</v>
      </c>
      <c r="K12201" s="514">
        <v>854.09</v>
      </c>
    </row>
    <row r="12202" spans="7:11">
      <c r="G12202">
        <v>41699</v>
      </c>
      <c r="H12202" t="s">
        <v>17153</v>
      </c>
      <c r="I12202" t="s">
        <v>11485</v>
      </c>
      <c r="J12202" t="s">
        <v>11482</v>
      </c>
      <c r="K12202" s="515">
        <v>1216.18</v>
      </c>
    </row>
    <row r="12203" spans="7:11">
      <c r="G12203">
        <v>38053</v>
      </c>
      <c r="H12203" t="s">
        <v>17154</v>
      </c>
      <c r="I12203" t="s">
        <v>11485</v>
      </c>
      <c r="J12203" t="s">
        <v>11483</v>
      </c>
      <c r="K12203" s="514">
        <v>23.38</v>
      </c>
    </row>
    <row r="12204" spans="7:11">
      <c r="G12204">
        <v>38054</v>
      </c>
      <c r="H12204" t="s">
        <v>17155</v>
      </c>
      <c r="I12204" t="s">
        <v>11485</v>
      </c>
      <c r="J12204" t="s">
        <v>11483</v>
      </c>
      <c r="K12204" s="514">
        <v>40.19</v>
      </c>
    </row>
    <row r="12205" spans="7:11">
      <c r="G12205">
        <v>38052</v>
      </c>
      <c r="H12205" t="s">
        <v>17156</v>
      </c>
      <c r="I12205" t="s">
        <v>11485</v>
      </c>
      <c r="J12205" t="s">
        <v>11483</v>
      </c>
      <c r="K12205" s="514">
        <v>11.32</v>
      </c>
    </row>
    <row r="12206" spans="7:11">
      <c r="G12206">
        <v>38051</v>
      </c>
      <c r="H12206" t="s">
        <v>17157</v>
      </c>
      <c r="I12206" t="s">
        <v>11485</v>
      </c>
      <c r="J12206" t="s">
        <v>11483</v>
      </c>
      <c r="K12206" s="514">
        <v>7.06</v>
      </c>
    </row>
    <row r="12207" spans="7:11">
      <c r="G12207">
        <v>38787</v>
      </c>
      <c r="H12207" t="s">
        <v>17158</v>
      </c>
      <c r="I12207" t="s">
        <v>11485</v>
      </c>
      <c r="J12207" t="s">
        <v>11483</v>
      </c>
      <c r="K12207" s="514">
        <v>5.73</v>
      </c>
    </row>
    <row r="12208" spans="7:11">
      <c r="G12208">
        <v>38825</v>
      </c>
      <c r="H12208" t="s">
        <v>17159</v>
      </c>
      <c r="I12208" t="s">
        <v>11485</v>
      </c>
      <c r="J12208" t="s">
        <v>11483</v>
      </c>
      <c r="K12208" s="514">
        <v>7.4</v>
      </c>
    </row>
    <row r="12209" spans="7:11">
      <c r="G12209">
        <v>38826</v>
      </c>
      <c r="H12209" t="s">
        <v>17160</v>
      </c>
      <c r="I12209" t="s">
        <v>11485</v>
      </c>
      <c r="J12209" t="s">
        <v>11483</v>
      </c>
      <c r="K12209" s="514">
        <v>10.53</v>
      </c>
    </row>
    <row r="12210" spans="7:11">
      <c r="G12210">
        <v>38827</v>
      </c>
      <c r="H12210" t="s">
        <v>17161</v>
      </c>
      <c r="I12210" t="s">
        <v>11485</v>
      </c>
      <c r="J12210" t="s">
        <v>11483</v>
      </c>
      <c r="K12210" s="514">
        <v>17.23</v>
      </c>
    </row>
    <row r="12211" spans="7:11">
      <c r="G12211">
        <v>38830</v>
      </c>
      <c r="H12211" t="s">
        <v>17162</v>
      </c>
      <c r="I12211" t="s">
        <v>11485</v>
      </c>
      <c r="J12211" t="s">
        <v>11483</v>
      </c>
      <c r="K12211" s="514">
        <v>25.03</v>
      </c>
    </row>
    <row r="12212" spans="7:11">
      <c r="G12212">
        <v>38828</v>
      </c>
      <c r="H12212" t="s">
        <v>17163</v>
      </c>
      <c r="I12212" t="s">
        <v>11485</v>
      </c>
      <c r="J12212" t="s">
        <v>11483</v>
      </c>
      <c r="K12212" s="514">
        <v>11.03</v>
      </c>
    </row>
    <row r="12213" spans="7:11">
      <c r="G12213">
        <v>38829</v>
      </c>
      <c r="H12213" t="s">
        <v>17164</v>
      </c>
      <c r="I12213" t="s">
        <v>11485</v>
      </c>
      <c r="J12213" t="s">
        <v>11483</v>
      </c>
      <c r="K12213" s="514">
        <v>18.07</v>
      </c>
    </row>
    <row r="12214" spans="7:11">
      <c r="G12214">
        <v>38831</v>
      </c>
      <c r="H12214" t="s">
        <v>17165</v>
      </c>
      <c r="I12214" t="s">
        <v>11485</v>
      </c>
      <c r="J12214" t="s">
        <v>11483</v>
      </c>
      <c r="K12214" s="514">
        <v>34.9</v>
      </c>
    </row>
    <row r="12215" spans="7:11">
      <c r="G12215">
        <v>36274</v>
      </c>
      <c r="H12215" t="s">
        <v>17166</v>
      </c>
      <c r="I12215" t="s">
        <v>11485</v>
      </c>
      <c r="J12215" t="s">
        <v>11484</v>
      </c>
      <c r="K12215" s="514">
        <v>9.75</v>
      </c>
    </row>
    <row r="12216" spans="7:11">
      <c r="G12216">
        <v>36278</v>
      </c>
      <c r="H12216" t="s">
        <v>17167</v>
      </c>
      <c r="I12216" t="s">
        <v>11485</v>
      </c>
      <c r="J12216" t="s">
        <v>11482</v>
      </c>
      <c r="K12216" s="514">
        <v>13.22</v>
      </c>
    </row>
    <row r="12217" spans="7:11">
      <c r="G12217">
        <v>38977</v>
      </c>
      <c r="H12217" t="s">
        <v>17168</v>
      </c>
      <c r="I12217" t="s">
        <v>11485</v>
      </c>
      <c r="J12217" t="s">
        <v>11482</v>
      </c>
      <c r="K12217" s="514">
        <v>129.35</v>
      </c>
    </row>
    <row r="12218" spans="7:11">
      <c r="G12218">
        <v>38971</v>
      </c>
      <c r="H12218" t="s">
        <v>17169</v>
      </c>
      <c r="I12218" t="s">
        <v>11485</v>
      </c>
      <c r="J12218" t="s">
        <v>11482</v>
      </c>
      <c r="K12218" s="514">
        <v>10.85</v>
      </c>
    </row>
    <row r="12219" spans="7:11">
      <c r="G12219">
        <v>38972</v>
      </c>
      <c r="H12219" t="s">
        <v>17170</v>
      </c>
      <c r="I12219" t="s">
        <v>11485</v>
      </c>
      <c r="J12219" t="s">
        <v>11482</v>
      </c>
      <c r="K12219" s="514">
        <v>14.63</v>
      </c>
    </row>
    <row r="12220" spans="7:11">
      <c r="G12220">
        <v>38973</v>
      </c>
      <c r="H12220" t="s">
        <v>17171</v>
      </c>
      <c r="I12220" t="s">
        <v>11485</v>
      </c>
      <c r="J12220" t="s">
        <v>11482</v>
      </c>
      <c r="K12220" s="514">
        <v>24.18</v>
      </c>
    </row>
    <row r="12221" spans="7:11">
      <c r="G12221">
        <v>38974</v>
      </c>
      <c r="H12221" t="s">
        <v>17172</v>
      </c>
      <c r="I12221" t="s">
        <v>11485</v>
      </c>
      <c r="J12221" t="s">
        <v>11482</v>
      </c>
      <c r="K12221" s="514">
        <v>39.270000000000003</v>
      </c>
    </row>
    <row r="12222" spans="7:11">
      <c r="G12222">
        <v>38975</v>
      </c>
      <c r="H12222" t="s">
        <v>17173</v>
      </c>
      <c r="I12222" t="s">
        <v>11485</v>
      </c>
      <c r="J12222" t="s">
        <v>11482</v>
      </c>
      <c r="K12222" s="514">
        <v>50.36</v>
      </c>
    </row>
    <row r="12223" spans="7:11">
      <c r="G12223">
        <v>38976</v>
      </c>
      <c r="H12223" t="s">
        <v>17174</v>
      </c>
      <c r="I12223" t="s">
        <v>11485</v>
      </c>
      <c r="J12223" t="s">
        <v>11482</v>
      </c>
      <c r="K12223" s="514">
        <v>86.57</v>
      </c>
    </row>
    <row r="12224" spans="7:11">
      <c r="G12224">
        <v>44176</v>
      </c>
      <c r="H12224" t="s">
        <v>17175</v>
      </c>
      <c r="I12224" t="s">
        <v>11485</v>
      </c>
      <c r="J12224" t="s">
        <v>11482</v>
      </c>
      <c r="K12224" s="514">
        <v>19.899999999999999</v>
      </c>
    </row>
    <row r="12225" spans="7:11">
      <c r="G12225">
        <v>38986</v>
      </c>
      <c r="H12225" t="s">
        <v>17176</v>
      </c>
      <c r="I12225" t="s">
        <v>11485</v>
      </c>
      <c r="J12225" t="s">
        <v>11482</v>
      </c>
      <c r="K12225" s="514">
        <v>261.33</v>
      </c>
    </row>
    <row r="12226" spans="7:11">
      <c r="G12226">
        <v>38978</v>
      </c>
      <c r="H12226" t="s">
        <v>17177</v>
      </c>
      <c r="I12226" t="s">
        <v>11485</v>
      </c>
      <c r="J12226" t="s">
        <v>11482</v>
      </c>
      <c r="K12226" s="514">
        <v>10.72</v>
      </c>
    </row>
    <row r="12227" spans="7:11">
      <c r="G12227">
        <v>38979</v>
      </c>
      <c r="H12227" t="s">
        <v>17178</v>
      </c>
      <c r="I12227" t="s">
        <v>11485</v>
      </c>
      <c r="J12227" t="s">
        <v>11482</v>
      </c>
      <c r="K12227" s="514">
        <v>14.82</v>
      </c>
    </row>
    <row r="12228" spans="7:11">
      <c r="G12228">
        <v>38980</v>
      </c>
      <c r="H12228" t="s">
        <v>17179</v>
      </c>
      <c r="I12228" t="s">
        <v>11485</v>
      </c>
      <c r="J12228" t="s">
        <v>11482</v>
      </c>
      <c r="K12228" s="514">
        <v>19.829999999999998</v>
      </c>
    </row>
    <row r="12229" spans="7:11">
      <c r="G12229">
        <v>38981</v>
      </c>
      <c r="H12229" t="s">
        <v>17180</v>
      </c>
      <c r="I12229" t="s">
        <v>11485</v>
      </c>
      <c r="J12229" t="s">
        <v>11482</v>
      </c>
      <c r="K12229" s="514">
        <v>28.62</v>
      </c>
    </row>
    <row r="12230" spans="7:11">
      <c r="G12230">
        <v>38982</v>
      </c>
      <c r="H12230" t="s">
        <v>17181</v>
      </c>
      <c r="I12230" t="s">
        <v>11485</v>
      </c>
      <c r="J12230" t="s">
        <v>11482</v>
      </c>
      <c r="K12230" s="514">
        <v>45.22</v>
      </c>
    </row>
    <row r="12231" spans="7:11">
      <c r="G12231">
        <v>38983</v>
      </c>
      <c r="H12231" t="s">
        <v>17182</v>
      </c>
      <c r="I12231" t="s">
        <v>11485</v>
      </c>
      <c r="J12231" t="s">
        <v>11482</v>
      </c>
      <c r="K12231" s="514">
        <v>79.569999999999993</v>
      </c>
    </row>
    <row r="12232" spans="7:11">
      <c r="G12232">
        <v>38984</v>
      </c>
      <c r="H12232" t="s">
        <v>17183</v>
      </c>
      <c r="I12232" t="s">
        <v>11485</v>
      </c>
      <c r="J12232" t="s">
        <v>11482</v>
      </c>
      <c r="K12232" s="514">
        <v>109.38</v>
      </c>
    </row>
    <row r="12233" spans="7:11">
      <c r="G12233">
        <v>38985</v>
      </c>
      <c r="H12233" t="s">
        <v>17184</v>
      </c>
      <c r="I12233" t="s">
        <v>11485</v>
      </c>
      <c r="J12233" t="s">
        <v>11482</v>
      </c>
      <c r="K12233" s="514">
        <v>188.06</v>
      </c>
    </row>
    <row r="12234" spans="7:11">
      <c r="G12234">
        <v>9836</v>
      </c>
      <c r="H12234" t="s">
        <v>17185</v>
      </c>
      <c r="I12234" t="s">
        <v>11485</v>
      </c>
      <c r="J12234" t="s">
        <v>11484</v>
      </c>
      <c r="K12234" s="514">
        <v>15.42</v>
      </c>
    </row>
    <row r="12235" spans="7:11">
      <c r="G12235">
        <v>20065</v>
      </c>
      <c r="H12235" t="s">
        <v>17186</v>
      </c>
      <c r="I12235" t="s">
        <v>11485</v>
      </c>
      <c r="J12235" t="s">
        <v>11482</v>
      </c>
      <c r="K12235" s="514">
        <v>40.31</v>
      </c>
    </row>
    <row r="12236" spans="7:11">
      <c r="G12236">
        <v>9835</v>
      </c>
      <c r="H12236" t="s">
        <v>17187</v>
      </c>
      <c r="I12236" t="s">
        <v>11485</v>
      </c>
      <c r="J12236" t="s">
        <v>11482</v>
      </c>
      <c r="K12236" s="514">
        <v>6.74</v>
      </c>
    </row>
    <row r="12237" spans="7:11">
      <c r="G12237">
        <v>38032</v>
      </c>
      <c r="H12237" t="s">
        <v>17188</v>
      </c>
      <c r="I12237" t="s">
        <v>11485</v>
      </c>
      <c r="J12237" t="s">
        <v>11482</v>
      </c>
      <c r="K12237" s="514">
        <v>60.93</v>
      </c>
    </row>
    <row r="12238" spans="7:11">
      <c r="G12238">
        <v>38033</v>
      </c>
      <c r="H12238" t="s">
        <v>17189</v>
      </c>
      <c r="I12238" t="s">
        <v>11485</v>
      </c>
      <c r="J12238" t="s">
        <v>11482</v>
      </c>
      <c r="K12238" s="514">
        <v>103.57</v>
      </c>
    </row>
    <row r="12239" spans="7:11">
      <c r="G12239">
        <v>38034</v>
      </c>
      <c r="H12239" t="s">
        <v>17190</v>
      </c>
      <c r="I12239" t="s">
        <v>11485</v>
      </c>
      <c r="J12239" t="s">
        <v>11482</v>
      </c>
      <c r="K12239" s="514">
        <v>162.25</v>
      </c>
    </row>
    <row r="12240" spans="7:11">
      <c r="G12240">
        <v>38035</v>
      </c>
      <c r="H12240" t="s">
        <v>17191</v>
      </c>
      <c r="I12240" t="s">
        <v>11485</v>
      </c>
      <c r="J12240" t="s">
        <v>11482</v>
      </c>
      <c r="K12240" s="514">
        <v>238.69</v>
      </c>
    </row>
    <row r="12241" spans="7:11">
      <c r="G12241">
        <v>38036</v>
      </c>
      <c r="H12241" t="s">
        <v>17192</v>
      </c>
      <c r="I12241" t="s">
        <v>11485</v>
      </c>
      <c r="J12241" t="s">
        <v>11482</v>
      </c>
      <c r="K12241" s="514">
        <v>321.54000000000002</v>
      </c>
    </row>
    <row r="12242" spans="7:11">
      <c r="G12242">
        <v>38037</v>
      </c>
      <c r="H12242" t="s">
        <v>17193</v>
      </c>
      <c r="I12242" t="s">
        <v>11485</v>
      </c>
      <c r="J12242" t="s">
        <v>11482</v>
      </c>
      <c r="K12242" s="514">
        <v>424.72</v>
      </c>
    </row>
    <row r="12243" spans="7:11">
      <c r="G12243">
        <v>9850</v>
      </c>
      <c r="H12243" t="s">
        <v>17194</v>
      </c>
      <c r="I12243" t="s">
        <v>11485</v>
      </c>
      <c r="J12243" t="s">
        <v>11483</v>
      </c>
      <c r="K12243" s="514">
        <v>147.75</v>
      </c>
    </row>
    <row r="12244" spans="7:11">
      <c r="G12244">
        <v>9853</v>
      </c>
      <c r="H12244" t="s">
        <v>17195</v>
      </c>
      <c r="I12244" t="s">
        <v>11485</v>
      </c>
      <c r="J12244" t="s">
        <v>11483</v>
      </c>
      <c r="K12244" s="514">
        <v>262.74</v>
      </c>
    </row>
    <row r="12245" spans="7:11">
      <c r="G12245">
        <v>9854</v>
      </c>
      <c r="H12245" t="s">
        <v>17196</v>
      </c>
      <c r="I12245" t="s">
        <v>11485</v>
      </c>
      <c r="J12245" t="s">
        <v>11483</v>
      </c>
      <c r="K12245" s="514">
        <v>115.12</v>
      </c>
    </row>
    <row r="12246" spans="7:11">
      <c r="G12246">
        <v>9851</v>
      </c>
      <c r="H12246" t="s">
        <v>17197</v>
      </c>
      <c r="I12246" t="s">
        <v>11485</v>
      </c>
      <c r="J12246" t="s">
        <v>11483</v>
      </c>
      <c r="K12246" s="514">
        <v>199.62</v>
      </c>
    </row>
    <row r="12247" spans="7:11">
      <c r="G12247">
        <v>9855</v>
      </c>
      <c r="H12247" t="s">
        <v>17198</v>
      </c>
      <c r="I12247" t="s">
        <v>11485</v>
      </c>
      <c r="J12247" t="s">
        <v>11483</v>
      </c>
      <c r="K12247" s="514">
        <v>333.89</v>
      </c>
    </row>
    <row r="12248" spans="7:11">
      <c r="G12248">
        <v>9825</v>
      </c>
      <c r="H12248" t="s">
        <v>17199</v>
      </c>
      <c r="I12248" t="s">
        <v>11485</v>
      </c>
      <c r="J12248" t="s">
        <v>11483</v>
      </c>
      <c r="K12248" s="514">
        <v>52.3</v>
      </c>
    </row>
    <row r="12249" spans="7:11">
      <c r="G12249">
        <v>9828</v>
      </c>
      <c r="H12249" t="s">
        <v>17200</v>
      </c>
      <c r="I12249" t="s">
        <v>11485</v>
      </c>
      <c r="J12249" t="s">
        <v>11483</v>
      </c>
      <c r="K12249" s="514">
        <v>140.75</v>
      </c>
    </row>
    <row r="12250" spans="7:11">
      <c r="G12250">
        <v>9829</v>
      </c>
      <c r="H12250" t="s">
        <v>17201</v>
      </c>
      <c r="I12250" t="s">
        <v>11485</v>
      </c>
      <c r="J12250" t="s">
        <v>11483</v>
      </c>
      <c r="K12250" s="514">
        <v>238.53</v>
      </c>
    </row>
    <row r="12251" spans="7:11">
      <c r="G12251">
        <v>9826</v>
      </c>
      <c r="H12251" t="s">
        <v>17202</v>
      </c>
      <c r="I12251" t="s">
        <v>11485</v>
      </c>
      <c r="J12251" t="s">
        <v>11483</v>
      </c>
      <c r="K12251" s="514">
        <v>363.13</v>
      </c>
    </row>
    <row r="12252" spans="7:11">
      <c r="G12252">
        <v>9827</v>
      </c>
      <c r="H12252" t="s">
        <v>17203</v>
      </c>
      <c r="I12252" t="s">
        <v>11485</v>
      </c>
      <c r="J12252" t="s">
        <v>11483</v>
      </c>
      <c r="K12252" s="514">
        <v>515.64</v>
      </c>
    </row>
    <row r="12253" spans="7:11">
      <c r="G12253">
        <v>36374</v>
      </c>
      <c r="H12253" t="s">
        <v>17204</v>
      </c>
      <c r="I12253" t="s">
        <v>11485</v>
      </c>
      <c r="J12253" t="s">
        <v>11483</v>
      </c>
      <c r="K12253" s="514">
        <v>62.68</v>
      </c>
    </row>
    <row r="12254" spans="7:11">
      <c r="G12254">
        <v>36084</v>
      </c>
      <c r="H12254" t="s">
        <v>17205</v>
      </c>
      <c r="I12254" t="s">
        <v>11485</v>
      </c>
      <c r="J12254" t="s">
        <v>11483</v>
      </c>
      <c r="K12254" s="514">
        <v>18.57</v>
      </c>
    </row>
    <row r="12255" spans="7:11">
      <c r="G12255">
        <v>36373</v>
      </c>
      <c r="H12255" t="s">
        <v>17206</v>
      </c>
      <c r="I12255" t="s">
        <v>11485</v>
      </c>
      <c r="J12255" t="s">
        <v>11483</v>
      </c>
      <c r="K12255" s="514">
        <v>38.56</v>
      </c>
    </row>
    <row r="12256" spans="7:11">
      <c r="G12256">
        <v>36377</v>
      </c>
      <c r="H12256" t="s">
        <v>17207</v>
      </c>
      <c r="I12256" t="s">
        <v>11485</v>
      </c>
      <c r="J12256" t="s">
        <v>11483</v>
      </c>
      <c r="K12256" s="514">
        <v>75.19</v>
      </c>
    </row>
    <row r="12257" spans="7:11">
      <c r="G12257">
        <v>36375</v>
      </c>
      <c r="H12257" t="s">
        <v>17208</v>
      </c>
      <c r="I12257" t="s">
        <v>11485</v>
      </c>
      <c r="J12257" t="s">
        <v>11483</v>
      </c>
      <c r="K12257" s="514">
        <v>22.91</v>
      </c>
    </row>
    <row r="12258" spans="7:11">
      <c r="G12258">
        <v>36376</v>
      </c>
      <c r="H12258" t="s">
        <v>17209</v>
      </c>
      <c r="I12258" t="s">
        <v>11485</v>
      </c>
      <c r="J12258" t="s">
        <v>11483</v>
      </c>
      <c r="K12258" s="514">
        <v>45</v>
      </c>
    </row>
    <row r="12259" spans="7:11">
      <c r="G12259">
        <v>36380</v>
      </c>
      <c r="H12259" t="s">
        <v>17210</v>
      </c>
      <c r="I12259" t="s">
        <v>11485</v>
      </c>
      <c r="J12259" t="s">
        <v>11483</v>
      </c>
      <c r="K12259" s="514">
        <v>94.02</v>
      </c>
    </row>
    <row r="12260" spans="7:11">
      <c r="G12260">
        <v>36378</v>
      </c>
      <c r="H12260" t="s">
        <v>17211</v>
      </c>
      <c r="I12260" t="s">
        <v>11485</v>
      </c>
      <c r="J12260" t="s">
        <v>11483</v>
      </c>
      <c r="K12260" s="514">
        <v>28.17</v>
      </c>
    </row>
    <row r="12261" spans="7:11">
      <c r="G12261">
        <v>36379</v>
      </c>
      <c r="H12261" t="s">
        <v>17212</v>
      </c>
      <c r="I12261" t="s">
        <v>11485</v>
      </c>
      <c r="J12261" t="s">
        <v>11483</v>
      </c>
      <c r="K12261" s="514">
        <v>56.79</v>
      </c>
    </row>
    <row r="12262" spans="7:11">
      <c r="G12262">
        <v>9859</v>
      </c>
      <c r="H12262" t="s">
        <v>17213</v>
      </c>
      <c r="I12262" t="s">
        <v>11485</v>
      </c>
      <c r="J12262" t="s">
        <v>11482</v>
      </c>
      <c r="K12262" s="514">
        <v>10.57</v>
      </c>
    </row>
    <row r="12263" spans="7:11">
      <c r="G12263">
        <v>9838</v>
      </c>
      <c r="H12263" t="s">
        <v>17214</v>
      </c>
      <c r="I12263" t="s">
        <v>11485</v>
      </c>
      <c r="J12263" t="s">
        <v>11482</v>
      </c>
      <c r="K12263" s="514">
        <v>11.12</v>
      </c>
    </row>
    <row r="12264" spans="7:11">
      <c r="G12264">
        <v>9837</v>
      </c>
      <c r="H12264" t="s">
        <v>17215</v>
      </c>
      <c r="I12264" t="s">
        <v>11485</v>
      </c>
      <c r="J12264" t="s">
        <v>11482</v>
      </c>
      <c r="K12264" s="514">
        <v>14.6</v>
      </c>
    </row>
    <row r="12265" spans="7:11">
      <c r="G12265">
        <v>44315</v>
      </c>
      <c r="H12265" t="s">
        <v>17216</v>
      </c>
      <c r="I12265" t="s">
        <v>11485</v>
      </c>
      <c r="J12265" t="s">
        <v>11482</v>
      </c>
      <c r="K12265" s="514">
        <v>60.37</v>
      </c>
    </row>
    <row r="12266" spans="7:11">
      <c r="G12266">
        <v>9863</v>
      </c>
      <c r="H12266" t="s">
        <v>17217</v>
      </c>
      <c r="I12266" t="s">
        <v>11485</v>
      </c>
      <c r="J12266" t="s">
        <v>11482</v>
      </c>
      <c r="K12266" s="514">
        <v>63.9</v>
      </c>
    </row>
    <row r="12267" spans="7:11">
      <c r="G12267">
        <v>9860</v>
      </c>
      <c r="H12267" t="s">
        <v>17218</v>
      </c>
      <c r="I12267" t="s">
        <v>11485</v>
      </c>
      <c r="J12267" t="s">
        <v>11482</v>
      </c>
      <c r="K12267" s="514">
        <v>46.64</v>
      </c>
    </row>
    <row r="12268" spans="7:11">
      <c r="G12268">
        <v>9862</v>
      </c>
      <c r="H12268" t="s">
        <v>17219</v>
      </c>
      <c r="I12268" t="s">
        <v>11485</v>
      </c>
      <c r="J12268" t="s">
        <v>11482</v>
      </c>
      <c r="K12268" s="514">
        <v>32.590000000000003</v>
      </c>
    </row>
    <row r="12269" spans="7:11">
      <c r="G12269">
        <v>9861</v>
      </c>
      <c r="H12269" t="s">
        <v>17220</v>
      </c>
      <c r="I12269" t="s">
        <v>11485</v>
      </c>
      <c r="J12269" t="s">
        <v>11482</v>
      </c>
      <c r="K12269" s="514">
        <v>25.6</v>
      </c>
    </row>
    <row r="12270" spans="7:11">
      <c r="G12270">
        <v>9856</v>
      </c>
      <c r="H12270" t="s">
        <v>17221</v>
      </c>
      <c r="I12270" t="s">
        <v>11485</v>
      </c>
      <c r="J12270" t="s">
        <v>11482</v>
      </c>
      <c r="K12270" s="514">
        <v>8.25</v>
      </c>
    </row>
    <row r="12271" spans="7:11">
      <c r="G12271">
        <v>9866</v>
      </c>
      <c r="H12271" t="s">
        <v>17222</v>
      </c>
      <c r="I12271" t="s">
        <v>11485</v>
      </c>
      <c r="J12271" t="s">
        <v>11482</v>
      </c>
      <c r="K12271" s="514">
        <v>22.09</v>
      </c>
    </row>
    <row r="12272" spans="7:11">
      <c r="G12272">
        <v>9841</v>
      </c>
      <c r="H12272" t="s">
        <v>17223</v>
      </c>
      <c r="I12272" t="s">
        <v>11485</v>
      </c>
      <c r="J12272" t="s">
        <v>11482</v>
      </c>
      <c r="K12272" s="514">
        <v>29.04</v>
      </c>
    </row>
    <row r="12273" spans="7:11">
      <c r="G12273">
        <v>9840</v>
      </c>
      <c r="H12273" t="s">
        <v>17224</v>
      </c>
      <c r="I12273" t="s">
        <v>11485</v>
      </c>
      <c r="J12273" t="s">
        <v>11482</v>
      </c>
      <c r="K12273" s="514">
        <v>61.34</v>
      </c>
    </row>
    <row r="12274" spans="7:11">
      <c r="G12274">
        <v>20067</v>
      </c>
      <c r="H12274" t="s">
        <v>17225</v>
      </c>
      <c r="I12274" t="s">
        <v>11485</v>
      </c>
      <c r="J12274" t="s">
        <v>11482</v>
      </c>
      <c r="K12274" s="514">
        <v>9.42</v>
      </c>
    </row>
    <row r="12275" spans="7:11">
      <c r="G12275">
        <v>20068</v>
      </c>
      <c r="H12275" t="s">
        <v>17226</v>
      </c>
      <c r="I12275" t="s">
        <v>11485</v>
      </c>
      <c r="J12275" t="s">
        <v>11482</v>
      </c>
      <c r="K12275" s="514">
        <v>13.26</v>
      </c>
    </row>
    <row r="12276" spans="7:11">
      <c r="G12276">
        <v>9839</v>
      </c>
      <c r="H12276" t="s">
        <v>17227</v>
      </c>
      <c r="I12276" t="s">
        <v>11485</v>
      </c>
      <c r="J12276" t="s">
        <v>11482</v>
      </c>
      <c r="K12276" s="514">
        <v>24.05</v>
      </c>
    </row>
    <row r="12277" spans="7:11">
      <c r="G12277">
        <v>9870</v>
      </c>
      <c r="H12277" t="s">
        <v>17228</v>
      </c>
      <c r="I12277" t="s">
        <v>11485</v>
      </c>
      <c r="J12277" t="s">
        <v>11482</v>
      </c>
      <c r="K12277" s="514">
        <v>95.3</v>
      </c>
    </row>
    <row r="12278" spans="7:11">
      <c r="G12278">
        <v>9867</v>
      </c>
      <c r="H12278" t="s">
        <v>17229</v>
      </c>
      <c r="I12278" t="s">
        <v>11485</v>
      </c>
      <c r="J12278" t="s">
        <v>11482</v>
      </c>
      <c r="K12278" s="514">
        <v>3.83</v>
      </c>
    </row>
    <row r="12279" spans="7:11">
      <c r="G12279">
        <v>9868</v>
      </c>
      <c r="H12279" t="s">
        <v>17230</v>
      </c>
      <c r="I12279" t="s">
        <v>11485</v>
      </c>
      <c r="J12279" t="s">
        <v>11484</v>
      </c>
      <c r="K12279" s="514">
        <v>4.32</v>
      </c>
    </row>
    <row r="12280" spans="7:11">
      <c r="G12280">
        <v>9869</v>
      </c>
      <c r="H12280" t="s">
        <v>17231</v>
      </c>
      <c r="I12280" t="s">
        <v>11485</v>
      </c>
      <c r="J12280" t="s">
        <v>11482</v>
      </c>
      <c r="K12280" s="514">
        <v>9.32</v>
      </c>
    </row>
    <row r="12281" spans="7:11">
      <c r="G12281">
        <v>9874</v>
      </c>
      <c r="H12281" t="s">
        <v>17232</v>
      </c>
      <c r="I12281" t="s">
        <v>11485</v>
      </c>
      <c r="J12281" t="s">
        <v>11482</v>
      </c>
      <c r="K12281" s="514">
        <v>14.64</v>
      </c>
    </row>
    <row r="12282" spans="7:11">
      <c r="G12282">
        <v>9875</v>
      </c>
      <c r="H12282" t="s">
        <v>17233</v>
      </c>
      <c r="I12282" t="s">
        <v>11485</v>
      </c>
      <c r="J12282" t="s">
        <v>11482</v>
      </c>
      <c r="K12282" s="514">
        <v>16.059999999999999</v>
      </c>
    </row>
    <row r="12283" spans="7:11">
      <c r="G12283">
        <v>9873</v>
      </c>
      <c r="H12283" t="s">
        <v>17234</v>
      </c>
      <c r="I12283" t="s">
        <v>11485</v>
      </c>
      <c r="J12283" t="s">
        <v>11482</v>
      </c>
      <c r="K12283" s="514">
        <v>26.42</v>
      </c>
    </row>
    <row r="12284" spans="7:11">
      <c r="G12284">
        <v>9871</v>
      </c>
      <c r="H12284" t="s">
        <v>17235</v>
      </c>
      <c r="I12284" t="s">
        <v>11485</v>
      </c>
      <c r="J12284" t="s">
        <v>11482</v>
      </c>
      <c r="K12284" s="514">
        <v>43.77</v>
      </c>
    </row>
    <row r="12285" spans="7:11">
      <c r="G12285">
        <v>9872</v>
      </c>
      <c r="H12285" t="s">
        <v>17236</v>
      </c>
      <c r="I12285" t="s">
        <v>11485</v>
      </c>
      <c r="J12285" t="s">
        <v>11482</v>
      </c>
      <c r="K12285" s="514">
        <v>60.9</v>
      </c>
    </row>
    <row r="12286" spans="7:11">
      <c r="G12286">
        <v>7667</v>
      </c>
      <c r="H12286" t="s">
        <v>17237</v>
      </c>
      <c r="I12286" t="s">
        <v>11485</v>
      </c>
      <c r="J12286" t="s">
        <v>11482</v>
      </c>
      <c r="K12286" s="515">
        <v>1739.16</v>
      </c>
    </row>
    <row r="12287" spans="7:11">
      <c r="G12287">
        <v>7660</v>
      </c>
      <c r="H12287" t="s">
        <v>17238</v>
      </c>
      <c r="I12287" t="s">
        <v>11485</v>
      </c>
      <c r="J12287" t="s">
        <v>11482</v>
      </c>
      <c r="K12287" s="515">
        <v>2217.02</v>
      </c>
    </row>
    <row r="12288" spans="7:11">
      <c r="G12288">
        <v>7676</v>
      </c>
      <c r="H12288" t="s">
        <v>17239</v>
      </c>
      <c r="I12288" t="s">
        <v>11485</v>
      </c>
      <c r="J12288" t="s">
        <v>11482</v>
      </c>
      <c r="K12288" s="515">
        <v>2242.35</v>
      </c>
    </row>
    <row r="12289" spans="7:11">
      <c r="G12289">
        <v>12426</v>
      </c>
      <c r="H12289" t="s">
        <v>17240</v>
      </c>
      <c r="I12289" t="s">
        <v>11481</v>
      </c>
      <c r="J12289" t="s">
        <v>11483</v>
      </c>
      <c r="K12289" s="514">
        <v>47.61</v>
      </c>
    </row>
    <row r="12290" spans="7:11">
      <c r="G12290">
        <v>12425</v>
      </c>
      <c r="H12290" t="s">
        <v>17241</v>
      </c>
      <c r="I12290" t="s">
        <v>11481</v>
      </c>
      <c r="J12290" t="s">
        <v>11483</v>
      </c>
      <c r="K12290" s="514">
        <v>65.41</v>
      </c>
    </row>
    <row r="12291" spans="7:11">
      <c r="G12291">
        <v>12427</v>
      </c>
      <c r="H12291" t="s">
        <v>17242</v>
      </c>
      <c r="I12291" t="s">
        <v>11481</v>
      </c>
      <c r="J12291" t="s">
        <v>11483</v>
      </c>
      <c r="K12291" s="514">
        <v>271.51</v>
      </c>
    </row>
    <row r="12292" spans="7:11">
      <c r="G12292">
        <v>12428</v>
      </c>
      <c r="H12292" t="s">
        <v>17243</v>
      </c>
      <c r="I12292" t="s">
        <v>11481</v>
      </c>
      <c r="J12292" t="s">
        <v>11483</v>
      </c>
      <c r="K12292" s="514">
        <v>174.27</v>
      </c>
    </row>
    <row r="12293" spans="7:11">
      <c r="G12293">
        <v>12430</v>
      </c>
      <c r="H12293" t="s">
        <v>17244</v>
      </c>
      <c r="I12293" t="s">
        <v>11481</v>
      </c>
      <c r="J12293" t="s">
        <v>11483</v>
      </c>
      <c r="K12293" s="514">
        <v>58.37</v>
      </c>
    </row>
    <row r="12294" spans="7:11">
      <c r="G12294">
        <v>12429</v>
      </c>
      <c r="H12294" t="s">
        <v>17245</v>
      </c>
      <c r="I12294" t="s">
        <v>11481</v>
      </c>
      <c r="J12294" t="s">
        <v>11483</v>
      </c>
      <c r="K12294" s="514">
        <v>439.04</v>
      </c>
    </row>
    <row r="12295" spans="7:11">
      <c r="G12295">
        <v>12431</v>
      </c>
      <c r="H12295" t="s">
        <v>17246</v>
      </c>
      <c r="I12295" t="s">
        <v>11481</v>
      </c>
      <c r="J12295" t="s">
        <v>11483</v>
      </c>
      <c r="K12295" s="514">
        <v>747.17</v>
      </c>
    </row>
    <row r="12296" spans="7:11">
      <c r="G12296">
        <v>12432</v>
      </c>
      <c r="H12296" t="s">
        <v>17247</v>
      </c>
      <c r="I12296" t="s">
        <v>11481</v>
      </c>
      <c r="J12296" t="s">
        <v>11483</v>
      </c>
      <c r="K12296" s="514">
        <v>153.66999999999999</v>
      </c>
    </row>
    <row r="12297" spans="7:11">
      <c r="G12297">
        <v>12434</v>
      </c>
      <c r="H12297" t="s">
        <v>17248</v>
      </c>
      <c r="I12297" t="s">
        <v>11481</v>
      </c>
      <c r="J12297" t="s">
        <v>11483</v>
      </c>
      <c r="K12297" s="514">
        <v>50.07</v>
      </c>
    </row>
    <row r="12298" spans="7:11">
      <c r="G12298">
        <v>12433</v>
      </c>
      <c r="H12298" t="s">
        <v>17249</v>
      </c>
      <c r="I12298" t="s">
        <v>11481</v>
      </c>
      <c r="J12298" t="s">
        <v>11483</v>
      </c>
      <c r="K12298" s="514">
        <v>97.83</v>
      </c>
    </row>
    <row r="12299" spans="7:11">
      <c r="G12299">
        <v>12435</v>
      </c>
      <c r="H12299" t="s">
        <v>17250</v>
      </c>
      <c r="I12299" t="s">
        <v>11481</v>
      </c>
      <c r="J12299" t="s">
        <v>11483</v>
      </c>
      <c r="K12299" s="514">
        <v>302.75</v>
      </c>
    </row>
    <row r="12300" spans="7:11">
      <c r="G12300">
        <v>12437</v>
      </c>
      <c r="H12300" t="s">
        <v>17251</v>
      </c>
      <c r="I12300" t="s">
        <v>11481</v>
      </c>
      <c r="J12300" t="s">
        <v>11483</v>
      </c>
      <c r="K12300" s="514">
        <v>244.51</v>
      </c>
    </row>
    <row r="12301" spans="7:11">
      <c r="G12301">
        <v>12439</v>
      </c>
      <c r="H12301" t="s">
        <v>17252</v>
      </c>
      <c r="I12301" t="s">
        <v>11481</v>
      </c>
      <c r="J12301" t="s">
        <v>11483</v>
      </c>
      <c r="K12301" s="514">
        <v>78.47</v>
      </c>
    </row>
    <row r="12302" spans="7:11">
      <c r="G12302">
        <v>12438</v>
      </c>
      <c r="H12302" t="s">
        <v>17253</v>
      </c>
      <c r="I12302" t="s">
        <v>11481</v>
      </c>
      <c r="J12302" t="s">
        <v>11483</v>
      </c>
      <c r="K12302" s="514">
        <v>442.49</v>
      </c>
    </row>
    <row r="12303" spans="7:11">
      <c r="G12303">
        <v>12436</v>
      </c>
      <c r="H12303" t="s">
        <v>17254</v>
      </c>
      <c r="I12303" t="s">
        <v>11481</v>
      </c>
      <c r="J12303" t="s">
        <v>11483</v>
      </c>
      <c r="K12303" s="514">
        <v>558.95000000000005</v>
      </c>
    </row>
    <row r="12304" spans="7:11">
      <c r="G12304">
        <v>36357</v>
      </c>
      <c r="H12304" t="s">
        <v>17255</v>
      </c>
      <c r="I12304" t="s">
        <v>11481</v>
      </c>
      <c r="J12304" t="s">
        <v>11482</v>
      </c>
      <c r="K12304" s="514">
        <v>144.32</v>
      </c>
    </row>
    <row r="12305" spans="7:11">
      <c r="G12305">
        <v>12424</v>
      </c>
      <c r="H12305" t="s">
        <v>17256</v>
      </c>
      <c r="I12305" t="s">
        <v>11481</v>
      </c>
      <c r="J12305" t="s">
        <v>11483</v>
      </c>
      <c r="K12305" s="514">
        <v>100.72</v>
      </c>
    </row>
    <row r="12306" spans="7:11">
      <c r="G12306">
        <v>12440</v>
      </c>
      <c r="H12306" t="s">
        <v>17257</v>
      </c>
      <c r="I12306" t="s">
        <v>11481</v>
      </c>
      <c r="J12306" t="s">
        <v>11483</v>
      </c>
      <c r="K12306" s="514">
        <v>97.35</v>
      </c>
    </row>
    <row r="12307" spans="7:11">
      <c r="G12307">
        <v>9884</v>
      </c>
      <c r="H12307" t="s">
        <v>17258</v>
      </c>
      <c r="I12307" t="s">
        <v>11481</v>
      </c>
      <c r="J12307" t="s">
        <v>11483</v>
      </c>
      <c r="K12307" s="514">
        <v>72.62</v>
      </c>
    </row>
    <row r="12308" spans="7:11">
      <c r="G12308">
        <v>9888</v>
      </c>
      <c r="H12308" t="s">
        <v>17259</v>
      </c>
      <c r="I12308" t="s">
        <v>11481</v>
      </c>
      <c r="J12308" t="s">
        <v>11483</v>
      </c>
      <c r="K12308" s="514">
        <v>58.34</v>
      </c>
    </row>
    <row r="12309" spans="7:11">
      <c r="G12309">
        <v>9883</v>
      </c>
      <c r="H12309" t="s">
        <v>17260</v>
      </c>
      <c r="I12309" t="s">
        <v>11481</v>
      </c>
      <c r="J12309" t="s">
        <v>11483</v>
      </c>
      <c r="K12309" s="514">
        <v>25.46</v>
      </c>
    </row>
    <row r="12310" spans="7:11">
      <c r="G12310">
        <v>9886</v>
      </c>
      <c r="H12310" t="s">
        <v>17261</v>
      </c>
      <c r="I12310" t="s">
        <v>11481</v>
      </c>
      <c r="J12310" t="s">
        <v>11483</v>
      </c>
      <c r="K12310" s="514">
        <v>34.869999999999997</v>
      </c>
    </row>
    <row r="12311" spans="7:11">
      <c r="G12311">
        <v>9889</v>
      </c>
      <c r="H12311" t="s">
        <v>17262</v>
      </c>
      <c r="I12311" t="s">
        <v>11481</v>
      </c>
      <c r="J12311" t="s">
        <v>11483</v>
      </c>
      <c r="K12311" s="514">
        <v>176.67</v>
      </c>
    </row>
    <row r="12312" spans="7:11">
      <c r="G12312">
        <v>9887</v>
      </c>
      <c r="H12312" t="s">
        <v>17263</v>
      </c>
      <c r="I12312" t="s">
        <v>11481</v>
      </c>
      <c r="J12312" t="s">
        <v>11483</v>
      </c>
      <c r="K12312" s="514">
        <v>106.78</v>
      </c>
    </row>
    <row r="12313" spans="7:11">
      <c r="G12313">
        <v>9885</v>
      </c>
      <c r="H12313" t="s">
        <v>17264</v>
      </c>
      <c r="I12313" t="s">
        <v>11481</v>
      </c>
      <c r="J12313" t="s">
        <v>11483</v>
      </c>
      <c r="K12313" s="514">
        <v>33.71</v>
      </c>
    </row>
    <row r="12314" spans="7:11">
      <c r="G12314">
        <v>9890</v>
      </c>
      <c r="H12314" t="s">
        <v>17265</v>
      </c>
      <c r="I12314" t="s">
        <v>11481</v>
      </c>
      <c r="J12314" t="s">
        <v>11483</v>
      </c>
      <c r="K12314" s="514">
        <v>273.7</v>
      </c>
    </row>
    <row r="12315" spans="7:11">
      <c r="G12315">
        <v>9891</v>
      </c>
      <c r="H12315" t="s">
        <v>17266</v>
      </c>
      <c r="I12315" t="s">
        <v>11481</v>
      </c>
      <c r="J12315" t="s">
        <v>11483</v>
      </c>
      <c r="K12315" s="514">
        <v>384.23</v>
      </c>
    </row>
    <row r="12316" spans="7:11">
      <c r="G12316">
        <v>36313</v>
      </c>
      <c r="H12316" t="s">
        <v>17267</v>
      </c>
      <c r="I12316" t="s">
        <v>11481</v>
      </c>
      <c r="J12316" t="s">
        <v>11482</v>
      </c>
      <c r="K12316" s="514">
        <v>15.1</v>
      </c>
    </row>
    <row r="12317" spans="7:11">
      <c r="G12317">
        <v>36316</v>
      </c>
      <c r="H12317" t="s">
        <v>17268</v>
      </c>
      <c r="I12317" t="s">
        <v>11481</v>
      </c>
      <c r="J12317" t="s">
        <v>11482</v>
      </c>
      <c r="K12317" s="514">
        <v>23.52</v>
      </c>
    </row>
    <row r="12318" spans="7:11">
      <c r="G12318">
        <v>64</v>
      </c>
      <c r="H12318" t="s">
        <v>17269</v>
      </c>
      <c r="I12318" t="s">
        <v>11481</v>
      </c>
      <c r="J12318" t="s">
        <v>11483</v>
      </c>
      <c r="K12318" s="514">
        <v>5.55</v>
      </c>
    </row>
    <row r="12319" spans="7:11">
      <c r="G12319">
        <v>37423</v>
      </c>
      <c r="H12319" t="s">
        <v>17270</v>
      </c>
      <c r="I12319" t="s">
        <v>11481</v>
      </c>
      <c r="J12319" t="s">
        <v>11483</v>
      </c>
      <c r="K12319" s="514">
        <v>13.71</v>
      </c>
    </row>
    <row r="12320" spans="7:11">
      <c r="G12320">
        <v>9892</v>
      </c>
      <c r="H12320" t="s">
        <v>17271</v>
      </c>
      <c r="I12320" t="s">
        <v>11481</v>
      </c>
      <c r="J12320" t="s">
        <v>11482</v>
      </c>
      <c r="K12320" s="514">
        <v>7.01</v>
      </c>
    </row>
    <row r="12321" spans="7:11">
      <c r="G12321">
        <v>9901</v>
      </c>
      <c r="H12321" t="s">
        <v>17272</v>
      </c>
      <c r="I12321" t="s">
        <v>11481</v>
      </c>
      <c r="J12321" t="s">
        <v>11482</v>
      </c>
      <c r="K12321" s="514">
        <v>33.92</v>
      </c>
    </row>
    <row r="12322" spans="7:11">
      <c r="G12322">
        <v>9900</v>
      </c>
      <c r="H12322" t="s">
        <v>17273</v>
      </c>
      <c r="I12322" t="s">
        <v>11481</v>
      </c>
      <c r="J12322" t="s">
        <v>11482</v>
      </c>
      <c r="K12322" s="514">
        <v>19.649999999999999</v>
      </c>
    </row>
    <row r="12323" spans="7:11">
      <c r="G12323">
        <v>9899</v>
      </c>
      <c r="H12323" t="s">
        <v>17274</v>
      </c>
      <c r="I12323" t="s">
        <v>11481</v>
      </c>
      <c r="J12323" t="s">
        <v>11482</v>
      </c>
      <c r="K12323" s="514">
        <v>8.81</v>
      </c>
    </row>
    <row r="12324" spans="7:11">
      <c r="G12324">
        <v>9908</v>
      </c>
      <c r="H12324" t="s">
        <v>17275</v>
      </c>
      <c r="I12324" t="s">
        <v>11481</v>
      </c>
      <c r="J12324" t="s">
        <v>11482</v>
      </c>
      <c r="K12324" s="514">
        <v>396.21</v>
      </c>
    </row>
    <row r="12325" spans="7:11">
      <c r="G12325">
        <v>9905</v>
      </c>
      <c r="H12325" t="s">
        <v>17276</v>
      </c>
      <c r="I12325" t="s">
        <v>11481</v>
      </c>
      <c r="J12325" t="s">
        <v>11482</v>
      </c>
      <c r="K12325" s="514">
        <v>6.89</v>
      </c>
    </row>
    <row r="12326" spans="7:11">
      <c r="G12326">
        <v>9906</v>
      </c>
      <c r="H12326" t="s">
        <v>17277</v>
      </c>
      <c r="I12326" t="s">
        <v>11481</v>
      </c>
      <c r="J12326" t="s">
        <v>11482</v>
      </c>
      <c r="K12326" s="514">
        <v>8.31</v>
      </c>
    </row>
    <row r="12327" spans="7:11">
      <c r="G12327">
        <v>9895</v>
      </c>
      <c r="H12327" t="s">
        <v>17278</v>
      </c>
      <c r="I12327" t="s">
        <v>11481</v>
      </c>
      <c r="J12327" t="s">
        <v>11482</v>
      </c>
      <c r="K12327" s="514">
        <v>14</v>
      </c>
    </row>
    <row r="12328" spans="7:11">
      <c r="G12328">
        <v>9894</v>
      </c>
      <c r="H12328" t="s">
        <v>17279</v>
      </c>
      <c r="I12328" t="s">
        <v>11481</v>
      </c>
      <c r="J12328" t="s">
        <v>11482</v>
      </c>
      <c r="K12328" s="514">
        <v>26.92</v>
      </c>
    </row>
    <row r="12329" spans="7:11">
      <c r="G12329">
        <v>9897</v>
      </c>
      <c r="H12329" t="s">
        <v>17280</v>
      </c>
      <c r="I12329" t="s">
        <v>11481</v>
      </c>
      <c r="J12329" t="s">
        <v>11482</v>
      </c>
      <c r="K12329" s="514">
        <v>28.74</v>
      </c>
    </row>
    <row r="12330" spans="7:11">
      <c r="G12330">
        <v>9910</v>
      </c>
      <c r="H12330" t="s">
        <v>17281</v>
      </c>
      <c r="I12330" t="s">
        <v>11481</v>
      </c>
      <c r="J12330" t="s">
        <v>11482</v>
      </c>
      <c r="K12330" s="514">
        <v>74.790000000000006</v>
      </c>
    </row>
    <row r="12331" spans="7:11">
      <c r="G12331">
        <v>9909</v>
      </c>
      <c r="H12331" t="s">
        <v>17282</v>
      </c>
      <c r="I12331" t="s">
        <v>11481</v>
      </c>
      <c r="J12331" t="s">
        <v>11482</v>
      </c>
      <c r="K12331" s="514">
        <v>152.31</v>
      </c>
    </row>
    <row r="12332" spans="7:11">
      <c r="G12332">
        <v>9907</v>
      </c>
      <c r="H12332" t="s">
        <v>17283</v>
      </c>
      <c r="I12332" t="s">
        <v>11481</v>
      </c>
      <c r="J12332" t="s">
        <v>11482</v>
      </c>
      <c r="K12332" s="514">
        <v>179.83</v>
      </c>
    </row>
    <row r="12333" spans="7:11">
      <c r="G12333">
        <v>20973</v>
      </c>
      <c r="H12333" t="s">
        <v>17284</v>
      </c>
      <c r="I12333" t="s">
        <v>11481</v>
      </c>
      <c r="J12333" t="s">
        <v>11482</v>
      </c>
      <c r="K12333" s="514">
        <v>110.23</v>
      </c>
    </row>
    <row r="12334" spans="7:11">
      <c r="G12334">
        <v>20974</v>
      </c>
      <c r="H12334" t="s">
        <v>17285</v>
      </c>
      <c r="I12334" t="s">
        <v>11481</v>
      </c>
      <c r="J12334" t="s">
        <v>11482</v>
      </c>
      <c r="K12334" s="514">
        <v>157.71</v>
      </c>
    </row>
    <row r="12335" spans="7:11">
      <c r="G12335">
        <v>37989</v>
      </c>
      <c r="H12335" t="s">
        <v>17286</v>
      </c>
      <c r="I12335" t="s">
        <v>11481</v>
      </c>
      <c r="J12335" t="s">
        <v>11482</v>
      </c>
      <c r="K12335" s="514">
        <v>10.76</v>
      </c>
    </row>
    <row r="12336" spans="7:11">
      <c r="G12336">
        <v>37990</v>
      </c>
      <c r="H12336" t="s">
        <v>17287</v>
      </c>
      <c r="I12336" t="s">
        <v>11481</v>
      </c>
      <c r="J12336" t="s">
        <v>11482</v>
      </c>
      <c r="K12336" s="514">
        <v>11.86</v>
      </c>
    </row>
    <row r="12337" spans="7:11">
      <c r="G12337">
        <v>37991</v>
      </c>
      <c r="H12337" t="s">
        <v>17288</v>
      </c>
      <c r="I12337" t="s">
        <v>11481</v>
      </c>
      <c r="J12337" t="s">
        <v>11482</v>
      </c>
      <c r="K12337" s="514">
        <v>15.79</v>
      </c>
    </row>
    <row r="12338" spans="7:11">
      <c r="G12338">
        <v>37992</v>
      </c>
      <c r="H12338" t="s">
        <v>17289</v>
      </c>
      <c r="I12338" t="s">
        <v>11481</v>
      </c>
      <c r="J12338" t="s">
        <v>11482</v>
      </c>
      <c r="K12338" s="514">
        <v>24.5</v>
      </c>
    </row>
    <row r="12339" spans="7:11">
      <c r="G12339">
        <v>37993</v>
      </c>
      <c r="H12339" t="s">
        <v>17290</v>
      </c>
      <c r="I12339" t="s">
        <v>11481</v>
      </c>
      <c r="J12339" t="s">
        <v>11482</v>
      </c>
      <c r="K12339" s="514">
        <v>37.18</v>
      </c>
    </row>
    <row r="12340" spans="7:11">
      <c r="G12340">
        <v>37994</v>
      </c>
      <c r="H12340" t="s">
        <v>17291</v>
      </c>
      <c r="I12340" t="s">
        <v>11481</v>
      </c>
      <c r="J12340" t="s">
        <v>11482</v>
      </c>
      <c r="K12340" s="514">
        <v>88.53</v>
      </c>
    </row>
    <row r="12341" spans="7:11">
      <c r="G12341">
        <v>37995</v>
      </c>
      <c r="H12341" t="s">
        <v>17292</v>
      </c>
      <c r="I12341" t="s">
        <v>11481</v>
      </c>
      <c r="J12341" t="s">
        <v>11482</v>
      </c>
      <c r="K12341" s="514">
        <v>115.4</v>
      </c>
    </row>
    <row r="12342" spans="7:11">
      <c r="G12342">
        <v>37996</v>
      </c>
      <c r="H12342" t="s">
        <v>17293</v>
      </c>
      <c r="I12342" t="s">
        <v>11481</v>
      </c>
      <c r="J12342" t="s">
        <v>11482</v>
      </c>
      <c r="K12342" s="514">
        <v>175.73</v>
      </c>
    </row>
    <row r="12343" spans="7:11">
      <c r="G12343">
        <v>13883</v>
      </c>
      <c r="H12343" t="s">
        <v>17294</v>
      </c>
      <c r="I12343" t="s">
        <v>11481</v>
      </c>
      <c r="J12343" t="s">
        <v>11483</v>
      </c>
      <c r="K12343" s="515">
        <v>124216.22</v>
      </c>
    </row>
    <row r="12344" spans="7:11">
      <c r="G12344">
        <v>38604</v>
      </c>
      <c r="H12344" t="s">
        <v>17295</v>
      </c>
      <c r="I12344" t="s">
        <v>11481</v>
      </c>
      <c r="J12344" t="s">
        <v>11483</v>
      </c>
      <c r="K12344" s="515">
        <v>154709.66</v>
      </c>
    </row>
    <row r="12345" spans="7:11">
      <c r="G12345">
        <v>10601</v>
      </c>
      <c r="H12345" t="s">
        <v>17296</v>
      </c>
      <c r="I12345" t="s">
        <v>11481</v>
      </c>
      <c r="J12345" t="s">
        <v>11483</v>
      </c>
      <c r="K12345" s="515">
        <v>3009411.44</v>
      </c>
    </row>
    <row r="12346" spans="7:11">
      <c r="G12346">
        <v>44469</v>
      </c>
      <c r="H12346" t="s">
        <v>17297</v>
      </c>
      <c r="I12346" t="s">
        <v>11481</v>
      </c>
      <c r="J12346" t="s">
        <v>11483</v>
      </c>
      <c r="K12346" s="515">
        <v>7923674.1100000003</v>
      </c>
    </row>
    <row r="12347" spans="7:11">
      <c r="G12347">
        <v>13894</v>
      </c>
      <c r="H12347" t="s">
        <v>17298</v>
      </c>
      <c r="I12347" t="s">
        <v>11481</v>
      </c>
      <c r="J12347" t="s">
        <v>11483</v>
      </c>
      <c r="K12347" s="515">
        <v>392649.25</v>
      </c>
    </row>
    <row r="12348" spans="7:11">
      <c r="G12348">
        <v>13895</v>
      </c>
      <c r="H12348" t="s">
        <v>17299</v>
      </c>
      <c r="I12348" t="s">
        <v>11481</v>
      </c>
      <c r="J12348" t="s">
        <v>11483</v>
      </c>
      <c r="K12348" s="515">
        <v>527982.35</v>
      </c>
    </row>
    <row r="12349" spans="7:11">
      <c r="G12349">
        <v>13892</v>
      </c>
      <c r="H12349" t="s">
        <v>17300</v>
      </c>
      <c r="I12349" t="s">
        <v>11481</v>
      </c>
      <c r="J12349" t="s">
        <v>11483</v>
      </c>
      <c r="K12349" s="515">
        <v>647029.46</v>
      </c>
    </row>
    <row r="12350" spans="7:11">
      <c r="G12350">
        <v>9914</v>
      </c>
      <c r="H12350" t="s">
        <v>17301</v>
      </c>
      <c r="I12350" t="s">
        <v>11481</v>
      </c>
      <c r="J12350" t="s">
        <v>11483</v>
      </c>
      <c r="K12350" s="515">
        <v>700000</v>
      </c>
    </row>
    <row r="12351" spans="7:11">
      <c r="G12351">
        <v>36485</v>
      </c>
      <c r="H12351" t="s">
        <v>17302</v>
      </c>
      <c r="I12351" t="s">
        <v>11481</v>
      </c>
      <c r="J12351" t="s">
        <v>11483</v>
      </c>
      <c r="K12351" s="515">
        <v>608840.39</v>
      </c>
    </row>
    <row r="12352" spans="7:11">
      <c r="G12352">
        <v>9912</v>
      </c>
      <c r="H12352" t="s">
        <v>17303</v>
      </c>
      <c r="I12352" t="s">
        <v>11481</v>
      </c>
      <c r="J12352" t="s">
        <v>11483</v>
      </c>
      <c r="K12352" s="515">
        <v>2450000</v>
      </c>
    </row>
    <row r="12353" spans="7:11">
      <c r="G12353">
        <v>9921</v>
      </c>
      <c r="H12353" t="s">
        <v>17304</v>
      </c>
      <c r="I12353" t="s">
        <v>11481</v>
      </c>
      <c r="J12353" t="s">
        <v>11483</v>
      </c>
      <c r="K12353" s="515">
        <v>1263825.8799999999</v>
      </c>
    </row>
    <row r="12354" spans="7:11">
      <c r="G12354">
        <v>21112</v>
      </c>
      <c r="H12354" t="s">
        <v>17305</v>
      </c>
      <c r="I12354" t="s">
        <v>11481</v>
      </c>
      <c r="J12354" t="s">
        <v>11482</v>
      </c>
      <c r="K12354" s="514">
        <v>236.83</v>
      </c>
    </row>
    <row r="12355" spans="7:11">
      <c r="G12355">
        <v>10228</v>
      </c>
      <c r="H12355" t="s">
        <v>17306</v>
      </c>
      <c r="I12355" t="s">
        <v>11481</v>
      </c>
      <c r="J12355" t="s">
        <v>11484</v>
      </c>
      <c r="K12355" s="514">
        <v>275.13</v>
      </c>
    </row>
    <row r="12356" spans="7:11">
      <c r="G12356">
        <v>11781</v>
      </c>
      <c r="H12356" t="s">
        <v>17307</v>
      </c>
      <c r="I12356" t="s">
        <v>11481</v>
      </c>
      <c r="J12356" t="s">
        <v>11482</v>
      </c>
      <c r="K12356" s="514">
        <v>222.89</v>
      </c>
    </row>
    <row r="12357" spans="7:11">
      <c r="G12357">
        <v>37588</v>
      </c>
      <c r="H12357" t="s">
        <v>17308</v>
      </c>
      <c r="I12357" t="s">
        <v>11481</v>
      </c>
      <c r="J12357" t="s">
        <v>11482</v>
      </c>
      <c r="K12357" s="514">
        <v>49.24</v>
      </c>
    </row>
    <row r="12358" spans="7:11">
      <c r="G12358">
        <v>11746</v>
      </c>
      <c r="H12358" t="s">
        <v>17309</v>
      </c>
      <c r="I12358" t="s">
        <v>11481</v>
      </c>
      <c r="J12358" t="s">
        <v>11482</v>
      </c>
      <c r="K12358" s="514">
        <v>87.6</v>
      </c>
    </row>
    <row r="12359" spans="7:11">
      <c r="G12359">
        <v>11751</v>
      </c>
      <c r="H12359" t="s">
        <v>17310</v>
      </c>
      <c r="I12359" t="s">
        <v>11481</v>
      </c>
      <c r="J12359" t="s">
        <v>11482</v>
      </c>
      <c r="K12359" s="514">
        <v>157.33000000000001</v>
      </c>
    </row>
    <row r="12360" spans="7:11">
      <c r="G12360">
        <v>11750</v>
      </c>
      <c r="H12360" t="s">
        <v>17311</v>
      </c>
      <c r="I12360" t="s">
        <v>11481</v>
      </c>
      <c r="J12360" t="s">
        <v>11482</v>
      </c>
      <c r="K12360" s="514">
        <v>130.56</v>
      </c>
    </row>
    <row r="12361" spans="7:11">
      <c r="G12361">
        <v>11748</v>
      </c>
      <c r="H12361" t="s">
        <v>17312</v>
      </c>
      <c r="I12361" t="s">
        <v>11481</v>
      </c>
      <c r="J12361" t="s">
        <v>11482</v>
      </c>
      <c r="K12361" s="514">
        <v>56.21</v>
      </c>
    </row>
    <row r="12362" spans="7:11">
      <c r="G12362">
        <v>11747</v>
      </c>
      <c r="H12362" t="s">
        <v>17313</v>
      </c>
      <c r="I12362" t="s">
        <v>11481</v>
      </c>
      <c r="J12362" t="s">
        <v>11482</v>
      </c>
      <c r="K12362" s="514">
        <v>242.61</v>
      </c>
    </row>
    <row r="12363" spans="7:11">
      <c r="G12363">
        <v>11749</v>
      </c>
      <c r="H12363" t="s">
        <v>17314</v>
      </c>
      <c r="I12363" t="s">
        <v>11481</v>
      </c>
      <c r="J12363" t="s">
        <v>11482</v>
      </c>
      <c r="K12363" s="514">
        <v>64.89</v>
      </c>
    </row>
    <row r="12364" spans="7:11">
      <c r="G12364">
        <v>10236</v>
      </c>
      <c r="H12364" t="s">
        <v>17315</v>
      </c>
      <c r="I12364" t="s">
        <v>11481</v>
      </c>
      <c r="J12364" t="s">
        <v>11483</v>
      </c>
      <c r="K12364" s="514">
        <v>100.64</v>
      </c>
    </row>
    <row r="12365" spans="7:11">
      <c r="G12365">
        <v>10233</v>
      </c>
      <c r="H12365" t="s">
        <v>17316</v>
      </c>
      <c r="I12365" t="s">
        <v>11481</v>
      </c>
      <c r="J12365" t="s">
        <v>11483</v>
      </c>
      <c r="K12365" s="514">
        <v>94.31</v>
      </c>
    </row>
    <row r="12366" spans="7:11">
      <c r="G12366">
        <v>10234</v>
      </c>
      <c r="H12366" t="s">
        <v>17317</v>
      </c>
      <c r="I12366" t="s">
        <v>11481</v>
      </c>
      <c r="J12366" t="s">
        <v>11483</v>
      </c>
      <c r="K12366" s="514">
        <v>59.41</v>
      </c>
    </row>
    <row r="12367" spans="7:11">
      <c r="G12367">
        <v>10231</v>
      </c>
      <c r="H12367" t="s">
        <v>17318</v>
      </c>
      <c r="I12367" t="s">
        <v>11481</v>
      </c>
      <c r="J12367" t="s">
        <v>11483</v>
      </c>
      <c r="K12367" s="514">
        <v>272.44</v>
      </c>
    </row>
    <row r="12368" spans="7:11">
      <c r="G12368">
        <v>10232</v>
      </c>
      <c r="H12368" t="s">
        <v>17319</v>
      </c>
      <c r="I12368" t="s">
        <v>11481</v>
      </c>
      <c r="J12368" t="s">
        <v>11483</v>
      </c>
      <c r="K12368" s="514">
        <v>152.44999999999999</v>
      </c>
    </row>
    <row r="12369" spans="7:11">
      <c r="G12369">
        <v>10229</v>
      </c>
      <c r="H12369" t="s">
        <v>17320</v>
      </c>
      <c r="I12369" t="s">
        <v>11481</v>
      </c>
      <c r="J12369" t="s">
        <v>11483</v>
      </c>
      <c r="K12369" s="514">
        <v>53.73</v>
      </c>
    </row>
    <row r="12370" spans="7:11">
      <c r="G12370">
        <v>10235</v>
      </c>
      <c r="H12370" t="s">
        <v>17321</v>
      </c>
      <c r="I12370" t="s">
        <v>11481</v>
      </c>
      <c r="J12370" t="s">
        <v>11483</v>
      </c>
      <c r="K12370" s="514">
        <v>373.49</v>
      </c>
    </row>
    <row r="12371" spans="7:11">
      <c r="G12371">
        <v>10230</v>
      </c>
      <c r="H12371" t="s">
        <v>17322</v>
      </c>
      <c r="I12371" t="s">
        <v>11481</v>
      </c>
      <c r="J12371" t="s">
        <v>11483</v>
      </c>
      <c r="K12371" s="514">
        <v>657.3</v>
      </c>
    </row>
    <row r="12372" spans="7:11">
      <c r="G12372">
        <v>10409</v>
      </c>
      <c r="H12372" t="s">
        <v>17323</v>
      </c>
      <c r="I12372" t="s">
        <v>11481</v>
      </c>
      <c r="J12372" t="s">
        <v>11483</v>
      </c>
      <c r="K12372" s="514">
        <v>195.28</v>
      </c>
    </row>
    <row r="12373" spans="7:11">
      <c r="G12373">
        <v>10411</v>
      </c>
      <c r="H12373" t="s">
        <v>17324</v>
      </c>
      <c r="I12373" t="s">
        <v>11481</v>
      </c>
      <c r="J12373" t="s">
        <v>11483</v>
      </c>
      <c r="K12373" s="514">
        <v>174.73</v>
      </c>
    </row>
    <row r="12374" spans="7:11">
      <c r="G12374">
        <v>10404</v>
      </c>
      <c r="H12374" t="s">
        <v>17325</v>
      </c>
      <c r="I12374" t="s">
        <v>11481</v>
      </c>
      <c r="J12374" t="s">
        <v>11483</v>
      </c>
      <c r="K12374" s="514">
        <v>70.86</v>
      </c>
    </row>
    <row r="12375" spans="7:11">
      <c r="G12375">
        <v>10410</v>
      </c>
      <c r="H12375" t="s">
        <v>17326</v>
      </c>
      <c r="I12375" t="s">
        <v>11481</v>
      </c>
      <c r="J12375" t="s">
        <v>11483</v>
      </c>
      <c r="K12375" s="514">
        <v>116.72</v>
      </c>
    </row>
    <row r="12376" spans="7:11">
      <c r="G12376">
        <v>10405</v>
      </c>
      <c r="H12376" t="s">
        <v>17327</v>
      </c>
      <c r="I12376" t="s">
        <v>11481</v>
      </c>
      <c r="J12376" t="s">
        <v>11483</v>
      </c>
      <c r="K12376" s="514">
        <v>391.24</v>
      </c>
    </row>
    <row r="12377" spans="7:11">
      <c r="G12377">
        <v>10408</v>
      </c>
      <c r="H12377" t="s">
        <v>17328</v>
      </c>
      <c r="I12377" t="s">
        <v>11481</v>
      </c>
      <c r="J12377" t="s">
        <v>11483</v>
      </c>
      <c r="K12377" s="514">
        <v>273.58</v>
      </c>
    </row>
    <row r="12378" spans="7:11">
      <c r="G12378">
        <v>10412</v>
      </c>
      <c r="H12378" t="s">
        <v>17329</v>
      </c>
      <c r="I12378" t="s">
        <v>11481</v>
      </c>
      <c r="J12378" t="s">
        <v>11483</v>
      </c>
      <c r="K12378" s="514">
        <v>85.88</v>
      </c>
    </row>
    <row r="12379" spans="7:11">
      <c r="G12379">
        <v>10406</v>
      </c>
      <c r="H12379" t="s">
        <v>17330</v>
      </c>
      <c r="I12379" t="s">
        <v>11481</v>
      </c>
      <c r="J12379" t="s">
        <v>11483</v>
      </c>
      <c r="K12379" s="514">
        <v>540.38</v>
      </c>
    </row>
    <row r="12380" spans="7:11">
      <c r="G12380">
        <v>10407</v>
      </c>
      <c r="H12380" t="s">
        <v>17331</v>
      </c>
      <c r="I12380" t="s">
        <v>11481</v>
      </c>
      <c r="J12380" t="s">
        <v>11483</v>
      </c>
      <c r="K12380" s="514">
        <v>838.13</v>
      </c>
    </row>
    <row r="12381" spans="7:11">
      <c r="G12381">
        <v>10416</v>
      </c>
      <c r="H12381" t="s">
        <v>17332</v>
      </c>
      <c r="I12381" t="s">
        <v>11481</v>
      </c>
      <c r="J12381" t="s">
        <v>11483</v>
      </c>
      <c r="K12381" s="514">
        <v>103.96</v>
      </c>
    </row>
    <row r="12382" spans="7:11">
      <c r="G12382">
        <v>10419</v>
      </c>
      <c r="H12382" t="s">
        <v>17333</v>
      </c>
      <c r="I12382" t="s">
        <v>11481</v>
      </c>
      <c r="J12382" t="s">
        <v>11483</v>
      </c>
      <c r="K12382" s="514">
        <v>90.24</v>
      </c>
    </row>
    <row r="12383" spans="7:11">
      <c r="G12383">
        <v>21092</v>
      </c>
      <c r="H12383" t="s">
        <v>17334</v>
      </c>
      <c r="I12383" t="s">
        <v>11481</v>
      </c>
      <c r="J12383" t="s">
        <v>11483</v>
      </c>
      <c r="K12383" s="514">
        <v>51.59</v>
      </c>
    </row>
    <row r="12384" spans="7:11">
      <c r="G12384">
        <v>10418</v>
      </c>
      <c r="H12384" t="s">
        <v>17335</v>
      </c>
      <c r="I12384" t="s">
        <v>11481</v>
      </c>
      <c r="J12384" t="s">
        <v>11483</v>
      </c>
      <c r="K12384" s="514">
        <v>60.15</v>
      </c>
    </row>
    <row r="12385" spans="7:11">
      <c r="G12385">
        <v>12657</v>
      </c>
      <c r="H12385" t="s">
        <v>17336</v>
      </c>
      <c r="I12385" t="s">
        <v>11481</v>
      </c>
      <c r="J12385" t="s">
        <v>11483</v>
      </c>
      <c r="K12385" s="514">
        <v>242.72</v>
      </c>
    </row>
    <row r="12386" spans="7:11">
      <c r="G12386">
        <v>10417</v>
      </c>
      <c r="H12386" t="s">
        <v>17337</v>
      </c>
      <c r="I12386" t="s">
        <v>11481</v>
      </c>
      <c r="J12386" t="s">
        <v>11483</v>
      </c>
      <c r="K12386" s="514">
        <v>151.47</v>
      </c>
    </row>
    <row r="12387" spans="7:11">
      <c r="G12387">
        <v>10413</v>
      </c>
      <c r="H12387" t="s">
        <v>17338</v>
      </c>
      <c r="I12387" t="s">
        <v>11481</v>
      </c>
      <c r="J12387" t="s">
        <v>11483</v>
      </c>
      <c r="K12387" s="514">
        <v>55.05</v>
      </c>
    </row>
    <row r="12388" spans="7:11">
      <c r="G12388">
        <v>10414</v>
      </c>
      <c r="H12388" t="s">
        <v>17339</v>
      </c>
      <c r="I12388" t="s">
        <v>11481</v>
      </c>
      <c r="J12388" t="s">
        <v>11483</v>
      </c>
      <c r="K12388" s="514">
        <v>331.46</v>
      </c>
    </row>
    <row r="12389" spans="7:11">
      <c r="G12389">
        <v>10415</v>
      </c>
      <c r="H12389" t="s">
        <v>17340</v>
      </c>
      <c r="I12389" t="s">
        <v>11481</v>
      </c>
      <c r="J12389" t="s">
        <v>11483</v>
      </c>
      <c r="K12389" s="514">
        <v>575.26</v>
      </c>
    </row>
    <row r="12390" spans="7:11">
      <c r="G12390">
        <v>38643</v>
      </c>
      <c r="H12390" t="s">
        <v>17341</v>
      </c>
      <c r="I12390" t="s">
        <v>11481</v>
      </c>
      <c r="J12390" t="s">
        <v>11482</v>
      </c>
      <c r="K12390" s="514">
        <v>39.130000000000003</v>
      </c>
    </row>
    <row r="12391" spans="7:11">
      <c r="G12391">
        <v>6157</v>
      </c>
      <c r="H12391" t="s">
        <v>17342</v>
      </c>
      <c r="I12391" t="s">
        <v>11481</v>
      </c>
      <c r="J12391" t="s">
        <v>11482</v>
      </c>
      <c r="K12391" s="514">
        <v>53.46</v>
      </c>
    </row>
    <row r="12392" spans="7:11">
      <c r="G12392">
        <v>6158</v>
      </c>
      <c r="H12392" t="s">
        <v>17343</v>
      </c>
      <c r="I12392" t="s">
        <v>11481</v>
      </c>
      <c r="J12392" t="s">
        <v>11482</v>
      </c>
      <c r="K12392" s="514">
        <v>7.64</v>
      </c>
    </row>
    <row r="12393" spans="7:11">
      <c r="G12393">
        <v>6153</v>
      </c>
      <c r="H12393" t="s">
        <v>17344</v>
      </c>
      <c r="I12393" t="s">
        <v>11481</v>
      </c>
      <c r="J12393" t="s">
        <v>11482</v>
      </c>
      <c r="K12393" s="514">
        <v>5.26</v>
      </c>
    </row>
    <row r="12394" spans="7:11">
      <c r="G12394">
        <v>6156</v>
      </c>
      <c r="H12394" t="s">
        <v>17345</v>
      </c>
      <c r="I12394" t="s">
        <v>11481</v>
      </c>
      <c r="J12394" t="s">
        <v>11482</v>
      </c>
      <c r="K12394" s="514">
        <v>6.56</v>
      </c>
    </row>
    <row r="12395" spans="7:11">
      <c r="G12395">
        <v>6154</v>
      </c>
      <c r="H12395" t="s">
        <v>17346</v>
      </c>
      <c r="I12395" t="s">
        <v>11481</v>
      </c>
      <c r="J12395" t="s">
        <v>11482</v>
      </c>
      <c r="K12395" s="514">
        <v>9.35</v>
      </c>
    </row>
    <row r="12396" spans="7:11">
      <c r="G12396">
        <v>6155</v>
      </c>
      <c r="H12396" t="s">
        <v>17347</v>
      </c>
      <c r="I12396" t="s">
        <v>11481</v>
      </c>
      <c r="J12396" t="s">
        <v>11482</v>
      </c>
      <c r="K12396" s="514">
        <v>21.53</v>
      </c>
    </row>
    <row r="12397" spans="7:11">
      <c r="G12397">
        <v>43595</v>
      </c>
      <c r="H12397" t="s">
        <v>17348</v>
      </c>
      <c r="I12397" t="s">
        <v>11481</v>
      </c>
      <c r="J12397" t="s">
        <v>11482</v>
      </c>
      <c r="K12397" s="514">
        <v>18.52</v>
      </c>
    </row>
    <row r="12398" spans="7:11">
      <c r="G12398">
        <v>43596</v>
      </c>
      <c r="H12398" t="s">
        <v>17349</v>
      </c>
      <c r="I12398" t="s">
        <v>11481</v>
      </c>
      <c r="J12398" t="s">
        <v>11482</v>
      </c>
      <c r="K12398" s="514">
        <v>21.41</v>
      </c>
    </row>
    <row r="12399" spans="7:11">
      <c r="G12399">
        <v>38108</v>
      </c>
      <c r="H12399" t="s">
        <v>17350</v>
      </c>
      <c r="I12399" t="s">
        <v>11481</v>
      </c>
      <c r="J12399" t="s">
        <v>11482</v>
      </c>
      <c r="K12399" s="514">
        <v>55.67</v>
      </c>
    </row>
    <row r="12400" spans="7:11">
      <c r="G12400">
        <v>38087</v>
      </c>
      <c r="H12400" t="s">
        <v>17351</v>
      </c>
      <c r="I12400" t="s">
        <v>11481</v>
      </c>
      <c r="J12400" t="s">
        <v>11482</v>
      </c>
      <c r="K12400" s="514">
        <v>71.61</v>
      </c>
    </row>
    <row r="12401" spans="7:11">
      <c r="G12401">
        <v>38109</v>
      </c>
      <c r="H12401" t="s">
        <v>17352</v>
      </c>
      <c r="I12401" t="s">
        <v>11481</v>
      </c>
      <c r="J12401" t="s">
        <v>11482</v>
      </c>
      <c r="K12401" s="514">
        <v>88.98</v>
      </c>
    </row>
    <row r="12402" spans="7:11">
      <c r="G12402">
        <v>38088</v>
      </c>
      <c r="H12402" t="s">
        <v>17353</v>
      </c>
      <c r="I12402" t="s">
        <v>11481</v>
      </c>
      <c r="J12402" t="s">
        <v>11482</v>
      </c>
      <c r="K12402" s="514">
        <v>93.56</v>
      </c>
    </row>
    <row r="12403" spans="7:11">
      <c r="G12403">
        <v>38110</v>
      </c>
      <c r="H12403" t="s">
        <v>17354</v>
      </c>
      <c r="I12403" t="s">
        <v>11481</v>
      </c>
      <c r="J12403" t="s">
        <v>11482</v>
      </c>
      <c r="K12403" s="514">
        <v>34.229999999999997</v>
      </c>
    </row>
    <row r="12404" spans="7:11">
      <c r="G12404">
        <v>38089</v>
      </c>
      <c r="H12404" t="s">
        <v>17355</v>
      </c>
      <c r="I12404" t="s">
        <v>11481</v>
      </c>
      <c r="J12404" t="s">
        <v>11482</v>
      </c>
      <c r="K12404" s="514">
        <v>59.64</v>
      </c>
    </row>
    <row r="12405" spans="7:11">
      <c r="G12405">
        <v>38111</v>
      </c>
      <c r="H12405" t="s">
        <v>17356</v>
      </c>
      <c r="I12405" t="s">
        <v>11481</v>
      </c>
      <c r="J12405" t="s">
        <v>11482</v>
      </c>
      <c r="K12405" s="514">
        <v>38.28</v>
      </c>
    </row>
    <row r="12406" spans="7:11">
      <c r="G12406">
        <v>38090</v>
      </c>
      <c r="H12406" t="s">
        <v>17357</v>
      </c>
      <c r="I12406" t="s">
        <v>11481</v>
      </c>
      <c r="J12406" t="s">
        <v>11482</v>
      </c>
      <c r="K12406" s="514">
        <v>61.64</v>
      </c>
    </row>
    <row r="12407" spans="7:11">
      <c r="G12407">
        <v>13726</v>
      </c>
      <c r="H12407" t="s">
        <v>17358</v>
      </c>
      <c r="I12407" t="s">
        <v>11481</v>
      </c>
      <c r="J12407" t="s">
        <v>11483</v>
      </c>
      <c r="K12407" s="515">
        <v>80770.91</v>
      </c>
    </row>
    <row r="12408" spans="7:11">
      <c r="G12408">
        <v>38400</v>
      </c>
      <c r="H12408" t="s">
        <v>17359</v>
      </c>
      <c r="I12408" t="s">
        <v>11481</v>
      </c>
      <c r="J12408" t="s">
        <v>11482</v>
      </c>
      <c r="K12408" s="514">
        <v>17.07</v>
      </c>
    </row>
    <row r="12409" spans="7:11">
      <c r="G12409">
        <v>12627</v>
      </c>
      <c r="H12409" t="s">
        <v>17360</v>
      </c>
      <c r="I12409" t="s">
        <v>11481</v>
      </c>
      <c r="J12409" t="s">
        <v>11482</v>
      </c>
      <c r="K12409" s="514">
        <v>1.33</v>
      </c>
    </row>
    <row r="12410" spans="7:11">
      <c r="G12410">
        <v>39996</v>
      </c>
      <c r="H12410" t="s">
        <v>17361</v>
      </c>
      <c r="I12410" t="s">
        <v>11485</v>
      </c>
      <c r="J12410" t="s">
        <v>11482</v>
      </c>
      <c r="K12410" s="514">
        <v>3.77</v>
      </c>
    </row>
    <row r="12411" spans="7:11">
      <c r="G12411">
        <v>10478</v>
      </c>
      <c r="H12411" t="s">
        <v>17362</v>
      </c>
      <c r="I12411" t="s">
        <v>11487</v>
      </c>
      <c r="J12411" t="s">
        <v>11484</v>
      </c>
      <c r="K12411" s="514">
        <v>42.49</v>
      </c>
    </row>
    <row r="12412" spans="7:11">
      <c r="G12412">
        <v>10481</v>
      </c>
      <c r="H12412" t="s">
        <v>17363</v>
      </c>
      <c r="I12412" t="s">
        <v>11487</v>
      </c>
      <c r="J12412" t="s">
        <v>11482</v>
      </c>
      <c r="K12412" s="514">
        <v>37.79</v>
      </c>
    </row>
    <row r="12413" spans="7:11">
      <c r="G12413">
        <v>10475</v>
      </c>
      <c r="H12413" t="s">
        <v>17364</v>
      </c>
      <c r="I12413" t="s">
        <v>11487</v>
      </c>
      <c r="J12413" t="s">
        <v>11482</v>
      </c>
      <c r="K12413" s="514">
        <v>36.56</v>
      </c>
    </row>
    <row r="12414" spans="7:11">
      <c r="G12414">
        <v>4031</v>
      </c>
      <c r="H12414" t="s">
        <v>17365</v>
      </c>
      <c r="I12414" t="s">
        <v>11491</v>
      </c>
      <c r="J12414" t="s">
        <v>11482</v>
      </c>
      <c r="K12414" s="514">
        <v>29.46</v>
      </c>
    </row>
    <row r="12415" spans="7:11">
      <c r="G12415">
        <v>4030</v>
      </c>
      <c r="H12415" t="s">
        <v>17366</v>
      </c>
      <c r="I12415" t="s">
        <v>11491</v>
      </c>
      <c r="J12415" t="s">
        <v>11482</v>
      </c>
      <c r="K12415" s="514">
        <v>6.26</v>
      </c>
    </row>
    <row r="12416" spans="7:11">
      <c r="G12416">
        <v>39399</v>
      </c>
      <c r="H12416" t="s">
        <v>17367</v>
      </c>
      <c r="I12416" t="s">
        <v>11481</v>
      </c>
      <c r="J12416" t="s">
        <v>11483</v>
      </c>
      <c r="K12416" s="515">
        <v>1513.42</v>
      </c>
    </row>
    <row r="12417" spans="7:11">
      <c r="G12417">
        <v>39400</v>
      </c>
      <c r="H12417" t="s">
        <v>17368</v>
      </c>
      <c r="I12417" t="s">
        <v>11481</v>
      </c>
      <c r="J12417" t="s">
        <v>11483</v>
      </c>
      <c r="K12417" s="515">
        <v>1645.02</v>
      </c>
    </row>
    <row r="12418" spans="7:11">
      <c r="G12418">
        <v>39401</v>
      </c>
      <c r="H12418" t="s">
        <v>17369</v>
      </c>
      <c r="I12418" t="s">
        <v>11481</v>
      </c>
      <c r="J12418" t="s">
        <v>11483</v>
      </c>
      <c r="K12418" s="515">
        <v>1845.32</v>
      </c>
    </row>
    <row r="12419" spans="7:11">
      <c r="G12419">
        <v>11652</v>
      </c>
      <c r="H12419" t="s">
        <v>17370</v>
      </c>
      <c r="I12419" t="s">
        <v>11481</v>
      </c>
      <c r="J12419" t="s">
        <v>11483</v>
      </c>
      <c r="K12419" s="515">
        <v>3970</v>
      </c>
    </row>
    <row r="12420" spans="7:11">
      <c r="G12420">
        <v>13896</v>
      </c>
      <c r="H12420" t="s">
        <v>17371</v>
      </c>
      <c r="I12420" t="s">
        <v>11481</v>
      </c>
      <c r="J12420" t="s">
        <v>11483</v>
      </c>
      <c r="K12420" s="515">
        <v>3561.43</v>
      </c>
    </row>
    <row r="12421" spans="7:11">
      <c r="G12421">
        <v>13475</v>
      </c>
      <c r="H12421" t="s">
        <v>17372</v>
      </c>
      <c r="I12421" t="s">
        <v>11481</v>
      </c>
      <c r="J12421" t="s">
        <v>11483</v>
      </c>
      <c r="K12421" s="515">
        <v>4338.26</v>
      </c>
    </row>
    <row r="12422" spans="7:11">
      <c r="G12422">
        <v>44491</v>
      </c>
      <c r="H12422" t="s">
        <v>17373</v>
      </c>
      <c r="I12422" t="s">
        <v>11481</v>
      </c>
      <c r="J12422" t="s">
        <v>11483</v>
      </c>
      <c r="K12422" s="515">
        <v>4913566.22</v>
      </c>
    </row>
    <row r="12423" spans="7:11">
      <c r="G12423">
        <v>44470</v>
      </c>
      <c r="H12423" t="s">
        <v>17374</v>
      </c>
      <c r="I12423" t="s">
        <v>11481</v>
      </c>
      <c r="J12423" t="s">
        <v>11483</v>
      </c>
      <c r="K12423" s="515">
        <v>2068554.35</v>
      </c>
    </row>
    <row r="12424" spans="7:11">
      <c r="G12424">
        <v>13476</v>
      </c>
      <c r="H12424" t="s">
        <v>17375</v>
      </c>
      <c r="I12424" t="s">
        <v>11481</v>
      </c>
      <c r="J12424" t="s">
        <v>11483</v>
      </c>
      <c r="K12424" s="515">
        <v>2083544.02</v>
      </c>
    </row>
    <row r="12425" spans="7:11">
      <c r="G12425">
        <v>10488</v>
      </c>
      <c r="H12425" t="s">
        <v>17376</v>
      </c>
      <c r="I12425" t="s">
        <v>11481</v>
      </c>
      <c r="J12425" t="s">
        <v>11483</v>
      </c>
      <c r="K12425" s="515">
        <v>2524236</v>
      </c>
    </row>
    <row r="12426" spans="7:11">
      <c r="G12426">
        <v>13606</v>
      </c>
      <c r="H12426" t="s">
        <v>17377</v>
      </c>
      <c r="I12426" t="s">
        <v>11481</v>
      </c>
      <c r="J12426" t="s">
        <v>11483</v>
      </c>
      <c r="K12426" s="515">
        <v>2236436.9900000002</v>
      </c>
    </row>
    <row r="12427" spans="7:11">
      <c r="G12427">
        <v>10489</v>
      </c>
      <c r="H12427" t="s">
        <v>17378</v>
      </c>
      <c r="I12427" t="s">
        <v>11489</v>
      </c>
      <c r="J12427" t="s">
        <v>11482</v>
      </c>
      <c r="K12427" s="514">
        <v>18.09</v>
      </c>
    </row>
    <row r="12428" spans="7:11">
      <c r="G12428">
        <v>41073</v>
      </c>
      <c r="H12428" t="s">
        <v>17379</v>
      </c>
      <c r="I12428" t="s">
        <v>11490</v>
      </c>
      <c r="J12428" t="s">
        <v>11482</v>
      </c>
      <c r="K12428" s="515">
        <v>3223.83</v>
      </c>
    </row>
    <row r="12429" spans="7:11">
      <c r="G12429">
        <v>34391</v>
      </c>
      <c r="H12429" t="s">
        <v>17380</v>
      </c>
      <c r="I12429" t="s">
        <v>11491</v>
      </c>
      <c r="J12429" t="s">
        <v>11482</v>
      </c>
      <c r="K12429" s="514">
        <v>351.4</v>
      </c>
    </row>
    <row r="12430" spans="7:11">
      <c r="G12430">
        <v>10496</v>
      </c>
      <c r="H12430" t="s">
        <v>17381</v>
      </c>
      <c r="I12430" t="s">
        <v>11491</v>
      </c>
      <c r="J12430" t="s">
        <v>11482</v>
      </c>
      <c r="K12430" s="514">
        <v>305.83</v>
      </c>
    </row>
    <row r="12431" spans="7:11">
      <c r="G12431">
        <v>10497</v>
      </c>
      <c r="H12431" t="s">
        <v>17382</v>
      </c>
      <c r="I12431" t="s">
        <v>11491</v>
      </c>
      <c r="J12431" t="s">
        <v>11482</v>
      </c>
      <c r="K12431" s="514">
        <v>795.16</v>
      </c>
    </row>
    <row r="12432" spans="7:11">
      <c r="G12432">
        <v>10504</v>
      </c>
      <c r="H12432" t="s">
        <v>17383</v>
      </c>
      <c r="I12432" t="s">
        <v>11491</v>
      </c>
      <c r="J12432" t="s">
        <v>11482</v>
      </c>
      <c r="K12432" s="514">
        <v>929.73</v>
      </c>
    </row>
    <row r="12433" spans="7:11">
      <c r="G12433">
        <v>34390</v>
      </c>
      <c r="H12433" t="s">
        <v>17384</v>
      </c>
      <c r="I12433" t="s">
        <v>11491</v>
      </c>
      <c r="J12433" t="s">
        <v>11482</v>
      </c>
      <c r="K12433" s="514">
        <v>274.02</v>
      </c>
    </row>
    <row r="12434" spans="7:11">
      <c r="G12434">
        <v>34389</v>
      </c>
      <c r="H12434" t="s">
        <v>17385</v>
      </c>
      <c r="I12434" t="s">
        <v>11491</v>
      </c>
      <c r="J12434" t="s">
        <v>11482</v>
      </c>
      <c r="K12434" s="514">
        <v>85.63</v>
      </c>
    </row>
    <row r="12435" spans="7:11">
      <c r="G12435">
        <v>34388</v>
      </c>
      <c r="H12435" t="s">
        <v>17386</v>
      </c>
      <c r="I12435" t="s">
        <v>11491</v>
      </c>
      <c r="J12435" t="s">
        <v>11482</v>
      </c>
      <c r="K12435" s="514">
        <v>121.7</v>
      </c>
    </row>
    <row r="12436" spans="7:11">
      <c r="G12436">
        <v>34387</v>
      </c>
      <c r="H12436" t="s">
        <v>17387</v>
      </c>
      <c r="I12436" t="s">
        <v>11491</v>
      </c>
      <c r="J12436" t="s">
        <v>11482</v>
      </c>
      <c r="K12436" s="514">
        <v>197.56</v>
      </c>
    </row>
    <row r="12437" spans="7:11">
      <c r="G12437">
        <v>11188</v>
      </c>
      <c r="H12437" t="s">
        <v>17388</v>
      </c>
      <c r="I12437" t="s">
        <v>11491</v>
      </c>
      <c r="J12437" t="s">
        <v>11482</v>
      </c>
      <c r="K12437" s="514">
        <v>97.86</v>
      </c>
    </row>
    <row r="12438" spans="7:11">
      <c r="G12438">
        <v>11189</v>
      </c>
      <c r="H12438" t="s">
        <v>17389</v>
      </c>
      <c r="I12438" t="s">
        <v>11491</v>
      </c>
      <c r="J12438" t="s">
        <v>11482</v>
      </c>
      <c r="K12438" s="514">
        <v>146.80000000000001</v>
      </c>
    </row>
    <row r="12439" spans="7:11">
      <c r="G12439">
        <v>21107</v>
      </c>
      <c r="H12439" t="s">
        <v>17390</v>
      </c>
      <c r="I12439" t="s">
        <v>11491</v>
      </c>
      <c r="J12439" t="s">
        <v>11482</v>
      </c>
      <c r="K12439" s="514">
        <v>105.64</v>
      </c>
    </row>
    <row r="12440" spans="7:11">
      <c r="G12440">
        <v>34386</v>
      </c>
      <c r="H12440" t="s">
        <v>17391</v>
      </c>
      <c r="I12440" t="s">
        <v>11491</v>
      </c>
      <c r="J12440" t="s">
        <v>11482</v>
      </c>
      <c r="K12440" s="514">
        <v>183.5</v>
      </c>
    </row>
    <row r="12441" spans="7:11">
      <c r="G12441">
        <v>10490</v>
      </c>
      <c r="H12441" t="s">
        <v>17392</v>
      </c>
      <c r="I12441" t="s">
        <v>11491</v>
      </c>
      <c r="J12441" t="s">
        <v>11482</v>
      </c>
      <c r="K12441" s="514">
        <v>64.22</v>
      </c>
    </row>
    <row r="12442" spans="7:11">
      <c r="G12442">
        <v>10492</v>
      </c>
      <c r="H12442" t="s">
        <v>17393</v>
      </c>
      <c r="I12442" t="s">
        <v>11491</v>
      </c>
      <c r="J12442" t="s">
        <v>11484</v>
      </c>
      <c r="K12442" s="514">
        <v>73.400000000000006</v>
      </c>
    </row>
    <row r="12443" spans="7:11">
      <c r="G12443">
        <v>10493</v>
      </c>
      <c r="H12443" t="s">
        <v>17394</v>
      </c>
      <c r="I12443" t="s">
        <v>11491</v>
      </c>
      <c r="J12443" t="s">
        <v>11482</v>
      </c>
      <c r="K12443" s="514">
        <v>85.63</v>
      </c>
    </row>
    <row r="12444" spans="7:11">
      <c r="G12444">
        <v>10491</v>
      </c>
      <c r="H12444" t="s">
        <v>17395</v>
      </c>
      <c r="I12444" t="s">
        <v>11491</v>
      </c>
      <c r="J12444" t="s">
        <v>11482</v>
      </c>
      <c r="K12444" s="514">
        <v>103.98</v>
      </c>
    </row>
    <row r="12445" spans="7:11">
      <c r="G12445">
        <v>34385</v>
      </c>
      <c r="H12445" t="s">
        <v>17396</v>
      </c>
      <c r="I12445" t="s">
        <v>11491</v>
      </c>
      <c r="J12445" t="s">
        <v>11482</v>
      </c>
      <c r="K12445" s="514">
        <v>151.69</v>
      </c>
    </row>
    <row r="12446" spans="7:11">
      <c r="G12446">
        <v>10499</v>
      </c>
      <c r="H12446" t="s">
        <v>17397</v>
      </c>
      <c r="I12446" t="s">
        <v>11491</v>
      </c>
      <c r="J12446" t="s">
        <v>11482</v>
      </c>
      <c r="K12446" s="514">
        <v>61.16</v>
      </c>
    </row>
    <row r="12447" spans="7:11">
      <c r="G12447">
        <v>34384</v>
      </c>
      <c r="H12447" t="s">
        <v>17398</v>
      </c>
      <c r="I12447" t="s">
        <v>11491</v>
      </c>
      <c r="J12447" t="s">
        <v>11482</v>
      </c>
      <c r="K12447" s="514">
        <v>183.5</v>
      </c>
    </row>
    <row r="12448" spans="7:11">
      <c r="G12448">
        <v>11185</v>
      </c>
      <c r="H12448" t="s">
        <v>17399</v>
      </c>
      <c r="I12448" t="s">
        <v>11491</v>
      </c>
      <c r="J12448" t="s">
        <v>11482</v>
      </c>
      <c r="K12448" s="514">
        <v>189.61</v>
      </c>
    </row>
    <row r="12449" spans="7:11">
      <c r="G12449">
        <v>10507</v>
      </c>
      <c r="H12449" t="s">
        <v>17400</v>
      </c>
      <c r="I12449" t="s">
        <v>11491</v>
      </c>
      <c r="J12449" t="s">
        <v>11482</v>
      </c>
      <c r="K12449" s="514">
        <v>217.27</v>
      </c>
    </row>
    <row r="12450" spans="7:11">
      <c r="G12450">
        <v>10505</v>
      </c>
      <c r="H12450" t="s">
        <v>17401</v>
      </c>
      <c r="I12450" t="s">
        <v>11491</v>
      </c>
      <c r="J12450" t="s">
        <v>11482</v>
      </c>
      <c r="K12450" s="514">
        <v>128.19999999999999</v>
      </c>
    </row>
    <row r="12451" spans="7:11">
      <c r="G12451">
        <v>10506</v>
      </c>
      <c r="H12451" t="s">
        <v>17402</v>
      </c>
      <c r="I12451" t="s">
        <v>11491</v>
      </c>
      <c r="J12451" t="s">
        <v>11482</v>
      </c>
      <c r="K12451" s="514">
        <v>167.36</v>
      </c>
    </row>
    <row r="12452" spans="7:11">
      <c r="G12452">
        <v>5031</v>
      </c>
      <c r="H12452" t="s">
        <v>17403</v>
      </c>
      <c r="I12452" t="s">
        <v>11491</v>
      </c>
      <c r="J12452" t="s">
        <v>11484</v>
      </c>
      <c r="K12452" s="514">
        <v>235</v>
      </c>
    </row>
    <row r="12453" spans="7:11">
      <c r="G12453">
        <v>10502</v>
      </c>
      <c r="H12453" t="s">
        <v>17404</v>
      </c>
      <c r="I12453" t="s">
        <v>11491</v>
      </c>
      <c r="J12453" t="s">
        <v>11482</v>
      </c>
      <c r="K12453" s="514">
        <v>273.83</v>
      </c>
    </row>
    <row r="12454" spans="7:11">
      <c r="G12454">
        <v>10501</v>
      </c>
      <c r="H12454" t="s">
        <v>17405</v>
      </c>
      <c r="I12454" t="s">
        <v>11491</v>
      </c>
      <c r="J12454" t="s">
        <v>11482</v>
      </c>
      <c r="K12454" s="514">
        <v>154.69999999999999</v>
      </c>
    </row>
    <row r="12455" spans="7:11">
      <c r="G12455">
        <v>10503</v>
      </c>
      <c r="H12455" t="s">
        <v>17406</v>
      </c>
      <c r="I12455" t="s">
        <v>11491</v>
      </c>
      <c r="J12455" t="s">
        <v>11482</v>
      </c>
      <c r="K12455" s="514">
        <v>209</v>
      </c>
    </row>
    <row r="12456" spans="7:11">
      <c r="G12456">
        <v>4500</v>
      </c>
      <c r="H12456" t="s">
        <v>17407</v>
      </c>
      <c r="I12456" t="s">
        <v>11485</v>
      </c>
      <c r="J12456" t="s">
        <v>11482</v>
      </c>
      <c r="K12456" s="514">
        <v>16.62</v>
      </c>
    </row>
    <row r="12457" spans="7:11">
      <c r="G12457">
        <v>4448</v>
      </c>
      <c r="H12457" t="s">
        <v>17408</v>
      </c>
      <c r="I12457" t="s">
        <v>11485</v>
      </c>
      <c r="J12457" t="s">
        <v>11482</v>
      </c>
      <c r="K12457" s="514">
        <v>22.84</v>
      </c>
    </row>
    <row r="12458" spans="7:11">
      <c r="G12458">
        <v>20213</v>
      </c>
      <c r="H12458" t="s">
        <v>17409</v>
      </c>
      <c r="I12458" t="s">
        <v>11485</v>
      </c>
      <c r="J12458" t="s">
        <v>11482</v>
      </c>
      <c r="K12458" s="514">
        <v>33.68</v>
      </c>
    </row>
    <row r="12459" spans="7:11">
      <c r="G12459">
        <v>20211</v>
      </c>
      <c r="H12459" t="s">
        <v>17410</v>
      </c>
      <c r="I12459" t="s">
        <v>11485</v>
      </c>
      <c r="J12459" t="s">
        <v>11482</v>
      </c>
      <c r="K12459" s="514">
        <v>44.6</v>
      </c>
    </row>
    <row r="12460" spans="7:11">
      <c r="G12460">
        <v>40270</v>
      </c>
      <c r="H12460" t="s">
        <v>17411</v>
      </c>
      <c r="I12460" t="s">
        <v>11485</v>
      </c>
      <c r="J12460" t="s">
        <v>11483</v>
      </c>
      <c r="K12460" s="514">
        <v>125.53</v>
      </c>
    </row>
    <row r="12461" spans="7:11">
      <c r="G12461">
        <v>4425</v>
      </c>
      <c r="H12461" t="s">
        <v>17412</v>
      </c>
      <c r="I12461" t="s">
        <v>11485</v>
      </c>
      <c r="J12461" t="s">
        <v>11482</v>
      </c>
      <c r="K12461" s="514">
        <v>36.869999999999997</v>
      </c>
    </row>
    <row r="12462" spans="7:11">
      <c r="G12462">
        <v>4472</v>
      </c>
      <c r="H12462" t="s">
        <v>17413</v>
      </c>
      <c r="I12462" t="s">
        <v>11485</v>
      </c>
      <c r="J12462" t="s">
        <v>11482</v>
      </c>
      <c r="K12462" s="514">
        <v>46.05</v>
      </c>
    </row>
    <row r="12463" spans="7:11">
      <c r="G12463">
        <v>35272</v>
      </c>
      <c r="H12463" t="s">
        <v>17414</v>
      </c>
      <c r="I12463" t="s">
        <v>11485</v>
      </c>
      <c r="J12463" t="s">
        <v>11482</v>
      </c>
      <c r="K12463" s="514">
        <v>66.569999999999993</v>
      </c>
    </row>
    <row r="12464" spans="7:11">
      <c r="G12464">
        <v>4481</v>
      </c>
      <c r="H12464" t="s">
        <v>17415</v>
      </c>
      <c r="I12464" t="s">
        <v>11485</v>
      </c>
      <c r="J12464" t="s">
        <v>11482</v>
      </c>
      <c r="K12464" s="514">
        <v>71.260000000000005</v>
      </c>
    </row>
    <row r="12465" spans="7:11">
      <c r="G12465">
        <v>34345</v>
      </c>
      <c r="H12465" t="s">
        <v>17416</v>
      </c>
      <c r="I12465" t="s">
        <v>11489</v>
      </c>
      <c r="J12465" t="s">
        <v>11482</v>
      </c>
      <c r="K12465" s="514">
        <v>13.16</v>
      </c>
    </row>
    <row r="12466" spans="7:11">
      <c r="G12466">
        <v>41096</v>
      </c>
      <c r="H12466" t="s">
        <v>17417</v>
      </c>
      <c r="I12466" t="s">
        <v>11490</v>
      </c>
      <c r="J12466" t="s">
        <v>11482</v>
      </c>
      <c r="K12466" s="515">
        <v>2343</v>
      </c>
    </row>
    <row r="12467" spans="7:11">
      <c r="G12467">
        <v>41776</v>
      </c>
      <c r="H12467" t="s">
        <v>17418</v>
      </c>
      <c r="I12467" t="s">
        <v>11489</v>
      </c>
      <c r="J12467" t="s">
        <v>11482</v>
      </c>
      <c r="K12467" s="514">
        <v>18.05</v>
      </c>
    </row>
    <row r="12468" spans="7:11">
      <c r="G12468" t="s">
        <v>3942</v>
      </c>
    </row>
    <row r="12469" spans="7:11">
      <c r="G12469" t="s">
        <v>17420</v>
      </c>
    </row>
  </sheetData>
  <mergeCells count="3">
    <mergeCell ref="A3:H3"/>
    <mergeCell ref="A2:C2"/>
    <mergeCell ref="A1:H1"/>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K2306"/>
  <sheetViews>
    <sheetView workbookViewId="0">
      <selection activeCell="Q6" sqref="Q6"/>
    </sheetView>
  </sheetViews>
  <sheetFormatPr defaultRowHeight="14.4"/>
  <cols>
    <col min="2" max="2" width="28.109375" customWidth="1"/>
    <col min="4" max="4" width="10.44140625" customWidth="1"/>
    <col min="5" max="5" width="11.44140625" customWidth="1"/>
    <col min="7" max="7" width="10.44140625" customWidth="1"/>
    <col min="9" max="9" width="10.88671875" customWidth="1"/>
    <col min="10" max="10" width="11.109375" bestFit="1" customWidth="1"/>
    <col min="11" max="11" width="10.88671875" customWidth="1"/>
  </cols>
  <sheetData>
    <row r="1" spans="1:11" ht="16.2">
      <c r="A1" s="1" t="s">
        <v>0</v>
      </c>
      <c r="B1" s="1085" t="s">
        <v>2</v>
      </c>
      <c r="C1" s="1085"/>
      <c r="D1" s="1085"/>
      <c r="E1" s="1085"/>
      <c r="F1" s="1085"/>
      <c r="G1" s="1085"/>
      <c r="H1" s="1085"/>
      <c r="I1" s="1085"/>
      <c r="J1" s="1085"/>
      <c r="K1" s="1" t="s">
        <v>1</v>
      </c>
    </row>
    <row r="2" spans="1:11">
      <c r="B2" s="1086" t="s">
        <v>11985</v>
      </c>
      <c r="C2" s="1086"/>
      <c r="D2" s="1086"/>
      <c r="E2" s="1086"/>
      <c r="F2" s="1086"/>
      <c r="G2" s="1086"/>
      <c r="H2" s="1086"/>
      <c r="I2" s="1086"/>
      <c r="J2" s="1086"/>
    </row>
    <row r="3" spans="1:11" ht="30.6">
      <c r="A3" s="2" t="s">
        <v>42</v>
      </c>
      <c r="B3" s="2" t="s">
        <v>11508</v>
      </c>
      <c r="C3" s="2" t="s">
        <v>11509</v>
      </c>
      <c r="D3" s="2" t="s">
        <v>11510</v>
      </c>
      <c r="E3" s="2" t="s">
        <v>11511</v>
      </c>
      <c r="F3" s="2" t="s">
        <v>11512</v>
      </c>
      <c r="G3" s="2" t="s">
        <v>11513</v>
      </c>
      <c r="H3" s="2" t="s">
        <v>11514</v>
      </c>
      <c r="I3" s="2" t="s">
        <v>11515</v>
      </c>
      <c r="J3" s="2" t="s">
        <v>11516</v>
      </c>
      <c r="K3" s="2" t="s">
        <v>11517</v>
      </c>
    </row>
    <row r="4" spans="1:11" ht="26.25" customHeight="1">
      <c r="A4" s="3" t="s">
        <v>794</v>
      </c>
      <c r="B4" s="4" t="s">
        <v>795</v>
      </c>
      <c r="C4" s="5">
        <v>69886.909899999999</v>
      </c>
      <c r="D4" s="5">
        <v>9.3183000000000007</v>
      </c>
      <c r="E4" s="5">
        <v>2.1560000000000001</v>
      </c>
      <c r="F4" s="5">
        <v>0</v>
      </c>
      <c r="G4" s="5">
        <v>6.9886999999999997</v>
      </c>
      <c r="H4" s="5">
        <v>0</v>
      </c>
      <c r="I4" s="5">
        <v>0</v>
      </c>
      <c r="J4" s="5">
        <v>18.463000000000001</v>
      </c>
      <c r="K4" s="5">
        <v>11.474299999999999</v>
      </c>
    </row>
    <row r="5" spans="1:11" ht="20.100000000000001" customHeight="1">
      <c r="A5" s="3" t="s">
        <v>800</v>
      </c>
      <c r="B5" s="4" t="s">
        <v>801</v>
      </c>
      <c r="C5" s="5">
        <v>75817.910999999993</v>
      </c>
      <c r="D5" s="5">
        <v>10.1091</v>
      </c>
      <c r="E5" s="5">
        <v>2.339</v>
      </c>
      <c r="F5" s="5">
        <v>0</v>
      </c>
      <c r="G5" s="5">
        <v>7.5818000000000003</v>
      </c>
      <c r="H5" s="5">
        <v>0</v>
      </c>
      <c r="I5" s="5">
        <v>0</v>
      </c>
      <c r="J5" s="5">
        <v>20.029900000000001</v>
      </c>
      <c r="K5" s="5">
        <v>12.4481</v>
      </c>
    </row>
    <row r="6" spans="1:11" ht="20.100000000000001" customHeight="1">
      <c r="A6" s="3" t="s">
        <v>802</v>
      </c>
      <c r="B6" s="4" t="s">
        <v>803</v>
      </c>
      <c r="C6" s="5">
        <v>83406.070399999997</v>
      </c>
      <c r="D6" s="5">
        <v>11.120799999999999</v>
      </c>
      <c r="E6" s="5">
        <v>2.5731000000000002</v>
      </c>
      <c r="F6" s="5">
        <v>0</v>
      </c>
      <c r="G6" s="5">
        <v>8.3406000000000002</v>
      </c>
      <c r="H6" s="5">
        <v>0</v>
      </c>
      <c r="I6" s="5">
        <v>0</v>
      </c>
      <c r="J6" s="5">
        <v>22.034500000000001</v>
      </c>
      <c r="K6" s="5">
        <v>13.693899999999999</v>
      </c>
    </row>
    <row r="7" spans="1:11" ht="20.100000000000001" customHeight="1">
      <c r="A7" s="3" t="s">
        <v>804</v>
      </c>
      <c r="B7" s="4" t="s">
        <v>805</v>
      </c>
      <c r="C7" s="5">
        <v>83853.546100000007</v>
      </c>
      <c r="D7" s="5">
        <v>11.1805</v>
      </c>
      <c r="E7" s="5">
        <v>2.5869</v>
      </c>
      <c r="F7" s="5">
        <v>0</v>
      </c>
      <c r="G7" s="5">
        <v>8.3854000000000006</v>
      </c>
      <c r="H7" s="5">
        <v>0</v>
      </c>
      <c r="I7" s="5">
        <v>0</v>
      </c>
      <c r="J7" s="5">
        <v>22.152799999999999</v>
      </c>
      <c r="K7" s="5">
        <v>13.7674</v>
      </c>
    </row>
    <row r="8" spans="1:11" ht="20.100000000000001" customHeight="1">
      <c r="A8" s="3" t="s">
        <v>806</v>
      </c>
      <c r="B8" s="4" t="s">
        <v>807</v>
      </c>
      <c r="C8" s="5">
        <v>85952.861900000004</v>
      </c>
      <c r="D8" s="5">
        <v>11.4604</v>
      </c>
      <c r="E8" s="5">
        <v>2.6516000000000002</v>
      </c>
      <c r="F8" s="5">
        <v>0</v>
      </c>
      <c r="G8" s="5">
        <v>8.5952999999999999</v>
      </c>
      <c r="H8" s="5">
        <v>0</v>
      </c>
      <c r="I8" s="5">
        <v>0</v>
      </c>
      <c r="J8" s="5">
        <v>22.7073</v>
      </c>
      <c r="K8" s="5">
        <v>14.112</v>
      </c>
    </row>
    <row r="9" spans="1:11" ht="20.100000000000001" customHeight="1">
      <c r="A9" s="3" t="s">
        <v>11518</v>
      </c>
      <c r="B9" s="4" t="s">
        <v>11519</v>
      </c>
      <c r="C9" s="5">
        <v>2419.2244999999998</v>
      </c>
      <c r="D9" s="5">
        <v>0.4113</v>
      </c>
      <c r="E9" s="5">
        <v>8.9599999999999999E-2</v>
      </c>
      <c r="F9" s="5">
        <v>0</v>
      </c>
      <c r="G9" s="5">
        <v>0.2419</v>
      </c>
      <c r="H9" s="5">
        <v>0</v>
      </c>
      <c r="I9" s="5">
        <v>0</v>
      </c>
      <c r="J9" s="5">
        <v>0.74280000000000002</v>
      </c>
      <c r="K9" s="5">
        <v>0.50090000000000001</v>
      </c>
    </row>
    <row r="10" spans="1:11" ht="20.100000000000001" customHeight="1">
      <c r="A10" s="3" t="s">
        <v>1416</v>
      </c>
      <c r="B10" s="4" t="s">
        <v>1417</v>
      </c>
      <c r="C10" s="5">
        <v>102463.0423</v>
      </c>
      <c r="D10" s="5">
        <v>8.1969999999999992</v>
      </c>
      <c r="E10" s="5">
        <v>1.8966000000000001</v>
      </c>
      <c r="F10" s="5">
        <v>0</v>
      </c>
      <c r="G10" s="5">
        <v>7.1723999999999997</v>
      </c>
      <c r="H10" s="5">
        <v>9.9711999999999996</v>
      </c>
      <c r="I10" s="5">
        <v>0</v>
      </c>
      <c r="J10" s="5">
        <v>27.237200000000001</v>
      </c>
      <c r="K10" s="5">
        <v>10.0936</v>
      </c>
    </row>
    <row r="11" spans="1:11" ht="20.100000000000001" customHeight="1">
      <c r="A11" s="3" t="s">
        <v>798</v>
      </c>
      <c r="B11" s="4" t="s">
        <v>799</v>
      </c>
      <c r="C11" s="5">
        <v>2024.6378</v>
      </c>
      <c r="D11" s="5">
        <v>1.8222</v>
      </c>
      <c r="E11" s="5">
        <v>0.1249</v>
      </c>
      <c r="F11" s="5">
        <v>0</v>
      </c>
      <c r="G11" s="5">
        <v>1.0123</v>
      </c>
      <c r="H11" s="5">
        <v>0</v>
      </c>
      <c r="I11" s="5">
        <v>0</v>
      </c>
      <c r="J11" s="5">
        <v>2.9594</v>
      </c>
      <c r="K11" s="5">
        <v>1.9471000000000001</v>
      </c>
    </row>
    <row r="12" spans="1:11" ht="20.100000000000001" customHeight="1">
      <c r="A12" s="3" t="s">
        <v>1266</v>
      </c>
      <c r="B12" s="4" t="s">
        <v>1267</v>
      </c>
      <c r="C12" s="5">
        <v>635231.26699999999</v>
      </c>
      <c r="D12" s="5">
        <v>8.2712000000000003</v>
      </c>
      <c r="E12" s="5">
        <v>3.6858</v>
      </c>
      <c r="F12" s="5">
        <v>0</v>
      </c>
      <c r="G12" s="5">
        <v>18.380500000000001</v>
      </c>
      <c r="H12" s="5">
        <v>325.88799999999998</v>
      </c>
      <c r="I12" s="5">
        <v>131.22460000000001</v>
      </c>
      <c r="J12" s="5">
        <v>487.45010000000002</v>
      </c>
      <c r="K12" s="5">
        <v>143.1816</v>
      </c>
    </row>
    <row r="13" spans="1:11" ht="20.100000000000001" customHeight="1">
      <c r="A13" s="3" t="s">
        <v>913</v>
      </c>
      <c r="B13" s="4" t="s">
        <v>914</v>
      </c>
      <c r="C13" s="5">
        <v>5943.8191999999999</v>
      </c>
      <c r="D13" s="5">
        <v>0.89159999999999995</v>
      </c>
      <c r="E13" s="5">
        <v>0.1222</v>
      </c>
      <c r="F13" s="5">
        <v>0</v>
      </c>
      <c r="G13" s="5">
        <v>0.49530000000000002</v>
      </c>
      <c r="H13" s="5">
        <v>0</v>
      </c>
      <c r="I13" s="5">
        <v>0</v>
      </c>
      <c r="J13" s="5">
        <v>1.5091000000000001</v>
      </c>
      <c r="K13" s="5">
        <v>1.0138</v>
      </c>
    </row>
    <row r="14" spans="1:11" ht="20.100000000000001" customHeight="1">
      <c r="A14" s="3" t="s">
        <v>2085</v>
      </c>
      <c r="B14" s="4" t="s">
        <v>2086</v>
      </c>
      <c r="C14" s="5">
        <v>2025.6556</v>
      </c>
      <c r="D14" s="5">
        <v>0.36459999999999998</v>
      </c>
      <c r="E14" s="5">
        <v>7.4999999999999997E-2</v>
      </c>
      <c r="F14" s="5">
        <v>0</v>
      </c>
      <c r="G14" s="5">
        <v>0.2026</v>
      </c>
      <c r="H14" s="5">
        <v>0</v>
      </c>
      <c r="I14" s="5">
        <v>0</v>
      </c>
      <c r="J14" s="5">
        <v>0.64219999999999999</v>
      </c>
      <c r="K14" s="5">
        <v>0.43959999999999999</v>
      </c>
    </row>
    <row r="15" spans="1:11" ht="20.100000000000001" customHeight="1">
      <c r="A15" s="3" t="s">
        <v>11520</v>
      </c>
      <c r="B15" s="4" t="s">
        <v>11521</v>
      </c>
      <c r="C15" s="5">
        <v>2208484.3651000001</v>
      </c>
      <c r="D15" s="5">
        <v>176.67869999999999</v>
      </c>
      <c r="E15" s="5">
        <v>40.878999999999998</v>
      </c>
      <c r="F15" s="5">
        <v>0</v>
      </c>
      <c r="G15" s="5">
        <v>110.4242</v>
      </c>
      <c r="H15" s="5">
        <v>0</v>
      </c>
      <c r="I15" s="5">
        <v>27.050899999999999</v>
      </c>
      <c r="J15" s="5">
        <v>355.03280000000001</v>
      </c>
      <c r="K15" s="5">
        <v>244.6086</v>
      </c>
    </row>
    <row r="16" spans="1:11" ht="20.100000000000001" customHeight="1">
      <c r="A16" s="3" t="s">
        <v>11522</v>
      </c>
      <c r="B16" s="4" t="s">
        <v>11523</v>
      </c>
      <c r="C16" s="5">
        <v>56440.61</v>
      </c>
      <c r="D16" s="5">
        <v>4.5152000000000001</v>
      </c>
      <c r="E16" s="5">
        <v>1.0447</v>
      </c>
      <c r="F16" s="5">
        <v>0</v>
      </c>
      <c r="G16" s="5">
        <v>3.9508000000000001</v>
      </c>
      <c r="H16" s="5">
        <v>0</v>
      </c>
      <c r="I16" s="5">
        <v>21.408999999999999</v>
      </c>
      <c r="J16" s="5">
        <v>30.919699999999999</v>
      </c>
      <c r="K16" s="5">
        <v>26.968900000000001</v>
      </c>
    </row>
    <row r="17" spans="1:11" ht="20.100000000000001" customHeight="1">
      <c r="A17" s="3" t="s">
        <v>3876</v>
      </c>
      <c r="B17" s="4" t="s">
        <v>3877</v>
      </c>
      <c r="C17" s="5">
        <v>8818581.5374999996</v>
      </c>
      <c r="D17" s="5">
        <v>514.41729999999995</v>
      </c>
      <c r="E17" s="5">
        <v>158.6977</v>
      </c>
      <c r="F17" s="5">
        <v>64.302199999999999</v>
      </c>
      <c r="G17" s="5">
        <v>661.39359999999999</v>
      </c>
      <c r="H17" s="5">
        <v>115.584</v>
      </c>
      <c r="I17" s="5">
        <v>37.1526</v>
      </c>
      <c r="J17" s="5">
        <v>1551.5473999999999</v>
      </c>
      <c r="K17" s="5">
        <v>774.56979999999999</v>
      </c>
    </row>
    <row r="18" spans="1:11" ht="20.100000000000001" customHeight="1">
      <c r="A18" s="3" t="s">
        <v>3760</v>
      </c>
      <c r="B18" s="4" t="s">
        <v>3761</v>
      </c>
      <c r="C18" s="5">
        <v>919116.79509999999</v>
      </c>
      <c r="D18" s="5">
        <v>64.338200000000001</v>
      </c>
      <c r="E18" s="5">
        <v>17.012899999999998</v>
      </c>
      <c r="F18" s="5">
        <v>0</v>
      </c>
      <c r="G18" s="5">
        <v>64.338200000000001</v>
      </c>
      <c r="H18" s="5">
        <v>53.247999999999998</v>
      </c>
      <c r="I18" s="5">
        <v>27.178899999999999</v>
      </c>
      <c r="J18" s="5">
        <v>226.11619999999999</v>
      </c>
      <c r="K18" s="5">
        <v>108.53</v>
      </c>
    </row>
    <row r="19" spans="1:11" ht="20.100000000000001" customHeight="1">
      <c r="A19" s="3" t="s">
        <v>3738</v>
      </c>
      <c r="B19" s="4" t="s">
        <v>3739</v>
      </c>
      <c r="C19" s="5">
        <v>308070.42729999998</v>
      </c>
      <c r="D19" s="5">
        <v>10.782500000000001</v>
      </c>
      <c r="E19" s="5">
        <v>9.9792000000000005</v>
      </c>
      <c r="F19" s="5">
        <v>0</v>
      </c>
      <c r="G19" s="5">
        <v>15.403499999999999</v>
      </c>
      <c r="H19" s="5">
        <v>0</v>
      </c>
      <c r="I19" s="5">
        <v>21.408999999999999</v>
      </c>
      <c r="J19" s="5">
        <v>57.574199999999998</v>
      </c>
      <c r="K19" s="5">
        <v>42.170699999999997</v>
      </c>
    </row>
    <row r="20" spans="1:11" ht="20.100000000000001" customHeight="1">
      <c r="A20" s="3" t="s">
        <v>2402</v>
      </c>
      <c r="B20" s="4" t="s">
        <v>2403</v>
      </c>
      <c r="C20" s="5">
        <v>4986019.8419000003</v>
      </c>
      <c r="D20" s="5">
        <v>290.85120000000001</v>
      </c>
      <c r="E20" s="5">
        <v>89.727599999999995</v>
      </c>
      <c r="F20" s="5">
        <v>0</v>
      </c>
      <c r="G20" s="5">
        <v>415.50170000000003</v>
      </c>
      <c r="H20" s="5">
        <v>582.4</v>
      </c>
      <c r="I20" s="5">
        <v>37.1526</v>
      </c>
      <c r="J20" s="5">
        <v>1415.6331</v>
      </c>
      <c r="K20" s="5">
        <v>417.73140000000001</v>
      </c>
    </row>
    <row r="21" spans="1:11" ht="20.100000000000001" customHeight="1">
      <c r="A21" s="3" t="s">
        <v>1544</v>
      </c>
      <c r="B21" s="4" t="s">
        <v>1545</v>
      </c>
      <c r="C21" s="5">
        <v>327476.69260000001</v>
      </c>
      <c r="D21" s="5">
        <v>16.373799999999999</v>
      </c>
      <c r="E21" s="5">
        <v>5.7728999999999999</v>
      </c>
      <c r="F21" s="5">
        <v>0</v>
      </c>
      <c r="G21" s="5">
        <v>11.695600000000001</v>
      </c>
      <c r="H21" s="5">
        <v>443.84</v>
      </c>
      <c r="I21" s="5">
        <v>0</v>
      </c>
      <c r="J21" s="5">
        <v>477.6823</v>
      </c>
      <c r="K21" s="5">
        <v>22.146699999999999</v>
      </c>
    </row>
    <row r="22" spans="1:11" ht="20.100000000000001" customHeight="1">
      <c r="A22" s="3" t="s">
        <v>2006</v>
      </c>
      <c r="B22" s="4" t="s">
        <v>2007</v>
      </c>
      <c r="C22" s="5">
        <v>882992.28170000005</v>
      </c>
      <c r="D22" s="5">
        <v>39.734699999999997</v>
      </c>
      <c r="E22" s="5">
        <v>14.982200000000001</v>
      </c>
      <c r="F22" s="5">
        <v>0</v>
      </c>
      <c r="G22" s="5">
        <v>30.904699999999998</v>
      </c>
      <c r="H22" s="5">
        <v>0</v>
      </c>
      <c r="I22" s="5">
        <v>21.408999999999999</v>
      </c>
      <c r="J22" s="5">
        <v>107.03060000000001</v>
      </c>
      <c r="K22" s="5">
        <v>76.125900000000001</v>
      </c>
    </row>
    <row r="23" spans="1:11" ht="20.100000000000001" customHeight="1">
      <c r="A23" s="3" t="s">
        <v>1270</v>
      </c>
      <c r="B23" s="4" t="s">
        <v>1271</v>
      </c>
      <c r="C23" s="5">
        <v>3697176.7746000001</v>
      </c>
      <c r="D23" s="5">
        <v>129.40119999999999</v>
      </c>
      <c r="E23" s="5">
        <v>62.7318</v>
      </c>
      <c r="F23" s="5">
        <v>0</v>
      </c>
      <c r="G23" s="5">
        <v>184.8588</v>
      </c>
      <c r="H23" s="5">
        <v>86.4</v>
      </c>
      <c r="I23" s="5">
        <v>37.1526</v>
      </c>
      <c r="J23" s="5">
        <v>500.5444</v>
      </c>
      <c r="K23" s="5">
        <v>229.28559999999999</v>
      </c>
    </row>
    <row r="24" spans="1:11" ht="20.100000000000001" customHeight="1">
      <c r="A24" s="3" t="s">
        <v>2810</v>
      </c>
      <c r="B24" s="4" t="s">
        <v>2811</v>
      </c>
      <c r="C24" s="5">
        <v>6639.4845999999998</v>
      </c>
      <c r="D24" s="5">
        <v>0.53120000000000001</v>
      </c>
      <c r="E24" s="5">
        <v>0.1229</v>
      </c>
      <c r="F24" s="5">
        <v>0</v>
      </c>
      <c r="G24" s="5">
        <v>0.46479999999999999</v>
      </c>
      <c r="H24" s="5">
        <v>0</v>
      </c>
      <c r="I24" s="5">
        <v>21.408999999999999</v>
      </c>
      <c r="J24" s="5">
        <v>22.527899999999999</v>
      </c>
      <c r="K24" s="5">
        <v>22.063099999999999</v>
      </c>
    </row>
    <row r="25" spans="1:11" ht="20.100000000000001" customHeight="1">
      <c r="A25" s="3" t="s">
        <v>11524</v>
      </c>
      <c r="B25" s="4" t="s">
        <v>11525</v>
      </c>
      <c r="C25" s="5">
        <v>106332.9198</v>
      </c>
      <c r="D25" s="5">
        <v>6.0762</v>
      </c>
      <c r="E25" s="5">
        <v>1.8745000000000001</v>
      </c>
      <c r="F25" s="5">
        <v>0</v>
      </c>
      <c r="G25" s="5">
        <v>6.0762</v>
      </c>
      <c r="H25" s="5">
        <v>0</v>
      </c>
      <c r="I25" s="5">
        <v>37.1526</v>
      </c>
      <c r="J25" s="5">
        <v>51.179499999999997</v>
      </c>
      <c r="K25" s="5">
        <v>45.103299999999997</v>
      </c>
    </row>
    <row r="26" spans="1:11" ht="20.100000000000001" customHeight="1">
      <c r="A26" s="3" t="s">
        <v>2808</v>
      </c>
      <c r="B26" s="4" t="s">
        <v>2809</v>
      </c>
      <c r="C26" s="5">
        <v>29365.516299999999</v>
      </c>
      <c r="D26" s="5">
        <v>2.3492000000000002</v>
      </c>
      <c r="E26" s="5">
        <v>0.54359999999999997</v>
      </c>
      <c r="F26" s="5">
        <v>0</v>
      </c>
      <c r="G26" s="5">
        <v>2.0556000000000001</v>
      </c>
      <c r="H26" s="5">
        <v>0</v>
      </c>
      <c r="I26" s="5">
        <v>0</v>
      </c>
      <c r="J26" s="5">
        <v>4.9484000000000004</v>
      </c>
      <c r="K26" s="5">
        <v>2.8927999999999998</v>
      </c>
    </row>
    <row r="27" spans="1:11" ht="20.100000000000001" customHeight="1">
      <c r="A27" s="3" t="s">
        <v>2265</v>
      </c>
      <c r="B27" s="4" t="s">
        <v>2266</v>
      </c>
      <c r="C27" s="5">
        <v>4933.4786000000004</v>
      </c>
      <c r="D27" s="5">
        <v>0.3947</v>
      </c>
      <c r="E27" s="5">
        <v>9.1300000000000006E-2</v>
      </c>
      <c r="F27" s="5">
        <v>0</v>
      </c>
      <c r="G27" s="5">
        <v>0.44400000000000001</v>
      </c>
      <c r="H27" s="5">
        <v>8.7360000000000007</v>
      </c>
      <c r="I27" s="5">
        <v>21.408999999999999</v>
      </c>
      <c r="J27" s="5">
        <v>31.074999999999999</v>
      </c>
      <c r="K27" s="5">
        <v>21.895</v>
      </c>
    </row>
    <row r="28" spans="1:11" ht="20.100000000000001" customHeight="1">
      <c r="A28" s="3" t="s">
        <v>2686</v>
      </c>
      <c r="B28" s="4" t="s">
        <v>2687</v>
      </c>
      <c r="C28" s="5">
        <v>135214.31099999999</v>
      </c>
      <c r="D28" s="5">
        <v>7.7264999999999997</v>
      </c>
      <c r="E28" s="5">
        <v>2.3835999999999999</v>
      </c>
      <c r="F28" s="5">
        <v>0</v>
      </c>
      <c r="G28" s="5">
        <v>7.7264999999999997</v>
      </c>
      <c r="H28" s="5">
        <v>0</v>
      </c>
      <c r="I28" s="5">
        <v>37.1526</v>
      </c>
      <c r="J28" s="5">
        <v>54.989199999999997</v>
      </c>
      <c r="K28" s="5">
        <v>47.262700000000002</v>
      </c>
    </row>
    <row r="29" spans="1:11" ht="20.100000000000001" customHeight="1">
      <c r="A29" s="3" t="s">
        <v>2450</v>
      </c>
      <c r="B29" s="4" t="s">
        <v>2451</v>
      </c>
      <c r="C29" s="5">
        <v>13356.2626</v>
      </c>
      <c r="D29" s="5">
        <v>0.76319999999999999</v>
      </c>
      <c r="E29" s="5">
        <v>0.23549999999999999</v>
      </c>
      <c r="F29" s="5">
        <v>0</v>
      </c>
      <c r="G29" s="5">
        <v>0.76319999999999999</v>
      </c>
      <c r="H29" s="5">
        <v>0</v>
      </c>
      <c r="I29" s="5">
        <v>0</v>
      </c>
      <c r="J29" s="5">
        <v>1.7619</v>
      </c>
      <c r="K29" s="5">
        <v>0.99870000000000003</v>
      </c>
    </row>
    <row r="30" spans="1:11" ht="20.100000000000001" customHeight="1">
      <c r="A30" s="3" t="s">
        <v>2488</v>
      </c>
      <c r="B30" s="4" t="s">
        <v>2489</v>
      </c>
      <c r="C30" s="5">
        <v>263086.99599999998</v>
      </c>
      <c r="D30" s="5">
        <v>21.047000000000001</v>
      </c>
      <c r="E30" s="5">
        <v>4.8696999999999999</v>
      </c>
      <c r="F30" s="5">
        <v>0</v>
      </c>
      <c r="G30" s="5">
        <v>18.4161</v>
      </c>
      <c r="H30" s="5">
        <v>0</v>
      </c>
      <c r="I30" s="5">
        <v>21.408999999999999</v>
      </c>
      <c r="J30" s="5">
        <v>65.741799999999998</v>
      </c>
      <c r="K30" s="5">
        <v>47.325699999999998</v>
      </c>
    </row>
    <row r="31" spans="1:11" ht="20.100000000000001" customHeight="1">
      <c r="A31" s="3" t="s">
        <v>2452</v>
      </c>
      <c r="B31" s="4" t="s">
        <v>2453</v>
      </c>
      <c r="C31" s="5">
        <v>85320.130300000004</v>
      </c>
      <c r="D31" s="5">
        <v>4.8754</v>
      </c>
      <c r="E31" s="5">
        <v>1.5041</v>
      </c>
      <c r="F31" s="5">
        <v>0</v>
      </c>
      <c r="G31" s="5">
        <v>4.8754</v>
      </c>
      <c r="H31" s="5">
        <v>0</v>
      </c>
      <c r="I31" s="5">
        <v>37.1526</v>
      </c>
      <c r="J31" s="5">
        <v>48.407499999999999</v>
      </c>
      <c r="K31" s="5">
        <v>43.5321</v>
      </c>
    </row>
    <row r="32" spans="1:11" ht="20.100000000000001" customHeight="1">
      <c r="A32" s="3" t="s">
        <v>2466</v>
      </c>
      <c r="B32" s="4" t="s">
        <v>2467</v>
      </c>
      <c r="C32" s="5">
        <v>121885.9004</v>
      </c>
      <c r="D32" s="5">
        <v>6.9649000000000001</v>
      </c>
      <c r="E32" s="5">
        <v>2.1486999999999998</v>
      </c>
      <c r="F32" s="5">
        <v>0</v>
      </c>
      <c r="G32" s="5">
        <v>6.9649000000000001</v>
      </c>
      <c r="H32" s="5">
        <v>0</v>
      </c>
      <c r="I32" s="5">
        <v>37.1526</v>
      </c>
      <c r="J32" s="5">
        <v>53.231099999999998</v>
      </c>
      <c r="K32" s="5">
        <v>46.266199999999998</v>
      </c>
    </row>
    <row r="33" spans="1:11" ht="20.100000000000001" customHeight="1">
      <c r="A33" s="3" t="s">
        <v>2472</v>
      </c>
      <c r="B33" s="4" t="s">
        <v>2473</v>
      </c>
      <c r="C33" s="5">
        <v>182828.85060000001</v>
      </c>
      <c r="D33" s="5">
        <v>10.4474</v>
      </c>
      <c r="E33" s="5">
        <v>3.2229999999999999</v>
      </c>
      <c r="F33" s="5">
        <v>0</v>
      </c>
      <c r="G33" s="5">
        <v>10.4474</v>
      </c>
      <c r="H33" s="5">
        <v>0</v>
      </c>
      <c r="I33" s="5">
        <v>37.1526</v>
      </c>
      <c r="J33" s="5">
        <v>61.270400000000002</v>
      </c>
      <c r="K33" s="5">
        <v>50.823</v>
      </c>
    </row>
    <row r="34" spans="1:11" ht="20.100000000000001" customHeight="1">
      <c r="A34" s="3" t="s">
        <v>2478</v>
      </c>
      <c r="B34" s="4" t="s">
        <v>2479</v>
      </c>
      <c r="C34" s="5">
        <v>243771.8008</v>
      </c>
      <c r="D34" s="5">
        <v>13.9298</v>
      </c>
      <c r="E34" s="5">
        <v>4.2972999999999999</v>
      </c>
      <c r="F34" s="5">
        <v>0</v>
      </c>
      <c r="G34" s="5">
        <v>13.9298</v>
      </c>
      <c r="H34" s="5">
        <v>0</v>
      </c>
      <c r="I34" s="5">
        <v>37.1526</v>
      </c>
      <c r="J34" s="5">
        <v>69.3095</v>
      </c>
      <c r="K34" s="5">
        <v>55.3797</v>
      </c>
    </row>
    <row r="35" spans="1:11" ht="20.100000000000001" customHeight="1">
      <c r="A35" s="3" t="s">
        <v>2494</v>
      </c>
      <c r="B35" s="4" t="s">
        <v>2495</v>
      </c>
      <c r="C35" s="5">
        <v>3180886.7812999999</v>
      </c>
      <c r="D35" s="5">
        <v>159.04429999999999</v>
      </c>
      <c r="E35" s="5">
        <v>56.0745</v>
      </c>
      <c r="F35" s="5">
        <v>0</v>
      </c>
      <c r="G35" s="5">
        <v>181.76499999999999</v>
      </c>
      <c r="H35" s="5">
        <v>0</v>
      </c>
      <c r="I35" s="5">
        <v>37.1526</v>
      </c>
      <c r="J35" s="5">
        <v>434.03640000000001</v>
      </c>
      <c r="K35" s="5">
        <v>252.2714</v>
      </c>
    </row>
    <row r="36" spans="1:11" ht="20.100000000000001" customHeight="1">
      <c r="A36" s="3" t="s">
        <v>2454</v>
      </c>
      <c r="B36" s="4" t="s">
        <v>2455</v>
      </c>
      <c r="C36" s="5">
        <v>17764.206099999999</v>
      </c>
      <c r="D36" s="5">
        <v>1.0150999999999999</v>
      </c>
      <c r="E36" s="5">
        <v>0.31319999999999998</v>
      </c>
      <c r="F36" s="5">
        <v>0</v>
      </c>
      <c r="G36" s="5">
        <v>1.0150999999999999</v>
      </c>
      <c r="H36" s="5">
        <v>0</v>
      </c>
      <c r="I36" s="5">
        <v>37.1526</v>
      </c>
      <c r="J36" s="5">
        <v>39.496000000000002</v>
      </c>
      <c r="K36" s="5">
        <v>38.480899999999998</v>
      </c>
    </row>
    <row r="37" spans="1:11" ht="20.100000000000001" customHeight="1">
      <c r="A37" s="3" t="s">
        <v>2562</v>
      </c>
      <c r="B37" s="4" t="s">
        <v>2563</v>
      </c>
      <c r="C37" s="5">
        <v>116444.74490000001</v>
      </c>
      <c r="D37" s="5">
        <v>6.6539999999999999</v>
      </c>
      <c r="E37" s="5">
        <v>2.0528</v>
      </c>
      <c r="F37" s="5">
        <v>0</v>
      </c>
      <c r="G37" s="5">
        <v>6.6539999999999999</v>
      </c>
      <c r="H37" s="5">
        <v>4.8639999999999999</v>
      </c>
      <c r="I37" s="5">
        <v>37.1526</v>
      </c>
      <c r="J37" s="5">
        <v>57.377400000000002</v>
      </c>
      <c r="K37" s="5">
        <v>45.859400000000001</v>
      </c>
    </row>
    <row r="38" spans="1:11" ht="20.100000000000001" customHeight="1">
      <c r="A38" s="3" t="s">
        <v>1097</v>
      </c>
      <c r="B38" s="4" t="s">
        <v>1098</v>
      </c>
      <c r="C38" s="5">
        <v>461.97140000000002</v>
      </c>
      <c r="D38" s="5">
        <v>4.1599999999999998E-2</v>
      </c>
      <c r="E38" s="5">
        <v>8.6E-3</v>
      </c>
      <c r="F38" s="5">
        <v>0</v>
      </c>
      <c r="G38" s="5">
        <v>2.3099999999999999E-2</v>
      </c>
      <c r="H38" s="5">
        <v>0</v>
      </c>
      <c r="I38" s="5">
        <v>0</v>
      </c>
      <c r="J38" s="5">
        <v>7.3300000000000004E-2</v>
      </c>
      <c r="K38" s="5">
        <v>5.0200000000000002E-2</v>
      </c>
    </row>
    <row r="39" spans="1:11" ht="20.100000000000001" customHeight="1">
      <c r="A39" s="3" t="s">
        <v>2357</v>
      </c>
      <c r="B39" s="4" t="s">
        <v>2358</v>
      </c>
      <c r="C39" s="5">
        <v>1036098.7001</v>
      </c>
      <c r="D39" s="5">
        <v>40.292700000000004</v>
      </c>
      <c r="E39" s="5">
        <v>17.7576</v>
      </c>
      <c r="F39" s="5">
        <v>0</v>
      </c>
      <c r="G39" s="5">
        <v>57.561</v>
      </c>
      <c r="H39" s="5">
        <v>86.912000000000006</v>
      </c>
      <c r="I39" s="5">
        <v>27.178899999999999</v>
      </c>
      <c r="J39" s="5">
        <v>229.7022</v>
      </c>
      <c r="K39" s="5">
        <v>85.229200000000006</v>
      </c>
    </row>
    <row r="40" spans="1:11" ht="20.100000000000001" customHeight="1">
      <c r="A40" s="3" t="s">
        <v>2267</v>
      </c>
      <c r="B40" s="4" t="s">
        <v>2268</v>
      </c>
      <c r="C40" s="5">
        <v>24496.9591</v>
      </c>
      <c r="D40" s="5">
        <v>0.38279999999999997</v>
      </c>
      <c r="E40" s="5">
        <v>0.14430000000000001</v>
      </c>
      <c r="F40" s="5">
        <v>0</v>
      </c>
      <c r="G40" s="5">
        <v>0.42530000000000001</v>
      </c>
      <c r="H40" s="5">
        <v>35.712000000000003</v>
      </c>
      <c r="I40" s="5">
        <v>34.990699999999997</v>
      </c>
      <c r="J40" s="5">
        <v>71.655100000000004</v>
      </c>
      <c r="K40" s="5">
        <v>35.517800000000001</v>
      </c>
    </row>
    <row r="41" spans="1:11" ht="20.100000000000001" customHeight="1">
      <c r="A41" s="3" t="s">
        <v>3882</v>
      </c>
      <c r="B41" s="4" t="s">
        <v>3883</v>
      </c>
      <c r="C41" s="5">
        <v>3476767.4452999998</v>
      </c>
      <c r="D41" s="5">
        <v>198.67240000000001</v>
      </c>
      <c r="E41" s="5">
        <v>61.290399999999998</v>
      </c>
      <c r="F41" s="5">
        <v>0</v>
      </c>
      <c r="G41" s="5">
        <v>173.83840000000001</v>
      </c>
      <c r="H41" s="5">
        <v>0</v>
      </c>
      <c r="I41" s="5">
        <v>37.1526</v>
      </c>
      <c r="J41" s="5">
        <v>470.9538</v>
      </c>
      <c r="K41" s="5">
        <v>297.11540000000002</v>
      </c>
    </row>
    <row r="42" spans="1:11" ht="20.100000000000001" customHeight="1">
      <c r="A42" s="3" t="s">
        <v>2147</v>
      </c>
      <c r="B42" s="4" t="s">
        <v>2148</v>
      </c>
      <c r="C42" s="5">
        <v>64180.796900000001</v>
      </c>
      <c r="D42" s="5">
        <v>5.1345000000000001</v>
      </c>
      <c r="E42" s="5">
        <v>1.1879999999999999</v>
      </c>
      <c r="F42" s="5">
        <v>0</v>
      </c>
      <c r="G42" s="5">
        <v>5.1345000000000001</v>
      </c>
      <c r="H42" s="5">
        <v>5.5296000000000003</v>
      </c>
      <c r="I42" s="5">
        <v>37.1526</v>
      </c>
      <c r="J42" s="5">
        <v>54.139200000000002</v>
      </c>
      <c r="K42" s="5">
        <v>43.475099999999998</v>
      </c>
    </row>
    <row r="43" spans="1:11" ht="20.100000000000001" customHeight="1">
      <c r="A43" s="3" t="s">
        <v>2151</v>
      </c>
      <c r="B43" s="4" t="s">
        <v>2152</v>
      </c>
      <c r="C43" s="5">
        <v>77926.603300000002</v>
      </c>
      <c r="D43" s="5">
        <v>6.2340999999999998</v>
      </c>
      <c r="E43" s="5">
        <v>1.4423999999999999</v>
      </c>
      <c r="F43" s="5">
        <v>0</v>
      </c>
      <c r="G43" s="5">
        <v>6.2340999999999998</v>
      </c>
      <c r="H43" s="5">
        <v>5.5296000000000003</v>
      </c>
      <c r="I43" s="5">
        <v>37.1526</v>
      </c>
      <c r="J43" s="5">
        <v>56.592799999999997</v>
      </c>
      <c r="K43" s="5">
        <v>44.829099999999997</v>
      </c>
    </row>
    <row r="44" spans="1:11" ht="20.100000000000001" customHeight="1">
      <c r="A44" s="3" t="s">
        <v>2153</v>
      </c>
      <c r="B44" s="4" t="s">
        <v>2154</v>
      </c>
      <c r="C44" s="5">
        <v>111541.7072</v>
      </c>
      <c r="D44" s="5">
        <v>8.9232999999999993</v>
      </c>
      <c r="E44" s="5">
        <v>2.0646</v>
      </c>
      <c r="F44" s="5">
        <v>0</v>
      </c>
      <c r="G44" s="5">
        <v>8.9232999999999993</v>
      </c>
      <c r="H44" s="5">
        <v>5.5296000000000003</v>
      </c>
      <c r="I44" s="5">
        <v>37.1526</v>
      </c>
      <c r="J44" s="5">
        <v>62.593400000000003</v>
      </c>
      <c r="K44" s="5">
        <v>48.140500000000003</v>
      </c>
    </row>
    <row r="45" spans="1:11" ht="20.100000000000001" customHeight="1">
      <c r="A45" s="3" t="s">
        <v>2149</v>
      </c>
      <c r="B45" s="4" t="s">
        <v>2150</v>
      </c>
      <c r="C45" s="5">
        <v>129478.8233</v>
      </c>
      <c r="D45" s="5">
        <v>10.3583</v>
      </c>
      <c r="E45" s="5">
        <v>2.3967000000000001</v>
      </c>
      <c r="F45" s="5">
        <v>0</v>
      </c>
      <c r="G45" s="5">
        <v>10.3583</v>
      </c>
      <c r="H45" s="5">
        <v>5.5296000000000003</v>
      </c>
      <c r="I45" s="5">
        <v>37.1526</v>
      </c>
      <c r="J45" s="5">
        <v>65.795500000000004</v>
      </c>
      <c r="K45" s="5">
        <v>49.907600000000002</v>
      </c>
    </row>
    <row r="46" spans="1:11" ht="20.100000000000001" customHeight="1">
      <c r="A46" s="3" t="s">
        <v>2321</v>
      </c>
      <c r="B46" s="4" t="s">
        <v>2322</v>
      </c>
      <c r="C46" s="5">
        <v>510794.84879999998</v>
      </c>
      <c r="D46" s="5">
        <v>40.863599999999998</v>
      </c>
      <c r="E46" s="5">
        <v>9.4548000000000005</v>
      </c>
      <c r="F46" s="5">
        <v>0</v>
      </c>
      <c r="G46" s="5">
        <v>45.971499999999999</v>
      </c>
      <c r="H46" s="5">
        <v>69.12</v>
      </c>
      <c r="I46" s="5">
        <v>21.408999999999999</v>
      </c>
      <c r="J46" s="5">
        <v>186.81890000000001</v>
      </c>
      <c r="K46" s="5">
        <v>71.727400000000003</v>
      </c>
    </row>
    <row r="47" spans="1:11" ht="20.100000000000001" customHeight="1">
      <c r="A47" s="3" t="s">
        <v>54</v>
      </c>
      <c r="B47" s="4" t="s">
        <v>55</v>
      </c>
      <c r="C47" s="5">
        <v>2839090.7086</v>
      </c>
      <c r="D47" s="5">
        <v>141.9545</v>
      </c>
      <c r="E47" s="5">
        <v>50.049100000000003</v>
      </c>
      <c r="F47" s="5">
        <v>0</v>
      </c>
      <c r="G47" s="5">
        <v>182.51300000000001</v>
      </c>
      <c r="H47" s="5">
        <v>31.04</v>
      </c>
      <c r="I47" s="5">
        <v>27.050899999999999</v>
      </c>
      <c r="J47" s="5">
        <v>432.60750000000002</v>
      </c>
      <c r="K47" s="5">
        <v>219.05449999999999</v>
      </c>
    </row>
    <row r="48" spans="1:11" ht="20.100000000000001" customHeight="1">
      <c r="A48" s="3" t="s">
        <v>1946</v>
      </c>
      <c r="B48" s="4" t="s">
        <v>1947</v>
      </c>
      <c r="C48" s="5">
        <v>731039.29009999998</v>
      </c>
      <c r="D48" s="5">
        <v>58.4831</v>
      </c>
      <c r="E48" s="5">
        <v>13.531499999999999</v>
      </c>
      <c r="F48" s="5">
        <v>0</v>
      </c>
      <c r="G48" s="5">
        <v>51.172800000000002</v>
      </c>
      <c r="H48" s="5">
        <v>9.9456000000000007</v>
      </c>
      <c r="I48" s="5">
        <v>21.408999999999999</v>
      </c>
      <c r="J48" s="5">
        <v>154.542</v>
      </c>
      <c r="K48" s="5">
        <v>93.423599999999993</v>
      </c>
    </row>
    <row r="49" spans="1:11" ht="20.100000000000001" customHeight="1">
      <c r="A49" s="3" t="s">
        <v>2083</v>
      </c>
      <c r="B49" s="4" t="s">
        <v>2084</v>
      </c>
      <c r="C49" s="5">
        <v>829738.97259999998</v>
      </c>
      <c r="D49" s="5">
        <v>66.379099999999994</v>
      </c>
      <c r="E49" s="5">
        <v>15.358499999999999</v>
      </c>
      <c r="F49" s="5">
        <v>0</v>
      </c>
      <c r="G49" s="5">
        <v>58.081699999999998</v>
      </c>
      <c r="H49" s="5">
        <v>78.72</v>
      </c>
      <c r="I49" s="5">
        <v>21.408999999999999</v>
      </c>
      <c r="J49" s="5">
        <v>239.94829999999999</v>
      </c>
      <c r="K49" s="5">
        <v>103.14660000000001</v>
      </c>
    </row>
    <row r="50" spans="1:11" ht="20.100000000000001" customHeight="1">
      <c r="A50" s="3" t="s">
        <v>1172</v>
      </c>
      <c r="B50" s="4" t="s">
        <v>1173</v>
      </c>
      <c r="C50" s="5">
        <v>376755.26640000002</v>
      </c>
      <c r="D50" s="5">
        <v>11.7736</v>
      </c>
      <c r="E50" s="5">
        <v>2.4214000000000002</v>
      </c>
      <c r="F50" s="5">
        <v>0</v>
      </c>
      <c r="G50" s="5">
        <v>10.465400000000001</v>
      </c>
      <c r="H50" s="5">
        <v>20.48</v>
      </c>
      <c r="I50" s="5">
        <v>26.137799999999999</v>
      </c>
      <c r="J50" s="5">
        <v>71.278199999999998</v>
      </c>
      <c r="K50" s="5">
        <v>40.332799999999999</v>
      </c>
    </row>
    <row r="51" spans="1:11" ht="20.100000000000001" customHeight="1">
      <c r="A51" s="3" t="s">
        <v>2392</v>
      </c>
      <c r="B51" s="4" t="s">
        <v>2393</v>
      </c>
      <c r="C51" s="5">
        <v>1291980.7304</v>
      </c>
      <c r="D51" s="5">
        <v>103.35850000000001</v>
      </c>
      <c r="E51" s="5">
        <v>23.9146</v>
      </c>
      <c r="F51" s="5">
        <v>0</v>
      </c>
      <c r="G51" s="5">
        <v>64.599000000000004</v>
      </c>
      <c r="H51" s="5">
        <v>18.009599999999999</v>
      </c>
      <c r="I51" s="5">
        <v>21.408999999999999</v>
      </c>
      <c r="J51" s="5">
        <v>231.29069999999999</v>
      </c>
      <c r="K51" s="5">
        <v>148.68209999999999</v>
      </c>
    </row>
    <row r="52" spans="1:11" ht="20.100000000000001" customHeight="1">
      <c r="A52" s="3" t="s">
        <v>1158</v>
      </c>
      <c r="B52" s="4" t="s">
        <v>1159</v>
      </c>
      <c r="C52" s="5">
        <v>524574.79740000004</v>
      </c>
      <c r="D52" s="5">
        <v>47.2117</v>
      </c>
      <c r="E52" s="5">
        <v>9.7098999999999993</v>
      </c>
      <c r="F52" s="5">
        <v>0</v>
      </c>
      <c r="G52" s="5">
        <v>26.2287</v>
      </c>
      <c r="H52" s="5">
        <v>0</v>
      </c>
      <c r="I52" s="5">
        <v>0</v>
      </c>
      <c r="J52" s="5">
        <v>83.150300000000001</v>
      </c>
      <c r="K52" s="5">
        <v>56.921599999999998</v>
      </c>
    </row>
    <row r="53" spans="1:11" ht="20.100000000000001" customHeight="1">
      <c r="A53" s="3" t="s">
        <v>1174</v>
      </c>
      <c r="B53" s="4" t="s">
        <v>1175</v>
      </c>
      <c r="C53" s="5">
        <v>1032885.4821</v>
      </c>
      <c r="D53" s="5">
        <v>8.0693999999999999</v>
      </c>
      <c r="E53" s="5">
        <v>5.8086000000000002</v>
      </c>
      <c r="F53" s="5">
        <v>0</v>
      </c>
      <c r="G53" s="5">
        <v>17.931999999999999</v>
      </c>
      <c r="H53" s="5">
        <v>0</v>
      </c>
      <c r="I53" s="5">
        <v>89.573099999999997</v>
      </c>
      <c r="J53" s="5">
        <v>121.3831</v>
      </c>
      <c r="K53" s="5">
        <v>103.4511</v>
      </c>
    </row>
    <row r="54" spans="1:11" ht="20.100000000000001" customHeight="1">
      <c r="A54" s="3" t="s">
        <v>1166</v>
      </c>
      <c r="B54" s="4" t="s">
        <v>1167</v>
      </c>
      <c r="C54" s="5">
        <v>276209.2206</v>
      </c>
      <c r="D54" s="5">
        <v>2.1579000000000002</v>
      </c>
      <c r="E54" s="5">
        <v>1.5532999999999999</v>
      </c>
      <c r="F54" s="5">
        <v>0</v>
      </c>
      <c r="G54" s="5">
        <v>3.5964999999999998</v>
      </c>
      <c r="H54" s="5">
        <v>0</v>
      </c>
      <c r="I54" s="5">
        <v>23.547999999999998</v>
      </c>
      <c r="J54" s="5">
        <v>30.855699999999999</v>
      </c>
      <c r="K54" s="5">
        <v>27.2592</v>
      </c>
    </row>
    <row r="55" spans="1:11" ht="20.100000000000001" customHeight="1">
      <c r="A55" s="3" t="s">
        <v>1164</v>
      </c>
      <c r="B55" s="4" t="s">
        <v>1165</v>
      </c>
      <c r="C55" s="5">
        <v>826094.78740000003</v>
      </c>
      <c r="D55" s="5">
        <v>6.4539</v>
      </c>
      <c r="E55" s="5">
        <v>4.6456999999999997</v>
      </c>
      <c r="F55" s="5">
        <v>0</v>
      </c>
      <c r="G55" s="5">
        <v>10.756399999999999</v>
      </c>
      <c r="H55" s="5">
        <v>0</v>
      </c>
      <c r="I55" s="5">
        <v>23.547999999999998</v>
      </c>
      <c r="J55" s="5">
        <v>45.404000000000003</v>
      </c>
      <c r="K55" s="5">
        <v>34.647599999999997</v>
      </c>
    </row>
    <row r="56" spans="1:11" ht="20.100000000000001" customHeight="1">
      <c r="A56" s="3" t="s">
        <v>1196</v>
      </c>
      <c r="B56" s="4" t="s">
        <v>1197</v>
      </c>
      <c r="C56" s="5">
        <v>1032885.4821</v>
      </c>
      <c r="D56" s="5">
        <v>8.0693999999999999</v>
      </c>
      <c r="E56" s="5">
        <v>5.8086000000000002</v>
      </c>
      <c r="F56" s="5">
        <v>0</v>
      </c>
      <c r="G56" s="5">
        <v>17.931999999999999</v>
      </c>
      <c r="H56" s="5">
        <v>0</v>
      </c>
      <c r="I56" s="5">
        <v>89.573099999999997</v>
      </c>
      <c r="J56" s="5">
        <v>121.3831</v>
      </c>
      <c r="K56" s="5">
        <v>103.4511</v>
      </c>
    </row>
    <row r="57" spans="1:11" ht="20.100000000000001" customHeight="1">
      <c r="A57" s="3" t="s">
        <v>11526</v>
      </c>
      <c r="B57" s="4" t="s">
        <v>11527</v>
      </c>
      <c r="C57" s="5">
        <v>22315.241300000002</v>
      </c>
      <c r="D57" s="5">
        <v>0.69740000000000002</v>
      </c>
      <c r="E57" s="5">
        <v>0.1434</v>
      </c>
      <c r="F57" s="5">
        <v>0</v>
      </c>
      <c r="G57" s="5">
        <v>0.61990000000000001</v>
      </c>
      <c r="H57" s="5">
        <v>0</v>
      </c>
      <c r="I57" s="5">
        <v>52.275599999999997</v>
      </c>
      <c r="J57" s="5">
        <v>53.7363</v>
      </c>
      <c r="K57" s="5">
        <v>53.116399999999999</v>
      </c>
    </row>
    <row r="58" spans="1:11" ht="20.100000000000001" customHeight="1">
      <c r="A58" s="3" t="s">
        <v>3053</v>
      </c>
      <c r="B58" s="4" t="s">
        <v>3054</v>
      </c>
      <c r="C58" s="5">
        <v>1382.9664</v>
      </c>
      <c r="D58" s="5">
        <v>0.1106</v>
      </c>
      <c r="E58" s="5">
        <v>2.5600000000000001E-2</v>
      </c>
      <c r="F58" s="5">
        <v>0</v>
      </c>
      <c r="G58" s="5">
        <v>6.9099999999999995E-2</v>
      </c>
      <c r="H58" s="5">
        <v>0</v>
      </c>
      <c r="I58" s="5">
        <v>0</v>
      </c>
      <c r="J58" s="5">
        <v>0.20530000000000001</v>
      </c>
      <c r="K58" s="5">
        <v>0.13619999999999999</v>
      </c>
    </row>
    <row r="59" spans="1:11" ht="20.100000000000001" customHeight="1">
      <c r="A59" s="3" t="s">
        <v>11528</v>
      </c>
      <c r="B59" s="4" t="s">
        <v>11529</v>
      </c>
      <c r="C59" s="5">
        <v>4761.5412999999999</v>
      </c>
      <c r="D59" s="5">
        <v>0.63490000000000002</v>
      </c>
      <c r="E59" s="5">
        <v>9.7900000000000001E-2</v>
      </c>
      <c r="F59" s="5">
        <v>0</v>
      </c>
      <c r="G59" s="5">
        <v>0.39679999999999999</v>
      </c>
      <c r="H59" s="5">
        <v>0</v>
      </c>
      <c r="I59" s="5">
        <v>0</v>
      </c>
      <c r="J59" s="5">
        <v>1.1295999999999999</v>
      </c>
      <c r="K59" s="5">
        <v>0.73280000000000001</v>
      </c>
    </row>
    <row r="60" spans="1:11" ht="20.100000000000001" customHeight="1">
      <c r="A60" s="3" t="s">
        <v>1867</v>
      </c>
      <c r="B60" s="4" t="s">
        <v>1868</v>
      </c>
      <c r="C60" s="5">
        <v>23848709.3017</v>
      </c>
      <c r="D60" s="5">
        <v>953.94839999999999</v>
      </c>
      <c r="E60" s="5">
        <v>404.65300000000002</v>
      </c>
      <c r="F60" s="5">
        <v>0</v>
      </c>
      <c r="G60" s="5">
        <v>953.94839999999999</v>
      </c>
      <c r="H60" s="5">
        <v>230.4</v>
      </c>
      <c r="I60" s="5">
        <v>37.1526</v>
      </c>
      <c r="J60" s="5">
        <v>2580.1024000000002</v>
      </c>
      <c r="K60" s="5">
        <v>1395.7539999999999</v>
      </c>
    </row>
    <row r="61" spans="1:11" ht="20.100000000000001" customHeight="1">
      <c r="A61" s="3" t="s">
        <v>889</v>
      </c>
      <c r="B61" s="4" t="s">
        <v>890</v>
      </c>
      <c r="C61" s="5">
        <v>1048.1935000000001</v>
      </c>
      <c r="D61" s="5">
        <v>1.0482</v>
      </c>
      <c r="E61" s="5">
        <v>6.4699999999999994E-2</v>
      </c>
      <c r="F61" s="5">
        <v>0</v>
      </c>
      <c r="G61" s="5">
        <v>0.52410000000000001</v>
      </c>
      <c r="H61" s="5">
        <v>0</v>
      </c>
      <c r="I61" s="5">
        <v>0</v>
      </c>
      <c r="J61" s="5">
        <v>1.637</v>
      </c>
      <c r="K61" s="5">
        <v>1.1129</v>
      </c>
    </row>
    <row r="62" spans="1:11" ht="20.100000000000001" customHeight="1">
      <c r="A62" s="3" t="s">
        <v>1861</v>
      </c>
      <c r="B62" s="4" t="s">
        <v>1862</v>
      </c>
      <c r="C62" s="5">
        <v>30061504.483800001</v>
      </c>
      <c r="D62" s="5">
        <v>1202.4602</v>
      </c>
      <c r="E62" s="5">
        <v>510.0686</v>
      </c>
      <c r="F62" s="5">
        <v>0</v>
      </c>
      <c r="G62" s="5">
        <v>1052.1527000000001</v>
      </c>
      <c r="H62" s="5">
        <v>142.84800000000001</v>
      </c>
      <c r="I62" s="5">
        <v>37.1526</v>
      </c>
      <c r="J62" s="5">
        <v>2944.6821</v>
      </c>
      <c r="K62" s="5">
        <v>1749.6813999999999</v>
      </c>
    </row>
    <row r="63" spans="1:11" ht="20.100000000000001" customHeight="1">
      <c r="A63" s="3" t="s">
        <v>251</v>
      </c>
      <c r="B63" s="4" t="s">
        <v>252</v>
      </c>
      <c r="C63" s="5">
        <v>56834.694300000003</v>
      </c>
      <c r="D63" s="5">
        <v>2.8416999999999999</v>
      </c>
      <c r="E63" s="5">
        <v>1.0019</v>
      </c>
      <c r="F63" s="5">
        <v>0</v>
      </c>
      <c r="G63" s="5">
        <v>2.0297999999999998</v>
      </c>
      <c r="H63" s="5">
        <v>13.375999999999999</v>
      </c>
      <c r="I63" s="5">
        <v>0</v>
      </c>
      <c r="J63" s="5">
        <v>19.249400000000001</v>
      </c>
      <c r="K63" s="5">
        <v>3.8435999999999999</v>
      </c>
    </row>
    <row r="64" spans="1:11" ht="20.100000000000001" customHeight="1">
      <c r="A64" s="3" t="s">
        <v>1863</v>
      </c>
      <c r="B64" s="4" t="s">
        <v>1864</v>
      </c>
      <c r="C64" s="5">
        <v>1667705.1372</v>
      </c>
      <c r="D64" s="5">
        <v>66.708200000000005</v>
      </c>
      <c r="E64" s="5">
        <v>28.296800000000001</v>
      </c>
      <c r="F64" s="5">
        <v>0</v>
      </c>
      <c r="G64" s="5">
        <v>41.692599999999999</v>
      </c>
      <c r="H64" s="5">
        <v>88.32</v>
      </c>
      <c r="I64" s="5">
        <v>21.408999999999999</v>
      </c>
      <c r="J64" s="5">
        <v>246.42660000000001</v>
      </c>
      <c r="K64" s="5">
        <v>116.414</v>
      </c>
    </row>
    <row r="65" spans="1:11" ht="20.100000000000001" customHeight="1">
      <c r="A65" s="3" t="s">
        <v>3772</v>
      </c>
      <c r="B65" s="4" t="s">
        <v>3773</v>
      </c>
      <c r="C65" s="5">
        <v>2574627.4012000002</v>
      </c>
      <c r="D65" s="5">
        <v>171.64179999999999</v>
      </c>
      <c r="E65" s="5">
        <v>46.332599999999999</v>
      </c>
      <c r="F65" s="5">
        <v>0</v>
      </c>
      <c r="G65" s="5">
        <v>171.64179999999999</v>
      </c>
      <c r="H65" s="5">
        <v>118.08</v>
      </c>
      <c r="I65" s="5">
        <v>27.178899999999999</v>
      </c>
      <c r="J65" s="5">
        <v>534.87509999999997</v>
      </c>
      <c r="K65" s="5">
        <v>245.1533</v>
      </c>
    </row>
    <row r="66" spans="1:11" ht="20.100000000000001" customHeight="1">
      <c r="A66" s="3" t="s">
        <v>885</v>
      </c>
      <c r="B66" s="4" t="s">
        <v>886</v>
      </c>
      <c r="C66" s="5">
        <v>4088.9636</v>
      </c>
      <c r="D66" s="5">
        <v>0.6542</v>
      </c>
      <c r="E66" s="5">
        <v>0.15140000000000001</v>
      </c>
      <c r="F66" s="5">
        <v>0</v>
      </c>
      <c r="G66" s="5">
        <v>0.40889999999999999</v>
      </c>
      <c r="H66" s="5">
        <v>6.8879999999999999</v>
      </c>
      <c r="I66" s="5">
        <v>0</v>
      </c>
      <c r="J66" s="5">
        <v>8.1024999999999991</v>
      </c>
      <c r="K66" s="5">
        <v>0.80559999999999998</v>
      </c>
    </row>
    <row r="67" spans="1:11" ht="20.100000000000001" customHeight="1">
      <c r="A67" s="3" t="s">
        <v>1538</v>
      </c>
      <c r="B67" s="4" t="s">
        <v>1539</v>
      </c>
      <c r="C67" s="5">
        <v>359233.89270000003</v>
      </c>
      <c r="D67" s="5">
        <v>14.369400000000001</v>
      </c>
      <c r="E67" s="5">
        <v>6.0952999999999999</v>
      </c>
      <c r="F67" s="5">
        <v>0</v>
      </c>
      <c r="G67" s="5">
        <v>8.9808000000000003</v>
      </c>
      <c r="H67" s="5">
        <v>0</v>
      </c>
      <c r="I67" s="5">
        <v>21.408999999999999</v>
      </c>
      <c r="J67" s="5">
        <v>50.854500000000002</v>
      </c>
      <c r="K67" s="5">
        <v>41.873699999999999</v>
      </c>
    </row>
    <row r="68" spans="1:11" ht="20.100000000000001" customHeight="1">
      <c r="A68" s="3" t="s">
        <v>388</v>
      </c>
      <c r="B68" s="4" t="s">
        <v>389</v>
      </c>
      <c r="C68" s="5">
        <v>498.62220000000002</v>
      </c>
      <c r="D68" s="5">
        <v>0.49859999999999999</v>
      </c>
      <c r="E68" s="5">
        <v>3.0800000000000001E-2</v>
      </c>
      <c r="F68" s="5">
        <v>0</v>
      </c>
      <c r="G68" s="5">
        <v>0.24929999999999999</v>
      </c>
      <c r="H68" s="5">
        <v>0</v>
      </c>
      <c r="I68" s="5">
        <v>0</v>
      </c>
      <c r="J68" s="5">
        <v>0.77869999999999995</v>
      </c>
      <c r="K68" s="5">
        <v>0.52939999999999998</v>
      </c>
    </row>
    <row r="69" spans="1:11" ht="20.100000000000001" customHeight="1">
      <c r="A69" s="3" t="s">
        <v>1530</v>
      </c>
      <c r="B69" s="4" t="s">
        <v>1531</v>
      </c>
      <c r="C69" s="5">
        <v>2966313.3832999999</v>
      </c>
      <c r="D69" s="5">
        <v>197.7542</v>
      </c>
      <c r="E69" s="5">
        <v>53.381300000000003</v>
      </c>
      <c r="F69" s="5">
        <v>0</v>
      </c>
      <c r="G69" s="5">
        <v>173.03489999999999</v>
      </c>
      <c r="H69" s="5">
        <v>466.56</v>
      </c>
      <c r="I69" s="5">
        <v>37.1526</v>
      </c>
      <c r="J69" s="5">
        <v>927.88300000000004</v>
      </c>
      <c r="K69" s="5">
        <v>288.28809999999999</v>
      </c>
    </row>
    <row r="70" spans="1:11" ht="20.100000000000001" customHeight="1">
      <c r="A70" s="3" t="s">
        <v>943</v>
      </c>
      <c r="B70" s="4" t="s">
        <v>944</v>
      </c>
      <c r="C70" s="5">
        <v>433378.44760000001</v>
      </c>
      <c r="D70" s="5">
        <v>34.670299999999997</v>
      </c>
      <c r="E70" s="5">
        <v>8.0218000000000007</v>
      </c>
      <c r="F70" s="5">
        <v>0</v>
      </c>
      <c r="G70" s="5">
        <v>34.670299999999997</v>
      </c>
      <c r="H70" s="5">
        <v>89.983999999999995</v>
      </c>
      <c r="I70" s="5">
        <v>21.408999999999999</v>
      </c>
      <c r="J70" s="5">
        <v>188.75540000000001</v>
      </c>
      <c r="K70" s="5">
        <v>64.101100000000002</v>
      </c>
    </row>
    <row r="71" spans="1:11" ht="20.100000000000001" customHeight="1">
      <c r="A71" s="3" t="s">
        <v>3872</v>
      </c>
      <c r="B71" s="4" t="s">
        <v>3873</v>
      </c>
      <c r="C71" s="5">
        <v>750485.43440000003</v>
      </c>
      <c r="D71" s="5">
        <v>31.270199999999999</v>
      </c>
      <c r="E71" s="5">
        <v>10.8527</v>
      </c>
      <c r="F71" s="5">
        <v>0</v>
      </c>
      <c r="G71" s="5">
        <v>19.543900000000001</v>
      </c>
      <c r="H71" s="5">
        <v>0</v>
      </c>
      <c r="I71" s="5">
        <v>0</v>
      </c>
      <c r="J71" s="5">
        <v>61.666800000000002</v>
      </c>
      <c r="K71" s="5">
        <v>42.122900000000001</v>
      </c>
    </row>
    <row r="72" spans="1:11" ht="20.100000000000001" customHeight="1">
      <c r="A72" s="3" t="s">
        <v>1610</v>
      </c>
      <c r="B72" s="4" t="s">
        <v>1611</v>
      </c>
      <c r="C72" s="5">
        <v>131.26609999999999</v>
      </c>
      <c r="D72" s="5">
        <v>6.5600000000000006E-2</v>
      </c>
      <c r="E72" s="5">
        <v>6.1000000000000004E-3</v>
      </c>
      <c r="F72" s="5">
        <v>0</v>
      </c>
      <c r="G72" s="5">
        <v>3.2800000000000003E-2</v>
      </c>
      <c r="H72" s="5">
        <v>0</v>
      </c>
      <c r="I72" s="5">
        <v>0</v>
      </c>
      <c r="J72" s="5">
        <v>0.1045</v>
      </c>
      <c r="K72" s="5">
        <v>7.17E-2</v>
      </c>
    </row>
    <row r="73" spans="1:11" ht="20.100000000000001" customHeight="1">
      <c r="A73" s="3" t="s">
        <v>1730</v>
      </c>
      <c r="B73" s="4" t="s">
        <v>1731</v>
      </c>
      <c r="C73" s="5">
        <v>173113.45430000001</v>
      </c>
      <c r="D73" s="5">
        <v>11.1287</v>
      </c>
      <c r="E73" s="5">
        <v>3.0516999999999999</v>
      </c>
      <c r="F73" s="5">
        <v>0</v>
      </c>
      <c r="G73" s="5">
        <v>6.1825999999999999</v>
      </c>
      <c r="H73" s="5">
        <v>0</v>
      </c>
      <c r="I73" s="5">
        <v>21.408999999999999</v>
      </c>
      <c r="J73" s="5">
        <v>41.771999999999998</v>
      </c>
      <c r="K73" s="5">
        <v>35.589399999999998</v>
      </c>
    </row>
    <row r="74" spans="1:11" ht="20.100000000000001" customHeight="1">
      <c r="A74" s="3" t="s">
        <v>1546</v>
      </c>
      <c r="B74" s="4" t="s">
        <v>1547</v>
      </c>
      <c r="C74" s="5">
        <v>5483329.2918999996</v>
      </c>
      <c r="D74" s="5">
        <v>365.55529999999999</v>
      </c>
      <c r="E74" s="5">
        <v>98.677099999999996</v>
      </c>
      <c r="F74" s="5">
        <v>0</v>
      </c>
      <c r="G74" s="5">
        <v>365.55529999999999</v>
      </c>
      <c r="H74" s="5">
        <v>174.72</v>
      </c>
      <c r="I74" s="5">
        <v>27.178899999999999</v>
      </c>
      <c r="J74" s="5">
        <v>1031.6866</v>
      </c>
      <c r="K74" s="5">
        <v>491.41129999999998</v>
      </c>
    </row>
    <row r="75" spans="1:11" ht="20.100000000000001" customHeight="1">
      <c r="A75" s="3" t="s">
        <v>2255</v>
      </c>
      <c r="B75" s="4" t="s">
        <v>2256</v>
      </c>
      <c r="C75" s="5">
        <v>3519259.5893000001</v>
      </c>
      <c r="D75" s="5">
        <v>93.846900000000005</v>
      </c>
      <c r="E75" s="5">
        <v>57.903599999999997</v>
      </c>
      <c r="F75" s="5">
        <v>0</v>
      </c>
      <c r="G75" s="5">
        <v>58.654299999999999</v>
      </c>
      <c r="H75" s="5">
        <v>0</v>
      </c>
      <c r="I75" s="5">
        <v>37.1526</v>
      </c>
      <c r="J75" s="5">
        <v>247.5574</v>
      </c>
      <c r="K75" s="5">
        <v>188.90309999999999</v>
      </c>
    </row>
    <row r="76" spans="1:11" ht="20.100000000000001" customHeight="1">
      <c r="A76" s="3" t="s">
        <v>1540</v>
      </c>
      <c r="B76" s="4" t="s">
        <v>1541</v>
      </c>
      <c r="C76" s="5">
        <v>169273.2316</v>
      </c>
      <c r="D76" s="5">
        <v>13.5419</v>
      </c>
      <c r="E76" s="5">
        <v>3.1332</v>
      </c>
      <c r="F76" s="5">
        <v>0</v>
      </c>
      <c r="G76" s="5">
        <v>11.8491</v>
      </c>
      <c r="H76" s="5">
        <v>0</v>
      </c>
      <c r="I76" s="5">
        <v>0</v>
      </c>
      <c r="J76" s="5">
        <v>28.5242</v>
      </c>
      <c r="K76" s="5">
        <v>16.6751</v>
      </c>
    </row>
    <row r="77" spans="1:11" ht="20.100000000000001" customHeight="1">
      <c r="A77" s="3" t="s">
        <v>2263</v>
      </c>
      <c r="B77" s="4" t="s">
        <v>2264</v>
      </c>
      <c r="C77" s="5">
        <v>1788239</v>
      </c>
      <c r="D77" s="5">
        <v>80.470799999999997</v>
      </c>
      <c r="E77" s="5">
        <v>30.341899999999999</v>
      </c>
      <c r="F77" s="5">
        <v>0</v>
      </c>
      <c r="G77" s="5">
        <v>44.706000000000003</v>
      </c>
      <c r="H77" s="5">
        <v>0</v>
      </c>
      <c r="I77" s="5">
        <v>21.408999999999999</v>
      </c>
      <c r="J77" s="5">
        <v>176.92769999999999</v>
      </c>
      <c r="K77" s="5">
        <v>132.2217</v>
      </c>
    </row>
    <row r="78" spans="1:11" ht="20.100000000000001" customHeight="1">
      <c r="A78" s="3" t="s">
        <v>11530</v>
      </c>
      <c r="B78" s="4" t="s">
        <v>11531</v>
      </c>
      <c r="C78" s="5">
        <v>98204.863100000002</v>
      </c>
      <c r="D78" s="5">
        <v>4.4192</v>
      </c>
      <c r="E78" s="5">
        <v>1.6662999999999999</v>
      </c>
      <c r="F78" s="5">
        <v>0</v>
      </c>
      <c r="G78" s="5">
        <v>2.4550999999999998</v>
      </c>
      <c r="H78" s="5">
        <v>0</v>
      </c>
      <c r="I78" s="5">
        <v>21.408999999999999</v>
      </c>
      <c r="J78" s="5">
        <v>29.9496</v>
      </c>
      <c r="K78" s="5">
        <v>27.494499999999999</v>
      </c>
    </row>
    <row r="79" spans="1:11" ht="20.100000000000001" customHeight="1">
      <c r="A79" s="3" t="s">
        <v>11532</v>
      </c>
      <c r="B79" s="4" t="s">
        <v>11533</v>
      </c>
      <c r="C79" s="5">
        <v>775000</v>
      </c>
      <c r="D79" s="5">
        <v>12.270799999999999</v>
      </c>
      <c r="E79" s="5">
        <v>12.3529</v>
      </c>
      <c r="F79" s="5">
        <v>0</v>
      </c>
      <c r="G79" s="5">
        <v>6.4583000000000004</v>
      </c>
      <c r="H79" s="5">
        <v>0</v>
      </c>
      <c r="I79" s="5">
        <v>0</v>
      </c>
      <c r="J79" s="5">
        <v>31.082000000000001</v>
      </c>
      <c r="K79" s="5">
        <v>24.623699999999999</v>
      </c>
    </row>
    <row r="80" spans="1:11" ht="20.100000000000001" customHeight="1">
      <c r="A80" s="3" t="s">
        <v>11534</v>
      </c>
      <c r="B80" s="4" t="s">
        <v>11535</v>
      </c>
      <c r="C80" s="5">
        <v>1225000</v>
      </c>
      <c r="D80" s="5">
        <v>19.395800000000001</v>
      </c>
      <c r="E80" s="5">
        <v>19.525500000000001</v>
      </c>
      <c r="F80" s="5">
        <v>0</v>
      </c>
      <c r="G80" s="5">
        <v>10.208299999999999</v>
      </c>
      <c r="H80" s="5">
        <v>0</v>
      </c>
      <c r="I80" s="5">
        <v>0</v>
      </c>
      <c r="J80" s="5">
        <v>49.129600000000003</v>
      </c>
      <c r="K80" s="5">
        <v>38.921300000000002</v>
      </c>
    </row>
    <row r="81" spans="1:11" ht="20.100000000000001" customHeight="1">
      <c r="A81" s="3" t="s">
        <v>11536</v>
      </c>
      <c r="B81" s="4" t="s">
        <v>11537</v>
      </c>
      <c r="C81" s="5">
        <v>563000</v>
      </c>
      <c r="D81" s="5">
        <v>8.9141999999999992</v>
      </c>
      <c r="E81" s="5">
        <v>8.9738000000000007</v>
      </c>
      <c r="F81" s="5">
        <v>0</v>
      </c>
      <c r="G81" s="5">
        <v>4.6917</v>
      </c>
      <c r="H81" s="5">
        <v>0</v>
      </c>
      <c r="I81" s="5">
        <v>0</v>
      </c>
      <c r="J81" s="5">
        <v>22.579699999999999</v>
      </c>
      <c r="K81" s="5">
        <v>17.888000000000002</v>
      </c>
    </row>
    <row r="82" spans="1:11" ht="20.100000000000001" customHeight="1">
      <c r="A82" s="3" t="s">
        <v>945</v>
      </c>
      <c r="B82" s="4" t="s">
        <v>946</v>
      </c>
      <c r="C82" s="5">
        <v>513031.69260000001</v>
      </c>
      <c r="D82" s="5">
        <v>41.042499999999997</v>
      </c>
      <c r="E82" s="5">
        <v>9.4962</v>
      </c>
      <c r="F82" s="5">
        <v>0</v>
      </c>
      <c r="G82" s="5">
        <v>41.042499999999997</v>
      </c>
      <c r="H82" s="5">
        <v>89.983999999999995</v>
      </c>
      <c r="I82" s="5">
        <v>21.408999999999999</v>
      </c>
      <c r="J82" s="5">
        <v>202.9742</v>
      </c>
      <c r="K82" s="5">
        <v>71.947699999999998</v>
      </c>
    </row>
    <row r="83" spans="1:11" ht="20.100000000000001" customHeight="1">
      <c r="A83" s="3" t="s">
        <v>3095</v>
      </c>
      <c r="B83" s="4" t="s">
        <v>3096</v>
      </c>
      <c r="C83" s="5">
        <v>2644.2788</v>
      </c>
      <c r="D83" s="5">
        <v>0.39660000000000001</v>
      </c>
      <c r="E83" s="5">
        <v>5.4399999999999997E-2</v>
      </c>
      <c r="F83" s="5">
        <v>0</v>
      </c>
      <c r="G83" s="5">
        <v>0.3085</v>
      </c>
      <c r="H83" s="5">
        <v>7.3920000000000003</v>
      </c>
      <c r="I83" s="5">
        <v>0</v>
      </c>
      <c r="J83" s="5">
        <v>8.1515000000000004</v>
      </c>
      <c r="K83" s="5">
        <v>0.45100000000000001</v>
      </c>
    </row>
    <row r="84" spans="1:11" ht="20.100000000000001" customHeight="1">
      <c r="A84" s="3" t="s">
        <v>11538</v>
      </c>
      <c r="B84" s="4" t="s">
        <v>11539</v>
      </c>
      <c r="C84" s="5">
        <v>1165578.128</v>
      </c>
      <c r="D84" s="5">
        <v>15.1768</v>
      </c>
      <c r="E84" s="5">
        <v>6.7629999999999999</v>
      </c>
      <c r="F84" s="5">
        <v>0</v>
      </c>
      <c r="G84" s="5">
        <v>33.726199999999999</v>
      </c>
      <c r="H84" s="5">
        <v>452.35199999999998</v>
      </c>
      <c r="I84" s="5">
        <v>131.22460000000001</v>
      </c>
      <c r="J84" s="5">
        <v>639.24260000000004</v>
      </c>
      <c r="K84" s="5">
        <v>153.1644</v>
      </c>
    </row>
    <row r="85" spans="1:11" ht="20.100000000000001" customHeight="1">
      <c r="A85" s="3" t="s">
        <v>11540</v>
      </c>
      <c r="B85" s="4" t="s">
        <v>11541</v>
      </c>
      <c r="C85" s="5">
        <v>71180.784</v>
      </c>
      <c r="D85" s="5">
        <v>4.2708000000000004</v>
      </c>
      <c r="E85" s="5">
        <v>1.3176000000000001</v>
      </c>
      <c r="F85" s="5">
        <v>0.53390000000000004</v>
      </c>
      <c r="G85" s="5">
        <v>4.2708000000000004</v>
      </c>
      <c r="H85" s="5">
        <v>22.896000000000001</v>
      </c>
      <c r="I85" s="5">
        <v>0</v>
      </c>
      <c r="J85" s="5">
        <v>33.289099999999998</v>
      </c>
      <c r="K85" s="5">
        <v>6.1223000000000001</v>
      </c>
    </row>
    <row r="86" spans="1:11" ht="20.100000000000001" customHeight="1">
      <c r="A86" s="3" t="s">
        <v>2249</v>
      </c>
      <c r="B86" s="4" t="s">
        <v>2250</v>
      </c>
      <c r="C86" s="5">
        <v>16973998.642099999</v>
      </c>
      <c r="D86" s="5">
        <v>848.69989999999996</v>
      </c>
      <c r="E86" s="5">
        <v>299.22730000000001</v>
      </c>
      <c r="F86" s="5">
        <v>121.2428</v>
      </c>
      <c r="G86" s="5">
        <v>1091.1856</v>
      </c>
      <c r="H86" s="5">
        <v>144</v>
      </c>
      <c r="I86" s="5">
        <v>27.050899999999999</v>
      </c>
      <c r="J86" s="5">
        <v>2531.4065000000001</v>
      </c>
      <c r="K86" s="5">
        <v>1296.2209</v>
      </c>
    </row>
    <row r="87" spans="1:11" ht="20.100000000000001" customHeight="1">
      <c r="A87" s="3" t="s">
        <v>2251</v>
      </c>
      <c r="B87" s="4" t="s">
        <v>2252</v>
      </c>
      <c r="C87" s="5">
        <v>27573301.4421</v>
      </c>
      <c r="D87" s="5">
        <v>1378.6650999999999</v>
      </c>
      <c r="E87" s="5">
        <v>486.0779</v>
      </c>
      <c r="F87" s="5">
        <v>196.9522</v>
      </c>
      <c r="G87" s="5">
        <v>1772.5694000000001</v>
      </c>
      <c r="H87" s="5">
        <v>160</v>
      </c>
      <c r="I87" s="5">
        <v>27.050899999999999</v>
      </c>
      <c r="J87" s="5">
        <v>4021.3155000000002</v>
      </c>
      <c r="K87" s="5">
        <v>2088.7460999999998</v>
      </c>
    </row>
    <row r="88" spans="1:11" ht="20.100000000000001" customHeight="1">
      <c r="A88" s="3" t="s">
        <v>1532</v>
      </c>
      <c r="B88" s="4" t="s">
        <v>1533</v>
      </c>
      <c r="C88" s="5">
        <v>298713.76579999999</v>
      </c>
      <c r="D88" s="5">
        <v>20.91</v>
      </c>
      <c r="E88" s="5">
        <v>5.5292000000000003</v>
      </c>
      <c r="F88" s="5">
        <v>0</v>
      </c>
      <c r="G88" s="5">
        <v>20.91</v>
      </c>
      <c r="H88" s="5">
        <v>72.8</v>
      </c>
      <c r="I88" s="5">
        <v>27.178899999999999</v>
      </c>
      <c r="J88" s="5">
        <v>147.32810000000001</v>
      </c>
      <c r="K88" s="5">
        <v>53.618099999999998</v>
      </c>
    </row>
    <row r="89" spans="1:11" ht="20.100000000000001" customHeight="1">
      <c r="A89" s="3" t="s">
        <v>3232</v>
      </c>
      <c r="B89" s="4" t="s">
        <v>3233</v>
      </c>
      <c r="C89" s="5">
        <v>49611.654799999997</v>
      </c>
      <c r="D89" s="5">
        <v>3.9689000000000001</v>
      </c>
      <c r="E89" s="5">
        <v>0.91830000000000001</v>
      </c>
      <c r="F89" s="5">
        <v>0</v>
      </c>
      <c r="G89" s="5">
        <v>3.4727999999999999</v>
      </c>
      <c r="H89" s="5">
        <v>16.279199999999999</v>
      </c>
      <c r="I89" s="5">
        <v>0</v>
      </c>
      <c r="J89" s="5">
        <v>24.639199999999999</v>
      </c>
      <c r="K89" s="5">
        <v>4.8872</v>
      </c>
    </row>
    <row r="90" spans="1:11" ht="20.100000000000001" customHeight="1">
      <c r="A90" s="3" t="s">
        <v>1432</v>
      </c>
      <c r="B90" s="4" t="s">
        <v>1433</v>
      </c>
      <c r="C90" s="5">
        <v>64345.331599999998</v>
      </c>
      <c r="D90" s="5">
        <v>5.1475999999999997</v>
      </c>
      <c r="E90" s="5">
        <v>1.1910000000000001</v>
      </c>
      <c r="F90" s="5">
        <v>0</v>
      </c>
      <c r="G90" s="5">
        <v>4.5042</v>
      </c>
      <c r="H90" s="5">
        <v>10.022399999999999</v>
      </c>
      <c r="I90" s="5">
        <v>21.408999999999999</v>
      </c>
      <c r="J90" s="5">
        <v>42.2742</v>
      </c>
      <c r="K90" s="5">
        <v>27.747599999999998</v>
      </c>
    </row>
    <row r="91" spans="1:11" ht="20.100000000000001" customHeight="1">
      <c r="A91" s="3" t="s">
        <v>1406</v>
      </c>
      <c r="B91" s="4" t="s">
        <v>1407</v>
      </c>
      <c r="C91" s="5">
        <v>54263.695299999999</v>
      </c>
      <c r="D91" s="5">
        <v>4.3411</v>
      </c>
      <c r="E91" s="5">
        <v>1.0044</v>
      </c>
      <c r="F91" s="5">
        <v>0</v>
      </c>
      <c r="G91" s="5">
        <v>3.7985000000000002</v>
      </c>
      <c r="H91" s="5">
        <v>10.022399999999999</v>
      </c>
      <c r="I91" s="5">
        <v>21.408999999999999</v>
      </c>
      <c r="J91" s="5">
        <v>40.575400000000002</v>
      </c>
      <c r="K91" s="5">
        <v>26.7545</v>
      </c>
    </row>
    <row r="92" spans="1:11" ht="20.100000000000001" customHeight="1">
      <c r="A92" s="3" t="s">
        <v>11542</v>
      </c>
      <c r="B92" s="4" t="s">
        <v>11543</v>
      </c>
      <c r="C92" s="5">
        <v>5378018.6380000003</v>
      </c>
      <c r="D92" s="5">
        <v>70.026300000000006</v>
      </c>
      <c r="E92" s="5">
        <v>31.204499999999999</v>
      </c>
      <c r="F92" s="5">
        <v>0</v>
      </c>
      <c r="G92" s="5">
        <v>155.614</v>
      </c>
      <c r="H92" s="5">
        <v>452.35199999999998</v>
      </c>
      <c r="I92" s="5">
        <v>131.22460000000001</v>
      </c>
      <c r="J92" s="5">
        <v>840.42139999999995</v>
      </c>
      <c r="K92" s="5">
        <v>232.4554</v>
      </c>
    </row>
    <row r="93" spans="1:11" ht="20.100000000000001" customHeight="1">
      <c r="A93" s="3" t="s">
        <v>11544</v>
      </c>
      <c r="B93" s="4" t="s">
        <v>11545</v>
      </c>
      <c r="C93" s="5">
        <v>2364853.8782000002</v>
      </c>
      <c r="D93" s="5">
        <v>18.4754</v>
      </c>
      <c r="E93" s="5">
        <v>13.299200000000001</v>
      </c>
      <c r="F93" s="5">
        <v>0</v>
      </c>
      <c r="G93" s="5">
        <v>30.792400000000001</v>
      </c>
      <c r="H93" s="5">
        <v>0</v>
      </c>
      <c r="I93" s="5">
        <v>23.547999999999998</v>
      </c>
      <c r="J93" s="5">
        <v>86.114999999999995</v>
      </c>
      <c r="K93" s="5">
        <v>55.322600000000001</v>
      </c>
    </row>
    <row r="94" spans="1:11" ht="20.100000000000001" customHeight="1">
      <c r="A94" s="3" t="s">
        <v>1430</v>
      </c>
      <c r="B94" s="4" t="s">
        <v>1431</v>
      </c>
      <c r="C94" s="5">
        <v>9396.5409999999993</v>
      </c>
      <c r="D94" s="5">
        <v>0.62639999999999996</v>
      </c>
      <c r="E94" s="5">
        <v>0.1691</v>
      </c>
      <c r="F94" s="5">
        <v>0</v>
      </c>
      <c r="G94" s="5">
        <v>0.62639999999999996</v>
      </c>
      <c r="H94" s="5">
        <v>3.7631999999999999</v>
      </c>
      <c r="I94" s="5">
        <v>0</v>
      </c>
      <c r="J94" s="5">
        <v>5.1851000000000003</v>
      </c>
      <c r="K94" s="5">
        <v>0.79549999999999998</v>
      </c>
    </row>
    <row r="95" spans="1:11" ht="20.100000000000001" customHeight="1">
      <c r="A95" s="3" t="s">
        <v>1966</v>
      </c>
      <c r="B95" s="4" t="s">
        <v>1967</v>
      </c>
      <c r="C95" s="5">
        <v>8783415.3936000001</v>
      </c>
      <c r="D95" s="5">
        <v>140.53460000000001</v>
      </c>
      <c r="E95" s="5">
        <v>140.90350000000001</v>
      </c>
      <c r="F95" s="5">
        <v>0</v>
      </c>
      <c r="G95" s="5">
        <v>175.66829999999999</v>
      </c>
      <c r="H95" s="5">
        <v>307.2</v>
      </c>
      <c r="I95" s="5">
        <v>74.305199999999999</v>
      </c>
      <c r="J95" s="5">
        <v>838.61159999999995</v>
      </c>
      <c r="K95" s="5">
        <v>355.74329999999998</v>
      </c>
    </row>
    <row r="96" spans="1:11" ht="20.100000000000001" customHeight="1">
      <c r="A96" s="3" t="s">
        <v>11546</v>
      </c>
      <c r="B96" s="4" t="s">
        <v>11547</v>
      </c>
      <c r="C96" s="5">
        <v>1347188.1569999999</v>
      </c>
      <c r="D96" s="5">
        <v>134.71879999999999</v>
      </c>
      <c r="E96" s="5">
        <v>26.717600000000001</v>
      </c>
      <c r="F96" s="5">
        <v>0</v>
      </c>
      <c r="G96" s="5">
        <v>134.71879999999999</v>
      </c>
      <c r="H96" s="5">
        <v>143.488</v>
      </c>
      <c r="I96" s="5">
        <v>27.178899999999999</v>
      </c>
      <c r="J96" s="5">
        <v>466.82209999999998</v>
      </c>
      <c r="K96" s="5">
        <v>188.61529999999999</v>
      </c>
    </row>
    <row r="97" spans="1:11" ht="20.100000000000001" customHeight="1">
      <c r="A97" s="3" t="s">
        <v>3236</v>
      </c>
      <c r="B97" s="4" t="s">
        <v>3237</v>
      </c>
      <c r="C97" s="5">
        <v>186515.9743</v>
      </c>
      <c r="D97" s="5">
        <v>16.7864</v>
      </c>
      <c r="E97" s="5">
        <v>3.4523999999999999</v>
      </c>
      <c r="F97" s="5">
        <v>0</v>
      </c>
      <c r="G97" s="5">
        <v>16.7864</v>
      </c>
      <c r="H97" s="5">
        <v>0</v>
      </c>
      <c r="I97" s="5">
        <v>21.408999999999999</v>
      </c>
      <c r="J97" s="5">
        <v>58.434199999999997</v>
      </c>
      <c r="K97" s="5">
        <v>41.647799999999997</v>
      </c>
    </row>
    <row r="98" spans="1:11" ht="20.100000000000001" customHeight="1">
      <c r="A98" s="3" t="s">
        <v>3254</v>
      </c>
      <c r="B98" s="4" t="s">
        <v>3255</v>
      </c>
      <c r="C98" s="5">
        <v>21703.6495</v>
      </c>
      <c r="D98" s="5">
        <v>1.9533</v>
      </c>
      <c r="E98" s="5">
        <v>0.4017</v>
      </c>
      <c r="F98" s="5">
        <v>0</v>
      </c>
      <c r="G98" s="5">
        <v>1.0851999999999999</v>
      </c>
      <c r="H98" s="5">
        <v>0</v>
      </c>
      <c r="I98" s="5">
        <v>0</v>
      </c>
      <c r="J98" s="5">
        <v>3.4401999999999999</v>
      </c>
      <c r="K98" s="5">
        <v>2.355</v>
      </c>
    </row>
    <row r="99" spans="1:11" ht="20.100000000000001" customHeight="1">
      <c r="A99" s="3" t="s">
        <v>3169</v>
      </c>
      <c r="B99" s="4" t="s">
        <v>3170</v>
      </c>
      <c r="C99" s="5">
        <v>151951.69260000001</v>
      </c>
      <c r="D99" s="5">
        <v>13.675700000000001</v>
      </c>
      <c r="E99" s="5">
        <v>2.8126000000000002</v>
      </c>
      <c r="F99" s="5">
        <v>0</v>
      </c>
      <c r="G99" s="5">
        <v>7.5975999999999999</v>
      </c>
      <c r="H99" s="5">
        <v>0</v>
      </c>
      <c r="I99" s="5">
        <v>0</v>
      </c>
      <c r="J99" s="5">
        <v>24.085899999999999</v>
      </c>
      <c r="K99" s="5">
        <v>16.488299999999999</v>
      </c>
    </row>
    <row r="100" spans="1:11" ht="20.100000000000001" customHeight="1">
      <c r="A100" s="3" t="s">
        <v>3240</v>
      </c>
      <c r="B100" s="4" t="s">
        <v>3241</v>
      </c>
      <c r="C100" s="5">
        <v>7113.7656999999999</v>
      </c>
      <c r="D100" s="5">
        <v>0.64019999999999999</v>
      </c>
      <c r="E100" s="5">
        <v>0.13170000000000001</v>
      </c>
      <c r="F100" s="5">
        <v>0</v>
      </c>
      <c r="G100" s="5">
        <v>0.35570000000000002</v>
      </c>
      <c r="H100" s="5">
        <v>0</v>
      </c>
      <c r="I100" s="5">
        <v>0</v>
      </c>
      <c r="J100" s="5">
        <v>1.1275999999999999</v>
      </c>
      <c r="K100" s="5">
        <v>0.77190000000000003</v>
      </c>
    </row>
    <row r="101" spans="1:11" ht="20.100000000000001" customHeight="1">
      <c r="A101" s="3" t="s">
        <v>2926</v>
      </c>
      <c r="B101" s="4" t="s">
        <v>2927</v>
      </c>
      <c r="C101" s="5">
        <v>695462.43779999996</v>
      </c>
      <c r="D101" s="5">
        <v>69.546199999999999</v>
      </c>
      <c r="E101" s="5">
        <v>13.7925</v>
      </c>
      <c r="F101" s="5">
        <v>0</v>
      </c>
      <c r="G101" s="5">
        <v>69.546199999999999</v>
      </c>
      <c r="H101" s="5">
        <v>127.68</v>
      </c>
      <c r="I101" s="5">
        <v>27.178899999999999</v>
      </c>
      <c r="J101" s="5">
        <v>307.74380000000002</v>
      </c>
      <c r="K101" s="5">
        <v>110.5176</v>
      </c>
    </row>
    <row r="102" spans="1:11" ht="20.100000000000001" customHeight="1">
      <c r="A102" s="3" t="s">
        <v>1410</v>
      </c>
      <c r="B102" s="4" t="s">
        <v>1411</v>
      </c>
      <c r="C102" s="5">
        <v>442487.59230000002</v>
      </c>
      <c r="D102" s="5">
        <v>35.399000000000001</v>
      </c>
      <c r="E102" s="5">
        <v>8.1904000000000003</v>
      </c>
      <c r="F102" s="5">
        <v>0</v>
      </c>
      <c r="G102" s="5">
        <v>35.399000000000001</v>
      </c>
      <c r="H102" s="5">
        <v>53.183999999999997</v>
      </c>
      <c r="I102" s="5">
        <v>21.408999999999999</v>
      </c>
      <c r="J102" s="5">
        <v>153.5814</v>
      </c>
      <c r="K102" s="5">
        <v>64.998400000000004</v>
      </c>
    </row>
    <row r="103" spans="1:11" ht="20.100000000000001" customHeight="1">
      <c r="A103" s="3" t="s">
        <v>1378</v>
      </c>
      <c r="B103" s="4" t="s">
        <v>1379</v>
      </c>
      <c r="C103" s="5">
        <v>469651.8811</v>
      </c>
      <c r="D103" s="5">
        <v>32.875599999999999</v>
      </c>
      <c r="E103" s="5">
        <v>8.6933000000000007</v>
      </c>
      <c r="F103" s="5">
        <v>0</v>
      </c>
      <c r="G103" s="5">
        <v>32.875599999999999</v>
      </c>
      <c r="H103" s="5">
        <v>88.64</v>
      </c>
      <c r="I103" s="5">
        <v>27.178899999999999</v>
      </c>
      <c r="J103" s="5">
        <v>190.26339999999999</v>
      </c>
      <c r="K103" s="5">
        <v>68.747799999999998</v>
      </c>
    </row>
    <row r="104" spans="1:11" ht="20.100000000000001" customHeight="1">
      <c r="A104" s="3" t="s">
        <v>1396</v>
      </c>
      <c r="B104" s="4" t="s">
        <v>1397</v>
      </c>
      <c r="C104" s="5">
        <v>3646927.8456000001</v>
      </c>
      <c r="D104" s="5">
        <v>255.28489999999999</v>
      </c>
      <c r="E104" s="5">
        <v>67.504599999999996</v>
      </c>
      <c r="F104" s="5">
        <v>0</v>
      </c>
      <c r="G104" s="5">
        <v>255.28489999999999</v>
      </c>
      <c r="H104" s="5">
        <v>214.65600000000001</v>
      </c>
      <c r="I104" s="5">
        <v>21.408999999999999</v>
      </c>
      <c r="J104" s="5">
        <v>814.13940000000002</v>
      </c>
      <c r="K104" s="5">
        <v>344.19850000000002</v>
      </c>
    </row>
    <row r="105" spans="1:11" ht="20.100000000000001" customHeight="1">
      <c r="A105" s="3" t="s">
        <v>289</v>
      </c>
      <c r="B105" s="4" t="s">
        <v>290</v>
      </c>
      <c r="C105" s="5">
        <v>66968.400200000004</v>
      </c>
      <c r="D105" s="5">
        <v>4.4645999999999999</v>
      </c>
      <c r="E105" s="5">
        <v>1.2052</v>
      </c>
      <c r="F105" s="5">
        <v>0</v>
      </c>
      <c r="G105" s="5">
        <v>4.4645999999999999</v>
      </c>
      <c r="H105" s="5">
        <v>0</v>
      </c>
      <c r="I105" s="5">
        <v>21.408999999999999</v>
      </c>
      <c r="J105" s="5">
        <v>31.543399999999998</v>
      </c>
      <c r="K105" s="5">
        <v>27.078800000000001</v>
      </c>
    </row>
    <row r="106" spans="1:11" ht="20.100000000000001" customHeight="1">
      <c r="A106" s="3" t="s">
        <v>1534</v>
      </c>
      <c r="B106" s="4" t="s">
        <v>1535</v>
      </c>
      <c r="C106" s="5">
        <v>4553657.9027000004</v>
      </c>
      <c r="D106" s="5">
        <v>303.5772</v>
      </c>
      <c r="E106" s="5">
        <v>81.946899999999999</v>
      </c>
      <c r="F106" s="5">
        <v>0</v>
      </c>
      <c r="G106" s="5">
        <v>303.5772</v>
      </c>
      <c r="H106" s="5">
        <v>124.16</v>
      </c>
      <c r="I106" s="5">
        <v>27.178899999999999</v>
      </c>
      <c r="J106" s="5">
        <v>840.4402</v>
      </c>
      <c r="K106" s="5">
        <v>412.70299999999997</v>
      </c>
    </row>
    <row r="107" spans="1:11" ht="20.100000000000001" customHeight="1">
      <c r="A107" s="3" t="s">
        <v>11548</v>
      </c>
      <c r="B107" s="4" t="s">
        <v>11549</v>
      </c>
      <c r="C107" s="5">
        <v>197823.5558</v>
      </c>
      <c r="D107" s="5">
        <v>9.8911999999999995</v>
      </c>
      <c r="E107" s="5">
        <v>3.56</v>
      </c>
      <c r="F107" s="5">
        <v>1.4424999999999999</v>
      </c>
      <c r="G107" s="5">
        <v>9.8911999999999995</v>
      </c>
      <c r="H107" s="5">
        <v>29.76</v>
      </c>
      <c r="I107" s="5">
        <v>23.189499999999999</v>
      </c>
      <c r="J107" s="5">
        <v>77.734399999999994</v>
      </c>
      <c r="K107" s="5">
        <v>38.083199999999998</v>
      </c>
    </row>
    <row r="108" spans="1:11" ht="20.100000000000001" customHeight="1">
      <c r="A108" s="3" t="s">
        <v>1168</v>
      </c>
      <c r="B108" s="4" t="s">
        <v>1169</v>
      </c>
      <c r="C108" s="5">
        <v>82018821.513300002</v>
      </c>
      <c r="D108" s="5">
        <v>922.71169999999995</v>
      </c>
      <c r="E108" s="5">
        <v>664.19870000000003</v>
      </c>
      <c r="F108" s="5">
        <v>0</v>
      </c>
      <c r="G108" s="5">
        <v>2050.4704999999999</v>
      </c>
      <c r="H108" s="5">
        <v>1216</v>
      </c>
      <c r="I108" s="5">
        <v>63.725900000000003</v>
      </c>
      <c r="J108" s="5">
        <v>4917.1067999999996</v>
      </c>
      <c r="K108" s="5">
        <v>1650.6362999999999</v>
      </c>
    </row>
    <row r="109" spans="1:11" ht="20.100000000000001" customHeight="1">
      <c r="A109" s="3" t="s">
        <v>1110</v>
      </c>
      <c r="B109" s="4" t="s">
        <v>1111</v>
      </c>
      <c r="C109" s="5">
        <v>1500201.4132999999</v>
      </c>
      <c r="D109" s="5">
        <v>171.45160000000001</v>
      </c>
      <c r="E109" s="5">
        <v>29.752199999999998</v>
      </c>
      <c r="F109" s="5">
        <v>0</v>
      </c>
      <c r="G109" s="5">
        <v>214.31450000000001</v>
      </c>
      <c r="H109" s="5">
        <v>62.4</v>
      </c>
      <c r="I109" s="5">
        <v>27.178899999999999</v>
      </c>
      <c r="J109" s="5">
        <v>505.09719999999999</v>
      </c>
      <c r="K109" s="5">
        <v>228.3827</v>
      </c>
    </row>
    <row r="110" spans="1:11" ht="20.100000000000001" customHeight="1">
      <c r="A110" s="3" t="s">
        <v>11550</v>
      </c>
      <c r="B110" s="4" t="s">
        <v>11551</v>
      </c>
      <c r="C110" s="5">
        <v>504557.21870000003</v>
      </c>
      <c r="D110" s="5">
        <v>21.623899999999999</v>
      </c>
      <c r="E110" s="5">
        <v>8.8946000000000005</v>
      </c>
      <c r="F110" s="5">
        <v>3.6040000000000001</v>
      </c>
      <c r="G110" s="5">
        <v>32.4358</v>
      </c>
      <c r="H110" s="5">
        <v>134.976</v>
      </c>
      <c r="I110" s="5">
        <v>24.9114</v>
      </c>
      <c r="J110" s="5">
        <v>226.44569999999999</v>
      </c>
      <c r="K110" s="5">
        <v>59.033900000000003</v>
      </c>
    </row>
    <row r="111" spans="1:11" ht="20.100000000000001" customHeight="1">
      <c r="A111" s="3" t="s">
        <v>1952</v>
      </c>
      <c r="B111" s="4" t="s">
        <v>1953</v>
      </c>
      <c r="C111" s="5">
        <v>85505.659299999999</v>
      </c>
      <c r="D111" s="5">
        <v>6.8404999999999996</v>
      </c>
      <c r="E111" s="5">
        <v>1.5827</v>
      </c>
      <c r="F111" s="5">
        <v>0</v>
      </c>
      <c r="G111" s="5">
        <v>4.2752999999999997</v>
      </c>
      <c r="H111" s="5">
        <v>0</v>
      </c>
      <c r="I111" s="5">
        <v>0</v>
      </c>
      <c r="J111" s="5">
        <v>12.698499999999999</v>
      </c>
      <c r="K111" s="5">
        <v>8.4231999999999996</v>
      </c>
    </row>
    <row r="112" spans="1:11" ht="20.100000000000001" customHeight="1">
      <c r="A112" s="3" t="s">
        <v>1964</v>
      </c>
      <c r="B112" s="4" t="s">
        <v>1965</v>
      </c>
      <c r="C112" s="5">
        <v>295154.23859999998</v>
      </c>
      <c r="D112" s="5">
        <v>11.8062</v>
      </c>
      <c r="E112" s="5">
        <v>5.008</v>
      </c>
      <c r="F112" s="5">
        <v>0</v>
      </c>
      <c r="G112" s="5">
        <v>7.3788999999999998</v>
      </c>
      <c r="H112" s="5">
        <v>0</v>
      </c>
      <c r="I112" s="5">
        <v>21.408999999999999</v>
      </c>
      <c r="J112" s="5">
        <v>45.6021</v>
      </c>
      <c r="K112" s="5">
        <v>38.223199999999999</v>
      </c>
    </row>
    <row r="113" spans="1:11" ht="20.100000000000001" customHeight="1">
      <c r="A113" s="3" t="s">
        <v>1694</v>
      </c>
      <c r="B113" s="4" t="s">
        <v>1695</v>
      </c>
      <c r="C113" s="5">
        <v>94383.4421</v>
      </c>
      <c r="D113" s="5">
        <v>5.3933</v>
      </c>
      <c r="E113" s="5">
        <v>1.6637999999999999</v>
      </c>
      <c r="F113" s="5">
        <v>0</v>
      </c>
      <c r="G113" s="5">
        <v>5.3933</v>
      </c>
      <c r="H113" s="5">
        <v>0</v>
      </c>
      <c r="I113" s="5">
        <v>37.1526</v>
      </c>
      <c r="J113" s="5">
        <v>49.603000000000002</v>
      </c>
      <c r="K113" s="5">
        <v>44.209699999999998</v>
      </c>
    </row>
    <row r="114" spans="1:11" ht="20.100000000000001" customHeight="1">
      <c r="A114" s="3" t="s">
        <v>1881</v>
      </c>
      <c r="B114" s="4" t="s">
        <v>1882</v>
      </c>
      <c r="C114" s="5">
        <v>252195.51990000001</v>
      </c>
      <c r="D114" s="5">
        <v>20.175599999999999</v>
      </c>
      <c r="E114" s="5">
        <v>4.6680999999999999</v>
      </c>
      <c r="F114" s="5">
        <v>0</v>
      </c>
      <c r="G114" s="5">
        <v>20.175599999999999</v>
      </c>
      <c r="H114" s="5">
        <v>9.0047999999999995</v>
      </c>
      <c r="I114" s="5">
        <v>0</v>
      </c>
      <c r="J114" s="5">
        <v>54.024099999999997</v>
      </c>
      <c r="K114" s="5">
        <v>24.843699999999998</v>
      </c>
    </row>
    <row r="115" spans="1:11" ht="20.100000000000001" customHeight="1">
      <c r="A115" s="3" t="s">
        <v>2965</v>
      </c>
      <c r="B115" s="4" t="s">
        <v>2966</v>
      </c>
      <c r="C115" s="5">
        <v>3690341.4635999999</v>
      </c>
      <c r="D115" s="5">
        <v>210.8767</v>
      </c>
      <c r="E115" s="5">
        <v>65.055400000000006</v>
      </c>
      <c r="F115" s="5">
        <v>0</v>
      </c>
      <c r="G115" s="5">
        <v>210.8767</v>
      </c>
      <c r="H115" s="5">
        <v>195.84</v>
      </c>
      <c r="I115" s="5">
        <v>37.1526</v>
      </c>
      <c r="J115" s="5">
        <v>719.80139999999994</v>
      </c>
      <c r="K115" s="5">
        <v>313.0847</v>
      </c>
    </row>
    <row r="116" spans="1:11" ht="20.100000000000001" customHeight="1">
      <c r="A116" s="3" t="s">
        <v>3780</v>
      </c>
      <c r="B116" s="4" t="s">
        <v>3781</v>
      </c>
      <c r="C116" s="5">
        <v>1134.4069</v>
      </c>
      <c r="D116" s="5">
        <v>9.64E-2</v>
      </c>
      <c r="E116" s="5">
        <v>2.1000000000000001E-2</v>
      </c>
      <c r="F116" s="5">
        <v>0</v>
      </c>
      <c r="G116" s="5">
        <v>9.0800000000000006E-2</v>
      </c>
      <c r="H116" s="5">
        <v>0</v>
      </c>
      <c r="I116" s="5">
        <v>0</v>
      </c>
      <c r="J116" s="5">
        <v>0.2082</v>
      </c>
      <c r="K116" s="5">
        <v>0.1174</v>
      </c>
    </row>
    <row r="117" spans="1:11" ht="20.100000000000001" customHeight="1">
      <c r="A117" s="3" t="s">
        <v>2271</v>
      </c>
      <c r="B117" s="4" t="s">
        <v>2272</v>
      </c>
      <c r="C117" s="5">
        <v>1023.3932</v>
      </c>
      <c r="D117" s="5">
        <v>8.6999999999999994E-2</v>
      </c>
      <c r="E117" s="5">
        <v>1.89E-2</v>
      </c>
      <c r="F117" s="5">
        <v>0</v>
      </c>
      <c r="G117" s="5">
        <v>8.1900000000000001E-2</v>
      </c>
      <c r="H117" s="5">
        <v>0</v>
      </c>
      <c r="I117" s="5">
        <v>0</v>
      </c>
      <c r="J117" s="5">
        <v>0.18779999999999999</v>
      </c>
      <c r="K117" s="5">
        <v>0.10589999999999999</v>
      </c>
    </row>
    <row r="118" spans="1:11" ht="20.100000000000001" customHeight="1">
      <c r="A118" s="3" t="s">
        <v>3101</v>
      </c>
      <c r="B118" s="4" t="s">
        <v>3102</v>
      </c>
      <c r="C118" s="5">
        <v>444016.45289999997</v>
      </c>
      <c r="D118" s="5">
        <v>28.543900000000001</v>
      </c>
      <c r="E118" s="5">
        <v>7.8273999999999999</v>
      </c>
      <c r="F118" s="5">
        <v>0</v>
      </c>
      <c r="G118" s="5">
        <v>9.5145999999999997</v>
      </c>
      <c r="H118" s="5">
        <v>33.6</v>
      </c>
      <c r="I118" s="5">
        <v>21.408999999999999</v>
      </c>
      <c r="J118" s="5">
        <v>100.89490000000001</v>
      </c>
      <c r="K118" s="5">
        <v>57.780299999999997</v>
      </c>
    </row>
    <row r="119" spans="1:11" ht="20.100000000000001" customHeight="1">
      <c r="A119" s="3" t="s">
        <v>3067</v>
      </c>
      <c r="B119" s="4" t="s">
        <v>3068</v>
      </c>
      <c r="C119" s="5">
        <v>104924.0768</v>
      </c>
      <c r="D119" s="5">
        <v>6.7450999999999999</v>
      </c>
      <c r="E119" s="5">
        <v>1.8496999999999999</v>
      </c>
      <c r="F119" s="5">
        <v>0</v>
      </c>
      <c r="G119" s="5">
        <v>2.2484000000000002</v>
      </c>
      <c r="H119" s="5">
        <v>4.6592000000000002</v>
      </c>
      <c r="I119" s="5">
        <v>0</v>
      </c>
      <c r="J119" s="5">
        <v>15.5024</v>
      </c>
      <c r="K119" s="5">
        <v>8.5947999999999993</v>
      </c>
    </row>
    <row r="120" spans="1:11" ht="20.100000000000001" customHeight="1">
      <c r="A120" s="3" t="s">
        <v>1436</v>
      </c>
      <c r="B120" s="4" t="s">
        <v>1437</v>
      </c>
      <c r="C120" s="5">
        <v>2170.6694000000002</v>
      </c>
      <c r="D120" s="5">
        <v>0.3473</v>
      </c>
      <c r="E120" s="5">
        <v>8.0399999999999999E-2</v>
      </c>
      <c r="F120" s="5">
        <v>0</v>
      </c>
      <c r="G120" s="5">
        <v>0.3039</v>
      </c>
      <c r="H120" s="5">
        <v>4.3680000000000003</v>
      </c>
      <c r="I120" s="5">
        <v>0</v>
      </c>
      <c r="J120" s="5">
        <v>5.0995999999999997</v>
      </c>
      <c r="K120" s="5">
        <v>0.42770000000000002</v>
      </c>
    </row>
    <row r="121" spans="1:11" ht="20.100000000000001" customHeight="1">
      <c r="A121" s="3" t="s">
        <v>3690</v>
      </c>
      <c r="B121" s="4" t="s">
        <v>3691</v>
      </c>
      <c r="C121" s="5">
        <v>8250000</v>
      </c>
      <c r="D121" s="5">
        <v>132</v>
      </c>
      <c r="E121" s="5">
        <v>132.34649999999999</v>
      </c>
      <c r="F121" s="5">
        <v>0</v>
      </c>
      <c r="G121" s="5">
        <v>165</v>
      </c>
      <c r="H121" s="5">
        <v>1718.0160000000001</v>
      </c>
      <c r="I121" s="5">
        <v>29.825199999999999</v>
      </c>
      <c r="J121" s="5">
        <v>2177.1876999999999</v>
      </c>
      <c r="K121" s="5">
        <v>294.17169999999999</v>
      </c>
    </row>
    <row r="122" spans="1:11" ht="20.100000000000001" customHeight="1">
      <c r="A122" s="3" t="s">
        <v>3694</v>
      </c>
      <c r="B122" s="4" t="s">
        <v>3695</v>
      </c>
      <c r="C122" s="5">
        <v>8250000</v>
      </c>
      <c r="D122" s="5">
        <v>132</v>
      </c>
      <c r="E122" s="5">
        <v>132.34649999999999</v>
      </c>
      <c r="F122" s="5">
        <v>0</v>
      </c>
      <c r="G122" s="5">
        <v>165</v>
      </c>
      <c r="H122" s="5">
        <v>1718.0160000000001</v>
      </c>
      <c r="I122" s="5">
        <v>29.825199999999999</v>
      </c>
      <c r="J122" s="5">
        <v>2177.1876999999999</v>
      </c>
      <c r="K122" s="5">
        <v>294.17169999999999</v>
      </c>
    </row>
    <row r="123" spans="1:11" ht="20.100000000000001" customHeight="1">
      <c r="A123" s="3" t="s">
        <v>1920</v>
      </c>
      <c r="B123" s="4" t="s">
        <v>1921</v>
      </c>
      <c r="C123" s="5">
        <v>622000</v>
      </c>
      <c r="D123" s="5">
        <v>9.8483000000000001</v>
      </c>
      <c r="E123" s="5">
        <v>9.9141999999999992</v>
      </c>
      <c r="F123" s="5">
        <v>0</v>
      </c>
      <c r="G123" s="5">
        <v>5.1833</v>
      </c>
      <c r="H123" s="5">
        <v>0</v>
      </c>
      <c r="I123" s="5">
        <v>0</v>
      </c>
      <c r="J123" s="5">
        <v>24.945799999999998</v>
      </c>
      <c r="K123" s="5">
        <v>19.762499999999999</v>
      </c>
    </row>
    <row r="124" spans="1:11" ht="20.100000000000001" customHeight="1">
      <c r="A124" s="3" t="s">
        <v>1918</v>
      </c>
      <c r="B124" s="4" t="s">
        <v>1919</v>
      </c>
      <c r="C124" s="5">
        <v>676000</v>
      </c>
      <c r="D124" s="5">
        <v>10.7033</v>
      </c>
      <c r="E124" s="5">
        <v>10.774900000000001</v>
      </c>
      <c r="F124" s="5">
        <v>0</v>
      </c>
      <c r="G124" s="5">
        <v>5.6333000000000002</v>
      </c>
      <c r="H124" s="5">
        <v>0</v>
      </c>
      <c r="I124" s="5">
        <v>0</v>
      </c>
      <c r="J124" s="5">
        <v>27.111499999999999</v>
      </c>
      <c r="K124" s="5">
        <v>21.478200000000001</v>
      </c>
    </row>
    <row r="125" spans="1:11" ht="20.100000000000001" customHeight="1">
      <c r="A125" s="3" t="s">
        <v>3724</v>
      </c>
      <c r="B125" s="4" t="s">
        <v>3725</v>
      </c>
      <c r="C125" s="5">
        <v>678000</v>
      </c>
      <c r="D125" s="5">
        <v>10.734999999999999</v>
      </c>
      <c r="E125" s="5">
        <v>10.806800000000001</v>
      </c>
      <c r="F125" s="5">
        <v>0</v>
      </c>
      <c r="G125" s="5">
        <v>5.65</v>
      </c>
      <c r="H125" s="5">
        <v>0</v>
      </c>
      <c r="I125" s="5">
        <v>0</v>
      </c>
      <c r="J125" s="5">
        <v>27.191800000000001</v>
      </c>
      <c r="K125" s="5">
        <v>21.541799999999999</v>
      </c>
    </row>
    <row r="126" spans="1:11" ht="20.100000000000001" customHeight="1">
      <c r="A126" s="3" t="s">
        <v>3726</v>
      </c>
      <c r="B126" s="4" t="s">
        <v>3727</v>
      </c>
      <c r="C126" s="5">
        <v>775000</v>
      </c>
      <c r="D126" s="5">
        <v>12.270799999999999</v>
      </c>
      <c r="E126" s="5">
        <v>12.3529</v>
      </c>
      <c r="F126" s="5">
        <v>0</v>
      </c>
      <c r="G126" s="5">
        <v>6.4583000000000004</v>
      </c>
      <c r="H126" s="5">
        <v>0</v>
      </c>
      <c r="I126" s="5">
        <v>0</v>
      </c>
      <c r="J126" s="5">
        <v>31.082000000000001</v>
      </c>
      <c r="K126" s="5">
        <v>24.623699999999999</v>
      </c>
    </row>
    <row r="127" spans="1:11" ht="20.100000000000001" customHeight="1">
      <c r="A127" s="3" t="s">
        <v>3692</v>
      </c>
      <c r="B127" s="4" t="s">
        <v>3693</v>
      </c>
      <c r="C127" s="5">
        <v>843000</v>
      </c>
      <c r="D127" s="5">
        <v>13.3475</v>
      </c>
      <c r="E127" s="5">
        <v>13.4367</v>
      </c>
      <c r="F127" s="5">
        <v>0</v>
      </c>
      <c r="G127" s="5">
        <v>7.0250000000000004</v>
      </c>
      <c r="H127" s="5">
        <v>0</v>
      </c>
      <c r="I127" s="5">
        <v>0</v>
      </c>
      <c r="J127" s="5">
        <v>33.809199999999997</v>
      </c>
      <c r="K127" s="5">
        <v>26.784199999999998</v>
      </c>
    </row>
    <row r="128" spans="1:11" ht="20.100000000000001" customHeight="1">
      <c r="A128" s="3" t="s">
        <v>3696</v>
      </c>
      <c r="B128" s="4" t="s">
        <v>3697</v>
      </c>
      <c r="C128" s="5">
        <v>806000</v>
      </c>
      <c r="D128" s="5">
        <v>12.761699999999999</v>
      </c>
      <c r="E128" s="5">
        <v>12.847</v>
      </c>
      <c r="F128" s="5">
        <v>0</v>
      </c>
      <c r="G128" s="5">
        <v>6.7167000000000003</v>
      </c>
      <c r="H128" s="5">
        <v>0</v>
      </c>
      <c r="I128" s="5">
        <v>0</v>
      </c>
      <c r="J128" s="5">
        <v>32.325400000000002</v>
      </c>
      <c r="K128" s="5">
        <v>25.608699999999999</v>
      </c>
    </row>
    <row r="129" spans="1:11" ht="20.100000000000001" customHeight="1">
      <c r="A129" s="3" t="s">
        <v>3730</v>
      </c>
      <c r="B129" s="4" t="s">
        <v>3731</v>
      </c>
      <c r="C129" s="5">
        <v>2626984.4353</v>
      </c>
      <c r="D129" s="5">
        <v>42.031799999999997</v>
      </c>
      <c r="E129" s="5">
        <v>42.142099999999999</v>
      </c>
      <c r="F129" s="5">
        <v>0</v>
      </c>
      <c r="G129" s="5">
        <v>52.539700000000003</v>
      </c>
      <c r="H129" s="5">
        <v>69.12</v>
      </c>
      <c r="I129" s="5">
        <v>37.1526</v>
      </c>
      <c r="J129" s="5">
        <v>242.9862</v>
      </c>
      <c r="K129" s="5">
        <v>121.3265</v>
      </c>
    </row>
    <row r="130" spans="1:11" ht="20.100000000000001" customHeight="1">
      <c r="A130" s="3" t="s">
        <v>1848</v>
      </c>
      <c r="B130" s="4" t="s">
        <v>1849</v>
      </c>
      <c r="C130" s="5">
        <v>1798313.4661999999</v>
      </c>
      <c r="D130" s="5">
        <v>125.8819</v>
      </c>
      <c r="E130" s="5">
        <v>33.286799999999999</v>
      </c>
      <c r="F130" s="5">
        <v>0</v>
      </c>
      <c r="G130" s="5">
        <v>125.8819</v>
      </c>
      <c r="H130" s="5">
        <v>99.84</v>
      </c>
      <c r="I130" s="5">
        <v>27.178899999999999</v>
      </c>
      <c r="J130" s="5">
        <v>412.06950000000001</v>
      </c>
      <c r="K130" s="5">
        <v>186.3476</v>
      </c>
    </row>
    <row r="131" spans="1:11" ht="20.100000000000001" customHeight="1">
      <c r="A131" s="3" t="s">
        <v>3818</v>
      </c>
      <c r="B131" s="4" t="s">
        <v>3819</v>
      </c>
      <c r="C131" s="5">
        <v>695462.43779999996</v>
      </c>
      <c r="D131" s="5">
        <v>69.546199999999999</v>
      </c>
      <c r="E131" s="5">
        <v>13.7925</v>
      </c>
      <c r="F131" s="5">
        <v>0</v>
      </c>
      <c r="G131" s="5">
        <v>69.546199999999999</v>
      </c>
      <c r="H131" s="5">
        <v>127.68</v>
      </c>
      <c r="I131" s="5">
        <v>33.64</v>
      </c>
      <c r="J131" s="5">
        <v>314.20490000000001</v>
      </c>
      <c r="K131" s="5">
        <v>116.9787</v>
      </c>
    </row>
    <row r="132" spans="1:11" ht="20.100000000000001" customHeight="1">
      <c r="A132" s="3" t="s">
        <v>3820</v>
      </c>
      <c r="B132" s="4" t="s">
        <v>3821</v>
      </c>
      <c r="C132" s="5">
        <v>2086664.5946</v>
      </c>
      <c r="D132" s="5">
        <v>238.476</v>
      </c>
      <c r="E132" s="5">
        <v>41.383000000000003</v>
      </c>
      <c r="F132" s="5">
        <v>0</v>
      </c>
      <c r="G132" s="5">
        <v>298.0949</v>
      </c>
      <c r="H132" s="5">
        <v>85.695999999999998</v>
      </c>
      <c r="I132" s="5">
        <v>33.64</v>
      </c>
      <c r="J132" s="5">
        <v>697.28989999999999</v>
      </c>
      <c r="K132" s="5">
        <v>313.49900000000002</v>
      </c>
    </row>
    <row r="133" spans="1:11" ht="20.100000000000001" customHeight="1">
      <c r="A133" s="3" t="s">
        <v>3848</v>
      </c>
      <c r="B133" s="4" t="s">
        <v>3849</v>
      </c>
      <c r="C133" s="5">
        <v>2170152.9934999999</v>
      </c>
      <c r="D133" s="5">
        <v>144.67689999999999</v>
      </c>
      <c r="E133" s="5">
        <v>39.053699999999999</v>
      </c>
      <c r="F133" s="5">
        <v>0</v>
      </c>
      <c r="G133" s="5">
        <v>144.67689999999999</v>
      </c>
      <c r="H133" s="5">
        <v>139.19999999999999</v>
      </c>
      <c r="I133" s="5">
        <v>33.64</v>
      </c>
      <c r="J133" s="5">
        <v>501.2475</v>
      </c>
      <c r="K133" s="5">
        <v>217.3706</v>
      </c>
    </row>
    <row r="134" spans="1:11" ht="20.100000000000001" customHeight="1">
      <c r="A134" s="3" t="s">
        <v>973</v>
      </c>
      <c r="B134" s="4" t="s">
        <v>974</v>
      </c>
      <c r="C134" s="5">
        <v>921999.85</v>
      </c>
      <c r="D134" s="5">
        <v>73.760000000000005</v>
      </c>
      <c r="E134" s="5">
        <v>17.066199999999998</v>
      </c>
      <c r="F134" s="5">
        <v>0</v>
      </c>
      <c r="G134" s="5">
        <v>55.32</v>
      </c>
      <c r="H134" s="5">
        <v>0</v>
      </c>
      <c r="I134" s="5">
        <v>0</v>
      </c>
      <c r="J134" s="5">
        <v>146.14619999999999</v>
      </c>
      <c r="K134" s="5">
        <v>90.8262</v>
      </c>
    </row>
    <row r="135" spans="1:11" ht="20.100000000000001" customHeight="1">
      <c r="A135" s="3" t="s">
        <v>1033</v>
      </c>
      <c r="B135" s="4" t="s">
        <v>1034</v>
      </c>
      <c r="C135" s="5">
        <v>87300.770799999998</v>
      </c>
      <c r="D135" s="5">
        <v>6.9840999999999998</v>
      </c>
      <c r="E135" s="5">
        <v>1.6158999999999999</v>
      </c>
      <c r="F135" s="5">
        <v>0</v>
      </c>
      <c r="G135" s="5">
        <v>6.9840999999999998</v>
      </c>
      <c r="H135" s="5">
        <v>0</v>
      </c>
      <c r="I135" s="5">
        <v>0</v>
      </c>
      <c r="J135" s="5">
        <v>15.584099999999999</v>
      </c>
      <c r="K135" s="5">
        <v>8.6</v>
      </c>
    </row>
    <row r="136" spans="1:11" ht="20.100000000000001" customHeight="1">
      <c r="A136" s="3" t="s">
        <v>1029</v>
      </c>
      <c r="B136" s="4" t="s">
        <v>1030</v>
      </c>
      <c r="C136" s="5">
        <v>4368.6774999999998</v>
      </c>
      <c r="D136" s="5">
        <v>0.34949999999999998</v>
      </c>
      <c r="E136" s="5">
        <v>8.09E-2</v>
      </c>
      <c r="F136" s="5">
        <v>0</v>
      </c>
      <c r="G136" s="5">
        <v>0.34949999999999998</v>
      </c>
      <c r="H136" s="5">
        <v>0</v>
      </c>
      <c r="I136" s="5">
        <v>0</v>
      </c>
      <c r="J136" s="5">
        <v>0.77990000000000004</v>
      </c>
      <c r="K136" s="5">
        <v>0.4304</v>
      </c>
    </row>
    <row r="137" spans="1:11" ht="20.100000000000001" customHeight="1">
      <c r="A137" s="3" t="s">
        <v>3846</v>
      </c>
      <c r="B137" s="4" t="s">
        <v>3847</v>
      </c>
      <c r="C137" s="5">
        <v>18813.9827</v>
      </c>
      <c r="D137" s="5">
        <v>1.5051000000000001</v>
      </c>
      <c r="E137" s="5">
        <v>0.34820000000000001</v>
      </c>
      <c r="F137" s="5">
        <v>0</v>
      </c>
      <c r="G137" s="5">
        <v>1.5051000000000001</v>
      </c>
      <c r="H137" s="5">
        <v>0</v>
      </c>
      <c r="I137" s="5">
        <v>27.6891</v>
      </c>
      <c r="J137" s="5">
        <v>31.047499999999999</v>
      </c>
      <c r="K137" s="5">
        <v>29.542400000000001</v>
      </c>
    </row>
    <row r="138" spans="1:11" ht="20.100000000000001" customHeight="1">
      <c r="A138" s="3" t="s">
        <v>3822</v>
      </c>
      <c r="B138" s="4" t="s">
        <v>3823</v>
      </c>
      <c r="C138" s="5">
        <v>10433179.039799999</v>
      </c>
      <c r="D138" s="5">
        <v>695.5453</v>
      </c>
      <c r="E138" s="5">
        <v>187.75380000000001</v>
      </c>
      <c r="F138" s="5">
        <v>0</v>
      </c>
      <c r="G138" s="5">
        <v>869.4316</v>
      </c>
      <c r="H138" s="5">
        <v>208.32</v>
      </c>
      <c r="I138" s="5">
        <v>46.6678</v>
      </c>
      <c r="J138" s="5">
        <v>2007.7184999999999</v>
      </c>
      <c r="K138" s="5">
        <v>929.96690000000001</v>
      </c>
    </row>
    <row r="139" spans="1:11" ht="20.100000000000001" customHeight="1">
      <c r="A139" s="3" t="s">
        <v>2973</v>
      </c>
      <c r="B139" s="4" t="s">
        <v>2974</v>
      </c>
      <c r="C139" s="5">
        <v>11188.302100000001</v>
      </c>
      <c r="D139" s="5">
        <v>0.71919999999999995</v>
      </c>
      <c r="E139" s="5">
        <v>0.19719999999999999</v>
      </c>
      <c r="F139" s="5">
        <v>0</v>
      </c>
      <c r="G139" s="5">
        <v>0.39960000000000001</v>
      </c>
      <c r="H139" s="5">
        <v>0</v>
      </c>
      <c r="I139" s="5">
        <v>0</v>
      </c>
      <c r="J139" s="5">
        <v>1.3160000000000001</v>
      </c>
      <c r="K139" s="5">
        <v>0.91639999999999999</v>
      </c>
    </row>
    <row r="140" spans="1:11" ht="20.100000000000001" customHeight="1">
      <c r="A140" s="3" t="s">
        <v>2969</v>
      </c>
      <c r="B140" s="4" t="s">
        <v>2970</v>
      </c>
      <c r="C140" s="5">
        <v>293752.92310000001</v>
      </c>
      <c r="D140" s="5">
        <v>5.1406999999999998</v>
      </c>
      <c r="E140" s="5">
        <v>4.7576999999999998</v>
      </c>
      <c r="F140" s="5">
        <v>0</v>
      </c>
      <c r="G140" s="5">
        <v>7.3437999999999999</v>
      </c>
      <c r="H140" s="5">
        <v>0</v>
      </c>
      <c r="I140" s="5">
        <v>43.344099999999997</v>
      </c>
      <c r="J140" s="5">
        <v>60.586300000000001</v>
      </c>
      <c r="K140" s="5">
        <v>53.2425</v>
      </c>
    </row>
    <row r="141" spans="1:11" ht="20.100000000000001" customHeight="1">
      <c r="A141" s="3" t="s">
        <v>2967</v>
      </c>
      <c r="B141" s="4" t="s">
        <v>2968</v>
      </c>
      <c r="C141" s="5">
        <v>37191.557500000003</v>
      </c>
      <c r="D141" s="5">
        <v>2.3908999999999998</v>
      </c>
      <c r="E141" s="5">
        <v>0.65559999999999996</v>
      </c>
      <c r="F141" s="5">
        <v>0</v>
      </c>
      <c r="G141" s="5">
        <v>1.3283</v>
      </c>
      <c r="H141" s="5">
        <v>0</v>
      </c>
      <c r="I141" s="5">
        <v>0</v>
      </c>
      <c r="J141" s="5">
        <v>4.3747999999999996</v>
      </c>
      <c r="K141" s="5">
        <v>3.0465</v>
      </c>
    </row>
    <row r="142" spans="1:11" ht="20.100000000000001" customHeight="1">
      <c r="A142" s="3" t="s">
        <v>2971</v>
      </c>
      <c r="B142" s="4" t="s">
        <v>2972</v>
      </c>
      <c r="C142" s="5">
        <v>6233.4826000000003</v>
      </c>
      <c r="D142" s="5">
        <v>0.4007</v>
      </c>
      <c r="E142" s="5">
        <v>0.1099</v>
      </c>
      <c r="F142" s="5">
        <v>0</v>
      </c>
      <c r="G142" s="5">
        <v>0.22259999999999999</v>
      </c>
      <c r="H142" s="5">
        <v>0</v>
      </c>
      <c r="I142" s="5">
        <v>0</v>
      </c>
      <c r="J142" s="5">
        <v>0.73319999999999996</v>
      </c>
      <c r="K142" s="5">
        <v>0.51060000000000005</v>
      </c>
    </row>
    <row r="143" spans="1:11" ht="20.100000000000001" customHeight="1">
      <c r="A143" s="3" t="s">
        <v>2975</v>
      </c>
      <c r="B143" s="4" t="s">
        <v>2976</v>
      </c>
      <c r="C143" s="5">
        <v>11962.168299999999</v>
      </c>
      <c r="D143" s="5">
        <v>0.76900000000000002</v>
      </c>
      <c r="E143" s="5">
        <v>0.2109</v>
      </c>
      <c r="F143" s="5">
        <v>0</v>
      </c>
      <c r="G143" s="5">
        <v>0.42720000000000002</v>
      </c>
      <c r="H143" s="5">
        <v>0</v>
      </c>
      <c r="I143" s="5">
        <v>0</v>
      </c>
      <c r="J143" s="5">
        <v>1.4071</v>
      </c>
      <c r="K143" s="5">
        <v>0.97989999999999999</v>
      </c>
    </row>
    <row r="144" spans="1:11" ht="20.100000000000001" customHeight="1">
      <c r="A144" s="3" t="s">
        <v>2979</v>
      </c>
      <c r="B144" s="4" t="s">
        <v>2980</v>
      </c>
      <c r="C144" s="5">
        <v>542069.43050000002</v>
      </c>
      <c r="D144" s="5">
        <v>14.4552</v>
      </c>
      <c r="E144" s="5">
        <v>8.9187999999999992</v>
      </c>
      <c r="F144" s="5">
        <v>0</v>
      </c>
      <c r="G144" s="5">
        <v>14.4552</v>
      </c>
      <c r="H144" s="5">
        <v>0</v>
      </c>
      <c r="I144" s="5">
        <v>43.344099999999997</v>
      </c>
      <c r="J144" s="5">
        <v>81.173299999999998</v>
      </c>
      <c r="K144" s="5">
        <v>66.718100000000007</v>
      </c>
    </row>
    <row r="145" spans="1:11" ht="20.100000000000001" customHeight="1">
      <c r="A145" s="3" t="s">
        <v>2981</v>
      </c>
      <c r="B145" s="4" t="s">
        <v>2982</v>
      </c>
      <c r="C145" s="5">
        <v>49594.503199999999</v>
      </c>
      <c r="D145" s="5">
        <v>3.3062999999999998</v>
      </c>
      <c r="E145" s="5">
        <v>0.89249999999999996</v>
      </c>
      <c r="F145" s="5">
        <v>0</v>
      </c>
      <c r="G145" s="5">
        <v>3.3062999999999998</v>
      </c>
      <c r="H145" s="5">
        <v>8.1165000000000003</v>
      </c>
      <c r="I145" s="5">
        <v>0</v>
      </c>
      <c r="J145" s="5">
        <v>15.621600000000001</v>
      </c>
      <c r="K145" s="5">
        <v>4.1988000000000003</v>
      </c>
    </row>
    <row r="146" spans="1:11" ht="20.100000000000001" customHeight="1">
      <c r="A146" s="3" t="s">
        <v>2977</v>
      </c>
      <c r="B146" s="4" t="s">
        <v>2978</v>
      </c>
      <c r="C146" s="5">
        <v>75889.720199999996</v>
      </c>
      <c r="D146" s="5">
        <v>5.0593000000000004</v>
      </c>
      <c r="E146" s="5">
        <v>1.3656999999999999</v>
      </c>
      <c r="F146" s="5">
        <v>0</v>
      </c>
      <c r="G146" s="5">
        <v>5.0593000000000004</v>
      </c>
      <c r="H146" s="5">
        <v>17.6038</v>
      </c>
      <c r="I146" s="5">
        <v>0</v>
      </c>
      <c r="J146" s="5">
        <v>29.088100000000001</v>
      </c>
      <c r="K146" s="5">
        <v>6.4249999999999998</v>
      </c>
    </row>
    <row r="147" spans="1:11" ht="20.100000000000001" customHeight="1">
      <c r="A147" s="3" t="s">
        <v>991</v>
      </c>
      <c r="B147" s="4" t="s">
        <v>992</v>
      </c>
      <c r="C147" s="5">
        <v>31107.784199999998</v>
      </c>
      <c r="D147" s="5">
        <v>2.4885999999999999</v>
      </c>
      <c r="E147" s="5">
        <v>0.57579999999999998</v>
      </c>
      <c r="F147" s="5">
        <v>0</v>
      </c>
      <c r="G147" s="5">
        <v>2.4885999999999999</v>
      </c>
      <c r="H147" s="5">
        <v>0</v>
      </c>
      <c r="I147" s="5">
        <v>0</v>
      </c>
      <c r="J147" s="5">
        <v>5.5529999999999999</v>
      </c>
      <c r="K147" s="5">
        <v>3.0644</v>
      </c>
    </row>
    <row r="148" spans="1:11" ht="20.100000000000001" customHeight="1">
      <c r="A148" s="3" t="s">
        <v>1011</v>
      </c>
      <c r="B148" s="4" t="s">
        <v>1012</v>
      </c>
      <c r="C148" s="5">
        <v>4784.1566999999995</v>
      </c>
      <c r="D148" s="5">
        <v>0.43059999999999998</v>
      </c>
      <c r="E148" s="5">
        <v>8.8599999999999998E-2</v>
      </c>
      <c r="F148" s="5">
        <v>0</v>
      </c>
      <c r="G148" s="5">
        <v>0.2392</v>
      </c>
      <c r="H148" s="5">
        <v>0</v>
      </c>
      <c r="I148" s="5">
        <v>0</v>
      </c>
      <c r="J148" s="5">
        <v>0.75839999999999996</v>
      </c>
      <c r="K148" s="5">
        <v>0.51919999999999999</v>
      </c>
    </row>
    <row r="149" spans="1:11" ht="20.100000000000001" customHeight="1">
      <c r="A149" s="3" t="s">
        <v>2987</v>
      </c>
      <c r="B149" s="4" t="s">
        <v>2988</v>
      </c>
      <c r="C149" s="5">
        <v>80691.334499999997</v>
      </c>
      <c r="D149" s="5">
        <v>3.2277</v>
      </c>
      <c r="E149" s="5">
        <v>1.3691</v>
      </c>
      <c r="F149" s="5">
        <v>0</v>
      </c>
      <c r="G149" s="5">
        <v>2.8241999999999998</v>
      </c>
      <c r="H149" s="5">
        <v>0</v>
      </c>
      <c r="I149" s="5">
        <v>0</v>
      </c>
      <c r="J149" s="5">
        <v>7.4210000000000003</v>
      </c>
      <c r="K149" s="5">
        <v>4.5968</v>
      </c>
    </row>
    <row r="150" spans="1:11" ht="20.100000000000001" customHeight="1">
      <c r="A150" s="3" t="s">
        <v>2952</v>
      </c>
      <c r="B150" s="4" t="s">
        <v>2953</v>
      </c>
      <c r="C150" s="5">
        <v>16504.515500000001</v>
      </c>
      <c r="D150" s="5">
        <v>0.66020000000000001</v>
      </c>
      <c r="E150" s="5">
        <v>0.28000000000000003</v>
      </c>
      <c r="F150" s="5">
        <v>0</v>
      </c>
      <c r="G150" s="5">
        <v>0.57769999999999999</v>
      </c>
      <c r="H150" s="5">
        <v>0</v>
      </c>
      <c r="I150" s="5">
        <v>0</v>
      </c>
      <c r="J150" s="5">
        <v>1.5179</v>
      </c>
      <c r="K150" s="5">
        <v>0.94020000000000004</v>
      </c>
    </row>
    <row r="151" spans="1:11" ht="20.100000000000001" customHeight="1">
      <c r="A151" s="3" t="s">
        <v>1005</v>
      </c>
      <c r="B151" s="4" t="s">
        <v>1006</v>
      </c>
      <c r="C151" s="5">
        <v>21874.552100000001</v>
      </c>
      <c r="D151" s="5">
        <v>1.75</v>
      </c>
      <c r="E151" s="5">
        <v>0.40489999999999998</v>
      </c>
      <c r="F151" s="5">
        <v>0</v>
      </c>
      <c r="G151" s="5">
        <v>1.75</v>
      </c>
      <c r="H151" s="5">
        <v>0</v>
      </c>
      <c r="I151" s="5">
        <v>0</v>
      </c>
      <c r="J151" s="5">
        <v>3.9049</v>
      </c>
      <c r="K151" s="5">
        <v>2.1549</v>
      </c>
    </row>
    <row r="152" spans="1:11" ht="20.100000000000001" customHeight="1">
      <c r="A152" s="3" t="s">
        <v>3015</v>
      </c>
      <c r="B152" s="4" t="s">
        <v>3016</v>
      </c>
      <c r="C152" s="5">
        <v>57310.635999999999</v>
      </c>
      <c r="D152" s="5">
        <v>3.2749000000000001</v>
      </c>
      <c r="E152" s="5">
        <v>1.0103</v>
      </c>
      <c r="F152" s="5">
        <v>0</v>
      </c>
      <c r="G152" s="5">
        <v>3.2749000000000001</v>
      </c>
      <c r="H152" s="5">
        <v>0</v>
      </c>
      <c r="I152" s="5">
        <v>21.408999999999999</v>
      </c>
      <c r="J152" s="5">
        <v>28.969100000000001</v>
      </c>
      <c r="K152" s="5">
        <v>25.694199999999999</v>
      </c>
    </row>
    <row r="153" spans="1:11" ht="20.100000000000001" customHeight="1">
      <c r="A153" s="3" t="s">
        <v>3824</v>
      </c>
      <c r="B153" s="4" t="s">
        <v>3825</v>
      </c>
      <c r="C153" s="5">
        <v>470804.72039999999</v>
      </c>
      <c r="D153" s="5">
        <v>42.372399999999999</v>
      </c>
      <c r="E153" s="5">
        <v>8.7146000000000008</v>
      </c>
      <c r="F153" s="5">
        <v>0</v>
      </c>
      <c r="G153" s="5">
        <v>28.2483</v>
      </c>
      <c r="H153" s="5">
        <v>0</v>
      </c>
      <c r="I153" s="5">
        <v>0</v>
      </c>
      <c r="J153" s="5">
        <v>79.335300000000004</v>
      </c>
      <c r="K153" s="5">
        <v>51.087000000000003</v>
      </c>
    </row>
    <row r="154" spans="1:11" ht="20.100000000000001" customHeight="1">
      <c r="A154" s="3" t="s">
        <v>1482</v>
      </c>
      <c r="B154" s="4" t="s">
        <v>1483</v>
      </c>
      <c r="C154" s="5">
        <v>1006564.7647000001</v>
      </c>
      <c r="D154" s="5">
        <v>57.518000000000001</v>
      </c>
      <c r="E154" s="5">
        <v>17.744299999999999</v>
      </c>
      <c r="F154" s="5">
        <v>0</v>
      </c>
      <c r="G154" s="5">
        <v>43.138500000000001</v>
      </c>
      <c r="H154" s="5">
        <v>99.007999999999996</v>
      </c>
      <c r="I154" s="5">
        <v>27.178899999999999</v>
      </c>
      <c r="J154" s="5">
        <v>244.58770000000001</v>
      </c>
      <c r="K154" s="5">
        <v>102.44119999999999</v>
      </c>
    </row>
    <row r="155" spans="1:11" ht="20.100000000000001" customHeight="1">
      <c r="A155" s="3" t="s">
        <v>1015</v>
      </c>
      <c r="B155" s="4" t="s">
        <v>1016</v>
      </c>
      <c r="C155" s="5">
        <v>1316091.1572</v>
      </c>
      <c r="D155" s="5">
        <v>52.643599999999999</v>
      </c>
      <c r="E155" s="5">
        <v>22.3308</v>
      </c>
      <c r="F155" s="5">
        <v>0</v>
      </c>
      <c r="G155" s="5">
        <v>46.063200000000002</v>
      </c>
      <c r="H155" s="5">
        <v>0</v>
      </c>
      <c r="I155" s="5">
        <v>21.408999999999999</v>
      </c>
      <c r="J155" s="5">
        <v>142.44659999999999</v>
      </c>
      <c r="K155" s="5">
        <v>96.383399999999995</v>
      </c>
    </row>
    <row r="156" spans="1:11" ht="20.100000000000001" customHeight="1">
      <c r="A156" s="3" t="s">
        <v>1021</v>
      </c>
      <c r="B156" s="4" t="s">
        <v>1022</v>
      </c>
      <c r="C156" s="5">
        <v>831523.57140000002</v>
      </c>
      <c r="D156" s="5">
        <v>33.260899999999999</v>
      </c>
      <c r="E156" s="5">
        <v>14.1089</v>
      </c>
      <c r="F156" s="5">
        <v>0</v>
      </c>
      <c r="G156" s="5">
        <v>29.103300000000001</v>
      </c>
      <c r="H156" s="5">
        <v>0</v>
      </c>
      <c r="I156" s="5">
        <v>21.408999999999999</v>
      </c>
      <c r="J156" s="5">
        <v>97.882099999999994</v>
      </c>
      <c r="K156" s="5">
        <v>68.778800000000004</v>
      </c>
    </row>
    <row r="157" spans="1:11" ht="20.100000000000001" customHeight="1">
      <c r="A157" s="3" t="s">
        <v>3191</v>
      </c>
      <c r="B157" s="4" t="s">
        <v>3192</v>
      </c>
      <c r="C157" s="5">
        <v>77573.994600000005</v>
      </c>
      <c r="D157" s="5">
        <v>11.636100000000001</v>
      </c>
      <c r="E157" s="5">
        <v>1.5953999999999999</v>
      </c>
      <c r="F157" s="5">
        <v>0</v>
      </c>
      <c r="G157" s="5">
        <v>7.7573999999999996</v>
      </c>
      <c r="H157" s="5">
        <v>0</v>
      </c>
      <c r="I157" s="5">
        <v>0</v>
      </c>
      <c r="J157" s="5">
        <v>20.988900000000001</v>
      </c>
      <c r="K157" s="5">
        <v>13.2315</v>
      </c>
    </row>
    <row r="158" spans="1:11" ht="20.100000000000001" customHeight="1">
      <c r="A158" s="3" t="s">
        <v>660</v>
      </c>
      <c r="B158" s="4" t="s">
        <v>661</v>
      </c>
      <c r="C158" s="5">
        <v>12463.893700000001</v>
      </c>
      <c r="D158" s="5">
        <v>1.1217999999999999</v>
      </c>
      <c r="E158" s="5">
        <v>0.23069999999999999</v>
      </c>
      <c r="F158" s="5">
        <v>0</v>
      </c>
      <c r="G158" s="5">
        <v>0.74780000000000002</v>
      </c>
      <c r="H158" s="5">
        <v>0</v>
      </c>
      <c r="I158" s="5">
        <v>0</v>
      </c>
      <c r="J158" s="5">
        <v>2.1002999999999998</v>
      </c>
      <c r="K158" s="5">
        <v>1.3525</v>
      </c>
    </row>
    <row r="159" spans="1:11" ht="20.100000000000001" customHeight="1">
      <c r="A159" s="3" t="s">
        <v>1844</v>
      </c>
      <c r="B159" s="4" t="s">
        <v>1845</v>
      </c>
      <c r="C159" s="5">
        <v>1791977.7551</v>
      </c>
      <c r="D159" s="5">
        <v>125.4384</v>
      </c>
      <c r="E159" s="5">
        <v>33.169499999999999</v>
      </c>
      <c r="F159" s="5">
        <v>0</v>
      </c>
      <c r="G159" s="5">
        <v>125.4384</v>
      </c>
      <c r="H159" s="5">
        <v>99.84</v>
      </c>
      <c r="I159" s="5">
        <v>27.178899999999999</v>
      </c>
      <c r="J159" s="5">
        <v>411.0652</v>
      </c>
      <c r="K159" s="5">
        <v>185.7868</v>
      </c>
    </row>
    <row r="160" spans="1:11" ht="20.100000000000001" customHeight="1">
      <c r="A160" s="3" t="s">
        <v>3886</v>
      </c>
      <c r="B160" s="4" t="s">
        <v>3887</v>
      </c>
      <c r="C160" s="5">
        <v>71180.784</v>
      </c>
      <c r="D160" s="5">
        <v>4.2708000000000004</v>
      </c>
      <c r="E160" s="5">
        <v>1.3176000000000001</v>
      </c>
      <c r="F160" s="5">
        <v>0.53390000000000004</v>
      </c>
      <c r="G160" s="5">
        <v>4.2708000000000004</v>
      </c>
      <c r="H160" s="5">
        <v>22.896000000000001</v>
      </c>
      <c r="I160" s="5">
        <v>23.189499999999999</v>
      </c>
      <c r="J160" s="5">
        <v>56.4786</v>
      </c>
      <c r="K160" s="5">
        <v>29.311800000000002</v>
      </c>
    </row>
    <row r="161" spans="1:11" ht="20.100000000000001" customHeight="1">
      <c r="A161" s="3" t="s">
        <v>2145</v>
      </c>
      <c r="B161" s="4" t="s">
        <v>2146</v>
      </c>
      <c r="C161" s="5">
        <v>283848.5098</v>
      </c>
      <c r="D161" s="5">
        <v>18.923200000000001</v>
      </c>
      <c r="E161" s="5">
        <v>5.1081000000000003</v>
      </c>
      <c r="F161" s="5">
        <v>0</v>
      </c>
      <c r="G161" s="5">
        <v>18.923200000000001</v>
      </c>
      <c r="H161" s="5">
        <v>88.128</v>
      </c>
      <c r="I161" s="5">
        <v>0</v>
      </c>
      <c r="J161" s="5">
        <v>131.08250000000001</v>
      </c>
      <c r="K161" s="5">
        <v>24.031300000000002</v>
      </c>
    </row>
    <row r="162" spans="1:11" ht="20.100000000000001" customHeight="1">
      <c r="A162" s="3" t="s">
        <v>2335</v>
      </c>
      <c r="B162" s="4" t="s">
        <v>2336</v>
      </c>
      <c r="C162" s="5">
        <v>842180.18460000004</v>
      </c>
      <c r="D162" s="5">
        <v>48.124600000000001</v>
      </c>
      <c r="E162" s="5">
        <v>14.846399999999999</v>
      </c>
      <c r="F162" s="5">
        <v>0</v>
      </c>
      <c r="G162" s="5">
        <v>42.109000000000002</v>
      </c>
      <c r="H162" s="5">
        <v>158.08000000000001</v>
      </c>
      <c r="I162" s="5">
        <v>27.178899999999999</v>
      </c>
      <c r="J162" s="5">
        <v>290.33890000000002</v>
      </c>
      <c r="K162" s="5">
        <v>90.149900000000002</v>
      </c>
    </row>
    <row r="163" spans="1:11" ht="20.100000000000001" customHeight="1">
      <c r="A163" s="3" t="s">
        <v>1114</v>
      </c>
      <c r="B163" s="4" t="s">
        <v>1115</v>
      </c>
      <c r="C163" s="5">
        <v>1347188.1569999999</v>
      </c>
      <c r="D163" s="5">
        <v>94.303200000000004</v>
      </c>
      <c r="E163" s="5">
        <v>24.936499999999999</v>
      </c>
      <c r="F163" s="5">
        <v>0</v>
      </c>
      <c r="G163" s="5">
        <v>94.303200000000004</v>
      </c>
      <c r="H163" s="5">
        <v>98.176000000000002</v>
      </c>
      <c r="I163" s="5">
        <v>27.178899999999999</v>
      </c>
      <c r="J163" s="5">
        <v>338.89780000000002</v>
      </c>
      <c r="K163" s="5">
        <v>146.4186</v>
      </c>
    </row>
    <row r="164" spans="1:11" ht="20.100000000000001" customHeight="1">
      <c r="A164" s="3" t="s">
        <v>1612</v>
      </c>
      <c r="B164" s="4" t="s">
        <v>1613</v>
      </c>
      <c r="C164" s="5">
        <v>5026946.6694</v>
      </c>
      <c r="D164" s="5">
        <v>335.12979999999999</v>
      </c>
      <c r="E164" s="5">
        <v>90.464100000000002</v>
      </c>
      <c r="F164" s="5">
        <v>0</v>
      </c>
      <c r="G164" s="5">
        <v>335.12979999999999</v>
      </c>
      <c r="H164" s="5">
        <v>181.12</v>
      </c>
      <c r="I164" s="5">
        <v>27.178899999999999</v>
      </c>
      <c r="J164" s="5">
        <v>969.02260000000001</v>
      </c>
      <c r="K164" s="5">
        <v>452.77280000000002</v>
      </c>
    </row>
    <row r="165" spans="1:11" ht="20.100000000000001" customHeight="1">
      <c r="A165" s="3" t="s">
        <v>3742</v>
      </c>
      <c r="B165" s="4" t="s">
        <v>3743</v>
      </c>
      <c r="C165" s="5">
        <v>613260.56720000005</v>
      </c>
      <c r="D165" s="5">
        <v>40.884</v>
      </c>
      <c r="E165" s="5">
        <v>11.036099999999999</v>
      </c>
      <c r="F165" s="5">
        <v>0</v>
      </c>
      <c r="G165" s="5">
        <v>40.884</v>
      </c>
      <c r="H165" s="5">
        <v>263.29599999999999</v>
      </c>
      <c r="I165" s="5">
        <v>0</v>
      </c>
      <c r="J165" s="5">
        <v>356.1001</v>
      </c>
      <c r="K165" s="5">
        <v>51.920099999999998</v>
      </c>
    </row>
    <row r="166" spans="1:11" ht="20.100000000000001" customHeight="1">
      <c r="A166" s="3" t="s">
        <v>2329</v>
      </c>
      <c r="B166" s="4" t="s">
        <v>2330</v>
      </c>
      <c r="C166" s="5">
        <v>40896.372100000001</v>
      </c>
      <c r="D166" s="5">
        <v>2.6291000000000002</v>
      </c>
      <c r="E166" s="5">
        <v>0.72089999999999999</v>
      </c>
      <c r="F166" s="5">
        <v>0</v>
      </c>
      <c r="G166" s="5">
        <v>1.4605999999999999</v>
      </c>
      <c r="H166" s="5">
        <v>0</v>
      </c>
      <c r="I166" s="5">
        <v>0</v>
      </c>
      <c r="J166" s="5">
        <v>4.8106</v>
      </c>
      <c r="K166" s="5">
        <v>3.35</v>
      </c>
    </row>
    <row r="167" spans="1:11" ht="20.100000000000001" customHeight="1">
      <c r="A167" s="3" t="s">
        <v>893</v>
      </c>
      <c r="B167" s="4" t="s">
        <v>894</v>
      </c>
      <c r="C167" s="5">
        <v>36422.533499999998</v>
      </c>
      <c r="D167" s="5">
        <v>2.9138000000000002</v>
      </c>
      <c r="E167" s="5">
        <v>0.67420000000000002</v>
      </c>
      <c r="F167" s="5">
        <v>0</v>
      </c>
      <c r="G167" s="5">
        <v>2.1854</v>
      </c>
      <c r="H167" s="5">
        <v>16.8</v>
      </c>
      <c r="I167" s="5">
        <v>21.408999999999999</v>
      </c>
      <c r="J167" s="5">
        <v>43.982399999999998</v>
      </c>
      <c r="K167" s="5">
        <v>24.997</v>
      </c>
    </row>
    <row r="168" spans="1:11" ht="20.100000000000001" customHeight="1">
      <c r="A168" s="3" t="s">
        <v>229</v>
      </c>
      <c r="B168" s="4" t="s">
        <v>230</v>
      </c>
      <c r="C168" s="5">
        <v>3291.4106000000002</v>
      </c>
      <c r="D168" s="5">
        <v>0.1646</v>
      </c>
      <c r="E168" s="5">
        <v>5.8000000000000003E-2</v>
      </c>
      <c r="F168" s="5">
        <v>0</v>
      </c>
      <c r="G168" s="5">
        <v>0.1176</v>
      </c>
      <c r="H168" s="5">
        <v>2.9952000000000001</v>
      </c>
      <c r="I168" s="5">
        <v>0</v>
      </c>
      <c r="J168" s="5">
        <v>3.3353999999999999</v>
      </c>
      <c r="K168" s="5">
        <v>0.22259999999999999</v>
      </c>
    </row>
    <row r="169" spans="1:11" ht="20.100000000000001" customHeight="1">
      <c r="A169" s="3" t="s">
        <v>1434</v>
      </c>
      <c r="B169" s="4" t="s">
        <v>1435</v>
      </c>
      <c r="C169" s="5">
        <v>172011.69260000001</v>
      </c>
      <c r="D169" s="5">
        <v>11.0579</v>
      </c>
      <c r="E169" s="5">
        <v>3.0323000000000002</v>
      </c>
      <c r="F169" s="5">
        <v>0</v>
      </c>
      <c r="G169" s="5">
        <v>3.6859999999999999</v>
      </c>
      <c r="H169" s="5">
        <v>5.8239999999999998</v>
      </c>
      <c r="I169" s="5">
        <v>0</v>
      </c>
      <c r="J169" s="5">
        <v>23.600200000000001</v>
      </c>
      <c r="K169" s="5">
        <v>14.090199999999999</v>
      </c>
    </row>
    <row r="170" spans="1:11" ht="20.100000000000001" customHeight="1">
      <c r="A170" s="3" t="s">
        <v>3458</v>
      </c>
      <c r="B170" s="4" t="s">
        <v>3459</v>
      </c>
      <c r="C170" s="5">
        <v>5797751.3803000003</v>
      </c>
      <c r="D170" s="5">
        <v>272.83539999999999</v>
      </c>
      <c r="E170" s="5">
        <v>99.951499999999996</v>
      </c>
      <c r="F170" s="5">
        <v>0</v>
      </c>
      <c r="G170" s="5">
        <v>306.93979999999999</v>
      </c>
      <c r="H170" s="5">
        <v>311.29599999999999</v>
      </c>
      <c r="I170" s="5">
        <v>27.178899999999999</v>
      </c>
      <c r="J170" s="5">
        <v>1018.2016</v>
      </c>
      <c r="K170" s="5">
        <v>399.9658</v>
      </c>
    </row>
    <row r="171" spans="1:11" ht="20.100000000000001" customHeight="1">
      <c r="A171" s="3" t="s">
        <v>873</v>
      </c>
      <c r="B171" s="4" t="s">
        <v>874</v>
      </c>
      <c r="C171" s="5">
        <v>1072914.0427000001</v>
      </c>
      <c r="D171" s="5">
        <v>53.645699999999998</v>
      </c>
      <c r="E171" s="5">
        <v>18.913900000000002</v>
      </c>
      <c r="F171" s="5">
        <v>0</v>
      </c>
      <c r="G171" s="5">
        <v>68.972999999999999</v>
      </c>
      <c r="H171" s="5">
        <v>89.28</v>
      </c>
      <c r="I171" s="5">
        <v>27.178899999999999</v>
      </c>
      <c r="J171" s="5">
        <v>257.99149999999997</v>
      </c>
      <c r="K171" s="5">
        <v>99.738500000000002</v>
      </c>
    </row>
    <row r="172" spans="1:11" ht="20.100000000000001" customHeight="1">
      <c r="A172" s="3" t="s">
        <v>2189</v>
      </c>
      <c r="B172" s="4" t="s">
        <v>2190</v>
      </c>
      <c r="C172" s="5">
        <v>2950964.3352999999</v>
      </c>
      <c r="D172" s="5">
        <v>118.0386</v>
      </c>
      <c r="E172" s="5">
        <v>50.070500000000003</v>
      </c>
      <c r="F172" s="5">
        <v>0</v>
      </c>
      <c r="G172" s="5">
        <v>73.774100000000004</v>
      </c>
      <c r="H172" s="5">
        <v>0</v>
      </c>
      <c r="I172" s="5">
        <v>42.817999999999998</v>
      </c>
      <c r="J172" s="5">
        <v>284.70119999999997</v>
      </c>
      <c r="K172" s="5">
        <v>210.9271</v>
      </c>
    </row>
    <row r="173" spans="1:11" ht="20.100000000000001" customHeight="1">
      <c r="A173" s="3" t="s">
        <v>1150</v>
      </c>
      <c r="B173" s="4" t="s">
        <v>1151</v>
      </c>
      <c r="C173" s="5">
        <v>512481.30739999999</v>
      </c>
      <c r="D173" s="5">
        <v>35.873699999999999</v>
      </c>
      <c r="E173" s="5">
        <v>9.4860000000000007</v>
      </c>
      <c r="F173" s="5">
        <v>0</v>
      </c>
      <c r="G173" s="5">
        <v>35.873699999999999</v>
      </c>
      <c r="H173" s="5">
        <v>48.256</v>
      </c>
      <c r="I173" s="5">
        <v>27.178899999999999</v>
      </c>
      <c r="J173" s="5">
        <v>156.66829999999999</v>
      </c>
      <c r="K173" s="5">
        <v>72.538600000000002</v>
      </c>
    </row>
    <row r="174" spans="1:11" ht="20.100000000000001" customHeight="1">
      <c r="A174" s="3" t="s">
        <v>1103</v>
      </c>
      <c r="B174" s="4" t="s">
        <v>1104</v>
      </c>
      <c r="C174" s="5">
        <v>18813.9827</v>
      </c>
      <c r="D174" s="5">
        <v>1.5051000000000001</v>
      </c>
      <c r="E174" s="5">
        <v>0.34820000000000001</v>
      </c>
      <c r="F174" s="5">
        <v>0</v>
      </c>
      <c r="G174" s="5">
        <v>1.5051000000000001</v>
      </c>
      <c r="H174" s="5">
        <v>0</v>
      </c>
      <c r="I174" s="5">
        <v>21.408999999999999</v>
      </c>
      <c r="J174" s="5">
        <v>24.767399999999999</v>
      </c>
      <c r="K174" s="5">
        <v>23.2623</v>
      </c>
    </row>
    <row r="175" spans="1:11" ht="20.100000000000001" customHeight="1">
      <c r="A175" s="3" t="s">
        <v>2187</v>
      </c>
      <c r="B175" s="4" t="s">
        <v>2188</v>
      </c>
      <c r="C175" s="5">
        <v>496992.62109999999</v>
      </c>
      <c r="D175" s="5">
        <v>39.759399999999999</v>
      </c>
      <c r="E175" s="5">
        <v>9.1992999999999991</v>
      </c>
      <c r="F175" s="5">
        <v>0</v>
      </c>
      <c r="G175" s="5">
        <v>34.789499999999997</v>
      </c>
      <c r="H175" s="5">
        <v>57.6</v>
      </c>
      <c r="I175" s="5">
        <v>21.408999999999999</v>
      </c>
      <c r="J175" s="5">
        <v>162.75720000000001</v>
      </c>
      <c r="K175" s="5">
        <v>70.367699999999999</v>
      </c>
    </row>
    <row r="176" spans="1:11" ht="20.100000000000001" customHeight="1">
      <c r="A176" s="3" t="s">
        <v>1700</v>
      </c>
      <c r="B176" s="4" t="s">
        <v>1701</v>
      </c>
      <c r="C176" s="5">
        <v>3642686.5046999999</v>
      </c>
      <c r="D176" s="5">
        <v>242.8458</v>
      </c>
      <c r="E176" s="5">
        <v>65.553200000000004</v>
      </c>
      <c r="F176" s="5">
        <v>0</v>
      </c>
      <c r="G176" s="5">
        <v>182.1343</v>
      </c>
      <c r="H176" s="5">
        <v>0</v>
      </c>
      <c r="I176" s="5">
        <v>21.408999999999999</v>
      </c>
      <c r="J176" s="5">
        <v>511.94229999999999</v>
      </c>
      <c r="K176" s="5">
        <v>329.80799999999999</v>
      </c>
    </row>
    <row r="177" spans="1:11" ht="20.100000000000001" customHeight="1">
      <c r="A177" s="3" t="s">
        <v>1045</v>
      </c>
      <c r="B177" s="4" t="s">
        <v>1046</v>
      </c>
      <c r="C177" s="5">
        <v>547908.82940000005</v>
      </c>
      <c r="D177" s="5">
        <v>36.527299999999997</v>
      </c>
      <c r="E177" s="5">
        <v>9.8600999999999992</v>
      </c>
      <c r="F177" s="5">
        <v>0</v>
      </c>
      <c r="G177" s="5">
        <v>36.527299999999997</v>
      </c>
      <c r="H177" s="5">
        <v>99.328000000000003</v>
      </c>
      <c r="I177" s="5">
        <v>27.178899999999999</v>
      </c>
      <c r="J177" s="5">
        <v>209.42160000000001</v>
      </c>
      <c r="K177" s="5">
        <v>73.566299999999998</v>
      </c>
    </row>
    <row r="178" spans="1:11" ht="20.100000000000001" customHeight="1">
      <c r="A178" s="3" t="s">
        <v>1039</v>
      </c>
      <c r="B178" s="4" t="s">
        <v>1040</v>
      </c>
      <c r="C178" s="5">
        <v>59606.463900000002</v>
      </c>
      <c r="D178" s="5">
        <v>4.7685000000000004</v>
      </c>
      <c r="E178" s="5">
        <v>1.1032999999999999</v>
      </c>
      <c r="F178" s="5">
        <v>0</v>
      </c>
      <c r="G178" s="5">
        <v>4.7685000000000004</v>
      </c>
      <c r="H178" s="5">
        <v>0</v>
      </c>
      <c r="I178" s="5">
        <v>0</v>
      </c>
      <c r="J178" s="5">
        <v>10.6403</v>
      </c>
      <c r="K178" s="5">
        <v>5.8718000000000004</v>
      </c>
    </row>
    <row r="179" spans="1:11" ht="20.100000000000001" customHeight="1">
      <c r="A179" s="3" t="s">
        <v>1490</v>
      </c>
      <c r="B179" s="4" t="s">
        <v>1491</v>
      </c>
      <c r="C179" s="5">
        <v>6484.8380999999999</v>
      </c>
      <c r="D179" s="5">
        <v>0.58360000000000001</v>
      </c>
      <c r="E179" s="5">
        <v>0.12</v>
      </c>
      <c r="F179" s="5">
        <v>0</v>
      </c>
      <c r="G179" s="5">
        <v>0.32419999999999999</v>
      </c>
      <c r="H179" s="5">
        <v>0</v>
      </c>
      <c r="I179" s="5">
        <v>21.408999999999999</v>
      </c>
      <c r="J179" s="5">
        <v>22.436800000000002</v>
      </c>
      <c r="K179" s="5">
        <v>22.1126</v>
      </c>
    </row>
    <row r="180" spans="1:11" ht="20.100000000000001" customHeight="1">
      <c r="A180" s="3" t="s">
        <v>1206</v>
      </c>
      <c r="B180" s="4" t="s">
        <v>1207</v>
      </c>
      <c r="C180" s="5">
        <v>115024.53479999999</v>
      </c>
      <c r="D180" s="5">
        <v>1.7972999999999999</v>
      </c>
      <c r="E180" s="5">
        <v>0.67769999999999997</v>
      </c>
      <c r="F180" s="5">
        <v>0</v>
      </c>
      <c r="G180" s="5">
        <v>1.9970000000000001</v>
      </c>
      <c r="H180" s="5">
        <v>57.6</v>
      </c>
      <c r="I180" s="5">
        <v>34.990699999999997</v>
      </c>
      <c r="J180" s="5">
        <v>97.062700000000007</v>
      </c>
      <c r="K180" s="5">
        <v>37.465699999999998</v>
      </c>
    </row>
    <row r="181" spans="1:11" ht="20.100000000000001" customHeight="1">
      <c r="A181" s="3" t="s">
        <v>2942</v>
      </c>
      <c r="B181" s="4" t="s">
        <v>2943</v>
      </c>
      <c r="C181" s="5">
        <v>15094.655699999999</v>
      </c>
      <c r="D181" s="5">
        <v>2.0125999999999999</v>
      </c>
      <c r="E181" s="5">
        <v>0.4657</v>
      </c>
      <c r="F181" s="5">
        <v>0</v>
      </c>
      <c r="G181" s="5">
        <v>1.5095000000000001</v>
      </c>
      <c r="H181" s="5">
        <v>0</v>
      </c>
      <c r="I181" s="5">
        <v>0</v>
      </c>
      <c r="J181" s="5">
        <v>3.9878</v>
      </c>
      <c r="K181" s="5">
        <v>2.4782999999999999</v>
      </c>
    </row>
    <row r="182" spans="1:11" ht="20.100000000000001" customHeight="1">
      <c r="A182" s="3" t="s">
        <v>1208</v>
      </c>
      <c r="B182" s="4" t="s">
        <v>1209</v>
      </c>
      <c r="C182" s="5">
        <v>98213.1247</v>
      </c>
      <c r="D182" s="5">
        <v>6.3136999999999999</v>
      </c>
      <c r="E182" s="5">
        <v>1.7314000000000001</v>
      </c>
      <c r="F182" s="5">
        <v>0</v>
      </c>
      <c r="G182" s="5">
        <v>3.5076000000000001</v>
      </c>
      <c r="H182" s="5">
        <v>0</v>
      </c>
      <c r="I182" s="5">
        <v>28.294599999999999</v>
      </c>
      <c r="J182" s="5">
        <v>39.847299999999997</v>
      </c>
      <c r="K182" s="5">
        <v>36.339700000000001</v>
      </c>
    </row>
    <row r="183" spans="1:11" ht="20.100000000000001" customHeight="1">
      <c r="A183" s="3" t="s">
        <v>2355</v>
      </c>
      <c r="B183" s="4" t="s">
        <v>2356</v>
      </c>
      <c r="C183" s="5">
        <v>1040246.6076</v>
      </c>
      <c r="D183" s="5">
        <v>40.454000000000001</v>
      </c>
      <c r="E183" s="5">
        <v>17.828700000000001</v>
      </c>
      <c r="F183" s="5">
        <v>0</v>
      </c>
      <c r="G183" s="5">
        <v>57.791499999999999</v>
      </c>
      <c r="H183" s="5">
        <v>113.792</v>
      </c>
      <c r="I183" s="5">
        <v>27.178899999999999</v>
      </c>
      <c r="J183" s="5">
        <v>257.04509999999999</v>
      </c>
      <c r="K183" s="5">
        <v>85.461600000000004</v>
      </c>
    </row>
    <row r="184" spans="1:11" ht="20.100000000000001" customHeight="1">
      <c r="A184" s="3" t="s">
        <v>1047</v>
      </c>
      <c r="B184" s="4" t="s">
        <v>1048</v>
      </c>
      <c r="C184" s="5">
        <v>4822294.7204</v>
      </c>
      <c r="D184" s="5">
        <v>187.53370000000001</v>
      </c>
      <c r="E184" s="5">
        <v>82.648799999999994</v>
      </c>
      <c r="F184" s="5">
        <v>0</v>
      </c>
      <c r="G184" s="5">
        <v>267.90530000000001</v>
      </c>
      <c r="H184" s="5">
        <v>232.06399999999999</v>
      </c>
      <c r="I184" s="5">
        <v>27.178899999999999</v>
      </c>
      <c r="J184" s="5">
        <v>797.33069999999998</v>
      </c>
      <c r="K184" s="5">
        <v>297.3614</v>
      </c>
    </row>
    <row r="185" spans="1:11" ht="20.100000000000001" customHeight="1">
      <c r="A185" s="3" t="s">
        <v>2989</v>
      </c>
      <c r="B185" s="4" t="s">
        <v>2990</v>
      </c>
      <c r="C185" s="5">
        <v>50619.758800000003</v>
      </c>
      <c r="D185" s="5">
        <v>3.3746999999999998</v>
      </c>
      <c r="E185" s="5">
        <v>0.91090000000000004</v>
      </c>
      <c r="F185" s="5">
        <v>0</v>
      </c>
      <c r="G185" s="5">
        <v>3.3746999999999998</v>
      </c>
      <c r="H185" s="5">
        <v>0</v>
      </c>
      <c r="I185" s="5">
        <v>0</v>
      </c>
      <c r="J185" s="5">
        <v>7.6603000000000003</v>
      </c>
      <c r="K185" s="5">
        <v>4.2855999999999996</v>
      </c>
    </row>
    <row r="186" spans="1:11" ht="20.100000000000001" customHeight="1">
      <c r="A186" s="3" t="s">
        <v>2422</v>
      </c>
      <c r="B186" s="4" t="s">
        <v>2423</v>
      </c>
      <c r="C186" s="5">
        <v>68044.921499999997</v>
      </c>
      <c r="D186" s="5">
        <v>6.1239999999999997</v>
      </c>
      <c r="E186" s="5">
        <v>1.2595000000000001</v>
      </c>
      <c r="F186" s="5">
        <v>0</v>
      </c>
      <c r="G186" s="5">
        <v>4.0827</v>
      </c>
      <c r="H186" s="5">
        <v>0</v>
      </c>
      <c r="I186" s="5">
        <v>0</v>
      </c>
      <c r="J186" s="5">
        <v>11.466200000000001</v>
      </c>
      <c r="K186" s="5">
        <v>7.3834999999999997</v>
      </c>
    </row>
    <row r="187" spans="1:11" ht="20.100000000000001" customHeight="1">
      <c r="A187" s="3" t="s">
        <v>2327</v>
      </c>
      <c r="B187" s="4" t="s">
        <v>2328</v>
      </c>
      <c r="C187" s="5">
        <v>1539980.6717000001</v>
      </c>
      <c r="D187" s="5">
        <v>76.998999999999995</v>
      </c>
      <c r="E187" s="5">
        <v>27.1477</v>
      </c>
      <c r="F187" s="5">
        <v>0</v>
      </c>
      <c r="G187" s="5">
        <v>98.998800000000003</v>
      </c>
      <c r="H187" s="5">
        <v>99.712000000000003</v>
      </c>
      <c r="I187" s="5">
        <v>37.1526</v>
      </c>
      <c r="J187" s="5">
        <v>340.01010000000002</v>
      </c>
      <c r="K187" s="5">
        <v>141.29929999999999</v>
      </c>
    </row>
    <row r="188" spans="1:11" ht="20.100000000000001" customHeight="1">
      <c r="A188" s="3" t="s">
        <v>788</v>
      </c>
      <c r="B188" s="4" t="s">
        <v>789</v>
      </c>
      <c r="C188" s="5">
        <v>834.11680000000001</v>
      </c>
      <c r="D188" s="5">
        <v>6.6699999999999995E-2</v>
      </c>
      <c r="E188" s="5">
        <v>1.54E-2</v>
      </c>
      <c r="F188" s="5">
        <v>0</v>
      </c>
      <c r="G188" s="5">
        <v>6.6699999999999995E-2</v>
      </c>
      <c r="H188" s="5">
        <v>0</v>
      </c>
      <c r="I188" s="5">
        <v>0</v>
      </c>
      <c r="J188" s="5">
        <v>0.14879999999999999</v>
      </c>
      <c r="K188" s="5">
        <v>8.2100000000000006E-2</v>
      </c>
    </row>
    <row r="189" spans="1:11" ht="20.100000000000001" customHeight="1">
      <c r="A189" s="3" t="s">
        <v>1392</v>
      </c>
      <c r="B189" s="4" t="s">
        <v>1393</v>
      </c>
      <c r="C189" s="5">
        <v>2253.2705000000001</v>
      </c>
      <c r="D189" s="5">
        <v>0.18029999999999999</v>
      </c>
      <c r="E189" s="5">
        <v>4.1700000000000001E-2</v>
      </c>
      <c r="F189" s="5">
        <v>0</v>
      </c>
      <c r="G189" s="5">
        <v>0.15770000000000001</v>
      </c>
      <c r="H189" s="5">
        <v>0</v>
      </c>
      <c r="I189" s="5">
        <v>0</v>
      </c>
      <c r="J189" s="5">
        <v>0.37969999999999998</v>
      </c>
      <c r="K189" s="5">
        <v>0.222</v>
      </c>
    </row>
    <row r="190" spans="1:11" ht="20.100000000000001" customHeight="1">
      <c r="A190" s="3" t="s">
        <v>3796</v>
      </c>
      <c r="B190" s="4" t="s">
        <v>3797</v>
      </c>
      <c r="C190" s="5">
        <v>5336.1061</v>
      </c>
      <c r="D190" s="5">
        <v>0.48020000000000002</v>
      </c>
      <c r="E190" s="5">
        <v>9.8799999999999999E-2</v>
      </c>
      <c r="F190" s="5">
        <v>0</v>
      </c>
      <c r="G190" s="5">
        <v>0.26679999999999998</v>
      </c>
      <c r="H190" s="5">
        <v>0</v>
      </c>
      <c r="I190" s="5">
        <v>0</v>
      </c>
      <c r="J190" s="5">
        <v>0.8458</v>
      </c>
      <c r="K190" s="5">
        <v>0.57899999999999996</v>
      </c>
    </row>
    <row r="191" spans="1:11" ht="20.100000000000001" customHeight="1">
      <c r="A191" s="3" t="s">
        <v>11552</v>
      </c>
      <c r="B191" s="4" t="s">
        <v>11553</v>
      </c>
      <c r="C191" s="5">
        <v>12939.6495</v>
      </c>
      <c r="D191" s="5">
        <v>1.0351999999999999</v>
      </c>
      <c r="E191" s="5">
        <v>0.23949999999999999</v>
      </c>
      <c r="F191" s="5">
        <v>0</v>
      </c>
      <c r="G191" s="5">
        <v>0.64700000000000002</v>
      </c>
      <c r="H191" s="5">
        <v>0</v>
      </c>
      <c r="I191" s="5">
        <v>0</v>
      </c>
      <c r="J191" s="5">
        <v>1.9217</v>
      </c>
      <c r="K191" s="5">
        <v>1.2746999999999999</v>
      </c>
    </row>
    <row r="192" spans="1:11" ht="20.100000000000001" customHeight="1">
      <c r="A192" s="3" t="s">
        <v>11554</v>
      </c>
      <c r="B192" s="4" t="s">
        <v>11555</v>
      </c>
      <c r="C192" s="5">
        <v>28990.794999999998</v>
      </c>
      <c r="D192" s="5">
        <v>2.6092</v>
      </c>
      <c r="E192" s="5">
        <v>0.53659999999999997</v>
      </c>
      <c r="F192" s="5">
        <v>0</v>
      </c>
      <c r="G192" s="5">
        <v>1.4495</v>
      </c>
      <c r="H192" s="5">
        <v>0</v>
      </c>
      <c r="I192" s="5">
        <v>0</v>
      </c>
      <c r="J192" s="5">
        <v>4.5952999999999999</v>
      </c>
      <c r="K192" s="5">
        <v>3.1457999999999999</v>
      </c>
    </row>
    <row r="193" spans="1:11" ht="20.100000000000001" customHeight="1">
      <c r="A193" s="3" t="s">
        <v>1284</v>
      </c>
      <c r="B193" s="4" t="s">
        <v>1285</v>
      </c>
      <c r="C193" s="5">
        <v>10073.6914</v>
      </c>
      <c r="D193" s="5">
        <v>0.67159999999999997</v>
      </c>
      <c r="E193" s="5">
        <v>0.18129999999999999</v>
      </c>
      <c r="F193" s="5">
        <v>0</v>
      </c>
      <c r="G193" s="5">
        <v>0.67159999999999997</v>
      </c>
      <c r="H193" s="5">
        <v>5.04</v>
      </c>
      <c r="I193" s="5">
        <v>0</v>
      </c>
      <c r="J193" s="5">
        <v>6.5644999999999998</v>
      </c>
      <c r="K193" s="5">
        <v>0.85289999999999999</v>
      </c>
    </row>
    <row r="194" spans="1:11" ht="20.100000000000001" customHeight="1">
      <c r="A194" s="3" t="s">
        <v>2370</v>
      </c>
      <c r="B194" s="4" t="s">
        <v>2371</v>
      </c>
      <c r="C194" s="5">
        <v>656989.48459999997</v>
      </c>
      <c r="D194" s="5">
        <v>27.374600000000001</v>
      </c>
      <c r="E194" s="5">
        <v>9.5007000000000001</v>
      </c>
      <c r="F194" s="5">
        <v>0</v>
      </c>
      <c r="G194" s="5">
        <v>17.109100000000002</v>
      </c>
      <c r="H194" s="5">
        <v>0</v>
      </c>
      <c r="I194" s="5">
        <v>0</v>
      </c>
      <c r="J194" s="5">
        <v>53.984400000000001</v>
      </c>
      <c r="K194" s="5">
        <v>36.875300000000003</v>
      </c>
    </row>
    <row r="195" spans="1:11" ht="20.100000000000001" customHeight="1">
      <c r="A195" s="3" t="s">
        <v>3864</v>
      </c>
      <c r="B195" s="4" t="s">
        <v>3865</v>
      </c>
      <c r="C195" s="5">
        <v>682729.36210000003</v>
      </c>
      <c r="D195" s="5">
        <v>30.722799999999999</v>
      </c>
      <c r="E195" s="5">
        <v>9.4779999999999998</v>
      </c>
      <c r="F195" s="5">
        <v>0</v>
      </c>
      <c r="G195" s="5">
        <v>20.4819</v>
      </c>
      <c r="H195" s="5">
        <v>11.52</v>
      </c>
      <c r="I195" s="5">
        <v>0</v>
      </c>
      <c r="J195" s="5">
        <v>72.202699999999993</v>
      </c>
      <c r="K195" s="5">
        <v>40.200800000000001</v>
      </c>
    </row>
    <row r="196" spans="1:11" ht="20.100000000000001" customHeight="1">
      <c r="A196" s="3" t="s">
        <v>11556</v>
      </c>
      <c r="B196" s="4" t="s">
        <v>11557</v>
      </c>
      <c r="C196" s="5">
        <v>830322.89850000001</v>
      </c>
      <c r="D196" s="5">
        <v>35.585299999999997</v>
      </c>
      <c r="E196" s="5">
        <v>14.6374</v>
      </c>
      <c r="F196" s="5">
        <v>5.9309000000000003</v>
      </c>
      <c r="G196" s="5">
        <v>53.377899999999997</v>
      </c>
      <c r="H196" s="5">
        <v>212.8</v>
      </c>
      <c r="I196" s="5">
        <v>24.9114</v>
      </c>
      <c r="J196" s="5">
        <v>347.24290000000002</v>
      </c>
      <c r="K196" s="5">
        <v>81.064999999999998</v>
      </c>
    </row>
    <row r="197" spans="1:11" ht="20.100000000000001" customHeight="1">
      <c r="A197" s="3" t="s">
        <v>11558</v>
      </c>
      <c r="B197" s="4" t="s">
        <v>11559</v>
      </c>
      <c r="C197" s="5">
        <v>27968.3256</v>
      </c>
      <c r="D197" s="5">
        <v>2.2374999999999998</v>
      </c>
      <c r="E197" s="5">
        <v>0.51770000000000005</v>
      </c>
      <c r="F197" s="5">
        <v>0</v>
      </c>
      <c r="G197" s="5">
        <v>1.3984000000000001</v>
      </c>
      <c r="H197" s="5">
        <v>0</v>
      </c>
      <c r="I197" s="5">
        <v>0</v>
      </c>
      <c r="J197" s="5">
        <v>4.1536</v>
      </c>
      <c r="K197" s="5">
        <v>2.7551999999999999</v>
      </c>
    </row>
    <row r="198" spans="1:11" ht="20.100000000000001" customHeight="1">
      <c r="A198" s="3" t="s">
        <v>11560</v>
      </c>
      <c r="B198" s="4" t="s">
        <v>11561</v>
      </c>
      <c r="C198" s="5">
        <v>60181.1005</v>
      </c>
      <c r="D198" s="5">
        <v>4.8144999999999998</v>
      </c>
      <c r="E198" s="5">
        <v>1.1140000000000001</v>
      </c>
      <c r="F198" s="5">
        <v>0</v>
      </c>
      <c r="G198" s="5">
        <v>3.0091000000000001</v>
      </c>
      <c r="H198" s="5">
        <v>0</v>
      </c>
      <c r="I198" s="5">
        <v>0</v>
      </c>
      <c r="J198" s="5">
        <v>8.9375999999999998</v>
      </c>
      <c r="K198" s="5">
        <v>5.9284999999999997</v>
      </c>
    </row>
    <row r="199" spans="1:11" ht="20.100000000000001" customHeight="1">
      <c r="A199" s="3" t="s">
        <v>1604</v>
      </c>
      <c r="B199" s="4" t="s">
        <v>1605</v>
      </c>
      <c r="C199" s="5">
        <v>2969730.3</v>
      </c>
      <c r="D199" s="5">
        <v>197.982</v>
      </c>
      <c r="E199" s="5">
        <v>53.442799999999998</v>
      </c>
      <c r="F199" s="5">
        <v>0</v>
      </c>
      <c r="G199" s="5">
        <v>197.982</v>
      </c>
      <c r="H199" s="5">
        <v>140.80000000000001</v>
      </c>
      <c r="I199" s="5">
        <v>27.178899999999999</v>
      </c>
      <c r="J199" s="5">
        <v>617.38570000000004</v>
      </c>
      <c r="K199" s="5">
        <v>278.6037</v>
      </c>
    </row>
    <row r="200" spans="1:11" ht="20.100000000000001" customHeight="1">
      <c r="A200" s="3" t="s">
        <v>3456</v>
      </c>
      <c r="B200" s="4" t="s">
        <v>3457</v>
      </c>
      <c r="C200" s="5">
        <v>4831183.2966</v>
      </c>
      <c r="D200" s="5">
        <v>187.8794</v>
      </c>
      <c r="E200" s="5">
        <v>82.801100000000005</v>
      </c>
      <c r="F200" s="5">
        <v>0</v>
      </c>
      <c r="G200" s="5">
        <v>268.39909999999998</v>
      </c>
      <c r="H200" s="5">
        <v>232.06399999999999</v>
      </c>
      <c r="I200" s="5">
        <v>27.178899999999999</v>
      </c>
      <c r="J200" s="5">
        <v>798.32249999999999</v>
      </c>
      <c r="K200" s="5">
        <v>297.85939999999999</v>
      </c>
    </row>
    <row r="201" spans="1:11" ht="20.100000000000001" customHeight="1">
      <c r="A201" s="3" t="s">
        <v>2049</v>
      </c>
      <c r="B201" s="4" t="s">
        <v>2050</v>
      </c>
      <c r="C201" s="5">
        <v>4087740.5477999998</v>
      </c>
      <c r="D201" s="5">
        <v>143.07089999999999</v>
      </c>
      <c r="E201" s="5">
        <v>69.358699999999999</v>
      </c>
      <c r="F201" s="5">
        <v>0</v>
      </c>
      <c r="G201" s="5">
        <v>204.387</v>
      </c>
      <c r="H201" s="5">
        <v>70.400000000000006</v>
      </c>
      <c r="I201" s="5">
        <v>37.1526</v>
      </c>
      <c r="J201" s="5">
        <v>524.36919999999998</v>
      </c>
      <c r="K201" s="5">
        <v>249.5822</v>
      </c>
    </row>
    <row r="202" spans="1:11" ht="20.100000000000001" customHeight="1">
      <c r="A202" s="3" t="s">
        <v>1116</v>
      </c>
      <c r="B202" s="4" t="s">
        <v>1117</v>
      </c>
      <c r="C202" s="5">
        <v>18683.6299</v>
      </c>
      <c r="D202" s="5">
        <v>1.4946999999999999</v>
      </c>
      <c r="E202" s="5">
        <v>0.3458</v>
      </c>
      <c r="F202" s="5">
        <v>0</v>
      </c>
      <c r="G202" s="5">
        <v>1.4946999999999999</v>
      </c>
      <c r="H202" s="5">
        <v>11.256</v>
      </c>
      <c r="I202" s="5">
        <v>0</v>
      </c>
      <c r="J202" s="5">
        <v>14.591200000000001</v>
      </c>
      <c r="K202" s="5">
        <v>1.8405</v>
      </c>
    </row>
    <row r="203" spans="1:11" ht="20.100000000000001" customHeight="1">
      <c r="A203" s="3" t="s">
        <v>1988</v>
      </c>
      <c r="B203" s="4" t="s">
        <v>1989</v>
      </c>
      <c r="C203" s="5">
        <v>1381.8871999999999</v>
      </c>
      <c r="D203" s="5">
        <v>0.1106</v>
      </c>
      <c r="E203" s="5">
        <v>2.5600000000000001E-2</v>
      </c>
      <c r="F203" s="5">
        <v>0</v>
      </c>
      <c r="G203" s="5">
        <v>6.9099999999999995E-2</v>
      </c>
      <c r="H203" s="5">
        <v>0</v>
      </c>
      <c r="I203" s="5">
        <v>0</v>
      </c>
      <c r="J203" s="5">
        <v>0.20530000000000001</v>
      </c>
      <c r="K203" s="5">
        <v>0.13619999999999999</v>
      </c>
    </row>
    <row r="204" spans="1:11" ht="20.100000000000001" customHeight="1">
      <c r="A204" s="3" t="s">
        <v>1160</v>
      </c>
      <c r="B204" s="4" t="s">
        <v>1161</v>
      </c>
      <c r="C204" s="5">
        <v>5784798.6414999999</v>
      </c>
      <c r="D204" s="5">
        <v>70.301400000000001</v>
      </c>
      <c r="E204" s="5">
        <v>34.081099999999999</v>
      </c>
      <c r="F204" s="5">
        <v>0</v>
      </c>
      <c r="G204" s="5">
        <v>100.43049999999999</v>
      </c>
      <c r="H204" s="5">
        <v>128.96</v>
      </c>
      <c r="I204" s="5">
        <v>74.305199999999999</v>
      </c>
      <c r="J204" s="5">
        <v>408.07819999999998</v>
      </c>
      <c r="K204" s="5">
        <v>178.68770000000001</v>
      </c>
    </row>
    <row r="205" spans="1:11" ht="20.100000000000001" customHeight="1">
      <c r="A205" s="3" t="s">
        <v>2237</v>
      </c>
      <c r="B205" s="4" t="s">
        <v>2238</v>
      </c>
      <c r="C205" s="5">
        <v>7168.1832999999997</v>
      </c>
      <c r="D205" s="5">
        <v>0.40960000000000002</v>
      </c>
      <c r="E205" s="5">
        <v>0.12640000000000001</v>
      </c>
      <c r="F205" s="5">
        <v>0</v>
      </c>
      <c r="G205" s="5">
        <v>0.30719999999999997</v>
      </c>
      <c r="H205" s="5">
        <v>0</v>
      </c>
      <c r="I205" s="5">
        <v>0</v>
      </c>
      <c r="J205" s="5">
        <v>0.84319999999999995</v>
      </c>
      <c r="K205" s="5">
        <v>0.53600000000000003</v>
      </c>
    </row>
    <row r="206" spans="1:11" ht="20.100000000000001" customHeight="1">
      <c r="A206" s="3" t="s">
        <v>2051</v>
      </c>
      <c r="B206" s="4" t="s">
        <v>2052</v>
      </c>
      <c r="C206" s="5">
        <v>2170152.9934999999</v>
      </c>
      <c r="D206" s="5">
        <v>144.67689999999999</v>
      </c>
      <c r="E206" s="5">
        <v>39.053699999999999</v>
      </c>
      <c r="F206" s="5">
        <v>0</v>
      </c>
      <c r="G206" s="5">
        <v>144.67689999999999</v>
      </c>
      <c r="H206" s="5">
        <v>139.19999999999999</v>
      </c>
      <c r="I206" s="5">
        <v>27.178899999999999</v>
      </c>
      <c r="J206" s="5">
        <v>494.78640000000001</v>
      </c>
      <c r="K206" s="5">
        <v>210.90950000000001</v>
      </c>
    </row>
    <row r="207" spans="1:11" ht="20.100000000000001" customHeight="1">
      <c r="A207" s="3" t="s">
        <v>2043</v>
      </c>
      <c r="B207" s="4" t="s">
        <v>2044</v>
      </c>
      <c r="C207" s="5">
        <v>1183885.7058999999</v>
      </c>
      <c r="D207" s="5">
        <v>82.872</v>
      </c>
      <c r="E207" s="5">
        <v>21.913699999999999</v>
      </c>
      <c r="F207" s="5">
        <v>0</v>
      </c>
      <c r="G207" s="5">
        <v>82.872</v>
      </c>
      <c r="H207" s="5">
        <v>85.695999999999998</v>
      </c>
      <c r="I207" s="5">
        <v>27.178899999999999</v>
      </c>
      <c r="J207" s="5">
        <v>300.5326</v>
      </c>
      <c r="K207" s="5">
        <v>131.96459999999999</v>
      </c>
    </row>
    <row r="208" spans="1:11" ht="20.100000000000001" customHeight="1">
      <c r="A208" s="3" t="s">
        <v>2333</v>
      </c>
      <c r="B208" s="4" t="s">
        <v>2334</v>
      </c>
      <c r="C208" s="5">
        <v>164882.68040000001</v>
      </c>
      <c r="D208" s="5">
        <v>10.9922</v>
      </c>
      <c r="E208" s="5">
        <v>2.9672000000000001</v>
      </c>
      <c r="F208" s="5">
        <v>0</v>
      </c>
      <c r="G208" s="5">
        <v>9.6181999999999999</v>
      </c>
      <c r="H208" s="5">
        <v>88.703999999999994</v>
      </c>
      <c r="I208" s="5">
        <v>21.408999999999999</v>
      </c>
      <c r="J208" s="5">
        <v>133.69059999999999</v>
      </c>
      <c r="K208" s="5">
        <v>35.368400000000001</v>
      </c>
    </row>
    <row r="209" spans="1:11" ht="20.100000000000001" customHeight="1">
      <c r="A209" s="3" t="s">
        <v>2944</v>
      </c>
      <c r="B209" s="4" t="s">
        <v>2945</v>
      </c>
      <c r="C209" s="5">
        <v>17024.0265</v>
      </c>
      <c r="D209" s="5">
        <v>2.2698999999999998</v>
      </c>
      <c r="E209" s="5">
        <v>0.5252</v>
      </c>
      <c r="F209" s="5">
        <v>0</v>
      </c>
      <c r="G209" s="5">
        <v>1.7023999999999999</v>
      </c>
      <c r="H209" s="5">
        <v>0</v>
      </c>
      <c r="I209" s="5">
        <v>0</v>
      </c>
      <c r="J209" s="5">
        <v>4.4974999999999996</v>
      </c>
      <c r="K209" s="5">
        <v>2.7951000000000001</v>
      </c>
    </row>
    <row r="210" spans="1:11" ht="20.100000000000001" customHeight="1">
      <c r="A210" s="3" t="s">
        <v>2410</v>
      </c>
      <c r="B210" s="4" t="s">
        <v>2411</v>
      </c>
      <c r="C210" s="5">
        <v>2761815.4503000001</v>
      </c>
      <c r="D210" s="5">
        <v>161.10589999999999</v>
      </c>
      <c r="E210" s="5">
        <v>49.7012</v>
      </c>
      <c r="F210" s="5">
        <v>0</v>
      </c>
      <c r="G210" s="5">
        <v>230.15129999999999</v>
      </c>
      <c r="H210" s="5">
        <v>330.62400000000002</v>
      </c>
      <c r="I210" s="5">
        <v>37.1526</v>
      </c>
      <c r="J210" s="5">
        <v>808.73500000000001</v>
      </c>
      <c r="K210" s="5">
        <v>247.9597</v>
      </c>
    </row>
    <row r="211" spans="1:11" ht="20.100000000000001" customHeight="1">
      <c r="A211" s="3" t="s">
        <v>3712</v>
      </c>
      <c r="B211" s="4" t="s">
        <v>3713</v>
      </c>
      <c r="C211" s="5">
        <v>729754.11910000001</v>
      </c>
      <c r="D211" s="5">
        <v>72.975399999999993</v>
      </c>
      <c r="E211" s="5">
        <v>14.4726</v>
      </c>
      <c r="F211" s="5">
        <v>0</v>
      </c>
      <c r="G211" s="5">
        <v>72.975399999999993</v>
      </c>
      <c r="H211" s="5">
        <v>137.40799999999999</v>
      </c>
      <c r="I211" s="5">
        <v>27.178899999999999</v>
      </c>
      <c r="J211" s="5">
        <v>325.01029999999997</v>
      </c>
      <c r="K211" s="5">
        <v>114.62690000000001</v>
      </c>
    </row>
    <row r="212" spans="1:11" ht="20.100000000000001" customHeight="1">
      <c r="A212" s="3" t="s">
        <v>1938</v>
      </c>
      <c r="B212" s="4" t="s">
        <v>1939</v>
      </c>
      <c r="C212" s="5">
        <v>80927.642000000007</v>
      </c>
      <c r="D212" s="5">
        <v>7.2835000000000001</v>
      </c>
      <c r="E212" s="5">
        <v>1.498</v>
      </c>
      <c r="F212" s="5">
        <v>0</v>
      </c>
      <c r="G212" s="5">
        <v>4.8556999999999997</v>
      </c>
      <c r="H212" s="5">
        <v>0</v>
      </c>
      <c r="I212" s="5">
        <v>0</v>
      </c>
      <c r="J212" s="5">
        <v>13.6372</v>
      </c>
      <c r="K212" s="5">
        <v>8.7814999999999994</v>
      </c>
    </row>
    <row r="213" spans="1:11" ht="20.100000000000001" customHeight="1">
      <c r="A213" s="3" t="s">
        <v>921</v>
      </c>
      <c r="B213" s="4" t="s">
        <v>922</v>
      </c>
      <c r="C213" s="5">
        <v>729754.11910000001</v>
      </c>
      <c r="D213" s="5">
        <v>51.082799999999999</v>
      </c>
      <c r="E213" s="5">
        <v>13.5077</v>
      </c>
      <c r="F213" s="5">
        <v>0</v>
      </c>
      <c r="G213" s="5">
        <v>51.082799999999999</v>
      </c>
      <c r="H213" s="5">
        <v>57.856000000000002</v>
      </c>
      <c r="I213" s="5">
        <v>27.178899999999999</v>
      </c>
      <c r="J213" s="5">
        <v>200.70820000000001</v>
      </c>
      <c r="K213" s="5">
        <v>91.769400000000005</v>
      </c>
    </row>
    <row r="214" spans="1:11" ht="20.100000000000001" customHeight="1">
      <c r="A214" s="3" t="s">
        <v>1148</v>
      </c>
      <c r="B214" s="4" t="s">
        <v>1149</v>
      </c>
      <c r="C214" s="5">
        <v>1534.2962</v>
      </c>
      <c r="D214" s="5">
        <v>1.1507000000000001</v>
      </c>
      <c r="E214" s="5">
        <v>0.1578</v>
      </c>
      <c r="F214" s="5">
        <v>0</v>
      </c>
      <c r="G214" s="5">
        <v>1.1507000000000001</v>
      </c>
      <c r="H214" s="5">
        <v>3.8639999999999999</v>
      </c>
      <c r="I214" s="5">
        <v>21.408999999999999</v>
      </c>
      <c r="J214" s="5">
        <v>27.732199999999999</v>
      </c>
      <c r="K214" s="5">
        <v>22.717500000000001</v>
      </c>
    </row>
    <row r="215" spans="1:11" ht="20.100000000000001" customHeight="1">
      <c r="A215" s="3" t="s">
        <v>2388</v>
      </c>
      <c r="B215" s="4" t="s">
        <v>2389</v>
      </c>
      <c r="C215" s="5">
        <v>4928.9467000000004</v>
      </c>
      <c r="D215" s="5">
        <v>0.44359999999999999</v>
      </c>
      <c r="E215" s="5">
        <v>9.1200000000000003E-2</v>
      </c>
      <c r="F215" s="5">
        <v>0</v>
      </c>
      <c r="G215" s="5">
        <v>0.34499999999999997</v>
      </c>
      <c r="H215" s="5">
        <v>6.8879999999999999</v>
      </c>
      <c r="I215" s="5">
        <v>0</v>
      </c>
      <c r="J215" s="5">
        <v>7.7678000000000003</v>
      </c>
      <c r="K215" s="5">
        <v>0.53480000000000005</v>
      </c>
    </row>
    <row r="216" spans="1:11" ht="20.100000000000001" customHeight="1">
      <c r="A216" s="3" t="s">
        <v>2131</v>
      </c>
      <c r="B216" s="4" t="s">
        <v>2132</v>
      </c>
      <c r="C216" s="5">
        <v>12966.58</v>
      </c>
      <c r="D216" s="5">
        <v>1.0373000000000001</v>
      </c>
      <c r="E216" s="5">
        <v>0.24</v>
      </c>
      <c r="F216" s="5">
        <v>0</v>
      </c>
      <c r="G216" s="5">
        <v>0.90769999999999995</v>
      </c>
      <c r="H216" s="5">
        <v>6.72</v>
      </c>
      <c r="I216" s="5">
        <v>0</v>
      </c>
      <c r="J216" s="5">
        <v>8.9049999999999994</v>
      </c>
      <c r="K216" s="5">
        <v>1.2773000000000001</v>
      </c>
    </row>
    <row r="217" spans="1:11" ht="20.100000000000001" customHeight="1">
      <c r="A217" s="3" t="s">
        <v>2396</v>
      </c>
      <c r="B217" s="4" t="s">
        <v>2397</v>
      </c>
      <c r="C217" s="5">
        <v>4450108.4501</v>
      </c>
      <c r="D217" s="5">
        <v>222.50540000000001</v>
      </c>
      <c r="E217" s="5">
        <v>78.449100000000001</v>
      </c>
      <c r="F217" s="5">
        <v>0</v>
      </c>
      <c r="G217" s="5">
        <v>286.07839999999999</v>
      </c>
      <c r="H217" s="5">
        <v>249.28</v>
      </c>
      <c r="I217" s="5">
        <v>37.1526</v>
      </c>
      <c r="J217" s="5">
        <v>873.46550000000002</v>
      </c>
      <c r="K217" s="5">
        <v>338.1071</v>
      </c>
    </row>
    <row r="218" spans="1:11" ht="20.100000000000001" customHeight="1">
      <c r="A218" s="3" t="s">
        <v>2394</v>
      </c>
      <c r="B218" s="4" t="s">
        <v>2395</v>
      </c>
      <c r="C218" s="5">
        <v>1127983.5149999999</v>
      </c>
      <c r="D218" s="5">
        <v>56.3992</v>
      </c>
      <c r="E218" s="5">
        <v>19.884699999999999</v>
      </c>
      <c r="F218" s="5">
        <v>0</v>
      </c>
      <c r="G218" s="5">
        <v>56.3992</v>
      </c>
      <c r="H218" s="5">
        <v>43.008000000000003</v>
      </c>
      <c r="I218" s="5">
        <v>27.178899999999999</v>
      </c>
      <c r="J218" s="5">
        <v>202.87</v>
      </c>
      <c r="K218" s="5">
        <v>103.4628</v>
      </c>
    </row>
    <row r="219" spans="1:11" ht="20.100000000000001" customHeight="1">
      <c r="A219" s="3" t="s">
        <v>935</v>
      </c>
      <c r="B219" s="4" t="s">
        <v>936</v>
      </c>
      <c r="C219" s="5">
        <v>441102.29379999998</v>
      </c>
      <c r="D219" s="5">
        <v>25.2058</v>
      </c>
      <c r="E219" s="5">
        <v>7.7759999999999998</v>
      </c>
      <c r="F219" s="5">
        <v>0</v>
      </c>
      <c r="G219" s="5">
        <v>22.055099999999999</v>
      </c>
      <c r="H219" s="5">
        <v>0</v>
      </c>
      <c r="I219" s="5">
        <v>37.1526</v>
      </c>
      <c r="J219" s="5">
        <v>92.189499999999995</v>
      </c>
      <c r="K219" s="5">
        <v>70.134399999999999</v>
      </c>
    </row>
    <row r="220" spans="1:11" ht="20.100000000000001" customHeight="1">
      <c r="A220" s="3" t="s">
        <v>233</v>
      </c>
      <c r="B220" s="4" t="s">
        <v>234</v>
      </c>
      <c r="C220" s="5">
        <v>17831.064699999999</v>
      </c>
      <c r="D220" s="5">
        <v>1.4265000000000001</v>
      </c>
      <c r="E220" s="5">
        <v>0.3301</v>
      </c>
      <c r="F220" s="5">
        <v>0</v>
      </c>
      <c r="G220" s="5">
        <v>1.2482</v>
      </c>
      <c r="H220" s="5">
        <v>16.8</v>
      </c>
      <c r="I220" s="5">
        <v>0</v>
      </c>
      <c r="J220" s="5">
        <v>19.8048</v>
      </c>
      <c r="K220" s="5">
        <v>1.7565999999999999</v>
      </c>
    </row>
    <row r="221" spans="1:11" ht="20.100000000000001" customHeight="1">
      <c r="A221" s="3" t="s">
        <v>1264</v>
      </c>
      <c r="B221" s="4" t="s">
        <v>1265</v>
      </c>
      <c r="C221" s="5">
        <v>112733079.6973</v>
      </c>
      <c r="D221" s="5">
        <v>880.72720000000004</v>
      </c>
      <c r="E221" s="5">
        <v>633.97680000000003</v>
      </c>
      <c r="F221" s="5">
        <v>0</v>
      </c>
      <c r="G221" s="5">
        <v>1957.1714999999999</v>
      </c>
      <c r="H221" s="5">
        <v>768</v>
      </c>
      <c r="I221" s="5">
        <v>159.7602</v>
      </c>
      <c r="J221" s="5">
        <v>4399.6356999999998</v>
      </c>
      <c r="K221" s="5">
        <v>1674.4641999999999</v>
      </c>
    </row>
    <row r="222" spans="1:11" ht="20.100000000000001" customHeight="1">
      <c r="A222" s="3" t="s">
        <v>1248</v>
      </c>
      <c r="B222" s="4" t="s">
        <v>1249</v>
      </c>
      <c r="C222" s="5">
        <v>124304998.9666</v>
      </c>
      <c r="D222" s="5">
        <v>971.13279999999997</v>
      </c>
      <c r="E222" s="5">
        <v>699.05380000000002</v>
      </c>
      <c r="F222" s="5">
        <v>0</v>
      </c>
      <c r="G222" s="5">
        <v>2158.0729000000001</v>
      </c>
      <c r="H222" s="5">
        <v>921.6</v>
      </c>
      <c r="I222" s="5">
        <v>183.3082</v>
      </c>
      <c r="J222" s="5">
        <v>4933.1677</v>
      </c>
      <c r="K222" s="5">
        <v>1853.4947999999999</v>
      </c>
    </row>
    <row r="223" spans="1:11" ht="20.100000000000001" customHeight="1">
      <c r="A223" s="3" t="s">
        <v>1254</v>
      </c>
      <c r="B223" s="4" t="s">
        <v>1255</v>
      </c>
      <c r="C223" s="5">
        <v>170592676.04370001</v>
      </c>
      <c r="D223" s="5">
        <v>1332.7553</v>
      </c>
      <c r="E223" s="5">
        <v>959.36170000000004</v>
      </c>
      <c r="F223" s="5">
        <v>0</v>
      </c>
      <c r="G223" s="5">
        <v>2961.6783999999998</v>
      </c>
      <c r="H223" s="5">
        <v>1612.8</v>
      </c>
      <c r="I223" s="5">
        <v>183.3082</v>
      </c>
      <c r="J223" s="5">
        <v>7049.9035999999996</v>
      </c>
      <c r="K223" s="5">
        <v>2475.4252000000001</v>
      </c>
    </row>
    <row r="224" spans="1:11" ht="20.100000000000001" customHeight="1">
      <c r="A224" s="3" t="s">
        <v>1258</v>
      </c>
      <c r="B224" s="4" t="s">
        <v>1259</v>
      </c>
      <c r="C224" s="5">
        <v>216880353.12079999</v>
      </c>
      <c r="D224" s="5">
        <v>1694.3778</v>
      </c>
      <c r="E224" s="5">
        <v>1219.6695999999999</v>
      </c>
      <c r="F224" s="5">
        <v>0</v>
      </c>
      <c r="G224" s="5">
        <v>3765.2838999999999</v>
      </c>
      <c r="H224" s="5">
        <v>2304</v>
      </c>
      <c r="I224" s="5">
        <v>328.72649999999999</v>
      </c>
      <c r="J224" s="5">
        <v>9312.0578000000005</v>
      </c>
      <c r="K224" s="5">
        <v>3242.7739000000001</v>
      </c>
    </row>
    <row r="225" spans="1:11" ht="20.100000000000001" customHeight="1">
      <c r="A225" s="3" t="s">
        <v>1260</v>
      </c>
      <c r="B225" s="4" t="s">
        <v>1261</v>
      </c>
      <c r="C225" s="5">
        <v>263168030.1979</v>
      </c>
      <c r="D225" s="5">
        <v>2056.0001999999999</v>
      </c>
      <c r="E225" s="5">
        <v>1479.9775</v>
      </c>
      <c r="F225" s="5">
        <v>0</v>
      </c>
      <c r="G225" s="5">
        <v>4568.8894</v>
      </c>
      <c r="H225" s="5">
        <v>2995.2</v>
      </c>
      <c r="I225" s="5">
        <v>377.20209999999997</v>
      </c>
      <c r="J225" s="5">
        <v>11477.269200000001</v>
      </c>
      <c r="K225" s="5">
        <v>3913.1797999999999</v>
      </c>
    </row>
    <row r="226" spans="1:11" ht="20.100000000000001" customHeight="1">
      <c r="A226" s="3" t="s">
        <v>1262</v>
      </c>
      <c r="B226" s="4" t="s">
        <v>1263</v>
      </c>
      <c r="C226" s="5">
        <v>309455707.27490002</v>
      </c>
      <c r="D226" s="5">
        <v>2417.6226999999999</v>
      </c>
      <c r="E226" s="5">
        <v>1740.2854</v>
      </c>
      <c r="F226" s="5">
        <v>0</v>
      </c>
      <c r="G226" s="5">
        <v>5372.4948999999997</v>
      </c>
      <c r="H226" s="5">
        <v>3686.4</v>
      </c>
      <c r="I226" s="5">
        <v>377.20209999999997</v>
      </c>
      <c r="J226" s="5">
        <v>13594.0051</v>
      </c>
      <c r="K226" s="5">
        <v>4535.1102000000001</v>
      </c>
    </row>
    <row r="227" spans="1:11" ht="20.100000000000001" customHeight="1">
      <c r="A227" s="3" t="s">
        <v>923</v>
      </c>
      <c r="B227" s="4" t="s">
        <v>924</v>
      </c>
      <c r="C227" s="5">
        <v>250774.4846</v>
      </c>
      <c r="D227" s="5">
        <v>14.33</v>
      </c>
      <c r="E227" s="5">
        <v>4.4207999999999998</v>
      </c>
      <c r="F227" s="5">
        <v>0</v>
      </c>
      <c r="G227" s="5">
        <v>12.5387</v>
      </c>
      <c r="H227" s="5">
        <v>0</v>
      </c>
      <c r="I227" s="5">
        <v>37.1526</v>
      </c>
      <c r="J227" s="5">
        <v>68.442099999999996</v>
      </c>
      <c r="K227" s="5">
        <v>55.903399999999998</v>
      </c>
    </row>
    <row r="228" spans="1:11" ht="20.100000000000001" customHeight="1">
      <c r="A228" s="3" t="s">
        <v>1516</v>
      </c>
      <c r="B228" s="4" t="s">
        <v>1517</v>
      </c>
      <c r="C228" s="5">
        <v>487342.43650000001</v>
      </c>
      <c r="D228" s="5">
        <v>7.6147</v>
      </c>
      <c r="E228" s="5">
        <v>2.8712</v>
      </c>
      <c r="F228" s="5">
        <v>0</v>
      </c>
      <c r="G228" s="5">
        <v>8.4608000000000008</v>
      </c>
      <c r="H228" s="5">
        <v>249.6</v>
      </c>
      <c r="I228" s="5">
        <v>34.990699999999997</v>
      </c>
      <c r="J228" s="5">
        <v>303.53739999999999</v>
      </c>
      <c r="K228" s="5">
        <v>45.476599999999998</v>
      </c>
    </row>
    <row r="229" spans="1:11" ht="20.100000000000001" customHeight="1">
      <c r="A229" s="3" t="s">
        <v>1154</v>
      </c>
      <c r="B229" s="4" t="s">
        <v>1155</v>
      </c>
      <c r="C229" s="5">
        <v>2134124.7280000001</v>
      </c>
      <c r="D229" s="5">
        <v>27.7881</v>
      </c>
      <c r="E229" s="5">
        <v>12.3827</v>
      </c>
      <c r="F229" s="5">
        <v>0</v>
      </c>
      <c r="G229" s="5">
        <v>61.751300000000001</v>
      </c>
      <c r="H229" s="5">
        <v>200.64</v>
      </c>
      <c r="I229" s="5">
        <v>131.22460000000001</v>
      </c>
      <c r="J229" s="5">
        <v>433.7867</v>
      </c>
      <c r="K229" s="5">
        <v>171.3954</v>
      </c>
    </row>
    <row r="230" spans="1:11" ht="20.100000000000001" customHeight="1">
      <c r="A230" s="3" t="s">
        <v>1156</v>
      </c>
      <c r="B230" s="4" t="s">
        <v>1157</v>
      </c>
      <c r="C230" s="5">
        <v>1128568.6616</v>
      </c>
      <c r="D230" s="5">
        <v>14.694900000000001</v>
      </c>
      <c r="E230" s="5">
        <v>6.5481999999999996</v>
      </c>
      <c r="F230" s="5">
        <v>0</v>
      </c>
      <c r="G230" s="5">
        <v>32.655299999999997</v>
      </c>
      <c r="H230" s="5">
        <v>652.99199999999996</v>
      </c>
      <c r="I230" s="5">
        <v>131.22460000000001</v>
      </c>
      <c r="J230" s="5">
        <v>838.11500000000001</v>
      </c>
      <c r="K230" s="5">
        <v>152.46770000000001</v>
      </c>
    </row>
    <row r="231" spans="1:11" ht="20.100000000000001" customHeight="1">
      <c r="A231" s="3" t="s">
        <v>2983</v>
      </c>
      <c r="B231" s="4" t="s">
        <v>2984</v>
      </c>
      <c r="C231" s="5">
        <v>2524146.9926</v>
      </c>
      <c r="D231" s="5">
        <v>144.23699999999999</v>
      </c>
      <c r="E231" s="5">
        <v>44.497100000000003</v>
      </c>
      <c r="F231" s="5">
        <v>0</v>
      </c>
      <c r="G231" s="5">
        <v>108.1777</v>
      </c>
      <c r="H231" s="5">
        <v>0</v>
      </c>
      <c r="I231" s="5">
        <v>37.1526</v>
      </c>
      <c r="J231" s="5">
        <v>334.06439999999998</v>
      </c>
      <c r="K231" s="5">
        <v>225.88669999999999</v>
      </c>
    </row>
    <row r="232" spans="1:11" ht="20.100000000000001" customHeight="1">
      <c r="A232" s="3" t="s">
        <v>2922</v>
      </c>
      <c r="B232" s="4" t="s">
        <v>2923</v>
      </c>
      <c r="C232" s="5">
        <v>625790.7733</v>
      </c>
      <c r="D232" s="5">
        <v>4.8890000000000002</v>
      </c>
      <c r="E232" s="5">
        <v>3.5192999999999999</v>
      </c>
      <c r="F232" s="5">
        <v>0</v>
      </c>
      <c r="G232" s="5">
        <v>10.8644</v>
      </c>
      <c r="H232" s="5">
        <v>96</v>
      </c>
      <c r="I232" s="5">
        <v>40.177900000000001</v>
      </c>
      <c r="J232" s="5">
        <v>155.45060000000001</v>
      </c>
      <c r="K232" s="5">
        <v>48.586199999999998</v>
      </c>
    </row>
    <row r="233" spans="1:11" ht="20.100000000000001" customHeight="1">
      <c r="A233" s="3" t="s">
        <v>3856</v>
      </c>
      <c r="B233" s="4" t="s">
        <v>3857</v>
      </c>
      <c r="C233" s="5">
        <v>100047.25410000001</v>
      </c>
      <c r="D233" s="5">
        <v>6.6698000000000004</v>
      </c>
      <c r="E233" s="5">
        <v>1.8004</v>
      </c>
      <c r="F233" s="5">
        <v>0</v>
      </c>
      <c r="G233" s="5">
        <v>6.6698000000000004</v>
      </c>
      <c r="H233" s="5">
        <v>20.128</v>
      </c>
      <c r="I233" s="5">
        <v>0</v>
      </c>
      <c r="J233" s="5">
        <v>35.268000000000001</v>
      </c>
      <c r="K233" s="5">
        <v>8.4702000000000002</v>
      </c>
    </row>
    <row r="234" spans="1:11" ht="20.100000000000001" customHeight="1">
      <c r="A234" s="3" t="s">
        <v>2928</v>
      </c>
      <c r="B234" s="4" t="s">
        <v>2929</v>
      </c>
      <c r="C234" s="5">
        <v>9026796.5925999992</v>
      </c>
      <c r="D234" s="5">
        <v>515.81690000000003</v>
      </c>
      <c r="E234" s="5">
        <v>159.12950000000001</v>
      </c>
      <c r="F234" s="5">
        <v>0</v>
      </c>
      <c r="G234" s="5">
        <v>386.86270000000002</v>
      </c>
      <c r="H234" s="5">
        <v>0</v>
      </c>
      <c r="I234" s="5">
        <v>37.1526</v>
      </c>
      <c r="J234" s="5">
        <v>1098.9617000000001</v>
      </c>
      <c r="K234" s="5">
        <v>712.09900000000005</v>
      </c>
    </row>
    <row r="235" spans="1:11" ht="20.100000000000001" customHeight="1">
      <c r="A235" s="3" t="s">
        <v>1162</v>
      </c>
      <c r="B235" s="4" t="s">
        <v>1163</v>
      </c>
      <c r="C235" s="5">
        <v>826094.78740000003</v>
      </c>
      <c r="D235" s="5">
        <v>6.4539</v>
      </c>
      <c r="E235" s="5">
        <v>4.6456999999999997</v>
      </c>
      <c r="F235" s="5">
        <v>0</v>
      </c>
      <c r="G235" s="5">
        <v>10.756399999999999</v>
      </c>
      <c r="H235" s="5">
        <v>0</v>
      </c>
      <c r="I235" s="5">
        <v>47.095999999999997</v>
      </c>
      <c r="J235" s="5">
        <v>68.951999999999998</v>
      </c>
      <c r="K235" s="5">
        <v>58.195599999999999</v>
      </c>
    </row>
    <row r="236" spans="1:11" ht="20.100000000000001" customHeight="1">
      <c r="A236" s="3" t="s">
        <v>2057</v>
      </c>
      <c r="B236" s="4" t="s">
        <v>2058</v>
      </c>
      <c r="C236" s="5">
        <v>7252463.1139000002</v>
      </c>
      <c r="D236" s="5">
        <v>253.83619999999999</v>
      </c>
      <c r="E236" s="5">
        <v>123.0562</v>
      </c>
      <c r="F236" s="5">
        <v>0</v>
      </c>
      <c r="G236" s="5">
        <v>362.6232</v>
      </c>
      <c r="H236" s="5">
        <v>59.52</v>
      </c>
      <c r="I236" s="5">
        <v>37.1526</v>
      </c>
      <c r="J236" s="5">
        <v>836.18820000000005</v>
      </c>
      <c r="K236" s="5">
        <v>414.04500000000002</v>
      </c>
    </row>
    <row r="237" spans="1:11" ht="20.100000000000001" customHeight="1">
      <c r="A237" s="3" t="s">
        <v>1394</v>
      </c>
      <c r="B237" s="4" t="s">
        <v>1395</v>
      </c>
      <c r="C237" s="5">
        <v>9760.3554000000004</v>
      </c>
      <c r="D237" s="5">
        <v>0.78080000000000005</v>
      </c>
      <c r="E237" s="5">
        <v>0.1807</v>
      </c>
      <c r="F237" s="5">
        <v>0</v>
      </c>
      <c r="G237" s="5">
        <v>0.68320000000000003</v>
      </c>
      <c r="H237" s="5">
        <v>0</v>
      </c>
      <c r="I237" s="5">
        <v>0</v>
      </c>
      <c r="J237" s="5">
        <v>1.6447000000000001</v>
      </c>
      <c r="K237" s="5">
        <v>0.96150000000000002</v>
      </c>
    </row>
    <row r="238" spans="1:11" ht="20.100000000000001" customHeight="1">
      <c r="A238" s="3" t="s">
        <v>3870</v>
      </c>
      <c r="B238" s="4" t="s">
        <v>3871</v>
      </c>
      <c r="C238" s="5">
        <v>1481523.8859999999</v>
      </c>
      <c r="D238" s="5">
        <v>84.658500000000004</v>
      </c>
      <c r="E238" s="5">
        <v>26.117100000000001</v>
      </c>
      <c r="F238" s="5">
        <v>0</v>
      </c>
      <c r="G238" s="5">
        <v>74.0762</v>
      </c>
      <c r="H238" s="5">
        <v>0</v>
      </c>
      <c r="I238" s="5">
        <v>27.178899999999999</v>
      </c>
      <c r="J238" s="5">
        <v>212.0307</v>
      </c>
      <c r="K238" s="5">
        <v>137.9545</v>
      </c>
    </row>
    <row r="239" spans="1:11" ht="20.100000000000001" customHeight="1">
      <c r="A239" s="3" t="s">
        <v>3862</v>
      </c>
      <c r="B239" s="4" t="s">
        <v>3863</v>
      </c>
      <c r="C239" s="5">
        <v>204224.86139999999</v>
      </c>
      <c r="D239" s="5">
        <v>11.67</v>
      </c>
      <c r="E239" s="5">
        <v>3.6002000000000001</v>
      </c>
      <c r="F239" s="5">
        <v>0</v>
      </c>
      <c r="G239" s="5">
        <v>10.2112</v>
      </c>
      <c r="H239" s="5">
        <v>0</v>
      </c>
      <c r="I239" s="5">
        <v>27.178899999999999</v>
      </c>
      <c r="J239" s="5">
        <v>52.660299999999999</v>
      </c>
      <c r="K239" s="5">
        <v>42.449100000000001</v>
      </c>
    </row>
    <row r="240" spans="1:11" ht="20.100000000000001" customHeight="1">
      <c r="A240" s="3" t="s">
        <v>1170</v>
      </c>
      <c r="B240" s="4" t="s">
        <v>1171</v>
      </c>
      <c r="C240" s="5">
        <v>22242114.114300001</v>
      </c>
      <c r="D240" s="5">
        <v>173.76650000000001</v>
      </c>
      <c r="E240" s="5">
        <v>125.0829</v>
      </c>
      <c r="F240" s="5">
        <v>0</v>
      </c>
      <c r="G240" s="5">
        <v>386.14780000000002</v>
      </c>
      <c r="H240" s="5">
        <v>86.016000000000005</v>
      </c>
      <c r="I240" s="5">
        <v>106.297</v>
      </c>
      <c r="J240" s="5">
        <v>877.31020000000001</v>
      </c>
      <c r="K240" s="5">
        <v>405.14640000000003</v>
      </c>
    </row>
    <row r="241" spans="1:11" ht="20.100000000000001" customHeight="1">
      <c r="A241" s="3" t="s">
        <v>3736</v>
      </c>
      <c r="B241" s="4" t="s">
        <v>3737</v>
      </c>
      <c r="C241" s="5">
        <v>27285865.848200001</v>
      </c>
      <c r="D241" s="5">
        <v>213.17080000000001</v>
      </c>
      <c r="E241" s="5">
        <v>153.44749999999999</v>
      </c>
      <c r="F241" s="5">
        <v>0</v>
      </c>
      <c r="G241" s="5">
        <v>473.71289999999999</v>
      </c>
      <c r="H241" s="5">
        <v>143.232</v>
      </c>
      <c r="I241" s="5">
        <v>106.297</v>
      </c>
      <c r="J241" s="5">
        <v>1089.8602000000001</v>
      </c>
      <c r="K241" s="5">
        <v>472.9153</v>
      </c>
    </row>
    <row r="242" spans="1:11" ht="20.100000000000001" customHeight="1">
      <c r="A242" s="3" t="s">
        <v>3366</v>
      </c>
      <c r="B242" s="4" t="s">
        <v>3367</v>
      </c>
      <c r="C242" s="5">
        <v>4077177.824</v>
      </c>
      <c r="D242" s="5">
        <v>31.853000000000002</v>
      </c>
      <c r="E242" s="5">
        <v>22.928799999999999</v>
      </c>
      <c r="F242" s="5">
        <v>0</v>
      </c>
      <c r="G242" s="5">
        <v>53.088299999999997</v>
      </c>
      <c r="H242" s="5">
        <v>0</v>
      </c>
      <c r="I242" s="5">
        <v>23.547999999999998</v>
      </c>
      <c r="J242" s="5">
        <v>131.41810000000001</v>
      </c>
      <c r="K242" s="5">
        <v>78.329800000000006</v>
      </c>
    </row>
    <row r="243" spans="1:11" ht="20.100000000000001" customHeight="1">
      <c r="A243" s="3" t="s">
        <v>386</v>
      </c>
      <c r="B243" s="4" t="s">
        <v>387</v>
      </c>
      <c r="C243" s="5">
        <v>44502.395299999996</v>
      </c>
      <c r="D243" s="5">
        <v>3.5602</v>
      </c>
      <c r="E243" s="5">
        <v>0.82369999999999999</v>
      </c>
      <c r="F243" s="5">
        <v>0</v>
      </c>
      <c r="G243" s="5">
        <v>3.5602</v>
      </c>
      <c r="H243" s="5">
        <v>7.5392000000000001</v>
      </c>
      <c r="I243" s="5">
        <v>21.408999999999999</v>
      </c>
      <c r="J243" s="5">
        <v>36.892299999999999</v>
      </c>
      <c r="K243" s="5">
        <v>25.792899999999999</v>
      </c>
    </row>
    <row r="244" spans="1:11" ht="20.100000000000001" customHeight="1">
      <c r="A244" s="3" t="s">
        <v>3195</v>
      </c>
      <c r="B244" s="4" t="s">
        <v>3196</v>
      </c>
      <c r="C244" s="5">
        <v>73321.921100000007</v>
      </c>
      <c r="D244" s="5">
        <v>4.1898</v>
      </c>
      <c r="E244" s="5">
        <v>1.2926</v>
      </c>
      <c r="F244" s="5">
        <v>0</v>
      </c>
      <c r="G244" s="5">
        <v>3.1423999999999999</v>
      </c>
      <c r="H244" s="5">
        <v>0</v>
      </c>
      <c r="I244" s="5">
        <v>0</v>
      </c>
      <c r="J244" s="5">
        <v>8.6248000000000005</v>
      </c>
      <c r="K244" s="5">
        <v>5.4824000000000002</v>
      </c>
    </row>
    <row r="245" spans="1:11" ht="20.100000000000001" customHeight="1">
      <c r="A245" s="3" t="s">
        <v>3193</v>
      </c>
      <c r="B245" s="4" t="s">
        <v>3194</v>
      </c>
      <c r="C245" s="5">
        <v>125813.4615</v>
      </c>
      <c r="D245" s="5">
        <v>7.1893000000000002</v>
      </c>
      <c r="E245" s="5">
        <v>2.2179000000000002</v>
      </c>
      <c r="F245" s="5">
        <v>0</v>
      </c>
      <c r="G245" s="5">
        <v>5.3920000000000003</v>
      </c>
      <c r="H245" s="5">
        <v>0</v>
      </c>
      <c r="I245" s="5">
        <v>0</v>
      </c>
      <c r="J245" s="5">
        <v>14.799200000000001</v>
      </c>
      <c r="K245" s="5">
        <v>9.4071999999999996</v>
      </c>
    </row>
    <row r="246" spans="1:11" ht="20.100000000000001" customHeight="1">
      <c r="A246" s="3" t="s">
        <v>1250</v>
      </c>
      <c r="B246" s="4" t="s">
        <v>1251</v>
      </c>
      <c r="C246" s="5">
        <v>540894092.66040003</v>
      </c>
      <c r="D246" s="5">
        <v>4225.7350999999999</v>
      </c>
      <c r="E246" s="5">
        <v>3041.8249999999998</v>
      </c>
      <c r="F246" s="5">
        <v>0</v>
      </c>
      <c r="G246" s="5">
        <v>9390.5223999999998</v>
      </c>
      <c r="H246" s="5">
        <v>6297.6</v>
      </c>
      <c r="I246" s="5">
        <v>507.0471</v>
      </c>
      <c r="J246" s="5">
        <v>23462.729599999999</v>
      </c>
      <c r="K246" s="5">
        <v>7774.6072000000004</v>
      </c>
    </row>
    <row r="247" spans="1:11" ht="20.100000000000001" customHeight="1">
      <c r="A247" s="3" t="s">
        <v>1252</v>
      </c>
      <c r="B247" s="4" t="s">
        <v>1253</v>
      </c>
      <c r="C247" s="5">
        <v>772332478.04579997</v>
      </c>
      <c r="D247" s="5">
        <v>6033.8474999999999</v>
      </c>
      <c r="E247" s="5">
        <v>4343.3644999999997</v>
      </c>
      <c r="F247" s="5">
        <v>0</v>
      </c>
      <c r="G247" s="5">
        <v>13408.55</v>
      </c>
      <c r="H247" s="5">
        <v>9062.4</v>
      </c>
      <c r="I247" s="5">
        <v>531.20060000000001</v>
      </c>
      <c r="J247" s="5">
        <v>33379.3626</v>
      </c>
      <c r="K247" s="5">
        <v>10908.4126</v>
      </c>
    </row>
    <row r="248" spans="1:11" ht="20.100000000000001" customHeight="1">
      <c r="A248" s="3" t="s">
        <v>1256</v>
      </c>
      <c r="B248" s="4" t="s">
        <v>1257</v>
      </c>
      <c r="C248" s="5">
        <v>1003770863.4312</v>
      </c>
      <c r="D248" s="5">
        <v>7841.9598999999998</v>
      </c>
      <c r="E248" s="5">
        <v>5644.9040999999997</v>
      </c>
      <c r="F248" s="5">
        <v>0</v>
      </c>
      <c r="G248" s="5">
        <v>17426.577499999999</v>
      </c>
      <c r="H248" s="5">
        <v>11904</v>
      </c>
      <c r="I248" s="5">
        <v>554.74860000000001</v>
      </c>
      <c r="J248" s="5">
        <v>43372.1901</v>
      </c>
      <c r="K248" s="5">
        <v>14041.6126</v>
      </c>
    </row>
    <row r="249" spans="1:11" ht="20.100000000000001" customHeight="1">
      <c r="A249" s="3" t="s">
        <v>11562</v>
      </c>
      <c r="B249" s="4" t="s">
        <v>11563</v>
      </c>
      <c r="C249" s="5">
        <v>2601481.5536000002</v>
      </c>
      <c r="D249" s="5">
        <v>27.098800000000001</v>
      </c>
      <c r="E249" s="5">
        <v>12.0755</v>
      </c>
      <c r="F249" s="5">
        <v>0</v>
      </c>
      <c r="G249" s="5">
        <v>60.219499999999996</v>
      </c>
      <c r="H249" s="5">
        <v>241.98400000000001</v>
      </c>
      <c r="I249" s="5">
        <v>48.4756</v>
      </c>
      <c r="J249" s="5">
        <v>389.85340000000002</v>
      </c>
      <c r="K249" s="5">
        <v>87.649900000000002</v>
      </c>
    </row>
    <row r="250" spans="1:11" ht="20.100000000000001" customHeight="1">
      <c r="A250" s="3" t="s">
        <v>3145</v>
      </c>
      <c r="B250" s="4" t="s">
        <v>3146</v>
      </c>
      <c r="C250" s="5">
        <v>14385.349</v>
      </c>
      <c r="D250" s="5">
        <v>1.9179999999999999</v>
      </c>
      <c r="E250" s="5">
        <v>0.44379999999999997</v>
      </c>
      <c r="F250" s="5">
        <v>0</v>
      </c>
      <c r="G250" s="5">
        <v>1.4384999999999999</v>
      </c>
      <c r="H250" s="5">
        <v>0</v>
      </c>
      <c r="I250" s="5">
        <v>0</v>
      </c>
      <c r="J250" s="5">
        <v>3.8003</v>
      </c>
      <c r="K250" s="5">
        <v>2.3618000000000001</v>
      </c>
    </row>
    <row r="251" spans="1:11" ht="20.100000000000001" customHeight="1">
      <c r="A251" s="3" t="s">
        <v>1106</v>
      </c>
      <c r="B251" s="4" t="s">
        <v>1107</v>
      </c>
      <c r="C251" s="5">
        <v>262117.3198</v>
      </c>
      <c r="D251" s="5">
        <v>17.474499999999999</v>
      </c>
      <c r="E251" s="5">
        <v>4.7169999999999996</v>
      </c>
      <c r="F251" s="5">
        <v>0</v>
      </c>
      <c r="G251" s="5">
        <v>17.474499999999999</v>
      </c>
      <c r="H251" s="5">
        <v>88.671999999999997</v>
      </c>
      <c r="I251" s="5">
        <v>0</v>
      </c>
      <c r="J251" s="5">
        <v>128.33799999999999</v>
      </c>
      <c r="K251" s="5">
        <v>22.191500000000001</v>
      </c>
    </row>
    <row r="252" spans="1:11" ht="20.100000000000001" customHeight="1">
      <c r="A252" s="3" t="s">
        <v>1390</v>
      </c>
      <c r="B252" s="4" t="s">
        <v>1391</v>
      </c>
      <c r="C252" s="5">
        <v>4470.0436</v>
      </c>
      <c r="D252" s="5">
        <v>0.35759999999999997</v>
      </c>
      <c r="E252" s="5">
        <v>8.2699999999999996E-2</v>
      </c>
      <c r="F252" s="5">
        <v>0</v>
      </c>
      <c r="G252" s="5">
        <v>0.31290000000000001</v>
      </c>
      <c r="H252" s="5">
        <v>0</v>
      </c>
      <c r="I252" s="5">
        <v>0</v>
      </c>
      <c r="J252" s="5">
        <v>0.75319999999999998</v>
      </c>
      <c r="K252" s="5">
        <v>0.44030000000000002</v>
      </c>
    </row>
    <row r="253" spans="1:11" ht="20.100000000000001" customHeight="1">
      <c r="A253" s="3" t="s">
        <v>951</v>
      </c>
      <c r="B253" s="4" t="s">
        <v>952</v>
      </c>
      <c r="C253" s="5">
        <v>208933.02429999999</v>
      </c>
      <c r="D253" s="5">
        <v>16.714600000000001</v>
      </c>
      <c r="E253" s="5">
        <v>3.8673999999999999</v>
      </c>
      <c r="F253" s="5">
        <v>0</v>
      </c>
      <c r="G253" s="5">
        <v>14.625299999999999</v>
      </c>
      <c r="H253" s="5">
        <v>0</v>
      </c>
      <c r="I253" s="5">
        <v>37.1526</v>
      </c>
      <c r="J253" s="5">
        <v>72.359899999999996</v>
      </c>
      <c r="K253" s="5">
        <v>57.7346</v>
      </c>
    </row>
    <row r="254" spans="1:11" ht="20.100000000000001" customHeight="1">
      <c r="A254" s="3" t="s">
        <v>2946</v>
      </c>
      <c r="B254" s="4" t="s">
        <v>2947</v>
      </c>
      <c r="C254" s="5">
        <v>45771.898200000003</v>
      </c>
      <c r="D254" s="5">
        <v>6.1029</v>
      </c>
      <c r="E254" s="5">
        <v>1.4120999999999999</v>
      </c>
      <c r="F254" s="5">
        <v>0</v>
      </c>
      <c r="G254" s="5">
        <v>4.5772000000000004</v>
      </c>
      <c r="H254" s="5">
        <v>0</v>
      </c>
      <c r="I254" s="5">
        <v>0</v>
      </c>
      <c r="J254" s="5">
        <v>12.0922</v>
      </c>
      <c r="K254" s="5">
        <v>7.5149999999999997</v>
      </c>
    </row>
    <row r="255" spans="1:11" ht="20.100000000000001" customHeight="1">
      <c r="A255" s="3" t="s">
        <v>2948</v>
      </c>
      <c r="B255" s="4" t="s">
        <v>2949</v>
      </c>
      <c r="C255" s="5">
        <v>52711.855799999998</v>
      </c>
      <c r="D255" s="5">
        <v>7.0282</v>
      </c>
      <c r="E255" s="5">
        <v>1.6262000000000001</v>
      </c>
      <c r="F255" s="5">
        <v>0</v>
      </c>
      <c r="G255" s="5">
        <v>5.2712000000000003</v>
      </c>
      <c r="H255" s="5">
        <v>0</v>
      </c>
      <c r="I255" s="5">
        <v>0</v>
      </c>
      <c r="J255" s="5">
        <v>13.925599999999999</v>
      </c>
      <c r="K255" s="5">
        <v>8.6544000000000008</v>
      </c>
    </row>
    <row r="256" spans="1:11" ht="20.100000000000001" customHeight="1">
      <c r="A256" s="3" t="s">
        <v>2950</v>
      </c>
      <c r="B256" s="4" t="s">
        <v>2951</v>
      </c>
      <c r="C256" s="5">
        <v>62358.709799999997</v>
      </c>
      <c r="D256" s="5">
        <v>8.3145000000000007</v>
      </c>
      <c r="E256" s="5">
        <v>1.9238</v>
      </c>
      <c r="F256" s="5">
        <v>0</v>
      </c>
      <c r="G256" s="5">
        <v>6.2359</v>
      </c>
      <c r="H256" s="5">
        <v>0</v>
      </c>
      <c r="I256" s="5">
        <v>0</v>
      </c>
      <c r="J256" s="5">
        <v>16.4742</v>
      </c>
      <c r="K256" s="5">
        <v>10.238300000000001</v>
      </c>
    </row>
    <row r="257" spans="1:11" ht="20.100000000000001" customHeight="1">
      <c r="A257" s="3" t="s">
        <v>1224</v>
      </c>
      <c r="B257" s="4" t="s">
        <v>1225</v>
      </c>
      <c r="C257" s="5">
        <v>4194964.1804999998</v>
      </c>
      <c r="D257" s="5">
        <v>32.773200000000003</v>
      </c>
      <c r="E257" s="5">
        <v>23.591200000000001</v>
      </c>
      <c r="F257" s="5">
        <v>0</v>
      </c>
      <c r="G257" s="5">
        <v>72.8292</v>
      </c>
      <c r="H257" s="5">
        <v>282.24</v>
      </c>
      <c r="I257" s="5">
        <v>63.725900000000003</v>
      </c>
      <c r="J257" s="5">
        <v>475.15949999999998</v>
      </c>
      <c r="K257" s="5">
        <v>120.0903</v>
      </c>
    </row>
    <row r="258" spans="1:11" ht="20.100000000000001" customHeight="1">
      <c r="A258" s="3" t="s">
        <v>1232</v>
      </c>
      <c r="B258" s="4" t="s">
        <v>1233</v>
      </c>
      <c r="C258" s="5">
        <v>7066466.2631999999</v>
      </c>
      <c r="D258" s="5">
        <v>55.206800000000001</v>
      </c>
      <c r="E258" s="5">
        <v>39.739699999999999</v>
      </c>
      <c r="F258" s="5">
        <v>0</v>
      </c>
      <c r="G258" s="5">
        <v>122.68170000000001</v>
      </c>
      <c r="H258" s="5">
        <v>463.68</v>
      </c>
      <c r="I258" s="5">
        <v>63.725900000000003</v>
      </c>
      <c r="J258" s="5">
        <v>745.03409999999997</v>
      </c>
      <c r="K258" s="5">
        <v>158.67240000000001</v>
      </c>
    </row>
    <row r="259" spans="1:11" ht="20.100000000000001" customHeight="1">
      <c r="A259" s="3" t="s">
        <v>1240</v>
      </c>
      <c r="B259" s="4" t="s">
        <v>1241</v>
      </c>
      <c r="C259" s="5">
        <v>13292839.7597</v>
      </c>
      <c r="D259" s="5">
        <v>103.8503</v>
      </c>
      <c r="E259" s="5">
        <v>74.754900000000006</v>
      </c>
      <c r="F259" s="5">
        <v>0</v>
      </c>
      <c r="G259" s="5">
        <v>230.77850000000001</v>
      </c>
      <c r="H259" s="5">
        <v>716.16</v>
      </c>
      <c r="I259" s="5">
        <v>87.273899999999998</v>
      </c>
      <c r="J259" s="5">
        <v>1212.8176000000001</v>
      </c>
      <c r="K259" s="5">
        <v>265.87909999999999</v>
      </c>
    </row>
    <row r="260" spans="1:11" ht="20.100000000000001" customHeight="1">
      <c r="A260" s="3" t="s">
        <v>1216</v>
      </c>
      <c r="B260" s="4" t="s">
        <v>1217</v>
      </c>
      <c r="C260" s="5">
        <v>20315788.655499998</v>
      </c>
      <c r="D260" s="5">
        <v>158.71709999999999</v>
      </c>
      <c r="E260" s="5">
        <v>114.2499</v>
      </c>
      <c r="F260" s="5">
        <v>0</v>
      </c>
      <c r="G260" s="5">
        <v>352.7047</v>
      </c>
      <c r="H260" s="5">
        <v>1296</v>
      </c>
      <c r="I260" s="5">
        <v>87.273899999999998</v>
      </c>
      <c r="J260" s="5">
        <v>2008.9456</v>
      </c>
      <c r="K260" s="5">
        <v>360.24090000000001</v>
      </c>
    </row>
    <row r="261" spans="1:11" ht="20.100000000000001" customHeight="1">
      <c r="A261" s="3" t="s">
        <v>11564</v>
      </c>
      <c r="B261" s="4" t="s">
        <v>11565</v>
      </c>
      <c r="C261" s="5">
        <v>4159749.1886999998</v>
      </c>
      <c r="D261" s="5">
        <v>43.3307</v>
      </c>
      <c r="E261" s="5">
        <v>19.308700000000002</v>
      </c>
      <c r="F261" s="5">
        <v>0</v>
      </c>
      <c r="G261" s="5">
        <v>96.290499999999994</v>
      </c>
      <c r="H261" s="5">
        <v>272.38400000000001</v>
      </c>
      <c r="I261" s="5">
        <v>131.22460000000001</v>
      </c>
      <c r="J261" s="5">
        <v>562.5385</v>
      </c>
      <c r="K261" s="5">
        <v>193.864</v>
      </c>
    </row>
    <row r="262" spans="1:11" ht="20.100000000000001" customHeight="1">
      <c r="A262" s="3" t="s">
        <v>1520</v>
      </c>
      <c r="B262" s="4" t="s">
        <v>1521</v>
      </c>
      <c r="C262" s="5">
        <v>84525.407800000001</v>
      </c>
      <c r="D262" s="5">
        <v>5.6349999999999998</v>
      </c>
      <c r="E262" s="5">
        <v>1.5210999999999999</v>
      </c>
      <c r="F262" s="5">
        <v>0</v>
      </c>
      <c r="G262" s="5">
        <v>5.6349999999999998</v>
      </c>
      <c r="H262" s="5">
        <v>15.231999999999999</v>
      </c>
      <c r="I262" s="5">
        <v>0</v>
      </c>
      <c r="J262" s="5">
        <v>28.023099999999999</v>
      </c>
      <c r="K262" s="5">
        <v>7.1561000000000003</v>
      </c>
    </row>
    <row r="263" spans="1:11" ht="20.100000000000001" customHeight="1">
      <c r="A263" s="3" t="s">
        <v>1704</v>
      </c>
      <c r="B263" s="4" t="s">
        <v>1705</v>
      </c>
      <c r="C263" s="5">
        <v>128579.12790000001</v>
      </c>
      <c r="D263" s="5">
        <v>8.5718999999999994</v>
      </c>
      <c r="E263" s="5">
        <v>2.3138999999999998</v>
      </c>
      <c r="F263" s="5">
        <v>0</v>
      </c>
      <c r="G263" s="5">
        <v>8.5718999999999994</v>
      </c>
      <c r="H263" s="5">
        <v>35.904000000000003</v>
      </c>
      <c r="I263" s="5">
        <v>0</v>
      </c>
      <c r="J263" s="5">
        <v>55.361699999999999</v>
      </c>
      <c r="K263" s="5">
        <v>10.8858</v>
      </c>
    </row>
    <row r="264" spans="1:11" ht="20.100000000000001" customHeight="1">
      <c r="A264" s="3" t="s">
        <v>1656</v>
      </c>
      <c r="B264" s="4" t="s">
        <v>1657</v>
      </c>
      <c r="C264" s="5">
        <v>1467779.6804</v>
      </c>
      <c r="D264" s="5">
        <v>97.852000000000004</v>
      </c>
      <c r="E264" s="5">
        <v>26.413900000000002</v>
      </c>
      <c r="F264" s="5">
        <v>0</v>
      </c>
      <c r="G264" s="5">
        <v>97.852000000000004</v>
      </c>
      <c r="H264" s="5">
        <v>35.840000000000003</v>
      </c>
      <c r="I264" s="5">
        <v>27.178899999999999</v>
      </c>
      <c r="J264" s="5">
        <v>285.13679999999999</v>
      </c>
      <c r="K264" s="5">
        <v>151.44479999999999</v>
      </c>
    </row>
    <row r="265" spans="1:11" ht="20.100000000000001" customHeight="1">
      <c r="A265" s="3" t="s">
        <v>1710</v>
      </c>
      <c r="B265" s="4" t="s">
        <v>1711</v>
      </c>
      <c r="C265" s="5">
        <v>2908.3757000000001</v>
      </c>
      <c r="D265" s="5">
        <v>0.26179999999999998</v>
      </c>
      <c r="E265" s="5">
        <v>5.3800000000000001E-2</v>
      </c>
      <c r="F265" s="5">
        <v>0</v>
      </c>
      <c r="G265" s="5">
        <v>0.1454</v>
      </c>
      <c r="H265" s="5">
        <v>0</v>
      </c>
      <c r="I265" s="5">
        <v>0</v>
      </c>
      <c r="J265" s="5">
        <v>0.46100000000000002</v>
      </c>
      <c r="K265" s="5">
        <v>0.31559999999999999</v>
      </c>
    </row>
    <row r="266" spans="1:11" ht="20.100000000000001" customHeight="1">
      <c r="A266" s="3" t="s">
        <v>1101</v>
      </c>
      <c r="B266" s="4" t="s">
        <v>1102</v>
      </c>
      <c r="C266" s="5">
        <v>121262.0585</v>
      </c>
      <c r="D266" s="5">
        <v>8.0840999999999994</v>
      </c>
      <c r="E266" s="5">
        <v>2.1821999999999999</v>
      </c>
      <c r="F266" s="5">
        <v>0</v>
      </c>
      <c r="G266" s="5">
        <v>8.0840999999999994</v>
      </c>
      <c r="H266" s="5">
        <v>29.376000000000001</v>
      </c>
      <c r="I266" s="5">
        <v>0</v>
      </c>
      <c r="J266" s="5">
        <v>47.726399999999998</v>
      </c>
      <c r="K266" s="5">
        <v>10.266299999999999</v>
      </c>
    </row>
    <row r="267" spans="1:11" ht="20.100000000000001" customHeight="1">
      <c r="A267" s="3" t="s">
        <v>1404</v>
      </c>
      <c r="B267" s="4" t="s">
        <v>1405</v>
      </c>
      <c r="C267" s="5">
        <v>13450.3226</v>
      </c>
      <c r="D267" s="5">
        <v>0.89670000000000005</v>
      </c>
      <c r="E267" s="5">
        <v>0.24199999999999999</v>
      </c>
      <c r="F267" s="5">
        <v>0</v>
      </c>
      <c r="G267" s="5">
        <v>0.89670000000000005</v>
      </c>
      <c r="H267" s="5">
        <v>6.8879999999999999</v>
      </c>
      <c r="I267" s="5">
        <v>0</v>
      </c>
      <c r="J267" s="5">
        <v>8.9234000000000009</v>
      </c>
      <c r="K267" s="5">
        <v>1.1387</v>
      </c>
    </row>
    <row r="268" spans="1:11" ht="20.100000000000001" customHeight="1">
      <c r="A268" s="3" t="s">
        <v>1542</v>
      </c>
      <c r="B268" s="4" t="s">
        <v>1543</v>
      </c>
      <c r="C268" s="5">
        <v>604201.5919</v>
      </c>
      <c r="D268" s="5">
        <v>40.280099999999997</v>
      </c>
      <c r="E268" s="5">
        <v>10.873100000000001</v>
      </c>
      <c r="F268" s="5">
        <v>0</v>
      </c>
      <c r="G268" s="5">
        <v>40.280099999999997</v>
      </c>
      <c r="H268" s="5">
        <v>231.744</v>
      </c>
      <c r="I268" s="5">
        <v>0</v>
      </c>
      <c r="J268" s="5">
        <v>323.1773</v>
      </c>
      <c r="K268" s="5">
        <v>51.153199999999998</v>
      </c>
    </row>
    <row r="269" spans="1:11" ht="20.100000000000001" customHeight="1">
      <c r="A269" s="3" t="s">
        <v>3001</v>
      </c>
      <c r="B269" s="4" t="s">
        <v>3002</v>
      </c>
      <c r="C269" s="5">
        <v>156266.81969999999</v>
      </c>
      <c r="D269" s="5">
        <v>10.4178</v>
      </c>
      <c r="E269" s="5">
        <v>2.8121999999999998</v>
      </c>
      <c r="F269" s="5">
        <v>0</v>
      </c>
      <c r="G269" s="5">
        <v>10.4178</v>
      </c>
      <c r="H269" s="5">
        <v>39.167999999999999</v>
      </c>
      <c r="I269" s="5">
        <v>0</v>
      </c>
      <c r="J269" s="5">
        <v>62.815800000000003</v>
      </c>
      <c r="K269" s="5">
        <v>13.23</v>
      </c>
    </row>
    <row r="270" spans="1:11" ht="20.100000000000001" customHeight="1">
      <c r="A270" s="3" t="s">
        <v>3752</v>
      </c>
      <c r="B270" s="4" t="s">
        <v>3753</v>
      </c>
      <c r="C270" s="5">
        <v>4083330.8054</v>
      </c>
      <c r="D270" s="5">
        <v>142.91659999999999</v>
      </c>
      <c r="E270" s="5">
        <v>69.283900000000003</v>
      </c>
      <c r="F270" s="5">
        <v>0</v>
      </c>
      <c r="G270" s="5">
        <v>204.16650000000001</v>
      </c>
      <c r="H270" s="5">
        <v>59.52</v>
      </c>
      <c r="I270" s="5">
        <v>37.1526</v>
      </c>
      <c r="J270" s="5">
        <v>513.03959999999995</v>
      </c>
      <c r="K270" s="5">
        <v>249.35310000000001</v>
      </c>
    </row>
    <row r="271" spans="1:11" ht="20.100000000000001" customHeight="1">
      <c r="A271" s="3" t="s">
        <v>1670</v>
      </c>
      <c r="B271" s="4" t="s">
        <v>1671</v>
      </c>
      <c r="C271" s="5">
        <v>793871.69259999995</v>
      </c>
      <c r="D271" s="5">
        <v>52.924799999999998</v>
      </c>
      <c r="E271" s="5">
        <v>14.2864</v>
      </c>
      <c r="F271" s="5">
        <v>0</v>
      </c>
      <c r="G271" s="5">
        <v>52.924799999999998</v>
      </c>
      <c r="H271" s="5">
        <v>360.23680000000002</v>
      </c>
      <c r="I271" s="5">
        <v>0</v>
      </c>
      <c r="J271" s="5">
        <v>480.37279999999998</v>
      </c>
      <c r="K271" s="5">
        <v>67.211200000000005</v>
      </c>
    </row>
    <row r="272" spans="1:11" ht="20.100000000000001" customHeight="1">
      <c r="A272" s="3" t="s">
        <v>3756</v>
      </c>
      <c r="B272" s="4" t="s">
        <v>3757</v>
      </c>
      <c r="C272" s="5">
        <v>5541506.6608999996</v>
      </c>
      <c r="D272" s="5">
        <v>193.95269999999999</v>
      </c>
      <c r="E272" s="5">
        <v>94.025499999999994</v>
      </c>
      <c r="F272" s="5">
        <v>0</v>
      </c>
      <c r="G272" s="5">
        <v>277.07530000000003</v>
      </c>
      <c r="H272" s="5">
        <v>59.52</v>
      </c>
      <c r="I272" s="5">
        <v>37.1526</v>
      </c>
      <c r="J272" s="5">
        <v>661.72609999999997</v>
      </c>
      <c r="K272" s="5">
        <v>325.13080000000002</v>
      </c>
    </row>
    <row r="273" spans="1:11" ht="20.100000000000001" customHeight="1">
      <c r="A273" s="3" t="s">
        <v>3754</v>
      </c>
      <c r="B273" s="4" t="s">
        <v>3755</v>
      </c>
      <c r="C273" s="5">
        <v>5541506.6608999996</v>
      </c>
      <c r="D273" s="5">
        <v>193.95269999999999</v>
      </c>
      <c r="E273" s="5">
        <v>94.025499999999994</v>
      </c>
      <c r="F273" s="5">
        <v>0</v>
      </c>
      <c r="G273" s="5">
        <v>277.07530000000003</v>
      </c>
      <c r="H273" s="5">
        <v>59.52</v>
      </c>
      <c r="I273" s="5">
        <v>37.1526</v>
      </c>
      <c r="J273" s="5">
        <v>661.72609999999997</v>
      </c>
      <c r="K273" s="5">
        <v>325.13080000000002</v>
      </c>
    </row>
    <row r="274" spans="1:11" ht="20.100000000000001" customHeight="1">
      <c r="A274" s="3" t="s">
        <v>3750</v>
      </c>
      <c r="B274" s="4" t="s">
        <v>3751</v>
      </c>
      <c r="C274" s="5">
        <v>5525665.5691</v>
      </c>
      <c r="D274" s="5">
        <v>193.39830000000001</v>
      </c>
      <c r="E274" s="5">
        <v>93.756699999999995</v>
      </c>
      <c r="F274" s="5">
        <v>0</v>
      </c>
      <c r="G274" s="5">
        <v>276.2833</v>
      </c>
      <c r="H274" s="5">
        <v>59.52</v>
      </c>
      <c r="I274" s="5">
        <v>37.1526</v>
      </c>
      <c r="J274" s="5">
        <v>660.11090000000002</v>
      </c>
      <c r="K274" s="5">
        <v>324.30759999999998</v>
      </c>
    </row>
    <row r="275" spans="1:11" ht="20.100000000000001" customHeight="1">
      <c r="A275" s="3" t="s">
        <v>3746</v>
      </c>
      <c r="B275" s="4" t="s">
        <v>3747</v>
      </c>
      <c r="C275" s="5">
        <v>5525665.5691</v>
      </c>
      <c r="D275" s="5">
        <v>193.39830000000001</v>
      </c>
      <c r="E275" s="5">
        <v>93.756699999999995</v>
      </c>
      <c r="F275" s="5">
        <v>0</v>
      </c>
      <c r="G275" s="5">
        <v>276.2833</v>
      </c>
      <c r="H275" s="5">
        <v>59.52</v>
      </c>
      <c r="I275" s="5">
        <v>37.1526</v>
      </c>
      <c r="J275" s="5">
        <v>660.11090000000002</v>
      </c>
      <c r="K275" s="5">
        <v>324.30759999999998</v>
      </c>
    </row>
    <row r="276" spans="1:11" ht="20.100000000000001" customHeight="1">
      <c r="A276" s="3" t="s">
        <v>3740</v>
      </c>
      <c r="B276" s="4" t="s">
        <v>3741</v>
      </c>
      <c r="C276" s="5">
        <v>54198.571400000001</v>
      </c>
      <c r="D276" s="5">
        <v>3.3504999999999998</v>
      </c>
      <c r="E276" s="5">
        <v>1.4592000000000001</v>
      </c>
      <c r="F276" s="5">
        <v>0</v>
      </c>
      <c r="G276" s="5">
        <v>1.9709000000000001</v>
      </c>
      <c r="H276" s="5">
        <v>0</v>
      </c>
      <c r="I276" s="5">
        <v>21.408999999999999</v>
      </c>
      <c r="J276" s="5">
        <v>28.189599999999999</v>
      </c>
      <c r="K276" s="5">
        <v>26.218699999999998</v>
      </c>
    </row>
    <row r="277" spans="1:11" ht="20.100000000000001" customHeight="1">
      <c r="A277" s="3" t="s">
        <v>1518</v>
      </c>
      <c r="B277" s="4" t="s">
        <v>1519</v>
      </c>
      <c r="C277" s="5">
        <v>3250107.8333000001</v>
      </c>
      <c r="D277" s="5">
        <v>113.7538</v>
      </c>
      <c r="E277" s="5">
        <v>55.1462</v>
      </c>
      <c r="F277" s="5">
        <v>0</v>
      </c>
      <c r="G277" s="5">
        <v>162.50540000000001</v>
      </c>
      <c r="H277" s="5">
        <v>59.52</v>
      </c>
      <c r="I277" s="5">
        <v>37.1526</v>
      </c>
      <c r="J277" s="5">
        <v>428.07799999999997</v>
      </c>
      <c r="K277" s="5">
        <v>206.05260000000001</v>
      </c>
    </row>
    <row r="278" spans="1:11" ht="20.100000000000001" customHeight="1">
      <c r="A278" s="3" t="s">
        <v>3786</v>
      </c>
      <c r="B278" s="4" t="s">
        <v>3787</v>
      </c>
      <c r="C278" s="5">
        <v>132337.34479999999</v>
      </c>
      <c r="D278" s="5">
        <v>8.8224999999999998</v>
      </c>
      <c r="E278" s="5">
        <v>2.3815</v>
      </c>
      <c r="F278" s="5">
        <v>0</v>
      </c>
      <c r="G278" s="5">
        <v>8.8224999999999998</v>
      </c>
      <c r="H278" s="5">
        <v>39.167999999999999</v>
      </c>
      <c r="I278" s="5">
        <v>0</v>
      </c>
      <c r="J278" s="5">
        <v>59.194499999999998</v>
      </c>
      <c r="K278" s="5">
        <v>11.204000000000001</v>
      </c>
    </row>
    <row r="279" spans="1:11" ht="20.100000000000001" customHeight="1">
      <c r="A279" s="3" t="s">
        <v>1007</v>
      </c>
      <c r="B279" s="4" t="s">
        <v>1008</v>
      </c>
      <c r="C279" s="5">
        <v>5892.0092999999997</v>
      </c>
      <c r="D279" s="5">
        <v>0.47139999999999999</v>
      </c>
      <c r="E279" s="5">
        <v>0.1091</v>
      </c>
      <c r="F279" s="5">
        <v>0</v>
      </c>
      <c r="G279" s="5">
        <v>0.47139999999999999</v>
      </c>
      <c r="H279" s="5">
        <v>0</v>
      </c>
      <c r="I279" s="5">
        <v>0</v>
      </c>
      <c r="J279" s="5">
        <v>1.0519000000000001</v>
      </c>
      <c r="K279" s="5">
        <v>0.58050000000000002</v>
      </c>
    </row>
    <row r="280" spans="1:11" ht="20.100000000000001" customHeight="1">
      <c r="A280" s="3" t="s">
        <v>3918</v>
      </c>
      <c r="B280" s="4" t="s">
        <v>3919</v>
      </c>
      <c r="C280" s="5">
        <v>6092923.8952000001</v>
      </c>
      <c r="D280" s="5">
        <v>213.25229999999999</v>
      </c>
      <c r="E280" s="5">
        <v>103.3817</v>
      </c>
      <c r="F280" s="5">
        <v>0</v>
      </c>
      <c r="G280" s="5">
        <v>304.64620000000002</v>
      </c>
      <c r="H280" s="5">
        <v>67.84</v>
      </c>
      <c r="I280" s="5">
        <v>37.1526</v>
      </c>
      <c r="J280" s="5">
        <v>726.27279999999996</v>
      </c>
      <c r="K280" s="5">
        <v>353.78660000000002</v>
      </c>
    </row>
    <row r="281" spans="1:11" ht="20.100000000000001" customHeight="1">
      <c r="A281" s="3" t="s">
        <v>2235</v>
      </c>
      <c r="B281" s="4" t="s">
        <v>2236</v>
      </c>
      <c r="C281" s="5">
        <v>14425.695100000001</v>
      </c>
      <c r="D281" s="5">
        <v>1.9234</v>
      </c>
      <c r="E281" s="5">
        <v>0.44500000000000001</v>
      </c>
      <c r="F281" s="5">
        <v>0</v>
      </c>
      <c r="G281" s="5">
        <v>1.4426000000000001</v>
      </c>
      <c r="H281" s="5">
        <v>0</v>
      </c>
      <c r="I281" s="5">
        <v>0</v>
      </c>
      <c r="J281" s="5">
        <v>3.8109999999999999</v>
      </c>
      <c r="K281" s="5">
        <v>2.3683999999999998</v>
      </c>
    </row>
    <row r="282" spans="1:11" ht="20.100000000000001" customHeight="1">
      <c r="A282" s="3" t="s">
        <v>955</v>
      </c>
      <c r="B282" s="4" t="s">
        <v>956</v>
      </c>
      <c r="C282" s="5">
        <v>454857.69260000001</v>
      </c>
      <c r="D282" s="5">
        <v>30.323799999999999</v>
      </c>
      <c r="E282" s="5">
        <v>8.1854999999999993</v>
      </c>
      <c r="F282" s="5">
        <v>0</v>
      </c>
      <c r="G282" s="5">
        <v>30.323799999999999</v>
      </c>
      <c r="H282" s="5">
        <v>172.0454</v>
      </c>
      <c r="I282" s="5">
        <v>0</v>
      </c>
      <c r="J282" s="5">
        <v>240.8785</v>
      </c>
      <c r="K282" s="5">
        <v>38.509300000000003</v>
      </c>
    </row>
    <row r="283" spans="1:11" ht="20.100000000000001" customHeight="1">
      <c r="A283" s="3" t="s">
        <v>1212</v>
      </c>
      <c r="B283" s="4" t="s">
        <v>1213</v>
      </c>
      <c r="C283" s="5">
        <v>1906073.0466</v>
      </c>
      <c r="D283" s="5">
        <v>61.266599999999997</v>
      </c>
      <c r="E283" s="5">
        <v>16.800699999999999</v>
      </c>
      <c r="F283" s="5">
        <v>0</v>
      </c>
      <c r="G283" s="5">
        <v>68.073999999999998</v>
      </c>
      <c r="H283" s="5">
        <v>0</v>
      </c>
      <c r="I283" s="5">
        <v>56.589199999999998</v>
      </c>
      <c r="J283" s="5">
        <v>202.73050000000001</v>
      </c>
      <c r="K283" s="5">
        <v>134.65649999999999</v>
      </c>
    </row>
    <row r="284" spans="1:11" ht="20.100000000000001" customHeight="1">
      <c r="A284" s="3" t="s">
        <v>1214</v>
      </c>
      <c r="B284" s="4" t="s">
        <v>1215</v>
      </c>
      <c r="C284" s="5">
        <v>391543.0466</v>
      </c>
      <c r="D284" s="5">
        <v>12.5853</v>
      </c>
      <c r="E284" s="5">
        <v>3.4512</v>
      </c>
      <c r="F284" s="5">
        <v>0</v>
      </c>
      <c r="G284" s="5">
        <v>13.983700000000001</v>
      </c>
      <c r="H284" s="5">
        <v>0</v>
      </c>
      <c r="I284" s="5">
        <v>56.589199999999998</v>
      </c>
      <c r="J284" s="5">
        <v>86.609399999999994</v>
      </c>
      <c r="K284" s="5">
        <v>72.625699999999995</v>
      </c>
    </row>
    <row r="285" spans="1:11" ht="20.100000000000001" customHeight="1">
      <c r="A285" s="3" t="s">
        <v>231</v>
      </c>
      <c r="B285" s="4" t="s">
        <v>232</v>
      </c>
      <c r="C285" s="5">
        <v>4890.5416999999998</v>
      </c>
      <c r="D285" s="5">
        <v>0.39119999999999999</v>
      </c>
      <c r="E285" s="5">
        <v>9.0499999999999997E-2</v>
      </c>
      <c r="F285" s="5">
        <v>0</v>
      </c>
      <c r="G285" s="5">
        <v>0.39119999999999999</v>
      </c>
      <c r="H285" s="5">
        <v>0</v>
      </c>
      <c r="I285" s="5">
        <v>0</v>
      </c>
      <c r="J285" s="5">
        <v>0.87290000000000001</v>
      </c>
      <c r="K285" s="5">
        <v>0.48170000000000002</v>
      </c>
    </row>
    <row r="286" spans="1:11" ht="20.100000000000001" customHeight="1">
      <c r="A286" s="3" t="s">
        <v>1210</v>
      </c>
      <c r="B286" s="4" t="s">
        <v>1211</v>
      </c>
      <c r="C286" s="5">
        <v>478639.82559999998</v>
      </c>
      <c r="D286" s="5">
        <v>7.4786999999999999</v>
      </c>
      <c r="E286" s="5">
        <v>2.8199000000000001</v>
      </c>
      <c r="F286" s="5">
        <v>0</v>
      </c>
      <c r="G286" s="5">
        <v>8.3096999999999994</v>
      </c>
      <c r="H286" s="5">
        <v>172.8</v>
      </c>
      <c r="I286" s="5">
        <v>34.990699999999997</v>
      </c>
      <c r="J286" s="5">
        <v>226.399</v>
      </c>
      <c r="K286" s="5">
        <v>45.289299999999997</v>
      </c>
    </row>
    <row r="287" spans="1:11" ht="20.100000000000001" customHeight="1">
      <c r="A287" s="3" t="s">
        <v>1522</v>
      </c>
      <c r="B287" s="4" t="s">
        <v>1523</v>
      </c>
      <c r="C287" s="5">
        <v>11359.612999999999</v>
      </c>
      <c r="D287" s="5">
        <v>0.90880000000000005</v>
      </c>
      <c r="E287" s="5">
        <v>0.21029999999999999</v>
      </c>
      <c r="F287" s="5">
        <v>0</v>
      </c>
      <c r="G287" s="5">
        <v>0.90880000000000005</v>
      </c>
      <c r="H287" s="5">
        <v>0</v>
      </c>
      <c r="I287" s="5">
        <v>21.408999999999999</v>
      </c>
      <c r="J287" s="5">
        <v>23.436900000000001</v>
      </c>
      <c r="K287" s="5">
        <v>22.528099999999998</v>
      </c>
    </row>
    <row r="288" spans="1:11" ht="20.100000000000001" customHeight="1">
      <c r="A288" s="3" t="s">
        <v>2359</v>
      </c>
      <c r="B288" s="4" t="s">
        <v>2360</v>
      </c>
      <c r="C288" s="5">
        <v>5733580.5459000003</v>
      </c>
      <c r="D288" s="5">
        <v>334.45890000000003</v>
      </c>
      <c r="E288" s="5">
        <v>103.1806</v>
      </c>
      <c r="F288" s="5">
        <v>0</v>
      </c>
      <c r="G288" s="5">
        <v>477.79840000000002</v>
      </c>
      <c r="H288" s="5">
        <v>472.32</v>
      </c>
      <c r="I288" s="5">
        <v>37.1526</v>
      </c>
      <c r="J288" s="5">
        <v>1424.9105</v>
      </c>
      <c r="K288" s="5">
        <v>474.7921</v>
      </c>
    </row>
    <row r="289" spans="1:11" ht="20.100000000000001" customHeight="1">
      <c r="A289" s="3" t="s">
        <v>2325</v>
      </c>
      <c r="B289" s="4" t="s">
        <v>2326</v>
      </c>
      <c r="C289" s="5">
        <v>773620.02110000001</v>
      </c>
      <c r="D289" s="5">
        <v>51.5747</v>
      </c>
      <c r="E289" s="5">
        <v>13.921900000000001</v>
      </c>
      <c r="F289" s="5">
        <v>0</v>
      </c>
      <c r="G289" s="5">
        <v>51.5747</v>
      </c>
      <c r="H289" s="5">
        <v>141.696</v>
      </c>
      <c r="I289" s="5">
        <v>27.178899999999999</v>
      </c>
      <c r="J289" s="5">
        <v>285.94619999999998</v>
      </c>
      <c r="K289" s="5">
        <v>92.6755</v>
      </c>
    </row>
    <row r="290" spans="1:11" ht="20.100000000000001" customHeight="1">
      <c r="A290" s="3" t="s">
        <v>1940</v>
      </c>
      <c r="B290" s="4" t="s">
        <v>1941</v>
      </c>
      <c r="C290" s="5">
        <v>263861.25219999999</v>
      </c>
      <c r="D290" s="5">
        <v>17.590800000000002</v>
      </c>
      <c r="E290" s="5">
        <v>4.7484000000000002</v>
      </c>
      <c r="F290" s="5">
        <v>0</v>
      </c>
      <c r="G290" s="5">
        <v>17.590800000000002</v>
      </c>
      <c r="H290" s="5">
        <v>31.103999999999999</v>
      </c>
      <c r="I290" s="5">
        <v>27.178899999999999</v>
      </c>
      <c r="J290" s="5">
        <v>98.212900000000005</v>
      </c>
      <c r="K290" s="5">
        <v>49.518099999999997</v>
      </c>
    </row>
    <row r="291" spans="1:11" ht="20.100000000000001" customHeight="1">
      <c r="A291" s="3" t="s">
        <v>1140</v>
      </c>
      <c r="B291" s="4" t="s">
        <v>1141</v>
      </c>
      <c r="C291" s="5">
        <v>4975.3954999999996</v>
      </c>
      <c r="D291" s="5">
        <v>0.39800000000000002</v>
      </c>
      <c r="E291" s="5">
        <v>9.2100000000000001E-2</v>
      </c>
      <c r="F291" s="5">
        <v>0</v>
      </c>
      <c r="G291" s="5">
        <v>0.39800000000000002</v>
      </c>
      <c r="H291" s="5">
        <v>0</v>
      </c>
      <c r="I291" s="5">
        <v>0</v>
      </c>
      <c r="J291" s="5">
        <v>0.8881</v>
      </c>
      <c r="K291" s="5">
        <v>0.49009999999999998</v>
      </c>
    </row>
    <row r="292" spans="1:11" ht="20.100000000000001" customHeight="1">
      <c r="A292" s="3" t="s">
        <v>3888</v>
      </c>
      <c r="B292" s="4" t="s">
        <v>3889</v>
      </c>
      <c r="C292" s="5">
        <v>263504.98469999997</v>
      </c>
      <c r="D292" s="5">
        <v>15.8103</v>
      </c>
      <c r="E292" s="5">
        <v>4.8775000000000004</v>
      </c>
      <c r="F292" s="5">
        <v>1.9762999999999999</v>
      </c>
      <c r="G292" s="5">
        <v>15.8103</v>
      </c>
      <c r="H292" s="5">
        <v>47.04</v>
      </c>
      <c r="I292" s="5">
        <v>23.189499999999999</v>
      </c>
      <c r="J292" s="5">
        <v>108.7039</v>
      </c>
      <c r="K292" s="5">
        <v>45.8536</v>
      </c>
    </row>
    <row r="293" spans="1:11" ht="20.100000000000001" customHeight="1">
      <c r="A293" s="3" t="s">
        <v>2331</v>
      </c>
      <c r="B293" s="4" t="s">
        <v>2332</v>
      </c>
      <c r="C293" s="5">
        <v>537629.20629999996</v>
      </c>
      <c r="D293" s="5">
        <v>35.841900000000003</v>
      </c>
      <c r="E293" s="5">
        <v>9.6751000000000005</v>
      </c>
      <c r="F293" s="5">
        <v>0</v>
      </c>
      <c r="G293" s="5">
        <v>35.841900000000003</v>
      </c>
      <c r="H293" s="5">
        <v>83.968000000000004</v>
      </c>
      <c r="I293" s="5">
        <v>27.178899999999999</v>
      </c>
      <c r="J293" s="5">
        <v>192.50579999999999</v>
      </c>
      <c r="K293" s="5">
        <v>72.695899999999995</v>
      </c>
    </row>
    <row r="294" spans="1:11" ht="20.100000000000001" customHeight="1">
      <c r="A294" s="3" t="s">
        <v>3866</v>
      </c>
      <c r="B294" s="4" t="s">
        <v>3867</v>
      </c>
      <c r="C294" s="5">
        <v>8071165.4846000001</v>
      </c>
      <c r="D294" s="5">
        <v>403.55829999999997</v>
      </c>
      <c r="E294" s="5">
        <v>142.28309999999999</v>
      </c>
      <c r="F294" s="5">
        <v>0</v>
      </c>
      <c r="G294" s="5">
        <v>518.86059999999998</v>
      </c>
      <c r="H294" s="5">
        <v>0</v>
      </c>
      <c r="I294" s="5">
        <v>37.1526</v>
      </c>
      <c r="J294" s="5">
        <v>1101.8545999999999</v>
      </c>
      <c r="K294" s="5">
        <v>582.99400000000003</v>
      </c>
    </row>
    <row r="295" spans="1:11" ht="20.100000000000001" customHeight="1">
      <c r="A295" s="3" t="s">
        <v>2484</v>
      </c>
      <c r="B295" s="4" t="s">
        <v>2485</v>
      </c>
      <c r="C295" s="5">
        <v>343899.4387</v>
      </c>
      <c r="D295" s="5">
        <v>27.512</v>
      </c>
      <c r="E295" s="5">
        <v>6.3655999999999997</v>
      </c>
      <c r="F295" s="5">
        <v>0</v>
      </c>
      <c r="G295" s="5">
        <v>17.195</v>
      </c>
      <c r="H295" s="5">
        <v>0</v>
      </c>
      <c r="I295" s="5">
        <v>21.408999999999999</v>
      </c>
      <c r="J295" s="5">
        <v>72.4816</v>
      </c>
      <c r="K295" s="5">
        <v>55.2866</v>
      </c>
    </row>
    <row r="296" spans="1:11" ht="20.100000000000001" customHeight="1">
      <c r="A296" s="3" t="s">
        <v>2424</v>
      </c>
      <c r="B296" s="4" t="s">
        <v>2425</v>
      </c>
      <c r="C296" s="5">
        <v>97644.809800000003</v>
      </c>
      <c r="D296" s="5">
        <v>6.2771999999999997</v>
      </c>
      <c r="E296" s="5">
        <v>1.7213000000000001</v>
      </c>
      <c r="F296" s="5">
        <v>0</v>
      </c>
      <c r="G296" s="5">
        <v>2.0924</v>
      </c>
      <c r="H296" s="5">
        <v>0</v>
      </c>
      <c r="I296" s="5">
        <v>21.408999999999999</v>
      </c>
      <c r="J296" s="5">
        <v>31.4999</v>
      </c>
      <c r="K296" s="5">
        <v>29.407499999999999</v>
      </c>
    </row>
    <row r="297" spans="1:11" ht="20.100000000000001" customHeight="1">
      <c r="A297" s="3" t="s">
        <v>1654</v>
      </c>
      <c r="B297" s="4" t="s">
        <v>1655</v>
      </c>
      <c r="C297" s="5">
        <v>24021.592100000002</v>
      </c>
      <c r="D297" s="5">
        <v>1.9217</v>
      </c>
      <c r="E297" s="5">
        <v>0.4446</v>
      </c>
      <c r="F297" s="5">
        <v>0</v>
      </c>
      <c r="G297" s="5">
        <v>1.6815</v>
      </c>
      <c r="H297" s="5">
        <v>0</v>
      </c>
      <c r="I297" s="5">
        <v>21.408999999999999</v>
      </c>
      <c r="J297" s="5">
        <v>25.456800000000001</v>
      </c>
      <c r="K297" s="5">
        <v>23.775300000000001</v>
      </c>
    </row>
    <row r="298" spans="1:11" ht="20.100000000000001" customHeight="1">
      <c r="A298" s="3" t="s">
        <v>2361</v>
      </c>
      <c r="B298" s="4" t="s">
        <v>2362</v>
      </c>
      <c r="C298" s="5">
        <v>314373.19709999999</v>
      </c>
      <c r="D298" s="5">
        <v>22.0061</v>
      </c>
      <c r="E298" s="5">
        <v>5.819</v>
      </c>
      <c r="F298" s="5">
        <v>0</v>
      </c>
      <c r="G298" s="5">
        <v>22.0061</v>
      </c>
      <c r="H298" s="5">
        <v>72.8</v>
      </c>
      <c r="I298" s="5">
        <v>27.178899999999999</v>
      </c>
      <c r="J298" s="5">
        <v>149.81010000000001</v>
      </c>
      <c r="K298" s="5">
        <v>55.003999999999998</v>
      </c>
    </row>
    <row r="299" spans="1:11" ht="20.100000000000001" customHeight="1">
      <c r="A299" s="3" t="s">
        <v>3111</v>
      </c>
      <c r="B299" s="4" t="s">
        <v>3112</v>
      </c>
      <c r="C299" s="5">
        <v>298178.61700000003</v>
      </c>
      <c r="D299" s="5">
        <v>33.545099999999998</v>
      </c>
      <c r="E299" s="5">
        <v>10.348699999999999</v>
      </c>
      <c r="F299" s="5">
        <v>0</v>
      </c>
      <c r="G299" s="5">
        <v>37.272300000000001</v>
      </c>
      <c r="H299" s="5">
        <v>93.062399999999997</v>
      </c>
      <c r="I299" s="5">
        <v>21.408999999999999</v>
      </c>
      <c r="J299" s="5">
        <v>195.63749999999999</v>
      </c>
      <c r="K299" s="5">
        <v>65.302800000000005</v>
      </c>
    </row>
    <row r="300" spans="1:11" ht="20.100000000000001" customHeight="1">
      <c r="A300" s="3" t="s">
        <v>3022</v>
      </c>
      <c r="B300" s="4" t="s">
        <v>3023</v>
      </c>
      <c r="C300" s="5">
        <v>2396398.8946000002</v>
      </c>
      <c r="D300" s="5">
        <v>139.78989999999999</v>
      </c>
      <c r="E300" s="5">
        <v>43.1252</v>
      </c>
      <c r="F300" s="5">
        <v>0</v>
      </c>
      <c r="G300" s="5">
        <v>199.69990000000001</v>
      </c>
      <c r="H300" s="5">
        <v>178.56</v>
      </c>
      <c r="I300" s="5">
        <v>37.1526</v>
      </c>
      <c r="J300" s="5">
        <v>598.32759999999996</v>
      </c>
      <c r="K300" s="5">
        <v>220.0677</v>
      </c>
    </row>
    <row r="301" spans="1:11" ht="20.100000000000001" customHeight="1">
      <c r="A301" s="3" t="s">
        <v>1706</v>
      </c>
      <c r="B301" s="4" t="s">
        <v>1707</v>
      </c>
      <c r="C301" s="5">
        <v>24278.721399999999</v>
      </c>
      <c r="D301" s="5">
        <v>2.1850999999999998</v>
      </c>
      <c r="E301" s="5">
        <v>0.44940000000000002</v>
      </c>
      <c r="F301" s="5">
        <v>0</v>
      </c>
      <c r="G301" s="5">
        <v>2.1850999999999998</v>
      </c>
      <c r="H301" s="5">
        <v>0</v>
      </c>
      <c r="I301" s="5">
        <v>21.408999999999999</v>
      </c>
      <c r="J301" s="5">
        <v>26.2286</v>
      </c>
      <c r="K301" s="5">
        <v>24.043500000000002</v>
      </c>
    </row>
    <row r="302" spans="1:11" ht="20.100000000000001" customHeight="1">
      <c r="A302" s="3" t="s">
        <v>2087</v>
      </c>
      <c r="B302" s="4" t="s">
        <v>2088</v>
      </c>
      <c r="C302" s="5">
        <v>14385.349</v>
      </c>
      <c r="D302" s="5">
        <v>1.9179999999999999</v>
      </c>
      <c r="E302" s="5">
        <v>0.44379999999999997</v>
      </c>
      <c r="F302" s="5">
        <v>0</v>
      </c>
      <c r="G302" s="5">
        <v>1.4384999999999999</v>
      </c>
      <c r="H302" s="5">
        <v>0</v>
      </c>
      <c r="I302" s="5">
        <v>0</v>
      </c>
      <c r="J302" s="5">
        <v>3.8003</v>
      </c>
      <c r="K302" s="5">
        <v>2.3618000000000001</v>
      </c>
    </row>
    <row r="303" spans="1:11" ht="20.100000000000001" customHeight="1">
      <c r="A303" s="3" t="s">
        <v>1152</v>
      </c>
      <c r="B303" s="4" t="s">
        <v>1153</v>
      </c>
      <c r="C303" s="5">
        <v>276209.2206</v>
      </c>
      <c r="D303" s="5">
        <v>2.1579000000000002</v>
      </c>
      <c r="E303" s="5">
        <v>1.5532999999999999</v>
      </c>
      <c r="F303" s="5">
        <v>0</v>
      </c>
      <c r="G303" s="5">
        <v>3.5964999999999998</v>
      </c>
      <c r="H303" s="5">
        <v>0</v>
      </c>
      <c r="I303" s="5">
        <v>23.547999999999998</v>
      </c>
      <c r="J303" s="5">
        <v>30.855699999999999</v>
      </c>
      <c r="K303" s="5">
        <v>27.2592</v>
      </c>
    </row>
    <row r="304" spans="1:11" ht="20.100000000000001" customHeight="1">
      <c r="A304" s="3" t="s">
        <v>1602</v>
      </c>
      <c r="B304" s="4" t="s">
        <v>1603</v>
      </c>
      <c r="C304" s="5">
        <v>15211.240100000001</v>
      </c>
      <c r="D304" s="5">
        <v>1.2169000000000001</v>
      </c>
      <c r="E304" s="5">
        <v>0.28160000000000002</v>
      </c>
      <c r="F304" s="5">
        <v>0</v>
      </c>
      <c r="G304" s="5">
        <v>1.0648</v>
      </c>
      <c r="H304" s="5">
        <v>0</v>
      </c>
      <c r="I304" s="5">
        <v>21.408999999999999</v>
      </c>
      <c r="J304" s="5">
        <v>23.972300000000001</v>
      </c>
      <c r="K304" s="5">
        <v>22.907499999999999</v>
      </c>
    </row>
    <row r="305" spans="1:11" ht="20.100000000000001" customHeight="1">
      <c r="A305" s="3" t="s">
        <v>1524</v>
      </c>
      <c r="B305" s="4" t="s">
        <v>1525</v>
      </c>
      <c r="C305" s="5">
        <v>16937.6783</v>
      </c>
      <c r="D305" s="5">
        <v>1.355</v>
      </c>
      <c r="E305" s="5">
        <v>0.3135</v>
      </c>
      <c r="F305" s="5">
        <v>0</v>
      </c>
      <c r="G305" s="5">
        <v>1.355</v>
      </c>
      <c r="H305" s="5">
        <v>0</v>
      </c>
      <c r="I305" s="5">
        <v>21.408999999999999</v>
      </c>
      <c r="J305" s="5">
        <v>24.432500000000001</v>
      </c>
      <c r="K305" s="5">
        <v>23.077500000000001</v>
      </c>
    </row>
    <row r="306" spans="1:11" ht="20.100000000000001" customHeight="1">
      <c r="A306" s="3" t="s">
        <v>1600</v>
      </c>
      <c r="B306" s="4" t="s">
        <v>1601</v>
      </c>
      <c r="C306" s="5">
        <v>11119.5645</v>
      </c>
      <c r="D306" s="5">
        <v>0.88959999999999995</v>
      </c>
      <c r="E306" s="5">
        <v>0.20580000000000001</v>
      </c>
      <c r="F306" s="5">
        <v>0</v>
      </c>
      <c r="G306" s="5">
        <v>0.88959999999999995</v>
      </c>
      <c r="H306" s="5">
        <v>0</v>
      </c>
      <c r="I306" s="5">
        <v>21.408999999999999</v>
      </c>
      <c r="J306" s="5">
        <v>23.393999999999998</v>
      </c>
      <c r="K306" s="5">
        <v>22.5044</v>
      </c>
    </row>
    <row r="307" spans="1:11" ht="20.100000000000001" customHeight="1">
      <c r="A307" s="3" t="s">
        <v>3026</v>
      </c>
      <c r="B307" s="4" t="s">
        <v>3027</v>
      </c>
      <c r="C307" s="5">
        <v>49963.671300000002</v>
      </c>
      <c r="D307" s="5">
        <v>3.3309000000000002</v>
      </c>
      <c r="E307" s="5">
        <v>0.89910000000000001</v>
      </c>
      <c r="F307" s="5">
        <v>0</v>
      </c>
      <c r="G307" s="5">
        <v>2.9144999999999999</v>
      </c>
      <c r="H307" s="5">
        <v>9.6</v>
      </c>
      <c r="I307" s="5">
        <v>21.408999999999999</v>
      </c>
      <c r="J307" s="5">
        <v>38.153500000000001</v>
      </c>
      <c r="K307" s="5">
        <v>25.638999999999999</v>
      </c>
    </row>
    <row r="308" spans="1:11" ht="20.100000000000001" customHeight="1">
      <c r="A308" s="3" t="s">
        <v>1869</v>
      </c>
      <c r="B308" s="4" t="s">
        <v>1870</v>
      </c>
      <c r="C308" s="5">
        <v>30208289.358100001</v>
      </c>
      <c r="D308" s="5">
        <v>1208.3316</v>
      </c>
      <c r="E308" s="5">
        <v>512.55909999999994</v>
      </c>
      <c r="F308" s="5">
        <v>0</v>
      </c>
      <c r="G308" s="5">
        <v>1208.3316</v>
      </c>
      <c r="H308" s="5">
        <v>194.304</v>
      </c>
      <c r="I308" s="5">
        <v>74.305199999999999</v>
      </c>
      <c r="J308" s="5">
        <v>3197.8314999999998</v>
      </c>
      <c r="K308" s="5">
        <v>1795.1958999999999</v>
      </c>
    </row>
    <row r="309" spans="1:11" ht="20.100000000000001" customHeight="1">
      <c r="A309" s="3" t="s">
        <v>1871</v>
      </c>
      <c r="B309" s="4" t="s">
        <v>1872</v>
      </c>
      <c r="C309" s="5">
        <v>15115538.182600001</v>
      </c>
      <c r="D309" s="5">
        <v>604.62149999999997</v>
      </c>
      <c r="E309" s="5">
        <v>256.47289999999998</v>
      </c>
      <c r="F309" s="5">
        <v>0</v>
      </c>
      <c r="G309" s="5">
        <v>604.62149999999997</v>
      </c>
      <c r="H309" s="5">
        <v>230.4</v>
      </c>
      <c r="I309" s="5">
        <v>74.305199999999999</v>
      </c>
      <c r="J309" s="5">
        <v>1770.4211</v>
      </c>
      <c r="K309" s="5">
        <v>935.39959999999996</v>
      </c>
    </row>
    <row r="310" spans="1:11" ht="20.100000000000001" customHeight="1">
      <c r="A310" s="3" t="s">
        <v>1624</v>
      </c>
      <c r="B310" s="4" t="s">
        <v>1625</v>
      </c>
      <c r="C310" s="5">
        <v>3271592.8574000001</v>
      </c>
      <c r="D310" s="5">
        <v>186.94820000000001</v>
      </c>
      <c r="E310" s="5">
        <v>57.673499999999997</v>
      </c>
      <c r="F310" s="5">
        <v>0</v>
      </c>
      <c r="G310" s="5">
        <v>140.21109999999999</v>
      </c>
      <c r="H310" s="5">
        <v>374.4</v>
      </c>
      <c r="I310" s="5">
        <v>27.178899999999999</v>
      </c>
      <c r="J310" s="5">
        <v>786.4117</v>
      </c>
      <c r="K310" s="5">
        <v>271.80059999999997</v>
      </c>
    </row>
    <row r="311" spans="1:11" ht="20.100000000000001" customHeight="1">
      <c r="A311" s="3" t="s">
        <v>3500</v>
      </c>
      <c r="B311" s="4" t="s">
        <v>3501</v>
      </c>
      <c r="C311" s="5">
        <v>15949.9362</v>
      </c>
      <c r="D311" s="5">
        <v>0.91139999999999999</v>
      </c>
      <c r="E311" s="5">
        <v>0.28120000000000001</v>
      </c>
      <c r="F311" s="5">
        <v>0</v>
      </c>
      <c r="G311" s="5">
        <v>0.91139999999999999</v>
      </c>
      <c r="H311" s="5">
        <v>0</v>
      </c>
      <c r="I311" s="5">
        <v>37.1526</v>
      </c>
      <c r="J311" s="5">
        <v>39.256599999999999</v>
      </c>
      <c r="K311" s="5">
        <v>38.345199999999998</v>
      </c>
    </row>
    <row r="312" spans="1:11" ht="20.100000000000001" customHeight="1">
      <c r="A312" s="3" t="s">
        <v>253</v>
      </c>
      <c r="B312" s="4" t="s">
        <v>254</v>
      </c>
      <c r="C312" s="5">
        <v>940.3981</v>
      </c>
      <c r="D312" s="5">
        <v>8.4599999999999995E-2</v>
      </c>
      <c r="E312" s="5">
        <v>1.7399999999999999E-2</v>
      </c>
      <c r="F312" s="5">
        <v>0</v>
      </c>
      <c r="G312" s="5">
        <v>4.7E-2</v>
      </c>
      <c r="H312" s="5">
        <v>0</v>
      </c>
      <c r="I312" s="5">
        <v>0</v>
      </c>
      <c r="J312" s="5">
        <v>0.14899999999999999</v>
      </c>
      <c r="K312" s="5">
        <v>0.10199999999999999</v>
      </c>
    </row>
    <row r="313" spans="1:11" ht="20.100000000000001" customHeight="1">
      <c r="A313" s="3" t="s">
        <v>1916</v>
      </c>
      <c r="B313" s="4" t="s">
        <v>1917</v>
      </c>
      <c r="C313" s="5">
        <v>9261062.7631000001</v>
      </c>
      <c r="D313" s="5">
        <v>370.4425</v>
      </c>
      <c r="E313" s="5">
        <v>157.1371</v>
      </c>
      <c r="F313" s="5">
        <v>0</v>
      </c>
      <c r="G313" s="5">
        <v>277.83190000000002</v>
      </c>
      <c r="H313" s="5">
        <v>68.352000000000004</v>
      </c>
      <c r="I313" s="5">
        <v>74.305199999999999</v>
      </c>
      <c r="J313" s="5">
        <v>948.06870000000004</v>
      </c>
      <c r="K313" s="5">
        <v>601.88480000000004</v>
      </c>
    </row>
    <row r="314" spans="1:11" ht="20.100000000000001" customHeight="1">
      <c r="A314" s="3" t="s">
        <v>796</v>
      </c>
      <c r="B314" s="4" t="s">
        <v>797</v>
      </c>
      <c r="C314" s="5">
        <v>5621.9516999999996</v>
      </c>
      <c r="D314" s="5">
        <v>0.22489999999999999</v>
      </c>
      <c r="E314" s="5">
        <v>9.5399999999999999E-2</v>
      </c>
      <c r="F314" s="5">
        <v>0</v>
      </c>
      <c r="G314" s="5">
        <v>0.14050000000000001</v>
      </c>
      <c r="H314" s="5">
        <v>0</v>
      </c>
      <c r="I314" s="5">
        <v>0</v>
      </c>
      <c r="J314" s="5">
        <v>0.46079999999999999</v>
      </c>
      <c r="K314" s="5">
        <v>0.32029999999999997</v>
      </c>
    </row>
    <row r="315" spans="1:11" ht="20.100000000000001" customHeight="1">
      <c r="A315" s="3" t="s">
        <v>2712</v>
      </c>
      <c r="B315" s="4" t="s">
        <v>2713</v>
      </c>
      <c r="C315" s="5">
        <v>12605.6011</v>
      </c>
      <c r="D315" s="5">
        <v>0.72030000000000005</v>
      </c>
      <c r="E315" s="5">
        <v>0.22220000000000001</v>
      </c>
      <c r="F315" s="5">
        <v>0</v>
      </c>
      <c r="G315" s="5">
        <v>0.72030000000000005</v>
      </c>
      <c r="H315" s="5">
        <v>0</v>
      </c>
      <c r="I315" s="5">
        <v>37.1526</v>
      </c>
      <c r="J315" s="5">
        <v>38.815399999999997</v>
      </c>
      <c r="K315" s="5">
        <v>38.095100000000002</v>
      </c>
    </row>
    <row r="316" spans="1:11" ht="20.100000000000001" customHeight="1">
      <c r="A316" s="3" t="s">
        <v>2690</v>
      </c>
      <c r="B316" s="4" t="s">
        <v>2691</v>
      </c>
      <c r="C316" s="5">
        <v>26240.164100000002</v>
      </c>
      <c r="D316" s="5">
        <v>1.4994000000000001</v>
      </c>
      <c r="E316" s="5">
        <v>0.46260000000000001</v>
      </c>
      <c r="F316" s="5">
        <v>0</v>
      </c>
      <c r="G316" s="5">
        <v>1.4994000000000001</v>
      </c>
      <c r="H316" s="5">
        <v>0</v>
      </c>
      <c r="I316" s="5">
        <v>37.1526</v>
      </c>
      <c r="J316" s="5">
        <v>40.613999999999997</v>
      </c>
      <c r="K316" s="5">
        <v>39.114600000000003</v>
      </c>
    </row>
    <row r="317" spans="1:11" ht="20.100000000000001" customHeight="1">
      <c r="A317" s="3" t="s">
        <v>2646</v>
      </c>
      <c r="B317" s="4" t="s">
        <v>2647</v>
      </c>
      <c r="C317" s="5">
        <v>41847.1512</v>
      </c>
      <c r="D317" s="5">
        <v>2.3913000000000002</v>
      </c>
      <c r="E317" s="5">
        <v>0.73770000000000002</v>
      </c>
      <c r="F317" s="5">
        <v>0</v>
      </c>
      <c r="G317" s="5">
        <v>2.3913000000000002</v>
      </c>
      <c r="H317" s="5">
        <v>0</v>
      </c>
      <c r="I317" s="5">
        <v>37.1526</v>
      </c>
      <c r="J317" s="5">
        <v>42.672899999999998</v>
      </c>
      <c r="K317" s="5">
        <v>40.281599999999997</v>
      </c>
    </row>
    <row r="318" spans="1:11" ht="20.100000000000001" customHeight="1">
      <c r="A318" s="3" t="s">
        <v>2654</v>
      </c>
      <c r="B318" s="4" t="s">
        <v>2655</v>
      </c>
      <c r="C318" s="5">
        <v>49393.3603</v>
      </c>
      <c r="D318" s="5">
        <v>2.8224999999999998</v>
      </c>
      <c r="E318" s="5">
        <v>0.87070000000000003</v>
      </c>
      <c r="F318" s="5">
        <v>0</v>
      </c>
      <c r="G318" s="5">
        <v>2.8224999999999998</v>
      </c>
      <c r="H318" s="5">
        <v>0</v>
      </c>
      <c r="I318" s="5">
        <v>37.1526</v>
      </c>
      <c r="J318" s="5">
        <v>43.668300000000002</v>
      </c>
      <c r="K318" s="5">
        <v>40.845799999999997</v>
      </c>
    </row>
    <row r="319" spans="1:11" ht="20.100000000000001" customHeight="1">
      <c r="A319" s="3" t="s">
        <v>2660</v>
      </c>
      <c r="B319" s="4" t="s">
        <v>2661</v>
      </c>
      <c r="C319" s="5">
        <v>52823.443200000002</v>
      </c>
      <c r="D319" s="5">
        <v>3.0185</v>
      </c>
      <c r="E319" s="5">
        <v>0.93120000000000003</v>
      </c>
      <c r="F319" s="5">
        <v>0</v>
      </c>
      <c r="G319" s="5">
        <v>3.0185</v>
      </c>
      <c r="H319" s="5">
        <v>0</v>
      </c>
      <c r="I319" s="5">
        <v>37.1526</v>
      </c>
      <c r="J319" s="5">
        <v>44.120800000000003</v>
      </c>
      <c r="K319" s="5">
        <v>41.1023</v>
      </c>
    </row>
    <row r="320" spans="1:11" ht="20.100000000000001" customHeight="1">
      <c r="A320" s="3" t="s">
        <v>2672</v>
      </c>
      <c r="B320" s="4" t="s">
        <v>2673</v>
      </c>
      <c r="C320" s="5">
        <v>56425.0524</v>
      </c>
      <c r="D320" s="5">
        <v>3.2242999999999999</v>
      </c>
      <c r="E320" s="5">
        <v>0.99470000000000003</v>
      </c>
      <c r="F320" s="5">
        <v>0</v>
      </c>
      <c r="G320" s="5">
        <v>3.2242999999999999</v>
      </c>
      <c r="H320" s="5">
        <v>0</v>
      </c>
      <c r="I320" s="5">
        <v>37.1526</v>
      </c>
      <c r="J320" s="5">
        <v>44.5959</v>
      </c>
      <c r="K320" s="5">
        <v>41.371600000000001</v>
      </c>
    </row>
    <row r="321" spans="1:11" ht="20.100000000000001" customHeight="1">
      <c r="A321" s="3" t="s">
        <v>1692</v>
      </c>
      <c r="B321" s="4" t="s">
        <v>1693</v>
      </c>
      <c r="C321" s="5">
        <v>118684.44</v>
      </c>
      <c r="D321" s="5">
        <v>6.782</v>
      </c>
      <c r="E321" s="5">
        <v>2.0922000000000001</v>
      </c>
      <c r="F321" s="5">
        <v>0</v>
      </c>
      <c r="G321" s="5">
        <v>5.0865</v>
      </c>
      <c r="H321" s="5">
        <v>12.48</v>
      </c>
      <c r="I321" s="5">
        <v>27.178899999999999</v>
      </c>
      <c r="J321" s="5">
        <v>53.619599999999998</v>
      </c>
      <c r="K321" s="5">
        <v>36.053100000000001</v>
      </c>
    </row>
    <row r="322" spans="1:11" ht="20.100000000000001" customHeight="1">
      <c r="A322" s="3" t="s">
        <v>1944</v>
      </c>
      <c r="B322" s="4" t="s">
        <v>1945</v>
      </c>
      <c r="C322" s="5">
        <v>527179.82960000006</v>
      </c>
      <c r="D322" s="5">
        <v>30.124600000000001</v>
      </c>
      <c r="E322" s="5">
        <v>9.2934000000000001</v>
      </c>
      <c r="F322" s="5">
        <v>0</v>
      </c>
      <c r="G322" s="5">
        <v>26.359000000000002</v>
      </c>
      <c r="H322" s="5">
        <v>5.6832000000000003</v>
      </c>
      <c r="I322" s="5">
        <v>0</v>
      </c>
      <c r="J322" s="5">
        <v>71.4602</v>
      </c>
      <c r="K322" s="5">
        <v>39.417999999999999</v>
      </c>
    </row>
    <row r="323" spans="1:11" ht="20.100000000000001" customHeight="1">
      <c r="A323" s="3" t="s">
        <v>1924</v>
      </c>
      <c r="B323" s="4" t="s">
        <v>1925</v>
      </c>
      <c r="C323" s="5">
        <v>48820.684099999999</v>
      </c>
      <c r="D323" s="5">
        <v>3.9056999999999999</v>
      </c>
      <c r="E323" s="5">
        <v>0.90369999999999995</v>
      </c>
      <c r="F323" s="5">
        <v>0</v>
      </c>
      <c r="G323" s="5">
        <v>3.9056999999999999</v>
      </c>
      <c r="H323" s="5">
        <v>4.1664000000000003</v>
      </c>
      <c r="I323" s="5">
        <v>0</v>
      </c>
      <c r="J323" s="5">
        <v>12.881500000000001</v>
      </c>
      <c r="K323" s="5">
        <v>4.8094000000000001</v>
      </c>
    </row>
    <row r="324" spans="1:11" ht="20.100000000000001" customHeight="1">
      <c r="A324" s="3" t="s">
        <v>3486</v>
      </c>
      <c r="B324" s="4" t="s">
        <v>3487</v>
      </c>
      <c r="C324" s="5">
        <v>128800</v>
      </c>
      <c r="D324" s="5">
        <v>9.8132999999999999</v>
      </c>
      <c r="E324" s="5">
        <v>2.649</v>
      </c>
      <c r="F324" s="5">
        <v>0</v>
      </c>
      <c r="G324" s="5">
        <v>9.8132999999999999</v>
      </c>
      <c r="H324" s="5">
        <v>0</v>
      </c>
      <c r="I324" s="5">
        <v>0</v>
      </c>
      <c r="J324" s="5">
        <v>22.275600000000001</v>
      </c>
      <c r="K324" s="5">
        <v>12.462300000000001</v>
      </c>
    </row>
    <row r="325" spans="1:11" ht="20.100000000000001" customHeight="1">
      <c r="A325" s="3" t="s">
        <v>1846</v>
      </c>
      <c r="B325" s="4" t="s">
        <v>1847</v>
      </c>
      <c r="C325" s="5">
        <v>60624.243799999997</v>
      </c>
      <c r="D325" s="5">
        <v>3.0312000000000001</v>
      </c>
      <c r="E325" s="5">
        <v>1.0687</v>
      </c>
      <c r="F325" s="5">
        <v>0</v>
      </c>
      <c r="G325" s="5">
        <v>2.1652</v>
      </c>
      <c r="H325" s="5">
        <v>3.7631999999999999</v>
      </c>
      <c r="I325" s="5">
        <v>0</v>
      </c>
      <c r="J325" s="5">
        <v>10.0283</v>
      </c>
      <c r="K325" s="5">
        <v>4.0998999999999999</v>
      </c>
    </row>
    <row r="326" spans="1:11" ht="20.100000000000001" customHeight="1">
      <c r="A326" s="3" t="s">
        <v>1922</v>
      </c>
      <c r="B326" s="4" t="s">
        <v>1923</v>
      </c>
      <c r="C326" s="5">
        <v>63527.286399999997</v>
      </c>
      <c r="D326" s="5">
        <v>5.0822000000000003</v>
      </c>
      <c r="E326" s="5">
        <v>1.1758999999999999</v>
      </c>
      <c r="F326" s="5">
        <v>0</v>
      </c>
      <c r="G326" s="5">
        <v>5.0822000000000003</v>
      </c>
      <c r="H326" s="5">
        <v>2.016</v>
      </c>
      <c r="I326" s="5">
        <v>0</v>
      </c>
      <c r="J326" s="5">
        <v>13.356299999999999</v>
      </c>
      <c r="K326" s="5">
        <v>6.2580999999999998</v>
      </c>
    </row>
    <row r="327" spans="1:11" ht="20.100000000000001" customHeight="1">
      <c r="A327" s="3" t="s">
        <v>1850</v>
      </c>
      <c r="B327" s="4" t="s">
        <v>1851</v>
      </c>
      <c r="C327" s="5">
        <v>73653.391000000003</v>
      </c>
      <c r="D327" s="5">
        <v>5.8922999999999996</v>
      </c>
      <c r="E327" s="5">
        <v>1.3633</v>
      </c>
      <c r="F327" s="5">
        <v>0</v>
      </c>
      <c r="G327" s="5">
        <v>5.8922999999999996</v>
      </c>
      <c r="H327" s="5">
        <v>9.0047999999999995</v>
      </c>
      <c r="I327" s="5">
        <v>0</v>
      </c>
      <c r="J327" s="5">
        <v>22.152699999999999</v>
      </c>
      <c r="K327" s="5">
        <v>7.2556000000000003</v>
      </c>
    </row>
    <row r="328" spans="1:11" ht="20.100000000000001" customHeight="1">
      <c r="A328" s="3" t="s">
        <v>1738</v>
      </c>
      <c r="B328" s="4" t="s">
        <v>1739</v>
      </c>
      <c r="C328" s="5">
        <v>76868.657099999997</v>
      </c>
      <c r="D328" s="5">
        <v>6.1494999999999997</v>
      </c>
      <c r="E328" s="5">
        <v>1.4228000000000001</v>
      </c>
      <c r="F328" s="5">
        <v>0</v>
      </c>
      <c r="G328" s="5">
        <v>6.1494999999999997</v>
      </c>
      <c r="H328" s="5">
        <v>9.0047999999999995</v>
      </c>
      <c r="I328" s="5">
        <v>0</v>
      </c>
      <c r="J328" s="5">
        <v>22.726600000000001</v>
      </c>
      <c r="K328" s="5">
        <v>7.5723000000000003</v>
      </c>
    </row>
    <row r="329" spans="1:11" ht="20.100000000000001" customHeight="1">
      <c r="A329" s="3" t="s">
        <v>909</v>
      </c>
      <c r="B329" s="4" t="s">
        <v>910</v>
      </c>
      <c r="C329" s="5">
        <v>175952.09969999999</v>
      </c>
      <c r="D329" s="5">
        <v>14.0762</v>
      </c>
      <c r="E329" s="5">
        <v>3.2568999999999999</v>
      </c>
      <c r="F329" s="5">
        <v>0</v>
      </c>
      <c r="G329" s="5">
        <v>12.316599999999999</v>
      </c>
      <c r="H329" s="5">
        <v>0</v>
      </c>
      <c r="I329" s="5">
        <v>21.408999999999999</v>
      </c>
      <c r="J329" s="5">
        <v>51.058700000000002</v>
      </c>
      <c r="K329" s="5">
        <v>38.742100000000001</v>
      </c>
    </row>
    <row r="330" spans="1:11" ht="20.100000000000001" customHeight="1">
      <c r="A330" s="3" t="s">
        <v>1017</v>
      </c>
      <c r="B330" s="4" t="s">
        <v>1018</v>
      </c>
      <c r="C330" s="5">
        <v>24136.600699999999</v>
      </c>
      <c r="D330" s="5">
        <v>1.9309000000000001</v>
      </c>
      <c r="E330" s="5">
        <v>0.44679999999999997</v>
      </c>
      <c r="F330" s="5">
        <v>0</v>
      </c>
      <c r="G330" s="5">
        <v>1.9309000000000001</v>
      </c>
      <c r="H330" s="5">
        <v>6.72</v>
      </c>
      <c r="I330" s="5">
        <v>0</v>
      </c>
      <c r="J330" s="5">
        <v>11.028600000000001</v>
      </c>
      <c r="K330" s="5">
        <v>2.3776999999999999</v>
      </c>
    </row>
    <row r="331" spans="1:11" ht="20.100000000000001" customHeight="1">
      <c r="A331" s="3" t="s">
        <v>1023</v>
      </c>
      <c r="B331" s="4" t="s">
        <v>1024</v>
      </c>
      <c r="C331" s="5">
        <v>42114.1342</v>
      </c>
      <c r="D331" s="5">
        <v>3.3691</v>
      </c>
      <c r="E331" s="5">
        <v>0.77949999999999997</v>
      </c>
      <c r="F331" s="5">
        <v>0</v>
      </c>
      <c r="G331" s="5">
        <v>3.3691</v>
      </c>
      <c r="H331" s="5">
        <v>1.6128</v>
      </c>
      <c r="I331" s="5">
        <v>0</v>
      </c>
      <c r="J331" s="5">
        <v>9.1304999999999996</v>
      </c>
      <c r="K331" s="5">
        <v>4.1486000000000001</v>
      </c>
    </row>
    <row r="332" spans="1:11" ht="20.100000000000001" customHeight="1">
      <c r="A332" s="3" t="s">
        <v>1948</v>
      </c>
      <c r="B332" s="4" t="s">
        <v>1949</v>
      </c>
      <c r="C332" s="5">
        <v>3676.4074000000001</v>
      </c>
      <c r="D332" s="5">
        <v>0.29409999999999997</v>
      </c>
      <c r="E332" s="5">
        <v>6.8099999999999994E-2</v>
      </c>
      <c r="F332" s="5">
        <v>0</v>
      </c>
      <c r="G332" s="5">
        <v>0.29409999999999997</v>
      </c>
      <c r="H332" s="5">
        <v>0</v>
      </c>
      <c r="I332" s="5">
        <v>0</v>
      </c>
      <c r="J332" s="5">
        <v>0.65629999999999999</v>
      </c>
      <c r="K332" s="5">
        <v>0.36220000000000002</v>
      </c>
    </row>
    <row r="333" spans="1:11" ht="20.100000000000001" customHeight="1">
      <c r="A333" s="3" t="s">
        <v>1950</v>
      </c>
      <c r="B333" s="4" t="s">
        <v>1951</v>
      </c>
      <c r="C333" s="5">
        <v>79459.094299999997</v>
      </c>
      <c r="D333" s="5">
        <v>6.3567</v>
      </c>
      <c r="E333" s="5">
        <v>1.4708000000000001</v>
      </c>
      <c r="F333" s="5">
        <v>0</v>
      </c>
      <c r="G333" s="5">
        <v>6.3567</v>
      </c>
      <c r="H333" s="5">
        <v>6.9888000000000003</v>
      </c>
      <c r="I333" s="5">
        <v>0</v>
      </c>
      <c r="J333" s="5">
        <v>21.172999999999998</v>
      </c>
      <c r="K333" s="5">
        <v>7.8274999999999997</v>
      </c>
    </row>
    <row r="334" spans="1:11" ht="20.100000000000001" customHeight="1">
      <c r="A334" s="3" t="s">
        <v>291</v>
      </c>
      <c r="B334" s="4" t="s">
        <v>292</v>
      </c>
      <c r="C334" s="5">
        <v>490.91980000000001</v>
      </c>
      <c r="D334" s="5">
        <v>8.8400000000000006E-2</v>
      </c>
      <c r="E334" s="5">
        <v>1.8200000000000001E-2</v>
      </c>
      <c r="F334" s="5">
        <v>0</v>
      </c>
      <c r="G334" s="5">
        <v>2.9499999999999998E-2</v>
      </c>
      <c r="H334" s="5">
        <v>0</v>
      </c>
      <c r="I334" s="5">
        <v>0</v>
      </c>
      <c r="J334" s="5">
        <v>0.1361</v>
      </c>
      <c r="K334" s="5">
        <v>0.1066</v>
      </c>
    </row>
    <row r="335" spans="1:11" ht="20.100000000000001" customHeight="1">
      <c r="A335" s="3" t="s">
        <v>3097</v>
      </c>
      <c r="B335" s="4" t="s">
        <v>3098</v>
      </c>
      <c r="C335" s="5">
        <v>413476.38270000002</v>
      </c>
      <c r="D335" s="5">
        <v>27.565100000000001</v>
      </c>
      <c r="E335" s="5">
        <v>7.4409000000000001</v>
      </c>
      <c r="F335" s="5">
        <v>0</v>
      </c>
      <c r="G335" s="5">
        <v>24.119499999999999</v>
      </c>
      <c r="H335" s="5">
        <v>88.703999999999994</v>
      </c>
      <c r="I335" s="5">
        <v>21.408999999999999</v>
      </c>
      <c r="J335" s="5">
        <v>169.23849999999999</v>
      </c>
      <c r="K335" s="5">
        <v>56.414999999999999</v>
      </c>
    </row>
    <row r="336" spans="1:11" ht="20.100000000000001" customHeight="1">
      <c r="A336" s="3" t="s">
        <v>3099</v>
      </c>
      <c r="B336" s="4" t="s">
        <v>3100</v>
      </c>
      <c r="C336" s="5">
        <v>176344.3186</v>
      </c>
      <c r="D336" s="5">
        <v>11.7563</v>
      </c>
      <c r="E336" s="5">
        <v>3.1735000000000002</v>
      </c>
      <c r="F336" s="5">
        <v>0</v>
      </c>
      <c r="G336" s="5">
        <v>10.286799999999999</v>
      </c>
      <c r="H336" s="5">
        <v>88.703999999999994</v>
      </c>
      <c r="I336" s="5">
        <v>21.408999999999999</v>
      </c>
      <c r="J336" s="5">
        <v>135.3296</v>
      </c>
      <c r="K336" s="5">
        <v>36.338799999999999</v>
      </c>
    </row>
    <row r="337" spans="1:11" ht="20.100000000000001" customHeight="1">
      <c r="A337" s="3" t="s">
        <v>269</v>
      </c>
      <c r="B337" s="4" t="s">
        <v>270</v>
      </c>
      <c r="C337" s="5">
        <v>25437.839100000001</v>
      </c>
      <c r="D337" s="5">
        <v>2.0350000000000001</v>
      </c>
      <c r="E337" s="5">
        <v>0.47089999999999999</v>
      </c>
      <c r="F337" s="5">
        <v>0</v>
      </c>
      <c r="G337" s="5">
        <v>1.2719</v>
      </c>
      <c r="H337" s="5">
        <v>0</v>
      </c>
      <c r="I337" s="5">
        <v>21.408999999999999</v>
      </c>
      <c r="J337" s="5">
        <v>25.186800000000002</v>
      </c>
      <c r="K337" s="5">
        <v>23.914899999999999</v>
      </c>
    </row>
    <row r="338" spans="1:11" ht="20.100000000000001" customHeight="1">
      <c r="A338" s="3" t="s">
        <v>279</v>
      </c>
      <c r="B338" s="4" t="s">
        <v>280</v>
      </c>
      <c r="C338" s="5">
        <v>26709.722099999999</v>
      </c>
      <c r="D338" s="5">
        <v>2.1368</v>
      </c>
      <c r="E338" s="5">
        <v>0.49440000000000001</v>
      </c>
      <c r="F338" s="5">
        <v>0</v>
      </c>
      <c r="G338" s="5">
        <v>1.3354999999999999</v>
      </c>
      <c r="H338" s="5">
        <v>0</v>
      </c>
      <c r="I338" s="5">
        <v>21.408999999999999</v>
      </c>
      <c r="J338" s="5">
        <v>25.375699999999998</v>
      </c>
      <c r="K338" s="5">
        <v>24.040199999999999</v>
      </c>
    </row>
    <row r="339" spans="1:11" ht="20.100000000000001" customHeight="1">
      <c r="A339" s="3" t="s">
        <v>255</v>
      </c>
      <c r="B339" s="4" t="s">
        <v>256</v>
      </c>
      <c r="C339" s="5">
        <v>5201.2867999999999</v>
      </c>
      <c r="D339" s="5">
        <v>0.29720000000000002</v>
      </c>
      <c r="E339" s="5">
        <v>9.1700000000000004E-2</v>
      </c>
      <c r="F339" s="5">
        <v>0</v>
      </c>
      <c r="G339" s="5">
        <v>0.29720000000000002</v>
      </c>
      <c r="H339" s="5">
        <v>0</v>
      </c>
      <c r="I339" s="5">
        <v>21.408999999999999</v>
      </c>
      <c r="J339" s="5">
        <v>22.095099999999999</v>
      </c>
      <c r="K339" s="5">
        <v>21.797899999999998</v>
      </c>
    </row>
    <row r="340" spans="1:11" ht="20.100000000000001" customHeight="1">
      <c r="A340" s="3" t="s">
        <v>2269</v>
      </c>
      <c r="B340" s="4" t="s">
        <v>2270</v>
      </c>
      <c r="C340" s="5">
        <v>7162.4035000000003</v>
      </c>
      <c r="D340" s="5">
        <v>0.64459999999999995</v>
      </c>
      <c r="E340" s="5">
        <v>0.1326</v>
      </c>
      <c r="F340" s="5">
        <v>0</v>
      </c>
      <c r="G340" s="5">
        <v>0.64459999999999995</v>
      </c>
      <c r="H340" s="5">
        <v>0</v>
      </c>
      <c r="I340" s="5">
        <v>21.408999999999999</v>
      </c>
      <c r="J340" s="5">
        <v>22.8308</v>
      </c>
      <c r="K340" s="5">
        <v>22.186199999999999</v>
      </c>
    </row>
    <row r="341" spans="1:11" ht="20.100000000000001" customHeight="1">
      <c r="A341" s="3" t="s">
        <v>1652</v>
      </c>
      <c r="B341" s="4" t="s">
        <v>1653</v>
      </c>
      <c r="C341" s="5">
        <v>37362.803099999997</v>
      </c>
      <c r="D341" s="5">
        <v>2.9889999999999999</v>
      </c>
      <c r="E341" s="5">
        <v>0.69159999999999999</v>
      </c>
      <c r="F341" s="5">
        <v>0</v>
      </c>
      <c r="G341" s="5">
        <v>2.6154000000000002</v>
      </c>
      <c r="H341" s="5">
        <v>0</v>
      </c>
      <c r="I341" s="5">
        <v>0</v>
      </c>
      <c r="J341" s="5">
        <v>6.2960000000000003</v>
      </c>
      <c r="K341" s="5">
        <v>3.6806000000000001</v>
      </c>
    </row>
    <row r="342" spans="1:11" ht="20.100000000000001" customHeight="1">
      <c r="A342" s="3" t="s">
        <v>3766</v>
      </c>
      <c r="B342" s="4" t="s">
        <v>3767</v>
      </c>
      <c r="C342" s="5">
        <v>1403563.051</v>
      </c>
      <c r="D342" s="5">
        <v>112.285</v>
      </c>
      <c r="E342" s="5">
        <v>25.98</v>
      </c>
      <c r="F342" s="5">
        <v>0</v>
      </c>
      <c r="G342" s="5">
        <v>112.285</v>
      </c>
      <c r="H342" s="5">
        <v>182.4</v>
      </c>
      <c r="I342" s="5">
        <v>21.408999999999999</v>
      </c>
      <c r="J342" s="5">
        <v>454.35899999999998</v>
      </c>
      <c r="K342" s="5">
        <v>159.67400000000001</v>
      </c>
    </row>
    <row r="343" spans="1:11" ht="20.100000000000001" customHeight="1">
      <c r="A343" s="3" t="s">
        <v>1536</v>
      </c>
      <c r="B343" s="4" t="s">
        <v>1537</v>
      </c>
      <c r="C343" s="5">
        <v>824183.73069999996</v>
      </c>
      <c r="D343" s="5">
        <v>32.967300000000002</v>
      </c>
      <c r="E343" s="5">
        <v>13.984299999999999</v>
      </c>
      <c r="F343" s="5">
        <v>0</v>
      </c>
      <c r="G343" s="5">
        <v>28.846399999999999</v>
      </c>
      <c r="H343" s="5">
        <v>0</v>
      </c>
      <c r="I343" s="5">
        <v>21.408999999999999</v>
      </c>
      <c r="J343" s="5">
        <v>97.206999999999994</v>
      </c>
      <c r="K343" s="5">
        <v>68.360600000000005</v>
      </c>
    </row>
    <row r="344" spans="1:11" ht="20.100000000000001" customHeight="1">
      <c r="A344" s="3" t="s">
        <v>11566</v>
      </c>
      <c r="B344" s="4" t="s">
        <v>11567</v>
      </c>
      <c r="C344" s="5">
        <v>1525531.1569000001</v>
      </c>
      <c r="D344" s="5">
        <v>87.173199999999994</v>
      </c>
      <c r="E344" s="5">
        <v>26.892900000000001</v>
      </c>
      <c r="F344" s="5">
        <v>0</v>
      </c>
      <c r="G344" s="5">
        <v>98.069900000000004</v>
      </c>
      <c r="H344" s="5">
        <v>99.712000000000003</v>
      </c>
      <c r="I344" s="5">
        <v>37.1526</v>
      </c>
      <c r="J344" s="5">
        <v>349.00060000000002</v>
      </c>
      <c r="K344" s="5">
        <v>151.21870000000001</v>
      </c>
    </row>
    <row r="345" spans="1:11" ht="20.100000000000001" customHeight="1">
      <c r="A345" s="3" t="s">
        <v>1118</v>
      </c>
      <c r="B345" s="4" t="s">
        <v>1119</v>
      </c>
      <c r="C345" s="5">
        <v>15615.1165</v>
      </c>
      <c r="D345" s="5">
        <v>1.2492000000000001</v>
      </c>
      <c r="E345" s="5">
        <v>0.28899999999999998</v>
      </c>
      <c r="F345" s="5">
        <v>0</v>
      </c>
      <c r="G345" s="5">
        <v>1.2492000000000001</v>
      </c>
      <c r="H345" s="5">
        <v>0</v>
      </c>
      <c r="I345" s="5">
        <v>0</v>
      </c>
      <c r="J345" s="5">
        <v>2.7873999999999999</v>
      </c>
      <c r="K345" s="5">
        <v>1.5382</v>
      </c>
    </row>
    <row r="346" spans="1:11" ht="20.100000000000001" customHeight="1">
      <c r="A346" s="3" t="s">
        <v>11568</v>
      </c>
      <c r="B346" s="4" t="s">
        <v>11569</v>
      </c>
      <c r="C346" s="5">
        <v>4006.4407999999999</v>
      </c>
      <c r="D346" s="5">
        <v>0.32050000000000001</v>
      </c>
      <c r="E346" s="5">
        <v>7.4200000000000002E-2</v>
      </c>
      <c r="F346" s="5">
        <v>0</v>
      </c>
      <c r="G346" s="5">
        <v>0.2404</v>
      </c>
      <c r="H346" s="5">
        <v>0</v>
      </c>
      <c r="I346" s="5">
        <v>0</v>
      </c>
      <c r="J346" s="5">
        <v>0.6351</v>
      </c>
      <c r="K346" s="5">
        <v>0.3947</v>
      </c>
    </row>
    <row r="347" spans="1:11" ht="20.100000000000001" customHeight="1">
      <c r="A347" s="3" t="s">
        <v>2323</v>
      </c>
      <c r="B347" s="4" t="s">
        <v>2324</v>
      </c>
      <c r="C347" s="5">
        <v>941645.58829999994</v>
      </c>
      <c r="D347" s="5">
        <v>62.776400000000002</v>
      </c>
      <c r="E347" s="5">
        <v>16.945699999999999</v>
      </c>
      <c r="F347" s="5">
        <v>0</v>
      </c>
      <c r="G347" s="5">
        <v>62.776400000000002</v>
      </c>
      <c r="H347" s="5">
        <v>70.72</v>
      </c>
      <c r="I347" s="5">
        <v>27.178899999999999</v>
      </c>
      <c r="J347" s="5">
        <v>240.3974</v>
      </c>
      <c r="K347" s="5">
        <v>106.901</v>
      </c>
    </row>
    <row r="348" spans="1:11" ht="20.100000000000001" customHeight="1">
      <c r="A348" s="3" t="s">
        <v>925</v>
      </c>
      <c r="B348" s="4" t="s">
        <v>926</v>
      </c>
      <c r="C348" s="5">
        <v>53990.330600000001</v>
      </c>
      <c r="D348" s="5">
        <v>2.6995</v>
      </c>
      <c r="E348" s="5">
        <v>0.95179999999999998</v>
      </c>
      <c r="F348" s="5">
        <v>0</v>
      </c>
      <c r="G348" s="5">
        <v>1.9281999999999999</v>
      </c>
      <c r="H348" s="5">
        <v>36.479999999999997</v>
      </c>
      <c r="I348" s="5">
        <v>0</v>
      </c>
      <c r="J348" s="5">
        <v>42.0595</v>
      </c>
      <c r="K348" s="5">
        <v>3.6513</v>
      </c>
    </row>
    <row r="349" spans="1:11" ht="20.100000000000001" customHeight="1">
      <c r="A349" s="3" t="s">
        <v>1051</v>
      </c>
      <c r="B349" s="4" t="s">
        <v>1052</v>
      </c>
      <c r="C349" s="5">
        <v>265617.76860000001</v>
      </c>
      <c r="D349" s="5">
        <v>18.024100000000001</v>
      </c>
      <c r="E349" s="5">
        <v>4.6825000000000001</v>
      </c>
      <c r="F349" s="5">
        <v>0</v>
      </c>
      <c r="G349" s="5">
        <v>15.1782</v>
      </c>
      <c r="H349" s="5">
        <v>0</v>
      </c>
      <c r="I349" s="5">
        <v>21.408999999999999</v>
      </c>
      <c r="J349" s="5">
        <v>59.293799999999997</v>
      </c>
      <c r="K349" s="5">
        <v>44.115600000000001</v>
      </c>
    </row>
    <row r="350" spans="1:11" ht="20.100000000000001" customHeight="1">
      <c r="A350" s="3" t="s">
        <v>3036</v>
      </c>
      <c r="B350" s="4" t="s">
        <v>3037</v>
      </c>
      <c r="C350" s="5">
        <v>9191.3251</v>
      </c>
      <c r="D350" s="5">
        <v>0.61280000000000001</v>
      </c>
      <c r="E350" s="5">
        <v>0.16539999999999999</v>
      </c>
      <c r="F350" s="5">
        <v>0</v>
      </c>
      <c r="G350" s="5">
        <v>0.61280000000000001</v>
      </c>
      <c r="H350" s="5">
        <v>8.7696000000000005</v>
      </c>
      <c r="I350" s="5">
        <v>0</v>
      </c>
      <c r="J350" s="5">
        <v>10.160600000000001</v>
      </c>
      <c r="K350" s="5">
        <v>0.7782</v>
      </c>
    </row>
    <row r="351" spans="1:11" ht="20.100000000000001" customHeight="1">
      <c r="A351" s="3" t="s">
        <v>3768</v>
      </c>
      <c r="B351" s="4" t="s">
        <v>3769</v>
      </c>
      <c r="C351" s="5">
        <v>500810.15250000003</v>
      </c>
      <c r="D351" s="5">
        <v>33.387300000000003</v>
      </c>
      <c r="E351" s="5">
        <v>9.0124999999999993</v>
      </c>
      <c r="F351" s="5">
        <v>0</v>
      </c>
      <c r="G351" s="5">
        <v>33.387300000000003</v>
      </c>
      <c r="H351" s="5">
        <v>232.07040000000001</v>
      </c>
      <c r="I351" s="5">
        <v>0</v>
      </c>
      <c r="J351" s="5">
        <v>307.85750000000002</v>
      </c>
      <c r="K351" s="5">
        <v>42.399799999999999</v>
      </c>
    </row>
    <row r="352" spans="1:11" ht="20.100000000000001" customHeight="1">
      <c r="A352" s="3" t="s">
        <v>3778</v>
      </c>
      <c r="B352" s="4" t="s">
        <v>3779</v>
      </c>
      <c r="C352" s="5">
        <v>262153.73590000003</v>
      </c>
      <c r="D352" s="5">
        <v>20.972300000000001</v>
      </c>
      <c r="E352" s="5">
        <v>4.8525</v>
      </c>
      <c r="F352" s="5">
        <v>0</v>
      </c>
      <c r="G352" s="5">
        <v>20.972300000000001</v>
      </c>
      <c r="H352" s="5">
        <v>6.8095999999999997</v>
      </c>
      <c r="I352" s="5">
        <v>21.408999999999999</v>
      </c>
      <c r="J352" s="5">
        <v>75.015699999999995</v>
      </c>
      <c r="K352" s="5">
        <v>47.233800000000002</v>
      </c>
    </row>
    <row r="353" spans="1:11" ht="20.100000000000001" customHeight="1">
      <c r="A353" s="3" t="s">
        <v>1388</v>
      </c>
      <c r="B353" s="4" t="s">
        <v>1389</v>
      </c>
      <c r="C353" s="5">
        <v>512481.30739999999</v>
      </c>
      <c r="D353" s="5">
        <v>35.873699999999999</v>
      </c>
      <c r="E353" s="5">
        <v>9.4860000000000007</v>
      </c>
      <c r="F353" s="5">
        <v>0</v>
      </c>
      <c r="G353" s="5">
        <v>35.873699999999999</v>
      </c>
      <c r="H353" s="5">
        <v>48.256</v>
      </c>
      <c r="I353" s="5">
        <v>27.178899999999999</v>
      </c>
      <c r="J353" s="5">
        <v>156.66829999999999</v>
      </c>
      <c r="K353" s="5">
        <v>72.538600000000002</v>
      </c>
    </row>
    <row r="354" spans="1:11" ht="20.100000000000001" customHeight="1">
      <c r="A354" s="3" t="s">
        <v>1380</v>
      </c>
      <c r="B354" s="4" t="s">
        <v>1381</v>
      </c>
      <c r="C354" s="5">
        <v>512481.30739999999</v>
      </c>
      <c r="D354" s="5">
        <v>35.873699999999999</v>
      </c>
      <c r="E354" s="5">
        <v>9.4860000000000007</v>
      </c>
      <c r="F354" s="5">
        <v>0</v>
      </c>
      <c r="G354" s="5">
        <v>35.873699999999999</v>
      </c>
      <c r="H354" s="5">
        <v>48.256</v>
      </c>
      <c r="I354" s="5">
        <v>27.178899999999999</v>
      </c>
      <c r="J354" s="5">
        <v>156.66829999999999</v>
      </c>
      <c r="K354" s="5">
        <v>72.538600000000002</v>
      </c>
    </row>
    <row r="355" spans="1:11" ht="20.100000000000001" customHeight="1">
      <c r="A355" s="3" t="s">
        <v>1382</v>
      </c>
      <c r="B355" s="4" t="s">
        <v>1383</v>
      </c>
      <c r="C355" s="5">
        <v>512481.30739999999</v>
      </c>
      <c r="D355" s="5">
        <v>35.873699999999999</v>
      </c>
      <c r="E355" s="5">
        <v>9.4860000000000007</v>
      </c>
      <c r="F355" s="5">
        <v>0</v>
      </c>
      <c r="G355" s="5">
        <v>35.873699999999999</v>
      </c>
      <c r="H355" s="5">
        <v>48.256</v>
      </c>
      <c r="I355" s="5">
        <v>27.178899999999999</v>
      </c>
      <c r="J355" s="5">
        <v>156.66829999999999</v>
      </c>
      <c r="K355" s="5">
        <v>72.538600000000002</v>
      </c>
    </row>
    <row r="356" spans="1:11" ht="20.100000000000001" customHeight="1">
      <c r="A356" s="3" t="s">
        <v>1384</v>
      </c>
      <c r="B356" s="4" t="s">
        <v>1385</v>
      </c>
      <c r="C356" s="5">
        <v>512481.30739999999</v>
      </c>
      <c r="D356" s="5">
        <v>35.873699999999999</v>
      </c>
      <c r="E356" s="5">
        <v>9.4860000000000007</v>
      </c>
      <c r="F356" s="5">
        <v>0</v>
      </c>
      <c r="G356" s="5">
        <v>35.873699999999999</v>
      </c>
      <c r="H356" s="5">
        <v>48.256</v>
      </c>
      <c r="I356" s="5">
        <v>27.178899999999999</v>
      </c>
      <c r="J356" s="5">
        <v>156.66829999999999</v>
      </c>
      <c r="K356" s="5">
        <v>72.538600000000002</v>
      </c>
    </row>
    <row r="357" spans="1:11" ht="20.100000000000001" customHeight="1">
      <c r="A357" s="3" t="s">
        <v>1386</v>
      </c>
      <c r="B357" s="4" t="s">
        <v>1387</v>
      </c>
      <c r="C357" s="5">
        <v>512481.30739999999</v>
      </c>
      <c r="D357" s="5">
        <v>35.873699999999999</v>
      </c>
      <c r="E357" s="5">
        <v>9.4860000000000007</v>
      </c>
      <c r="F357" s="5">
        <v>0</v>
      </c>
      <c r="G357" s="5">
        <v>35.873699999999999</v>
      </c>
      <c r="H357" s="5">
        <v>48.256</v>
      </c>
      <c r="I357" s="5">
        <v>27.178899999999999</v>
      </c>
      <c r="J357" s="5">
        <v>156.66829999999999</v>
      </c>
      <c r="K357" s="5">
        <v>72.538600000000002</v>
      </c>
    </row>
    <row r="358" spans="1:11" ht="20.100000000000001" customHeight="1">
      <c r="A358" s="3" t="s">
        <v>3450</v>
      </c>
      <c r="B358" s="4" t="s">
        <v>3451</v>
      </c>
      <c r="C358" s="5">
        <v>2086664.5946</v>
      </c>
      <c r="D358" s="5">
        <v>238.476</v>
      </c>
      <c r="E358" s="5">
        <v>41.383000000000003</v>
      </c>
      <c r="F358" s="5">
        <v>0</v>
      </c>
      <c r="G358" s="5">
        <v>298.0949</v>
      </c>
      <c r="H358" s="5">
        <v>85.695999999999998</v>
      </c>
      <c r="I358" s="5">
        <v>27.178899999999999</v>
      </c>
      <c r="J358" s="5">
        <v>690.8288</v>
      </c>
      <c r="K358" s="5">
        <v>307.03789999999998</v>
      </c>
    </row>
    <row r="359" spans="1:11" ht="20.100000000000001" customHeight="1">
      <c r="A359" s="3" t="s">
        <v>2253</v>
      </c>
      <c r="B359" s="4" t="s">
        <v>2254</v>
      </c>
      <c r="C359" s="5">
        <v>105283.0545</v>
      </c>
      <c r="D359" s="5">
        <v>5.2641999999999998</v>
      </c>
      <c r="E359" s="5">
        <v>1.8560000000000001</v>
      </c>
      <c r="F359" s="5">
        <v>0</v>
      </c>
      <c r="G359" s="5">
        <v>3.7601</v>
      </c>
      <c r="H359" s="5">
        <v>141.05600000000001</v>
      </c>
      <c r="I359" s="5">
        <v>0</v>
      </c>
      <c r="J359" s="5">
        <v>151.93629999999999</v>
      </c>
      <c r="K359" s="5">
        <v>7.1201999999999996</v>
      </c>
    </row>
    <row r="360" spans="1:11" ht="20.100000000000001" customHeight="1">
      <c r="A360" s="3" t="s">
        <v>2069</v>
      </c>
      <c r="B360" s="4" t="s">
        <v>2070</v>
      </c>
      <c r="C360" s="5">
        <v>4259494.7243999997</v>
      </c>
      <c r="D360" s="5">
        <v>298.16460000000001</v>
      </c>
      <c r="E360" s="5">
        <v>78.843199999999996</v>
      </c>
      <c r="F360" s="5">
        <v>0</v>
      </c>
      <c r="G360" s="5">
        <v>383.35449999999997</v>
      </c>
      <c r="H360" s="5">
        <v>71.040000000000006</v>
      </c>
      <c r="I360" s="5">
        <v>27.178899999999999</v>
      </c>
      <c r="J360" s="5">
        <v>858.58119999999997</v>
      </c>
      <c r="K360" s="5">
        <v>404.18669999999997</v>
      </c>
    </row>
    <row r="361" spans="1:11" ht="20.100000000000001" customHeight="1">
      <c r="A361" s="3" t="s">
        <v>2985</v>
      </c>
      <c r="B361" s="4" t="s">
        <v>2986</v>
      </c>
      <c r="C361" s="5">
        <v>199649.4571</v>
      </c>
      <c r="D361" s="5">
        <v>9.9824999999999999</v>
      </c>
      <c r="E361" s="5">
        <v>3.5194999999999999</v>
      </c>
      <c r="F361" s="5">
        <v>0</v>
      </c>
      <c r="G361" s="5">
        <v>7.1303000000000001</v>
      </c>
      <c r="H361" s="5">
        <v>316.16000000000003</v>
      </c>
      <c r="I361" s="5">
        <v>0</v>
      </c>
      <c r="J361" s="5">
        <v>336.79230000000001</v>
      </c>
      <c r="K361" s="5">
        <v>13.502000000000001</v>
      </c>
    </row>
    <row r="362" spans="1:11" ht="20.100000000000001" customHeight="1">
      <c r="A362" s="3" t="s">
        <v>937</v>
      </c>
      <c r="B362" s="4" t="s">
        <v>938</v>
      </c>
      <c r="C362" s="5">
        <v>79201.193100000004</v>
      </c>
      <c r="D362" s="5">
        <v>3.9601000000000002</v>
      </c>
      <c r="E362" s="5">
        <v>1.3962000000000001</v>
      </c>
      <c r="F362" s="5">
        <v>0</v>
      </c>
      <c r="G362" s="5">
        <v>2.8285999999999998</v>
      </c>
      <c r="H362" s="5">
        <v>102.14400000000001</v>
      </c>
      <c r="I362" s="5">
        <v>0</v>
      </c>
      <c r="J362" s="5">
        <v>110.3289</v>
      </c>
      <c r="K362" s="5">
        <v>5.3563000000000001</v>
      </c>
    </row>
    <row r="363" spans="1:11" ht="20.100000000000001" customHeight="1">
      <c r="A363" s="3" t="s">
        <v>3770</v>
      </c>
      <c r="B363" s="4" t="s">
        <v>3771</v>
      </c>
      <c r="C363" s="5">
        <v>232863.90270000001</v>
      </c>
      <c r="D363" s="5">
        <v>18.629100000000001</v>
      </c>
      <c r="E363" s="5">
        <v>4.3102999999999998</v>
      </c>
      <c r="F363" s="5">
        <v>0</v>
      </c>
      <c r="G363" s="5">
        <v>18.629100000000001</v>
      </c>
      <c r="H363" s="5">
        <v>8.5120000000000005</v>
      </c>
      <c r="I363" s="5">
        <v>21.408999999999999</v>
      </c>
      <c r="J363" s="5">
        <v>71.489500000000007</v>
      </c>
      <c r="K363" s="5">
        <v>44.348399999999998</v>
      </c>
    </row>
    <row r="364" spans="1:11" ht="20.100000000000001" customHeight="1">
      <c r="A364" s="3" t="s">
        <v>3794</v>
      </c>
      <c r="B364" s="4" t="s">
        <v>3795</v>
      </c>
      <c r="C364" s="5">
        <v>452408.55969999998</v>
      </c>
      <c r="D364" s="5">
        <v>36.192700000000002</v>
      </c>
      <c r="E364" s="5">
        <v>8.3741000000000003</v>
      </c>
      <c r="F364" s="5">
        <v>0</v>
      </c>
      <c r="G364" s="5">
        <v>36.192700000000002</v>
      </c>
      <c r="H364" s="5">
        <v>0</v>
      </c>
      <c r="I364" s="5">
        <v>21.408999999999999</v>
      </c>
      <c r="J364" s="5">
        <v>102.16849999999999</v>
      </c>
      <c r="K364" s="5">
        <v>65.975800000000007</v>
      </c>
    </row>
    <row r="365" spans="1:11" ht="20.100000000000001" customHeight="1">
      <c r="A365" s="3" t="s">
        <v>3788</v>
      </c>
      <c r="B365" s="4" t="s">
        <v>3789</v>
      </c>
      <c r="C365" s="5">
        <v>39706.9018</v>
      </c>
      <c r="D365" s="5">
        <v>3.1766000000000001</v>
      </c>
      <c r="E365" s="5">
        <v>0.73499999999999999</v>
      </c>
      <c r="F365" s="5">
        <v>0</v>
      </c>
      <c r="G365" s="5">
        <v>3.1766000000000001</v>
      </c>
      <c r="H365" s="5">
        <v>0</v>
      </c>
      <c r="I365" s="5">
        <v>21.408999999999999</v>
      </c>
      <c r="J365" s="5">
        <v>28.497199999999999</v>
      </c>
      <c r="K365" s="5">
        <v>25.320599999999999</v>
      </c>
    </row>
    <row r="366" spans="1:11" ht="20.100000000000001" customHeight="1">
      <c r="A366" s="3" t="s">
        <v>3762</v>
      </c>
      <c r="B366" s="4" t="s">
        <v>3763</v>
      </c>
      <c r="C366" s="5">
        <v>569297.18420000002</v>
      </c>
      <c r="D366" s="5">
        <v>37.953099999999999</v>
      </c>
      <c r="E366" s="5">
        <v>10.244999999999999</v>
      </c>
      <c r="F366" s="5">
        <v>0</v>
      </c>
      <c r="G366" s="5">
        <v>37.953099999999999</v>
      </c>
      <c r="H366" s="5">
        <v>23.04</v>
      </c>
      <c r="I366" s="5">
        <v>21.408999999999999</v>
      </c>
      <c r="J366" s="5">
        <v>130.6002</v>
      </c>
      <c r="K366" s="5">
        <v>69.607100000000003</v>
      </c>
    </row>
    <row r="367" spans="1:11" ht="20.100000000000001" customHeight="1">
      <c r="A367" s="3" t="s">
        <v>879</v>
      </c>
      <c r="B367" s="4" t="s">
        <v>880</v>
      </c>
      <c r="C367" s="5">
        <v>2274165.2905999999</v>
      </c>
      <c r="D367" s="5">
        <v>113.70829999999999</v>
      </c>
      <c r="E367" s="5">
        <v>40.090299999999999</v>
      </c>
      <c r="F367" s="5">
        <v>16.244</v>
      </c>
      <c r="G367" s="5">
        <v>146.19630000000001</v>
      </c>
      <c r="H367" s="5">
        <v>59.52</v>
      </c>
      <c r="I367" s="5">
        <v>27.050899999999999</v>
      </c>
      <c r="J367" s="5">
        <v>402.8098</v>
      </c>
      <c r="K367" s="5">
        <v>197.09350000000001</v>
      </c>
    </row>
    <row r="368" spans="1:11" ht="20.100000000000001" customHeight="1">
      <c r="A368" s="3" t="s">
        <v>887</v>
      </c>
      <c r="B368" s="4" t="s">
        <v>888</v>
      </c>
      <c r="C368" s="5">
        <v>14827.9257</v>
      </c>
      <c r="D368" s="5">
        <v>1.1861999999999999</v>
      </c>
      <c r="E368" s="5">
        <v>0.27450000000000002</v>
      </c>
      <c r="F368" s="5">
        <v>0</v>
      </c>
      <c r="G368" s="5">
        <v>1.1861999999999999</v>
      </c>
      <c r="H368" s="5">
        <v>4.4992000000000001</v>
      </c>
      <c r="I368" s="5">
        <v>21.408999999999999</v>
      </c>
      <c r="J368" s="5">
        <v>28.555099999999999</v>
      </c>
      <c r="K368" s="5">
        <v>22.869700000000002</v>
      </c>
    </row>
    <row r="369" spans="1:11" ht="20.100000000000001" customHeight="1">
      <c r="A369" s="3" t="s">
        <v>1049</v>
      </c>
      <c r="B369" s="4" t="s">
        <v>1050</v>
      </c>
      <c r="C369" s="5">
        <v>1842.2945</v>
      </c>
      <c r="D369" s="5">
        <v>0.33160000000000001</v>
      </c>
      <c r="E369" s="5">
        <v>6.8199999999999997E-2</v>
      </c>
      <c r="F369" s="5">
        <v>0</v>
      </c>
      <c r="G369" s="5">
        <v>0.1842</v>
      </c>
      <c r="H369" s="5">
        <v>0</v>
      </c>
      <c r="I369" s="5">
        <v>0</v>
      </c>
      <c r="J369" s="5">
        <v>0.58399999999999996</v>
      </c>
      <c r="K369" s="5">
        <v>0.39979999999999999</v>
      </c>
    </row>
    <row r="370" spans="1:11" ht="20.100000000000001" customHeight="1">
      <c r="A370" s="3" t="s">
        <v>967</v>
      </c>
      <c r="B370" s="4" t="s">
        <v>968</v>
      </c>
      <c r="C370" s="5">
        <v>253589.64350000001</v>
      </c>
      <c r="D370" s="5">
        <v>20.287199999999999</v>
      </c>
      <c r="E370" s="5">
        <v>4.6939000000000002</v>
      </c>
      <c r="F370" s="5">
        <v>0</v>
      </c>
      <c r="G370" s="5">
        <v>20.287199999999999</v>
      </c>
      <c r="H370" s="5">
        <v>17.8752</v>
      </c>
      <c r="I370" s="5">
        <v>37.1526</v>
      </c>
      <c r="J370" s="5">
        <v>100.2961</v>
      </c>
      <c r="K370" s="5">
        <v>62.133699999999997</v>
      </c>
    </row>
    <row r="371" spans="1:11" ht="20.100000000000001" customHeight="1">
      <c r="A371" s="3" t="s">
        <v>3034</v>
      </c>
      <c r="B371" s="4" t="s">
        <v>3035</v>
      </c>
      <c r="C371" s="5">
        <v>41595.691099999996</v>
      </c>
      <c r="D371" s="5">
        <v>3.3277000000000001</v>
      </c>
      <c r="E371" s="5">
        <v>0.76990000000000003</v>
      </c>
      <c r="F371" s="5">
        <v>0</v>
      </c>
      <c r="G371" s="5">
        <v>2.9117000000000002</v>
      </c>
      <c r="H371" s="5">
        <v>0</v>
      </c>
      <c r="I371" s="5">
        <v>0</v>
      </c>
      <c r="J371" s="5">
        <v>7.0092999999999996</v>
      </c>
      <c r="K371" s="5">
        <v>4.0975999999999999</v>
      </c>
    </row>
    <row r="372" spans="1:11" ht="20.100000000000001" customHeight="1">
      <c r="A372" s="3" t="s">
        <v>965</v>
      </c>
      <c r="B372" s="4" t="s">
        <v>966</v>
      </c>
      <c r="C372" s="5">
        <v>7233131.6925999997</v>
      </c>
      <c r="D372" s="5">
        <v>578.65049999999997</v>
      </c>
      <c r="E372" s="5">
        <v>133.8853</v>
      </c>
      <c r="F372" s="5">
        <v>0</v>
      </c>
      <c r="G372" s="5">
        <v>578.65049999999997</v>
      </c>
      <c r="H372" s="5">
        <v>85.12</v>
      </c>
      <c r="I372" s="5">
        <v>37.1526</v>
      </c>
      <c r="J372" s="5">
        <v>1413.4589000000001</v>
      </c>
      <c r="K372" s="5">
        <v>749.6884</v>
      </c>
    </row>
    <row r="373" spans="1:11" ht="20.100000000000001" customHeight="1">
      <c r="A373" s="3" t="s">
        <v>3460</v>
      </c>
      <c r="B373" s="4" t="s">
        <v>3461</v>
      </c>
      <c r="C373" s="5">
        <v>1453363.0826999999</v>
      </c>
      <c r="D373" s="5">
        <v>96.890900000000002</v>
      </c>
      <c r="E373" s="5">
        <v>26.154499999999999</v>
      </c>
      <c r="F373" s="5">
        <v>0</v>
      </c>
      <c r="G373" s="5">
        <v>96.890900000000002</v>
      </c>
      <c r="H373" s="5">
        <v>57.6</v>
      </c>
      <c r="I373" s="5">
        <v>27.178899999999999</v>
      </c>
      <c r="J373" s="5">
        <v>304.71519999999998</v>
      </c>
      <c r="K373" s="5">
        <v>150.2243</v>
      </c>
    </row>
    <row r="374" spans="1:11" ht="20.100000000000001" customHeight="1">
      <c r="A374" s="3" t="s">
        <v>3554</v>
      </c>
      <c r="B374" s="4" t="s">
        <v>3555</v>
      </c>
      <c r="C374" s="5">
        <v>10433179.039799999</v>
      </c>
      <c r="D374" s="5">
        <v>695.5453</v>
      </c>
      <c r="E374" s="5">
        <v>187.75380000000001</v>
      </c>
      <c r="F374" s="5">
        <v>0</v>
      </c>
      <c r="G374" s="5">
        <v>869.4316</v>
      </c>
      <c r="H374" s="5">
        <v>208.32</v>
      </c>
      <c r="I374" s="5">
        <v>37.1526</v>
      </c>
      <c r="J374" s="5">
        <v>1998.2032999999999</v>
      </c>
      <c r="K374" s="5">
        <v>920.45169999999996</v>
      </c>
    </row>
    <row r="375" spans="1:11" ht="20.100000000000001" customHeight="1">
      <c r="A375" s="3" t="s">
        <v>1420</v>
      </c>
      <c r="B375" s="4" t="s">
        <v>1421</v>
      </c>
      <c r="C375" s="5">
        <v>1564206.5504999999</v>
      </c>
      <c r="D375" s="5">
        <v>104.2804</v>
      </c>
      <c r="E375" s="5">
        <v>28.1492</v>
      </c>
      <c r="F375" s="5">
        <v>0</v>
      </c>
      <c r="G375" s="5">
        <v>104.2804</v>
      </c>
      <c r="H375" s="5">
        <v>118.08</v>
      </c>
      <c r="I375" s="5">
        <v>27.178899999999999</v>
      </c>
      <c r="J375" s="5">
        <v>381.96890000000002</v>
      </c>
      <c r="K375" s="5">
        <v>159.60849999999999</v>
      </c>
    </row>
    <row r="376" spans="1:11" ht="20.100000000000001" customHeight="1">
      <c r="A376" s="3" t="s">
        <v>2406</v>
      </c>
      <c r="B376" s="4" t="s">
        <v>2407</v>
      </c>
      <c r="C376" s="1087"/>
      <c r="D376" s="1087"/>
      <c r="E376" s="1087"/>
      <c r="F376" s="1087"/>
      <c r="G376" s="1087"/>
      <c r="H376" s="1087"/>
      <c r="I376" s="1087"/>
      <c r="J376" s="5">
        <v>474.9144</v>
      </c>
      <c r="K376" s="5">
        <v>91.871200000000002</v>
      </c>
    </row>
    <row r="377" spans="1:11" ht="20.100000000000001" customHeight="1">
      <c r="A377" s="3" t="s">
        <v>11570</v>
      </c>
      <c r="B377" s="4" t="s">
        <v>11571</v>
      </c>
      <c r="C377" s="5">
        <v>787942.12100000004</v>
      </c>
      <c r="D377" s="5">
        <v>33.768900000000002</v>
      </c>
      <c r="E377" s="5">
        <v>13.8903</v>
      </c>
      <c r="F377" s="5">
        <v>5.6281999999999996</v>
      </c>
      <c r="G377" s="5">
        <v>50.653399999999998</v>
      </c>
      <c r="H377" s="5">
        <v>322.24</v>
      </c>
      <c r="I377" s="5">
        <v>24.9114</v>
      </c>
      <c r="J377" s="5">
        <v>451.09219999999999</v>
      </c>
      <c r="K377" s="5">
        <v>78.198800000000006</v>
      </c>
    </row>
    <row r="378" spans="1:11" ht="20.100000000000001" customHeight="1">
      <c r="A378" s="3" t="s">
        <v>11572</v>
      </c>
      <c r="B378" s="4" t="s">
        <v>11573</v>
      </c>
      <c r="C378" s="5">
        <v>253743.95499999999</v>
      </c>
      <c r="D378" s="5">
        <v>10.149800000000001</v>
      </c>
      <c r="E378" s="5">
        <v>3.5226000000000002</v>
      </c>
      <c r="F378" s="5">
        <v>0</v>
      </c>
      <c r="G378" s="5">
        <v>10.149800000000001</v>
      </c>
      <c r="H378" s="5">
        <v>0</v>
      </c>
      <c r="I378" s="5">
        <v>0</v>
      </c>
      <c r="J378" s="5">
        <v>23.822199999999999</v>
      </c>
      <c r="K378" s="5">
        <v>13.6724</v>
      </c>
    </row>
    <row r="379" spans="1:11" ht="20.100000000000001" customHeight="1">
      <c r="A379" s="3" t="s">
        <v>11574</v>
      </c>
      <c r="B379" s="4" t="s">
        <v>11575</v>
      </c>
      <c r="C379" s="1087"/>
      <c r="D379" s="1087"/>
      <c r="E379" s="1087"/>
      <c r="F379" s="1087"/>
      <c r="G379" s="1087"/>
      <c r="H379" s="1087"/>
      <c r="I379" s="1087"/>
      <c r="J379" s="5">
        <v>545.6422</v>
      </c>
      <c r="K379" s="5">
        <v>150.95820000000001</v>
      </c>
    </row>
    <row r="380" spans="1:11" ht="20.100000000000001" customHeight="1">
      <c r="A380" s="3" t="s">
        <v>11576</v>
      </c>
      <c r="B380" s="4" t="s">
        <v>11577</v>
      </c>
      <c r="C380" s="5">
        <v>913152.33909999998</v>
      </c>
      <c r="D380" s="5">
        <v>39.135100000000001</v>
      </c>
      <c r="E380" s="5">
        <v>16.0976</v>
      </c>
      <c r="F380" s="5">
        <v>6.5225</v>
      </c>
      <c r="G380" s="5">
        <v>58.7027</v>
      </c>
      <c r="H380" s="5">
        <v>289.40800000000002</v>
      </c>
      <c r="I380" s="5">
        <v>27.050899999999999</v>
      </c>
      <c r="J380" s="5">
        <v>436.91680000000002</v>
      </c>
      <c r="K380" s="5">
        <v>88.806100000000001</v>
      </c>
    </row>
    <row r="381" spans="1:11" ht="20.100000000000001" customHeight="1">
      <c r="A381" s="3" t="s">
        <v>11578</v>
      </c>
      <c r="B381" s="4" t="s">
        <v>11579</v>
      </c>
      <c r="C381" s="5">
        <v>516545</v>
      </c>
      <c r="D381" s="5">
        <v>34.436300000000003</v>
      </c>
      <c r="E381" s="5">
        <v>17.263400000000001</v>
      </c>
      <c r="F381" s="5">
        <v>0</v>
      </c>
      <c r="G381" s="5">
        <v>38.740900000000003</v>
      </c>
      <c r="H381" s="5">
        <v>0</v>
      </c>
      <c r="I381" s="5">
        <v>0</v>
      </c>
      <c r="J381" s="5">
        <v>90.440600000000003</v>
      </c>
      <c r="K381" s="5">
        <v>51.6997</v>
      </c>
    </row>
    <row r="382" spans="1:11" ht="20.100000000000001" customHeight="1">
      <c r="A382" s="3" t="s">
        <v>11580</v>
      </c>
      <c r="B382" s="4" t="s">
        <v>11581</v>
      </c>
      <c r="C382" s="5">
        <v>104432.36</v>
      </c>
      <c r="D382" s="5">
        <v>6.9622000000000002</v>
      </c>
      <c r="E382" s="5">
        <v>3.4902000000000002</v>
      </c>
      <c r="F382" s="5">
        <v>0</v>
      </c>
      <c r="G382" s="5">
        <v>7.8323999999999998</v>
      </c>
      <c r="H382" s="5">
        <v>0</v>
      </c>
      <c r="I382" s="5">
        <v>0</v>
      </c>
      <c r="J382" s="5">
        <v>18.284800000000001</v>
      </c>
      <c r="K382" s="5">
        <v>10.452400000000001</v>
      </c>
    </row>
    <row r="383" spans="1:11" ht="20.100000000000001" customHeight="1">
      <c r="A383" s="3" t="s">
        <v>2337</v>
      </c>
      <c r="B383" s="4" t="s">
        <v>2338</v>
      </c>
      <c r="C383" s="1087"/>
      <c r="D383" s="1087"/>
      <c r="E383" s="1087"/>
      <c r="F383" s="1087"/>
      <c r="G383" s="1087"/>
      <c r="H383" s="1087"/>
      <c r="I383" s="1087"/>
      <c r="J383" s="5">
        <v>460.54399999999998</v>
      </c>
      <c r="K383" s="5">
        <v>118.34829999999999</v>
      </c>
    </row>
    <row r="384" spans="1:11" ht="20.100000000000001" customHeight="1">
      <c r="A384" s="3" t="s">
        <v>11582</v>
      </c>
      <c r="B384" s="4" t="s">
        <v>11583</v>
      </c>
      <c r="C384" s="5">
        <v>736692.02819999994</v>
      </c>
      <c r="D384" s="5">
        <v>31.572500000000002</v>
      </c>
      <c r="E384" s="5">
        <v>12.986800000000001</v>
      </c>
      <c r="F384" s="5">
        <v>5.2621000000000002</v>
      </c>
      <c r="G384" s="5">
        <v>47.358800000000002</v>
      </c>
      <c r="H384" s="5">
        <v>255.36</v>
      </c>
      <c r="I384" s="5">
        <v>24.9114</v>
      </c>
      <c r="J384" s="5">
        <v>377.45159999999998</v>
      </c>
      <c r="K384" s="5">
        <v>74.732799999999997</v>
      </c>
    </row>
    <row r="385" spans="1:11" ht="20.100000000000001" customHeight="1">
      <c r="A385" s="3" t="s">
        <v>11584</v>
      </c>
      <c r="B385" s="4" t="s">
        <v>11585</v>
      </c>
      <c r="C385" s="5">
        <v>464949.67700000003</v>
      </c>
      <c r="D385" s="5">
        <v>35.090499999999999</v>
      </c>
      <c r="E385" s="5">
        <v>8.5250000000000004</v>
      </c>
      <c r="F385" s="5">
        <v>0</v>
      </c>
      <c r="G385" s="5">
        <v>39.476900000000001</v>
      </c>
      <c r="H385" s="5">
        <v>0</v>
      </c>
      <c r="I385" s="5">
        <v>0</v>
      </c>
      <c r="J385" s="5">
        <v>83.092399999999998</v>
      </c>
      <c r="K385" s="5">
        <v>43.615499999999997</v>
      </c>
    </row>
    <row r="386" spans="1:11" ht="20.100000000000001" customHeight="1">
      <c r="A386" s="3" t="s">
        <v>2315</v>
      </c>
      <c r="B386" s="4" t="s">
        <v>2316</v>
      </c>
      <c r="C386" s="1087"/>
      <c r="D386" s="1087"/>
      <c r="E386" s="1087"/>
      <c r="F386" s="1087"/>
      <c r="G386" s="1087"/>
      <c r="H386" s="1087"/>
      <c r="I386" s="1087"/>
      <c r="J386" s="5">
        <v>657.48260000000005</v>
      </c>
      <c r="K386" s="5">
        <v>250.68190000000001</v>
      </c>
    </row>
    <row r="387" spans="1:11" ht="20.100000000000001" customHeight="1">
      <c r="A387" s="3" t="s">
        <v>11586</v>
      </c>
      <c r="B387" s="4" t="s">
        <v>11587</v>
      </c>
      <c r="C387" s="5">
        <v>705022.19160000002</v>
      </c>
      <c r="D387" s="5">
        <v>30.215199999999999</v>
      </c>
      <c r="E387" s="5">
        <v>12.4285</v>
      </c>
      <c r="F387" s="5">
        <v>5.0358999999999998</v>
      </c>
      <c r="G387" s="5">
        <v>45.322899999999997</v>
      </c>
      <c r="H387" s="5">
        <v>228.608</v>
      </c>
      <c r="I387" s="5">
        <v>27.050899999999999</v>
      </c>
      <c r="J387" s="5">
        <v>348.66140000000001</v>
      </c>
      <c r="K387" s="5">
        <v>74.730500000000006</v>
      </c>
    </row>
    <row r="388" spans="1:11" ht="20.100000000000001" customHeight="1">
      <c r="A388" s="3" t="s">
        <v>11588</v>
      </c>
      <c r="B388" s="4" t="s">
        <v>11589</v>
      </c>
      <c r="C388" s="5">
        <v>2066864.0460000001</v>
      </c>
      <c r="D388" s="5">
        <v>118.1065</v>
      </c>
      <c r="E388" s="5">
        <v>36.435899999999997</v>
      </c>
      <c r="F388" s="5">
        <v>0</v>
      </c>
      <c r="G388" s="5">
        <v>132.8698</v>
      </c>
      <c r="H388" s="5">
        <v>0</v>
      </c>
      <c r="I388" s="5">
        <v>21.408999999999999</v>
      </c>
      <c r="J388" s="5">
        <v>308.82119999999998</v>
      </c>
      <c r="K388" s="5">
        <v>175.95140000000001</v>
      </c>
    </row>
    <row r="389" spans="1:11" ht="20.100000000000001" customHeight="1">
      <c r="A389" s="3" t="s">
        <v>877</v>
      </c>
      <c r="B389" s="4" t="s">
        <v>878</v>
      </c>
      <c r="C389" s="1087"/>
      <c r="D389" s="1087"/>
      <c r="E389" s="1087"/>
      <c r="F389" s="1087"/>
      <c r="G389" s="1087"/>
      <c r="H389" s="1087"/>
      <c r="I389" s="1087"/>
      <c r="J389" s="5">
        <v>421.04680000000002</v>
      </c>
      <c r="K389" s="5">
        <v>124.9383</v>
      </c>
    </row>
    <row r="390" spans="1:11" ht="20.100000000000001" customHeight="1">
      <c r="A390" s="3" t="s">
        <v>11590</v>
      </c>
      <c r="B390" s="4" t="s">
        <v>11591</v>
      </c>
      <c r="C390" s="5">
        <v>645402.34089999995</v>
      </c>
      <c r="D390" s="5">
        <v>27.6601</v>
      </c>
      <c r="E390" s="5">
        <v>11.3775</v>
      </c>
      <c r="F390" s="5">
        <v>4.6100000000000003</v>
      </c>
      <c r="G390" s="5">
        <v>41.490200000000002</v>
      </c>
      <c r="H390" s="5">
        <v>228.608</v>
      </c>
      <c r="I390" s="5">
        <v>27.050899999999999</v>
      </c>
      <c r="J390" s="5">
        <v>340.79669999999999</v>
      </c>
      <c r="K390" s="5">
        <v>70.698499999999996</v>
      </c>
    </row>
    <row r="391" spans="1:11" ht="20.100000000000001" customHeight="1">
      <c r="A391" s="3" t="s">
        <v>11592</v>
      </c>
      <c r="B391" s="4" t="s">
        <v>11593</v>
      </c>
      <c r="C391" s="5">
        <v>40141.785100000001</v>
      </c>
      <c r="D391" s="5">
        <v>2.7684000000000002</v>
      </c>
      <c r="E391" s="5">
        <v>0.72589999999999999</v>
      </c>
      <c r="F391" s="5">
        <v>0</v>
      </c>
      <c r="G391" s="5">
        <v>2.7684000000000002</v>
      </c>
      <c r="H391" s="5">
        <v>0</v>
      </c>
      <c r="I391" s="5">
        <v>0</v>
      </c>
      <c r="J391" s="5">
        <v>6.2626999999999997</v>
      </c>
      <c r="K391" s="5">
        <v>3.4943</v>
      </c>
    </row>
    <row r="392" spans="1:11" ht="20.100000000000001" customHeight="1">
      <c r="A392" s="3" t="s">
        <v>11594</v>
      </c>
      <c r="B392" s="4" t="s">
        <v>11595</v>
      </c>
      <c r="C392" s="5">
        <v>337008</v>
      </c>
      <c r="D392" s="5">
        <v>23.241900000000001</v>
      </c>
      <c r="E392" s="5">
        <v>6.0945999999999998</v>
      </c>
      <c r="F392" s="5">
        <v>0</v>
      </c>
      <c r="G392" s="5">
        <v>23.241900000000001</v>
      </c>
      <c r="H392" s="5">
        <v>0</v>
      </c>
      <c r="I392" s="5">
        <v>21.408999999999999</v>
      </c>
      <c r="J392" s="5">
        <v>73.987399999999994</v>
      </c>
      <c r="K392" s="5">
        <v>50.7455</v>
      </c>
    </row>
    <row r="393" spans="1:11" ht="20.100000000000001" customHeight="1">
      <c r="A393" s="3" t="s">
        <v>2059</v>
      </c>
      <c r="B393" s="4" t="s">
        <v>2060</v>
      </c>
      <c r="C393" s="1087"/>
      <c r="D393" s="1087"/>
      <c r="E393" s="1087"/>
      <c r="F393" s="1087"/>
      <c r="G393" s="1087"/>
      <c r="H393" s="1087"/>
      <c r="I393" s="1087"/>
      <c r="J393" s="5">
        <v>361.16379999999998</v>
      </c>
      <c r="K393" s="5">
        <v>137.31389999999999</v>
      </c>
    </row>
    <row r="394" spans="1:11" ht="20.100000000000001" customHeight="1">
      <c r="A394" s="3" t="s">
        <v>11596</v>
      </c>
      <c r="B394" s="4" t="s">
        <v>11597</v>
      </c>
      <c r="C394" s="5">
        <v>494604.18369999999</v>
      </c>
      <c r="D394" s="5">
        <v>21.197299999999998</v>
      </c>
      <c r="E394" s="5">
        <v>8.7192000000000007</v>
      </c>
      <c r="F394" s="5">
        <v>3.5329000000000002</v>
      </c>
      <c r="G394" s="5">
        <v>31.795999999999999</v>
      </c>
      <c r="H394" s="5">
        <v>165.376</v>
      </c>
      <c r="I394" s="5">
        <v>24.9114</v>
      </c>
      <c r="J394" s="5">
        <v>255.53280000000001</v>
      </c>
      <c r="K394" s="5">
        <v>58.360799999999998</v>
      </c>
    </row>
    <row r="395" spans="1:11" ht="20.100000000000001" customHeight="1">
      <c r="A395" s="3" t="s">
        <v>11598</v>
      </c>
      <c r="B395" s="4" t="s">
        <v>11599</v>
      </c>
      <c r="C395" s="5">
        <v>17692.919999999998</v>
      </c>
      <c r="D395" s="5">
        <v>1.2202</v>
      </c>
      <c r="E395" s="5">
        <v>0.32</v>
      </c>
      <c r="F395" s="5">
        <v>0</v>
      </c>
      <c r="G395" s="5">
        <v>1.2202</v>
      </c>
      <c r="H395" s="5">
        <v>0</v>
      </c>
      <c r="I395" s="5">
        <v>0</v>
      </c>
      <c r="J395" s="5">
        <v>2.7604000000000002</v>
      </c>
      <c r="K395" s="5">
        <v>1.5402</v>
      </c>
    </row>
    <row r="396" spans="1:11" ht="20.100000000000001" customHeight="1">
      <c r="A396" s="3" t="s">
        <v>11600</v>
      </c>
      <c r="B396" s="4" t="s">
        <v>11601</v>
      </c>
      <c r="C396" s="5">
        <v>210128.5</v>
      </c>
      <c r="D396" s="5">
        <v>14.4916</v>
      </c>
      <c r="E396" s="5">
        <v>3.8001</v>
      </c>
      <c r="F396" s="5">
        <v>0</v>
      </c>
      <c r="G396" s="5">
        <v>14.4916</v>
      </c>
      <c r="H396" s="5">
        <v>0</v>
      </c>
      <c r="I396" s="5">
        <v>21.408999999999999</v>
      </c>
      <c r="J396" s="5">
        <v>54.192300000000003</v>
      </c>
      <c r="K396" s="5">
        <v>39.700699999999998</v>
      </c>
    </row>
    <row r="397" spans="1:11" ht="20.100000000000001" customHeight="1">
      <c r="A397" s="3" t="s">
        <v>11602</v>
      </c>
      <c r="B397" s="4" t="s">
        <v>11603</v>
      </c>
      <c r="C397" s="5">
        <v>205615</v>
      </c>
      <c r="D397" s="5">
        <v>11.6515</v>
      </c>
      <c r="E397" s="5">
        <v>4.6516999999999999</v>
      </c>
      <c r="F397" s="5">
        <v>0</v>
      </c>
      <c r="G397" s="5">
        <v>10.966100000000001</v>
      </c>
      <c r="H397" s="5">
        <v>0</v>
      </c>
      <c r="I397" s="5">
        <v>21.408999999999999</v>
      </c>
      <c r="J397" s="5">
        <v>48.6783</v>
      </c>
      <c r="K397" s="5">
        <v>37.712200000000003</v>
      </c>
    </row>
    <row r="398" spans="1:11" ht="20.100000000000001" customHeight="1">
      <c r="A398" s="3" t="s">
        <v>3086</v>
      </c>
      <c r="B398" s="4" t="s">
        <v>3087</v>
      </c>
      <c r="C398" s="1087"/>
      <c r="D398" s="1087"/>
      <c r="E398" s="1087"/>
      <c r="F398" s="1087"/>
      <c r="G398" s="1087"/>
      <c r="H398" s="1087"/>
      <c r="I398" s="1087"/>
      <c r="J398" s="5">
        <v>227.73670000000001</v>
      </c>
      <c r="K398" s="5">
        <v>58.506599999999999</v>
      </c>
    </row>
    <row r="399" spans="1:11" ht="20.100000000000001" customHeight="1">
      <c r="A399" s="3" t="s">
        <v>11604</v>
      </c>
      <c r="B399" s="4" t="s">
        <v>11605</v>
      </c>
      <c r="C399" s="5">
        <v>381954.89069999999</v>
      </c>
      <c r="D399" s="5">
        <v>16.369499999999999</v>
      </c>
      <c r="E399" s="5">
        <v>6.7332999999999998</v>
      </c>
      <c r="F399" s="5">
        <v>2.7282000000000002</v>
      </c>
      <c r="G399" s="5">
        <v>24.554200000000002</v>
      </c>
      <c r="H399" s="5">
        <v>139.84</v>
      </c>
      <c r="I399" s="5">
        <v>27.050899999999999</v>
      </c>
      <c r="J399" s="5">
        <v>217.27610000000001</v>
      </c>
      <c r="K399" s="5">
        <v>52.881900000000002</v>
      </c>
    </row>
    <row r="400" spans="1:11" ht="20.100000000000001" customHeight="1">
      <c r="A400" s="3" t="s">
        <v>11606</v>
      </c>
      <c r="B400" s="4" t="s">
        <v>11607</v>
      </c>
      <c r="C400" s="5">
        <v>75225</v>
      </c>
      <c r="D400" s="5">
        <v>4.2986000000000004</v>
      </c>
      <c r="E400" s="5">
        <v>1.3261000000000001</v>
      </c>
      <c r="F400" s="5">
        <v>0</v>
      </c>
      <c r="G400" s="5">
        <v>4.8358999999999996</v>
      </c>
      <c r="H400" s="5">
        <v>0</v>
      </c>
      <c r="I400" s="5">
        <v>0</v>
      </c>
      <c r="J400" s="5">
        <v>10.460599999999999</v>
      </c>
      <c r="K400" s="5">
        <v>5.6246999999999998</v>
      </c>
    </row>
    <row r="401" spans="1:11" ht="20.100000000000001" customHeight="1">
      <c r="A401" s="3" t="s">
        <v>3082</v>
      </c>
      <c r="B401" s="4" t="s">
        <v>3083</v>
      </c>
      <c r="C401" s="1087"/>
      <c r="D401" s="1087"/>
      <c r="E401" s="1087"/>
      <c r="F401" s="1087"/>
      <c r="G401" s="1087"/>
      <c r="H401" s="1087"/>
      <c r="I401" s="1087"/>
      <c r="J401" s="5">
        <v>303.69729999999998</v>
      </c>
      <c r="K401" s="5">
        <v>95.049400000000006</v>
      </c>
    </row>
    <row r="402" spans="1:11" ht="20.100000000000001" customHeight="1">
      <c r="A402" s="3" t="s">
        <v>11608</v>
      </c>
      <c r="B402" s="4" t="s">
        <v>11609</v>
      </c>
      <c r="C402" s="5">
        <v>523671.85310000001</v>
      </c>
      <c r="D402" s="5">
        <v>22.443100000000001</v>
      </c>
      <c r="E402" s="5">
        <v>9.2316000000000003</v>
      </c>
      <c r="F402" s="5">
        <v>3.7404999999999999</v>
      </c>
      <c r="G402" s="5">
        <v>33.6646</v>
      </c>
      <c r="H402" s="5">
        <v>165.376</v>
      </c>
      <c r="I402" s="5">
        <v>27.050899999999999</v>
      </c>
      <c r="J402" s="5">
        <v>261.50670000000002</v>
      </c>
      <c r="K402" s="5">
        <v>62.466099999999997</v>
      </c>
    </row>
    <row r="403" spans="1:11" ht="20.100000000000001" customHeight="1">
      <c r="A403" s="3" t="s">
        <v>11610</v>
      </c>
      <c r="B403" s="4" t="s">
        <v>11611</v>
      </c>
      <c r="C403" s="5">
        <v>149447</v>
      </c>
      <c r="D403" s="5">
        <v>8.5397999999999996</v>
      </c>
      <c r="E403" s="5">
        <v>2.6345000000000001</v>
      </c>
      <c r="F403" s="5">
        <v>0</v>
      </c>
      <c r="G403" s="5">
        <v>9.6073000000000004</v>
      </c>
      <c r="H403" s="5">
        <v>0</v>
      </c>
      <c r="I403" s="5">
        <v>21.408999999999999</v>
      </c>
      <c r="J403" s="5">
        <v>42.190600000000003</v>
      </c>
      <c r="K403" s="5">
        <v>32.583300000000001</v>
      </c>
    </row>
    <row r="404" spans="1:11" ht="20.100000000000001" customHeight="1">
      <c r="A404" s="3" t="s">
        <v>3078</v>
      </c>
      <c r="B404" s="4" t="s">
        <v>3079</v>
      </c>
      <c r="C404" s="1087"/>
      <c r="D404" s="1087"/>
      <c r="E404" s="1087"/>
      <c r="F404" s="1087"/>
      <c r="G404" s="1087"/>
      <c r="H404" s="1087"/>
      <c r="I404" s="1087"/>
      <c r="J404" s="5">
        <v>518.63130000000001</v>
      </c>
      <c r="K404" s="5">
        <v>141.714</v>
      </c>
    </row>
    <row r="405" spans="1:11" ht="20.100000000000001" customHeight="1">
      <c r="A405" s="3" t="s">
        <v>11612</v>
      </c>
      <c r="B405" s="4" t="s">
        <v>11613</v>
      </c>
      <c r="C405" s="5">
        <v>798024.65350000001</v>
      </c>
      <c r="D405" s="5">
        <v>34.201099999999997</v>
      </c>
      <c r="E405" s="5">
        <v>14.068</v>
      </c>
      <c r="F405" s="5">
        <v>5.7001999999999997</v>
      </c>
      <c r="G405" s="5">
        <v>51.301600000000001</v>
      </c>
      <c r="H405" s="5">
        <v>291.83999999999997</v>
      </c>
      <c r="I405" s="5">
        <v>27.050899999999999</v>
      </c>
      <c r="J405" s="5">
        <v>424.16180000000003</v>
      </c>
      <c r="K405" s="5">
        <v>81.020200000000003</v>
      </c>
    </row>
    <row r="406" spans="1:11" ht="20.100000000000001" customHeight="1">
      <c r="A406" s="3" t="s">
        <v>11614</v>
      </c>
      <c r="B406" s="4" t="s">
        <v>11615</v>
      </c>
      <c r="C406" s="5">
        <v>525399.60930000001</v>
      </c>
      <c r="D406" s="5">
        <v>30.0228</v>
      </c>
      <c r="E406" s="5">
        <v>9.2620000000000005</v>
      </c>
      <c r="F406" s="5">
        <v>0</v>
      </c>
      <c r="G406" s="5">
        <v>33.775700000000001</v>
      </c>
      <c r="H406" s="5">
        <v>0</v>
      </c>
      <c r="I406" s="5">
        <v>21.408999999999999</v>
      </c>
      <c r="J406" s="5">
        <v>94.469499999999996</v>
      </c>
      <c r="K406" s="5">
        <v>60.693800000000003</v>
      </c>
    </row>
    <row r="407" spans="1:11" ht="20.100000000000001" customHeight="1">
      <c r="A407" s="3" t="s">
        <v>11616</v>
      </c>
      <c r="B407" s="4" t="s">
        <v>11617</v>
      </c>
      <c r="C407" s="1087"/>
      <c r="D407" s="1087"/>
      <c r="E407" s="1087"/>
      <c r="F407" s="1087"/>
      <c r="G407" s="1087"/>
      <c r="H407" s="1087"/>
      <c r="I407" s="1087"/>
      <c r="J407" s="5">
        <v>284.72039999999998</v>
      </c>
      <c r="K407" s="5">
        <v>61.643700000000003</v>
      </c>
    </row>
    <row r="408" spans="1:11" ht="20.100000000000001" customHeight="1">
      <c r="A408" s="3" t="s">
        <v>11618</v>
      </c>
      <c r="B408" s="4" t="s">
        <v>11619</v>
      </c>
      <c r="C408" s="5">
        <v>543148.21420000005</v>
      </c>
      <c r="D408" s="5">
        <v>23.277799999999999</v>
      </c>
      <c r="E408" s="5">
        <v>9.5748999999999995</v>
      </c>
      <c r="F408" s="5">
        <v>3.8795999999999999</v>
      </c>
      <c r="G408" s="5">
        <v>34.916699999999999</v>
      </c>
      <c r="H408" s="5">
        <v>188.16</v>
      </c>
      <c r="I408" s="5">
        <v>24.9114</v>
      </c>
      <c r="J408" s="5">
        <v>284.72039999999998</v>
      </c>
      <c r="K408" s="5">
        <v>61.643700000000003</v>
      </c>
    </row>
    <row r="409" spans="1:11" ht="20.100000000000001" customHeight="1">
      <c r="A409" s="3" t="s">
        <v>3165</v>
      </c>
      <c r="B409" s="4" t="s">
        <v>3166</v>
      </c>
      <c r="C409" s="1087"/>
      <c r="D409" s="1087"/>
      <c r="E409" s="1087"/>
      <c r="F409" s="1087"/>
      <c r="G409" s="1087"/>
      <c r="H409" s="1087"/>
      <c r="I409" s="1087"/>
      <c r="J409" s="5">
        <v>5.3935000000000004</v>
      </c>
      <c r="K409" s="5">
        <v>3.6922000000000001</v>
      </c>
    </row>
    <row r="410" spans="1:11" ht="20.100000000000001" customHeight="1">
      <c r="A410" s="3" t="s">
        <v>11620</v>
      </c>
      <c r="B410" s="4" t="s">
        <v>11621</v>
      </c>
      <c r="C410" s="5">
        <v>34026.634599999998</v>
      </c>
      <c r="D410" s="5">
        <v>3.0623999999999998</v>
      </c>
      <c r="E410" s="5">
        <v>0.62980000000000003</v>
      </c>
      <c r="F410" s="5">
        <v>0</v>
      </c>
      <c r="G410" s="5">
        <v>1.7013</v>
      </c>
      <c r="H410" s="5">
        <v>0</v>
      </c>
      <c r="I410" s="5">
        <v>0</v>
      </c>
      <c r="J410" s="5">
        <v>5.3935000000000004</v>
      </c>
      <c r="K410" s="5">
        <v>3.6922000000000001</v>
      </c>
    </row>
    <row r="411" spans="1:11" ht="20.100000000000001" customHeight="1">
      <c r="A411" s="3" t="s">
        <v>3167</v>
      </c>
      <c r="B411" s="4" t="s">
        <v>3168</v>
      </c>
      <c r="C411" s="1087"/>
      <c r="D411" s="1087"/>
      <c r="E411" s="1087"/>
      <c r="F411" s="1087"/>
      <c r="G411" s="1087"/>
      <c r="H411" s="1087"/>
      <c r="I411" s="1087"/>
      <c r="J411" s="5">
        <v>57.525300000000001</v>
      </c>
      <c r="K411" s="5">
        <v>31.444600000000001</v>
      </c>
    </row>
    <row r="412" spans="1:11" ht="20.100000000000001" customHeight="1">
      <c r="A412" s="3" t="s">
        <v>11622</v>
      </c>
      <c r="B412" s="4" t="s">
        <v>11623</v>
      </c>
      <c r="C412" s="5">
        <v>289786.02240000002</v>
      </c>
      <c r="D412" s="5">
        <v>26.0807</v>
      </c>
      <c r="E412" s="5">
        <v>5.3639000000000001</v>
      </c>
      <c r="F412" s="5">
        <v>0</v>
      </c>
      <c r="G412" s="5">
        <v>26.0807</v>
      </c>
      <c r="H412" s="5">
        <v>0</v>
      </c>
      <c r="I412" s="5">
        <v>0</v>
      </c>
      <c r="J412" s="5">
        <v>57.525300000000001</v>
      </c>
      <c r="K412" s="5">
        <v>31.444600000000001</v>
      </c>
    </row>
    <row r="413" spans="1:11" ht="20.100000000000001" customHeight="1">
      <c r="A413" s="3" t="s">
        <v>3718</v>
      </c>
      <c r="B413" s="4" t="s">
        <v>3719</v>
      </c>
      <c r="C413" s="1087"/>
      <c r="D413" s="1087"/>
      <c r="E413" s="1087"/>
      <c r="F413" s="1087"/>
      <c r="G413" s="1087"/>
      <c r="H413" s="1087"/>
      <c r="I413" s="1087"/>
      <c r="J413" s="5">
        <v>294.78710000000001</v>
      </c>
      <c r="K413" s="5">
        <v>77.019300000000001</v>
      </c>
    </row>
    <row r="414" spans="1:11" ht="20.100000000000001" customHeight="1">
      <c r="A414" s="3" t="s">
        <v>11624</v>
      </c>
      <c r="B414" s="4" t="s">
        <v>11625</v>
      </c>
      <c r="C414" s="5">
        <v>701405.42819999997</v>
      </c>
      <c r="D414" s="5">
        <v>30.060199999999998</v>
      </c>
      <c r="E414" s="5">
        <v>12.364800000000001</v>
      </c>
      <c r="F414" s="5">
        <v>5.01</v>
      </c>
      <c r="G414" s="5">
        <v>45.090299999999999</v>
      </c>
      <c r="H414" s="5">
        <v>168.44800000000001</v>
      </c>
      <c r="I414" s="5">
        <v>24.9114</v>
      </c>
      <c r="J414" s="5">
        <v>285.88470000000001</v>
      </c>
      <c r="K414" s="5">
        <v>72.346400000000003</v>
      </c>
    </row>
    <row r="415" spans="1:11" ht="20.100000000000001" customHeight="1">
      <c r="A415" s="3" t="s">
        <v>11626</v>
      </c>
      <c r="B415" s="4" t="s">
        <v>11627</v>
      </c>
      <c r="C415" s="5">
        <v>49813.995000000003</v>
      </c>
      <c r="D415" s="5">
        <v>3.7595000000000001</v>
      </c>
      <c r="E415" s="5">
        <v>0.91339999999999999</v>
      </c>
      <c r="F415" s="5">
        <v>0</v>
      </c>
      <c r="G415" s="5">
        <v>4.2294999999999998</v>
      </c>
      <c r="H415" s="5">
        <v>0</v>
      </c>
      <c r="I415" s="5">
        <v>0</v>
      </c>
      <c r="J415" s="5">
        <v>8.9024000000000001</v>
      </c>
      <c r="K415" s="5">
        <v>4.6729000000000003</v>
      </c>
    </row>
    <row r="416" spans="1:11" ht="20.100000000000001" customHeight="1">
      <c r="A416" s="3" t="s">
        <v>3714</v>
      </c>
      <c r="B416" s="4" t="s">
        <v>3715</v>
      </c>
      <c r="C416" s="1087"/>
      <c r="D416" s="1087"/>
      <c r="E416" s="1087"/>
      <c r="F416" s="1087"/>
      <c r="G416" s="1087"/>
      <c r="H416" s="1087"/>
      <c r="I416" s="1087"/>
      <c r="J416" s="5">
        <v>494.12520000000001</v>
      </c>
      <c r="K416" s="5">
        <v>102.2094</v>
      </c>
    </row>
    <row r="417" spans="1:11" ht="20.100000000000001" customHeight="1">
      <c r="A417" s="3" t="s">
        <v>11570</v>
      </c>
      <c r="B417" s="4" t="s">
        <v>11571</v>
      </c>
      <c r="C417" s="5">
        <v>787942.12100000004</v>
      </c>
      <c r="D417" s="5">
        <v>33.768900000000002</v>
      </c>
      <c r="E417" s="5">
        <v>13.8903</v>
      </c>
      <c r="F417" s="5">
        <v>5.6281999999999996</v>
      </c>
      <c r="G417" s="5">
        <v>50.653399999999998</v>
      </c>
      <c r="H417" s="5">
        <v>322.24</v>
      </c>
      <c r="I417" s="5">
        <v>24.9114</v>
      </c>
      <c r="J417" s="5">
        <v>451.09219999999999</v>
      </c>
      <c r="K417" s="5">
        <v>78.198800000000006</v>
      </c>
    </row>
    <row r="418" spans="1:11" ht="20.100000000000001" customHeight="1">
      <c r="A418" s="3" t="s">
        <v>11628</v>
      </c>
      <c r="B418" s="4" t="s">
        <v>11629</v>
      </c>
      <c r="C418" s="5">
        <v>275825</v>
      </c>
      <c r="D418" s="5">
        <v>19.022400000000001</v>
      </c>
      <c r="E418" s="5">
        <v>4.9882</v>
      </c>
      <c r="F418" s="5">
        <v>0</v>
      </c>
      <c r="G418" s="5">
        <v>19.022400000000001</v>
      </c>
      <c r="H418" s="5">
        <v>0</v>
      </c>
      <c r="I418" s="5">
        <v>0</v>
      </c>
      <c r="J418" s="5">
        <v>43.033000000000001</v>
      </c>
      <c r="K418" s="5">
        <v>24.0106</v>
      </c>
    </row>
    <row r="419" spans="1:11" ht="20.100000000000001" customHeight="1">
      <c r="A419" s="3" t="s">
        <v>3704</v>
      </c>
      <c r="B419" s="4" t="s">
        <v>3705</v>
      </c>
      <c r="C419" s="1087"/>
      <c r="D419" s="1087"/>
      <c r="E419" s="1087"/>
      <c r="F419" s="1087"/>
      <c r="G419" s="1087"/>
      <c r="H419" s="1087"/>
      <c r="I419" s="1087"/>
      <c r="J419" s="5">
        <v>582.78309999999999</v>
      </c>
      <c r="K419" s="5">
        <v>172.18950000000001</v>
      </c>
    </row>
    <row r="420" spans="1:11" ht="20.100000000000001" customHeight="1">
      <c r="A420" s="3" t="s">
        <v>11576</v>
      </c>
      <c r="B420" s="4" t="s">
        <v>11577</v>
      </c>
      <c r="C420" s="5">
        <v>913152.33909999998</v>
      </c>
      <c r="D420" s="5">
        <v>39.135100000000001</v>
      </c>
      <c r="E420" s="5">
        <v>16.0976</v>
      </c>
      <c r="F420" s="5">
        <v>6.5225</v>
      </c>
      <c r="G420" s="5">
        <v>58.7027</v>
      </c>
      <c r="H420" s="5">
        <v>289.40800000000002</v>
      </c>
      <c r="I420" s="5">
        <v>27.050899999999999</v>
      </c>
      <c r="J420" s="5">
        <v>436.91680000000002</v>
      </c>
      <c r="K420" s="5">
        <v>88.806100000000001</v>
      </c>
    </row>
    <row r="421" spans="1:11" ht="20.100000000000001" customHeight="1">
      <c r="A421" s="3" t="s">
        <v>11630</v>
      </c>
      <c r="B421" s="4" t="s">
        <v>11631</v>
      </c>
      <c r="C421" s="5">
        <v>308439.71139999997</v>
      </c>
      <c r="D421" s="5">
        <v>20.5626</v>
      </c>
      <c r="E421" s="5">
        <v>10.308299999999999</v>
      </c>
      <c r="F421" s="5">
        <v>0</v>
      </c>
      <c r="G421" s="5">
        <v>23.132999999999999</v>
      </c>
      <c r="H421" s="5">
        <v>0</v>
      </c>
      <c r="I421" s="5">
        <v>0</v>
      </c>
      <c r="J421" s="5">
        <v>54.003900000000002</v>
      </c>
      <c r="K421" s="5">
        <v>30.870899999999999</v>
      </c>
    </row>
    <row r="422" spans="1:11" ht="20.100000000000001" customHeight="1">
      <c r="A422" s="3" t="s">
        <v>11632</v>
      </c>
      <c r="B422" s="4" t="s">
        <v>11633</v>
      </c>
      <c r="C422" s="5">
        <v>524665.48860000004</v>
      </c>
      <c r="D422" s="5">
        <v>34.977699999999999</v>
      </c>
      <c r="E422" s="5">
        <v>17.534800000000001</v>
      </c>
      <c r="F422" s="5">
        <v>0</v>
      </c>
      <c r="G422" s="5">
        <v>39.349899999999998</v>
      </c>
      <c r="H422" s="5">
        <v>0</v>
      </c>
      <c r="I422" s="5">
        <v>0</v>
      </c>
      <c r="J422" s="5">
        <v>91.862399999999994</v>
      </c>
      <c r="K422" s="5">
        <v>52.512500000000003</v>
      </c>
    </row>
    <row r="423" spans="1:11" ht="20.100000000000001" customHeight="1">
      <c r="A423" s="3" t="s">
        <v>3700</v>
      </c>
      <c r="B423" s="4" t="s">
        <v>3701</v>
      </c>
      <c r="C423" s="1087"/>
      <c r="D423" s="1087"/>
      <c r="E423" s="1087"/>
      <c r="F423" s="1087"/>
      <c r="G423" s="1087"/>
      <c r="H423" s="1087"/>
      <c r="I423" s="1087"/>
      <c r="J423" s="5">
        <v>688.30679999999995</v>
      </c>
      <c r="K423" s="5">
        <v>230.44720000000001</v>
      </c>
    </row>
    <row r="424" spans="1:11" ht="20.100000000000001" customHeight="1">
      <c r="A424" s="3" t="s">
        <v>11630</v>
      </c>
      <c r="B424" s="4" t="s">
        <v>11631</v>
      </c>
      <c r="C424" s="5">
        <v>308439.71139999997</v>
      </c>
      <c r="D424" s="5">
        <v>20.5626</v>
      </c>
      <c r="E424" s="5">
        <v>10.308299999999999</v>
      </c>
      <c r="F424" s="5">
        <v>0</v>
      </c>
      <c r="G424" s="5">
        <v>23.132999999999999</v>
      </c>
      <c r="H424" s="5">
        <v>0</v>
      </c>
      <c r="I424" s="5">
        <v>0</v>
      </c>
      <c r="J424" s="5">
        <v>54.003900000000002</v>
      </c>
      <c r="K424" s="5">
        <v>30.870899999999999</v>
      </c>
    </row>
    <row r="425" spans="1:11" ht="20.100000000000001" customHeight="1">
      <c r="A425" s="3" t="s">
        <v>11634</v>
      </c>
      <c r="B425" s="4" t="s">
        <v>11635</v>
      </c>
      <c r="C425" s="5">
        <v>1178499.9286</v>
      </c>
      <c r="D425" s="5">
        <v>50.507100000000001</v>
      </c>
      <c r="E425" s="5">
        <v>20.775300000000001</v>
      </c>
      <c r="F425" s="5">
        <v>8.4178999999999995</v>
      </c>
      <c r="G425" s="5">
        <v>75.7607</v>
      </c>
      <c r="H425" s="5">
        <v>289.40800000000002</v>
      </c>
      <c r="I425" s="5">
        <v>27.050899999999999</v>
      </c>
      <c r="J425" s="5">
        <v>471.91989999999998</v>
      </c>
      <c r="K425" s="5">
        <v>106.7512</v>
      </c>
    </row>
    <row r="426" spans="1:11" ht="20.100000000000001" customHeight="1">
      <c r="A426" s="3" t="s">
        <v>11636</v>
      </c>
      <c r="B426" s="4" t="s">
        <v>11637</v>
      </c>
      <c r="C426" s="5">
        <v>402773.50640000001</v>
      </c>
      <c r="D426" s="5">
        <v>26.851600000000001</v>
      </c>
      <c r="E426" s="5">
        <v>13.461</v>
      </c>
      <c r="F426" s="5">
        <v>0</v>
      </c>
      <c r="G426" s="5">
        <v>30.207999999999998</v>
      </c>
      <c r="H426" s="5">
        <v>0</v>
      </c>
      <c r="I426" s="5">
        <v>0</v>
      </c>
      <c r="J426" s="5">
        <v>70.520600000000002</v>
      </c>
      <c r="K426" s="5">
        <v>40.312600000000003</v>
      </c>
    </row>
    <row r="427" spans="1:11" ht="20.100000000000001" customHeight="1">
      <c r="A427" s="3" t="s">
        <v>11632</v>
      </c>
      <c r="B427" s="4" t="s">
        <v>11633</v>
      </c>
      <c r="C427" s="5">
        <v>524665.48860000004</v>
      </c>
      <c r="D427" s="5">
        <v>34.977699999999999</v>
      </c>
      <c r="E427" s="5">
        <v>17.534800000000001</v>
      </c>
      <c r="F427" s="5">
        <v>0</v>
      </c>
      <c r="G427" s="5">
        <v>39.349899999999998</v>
      </c>
      <c r="H427" s="5">
        <v>0</v>
      </c>
      <c r="I427" s="5">
        <v>0</v>
      </c>
      <c r="J427" s="5">
        <v>91.862399999999994</v>
      </c>
      <c r="K427" s="5">
        <v>52.512500000000003</v>
      </c>
    </row>
    <row r="428" spans="1:11" ht="20.100000000000001" customHeight="1">
      <c r="A428" s="3" t="s">
        <v>3702</v>
      </c>
      <c r="B428" s="4" t="s">
        <v>3703</v>
      </c>
      <c r="C428" s="1087"/>
      <c r="D428" s="1087"/>
      <c r="E428" s="1087"/>
      <c r="F428" s="1087"/>
      <c r="G428" s="1087"/>
      <c r="H428" s="1087"/>
      <c r="I428" s="1087"/>
      <c r="J428" s="5">
        <v>1297.7185999999999</v>
      </c>
      <c r="K428" s="5">
        <v>491.64749999999998</v>
      </c>
    </row>
    <row r="429" spans="1:11" ht="20.100000000000001" customHeight="1">
      <c r="A429" s="3" t="s">
        <v>11638</v>
      </c>
      <c r="B429" s="4" t="s">
        <v>11639</v>
      </c>
      <c r="C429" s="5">
        <v>4679988.7998000002</v>
      </c>
      <c r="D429" s="5">
        <v>200.57089999999999</v>
      </c>
      <c r="E429" s="5">
        <v>82.501499999999993</v>
      </c>
      <c r="F429" s="5">
        <v>33.4285</v>
      </c>
      <c r="G429" s="5">
        <v>300.85640000000001</v>
      </c>
      <c r="H429" s="5">
        <v>394.24</v>
      </c>
      <c r="I429" s="5">
        <v>27.050899999999999</v>
      </c>
      <c r="J429" s="5">
        <v>1038.6482000000001</v>
      </c>
      <c r="K429" s="5">
        <v>343.55180000000001</v>
      </c>
    </row>
    <row r="430" spans="1:11" ht="20.100000000000001" customHeight="1">
      <c r="A430" s="3" t="s">
        <v>11630</v>
      </c>
      <c r="B430" s="4" t="s">
        <v>11631</v>
      </c>
      <c r="C430" s="5">
        <v>308439.71139999997</v>
      </c>
      <c r="D430" s="5">
        <v>20.5626</v>
      </c>
      <c r="E430" s="5">
        <v>10.308299999999999</v>
      </c>
      <c r="F430" s="5">
        <v>0</v>
      </c>
      <c r="G430" s="5">
        <v>23.132999999999999</v>
      </c>
      <c r="H430" s="5">
        <v>0</v>
      </c>
      <c r="I430" s="5">
        <v>0</v>
      </c>
      <c r="J430" s="5">
        <v>54.003900000000002</v>
      </c>
      <c r="K430" s="5">
        <v>30.870899999999999</v>
      </c>
    </row>
    <row r="431" spans="1:11" ht="20.100000000000001" customHeight="1">
      <c r="A431" s="3" t="s">
        <v>11640</v>
      </c>
      <c r="B431" s="4" t="s">
        <v>11641</v>
      </c>
      <c r="C431" s="5">
        <v>646557.47080000001</v>
      </c>
      <c r="D431" s="5">
        <v>43.1038</v>
      </c>
      <c r="E431" s="5">
        <v>21.608499999999999</v>
      </c>
      <c r="F431" s="5">
        <v>0</v>
      </c>
      <c r="G431" s="5">
        <v>48.491799999999998</v>
      </c>
      <c r="H431" s="5">
        <v>0</v>
      </c>
      <c r="I431" s="5">
        <v>0</v>
      </c>
      <c r="J431" s="5">
        <v>113.2041</v>
      </c>
      <c r="K431" s="5">
        <v>64.712299999999999</v>
      </c>
    </row>
    <row r="432" spans="1:11" ht="20.100000000000001" customHeight="1">
      <c r="A432" s="3" t="s">
        <v>11632</v>
      </c>
      <c r="B432" s="4" t="s">
        <v>11633</v>
      </c>
      <c r="C432" s="5">
        <v>524665.48860000004</v>
      </c>
      <c r="D432" s="5">
        <v>34.977699999999999</v>
      </c>
      <c r="E432" s="5">
        <v>17.534800000000001</v>
      </c>
      <c r="F432" s="5">
        <v>0</v>
      </c>
      <c r="G432" s="5">
        <v>39.349899999999998</v>
      </c>
      <c r="H432" s="5">
        <v>0</v>
      </c>
      <c r="I432" s="5">
        <v>0</v>
      </c>
      <c r="J432" s="5">
        <v>91.862399999999994</v>
      </c>
      <c r="K432" s="5">
        <v>52.512500000000003</v>
      </c>
    </row>
    <row r="433" spans="1:11" ht="20.100000000000001" customHeight="1">
      <c r="A433" s="3" t="s">
        <v>3042</v>
      </c>
      <c r="B433" s="4" t="s">
        <v>3043</v>
      </c>
      <c r="C433" s="1087"/>
      <c r="D433" s="1087"/>
      <c r="E433" s="1087"/>
      <c r="F433" s="1087"/>
      <c r="G433" s="1087"/>
      <c r="H433" s="1087"/>
      <c r="I433" s="1087"/>
      <c r="J433" s="5">
        <v>379.70010000000002</v>
      </c>
      <c r="K433" s="5">
        <v>93.553899999999999</v>
      </c>
    </row>
    <row r="434" spans="1:11" ht="20.100000000000001" customHeight="1">
      <c r="A434" s="3" t="s">
        <v>11642</v>
      </c>
      <c r="B434" s="4" t="s">
        <v>11643</v>
      </c>
      <c r="C434" s="5">
        <v>401200</v>
      </c>
      <c r="D434" s="5">
        <v>16.047999999999998</v>
      </c>
      <c r="E434" s="5">
        <v>6.8074000000000003</v>
      </c>
      <c r="F434" s="5">
        <v>0</v>
      </c>
      <c r="G434" s="5">
        <v>16.047999999999998</v>
      </c>
      <c r="H434" s="5">
        <v>0</v>
      </c>
      <c r="I434" s="5">
        <v>0</v>
      </c>
      <c r="J434" s="5">
        <v>38.903399999999998</v>
      </c>
      <c r="K434" s="5">
        <v>22.855399999999999</v>
      </c>
    </row>
    <row r="435" spans="1:11" ht="20.100000000000001" customHeight="1">
      <c r="A435" s="3" t="s">
        <v>11590</v>
      </c>
      <c r="B435" s="4" t="s">
        <v>11591</v>
      </c>
      <c r="C435" s="5">
        <v>645402.34089999995</v>
      </c>
      <c r="D435" s="5">
        <v>27.6601</v>
      </c>
      <c r="E435" s="5">
        <v>11.3775</v>
      </c>
      <c r="F435" s="5">
        <v>4.6100000000000003</v>
      </c>
      <c r="G435" s="5">
        <v>41.490200000000002</v>
      </c>
      <c r="H435" s="5">
        <v>228.608</v>
      </c>
      <c r="I435" s="5">
        <v>27.050899999999999</v>
      </c>
      <c r="J435" s="5">
        <v>340.79669999999999</v>
      </c>
      <c r="K435" s="5">
        <v>70.698499999999996</v>
      </c>
    </row>
    <row r="436" spans="1:11" ht="20.100000000000001" customHeight="1">
      <c r="A436" s="3" t="s">
        <v>3816</v>
      </c>
      <c r="B436" s="4" t="s">
        <v>3817</v>
      </c>
      <c r="C436" s="1087"/>
      <c r="D436" s="1087"/>
      <c r="E436" s="1087"/>
      <c r="F436" s="1087"/>
      <c r="G436" s="1087"/>
      <c r="H436" s="1087"/>
      <c r="I436" s="1087"/>
      <c r="J436" s="5">
        <v>327.67020000000002</v>
      </c>
      <c r="K436" s="5">
        <v>98.370599999999996</v>
      </c>
    </row>
    <row r="437" spans="1:11" ht="20.100000000000001" customHeight="1">
      <c r="A437" s="3" t="s">
        <v>11644</v>
      </c>
      <c r="B437" s="4" t="s">
        <v>11645</v>
      </c>
      <c r="C437" s="5">
        <v>705022.19160000002</v>
      </c>
      <c r="D437" s="5">
        <v>30.215199999999999</v>
      </c>
      <c r="E437" s="5">
        <v>12.4285</v>
      </c>
      <c r="F437" s="5">
        <v>5.0358999999999998</v>
      </c>
      <c r="G437" s="5">
        <v>45.322899999999997</v>
      </c>
      <c r="H437" s="5">
        <v>168.44800000000001</v>
      </c>
      <c r="I437" s="5">
        <v>33.534300000000002</v>
      </c>
      <c r="J437" s="5">
        <v>294.98480000000001</v>
      </c>
      <c r="K437" s="5">
        <v>81.213899999999995</v>
      </c>
    </row>
    <row r="438" spans="1:11" ht="20.100000000000001" customHeight="1">
      <c r="A438" s="3" t="s">
        <v>11646</v>
      </c>
      <c r="B438" s="4" t="s">
        <v>11647</v>
      </c>
      <c r="C438" s="5">
        <v>182894.041</v>
      </c>
      <c r="D438" s="5">
        <v>13.8033</v>
      </c>
      <c r="E438" s="5">
        <v>3.3534000000000002</v>
      </c>
      <c r="F438" s="5">
        <v>0</v>
      </c>
      <c r="G438" s="5">
        <v>15.528700000000001</v>
      </c>
      <c r="H438" s="5">
        <v>0</v>
      </c>
      <c r="I438" s="5">
        <v>0</v>
      </c>
      <c r="J438" s="5">
        <v>32.685400000000001</v>
      </c>
      <c r="K438" s="5">
        <v>17.156700000000001</v>
      </c>
    </row>
    <row r="439" spans="1:11" ht="20.100000000000001" customHeight="1">
      <c r="A439" s="3" t="s">
        <v>11648</v>
      </c>
      <c r="B439" s="4" t="s">
        <v>11649</v>
      </c>
      <c r="C439" s="1087"/>
      <c r="D439" s="1087"/>
      <c r="E439" s="1087"/>
      <c r="F439" s="1087"/>
      <c r="G439" s="1087"/>
      <c r="H439" s="1087"/>
      <c r="I439" s="1087"/>
      <c r="J439" s="5">
        <v>321.68709999999999</v>
      </c>
      <c r="K439" s="5">
        <v>125.81489999999999</v>
      </c>
    </row>
    <row r="440" spans="1:11" ht="20.100000000000001" customHeight="1">
      <c r="A440" s="3" t="s">
        <v>11650</v>
      </c>
      <c r="B440" s="4" t="s">
        <v>11651</v>
      </c>
      <c r="C440" s="5">
        <v>357923.69990000001</v>
      </c>
      <c r="D440" s="5">
        <v>15.339600000000001</v>
      </c>
      <c r="E440" s="5">
        <v>6.3097000000000003</v>
      </c>
      <c r="F440" s="5">
        <v>2.5566</v>
      </c>
      <c r="G440" s="5">
        <v>23.009399999999999</v>
      </c>
      <c r="H440" s="5">
        <v>139.84</v>
      </c>
      <c r="I440" s="5">
        <v>33.534300000000002</v>
      </c>
      <c r="J440" s="5">
        <v>220.58959999999999</v>
      </c>
      <c r="K440" s="5">
        <v>57.740200000000002</v>
      </c>
    </row>
    <row r="441" spans="1:11" ht="20.100000000000001" customHeight="1">
      <c r="A441" s="3" t="s">
        <v>11652</v>
      </c>
      <c r="B441" s="4" t="s">
        <v>11653</v>
      </c>
      <c r="C441" s="5">
        <v>495341.58</v>
      </c>
      <c r="D441" s="5">
        <v>33.022799999999997</v>
      </c>
      <c r="E441" s="5">
        <v>8.9140999999999995</v>
      </c>
      <c r="F441" s="5">
        <v>0</v>
      </c>
      <c r="G441" s="5">
        <v>33.022799999999997</v>
      </c>
      <c r="H441" s="5">
        <v>0</v>
      </c>
      <c r="I441" s="5">
        <v>26.137799999999999</v>
      </c>
      <c r="J441" s="5">
        <v>101.0975</v>
      </c>
      <c r="K441" s="5">
        <v>68.074700000000007</v>
      </c>
    </row>
    <row r="442" spans="1:11" ht="20.100000000000001" customHeight="1">
      <c r="A442" s="3" t="s">
        <v>3708</v>
      </c>
      <c r="B442" s="4" t="s">
        <v>3709</v>
      </c>
      <c r="C442" s="1087"/>
      <c r="D442" s="1087"/>
      <c r="E442" s="1087"/>
      <c r="F442" s="1087"/>
      <c r="G442" s="1087"/>
      <c r="H442" s="1087"/>
      <c r="I442" s="1087"/>
      <c r="J442" s="5">
        <v>192.59129999999999</v>
      </c>
      <c r="K442" s="5">
        <v>66.394499999999994</v>
      </c>
    </row>
    <row r="443" spans="1:11" ht="20.100000000000001" customHeight="1">
      <c r="A443" s="3" t="s">
        <v>11654</v>
      </c>
      <c r="B443" s="4" t="s">
        <v>11655</v>
      </c>
      <c r="C443" s="5">
        <v>523671.85310000001</v>
      </c>
      <c r="D443" s="5">
        <v>22.443100000000001</v>
      </c>
      <c r="E443" s="5">
        <v>9.2316000000000003</v>
      </c>
      <c r="F443" s="5">
        <v>3.7404999999999999</v>
      </c>
      <c r="G443" s="5">
        <v>33.6646</v>
      </c>
      <c r="H443" s="5">
        <v>87.04</v>
      </c>
      <c r="I443" s="5">
        <v>24.9114</v>
      </c>
      <c r="J443" s="5">
        <v>181.03120000000001</v>
      </c>
      <c r="K443" s="5">
        <v>60.326599999999999</v>
      </c>
    </row>
    <row r="444" spans="1:11" ht="20.100000000000001" customHeight="1">
      <c r="A444" s="3" t="s">
        <v>11656</v>
      </c>
      <c r="B444" s="4" t="s">
        <v>11657</v>
      </c>
      <c r="C444" s="5">
        <v>64685.425799999997</v>
      </c>
      <c r="D444" s="5">
        <v>4.8818999999999999</v>
      </c>
      <c r="E444" s="5">
        <v>1.1859999999999999</v>
      </c>
      <c r="F444" s="5">
        <v>0</v>
      </c>
      <c r="G444" s="5">
        <v>5.4922000000000004</v>
      </c>
      <c r="H444" s="5">
        <v>0</v>
      </c>
      <c r="I444" s="5">
        <v>0</v>
      </c>
      <c r="J444" s="5">
        <v>11.5601</v>
      </c>
      <c r="K444" s="5">
        <v>6.0678999999999998</v>
      </c>
    </row>
    <row r="445" spans="1:11" ht="20.100000000000001" customHeight="1">
      <c r="A445" s="3" t="s">
        <v>3722</v>
      </c>
      <c r="B445" s="4" t="s">
        <v>3723</v>
      </c>
      <c r="C445" s="1087"/>
      <c r="D445" s="1087"/>
      <c r="E445" s="1087"/>
      <c r="F445" s="1087"/>
      <c r="G445" s="1087"/>
      <c r="H445" s="1087"/>
      <c r="I445" s="1087"/>
      <c r="J445" s="5">
        <v>188.05430000000001</v>
      </c>
      <c r="K445" s="5">
        <v>64.189700000000002</v>
      </c>
    </row>
    <row r="446" spans="1:11" ht="20.100000000000001" customHeight="1">
      <c r="A446" s="3" t="s">
        <v>11658</v>
      </c>
      <c r="B446" s="4" t="s">
        <v>11659</v>
      </c>
      <c r="C446" s="5">
        <v>532963.42740000004</v>
      </c>
      <c r="D446" s="5">
        <v>22.8413</v>
      </c>
      <c r="E446" s="5">
        <v>9.3954000000000004</v>
      </c>
      <c r="F446" s="5">
        <v>3.8069000000000002</v>
      </c>
      <c r="G446" s="5">
        <v>34.261899999999997</v>
      </c>
      <c r="H446" s="5">
        <v>87.04</v>
      </c>
      <c r="I446" s="5">
        <v>24.9114</v>
      </c>
      <c r="J446" s="5">
        <v>182.2569</v>
      </c>
      <c r="K446" s="5">
        <v>60.954999999999998</v>
      </c>
    </row>
    <row r="447" spans="1:11" ht="20.100000000000001" customHeight="1">
      <c r="A447" s="3" t="s">
        <v>11660</v>
      </c>
      <c r="B447" s="4" t="s">
        <v>11661</v>
      </c>
      <c r="C447" s="5">
        <v>37159.815999999999</v>
      </c>
      <c r="D447" s="5">
        <v>2.5627</v>
      </c>
      <c r="E447" s="5">
        <v>0.67200000000000004</v>
      </c>
      <c r="F447" s="5">
        <v>0</v>
      </c>
      <c r="G447" s="5">
        <v>2.5627</v>
      </c>
      <c r="H447" s="5">
        <v>0</v>
      </c>
      <c r="I447" s="5">
        <v>0</v>
      </c>
      <c r="J447" s="5">
        <v>5.7973999999999997</v>
      </c>
      <c r="K447" s="5">
        <v>3.2347000000000001</v>
      </c>
    </row>
    <row r="448" spans="1:11" ht="20.100000000000001" customHeight="1">
      <c r="A448" s="3" t="s">
        <v>2351</v>
      </c>
      <c r="B448" s="4" t="s">
        <v>2352</v>
      </c>
      <c r="C448" s="1087"/>
      <c r="D448" s="1087"/>
      <c r="E448" s="1087"/>
      <c r="F448" s="1087"/>
      <c r="G448" s="1087"/>
      <c r="H448" s="1087"/>
      <c r="I448" s="1087"/>
      <c r="J448" s="5">
        <v>282.38400000000001</v>
      </c>
      <c r="K448" s="5">
        <v>68.629199999999997</v>
      </c>
    </row>
    <row r="449" spans="1:11" ht="20.100000000000001" customHeight="1">
      <c r="A449" s="3" t="s">
        <v>11596</v>
      </c>
      <c r="B449" s="4" t="s">
        <v>11597</v>
      </c>
      <c r="C449" s="5">
        <v>494604.18369999999</v>
      </c>
      <c r="D449" s="5">
        <v>21.197299999999998</v>
      </c>
      <c r="E449" s="5">
        <v>8.7192000000000007</v>
      </c>
      <c r="F449" s="5">
        <v>3.5329000000000002</v>
      </c>
      <c r="G449" s="5">
        <v>31.795999999999999</v>
      </c>
      <c r="H449" s="5">
        <v>165.376</v>
      </c>
      <c r="I449" s="5">
        <v>24.9114</v>
      </c>
      <c r="J449" s="5">
        <v>255.53280000000001</v>
      </c>
      <c r="K449" s="5">
        <v>58.360799999999998</v>
      </c>
    </row>
    <row r="450" spans="1:11" ht="20.100000000000001" customHeight="1">
      <c r="A450" s="3" t="s">
        <v>11662</v>
      </c>
      <c r="B450" s="4" t="s">
        <v>11663</v>
      </c>
      <c r="C450" s="5">
        <v>190570</v>
      </c>
      <c r="D450" s="5">
        <v>7.6227999999999998</v>
      </c>
      <c r="E450" s="5">
        <v>2.6456</v>
      </c>
      <c r="F450" s="5">
        <v>0</v>
      </c>
      <c r="G450" s="5">
        <v>7.6227999999999998</v>
      </c>
      <c r="H450" s="5">
        <v>8.9600000000000009</v>
      </c>
      <c r="I450" s="5">
        <v>0</v>
      </c>
      <c r="J450" s="5">
        <v>26.851199999999999</v>
      </c>
      <c r="K450" s="5">
        <v>10.2684</v>
      </c>
    </row>
    <row r="451" spans="1:11" ht="20.100000000000001" customHeight="1">
      <c r="A451" s="3" t="s">
        <v>3728</v>
      </c>
      <c r="B451" s="4" t="s">
        <v>3729</v>
      </c>
      <c r="C451" s="1087"/>
      <c r="D451" s="1087"/>
      <c r="E451" s="1087"/>
      <c r="F451" s="1087"/>
      <c r="G451" s="1087"/>
      <c r="H451" s="1087"/>
      <c r="I451" s="1087"/>
      <c r="J451" s="5">
        <v>292.4522</v>
      </c>
      <c r="K451" s="5">
        <v>76.202699999999993</v>
      </c>
    </row>
    <row r="452" spans="1:11" ht="20.100000000000001" customHeight="1">
      <c r="A452" s="3" t="s">
        <v>11664</v>
      </c>
      <c r="B452" s="4" t="s">
        <v>11665</v>
      </c>
      <c r="C452" s="5">
        <v>636159.11569999997</v>
      </c>
      <c r="D452" s="5">
        <v>27.263999999999999</v>
      </c>
      <c r="E452" s="5">
        <v>11.214600000000001</v>
      </c>
      <c r="F452" s="5">
        <v>4.5439999999999996</v>
      </c>
      <c r="G452" s="5">
        <v>40.895899999999997</v>
      </c>
      <c r="H452" s="5">
        <v>168.44800000000001</v>
      </c>
      <c r="I452" s="5">
        <v>24.9114</v>
      </c>
      <c r="J452" s="5">
        <v>277.27789999999999</v>
      </c>
      <c r="K452" s="5">
        <v>67.933999999999997</v>
      </c>
    </row>
    <row r="453" spans="1:11" ht="20.100000000000001" customHeight="1">
      <c r="A453" s="3" t="s">
        <v>11666</v>
      </c>
      <c r="B453" s="4" t="s">
        <v>11667</v>
      </c>
      <c r="C453" s="5">
        <v>122766.2742</v>
      </c>
      <c r="D453" s="5">
        <v>6.1383000000000001</v>
      </c>
      <c r="E453" s="5">
        <v>2.1303999999999998</v>
      </c>
      <c r="F453" s="5">
        <v>0</v>
      </c>
      <c r="G453" s="5">
        <v>6.9055999999999997</v>
      </c>
      <c r="H453" s="5">
        <v>0</v>
      </c>
      <c r="I453" s="5">
        <v>0</v>
      </c>
      <c r="J453" s="5">
        <v>15.174300000000001</v>
      </c>
      <c r="K453" s="5">
        <v>8.2687000000000008</v>
      </c>
    </row>
    <row r="454" spans="1:11" ht="20.100000000000001" customHeight="1">
      <c r="A454" s="3" t="s">
        <v>1408</v>
      </c>
      <c r="B454" s="4" t="s">
        <v>1409</v>
      </c>
      <c r="C454" s="1087"/>
      <c r="D454" s="1087"/>
      <c r="E454" s="1087"/>
      <c r="F454" s="1087"/>
      <c r="G454" s="1087"/>
      <c r="H454" s="1087"/>
      <c r="I454" s="1087"/>
      <c r="J454" s="5">
        <v>354.18150000000003</v>
      </c>
      <c r="K454" s="5">
        <v>77.276200000000003</v>
      </c>
    </row>
    <row r="455" spans="1:11" ht="20.100000000000001" customHeight="1">
      <c r="A455" s="3" t="s">
        <v>11668</v>
      </c>
      <c r="B455" s="4" t="s">
        <v>11669</v>
      </c>
      <c r="C455" s="5">
        <v>636159.11569999997</v>
      </c>
      <c r="D455" s="5">
        <v>27.263999999999999</v>
      </c>
      <c r="E455" s="5">
        <v>11.214600000000001</v>
      </c>
      <c r="F455" s="5">
        <v>4.5439999999999996</v>
      </c>
      <c r="G455" s="5">
        <v>40.895899999999997</v>
      </c>
      <c r="H455" s="5">
        <v>228.608</v>
      </c>
      <c r="I455" s="5">
        <v>24.9114</v>
      </c>
      <c r="J455" s="5">
        <v>337.43790000000001</v>
      </c>
      <c r="K455" s="5">
        <v>67.933999999999997</v>
      </c>
    </row>
    <row r="456" spans="1:11" ht="20.100000000000001" customHeight="1">
      <c r="A456" s="3" t="s">
        <v>11670</v>
      </c>
      <c r="B456" s="4" t="s">
        <v>11671</v>
      </c>
      <c r="C456" s="5">
        <v>107321</v>
      </c>
      <c r="D456" s="5">
        <v>7.4013999999999998</v>
      </c>
      <c r="E456" s="5">
        <v>1.9408000000000001</v>
      </c>
      <c r="F456" s="5">
        <v>0</v>
      </c>
      <c r="G456" s="5">
        <v>7.4013999999999998</v>
      </c>
      <c r="H456" s="5">
        <v>0</v>
      </c>
      <c r="I456" s="5">
        <v>0</v>
      </c>
      <c r="J456" s="5">
        <v>16.743600000000001</v>
      </c>
      <c r="K456" s="5">
        <v>9.3422000000000001</v>
      </c>
    </row>
    <row r="457" spans="1:11" ht="20.100000000000001" customHeight="1">
      <c r="A457" s="3" t="s">
        <v>1268</v>
      </c>
      <c r="B457" s="4" t="s">
        <v>1269</v>
      </c>
      <c r="C457" s="1087"/>
      <c r="D457" s="1087"/>
      <c r="E457" s="1087"/>
      <c r="F457" s="1087"/>
      <c r="G457" s="1087"/>
      <c r="H457" s="1087"/>
      <c r="I457" s="1087"/>
      <c r="J457" s="5">
        <v>304.25740000000002</v>
      </c>
      <c r="K457" s="5">
        <v>83.000900000000001</v>
      </c>
    </row>
    <row r="458" spans="1:11" ht="20.100000000000001" customHeight="1">
      <c r="A458" s="3" t="s">
        <v>11672</v>
      </c>
      <c r="B458" s="4" t="s">
        <v>11673</v>
      </c>
      <c r="C458" s="5">
        <v>705022.19160000002</v>
      </c>
      <c r="D458" s="5">
        <v>30.215199999999999</v>
      </c>
      <c r="E458" s="5">
        <v>12.4285</v>
      </c>
      <c r="F458" s="5">
        <v>5.0358999999999998</v>
      </c>
      <c r="G458" s="5">
        <v>45.322899999999997</v>
      </c>
      <c r="H458" s="5">
        <v>168.44800000000001</v>
      </c>
      <c r="I458" s="5">
        <v>27.050899999999999</v>
      </c>
      <c r="J458" s="5">
        <v>288.50139999999999</v>
      </c>
      <c r="K458" s="5">
        <v>74.730500000000006</v>
      </c>
    </row>
    <row r="459" spans="1:11" ht="20.100000000000001" customHeight="1">
      <c r="A459" s="3" t="s">
        <v>11674</v>
      </c>
      <c r="B459" s="4" t="s">
        <v>11675</v>
      </c>
      <c r="C459" s="5">
        <v>88163.908100000001</v>
      </c>
      <c r="D459" s="5">
        <v>6.6539000000000001</v>
      </c>
      <c r="E459" s="5">
        <v>1.6165</v>
      </c>
      <c r="F459" s="5">
        <v>0</v>
      </c>
      <c r="G459" s="5">
        <v>7.4855999999999998</v>
      </c>
      <c r="H459" s="5">
        <v>0</v>
      </c>
      <c r="I459" s="5">
        <v>0</v>
      </c>
      <c r="J459" s="5">
        <v>15.756</v>
      </c>
      <c r="K459" s="5">
        <v>8.2704000000000004</v>
      </c>
    </row>
    <row r="460" spans="1:11" ht="20.100000000000001" customHeight="1">
      <c r="A460" s="3" t="s">
        <v>3706</v>
      </c>
      <c r="B460" s="4" t="s">
        <v>3707</v>
      </c>
      <c r="C460" s="1087"/>
      <c r="D460" s="1087"/>
      <c r="E460" s="1087"/>
      <c r="F460" s="1087"/>
      <c r="G460" s="1087"/>
      <c r="H460" s="1087"/>
      <c r="I460" s="1087"/>
      <c r="J460" s="5">
        <v>300.60660000000001</v>
      </c>
      <c r="K460" s="5">
        <v>80.073999999999998</v>
      </c>
    </row>
    <row r="461" spans="1:11" ht="20.100000000000001" customHeight="1">
      <c r="A461" s="3" t="s">
        <v>11624</v>
      </c>
      <c r="B461" s="4" t="s">
        <v>11625</v>
      </c>
      <c r="C461" s="5">
        <v>701405.42819999997</v>
      </c>
      <c r="D461" s="5">
        <v>30.060199999999998</v>
      </c>
      <c r="E461" s="5">
        <v>12.364800000000001</v>
      </c>
      <c r="F461" s="5">
        <v>5.01</v>
      </c>
      <c r="G461" s="5">
        <v>45.090299999999999</v>
      </c>
      <c r="H461" s="5">
        <v>168.44800000000001</v>
      </c>
      <c r="I461" s="5">
        <v>24.9114</v>
      </c>
      <c r="J461" s="5">
        <v>285.88470000000001</v>
      </c>
      <c r="K461" s="5">
        <v>72.346400000000003</v>
      </c>
    </row>
    <row r="462" spans="1:11" ht="20.100000000000001" customHeight="1">
      <c r="A462" s="3" t="s">
        <v>11676</v>
      </c>
      <c r="B462" s="4" t="s">
        <v>11677</v>
      </c>
      <c r="C462" s="5">
        <v>82377.793000000005</v>
      </c>
      <c r="D462" s="5">
        <v>6.2172000000000001</v>
      </c>
      <c r="E462" s="5">
        <v>1.5104</v>
      </c>
      <c r="F462" s="5">
        <v>0</v>
      </c>
      <c r="G462" s="5">
        <v>6.9943</v>
      </c>
      <c r="H462" s="5">
        <v>0</v>
      </c>
      <c r="I462" s="5">
        <v>0</v>
      </c>
      <c r="J462" s="5">
        <v>14.7219</v>
      </c>
      <c r="K462" s="5">
        <v>7.7275999999999998</v>
      </c>
    </row>
    <row r="463" spans="1:11" ht="20.100000000000001" customHeight="1">
      <c r="A463" s="3" t="s">
        <v>3720</v>
      </c>
      <c r="B463" s="4" t="s">
        <v>3721</v>
      </c>
      <c r="C463" s="1087"/>
      <c r="D463" s="1087"/>
      <c r="E463" s="1087"/>
      <c r="F463" s="1087"/>
      <c r="G463" s="1087"/>
      <c r="H463" s="1087"/>
      <c r="I463" s="1087"/>
      <c r="J463" s="5">
        <v>284.91309999999999</v>
      </c>
      <c r="K463" s="5">
        <v>72.138800000000003</v>
      </c>
    </row>
    <row r="464" spans="1:11" ht="20.100000000000001" customHeight="1">
      <c r="A464" s="3" t="s">
        <v>11678</v>
      </c>
      <c r="B464" s="4" t="s">
        <v>11679</v>
      </c>
      <c r="C464" s="5">
        <v>645402.34089999995</v>
      </c>
      <c r="D464" s="5">
        <v>27.6601</v>
      </c>
      <c r="E464" s="5">
        <v>11.3775</v>
      </c>
      <c r="F464" s="5">
        <v>4.6100000000000003</v>
      </c>
      <c r="G464" s="5">
        <v>41.490200000000002</v>
      </c>
      <c r="H464" s="5">
        <v>168.44800000000001</v>
      </c>
      <c r="I464" s="5">
        <v>24.9114</v>
      </c>
      <c r="J464" s="5">
        <v>278.49720000000002</v>
      </c>
      <c r="K464" s="5">
        <v>68.558999999999997</v>
      </c>
    </row>
    <row r="465" spans="1:11" ht="20.100000000000001" customHeight="1">
      <c r="A465" s="3" t="s">
        <v>11680</v>
      </c>
      <c r="B465" s="4" t="s">
        <v>11681</v>
      </c>
      <c r="C465" s="5">
        <v>41123</v>
      </c>
      <c r="D465" s="5">
        <v>2.8361000000000001</v>
      </c>
      <c r="E465" s="5">
        <v>0.74370000000000003</v>
      </c>
      <c r="F465" s="5">
        <v>0</v>
      </c>
      <c r="G465" s="5">
        <v>2.8361000000000001</v>
      </c>
      <c r="H465" s="5">
        <v>0</v>
      </c>
      <c r="I465" s="5">
        <v>0</v>
      </c>
      <c r="J465" s="5">
        <v>6.4158999999999997</v>
      </c>
      <c r="K465" s="5">
        <v>3.5798000000000001</v>
      </c>
    </row>
    <row r="466" spans="1:11" ht="20.100000000000001" customHeight="1">
      <c r="A466" s="3" t="s">
        <v>3716</v>
      </c>
      <c r="B466" s="4" t="s">
        <v>3717</v>
      </c>
      <c r="C466" s="1087"/>
      <c r="D466" s="1087"/>
      <c r="E466" s="1087"/>
      <c r="F466" s="1087"/>
      <c r="G466" s="1087"/>
      <c r="H466" s="1087"/>
      <c r="I466" s="1087"/>
      <c r="J466" s="5">
        <v>318.97379999999998</v>
      </c>
      <c r="K466" s="5">
        <v>90.7256</v>
      </c>
    </row>
    <row r="467" spans="1:11" ht="20.100000000000001" customHeight="1">
      <c r="A467" s="3" t="s">
        <v>11672</v>
      </c>
      <c r="B467" s="4" t="s">
        <v>11673</v>
      </c>
      <c r="C467" s="5">
        <v>705022.19160000002</v>
      </c>
      <c r="D467" s="5">
        <v>30.215199999999999</v>
      </c>
      <c r="E467" s="5">
        <v>12.4285</v>
      </c>
      <c r="F467" s="5">
        <v>5.0358999999999998</v>
      </c>
      <c r="G467" s="5">
        <v>45.322899999999997</v>
      </c>
      <c r="H467" s="5">
        <v>168.44800000000001</v>
      </c>
      <c r="I467" s="5">
        <v>27.050899999999999</v>
      </c>
      <c r="J467" s="5">
        <v>288.50139999999999</v>
      </c>
      <c r="K467" s="5">
        <v>74.730500000000006</v>
      </c>
    </row>
    <row r="468" spans="1:11" ht="20.100000000000001" customHeight="1">
      <c r="A468" s="3" t="s">
        <v>11682</v>
      </c>
      <c r="B468" s="4" t="s">
        <v>11683</v>
      </c>
      <c r="C468" s="5">
        <v>170510</v>
      </c>
      <c r="D468" s="5">
        <v>12.8687</v>
      </c>
      <c r="E468" s="5">
        <v>3.1263999999999998</v>
      </c>
      <c r="F468" s="5">
        <v>0</v>
      </c>
      <c r="G468" s="5">
        <v>14.4773</v>
      </c>
      <c r="H468" s="5">
        <v>0</v>
      </c>
      <c r="I468" s="5">
        <v>0</v>
      </c>
      <c r="J468" s="5">
        <v>30.4724</v>
      </c>
      <c r="K468" s="5">
        <v>15.995100000000001</v>
      </c>
    </row>
    <row r="469" spans="1:11" ht="20.100000000000001" customHeight="1">
      <c r="A469" s="3" t="s">
        <v>2047</v>
      </c>
      <c r="B469" s="4" t="s">
        <v>2048</v>
      </c>
      <c r="C469" s="1087"/>
      <c r="D469" s="1087"/>
      <c r="E469" s="1087"/>
      <c r="F469" s="1087"/>
      <c r="G469" s="1087"/>
      <c r="H469" s="1087"/>
      <c r="I469" s="1087"/>
      <c r="J469" s="5">
        <v>324.92669999999998</v>
      </c>
      <c r="K469" s="5">
        <v>82.408199999999994</v>
      </c>
    </row>
    <row r="470" spans="1:11" ht="20.100000000000001" customHeight="1">
      <c r="A470" s="3" t="s">
        <v>11684</v>
      </c>
      <c r="B470" s="4" t="s">
        <v>11685</v>
      </c>
      <c r="C470" s="5">
        <v>753795.70530000003</v>
      </c>
      <c r="D470" s="5">
        <v>32.305500000000002</v>
      </c>
      <c r="E470" s="5">
        <v>13.2883</v>
      </c>
      <c r="F470" s="5">
        <v>5.3842999999999996</v>
      </c>
      <c r="G470" s="5">
        <v>48.458300000000001</v>
      </c>
      <c r="H470" s="5">
        <v>188.16</v>
      </c>
      <c r="I470" s="5">
        <v>24.9114</v>
      </c>
      <c r="J470" s="5">
        <v>312.50779999999997</v>
      </c>
      <c r="K470" s="5">
        <v>75.889499999999998</v>
      </c>
    </row>
    <row r="471" spans="1:11" ht="20.100000000000001" customHeight="1">
      <c r="A471" s="3" t="s">
        <v>11686</v>
      </c>
      <c r="B471" s="4" t="s">
        <v>11687</v>
      </c>
      <c r="C471" s="5">
        <v>69491.187300000005</v>
      </c>
      <c r="D471" s="5">
        <v>5.2446000000000002</v>
      </c>
      <c r="E471" s="5">
        <v>1.2741</v>
      </c>
      <c r="F471" s="5">
        <v>0</v>
      </c>
      <c r="G471" s="5">
        <v>5.9001999999999999</v>
      </c>
      <c r="H471" s="5">
        <v>0</v>
      </c>
      <c r="I471" s="5">
        <v>0</v>
      </c>
      <c r="J471" s="5">
        <v>12.418900000000001</v>
      </c>
      <c r="K471" s="5">
        <v>6.5186999999999999</v>
      </c>
    </row>
    <row r="472" spans="1:11" ht="20.100000000000001" customHeight="1">
      <c r="A472" s="3" t="s">
        <v>953</v>
      </c>
      <c r="B472" s="4" t="s">
        <v>954</v>
      </c>
      <c r="C472" s="1087"/>
      <c r="D472" s="1087"/>
      <c r="E472" s="1087"/>
      <c r="F472" s="1087"/>
      <c r="G472" s="1087"/>
      <c r="H472" s="1087"/>
      <c r="I472" s="1087"/>
      <c r="J472" s="5">
        <v>270.24220000000003</v>
      </c>
      <c r="K472" s="5">
        <v>66.567999999999998</v>
      </c>
    </row>
    <row r="473" spans="1:11" ht="20.100000000000001" customHeight="1">
      <c r="A473" s="3" t="s">
        <v>11596</v>
      </c>
      <c r="B473" s="4" t="s">
        <v>11597</v>
      </c>
      <c r="C473" s="5">
        <v>494604.18369999999</v>
      </c>
      <c r="D473" s="5">
        <v>21.197299999999998</v>
      </c>
      <c r="E473" s="5">
        <v>8.7192000000000007</v>
      </c>
      <c r="F473" s="5">
        <v>3.5329000000000002</v>
      </c>
      <c r="G473" s="5">
        <v>31.795999999999999</v>
      </c>
      <c r="H473" s="5">
        <v>165.376</v>
      </c>
      <c r="I473" s="5">
        <v>24.9114</v>
      </c>
      <c r="J473" s="5">
        <v>255.53280000000001</v>
      </c>
      <c r="K473" s="5">
        <v>58.360799999999998</v>
      </c>
    </row>
    <row r="474" spans="1:11" ht="20.100000000000001" customHeight="1">
      <c r="A474" s="3" t="s">
        <v>11688</v>
      </c>
      <c r="B474" s="4" t="s">
        <v>11689</v>
      </c>
      <c r="C474" s="5">
        <v>94282</v>
      </c>
      <c r="D474" s="5">
        <v>6.5022000000000002</v>
      </c>
      <c r="E474" s="5">
        <v>1.7050000000000001</v>
      </c>
      <c r="F474" s="5">
        <v>0</v>
      </c>
      <c r="G474" s="5">
        <v>6.5022000000000002</v>
      </c>
      <c r="H474" s="5">
        <v>0</v>
      </c>
      <c r="I474" s="5">
        <v>0</v>
      </c>
      <c r="J474" s="5">
        <v>14.7094</v>
      </c>
      <c r="K474" s="5">
        <v>8.2072000000000003</v>
      </c>
    </row>
    <row r="475" spans="1:11" ht="20.100000000000001" customHeight="1">
      <c r="A475" s="3" t="s">
        <v>3155</v>
      </c>
      <c r="B475" s="4" t="s">
        <v>3156</v>
      </c>
      <c r="C475" s="1087"/>
      <c r="D475" s="1087"/>
      <c r="E475" s="1087"/>
      <c r="F475" s="1087"/>
      <c r="G475" s="1087"/>
      <c r="H475" s="1087"/>
      <c r="I475" s="1087"/>
      <c r="J475" s="5">
        <v>387.55180000000001</v>
      </c>
      <c r="K475" s="5">
        <v>144.5617</v>
      </c>
    </row>
    <row r="476" spans="1:11" ht="20.100000000000001" customHeight="1">
      <c r="A476" s="3" t="s">
        <v>11690</v>
      </c>
      <c r="B476" s="4" t="s">
        <v>11691</v>
      </c>
      <c r="C476" s="5">
        <v>359575.32689999999</v>
      </c>
      <c r="D476" s="5">
        <v>15.410399999999999</v>
      </c>
      <c r="E476" s="5">
        <v>6.3388</v>
      </c>
      <c r="F476" s="5">
        <v>2.5684</v>
      </c>
      <c r="G476" s="5">
        <v>23.115600000000001</v>
      </c>
      <c r="H476" s="5">
        <v>139.84</v>
      </c>
      <c r="I476" s="5">
        <v>27.050899999999999</v>
      </c>
      <c r="J476" s="5">
        <v>214.32409999999999</v>
      </c>
      <c r="K476" s="5">
        <v>51.368499999999997</v>
      </c>
    </row>
    <row r="477" spans="1:11" ht="20.100000000000001" customHeight="1">
      <c r="A477" s="3" t="s">
        <v>11692</v>
      </c>
      <c r="B477" s="4" t="s">
        <v>11693</v>
      </c>
      <c r="C477" s="5">
        <v>697085</v>
      </c>
      <c r="D477" s="5">
        <v>52.668599999999998</v>
      </c>
      <c r="E477" s="5">
        <v>19.115600000000001</v>
      </c>
      <c r="F477" s="5">
        <v>0</v>
      </c>
      <c r="G477" s="5">
        <v>49.570500000000003</v>
      </c>
      <c r="H477" s="5">
        <v>30.463999999999999</v>
      </c>
      <c r="I477" s="5">
        <v>21.408999999999999</v>
      </c>
      <c r="J477" s="5">
        <v>173.2277</v>
      </c>
      <c r="K477" s="5">
        <v>93.193200000000004</v>
      </c>
    </row>
    <row r="478" spans="1:11" ht="20.100000000000001" customHeight="1">
      <c r="A478" s="3" t="s">
        <v>3181</v>
      </c>
      <c r="B478" s="4" t="s">
        <v>3182</v>
      </c>
      <c r="C478" s="1087"/>
      <c r="D478" s="1087"/>
      <c r="E478" s="1087"/>
      <c r="F478" s="1087"/>
      <c r="G478" s="1087"/>
      <c r="H478" s="1087"/>
      <c r="I478" s="1087"/>
      <c r="J478" s="5">
        <v>537.51940000000002</v>
      </c>
      <c r="K478" s="5">
        <v>211.2071</v>
      </c>
    </row>
    <row r="479" spans="1:11" ht="20.100000000000001" customHeight="1">
      <c r="A479" s="3" t="s">
        <v>11694</v>
      </c>
      <c r="B479" s="4" t="s">
        <v>11695</v>
      </c>
      <c r="C479" s="5">
        <v>494604.18369999999</v>
      </c>
      <c r="D479" s="5">
        <v>21.197299999999998</v>
      </c>
      <c r="E479" s="5">
        <v>8.7192000000000007</v>
      </c>
      <c r="F479" s="5">
        <v>3.5329000000000002</v>
      </c>
      <c r="G479" s="5">
        <v>31.795999999999999</v>
      </c>
      <c r="H479" s="5">
        <v>165.376</v>
      </c>
      <c r="I479" s="5">
        <v>27.050899999999999</v>
      </c>
      <c r="J479" s="5">
        <v>257.67230000000001</v>
      </c>
      <c r="K479" s="5">
        <v>60.500300000000003</v>
      </c>
    </row>
    <row r="480" spans="1:11" ht="20.100000000000001" customHeight="1">
      <c r="A480" s="3" t="s">
        <v>11696</v>
      </c>
      <c r="B480" s="4" t="s">
        <v>11697</v>
      </c>
      <c r="C480" s="5">
        <v>124974.2807</v>
      </c>
      <c r="D480" s="5">
        <v>8.3315999999999999</v>
      </c>
      <c r="E480" s="5">
        <v>2.2490000000000001</v>
      </c>
      <c r="F480" s="5">
        <v>0</v>
      </c>
      <c r="G480" s="5">
        <v>8.3315999999999999</v>
      </c>
      <c r="H480" s="5">
        <v>32.748800000000003</v>
      </c>
      <c r="I480" s="5">
        <v>0</v>
      </c>
      <c r="J480" s="5">
        <v>51.661000000000001</v>
      </c>
      <c r="K480" s="5">
        <v>10.5806</v>
      </c>
    </row>
    <row r="481" spans="1:11" ht="20.100000000000001" customHeight="1">
      <c r="A481" s="3" t="s">
        <v>11698</v>
      </c>
      <c r="B481" s="4" t="s">
        <v>11699</v>
      </c>
      <c r="C481" s="5">
        <v>1152842.6211999999</v>
      </c>
      <c r="D481" s="5">
        <v>87.103700000000003</v>
      </c>
      <c r="E481" s="5">
        <v>31.613499999999998</v>
      </c>
      <c r="F481" s="5">
        <v>0</v>
      </c>
      <c r="G481" s="5">
        <v>81.979900000000001</v>
      </c>
      <c r="H481" s="5">
        <v>6.08</v>
      </c>
      <c r="I481" s="5">
        <v>21.408999999999999</v>
      </c>
      <c r="J481" s="5">
        <v>228.18610000000001</v>
      </c>
      <c r="K481" s="5">
        <v>140.12620000000001</v>
      </c>
    </row>
    <row r="482" spans="1:11" ht="20.100000000000001" customHeight="1">
      <c r="A482" s="3" t="s">
        <v>11700</v>
      </c>
      <c r="B482" s="4" t="s">
        <v>11701</v>
      </c>
      <c r="C482" s="1087"/>
      <c r="D482" s="1087"/>
      <c r="E482" s="1087"/>
      <c r="F482" s="1087"/>
      <c r="G482" s="1087"/>
      <c r="H482" s="1087"/>
      <c r="I482" s="1087"/>
      <c r="J482" s="5">
        <v>186.55359999999999</v>
      </c>
      <c r="K482" s="5">
        <v>63.272199999999998</v>
      </c>
    </row>
    <row r="483" spans="1:11" ht="20.100000000000001" customHeight="1">
      <c r="A483" s="3" t="s">
        <v>11702</v>
      </c>
      <c r="B483" s="4" t="s">
        <v>11703</v>
      </c>
      <c r="C483" s="5">
        <v>494604.18369999999</v>
      </c>
      <c r="D483" s="5">
        <v>21.197299999999998</v>
      </c>
      <c r="E483" s="5">
        <v>8.7192000000000007</v>
      </c>
      <c r="F483" s="5">
        <v>3.5329000000000002</v>
      </c>
      <c r="G483" s="5">
        <v>31.795999999999999</v>
      </c>
      <c r="H483" s="5">
        <v>87.04</v>
      </c>
      <c r="I483" s="5">
        <v>24.9114</v>
      </c>
      <c r="J483" s="5">
        <v>177.1968</v>
      </c>
      <c r="K483" s="5">
        <v>58.360799999999998</v>
      </c>
    </row>
    <row r="484" spans="1:11" ht="20.100000000000001" customHeight="1">
      <c r="A484" s="3" t="s">
        <v>11704</v>
      </c>
      <c r="B484" s="4" t="s">
        <v>11705</v>
      </c>
      <c r="C484" s="5">
        <v>52356.6</v>
      </c>
      <c r="D484" s="5">
        <v>3.9514</v>
      </c>
      <c r="E484" s="5">
        <v>0.96</v>
      </c>
      <c r="F484" s="5">
        <v>0</v>
      </c>
      <c r="G484" s="5">
        <v>4.4454000000000002</v>
      </c>
      <c r="H484" s="5">
        <v>0</v>
      </c>
      <c r="I484" s="5">
        <v>0</v>
      </c>
      <c r="J484" s="5">
        <v>9.3567999999999998</v>
      </c>
      <c r="K484" s="5">
        <v>4.9114000000000004</v>
      </c>
    </row>
    <row r="485" spans="1:11" ht="20.100000000000001" customHeight="1">
      <c r="A485" s="3" t="s">
        <v>3688</v>
      </c>
      <c r="B485" s="4" t="s">
        <v>3689</v>
      </c>
      <c r="C485" s="1087"/>
      <c r="D485" s="1087"/>
      <c r="E485" s="1087"/>
      <c r="F485" s="1087"/>
      <c r="G485" s="1087"/>
      <c r="H485" s="1087"/>
      <c r="I485" s="1087"/>
      <c r="J485" s="5">
        <v>404.77229999999997</v>
      </c>
      <c r="K485" s="5">
        <v>114.2329</v>
      </c>
    </row>
    <row r="486" spans="1:11" ht="20.100000000000001" customHeight="1">
      <c r="A486" s="3" t="s">
        <v>11706</v>
      </c>
      <c r="B486" s="4" t="s">
        <v>11707</v>
      </c>
      <c r="C486" s="5">
        <v>747324.9682</v>
      </c>
      <c r="D486" s="5">
        <v>32.028199999999998</v>
      </c>
      <c r="E486" s="5">
        <v>13.174300000000001</v>
      </c>
      <c r="F486" s="5">
        <v>5.3380000000000001</v>
      </c>
      <c r="G486" s="5">
        <v>48.042299999999997</v>
      </c>
      <c r="H486" s="5">
        <v>215.04</v>
      </c>
      <c r="I486" s="5">
        <v>27.050899999999999</v>
      </c>
      <c r="J486" s="5">
        <v>340.6737</v>
      </c>
      <c r="K486" s="5">
        <v>77.591399999999993</v>
      </c>
    </row>
    <row r="487" spans="1:11" ht="20.100000000000001" customHeight="1">
      <c r="A487" s="3" t="s">
        <v>11708</v>
      </c>
      <c r="B487" s="4" t="s">
        <v>11709</v>
      </c>
      <c r="C487" s="5">
        <v>366095</v>
      </c>
      <c r="D487" s="5">
        <v>24.406300000000002</v>
      </c>
      <c r="E487" s="5">
        <v>12.235200000000001</v>
      </c>
      <c r="F487" s="5">
        <v>0</v>
      </c>
      <c r="G487" s="5">
        <v>27.457100000000001</v>
      </c>
      <c r="H487" s="5">
        <v>0</v>
      </c>
      <c r="I487" s="5">
        <v>0</v>
      </c>
      <c r="J487" s="5">
        <v>64.098600000000005</v>
      </c>
      <c r="K487" s="5">
        <v>36.641500000000001</v>
      </c>
    </row>
    <row r="488" spans="1:11" ht="20.100000000000001" customHeight="1">
      <c r="A488" s="3" t="s">
        <v>3710</v>
      </c>
      <c r="B488" s="4" t="s">
        <v>3711</v>
      </c>
      <c r="C488" s="1087"/>
      <c r="D488" s="1087"/>
      <c r="E488" s="1087"/>
      <c r="F488" s="1087"/>
      <c r="G488" s="1087"/>
      <c r="H488" s="1087"/>
      <c r="I488" s="1087"/>
      <c r="J488" s="5">
        <v>438.29340000000002</v>
      </c>
      <c r="K488" s="5">
        <v>119.35769999999999</v>
      </c>
    </row>
    <row r="489" spans="1:11" ht="20.100000000000001" customHeight="1">
      <c r="A489" s="3" t="s">
        <v>11710</v>
      </c>
      <c r="B489" s="4" t="s">
        <v>11711</v>
      </c>
      <c r="C489" s="5">
        <v>787942.12100000004</v>
      </c>
      <c r="D489" s="5">
        <v>33.768900000000002</v>
      </c>
      <c r="E489" s="5">
        <v>13.8903</v>
      </c>
      <c r="F489" s="5">
        <v>5.6281999999999996</v>
      </c>
      <c r="G489" s="5">
        <v>50.653399999999998</v>
      </c>
      <c r="H489" s="5">
        <v>237.44</v>
      </c>
      <c r="I489" s="5">
        <v>24.9114</v>
      </c>
      <c r="J489" s="5">
        <v>366.29219999999998</v>
      </c>
      <c r="K489" s="5">
        <v>78.198800000000006</v>
      </c>
    </row>
    <row r="490" spans="1:11" ht="20.100000000000001" customHeight="1">
      <c r="A490" s="3" t="s">
        <v>11712</v>
      </c>
      <c r="B490" s="4" t="s">
        <v>11713</v>
      </c>
      <c r="C490" s="5">
        <v>411230</v>
      </c>
      <c r="D490" s="5">
        <v>27.415299999999998</v>
      </c>
      <c r="E490" s="5">
        <v>13.743600000000001</v>
      </c>
      <c r="F490" s="5">
        <v>0</v>
      </c>
      <c r="G490" s="5">
        <v>30.842300000000002</v>
      </c>
      <c r="H490" s="5">
        <v>0</v>
      </c>
      <c r="I490" s="5">
        <v>0</v>
      </c>
      <c r="J490" s="5">
        <v>72.001199999999997</v>
      </c>
      <c r="K490" s="5">
        <v>41.158900000000003</v>
      </c>
    </row>
    <row r="491" spans="1:11" ht="20.100000000000001" customHeight="1">
      <c r="A491" s="3" t="s">
        <v>3454</v>
      </c>
      <c r="B491" s="4" t="s">
        <v>3455</v>
      </c>
      <c r="C491" s="1087"/>
      <c r="D491" s="1087"/>
      <c r="E491" s="1087"/>
      <c r="F491" s="1087"/>
      <c r="G491" s="1087"/>
      <c r="H491" s="1087"/>
      <c r="I491" s="1087"/>
      <c r="J491" s="5">
        <v>303.74689999999998</v>
      </c>
      <c r="K491" s="5">
        <v>82.732900000000001</v>
      </c>
    </row>
    <row r="492" spans="1:11" ht="20.100000000000001" customHeight="1">
      <c r="A492" s="3" t="s">
        <v>11672</v>
      </c>
      <c r="B492" s="4" t="s">
        <v>11673</v>
      </c>
      <c r="C492" s="5">
        <v>705022.19160000002</v>
      </c>
      <c r="D492" s="5">
        <v>30.215199999999999</v>
      </c>
      <c r="E492" s="5">
        <v>12.4285</v>
      </c>
      <c r="F492" s="5">
        <v>5.0358999999999998</v>
      </c>
      <c r="G492" s="5">
        <v>45.322899999999997</v>
      </c>
      <c r="H492" s="5">
        <v>168.44800000000001</v>
      </c>
      <c r="I492" s="5">
        <v>27.050899999999999</v>
      </c>
      <c r="J492" s="5">
        <v>288.50139999999999</v>
      </c>
      <c r="K492" s="5">
        <v>74.730500000000006</v>
      </c>
    </row>
    <row r="493" spans="1:11" ht="20.100000000000001" customHeight="1">
      <c r="A493" s="3" t="s">
        <v>11714</v>
      </c>
      <c r="B493" s="4" t="s">
        <v>11715</v>
      </c>
      <c r="C493" s="5">
        <v>85307.151700000002</v>
      </c>
      <c r="D493" s="5">
        <v>6.4382999999999999</v>
      </c>
      <c r="E493" s="5">
        <v>1.5641</v>
      </c>
      <c r="F493" s="5">
        <v>0</v>
      </c>
      <c r="G493" s="5">
        <v>7.2431000000000001</v>
      </c>
      <c r="H493" s="5">
        <v>0</v>
      </c>
      <c r="I493" s="5">
        <v>0</v>
      </c>
      <c r="J493" s="5">
        <v>15.2455</v>
      </c>
      <c r="K493" s="5">
        <v>8.0023999999999997</v>
      </c>
    </row>
    <row r="494" spans="1:11" ht="20.100000000000001" customHeight="1">
      <c r="A494" s="3" t="s">
        <v>3734</v>
      </c>
      <c r="B494" s="4" t="s">
        <v>3735</v>
      </c>
      <c r="C494" s="1087"/>
      <c r="D494" s="1087"/>
      <c r="E494" s="1087"/>
      <c r="F494" s="1087"/>
      <c r="G494" s="1087"/>
      <c r="H494" s="1087"/>
      <c r="I494" s="1087"/>
      <c r="J494" s="5">
        <v>276.30610000000001</v>
      </c>
      <c r="K494" s="5">
        <v>69.722300000000004</v>
      </c>
    </row>
    <row r="495" spans="1:11" ht="20.100000000000001" customHeight="1">
      <c r="A495" s="3" t="s">
        <v>11716</v>
      </c>
      <c r="B495" s="4" t="s">
        <v>11717</v>
      </c>
      <c r="C495" s="5">
        <v>532963.42740000004</v>
      </c>
      <c r="D495" s="5">
        <v>22.8413</v>
      </c>
      <c r="E495" s="5">
        <v>9.3954000000000004</v>
      </c>
      <c r="F495" s="5">
        <v>3.8069000000000002</v>
      </c>
      <c r="G495" s="5">
        <v>34.261899999999997</v>
      </c>
      <c r="H495" s="5">
        <v>165.376</v>
      </c>
      <c r="I495" s="5">
        <v>24.9114</v>
      </c>
      <c r="J495" s="5">
        <v>260.59289999999999</v>
      </c>
      <c r="K495" s="5">
        <v>60.954999999999998</v>
      </c>
    </row>
    <row r="496" spans="1:11" ht="20.100000000000001" customHeight="1">
      <c r="A496" s="3" t="s">
        <v>11718</v>
      </c>
      <c r="B496" s="4" t="s">
        <v>11719</v>
      </c>
      <c r="C496" s="5">
        <v>100715.9733</v>
      </c>
      <c r="D496" s="5">
        <v>6.9459</v>
      </c>
      <c r="E496" s="5">
        <v>1.8213999999999999</v>
      </c>
      <c r="F496" s="5">
        <v>0</v>
      </c>
      <c r="G496" s="5">
        <v>6.9459</v>
      </c>
      <c r="H496" s="5">
        <v>0</v>
      </c>
      <c r="I496" s="5">
        <v>0</v>
      </c>
      <c r="J496" s="5">
        <v>15.713200000000001</v>
      </c>
      <c r="K496" s="5">
        <v>8.7673000000000005</v>
      </c>
    </row>
    <row r="497" spans="1:11" ht="20.100000000000001" customHeight="1">
      <c r="A497" s="3" t="s">
        <v>2376</v>
      </c>
      <c r="B497" s="4" t="s">
        <v>2377</v>
      </c>
      <c r="C497" s="1087"/>
      <c r="D497" s="1087"/>
      <c r="E497" s="1087"/>
      <c r="F497" s="1087"/>
      <c r="G497" s="1087"/>
      <c r="H497" s="1087"/>
      <c r="I497" s="1087"/>
      <c r="J497" s="5">
        <v>772.75829999999996</v>
      </c>
      <c r="K497" s="5">
        <v>225.70660000000001</v>
      </c>
    </row>
    <row r="498" spans="1:11" ht="20.100000000000001" customHeight="1">
      <c r="A498" s="3" t="s">
        <v>11720</v>
      </c>
      <c r="B498" s="4" t="s">
        <v>11721</v>
      </c>
      <c r="C498" s="5">
        <v>747324.9682</v>
      </c>
      <c r="D498" s="5">
        <v>32.028199999999998</v>
      </c>
      <c r="E498" s="5">
        <v>13.174300000000001</v>
      </c>
      <c r="F498" s="5">
        <v>5.3380000000000001</v>
      </c>
      <c r="G498" s="5">
        <v>48.042299999999997</v>
      </c>
      <c r="H498" s="5">
        <v>291.83999999999997</v>
      </c>
      <c r="I498" s="5">
        <v>27.050899999999999</v>
      </c>
      <c r="J498" s="5">
        <v>417.47370000000001</v>
      </c>
      <c r="K498" s="5">
        <v>77.591399999999993</v>
      </c>
    </row>
    <row r="499" spans="1:11" ht="20.100000000000001" customHeight="1">
      <c r="A499" s="3" t="s">
        <v>11722</v>
      </c>
      <c r="B499" s="4" t="s">
        <v>11723</v>
      </c>
      <c r="C499" s="5">
        <v>1319133.564</v>
      </c>
      <c r="D499" s="5">
        <v>84.801400000000001</v>
      </c>
      <c r="E499" s="5">
        <v>26.161200000000001</v>
      </c>
      <c r="F499" s="5">
        <v>0</v>
      </c>
      <c r="G499" s="5">
        <v>84.801400000000001</v>
      </c>
      <c r="H499" s="5">
        <v>122.36799999999999</v>
      </c>
      <c r="I499" s="5">
        <v>37.1526</v>
      </c>
      <c r="J499" s="5">
        <v>355.28460000000001</v>
      </c>
      <c r="K499" s="5">
        <v>148.11519999999999</v>
      </c>
    </row>
    <row r="500" spans="1:11" ht="20.100000000000001" customHeight="1">
      <c r="A500" s="3" t="s">
        <v>2995</v>
      </c>
      <c r="B500" s="4" t="s">
        <v>2996</v>
      </c>
      <c r="C500" s="1087"/>
      <c r="D500" s="1087"/>
      <c r="E500" s="1087"/>
      <c r="F500" s="1087"/>
      <c r="G500" s="1087"/>
      <c r="H500" s="1087"/>
      <c r="I500" s="1087"/>
      <c r="J500" s="5">
        <v>321.18680000000001</v>
      </c>
      <c r="K500" s="5">
        <v>91.887200000000007</v>
      </c>
    </row>
    <row r="501" spans="1:11" ht="20.100000000000001" customHeight="1">
      <c r="A501" s="3" t="s">
        <v>11672</v>
      </c>
      <c r="B501" s="4" t="s">
        <v>11673</v>
      </c>
      <c r="C501" s="5">
        <v>705022.19160000002</v>
      </c>
      <c r="D501" s="5">
        <v>30.215199999999999</v>
      </c>
      <c r="E501" s="5">
        <v>12.4285</v>
      </c>
      <c r="F501" s="5">
        <v>5.0358999999999998</v>
      </c>
      <c r="G501" s="5">
        <v>45.322899999999997</v>
      </c>
      <c r="H501" s="5">
        <v>168.44800000000001</v>
      </c>
      <c r="I501" s="5">
        <v>27.050899999999999</v>
      </c>
      <c r="J501" s="5">
        <v>288.50139999999999</v>
      </c>
      <c r="K501" s="5">
        <v>74.730500000000006</v>
      </c>
    </row>
    <row r="502" spans="1:11" ht="20.100000000000001" customHeight="1">
      <c r="A502" s="3" t="s">
        <v>11646</v>
      </c>
      <c r="B502" s="4" t="s">
        <v>11647</v>
      </c>
      <c r="C502" s="5">
        <v>182894.041</v>
      </c>
      <c r="D502" s="5">
        <v>13.8033</v>
      </c>
      <c r="E502" s="5">
        <v>3.3534000000000002</v>
      </c>
      <c r="F502" s="5">
        <v>0</v>
      </c>
      <c r="G502" s="5">
        <v>15.528700000000001</v>
      </c>
      <c r="H502" s="5">
        <v>0</v>
      </c>
      <c r="I502" s="5">
        <v>0</v>
      </c>
      <c r="J502" s="5">
        <v>32.685400000000001</v>
      </c>
      <c r="K502" s="5">
        <v>17.156700000000001</v>
      </c>
    </row>
    <row r="503" spans="1:11" ht="20.100000000000001" customHeight="1">
      <c r="A503" s="3" t="s">
        <v>3698</v>
      </c>
      <c r="B503" s="4" t="s">
        <v>3699</v>
      </c>
      <c r="C503" s="1087"/>
      <c r="D503" s="1087"/>
      <c r="E503" s="1087"/>
      <c r="F503" s="1087"/>
      <c r="G503" s="1087"/>
      <c r="H503" s="1087"/>
      <c r="I503" s="1087"/>
      <c r="J503" s="5">
        <v>1460.5654999999999</v>
      </c>
      <c r="K503" s="5">
        <v>584.73770000000002</v>
      </c>
    </row>
    <row r="504" spans="1:11" ht="20.100000000000001" customHeight="1">
      <c r="A504" s="3" t="s">
        <v>11638</v>
      </c>
      <c r="B504" s="4" t="s">
        <v>11639</v>
      </c>
      <c r="C504" s="5">
        <v>4679988.7998000002</v>
      </c>
      <c r="D504" s="5">
        <v>200.57089999999999</v>
      </c>
      <c r="E504" s="5">
        <v>82.501499999999993</v>
      </c>
      <c r="F504" s="5">
        <v>33.4285</v>
      </c>
      <c r="G504" s="5">
        <v>300.85640000000001</v>
      </c>
      <c r="H504" s="5">
        <v>394.24</v>
      </c>
      <c r="I504" s="5">
        <v>27.050899999999999</v>
      </c>
      <c r="J504" s="5">
        <v>1038.6482000000001</v>
      </c>
      <c r="K504" s="5">
        <v>343.55180000000001</v>
      </c>
    </row>
    <row r="505" spans="1:11" ht="20.100000000000001" customHeight="1">
      <c r="A505" s="3" t="s">
        <v>11724</v>
      </c>
      <c r="B505" s="4" t="s">
        <v>11725</v>
      </c>
      <c r="C505" s="5">
        <v>959236.90339999995</v>
      </c>
      <c r="D505" s="5">
        <v>63.949100000000001</v>
      </c>
      <c r="E505" s="5">
        <v>32.058500000000002</v>
      </c>
      <c r="F505" s="5">
        <v>0</v>
      </c>
      <c r="G505" s="5">
        <v>71.942800000000005</v>
      </c>
      <c r="H505" s="5">
        <v>0</v>
      </c>
      <c r="I505" s="5">
        <v>0</v>
      </c>
      <c r="J505" s="5">
        <v>167.9504</v>
      </c>
      <c r="K505" s="5">
        <v>96.007599999999996</v>
      </c>
    </row>
    <row r="506" spans="1:11" ht="20.100000000000001" customHeight="1">
      <c r="A506" s="3" t="s">
        <v>11630</v>
      </c>
      <c r="B506" s="4" t="s">
        <v>11631</v>
      </c>
      <c r="C506" s="5">
        <v>308439.71139999997</v>
      </c>
      <c r="D506" s="5">
        <v>20.5626</v>
      </c>
      <c r="E506" s="5">
        <v>10.308299999999999</v>
      </c>
      <c r="F506" s="5">
        <v>0</v>
      </c>
      <c r="G506" s="5">
        <v>23.132999999999999</v>
      </c>
      <c r="H506" s="5">
        <v>0</v>
      </c>
      <c r="I506" s="5">
        <v>0</v>
      </c>
      <c r="J506" s="5">
        <v>54.003900000000002</v>
      </c>
      <c r="K506" s="5">
        <v>30.870899999999999</v>
      </c>
    </row>
    <row r="507" spans="1:11" ht="20.100000000000001" customHeight="1">
      <c r="A507" s="3" t="s">
        <v>11726</v>
      </c>
      <c r="B507" s="4" t="s">
        <v>11727</v>
      </c>
      <c r="C507" s="5">
        <v>1142074.8766999999</v>
      </c>
      <c r="D507" s="5">
        <v>76.138300000000001</v>
      </c>
      <c r="E507" s="5">
        <v>38.1691</v>
      </c>
      <c r="F507" s="5">
        <v>0</v>
      </c>
      <c r="G507" s="5">
        <v>85.655600000000007</v>
      </c>
      <c r="H507" s="5">
        <v>0</v>
      </c>
      <c r="I507" s="5">
        <v>0</v>
      </c>
      <c r="J507" s="5">
        <v>199.96299999999999</v>
      </c>
      <c r="K507" s="5">
        <v>114.3074</v>
      </c>
    </row>
    <row r="508" spans="1:11" ht="20.100000000000001" customHeight="1">
      <c r="A508" s="3" t="s">
        <v>3732</v>
      </c>
      <c r="B508" s="4" t="s">
        <v>3733</v>
      </c>
      <c r="C508" s="1087"/>
      <c r="D508" s="1087"/>
      <c r="E508" s="1087"/>
      <c r="F508" s="1087"/>
      <c r="G508" s="1087"/>
      <c r="H508" s="1087"/>
      <c r="I508" s="1087"/>
      <c r="J508" s="5">
        <v>356.68540000000002</v>
      </c>
      <c r="K508" s="5">
        <v>78.673299999999998</v>
      </c>
    </row>
    <row r="509" spans="1:11" ht="20.100000000000001" customHeight="1">
      <c r="A509" s="3" t="s">
        <v>11668</v>
      </c>
      <c r="B509" s="4" t="s">
        <v>11669</v>
      </c>
      <c r="C509" s="5">
        <v>636159.11569999997</v>
      </c>
      <c r="D509" s="5">
        <v>27.263999999999999</v>
      </c>
      <c r="E509" s="5">
        <v>11.214600000000001</v>
      </c>
      <c r="F509" s="5">
        <v>4.5439999999999996</v>
      </c>
      <c r="G509" s="5">
        <v>40.895899999999997</v>
      </c>
      <c r="H509" s="5">
        <v>228.608</v>
      </c>
      <c r="I509" s="5">
        <v>24.9114</v>
      </c>
      <c r="J509" s="5">
        <v>337.43790000000001</v>
      </c>
      <c r="K509" s="5">
        <v>67.933999999999997</v>
      </c>
    </row>
    <row r="510" spans="1:11" ht="20.100000000000001" customHeight="1">
      <c r="A510" s="3" t="s">
        <v>11728</v>
      </c>
      <c r="B510" s="4" t="s">
        <v>11729</v>
      </c>
      <c r="C510" s="5">
        <v>123369</v>
      </c>
      <c r="D510" s="5">
        <v>8.5082000000000004</v>
      </c>
      <c r="E510" s="5">
        <v>2.2311000000000001</v>
      </c>
      <c r="F510" s="5">
        <v>0</v>
      </c>
      <c r="G510" s="5">
        <v>8.5082000000000004</v>
      </c>
      <c r="H510" s="5">
        <v>0</v>
      </c>
      <c r="I510" s="5">
        <v>0</v>
      </c>
      <c r="J510" s="5">
        <v>19.247499999999999</v>
      </c>
      <c r="K510" s="5">
        <v>10.7393</v>
      </c>
    </row>
    <row r="511" spans="1:11" ht="20.100000000000001" customHeight="1">
      <c r="A511" s="3" t="s">
        <v>287</v>
      </c>
      <c r="B511" s="4" t="s">
        <v>288</v>
      </c>
      <c r="C511" s="1087"/>
      <c r="D511" s="1087"/>
      <c r="E511" s="1087"/>
      <c r="F511" s="1087"/>
      <c r="G511" s="1087"/>
      <c r="H511" s="1087"/>
      <c r="I511" s="1087"/>
      <c r="J511" s="5">
        <v>320.60899999999998</v>
      </c>
      <c r="K511" s="5">
        <v>104.8509</v>
      </c>
    </row>
    <row r="512" spans="1:11" ht="20.100000000000001" customHeight="1">
      <c r="A512" s="3" t="s">
        <v>11730</v>
      </c>
      <c r="B512" s="4" t="s">
        <v>11731</v>
      </c>
      <c r="C512" s="5">
        <v>532963.42740000004</v>
      </c>
      <c r="D512" s="5">
        <v>22.8413</v>
      </c>
      <c r="E512" s="5">
        <v>9.3954000000000004</v>
      </c>
      <c r="F512" s="5">
        <v>3.8069000000000002</v>
      </c>
      <c r="G512" s="5">
        <v>34.261899999999997</v>
      </c>
      <c r="H512" s="5">
        <v>165.376</v>
      </c>
      <c r="I512" s="5">
        <v>27.050899999999999</v>
      </c>
      <c r="J512" s="5">
        <v>262.73239999999998</v>
      </c>
      <c r="K512" s="5">
        <v>63.094499999999996</v>
      </c>
    </row>
    <row r="513" spans="1:11" ht="20.100000000000001" customHeight="1">
      <c r="A513" s="3" t="s">
        <v>11732</v>
      </c>
      <c r="B513" s="4" t="s">
        <v>11733</v>
      </c>
      <c r="C513" s="5">
        <v>23614.5975</v>
      </c>
      <c r="D513" s="5">
        <v>1.6286</v>
      </c>
      <c r="E513" s="5">
        <v>0.42709999999999998</v>
      </c>
      <c r="F513" s="5">
        <v>0</v>
      </c>
      <c r="G513" s="5">
        <v>1.6286</v>
      </c>
      <c r="H513" s="5">
        <v>0</v>
      </c>
      <c r="I513" s="5">
        <v>0</v>
      </c>
      <c r="J513" s="5">
        <v>3.6842999999999999</v>
      </c>
      <c r="K513" s="5">
        <v>2.0556999999999999</v>
      </c>
    </row>
    <row r="514" spans="1:11" ht="20.100000000000001" customHeight="1">
      <c r="A514" s="3" t="s">
        <v>11600</v>
      </c>
      <c r="B514" s="4" t="s">
        <v>11601</v>
      </c>
      <c r="C514" s="5">
        <v>210128.5</v>
      </c>
      <c r="D514" s="5">
        <v>14.4916</v>
      </c>
      <c r="E514" s="5">
        <v>3.8001</v>
      </c>
      <c r="F514" s="5">
        <v>0</v>
      </c>
      <c r="G514" s="5">
        <v>14.4916</v>
      </c>
      <c r="H514" s="5">
        <v>0</v>
      </c>
      <c r="I514" s="5">
        <v>21.408999999999999</v>
      </c>
      <c r="J514" s="5">
        <v>54.192300000000003</v>
      </c>
      <c r="K514" s="5">
        <v>39.700699999999998</v>
      </c>
    </row>
    <row r="515" spans="1:11" ht="20.100000000000001" customHeight="1">
      <c r="A515" s="3" t="s">
        <v>1418</v>
      </c>
      <c r="B515" s="4" t="s">
        <v>1419</v>
      </c>
      <c r="C515" s="1087"/>
      <c r="D515" s="1087"/>
      <c r="E515" s="1087"/>
      <c r="F515" s="1087"/>
      <c r="G515" s="1087"/>
      <c r="H515" s="1087"/>
      <c r="I515" s="1087"/>
      <c r="J515" s="5">
        <v>152.059</v>
      </c>
      <c r="K515" s="5">
        <v>52.506900000000002</v>
      </c>
    </row>
    <row r="516" spans="1:11" ht="20.100000000000001" customHeight="1">
      <c r="A516" s="3" t="s">
        <v>11734</v>
      </c>
      <c r="B516" s="4" t="s">
        <v>11735</v>
      </c>
      <c r="C516" s="5">
        <v>381954.89069999999</v>
      </c>
      <c r="D516" s="5">
        <v>16.369499999999999</v>
      </c>
      <c r="E516" s="5">
        <v>6.7332999999999998</v>
      </c>
      <c r="F516" s="5">
        <v>2.7282000000000002</v>
      </c>
      <c r="G516" s="5">
        <v>24.554200000000002</v>
      </c>
      <c r="H516" s="5">
        <v>73.599999999999994</v>
      </c>
      <c r="I516" s="5">
        <v>24.9114</v>
      </c>
      <c r="J516" s="5">
        <v>148.89660000000001</v>
      </c>
      <c r="K516" s="5">
        <v>50.742400000000004</v>
      </c>
    </row>
    <row r="517" spans="1:11" ht="20.100000000000001" customHeight="1">
      <c r="A517" s="3" t="s">
        <v>11736</v>
      </c>
      <c r="B517" s="4" t="s">
        <v>11737</v>
      </c>
      <c r="C517" s="5">
        <v>20270.228800000001</v>
      </c>
      <c r="D517" s="5">
        <v>1.3978999999999999</v>
      </c>
      <c r="E517" s="5">
        <v>0.36659999999999998</v>
      </c>
      <c r="F517" s="5">
        <v>0</v>
      </c>
      <c r="G517" s="5">
        <v>1.3978999999999999</v>
      </c>
      <c r="H517" s="5">
        <v>0</v>
      </c>
      <c r="I517" s="5">
        <v>0</v>
      </c>
      <c r="J517" s="5">
        <v>3.1623999999999999</v>
      </c>
      <c r="K517" s="5">
        <v>1.7645</v>
      </c>
    </row>
    <row r="518" spans="1:11" ht="20.100000000000001" customHeight="1">
      <c r="A518" s="3" t="s">
        <v>3060</v>
      </c>
      <c r="B518" s="4" t="s">
        <v>3061</v>
      </c>
      <c r="C518" s="1087"/>
      <c r="D518" s="1087"/>
      <c r="E518" s="1087"/>
      <c r="F518" s="1087"/>
      <c r="G518" s="1087"/>
      <c r="H518" s="1087"/>
      <c r="I518" s="1087"/>
      <c r="J518" s="5">
        <v>341.74560000000002</v>
      </c>
      <c r="K518" s="5">
        <v>126.1079</v>
      </c>
    </row>
    <row r="519" spans="1:11" ht="20.100000000000001" customHeight="1">
      <c r="A519" s="3" t="s">
        <v>11730</v>
      </c>
      <c r="B519" s="4" t="s">
        <v>11731</v>
      </c>
      <c r="C519" s="5">
        <v>532963.42740000004</v>
      </c>
      <c r="D519" s="5">
        <v>22.8413</v>
      </c>
      <c r="E519" s="5">
        <v>9.3954000000000004</v>
      </c>
      <c r="F519" s="5">
        <v>3.8069000000000002</v>
      </c>
      <c r="G519" s="5">
        <v>34.261899999999997</v>
      </c>
      <c r="H519" s="5">
        <v>165.376</v>
      </c>
      <c r="I519" s="5">
        <v>27.050899999999999</v>
      </c>
      <c r="J519" s="5">
        <v>262.73239999999998</v>
      </c>
      <c r="K519" s="5">
        <v>63.094499999999996</v>
      </c>
    </row>
    <row r="520" spans="1:11" ht="20.100000000000001" customHeight="1">
      <c r="A520" s="3" t="s">
        <v>11738</v>
      </c>
      <c r="B520" s="4" t="s">
        <v>11739</v>
      </c>
      <c r="C520" s="5">
        <v>24327.764999999999</v>
      </c>
      <c r="D520" s="5">
        <v>1.6778</v>
      </c>
      <c r="E520" s="5">
        <v>0.44</v>
      </c>
      <c r="F520" s="5">
        <v>0</v>
      </c>
      <c r="G520" s="5">
        <v>1.6778</v>
      </c>
      <c r="H520" s="5">
        <v>0</v>
      </c>
      <c r="I520" s="5">
        <v>0</v>
      </c>
      <c r="J520" s="5">
        <v>3.7955999999999999</v>
      </c>
      <c r="K520" s="5">
        <v>2.1177999999999999</v>
      </c>
    </row>
    <row r="521" spans="1:11" ht="20.100000000000001" customHeight="1">
      <c r="A521" s="3" t="s">
        <v>11740</v>
      </c>
      <c r="B521" s="4" t="s">
        <v>11741</v>
      </c>
      <c r="C521" s="5">
        <v>170510</v>
      </c>
      <c r="D521" s="5">
        <v>11.7593</v>
      </c>
      <c r="E521" s="5">
        <v>3.0836000000000001</v>
      </c>
      <c r="F521" s="5">
        <v>0</v>
      </c>
      <c r="G521" s="5">
        <v>11.7593</v>
      </c>
      <c r="H521" s="5">
        <v>0</v>
      </c>
      <c r="I521" s="5">
        <v>42.817999999999998</v>
      </c>
      <c r="J521" s="5">
        <v>69.420199999999994</v>
      </c>
      <c r="K521" s="5">
        <v>57.660899999999998</v>
      </c>
    </row>
    <row r="522" spans="1:11" ht="20.100000000000001" customHeight="1">
      <c r="A522" s="3" t="s">
        <v>11660</v>
      </c>
      <c r="B522" s="4" t="s">
        <v>11661</v>
      </c>
      <c r="C522" s="5">
        <v>37159.815999999999</v>
      </c>
      <c r="D522" s="5">
        <v>2.5627</v>
      </c>
      <c r="E522" s="5">
        <v>0.67200000000000004</v>
      </c>
      <c r="F522" s="5">
        <v>0</v>
      </c>
      <c r="G522" s="5">
        <v>2.5627</v>
      </c>
      <c r="H522" s="5">
        <v>0</v>
      </c>
      <c r="I522" s="5">
        <v>0</v>
      </c>
      <c r="J522" s="5">
        <v>5.7973999999999997</v>
      </c>
      <c r="K522" s="5">
        <v>3.2347000000000001</v>
      </c>
    </row>
    <row r="523" spans="1:11" ht="20.100000000000001" customHeight="1">
      <c r="A523" s="3" t="s">
        <v>3171</v>
      </c>
      <c r="B523" s="4" t="s">
        <v>3172</v>
      </c>
      <c r="C523" s="1087"/>
      <c r="D523" s="1087"/>
      <c r="E523" s="1087"/>
      <c r="F523" s="1087"/>
      <c r="G523" s="1087"/>
      <c r="H523" s="1087"/>
      <c r="I523" s="1087"/>
      <c r="J523" s="5">
        <v>798.13869999999997</v>
      </c>
      <c r="K523" s="5">
        <v>404.34730000000002</v>
      </c>
    </row>
    <row r="524" spans="1:11" ht="20.100000000000001" customHeight="1">
      <c r="A524" s="3" t="s">
        <v>11742</v>
      </c>
      <c r="B524" s="4" t="s">
        <v>11743</v>
      </c>
      <c r="C524" s="5">
        <v>381954.89069999999</v>
      </c>
      <c r="D524" s="5">
        <v>16.369499999999999</v>
      </c>
      <c r="E524" s="5">
        <v>6.7332999999999998</v>
      </c>
      <c r="F524" s="5">
        <v>2.7282000000000002</v>
      </c>
      <c r="G524" s="5">
        <v>24.554200000000002</v>
      </c>
      <c r="H524" s="5">
        <v>139.84</v>
      </c>
      <c r="I524" s="5">
        <v>24.9114</v>
      </c>
      <c r="J524" s="5">
        <v>215.13659999999999</v>
      </c>
      <c r="K524" s="5">
        <v>50.742400000000004</v>
      </c>
    </row>
    <row r="525" spans="1:11" ht="20.100000000000001" customHeight="1">
      <c r="A525" s="3" t="s">
        <v>11744</v>
      </c>
      <c r="B525" s="4" t="s">
        <v>11745</v>
      </c>
      <c r="C525" s="5">
        <v>3225898.75</v>
      </c>
      <c r="D525" s="5">
        <v>243.7346</v>
      </c>
      <c r="E525" s="5">
        <v>88.461299999999994</v>
      </c>
      <c r="F525" s="5">
        <v>0</v>
      </c>
      <c r="G525" s="5">
        <v>229.3972</v>
      </c>
      <c r="H525" s="5">
        <v>0</v>
      </c>
      <c r="I525" s="5">
        <v>21.408999999999999</v>
      </c>
      <c r="J525" s="5">
        <v>583.00210000000004</v>
      </c>
      <c r="K525" s="5">
        <v>353.60489999999999</v>
      </c>
    </row>
    <row r="526" spans="1:11" ht="20.100000000000001" customHeight="1">
      <c r="A526" s="3" t="s">
        <v>3758</v>
      </c>
      <c r="B526" s="4" t="s">
        <v>3759</v>
      </c>
      <c r="C526" s="1087"/>
      <c r="D526" s="1087"/>
      <c r="E526" s="1087"/>
      <c r="F526" s="1087"/>
      <c r="G526" s="1087"/>
      <c r="H526" s="1087"/>
      <c r="I526" s="1087"/>
      <c r="J526" s="5">
        <v>310.47489999999999</v>
      </c>
      <c r="K526" s="5">
        <v>114.6027</v>
      </c>
    </row>
    <row r="527" spans="1:11" ht="20.100000000000001" customHeight="1">
      <c r="A527" s="3" t="s">
        <v>11746</v>
      </c>
      <c r="B527" s="4" t="s">
        <v>11747</v>
      </c>
      <c r="C527" s="5">
        <v>357923.69990000001</v>
      </c>
      <c r="D527" s="5">
        <v>15.339600000000001</v>
      </c>
      <c r="E527" s="5">
        <v>6.3097000000000003</v>
      </c>
      <c r="F527" s="5">
        <v>2.5566</v>
      </c>
      <c r="G527" s="5">
        <v>23.009399999999999</v>
      </c>
      <c r="H527" s="5">
        <v>139.84</v>
      </c>
      <c r="I527" s="5">
        <v>27.050899999999999</v>
      </c>
      <c r="J527" s="5">
        <v>214.1062</v>
      </c>
      <c r="K527" s="5">
        <v>51.256799999999998</v>
      </c>
    </row>
    <row r="528" spans="1:11" ht="20.100000000000001" customHeight="1">
      <c r="A528" s="3" t="s">
        <v>11748</v>
      </c>
      <c r="B528" s="4" t="s">
        <v>11749</v>
      </c>
      <c r="C528" s="5">
        <v>495341.58</v>
      </c>
      <c r="D528" s="5">
        <v>33.022799999999997</v>
      </c>
      <c r="E528" s="5">
        <v>8.9140999999999995</v>
      </c>
      <c r="F528" s="5">
        <v>0</v>
      </c>
      <c r="G528" s="5">
        <v>33.022799999999997</v>
      </c>
      <c r="H528" s="5">
        <v>0</v>
      </c>
      <c r="I528" s="5">
        <v>21.408999999999999</v>
      </c>
      <c r="J528" s="5">
        <v>96.368700000000004</v>
      </c>
      <c r="K528" s="5">
        <v>63.3459</v>
      </c>
    </row>
    <row r="529" spans="1:11" ht="20.100000000000001" customHeight="1">
      <c r="A529" s="3" t="s">
        <v>941</v>
      </c>
      <c r="B529" s="4" t="s">
        <v>942</v>
      </c>
      <c r="C529" s="1087"/>
      <c r="D529" s="1087"/>
      <c r="E529" s="1087"/>
      <c r="F529" s="1087"/>
      <c r="G529" s="1087"/>
      <c r="H529" s="1087"/>
      <c r="I529" s="1087"/>
      <c r="J529" s="5">
        <v>603.11860000000001</v>
      </c>
      <c r="K529" s="5">
        <v>267.58530000000002</v>
      </c>
    </row>
    <row r="530" spans="1:11" ht="20.100000000000001" customHeight="1">
      <c r="A530" s="3" t="s">
        <v>11730</v>
      </c>
      <c r="B530" s="4" t="s">
        <v>11731</v>
      </c>
      <c r="C530" s="5">
        <v>532963.42740000004</v>
      </c>
      <c r="D530" s="5">
        <v>22.8413</v>
      </c>
      <c r="E530" s="5">
        <v>9.3954000000000004</v>
      </c>
      <c r="F530" s="5">
        <v>3.8069000000000002</v>
      </c>
      <c r="G530" s="5">
        <v>34.261899999999997</v>
      </c>
      <c r="H530" s="5">
        <v>165.376</v>
      </c>
      <c r="I530" s="5">
        <v>27.050899999999999</v>
      </c>
      <c r="J530" s="5">
        <v>262.73239999999998</v>
      </c>
      <c r="K530" s="5">
        <v>63.094499999999996</v>
      </c>
    </row>
    <row r="531" spans="1:11" ht="20.100000000000001" customHeight="1">
      <c r="A531" s="3" t="s">
        <v>11750</v>
      </c>
      <c r="B531" s="4" t="s">
        <v>11751</v>
      </c>
      <c r="C531" s="5">
        <v>1698692.2871999999</v>
      </c>
      <c r="D531" s="5">
        <v>135.8954</v>
      </c>
      <c r="E531" s="5">
        <v>31.442799999999998</v>
      </c>
      <c r="F531" s="5">
        <v>0</v>
      </c>
      <c r="G531" s="5">
        <v>135.8954</v>
      </c>
      <c r="H531" s="5">
        <v>0</v>
      </c>
      <c r="I531" s="5">
        <v>37.1526</v>
      </c>
      <c r="J531" s="5">
        <v>340.38619999999997</v>
      </c>
      <c r="K531" s="5">
        <v>204.49080000000001</v>
      </c>
    </row>
    <row r="532" spans="1:11" ht="20.100000000000001" customHeight="1">
      <c r="A532" s="3" t="s">
        <v>2582</v>
      </c>
      <c r="B532" s="4" t="s">
        <v>2583</v>
      </c>
      <c r="C532" s="1087"/>
      <c r="D532" s="1087"/>
      <c r="E532" s="1087"/>
      <c r="F532" s="1087"/>
      <c r="G532" s="1087"/>
      <c r="H532" s="1087"/>
      <c r="I532" s="1087"/>
      <c r="J532" s="5">
        <v>348.16219999999998</v>
      </c>
      <c r="K532" s="5">
        <v>117.1537</v>
      </c>
    </row>
    <row r="533" spans="1:11" ht="20.100000000000001" customHeight="1">
      <c r="A533" s="3" t="s">
        <v>11596</v>
      </c>
      <c r="B533" s="4" t="s">
        <v>11597</v>
      </c>
      <c r="C533" s="5">
        <v>494604.18369999999</v>
      </c>
      <c r="D533" s="5">
        <v>21.197299999999998</v>
      </c>
      <c r="E533" s="5">
        <v>8.7192000000000007</v>
      </c>
      <c r="F533" s="5">
        <v>3.5329000000000002</v>
      </c>
      <c r="G533" s="5">
        <v>31.795999999999999</v>
      </c>
      <c r="H533" s="5">
        <v>165.376</v>
      </c>
      <c r="I533" s="5">
        <v>24.9114</v>
      </c>
      <c r="J533" s="5">
        <v>255.53280000000001</v>
      </c>
      <c r="K533" s="5">
        <v>58.360799999999998</v>
      </c>
    </row>
    <row r="534" spans="1:11" ht="20.100000000000001" customHeight="1">
      <c r="A534" s="3" t="s">
        <v>11752</v>
      </c>
      <c r="B534" s="4" t="s">
        <v>11753</v>
      </c>
      <c r="C534" s="5">
        <v>398519.08289999998</v>
      </c>
      <c r="D534" s="5">
        <v>30.076899999999998</v>
      </c>
      <c r="E534" s="5">
        <v>7.3070000000000004</v>
      </c>
      <c r="F534" s="5">
        <v>0</v>
      </c>
      <c r="G534" s="5">
        <v>33.836500000000001</v>
      </c>
      <c r="H534" s="5">
        <v>0</v>
      </c>
      <c r="I534" s="5">
        <v>21.408999999999999</v>
      </c>
      <c r="J534" s="5">
        <v>92.629400000000004</v>
      </c>
      <c r="K534" s="5">
        <v>58.792900000000003</v>
      </c>
    </row>
    <row r="536" spans="1:11">
      <c r="A536" s="3" t="s">
        <v>241</v>
      </c>
      <c r="B536" s="6" t="s">
        <v>242</v>
      </c>
      <c r="C536" s="3" t="s">
        <v>216</v>
      </c>
      <c r="J536" s="5">
        <v>7.7922000000000002</v>
      </c>
    </row>
    <row r="537" spans="1:11">
      <c r="A537" s="3" t="s">
        <v>245</v>
      </c>
      <c r="B537" s="6" t="s">
        <v>246</v>
      </c>
      <c r="C537" s="3" t="s">
        <v>216</v>
      </c>
      <c r="J537" s="5">
        <v>6.9047999999999998</v>
      </c>
    </row>
    <row r="538" spans="1:11">
      <c r="A538" s="3" t="s">
        <v>915</v>
      </c>
      <c r="B538" s="6" t="s">
        <v>916</v>
      </c>
      <c r="C538" s="3" t="s">
        <v>36</v>
      </c>
      <c r="J538" s="5">
        <v>164.44759999999999</v>
      </c>
    </row>
    <row r="539" spans="1:11">
      <c r="A539" s="3" t="s">
        <v>11754</v>
      </c>
      <c r="B539" s="6" t="s">
        <v>11851</v>
      </c>
      <c r="C539" s="3" t="s">
        <v>216</v>
      </c>
      <c r="J539" s="5">
        <v>19.638000000000002</v>
      </c>
    </row>
    <row r="540" spans="1:11">
      <c r="A540" s="3" t="s">
        <v>1911</v>
      </c>
      <c r="B540" s="6" t="s">
        <v>1912</v>
      </c>
      <c r="C540" s="3" t="s">
        <v>216</v>
      </c>
      <c r="J540" s="5">
        <v>14.0792</v>
      </c>
    </row>
    <row r="541" spans="1:11">
      <c r="A541" s="3" t="s">
        <v>3040</v>
      </c>
      <c r="B541" s="6" t="s">
        <v>3041</v>
      </c>
      <c r="C541" s="3" t="s">
        <v>860</v>
      </c>
      <c r="J541" s="5">
        <v>3.7130999999999998</v>
      </c>
    </row>
    <row r="542" spans="1:11">
      <c r="A542" s="3" t="s">
        <v>1696</v>
      </c>
      <c r="B542" s="6" t="s">
        <v>1697</v>
      </c>
      <c r="C542" s="3" t="s">
        <v>216</v>
      </c>
      <c r="J542" s="5">
        <v>11.4971</v>
      </c>
    </row>
    <row r="543" spans="1:11">
      <c r="A543" s="3" t="s">
        <v>897</v>
      </c>
      <c r="B543" s="6" t="s">
        <v>898</v>
      </c>
      <c r="C543" s="3" t="s">
        <v>216</v>
      </c>
      <c r="J543" s="5">
        <v>13.7583</v>
      </c>
    </row>
    <row r="544" spans="1:11">
      <c r="A544" s="3" t="s">
        <v>927</v>
      </c>
      <c r="B544" s="6" t="s">
        <v>928</v>
      </c>
      <c r="C544" s="3" t="s">
        <v>216</v>
      </c>
      <c r="J544" s="5">
        <v>8.7338000000000005</v>
      </c>
    </row>
    <row r="545" spans="1:10">
      <c r="A545" s="3" t="s">
        <v>919</v>
      </c>
      <c r="B545" s="6" t="s">
        <v>920</v>
      </c>
      <c r="C545" s="3" t="s">
        <v>216</v>
      </c>
      <c r="J545" s="5">
        <v>1.7013</v>
      </c>
    </row>
    <row r="546" spans="1:10">
      <c r="A546" s="3" t="s">
        <v>11755</v>
      </c>
      <c r="B546" s="6" t="s">
        <v>11852</v>
      </c>
      <c r="C546" s="3" t="s">
        <v>216</v>
      </c>
      <c r="J546" s="5">
        <v>6.9047999999999998</v>
      </c>
    </row>
    <row r="547" spans="1:10">
      <c r="A547" s="3" t="s">
        <v>247</v>
      </c>
      <c r="B547" s="6" t="s">
        <v>248</v>
      </c>
      <c r="C547" s="3" t="s">
        <v>216</v>
      </c>
      <c r="J547" s="5">
        <v>8.3762000000000008</v>
      </c>
    </row>
    <row r="548" spans="1:10">
      <c r="A548" s="3" t="s">
        <v>3744</v>
      </c>
      <c r="B548" s="6" t="s">
        <v>3745</v>
      </c>
      <c r="C548" s="3" t="s">
        <v>53</v>
      </c>
      <c r="J548" s="5">
        <v>23.341999999999999</v>
      </c>
    </row>
    <row r="549" spans="1:10">
      <c r="A549" s="3" t="s">
        <v>2008</v>
      </c>
      <c r="B549" s="6" t="s">
        <v>2009</v>
      </c>
      <c r="C549" s="3" t="s">
        <v>53</v>
      </c>
      <c r="J549" s="5">
        <v>54.952500000000001</v>
      </c>
    </row>
    <row r="550" spans="1:10">
      <c r="A550" s="3" t="s">
        <v>1043</v>
      </c>
      <c r="B550" s="6" t="s">
        <v>1044</v>
      </c>
      <c r="C550" s="3" t="s">
        <v>53</v>
      </c>
      <c r="J550" s="5">
        <v>2.5587</v>
      </c>
    </row>
    <row r="551" spans="1:10">
      <c r="A551" s="3" t="s">
        <v>2261</v>
      </c>
      <c r="B551" s="6" t="s">
        <v>2262</v>
      </c>
      <c r="C551" s="3" t="s">
        <v>53</v>
      </c>
      <c r="J551" s="5">
        <v>20.162400000000002</v>
      </c>
    </row>
    <row r="552" spans="1:10">
      <c r="A552" s="3" t="s">
        <v>2259</v>
      </c>
      <c r="B552" s="6" t="s">
        <v>2260</v>
      </c>
      <c r="C552" s="3" t="s">
        <v>53</v>
      </c>
      <c r="J552" s="5">
        <v>122.57769999999999</v>
      </c>
    </row>
    <row r="553" spans="1:10">
      <c r="A553" s="3" t="s">
        <v>1055</v>
      </c>
      <c r="B553" s="6" t="s">
        <v>1056</v>
      </c>
      <c r="C553" s="3" t="s">
        <v>216</v>
      </c>
      <c r="J553" s="5">
        <v>8.7373999999999992</v>
      </c>
    </row>
    <row r="554" spans="1:10">
      <c r="A554" s="3" t="s">
        <v>1865</v>
      </c>
      <c r="B554" s="6" t="s">
        <v>1866</v>
      </c>
      <c r="C554" s="3" t="s">
        <v>860</v>
      </c>
      <c r="J554" s="5">
        <v>23.1617</v>
      </c>
    </row>
    <row r="555" spans="1:10">
      <c r="A555" s="3" t="s">
        <v>1364</v>
      </c>
      <c r="B555" s="6" t="s">
        <v>1365</v>
      </c>
      <c r="C555" s="3" t="s">
        <v>216</v>
      </c>
      <c r="J555" s="5">
        <v>54.189500000000002</v>
      </c>
    </row>
    <row r="556" spans="1:10">
      <c r="A556" s="3" t="s">
        <v>903</v>
      </c>
      <c r="B556" s="6" t="s">
        <v>904</v>
      </c>
      <c r="C556" s="3" t="s">
        <v>860</v>
      </c>
      <c r="J556" s="5">
        <v>6.3765999999999998</v>
      </c>
    </row>
    <row r="557" spans="1:10">
      <c r="A557" s="3" t="s">
        <v>1041</v>
      </c>
      <c r="B557" s="6" t="s">
        <v>1042</v>
      </c>
      <c r="C557" s="3" t="s">
        <v>36</v>
      </c>
      <c r="J557" s="5">
        <v>163.24180000000001</v>
      </c>
    </row>
    <row r="558" spans="1:10">
      <c r="A558" s="3" t="s">
        <v>901</v>
      </c>
      <c r="B558" s="6" t="s">
        <v>902</v>
      </c>
      <c r="C558" s="3" t="s">
        <v>216</v>
      </c>
      <c r="J558" s="5">
        <v>1.5683</v>
      </c>
    </row>
    <row r="559" spans="1:10">
      <c r="A559" s="3" t="s">
        <v>933</v>
      </c>
      <c r="B559" s="6" t="s">
        <v>934</v>
      </c>
      <c r="C559" s="3" t="s">
        <v>216</v>
      </c>
      <c r="J559" s="5">
        <v>5.8593999999999999</v>
      </c>
    </row>
    <row r="560" spans="1:10">
      <c r="A560" s="3" t="s">
        <v>3151</v>
      </c>
      <c r="B560" s="6" t="s">
        <v>3152</v>
      </c>
      <c r="C560" s="3" t="s">
        <v>216</v>
      </c>
      <c r="J560" s="5">
        <v>34.869900000000001</v>
      </c>
    </row>
    <row r="561" spans="1:10">
      <c r="A561" s="3" t="s">
        <v>1722</v>
      </c>
      <c r="B561" s="6" t="s">
        <v>1723</v>
      </c>
      <c r="C561" s="3" t="s">
        <v>860</v>
      </c>
      <c r="J561" s="5">
        <v>11.733700000000001</v>
      </c>
    </row>
    <row r="562" spans="1:10">
      <c r="A562" s="3" t="s">
        <v>11756</v>
      </c>
      <c r="B562" s="6" t="s">
        <v>11853</v>
      </c>
      <c r="C562" s="3" t="s">
        <v>860</v>
      </c>
      <c r="J562" s="5">
        <v>4.8</v>
      </c>
    </row>
    <row r="563" spans="1:10">
      <c r="A563" s="3" t="s">
        <v>11757</v>
      </c>
      <c r="B563" s="6" t="s">
        <v>11854</v>
      </c>
      <c r="C563" s="3" t="s">
        <v>53</v>
      </c>
      <c r="J563" s="5">
        <v>67043.142099999997</v>
      </c>
    </row>
    <row r="564" spans="1:10">
      <c r="A564" s="3" t="s">
        <v>11758</v>
      </c>
      <c r="B564" s="6" t="s">
        <v>11855</v>
      </c>
      <c r="C564" s="3" t="s">
        <v>53</v>
      </c>
      <c r="J564" s="5">
        <v>48471.418100000003</v>
      </c>
    </row>
    <row r="565" spans="1:10">
      <c r="A565" s="3" t="s">
        <v>3017</v>
      </c>
      <c r="B565" s="6" t="s">
        <v>3018</v>
      </c>
      <c r="C565" s="3" t="s">
        <v>860</v>
      </c>
      <c r="J565" s="5">
        <v>6.4</v>
      </c>
    </row>
    <row r="566" spans="1:10">
      <c r="A566" s="3" t="s">
        <v>3238</v>
      </c>
      <c r="B566" s="6" t="s">
        <v>3239</v>
      </c>
      <c r="C566" s="3" t="s">
        <v>216</v>
      </c>
      <c r="J566" s="5">
        <v>8.2443000000000008</v>
      </c>
    </row>
    <row r="567" spans="1:10">
      <c r="A567" s="3" t="s">
        <v>3125</v>
      </c>
      <c r="B567" s="6" t="s">
        <v>3126</v>
      </c>
      <c r="C567" s="3" t="s">
        <v>53</v>
      </c>
      <c r="J567" s="5">
        <v>731.05229999999995</v>
      </c>
    </row>
    <row r="568" spans="1:10">
      <c r="A568" s="3" t="s">
        <v>3127</v>
      </c>
      <c r="B568" s="6" t="s">
        <v>3128</v>
      </c>
      <c r="C568" s="3" t="s">
        <v>53</v>
      </c>
      <c r="J568" s="5">
        <v>333.01499999999999</v>
      </c>
    </row>
    <row r="569" spans="1:10">
      <c r="A569" s="3" t="s">
        <v>3141</v>
      </c>
      <c r="B569" s="6" t="s">
        <v>3142</v>
      </c>
      <c r="C569" s="3" t="s">
        <v>53</v>
      </c>
      <c r="J569" s="5">
        <v>92.1267</v>
      </c>
    </row>
    <row r="570" spans="1:10">
      <c r="A570" s="3" t="s">
        <v>3117</v>
      </c>
      <c r="B570" s="6" t="s">
        <v>3118</v>
      </c>
      <c r="C570" s="3" t="s">
        <v>53</v>
      </c>
      <c r="J570" s="5">
        <v>141.35230000000001</v>
      </c>
    </row>
    <row r="571" spans="1:10">
      <c r="A571" s="3" t="s">
        <v>3139</v>
      </c>
      <c r="B571" s="6" t="s">
        <v>3140</v>
      </c>
      <c r="C571" s="3" t="s">
        <v>53</v>
      </c>
      <c r="J571" s="5">
        <v>155</v>
      </c>
    </row>
    <row r="572" spans="1:10">
      <c r="A572" s="3" t="s">
        <v>2604</v>
      </c>
      <c r="B572" s="6" t="s">
        <v>2605</v>
      </c>
      <c r="C572" s="3" t="s">
        <v>216</v>
      </c>
      <c r="J572" s="5">
        <v>97.249200000000002</v>
      </c>
    </row>
    <row r="573" spans="1:10">
      <c r="A573" s="3" t="s">
        <v>3137</v>
      </c>
      <c r="B573" s="6" t="s">
        <v>3138</v>
      </c>
      <c r="C573" s="3" t="s">
        <v>53</v>
      </c>
      <c r="J573" s="5">
        <v>199.3322</v>
      </c>
    </row>
    <row r="574" spans="1:10">
      <c r="A574" s="3" t="s">
        <v>2814</v>
      </c>
      <c r="B574" s="6" t="s">
        <v>2815</v>
      </c>
      <c r="C574" s="3" t="s">
        <v>212</v>
      </c>
      <c r="J574" s="5">
        <v>0.128</v>
      </c>
    </row>
    <row r="575" spans="1:10">
      <c r="A575" s="3" t="s">
        <v>3143</v>
      </c>
      <c r="B575" s="6" t="s">
        <v>3144</v>
      </c>
      <c r="C575" s="3" t="s">
        <v>212</v>
      </c>
      <c r="J575" s="5">
        <v>1.9395</v>
      </c>
    </row>
    <row r="576" spans="1:10">
      <c r="A576" s="3" t="s">
        <v>3149</v>
      </c>
      <c r="B576" s="6" t="s">
        <v>3150</v>
      </c>
      <c r="C576" s="3" t="s">
        <v>212</v>
      </c>
      <c r="J576" s="5">
        <v>7.5200000000000003E-2</v>
      </c>
    </row>
    <row r="577" spans="1:10">
      <c r="A577" s="3" t="s">
        <v>3123</v>
      </c>
      <c r="B577" s="6" t="s">
        <v>3124</v>
      </c>
      <c r="C577" s="3" t="s">
        <v>53</v>
      </c>
      <c r="J577" s="5">
        <v>1519.8385000000001</v>
      </c>
    </row>
    <row r="578" spans="1:10">
      <c r="A578" s="3" t="s">
        <v>3234</v>
      </c>
      <c r="B578" s="6" t="s">
        <v>3235</v>
      </c>
      <c r="C578" s="3" t="s">
        <v>53</v>
      </c>
      <c r="J578" s="5">
        <v>5171.6100999999999</v>
      </c>
    </row>
    <row r="579" spans="1:10">
      <c r="A579" s="3" t="s">
        <v>11759</v>
      </c>
      <c r="B579" s="6" t="s">
        <v>11856</v>
      </c>
      <c r="C579" s="3" t="s">
        <v>53</v>
      </c>
      <c r="J579" s="5">
        <v>92525.346300000005</v>
      </c>
    </row>
    <row r="580" spans="1:10">
      <c r="A580" s="3" t="s">
        <v>11760</v>
      </c>
      <c r="B580" s="6" t="s">
        <v>11857</v>
      </c>
      <c r="C580" s="3" t="s">
        <v>53</v>
      </c>
      <c r="J580" s="5">
        <v>96336.746299999999</v>
      </c>
    </row>
    <row r="581" spans="1:10">
      <c r="A581" s="3" t="s">
        <v>11761</v>
      </c>
      <c r="B581" s="6" t="s">
        <v>11858</v>
      </c>
      <c r="C581" s="3" t="s">
        <v>53</v>
      </c>
      <c r="J581" s="5">
        <v>66335.420700000002</v>
      </c>
    </row>
    <row r="582" spans="1:10">
      <c r="A582" s="3" t="s">
        <v>11762</v>
      </c>
      <c r="B582" s="6" t="s">
        <v>11859</v>
      </c>
      <c r="C582" s="3" t="s">
        <v>53</v>
      </c>
      <c r="J582" s="5">
        <v>46967.748599999999</v>
      </c>
    </row>
    <row r="583" spans="1:10">
      <c r="A583" s="3" t="s">
        <v>11763</v>
      </c>
      <c r="B583" s="6" t="s">
        <v>11860</v>
      </c>
      <c r="C583" s="3" t="s">
        <v>53</v>
      </c>
      <c r="J583" s="5">
        <v>47573.082699999999</v>
      </c>
    </row>
    <row r="584" spans="1:10">
      <c r="A584" s="3" t="s">
        <v>11764</v>
      </c>
      <c r="B584" s="6" t="s">
        <v>11861</v>
      </c>
      <c r="C584" s="3" t="s">
        <v>53</v>
      </c>
      <c r="J584" s="5">
        <v>80213.438500000004</v>
      </c>
    </row>
    <row r="585" spans="1:10">
      <c r="A585" s="3" t="s">
        <v>2924</v>
      </c>
      <c r="B585" s="6" t="s">
        <v>2925</v>
      </c>
      <c r="C585" s="3" t="s">
        <v>212</v>
      </c>
      <c r="J585" s="5">
        <v>171.32810000000001</v>
      </c>
    </row>
    <row r="586" spans="1:10">
      <c r="A586" s="3" t="s">
        <v>1500</v>
      </c>
      <c r="B586" s="6" t="s">
        <v>1501</v>
      </c>
      <c r="C586" s="3" t="s">
        <v>212</v>
      </c>
      <c r="J586" s="5">
        <v>21.677499999999998</v>
      </c>
    </row>
    <row r="587" spans="1:10">
      <c r="A587" s="3" t="s">
        <v>2071</v>
      </c>
      <c r="B587" s="6" t="s">
        <v>2072</v>
      </c>
      <c r="C587" s="3" t="s">
        <v>212</v>
      </c>
      <c r="J587" s="5">
        <v>0.75190000000000001</v>
      </c>
    </row>
    <row r="588" spans="1:10">
      <c r="A588" s="3" t="s">
        <v>11765</v>
      </c>
      <c r="B588" s="6" t="s">
        <v>11862</v>
      </c>
      <c r="C588" s="3" t="s">
        <v>53</v>
      </c>
      <c r="J588" s="5">
        <v>27050.271199999999</v>
      </c>
    </row>
    <row r="589" spans="1:10">
      <c r="A589" s="3" t="s">
        <v>2073</v>
      </c>
      <c r="B589" s="6" t="s">
        <v>2074</v>
      </c>
      <c r="C589" s="3" t="s">
        <v>216</v>
      </c>
      <c r="J589" s="5">
        <v>16.1206</v>
      </c>
    </row>
    <row r="590" spans="1:10">
      <c r="A590" s="3" t="s">
        <v>2594</v>
      </c>
      <c r="B590" s="6" t="s">
        <v>2595</v>
      </c>
      <c r="C590" s="3" t="s">
        <v>53</v>
      </c>
      <c r="J590" s="5">
        <v>9.1094000000000008</v>
      </c>
    </row>
    <row r="591" spans="1:10">
      <c r="A591" s="3" t="s">
        <v>2598</v>
      </c>
      <c r="B591" s="6" t="s">
        <v>2599</v>
      </c>
      <c r="C591" s="3" t="s">
        <v>53</v>
      </c>
      <c r="J591" s="5">
        <v>16.047699999999999</v>
      </c>
    </row>
    <row r="592" spans="1:10">
      <c r="A592" s="3" t="s">
        <v>243</v>
      </c>
      <c r="B592" s="6" t="s">
        <v>244</v>
      </c>
      <c r="C592" s="3" t="s">
        <v>216</v>
      </c>
      <c r="J592" s="5">
        <v>8.4145000000000003</v>
      </c>
    </row>
    <row r="593" spans="1:10">
      <c r="A593" s="3" t="s">
        <v>257</v>
      </c>
      <c r="B593" s="6" t="s">
        <v>258</v>
      </c>
      <c r="C593" s="3" t="s">
        <v>53</v>
      </c>
      <c r="J593" s="5">
        <v>15.2864</v>
      </c>
    </row>
    <row r="594" spans="1:10">
      <c r="A594" s="3" t="s">
        <v>3019</v>
      </c>
      <c r="B594" s="6" t="s">
        <v>3020</v>
      </c>
      <c r="C594" s="3" t="s">
        <v>36</v>
      </c>
      <c r="J594" s="5">
        <v>166.46039999999999</v>
      </c>
    </row>
    <row r="595" spans="1:10">
      <c r="A595" s="3" t="s">
        <v>1286</v>
      </c>
      <c r="B595" s="6" t="s">
        <v>1287</v>
      </c>
      <c r="C595" s="3" t="s">
        <v>36</v>
      </c>
      <c r="J595" s="5">
        <v>162.3852</v>
      </c>
    </row>
    <row r="596" spans="1:10">
      <c r="A596" s="3" t="s">
        <v>895</v>
      </c>
      <c r="B596" s="6" t="s">
        <v>896</v>
      </c>
      <c r="C596" s="3" t="s">
        <v>36</v>
      </c>
      <c r="J596" s="5">
        <v>154.73859999999999</v>
      </c>
    </row>
    <row r="597" spans="1:10">
      <c r="A597" s="3" t="s">
        <v>907</v>
      </c>
      <c r="B597" s="6" t="s">
        <v>908</v>
      </c>
      <c r="C597" s="3" t="s">
        <v>216</v>
      </c>
      <c r="J597" s="5">
        <v>1.6639999999999999</v>
      </c>
    </row>
    <row r="598" spans="1:10">
      <c r="A598" s="3" t="s">
        <v>891</v>
      </c>
      <c r="B598" s="6" t="s">
        <v>892</v>
      </c>
      <c r="C598" s="3" t="s">
        <v>216</v>
      </c>
      <c r="J598" s="5">
        <v>1.5841000000000001</v>
      </c>
    </row>
    <row r="599" spans="1:10">
      <c r="A599" s="3" t="s">
        <v>2692</v>
      </c>
      <c r="B599" s="6" t="s">
        <v>2693</v>
      </c>
      <c r="C599" s="3" t="s">
        <v>53</v>
      </c>
      <c r="J599" s="5">
        <v>340.6737</v>
      </c>
    </row>
    <row r="600" spans="1:10">
      <c r="A600" s="3" t="s">
        <v>2696</v>
      </c>
      <c r="B600" s="6" t="s">
        <v>2697</v>
      </c>
      <c r="C600" s="3" t="s">
        <v>53</v>
      </c>
      <c r="J600" s="5">
        <v>507.8338</v>
      </c>
    </row>
    <row r="601" spans="1:10">
      <c r="A601" s="3" t="s">
        <v>2700</v>
      </c>
      <c r="B601" s="6" t="s">
        <v>2701</v>
      </c>
      <c r="C601" s="3" t="s">
        <v>53</v>
      </c>
      <c r="J601" s="5">
        <v>588.41030000000001</v>
      </c>
    </row>
    <row r="602" spans="1:10">
      <c r="A602" s="3" t="s">
        <v>2704</v>
      </c>
      <c r="B602" s="6" t="s">
        <v>2705</v>
      </c>
      <c r="C602" s="3" t="s">
        <v>53</v>
      </c>
      <c r="J602" s="5">
        <v>689.47059999999999</v>
      </c>
    </row>
    <row r="603" spans="1:10">
      <c r="A603" s="3" t="s">
        <v>2708</v>
      </c>
      <c r="B603" s="6" t="s">
        <v>2709</v>
      </c>
      <c r="C603" s="3" t="s">
        <v>53</v>
      </c>
      <c r="J603" s="5">
        <v>780.25210000000004</v>
      </c>
    </row>
    <row r="604" spans="1:10">
      <c r="A604" s="3" t="s">
        <v>2648</v>
      </c>
      <c r="B604" s="6" t="s">
        <v>2649</v>
      </c>
      <c r="C604" s="3" t="s">
        <v>53</v>
      </c>
      <c r="J604" s="5">
        <v>852.74739999999997</v>
      </c>
    </row>
    <row r="605" spans="1:10">
      <c r="A605" s="3" t="s">
        <v>2658</v>
      </c>
      <c r="B605" s="6" t="s">
        <v>2659</v>
      </c>
      <c r="C605" s="3" t="s">
        <v>53</v>
      </c>
      <c r="J605" s="5">
        <v>1084.9248</v>
      </c>
    </row>
    <row r="606" spans="1:10">
      <c r="A606" s="3" t="s">
        <v>2664</v>
      </c>
      <c r="B606" s="6" t="s">
        <v>2665</v>
      </c>
      <c r="C606" s="3" t="s">
        <v>53</v>
      </c>
      <c r="J606" s="5">
        <v>1500.8695</v>
      </c>
    </row>
    <row r="607" spans="1:10">
      <c r="A607" s="3" t="s">
        <v>2670</v>
      </c>
      <c r="B607" s="6" t="s">
        <v>2671</v>
      </c>
      <c r="C607" s="3" t="s">
        <v>53</v>
      </c>
      <c r="J607" s="5">
        <v>1914.0102999999999</v>
      </c>
    </row>
    <row r="608" spans="1:10">
      <c r="A608" s="3" t="s">
        <v>2600</v>
      </c>
      <c r="B608" s="6" t="s">
        <v>2601</v>
      </c>
      <c r="C608" s="3" t="s">
        <v>212</v>
      </c>
      <c r="J608" s="5">
        <v>15.1191</v>
      </c>
    </row>
    <row r="609" spans="1:10">
      <c r="A609" s="3" t="s">
        <v>1908</v>
      </c>
      <c r="B609" s="6" t="s">
        <v>1909</v>
      </c>
      <c r="C609" s="3" t="s">
        <v>1910</v>
      </c>
      <c r="J609" s="5">
        <v>515.60199999999998</v>
      </c>
    </row>
    <row r="610" spans="1:10">
      <c r="A610" s="3" t="s">
        <v>2676</v>
      </c>
      <c r="B610" s="6" t="s">
        <v>2677</v>
      </c>
      <c r="C610" s="3" t="s">
        <v>53</v>
      </c>
      <c r="J610" s="5">
        <v>2468.9333000000001</v>
      </c>
    </row>
    <row r="611" spans="1:10">
      <c r="A611" s="3" t="s">
        <v>2680</v>
      </c>
      <c r="B611" s="6" t="s">
        <v>2681</v>
      </c>
      <c r="C611" s="3" t="s">
        <v>53</v>
      </c>
      <c r="J611" s="5">
        <v>2970.6372999999999</v>
      </c>
    </row>
    <row r="612" spans="1:10">
      <c r="A612" s="3" t="s">
        <v>2684</v>
      </c>
      <c r="B612" s="6" t="s">
        <v>2685</v>
      </c>
      <c r="C612" s="3" t="s">
        <v>53</v>
      </c>
      <c r="J612" s="5">
        <v>4082.8739</v>
      </c>
    </row>
    <row r="613" spans="1:10">
      <c r="A613" s="3" t="s">
        <v>949</v>
      </c>
      <c r="B613" s="6" t="s">
        <v>950</v>
      </c>
      <c r="C613" s="3" t="s">
        <v>216</v>
      </c>
      <c r="J613" s="5">
        <v>5.9272999999999998</v>
      </c>
    </row>
    <row r="614" spans="1:10">
      <c r="A614" s="3" t="s">
        <v>2372</v>
      </c>
      <c r="B614" s="6" t="s">
        <v>2373</v>
      </c>
      <c r="C614" s="3" t="s">
        <v>43</v>
      </c>
      <c r="J614" s="5" t="s">
        <v>27</v>
      </c>
    </row>
    <row r="615" spans="1:10">
      <c r="A615" s="3" t="s">
        <v>2694</v>
      </c>
      <c r="B615" s="6" t="s">
        <v>2695</v>
      </c>
      <c r="C615" s="3" t="s">
        <v>53</v>
      </c>
      <c r="J615" s="5">
        <v>415.99520000000001</v>
      </c>
    </row>
    <row r="616" spans="1:10">
      <c r="A616" s="3" t="s">
        <v>2698</v>
      </c>
      <c r="B616" s="6" t="s">
        <v>2699</v>
      </c>
      <c r="C616" s="3" t="s">
        <v>53</v>
      </c>
      <c r="J616" s="5">
        <v>639.85799999999995</v>
      </c>
    </row>
    <row r="617" spans="1:10">
      <c r="A617" s="3" t="s">
        <v>1344</v>
      </c>
      <c r="B617" s="6" t="s">
        <v>1345</v>
      </c>
      <c r="C617" s="3" t="s">
        <v>295</v>
      </c>
      <c r="J617" s="5">
        <v>27.2074</v>
      </c>
    </row>
    <row r="618" spans="1:10">
      <c r="A618" s="3" t="s">
        <v>2702</v>
      </c>
      <c r="B618" s="6" t="s">
        <v>2703</v>
      </c>
      <c r="C618" s="3" t="s">
        <v>53</v>
      </c>
      <c r="J618" s="5">
        <v>756.9683</v>
      </c>
    </row>
    <row r="619" spans="1:10">
      <c r="A619" s="3" t="s">
        <v>1398</v>
      </c>
      <c r="B619" s="6" t="s">
        <v>1399</v>
      </c>
      <c r="C619" s="3" t="s">
        <v>212</v>
      </c>
      <c r="J619" s="5">
        <v>4.41</v>
      </c>
    </row>
    <row r="620" spans="1:10">
      <c r="A620" s="3" t="s">
        <v>2656</v>
      </c>
      <c r="B620" s="6" t="s">
        <v>2657</v>
      </c>
      <c r="C620" s="3" t="s">
        <v>53</v>
      </c>
      <c r="J620" s="5">
        <v>1162.3870999999999</v>
      </c>
    </row>
    <row r="621" spans="1:10">
      <c r="A621" s="3" t="s">
        <v>2710</v>
      </c>
      <c r="B621" s="6" t="s">
        <v>2711</v>
      </c>
      <c r="C621" s="3" t="s">
        <v>53</v>
      </c>
      <c r="J621" s="5">
        <v>1031.6069</v>
      </c>
    </row>
    <row r="622" spans="1:10">
      <c r="A622" s="3" t="s">
        <v>1412</v>
      </c>
      <c r="B622" s="6" t="s">
        <v>1413</v>
      </c>
      <c r="C622" s="3" t="s">
        <v>53</v>
      </c>
      <c r="J622" s="5">
        <v>5336.4804000000004</v>
      </c>
    </row>
    <row r="623" spans="1:10">
      <c r="A623" s="3" t="s">
        <v>2662</v>
      </c>
      <c r="B623" s="6" t="s">
        <v>2663</v>
      </c>
      <c r="C623" s="3" t="s">
        <v>53</v>
      </c>
      <c r="J623" s="5">
        <v>1429.3711000000001</v>
      </c>
    </row>
    <row r="624" spans="1:10">
      <c r="A624" s="3" t="s">
        <v>1414</v>
      </c>
      <c r="B624" s="6" t="s">
        <v>1415</v>
      </c>
      <c r="C624" s="3" t="s">
        <v>53</v>
      </c>
      <c r="J624" s="5">
        <v>23741.568200000002</v>
      </c>
    </row>
    <row r="625" spans="1:10">
      <c r="A625" s="3" t="s">
        <v>2640</v>
      </c>
      <c r="B625" s="6" t="s">
        <v>2641</v>
      </c>
      <c r="C625" s="3" t="s">
        <v>295</v>
      </c>
      <c r="J625" s="5">
        <v>6.3703000000000003</v>
      </c>
    </row>
    <row r="626" spans="1:10">
      <c r="A626" s="3" t="s">
        <v>1228</v>
      </c>
      <c r="B626" s="6" t="s">
        <v>1229</v>
      </c>
      <c r="C626" s="3" t="s">
        <v>53</v>
      </c>
      <c r="J626" s="5">
        <v>15092.0427</v>
      </c>
    </row>
    <row r="627" spans="1:10">
      <c r="A627" s="3" t="s">
        <v>1236</v>
      </c>
      <c r="B627" s="6" t="s">
        <v>1237</v>
      </c>
      <c r="C627" s="3" t="s">
        <v>53</v>
      </c>
      <c r="J627" s="5">
        <v>15344.3405</v>
      </c>
    </row>
    <row r="628" spans="1:10">
      <c r="A628" s="3" t="s">
        <v>1244</v>
      </c>
      <c r="B628" s="6" t="s">
        <v>1245</v>
      </c>
      <c r="C628" s="3" t="s">
        <v>53</v>
      </c>
      <c r="J628" s="5">
        <v>20572.848699999999</v>
      </c>
    </row>
    <row r="629" spans="1:10">
      <c r="A629" s="3" t="s">
        <v>1220</v>
      </c>
      <c r="B629" s="6" t="s">
        <v>1221</v>
      </c>
      <c r="C629" s="3" t="s">
        <v>53</v>
      </c>
      <c r="J629" s="5">
        <v>20651.227599999998</v>
      </c>
    </row>
    <row r="630" spans="1:10">
      <c r="A630" s="3" t="s">
        <v>1230</v>
      </c>
      <c r="B630" s="6" t="s">
        <v>1231</v>
      </c>
      <c r="C630" s="3" t="s">
        <v>212</v>
      </c>
      <c r="J630" s="5">
        <v>343.64929999999998</v>
      </c>
    </row>
    <row r="631" spans="1:10">
      <c r="A631" s="3" t="s">
        <v>1238</v>
      </c>
      <c r="B631" s="6" t="s">
        <v>1239</v>
      </c>
      <c r="C631" s="3" t="s">
        <v>212</v>
      </c>
      <c r="J631" s="5">
        <v>2214.7168000000001</v>
      </c>
    </row>
    <row r="632" spans="1:10">
      <c r="A632" s="3" t="s">
        <v>1246</v>
      </c>
      <c r="B632" s="6" t="s">
        <v>1247</v>
      </c>
      <c r="C632" s="3" t="s">
        <v>212</v>
      </c>
      <c r="J632" s="5">
        <v>2780.1185999999998</v>
      </c>
    </row>
    <row r="633" spans="1:10">
      <c r="A633" s="3" t="s">
        <v>1222</v>
      </c>
      <c r="B633" s="6" t="s">
        <v>1223</v>
      </c>
      <c r="C633" s="3" t="s">
        <v>212</v>
      </c>
      <c r="J633" s="5">
        <v>3112.3669</v>
      </c>
    </row>
    <row r="634" spans="1:10">
      <c r="A634" s="3" t="s">
        <v>1226</v>
      </c>
      <c r="B634" s="6" t="s">
        <v>1227</v>
      </c>
      <c r="C634" s="3" t="s">
        <v>53</v>
      </c>
      <c r="J634" s="5">
        <v>3223.7229000000002</v>
      </c>
    </row>
    <row r="635" spans="1:10">
      <c r="A635" s="3" t="s">
        <v>1234</v>
      </c>
      <c r="B635" s="6" t="s">
        <v>1235</v>
      </c>
      <c r="C635" s="3" t="s">
        <v>53</v>
      </c>
      <c r="J635" s="5">
        <v>4405.2235000000001</v>
      </c>
    </row>
    <row r="636" spans="1:10">
      <c r="A636" s="3" t="s">
        <v>1242</v>
      </c>
      <c r="B636" s="6" t="s">
        <v>1243</v>
      </c>
      <c r="C636" s="3" t="s">
        <v>53</v>
      </c>
      <c r="J636" s="5">
        <v>5056.2298000000001</v>
      </c>
    </row>
    <row r="637" spans="1:10">
      <c r="A637" s="3" t="s">
        <v>1218</v>
      </c>
      <c r="B637" s="6" t="s">
        <v>1219</v>
      </c>
      <c r="C637" s="3" t="s">
        <v>53</v>
      </c>
      <c r="J637" s="5">
        <v>5451.5960999999998</v>
      </c>
    </row>
    <row r="638" spans="1:10">
      <c r="A638" s="3" t="s">
        <v>2642</v>
      </c>
      <c r="B638" s="6" t="s">
        <v>2643</v>
      </c>
      <c r="C638" s="3" t="s">
        <v>295</v>
      </c>
      <c r="J638" s="5">
        <v>5.0999999999999996</v>
      </c>
    </row>
    <row r="639" spans="1:10">
      <c r="A639" s="3" t="s">
        <v>2644</v>
      </c>
      <c r="B639" s="6" t="s">
        <v>2645</v>
      </c>
      <c r="C639" s="3" t="s">
        <v>212</v>
      </c>
      <c r="J639" s="5">
        <v>41.121600000000001</v>
      </c>
    </row>
    <row r="640" spans="1:10">
      <c r="A640" s="3" t="s">
        <v>2668</v>
      </c>
      <c r="B640" s="6" t="s">
        <v>2669</v>
      </c>
      <c r="C640" s="3" t="s">
        <v>53</v>
      </c>
      <c r="J640" s="5">
        <v>1866.8369</v>
      </c>
    </row>
    <row r="641" spans="1:10">
      <c r="A641" s="3" t="s">
        <v>1468</v>
      </c>
      <c r="B641" s="6" t="s">
        <v>1469</v>
      </c>
      <c r="C641" s="3" t="s">
        <v>212</v>
      </c>
      <c r="J641" s="5">
        <v>205.46279999999999</v>
      </c>
    </row>
    <row r="642" spans="1:10">
      <c r="A642" s="3" t="s">
        <v>1470</v>
      </c>
      <c r="B642" s="6" t="s">
        <v>1471</v>
      </c>
      <c r="C642" s="3" t="s">
        <v>212</v>
      </c>
      <c r="J642" s="5">
        <v>221.61519999999999</v>
      </c>
    </row>
    <row r="643" spans="1:10">
      <c r="A643" s="3" t="s">
        <v>1472</v>
      </c>
      <c r="B643" s="6" t="s">
        <v>1473</v>
      </c>
      <c r="C643" s="3" t="s">
        <v>212</v>
      </c>
      <c r="J643" s="5">
        <v>337.36329999999998</v>
      </c>
    </row>
    <row r="644" spans="1:10">
      <c r="A644" s="3" t="s">
        <v>1474</v>
      </c>
      <c r="B644" s="6" t="s">
        <v>1475</v>
      </c>
      <c r="C644" s="3" t="s">
        <v>212</v>
      </c>
      <c r="J644" s="5">
        <v>492.63959999999997</v>
      </c>
    </row>
    <row r="645" spans="1:10">
      <c r="A645" s="3" t="s">
        <v>1476</v>
      </c>
      <c r="B645" s="6" t="s">
        <v>1477</v>
      </c>
      <c r="C645" s="3" t="s">
        <v>212</v>
      </c>
      <c r="J645" s="5">
        <v>653.18579999999997</v>
      </c>
    </row>
    <row r="646" spans="1:10">
      <c r="A646" s="3" t="s">
        <v>1478</v>
      </c>
      <c r="B646" s="6" t="s">
        <v>1479</v>
      </c>
      <c r="C646" s="3" t="s">
        <v>212</v>
      </c>
      <c r="J646" s="5">
        <v>719.60220000000004</v>
      </c>
    </row>
    <row r="647" spans="1:10">
      <c r="A647" s="3" t="s">
        <v>1480</v>
      </c>
      <c r="B647" s="6" t="s">
        <v>1481</v>
      </c>
      <c r="C647" s="3" t="s">
        <v>212</v>
      </c>
      <c r="J647" s="5">
        <v>855.65020000000004</v>
      </c>
    </row>
    <row r="648" spans="1:10">
      <c r="A648" s="3" t="s">
        <v>2674</v>
      </c>
      <c r="B648" s="6" t="s">
        <v>2675</v>
      </c>
      <c r="C648" s="3" t="s">
        <v>53</v>
      </c>
      <c r="J648" s="5">
        <v>2439.489</v>
      </c>
    </row>
    <row r="649" spans="1:10">
      <c r="A649" s="3" t="s">
        <v>1452</v>
      </c>
      <c r="B649" s="6" t="s">
        <v>1453</v>
      </c>
      <c r="C649" s="3" t="s">
        <v>212</v>
      </c>
      <c r="J649" s="5">
        <v>1200.6034999999999</v>
      </c>
    </row>
    <row r="650" spans="1:10">
      <c r="A650" s="3" t="s">
        <v>1606</v>
      </c>
      <c r="B650" s="6" t="s">
        <v>1607</v>
      </c>
      <c r="C650" s="3" t="s">
        <v>216</v>
      </c>
      <c r="J650" s="5">
        <v>2.6987000000000001</v>
      </c>
    </row>
    <row r="651" spans="1:10">
      <c r="A651" s="3" t="s">
        <v>1454</v>
      </c>
      <c r="B651" s="6" t="s">
        <v>1455</v>
      </c>
      <c r="C651" s="3" t="s">
        <v>212</v>
      </c>
      <c r="J651" s="5">
        <v>1225.5554</v>
      </c>
    </row>
    <row r="652" spans="1:10">
      <c r="A652" s="3" t="s">
        <v>1456</v>
      </c>
      <c r="B652" s="6" t="s">
        <v>1457</v>
      </c>
      <c r="C652" s="3" t="s">
        <v>212</v>
      </c>
      <c r="J652" s="5">
        <v>1701.9838999999999</v>
      </c>
    </row>
    <row r="653" spans="1:10">
      <c r="A653" s="3" t="s">
        <v>1458</v>
      </c>
      <c r="B653" s="6" t="s">
        <v>1459</v>
      </c>
      <c r="C653" s="3" t="s">
        <v>212</v>
      </c>
      <c r="J653" s="5">
        <v>2228.0549000000001</v>
      </c>
    </row>
    <row r="654" spans="1:10">
      <c r="A654" s="3" t="s">
        <v>1460</v>
      </c>
      <c r="B654" s="6" t="s">
        <v>1461</v>
      </c>
      <c r="C654" s="3" t="s">
        <v>212</v>
      </c>
      <c r="J654" s="5">
        <v>6916.1648999999998</v>
      </c>
    </row>
    <row r="655" spans="1:10">
      <c r="A655" s="3" t="s">
        <v>2678</v>
      </c>
      <c r="B655" s="6" t="s">
        <v>2679</v>
      </c>
      <c r="C655" s="3" t="s">
        <v>53</v>
      </c>
      <c r="J655" s="5">
        <v>3133.3595999999998</v>
      </c>
    </row>
    <row r="656" spans="1:10">
      <c r="A656" s="3" t="s">
        <v>2682</v>
      </c>
      <c r="B656" s="6" t="s">
        <v>2683</v>
      </c>
      <c r="C656" s="3" t="s">
        <v>53</v>
      </c>
      <c r="J656" s="5">
        <v>4121.3716000000004</v>
      </c>
    </row>
    <row r="657" spans="1:10">
      <c r="A657" s="3" t="s">
        <v>1462</v>
      </c>
      <c r="B657" s="6" t="s">
        <v>1463</v>
      </c>
      <c r="C657" s="3" t="s">
        <v>212</v>
      </c>
      <c r="J657" s="5">
        <v>8335.7167000000009</v>
      </c>
    </row>
    <row r="658" spans="1:10">
      <c r="A658" s="3" t="s">
        <v>2714</v>
      </c>
      <c r="B658" s="6" t="s">
        <v>2715</v>
      </c>
      <c r="C658" s="3" t="s">
        <v>53</v>
      </c>
      <c r="J658" s="5">
        <v>235.76929999999999</v>
      </c>
    </row>
    <row r="659" spans="1:10">
      <c r="A659" s="3" t="s">
        <v>1464</v>
      </c>
      <c r="B659" s="6" t="s">
        <v>1465</v>
      </c>
      <c r="C659" s="3" t="s">
        <v>212</v>
      </c>
      <c r="J659" s="5">
        <v>13811.322899999999</v>
      </c>
    </row>
    <row r="660" spans="1:10">
      <c r="A660" s="3" t="s">
        <v>1466</v>
      </c>
      <c r="B660" s="6" t="s">
        <v>1467</v>
      </c>
      <c r="C660" s="3" t="s">
        <v>212</v>
      </c>
      <c r="J660" s="5">
        <v>19220.316200000001</v>
      </c>
    </row>
    <row r="661" spans="1:10">
      <c r="A661" s="3" t="s">
        <v>2728</v>
      </c>
      <c r="B661" s="6" t="s">
        <v>2729</v>
      </c>
      <c r="C661" s="3" t="s">
        <v>53</v>
      </c>
      <c r="J661" s="5">
        <v>538.46879999999999</v>
      </c>
    </row>
    <row r="662" spans="1:10">
      <c r="A662" s="3" t="s">
        <v>2732</v>
      </c>
      <c r="B662" s="6" t="s">
        <v>2733</v>
      </c>
      <c r="C662" s="3" t="s">
        <v>53</v>
      </c>
      <c r="J662" s="5">
        <v>1076.4186</v>
      </c>
    </row>
    <row r="663" spans="1:10">
      <c r="A663" s="3" t="s">
        <v>2736</v>
      </c>
      <c r="B663" s="6" t="s">
        <v>2737</v>
      </c>
      <c r="C663" s="3" t="s">
        <v>53</v>
      </c>
      <c r="J663" s="5">
        <v>1177.7783999999999</v>
      </c>
    </row>
    <row r="664" spans="1:10">
      <c r="A664" s="3" t="s">
        <v>856</v>
      </c>
      <c r="B664" s="6" t="s">
        <v>857</v>
      </c>
      <c r="C664" s="3" t="s">
        <v>53</v>
      </c>
      <c r="J664" s="5">
        <v>4.2218999999999998</v>
      </c>
    </row>
    <row r="665" spans="1:10">
      <c r="A665" s="3" t="s">
        <v>1093</v>
      </c>
      <c r="B665" s="6" t="s">
        <v>1094</v>
      </c>
      <c r="C665" s="3" t="s">
        <v>53</v>
      </c>
      <c r="J665" s="5">
        <v>340.70350000000002</v>
      </c>
    </row>
    <row r="666" spans="1:10">
      <c r="A666" s="3" t="s">
        <v>869</v>
      </c>
      <c r="B666" s="6" t="s">
        <v>870</v>
      </c>
      <c r="C666" s="3" t="s">
        <v>53</v>
      </c>
      <c r="J666" s="5">
        <v>530.08619999999996</v>
      </c>
    </row>
    <row r="667" spans="1:10">
      <c r="A667" s="3" t="s">
        <v>3852</v>
      </c>
      <c r="B667" s="6" t="s">
        <v>3853</v>
      </c>
      <c r="C667" s="3" t="s">
        <v>212</v>
      </c>
      <c r="J667" s="5">
        <v>57.185899999999997</v>
      </c>
    </row>
    <row r="668" spans="1:10">
      <c r="A668" s="3" t="s">
        <v>3129</v>
      </c>
      <c r="B668" s="6" t="s">
        <v>3130</v>
      </c>
      <c r="C668" s="3" t="s">
        <v>212</v>
      </c>
      <c r="J668" s="5">
        <v>7.7319000000000004</v>
      </c>
    </row>
    <row r="669" spans="1:10">
      <c r="A669" s="3" t="s">
        <v>3131</v>
      </c>
      <c r="B669" s="6" t="s">
        <v>3132</v>
      </c>
      <c r="C669" s="3" t="s">
        <v>53</v>
      </c>
      <c r="J669" s="5">
        <v>2.9262000000000001</v>
      </c>
    </row>
    <row r="670" spans="1:10">
      <c r="A670" s="3" t="s">
        <v>1986</v>
      </c>
      <c r="B670" s="6" t="s">
        <v>1987</v>
      </c>
      <c r="C670" s="3" t="s">
        <v>212</v>
      </c>
      <c r="J670" s="5">
        <v>15.166499999999999</v>
      </c>
    </row>
    <row r="671" spans="1:10">
      <c r="A671" s="3" t="s">
        <v>3109</v>
      </c>
      <c r="B671" s="6" t="s">
        <v>3110</v>
      </c>
      <c r="C671" s="3" t="s">
        <v>212</v>
      </c>
      <c r="J671" s="5">
        <v>40.107399999999998</v>
      </c>
    </row>
    <row r="672" spans="1:10">
      <c r="A672" s="3" t="s">
        <v>3107</v>
      </c>
      <c r="B672" s="6" t="s">
        <v>3108</v>
      </c>
      <c r="C672" s="3" t="s">
        <v>295</v>
      </c>
      <c r="J672" s="5">
        <v>14.3353</v>
      </c>
    </row>
    <row r="673" spans="1:10">
      <c r="A673" s="3" t="s">
        <v>3103</v>
      </c>
      <c r="B673" s="6" t="s">
        <v>3104</v>
      </c>
      <c r="C673" s="3" t="s">
        <v>53</v>
      </c>
      <c r="J673" s="5">
        <v>0.20280000000000001</v>
      </c>
    </row>
    <row r="674" spans="1:10">
      <c r="A674" s="3" t="s">
        <v>3105</v>
      </c>
      <c r="B674" s="6" t="s">
        <v>3106</v>
      </c>
      <c r="C674" s="3" t="s">
        <v>53</v>
      </c>
      <c r="J674" s="5">
        <v>68.4816</v>
      </c>
    </row>
    <row r="675" spans="1:10">
      <c r="A675" s="3" t="s">
        <v>2720</v>
      </c>
      <c r="B675" s="6" t="s">
        <v>2721</v>
      </c>
      <c r="C675" s="3" t="s">
        <v>53</v>
      </c>
      <c r="J675" s="5">
        <v>303.25540000000001</v>
      </c>
    </row>
    <row r="676" spans="1:10">
      <c r="A676" s="3" t="s">
        <v>2730</v>
      </c>
      <c r="B676" s="6" t="s">
        <v>2731</v>
      </c>
      <c r="C676" s="3" t="s">
        <v>53</v>
      </c>
      <c r="J676" s="5">
        <v>707.01009999999997</v>
      </c>
    </row>
    <row r="677" spans="1:10">
      <c r="A677" s="3" t="s">
        <v>2734</v>
      </c>
      <c r="B677" s="6" t="s">
        <v>2735</v>
      </c>
      <c r="C677" s="3" t="s">
        <v>53</v>
      </c>
      <c r="J677" s="5">
        <v>1346.0785000000001</v>
      </c>
    </row>
    <row r="678" spans="1:10">
      <c r="A678" s="3" t="s">
        <v>2738</v>
      </c>
      <c r="B678" s="6" t="s">
        <v>2739</v>
      </c>
      <c r="C678" s="3" t="s">
        <v>53</v>
      </c>
      <c r="J678" s="5">
        <v>1447.1434999999999</v>
      </c>
    </row>
    <row r="679" spans="1:10">
      <c r="A679" s="3" t="s">
        <v>917</v>
      </c>
      <c r="B679" s="6" t="s">
        <v>918</v>
      </c>
      <c r="C679" s="3" t="s">
        <v>36</v>
      </c>
      <c r="J679" s="5">
        <v>133.4205</v>
      </c>
    </row>
    <row r="680" spans="1:10">
      <c r="A680" s="3" t="s">
        <v>875</v>
      </c>
      <c r="B680" s="6" t="s">
        <v>876</v>
      </c>
      <c r="C680" s="3" t="s">
        <v>36</v>
      </c>
      <c r="J680" s="5">
        <v>130.5205</v>
      </c>
    </row>
    <row r="681" spans="1:10">
      <c r="A681" s="3" t="s">
        <v>2384</v>
      </c>
      <c r="B681" s="6" t="s">
        <v>2385</v>
      </c>
      <c r="C681" s="3" t="s">
        <v>36</v>
      </c>
      <c r="J681" s="5">
        <v>128.40369999999999</v>
      </c>
    </row>
    <row r="682" spans="1:10">
      <c r="A682" s="3" t="s">
        <v>2345</v>
      </c>
      <c r="B682" s="6" t="s">
        <v>2346</v>
      </c>
      <c r="C682" s="3" t="s">
        <v>36</v>
      </c>
      <c r="J682" s="5">
        <v>16.4131</v>
      </c>
    </row>
    <row r="683" spans="1:10">
      <c r="A683" s="3" t="s">
        <v>871</v>
      </c>
      <c r="B683" s="6" t="s">
        <v>872</v>
      </c>
      <c r="C683" s="3" t="s">
        <v>53</v>
      </c>
      <c r="J683" s="5">
        <v>0.46029999999999999</v>
      </c>
    </row>
    <row r="684" spans="1:10">
      <c r="A684" s="3" t="s">
        <v>3558</v>
      </c>
      <c r="B684" s="6" t="s">
        <v>3559</v>
      </c>
      <c r="C684" s="3" t="s">
        <v>53</v>
      </c>
      <c r="J684" s="5">
        <v>352.17590000000001</v>
      </c>
    </row>
    <row r="685" spans="1:10">
      <c r="A685" s="3" t="s">
        <v>11766</v>
      </c>
      <c r="B685" s="6" t="s">
        <v>11863</v>
      </c>
      <c r="C685" s="3" t="s">
        <v>53</v>
      </c>
      <c r="J685" s="5">
        <v>1107.4167</v>
      </c>
    </row>
    <row r="686" spans="1:10">
      <c r="A686" s="3" t="s">
        <v>3854</v>
      </c>
      <c r="B686" s="6" t="s">
        <v>3855</v>
      </c>
      <c r="C686" s="3" t="s">
        <v>53</v>
      </c>
      <c r="J686" s="5">
        <v>673.34280000000001</v>
      </c>
    </row>
    <row r="687" spans="1:10">
      <c r="A687" s="3" t="s">
        <v>1913</v>
      </c>
      <c r="B687" s="6" t="s">
        <v>1914</v>
      </c>
      <c r="C687" s="3" t="s">
        <v>1915</v>
      </c>
      <c r="J687" s="5">
        <v>1806.88</v>
      </c>
    </row>
    <row r="688" spans="1:10">
      <c r="A688" s="3" t="s">
        <v>2586</v>
      </c>
      <c r="B688" s="6" t="s">
        <v>2587</v>
      </c>
      <c r="C688" s="3" t="s">
        <v>216</v>
      </c>
      <c r="J688" s="5">
        <v>3.6570999999999998</v>
      </c>
    </row>
    <row r="689" spans="1:10">
      <c r="A689" s="3" t="s">
        <v>2584</v>
      </c>
      <c r="B689" s="6" t="s">
        <v>2585</v>
      </c>
      <c r="C689" s="3" t="s">
        <v>216</v>
      </c>
      <c r="J689" s="5">
        <v>3.589</v>
      </c>
    </row>
    <row r="690" spans="1:10">
      <c r="A690" s="3" t="s">
        <v>2380</v>
      </c>
      <c r="B690" s="6" t="s">
        <v>2381</v>
      </c>
      <c r="C690" s="3" t="s">
        <v>216</v>
      </c>
      <c r="J690" s="5">
        <v>0.20669999999999999</v>
      </c>
    </row>
    <row r="691" spans="1:10">
      <c r="A691" s="3" t="s">
        <v>2608</v>
      </c>
      <c r="B691" s="6" t="s">
        <v>2609</v>
      </c>
      <c r="C691" s="3" t="s">
        <v>216</v>
      </c>
      <c r="J691" s="5">
        <v>30.9</v>
      </c>
    </row>
    <row r="692" spans="1:10">
      <c r="A692" s="3" t="s">
        <v>1278</v>
      </c>
      <c r="B692" s="6" t="s">
        <v>1279</v>
      </c>
      <c r="C692" s="3" t="s">
        <v>53</v>
      </c>
      <c r="J692" s="5">
        <v>52.874899999999997</v>
      </c>
    </row>
    <row r="693" spans="1:10">
      <c r="A693" s="3" t="s">
        <v>2590</v>
      </c>
      <c r="B693" s="6" t="s">
        <v>2591</v>
      </c>
      <c r="C693" s="3" t="s">
        <v>216</v>
      </c>
      <c r="J693" s="5">
        <v>0.1953</v>
      </c>
    </row>
    <row r="694" spans="1:10">
      <c r="A694" s="3" t="s">
        <v>2037</v>
      </c>
      <c r="B694" s="6" t="s">
        <v>2038</v>
      </c>
      <c r="C694" s="3" t="s">
        <v>295</v>
      </c>
      <c r="J694" s="5">
        <v>201.73830000000001</v>
      </c>
    </row>
    <row r="695" spans="1:10">
      <c r="A695" s="3" t="s">
        <v>2031</v>
      </c>
      <c r="B695" s="6" t="s">
        <v>2032</v>
      </c>
      <c r="C695" s="3" t="s">
        <v>53</v>
      </c>
      <c r="J695" s="5">
        <v>552.82389999999998</v>
      </c>
    </row>
    <row r="696" spans="1:10">
      <c r="A696" s="3" t="s">
        <v>2035</v>
      </c>
      <c r="B696" s="6" t="s">
        <v>2036</v>
      </c>
      <c r="C696" s="3" t="s">
        <v>53</v>
      </c>
      <c r="J696" s="5">
        <v>991.09649999999999</v>
      </c>
    </row>
    <row r="697" spans="1:10">
      <c r="A697" s="3" t="s">
        <v>2029</v>
      </c>
      <c r="B697" s="6" t="s">
        <v>2030</v>
      </c>
      <c r="C697" s="3" t="s">
        <v>53</v>
      </c>
      <c r="J697" s="5">
        <v>692.06140000000005</v>
      </c>
    </row>
    <row r="698" spans="1:10">
      <c r="A698" s="3" t="s">
        <v>2033</v>
      </c>
      <c r="B698" s="6" t="s">
        <v>2034</v>
      </c>
      <c r="C698" s="3" t="s">
        <v>53</v>
      </c>
      <c r="J698" s="5">
        <v>968.23850000000004</v>
      </c>
    </row>
    <row r="699" spans="1:10">
      <c r="A699" s="3" t="s">
        <v>2045</v>
      </c>
      <c r="B699" s="6" t="s">
        <v>2046</v>
      </c>
      <c r="C699" s="3" t="s">
        <v>36</v>
      </c>
      <c r="J699" s="5">
        <v>559.19899999999996</v>
      </c>
    </row>
    <row r="700" spans="1:10">
      <c r="A700" s="3" t="s">
        <v>2039</v>
      </c>
      <c r="B700" s="6" t="s">
        <v>2040</v>
      </c>
      <c r="C700" s="3" t="s">
        <v>295</v>
      </c>
      <c r="J700" s="5">
        <v>216.43180000000001</v>
      </c>
    </row>
    <row r="701" spans="1:10">
      <c r="A701" s="3" t="s">
        <v>2041</v>
      </c>
      <c r="B701" s="6" t="s">
        <v>2042</v>
      </c>
      <c r="C701" s="3" t="s">
        <v>295</v>
      </c>
      <c r="J701" s="5">
        <v>237.10589999999999</v>
      </c>
    </row>
    <row r="702" spans="1:10">
      <c r="A702" s="3" t="s">
        <v>11767</v>
      </c>
      <c r="B702" s="6" t="s">
        <v>11864</v>
      </c>
      <c r="C702" s="3" t="s">
        <v>11984</v>
      </c>
      <c r="J702" s="5">
        <v>0.68149999999999999</v>
      </c>
    </row>
    <row r="703" spans="1:10">
      <c r="A703" s="3" t="s">
        <v>3830</v>
      </c>
      <c r="B703" s="6" t="s">
        <v>3831</v>
      </c>
      <c r="C703" s="3" t="s">
        <v>212</v>
      </c>
      <c r="J703" s="5">
        <v>16.2562</v>
      </c>
    </row>
    <row r="704" spans="1:10">
      <c r="A704" s="3" t="s">
        <v>1037</v>
      </c>
      <c r="B704" s="6" t="s">
        <v>1038</v>
      </c>
      <c r="C704" s="3" t="s">
        <v>36</v>
      </c>
      <c r="J704" s="5">
        <v>37.033299999999997</v>
      </c>
    </row>
    <row r="705" spans="1:10">
      <c r="A705" s="3" t="s">
        <v>1734</v>
      </c>
      <c r="B705" s="6" t="s">
        <v>1735</v>
      </c>
      <c r="C705" s="3" t="s">
        <v>860</v>
      </c>
      <c r="J705" s="5">
        <v>71.555899999999994</v>
      </c>
    </row>
    <row r="706" spans="1:10">
      <c r="A706" s="3" t="s">
        <v>1732</v>
      </c>
      <c r="B706" s="6" t="s">
        <v>1733</v>
      </c>
      <c r="C706" s="3" t="s">
        <v>860</v>
      </c>
      <c r="J706" s="5">
        <v>24.784300000000002</v>
      </c>
    </row>
    <row r="707" spans="1:10">
      <c r="A707" s="3" t="s">
        <v>3832</v>
      </c>
      <c r="B707" s="6" t="s">
        <v>3833</v>
      </c>
      <c r="C707" s="3" t="s">
        <v>212</v>
      </c>
      <c r="J707" s="5">
        <v>5.0979999999999999</v>
      </c>
    </row>
    <row r="708" spans="1:10">
      <c r="A708" s="3" t="s">
        <v>881</v>
      </c>
      <c r="B708" s="6" t="s">
        <v>882</v>
      </c>
      <c r="C708" s="3" t="s">
        <v>53</v>
      </c>
      <c r="J708" s="5">
        <v>28278.6139</v>
      </c>
    </row>
    <row r="709" spans="1:10">
      <c r="A709" s="3" t="s">
        <v>883</v>
      </c>
      <c r="B709" s="6" t="s">
        <v>884</v>
      </c>
      <c r="C709" s="3" t="s">
        <v>53</v>
      </c>
      <c r="J709" s="5">
        <v>20708.250800000002</v>
      </c>
    </row>
    <row r="710" spans="1:10">
      <c r="A710" s="3" t="s">
        <v>3826</v>
      </c>
      <c r="B710" s="6" t="s">
        <v>3827</v>
      </c>
      <c r="C710" s="3" t="s">
        <v>212</v>
      </c>
      <c r="J710" s="5">
        <v>134.85069999999999</v>
      </c>
    </row>
    <row r="711" spans="1:10">
      <c r="A711" s="3" t="s">
        <v>2492</v>
      </c>
      <c r="B711" s="6" t="s">
        <v>2493</v>
      </c>
      <c r="C711" s="3" t="s">
        <v>53</v>
      </c>
      <c r="J711" s="5">
        <v>3650</v>
      </c>
    </row>
    <row r="712" spans="1:10">
      <c r="A712" s="3" t="s">
        <v>2490</v>
      </c>
      <c r="B712" s="6" t="s">
        <v>2491</v>
      </c>
      <c r="C712" s="3" t="s">
        <v>53</v>
      </c>
      <c r="J712" s="5">
        <v>2745</v>
      </c>
    </row>
    <row r="713" spans="1:10">
      <c r="A713" s="3" t="s">
        <v>3828</v>
      </c>
      <c r="B713" s="6" t="s">
        <v>3829</v>
      </c>
      <c r="C713" s="3" t="s">
        <v>212</v>
      </c>
      <c r="J713" s="5">
        <v>34.668199999999999</v>
      </c>
    </row>
    <row r="714" spans="1:10">
      <c r="A714" s="3" t="s">
        <v>1512</v>
      </c>
      <c r="B714" s="6" t="s">
        <v>1513</v>
      </c>
      <c r="C714" s="3" t="s">
        <v>212</v>
      </c>
      <c r="J714" s="5">
        <v>15.625500000000001</v>
      </c>
    </row>
    <row r="715" spans="1:10">
      <c r="A715" s="3" t="s">
        <v>1502</v>
      </c>
      <c r="B715" s="6" t="s">
        <v>1503</v>
      </c>
      <c r="C715" s="3" t="s">
        <v>212</v>
      </c>
      <c r="J715" s="5">
        <v>9.2095000000000002</v>
      </c>
    </row>
    <row r="716" spans="1:10">
      <c r="A716" s="3" t="s">
        <v>1498</v>
      </c>
      <c r="B716" s="6" t="s">
        <v>1499</v>
      </c>
      <c r="C716" s="3" t="s">
        <v>212</v>
      </c>
      <c r="J716" s="5">
        <v>11.8306</v>
      </c>
    </row>
    <row r="717" spans="1:10">
      <c r="A717" s="3" t="s">
        <v>1496</v>
      </c>
      <c r="B717" s="6" t="s">
        <v>1497</v>
      </c>
      <c r="C717" s="3" t="s">
        <v>212</v>
      </c>
      <c r="J717" s="5">
        <v>4.5547000000000004</v>
      </c>
    </row>
    <row r="718" spans="1:10">
      <c r="A718" s="3" t="s">
        <v>1494</v>
      </c>
      <c r="B718" s="6" t="s">
        <v>1495</v>
      </c>
      <c r="C718" s="3" t="s">
        <v>212</v>
      </c>
      <c r="J718" s="5">
        <v>3.6576</v>
      </c>
    </row>
    <row r="719" spans="1:10">
      <c r="A719" s="3" t="s">
        <v>1492</v>
      </c>
      <c r="B719" s="6" t="s">
        <v>1493</v>
      </c>
      <c r="C719" s="3" t="s">
        <v>212</v>
      </c>
      <c r="J719" s="5">
        <v>5.3015999999999996</v>
      </c>
    </row>
    <row r="720" spans="1:10">
      <c r="A720" s="3" t="s">
        <v>2013</v>
      </c>
      <c r="B720" s="6" t="s">
        <v>2014</v>
      </c>
      <c r="C720" s="3" t="s">
        <v>212</v>
      </c>
      <c r="J720" s="5">
        <v>3.4176000000000002</v>
      </c>
    </row>
    <row r="721" spans="1:10">
      <c r="A721" s="3" t="s">
        <v>2991</v>
      </c>
      <c r="B721" s="6" t="s">
        <v>2992</v>
      </c>
      <c r="C721" s="3" t="s">
        <v>53</v>
      </c>
      <c r="J721" s="5">
        <v>177.34889999999999</v>
      </c>
    </row>
    <row r="722" spans="1:10">
      <c r="A722" s="3" t="s">
        <v>2993</v>
      </c>
      <c r="B722" s="6" t="s">
        <v>2994</v>
      </c>
      <c r="C722" s="3" t="s">
        <v>53</v>
      </c>
      <c r="J722" s="5">
        <v>165.5532</v>
      </c>
    </row>
    <row r="723" spans="1:10">
      <c r="A723" s="3" t="s">
        <v>2339</v>
      </c>
      <c r="B723" s="6" t="s">
        <v>2340</v>
      </c>
      <c r="C723" s="3" t="s">
        <v>216</v>
      </c>
      <c r="J723" s="5">
        <v>0.48780000000000001</v>
      </c>
    </row>
    <row r="724" spans="1:10">
      <c r="A724" s="3" t="s">
        <v>905</v>
      </c>
      <c r="B724" s="6" t="s">
        <v>906</v>
      </c>
      <c r="C724" s="3" t="s">
        <v>216</v>
      </c>
      <c r="J724" s="5">
        <v>0.60519999999999996</v>
      </c>
    </row>
    <row r="725" spans="1:10">
      <c r="A725" s="3" t="s">
        <v>959</v>
      </c>
      <c r="B725" s="6" t="s">
        <v>960</v>
      </c>
      <c r="C725" s="3" t="s">
        <v>53</v>
      </c>
      <c r="J725" s="5">
        <v>268.9375</v>
      </c>
    </row>
    <row r="726" spans="1:10">
      <c r="A726" s="3" t="s">
        <v>969</v>
      </c>
      <c r="B726" s="6" t="s">
        <v>970</v>
      </c>
      <c r="C726" s="3" t="s">
        <v>53</v>
      </c>
      <c r="J726" s="5">
        <v>751.15179999999998</v>
      </c>
    </row>
    <row r="727" spans="1:10">
      <c r="A727" s="3" t="s">
        <v>961</v>
      </c>
      <c r="B727" s="6" t="s">
        <v>962</v>
      </c>
      <c r="C727" s="3" t="s">
        <v>53</v>
      </c>
      <c r="J727" s="5">
        <v>236.80549999999999</v>
      </c>
    </row>
    <row r="728" spans="1:10">
      <c r="A728" s="3" t="s">
        <v>971</v>
      </c>
      <c r="B728" s="6" t="s">
        <v>972</v>
      </c>
      <c r="C728" s="3" t="s">
        <v>53</v>
      </c>
      <c r="J728" s="5">
        <v>551.55790000000002</v>
      </c>
    </row>
    <row r="729" spans="1:10">
      <c r="A729" s="3" t="s">
        <v>957</v>
      </c>
      <c r="B729" s="6" t="s">
        <v>958</v>
      </c>
      <c r="C729" s="3" t="s">
        <v>53</v>
      </c>
      <c r="J729" s="5">
        <v>290</v>
      </c>
    </row>
    <row r="730" spans="1:10">
      <c r="A730" s="3" t="s">
        <v>963</v>
      </c>
      <c r="B730" s="6" t="s">
        <v>964</v>
      </c>
      <c r="C730" s="3" t="s">
        <v>212</v>
      </c>
      <c r="J730" s="5">
        <v>228.0179</v>
      </c>
    </row>
    <row r="731" spans="1:10">
      <c r="A731" s="3" t="s">
        <v>2918</v>
      </c>
      <c r="B731" s="6" t="s">
        <v>2919</v>
      </c>
      <c r="C731" s="3" t="s">
        <v>216</v>
      </c>
      <c r="J731" s="5">
        <v>11.159700000000001</v>
      </c>
    </row>
    <row r="732" spans="1:10">
      <c r="A732" s="3" t="s">
        <v>1982</v>
      </c>
      <c r="B732" s="6" t="s">
        <v>1983</v>
      </c>
      <c r="C732" s="3" t="s">
        <v>216</v>
      </c>
      <c r="J732" s="5">
        <v>10.9011</v>
      </c>
    </row>
    <row r="733" spans="1:10">
      <c r="A733" s="3" t="s">
        <v>3219</v>
      </c>
      <c r="B733" s="6" t="s">
        <v>3220</v>
      </c>
      <c r="C733" s="3" t="s">
        <v>295</v>
      </c>
      <c r="J733" s="5">
        <v>184.8578</v>
      </c>
    </row>
    <row r="734" spans="1:10">
      <c r="A734" s="3" t="s">
        <v>2133</v>
      </c>
      <c r="B734" s="6" t="s">
        <v>2134</v>
      </c>
      <c r="C734" s="3" t="s">
        <v>53</v>
      </c>
      <c r="J734" s="5">
        <v>8.5749999999999993</v>
      </c>
    </row>
    <row r="735" spans="1:10">
      <c r="A735" s="3" t="s">
        <v>2141</v>
      </c>
      <c r="B735" s="6" t="s">
        <v>2142</v>
      </c>
      <c r="C735" s="3" t="s">
        <v>53</v>
      </c>
      <c r="J735" s="5">
        <v>1.3577999999999999</v>
      </c>
    </row>
    <row r="736" spans="1:10">
      <c r="A736" s="3" t="s">
        <v>2097</v>
      </c>
      <c r="B736" s="6" t="s">
        <v>2098</v>
      </c>
      <c r="C736" s="3" t="s">
        <v>53</v>
      </c>
      <c r="J736" s="5">
        <v>24.5519</v>
      </c>
    </row>
    <row r="737" spans="1:10">
      <c r="A737" s="3" t="s">
        <v>11768</v>
      </c>
      <c r="B737" s="6" t="s">
        <v>11865</v>
      </c>
      <c r="C737" s="3" t="s">
        <v>53</v>
      </c>
      <c r="J737" s="5">
        <v>3.6682999999999999</v>
      </c>
    </row>
    <row r="738" spans="1:10">
      <c r="A738" s="3" t="s">
        <v>2137</v>
      </c>
      <c r="B738" s="6" t="s">
        <v>2138</v>
      </c>
      <c r="C738" s="3" t="s">
        <v>53</v>
      </c>
      <c r="J738" s="5">
        <v>13.329499999999999</v>
      </c>
    </row>
    <row r="739" spans="1:10">
      <c r="A739" s="3" t="s">
        <v>11769</v>
      </c>
      <c r="B739" s="6" t="s">
        <v>11866</v>
      </c>
      <c r="C739" s="3" t="s">
        <v>53</v>
      </c>
      <c r="J739" s="5">
        <v>35.3277</v>
      </c>
    </row>
    <row r="740" spans="1:10">
      <c r="A740" s="3" t="s">
        <v>3448</v>
      </c>
      <c r="B740" s="6" t="s">
        <v>3449</v>
      </c>
      <c r="C740" s="3" t="s">
        <v>216</v>
      </c>
      <c r="J740" s="5">
        <v>9.9463000000000008</v>
      </c>
    </row>
    <row r="741" spans="1:10">
      <c r="A741" s="3" t="s">
        <v>390</v>
      </c>
      <c r="B741" s="6" t="s">
        <v>391</v>
      </c>
      <c r="C741" s="3" t="s">
        <v>216</v>
      </c>
      <c r="J741" s="5">
        <v>0.55010000000000003</v>
      </c>
    </row>
    <row r="742" spans="1:10">
      <c r="A742" s="3" t="s">
        <v>2910</v>
      </c>
      <c r="B742" s="6" t="s">
        <v>2911</v>
      </c>
      <c r="C742" s="3" t="s">
        <v>216</v>
      </c>
      <c r="J742" s="5">
        <v>13.57</v>
      </c>
    </row>
    <row r="743" spans="1:10">
      <c r="A743" s="3" t="s">
        <v>2912</v>
      </c>
      <c r="B743" s="6" t="s">
        <v>2913</v>
      </c>
      <c r="C743" s="3" t="s">
        <v>216</v>
      </c>
      <c r="J743" s="5">
        <v>14.2879</v>
      </c>
    </row>
    <row r="744" spans="1:10">
      <c r="A744" s="3" t="s">
        <v>3213</v>
      </c>
      <c r="B744" s="6" t="s">
        <v>3214</v>
      </c>
      <c r="C744" s="3" t="s">
        <v>212</v>
      </c>
      <c r="J744" s="5">
        <v>15.9368</v>
      </c>
    </row>
    <row r="745" spans="1:10">
      <c r="A745" s="3" t="s">
        <v>3654</v>
      </c>
      <c r="B745" s="6" t="s">
        <v>3655</v>
      </c>
      <c r="C745" s="3" t="s">
        <v>212</v>
      </c>
      <c r="J745" s="5">
        <v>261.28930000000003</v>
      </c>
    </row>
    <row r="746" spans="1:10">
      <c r="A746" s="3" t="s">
        <v>1400</v>
      </c>
      <c r="B746" s="6" t="s">
        <v>1401</v>
      </c>
      <c r="C746" s="3" t="s">
        <v>295</v>
      </c>
      <c r="J746" s="5">
        <v>42.460299999999997</v>
      </c>
    </row>
    <row r="747" spans="1:10">
      <c r="A747" s="3" t="s">
        <v>2015</v>
      </c>
      <c r="B747" s="6" t="s">
        <v>2016</v>
      </c>
      <c r="C747" s="3" t="s">
        <v>295</v>
      </c>
      <c r="J747" s="5">
        <v>49.5867</v>
      </c>
    </row>
    <row r="748" spans="1:10">
      <c r="A748" s="3" t="s">
        <v>271</v>
      </c>
      <c r="B748" s="6" t="s">
        <v>272</v>
      </c>
      <c r="C748" s="3" t="s">
        <v>53</v>
      </c>
      <c r="J748" s="5">
        <v>15.446199999999999</v>
      </c>
    </row>
    <row r="749" spans="1:10">
      <c r="A749" s="3" t="s">
        <v>273</v>
      </c>
      <c r="B749" s="6" t="s">
        <v>274</v>
      </c>
      <c r="C749" s="3" t="s">
        <v>53</v>
      </c>
      <c r="J749" s="5">
        <v>25.1327</v>
      </c>
    </row>
    <row r="750" spans="1:10">
      <c r="A750" s="3" t="s">
        <v>792</v>
      </c>
      <c r="B750" s="6" t="s">
        <v>793</v>
      </c>
      <c r="C750" s="3" t="s">
        <v>295</v>
      </c>
      <c r="J750" s="5">
        <v>32.258800000000001</v>
      </c>
    </row>
    <row r="751" spans="1:10">
      <c r="A751" s="3" t="s">
        <v>2019</v>
      </c>
      <c r="B751" s="6" t="s">
        <v>2020</v>
      </c>
      <c r="C751" s="3" t="s">
        <v>295</v>
      </c>
      <c r="J751" s="5">
        <v>36.397599999999997</v>
      </c>
    </row>
    <row r="752" spans="1:10">
      <c r="A752" s="3" t="s">
        <v>2021</v>
      </c>
      <c r="B752" s="6" t="s">
        <v>2022</v>
      </c>
      <c r="C752" s="3" t="s">
        <v>295</v>
      </c>
      <c r="J752" s="5">
        <v>43.983699999999999</v>
      </c>
    </row>
    <row r="753" spans="1:10">
      <c r="A753" s="3" t="s">
        <v>2920</v>
      </c>
      <c r="B753" s="6" t="s">
        <v>2921</v>
      </c>
      <c r="C753" s="3" t="s">
        <v>295</v>
      </c>
      <c r="J753" s="5">
        <v>32.954500000000003</v>
      </c>
    </row>
    <row r="754" spans="1:10">
      <c r="A754" s="3" t="s">
        <v>11770</v>
      </c>
      <c r="B754" s="6" t="s">
        <v>11867</v>
      </c>
      <c r="C754" s="3" t="s">
        <v>36</v>
      </c>
      <c r="J754" s="5" t="s">
        <v>27</v>
      </c>
    </row>
    <row r="755" spans="1:10">
      <c r="A755" s="3" t="s">
        <v>11771</v>
      </c>
      <c r="B755" s="6" t="s">
        <v>11868</v>
      </c>
      <c r="C755" s="3" t="s">
        <v>36</v>
      </c>
      <c r="J755" s="5" t="s">
        <v>27</v>
      </c>
    </row>
    <row r="756" spans="1:10">
      <c r="A756" s="3" t="s">
        <v>11772</v>
      </c>
      <c r="B756" s="6" t="s">
        <v>11869</v>
      </c>
      <c r="C756" s="3" t="s">
        <v>36</v>
      </c>
      <c r="J756" s="5" t="s">
        <v>27</v>
      </c>
    </row>
    <row r="757" spans="1:10">
      <c r="A757" s="3" t="s">
        <v>11773</v>
      </c>
      <c r="B757" s="6" t="s">
        <v>11870</v>
      </c>
      <c r="C757" s="3" t="s">
        <v>36</v>
      </c>
      <c r="J757" s="5" t="s">
        <v>27</v>
      </c>
    </row>
    <row r="758" spans="1:10">
      <c r="A758" s="3" t="s">
        <v>2017</v>
      </c>
      <c r="B758" s="6" t="s">
        <v>2018</v>
      </c>
      <c r="C758" s="3" t="s">
        <v>295</v>
      </c>
      <c r="J758" s="5">
        <v>63.642099999999999</v>
      </c>
    </row>
    <row r="759" spans="1:10">
      <c r="A759" s="3" t="s">
        <v>275</v>
      </c>
      <c r="B759" s="6" t="s">
        <v>276</v>
      </c>
      <c r="C759" s="3" t="s">
        <v>53</v>
      </c>
      <c r="J759" s="5">
        <v>36.976999999999997</v>
      </c>
    </row>
    <row r="760" spans="1:10">
      <c r="A760" s="3" t="s">
        <v>277</v>
      </c>
      <c r="B760" s="6" t="s">
        <v>278</v>
      </c>
      <c r="C760" s="3" t="s">
        <v>53</v>
      </c>
      <c r="J760" s="5">
        <v>58.140099999999997</v>
      </c>
    </row>
    <row r="761" spans="1:10">
      <c r="A761" s="3" t="s">
        <v>281</v>
      </c>
      <c r="B761" s="6" t="s">
        <v>282</v>
      </c>
      <c r="C761" s="3" t="s">
        <v>53</v>
      </c>
      <c r="J761" s="5">
        <v>137.25630000000001</v>
      </c>
    </row>
    <row r="762" spans="1:10">
      <c r="A762" s="3" t="s">
        <v>259</v>
      </c>
      <c r="B762" s="6" t="s">
        <v>260</v>
      </c>
      <c r="C762" s="3" t="s">
        <v>53</v>
      </c>
      <c r="J762" s="5">
        <v>14.6441</v>
      </c>
    </row>
    <row r="763" spans="1:10">
      <c r="A763" s="3" t="s">
        <v>261</v>
      </c>
      <c r="B763" s="6" t="s">
        <v>262</v>
      </c>
      <c r="C763" s="3" t="s">
        <v>53</v>
      </c>
      <c r="J763" s="5">
        <v>21.758199999999999</v>
      </c>
    </row>
    <row r="764" spans="1:10">
      <c r="A764" s="3" t="s">
        <v>263</v>
      </c>
      <c r="B764" s="6" t="s">
        <v>264</v>
      </c>
      <c r="C764" s="3" t="s">
        <v>53</v>
      </c>
      <c r="J764" s="5">
        <v>29.478300000000001</v>
      </c>
    </row>
    <row r="765" spans="1:10">
      <c r="A765" s="3" t="s">
        <v>265</v>
      </c>
      <c r="B765" s="6" t="s">
        <v>266</v>
      </c>
      <c r="C765" s="3" t="s">
        <v>53</v>
      </c>
      <c r="J765" s="5">
        <v>44.518300000000004</v>
      </c>
    </row>
    <row r="766" spans="1:10">
      <c r="A766" s="3" t="s">
        <v>267</v>
      </c>
      <c r="B766" s="6" t="s">
        <v>268</v>
      </c>
      <c r="C766" s="3" t="s">
        <v>53</v>
      </c>
      <c r="J766" s="5">
        <v>68.31</v>
      </c>
    </row>
    <row r="767" spans="1:10">
      <c r="A767" s="3" t="s">
        <v>2139</v>
      </c>
      <c r="B767" s="6" t="s">
        <v>2140</v>
      </c>
      <c r="C767" s="3" t="s">
        <v>53</v>
      </c>
      <c r="J767" s="5">
        <v>5.0274000000000001</v>
      </c>
    </row>
    <row r="768" spans="1:10">
      <c r="A768" s="3" t="s">
        <v>1992</v>
      </c>
      <c r="B768" s="6" t="s">
        <v>1993</v>
      </c>
      <c r="C768" s="3" t="s">
        <v>53</v>
      </c>
      <c r="J768" s="5">
        <v>8.5527999999999995</v>
      </c>
    </row>
    <row r="769" spans="1:10">
      <c r="A769" s="3" t="s">
        <v>1702</v>
      </c>
      <c r="B769" s="6" t="s">
        <v>1703</v>
      </c>
      <c r="C769" s="3" t="s">
        <v>216</v>
      </c>
      <c r="J769" s="5">
        <v>9.3724000000000007</v>
      </c>
    </row>
    <row r="770" spans="1:10">
      <c r="A770" s="3" t="s">
        <v>1708</v>
      </c>
      <c r="B770" s="6" t="s">
        <v>1709</v>
      </c>
      <c r="C770" s="3" t="s">
        <v>53</v>
      </c>
      <c r="J770" s="5">
        <v>505.1712</v>
      </c>
    </row>
    <row r="771" spans="1:10">
      <c r="A771" s="3" t="s">
        <v>3153</v>
      </c>
      <c r="B771" s="6" t="s">
        <v>3154</v>
      </c>
      <c r="C771" s="3" t="s">
        <v>295</v>
      </c>
      <c r="J771" s="5">
        <v>277.74680000000001</v>
      </c>
    </row>
    <row r="772" spans="1:10">
      <c r="A772" s="3" t="s">
        <v>790</v>
      </c>
      <c r="B772" s="6" t="s">
        <v>791</v>
      </c>
      <c r="C772" s="3" t="s">
        <v>216</v>
      </c>
      <c r="J772" s="5">
        <v>18.261399999999998</v>
      </c>
    </row>
    <row r="773" spans="1:10">
      <c r="A773" s="3" t="s">
        <v>1508</v>
      </c>
      <c r="B773" s="6" t="s">
        <v>1509</v>
      </c>
      <c r="C773" s="3" t="s">
        <v>53</v>
      </c>
      <c r="J773" s="5">
        <v>168.77889999999999</v>
      </c>
    </row>
    <row r="774" spans="1:10">
      <c r="A774" s="3" t="s">
        <v>1510</v>
      </c>
      <c r="B774" s="6" t="s">
        <v>1511</v>
      </c>
      <c r="C774" s="3" t="s">
        <v>53</v>
      </c>
      <c r="J774" s="5">
        <v>125.02719999999999</v>
      </c>
    </row>
    <row r="775" spans="1:10">
      <c r="A775" s="3" t="s">
        <v>1506</v>
      </c>
      <c r="B775" s="6" t="s">
        <v>1507</v>
      </c>
      <c r="C775" s="3" t="s">
        <v>53</v>
      </c>
      <c r="J775" s="5">
        <v>373.64069999999998</v>
      </c>
    </row>
    <row r="776" spans="1:10">
      <c r="A776" s="3" t="s">
        <v>2177</v>
      </c>
      <c r="B776" s="6" t="s">
        <v>2178</v>
      </c>
      <c r="C776" s="3" t="s">
        <v>53</v>
      </c>
      <c r="J776" s="5">
        <v>81.418199999999999</v>
      </c>
    </row>
    <row r="777" spans="1:10">
      <c r="A777" s="3" t="s">
        <v>2283</v>
      </c>
      <c r="B777" s="6" t="s">
        <v>2284</v>
      </c>
      <c r="C777" s="3" t="s">
        <v>212</v>
      </c>
      <c r="J777" s="5">
        <v>122.1007</v>
      </c>
    </row>
    <row r="778" spans="1:10">
      <c r="A778" s="3" t="s">
        <v>2303</v>
      </c>
      <c r="B778" s="6" t="s">
        <v>2304</v>
      </c>
      <c r="C778" s="3" t="s">
        <v>53</v>
      </c>
      <c r="J778" s="5">
        <v>194.28749999999999</v>
      </c>
    </row>
    <row r="779" spans="1:10">
      <c r="A779" s="3" t="s">
        <v>2287</v>
      </c>
      <c r="B779" s="6" t="s">
        <v>2288</v>
      </c>
      <c r="C779" s="3" t="s">
        <v>53</v>
      </c>
      <c r="J779" s="5">
        <v>263.0308</v>
      </c>
    </row>
    <row r="780" spans="1:10">
      <c r="A780" s="3" t="s">
        <v>2295</v>
      </c>
      <c r="B780" s="6" t="s">
        <v>2296</v>
      </c>
      <c r="C780" s="3" t="s">
        <v>53</v>
      </c>
      <c r="J780" s="5">
        <v>300.8956</v>
      </c>
    </row>
    <row r="781" spans="1:10">
      <c r="A781" s="3" t="s">
        <v>2299</v>
      </c>
      <c r="B781" s="6" t="s">
        <v>2300</v>
      </c>
      <c r="C781" s="3" t="s">
        <v>53</v>
      </c>
      <c r="J781" s="5">
        <v>65.368200000000002</v>
      </c>
    </row>
    <row r="782" spans="1:10">
      <c r="A782" s="3" t="s">
        <v>2281</v>
      </c>
      <c r="B782" s="6" t="s">
        <v>2282</v>
      </c>
      <c r="C782" s="3" t="s">
        <v>53</v>
      </c>
      <c r="J782" s="5">
        <v>70.8964</v>
      </c>
    </row>
    <row r="783" spans="1:10">
      <c r="A783" s="3" t="s">
        <v>2291</v>
      </c>
      <c r="B783" s="6" t="s">
        <v>2292</v>
      </c>
      <c r="C783" s="3" t="s">
        <v>53</v>
      </c>
      <c r="J783" s="5">
        <v>72.828199999999995</v>
      </c>
    </row>
    <row r="784" spans="1:10">
      <c r="A784" s="3" t="s">
        <v>2301</v>
      </c>
      <c r="B784" s="6" t="s">
        <v>2302</v>
      </c>
      <c r="C784" s="3" t="s">
        <v>53</v>
      </c>
      <c r="J784" s="5">
        <v>229.0677</v>
      </c>
    </row>
    <row r="785" spans="1:10">
      <c r="A785" s="3" t="s">
        <v>2285</v>
      </c>
      <c r="B785" s="6" t="s">
        <v>2286</v>
      </c>
      <c r="C785" s="3" t="s">
        <v>53</v>
      </c>
      <c r="J785" s="5">
        <v>237.42099999999999</v>
      </c>
    </row>
    <row r="786" spans="1:10">
      <c r="A786" s="3" t="s">
        <v>2293</v>
      </c>
      <c r="B786" s="6" t="s">
        <v>2294</v>
      </c>
      <c r="C786" s="3" t="s">
        <v>53</v>
      </c>
      <c r="J786" s="5">
        <v>291.22899999999998</v>
      </c>
    </row>
    <row r="787" spans="1:10">
      <c r="A787" s="3" t="s">
        <v>2305</v>
      </c>
      <c r="B787" s="6" t="s">
        <v>2306</v>
      </c>
      <c r="C787" s="3" t="s">
        <v>53</v>
      </c>
      <c r="J787" s="5">
        <v>180.0701</v>
      </c>
    </row>
    <row r="788" spans="1:10">
      <c r="A788" s="3" t="s">
        <v>2289</v>
      </c>
      <c r="B788" s="6" t="s">
        <v>2290</v>
      </c>
      <c r="C788" s="3" t="s">
        <v>53</v>
      </c>
      <c r="J788" s="5">
        <v>297.19240000000002</v>
      </c>
    </row>
    <row r="789" spans="1:10">
      <c r="A789" s="3" t="s">
        <v>2297</v>
      </c>
      <c r="B789" s="6" t="s">
        <v>2298</v>
      </c>
      <c r="C789" s="3" t="s">
        <v>53</v>
      </c>
      <c r="J789" s="5">
        <v>380.3134</v>
      </c>
    </row>
    <row r="790" spans="1:10">
      <c r="A790" s="3" t="s">
        <v>1904</v>
      </c>
      <c r="B790" s="6" t="s">
        <v>1905</v>
      </c>
      <c r="C790" s="3" t="s">
        <v>860</v>
      </c>
      <c r="J790" s="5">
        <v>12.691000000000001</v>
      </c>
    </row>
    <row r="791" spans="1:10">
      <c r="A791" s="3" t="s">
        <v>2155</v>
      </c>
      <c r="B791" s="6" t="s">
        <v>2156</v>
      </c>
      <c r="C791" s="3" t="s">
        <v>53</v>
      </c>
      <c r="J791" s="5">
        <v>71.049099999999996</v>
      </c>
    </row>
    <row r="792" spans="1:10">
      <c r="A792" s="3" t="s">
        <v>2185</v>
      </c>
      <c r="B792" s="6" t="s">
        <v>2186</v>
      </c>
      <c r="C792" s="3" t="s">
        <v>53</v>
      </c>
      <c r="J792" s="5">
        <v>118.5196</v>
      </c>
    </row>
    <row r="793" spans="1:10">
      <c r="A793" s="3" t="s">
        <v>2169</v>
      </c>
      <c r="B793" s="6" t="s">
        <v>2170</v>
      </c>
      <c r="C793" s="3" t="s">
        <v>53</v>
      </c>
      <c r="J793" s="5">
        <v>180.97110000000001</v>
      </c>
    </row>
    <row r="794" spans="1:10">
      <c r="A794" s="3" t="s">
        <v>2173</v>
      </c>
      <c r="B794" s="6" t="s">
        <v>2174</v>
      </c>
      <c r="C794" s="3" t="s">
        <v>53</v>
      </c>
      <c r="J794" s="5">
        <v>323.94749999999999</v>
      </c>
    </row>
    <row r="795" spans="1:10">
      <c r="A795" s="3" t="s">
        <v>2175</v>
      </c>
      <c r="B795" s="6" t="s">
        <v>2176</v>
      </c>
      <c r="C795" s="3" t="s">
        <v>53</v>
      </c>
      <c r="J795" s="5">
        <v>528.35990000000004</v>
      </c>
    </row>
    <row r="796" spans="1:10">
      <c r="A796" s="3" t="s">
        <v>2183</v>
      </c>
      <c r="B796" s="6" t="s">
        <v>2184</v>
      </c>
      <c r="C796" s="3" t="s">
        <v>53</v>
      </c>
      <c r="J796" s="5">
        <v>234.53870000000001</v>
      </c>
    </row>
    <row r="797" spans="1:10">
      <c r="A797" s="3" t="s">
        <v>2179</v>
      </c>
      <c r="B797" s="6" t="s">
        <v>2180</v>
      </c>
      <c r="C797" s="3" t="s">
        <v>53</v>
      </c>
      <c r="J797" s="5">
        <v>369.60070000000002</v>
      </c>
    </row>
    <row r="798" spans="1:10">
      <c r="A798" s="3" t="s">
        <v>2181</v>
      </c>
      <c r="B798" s="6" t="s">
        <v>2182</v>
      </c>
      <c r="C798" s="3" t="s">
        <v>53</v>
      </c>
      <c r="J798" s="5">
        <v>466.59559999999999</v>
      </c>
    </row>
    <row r="799" spans="1:10">
      <c r="A799" s="3" t="s">
        <v>2163</v>
      </c>
      <c r="B799" s="6" t="s">
        <v>2164</v>
      </c>
      <c r="C799" s="3" t="s">
        <v>53</v>
      </c>
      <c r="J799" s="5">
        <v>373.34980000000002</v>
      </c>
    </row>
    <row r="800" spans="1:10">
      <c r="A800" s="3" t="s">
        <v>2165</v>
      </c>
      <c r="B800" s="6" t="s">
        <v>2166</v>
      </c>
      <c r="C800" s="3" t="s">
        <v>53</v>
      </c>
      <c r="J800" s="5">
        <v>406.45</v>
      </c>
    </row>
    <row r="801" spans="1:10">
      <c r="A801" s="3" t="s">
        <v>2171</v>
      </c>
      <c r="B801" s="6" t="s">
        <v>2172</v>
      </c>
      <c r="C801" s="3" t="s">
        <v>53</v>
      </c>
      <c r="J801" s="5">
        <v>867.69309999999996</v>
      </c>
    </row>
    <row r="802" spans="1:10">
      <c r="A802" s="3" t="s">
        <v>2167</v>
      </c>
      <c r="B802" s="6" t="s">
        <v>2168</v>
      </c>
      <c r="C802" s="3" t="s">
        <v>53</v>
      </c>
      <c r="J802" s="5">
        <v>5786.2380000000003</v>
      </c>
    </row>
    <row r="803" spans="1:10">
      <c r="A803" s="3" t="s">
        <v>2159</v>
      </c>
      <c r="B803" s="6" t="s">
        <v>2160</v>
      </c>
      <c r="C803" s="3" t="s">
        <v>53</v>
      </c>
      <c r="J803" s="5">
        <v>957.47940000000006</v>
      </c>
    </row>
    <row r="804" spans="1:10">
      <c r="A804" s="3" t="s">
        <v>2161</v>
      </c>
      <c r="B804" s="6" t="s">
        <v>2162</v>
      </c>
      <c r="C804" s="3" t="s">
        <v>53</v>
      </c>
      <c r="J804" s="5">
        <v>1446.5554999999999</v>
      </c>
    </row>
    <row r="805" spans="1:10">
      <c r="A805" s="3" t="s">
        <v>2157</v>
      </c>
      <c r="B805" s="6" t="s">
        <v>2158</v>
      </c>
      <c r="C805" s="3" t="s">
        <v>53</v>
      </c>
      <c r="J805" s="5">
        <v>311.33089999999999</v>
      </c>
    </row>
    <row r="806" spans="1:10">
      <c r="A806" s="3" t="s">
        <v>1526</v>
      </c>
      <c r="B806" s="6" t="s">
        <v>1527</v>
      </c>
      <c r="C806" s="3" t="s">
        <v>53</v>
      </c>
      <c r="J806" s="5">
        <v>675.35360000000003</v>
      </c>
    </row>
    <row r="807" spans="1:10">
      <c r="A807" s="3" t="s">
        <v>3452</v>
      </c>
      <c r="B807" s="6" t="s">
        <v>3453</v>
      </c>
      <c r="C807" s="3" t="s">
        <v>53</v>
      </c>
      <c r="J807" s="5">
        <v>6771.1840000000002</v>
      </c>
    </row>
    <row r="808" spans="1:10">
      <c r="A808" s="3" t="s">
        <v>1112</v>
      </c>
      <c r="B808" s="6" t="s">
        <v>1113</v>
      </c>
      <c r="C808" s="3" t="s">
        <v>53</v>
      </c>
      <c r="J808" s="5">
        <v>5571.3935000000001</v>
      </c>
    </row>
    <row r="809" spans="1:10">
      <c r="A809" s="3" t="s">
        <v>11774</v>
      </c>
      <c r="B809" s="6" t="s">
        <v>11871</v>
      </c>
      <c r="C809" s="3" t="s">
        <v>36</v>
      </c>
      <c r="J809" s="5" t="s">
        <v>27</v>
      </c>
    </row>
    <row r="810" spans="1:10">
      <c r="A810" s="3" t="s">
        <v>3884</v>
      </c>
      <c r="B810" s="6" t="s">
        <v>3885</v>
      </c>
      <c r="C810" s="3" t="s">
        <v>216</v>
      </c>
      <c r="J810" s="5">
        <v>6.2122999999999999</v>
      </c>
    </row>
    <row r="811" spans="1:10">
      <c r="A811" s="3" t="s">
        <v>975</v>
      </c>
      <c r="B811" s="6" t="s">
        <v>976</v>
      </c>
      <c r="C811" s="3" t="s">
        <v>53</v>
      </c>
      <c r="J811" s="5">
        <v>161.19999999999999</v>
      </c>
    </row>
    <row r="812" spans="1:10">
      <c r="A812" s="3" t="s">
        <v>977</v>
      </c>
      <c r="B812" s="6" t="s">
        <v>978</v>
      </c>
      <c r="C812" s="3" t="s">
        <v>53</v>
      </c>
      <c r="J812" s="5">
        <v>109.09</v>
      </c>
    </row>
    <row r="813" spans="1:10">
      <c r="A813" s="3" t="s">
        <v>979</v>
      </c>
      <c r="B813" s="6" t="s">
        <v>980</v>
      </c>
      <c r="C813" s="3" t="s">
        <v>53</v>
      </c>
      <c r="J813" s="5">
        <v>1319</v>
      </c>
    </row>
    <row r="814" spans="1:10">
      <c r="A814" s="3" t="s">
        <v>981</v>
      </c>
      <c r="B814" s="6" t="s">
        <v>982</v>
      </c>
      <c r="C814" s="3" t="s">
        <v>53</v>
      </c>
      <c r="J814" s="5">
        <v>640.70000000000005</v>
      </c>
    </row>
    <row r="815" spans="1:10">
      <c r="A815" s="3" t="s">
        <v>983</v>
      </c>
      <c r="B815" s="6" t="s">
        <v>984</v>
      </c>
      <c r="C815" s="3" t="s">
        <v>53</v>
      </c>
      <c r="J815" s="5">
        <v>184.42</v>
      </c>
    </row>
    <row r="816" spans="1:10">
      <c r="A816" s="3" t="s">
        <v>985</v>
      </c>
      <c r="B816" s="6" t="s">
        <v>986</v>
      </c>
      <c r="C816" s="3" t="s">
        <v>53</v>
      </c>
      <c r="J816" s="5">
        <v>119.6</v>
      </c>
    </row>
    <row r="817" spans="1:10">
      <c r="A817" s="3" t="s">
        <v>989</v>
      </c>
      <c r="B817" s="6" t="s">
        <v>990</v>
      </c>
      <c r="C817" s="3" t="s">
        <v>53</v>
      </c>
      <c r="J817" s="5">
        <v>187.15</v>
      </c>
    </row>
    <row r="818" spans="1:10">
      <c r="A818" s="3" t="s">
        <v>1642</v>
      </c>
      <c r="B818" s="6" t="s">
        <v>1643</v>
      </c>
      <c r="C818" s="3" t="s">
        <v>212</v>
      </c>
      <c r="J818" s="5">
        <v>196.8921</v>
      </c>
    </row>
    <row r="819" spans="1:10">
      <c r="A819" s="3" t="s">
        <v>1644</v>
      </c>
      <c r="B819" s="6" t="s">
        <v>1645</v>
      </c>
      <c r="C819" s="3" t="s">
        <v>212</v>
      </c>
      <c r="J819" s="5">
        <v>70.28</v>
      </c>
    </row>
    <row r="820" spans="1:10">
      <c r="A820" s="3" t="s">
        <v>1646</v>
      </c>
      <c r="B820" s="6" t="s">
        <v>1647</v>
      </c>
      <c r="C820" s="3" t="s">
        <v>212</v>
      </c>
      <c r="J820" s="5">
        <v>88.307900000000004</v>
      </c>
    </row>
    <row r="821" spans="1:10">
      <c r="A821" s="3" t="s">
        <v>1648</v>
      </c>
      <c r="B821" s="6" t="s">
        <v>1649</v>
      </c>
      <c r="C821" s="3" t="s">
        <v>212</v>
      </c>
      <c r="J821" s="5">
        <v>122.6386</v>
      </c>
    </row>
    <row r="822" spans="1:10">
      <c r="A822" s="3" t="s">
        <v>1650</v>
      </c>
      <c r="B822" s="6" t="s">
        <v>1651</v>
      </c>
      <c r="C822" s="3" t="s">
        <v>212</v>
      </c>
      <c r="J822" s="5">
        <v>154.1362</v>
      </c>
    </row>
    <row r="823" spans="1:10">
      <c r="A823" s="3" t="s">
        <v>1660</v>
      </c>
      <c r="B823" s="6" t="s">
        <v>1661</v>
      </c>
      <c r="C823" s="3" t="s">
        <v>53</v>
      </c>
      <c r="J823" s="5">
        <v>8642.5293000000001</v>
      </c>
    </row>
    <row r="824" spans="1:10">
      <c r="A824" s="3" t="s">
        <v>1664</v>
      </c>
      <c r="B824" s="6" t="s">
        <v>1665</v>
      </c>
      <c r="C824" s="3" t="s">
        <v>53</v>
      </c>
      <c r="J824" s="5">
        <v>12356.476000000001</v>
      </c>
    </row>
    <row r="825" spans="1:10">
      <c r="A825" s="3" t="s">
        <v>1668</v>
      </c>
      <c r="B825" s="6" t="s">
        <v>1669</v>
      </c>
      <c r="C825" s="3" t="s">
        <v>53</v>
      </c>
      <c r="J825" s="5">
        <v>17572.5694</v>
      </c>
    </row>
    <row r="826" spans="1:10">
      <c r="A826" s="3" t="s">
        <v>1674</v>
      </c>
      <c r="B826" s="6" t="s">
        <v>1675</v>
      </c>
      <c r="C826" s="3" t="s">
        <v>53</v>
      </c>
      <c r="J826" s="5">
        <v>30888.630099999998</v>
      </c>
    </row>
    <row r="827" spans="1:10">
      <c r="A827" s="3" t="s">
        <v>1638</v>
      </c>
      <c r="B827" s="6" t="s">
        <v>1639</v>
      </c>
      <c r="C827" s="3" t="s">
        <v>212</v>
      </c>
      <c r="J827" s="5">
        <v>156.85570000000001</v>
      </c>
    </row>
    <row r="828" spans="1:10">
      <c r="A828" s="3" t="s">
        <v>1640</v>
      </c>
      <c r="B828" s="6" t="s">
        <v>1641</v>
      </c>
      <c r="C828" s="3" t="s">
        <v>212</v>
      </c>
      <c r="J828" s="5">
        <v>208.74039999999999</v>
      </c>
    </row>
    <row r="829" spans="1:10">
      <c r="A829" s="3" t="s">
        <v>863</v>
      </c>
      <c r="B829" s="6" t="s">
        <v>864</v>
      </c>
      <c r="C829" s="3" t="s">
        <v>216</v>
      </c>
      <c r="J829" s="5">
        <v>8.07</v>
      </c>
    </row>
    <row r="830" spans="1:10">
      <c r="A830" s="3" t="s">
        <v>1628</v>
      </c>
      <c r="B830" s="6" t="s">
        <v>1629</v>
      </c>
      <c r="C830" s="3" t="s">
        <v>212</v>
      </c>
      <c r="J830" s="5">
        <v>244.12520000000001</v>
      </c>
    </row>
    <row r="831" spans="1:10">
      <c r="A831" s="3" t="s">
        <v>1728</v>
      </c>
      <c r="B831" s="6" t="s">
        <v>1729</v>
      </c>
      <c r="C831" s="3" t="s">
        <v>860</v>
      </c>
      <c r="J831" s="5">
        <v>187.8913</v>
      </c>
    </row>
    <row r="832" spans="1:10">
      <c r="A832" s="3" t="s">
        <v>1720</v>
      </c>
      <c r="B832" s="6" t="s">
        <v>1721</v>
      </c>
      <c r="C832" s="3" t="s">
        <v>860</v>
      </c>
      <c r="J832" s="5">
        <v>53.617800000000003</v>
      </c>
    </row>
    <row r="833" spans="1:10">
      <c r="A833" s="3" t="s">
        <v>3032</v>
      </c>
      <c r="B833" s="6" t="s">
        <v>3033</v>
      </c>
      <c r="C833" s="3" t="s">
        <v>860</v>
      </c>
      <c r="J833" s="5">
        <v>37.426400000000001</v>
      </c>
    </row>
    <row r="834" spans="1:10">
      <c r="A834" s="3" t="s">
        <v>1726</v>
      </c>
      <c r="B834" s="6" t="s">
        <v>1727</v>
      </c>
      <c r="C834" s="3" t="s">
        <v>860</v>
      </c>
      <c r="J834" s="5">
        <v>43.344799999999999</v>
      </c>
    </row>
    <row r="835" spans="1:10">
      <c r="A835" s="3" t="s">
        <v>1630</v>
      </c>
      <c r="B835" s="6" t="s">
        <v>1631</v>
      </c>
      <c r="C835" s="3" t="s">
        <v>212</v>
      </c>
      <c r="J835" s="5">
        <v>287.21350000000001</v>
      </c>
    </row>
    <row r="836" spans="1:10">
      <c r="A836" s="3" t="s">
        <v>3013</v>
      </c>
      <c r="B836" s="6" t="s">
        <v>3014</v>
      </c>
      <c r="C836" s="3" t="s">
        <v>860</v>
      </c>
      <c r="J836" s="5">
        <v>4.0186000000000002</v>
      </c>
    </row>
    <row r="837" spans="1:10">
      <c r="A837" s="3" t="s">
        <v>1632</v>
      </c>
      <c r="B837" s="6" t="s">
        <v>1633</v>
      </c>
      <c r="C837" s="3" t="s">
        <v>212</v>
      </c>
      <c r="J837" s="5">
        <v>458.91079999999999</v>
      </c>
    </row>
    <row r="838" spans="1:10">
      <c r="A838" s="3" t="s">
        <v>2622</v>
      </c>
      <c r="B838" s="6" t="s">
        <v>2623</v>
      </c>
      <c r="C838" s="3" t="s">
        <v>295</v>
      </c>
      <c r="J838" s="5">
        <v>2.6722999999999999</v>
      </c>
    </row>
    <row r="839" spans="1:10">
      <c r="A839" s="3" t="s">
        <v>2075</v>
      </c>
      <c r="B839" s="6" t="s">
        <v>2076</v>
      </c>
      <c r="C839" s="3" t="s">
        <v>216</v>
      </c>
      <c r="J839" s="5">
        <v>11.181100000000001</v>
      </c>
    </row>
    <row r="840" spans="1:10">
      <c r="A840" s="3" t="s">
        <v>1634</v>
      </c>
      <c r="B840" s="6" t="s">
        <v>1635</v>
      </c>
      <c r="C840" s="3" t="s">
        <v>212</v>
      </c>
      <c r="J840" s="5">
        <v>477.86759999999998</v>
      </c>
    </row>
    <row r="841" spans="1:10">
      <c r="A841" s="3" t="s">
        <v>1636</v>
      </c>
      <c r="B841" s="6" t="s">
        <v>1637</v>
      </c>
      <c r="C841" s="3" t="s">
        <v>212</v>
      </c>
      <c r="J841" s="5">
        <v>727.43970000000002</v>
      </c>
    </row>
    <row r="842" spans="1:10">
      <c r="A842" s="3" t="s">
        <v>3135</v>
      </c>
      <c r="B842" s="6" t="s">
        <v>3136</v>
      </c>
      <c r="C842" s="3" t="s">
        <v>53</v>
      </c>
      <c r="J842" s="5">
        <v>208.00399999999999</v>
      </c>
    </row>
    <row r="843" spans="1:10">
      <c r="A843" s="3" t="s">
        <v>2000</v>
      </c>
      <c r="B843" s="6" t="s">
        <v>2001</v>
      </c>
      <c r="C843" s="3" t="s">
        <v>295</v>
      </c>
      <c r="J843" s="5">
        <v>1.5676000000000001</v>
      </c>
    </row>
    <row r="844" spans="1:10">
      <c r="A844" s="3" t="s">
        <v>3133</v>
      </c>
      <c r="B844" s="6" t="s">
        <v>3134</v>
      </c>
      <c r="C844" s="3" t="s">
        <v>53</v>
      </c>
      <c r="J844" s="5">
        <v>353.26780000000002</v>
      </c>
    </row>
    <row r="845" spans="1:10">
      <c r="A845" s="3" t="s">
        <v>3215</v>
      </c>
      <c r="B845" s="6" t="s">
        <v>3216</v>
      </c>
      <c r="C845" s="3" t="s">
        <v>212</v>
      </c>
      <c r="J845" s="5">
        <v>60.0854</v>
      </c>
    </row>
    <row r="846" spans="1:10">
      <c r="A846" s="3" t="s">
        <v>2349</v>
      </c>
      <c r="B846" s="6" t="s">
        <v>2350</v>
      </c>
      <c r="C846" s="3" t="s">
        <v>43</v>
      </c>
      <c r="J846" s="5" t="s">
        <v>27</v>
      </c>
    </row>
    <row r="847" spans="1:10">
      <c r="A847" s="3" t="s">
        <v>2347</v>
      </c>
      <c r="B847" s="6" t="s">
        <v>2348</v>
      </c>
      <c r="C847" s="3" t="s">
        <v>43</v>
      </c>
      <c r="J847" s="5" t="s">
        <v>27</v>
      </c>
    </row>
    <row r="848" spans="1:10">
      <c r="A848" s="3" t="s">
        <v>34</v>
      </c>
      <c r="B848" s="6" t="s">
        <v>35</v>
      </c>
      <c r="C848" s="3" t="s">
        <v>36</v>
      </c>
      <c r="J848" s="5">
        <v>320</v>
      </c>
    </row>
    <row r="849" spans="1:10">
      <c r="A849" s="3" t="s">
        <v>3256</v>
      </c>
      <c r="B849" s="6" t="s">
        <v>3257</v>
      </c>
      <c r="C849" s="3" t="s">
        <v>216</v>
      </c>
      <c r="J849" s="5">
        <v>29.1904</v>
      </c>
    </row>
    <row r="850" spans="1:10">
      <c r="A850" s="3" t="s">
        <v>3189</v>
      </c>
      <c r="B850" s="6" t="s">
        <v>3190</v>
      </c>
      <c r="C850" s="3" t="s">
        <v>216</v>
      </c>
      <c r="J850" s="5">
        <v>24.3857</v>
      </c>
    </row>
    <row r="851" spans="1:10">
      <c r="A851" s="3" t="s">
        <v>3248</v>
      </c>
      <c r="B851" s="6" t="s">
        <v>3249</v>
      </c>
      <c r="C851" s="3" t="s">
        <v>53</v>
      </c>
      <c r="J851" s="5">
        <v>45458.917600000001</v>
      </c>
    </row>
    <row r="852" spans="1:10">
      <c r="A852" s="3" t="s">
        <v>32</v>
      </c>
      <c r="B852" s="6" t="s">
        <v>33</v>
      </c>
      <c r="C852" s="3" t="s">
        <v>7</v>
      </c>
      <c r="J852" s="5">
        <v>82.794200000000004</v>
      </c>
    </row>
    <row r="853" spans="1:10">
      <c r="A853" s="3" t="s">
        <v>3900</v>
      </c>
      <c r="B853" s="6" t="s">
        <v>3901</v>
      </c>
      <c r="C853" s="3" t="s">
        <v>212</v>
      </c>
      <c r="J853" s="5">
        <v>31.91</v>
      </c>
    </row>
    <row r="854" spans="1:10">
      <c r="A854" s="3" t="s">
        <v>3242</v>
      </c>
      <c r="B854" s="6" t="s">
        <v>3243</v>
      </c>
      <c r="C854" s="3" t="s">
        <v>53</v>
      </c>
      <c r="J854" s="5">
        <v>76478.879000000001</v>
      </c>
    </row>
    <row r="855" spans="1:10">
      <c r="A855" s="3" t="s">
        <v>2341</v>
      </c>
      <c r="B855" s="6" t="s">
        <v>2342</v>
      </c>
      <c r="C855" s="3" t="s">
        <v>36</v>
      </c>
      <c r="J855" s="5">
        <v>127.2855</v>
      </c>
    </row>
    <row r="856" spans="1:10">
      <c r="A856" s="3" t="s">
        <v>2610</v>
      </c>
      <c r="B856" s="6" t="s">
        <v>2611</v>
      </c>
      <c r="C856" s="3" t="s">
        <v>212</v>
      </c>
      <c r="J856" s="5">
        <v>8.7518999999999991</v>
      </c>
    </row>
    <row r="857" spans="1:10">
      <c r="A857" s="3" t="s">
        <v>2257</v>
      </c>
      <c r="B857" s="6" t="s">
        <v>2258</v>
      </c>
      <c r="C857" s="3" t="s">
        <v>212</v>
      </c>
      <c r="J857" s="5">
        <v>946.12980000000005</v>
      </c>
    </row>
    <row r="858" spans="1:10">
      <c r="A858" s="3" t="s">
        <v>2620</v>
      </c>
      <c r="B858" s="6" t="s">
        <v>2621</v>
      </c>
      <c r="C858" s="3" t="s">
        <v>53</v>
      </c>
      <c r="J858" s="5">
        <v>2.5</v>
      </c>
    </row>
    <row r="859" spans="1:10">
      <c r="A859" s="3" t="s">
        <v>3250</v>
      </c>
      <c r="B859" s="6" t="s">
        <v>3251</v>
      </c>
      <c r="C859" s="3" t="s">
        <v>53</v>
      </c>
      <c r="J859" s="5">
        <v>50536.064700000003</v>
      </c>
    </row>
    <row r="860" spans="1:10">
      <c r="A860" s="3" t="s">
        <v>3244</v>
      </c>
      <c r="B860" s="6" t="s">
        <v>3245</v>
      </c>
      <c r="C860" s="3" t="s">
        <v>53</v>
      </c>
      <c r="J860" s="5">
        <v>84920.704199999993</v>
      </c>
    </row>
    <row r="861" spans="1:10">
      <c r="A861" s="3" t="s">
        <v>3225</v>
      </c>
      <c r="B861" s="6" t="s">
        <v>3226</v>
      </c>
      <c r="C861" s="3" t="s">
        <v>53</v>
      </c>
      <c r="J861" s="5">
        <v>99444.091899999999</v>
      </c>
    </row>
    <row r="862" spans="1:10">
      <c r="A862" s="3" t="s">
        <v>3252</v>
      </c>
      <c r="B862" s="6" t="s">
        <v>3253</v>
      </c>
      <c r="C862" s="3" t="s">
        <v>53</v>
      </c>
      <c r="J862" s="5">
        <v>55449.243300000002</v>
      </c>
    </row>
    <row r="863" spans="1:10">
      <c r="A863" s="3" t="s">
        <v>2612</v>
      </c>
      <c r="B863" s="6" t="s">
        <v>2613</v>
      </c>
      <c r="C863" s="3" t="s">
        <v>212</v>
      </c>
      <c r="J863" s="5">
        <v>2.2166000000000001</v>
      </c>
    </row>
    <row r="864" spans="1:10">
      <c r="A864" s="3" t="s">
        <v>2616</v>
      </c>
      <c r="B864" s="6" t="s">
        <v>2617</v>
      </c>
      <c r="C864" s="3" t="s">
        <v>53</v>
      </c>
      <c r="J864" s="5">
        <v>1.4025000000000001</v>
      </c>
    </row>
    <row r="865" spans="1:10">
      <c r="A865" s="3" t="s">
        <v>2618</v>
      </c>
      <c r="B865" s="6" t="s">
        <v>2619</v>
      </c>
      <c r="C865" s="3" t="s">
        <v>53</v>
      </c>
      <c r="J865" s="5">
        <v>6159.7608</v>
      </c>
    </row>
    <row r="866" spans="1:10">
      <c r="A866" s="3" t="s">
        <v>3246</v>
      </c>
      <c r="B866" s="6" t="s">
        <v>3247</v>
      </c>
      <c r="C866" s="3" t="s">
        <v>53</v>
      </c>
      <c r="J866" s="5">
        <v>93362.529500000004</v>
      </c>
    </row>
    <row r="867" spans="1:10">
      <c r="A867" s="3" t="s">
        <v>3227</v>
      </c>
      <c r="B867" s="6" t="s">
        <v>3228</v>
      </c>
      <c r="C867" s="3" t="s">
        <v>53</v>
      </c>
      <c r="J867" s="5">
        <v>109288.0108</v>
      </c>
    </row>
    <row r="868" spans="1:10">
      <c r="A868" s="3" t="s">
        <v>2963</v>
      </c>
      <c r="B868" s="6" t="s">
        <v>2964</v>
      </c>
      <c r="C868" s="3" t="s">
        <v>53</v>
      </c>
      <c r="J868" s="5">
        <v>11.4419</v>
      </c>
    </row>
    <row r="869" spans="1:10">
      <c r="A869" s="3" t="s">
        <v>11775</v>
      </c>
      <c r="B869" s="6" t="s">
        <v>11872</v>
      </c>
      <c r="C869" s="3" t="s">
        <v>295</v>
      </c>
      <c r="J869" s="5">
        <v>37.348700000000001</v>
      </c>
    </row>
    <row r="870" spans="1:10">
      <c r="A870" s="3" t="s">
        <v>11776</v>
      </c>
      <c r="B870" s="6" t="s">
        <v>11873</v>
      </c>
      <c r="C870" s="3" t="s">
        <v>295</v>
      </c>
      <c r="J870" s="5">
        <v>45.414700000000003</v>
      </c>
    </row>
    <row r="871" spans="1:10">
      <c r="A871" s="3" t="s">
        <v>2319</v>
      </c>
      <c r="B871" s="6" t="s">
        <v>2320</v>
      </c>
      <c r="C871" s="3" t="s">
        <v>53</v>
      </c>
      <c r="J871" s="5">
        <v>3.8714</v>
      </c>
    </row>
    <row r="872" spans="1:10">
      <c r="A872" s="3" t="s">
        <v>1626</v>
      </c>
      <c r="B872" s="6" t="s">
        <v>1627</v>
      </c>
      <c r="C872" s="3" t="s">
        <v>216</v>
      </c>
      <c r="J872" s="5">
        <v>13.866400000000001</v>
      </c>
    </row>
    <row r="873" spans="1:10">
      <c r="A873" s="3" t="s">
        <v>2010</v>
      </c>
      <c r="B873" s="6" t="s">
        <v>2011</v>
      </c>
      <c r="C873" s="3" t="s">
        <v>2012</v>
      </c>
      <c r="J873" s="5">
        <v>0.71330000000000005</v>
      </c>
    </row>
    <row r="874" spans="1:10">
      <c r="A874" s="3" t="s">
        <v>1484</v>
      </c>
      <c r="B874" s="6" t="s">
        <v>1485</v>
      </c>
      <c r="C874" s="3" t="s">
        <v>216</v>
      </c>
      <c r="J874" s="5">
        <v>13.11</v>
      </c>
    </row>
    <row r="875" spans="1:10">
      <c r="A875" s="3" t="s">
        <v>3211</v>
      </c>
      <c r="B875" s="6" t="s">
        <v>3212</v>
      </c>
      <c r="C875" s="3" t="s">
        <v>2012</v>
      </c>
      <c r="J875" s="5">
        <v>2.1032999999999999</v>
      </c>
    </row>
    <row r="876" spans="1:10">
      <c r="A876" s="3" t="s">
        <v>2193</v>
      </c>
      <c r="B876" s="6" t="s">
        <v>2194</v>
      </c>
      <c r="C876" s="3" t="s">
        <v>53</v>
      </c>
      <c r="J876" s="5">
        <v>1.0936999999999999</v>
      </c>
    </row>
    <row r="877" spans="1:10">
      <c r="A877" s="3" t="s">
        <v>2211</v>
      </c>
      <c r="B877" s="6" t="s">
        <v>2212</v>
      </c>
      <c r="C877" s="3" t="s">
        <v>53</v>
      </c>
      <c r="J877" s="5">
        <v>1.9657</v>
      </c>
    </row>
    <row r="878" spans="1:10">
      <c r="A878" s="3" t="s">
        <v>2221</v>
      </c>
      <c r="B878" s="6" t="s">
        <v>2222</v>
      </c>
      <c r="C878" s="3" t="s">
        <v>53</v>
      </c>
      <c r="J878" s="5">
        <v>2.6292</v>
      </c>
    </row>
    <row r="879" spans="1:10">
      <c r="A879" s="3" t="s">
        <v>2197</v>
      </c>
      <c r="B879" s="6" t="s">
        <v>2198</v>
      </c>
      <c r="C879" s="3" t="s">
        <v>53</v>
      </c>
      <c r="J879" s="5">
        <v>3.4207000000000001</v>
      </c>
    </row>
    <row r="880" spans="1:10">
      <c r="A880" s="3" t="s">
        <v>2199</v>
      </c>
      <c r="B880" s="6" t="s">
        <v>2200</v>
      </c>
      <c r="C880" s="3" t="s">
        <v>53</v>
      </c>
      <c r="J880" s="5">
        <v>3.7778</v>
      </c>
    </row>
    <row r="881" spans="1:10">
      <c r="A881" s="3" t="s">
        <v>2213</v>
      </c>
      <c r="B881" s="6" t="s">
        <v>2214</v>
      </c>
      <c r="C881" s="3" t="s">
        <v>53</v>
      </c>
      <c r="J881" s="5">
        <v>4.0486000000000004</v>
      </c>
    </row>
    <row r="882" spans="1:10">
      <c r="A882" s="3" t="s">
        <v>2201</v>
      </c>
      <c r="B882" s="6" t="s">
        <v>2202</v>
      </c>
      <c r="C882" s="3" t="s">
        <v>53</v>
      </c>
      <c r="J882" s="5">
        <v>4.0884999999999998</v>
      </c>
    </row>
    <row r="883" spans="1:10">
      <c r="A883" s="3" t="s">
        <v>2223</v>
      </c>
      <c r="B883" s="6" t="s">
        <v>2224</v>
      </c>
      <c r="C883" s="3" t="s">
        <v>53</v>
      </c>
      <c r="J883" s="5">
        <v>5.548</v>
      </c>
    </row>
    <row r="884" spans="1:10">
      <c r="A884" s="3" t="s">
        <v>2215</v>
      </c>
      <c r="B884" s="6" t="s">
        <v>2216</v>
      </c>
      <c r="C884" s="3" t="s">
        <v>53</v>
      </c>
      <c r="J884" s="5">
        <v>6.2442000000000002</v>
      </c>
    </row>
    <row r="885" spans="1:10">
      <c r="A885" s="3" t="s">
        <v>2217</v>
      </c>
      <c r="B885" s="6" t="s">
        <v>2218</v>
      </c>
      <c r="C885" s="3" t="s">
        <v>53</v>
      </c>
      <c r="J885" s="5">
        <v>6.5662000000000003</v>
      </c>
    </row>
    <row r="886" spans="1:10">
      <c r="A886" s="3" t="s">
        <v>2225</v>
      </c>
      <c r="B886" s="6" t="s">
        <v>2226</v>
      </c>
      <c r="C886" s="3" t="s">
        <v>53</v>
      </c>
      <c r="J886" s="5">
        <v>7.2927</v>
      </c>
    </row>
    <row r="887" spans="1:10">
      <c r="A887" s="3" t="s">
        <v>2227</v>
      </c>
      <c r="B887" s="6" t="s">
        <v>2228</v>
      </c>
      <c r="C887" s="3" t="s">
        <v>53</v>
      </c>
      <c r="J887" s="5">
        <v>7.9532999999999996</v>
      </c>
    </row>
    <row r="888" spans="1:10">
      <c r="A888" s="3" t="s">
        <v>2229</v>
      </c>
      <c r="B888" s="6" t="s">
        <v>2230</v>
      </c>
      <c r="C888" s="3" t="s">
        <v>53</v>
      </c>
      <c r="J888" s="5">
        <v>11.9781</v>
      </c>
    </row>
    <row r="889" spans="1:10">
      <c r="A889" s="3" t="s">
        <v>2231</v>
      </c>
      <c r="B889" s="6" t="s">
        <v>2232</v>
      </c>
      <c r="C889" s="3" t="s">
        <v>53</v>
      </c>
      <c r="J889" s="5">
        <v>10.1088</v>
      </c>
    </row>
    <row r="890" spans="1:10">
      <c r="A890" s="3" t="s">
        <v>2245</v>
      </c>
      <c r="B890" s="6" t="s">
        <v>2246</v>
      </c>
      <c r="C890" s="3" t="s">
        <v>212</v>
      </c>
      <c r="J890" s="5">
        <v>24.020199999999999</v>
      </c>
    </row>
    <row r="891" spans="1:10">
      <c r="A891" s="3" t="s">
        <v>2247</v>
      </c>
      <c r="B891" s="6" t="s">
        <v>2248</v>
      </c>
      <c r="C891" s="3" t="s">
        <v>212</v>
      </c>
      <c r="J891" s="5">
        <v>72.244900000000001</v>
      </c>
    </row>
    <row r="892" spans="1:10">
      <c r="A892" s="3" t="s">
        <v>2191</v>
      </c>
      <c r="B892" s="6" t="s">
        <v>2192</v>
      </c>
      <c r="C892" s="3" t="s">
        <v>216</v>
      </c>
      <c r="J892" s="5">
        <v>13.73</v>
      </c>
    </row>
    <row r="893" spans="1:10">
      <c r="A893" s="3" t="s">
        <v>2203</v>
      </c>
      <c r="B893" s="6" t="s">
        <v>2204</v>
      </c>
      <c r="C893" s="3" t="s">
        <v>53</v>
      </c>
      <c r="J893" s="5">
        <v>8.0029000000000003</v>
      </c>
    </row>
    <row r="894" spans="1:10">
      <c r="A894" s="3" t="s">
        <v>2205</v>
      </c>
      <c r="B894" s="6" t="s">
        <v>2206</v>
      </c>
      <c r="C894" s="3" t="s">
        <v>53</v>
      </c>
      <c r="J894" s="5">
        <v>1.3691</v>
      </c>
    </row>
    <row r="895" spans="1:10">
      <c r="A895" s="3" t="s">
        <v>2219</v>
      </c>
      <c r="B895" s="6" t="s">
        <v>2220</v>
      </c>
      <c r="C895" s="3" t="s">
        <v>53</v>
      </c>
      <c r="J895" s="5">
        <v>3.7932999999999999</v>
      </c>
    </row>
    <row r="896" spans="1:10">
      <c r="A896" s="3" t="s">
        <v>2233</v>
      </c>
      <c r="B896" s="6" t="s">
        <v>2234</v>
      </c>
      <c r="C896" s="3" t="s">
        <v>53</v>
      </c>
      <c r="J896" s="5">
        <v>5.5244</v>
      </c>
    </row>
    <row r="897" spans="1:10">
      <c r="A897" s="3" t="s">
        <v>2207</v>
      </c>
      <c r="B897" s="6" t="s">
        <v>2208</v>
      </c>
      <c r="C897" s="3" t="s">
        <v>295</v>
      </c>
      <c r="J897" s="5">
        <v>226.31720000000001</v>
      </c>
    </row>
    <row r="898" spans="1:10">
      <c r="A898" s="3" t="s">
        <v>2195</v>
      </c>
      <c r="B898" s="6" t="s">
        <v>2196</v>
      </c>
      <c r="C898" s="3" t="s">
        <v>216</v>
      </c>
      <c r="J898" s="5">
        <v>20.11</v>
      </c>
    </row>
    <row r="899" spans="1:10">
      <c r="A899" s="3" t="s">
        <v>2243</v>
      </c>
      <c r="B899" s="6" t="s">
        <v>2244</v>
      </c>
      <c r="C899" s="3" t="s">
        <v>53</v>
      </c>
      <c r="J899" s="5">
        <v>23.696100000000001</v>
      </c>
    </row>
    <row r="900" spans="1:10">
      <c r="A900" s="3" t="s">
        <v>2241</v>
      </c>
      <c r="B900" s="6" t="s">
        <v>2242</v>
      </c>
      <c r="C900" s="3" t="s">
        <v>860</v>
      </c>
      <c r="J900" s="5">
        <v>17.816700000000001</v>
      </c>
    </row>
    <row r="901" spans="1:10">
      <c r="A901" s="3" t="s">
        <v>1486</v>
      </c>
      <c r="B901" s="6" t="s">
        <v>1487</v>
      </c>
      <c r="C901" s="3" t="s">
        <v>36</v>
      </c>
      <c r="J901" s="5">
        <v>1345.1505999999999</v>
      </c>
    </row>
    <row r="902" spans="1:10">
      <c r="A902" s="3" t="s">
        <v>283</v>
      </c>
      <c r="B902" s="6" t="s">
        <v>284</v>
      </c>
      <c r="C902" s="3" t="s">
        <v>216</v>
      </c>
      <c r="J902" s="5">
        <v>10.4856</v>
      </c>
    </row>
    <row r="903" spans="1:10">
      <c r="A903" s="3" t="s">
        <v>2596</v>
      </c>
      <c r="B903" s="6" t="s">
        <v>2597</v>
      </c>
      <c r="C903" s="3" t="s">
        <v>295</v>
      </c>
      <c r="J903" s="5">
        <v>23.809000000000001</v>
      </c>
    </row>
    <row r="904" spans="1:10">
      <c r="A904" s="3" t="s">
        <v>2209</v>
      </c>
      <c r="B904" s="6" t="s">
        <v>2210</v>
      </c>
      <c r="C904" s="3" t="s">
        <v>295</v>
      </c>
      <c r="J904" s="5">
        <v>76.855199999999996</v>
      </c>
    </row>
    <row r="905" spans="1:10">
      <c r="A905" s="3" t="s">
        <v>11777</v>
      </c>
      <c r="B905" s="6" t="s">
        <v>11874</v>
      </c>
      <c r="C905" s="3" t="s">
        <v>295</v>
      </c>
      <c r="J905" s="5">
        <v>108.4066</v>
      </c>
    </row>
    <row r="906" spans="1:10">
      <c r="A906" s="3" t="s">
        <v>11778</v>
      </c>
      <c r="B906" s="6" t="s">
        <v>11875</v>
      </c>
      <c r="C906" s="3" t="s">
        <v>295</v>
      </c>
      <c r="J906" s="5">
        <v>127.7628</v>
      </c>
    </row>
    <row r="907" spans="1:10">
      <c r="A907" s="3" t="s">
        <v>2742</v>
      </c>
      <c r="B907" s="6" t="s">
        <v>2743</v>
      </c>
      <c r="C907" s="3" t="s">
        <v>216</v>
      </c>
      <c r="J907" s="5">
        <v>4.2347000000000001</v>
      </c>
    </row>
    <row r="908" spans="1:10">
      <c r="A908" s="3" t="s">
        <v>2428</v>
      </c>
      <c r="B908" s="6" t="s">
        <v>2429</v>
      </c>
      <c r="C908" s="3" t="s">
        <v>216</v>
      </c>
      <c r="J908" s="5">
        <v>32.903300000000002</v>
      </c>
    </row>
    <row r="909" spans="1:10">
      <c r="A909" s="3" t="s">
        <v>1342</v>
      </c>
      <c r="B909" s="6" t="s">
        <v>1343</v>
      </c>
      <c r="C909" s="3" t="s">
        <v>53</v>
      </c>
      <c r="J909" s="5">
        <v>5.4885999999999999</v>
      </c>
    </row>
    <row r="910" spans="1:10">
      <c r="A910" s="3" t="s">
        <v>865</v>
      </c>
      <c r="B910" s="6" t="s">
        <v>866</v>
      </c>
      <c r="C910" s="3" t="s">
        <v>53</v>
      </c>
      <c r="J910" s="5">
        <v>0.60099999999999998</v>
      </c>
    </row>
    <row r="911" spans="1:10">
      <c r="A911" s="3" t="s">
        <v>929</v>
      </c>
      <c r="B911" s="6" t="s">
        <v>930</v>
      </c>
      <c r="C911" s="3" t="s">
        <v>36</v>
      </c>
      <c r="J911" s="5">
        <v>117.60169999999999</v>
      </c>
    </row>
    <row r="912" spans="1:10">
      <c r="A912" s="3" t="s">
        <v>947</v>
      </c>
      <c r="B912" s="6" t="s">
        <v>948</v>
      </c>
      <c r="C912" s="3" t="s">
        <v>36</v>
      </c>
      <c r="J912" s="5">
        <v>162.26779999999999</v>
      </c>
    </row>
    <row r="913" spans="1:10">
      <c r="A913" s="3" t="s">
        <v>2614</v>
      </c>
      <c r="B913" s="6" t="s">
        <v>2615</v>
      </c>
      <c r="C913" s="3" t="s">
        <v>53</v>
      </c>
      <c r="J913" s="5">
        <v>138.81039999999999</v>
      </c>
    </row>
    <row r="914" spans="1:10">
      <c r="A914" s="3" t="s">
        <v>228</v>
      </c>
      <c r="B914" s="6" t="s">
        <v>227</v>
      </c>
      <c r="C914" s="3" t="s">
        <v>212</v>
      </c>
      <c r="J914" s="5" t="s">
        <v>27</v>
      </c>
    </row>
    <row r="915" spans="1:10">
      <c r="A915" s="3" t="s">
        <v>3051</v>
      </c>
      <c r="B915" s="6" t="s">
        <v>3052</v>
      </c>
      <c r="C915" s="3" t="s">
        <v>216</v>
      </c>
      <c r="J915" s="5">
        <v>90.797700000000006</v>
      </c>
    </row>
    <row r="916" spans="1:10">
      <c r="A916" s="3" t="s">
        <v>2317</v>
      </c>
      <c r="B916" s="6" t="s">
        <v>2318</v>
      </c>
      <c r="C916" s="3" t="s">
        <v>212</v>
      </c>
      <c r="J916" s="5">
        <v>0.23069999999999999</v>
      </c>
    </row>
    <row r="917" spans="1:10">
      <c r="A917" s="3" t="s">
        <v>217</v>
      </c>
      <c r="B917" s="6" t="s">
        <v>218</v>
      </c>
      <c r="C917" s="3" t="s">
        <v>212</v>
      </c>
      <c r="J917" s="5">
        <v>329.32510000000002</v>
      </c>
    </row>
    <row r="918" spans="1:10">
      <c r="A918" s="3" t="s">
        <v>219</v>
      </c>
      <c r="B918" s="6" t="s">
        <v>220</v>
      </c>
      <c r="C918" s="3" t="s">
        <v>212</v>
      </c>
      <c r="J918" s="5">
        <v>417.07830000000001</v>
      </c>
    </row>
    <row r="919" spans="1:10">
      <c r="A919" s="3" t="s">
        <v>2343</v>
      </c>
      <c r="B919" s="6" t="s">
        <v>2344</v>
      </c>
      <c r="C919" s="3" t="s">
        <v>36</v>
      </c>
      <c r="J919" s="5">
        <v>115.2859</v>
      </c>
    </row>
    <row r="920" spans="1:10">
      <c r="A920" s="3" t="s">
        <v>2412</v>
      </c>
      <c r="B920" s="6" t="s">
        <v>2413</v>
      </c>
      <c r="C920" s="3" t="s">
        <v>212</v>
      </c>
      <c r="J920" s="5">
        <v>0.2051</v>
      </c>
    </row>
    <row r="921" spans="1:10">
      <c r="A921" s="3" t="s">
        <v>221</v>
      </c>
      <c r="B921" s="6" t="s">
        <v>222</v>
      </c>
      <c r="C921" s="3" t="s">
        <v>212</v>
      </c>
      <c r="J921" s="5">
        <v>756.45600000000002</v>
      </c>
    </row>
    <row r="922" spans="1:10">
      <c r="A922" s="3" t="s">
        <v>214</v>
      </c>
      <c r="B922" s="6" t="s">
        <v>215</v>
      </c>
      <c r="C922" s="3" t="s">
        <v>216</v>
      </c>
      <c r="J922" s="5">
        <v>127.8274</v>
      </c>
    </row>
    <row r="923" spans="1:10">
      <c r="A923" s="3" t="s">
        <v>223</v>
      </c>
      <c r="B923" s="6" t="s">
        <v>224</v>
      </c>
      <c r="C923" s="3" t="s">
        <v>212</v>
      </c>
      <c r="J923" s="5">
        <v>1012.6741</v>
      </c>
    </row>
    <row r="924" spans="1:10">
      <c r="A924" s="3" t="s">
        <v>225</v>
      </c>
      <c r="B924" s="6" t="s">
        <v>226</v>
      </c>
      <c r="C924" s="3" t="s">
        <v>212</v>
      </c>
      <c r="J924" s="5">
        <v>1263.8822</v>
      </c>
    </row>
    <row r="925" spans="1:10">
      <c r="A925" s="3" t="s">
        <v>2081</v>
      </c>
      <c r="B925" s="6" t="s">
        <v>2082</v>
      </c>
      <c r="C925" s="3" t="s">
        <v>216</v>
      </c>
      <c r="J925" s="5">
        <v>18.146000000000001</v>
      </c>
    </row>
    <row r="926" spans="1:10">
      <c r="A926" s="3" t="s">
        <v>1402</v>
      </c>
      <c r="B926" s="6" t="s">
        <v>1403</v>
      </c>
      <c r="C926" s="3" t="s">
        <v>216</v>
      </c>
      <c r="J926" s="5">
        <v>19.368300000000001</v>
      </c>
    </row>
    <row r="927" spans="1:10">
      <c r="A927" s="3" t="s">
        <v>3223</v>
      </c>
      <c r="B927" s="6" t="s">
        <v>3224</v>
      </c>
      <c r="C927" s="3" t="s">
        <v>53</v>
      </c>
      <c r="J927" s="5">
        <v>89600.1731</v>
      </c>
    </row>
    <row r="928" spans="1:10">
      <c r="A928" s="3" t="s">
        <v>3840</v>
      </c>
      <c r="B928" s="6" t="s">
        <v>3841</v>
      </c>
      <c r="C928" s="3" t="s">
        <v>53</v>
      </c>
      <c r="J928" s="5">
        <v>448</v>
      </c>
    </row>
    <row r="929" spans="1:10">
      <c r="A929" s="3" t="s">
        <v>1122</v>
      </c>
      <c r="B929" s="6" t="s">
        <v>1123</v>
      </c>
      <c r="C929" s="3" t="s">
        <v>53</v>
      </c>
      <c r="J929" s="5">
        <v>535.85709999999995</v>
      </c>
    </row>
    <row r="930" spans="1:10">
      <c r="A930" s="3" t="s">
        <v>1124</v>
      </c>
      <c r="B930" s="6" t="s">
        <v>1125</v>
      </c>
      <c r="C930" s="3" t="s">
        <v>53</v>
      </c>
      <c r="J930" s="5">
        <v>547.15089999999998</v>
      </c>
    </row>
    <row r="931" spans="1:10">
      <c r="A931" s="3" t="s">
        <v>1126</v>
      </c>
      <c r="B931" s="6" t="s">
        <v>1127</v>
      </c>
      <c r="C931" s="3" t="s">
        <v>53</v>
      </c>
      <c r="J931" s="5">
        <v>685.06190000000004</v>
      </c>
    </row>
    <row r="932" spans="1:10">
      <c r="A932" s="3" t="s">
        <v>3442</v>
      </c>
      <c r="B932" s="6" t="s">
        <v>3443</v>
      </c>
      <c r="C932" s="3" t="s">
        <v>212</v>
      </c>
      <c r="J932" s="5">
        <v>11.4298</v>
      </c>
    </row>
    <row r="933" spans="1:10">
      <c r="A933" s="3" t="s">
        <v>1568</v>
      </c>
      <c r="B933" s="6" t="s">
        <v>1569</v>
      </c>
      <c r="C933" s="3" t="s">
        <v>53</v>
      </c>
      <c r="J933" s="5">
        <v>211900.3229</v>
      </c>
    </row>
    <row r="934" spans="1:10">
      <c r="A934" s="3" t="s">
        <v>1570</v>
      </c>
      <c r="B934" s="6" t="s">
        <v>1571</v>
      </c>
      <c r="C934" s="3" t="s">
        <v>53</v>
      </c>
      <c r="J934" s="5">
        <v>227747.7813</v>
      </c>
    </row>
    <row r="935" spans="1:10">
      <c r="A935" s="3" t="s">
        <v>1572</v>
      </c>
      <c r="B935" s="6" t="s">
        <v>1573</v>
      </c>
      <c r="C935" s="3" t="s">
        <v>53</v>
      </c>
      <c r="J935" s="5">
        <v>243654.6906</v>
      </c>
    </row>
    <row r="936" spans="1:10">
      <c r="A936" s="3" t="s">
        <v>1548</v>
      </c>
      <c r="B936" s="6" t="s">
        <v>1549</v>
      </c>
      <c r="C936" s="3" t="s">
        <v>53</v>
      </c>
      <c r="J936" s="5">
        <v>271684.69140000001</v>
      </c>
    </row>
    <row r="937" spans="1:10">
      <c r="A937" s="3" t="s">
        <v>1550</v>
      </c>
      <c r="B937" s="6" t="s">
        <v>1551</v>
      </c>
      <c r="C937" s="3" t="s">
        <v>53</v>
      </c>
      <c r="J937" s="5">
        <v>300667.94579999999</v>
      </c>
    </row>
    <row r="938" spans="1:10">
      <c r="A938" s="3" t="s">
        <v>1552</v>
      </c>
      <c r="B938" s="6" t="s">
        <v>1553</v>
      </c>
      <c r="C938" s="3" t="s">
        <v>53</v>
      </c>
      <c r="J938" s="5">
        <v>305395.63079999998</v>
      </c>
    </row>
    <row r="939" spans="1:10">
      <c r="A939" s="3" t="s">
        <v>1554</v>
      </c>
      <c r="B939" s="6" t="s">
        <v>1555</v>
      </c>
      <c r="C939" s="3" t="s">
        <v>53</v>
      </c>
      <c r="J939" s="5">
        <v>392880.58870000002</v>
      </c>
    </row>
    <row r="940" spans="1:10">
      <c r="A940" s="3" t="s">
        <v>1556</v>
      </c>
      <c r="B940" s="6" t="s">
        <v>1557</v>
      </c>
      <c r="C940" s="3" t="s">
        <v>53</v>
      </c>
      <c r="J940" s="5">
        <v>399245.45039999997</v>
      </c>
    </row>
    <row r="941" spans="1:10">
      <c r="A941" s="3" t="s">
        <v>1558</v>
      </c>
      <c r="B941" s="6" t="s">
        <v>1559</v>
      </c>
      <c r="C941" s="3" t="s">
        <v>53</v>
      </c>
      <c r="J941" s="5">
        <v>447563.7966</v>
      </c>
    </row>
    <row r="942" spans="1:10">
      <c r="A942" s="3" t="s">
        <v>1560</v>
      </c>
      <c r="B942" s="6" t="s">
        <v>1561</v>
      </c>
      <c r="C942" s="3" t="s">
        <v>53</v>
      </c>
      <c r="J942" s="5">
        <v>490457.39939999999</v>
      </c>
    </row>
    <row r="943" spans="1:10">
      <c r="A943" s="3" t="s">
        <v>1562</v>
      </c>
      <c r="B943" s="6" t="s">
        <v>1563</v>
      </c>
      <c r="C943" s="3" t="s">
        <v>53</v>
      </c>
      <c r="J943" s="5">
        <v>503660.1238</v>
      </c>
    </row>
    <row r="944" spans="1:10">
      <c r="A944" s="3" t="s">
        <v>1564</v>
      </c>
      <c r="B944" s="6" t="s">
        <v>1565</v>
      </c>
      <c r="C944" s="3" t="s">
        <v>53</v>
      </c>
      <c r="J944" s="5">
        <v>545217.57620000001</v>
      </c>
    </row>
    <row r="945" spans="1:10">
      <c r="A945" s="3" t="s">
        <v>1566</v>
      </c>
      <c r="B945" s="6" t="s">
        <v>1567</v>
      </c>
      <c r="C945" s="3" t="s">
        <v>53</v>
      </c>
      <c r="J945" s="5">
        <v>180694.1182</v>
      </c>
    </row>
    <row r="946" spans="1:10">
      <c r="A946" s="3" t="s">
        <v>1592</v>
      </c>
      <c r="B946" s="6" t="s">
        <v>1593</v>
      </c>
      <c r="C946" s="3" t="s">
        <v>53</v>
      </c>
      <c r="J946" s="5">
        <v>185432.9142</v>
      </c>
    </row>
    <row r="947" spans="1:10">
      <c r="A947" s="3" t="s">
        <v>1594</v>
      </c>
      <c r="B947" s="6" t="s">
        <v>1595</v>
      </c>
      <c r="C947" s="3" t="s">
        <v>53</v>
      </c>
      <c r="J947" s="5">
        <v>199591.0073</v>
      </c>
    </row>
    <row r="948" spans="1:10">
      <c r="A948" s="3" t="s">
        <v>1596</v>
      </c>
      <c r="B948" s="6" t="s">
        <v>1597</v>
      </c>
      <c r="C948" s="3" t="s">
        <v>53</v>
      </c>
      <c r="J948" s="5">
        <v>213746.867</v>
      </c>
    </row>
    <row r="949" spans="1:10">
      <c r="A949" s="3" t="s">
        <v>1598</v>
      </c>
      <c r="B949" s="6" t="s">
        <v>1599</v>
      </c>
      <c r="C949" s="3" t="s">
        <v>53</v>
      </c>
      <c r="J949" s="5">
        <v>227917.0821</v>
      </c>
    </row>
    <row r="950" spans="1:10">
      <c r="A950" s="3" t="s">
        <v>1574</v>
      </c>
      <c r="B950" s="6" t="s">
        <v>1575</v>
      </c>
      <c r="C950" s="3" t="s">
        <v>53</v>
      </c>
      <c r="J950" s="5">
        <v>252582.10279999999</v>
      </c>
    </row>
    <row r="951" spans="1:10">
      <c r="A951" s="3" t="s">
        <v>1576</v>
      </c>
      <c r="B951" s="6" t="s">
        <v>1577</v>
      </c>
      <c r="C951" s="3" t="s">
        <v>53</v>
      </c>
      <c r="J951" s="5">
        <v>278183.96240000002</v>
      </c>
    </row>
    <row r="952" spans="1:10">
      <c r="A952" s="3" t="s">
        <v>1578</v>
      </c>
      <c r="B952" s="6" t="s">
        <v>1579</v>
      </c>
      <c r="C952" s="3" t="s">
        <v>53</v>
      </c>
      <c r="J952" s="5">
        <v>282833.48369999998</v>
      </c>
    </row>
    <row r="953" spans="1:10">
      <c r="A953" s="3" t="s">
        <v>1580</v>
      </c>
      <c r="B953" s="6" t="s">
        <v>1581</v>
      </c>
      <c r="C953" s="3" t="s">
        <v>53</v>
      </c>
      <c r="J953" s="5">
        <v>303396.38909999997</v>
      </c>
    </row>
    <row r="954" spans="1:10">
      <c r="A954" s="3" t="s">
        <v>1582</v>
      </c>
      <c r="B954" s="6" t="s">
        <v>1583</v>
      </c>
      <c r="C954" s="3" t="s">
        <v>53</v>
      </c>
      <c r="J954" s="5">
        <v>309651.82179999998</v>
      </c>
    </row>
    <row r="955" spans="1:10">
      <c r="A955" s="3" t="s">
        <v>1584</v>
      </c>
      <c r="B955" s="6" t="s">
        <v>1585</v>
      </c>
      <c r="C955" s="3" t="s">
        <v>53</v>
      </c>
      <c r="J955" s="5">
        <v>330328.16690000001</v>
      </c>
    </row>
    <row r="956" spans="1:10">
      <c r="A956" s="3" t="s">
        <v>1586</v>
      </c>
      <c r="B956" s="6" t="s">
        <v>1587</v>
      </c>
      <c r="C956" s="3" t="s">
        <v>53</v>
      </c>
      <c r="J956" s="5">
        <v>378597.58</v>
      </c>
    </row>
    <row r="957" spans="1:10">
      <c r="A957" s="3" t="s">
        <v>1588</v>
      </c>
      <c r="B957" s="6" t="s">
        <v>1589</v>
      </c>
      <c r="C957" s="3" t="s">
        <v>53</v>
      </c>
      <c r="J957" s="5">
        <v>391577.53779999999</v>
      </c>
    </row>
    <row r="958" spans="1:10">
      <c r="A958" s="3" t="s">
        <v>1590</v>
      </c>
      <c r="B958" s="6" t="s">
        <v>1591</v>
      </c>
      <c r="C958" s="3" t="s">
        <v>53</v>
      </c>
      <c r="J958" s="5">
        <v>422094.00809999998</v>
      </c>
    </row>
    <row r="959" spans="1:10">
      <c r="A959" s="3" t="s">
        <v>2027</v>
      </c>
      <c r="B959" s="6" t="s">
        <v>2028</v>
      </c>
      <c r="C959" s="3" t="s">
        <v>212</v>
      </c>
      <c r="J959" s="5">
        <v>2.5758000000000001</v>
      </c>
    </row>
    <row r="960" spans="1:10">
      <c r="A960" s="3" t="s">
        <v>3468</v>
      </c>
      <c r="B960" s="6" t="s">
        <v>3469</v>
      </c>
      <c r="C960" s="3" t="s">
        <v>53</v>
      </c>
      <c r="J960" s="5">
        <v>727.5684</v>
      </c>
    </row>
    <row r="961" spans="1:10">
      <c r="A961" s="3" t="s">
        <v>3764</v>
      </c>
      <c r="B961" s="6" t="s">
        <v>3765</v>
      </c>
      <c r="C961" s="3" t="s">
        <v>53</v>
      </c>
      <c r="J961" s="5">
        <v>5.9633000000000003</v>
      </c>
    </row>
    <row r="962" spans="1:10">
      <c r="A962" s="3" t="s">
        <v>2634</v>
      </c>
      <c r="B962" s="6" t="s">
        <v>2635</v>
      </c>
      <c r="C962" s="3" t="s">
        <v>53</v>
      </c>
      <c r="J962" s="5">
        <v>81.097800000000007</v>
      </c>
    </row>
    <row r="963" spans="1:10">
      <c r="A963" s="3" t="s">
        <v>2632</v>
      </c>
      <c r="B963" s="6" t="s">
        <v>2633</v>
      </c>
      <c r="C963" s="3" t="s">
        <v>53</v>
      </c>
      <c r="J963" s="5">
        <v>66.015000000000001</v>
      </c>
    </row>
    <row r="964" spans="1:10">
      <c r="A964" s="3" t="s">
        <v>2630</v>
      </c>
      <c r="B964" s="6" t="s">
        <v>2631</v>
      </c>
      <c r="C964" s="3" t="s">
        <v>53</v>
      </c>
      <c r="J964" s="5">
        <v>33.114699999999999</v>
      </c>
    </row>
    <row r="965" spans="1:10">
      <c r="A965" s="3" t="s">
        <v>2023</v>
      </c>
      <c r="B965" s="6" t="s">
        <v>2024</v>
      </c>
      <c r="C965" s="3" t="s">
        <v>212</v>
      </c>
      <c r="J965" s="5">
        <v>2.3986000000000001</v>
      </c>
    </row>
    <row r="966" spans="1:10">
      <c r="A966" s="3" t="s">
        <v>2628</v>
      </c>
      <c r="B966" s="6" t="s">
        <v>2629</v>
      </c>
      <c r="C966" s="3" t="s">
        <v>53</v>
      </c>
      <c r="J966" s="5">
        <v>156.4238</v>
      </c>
    </row>
    <row r="967" spans="1:10">
      <c r="A967" s="3" t="s">
        <v>2626</v>
      </c>
      <c r="B967" s="6" t="s">
        <v>2627</v>
      </c>
      <c r="C967" s="3" t="s">
        <v>53</v>
      </c>
      <c r="J967" s="5">
        <v>87.7941</v>
      </c>
    </row>
    <row r="968" spans="1:10">
      <c r="A968" s="3" t="s">
        <v>2624</v>
      </c>
      <c r="B968" s="6" t="s">
        <v>2625</v>
      </c>
      <c r="C968" s="3" t="s">
        <v>53</v>
      </c>
      <c r="J968" s="5">
        <v>44.598599999999998</v>
      </c>
    </row>
    <row r="969" spans="1:10">
      <c r="A969" s="3" t="s">
        <v>2636</v>
      </c>
      <c r="B969" s="6" t="s">
        <v>2637</v>
      </c>
      <c r="C969" s="3" t="s">
        <v>295</v>
      </c>
      <c r="J969" s="5">
        <v>52.914299999999997</v>
      </c>
    </row>
    <row r="970" spans="1:10">
      <c r="A970" s="3" t="s">
        <v>3049</v>
      </c>
      <c r="B970" s="6" t="s">
        <v>3050</v>
      </c>
      <c r="C970" s="3" t="s">
        <v>860</v>
      </c>
      <c r="J970" s="5">
        <v>25.119499999999999</v>
      </c>
    </row>
    <row r="971" spans="1:10">
      <c r="A971" s="3" t="s">
        <v>3089</v>
      </c>
      <c r="B971" s="6" t="s">
        <v>3090</v>
      </c>
      <c r="C971" s="3" t="s">
        <v>860</v>
      </c>
      <c r="J971" s="5">
        <v>25.088899999999999</v>
      </c>
    </row>
    <row r="972" spans="1:10">
      <c r="A972" s="3" t="s">
        <v>1528</v>
      </c>
      <c r="B972" s="6" t="s">
        <v>1529</v>
      </c>
      <c r="C972" s="3" t="s">
        <v>216</v>
      </c>
      <c r="J972" s="5">
        <v>14.139099999999999</v>
      </c>
    </row>
    <row r="973" spans="1:10">
      <c r="A973" s="3" t="s">
        <v>2275</v>
      </c>
      <c r="B973" s="6" t="s">
        <v>2276</v>
      </c>
      <c r="C973" s="3" t="s">
        <v>212</v>
      </c>
      <c r="J973" s="5">
        <v>165.68209999999999</v>
      </c>
    </row>
    <row r="974" spans="1:10">
      <c r="A974" s="3" t="s">
        <v>858</v>
      </c>
      <c r="B974" s="6" t="s">
        <v>859</v>
      </c>
      <c r="C974" s="3" t="s">
        <v>860</v>
      </c>
      <c r="J974" s="5">
        <v>7.3516000000000004</v>
      </c>
    </row>
    <row r="975" spans="1:10">
      <c r="A975" s="3" t="s">
        <v>931</v>
      </c>
      <c r="B975" s="6" t="s">
        <v>932</v>
      </c>
      <c r="C975" s="3" t="s">
        <v>860</v>
      </c>
      <c r="J975" s="5">
        <v>6.8593000000000002</v>
      </c>
    </row>
    <row r="976" spans="1:10">
      <c r="A976" s="3" t="s">
        <v>1984</v>
      </c>
      <c r="B976" s="6" t="s">
        <v>1985</v>
      </c>
      <c r="C976" s="3" t="s">
        <v>216</v>
      </c>
      <c r="J976" s="5">
        <v>12.9221</v>
      </c>
    </row>
    <row r="977" spans="1:10">
      <c r="A977" s="3" t="s">
        <v>285</v>
      </c>
      <c r="B977" s="6" t="s">
        <v>286</v>
      </c>
      <c r="C977" s="3" t="s">
        <v>216</v>
      </c>
      <c r="J977" s="5">
        <v>13.0829</v>
      </c>
    </row>
    <row r="978" spans="1:10">
      <c r="A978" s="3" t="s">
        <v>1488</v>
      </c>
      <c r="B978" s="6" t="s">
        <v>1489</v>
      </c>
      <c r="C978" s="3" t="s">
        <v>216</v>
      </c>
      <c r="J978" s="5">
        <v>11.721299999999999</v>
      </c>
    </row>
    <row r="979" spans="1:10">
      <c r="A979" s="3" t="s">
        <v>235</v>
      </c>
      <c r="B979" s="6" t="s">
        <v>236</v>
      </c>
      <c r="C979" s="3" t="s">
        <v>216</v>
      </c>
      <c r="J979" s="5">
        <v>4.9406999999999996</v>
      </c>
    </row>
    <row r="980" spans="1:10">
      <c r="A980" s="3" t="s">
        <v>1360</v>
      </c>
      <c r="B980" s="6" t="s">
        <v>1361</v>
      </c>
      <c r="C980" s="3" t="s">
        <v>36</v>
      </c>
      <c r="J980" s="5">
        <v>143.6388</v>
      </c>
    </row>
    <row r="981" spans="1:10">
      <c r="A981" s="3" t="s">
        <v>899</v>
      </c>
      <c r="B981" s="6" t="s">
        <v>900</v>
      </c>
      <c r="C981" s="3" t="s">
        <v>36</v>
      </c>
      <c r="J981" s="5">
        <v>169.1344</v>
      </c>
    </row>
    <row r="982" spans="1:10">
      <c r="A982" s="3" t="s">
        <v>1608</v>
      </c>
      <c r="B982" s="6" t="s">
        <v>1609</v>
      </c>
      <c r="C982" s="3" t="s">
        <v>216</v>
      </c>
      <c r="J982" s="5">
        <v>14.057</v>
      </c>
    </row>
    <row r="983" spans="1:10">
      <c r="A983" s="3" t="s">
        <v>237</v>
      </c>
      <c r="B983" s="6" t="s">
        <v>238</v>
      </c>
      <c r="C983" s="3" t="s">
        <v>53</v>
      </c>
      <c r="J983" s="5">
        <v>428.18759999999997</v>
      </c>
    </row>
    <row r="984" spans="1:10">
      <c r="A984" s="3" t="s">
        <v>1698</v>
      </c>
      <c r="B984" s="6" t="s">
        <v>1699</v>
      </c>
      <c r="C984" s="3" t="s">
        <v>216</v>
      </c>
      <c r="J984" s="5">
        <v>56.543700000000001</v>
      </c>
    </row>
    <row r="985" spans="1:10">
      <c r="A985" s="3" t="s">
        <v>2486</v>
      </c>
      <c r="B985" s="6" t="s">
        <v>2487</v>
      </c>
      <c r="C985" s="3" t="s">
        <v>216</v>
      </c>
      <c r="J985" s="5">
        <v>24.262899999999998</v>
      </c>
    </row>
    <row r="986" spans="1:10">
      <c r="A986" s="3" t="s">
        <v>3028</v>
      </c>
      <c r="B986" s="6" t="s">
        <v>3029</v>
      </c>
      <c r="C986" s="3" t="s">
        <v>216</v>
      </c>
      <c r="J986" s="5">
        <v>240.9485</v>
      </c>
    </row>
    <row r="987" spans="1:10">
      <c r="A987" s="3" t="s">
        <v>239</v>
      </c>
      <c r="B987" s="6" t="s">
        <v>240</v>
      </c>
      <c r="C987" s="3" t="s">
        <v>53</v>
      </c>
      <c r="J987" s="5">
        <v>365.601</v>
      </c>
    </row>
    <row r="988" spans="1:10">
      <c r="A988" s="3" t="s">
        <v>1736</v>
      </c>
      <c r="B988" s="6" t="s">
        <v>1737</v>
      </c>
      <c r="C988" s="3" t="s">
        <v>216</v>
      </c>
      <c r="J988" s="5">
        <v>30.056899999999999</v>
      </c>
    </row>
    <row r="989" spans="1:10">
      <c r="A989" s="3" t="s">
        <v>1027</v>
      </c>
      <c r="B989" s="6" t="s">
        <v>1028</v>
      </c>
      <c r="C989" s="3" t="s">
        <v>216</v>
      </c>
      <c r="J989" s="5">
        <v>35.035600000000002</v>
      </c>
    </row>
    <row r="990" spans="1:10">
      <c r="A990" s="3" t="s">
        <v>1146</v>
      </c>
      <c r="B990" s="6" t="s">
        <v>1147</v>
      </c>
      <c r="C990" s="3" t="s">
        <v>53</v>
      </c>
      <c r="J990" s="5">
        <v>29.552299999999999</v>
      </c>
    </row>
    <row r="991" spans="1:10">
      <c r="A991" s="3" t="s">
        <v>3007</v>
      </c>
      <c r="B991" s="6" t="s">
        <v>3008</v>
      </c>
      <c r="C991" s="3" t="s">
        <v>216</v>
      </c>
      <c r="J991" s="5">
        <v>57.186100000000003</v>
      </c>
    </row>
    <row r="992" spans="1:10">
      <c r="A992" s="3" t="s">
        <v>3009</v>
      </c>
      <c r="B992" s="6" t="s">
        <v>3010</v>
      </c>
      <c r="C992" s="3" t="s">
        <v>53</v>
      </c>
      <c r="J992" s="5">
        <v>6.6645000000000003</v>
      </c>
    </row>
    <row r="993" spans="1:10">
      <c r="A993" s="3" t="s">
        <v>3011</v>
      </c>
      <c r="B993" s="6" t="s">
        <v>3012</v>
      </c>
      <c r="C993" s="3" t="s">
        <v>53</v>
      </c>
      <c r="J993" s="5">
        <v>5.0831</v>
      </c>
    </row>
    <row r="994" spans="1:10">
      <c r="A994" s="3" t="s">
        <v>3030</v>
      </c>
      <c r="B994" s="6" t="s">
        <v>3031</v>
      </c>
      <c r="C994" s="3" t="s">
        <v>53</v>
      </c>
      <c r="J994" s="5">
        <v>2746.8343</v>
      </c>
    </row>
    <row r="995" spans="1:10">
      <c r="A995" s="3" t="s">
        <v>3055</v>
      </c>
      <c r="B995" s="6" t="s">
        <v>3056</v>
      </c>
      <c r="C995" s="3" t="s">
        <v>53</v>
      </c>
      <c r="J995" s="5">
        <v>424.61930000000001</v>
      </c>
    </row>
    <row r="996" spans="1:10">
      <c r="A996" s="3" t="s">
        <v>2239</v>
      </c>
      <c r="B996" s="6" t="s">
        <v>2240</v>
      </c>
      <c r="C996" s="3" t="s">
        <v>53</v>
      </c>
      <c r="J996" s="5">
        <v>42.284799999999997</v>
      </c>
    </row>
    <row r="997" spans="1:10">
      <c r="A997" s="3" t="s">
        <v>11779</v>
      </c>
      <c r="B997" s="6" t="s">
        <v>11876</v>
      </c>
      <c r="C997" s="3" t="s">
        <v>53</v>
      </c>
      <c r="J997" s="5">
        <v>347.09300000000002</v>
      </c>
    </row>
    <row r="998" spans="1:10">
      <c r="A998" s="3" t="s">
        <v>11780</v>
      </c>
      <c r="B998" s="6" t="s">
        <v>11877</v>
      </c>
      <c r="C998" s="3" t="s">
        <v>212</v>
      </c>
      <c r="J998" s="5">
        <v>93.436999999999998</v>
      </c>
    </row>
    <row r="999" spans="1:10">
      <c r="A999" s="3" t="s">
        <v>2025</v>
      </c>
      <c r="B999" s="6" t="s">
        <v>2026</v>
      </c>
      <c r="C999" s="3" t="s">
        <v>295</v>
      </c>
      <c r="J999" s="5">
        <v>37.244300000000003</v>
      </c>
    </row>
    <row r="1000" spans="1:10">
      <c r="A1000" s="3" t="s">
        <v>1334</v>
      </c>
      <c r="B1000" s="6" t="s">
        <v>1335</v>
      </c>
      <c r="C1000" s="3" t="s">
        <v>53</v>
      </c>
      <c r="J1000" s="5">
        <v>581.43439999999998</v>
      </c>
    </row>
    <row r="1001" spans="1:10">
      <c r="A1001" s="3" t="s">
        <v>11781</v>
      </c>
      <c r="B1001" s="6" t="s">
        <v>11878</v>
      </c>
      <c r="C1001" s="3" t="s">
        <v>53</v>
      </c>
      <c r="J1001" s="5">
        <v>241.6345</v>
      </c>
    </row>
    <row r="1002" spans="1:10">
      <c r="A1002" s="3" t="s">
        <v>11782</v>
      </c>
      <c r="B1002" s="6" t="s">
        <v>11879</v>
      </c>
      <c r="C1002" s="3" t="s">
        <v>212</v>
      </c>
      <c r="J1002" s="5">
        <v>144.35419999999999</v>
      </c>
    </row>
    <row r="1003" spans="1:10">
      <c r="A1003" s="3" t="s">
        <v>2368</v>
      </c>
      <c r="B1003" s="6" t="s">
        <v>2369</v>
      </c>
      <c r="C1003" s="3" t="s">
        <v>295</v>
      </c>
      <c r="J1003" s="5">
        <v>33.983800000000002</v>
      </c>
    </row>
    <row r="1004" spans="1:10">
      <c r="A1004" s="3" t="s">
        <v>1089</v>
      </c>
      <c r="B1004" s="6" t="s">
        <v>1090</v>
      </c>
      <c r="C1004" s="3" t="s">
        <v>295</v>
      </c>
      <c r="J1004" s="5">
        <v>19.535699999999999</v>
      </c>
    </row>
    <row r="1005" spans="1:10">
      <c r="A1005" s="3" t="s">
        <v>1091</v>
      </c>
      <c r="B1005" s="6" t="s">
        <v>1092</v>
      </c>
      <c r="C1005" s="3" t="s">
        <v>295</v>
      </c>
      <c r="J1005" s="5">
        <v>25.548300000000001</v>
      </c>
    </row>
    <row r="1006" spans="1:10">
      <c r="A1006" s="3" t="s">
        <v>1079</v>
      </c>
      <c r="B1006" s="6" t="s">
        <v>1080</v>
      </c>
      <c r="C1006" s="3" t="s">
        <v>295</v>
      </c>
      <c r="J1006" s="5">
        <v>26.498699999999999</v>
      </c>
    </row>
    <row r="1007" spans="1:10">
      <c r="A1007" s="3" t="s">
        <v>1081</v>
      </c>
      <c r="B1007" s="6" t="s">
        <v>1082</v>
      </c>
      <c r="C1007" s="3" t="s">
        <v>295</v>
      </c>
      <c r="J1007" s="5">
        <v>32.015799999999999</v>
      </c>
    </row>
    <row r="1008" spans="1:10">
      <c r="A1008" s="3" t="s">
        <v>1083</v>
      </c>
      <c r="B1008" s="6" t="s">
        <v>1084</v>
      </c>
      <c r="C1008" s="3" t="s">
        <v>295</v>
      </c>
      <c r="J1008" s="5">
        <v>41.106900000000003</v>
      </c>
    </row>
    <row r="1009" spans="1:10">
      <c r="A1009" s="3" t="s">
        <v>1085</v>
      </c>
      <c r="B1009" s="6" t="s">
        <v>1086</v>
      </c>
      <c r="C1009" s="3" t="s">
        <v>295</v>
      </c>
      <c r="J1009" s="5">
        <v>60.105499999999999</v>
      </c>
    </row>
    <row r="1010" spans="1:10">
      <c r="A1010" s="3" t="s">
        <v>1087</v>
      </c>
      <c r="B1010" s="6" t="s">
        <v>1088</v>
      </c>
      <c r="C1010" s="3" t="s">
        <v>295</v>
      </c>
      <c r="J1010" s="5">
        <v>79.103999999999999</v>
      </c>
    </row>
    <row r="1011" spans="1:10">
      <c r="A1011" s="3" t="s">
        <v>1075</v>
      </c>
      <c r="B1011" s="6" t="s">
        <v>1076</v>
      </c>
      <c r="C1011" s="3" t="s">
        <v>295</v>
      </c>
      <c r="J1011" s="5">
        <v>40.246299999999998</v>
      </c>
    </row>
    <row r="1012" spans="1:10">
      <c r="A1012" s="3" t="s">
        <v>1057</v>
      </c>
      <c r="B1012" s="6" t="s">
        <v>1058</v>
      </c>
      <c r="C1012" s="3" t="s">
        <v>295</v>
      </c>
      <c r="J1012" s="5">
        <v>50.405299999999997</v>
      </c>
    </row>
    <row r="1013" spans="1:10">
      <c r="A1013" s="3" t="s">
        <v>1063</v>
      </c>
      <c r="B1013" s="6" t="s">
        <v>1064</v>
      </c>
      <c r="C1013" s="3" t="s">
        <v>295</v>
      </c>
      <c r="J1013" s="5">
        <v>60.489100000000001</v>
      </c>
    </row>
    <row r="1014" spans="1:10">
      <c r="A1014" s="3" t="s">
        <v>1069</v>
      </c>
      <c r="B1014" s="6" t="s">
        <v>1070</v>
      </c>
      <c r="C1014" s="3" t="s">
        <v>295</v>
      </c>
      <c r="J1014" s="5">
        <v>71.021500000000003</v>
      </c>
    </row>
    <row r="1015" spans="1:10">
      <c r="A1015" s="3" t="s">
        <v>1077</v>
      </c>
      <c r="B1015" s="6" t="s">
        <v>1078</v>
      </c>
      <c r="C1015" s="3" t="s">
        <v>295</v>
      </c>
      <c r="J1015" s="5">
        <v>33.2532</v>
      </c>
    </row>
    <row r="1016" spans="1:10">
      <c r="A1016" s="3" t="s">
        <v>1059</v>
      </c>
      <c r="B1016" s="6" t="s">
        <v>1060</v>
      </c>
      <c r="C1016" s="3" t="s">
        <v>295</v>
      </c>
      <c r="J1016" s="5">
        <v>41.385300000000001</v>
      </c>
    </row>
    <row r="1017" spans="1:10">
      <c r="A1017" s="3" t="s">
        <v>1065</v>
      </c>
      <c r="B1017" s="6" t="s">
        <v>1066</v>
      </c>
      <c r="C1017" s="3" t="s">
        <v>295</v>
      </c>
      <c r="J1017" s="5">
        <v>49.358600000000003</v>
      </c>
    </row>
    <row r="1018" spans="1:10">
      <c r="A1018" s="3" t="s">
        <v>1071</v>
      </c>
      <c r="B1018" s="6" t="s">
        <v>1072</v>
      </c>
      <c r="C1018" s="3" t="s">
        <v>295</v>
      </c>
      <c r="J1018" s="5">
        <v>57.637999999999998</v>
      </c>
    </row>
    <row r="1019" spans="1:10">
      <c r="A1019" s="3" t="s">
        <v>1073</v>
      </c>
      <c r="B1019" s="6" t="s">
        <v>1074</v>
      </c>
      <c r="C1019" s="3" t="s">
        <v>295</v>
      </c>
      <c r="J1019" s="5">
        <v>30.038</v>
      </c>
    </row>
    <row r="1020" spans="1:10">
      <c r="A1020" s="3" t="s">
        <v>1053</v>
      </c>
      <c r="B1020" s="6" t="s">
        <v>1054</v>
      </c>
      <c r="C1020" s="3" t="s">
        <v>295</v>
      </c>
      <c r="J1020" s="5">
        <v>39.176299999999998</v>
      </c>
    </row>
    <row r="1021" spans="1:10">
      <c r="A1021" s="3" t="s">
        <v>1061</v>
      </c>
      <c r="B1021" s="6" t="s">
        <v>1062</v>
      </c>
      <c r="C1021" s="3" t="s">
        <v>295</v>
      </c>
      <c r="J1021" s="5">
        <v>46.548200000000001</v>
      </c>
    </row>
    <row r="1022" spans="1:10">
      <c r="A1022" s="3" t="s">
        <v>1067</v>
      </c>
      <c r="B1022" s="6" t="s">
        <v>1068</v>
      </c>
      <c r="C1022" s="3" t="s">
        <v>295</v>
      </c>
      <c r="J1022" s="5">
        <v>54.232999999999997</v>
      </c>
    </row>
    <row r="1023" spans="1:10">
      <c r="A1023" s="3" t="s">
        <v>1350</v>
      </c>
      <c r="B1023" s="6" t="s">
        <v>1351</v>
      </c>
      <c r="C1023" s="3" t="s">
        <v>212</v>
      </c>
      <c r="J1023" s="5">
        <v>71.362499999999997</v>
      </c>
    </row>
    <row r="1024" spans="1:10">
      <c r="A1024" s="3" t="s">
        <v>1128</v>
      </c>
      <c r="B1024" s="6" t="s">
        <v>1129</v>
      </c>
      <c r="C1024" s="3" t="s">
        <v>53</v>
      </c>
      <c r="J1024" s="5">
        <v>860.20709999999997</v>
      </c>
    </row>
    <row r="1025" spans="1:10">
      <c r="A1025" s="3" t="s">
        <v>1130</v>
      </c>
      <c r="B1025" s="6" t="s">
        <v>1131</v>
      </c>
      <c r="C1025" s="3" t="s">
        <v>53</v>
      </c>
      <c r="J1025" s="5">
        <v>786.57690000000002</v>
      </c>
    </row>
    <row r="1026" spans="1:10">
      <c r="A1026" s="3" t="s">
        <v>1132</v>
      </c>
      <c r="B1026" s="6" t="s">
        <v>1133</v>
      </c>
      <c r="C1026" s="3" t="s">
        <v>53</v>
      </c>
      <c r="J1026" s="5">
        <v>891.70240000000001</v>
      </c>
    </row>
    <row r="1027" spans="1:10">
      <c r="A1027" s="3" t="s">
        <v>1134</v>
      </c>
      <c r="B1027" s="6" t="s">
        <v>1135</v>
      </c>
      <c r="C1027" s="3" t="s">
        <v>53</v>
      </c>
      <c r="J1027" s="5">
        <v>907.56380000000001</v>
      </c>
    </row>
    <row r="1028" spans="1:10">
      <c r="A1028" s="3" t="s">
        <v>1136</v>
      </c>
      <c r="B1028" s="6" t="s">
        <v>1137</v>
      </c>
      <c r="C1028" s="3" t="s">
        <v>53</v>
      </c>
      <c r="J1028" s="5">
        <v>946.09849999999994</v>
      </c>
    </row>
    <row r="1029" spans="1:10">
      <c r="A1029" s="3" t="s">
        <v>1138</v>
      </c>
      <c r="B1029" s="6" t="s">
        <v>1139</v>
      </c>
      <c r="C1029" s="3" t="s">
        <v>53</v>
      </c>
      <c r="J1029" s="5">
        <v>1362.7608</v>
      </c>
    </row>
    <row r="1030" spans="1:10">
      <c r="A1030" s="3" t="s">
        <v>1120</v>
      </c>
      <c r="B1030" s="6" t="s">
        <v>1121</v>
      </c>
      <c r="C1030" s="3" t="s">
        <v>53</v>
      </c>
      <c r="J1030" s="5">
        <v>1869.6889000000001</v>
      </c>
    </row>
    <row r="1031" spans="1:10">
      <c r="A1031" s="3" t="s">
        <v>1142</v>
      </c>
      <c r="B1031" s="6" t="s">
        <v>1143</v>
      </c>
      <c r="C1031" s="3" t="s">
        <v>53</v>
      </c>
      <c r="J1031" s="5">
        <v>11.9086</v>
      </c>
    </row>
    <row r="1032" spans="1:10">
      <c r="A1032" s="3" t="s">
        <v>1144</v>
      </c>
      <c r="B1032" s="6" t="s">
        <v>1145</v>
      </c>
      <c r="C1032" s="3" t="s">
        <v>53</v>
      </c>
      <c r="J1032" s="5">
        <v>22.945799999999998</v>
      </c>
    </row>
    <row r="1033" spans="1:10">
      <c r="A1033" s="3" t="s">
        <v>867</v>
      </c>
      <c r="B1033" s="6" t="s">
        <v>868</v>
      </c>
      <c r="C1033" s="3" t="s">
        <v>295</v>
      </c>
      <c r="J1033" s="5">
        <v>55.510100000000001</v>
      </c>
    </row>
    <row r="1034" spans="1:10">
      <c r="A1034" s="3" t="s">
        <v>1274</v>
      </c>
      <c r="B1034" s="6" t="s">
        <v>1275</v>
      </c>
      <c r="C1034" s="3" t="s">
        <v>295</v>
      </c>
      <c r="J1034" s="5">
        <v>16.5702</v>
      </c>
    </row>
    <row r="1035" spans="1:10">
      <c r="A1035" s="3" t="s">
        <v>2638</v>
      </c>
      <c r="B1035" s="6" t="s">
        <v>2639</v>
      </c>
      <c r="C1035" s="3" t="s">
        <v>36</v>
      </c>
      <c r="J1035" s="5" t="s">
        <v>27</v>
      </c>
    </row>
    <row r="1036" spans="1:10">
      <c r="A1036" s="3" t="s">
        <v>861</v>
      </c>
      <c r="B1036" s="6" t="s">
        <v>862</v>
      </c>
      <c r="C1036" s="3" t="s">
        <v>860</v>
      </c>
      <c r="J1036" s="5">
        <v>12.3626</v>
      </c>
    </row>
    <row r="1037" spans="1:10">
      <c r="A1037" s="3" t="s">
        <v>3177</v>
      </c>
      <c r="B1037" s="6" t="s">
        <v>3178</v>
      </c>
      <c r="C1037" s="3" t="s">
        <v>216</v>
      </c>
      <c r="J1037" s="5">
        <v>43.994500000000002</v>
      </c>
    </row>
    <row r="1038" spans="1:10">
      <c r="A1038" s="3" t="s">
        <v>3183</v>
      </c>
      <c r="B1038" s="6" t="s">
        <v>3184</v>
      </c>
      <c r="C1038" s="3" t="s">
        <v>216</v>
      </c>
      <c r="J1038" s="5">
        <v>10.9025</v>
      </c>
    </row>
    <row r="1039" spans="1:10">
      <c r="A1039" s="3" t="s">
        <v>3258</v>
      </c>
      <c r="B1039" s="6" t="s">
        <v>3259</v>
      </c>
      <c r="C1039" s="3" t="s">
        <v>212</v>
      </c>
      <c r="J1039" s="5">
        <v>173.99270000000001</v>
      </c>
    </row>
    <row r="1040" spans="1:10">
      <c r="A1040" s="3" t="s">
        <v>1614</v>
      </c>
      <c r="B1040" s="6" t="s">
        <v>1615</v>
      </c>
      <c r="C1040" s="3" t="s">
        <v>216</v>
      </c>
      <c r="J1040" s="5">
        <v>5.1779000000000002</v>
      </c>
    </row>
    <row r="1041" spans="1:10">
      <c r="A1041" s="3" t="s">
        <v>1616</v>
      </c>
      <c r="B1041" s="6" t="s">
        <v>1617</v>
      </c>
      <c r="C1041" s="3" t="s">
        <v>216</v>
      </c>
      <c r="J1041" s="5">
        <v>5.1779999999999999</v>
      </c>
    </row>
    <row r="1042" spans="1:10">
      <c r="A1042" s="3" t="s">
        <v>1618</v>
      </c>
      <c r="B1042" s="6" t="s">
        <v>1619</v>
      </c>
      <c r="C1042" s="3" t="s">
        <v>216</v>
      </c>
      <c r="J1042" s="5">
        <v>5.1779000000000002</v>
      </c>
    </row>
    <row r="1043" spans="1:10">
      <c r="A1043" s="3" t="s">
        <v>1620</v>
      </c>
      <c r="B1043" s="6" t="s">
        <v>1621</v>
      </c>
      <c r="C1043" s="3" t="s">
        <v>216</v>
      </c>
      <c r="J1043" s="5">
        <v>5.1779000000000002</v>
      </c>
    </row>
    <row r="1044" spans="1:10">
      <c r="A1044" s="3" t="s">
        <v>1622</v>
      </c>
      <c r="B1044" s="6" t="s">
        <v>1623</v>
      </c>
      <c r="C1044" s="3" t="s">
        <v>216</v>
      </c>
      <c r="J1044" s="5">
        <v>5.1779999999999999</v>
      </c>
    </row>
    <row r="1045" spans="1:10">
      <c r="A1045" s="3" t="s">
        <v>3842</v>
      </c>
      <c r="B1045" s="6" t="s">
        <v>3843</v>
      </c>
      <c r="C1045" s="3" t="s">
        <v>212</v>
      </c>
      <c r="J1045" s="5">
        <v>55.808599999999998</v>
      </c>
    </row>
    <row r="1046" spans="1:10">
      <c r="A1046" s="3" t="s">
        <v>1282</v>
      </c>
      <c r="B1046" s="6" t="s">
        <v>1283</v>
      </c>
      <c r="C1046" s="3" t="s">
        <v>212</v>
      </c>
      <c r="J1046" s="5">
        <v>11.3308</v>
      </c>
    </row>
    <row r="1047" spans="1:10">
      <c r="A1047" s="3" t="s">
        <v>1354</v>
      </c>
      <c r="B1047" s="6" t="s">
        <v>1355</v>
      </c>
      <c r="C1047" s="3" t="s">
        <v>212</v>
      </c>
      <c r="J1047" s="5">
        <v>106.71420000000001</v>
      </c>
    </row>
    <row r="1048" spans="1:10">
      <c r="A1048" s="3" t="s">
        <v>1352</v>
      </c>
      <c r="B1048" s="6" t="s">
        <v>1353</v>
      </c>
      <c r="C1048" s="3" t="s">
        <v>212</v>
      </c>
      <c r="J1048" s="5">
        <v>146.28919999999999</v>
      </c>
    </row>
    <row r="1049" spans="1:10">
      <c r="A1049" s="3" t="s">
        <v>3262</v>
      </c>
      <c r="B1049" s="6" t="s">
        <v>3263</v>
      </c>
      <c r="C1049" s="3" t="s">
        <v>212</v>
      </c>
      <c r="J1049" s="5">
        <v>219.06010000000001</v>
      </c>
    </row>
    <row r="1050" spans="1:10">
      <c r="A1050" s="3" t="s">
        <v>3264</v>
      </c>
      <c r="B1050" s="6" t="s">
        <v>3265</v>
      </c>
      <c r="C1050" s="3" t="s">
        <v>212</v>
      </c>
      <c r="J1050" s="5">
        <v>451.37060000000002</v>
      </c>
    </row>
    <row r="1051" spans="1:10">
      <c r="A1051" s="3" t="s">
        <v>2077</v>
      </c>
      <c r="B1051" s="6" t="s">
        <v>2078</v>
      </c>
      <c r="C1051" s="3" t="s">
        <v>53</v>
      </c>
      <c r="J1051" s="5">
        <v>20.5809</v>
      </c>
    </row>
    <row r="1052" spans="1:10">
      <c r="A1052" s="3" t="s">
        <v>2079</v>
      </c>
      <c r="B1052" s="6" t="s">
        <v>2080</v>
      </c>
      <c r="C1052" s="3" t="s">
        <v>53</v>
      </c>
      <c r="J1052" s="5">
        <v>42.546700000000001</v>
      </c>
    </row>
    <row r="1053" spans="1:10">
      <c r="A1053" s="3" t="s">
        <v>1190</v>
      </c>
      <c r="B1053" s="6" t="s">
        <v>1191</v>
      </c>
      <c r="C1053" s="3" t="s">
        <v>53</v>
      </c>
      <c r="J1053" s="5">
        <v>275.4049</v>
      </c>
    </row>
    <row r="1054" spans="1:10">
      <c r="A1054" s="3" t="s">
        <v>1662</v>
      </c>
      <c r="B1054" s="6" t="s">
        <v>1663</v>
      </c>
      <c r="C1054" s="3" t="s">
        <v>53</v>
      </c>
      <c r="J1054" s="5">
        <v>3308.0250999999998</v>
      </c>
    </row>
    <row r="1055" spans="1:10">
      <c r="A1055" s="3" t="s">
        <v>1666</v>
      </c>
      <c r="B1055" s="6" t="s">
        <v>1667</v>
      </c>
      <c r="C1055" s="3" t="s">
        <v>53</v>
      </c>
      <c r="J1055" s="5">
        <v>7637.73</v>
      </c>
    </row>
    <row r="1056" spans="1:10">
      <c r="A1056" s="3" t="s">
        <v>1672</v>
      </c>
      <c r="B1056" s="6" t="s">
        <v>1673</v>
      </c>
      <c r="C1056" s="3" t="s">
        <v>53</v>
      </c>
      <c r="J1056" s="5">
        <v>9174.6368999999995</v>
      </c>
    </row>
    <row r="1057" spans="1:10">
      <c r="A1057" s="3" t="s">
        <v>1676</v>
      </c>
      <c r="B1057" s="6" t="s">
        <v>1677</v>
      </c>
      <c r="C1057" s="3" t="s">
        <v>53</v>
      </c>
      <c r="J1057" s="5">
        <v>13684.6289</v>
      </c>
    </row>
    <row r="1058" spans="1:10">
      <c r="A1058" s="3" t="s">
        <v>1678</v>
      </c>
      <c r="B1058" s="6" t="s">
        <v>1679</v>
      </c>
      <c r="C1058" s="3" t="s">
        <v>53</v>
      </c>
      <c r="J1058" s="5">
        <v>6798.87</v>
      </c>
    </row>
    <row r="1059" spans="1:10">
      <c r="A1059" s="3" t="s">
        <v>3748</v>
      </c>
      <c r="B1059" s="6" t="s">
        <v>3749</v>
      </c>
      <c r="C1059" s="3" t="s">
        <v>53</v>
      </c>
      <c r="J1059" s="5">
        <v>32.398099999999999</v>
      </c>
    </row>
    <row r="1060" spans="1:10">
      <c r="A1060" s="3" t="s">
        <v>3806</v>
      </c>
      <c r="B1060" s="6" t="s">
        <v>3807</v>
      </c>
      <c r="C1060" s="3" t="s">
        <v>53</v>
      </c>
      <c r="J1060" s="5">
        <v>3144.2478000000001</v>
      </c>
    </row>
    <row r="1061" spans="1:10">
      <c r="A1061" s="3" t="s">
        <v>3480</v>
      </c>
      <c r="B1061" s="6" t="s">
        <v>3481</v>
      </c>
      <c r="C1061" s="3" t="s">
        <v>53</v>
      </c>
      <c r="J1061" s="5">
        <v>563.36360000000002</v>
      </c>
    </row>
    <row r="1062" spans="1:10">
      <c r="A1062" s="3" t="s">
        <v>3478</v>
      </c>
      <c r="B1062" s="6" t="s">
        <v>3479</v>
      </c>
      <c r="C1062" s="3" t="s">
        <v>53</v>
      </c>
      <c r="J1062" s="5">
        <v>210.8194</v>
      </c>
    </row>
    <row r="1063" spans="1:10">
      <c r="A1063" s="3" t="s">
        <v>3800</v>
      </c>
      <c r="B1063" s="6" t="s">
        <v>3801</v>
      </c>
      <c r="C1063" s="3" t="s">
        <v>53</v>
      </c>
      <c r="J1063" s="5">
        <v>1213.258</v>
      </c>
    </row>
    <row r="1064" spans="1:10">
      <c r="A1064" s="3" t="s">
        <v>1448</v>
      </c>
      <c r="B1064" s="6" t="s">
        <v>1449</v>
      </c>
      <c r="C1064" s="3" t="s">
        <v>212</v>
      </c>
      <c r="J1064" s="5">
        <v>8.8874999999999993</v>
      </c>
    </row>
    <row r="1065" spans="1:10">
      <c r="A1065" s="3" t="s">
        <v>1450</v>
      </c>
      <c r="B1065" s="6" t="s">
        <v>1451</v>
      </c>
      <c r="C1065" s="3" t="s">
        <v>212</v>
      </c>
      <c r="J1065" s="5">
        <v>12.538399999999999</v>
      </c>
    </row>
    <row r="1066" spans="1:10">
      <c r="A1066" s="3" t="s">
        <v>1362</v>
      </c>
      <c r="B1066" s="6" t="s">
        <v>1363</v>
      </c>
      <c r="C1066" s="3" t="s">
        <v>212</v>
      </c>
      <c r="J1066" s="5">
        <v>25.074999999999999</v>
      </c>
    </row>
    <row r="1067" spans="1:10">
      <c r="A1067" s="3" t="s">
        <v>1358</v>
      </c>
      <c r="B1067" s="6" t="s">
        <v>1359</v>
      </c>
      <c r="C1067" s="3" t="s">
        <v>212</v>
      </c>
      <c r="J1067" s="5">
        <v>39.296700000000001</v>
      </c>
    </row>
    <row r="1068" spans="1:10">
      <c r="A1068" s="3" t="s">
        <v>2602</v>
      </c>
      <c r="B1068" s="6" t="s">
        <v>2603</v>
      </c>
      <c r="C1068" s="3" t="s">
        <v>212</v>
      </c>
      <c r="J1068" s="5">
        <v>15.4152</v>
      </c>
    </row>
    <row r="1069" spans="1:10">
      <c r="A1069" s="3" t="s">
        <v>3792</v>
      </c>
      <c r="B1069" s="6" t="s">
        <v>3793</v>
      </c>
      <c r="C1069" s="3" t="s">
        <v>212</v>
      </c>
      <c r="J1069" s="5">
        <v>23.094999999999999</v>
      </c>
    </row>
    <row r="1070" spans="1:10">
      <c r="A1070" s="3" t="s">
        <v>1346</v>
      </c>
      <c r="B1070" s="6" t="s">
        <v>1347</v>
      </c>
      <c r="C1070" s="3" t="s">
        <v>212</v>
      </c>
      <c r="J1070" s="5">
        <v>87.371600000000001</v>
      </c>
    </row>
    <row r="1071" spans="1:10">
      <c r="A1071" s="3" t="s">
        <v>1348</v>
      </c>
      <c r="B1071" s="6" t="s">
        <v>1349</v>
      </c>
      <c r="C1071" s="3" t="s">
        <v>212</v>
      </c>
      <c r="J1071" s="5">
        <v>102.5715</v>
      </c>
    </row>
    <row r="1072" spans="1:10">
      <c r="A1072" s="3" t="s">
        <v>3834</v>
      </c>
      <c r="B1072" s="6" t="s">
        <v>3835</v>
      </c>
      <c r="C1072" s="3" t="s">
        <v>212</v>
      </c>
      <c r="J1072" s="5">
        <v>137.5136</v>
      </c>
    </row>
    <row r="1073" spans="1:10">
      <c r="A1073" s="3" t="s">
        <v>3860</v>
      </c>
      <c r="B1073" s="6" t="s">
        <v>3861</v>
      </c>
      <c r="C1073" s="3" t="s">
        <v>53</v>
      </c>
      <c r="J1073" s="5">
        <v>458.90199999999999</v>
      </c>
    </row>
    <row r="1074" spans="1:10">
      <c r="A1074" s="3" t="s">
        <v>3790</v>
      </c>
      <c r="B1074" s="6" t="s">
        <v>3791</v>
      </c>
      <c r="C1074" s="3" t="s">
        <v>295</v>
      </c>
      <c r="J1074" s="5">
        <v>5.5495999999999999</v>
      </c>
    </row>
    <row r="1075" spans="1:10">
      <c r="A1075" s="3" t="s">
        <v>3774</v>
      </c>
      <c r="B1075" s="6" t="s">
        <v>3775</v>
      </c>
      <c r="C1075" s="3" t="s">
        <v>53</v>
      </c>
      <c r="J1075" s="5">
        <v>2298.0284999999999</v>
      </c>
    </row>
    <row r="1076" spans="1:10">
      <c r="A1076" s="3" t="s">
        <v>3836</v>
      </c>
      <c r="B1076" s="6" t="s">
        <v>3837</v>
      </c>
      <c r="C1076" s="3" t="s">
        <v>53</v>
      </c>
      <c r="J1076" s="5">
        <v>11.859299999999999</v>
      </c>
    </row>
    <row r="1077" spans="1:10">
      <c r="A1077" s="3" t="s">
        <v>3784</v>
      </c>
      <c r="B1077" s="6" t="s">
        <v>3785</v>
      </c>
      <c r="C1077" s="3" t="s">
        <v>295</v>
      </c>
      <c r="J1077" s="5">
        <v>43.530799999999999</v>
      </c>
    </row>
    <row r="1078" spans="1:10">
      <c r="A1078" s="3" t="s">
        <v>3810</v>
      </c>
      <c r="B1078" s="6" t="s">
        <v>3811</v>
      </c>
      <c r="C1078" s="3" t="s">
        <v>53</v>
      </c>
      <c r="J1078" s="5">
        <v>6684.6741000000002</v>
      </c>
    </row>
    <row r="1079" spans="1:10">
      <c r="A1079" s="3" t="s">
        <v>3858</v>
      </c>
      <c r="B1079" s="6" t="s">
        <v>3859</v>
      </c>
      <c r="C1079" s="3" t="s">
        <v>216</v>
      </c>
      <c r="J1079" s="5">
        <v>52.244399999999999</v>
      </c>
    </row>
    <row r="1080" spans="1:10">
      <c r="A1080" s="3" t="s">
        <v>3844</v>
      </c>
      <c r="B1080" s="6" t="s">
        <v>3845</v>
      </c>
      <c r="C1080" s="3" t="s">
        <v>212</v>
      </c>
      <c r="J1080" s="5">
        <v>142.31049999999999</v>
      </c>
    </row>
    <row r="1081" spans="1:10">
      <c r="A1081" s="3" t="s">
        <v>1200</v>
      </c>
      <c r="B1081" s="6" t="s">
        <v>1201</v>
      </c>
      <c r="C1081" s="3" t="s">
        <v>53</v>
      </c>
      <c r="J1081" s="5">
        <v>4631.4521000000004</v>
      </c>
    </row>
    <row r="1082" spans="1:10">
      <c r="A1082" s="3" t="s">
        <v>1204</v>
      </c>
      <c r="B1082" s="6" t="s">
        <v>1205</v>
      </c>
      <c r="C1082" s="3" t="s">
        <v>53</v>
      </c>
      <c r="J1082" s="5">
        <v>2410.0127000000002</v>
      </c>
    </row>
    <row r="1083" spans="1:10">
      <c r="A1083" s="3" t="s">
        <v>1202</v>
      </c>
      <c r="B1083" s="6" t="s">
        <v>1203</v>
      </c>
      <c r="C1083" s="3" t="s">
        <v>53</v>
      </c>
      <c r="J1083" s="5">
        <v>519.65840000000003</v>
      </c>
    </row>
    <row r="1084" spans="1:10">
      <c r="A1084" s="3" t="s">
        <v>1198</v>
      </c>
      <c r="B1084" s="6" t="s">
        <v>1199</v>
      </c>
      <c r="C1084" s="3" t="s">
        <v>53</v>
      </c>
      <c r="J1084" s="5">
        <v>1503.2628999999999</v>
      </c>
    </row>
    <row r="1085" spans="1:10">
      <c r="A1085" s="3" t="s">
        <v>3804</v>
      </c>
      <c r="B1085" s="6" t="s">
        <v>3805</v>
      </c>
      <c r="C1085" s="3" t="s">
        <v>212</v>
      </c>
      <c r="J1085" s="5">
        <v>139.7629</v>
      </c>
    </row>
    <row r="1086" spans="1:10">
      <c r="A1086" s="3" t="s">
        <v>3802</v>
      </c>
      <c r="B1086" s="6" t="s">
        <v>3803</v>
      </c>
      <c r="C1086" s="3" t="s">
        <v>53</v>
      </c>
      <c r="J1086" s="5">
        <v>1116.154</v>
      </c>
    </row>
    <row r="1087" spans="1:10">
      <c r="A1087" s="3" t="s">
        <v>3808</v>
      </c>
      <c r="B1087" s="6" t="s">
        <v>3809</v>
      </c>
      <c r="C1087" s="3" t="s">
        <v>53</v>
      </c>
      <c r="J1087" s="5">
        <v>10347.241900000001</v>
      </c>
    </row>
    <row r="1088" spans="1:10">
      <c r="A1088" s="3" t="s">
        <v>3776</v>
      </c>
      <c r="B1088" s="6" t="s">
        <v>3777</v>
      </c>
      <c r="C1088" s="3" t="s">
        <v>53</v>
      </c>
      <c r="J1088" s="5">
        <v>9682.7782000000007</v>
      </c>
    </row>
    <row r="1089" spans="1:10">
      <c r="A1089" s="3" t="s">
        <v>3814</v>
      </c>
      <c r="B1089" s="6" t="s">
        <v>3815</v>
      </c>
      <c r="C1089" s="3" t="s">
        <v>53</v>
      </c>
      <c r="J1089" s="5">
        <v>4.9621000000000004</v>
      </c>
    </row>
    <row r="1090" spans="1:10">
      <c r="A1090" s="3" t="s">
        <v>3798</v>
      </c>
      <c r="B1090" s="6" t="s">
        <v>3799</v>
      </c>
      <c r="C1090" s="3" t="s">
        <v>53</v>
      </c>
      <c r="J1090" s="5">
        <v>390</v>
      </c>
    </row>
    <row r="1091" spans="1:10">
      <c r="A1091" s="3" t="s">
        <v>1099</v>
      </c>
      <c r="B1091" s="6" t="s">
        <v>1100</v>
      </c>
      <c r="C1091" s="3" t="s">
        <v>53</v>
      </c>
      <c r="J1091" s="5">
        <v>39.170499999999997</v>
      </c>
    </row>
    <row r="1092" spans="1:10">
      <c r="A1092" s="3" t="s">
        <v>3113</v>
      </c>
      <c r="B1092" s="6" t="s">
        <v>3114</v>
      </c>
      <c r="C1092" s="3" t="s">
        <v>53</v>
      </c>
      <c r="J1092" s="5">
        <v>3802.6853000000001</v>
      </c>
    </row>
    <row r="1093" spans="1:10">
      <c r="A1093" s="3" t="s">
        <v>2588</v>
      </c>
      <c r="B1093" s="6" t="s">
        <v>2589</v>
      </c>
      <c r="C1093" s="3" t="s">
        <v>216</v>
      </c>
      <c r="J1093" s="5">
        <v>0.1192</v>
      </c>
    </row>
    <row r="1094" spans="1:10">
      <c r="A1094" s="3" t="s">
        <v>2606</v>
      </c>
      <c r="B1094" s="6" t="s">
        <v>2607</v>
      </c>
      <c r="C1094" s="3" t="s">
        <v>216</v>
      </c>
      <c r="J1094" s="5">
        <v>2.0413999999999999</v>
      </c>
    </row>
    <row r="1095" spans="1:10">
      <c r="A1095" s="3" t="s">
        <v>3812</v>
      </c>
      <c r="B1095" s="6" t="s">
        <v>3813</v>
      </c>
      <c r="C1095" s="3" t="s">
        <v>212</v>
      </c>
      <c r="J1095" s="5">
        <v>123.3809</v>
      </c>
    </row>
    <row r="1096" spans="1:10">
      <c r="A1096" s="3" t="s">
        <v>2458</v>
      </c>
      <c r="B1096" s="6" t="s">
        <v>2459</v>
      </c>
      <c r="C1096" s="3" t="s">
        <v>53</v>
      </c>
      <c r="J1096" s="5">
        <v>17920.106400000001</v>
      </c>
    </row>
    <row r="1097" spans="1:10">
      <c r="A1097" s="3" t="s">
        <v>2462</v>
      </c>
      <c r="B1097" s="6" t="s">
        <v>2463</v>
      </c>
      <c r="C1097" s="3" t="s">
        <v>53</v>
      </c>
      <c r="J1097" s="5">
        <v>29276.090800000002</v>
      </c>
    </row>
    <row r="1098" spans="1:10">
      <c r="A1098" s="3" t="s">
        <v>2464</v>
      </c>
      <c r="B1098" s="6" t="s">
        <v>2465</v>
      </c>
      <c r="C1098" s="3" t="s">
        <v>53</v>
      </c>
      <c r="J1098" s="5">
        <v>34945.942600000002</v>
      </c>
    </row>
    <row r="1099" spans="1:10">
      <c r="A1099" s="3" t="s">
        <v>2470</v>
      </c>
      <c r="B1099" s="6" t="s">
        <v>2471</v>
      </c>
      <c r="C1099" s="3" t="s">
        <v>53</v>
      </c>
      <c r="J1099" s="5">
        <v>51972.4833</v>
      </c>
    </row>
    <row r="1100" spans="1:10">
      <c r="A1100" s="3" t="s">
        <v>2474</v>
      </c>
      <c r="B1100" s="6" t="s">
        <v>2475</v>
      </c>
      <c r="C1100" s="3" t="s">
        <v>53</v>
      </c>
      <c r="J1100" s="5">
        <v>59576.824399999998</v>
      </c>
    </row>
    <row r="1101" spans="1:10">
      <c r="A1101" s="3" t="s">
        <v>2476</v>
      </c>
      <c r="B1101" s="6" t="s">
        <v>2477</v>
      </c>
      <c r="C1101" s="3" t="s">
        <v>53</v>
      </c>
      <c r="J1101" s="5">
        <v>74035.614700000006</v>
      </c>
    </row>
    <row r="1102" spans="1:10">
      <c r="A1102" s="3" t="s">
        <v>2482</v>
      </c>
      <c r="B1102" s="6" t="s">
        <v>2483</v>
      </c>
      <c r="C1102" s="3" t="s">
        <v>53</v>
      </c>
      <c r="J1102" s="5">
        <v>104992.87549999999</v>
      </c>
    </row>
    <row r="1103" spans="1:10">
      <c r="A1103" s="3" t="s">
        <v>2430</v>
      </c>
      <c r="B1103" s="6" t="s">
        <v>2431</v>
      </c>
      <c r="C1103" s="3" t="s">
        <v>53</v>
      </c>
      <c r="J1103" s="5">
        <v>15434.5221</v>
      </c>
    </row>
    <row r="1104" spans="1:10">
      <c r="A1104" s="3" t="s">
        <v>2434</v>
      </c>
      <c r="B1104" s="6" t="s">
        <v>2435</v>
      </c>
      <c r="C1104" s="3" t="s">
        <v>53</v>
      </c>
      <c r="J1104" s="5">
        <v>25193.1715</v>
      </c>
    </row>
    <row r="1105" spans="1:10">
      <c r="A1105" s="3" t="s">
        <v>2436</v>
      </c>
      <c r="B1105" s="6" t="s">
        <v>2437</v>
      </c>
      <c r="C1105" s="3" t="s">
        <v>53</v>
      </c>
      <c r="J1105" s="5">
        <v>30064.529600000002</v>
      </c>
    </row>
    <row r="1106" spans="1:10">
      <c r="A1106" s="3" t="s">
        <v>2440</v>
      </c>
      <c r="B1106" s="6" t="s">
        <v>2441</v>
      </c>
      <c r="C1106" s="3" t="s">
        <v>53</v>
      </c>
      <c r="J1106" s="5">
        <v>44708.095500000003</v>
      </c>
    </row>
    <row r="1107" spans="1:10">
      <c r="A1107" s="3" t="s">
        <v>2442</v>
      </c>
      <c r="B1107" s="6" t="s">
        <v>2443</v>
      </c>
      <c r="C1107" s="3" t="s">
        <v>53</v>
      </c>
      <c r="J1107" s="5">
        <v>50060.734900000003</v>
      </c>
    </row>
    <row r="1108" spans="1:10">
      <c r="A1108" s="3" t="s">
        <v>2444</v>
      </c>
      <c r="B1108" s="6" t="s">
        <v>2445</v>
      </c>
      <c r="C1108" s="3" t="s">
        <v>53</v>
      </c>
      <c r="J1108" s="5">
        <v>65255.755799999999</v>
      </c>
    </row>
    <row r="1109" spans="1:10">
      <c r="A1109" s="3" t="s">
        <v>2448</v>
      </c>
      <c r="B1109" s="6" t="s">
        <v>2449</v>
      </c>
      <c r="C1109" s="3" t="s">
        <v>53</v>
      </c>
      <c r="J1109" s="5">
        <v>87999.592600000004</v>
      </c>
    </row>
    <row r="1110" spans="1:10">
      <c r="A1110" s="3" t="s">
        <v>2592</v>
      </c>
      <c r="B1110" s="6" t="s">
        <v>2593</v>
      </c>
      <c r="C1110" s="3" t="s">
        <v>53</v>
      </c>
      <c r="J1110" s="5">
        <v>11.8683</v>
      </c>
    </row>
    <row r="1111" spans="1:10">
      <c r="A1111" s="3" t="s">
        <v>2688</v>
      </c>
      <c r="B1111" s="6" t="s">
        <v>2689</v>
      </c>
      <c r="C1111" s="3" t="s">
        <v>53</v>
      </c>
      <c r="J1111" s="5">
        <v>5627.0595000000003</v>
      </c>
    </row>
    <row r="1112" spans="1:10">
      <c r="A1112" s="3" t="s">
        <v>1956</v>
      </c>
      <c r="B1112" s="6" t="s">
        <v>1957</v>
      </c>
      <c r="C1112" s="3" t="s">
        <v>216</v>
      </c>
      <c r="J1112" s="5">
        <v>8.6922999999999995</v>
      </c>
    </row>
    <row r="1113" spans="1:10">
      <c r="A1113" s="3" t="s">
        <v>987</v>
      </c>
      <c r="B1113" s="6" t="s">
        <v>988</v>
      </c>
      <c r="C1113" s="3" t="s">
        <v>36</v>
      </c>
      <c r="J1113" s="5">
        <v>11.588900000000001</v>
      </c>
    </row>
    <row r="1114" spans="1:10">
      <c r="A1114" s="3" t="s">
        <v>1009</v>
      </c>
      <c r="B1114" s="6" t="s">
        <v>1010</v>
      </c>
      <c r="C1114" s="3" t="s">
        <v>216</v>
      </c>
      <c r="J1114" s="5">
        <v>41.297699999999999</v>
      </c>
    </row>
    <row r="1115" spans="1:10">
      <c r="A1115" s="3" t="s">
        <v>664</v>
      </c>
      <c r="B1115" s="6" t="s">
        <v>665</v>
      </c>
      <c r="C1115" s="3" t="s">
        <v>212</v>
      </c>
      <c r="J1115" s="5">
        <v>3.2080000000000002</v>
      </c>
    </row>
    <row r="1116" spans="1:10">
      <c r="A1116" s="3" t="s">
        <v>11783</v>
      </c>
      <c r="B1116" s="6" t="s">
        <v>11880</v>
      </c>
      <c r="C1116" s="3" t="s">
        <v>295</v>
      </c>
      <c r="J1116" s="5">
        <v>39.817799999999998</v>
      </c>
    </row>
    <row r="1117" spans="1:10">
      <c r="A1117" s="3" t="s">
        <v>1504</v>
      </c>
      <c r="B1117" s="6" t="s">
        <v>1505</v>
      </c>
      <c r="C1117" s="3" t="s">
        <v>212</v>
      </c>
      <c r="J1117" s="5">
        <v>34.8245</v>
      </c>
    </row>
    <row r="1118" spans="1:10">
      <c r="A1118" s="3" t="s">
        <v>1514</v>
      </c>
      <c r="B1118" s="6" t="s">
        <v>1515</v>
      </c>
      <c r="C1118" s="3" t="s">
        <v>212</v>
      </c>
      <c r="J1118" s="5">
        <v>22.8811</v>
      </c>
    </row>
    <row r="1119" spans="1:10">
      <c r="A1119" s="3" t="s">
        <v>1095</v>
      </c>
      <c r="B1119" s="6" t="s">
        <v>1096</v>
      </c>
      <c r="C1119" s="3" t="s">
        <v>53</v>
      </c>
      <c r="J1119" s="5">
        <v>561.73770000000002</v>
      </c>
    </row>
    <row r="1120" spans="1:10">
      <c r="A1120" s="3" t="s">
        <v>11784</v>
      </c>
      <c r="B1120" s="6" t="s">
        <v>11881</v>
      </c>
      <c r="C1120" s="3" t="s">
        <v>295</v>
      </c>
      <c r="J1120" s="5">
        <v>74.4358</v>
      </c>
    </row>
    <row r="1121" spans="1:10">
      <c r="A1121" s="3" t="s">
        <v>3462</v>
      </c>
      <c r="B1121" s="6" t="s">
        <v>3463</v>
      </c>
      <c r="C1121" s="3" t="s">
        <v>53</v>
      </c>
      <c r="J1121" s="5">
        <v>2.9866000000000001</v>
      </c>
    </row>
    <row r="1122" spans="1:10">
      <c r="A1122" s="3" t="s">
        <v>3556</v>
      </c>
      <c r="B1122" s="6" t="s">
        <v>3557</v>
      </c>
      <c r="C1122" s="3" t="s">
        <v>53</v>
      </c>
      <c r="J1122" s="5">
        <v>10.4968</v>
      </c>
    </row>
    <row r="1123" spans="1:10">
      <c r="A1123" s="3" t="s">
        <v>2706</v>
      </c>
      <c r="B1123" s="6" t="s">
        <v>2707</v>
      </c>
      <c r="C1123" s="3" t="s">
        <v>53</v>
      </c>
      <c r="J1123" s="5">
        <v>873.85739999999998</v>
      </c>
    </row>
    <row r="1124" spans="1:10">
      <c r="A1124" s="3" t="s">
        <v>2746</v>
      </c>
      <c r="B1124" s="6" t="s">
        <v>2747</v>
      </c>
      <c r="C1124" s="3" t="s">
        <v>53</v>
      </c>
      <c r="J1124" s="5">
        <v>479.90449999999998</v>
      </c>
    </row>
    <row r="1125" spans="1:10">
      <c r="A1125" s="3" t="s">
        <v>3488</v>
      </c>
      <c r="B1125" s="6" t="s">
        <v>3489</v>
      </c>
      <c r="C1125" s="3" t="s">
        <v>216</v>
      </c>
      <c r="J1125" s="5">
        <v>86.264300000000006</v>
      </c>
    </row>
    <row r="1126" spans="1:10">
      <c r="A1126" s="3" t="s">
        <v>1658</v>
      </c>
      <c r="B1126" s="6" t="s">
        <v>1659</v>
      </c>
      <c r="C1126" s="3" t="s">
        <v>53</v>
      </c>
      <c r="J1126" s="5">
        <v>1828.6334999999999</v>
      </c>
    </row>
    <row r="1127" spans="1:10">
      <c r="A1127" s="3" t="s">
        <v>3490</v>
      </c>
      <c r="B1127" s="6" t="s">
        <v>3491</v>
      </c>
      <c r="C1127" s="3" t="s">
        <v>53</v>
      </c>
      <c r="J1127" s="5">
        <v>11.781000000000001</v>
      </c>
    </row>
    <row r="1128" spans="1:10">
      <c r="A1128" s="3" t="s">
        <v>3484</v>
      </c>
      <c r="B1128" s="6" t="s">
        <v>3485</v>
      </c>
      <c r="C1128" s="3" t="s">
        <v>53</v>
      </c>
      <c r="J1128" s="5">
        <v>9912.7373000000007</v>
      </c>
    </row>
    <row r="1129" spans="1:10">
      <c r="A1129" s="3" t="s">
        <v>3474</v>
      </c>
      <c r="B1129" s="6" t="s">
        <v>3475</v>
      </c>
      <c r="C1129" s="3" t="s">
        <v>212</v>
      </c>
      <c r="J1129" s="5">
        <v>1505.8598</v>
      </c>
    </row>
    <row r="1130" spans="1:10">
      <c r="A1130" s="3" t="s">
        <v>3634</v>
      </c>
      <c r="B1130" s="6" t="s">
        <v>3635</v>
      </c>
      <c r="C1130" s="3" t="s">
        <v>53</v>
      </c>
      <c r="J1130" s="5">
        <v>2.4333</v>
      </c>
    </row>
    <row r="1131" spans="1:10">
      <c r="A1131" s="3" t="s">
        <v>3626</v>
      </c>
      <c r="B1131" s="6" t="s">
        <v>3627</v>
      </c>
      <c r="C1131" s="3" t="s">
        <v>53</v>
      </c>
      <c r="J1131" s="5">
        <v>3.5741999999999998</v>
      </c>
    </row>
    <row r="1132" spans="1:10">
      <c r="A1132" s="3" t="s">
        <v>3650</v>
      </c>
      <c r="B1132" s="6" t="s">
        <v>3651</v>
      </c>
      <c r="C1132" s="3" t="s">
        <v>212</v>
      </c>
      <c r="J1132" s="5">
        <v>12.9375</v>
      </c>
    </row>
    <row r="1133" spans="1:10">
      <c r="A1133" s="3" t="s">
        <v>3434</v>
      </c>
      <c r="B1133" s="6" t="s">
        <v>3435</v>
      </c>
      <c r="C1133" s="3" t="s">
        <v>212</v>
      </c>
      <c r="J1133" s="5">
        <v>4.1436000000000002</v>
      </c>
    </row>
    <row r="1134" spans="1:10">
      <c r="A1134" s="3" t="s">
        <v>3632</v>
      </c>
      <c r="B1134" s="6" t="s">
        <v>3633</v>
      </c>
      <c r="C1134" s="3" t="s">
        <v>212</v>
      </c>
      <c r="J1134" s="5">
        <v>4.9687999999999999</v>
      </c>
    </row>
    <row r="1135" spans="1:10">
      <c r="A1135" s="3" t="s">
        <v>3624</v>
      </c>
      <c r="B1135" s="6" t="s">
        <v>3625</v>
      </c>
      <c r="C1135" s="3" t="s">
        <v>212</v>
      </c>
      <c r="J1135" s="5">
        <v>8.8581000000000003</v>
      </c>
    </row>
    <row r="1136" spans="1:10">
      <c r="A1136" s="3" t="s">
        <v>3602</v>
      </c>
      <c r="B1136" s="6" t="s">
        <v>3603</v>
      </c>
      <c r="C1136" s="3" t="s">
        <v>212</v>
      </c>
      <c r="J1136" s="5">
        <v>13.5259</v>
      </c>
    </row>
    <row r="1137" spans="1:10">
      <c r="A1137" s="3" t="s">
        <v>3614</v>
      </c>
      <c r="B1137" s="6" t="s">
        <v>3615</v>
      </c>
      <c r="C1137" s="3" t="s">
        <v>212</v>
      </c>
      <c r="J1137" s="5">
        <v>18.4605</v>
      </c>
    </row>
    <row r="1138" spans="1:10">
      <c r="A1138" s="3" t="s">
        <v>3680</v>
      </c>
      <c r="B1138" s="6" t="s">
        <v>3681</v>
      </c>
      <c r="C1138" s="3" t="s">
        <v>212</v>
      </c>
      <c r="J1138" s="5">
        <v>24.2425</v>
      </c>
    </row>
    <row r="1139" spans="1:10">
      <c r="A1139" s="3" t="s">
        <v>3622</v>
      </c>
      <c r="B1139" s="6" t="s">
        <v>3623</v>
      </c>
      <c r="C1139" s="3" t="s">
        <v>212</v>
      </c>
      <c r="J1139" s="5">
        <v>76.740700000000004</v>
      </c>
    </row>
    <row r="1140" spans="1:10">
      <c r="A1140" s="3" t="s">
        <v>3620</v>
      </c>
      <c r="B1140" s="6" t="s">
        <v>3621</v>
      </c>
      <c r="C1140" s="3" t="s">
        <v>212</v>
      </c>
      <c r="J1140" s="5">
        <v>1.3731</v>
      </c>
    </row>
    <row r="1141" spans="1:10">
      <c r="A1141" s="3" t="s">
        <v>3580</v>
      </c>
      <c r="B1141" s="6" t="s">
        <v>3581</v>
      </c>
      <c r="C1141" s="3" t="s">
        <v>216</v>
      </c>
      <c r="J1141" s="5">
        <v>16.504000000000001</v>
      </c>
    </row>
    <row r="1142" spans="1:10">
      <c r="A1142" s="3" t="s">
        <v>3630</v>
      </c>
      <c r="B1142" s="6" t="s">
        <v>3631</v>
      </c>
      <c r="C1142" s="3" t="s">
        <v>53</v>
      </c>
      <c r="J1142" s="5">
        <v>0.91600000000000004</v>
      </c>
    </row>
    <row r="1143" spans="1:10">
      <c r="A1143" s="3" t="s">
        <v>3636</v>
      </c>
      <c r="B1143" s="6" t="s">
        <v>3637</v>
      </c>
      <c r="C1143" s="3" t="s">
        <v>53</v>
      </c>
      <c r="J1143" s="5">
        <v>0.91600000000000004</v>
      </c>
    </row>
    <row r="1144" spans="1:10">
      <c r="A1144" s="3" t="s">
        <v>3618</v>
      </c>
      <c r="B1144" s="6" t="s">
        <v>3619</v>
      </c>
      <c r="C1144" s="3" t="s">
        <v>53</v>
      </c>
      <c r="J1144" s="5">
        <v>0.91600000000000004</v>
      </c>
    </row>
    <row r="1145" spans="1:10">
      <c r="A1145" s="3" t="s">
        <v>3628</v>
      </c>
      <c r="B1145" s="6" t="s">
        <v>3629</v>
      </c>
      <c r="C1145" s="3" t="s">
        <v>53</v>
      </c>
      <c r="J1145" s="5">
        <v>0.91600000000000004</v>
      </c>
    </row>
    <row r="1146" spans="1:10">
      <c r="A1146" s="3" t="s">
        <v>3644</v>
      </c>
      <c r="B1146" s="6" t="s">
        <v>3645</v>
      </c>
      <c r="C1146" s="3" t="s">
        <v>53</v>
      </c>
      <c r="J1146" s="5">
        <v>9.4751999999999992</v>
      </c>
    </row>
    <row r="1147" spans="1:10">
      <c r="A1147" s="3" t="s">
        <v>3638</v>
      </c>
      <c r="B1147" s="6" t="s">
        <v>3639</v>
      </c>
      <c r="C1147" s="3" t="s">
        <v>53</v>
      </c>
      <c r="J1147" s="5">
        <v>9.4731000000000005</v>
      </c>
    </row>
    <row r="1148" spans="1:10">
      <c r="A1148" s="3" t="s">
        <v>3596</v>
      </c>
      <c r="B1148" s="6" t="s">
        <v>3597</v>
      </c>
      <c r="C1148" s="3" t="s">
        <v>53</v>
      </c>
      <c r="J1148" s="5">
        <v>9.4837000000000007</v>
      </c>
    </row>
    <row r="1149" spans="1:10">
      <c r="A1149" s="3" t="s">
        <v>3868</v>
      </c>
      <c r="B1149" s="6" t="s">
        <v>3869</v>
      </c>
      <c r="C1149" s="3" t="s">
        <v>860</v>
      </c>
      <c r="J1149" s="5">
        <v>6.5453999999999999</v>
      </c>
    </row>
    <row r="1150" spans="1:10">
      <c r="A1150" s="3" t="s">
        <v>3658</v>
      </c>
      <c r="B1150" s="6" t="s">
        <v>3659</v>
      </c>
      <c r="C1150" s="3" t="s">
        <v>53</v>
      </c>
      <c r="J1150" s="5">
        <v>10.3043</v>
      </c>
    </row>
    <row r="1151" spans="1:10">
      <c r="A1151" s="3" t="s">
        <v>1336</v>
      </c>
      <c r="B1151" s="6" t="s">
        <v>1337</v>
      </c>
      <c r="C1151" s="3" t="s">
        <v>43</v>
      </c>
      <c r="J1151" s="5" t="s">
        <v>27</v>
      </c>
    </row>
    <row r="1152" spans="1:10">
      <c r="A1152" s="3" t="s">
        <v>2418</v>
      </c>
      <c r="B1152" s="6" t="s">
        <v>2419</v>
      </c>
      <c r="C1152" s="3" t="s">
        <v>43</v>
      </c>
      <c r="J1152" s="5" t="s">
        <v>27</v>
      </c>
    </row>
    <row r="1153" spans="1:10">
      <c r="A1153" s="3" t="s">
        <v>2382</v>
      </c>
      <c r="B1153" s="6" t="s">
        <v>2383</v>
      </c>
      <c r="C1153" s="3" t="s">
        <v>43</v>
      </c>
      <c r="J1153" s="5" t="s">
        <v>27</v>
      </c>
    </row>
    <row r="1154" spans="1:10">
      <c r="A1154" s="3" t="s">
        <v>2398</v>
      </c>
      <c r="B1154" s="6" t="s">
        <v>2399</v>
      </c>
      <c r="C1154" s="3" t="s">
        <v>43</v>
      </c>
      <c r="J1154" s="5" t="s">
        <v>27</v>
      </c>
    </row>
    <row r="1155" spans="1:10">
      <c r="A1155" s="3" t="s">
        <v>2353</v>
      </c>
      <c r="B1155" s="6" t="s">
        <v>2354</v>
      </c>
      <c r="C1155" s="3" t="s">
        <v>43</v>
      </c>
      <c r="J1155" s="5" t="s">
        <v>27</v>
      </c>
    </row>
    <row r="1156" spans="1:10">
      <c r="A1156" s="3" t="s">
        <v>3608</v>
      </c>
      <c r="B1156" s="6" t="s">
        <v>3609</v>
      </c>
      <c r="C1156" s="3" t="s">
        <v>53</v>
      </c>
      <c r="J1156" s="5">
        <v>10.307499999999999</v>
      </c>
    </row>
    <row r="1157" spans="1:10">
      <c r="A1157" s="3" t="s">
        <v>2378</v>
      </c>
      <c r="B1157" s="6" t="s">
        <v>2379</v>
      </c>
      <c r="C1157" s="3" t="s">
        <v>43</v>
      </c>
      <c r="J1157" s="5" t="s">
        <v>27</v>
      </c>
    </row>
    <row r="1158" spans="1:10">
      <c r="A1158" s="3" t="s">
        <v>2386</v>
      </c>
      <c r="B1158" s="6" t="s">
        <v>2387</v>
      </c>
      <c r="C1158" s="3" t="s">
        <v>43</v>
      </c>
      <c r="J1158" s="5" t="s">
        <v>27</v>
      </c>
    </row>
    <row r="1159" spans="1:10">
      <c r="A1159" s="3" t="s">
        <v>2420</v>
      </c>
      <c r="B1159" s="6" t="s">
        <v>2421</v>
      </c>
      <c r="C1159" s="3" t="s">
        <v>43</v>
      </c>
      <c r="J1159" s="5" t="s">
        <v>27</v>
      </c>
    </row>
    <row r="1160" spans="1:10">
      <c r="A1160" s="3" t="s">
        <v>3878</v>
      </c>
      <c r="B1160" s="6" t="s">
        <v>3879</v>
      </c>
      <c r="C1160" s="3" t="s">
        <v>43</v>
      </c>
      <c r="J1160" s="5">
        <v>8439.6797000000006</v>
      </c>
    </row>
    <row r="1161" spans="1:10">
      <c r="A1161" s="3" t="s">
        <v>939</v>
      </c>
      <c r="B1161" s="6" t="s">
        <v>940</v>
      </c>
      <c r="C1161" s="3" t="s">
        <v>216</v>
      </c>
      <c r="J1161" s="5">
        <v>0.46829999999999999</v>
      </c>
    </row>
    <row r="1162" spans="1:10">
      <c r="A1162" s="3" t="s">
        <v>1438</v>
      </c>
      <c r="B1162" s="6" t="s">
        <v>1439</v>
      </c>
      <c r="C1162" s="3" t="s">
        <v>43</v>
      </c>
      <c r="J1162" s="5" t="s">
        <v>27</v>
      </c>
    </row>
    <row r="1163" spans="1:10">
      <c r="A1163" s="3" t="s">
        <v>2416</v>
      </c>
      <c r="B1163" s="6" t="s">
        <v>2417</v>
      </c>
      <c r="C1163" s="3" t="s">
        <v>43</v>
      </c>
      <c r="J1163" s="5" t="s">
        <v>27</v>
      </c>
    </row>
    <row r="1164" spans="1:10">
      <c r="A1164" s="3" t="s">
        <v>3880</v>
      </c>
      <c r="B1164" s="6" t="s">
        <v>3881</v>
      </c>
      <c r="C1164" s="3" t="s">
        <v>43</v>
      </c>
      <c r="J1164" s="5" t="s">
        <v>27</v>
      </c>
    </row>
    <row r="1165" spans="1:10">
      <c r="A1165" s="3" t="s">
        <v>3662</v>
      </c>
      <c r="B1165" s="6" t="s">
        <v>3663</v>
      </c>
      <c r="C1165" s="3" t="s">
        <v>53</v>
      </c>
      <c r="J1165" s="5">
        <v>12.2456</v>
      </c>
    </row>
    <row r="1166" spans="1:10">
      <c r="A1166" s="3" t="s">
        <v>3668</v>
      </c>
      <c r="B1166" s="6" t="s">
        <v>3669</v>
      </c>
      <c r="C1166" s="3" t="s">
        <v>53</v>
      </c>
      <c r="J1166" s="5">
        <v>25.478300000000001</v>
      </c>
    </row>
    <row r="1167" spans="1:10">
      <c r="A1167" s="3" t="s">
        <v>3674</v>
      </c>
      <c r="B1167" s="6" t="s">
        <v>3675</v>
      </c>
      <c r="C1167" s="3" t="s">
        <v>53</v>
      </c>
      <c r="J1167" s="5">
        <v>26.145399999999999</v>
      </c>
    </row>
    <row r="1168" spans="1:10">
      <c r="A1168" s="3" t="s">
        <v>3682</v>
      </c>
      <c r="B1168" s="6" t="s">
        <v>3683</v>
      </c>
      <c r="C1168" s="3" t="s">
        <v>53</v>
      </c>
      <c r="J1168" s="5">
        <v>26.1496</v>
      </c>
    </row>
    <row r="1169" spans="1:10">
      <c r="A1169" s="3" t="s">
        <v>1280</v>
      </c>
      <c r="B1169" s="6" t="s">
        <v>1281</v>
      </c>
      <c r="C1169" s="3" t="s">
        <v>216</v>
      </c>
      <c r="J1169" s="5">
        <v>11.756500000000001</v>
      </c>
    </row>
    <row r="1170" spans="1:10">
      <c r="A1170" s="3" t="s">
        <v>2063</v>
      </c>
      <c r="B1170" s="6" t="s">
        <v>2064</v>
      </c>
      <c r="C1170" s="3" t="s">
        <v>53</v>
      </c>
      <c r="J1170" s="5">
        <v>2979.0574000000001</v>
      </c>
    </row>
    <row r="1171" spans="1:10">
      <c r="A1171" s="3" t="s">
        <v>2061</v>
      </c>
      <c r="B1171" s="6" t="s">
        <v>2062</v>
      </c>
      <c r="C1171" s="3" t="s">
        <v>53</v>
      </c>
      <c r="J1171" s="5">
        <v>3690.5455000000002</v>
      </c>
    </row>
    <row r="1172" spans="1:10">
      <c r="A1172" s="3" t="s">
        <v>2067</v>
      </c>
      <c r="B1172" s="6" t="s">
        <v>2068</v>
      </c>
      <c r="C1172" s="3" t="s">
        <v>53</v>
      </c>
      <c r="J1172" s="5">
        <v>1953.1890000000001</v>
      </c>
    </row>
    <row r="1173" spans="1:10">
      <c r="A1173" s="3" t="s">
        <v>2065</v>
      </c>
      <c r="B1173" s="6" t="s">
        <v>2066</v>
      </c>
      <c r="C1173" s="3" t="s">
        <v>53</v>
      </c>
      <c r="J1173" s="5">
        <v>2693.6035999999999</v>
      </c>
    </row>
    <row r="1174" spans="1:10">
      <c r="A1174" s="3" t="s">
        <v>3024</v>
      </c>
      <c r="B1174" s="6" t="s">
        <v>3025</v>
      </c>
      <c r="C1174" s="3" t="s">
        <v>53</v>
      </c>
      <c r="J1174" s="5">
        <v>38.396500000000003</v>
      </c>
    </row>
    <row r="1175" spans="1:10">
      <c r="A1175" s="3" t="s">
        <v>2121</v>
      </c>
      <c r="B1175" s="6" t="s">
        <v>2122</v>
      </c>
      <c r="C1175" s="3" t="s">
        <v>53</v>
      </c>
      <c r="J1175" s="5">
        <v>6709.6259</v>
      </c>
    </row>
    <row r="1176" spans="1:10">
      <c r="A1176" s="3" t="s">
        <v>2363</v>
      </c>
      <c r="B1176" s="6" t="s">
        <v>2364</v>
      </c>
      <c r="C1176" s="3" t="s">
        <v>53</v>
      </c>
      <c r="J1176" s="5">
        <v>40.151699999999998</v>
      </c>
    </row>
    <row r="1177" spans="1:10">
      <c r="A1177" s="3" t="s">
        <v>2127</v>
      </c>
      <c r="B1177" s="6" t="s">
        <v>2128</v>
      </c>
      <c r="C1177" s="3" t="s">
        <v>53</v>
      </c>
      <c r="J1177" s="5">
        <v>398.65780000000001</v>
      </c>
    </row>
    <row r="1178" spans="1:10">
      <c r="A1178" s="3" t="s">
        <v>2129</v>
      </c>
      <c r="B1178" s="6" t="s">
        <v>2130</v>
      </c>
      <c r="C1178" s="3" t="s">
        <v>53</v>
      </c>
      <c r="J1178" s="5">
        <v>398.65780000000001</v>
      </c>
    </row>
    <row r="1179" spans="1:10">
      <c r="A1179" s="3" t="s">
        <v>11785</v>
      </c>
      <c r="B1179" s="6" t="s">
        <v>11882</v>
      </c>
      <c r="C1179" s="3" t="s">
        <v>53</v>
      </c>
      <c r="J1179" s="5">
        <v>62.001399999999997</v>
      </c>
    </row>
    <row r="1180" spans="1:10">
      <c r="A1180" s="3" t="s">
        <v>3640</v>
      </c>
      <c r="B1180" s="6" t="s">
        <v>3641</v>
      </c>
      <c r="C1180" s="3" t="s">
        <v>53</v>
      </c>
      <c r="J1180" s="5">
        <v>82.436800000000005</v>
      </c>
    </row>
    <row r="1181" spans="1:10">
      <c r="A1181" s="3" t="s">
        <v>3598</v>
      </c>
      <c r="B1181" s="6" t="s">
        <v>3599</v>
      </c>
      <c r="C1181" s="3" t="s">
        <v>53</v>
      </c>
      <c r="J1181" s="5">
        <v>115.34139999999999</v>
      </c>
    </row>
    <row r="1182" spans="1:10">
      <c r="A1182" s="3" t="s">
        <v>3646</v>
      </c>
      <c r="B1182" s="6" t="s">
        <v>3647</v>
      </c>
      <c r="C1182" s="3" t="s">
        <v>53</v>
      </c>
      <c r="J1182" s="5">
        <v>90.770399999999995</v>
      </c>
    </row>
    <row r="1183" spans="1:10">
      <c r="A1183" s="3" t="s">
        <v>3652</v>
      </c>
      <c r="B1183" s="6" t="s">
        <v>3653</v>
      </c>
      <c r="C1183" s="3" t="s">
        <v>53</v>
      </c>
      <c r="J1183" s="5">
        <v>117.649</v>
      </c>
    </row>
    <row r="1184" spans="1:10">
      <c r="A1184" s="3" t="s">
        <v>3610</v>
      </c>
      <c r="B1184" s="6" t="s">
        <v>3611</v>
      </c>
      <c r="C1184" s="3" t="s">
        <v>53</v>
      </c>
      <c r="J1184" s="5">
        <v>175.5625</v>
      </c>
    </row>
    <row r="1185" spans="1:10">
      <c r="A1185" s="3" t="s">
        <v>3664</v>
      </c>
      <c r="B1185" s="6" t="s">
        <v>3665</v>
      </c>
      <c r="C1185" s="3" t="s">
        <v>53</v>
      </c>
      <c r="J1185" s="5">
        <v>188.0719</v>
      </c>
    </row>
    <row r="1186" spans="1:10">
      <c r="A1186" s="3" t="s">
        <v>3670</v>
      </c>
      <c r="B1186" s="6" t="s">
        <v>3671</v>
      </c>
      <c r="C1186" s="3" t="s">
        <v>53</v>
      </c>
      <c r="J1186" s="5">
        <v>220.18600000000001</v>
      </c>
    </row>
    <row r="1187" spans="1:10">
      <c r="A1187" s="3" t="s">
        <v>3676</v>
      </c>
      <c r="B1187" s="6" t="s">
        <v>3677</v>
      </c>
      <c r="C1187" s="3" t="s">
        <v>53</v>
      </c>
      <c r="J1187" s="5">
        <v>245.31129999999999</v>
      </c>
    </row>
    <row r="1188" spans="1:10">
      <c r="A1188" s="3" t="s">
        <v>3684</v>
      </c>
      <c r="B1188" s="6" t="s">
        <v>3685</v>
      </c>
      <c r="C1188" s="3" t="s">
        <v>53</v>
      </c>
      <c r="J1188" s="5">
        <v>329.64339999999999</v>
      </c>
    </row>
    <row r="1189" spans="1:10">
      <c r="A1189" s="3" t="s">
        <v>3464</v>
      </c>
      <c r="B1189" s="6" t="s">
        <v>3465</v>
      </c>
      <c r="C1189" s="3" t="s">
        <v>53</v>
      </c>
      <c r="J1189" s="5">
        <v>102.8862</v>
      </c>
    </row>
    <row r="1190" spans="1:10">
      <c r="A1190" s="3" t="s">
        <v>3504</v>
      </c>
      <c r="B1190" s="6" t="s">
        <v>3505</v>
      </c>
      <c r="C1190" s="3" t="s">
        <v>53</v>
      </c>
      <c r="J1190" s="5">
        <v>144.6764</v>
      </c>
    </row>
    <row r="1191" spans="1:10">
      <c r="A1191" s="3" t="s">
        <v>3512</v>
      </c>
      <c r="B1191" s="6" t="s">
        <v>3513</v>
      </c>
      <c r="C1191" s="3" t="s">
        <v>53</v>
      </c>
      <c r="J1191" s="5">
        <v>208.31549999999999</v>
      </c>
    </row>
    <row r="1192" spans="1:10">
      <c r="A1192" s="3" t="s">
        <v>2119</v>
      </c>
      <c r="B1192" s="6" t="s">
        <v>2120</v>
      </c>
      <c r="C1192" s="3" t="s">
        <v>53</v>
      </c>
      <c r="J1192" s="5">
        <v>150902.5999</v>
      </c>
    </row>
    <row r="1193" spans="1:10">
      <c r="A1193" s="3" t="s">
        <v>2117</v>
      </c>
      <c r="B1193" s="6" t="s">
        <v>2118</v>
      </c>
      <c r="C1193" s="3" t="s">
        <v>53</v>
      </c>
      <c r="J1193" s="5">
        <v>182168.05549999999</v>
      </c>
    </row>
    <row r="1194" spans="1:10">
      <c r="A1194" s="3" t="s">
        <v>2107</v>
      </c>
      <c r="B1194" s="6" t="s">
        <v>2108</v>
      </c>
      <c r="C1194" s="3" t="s">
        <v>53</v>
      </c>
      <c r="J1194" s="5">
        <v>193395.70120000001</v>
      </c>
    </row>
    <row r="1195" spans="1:10">
      <c r="A1195" s="3" t="s">
        <v>2109</v>
      </c>
      <c r="B1195" s="6" t="s">
        <v>2110</v>
      </c>
      <c r="C1195" s="3" t="s">
        <v>53</v>
      </c>
      <c r="J1195" s="5">
        <v>201965.10010000001</v>
      </c>
    </row>
    <row r="1196" spans="1:10">
      <c r="A1196" s="3" t="s">
        <v>2111</v>
      </c>
      <c r="B1196" s="6" t="s">
        <v>2112</v>
      </c>
      <c r="C1196" s="3" t="s">
        <v>53</v>
      </c>
      <c r="J1196" s="5">
        <v>212307.63370000001</v>
      </c>
    </row>
    <row r="1197" spans="1:10">
      <c r="A1197" s="3" t="s">
        <v>1906</v>
      </c>
      <c r="B1197" s="6" t="s">
        <v>1907</v>
      </c>
      <c r="C1197" s="3" t="s">
        <v>53</v>
      </c>
      <c r="J1197" s="5">
        <v>14.5405</v>
      </c>
    </row>
    <row r="1198" spans="1:10">
      <c r="A1198" s="3" t="s">
        <v>2113</v>
      </c>
      <c r="B1198" s="6" t="s">
        <v>2114</v>
      </c>
      <c r="C1198" s="3" t="s">
        <v>53</v>
      </c>
      <c r="J1198" s="5">
        <v>228506.52470000001</v>
      </c>
    </row>
    <row r="1199" spans="1:10">
      <c r="A1199" s="3" t="s">
        <v>2115</v>
      </c>
      <c r="B1199" s="6" t="s">
        <v>2116</v>
      </c>
      <c r="C1199" s="3" t="s">
        <v>53</v>
      </c>
      <c r="J1199" s="5">
        <v>221025.11689999999</v>
      </c>
    </row>
    <row r="1200" spans="1:10">
      <c r="A1200" s="3" t="s">
        <v>2089</v>
      </c>
      <c r="B1200" s="6" t="s">
        <v>2090</v>
      </c>
      <c r="C1200" s="3" t="s">
        <v>53</v>
      </c>
      <c r="J1200" s="5">
        <v>234753.94560000001</v>
      </c>
    </row>
    <row r="1201" spans="1:10">
      <c r="A1201" s="3" t="s">
        <v>3530</v>
      </c>
      <c r="B1201" s="6" t="s">
        <v>3531</v>
      </c>
      <c r="C1201" s="3" t="s">
        <v>53</v>
      </c>
      <c r="J1201" s="5">
        <v>502.18040000000002</v>
      </c>
    </row>
    <row r="1202" spans="1:10">
      <c r="A1202" s="3" t="s">
        <v>3536</v>
      </c>
      <c r="B1202" s="6" t="s">
        <v>3537</v>
      </c>
      <c r="C1202" s="3" t="s">
        <v>53</v>
      </c>
      <c r="J1202" s="5">
        <v>633.23080000000004</v>
      </c>
    </row>
    <row r="1203" spans="1:10">
      <c r="A1203" s="3" t="s">
        <v>3542</v>
      </c>
      <c r="B1203" s="6" t="s">
        <v>3543</v>
      </c>
      <c r="C1203" s="3" t="s">
        <v>53</v>
      </c>
      <c r="J1203" s="5">
        <v>1215.3164999999999</v>
      </c>
    </row>
    <row r="1204" spans="1:10">
      <c r="A1204" s="3" t="s">
        <v>3548</v>
      </c>
      <c r="B1204" s="6" t="s">
        <v>3549</v>
      </c>
      <c r="C1204" s="3" t="s">
        <v>53</v>
      </c>
      <c r="J1204" s="5">
        <v>2068.5783999999999</v>
      </c>
    </row>
    <row r="1205" spans="1:10">
      <c r="A1205" s="3" t="s">
        <v>3496</v>
      </c>
      <c r="B1205" s="6" t="s">
        <v>3497</v>
      </c>
      <c r="C1205" s="3" t="s">
        <v>53</v>
      </c>
      <c r="J1205" s="5">
        <v>170.77459999999999</v>
      </c>
    </row>
    <row r="1206" spans="1:10">
      <c r="A1206" s="3" t="s">
        <v>3498</v>
      </c>
      <c r="B1206" s="6" t="s">
        <v>3499</v>
      </c>
      <c r="C1206" s="3" t="s">
        <v>53</v>
      </c>
      <c r="J1206" s="5">
        <v>224.61070000000001</v>
      </c>
    </row>
    <row r="1207" spans="1:10">
      <c r="A1207" s="3" t="s">
        <v>3492</v>
      </c>
      <c r="B1207" s="6" t="s">
        <v>3493</v>
      </c>
      <c r="C1207" s="3" t="s">
        <v>53</v>
      </c>
      <c r="J1207" s="5">
        <v>273.14789999999999</v>
      </c>
    </row>
    <row r="1208" spans="1:10">
      <c r="A1208" s="3" t="s">
        <v>3494</v>
      </c>
      <c r="B1208" s="6" t="s">
        <v>3495</v>
      </c>
      <c r="C1208" s="3" t="s">
        <v>53</v>
      </c>
      <c r="J1208" s="5">
        <v>347.88049999999998</v>
      </c>
    </row>
    <row r="1209" spans="1:10">
      <c r="A1209" s="3" t="s">
        <v>3063</v>
      </c>
      <c r="B1209" s="6" t="s">
        <v>3064</v>
      </c>
      <c r="C1209" s="3" t="s">
        <v>53</v>
      </c>
      <c r="J1209" s="5">
        <v>23.0547</v>
      </c>
    </row>
    <row r="1210" spans="1:10">
      <c r="A1210" s="3" t="s">
        <v>2099</v>
      </c>
      <c r="B1210" s="6" t="s">
        <v>2100</v>
      </c>
      <c r="C1210" s="3" t="s">
        <v>53</v>
      </c>
      <c r="J1210" s="5">
        <v>242204.87950000001</v>
      </c>
    </row>
    <row r="1211" spans="1:10">
      <c r="A1211" s="3" t="s">
        <v>3566</v>
      </c>
      <c r="B1211" s="6" t="s">
        <v>3567</v>
      </c>
      <c r="C1211" s="3" t="s">
        <v>53</v>
      </c>
      <c r="J1211" s="5">
        <v>36.235599999999998</v>
      </c>
    </row>
    <row r="1212" spans="1:10">
      <c r="A1212" s="3" t="s">
        <v>3388</v>
      </c>
      <c r="B1212" s="6" t="s">
        <v>3389</v>
      </c>
      <c r="C1212" s="3" t="s">
        <v>212</v>
      </c>
      <c r="J1212" s="5">
        <v>3.7147999999999999</v>
      </c>
    </row>
    <row r="1213" spans="1:10">
      <c r="A1213" s="3" t="s">
        <v>3572</v>
      </c>
      <c r="B1213" s="6" t="s">
        <v>3573</v>
      </c>
      <c r="C1213" s="3" t="s">
        <v>53</v>
      </c>
      <c r="J1213" s="5">
        <v>54.934199999999997</v>
      </c>
    </row>
    <row r="1214" spans="1:10">
      <c r="A1214" s="3" t="s">
        <v>3520</v>
      </c>
      <c r="B1214" s="6" t="s">
        <v>3521</v>
      </c>
      <c r="C1214" s="3" t="s">
        <v>53</v>
      </c>
      <c r="J1214" s="5">
        <v>61.814900000000002</v>
      </c>
    </row>
    <row r="1215" spans="1:10">
      <c r="A1215" s="3" t="s">
        <v>2101</v>
      </c>
      <c r="B1215" s="6" t="s">
        <v>2102</v>
      </c>
      <c r="C1215" s="3" t="s">
        <v>53</v>
      </c>
      <c r="J1215" s="5">
        <v>246859.97349999999</v>
      </c>
    </row>
    <row r="1216" spans="1:10">
      <c r="A1216" s="3" t="s">
        <v>2954</v>
      </c>
      <c r="B1216" s="6" t="s">
        <v>2955</v>
      </c>
      <c r="C1216" s="3" t="s">
        <v>212</v>
      </c>
      <c r="J1216" s="5">
        <v>2.1438999999999999</v>
      </c>
    </row>
    <row r="1217" spans="1:10">
      <c r="A1217" s="3" t="s">
        <v>2958</v>
      </c>
      <c r="B1217" s="6" t="s">
        <v>2959</v>
      </c>
      <c r="C1217" s="3" t="s">
        <v>53</v>
      </c>
      <c r="J1217" s="5">
        <v>34.534999999999997</v>
      </c>
    </row>
    <row r="1218" spans="1:10">
      <c r="A1218" s="3" t="s">
        <v>2956</v>
      </c>
      <c r="B1218" s="6" t="s">
        <v>2957</v>
      </c>
      <c r="C1218" s="3" t="s">
        <v>212</v>
      </c>
      <c r="J1218" s="5">
        <v>2.5122</v>
      </c>
    </row>
    <row r="1219" spans="1:10">
      <c r="A1219" s="3" t="s">
        <v>3161</v>
      </c>
      <c r="B1219" s="6" t="s">
        <v>3162</v>
      </c>
      <c r="C1219" s="3" t="s">
        <v>860</v>
      </c>
      <c r="J1219" s="5">
        <v>52.083100000000002</v>
      </c>
    </row>
    <row r="1220" spans="1:10">
      <c r="A1220" s="3" t="s">
        <v>3470</v>
      </c>
      <c r="B1220" s="6" t="s">
        <v>3471</v>
      </c>
      <c r="C1220" s="3" t="s">
        <v>53</v>
      </c>
      <c r="J1220" s="5">
        <v>1119.4485999999999</v>
      </c>
    </row>
    <row r="1221" spans="1:10">
      <c r="A1221" s="3" t="s">
        <v>3506</v>
      </c>
      <c r="B1221" s="6" t="s">
        <v>3507</v>
      </c>
      <c r="C1221" s="3" t="s">
        <v>53</v>
      </c>
      <c r="J1221" s="5">
        <v>78.661799999999999</v>
      </c>
    </row>
    <row r="1222" spans="1:10">
      <c r="A1222" s="3" t="s">
        <v>3514</v>
      </c>
      <c r="B1222" s="6" t="s">
        <v>3515</v>
      </c>
      <c r="C1222" s="3" t="s">
        <v>53</v>
      </c>
      <c r="J1222" s="5">
        <v>124.9156</v>
      </c>
    </row>
    <row r="1223" spans="1:10">
      <c r="A1223" s="3" t="s">
        <v>3532</v>
      </c>
      <c r="B1223" s="6" t="s">
        <v>3533</v>
      </c>
      <c r="C1223" s="3" t="s">
        <v>53</v>
      </c>
      <c r="J1223" s="5">
        <v>145.89189999999999</v>
      </c>
    </row>
    <row r="1224" spans="1:10">
      <c r="A1224" s="3" t="s">
        <v>3538</v>
      </c>
      <c r="B1224" s="6" t="s">
        <v>3539</v>
      </c>
      <c r="C1224" s="3" t="s">
        <v>53</v>
      </c>
      <c r="J1224" s="5">
        <v>170.8099</v>
      </c>
    </row>
    <row r="1225" spans="1:10">
      <c r="A1225" s="3" t="s">
        <v>3544</v>
      </c>
      <c r="B1225" s="6" t="s">
        <v>3545</v>
      </c>
      <c r="C1225" s="3" t="s">
        <v>53</v>
      </c>
      <c r="J1225" s="5">
        <v>184.31110000000001</v>
      </c>
    </row>
    <row r="1226" spans="1:10">
      <c r="A1226" s="3" t="s">
        <v>3121</v>
      </c>
      <c r="B1226" s="6" t="s">
        <v>3122</v>
      </c>
      <c r="C1226" s="3" t="s">
        <v>860</v>
      </c>
      <c r="J1226" s="5">
        <v>14.37</v>
      </c>
    </row>
    <row r="1227" spans="1:10">
      <c r="A1227" s="3" t="s">
        <v>3550</v>
      </c>
      <c r="B1227" s="6" t="s">
        <v>3551</v>
      </c>
      <c r="C1227" s="3" t="s">
        <v>53</v>
      </c>
      <c r="J1227" s="5">
        <v>256.2353</v>
      </c>
    </row>
    <row r="1228" spans="1:10">
      <c r="A1228" s="3" t="s">
        <v>3163</v>
      </c>
      <c r="B1228" s="6" t="s">
        <v>3164</v>
      </c>
      <c r="C1228" s="3" t="s">
        <v>860</v>
      </c>
      <c r="J1228" s="5">
        <v>20.689299999999999</v>
      </c>
    </row>
    <row r="1229" spans="1:10">
      <c r="A1229" s="3" t="s">
        <v>3157</v>
      </c>
      <c r="B1229" s="6" t="s">
        <v>3158</v>
      </c>
      <c r="C1229" s="3" t="s">
        <v>216</v>
      </c>
      <c r="J1229" s="5">
        <v>9.4666999999999994</v>
      </c>
    </row>
    <row r="1230" spans="1:10">
      <c r="A1230" s="3" t="s">
        <v>3159</v>
      </c>
      <c r="B1230" s="6" t="s">
        <v>3160</v>
      </c>
      <c r="C1230" s="3" t="s">
        <v>216</v>
      </c>
      <c r="J1230" s="5">
        <v>9.8167000000000009</v>
      </c>
    </row>
    <row r="1231" spans="1:10">
      <c r="A1231" s="3" t="s">
        <v>3185</v>
      </c>
      <c r="B1231" s="6" t="s">
        <v>3186</v>
      </c>
      <c r="C1231" s="3" t="s">
        <v>216</v>
      </c>
      <c r="J1231" s="5">
        <v>10.8957</v>
      </c>
    </row>
    <row r="1232" spans="1:10">
      <c r="A1232" s="3" t="s">
        <v>3266</v>
      </c>
      <c r="B1232" s="6" t="s">
        <v>3267</v>
      </c>
      <c r="C1232" s="3" t="s">
        <v>216</v>
      </c>
      <c r="J1232" s="5">
        <v>32.584099999999999</v>
      </c>
    </row>
    <row r="1233" spans="1:10">
      <c r="A1233" s="3" t="s">
        <v>1180</v>
      </c>
      <c r="B1233" s="6" t="s">
        <v>1181</v>
      </c>
      <c r="C1233" s="3" t="s">
        <v>216</v>
      </c>
      <c r="J1233" s="5">
        <v>13.351000000000001</v>
      </c>
    </row>
    <row r="1234" spans="1:10">
      <c r="A1234" s="3" t="s">
        <v>3175</v>
      </c>
      <c r="B1234" s="6" t="s">
        <v>3176</v>
      </c>
      <c r="C1234" s="3" t="s">
        <v>860</v>
      </c>
      <c r="J1234" s="5">
        <v>20.689299999999999</v>
      </c>
    </row>
    <row r="1235" spans="1:10">
      <c r="A1235" s="3" t="s">
        <v>3173</v>
      </c>
      <c r="B1235" s="6" t="s">
        <v>3174</v>
      </c>
      <c r="C1235" s="3" t="s">
        <v>216</v>
      </c>
      <c r="J1235" s="5">
        <v>9.3316999999999997</v>
      </c>
    </row>
    <row r="1236" spans="1:10">
      <c r="A1236" s="3" t="s">
        <v>3482</v>
      </c>
      <c r="B1236" s="6" t="s">
        <v>3483</v>
      </c>
      <c r="C1236" s="3" t="s">
        <v>53</v>
      </c>
      <c r="J1236" s="5">
        <v>1607.8933999999999</v>
      </c>
    </row>
    <row r="1237" spans="1:10">
      <c r="A1237" s="3" t="s">
        <v>3600</v>
      </c>
      <c r="B1237" s="6" t="s">
        <v>3601</v>
      </c>
      <c r="C1237" s="3" t="s">
        <v>212</v>
      </c>
      <c r="J1237" s="5">
        <v>130.73089999999999</v>
      </c>
    </row>
    <row r="1238" spans="1:10">
      <c r="A1238" s="3" t="s">
        <v>3604</v>
      </c>
      <c r="B1238" s="6" t="s">
        <v>3605</v>
      </c>
      <c r="C1238" s="3" t="s">
        <v>212</v>
      </c>
      <c r="J1238" s="5">
        <v>154.86189999999999</v>
      </c>
    </row>
    <row r="1239" spans="1:10">
      <c r="A1239" s="3" t="s">
        <v>3606</v>
      </c>
      <c r="B1239" s="6" t="s">
        <v>3607</v>
      </c>
      <c r="C1239" s="3" t="s">
        <v>212</v>
      </c>
      <c r="J1239" s="5">
        <v>190.36949999999999</v>
      </c>
    </row>
    <row r="1240" spans="1:10">
      <c r="A1240" s="3" t="s">
        <v>1372</v>
      </c>
      <c r="B1240" s="6" t="s">
        <v>1373</v>
      </c>
      <c r="C1240" s="3" t="s">
        <v>295</v>
      </c>
      <c r="J1240" s="5">
        <v>5.3186999999999998</v>
      </c>
    </row>
    <row r="1241" spans="1:10">
      <c r="A1241" s="3" t="s">
        <v>1272</v>
      </c>
      <c r="B1241" s="6" t="s">
        <v>1273</v>
      </c>
      <c r="C1241" s="3" t="s">
        <v>295</v>
      </c>
      <c r="J1241" s="5">
        <v>7.3247</v>
      </c>
    </row>
    <row r="1242" spans="1:10">
      <c r="A1242" s="3" t="s">
        <v>3612</v>
      </c>
      <c r="B1242" s="6" t="s">
        <v>3613</v>
      </c>
      <c r="C1242" s="3" t="s">
        <v>212</v>
      </c>
      <c r="J1242" s="5">
        <v>214.8373</v>
      </c>
    </row>
    <row r="1243" spans="1:10">
      <c r="A1243" s="3" t="s">
        <v>3616</v>
      </c>
      <c r="B1243" s="6" t="s">
        <v>3617</v>
      </c>
      <c r="C1243" s="3" t="s">
        <v>212</v>
      </c>
      <c r="J1243" s="5">
        <v>327.70859999999999</v>
      </c>
    </row>
    <row r="1244" spans="1:10">
      <c r="A1244" s="3" t="s">
        <v>3642</v>
      </c>
      <c r="B1244" s="6" t="s">
        <v>3643</v>
      </c>
      <c r="C1244" s="3" t="s">
        <v>212</v>
      </c>
      <c r="J1244" s="5">
        <v>115.7389</v>
      </c>
    </row>
    <row r="1245" spans="1:10">
      <c r="A1245" s="3" t="s">
        <v>3656</v>
      </c>
      <c r="B1245" s="6" t="s">
        <v>3657</v>
      </c>
      <c r="C1245" s="3" t="s">
        <v>212</v>
      </c>
      <c r="J1245" s="5">
        <v>191.5864</v>
      </c>
    </row>
    <row r="1246" spans="1:10">
      <c r="A1246" s="3" t="s">
        <v>2279</v>
      </c>
      <c r="B1246" s="6" t="s">
        <v>2280</v>
      </c>
      <c r="C1246" s="3" t="s">
        <v>212</v>
      </c>
      <c r="J1246" s="5">
        <v>213.52510000000001</v>
      </c>
    </row>
    <row r="1247" spans="1:10">
      <c r="A1247" s="3" t="s">
        <v>3660</v>
      </c>
      <c r="B1247" s="6" t="s">
        <v>3661</v>
      </c>
      <c r="C1247" s="3" t="s">
        <v>212</v>
      </c>
      <c r="J1247" s="5">
        <v>244.32910000000001</v>
      </c>
    </row>
    <row r="1248" spans="1:10">
      <c r="A1248" s="3" t="s">
        <v>3666</v>
      </c>
      <c r="B1248" s="6" t="s">
        <v>3667</v>
      </c>
      <c r="C1248" s="3" t="s">
        <v>212</v>
      </c>
      <c r="J1248" s="5">
        <v>340.27620000000002</v>
      </c>
    </row>
    <row r="1249" spans="1:10">
      <c r="A1249" s="3" t="s">
        <v>3672</v>
      </c>
      <c r="B1249" s="6" t="s">
        <v>3673</v>
      </c>
      <c r="C1249" s="3" t="s">
        <v>212</v>
      </c>
      <c r="J1249" s="5">
        <v>382.94920000000002</v>
      </c>
    </row>
    <row r="1250" spans="1:10">
      <c r="A1250" s="3" t="s">
        <v>2103</v>
      </c>
      <c r="B1250" s="6" t="s">
        <v>2104</v>
      </c>
      <c r="C1250" s="3" t="s">
        <v>53</v>
      </c>
      <c r="J1250" s="5">
        <v>251723.23860000001</v>
      </c>
    </row>
    <row r="1251" spans="1:10">
      <c r="A1251" s="3" t="s">
        <v>2105</v>
      </c>
      <c r="B1251" s="6" t="s">
        <v>2106</v>
      </c>
      <c r="C1251" s="3" t="s">
        <v>53</v>
      </c>
      <c r="J1251" s="5">
        <v>255819.45699999999</v>
      </c>
    </row>
    <row r="1252" spans="1:10">
      <c r="A1252" s="3" t="s">
        <v>1178</v>
      </c>
      <c r="B1252" s="6" t="s">
        <v>1179</v>
      </c>
      <c r="C1252" s="3" t="s">
        <v>53</v>
      </c>
      <c r="J1252" s="5">
        <v>721.34199999999998</v>
      </c>
    </row>
    <row r="1253" spans="1:10">
      <c r="A1253" s="3" t="s">
        <v>3678</v>
      </c>
      <c r="B1253" s="6" t="s">
        <v>3679</v>
      </c>
      <c r="C1253" s="3" t="s">
        <v>212</v>
      </c>
      <c r="J1253" s="5">
        <v>476.90480000000002</v>
      </c>
    </row>
    <row r="1254" spans="1:10">
      <c r="A1254" s="3" t="s">
        <v>3364</v>
      </c>
      <c r="B1254" s="6" t="s">
        <v>3365</v>
      </c>
      <c r="C1254" s="3" t="s">
        <v>295</v>
      </c>
      <c r="J1254" s="5">
        <v>325.65460000000002</v>
      </c>
    </row>
    <row r="1255" spans="1:10">
      <c r="A1255" s="3" t="s">
        <v>1182</v>
      </c>
      <c r="B1255" s="6" t="s">
        <v>1183</v>
      </c>
      <c r="C1255" s="3" t="s">
        <v>53</v>
      </c>
      <c r="J1255" s="5">
        <v>1721.6677</v>
      </c>
    </row>
    <row r="1256" spans="1:10">
      <c r="A1256" s="3" t="s">
        <v>1184</v>
      </c>
      <c r="B1256" s="6" t="s">
        <v>1185</v>
      </c>
      <c r="C1256" s="3" t="s">
        <v>53</v>
      </c>
      <c r="J1256" s="5">
        <v>311.9674</v>
      </c>
    </row>
    <row r="1257" spans="1:10">
      <c r="A1257" s="3" t="s">
        <v>1192</v>
      </c>
      <c r="B1257" s="6" t="s">
        <v>1193</v>
      </c>
      <c r="C1257" s="3" t="s">
        <v>53</v>
      </c>
      <c r="J1257" s="5">
        <v>1054.1301000000001</v>
      </c>
    </row>
    <row r="1258" spans="1:10">
      <c r="A1258" s="3" t="s">
        <v>3686</v>
      </c>
      <c r="B1258" s="6" t="s">
        <v>3687</v>
      </c>
      <c r="C1258" s="3" t="s">
        <v>212</v>
      </c>
      <c r="J1258" s="5">
        <v>514.12519999999995</v>
      </c>
    </row>
    <row r="1259" spans="1:10">
      <c r="A1259" s="3" t="s">
        <v>3560</v>
      </c>
      <c r="B1259" s="6" t="s">
        <v>3561</v>
      </c>
      <c r="C1259" s="3" t="s">
        <v>53</v>
      </c>
      <c r="J1259" s="5">
        <v>3855.5016000000001</v>
      </c>
    </row>
    <row r="1260" spans="1:10">
      <c r="A1260" s="3" t="s">
        <v>3586</v>
      </c>
      <c r="B1260" s="6" t="s">
        <v>3587</v>
      </c>
      <c r="C1260" s="3" t="s">
        <v>53</v>
      </c>
      <c r="J1260" s="5">
        <v>608.21249999999998</v>
      </c>
    </row>
    <row r="1261" spans="1:10">
      <c r="A1261" s="3" t="s">
        <v>3562</v>
      </c>
      <c r="B1261" s="6" t="s">
        <v>3563</v>
      </c>
      <c r="C1261" s="3" t="s">
        <v>53</v>
      </c>
      <c r="J1261" s="5">
        <v>246.45609999999999</v>
      </c>
    </row>
    <row r="1262" spans="1:10">
      <c r="A1262" s="3" t="s">
        <v>3568</v>
      </c>
      <c r="B1262" s="6" t="s">
        <v>3569</v>
      </c>
      <c r="C1262" s="3" t="s">
        <v>53</v>
      </c>
      <c r="J1262" s="5">
        <v>1475.4999</v>
      </c>
    </row>
    <row r="1263" spans="1:10">
      <c r="A1263" s="3" t="s">
        <v>2093</v>
      </c>
      <c r="B1263" s="6" t="s">
        <v>2094</v>
      </c>
      <c r="C1263" s="3" t="s">
        <v>53</v>
      </c>
      <c r="J1263" s="5">
        <v>4936.1957000000002</v>
      </c>
    </row>
    <row r="1264" spans="1:10">
      <c r="A1264" s="3" t="s">
        <v>2095</v>
      </c>
      <c r="B1264" s="6" t="s">
        <v>2096</v>
      </c>
      <c r="C1264" s="3" t="s">
        <v>53</v>
      </c>
      <c r="J1264" s="5">
        <v>4796.9888000000001</v>
      </c>
    </row>
    <row r="1265" spans="1:10">
      <c r="A1265" s="3" t="s">
        <v>1366</v>
      </c>
      <c r="B1265" s="6" t="s">
        <v>1367</v>
      </c>
      <c r="C1265" s="3" t="s">
        <v>212</v>
      </c>
      <c r="J1265" s="5">
        <v>8.3699999999999997E-2</v>
      </c>
    </row>
    <row r="1266" spans="1:10">
      <c r="A1266" s="3" t="s">
        <v>3516</v>
      </c>
      <c r="B1266" s="6" t="s">
        <v>3517</v>
      </c>
      <c r="C1266" s="3" t="s">
        <v>53</v>
      </c>
      <c r="J1266" s="5">
        <v>210.6507</v>
      </c>
    </row>
    <row r="1267" spans="1:10">
      <c r="A1267" s="3" t="s">
        <v>3508</v>
      </c>
      <c r="B1267" s="6" t="s">
        <v>3509</v>
      </c>
      <c r="C1267" s="3" t="s">
        <v>53</v>
      </c>
      <c r="J1267" s="5">
        <v>146.7313</v>
      </c>
    </row>
    <row r="1268" spans="1:10">
      <c r="A1268" s="3" t="s">
        <v>3552</v>
      </c>
      <c r="B1268" s="6" t="s">
        <v>3553</v>
      </c>
      <c r="C1268" s="3" t="s">
        <v>53</v>
      </c>
      <c r="J1268" s="5">
        <v>80.8048</v>
      </c>
    </row>
    <row r="1269" spans="1:10">
      <c r="A1269" s="3" t="s">
        <v>2277</v>
      </c>
      <c r="B1269" s="6" t="s">
        <v>2278</v>
      </c>
      <c r="C1269" s="3" t="s">
        <v>53</v>
      </c>
      <c r="J1269" s="5">
        <v>76.791799999999995</v>
      </c>
    </row>
    <row r="1270" spans="1:10">
      <c r="A1270" s="3" t="s">
        <v>3524</v>
      </c>
      <c r="B1270" s="6" t="s">
        <v>3525</v>
      </c>
      <c r="C1270" s="3" t="s">
        <v>53</v>
      </c>
      <c r="J1270" s="5">
        <v>57.542900000000003</v>
      </c>
    </row>
    <row r="1271" spans="1:10">
      <c r="A1271" s="3" t="s">
        <v>2374</v>
      </c>
      <c r="B1271" s="6" t="s">
        <v>2375</v>
      </c>
      <c r="C1271" s="3" t="s">
        <v>43</v>
      </c>
      <c r="J1271" s="5" t="s">
        <v>27</v>
      </c>
    </row>
    <row r="1272" spans="1:10">
      <c r="A1272" s="3" t="s">
        <v>2408</v>
      </c>
      <c r="B1272" s="6" t="s">
        <v>2409</v>
      </c>
      <c r="C1272" s="3" t="s">
        <v>36</v>
      </c>
      <c r="J1272" s="5" t="s">
        <v>27</v>
      </c>
    </row>
    <row r="1273" spans="1:10">
      <c r="A1273" s="3" t="s">
        <v>3582</v>
      </c>
      <c r="B1273" s="6" t="s">
        <v>3583</v>
      </c>
      <c r="C1273" s="3" t="s">
        <v>53</v>
      </c>
      <c r="J1273" s="5">
        <v>45.992100000000001</v>
      </c>
    </row>
    <row r="1274" spans="1:10">
      <c r="A1274" s="3" t="s">
        <v>3588</v>
      </c>
      <c r="B1274" s="6" t="s">
        <v>3589</v>
      </c>
      <c r="C1274" s="3" t="s">
        <v>53</v>
      </c>
      <c r="J1274" s="5">
        <v>66.400800000000004</v>
      </c>
    </row>
    <row r="1275" spans="1:10">
      <c r="A1275" s="3" t="s">
        <v>3592</v>
      </c>
      <c r="B1275" s="6" t="s">
        <v>3593</v>
      </c>
      <c r="C1275" s="3" t="s">
        <v>53</v>
      </c>
      <c r="J1275" s="5">
        <v>123.5051</v>
      </c>
    </row>
    <row r="1276" spans="1:10">
      <c r="A1276" s="3" t="s">
        <v>2414</v>
      </c>
      <c r="B1276" s="6" t="s">
        <v>2415</v>
      </c>
      <c r="C1276" s="3" t="s">
        <v>43</v>
      </c>
      <c r="J1276" s="5" t="s">
        <v>27</v>
      </c>
    </row>
    <row r="1277" spans="1:10">
      <c r="A1277" s="3" t="s">
        <v>3576</v>
      </c>
      <c r="B1277" s="6" t="s">
        <v>3577</v>
      </c>
      <c r="C1277" s="3" t="s">
        <v>53</v>
      </c>
      <c r="J1277" s="5">
        <v>67.563199999999995</v>
      </c>
    </row>
    <row r="1278" spans="1:10">
      <c r="A1278" s="3" t="s">
        <v>3578</v>
      </c>
      <c r="B1278" s="6" t="s">
        <v>3579</v>
      </c>
      <c r="C1278" s="3" t="s">
        <v>53</v>
      </c>
      <c r="J1278" s="5">
        <v>46.042000000000002</v>
      </c>
    </row>
    <row r="1279" spans="1:10">
      <c r="A1279" s="3" t="s">
        <v>3436</v>
      </c>
      <c r="B1279" s="6" t="s">
        <v>3437</v>
      </c>
      <c r="C1279" s="3" t="s">
        <v>216</v>
      </c>
      <c r="J1279" s="5">
        <v>13.794700000000001</v>
      </c>
    </row>
    <row r="1280" spans="1:10">
      <c r="A1280" s="3" t="s">
        <v>3570</v>
      </c>
      <c r="B1280" s="6" t="s">
        <v>3571</v>
      </c>
      <c r="C1280" s="3" t="s">
        <v>216</v>
      </c>
      <c r="J1280" s="5">
        <v>12.8627</v>
      </c>
    </row>
    <row r="1281" spans="1:10">
      <c r="A1281" s="3" t="s">
        <v>3574</v>
      </c>
      <c r="B1281" s="6" t="s">
        <v>3575</v>
      </c>
      <c r="C1281" s="3" t="s">
        <v>216</v>
      </c>
      <c r="J1281" s="5">
        <v>12.9809</v>
      </c>
    </row>
    <row r="1282" spans="1:10">
      <c r="A1282" s="3" t="s">
        <v>3584</v>
      </c>
      <c r="B1282" s="6" t="s">
        <v>3585</v>
      </c>
      <c r="C1282" s="3" t="s">
        <v>216</v>
      </c>
      <c r="J1282" s="5">
        <v>13.218299999999999</v>
      </c>
    </row>
    <row r="1283" spans="1:10">
      <c r="A1283" s="3" t="s">
        <v>3590</v>
      </c>
      <c r="B1283" s="6" t="s">
        <v>3591</v>
      </c>
      <c r="C1283" s="3" t="s">
        <v>216</v>
      </c>
      <c r="J1283" s="5">
        <v>13.2928</v>
      </c>
    </row>
    <row r="1284" spans="1:10">
      <c r="A1284" s="3" t="s">
        <v>3594</v>
      </c>
      <c r="B1284" s="6" t="s">
        <v>3595</v>
      </c>
      <c r="C1284" s="3" t="s">
        <v>216</v>
      </c>
      <c r="J1284" s="5">
        <v>13.5047</v>
      </c>
    </row>
    <row r="1285" spans="1:10">
      <c r="A1285" s="3" t="s">
        <v>2936</v>
      </c>
      <c r="B1285" s="6" t="s">
        <v>2937</v>
      </c>
      <c r="C1285" s="3" t="s">
        <v>53</v>
      </c>
      <c r="J1285" s="5">
        <v>23730.676100000001</v>
      </c>
    </row>
    <row r="1286" spans="1:10">
      <c r="A1286" s="3" t="s">
        <v>2934</v>
      </c>
      <c r="B1286" s="6" t="s">
        <v>2935</v>
      </c>
      <c r="C1286" s="3" t="s">
        <v>53</v>
      </c>
      <c r="J1286" s="5">
        <v>30334.0245</v>
      </c>
    </row>
    <row r="1287" spans="1:10">
      <c r="A1287" s="3" t="s">
        <v>2938</v>
      </c>
      <c r="B1287" s="6" t="s">
        <v>2939</v>
      </c>
      <c r="C1287" s="3" t="s">
        <v>53</v>
      </c>
      <c r="J1287" s="5">
        <v>21255.058700000001</v>
      </c>
    </row>
    <row r="1288" spans="1:10">
      <c r="A1288" s="3" t="s">
        <v>2940</v>
      </c>
      <c r="B1288" s="6" t="s">
        <v>2941</v>
      </c>
      <c r="C1288" s="3" t="s">
        <v>53</v>
      </c>
      <c r="J1288" s="5">
        <v>23540.590100000001</v>
      </c>
    </row>
    <row r="1289" spans="1:10">
      <c r="A1289" s="3" t="s">
        <v>2932</v>
      </c>
      <c r="B1289" s="6" t="s">
        <v>2933</v>
      </c>
      <c r="C1289" s="3" t="s">
        <v>53</v>
      </c>
      <c r="J1289" s="5">
        <v>3062.5392999999999</v>
      </c>
    </row>
    <row r="1290" spans="1:10">
      <c r="A1290" s="3" t="s">
        <v>2930</v>
      </c>
      <c r="B1290" s="6" t="s">
        <v>2931</v>
      </c>
      <c r="C1290" s="3" t="s">
        <v>53</v>
      </c>
      <c r="J1290" s="5">
        <v>2281.8530000000001</v>
      </c>
    </row>
    <row r="1291" spans="1:10">
      <c r="A1291" s="3" t="s">
        <v>1338</v>
      </c>
      <c r="B1291" s="6" t="s">
        <v>1339</v>
      </c>
      <c r="C1291" s="3" t="s">
        <v>212</v>
      </c>
      <c r="J1291" s="5">
        <v>45.934899999999999</v>
      </c>
    </row>
    <row r="1292" spans="1:10">
      <c r="A1292" s="3" t="s">
        <v>1340</v>
      </c>
      <c r="B1292" s="6" t="s">
        <v>1341</v>
      </c>
      <c r="C1292" s="3" t="s">
        <v>212</v>
      </c>
      <c r="J1292" s="5">
        <v>596.78</v>
      </c>
    </row>
    <row r="1293" spans="1:10">
      <c r="A1293" s="3" t="s">
        <v>3065</v>
      </c>
      <c r="B1293" s="6" t="s">
        <v>3066</v>
      </c>
      <c r="C1293" s="3" t="s">
        <v>53</v>
      </c>
      <c r="J1293" s="5">
        <v>63.067599999999999</v>
      </c>
    </row>
    <row r="1294" spans="1:10">
      <c r="A1294" s="3" t="s">
        <v>1724</v>
      </c>
      <c r="B1294" s="6" t="s">
        <v>1725</v>
      </c>
      <c r="C1294" s="3" t="s">
        <v>860</v>
      </c>
      <c r="J1294" s="5">
        <v>28.709099999999999</v>
      </c>
    </row>
    <row r="1295" spans="1:10">
      <c r="A1295" s="3" t="s">
        <v>1031</v>
      </c>
      <c r="B1295" s="6" t="s">
        <v>1032</v>
      </c>
      <c r="C1295" s="3" t="s">
        <v>216</v>
      </c>
      <c r="J1295" s="5">
        <v>30.872</v>
      </c>
    </row>
    <row r="1296" spans="1:10">
      <c r="A1296" s="3" t="s">
        <v>3838</v>
      </c>
      <c r="B1296" s="6" t="s">
        <v>3839</v>
      </c>
      <c r="C1296" s="3" t="s">
        <v>53</v>
      </c>
      <c r="J1296" s="5">
        <v>24.1126</v>
      </c>
    </row>
    <row r="1297" spans="1:10">
      <c r="A1297" s="3" t="s">
        <v>1368</v>
      </c>
      <c r="B1297" s="6" t="s">
        <v>1369</v>
      </c>
      <c r="C1297" s="3" t="s">
        <v>212</v>
      </c>
      <c r="J1297" s="5">
        <v>13.861499999999999</v>
      </c>
    </row>
    <row r="1298" spans="1:10">
      <c r="A1298" s="3" t="s">
        <v>2997</v>
      </c>
      <c r="B1298" s="6" t="s">
        <v>2998</v>
      </c>
      <c r="C1298" s="3" t="s">
        <v>53</v>
      </c>
      <c r="J1298" s="5">
        <v>20.242799999999999</v>
      </c>
    </row>
    <row r="1299" spans="1:10">
      <c r="A1299" s="3" t="s">
        <v>11786</v>
      </c>
      <c r="B1299" s="6" t="s">
        <v>11883</v>
      </c>
      <c r="C1299" s="3" t="s">
        <v>53</v>
      </c>
      <c r="J1299" s="5">
        <v>1106.7345</v>
      </c>
    </row>
    <row r="1300" spans="1:10">
      <c r="A1300" s="3" t="s">
        <v>2999</v>
      </c>
      <c r="B1300" s="6" t="s">
        <v>3000</v>
      </c>
      <c r="C1300" s="3" t="s">
        <v>53</v>
      </c>
      <c r="J1300" s="5">
        <v>16.410599999999999</v>
      </c>
    </row>
    <row r="1301" spans="1:10">
      <c r="A1301" s="3" t="s">
        <v>3850</v>
      </c>
      <c r="B1301" s="6" t="s">
        <v>3851</v>
      </c>
      <c r="C1301" s="3" t="s">
        <v>53</v>
      </c>
      <c r="J1301" s="5">
        <v>17.8858</v>
      </c>
    </row>
    <row r="1302" spans="1:10">
      <c r="A1302" s="3" t="s">
        <v>1188</v>
      </c>
      <c r="B1302" s="6" t="s">
        <v>1189</v>
      </c>
      <c r="C1302" s="3" t="s">
        <v>53</v>
      </c>
      <c r="J1302" s="5">
        <v>16.565000000000001</v>
      </c>
    </row>
    <row r="1303" spans="1:10">
      <c r="A1303" s="3" t="s">
        <v>1186</v>
      </c>
      <c r="B1303" s="6" t="s">
        <v>1187</v>
      </c>
      <c r="C1303" s="3" t="s">
        <v>53</v>
      </c>
      <c r="J1303" s="5">
        <v>15.4528</v>
      </c>
    </row>
    <row r="1304" spans="1:10">
      <c r="A1304" s="3" t="s">
        <v>2055</v>
      </c>
      <c r="B1304" s="6" t="s">
        <v>2056</v>
      </c>
      <c r="C1304" s="3" t="s">
        <v>53</v>
      </c>
      <c r="J1304" s="5">
        <v>926.29960000000005</v>
      </c>
    </row>
    <row r="1305" spans="1:10">
      <c r="A1305" s="3" t="s">
        <v>2053</v>
      </c>
      <c r="B1305" s="6" t="s">
        <v>2054</v>
      </c>
      <c r="C1305" s="3" t="s">
        <v>53</v>
      </c>
      <c r="J1305" s="5">
        <v>216.32990000000001</v>
      </c>
    </row>
    <row r="1306" spans="1:10">
      <c r="A1306" s="3" t="s">
        <v>2404</v>
      </c>
      <c r="B1306" s="6" t="s">
        <v>2405</v>
      </c>
      <c r="C1306" s="3" t="s">
        <v>53</v>
      </c>
      <c r="J1306" s="5">
        <v>51.876800000000003</v>
      </c>
    </row>
    <row r="1307" spans="1:10">
      <c r="A1307" s="3" t="s">
        <v>2365</v>
      </c>
      <c r="B1307" s="6" t="s">
        <v>2366</v>
      </c>
      <c r="C1307" s="3" t="s">
        <v>53</v>
      </c>
      <c r="J1307" s="5">
        <v>393.37700000000001</v>
      </c>
    </row>
    <row r="1308" spans="1:10">
      <c r="A1308" s="3" t="s">
        <v>1316</v>
      </c>
      <c r="B1308" s="6" t="s">
        <v>1317</v>
      </c>
      <c r="C1308" s="3" t="s">
        <v>216</v>
      </c>
      <c r="J1308" s="5">
        <v>44.877099999999999</v>
      </c>
    </row>
    <row r="1309" spans="1:10">
      <c r="A1309" s="3" t="s">
        <v>2390</v>
      </c>
      <c r="B1309" s="6" t="s">
        <v>2391</v>
      </c>
      <c r="C1309" s="3" t="s">
        <v>216</v>
      </c>
      <c r="J1309" s="5">
        <v>10.196199999999999</v>
      </c>
    </row>
    <row r="1310" spans="1:10">
      <c r="A1310" s="3" t="s">
        <v>11787</v>
      </c>
      <c r="B1310" s="6" t="s">
        <v>11884</v>
      </c>
      <c r="C1310" s="3" t="s">
        <v>53</v>
      </c>
      <c r="J1310" s="5">
        <v>2077.1064999999999</v>
      </c>
    </row>
    <row r="1311" spans="1:10">
      <c r="A1311" s="3" t="s">
        <v>11788</v>
      </c>
      <c r="B1311" s="6" t="s">
        <v>11885</v>
      </c>
      <c r="C1311" s="3" t="s">
        <v>53</v>
      </c>
      <c r="J1311" s="5">
        <v>1797.1148000000001</v>
      </c>
    </row>
    <row r="1312" spans="1:10">
      <c r="A1312" s="3" t="s">
        <v>1376</v>
      </c>
      <c r="B1312" s="6" t="s">
        <v>1377</v>
      </c>
      <c r="C1312" s="3" t="s">
        <v>216</v>
      </c>
      <c r="J1312" s="5">
        <v>23.604700000000001</v>
      </c>
    </row>
    <row r="1313" spans="1:10">
      <c r="A1313" s="3" t="s">
        <v>1356</v>
      </c>
      <c r="B1313" s="6" t="s">
        <v>1357</v>
      </c>
      <c r="C1313" s="3" t="s">
        <v>212</v>
      </c>
      <c r="J1313" s="5">
        <v>19.6157</v>
      </c>
    </row>
    <row r="1314" spans="1:10">
      <c r="A1314" s="3" t="s">
        <v>11789</v>
      </c>
      <c r="B1314" s="6" t="s">
        <v>11886</v>
      </c>
      <c r="C1314" s="3" t="s">
        <v>53</v>
      </c>
      <c r="J1314" s="5">
        <v>478.11689999999999</v>
      </c>
    </row>
    <row r="1315" spans="1:10">
      <c r="A1315" s="3" t="s">
        <v>840</v>
      </c>
      <c r="B1315" s="6" t="s">
        <v>841</v>
      </c>
      <c r="C1315" s="3" t="s">
        <v>212</v>
      </c>
      <c r="J1315" s="5">
        <v>123.84220000000001</v>
      </c>
    </row>
    <row r="1316" spans="1:10">
      <c r="A1316" s="3" t="s">
        <v>842</v>
      </c>
      <c r="B1316" s="6" t="s">
        <v>843</v>
      </c>
      <c r="C1316" s="3" t="s">
        <v>212</v>
      </c>
      <c r="J1316" s="5">
        <v>134.6215</v>
      </c>
    </row>
    <row r="1317" spans="1:10">
      <c r="A1317" s="3" t="s">
        <v>844</v>
      </c>
      <c r="B1317" s="6" t="s">
        <v>845</v>
      </c>
      <c r="C1317" s="3" t="s">
        <v>212</v>
      </c>
      <c r="J1317" s="5">
        <v>158.4786</v>
      </c>
    </row>
    <row r="1318" spans="1:10">
      <c r="A1318" s="3" t="s">
        <v>846</v>
      </c>
      <c r="B1318" s="6" t="s">
        <v>847</v>
      </c>
      <c r="C1318" s="3" t="s">
        <v>212</v>
      </c>
      <c r="J1318" s="5">
        <v>207.321</v>
      </c>
    </row>
    <row r="1319" spans="1:10">
      <c r="A1319" s="3" t="s">
        <v>848</v>
      </c>
      <c r="B1319" s="6" t="s">
        <v>849</v>
      </c>
      <c r="C1319" s="3" t="s">
        <v>212</v>
      </c>
      <c r="J1319" s="5">
        <v>211.6961</v>
      </c>
    </row>
    <row r="1320" spans="1:10">
      <c r="A1320" s="3" t="s">
        <v>850</v>
      </c>
      <c r="B1320" s="6" t="s">
        <v>851</v>
      </c>
      <c r="C1320" s="3" t="s">
        <v>212</v>
      </c>
      <c r="J1320" s="5">
        <v>243.08709999999999</v>
      </c>
    </row>
    <row r="1321" spans="1:10">
      <c r="A1321" s="3" t="s">
        <v>852</v>
      </c>
      <c r="B1321" s="6" t="s">
        <v>853</v>
      </c>
      <c r="C1321" s="3" t="s">
        <v>212</v>
      </c>
      <c r="J1321" s="5">
        <v>324.09719999999999</v>
      </c>
    </row>
    <row r="1322" spans="1:10">
      <c r="A1322" s="3" t="s">
        <v>854</v>
      </c>
      <c r="B1322" s="6" t="s">
        <v>855</v>
      </c>
      <c r="C1322" s="3" t="s">
        <v>212</v>
      </c>
      <c r="J1322" s="5">
        <v>379.41820000000001</v>
      </c>
    </row>
    <row r="1323" spans="1:10">
      <c r="A1323" s="3" t="s">
        <v>808</v>
      </c>
      <c r="B1323" s="6" t="s">
        <v>809</v>
      </c>
      <c r="C1323" s="3" t="s">
        <v>212</v>
      </c>
      <c r="J1323" s="5">
        <v>324.85000000000002</v>
      </c>
    </row>
    <row r="1324" spans="1:10">
      <c r="A1324" s="3" t="s">
        <v>810</v>
      </c>
      <c r="B1324" s="6" t="s">
        <v>811</v>
      </c>
      <c r="C1324" s="3" t="s">
        <v>212</v>
      </c>
      <c r="J1324" s="5">
        <v>351.50009999999997</v>
      </c>
    </row>
    <row r="1325" spans="1:10">
      <c r="A1325" s="3" t="s">
        <v>812</v>
      </c>
      <c r="B1325" s="6" t="s">
        <v>813</v>
      </c>
      <c r="C1325" s="3" t="s">
        <v>212</v>
      </c>
      <c r="J1325" s="5">
        <v>425.98899999999998</v>
      </c>
    </row>
    <row r="1326" spans="1:10">
      <c r="A1326" s="3" t="s">
        <v>814</v>
      </c>
      <c r="B1326" s="6" t="s">
        <v>815</v>
      </c>
      <c r="C1326" s="3" t="s">
        <v>212</v>
      </c>
      <c r="J1326" s="5">
        <v>485.81909999999999</v>
      </c>
    </row>
    <row r="1327" spans="1:10">
      <c r="A1327" s="3" t="s">
        <v>816</v>
      </c>
      <c r="B1327" s="6" t="s">
        <v>817</v>
      </c>
      <c r="C1327" s="3" t="s">
        <v>212</v>
      </c>
      <c r="J1327" s="5">
        <v>490.28140000000002</v>
      </c>
    </row>
    <row r="1328" spans="1:10">
      <c r="A1328" s="3" t="s">
        <v>818</v>
      </c>
      <c r="B1328" s="6" t="s">
        <v>819</v>
      </c>
      <c r="C1328" s="3" t="s">
        <v>212</v>
      </c>
      <c r="J1328" s="5">
        <v>605.77850000000001</v>
      </c>
    </row>
    <row r="1329" spans="1:10">
      <c r="A1329" s="3" t="s">
        <v>820</v>
      </c>
      <c r="B1329" s="6" t="s">
        <v>821</v>
      </c>
      <c r="C1329" s="3" t="s">
        <v>212</v>
      </c>
      <c r="J1329" s="5">
        <v>653.31299999999999</v>
      </c>
    </row>
    <row r="1330" spans="1:10">
      <c r="A1330" s="3" t="s">
        <v>822</v>
      </c>
      <c r="B1330" s="6" t="s">
        <v>823</v>
      </c>
      <c r="C1330" s="3" t="s">
        <v>212</v>
      </c>
      <c r="J1330" s="5">
        <v>670.90719999999999</v>
      </c>
    </row>
    <row r="1331" spans="1:10">
      <c r="A1331" s="3" t="s">
        <v>824</v>
      </c>
      <c r="B1331" s="6" t="s">
        <v>825</v>
      </c>
      <c r="C1331" s="3" t="s">
        <v>212</v>
      </c>
      <c r="J1331" s="5">
        <v>625.55899999999997</v>
      </c>
    </row>
    <row r="1332" spans="1:10">
      <c r="A1332" s="3" t="s">
        <v>826</v>
      </c>
      <c r="B1332" s="6" t="s">
        <v>827</v>
      </c>
      <c r="C1332" s="3" t="s">
        <v>212</v>
      </c>
      <c r="J1332" s="5">
        <v>685.17550000000006</v>
      </c>
    </row>
    <row r="1333" spans="1:10">
      <c r="A1333" s="3" t="s">
        <v>828</v>
      </c>
      <c r="B1333" s="6" t="s">
        <v>829</v>
      </c>
      <c r="C1333" s="3" t="s">
        <v>212</v>
      </c>
      <c r="J1333" s="5">
        <v>839.15620000000001</v>
      </c>
    </row>
    <row r="1334" spans="1:10">
      <c r="A1334" s="3" t="s">
        <v>830</v>
      </c>
      <c r="B1334" s="6" t="s">
        <v>831</v>
      </c>
      <c r="C1334" s="3" t="s">
        <v>212</v>
      </c>
      <c r="J1334" s="5">
        <v>929.00710000000004</v>
      </c>
    </row>
    <row r="1335" spans="1:10">
      <c r="A1335" s="3" t="s">
        <v>832</v>
      </c>
      <c r="B1335" s="6" t="s">
        <v>833</v>
      </c>
      <c r="C1335" s="3" t="s">
        <v>212</v>
      </c>
      <c r="J1335" s="5">
        <v>1065.3356000000001</v>
      </c>
    </row>
    <row r="1336" spans="1:10">
      <c r="A1336" s="3" t="s">
        <v>834</v>
      </c>
      <c r="B1336" s="6" t="s">
        <v>835</v>
      </c>
      <c r="C1336" s="3" t="s">
        <v>212</v>
      </c>
      <c r="J1336" s="5">
        <v>1108.3067000000001</v>
      </c>
    </row>
    <row r="1337" spans="1:10">
      <c r="A1337" s="3" t="s">
        <v>836</v>
      </c>
      <c r="B1337" s="6" t="s">
        <v>837</v>
      </c>
      <c r="C1337" s="3" t="s">
        <v>212</v>
      </c>
      <c r="J1337" s="5">
        <v>1166.8454999999999</v>
      </c>
    </row>
    <row r="1338" spans="1:10">
      <c r="A1338" s="3" t="s">
        <v>838</v>
      </c>
      <c r="B1338" s="6" t="s">
        <v>839</v>
      </c>
      <c r="C1338" s="3" t="s">
        <v>212</v>
      </c>
      <c r="J1338" s="5">
        <v>1383.3494000000001</v>
      </c>
    </row>
    <row r="1339" spans="1:10">
      <c r="A1339" s="3" t="s">
        <v>1440</v>
      </c>
      <c r="B1339" s="6" t="s">
        <v>1441</v>
      </c>
      <c r="C1339" s="3" t="s">
        <v>212</v>
      </c>
      <c r="J1339" s="5">
        <v>150.96809999999999</v>
      </c>
    </row>
    <row r="1340" spans="1:10">
      <c r="A1340" s="3" t="s">
        <v>1442</v>
      </c>
      <c r="B1340" s="6" t="s">
        <v>1443</v>
      </c>
      <c r="C1340" s="3" t="s">
        <v>212</v>
      </c>
      <c r="J1340" s="5">
        <v>183.42580000000001</v>
      </c>
    </row>
    <row r="1341" spans="1:10">
      <c r="A1341" s="3" t="s">
        <v>1444</v>
      </c>
      <c r="B1341" s="6" t="s">
        <v>1445</v>
      </c>
      <c r="C1341" s="3" t="s">
        <v>212</v>
      </c>
      <c r="J1341" s="5">
        <v>193.2997</v>
      </c>
    </row>
    <row r="1342" spans="1:10">
      <c r="A1342" s="3" t="s">
        <v>1446</v>
      </c>
      <c r="B1342" s="6" t="s">
        <v>1447</v>
      </c>
      <c r="C1342" s="3" t="s">
        <v>212</v>
      </c>
      <c r="J1342" s="5">
        <v>314.79930000000002</v>
      </c>
    </row>
    <row r="1343" spans="1:10">
      <c r="A1343" s="3" t="s">
        <v>11790</v>
      </c>
      <c r="B1343" s="6" t="s">
        <v>11887</v>
      </c>
      <c r="C1343" s="3" t="s">
        <v>53</v>
      </c>
      <c r="J1343" s="5">
        <v>859.95600000000002</v>
      </c>
    </row>
    <row r="1344" spans="1:10">
      <c r="A1344" s="3" t="s">
        <v>11791</v>
      </c>
      <c r="B1344" s="6" t="s">
        <v>11888</v>
      </c>
      <c r="C1344" s="3" t="s">
        <v>53</v>
      </c>
      <c r="J1344" s="5">
        <v>822.43359999999996</v>
      </c>
    </row>
    <row r="1345" spans="1:10">
      <c r="A1345" s="3" t="s">
        <v>1424</v>
      </c>
      <c r="B1345" s="6" t="s">
        <v>1425</v>
      </c>
      <c r="C1345" s="3" t="s">
        <v>212</v>
      </c>
      <c r="J1345" s="5">
        <v>599.22720000000004</v>
      </c>
    </row>
    <row r="1346" spans="1:10">
      <c r="A1346" s="3" t="s">
        <v>1902</v>
      </c>
      <c r="B1346" s="6" t="s">
        <v>1903</v>
      </c>
      <c r="C1346" s="3" t="s">
        <v>43</v>
      </c>
      <c r="J1346" s="5">
        <v>15130.419099999999</v>
      </c>
    </row>
    <row r="1347" spans="1:10">
      <c r="A1347" s="3" t="s">
        <v>1890</v>
      </c>
      <c r="B1347" s="6" t="s">
        <v>1891</v>
      </c>
      <c r="C1347" s="3" t="s">
        <v>43</v>
      </c>
      <c r="J1347" s="5">
        <v>12283.3673</v>
      </c>
    </row>
    <row r="1348" spans="1:10">
      <c r="A1348" s="3" t="s">
        <v>1894</v>
      </c>
      <c r="B1348" s="6" t="s">
        <v>1895</v>
      </c>
      <c r="C1348" s="3" t="s">
        <v>43</v>
      </c>
      <c r="J1348" s="5">
        <v>12312.5707</v>
      </c>
    </row>
    <row r="1349" spans="1:10">
      <c r="A1349" s="3" t="s">
        <v>1898</v>
      </c>
      <c r="B1349" s="6" t="s">
        <v>1899</v>
      </c>
      <c r="C1349" s="3" t="s">
        <v>43</v>
      </c>
      <c r="J1349" s="5">
        <v>12344.0959</v>
      </c>
    </row>
    <row r="1350" spans="1:10">
      <c r="A1350" s="3" t="s">
        <v>1943</v>
      </c>
      <c r="B1350" s="6" t="s">
        <v>1942</v>
      </c>
      <c r="C1350" s="3" t="s">
        <v>53</v>
      </c>
      <c r="J1350" s="5">
        <v>91718.591700000004</v>
      </c>
    </row>
    <row r="1351" spans="1:10">
      <c r="A1351" s="3" t="s">
        <v>1972</v>
      </c>
      <c r="B1351" s="6" t="s">
        <v>1973</v>
      </c>
      <c r="C1351" s="3" t="s">
        <v>53</v>
      </c>
      <c r="J1351" s="5">
        <v>12.904</v>
      </c>
    </row>
    <row r="1352" spans="1:10">
      <c r="A1352" s="3" t="s">
        <v>1888</v>
      </c>
      <c r="B1352" s="6" t="s">
        <v>1889</v>
      </c>
      <c r="C1352" s="3" t="s">
        <v>53</v>
      </c>
      <c r="J1352" s="5">
        <v>7.3582999999999998</v>
      </c>
    </row>
    <row r="1353" spans="1:10">
      <c r="A1353" s="3" t="s">
        <v>1873</v>
      </c>
      <c r="B1353" s="6" t="s">
        <v>1874</v>
      </c>
      <c r="C1353" s="3" t="s">
        <v>53</v>
      </c>
      <c r="J1353" s="5">
        <v>31.557500000000001</v>
      </c>
    </row>
    <row r="1354" spans="1:10">
      <c r="A1354" s="3" t="s">
        <v>1875</v>
      </c>
      <c r="B1354" s="6" t="s">
        <v>1876</v>
      </c>
      <c r="C1354" s="3" t="s">
        <v>53</v>
      </c>
      <c r="J1354" s="5">
        <v>33.168199999999999</v>
      </c>
    </row>
    <row r="1355" spans="1:10">
      <c r="A1355" s="3" t="s">
        <v>1877</v>
      </c>
      <c r="B1355" s="6" t="s">
        <v>1878</v>
      </c>
      <c r="C1355" s="3" t="s">
        <v>53</v>
      </c>
      <c r="J1355" s="5">
        <v>33.193300000000001</v>
      </c>
    </row>
    <row r="1356" spans="1:10">
      <c r="A1356" s="3" t="s">
        <v>1934</v>
      </c>
      <c r="B1356" s="6" t="s">
        <v>1935</v>
      </c>
      <c r="C1356" s="3" t="s">
        <v>53</v>
      </c>
      <c r="J1356" s="5">
        <v>149.9222</v>
      </c>
    </row>
    <row r="1357" spans="1:10">
      <c r="A1357" s="3" t="s">
        <v>1968</v>
      </c>
      <c r="B1357" s="6" t="s">
        <v>1969</v>
      </c>
      <c r="C1357" s="3" t="s">
        <v>53</v>
      </c>
      <c r="J1357" s="5">
        <v>13.991300000000001</v>
      </c>
    </row>
    <row r="1358" spans="1:10">
      <c r="A1358" s="3" t="s">
        <v>1974</v>
      </c>
      <c r="B1358" s="6" t="s">
        <v>1975</v>
      </c>
      <c r="C1358" s="3" t="s">
        <v>53</v>
      </c>
      <c r="J1358" s="5">
        <v>81.124399999999994</v>
      </c>
    </row>
    <row r="1359" spans="1:10">
      <c r="A1359" s="3" t="s">
        <v>1976</v>
      </c>
      <c r="B1359" s="6" t="s">
        <v>1977</v>
      </c>
      <c r="C1359" s="3" t="s">
        <v>53</v>
      </c>
      <c r="J1359" s="5">
        <v>99.493799999999993</v>
      </c>
    </row>
    <row r="1360" spans="1:10">
      <c r="A1360" s="3" t="s">
        <v>1978</v>
      </c>
      <c r="B1360" s="6" t="s">
        <v>1979</v>
      </c>
      <c r="C1360" s="3" t="s">
        <v>53</v>
      </c>
      <c r="J1360" s="5">
        <v>151.2407</v>
      </c>
    </row>
    <row r="1361" spans="1:10">
      <c r="A1361" s="3" t="s">
        <v>1928</v>
      </c>
      <c r="B1361" s="6" t="s">
        <v>1929</v>
      </c>
      <c r="C1361" s="3" t="s">
        <v>53</v>
      </c>
      <c r="J1361" s="5">
        <v>66.231300000000005</v>
      </c>
    </row>
    <row r="1362" spans="1:10">
      <c r="A1362" s="3" t="s">
        <v>1930</v>
      </c>
      <c r="B1362" s="6" t="s">
        <v>1931</v>
      </c>
      <c r="C1362" s="3" t="s">
        <v>53</v>
      </c>
      <c r="J1362" s="5">
        <v>138.61060000000001</v>
      </c>
    </row>
    <row r="1363" spans="1:10">
      <c r="A1363" s="3" t="s">
        <v>1932</v>
      </c>
      <c r="B1363" s="6" t="s">
        <v>1933</v>
      </c>
      <c r="C1363" s="3" t="s">
        <v>53</v>
      </c>
      <c r="J1363" s="5">
        <v>147.63229999999999</v>
      </c>
    </row>
    <row r="1364" spans="1:10">
      <c r="A1364" s="3" t="s">
        <v>1879</v>
      </c>
      <c r="B1364" s="6" t="s">
        <v>1880</v>
      </c>
      <c r="C1364" s="3" t="s">
        <v>53</v>
      </c>
      <c r="J1364" s="5">
        <v>33.185899999999997</v>
      </c>
    </row>
    <row r="1365" spans="1:10">
      <c r="A1365" s="3" t="s">
        <v>1980</v>
      </c>
      <c r="B1365" s="6" t="s">
        <v>1981</v>
      </c>
      <c r="C1365" s="3" t="s">
        <v>53</v>
      </c>
      <c r="J1365" s="5">
        <v>126.8614</v>
      </c>
    </row>
    <row r="1366" spans="1:10">
      <c r="A1366" s="3" t="s">
        <v>1885</v>
      </c>
      <c r="B1366" s="6" t="s">
        <v>1886</v>
      </c>
      <c r="C1366" s="3" t="s">
        <v>1887</v>
      </c>
      <c r="J1366" s="5">
        <v>678.63080000000002</v>
      </c>
    </row>
    <row r="1367" spans="1:10">
      <c r="A1367" s="3" t="s">
        <v>1892</v>
      </c>
      <c r="B1367" s="6" t="s">
        <v>1893</v>
      </c>
      <c r="C1367" s="3" t="s">
        <v>1887</v>
      </c>
      <c r="J1367" s="5">
        <v>733.70910000000003</v>
      </c>
    </row>
    <row r="1368" spans="1:10">
      <c r="A1368" s="3" t="s">
        <v>1896</v>
      </c>
      <c r="B1368" s="6" t="s">
        <v>1897</v>
      </c>
      <c r="C1368" s="3" t="s">
        <v>1887</v>
      </c>
      <c r="J1368" s="5">
        <v>985.72919999999999</v>
      </c>
    </row>
    <row r="1369" spans="1:10">
      <c r="A1369" s="3" t="s">
        <v>1883</v>
      </c>
      <c r="B1369" s="6" t="s">
        <v>1884</v>
      </c>
      <c r="C1369" s="3" t="s">
        <v>53</v>
      </c>
      <c r="J1369" s="5">
        <v>40.503100000000003</v>
      </c>
    </row>
    <row r="1370" spans="1:10">
      <c r="A1370" s="3" t="s">
        <v>1900</v>
      </c>
      <c r="B1370" s="6" t="s">
        <v>1901</v>
      </c>
      <c r="C1370" s="3" t="s">
        <v>1887</v>
      </c>
      <c r="J1370" s="5">
        <v>803.67629999999997</v>
      </c>
    </row>
    <row r="1371" spans="1:10">
      <c r="A1371" s="3" t="s">
        <v>1832</v>
      </c>
      <c r="B1371" s="6" t="s">
        <v>1833</v>
      </c>
      <c r="C1371" s="3" t="s">
        <v>53</v>
      </c>
      <c r="J1371" s="5">
        <v>158730.5509</v>
      </c>
    </row>
    <row r="1372" spans="1:10">
      <c r="A1372" s="3" t="s">
        <v>1742</v>
      </c>
      <c r="B1372" s="6" t="s">
        <v>1743</v>
      </c>
      <c r="C1372" s="3" t="s">
        <v>53</v>
      </c>
      <c r="J1372" s="5">
        <v>174201.59890000001</v>
      </c>
    </row>
    <row r="1373" spans="1:10">
      <c r="A1373" s="3" t="s">
        <v>1766</v>
      </c>
      <c r="B1373" s="6" t="s">
        <v>1767</v>
      </c>
      <c r="C1373" s="3" t="s">
        <v>53</v>
      </c>
      <c r="J1373" s="5">
        <v>191219.91200000001</v>
      </c>
    </row>
    <row r="1374" spans="1:10">
      <c r="A1374" s="3" t="s">
        <v>1790</v>
      </c>
      <c r="B1374" s="6" t="s">
        <v>1791</v>
      </c>
      <c r="C1374" s="3" t="s">
        <v>53</v>
      </c>
      <c r="J1374" s="5">
        <v>209939.87299999999</v>
      </c>
    </row>
    <row r="1375" spans="1:10">
      <c r="A1375" s="3" t="s">
        <v>1838</v>
      </c>
      <c r="B1375" s="6" t="s">
        <v>1839</v>
      </c>
      <c r="C1375" s="3" t="s">
        <v>53</v>
      </c>
      <c r="J1375" s="5">
        <v>199946.6704</v>
      </c>
    </row>
    <row r="1376" spans="1:10">
      <c r="A1376" s="3" t="s">
        <v>1748</v>
      </c>
      <c r="B1376" s="6" t="s">
        <v>1749</v>
      </c>
      <c r="C1376" s="3" t="s">
        <v>53</v>
      </c>
      <c r="J1376" s="5">
        <v>219539.3303</v>
      </c>
    </row>
    <row r="1377" spans="1:10">
      <c r="A1377" s="3" t="s">
        <v>1772</v>
      </c>
      <c r="B1377" s="6" t="s">
        <v>1773</v>
      </c>
      <c r="C1377" s="3" t="s">
        <v>53</v>
      </c>
      <c r="J1377" s="5">
        <v>241091.3248</v>
      </c>
    </row>
    <row r="1378" spans="1:10">
      <c r="A1378" s="3" t="s">
        <v>1796</v>
      </c>
      <c r="B1378" s="6" t="s">
        <v>1797</v>
      </c>
      <c r="C1378" s="3" t="s">
        <v>53</v>
      </c>
      <c r="J1378" s="5">
        <v>264798.49599999998</v>
      </c>
    </row>
    <row r="1379" spans="1:10">
      <c r="A1379" s="3" t="s">
        <v>1814</v>
      </c>
      <c r="B1379" s="6" t="s">
        <v>1815</v>
      </c>
      <c r="C1379" s="3" t="s">
        <v>53</v>
      </c>
      <c r="J1379" s="5">
        <v>318964.07949999999</v>
      </c>
    </row>
    <row r="1380" spans="1:10">
      <c r="A1380" s="3" t="s">
        <v>1754</v>
      </c>
      <c r="B1380" s="6" t="s">
        <v>1755</v>
      </c>
      <c r="C1380" s="3" t="s">
        <v>53</v>
      </c>
      <c r="J1380" s="5">
        <v>261138.31479999999</v>
      </c>
    </row>
    <row r="1381" spans="1:10">
      <c r="A1381" s="3" t="s">
        <v>1778</v>
      </c>
      <c r="B1381" s="6" t="s">
        <v>1779</v>
      </c>
      <c r="C1381" s="3" t="s">
        <v>53</v>
      </c>
      <c r="J1381" s="5">
        <v>288860.09509999998</v>
      </c>
    </row>
    <row r="1382" spans="1:10">
      <c r="A1382" s="3" t="s">
        <v>1802</v>
      </c>
      <c r="B1382" s="6" t="s">
        <v>1803</v>
      </c>
      <c r="C1382" s="3" t="s">
        <v>53</v>
      </c>
      <c r="J1382" s="5">
        <v>317143.09399999998</v>
      </c>
    </row>
    <row r="1383" spans="1:10">
      <c r="A1383" s="3" t="s">
        <v>1760</v>
      </c>
      <c r="B1383" s="6" t="s">
        <v>1761</v>
      </c>
      <c r="C1383" s="3" t="s">
        <v>53</v>
      </c>
      <c r="J1383" s="5">
        <v>230897.4705</v>
      </c>
    </row>
    <row r="1384" spans="1:10">
      <c r="A1384" s="3" t="s">
        <v>1820</v>
      </c>
      <c r="B1384" s="6" t="s">
        <v>1821</v>
      </c>
      <c r="C1384" s="3" t="s">
        <v>53</v>
      </c>
      <c r="J1384" s="5">
        <v>379365.8285</v>
      </c>
    </row>
    <row r="1385" spans="1:10">
      <c r="A1385" s="3" t="s">
        <v>1830</v>
      </c>
      <c r="B1385" s="6" t="s">
        <v>1831</v>
      </c>
      <c r="C1385" s="3" t="s">
        <v>53</v>
      </c>
      <c r="J1385" s="5">
        <v>181902.76449999999</v>
      </c>
    </row>
    <row r="1386" spans="1:10">
      <c r="A1386" s="3" t="s">
        <v>1740</v>
      </c>
      <c r="B1386" s="6" t="s">
        <v>1741</v>
      </c>
      <c r="C1386" s="3" t="s">
        <v>53</v>
      </c>
      <c r="J1386" s="5">
        <v>199691.0453</v>
      </c>
    </row>
    <row r="1387" spans="1:10">
      <c r="A1387" s="3" t="s">
        <v>1764</v>
      </c>
      <c r="B1387" s="6" t="s">
        <v>1765</v>
      </c>
      <c r="C1387" s="3" t="s">
        <v>53</v>
      </c>
      <c r="J1387" s="5">
        <v>219258.2801</v>
      </c>
    </row>
    <row r="1388" spans="1:10">
      <c r="A1388" s="3" t="s">
        <v>1788</v>
      </c>
      <c r="B1388" s="6" t="s">
        <v>1789</v>
      </c>
      <c r="C1388" s="3" t="s">
        <v>53</v>
      </c>
      <c r="J1388" s="5">
        <v>240782.10089999999</v>
      </c>
    </row>
    <row r="1389" spans="1:10">
      <c r="A1389" s="3" t="s">
        <v>1836</v>
      </c>
      <c r="B1389" s="6" t="s">
        <v>1837</v>
      </c>
      <c r="C1389" s="3" t="s">
        <v>53</v>
      </c>
      <c r="J1389" s="5">
        <v>229315.38879999999</v>
      </c>
    </row>
    <row r="1390" spans="1:10">
      <c r="A1390" s="3" t="s">
        <v>1746</v>
      </c>
      <c r="B1390" s="6" t="s">
        <v>1747</v>
      </c>
      <c r="C1390" s="3" t="s">
        <v>53</v>
      </c>
      <c r="J1390" s="5">
        <v>251862.62659999999</v>
      </c>
    </row>
    <row r="1391" spans="1:10">
      <c r="A1391" s="3" t="s">
        <v>1770</v>
      </c>
      <c r="B1391" s="6" t="s">
        <v>1771</v>
      </c>
      <c r="C1391" s="3" t="s">
        <v>53</v>
      </c>
      <c r="J1391" s="5">
        <v>276646.92790000001</v>
      </c>
    </row>
    <row r="1392" spans="1:10">
      <c r="A1392" s="3" t="s">
        <v>1794</v>
      </c>
      <c r="B1392" s="6" t="s">
        <v>1795</v>
      </c>
      <c r="C1392" s="3" t="s">
        <v>53</v>
      </c>
      <c r="J1392" s="5">
        <v>305919.40909999999</v>
      </c>
    </row>
    <row r="1393" spans="1:10">
      <c r="A1393" s="3" t="s">
        <v>1812</v>
      </c>
      <c r="B1393" s="6" t="s">
        <v>1813</v>
      </c>
      <c r="C1393" s="3" t="s">
        <v>53</v>
      </c>
      <c r="J1393" s="5">
        <v>365897.4068</v>
      </c>
    </row>
    <row r="1394" spans="1:10">
      <c r="A1394" s="3" t="s">
        <v>1752</v>
      </c>
      <c r="B1394" s="6" t="s">
        <v>1753</v>
      </c>
      <c r="C1394" s="3" t="s">
        <v>53</v>
      </c>
      <c r="J1394" s="5">
        <v>301718.31510000001</v>
      </c>
    </row>
    <row r="1395" spans="1:10">
      <c r="A1395" s="3" t="s">
        <v>1776</v>
      </c>
      <c r="B1395" s="6" t="s">
        <v>1777</v>
      </c>
      <c r="C1395" s="3" t="s">
        <v>53</v>
      </c>
      <c r="J1395" s="5">
        <v>331287.22749999998</v>
      </c>
    </row>
    <row r="1396" spans="1:10">
      <c r="A1396" s="3" t="s">
        <v>1800</v>
      </c>
      <c r="B1396" s="6" t="s">
        <v>1801</v>
      </c>
      <c r="C1396" s="3" t="s">
        <v>53</v>
      </c>
      <c r="J1396" s="5">
        <v>363813.00799999997</v>
      </c>
    </row>
    <row r="1397" spans="1:10">
      <c r="A1397" s="3" t="s">
        <v>1758</v>
      </c>
      <c r="B1397" s="6" t="s">
        <v>1759</v>
      </c>
      <c r="C1397" s="3" t="s">
        <v>53</v>
      </c>
      <c r="J1397" s="5">
        <v>264914.97009999998</v>
      </c>
    </row>
    <row r="1398" spans="1:10">
      <c r="A1398" s="3" t="s">
        <v>1818</v>
      </c>
      <c r="B1398" s="6" t="s">
        <v>1819</v>
      </c>
      <c r="C1398" s="3" t="s">
        <v>53</v>
      </c>
      <c r="J1398" s="5">
        <v>441399.14740000002</v>
      </c>
    </row>
    <row r="1399" spans="1:10">
      <c r="A1399" s="3" t="s">
        <v>1834</v>
      </c>
      <c r="B1399" s="6" t="s">
        <v>1835</v>
      </c>
      <c r="C1399" s="3" t="s">
        <v>53</v>
      </c>
      <c r="J1399" s="5">
        <v>217414.0454</v>
      </c>
    </row>
    <row r="1400" spans="1:10">
      <c r="A1400" s="3" t="s">
        <v>1744</v>
      </c>
      <c r="B1400" s="6" t="s">
        <v>1745</v>
      </c>
      <c r="C1400" s="3" t="s">
        <v>53</v>
      </c>
      <c r="J1400" s="5">
        <v>238753.4773</v>
      </c>
    </row>
    <row r="1401" spans="1:10">
      <c r="A1401" s="3" t="s">
        <v>1768</v>
      </c>
      <c r="B1401" s="6" t="s">
        <v>1769</v>
      </c>
      <c r="C1401" s="3" t="s">
        <v>53</v>
      </c>
      <c r="J1401" s="5">
        <v>262226.89779999998</v>
      </c>
    </row>
    <row r="1402" spans="1:10">
      <c r="A1402" s="3" t="s">
        <v>1792</v>
      </c>
      <c r="B1402" s="6" t="s">
        <v>1793</v>
      </c>
      <c r="C1402" s="3" t="s">
        <v>53</v>
      </c>
      <c r="J1402" s="5">
        <v>290057.36469999998</v>
      </c>
    </row>
    <row r="1403" spans="1:10">
      <c r="A1403" s="3" t="s">
        <v>1840</v>
      </c>
      <c r="B1403" s="6" t="s">
        <v>1841</v>
      </c>
      <c r="C1403" s="3" t="s">
        <v>53</v>
      </c>
      <c r="J1403" s="5">
        <v>274419.59879999998</v>
      </c>
    </row>
    <row r="1404" spans="1:10">
      <c r="A1404" s="3" t="s">
        <v>1750</v>
      </c>
      <c r="B1404" s="6" t="s">
        <v>1751</v>
      </c>
      <c r="C1404" s="3" t="s">
        <v>53</v>
      </c>
      <c r="J1404" s="5">
        <v>303469.3247</v>
      </c>
    </row>
    <row r="1405" spans="1:10">
      <c r="A1405" s="3" t="s">
        <v>1774</v>
      </c>
      <c r="B1405" s="6" t="s">
        <v>1775</v>
      </c>
      <c r="C1405" s="3" t="s">
        <v>53</v>
      </c>
      <c r="J1405" s="5">
        <v>333213.34899999999</v>
      </c>
    </row>
    <row r="1406" spans="1:10">
      <c r="A1406" s="3" t="s">
        <v>1798</v>
      </c>
      <c r="B1406" s="6" t="s">
        <v>1799</v>
      </c>
      <c r="C1406" s="3" t="s">
        <v>53</v>
      </c>
      <c r="J1406" s="5">
        <v>365931.76490000001</v>
      </c>
    </row>
    <row r="1407" spans="1:10">
      <c r="A1407" s="3" t="s">
        <v>1816</v>
      </c>
      <c r="B1407" s="6" t="s">
        <v>1817</v>
      </c>
      <c r="C1407" s="3" t="s">
        <v>53</v>
      </c>
      <c r="J1407" s="5">
        <v>443941.65549999999</v>
      </c>
    </row>
    <row r="1408" spans="1:10">
      <c r="A1408" s="3" t="s">
        <v>1756</v>
      </c>
      <c r="B1408" s="6" t="s">
        <v>1757</v>
      </c>
      <c r="C1408" s="3" t="s">
        <v>53</v>
      </c>
      <c r="J1408" s="5">
        <v>360875.03659999999</v>
      </c>
    </row>
    <row r="1409" spans="1:10">
      <c r="A1409" s="3" t="s">
        <v>1780</v>
      </c>
      <c r="B1409" s="6" t="s">
        <v>1781</v>
      </c>
      <c r="C1409" s="3" t="s">
        <v>53</v>
      </c>
      <c r="J1409" s="5">
        <v>396359.63260000001</v>
      </c>
    </row>
    <row r="1410" spans="1:10">
      <c r="A1410" s="3" t="s">
        <v>1804</v>
      </c>
      <c r="B1410" s="6" t="s">
        <v>1805</v>
      </c>
      <c r="C1410" s="3" t="s">
        <v>53</v>
      </c>
      <c r="J1410" s="5">
        <v>441422.0528</v>
      </c>
    </row>
    <row r="1411" spans="1:10">
      <c r="A1411" s="3" t="s">
        <v>11792</v>
      </c>
      <c r="B1411" s="6" t="s">
        <v>11889</v>
      </c>
      <c r="C1411" s="3" t="s">
        <v>212</v>
      </c>
      <c r="J1411" s="5">
        <v>282.27319999999997</v>
      </c>
    </row>
    <row r="1412" spans="1:10">
      <c r="A1412" s="3" t="s">
        <v>1822</v>
      </c>
      <c r="B1412" s="6" t="s">
        <v>1823</v>
      </c>
      <c r="C1412" s="3" t="s">
        <v>53</v>
      </c>
      <c r="J1412" s="5">
        <v>527294.69469999999</v>
      </c>
    </row>
    <row r="1413" spans="1:10">
      <c r="A1413" s="3" t="s">
        <v>1859</v>
      </c>
      <c r="B1413" s="6" t="s">
        <v>1936</v>
      </c>
      <c r="C1413" s="3" t="s">
        <v>53</v>
      </c>
      <c r="J1413" s="5">
        <v>425.84969999999998</v>
      </c>
    </row>
    <row r="1414" spans="1:10">
      <c r="A1414" s="3" t="s">
        <v>1860</v>
      </c>
      <c r="B1414" s="6" t="s">
        <v>1937</v>
      </c>
      <c r="C1414" s="3" t="s">
        <v>53</v>
      </c>
      <c r="J1414" s="5">
        <v>278.7328</v>
      </c>
    </row>
    <row r="1415" spans="1:10">
      <c r="A1415" s="3" t="s">
        <v>11793</v>
      </c>
      <c r="B1415" s="6" t="s">
        <v>11890</v>
      </c>
      <c r="C1415" s="3" t="s">
        <v>212</v>
      </c>
      <c r="J1415" s="5">
        <v>546.63260000000002</v>
      </c>
    </row>
    <row r="1416" spans="1:10">
      <c r="A1416" s="3" t="s">
        <v>1426</v>
      </c>
      <c r="B1416" s="6" t="s">
        <v>1427</v>
      </c>
      <c r="C1416" s="3" t="s">
        <v>212</v>
      </c>
      <c r="J1416" s="5">
        <v>444.2466</v>
      </c>
    </row>
    <row r="1417" spans="1:10">
      <c r="A1417" s="3" t="s">
        <v>1784</v>
      </c>
      <c r="B1417" s="6" t="s">
        <v>1785</v>
      </c>
      <c r="C1417" s="3" t="s">
        <v>53</v>
      </c>
      <c r="J1417" s="5">
        <v>253585.23310000001</v>
      </c>
    </row>
    <row r="1418" spans="1:10">
      <c r="A1418" s="3" t="s">
        <v>1808</v>
      </c>
      <c r="B1418" s="6" t="s">
        <v>1809</v>
      </c>
      <c r="C1418" s="3" t="s">
        <v>53</v>
      </c>
      <c r="J1418" s="5">
        <v>278541.78350000002</v>
      </c>
    </row>
    <row r="1419" spans="1:10">
      <c r="A1419" s="3" t="s">
        <v>1826</v>
      </c>
      <c r="B1419" s="6" t="s">
        <v>1827</v>
      </c>
      <c r="C1419" s="3" t="s">
        <v>53</v>
      </c>
      <c r="J1419" s="5">
        <v>335456.02470000001</v>
      </c>
    </row>
    <row r="1420" spans="1:10">
      <c r="A1420" s="3" t="s">
        <v>1762</v>
      </c>
      <c r="B1420" s="6" t="s">
        <v>1763</v>
      </c>
      <c r="C1420" s="3" t="s">
        <v>53</v>
      </c>
      <c r="J1420" s="5">
        <v>319134.03830000001</v>
      </c>
    </row>
    <row r="1421" spans="1:10">
      <c r="A1421" s="3" t="s">
        <v>1786</v>
      </c>
      <c r="B1421" s="6" t="s">
        <v>1787</v>
      </c>
      <c r="C1421" s="3" t="s">
        <v>53</v>
      </c>
      <c r="J1421" s="5">
        <v>350444.5686</v>
      </c>
    </row>
    <row r="1422" spans="1:10">
      <c r="A1422" s="3" t="s">
        <v>1810</v>
      </c>
      <c r="B1422" s="6" t="s">
        <v>1811</v>
      </c>
      <c r="C1422" s="3" t="s">
        <v>53</v>
      </c>
      <c r="J1422" s="5">
        <v>384886.04879999999</v>
      </c>
    </row>
    <row r="1423" spans="1:10">
      <c r="A1423" s="3" t="s">
        <v>1828</v>
      </c>
      <c r="B1423" s="6" t="s">
        <v>1829</v>
      </c>
      <c r="C1423" s="3" t="s">
        <v>53</v>
      </c>
      <c r="J1423" s="5">
        <v>466686.79639999999</v>
      </c>
    </row>
    <row r="1424" spans="1:10">
      <c r="A1424" s="3" t="s">
        <v>1428</v>
      </c>
      <c r="B1424" s="6" t="s">
        <v>1429</v>
      </c>
      <c r="C1424" s="3" t="s">
        <v>53</v>
      </c>
      <c r="J1424" s="5">
        <v>539.74189999999999</v>
      </c>
    </row>
    <row r="1425" spans="1:10">
      <c r="A1425" s="3" t="s">
        <v>1422</v>
      </c>
      <c r="B1425" s="6" t="s">
        <v>1423</v>
      </c>
      <c r="C1425" s="3" t="s">
        <v>53</v>
      </c>
      <c r="J1425" s="5">
        <v>1601.9766999999999</v>
      </c>
    </row>
    <row r="1426" spans="1:10">
      <c r="A1426" s="3" t="s">
        <v>1926</v>
      </c>
      <c r="B1426" s="6" t="s">
        <v>1927</v>
      </c>
      <c r="C1426" s="3" t="s">
        <v>53</v>
      </c>
      <c r="J1426" s="5">
        <v>559.15120000000002</v>
      </c>
    </row>
    <row r="1427" spans="1:10">
      <c r="A1427" s="3" t="s">
        <v>1782</v>
      </c>
      <c r="B1427" s="6" t="s">
        <v>1783</v>
      </c>
      <c r="C1427" s="3" t="s">
        <v>53</v>
      </c>
      <c r="J1427" s="5">
        <v>293014.23310000001</v>
      </c>
    </row>
    <row r="1428" spans="1:10">
      <c r="A1428" s="3" t="s">
        <v>1806</v>
      </c>
      <c r="B1428" s="6" t="s">
        <v>1807</v>
      </c>
      <c r="C1428" s="3" t="s">
        <v>53</v>
      </c>
      <c r="J1428" s="5">
        <v>321712.73700000002</v>
      </c>
    </row>
    <row r="1429" spans="1:10">
      <c r="A1429" s="3" t="s">
        <v>1824</v>
      </c>
      <c r="B1429" s="6" t="s">
        <v>1825</v>
      </c>
      <c r="C1429" s="3" t="s">
        <v>53</v>
      </c>
      <c r="J1429" s="5">
        <v>384849.40010000003</v>
      </c>
    </row>
    <row r="1430" spans="1:10">
      <c r="A1430" s="3" t="s">
        <v>1680</v>
      </c>
      <c r="B1430" s="6" t="s">
        <v>1681</v>
      </c>
      <c r="C1430" s="3" t="s">
        <v>212</v>
      </c>
      <c r="J1430" s="5">
        <v>637.09</v>
      </c>
    </row>
    <row r="1431" spans="1:10">
      <c r="A1431" s="3" t="s">
        <v>1682</v>
      </c>
      <c r="B1431" s="6" t="s">
        <v>1683</v>
      </c>
      <c r="C1431" s="3" t="s">
        <v>212</v>
      </c>
      <c r="J1431" s="5">
        <v>1411.0612000000001</v>
      </c>
    </row>
    <row r="1432" spans="1:10">
      <c r="A1432" s="3" t="s">
        <v>1684</v>
      </c>
      <c r="B1432" s="6" t="s">
        <v>1685</v>
      </c>
      <c r="C1432" s="3" t="s">
        <v>212</v>
      </c>
      <c r="J1432" s="5">
        <v>2167.9962</v>
      </c>
    </row>
    <row r="1433" spans="1:10">
      <c r="A1433" s="3" t="s">
        <v>1686</v>
      </c>
      <c r="B1433" s="6" t="s">
        <v>1687</v>
      </c>
      <c r="C1433" s="3" t="s">
        <v>212</v>
      </c>
      <c r="J1433" s="5">
        <v>2589.7348000000002</v>
      </c>
    </row>
    <row r="1434" spans="1:10">
      <c r="A1434" s="3" t="s">
        <v>1688</v>
      </c>
      <c r="B1434" s="6" t="s">
        <v>1689</v>
      </c>
      <c r="C1434" s="3" t="s">
        <v>212</v>
      </c>
      <c r="J1434" s="5">
        <v>3172.7885000000001</v>
      </c>
    </row>
    <row r="1435" spans="1:10">
      <c r="A1435" s="3" t="s">
        <v>1690</v>
      </c>
      <c r="B1435" s="6" t="s">
        <v>1691</v>
      </c>
      <c r="C1435" s="3" t="s">
        <v>212</v>
      </c>
      <c r="J1435" s="5">
        <v>3206.4353999999998</v>
      </c>
    </row>
    <row r="1436" spans="1:10">
      <c r="A1436" s="3" t="s">
        <v>3518</v>
      </c>
      <c r="B1436" s="6" t="s">
        <v>3519</v>
      </c>
      <c r="C1436" s="3" t="s">
        <v>53</v>
      </c>
      <c r="J1436" s="5">
        <v>48.6327</v>
      </c>
    </row>
    <row r="1437" spans="1:10">
      <c r="A1437" s="3" t="s">
        <v>3522</v>
      </c>
      <c r="B1437" s="6" t="s">
        <v>3523</v>
      </c>
      <c r="C1437" s="3" t="s">
        <v>53</v>
      </c>
      <c r="J1437" s="5">
        <v>70.426900000000003</v>
      </c>
    </row>
    <row r="1438" spans="1:10">
      <c r="A1438" s="3" t="s">
        <v>3502</v>
      </c>
      <c r="B1438" s="6" t="s">
        <v>3503</v>
      </c>
      <c r="C1438" s="3" t="s">
        <v>53</v>
      </c>
      <c r="J1438" s="5">
        <v>76.227699999999999</v>
      </c>
    </row>
    <row r="1439" spans="1:10">
      <c r="A1439" s="3" t="s">
        <v>3526</v>
      </c>
      <c r="B1439" s="6" t="s">
        <v>3527</v>
      </c>
      <c r="C1439" s="3" t="s">
        <v>53</v>
      </c>
      <c r="J1439" s="5">
        <v>86.360699999999994</v>
      </c>
    </row>
    <row r="1440" spans="1:10">
      <c r="A1440" s="3" t="s">
        <v>3510</v>
      </c>
      <c r="B1440" s="6" t="s">
        <v>3511</v>
      </c>
      <c r="C1440" s="3" t="s">
        <v>53</v>
      </c>
      <c r="J1440" s="5">
        <v>95.215500000000006</v>
      </c>
    </row>
    <row r="1441" spans="1:10">
      <c r="A1441" s="3" t="s">
        <v>3528</v>
      </c>
      <c r="B1441" s="6" t="s">
        <v>3529</v>
      </c>
      <c r="C1441" s="3" t="s">
        <v>53</v>
      </c>
      <c r="J1441" s="5">
        <v>97.477199999999996</v>
      </c>
    </row>
    <row r="1442" spans="1:10">
      <c r="A1442" s="3" t="s">
        <v>3534</v>
      </c>
      <c r="B1442" s="6" t="s">
        <v>3535</v>
      </c>
      <c r="C1442" s="3" t="s">
        <v>53</v>
      </c>
      <c r="J1442" s="5">
        <v>98.2851</v>
      </c>
    </row>
    <row r="1443" spans="1:10">
      <c r="A1443" s="3" t="s">
        <v>3540</v>
      </c>
      <c r="B1443" s="6" t="s">
        <v>3541</v>
      </c>
      <c r="C1443" s="3" t="s">
        <v>53</v>
      </c>
      <c r="J1443" s="5">
        <v>113.9374</v>
      </c>
    </row>
    <row r="1444" spans="1:10">
      <c r="A1444" s="3" t="s">
        <v>3546</v>
      </c>
      <c r="B1444" s="6" t="s">
        <v>3547</v>
      </c>
      <c r="C1444" s="3" t="s">
        <v>53</v>
      </c>
      <c r="J1444" s="5">
        <v>143.61359999999999</v>
      </c>
    </row>
    <row r="1445" spans="1:10">
      <c r="A1445" s="3" t="s">
        <v>11794</v>
      </c>
      <c r="B1445" s="6" t="s">
        <v>11891</v>
      </c>
      <c r="C1445" s="3" t="s">
        <v>53</v>
      </c>
      <c r="J1445" s="5">
        <v>668.94770000000005</v>
      </c>
    </row>
    <row r="1446" spans="1:10">
      <c r="A1446" s="3" t="s">
        <v>1954</v>
      </c>
      <c r="B1446" s="6" t="s">
        <v>1955</v>
      </c>
      <c r="C1446" s="3" t="s">
        <v>53</v>
      </c>
      <c r="J1446" s="5">
        <v>1301.3976</v>
      </c>
    </row>
    <row r="1447" spans="1:10">
      <c r="A1447" s="3" t="s">
        <v>1958</v>
      </c>
      <c r="B1447" s="6" t="s">
        <v>1959</v>
      </c>
      <c r="C1447" s="3" t="s">
        <v>53</v>
      </c>
      <c r="J1447" s="5">
        <v>1302.1995999999999</v>
      </c>
    </row>
    <row r="1448" spans="1:10">
      <c r="A1448" s="3" t="s">
        <v>1960</v>
      </c>
      <c r="B1448" s="6" t="s">
        <v>1961</v>
      </c>
      <c r="C1448" s="3" t="s">
        <v>53</v>
      </c>
      <c r="J1448" s="5">
        <v>1381.0706</v>
      </c>
    </row>
    <row r="1449" spans="1:10">
      <c r="A1449" s="3" t="s">
        <v>1962</v>
      </c>
      <c r="B1449" s="6" t="s">
        <v>1963</v>
      </c>
      <c r="C1449" s="3" t="s">
        <v>53</v>
      </c>
      <c r="J1449" s="5">
        <v>1316.0962</v>
      </c>
    </row>
    <row r="1450" spans="1:10">
      <c r="A1450" s="3" t="s">
        <v>1842</v>
      </c>
      <c r="B1450" s="6" t="s">
        <v>1843</v>
      </c>
      <c r="C1450" s="3" t="s">
        <v>36</v>
      </c>
      <c r="J1450" s="5">
        <v>129.19</v>
      </c>
    </row>
    <row r="1451" spans="1:10">
      <c r="A1451" s="3" t="s">
        <v>1970</v>
      </c>
      <c r="B1451" s="6" t="s">
        <v>1971</v>
      </c>
      <c r="C1451" s="3" t="s">
        <v>53</v>
      </c>
      <c r="J1451" s="5">
        <v>16.1051</v>
      </c>
    </row>
    <row r="1452" spans="1:10">
      <c r="A1452" s="3" t="s">
        <v>1025</v>
      </c>
      <c r="B1452" s="6" t="s">
        <v>1026</v>
      </c>
      <c r="C1452" s="3" t="s">
        <v>53</v>
      </c>
      <c r="J1452" s="5">
        <v>930.08720000000005</v>
      </c>
    </row>
    <row r="1453" spans="1:10">
      <c r="A1453" s="3" t="s">
        <v>1019</v>
      </c>
      <c r="B1453" s="6" t="s">
        <v>1020</v>
      </c>
      <c r="C1453" s="3" t="s">
        <v>53</v>
      </c>
      <c r="J1453" s="5">
        <v>22.424700000000001</v>
      </c>
    </row>
    <row r="1454" spans="1:10">
      <c r="A1454" s="3" t="s">
        <v>1852</v>
      </c>
      <c r="B1454" s="6" t="s">
        <v>1853</v>
      </c>
      <c r="C1454" s="3" t="s">
        <v>36</v>
      </c>
      <c r="J1454" s="5">
        <v>3727.6752999999999</v>
      </c>
    </row>
    <row r="1455" spans="1:10">
      <c r="A1455" s="3" t="s">
        <v>11795</v>
      </c>
      <c r="B1455" s="6" t="s">
        <v>11892</v>
      </c>
      <c r="C1455" s="3" t="s">
        <v>53</v>
      </c>
      <c r="J1455" s="5">
        <v>1382.7097000000001</v>
      </c>
    </row>
    <row r="1456" spans="1:10">
      <c r="A1456" s="3" t="s">
        <v>11796</v>
      </c>
      <c r="B1456" s="6" t="s">
        <v>11893</v>
      </c>
      <c r="C1456" s="3" t="s">
        <v>212</v>
      </c>
      <c r="J1456" s="5">
        <v>409.40440000000001</v>
      </c>
    </row>
    <row r="1457" spans="1:10">
      <c r="A1457" s="3" t="s">
        <v>2311</v>
      </c>
      <c r="B1457" s="6" t="s">
        <v>2312</v>
      </c>
      <c r="C1457" s="3" t="s">
        <v>212</v>
      </c>
      <c r="J1457" s="5">
        <v>9.4728999999999992</v>
      </c>
    </row>
    <row r="1458" spans="1:10">
      <c r="A1458" s="3" t="s">
        <v>2135</v>
      </c>
      <c r="B1458" s="6" t="s">
        <v>2136</v>
      </c>
      <c r="C1458" s="3" t="s">
        <v>53</v>
      </c>
      <c r="J1458" s="5">
        <v>49.241300000000003</v>
      </c>
    </row>
    <row r="1459" spans="1:10">
      <c r="A1459" s="3" t="s">
        <v>2091</v>
      </c>
      <c r="B1459" s="6" t="s">
        <v>2092</v>
      </c>
      <c r="C1459" s="3" t="s">
        <v>53</v>
      </c>
      <c r="J1459" s="5">
        <v>74.289900000000003</v>
      </c>
    </row>
    <row r="1460" spans="1:10">
      <c r="A1460" s="3" t="s">
        <v>2652</v>
      </c>
      <c r="B1460" s="6" t="s">
        <v>2653</v>
      </c>
      <c r="C1460" s="3" t="s">
        <v>53</v>
      </c>
      <c r="J1460" s="5">
        <v>1.6504000000000001</v>
      </c>
    </row>
    <row r="1461" spans="1:10">
      <c r="A1461" s="3" t="s">
        <v>2666</v>
      </c>
      <c r="B1461" s="6" t="s">
        <v>2667</v>
      </c>
      <c r="C1461" s="3" t="s">
        <v>53</v>
      </c>
      <c r="J1461" s="5">
        <v>3.3439999999999999</v>
      </c>
    </row>
    <row r="1462" spans="1:10">
      <c r="A1462" s="3" t="s">
        <v>2718</v>
      </c>
      <c r="B1462" s="6" t="s">
        <v>2719</v>
      </c>
      <c r="C1462" s="3" t="s">
        <v>212</v>
      </c>
      <c r="J1462" s="5">
        <v>3.7873000000000001</v>
      </c>
    </row>
    <row r="1463" spans="1:10">
      <c r="A1463" s="3" t="s">
        <v>2722</v>
      </c>
      <c r="B1463" s="6" t="s">
        <v>2723</v>
      </c>
      <c r="C1463" s="3" t="s">
        <v>53</v>
      </c>
      <c r="J1463" s="5">
        <v>2.0497000000000001</v>
      </c>
    </row>
    <row r="1464" spans="1:10">
      <c r="A1464" s="3" t="s">
        <v>2716</v>
      </c>
      <c r="B1464" s="6" t="s">
        <v>2717</v>
      </c>
      <c r="C1464" s="3" t="s">
        <v>53</v>
      </c>
      <c r="J1464" s="5">
        <v>0.95589999999999997</v>
      </c>
    </row>
    <row r="1465" spans="1:10">
      <c r="A1465" s="3" t="s">
        <v>2916</v>
      </c>
      <c r="B1465" s="6" t="s">
        <v>2917</v>
      </c>
      <c r="C1465" s="3" t="s">
        <v>216</v>
      </c>
      <c r="J1465" s="5">
        <v>15.1723</v>
      </c>
    </row>
    <row r="1466" spans="1:10">
      <c r="A1466" s="3" t="s">
        <v>2914</v>
      </c>
      <c r="B1466" s="6" t="s">
        <v>2915</v>
      </c>
      <c r="C1466" s="3" t="s">
        <v>216</v>
      </c>
      <c r="J1466" s="5">
        <v>15.1723</v>
      </c>
    </row>
    <row r="1467" spans="1:10">
      <c r="A1467" s="3" t="s">
        <v>2858</v>
      </c>
      <c r="B1467" s="6" t="s">
        <v>2859</v>
      </c>
      <c r="C1467" s="3" t="s">
        <v>212</v>
      </c>
      <c r="J1467" s="5">
        <v>32.567300000000003</v>
      </c>
    </row>
    <row r="1468" spans="1:10">
      <c r="A1468" s="3" t="s">
        <v>2854</v>
      </c>
      <c r="B1468" s="6" t="s">
        <v>2855</v>
      </c>
      <c r="C1468" s="3" t="s">
        <v>212</v>
      </c>
      <c r="J1468" s="5">
        <v>29.527200000000001</v>
      </c>
    </row>
    <row r="1469" spans="1:10">
      <c r="A1469" s="3" t="s">
        <v>2786</v>
      </c>
      <c r="B1469" s="6" t="s">
        <v>2787</v>
      </c>
      <c r="C1469" s="3" t="s">
        <v>53</v>
      </c>
      <c r="J1469" s="5">
        <v>424.09449999999998</v>
      </c>
    </row>
    <row r="1470" spans="1:10">
      <c r="A1470" s="3" t="s">
        <v>2770</v>
      </c>
      <c r="B1470" s="6" t="s">
        <v>2771</v>
      </c>
      <c r="C1470" s="3" t="s">
        <v>53</v>
      </c>
      <c r="J1470" s="5">
        <v>1646.3307</v>
      </c>
    </row>
    <row r="1471" spans="1:10">
      <c r="A1471" s="3" t="s">
        <v>2724</v>
      </c>
      <c r="B1471" s="6" t="s">
        <v>2725</v>
      </c>
      <c r="C1471" s="3" t="s">
        <v>53</v>
      </c>
      <c r="J1471" s="5">
        <v>69.076400000000007</v>
      </c>
    </row>
    <row r="1472" spans="1:10">
      <c r="A1472" s="3" t="s">
        <v>2726</v>
      </c>
      <c r="B1472" s="6" t="s">
        <v>2727</v>
      </c>
      <c r="C1472" s="3" t="s">
        <v>53</v>
      </c>
      <c r="J1472" s="5">
        <v>96.171199999999999</v>
      </c>
    </row>
    <row r="1473" spans="1:10">
      <c r="A1473" s="3" t="s">
        <v>2740</v>
      </c>
      <c r="B1473" s="6" t="s">
        <v>2741</v>
      </c>
      <c r="C1473" s="3" t="s">
        <v>53</v>
      </c>
      <c r="J1473" s="5">
        <v>341.60059999999999</v>
      </c>
    </row>
    <row r="1474" spans="1:10">
      <c r="A1474" s="3" t="s">
        <v>2748</v>
      </c>
      <c r="B1474" s="6" t="s">
        <v>2749</v>
      </c>
      <c r="C1474" s="3" t="s">
        <v>53</v>
      </c>
      <c r="J1474" s="5">
        <v>408.7921</v>
      </c>
    </row>
    <row r="1475" spans="1:10">
      <c r="A1475" s="3" t="s">
        <v>2750</v>
      </c>
      <c r="B1475" s="6" t="s">
        <v>2751</v>
      </c>
      <c r="C1475" s="3" t="s">
        <v>53</v>
      </c>
      <c r="J1475" s="5">
        <v>580.70830000000001</v>
      </c>
    </row>
    <row r="1476" spans="1:10">
      <c r="A1476" s="3" t="s">
        <v>2752</v>
      </c>
      <c r="B1476" s="6" t="s">
        <v>2753</v>
      </c>
      <c r="C1476" s="3" t="s">
        <v>53</v>
      </c>
      <c r="J1476" s="5">
        <v>614.79989999999998</v>
      </c>
    </row>
    <row r="1477" spans="1:10">
      <c r="A1477" s="3" t="s">
        <v>2754</v>
      </c>
      <c r="B1477" s="6" t="s">
        <v>2755</v>
      </c>
      <c r="C1477" s="3" t="s">
        <v>53</v>
      </c>
      <c r="J1477" s="5">
        <v>757.23739999999998</v>
      </c>
    </row>
    <row r="1478" spans="1:10">
      <c r="A1478" s="3" t="s">
        <v>2756</v>
      </c>
      <c r="B1478" s="6" t="s">
        <v>2757</v>
      </c>
      <c r="C1478" s="3" t="s">
        <v>53</v>
      </c>
      <c r="J1478" s="5">
        <v>784.22190000000001</v>
      </c>
    </row>
    <row r="1479" spans="1:10">
      <c r="A1479" s="3" t="s">
        <v>2758</v>
      </c>
      <c r="B1479" s="6" t="s">
        <v>2759</v>
      </c>
      <c r="C1479" s="3" t="s">
        <v>53</v>
      </c>
      <c r="J1479" s="5">
        <v>962.42729999999995</v>
      </c>
    </row>
    <row r="1480" spans="1:10">
      <c r="A1480" s="3" t="s">
        <v>2760</v>
      </c>
      <c r="B1480" s="6" t="s">
        <v>2761</v>
      </c>
      <c r="C1480" s="3" t="s">
        <v>53</v>
      </c>
      <c r="J1480" s="5">
        <v>928.88509999999997</v>
      </c>
    </row>
    <row r="1481" spans="1:10">
      <c r="A1481" s="3" t="s">
        <v>2762</v>
      </c>
      <c r="B1481" s="6" t="s">
        <v>2763</v>
      </c>
      <c r="C1481" s="3" t="s">
        <v>53</v>
      </c>
      <c r="J1481" s="5">
        <v>1128.049</v>
      </c>
    </row>
    <row r="1482" spans="1:10">
      <c r="A1482" s="3" t="s">
        <v>2764</v>
      </c>
      <c r="B1482" s="6" t="s">
        <v>2765</v>
      </c>
      <c r="C1482" s="3" t="s">
        <v>53</v>
      </c>
      <c r="J1482" s="5">
        <v>1172.1355000000001</v>
      </c>
    </row>
    <row r="1483" spans="1:10">
      <c r="A1483" s="3" t="s">
        <v>2766</v>
      </c>
      <c r="B1483" s="6" t="s">
        <v>2767</v>
      </c>
      <c r="C1483" s="3" t="s">
        <v>53</v>
      </c>
      <c r="J1483" s="5">
        <v>1417.2864999999999</v>
      </c>
    </row>
    <row r="1484" spans="1:10">
      <c r="A1484" s="3" t="s">
        <v>2768</v>
      </c>
      <c r="B1484" s="6" t="s">
        <v>2769</v>
      </c>
      <c r="C1484" s="3" t="s">
        <v>53</v>
      </c>
      <c r="J1484" s="5">
        <v>1348.6169</v>
      </c>
    </row>
    <row r="1485" spans="1:10">
      <c r="A1485" s="3" t="s">
        <v>2772</v>
      </c>
      <c r="B1485" s="6" t="s">
        <v>2773</v>
      </c>
      <c r="C1485" s="3" t="s">
        <v>53</v>
      </c>
      <c r="J1485" s="5">
        <v>168.16589999999999</v>
      </c>
    </row>
    <row r="1486" spans="1:10">
      <c r="A1486" s="3" t="s">
        <v>2774</v>
      </c>
      <c r="B1486" s="6" t="s">
        <v>2775</v>
      </c>
      <c r="C1486" s="3" t="s">
        <v>53</v>
      </c>
      <c r="J1486" s="5">
        <v>236.47630000000001</v>
      </c>
    </row>
    <row r="1487" spans="1:10">
      <c r="A1487" s="3" t="s">
        <v>2776</v>
      </c>
      <c r="B1487" s="6" t="s">
        <v>2777</v>
      </c>
      <c r="C1487" s="3" t="s">
        <v>53</v>
      </c>
      <c r="J1487" s="5">
        <v>256.04840000000002</v>
      </c>
    </row>
    <row r="1488" spans="1:10">
      <c r="A1488" s="3" t="s">
        <v>2778</v>
      </c>
      <c r="B1488" s="6" t="s">
        <v>2779</v>
      </c>
      <c r="C1488" s="3" t="s">
        <v>53</v>
      </c>
      <c r="J1488" s="5">
        <v>356.88639999999998</v>
      </c>
    </row>
    <row r="1489" spans="1:10">
      <c r="A1489" s="3" t="s">
        <v>2780</v>
      </c>
      <c r="B1489" s="6" t="s">
        <v>2781</v>
      </c>
      <c r="C1489" s="3" t="s">
        <v>53</v>
      </c>
      <c r="J1489" s="5">
        <v>271.3734</v>
      </c>
    </row>
    <row r="1490" spans="1:10">
      <c r="A1490" s="3" t="s">
        <v>2782</v>
      </c>
      <c r="B1490" s="6" t="s">
        <v>2783</v>
      </c>
      <c r="C1490" s="3" t="s">
        <v>53</v>
      </c>
      <c r="J1490" s="5">
        <v>373.65249999999997</v>
      </c>
    </row>
    <row r="1491" spans="1:10">
      <c r="A1491" s="3" t="s">
        <v>2784</v>
      </c>
      <c r="B1491" s="6" t="s">
        <v>2785</v>
      </c>
      <c r="C1491" s="3" t="s">
        <v>53</v>
      </c>
      <c r="J1491" s="5">
        <v>304.98910000000001</v>
      </c>
    </row>
    <row r="1492" spans="1:10">
      <c r="A1492" s="3" t="s">
        <v>2788</v>
      </c>
      <c r="B1492" s="6" t="s">
        <v>2789</v>
      </c>
      <c r="C1492" s="3" t="s">
        <v>53</v>
      </c>
      <c r="J1492" s="5">
        <v>339.77429999999998</v>
      </c>
    </row>
    <row r="1493" spans="1:10">
      <c r="A1493" s="3" t="s">
        <v>2790</v>
      </c>
      <c r="B1493" s="6" t="s">
        <v>2791</v>
      </c>
      <c r="C1493" s="3" t="s">
        <v>53</v>
      </c>
      <c r="J1493" s="5">
        <v>476.57389999999998</v>
      </c>
    </row>
    <row r="1494" spans="1:10">
      <c r="A1494" s="3" t="s">
        <v>2792</v>
      </c>
      <c r="B1494" s="6" t="s">
        <v>2793</v>
      </c>
      <c r="C1494" s="3" t="s">
        <v>53</v>
      </c>
      <c r="J1494" s="5">
        <v>17.967300000000002</v>
      </c>
    </row>
    <row r="1495" spans="1:10">
      <c r="A1495" s="3" t="s">
        <v>2794</v>
      </c>
      <c r="B1495" s="6" t="s">
        <v>2795</v>
      </c>
      <c r="C1495" s="3" t="s">
        <v>53</v>
      </c>
      <c r="J1495" s="5">
        <v>24.297599999999999</v>
      </c>
    </row>
    <row r="1496" spans="1:10">
      <c r="A1496" s="3" t="s">
        <v>2796</v>
      </c>
      <c r="B1496" s="6" t="s">
        <v>2797</v>
      </c>
      <c r="C1496" s="3" t="s">
        <v>53</v>
      </c>
      <c r="J1496" s="5">
        <v>22.896999999999998</v>
      </c>
    </row>
    <row r="1497" spans="1:10">
      <c r="A1497" s="3" t="s">
        <v>2798</v>
      </c>
      <c r="B1497" s="6" t="s">
        <v>2799</v>
      </c>
      <c r="C1497" s="3" t="s">
        <v>53</v>
      </c>
      <c r="J1497" s="5">
        <v>31.631499999999999</v>
      </c>
    </row>
    <row r="1498" spans="1:10">
      <c r="A1498" s="3" t="s">
        <v>2800</v>
      </c>
      <c r="B1498" s="6" t="s">
        <v>2801</v>
      </c>
      <c r="C1498" s="3" t="s">
        <v>53</v>
      </c>
      <c r="J1498" s="5">
        <v>40.127299999999998</v>
      </c>
    </row>
    <row r="1499" spans="1:10">
      <c r="A1499" s="3" t="s">
        <v>2802</v>
      </c>
      <c r="B1499" s="6" t="s">
        <v>2803</v>
      </c>
      <c r="C1499" s="3" t="s">
        <v>53</v>
      </c>
      <c r="J1499" s="5">
        <v>41.426000000000002</v>
      </c>
    </row>
    <row r="1500" spans="1:10">
      <c r="A1500" s="3" t="s">
        <v>2804</v>
      </c>
      <c r="B1500" s="6" t="s">
        <v>2805</v>
      </c>
      <c r="C1500" s="3" t="s">
        <v>53</v>
      </c>
      <c r="J1500" s="5">
        <v>51.125799999999998</v>
      </c>
    </row>
    <row r="1501" spans="1:10">
      <c r="A1501" s="3" t="s">
        <v>2806</v>
      </c>
      <c r="B1501" s="6" t="s">
        <v>2807</v>
      </c>
      <c r="C1501" s="3" t="s">
        <v>53</v>
      </c>
      <c r="J1501" s="5">
        <v>70.902600000000007</v>
      </c>
    </row>
    <row r="1502" spans="1:10">
      <c r="A1502" s="3" t="s">
        <v>2650</v>
      </c>
      <c r="B1502" s="6" t="s">
        <v>2651</v>
      </c>
      <c r="C1502" s="3" t="s">
        <v>212</v>
      </c>
      <c r="J1502" s="5">
        <v>10.208600000000001</v>
      </c>
    </row>
    <row r="1503" spans="1:10">
      <c r="A1503" s="3" t="s">
        <v>2862</v>
      </c>
      <c r="B1503" s="6" t="s">
        <v>2863</v>
      </c>
      <c r="C1503" s="3" t="s">
        <v>212</v>
      </c>
      <c r="J1503" s="5">
        <v>38.912700000000001</v>
      </c>
    </row>
    <row r="1504" spans="1:10">
      <c r="A1504" s="3" t="s">
        <v>2866</v>
      </c>
      <c r="B1504" s="6" t="s">
        <v>2867</v>
      </c>
      <c r="C1504" s="3" t="s">
        <v>212</v>
      </c>
      <c r="J1504" s="5">
        <v>41.177100000000003</v>
      </c>
    </row>
    <row r="1505" spans="1:10">
      <c r="A1505" s="3" t="s">
        <v>2870</v>
      </c>
      <c r="B1505" s="6" t="s">
        <v>2871</v>
      </c>
      <c r="C1505" s="3" t="s">
        <v>212</v>
      </c>
      <c r="J1505" s="5">
        <v>45.145099999999999</v>
      </c>
    </row>
    <row r="1506" spans="1:10">
      <c r="A1506" s="3" t="s">
        <v>2878</v>
      </c>
      <c r="B1506" s="6" t="s">
        <v>2879</v>
      </c>
      <c r="C1506" s="3" t="s">
        <v>212</v>
      </c>
      <c r="J1506" s="5">
        <v>49.448999999999998</v>
      </c>
    </row>
    <row r="1507" spans="1:10">
      <c r="A1507" s="3" t="s">
        <v>2874</v>
      </c>
      <c r="B1507" s="6" t="s">
        <v>2875</v>
      </c>
      <c r="C1507" s="3" t="s">
        <v>212</v>
      </c>
      <c r="J1507" s="5">
        <v>68.395600000000002</v>
      </c>
    </row>
    <row r="1508" spans="1:10">
      <c r="A1508" s="3" t="s">
        <v>2882</v>
      </c>
      <c r="B1508" s="6" t="s">
        <v>2883</v>
      </c>
      <c r="C1508" s="3" t="s">
        <v>212</v>
      </c>
      <c r="J1508" s="5">
        <v>77.3172</v>
      </c>
    </row>
    <row r="1509" spans="1:10">
      <c r="A1509" s="3" t="s">
        <v>2886</v>
      </c>
      <c r="B1509" s="6" t="s">
        <v>2887</v>
      </c>
      <c r="C1509" s="3" t="s">
        <v>212</v>
      </c>
      <c r="J1509" s="5">
        <v>81.579300000000003</v>
      </c>
    </row>
    <row r="1510" spans="1:10">
      <c r="A1510" s="3" t="s">
        <v>2890</v>
      </c>
      <c r="B1510" s="6" t="s">
        <v>2891</v>
      </c>
      <c r="C1510" s="3" t="s">
        <v>212</v>
      </c>
      <c r="J1510" s="5">
        <v>85.982699999999994</v>
      </c>
    </row>
    <row r="1511" spans="1:10">
      <c r="A1511" s="3" t="s">
        <v>2894</v>
      </c>
      <c r="B1511" s="6" t="s">
        <v>2895</v>
      </c>
      <c r="C1511" s="3" t="s">
        <v>212</v>
      </c>
      <c r="J1511" s="5">
        <v>86.683400000000006</v>
      </c>
    </row>
    <row r="1512" spans="1:10">
      <c r="A1512" s="3" t="s">
        <v>2898</v>
      </c>
      <c r="B1512" s="6" t="s">
        <v>2899</v>
      </c>
      <c r="C1512" s="3" t="s">
        <v>212</v>
      </c>
      <c r="J1512" s="5">
        <v>113.4564</v>
      </c>
    </row>
    <row r="1513" spans="1:10">
      <c r="A1513" s="3" t="s">
        <v>2902</v>
      </c>
      <c r="B1513" s="6" t="s">
        <v>2903</v>
      </c>
      <c r="C1513" s="3" t="s">
        <v>212</v>
      </c>
      <c r="J1513" s="5">
        <v>120.8171</v>
      </c>
    </row>
    <row r="1514" spans="1:10">
      <c r="A1514" s="3" t="s">
        <v>2906</v>
      </c>
      <c r="B1514" s="6" t="s">
        <v>2907</v>
      </c>
      <c r="C1514" s="3" t="s">
        <v>212</v>
      </c>
      <c r="J1514" s="5">
        <v>129.96979999999999</v>
      </c>
    </row>
    <row r="1515" spans="1:10">
      <c r="A1515" s="3" t="s">
        <v>2838</v>
      </c>
      <c r="B1515" s="6" t="s">
        <v>2839</v>
      </c>
      <c r="C1515" s="3" t="s">
        <v>212</v>
      </c>
      <c r="J1515" s="5">
        <v>141.86689999999999</v>
      </c>
    </row>
    <row r="1516" spans="1:10">
      <c r="A1516" s="3" t="s">
        <v>2842</v>
      </c>
      <c r="B1516" s="6" t="s">
        <v>2843</v>
      </c>
      <c r="C1516" s="3" t="s">
        <v>212</v>
      </c>
      <c r="J1516" s="5">
        <v>151.18780000000001</v>
      </c>
    </row>
    <row r="1517" spans="1:10">
      <c r="A1517" s="3" t="s">
        <v>2846</v>
      </c>
      <c r="B1517" s="6" t="s">
        <v>2847</v>
      </c>
      <c r="C1517" s="3" t="s">
        <v>212</v>
      </c>
      <c r="J1517" s="5">
        <v>158.94110000000001</v>
      </c>
    </row>
    <row r="1518" spans="1:10">
      <c r="A1518" s="3" t="s">
        <v>2850</v>
      </c>
      <c r="B1518" s="6" t="s">
        <v>2851</v>
      </c>
      <c r="C1518" s="3" t="s">
        <v>212</v>
      </c>
      <c r="J1518" s="5">
        <v>161.4306</v>
      </c>
    </row>
    <row r="1519" spans="1:10">
      <c r="A1519" s="3" t="s">
        <v>2812</v>
      </c>
      <c r="B1519" s="6" t="s">
        <v>2813</v>
      </c>
      <c r="C1519" s="3" t="s">
        <v>212</v>
      </c>
      <c r="J1519" s="5">
        <v>33.617899999999999</v>
      </c>
    </row>
    <row r="1520" spans="1:10">
      <c r="A1520" s="3" t="s">
        <v>2818</v>
      </c>
      <c r="B1520" s="6" t="s">
        <v>2819</v>
      </c>
      <c r="C1520" s="3" t="s">
        <v>212</v>
      </c>
      <c r="J1520" s="5">
        <v>39.276299999999999</v>
      </c>
    </row>
    <row r="1521" spans="1:10">
      <c r="A1521" s="3" t="s">
        <v>2822</v>
      </c>
      <c r="B1521" s="6" t="s">
        <v>2823</v>
      </c>
      <c r="C1521" s="3" t="s">
        <v>212</v>
      </c>
      <c r="J1521" s="5">
        <v>45.026800000000001</v>
      </c>
    </row>
    <row r="1522" spans="1:10">
      <c r="A1522" s="3" t="s">
        <v>2826</v>
      </c>
      <c r="B1522" s="6" t="s">
        <v>2827</v>
      </c>
      <c r="C1522" s="3" t="s">
        <v>212</v>
      </c>
      <c r="J1522" s="5">
        <v>33.622700000000002</v>
      </c>
    </row>
    <row r="1523" spans="1:10">
      <c r="A1523" s="3" t="s">
        <v>2830</v>
      </c>
      <c r="B1523" s="6" t="s">
        <v>2831</v>
      </c>
      <c r="C1523" s="3" t="s">
        <v>212</v>
      </c>
      <c r="J1523" s="5">
        <v>41.373600000000003</v>
      </c>
    </row>
    <row r="1524" spans="1:10">
      <c r="A1524" s="3" t="s">
        <v>2834</v>
      </c>
      <c r="B1524" s="6" t="s">
        <v>2835</v>
      </c>
      <c r="C1524" s="3" t="s">
        <v>212</v>
      </c>
      <c r="J1524" s="5">
        <v>49.015000000000001</v>
      </c>
    </row>
    <row r="1525" spans="1:10">
      <c r="A1525" s="3" t="s">
        <v>3472</v>
      </c>
      <c r="B1525" s="6" t="s">
        <v>3473</v>
      </c>
      <c r="C1525" s="3" t="s">
        <v>53</v>
      </c>
      <c r="J1525" s="5">
        <v>0.43830000000000002</v>
      </c>
    </row>
    <row r="1526" spans="1:10">
      <c r="A1526" s="3" t="s">
        <v>2307</v>
      </c>
      <c r="B1526" s="6" t="s">
        <v>2308</v>
      </c>
      <c r="C1526" s="3" t="s">
        <v>53</v>
      </c>
      <c r="J1526" s="5">
        <v>1063.6506999999999</v>
      </c>
    </row>
    <row r="1527" spans="1:10">
      <c r="A1527" s="3" t="s">
        <v>2309</v>
      </c>
      <c r="B1527" s="6" t="s">
        <v>2310</v>
      </c>
      <c r="C1527" s="3" t="s">
        <v>53</v>
      </c>
      <c r="J1527" s="5">
        <v>2416.9771999999998</v>
      </c>
    </row>
    <row r="1528" spans="1:10">
      <c r="A1528" s="3" t="s">
        <v>670</v>
      </c>
      <c r="B1528" s="6" t="s">
        <v>671</v>
      </c>
      <c r="C1528" s="3" t="s">
        <v>212</v>
      </c>
      <c r="J1528" s="5">
        <v>4245.3594000000003</v>
      </c>
    </row>
    <row r="1529" spans="1:10">
      <c r="A1529" s="3" t="s">
        <v>678</v>
      </c>
      <c r="B1529" s="6" t="s">
        <v>679</v>
      </c>
      <c r="C1529" s="3" t="s">
        <v>212</v>
      </c>
      <c r="J1529" s="5">
        <v>4820.2704999999996</v>
      </c>
    </row>
    <row r="1530" spans="1:10">
      <c r="A1530" s="3" t="s">
        <v>686</v>
      </c>
      <c r="B1530" s="6" t="s">
        <v>687</v>
      </c>
      <c r="C1530" s="3" t="s">
        <v>212</v>
      </c>
      <c r="J1530" s="5">
        <v>5704.7282999999998</v>
      </c>
    </row>
    <row r="1531" spans="1:10">
      <c r="A1531" s="3" t="s">
        <v>694</v>
      </c>
      <c r="B1531" s="6" t="s">
        <v>695</v>
      </c>
      <c r="C1531" s="3" t="s">
        <v>212</v>
      </c>
      <c r="J1531" s="5">
        <v>6510.0388000000003</v>
      </c>
    </row>
    <row r="1532" spans="1:10">
      <c r="A1532" s="3" t="s">
        <v>702</v>
      </c>
      <c r="B1532" s="6" t="s">
        <v>703</v>
      </c>
      <c r="C1532" s="3" t="s">
        <v>212</v>
      </c>
      <c r="J1532" s="5">
        <v>7174.4512000000004</v>
      </c>
    </row>
    <row r="1533" spans="1:10">
      <c r="A1533" s="3" t="s">
        <v>710</v>
      </c>
      <c r="B1533" s="6" t="s">
        <v>711</v>
      </c>
      <c r="C1533" s="3" t="s">
        <v>212</v>
      </c>
      <c r="J1533" s="5">
        <v>7927.7</v>
      </c>
    </row>
    <row r="1534" spans="1:10">
      <c r="A1534" s="3" t="s">
        <v>718</v>
      </c>
      <c r="B1534" s="6" t="s">
        <v>719</v>
      </c>
      <c r="C1534" s="3" t="s">
        <v>212</v>
      </c>
      <c r="J1534" s="5">
        <v>8547.7425000000003</v>
      </c>
    </row>
    <row r="1535" spans="1:10">
      <c r="A1535" s="3" t="s">
        <v>726</v>
      </c>
      <c r="B1535" s="6" t="s">
        <v>727</v>
      </c>
      <c r="C1535" s="3" t="s">
        <v>212</v>
      </c>
      <c r="J1535" s="5">
        <v>9300.4063000000006</v>
      </c>
    </row>
    <row r="1536" spans="1:10">
      <c r="A1536" s="3" t="s">
        <v>734</v>
      </c>
      <c r="B1536" s="6" t="s">
        <v>735</v>
      </c>
      <c r="C1536" s="3" t="s">
        <v>212</v>
      </c>
      <c r="J1536" s="5">
        <v>9964.3075000000008</v>
      </c>
    </row>
    <row r="1537" spans="1:10">
      <c r="A1537" s="3" t="s">
        <v>742</v>
      </c>
      <c r="B1537" s="6" t="s">
        <v>743</v>
      </c>
      <c r="C1537" s="3" t="s">
        <v>212</v>
      </c>
      <c r="J1537" s="5">
        <v>10761.870999999999</v>
      </c>
    </row>
    <row r="1538" spans="1:10">
      <c r="A1538" s="3" t="s">
        <v>750</v>
      </c>
      <c r="B1538" s="6" t="s">
        <v>751</v>
      </c>
      <c r="C1538" s="3" t="s">
        <v>212</v>
      </c>
      <c r="J1538" s="5">
        <v>13462.9727</v>
      </c>
    </row>
    <row r="1539" spans="1:10">
      <c r="A1539" s="3" t="s">
        <v>754</v>
      </c>
      <c r="B1539" s="6" t="s">
        <v>755</v>
      </c>
      <c r="C1539" s="3" t="s">
        <v>212</v>
      </c>
      <c r="J1539" s="5">
        <v>14414.9444</v>
      </c>
    </row>
    <row r="1540" spans="1:10">
      <c r="A1540" s="3" t="s">
        <v>758</v>
      </c>
      <c r="B1540" s="6" t="s">
        <v>759</v>
      </c>
      <c r="C1540" s="3" t="s">
        <v>212</v>
      </c>
      <c r="J1540" s="5">
        <v>15151.2217</v>
      </c>
    </row>
    <row r="1541" spans="1:10">
      <c r="A1541" s="3" t="s">
        <v>762</v>
      </c>
      <c r="B1541" s="6" t="s">
        <v>763</v>
      </c>
      <c r="C1541" s="3" t="s">
        <v>212</v>
      </c>
      <c r="J1541" s="5">
        <v>16017.082</v>
      </c>
    </row>
    <row r="1542" spans="1:10">
      <c r="A1542" s="3" t="s">
        <v>766</v>
      </c>
      <c r="B1542" s="6" t="s">
        <v>767</v>
      </c>
      <c r="C1542" s="3" t="s">
        <v>212</v>
      </c>
      <c r="J1542" s="5">
        <v>16782.5782</v>
      </c>
    </row>
    <row r="1543" spans="1:10">
      <c r="A1543" s="3" t="s">
        <v>770</v>
      </c>
      <c r="B1543" s="6" t="s">
        <v>771</v>
      </c>
      <c r="C1543" s="3" t="s">
        <v>212</v>
      </c>
      <c r="J1543" s="5">
        <v>20932.975999999999</v>
      </c>
    </row>
    <row r="1544" spans="1:10">
      <c r="A1544" s="3" t="s">
        <v>774</v>
      </c>
      <c r="B1544" s="6" t="s">
        <v>775</v>
      </c>
      <c r="C1544" s="3" t="s">
        <v>212</v>
      </c>
      <c r="J1544" s="5">
        <v>21840.206900000001</v>
      </c>
    </row>
    <row r="1545" spans="1:10">
      <c r="A1545" s="3" t="s">
        <v>778</v>
      </c>
      <c r="B1545" s="6" t="s">
        <v>779</v>
      </c>
      <c r="C1545" s="3" t="s">
        <v>212</v>
      </c>
      <c r="J1545" s="5">
        <v>22911.776099999999</v>
      </c>
    </row>
    <row r="1546" spans="1:10">
      <c r="A1546" s="3" t="s">
        <v>782</v>
      </c>
      <c r="B1546" s="6" t="s">
        <v>783</v>
      </c>
      <c r="C1546" s="3" t="s">
        <v>212</v>
      </c>
      <c r="J1546" s="5">
        <v>27432.453000000001</v>
      </c>
    </row>
    <row r="1547" spans="1:10">
      <c r="A1547" s="3" t="s">
        <v>786</v>
      </c>
      <c r="B1547" s="6" t="s">
        <v>787</v>
      </c>
      <c r="C1547" s="3" t="s">
        <v>212</v>
      </c>
      <c r="J1547" s="5">
        <v>28747.189699999999</v>
      </c>
    </row>
    <row r="1548" spans="1:10">
      <c r="A1548" s="3" t="s">
        <v>666</v>
      </c>
      <c r="B1548" s="6" t="s">
        <v>667</v>
      </c>
      <c r="C1548" s="3" t="s">
        <v>212</v>
      </c>
      <c r="J1548" s="5">
        <v>4547.9243999999999</v>
      </c>
    </row>
    <row r="1549" spans="1:10">
      <c r="A1549" s="3" t="s">
        <v>674</v>
      </c>
      <c r="B1549" s="6" t="s">
        <v>675</v>
      </c>
      <c r="C1549" s="3" t="s">
        <v>212</v>
      </c>
      <c r="J1549" s="5">
        <v>5163.7979999999998</v>
      </c>
    </row>
    <row r="1550" spans="1:10">
      <c r="A1550" s="3" t="s">
        <v>682</v>
      </c>
      <c r="B1550" s="6" t="s">
        <v>683</v>
      </c>
      <c r="C1550" s="3" t="s">
        <v>212</v>
      </c>
      <c r="J1550" s="5">
        <v>6111.3044</v>
      </c>
    </row>
    <row r="1551" spans="1:10">
      <c r="A1551" s="3" t="s">
        <v>690</v>
      </c>
      <c r="B1551" s="6" t="s">
        <v>691</v>
      </c>
      <c r="C1551" s="3" t="s">
        <v>212</v>
      </c>
      <c r="J1551" s="5">
        <v>6973.3344999999999</v>
      </c>
    </row>
    <row r="1552" spans="1:10">
      <c r="A1552" s="3" t="s">
        <v>698</v>
      </c>
      <c r="B1552" s="6" t="s">
        <v>699</v>
      </c>
      <c r="C1552" s="3" t="s">
        <v>212</v>
      </c>
      <c r="J1552" s="5">
        <v>7685.0182999999997</v>
      </c>
    </row>
    <row r="1553" spans="1:10">
      <c r="A1553" s="3" t="s">
        <v>706</v>
      </c>
      <c r="B1553" s="6" t="s">
        <v>707</v>
      </c>
      <c r="C1553" s="3" t="s">
        <v>212</v>
      </c>
      <c r="J1553" s="5">
        <v>8491.8574000000008</v>
      </c>
    </row>
    <row r="1554" spans="1:10">
      <c r="A1554" s="3" t="s">
        <v>714</v>
      </c>
      <c r="B1554" s="6" t="s">
        <v>715</v>
      </c>
      <c r="C1554" s="3" t="s">
        <v>212</v>
      </c>
      <c r="J1554" s="5">
        <v>9156.0118000000002</v>
      </c>
    </row>
    <row r="1555" spans="1:10">
      <c r="A1555" s="3" t="s">
        <v>722</v>
      </c>
      <c r="B1555" s="6" t="s">
        <v>723</v>
      </c>
      <c r="C1555" s="3" t="s">
        <v>212</v>
      </c>
      <c r="J1555" s="5">
        <v>9962.2559000000001</v>
      </c>
    </row>
    <row r="1556" spans="1:10">
      <c r="A1556" s="3" t="s">
        <v>730</v>
      </c>
      <c r="B1556" s="6" t="s">
        <v>731</v>
      </c>
      <c r="C1556" s="3" t="s">
        <v>212</v>
      </c>
      <c r="J1556" s="5">
        <v>10673.4385</v>
      </c>
    </row>
    <row r="1557" spans="1:10">
      <c r="A1557" s="3" t="s">
        <v>738</v>
      </c>
      <c r="B1557" s="6" t="s">
        <v>739</v>
      </c>
      <c r="C1557" s="3" t="s">
        <v>212</v>
      </c>
      <c r="J1557" s="5">
        <v>11527.7318</v>
      </c>
    </row>
    <row r="1558" spans="1:10">
      <c r="A1558" s="3" t="s">
        <v>746</v>
      </c>
      <c r="B1558" s="6" t="s">
        <v>747</v>
      </c>
      <c r="C1558" s="3" t="s">
        <v>212</v>
      </c>
      <c r="J1558" s="5">
        <v>14130.6297</v>
      </c>
    </row>
    <row r="1559" spans="1:10">
      <c r="A1559" s="3" t="s">
        <v>438</v>
      </c>
      <c r="B1559" s="6" t="s">
        <v>439</v>
      </c>
      <c r="C1559" s="3" t="s">
        <v>212</v>
      </c>
      <c r="J1559" s="5">
        <v>1427.4558</v>
      </c>
    </row>
    <row r="1560" spans="1:10">
      <c r="A1560" s="3" t="s">
        <v>440</v>
      </c>
      <c r="B1560" s="6" t="s">
        <v>441</v>
      </c>
      <c r="C1560" s="3" t="s">
        <v>212</v>
      </c>
      <c r="J1560" s="5">
        <v>1650.4971</v>
      </c>
    </row>
    <row r="1561" spans="1:10">
      <c r="A1561" s="3" t="s">
        <v>442</v>
      </c>
      <c r="B1561" s="6" t="s">
        <v>443</v>
      </c>
      <c r="C1561" s="3" t="s">
        <v>212</v>
      </c>
      <c r="J1561" s="5">
        <v>1873.5411999999999</v>
      </c>
    </row>
    <row r="1562" spans="1:10">
      <c r="A1562" s="3" t="s">
        <v>444</v>
      </c>
      <c r="B1562" s="6" t="s">
        <v>445</v>
      </c>
      <c r="C1562" s="3" t="s">
        <v>212</v>
      </c>
      <c r="J1562" s="5">
        <v>2051.9766</v>
      </c>
    </row>
    <row r="1563" spans="1:10">
      <c r="A1563" s="3" t="s">
        <v>446</v>
      </c>
      <c r="B1563" s="6" t="s">
        <v>447</v>
      </c>
      <c r="C1563" s="3" t="s">
        <v>212</v>
      </c>
      <c r="J1563" s="5">
        <v>2275.0201000000002</v>
      </c>
    </row>
    <row r="1564" spans="1:10">
      <c r="A1564" s="3" t="s">
        <v>448</v>
      </c>
      <c r="B1564" s="6" t="s">
        <v>449</v>
      </c>
      <c r="C1564" s="3" t="s">
        <v>212</v>
      </c>
      <c r="J1564" s="5">
        <v>2587.2831000000001</v>
      </c>
    </row>
    <row r="1565" spans="1:10">
      <c r="A1565" s="3" t="s">
        <v>450</v>
      </c>
      <c r="B1565" s="6" t="s">
        <v>451</v>
      </c>
      <c r="C1565" s="3" t="s">
        <v>212</v>
      </c>
      <c r="J1565" s="5">
        <v>2765.7213000000002</v>
      </c>
    </row>
    <row r="1566" spans="1:10">
      <c r="A1566" s="3" t="s">
        <v>452</v>
      </c>
      <c r="B1566" s="6" t="s">
        <v>453</v>
      </c>
      <c r="C1566" s="3" t="s">
        <v>212</v>
      </c>
      <c r="J1566" s="5">
        <v>2988.7606999999998</v>
      </c>
    </row>
    <row r="1567" spans="1:10">
      <c r="A1567" s="3" t="s">
        <v>454</v>
      </c>
      <c r="B1567" s="6" t="s">
        <v>455</v>
      </c>
      <c r="C1567" s="3" t="s">
        <v>212</v>
      </c>
      <c r="J1567" s="5">
        <v>3167.1956</v>
      </c>
    </row>
    <row r="1568" spans="1:10">
      <c r="A1568" s="3" t="s">
        <v>456</v>
      </c>
      <c r="B1568" s="6" t="s">
        <v>457</v>
      </c>
      <c r="C1568" s="3" t="s">
        <v>212</v>
      </c>
      <c r="J1568" s="5">
        <v>3390.2127</v>
      </c>
    </row>
    <row r="1569" spans="1:10">
      <c r="A1569" s="3" t="s">
        <v>458</v>
      </c>
      <c r="B1569" s="6" t="s">
        <v>459</v>
      </c>
      <c r="C1569" s="3" t="s">
        <v>212</v>
      </c>
      <c r="J1569" s="5">
        <v>3613.2746999999999</v>
      </c>
    </row>
    <row r="1570" spans="1:10">
      <c r="A1570" s="3" t="s">
        <v>460</v>
      </c>
      <c r="B1570" s="6" t="s">
        <v>461</v>
      </c>
      <c r="C1570" s="3" t="s">
        <v>212</v>
      </c>
      <c r="J1570" s="5">
        <v>3791.7067999999999</v>
      </c>
    </row>
    <row r="1571" spans="1:10">
      <c r="A1571" s="3" t="s">
        <v>462</v>
      </c>
      <c r="B1571" s="6" t="s">
        <v>463</v>
      </c>
      <c r="C1571" s="3" t="s">
        <v>212</v>
      </c>
      <c r="J1571" s="5">
        <v>4014.7271000000001</v>
      </c>
    </row>
    <row r="1572" spans="1:10">
      <c r="A1572" s="3" t="s">
        <v>464</v>
      </c>
      <c r="B1572" s="6" t="s">
        <v>465</v>
      </c>
      <c r="C1572" s="3" t="s">
        <v>212</v>
      </c>
      <c r="J1572" s="5">
        <v>4714.4907999999996</v>
      </c>
    </row>
    <row r="1573" spans="1:10">
      <c r="A1573" s="3" t="s">
        <v>466</v>
      </c>
      <c r="B1573" s="6" t="s">
        <v>467</v>
      </c>
      <c r="C1573" s="3" t="s">
        <v>212</v>
      </c>
      <c r="J1573" s="5">
        <v>4969.3513999999996</v>
      </c>
    </row>
    <row r="1574" spans="1:10">
      <c r="A1574" s="3" t="s">
        <v>468</v>
      </c>
      <c r="B1574" s="6" t="s">
        <v>469</v>
      </c>
      <c r="C1574" s="3" t="s">
        <v>212</v>
      </c>
      <c r="J1574" s="5">
        <v>5309.0753999999997</v>
      </c>
    </row>
    <row r="1575" spans="1:10">
      <c r="A1575" s="3" t="s">
        <v>470</v>
      </c>
      <c r="B1575" s="6" t="s">
        <v>471</v>
      </c>
      <c r="C1575" s="3" t="s">
        <v>212</v>
      </c>
      <c r="J1575" s="5">
        <v>5436.5527000000002</v>
      </c>
    </row>
    <row r="1576" spans="1:10">
      <c r="A1576" s="3" t="s">
        <v>472</v>
      </c>
      <c r="B1576" s="6" t="s">
        <v>473</v>
      </c>
      <c r="C1576" s="3" t="s">
        <v>212</v>
      </c>
      <c r="J1576" s="5">
        <v>5648.9003000000002</v>
      </c>
    </row>
    <row r="1577" spans="1:10">
      <c r="A1577" s="3" t="s">
        <v>474</v>
      </c>
      <c r="B1577" s="6" t="s">
        <v>475</v>
      </c>
      <c r="C1577" s="3" t="s">
        <v>212</v>
      </c>
      <c r="J1577" s="5">
        <v>7515.4714999999997</v>
      </c>
    </row>
    <row r="1578" spans="1:10">
      <c r="A1578" s="3" t="s">
        <v>476</v>
      </c>
      <c r="B1578" s="6" t="s">
        <v>477</v>
      </c>
      <c r="C1578" s="3" t="s">
        <v>212</v>
      </c>
      <c r="J1578" s="5">
        <v>9529.0596000000005</v>
      </c>
    </row>
    <row r="1579" spans="1:10">
      <c r="A1579" s="3" t="s">
        <v>478</v>
      </c>
      <c r="B1579" s="6" t="s">
        <v>479</v>
      </c>
      <c r="C1579" s="3" t="s">
        <v>212</v>
      </c>
      <c r="J1579" s="5">
        <v>10070.9879</v>
      </c>
    </row>
    <row r="1580" spans="1:10">
      <c r="A1580" s="3" t="s">
        <v>480</v>
      </c>
      <c r="B1580" s="6" t="s">
        <v>481</v>
      </c>
      <c r="C1580" s="3" t="s">
        <v>212</v>
      </c>
      <c r="J1580" s="5">
        <v>10265.011500000001</v>
      </c>
    </row>
    <row r="1581" spans="1:10">
      <c r="A1581" s="3" t="s">
        <v>482</v>
      </c>
      <c r="B1581" s="6" t="s">
        <v>483</v>
      </c>
      <c r="C1581" s="3" t="s">
        <v>212</v>
      </c>
      <c r="J1581" s="5">
        <v>10768.6396</v>
      </c>
    </row>
    <row r="1582" spans="1:10">
      <c r="A1582" s="3" t="s">
        <v>526</v>
      </c>
      <c r="B1582" s="6" t="s">
        <v>527</v>
      </c>
      <c r="C1582" s="3" t="s">
        <v>212</v>
      </c>
      <c r="J1582" s="5">
        <v>7103.8441000000003</v>
      </c>
    </row>
    <row r="1583" spans="1:10">
      <c r="A1583" s="3" t="s">
        <v>528</v>
      </c>
      <c r="B1583" s="6" t="s">
        <v>529</v>
      </c>
      <c r="C1583" s="3" t="s">
        <v>212</v>
      </c>
      <c r="J1583" s="5">
        <v>8589.6512999999995</v>
      </c>
    </row>
    <row r="1584" spans="1:10">
      <c r="A1584" s="3" t="s">
        <v>530</v>
      </c>
      <c r="B1584" s="6" t="s">
        <v>531</v>
      </c>
      <c r="C1584" s="3" t="s">
        <v>212</v>
      </c>
      <c r="J1584" s="5">
        <v>8868.3238999999994</v>
      </c>
    </row>
    <row r="1585" spans="1:10">
      <c r="A1585" s="3" t="s">
        <v>532</v>
      </c>
      <c r="B1585" s="6" t="s">
        <v>533</v>
      </c>
      <c r="C1585" s="3" t="s">
        <v>212</v>
      </c>
      <c r="J1585" s="5">
        <v>10075.484</v>
      </c>
    </row>
    <row r="1586" spans="1:10">
      <c r="A1586" s="3" t="s">
        <v>534</v>
      </c>
      <c r="B1586" s="6" t="s">
        <v>535</v>
      </c>
      <c r="C1586" s="3" t="s">
        <v>212</v>
      </c>
      <c r="J1586" s="5">
        <v>10632.7022</v>
      </c>
    </row>
    <row r="1587" spans="1:10">
      <c r="A1587" s="3" t="s">
        <v>536</v>
      </c>
      <c r="B1587" s="6" t="s">
        <v>537</v>
      </c>
      <c r="C1587" s="3" t="s">
        <v>212</v>
      </c>
      <c r="J1587" s="5">
        <v>12443.7592</v>
      </c>
    </row>
    <row r="1588" spans="1:10">
      <c r="A1588" s="3" t="s">
        <v>538</v>
      </c>
      <c r="B1588" s="6" t="s">
        <v>539</v>
      </c>
      <c r="C1588" s="3" t="s">
        <v>212</v>
      </c>
      <c r="J1588" s="5">
        <v>14207.6883</v>
      </c>
    </row>
    <row r="1589" spans="1:10">
      <c r="A1589" s="3" t="s">
        <v>540</v>
      </c>
      <c r="B1589" s="6" t="s">
        <v>541</v>
      </c>
      <c r="C1589" s="3" t="s">
        <v>212</v>
      </c>
      <c r="J1589" s="5">
        <v>15090.1621</v>
      </c>
    </row>
    <row r="1590" spans="1:10">
      <c r="A1590" s="3" t="s">
        <v>542</v>
      </c>
      <c r="B1590" s="6" t="s">
        <v>543</v>
      </c>
      <c r="C1590" s="3" t="s">
        <v>212</v>
      </c>
      <c r="J1590" s="5">
        <v>15972.667799999999</v>
      </c>
    </row>
    <row r="1591" spans="1:10">
      <c r="A1591" s="3" t="s">
        <v>544</v>
      </c>
      <c r="B1591" s="6" t="s">
        <v>545</v>
      </c>
      <c r="C1591" s="3" t="s">
        <v>212</v>
      </c>
      <c r="J1591" s="5">
        <v>17133.661700000001</v>
      </c>
    </row>
    <row r="1592" spans="1:10">
      <c r="A1592" s="3" t="s">
        <v>546</v>
      </c>
      <c r="B1592" s="6" t="s">
        <v>547</v>
      </c>
      <c r="C1592" s="3" t="s">
        <v>212</v>
      </c>
      <c r="J1592" s="5">
        <v>17737.157999999999</v>
      </c>
    </row>
    <row r="1593" spans="1:10">
      <c r="A1593" s="3" t="s">
        <v>548</v>
      </c>
      <c r="B1593" s="6" t="s">
        <v>549</v>
      </c>
      <c r="C1593" s="3" t="s">
        <v>212</v>
      </c>
      <c r="J1593" s="5">
        <v>19548.228599999999</v>
      </c>
    </row>
    <row r="1594" spans="1:10">
      <c r="A1594" s="3" t="s">
        <v>550</v>
      </c>
      <c r="B1594" s="6" t="s">
        <v>551</v>
      </c>
      <c r="C1594" s="3" t="s">
        <v>212</v>
      </c>
      <c r="J1594" s="5">
        <v>21311.5324</v>
      </c>
    </row>
    <row r="1595" spans="1:10">
      <c r="A1595" s="3" t="s">
        <v>552</v>
      </c>
      <c r="B1595" s="6" t="s">
        <v>553</v>
      </c>
      <c r="C1595" s="3" t="s">
        <v>212</v>
      </c>
      <c r="J1595" s="5">
        <v>24368.256000000001</v>
      </c>
    </row>
    <row r="1596" spans="1:10">
      <c r="A1596" s="3" t="s">
        <v>554</v>
      </c>
      <c r="B1596" s="6" t="s">
        <v>555</v>
      </c>
      <c r="C1596" s="3" t="s">
        <v>212</v>
      </c>
      <c r="J1596" s="5">
        <v>25056.303400000001</v>
      </c>
    </row>
    <row r="1597" spans="1:10">
      <c r="A1597" s="3" t="s">
        <v>556</v>
      </c>
      <c r="B1597" s="6" t="s">
        <v>557</v>
      </c>
      <c r="C1597" s="3" t="s">
        <v>212</v>
      </c>
      <c r="J1597" s="5">
        <v>31620.520100000002</v>
      </c>
    </row>
    <row r="1598" spans="1:10">
      <c r="A1598" s="3" t="s">
        <v>558</v>
      </c>
      <c r="B1598" s="6" t="s">
        <v>559</v>
      </c>
      <c r="C1598" s="3" t="s">
        <v>212</v>
      </c>
      <c r="J1598" s="5">
        <v>33882.686500000003</v>
      </c>
    </row>
    <row r="1599" spans="1:10">
      <c r="A1599" s="3" t="s">
        <v>560</v>
      </c>
      <c r="B1599" s="6" t="s">
        <v>561</v>
      </c>
      <c r="C1599" s="3" t="s">
        <v>212</v>
      </c>
      <c r="J1599" s="5">
        <v>41736.726900000001</v>
      </c>
    </row>
    <row r="1600" spans="1:10">
      <c r="A1600" s="3" t="s">
        <v>562</v>
      </c>
      <c r="B1600" s="6" t="s">
        <v>563</v>
      </c>
      <c r="C1600" s="3" t="s">
        <v>212</v>
      </c>
      <c r="J1600" s="5">
        <v>49988.601799999997</v>
      </c>
    </row>
    <row r="1601" spans="1:10">
      <c r="A1601" s="3" t="s">
        <v>564</v>
      </c>
      <c r="B1601" s="6" t="s">
        <v>565</v>
      </c>
      <c r="C1601" s="3" t="s">
        <v>212</v>
      </c>
      <c r="J1601" s="5">
        <v>52924.974900000001</v>
      </c>
    </row>
    <row r="1602" spans="1:10">
      <c r="A1602" s="3" t="s">
        <v>566</v>
      </c>
      <c r="B1602" s="6" t="s">
        <v>567</v>
      </c>
      <c r="C1602" s="3" t="s">
        <v>212</v>
      </c>
      <c r="J1602" s="5">
        <v>55845.511299999998</v>
      </c>
    </row>
    <row r="1603" spans="1:10">
      <c r="A1603" s="3" t="s">
        <v>2313</v>
      </c>
      <c r="B1603" s="6" t="s">
        <v>2314</v>
      </c>
      <c r="C1603" s="3" t="s">
        <v>2012</v>
      </c>
      <c r="J1603" s="5">
        <v>0.85040000000000004</v>
      </c>
    </row>
    <row r="1604" spans="1:10">
      <c r="A1604" s="3" t="s">
        <v>11797</v>
      </c>
      <c r="B1604" s="6" t="s">
        <v>11894</v>
      </c>
      <c r="C1604" s="3" t="s">
        <v>36</v>
      </c>
      <c r="J1604" s="5" t="s">
        <v>27</v>
      </c>
    </row>
    <row r="1605" spans="1:10">
      <c r="A1605" s="3" t="s">
        <v>11798</v>
      </c>
      <c r="B1605" s="6" t="s">
        <v>11895</v>
      </c>
      <c r="C1605" s="3" t="s">
        <v>36</v>
      </c>
      <c r="J1605" s="5" t="s">
        <v>27</v>
      </c>
    </row>
    <row r="1606" spans="1:10">
      <c r="A1606" s="3" t="s">
        <v>11799</v>
      </c>
      <c r="B1606" s="6" t="s">
        <v>11896</v>
      </c>
      <c r="C1606" s="3" t="s">
        <v>36</v>
      </c>
      <c r="J1606" s="5" t="s">
        <v>27</v>
      </c>
    </row>
    <row r="1607" spans="1:10">
      <c r="A1607" s="3" t="s">
        <v>98</v>
      </c>
      <c r="B1607" s="6" t="s">
        <v>99</v>
      </c>
      <c r="C1607" s="3" t="s">
        <v>53</v>
      </c>
      <c r="J1607" s="5">
        <v>4809.8788999999997</v>
      </c>
    </row>
    <row r="1608" spans="1:10">
      <c r="A1608" s="3" t="s">
        <v>176</v>
      </c>
      <c r="B1608" s="6" t="s">
        <v>177</v>
      </c>
      <c r="C1608" s="3" t="s">
        <v>53</v>
      </c>
      <c r="J1608" s="5">
        <v>8877.0349999999999</v>
      </c>
    </row>
    <row r="1609" spans="1:10">
      <c r="A1609" s="3" t="s">
        <v>100</v>
      </c>
      <c r="B1609" s="6" t="s">
        <v>101</v>
      </c>
      <c r="C1609" s="3" t="s">
        <v>53</v>
      </c>
      <c r="J1609" s="5">
        <v>7253.1401999999998</v>
      </c>
    </row>
    <row r="1610" spans="1:10">
      <c r="A1610" s="3" t="s">
        <v>104</v>
      </c>
      <c r="B1610" s="6" t="s">
        <v>105</v>
      </c>
      <c r="C1610" s="3" t="s">
        <v>53</v>
      </c>
      <c r="J1610" s="5">
        <v>9221.0121999999992</v>
      </c>
    </row>
    <row r="1611" spans="1:10">
      <c r="A1611" s="3" t="s">
        <v>106</v>
      </c>
      <c r="B1611" s="6" t="s">
        <v>107</v>
      </c>
      <c r="C1611" s="3" t="s">
        <v>53</v>
      </c>
      <c r="J1611" s="5">
        <v>11674.6255</v>
      </c>
    </row>
    <row r="1612" spans="1:10">
      <c r="A1612" s="3" t="s">
        <v>108</v>
      </c>
      <c r="B1612" s="6" t="s">
        <v>109</v>
      </c>
      <c r="C1612" s="3" t="s">
        <v>53</v>
      </c>
      <c r="J1612" s="5">
        <v>13435.1844</v>
      </c>
    </row>
    <row r="1613" spans="1:10">
      <c r="A1613" s="3" t="s">
        <v>110</v>
      </c>
      <c r="B1613" s="6" t="s">
        <v>111</v>
      </c>
      <c r="C1613" s="3" t="s">
        <v>53</v>
      </c>
      <c r="J1613" s="5">
        <v>16271.841899999999</v>
      </c>
    </row>
    <row r="1614" spans="1:10">
      <c r="A1614" s="3" t="s">
        <v>112</v>
      </c>
      <c r="B1614" s="6" t="s">
        <v>113</v>
      </c>
      <c r="C1614" s="3" t="s">
        <v>53</v>
      </c>
      <c r="J1614" s="5">
        <v>19217.609799999998</v>
      </c>
    </row>
    <row r="1615" spans="1:10">
      <c r="A1615" s="3" t="s">
        <v>174</v>
      </c>
      <c r="B1615" s="6" t="s">
        <v>175</v>
      </c>
      <c r="C1615" s="3" t="s">
        <v>53</v>
      </c>
      <c r="J1615" s="5">
        <v>5641.0407999999998</v>
      </c>
    </row>
    <row r="1616" spans="1:10">
      <c r="A1616" s="3" t="s">
        <v>180</v>
      </c>
      <c r="B1616" s="6" t="s">
        <v>181</v>
      </c>
      <c r="C1616" s="3" t="s">
        <v>53</v>
      </c>
      <c r="J1616" s="5">
        <v>10812.324199999999</v>
      </c>
    </row>
    <row r="1617" spans="1:10">
      <c r="A1617" s="3" t="s">
        <v>182</v>
      </c>
      <c r="B1617" s="6" t="s">
        <v>183</v>
      </c>
      <c r="C1617" s="3" t="s">
        <v>53</v>
      </c>
      <c r="J1617" s="5">
        <v>13501.6116</v>
      </c>
    </row>
    <row r="1618" spans="1:10">
      <c r="A1618" s="3" t="s">
        <v>184</v>
      </c>
      <c r="B1618" s="6" t="s">
        <v>185</v>
      </c>
      <c r="C1618" s="3" t="s">
        <v>53</v>
      </c>
      <c r="J1618" s="5">
        <v>16673.887200000001</v>
      </c>
    </row>
    <row r="1619" spans="1:10">
      <c r="A1619" s="3" t="s">
        <v>186</v>
      </c>
      <c r="B1619" s="6" t="s">
        <v>187</v>
      </c>
      <c r="C1619" s="3" t="s">
        <v>53</v>
      </c>
      <c r="J1619" s="5">
        <v>18912.375700000001</v>
      </c>
    </row>
    <row r="1620" spans="1:10">
      <c r="A1620" s="3" t="s">
        <v>188</v>
      </c>
      <c r="B1620" s="6" t="s">
        <v>189</v>
      </c>
      <c r="C1620" s="3" t="s">
        <v>53</v>
      </c>
      <c r="J1620" s="5">
        <v>28498.3056</v>
      </c>
    </row>
    <row r="1621" spans="1:10">
      <c r="A1621" s="3" t="s">
        <v>114</v>
      </c>
      <c r="B1621" s="6" t="s">
        <v>115</v>
      </c>
      <c r="C1621" s="3" t="s">
        <v>53</v>
      </c>
      <c r="J1621" s="5">
        <v>60191.838400000001</v>
      </c>
    </row>
    <row r="1622" spans="1:10">
      <c r="A1622" s="3" t="s">
        <v>116</v>
      </c>
      <c r="B1622" s="6" t="s">
        <v>117</v>
      </c>
      <c r="C1622" s="3" t="s">
        <v>53</v>
      </c>
      <c r="J1622" s="5">
        <v>66950.415699999998</v>
      </c>
    </row>
    <row r="1623" spans="1:10">
      <c r="A1623" s="3" t="s">
        <v>118</v>
      </c>
      <c r="B1623" s="6" t="s">
        <v>119</v>
      </c>
      <c r="C1623" s="3" t="s">
        <v>53</v>
      </c>
      <c r="J1623" s="5">
        <v>72636.898400000005</v>
      </c>
    </row>
    <row r="1624" spans="1:10">
      <c r="A1624" s="3" t="s">
        <v>120</v>
      </c>
      <c r="B1624" s="6" t="s">
        <v>121</v>
      </c>
      <c r="C1624" s="3" t="s">
        <v>53</v>
      </c>
      <c r="J1624" s="5">
        <v>78367.184500000003</v>
      </c>
    </row>
    <row r="1625" spans="1:10">
      <c r="A1625" s="3" t="s">
        <v>122</v>
      </c>
      <c r="B1625" s="6" t="s">
        <v>123</v>
      </c>
      <c r="C1625" s="3" t="s">
        <v>53</v>
      </c>
      <c r="J1625" s="5">
        <v>89102.798999999999</v>
      </c>
    </row>
    <row r="1626" spans="1:10">
      <c r="A1626" s="3" t="s">
        <v>124</v>
      </c>
      <c r="B1626" s="6" t="s">
        <v>125</v>
      </c>
      <c r="C1626" s="3" t="s">
        <v>53</v>
      </c>
      <c r="J1626" s="5">
        <v>91942.832800000004</v>
      </c>
    </row>
    <row r="1627" spans="1:10">
      <c r="A1627" s="3" t="s">
        <v>126</v>
      </c>
      <c r="B1627" s="6" t="s">
        <v>127</v>
      </c>
      <c r="C1627" s="3" t="s">
        <v>53</v>
      </c>
      <c r="J1627" s="5">
        <v>102759.18919999999</v>
      </c>
    </row>
    <row r="1628" spans="1:10">
      <c r="A1628" s="3" t="s">
        <v>128</v>
      </c>
      <c r="B1628" s="6" t="s">
        <v>129</v>
      </c>
      <c r="C1628" s="3" t="s">
        <v>53</v>
      </c>
      <c r="J1628" s="5">
        <v>109853.42939999999</v>
      </c>
    </row>
    <row r="1629" spans="1:10">
      <c r="A1629" s="3" t="s">
        <v>1276</v>
      </c>
      <c r="B1629" s="6" t="s">
        <v>1277</v>
      </c>
      <c r="C1629" s="3" t="s">
        <v>53</v>
      </c>
      <c r="J1629" s="5">
        <v>497.1807</v>
      </c>
    </row>
    <row r="1630" spans="1:10">
      <c r="A1630" s="3" t="s">
        <v>11800</v>
      </c>
      <c r="B1630" s="6" t="s">
        <v>11897</v>
      </c>
      <c r="C1630" s="3" t="s">
        <v>53</v>
      </c>
      <c r="J1630" s="5">
        <v>75.749300000000005</v>
      </c>
    </row>
    <row r="1631" spans="1:10">
      <c r="A1631" s="3" t="s">
        <v>11801</v>
      </c>
      <c r="B1631" s="6" t="s">
        <v>11898</v>
      </c>
      <c r="C1631" s="3" t="s">
        <v>53</v>
      </c>
      <c r="J1631" s="5">
        <v>70.526200000000003</v>
      </c>
    </row>
    <row r="1632" spans="1:10">
      <c r="A1632" s="3" t="s">
        <v>11802</v>
      </c>
      <c r="B1632" s="6" t="s">
        <v>11899</v>
      </c>
      <c r="C1632" s="3" t="s">
        <v>53</v>
      </c>
      <c r="J1632" s="5">
        <v>99.067899999999995</v>
      </c>
    </row>
    <row r="1633" spans="1:10">
      <c r="A1633" s="3" t="s">
        <v>11803</v>
      </c>
      <c r="B1633" s="6" t="s">
        <v>11900</v>
      </c>
      <c r="C1633" s="3" t="s">
        <v>53</v>
      </c>
      <c r="J1633" s="5">
        <v>118.7898</v>
      </c>
    </row>
    <row r="1634" spans="1:10">
      <c r="A1634" s="3" t="s">
        <v>11804</v>
      </c>
      <c r="B1634" s="6" t="s">
        <v>11901</v>
      </c>
      <c r="C1634" s="3" t="s">
        <v>53</v>
      </c>
      <c r="J1634" s="5">
        <v>122.9076</v>
      </c>
    </row>
    <row r="1635" spans="1:10">
      <c r="A1635" s="3" t="s">
        <v>11805</v>
      </c>
      <c r="B1635" s="6" t="s">
        <v>11902</v>
      </c>
      <c r="C1635" s="3" t="s">
        <v>53</v>
      </c>
      <c r="J1635" s="5">
        <v>151.3527</v>
      </c>
    </row>
    <row r="1636" spans="1:10">
      <c r="A1636" s="3" t="s">
        <v>11806</v>
      </c>
      <c r="B1636" s="6" t="s">
        <v>11903</v>
      </c>
      <c r="C1636" s="3" t="s">
        <v>53</v>
      </c>
      <c r="J1636" s="5">
        <v>57.860199999999999</v>
      </c>
    </row>
    <row r="1637" spans="1:10">
      <c r="A1637" s="3" t="s">
        <v>11807</v>
      </c>
      <c r="B1637" s="6" t="s">
        <v>11904</v>
      </c>
      <c r="C1637" s="3" t="s">
        <v>53</v>
      </c>
      <c r="J1637" s="5">
        <v>116.1138</v>
      </c>
    </row>
    <row r="1638" spans="1:10">
      <c r="A1638" s="3" t="s">
        <v>11808</v>
      </c>
      <c r="B1638" s="6" t="s">
        <v>11905</v>
      </c>
      <c r="C1638" s="3" t="s">
        <v>212</v>
      </c>
      <c r="J1638" s="5">
        <v>79.311099999999996</v>
      </c>
    </row>
    <row r="1639" spans="1:10">
      <c r="A1639" s="3" t="s">
        <v>11809</v>
      </c>
      <c r="B1639" s="6" t="s">
        <v>11906</v>
      </c>
      <c r="C1639" s="3" t="s">
        <v>53</v>
      </c>
      <c r="J1639" s="5">
        <v>256.16199999999998</v>
      </c>
    </row>
    <row r="1640" spans="1:10">
      <c r="A1640" s="3" t="s">
        <v>11810</v>
      </c>
      <c r="B1640" s="6" t="s">
        <v>11907</v>
      </c>
      <c r="C1640" s="3" t="s">
        <v>212</v>
      </c>
      <c r="J1640" s="5">
        <v>78.488399999999999</v>
      </c>
    </row>
    <row r="1641" spans="1:10">
      <c r="A1641" s="3" t="s">
        <v>11811</v>
      </c>
      <c r="B1641" s="6" t="s">
        <v>11908</v>
      </c>
      <c r="C1641" s="3" t="s">
        <v>212</v>
      </c>
      <c r="J1641" s="5">
        <v>68.225999999999999</v>
      </c>
    </row>
    <row r="1642" spans="1:10">
      <c r="A1642" s="3" t="s">
        <v>130</v>
      </c>
      <c r="B1642" s="6" t="s">
        <v>131</v>
      </c>
      <c r="C1642" s="3" t="s">
        <v>53</v>
      </c>
      <c r="J1642" s="5">
        <v>112120.62450000001</v>
      </c>
    </row>
    <row r="1643" spans="1:10">
      <c r="A1643" s="3" t="s">
        <v>132</v>
      </c>
      <c r="B1643" s="6" t="s">
        <v>133</v>
      </c>
      <c r="C1643" s="3" t="s">
        <v>53</v>
      </c>
      <c r="J1643" s="5">
        <v>121506.451</v>
      </c>
    </row>
    <row r="1644" spans="1:10">
      <c r="A1644" s="3" t="s">
        <v>134</v>
      </c>
      <c r="B1644" s="6" t="s">
        <v>135</v>
      </c>
      <c r="C1644" s="3" t="s">
        <v>53</v>
      </c>
      <c r="J1644" s="5">
        <v>128111.0159</v>
      </c>
    </row>
    <row r="1645" spans="1:10">
      <c r="A1645" s="3" t="s">
        <v>102</v>
      </c>
      <c r="B1645" s="6" t="s">
        <v>103</v>
      </c>
      <c r="C1645" s="3" t="s">
        <v>53</v>
      </c>
      <c r="J1645" s="5">
        <v>136319.9111</v>
      </c>
    </row>
    <row r="1646" spans="1:10">
      <c r="A1646" s="3" t="s">
        <v>190</v>
      </c>
      <c r="B1646" s="6" t="s">
        <v>191</v>
      </c>
      <c r="C1646" s="3" t="s">
        <v>53</v>
      </c>
      <c r="J1646" s="5">
        <v>47315.554700000001</v>
      </c>
    </row>
    <row r="1647" spans="1:10">
      <c r="A1647" s="3" t="s">
        <v>192</v>
      </c>
      <c r="B1647" s="6" t="s">
        <v>193</v>
      </c>
      <c r="C1647" s="3" t="s">
        <v>53</v>
      </c>
      <c r="J1647" s="5">
        <v>52310.262300000002</v>
      </c>
    </row>
    <row r="1648" spans="1:10">
      <c r="A1648" s="3" t="s">
        <v>194</v>
      </c>
      <c r="B1648" s="6" t="s">
        <v>195</v>
      </c>
      <c r="C1648" s="3" t="s">
        <v>53</v>
      </c>
      <c r="J1648" s="5">
        <v>57088.534399999997</v>
      </c>
    </row>
    <row r="1649" spans="1:10">
      <c r="A1649" s="3" t="s">
        <v>196</v>
      </c>
      <c r="B1649" s="6" t="s">
        <v>197</v>
      </c>
      <c r="C1649" s="3" t="s">
        <v>53</v>
      </c>
      <c r="J1649" s="5">
        <v>61551.543299999998</v>
      </c>
    </row>
    <row r="1650" spans="1:10">
      <c r="A1650" s="3" t="s">
        <v>198</v>
      </c>
      <c r="B1650" s="6" t="s">
        <v>199</v>
      </c>
      <c r="C1650" s="3" t="s">
        <v>53</v>
      </c>
      <c r="J1650" s="5">
        <v>68128.413100000005</v>
      </c>
    </row>
    <row r="1651" spans="1:10">
      <c r="A1651" s="3" t="s">
        <v>200</v>
      </c>
      <c r="B1651" s="6" t="s">
        <v>201</v>
      </c>
      <c r="C1651" s="3" t="s">
        <v>53</v>
      </c>
      <c r="J1651" s="5">
        <v>73364.287400000001</v>
      </c>
    </row>
    <row r="1652" spans="1:10">
      <c r="A1652" s="3" t="s">
        <v>202</v>
      </c>
      <c r="B1652" s="6" t="s">
        <v>203</v>
      </c>
      <c r="C1652" s="3" t="s">
        <v>53</v>
      </c>
      <c r="J1652" s="5">
        <v>79848.786699999997</v>
      </c>
    </row>
    <row r="1653" spans="1:10">
      <c r="A1653" s="3" t="s">
        <v>3782</v>
      </c>
      <c r="B1653" s="6" t="s">
        <v>3783</v>
      </c>
      <c r="C1653" s="3" t="s">
        <v>53</v>
      </c>
      <c r="J1653" s="5">
        <v>2.4428999999999998</v>
      </c>
    </row>
    <row r="1654" spans="1:10">
      <c r="A1654" s="3" t="s">
        <v>204</v>
      </c>
      <c r="B1654" s="6" t="s">
        <v>205</v>
      </c>
      <c r="C1654" s="3" t="s">
        <v>53</v>
      </c>
      <c r="J1654" s="5">
        <v>83710.616500000004</v>
      </c>
    </row>
    <row r="1655" spans="1:10">
      <c r="A1655" s="3" t="s">
        <v>206</v>
      </c>
      <c r="B1655" s="6" t="s">
        <v>207</v>
      </c>
      <c r="C1655" s="3" t="s">
        <v>53</v>
      </c>
      <c r="J1655" s="5">
        <v>90519.585399999996</v>
      </c>
    </row>
    <row r="1656" spans="1:10">
      <c r="A1656" s="3" t="s">
        <v>392</v>
      </c>
      <c r="B1656" s="6" t="s">
        <v>393</v>
      </c>
      <c r="C1656" s="3" t="s">
        <v>212</v>
      </c>
      <c r="J1656" s="5">
        <v>1516.5724</v>
      </c>
    </row>
    <row r="1657" spans="1:10">
      <c r="A1657" s="3" t="s">
        <v>394</v>
      </c>
      <c r="B1657" s="6" t="s">
        <v>395</v>
      </c>
      <c r="C1657" s="3" t="s">
        <v>212</v>
      </c>
      <c r="J1657" s="5">
        <v>1753.5352</v>
      </c>
    </row>
    <row r="1658" spans="1:10">
      <c r="A1658" s="3" t="s">
        <v>396</v>
      </c>
      <c r="B1658" s="6" t="s">
        <v>397</v>
      </c>
      <c r="C1658" s="3" t="s">
        <v>212</v>
      </c>
      <c r="J1658" s="5">
        <v>1990.501</v>
      </c>
    </row>
    <row r="1659" spans="1:10">
      <c r="A1659" s="3" t="s">
        <v>398</v>
      </c>
      <c r="B1659" s="6" t="s">
        <v>399</v>
      </c>
      <c r="C1659" s="3" t="s">
        <v>212</v>
      </c>
      <c r="J1659" s="5">
        <v>2180.0697</v>
      </c>
    </row>
    <row r="1660" spans="1:10">
      <c r="A1660" s="3" t="s">
        <v>400</v>
      </c>
      <c r="B1660" s="6" t="s">
        <v>401</v>
      </c>
      <c r="C1660" s="3" t="s">
        <v>212</v>
      </c>
      <c r="J1660" s="5">
        <v>2417.0448999999999</v>
      </c>
    </row>
    <row r="1661" spans="1:10">
      <c r="A1661" s="3" t="s">
        <v>402</v>
      </c>
      <c r="B1661" s="6" t="s">
        <v>403</v>
      </c>
      <c r="C1661" s="3" t="s">
        <v>212</v>
      </c>
      <c r="J1661" s="5">
        <v>2748.8062</v>
      </c>
    </row>
    <row r="1662" spans="1:10">
      <c r="A1662" s="3" t="s">
        <v>404</v>
      </c>
      <c r="B1662" s="6" t="s">
        <v>405</v>
      </c>
      <c r="C1662" s="3" t="s">
        <v>212</v>
      </c>
      <c r="J1662" s="5">
        <v>2938.3777</v>
      </c>
    </row>
    <row r="1663" spans="1:10">
      <c r="A1663" s="3" t="s">
        <v>406</v>
      </c>
      <c r="B1663" s="6" t="s">
        <v>407</v>
      </c>
      <c r="C1663" s="3" t="s">
        <v>212</v>
      </c>
      <c r="J1663" s="5">
        <v>3175.3388</v>
      </c>
    </row>
    <row r="1664" spans="1:10">
      <c r="A1664" s="3" t="s">
        <v>408</v>
      </c>
      <c r="B1664" s="6" t="s">
        <v>409</v>
      </c>
      <c r="C1664" s="3" t="s">
        <v>212</v>
      </c>
      <c r="J1664" s="5">
        <v>3364.9169000000002</v>
      </c>
    </row>
    <row r="1665" spans="1:10">
      <c r="A1665" s="3" t="s">
        <v>410</v>
      </c>
      <c r="B1665" s="6" t="s">
        <v>411</v>
      </c>
      <c r="C1665" s="3" t="s">
        <v>212</v>
      </c>
      <c r="J1665" s="5">
        <v>3601.8557000000001</v>
      </c>
    </row>
    <row r="1666" spans="1:10">
      <c r="A1666" s="3" t="s">
        <v>412</v>
      </c>
      <c r="B1666" s="6" t="s">
        <v>413</v>
      </c>
      <c r="C1666" s="3" t="s">
        <v>212</v>
      </c>
      <c r="J1666" s="5">
        <v>3838.8393000000001</v>
      </c>
    </row>
    <row r="1667" spans="1:10">
      <c r="A1667" s="3" t="s">
        <v>414</v>
      </c>
      <c r="B1667" s="6" t="s">
        <v>415</v>
      </c>
      <c r="C1667" s="3" t="s">
        <v>212</v>
      </c>
      <c r="J1667" s="5">
        <v>4028.4148</v>
      </c>
    </row>
    <row r="1668" spans="1:10">
      <c r="A1668" s="3" t="s">
        <v>416</v>
      </c>
      <c r="B1668" s="6" t="s">
        <v>417</v>
      </c>
      <c r="C1668" s="3" t="s">
        <v>212</v>
      </c>
      <c r="J1668" s="5">
        <v>4265.3567999999996</v>
      </c>
    </row>
    <row r="1669" spans="1:10">
      <c r="A1669" s="3" t="s">
        <v>418</v>
      </c>
      <c r="B1669" s="6" t="s">
        <v>419</v>
      </c>
      <c r="C1669" s="3" t="s">
        <v>212</v>
      </c>
      <c r="J1669" s="5">
        <v>5014.8391000000001</v>
      </c>
    </row>
    <row r="1670" spans="1:10">
      <c r="A1670" s="3" t="s">
        <v>420</v>
      </c>
      <c r="B1670" s="6" t="s">
        <v>421</v>
      </c>
      <c r="C1670" s="3" t="s">
        <v>212</v>
      </c>
      <c r="J1670" s="5">
        <v>5285.9282999999996</v>
      </c>
    </row>
    <row r="1671" spans="1:10">
      <c r="A1671" s="3" t="s">
        <v>422</v>
      </c>
      <c r="B1671" s="6" t="s">
        <v>423</v>
      </c>
      <c r="C1671" s="3" t="s">
        <v>212</v>
      </c>
      <c r="J1671" s="5">
        <v>5647.2969999999996</v>
      </c>
    </row>
    <row r="1672" spans="1:10">
      <c r="A1672" s="3" t="s">
        <v>424</v>
      </c>
      <c r="B1672" s="6" t="s">
        <v>425</v>
      </c>
      <c r="C1672" s="3" t="s">
        <v>212</v>
      </c>
      <c r="J1672" s="5">
        <v>5782.8986999999997</v>
      </c>
    </row>
    <row r="1673" spans="1:10">
      <c r="A1673" s="3" t="s">
        <v>426</v>
      </c>
      <c r="B1673" s="6" t="s">
        <v>427</v>
      </c>
      <c r="C1673" s="3" t="s">
        <v>212</v>
      </c>
      <c r="J1673" s="5">
        <v>6008.7665999999999</v>
      </c>
    </row>
    <row r="1674" spans="1:10">
      <c r="A1674" s="3" t="s">
        <v>428</v>
      </c>
      <c r="B1674" s="6" t="s">
        <v>429</v>
      </c>
      <c r="C1674" s="3" t="s">
        <v>212</v>
      </c>
      <c r="J1674" s="5">
        <v>8183.0682999999999</v>
      </c>
    </row>
    <row r="1675" spans="1:10">
      <c r="A1675" s="3" t="s">
        <v>430</v>
      </c>
      <c r="B1675" s="6" t="s">
        <v>431</v>
      </c>
      <c r="C1675" s="3" t="s">
        <v>212</v>
      </c>
      <c r="J1675" s="5">
        <v>10370.3459</v>
      </c>
    </row>
    <row r="1676" spans="1:10">
      <c r="A1676" s="3" t="s">
        <v>432</v>
      </c>
      <c r="B1676" s="6" t="s">
        <v>433</v>
      </c>
      <c r="C1676" s="3" t="s">
        <v>212</v>
      </c>
      <c r="J1676" s="5">
        <v>10960.1574</v>
      </c>
    </row>
    <row r="1677" spans="1:10">
      <c r="A1677" s="3" t="s">
        <v>434</v>
      </c>
      <c r="B1677" s="6" t="s">
        <v>435</v>
      </c>
      <c r="C1677" s="3" t="s">
        <v>212</v>
      </c>
      <c r="J1677" s="5">
        <v>11171.2922</v>
      </c>
    </row>
    <row r="1678" spans="1:10">
      <c r="A1678" s="3" t="s">
        <v>436</v>
      </c>
      <c r="B1678" s="6" t="s">
        <v>437</v>
      </c>
      <c r="C1678" s="3" t="s">
        <v>212</v>
      </c>
      <c r="J1678" s="5">
        <v>11719.3632</v>
      </c>
    </row>
    <row r="1679" spans="1:10">
      <c r="A1679" s="3" t="s">
        <v>484</v>
      </c>
      <c r="B1679" s="6" t="s">
        <v>485</v>
      </c>
      <c r="C1679" s="3" t="s">
        <v>212</v>
      </c>
      <c r="J1679" s="5">
        <v>7358.5861000000004</v>
      </c>
    </row>
    <row r="1680" spans="1:10">
      <c r="A1680" s="3" t="s">
        <v>486</v>
      </c>
      <c r="B1680" s="6" t="s">
        <v>487</v>
      </c>
      <c r="C1680" s="3" t="s">
        <v>212</v>
      </c>
      <c r="J1680" s="5">
        <v>8897.6725999999999</v>
      </c>
    </row>
    <row r="1681" spans="1:10">
      <c r="A1681" s="3" t="s">
        <v>488</v>
      </c>
      <c r="B1681" s="6" t="s">
        <v>489</v>
      </c>
      <c r="C1681" s="3" t="s">
        <v>212</v>
      </c>
      <c r="J1681" s="5">
        <v>9186.3351000000002</v>
      </c>
    </row>
    <row r="1682" spans="1:10">
      <c r="A1682" s="3" t="s">
        <v>490</v>
      </c>
      <c r="B1682" s="6" t="s">
        <v>491</v>
      </c>
      <c r="C1682" s="3" t="s">
        <v>212</v>
      </c>
      <c r="J1682" s="5">
        <v>10436.7847</v>
      </c>
    </row>
    <row r="1683" spans="1:10">
      <c r="A1683" s="3" t="s">
        <v>492</v>
      </c>
      <c r="B1683" s="6" t="s">
        <v>493</v>
      </c>
      <c r="C1683" s="3" t="s">
        <v>212</v>
      </c>
      <c r="J1683" s="5">
        <v>11013.992700000001</v>
      </c>
    </row>
    <row r="1684" spans="1:10">
      <c r="A1684" s="3" t="s">
        <v>494</v>
      </c>
      <c r="B1684" s="6" t="s">
        <v>495</v>
      </c>
      <c r="C1684" s="3" t="s">
        <v>212</v>
      </c>
      <c r="J1684" s="5">
        <v>12889.9738</v>
      </c>
    </row>
    <row r="1685" spans="1:10">
      <c r="A1685" s="3" t="s">
        <v>496</v>
      </c>
      <c r="B1685" s="6" t="s">
        <v>497</v>
      </c>
      <c r="C1685" s="3" t="s">
        <v>212</v>
      </c>
      <c r="J1685" s="5">
        <v>14717.172200000001</v>
      </c>
    </row>
    <row r="1686" spans="1:10">
      <c r="A1686" s="3" t="s">
        <v>498</v>
      </c>
      <c r="B1686" s="6" t="s">
        <v>499</v>
      </c>
      <c r="C1686" s="3" t="s">
        <v>212</v>
      </c>
      <c r="J1686" s="5">
        <v>15631.2806</v>
      </c>
    </row>
    <row r="1687" spans="1:10">
      <c r="A1687" s="3" t="s">
        <v>500</v>
      </c>
      <c r="B1687" s="6" t="s">
        <v>501</v>
      </c>
      <c r="C1687" s="3" t="s">
        <v>212</v>
      </c>
      <c r="J1687" s="5">
        <v>16545.420900000001</v>
      </c>
    </row>
    <row r="1688" spans="1:10">
      <c r="A1688" s="3" t="s">
        <v>502</v>
      </c>
      <c r="B1688" s="6" t="s">
        <v>503</v>
      </c>
      <c r="C1688" s="3" t="s">
        <v>212</v>
      </c>
      <c r="J1688" s="5">
        <v>17748.0393</v>
      </c>
    </row>
    <row r="1689" spans="1:10">
      <c r="A1689" s="3" t="s">
        <v>504</v>
      </c>
      <c r="B1689" s="6" t="s">
        <v>505</v>
      </c>
      <c r="C1689" s="3" t="s">
        <v>212</v>
      </c>
      <c r="J1689" s="5">
        <v>18373.190399999999</v>
      </c>
    </row>
    <row r="1690" spans="1:10">
      <c r="A1690" s="3" t="s">
        <v>506</v>
      </c>
      <c r="B1690" s="6" t="s">
        <v>507</v>
      </c>
      <c r="C1690" s="3" t="s">
        <v>212</v>
      </c>
      <c r="J1690" s="5">
        <v>20249.1852</v>
      </c>
    </row>
    <row r="1691" spans="1:10">
      <c r="A1691" s="3" t="s">
        <v>508</v>
      </c>
      <c r="B1691" s="6" t="s">
        <v>509</v>
      </c>
      <c r="C1691" s="3" t="s">
        <v>212</v>
      </c>
      <c r="J1691" s="5">
        <v>22075.758300000001</v>
      </c>
    </row>
    <row r="1692" spans="1:10">
      <c r="A1692" s="3" t="s">
        <v>510</v>
      </c>
      <c r="B1692" s="6" t="s">
        <v>511</v>
      </c>
      <c r="C1692" s="3" t="s">
        <v>212</v>
      </c>
      <c r="J1692" s="5">
        <v>28144.440600000002</v>
      </c>
    </row>
    <row r="1693" spans="1:10">
      <c r="A1693" s="3" t="s">
        <v>512</v>
      </c>
      <c r="B1693" s="6" t="s">
        <v>513</v>
      </c>
      <c r="C1693" s="3" t="s">
        <v>212</v>
      </c>
      <c r="J1693" s="5">
        <v>28939.127</v>
      </c>
    </row>
    <row r="1694" spans="1:10">
      <c r="A1694" s="3" t="s">
        <v>514</v>
      </c>
      <c r="B1694" s="6" t="s">
        <v>515</v>
      </c>
      <c r="C1694" s="3" t="s">
        <v>212</v>
      </c>
      <c r="J1694" s="5">
        <v>35385.882400000002</v>
      </c>
    </row>
    <row r="1695" spans="1:10">
      <c r="A1695" s="3" t="s">
        <v>516</v>
      </c>
      <c r="B1695" s="6" t="s">
        <v>517</v>
      </c>
      <c r="C1695" s="3" t="s">
        <v>212</v>
      </c>
      <c r="J1695" s="5">
        <v>37917.3442</v>
      </c>
    </row>
    <row r="1696" spans="1:10">
      <c r="A1696" s="3" t="s">
        <v>518</v>
      </c>
      <c r="B1696" s="6" t="s">
        <v>519</v>
      </c>
      <c r="C1696" s="3" t="s">
        <v>212</v>
      </c>
      <c r="J1696" s="5">
        <v>46871.3246</v>
      </c>
    </row>
    <row r="1697" spans="1:10">
      <c r="A1697" s="3" t="s">
        <v>520</v>
      </c>
      <c r="B1697" s="6" t="s">
        <v>521</v>
      </c>
      <c r="C1697" s="3" t="s">
        <v>212</v>
      </c>
      <c r="J1697" s="5">
        <v>57969.368000000002</v>
      </c>
    </row>
    <row r="1698" spans="1:10">
      <c r="A1698" s="3" t="s">
        <v>522</v>
      </c>
      <c r="B1698" s="6" t="s">
        <v>523</v>
      </c>
      <c r="C1698" s="3" t="s">
        <v>212</v>
      </c>
      <c r="J1698" s="5">
        <v>63589.743499999997</v>
      </c>
    </row>
    <row r="1699" spans="1:10">
      <c r="A1699" s="3" t="s">
        <v>524</v>
      </c>
      <c r="B1699" s="6" t="s">
        <v>525</v>
      </c>
      <c r="C1699" s="3" t="s">
        <v>212</v>
      </c>
      <c r="J1699" s="5">
        <v>67100.545400000003</v>
      </c>
    </row>
    <row r="1700" spans="1:10">
      <c r="A1700" s="3" t="s">
        <v>208</v>
      </c>
      <c r="B1700" s="6" t="s">
        <v>209</v>
      </c>
      <c r="C1700" s="3" t="s">
        <v>53</v>
      </c>
      <c r="J1700" s="5">
        <v>95838.620699999999</v>
      </c>
    </row>
    <row r="1701" spans="1:10">
      <c r="A1701" s="3" t="s">
        <v>210</v>
      </c>
      <c r="B1701" s="6" t="s">
        <v>211</v>
      </c>
      <c r="C1701" s="3" t="s">
        <v>53</v>
      </c>
      <c r="J1701" s="5">
        <v>100980.587</v>
      </c>
    </row>
    <row r="1702" spans="1:10">
      <c r="A1702" s="3" t="s">
        <v>178</v>
      </c>
      <c r="B1702" s="6" t="s">
        <v>179</v>
      </c>
      <c r="C1702" s="3" t="s">
        <v>53</v>
      </c>
      <c r="J1702" s="5">
        <v>104176.0621</v>
      </c>
    </row>
    <row r="1703" spans="1:10">
      <c r="A1703" s="3" t="s">
        <v>2273</v>
      </c>
      <c r="B1703" s="6" t="s">
        <v>2274</v>
      </c>
      <c r="C1703" s="3" t="s">
        <v>53</v>
      </c>
      <c r="J1703" s="5">
        <v>0.57420000000000004</v>
      </c>
    </row>
    <row r="1704" spans="1:10">
      <c r="A1704" s="3" t="s">
        <v>11812</v>
      </c>
      <c r="B1704" s="6" t="s">
        <v>11909</v>
      </c>
      <c r="C1704" s="3" t="s">
        <v>212</v>
      </c>
      <c r="J1704" s="5">
        <v>2276.4668999999999</v>
      </c>
    </row>
    <row r="1705" spans="1:10">
      <c r="A1705" s="3" t="s">
        <v>11813</v>
      </c>
      <c r="B1705" s="6" t="s">
        <v>11910</v>
      </c>
      <c r="C1705" s="3" t="s">
        <v>212</v>
      </c>
      <c r="J1705" s="5">
        <v>2363.5162999999998</v>
      </c>
    </row>
    <row r="1706" spans="1:10">
      <c r="A1706" s="3" t="s">
        <v>11814</v>
      </c>
      <c r="B1706" s="6" t="s">
        <v>11911</v>
      </c>
      <c r="C1706" s="3" t="s">
        <v>212</v>
      </c>
      <c r="J1706" s="5">
        <v>2411.6583000000001</v>
      </c>
    </row>
    <row r="1707" spans="1:10">
      <c r="A1707" s="3" t="s">
        <v>11815</v>
      </c>
      <c r="B1707" s="6" t="s">
        <v>11912</v>
      </c>
      <c r="C1707" s="3" t="s">
        <v>212</v>
      </c>
      <c r="J1707" s="5">
        <v>2593.2253000000001</v>
      </c>
    </row>
    <row r="1708" spans="1:10">
      <c r="A1708" s="3" t="s">
        <v>11816</v>
      </c>
      <c r="B1708" s="6" t="s">
        <v>11913</v>
      </c>
      <c r="C1708" s="3" t="s">
        <v>212</v>
      </c>
      <c r="J1708" s="5">
        <v>3009.0423000000001</v>
      </c>
    </row>
    <row r="1709" spans="1:10">
      <c r="A1709" s="3" t="s">
        <v>11817</v>
      </c>
      <c r="B1709" s="6" t="s">
        <v>11914</v>
      </c>
      <c r="C1709" s="3" t="s">
        <v>212</v>
      </c>
      <c r="J1709" s="5">
        <v>3135.2458999999999</v>
      </c>
    </row>
    <row r="1710" spans="1:10">
      <c r="A1710" s="3" t="s">
        <v>11818</v>
      </c>
      <c r="B1710" s="6" t="s">
        <v>11915</v>
      </c>
      <c r="C1710" s="3" t="s">
        <v>212</v>
      </c>
      <c r="J1710" s="5">
        <v>3220.6725999999999</v>
      </c>
    </row>
    <row r="1711" spans="1:10">
      <c r="A1711" s="3" t="s">
        <v>11819</v>
      </c>
      <c r="B1711" s="6" t="s">
        <v>11916</v>
      </c>
      <c r="C1711" s="3" t="s">
        <v>212</v>
      </c>
      <c r="J1711" s="5">
        <v>3460.5961000000002</v>
      </c>
    </row>
    <row r="1712" spans="1:10">
      <c r="A1712" s="3" t="s">
        <v>11820</v>
      </c>
      <c r="B1712" s="6" t="s">
        <v>11917</v>
      </c>
      <c r="C1712" s="3" t="s">
        <v>212</v>
      </c>
      <c r="J1712" s="5">
        <v>3503.0129000000002</v>
      </c>
    </row>
    <row r="1713" spans="1:10">
      <c r="A1713" s="3" t="s">
        <v>11821</v>
      </c>
      <c r="B1713" s="6" t="s">
        <v>11918</v>
      </c>
      <c r="C1713" s="3" t="s">
        <v>212</v>
      </c>
      <c r="J1713" s="5">
        <v>3529.0657000000001</v>
      </c>
    </row>
    <row r="1714" spans="1:10">
      <c r="A1714" s="3" t="s">
        <v>11822</v>
      </c>
      <c r="B1714" s="6" t="s">
        <v>11919</v>
      </c>
      <c r="C1714" s="3" t="s">
        <v>212</v>
      </c>
      <c r="J1714" s="5">
        <v>3968.6950000000002</v>
      </c>
    </row>
    <row r="1715" spans="1:10">
      <c r="A1715" s="3" t="s">
        <v>11823</v>
      </c>
      <c r="B1715" s="6" t="s">
        <v>11920</v>
      </c>
      <c r="C1715" s="3" t="s">
        <v>212</v>
      </c>
      <c r="J1715" s="5">
        <v>4043.6329999999998</v>
      </c>
    </row>
    <row r="1716" spans="1:10">
      <c r="A1716" s="3" t="s">
        <v>11824</v>
      </c>
      <c r="B1716" s="6" t="s">
        <v>11921</v>
      </c>
      <c r="C1716" s="3" t="s">
        <v>212</v>
      </c>
      <c r="J1716" s="5">
        <v>4097.5410000000002</v>
      </c>
    </row>
    <row r="1717" spans="1:10">
      <c r="A1717" s="3" t="s">
        <v>11825</v>
      </c>
      <c r="B1717" s="6" t="s">
        <v>11922</v>
      </c>
      <c r="C1717" s="3" t="s">
        <v>212</v>
      </c>
      <c r="J1717" s="5">
        <v>4432.4279999999999</v>
      </c>
    </row>
    <row r="1718" spans="1:10">
      <c r="A1718" s="3" t="s">
        <v>11826</v>
      </c>
      <c r="B1718" s="6" t="s">
        <v>11923</v>
      </c>
      <c r="C1718" s="3" t="s">
        <v>212</v>
      </c>
      <c r="J1718" s="5">
        <v>4089.4110999999998</v>
      </c>
    </row>
    <row r="1719" spans="1:10">
      <c r="A1719" s="3" t="s">
        <v>11827</v>
      </c>
      <c r="B1719" s="6" t="s">
        <v>11924</v>
      </c>
      <c r="C1719" s="3" t="s">
        <v>212</v>
      </c>
      <c r="J1719" s="5">
        <v>4318.6638999999996</v>
      </c>
    </row>
    <row r="1720" spans="1:10">
      <c r="A1720" s="3" t="s">
        <v>11828</v>
      </c>
      <c r="B1720" s="6" t="s">
        <v>11925</v>
      </c>
      <c r="C1720" s="3" t="s">
        <v>212</v>
      </c>
      <c r="J1720" s="5">
        <v>5097.6279000000004</v>
      </c>
    </row>
    <row r="1721" spans="1:10">
      <c r="A1721" s="3" t="s">
        <v>11829</v>
      </c>
      <c r="B1721" s="6" t="s">
        <v>11926</v>
      </c>
      <c r="C1721" s="3" t="s">
        <v>212</v>
      </c>
      <c r="J1721" s="5">
        <v>5197.8725999999997</v>
      </c>
    </row>
    <row r="1722" spans="1:10">
      <c r="A1722" s="3" t="s">
        <v>11830</v>
      </c>
      <c r="B1722" s="6" t="s">
        <v>11927</v>
      </c>
      <c r="C1722" s="3" t="s">
        <v>212</v>
      </c>
      <c r="J1722" s="5">
        <v>5285.4117999999999</v>
      </c>
    </row>
    <row r="1723" spans="1:10">
      <c r="A1723" s="3" t="s">
        <v>11831</v>
      </c>
      <c r="B1723" s="6" t="s">
        <v>11928</v>
      </c>
      <c r="C1723" s="3" t="s">
        <v>212</v>
      </c>
      <c r="J1723" s="5">
        <v>5822.9045999999998</v>
      </c>
    </row>
    <row r="1724" spans="1:10">
      <c r="A1724" s="3" t="s">
        <v>11832</v>
      </c>
      <c r="B1724" s="6" t="s">
        <v>11929</v>
      </c>
      <c r="C1724" s="3" t="s">
        <v>212</v>
      </c>
      <c r="J1724" s="5">
        <v>5925.9696999999996</v>
      </c>
    </row>
    <row r="1725" spans="1:10">
      <c r="A1725" s="3" t="s">
        <v>11833</v>
      </c>
      <c r="B1725" s="6" t="s">
        <v>11930</v>
      </c>
      <c r="C1725" s="3" t="s">
        <v>212</v>
      </c>
      <c r="J1725" s="5">
        <v>5437.5977000000003</v>
      </c>
    </row>
    <row r="1726" spans="1:10">
      <c r="A1726" s="3" t="s">
        <v>11834</v>
      </c>
      <c r="B1726" s="6" t="s">
        <v>11931</v>
      </c>
      <c r="C1726" s="3" t="s">
        <v>212</v>
      </c>
      <c r="J1726" s="5">
        <v>6486.1003000000001</v>
      </c>
    </row>
    <row r="1727" spans="1:10">
      <c r="A1727" s="3" t="s">
        <v>11835</v>
      </c>
      <c r="B1727" s="6" t="s">
        <v>11932</v>
      </c>
      <c r="C1727" s="3" t="s">
        <v>212</v>
      </c>
      <c r="J1727" s="5">
        <v>6704.4084000000003</v>
      </c>
    </row>
    <row r="1728" spans="1:10">
      <c r="A1728" s="3" t="s">
        <v>11836</v>
      </c>
      <c r="B1728" s="6" t="s">
        <v>11933</v>
      </c>
      <c r="C1728" s="3" t="s">
        <v>212</v>
      </c>
      <c r="J1728" s="5">
        <v>7010.8392000000003</v>
      </c>
    </row>
    <row r="1729" spans="1:10">
      <c r="A1729" s="3" t="s">
        <v>11837</v>
      </c>
      <c r="B1729" s="6" t="s">
        <v>11934</v>
      </c>
      <c r="C1729" s="3" t="s">
        <v>212</v>
      </c>
      <c r="J1729" s="5">
        <v>7232.2539999999999</v>
      </c>
    </row>
    <row r="1730" spans="1:10">
      <c r="A1730" s="3" t="s">
        <v>11838</v>
      </c>
      <c r="B1730" s="6" t="s">
        <v>11935</v>
      </c>
      <c r="C1730" s="3" t="s">
        <v>212</v>
      </c>
      <c r="J1730" s="5">
        <v>7383.6127999999999</v>
      </c>
    </row>
    <row r="1731" spans="1:10">
      <c r="A1731" s="3" t="s">
        <v>11839</v>
      </c>
      <c r="B1731" s="6" t="s">
        <v>11936</v>
      </c>
      <c r="C1731" s="3" t="s">
        <v>212</v>
      </c>
      <c r="J1731" s="5">
        <v>8162.8716000000004</v>
      </c>
    </row>
    <row r="1732" spans="1:10">
      <c r="A1732" s="3" t="s">
        <v>11840</v>
      </c>
      <c r="B1732" s="6" t="s">
        <v>11937</v>
      </c>
      <c r="C1732" s="3" t="s">
        <v>212</v>
      </c>
      <c r="J1732" s="5">
        <v>2191.6680999999999</v>
      </c>
    </row>
    <row r="1733" spans="1:10">
      <c r="A1733" s="3" t="s">
        <v>11841</v>
      </c>
      <c r="B1733" s="6" t="s">
        <v>11938</v>
      </c>
      <c r="C1733" s="3" t="s">
        <v>212</v>
      </c>
      <c r="J1733" s="5">
        <v>2514.0313999999998</v>
      </c>
    </row>
    <row r="1734" spans="1:10">
      <c r="A1734" s="3" t="s">
        <v>11842</v>
      </c>
      <c r="B1734" s="6" t="s">
        <v>11939</v>
      </c>
      <c r="C1734" s="3" t="s">
        <v>212</v>
      </c>
      <c r="J1734" s="5">
        <v>3132.7460999999998</v>
      </c>
    </row>
    <row r="1735" spans="1:10">
      <c r="A1735" s="3" t="s">
        <v>11843</v>
      </c>
      <c r="B1735" s="6" t="s">
        <v>11940</v>
      </c>
      <c r="C1735" s="3" t="s">
        <v>212</v>
      </c>
      <c r="J1735" s="5">
        <v>3299.7420000000002</v>
      </c>
    </row>
    <row r="1736" spans="1:10">
      <c r="A1736" s="3" t="s">
        <v>11844</v>
      </c>
      <c r="B1736" s="6" t="s">
        <v>11941</v>
      </c>
      <c r="C1736" s="3" t="s">
        <v>212</v>
      </c>
      <c r="J1736" s="5">
        <v>2814.2629000000002</v>
      </c>
    </row>
    <row r="1737" spans="1:10">
      <c r="A1737" s="3" t="s">
        <v>11845</v>
      </c>
      <c r="B1737" s="6" t="s">
        <v>11942</v>
      </c>
      <c r="C1737" s="3" t="s">
        <v>212</v>
      </c>
      <c r="J1737" s="5">
        <v>3723.1379000000002</v>
      </c>
    </row>
    <row r="1738" spans="1:10">
      <c r="A1738" s="3" t="s">
        <v>11846</v>
      </c>
      <c r="B1738" s="6" t="s">
        <v>11943</v>
      </c>
      <c r="C1738" s="3" t="s">
        <v>212</v>
      </c>
      <c r="J1738" s="5">
        <v>4218.2884000000004</v>
      </c>
    </row>
    <row r="1739" spans="1:10">
      <c r="A1739" s="3" t="s">
        <v>11847</v>
      </c>
      <c r="B1739" s="6" t="s">
        <v>11944</v>
      </c>
      <c r="C1739" s="3" t="s">
        <v>212</v>
      </c>
      <c r="J1739" s="5">
        <v>3541.6749</v>
      </c>
    </row>
    <row r="1740" spans="1:10">
      <c r="A1740" s="3" t="s">
        <v>11848</v>
      </c>
      <c r="B1740" s="6" t="s">
        <v>11945</v>
      </c>
      <c r="C1740" s="3" t="s">
        <v>212</v>
      </c>
      <c r="J1740" s="5">
        <v>4298.1365999999998</v>
      </c>
    </row>
    <row r="1741" spans="1:10">
      <c r="A1741" s="3" t="s">
        <v>11849</v>
      </c>
      <c r="B1741" s="6" t="s">
        <v>11946</v>
      </c>
      <c r="C1741" s="3" t="s">
        <v>212</v>
      </c>
      <c r="J1741" s="5">
        <v>4985.8352999999997</v>
      </c>
    </row>
    <row r="1742" spans="1:10">
      <c r="A1742" s="3" t="s">
        <v>136</v>
      </c>
      <c r="B1742" s="6" t="s">
        <v>137</v>
      </c>
      <c r="C1742" s="3" t="s">
        <v>53</v>
      </c>
      <c r="J1742" s="5">
        <v>10442.6867</v>
      </c>
    </row>
    <row r="1743" spans="1:10">
      <c r="A1743" s="3" t="s">
        <v>138</v>
      </c>
      <c r="B1743" s="6" t="s">
        <v>139</v>
      </c>
      <c r="C1743" s="3" t="s">
        <v>53</v>
      </c>
      <c r="J1743" s="5">
        <v>14186.4334</v>
      </c>
    </row>
    <row r="1744" spans="1:10">
      <c r="A1744" s="3" t="s">
        <v>142</v>
      </c>
      <c r="B1744" s="6" t="s">
        <v>143</v>
      </c>
      <c r="C1744" s="3" t="s">
        <v>53</v>
      </c>
      <c r="J1744" s="5">
        <v>18436.8177</v>
      </c>
    </row>
    <row r="1745" spans="1:10">
      <c r="A1745" s="3" t="s">
        <v>144</v>
      </c>
      <c r="B1745" s="6" t="s">
        <v>145</v>
      </c>
      <c r="C1745" s="3" t="s">
        <v>53</v>
      </c>
      <c r="J1745" s="5">
        <v>23256.170300000002</v>
      </c>
    </row>
    <row r="1746" spans="1:10">
      <c r="A1746" s="3" t="s">
        <v>146</v>
      </c>
      <c r="B1746" s="6" t="s">
        <v>147</v>
      </c>
      <c r="C1746" s="3" t="s">
        <v>53</v>
      </c>
      <c r="J1746" s="5">
        <v>26903.5664</v>
      </c>
    </row>
    <row r="1747" spans="1:10">
      <c r="A1747" s="3" t="s">
        <v>148</v>
      </c>
      <c r="B1747" s="6" t="s">
        <v>149</v>
      </c>
      <c r="C1747" s="3" t="s">
        <v>53</v>
      </c>
      <c r="J1747" s="5">
        <v>31070.602200000001</v>
      </c>
    </row>
    <row r="1748" spans="1:10">
      <c r="A1748" s="3" t="s">
        <v>150</v>
      </c>
      <c r="B1748" s="6" t="s">
        <v>151</v>
      </c>
      <c r="C1748" s="3" t="s">
        <v>53</v>
      </c>
      <c r="J1748" s="5">
        <v>35951.566299999999</v>
      </c>
    </row>
    <row r="1749" spans="1:10">
      <c r="A1749" s="3" t="s">
        <v>152</v>
      </c>
      <c r="B1749" s="6" t="s">
        <v>153</v>
      </c>
      <c r="C1749" s="3" t="s">
        <v>53</v>
      </c>
      <c r="J1749" s="5">
        <v>40667.353000000003</v>
      </c>
    </row>
    <row r="1750" spans="1:10">
      <c r="A1750" s="3" t="s">
        <v>154</v>
      </c>
      <c r="B1750" s="6" t="s">
        <v>155</v>
      </c>
      <c r="C1750" s="3" t="s">
        <v>53</v>
      </c>
      <c r="J1750" s="5">
        <v>45883.186000000002</v>
      </c>
    </row>
    <row r="1751" spans="1:10">
      <c r="A1751" s="3" t="s">
        <v>156</v>
      </c>
      <c r="B1751" s="6" t="s">
        <v>157</v>
      </c>
      <c r="C1751" s="3" t="s">
        <v>53</v>
      </c>
      <c r="J1751" s="5">
        <v>49586.497000000003</v>
      </c>
    </row>
    <row r="1752" spans="1:10">
      <c r="A1752" s="3" t="s">
        <v>158</v>
      </c>
      <c r="B1752" s="6" t="s">
        <v>159</v>
      </c>
      <c r="C1752" s="3" t="s">
        <v>53</v>
      </c>
      <c r="J1752" s="5">
        <v>56744.022900000004</v>
      </c>
    </row>
    <row r="1753" spans="1:10">
      <c r="A1753" s="3" t="s">
        <v>160</v>
      </c>
      <c r="B1753" s="6" t="s">
        <v>161</v>
      </c>
      <c r="C1753" s="3" t="s">
        <v>53</v>
      </c>
      <c r="J1753" s="5">
        <v>61123.987500000003</v>
      </c>
    </row>
    <row r="1754" spans="1:10">
      <c r="A1754" s="3" t="s">
        <v>162</v>
      </c>
      <c r="B1754" s="6" t="s">
        <v>163</v>
      </c>
      <c r="C1754" s="3" t="s">
        <v>53</v>
      </c>
      <c r="J1754" s="5">
        <v>65578.553100000005</v>
      </c>
    </row>
    <row r="1755" spans="1:10">
      <c r="A1755" s="3" t="s">
        <v>164</v>
      </c>
      <c r="B1755" s="6" t="s">
        <v>165</v>
      </c>
      <c r="C1755" s="3" t="s">
        <v>53</v>
      </c>
      <c r="J1755" s="5">
        <v>68993.959300000002</v>
      </c>
    </row>
    <row r="1756" spans="1:10">
      <c r="A1756" s="3" t="s">
        <v>166</v>
      </c>
      <c r="B1756" s="6" t="s">
        <v>167</v>
      </c>
      <c r="C1756" s="3" t="s">
        <v>53</v>
      </c>
      <c r="J1756" s="5">
        <v>75086.424299999999</v>
      </c>
    </row>
    <row r="1757" spans="1:10">
      <c r="A1757" s="3" t="s">
        <v>168</v>
      </c>
      <c r="B1757" s="6" t="s">
        <v>169</v>
      </c>
      <c r="C1757" s="3" t="s">
        <v>53</v>
      </c>
      <c r="J1757" s="5">
        <v>79860.966400000005</v>
      </c>
    </row>
    <row r="1758" spans="1:10">
      <c r="A1758" s="3" t="s">
        <v>170</v>
      </c>
      <c r="B1758" s="6" t="s">
        <v>171</v>
      </c>
      <c r="C1758" s="3" t="s">
        <v>53</v>
      </c>
      <c r="J1758" s="5">
        <v>84187.172200000001</v>
      </c>
    </row>
    <row r="1759" spans="1:10">
      <c r="A1759" s="3" t="s">
        <v>172</v>
      </c>
      <c r="B1759" s="6" t="s">
        <v>173</v>
      </c>
      <c r="C1759" s="3" t="s">
        <v>53</v>
      </c>
      <c r="J1759" s="5">
        <v>90298.030400000003</v>
      </c>
    </row>
    <row r="1760" spans="1:10">
      <c r="A1760" s="3" t="s">
        <v>140</v>
      </c>
      <c r="B1760" s="6" t="s">
        <v>141</v>
      </c>
      <c r="C1760" s="3" t="s">
        <v>53</v>
      </c>
      <c r="J1760" s="5">
        <v>95444.250100000005</v>
      </c>
    </row>
    <row r="1761" spans="1:10">
      <c r="A1761" s="3" t="s">
        <v>68</v>
      </c>
      <c r="B1761" s="6" t="s">
        <v>69</v>
      </c>
      <c r="C1761" s="3" t="s">
        <v>53</v>
      </c>
      <c r="J1761" s="5">
        <v>9659.7649000000001</v>
      </c>
    </row>
    <row r="1762" spans="1:10">
      <c r="A1762" s="3" t="s">
        <v>56</v>
      </c>
      <c r="B1762" s="6" t="s">
        <v>57</v>
      </c>
      <c r="C1762" s="3" t="s">
        <v>53</v>
      </c>
      <c r="J1762" s="5">
        <v>14519.728999999999</v>
      </c>
    </row>
    <row r="1763" spans="1:10">
      <c r="A1763" s="3" t="s">
        <v>60</v>
      </c>
      <c r="B1763" s="6" t="s">
        <v>61</v>
      </c>
      <c r="C1763" s="3" t="s">
        <v>53</v>
      </c>
      <c r="J1763" s="5">
        <v>23843.616099999999</v>
      </c>
    </row>
    <row r="1764" spans="1:10">
      <c r="A1764" s="3" t="s">
        <v>62</v>
      </c>
      <c r="B1764" s="6" t="s">
        <v>63</v>
      </c>
      <c r="C1764" s="3" t="s">
        <v>53</v>
      </c>
      <c r="J1764" s="5">
        <v>38545.303200000002</v>
      </c>
    </row>
    <row r="1765" spans="1:10">
      <c r="A1765" s="3" t="s">
        <v>64</v>
      </c>
      <c r="B1765" s="6" t="s">
        <v>65</v>
      </c>
      <c r="C1765" s="3" t="s">
        <v>53</v>
      </c>
      <c r="J1765" s="5">
        <v>51800.0942</v>
      </c>
    </row>
    <row r="1766" spans="1:10">
      <c r="A1766" s="3" t="s">
        <v>66</v>
      </c>
      <c r="B1766" s="6" t="s">
        <v>67</v>
      </c>
      <c r="C1766" s="3" t="s">
        <v>53</v>
      </c>
      <c r="J1766" s="5">
        <v>71137.763900000005</v>
      </c>
    </row>
    <row r="1767" spans="1:10">
      <c r="A1767" s="3" t="s">
        <v>58</v>
      </c>
      <c r="B1767" s="6" t="s">
        <v>59</v>
      </c>
      <c r="C1767" s="3" t="s">
        <v>53</v>
      </c>
      <c r="J1767" s="5">
        <v>96296.1973</v>
      </c>
    </row>
    <row r="1768" spans="1:10">
      <c r="A1768" s="3" t="s">
        <v>96</v>
      </c>
      <c r="B1768" s="6" t="s">
        <v>97</v>
      </c>
      <c r="C1768" s="3" t="s">
        <v>53</v>
      </c>
      <c r="J1768" s="5">
        <v>7330.4948999999997</v>
      </c>
    </row>
    <row r="1769" spans="1:10">
      <c r="A1769" s="3" t="s">
        <v>84</v>
      </c>
      <c r="B1769" s="6" t="s">
        <v>85</v>
      </c>
      <c r="C1769" s="3" t="s">
        <v>53</v>
      </c>
      <c r="J1769" s="5">
        <v>9958.7664999999997</v>
      </c>
    </row>
    <row r="1770" spans="1:10">
      <c r="A1770" s="3" t="s">
        <v>88</v>
      </c>
      <c r="B1770" s="6" t="s">
        <v>89</v>
      </c>
      <c r="C1770" s="3" t="s">
        <v>53</v>
      </c>
      <c r="J1770" s="5">
        <v>15491.562599999999</v>
      </c>
    </row>
    <row r="1771" spans="1:10">
      <c r="A1771" s="3" t="s">
        <v>90</v>
      </c>
      <c r="B1771" s="6" t="s">
        <v>91</v>
      </c>
      <c r="C1771" s="3" t="s">
        <v>53</v>
      </c>
      <c r="J1771" s="5">
        <v>24131.5877</v>
      </c>
    </row>
    <row r="1772" spans="1:10">
      <c r="A1772" s="3" t="s">
        <v>92</v>
      </c>
      <c r="B1772" s="6" t="s">
        <v>93</v>
      </c>
      <c r="C1772" s="3" t="s">
        <v>53</v>
      </c>
      <c r="J1772" s="5">
        <v>32161.7775</v>
      </c>
    </row>
    <row r="1773" spans="1:10">
      <c r="A1773" s="3" t="s">
        <v>94</v>
      </c>
      <c r="B1773" s="6" t="s">
        <v>95</v>
      </c>
      <c r="C1773" s="3" t="s">
        <v>53</v>
      </c>
      <c r="J1773" s="5">
        <v>44707.713100000001</v>
      </c>
    </row>
    <row r="1774" spans="1:10">
      <c r="A1774" s="3" t="s">
        <v>86</v>
      </c>
      <c r="B1774" s="6" t="s">
        <v>87</v>
      </c>
      <c r="C1774" s="3" t="s">
        <v>53</v>
      </c>
      <c r="J1774" s="5">
        <v>56744.777900000001</v>
      </c>
    </row>
    <row r="1775" spans="1:10">
      <c r="A1775" s="3" t="s">
        <v>82</v>
      </c>
      <c r="B1775" s="6" t="s">
        <v>83</v>
      </c>
      <c r="C1775" s="3" t="s">
        <v>53</v>
      </c>
      <c r="J1775" s="5">
        <v>4838.7691999999997</v>
      </c>
    </row>
    <row r="1776" spans="1:10">
      <c r="A1776" s="3" t="s">
        <v>70</v>
      </c>
      <c r="B1776" s="6" t="s">
        <v>71</v>
      </c>
      <c r="C1776" s="3" t="s">
        <v>53</v>
      </c>
      <c r="J1776" s="5">
        <v>8383.3819000000003</v>
      </c>
    </row>
    <row r="1777" spans="1:10">
      <c r="A1777" s="3" t="s">
        <v>74</v>
      </c>
      <c r="B1777" s="6" t="s">
        <v>75</v>
      </c>
      <c r="C1777" s="3" t="s">
        <v>53</v>
      </c>
      <c r="J1777" s="5">
        <v>11720.7935</v>
      </c>
    </row>
    <row r="1778" spans="1:10">
      <c r="A1778" s="3" t="s">
        <v>76</v>
      </c>
      <c r="B1778" s="6" t="s">
        <v>77</v>
      </c>
      <c r="C1778" s="3" t="s">
        <v>53</v>
      </c>
      <c r="J1778" s="5">
        <v>19668.3141</v>
      </c>
    </row>
    <row r="1779" spans="1:10">
      <c r="A1779" s="3" t="s">
        <v>78</v>
      </c>
      <c r="B1779" s="6" t="s">
        <v>79</v>
      </c>
      <c r="C1779" s="3" t="s">
        <v>53</v>
      </c>
      <c r="J1779" s="5">
        <v>28327.812900000001</v>
      </c>
    </row>
    <row r="1780" spans="1:10">
      <c r="A1780" s="3" t="s">
        <v>80</v>
      </c>
      <c r="B1780" s="6" t="s">
        <v>81</v>
      </c>
      <c r="C1780" s="3" t="s">
        <v>53</v>
      </c>
      <c r="J1780" s="5">
        <v>36964.975299999998</v>
      </c>
    </row>
    <row r="1781" spans="1:10">
      <c r="A1781" s="3" t="s">
        <v>72</v>
      </c>
      <c r="B1781" s="6" t="s">
        <v>73</v>
      </c>
      <c r="C1781" s="3" t="s">
        <v>53</v>
      </c>
      <c r="J1781" s="5">
        <v>51254.152999999998</v>
      </c>
    </row>
    <row r="1782" spans="1:10">
      <c r="A1782" s="3" t="s">
        <v>668</v>
      </c>
      <c r="B1782" s="6" t="s">
        <v>669</v>
      </c>
      <c r="C1782" s="3" t="s">
        <v>212</v>
      </c>
      <c r="J1782" s="5">
        <v>5107.9929000000002</v>
      </c>
    </row>
    <row r="1783" spans="1:10">
      <c r="A1783" s="3" t="s">
        <v>676</v>
      </c>
      <c r="B1783" s="6" t="s">
        <v>677</v>
      </c>
      <c r="C1783" s="3" t="s">
        <v>212</v>
      </c>
      <c r="J1783" s="5">
        <v>5757.3245999999999</v>
      </c>
    </row>
    <row r="1784" spans="1:10">
      <c r="A1784" s="3" t="s">
        <v>684</v>
      </c>
      <c r="B1784" s="6" t="s">
        <v>685</v>
      </c>
      <c r="C1784" s="3" t="s">
        <v>212</v>
      </c>
      <c r="J1784" s="5">
        <v>6709.6611999999996</v>
      </c>
    </row>
    <row r="1785" spans="1:10">
      <c r="A1785" s="3" t="s">
        <v>692</v>
      </c>
      <c r="B1785" s="6" t="s">
        <v>693</v>
      </c>
      <c r="C1785" s="3" t="s">
        <v>212</v>
      </c>
      <c r="J1785" s="5">
        <v>7661.9943000000003</v>
      </c>
    </row>
    <row r="1786" spans="1:10">
      <c r="A1786" s="3" t="s">
        <v>700</v>
      </c>
      <c r="B1786" s="6" t="s">
        <v>701</v>
      </c>
      <c r="C1786" s="3" t="s">
        <v>212</v>
      </c>
      <c r="J1786" s="5">
        <v>8441.3304000000007</v>
      </c>
    </row>
    <row r="1787" spans="1:10">
      <c r="A1787" s="3" t="s">
        <v>708</v>
      </c>
      <c r="B1787" s="6" t="s">
        <v>709</v>
      </c>
      <c r="C1787" s="3" t="s">
        <v>212</v>
      </c>
      <c r="J1787" s="5">
        <v>11001.888000000001</v>
      </c>
    </row>
    <row r="1788" spans="1:10">
      <c r="A1788" s="3" t="s">
        <v>716</v>
      </c>
      <c r="B1788" s="6" t="s">
        <v>717</v>
      </c>
      <c r="C1788" s="3" t="s">
        <v>212</v>
      </c>
      <c r="J1788" s="5">
        <v>11908.5314</v>
      </c>
    </row>
    <row r="1789" spans="1:10">
      <c r="A1789" s="3" t="s">
        <v>724</v>
      </c>
      <c r="B1789" s="6" t="s">
        <v>725</v>
      </c>
      <c r="C1789" s="3" t="s">
        <v>212</v>
      </c>
      <c r="J1789" s="5">
        <v>12980.036099999999</v>
      </c>
    </row>
    <row r="1790" spans="1:10">
      <c r="A1790" s="3" t="s">
        <v>732</v>
      </c>
      <c r="B1790" s="6" t="s">
        <v>733</v>
      </c>
      <c r="C1790" s="3" t="s">
        <v>212</v>
      </c>
      <c r="J1790" s="5">
        <v>13886.3611</v>
      </c>
    </row>
    <row r="1791" spans="1:10">
      <c r="A1791" s="3" t="s">
        <v>740</v>
      </c>
      <c r="B1791" s="6" t="s">
        <v>741</v>
      </c>
      <c r="C1791" s="3" t="s">
        <v>212</v>
      </c>
      <c r="J1791" s="5">
        <v>14958.1554</v>
      </c>
    </row>
    <row r="1792" spans="1:10">
      <c r="A1792" s="3" t="s">
        <v>748</v>
      </c>
      <c r="B1792" s="6" t="s">
        <v>749</v>
      </c>
      <c r="C1792" s="3" t="s">
        <v>212</v>
      </c>
      <c r="J1792" s="5">
        <v>15864.677799999999</v>
      </c>
    </row>
    <row r="1793" spans="1:10">
      <c r="A1793" s="3" t="s">
        <v>752</v>
      </c>
      <c r="B1793" s="6" t="s">
        <v>753</v>
      </c>
      <c r="C1793" s="3" t="s">
        <v>212</v>
      </c>
      <c r="J1793" s="5">
        <v>18916.701700000001</v>
      </c>
    </row>
    <row r="1794" spans="1:10">
      <c r="A1794" s="3" t="s">
        <v>756</v>
      </c>
      <c r="B1794" s="6" t="s">
        <v>757</v>
      </c>
      <c r="C1794" s="3" t="s">
        <v>212</v>
      </c>
      <c r="J1794" s="5">
        <v>19952.357400000001</v>
      </c>
    </row>
    <row r="1795" spans="1:10">
      <c r="A1795" s="3" t="s">
        <v>760</v>
      </c>
      <c r="B1795" s="6" t="s">
        <v>761</v>
      </c>
      <c r="C1795" s="3" t="s">
        <v>212</v>
      </c>
      <c r="J1795" s="5">
        <v>21186.561799999999</v>
      </c>
    </row>
    <row r="1796" spans="1:10">
      <c r="A1796" s="3" t="s">
        <v>764</v>
      </c>
      <c r="B1796" s="6" t="s">
        <v>765</v>
      </c>
      <c r="C1796" s="3" t="s">
        <v>212</v>
      </c>
      <c r="J1796" s="5">
        <v>22143.1672</v>
      </c>
    </row>
    <row r="1797" spans="1:10">
      <c r="A1797" s="3" t="s">
        <v>768</v>
      </c>
      <c r="B1797" s="6" t="s">
        <v>769</v>
      </c>
      <c r="C1797" s="3" t="s">
        <v>212</v>
      </c>
      <c r="J1797" s="5">
        <v>23337.7104</v>
      </c>
    </row>
    <row r="1798" spans="1:10">
      <c r="A1798" s="3" t="s">
        <v>772</v>
      </c>
      <c r="B1798" s="6" t="s">
        <v>773</v>
      </c>
      <c r="C1798" s="3" t="s">
        <v>212</v>
      </c>
      <c r="J1798" s="5">
        <v>24412.075799999999</v>
      </c>
    </row>
    <row r="1799" spans="1:10">
      <c r="A1799" s="3" t="s">
        <v>776</v>
      </c>
      <c r="B1799" s="6" t="s">
        <v>777</v>
      </c>
      <c r="C1799" s="3" t="s">
        <v>212</v>
      </c>
      <c r="J1799" s="5">
        <v>25526.5995</v>
      </c>
    </row>
    <row r="1800" spans="1:10">
      <c r="A1800" s="3" t="s">
        <v>780</v>
      </c>
      <c r="B1800" s="6" t="s">
        <v>781</v>
      </c>
      <c r="C1800" s="3" t="s">
        <v>212</v>
      </c>
      <c r="J1800" s="5">
        <v>29307.655900000002</v>
      </c>
    </row>
    <row r="1801" spans="1:10">
      <c r="A1801" s="3" t="s">
        <v>784</v>
      </c>
      <c r="B1801" s="6" t="s">
        <v>785</v>
      </c>
      <c r="C1801" s="3" t="s">
        <v>212</v>
      </c>
      <c r="J1801" s="5">
        <v>32366.01</v>
      </c>
    </row>
    <row r="1802" spans="1:10">
      <c r="A1802" s="3" t="s">
        <v>662</v>
      </c>
      <c r="B1802" s="6" t="s">
        <v>663</v>
      </c>
      <c r="C1802" s="3" t="s">
        <v>212</v>
      </c>
      <c r="J1802" s="5">
        <v>5361.3206</v>
      </c>
    </row>
    <row r="1803" spans="1:10">
      <c r="A1803" s="3" t="s">
        <v>672</v>
      </c>
      <c r="B1803" s="6" t="s">
        <v>673</v>
      </c>
      <c r="C1803" s="3" t="s">
        <v>212</v>
      </c>
      <c r="J1803" s="5">
        <v>6042.8486000000003</v>
      </c>
    </row>
    <row r="1804" spans="1:10">
      <c r="A1804" s="3" t="s">
        <v>680</v>
      </c>
      <c r="B1804" s="6" t="s">
        <v>681</v>
      </c>
      <c r="C1804" s="3" t="s">
        <v>212</v>
      </c>
      <c r="J1804" s="5">
        <v>7042.4165000000003</v>
      </c>
    </row>
    <row r="1805" spans="1:10">
      <c r="A1805" s="3" t="s">
        <v>688</v>
      </c>
      <c r="B1805" s="6" t="s">
        <v>689</v>
      </c>
      <c r="C1805" s="3" t="s">
        <v>212</v>
      </c>
      <c r="J1805" s="5">
        <v>8041.9808999999996</v>
      </c>
    </row>
    <row r="1806" spans="1:10">
      <c r="A1806" s="3" t="s">
        <v>696</v>
      </c>
      <c r="B1806" s="6" t="s">
        <v>697</v>
      </c>
      <c r="C1806" s="3" t="s">
        <v>212</v>
      </c>
      <c r="J1806" s="5">
        <v>8859.9524999999994</v>
      </c>
    </row>
    <row r="1807" spans="1:10">
      <c r="A1807" s="3" t="s">
        <v>704</v>
      </c>
      <c r="B1807" s="6" t="s">
        <v>705</v>
      </c>
      <c r="C1807" s="3" t="s">
        <v>212</v>
      </c>
      <c r="J1807" s="5">
        <v>11884.0165</v>
      </c>
    </row>
    <row r="1808" spans="1:10">
      <c r="A1808" s="3" t="s">
        <v>712</v>
      </c>
      <c r="B1808" s="6" t="s">
        <v>713</v>
      </c>
      <c r="C1808" s="3" t="s">
        <v>212</v>
      </c>
      <c r="J1808" s="5">
        <v>12863.3472</v>
      </c>
    </row>
    <row r="1809" spans="1:10">
      <c r="A1809" s="3" t="s">
        <v>720</v>
      </c>
      <c r="B1809" s="6" t="s">
        <v>721</v>
      </c>
      <c r="C1809" s="3" t="s">
        <v>212</v>
      </c>
      <c r="J1809" s="5">
        <v>14020.748900000001</v>
      </c>
    </row>
    <row r="1810" spans="1:10">
      <c r="A1810" s="3" t="s">
        <v>728</v>
      </c>
      <c r="B1810" s="6" t="s">
        <v>729</v>
      </c>
      <c r="C1810" s="3" t="s">
        <v>212</v>
      </c>
      <c r="J1810" s="5">
        <v>14999.761399999999</v>
      </c>
    </row>
    <row r="1811" spans="1:10">
      <c r="A1811" s="3" t="s">
        <v>736</v>
      </c>
      <c r="B1811" s="6" t="s">
        <v>737</v>
      </c>
      <c r="C1811" s="3" t="s">
        <v>212</v>
      </c>
      <c r="J1811" s="5">
        <v>16157.452600000001</v>
      </c>
    </row>
    <row r="1812" spans="1:10">
      <c r="A1812" s="3" t="s">
        <v>744</v>
      </c>
      <c r="B1812" s="6" t="s">
        <v>745</v>
      </c>
      <c r="C1812" s="3" t="s">
        <v>212</v>
      </c>
      <c r="J1812" s="5">
        <v>17136.6623</v>
      </c>
    </row>
    <row r="1813" spans="1:10">
      <c r="A1813" s="3" t="s">
        <v>568</v>
      </c>
      <c r="B1813" s="6" t="s">
        <v>569</v>
      </c>
      <c r="C1813" s="3" t="s">
        <v>212</v>
      </c>
      <c r="J1813" s="5">
        <v>8517.5401999999995</v>
      </c>
    </row>
    <row r="1814" spans="1:10">
      <c r="A1814" s="3" t="s">
        <v>570</v>
      </c>
      <c r="B1814" s="6" t="s">
        <v>571</v>
      </c>
      <c r="C1814" s="3" t="s">
        <v>212</v>
      </c>
      <c r="J1814" s="5">
        <v>9411.6661000000004</v>
      </c>
    </row>
    <row r="1815" spans="1:10">
      <c r="A1815" s="3" t="s">
        <v>572</v>
      </c>
      <c r="B1815" s="6" t="s">
        <v>573</v>
      </c>
      <c r="C1815" s="3" t="s">
        <v>212</v>
      </c>
      <c r="J1815" s="5">
        <v>10039.0352</v>
      </c>
    </row>
    <row r="1816" spans="1:10">
      <c r="A1816" s="3" t="s">
        <v>574</v>
      </c>
      <c r="B1816" s="6" t="s">
        <v>575</v>
      </c>
      <c r="C1816" s="3" t="s">
        <v>212</v>
      </c>
      <c r="J1816" s="5">
        <v>10651.0322</v>
      </c>
    </row>
    <row r="1817" spans="1:10">
      <c r="A1817" s="3" t="s">
        <v>576</v>
      </c>
      <c r="B1817" s="6" t="s">
        <v>577</v>
      </c>
      <c r="C1817" s="3" t="s">
        <v>212</v>
      </c>
      <c r="J1817" s="5">
        <v>11544.9267</v>
      </c>
    </row>
    <row r="1818" spans="1:10">
      <c r="A1818" s="3" t="s">
        <v>578</v>
      </c>
      <c r="B1818" s="6" t="s">
        <v>579</v>
      </c>
      <c r="C1818" s="3" t="s">
        <v>212</v>
      </c>
      <c r="J1818" s="5">
        <v>11858.6821</v>
      </c>
    </row>
    <row r="1819" spans="1:10">
      <c r="A1819" s="3" t="s">
        <v>580</v>
      </c>
      <c r="B1819" s="6" t="s">
        <v>581</v>
      </c>
      <c r="C1819" s="3" t="s">
        <v>212</v>
      </c>
      <c r="J1819" s="5">
        <v>12470.4948</v>
      </c>
    </row>
    <row r="1820" spans="1:10">
      <c r="A1820" s="3" t="s">
        <v>582</v>
      </c>
      <c r="B1820" s="6" t="s">
        <v>583</v>
      </c>
      <c r="C1820" s="3" t="s">
        <v>212</v>
      </c>
      <c r="J1820" s="5">
        <v>13082.2307</v>
      </c>
    </row>
    <row r="1821" spans="1:10">
      <c r="A1821" s="3" t="s">
        <v>584</v>
      </c>
      <c r="B1821" s="6" t="s">
        <v>585</v>
      </c>
      <c r="C1821" s="3" t="s">
        <v>212</v>
      </c>
      <c r="J1821" s="5">
        <v>13693.811799999999</v>
      </c>
    </row>
    <row r="1822" spans="1:10">
      <c r="A1822" s="3" t="s">
        <v>586</v>
      </c>
      <c r="B1822" s="6" t="s">
        <v>587</v>
      </c>
      <c r="C1822" s="3" t="s">
        <v>212</v>
      </c>
      <c r="J1822" s="5">
        <v>14305.7389</v>
      </c>
    </row>
    <row r="1823" spans="1:10">
      <c r="A1823" s="3" t="s">
        <v>588</v>
      </c>
      <c r="B1823" s="6" t="s">
        <v>589</v>
      </c>
      <c r="C1823" s="3" t="s">
        <v>212</v>
      </c>
      <c r="J1823" s="5">
        <v>15199.964400000001</v>
      </c>
    </row>
    <row r="1824" spans="1:10">
      <c r="A1824" s="3" t="s">
        <v>590</v>
      </c>
      <c r="B1824" s="6" t="s">
        <v>591</v>
      </c>
      <c r="C1824" s="3" t="s">
        <v>212</v>
      </c>
      <c r="J1824" s="5">
        <v>15827.730100000001</v>
      </c>
    </row>
    <row r="1825" spans="1:10">
      <c r="A1825" s="3" t="s">
        <v>592</v>
      </c>
      <c r="B1825" s="6" t="s">
        <v>593</v>
      </c>
      <c r="C1825" s="3" t="s">
        <v>212</v>
      </c>
      <c r="J1825" s="5">
        <v>16439.484100000001</v>
      </c>
    </row>
    <row r="1826" spans="1:10">
      <c r="A1826" s="3" t="s">
        <v>594</v>
      </c>
      <c r="B1826" s="6" t="s">
        <v>595</v>
      </c>
      <c r="C1826" s="3" t="s">
        <v>212</v>
      </c>
      <c r="J1826" s="5">
        <v>17050.677199999998</v>
      </c>
    </row>
    <row r="1827" spans="1:10">
      <c r="A1827" s="3" t="s">
        <v>596</v>
      </c>
      <c r="B1827" s="6" t="s">
        <v>597</v>
      </c>
      <c r="C1827" s="3" t="s">
        <v>212</v>
      </c>
      <c r="J1827" s="5">
        <v>17663.035100000001</v>
      </c>
    </row>
    <row r="1828" spans="1:10">
      <c r="A1828" s="3" t="s">
        <v>598</v>
      </c>
      <c r="B1828" s="6" t="s">
        <v>599</v>
      </c>
      <c r="C1828" s="3" t="s">
        <v>212</v>
      </c>
      <c r="J1828" s="5">
        <v>18572.926500000001</v>
      </c>
    </row>
    <row r="1829" spans="1:10">
      <c r="A1829" s="3" t="s">
        <v>600</v>
      </c>
      <c r="B1829" s="6" t="s">
        <v>601</v>
      </c>
      <c r="C1829" s="3" t="s">
        <v>212</v>
      </c>
      <c r="J1829" s="5">
        <v>23085.3223</v>
      </c>
    </row>
    <row r="1830" spans="1:10">
      <c r="A1830" s="3" t="s">
        <v>602</v>
      </c>
      <c r="B1830" s="6" t="s">
        <v>603</v>
      </c>
      <c r="C1830" s="3" t="s">
        <v>212</v>
      </c>
      <c r="J1830" s="5">
        <v>24162.912499999999</v>
      </c>
    </row>
    <row r="1831" spans="1:10">
      <c r="A1831" s="3" t="s">
        <v>604</v>
      </c>
      <c r="B1831" s="6" t="s">
        <v>605</v>
      </c>
      <c r="C1831" s="3" t="s">
        <v>212</v>
      </c>
      <c r="J1831" s="5">
        <v>24922.572100000001</v>
      </c>
    </row>
    <row r="1832" spans="1:10">
      <c r="A1832" s="3" t="s">
        <v>606</v>
      </c>
      <c r="B1832" s="6" t="s">
        <v>607</v>
      </c>
      <c r="C1832" s="3" t="s">
        <v>212</v>
      </c>
      <c r="J1832" s="5">
        <v>28527.023799999999</v>
      </c>
    </row>
    <row r="1833" spans="1:10">
      <c r="A1833" s="3" t="s">
        <v>608</v>
      </c>
      <c r="B1833" s="6" t="s">
        <v>609</v>
      </c>
      <c r="C1833" s="3" t="s">
        <v>212</v>
      </c>
      <c r="J1833" s="5">
        <v>28950.756600000001</v>
      </c>
    </row>
    <row r="1834" spans="1:10">
      <c r="A1834" s="3" t="s">
        <v>610</v>
      </c>
      <c r="B1834" s="6" t="s">
        <v>611</v>
      </c>
      <c r="C1834" s="3" t="s">
        <v>212</v>
      </c>
      <c r="J1834" s="5">
        <v>34759.891199999998</v>
      </c>
    </row>
    <row r="1835" spans="1:10">
      <c r="A1835" s="3" t="s">
        <v>612</v>
      </c>
      <c r="B1835" s="6" t="s">
        <v>613</v>
      </c>
      <c r="C1835" s="3" t="s">
        <v>212</v>
      </c>
      <c r="J1835" s="5">
        <v>35245.905299999999</v>
      </c>
    </row>
    <row r="1836" spans="1:10">
      <c r="A1836" s="3" t="s">
        <v>614</v>
      </c>
      <c r="B1836" s="6" t="s">
        <v>615</v>
      </c>
      <c r="C1836" s="3" t="s">
        <v>212</v>
      </c>
      <c r="J1836" s="5">
        <v>36600.782599999999</v>
      </c>
    </row>
    <row r="1837" spans="1:10">
      <c r="A1837" s="3" t="s">
        <v>616</v>
      </c>
      <c r="B1837" s="6" t="s">
        <v>617</v>
      </c>
      <c r="C1837" s="3" t="s">
        <v>212</v>
      </c>
      <c r="J1837" s="5">
        <v>37087.332000000002</v>
      </c>
    </row>
    <row r="1838" spans="1:10">
      <c r="A1838" s="3" t="s">
        <v>618</v>
      </c>
      <c r="B1838" s="6" t="s">
        <v>619</v>
      </c>
      <c r="C1838" s="3" t="s">
        <v>212</v>
      </c>
      <c r="J1838" s="5">
        <v>50836.131999999998</v>
      </c>
    </row>
    <row r="1839" spans="1:10">
      <c r="A1839" s="3" t="s">
        <v>620</v>
      </c>
      <c r="B1839" s="6" t="s">
        <v>621</v>
      </c>
      <c r="C1839" s="3" t="s">
        <v>212</v>
      </c>
      <c r="J1839" s="5">
        <v>52621.18</v>
      </c>
    </row>
    <row r="1840" spans="1:10">
      <c r="A1840" s="3" t="s">
        <v>622</v>
      </c>
      <c r="B1840" s="6" t="s">
        <v>623</v>
      </c>
      <c r="C1840" s="3" t="s">
        <v>212</v>
      </c>
      <c r="J1840" s="5">
        <v>11576.497499999999</v>
      </c>
    </row>
    <row r="1841" spans="1:10">
      <c r="A1841" s="3" t="s">
        <v>624</v>
      </c>
      <c r="B1841" s="6" t="s">
        <v>625</v>
      </c>
      <c r="C1841" s="3" t="s">
        <v>212</v>
      </c>
      <c r="J1841" s="5">
        <v>15199.964400000001</v>
      </c>
    </row>
    <row r="1842" spans="1:10">
      <c r="A1842" s="3" t="s">
        <v>626</v>
      </c>
      <c r="B1842" s="6" t="s">
        <v>627</v>
      </c>
      <c r="C1842" s="3" t="s">
        <v>212</v>
      </c>
      <c r="J1842" s="5">
        <v>17647.448400000001</v>
      </c>
    </row>
    <row r="1843" spans="1:10">
      <c r="A1843" s="3" t="s">
        <v>628</v>
      </c>
      <c r="B1843" s="6" t="s">
        <v>629</v>
      </c>
      <c r="C1843" s="3" t="s">
        <v>212</v>
      </c>
      <c r="J1843" s="5">
        <v>18557.349900000001</v>
      </c>
    </row>
    <row r="1844" spans="1:10">
      <c r="A1844" s="3" t="s">
        <v>630</v>
      </c>
      <c r="B1844" s="6" t="s">
        <v>631</v>
      </c>
      <c r="C1844" s="3" t="s">
        <v>212</v>
      </c>
      <c r="J1844" s="5">
        <v>19168.374800000001</v>
      </c>
    </row>
    <row r="1845" spans="1:10">
      <c r="A1845" s="3" t="s">
        <v>632</v>
      </c>
      <c r="B1845" s="6" t="s">
        <v>633</v>
      </c>
      <c r="C1845" s="3" t="s">
        <v>212</v>
      </c>
      <c r="J1845" s="5">
        <v>19780.771000000001</v>
      </c>
    </row>
    <row r="1846" spans="1:10">
      <c r="A1846" s="3" t="s">
        <v>634</v>
      </c>
      <c r="B1846" s="6" t="s">
        <v>635</v>
      </c>
      <c r="C1846" s="3" t="s">
        <v>212</v>
      </c>
      <c r="J1846" s="5">
        <v>20392.2395</v>
      </c>
    </row>
    <row r="1847" spans="1:10">
      <c r="A1847" s="3" t="s">
        <v>636</v>
      </c>
      <c r="B1847" s="6" t="s">
        <v>637</v>
      </c>
      <c r="C1847" s="3" t="s">
        <v>212</v>
      </c>
      <c r="J1847" s="5">
        <v>21302.772300000001</v>
      </c>
    </row>
    <row r="1848" spans="1:10">
      <c r="A1848" s="3" t="s">
        <v>638</v>
      </c>
      <c r="B1848" s="6" t="s">
        <v>639</v>
      </c>
      <c r="C1848" s="3" t="s">
        <v>212</v>
      </c>
      <c r="J1848" s="5">
        <v>21913.392599999999</v>
      </c>
    </row>
    <row r="1849" spans="1:10">
      <c r="A1849" s="3" t="s">
        <v>640</v>
      </c>
      <c r="B1849" s="6" t="s">
        <v>641</v>
      </c>
      <c r="C1849" s="3" t="s">
        <v>212</v>
      </c>
      <c r="J1849" s="5">
        <v>27124.0455</v>
      </c>
    </row>
    <row r="1850" spans="1:10">
      <c r="A1850" s="3" t="s">
        <v>642</v>
      </c>
      <c r="B1850" s="6" t="s">
        <v>643</v>
      </c>
      <c r="C1850" s="3" t="s">
        <v>212</v>
      </c>
      <c r="J1850" s="5">
        <v>28503.4833</v>
      </c>
    </row>
    <row r="1851" spans="1:10">
      <c r="A1851" s="3" t="s">
        <v>644</v>
      </c>
      <c r="B1851" s="6" t="s">
        <v>645</v>
      </c>
      <c r="C1851" s="3" t="s">
        <v>212</v>
      </c>
      <c r="J1851" s="5">
        <v>29262.650300000001</v>
      </c>
    </row>
    <row r="1852" spans="1:10">
      <c r="A1852" s="3" t="s">
        <v>646</v>
      </c>
      <c r="B1852" s="6" t="s">
        <v>647</v>
      </c>
      <c r="C1852" s="3" t="s">
        <v>212</v>
      </c>
      <c r="J1852" s="5">
        <v>30022.141100000001</v>
      </c>
    </row>
    <row r="1853" spans="1:10">
      <c r="A1853" s="3" t="s">
        <v>648</v>
      </c>
      <c r="B1853" s="6" t="s">
        <v>649</v>
      </c>
      <c r="C1853" s="3" t="s">
        <v>212</v>
      </c>
      <c r="J1853" s="5">
        <v>30386.9427</v>
      </c>
    </row>
    <row r="1854" spans="1:10">
      <c r="A1854" s="3" t="s">
        <v>650</v>
      </c>
      <c r="B1854" s="6" t="s">
        <v>651</v>
      </c>
      <c r="C1854" s="3" t="s">
        <v>212</v>
      </c>
      <c r="J1854" s="5">
        <v>31783.381300000001</v>
      </c>
    </row>
    <row r="1855" spans="1:10">
      <c r="A1855" s="3" t="s">
        <v>652</v>
      </c>
      <c r="B1855" s="6" t="s">
        <v>653</v>
      </c>
      <c r="C1855" s="3" t="s">
        <v>212</v>
      </c>
      <c r="J1855" s="5">
        <v>36466.193800000001</v>
      </c>
    </row>
    <row r="1856" spans="1:10">
      <c r="A1856" s="3" t="s">
        <v>654</v>
      </c>
      <c r="B1856" s="6" t="s">
        <v>655</v>
      </c>
      <c r="C1856" s="3" t="s">
        <v>212</v>
      </c>
      <c r="J1856" s="5">
        <v>43359.967700000001</v>
      </c>
    </row>
    <row r="1857" spans="1:10">
      <c r="A1857" s="3" t="s">
        <v>656</v>
      </c>
      <c r="B1857" s="6" t="s">
        <v>657</v>
      </c>
      <c r="C1857" s="3" t="s">
        <v>212</v>
      </c>
      <c r="J1857" s="5">
        <v>44329.971899999997</v>
      </c>
    </row>
    <row r="1858" spans="1:10">
      <c r="A1858" s="3" t="s">
        <v>658</v>
      </c>
      <c r="B1858" s="6" t="s">
        <v>659</v>
      </c>
      <c r="C1858" s="3" t="s">
        <v>212</v>
      </c>
      <c r="J1858" s="5">
        <v>45314.468000000001</v>
      </c>
    </row>
    <row r="1859" spans="1:10">
      <c r="A1859" s="3" t="s">
        <v>314</v>
      </c>
      <c r="B1859" s="6" t="s">
        <v>315</v>
      </c>
      <c r="C1859" s="3" t="s">
        <v>212</v>
      </c>
      <c r="J1859" s="5">
        <v>26481.088400000001</v>
      </c>
    </row>
    <row r="1860" spans="1:10">
      <c r="A1860" s="3" t="s">
        <v>316</v>
      </c>
      <c r="B1860" s="6" t="s">
        <v>317</v>
      </c>
      <c r="C1860" s="3" t="s">
        <v>212</v>
      </c>
      <c r="J1860" s="5">
        <v>30841.558000000001</v>
      </c>
    </row>
    <row r="1861" spans="1:10">
      <c r="A1861" s="3" t="s">
        <v>318</v>
      </c>
      <c r="B1861" s="6" t="s">
        <v>319</v>
      </c>
      <c r="C1861" s="3" t="s">
        <v>212</v>
      </c>
      <c r="J1861" s="5">
        <v>30940.639800000001</v>
      </c>
    </row>
    <row r="1862" spans="1:10">
      <c r="A1862" s="3" t="s">
        <v>322</v>
      </c>
      <c r="B1862" s="6" t="s">
        <v>323</v>
      </c>
      <c r="C1862" s="3" t="s">
        <v>212</v>
      </c>
      <c r="J1862" s="5">
        <v>36884.999600000003</v>
      </c>
    </row>
    <row r="1863" spans="1:10">
      <c r="A1863" s="3" t="s">
        <v>320</v>
      </c>
      <c r="B1863" s="6" t="s">
        <v>321</v>
      </c>
      <c r="C1863" s="3" t="s">
        <v>212</v>
      </c>
      <c r="J1863" s="5">
        <v>32639.542300000001</v>
      </c>
    </row>
    <row r="1864" spans="1:10">
      <c r="A1864" s="3" t="s">
        <v>324</v>
      </c>
      <c r="B1864" s="6" t="s">
        <v>325</v>
      </c>
      <c r="C1864" s="3" t="s">
        <v>212</v>
      </c>
      <c r="J1864" s="5">
        <v>36758.551299999999</v>
      </c>
    </row>
    <row r="1865" spans="1:10">
      <c r="A1865" s="3" t="s">
        <v>326</v>
      </c>
      <c r="B1865" s="6" t="s">
        <v>327</v>
      </c>
      <c r="C1865" s="3" t="s">
        <v>212</v>
      </c>
      <c r="J1865" s="5">
        <v>33196.0265</v>
      </c>
    </row>
    <row r="1866" spans="1:10">
      <c r="A1866" s="3" t="s">
        <v>330</v>
      </c>
      <c r="B1866" s="6" t="s">
        <v>331</v>
      </c>
      <c r="C1866" s="3" t="s">
        <v>212</v>
      </c>
      <c r="J1866" s="5">
        <v>38399.316800000001</v>
      </c>
    </row>
    <row r="1867" spans="1:10">
      <c r="A1867" s="3" t="s">
        <v>328</v>
      </c>
      <c r="B1867" s="6" t="s">
        <v>329</v>
      </c>
      <c r="C1867" s="3" t="s">
        <v>212</v>
      </c>
      <c r="J1867" s="5">
        <v>33736.805699999997</v>
      </c>
    </row>
    <row r="1868" spans="1:10">
      <c r="A1868" s="3" t="s">
        <v>332</v>
      </c>
      <c r="B1868" s="6" t="s">
        <v>333</v>
      </c>
      <c r="C1868" s="3" t="s">
        <v>212</v>
      </c>
      <c r="J1868" s="5">
        <v>36474.040399999998</v>
      </c>
    </row>
    <row r="1869" spans="1:10">
      <c r="A1869" s="3" t="s">
        <v>336</v>
      </c>
      <c r="B1869" s="6" t="s">
        <v>337</v>
      </c>
      <c r="C1869" s="3" t="s">
        <v>212</v>
      </c>
      <c r="J1869" s="5">
        <v>39494.492899999997</v>
      </c>
    </row>
    <row r="1870" spans="1:10">
      <c r="A1870" s="3" t="s">
        <v>334</v>
      </c>
      <c r="B1870" s="6" t="s">
        <v>335</v>
      </c>
      <c r="C1870" s="3" t="s">
        <v>212</v>
      </c>
      <c r="J1870" s="5">
        <v>35932.6607</v>
      </c>
    </row>
    <row r="1871" spans="1:10">
      <c r="A1871" s="3" t="s">
        <v>340</v>
      </c>
      <c r="B1871" s="6" t="s">
        <v>341</v>
      </c>
      <c r="C1871" s="3" t="s">
        <v>212</v>
      </c>
      <c r="J1871" s="5">
        <v>40036.623</v>
      </c>
    </row>
    <row r="1872" spans="1:10">
      <c r="A1872" s="3" t="s">
        <v>338</v>
      </c>
      <c r="B1872" s="6" t="s">
        <v>339</v>
      </c>
      <c r="C1872" s="3" t="s">
        <v>212</v>
      </c>
      <c r="J1872" s="5">
        <v>36884.999600000003</v>
      </c>
    </row>
    <row r="1873" spans="1:10">
      <c r="A1873" s="3" t="s">
        <v>342</v>
      </c>
      <c r="B1873" s="6" t="s">
        <v>343</v>
      </c>
      <c r="C1873" s="3" t="s">
        <v>212</v>
      </c>
      <c r="J1873" s="5">
        <v>41005.697800000002</v>
      </c>
    </row>
    <row r="1874" spans="1:10">
      <c r="A1874" s="3" t="s">
        <v>344</v>
      </c>
      <c r="B1874" s="6" t="s">
        <v>345</v>
      </c>
      <c r="C1874" s="3" t="s">
        <v>212</v>
      </c>
      <c r="J1874" s="5">
        <v>37983.963400000001</v>
      </c>
    </row>
    <row r="1875" spans="1:10">
      <c r="A1875" s="3" t="s">
        <v>348</v>
      </c>
      <c r="B1875" s="6" t="s">
        <v>349</v>
      </c>
      <c r="C1875" s="3" t="s">
        <v>212</v>
      </c>
      <c r="J1875" s="5">
        <v>43187.023800000003</v>
      </c>
    </row>
    <row r="1876" spans="1:10">
      <c r="A1876" s="3" t="s">
        <v>346</v>
      </c>
      <c r="B1876" s="6" t="s">
        <v>347</v>
      </c>
      <c r="C1876" s="3" t="s">
        <v>212</v>
      </c>
      <c r="J1876" s="5">
        <v>39620.941099999996</v>
      </c>
    </row>
    <row r="1877" spans="1:10">
      <c r="A1877" s="3" t="s">
        <v>350</v>
      </c>
      <c r="B1877" s="6" t="s">
        <v>351</v>
      </c>
      <c r="C1877" s="3" t="s">
        <v>212</v>
      </c>
      <c r="J1877" s="5">
        <v>45923.591500000002</v>
      </c>
    </row>
    <row r="1878" spans="1:10">
      <c r="A1878" s="3" t="s">
        <v>352</v>
      </c>
      <c r="B1878" s="6" t="s">
        <v>353</v>
      </c>
      <c r="C1878" s="3" t="s">
        <v>212</v>
      </c>
      <c r="J1878" s="5">
        <v>43060.575599999996</v>
      </c>
    </row>
    <row r="1879" spans="1:10">
      <c r="A1879" s="3" t="s">
        <v>356</v>
      </c>
      <c r="B1879" s="6" t="s">
        <v>357</v>
      </c>
      <c r="C1879" s="3" t="s">
        <v>212</v>
      </c>
      <c r="J1879" s="5">
        <v>47431.660400000001</v>
      </c>
    </row>
    <row r="1880" spans="1:10">
      <c r="A1880" s="3" t="s">
        <v>354</v>
      </c>
      <c r="B1880" s="6" t="s">
        <v>355</v>
      </c>
      <c r="C1880" s="3" t="s">
        <v>212</v>
      </c>
      <c r="J1880" s="5">
        <v>43597.983</v>
      </c>
    </row>
    <row r="1881" spans="1:10">
      <c r="A1881" s="3" t="s">
        <v>358</v>
      </c>
      <c r="B1881" s="6" t="s">
        <v>359</v>
      </c>
      <c r="C1881" s="3" t="s">
        <v>212</v>
      </c>
      <c r="J1881" s="5">
        <v>46894.253100000002</v>
      </c>
    </row>
    <row r="1882" spans="1:10">
      <c r="A1882" s="3" t="s">
        <v>362</v>
      </c>
      <c r="B1882" s="6" t="s">
        <v>363</v>
      </c>
      <c r="C1882" s="3" t="s">
        <v>212</v>
      </c>
      <c r="J1882" s="5">
        <v>51001.2808</v>
      </c>
    </row>
    <row r="1883" spans="1:10">
      <c r="A1883" s="3" t="s">
        <v>360</v>
      </c>
      <c r="B1883" s="6" t="s">
        <v>361</v>
      </c>
      <c r="C1883" s="3" t="s">
        <v>212</v>
      </c>
      <c r="J1883" s="5">
        <v>46334.5507</v>
      </c>
    </row>
    <row r="1884" spans="1:10">
      <c r="A1884" s="3" t="s">
        <v>293</v>
      </c>
      <c r="B1884" s="6" t="s">
        <v>294</v>
      </c>
      <c r="C1884" s="3" t="s">
        <v>212</v>
      </c>
      <c r="J1884" s="5">
        <v>51538.688199999997</v>
      </c>
    </row>
    <row r="1885" spans="1:10">
      <c r="A1885" s="3" t="s">
        <v>364</v>
      </c>
      <c r="B1885" s="6" t="s">
        <v>365</v>
      </c>
      <c r="C1885" s="3" t="s">
        <v>212</v>
      </c>
      <c r="J1885" s="5">
        <v>46894.253100000002</v>
      </c>
    </row>
    <row r="1886" spans="1:10">
      <c r="A1886" s="3" t="s">
        <v>296</v>
      </c>
      <c r="B1886" s="6" t="s">
        <v>297</v>
      </c>
      <c r="C1886" s="3" t="s">
        <v>212</v>
      </c>
      <c r="J1886" s="5">
        <v>52100.048300000002</v>
      </c>
    </row>
    <row r="1887" spans="1:10">
      <c r="A1887" s="3" t="s">
        <v>298</v>
      </c>
      <c r="B1887" s="6" t="s">
        <v>299</v>
      </c>
      <c r="C1887" s="3" t="s">
        <v>212</v>
      </c>
      <c r="J1887" s="5">
        <v>48386.803099999997</v>
      </c>
    </row>
    <row r="1888" spans="1:10">
      <c r="A1888" s="3" t="s">
        <v>300</v>
      </c>
      <c r="B1888" s="6" t="s">
        <v>301</v>
      </c>
      <c r="C1888" s="3" t="s">
        <v>212</v>
      </c>
      <c r="J1888" s="5">
        <v>52511.0075</v>
      </c>
    </row>
    <row r="1889" spans="1:10">
      <c r="A1889" s="3" t="s">
        <v>304</v>
      </c>
      <c r="B1889" s="6" t="s">
        <v>305</v>
      </c>
      <c r="C1889" s="3" t="s">
        <v>212</v>
      </c>
      <c r="J1889" s="5">
        <v>54693.988400000002</v>
      </c>
    </row>
    <row r="1890" spans="1:10">
      <c r="A1890" s="3" t="s">
        <v>310</v>
      </c>
      <c r="B1890" s="6" t="s">
        <v>311</v>
      </c>
      <c r="C1890" s="3" t="s">
        <v>212</v>
      </c>
      <c r="J1890" s="5">
        <v>58807.2238</v>
      </c>
    </row>
    <row r="1891" spans="1:10">
      <c r="A1891" s="3" t="s">
        <v>302</v>
      </c>
      <c r="B1891" s="6" t="s">
        <v>303</v>
      </c>
      <c r="C1891" s="3" t="s">
        <v>212</v>
      </c>
      <c r="J1891" s="5">
        <v>64796.995600000002</v>
      </c>
    </row>
    <row r="1892" spans="1:10">
      <c r="A1892" s="3" t="s">
        <v>306</v>
      </c>
      <c r="B1892" s="6" t="s">
        <v>307</v>
      </c>
      <c r="C1892" s="3" t="s">
        <v>212</v>
      </c>
      <c r="J1892" s="5">
        <v>70246.329100000003</v>
      </c>
    </row>
    <row r="1893" spans="1:10">
      <c r="A1893" s="3" t="s">
        <v>308</v>
      </c>
      <c r="B1893" s="6" t="s">
        <v>309</v>
      </c>
      <c r="C1893" s="3" t="s">
        <v>212</v>
      </c>
      <c r="J1893" s="5">
        <v>73212.407099999997</v>
      </c>
    </row>
    <row r="1894" spans="1:10">
      <c r="A1894" s="3" t="s">
        <v>312</v>
      </c>
      <c r="B1894" s="6" t="s">
        <v>313</v>
      </c>
      <c r="C1894" s="3" t="s">
        <v>212</v>
      </c>
      <c r="J1894" s="5">
        <v>78671.053100000005</v>
      </c>
    </row>
    <row r="1895" spans="1:10">
      <c r="A1895" s="3" t="s">
        <v>366</v>
      </c>
      <c r="B1895" s="6" t="s">
        <v>367</v>
      </c>
      <c r="C1895" s="3" t="s">
        <v>212</v>
      </c>
      <c r="J1895" s="5">
        <v>62435.936699999998</v>
      </c>
    </row>
    <row r="1896" spans="1:10">
      <c r="A1896" s="3" t="s">
        <v>368</v>
      </c>
      <c r="B1896" s="6" t="s">
        <v>369</v>
      </c>
      <c r="C1896" s="3" t="s">
        <v>212</v>
      </c>
      <c r="J1896" s="5">
        <v>64756.140399999997</v>
      </c>
    </row>
    <row r="1897" spans="1:10">
      <c r="A1897" s="3" t="s">
        <v>372</v>
      </c>
      <c r="B1897" s="6" t="s">
        <v>373</v>
      </c>
      <c r="C1897" s="3" t="s">
        <v>212</v>
      </c>
      <c r="J1897" s="5">
        <v>65846.762499999997</v>
      </c>
    </row>
    <row r="1898" spans="1:10">
      <c r="A1898" s="3" t="s">
        <v>370</v>
      </c>
      <c r="B1898" s="6" t="s">
        <v>371</v>
      </c>
      <c r="C1898" s="3" t="s">
        <v>212</v>
      </c>
      <c r="J1898" s="5">
        <v>67092.922699999996</v>
      </c>
    </row>
    <row r="1899" spans="1:10">
      <c r="A1899" s="3" t="s">
        <v>376</v>
      </c>
      <c r="B1899" s="6" t="s">
        <v>377</v>
      </c>
      <c r="C1899" s="3" t="s">
        <v>212</v>
      </c>
      <c r="J1899" s="5">
        <v>70270.255799999999</v>
      </c>
    </row>
    <row r="1900" spans="1:10">
      <c r="A1900" s="3" t="s">
        <v>374</v>
      </c>
      <c r="B1900" s="6" t="s">
        <v>375</v>
      </c>
      <c r="C1900" s="3" t="s">
        <v>212</v>
      </c>
      <c r="J1900" s="5">
        <v>69055.491999999998</v>
      </c>
    </row>
    <row r="1901" spans="1:10">
      <c r="A1901" s="3" t="s">
        <v>378</v>
      </c>
      <c r="B1901" s="6" t="s">
        <v>379</v>
      </c>
      <c r="C1901" s="3" t="s">
        <v>212</v>
      </c>
      <c r="J1901" s="5">
        <v>70453.988899999997</v>
      </c>
    </row>
    <row r="1902" spans="1:10">
      <c r="A1902" s="3" t="s">
        <v>380</v>
      </c>
      <c r="B1902" s="6" t="s">
        <v>381</v>
      </c>
      <c r="C1902" s="3" t="s">
        <v>212</v>
      </c>
      <c r="J1902" s="5">
        <v>75864.730299999996</v>
      </c>
    </row>
    <row r="1903" spans="1:10">
      <c r="A1903" s="3" t="s">
        <v>382</v>
      </c>
      <c r="B1903" s="6" t="s">
        <v>383</v>
      </c>
      <c r="C1903" s="3" t="s">
        <v>212</v>
      </c>
      <c r="J1903" s="5">
        <v>76402.137700000007</v>
      </c>
    </row>
    <row r="1904" spans="1:10">
      <c r="A1904" s="3" t="s">
        <v>384</v>
      </c>
      <c r="B1904" s="6" t="s">
        <v>385</v>
      </c>
      <c r="C1904" s="3" t="s">
        <v>212</v>
      </c>
      <c r="J1904" s="5">
        <v>76615.647400000002</v>
      </c>
    </row>
    <row r="1905" spans="1:10">
      <c r="A1905" s="3" t="s">
        <v>2123</v>
      </c>
      <c r="B1905" s="6" t="s">
        <v>2124</v>
      </c>
      <c r="C1905" s="3" t="s">
        <v>53</v>
      </c>
      <c r="J1905" s="5">
        <v>29479.539100000002</v>
      </c>
    </row>
    <row r="1906" spans="1:10">
      <c r="A1906" s="3" t="s">
        <v>2125</v>
      </c>
      <c r="B1906" s="6" t="s">
        <v>2126</v>
      </c>
      <c r="C1906" s="3" t="s">
        <v>53</v>
      </c>
      <c r="J1906" s="5">
        <v>53568.674500000001</v>
      </c>
    </row>
    <row r="1907" spans="1:10">
      <c r="A1907" s="3" t="s">
        <v>249</v>
      </c>
      <c r="B1907" s="6" t="s">
        <v>250</v>
      </c>
      <c r="C1907" s="3" t="s">
        <v>216</v>
      </c>
      <c r="J1907" s="5">
        <v>6.8183999999999996</v>
      </c>
    </row>
    <row r="1908" spans="1:10">
      <c r="A1908" s="3" t="s">
        <v>1370</v>
      </c>
      <c r="B1908" s="6" t="s">
        <v>1371</v>
      </c>
      <c r="C1908" s="3" t="s">
        <v>216</v>
      </c>
      <c r="J1908" s="5">
        <v>21.462499999999999</v>
      </c>
    </row>
    <row r="1909" spans="1:10">
      <c r="A1909" s="3" t="s">
        <v>3466</v>
      </c>
      <c r="B1909" s="6" t="s">
        <v>3467</v>
      </c>
      <c r="C1909" s="3" t="s">
        <v>53</v>
      </c>
      <c r="J1909" s="5">
        <v>45.992899999999999</v>
      </c>
    </row>
    <row r="1910" spans="1:10">
      <c r="A1910" s="3" t="s">
        <v>1374</v>
      </c>
      <c r="B1910" s="6" t="s">
        <v>1375</v>
      </c>
      <c r="C1910" s="3" t="s">
        <v>295</v>
      </c>
      <c r="J1910" s="5">
        <v>18.899999999999999</v>
      </c>
    </row>
    <row r="1911" spans="1:10">
      <c r="A1911" s="3" t="s">
        <v>3648</v>
      </c>
      <c r="B1911" s="6" t="s">
        <v>3649</v>
      </c>
      <c r="C1911" s="3" t="s">
        <v>212</v>
      </c>
      <c r="J1911" s="5">
        <v>113.9837</v>
      </c>
    </row>
    <row r="1912" spans="1:10">
      <c r="A1912" s="3" t="s">
        <v>3476</v>
      </c>
      <c r="B1912" s="6" t="s">
        <v>3477</v>
      </c>
      <c r="C1912" s="3" t="s">
        <v>53</v>
      </c>
      <c r="J1912" s="5">
        <v>2.3058999999999998</v>
      </c>
    </row>
    <row r="1913" spans="1:10">
      <c r="A1913" s="3" t="s">
        <v>1990</v>
      </c>
      <c r="B1913" s="6" t="s">
        <v>1991</v>
      </c>
      <c r="C1913" s="3" t="s">
        <v>216</v>
      </c>
      <c r="J1913" s="5">
        <v>9.2683</v>
      </c>
    </row>
    <row r="1914" spans="1:10">
      <c r="A1914" s="3" t="s">
        <v>2856</v>
      </c>
      <c r="B1914" s="6" t="s">
        <v>2857</v>
      </c>
      <c r="C1914" s="3" t="s">
        <v>53</v>
      </c>
      <c r="J1914" s="5">
        <v>3.3149999999999999</v>
      </c>
    </row>
    <row r="1915" spans="1:10">
      <c r="A1915" s="3" t="s">
        <v>2860</v>
      </c>
      <c r="B1915" s="6" t="s">
        <v>2861</v>
      </c>
      <c r="C1915" s="3" t="s">
        <v>53</v>
      </c>
      <c r="J1915" s="5">
        <v>3.51</v>
      </c>
    </row>
    <row r="1916" spans="1:10">
      <c r="A1916" s="3" t="s">
        <v>2864</v>
      </c>
      <c r="B1916" s="6" t="s">
        <v>2865</v>
      </c>
      <c r="C1916" s="3" t="s">
        <v>53</v>
      </c>
      <c r="J1916" s="5">
        <v>3.86</v>
      </c>
    </row>
    <row r="1917" spans="1:10">
      <c r="A1917" s="3" t="s">
        <v>2868</v>
      </c>
      <c r="B1917" s="6" t="s">
        <v>2869</v>
      </c>
      <c r="C1917" s="3" t="s">
        <v>53</v>
      </c>
      <c r="J1917" s="5">
        <v>4.3422999999999998</v>
      </c>
    </row>
    <row r="1918" spans="1:10">
      <c r="A1918" s="3" t="s">
        <v>2872</v>
      </c>
      <c r="B1918" s="6" t="s">
        <v>2873</v>
      </c>
      <c r="C1918" s="3" t="s">
        <v>53</v>
      </c>
      <c r="J1918" s="5">
        <v>4.6384999999999996</v>
      </c>
    </row>
    <row r="1919" spans="1:10">
      <c r="A1919" s="3" t="s">
        <v>2876</v>
      </c>
      <c r="B1919" s="6" t="s">
        <v>2877</v>
      </c>
      <c r="C1919" s="3" t="s">
        <v>53</v>
      </c>
      <c r="J1919" s="5">
        <v>5.2888999999999999</v>
      </c>
    </row>
    <row r="1920" spans="1:10">
      <c r="A1920" s="3" t="s">
        <v>2880</v>
      </c>
      <c r="B1920" s="6" t="s">
        <v>2881</v>
      </c>
      <c r="C1920" s="3" t="s">
        <v>53</v>
      </c>
      <c r="J1920" s="5">
        <v>5.6111000000000004</v>
      </c>
    </row>
    <row r="1921" spans="1:10">
      <c r="A1921" s="3" t="s">
        <v>2884</v>
      </c>
      <c r="B1921" s="6" t="s">
        <v>2885</v>
      </c>
      <c r="C1921" s="3" t="s">
        <v>53</v>
      </c>
      <c r="J1921" s="5">
        <v>6.0571000000000002</v>
      </c>
    </row>
    <row r="1922" spans="1:10">
      <c r="A1922" s="3" t="s">
        <v>2888</v>
      </c>
      <c r="B1922" s="6" t="s">
        <v>2889</v>
      </c>
      <c r="C1922" s="3" t="s">
        <v>53</v>
      </c>
      <c r="J1922" s="5">
        <v>6.0881999999999996</v>
      </c>
    </row>
    <row r="1923" spans="1:10">
      <c r="A1923" s="3" t="s">
        <v>2892</v>
      </c>
      <c r="B1923" s="6" t="s">
        <v>2893</v>
      </c>
      <c r="C1923" s="3" t="s">
        <v>53</v>
      </c>
      <c r="J1923" s="5">
        <v>6.7801</v>
      </c>
    </row>
    <row r="1924" spans="1:10">
      <c r="A1924" s="3" t="s">
        <v>2896</v>
      </c>
      <c r="B1924" s="6" t="s">
        <v>2897</v>
      </c>
      <c r="C1924" s="3" t="s">
        <v>53</v>
      </c>
      <c r="J1924" s="5">
        <v>6.9699</v>
      </c>
    </row>
    <row r="1925" spans="1:10">
      <c r="A1925" s="3" t="s">
        <v>2900</v>
      </c>
      <c r="B1925" s="6" t="s">
        <v>2901</v>
      </c>
      <c r="C1925" s="3" t="s">
        <v>53</v>
      </c>
      <c r="J1925" s="5">
        <v>7.2680999999999996</v>
      </c>
    </row>
    <row r="1926" spans="1:10">
      <c r="A1926" s="3" t="s">
        <v>2904</v>
      </c>
      <c r="B1926" s="6" t="s">
        <v>2905</v>
      </c>
      <c r="C1926" s="3" t="s">
        <v>53</v>
      </c>
      <c r="J1926" s="5">
        <v>7.9067999999999996</v>
      </c>
    </row>
    <row r="1927" spans="1:10">
      <c r="A1927" s="3" t="s">
        <v>2908</v>
      </c>
      <c r="B1927" s="6" t="s">
        <v>2909</v>
      </c>
      <c r="C1927" s="3" t="s">
        <v>53</v>
      </c>
      <c r="J1927" s="5">
        <v>8.3165999999999993</v>
      </c>
    </row>
    <row r="1928" spans="1:10">
      <c r="A1928" s="3" t="s">
        <v>2840</v>
      </c>
      <c r="B1928" s="6" t="s">
        <v>2841</v>
      </c>
      <c r="C1928" s="3" t="s">
        <v>53</v>
      </c>
      <c r="J1928" s="5">
        <v>8.6846999999999994</v>
      </c>
    </row>
    <row r="1929" spans="1:10">
      <c r="A1929" s="3" t="s">
        <v>2844</v>
      </c>
      <c r="B1929" s="6" t="s">
        <v>2845</v>
      </c>
      <c r="C1929" s="3" t="s">
        <v>53</v>
      </c>
      <c r="J1929" s="5">
        <v>9.5665999999999993</v>
      </c>
    </row>
    <row r="1930" spans="1:10">
      <c r="A1930" s="3" t="s">
        <v>2848</v>
      </c>
      <c r="B1930" s="6" t="s">
        <v>2849</v>
      </c>
      <c r="C1930" s="3" t="s">
        <v>53</v>
      </c>
      <c r="J1930" s="5">
        <v>10.4183</v>
      </c>
    </row>
    <row r="1931" spans="1:10">
      <c r="A1931" s="3" t="s">
        <v>2852</v>
      </c>
      <c r="B1931" s="6" t="s">
        <v>2853</v>
      </c>
      <c r="C1931" s="3" t="s">
        <v>53</v>
      </c>
      <c r="J1931" s="5">
        <v>11.997199999999999</v>
      </c>
    </row>
    <row r="1932" spans="1:10">
      <c r="A1932" s="3" t="s">
        <v>2816</v>
      </c>
      <c r="B1932" s="6" t="s">
        <v>2817</v>
      </c>
      <c r="C1932" s="3" t="s">
        <v>53</v>
      </c>
      <c r="J1932" s="5">
        <v>7.4389000000000003</v>
      </c>
    </row>
    <row r="1933" spans="1:10">
      <c r="A1933" s="3" t="s">
        <v>2820</v>
      </c>
      <c r="B1933" s="6" t="s">
        <v>2821</v>
      </c>
      <c r="C1933" s="3" t="s">
        <v>53</v>
      </c>
      <c r="J1933" s="5">
        <v>7.9135999999999997</v>
      </c>
    </row>
    <row r="1934" spans="1:10">
      <c r="A1934" s="3" t="s">
        <v>2824</v>
      </c>
      <c r="B1934" s="6" t="s">
        <v>2825</v>
      </c>
      <c r="C1934" s="3" t="s">
        <v>53</v>
      </c>
      <c r="J1934" s="5">
        <v>8.2672000000000008</v>
      </c>
    </row>
    <row r="1935" spans="1:10">
      <c r="A1935" s="3" t="s">
        <v>2828</v>
      </c>
      <c r="B1935" s="6" t="s">
        <v>2829</v>
      </c>
      <c r="C1935" s="3" t="s">
        <v>53</v>
      </c>
      <c r="J1935" s="5">
        <v>8.8084000000000007</v>
      </c>
    </row>
    <row r="1936" spans="1:10">
      <c r="A1936" s="3" t="s">
        <v>2832</v>
      </c>
      <c r="B1936" s="6" t="s">
        <v>2833</v>
      </c>
      <c r="C1936" s="3" t="s">
        <v>53</v>
      </c>
      <c r="J1936" s="5">
        <v>9.0859000000000005</v>
      </c>
    </row>
    <row r="1937" spans="1:10">
      <c r="A1937" s="3" t="s">
        <v>2836</v>
      </c>
      <c r="B1937" s="6" t="s">
        <v>2837</v>
      </c>
      <c r="C1937" s="3" t="s">
        <v>53</v>
      </c>
      <c r="J1937" s="5">
        <v>9.6295000000000002</v>
      </c>
    </row>
    <row r="1938" spans="1:10">
      <c r="A1938" s="3" t="s">
        <v>3187</v>
      </c>
      <c r="B1938" s="6" t="s">
        <v>3188</v>
      </c>
      <c r="C1938" s="3" t="s">
        <v>216</v>
      </c>
      <c r="J1938" s="5">
        <v>65.671499999999995</v>
      </c>
    </row>
    <row r="1939" spans="1:10">
      <c r="A1939" s="3" t="s">
        <v>3438</v>
      </c>
      <c r="B1939" s="6" t="s">
        <v>3439</v>
      </c>
      <c r="C1939" s="3" t="s">
        <v>53</v>
      </c>
      <c r="J1939" s="5">
        <v>22.7867</v>
      </c>
    </row>
    <row r="1940" spans="1:10">
      <c r="A1940" s="3" t="s">
        <v>3444</v>
      </c>
      <c r="B1940" s="6" t="s">
        <v>3445</v>
      </c>
      <c r="C1940" s="3" t="s">
        <v>53</v>
      </c>
      <c r="J1940" s="5">
        <v>0.34870000000000001</v>
      </c>
    </row>
    <row r="1941" spans="1:10">
      <c r="A1941" s="3" t="s">
        <v>3432</v>
      </c>
      <c r="B1941" s="6" t="s">
        <v>3433</v>
      </c>
      <c r="C1941" s="3" t="s">
        <v>53</v>
      </c>
      <c r="J1941" s="5">
        <v>0.83550000000000002</v>
      </c>
    </row>
    <row r="1942" spans="1:10">
      <c r="A1942" s="3" t="s">
        <v>3430</v>
      </c>
      <c r="B1942" s="6" t="s">
        <v>3431</v>
      </c>
      <c r="C1942" s="3" t="s">
        <v>53</v>
      </c>
      <c r="J1942" s="5">
        <v>2.1057000000000001</v>
      </c>
    </row>
    <row r="1943" spans="1:10">
      <c r="A1943" s="3" t="s">
        <v>3428</v>
      </c>
      <c r="B1943" s="6" t="s">
        <v>3429</v>
      </c>
      <c r="C1943" s="3" t="s">
        <v>216</v>
      </c>
      <c r="J1943" s="5">
        <v>10.730499999999999</v>
      </c>
    </row>
    <row r="1944" spans="1:10">
      <c r="A1944" s="3" t="s">
        <v>3426</v>
      </c>
      <c r="B1944" s="6" t="s">
        <v>3427</v>
      </c>
      <c r="C1944" s="3" t="s">
        <v>216</v>
      </c>
      <c r="J1944" s="5">
        <v>18.866</v>
      </c>
    </row>
    <row r="1945" spans="1:10">
      <c r="A1945" s="3" t="s">
        <v>11850</v>
      </c>
      <c r="B1945" s="6" t="s">
        <v>11947</v>
      </c>
      <c r="C1945" s="3" t="s">
        <v>36</v>
      </c>
      <c r="J1945" s="5" t="s">
        <v>27</v>
      </c>
    </row>
    <row r="1946" spans="1:10">
      <c r="A1946" s="3" t="s">
        <v>2566</v>
      </c>
      <c r="B1946" s="6" t="s">
        <v>2567</v>
      </c>
      <c r="C1946" s="3" t="s">
        <v>212</v>
      </c>
      <c r="J1946" s="5">
        <v>506.19450000000001</v>
      </c>
    </row>
    <row r="1947" spans="1:10">
      <c r="A1947" s="3" t="s">
        <v>2568</v>
      </c>
      <c r="B1947" s="6" t="s">
        <v>2569</v>
      </c>
      <c r="C1947" s="3" t="s">
        <v>212</v>
      </c>
      <c r="J1947" s="5">
        <v>674.95</v>
      </c>
    </row>
    <row r="1948" spans="1:10">
      <c r="A1948" s="3" t="s">
        <v>2570</v>
      </c>
      <c r="B1948" s="6" t="s">
        <v>2571</v>
      </c>
      <c r="C1948" s="3" t="s">
        <v>212</v>
      </c>
      <c r="J1948" s="5">
        <v>877.30679999999995</v>
      </c>
    </row>
    <row r="1949" spans="1:10">
      <c r="A1949" s="3" t="s">
        <v>2572</v>
      </c>
      <c r="B1949" s="6" t="s">
        <v>2573</v>
      </c>
      <c r="C1949" s="3" t="s">
        <v>212</v>
      </c>
      <c r="J1949" s="5">
        <v>1012.5009</v>
      </c>
    </row>
    <row r="1950" spans="1:10">
      <c r="A1950" s="3" t="s">
        <v>2574</v>
      </c>
      <c r="B1950" s="6" t="s">
        <v>2575</v>
      </c>
      <c r="C1950" s="3" t="s">
        <v>212</v>
      </c>
      <c r="J1950" s="5">
        <v>1282.5335</v>
      </c>
    </row>
    <row r="1951" spans="1:10">
      <c r="A1951" s="3" t="s">
        <v>2576</v>
      </c>
      <c r="B1951" s="6" t="s">
        <v>2577</v>
      </c>
      <c r="C1951" s="3" t="s">
        <v>212</v>
      </c>
      <c r="J1951" s="5">
        <v>1434.6646000000001</v>
      </c>
    </row>
    <row r="1952" spans="1:10">
      <c r="A1952" s="3" t="s">
        <v>2578</v>
      </c>
      <c r="B1952" s="6" t="s">
        <v>2579</v>
      </c>
      <c r="C1952" s="3" t="s">
        <v>212</v>
      </c>
      <c r="J1952" s="5">
        <v>1670.9955</v>
      </c>
    </row>
    <row r="1953" spans="1:10">
      <c r="A1953" s="3" t="s">
        <v>2580</v>
      </c>
      <c r="B1953" s="6" t="s">
        <v>2581</v>
      </c>
      <c r="C1953" s="3" t="s">
        <v>212</v>
      </c>
      <c r="J1953" s="5">
        <v>1942.4373000000001</v>
      </c>
    </row>
    <row r="1954" spans="1:10">
      <c r="A1954" s="3" t="s">
        <v>2496</v>
      </c>
      <c r="B1954" s="6" t="s">
        <v>2497</v>
      </c>
      <c r="C1954" s="3" t="s">
        <v>212</v>
      </c>
      <c r="J1954" s="5">
        <v>9900.2908000000007</v>
      </c>
    </row>
    <row r="1955" spans="1:10">
      <c r="A1955" s="3" t="s">
        <v>2498</v>
      </c>
      <c r="B1955" s="6" t="s">
        <v>2499</v>
      </c>
      <c r="C1955" s="3" t="s">
        <v>212</v>
      </c>
      <c r="J1955" s="5">
        <v>11736.634</v>
      </c>
    </row>
    <row r="1956" spans="1:10">
      <c r="A1956" s="3" t="s">
        <v>2500</v>
      </c>
      <c r="B1956" s="6" t="s">
        <v>2501</v>
      </c>
      <c r="C1956" s="3" t="s">
        <v>212</v>
      </c>
      <c r="J1956" s="5">
        <v>13719.3554</v>
      </c>
    </row>
    <row r="1957" spans="1:10">
      <c r="A1957" s="3" t="s">
        <v>2502</v>
      </c>
      <c r="B1957" s="6" t="s">
        <v>2503</v>
      </c>
      <c r="C1957" s="3" t="s">
        <v>212</v>
      </c>
      <c r="J1957" s="5">
        <v>17190.513999999999</v>
      </c>
    </row>
    <row r="1958" spans="1:10">
      <c r="A1958" s="3" t="s">
        <v>2504</v>
      </c>
      <c r="B1958" s="6" t="s">
        <v>2505</v>
      </c>
      <c r="C1958" s="3" t="s">
        <v>212</v>
      </c>
      <c r="J1958" s="5">
        <v>19836.294699999999</v>
      </c>
    </row>
    <row r="1959" spans="1:10">
      <c r="A1959" s="3" t="s">
        <v>2506</v>
      </c>
      <c r="B1959" s="6" t="s">
        <v>2507</v>
      </c>
      <c r="C1959" s="3" t="s">
        <v>212</v>
      </c>
      <c r="J1959" s="5">
        <v>25951.7772</v>
      </c>
    </row>
    <row r="1960" spans="1:10">
      <c r="A1960" s="3" t="s">
        <v>2508</v>
      </c>
      <c r="B1960" s="6" t="s">
        <v>2509</v>
      </c>
      <c r="C1960" s="3" t="s">
        <v>212</v>
      </c>
      <c r="J1960" s="5">
        <v>29261.0173</v>
      </c>
    </row>
    <row r="1961" spans="1:10">
      <c r="A1961" s="3" t="s">
        <v>2510</v>
      </c>
      <c r="B1961" s="6" t="s">
        <v>2511</v>
      </c>
      <c r="C1961" s="3" t="s">
        <v>212</v>
      </c>
      <c r="J1961" s="5">
        <v>33556.792500000003</v>
      </c>
    </row>
    <row r="1962" spans="1:10">
      <c r="A1962" s="3" t="s">
        <v>2512</v>
      </c>
      <c r="B1962" s="6" t="s">
        <v>2513</v>
      </c>
      <c r="C1962" s="3" t="s">
        <v>212</v>
      </c>
      <c r="J1962" s="5">
        <v>42581.457499999997</v>
      </c>
    </row>
    <row r="1963" spans="1:10">
      <c r="A1963" s="3" t="s">
        <v>2514</v>
      </c>
      <c r="B1963" s="6" t="s">
        <v>2515</v>
      </c>
      <c r="C1963" s="3" t="s">
        <v>212</v>
      </c>
      <c r="J1963" s="5">
        <v>49586.859400000001</v>
      </c>
    </row>
    <row r="1964" spans="1:10">
      <c r="A1964" s="3" t="s">
        <v>2516</v>
      </c>
      <c r="B1964" s="6" t="s">
        <v>2517</v>
      </c>
      <c r="C1964" s="3" t="s">
        <v>212</v>
      </c>
      <c r="J1964" s="5">
        <v>65750.379400000005</v>
      </c>
    </row>
    <row r="1965" spans="1:10">
      <c r="A1965" s="3" t="s">
        <v>2518</v>
      </c>
      <c r="B1965" s="6" t="s">
        <v>2519</v>
      </c>
      <c r="C1965" s="3" t="s">
        <v>212</v>
      </c>
      <c r="J1965" s="5">
        <v>9263.5887000000002</v>
      </c>
    </row>
    <row r="1966" spans="1:10">
      <c r="A1966" s="3" t="s">
        <v>2520</v>
      </c>
      <c r="B1966" s="6" t="s">
        <v>2521</v>
      </c>
      <c r="C1966" s="3" t="s">
        <v>212</v>
      </c>
      <c r="J1966" s="5">
        <v>10921.390799999999</v>
      </c>
    </row>
    <row r="1967" spans="1:10">
      <c r="A1967" s="3" t="s">
        <v>2522</v>
      </c>
      <c r="B1967" s="6" t="s">
        <v>2523</v>
      </c>
      <c r="C1967" s="3" t="s">
        <v>212</v>
      </c>
      <c r="J1967" s="5">
        <v>13403.2857</v>
      </c>
    </row>
    <row r="1968" spans="1:10">
      <c r="A1968" s="3" t="s">
        <v>2524</v>
      </c>
      <c r="B1968" s="6" t="s">
        <v>2525</v>
      </c>
      <c r="C1968" s="3" t="s">
        <v>212</v>
      </c>
      <c r="J1968" s="5">
        <v>16547.3161</v>
      </c>
    </row>
    <row r="1969" spans="1:10">
      <c r="A1969" s="3" t="s">
        <v>2526</v>
      </c>
      <c r="B1969" s="6" t="s">
        <v>2527</v>
      </c>
      <c r="C1969" s="3" t="s">
        <v>212</v>
      </c>
      <c r="J1969" s="5">
        <v>19362.828300000001</v>
      </c>
    </row>
    <row r="1970" spans="1:10">
      <c r="A1970" s="3" t="s">
        <v>2528</v>
      </c>
      <c r="B1970" s="6" t="s">
        <v>2529</v>
      </c>
      <c r="C1970" s="3" t="s">
        <v>212</v>
      </c>
      <c r="J1970" s="5">
        <v>25486.0481</v>
      </c>
    </row>
    <row r="1971" spans="1:10">
      <c r="A1971" s="3" t="s">
        <v>2530</v>
      </c>
      <c r="B1971" s="6" t="s">
        <v>2531</v>
      </c>
      <c r="C1971" s="3" t="s">
        <v>212</v>
      </c>
      <c r="J1971" s="5">
        <v>28466.035</v>
      </c>
    </row>
    <row r="1972" spans="1:10">
      <c r="A1972" s="3" t="s">
        <v>2532</v>
      </c>
      <c r="B1972" s="6" t="s">
        <v>2533</v>
      </c>
      <c r="C1972" s="3" t="s">
        <v>212</v>
      </c>
      <c r="J1972" s="5">
        <v>32927.003700000001</v>
      </c>
    </row>
    <row r="1973" spans="1:10">
      <c r="A1973" s="3" t="s">
        <v>2534</v>
      </c>
      <c r="B1973" s="6" t="s">
        <v>2535</v>
      </c>
      <c r="C1973" s="3" t="s">
        <v>212</v>
      </c>
      <c r="J1973" s="5">
        <v>41868.124400000001</v>
      </c>
    </row>
    <row r="1974" spans="1:10">
      <c r="A1974" s="3" t="s">
        <v>2536</v>
      </c>
      <c r="B1974" s="6" t="s">
        <v>2537</v>
      </c>
      <c r="C1974" s="3" t="s">
        <v>212</v>
      </c>
      <c r="J1974" s="5">
        <v>48971.791400000002</v>
      </c>
    </row>
    <row r="1975" spans="1:10">
      <c r="A1975" s="3" t="s">
        <v>2538</v>
      </c>
      <c r="B1975" s="6" t="s">
        <v>2539</v>
      </c>
      <c r="C1975" s="3" t="s">
        <v>212</v>
      </c>
      <c r="J1975" s="5">
        <v>64867.43</v>
      </c>
    </row>
    <row r="1976" spans="1:10">
      <c r="A1976" s="3" t="s">
        <v>2540</v>
      </c>
      <c r="B1976" s="6" t="s">
        <v>2541</v>
      </c>
      <c r="C1976" s="3" t="s">
        <v>212</v>
      </c>
      <c r="J1976" s="5">
        <v>9255.9603999999999</v>
      </c>
    </row>
    <row r="1977" spans="1:10">
      <c r="A1977" s="3" t="s">
        <v>2542</v>
      </c>
      <c r="B1977" s="6" t="s">
        <v>2543</v>
      </c>
      <c r="C1977" s="3" t="s">
        <v>212</v>
      </c>
      <c r="J1977" s="5">
        <v>10921.390799999999</v>
      </c>
    </row>
    <row r="1978" spans="1:10">
      <c r="A1978" s="3" t="s">
        <v>2544</v>
      </c>
      <c r="B1978" s="6" t="s">
        <v>2545</v>
      </c>
      <c r="C1978" s="3" t="s">
        <v>212</v>
      </c>
      <c r="J1978" s="5">
        <v>13403.2857</v>
      </c>
    </row>
    <row r="1979" spans="1:10">
      <c r="A1979" s="3" t="s">
        <v>2546</v>
      </c>
      <c r="B1979" s="6" t="s">
        <v>2547</v>
      </c>
      <c r="C1979" s="3" t="s">
        <v>212</v>
      </c>
      <c r="J1979" s="5">
        <v>16547.3161</v>
      </c>
    </row>
    <row r="1980" spans="1:10">
      <c r="A1980" s="3" t="s">
        <v>2548</v>
      </c>
      <c r="B1980" s="6" t="s">
        <v>2549</v>
      </c>
      <c r="C1980" s="3" t="s">
        <v>212</v>
      </c>
      <c r="J1980" s="5">
        <v>19362.828300000001</v>
      </c>
    </row>
    <row r="1981" spans="1:10">
      <c r="A1981" s="3" t="s">
        <v>2550</v>
      </c>
      <c r="B1981" s="6" t="s">
        <v>2551</v>
      </c>
      <c r="C1981" s="3" t="s">
        <v>212</v>
      </c>
      <c r="J1981" s="5">
        <v>25486.0481</v>
      </c>
    </row>
    <row r="1982" spans="1:10">
      <c r="A1982" s="3" t="s">
        <v>2552</v>
      </c>
      <c r="B1982" s="6" t="s">
        <v>2553</v>
      </c>
      <c r="C1982" s="3" t="s">
        <v>212</v>
      </c>
      <c r="J1982" s="5">
        <v>28466.035</v>
      </c>
    </row>
    <row r="1983" spans="1:10">
      <c r="A1983" s="3" t="s">
        <v>2554</v>
      </c>
      <c r="B1983" s="6" t="s">
        <v>2555</v>
      </c>
      <c r="C1983" s="3" t="s">
        <v>212</v>
      </c>
      <c r="J1983" s="5">
        <v>32927.003700000001</v>
      </c>
    </row>
    <row r="1984" spans="1:10">
      <c r="A1984" s="3" t="s">
        <v>2556</v>
      </c>
      <c r="B1984" s="6" t="s">
        <v>2557</v>
      </c>
      <c r="C1984" s="3" t="s">
        <v>212</v>
      </c>
      <c r="J1984" s="5">
        <v>41868.124400000001</v>
      </c>
    </row>
    <row r="1985" spans="1:10">
      <c r="A1985" s="3" t="s">
        <v>2558</v>
      </c>
      <c r="B1985" s="6" t="s">
        <v>2559</v>
      </c>
      <c r="C1985" s="3" t="s">
        <v>212</v>
      </c>
      <c r="J1985" s="5">
        <v>48972.658900000002</v>
      </c>
    </row>
    <row r="1986" spans="1:10">
      <c r="A1986" s="3" t="s">
        <v>2560</v>
      </c>
      <c r="B1986" s="6" t="s">
        <v>2561</v>
      </c>
      <c r="C1986" s="3" t="s">
        <v>212</v>
      </c>
      <c r="J1986" s="5">
        <v>64867.43</v>
      </c>
    </row>
    <row r="1987" spans="1:10">
      <c r="A1987" s="3" t="s">
        <v>1176</v>
      </c>
      <c r="B1987" s="6" t="s">
        <v>1177</v>
      </c>
      <c r="C1987" s="3" t="s">
        <v>53</v>
      </c>
      <c r="J1987" s="5">
        <v>1026.8069</v>
      </c>
    </row>
    <row r="1988" spans="1:10">
      <c r="A1988" s="3" t="s">
        <v>3205</v>
      </c>
      <c r="B1988" s="6" t="s">
        <v>3206</v>
      </c>
      <c r="C1988" s="3" t="s">
        <v>295</v>
      </c>
      <c r="J1988" s="5">
        <v>415.44439999999997</v>
      </c>
    </row>
    <row r="1989" spans="1:10">
      <c r="A1989" s="3" t="s">
        <v>1194</v>
      </c>
      <c r="B1989" s="6" t="s">
        <v>1195</v>
      </c>
      <c r="C1989" s="3" t="s">
        <v>212</v>
      </c>
      <c r="J1989" s="5">
        <v>258.15359999999998</v>
      </c>
    </row>
    <row r="1990" spans="1:10">
      <c r="A1990" s="3" t="s">
        <v>3874</v>
      </c>
      <c r="B1990" s="6" t="s">
        <v>3875</v>
      </c>
      <c r="C1990" s="3" t="s">
        <v>43</v>
      </c>
      <c r="J1990" s="5" t="s">
        <v>27</v>
      </c>
    </row>
    <row r="1991" spans="1:10">
      <c r="A1991" s="3" t="s">
        <v>3201</v>
      </c>
      <c r="B1991" s="6" t="s">
        <v>3202</v>
      </c>
      <c r="C1991" s="3" t="s">
        <v>295</v>
      </c>
      <c r="J1991" s="5">
        <v>254.1866</v>
      </c>
    </row>
    <row r="1992" spans="1:10">
      <c r="A1992" s="3" t="s">
        <v>3221</v>
      </c>
      <c r="B1992" s="6" t="s">
        <v>3222</v>
      </c>
      <c r="C1992" s="3" t="s">
        <v>295</v>
      </c>
      <c r="J1992" s="5">
        <v>111.28360000000001</v>
      </c>
    </row>
    <row r="1993" spans="1:10">
      <c r="A1993" s="3" t="s">
        <v>3207</v>
      </c>
      <c r="B1993" s="6" t="s">
        <v>3208</v>
      </c>
      <c r="C1993" s="3" t="s">
        <v>295</v>
      </c>
      <c r="J1993" s="5">
        <v>148.04830000000001</v>
      </c>
    </row>
    <row r="1994" spans="1:10">
      <c r="A1994" s="3" t="s">
        <v>3217</v>
      </c>
      <c r="B1994" s="6" t="s">
        <v>3218</v>
      </c>
      <c r="C1994" s="3" t="s">
        <v>295</v>
      </c>
      <c r="J1994" s="5">
        <v>508.88389999999998</v>
      </c>
    </row>
    <row r="1995" spans="1:10">
      <c r="A1995" s="3" t="s">
        <v>3209</v>
      </c>
      <c r="B1995" s="6" t="s">
        <v>3210</v>
      </c>
      <c r="C1995" s="3" t="s">
        <v>212</v>
      </c>
      <c r="J1995" s="5">
        <v>10.183400000000001</v>
      </c>
    </row>
    <row r="1996" spans="1:10">
      <c r="A1996" s="3" t="s">
        <v>3147</v>
      </c>
      <c r="B1996" s="6" t="s">
        <v>3148</v>
      </c>
      <c r="C1996" s="3" t="s">
        <v>295</v>
      </c>
      <c r="J1996" s="5">
        <v>139.5685</v>
      </c>
    </row>
    <row r="1997" spans="1:10">
      <c r="A1997" s="3" t="s">
        <v>3119</v>
      </c>
      <c r="B1997" s="6" t="s">
        <v>3120</v>
      </c>
      <c r="C1997" s="3" t="s">
        <v>295</v>
      </c>
      <c r="J1997" s="5">
        <v>384.1164</v>
      </c>
    </row>
    <row r="1998" spans="1:10">
      <c r="A1998" s="3" t="s">
        <v>3197</v>
      </c>
      <c r="B1998" s="6" t="s">
        <v>3198</v>
      </c>
      <c r="C1998" s="3" t="s">
        <v>295</v>
      </c>
      <c r="J1998" s="5">
        <v>230.64959999999999</v>
      </c>
    </row>
    <row r="1999" spans="1:10">
      <c r="A1999" s="3" t="s">
        <v>3199</v>
      </c>
      <c r="B1999" s="6" t="s">
        <v>3200</v>
      </c>
      <c r="C1999" s="3" t="s">
        <v>295</v>
      </c>
      <c r="J1999" s="5">
        <v>118.31529999999999</v>
      </c>
    </row>
    <row r="2000" spans="1:10">
      <c r="A2000" s="3" t="s">
        <v>3203</v>
      </c>
      <c r="B2000" s="6" t="s">
        <v>3204</v>
      </c>
      <c r="C2000" s="3" t="s">
        <v>295</v>
      </c>
      <c r="J2000" s="5">
        <v>413.75240000000002</v>
      </c>
    </row>
    <row r="2001" spans="1:10">
      <c r="A2001" s="3" t="s">
        <v>3005</v>
      </c>
      <c r="B2001" s="6" t="s">
        <v>3006</v>
      </c>
      <c r="C2001" s="3" t="s">
        <v>212</v>
      </c>
      <c r="J2001" s="5">
        <v>11.870799999999999</v>
      </c>
    </row>
    <row r="2002" spans="1:10">
      <c r="A2002" s="3" t="s">
        <v>2961</v>
      </c>
      <c r="B2002" s="6" t="s">
        <v>2962</v>
      </c>
      <c r="C2002" s="3" t="s">
        <v>212</v>
      </c>
      <c r="J2002" s="5">
        <v>17.275400000000001</v>
      </c>
    </row>
    <row r="2003" spans="1:10">
      <c r="A2003" s="3" t="s">
        <v>3003</v>
      </c>
      <c r="B2003" s="6" t="s">
        <v>3004</v>
      </c>
      <c r="C2003" s="3" t="s">
        <v>212</v>
      </c>
      <c r="J2003" s="5">
        <v>30.563800000000001</v>
      </c>
    </row>
    <row r="2004" spans="1:10">
      <c r="A2004" s="3" t="s">
        <v>3179</v>
      </c>
      <c r="B2004" s="6" t="s">
        <v>3180</v>
      </c>
      <c r="C2004" s="3" t="s">
        <v>216</v>
      </c>
      <c r="J2004" s="5">
        <v>51.762799999999999</v>
      </c>
    </row>
    <row r="2005" spans="1:10">
      <c r="A2005" s="3" t="s">
        <v>2426</v>
      </c>
      <c r="B2005" s="6" t="s">
        <v>2427</v>
      </c>
      <c r="C2005" s="3" t="s">
        <v>53</v>
      </c>
      <c r="J2005" s="5">
        <v>11017.977999999999</v>
      </c>
    </row>
    <row r="2006" spans="1:10">
      <c r="A2006" s="3" t="s">
        <v>2432</v>
      </c>
      <c r="B2006" s="6" t="s">
        <v>2433</v>
      </c>
      <c r="C2006" s="3" t="s">
        <v>53</v>
      </c>
      <c r="J2006" s="5">
        <v>16634.1178</v>
      </c>
    </row>
    <row r="2007" spans="1:10">
      <c r="A2007" s="3" t="s">
        <v>2438</v>
      </c>
      <c r="B2007" s="6" t="s">
        <v>2439</v>
      </c>
      <c r="C2007" s="3" t="s">
        <v>53</v>
      </c>
      <c r="J2007" s="5">
        <v>34946.997499999998</v>
      </c>
    </row>
    <row r="2008" spans="1:10">
      <c r="A2008" s="3" t="s">
        <v>2446</v>
      </c>
      <c r="B2008" s="6" t="s">
        <v>2447</v>
      </c>
      <c r="C2008" s="3" t="s">
        <v>53</v>
      </c>
      <c r="J2008" s="5">
        <v>69172.171499999997</v>
      </c>
    </row>
    <row r="2009" spans="1:10">
      <c r="A2009" s="3" t="s">
        <v>2456</v>
      </c>
      <c r="B2009" s="6" t="s">
        <v>2457</v>
      </c>
      <c r="C2009" s="3" t="s">
        <v>53</v>
      </c>
      <c r="J2009" s="5">
        <v>11330.1916</v>
      </c>
    </row>
    <row r="2010" spans="1:10">
      <c r="A2010" s="3" t="s">
        <v>2460</v>
      </c>
      <c r="B2010" s="6" t="s">
        <v>2461</v>
      </c>
      <c r="C2010" s="3" t="s">
        <v>53</v>
      </c>
      <c r="J2010" s="5">
        <v>20775.290099999998</v>
      </c>
    </row>
    <row r="2011" spans="1:10">
      <c r="A2011" s="3" t="s">
        <v>2468</v>
      </c>
      <c r="B2011" s="6" t="s">
        <v>2469</v>
      </c>
      <c r="C2011" s="3" t="s">
        <v>53</v>
      </c>
      <c r="J2011" s="5">
        <v>40610.291899999997</v>
      </c>
    </row>
    <row r="2012" spans="1:10">
      <c r="A2012" s="3" t="s">
        <v>2480</v>
      </c>
      <c r="B2012" s="6" t="s">
        <v>2481</v>
      </c>
      <c r="C2012" s="3" t="s">
        <v>53</v>
      </c>
      <c r="J2012" s="5">
        <v>80919.064100000003</v>
      </c>
    </row>
    <row r="2013" spans="1:10">
      <c r="A2013" s="3" t="s">
        <v>2564</v>
      </c>
      <c r="B2013" s="6" t="s">
        <v>2565</v>
      </c>
      <c r="C2013" s="3" t="s">
        <v>212</v>
      </c>
      <c r="J2013" s="5">
        <v>303.74270000000001</v>
      </c>
    </row>
    <row r="2014" spans="1:10">
      <c r="A2014" s="3" t="s">
        <v>3440</v>
      </c>
      <c r="B2014" s="6" t="s">
        <v>3441</v>
      </c>
      <c r="C2014" s="3" t="s">
        <v>53</v>
      </c>
      <c r="J2014" s="5">
        <v>0.18360000000000001</v>
      </c>
    </row>
    <row r="2015" spans="1:10">
      <c r="A2015" s="3" t="s">
        <v>3446</v>
      </c>
      <c r="B2015" s="6" t="s">
        <v>3447</v>
      </c>
      <c r="C2015" s="3" t="s">
        <v>212</v>
      </c>
      <c r="J2015" s="5">
        <v>20.5185</v>
      </c>
    </row>
    <row r="2016" spans="1:10">
      <c r="A2016" s="3" t="s">
        <v>2744</v>
      </c>
      <c r="B2016" s="6" t="s">
        <v>2745</v>
      </c>
      <c r="C2016" s="3" t="s">
        <v>53</v>
      </c>
      <c r="J2016" s="5">
        <v>1.1121000000000001</v>
      </c>
    </row>
    <row r="2017" spans="1:10">
      <c r="A2017" s="3" t="s">
        <v>2143</v>
      </c>
      <c r="B2017" s="6" t="s">
        <v>2144</v>
      </c>
      <c r="C2017" s="3" t="s">
        <v>53</v>
      </c>
      <c r="J2017" s="5">
        <v>2.2642000000000002</v>
      </c>
    </row>
    <row r="2018" spans="1:10">
      <c r="A2018" s="3" t="s">
        <v>3396</v>
      </c>
      <c r="B2018" s="6" t="s">
        <v>3397</v>
      </c>
      <c r="C2018" s="3" t="s">
        <v>212</v>
      </c>
      <c r="J2018" s="5">
        <v>421.37689999999998</v>
      </c>
    </row>
    <row r="2019" spans="1:10">
      <c r="A2019" s="3" t="s">
        <v>3398</v>
      </c>
      <c r="B2019" s="6" t="s">
        <v>3399</v>
      </c>
      <c r="C2019" s="3" t="s">
        <v>212</v>
      </c>
      <c r="J2019" s="5">
        <v>104.0993</v>
      </c>
    </row>
    <row r="2020" spans="1:10">
      <c r="A2020" s="3" t="s">
        <v>3400</v>
      </c>
      <c r="B2020" s="6" t="s">
        <v>3401</v>
      </c>
      <c r="C2020" s="3" t="s">
        <v>212</v>
      </c>
      <c r="J2020" s="5">
        <v>289.01609999999999</v>
      </c>
    </row>
    <row r="2021" spans="1:10">
      <c r="A2021" s="3" t="s">
        <v>3402</v>
      </c>
      <c r="B2021" s="6" t="s">
        <v>3403</v>
      </c>
      <c r="C2021" s="3" t="s">
        <v>53</v>
      </c>
      <c r="J2021" s="5">
        <v>3295.7021</v>
      </c>
    </row>
    <row r="2022" spans="1:10">
      <c r="A2022" s="3" t="s">
        <v>3404</v>
      </c>
      <c r="B2022" s="6" t="s">
        <v>3405</v>
      </c>
      <c r="C2022" s="3" t="s">
        <v>53</v>
      </c>
      <c r="J2022" s="5">
        <v>3724.2053000000001</v>
      </c>
    </row>
    <row r="2023" spans="1:10">
      <c r="A2023" s="3" t="s">
        <v>3406</v>
      </c>
      <c r="B2023" s="6" t="s">
        <v>3407</v>
      </c>
      <c r="C2023" s="3" t="s">
        <v>53</v>
      </c>
      <c r="J2023" s="5">
        <v>6075.5715</v>
      </c>
    </row>
    <row r="2024" spans="1:10">
      <c r="A2024" s="3" t="s">
        <v>3408</v>
      </c>
      <c r="B2024" s="6" t="s">
        <v>3409</v>
      </c>
      <c r="C2024" s="3" t="s">
        <v>53</v>
      </c>
      <c r="J2024" s="5">
        <v>7386.5329000000002</v>
      </c>
    </row>
    <row r="2025" spans="1:10">
      <c r="A2025" s="3" t="s">
        <v>3410</v>
      </c>
      <c r="B2025" s="6" t="s">
        <v>3411</v>
      </c>
      <c r="C2025" s="3" t="s">
        <v>53</v>
      </c>
      <c r="J2025" s="5">
        <v>8155.7691999999997</v>
      </c>
    </row>
    <row r="2026" spans="1:10">
      <c r="A2026" s="3" t="s">
        <v>3394</v>
      </c>
      <c r="B2026" s="6" t="s">
        <v>3395</v>
      </c>
      <c r="C2026" s="3" t="s">
        <v>53</v>
      </c>
      <c r="J2026" s="5">
        <v>52.570099999999996</v>
      </c>
    </row>
    <row r="2027" spans="1:10">
      <c r="A2027" s="3" t="s">
        <v>3392</v>
      </c>
      <c r="B2027" s="6" t="s">
        <v>3393</v>
      </c>
      <c r="C2027" s="3" t="s">
        <v>53</v>
      </c>
      <c r="J2027" s="5">
        <v>566.81730000000005</v>
      </c>
    </row>
    <row r="2028" spans="1:10">
      <c r="A2028" s="3" t="s">
        <v>3390</v>
      </c>
      <c r="B2028" s="6" t="s">
        <v>3391</v>
      </c>
      <c r="C2028" s="3" t="s">
        <v>53</v>
      </c>
      <c r="J2028" s="5">
        <v>134.75049999999999</v>
      </c>
    </row>
    <row r="2029" spans="1:10">
      <c r="A2029" s="3" t="s">
        <v>3260</v>
      </c>
      <c r="B2029" s="6" t="s">
        <v>3261</v>
      </c>
      <c r="C2029" s="3" t="s">
        <v>212</v>
      </c>
      <c r="J2029" s="5">
        <v>372.36869999999999</v>
      </c>
    </row>
    <row r="2030" spans="1:10">
      <c r="A2030" s="3" t="s">
        <v>3564</v>
      </c>
      <c r="B2030" s="6" t="s">
        <v>3565</v>
      </c>
      <c r="C2030" s="3" t="s">
        <v>53</v>
      </c>
      <c r="J2030" s="5">
        <v>81.248999999999995</v>
      </c>
    </row>
    <row r="2031" spans="1:10">
      <c r="A2031" s="3" t="s">
        <v>3059</v>
      </c>
      <c r="B2031" s="6" t="s">
        <v>3021</v>
      </c>
      <c r="C2031" s="3" t="s">
        <v>36</v>
      </c>
      <c r="J2031" s="5" t="s">
        <v>27</v>
      </c>
    </row>
    <row r="2032" spans="1:10">
      <c r="A2032" s="3" t="s">
        <v>3058</v>
      </c>
      <c r="B2032" s="6" t="s">
        <v>3057</v>
      </c>
      <c r="C2032" s="3" t="s">
        <v>36</v>
      </c>
      <c r="J2032" s="5" t="s">
        <v>27</v>
      </c>
    </row>
    <row r="2033" spans="1:10">
      <c r="A2033" s="3" t="s">
        <v>912</v>
      </c>
      <c r="B2033" s="6" t="s">
        <v>911</v>
      </c>
      <c r="C2033" s="3" t="s">
        <v>36</v>
      </c>
      <c r="J2033" s="5" t="s">
        <v>27</v>
      </c>
    </row>
    <row r="2034" spans="1:10">
      <c r="A2034" s="3" t="s">
        <v>1108</v>
      </c>
      <c r="B2034" s="6" t="s">
        <v>11948</v>
      </c>
      <c r="C2034" s="3" t="s">
        <v>36</v>
      </c>
      <c r="J2034" s="5" t="s">
        <v>27</v>
      </c>
    </row>
    <row r="2035" spans="1:10">
      <c r="A2035" s="3" t="s">
        <v>3062</v>
      </c>
      <c r="B2035" s="6" t="s">
        <v>11949</v>
      </c>
      <c r="C2035" s="3" t="s">
        <v>36</v>
      </c>
      <c r="J2035" s="5" t="s">
        <v>27</v>
      </c>
    </row>
    <row r="2036" spans="1:10">
      <c r="A2036" s="3" t="s">
        <v>2367</v>
      </c>
      <c r="B2036" s="6" t="s">
        <v>11950</v>
      </c>
      <c r="C2036" s="3" t="s">
        <v>36</v>
      </c>
      <c r="J2036" s="5" t="s">
        <v>27</v>
      </c>
    </row>
    <row r="2037" spans="1:10">
      <c r="A2037" s="3" t="s">
        <v>3092</v>
      </c>
      <c r="B2037" s="6" t="s">
        <v>11951</v>
      </c>
      <c r="C2037" s="3" t="s">
        <v>36</v>
      </c>
      <c r="J2037" s="5" t="s">
        <v>27</v>
      </c>
    </row>
    <row r="2038" spans="1:10">
      <c r="A2038" s="3" t="s">
        <v>3069</v>
      </c>
      <c r="B2038" s="6" t="s">
        <v>11952</v>
      </c>
      <c r="C2038" s="3" t="s">
        <v>36</v>
      </c>
      <c r="J2038" s="5" t="s">
        <v>27</v>
      </c>
    </row>
    <row r="2039" spans="1:10">
      <c r="A2039" s="3" t="s">
        <v>1109</v>
      </c>
      <c r="B2039" s="6" t="s">
        <v>11953</v>
      </c>
      <c r="C2039" s="3" t="s">
        <v>36</v>
      </c>
      <c r="J2039" s="5" t="s">
        <v>27</v>
      </c>
    </row>
    <row r="2040" spans="1:10">
      <c r="A2040" s="3" t="s">
        <v>1858</v>
      </c>
      <c r="B2040" s="6" t="s">
        <v>11954</v>
      </c>
      <c r="C2040" s="3" t="s">
        <v>43</v>
      </c>
      <c r="J2040" s="5" t="s">
        <v>27</v>
      </c>
    </row>
    <row r="2041" spans="1:10">
      <c r="A2041" s="3" t="s">
        <v>1105</v>
      </c>
      <c r="B2041" s="6" t="s">
        <v>11955</v>
      </c>
      <c r="C2041" s="3" t="s">
        <v>36</v>
      </c>
      <c r="J2041" s="5" t="s">
        <v>27</v>
      </c>
    </row>
    <row r="2042" spans="1:10">
      <c r="A2042" s="3" t="s">
        <v>2960</v>
      </c>
      <c r="B2042" s="6" t="s">
        <v>11956</v>
      </c>
      <c r="C2042" s="3" t="s">
        <v>36</v>
      </c>
      <c r="J2042" s="5" t="s">
        <v>27</v>
      </c>
    </row>
    <row r="2043" spans="1:10">
      <c r="A2043" s="3" t="s">
        <v>3094</v>
      </c>
      <c r="B2043" s="6" t="s">
        <v>11957</v>
      </c>
      <c r="C2043" s="3" t="s">
        <v>36</v>
      </c>
      <c r="J2043" s="5" t="s">
        <v>27</v>
      </c>
    </row>
    <row r="2044" spans="1:10">
      <c r="A2044" s="3" t="s">
        <v>3075</v>
      </c>
      <c r="B2044" s="6" t="s">
        <v>11958</v>
      </c>
      <c r="C2044" s="3" t="s">
        <v>43</v>
      </c>
      <c r="J2044" s="5" t="s">
        <v>27</v>
      </c>
    </row>
    <row r="2045" spans="1:10">
      <c r="A2045" s="3" t="s">
        <v>3085</v>
      </c>
      <c r="B2045" s="6" t="s">
        <v>11959</v>
      </c>
      <c r="C2045" s="3" t="s">
        <v>53</v>
      </c>
      <c r="J2045" s="5" t="s">
        <v>27</v>
      </c>
    </row>
    <row r="2046" spans="1:10">
      <c r="A2046" s="3" t="s">
        <v>1714</v>
      </c>
      <c r="B2046" s="6" t="s">
        <v>1715</v>
      </c>
      <c r="C2046" s="3" t="s">
        <v>860</v>
      </c>
      <c r="J2046" s="5">
        <v>50.073599999999999</v>
      </c>
    </row>
    <row r="2047" spans="1:10">
      <c r="A2047" s="3" t="s">
        <v>1716</v>
      </c>
      <c r="B2047" s="6" t="s">
        <v>1717</v>
      </c>
      <c r="C2047" s="3" t="s">
        <v>860</v>
      </c>
      <c r="J2047" s="5">
        <v>92.801599999999993</v>
      </c>
    </row>
    <row r="2048" spans="1:10">
      <c r="A2048" s="3" t="s">
        <v>1718</v>
      </c>
      <c r="B2048" s="6" t="s">
        <v>1719</v>
      </c>
      <c r="C2048" s="3" t="s">
        <v>860</v>
      </c>
      <c r="J2048" s="5">
        <v>91.348699999999994</v>
      </c>
    </row>
    <row r="2049" spans="1:10">
      <c r="A2049" s="3" t="s">
        <v>3914</v>
      </c>
      <c r="B2049" s="6" t="s">
        <v>3915</v>
      </c>
      <c r="C2049" s="3" t="s">
        <v>53</v>
      </c>
      <c r="J2049" s="5">
        <v>113942.6544</v>
      </c>
    </row>
    <row r="2050" spans="1:10">
      <c r="A2050" s="3" t="s">
        <v>3916</v>
      </c>
      <c r="B2050" s="6" t="s">
        <v>3917</v>
      </c>
      <c r="C2050" s="3" t="s">
        <v>53</v>
      </c>
      <c r="J2050" s="5">
        <v>157717.84099999999</v>
      </c>
    </row>
    <row r="2051" spans="1:10">
      <c r="A2051" s="3" t="s">
        <v>3902</v>
      </c>
      <c r="B2051" s="6" t="s">
        <v>3903</v>
      </c>
      <c r="C2051" s="3" t="s">
        <v>53</v>
      </c>
      <c r="J2051" s="5">
        <v>54.575600000000001</v>
      </c>
    </row>
    <row r="2052" spans="1:10">
      <c r="A2052" s="3" t="s">
        <v>3904</v>
      </c>
      <c r="B2052" s="6" t="s">
        <v>3905</v>
      </c>
      <c r="C2052" s="3" t="s">
        <v>53</v>
      </c>
      <c r="J2052" s="5">
        <v>14.4034</v>
      </c>
    </row>
    <row r="2053" spans="1:10">
      <c r="A2053" s="3" t="s">
        <v>3922</v>
      </c>
      <c r="B2053" s="6" t="s">
        <v>3923</v>
      </c>
      <c r="C2053" s="3" t="s">
        <v>53</v>
      </c>
      <c r="J2053" s="5">
        <v>188921.709</v>
      </c>
    </row>
    <row r="2054" spans="1:10">
      <c r="A2054" s="3" t="s">
        <v>3890</v>
      </c>
      <c r="B2054" s="6" t="s">
        <v>3891</v>
      </c>
      <c r="C2054" s="3" t="s">
        <v>53</v>
      </c>
      <c r="J2054" s="5">
        <v>1651.4583</v>
      </c>
    </row>
    <row r="2055" spans="1:10">
      <c r="A2055" s="3" t="s">
        <v>3892</v>
      </c>
      <c r="B2055" s="6" t="s">
        <v>3893</v>
      </c>
      <c r="C2055" s="3" t="s">
        <v>212</v>
      </c>
      <c r="J2055" s="5">
        <v>309.80560000000003</v>
      </c>
    </row>
    <row r="2056" spans="1:10">
      <c r="A2056" s="3" t="s">
        <v>3896</v>
      </c>
      <c r="B2056" s="6" t="s">
        <v>3897</v>
      </c>
      <c r="C2056" s="3" t="s">
        <v>53</v>
      </c>
      <c r="J2056" s="5">
        <v>4601.2458999999999</v>
      </c>
    </row>
    <row r="2057" spans="1:10">
      <c r="A2057" s="3" t="s">
        <v>3894</v>
      </c>
      <c r="B2057" s="6" t="s">
        <v>3895</v>
      </c>
      <c r="C2057" s="3" t="s">
        <v>53</v>
      </c>
      <c r="J2057" s="5">
        <v>1426.1</v>
      </c>
    </row>
    <row r="2058" spans="1:10">
      <c r="A2058" s="3" t="s">
        <v>3898</v>
      </c>
      <c r="B2058" s="6" t="s">
        <v>3899</v>
      </c>
      <c r="C2058" s="3" t="s">
        <v>216</v>
      </c>
      <c r="J2058" s="5">
        <v>38.814300000000003</v>
      </c>
    </row>
    <row r="2059" spans="1:10">
      <c r="A2059" s="3" t="s">
        <v>3039</v>
      </c>
      <c r="B2059" s="6" t="s">
        <v>11960</v>
      </c>
      <c r="C2059" s="3" t="s">
        <v>43</v>
      </c>
      <c r="J2059" s="5" t="s">
        <v>27</v>
      </c>
    </row>
    <row r="2060" spans="1:10">
      <c r="A2060" s="3" t="s">
        <v>3093</v>
      </c>
      <c r="B2060" s="6" t="s">
        <v>11961</v>
      </c>
      <c r="C2060" s="3" t="s">
        <v>36</v>
      </c>
      <c r="J2060" s="5" t="s">
        <v>27</v>
      </c>
    </row>
    <row r="2061" spans="1:10">
      <c r="A2061" s="3" t="s">
        <v>3038</v>
      </c>
      <c r="B2061" s="6" t="s">
        <v>11962</v>
      </c>
      <c r="C2061" s="3" t="s">
        <v>43</v>
      </c>
      <c r="J2061" s="5" t="s">
        <v>27</v>
      </c>
    </row>
    <row r="2062" spans="1:10">
      <c r="A2062" s="3" t="s">
        <v>3229</v>
      </c>
      <c r="B2062" s="6" t="s">
        <v>11963</v>
      </c>
      <c r="C2062" s="3" t="s">
        <v>53</v>
      </c>
      <c r="J2062" s="5" t="s">
        <v>27</v>
      </c>
    </row>
    <row r="2063" spans="1:10">
      <c r="A2063" s="3" t="s">
        <v>3230</v>
      </c>
      <c r="B2063" s="6" t="s">
        <v>11964</v>
      </c>
      <c r="C2063" s="3" t="s">
        <v>53</v>
      </c>
      <c r="J2063" s="5" t="s">
        <v>27</v>
      </c>
    </row>
    <row r="2064" spans="1:10">
      <c r="A2064" s="3" t="s">
        <v>3231</v>
      </c>
      <c r="B2064" s="6" t="s">
        <v>11965</v>
      </c>
      <c r="C2064" s="3" t="s">
        <v>53</v>
      </c>
      <c r="J2064" s="5" t="s">
        <v>27</v>
      </c>
    </row>
    <row r="2065" spans="1:10">
      <c r="A2065" s="3" t="s">
        <v>3044</v>
      </c>
      <c r="B2065" s="6" t="s">
        <v>3045</v>
      </c>
      <c r="C2065" s="3" t="s">
        <v>212</v>
      </c>
      <c r="J2065" s="5">
        <v>151.3869</v>
      </c>
    </row>
    <row r="2066" spans="1:10">
      <c r="A2066" s="3" t="s">
        <v>3046</v>
      </c>
      <c r="B2066" s="6" t="s">
        <v>3047</v>
      </c>
      <c r="C2066" s="3" t="s">
        <v>212</v>
      </c>
      <c r="J2066" s="5">
        <v>148.785</v>
      </c>
    </row>
    <row r="2067" spans="1:10">
      <c r="A2067" s="3" t="s">
        <v>3048</v>
      </c>
      <c r="B2067" s="6" t="s">
        <v>11966</v>
      </c>
      <c r="C2067" s="3" t="s">
        <v>36</v>
      </c>
      <c r="J2067" s="5" t="s">
        <v>27</v>
      </c>
    </row>
    <row r="2068" spans="1:10">
      <c r="A2068" s="3" t="s">
        <v>3115</v>
      </c>
      <c r="B2068" s="6" t="s">
        <v>11967</v>
      </c>
      <c r="C2068" s="3" t="s">
        <v>36</v>
      </c>
      <c r="J2068" s="5" t="s">
        <v>27</v>
      </c>
    </row>
    <row r="2069" spans="1:10">
      <c r="A2069" s="3" t="s">
        <v>1314</v>
      </c>
      <c r="B2069" s="6" t="s">
        <v>1315</v>
      </c>
      <c r="C2069" s="3" t="s">
        <v>212</v>
      </c>
      <c r="J2069" s="5">
        <v>337.9271</v>
      </c>
    </row>
    <row r="2070" spans="1:10">
      <c r="A2070" s="3" t="s">
        <v>1318</v>
      </c>
      <c r="B2070" s="6" t="s">
        <v>1319</v>
      </c>
      <c r="C2070" s="3" t="s">
        <v>212</v>
      </c>
      <c r="J2070" s="5">
        <v>603.8193</v>
      </c>
    </row>
    <row r="2071" spans="1:10">
      <c r="A2071" s="3" t="s">
        <v>1320</v>
      </c>
      <c r="B2071" s="6" t="s">
        <v>1321</v>
      </c>
      <c r="C2071" s="3" t="s">
        <v>212</v>
      </c>
      <c r="J2071" s="5">
        <v>642.28710000000001</v>
      </c>
    </row>
    <row r="2072" spans="1:10">
      <c r="A2072" s="3" t="s">
        <v>1322</v>
      </c>
      <c r="B2072" s="6" t="s">
        <v>1323</v>
      </c>
      <c r="C2072" s="3" t="s">
        <v>212</v>
      </c>
      <c r="J2072" s="5">
        <v>632.45389999999998</v>
      </c>
    </row>
    <row r="2073" spans="1:10">
      <c r="A2073" s="3" t="s">
        <v>1324</v>
      </c>
      <c r="B2073" s="6" t="s">
        <v>1325</v>
      </c>
      <c r="C2073" s="3" t="s">
        <v>212</v>
      </c>
      <c r="J2073" s="5">
        <v>691.75580000000002</v>
      </c>
    </row>
    <row r="2074" spans="1:10">
      <c r="A2074" s="3" t="s">
        <v>1326</v>
      </c>
      <c r="B2074" s="6" t="s">
        <v>1327</v>
      </c>
      <c r="C2074" s="3" t="s">
        <v>212</v>
      </c>
      <c r="J2074" s="5">
        <v>895.34950000000003</v>
      </c>
    </row>
    <row r="2075" spans="1:10">
      <c r="A2075" s="3" t="s">
        <v>1328</v>
      </c>
      <c r="B2075" s="6" t="s">
        <v>1329</v>
      </c>
      <c r="C2075" s="3" t="s">
        <v>212</v>
      </c>
      <c r="J2075" s="5">
        <v>841.72360000000003</v>
      </c>
    </row>
    <row r="2076" spans="1:10">
      <c r="A2076" s="3" t="s">
        <v>1330</v>
      </c>
      <c r="B2076" s="6" t="s">
        <v>1331</v>
      </c>
      <c r="C2076" s="3" t="s">
        <v>212</v>
      </c>
      <c r="J2076" s="5">
        <v>1000.355</v>
      </c>
    </row>
    <row r="2077" spans="1:10">
      <c r="A2077" s="3" t="s">
        <v>1332</v>
      </c>
      <c r="B2077" s="6" t="s">
        <v>1333</v>
      </c>
      <c r="C2077" s="3" t="s">
        <v>212</v>
      </c>
      <c r="J2077" s="5">
        <v>4138.6943000000001</v>
      </c>
    </row>
    <row r="2078" spans="1:10">
      <c r="A2078" s="3" t="s">
        <v>1308</v>
      </c>
      <c r="B2078" s="6" t="s">
        <v>1309</v>
      </c>
      <c r="C2078" s="3" t="s">
        <v>212</v>
      </c>
      <c r="J2078" s="5">
        <v>253.25219999999999</v>
      </c>
    </row>
    <row r="2079" spans="1:10">
      <c r="A2079" s="3" t="s">
        <v>1310</v>
      </c>
      <c r="B2079" s="6" t="s">
        <v>1311</v>
      </c>
      <c r="C2079" s="3" t="s">
        <v>212</v>
      </c>
      <c r="J2079" s="5">
        <v>268.71370000000002</v>
      </c>
    </row>
    <row r="2080" spans="1:10">
      <c r="A2080" s="3" t="s">
        <v>1312</v>
      </c>
      <c r="B2080" s="6" t="s">
        <v>1313</v>
      </c>
      <c r="C2080" s="3" t="s">
        <v>212</v>
      </c>
      <c r="J2080" s="5">
        <v>238.46270000000001</v>
      </c>
    </row>
    <row r="2081" spans="1:10">
      <c r="A2081" s="3" t="s">
        <v>1296</v>
      </c>
      <c r="B2081" s="6" t="s">
        <v>1297</v>
      </c>
      <c r="C2081" s="3" t="s">
        <v>212</v>
      </c>
      <c r="J2081" s="5">
        <v>398.30220000000003</v>
      </c>
    </row>
    <row r="2082" spans="1:10">
      <c r="A2082" s="3" t="s">
        <v>1298</v>
      </c>
      <c r="B2082" s="6" t="s">
        <v>1299</v>
      </c>
      <c r="C2082" s="3" t="s">
        <v>212</v>
      </c>
      <c r="J2082" s="5">
        <v>899.70060000000001</v>
      </c>
    </row>
    <row r="2083" spans="1:10">
      <c r="A2083" s="3" t="s">
        <v>1300</v>
      </c>
      <c r="B2083" s="6" t="s">
        <v>1301</v>
      </c>
      <c r="C2083" s="3" t="s">
        <v>212</v>
      </c>
      <c r="J2083" s="5">
        <v>1806.2070000000001</v>
      </c>
    </row>
    <row r="2084" spans="1:10">
      <c r="A2084" s="3" t="s">
        <v>1302</v>
      </c>
      <c r="B2084" s="6" t="s">
        <v>1303</v>
      </c>
      <c r="C2084" s="3" t="s">
        <v>212</v>
      </c>
      <c r="J2084" s="5">
        <v>510.0908</v>
      </c>
    </row>
    <row r="2085" spans="1:10">
      <c r="A2085" s="3" t="s">
        <v>1304</v>
      </c>
      <c r="B2085" s="6" t="s">
        <v>1305</v>
      </c>
      <c r="C2085" s="3" t="s">
        <v>212</v>
      </c>
      <c r="J2085" s="5">
        <v>621.82479999999998</v>
      </c>
    </row>
    <row r="2086" spans="1:10">
      <c r="A2086" s="3" t="s">
        <v>1306</v>
      </c>
      <c r="B2086" s="6" t="s">
        <v>1307</v>
      </c>
      <c r="C2086" s="3" t="s">
        <v>212</v>
      </c>
      <c r="J2086" s="5">
        <v>797.15840000000003</v>
      </c>
    </row>
    <row r="2087" spans="1:10">
      <c r="A2087" s="3" t="s">
        <v>1288</v>
      </c>
      <c r="B2087" s="6" t="s">
        <v>1289</v>
      </c>
      <c r="C2087" s="3" t="s">
        <v>212</v>
      </c>
      <c r="J2087" s="5">
        <v>692.59379999999999</v>
      </c>
    </row>
    <row r="2088" spans="1:10">
      <c r="A2088" s="3" t="s">
        <v>1290</v>
      </c>
      <c r="B2088" s="6" t="s">
        <v>1291</v>
      </c>
      <c r="C2088" s="3" t="s">
        <v>212</v>
      </c>
      <c r="J2088" s="5">
        <v>1132.4244000000001</v>
      </c>
    </row>
    <row r="2089" spans="1:10">
      <c r="A2089" s="3" t="s">
        <v>1292</v>
      </c>
      <c r="B2089" s="6" t="s">
        <v>1293</v>
      </c>
      <c r="C2089" s="3" t="s">
        <v>212</v>
      </c>
      <c r="J2089" s="5">
        <v>1412.8108</v>
      </c>
    </row>
    <row r="2090" spans="1:10">
      <c r="A2090" s="3" t="s">
        <v>1294</v>
      </c>
      <c r="B2090" s="6" t="s">
        <v>1295</v>
      </c>
      <c r="C2090" s="3" t="s">
        <v>212</v>
      </c>
      <c r="J2090" s="5">
        <v>1851.8466000000001</v>
      </c>
    </row>
    <row r="2091" spans="1:10">
      <c r="A2091" s="3" t="s">
        <v>3920</v>
      </c>
      <c r="B2091" s="6" t="s">
        <v>3921</v>
      </c>
      <c r="C2091" s="3" t="s">
        <v>295</v>
      </c>
      <c r="J2091" s="5">
        <v>1806.88</v>
      </c>
    </row>
    <row r="2092" spans="1:10">
      <c r="A2092" s="3" t="s">
        <v>3070</v>
      </c>
      <c r="B2092" s="6" t="s">
        <v>11968</v>
      </c>
      <c r="C2092" s="3" t="s">
        <v>43</v>
      </c>
      <c r="J2092" s="5" t="s">
        <v>27</v>
      </c>
    </row>
    <row r="2093" spans="1:10">
      <c r="A2093" s="3" t="s">
        <v>3071</v>
      </c>
      <c r="B2093" s="6" t="s">
        <v>11969</v>
      </c>
      <c r="C2093" s="3" t="s">
        <v>43</v>
      </c>
      <c r="J2093" s="5" t="s">
        <v>27</v>
      </c>
    </row>
    <row r="2094" spans="1:10">
      <c r="A2094" s="3" t="s">
        <v>3072</v>
      </c>
      <c r="B2094" s="6" t="s">
        <v>11970</v>
      </c>
      <c r="C2094" s="3" t="s">
        <v>43</v>
      </c>
      <c r="J2094" s="5" t="s">
        <v>27</v>
      </c>
    </row>
    <row r="2095" spans="1:10">
      <c r="A2095" s="3" t="s">
        <v>3074</v>
      </c>
      <c r="B2095" s="6" t="s">
        <v>11971</v>
      </c>
      <c r="C2095" s="3" t="s">
        <v>43</v>
      </c>
      <c r="J2095" s="5" t="s">
        <v>27</v>
      </c>
    </row>
    <row r="2096" spans="1:10">
      <c r="A2096" s="3" t="s">
        <v>3073</v>
      </c>
      <c r="B2096" s="6" t="s">
        <v>11972</v>
      </c>
      <c r="C2096" s="3" t="s">
        <v>43</v>
      </c>
      <c r="J2096" s="5" t="s">
        <v>27</v>
      </c>
    </row>
    <row r="2097" spans="1:10">
      <c r="A2097" s="3" t="s">
        <v>3076</v>
      </c>
      <c r="B2097" s="6" t="s">
        <v>11973</v>
      </c>
      <c r="C2097" s="3" t="s">
        <v>43</v>
      </c>
      <c r="J2097" s="5" t="s">
        <v>27</v>
      </c>
    </row>
    <row r="2098" spans="1:10">
      <c r="A2098" s="3" t="s">
        <v>3077</v>
      </c>
      <c r="B2098" s="6" t="s">
        <v>11974</v>
      </c>
      <c r="C2098" s="3" t="s">
        <v>53</v>
      </c>
      <c r="J2098" s="5" t="s">
        <v>27</v>
      </c>
    </row>
    <row r="2099" spans="1:10">
      <c r="A2099" s="3" t="s">
        <v>3081</v>
      </c>
      <c r="B2099" s="6" t="s">
        <v>11975</v>
      </c>
      <c r="C2099" s="3" t="s">
        <v>53</v>
      </c>
      <c r="J2099" s="5" t="s">
        <v>27</v>
      </c>
    </row>
    <row r="2100" spans="1:10">
      <c r="A2100" s="3" t="s">
        <v>3080</v>
      </c>
      <c r="B2100" s="6" t="s">
        <v>11976</v>
      </c>
      <c r="C2100" s="3" t="s">
        <v>53</v>
      </c>
      <c r="J2100" s="5" t="s">
        <v>27</v>
      </c>
    </row>
    <row r="2101" spans="1:10">
      <c r="A2101" s="3" t="s">
        <v>3084</v>
      </c>
      <c r="B2101" s="6" t="s">
        <v>11977</v>
      </c>
      <c r="C2101" s="3" t="s">
        <v>53</v>
      </c>
      <c r="J2101" s="5" t="s">
        <v>27</v>
      </c>
    </row>
    <row r="2102" spans="1:10">
      <c r="A2102" s="3" t="s">
        <v>3088</v>
      </c>
      <c r="B2102" s="6" t="s">
        <v>11978</v>
      </c>
      <c r="C2102" s="3" t="s">
        <v>53</v>
      </c>
      <c r="J2102" s="5" t="s">
        <v>27</v>
      </c>
    </row>
    <row r="2103" spans="1:10">
      <c r="A2103" s="3" t="s">
        <v>3091</v>
      </c>
      <c r="B2103" s="6" t="s">
        <v>11979</v>
      </c>
      <c r="C2103" s="3" t="s">
        <v>43</v>
      </c>
      <c r="J2103" s="5" t="s">
        <v>27</v>
      </c>
    </row>
    <row r="2104" spans="1:10">
      <c r="A2104" s="3" t="s">
        <v>3268</v>
      </c>
      <c r="B2104" s="6" t="s">
        <v>3269</v>
      </c>
      <c r="C2104" s="3" t="s">
        <v>53</v>
      </c>
      <c r="J2104" s="5">
        <v>15.168200000000001</v>
      </c>
    </row>
    <row r="2105" spans="1:10">
      <c r="A2105" s="3" t="s">
        <v>3272</v>
      </c>
      <c r="B2105" s="6" t="s">
        <v>3273</v>
      </c>
      <c r="C2105" s="3" t="s">
        <v>53</v>
      </c>
      <c r="J2105" s="5">
        <v>25.785599999999999</v>
      </c>
    </row>
    <row r="2106" spans="1:10">
      <c r="A2106" s="3" t="s">
        <v>3276</v>
      </c>
      <c r="B2106" s="6" t="s">
        <v>3277</v>
      </c>
      <c r="C2106" s="3" t="s">
        <v>53</v>
      </c>
      <c r="J2106" s="5">
        <v>26.1615</v>
      </c>
    </row>
    <row r="2107" spans="1:10">
      <c r="A2107" s="3" t="s">
        <v>3280</v>
      </c>
      <c r="B2107" s="6" t="s">
        <v>3281</v>
      </c>
      <c r="C2107" s="3" t="s">
        <v>53</v>
      </c>
      <c r="J2107" s="5">
        <v>24.458400000000001</v>
      </c>
    </row>
    <row r="2108" spans="1:10">
      <c r="A2108" s="3" t="s">
        <v>3270</v>
      </c>
      <c r="B2108" s="6" t="s">
        <v>3271</v>
      </c>
      <c r="C2108" s="3" t="s">
        <v>53</v>
      </c>
      <c r="J2108" s="5">
        <v>15.9168</v>
      </c>
    </row>
    <row r="2109" spans="1:10">
      <c r="A2109" s="3" t="s">
        <v>3274</v>
      </c>
      <c r="B2109" s="6" t="s">
        <v>3275</v>
      </c>
      <c r="C2109" s="3" t="s">
        <v>53</v>
      </c>
      <c r="J2109" s="5">
        <v>21.863399999999999</v>
      </c>
    </row>
    <row r="2110" spans="1:10">
      <c r="A2110" s="3" t="s">
        <v>3278</v>
      </c>
      <c r="B2110" s="6" t="s">
        <v>3279</v>
      </c>
      <c r="C2110" s="3" t="s">
        <v>53</v>
      </c>
      <c r="J2110" s="5">
        <v>21.717199999999998</v>
      </c>
    </row>
    <row r="2111" spans="1:10">
      <c r="A2111" s="3" t="s">
        <v>3282</v>
      </c>
      <c r="B2111" s="6" t="s">
        <v>3283</v>
      </c>
      <c r="C2111" s="3" t="s">
        <v>53</v>
      </c>
      <c r="J2111" s="5">
        <v>25.804600000000001</v>
      </c>
    </row>
    <row r="2112" spans="1:10">
      <c r="A2112" s="3" t="s">
        <v>3284</v>
      </c>
      <c r="B2112" s="6" t="s">
        <v>3285</v>
      </c>
      <c r="C2112" s="3" t="s">
        <v>53</v>
      </c>
      <c r="J2112" s="5">
        <v>12.435499999999999</v>
      </c>
    </row>
    <row r="2113" spans="1:10">
      <c r="A2113" s="3" t="s">
        <v>3288</v>
      </c>
      <c r="B2113" s="6" t="s">
        <v>3289</v>
      </c>
      <c r="C2113" s="3" t="s">
        <v>53</v>
      </c>
      <c r="J2113" s="5">
        <v>19.785599999999999</v>
      </c>
    </row>
    <row r="2114" spans="1:10">
      <c r="A2114" s="3" t="s">
        <v>3292</v>
      </c>
      <c r="B2114" s="6" t="s">
        <v>3293</v>
      </c>
      <c r="C2114" s="3" t="s">
        <v>53</v>
      </c>
      <c r="J2114" s="5">
        <v>20.841899999999999</v>
      </c>
    </row>
    <row r="2115" spans="1:10">
      <c r="A2115" s="3" t="s">
        <v>3296</v>
      </c>
      <c r="B2115" s="6" t="s">
        <v>3297</v>
      </c>
      <c r="C2115" s="3" t="s">
        <v>53</v>
      </c>
      <c r="J2115" s="5">
        <v>29.172499999999999</v>
      </c>
    </row>
    <row r="2116" spans="1:10">
      <c r="A2116" s="3" t="s">
        <v>3286</v>
      </c>
      <c r="B2116" s="6" t="s">
        <v>3287</v>
      </c>
      <c r="C2116" s="3" t="s">
        <v>53</v>
      </c>
      <c r="J2116" s="5">
        <v>12.0853</v>
      </c>
    </row>
    <row r="2117" spans="1:10">
      <c r="A2117" s="3" t="s">
        <v>3290</v>
      </c>
      <c r="B2117" s="6" t="s">
        <v>3291</v>
      </c>
      <c r="C2117" s="3" t="s">
        <v>53</v>
      </c>
      <c r="J2117" s="5">
        <v>18.9297</v>
      </c>
    </row>
    <row r="2118" spans="1:10">
      <c r="A2118" s="3" t="s">
        <v>3294</v>
      </c>
      <c r="B2118" s="6" t="s">
        <v>3295</v>
      </c>
      <c r="C2118" s="3" t="s">
        <v>53</v>
      </c>
      <c r="J2118" s="5">
        <v>19.443100000000001</v>
      </c>
    </row>
    <row r="2119" spans="1:10">
      <c r="A2119" s="3" t="s">
        <v>3298</v>
      </c>
      <c r="B2119" s="6" t="s">
        <v>3299</v>
      </c>
      <c r="C2119" s="3" t="s">
        <v>53</v>
      </c>
      <c r="J2119" s="5">
        <v>21.2791</v>
      </c>
    </row>
    <row r="2120" spans="1:10">
      <c r="A2120" s="3" t="s">
        <v>3300</v>
      </c>
      <c r="B2120" s="6" t="s">
        <v>3301</v>
      </c>
      <c r="C2120" s="3" t="s">
        <v>53</v>
      </c>
      <c r="J2120" s="5">
        <v>30.6416</v>
      </c>
    </row>
    <row r="2121" spans="1:10">
      <c r="A2121" s="3" t="s">
        <v>3304</v>
      </c>
      <c r="B2121" s="6" t="s">
        <v>3305</v>
      </c>
      <c r="C2121" s="3" t="s">
        <v>53</v>
      </c>
      <c r="J2121" s="5">
        <v>37.752899999999997</v>
      </c>
    </row>
    <row r="2122" spans="1:10">
      <c r="A2122" s="3" t="s">
        <v>3308</v>
      </c>
      <c r="B2122" s="6" t="s">
        <v>3309</v>
      </c>
      <c r="C2122" s="3" t="s">
        <v>53</v>
      </c>
      <c r="J2122" s="5">
        <v>42.015599999999999</v>
      </c>
    </row>
    <row r="2123" spans="1:10">
      <c r="A2123" s="3" t="s">
        <v>3312</v>
      </c>
      <c r="B2123" s="6" t="s">
        <v>3313</v>
      </c>
      <c r="C2123" s="3" t="s">
        <v>53</v>
      </c>
      <c r="J2123" s="5">
        <v>32.9604</v>
      </c>
    </row>
    <row r="2124" spans="1:10">
      <c r="A2124" s="3" t="s">
        <v>3302</v>
      </c>
      <c r="B2124" s="6" t="s">
        <v>3303</v>
      </c>
      <c r="C2124" s="3" t="s">
        <v>53</v>
      </c>
      <c r="J2124" s="5">
        <v>30.079899999999999</v>
      </c>
    </row>
    <row r="2125" spans="1:10">
      <c r="A2125" s="3" t="s">
        <v>3306</v>
      </c>
      <c r="B2125" s="6" t="s">
        <v>3307</v>
      </c>
      <c r="C2125" s="3" t="s">
        <v>53</v>
      </c>
      <c r="J2125" s="5">
        <v>37.100900000000003</v>
      </c>
    </row>
    <row r="2126" spans="1:10">
      <c r="A2126" s="3" t="s">
        <v>3310</v>
      </c>
      <c r="B2126" s="6" t="s">
        <v>3311</v>
      </c>
      <c r="C2126" s="3" t="s">
        <v>53</v>
      </c>
      <c r="J2126" s="5">
        <v>41.213200000000001</v>
      </c>
    </row>
    <row r="2127" spans="1:10">
      <c r="A2127" s="3" t="s">
        <v>3314</v>
      </c>
      <c r="B2127" s="6" t="s">
        <v>3315</v>
      </c>
      <c r="C2127" s="3" t="s">
        <v>53</v>
      </c>
      <c r="J2127" s="5">
        <v>59.768700000000003</v>
      </c>
    </row>
    <row r="2128" spans="1:10">
      <c r="A2128" s="3" t="s">
        <v>3316</v>
      </c>
      <c r="B2128" s="6" t="s">
        <v>3317</v>
      </c>
      <c r="C2128" s="3" t="s">
        <v>53</v>
      </c>
      <c r="J2128" s="5">
        <v>30.6416</v>
      </c>
    </row>
    <row r="2129" spans="1:10">
      <c r="A2129" s="3" t="s">
        <v>3320</v>
      </c>
      <c r="B2129" s="6" t="s">
        <v>3321</v>
      </c>
      <c r="C2129" s="3" t="s">
        <v>53</v>
      </c>
      <c r="J2129" s="5">
        <v>37.752899999999997</v>
      </c>
    </row>
    <row r="2130" spans="1:10">
      <c r="A2130" s="3" t="s">
        <v>3324</v>
      </c>
      <c r="B2130" s="6" t="s">
        <v>3325</v>
      </c>
      <c r="C2130" s="3" t="s">
        <v>53</v>
      </c>
      <c r="J2130" s="5">
        <v>42.015599999999999</v>
      </c>
    </row>
    <row r="2131" spans="1:10">
      <c r="A2131" s="3" t="s">
        <v>3328</v>
      </c>
      <c r="B2131" s="6" t="s">
        <v>3329</v>
      </c>
      <c r="C2131" s="3" t="s">
        <v>53</v>
      </c>
      <c r="J2131" s="5">
        <v>32.1676</v>
      </c>
    </row>
    <row r="2132" spans="1:10">
      <c r="A2132" s="3" t="s">
        <v>3318</v>
      </c>
      <c r="B2132" s="6" t="s">
        <v>3319</v>
      </c>
      <c r="C2132" s="3" t="s">
        <v>53</v>
      </c>
      <c r="J2132" s="5">
        <v>29.939499999999999</v>
      </c>
    </row>
    <row r="2133" spans="1:10">
      <c r="A2133" s="3" t="s">
        <v>3322</v>
      </c>
      <c r="B2133" s="6" t="s">
        <v>3323</v>
      </c>
      <c r="C2133" s="3" t="s">
        <v>53</v>
      </c>
      <c r="J2133" s="5">
        <v>37.040700000000001</v>
      </c>
    </row>
    <row r="2134" spans="1:10">
      <c r="A2134" s="3" t="s">
        <v>3326</v>
      </c>
      <c r="B2134" s="6" t="s">
        <v>3327</v>
      </c>
      <c r="C2134" s="3" t="s">
        <v>53</v>
      </c>
      <c r="J2134" s="5">
        <v>41.213200000000001</v>
      </c>
    </row>
    <row r="2135" spans="1:10">
      <c r="A2135" s="3" t="s">
        <v>3330</v>
      </c>
      <c r="B2135" s="6" t="s">
        <v>3331</v>
      </c>
      <c r="C2135" s="3" t="s">
        <v>53</v>
      </c>
      <c r="J2135" s="5">
        <v>59.768700000000003</v>
      </c>
    </row>
    <row r="2136" spans="1:10">
      <c r="A2136" s="3" t="s">
        <v>3332</v>
      </c>
      <c r="B2136" s="6" t="s">
        <v>3333</v>
      </c>
      <c r="C2136" s="3" t="s">
        <v>53</v>
      </c>
      <c r="J2136" s="5">
        <v>26.1004</v>
      </c>
    </row>
    <row r="2137" spans="1:10">
      <c r="A2137" s="3" t="s">
        <v>3336</v>
      </c>
      <c r="B2137" s="6" t="s">
        <v>3337</v>
      </c>
      <c r="C2137" s="3" t="s">
        <v>53</v>
      </c>
      <c r="J2137" s="5">
        <v>21.115500000000001</v>
      </c>
    </row>
    <row r="2138" spans="1:10">
      <c r="A2138" s="3" t="s">
        <v>3340</v>
      </c>
      <c r="B2138" s="6" t="s">
        <v>3341</v>
      </c>
      <c r="C2138" s="3" t="s">
        <v>53</v>
      </c>
      <c r="J2138" s="5">
        <v>37.480699999999999</v>
      </c>
    </row>
    <row r="2139" spans="1:10">
      <c r="A2139" s="3" t="s">
        <v>3334</v>
      </c>
      <c r="B2139" s="6" t="s">
        <v>3335</v>
      </c>
      <c r="C2139" s="3" t="s">
        <v>53</v>
      </c>
      <c r="J2139" s="5">
        <v>23.4024</v>
      </c>
    </row>
    <row r="2140" spans="1:10">
      <c r="A2140" s="3" t="s">
        <v>3338</v>
      </c>
      <c r="B2140" s="6" t="s">
        <v>3339</v>
      </c>
      <c r="C2140" s="3" t="s">
        <v>53</v>
      </c>
      <c r="J2140" s="5">
        <v>17.5749</v>
      </c>
    </row>
    <row r="2141" spans="1:10">
      <c r="A2141" s="3" t="s">
        <v>3342</v>
      </c>
      <c r="B2141" s="6" t="s">
        <v>3343</v>
      </c>
      <c r="C2141" s="3" t="s">
        <v>53</v>
      </c>
      <c r="J2141" s="5">
        <v>59.884900000000002</v>
      </c>
    </row>
    <row r="2142" spans="1:10">
      <c r="A2142" s="3" t="s">
        <v>3344</v>
      </c>
      <c r="B2142" s="6" t="s">
        <v>3345</v>
      </c>
      <c r="C2142" s="3" t="s">
        <v>53</v>
      </c>
      <c r="J2142" s="5">
        <v>20.934999999999999</v>
      </c>
    </row>
    <row r="2143" spans="1:10">
      <c r="A2143" s="3" t="s">
        <v>3348</v>
      </c>
      <c r="B2143" s="6" t="s">
        <v>3349</v>
      </c>
      <c r="C2143" s="3" t="s">
        <v>53</v>
      </c>
      <c r="J2143" s="5">
        <v>17.715399999999999</v>
      </c>
    </row>
    <row r="2144" spans="1:10">
      <c r="A2144" s="3" t="s">
        <v>3352</v>
      </c>
      <c r="B2144" s="6" t="s">
        <v>3353</v>
      </c>
      <c r="C2144" s="3" t="s">
        <v>53</v>
      </c>
      <c r="J2144" s="5">
        <v>33.275100000000002</v>
      </c>
    </row>
    <row r="2145" spans="1:10">
      <c r="A2145" s="3" t="s">
        <v>3346</v>
      </c>
      <c r="B2145" s="6" t="s">
        <v>3347</v>
      </c>
      <c r="C2145" s="3" t="s">
        <v>53</v>
      </c>
      <c r="J2145" s="5">
        <v>17.2941</v>
      </c>
    </row>
    <row r="2146" spans="1:10">
      <c r="A2146" s="3" t="s">
        <v>3350</v>
      </c>
      <c r="B2146" s="6" t="s">
        <v>3351</v>
      </c>
      <c r="C2146" s="3" t="s">
        <v>53</v>
      </c>
      <c r="J2146" s="5">
        <v>14.6562</v>
      </c>
    </row>
    <row r="2147" spans="1:10">
      <c r="A2147" s="3" t="s">
        <v>3354</v>
      </c>
      <c r="B2147" s="6" t="s">
        <v>3355</v>
      </c>
      <c r="C2147" s="3" t="s">
        <v>53</v>
      </c>
      <c r="J2147" s="5">
        <v>51.158799999999999</v>
      </c>
    </row>
    <row r="2148" spans="1:10">
      <c r="A2148" s="3" t="s">
        <v>3356</v>
      </c>
      <c r="B2148" s="6" t="s">
        <v>3357</v>
      </c>
      <c r="C2148" s="3" t="s">
        <v>53</v>
      </c>
      <c r="J2148" s="5">
        <v>72.234999999999999</v>
      </c>
    </row>
    <row r="2149" spans="1:10">
      <c r="A2149" s="3" t="s">
        <v>3358</v>
      </c>
      <c r="B2149" s="6" t="s">
        <v>3359</v>
      </c>
      <c r="C2149" s="3" t="s">
        <v>53</v>
      </c>
      <c r="J2149" s="5">
        <v>70.780699999999996</v>
      </c>
    </row>
    <row r="2150" spans="1:10">
      <c r="A2150" s="3" t="s">
        <v>3360</v>
      </c>
      <c r="B2150" s="6" t="s">
        <v>3361</v>
      </c>
      <c r="C2150" s="3" t="s">
        <v>53</v>
      </c>
      <c r="J2150" s="5">
        <v>54.5565</v>
      </c>
    </row>
    <row r="2151" spans="1:10">
      <c r="A2151" s="3" t="s">
        <v>3362</v>
      </c>
      <c r="B2151" s="6" t="s">
        <v>3363</v>
      </c>
      <c r="C2151" s="3" t="s">
        <v>53</v>
      </c>
      <c r="J2151" s="5">
        <v>52.6006</v>
      </c>
    </row>
    <row r="2152" spans="1:10">
      <c r="A2152" s="3" t="s">
        <v>2400</v>
      </c>
      <c r="B2152" s="6" t="s">
        <v>2401</v>
      </c>
      <c r="C2152" s="3" t="s">
        <v>43</v>
      </c>
      <c r="J2152" s="5" t="s">
        <v>27</v>
      </c>
    </row>
    <row r="2153" spans="1:10">
      <c r="A2153" s="3" t="s">
        <v>3912</v>
      </c>
      <c r="B2153" s="6" t="s">
        <v>3913</v>
      </c>
      <c r="C2153" s="3" t="s">
        <v>53</v>
      </c>
      <c r="J2153" s="5">
        <v>14510.6104</v>
      </c>
    </row>
    <row r="2154" spans="1:10">
      <c r="A2154" s="3" t="s">
        <v>3906</v>
      </c>
      <c r="B2154" s="6" t="s">
        <v>3907</v>
      </c>
      <c r="C2154" s="3" t="s">
        <v>53</v>
      </c>
      <c r="J2154" s="5">
        <v>21012.331200000001</v>
      </c>
    </row>
    <row r="2155" spans="1:10">
      <c r="A2155" s="3" t="s">
        <v>3908</v>
      </c>
      <c r="B2155" s="6" t="s">
        <v>3909</v>
      </c>
      <c r="C2155" s="3" t="s">
        <v>53</v>
      </c>
      <c r="J2155" s="5">
        <v>34664.880799999999</v>
      </c>
    </row>
    <row r="2156" spans="1:10">
      <c r="A2156" s="3" t="s">
        <v>3910</v>
      </c>
      <c r="B2156" s="6" t="s">
        <v>3911</v>
      </c>
      <c r="C2156" s="3" t="s">
        <v>53</v>
      </c>
      <c r="J2156" s="5">
        <v>48077.038</v>
      </c>
    </row>
    <row r="2157" spans="1:10">
      <c r="A2157" s="3" t="s">
        <v>1857</v>
      </c>
      <c r="B2157" s="6" t="s">
        <v>11980</v>
      </c>
      <c r="C2157" s="3" t="s">
        <v>53</v>
      </c>
      <c r="J2157" s="5" t="s">
        <v>27</v>
      </c>
    </row>
    <row r="2158" spans="1:10">
      <c r="A2158" s="3" t="s">
        <v>1854</v>
      </c>
      <c r="B2158" s="6" t="s">
        <v>11981</v>
      </c>
      <c r="C2158" s="3" t="s">
        <v>53</v>
      </c>
      <c r="J2158" s="5" t="s">
        <v>27</v>
      </c>
    </row>
    <row r="2159" spans="1:10">
      <c r="A2159" s="3" t="s">
        <v>1855</v>
      </c>
      <c r="B2159" s="6" t="s">
        <v>11982</v>
      </c>
      <c r="C2159" s="3" t="s">
        <v>53</v>
      </c>
      <c r="J2159" s="5" t="s">
        <v>27</v>
      </c>
    </row>
    <row r="2160" spans="1:10">
      <c r="A2160" s="3" t="s">
        <v>1856</v>
      </c>
      <c r="B2160" s="6" t="s">
        <v>11983</v>
      </c>
      <c r="C2160" s="3" t="s">
        <v>53</v>
      </c>
      <c r="J2160" s="5" t="s">
        <v>27</v>
      </c>
    </row>
    <row r="2161" spans="1:10">
      <c r="A2161" s="3" t="s">
        <v>993</v>
      </c>
      <c r="B2161" s="6" t="s">
        <v>994</v>
      </c>
      <c r="C2161" s="3" t="s">
        <v>53</v>
      </c>
      <c r="J2161" s="5">
        <v>57.489100000000001</v>
      </c>
    </row>
    <row r="2162" spans="1:10">
      <c r="A2162" s="3" t="s">
        <v>1003</v>
      </c>
      <c r="B2162" s="6" t="s">
        <v>1004</v>
      </c>
      <c r="C2162" s="3" t="s">
        <v>53</v>
      </c>
      <c r="J2162" s="5">
        <v>55.683700000000002</v>
      </c>
    </row>
    <row r="2163" spans="1:10">
      <c r="A2163" s="3" t="s">
        <v>995</v>
      </c>
      <c r="B2163" s="6" t="s">
        <v>996</v>
      </c>
      <c r="C2163" s="3" t="s">
        <v>53</v>
      </c>
      <c r="J2163" s="5">
        <v>140.1671</v>
      </c>
    </row>
    <row r="2164" spans="1:10">
      <c r="A2164" s="3" t="s">
        <v>997</v>
      </c>
      <c r="B2164" s="6" t="s">
        <v>998</v>
      </c>
      <c r="C2164" s="3" t="s">
        <v>53</v>
      </c>
      <c r="J2164" s="5">
        <v>271.69970000000001</v>
      </c>
    </row>
    <row r="2165" spans="1:10">
      <c r="A2165" s="3" t="s">
        <v>1001</v>
      </c>
      <c r="B2165" s="6" t="s">
        <v>1002</v>
      </c>
      <c r="C2165" s="3" t="s">
        <v>53</v>
      </c>
      <c r="J2165" s="5">
        <v>76.091899999999995</v>
      </c>
    </row>
    <row r="2166" spans="1:10">
      <c r="A2166" s="3" t="s">
        <v>999</v>
      </c>
      <c r="B2166" s="6" t="s">
        <v>1000</v>
      </c>
      <c r="C2166" s="3" t="s">
        <v>53</v>
      </c>
      <c r="J2166" s="5">
        <v>173.05189999999999</v>
      </c>
    </row>
    <row r="2167" spans="1:10">
      <c r="A2167" s="3" t="s">
        <v>2002</v>
      </c>
      <c r="B2167" s="6" t="s">
        <v>2003</v>
      </c>
      <c r="C2167" s="3" t="s">
        <v>53</v>
      </c>
      <c r="J2167" s="5">
        <v>3.2233999999999998</v>
      </c>
    </row>
    <row r="2168" spans="1:10">
      <c r="A2168" s="3" t="s">
        <v>2004</v>
      </c>
      <c r="B2168" s="6" t="s">
        <v>2005</v>
      </c>
      <c r="C2168" s="3" t="s">
        <v>53</v>
      </c>
      <c r="J2168" s="5">
        <v>1.3675999999999999</v>
      </c>
    </row>
    <row r="2169" spans="1:10">
      <c r="A2169" s="3" t="s">
        <v>1998</v>
      </c>
      <c r="B2169" s="6" t="s">
        <v>1999</v>
      </c>
      <c r="C2169" s="3" t="s">
        <v>53</v>
      </c>
      <c r="J2169" s="5">
        <v>0.89980000000000004</v>
      </c>
    </row>
    <row r="2170" spans="1:10">
      <c r="A2170" s="3" t="s">
        <v>1013</v>
      </c>
      <c r="B2170" s="6" t="s">
        <v>1014</v>
      </c>
      <c r="C2170" s="3" t="s">
        <v>53</v>
      </c>
      <c r="J2170" s="5">
        <v>320.18</v>
      </c>
    </row>
    <row r="2171" spans="1:10">
      <c r="A2171" s="3" t="s">
        <v>3412</v>
      </c>
      <c r="B2171" s="6" t="s">
        <v>3413</v>
      </c>
      <c r="C2171" s="3" t="s">
        <v>53</v>
      </c>
      <c r="J2171" s="5">
        <v>1.4391</v>
      </c>
    </row>
    <row r="2172" spans="1:10">
      <c r="A2172" s="3" t="s">
        <v>1712</v>
      </c>
      <c r="B2172" s="6" t="s">
        <v>1713</v>
      </c>
      <c r="C2172" s="3" t="s">
        <v>860</v>
      </c>
      <c r="J2172" s="5">
        <v>57.362099999999998</v>
      </c>
    </row>
    <row r="2173" spans="1:10">
      <c r="A2173" s="3" t="s">
        <v>3414</v>
      </c>
      <c r="B2173" s="6" t="s">
        <v>3415</v>
      </c>
      <c r="C2173" s="3" t="s">
        <v>860</v>
      </c>
      <c r="J2173" s="5">
        <v>136.50239999999999</v>
      </c>
    </row>
    <row r="2174" spans="1:10">
      <c r="A2174" s="3" t="s">
        <v>3416</v>
      </c>
      <c r="B2174" s="6" t="s">
        <v>3417</v>
      </c>
      <c r="C2174" s="3" t="s">
        <v>860</v>
      </c>
      <c r="J2174" s="5">
        <v>79.856899999999996</v>
      </c>
    </row>
    <row r="2175" spans="1:10">
      <c r="A2175" s="3" t="s">
        <v>3418</v>
      </c>
      <c r="B2175" s="6" t="s">
        <v>3419</v>
      </c>
      <c r="C2175" s="3" t="s">
        <v>860</v>
      </c>
      <c r="J2175" s="5">
        <v>175.48500000000001</v>
      </c>
    </row>
    <row r="2176" spans="1:10">
      <c r="A2176" s="3" t="s">
        <v>3420</v>
      </c>
      <c r="B2176" s="6" t="s">
        <v>3421</v>
      </c>
      <c r="C2176" s="3" t="s">
        <v>860</v>
      </c>
      <c r="J2176" s="5">
        <v>53.411499999999997</v>
      </c>
    </row>
    <row r="2177" spans="1:10">
      <c r="A2177" s="3" t="s">
        <v>3422</v>
      </c>
      <c r="B2177" s="6" t="s">
        <v>3423</v>
      </c>
      <c r="C2177" s="3" t="s">
        <v>860</v>
      </c>
      <c r="J2177" s="5">
        <v>63.6203</v>
      </c>
    </row>
    <row r="2178" spans="1:10">
      <c r="A2178" s="3" t="s">
        <v>3368</v>
      </c>
      <c r="B2178" s="6" t="s">
        <v>3369</v>
      </c>
      <c r="C2178" s="3" t="s">
        <v>53</v>
      </c>
      <c r="J2178" s="5">
        <v>2.5457000000000001</v>
      </c>
    </row>
    <row r="2179" spans="1:10">
      <c r="A2179" s="3" t="s">
        <v>3370</v>
      </c>
      <c r="B2179" s="6" t="s">
        <v>3371</v>
      </c>
      <c r="C2179" s="3" t="s">
        <v>53</v>
      </c>
      <c r="J2179" s="5">
        <v>4.3708</v>
      </c>
    </row>
    <row r="2180" spans="1:10">
      <c r="A2180" s="3" t="s">
        <v>3374</v>
      </c>
      <c r="B2180" s="6" t="s">
        <v>3375</v>
      </c>
      <c r="C2180" s="3" t="s">
        <v>212</v>
      </c>
      <c r="J2180" s="5">
        <v>42.759399999999999</v>
      </c>
    </row>
    <row r="2181" spans="1:10">
      <c r="A2181" s="3" t="s">
        <v>3372</v>
      </c>
      <c r="B2181" s="6" t="s">
        <v>3373</v>
      </c>
      <c r="C2181" s="3" t="s">
        <v>212</v>
      </c>
      <c r="J2181" s="5">
        <v>145.60140000000001</v>
      </c>
    </row>
    <row r="2182" spans="1:10">
      <c r="A2182" s="3" t="s">
        <v>3380</v>
      </c>
      <c r="B2182" s="6" t="s">
        <v>3381</v>
      </c>
      <c r="C2182" s="3" t="s">
        <v>216</v>
      </c>
      <c r="J2182" s="5">
        <v>34.343600000000002</v>
      </c>
    </row>
    <row r="2183" spans="1:10">
      <c r="A2183" s="3" t="s">
        <v>3382</v>
      </c>
      <c r="B2183" s="6" t="s">
        <v>3383</v>
      </c>
      <c r="C2183" s="3" t="s">
        <v>53</v>
      </c>
      <c r="J2183" s="5">
        <v>1.6362000000000001</v>
      </c>
    </row>
    <row r="2184" spans="1:10">
      <c r="A2184" s="3" t="s">
        <v>3384</v>
      </c>
      <c r="B2184" s="6" t="s">
        <v>3385</v>
      </c>
      <c r="C2184" s="3" t="s">
        <v>53</v>
      </c>
      <c r="J2184" s="5">
        <v>0.5484</v>
      </c>
    </row>
    <row r="2185" spans="1:10">
      <c r="A2185" s="3" t="s">
        <v>3378</v>
      </c>
      <c r="B2185" s="6" t="s">
        <v>3379</v>
      </c>
      <c r="C2185" s="3" t="s">
        <v>53</v>
      </c>
      <c r="J2185" s="5">
        <v>0.23219999999999999</v>
      </c>
    </row>
    <row r="2186" spans="1:10">
      <c r="A2186" s="3" t="s">
        <v>3376</v>
      </c>
      <c r="B2186" s="6" t="s">
        <v>3377</v>
      </c>
      <c r="C2186" s="3" t="s">
        <v>53</v>
      </c>
      <c r="J2186" s="5">
        <v>0.27660000000000001</v>
      </c>
    </row>
    <row r="2187" spans="1:10">
      <c r="A2187" s="3" t="s">
        <v>3386</v>
      </c>
      <c r="B2187" s="6" t="s">
        <v>3387</v>
      </c>
      <c r="C2187" s="3" t="s">
        <v>53</v>
      </c>
      <c r="J2187" s="5">
        <v>4.0388000000000002</v>
      </c>
    </row>
    <row r="2188" spans="1:10">
      <c r="A2188" s="3" t="s">
        <v>3424</v>
      </c>
      <c r="B2188" s="6" t="s">
        <v>3425</v>
      </c>
      <c r="C2188" s="3" t="s">
        <v>212</v>
      </c>
      <c r="J2188" s="5">
        <v>41.0261</v>
      </c>
    </row>
    <row r="2189" spans="1:10">
      <c r="A2189" s="3" t="s">
        <v>1996</v>
      </c>
      <c r="B2189" s="6" t="s">
        <v>1997</v>
      </c>
      <c r="C2189" s="3" t="s">
        <v>212</v>
      </c>
      <c r="J2189" s="5">
        <v>21.7895</v>
      </c>
    </row>
    <row r="2190" spans="1:10">
      <c r="A2190" s="3" t="s">
        <v>1994</v>
      </c>
      <c r="B2190" s="6" t="s">
        <v>1995</v>
      </c>
      <c r="C2190" s="3" t="s">
        <v>860</v>
      </c>
      <c r="J2190" s="5">
        <v>15.9003</v>
      </c>
    </row>
    <row r="2191" spans="1:10">
      <c r="A2191" s="3" t="s">
        <v>1035</v>
      </c>
      <c r="B2191" s="6" t="s">
        <v>1036</v>
      </c>
      <c r="C2191" s="3" t="s">
        <v>216</v>
      </c>
      <c r="J2191" s="5">
        <v>23.884</v>
      </c>
    </row>
    <row r="2193" spans="1:10">
      <c r="A2193" s="7" t="s">
        <v>11988</v>
      </c>
      <c r="B2193" s="8" t="s">
        <v>12100</v>
      </c>
      <c r="C2193" s="8" t="s">
        <v>12214</v>
      </c>
      <c r="J2193" s="9">
        <v>19.815799999999999</v>
      </c>
    </row>
    <row r="2194" spans="1:10">
      <c r="A2194" s="7" t="s">
        <v>11989</v>
      </c>
      <c r="B2194" s="8" t="s">
        <v>12101</v>
      </c>
      <c r="C2194" s="8" t="s">
        <v>12214</v>
      </c>
      <c r="J2194" s="9">
        <v>22.885000000000002</v>
      </c>
    </row>
    <row r="2195" spans="1:10">
      <c r="A2195" s="7" t="s">
        <v>11990</v>
      </c>
      <c r="B2195" s="8" t="s">
        <v>12102</v>
      </c>
      <c r="C2195" s="8" t="s">
        <v>12215</v>
      </c>
      <c r="J2195" s="9">
        <v>4560.0393000000004</v>
      </c>
    </row>
    <row r="2196" spans="1:10">
      <c r="A2196" s="7" t="s">
        <v>11991</v>
      </c>
      <c r="B2196" s="8" t="s">
        <v>12103</v>
      </c>
      <c r="C2196" s="8" t="s">
        <v>12215</v>
      </c>
      <c r="J2196" s="9">
        <v>4147.2115999999996</v>
      </c>
    </row>
    <row r="2197" spans="1:10">
      <c r="A2197" s="7" t="s">
        <v>11992</v>
      </c>
      <c r="B2197" s="8" t="s">
        <v>12104</v>
      </c>
      <c r="C2197" s="8" t="s">
        <v>12214</v>
      </c>
      <c r="J2197" s="9">
        <v>27.790600000000001</v>
      </c>
    </row>
    <row r="2198" spans="1:10">
      <c r="A2198" s="7" t="s">
        <v>11993</v>
      </c>
      <c r="B2198" s="8" t="s">
        <v>12105</v>
      </c>
      <c r="C2198" s="8" t="s">
        <v>12215</v>
      </c>
      <c r="J2198" s="9">
        <v>3834.0050999999999</v>
      </c>
    </row>
    <row r="2199" spans="1:10">
      <c r="A2199" s="7" t="s">
        <v>11994</v>
      </c>
      <c r="B2199" s="8" t="s">
        <v>12106</v>
      </c>
      <c r="C2199" s="8" t="s">
        <v>12214</v>
      </c>
      <c r="J2199" s="9">
        <v>28.716899999999999</v>
      </c>
    </row>
    <row r="2200" spans="1:10">
      <c r="A2200" s="7" t="s">
        <v>11995</v>
      </c>
      <c r="B2200" s="8" t="s">
        <v>12107</v>
      </c>
      <c r="C2200" s="8" t="s">
        <v>12214</v>
      </c>
      <c r="J2200" s="9">
        <v>27.5197</v>
      </c>
    </row>
    <row r="2201" spans="1:10">
      <c r="A2201" s="7" t="s">
        <v>11996</v>
      </c>
      <c r="B2201" s="8" t="s">
        <v>12108</v>
      </c>
      <c r="C2201" s="8" t="s">
        <v>12215</v>
      </c>
      <c r="J2201" s="9">
        <v>7520.9911000000002</v>
      </c>
    </row>
    <row r="2202" spans="1:10">
      <c r="A2202" s="7" t="s">
        <v>11997</v>
      </c>
      <c r="B2202" s="8" t="s">
        <v>12109</v>
      </c>
      <c r="C2202" s="8" t="s">
        <v>12214</v>
      </c>
      <c r="J2202" s="9">
        <v>28.3795</v>
      </c>
    </row>
    <row r="2203" spans="1:10">
      <c r="A2203" s="7" t="s">
        <v>11998</v>
      </c>
      <c r="B2203" s="8" t="s">
        <v>12110</v>
      </c>
      <c r="C2203" s="8" t="s">
        <v>12215</v>
      </c>
      <c r="J2203" s="9">
        <v>7004.8409000000001</v>
      </c>
    </row>
    <row r="2204" spans="1:10">
      <c r="A2204" s="7" t="s">
        <v>11999</v>
      </c>
      <c r="B2204" s="8" t="s">
        <v>12111</v>
      </c>
      <c r="C2204" s="8" t="s">
        <v>12215</v>
      </c>
      <c r="J2204" s="9">
        <v>21430.8177</v>
      </c>
    </row>
    <row r="2205" spans="1:10">
      <c r="A2205" s="7" t="s">
        <v>12000</v>
      </c>
      <c r="B2205" s="8" t="s">
        <v>12112</v>
      </c>
      <c r="C2205" s="8" t="s">
        <v>12215</v>
      </c>
      <c r="J2205" s="9">
        <v>3466.6297</v>
      </c>
    </row>
    <row r="2206" spans="1:10">
      <c r="A2206" s="7" t="s">
        <v>12001</v>
      </c>
      <c r="B2206" s="8" t="s">
        <v>12113</v>
      </c>
      <c r="C2206" s="8" t="s">
        <v>12214</v>
      </c>
      <c r="J2206" s="9">
        <v>22.084199999999999</v>
      </c>
    </row>
    <row r="2207" spans="1:10">
      <c r="A2207" s="7" t="s">
        <v>12002</v>
      </c>
      <c r="B2207" s="8" t="s">
        <v>12114</v>
      </c>
      <c r="C2207" s="8" t="s">
        <v>12215</v>
      </c>
      <c r="J2207" s="9">
        <v>21430.8177</v>
      </c>
    </row>
    <row r="2208" spans="1:10">
      <c r="A2208" s="7" t="s">
        <v>12003</v>
      </c>
      <c r="B2208" s="8" t="s">
        <v>12115</v>
      </c>
      <c r="C2208" s="8" t="s">
        <v>12214</v>
      </c>
      <c r="J2208" s="9">
        <v>27.491299999999999</v>
      </c>
    </row>
    <row r="2209" spans="1:10">
      <c r="A2209" s="7" t="s">
        <v>12004</v>
      </c>
      <c r="B2209" s="8" t="s">
        <v>12116</v>
      </c>
      <c r="C2209" s="8" t="s">
        <v>12214</v>
      </c>
      <c r="J2209" s="9">
        <v>27.928100000000001</v>
      </c>
    </row>
    <row r="2210" spans="1:10">
      <c r="A2210" s="7" t="s">
        <v>12005</v>
      </c>
      <c r="B2210" s="8" t="s">
        <v>12117</v>
      </c>
      <c r="C2210" s="8" t="s">
        <v>12214</v>
      </c>
      <c r="J2210" s="9">
        <v>27.837800000000001</v>
      </c>
    </row>
    <row r="2211" spans="1:10">
      <c r="A2211" s="7" t="s">
        <v>213</v>
      </c>
      <c r="B2211" s="8" t="s">
        <v>12118</v>
      </c>
      <c r="C2211" s="8" t="s">
        <v>12214</v>
      </c>
      <c r="J2211" s="9">
        <v>19.7987</v>
      </c>
    </row>
    <row r="2212" spans="1:10">
      <c r="A2212" s="7" t="s">
        <v>12006</v>
      </c>
      <c r="B2212" s="8" t="s">
        <v>12119</v>
      </c>
      <c r="C2212" s="8" t="s">
        <v>12214</v>
      </c>
      <c r="J2212" s="9">
        <v>33.943399999999997</v>
      </c>
    </row>
    <row r="2213" spans="1:10">
      <c r="A2213" s="7" t="s">
        <v>12007</v>
      </c>
      <c r="B2213" s="8" t="s">
        <v>12120</v>
      </c>
      <c r="C2213" s="8" t="s">
        <v>12215</v>
      </c>
      <c r="J2213" s="9">
        <v>15294.762199999999</v>
      </c>
    </row>
    <row r="2214" spans="1:10">
      <c r="A2214" s="7" t="s">
        <v>12008</v>
      </c>
      <c r="B2214" s="8" t="s">
        <v>12121</v>
      </c>
      <c r="C2214" s="8" t="s">
        <v>12215</v>
      </c>
      <c r="J2214" s="9">
        <v>4407.4310999999998</v>
      </c>
    </row>
    <row r="2215" spans="1:10">
      <c r="A2215" s="7" t="s">
        <v>12009</v>
      </c>
      <c r="B2215" s="8" t="s">
        <v>12122</v>
      </c>
      <c r="C2215" s="8" t="s">
        <v>12214</v>
      </c>
      <c r="J2215" s="9">
        <v>25.838899999999999</v>
      </c>
    </row>
    <row r="2216" spans="1:10">
      <c r="A2216" s="7" t="s">
        <v>12010</v>
      </c>
      <c r="B2216" s="8" t="s">
        <v>12123</v>
      </c>
      <c r="C2216" s="8" t="s">
        <v>12215</v>
      </c>
      <c r="J2216" s="9">
        <v>3944.7257</v>
      </c>
    </row>
    <row r="2217" spans="1:10">
      <c r="A2217" s="7" t="s">
        <v>12011</v>
      </c>
      <c r="B2217" s="8" t="s">
        <v>12124</v>
      </c>
      <c r="C2217" s="8" t="s">
        <v>12214</v>
      </c>
      <c r="J2217" s="9">
        <v>25.625900000000001</v>
      </c>
    </row>
    <row r="2218" spans="1:10">
      <c r="A2218" s="7" t="s">
        <v>12012</v>
      </c>
      <c r="B2218" s="8" t="s">
        <v>12125</v>
      </c>
      <c r="C2218" s="8" t="s">
        <v>12214</v>
      </c>
      <c r="J2218" s="9">
        <v>120.2551</v>
      </c>
    </row>
    <row r="2219" spans="1:10">
      <c r="A2219" s="7" t="s">
        <v>12013</v>
      </c>
      <c r="B2219" s="8" t="s">
        <v>12126</v>
      </c>
      <c r="C2219" s="8" t="s">
        <v>12215</v>
      </c>
      <c r="J2219" s="9">
        <v>8525.1123000000007</v>
      </c>
    </row>
    <row r="2220" spans="1:10">
      <c r="A2220" s="7" t="s">
        <v>12014</v>
      </c>
      <c r="B2220" s="8" t="s">
        <v>12127</v>
      </c>
      <c r="C2220" s="8" t="s">
        <v>12215</v>
      </c>
      <c r="J2220" s="9">
        <v>10706.8521</v>
      </c>
    </row>
    <row r="2221" spans="1:10">
      <c r="A2221" s="7" t="s">
        <v>12015</v>
      </c>
      <c r="B2221" s="8" t="s">
        <v>12128</v>
      </c>
      <c r="C2221" s="8" t="s">
        <v>12215</v>
      </c>
      <c r="J2221" s="9">
        <v>3468.9297000000001</v>
      </c>
    </row>
    <row r="2222" spans="1:10">
      <c r="A2222" s="7" t="s">
        <v>11987</v>
      </c>
      <c r="B2222" s="8" t="s">
        <v>12129</v>
      </c>
      <c r="C2222" s="8" t="s">
        <v>12214</v>
      </c>
      <c r="J2222" s="9">
        <v>21.408999999999999</v>
      </c>
    </row>
    <row r="2223" spans="1:10">
      <c r="A2223" s="7" t="s">
        <v>12016</v>
      </c>
      <c r="B2223" s="8" t="s">
        <v>12130</v>
      </c>
      <c r="C2223" s="8" t="s">
        <v>12215</v>
      </c>
      <c r="J2223" s="9">
        <v>10693.1003</v>
      </c>
    </row>
    <row r="2224" spans="1:10">
      <c r="A2224" s="7" t="s">
        <v>12017</v>
      </c>
      <c r="B2224" s="8" t="s">
        <v>12131</v>
      </c>
      <c r="C2224" s="8" t="s">
        <v>12214</v>
      </c>
      <c r="J2224" s="9">
        <v>27.178899999999999</v>
      </c>
    </row>
    <row r="2225" spans="1:10">
      <c r="A2225" s="7" t="s">
        <v>12018</v>
      </c>
      <c r="B2225" s="8" t="s">
        <v>12132</v>
      </c>
      <c r="C2225" s="8" t="s">
        <v>12214</v>
      </c>
      <c r="J2225" s="9">
        <v>37.1526</v>
      </c>
    </row>
    <row r="2226" spans="1:10">
      <c r="A2226" s="7" t="s">
        <v>12019</v>
      </c>
      <c r="B2226" s="8" t="s">
        <v>12133</v>
      </c>
      <c r="C2226" s="8" t="s">
        <v>12214</v>
      </c>
      <c r="J2226" s="9">
        <v>19.5077</v>
      </c>
    </row>
    <row r="2227" spans="1:10">
      <c r="A2227" s="7" t="s">
        <v>12020</v>
      </c>
      <c r="B2227" s="8" t="s">
        <v>12134</v>
      </c>
      <c r="C2227" s="8" t="s">
        <v>12215</v>
      </c>
      <c r="J2227" s="9">
        <v>5311.9246999999996</v>
      </c>
    </row>
    <row r="2228" spans="1:10">
      <c r="A2228" s="7" t="s">
        <v>12021</v>
      </c>
      <c r="B2228" s="8" t="s">
        <v>12135</v>
      </c>
      <c r="C2228" s="8" t="s">
        <v>12215</v>
      </c>
      <c r="J2228" s="9">
        <v>4549.0555000000004</v>
      </c>
    </row>
    <row r="2229" spans="1:10">
      <c r="A2229" s="7" t="s">
        <v>12022</v>
      </c>
      <c r="B2229" s="8" t="s">
        <v>12136</v>
      </c>
      <c r="C2229" s="8" t="s">
        <v>12215</v>
      </c>
      <c r="J2229" s="9">
        <v>3492.4452999999999</v>
      </c>
    </row>
    <row r="2230" spans="1:10">
      <c r="A2230" s="7" t="s">
        <v>12023</v>
      </c>
      <c r="B2230" s="8" t="s">
        <v>12137</v>
      </c>
      <c r="C2230" s="8" t="s">
        <v>12215</v>
      </c>
      <c r="J2230" s="9">
        <v>18465.701099999998</v>
      </c>
    </row>
    <row r="2231" spans="1:10">
      <c r="A2231" s="7" t="s">
        <v>12024</v>
      </c>
      <c r="B2231" s="8" t="s">
        <v>12138</v>
      </c>
      <c r="C2231" s="8" t="s">
        <v>12214</v>
      </c>
      <c r="J2231" s="9">
        <v>31.709700000000002</v>
      </c>
    </row>
    <row r="2232" spans="1:10">
      <c r="A2232" s="7" t="s">
        <v>12025</v>
      </c>
      <c r="B2232" s="8" t="s">
        <v>12139</v>
      </c>
      <c r="C2232" s="8" t="s">
        <v>12214</v>
      </c>
      <c r="J2232" s="9">
        <v>19.318899999999999</v>
      </c>
    </row>
    <row r="2233" spans="1:10">
      <c r="A2233" s="7" t="s">
        <v>12026</v>
      </c>
      <c r="B2233" s="8" t="s">
        <v>12140</v>
      </c>
      <c r="C2233" s="8" t="s">
        <v>12215</v>
      </c>
      <c r="J2233" s="9">
        <v>4317.3933999999999</v>
      </c>
    </row>
    <row r="2234" spans="1:10">
      <c r="A2234" s="7" t="s">
        <v>12027</v>
      </c>
      <c r="B2234" s="8" t="s">
        <v>12141</v>
      </c>
      <c r="C2234" s="8" t="s">
        <v>12215</v>
      </c>
      <c r="J2234" s="9">
        <v>4407.79</v>
      </c>
    </row>
    <row r="2235" spans="1:10">
      <c r="A2235" s="7" t="s">
        <v>12028</v>
      </c>
      <c r="B2235" s="8" t="s">
        <v>12142</v>
      </c>
      <c r="C2235" s="8" t="s">
        <v>12214</v>
      </c>
      <c r="J2235" s="9">
        <v>23.547999999999998</v>
      </c>
    </row>
    <row r="2236" spans="1:10">
      <c r="A2236" s="7" t="s">
        <v>12029</v>
      </c>
      <c r="B2236" s="8" t="s">
        <v>12143</v>
      </c>
      <c r="C2236" s="8" t="s">
        <v>12215</v>
      </c>
      <c r="J2236" s="9">
        <v>4336.7674999999999</v>
      </c>
    </row>
    <row r="2237" spans="1:10">
      <c r="A2237" s="7" t="s">
        <v>12030</v>
      </c>
      <c r="B2237" s="8" t="s">
        <v>12144</v>
      </c>
      <c r="C2237" s="8" t="s">
        <v>12215</v>
      </c>
      <c r="J2237" s="9">
        <v>5035.2637000000004</v>
      </c>
    </row>
    <row r="2238" spans="1:10">
      <c r="A2238" s="7" t="s">
        <v>12031</v>
      </c>
      <c r="B2238" s="8" t="s">
        <v>12145</v>
      </c>
      <c r="C2238" s="8" t="s">
        <v>12214</v>
      </c>
      <c r="J2238" s="9">
        <v>17.901299999999999</v>
      </c>
    </row>
    <row r="2239" spans="1:10">
      <c r="A2239" s="7" t="s">
        <v>12032</v>
      </c>
      <c r="B2239" s="8" t="s">
        <v>12146</v>
      </c>
      <c r="C2239" s="8" t="s">
        <v>12214</v>
      </c>
      <c r="J2239" s="9">
        <v>19.4056</v>
      </c>
    </row>
    <row r="2240" spans="1:10">
      <c r="A2240" s="7" t="s">
        <v>12033</v>
      </c>
      <c r="B2240" s="8" t="s">
        <v>12147</v>
      </c>
      <c r="C2240" s="8" t="s">
        <v>12215</v>
      </c>
      <c r="J2240" s="9">
        <v>19836.6898</v>
      </c>
    </row>
    <row r="2241" spans="1:10">
      <c r="A2241" s="7" t="s">
        <v>12034</v>
      </c>
      <c r="B2241" s="8" t="s">
        <v>12148</v>
      </c>
      <c r="C2241" s="8" t="s">
        <v>12215</v>
      </c>
      <c r="J2241" s="9">
        <v>5869.4362000000001</v>
      </c>
    </row>
    <row r="2242" spans="1:10">
      <c r="A2242" s="7" t="s">
        <v>12035</v>
      </c>
      <c r="B2242" s="8" t="s">
        <v>12149</v>
      </c>
      <c r="C2242" s="8" t="s">
        <v>12214</v>
      </c>
      <c r="J2242" s="9">
        <v>24.9114</v>
      </c>
    </row>
    <row r="2243" spans="1:10">
      <c r="A2243" s="7" t="s">
        <v>12036</v>
      </c>
      <c r="B2243" s="8" t="s">
        <v>12150</v>
      </c>
      <c r="C2243" s="8" t="s">
        <v>12215</v>
      </c>
      <c r="J2243" s="9">
        <v>6326.0734000000002</v>
      </c>
    </row>
    <row r="2244" spans="1:10">
      <c r="A2244" s="7" t="s">
        <v>12037</v>
      </c>
      <c r="B2244" s="8" t="s">
        <v>12151</v>
      </c>
      <c r="C2244" s="8" t="s">
        <v>12215</v>
      </c>
      <c r="J2244" s="9">
        <v>7004.8409000000001</v>
      </c>
    </row>
    <row r="2245" spans="1:10">
      <c r="A2245" s="7" t="s">
        <v>12038</v>
      </c>
      <c r="B2245" s="8" t="s">
        <v>12152</v>
      </c>
      <c r="C2245" s="8" t="s">
        <v>12214</v>
      </c>
      <c r="J2245" s="9">
        <v>23.189499999999999</v>
      </c>
    </row>
    <row r="2246" spans="1:10">
      <c r="A2246" s="7" t="s">
        <v>12039</v>
      </c>
      <c r="B2246" s="8" t="s">
        <v>12153</v>
      </c>
      <c r="C2246" s="8" t="s">
        <v>12214</v>
      </c>
      <c r="J2246" s="9">
        <v>27.050899999999999</v>
      </c>
    </row>
    <row r="2247" spans="1:10">
      <c r="A2247" s="7" t="s">
        <v>12040</v>
      </c>
      <c r="B2247" s="8" t="s">
        <v>12154</v>
      </c>
      <c r="C2247" s="8" t="s">
        <v>12215</v>
      </c>
      <c r="J2247" s="9">
        <v>4301.8618999999999</v>
      </c>
    </row>
    <row r="2248" spans="1:10">
      <c r="A2248" s="7" t="s">
        <v>12041</v>
      </c>
      <c r="B2248" s="8" t="s">
        <v>12155</v>
      </c>
      <c r="C2248" s="8" t="s">
        <v>12215</v>
      </c>
      <c r="J2248" s="9">
        <v>5495.7942000000003</v>
      </c>
    </row>
    <row r="2249" spans="1:10">
      <c r="A2249" s="7" t="s">
        <v>12042</v>
      </c>
      <c r="B2249" s="8" t="s">
        <v>12156</v>
      </c>
      <c r="C2249" s="8" t="s">
        <v>12215</v>
      </c>
      <c r="J2249" s="9">
        <v>5377.6500999999998</v>
      </c>
    </row>
    <row r="2250" spans="1:10">
      <c r="A2250" s="7" t="s">
        <v>12043</v>
      </c>
      <c r="B2250" s="8" t="s">
        <v>12157</v>
      </c>
      <c r="C2250" s="8" t="s">
        <v>12215</v>
      </c>
      <c r="J2250" s="9">
        <v>6385.4696999999996</v>
      </c>
    </row>
    <row r="2251" spans="1:10">
      <c r="A2251" s="7" t="s">
        <v>12044</v>
      </c>
      <c r="B2251" s="8" t="s">
        <v>12158</v>
      </c>
      <c r="C2251" s="8" t="s">
        <v>12214</v>
      </c>
      <c r="J2251" s="9">
        <v>34.273800000000001</v>
      </c>
    </row>
    <row r="2252" spans="1:10">
      <c r="A2252" s="7" t="s">
        <v>12045</v>
      </c>
      <c r="B2252" s="8" t="s">
        <v>12159</v>
      </c>
      <c r="C2252" s="8" t="s">
        <v>12215</v>
      </c>
      <c r="J2252" s="9">
        <v>7522.4084999999995</v>
      </c>
    </row>
    <row r="2253" spans="1:10">
      <c r="A2253" s="7" t="s">
        <v>12046</v>
      </c>
      <c r="B2253" s="8" t="s">
        <v>12160</v>
      </c>
      <c r="C2253" s="8" t="s">
        <v>12215</v>
      </c>
      <c r="J2253" s="9">
        <v>7004.8409000000001</v>
      </c>
    </row>
    <row r="2254" spans="1:10">
      <c r="A2254" s="7" t="s">
        <v>12047</v>
      </c>
      <c r="B2254" s="8" t="s">
        <v>12161</v>
      </c>
      <c r="C2254" s="8" t="s">
        <v>12214</v>
      </c>
      <c r="J2254" s="9">
        <v>19.9453</v>
      </c>
    </row>
    <row r="2255" spans="1:10">
      <c r="A2255" s="7" t="s">
        <v>12048</v>
      </c>
      <c r="B2255" s="8" t="s">
        <v>12162</v>
      </c>
      <c r="C2255" s="8" t="s">
        <v>12215</v>
      </c>
      <c r="J2255" s="9">
        <v>7038.3975</v>
      </c>
    </row>
    <row r="2256" spans="1:10">
      <c r="A2256" s="7" t="s">
        <v>12049</v>
      </c>
      <c r="B2256" s="8" t="s">
        <v>12163</v>
      </c>
      <c r="C2256" s="8" t="s">
        <v>12215</v>
      </c>
      <c r="J2256" s="9">
        <v>22646.829300000001</v>
      </c>
    </row>
    <row r="2257" spans="1:10">
      <c r="A2257" s="7" t="s">
        <v>12050</v>
      </c>
      <c r="B2257" s="8" t="s">
        <v>12164</v>
      </c>
      <c r="C2257" s="8" t="s">
        <v>12214</v>
      </c>
      <c r="J2257" s="9">
        <v>27.539899999999999</v>
      </c>
    </row>
    <row r="2258" spans="1:10">
      <c r="A2258" s="7" t="s">
        <v>12051</v>
      </c>
      <c r="B2258" s="8" t="s">
        <v>12165</v>
      </c>
      <c r="C2258" s="8" t="s">
        <v>12215</v>
      </c>
      <c r="J2258" s="9">
        <v>7004.8409000000001</v>
      </c>
    </row>
    <row r="2259" spans="1:10">
      <c r="A2259" s="7" t="s">
        <v>12052</v>
      </c>
      <c r="B2259" s="8" t="s">
        <v>12166</v>
      </c>
      <c r="C2259" s="8" t="s">
        <v>12215</v>
      </c>
      <c r="J2259" s="9">
        <v>3962.2458999999999</v>
      </c>
    </row>
    <row r="2260" spans="1:10">
      <c r="A2260" s="7" t="s">
        <v>12053</v>
      </c>
      <c r="B2260" s="8" t="s">
        <v>12167</v>
      </c>
      <c r="C2260" s="8" t="s">
        <v>12215</v>
      </c>
      <c r="J2260" s="9">
        <v>6814.9467000000004</v>
      </c>
    </row>
    <row r="2261" spans="1:10">
      <c r="A2261" s="7" t="s">
        <v>12054</v>
      </c>
      <c r="B2261" s="8" t="s">
        <v>12168</v>
      </c>
      <c r="C2261" s="8" t="s">
        <v>12215</v>
      </c>
      <c r="J2261" s="9">
        <v>6727.3316000000004</v>
      </c>
    </row>
    <row r="2262" spans="1:10">
      <c r="A2262" s="7" t="s">
        <v>12055</v>
      </c>
      <c r="B2262" s="8" t="s">
        <v>12169</v>
      </c>
      <c r="C2262" s="8" t="s">
        <v>12215</v>
      </c>
      <c r="J2262" s="9">
        <v>7004.8409000000001</v>
      </c>
    </row>
    <row r="2263" spans="1:10">
      <c r="A2263" s="7" t="s">
        <v>12056</v>
      </c>
      <c r="B2263" s="8" t="s">
        <v>12170</v>
      </c>
      <c r="C2263" s="8" t="s">
        <v>12215</v>
      </c>
      <c r="J2263" s="9">
        <v>3767.3874999999998</v>
      </c>
    </row>
    <row r="2264" spans="1:10">
      <c r="A2264" s="7" t="s">
        <v>12057</v>
      </c>
      <c r="B2264" s="8" t="s">
        <v>12171</v>
      </c>
      <c r="C2264" s="8" t="s">
        <v>12215</v>
      </c>
      <c r="J2264" s="9">
        <v>24019.180499999999</v>
      </c>
    </row>
    <row r="2265" spans="1:10">
      <c r="A2265" s="7" t="s">
        <v>12058</v>
      </c>
      <c r="B2265" s="8" t="s">
        <v>12172</v>
      </c>
      <c r="C2265" s="8" t="s">
        <v>12215</v>
      </c>
      <c r="J2265" s="9">
        <v>16202.688599999999</v>
      </c>
    </row>
    <row r="2266" spans="1:10">
      <c r="A2266" s="7" t="s">
        <v>12059</v>
      </c>
      <c r="B2266" s="8" t="s">
        <v>12173</v>
      </c>
      <c r="C2266" s="8" t="s">
        <v>12215</v>
      </c>
      <c r="J2266" s="9">
        <v>4977.8788000000004</v>
      </c>
    </row>
    <row r="2267" spans="1:10">
      <c r="A2267" s="7" t="s">
        <v>12060</v>
      </c>
      <c r="B2267" s="8" t="s">
        <v>12174</v>
      </c>
      <c r="C2267" s="8" t="s">
        <v>12215</v>
      </c>
      <c r="J2267" s="9">
        <v>6037.4282000000003</v>
      </c>
    </row>
    <row r="2268" spans="1:10">
      <c r="A2268" s="7" t="s">
        <v>12061</v>
      </c>
      <c r="B2268" s="8" t="s">
        <v>12175</v>
      </c>
      <c r="C2268" s="8" t="s">
        <v>12215</v>
      </c>
      <c r="J2268" s="9">
        <v>4549.0555000000004</v>
      </c>
    </row>
    <row r="2269" spans="1:10">
      <c r="A2269" s="7" t="s">
        <v>12062</v>
      </c>
      <c r="B2269" s="8" t="s">
        <v>12176</v>
      </c>
      <c r="C2269" s="8" t="s">
        <v>12214</v>
      </c>
      <c r="J2269" s="9">
        <v>73.799000000000007</v>
      </c>
    </row>
    <row r="2270" spans="1:10">
      <c r="A2270" s="7" t="s">
        <v>12063</v>
      </c>
      <c r="B2270" s="8" t="s">
        <v>12177</v>
      </c>
      <c r="C2270" s="8" t="s">
        <v>12215</v>
      </c>
      <c r="J2270" s="9">
        <v>7332.0785999999998</v>
      </c>
    </row>
    <row r="2271" spans="1:10">
      <c r="A2271" s="7" t="s">
        <v>12064</v>
      </c>
      <c r="B2271" s="8" t="s">
        <v>12178</v>
      </c>
      <c r="C2271" s="8" t="s">
        <v>12214</v>
      </c>
      <c r="J2271" s="9">
        <v>29.825199999999999</v>
      </c>
    </row>
    <row r="2272" spans="1:10">
      <c r="A2272" s="7" t="s">
        <v>12065</v>
      </c>
      <c r="B2272" s="8" t="s">
        <v>12179</v>
      </c>
      <c r="C2272" s="8" t="s">
        <v>12215</v>
      </c>
      <c r="J2272" s="9">
        <v>7004.8409000000001</v>
      </c>
    </row>
    <row r="2273" spans="1:10">
      <c r="A2273" s="7" t="s">
        <v>12066</v>
      </c>
      <c r="B2273" s="8" t="s">
        <v>12180</v>
      </c>
      <c r="C2273" s="8" t="s">
        <v>12215</v>
      </c>
      <c r="J2273" s="9">
        <v>10693.1003</v>
      </c>
    </row>
    <row r="2274" spans="1:10">
      <c r="A2274" s="7" t="s">
        <v>12067</v>
      </c>
      <c r="B2274" s="8" t="s">
        <v>12181</v>
      </c>
      <c r="C2274" s="8" t="s">
        <v>12214</v>
      </c>
      <c r="J2274" s="9">
        <v>32.946599999999997</v>
      </c>
    </row>
    <row r="2275" spans="1:10">
      <c r="A2275" s="7" t="s">
        <v>12068</v>
      </c>
      <c r="B2275" s="8" t="s">
        <v>12182</v>
      </c>
      <c r="C2275" s="8" t="s">
        <v>12214</v>
      </c>
      <c r="J2275" s="9">
        <v>34.577300000000001</v>
      </c>
    </row>
    <row r="2276" spans="1:10">
      <c r="A2276" s="7" t="s">
        <v>12069</v>
      </c>
      <c r="B2276" s="8" t="s">
        <v>12183</v>
      </c>
      <c r="C2276" s="8" t="s">
        <v>12214</v>
      </c>
      <c r="J2276" s="9">
        <v>47.963999999999999</v>
      </c>
    </row>
    <row r="2277" spans="1:10">
      <c r="A2277" s="7" t="s">
        <v>12070</v>
      </c>
      <c r="B2277" s="8" t="s">
        <v>12184</v>
      </c>
      <c r="C2277" s="8" t="s">
        <v>12214</v>
      </c>
      <c r="J2277" s="9">
        <v>43.3123</v>
      </c>
    </row>
    <row r="2278" spans="1:10">
      <c r="A2278" s="7" t="s">
        <v>12071</v>
      </c>
      <c r="B2278" s="8" t="s">
        <v>12185</v>
      </c>
      <c r="C2278" s="8" t="s">
        <v>12214</v>
      </c>
      <c r="J2278" s="9">
        <v>30.6707</v>
      </c>
    </row>
    <row r="2279" spans="1:10">
      <c r="A2279" s="7" t="s">
        <v>12072</v>
      </c>
      <c r="B2279" s="8" t="s">
        <v>12186</v>
      </c>
      <c r="C2279" s="8" t="s">
        <v>12214</v>
      </c>
      <c r="J2279" s="9">
        <v>24.075099999999999</v>
      </c>
    </row>
    <row r="2280" spans="1:10">
      <c r="A2280" s="7" t="s">
        <v>12073</v>
      </c>
      <c r="B2280" s="8" t="s">
        <v>12187</v>
      </c>
      <c r="C2280" s="8" t="s">
        <v>12214</v>
      </c>
      <c r="J2280" s="9">
        <v>24.007100000000001</v>
      </c>
    </row>
    <row r="2281" spans="1:10">
      <c r="A2281" s="7" t="s">
        <v>12074</v>
      </c>
      <c r="B2281" s="8" t="s">
        <v>12188</v>
      </c>
      <c r="C2281" s="8" t="s">
        <v>12214</v>
      </c>
      <c r="J2281" s="9">
        <v>35.305199999999999</v>
      </c>
    </row>
    <row r="2282" spans="1:10">
      <c r="A2282" s="7" t="s">
        <v>12075</v>
      </c>
      <c r="B2282" s="8" t="s">
        <v>12189</v>
      </c>
      <c r="C2282" s="8" t="s">
        <v>12214</v>
      </c>
      <c r="J2282" s="9">
        <v>34.949399999999997</v>
      </c>
    </row>
    <row r="2283" spans="1:10">
      <c r="A2283" s="7" t="s">
        <v>12076</v>
      </c>
      <c r="B2283" s="8" t="s">
        <v>12190</v>
      </c>
      <c r="C2283" s="8" t="s">
        <v>12214</v>
      </c>
      <c r="J2283" s="9">
        <v>43.344099999999997</v>
      </c>
    </row>
    <row r="2284" spans="1:10">
      <c r="A2284" s="7" t="s">
        <v>12077</v>
      </c>
      <c r="B2284" s="8" t="s">
        <v>12191</v>
      </c>
      <c r="C2284" s="8" t="s">
        <v>12214</v>
      </c>
      <c r="J2284" s="9">
        <v>33.64</v>
      </c>
    </row>
    <row r="2285" spans="1:10">
      <c r="A2285" s="7" t="s">
        <v>12078</v>
      </c>
      <c r="B2285" s="8" t="s">
        <v>12192</v>
      </c>
      <c r="C2285" s="8" t="s">
        <v>12215</v>
      </c>
      <c r="J2285" s="9">
        <v>7984.8531000000003</v>
      </c>
    </row>
    <row r="2286" spans="1:10">
      <c r="A2286" s="7" t="s">
        <v>12079</v>
      </c>
      <c r="B2286" s="8" t="s">
        <v>12193</v>
      </c>
      <c r="C2286" s="8" t="s">
        <v>12214</v>
      </c>
      <c r="J2286" s="9">
        <v>33.534300000000002</v>
      </c>
    </row>
    <row r="2287" spans="1:10">
      <c r="A2287" s="7" t="s">
        <v>12080</v>
      </c>
      <c r="B2287" s="8" t="s">
        <v>12194</v>
      </c>
      <c r="C2287" s="8" t="s">
        <v>12214</v>
      </c>
      <c r="J2287" s="9">
        <v>26.137799999999999</v>
      </c>
    </row>
    <row r="2288" spans="1:10">
      <c r="A2288" s="7" t="s">
        <v>12081</v>
      </c>
      <c r="B2288" s="8" t="s">
        <v>12195</v>
      </c>
      <c r="C2288" s="8" t="s">
        <v>12214</v>
      </c>
      <c r="J2288" s="9">
        <v>27.6891</v>
      </c>
    </row>
    <row r="2289" spans="1:10">
      <c r="A2289" s="7" t="s">
        <v>12082</v>
      </c>
      <c r="B2289" s="8" t="s">
        <v>12196</v>
      </c>
      <c r="C2289" s="8" t="s">
        <v>12214</v>
      </c>
      <c r="J2289" s="9">
        <v>43.422600000000003</v>
      </c>
    </row>
    <row r="2290" spans="1:10">
      <c r="A2290" s="7" t="s">
        <v>12083</v>
      </c>
      <c r="B2290" s="8" t="s">
        <v>12197</v>
      </c>
      <c r="C2290" s="8" t="s">
        <v>12214</v>
      </c>
      <c r="J2290" s="9">
        <v>73.799000000000007</v>
      </c>
    </row>
    <row r="2291" spans="1:10">
      <c r="A2291" s="7" t="s">
        <v>12084</v>
      </c>
      <c r="B2291" s="8" t="s">
        <v>12198</v>
      </c>
      <c r="C2291" s="8" t="s">
        <v>12214</v>
      </c>
      <c r="J2291" s="9">
        <v>28.931699999999999</v>
      </c>
    </row>
    <row r="2292" spans="1:10">
      <c r="A2292" s="7" t="s">
        <v>12085</v>
      </c>
      <c r="B2292" s="8" t="s">
        <v>12199</v>
      </c>
      <c r="C2292" s="8" t="s">
        <v>12214</v>
      </c>
      <c r="J2292" s="9">
        <v>34.750700000000002</v>
      </c>
    </row>
    <row r="2293" spans="1:10">
      <c r="A2293" s="7" t="s">
        <v>12086</v>
      </c>
      <c r="B2293" s="8" t="s">
        <v>12200</v>
      </c>
      <c r="C2293" s="8" t="s">
        <v>12214</v>
      </c>
      <c r="J2293" s="9">
        <v>46.6678</v>
      </c>
    </row>
    <row r="2294" spans="1:10">
      <c r="A2294" s="7" t="s">
        <v>12087</v>
      </c>
      <c r="B2294" s="8" t="s">
        <v>12201</v>
      </c>
      <c r="C2294" s="8" t="s">
        <v>12214</v>
      </c>
      <c r="J2294" s="9">
        <v>50.0976</v>
      </c>
    </row>
    <row r="2295" spans="1:10">
      <c r="A2295" s="7" t="s">
        <v>12088</v>
      </c>
      <c r="B2295" s="8" t="s">
        <v>12202</v>
      </c>
      <c r="C2295" s="8" t="s">
        <v>12215</v>
      </c>
      <c r="J2295" s="9">
        <v>19105.4607</v>
      </c>
    </row>
    <row r="2296" spans="1:10">
      <c r="A2296" s="7" t="s">
        <v>12089</v>
      </c>
      <c r="B2296" s="8" t="s">
        <v>12203</v>
      </c>
      <c r="C2296" s="8" t="s">
        <v>12215</v>
      </c>
      <c r="J2296" s="9">
        <v>6814.9467000000004</v>
      </c>
    </row>
    <row r="2297" spans="1:10">
      <c r="A2297" s="7" t="s">
        <v>12090</v>
      </c>
      <c r="B2297" s="8" t="s">
        <v>12204</v>
      </c>
      <c r="C2297" s="8" t="s">
        <v>12215</v>
      </c>
      <c r="J2297" s="9">
        <v>4278.9727999999996</v>
      </c>
    </row>
    <row r="2298" spans="1:10">
      <c r="A2298" s="7" t="s">
        <v>12091</v>
      </c>
      <c r="B2298" s="8" t="s">
        <v>12205</v>
      </c>
      <c r="C2298" s="8" t="s">
        <v>12215</v>
      </c>
      <c r="J2298" s="9">
        <v>5436.5410000000002</v>
      </c>
    </row>
    <row r="2299" spans="1:10">
      <c r="A2299" s="7" t="s">
        <v>12092</v>
      </c>
      <c r="B2299" s="8" t="s">
        <v>12206</v>
      </c>
      <c r="C2299" s="8" t="s">
        <v>12215</v>
      </c>
      <c r="J2299" s="9">
        <v>4480.8822</v>
      </c>
    </row>
    <row r="2300" spans="1:10">
      <c r="A2300" s="7" t="s">
        <v>12093</v>
      </c>
      <c r="B2300" s="8" t="s">
        <v>12207</v>
      </c>
      <c r="C2300" s="8" t="s">
        <v>12215</v>
      </c>
      <c r="J2300" s="9">
        <v>20812.400699999998</v>
      </c>
    </row>
    <row r="2301" spans="1:10">
      <c r="A2301" s="7" t="s">
        <v>12094</v>
      </c>
      <c r="B2301" s="8" t="s">
        <v>12208</v>
      </c>
      <c r="C2301" s="8" t="s">
        <v>12215</v>
      </c>
      <c r="J2301" s="9">
        <v>5075.4119000000001</v>
      </c>
    </row>
    <row r="2302" spans="1:10">
      <c r="A2302" s="7" t="s">
        <v>12095</v>
      </c>
      <c r="B2302" s="8" t="s">
        <v>12209</v>
      </c>
      <c r="C2302" s="8" t="s">
        <v>12215</v>
      </c>
      <c r="J2302" s="9">
        <v>5229.5225</v>
      </c>
    </row>
    <row r="2303" spans="1:10">
      <c r="A2303" s="7" t="s">
        <v>12096</v>
      </c>
      <c r="B2303" s="8" t="s">
        <v>12210</v>
      </c>
      <c r="C2303" s="8" t="s">
        <v>12215</v>
      </c>
      <c r="J2303" s="9">
        <v>3656.4650999999999</v>
      </c>
    </row>
    <row r="2304" spans="1:10">
      <c r="A2304" s="7" t="s">
        <v>12097</v>
      </c>
      <c r="B2304" s="8" t="s">
        <v>12211</v>
      </c>
      <c r="C2304" s="8" t="s">
        <v>12215</v>
      </c>
      <c r="J2304" s="9">
        <v>27276.941699999999</v>
      </c>
    </row>
    <row r="2305" spans="1:10">
      <c r="A2305" s="7" t="s">
        <v>12098</v>
      </c>
      <c r="B2305" s="8" t="s">
        <v>12212</v>
      </c>
      <c r="C2305" s="8" t="s">
        <v>12214</v>
      </c>
      <c r="J2305" s="9">
        <v>30.7529</v>
      </c>
    </row>
    <row r="2306" spans="1:10">
      <c r="A2306" s="7" t="s">
        <v>12099</v>
      </c>
      <c r="B2306" s="8" t="s">
        <v>12213</v>
      </c>
      <c r="C2306" s="8" t="s">
        <v>12215</v>
      </c>
      <c r="J2306" s="9">
        <v>5163.4885000000004</v>
      </c>
    </row>
  </sheetData>
  <mergeCells count="51">
    <mergeCell ref="C532:I532"/>
    <mergeCell ref="C515:I515"/>
    <mergeCell ref="C518:I518"/>
    <mergeCell ref="C523:I523"/>
    <mergeCell ref="C526:I526"/>
    <mergeCell ref="C529:I529"/>
    <mergeCell ref="C497:I497"/>
    <mergeCell ref="C500:I500"/>
    <mergeCell ref="C503:I503"/>
    <mergeCell ref="C508:I508"/>
    <mergeCell ref="C511:I511"/>
    <mergeCell ref="C482:I482"/>
    <mergeCell ref="C485:I485"/>
    <mergeCell ref="C488:I488"/>
    <mergeCell ref="C491:I491"/>
    <mergeCell ref="C494:I494"/>
    <mergeCell ref="C466:I466"/>
    <mergeCell ref="C469:I469"/>
    <mergeCell ref="C472:I472"/>
    <mergeCell ref="C475:I475"/>
    <mergeCell ref="C478:I478"/>
    <mergeCell ref="C451:I451"/>
    <mergeCell ref="C454:I454"/>
    <mergeCell ref="C457:I457"/>
    <mergeCell ref="C460:I460"/>
    <mergeCell ref="C463:I463"/>
    <mergeCell ref="C436:I436"/>
    <mergeCell ref="C439:I439"/>
    <mergeCell ref="C442:I442"/>
    <mergeCell ref="C445:I445"/>
    <mergeCell ref="C448:I448"/>
    <mergeCell ref="C416:I416"/>
    <mergeCell ref="C419:I419"/>
    <mergeCell ref="C423:I423"/>
    <mergeCell ref="C428:I428"/>
    <mergeCell ref="C433:I433"/>
    <mergeCell ref="C404:I404"/>
    <mergeCell ref="C407:I407"/>
    <mergeCell ref="C409:I409"/>
    <mergeCell ref="C411:I411"/>
    <mergeCell ref="C413:I413"/>
    <mergeCell ref="C386:I386"/>
    <mergeCell ref="C389:I389"/>
    <mergeCell ref="C393:I393"/>
    <mergeCell ref="C398:I398"/>
    <mergeCell ref="C401:I401"/>
    <mergeCell ref="B1:J1"/>
    <mergeCell ref="B2:J2"/>
    <mergeCell ref="C376:I376"/>
    <mergeCell ref="C379:I379"/>
    <mergeCell ref="C383:I383"/>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239"/>
  <sheetViews>
    <sheetView view="pageBreakPreview" topLeftCell="A223" zoomScale="40" zoomScaleNormal="80" zoomScaleSheetLayoutView="40" workbookViewId="0">
      <selection activeCell="W30" sqref="W30"/>
    </sheetView>
  </sheetViews>
  <sheetFormatPr defaultRowHeight="14.4"/>
  <cols>
    <col min="1" max="1" width="2" customWidth="1"/>
    <col min="2" max="2" width="11.6640625" customWidth="1"/>
    <col min="3" max="3" width="62.44140625" customWidth="1"/>
    <col min="4" max="4" width="14.5546875" customWidth="1"/>
    <col min="5" max="5" width="13.44140625" customWidth="1"/>
    <col min="6" max="6" width="14.5546875" customWidth="1"/>
    <col min="7" max="7" width="16.5546875" customWidth="1"/>
    <col min="8" max="8" width="18.109375" customWidth="1"/>
    <col min="9" max="9" width="10.5546875" customWidth="1"/>
    <col min="10" max="10" width="21.33203125" customWidth="1"/>
    <col min="11" max="11" width="20.6640625" customWidth="1"/>
    <col min="12" max="12" width="26" customWidth="1"/>
    <col min="13" max="13" width="22.109375" customWidth="1"/>
    <col min="14" max="14" width="10.5546875" customWidth="1"/>
    <col min="15" max="15" width="21.33203125" customWidth="1"/>
    <col min="16" max="16" width="27.109375" customWidth="1"/>
  </cols>
  <sheetData>
    <row r="1" spans="1:16" ht="15.6">
      <c r="A1" s="630"/>
      <c r="B1" s="648"/>
      <c r="C1" s="630"/>
      <c r="D1" s="630"/>
      <c r="E1" s="630"/>
      <c r="F1" s="630"/>
      <c r="G1" s="630"/>
      <c r="H1" s="630"/>
      <c r="I1" s="630"/>
      <c r="J1" s="631" t="s">
        <v>3925</v>
      </c>
      <c r="K1" s="630"/>
      <c r="L1" s="630"/>
      <c r="M1" s="630"/>
      <c r="N1" s="630"/>
      <c r="O1" s="631" t="s">
        <v>3924</v>
      </c>
      <c r="P1" s="630"/>
    </row>
    <row r="2" spans="1:16" ht="21.6" thickBot="1">
      <c r="A2" s="630"/>
      <c r="B2" s="810" t="s">
        <v>0</v>
      </c>
      <c r="C2" s="811"/>
      <c r="D2" s="811"/>
      <c r="E2" s="811"/>
      <c r="F2" s="811"/>
      <c r="G2" s="811"/>
      <c r="H2" s="811"/>
      <c r="I2" s="811"/>
      <c r="J2" s="812" t="s">
        <v>1</v>
      </c>
      <c r="K2" s="630"/>
      <c r="L2" s="780"/>
      <c r="M2" s="780"/>
      <c r="N2" s="780"/>
      <c r="O2" s="781" t="s">
        <v>1</v>
      </c>
      <c r="P2" s="630"/>
    </row>
    <row r="3" spans="1:16" ht="18" thickTop="1">
      <c r="A3" s="630"/>
      <c r="B3" s="813" t="s">
        <v>2</v>
      </c>
      <c r="C3" s="770"/>
      <c r="D3" s="770"/>
      <c r="E3" s="813" t="s">
        <v>3</v>
      </c>
      <c r="F3" s="770"/>
      <c r="G3" s="770"/>
      <c r="H3" s="770"/>
      <c r="I3" s="770"/>
      <c r="J3" s="770"/>
      <c r="K3" s="630"/>
      <c r="L3" s="782"/>
      <c r="M3" s="782"/>
      <c r="N3" s="782"/>
      <c r="O3" s="782"/>
      <c r="P3" s="630"/>
    </row>
    <row r="4" spans="1:16" ht="15.6">
      <c r="A4" s="630"/>
      <c r="B4" s="814" t="s">
        <v>4</v>
      </c>
      <c r="C4" s="770"/>
      <c r="D4" s="770"/>
      <c r="E4" s="814" t="s">
        <v>5</v>
      </c>
      <c r="F4" s="770"/>
      <c r="G4" s="770"/>
      <c r="H4" s="815" t="s">
        <v>6</v>
      </c>
      <c r="I4" s="816">
        <v>0.86624999999999996</v>
      </c>
      <c r="J4" s="817" t="s">
        <v>10953</v>
      </c>
      <c r="K4" s="650"/>
      <c r="L4" s="782"/>
      <c r="M4" s="783"/>
      <c r="N4" s="784"/>
      <c r="O4" s="785"/>
      <c r="P4" s="630"/>
    </row>
    <row r="5" spans="1:16" ht="16.2" thickBot="1">
      <c r="A5" s="630"/>
      <c r="B5" s="818" t="s">
        <v>11986</v>
      </c>
      <c r="C5" s="1088" t="s">
        <v>17430</v>
      </c>
      <c r="D5" s="1088"/>
      <c r="E5" s="1088"/>
      <c r="F5" s="1088"/>
      <c r="G5" s="1088"/>
      <c r="H5" s="1088"/>
      <c r="I5" s="1089" t="s">
        <v>8</v>
      </c>
      <c r="J5" s="1089"/>
      <c r="K5" s="630"/>
      <c r="L5" s="786"/>
      <c r="M5" s="786"/>
      <c r="N5" s="1090" t="s">
        <v>8</v>
      </c>
      <c r="O5" s="1090"/>
      <c r="P5" s="630" t="s">
        <v>43</v>
      </c>
    </row>
    <row r="6" spans="1:16" ht="15" thickBot="1">
      <c r="A6" s="630"/>
      <c r="B6" s="1091" t="s">
        <v>12</v>
      </c>
      <c r="C6" s="1091"/>
      <c r="D6" s="1092" t="s">
        <v>13</v>
      </c>
      <c r="E6" s="1092" t="s">
        <v>9</v>
      </c>
      <c r="F6" s="1092"/>
      <c r="G6" s="1092" t="s">
        <v>10</v>
      </c>
      <c r="H6" s="1092"/>
      <c r="I6" s="770"/>
      <c r="J6" s="819" t="s">
        <v>11</v>
      </c>
      <c r="K6" s="630"/>
      <c r="L6" s="1093" t="s">
        <v>10</v>
      </c>
      <c r="M6" s="1093"/>
      <c r="N6" s="782"/>
      <c r="O6" s="787" t="s">
        <v>11</v>
      </c>
      <c r="P6" s="630"/>
    </row>
    <row r="7" spans="1:16" ht="15" thickBot="1">
      <c r="A7" s="630"/>
      <c r="B7" s="1091"/>
      <c r="C7" s="1091"/>
      <c r="D7" s="1092"/>
      <c r="E7" s="820" t="s">
        <v>14</v>
      </c>
      <c r="F7" s="820" t="s">
        <v>15</v>
      </c>
      <c r="G7" s="820" t="s">
        <v>16</v>
      </c>
      <c r="H7" s="820" t="s">
        <v>17</v>
      </c>
      <c r="I7" s="821"/>
      <c r="J7" s="822" t="s">
        <v>12229</v>
      </c>
      <c r="K7" s="630"/>
      <c r="L7" s="788" t="s">
        <v>16</v>
      </c>
      <c r="M7" s="788" t="s">
        <v>17</v>
      </c>
      <c r="N7" s="789"/>
      <c r="O7" s="788" t="s">
        <v>18</v>
      </c>
      <c r="P7" s="630"/>
    </row>
    <row r="8" spans="1:16" ht="28.5" customHeight="1">
      <c r="A8" s="630"/>
      <c r="B8" s="777" t="s">
        <v>12228</v>
      </c>
      <c r="C8" s="1094" t="s">
        <v>17541</v>
      </c>
      <c r="D8" s="771">
        <v>1</v>
      </c>
      <c r="E8" s="772">
        <v>1</v>
      </c>
      <c r="F8" s="772">
        <v>0</v>
      </c>
      <c r="G8" s="219">
        <v>194.4485</v>
      </c>
      <c r="H8" s="284">
        <v>64.113799999999998</v>
      </c>
      <c r="I8" s="770"/>
      <c r="J8" s="778">
        <v>194.4485</v>
      </c>
      <c r="K8" s="630"/>
      <c r="L8" s="101">
        <v>196.54849999999999</v>
      </c>
      <c r="M8" s="220">
        <v>66.213800000000006</v>
      </c>
      <c r="N8" s="782"/>
      <c r="O8" s="791">
        <v>196.54849999999999</v>
      </c>
      <c r="P8" s="630"/>
    </row>
    <row r="9" spans="1:16" ht="42.75" customHeight="1" thickBot="1">
      <c r="A9" s="630"/>
      <c r="B9" s="821"/>
      <c r="C9" s="1095"/>
      <c r="D9" s="821"/>
      <c r="E9" s="821"/>
      <c r="F9" s="821"/>
      <c r="G9" s="821"/>
      <c r="H9" s="823" t="s">
        <v>19</v>
      </c>
      <c r="I9" s="821"/>
      <c r="J9" s="779">
        <v>194.4485</v>
      </c>
      <c r="K9" s="651"/>
      <c r="L9" s="789"/>
      <c r="M9" s="792" t="s">
        <v>19</v>
      </c>
      <c r="N9" s="789"/>
      <c r="O9" s="793">
        <v>196.54849999999999</v>
      </c>
      <c r="P9" s="651"/>
    </row>
    <row r="10" spans="1:16" ht="15" thickBot="1">
      <c r="A10" s="630"/>
      <c r="B10" s="824" t="s">
        <v>20</v>
      </c>
      <c r="C10" s="821"/>
      <c r="D10" s="820" t="s">
        <v>13</v>
      </c>
      <c r="E10" s="820" t="s">
        <v>21</v>
      </c>
      <c r="F10" s="821"/>
      <c r="G10" s="820" t="s">
        <v>10</v>
      </c>
      <c r="H10" s="1096" t="s">
        <v>22</v>
      </c>
      <c r="I10" s="1096"/>
      <c r="J10" s="1096"/>
      <c r="K10" s="630"/>
      <c r="L10" s="788" t="s">
        <v>10</v>
      </c>
      <c r="M10" s="1099" t="s">
        <v>22</v>
      </c>
      <c r="N10" s="1099"/>
      <c r="O10" s="1099"/>
      <c r="P10" s="630"/>
    </row>
    <row r="11" spans="1:16" ht="15">
      <c r="A11" s="630"/>
      <c r="B11" s="825">
        <v>88316</v>
      </c>
      <c r="C11" s="826" t="s">
        <v>11165</v>
      </c>
      <c r="D11" s="773">
        <v>1</v>
      </c>
      <c r="E11" s="825" t="s">
        <v>4624</v>
      </c>
      <c r="F11" s="827"/>
      <c r="G11" s="774">
        <v>19.46</v>
      </c>
      <c r="H11" s="827"/>
      <c r="I11" s="827"/>
      <c r="J11" s="828">
        <v>19.46</v>
      </c>
      <c r="K11" s="652"/>
      <c r="L11" s="794">
        <v>21.29</v>
      </c>
      <c r="M11" s="782"/>
      <c r="N11" s="782"/>
      <c r="O11" s="795">
        <v>21.29</v>
      </c>
      <c r="P11" s="652"/>
    </row>
    <row r="12" spans="1:16">
      <c r="A12" s="630"/>
      <c r="B12" s="770"/>
      <c r="C12" s="770"/>
      <c r="D12" s="1098" t="s">
        <v>23</v>
      </c>
      <c r="E12" s="1098"/>
      <c r="F12" s="1098"/>
      <c r="G12" s="1098"/>
      <c r="H12" s="1098"/>
      <c r="I12" s="770"/>
      <c r="J12" s="829">
        <v>19.46</v>
      </c>
      <c r="K12" s="630"/>
      <c r="L12" s="1108" t="s">
        <v>23</v>
      </c>
      <c r="M12" s="1108"/>
      <c r="N12" s="782"/>
      <c r="O12" s="796">
        <v>21.29</v>
      </c>
      <c r="P12" s="630"/>
    </row>
    <row r="13" spans="1:16" ht="15.6" thickBot="1">
      <c r="A13" s="630"/>
      <c r="B13" s="821"/>
      <c r="C13" s="821"/>
      <c r="D13" s="1096" t="s">
        <v>24</v>
      </c>
      <c r="E13" s="1096"/>
      <c r="F13" s="1096"/>
      <c r="G13" s="1096"/>
      <c r="H13" s="1096"/>
      <c r="I13" s="821"/>
      <c r="J13" s="779">
        <v>213.9085</v>
      </c>
      <c r="K13" s="652"/>
      <c r="L13" s="1099" t="s">
        <v>24</v>
      </c>
      <c r="M13" s="1099"/>
      <c r="N13" s="789"/>
      <c r="O13" s="797">
        <v>217.83849999999998</v>
      </c>
      <c r="P13" s="630"/>
    </row>
    <row r="14" spans="1:16" ht="15">
      <c r="A14" s="630"/>
      <c r="B14" s="770"/>
      <c r="C14" s="770"/>
      <c r="D14" s="1098" t="s">
        <v>25</v>
      </c>
      <c r="E14" s="1098"/>
      <c r="F14" s="1098"/>
      <c r="G14" s="1098"/>
      <c r="H14" s="1098"/>
      <c r="I14" s="770"/>
      <c r="J14" s="830">
        <v>246.93621933621935</v>
      </c>
      <c r="K14" s="652"/>
      <c r="L14" s="1101" t="s">
        <v>25</v>
      </c>
      <c r="M14" s="1101"/>
      <c r="N14" s="782"/>
      <c r="O14" s="796">
        <v>251.47301587301587</v>
      </c>
      <c r="P14" s="652"/>
    </row>
    <row r="15" spans="1:16">
      <c r="A15" s="630"/>
      <c r="B15" s="770"/>
      <c r="C15" s="770"/>
      <c r="D15" s="770"/>
      <c r="E15" s="770"/>
      <c r="F15" s="770"/>
      <c r="G15" s="770"/>
      <c r="H15" s="831" t="s">
        <v>26</v>
      </c>
      <c r="I15" s="770"/>
      <c r="J15" s="832">
        <v>0</v>
      </c>
      <c r="K15" s="630"/>
      <c r="L15" s="782"/>
      <c r="M15" s="798" t="s">
        <v>26</v>
      </c>
      <c r="N15" s="782"/>
      <c r="O15" s="799">
        <v>0</v>
      </c>
      <c r="P15" s="630"/>
    </row>
    <row r="16" spans="1:16" ht="15" thickBot="1">
      <c r="A16" s="630"/>
      <c r="B16" s="821"/>
      <c r="C16" s="821"/>
      <c r="D16" s="821"/>
      <c r="E16" s="821"/>
      <c r="F16" s="821"/>
      <c r="G16" s="821"/>
      <c r="H16" s="823" t="s">
        <v>28</v>
      </c>
      <c r="I16" s="821"/>
      <c r="J16" s="833">
        <v>0</v>
      </c>
      <c r="K16" s="630"/>
      <c r="L16" s="789"/>
      <c r="M16" s="792" t="s">
        <v>28</v>
      </c>
      <c r="N16" s="789"/>
      <c r="O16" s="793">
        <v>0</v>
      </c>
      <c r="P16" s="630"/>
    </row>
    <row r="17" spans="1:16" ht="15" thickBot="1">
      <c r="A17" s="630"/>
      <c r="B17" s="824" t="s">
        <v>29</v>
      </c>
      <c r="C17" s="821"/>
      <c r="D17" s="820" t="s">
        <v>13</v>
      </c>
      <c r="E17" s="820" t="s">
        <v>21</v>
      </c>
      <c r="F17" s="821"/>
      <c r="G17" s="820" t="s">
        <v>30</v>
      </c>
      <c r="H17" s="1096" t="s">
        <v>31</v>
      </c>
      <c r="I17" s="1096"/>
      <c r="J17" s="1096"/>
      <c r="K17" s="630"/>
      <c r="L17" s="788" t="s">
        <v>30</v>
      </c>
      <c r="M17" s="1099" t="s">
        <v>31</v>
      </c>
      <c r="N17" s="1099"/>
      <c r="O17" s="1099"/>
      <c r="P17" s="630"/>
    </row>
    <row r="18" spans="1:16" ht="28.5" customHeight="1">
      <c r="A18" s="630"/>
      <c r="B18" s="777" t="s">
        <v>3113</v>
      </c>
      <c r="C18" s="834" t="s">
        <v>3114</v>
      </c>
      <c r="D18" s="776">
        <v>1.4999999999999999E-4</v>
      </c>
      <c r="E18" s="777" t="s">
        <v>53</v>
      </c>
      <c r="F18" s="770"/>
      <c r="G18" s="775">
        <v>3802.6853000000001</v>
      </c>
      <c r="H18" s="770"/>
      <c r="I18" s="770"/>
      <c r="J18" s="778">
        <v>0.57040279500000002</v>
      </c>
      <c r="K18" s="652"/>
      <c r="L18" s="790">
        <v>3802.6853000000001</v>
      </c>
      <c r="M18" s="782"/>
      <c r="N18" s="782"/>
      <c r="O18" s="790">
        <v>0.57040279500000002</v>
      </c>
      <c r="P18" s="652"/>
    </row>
    <row r="19" spans="1:16" ht="15.6" thickBot="1">
      <c r="A19" s="630"/>
      <c r="B19" s="821"/>
      <c r="C19" s="835"/>
      <c r="D19" s="1096" t="s">
        <v>37</v>
      </c>
      <c r="E19" s="1096"/>
      <c r="F19" s="1096"/>
      <c r="G19" s="1096"/>
      <c r="H19" s="1096"/>
      <c r="I19" s="821"/>
      <c r="J19" s="779">
        <v>0.57040279500000002</v>
      </c>
      <c r="K19" s="652"/>
      <c r="L19" s="1099" t="s">
        <v>37</v>
      </c>
      <c r="M19" s="1099"/>
      <c r="N19" s="789"/>
      <c r="O19" s="797">
        <v>0.57040279500000002</v>
      </c>
      <c r="P19" s="652"/>
    </row>
    <row r="20" spans="1:16" ht="15" thickBot="1">
      <c r="A20" s="630"/>
      <c r="B20" s="824" t="s">
        <v>38</v>
      </c>
      <c r="C20" s="821"/>
      <c r="D20" s="820" t="s">
        <v>13</v>
      </c>
      <c r="E20" s="820" t="s">
        <v>21</v>
      </c>
      <c r="F20" s="821"/>
      <c r="G20" s="1100" t="s">
        <v>31</v>
      </c>
      <c r="H20" s="1100"/>
      <c r="I20" s="836"/>
      <c r="J20" s="837" t="s">
        <v>31</v>
      </c>
      <c r="K20" s="630"/>
      <c r="L20" s="782"/>
      <c r="M20" s="792" t="s">
        <v>31</v>
      </c>
      <c r="N20" s="800"/>
      <c r="O20" s="801" t="s">
        <v>31</v>
      </c>
      <c r="P20" s="630"/>
    </row>
    <row r="21" spans="1:16" ht="47.25" hidden="1" customHeight="1" thickBot="1">
      <c r="A21" s="630"/>
      <c r="B21" s="824" t="s">
        <v>12220</v>
      </c>
      <c r="C21" s="838" t="s">
        <v>17544</v>
      </c>
      <c r="D21" s="839">
        <v>0</v>
      </c>
      <c r="E21" s="840" t="s">
        <v>12330</v>
      </c>
      <c r="F21" s="840"/>
      <c r="G21" s="840"/>
      <c r="H21" s="841">
        <v>2.3501768302759878</v>
      </c>
      <c r="I21" s="842"/>
      <c r="J21" s="843">
        <v>0</v>
      </c>
      <c r="K21" s="651"/>
      <c r="L21" s="802"/>
      <c r="M21" s="803">
        <v>2.3898396959180306</v>
      </c>
      <c r="N21" s="792"/>
      <c r="O21" s="804">
        <v>0</v>
      </c>
      <c r="P21" s="651"/>
    </row>
    <row r="22" spans="1:16" ht="15" thickBot="1">
      <c r="A22" s="630"/>
      <c r="B22" s="821"/>
      <c r="C22" s="821"/>
      <c r="D22" s="1096" t="s">
        <v>39</v>
      </c>
      <c r="E22" s="1096"/>
      <c r="F22" s="1096"/>
      <c r="G22" s="1096"/>
      <c r="H22" s="1096"/>
      <c r="I22" s="821"/>
      <c r="J22" s="779">
        <v>0</v>
      </c>
      <c r="K22" s="630"/>
      <c r="L22" s="1097" t="s">
        <v>39</v>
      </c>
      <c r="M22" s="1097"/>
      <c r="N22" s="789"/>
      <c r="O22" s="793">
        <v>0</v>
      </c>
      <c r="P22" s="630"/>
    </row>
    <row r="23" spans="1:16" ht="15.6" thickBot="1">
      <c r="A23" s="630"/>
      <c r="B23" s="821"/>
      <c r="C23" s="821"/>
      <c r="D23" s="821"/>
      <c r="E23" s="821"/>
      <c r="F23" s="821"/>
      <c r="G23" s="821"/>
      <c r="H23" s="823" t="s">
        <v>40</v>
      </c>
      <c r="I23" s="821"/>
      <c r="J23" s="844">
        <v>247.50662213121936</v>
      </c>
      <c r="K23" s="652"/>
      <c r="L23" s="789"/>
      <c r="M23" s="792" t="s">
        <v>40</v>
      </c>
      <c r="N23" s="789"/>
      <c r="O23" s="797">
        <v>252.04341866801587</v>
      </c>
      <c r="P23" s="652"/>
    </row>
    <row r="24" spans="1:16" ht="15" thickBot="1">
      <c r="A24" s="630"/>
      <c r="B24" s="824" t="s">
        <v>41</v>
      </c>
      <c r="C24" s="821"/>
      <c r="D24" s="820" t="s">
        <v>42</v>
      </c>
      <c r="E24" s="820" t="s">
        <v>13</v>
      </c>
      <c r="F24" s="820" t="s">
        <v>21</v>
      </c>
      <c r="G24" s="821"/>
      <c r="H24" s="820" t="s">
        <v>31</v>
      </c>
      <c r="I24" s="1096" t="s">
        <v>31</v>
      </c>
      <c r="J24" s="1096"/>
      <c r="K24" s="630"/>
      <c r="L24" s="789"/>
      <c r="M24" s="792" t="s">
        <v>31</v>
      </c>
      <c r="N24" s="1099" t="s">
        <v>31</v>
      </c>
      <c r="O24" s="1099"/>
      <c r="P24" s="630"/>
    </row>
    <row r="25" spans="1:16" ht="28.5" customHeight="1">
      <c r="A25" s="630"/>
      <c r="B25" s="1059" t="s">
        <v>12317</v>
      </c>
      <c r="C25" s="1060" t="s">
        <v>17428</v>
      </c>
      <c r="D25" s="1059" t="s">
        <v>12230</v>
      </c>
      <c r="E25" s="1061">
        <v>0.17499999999999999</v>
      </c>
      <c r="F25" s="1059" t="s">
        <v>43</v>
      </c>
      <c r="G25" s="1062"/>
      <c r="H25" s="1063">
        <v>187.65582334123224</v>
      </c>
      <c r="I25" s="1062"/>
      <c r="J25" s="1063">
        <v>32.839769084715641</v>
      </c>
      <c r="K25" s="652"/>
      <c r="L25" s="805"/>
      <c r="M25" s="806">
        <v>191.13585042315506</v>
      </c>
      <c r="N25" s="807"/>
      <c r="O25" s="806">
        <v>33.448773824052132</v>
      </c>
      <c r="P25" s="652"/>
    </row>
    <row r="26" spans="1:16" ht="15" thickBot="1">
      <c r="A26" s="630"/>
      <c r="B26" s="821"/>
      <c r="C26" s="821"/>
      <c r="D26" s="1096" t="s">
        <v>44</v>
      </c>
      <c r="E26" s="1096"/>
      <c r="F26" s="1096"/>
      <c r="G26" s="1096"/>
      <c r="H26" s="1096"/>
      <c r="I26" s="821"/>
      <c r="J26" s="844">
        <v>32.839769084715641</v>
      </c>
      <c r="K26" s="630"/>
      <c r="L26" s="1099" t="s">
        <v>44</v>
      </c>
      <c r="M26" s="1099"/>
      <c r="N26" s="789"/>
      <c r="O26" s="797">
        <v>33.448773824052132</v>
      </c>
      <c r="P26" s="630"/>
    </row>
    <row r="27" spans="1:16" ht="15" thickBot="1">
      <c r="A27" s="630"/>
      <c r="B27" s="1091" t="s">
        <v>45</v>
      </c>
      <c r="C27" s="1091"/>
      <c r="D27" s="1092" t="s">
        <v>13</v>
      </c>
      <c r="E27" s="1092" t="s">
        <v>21</v>
      </c>
      <c r="F27" s="1092" t="s">
        <v>46</v>
      </c>
      <c r="G27" s="1092"/>
      <c r="H27" s="1092"/>
      <c r="I27" s="770"/>
      <c r="J27" s="1096" t="s">
        <v>31</v>
      </c>
      <c r="K27" s="630"/>
      <c r="L27" s="782"/>
      <c r="M27" s="787" t="s">
        <v>46</v>
      </c>
      <c r="N27" s="782"/>
      <c r="O27" s="1099" t="s">
        <v>31</v>
      </c>
      <c r="P27" s="630"/>
    </row>
    <row r="28" spans="1:16" ht="15" thickBot="1">
      <c r="A28" s="630"/>
      <c r="B28" s="1091"/>
      <c r="C28" s="1091"/>
      <c r="D28" s="1092"/>
      <c r="E28" s="1092"/>
      <c r="F28" s="820" t="s">
        <v>47</v>
      </c>
      <c r="G28" s="820" t="s">
        <v>48</v>
      </c>
      <c r="H28" s="820" t="s">
        <v>49</v>
      </c>
      <c r="I28" s="821"/>
      <c r="J28" s="1096"/>
      <c r="K28" s="630"/>
      <c r="L28" s="802" t="s">
        <v>47</v>
      </c>
      <c r="M28" s="802" t="s">
        <v>48</v>
      </c>
      <c r="N28" s="802" t="s">
        <v>49</v>
      </c>
      <c r="O28" s="1099"/>
      <c r="P28" s="630"/>
    </row>
    <row r="29" spans="1:16" ht="28.5" customHeight="1">
      <c r="A29" s="630"/>
      <c r="B29" s="777" t="s">
        <v>3115</v>
      </c>
      <c r="C29" s="834" t="s">
        <v>17428</v>
      </c>
      <c r="D29" s="776">
        <v>0.17499999999999999</v>
      </c>
      <c r="E29" s="777" t="s">
        <v>12216</v>
      </c>
      <c r="F29" s="777" t="s">
        <v>12217</v>
      </c>
      <c r="G29" s="777" t="s">
        <v>12218</v>
      </c>
      <c r="H29" s="777" t="s">
        <v>12219</v>
      </c>
      <c r="I29" s="770"/>
      <c r="J29" s="845">
        <v>0</v>
      </c>
      <c r="K29" s="630"/>
      <c r="L29" s="808" t="s">
        <v>12217</v>
      </c>
      <c r="M29" s="808" t="s">
        <v>12218</v>
      </c>
      <c r="N29" s="808" t="s">
        <v>12219</v>
      </c>
      <c r="O29" s="794">
        <v>0</v>
      </c>
      <c r="P29" s="630"/>
    </row>
    <row r="30" spans="1:16">
      <c r="A30" s="630"/>
      <c r="B30" s="770"/>
      <c r="C30" s="770"/>
      <c r="D30" s="1098" t="s">
        <v>50</v>
      </c>
      <c r="E30" s="1098"/>
      <c r="F30" s="1098"/>
      <c r="G30" s="1098"/>
      <c r="H30" s="1098"/>
      <c r="I30" s="770"/>
      <c r="J30" s="770"/>
      <c r="K30" s="630"/>
      <c r="L30" s="1108" t="s">
        <v>50</v>
      </c>
      <c r="M30" s="1108"/>
      <c r="N30" s="782"/>
      <c r="O30" s="782"/>
      <c r="P30" s="630"/>
    </row>
    <row r="31" spans="1:16" ht="15" thickBot="1">
      <c r="A31" s="630"/>
      <c r="B31" s="811"/>
      <c r="C31" s="811"/>
      <c r="D31" s="811"/>
      <c r="E31" s="811"/>
      <c r="F31" s="1110" t="s">
        <v>51</v>
      </c>
      <c r="G31" s="1110"/>
      <c r="H31" s="1110"/>
      <c r="I31" s="811"/>
      <c r="J31" s="846">
        <v>280.346391215935</v>
      </c>
      <c r="K31" s="630"/>
      <c r="L31" s="1111" t="s">
        <v>51</v>
      </c>
      <c r="M31" s="1111"/>
      <c r="N31" s="780"/>
      <c r="O31" s="809">
        <v>285.492192492068</v>
      </c>
      <c r="P31" s="630"/>
    </row>
    <row r="32" spans="1:16" ht="15.75" customHeight="1" thickTop="1">
      <c r="A32" s="630"/>
      <c r="B32" s="1120" t="s">
        <v>52</v>
      </c>
      <c r="C32" s="1114" t="s">
        <v>12301</v>
      </c>
      <c r="D32" s="1114"/>
      <c r="E32" s="1114"/>
      <c r="F32" s="1114"/>
      <c r="G32" s="1114"/>
      <c r="H32" s="1114"/>
      <c r="I32" s="1114"/>
      <c r="J32" s="1115"/>
      <c r="K32" s="653"/>
      <c r="L32" s="653"/>
      <c r="M32" s="653"/>
      <c r="N32" s="653"/>
      <c r="O32" s="653"/>
      <c r="P32" s="630"/>
    </row>
    <row r="33" spans="1:17">
      <c r="A33" s="630"/>
      <c r="B33" s="1121"/>
      <c r="C33" s="1116"/>
      <c r="D33" s="1116"/>
      <c r="E33" s="1116"/>
      <c r="F33" s="1116"/>
      <c r="G33" s="1116"/>
      <c r="H33" s="1116"/>
      <c r="I33" s="1116"/>
      <c r="J33" s="1117"/>
      <c r="K33" s="653"/>
      <c r="L33" s="653"/>
      <c r="M33" s="653"/>
      <c r="N33" s="653"/>
      <c r="O33" s="653"/>
      <c r="P33" s="630"/>
    </row>
    <row r="34" spans="1:17" ht="15" thickBot="1">
      <c r="A34" s="630"/>
      <c r="B34" s="1122"/>
      <c r="C34" s="1118"/>
      <c r="D34" s="1118"/>
      <c r="E34" s="1118"/>
      <c r="F34" s="1118"/>
      <c r="G34" s="1118"/>
      <c r="H34" s="1118"/>
      <c r="I34" s="1118"/>
      <c r="J34" s="1119"/>
      <c r="K34" s="654"/>
      <c r="L34" s="654"/>
      <c r="M34" s="654"/>
      <c r="N34" s="654"/>
      <c r="O34" s="654"/>
      <c r="P34" s="630"/>
    </row>
    <row r="35" spans="1:17" ht="8.25" customHeight="1" thickTop="1">
      <c r="A35" s="630"/>
      <c r="B35" s="655"/>
      <c r="C35" s="656"/>
      <c r="D35" s="656"/>
      <c r="E35" s="656"/>
      <c r="F35" s="656"/>
      <c r="G35" s="656"/>
      <c r="H35" s="656"/>
      <c r="I35" s="656"/>
      <c r="J35" s="656"/>
      <c r="K35" s="654"/>
      <c r="L35" s="654"/>
      <c r="M35" s="654"/>
      <c r="N35" s="654"/>
      <c r="O35" s="654"/>
      <c r="P35" s="630"/>
    </row>
    <row r="36" spans="1:17" ht="15.6">
      <c r="A36" s="630"/>
      <c r="B36" s="648"/>
      <c r="C36" s="630"/>
      <c r="D36" s="630"/>
      <c r="E36" s="630"/>
      <c r="F36" s="630"/>
      <c r="G36" s="630"/>
      <c r="H36" s="630"/>
      <c r="I36" s="630"/>
      <c r="J36" s="630"/>
      <c r="K36" s="631" t="s">
        <v>3925</v>
      </c>
      <c r="L36" s="630"/>
      <c r="M36" s="630"/>
      <c r="N36" s="630"/>
      <c r="O36" s="630"/>
      <c r="P36" s="631" t="s">
        <v>3924</v>
      </c>
      <c r="Q36" s="630"/>
    </row>
    <row r="37" spans="1:17" ht="15.6">
      <c r="A37" s="630"/>
      <c r="B37" s="104" t="s">
        <v>4</v>
      </c>
      <c r="C37" s="103"/>
      <c r="D37" s="563" t="s">
        <v>17489</v>
      </c>
      <c r="E37" s="104"/>
      <c r="F37" s="103"/>
      <c r="G37" s="103"/>
      <c r="H37" s="105" t="s">
        <v>6</v>
      </c>
      <c r="I37" s="106">
        <v>1</v>
      </c>
      <c r="J37" s="104"/>
      <c r="K37" s="115"/>
      <c r="L37" s="13"/>
      <c r="M37" s="14"/>
      <c r="N37" s="15"/>
      <c r="O37" s="16"/>
      <c r="P37" s="182"/>
      <c r="Q37" s="630"/>
    </row>
    <row r="38" spans="1:17" ht="45" customHeight="1" thickBot="1">
      <c r="A38" s="630"/>
      <c r="B38" s="107" t="s">
        <v>12228</v>
      </c>
      <c r="C38" s="1112" t="s">
        <v>12302</v>
      </c>
      <c r="D38" s="1112"/>
      <c r="E38" s="1112"/>
      <c r="F38" s="1112"/>
      <c r="G38" s="1112"/>
      <c r="H38" s="1112"/>
      <c r="I38" s="1113" t="s">
        <v>8</v>
      </c>
      <c r="J38" s="1113"/>
      <c r="K38" s="116"/>
      <c r="L38" s="17"/>
      <c r="M38" s="17"/>
      <c r="N38" s="1107" t="s">
        <v>8</v>
      </c>
      <c r="O38" s="1107"/>
      <c r="P38" s="183"/>
      <c r="Q38" s="630"/>
    </row>
    <row r="39" spans="1:17" ht="15" thickBot="1">
      <c r="A39" s="630"/>
      <c r="B39" s="1124" t="s">
        <v>12</v>
      </c>
      <c r="C39" s="1124"/>
      <c r="D39" s="1125" t="s">
        <v>13</v>
      </c>
      <c r="E39" s="1125" t="s">
        <v>9</v>
      </c>
      <c r="F39" s="1125"/>
      <c r="G39" s="1125" t="s">
        <v>10</v>
      </c>
      <c r="H39" s="1125"/>
      <c r="I39" s="117"/>
      <c r="J39" s="108" t="s">
        <v>10</v>
      </c>
      <c r="K39" s="163" t="s">
        <v>10</v>
      </c>
      <c r="L39" s="1109" t="s">
        <v>10</v>
      </c>
      <c r="M39" s="1109"/>
      <c r="N39" s="13"/>
      <c r="O39" s="184" t="s">
        <v>10</v>
      </c>
      <c r="P39" s="198" t="s">
        <v>10</v>
      </c>
      <c r="Q39" s="630"/>
    </row>
    <row r="40" spans="1:17" ht="15" thickBot="1">
      <c r="A40" s="630"/>
      <c r="B40" s="1124"/>
      <c r="C40" s="1124"/>
      <c r="D40" s="1126"/>
      <c r="E40" s="109" t="s">
        <v>14</v>
      </c>
      <c r="F40" s="109" t="s">
        <v>15</v>
      </c>
      <c r="G40" s="109" t="s">
        <v>16</v>
      </c>
      <c r="H40" s="109" t="s">
        <v>17</v>
      </c>
      <c r="I40" s="110"/>
      <c r="J40" s="111" t="s">
        <v>12226</v>
      </c>
      <c r="K40" s="164" t="s">
        <v>12227</v>
      </c>
      <c r="L40" s="18" t="s">
        <v>16</v>
      </c>
      <c r="M40" s="18" t="s">
        <v>17</v>
      </c>
      <c r="N40" s="19"/>
      <c r="O40" s="18" t="s">
        <v>12226</v>
      </c>
      <c r="P40" s="199" t="s">
        <v>12227</v>
      </c>
      <c r="Q40" s="630"/>
    </row>
    <row r="41" spans="1:17" ht="28.5" customHeight="1">
      <c r="A41" s="630"/>
      <c r="B41" s="118" t="s">
        <v>3111</v>
      </c>
      <c r="C41" s="119" t="s">
        <v>3112</v>
      </c>
      <c r="D41" s="120">
        <v>1</v>
      </c>
      <c r="E41" s="121">
        <v>1</v>
      </c>
      <c r="F41" s="122">
        <v>0</v>
      </c>
      <c r="G41" s="123">
        <v>193.54300000000001</v>
      </c>
      <c r="H41" s="122">
        <v>0</v>
      </c>
      <c r="I41" s="124"/>
      <c r="J41" s="125">
        <v>193.54300000000001</v>
      </c>
      <c r="K41" s="165">
        <v>0</v>
      </c>
      <c r="L41" s="850">
        <v>195.63749999999999</v>
      </c>
      <c r="M41" s="185">
        <v>0</v>
      </c>
      <c r="N41" s="13"/>
      <c r="O41" s="186">
        <v>195.63749999999999</v>
      </c>
      <c r="P41" s="200">
        <v>0</v>
      </c>
      <c r="Q41" s="630"/>
    </row>
    <row r="42" spans="1:17" ht="15" thickBot="1">
      <c r="A42" s="630"/>
      <c r="B42" s="110"/>
      <c r="C42" s="110"/>
      <c r="D42" s="110"/>
      <c r="E42" s="110"/>
      <c r="F42" s="110"/>
      <c r="G42" s="110"/>
      <c r="H42" s="112" t="s">
        <v>19</v>
      </c>
      <c r="I42" s="110"/>
      <c r="J42" s="126">
        <v>193.54300000000001</v>
      </c>
      <c r="K42" s="166">
        <v>0</v>
      </c>
      <c r="L42" s="1210" t="s">
        <v>19</v>
      </c>
      <c r="M42" s="1211"/>
      <c r="N42" s="19"/>
      <c r="O42" s="22">
        <v>195.63749999999999</v>
      </c>
      <c r="P42" s="201">
        <v>0</v>
      </c>
      <c r="Q42" s="630"/>
    </row>
    <row r="43" spans="1:17" ht="28.5" customHeight="1">
      <c r="A43" s="630"/>
      <c r="B43" s="127" t="s">
        <v>3111</v>
      </c>
      <c r="C43" s="128" t="s">
        <v>3112</v>
      </c>
      <c r="D43" s="120">
        <v>1</v>
      </c>
      <c r="E43" s="123">
        <v>0</v>
      </c>
      <c r="F43" s="129">
        <v>1</v>
      </c>
      <c r="G43" s="123">
        <v>0</v>
      </c>
      <c r="H43" s="122">
        <v>63.208300000000001</v>
      </c>
      <c r="I43" s="124"/>
      <c r="J43" s="130">
        <v>0</v>
      </c>
      <c r="K43" s="167">
        <v>63.208300000000001</v>
      </c>
      <c r="L43" s="187">
        <v>0</v>
      </c>
      <c r="M43" s="185">
        <v>65.302800000000005</v>
      </c>
      <c r="N43" s="13"/>
      <c r="O43" s="188">
        <v>0</v>
      </c>
      <c r="P43" s="202">
        <v>65.302800000000005</v>
      </c>
      <c r="Q43" s="630"/>
    </row>
    <row r="44" spans="1:17" ht="15" thickBot="1">
      <c r="A44" s="630"/>
      <c r="B44" s="110"/>
      <c r="C44" s="110"/>
      <c r="D44" s="110"/>
      <c r="E44" s="110"/>
      <c r="F44" s="110"/>
      <c r="G44" s="110"/>
      <c r="H44" s="112" t="s">
        <v>19</v>
      </c>
      <c r="I44" s="110"/>
      <c r="J44" s="131">
        <v>0</v>
      </c>
      <c r="K44" s="168">
        <v>63.208300000000001</v>
      </c>
      <c r="L44" s="1210" t="s">
        <v>19</v>
      </c>
      <c r="M44" s="1211"/>
      <c r="N44" s="19"/>
      <c r="O44" s="189">
        <v>0</v>
      </c>
      <c r="P44" s="203">
        <v>65.302800000000005</v>
      </c>
      <c r="Q44" s="630"/>
    </row>
    <row r="45" spans="1:17" ht="15" thickBot="1">
      <c r="A45" s="630"/>
      <c r="B45" s="110"/>
      <c r="C45" s="110"/>
      <c r="D45" s="110"/>
      <c r="E45" s="110"/>
      <c r="F45" s="110"/>
      <c r="G45" s="110"/>
      <c r="H45" s="112"/>
      <c r="I45" s="110"/>
      <c r="J45" s="132"/>
      <c r="K45" s="169"/>
      <c r="L45" s="19"/>
      <c r="M45" s="20"/>
      <c r="N45" s="19"/>
      <c r="O45" s="21"/>
      <c r="P45" s="204"/>
      <c r="Q45" s="630"/>
    </row>
    <row r="46" spans="1:17" ht="15" thickBot="1">
      <c r="A46" s="630"/>
      <c r="B46" s="113" t="s">
        <v>12221</v>
      </c>
      <c r="C46" s="110"/>
      <c r="D46" s="109" t="s">
        <v>13</v>
      </c>
      <c r="E46" s="109" t="s">
        <v>21</v>
      </c>
      <c r="F46" s="110"/>
      <c r="G46" s="109" t="s">
        <v>10</v>
      </c>
      <c r="H46" s="133" t="s">
        <v>22</v>
      </c>
      <c r="I46" s="133"/>
      <c r="J46" s="134"/>
      <c r="K46" s="170" t="s">
        <v>22</v>
      </c>
      <c r="L46" s="20" t="s">
        <v>10</v>
      </c>
      <c r="M46" s="1102" t="s">
        <v>22</v>
      </c>
      <c r="N46" s="1102"/>
      <c r="O46" s="1102"/>
      <c r="P46" s="205" t="s">
        <v>22</v>
      </c>
      <c r="Q46" s="630"/>
    </row>
    <row r="47" spans="1:17" ht="28.5" customHeight="1">
      <c r="A47" s="630"/>
      <c r="B47" s="138" t="s">
        <v>11987</v>
      </c>
      <c r="C47" s="135" t="s">
        <v>12129</v>
      </c>
      <c r="D47" s="136">
        <v>1</v>
      </c>
      <c r="E47" s="137" t="s">
        <v>12214</v>
      </c>
      <c r="F47" s="138"/>
      <c r="G47" s="847">
        <v>19.314499999999999</v>
      </c>
      <c r="H47" s="139"/>
      <c r="I47" s="139"/>
      <c r="J47" s="140">
        <v>19.314499999999999</v>
      </c>
      <c r="K47" s="171">
        <v>19.314499999999999</v>
      </c>
      <c r="L47" s="851">
        <v>21.408999999999999</v>
      </c>
      <c r="M47" s="24"/>
      <c r="N47" s="24"/>
      <c r="O47" s="190">
        <v>21.408999999999999</v>
      </c>
      <c r="P47" s="206">
        <v>21.408999999999999</v>
      </c>
      <c r="Q47" s="630"/>
    </row>
    <row r="48" spans="1:17" ht="15" thickBot="1">
      <c r="A48" s="630"/>
      <c r="B48" s="103"/>
      <c r="C48" s="103"/>
      <c r="D48" s="141"/>
      <c r="E48" s="141"/>
      <c r="F48" s="1103" t="s">
        <v>23</v>
      </c>
      <c r="G48" s="1103"/>
      <c r="H48" s="1103"/>
      <c r="I48" s="103"/>
      <c r="J48" s="142">
        <v>19.314499999999999</v>
      </c>
      <c r="K48" s="172">
        <v>19.314499999999999</v>
      </c>
      <c r="L48" s="1102" t="s">
        <v>23</v>
      </c>
      <c r="M48" s="1102"/>
      <c r="N48" s="191"/>
      <c r="O48" s="23">
        <v>21.408999999999999</v>
      </c>
      <c r="P48" s="207">
        <v>21.408999999999999</v>
      </c>
      <c r="Q48" s="630"/>
    </row>
    <row r="49" spans="1:17" ht="15" thickBot="1">
      <c r="A49" s="630"/>
      <c r="B49" s="231" t="s">
        <v>12223</v>
      </c>
      <c r="C49" s="143"/>
      <c r="D49" s="144"/>
      <c r="E49" s="144"/>
      <c r="F49" s="143"/>
      <c r="G49" s="144"/>
      <c r="H49" s="145"/>
      <c r="I49" s="146"/>
      <c r="J49" s="147">
        <v>174.2285</v>
      </c>
      <c r="K49" s="173">
        <v>43.893799999999999</v>
      </c>
      <c r="L49" s="192"/>
      <c r="M49" s="193"/>
      <c r="N49" s="193"/>
      <c r="O49" s="194">
        <v>174.2285</v>
      </c>
      <c r="P49" s="208">
        <v>43.893800000000006</v>
      </c>
      <c r="Q49" s="630"/>
    </row>
    <row r="50" spans="1:17" ht="9.75" customHeight="1" thickBot="1">
      <c r="A50" s="630"/>
      <c r="B50" s="113"/>
      <c r="C50" s="110"/>
      <c r="D50" s="109"/>
      <c r="E50" s="109"/>
      <c r="F50" s="110"/>
      <c r="G50" s="109"/>
      <c r="H50" s="148"/>
      <c r="I50" s="112"/>
      <c r="J50" s="149"/>
      <c r="K50" s="169"/>
      <c r="L50" s="18"/>
      <c r="M50" s="20"/>
      <c r="N50" s="20"/>
      <c r="O50" s="20"/>
      <c r="P50" s="204"/>
      <c r="Q50" s="630"/>
    </row>
    <row r="51" spans="1:17" ht="15" thickBot="1">
      <c r="A51" s="630"/>
      <c r="B51" s="113" t="s">
        <v>12222</v>
      </c>
      <c r="C51" s="110"/>
      <c r="D51" s="109" t="s">
        <v>13</v>
      </c>
      <c r="E51" s="109" t="s">
        <v>21</v>
      </c>
      <c r="F51" s="110"/>
      <c r="G51" s="109" t="s">
        <v>10</v>
      </c>
      <c r="H51" s="1103" t="s">
        <v>22</v>
      </c>
      <c r="I51" s="1103"/>
      <c r="J51" s="1104"/>
      <c r="K51" s="170" t="s">
        <v>22</v>
      </c>
      <c r="L51" s="20" t="s">
        <v>10</v>
      </c>
      <c r="M51" s="1102" t="s">
        <v>22</v>
      </c>
      <c r="N51" s="1102"/>
      <c r="O51" s="1102"/>
      <c r="P51" s="205" t="s">
        <v>22</v>
      </c>
      <c r="Q51" s="630"/>
    </row>
    <row r="52" spans="1:17" ht="28.5" customHeight="1" thickBot="1">
      <c r="A52" s="630"/>
      <c r="B52" s="150">
        <v>88297</v>
      </c>
      <c r="C52" s="849" t="s">
        <v>11147</v>
      </c>
      <c r="D52" s="151">
        <v>1</v>
      </c>
      <c r="E52" s="152" t="s">
        <v>4624</v>
      </c>
      <c r="F52" s="150"/>
      <c r="G52" s="848">
        <v>20.22</v>
      </c>
      <c r="H52" s="153"/>
      <c r="I52" s="153"/>
      <c r="J52" s="154">
        <v>20.22</v>
      </c>
      <c r="K52" s="174">
        <v>20.22</v>
      </c>
      <c r="L52" s="852">
        <v>22.32</v>
      </c>
      <c r="M52" s="195"/>
      <c r="N52" s="196"/>
      <c r="O52" s="197">
        <v>22.32</v>
      </c>
      <c r="P52" s="209">
        <v>22.32</v>
      </c>
      <c r="Q52" s="630"/>
    </row>
    <row r="53" spans="1:17" ht="15" thickBot="1">
      <c r="A53" s="630"/>
      <c r="B53" s="232" t="s">
        <v>12224</v>
      </c>
      <c r="C53" s="143"/>
      <c r="D53" s="144"/>
      <c r="E53" s="144"/>
      <c r="F53" s="143"/>
      <c r="G53" s="144"/>
      <c r="H53" s="145"/>
      <c r="I53" s="155"/>
      <c r="J53" s="233">
        <v>194.4485</v>
      </c>
      <c r="K53" s="234">
        <v>64.113799999999998</v>
      </c>
      <c r="L53" s="20"/>
      <c r="M53" s="1105">
        <v>196.54849999999999</v>
      </c>
      <c r="N53" s="1106"/>
      <c r="O53" s="1106"/>
      <c r="P53" s="235">
        <v>66.213800000000006</v>
      </c>
      <c r="Q53" s="630"/>
    </row>
    <row r="54" spans="1:17" ht="15" thickBot="1">
      <c r="A54" s="630"/>
      <c r="B54" s="110"/>
      <c r="C54" s="110"/>
      <c r="D54" s="1103" t="s">
        <v>24</v>
      </c>
      <c r="E54" s="1103"/>
      <c r="F54" s="1103"/>
      <c r="G54" s="1103"/>
      <c r="H54" s="1103"/>
      <c r="I54" s="110"/>
      <c r="J54" s="156">
        <v>194.4485</v>
      </c>
      <c r="K54" s="175">
        <v>64.113799999999998</v>
      </c>
      <c r="L54" s="1102" t="s">
        <v>24</v>
      </c>
      <c r="M54" s="1102"/>
      <c r="N54" s="19"/>
      <c r="O54" s="22">
        <v>196.54849999999999</v>
      </c>
      <c r="P54" s="210">
        <v>66.213800000000006</v>
      </c>
      <c r="Q54" s="630"/>
    </row>
    <row r="55" spans="1:17">
      <c r="A55" s="630"/>
      <c r="B55" s="103"/>
      <c r="C55" s="103"/>
      <c r="D55" s="103"/>
      <c r="E55" s="157"/>
      <c r="F55" s="157"/>
      <c r="G55" s="1128" t="s">
        <v>25</v>
      </c>
      <c r="H55" s="1128"/>
      <c r="I55" s="103"/>
      <c r="J55" s="158">
        <v>194.4485</v>
      </c>
      <c r="K55" s="176">
        <v>64.113799999999998</v>
      </c>
      <c r="L55" s="1129" t="s">
        <v>25</v>
      </c>
      <c r="M55" s="1129"/>
      <c r="N55" s="13"/>
      <c r="O55" s="23">
        <v>196.54849999999999</v>
      </c>
      <c r="P55" s="211">
        <v>66.213800000000006</v>
      </c>
      <c r="Q55" s="630"/>
    </row>
    <row r="56" spans="1:17">
      <c r="A56" s="630"/>
      <c r="B56" s="103"/>
      <c r="C56" s="103"/>
      <c r="D56" s="103"/>
      <c r="E56" s="103"/>
      <c r="F56" s="103"/>
      <c r="G56" s="103"/>
      <c r="H56" s="114" t="s">
        <v>26</v>
      </c>
      <c r="I56" s="103"/>
      <c r="J56" s="158">
        <v>0</v>
      </c>
      <c r="K56" s="177">
        <v>0</v>
      </c>
      <c r="L56" s="13"/>
      <c r="M56" s="24" t="s">
        <v>26</v>
      </c>
      <c r="N56" s="13"/>
      <c r="O56" s="23">
        <v>0</v>
      </c>
      <c r="P56" s="212">
        <v>0</v>
      </c>
      <c r="Q56" s="630"/>
    </row>
    <row r="57" spans="1:17" ht="15" thickBot="1">
      <c r="A57" s="630"/>
      <c r="B57" s="110"/>
      <c r="C57" s="110"/>
      <c r="D57" s="110"/>
      <c r="E57" s="110"/>
      <c r="F57" s="110"/>
      <c r="G57" s="110"/>
      <c r="H57" s="112" t="s">
        <v>28</v>
      </c>
      <c r="I57" s="110"/>
      <c r="J57" s="156">
        <v>0</v>
      </c>
      <c r="K57" s="178">
        <v>0</v>
      </c>
      <c r="L57" s="19"/>
      <c r="M57" s="20" t="s">
        <v>28</v>
      </c>
      <c r="N57" s="19"/>
      <c r="O57" s="22">
        <v>0</v>
      </c>
      <c r="P57" s="213">
        <v>0</v>
      </c>
      <c r="Q57" s="630"/>
    </row>
    <row r="58" spans="1:17" ht="15" thickBot="1">
      <c r="A58" s="630"/>
      <c r="B58" s="113" t="s">
        <v>29</v>
      </c>
      <c r="C58" s="110"/>
      <c r="D58" s="144" t="s">
        <v>13</v>
      </c>
      <c r="E58" s="144" t="s">
        <v>21</v>
      </c>
      <c r="F58" s="143"/>
      <c r="G58" s="109" t="s">
        <v>30</v>
      </c>
      <c r="H58" s="145"/>
      <c r="I58" s="133"/>
      <c r="J58" s="159" t="s">
        <v>31</v>
      </c>
      <c r="K58" s="179" t="s">
        <v>31</v>
      </c>
      <c r="L58" s="20"/>
      <c r="M58" s="195" t="s">
        <v>30</v>
      </c>
      <c r="N58" s="193"/>
      <c r="O58" s="195" t="s">
        <v>31</v>
      </c>
      <c r="P58" s="214" t="s">
        <v>31</v>
      </c>
      <c r="Q58" s="630"/>
    </row>
    <row r="59" spans="1:17" ht="15" thickBot="1">
      <c r="A59" s="630"/>
      <c r="B59" s="110"/>
      <c r="C59" s="110"/>
      <c r="D59" s="133"/>
      <c r="E59" s="133"/>
      <c r="F59" s="133"/>
      <c r="G59" s="1123" t="s">
        <v>37</v>
      </c>
      <c r="H59" s="1123"/>
      <c r="I59" s="110"/>
      <c r="J59" s="132">
        <v>0</v>
      </c>
      <c r="K59" s="180">
        <v>0</v>
      </c>
      <c r="L59" s="1127" t="s">
        <v>37</v>
      </c>
      <c r="M59" s="1127"/>
      <c r="N59" s="19"/>
      <c r="O59" s="21">
        <v>0</v>
      </c>
      <c r="P59" s="215">
        <v>0</v>
      </c>
      <c r="Q59" s="630"/>
    </row>
    <row r="60" spans="1:17" ht="15" thickBot="1">
      <c r="A60" s="630"/>
      <c r="B60" s="113" t="s">
        <v>38</v>
      </c>
      <c r="C60" s="110"/>
      <c r="D60" s="109" t="s">
        <v>13</v>
      </c>
      <c r="E60" s="109" t="s">
        <v>21</v>
      </c>
      <c r="F60" s="110"/>
      <c r="G60" s="109" t="s">
        <v>31</v>
      </c>
      <c r="H60" s="1103" t="s">
        <v>31</v>
      </c>
      <c r="I60" s="1103"/>
      <c r="J60" s="1104"/>
      <c r="K60" s="179" t="s">
        <v>31</v>
      </c>
      <c r="L60" s="20"/>
      <c r="M60" s="195" t="s">
        <v>31</v>
      </c>
      <c r="N60" s="193"/>
      <c r="O60" s="193"/>
      <c r="P60" s="214" t="s">
        <v>31</v>
      </c>
      <c r="Q60" s="630"/>
    </row>
    <row r="61" spans="1:17" ht="15" thickBot="1">
      <c r="A61" s="630"/>
      <c r="B61" s="110"/>
      <c r="C61" s="110"/>
      <c r="D61" s="133"/>
      <c r="E61" s="133"/>
      <c r="F61" s="1123" t="s">
        <v>39</v>
      </c>
      <c r="G61" s="1123"/>
      <c r="H61" s="1123"/>
      <c r="I61" s="110"/>
      <c r="J61" s="132">
        <v>0</v>
      </c>
      <c r="K61" s="180">
        <v>0</v>
      </c>
      <c r="L61" s="1127" t="s">
        <v>39</v>
      </c>
      <c r="M61" s="1127"/>
      <c r="N61" s="19"/>
      <c r="O61" s="21">
        <v>0</v>
      </c>
      <c r="P61" s="215">
        <v>0</v>
      </c>
      <c r="Q61" s="630"/>
    </row>
    <row r="62" spans="1:17" ht="15" thickBot="1">
      <c r="A62" s="630"/>
      <c r="B62" s="110"/>
      <c r="C62" s="110"/>
      <c r="D62" s="110"/>
      <c r="E62" s="110"/>
      <c r="F62" s="110"/>
      <c r="G62" s="110"/>
      <c r="H62" s="112" t="s">
        <v>40</v>
      </c>
      <c r="I62" s="110"/>
      <c r="J62" s="160">
        <v>194.4485</v>
      </c>
      <c r="K62" s="172">
        <v>64.113799999999998</v>
      </c>
      <c r="L62" s="19"/>
      <c r="M62" s="20" t="s">
        <v>40</v>
      </c>
      <c r="N62" s="19"/>
      <c r="O62" s="22">
        <v>196.54849999999999</v>
      </c>
      <c r="P62" s="207">
        <v>66.213800000000006</v>
      </c>
      <c r="Q62" s="630"/>
    </row>
    <row r="63" spans="1:17" ht="15" thickBot="1">
      <c r="A63" s="630"/>
      <c r="B63" s="113" t="s">
        <v>41</v>
      </c>
      <c r="C63" s="110"/>
      <c r="D63" s="109" t="s">
        <v>42</v>
      </c>
      <c r="E63" s="109" t="s">
        <v>13</v>
      </c>
      <c r="F63" s="109" t="s">
        <v>21</v>
      </c>
      <c r="G63" s="110"/>
      <c r="H63" s="109" t="s">
        <v>31</v>
      </c>
      <c r="I63" s="1103" t="s">
        <v>31</v>
      </c>
      <c r="J63" s="1104"/>
      <c r="K63" s="179" t="s">
        <v>31</v>
      </c>
      <c r="L63" s="19"/>
      <c r="M63" s="20" t="s">
        <v>31</v>
      </c>
      <c r="N63" s="1102" t="s">
        <v>31</v>
      </c>
      <c r="O63" s="1102"/>
      <c r="P63" s="214" t="s">
        <v>31</v>
      </c>
      <c r="Q63" s="630"/>
    </row>
    <row r="64" spans="1:17" ht="15" thickBot="1">
      <c r="A64" s="630"/>
      <c r="B64" s="110"/>
      <c r="C64" s="110"/>
      <c r="D64" s="1103" t="s">
        <v>44</v>
      </c>
      <c r="E64" s="1103"/>
      <c r="F64" s="1103"/>
      <c r="G64" s="1103"/>
      <c r="H64" s="1103"/>
      <c r="I64" s="110"/>
      <c r="J64" s="160">
        <v>0</v>
      </c>
      <c r="K64" s="180">
        <v>0</v>
      </c>
      <c r="L64" s="1127" t="s">
        <v>44</v>
      </c>
      <c r="M64" s="1127"/>
      <c r="N64" s="19"/>
      <c r="O64" s="22">
        <v>0</v>
      </c>
      <c r="P64" s="215">
        <v>0</v>
      </c>
      <c r="Q64" s="630"/>
    </row>
    <row r="65" spans="1:17" ht="15" thickBot="1">
      <c r="A65" s="630"/>
      <c r="B65" s="1124" t="s">
        <v>45</v>
      </c>
      <c r="C65" s="1124"/>
      <c r="D65" s="1126" t="s">
        <v>13</v>
      </c>
      <c r="E65" s="1126" t="s">
        <v>21</v>
      </c>
      <c r="F65" s="1126" t="s">
        <v>46</v>
      </c>
      <c r="G65" s="1126"/>
      <c r="H65" s="1126"/>
      <c r="I65" s="103"/>
      <c r="J65" s="1104" t="s">
        <v>31</v>
      </c>
      <c r="K65" s="1135" t="s">
        <v>31</v>
      </c>
      <c r="L65" s="1109" t="s">
        <v>46</v>
      </c>
      <c r="M65" s="1109"/>
      <c r="N65" s="1109"/>
      <c r="O65" s="1102" t="s">
        <v>31</v>
      </c>
      <c r="P65" s="1130" t="s">
        <v>31</v>
      </c>
      <c r="Q65" s="630"/>
    </row>
    <row r="66" spans="1:17" ht="15" thickBot="1">
      <c r="A66" s="630"/>
      <c r="B66" s="1124"/>
      <c r="C66" s="1124"/>
      <c r="D66" s="1126"/>
      <c r="E66" s="1126"/>
      <c r="F66" s="109" t="s">
        <v>47</v>
      </c>
      <c r="G66" s="109" t="s">
        <v>48</v>
      </c>
      <c r="H66" s="109" t="s">
        <v>49</v>
      </c>
      <c r="I66" s="110"/>
      <c r="J66" s="1104"/>
      <c r="K66" s="1135"/>
      <c r="L66" s="18" t="s">
        <v>47</v>
      </c>
      <c r="M66" s="18" t="s">
        <v>48</v>
      </c>
      <c r="N66" s="18" t="s">
        <v>49</v>
      </c>
      <c r="O66" s="1102"/>
      <c r="P66" s="1130"/>
      <c r="Q66" s="630"/>
    </row>
    <row r="67" spans="1:17">
      <c r="A67" s="630"/>
      <c r="B67" s="103"/>
      <c r="C67" s="103"/>
      <c r="D67" s="1131" t="s">
        <v>50</v>
      </c>
      <c r="E67" s="1131"/>
      <c r="F67" s="1131"/>
      <c r="G67" s="1131"/>
      <c r="H67" s="1131"/>
      <c r="I67" s="103"/>
      <c r="J67" s="161">
        <v>0</v>
      </c>
      <c r="K67" s="217">
        <v>0</v>
      </c>
      <c r="L67" s="1129" t="s">
        <v>50</v>
      </c>
      <c r="M67" s="1129"/>
      <c r="N67" s="13"/>
      <c r="O67" s="25">
        <v>0</v>
      </c>
      <c r="P67" s="218">
        <v>0</v>
      </c>
      <c r="Q67" s="630"/>
    </row>
    <row r="68" spans="1:17" ht="15" thickBot="1">
      <c r="A68" s="630"/>
      <c r="B68" s="102"/>
      <c r="C68" s="102"/>
      <c r="D68" s="102"/>
      <c r="E68" s="102"/>
      <c r="F68" s="1132" t="s">
        <v>51</v>
      </c>
      <c r="G68" s="1132"/>
      <c r="H68" s="1132"/>
      <c r="I68" s="102"/>
      <c r="J68" s="162">
        <v>194.4485</v>
      </c>
      <c r="K68" s="181">
        <v>64.113799999999998</v>
      </c>
      <c r="L68" s="1133" t="s">
        <v>51</v>
      </c>
      <c r="M68" s="1134"/>
      <c r="N68" s="12"/>
      <c r="O68" s="26">
        <v>196.54849999999999</v>
      </c>
      <c r="P68" s="216">
        <v>66.213800000000006</v>
      </c>
      <c r="Q68" s="630"/>
    </row>
    <row r="69" spans="1:17" ht="15" thickTop="1">
      <c r="A69" s="630"/>
      <c r="B69" s="648" t="s">
        <v>52</v>
      </c>
      <c r="C69" s="630"/>
      <c r="D69" s="630"/>
      <c r="E69" s="630"/>
      <c r="F69" s="630"/>
      <c r="G69" s="630"/>
      <c r="H69" s="630"/>
      <c r="I69" s="630"/>
      <c r="J69" s="630"/>
      <c r="K69" s="630"/>
      <c r="L69" s="630"/>
      <c r="M69" s="630"/>
      <c r="N69" s="630"/>
      <c r="O69" s="630"/>
      <c r="P69" s="630"/>
      <c r="Q69" s="630"/>
    </row>
    <row r="70" spans="1:17" ht="15.6">
      <c r="A70" s="630"/>
      <c r="B70" s="630"/>
      <c r="C70" s="630"/>
      <c r="D70" s="630"/>
      <c r="E70" s="630"/>
      <c r="F70" s="630"/>
      <c r="G70" s="630"/>
      <c r="H70" s="630"/>
      <c r="I70" s="630"/>
      <c r="J70" s="631" t="s">
        <v>3925</v>
      </c>
      <c r="K70" s="630"/>
      <c r="L70" s="630"/>
      <c r="M70" s="630"/>
      <c r="N70" s="630"/>
      <c r="O70" s="631" t="s">
        <v>3924</v>
      </c>
      <c r="P70" s="630"/>
      <c r="Q70" s="630"/>
    </row>
    <row r="71" spans="1:17" ht="21.6" thickBot="1">
      <c r="A71" s="630"/>
      <c r="B71" s="853" t="s">
        <v>0</v>
      </c>
      <c r="C71" s="854"/>
      <c r="D71" s="854"/>
      <c r="E71" s="854"/>
      <c r="F71" s="854"/>
      <c r="G71" s="854"/>
      <c r="H71" s="854"/>
      <c r="I71" s="854"/>
      <c r="J71" s="855" t="s">
        <v>1</v>
      </c>
      <c r="K71" s="630"/>
      <c r="L71" s="632"/>
      <c r="M71" s="632"/>
      <c r="N71" s="632"/>
      <c r="O71" s="633" t="s">
        <v>1</v>
      </c>
      <c r="P71" s="630"/>
    </row>
    <row r="72" spans="1:17" ht="18" thickTop="1">
      <c r="A72" s="630"/>
      <c r="B72" s="856" t="s">
        <v>2</v>
      </c>
      <c r="C72" s="857"/>
      <c r="D72" s="857"/>
      <c r="E72" s="856" t="s">
        <v>3</v>
      </c>
      <c r="F72" s="857"/>
      <c r="G72" s="857"/>
      <c r="H72" s="857"/>
      <c r="I72" s="857"/>
      <c r="J72" s="857"/>
      <c r="K72" s="630"/>
      <c r="L72" s="630"/>
      <c r="M72" s="630"/>
      <c r="N72" s="630"/>
      <c r="O72" s="630"/>
      <c r="P72" s="630"/>
    </row>
    <row r="73" spans="1:17" ht="15.6">
      <c r="A73" s="630"/>
      <c r="B73" s="858" t="s">
        <v>4</v>
      </c>
      <c r="C73" s="857"/>
      <c r="D73" s="857"/>
      <c r="E73" s="858" t="s">
        <v>5</v>
      </c>
      <c r="F73" s="857"/>
      <c r="G73" s="857"/>
      <c r="H73" s="859" t="s">
        <v>6</v>
      </c>
      <c r="I73" s="860">
        <v>2.9540000000000002</v>
      </c>
      <c r="J73" s="858" t="s">
        <v>12330</v>
      </c>
      <c r="K73" s="630"/>
      <c r="L73" s="630"/>
      <c r="M73" s="635"/>
      <c r="N73" s="881"/>
      <c r="O73" s="634"/>
      <c r="P73" s="630"/>
    </row>
    <row r="74" spans="1:17" ht="33" customHeight="1" thickBot="1">
      <c r="A74" s="630"/>
      <c r="B74" s="861" t="s">
        <v>12230</v>
      </c>
      <c r="C74" s="1136" t="s">
        <v>17425</v>
      </c>
      <c r="D74" s="1136"/>
      <c r="E74" s="1136"/>
      <c r="F74" s="1136"/>
      <c r="G74" s="1136"/>
      <c r="H74" s="1136"/>
      <c r="I74" s="1137" t="s">
        <v>8</v>
      </c>
      <c r="J74" s="1137"/>
      <c r="K74" s="630"/>
      <c r="L74" s="630"/>
      <c r="M74" s="630"/>
      <c r="N74" s="1138" t="s">
        <v>8</v>
      </c>
      <c r="O74" s="1138"/>
      <c r="P74" s="630"/>
    </row>
    <row r="75" spans="1:17" ht="15" thickBot="1">
      <c r="A75" s="630"/>
      <c r="B75" s="1139" t="s">
        <v>12</v>
      </c>
      <c r="C75" s="1139"/>
      <c r="D75" s="1140" t="s">
        <v>13</v>
      </c>
      <c r="E75" s="1140" t="s">
        <v>9</v>
      </c>
      <c r="F75" s="1140"/>
      <c r="G75" s="1140" t="s">
        <v>10</v>
      </c>
      <c r="H75" s="1140"/>
      <c r="I75" s="857"/>
      <c r="J75" s="862" t="s">
        <v>11</v>
      </c>
      <c r="K75" s="630"/>
      <c r="L75" s="1141" t="s">
        <v>10</v>
      </c>
      <c r="M75" s="1141"/>
      <c r="N75" s="630"/>
      <c r="O75" s="637" t="s">
        <v>11</v>
      </c>
      <c r="P75" s="630"/>
    </row>
    <row r="76" spans="1:17" ht="15" thickBot="1">
      <c r="A76" s="630"/>
      <c r="B76" s="1139"/>
      <c r="C76" s="1139"/>
      <c r="D76" s="1140"/>
      <c r="E76" s="863" t="s">
        <v>14</v>
      </c>
      <c r="F76" s="863" t="s">
        <v>15</v>
      </c>
      <c r="G76" s="863" t="s">
        <v>16</v>
      </c>
      <c r="H76" s="863" t="s">
        <v>17</v>
      </c>
      <c r="I76" s="864"/>
      <c r="J76" s="863" t="s">
        <v>18</v>
      </c>
      <c r="K76" s="630"/>
      <c r="L76" s="638" t="s">
        <v>16</v>
      </c>
      <c r="M76" s="638" t="s">
        <v>17</v>
      </c>
      <c r="N76" s="639"/>
      <c r="O76" s="638" t="s">
        <v>18</v>
      </c>
      <c r="P76" s="630"/>
    </row>
    <row r="77" spans="1:17" ht="69" customHeight="1">
      <c r="A77" s="630"/>
      <c r="B77" s="865" t="s">
        <v>17426</v>
      </c>
      <c r="C77" s="866" t="s">
        <v>17545</v>
      </c>
      <c r="D77" s="867">
        <v>2</v>
      </c>
      <c r="E77" s="868">
        <v>0.67</v>
      </c>
      <c r="F77" s="868">
        <v>0.33</v>
      </c>
      <c r="G77" s="100">
        <v>354.90849007500003</v>
      </c>
      <c r="H77" s="221">
        <v>119.33019007499996</v>
      </c>
      <c r="I77" s="857"/>
      <c r="J77" s="869">
        <v>554.33530215000008</v>
      </c>
      <c r="K77" s="630"/>
      <c r="L77" s="228">
        <v>360.04849007500002</v>
      </c>
      <c r="M77" s="280">
        <v>124.47019007499999</v>
      </c>
      <c r="N77" s="630"/>
      <c r="O77" s="882">
        <v>564.61530215000005</v>
      </c>
      <c r="P77" s="630"/>
    </row>
    <row r="78" spans="1:17" ht="26.25" customHeight="1" thickBot="1">
      <c r="A78" s="630"/>
      <c r="B78" s="864"/>
      <c r="C78" s="870"/>
      <c r="D78" s="864"/>
      <c r="E78" s="864"/>
      <c r="F78" s="864"/>
      <c r="G78" s="864"/>
      <c r="H78" s="871" t="s">
        <v>19</v>
      </c>
      <c r="I78" s="864"/>
      <c r="J78" s="872">
        <v>554.33530215000008</v>
      </c>
      <c r="K78" s="630"/>
      <c r="L78" s="639"/>
      <c r="M78" s="641" t="s">
        <v>19</v>
      </c>
      <c r="N78" s="639"/>
      <c r="O78" s="883">
        <v>564.61530215000005</v>
      </c>
      <c r="P78" s="630"/>
    </row>
    <row r="79" spans="1:17" ht="15" thickBot="1">
      <c r="A79" s="630"/>
      <c r="B79" s="873" t="s">
        <v>20</v>
      </c>
      <c r="C79" s="864"/>
      <c r="D79" s="863" t="s">
        <v>13</v>
      </c>
      <c r="E79" s="863" t="s">
        <v>21</v>
      </c>
      <c r="F79" s="864"/>
      <c r="G79" s="863" t="s">
        <v>10</v>
      </c>
      <c r="H79" s="1146" t="s">
        <v>22</v>
      </c>
      <c r="I79" s="1146"/>
      <c r="J79" s="1146"/>
      <c r="K79" s="630"/>
      <c r="L79" s="638" t="s">
        <v>10</v>
      </c>
      <c r="M79" s="1147" t="s">
        <v>22</v>
      </c>
      <c r="N79" s="1147"/>
      <c r="O79" s="1147"/>
      <c r="P79" s="630"/>
    </row>
    <row r="80" spans="1:17">
      <c r="A80" s="630"/>
      <c r="B80" s="857"/>
      <c r="C80" s="857"/>
      <c r="D80" s="1142" t="s">
        <v>23</v>
      </c>
      <c r="E80" s="1142"/>
      <c r="F80" s="1142"/>
      <c r="G80" s="1142"/>
      <c r="H80" s="1142"/>
      <c r="I80" s="857"/>
      <c r="J80" s="869">
        <v>0</v>
      </c>
      <c r="K80" s="630"/>
      <c r="L80" s="1143" t="s">
        <v>23</v>
      </c>
      <c r="M80" s="1143"/>
      <c r="N80" s="630"/>
      <c r="O80" s="640">
        <v>0</v>
      </c>
      <c r="P80" s="630"/>
    </row>
    <row r="81" spans="1:16" ht="15" thickBot="1">
      <c r="A81" s="630"/>
      <c r="B81" s="864"/>
      <c r="C81" s="864"/>
      <c r="D81" s="1146" t="s">
        <v>24</v>
      </c>
      <c r="E81" s="1146"/>
      <c r="F81" s="1146"/>
      <c r="G81" s="1146"/>
      <c r="H81" s="1146"/>
      <c r="I81" s="864"/>
      <c r="J81" s="872">
        <v>554.33530215000008</v>
      </c>
      <c r="K81" s="630"/>
      <c r="L81" s="1148" t="s">
        <v>12231</v>
      </c>
      <c r="M81" s="1148"/>
      <c r="N81" s="639"/>
      <c r="O81" s="883">
        <v>564.61530215000005</v>
      </c>
      <c r="P81" s="630"/>
    </row>
    <row r="82" spans="1:16">
      <c r="A82" s="630"/>
      <c r="B82" s="857"/>
      <c r="C82" s="857"/>
      <c r="D82" s="1142" t="s">
        <v>25</v>
      </c>
      <c r="E82" s="1142"/>
      <c r="F82" s="1142"/>
      <c r="G82" s="1142"/>
      <c r="H82" s="1142"/>
      <c r="I82" s="857"/>
      <c r="J82" s="874">
        <v>187.65582334123224</v>
      </c>
      <c r="K82" s="630"/>
      <c r="L82" s="1143" t="s">
        <v>25</v>
      </c>
      <c r="M82" s="1143"/>
      <c r="N82" s="630"/>
      <c r="O82" s="645">
        <v>191.13585042315506</v>
      </c>
      <c r="P82" s="630"/>
    </row>
    <row r="83" spans="1:16">
      <c r="A83" s="630"/>
      <c r="B83" s="857"/>
      <c r="C83" s="857"/>
      <c r="D83" s="857"/>
      <c r="E83" s="857"/>
      <c r="F83" s="857"/>
      <c r="G83" s="857"/>
      <c r="H83" s="875" t="s">
        <v>26</v>
      </c>
      <c r="I83" s="857"/>
      <c r="J83" s="874">
        <v>0</v>
      </c>
      <c r="K83" s="630"/>
      <c r="L83" s="630"/>
      <c r="M83" s="646" t="s">
        <v>26</v>
      </c>
      <c r="N83" s="630"/>
      <c r="O83" s="645">
        <v>0</v>
      </c>
      <c r="P83" s="630"/>
    </row>
    <row r="84" spans="1:16" ht="15" thickBot="1">
      <c r="A84" s="630"/>
      <c r="B84" s="864"/>
      <c r="C84" s="864"/>
      <c r="D84" s="864"/>
      <c r="E84" s="864"/>
      <c r="F84" s="864"/>
      <c r="G84" s="864"/>
      <c r="H84" s="871" t="s">
        <v>28</v>
      </c>
      <c r="I84" s="864"/>
      <c r="J84" s="872">
        <v>0</v>
      </c>
      <c r="K84" s="630"/>
      <c r="L84" s="639"/>
      <c r="M84" s="641" t="s">
        <v>28</v>
      </c>
      <c r="N84" s="639"/>
      <c r="O84" s="644">
        <v>0</v>
      </c>
      <c r="P84" s="630"/>
    </row>
    <row r="85" spans="1:16" ht="15" thickBot="1">
      <c r="A85" s="630"/>
      <c r="B85" s="873" t="s">
        <v>29</v>
      </c>
      <c r="C85" s="864"/>
      <c r="D85" s="863" t="s">
        <v>13</v>
      </c>
      <c r="E85" s="863" t="s">
        <v>21</v>
      </c>
      <c r="F85" s="864"/>
      <c r="G85" s="1144" t="s">
        <v>30</v>
      </c>
      <c r="H85" s="1144"/>
      <c r="I85" s="876"/>
      <c r="J85" s="877" t="s">
        <v>31</v>
      </c>
      <c r="K85" s="630"/>
      <c r="L85" s="1145" t="s">
        <v>30</v>
      </c>
      <c r="M85" s="1145"/>
      <c r="N85" s="643"/>
      <c r="O85" s="649" t="s">
        <v>31</v>
      </c>
      <c r="P85" s="630"/>
    </row>
    <row r="86" spans="1:16" ht="15" thickBot="1">
      <c r="A86" s="630"/>
      <c r="B86" s="864"/>
      <c r="C86" s="864"/>
      <c r="D86" s="1146" t="s">
        <v>37</v>
      </c>
      <c r="E86" s="1146"/>
      <c r="F86" s="1146"/>
      <c r="G86" s="1146"/>
      <c r="H86" s="1146"/>
      <c r="I86" s="864"/>
      <c r="J86" s="878">
        <v>0</v>
      </c>
      <c r="K86" s="630"/>
      <c r="L86" s="1145" t="s">
        <v>37</v>
      </c>
      <c r="M86" s="1145"/>
      <c r="N86" s="639"/>
      <c r="O86" s="642">
        <v>0</v>
      </c>
      <c r="P86" s="630"/>
    </row>
    <row r="87" spans="1:16" ht="15" thickBot="1">
      <c r="A87" s="630"/>
      <c r="B87" s="873" t="s">
        <v>38</v>
      </c>
      <c r="C87" s="864"/>
      <c r="D87" s="863" t="s">
        <v>13</v>
      </c>
      <c r="E87" s="863" t="s">
        <v>21</v>
      </c>
      <c r="F87" s="864"/>
      <c r="G87" s="1144" t="s">
        <v>31</v>
      </c>
      <c r="H87" s="1144"/>
      <c r="I87" s="876"/>
      <c r="J87" s="877" t="s">
        <v>31</v>
      </c>
      <c r="K87" s="630"/>
      <c r="L87" s="1145" t="s">
        <v>31</v>
      </c>
      <c r="M87" s="1145"/>
      <c r="N87" s="643"/>
      <c r="O87" s="649" t="s">
        <v>31</v>
      </c>
      <c r="P87" s="630"/>
    </row>
    <row r="88" spans="1:16" ht="15" thickBot="1">
      <c r="A88" s="630"/>
      <c r="B88" s="864"/>
      <c r="C88" s="864"/>
      <c r="D88" s="1146" t="s">
        <v>39</v>
      </c>
      <c r="E88" s="1146"/>
      <c r="F88" s="1146"/>
      <c r="G88" s="1146"/>
      <c r="H88" s="1146"/>
      <c r="I88" s="864"/>
      <c r="J88" s="878">
        <v>0</v>
      </c>
      <c r="K88" s="630"/>
      <c r="L88" s="1145" t="s">
        <v>39</v>
      </c>
      <c r="M88" s="1145"/>
      <c r="N88" s="639"/>
      <c r="O88" s="642">
        <v>0</v>
      </c>
      <c r="P88" s="647"/>
    </row>
    <row r="89" spans="1:16" ht="15" thickBot="1">
      <c r="A89" s="630"/>
      <c r="B89" s="864"/>
      <c r="C89" s="864"/>
      <c r="D89" s="864"/>
      <c r="E89" s="864"/>
      <c r="F89" s="864"/>
      <c r="G89" s="864"/>
      <c r="H89" s="871" t="s">
        <v>40</v>
      </c>
      <c r="I89" s="864"/>
      <c r="J89" s="872">
        <v>187.65582334123224</v>
      </c>
      <c r="K89" s="630"/>
      <c r="L89" s="639"/>
      <c r="M89" s="641" t="s">
        <v>40</v>
      </c>
      <c r="N89" s="639"/>
      <c r="O89" s="644">
        <v>191.13585042315506</v>
      </c>
      <c r="P89" s="630"/>
    </row>
    <row r="90" spans="1:16" ht="15" thickBot="1">
      <c r="A90" s="630"/>
      <c r="B90" s="873" t="s">
        <v>41</v>
      </c>
      <c r="C90" s="864"/>
      <c r="D90" s="863" t="s">
        <v>42</v>
      </c>
      <c r="E90" s="863" t="s">
        <v>13</v>
      </c>
      <c r="F90" s="863" t="s">
        <v>21</v>
      </c>
      <c r="G90" s="864"/>
      <c r="H90" s="863" t="s">
        <v>31</v>
      </c>
      <c r="I90" s="1146" t="s">
        <v>31</v>
      </c>
      <c r="J90" s="1146"/>
      <c r="K90" s="630"/>
      <c r="L90" s="639"/>
      <c r="M90" s="638" t="s">
        <v>31</v>
      </c>
      <c r="N90" s="1147" t="s">
        <v>31</v>
      </c>
      <c r="O90" s="1147"/>
      <c r="P90" s="630"/>
    </row>
    <row r="91" spans="1:16" ht="15" thickBot="1">
      <c r="A91" s="630"/>
      <c r="B91" s="864"/>
      <c r="C91" s="864"/>
      <c r="D91" s="1144" t="s">
        <v>44</v>
      </c>
      <c r="E91" s="1144"/>
      <c r="F91" s="1144"/>
      <c r="G91" s="1144"/>
      <c r="H91" s="1144"/>
      <c r="I91" s="864"/>
      <c r="J91" s="872">
        <v>0</v>
      </c>
      <c r="K91" s="630"/>
      <c r="L91" s="1145" t="s">
        <v>44</v>
      </c>
      <c r="M91" s="1145"/>
      <c r="N91" s="639"/>
      <c r="O91" s="644">
        <v>0</v>
      </c>
      <c r="P91" s="630"/>
    </row>
    <row r="92" spans="1:16" ht="15" thickBot="1">
      <c r="A92" s="630"/>
      <c r="B92" s="1139" t="s">
        <v>45</v>
      </c>
      <c r="C92" s="1139"/>
      <c r="D92" s="1140" t="s">
        <v>13</v>
      </c>
      <c r="E92" s="1140" t="s">
        <v>21</v>
      </c>
      <c r="F92" s="1140" t="s">
        <v>46</v>
      </c>
      <c r="G92" s="1140"/>
      <c r="H92" s="1140"/>
      <c r="I92" s="857"/>
      <c r="J92" s="1146" t="s">
        <v>31</v>
      </c>
      <c r="K92" s="630"/>
      <c r="L92" s="1141" t="s">
        <v>46</v>
      </c>
      <c r="M92" s="1141"/>
      <c r="N92" s="1141"/>
      <c r="O92" s="1147" t="s">
        <v>31</v>
      </c>
      <c r="P92" s="630"/>
    </row>
    <row r="93" spans="1:16" ht="15" thickBot="1">
      <c r="A93" s="630"/>
      <c r="B93" s="1139"/>
      <c r="C93" s="1139"/>
      <c r="D93" s="1140"/>
      <c r="E93" s="1140"/>
      <c r="F93" s="863" t="s">
        <v>47</v>
      </c>
      <c r="G93" s="863" t="s">
        <v>48</v>
      </c>
      <c r="H93" s="863" t="s">
        <v>49</v>
      </c>
      <c r="I93" s="864"/>
      <c r="J93" s="1146"/>
      <c r="K93" s="630"/>
      <c r="L93" s="638" t="s">
        <v>47</v>
      </c>
      <c r="M93" s="638" t="s">
        <v>48</v>
      </c>
      <c r="N93" s="638" t="s">
        <v>49</v>
      </c>
      <c r="O93" s="1147"/>
      <c r="P93" s="630"/>
    </row>
    <row r="94" spans="1:16">
      <c r="A94" s="630"/>
      <c r="B94" s="857"/>
      <c r="C94" s="857"/>
      <c r="D94" s="1149" t="s">
        <v>50</v>
      </c>
      <c r="E94" s="1149"/>
      <c r="F94" s="1149"/>
      <c r="G94" s="1149"/>
      <c r="H94" s="1149"/>
      <c r="I94" s="857"/>
      <c r="J94" s="879">
        <v>0</v>
      </c>
      <c r="K94" s="630"/>
      <c r="L94" s="1143" t="s">
        <v>50</v>
      </c>
      <c r="M94" s="1143"/>
      <c r="N94" s="630"/>
      <c r="O94" s="647">
        <v>0</v>
      </c>
      <c r="P94" s="630"/>
    </row>
    <row r="95" spans="1:16" ht="15" thickBot="1">
      <c r="A95" s="630"/>
      <c r="B95" s="854"/>
      <c r="C95" s="854"/>
      <c r="D95" s="854"/>
      <c r="E95" s="854"/>
      <c r="F95" s="1150" t="s">
        <v>51</v>
      </c>
      <c r="G95" s="1150"/>
      <c r="H95" s="1150"/>
      <c r="I95" s="854"/>
      <c r="J95" s="880">
        <v>187.65582334123224</v>
      </c>
      <c r="K95" s="630"/>
      <c r="L95" s="1151" t="s">
        <v>51</v>
      </c>
      <c r="M95" s="1151"/>
      <c r="N95" s="632"/>
      <c r="O95" s="884">
        <v>191.13585042315506</v>
      </c>
      <c r="P95" s="630"/>
    </row>
    <row r="96" spans="1:16" ht="15" thickTop="1">
      <c r="A96" s="630"/>
      <c r="B96" s="648" t="s">
        <v>52</v>
      </c>
      <c r="C96" s="630"/>
      <c r="D96" s="630"/>
      <c r="E96" s="630"/>
      <c r="F96" s="630"/>
      <c r="G96" s="630"/>
      <c r="H96" s="630"/>
      <c r="I96" s="630"/>
      <c r="J96" s="630"/>
      <c r="K96" s="630"/>
      <c r="L96" s="630"/>
      <c r="M96" s="630"/>
      <c r="N96" s="630"/>
      <c r="O96" s="630"/>
      <c r="P96" s="630"/>
    </row>
    <row r="97" spans="1:16" ht="15.6">
      <c r="A97" s="630"/>
      <c r="B97" s="630"/>
      <c r="C97" s="630"/>
      <c r="D97" s="630"/>
      <c r="E97" s="630"/>
      <c r="F97" s="630"/>
      <c r="G97" s="630"/>
      <c r="H97" s="630"/>
      <c r="I97" s="630"/>
      <c r="J97" s="630"/>
      <c r="K97" s="631" t="s">
        <v>3925</v>
      </c>
      <c r="L97" s="630"/>
      <c r="M97" s="630"/>
      <c r="N97" s="630"/>
      <c r="O97" s="630"/>
      <c r="P97" s="631" t="s">
        <v>3924</v>
      </c>
    </row>
    <row r="98" spans="1:16" ht="15.6">
      <c r="A98" s="630"/>
      <c r="B98" s="45" t="s">
        <v>4</v>
      </c>
      <c r="C98" s="46"/>
      <c r="D98" s="564" t="s">
        <v>17489</v>
      </c>
      <c r="E98" s="45"/>
      <c r="F98" s="46"/>
      <c r="G98" s="46"/>
      <c r="H98" s="47" t="s">
        <v>6</v>
      </c>
      <c r="I98" s="48">
        <v>1</v>
      </c>
      <c r="J98" s="45"/>
      <c r="K98" s="49"/>
      <c r="L98" s="223"/>
      <c r="M98" s="224"/>
      <c r="N98" s="238"/>
      <c r="O98" s="225"/>
      <c r="P98" s="239"/>
    </row>
    <row r="99" spans="1:16" ht="45" customHeight="1" thickBot="1">
      <c r="A99" s="630"/>
      <c r="B99" s="50" t="s">
        <v>17426</v>
      </c>
      <c r="C99" s="1152" t="s">
        <v>17427</v>
      </c>
      <c r="D99" s="1152"/>
      <c r="E99" s="1152"/>
      <c r="F99" s="1152"/>
      <c r="G99" s="1152"/>
      <c r="H99" s="1152"/>
      <c r="I99" s="1153" t="s">
        <v>8</v>
      </c>
      <c r="J99" s="1153"/>
      <c r="K99" s="51"/>
      <c r="L99" s="240"/>
      <c r="M99" s="240"/>
      <c r="N99" s="1154" t="s">
        <v>8</v>
      </c>
      <c r="O99" s="1154"/>
      <c r="P99" s="241"/>
    </row>
    <row r="100" spans="1:16" ht="15" thickBot="1">
      <c r="A100" s="630"/>
      <c r="B100" s="1160" t="s">
        <v>12</v>
      </c>
      <c r="C100" s="1160"/>
      <c r="D100" s="1161" t="s">
        <v>13</v>
      </c>
      <c r="E100" s="1161" t="s">
        <v>9</v>
      </c>
      <c r="F100" s="1161"/>
      <c r="G100" s="1161" t="s">
        <v>10</v>
      </c>
      <c r="H100" s="1161"/>
      <c r="I100" s="52"/>
      <c r="J100" s="53" t="s">
        <v>10</v>
      </c>
      <c r="K100" s="27" t="s">
        <v>10</v>
      </c>
      <c r="L100" s="1163" t="s">
        <v>10</v>
      </c>
      <c r="M100" s="1163"/>
      <c r="N100" s="223"/>
      <c r="O100" s="242" t="s">
        <v>10</v>
      </c>
      <c r="P100" s="259" t="s">
        <v>10</v>
      </c>
    </row>
    <row r="101" spans="1:16" ht="15" thickBot="1">
      <c r="A101" s="630"/>
      <c r="B101" s="1160"/>
      <c r="C101" s="1160"/>
      <c r="D101" s="1162"/>
      <c r="E101" s="54" t="s">
        <v>14</v>
      </c>
      <c r="F101" s="54" t="s">
        <v>15</v>
      </c>
      <c r="G101" s="54" t="s">
        <v>16</v>
      </c>
      <c r="H101" s="54" t="s">
        <v>17</v>
      </c>
      <c r="I101" s="55"/>
      <c r="J101" s="56" t="s">
        <v>12226</v>
      </c>
      <c r="K101" s="28" t="s">
        <v>12227</v>
      </c>
      <c r="L101" s="226" t="s">
        <v>16</v>
      </c>
      <c r="M101" s="226" t="s">
        <v>17</v>
      </c>
      <c r="N101" s="227"/>
      <c r="O101" s="226" t="s">
        <v>12226</v>
      </c>
      <c r="P101" s="260" t="s">
        <v>12227</v>
      </c>
    </row>
    <row r="102" spans="1:16" ht="28.5" customHeight="1">
      <c r="A102" s="630"/>
      <c r="B102" s="282" t="s">
        <v>17422</v>
      </c>
      <c r="C102" s="1221" t="s">
        <v>17421</v>
      </c>
      <c r="D102" s="58">
        <v>1</v>
      </c>
      <c r="E102" s="906">
        <v>1</v>
      </c>
      <c r="F102" s="286">
        <v>0</v>
      </c>
      <c r="G102" s="904">
        <v>353.07199007500003</v>
      </c>
      <c r="H102" s="59">
        <v>0</v>
      </c>
      <c r="I102" s="61"/>
      <c r="J102" s="908">
        <v>353.07199007500003</v>
      </c>
      <c r="K102" s="29">
        <v>0</v>
      </c>
      <c r="L102" s="901">
        <v>358.03939007500003</v>
      </c>
      <c r="M102" s="243">
        <v>0</v>
      </c>
      <c r="N102" s="223"/>
      <c r="O102" s="910">
        <v>358.03939007500003</v>
      </c>
      <c r="P102" s="261">
        <v>0</v>
      </c>
    </row>
    <row r="103" spans="1:16" ht="15" thickBot="1">
      <c r="A103" s="630"/>
      <c r="B103" s="907"/>
      <c r="C103" s="1222"/>
      <c r="D103" s="907"/>
      <c r="E103" s="907"/>
      <c r="F103" s="55"/>
      <c r="G103" s="55"/>
      <c r="H103" s="62" t="s">
        <v>19</v>
      </c>
      <c r="I103" s="55"/>
      <c r="J103" s="63">
        <v>353.07199007500003</v>
      </c>
      <c r="K103" s="30">
        <v>0</v>
      </c>
      <c r="L103" s="1155" t="s">
        <v>19</v>
      </c>
      <c r="M103" s="1155"/>
      <c r="N103" s="227"/>
      <c r="O103" s="244">
        <v>358.03939007500003</v>
      </c>
      <c r="P103" s="262">
        <v>0</v>
      </c>
    </row>
    <row r="104" spans="1:16" ht="28.5" customHeight="1">
      <c r="A104" s="630"/>
      <c r="B104" s="282" t="s">
        <v>17423</v>
      </c>
      <c r="C104" s="1221" t="s">
        <v>17421</v>
      </c>
      <c r="D104" s="58">
        <v>1</v>
      </c>
      <c r="E104" s="906">
        <v>0</v>
      </c>
      <c r="F104" s="906">
        <v>1</v>
      </c>
      <c r="G104" s="60">
        <v>0</v>
      </c>
      <c r="H104" s="905">
        <v>117.49369007499998</v>
      </c>
      <c r="I104" s="61"/>
      <c r="J104" s="65">
        <v>0</v>
      </c>
      <c r="K104" s="909">
        <v>117.49369007499998</v>
      </c>
      <c r="L104" s="245">
        <v>0</v>
      </c>
      <c r="M104" s="903">
        <v>122.46109007499999</v>
      </c>
      <c r="N104" s="223"/>
      <c r="O104" s="246">
        <v>0</v>
      </c>
      <c r="P104" s="911">
        <v>122.46109007499999</v>
      </c>
    </row>
    <row r="105" spans="1:16" ht="15" thickBot="1">
      <c r="B105" s="907"/>
      <c r="C105" s="1222"/>
      <c r="D105" s="907"/>
      <c r="E105" s="907"/>
      <c r="F105" s="907"/>
      <c r="G105" s="55"/>
      <c r="H105" s="62" t="s">
        <v>19</v>
      </c>
      <c r="I105" s="55"/>
      <c r="J105" s="66">
        <v>0</v>
      </c>
      <c r="K105" s="31">
        <v>117.49369007499998</v>
      </c>
      <c r="L105" s="1155" t="s">
        <v>19</v>
      </c>
      <c r="M105" s="1155"/>
      <c r="N105" s="227"/>
      <c r="O105" s="247">
        <v>0</v>
      </c>
      <c r="P105" s="264">
        <v>122.46109007499999</v>
      </c>
    </row>
    <row r="106" spans="1:16" ht="15" thickBot="1">
      <c r="B106" s="68" t="s">
        <v>12221</v>
      </c>
      <c r="C106" s="55"/>
      <c r="D106" s="54" t="s">
        <v>13</v>
      </c>
      <c r="E106" s="54" t="s">
        <v>21</v>
      </c>
      <c r="F106" s="55"/>
      <c r="G106" s="54" t="s">
        <v>10</v>
      </c>
      <c r="H106" s="69" t="s">
        <v>22</v>
      </c>
      <c r="I106" s="69"/>
      <c r="J106" s="70"/>
      <c r="K106" s="33" t="s">
        <v>22</v>
      </c>
      <c r="L106" s="229" t="s">
        <v>10</v>
      </c>
      <c r="M106" s="1155" t="s">
        <v>22</v>
      </c>
      <c r="N106" s="1155"/>
      <c r="O106" s="1155"/>
      <c r="P106" s="266" t="s">
        <v>22</v>
      </c>
    </row>
    <row r="107" spans="1:16" ht="28.5" customHeight="1">
      <c r="B107" s="73" t="s">
        <v>12039</v>
      </c>
      <c r="C107" s="766" t="s">
        <v>12153</v>
      </c>
      <c r="D107" s="71">
        <v>1</v>
      </c>
      <c r="E107" s="72" t="s">
        <v>12214</v>
      </c>
      <c r="F107" s="73"/>
      <c r="G107" s="285">
        <v>24.203499999999998</v>
      </c>
      <c r="H107" s="285">
        <v>24.203499999999998</v>
      </c>
      <c r="I107" s="74"/>
      <c r="J107" s="75">
        <v>24.203499999999998</v>
      </c>
      <c r="K107" s="34">
        <v>24.203499999999998</v>
      </c>
      <c r="L107" s="768">
        <v>27.050899999999999</v>
      </c>
      <c r="M107" s="230"/>
      <c r="N107" s="230"/>
      <c r="O107" s="249">
        <v>27.050899999999999</v>
      </c>
      <c r="P107" s="267">
        <v>27.050899999999999</v>
      </c>
    </row>
    <row r="108" spans="1:16" ht="15" thickBot="1">
      <c r="B108" s="46"/>
      <c r="C108" s="46"/>
      <c r="D108" s="76"/>
      <c r="E108" s="76"/>
      <c r="F108" s="1156" t="s">
        <v>23</v>
      </c>
      <c r="G108" s="1156"/>
      <c r="H108" s="1156"/>
      <c r="I108" s="46"/>
      <c r="J108" s="77">
        <v>24.203499999999998</v>
      </c>
      <c r="K108" s="35">
        <v>24.203499999999998</v>
      </c>
      <c r="L108" s="1155" t="s">
        <v>23</v>
      </c>
      <c r="M108" s="1155"/>
      <c r="N108" s="250"/>
      <c r="O108" s="251">
        <v>27.050899999999999</v>
      </c>
      <c r="P108" s="268">
        <v>27.050899999999999</v>
      </c>
    </row>
    <row r="109" spans="1:16" ht="15" thickBot="1">
      <c r="B109" s="236" t="s">
        <v>17487</v>
      </c>
      <c r="C109" s="78"/>
      <c r="D109" s="79"/>
      <c r="E109" s="79"/>
      <c r="F109" s="78"/>
      <c r="G109" s="79"/>
      <c r="H109" s="80"/>
      <c r="I109" s="81"/>
      <c r="J109" s="82">
        <v>328.86849007500001</v>
      </c>
      <c r="K109" s="36">
        <v>93.29019007499997</v>
      </c>
      <c r="L109" s="252"/>
      <c r="M109" s="253"/>
      <c r="N109" s="253"/>
      <c r="O109" s="467">
        <v>330.98849007500002</v>
      </c>
      <c r="P109" s="269">
        <v>95.410190074999988</v>
      </c>
    </row>
    <row r="110" spans="1:16" ht="9.75" customHeight="1" thickBot="1">
      <c r="B110" s="68"/>
      <c r="C110" s="55"/>
      <c r="D110" s="54"/>
      <c r="E110" s="54"/>
      <c r="F110" s="55"/>
      <c r="G110" s="54"/>
      <c r="H110" s="83"/>
      <c r="I110" s="62"/>
      <c r="J110" s="84"/>
      <c r="K110" s="32"/>
      <c r="L110" s="226"/>
      <c r="M110" s="229"/>
      <c r="N110" s="229"/>
      <c r="O110" s="229"/>
      <c r="P110" s="265"/>
    </row>
    <row r="111" spans="1:16" ht="15" thickBot="1">
      <c r="B111" s="68" t="s">
        <v>12222</v>
      </c>
      <c r="C111" s="55"/>
      <c r="D111" s="54" t="s">
        <v>13</v>
      </c>
      <c r="E111" s="54" t="s">
        <v>21</v>
      </c>
      <c r="F111" s="55"/>
      <c r="G111" s="54" t="s">
        <v>10</v>
      </c>
      <c r="H111" s="1156" t="s">
        <v>22</v>
      </c>
      <c r="I111" s="1156"/>
      <c r="J111" s="1157"/>
      <c r="K111" s="33" t="s">
        <v>22</v>
      </c>
      <c r="L111" s="229" t="s">
        <v>10</v>
      </c>
      <c r="M111" s="1155" t="s">
        <v>22</v>
      </c>
      <c r="N111" s="1155"/>
      <c r="O111" s="1155"/>
      <c r="P111" s="266" t="s">
        <v>22</v>
      </c>
    </row>
    <row r="112" spans="1:16" ht="28.5" customHeight="1" thickBot="1">
      <c r="B112" s="87">
        <v>88283</v>
      </c>
      <c r="C112" s="767" t="s">
        <v>11136</v>
      </c>
      <c r="D112" s="85">
        <v>1</v>
      </c>
      <c r="E112" s="86" t="s">
        <v>4624</v>
      </c>
      <c r="F112" s="87"/>
      <c r="G112" s="765">
        <v>26.04</v>
      </c>
      <c r="H112" s="88"/>
      <c r="I112" s="88"/>
      <c r="J112" s="89">
        <v>26.04</v>
      </c>
      <c r="K112" s="37">
        <v>26.04</v>
      </c>
      <c r="L112" s="769">
        <v>29.06</v>
      </c>
      <c r="M112" s="254"/>
      <c r="N112" s="255"/>
      <c r="O112" s="256">
        <v>29.06</v>
      </c>
      <c r="P112" s="270">
        <v>29.06</v>
      </c>
    </row>
    <row r="113" spans="2:16" ht="15" thickBot="1">
      <c r="B113" s="287" t="s">
        <v>17488</v>
      </c>
      <c r="C113" s="288"/>
      <c r="D113" s="79"/>
      <c r="E113" s="79"/>
      <c r="F113" s="78"/>
      <c r="G113" s="79"/>
      <c r="H113" s="80"/>
      <c r="I113" s="90"/>
      <c r="J113" s="289">
        <v>354.90849007500003</v>
      </c>
      <c r="K113" s="290">
        <v>119.33019007499996</v>
      </c>
      <c r="L113" s="229"/>
      <c r="M113" s="1158">
        <v>360.04849007500002</v>
      </c>
      <c r="N113" s="1159"/>
      <c r="O113" s="1159"/>
      <c r="P113" s="271">
        <v>124.47019007499999</v>
      </c>
    </row>
    <row r="114" spans="2:16" ht="15" thickBot="1">
      <c r="B114" s="55"/>
      <c r="C114" s="55"/>
      <c r="D114" s="1156" t="s">
        <v>24</v>
      </c>
      <c r="E114" s="1156"/>
      <c r="F114" s="1156"/>
      <c r="G114" s="1156"/>
      <c r="H114" s="1156"/>
      <c r="I114" s="55"/>
      <c r="J114" s="91">
        <v>354.90849007500003</v>
      </c>
      <c r="K114" s="38">
        <v>119.33019007499996</v>
      </c>
      <c r="L114" s="1155" t="s">
        <v>24</v>
      </c>
      <c r="M114" s="1155"/>
      <c r="N114" s="227"/>
      <c r="O114" s="244">
        <v>360.04849007500002</v>
      </c>
      <c r="P114" s="272">
        <v>124.47019007499999</v>
      </c>
    </row>
    <row r="115" spans="2:16">
      <c r="B115" s="46"/>
      <c r="C115" s="46"/>
      <c r="D115" s="46"/>
      <c r="E115" s="92"/>
      <c r="F115" s="92"/>
      <c r="G115" s="1223" t="s">
        <v>25</v>
      </c>
      <c r="H115" s="1223"/>
      <c r="I115" s="46"/>
      <c r="J115" s="93">
        <v>354.90849007500003</v>
      </c>
      <c r="K115" s="39">
        <v>119.33019007499996</v>
      </c>
      <c r="L115" s="1166" t="s">
        <v>25</v>
      </c>
      <c r="M115" s="1166"/>
      <c r="N115" s="223"/>
      <c r="O115" s="251">
        <v>360.04849007500002</v>
      </c>
      <c r="P115" s="273">
        <v>124.47019007499999</v>
      </c>
    </row>
    <row r="116" spans="2:16">
      <c r="B116" s="46"/>
      <c r="C116" s="46"/>
      <c r="D116" s="46"/>
      <c r="E116" s="46"/>
      <c r="F116" s="46"/>
      <c r="G116" s="46"/>
      <c r="H116" s="94" t="s">
        <v>26</v>
      </c>
      <c r="I116" s="46"/>
      <c r="J116" s="93">
        <v>0</v>
      </c>
      <c r="K116" s="40">
        <v>0</v>
      </c>
      <c r="L116" s="223"/>
      <c r="M116" s="230" t="s">
        <v>26</v>
      </c>
      <c r="N116" s="223"/>
      <c r="O116" s="251">
        <v>0</v>
      </c>
      <c r="P116" s="274">
        <v>0</v>
      </c>
    </row>
    <row r="117" spans="2:16" ht="15" thickBot="1">
      <c r="B117" s="55"/>
      <c r="C117" s="55"/>
      <c r="D117" s="55"/>
      <c r="E117" s="55"/>
      <c r="F117" s="55"/>
      <c r="G117" s="55"/>
      <c r="H117" s="62" t="s">
        <v>28</v>
      </c>
      <c r="I117" s="55"/>
      <c r="J117" s="91">
        <v>0</v>
      </c>
      <c r="K117" s="41">
        <v>0</v>
      </c>
      <c r="L117" s="227"/>
      <c r="M117" s="229" t="s">
        <v>28</v>
      </c>
      <c r="N117" s="227"/>
      <c r="O117" s="244">
        <v>0</v>
      </c>
      <c r="P117" s="275">
        <v>0</v>
      </c>
    </row>
    <row r="118" spans="2:16" ht="15" thickBot="1">
      <c r="B118" s="68" t="s">
        <v>29</v>
      </c>
      <c r="C118" s="55"/>
      <c r="D118" s="79" t="s">
        <v>13</v>
      </c>
      <c r="E118" s="79" t="s">
        <v>21</v>
      </c>
      <c r="F118" s="78"/>
      <c r="G118" s="54" t="s">
        <v>30</v>
      </c>
      <c r="H118" s="80"/>
      <c r="I118" s="69"/>
      <c r="J118" s="95" t="s">
        <v>31</v>
      </c>
      <c r="K118" s="42" t="s">
        <v>31</v>
      </c>
      <c r="L118" s="229"/>
      <c r="M118" s="254" t="s">
        <v>30</v>
      </c>
      <c r="N118" s="253"/>
      <c r="O118" s="254" t="s">
        <v>31</v>
      </c>
      <c r="P118" s="276" t="s">
        <v>31</v>
      </c>
    </row>
    <row r="119" spans="2:16" ht="15" thickBot="1">
      <c r="B119" s="55"/>
      <c r="C119" s="55"/>
      <c r="D119" s="69"/>
      <c r="E119" s="69"/>
      <c r="F119" s="69"/>
      <c r="G119" s="1224" t="s">
        <v>37</v>
      </c>
      <c r="H119" s="1224"/>
      <c r="I119" s="55"/>
      <c r="J119" s="67">
        <v>0</v>
      </c>
      <c r="K119" s="43">
        <v>0</v>
      </c>
      <c r="L119" s="1169" t="s">
        <v>37</v>
      </c>
      <c r="M119" s="1169"/>
      <c r="N119" s="227"/>
      <c r="O119" s="248">
        <v>0</v>
      </c>
      <c r="P119" s="277">
        <v>0</v>
      </c>
    </row>
    <row r="120" spans="2:16" ht="15" thickBot="1">
      <c r="B120" s="68" t="s">
        <v>38</v>
      </c>
      <c r="C120" s="55"/>
      <c r="D120" s="54" t="s">
        <v>13</v>
      </c>
      <c r="E120" s="54" t="s">
        <v>21</v>
      </c>
      <c r="F120" s="55"/>
      <c r="G120" s="54" t="s">
        <v>31</v>
      </c>
      <c r="H120" s="1156" t="s">
        <v>31</v>
      </c>
      <c r="I120" s="1156"/>
      <c r="J120" s="1157"/>
      <c r="K120" s="42" t="s">
        <v>31</v>
      </c>
      <c r="L120" s="229"/>
      <c r="M120" s="254" t="s">
        <v>31</v>
      </c>
      <c r="N120" s="253"/>
      <c r="O120" s="253"/>
      <c r="P120" s="276" t="s">
        <v>31</v>
      </c>
    </row>
    <row r="121" spans="2:16" ht="15" thickBot="1">
      <c r="B121" s="55"/>
      <c r="C121" s="55"/>
      <c r="D121" s="69"/>
      <c r="E121" s="69"/>
      <c r="F121" s="1224" t="s">
        <v>39</v>
      </c>
      <c r="G121" s="1224"/>
      <c r="H121" s="1224"/>
      <c r="I121" s="55"/>
      <c r="J121" s="67">
        <v>0</v>
      </c>
      <c r="K121" s="43">
        <v>0</v>
      </c>
      <c r="L121" s="1169" t="s">
        <v>39</v>
      </c>
      <c r="M121" s="1169"/>
      <c r="N121" s="227"/>
      <c r="O121" s="248">
        <v>0</v>
      </c>
      <c r="P121" s="277">
        <v>0</v>
      </c>
    </row>
    <row r="122" spans="2:16" ht="15" thickBot="1">
      <c r="B122" s="55"/>
      <c r="C122" s="55"/>
      <c r="D122" s="55"/>
      <c r="E122" s="55"/>
      <c r="F122" s="55"/>
      <c r="G122" s="55"/>
      <c r="H122" s="62" t="s">
        <v>40</v>
      </c>
      <c r="I122" s="55"/>
      <c r="J122" s="96">
        <v>354.90849007500003</v>
      </c>
      <c r="K122" s="35">
        <v>119.33019007499996</v>
      </c>
      <c r="L122" s="227"/>
      <c r="M122" s="229" t="s">
        <v>40</v>
      </c>
      <c r="N122" s="227"/>
      <c r="O122" s="244">
        <v>360.04849007500002</v>
      </c>
      <c r="P122" s="268">
        <v>124.47019007499999</v>
      </c>
    </row>
    <row r="123" spans="2:16" ht="15" thickBot="1">
      <c r="B123" s="68" t="s">
        <v>41</v>
      </c>
      <c r="C123" s="55"/>
      <c r="D123" s="54" t="s">
        <v>42</v>
      </c>
      <c r="E123" s="54" t="s">
        <v>13</v>
      </c>
      <c r="F123" s="54" t="s">
        <v>21</v>
      </c>
      <c r="G123" s="55"/>
      <c r="H123" s="54" t="s">
        <v>31</v>
      </c>
      <c r="I123" s="1156" t="s">
        <v>31</v>
      </c>
      <c r="J123" s="1157"/>
      <c r="K123" s="42" t="s">
        <v>31</v>
      </c>
      <c r="L123" s="227"/>
      <c r="M123" s="229" t="s">
        <v>31</v>
      </c>
      <c r="N123" s="1155" t="s">
        <v>31</v>
      </c>
      <c r="O123" s="1155"/>
      <c r="P123" s="276" t="s">
        <v>31</v>
      </c>
    </row>
    <row r="124" spans="2:16" ht="15" thickBot="1">
      <c r="B124" s="55"/>
      <c r="C124" s="55"/>
      <c r="D124" s="1156" t="s">
        <v>44</v>
      </c>
      <c r="E124" s="1156"/>
      <c r="F124" s="1156"/>
      <c r="G124" s="1156"/>
      <c r="H124" s="1156"/>
      <c r="I124" s="55"/>
      <c r="J124" s="96">
        <v>0</v>
      </c>
      <c r="K124" s="43">
        <v>0</v>
      </c>
      <c r="L124" s="1169" t="s">
        <v>44</v>
      </c>
      <c r="M124" s="1169"/>
      <c r="N124" s="227"/>
      <c r="O124" s="244">
        <v>0</v>
      </c>
      <c r="P124" s="277">
        <v>0</v>
      </c>
    </row>
    <row r="125" spans="2:16" ht="15" thickBot="1">
      <c r="B125" s="1160" t="s">
        <v>45</v>
      </c>
      <c r="C125" s="1160"/>
      <c r="D125" s="1162" t="s">
        <v>13</v>
      </c>
      <c r="E125" s="1162" t="s">
        <v>21</v>
      </c>
      <c r="F125" s="1162" t="s">
        <v>46</v>
      </c>
      <c r="G125" s="1162"/>
      <c r="H125" s="1162"/>
      <c r="I125" s="46"/>
      <c r="J125" s="1157" t="s">
        <v>31</v>
      </c>
      <c r="K125" s="1170" t="s">
        <v>31</v>
      </c>
      <c r="L125" s="1163" t="s">
        <v>46</v>
      </c>
      <c r="M125" s="1163"/>
      <c r="N125" s="1163"/>
      <c r="O125" s="1155" t="s">
        <v>31</v>
      </c>
      <c r="P125" s="1164" t="s">
        <v>31</v>
      </c>
    </row>
    <row r="126" spans="2:16" ht="15" thickBot="1">
      <c r="B126" s="1160"/>
      <c r="C126" s="1160"/>
      <c r="D126" s="1162"/>
      <c r="E126" s="1162"/>
      <c r="F126" s="54" t="s">
        <v>47</v>
      </c>
      <c r="G126" s="54" t="s">
        <v>48</v>
      </c>
      <c r="H126" s="54" t="s">
        <v>49</v>
      </c>
      <c r="I126" s="55"/>
      <c r="J126" s="1157"/>
      <c r="K126" s="1170"/>
      <c r="L126" s="226" t="s">
        <v>47</v>
      </c>
      <c r="M126" s="226" t="s">
        <v>48</v>
      </c>
      <c r="N126" s="226" t="s">
        <v>49</v>
      </c>
      <c r="O126" s="1155"/>
      <c r="P126" s="1164"/>
    </row>
    <row r="127" spans="2:16">
      <c r="B127" s="46"/>
      <c r="C127" s="46"/>
      <c r="D127" s="1165" t="s">
        <v>50</v>
      </c>
      <c r="E127" s="1165"/>
      <c r="F127" s="1165"/>
      <c r="G127" s="1165"/>
      <c r="H127" s="1165"/>
      <c r="I127" s="46"/>
      <c r="J127" s="97">
        <v>0</v>
      </c>
      <c r="K127" s="237">
        <v>0</v>
      </c>
      <c r="L127" s="1166" t="s">
        <v>50</v>
      </c>
      <c r="M127" s="1166"/>
      <c r="N127" s="223"/>
      <c r="O127" s="257">
        <v>0</v>
      </c>
      <c r="P127" s="278">
        <v>0</v>
      </c>
    </row>
    <row r="128" spans="2:16" ht="15" thickBot="1">
      <c r="B128" s="98"/>
      <c r="C128" s="98"/>
      <c r="D128" s="98"/>
      <c r="E128" s="98"/>
      <c r="F128" s="1167" t="s">
        <v>51</v>
      </c>
      <c r="G128" s="1167"/>
      <c r="H128" s="1167"/>
      <c r="I128" s="98"/>
      <c r="J128" s="99">
        <v>354.90849007500003</v>
      </c>
      <c r="K128" s="44">
        <v>119.33019007499996</v>
      </c>
      <c r="L128" s="1168" t="s">
        <v>51</v>
      </c>
      <c r="M128" s="1168"/>
      <c r="N128" s="222"/>
      <c r="O128" s="258">
        <v>360.04849007500002</v>
      </c>
      <c r="P128" s="279">
        <v>124.47019007499999</v>
      </c>
    </row>
    <row r="129" spans="1:16" ht="15" thickTop="1">
      <c r="A129" s="630"/>
      <c r="B129" s="648" t="s">
        <v>52</v>
      </c>
      <c r="C129" s="630"/>
      <c r="D129" s="630"/>
      <c r="E129" s="630"/>
      <c r="F129" s="630"/>
      <c r="G129" s="630"/>
      <c r="H129" s="630"/>
      <c r="I129" s="630"/>
      <c r="J129" s="630"/>
      <c r="K129" s="630"/>
      <c r="L129" s="630"/>
      <c r="M129" s="630"/>
      <c r="N129" s="630"/>
      <c r="O129" s="630"/>
      <c r="P129" s="630"/>
    </row>
    <row r="130" spans="1:16" ht="15" thickBot="1">
      <c r="A130" s="630"/>
      <c r="B130" s="630"/>
      <c r="C130" s="630"/>
      <c r="D130" s="630"/>
      <c r="E130" s="630"/>
      <c r="F130" s="630"/>
      <c r="G130" s="630"/>
      <c r="H130" s="630"/>
      <c r="I130" s="630"/>
      <c r="J130" s="630"/>
      <c r="K130" s="630"/>
      <c r="L130" s="630"/>
      <c r="M130" s="630"/>
      <c r="N130" s="630"/>
      <c r="O130" s="630"/>
      <c r="P130" s="630"/>
    </row>
    <row r="131" spans="1:16" ht="16.2" thickBot="1">
      <c r="A131" s="630"/>
      <c r="B131" s="1219" t="s">
        <v>17421</v>
      </c>
      <c r="C131" s="1220"/>
      <c r="D131" s="1220"/>
      <c r="E131" s="1220"/>
      <c r="F131" s="1220"/>
      <c r="G131" s="1220"/>
      <c r="H131" s="1220"/>
      <c r="I131" s="1220"/>
      <c r="J131" s="1220"/>
      <c r="K131" s="344"/>
      <c r="L131" s="346" t="s">
        <v>3925</v>
      </c>
      <c r="M131" s="630"/>
      <c r="N131" s="630"/>
      <c r="O131" s="630"/>
      <c r="P131" s="630"/>
    </row>
    <row r="132" spans="1:16" ht="28.2" thickBot="1">
      <c r="A132" s="630"/>
      <c r="B132" s="342"/>
      <c r="C132" s="343"/>
      <c r="D132" s="345" t="s">
        <v>11509</v>
      </c>
      <c r="E132" s="345" t="s">
        <v>11510</v>
      </c>
      <c r="F132" s="345" t="s">
        <v>11511</v>
      </c>
      <c r="G132" s="345" t="s">
        <v>11512</v>
      </c>
      <c r="H132" s="345" t="s">
        <v>11513</v>
      </c>
      <c r="I132" s="345" t="s">
        <v>11514</v>
      </c>
      <c r="J132" s="345" t="s">
        <v>11515</v>
      </c>
      <c r="K132" s="345" t="s">
        <v>11516</v>
      </c>
      <c r="L132" s="345" t="s">
        <v>12269</v>
      </c>
      <c r="M132" s="630"/>
      <c r="N132" s="630"/>
      <c r="O132" s="630"/>
      <c r="P132" s="630"/>
    </row>
    <row r="133" spans="1:16">
      <c r="A133" s="630"/>
      <c r="B133" s="885" t="s">
        <v>17422</v>
      </c>
      <c r="C133" s="886" t="s">
        <v>17424</v>
      </c>
      <c r="D133" s="1216"/>
      <c r="E133" s="1217"/>
      <c r="F133" s="1217"/>
      <c r="G133" s="1217"/>
      <c r="H133" s="1217"/>
      <c r="I133" s="1217"/>
      <c r="J133" s="1218"/>
      <c r="K133" s="897">
        <v>353.07199007500003</v>
      </c>
      <c r="L133" s="898">
        <v>117.49369007499998</v>
      </c>
      <c r="M133" s="630"/>
      <c r="N133" s="630"/>
      <c r="O133" s="630"/>
      <c r="P133" s="630"/>
    </row>
    <row r="134" spans="1:16" ht="22.8">
      <c r="A134" s="630"/>
      <c r="B134" s="887" t="s">
        <v>11672</v>
      </c>
      <c r="C134" s="888" t="s">
        <v>11673</v>
      </c>
      <c r="D134" s="889">
        <v>705022.19160000002</v>
      </c>
      <c r="E134" s="889">
        <v>30.215199999999999</v>
      </c>
      <c r="F134" s="889">
        <v>12.4285</v>
      </c>
      <c r="G134" s="889">
        <v>5.0358999999999998</v>
      </c>
      <c r="H134" s="889">
        <v>45.322899999999997</v>
      </c>
      <c r="I134" s="889">
        <v>168.44800000000001</v>
      </c>
      <c r="J134" s="890">
        <v>24.203499999999998</v>
      </c>
      <c r="K134" s="465">
        <v>285.65400000000005</v>
      </c>
      <c r="L134" s="466">
        <v>71.883099999999985</v>
      </c>
      <c r="M134" s="630"/>
      <c r="N134" s="630"/>
      <c r="O134" s="630"/>
      <c r="P134" s="630"/>
    </row>
    <row r="135" spans="1:16">
      <c r="A135" s="630"/>
      <c r="B135" s="887" t="s">
        <v>11714</v>
      </c>
      <c r="C135" s="888" t="s">
        <v>11715</v>
      </c>
      <c r="D135" s="889">
        <v>85307.151700000002</v>
      </c>
      <c r="E135" s="889">
        <v>6.4382999999999999</v>
      </c>
      <c r="F135" s="889">
        <v>1.5641</v>
      </c>
      <c r="G135" s="889">
        <v>0</v>
      </c>
      <c r="H135" s="889">
        <v>7.2431000000000001</v>
      </c>
      <c r="I135" s="889">
        <v>0</v>
      </c>
      <c r="J135" s="891">
        <v>0</v>
      </c>
      <c r="K135" s="465">
        <v>15.2455</v>
      </c>
      <c r="L135" s="466">
        <v>8.0023999999999997</v>
      </c>
      <c r="M135" s="630"/>
      <c r="N135" s="630"/>
      <c r="O135" s="630"/>
      <c r="P135" s="630"/>
    </row>
    <row r="136" spans="1:16" ht="24">
      <c r="A136" s="630"/>
      <c r="B136" s="351" t="s">
        <v>12271</v>
      </c>
      <c r="C136" s="347" t="s">
        <v>12270</v>
      </c>
      <c r="D136" s="348">
        <v>37400</v>
      </c>
      <c r="E136" s="348">
        <v>2.1816666666666666</v>
      </c>
      <c r="F136" s="348">
        <v>0.34362340833333338</v>
      </c>
      <c r="G136" s="348">
        <v>0</v>
      </c>
      <c r="H136" s="348">
        <v>2.8050000000000002</v>
      </c>
      <c r="I136" s="348">
        <v>0</v>
      </c>
      <c r="J136" s="348">
        <v>0</v>
      </c>
      <c r="K136" s="349">
        <v>5.3302900750000006</v>
      </c>
      <c r="L136" s="350">
        <v>2.525290075</v>
      </c>
      <c r="M136" s="630"/>
      <c r="N136" s="630"/>
      <c r="O136" s="630"/>
      <c r="P136" s="630"/>
    </row>
    <row r="137" spans="1:16" ht="15" thickBot="1">
      <c r="A137" s="630"/>
      <c r="B137" s="895" t="s">
        <v>11740</v>
      </c>
      <c r="C137" s="896" t="s">
        <v>11741</v>
      </c>
      <c r="D137" s="1213"/>
      <c r="E137" s="1214"/>
      <c r="F137" s="1214"/>
      <c r="G137" s="1214"/>
      <c r="H137" s="1214"/>
      <c r="I137" s="1214"/>
      <c r="J137" s="1215"/>
      <c r="K137" s="440">
        <v>46.842200000000005</v>
      </c>
      <c r="L137" s="441">
        <v>35.082899999999995</v>
      </c>
      <c r="M137" s="630"/>
      <c r="N137" s="630"/>
      <c r="O137" s="630"/>
      <c r="P137" s="630"/>
    </row>
    <row r="138" spans="1:16" ht="15" thickBot="1">
      <c r="A138" s="630"/>
      <c r="B138" s="630"/>
      <c r="C138" s="630"/>
      <c r="D138" s="630"/>
      <c r="E138" s="630"/>
      <c r="F138" s="630"/>
      <c r="G138" s="630"/>
      <c r="H138" s="630"/>
      <c r="I138" s="630"/>
      <c r="J138" s="630"/>
      <c r="K138" s="672"/>
      <c r="L138" s="672"/>
      <c r="M138" s="630"/>
      <c r="N138" s="630"/>
      <c r="O138" s="630"/>
      <c r="P138" s="630"/>
    </row>
    <row r="139" spans="1:16" ht="16.2" thickBot="1">
      <c r="A139" s="630"/>
      <c r="B139" s="1219" t="s">
        <v>17421</v>
      </c>
      <c r="C139" s="1220"/>
      <c r="D139" s="1220"/>
      <c r="E139" s="1220"/>
      <c r="F139" s="1220"/>
      <c r="G139" s="1220"/>
      <c r="H139" s="1220"/>
      <c r="I139" s="1220"/>
      <c r="J139" s="1220"/>
      <c r="K139" s="344"/>
      <c r="L139" s="346" t="s">
        <v>3924</v>
      </c>
      <c r="M139" s="630"/>
      <c r="N139" s="630"/>
      <c r="O139" s="630"/>
      <c r="P139" s="630"/>
    </row>
    <row r="140" spans="1:16" ht="28.2" thickBot="1">
      <c r="A140" s="630"/>
      <c r="B140" s="342"/>
      <c r="C140" s="343"/>
      <c r="D140" s="345" t="s">
        <v>11509</v>
      </c>
      <c r="E140" s="345" t="s">
        <v>11510</v>
      </c>
      <c r="F140" s="345" t="s">
        <v>11511</v>
      </c>
      <c r="G140" s="345" t="s">
        <v>11512</v>
      </c>
      <c r="H140" s="345" t="s">
        <v>11513</v>
      </c>
      <c r="I140" s="345" t="s">
        <v>11514</v>
      </c>
      <c r="J140" s="345" t="s">
        <v>11515</v>
      </c>
      <c r="K140" s="345" t="s">
        <v>11516</v>
      </c>
      <c r="L140" s="345" t="s">
        <v>12269</v>
      </c>
      <c r="M140" s="630"/>
      <c r="N140" s="630"/>
      <c r="O140" s="630"/>
      <c r="P140" s="630"/>
    </row>
    <row r="141" spans="1:16">
      <c r="A141" s="630"/>
      <c r="B141" s="885" t="s">
        <v>17423</v>
      </c>
      <c r="C141" s="886" t="s">
        <v>17424</v>
      </c>
      <c r="D141" s="892"/>
      <c r="E141" s="892"/>
      <c r="F141" s="892"/>
      <c r="G141" s="892"/>
      <c r="H141" s="892"/>
      <c r="I141" s="892"/>
      <c r="J141" s="893"/>
      <c r="K141" s="900">
        <v>358.03939007500003</v>
      </c>
      <c r="L141" s="899">
        <v>122.46109007499999</v>
      </c>
      <c r="M141" s="630"/>
      <c r="N141" s="630"/>
      <c r="O141" s="630"/>
      <c r="P141" s="630"/>
    </row>
    <row r="142" spans="1:16" ht="22.8">
      <c r="A142" s="630"/>
      <c r="B142" s="887" t="s">
        <v>11672</v>
      </c>
      <c r="C142" s="888" t="s">
        <v>11673</v>
      </c>
      <c r="D142" s="889">
        <v>705022.19160000002</v>
      </c>
      <c r="E142" s="889">
        <v>30.215199999999999</v>
      </c>
      <c r="F142" s="889">
        <v>12.4285</v>
      </c>
      <c r="G142" s="889">
        <v>5.0358999999999998</v>
      </c>
      <c r="H142" s="889">
        <v>45.322899999999997</v>
      </c>
      <c r="I142" s="889">
        <v>168.44800000000001</v>
      </c>
      <c r="J142" s="894">
        <v>27.050899999999999</v>
      </c>
      <c r="K142" s="465">
        <v>288.50140000000005</v>
      </c>
      <c r="L142" s="466">
        <v>74.730499999999992</v>
      </c>
      <c r="M142" s="630"/>
      <c r="N142" s="630"/>
      <c r="O142" s="630"/>
      <c r="P142" s="630"/>
    </row>
    <row r="143" spans="1:16">
      <c r="A143" s="630"/>
      <c r="B143" s="887" t="s">
        <v>11714</v>
      </c>
      <c r="C143" s="888" t="s">
        <v>11715</v>
      </c>
      <c r="D143" s="889">
        <v>85307.151700000002</v>
      </c>
      <c r="E143" s="889">
        <v>6.4382999999999999</v>
      </c>
      <c r="F143" s="889">
        <v>1.5641</v>
      </c>
      <c r="G143" s="889">
        <v>0</v>
      </c>
      <c r="H143" s="889">
        <v>7.2431000000000001</v>
      </c>
      <c r="I143" s="889">
        <v>0</v>
      </c>
      <c r="J143" s="894">
        <v>0</v>
      </c>
      <c r="K143" s="465">
        <v>15.2455</v>
      </c>
      <c r="L143" s="466">
        <v>8.0023999999999997</v>
      </c>
      <c r="M143" s="630"/>
      <c r="N143" s="630"/>
      <c r="O143" s="630"/>
      <c r="P143" s="630"/>
    </row>
    <row r="144" spans="1:16" ht="24">
      <c r="A144" s="630"/>
      <c r="B144" s="351" t="s">
        <v>12271</v>
      </c>
      <c r="C144" s="347" t="s">
        <v>12270</v>
      </c>
      <c r="D144" s="348">
        <v>37400</v>
      </c>
      <c r="E144" s="348">
        <v>2.1816666666666666</v>
      </c>
      <c r="F144" s="348">
        <v>0.34362340833333338</v>
      </c>
      <c r="G144" s="348">
        <v>0</v>
      </c>
      <c r="H144" s="348">
        <v>2.8050000000000002</v>
      </c>
      <c r="I144" s="348">
        <v>0</v>
      </c>
      <c r="J144" s="348">
        <v>0</v>
      </c>
      <c r="K144" s="349">
        <v>5.3302900750000006</v>
      </c>
      <c r="L144" s="350">
        <v>2.525290075</v>
      </c>
      <c r="M144" s="630"/>
      <c r="N144" s="630"/>
      <c r="O144" s="630"/>
      <c r="P144" s="630"/>
    </row>
    <row r="145" spans="1:16" ht="15" thickBot="1">
      <c r="A145" s="630"/>
      <c r="B145" s="895" t="s">
        <v>11740</v>
      </c>
      <c r="C145" s="896" t="s">
        <v>11741</v>
      </c>
      <c r="D145" s="1213"/>
      <c r="E145" s="1214"/>
      <c r="F145" s="1214"/>
      <c r="G145" s="1214"/>
      <c r="H145" s="1214"/>
      <c r="I145" s="1214"/>
      <c r="J145" s="1215"/>
      <c r="K145" s="442">
        <v>48.962199999999996</v>
      </c>
      <c r="L145" s="443">
        <v>37.2029</v>
      </c>
      <c r="M145" s="630"/>
      <c r="N145" s="630"/>
      <c r="O145" s="630"/>
      <c r="P145" s="630"/>
    </row>
    <row r="146" spans="1:16" ht="9" customHeight="1">
      <c r="A146" s="630"/>
      <c r="B146" s="630"/>
      <c r="C146" s="630"/>
      <c r="D146" s="630"/>
      <c r="E146" s="630"/>
      <c r="F146" s="630"/>
      <c r="G146" s="630"/>
      <c r="H146" s="630"/>
      <c r="I146" s="630"/>
      <c r="J146" s="630"/>
      <c r="K146" s="630"/>
      <c r="L146" s="630"/>
      <c r="M146" s="630"/>
      <c r="N146" s="630"/>
      <c r="O146" s="630"/>
      <c r="P146" s="630"/>
    </row>
    <row r="147" spans="1:16" ht="15.6">
      <c r="B147" s="1212"/>
      <c r="C147" s="1212"/>
      <c r="D147" s="1212"/>
      <c r="E147" s="1212"/>
      <c r="F147" s="1212"/>
      <c r="G147" s="1212"/>
      <c r="H147" s="1212"/>
      <c r="I147" s="1212"/>
      <c r="J147" s="630"/>
      <c r="K147" s="631" t="s">
        <v>3925</v>
      </c>
      <c r="L147" s="630"/>
      <c r="M147" s="630"/>
      <c r="N147" s="630"/>
      <c r="O147" s="630"/>
      <c r="P147" s="631" t="s">
        <v>3924</v>
      </c>
    </row>
    <row r="148" spans="1:16" ht="15.6">
      <c r="B148" s="104" t="s">
        <v>4</v>
      </c>
      <c r="C148" s="103"/>
      <c r="D148" s="563" t="s">
        <v>17489</v>
      </c>
      <c r="E148" s="104"/>
      <c r="F148" s="103"/>
      <c r="G148" s="103"/>
      <c r="H148" s="105" t="s">
        <v>6</v>
      </c>
      <c r="I148" s="106">
        <v>1</v>
      </c>
      <c r="J148" s="104"/>
      <c r="K148" s="115"/>
      <c r="L148" s="13"/>
      <c r="M148" s="14"/>
      <c r="N148" s="15"/>
      <c r="O148" s="16"/>
      <c r="P148" s="182"/>
    </row>
    <row r="149" spans="1:16" ht="45" customHeight="1" thickBot="1">
      <c r="B149" s="107" t="s">
        <v>11740</v>
      </c>
      <c r="C149" s="1112" t="s">
        <v>12303</v>
      </c>
      <c r="D149" s="1112"/>
      <c r="E149" s="1112"/>
      <c r="F149" s="1112"/>
      <c r="G149" s="1112"/>
      <c r="H149" s="1112"/>
      <c r="I149" s="1113" t="s">
        <v>8</v>
      </c>
      <c r="J149" s="1113"/>
      <c r="K149" s="116"/>
      <c r="L149" s="17"/>
      <c r="M149" s="17"/>
      <c r="N149" s="1107" t="s">
        <v>8</v>
      </c>
      <c r="O149" s="1107"/>
      <c r="P149" s="183"/>
    </row>
    <row r="150" spans="1:16" ht="15" thickBot="1">
      <c r="B150" s="1124" t="s">
        <v>12</v>
      </c>
      <c r="C150" s="1124"/>
      <c r="D150" s="1125" t="s">
        <v>13</v>
      </c>
      <c r="E150" s="1125" t="s">
        <v>9</v>
      </c>
      <c r="F150" s="1125"/>
      <c r="G150" s="1125" t="s">
        <v>10</v>
      </c>
      <c r="H150" s="1125"/>
      <c r="I150" s="117"/>
      <c r="J150" s="108" t="s">
        <v>10</v>
      </c>
      <c r="K150" s="163" t="s">
        <v>10</v>
      </c>
      <c r="L150" s="1109" t="s">
        <v>10</v>
      </c>
      <c r="M150" s="1109"/>
      <c r="N150" s="13"/>
      <c r="O150" s="184" t="s">
        <v>10</v>
      </c>
      <c r="P150" s="444" t="s">
        <v>10</v>
      </c>
    </row>
    <row r="151" spans="1:16" ht="15" thickBot="1">
      <c r="B151" s="1124"/>
      <c r="C151" s="1124"/>
      <c r="D151" s="1126"/>
      <c r="E151" s="109" t="s">
        <v>14</v>
      </c>
      <c r="F151" s="109" t="s">
        <v>15</v>
      </c>
      <c r="G151" s="109" t="s">
        <v>16</v>
      </c>
      <c r="H151" s="109" t="s">
        <v>17</v>
      </c>
      <c r="I151" s="110"/>
      <c r="J151" s="111" t="s">
        <v>12226</v>
      </c>
      <c r="K151" s="164" t="s">
        <v>12227</v>
      </c>
      <c r="L151" s="18" t="s">
        <v>16</v>
      </c>
      <c r="M151" s="18" t="s">
        <v>17</v>
      </c>
      <c r="N151" s="19"/>
      <c r="O151" s="18" t="s">
        <v>12226</v>
      </c>
      <c r="P151" s="445" t="s">
        <v>12227</v>
      </c>
    </row>
    <row r="152" spans="1:16" ht="28.5" customHeight="1">
      <c r="B152" s="912" t="s">
        <v>11740</v>
      </c>
      <c r="C152" s="913" t="s">
        <v>11741</v>
      </c>
      <c r="D152" s="120">
        <v>1</v>
      </c>
      <c r="E152" s="914">
        <v>1</v>
      </c>
      <c r="F152" s="915">
        <v>0</v>
      </c>
      <c r="G152" s="915">
        <v>65.231200000000001</v>
      </c>
      <c r="H152" s="915">
        <v>0</v>
      </c>
      <c r="I152" s="916"/>
      <c r="J152" s="917">
        <v>65.231200000000001</v>
      </c>
      <c r="K152" s="165">
        <v>0</v>
      </c>
      <c r="L152" s="923">
        <v>69.420199999999994</v>
      </c>
      <c r="M152" s="902">
        <v>0</v>
      </c>
      <c r="N152" s="924"/>
      <c r="O152" s="925">
        <v>69.420199999999994</v>
      </c>
      <c r="P152" s="446">
        <v>0</v>
      </c>
    </row>
    <row r="153" spans="1:16" ht="15" thickBot="1">
      <c r="B153" s="918"/>
      <c r="C153" s="918"/>
      <c r="D153" s="918"/>
      <c r="E153" s="918"/>
      <c r="F153" s="918"/>
      <c r="G153" s="918"/>
      <c r="H153" s="919" t="s">
        <v>12225</v>
      </c>
      <c r="I153" s="918"/>
      <c r="J153" s="126">
        <v>65.231200000000001</v>
      </c>
      <c r="K153" s="166">
        <v>0</v>
      </c>
      <c r="L153" s="1210" t="s">
        <v>19</v>
      </c>
      <c r="M153" s="1211"/>
      <c r="N153" s="19"/>
      <c r="O153" s="22">
        <v>69.420199999999994</v>
      </c>
      <c r="P153" s="447">
        <v>0</v>
      </c>
    </row>
    <row r="154" spans="1:16" ht="28.5" customHeight="1">
      <c r="B154" s="912" t="s">
        <v>11740</v>
      </c>
      <c r="C154" s="913" t="s">
        <v>11741</v>
      </c>
      <c r="D154" s="120">
        <v>1</v>
      </c>
      <c r="E154" s="915">
        <v>0</v>
      </c>
      <c r="F154" s="914">
        <v>1</v>
      </c>
      <c r="G154" s="915">
        <v>0</v>
      </c>
      <c r="H154" s="915">
        <v>53.471899999999998</v>
      </c>
      <c r="I154" s="916"/>
      <c r="J154" s="920">
        <v>0</v>
      </c>
      <c r="K154" s="922">
        <v>53.471899999999998</v>
      </c>
      <c r="L154" s="187">
        <v>0</v>
      </c>
      <c r="M154" s="902">
        <v>57.660899999999998</v>
      </c>
      <c r="N154" s="13"/>
      <c r="O154" s="188">
        <v>0</v>
      </c>
      <c r="P154" s="926">
        <v>57.660899999999998</v>
      </c>
    </row>
    <row r="155" spans="1:16" ht="15" thickBot="1">
      <c r="B155" s="918"/>
      <c r="C155" s="918"/>
      <c r="D155" s="918"/>
      <c r="E155" s="918"/>
      <c r="F155" s="918"/>
      <c r="G155" s="918"/>
      <c r="H155" s="919" t="s">
        <v>19</v>
      </c>
      <c r="I155" s="918"/>
      <c r="J155" s="921">
        <v>0</v>
      </c>
      <c r="K155" s="168">
        <v>53.471899999999998</v>
      </c>
      <c r="L155" s="1210" t="s">
        <v>19</v>
      </c>
      <c r="M155" s="1211"/>
      <c r="N155" s="19"/>
      <c r="O155" s="189">
        <v>0</v>
      </c>
      <c r="P155" s="449">
        <v>57.660899999999998</v>
      </c>
    </row>
    <row r="156" spans="1:16" ht="15" thickBot="1">
      <c r="B156" s="110"/>
      <c r="C156" s="110"/>
      <c r="D156" s="110"/>
      <c r="E156" s="110"/>
      <c r="F156" s="110"/>
      <c r="G156" s="110"/>
      <c r="H156" s="112"/>
      <c r="I156" s="110"/>
      <c r="J156" s="132"/>
      <c r="K156" s="169"/>
      <c r="L156" s="19"/>
      <c r="M156" s="20"/>
      <c r="N156" s="19"/>
      <c r="O156" s="21"/>
      <c r="P156" s="450"/>
    </row>
    <row r="157" spans="1:16" ht="15" thickBot="1">
      <c r="B157" s="113" t="s">
        <v>12221</v>
      </c>
      <c r="C157" s="110"/>
      <c r="D157" s="109" t="s">
        <v>13</v>
      </c>
      <c r="E157" s="109" t="s">
        <v>21</v>
      </c>
      <c r="F157" s="110"/>
      <c r="G157" s="109" t="s">
        <v>10</v>
      </c>
      <c r="H157" s="133" t="s">
        <v>22</v>
      </c>
      <c r="I157" s="133"/>
      <c r="J157" s="134"/>
      <c r="K157" s="170" t="s">
        <v>22</v>
      </c>
      <c r="L157" s="20" t="s">
        <v>10</v>
      </c>
      <c r="M157" s="1102" t="s">
        <v>22</v>
      </c>
      <c r="N157" s="1102"/>
      <c r="O157" s="1102"/>
      <c r="P157" s="451" t="s">
        <v>22</v>
      </c>
    </row>
    <row r="158" spans="1:16" ht="28.5" customHeight="1">
      <c r="B158" s="138" t="s">
        <v>11987</v>
      </c>
      <c r="C158" s="135" t="s">
        <v>12129</v>
      </c>
      <c r="D158" s="136">
        <v>2</v>
      </c>
      <c r="E158" s="137" t="s">
        <v>12214</v>
      </c>
      <c r="F158" s="138"/>
      <c r="G158" s="847">
        <v>19.314499999999999</v>
      </c>
      <c r="H158" s="139"/>
      <c r="I158" s="139"/>
      <c r="J158" s="140">
        <v>38.628999999999998</v>
      </c>
      <c r="K158" s="171">
        <v>38.628999999999998</v>
      </c>
      <c r="L158" s="851">
        <v>21.408999999999999</v>
      </c>
      <c r="M158" s="24"/>
      <c r="N158" s="24"/>
      <c r="O158" s="190">
        <v>42.817999999999998</v>
      </c>
      <c r="P158" s="452">
        <v>42.817999999999998</v>
      </c>
    </row>
    <row r="159" spans="1:16" ht="15" thickBot="1">
      <c r="B159" s="103"/>
      <c r="C159" s="103"/>
      <c r="D159" s="141"/>
      <c r="E159" s="141"/>
      <c r="F159" s="1103" t="s">
        <v>23</v>
      </c>
      <c r="G159" s="1103"/>
      <c r="H159" s="1103"/>
      <c r="I159" s="103"/>
      <c r="J159" s="142">
        <v>38.628999999999998</v>
      </c>
      <c r="K159" s="172">
        <v>38.628999999999998</v>
      </c>
      <c r="L159" s="1102" t="s">
        <v>23</v>
      </c>
      <c r="M159" s="1102"/>
      <c r="N159" s="191"/>
      <c r="O159" s="23">
        <v>42.817999999999998</v>
      </c>
      <c r="P159" s="453">
        <v>42.817999999999998</v>
      </c>
    </row>
    <row r="160" spans="1:16" ht="15" thickBot="1">
      <c r="B160" s="231" t="s">
        <v>12223</v>
      </c>
      <c r="C160" s="143"/>
      <c r="D160" s="144"/>
      <c r="E160" s="144"/>
      <c r="F160" s="143"/>
      <c r="G160" s="144"/>
      <c r="H160" s="145"/>
      <c r="I160" s="146"/>
      <c r="J160" s="147">
        <v>26.602200000000003</v>
      </c>
      <c r="K160" s="173">
        <v>14.8429</v>
      </c>
      <c r="L160" s="192"/>
      <c r="M160" s="193"/>
      <c r="N160" s="193"/>
      <c r="O160" s="194">
        <v>26.602199999999996</v>
      </c>
      <c r="P160" s="454">
        <v>14.8429</v>
      </c>
    </row>
    <row r="161" spans="2:16" ht="9.75" customHeight="1" thickBot="1">
      <c r="B161" s="113"/>
      <c r="C161" s="110"/>
      <c r="D161" s="109"/>
      <c r="E161" s="109"/>
      <c r="F161" s="110"/>
      <c r="G161" s="109"/>
      <c r="H161" s="148"/>
      <c r="I161" s="112"/>
      <c r="J161" s="149"/>
      <c r="K161" s="169"/>
      <c r="L161" s="18"/>
      <c r="M161" s="20"/>
      <c r="N161" s="20"/>
      <c r="O161" s="20"/>
      <c r="P161" s="450"/>
    </row>
    <row r="162" spans="2:16" ht="15" thickBot="1">
      <c r="B162" s="113" t="s">
        <v>12222</v>
      </c>
      <c r="C162" s="110"/>
      <c r="D162" s="109" t="s">
        <v>13</v>
      </c>
      <c r="E162" s="109" t="s">
        <v>21</v>
      </c>
      <c r="F162" s="110"/>
      <c r="G162" s="109" t="s">
        <v>10</v>
      </c>
      <c r="H162" s="1103" t="s">
        <v>22</v>
      </c>
      <c r="I162" s="1103"/>
      <c r="J162" s="1104"/>
      <c r="K162" s="170" t="s">
        <v>22</v>
      </c>
      <c r="L162" s="20" t="s">
        <v>10</v>
      </c>
      <c r="M162" s="1102" t="s">
        <v>22</v>
      </c>
      <c r="N162" s="1102"/>
      <c r="O162" s="1102"/>
      <c r="P162" s="451" t="s">
        <v>22</v>
      </c>
    </row>
    <row r="163" spans="2:16" ht="28.5" customHeight="1" thickBot="1">
      <c r="B163" s="150">
        <v>88296</v>
      </c>
      <c r="C163" s="849" t="s">
        <v>11146</v>
      </c>
      <c r="D163" s="151">
        <v>1</v>
      </c>
      <c r="E163" s="152" t="s">
        <v>4624</v>
      </c>
      <c r="F163" s="150"/>
      <c r="G163" s="848">
        <v>20.239999999999998</v>
      </c>
      <c r="H163" s="153"/>
      <c r="I163" s="153"/>
      <c r="J163" s="154">
        <v>20.239999999999998</v>
      </c>
      <c r="K163" s="174">
        <v>20.239999999999998</v>
      </c>
      <c r="L163" s="852">
        <v>22.36</v>
      </c>
      <c r="M163" s="195"/>
      <c r="N163" s="196"/>
      <c r="O163" s="197">
        <v>22.36</v>
      </c>
      <c r="P163" s="455">
        <v>22.36</v>
      </c>
    </row>
    <row r="164" spans="2:16" ht="15" thickBot="1">
      <c r="B164" s="232" t="s">
        <v>12224</v>
      </c>
      <c r="C164" s="143"/>
      <c r="D164" s="144"/>
      <c r="E164" s="144"/>
      <c r="F164" s="143"/>
      <c r="G164" s="144"/>
      <c r="H164" s="145"/>
      <c r="I164" s="155"/>
      <c r="J164" s="233">
        <v>46.842200000000005</v>
      </c>
      <c r="K164" s="234">
        <v>35.082899999999995</v>
      </c>
      <c r="L164" s="20"/>
      <c r="M164" s="1105">
        <v>48.962199999999996</v>
      </c>
      <c r="N164" s="1106"/>
      <c r="O164" s="1106"/>
      <c r="P164" s="456">
        <v>37.2029</v>
      </c>
    </row>
    <row r="165" spans="2:16" ht="15" thickBot="1">
      <c r="B165" s="110"/>
      <c r="C165" s="110"/>
      <c r="D165" s="1103" t="s">
        <v>24</v>
      </c>
      <c r="E165" s="1103"/>
      <c r="F165" s="1103"/>
      <c r="G165" s="1103"/>
      <c r="H165" s="1103"/>
      <c r="I165" s="110"/>
      <c r="J165" s="156">
        <v>46.842200000000005</v>
      </c>
      <c r="K165" s="175">
        <v>35.082899999999995</v>
      </c>
      <c r="L165" s="1102" t="s">
        <v>24</v>
      </c>
      <c r="M165" s="1102"/>
      <c r="N165" s="19"/>
      <c r="O165" s="22">
        <v>48.962199999999996</v>
      </c>
      <c r="P165" s="457">
        <v>37.2029</v>
      </c>
    </row>
    <row r="166" spans="2:16">
      <c r="B166" s="103"/>
      <c r="C166" s="103"/>
      <c r="D166" s="103"/>
      <c r="E166" s="157"/>
      <c r="F166" s="157"/>
      <c r="G166" s="1128" t="s">
        <v>25</v>
      </c>
      <c r="H166" s="1128"/>
      <c r="I166" s="103"/>
      <c r="J166" s="158">
        <v>46.842200000000005</v>
      </c>
      <c r="K166" s="176">
        <v>35.082899999999995</v>
      </c>
      <c r="L166" s="1129" t="s">
        <v>25</v>
      </c>
      <c r="M166" s="1129"/>
      <c r="N166" s="13"/>
      <c r="O166" s="23">
        <v>48.962199999999996</v>
      </c>
      <c r="P166" s="458">
        <v>37.2029</v>
      </c>
    </row>
    <row r="167" spans="2:16">
      <c r="B167" s="103"/>
      <c r="C167" s="103"/>
      <c r="D167" s="103"/>
      <c r="E167" s="103"/>
      <c r="F167" s="103"/>
      <c r="G167" s="103"/>
      <c r="H167" s="114" t="s">
        <v>26</v>
      </c>
      <c r="I167" s="103"/>
      <c r="J167" s="158">
        <v>0</v>
      </c>
      <c r="K167" s="177">
        <v>0</v>
      </c>
      <c r="L167" s="13"/>
      <c r="M167" s="24" t="s">
        <v>26</v>
      </c>
      <c r="N167" s="13"/>
      <c r="O167" s="23">
        <v>0</v>
      </c>
      <c r="P167" s="459">
        <v>0</v>
      </c>
    </row>
    <row r="168" spans="2:16" ht="15" thickBot="1">
      <c r="B168" s="110"/>
      <c r="C168" s="110"/>
      <c r="D168" s="110"/>
      <c r="E168" s="110"/>
      <c r="F168" s="110"/>
      <c r="G168" s="110"/>
      <c r="H168" s="112" t="s">
        <v>28</v>
      </c>
      <c r="I168" s="110"/>
      <c r="J168" s="156">
        <v>0</v>
      </c>
      <c r="K168" s="178">
        <v>0</v>
      </c>
      <c r="L168" s="19"/>
      <c r="M168" s="20" t="s">
        <v>28</v>
      </c>
      <c r="N168" s="19"/>
      <c r="O168" s="22">
        <v>0</v>
      </c>
      <c r="P168" s="460">
        <v>0</v>
      </c>
    </row>
    <row r="169" spans="2:16" ht="15" thickBot="1">
      <c r="B169" s="113" t="s">
        <v>29</v>
      </c>
      <c r="C169" s="110"/>
      <c r="D169" s="144" t="s">
        <v>13</v>
      </c>
      <c r="E169" s="144" t="s">
        <v>21</v>
      </c>
      <c r="F169" s="143"/>
      <c r="G169" s="109" t="s">
        <v>30</v>
      </c>
      <c r="H169" s="145"/>
      <c r="I169" s="133"/>
      <c r="J169" s="159" t="s">
        <v>31</v>
      </c>
      <c r="K169" s="179" t="s">
        <v>31</v>
      </c>
      <c r="L169" s="20"/>
      <c r="M169" s="195" t="s">
        <v>30</v>
      </c>
      <c r="N169" s="193"/>
      <c r="O169" s="195" t="s">
        <v>31</v>
      </c>
      <c r="P169" s="461" t="s">
        <v>31</v>
      </c>
    </row>
    <row r="170" spans="2:16" ht="15" thickBot="1">
      <c r="B170" s="110"/>
      <c r="C170" s="110"/>
      <c r="D170" s="133"/>
      <c r="E170" s="133"/>
      <c r="F170" s="133"/>
      <c r="G170" s="1123" t="s">
        <v>37</v>
      </c>
      <c r="H170" s="1123"/>
      <c r="I170" s="110"/>
      <c r="J170" s="132">
        <v>0</v>
      </c>
      <c r="K170" s="180">
        <v>0</v>
      </c>
      <c r="L170" s="1127" t="s">
        <v>37</v>
      </c>
      <c r="M170" s="1127"/>
      <c r="N170" s="19"/>
      <c r="O170" s="21">
        <v>0</v>
      </c>
      <c r="P170" s="462">
        <v>0</v>
      </c>
    </row>
    <row r="171" spans="2:16" ht="15" thickBot="1">
      <c r="B171" s="113" t="s">
        <v>38</v>
      </c>
      <c r="C171" s="110"/>
      <c r="D171" s="109" t="s">
        <v>13</v>
      </c>
      <c r="E171" s="109" t="s">
        <v>21</v>
      </c>
      <c r="F171" s="110"/>
      <c r="G171" s="109" t="s">
        <v>31</v>
      </c>
      <c r="H171" s="1103" t="s">
        <v>31</v>
      </c>
      <c r="I171" s="1103"/>
      <c r="J171" s="1104"/>
      <c r="K171" s="179" t="s">
        <v>31</v>
      </c>
      <c r="L171" s="20"/>
      <c r="M171" s="195" t="s">
        <v>31</v>
      </c>
      <c r="N171" s="193"/>
      <c r="O171" s="193"/>
      <c r="P171" s="461" t="s">
        <v>31</v>
      </c>
    </row>
    <row r="172" spans="2:16" ht="15" thickBot="1">
      <c r="B172" s="110"/>
      <c r="C172" s="110"/>
      <c r="D172" s="133"/>
      <c r="E172" s="133"/>
      <c r="F172" s="1123" t="s">
        <v>39</v>
      </c>
      <c r="G172" s="1123"/>
      <c r="H172" s="1123"/>
      <c r="I172" s="110"/>
      <c r="J172" s="132">
        <v>0</v>
      </c>
      <c r="K172" s="180">
        <v>0</v>
      </c>
      <c r="L172" s="1127" t="s">
        <v>39</v>
      </c>
      <c r="M172" s="1127"/>
      <c r="N172" s="19"/>
      <c r="O172" s="21">
        <v>0</v>
      </c>
      <c r="P172" s="462">
        <v>0</v>
      </c>
    </row>
    <row r="173" spans="2:16" ht="15" thickBot="1">
      <c r="B173" s="110"/>
      <c r="C173" s="110"/>
      <c r="D173" s="110"/>
      <c r="E173" s="110"/>
      <c r="F173" s="110"/>
      <c r="G173" s="110"/>
      <c r="H173" s="112" t="s">
        <v>40</v>
      </c>
      <c r="I173" s="110"/>
      <c r="J173" s="160">
        <v>46.842200000000005</v>
      </c>
      <c r="K173" s="172">
        <v>35.082899999999995</v>
      </c>
      <c r="L173" s="19"/>
      <c r="M173" s="20" t="s">
        <v>40</v>
      </c>
      <c r="N173" s="19"/>
      <c r="O173" s="22">
        <v>48.962199999999996</v>
      </c>
      <c r="P173" s="453">
        <v>37.2029</v>
      </c>
    </row>
    <row r="174" spans="2:16" ht="15" thickBot="1">
      <c r="B174" s="113" t="s">
        <v>41</v>
      </c>
      <c r="C174" s="110"/>
      <c r="D174" s="109" t="s">
        <v>42</v>
      </c>
      <c r="E174" s="109" t="s">
        <v>13</v>
      </c>
      <c r="F174" s="109" t="s">
        <v>21</v>
      </c>
      <c r="G174" s="110"/>
      <c r="H174" s="109" t="s">
        <v>31</v>
      </c>
      <c r="I174" s="1103" t="s">
        <v>31</v>
      </c>
      <c r="J174" s="1104"/>
      <c r="K174" s="179" t="s">
        <v>31</v>
      </c>
      <c r="L174" s="19"/>
      <c r="M174" s="20" t="s">
        <v>31</v>
      </c>
      <c r="N174" s="1102" t="s">
        <v>31</v>
      </c>
      <c r="O174" s="1102"/>
      <c r="P174" s="461" t="s">
        <v>31</v>
      </c>
    </row>
    <row r="175" spans="2:16" ht="15" thickBot="1">
      <c r="B175" s="110"/>
      <c r="C175" s="110"/>
      <c r="D175" s="1103" t="s">
        <v>44</v>
      </c>
      <c r="E175" s="1103"/>
      <c r="F175" s="1103"/>
      <c r="G175" s="1103"/>
      <c r="H175" s="1103"/>
      <c r="I175" s="110"/>
      <c r="J175" s="160">
        <v>0</v>
      </c>
      <c r="K175" s="180">
        <v>0</v>
      </c>
      <c r="L175" s="1127" t="s">
        <v>44</v>
      </c>
      <c r="M175" s="1127"/>
      <c r="N175" s="19"/>
      <c r="O175" s="22">
        <v>0</v>
      </c>
      <c r="P175" s="462">
        <v>0</v>
      </c>
    </row>
    <row r="176" spans="2:16" ht="15" thickBot="1">
      <c r="B176" s="1124" t="s">
        <v>45</v>
      </c>
      <c r="C176" s="1124"/>
      <c r="D176" s="1126" t="s">
        <v>13</v>
      </c>
      <c r="E176" s="1126" t="s">
        <v>21</v>
      </c>
      <c r="F176" s="1126" t="s">
        <v>46</v>
      </c>
      <c r="G176" s="1126"/>
      <c r="H176" s="1126"/>
      <c r="I176" s="103"/>
      <c r="J176" s="1104" t="s">
        <v>31</v>
      </c>
      <c r="K176" s="1135" t="s">
        <v>31</v>
      </c>
      <c r="L176" s="1109" t="s">
        <v>46</v>
      </c>
      <c r="M176" s="1109"/>
      <c r="N176" s="1109"/>
      <c r="O176" s="1102" t="s">
        <v>31</v>
      </c>
      <c r="P176" s="1209" t="s">
        <v>31</v>
      </c>
    </row>
    <row r="177" spans="1:16" ht="15" thickBot="1">
      <c r="B177" s="1124"/>
      <c r="C177" s="1124"/>
      <c r="D177" s="1126"/>
      <c r="E177" s="1126"/>
      <c r="F177" s="109" t="s">
        <v>47</v>
      </c>
      <c r="G177" s="109" t="s">
        <v>48</v>
      </c>
      <c r="H177" s="109" t="s">
        <v>49</v>
      </c>
      <c r="I177" s="110"/>
      <c r="J177" s="1104"/>
      <c r="K177" s="1135"/>
      <c r="L177" s="18" t="s">
        <v>47</v>
      </c>
      <c r="M177" s="18" t="s">
        <v>48</v>
      </c>
      <c r="N177" s="18" t="s">
        <v>49</v>
      </c>
      <c r="O177" s="1102"/>
      <c r="P177" s="1209"/>
    </row>
    <row r="178" spans="1:16">
      <c r="B178" s="103"/>
      <c r="C178" s="103"/>
      <c r="D178" s="1131" t="s">
        <v>50</v>
      </c>
      <c r="E178" s="1131"/>
      <c r="F178" s="1131"/>
      <c r="G178" s="1131"/>
      <c r="H178" s="1131"/>
      <c r="I178" s="103"/>
      <c r="J178" s="161">
        <v>0</v>
      </c>
      <c r="K178" s="217">
        <v>0</v>
      </c>
      <c r="L178" s="1129" t="s">
        <v>50</v>
      </c>
      <c r="M178" s="1129"/>
      <c r="N178" s="13"/>
      <c r="O178" s="25">
        <v>0</v>
      </c>
      <c r="P178" s="463">
        <v>0</v>
      </c>
    </row>
    <row r="179" spans="1:16" ht="15" thickBot="1">
      <c r="B179" s="102"/>
      <c r="C179" s="102"/>
      <c r="D179" s="102"/>
      <c r="E179" s="102"/>
      <c r="F179" s="1132" t="s">
        <v>51</v>
      </c>
      <c r="G179" s="1132"/>
      <c r="H179" s="1132"/>
      <c r="I179" s="102"/>
      <c r="J179" s="162">
        <v>46.842200000000005</v>
      </c>
      <c r="K179" s="181">
        <v>35.082899999999995</v>
      </c>
      <c r="L179" s="1133" t="s">
        <v>51</v>
      </c>
      <c r="M179" s="1134"/>
      <c r="N179" s="12"/>
      <c r="O179" s="26">
        <v>48.962199999999996</v>
      </c>
      <c r="P179" s="464">
        <v>37.2029</v>
      </c>
    </row>
    <row r="180" spans="1:16" ht="15" thickTop="1">
      <c r="A180" s="630"/>
      <c r="B180" s="648" t="s">
        <v>52</v>
      </c>
      <c r="C180" s="630"/>
      <c r="D180" s="630"/>
      <c r="E180" s="630"/>
      <c r="F180" s="630"/>
      <c r="G180" s="630"/>
      <c r="H180" s="630"/>
      <c r="I180" s="630"/>
      <c r="J180" s="630"/>
      <c r="K180" s="630"/>
      <c r="L180" s="630"/>
      <c r="M180" s="630"/>
      <c r="N180" s="630"/>
      <c r="O180" s="630"/>
      <c r="P180" s="630"/>
    </row>
    <row r="181" spans="1:16" ht="15.6">
      <c r="A181" s="630"/>
      <c r="B181" s="630"/>
      <c r="C181" s="630"/>
      <c r="D181" s="630"/>
      <c r="E181" s="630"/>
      <c r="F181" s="630"/>
      <c r="G181" s="630"/>
      <c r="H181" s="630"/>
      <c r="I181" s="630"/>
      <c r="J181" s="631" t="s">
        <v>3925</v>
      </c>
      <c r="L181" s="630"/>
      <c r="M181" s="630"/>
      <c r="N181" s="630"/>
      <c r="O181" s="631" t="s">
        <v>3924</v>
      </c>
    </row>
    <row r="182" spans="1:16" ht="21.6" thickBot="1">
      <c r="A182" s="630"/>
      <c r="B182" s="374" t="s">
        <v>0</v>
      </c>
      <c r="C182" s="375"/>
      <c r="D182" s="375"/>
      <c r="E182" s="375"/>
      <c r="F182" s="375"/>
      <c r="G182" s="375"/>
      <c r="H182" s="375"/>
      <c r="I182" s="375"/>
      <c r="J182" s="376" t="s">
        <v>1</v>
      </c>
      <c r="K182" s="630"/>
      <c r="L182" s="402"/>
      <c r="M182" s="402"/>
      <c r="N182" s="402"/>
      <c r="O182" s="403" t="s">
        <v>1</v>
      </c>
      <c r="P182" s="630"/>
    </row>
    <row r="183" spans="1:16" ht="18" thickTop="1">
      <c r="A183" s="630"/>
      <c r="B183" s="377" t="s">
        <v>2</v>
      </c>
      <c r="C183" s="378"/>
      <c r="D183" s="378"/>
      <c r="E183" s="377" t="s">
        <v>3</v>
      </c>
      <c r="F183" s="378"/>
      <c r="G183" s="378"/>
      <c r="H183" s="378"/>
      <c r="I183" s="378"/>
      <c r="J183" s="378"/>
      <c r="K183" s="630"/>
      <c r="L183" s="404"/>
      <c r="M183" s="404"/>
      <c r="N183" s="404"/>
      <c r="O183" s="404"/>
      <c r="P183" s="630"/>
    </row>
    <row r="184" spans="1:16" ht="15.6">
      <c r="A184" s="630"/>
      <c r="B184" s="379" t="s">
        <v>4</v>
      </c>
      <c r="C184" s="378"/>
      <c r="D184" s="378"/>
      <c r="E184" s="379" t="s">
        <v>5</v>
      </c>
      <c r="F184" s="378"/>
      <c r="G184" s="378"/>
      <c r="H184" s="380" t="s">
        <v>6</v>
      </c>
      <c r="I184" s="381">
        <v>1</v>
      </c>
      <c r="J184" s="379" t="s">
        <v>12329</v>
      </c>
      <c r="K184" s="630"/>
      <c r="L184" s="404"/>
      <c r="M184" s="405"/>
      <c r="N184" s="406"/>
      <c r="O184" s="407"/>
      <c r="P184" s="630"/>
    </row>
    <row r="185" spans="1:16" ht="80.25" customHeight="1" thickBot="1">
      <c r="A185" s="630"/>
      <c r="B185" s="382" t="s">
        <v>12299</v>
      </c>
      <c r="C185" s="1171" t="s">
        <v>12318</v>
      </c>
      <c r="D185" s="1171"/>
      <c r="E185" s="1171"/>
      <c r="F185" s="1171"/>
      <c r="G185" s="1171"/>
      <c r="H185" s="1171"/>
      <c r="I185" s="1172" t="s">
        <v>8</v>
      </c>
      <c r="J185" s="1172"/>
      <c r="K185" s="630"/>
      <c r="L185" s="408"/>
      <c r="M185" s="408"/>
      <c r="N185" s="1173" t="s">
        <v>8</v>
      </c>
      <c r="O185" s="1173"/>
      <c r="P185" s="630"/>
    </row>
    <row r="186" spans="1:16" ht="15" thickBot="1">
      <c r="A186" s="630"/>
      <c r="B186" s="1174" t="s">
        <v>12</v>
      </c>
      <c r="C186" s="1174"/>
      <c r="D186" s="1175" t="s">
        <v>13</v>
      </c>
      <c r="E186" s="1175" t="s">
        <v>9</v>
      </c>
      <c r="F186" s="1175"/>
      <c r="G186" s="1175" t="s">
        <v>10</v>
      </c>
      <c r="H186" s="1175"/>
      <c r="I186" s="378"/>
      <c r="J186" s="383" t="s">
        <v>11</v>
      </c>
      <c r="K186" s="630"/>
      <c r="L186" s="1176" t="s">
        <v>10</v>
      </c>
      <c r="M186" s="1176"/>
      <c r="N186" s="404"/>
      <c r="O186" s="409" t="s">
        <v>11</v>
      </c>
      <c r="P186" s="630"/>
    </row>
    <row r="187" spans="1:16" ht="15" thickBot="1">
      <c r="A187" s="630"/>
      <c r="B187" s="1174"/>
      <c r="C187" s="1174"/>
      <c r="D187" s="1175"/>
      <c r="E187" s="930" t="s">
        <v>14</v>
      </c>
      <c r="F187" s="930" t="s">
        <v>15</v>
      </c>
      <c r="G187" s="930" t="s">
        <v>16</v>
      </c>
      <c r="H187" s="930" t="s">
        <v>17</v>
      </c>
      <c r="I187" s="384"/>
      <c r="J187" s="930" t="s">
        <v>18</v>
      </c>
      <c r="K187" s="630"/>
      <c r="L187" s="410" t="s">
        <v>16</v>
      </c>
      <c r="M187" s="410" t="s">
        <v>17</v>
      </c>
      <c r="N187" s="411"/>
      <c r="O187" s="410" t="s">
        <v>18</v>
      </c>
      <c r="P187" s="630"/>
    </row>
    <row r="188" spans="1:16" ht="55.5" customHeight="1">
      <c r="A188" s="630"/>
      <c r="B188" s="385" t="s">
        <v>12300</v>
      </c>
      <c r="C188" s="386" t="s">
        <v>17543</v>
      </c>
      <c r="D188" s="387">
        <v>176</v>
      </c>
      <c r="E188" s="388">
        <v>0.24521809999999999</v>
      </c>
      <c r="F188" s="388">
        <v>0.75478190000000001</v>
      </c>
      <c r="G188" s="401">
        <v>33.289100000000005</v>
      </c>
      <c r="H188" s="1039">
        <v>6.1222999999999992</v>
      </c>
      <c r="I188" s="378"/>
      <c r="J188" s="389">
        <v>2250.0000299180801</v>
      </c>
      <c r="K188" s="630"/>
      <c r="L188" s="1038">
        <v>33.289100000000005</v>
      </c>
      <c r="M188" s="438">
        <v>6.1223000000000027</v>
      </c>
      <c r="N188" s="404"/>
      <c r="O188" s="412">
        <v>2250.0000299180806</v>
      </c>
      <c r="P188" s="630"/>
    </row>
    <row r="189" spans="1:16" ht="15" thickBot="1">
      <c r="A189" s="630"/>
      <c r="B189" s="384"/>
      <c r="C189" s="384"/>
      <c r="D189" s="384"/>
      <c r="E189" s="384"/>
      <c r="F189" s="384"/>
      <c r="G189" s="384"/>
      <c r="H189" s="928" t="s">
        <v>19</v>
      </c>
      <c r="I189" s="384"/>
      <c r="J189" s="390">
        <v>2250.0000299180801</v>
      </c>
      <c r="K189" s="630"/>
      <c r="L189" s="1176" t="s">
        <v>19</v>
      </c>
      <c r="M189" s="1176"/>
      <c r="N189" s="411"/>
      <c r="O189" s="413">
        <v>2250.0000299180806</v>
      </c>
      <c r="P189" s="630"/>
    </row>
    <row r="190" spans="1:16" ht="15" thickBot="1">
      <c r="A190" s="630"/>
      <c r="B190" s="929" t="s">
        <v>20</v>
      </c>
      <c r="C190" s="384"/>
      <c r="D190" s="930" t="s">
        <v>13</v>
      </c>
      <c r="E190" s="930" t="s">
        <v>21</v>
      </c>
      <c r="F190" s="384"/>
      <c r="G190" s="930" t="s">
        <v>10</v>
      </c>
      <c r="H190" s="1177" t="s">
        <v>22</v>
      </c>
      <c r="I190" s="1177"/>
      <c r="J190" s="1177"/>
      <c r="K190" s="630"/>
      <c r="L190" s="1178" t="s">
        <v>10</v>
      </c>
      <c r="M190" s="1178"/>
      <c r="N190" s="414"/>
      <c r="O190" s="414" t="s">
        <v>22</v>
      </c>
      <c r="P190" s="630"/>
    </row>
    <row r="191" spans="1:16">
      <c r="A191" s="630"/>
      <c r="B191" s="378"/>
      <c r="C191" s="378"/>
      <c r="D191" s="378"/>
      <c r="E191" s="391"/>
      <c r="F191" s="1179" t="s">
        <v>23</v>
      </c>
      <c r="G191" s="1179"/>
      <c r="H191" s="1179"/>
      <c r="I191" s="378"/>
      <c r="J191" s="389">
        <v>0</v>
      </c>
      <c r="K191" s="630"/>
      <c r="L191" s="1180" t="s">
        <v>23</v>
      </c>
      <c r="M191" s="1180"/>
      <c r="N191" s="404"/>
      <c r="O191" s="412">
        <v>0</v>
      </c>
      <c r="P191" s="630"/>
    </row>
    <row r="192" spans="1:16" ht="15" thickBot="1">
      <c r="A192" s="630"/>
      <c r="B192" s="384"/>
      <c r="C192" s="384"/>
      <c r="D192" s="392"/>
      <c r="E192" s="392"/>
      <c r="F192" s="392"/>
      <c r="G192" s="1177" t="s">
        <v>24</v>
      </c>
      <c r="H192" s="1177"/>
      <c r="I192" s="384"/>
      <c r="J192" s="393">
        <v>2250.0000299180801</v>
      </c>
      <c r="K192" s="630"/>
      <c r="L192" s="1181" t="s">
        <v>24</v>
      </c>
      <c r="M192" s="1181"/>
      <c r="N192" s="411"/>
      <c r="O192" s="415">
        <v>2250.0000299180806</v>
      </c>
      <c r="P192" s="630"/>
    </row>
    <row r="193" spans="1:17">
      <c r="A193" s="630"/>
      <c r="B193" s="378"/>
      <c r="C193" s="378"/>
      <c r="D193" s="378"/>
      <c r="E193" s="394"/>
      <c r="F193" s="394"/>
      <c r="G193" s="1182" t="s">
        <v>25</v>
      </c>
      <c r="H193" s="1182"/>
      <c r="I193" s="378"/>
      <c r="J193" s="395">
        <v>2250.0000299180801</v>
      </c>
      <c r="K193" s="630"/>
      <c r="L193" s="1183" t="s">
        <v>25</v>
      </c>
      <c r="M193" s="1183"/>
      <c r="N193" s="404"/>
      <c r="O193" s="416">
        <v>2250.0000299180806</v>
      </c>
      <c r="P193" s="630"/>
    </row>
    <row r="194" spans="1:17">
      <c r="A194" s="630"/>
      <c r="B194" s="378"/>
      <c r="C194" s="378"/>
      <c r="D194" s="378"/>
      <c r="E194" s="378"/>
      <c r="F194" s="378"/>
      <c r="G194" s="378"/>
      <c r="H194" s="927" t="s">
        <v>26</v>
      </c>
      <c r="I194" s="378"/>
      <c r="J194" s="395">
        <v>0</v>
      </c>
      <c r="K194" s="630"/>
      <c r="L194" s="404"/>
      <c r="M194" s="417" t="s">
        <v>26</v>
      </c>
      <c r="N194" s="404"/>
      <c r="O194" s="416">
        <v>0</v>
      </c>
      <c r="P194" s="630"/>
    </row>
    <row r="195" spans="1:17" ht="15" thickBot="1">
      <c r="A195" s="630"/>
      <c r="B195" s="384"/>
      <c r="C195" s="384"/>
      <c r="D195" s="384"/>
      <c r="E195" s="384"/>
      <c r="F195" s="384"/>
      <c r="G195" s="384"/>
      <c r="H195" s="928" t="s">
        <v>28</v>
      </c>
      <c r="I195" s="384"/>
      <c r="J195" s="393">
        <v>0</v>
      </c>
      <c r="K195" s="630"/>
      <c r="L195" s="411"/>
      <c r="M195" s="418" t="s">
        <v>28</v>
      </c>
      <c r="N195" s="411"/>
      <c r="O195" s="415">
        <v>0</v>
      </c>
      <c r="P195" s="630"/>
    </row>
    <row r="196" spans="1:17" ht="15" thickBot="1">
      <c r="A196" s="630"/>
      <c r="B196" s="929" t="s">
        <v>29</v>
      </c>
      <c r="C196" s="384"/>
      <c r="D196" s="930" t="s">
        <v>13</v>
      </c>
      <c r="E196" s="930" t="s">
        <v>21</v>
      </c>
      <c r="F196" s="384"/>
      <c r="G196" s="930" t="s">
        <v>30</v>
      </c>
      <c r="H196" s="1177" t="s">
        <v>31</v>
      </c>
      <c r="I196" s="1177"/>
      <c r="J196" s="1177"/>
      <c r="K196" s="630"/>
      <c r="L196" s="410" t="s">
        <v>30</v>
      </c>
      <c r="M196" s="1181" t="s">
        <v>31</v>
      </c>
      <c r="N196" s="1181"/>
      <c r="O196" s="1181"/>
      <c r="P196" s="630"/>
    </row>
    <row r="197" spans="1:17" ht="15" thickBot="1">
      <c r="A197" s="630"/>
      <c r="B197" s="384"/>
      <c r="C197" s="384"/>
      <c r="D197" s="396"/>
      <c r="E197" s="397"/>
      <c r="F197" s="397"/>
      <c r="G197" s="1184" t="s">
        <v>37</v>
      </c>
      <c r="H197" s="1184"/>
      <c r="I197" s="384"/>
      <c r="J197" s="390">
        <v>0</v>
      </c>
      <c r="K197" s="630"/>
      <c r="L197" s="1178" t="s">
        <v>37</v>
      </c>
      <c r="M197" s="1178"/>
      <c r="N197" s="411"/>
      <c r="O197" s="413">
        <v>0</v>
      </c>
      <c r="P197" s="630"/>
    </row>
    <row r="198" spans="1:17" ht="15" thickBot="1">
      <c r="A198" s="630"/>
      <c r="B198" s="929" t="s">
        <v>38</v>
      </c>
      <c r="C198" s="384"/>
      <c r="D198" s="930" t="s">
        <v>13</v>
      </c>
      <c r="E198" s="930" t="s">
        <v>21</v>
      </c>
      <c r="F198" s="384"/>
      <c r="G198" s="930" t="s">
        <v>31</v>
      </c>
      <c r="H198" s="1177" t="s">
        <v>31</v>
      </c>
      <c r="I198" s="1177"/>
      <c r="J198" s="1177"/>
      <c r="K198" s="630"/>
      <c r="L198" s="410" t="s">
        <v>31</v>
      </c>
      <c r="M198" s="1181" t="s">
        <v>31</v>
      </c>
      <c r="N198" s="1181"/>
      <c r="O198" s="1181"/>
      <c r="P198" s="630"/>
    </row>
    <row r="199" spans="1:17" ht="15" thickBot="1">
      <c r="A199" s="630"/>
      <c r="B199" s="384"/>
      <c r="C199" s="384"/>
      <c r="D199" s="396"/>
      <c r="E199" s="397"/>
      <c r="F199" s="1184" t="s">
        <v>39</v>
      </c>
      <c r="G199" s="1184"/>
      <c r="H199" s="1184"/>
      <c r="I199" s="384"/>
      <c r="J199" s="390">
        <v>0</v>
      </c>
      <c r="K199" s="630"/>
      <c r="L199" s="1178" t="s">
        <v>39</v>
      </c>
      <c r="M199" s="1178"/>
      <c r="N199" s="411"/>
      <c r="O199" s="413">
        <v>0</v>
      </c>
      <c r="P199" s="630"/>
    </row>
    <row r="200" spans="1:17" ht="15" thickBot="1">
      <c r="A200" s="630"/>
      <c r="B200" s="384"/>
      <c r="C200" s="384"/>
      <c r="D200" s="384"/>
      <c r="E200" s="384"/>
      <c r="F200" s="384"/>
      <c r="G200" s="384"/>
      <c r="H200" s="928" t="s">
        <v>40</v>
      </c>
      <c r="I200" s="384"/>
      <c r="J200" s="393">
        <v>2250.0000299180801</v>
      </c>
      <c r="K200" s="630"/>
      <c r="L200" s="411"/>
      <c r="M200" s="418" t="s">
        <v>40</v>
      </c>
      <c r="N200" s="411"/>
      <c r="O200" s="415">
        <v>2250.0000299180806</v>
      </c>
      <c r="P200" s="630"/>
    </row>
    <row r="201" spans="1:17" ht="15" thickBot="1">
      <c r="A201" s="630"/>
      <c r="B201" s="929" t="s">
        <v>41</v>
      </c>
      <c r="C201" s="384"/>
      <c r="D201" s="930" t="s">
        <v>42</v>
      </c>
      <c r="E201" s="930" t="s">
        <v>13</v>
      </c>
      <c r="F201" s="930" t="s">
        <v>21</v>
      </c>
      <c r="G201" s="384"/>
      <c r="H201" s="930" t="s">
        <v>31</v>
      </c>
      <c r="I201" s="1177" t="s">
        <v>31</v>
      </c>
      <c r="J201" s="1177"/>
      <c r="K201" s="630"/>
      <c r="L201" s="411"/>
      <c r="M201" s="410" t="s">
        <v>31</v>
      </c>
      <c r="N201" s="1181" t="s">
        <v>31</v>
      </c>
      <c r="O201" s="1181"/>
      <c r="P201" s="630"/>
    </row>
    <row r="202" spans="1:17" ht="15" thickBot="1">
      <c r="A202" s="630"/>
      <c r="B202" s="384"/>
      <c r="C202" s="384"/>
      <c r="D202" s="396"/>
      <c r="E202" s="397"/>
      <c r="F202" s="397"/>
      <c r="G202" s="1184" t="s">
        <v>44</v>
      </c>
      <c r="H202" s="1184"/>
      <c r="I202" s="384"/>
      <c r="J202" s="393">
        <v>0</v>
      </c>
      <c r="K202" s="630"/>
      <c r="L202" s="1178" t="s">
        <v>44</v>
      </c>
      <c r="M202" s="1178"/>
      <c r="N202" s="411"/>
      <c r="O202" s="415">
        <v>0</v>
      </c>
      <c r="P202" s="630"/>
    </row>
    <row r="203" spans="1:17" ht="15" thickBot="1">
      <c r="A203" s="630"/>
      <c r="B203" s="1174" t="s">
        <v>45</v>
      </c>
      <c r="C203" s="1174"/>
      <c r="D203" s="1175" t="s">
        <v>13</v>
      </c>
      <c r="E203" s="1175" t="s">
        <v>21</v>
      </c>
      <c r="F203" s="1175" t="s">
        <v>46</v>
      </c>
      <c r="G203" s="1175"/>
      <c r="H203" s="1175"/>
      <c r="I203" s="378"/>
      <c r="J203" s="1177" t="s">
        <v>31</v>
      </c>
      <c r="K203" s="630"/>
      <c r="L203" s="404"/>
      <c r="M203" s="404"/>
      <c r="N203" s="404"/>
      <c r="O203" s="1181" t="s">
        <v>31</v>
      </c>
      <c r="P203" s="630"/>
    </row>
    <row r="204" spans="1:17" ht="15" thickBot="1">
      <c r="A204" s="630"/>
      <c r="B204" s="1174"/>
      <c r="C204" s="1174"/>
      <c r="D204" s="1175"/>
      <c r="E204" s="1175"/>
      <c r="F204" s="930" t="s">
        <v>47</v>
      </c>
      <c r="G204" s="930" t="s">
        <v>48</v>
      </c>
      <c r="H204" s="930" t="s">
        <v>49</v>
      </c>
      <c r="I204" s="384"/>
      <c r="J204" s="1177"/>
      <c r="K204" s="630"/>
      <c r="L204" s="410"/>
      <c r="M204" s="410"/>
      <c r="N204" s="411"/>
      <c r="O204" s="1181"/>
      <c r="P204" s="630"/>
    </row>
    <row r="205" spans="1:17">
      <c r="A205" s="630"/>
      <c r="B205" s="378"/>
      <c r="C205" s="378"/>
      <c r="D205" s="378"/>
      <c r="E205" s="394"/>
      <c r="F205" s="394"/>
      <c r="G205" s="1186" t="s">
        <v>50</v>
      </c>
      <c r="H205" s="1186"/>
      <c r="I205" s="378"/>
      <c r="J205" s="398">
        <v>0</v>
      </c>
      <c r="K205" s="630"/>
      <c r="L205" s="1183" t="s">
        <v>50</v>
      </c>
      <c r="M205" s="1183"/>
      <c r="N205" s="404"/>
      <c r="O205" s="419">
        <v>0</v>
      </c>
      <c r="P205" s="630"/>
    </row>
    <row r="206" spans="1:17" ht="15" thickBot="1">
      <c r="A206" s="630"/>
      <c r="B206" s="375"/>
      <c r="C206" s="375"/>
      <c r="D206" s="375"/>
      <c r="E206" s="375"/>
      <c r="F206" s="399"/>
      <c r="G206" s="1187" t="s">
        <v>51</v>
      </c>
      <c r="H206" s="1187"/>
      <c r="I206" s="375"/>
      <c r="J206" s="400">
        <v>2250.0000299180801</v>
      </c>
      <c r="K206" s="630"/>
      <c r="L206" s="1188" t="s">
        <v>51</v>
      </c>
      <c r="M206" s="1188"/>
      <c r="N206" s="402"/>
      <c r="O206" s="439">
        <v>2250.0000299180806</v>
      </c>
      <c r="P206" s="630"/>
    </row>
    <row r="207" spans="1:17" ht="15" thickTop="1">
      <c r="A207" s="630"/>
      <c r="B207" s="648" t="s">
        <v>52</v>
      </c>
      <c r="C207" s="630"/>
      <c r="D207" s="630"/>
      <c r="E207" s="630"/>
      <c r="F207" s="630"/>
      <c r="G207" s="630"/>
      <c r="H207" s="630"/>
      <c r="I207" s="630"/>
      <c r="J207" s="630"/>
      <c r="K207" s="630"/>
      <c r="L207" s="630"/>
      <c r="M207" s="630"/>
      <c r="N207" s="630"/>
      <c r="O207" s="630"/>
      <c r="P207" s="630"/>
    </row>
    <row r="208" spans="1:17" ht="7.5" customHeight="1">
      <c r="A208" s="630"/>
      <c r="B208" s="648"/>
      <c r="C208" s="630"/>
      <c r="D208" s="630"/>
      <c r="E208" s="630"/>
      <c r="F208" s="630"/>
      <c r="G208" s="630"/>
      <c r="H208" s="630"/>
      <c r="I208" s="630"/>
      <c r="J208" s="630"/>
      <c r="K208" s="630"/>
      <c r="L208" s="630"/>
      <c r="M208" s="630"/>
      <c r="N208" s="630"/>
      <c r="O208" s="630"/>
      <c r="P208" s="630"/>
      <c r="Q208" s="630"/>
    </row>
    <row r="209" spans="1:17" ht="15" customHeight="1">
      <c r="A209" s="630"/>
      <c r="B209" s="648"/>
      <c r="C209" s="630"/>
      <c r="D209" s="630"/>
      <c r="E209" s="630"/>
      <c r="F209" s="630"/>
      <c r="G209" s="630"/>
      <c r="H209" s="630"/>
      <c r="I209" s="630"/>
      <c r="J209" s="630"/>
      <c r="K209" s="631" t="s">
        <v>3925</v>
      </c>
      <c r="L209" s="630"/>
      <c r="M209" s="630"/>
      <c r="N209" s="630"/>
      <c r="O209" s="630"/>
      <c r="P209" s="631" t="s">
        <v>3924</v>
      </c>
      <c r="Q209" s="630"/>
    </row>
    <row r="210" spans="1:17" ht="15.6">
      <c r="A210" s="630"/>
      <c r="B210" s="949" t="s">
        <v>4</v>
      </c>
      <c r="C210" s="950"/>
      <c r="D210" s="951" t="s">
        <v>17489</v>
      </c>
      <c r="E210" s="952"/>
      <c r="F210" s="952"/>
      <c r="G210" s="950"/>
      <c r="H210" s="953" t="s">
        <v>6</v>
      </c>
      <c r="I210" s="954">
        <v>1</v>
      </c>
      <c r="J210" s="949"/>
      <c r="K210" s="1003"/>
      <c r="L210" s="1006"/>
      <c r="M210" s="1033"/>
      <c r="N210" s="1034"/>
      <c r="O210" s="1035"/>
      <c r="P210" s="1036"/>
      <c r="Q210" s="630"/>
    </row>
    <row r="211" spans="1:17" ht="32.25" customHeight="1" thickBot="1">
      <c r="A211" s="630"/>
      <c r="B211" s="955" t="s">
        <v>12300</v>
      </c>
      <c r="C211" s="1192" t="s">
        <v>12308</v>
      </c>
      <c r="D211" s="1192"/>
      <c r="E211" s="1192"/>
      <c r="F211" s="1192"/>
      <c r="G211" s="1192"/>
      <c r="H211" s="1192"/>
      <c r="I211" s="1193" t="s">
        <v>8</v>
      </c>
      <c r="J211" s="1193"/>
      <c r="K211" s="1004"/>
      <c r="L211" s="1005"/>
      <c r="M211" s="1005"/>
      <c r="N211" s="1194" t="s">
        <v>8</v>
      </c>
      <c r="O211" s="1194"/>
      <c r="P211" s="1037"/>
      <c r="Q211" s="630"/>
    </row>
    <row r="212" spans="1:17" ht="15" thickBot="1">
      <c r="A212" s="630"/>
      <c r="B212" s="1195" t="s">
        <v>12</v>
      </c>
      <c r="C212" s="1195"/>
      <c r="D212" s="1196" t="s">
        <v>13</v>
      </c>
      <c r="E212" s="1196" t="s">
        <v>9</v>
      </c>
      <c r="F212" s="1196"/>
      <c r="G212" s="1196" t="s">
        <v>10</v>
      </c>
      <c r="H212" s="1196"/>
      <c r="I212" s="956"/>
      <c r="J212" s="957" t="s">
        <v>10</v>
      </c>
      <c r="K212" s="931" t="s">
        <v>10</v>
      </c>
      <c r="L212" s="1198" t="s">
        <v>10</v>
      </c>
      <c r="M212" s="1198"/>
      <c r="N212" s="1006"/>
      <c r="O212" s="1007" t="s">
        <v>10</v>
      </c>
      <c r="P212" s="420" t="s">
        <v>10</v>
      </c>
      <c r="Q212" s="630"/>
    </row>
    <row r="213" spans="1:17" ht="15" thickBot="1">
      <c r="A213" s="630"/>
      <c r="B213" s="1195"/>
      <c r="C213" s="1195"/>
      <c r="D213" s="1197"/>
      <c r="E213" s="958" t="s">
        <v>14</v>
      </c>
      <c r="F213" s="958" t="s">
        <v>15</v>
      </c>
      <c r="G213" s="958" t="s">
        <v>16</v>
      </c>
      <c r="H213" s="958" t="s">
        <v>17</v>
      </c>
      <c r="I213" s="959"/>
      <c r="J213" s="960" t="s">
        <v>12226</v>
      </c>
      <c r="K213" s="932" t="s">
        <v>12227</v>
      </c>
      <c r="L213" s="1008" t="s">
        <v>16</v>
      </c>
      <c r="M213" s="1008" t="s">
        <v>17</v>
      </c>
      <c r="N213" s="1009"/>
      <c r="O213" s="1008" t="s">
        <v>12226</v>
      </c>
      <c r="P213" s="421" t="s">
        <v>12227</v>
      </c>
      <c r="Q213" s="630"/>
    </row>
    <row r="214" spans="1:17" ht="28.5" customHeight="1">
      <c r="A214" s="630"/>
      <c r="B214" s="961" t="s">
        <v>3886</v>
      </c>
      <c r="C214" s="962" t="s">
        <v>3887</v>
      </c>
      <c r="D214" s="963">
        <v>1</v>
      </c>
      <c r="E214" s="964">
        <v>1</v>
      </c>
      <c r="F214" s="965">
        <v>0</v>
      </c>
      <c r="G214" s="966">
        <v>54.089300000000001</v>
      </c>
      <c r="H214" s="965">
        <v>0</v>
      </c>
      <c r="I214" s="967"/>
      <c r="J214" s="968">
        <v>54.089300000000001</v>
      </c>
      <c r="K214" s="933">
        <v>0</v>
      </c>
      <c r="L214" s="1010">
        <v>56.4786</v>
      </c>
      <c r="M214" s="1011">
        <v>0</v>
      </c>
      <c r="N214" s="1006"/>
      <c r="O214" s="1012">
        <v>56.4786</v>
      </c>
      <c r="P214" s="422">
        <v>0</v>
      </c>
      <c r="Q214" s="630"/>
    </row>
    <row r="215" spans="1:17" ht="15" thickBot="1">
      <c r="A215" s="630"/>
      <c r="B215" s="959"/>
      <c r="C215" s="959"/>
      <c r="D215" s="959"/>
      <c r="E215" s="959"/>
      <c r="F215" s="959"/>
      <c r="G215" s="959"/>
      <c r="H215" s="969" t="s">
        <v>19</v>
      </c>
      <c r="I215" s="959"/>
      <c r="J215" s="970">
        <v>54.089300000000001</v>
      </c>
      <c r="K215" s="934">
        <v>0</v>
      </c>
      <c r="L215" s="1189" t="s">
        <v>19</v>
      </c>
      <c r="M215" s="1190"/>
      <c r="N215" s="1009"/>
      <c r="O215" s="1013">
        <v>56.4786</v>
      </c>
      <c r="P215" s="423">
        <v>0</v>
      </c>
      <c r="Q215" s="630"/>
    </row>
    <row r="216" spans="1:17" ht="28.5" customHeight="1">
      <c r="A216" s="630"/>
      <c r="B216" s="961" t="s">
        <v>3886</v>
      </c>
      <c r="C216" s="971" t="s">
        <v>3887</v>
      </c>
      <c r="D216" s="963">
        <v>1</v>
      </c>
      <c r="E216" s="966">
        <v>0</v>
      </c>
      <c r="F216" s="972">
        <v>1</v>
      </c>
      <c r="G216" s="966">
        <v>0</v>
      </c>
      <c r="H216" s="965">
        <v>26.922499999999999</v>
      </c>
      <c r="I216" s="967"/>
      <c r="J216" s="973">
        <v>0</v>
      </c>
      <c r="K216" s="935">
        <v>26.922499999999999</v>
      </c>
      <c r="L216" s="1014">
        <v>0</v>
      </c>
      <c r="M216" s="1011">
        <v>29.311800000000002</v>
      </c>
      <c r="N216" s="1006"/>
      <c r="O216" s="1015">
        <v>0</v>
      </c>
      <c r="P216" s="424">
        <v>29.311800000000002</v>
      </c>
      <c r="Q216" s="630"/>
    </row>
    <row r="217" spans="1:17" ht="15" thickBot="1">
      <c r="A217" s="630"/>
      <c r="B217" s="959"/>
      <c r="C217" s="959"/>
      <c r="D217" s="959"/>
      <c r="E217" s="959"/>
      <c r="F217" s="959"/>
      <c r="G217" s="959"/>
      <c r="H217" s="969" t="s">
        <v>19</v>
      </c>
      <c r="I217" s="959"/>
      <c r="J217" s="974">
        <v>0</v>
      </c>
      <c r="K217" s="936">
        <v>26.922499999999999</v>
      </c>
      <c r="L217" s="1191" t="s">
        <v>19</v>
      </c>
      <c r="M217" s="1185"/>
      <c r="N217" s="1009"/>
      <c r="O217" s="1016">
        <v>0</v>
      </c>
      <c r="P217" s="425">
        <v>29.311800000000002</v>
      </c>
      <c r="Q217" s="630"/>
    </row>
    <row r="218" spans="1:17" ht="15" thickBot="1">
      <c r="A218" s="630"/>
      <c r="B218" s="959"/>
      <c r="C218" s="959"/>
      <c r="D218" s="959"/>
      <c r="E218" s="959"/>
      <c r="F218" s="959"/>
      <c r="G218" s="959"/>
      <c r="H218" s="969"/>
      <c r="I218" s="959"/>
      <c r="J218" s="975"/>
      <c r="K218" s="937"/>
      <c r="L218" s="1009"/>
      <c r="M218" s="1017"/>
      <c r="N218" s="1009"/>
      <c r="O218" s="1018"/>
      <c r="P218" s="426"/>
      <c r="Q218" s="630"/>
    </row>
    <row r="219" spans="1:17" ht="15" thickBot="1">
      <c r="A219" s="630"/>
      <c r="B219" s="976" t="s">
        <v>12221</v>
      </c>
      <c r="C219" s="959"/>
      <c r="D219" s="958" t="s">
        <v>13</v>
      </c>
      <c r="E219" s="958" t="s">
        <v>21</v>
      </c>
      <c r="F219" s="959"/>
      <c r="G219" s="958" t="s">
        <v>10</v>
      </c>
      <c r="H219" s="977" t="s">
        <v>22</v>
      </c>
      <c r="I219" s="977"/>
      <c r="J219" s="978"/>
      <c r="K219" s="938" t="s">
        <v>22</v>
      </c>
      <c r="L219" s="1017" t="s">
        <v>10</v>
      </c>
      <c r="M219" s="1185" t="s">
        <v>22</v>
      </c>
      <c r="N219" s="1185"/>
      <c r="O219" s="1185"/>
      <c r="P219" s="427" t="s">
        <v>22</v>
      </c>
      <c r="Q219" s="630"/>
    </row>
    <row r="220" spans="1:17" ht="28.5" customHeight="1">
      <c r="A220" s="630"/>
      <c r="B220" s="979" t="s">
        <v>12038</v>
      </c>
      <c r="C220" s="980" t="s">
        <v>12152</v>
      </c>
      <c r="D220" s="981">
        <v>1</v>
      </c>
      <c r="E220" s="982" t="s">
        <v>12214</v>
      </c>
      <c r="F220" s="979"/>
      <c r="G220" s="983">
        <v>20.8002</v>
      </c>
      <c r="H220" s="979">
        <v>20.8002</v>
      </c>
      <c r="I220" s="984"/>
      <c r="J220" s="985">
        <v>20.8002</v>
      </c>
      <c r="K220" s="939">
        <v>20.8002</v>
      </c>
      <c r="L220" s="1019">
        <v>23.189499999999999</v>
      </c>
      <c r="M220" s="1020"/>
      <c r="N220" s="1020"/>
      <c r="O220" s="1021">
        <v>23.189499999999999</v>
      </c>
      <c r="P220" s="428">
        <v>23.189499999999999</v>
      </c>
      <c r="Q220" s="630"/>
    </row>
    <row r="221" spans="1:17" ht="15" thickBot="1">
      <c r="A221" s="630"/>
      <c r="B221" s="950"/>
      <c r="C221" s="950"/>
      <c r="D221" s="986"/>
      <c r="E221" s="986"/>
      <c r="F221" s="1201" t="s">
        <v>23</v>
      </c>
      <c r="G221" s="1201"/>
      <c r="H221" s="1201"/>
      <c r="I221" s="950"/>
      <c r="J221" s="987">
        <v>20.8002</v>
      </c>
      <c r="K221" s="940">
        <v>20.8002</v>
      </c>
      <c r="L221" s="1185" t="s">
        <v>23</v>
      </c>
      <c r="M221" s="1185"/>
      <c r="N221" s="1022"/>
      <c r="O221" s="1023">
        <v>23.189499999999999</v>
      </c>
      <c r="P221" s="429">
        <v>23.189499999999999</v>
      </c>
      <c r="Q221" s="630"/>
    </row>
    <row r="222" spans="1:17" ht="15" thickBot="1">
      <c r="A222" s="630"/>
      <c r="B222" s="988" t="s">
        <v>17487</v>
      </c>
      <c r="C222" s="989"/>
      <c r="D222" s="990"/>
      <c r="E222" s="990"/>
      <c r="F222" s="989"/>
      <c r="G222" s="990"/>
      <c r="H222" s="991"/>
      <c r="I222" s="992"/>
      <c r="J222" s="993">
        <v>33.289100000000005</v>
      </c>
      <c r="K222" s="941">
        <v>6.1222999999999992</v>
      </c>
      <c r="L222" s="1024"/>
      <c r="M222" s="1025"/>
      <c r="N222" s="1025"/>
      <c r="O222" s="1026">
        <v>33.289100000000005</v>
      </c>
      <c r="P222" s="430">
        <v>6.1223000000000027</v>
      </c>
      <c r="Q222" s="630"/>
    </row>
    <row r="223" spans="1:17">
      <c r="A223" s="630"/>
      <c r="B223" s="950"/>
      <c r="C223" s="950"/>
      <c r="D223" s="950"/>
      <c r="E223" s="994"/>
      <c r="F223" s="994"/>
      <c r="G223" s="1202" t="s">
        <v>25</v>
      </c>
      <c r="H223" s="1202"/>
      <c r="I223" s="950"/>
      <c r="J223" s="995">
        <v>33.289100000000005</v>
      </c>
      <c r="K223" s="942">
        <v>6.1222999999999992</v>
      </c>
      <c r="L223" s="1203" t="s">
        <v>25</v>
      </c>
      <c r="M223" s="1203"/>
      <c r="N223" s="1006"/>
      <c r="O223" s="1023">
        <v>33.289100000000005</v>
      </c>
      <c r="P223" s="431">
        <v>6.1223000000000027</v>
      </c>
      <c r="Q223" s="630"/>
    </row>
    <row r="224" spans="1:17">
      <c r="A224" s="630"/>
      <c r="B224" s="950"/>
      <c r="C224" s="950"/>
      <c r="D224" s="950"/>
      <c r="E224" s="950"/>
      <c r="F224" s="950"/>
      <c r="G224" s="950"/>
      <c r="H224" s="996" t="s">
        <v>26</v>
      </c>
      <c r="I224" s="950"/>
      <c r="J224" s="995">
        <v>0</v>
      </c>
      <c r="K224" s="943">
        <v>0</v>
      </c>
      <c r="L224" s="1006"/>
      <c r="M224" s="1020" t="s">
        <v>26</v>
      </c>
      <c r="N224" s="1006"/>
      <c r="O224" s="1023">
        <v>0</v>
      </c>
      <c r="P224" s="432">
        <v>0</v>
      </c>
      <c r="Q224" s="630"/>
    </row>
    <row r="225" spans="1:17" ht="15" thickBot="1">
      <c r="A225" s="630"/>
      <c r="B225" s="959"/>
      <c r="C225" s="959"/>
      <c r="D225" s="959"/>
      <c r="E225" s="959"/>
      <c r="F225" s="959"/>
      <c r="G225" s="959"/>
      <c r="H225" s="969" t="s">
        <v>28</v>
      </c>
      <c r="I225" s="959"/>
      <c r="J225" s="997">
        <v>0</v>
      </c>
      <c r="K225" s="944">
        <v>0</v>
      </c>
      <c r="L225" s="1009"/>
      <c r="M225" s="1017" t="s">
        <v>28</v>
      </c>
      <c r="N225" s="1009"/>
      <c r="O225" s="1013">
        <v>0</v>
      </c>
      <c r="P225" s="433">
        <v>0</v>
      </c>
      <c r="Q225" s="630"/>
    </row>
    <row r="226" spans="1:17" ht="15" thickBot="1">
      <c r="A226" s="630"/>
      <c r="B226" s="976" t="s">
        <v>29</v>
      </c>
      <c r="C226" s="959"/>
      <c r="D226" s="990" t="s">
        <v>13</v>
      </c>
      <c r="E226" s="990" t="s">
        <v>21</v>
      </c>
      <c r="F226" s="989"/>
      <c r="G226" s="958" t="s">
        <v>30</v>
      </c>
      <c r="H226" s="991"/>
      <c r="I226" s="977"/>
      <c r="J226" s="998" t="s">
        <v>31</v>
      </c>
      <c r="K226" s="945" t="s">
        <v>31</v>
      </c>
      <c r="L226" s="1017"/>
      <c r="M226" s="1027" t="s">
        <v>30</v>
      </c>
      <c r="N226" s="1025"/>
      <c r="O226" s="1027" t="s">
        <v>31</v>
      </c>
      <c r="P226" s="434" t="s">
        <v>31</v>
      </c>
      <c r="Q226" s="630"/>
    </row>
    <row r="227" spans="1:17" ht="15" thickBot="1">
      <c r="A227" s="630"/>
      <c r="B227" s="959"/>
      <c r="C227" s="959"/>
      <c r="D227" s="977"/>
      <c r="E227" s="977"/>
      <c r="F227" s="977"/>
      <c r="G227" s="1207" t="s">
        <v>37</v>
      </c>
      <c r="H227" s="1207"/>
      <c r="I227" s="959"/>
      <c r="J227" s="975">
        <v>0</v>
      </c>
      <c r="K227" s="946">
        <v>0</v>
      </c>
      <c r="L227" s="1208" t="s">
        <v>37</v>
      </c>
      <c r="M227" s="1208"/>
      <c r="N227" s="1009"/>
      <c r="O227" s="1018">
        <v>0</v>
      </c>
      <c r="P227" s="435">
        <v>0</v>
      </c>
      <c r="Q227" s="630"/>
    </row>
    <row r="228" spans="1:17" ht="15" thickBot="1">
      <c r="A228" s="630"/>
      <c r="B228" s="976" t="s">
        <v>38</v>
      </c>
      <c r="C228" s="959"/>
      <c r="D228" s="958" t="s">
        <v>13</v>
      </c>
      <c r="E228" s="958" t="s">
        <v>21</v>
      </c>
      <c r="F228" s="959"/>
      <c r="G228" s="958" t="s">
        <v>31</v>
      </c>
      <c r="H228" s="1201" t="s">
        <v>31</v>
      </c>
      <c r="I228" s="1201"/>
      <c r="J228" s="1199"/>
      <c r="K228" s="945" t="s">
        <v>31</v>
      </c>
      <c r="L228" s="1017"/>
      <c r="M228" s="1027" t="s">
        <v>31</v>
      </c>
      <c r="N228" s="1025"/>
      <c r="O228" s="1025"/>
      <c r="P228" s="434" t="s">
        <v>31</v>
      </c>
      <c r="Q228" s="630"/>
    </row>
    <row r="229" spans="1:17" ht="15" thickBot="1">
      <c r="A229" s="630"/>
      <c r="B229" s="959"/>
      <c r="C229" s="959"/>
      <c r="D229" s="977"/>
      <c r="E229" s="977"/>
      <c r="F229" s="1207" t="s">
        <v>39</v>
      </c>
      <c r="G229" s="1207"/>
      <c r="H229" s="1207"/>
      <c r="I229" s="959"/>
      <c r="J229" s="975">
        <v>0</v>
      </c>
      <c r="K229" s="946">
        <v>0</v>
      </c>
      <c r="L229" s="1208" t="s">
        <v>39</v>
      </c>
      <c r="M229" s="1208"/>
      <c r="N229" s="1009"/>
      <c r="O229" s="1018">
        <v>0</v>
      </c>
      <c r="P229" s="435">
        <v>0</v>
      </c>
      <c r="Q229" s="630"/>
    </row>
    <row r="230" spans="1:17" ht="15" thickBot="1">
      <c r="A230" s="630"/>
      <c r="B230" s="959"/>
      <c r="C230" s="959"/>
      <c r="D230" s="959"/>
      <c r="E230" s="959"/>
      <c r="F230" s="959"/>
      <c r="G230" s="959"/>
      <c r="H230" s="969" t="s">
        <v>40</v>
      </c>
      <c r="I230" s="959"/>
      <c r="J230" s="999">
        <v>33.289100000000005</v>
      </c>
      <c r="K230" s="940">
        <v>6.1222999999999992</v>
      </c>
      <c r="L230" s="1009"/>
      <c r="M230" s="1017" t="s">
        <v>40</v>
      </c>
      <c r="N230" s="1009"/>
      <c r="O230" s="1013">
        <v>33.289100000000005</v>
      </c>
      <c r="P230" s="429">
        <v>6.1223000000000027</v>
      </c>
      <c r="Q230" s="630"/>
    </row>
    <row r="231" spans="1:17" ht="15" thickBot="1">
      <c r="A231" s="630"/>
      <c r="B231" s="976" t="s">
        <v>41</v>
      </c>
      <c r="C231" s="959"/>
      <c r="D231" s="958" t="s">
        <v>42</v>
      </c>
      <c r="E231" s="958" t="s">
        <v>13</v>
      </c>
      <c r="F231" s="958" t="s">
        <v>21</v>
      </c>
      <c r="G231" s="959"/>
      <c r="H231" s="958" t="s">
        <v>31</v>
      </c>
      <c r="I231" s="1201" t="s">
        <v>31</v>
      </c>
      <c r="J231" s="1199"/>
      <c r="K231" s="945" t="s">
        <v>31</v>
      </c>
      <c r="L231" s="1009"/>
      <c r="M231" s="1017" t="s">
        <v>31</v>
      </c>
      <c r="N231" s="1185" t="s">
        <v>31</v>
      </c>
      <c r="O231" s="1185"/>
      <c r="P231" s="434" t="s">
        <v>31</v>
      </c>
      <c r="Q231" s="630"/>
    </row>
    <row r="232" spans="1:17" ht="15" thickBot="1">
      <c r="A232" s="630"/>
      <c r="B232" s="959"/>
      <c r="C232" s="959"/>
      <c r="D232" s="1201" t="s">
        <v>44</v>
      </c>
      <c r="E232" s="1201"/>
      <c r="F232" s="1201"/>
      <c r="G232" s="1201"/>
      <c r="H232" s="1201"/>
      <c r="I232" s="959"/>
      <c r="J232" s="999">
        <v>0</v>
      </c>
      <c r="K232" s="946">
        <v>0</v>
      </c>
      <c r="L232" s="1028"/>
      <c r="M232" s="1028"/>
      <c r="N232" s="1009"/>
      <c r="O232" s="1013">
        <v>0</v>
      </c>
      <c r="P232" s="435">
        <v>0</v>
      </c>
      <c r="Q232" s="630"/>
    </row>
    <row r="233" spans="1:17" ht="15" thickBot="1">
      <c r="A233" s="630"/>
      <c r="B233" s="1195" t="s">
        <v>45</v>
      </c>
      <c r="C233" s="1195"/>
      <c r="D233" s="1197" t="s">
        <v>13</v>
      </c>
      <c r="E233" s="1197" t="s">
        <v>21</v>
      </c>
      <c r="F233" s="1197" t="s">
        <v>46</v>
      </c>
      <c r="G233" s="1197"/>
      <c r="H233" s="1197"/>
      <c r="I233" s="950"/>
      <c r="J233" s="1199" t="s">
        <v>31</v>
      </c>
      <c r="K233" s="1200" t="s">
        <v>31</v>
      </c>
      <c r="L233" s="1198" t="s">
        <v>46</v>
      </c>
      <c r="M233" s="1198"/>
      <c r="N233" s="1198"/>
      <c r="O233" s="1185" t="s">
        <v>31</v>
      </c>
      <c r="P233" s="1204" t="s">
        <v>31</v>
      </c>
      <c r="Q233" s="630"/>
    </row>
    <row r="234" spans="1:17" ht="15" thickBot="1">
      <c r="A234" s="630"/>
      <c r="B234" s="1195"/>
      <c r="C234" s="1195"/>
      <c r="D234" s="1197"/>
      <c r="E234" s="1197"/>
      <c r="F234" s="958" t="s">
        <v>47</v>
      </c>
      <c r="G234" s="958" t="s">
        <v>48</v>
      </c>
      <c r="H234" s="958" t="s">
        <v>49</v>
      </c>
      <c r="I234" s="959"/>
      <c r="J234" s="1199"/>
      <c r="K234" s="1200"/>
      <c r="L234" s="1008" t="s">
        <v>47</v>
      </c>
      <c r="M234" s="1008" t="s">
        <v>48</v>
      </c>
      <c r="N234" s="1008" t="s">
        <v>49</v>
      </c>
      <c r="O234" s="1185"/>
      <c r="P234" s="1204"/>
      <c r="Q234" s="630"/>
    </row>
    <row r="235" spans="1:17">
      <c r="A235" s="630"/>
      <c r="B235" s="950"/>
      <c r="C235" s="950"/>
      <c r="D235" s="1205" t="s">
        <v>50</v>
      </c>
      <c r="E235" s="1205"/>
      <c r="F235" s="1205"/>
      <c r="G235" s="1205"/>
      <c r="H235" s="1205"/>
      <c r="I235" s="950"/>
      <c r="J235" s="1000">
        <v>0</v>
      </c>
      <c r="K235" s="947">
        <v>0</v>
      </c>
      <c r="L235" s="1006"/>
      <c r="M235" s="1006"/>
      <c r="N235" s="1006"/>
      <c r="O235" s="1029">
        <v>0</v>
      </c>
      <c r="P235" s="436">
        <v>0</v>
      </c>
      <c r="Q235" s="630"/>
    </row>
    <row r="236" spans="1:17" ht="15" thickBot="1">
      <c r="A236" s="630"/>
      <c r="B236" s="1001"/>
      <c r="C236" s="1001"/>
      <c r="D236" s="1001"/>
      <c r="E236" s="1001"/>
      <c r="F236" s="1206" t="s">
        <v>51</v>
      </c>
      <c r="G236" s="1206"/>
      <c r="H236" s="1206"/>
      <c r="I236" s="1001"/>
      <c r="J236" s="1002">
        <v>33.289100000000005</v>
      </c>
      <c r="K236" s="948">
        <v>6.1222999999999992</v>
      </c>
      <c r="L236" s="1030"/>
      <c r="M236" s="1030"/>
      <c r="N236" s="1031"/>
      <c r="O236" s="1032">
        <v>33.289100000000005</v>
      </c>
      <c r="P236" s="437">
        <v>6.1223000000000027</v>
      </c>
      <c r="Q236" s="630"/>
    </row>
    <row r="237" spans="1:17" ht="15" thickTop="1">
      <c r="A237" s="630"/>
      <c r="B237" s="648" t="s">
        <v>52</v>
      </c>
      <c r="C237" s="630"/>
      <c r="D237" s="630"/>
      <c r="E237" s="630"/>
      <c r="F237" s="630"/>
      <c r="G237" s="630"/>
      <c r="H237" s="630"/>
      <c r="I237" s="630"/>
      <c r="J237" s="630"/>
      <c r="K237" s="630"/>
      <c r="L237" s="630"/>
      <c r="M237" s="630"/>
      <c r="N237" s="630"/>
      <c r="O237" s="630"/>
      <c r="P237" s="630"/>
      <c r="Q237" s="630"/>
    </row>
    <row r="238" spans="1:17">
      <c r="A238" s="630"/>
      <c r="B238" s="630"/>
      <c r="C238" s="630"/>
      <c r="D238" s="630"/>
      <c r="E238" s="630"/>
      <c r="F238" s="630"/>
      <c r="G238" s="630"/>
      <c r="H238" s="630"/>
      <c r="I238" s="630"/>
      <c r="J238" s="630"/>
      <c r="K238" s="630"/>
      <c r="L238" s="630"/>
      <c r="M238" s="630"/>
      <c r="N238" s="630"/>
      <c r="O238" s="630"/>
      <c r="P238" s="630"/>
      <c r="Q238" s="630"/>
    </row>
    <row r="239" spans="1:17">
      <c r="A239" s="630"/>
      <c r="B239" s="630"/>
      <c r="C239" s="630"/>
      <c r="D239" s="630"/>
      <c r="E239" s="630"/>
      <c r="F239" s="630"/>
      <c r="G239" s="630"/>
      <c r="H239" s="630"/>
      <c r="I239" s="630"/>
      <c r="J239" s="630"/>
      <c r="K239" s="630"/>
      <c r="L239" s="630"/>
      <c r="M239" s="630"/>
      <c r="N239" s="630"/>
      <c r="O239" s="630"/>
      <c r="P239" s="630"/>
      <c r="Q239" s="630"/>
    </row>
  </sheetData>
  <mergeCells count="286">
    <mergeCell ref="L42:M42"/>
    <mergeCell ref="L44:M44"/>
    <mergeCell ref="D178:H178"/>
    <mergeCell ref="L178:M178"/>
    <mergeCell ref="F179:H179"/>
    <mergeCell ref="L179:M179"/>
    <mergeCell ref="B147:I147"/>
    <mergeCell ref="D137:J137"/>
    <mergeCell ref="D145:J145"/>
    <mergeCell ref="D133:J133"/>
    <mergeCell ref="B131:J131"/>
    <mergeCell ref="B139:J139"/>
    <mergeCell ref="C102:C103"/>
    <mergeCell ref="C104:C105"/>
    <mergeCell ref="B125:C126"/>
    <mergeCell ref="G115:H115"/>
    <mergeCell ref="L115:M115"/>
    <mergeCell ref="G119:H119"/>
    <mergeCell ref="L119:M119"/>
    <mergeCell ref="H120:J120"/>
    <mergeCell ref="F121:H121"/>
    <mergeCell ref="L121:M121"/>
    <mergeCell ref="L153:M153"/>
    <mergeCell ref="L155:M155"/>
    <mergeCell ref="B176:C177"/>
    <mergeCell ref="D176:D177"/>
    <mergeCell ref="E176:E177"/>
    <mergeCell ref="F176:H176"/>
    <mergeCell ref="J176:J177"/>
    <mergeCell ref="K176:K177"/>
    <mergeCell ref="L176:N176"/>
    <mergeCell ref="D175:H175"/>
    <mergeCell ref="L175:M175"/>
    <mergeCell ref="L170:M170"/>
    <mergeCell ref="F172:H172"/>
    <mergeCell ref="L172:M172"/>
    <mergeCell ref="O176:O177"/>
    <mergeCell ref="P176:P177"/>
    <mergeCell ref="C149:H149"/>
    <mergeCell ref="I149:J149"/>
    <mergeCell ref="N149:O149"/>
    <mergeCell ref="B150:C151"/>
    <mergeCell ref="D150:D151"/>
    <mergeCell ref="E150:F150"/>
    <mergeCell ref="G150:H150"/>
    <mergeCell ref="L150:M150"/>
    <mergeCell ref="M157:O157"/>
    <mergeCell ref="F159:H159"/>
    <mergeCell ref="L159:M159"/>
    <mergeCell ref="H162:J162"/>
    <mergeCell ref="M162:O162"/>
    <mergeCell ref="M164:O164"/>
    <mergeCell ref="D165:H165"/>
    <mergeCell ref="L165:M165"/>
    <mergeCell ref="G166:H166"/>
    <mergeCell ref="L166:M166"/>
    <mergeCell ref="G170:H170"/>
    <mergeCell ref="H171:J171"/>
    <mergeCell ref="I174:J174"/>
    <mergeCell ref="N174:O174"/>
    <mergeCell ref="P233:P234"/>
    <mergeCell ref="D235:H235"/>
    <mergeCell ref="F236:H236"/>
    <mergeCell ref="G227:H227"/>
    <mergeCell ref="L227:M227"/>
    <mergeCell ref="H228:J228"/>
    <mergeCell ref="F229:H229"/>
    <mergeCell ref="L229:M229"/>
    <mergeCell ref="I231:J231"/>
    <mergeCell ref="N231:O231"/>
    <mergeCell ref="D232:H232"/>
    <mergeCell ref="B233:C234"/>
    <mergeCell ref="D233:D234"/>
    <mergeCell ref="E233:E234"/>
    <mergeCell ref="F233:H233"/>
    <mergeCell ref="J233:J234"/>
    <mergeCell ref="K233:K234"/>
    <mergeCell ref="L233:N233"/>
    <mergeCell ref="O233:O234"/>
    <mergeCell ref="F221:H221"/>
    <mergeCell ref="L221:M221"/>
    <mergeCell ref="G223:H223"/>
    <mergeCell ref="L223:M223"/>
    <mergeCell ref="M219:O219"/>
    <mergeCell ref="B203:C204"/>
    <mergeCell ref="D203:D204"/>
    <mergeCell ref="E203:E204"/>
    <mergeCell ref="F203:H203"/>
    <mergeCell ref="J203:J204"/>
    <mergeCell ref="O203:O204"/>
    <mergeCell ref="G205:H205"/>
    <mergeCell ref="L205:M205"/>
    <mergeCell ref="G206:H206"/>
    <mergeCell ref="L206:M206"/>
    <mergeCell ref="L215:M215"/>
    <mergeCell ref="L217:M217"/>
    <mergeCell ref="C211:H211"/>
    <mergeCell ref="I211:J211"/>
    <mergeCell ref="N211:O211"/>
    <mergeCell ref="B212:C213"/>
    <mergeCell ref="D212:D213"/>
    <mergeCell ref="E212:F212"/>
    <mergeCell ref="G212:H212"/>
    <mergeCell ref="L212:M212"/>
    <mergeCell ref="G197:H197"/>
    <mergeCell ref="L197:M197"/>
    <mergeCell ref="H198:J198"/>
    <mergeCell ref="M198:O198"/>
    <mergeCell ref="F199:H199"/>
    <mergeCell ref="L199:M199"/>
    <mergeCell ref="I201:J201"/>
    <mergeCell ref="N201:O201"/>
    <mergeCell ref="G202:H202"/>
    <mergeCell ref="L202:M202"/>
    <mergeCell ref="H190:J190"/>
    <mergeCell ref="L190:M190"/>
    <mergeCell ref="F191:H191"/>
    <mergeCell ref="L191:M191"/>
    <mergeCell ref="G192:H192"/>
    <mergeCell ref="L192:M192"/>
    <mergeCell ref="G193:H193"/>
    <mergeCell ref="L193:M193"/>
    <mergeCell ref="H196:J196"/>
    <mergeCell ref="M196:O196"/>
    <mergeCell ref="C185:H185"/>
    <mergeCell ref="I185:J185"/>
    <mergeCell ref="N185:O185"/>
    <mergeCell ref="B186:C187"/>
    <mergeCell ref="D186:D187"/>
    <mergeCell ref="E186:F186"/>
    <mergeCell ref="G186:H186"/>
    <mergeCell ref="L186:M186"/>
    <mergeCell ref="L189:M189"/>
    <mergeCell ref="O125:O126"/>
    <mergeCell ref="P125:P126"/>
    <mergeCell ref="D127:H127"/>
    <mergeCell ref="L127:M127"/>
    <mergeCell ref="F128:H128"/>
    <mergeCell ref="L128:M128"/>
    <mergeCell ref="I123:J123"/>
    <mergeCell ref="N123:O123"/>
    <mergeCell ref="D124:H124"/>
    <mergeCell ref="L124:M124"/>
    <mergeCell ref="D125:D126"/>
    <mergeCell ref="E125:E126"/>
    <mergeCell ref="F125:H125"/>
    <mergeCell ref="J125:J126"/>
    <mergeCell ref="K125:K126"/>
    <mergeCell ref="L125:N125"/>
    <mergeCell ref="H111:J111"/>
    <mergeCell ref="M111:O111"/>
    <mergeCell ref="M113:O113"/>
    <mergeCell ref="D114:H114"/>
    <mergeCell ref="L114:M114"/>
    <mergeCell ref="B100:C101"/>
    <mergeCell ref="D100:D101"/>
    <mergeCell ref="E100:F100"/>
    <mergeCell ref="G100:H100"/>
    <mergeCell ref="L100:M100"/>
    <mergeCell ref="M106:O106"/>
    <mergeCell ref="L105:M105"/>
    <mergeCell ref="D94:H94"/>
    <mergeCell ref="L94:M94"/>
    <mergeCell ref="F95:H95"/>
    <mergeCell ref="L95:M95"/>
    <mergeCell ref="C99:H99"/>
    <mergeCell ref="I99:J99"/>
    <mergeCell ref="N99:O99"/>
    <mergeCell ref="L103:M103"/>
    <mergeCell ref="F108:H108"/>
    <mergeCell ref="L108:M108"/>
    <mergeCell ref="D91:H91"/>
    <mergeCell ref="L91:M91"/>
    <mergeCell ref="B92:C93"/>
    <mergeCell ref="D92:D93"/>
    <mergeCell ref="E92:E93"/>
    <mergeCell ref="F92:H92"/>
    <mergeCell ref="J92:J93"/>
    <mergeCell ref="L92:N92"/>
    <mergeCell ref="G87:H87"/>
    <mergeCell ref="L87:M87"/>
    <mergeCell ref="D88:H88"/>
    <mergeCell ref="L88:M88"/>
    <mergeCell ref="I90:J90"/>
    <mergeCell ref="N90:O90"/>
    <mergeCell ref="O92:O93"/>
    <mergeCell ref="D82:H82"/>
    <mergeCell ref="L82:M82"/>
    <mergeCell ref="G85:H85"/>
    <mergeCell ref="L85:M85"/>
    <mergeCell ref="D86:H86"/>
    <mergeCell ref="L86:M86"/>
    <mergeCell ref="H79:J79"/>
    <mergeCell ref="M79:O79"/>
    <mergeCell ref="D80:H80"/>
    <mergeCell ref="L80:M80"/>
    <mergeCell ref="D81:H81"/>
    <mergeCell ref="L81:M81"/>
    <mergeCell ref="C74:H74"/>
    <mergeCell ref="I74:J74"/>
    <mergeCell ref="N74:O74"/>
    <mergeCell ref="B75:C76"/>
    <mergeCell ref="D75:D76"/>
    <mergeCell ref="E75:F75"/>
    <mergeCell ref="G75:H75"/>
    <mergeCell ref="L75:M75"/>
    <mergeCell ref="L65:N65"/>
    <mergeCell ref="O65:O66"/>
    <mergeCell ref="P65:P66"/>
    <mergeCell ref="D67:H67"/>
    <mergeCell ref="L67:M67"/>
    <mergeCell ref="F68:H68"/>
    <mergeCell ref="L68:M68"/>
    <mergeCell ref="B65:C66"/>
    <mergeCell ref="D65:D66"/>
    <mergeCell ref="E65:E66"/>
    <mergeCell ref="F65:H65"/>
    <mergeCell ref="J65:J66"/>
    <mergeCell ref="K65:K66"/>
    <mergeCell ref="L61:M61"/>
    <mergeCell ref="I63:J63"/>
    <mergeCell ref="N63:O63"/>
    <mergeCell ref="D64:H64"/>
    <mergeCell ref="L64:M64"/>
    <mergeCell ref="D54:H54"/>
    <mergeCell ref="L54:M54"/>
    <mergeCell ref="G55:H55"/>
    <mergeCell ref="L55:M55"/>
    <mergeCell ref="G59:H59"/>
    <mergeCell ref="L59:M59"/>
    <mergeCell ref="B27:C28"/>
    <mergeCell ref="D27:D28"/>
    <mergeCell ref="E27:E28"/>
    <mergeCell ref="C32:J34"/>
    <mergeCell ref="B32:B34"/>
    <mergeCell ref="F27:H27"/>
    <mergeCell ref="J27:J28"/>
    <mergeCell ref="H60:J60"/>
    <mergeCell ref="F61:H61"/>
    <mergeCell ref="B39:C40"/>
    <mergeCell ref="D39:D40"/>
    <mergeCell ref="E39:F39"/>
    <mergeCell ref="G39:H39"/>
    <mergeCell ref="M46:O46"/>
    <mergeCell ref="F48:H48"/>
    <mergeCell ref="L48:M48"/>
    <mergeCell ref="H51:J51"/>
    <mergeCell ref="M51:O51"/>
    <mergeCell ref="M53:O53"/>
    <mergeCell ref="N38:O38"/>
    <mergeCell ref="O27:O28"/>
    <mergeCell ref="H10:J10"/>
    <mergeCell ref="M10:O10"/>
    <mergeCell ref="D12:H12"/>
    <mergeCell ref="L12:M12"/>
    <mergeCell ref="D13:H13"/>
    <mergeCell ref="L13:M13"/>
    <mergeCell ref="N24:O24"/>
    <mergeCell ref="D26:H26"/>
    <mergeCell ref="L26:M26"/>
    <mergeCell ref="L39:M39"/>
    <mergeCell ref="D30:H30"/>
    <mergeCell ref="L30:M30"/>
    <mergeCell ref="F31:H31"/>
    <mergeCell ref="L31:M31"/>
    <mergeCell ref="C38:H38"/>
    <mergeCell ref="I38:J38"/>
    <mergeCell ref="D22:H22"/>
    <mergeCell ref="L22:M22"/>
    <mergeCell ref="I24:J24"/>
    <mergeCell ref="D14:H14"/>
    <mergeCell ref="H17:J17"/>
    <mergeCell ref="M17:O17"/>
    <mergeCell ref="D19:H19"/>
    <mergeCell ref="L19:M19"/>
    <mergeCell ref="G20:H20"/>
    <mergeCell ref="L14:M14"/>
    <mergeCell ref="C5:H5"/>
    <mergeCell ref="I5:J5"/>
    <mergeCell ref="N5:O5"/>
    <mergeCell ref="B6:C7"/>
    <mergeCell ref="D6:D7"/>
    <mergeCell ref="E6:F6"/>
    <mergeCell ref="G6:H6"/>
    <mergeCell ref="L6:M6"/>
    <mergeCell ref="C8:C9"/>
  </mergeCells>
  <printOptions horizontalCentered="1" verticalCentered="1"/>
  <pageMargins left="0" right="0" top="0.19685039370078741" bottom="0.19685039370078741" header="0.31496062992125984" footer="0.31496062992125984"/>
  <pageSetup paperSize="9" scale="45" orientation="landscape" r:id="rId1"/>
  <rowBreaks count="4" manualBreakCount="4">
    <brk id="69" max="16383" man="1"/>
    <brk id="129" max="16383" man="1"/>
    <brk id="146" max="16383" man="1"/>
    <brk id="18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37"/>
  <sheetViews>
    <sheetView view="pageBreakPreview" zoomScale="40" zoomScaleNormal="80" zoomScaleSheetLayoutView="40" workbookViewId="0">
      <selection activeCell="V24" sqref="V24"/>
    </sheetView>
  </sheetViews>
  <sheetFormatPr defaultRowHeight="14.4"/>
  <cols>
    <col min="1" max="1" width="2" customWidth="1"/>
    <col min="2" max="2" width="11.6640625" customWidth="1"/>
    <col min="3" max="3" width="62.44140625" customWidth="1"/>
    <col min="4" max="4" width="14.5546875" customWidth="1"/>
    <col min="5" max="5" width="13.44140625" customWidth="1"/>
    <col min="6" max="6" width="14.5546875" customWidth="1"/>
    <col min="7" max="7" width="16.5546875" customWidth="1"/>
    <col min="8" max="8" width="18.109375" customWidth="1"/>
    <col min="9" max="9" width="10.5546875" customWidth="1"/>
    <col min="10" max="10" width="21.33203125" customWidth="1"/>
    <col min="11" max="11" width="20.6640625" customWidth="1"/>
    <col min="12" max="12" width="26" customWidth="1"/>
    <col min="13" max="13" width="22.109375" customWidth="1"/>
    <col min="14" max="14" width="10.5546875" customWidth="1"/>
    <col min="15" max="15" width="21.33203125" customWidth="1"/>
    <col min="16" max="16" width="26.109375" customWidth="1"/>
  </cols>
  <sheetData>
    <row r="1" spans="1:16" ht="15.6">
      <c r="A1" s="630"/>
      <c r="B1" s="648"/>
      <c r="C1" s="630"/>
      <c r="D1" s="630"/>
      <c r="E1" s="630"/>
      <c r="F1" s="630"/>
      <c r="G1" s="630"/>
      <c r="H1" s="630"/>
      <c r="I1" s="630"/>
      <c r="J1" s="631" t="s">
        <v>3925</v>
      </c>
      <c r="K1" s="630"/>
      <c r="L1" s="630"/>
      <c r="M1" s="630"/>
      <c r="N1" s="630"/>
      <c r="O1" s="631" t="s">
        <v>3924</v>
      </c>
      <c r="P1" s="630"/>
    </row>
    <row r="2" spans="1:16" ht="21.6" thickBot="1">
      <c r="A2" s="630"/>
      <c r="B2" s="810" t="s">
        <v>0</v>
      </c>
      <c r="C2" s="811"/>
      <c r="D2" s="811"/>
      <c r="E2" s="811"/>
      <c r="F2" s="811"/>
      <c r="G2" s="811"/>
      <c r="H2" s="811"/>
      <c r="I2" s="811"/>
      <c r="J2" s="812" t="s">
        <v>1</v>
      </c>
      <c r="K2" s="630"/>
      <c r="L2" s="780"/>
      <c r="M2" s="780"/>
      <c r="N2" s="780"/>
      <c r="O2" s="781" t="s">
        <v>1</v>
      </c>
      <c r="P2" s="630"/>
    </row>
    <row r="3" spans="1:16" ht="18" thickTop="1">
      <c r="A3" s="630"/>
      <c r="B3" s="813" t="s">
        <v>2</v>
      </c>
      <c r="C3" s="770"/>
      <c r="D3" s="770"/>
      <c r="E3" s="813" t="s">
        <v>3</v>
      </c>
      <c r="F3" s="770"/>
      <c r="G3" s="770"/>
      <c r="H3" s="770"/>
      <c r="I3" s="770"/>
      <c r="J3" s="770"/>
      <c r="K3" s="630"/>
      <c r="L3" s="782"/>
      <c r="M3" s="782"/>
      <c r="N3" s="782"/>
      <c r="O3" s="782"/>
      <c r="P3" s="630"/>
    </row>
    <row r="4" spans="1:16" ht="15.6">
      <c r="A4" s="630"/>
      <c r="B4" s="814" t="s">
        <v>4</v>
      </c>
      <c r="C4" s="770"/>
      <c r="D4" s="770"/>
      <c r="E4" s="814" t="s">
        <v>5</v>
      </c>
      <c r="F4" s="770"/>
      <c r="G4" s="770"/>
      <c r="H4" s="815" t="s">
        <v>6</v>
      </c>
      <c r="I4" s="816">
        <v>1.4437500000000001</v>
      </c>
      <c r="J4" s="817" t="s">
        <v>10953</v>
      </c>
      <c r="K4" s="636"/>
      <c r="L4" s="782"/>
      <c r="M4" s="783"/>
      <c r="N4" s="784"/>
      <c r="O4" s="785"/>
      <c r="P4" s="630"/>
    </row>
    <row r="5" spans="1:16" ht="16.2" thickBot="1">
      <c r="A5" s="630"/>
      <c r="B5" s="818" t="s">
        <v>11986</v>
      </c>
      <c r="C5" s="1088" t="s">
        <v>17430</v>
      </c>
      <c r="D5" s="1088"/>
      <c r="E5" s="1088"/>
      <c r="F5" s="1088"/>
      <c r="G5" s="1088"/>
      <c r="H5" s="1088"/>
      <c r="I5" s="1089" t="s">
        <v>8</v>
      </c>
      <c r="J5" s="1089"/>
      <c r="K5" s="630"/>
      <c r="L5" s="786"/>
      <c r="M5" s="786"/>
      <c r="N5" s="1090" t="s">
        <v>8</v>
      </c>
      <c r="O5" s="1090"/>
      <c r="P5" s="630"/>
    </row>
    <row r="6" spans="1:16" ht="15" thickBot="1">
      <c r="A6" s="630"/>
      <c r="B6" s="1091" t="s">
        <v>12</v>
      </c>
      <c r="C6" s="1091"/>
      <c r="D6" s="1092" t="s">
        <v>13</v>
      </c>
      <c r="E6" s="1092" t="s">
        <v>9</v>
      </c>
      <c r="F6" s="1092"/>
      <c r="G6" s="1092" t="s">
        <v>10</v>
      </c>
      <c r="H6" s="1092"/>
      <c r="I6" s="770"/>
      <c r="J6" s="819" t="s">
        <v>11</v>
      </c>
      <c r="K6" s="630"/>
      <c r="L6" s="1093" t="s">
        <v>10</v>
      </c>
      <c r="M6" s="1093"/>
      <c r="N6" s="782"/>
      <c r="O6" s="787" t="s">
        <v>11</v>
      </c>
      <c r="P6" s="630"/>
    </row>
    <row r="7" spans="1:16" ht="15" thickBot="1">
      <c r="A7" s="630"/>
      <c r="B7" s="1091"/>
      <c r="C7" s="1091"/>
      <c r="D7" s="1092"/>
      <c r="E7" s="820" t="s">
        <v>14</v>
      </c>
      <c r="F7" s="820" t="s">
        <v>15</v>
      </c>
      <c r="G7" s="820" t="s">
        <v>16</v>
      </c>
      <c r="H7" s="820" t="s">
        <v>17</v>
      </c>
      <c r="I7" s="821"/>
      <c r="J7" s="822" t="s">
        <v>12229</v>
      </c>
      <c r="K7" s="630"/>
      <c r="L7" s="788" t="s">
        <v>16</v>
      </c>
      <c r="M7" s="788" t="s">
        <v>17</v>
      </c>
      <c r="N7" s="789"/>
      <c r="O7" s="788" t="s">
        <v>18</v>
      </c>
      <c r="P7" s="630"/>
    </row>
    <row r="8" spans="1:16" ht="28.5" customHeight="1">
      <c r="A8" s="630"/>
      <c r="B8" s="777" t="s">
        <v>12228</v>
      </c>
      <c r="C8" s="1094" t="s">
        <v>17541</v>
      </c>
      <c r="D8" s="771">
        <v>1</v>
      </c>
      <c r="E8" s="772">
        <v>1</v>
      </c>
      <c r="F8" s="772">
        <v>0</v>
      </c>
      <c r="G8" s="219">
        <v>194.4485</v>
      </c>
      <c r="H8" s="284">
        <v>64.113799999999998</v>
      </c>
      <c r="I8" s="770"/>
      <c r="J8" s="778">
        <v>194.4485</v>
      </c>
      <c r="K8" s="630"/>
      <c r="L8" s="101">
        <v>196.54849999999999</v>
      </c>
      <c r="M8" s="220">
        <v>66.213800000000006</v>
      </c>
      <c r="N8" s="782"/>
      <c r="O8" s="791">
        <v>196.54849999999999</v>
      </c>
      <c r="P8" s="630"/>
    </row>
    <row r="9" spans="1:16" ht="42.75" customHeight="1" thickBot="1">
      <c r="A9" s="630"/>
      <c r="B9" s="821"/>
      <c r="C9" s="1095"/>
      <c r="D9" s="821"/>
      <c r="E9" s="821"/>
      <c r="F9" s="821"/>
      <c r="G9" s="821"/>
      <c r="H9" s="823" t="s">
        <v>19</v>
      </c>
      <c r="I9" s="821"/>
      <c r="J9" s="779">
        <v>194.4485</v>
      </c>
      <c r="K9" s="651"/>
      <c r="L9" s="789"/>
      <c r="M9" s="792" t="s">
        <v>19</v>
      </c>
      <c r="N9" s="789"/>
      <c r="O9" s="793">
        <v>196.54849999999999</v>
      </c>
      <c r="P9" s="651"/>
    </row>
    <row r="10" spans="1:16" ht="15" thickBot="1">
      <c r="A10" s="630"/>
      <c r="B10" s="824" t="s">
        <v>20</v>
      </c>
      <c r="C10" s="821"/>
      <c r="D10" s="820" t="s">
        <v>13</v>
      </c>
      <c r="E10" s="820" t="s">
        <v>21</v>
      </c>
      <c r="F10" s="821"/>
      <c r="G10" s="820" t="s">
        <v>10</v>
      </c>
      <c r="H10" s="1096" t="s">
        <v>22</v>
      </c>
      <c r="I10" s="1096"/>
      <c r="J10" s="1096"/>
      <c r="K10" s="630"/>
      <c r="L10" s="788" t="s">
        <v>10</v>
      </c>
      <c r="M10" s="1099" t="s">
        <v>22</v>
      </c>
      <c r="N10" s="1099"/>
      <c r="O10" s="1099"/>
      <c r="P10" s="630"/>
    </row>
    <row r="11" spans="1:16" ht="15">
      <c r="A11" s="630"/>
      <c r="B11" s="825">
        <v>88316</v>
      </c>
      <c r="C11" s="826" t="s">
        <v>11165</v>
      </c>
      <c r="D11" s="773">
        <v>1</v>
      </c>
      <c r="E11" s="825" t="s">
        <v>4624</v>
      </c>
      <c r="F11" s="827"/>
      <c r="G11" s="774">
        <v>19.46</v>
      </c>
      <c r="H11" s="827"/>
      <c r="I11" s="827"/>
      <c r="J11" s="828">
        <v>19.46</v>
      </c>
      <c r="K11" s="652"/>
      <c r="L11" s="794">
        <v>21.29</v>
      </c>
      <c r="M11" s="782"/>
      <c r="N11" s="782"/>
      <c r="O11" s="795">
        <v>21.29</v>
      </c>
      <c r="P11" s="652"/>
    </row>
    <row r="12" spans="1:16">
      <c r="A12" s="630"/>
      <c r="B12" s="770"/>
      <c r="C12" s="770"/>
      <c r="D12" s="1098" t="s">
        <v>23</v>
      </c>
      <c r="E12" s="1098"/>
      <c r="F12" s="1098"/>
      <c r="G12" s="1098"/>
      <c r="H12" s="1098"/>
      <c r="I12" s="770"/>
      <c r="J12" s="829">
        <v>19.46</v>
      </c>
      <c r="K12" s="630"/>
      <c r="L12" s="1108" t="s">
        <v>23</v>
      </c>
      <c r="M12" s="1108"/>
      <c r="N12" s="782"/>
      <c r="O12" s="796">
        <v>21.29</v>
      </c>
      <c r="P12" s="630"/>
    </row>
    <row r="13" spans="1:16" ht="15.6" thickBot="1">
      <c r="A13" s="630"/>
      <c r="B13" s="821"/>
      <c r="C13" s="821"/>
      <c r="D13" s="1096" t="s">
        <v>24</v>
      </c>
      <c r="E13" s="1096"/>
      <c r="F13" s="1096"/>
      <c r="G13" s="1096"/>
      <c r="H13" s="1096"/>
      <c r="I13" s="821"/>
      <c r="J13" s="779">
        <v>213.9085</v>
      </c>
      <c r="K13" s="652"/>
      <c r="L13" s="1099" t="s">
        <v>24</v>
      </c>
      <c r="M13" s="1099"/>
      <c r="N13" s="789"/>
      <c r="O13" s="797">
        <v>217.83849999999998</v>
      </c>
      <c r="P13" s="630"/>
    </row>
    <row r="14" spans="1:16" ht="15">
      <c r="A14" s="630"/>
      <c r="B14" s="770"/>
      <c r="C14" s="770"/>
      <c r="D14" s="1098" t="s">
        <v>25</v>
      </c>
      <c r="E14" s="1098"/>
      <c r="F14" s="1098"/>
      <c r="G14" s="1098"/>
      <c r="H14" s="1098"/>
      <c r="I14" s="770"/>
      <c r="J14" s="830">
        <v>148.16173160173159</v>
      </c>
      <c r="K14" s="652"/>
      <c r="L14" s="1101" t="s">
        <v>25</v>
      </c>
      <c r="M14" s="1101"/>
      <c r="N14" s="782"/>
      <c r="O14" s="796">
        <v>150.8838095238095</v>
      </c>
      <c r="P14" s="652"/>
    </row>
    <row r="15" spans="1:16">
      <c r="A15" s="630"/>
      <c r="B15" s="770"/>
      <c r="C15" s="770"/>
      <c r="D15" s="770"/>
      <c r="E15" s="770"/>
      <c r="F15" s="770"/>
      <c r="G15" s="770"/>
      <c r="H15" s="831" t="s">
        <v>26</v>
      </c>
      <c r="I15" s="770"/>
      <c r="J15" s="832">
        <v>0</v>
      </c>
      <c r="K15" s="630"/>
      <c r="L15" s="782"/>
      <c r="M15" s="798" t="s">
        <v>26</v>
      </c>
      <c r="N15" s="782"/>
      <c r="O15" s="799">
        <v>0</v>
      </c>
      <c r="P15" s="630"/>
    </row>
    <row r="16" spans="1:16" ht="15" thickBot="1">
      <c r="A16" s="630"/>
      <c r="B16" s="821"/>
      <c r="C16" s="821"/>
      <c r="D16" s="821"/>
      <c r="E16" s="821"/>
      <c r="F16" s="821"/>
      <c r="G16" s="821"/>
      <c r="H16" s="823" t="s">
        <v>28</v>
      </c>
      <c r="I16" s="821"/>
      <c r="J16" s="833">
        <v>0</v>
      </c>
      <c r="K16" s="630"/>
      <c r="L16" s="789"/>
      <c r="M16" s="792" t="s">
        <v>28</v>
      </c>
      <c r="N16" s="789"/>
      <c r="O16" s="793">
        <v>0</v>
      </c>
      <c r="P16" s="630"/>
    </row>
    <row r="17" spans="1:16" ht="15" thickBot="1">
      <c r="A17" s="630"/>
      <c r="B17" s="824" t="s">
        <v>29</v>
      </c>
      <c r="C17" s="821"/>
      <c r="D17" s="820" t="s">
        <v>13</v>
      </c>
      <c r="E17" s="820" t="s">
        <v>21</v>
      </c>
      <c r="F17" s="821"/>
      <c r="G17" s="820" t="s">
        <v>30</v>
      </c>
      <c r="H17" s="1096" t="s">
        <v>31</v>
      </c>
      <c r="I17" s="1096"/>
      <c r="J17" s="1096"/>
      <c r="K17" s="630"/>
      <c r="L17" s="788" t="s">
        <v>30</v>
      </c>
      <c r="M17" s="1099" t="s">
        <v>31</v>
      </c>
      <c r="N17" s="1099"/>
      <c r="O17" s="1099"/>
      <c r="P17" s="630"/>
    </row>
    <row r="18" spans="1:16" ht="28.5" customHeight="1">
      <c r="A18" s="630"/>
      <c r="B18" s="777" t="s">
        <v>3113</v>
      </c>
      <c r="C18" s="834" t="s">
        <v>3114</v>
      </c>
      <c r="D18" s="776">
        <v>1.4999999999999999E-4</v>
      </c>
      <c r="E18" s="777" t="s">
        <v>53</v>
      </c>
      <c r="F18" s="770"/>
      <c r="G18" s="775">
        <v>3802.6853000000001</v>
      </c>
      <c r="H18" s="770"/>
      <c r="I18" s="770"/>
      <c r="J18" s="778">
        <v>0.57040279500000002</v>
      </c>
      <c r="K18" s="652"/>
      <c r="L18" s="790">
        <v>3802.6853000000001</v>
      </c>
      <c r="M18" s="782"/>
      <c r="N18" s="782"/>
      <c r="O18" s="790">
        <v>0.57040279500000002</v>
      </c>
      <c r="P18" s="652"/>
    </row>
    <row r="19" spans="1:16" ht="15.6" thickBot="1">
      <c r="A19" s="630"/>
      <c r="B19" s="821"/>
      <c r="C19" s="835"/>
      <c r="D19" s="1096" t="s">
        <v>37</v>
      </c>
      <c r="E19" s="1096"/>
      <c r="F19" s="1096"/>
      <c r="G19" s="1096"/>
      <c r="H19" s="1096"/>
      <c r="I19" s="821"/>
      <c r="J19" s="779">
        <v>0.57040279500000002</v>
      </c>
      <c r="K19" s="652"/>
      <c r="L19" s="1099" t="s">
        <v>37</v>
      </c>
      <c r="M19" s="1099"/>
      <c r="N19" s="789"/>
      <c r="O19" s="797">
        <v>0.57040279500000002</v>
      </c>
      <c r="P19" s="652"/>
    </row>
    <row r="20" spans="1:16" ht="15" thickBot="1">
      <c r="A20" s="630"/>
      <c r="B20" s="824" t="s">
        <v>38</v>
      </c>
      <c r="C20" s="821"/>
      <c r="D20" s="820" t="s">
        <v>13</v>
      </c>
      <c r="E20" s="820" t="s">
        <v>21</v>
      </c>
      <c r="F20" s="821"/>
      <c r="G20" s="1100" t="s">
        <v>31</v>
      </c>
      <c r="H20" s="1100"/>
      <c r="I20" s="836"/>
      <c r="J20" s="837" t="s">
        <v>31</v>
      </c>
      <c r="K20" s="630"/>
      <c r="L20" s="782"/>
      <c r="M20" s="792" t="s">
        <v>31</v>
      </c>
      <c r="N20" s="800"/>
      <c r="O20" s="801" t="s">
        <v>31</v>
      </c>
      <c r="P20" s="630"/>
    </row>
    <row r="21" spans="1:16" ht="47.25" hidden="1" customHeight="1" thickBot="1">
      <c r="A21" s="630"/>
      <c r="B21" s="824" t="s">
        <v>12220</v>
      </c>
      <c r="C21" s="838" t="s">
        <v>17544</v>
      </c>
      <c r="D21" s="839">
        <v>0</v>
      </c>
      <c r="E21" s="840" t="s">
        <v>12330</v>
      </c>
      <c r="F21" s="840"/>
      <c r="G21" s="840"/>
      <c r="H21" s="841">
        <v>2.3501768302759878</v>
      </c>
      <c r="I21" s="842"/>
      <c r="J21" s="843">
        <v>0</v>
      </c>
      <c r="K21" s="651"/>
      <c r="L21" s="802"/>
      <c r="M21" s="803">
        <v>2.3898396959180306</v>
      </c>
      <c r="N21" s="792"/>
      <c r="O21" s="804">
        <v>0</v>
      </c>
      <c r="P21" s="651"/>
    </row>
    <row r="22" spans="1:16" ht="15" thickBot="1">
      <c r="A22" s="630"/>
      <c r="B22" s="821"/>
      <c r="C22" s="821"/>
      <c r="D22" s="1096" t="s">
        <v>39</v>
      </c>
      <c r="E22" s="1096"/>
      <c r="F22" s="1096"/>
      <c r="G22" s="1096"/>
      <c r="H22" s="1096"/>
      <c r="I22" s="821"/>
      <c r="J22" s="779">
        <v>0</v>
      </c>
      <c r="K22" s="630"/>
      <c r="L22" s="1097" t="s">
        <v>39</v>
      </c>
      <c r="M22" s="1097"/>
      <c r="N22" s="789"/>
      <c r="O22" s="793">
        <v>0</v>
      </c>
      <c r="P22" s="630"/>
    </row>
    <row r="23" spans="1:16" ht="15.6" thickBot="1">
      <c r="A23" s="630"/>
      <c r="B23" s="821"/>
      <c r="C23" s="821"/>
      <c r="D23" s="821"/>
      <c r="E23" s="821"/>
      <c r="F23" s="821"/>
      <c r="G23" s="821"/>
      <c r="H23" s="823" t="s">
        <v>40</v>
      </c>
      <c r="I23" s="821"/>
      <c r="J23" s="844">
        <v>148.7321343967316</v>
      </c>
      <c r="K23" s="652"/>
      <c r="L23" s="789"/>
      <c r="M23" s="792" t="s">
        <v>40</v>
      </c>
      <c r="N23" s="789"/>
      <c r="O23" s="797">
        <v>151.45421231880951</v>
      </c>
      <c r="P23" s="652"/>
    </row>
    <row r="24" spans="1:16" ht="15" thickBot="1">
      <c r="A24" s="630"/>
      <c r="B24" s="824" t="s">
        <v>41</v>
      </c>
      <c r="C24" s="821"/>
      <c r="D24" s="820" t="s">
        <v>42</v>
      </c>
      <c r="E24" s="820" t="s">
        <v>13</v>
      </c>
      <c r="F24" s="820" t="s">
        <v>21</v>
      </c>
      <c r="G24" s="821"/>
      <c r="H24" s="820" t="s">
        <v>31</v>
      </c>
      <c r="I24" s="1096" t="s">
        <v>31</v>
      </c>
      <c r="J24" s="1096"/>
      <c r="K24" s="630"/>
      <c r="L24" s="789"/>
      <c r="M24" s="792" t="s">
        <v>31</v>
      </c>
      <c r="N24" s="1099" t="s">
        <v>31</v>
      </c>
      <c r="O24" s="1099"/>
      <c r="P24" s="630"/>
    </row>
    <row r="25" spans="1:16" ht="28.5" customHeight="1">
      <c r="A25" s="630"/>
      <c r="B25" s="1059" t="s">
        <v>12317</v>
      </c>
      <c r="C25" s="1060" t="s">
        <v>17428</v>
      </c>
      <c r="D25" s="1059" t="s">
        <v>12230</v>
      </c>
      <c r="E25" s="1061">
        <v>0.17499999999999999</v>
      </c>
      <c r="F25" s="1059" t="s">
        <v>43</v>
      </c>
      <c r="G25" s="1062"/>
      <c r="H25" s="1063">
        <v>187.65582334123224</v>
      </c>
      <c r="I25" s="1062"/>
      <c r="J25" s="1063">
        <v>32.839769084715641</v>
      </c>
      <c r="K25" s="652"/>
      <c r="L25" s="805"/>
      <c r="M25" s="806">
        <v>191.13585042315506</v>
      </c>
      <c r="N25" s="807"/>
      <c r="O25" s="806">
        <v>33.448773824052132</v>
      </c>
      <c r="P25" s="652"/>
    </row>
    <row r="26" spans="1:16" ht="15" thickBot="1">
      <c r="A26" s="630"/>
      <c r="B26" s="821"/>
      <c r="C26" s="821"/>
      <c r="D26" s="1096" t="s">
        <v>44</v>
      </c>
      <c r="E26" s="1096"/>
      <c r="F26" s="1096"/>
      <c r="G26" s="1096"/>
      <c r="H26" s="1096"/>
      <c r="I26" s="821"/>
      <c r="J26" s="844">
        <v>32.839769084715641</v>
      </c>
      <c r="K26" s="630"/>
      <c r="L26" s="1099" t="s">
        <v>44</v>
      </c>
      <c r="M26" s="1099"/>
      <c r="N26" s="789"/>
      <c r="O26" s="797">
        <v>33.448773824052132</v>
      </c>
      <c r="P26" s="630"/>
    </row>
    <row r="27" spans="1:16" ht="15" thickBot="1">
      <c r="A27" s="630"/>
      <c r="B27" s="1091" t="s">
        <v>45</v>
      </c>
      <c r="C27" s="1091"/>
      <c r="D27" s="1092" t="s">
        <v>13</v>
      </c>
      <c r="E27" s="1092" t="s">
        <v>21</v>
      </c>
      <c r="F27" s="1092" t="s">
        <v>46</v>
      </c>
      <c r="G27" s="1092"/>
      <c r="H27" s="1092"/>
      <c r="I27" s="770"/>
      <c r="J27" s="1096" t="s">
        <v>31</v>
      </c>
      <c r="K27" s="630"/>
      <c r="L27" s="782"/>
      <c r="M27" s="787" t="s">
        <v>46</v>
      </c>
      <c r="N27" s="782"/>
      <c r="O27" s="1099" t="s">
        <v>31</v>
      </c>
      <c r="P27" s="630"/>
    </row>
    <row r="28" spans="1:16" ht="15" thickBot="1">
      <c r="A28" s="630"/>
      <c r="B28" s="1091"/>
      <c r="C28" s="1091"/>
      <c r="D28" s="1092"/>
      <c r="E28" s="1092"/>
      <c r="F28" s="820" t="s">
        <v>47</v>
      </c>
      <c r="G28" s="820" t="s">
        <v>48</v>
      </c>
      <c r="H28" s="820" t="s">
        <v>49</v>
      </c>
      <c r="I28" s="821"/>
      <c r="J28" s="1096"/>
      <c r="K28" s="630"/>
      <c r="L28" s="802" t="s">
        <v>47</v>
      </c>
      <c r="M28" s="802" t="s">
        <v>48</v>
      </c>
      <c r="N28" s="802" t="s">
        <v>49</v>
      </c>
      <c r="O28" s="1099"/>
      <c r="P28" s="630"/>
    </row>
    <row r="29" spans="1:16" ht="28.5" customHeight="1">
      <c r="A29" s="630"/>
      <c r="B29" s="777" t="s">
        <v>3115</v>
      </c>
      <c r="C29" s="834" t="s">
        <v>3116</v>
      </c>
      <c r="D29" s="776">
        <v>0.17499999999999999</v>
      </c>
      <c r="E29" s="777" t="s">
        <v>12216</v>
      </c>
      <c r="F29" s="777" t="s">
        <v>12217</v>
      </c>
      <c r="G29" s="777" t="s">
        <v>12218</v>
      </c>
      <c r="H29" s="777" t="s">
        <v>12219</v>
      </c>
      <c r="I29" s="770"/>
      <c r="J29" s="845">
        <v>0</v>
      </c>
      <c r="K29" s="630"/>
      <c r="L29" s="808" t="s">
        <v>12217</v>
      </c>
      <c r="M29" s="808" t="s">
        <v>12218</v>
      </c>
      <c r="N29" s="808" t="s">
        <v>12219</v>
      </c>
      <c r="O29" s="794">
        <v>0</v>
      </c>
      <c r="P29" s="630"/>
    </row>
    <row r="30" spans="1:16">
      <c r="A30" s="630"/>
      <c r="B30" s="770"/>
      <c r="C30" s="770"/>
      <c r="D30" s="1098" t="s">
        <v>50</v>
      </c>
      <c r="E30" s="1098"/>
      <c r="F30" s="1098"/>
      <c r="G30" s="1098"/>
      <c r="H30" s="1098"/>
      <c r="I30" s="770"/>
      <c r="J30" s="770"/>
      <c r="K30" s="630"/>
      <c r="L30" s="1108" t="s">
        <v>50</v>
      </c>
      <c r="M30" s="1108"/>
      <c r="N30" s="782"/>
      <c r="O30" s="782"/>
      <c r="P30" s="630"/>
    </row>
    <row r="31" spans="1:16" ht="15" thickBot="1">
      <c r="A31" s="630"/>
      <c r="B31" s="811"/>
      <c r="C31" s="811"/>
      <c r="D31" s="811"/>
      <c r="E31" s="811"/>
      <c r="F31" s="1110" t="s">
        <v>51</v>
      </c>
      <c r="G31" s="1110"/>
      <c r="H31" s="1110"/>
      <c r="I31" s="811"/>
      <c r="J31" s="846">
        <v>181.57190348144724</v>
      </c>
      <c r="K31" s="630"/>
      <c r="L31" s="1111" t="s">
        <v>51</v>
      </c>
      <c r="M31" s="1111"/>
      <c r="N31" s="780"/>
      <c r="O31" s="809">
        <v>184.90298614286164</v>
      </c>
      <c r="P31" s="630"/>
    </row>
    <row r="32" spans="1:16" ht="15.75" customHeight="1" thickTop="1">
      <c r="A32" s="630"/>
      <c r="B32" s="1120" t="s">
        <v>52</v>
      </c>
      <c r="C32" s="1114" t="s">
        <v>12301</v>
      </c>
      <c r="D32" s="1114"/>
      <c r="E32" s="1114"/>
      <c r="F32" s="1114"/>
      <c r="G32" s="1114"/>
      <c r="H32" s="1114"/>
      <c r="I32" s="1114"/>
      <c r="J32" s="1115"/>
      <c r="K32" s="653"/>
      <c r="L32" s="653"/>
      <c r="M32" s="653"/>
      <c r="N32" s="653"/>
      <c r="O32" s="653"/>
      <c r="P32" s="630"/>
    </row>
    <row r="33" spans="1:16">
      <c r="A33" s="630"/>
      <c r="B33" s="1121"/>
      <c r="C33" s="1116"/>
      <c r="D33" s="1116"/>
      <c r="E33" s="1116"/>
      <c r="F33" s="1116"/>
      <c r="G33" s="1116"/>
      <c r="H33" s="1116"/>
      <c r="I33" s="1116"/>
      <c r="J33" s="1117"/>
      <c r="K33" s="653"/>
      <c r="L33" s="653"/>
      <c r="M33" s="653"/>
      <c r="N33" s="653"/>
      <c r="O33" s="653"/>
      <c r="P33" s="630"/>
    </row>
    <row r="34" spans="1:16" ht="15" thickBot="1">
      <c r="A34" s="630"/>
      <c r="B34" s="1122"/>
      <c r="C34" s="1118"/>
      <c r="D34" s="1118"/>
      <c r="E34" s="1118"/>
      <c r="F34" s="1118"/>
      <c r="G34" s="1118"/>
      <c r="H34" s="1118"/>
      <c r="I34" s="1118"/>
      <c r="J34" s="1119"/>
      <c r="K34" s="654"/>
      <c r="L34" s="654"/>
      <c r="M34" s="654"/>
      <c r="N34" s="654"/>
      <c r="O34" s="654"/>
      <c r="P34" s="630"/>
    </row>
    <row r="35" spans="1:16" ht="15" thickTop="1">
      <c r="A35" s="630"/>
      <c r="B35" s="655"/>
      <c r="C35" s="656"/>
      <c r="D35" s="656"/>
      <c r="E35" s="656"/>
      <c r="F35" s="656"/>
      <c r="G35" s="656"/>
      <c r="H35" s="656"/>
      <c r="I35" s="656"/>
      <c r="J35" s="656"/>
      <c r="K35" s="654"/>
      <c r="L35" s="654"/>
      <c r="M35" s="654"/>
      <c r="N35" s="654"/>
      <c r="O35" s="654"/>
      <c r="P35" s="630"/>
    </row>
    <row r="36" spans="1:16" ht="15.6">
      <c r="A36" s="630"/>
      <c r="B36" s="648"/>
      <c r="C36" s="630"/>
      <c r="D36" s="630"/>
      <c r="E36" s="630"/>
      <c r="F36" s="630"/>
      <c r="G36" s="630"/>
      <c r="H36" s="630"/>
      <c r="I36" s="630"/>
      <c r="J36" s="630"/>
      <c r="K36" s="631" t="s">
        <v>3925</v>
      </c>
      <c r="L36" s="630"/>
      <c r="M36" s="630"/>
      <c r="N36" s="630"/>
      <c r="O36" s="630"/>
      <c r="P36" s="631" t="s">
        <v>3924</v>
      </c>
    </row>
    <row r="37" spans="1:16" ht="15.6">
      <c r="B37" s="104" t="s">
        <v>4</v>
      </c>
      <c r="C37" s="103"/>
      <c r="D37" s="563" t="s">
        <v>17489</v>
      </c>
      <c r="E37" s="104"/>
      <c r="F37" s="103"/>
      <c r="G37" s="103"/>
      <c r="H37" s="105" t="s">
        <v>6</v>
      </c>
      <c r="I37" s="106">
        <v>1</v>
      </c>
      <c r="J37" s="104"/>
      <c r="K37" s="115"/>
      <c r="L37" s="13"/>
      <c r="M37" s="14"/>
      <c r="N37" s="15"/>
      <c r="O37" s="16"/>
      <c r="P37" s="182"/>
    </row>
    <row r="38" spans="1:16" ht="45" customHeight="1" thickBot="1">
      <c r="B38" s="107" t="s">
        <v>12228</v>
      </c>
      <c r="C38" s="1112" t="s">
        <v>12302</v>
      </c>
      <c r="D38" s="1112"/>
      <c r="E38" s="1112"/>
      <c r="F38" s="1112"/>
      <c r="G38" s="1112"/>
      <c r="H38" s="1112"/>
      <c r="I38" s="1113" t="s">
        <v>8</v>
      </c>
      <c r="J38" s="1113"/>
      <c r="K38" s="116"/>
      <c r="L38" s="17"/>
      <c r="M38" s="17"/>
      <c r="N38" s="1107" t="s">
        <v>8</v>
      </c>
      <c r="O38" s="1107"/>
      <c r="P38" s="183"/>
    </row>
    <row r="39" spans="1:16" ht="15" thickBot="1">
      <c r="B39" s="1124" t="s">
        <v>12</v>
      </c>
      <c r="C39" s="1124"/>
      <c r="D39" s="1125" t="s">
        <v>13</v>
      </c>
      <c r="E39" s="1125" t="s">
        <v>9</v>
      </c>
      <c r="F39" s="1125"/>
      <c r="G39" s="1125" t="s">
        <v>10</v>
      </c>
      <c r="H39" s="1125"/>
      <c r="I39" s="117"/>
      <c r="J39" s="108" t="s">
        <v>10</v>
      </c>
      <c r="K39" s="163" t="s">
        <v>10</v>
      </c>
      <c r="L39" s="1109" t="s">
        <v>10</v>
      </c>
      <c r="M39" s="1109"/>
      <c r="N39" s="13"/>
      <c r="O39" s="184" t="s">
        <v>10</v>
      </c>
      <c r="P39" s="198" t="s">
        <v>10</v>
      </c>
    </row>
    <row r="40" spans="1:16" ht="15" thickBot="1">
      <c r="B40" s="1124"/>
      <c r="C40" s="1124"/>
      <c r="D40" s="1126"/>
      <c r="E40" s="109" t="s">
        <v>14</v>
      </c>
      <c r="F40" s="109" t="s">
        <v>15</v>
      </c>
      <c r="G40" s="109" t="s">
        <v>16</v>
      </c>
      <c r="H40" s="109" t="s">
        <v>17</v>
      </c>
      <c r="I40" s="110"/>
      <c r="J40" s="111" t="s">
        <v>12226</v>
      </c>
      <c r="K40" s="164" t="s">
        <v>12227</v>
      </c>
      <c r="L40" s="18" t="s">
        <v>16</v>
      </c>
      <c r="M40" s="18" t="s">
        <v>17</v>
      </c>
      <c r="N40" s="19"/>
      <c r="O40" s="18" t="s">
        <v>12226</v>
      </c>
      <c r="P40" s="199" t="s">
        <v>12227</v>
      </c>
    </row>
    <row r="41" spans="1:16" ht="28.5" customHeight="1">
      <c r="B41" s="118" t="s">
        <v>3111</v>
      </c>
      <c r="C41" s="119" t="s">
        <v>3112</v>
      </c>
      <c r="D41" s="120">
        <v>1</v>
      </c>
      <c r="E41" s="121">
        <v>1</v>
      </c>
      <c r="F41" s="122">
        <v>0</v>
      </c>
      <c r="G41" s="123">
        <v>193.54300000000001</v>
      </c>
      <c r="H41" s="122">
        <v>0</v>
      </c>
      <c r="I41" s="124"/>
      <c r="J41" s="125">
        <v>193.54300000000001</v>
      </c>
      <c r="K41" s="165">
        <v>0</v>
      </c>
      <c r="L41" s="850">
        <v>195.63749999999999</v>
      </c>
      <c r="M41" s="185">
        <v>0</v>
      </c>
      <c r="N41" s="13"/>
      <c r="O41" s="186">
        <v>195.63749999999999</v>
      </c>
      <c r="P41" s="200">
        <v>0</v>
      </c>
    </row>
    <row r="42" spans="1:16" ht="15" thickBot="1">
      <c r="B42" s="110"/>
      <c r="C42" s="110"/>
      <c r="D42" s="110"/>
      <c r="E42" s="110"/>
      <c r="F42" s="110"/>
      <c r="G42" s="110"/>
      <c r="H42" s="112" t="s">
        <v>19</v>
      </c>
      <c r="I42" s="110"/>
      <c r="J42" s="126">
        <v>193.54300000000001</v>
      </c>
      <c r="K42" s="166">
        <v>0</v>
      </c>
      <c r="L42" s="1210" t="s">
        <v>19</v>
      </c>
      <c r="M42" s="1211"/>
      <c r="N42" s="19"/>
      <c r="O42" s="22">
        <v>195.63749999999999</v>
      </c>
      <c r="P42" s="201">
        <v>0</v>
      </c>
    </row>
    <row r="43" spans="1:16" ht="28.5" customHeight="1">
      <c r="B43" s="127" t="s">
        <v>3111</v>
      </c>
      <c r="C43" s="128" t="s">
        <v>3112</v>
      </c>
      <c r="D43" s="120">
        <v>1</v>
      </c>
      <c r="E43" s="123">
        <v>0</v>
      </c>
      <c r="F43" s="129">
        <v>1</v>
      </c>
      <c r="G43" s="123">
        <v>0</v>
      </c>
      <c r="H43" s="122">
        <v>63.208300000000001</v>
      </c>
      <c r="I43" s="124"/>
      <c r="J43" s="130">
        <v>0</v>
      </c>
      <c r="K43" s="167">
        <v>63.208300000000001</v>
      </c>
      <c r="L43" s="187">
        <v>0</v>
      </c>
      <c r="M43" s="185">
        <v>65.302800000000005</v>
      </c>
      <c r="N43" s="13"/>
      <c r="O43" s="188">
        <v>0</v>
      </c>
      <c r="P43" s="202">
        <v>65.302800000000005</v>
      </c>
    </row>
    <row r="44" spans="1:16" ht="15" thickBot="1">
      <c r="B44" s="110"/>
      <c r="C44" s="110"/>
      <c r="D44" s="110"/>
      <c r="E44" s="110"/>
      <c r="F44" s="110"/>
      <c r="G44" s="110"/>
      <c r="H44" s="112" t="s">
        <v>19</v>
      </c>
      <c r="I44" s="110"/>
      <c r="J44" s="131">
        <v>0</v>
      </c>
      <c r="K44" s="168">
        <v>63.208300000000001</v>
      </c>
      <c r="L44" s="1210" t="s">
        <v>19</v>
      </c>
      <c r="M44" s="1211"/>
      <c r="N44" s="19"/>
      <c r="O44" s="189">
        <v>0</v>
      </c>
      <c r="P44" s="203">
        <v>65.302800000000005</v>
      </c>
    </row>
    <row r="45" spans="1:16" ht="15" thickBot="1">
      <c r="B45" s="110"/>
      <c r="C45" s="110"/>
      <c r="D45" s="110"/>
      <c r="E45" s="110"/>
      <c r="F45" s="110"/>
      <c r="G45" s="110"/>
      <c r="H45" s="112"/>
      <c r="I45" s="110"/>
      <c r="J45" s="132"/>
      <c r="K45" s="169"/>
      <c r="L45" s="19"/>
      <c r="M45" s="20"/>
      <c r="N45" s="19"/>
      <c r="O45" s="21"/>
      <c r="P45" s="204"/>
    </row>
    <row r="46" spans="1:16" ht="15" thickBot="1">
      <c r="B46" s="113" t="s">
        <v>12221</v>
      </c>
      <c r="C46" s="110"/>
      <c r="D46" s="109" t="s">
        <v>13</v>
      </c>
      <c r="E46" s="109" t="s">
        <v>21</v>
      </c>
      <c r="F46" s="110"/>
      <c r="G46" s="109" t="s">
        <v>10</v>
      </c>
      <c r="H46" s="133" t="s">
        <v>22</v>
      </c>
      <c r="I46" s="133"/>
      <c r="J46" s="134"/>
      <c r="K46" s="170" t="s">
        <v>22</v>
      </c>
      <c r="L46" s="20" t="s">
        <v>10</v>
      </c>
      <c r="M46" s="1102" t="s">
        <v>22</v>
      </c>
      <c r="N46" s="1102"/>
      <c r="O46" s="1102"/>
      <c r="P46" s="205" t="s">
        <v>22</v>
      </c>
    </row>
    <row r="47" spans="1:16" ht="28.5" customHeight="1">
      <c r="B47" s="138" t="s">
        <v>11987</v>
      </c>
      <c r="C47" s="135" t="s">
        <v>12129</v>
      </c>
      <c r="D47" s="136">
        <v>1</v>
      </c>
      <c r="E47" s="137" t="s">
        <v>12214</v>
      </c>
      <c r="F47" s="138"/>
      <c r="G47" s="847">
        <v>19.314499999999999</v>
      </c>
      <c r="H47" s="139"/>
      <c r="I47" s="139"/>
      <c r="J47" s="140">
        <v>19.314499999999999</v>
      </c>
      <c r="K47" s="171">
        <v>19.314499999999999</v>
      </c>
      <c r="L47" s="851">
        <v>21.408999999999999</v>
      </c>
      <c r="M47" s="24"/>
      <c r="N47" s="24"/>
      <c r="O47" s="190">
        <v>21.408999999999999</v>
      </c>
      <c r="P47" s="206">
        <v>21.408999999999999</v>
      </c>
    </row>
    <row r="48" spans="1:16" ht="15" thickBot="1">
      <c r="B48" s="103"/>
      <c r="C48" s="103"/>
      <c r="D48" s="141"/>
      <c r="E48" s="141"/>
      <c r="F48" s="1103" t="s">
        <v>23</v>
      </c>
      <c r="G48" s="1103"/>
      <c r="H48" s="1103"/>
      <c r="I48" s="103"/>
      <c r="J48" s="142">
        <v>19.314499999999999</v>
      </c>
      <c r="K48" s="172">
        <v>19.314499999999999</v>
      </c>
      <c r="L48" s="1102" t="s">
        <v>23</v>
      </c>
      <c r="M48" s="1102"/>
      <c r="N48" s="191"/>
      <c r="O48" s="23">
        <v>21.408999999999999</v>
      </c>
      <c r="P48" s="207">
        <v>21.408999999999999</v>
      </c>
    </row>
    <row r="49" spans="2:16" ht="15" thickBot="1">
      <c r="B49" s="231" t="s">
        <v>12223</v>
      </c>
      <c r="C49" s="143"/>
      <c r="D49" s="144"/>
      <c r="E49" s="144"/>
      <c r="F49" s="143"/>
      <c r="G49" s="144"/>
      <c r="H49" s="145"/>
      <c r="I49" s="146"/>
      <c r="J49" s="147">
        <v>174.2285</v>
      </c>
      <c r="K49" s="173">
        <v>43.893799999999999</v>
      </c>
      <c r="L49" s="192"/>
      <c r="M49" s="193"/>
      <c r="N49" s="193"/>
      <c r="O49" s="194">
        <v>174.2285</v>
      </c>
      <c r="P49" s="208">
        <v>43.893800000000006</v>
      </c>
    </row>
    <row r="50" spans="2:16" ht="9.75" customHeight="1" thickBot="1">
      <c r="B50" s="113"/>
      <c r="C50" s="110"/>
      <c r="D50" s="109"/>
      <c r="E50" s="109"/>
      <c r="F50" s="110"/>
      <c r="G50" s="109"/>
      <c r="H50" s="148"/>
      <c r="I50" s="112"/>
      <c r="J50" s="149"/>
      <c r="K50" s="169"/>
      <c r="L50" s="18"/>
      <c r="M50" s="20"/>
      <c r="N50" s="20"/>
      <c r="O50" s="20"/>
      <c r="P50" s="204"/>
    </row>
    <row r="51" spans="2:16" ht="15" thickBot="1">
      <c r="B51" s="113" t="s">
        <v>12222</v>
      </c>
      <c r="C51" s="110"/>
      <c r="D51" s="109" t="s">
        <v>13</v>
      </c>
      <c r="E51" s="109" t="s">
        <v>21</v>
      </c>
      <c r="F51" s="110"/>
      <c r="G51" s="109" t="s">
        <v>10</v>
      </c>
      <c r="H51" s="1103" t="s">
        <v>22</v>
      </c>
      <c r="I51" s="1103"/>
      <c r="J51" s="1104"/>
      <c r="K51" s="170" t="s">
        <v>22</v>
      </c>
      <c r="L51" s="20" t="s">
        <v>10</v>
      </c>
      <c r="M51" s="1102" t="s">
        <v>22</v>
      </c>
      <c r="N51" s="1102"/>
      <c r="O51" s="1102"/>
      <c r="P51" s="205" t="s">
        <v>22</v>
      </c>
    </row>
    <row r="52" spans="2:16" ht="28.5" customHeight="1" thickBot="1">
      <c r="B52" s="150">
        <v>88297</v>
      </c>
      <c r="C52" s="849" t="s">
        <v>11147</v>
      </c>
      <c r="D52" s="151">
        <v>1</v>
      </c>
      <c r="E52" s="152" t="s">
        <v>4624</v>
      </c>
      <c r="F52" s="150"/>
      <c r="G52" s="848">
        <v>20.22</v>
      </c>
      <c r="H52" s="153"/>
      <c r="I52" s="153"/>
      <c r="J52" s="154">
        <v>20.22</v>
      </c>
      <c r="K52" s="174">
        <v>20.22</v>
      </c>
      <c r="L52" s="852">
        <v>22.32</v>
      </c>
      <c r="M52" s="195"/>
      <c r="N52" s="196"/>
      <c r="O52" s="197">
        <v>22.32</v>
      </c>
      <c r="P52" s="209">
        <v>22.32</v>
      </c>
    </row>
    <row r="53" spans="2:16" ht="15" thickBot="1">
      <c r="B53" s="232" t="s">
        <v>12224</v>
      </c>
      <c r="C53" s="143"/>
      <c r="D53" s="144"/>
      <c r="E53" s="144"/>
      <c r="F53" s="143"/>
      <c r="G53" s="144"/>
      <c r="H53" s="145"/>
      <c r="I53" s="155"/>
      <c r="J53" s="233">
        <v>194.4485</v>
      </c>
      <c r="K53" s="234">
        <v>64.113799999999998</v>
      </c>
      <c r="L53" s="20"/>
      <c r="M53" s="1105">
        <v>196.54849999999999</v>
      </c>
      <c r="N53" s="1106"/>
      <c r="O53" s="1106"/>
      <c r="P53" s="235">
        <v>66.213800000000006</v>
      </c>
    </row>
    <row r="54" spans="2:16" ht="15" thickBot="1">
      <c r="B54" s="110"/>
      <c r="C54" s="110"/>
      <c r="D54" s="1103" t="s">
        <v>24</v>
      </c>
      <c r="E54" s="1103"/>
      <c r="F54" s="1103"/>
      <c r="G54" s="1103"/>
      <c r="H54" s="1103"/>
      <c r="I54" s="110"/>
      <c r="J54" s="156">
        <v>194.4485</v>
      </c>
      <c r="K54" s="175">
        <v>64.113799999999998</v>
      </c>
      <c r="L54" s="1102" t="s">
        <v>24</v>
      </c>
      <c r="M54" s="1102"/>
      <c r="N54" s="19"/>
      <c r="O54" s="22">
        <v>196.54849999999999</v>
      </c>
      <c r="P54" s="210">
        <v>66.213800000000006</v>
      </c>
    </row>
    <row r="55" spans="2:16">
      <c r="B55" s="103"/>
      <c r="C55" s="103"/>
      <c r="D55" s="103"/>
      <c r="E55" s="157"/>
      <c r="F55" s="157"/>
      <c r="G55" s="1128" t="s">
        <v>25</v>
      </c>
      <c r="H55" s="1128"/>
      <c r="I55" s="103"/>
      <c r="J55" s="158">
        <v>194.4485</v>
      </c>
      <c r="K55" s="176">
        <v>64.113799999999998</v>
      </c>
      <c r="L55" s="1129" t="s">
        <v>25</v>
      </c>
      <c r="M55" s="1129"/>
      <c r="N55" s="13"/>
      <c r="O55" s="23">
        <v>196.54849999999999</v>
      </c>
      <c r="P55" s="211">
        <v>66.213800000000006</v>
      </c>
    </row>
    <row r="56" spans="2:16">
      <c r="B56" s="103"/>
      <c r="C56" s="103"/>
      <c r="D56" s="103"/>
      <c r="E56" s="103"/>
      <c r="F56" s="103"/>
      <c r="G56" s="103"/>
      <c r="H56" s="114" t="s">
        <v>26</v>
      </c>
      <c r="I56" s="103"/>
      <c r="J56" s="158">
        <v>0</v>
      </c>
      <c r="K56" s="177">
        <v>0</v>
      </c>
      <c r="L56" s="13"/>
      <c r="M56" s="24" t="s">
        <v>26</v>
      </c>
      <c r="N56" s="13"/>
      <c r="O56" s="23">
        <v>0</v>
      </c>
      <c r="P56" s="212">
        <v>0</v>
      </c>
    </row>
    <row r="57" spans="2:16" ht="15" thickBot="1">
      <c r="B57" s="110"/>
      <c r="C57" s="110"/>
      <c r="D57" s="110"/>
      <c r="E57" s="110"/>
      <c r="F57" s="110"/>
      <c r="G57" s="110"/>
      <c r="H57" s="112" t="s">
        <v>28</v>
      </c>
      <c r="I57" s="110"/>
      <c r="J57" s="156">
        <v>0</v>
      </c>
      <c r="K57" s="178">
        <v>0</v>
      </c>
      <c r="L57" s="19"/>
      <c r="M57" s="20" t="s">
        <v>28</v>
      </c>
      <c r="N57" s="19"/>
      <c r="O57" s="22">
        <v>0</v>
      </c>
      <c r="P57" s="213">
        <v>0</v>
      </c>
    </row>
    <row r="58" spans="2:16" ht="15" thickBot="1">
      <c r="B58" s="113" t="s">
        <v>29</v>
      </c>
      <c r="C58" s="110"/>
      <c r="D58" s="144" t="s">
        <v>13</v>
      </c>
      <c r="E58" s="144" t="s">
        <v>21</v>
      </c>
      <c r="F58" s="143"/>
      <c r="G58" s="109" t="s">
        <v>30</v>
      </c>
      <c r="H58" s="145"/>
      <c r="I58" s="133"/>
      <c r="J58" s="159" t="s">
        <v>31</v>
      </c>
      <c r="K58" s="179" t="s">
        <v>31</v>
      </c>
      <c r="L58" s="20"/>
      <c r="M58" s="195" t="s">
        <v>30</v>
      </c>
      <c r="N58" s="193"/>
      <c r="O58" s="195" t="s">
        <v>31</v>
      </c>
      <c r="P58" s="214" t="s">
        <v>31</v>
      </c>
    </row>
    <row r="59" spans="2:16" ht="15" thickBot="1">
      <c r="B59" s="110"/>
      <c r="C59" s="110"/>
      <c r="D59" s="133"/>
      <c r="E59" s="133"/>
      <c r="F59" s="133"/>
      <c r="G59" s="1123" t="s">
        <v>37</v>
      </c>
      <c r="H59" s="1123"/>
      <c r="I59" s="110"/>
      <c r="J59" s="132">
        <v>0</v>
      </c>
      <c r="K59" s="180">
        <v>0</v>
      </c>
      <c r="L59" s="1127" t="s">
        <v>37</v>
      </c>
      <c r="M59" s="1127"/>
      <c r="N59" s="19"/>
      <c r="O59" s="21">
        <v>0</v>
      </c>
      <c r="P59" s="215">
        <v>0</v>
      </c>
    </row>
    <row r="60" spans="2:16" ht="15" thickBot="1">
      <c r="B60" s="113" t="s">
        <v>38</v>
      </c>
      <c r="C60" s="110"/>
      <c r="D60" s="109" t="s">
        <v>13</v>
      </c>
      <c r="E60" s="109" t="s">
        <v>21</v>
      </c>
      <c r="F60" s="110"/>
      <c r="G60" s="109" t="s">
        <v>31</v>
      </c>
      <c r="H60" s="1103" t="s">
        <v>31</v>
      </c>
      <c r="I60" s="1103"/>
      <c r="J60" s="1104"/>
      <c r="K60" s="179" t="s">
        <v>31</v>
      </c>
      <c r="L60" s="20"/>
      <c r="M60" s="195" t="s">
        <v>31</v>
      </c>
      <c r="N60" s="193"/>
      <c r="O60" s="193"/>
      <c r="P60" s="214" t="s">
        <v>31</v>
      </c>
    </row>
    <row r="61" spans="2:16" ht="15" thickBot="1">
      <c r="B61" s="110"/>
      <c r="C61" s="110"/>
      <c r="D61" s="133"/>
      <c r="E61" s="133"/>
      <c r="F61" s="1123" t="s">
        <v>39</v>
      </c>
      <c r="G61" s="1123"/>
      <c r="H61" s="1123"/>
      <c r="I61" s="110"/>
      <c r="J61" s="132">
        <v>0</v>
      </c>
      <c r="K61" s="180">
        <v>0</v>
      </c>
      <c r="L61" s="1127" t="s">
        <v>39</v>
      </c>
      <c r="M61" s="1127"/>
      <c r="N61" s="19"/>
      <c r="O61" s="21">
        <v>0</v>
      </c>
      <c r="P61" s="215">
        <v>0</v>
      </c>
    </row>
    <row r="62" spans="2:16" ht="15" thickBot="1">
      <c r="B62" s="110"/>
      <c r="C62" s="110"/>
      <c r="D62" s="110"/>
      <c r="E62" s="110"/>
      <c r="F62" s="110"/>
      <c r="G62" s="110"/>
      <c r="H62" s="112" t="s">
        <v>40</v>
      </c>
      <c r="I62" s="110"/>
      <c r="J62" s="160">
        <v>194.4485</v>
      </c>
      <c r="K62" s="172">
        <v>64.113799999999998</v>
      </c>
      <c r="L62" s="19"/>
      <c r="M62" s="20" t="s">
        <v>40</v>
      </c>
      <c r="N62" s="19"/>
      <c r="O62" s="22">
        <v>196.54849999999999</v>
      </c>
      <c r="P62" s="207">
        <v>66.213800000000006</v>
      </c>
    </row>
    <row r="63" spans="2:16" ht="15" thickBot="1">
      <c r="B63" s="113" t="s">
        <v>41</v>
      </c>
      <c r="C63" s="110"/>
      <c r="D63" s="109" t="s">
        <v>42</v>
      </c>
      <c r="E63" s="109" t="s">
        <v>13</v>
      </c>
      <c r="F63" s="109" t="s">
        <v>21</v>
      </c>
      <c r="G63" s="110"/>
      <c r="H63" s="109" t="s">
        <v>31</v>
      </c>
      <c r="I63" s="1103" t="s">
        <v>31</v>
      </c>
      <c r="J63" s="1104"/>
      <c r="K63" s="179" t="s">
        <v>31</v>
      </c>
      <c r="L63" s="19"/>
      <c r="M63" s="20" t="s">
        <v>31</v>
      </c>
      <c r="N63" s="1102" t="s">
        <v>31</v>
      </c>
      <c r="O63" s="1102"/>
      <c r="P63" s="214" t="s">
        <v>31</v>
      </c>
    </row>
    <row r="64" spans="2:16" ht="15" thickBot="1">
      <c r="B64" s="110"/>
      <c r="C64" s="110"/>
      <c r="D64" s="1103" t="s">
        <v>44</v>
      </c>
      <c r="E64" s="1103"/>
      <c r="F64" s="1103"/>
      <c r="G64" s="1103"/>
      <c r="H64" s="1103"/>
      <c r="I64" s="110"/>
      <c r="J64" s="160">
        <v>0</v>
      </c>
      <c r="K64" s="180">
        <v>0</v>
      </c>
      <c r="L64" s="1127" t="s">
        <v>44</v>
      </c>
      <c r="M64" s="1127"/>
      <c r="N64" s="19"/>
      <c r="O64" s="22">
        <v>0</v>
      </c>
      <c r="P64" s="215">
        <v>0</v>
      </c>
    </row>
    <row r="65" spans="2:16" ht="15" thickBot="1">
      <c r="B65" s="1124" t="s">
        <v>45</v>
      </c>
      <c r="C65" s="1124"/>
      <c r="D65" s="1126" t="s">
        <v>13</v>
      </c>
      <c r="E65" s="1126" t="s">
        <v>21</v>
      </c>
      <c r="F65" s="1126" t="s">
        <v>46</v>
      </c>
      <c r="G65" s="1126"/>
      <c r="H65" s="1126"/>
      <c r="I65" s="103"/>
      <c r="J65" s="1104" t="s">
        <v>31</v>
      </c>
      <c r="K65" s="1135" t="s">
        <v>31</v>
      </c>
      <c r="L65" s="1109" t="s">
        <v>46</v>
      </c>
      <c r="M65" s="1109"/>
      <c r="N65" s="1109"/>
      <c r="O65" s="1102" t="s">
        <v>31</v>
      </c>
      <c r="P65" s="1130" t="s">
        <v>31</v>
      </c>
    </row>
    <row r="66" spans="2:16" ht="15" thickBot="1">
      <c r="B66" s="1124"/>
      <c r="C66" s="1124"/>
      <c r="D66" s="1126"/>
      <c r="E66" s="1126"/>
      <c r="F66" s="109" t="s">
        <v>47</v>
      </c>
      <c r="G66" s="109" t="s">
        <v>48</v>
      </c>
      <c r="H66" s="109" t="s">
        <v>49</v>
      </c>
      <c r="I66" s="110"/>
      <c r="J66" s="1104"/>
      <c r="K66" s="1135"/>
      <c r="L66" s="18" t="s">
        <v>47</v>
      </c>
      <c r="M66" s="18" t="s">
        <v>48</v>
      </c>
      <c r="N66" s="18" t="s">
        <v>49</v>
      </c>
      <c r="O66" s="1102"/>
      <c r="P66" s="1130"/>
    </row>
    <row r="67" spans="2:16">
      <c r="B67" s="103"/>
      <c r="C67" s="103"/>
      <c r="D67" s="1131" t="s">
        <v>50</v>
      </c>
      <c r="E67" s="1131"/>
      <c r="F67" s="1131"/>
      <c r="G67" s="1131"/>
      <c r="H67" s="1131"/>
      <c r="I67" s="103"/>
      <c r="J67" s="161">
        <v>0</v>
      </c>
      <c r="K67" s="217">
        <v>0</v>
      </c>
      <c r="L67" s="1129" t="s">
        <v>50</v>
      </c>
      <c r="M67" s="1129"/>
      <c r="N67" s="13"/>
      <c r="O67" s="25">
        <v>0</v>
      </c>
      <c r="P67" s="218">
        <v>0</v>
      </c>
    </row>
    <row r="68" spans="2:16" ht="15" thickBot="1">
      <c r="B68" s="102"/>
      <c r="C68" s="102"/>
      <c r="D68" s="102"/>
      <c r="E68" s="102"/>
      <c r="F68" s="1132" t="s">
        <v>51</v>
      </c>
      <c r="G68" s="1132"/>
      <c r="H68" s="1132"/>
      <c r="I68" s="102"/>
      <c r="J68" s="162">
        <v>194.4485</v>
      </c>
      <c r="K68" s="181">
        <v>64.113799999999998</v>
      </c>
      <c r="L68" s="1133" t="s">
        <v>51</v>
      </c>
      <c r="M68" s="1134"/>
      <c r="N68" s="12"/>
      <c r="O68" s="26">
        <v>196.54849999999999</v>
      </c>
      <c r="P68" s="216">
        <v>66.213800000000006</v>
      </c>
    </row>
    <row r="69" spans="2:16" ht="15" thickTop="1">
      <c r="B69" s="10" t="s">
        <v>52</v>
      </c>
    </row>
    <row r="70" spans="2:16" ht="15.6">
      <c r="J70" s="11" t="s">
        <v>3925</v>
      </c>
      <c r="O70" s="11" t="s">
        <v>3924</v>
      </c>
    </row>
    <row r="71" spans="2:16" ht="21.6" thickBot="1">
      <c r="B71" s="853" t="s">
        <v>0</v>
      </c>
      <c r="C71" s="854"/>
      <c r="D71" s="854"/>
      <c r="E71" s="854"/>
      <c r="F71" s="854"/>
      <c r="G71" s="854"/>
      <c r="H71" s="854"/>
      <c r="I71" s="854"/>
      <c r="J71" s="855" t="s">
        <v>1</v>
      </c>
      <c r="L71" s="632"/>
      <c r="M71" s="632"/>
      <c r="N71" s="632"/>
      <c r="O71" s="633" t="s">
        <v>1</v>
      </c>
    </row>
    <row r="72" spans="2:16" ht="18" thickTop="1">
      <c r="B72" s="856" t="s">
        <v>2</v>
      </c>
      <c r="C72" s="857"/>
      <c r="D72" s="857"/>
      <c r="E72" s="856" t="s">
        <v>3</v>
      </c>
      <c r="F72" s="857"/>
      <c r="G72" s="857"/>
      <c r="H72" s="857"/>
      <c r="I72" s="857"/>
      <c r="J72" s="857"/>
      <c r="L72" s="630"/>
      <c r="M72" s="630"/>
      <c r="N72" s="630"/>
      <c r="O72" s="630"/>
    </row>
    <row r="73" spans="2:16" ht="15.6">
      <c r="B73" s="858" t="s">
        <v>4</v>
      </c>
      <c r="C73" s="857"/>
      <c r="D73" s="857"/>
      <c r="E73" s="858" t="s">
        <v>5</v>
      </c>
      <c r="F73" s="857"/>
      <c r="G73" s="857"/>
      <c r="H73" s="859" t="s">
        <v>6</v>
      </c>
      <c r="I73" s="860">
        <v>2.9540000000000002</v>
      </c>
      <c r="J73" s="858" t="s">
        <v>12330</v>
      </c>
      <c r="L73" s="630"/>
      <c r="M73" s="635"/>
      <c r="N73" s="881"/>
      <c r="O73" s="634"/>
    </row>
    <row r="74" spans="2:16" ht="33" customHeight="1" thickBot="1">
      <c r="B74" s="861" t="s">
        <v>12230</v>
      </c>
      <c r="C74" s="1136" t="s">
        <v>17425</v>
      </c>
      <c r="D74" s="1136"/>
      <c r="E74" s="1136"/>
      <c r="F74" s="1136"/>
      <c r="G74" s="1136"/>
      <c r="H74" s="1136"/>
      <c r="I74" s="1137" t="s">
        <v>8</v>
      </c>
      <c r="J74" s="1137"/>
      <c r="L74" s="630"/>
      <c r="M74" s="630"/>
      <c r="N74" s="1138" t="s">
        <v>8</v>
      </c>
      <c r="O74" s="1138"/>
    </row>
    <row r="75" spans="2:16" ht="15" thickBot="1">
      <c r="B75" s="1139" t="s">
        <v>12</v>
      </c>
      <c r="C75" s="1139"/>
      <c r="D75" s="1140" t="s">
        <v>13</v>
      </c>
      <c r="E75" s="1140" t="s">
        <v>9</v>
      </c>
      <c r="F75" s="1140"/>
      <c r="G75" s="1140" t="s">
        <v>10</v>
      </c>
      <c r="H75" s="1140"/>
      <c r="I75" s="857"/>
      <c r="J75" s="862" t="s">
        <v>11</v>
      </c>
      <c r="L75" s="1141" t="s">
        <v>10</v>
      </c>
      <c r="M75" s="1141"/>
      <c r="N75" s="630"/>
      <c r="O75" s="637" t="s">
        <v>11</v>
      </c>
    </row>
    <row r="76" spans="2:16" ht="15" thickBot="1">
      <c r="B76" s="1139"/>
      <c r="C76" s="1139"/>
      <c r="D76" s="1140"/>
      <c r="E76" s="863" t="s">
        <v>14</v>
      </c>
      <c r="F76" s="863" t="s">
        <v>15</v>
      </c>
      <c r="G76" s="863" t="s">
        <v>16</v>
      </c>
      <c r="H76" s="863" t="s">
        <v>17</v>
      </c>
      <c r="I76" s="864"/>
      <c r="J76" s="863" t="s">
        <v>18</v>
      </c>
      <c r="L76" s="638" t="s">
        <v>16</v>
      </c>
      <c r="M76" s="638" t="s">
        <v>17</v>
      </c>
      <c r="N76" s="639"/>
      <c r="O76" s="638" t="s">
        <v>18</v>
      </c>
    </row>
    <row r="77" spans="2:16" ht="69" customHeight="1">
      <c r="B77" s="865" t="s">
        <v>17426</v>
      </c>
      <c r="C77" s="866" t="s">
        <v>17542</v>
      </c>
      <c r="D77" s="867">
        <v>2</v>
      </c>
      <c r="E77" s="868">
        <v>0.67</v>
      </c>
      <c r="F77" s="868">
        <v>0.33</v>
      </c>
      <c r="G77" s="100">
        <v>354.90849007500003</v>
      </c>
      <c r="H77" s="221">
        <v>119.33019007499996</v>
      </c>
      <c r="I77" s="857"/>
      <c r="J77" s="869">
        <v>554.33530215000008</v>
      </c>
      <c r="L77" s="228">
        <v>360.04849007500002</v>
      </c>
      <c r="M77" s="280">
        <v>124.47019007499999</v>
      </c>
      <c r="N77" s="630"/>
      <c r="O77" s="882">
        <v>564.61530215000005</v>
      </c>
    </row>
    <row r="78" spans="2:16" ht="26.25" customHeight="1" thickBot="1">
      <c r="B78" s="864"/>
      <c r="C78" s="870"/>
      <c r="D78" s="864"/>
      <c r="E78" s="864"/>
      <c r="F78" s="864"/>
      <c r="G78" s="864"/>
      <c r="H78" s="871" t="s">
        <v>19</v>
      </c>
      <c r="I78" s="864"/>
      <c r="J78" s="872">
        <v>554.33530215000008</v>
      </c>
      <c r="L78" s="639"/>
      <c r="M78" s="641" t="s">
        <v>19</v>
      </c>
      <c r="N78" s="639"/>
      <c r="O78" s="883">
        <v>564.61530215000005</v>
      </c>
    </row>
    <row r="79" spans="2:16" ht="15" thickBot="1">
      <c r="B79" s="873" t="s">
        <v>20</v>
      </c>
      <c r="C79" s="864"/>
      <c r="D79" s="863" t="s">
        <v>13</v>
      </c>
      <c r="E79" s="863" t="s">
        <v>21</v>
      </c>
      <c r="F79" s="864"/>
      <c r="G79" s="863" t="s">
        <v>10</v>
      </c>
      <c r="H79" s="1146" t="s">
        <v>22</v>
      </c>
      <c r="I79" s="1146"/>
      <c r="J79" s="1146"/>
      <c r="L79" s="638" t="s">
        <v>10</v>
      </c>
      <c r="M79" s="1147" t="s">
        <v>22</v>
      </c>
      <c r="N79" s="1147"/>
      <c r="O79" s="1147"/>
    </row>
    <row r="80" spans="2:16">
      <c r="B80" s="857"/>
      <c r="C80" s="857"/>
      <c r="D80" s="1142" t="s">
        <v>23</v>
      </c>
      <c r="E80" s="1142"/>
      <c r="F80" s="1142"/>
      <c r="G80" s="1142"/>
      <c r="H80" s="1142"/>
      <c r="I80" s="857"/>
      <c r="J80" s="869">
        <v>0</v>
      </c>
      <c r="L80" s="1143" t="s">
        <v>23</v>
      </c>
      <c r="M80" s="1143"/>
      <c r="N80" s="630"/>
      <c r="O80" s="640">
        <v>0</v>
      </c>
    </row>
    <row r="81" spans="2:16" ht="15" thickBot="1">
      <c r="B81" s="864"/>
      <c r="C81" s="864"/>
      <c r="D81" s="1146" t="s">
        <v>24</v>
      </c>
      <c r="E81" s="1146"/>
      <c r="F81" s="1146"/>
      <c r="G81" s="1146"/>
      <c r="H81" s="1146"/>
      <c r="I81" s="864"/>
      <c r="J81" s="872">
        <v>554.33530215000008</v>
      </c>
      <c r="L81" s="1148" t="s">
        <v>12231</v>
      </c>
      <c r="M81" s="1148"/>
      <c r="N81" s="639"/>
      <c r="O81" s="883">
        <v>564.61530215000005</v>
      </c>
    </row>
    <row r="82" spans="2:16">
      <c r="B82" s="857"/>
      <c r="C82" s="857"/>
      <c r="D82" s="1142" t="s">
        <v>25</v>
      </c>
      <c r="E82" s="1142"/>
      <c r="F82" s="1142"/>
      <c r="G82" s="1142"/>
      <c r="H82" s="1142"/>
      <c r="I82" s="857"/>
      <c r="J82" s="874">
        <v>187.65582334123224</v>
      </c>
      <c r="L82" s="1143" t="s">
        <v>25</v>
      </c>
      <c r="M82" s="1143"/>
      <c r="N82" s="630"/>
      <c r="O82" s="645">
        <v>191.13585042315506</v>
      </c>
    </row>
    <row r="83" spans="2:16">
      <c r="B83" s="857"/>
      <c r="C83" s="857"/>
      <c r="D83" s="857"/>
      <c r="E83" s="857"/>
      <c r="F83" s="857"/>
      <c r="G83" s="857"/>
      <c r="H83" s="875" t="s">
        <v>26</v>
      </c>
      <c r="I83" s="857"/>
      <c r="J83" s="874">
        <v>0</v>
      </c>
      <c r="L83" s="630"/>
      <c r="M83" s="646" t="s">
        <v>26</v>
      </c>
      <c r="N83" s="630"/>
      <c r="O83" s="645">
        <v>0</v>
      </c>
    </row>
    <row r="84" spans="2:16" ht="15" thickBot="1">
      <c r="B84" s="864"/>
      <c r="C84" s="864"/>
      <c r="D84" s="864"/>
      <c r="E84" s="864"/>
      <c r="F84" s="864"/>
      <c r="G84" s="864"/>
      <c r="H84" s="871" t="s">
        <v>28</v>
      </c>
      <c r="I84" s="864"/>
      <c r="J84" s="872">
        <v>0</v>
      </c>
      <c r="L84" s="639"/>
      <c r="M84" s="641" t="s">
        <v>28</v>
      </c>
      <c r="N84" s="639"/>
      <c r="O84" s="644">
        <v>0</v>
      </c>
    </row>
    <row r="85" spans="2:16" ht="15" thickBot="1">
      <c r="B85" s="873" t="s">
        <v>29</v>
      </c>
      <c r="C85" s="864"/>
      <c r="D85" s="863" t="s">
        <v>13</v>
      </c>
      <c r="E85" s="863" t="s">
        <v>21</v>
      </c>
      <c r="F85" s="864"/>
      <c r="G85" s="1144" t="s">
        <v>30</v>
      </c>
      <c r="H85" s="1144"/>
      <c r="I85" s="876"/>
      <c r="J85" s="877" t="s">
        <v>31</v>
      </c>
      <c r="L85" s="1145" t="s">
        <v>30</v>
      </c>
      <c r="M85" s="1145"/>
      <c r="N85" s="643"/>
      <c r="O85" s="649" t="s">
        <v>31</v>
      </c>
    </row>
    <row r="86" spans="2:16" ht="15" thickBot="1">
      <c r="B86" s="864"/>
      <c r="C86" s="864"/>
      <c r="D86" s="1146" t="s">
        <v>37</v>
      </c>
      <c r="E86" s="1146"/>
      <c r="F86" s="1146"/>
      <c r="G86" s="1146"/>
      <c r="H86" s="1146"/>
      <c r="I86" s="864"/>
      <c r="J86" s="878">
        <v>0</v>
      </c>
      <c r="L86" s="1145" t="s">
        <v>37</v>
      </c>
      <c r="M86" s="1145"/>
      <c r="N86" s="639"/>
      <c r="O86" s="642">
        <v>0</v>
      </c>
    </row>
    <row r="87" spans="2:16" ht="15" thickBot="1">
      <c r="B87" s="873" t="s">
        <v>38</v>
      </c>
      <c r="C87" s="864"/>
      <c r="D87" s="863" t="s">
        <v>13</v>
      </c>
      <c r="E87" s="863" t="s">
        <v>21</v>
      </c>
      <c r="F87" s="864"/>
      <c r="G87" s="1144" t="s">
        <v>31</v>
      </c>
      <c r="H87" s="1144"/>
      <c r="I87" s="876"/>
      <c r="J87" s="877" t="s">
        <v>31</v>
      </c>
      <c r="L87" s="1145" t="s">
        <v>31</v>
      </c>
      <c r="M87" s="1145"/>
      <c r="N87" s="643"/>
      <c r="O87" s="649" t="s">
        <v>31</v>
      </c>
    </row>
    <row r="88" spans="2:16" ht="15" thickBot="1">
      <c r="B88" s="864"/>
      <c r="C88" s="864"/>
      <c r="D88" s="1146" t="s">
        <v>39</v>
      </c>
      <c r="E88" s="1146"/>
      <c r="F88" s="1146"/>
      <c r="G88" s="1146"/>
      <c r="H88" s="1146"/>
      <c r="I88" s="864"/>
      <c r="J88" s="878">
        <v>0</v>
      </c>
      <c r="L88" s="1145" t="s">
        <v>39</v>
      </c>
      <c r="M88" s="1145"/>
      <c r="N88" s="639"/>
      <c r="O88" s="642">
        <v>0</v>
      </c>
      <c r="P88" s="281"/>
    </row>
    <row r="89" spans="2:16" ht="15" thickBot="1">
      <c r="B89" s="864"/>
      <c r="C89" s="864"/>
      <c r="D89" s="864"/>
      <c r="E89" s="864"/>
      <c r="F89" s="864"/>
      <c r="G89" s="864"/>
      <c r="H89" s="871" t="s">
        <v>40</v>
      </c>
      <c r="I89" s="864"/>
      <c r="J89" s="872">
        <v>187.65582334123224</v>
      </c>
      <c r="L89" s="639"/>
      <c r="M89" s="641" t="s">
        <v>40</v>
      </c>
      <c r="N89" s="639"/>
      <c r="O89" s="644">
        <v>191.13585042315506</v>
      </c>
    </row>
    <row r="90" spans="2:16" ht="15" thickBot="1">
      <c r="B90" s="873" t="s">
        <v>41</v>
      </c>
      <c r="C90" s="864"/>
      <c r="D90" s="863" t="s">
        <v>42</v>
      </c>
      <c r="E90" s="863" t="s">
        <v>13</v>
      </c>
      <c r="F90" s="863" t="s">
        <v>21</v>
      </c>
      <c r="G90" s="864"/>
      <c r="H90" s="863" t="s">
        <v>31</v>
      </c>
      <c r="I90" s="1146" t="s">
        <v>31</v>
      </c>
      <c r="J90" s="1146"/>
      <c r="L90" s="639"/>
      <c r="M90" s="638" t="s">
        <v>31</v>
      </c>
      <c r="N90" s="1147" t="s">
        <v>31</v>
      </c>
      <c r="O90" s="1147"/>
    </row>
    <row r="91" spans="2:16" ht="15" thickBot="1">
      <c r="B91" s="864"/>
      <c r="C91" s="864"/>
      <c r="D91" s="1144" t="s">
        <v>44</v>
      </c>
      <c r="E91" s="1144"/>
      <c r="F91" s="1144"/>
      <c r="G91" s="1144"/>
      <c r="H91" s="1144"/>
      <c r="I91" s="864"/>
      <c r="J91" s="872">
        <v>0</v>
      </c>
      <c r="L91" s="1145" t="s">
        <v>44</v>
      </c>
      <c r="M91" s="1145"/>
      <c r="N91" s="639"/>
      <c r="O91" s="644">
        <v>0</v>
      </c>
    </row>
    <row r="92" spans="2:16" ht="15" thickBot="1">
      <c r="B92" s="1139" t="s">
        <v>45</v>
      </c>
      <c r="C92" s="1139"/>
      <c r="D92" s="1140" t="s">
        <v>13</v>
      </c>
      <c r="E92" s="1140" t="s">
        <v>21</v>
      </c>
      <c r="F92" s="1140" t="s">
        <v>46</v>
      </c>
      <c r="G92" s="1140"/>
      <c r="H92" s="1140"/>
      <c r="I92" s="857"/>
      <c r="J92" s="1146" t="s">
        <v>31</v>
      </c>
      <c r="L92" s="1141" t="s">
        <v>46</v>
      </c>
      <c r="M92" s="1141"/>
      <c r="N92" s="1141"/>
      <c r="O92" s="1147" t="s">
        <v>31</v>
      </c>
    </row>
    <row r="93" spans="2:16" ht="15" thickBot="1">
      <c r="B93" s="1139"/>
      <c r="C93" s="1139"/>
      <c r="D93" s="1140"/>
      <c r="E93" s="1140"/>
      <c r="F93" s="863" t="s">
        <v>47</v>
      </c>
      <c r="G93" s="863" t="s">
        <v>48</v>
      </c>
      <c r="H93" s="863" t="s">
        <v>49</v>
      </c>
      <c r="I93" s="864"/>
      <c r="J93" s="1146"/>
      <c r="L93" s="638" t="s">
        <v>47</v>
      </c>
      <c r="M93" s="638" t="s">
        <v>48</v>
      </c>
      <c r="N93" s="638" t="s">
        <v>49</v>
      </c>
      <c r="O93" s="1147"/>
    </row>
    <row r="94" spans="2:16">
      <c r="B94" s="857"/>
      <c r="C94" s="857"/>
      <c r="D94" s="1149" t="s">
        <v>50</v>
      </c>
      <c r="E94" s="1149"/>
      <c r="F94" s="1149"/>
      <c r="G94" s="1149"/>
      <c r="H94" s="1149"/>
      <c r="I94" s="857"/>
      <c r="J94" s="879">
        <v>0</v>
      </c>
      <c r="L94" s="1143" t="s">
        <v>50</v>
      </c>
      <c r="M94" s="1143"/>
      <c r="N94" s="630"/>
      <c r="O94" s="647">
        <v>0</v>
      </c>
    </row>
    <row r="95" spans="2:16" ht="15" thickBot="1">
      <c r="B95" s="854"/>
      <c r="C95" s="854"/>
      <c r="D95" s="854"/>
      <c r="E95" s="854"/>
      <c r="F95" s="1150" t="s">
        <v>51</v>
      </c>
      <c r="G95" s="1150"/>
      <c r="H95" s="1150"/>
      <c r="I95" s="854"/>
      <c r="J95" s="880">
        <v>187.65582334123224</v>
      </c>
      <c r="L95" s="1151" t="s">
        <v>51</v>
      </c>
      <c r="M95" s="1151"/>
      <c r="N95" s="632"/>
      <c r="O95" s="884">
        <v>191.13585042315506</v>
      </c>
    </row>
    <row r="96" spans="2:16" ht="15" thickTop="1">
      <c r="B96" s="10" t="s">
        <v>52</v>
      </c>
    </row>
    <row r="97" spans="1:17" ht="15.6">
      <c r="A97" s="630"/>
      <c r="B97" s="630"/>
      <c r="C97" s="630"/>
      <c r="D97" s="630"/>
      <c r="E97" s="630"/>
      <c r="F97" s="630"/>
      <c r="G97" s="630"/>
      <c r="H97" s="630"/>
      <c r="I97" s="630"/>
      <c r="J97" s="630"/>
      <c r="K97" s="631" t="s">
        <v>3925</v>
      </c>
      <c r="L97" s="630"/>
      <c r="M97" s="630"/>
      <c r="N97" s="630"/>
      <c r="O97" s="630"/>
      <c r="P97" s="631" t="s">
        <v>3924</v>
      </c>
      <c r="Q97" s="630"/>
    </row>
    <row r="98" spans="1:17" ht="15.6">
      <c r="A98" s="630"/>
      <c r="B98" s="45" t="s">
        <v>4</v>
      </c>
      <c r="C98" s="46"/>
      <c r="D98" s="564" t="s">
        <v>17489</v>
      </c>
      <c r="E98" s="45"/>
      <c r="F98" s="46"/>
      <c r="G98" s="46"/>
      <c r="H98" s="47" t="s">
        <v>6</v>
      </c>
      <c r="I98" s="48">
        <v>1</v>
      </c>
      <c r="J98" s="45"/>
      <c r="K98" s="49"/>
      <c r="L98" s="223"/>
      <c r="M98" s="224"/>
      <c r="N98" s="238"/>
      <c r="O98" s="225"/>
      <c r="P98" s="239"/>
      <c r="Q98" s="630"/>
    </row>
    <row r="99" spans="1:17" ht="45" customHeight="1" thickBot="1">
      <c r="A99" s="630"/>
      <c r="B99" s="50" t="s">
        <v>17426</v>
      </c>
      <c r="C99" s="1152" t="s">
        <v>17500</v>
      </c>
      <c r="D99" s="1152"/>
      <c r="E99" s="1152"/>
      <c r="F99" s="1152"/>
      <c r="G99" s="1152"/>
      <c r="H99" s="1152"/>
      <c r="I99" s="1153" t="s">
        <v>8</v>
      </c>
      <c r="J99" s="1153"/>
      <c r="K99" s="51"/>
      <c r="L99" s="240"/>
      <c r="M99" s="240"/>
      <c r="N99" s="1154" t="s">
        <v>8</v>
      </c>
      <c r="O99" s="1154"/>
      <c r="P99" s="241"/>
      <c r="Q99" s="630"/>
    </row>
    <row r="100" spans="1:17" ht="15" thickBot="1">
      <c r="A100" s="630"/>
      <c r="B100" s="1160" t="s">
        <v>12</v>
      </c>
      <c r="C100" s="1160"/>
      <c r="D100" s="1161" t="s">
        <v>13</v>
      </c>
      <c r="E100" s="1161" t="s">
        <v>9</v>
      </c>
      <c r="F100" s="1161"/>
      <c r="G100" s="1161" t="s">
        <v>10</v>
      </c>
      <c r="H100" s="1161"/>
      <c r="I100" s="52"/>
      <c r="J100" s="53" t="s">
        <v>10</v>
      </c>
      <c r="K100" s="27" t="s">
        <v>10</v>
      </c>
      <c r="L100" s="1163" t="s">
        <v>10</v>
      </c>
      <c r="M100" s="1163"/>
      <c r="N100" s="223"/>
      <c r="O100" s="242" t="s">
        <v>10</v>
      </c>
      <c r="P100" s="259" t="s">
        <v>10</v>
      </c>
      <c r="Q100" s="630"/>
    </row>
    <row r="101" spans="1:17" ht="15" thickBot="1">
      <c r="A101" s="630"/>
      <c r="B101" s="1160"/>
      <c r="C101" s="1160"/>
      <c r="D101" s="1162"/>
      <c r="E101" s="54" t="s">
        <v>14</v>
      </c>
      <c r="F101" s="54" t="s">
        <v>15</v>
      </c>
      <c r="G101" s="54" t="s">
        <v>16</v>
      </c>
      <c r="H101" s="54" t="s">
        <v>17</v>
      </c>
      <c r="I101" s="55"/>
      <c r="J101" s="56" t="s">
        <v>12226</v>
      </c>
      <c r="K101" s="28" t="s">
        <v>12227</v>
      </c>
      <c r="L101" s="226" t="s">
        <v>16</v>
      </c>
      <c r="M101" s="226" t="s">
        <v>17</v>
      </c>
      <c r="N101" s="227"/>
      <c r="O101" s="226" t="s">
        <v>12226</v>
      </c>
      <c r="P101" s="260" t="s">
        <v>12227</v>
      </c>
      <c r="Q101" s="630"/>
    </row>
    <row r="102" spans="1:17" ht="28.5" customHeight="1">
      <c r="A102" s="630"/>
      <c r="B102" s="57" t="s">
        <v>17422</v>
      </c>
      <c r="C102" s="1230" t="s">
        <v>17421</v>
      </c>
      <c r="D102" s="58">
        <v>1</v>
      </c>
      <c r="E102" s="906">
        <v>1</v>
      </c>
      <c r="F102" s="906">
        <v>0</v>
      </c>
      <c r="G102" s="1055">
        <v>353.07199007500003</v>
      </c>
      <c r="H102" s="1046">
        <v>0</v>
      </c>
      <c r="I102" s="283"/>
      <c r="J102" s="908">
        <v>353.07199007500003</v>
      </c>
      <c r="K102" s="1047">
        <v>0</v>
      </c>
      <c r="L102" s="1058">
        <v>358.03939007500003</v>
      </c>
      <c r="M102" s="1048">
        <v>0</v>
      </c>
      <c r="N102" s="1049"/>
      <c r="O102" s="910">
        <v>358.03939007500003</v>
      </c>
      <c r="P102" s="261">
        <v>0</v>
      </c>
      <c r="Q102" s="630"/>
    </row>
    <row r="103" spans="1:17" ht="15" thickBot="1">
      <c r="A103" s="630"/>
      <c r="B103" s="55"/>
      <c r="C103" s="1231"/>
      <c r="D103" s="55"/>
      <c r="E103" s="907"/>
      <c r="F103" s="907"/>
      <c r="G103" s="907"/>
      <c r="H103" s="1050" t="s">
        <v>19</v>
      </c>
      <c r="I103" s="907"/>
      <c r="J103" s="63">
        <v>353.07199007500003</v>
      </c>
      <c r="K103" s="1051">
        <v>0</v>
      </c>
      <c r="L103" s="1232" t="s">
        <v>19</v>
      </c>
      <c r="M103" s="1232"/>
      <c r="N103" s="1052"/>
      <c r="O103" s="1053">
        <v>358.03939007500003</v>
      </c>
      <c r="P103" s="262">
        <v>0</v>
      </c>
      <c r="Q103" s="630"/>
    </row>
    <row r="104" spans="1:17" ht="28.5" customHeight="1">
      <c r="A104" s="630"/>
      <c r="B104" s="64" t="s">
        <v>17423</v>
      </c>
      <c r="C104" s="1228" t="s">
        <v>17421</v>
      </c>
      <c r="D104" s="58">
        <v>1</v>
      </c>
      <c r="E104" s="906">
        <v>0</v>
      </c>
      <c r="F104" s="906">
        <v>1</v>
      </c>
      <c r="G104" s="1046">
        <v>0</v>
      </c>
      <c r="H104" s="1056">
        <v>117.49369007499998</v>
      </c>
      <c r="I104" s="283"/>
      <c r="J104" s="1054">
        <v>0</v>
      </c>
      <c r="K104" s="909">
        <v>117.49369007499998</v>
      </c>
      <c r="L104" s="1048">
        <v>0</v>
      </c>
      <c r="M104" s="1057">
        <v>122.46109007499999</v>
      </c>
      <c r="N104" s="1049"/>
      <c r="O104" s="910">
        <v>0</v>
      </c>
      <c r="P104" s="263">
        <v>122.46109007499999</v>
      </c>
      <c r="Q104" s="630"/>
    </row>
    <row r="105" spans="1:17" ht="15" thickBot="1">
      <c r="A105" s="630"/>
      <c r="B105" s="55"/>
      <c r="C105" s="1229"/>
      <c r="D105" s="55"/>
      <c r="E105" s="55"/>
      <c r="F105" s="55"/>
      <c r="G105" s="55"/>
      <c r="H105" s="62" t="s">
        <v>19</v>
      </c>
      <c r="I105" s="55"/>
      <c r="J105" s="66">
        <v>0</v>
      </c>
      <c r="K105" s="31">
        <v>117.49369007499998</v>
      </c>
      <c r="L105" s="1155" t="s">
        <v>19</v>
      </c>
      <c r="M105" s="1155"/>
      <c r="N105" s="227"/>
      <c r="O105" s="247">
        <v>0</v>
      </c>
      <c r="P105" s="264">
        <v>122.46109007499999</v>
      </c>
      <c r="Q105" s="630"/>
    </row>
    <row r="106" spans="1:17" ht="15" thickBot="1">
      <c r="A106" s="630"/>
      <c r="B106" s="68" t="s">
        <v>12221</v>
      </c>
      <c r="C106" s="55"/>
      <c r="D106" s="54" t="s">
        <v>13</v>
      </c>
      <c r="E106" s="54" t="s">
        <v>21</v>
      </c>
      <c r="F106" s="55"/>
      <c r="G106" s="54" t="s">
        <v>10</v>
      </c>
      <c r="H106" s="69" t="s">
        <v>22</v>
      </c>
      <c r="I106" s="69"/>
      <c r="J106" s="70"/>
      <c r="K106" s="33" t="s">
        <v>22</v>
      </c>
      <c r="L106" s="229" t="s">
        <v>10</v>
      </c>
      <c r="M106" s="1155" t="s">
        <v>22</v>
      </c>
      <c r="N106" s="1155"/>
      <c r="O106" s="1155"/>
      <c r="P106" s="266" t="s">
        <v>22</v>
      </c>
      <c r="Q106" s="630"/>
    </row>
    <row r="107" spans="1:17" ht="28.5" customHeight="1">
      <c r="A107" s="630"/>
      <c r="B107" s="73" t="s">
        <v>12039</v>
      </c>
      <c r="C107" s="766" t="s">
        <v>12153</v>
      </c>
      <c r="D107" s="71">
        <v>1</v>
      </c>
      <c r="E107" s="72" t="s">
        <v>12214</v>
      </c>
      <c r="F107" s="73"/>
      <c r="G107" s="285">
        <v>24.203499999999998</v>
      </c>
      <c r="H107" s="285">
        <v>24.203499999999998</v>
      </c>
      <c r="I107" s="74"/>
      <c r="J107" s="75">
        <v>24.203499999999998</v>
      </c>
      <c r="K107" s="34">
        <v>24.203499999999998</v>
      </c>
      <c r="L107" s="768">
        <v>27.050899999999999</v>
      </c>
      <c r="M107" s="230"/>
      <c r="N107" s="230"/>
      <c r="O107" s="249">
        <v>27.050899999999999</v>
      </c>
      <c r="P107" s="267">
        <v>27.050899999999999</v>
      </c>
      <c r="Q107" s="630"/>
    </row>
    <row r="108" spans="1:17" ht="15" thickBot="1">
      <c r="A108" s="630"/>
      <c r="B108" s="46"/>
      <c r="C108" s="46"/>
      <c r="D108" s="76"/>
      <c r="E108" s="76"/>
      <c r="F108" s="1156" t="s">
        <v>23</v>
      </c>
      <c r="G108" s="1156"/>
      <c r="H108" s="1156"/>
      <c r="I108" s="46"/>
      <c r="J108" s="77">
        <v>24.203499999999998</v>
      </c>
      <c r="K108" s="35">
        <v>24.203499999999998</v>
      </c>
      <c r="L108" s="1155" t="s">
        <v>23</v>
      </c>
      <c r="M108" s="1155"/>
      <c r="N108" s="250"/>
      <c r="O108" s="251">
        <v>27.050899999999999</v>
      </c>
      <c r="P108" s="268">
        <v>27.050899999999999</v>
      </c>
      <c r="Q108" s="630"/>
    </row>
    <row r="109" spans="1:17" ht="15" thickBot="1">
      <c r="A109" s="630"/>
      <c r="B109" s="236" t="s">
        <v>12223</v>
      </c>
      <c r="C109" s="78"/>
      <c r="D109" s="79"/>
      <c r="E109" s="79"/>
      <c r="F109" s="78"/>
      <c r="G109" s="79"/>
      <c r="H109" s="80"/>
      <c r="I109" s="81"/>
      <c r="J109" s="82">
        <v>328.86849007500001</v>
      </c>
      <c r="K109" s="36">
        <v>93.29019007499997</v>
      </c>
      <c r="L109" s="252"/>
      <c r="M109" s="253"/>
      <c r="N109" s="253"/>
      <c r="O109" s="467">
        <v>330.98849007500002</v>
      </c>
      <c r="P109" s="269">
        <v>95.410190074999988</v>
      </c>
      <c r="Q109" s="630"/>
    </row>
    <row r="110" spans="1:17" ht="9.75" customHeight="1" thickBot="1">
      <c r="A110" s="630"/>
      <c r="B110" s="68"/>
      <c r="C110" s="55"/>
      <c r="D110" s="54"/>
      <c r="E110" s="54"/>
      <c r="F110" s="55"/>
      <c r="G110" s="54"/>
      <c r="H110" s="83"/>
      <c r="I110" s="62"/>
      <c r="J110" s="84"/>
      <c r="K110" s="32"/>
      <c r="L110" s="226"/>
      <c r="M110" s="229"/>
      <c r="N110" s="229"/>
      <c r="O110" s="229"/>
      <c r="P110" s="265"/>
      <c r="Q110" s="630"/>
    </row>
    <row r="111" spans="1:17" ht="15" thickBot="1">
      <c r="A111" s="630"/>
      <c r="B111" s="68" t="s">
        <v>12222</v>
      </c>
      <c r="C111" s="55"/>
      <c r="D111" s="54" t="s">
        <v>13</v>
      </c>
      <c r="E111" s="54" t="s">
        <v>21</v>
      </c>
      <c r="F111" s="55"/>
      <c r="G111" s="54" t="s">
        <v>10</v>
      </c>
      <c r="H111" s="1156" t="s">
        <v>22</v>
      </c>
      <c r="I111" s="1156"/>
      <c r="J111" s="1157"/>
      <c r="K111" s="33" t="s">
        <v>22</v>
      </c>
      <c r="L111" s="229" t="s">
        <v>10</v>
      </c>
      <c r="M111" s="1155" t="s">
        <v>22</v>
      </c>
      <c r="N111" s="1155"/>
      <c r="O111" s="1155"/>
      <c r="P111" s="266" t="s">
        <v>22</v>
      </c>
      <c r="Q111" s="630"/>
    </row>
    <row r="112" spans="1:17" ht="28.5" customHeight="1" thickBot="1">
      <c r="A112" s="630"/>
      <c r="B112" s="87">
        <v>88283</v>
      </c>
      <c r="C112" s="767" t="s">
        <v>11136</v>
      </c>
      <c r="D112" s="85">
        <v>1</v>
      </c>
      <c r="E112" s="86" t="s">
        <v>4624</v>
      </c>
      <c r="F112" s="87"/>
      <c r="G112" s="765">
        <v>26.04</v>
      </c>
      <c r="H112" s="88"/>
      <c r="I112" s="88"/>
      <c r="J112" s="89">
        <v>26.04</v>
      </c>
      <c r="K112" s="37">
        <v>26.04</v>
      </c>
      <c r="L112" s="769">
        <v>29.06</v>
      </c>
      <c r="M112" s="254"/>
      <c r="N112" s="255"/>
      <c r="O112" s="256">
        <v>29.06</v>
      </c>
      <c r="P112" s="270">
        <v>29.06</v>
      </c>
      <c r="Q112" s="630"/>
    </row>
    <row r="113" spans="1:17" ht="15" thickBot="1">
      <c r="A113" s="630"/>
      <c r="B113" s="287" t="s">
        <v>12224</v>
      </c>
      <c r="C113" s="288"/>
      <c r="D113" s="79"/>
      <c r="E113" s="79"/>
      <c r="F113" s="78"/>
      <c r="G113" s="79"/>
      <c r="H113" s="80"/>
      <c r="I113" s="90"/>
      <c r="J113" s="289">
        <v>354.90849007500003</v>
      </c>
      <c r="K113" s="290">
        <v>119.33019007499996</v>
      </c>
      <c r="L113" s="229"/>
      <c r="M113" s="1158">
        <v>360.04849007500002</v>
      </c>
      <c r="N113" s="1159"/>
      <c r="O113" s="1159"/>
      <c r="P113" s="271">
        <v>124.47019007499999</v>
      </c>
      <c r="Q113" s="630"/>
    </row>
    <row r="114" spans="1:17" ht="15" thickBot="1">
      <c r="A114" s="630"/>
      <c r="B114" s="55"/>
      <c r="C114" s="55"/>
      <c r="D114" s="1156" t="s">
        <v>24</v>
      </c>
      <c r="E114" s="1156"/>
      <c r="F114" s="1156"/>
      <c r="G114" s="1156"/>
      <c r="H114" s="1156"/>
      <c r="I114" s="55"/>
      <c r="J114" s="91">
        <v>354.90849007500003</v>
      </c>
      <c r="K114" s="38">
        <v>119.33019007499996</v>
      </c>
      <c r="L114" s="1155" t="s">
        <v>24</v>
      </c>
      <c r="M114" s="1155"/>
      <c r="N114" s="227"/>
      <c r="O114" s="244">
        <v>360.04849007500002</v>
      </c>
      <c r="P114" s="272">
        <v>124.47019007499999</v>
      </c>
      <c r="Q114" s="630"/>
    </row>
    <row r="115" spans="1:17">
      <c r="A115" s="630"/>
      <c r="B115" s="46"/>
      <c r="C115" s="46"/>
      <c r="D115" s="46"/>
      <c r="E115" s="92"/>
      <c r="F115" s="92"/>
      <c r="G115" s="1223" t="s">
        <v>25</v>
      </c>
      <c r="H115" s="1223"/>
      <c r="I115" s="46"/>
      <c r="J115" s="93">
        <v>354.90849007500003</v>
      </c>
      <c r="K115" s="39">
        <v>119.33019007499996</v>
      </c>
      <c r="L115" s="1166" t="s">
        <v>25</v>
      </c>
      <c r="M115" s="1166"/>
      <c r="N115" s="223"/>
      <c r="O115" s="251">
        <v>360.04849007500002</v>
      </c>
      <c r="P115" s="273">
        <v>124.47019007499999</v>
      </c>
      <c r="Q115" s="630"/>
    </row>
    <row r="116" spans="1:17">
      <c r="A116" s="630"/>
      <c r="B116" s="46"/>
      <c r="C116" s="46"/>
      <c r="D116" s="46"/>
      <c r="E116" s="46"/>
      <c r="F116" s="46"/>
      <c r="G116" s="46"/>
      <c r="H116" s="94" t="s">
        <v>26</v>
      </c>
      <c r="I116" s="46"/>
      <c r="J116" s="93">
        <v>0</v>
      </c>
      <c r="K116" s="40">
        <v>0</v>
      </c>
      <c r="L116" s="223"/>
      <c r="M116" s="230" t="s">
        <v>26</v>
      </c>
      <c r="N116" s="223"/>
      <c r="O116" s="251">
        <v>0</v>
      </c>
      <c r="P116" s="274">
        <v>0</v>
      </c>
      <c r="Q116" s="630"/>
    </row>
    <row r="117" spans="1:17" ht="15" thickBot="1">
      <c r="A117" s="630"/>
      <c r="B117" s="55"/>
      <c r="C117" s="55"/>
      <c r="D117" s="55"/>
      <c r="E117" s="55"/>
      <c r="F117" s="55"/>
      <c r="G117" s="55"/>
      <c r="H117" s="62" t="s">
        <v>28</v>
      </c>
      <c r="I117" s="55"/>
      <c r="J117" s="91">
        <v>0</v>
      </c>
      <c r="K117" s="41">
        <v>0</v>
      </c>
      <c r="L117" s="227"/>
      <c r="M117" s="229" t="s">
        <v>28</v>
      </c>
      <c r="N117" s="227"/>
      <c r="O117" s="244">
        <v>0</v>
      </c>
      <c r="P117" s="275">
        <v>0</v>
      </c>
      <c r="Q117" s="630"/>
    </row>
    <row r="118" spans="1:17" ht="15" thickBot="1">
      <c r="A118" s="630"/>
      <c r="B118" s="68" t="s">
        <v>29</v>
      </c>
      <c r="C118" s="55"/>
      <c r="D118" s="79" t="s">
        <v>13</v>
      </c>
      <c r="E118" s="79" t="s">
        <v>21</v>
      </c>
      <c r="F118" s="78"/>
      <c r="G118" s="54" t="s">
        <v>30</v>
      </c>
      <c r="H118" s="80"/>
      <c r="I118" s="69"/>
      <c r="J118" s="95" t="s">
        <v>31</v>
      </c>
      <c r="K118" s="42" t="s">
        <v>31</v>
      </c>
      <c r="L118" s="229"/>
      <c r="M118" s="254" t="s">
        <v>30</v>
      </c>
      <c r="N118" s="253"/>
      <c r="O118" s="254" t="s">
        <v>31</v>
      </c>
      <c r="P118" s="276" t="s">
        <v>31</v>
      </c>
      <c r="Q118" s="630"/>
    </row>
    <row r="119" spans="1:17" ht="15" thickBot="1">
      <c r="A119" s="630"/>
      <c r="B119" s="55"/>
      <c r="C119" s="55"/>
      <c r="D119" s="69"/>
      <c r="E119" s="69"/>
      <c r="F119" s="69"/>
      <c r="G119" s="1224" t="s">
        <v>37</v>
      </c>
      <c r="H119" s="1224"/>
      <c r="I119" s="55"/>
      <c r="J119" s="67">
        <v>0</v>
      </c>
      <c r="K119" s="43">
        <v>0</v>
      </c>
      <c r="L119" s="1169" t="s">
        <v>37</v>
      </c>
      <c r="M119" s="1169"/>
      <c r="N119" s="227"/>
      <c r="O119" s="248">
        <v>0</v>
      </c>
      <c r="P119" s="277">
        <v>0</v>
      </c>
      <c r="Q119" s="630"/>
    </row>
    <row r="120" spans="1:17" ht="15" thickBot="1">
      <c r="A120" s="630"/>
      <c r="B120" s="68" t="s">
        <v>38</v>
      </c>
      <c r="C120" s="55"/>
      <c r="D120" s="54" t="s">
        <v>13</v>
      </c>
      <c r="E120" s="54" t="s">
        <v>21</v>
      </c>
      <c r="F120" s="55"/>
      <c r="G120" s="54" t="s">
        <v>31</v>
      </c>
      <c r="H120" s="1156" t="s">
        <v>31</v>
      </c>
      <c r="I120" s="1156"/>
      <c r="J120" s="1157"/>
      <c r="K120" s="42" t="s">
        <v>31</v>
      </c>
      <c r="L120" s="229"/>
      <c r="M120" s="254" t="s">
        <v>31</v>
      </c>
      <c r="N120" s="253"/>
      <c r="O120" s="253"/>
      <c r="P120" s="276" t="s">
        <v>31</v>
      </c>
      <c r="Q120" s="630"/>
    </row>
    <row r="121" spans="1:17" ht="15" thickBot="1">
      <c r="A121" s="630"/>
      <c r="B121" s="55"/>
      <c r="C121" s="55"/>
      <c r="D121" s="69"/>
      <c r="E121" s="69"/>
      <c r="F121" s="1224" t="s">
        <v>39</v>
      </c>
      <c r="G121" s="1224"/>
      <c r="H121" s="1224"/>
      <c r="I121" s="55"/>
      <c r="J121" s="67">
        <v>0</v>
      </c>
      <c r="K121" s="43">
        <v>0</v>
      </c>
      <c r="L121" s="1169" t="s">
        <v>39</v>
      </c>
      <c r="M121" s="1169"/>
      <c r="N121" s="227"/>
      <c r="O121" s="248">
        <v>0</v>
      </c>
      <c r="P121" s="277">
        <v>0</v>
      </c>
      <c r="Q121" s="630"/>
    </row>
    <row r="122" spans="1:17" ht="15" thickBot="1">
      <c r="A122" s="630"/>
      <c r="B122" s="55"/>
      <c r="C122" s="55"/>
      <c r="D122" s="55"/>
      <c r="E122" s="55"/>
      <c r="F122" s="55"/>
      <c r="G122" s="55"/>
      <c r="H122" s="62" t="s">
        <v>40</v>
      </c>
      <c r="I122" s="55"/>
      <c r="J122" s="96">
        <v>354.90849007500003</v>
      </c>
      <c r="K122" s="35">
        <v>119.33019007499996</v>
      </c>
      <c r="L122" s="227"/>
      <c r="M122" s="229" t="s">
        <v>40</v>
      </c>
      <c r="N122" s="227"/>
      <c r="O122" s="244">
        <v>360.04849007500002</v>
      </c>
      <c r="P122" s="268">
        <v>124.47019007499999</v>
      </c>
      <c r="Q122" s="630"/>
    </row>
    <row r="123" spans="1:17" ht="15" thickBot="1">
      <c r="A123" s="630"/>
      <c r="B123" s="68" t="s">
        <v>41</v>
      </c>
      <c r="C123" s="55"/>
      <c r="D123" s="54" t="s">
        <v>42</v>
      </c>
      <c r="E123" s="54" t="s">
        <v>13</v>
      </c>
      <c r="F123" s="54" t="s">
        <v>21</v>
      </c>
      <c r="G123" s="55"/>
      <c r="H123" s="54" t="s">
        <v>31</v>
      </c>
      <c r="I123" s="1156" t="s">
        <v>31</v>
      </c>
      <c r="J123" s="1157"/>
      <c r="K123" s="42" t="s">
        <v>31</v>
      </c>
      <c r="L123" s="227"/>
      <c r="M123" s="229" t="s">
        <v>31</v>
      </c>
      <c r="N123" s="1155" t="s">
        <v>31</v>
      </c>
      <c r="O123" s="1155"/>
      <c r="P123" s="276" t="s">
        <v>31</v>
      </c>
      <c r="Q123" s="630"/>
    </row>
    <row r="124" spans="1:17" ht="15" thickBot="1">
      <c r="A124" s="630"/>
      <c r="B124" s="55"/>
      <c r="C124" s="55"/>
      <c r="D124" s="1156" t="s">
        <v>44</v>
      </c>
      <c r="E124" s="1156"/>
      <c r="F124" s="1156"/>
      <c r="G124" s="1156"/>
      <c r="H124" s="1156"/>
      <c r="I124" s="55"/>
      <c r="J124" s="96">
        <v>0</v>
      </c>
      <c r="K124" s="43">
        <v>0</v>
      </c>
      <c r="L124" s="1169" t="s">
        <v>44</v>
      </c>
      <c r="M124" s="1169"/>
      <c r="N124" s="227"/>
      <c r="O124" s="244">
        <v>0</v>
      </c>
      <c r="P124" s="277">
        <v>0</v>
      </c>
      <c r="Q124" s="630"/>
    </row>
    <row r="125" spans="1:17" ht="15" thickBot="1">
      <c r="A125" s="630"/>
      <c r="B125" s="1160" t="s">
        <v>45</v>
      </c>
      <c r="C125" s="1160"/>
      <c r="D125" s="1162" t="s">
        <v>13</v>
      </c>
      <c r="E125" s="1162" t="s">
        <v>21</v>
      </c>
      <c r="F125" s="1162" t="s">
        <v>46</v>
      </c>
      <c r="G125" s="1162"/>
      <c r="H125" s="1162"/>
      <c r="I125" s="46"/>
      <c r="J125" s="1157" t="s">
        <v>31</v>
      </c>
      <c r="K125" s="1170" t="s">
        <v>31</v>
      </c>
      <c r="L125" s="1163" t="s">
        <v>46</v>
      </c>
      <c r="M125" s="1163"/>
      <c r="N125" s="1163"/>
      <c r="O125" s="1155" t="s">
        <v>31</v>
      </c>
      <c r="P125" s="1164" t="s">
        <v>31</v>
      </c>
      <c r="Q125" s="630"/>
    </row>
    <row r="126" spans="1:17" ht="15" thickBot="1">
      <c r="A126" s="630"/>
      <c r="B126" s="1160"/>
      <c r="C126" s="1160"/>
      <c r="D126" s="1162"/>
      <c r="E126" s="1162"/>
      <c r="F126" s="54" t="s">
        <v>47</v>
      </c>
      <c r="G126" s="54" t="s">
        <v>48</v>
      </c>
      <c r="H126" s="54" t="s">
        <v>49</v>
      </c>
      <c r="I126" s="55"/>
      <c r="J126" s="1157"/>
      <c r="K126" s="1170"/>
      <c r="L126" s="226" t="s">
        <v>47</v>
      </c>
      <c r="M126" s="226" t="s">
        <v>48</v>
      </c>
      <c r="N126" s="226" t="s">
        <v>49</v>
      </c>
      <c r="O126" s="1155"/>
      <c r="P126" s="1164"/>
      <c r="Q126" s="630"/>
    </row>
    <row r="127" spans="1:17">
      <c r="A127" s="630"/>
      <c r="B127" s="46"/>
      <c r="C127" s="46"/>
      <c r="D127" s="1165" t="s">
        <v>50</v>
      </c>
      <c r="E127" s="1165"/>
      <c r="F127" s="1165"/>
      <c r="G127" s="1165"/>
      <c r="H127" s="1165"/>
      <c r="I127" s="46"/>
      <c r="J127" s="97">
        <v>0</v>
      </c>
      <c r="K127" s="237">
        <v>0</v>
      </c>
      <c r="L127" s="1166" t="s">
        <v>50</v>
      </c>
      <c r="M127" s="1166"/>
      <c r="N127" s="223"/>
      <c r="O127" s="257">
        <v>0</v>
      </c>
      <c r="P127" s="278">
        <v>0</v>
      </c>
      <c r="Q127" s="630"/>
    </row>
    <row r="128" spans="1:17" ht="15" thickBot="1">
      <c r="A128" s="630"/>
      <c r="B128" s="98"/>
      <c r="C128" s="98"/>
      <c r="D128" s="98"/>
      <c r="E128" s="98"/>
      <c r="F128" s="1167" t="s">
        <v>51</v>
      </c>
      <c r="G128" s="1167"/>
      <c r="H128" s="1167"/>
      <c r="I128" s="98"/>
      <c r="J128" s="99">
        <v>354.90849007500003</v>
      </c>
      <c r="K128" s="44">
        <v>119.33019007499996</v>
      </c>
      <c r="L128" s="1168" t="s">
        <v>51</v>
      </c>
      <c r="M128" s="1168"/>
      <c r="N128" s="222"/>
      <c r="O128" s="258">
        <v>360.04849007500002</v>
      </c>
      <c r="P128" s="279">
        <v>124.47019007499999</v>
      </c>
      <c r="Q128" s="630"/>
    </row>
    <row r="129" spans="1:17" ht="15" thickTop="1">
      <c r="A129" s="630"/>
      <c r="B129" s="648" t="s">
        <v>52</v>
      </c>
      <c r="C129" s="630"/>
      <c r="D129" s="630"/>
      <c r="E129" s="630"/>
      <c r="F129" s="630"/>
      <c r="G129" s="630"/>
      <c r="H129" s="630"/>
      <c r="I129" s="630"/>
      <c r="J129" s="630"/>
      <c r="K129" s="630"/>
      <c r="L129" s="630"/>
      <c r="M129" s="630"/>
      <c r="N129" s="630"/>
      <c r="O129" s="630"/>
      <c r="P129" s="630"/>
      <c r="Q129" s="630"/>
    </row>
    <row r="130" spans="1:17" ht="15" thickBot="1">
      <c r="B130" s="630"/>
      <c r="C130" s="630"/>
      <c r="D130" s="630"/>
      <c r="E130" s="630"/>
      <c r="F130" s="630"/>
      <c r="G130" s="630"/>
      <c r="H130" s="630"/>
      <c r="I130" s="630"/>
      <c r="J130" s="630"/>
      <c r="K130" s="630"/>
      <c r="L130" s="630"/>
      <c r="M130" s="630"/>
      <c r="N130" s="630"/>
      <c r="O130" s="630"/>
      <c r="P130" s="630"/>
      <c r="Q130" s="630"/>
    </row>
    <row r="131" spans="1:17" ht="16.2" thickBot="1">
      <c r="B131" s="1219" t="s">
        <v>17421</v>
      </c>
      <c r="C131" s="1220"/>
      <c r="D131" s="1220"/>
      <c r="E131" s="1220"/>
      <c r="F131" s="1220"/>
      <c r="G131" s="1220"/>
      <c r="H131" s="1220"/>
      <c r="I131" s="1220"/>
      <c r="J131" s="1220"/>
      <c r="K131" s="344"/>
      <c r="L131" s="346" t="s">
        <v>3925</v>
      </c>
      <c r="Q131" s="630"/>
    </row>
    <row r="132" spans="1:17" ht="28.2" thickBot="1">
      <c r="B132" s="342"/>
      <c r="C132" s="343"/>
      <c r="D132" s="345" t="s">
        <v>11509</v>
      </c>
      <c r="E132" s="345" t="s">
        <v>11510</v>
      </c>
      <c r="F132" s="345" t="s">
        <v>11511</v>
      </c>
      <c r="G132" s="345" t="s">
        <v>11512</v>
      </c>
      <c r="H132" s="345" t="s">
        <v>11513</v>
      </c>
      <c r="I132" s="345" t="s">
        <v>11514</v>
      </c>
      <c r="J132" s="345" t="s">
        <v>11515</v>
      </c>
      <c r="K132" s="345" t="s">
        <v>11516</v>
      </c>
      <c r="L132" s="345" t="s">
        <v>12269</v>
      </c>
    </row>
    <row r="133" spans="1:17">
      <c r="B133" s="885" t="s">
        <v>17422</v>
      </c>
      <c r="C133" s="886" t="s">
        <v>17424</v>
      </c>
      <c r="D133" s="1216"/>
      <c r="E133" s="1217"/>
      <c r="F133" s="1217"/>
      <c r="G133" s="1217"/>
      <c r="H133" s="1217"/>
      <c r="I133" s="1217"/>
      <c r="J133" s="1218"/>
      <c r="K133" s="897">
        <v>353.07199007500003</v>
      </c>
      <c r="L133" s="898">
        <v>117.49369007499998</v>
      </c>
    </row>
    <row r="134" spans="1:17" ht="22.8">
      <c r="B134" s="887" t="s">
        <v>11672</v>
      </c>
      <c r="C134" s="888" t="s">
        <v>11673</v>
      </c>
      <c r="D134" s="889">
        <v>705022.19160000002</v>
      </c>
      <c r="E134" s="889">
        <v>30.215199999999999</v>
      </c>
      <c r="F134" s="889">
        <v>12.4285</v>
      </c>
      <c r="G134" s="889">
        <v>5.0358999999999998</v>
      </c>
      <c r="H134" s="889">
        <v>45.322899999999997</v>
      </c>
      <c r="I134" s="889">
        <v>168.44800000000001</v>
      </c>
      <c r="J134" s="890">
        <v>24.203499999999998</v>
      </c>
      <c r="K134" s="465">
        <v>285.65400000000005</v>
      </c>
      <c r="L134" s="466">
        <v>71.883099999999985</v>
      </c>
    </row>
    <row r="135" spans="1:17">
      <c r="B135" s="887" t="s">
        <v>11714</v>
      </c>
      <c r="C135" s="888" t="s">
        <v>11715</v>
      </c>
      <c r="D135" s="889">
        <v>85307.151700000002</v>
      </c>
      <c r="E135" s="889">
        <v>6.4382999999999999</v>
      </c>
      <c r="F135" s="889">
        <v>1.5641</v>
      </c>
      <c r="G135" s="889">
        <v>0</v>
      </c>
      <c r="H135" s="889">
        <v>7.2431000000000001</v>
      </c>
      <c r="I135" s="889">
        <v>0</v>
      </c>
      <c r="J135" s="891">
        <v>0</v>
      </c>
      <c r="K135" s="465">
        <v>15.2455</v>
      </c>
      <c r="L135" s="466">
        <v>8.0023999999999997</v>
      </c>
    </row>
    <row r="136" spans="1:17" ht="24">
      <c r="B136" s="351" t="s">
        <v>12271</v>
      </c>
      <c r="C136" s="347" t="s">
        <v>12270</v>
      </c>
      <c r="D136" s="348">
        <v>37400</v>
      </c>
      <c r="E136" s="348">
        <v>2.1816666666666666</v>
      </c>
      <c r="F136" s="348">
        <v>0.34362340833333338</v>
      </c>
      <c r="G136" s="348">
        <v>0</v>
      </c>
      <c r="H136" s="348">
        <v>2.8050000000000002</v>
      </c>
      <c r="I136" s="348">
        <v>0</v>
      </c>
      <c r="J136" s="348">
        <v>0</v>
      </c>
      <c r="K136" s="349">
        <v>5.3302900750000006</v>
      </c>
      <c r="L136" s="350">
        <v>2.525290075</v>
      </c>
    </row>
    <row r="137" spans="1:17" ht="15" thickBot="1">
      <c r="B137" s="340" t="s">
        <v>11740</v>
      </c>
      <c r="C137" s="341" t="s">
        <v>11741</v>
      </c>
      <c r="D137" s="1225"/>
      <c r="E137" s="1226"/>
      <c r="F137" s="1226"/>
      <c r="G137" s="1226"/>
      <c r="H137" s="1226"/>
      <c r="I137" s="1226"/>
      <c r="J137" s="1227"/>
      <c r="K137" s="440">
        <v>46.842200000000005</v>
      </c>
      <c r="L137" s="441">
        <v>35.082899999999995</v>
      </c>
    </row>
    <row r="138" spans="1:17" ht="15" thickBot="1">
      <c r="K138" s="5"/>
      <c r="L138" s="5"/>
    </row>
    <row r="139" spans="1:17" ht="16.2" thickBot="1">
      <c r="B139" s="1219" t="s">
        <v>17421</v>
      </c>
      <c r="C139" s="1220"/>
      <c r="D139" s="1220"/>
      <c r="E139" s="1220"/>
      <c r="F139" s="1220"/>
      <c r="G139" s="1220"/>
      <c r="H139" s="1220"/>
      <c r="I139" s="1220"/>
      <c r="J139" s="1220"/>
      <c r="K139" s="344"/>
      <c r="L139" s="346" t="s">
        <v>3924</v>
      </c>
    </row>
    <row r="140" spans="1:17" ht="28.2" thickBot="1">
      <c r="B140" s="342"/>
      <c r="C140" s="343"/>
      <c r="D140" s="345" t="s">
        <v>11509</v>
      </c>
      <c r="E140" s="345" t="s">
        <v>11510</v>
      </c>
      <c r="F140" s="345" t="s">
        <v>11511</v>
      </c>
      <c r="G140" s="345" t="s">
        <v>11512</v>
      </c>
      <c r="H140" s="345" t="s">
        <v>11513</v>
      </c>
      <c r="I140" s="345" t="s">
        <v>11514</v>
      </c>
      <c r="J140" s="345" t="s">
        <v>11515</v>
      </c>
      <c r="K140" s="345" t="s">
        <v>11516</v>
      </c>
      <c r="L140" s="345" t="s">
        <v>12269</v>
      </c>
    </row>
    <row r="141" spans="1:17">
      <c r="B141" s="885" t="s">
        <v>17423</v>
      </c>
      <c r="C141" s="886" t="s">
        <v>17424</v>
      </c>
      <c r="D141" s="892"/>
      <c r="E141" s="892"/>
      <c r="F141" s="892"/>
      <c r="G141" s="892"/>
      <c r="H141" s="892"/>
      <c r="I141" s="892"/>
      <c r="J141" s="893"/>
      <c r="K141" s="900">
        <v>358.03939007500003</v>
      </c>
      <c r="L141" s="899">
        <v>122.46109007499999</v>
      </c>
    </row>
    <row r="142" spans="1:17" ht="22.8">
      <c r="B142" s="887" t="s">
        <v>11672</v>
      </c>
      <c r="C142" s="888" t="s">
        <v>11673</v>
      </c>
      <c r="D142" s="889">
        <v>705022.19160000002</v>
      </c>
      <c r="E142" s="889">
        <v>30.215199999999999</v>
      </c>
      <c r="F142" s="889">
        <v>12.4285</v>
      </c>
      <c r="G142" s="889">
        <v>5.0358999999999998</v>
      </c>
      <c r="H142" s="889">
        <v>45.322899999999997</v>
      </c>
      <c r="I142" s="889">
        <v>168.44800000000001</v>
      </c>
      <c r="J142" s="894">
        <v>27.050899999999999</v>
      </c>
      <c r="K142" s="465">
        <v>288.50140000000005</v>
      </c>
      <c r="L142" s="466">
        <v>74.730499999999992</v>
      </c>
    </row>
    <row r="143" spans="1:17">
      <c r="B143" s="887" t="s">
        <v>11714</v>
      </c>
      <c r="C143" s="888" t="s">
        <v>11715</v>
      </c>
      <c r="D143" s="889">
        <v>85307.151700000002</v>
      </c>
      <c r="E143" s="889">
        <v>6.4382999999999999</v>
      </c>
      <c r="F143" s="889">
        <v>1.5641</v>
      </c>
      <c r="G143" s="889">
        <v>0</v>
      </c>
      <c r="H143" s="889">
        <v>7.2431000000000001</v>
      </c>
      <c r="I143" s="889">
        <v>0</v>
      </c>
      <c r="J143" s="894">
        <v>0</v>
      </c>
      <c r="K143" s="465">
        <v>15.2455</v>
      </c>
      <c r="L143" s="466">
        <v>8.0023999999999997</v>
      </c>
    </row>
    <row r="144" spans="1:17" ht="24">
      <c r="B144" s="351" t="s">
        <v>12271</v>
      </c>
      <c r="C144" s="347" t="s">
        <v>12270</v>
      </c>
      <c r="D144" s="348">
        <v>37400</v>
      </c>
      <c r="E144" s="348">
        <v>2.1816666666666666</v>
      </c>
      <c r="F144" s="348">
        <v>0.34362340833333338</v>
      </c>
      <c r="G144" s="348">
        <v>0</v>
      </c>
      <c r="H144" s="348">
        <v>2.8050000000000002</v>
      </c>
      <c r="I144" s="348">
        <v>0</v>
      </c>
      <c r="J144" s="348">
        <v>0</v>
      </c>
      <c r="K144" s="349">
        <v>5.3302900750000006</v>
      </c>
      <c r="L144" s="350">
        <v>2.525290075</v>
      </c>
    </row>
    <row r="145" spans="1:17" ht="15" thickBot="1">
      <c r="B145" s="340" t="s">
        <v>11740</v>
      </c>
      <c r="C145" s="341" t="s">
        <v>11741</v>
      </c>
      <c r="D145" s="1225"/>
      <c r="E145" s="1226"/>
      <c r="F145" s="1226"/>
      <c r="G145" s="1226"/>
      <c r="H145" s="1226"/>
      <c r="I145" s="1226"/>
      <c r="J145" s="1227"/>
      <c r="K145" s="442">
        <v>48.962199999999996</v>
      </c>
      <c r="L145" s="443">
        <v>37.2029</v>
      </c>
    </row>
    <row r="146" spans="1:17">
      <c r="A146" s="630"/>
      <c r="B146" s="630"/>
      <c r="C146" s="630"/>
      <c r="D146" s="630"/>
      <c r="E146" s="630"/>
      <c r="F146" s="630"/>
      <c r="G146" s="630"/>
      <c r="H146" s="630"/>
      <c r="I146" s="630"/>
      <c r="J146" s="630"/>
      <c r="K146" s="630"/>
      <c r="L146" s="630"/>
      <c r="M146" s="630"/>
      <c r="N146" s="630"/>
      <c r="O146" s="630"/>
      <c r="P146" s="630"/>
      <c r="Q146" s="630"/>
    </row>
    <row r="147" spans="1:17" ht="15.6">
      <c r="A147" s="630"/>
      <c r="B147" s="1212"/>
      <c r="C147" s="1212"/>
      <c r="D147" s="1212"/>
      <c r="E147" s="1212"/>
      <c r="F147" s="1212"/>
      <c r="G147" s="1212"/>
      <c r="H147" s="1212"/>
      <c r="I147" s="1212"/>
      <c r="J147" s="630"/>
      <c r="K147" s="631" t="s">
        <v>3925</v>
      </c>
      <c r="L147" s="630"/>
      <c r="M147" s="630"/>
      <c r="N147" s="630"/>
      <c r="O147" s="630"/>
      <c r="P147" s="631" t="s">
        <v>3924</v>
      </c>
      <c r="Q147" s="630"/>
    </row>
    <row r="148" spans="1:17" ht="15.6">
      <c r="A148" s="630"/>
      <c r="B148" s="104" t="s">
        <v>4</v>
      </c>
      <c r="C148" s="103"/>
      <c r="D148" s="563" t="s">
        <v>17489</v>
      </c>
      <c r="E148" s="104"/>
      <c r="F148" s="103"/>
      <c r="G148" s="103"/>
      <c r="H148" s="105" t="s">
        <v>6</v>
      </c>
      <c r="I148" s="106">
        <v>1</v>
      </c>
      <c r="J148" s="104"/>
      <c r="K148" s="115"/>
      <c r="L148" s="13"/>
      <c r="M148" s="14"/>
      <c r="N148" s="15"/>
      <c r="O148" s="16"/>
      <c r="P148" s="182"/>
      <c r="Q148" s="630"/>
    </row>
    <row r="149" spans="1:17" ht="45" customHeight="1" thickBot="1">
      <c r="A149" s="630"/>
      <c r="B149" s="107" t="s">
        <v>11740</v>
      </c>
      <c r="C149" s="1112" t="s">
        <v>12303</v>
      </c>
      <c r="D149" s="1112"/>
      <c r="E149" s="1112"/>
      <c r="F149" s="1112"/>
      <c r="G149" s="1112"/>
      <c r="H149" s="1112"/>
      <c r="I149" s="1113" t="s">
        <v>8</v>
      </c>
      <c r="J149" s="1113"/>
      <c r="K149" s="116"/>
      <c r="L149" s="17"/>
      <c r="M149" s="17"/>
      <c r="N149" s="1107" t="s">
        <v>8</v>
      </c>
      <c r="O149" s="1107"/>
      <c r="P149" s="183"/>
      <c r="Q149" s="630"/>
    </row>
    <row r="150" spans="1:17" ht="15" thickBot="1">
      <c r="A150" s="630"/>
      <c r="B150" s="1124" t="s">
        <v>12</v>
      </c>
      <c r="C150" s="1124"/>
      <c r="D150" s="1125" t="s">
        <v>13</v>
      </c>
      <c r="E150" s="1125" t="s">
        <v>9</v>
      </c>
      <c r="F150" s="1125"/>
      <c r="G150" s="1125" t="s">
        <v>10</v>
      </c>
      <c r="H150" s="1125"/>
      <c r="I150" s="117"/>
      <c r="J150" s="108" t="s">
        <v>10</v>
      </c>
      <c r="K150" s="163" t="s">
        <v>10</v>
      </c>
      <c r="L150" s="1109" t="s">
        <v>10</v>
      </c>
      <c r="M150" s="1109"/>
      <c r="N150" s="13"/>
      <c r="O150" s="184" t="s">
        <v>10</v>
      </c>
      <c r="P150" s="444" t="s">
        <v>10</v>
      </c>
      <c r="Q150" s="630"/>
    </row>
    <row r="151" spans="1:17" ht="15" thickBot="1">
      <c r="A151" s="630"/>
      <c r="B151" s="1124"/>
      <c r="C151" s="1124"/>
      <c r="D151" s="1126"/>
      <c r="E151" s="109" t="s">
        <v>14</v>
      </c>
      <c r="F151" s="109" t="s">
        <v>15</v>
      </c>
      <c r="G151" s="109" t="s">
        <v>16</v>
      </c>
      <c r="H151" s="109" t="s">
        <v>17</v>
      </c>
      <c r="I151" s="110"/>
      <c r="J151" s="111" t="s">
        <v>12226</v>
      </c>
      <c r="K151" s="164" t="s">
        <v>12227</v>
      </c>
      <c r="L151" s="18" t="s">
        <v>16</v>
      </c>
      <c r="M151" s="18" t="s">
        <v>17</v>
      </c>
      <c r="N151" s="19"/>
      <c r="O151" s="18" t="s">
        <v>12226</v>
      </c>
      <c r="P151" s="445" t="s">
        <v>12227</v>
      </c>
      <c r="Q151" s="630"/>
    </row>
    <row r="152" spans="1:17" ht="28.5" customHeight="1">
      <c r="A152" s="630"/>
      <c r="B152" s="118" t="s">
        <v>11740</v>
      </c>
      <c r="C152" s="119" t="s">
        <v>11741</v>
      </c>
      <c r="D152" s="120">
        <v>1</v>
      </c>
      <c r="E152" s="121">
        <v>1</v>
      </c>
      <c r="F152" s="122">
        <v>0</v>
      </c>
      <c r="G152" s="123">
        <v>65.231200000000001</v>
      </c>
      <c r="H152" s="122">
        <v>0</v>
      </c>
      <c r="I152" s="124"/>
      <c r="J152" s="125">
        <v>65.231200000000001</v>
      </c>
      <c r="K152" s="165">
        <v>0</v>
      </c>
      <c r="L152" s="850">
        <v>69.420199999999994</v>
      </c>
      <c r="M152" s="185">
        <v>0</v>
      </c>
      <c r="N152" s="13"/>
      <c r="O152" s="186">
        <v>69.420199999999994</v>
      </c>
      <c r="P152" s="446">
        <v>0</v>
      </c>
      <c r="Q152" s="630"/>
    </row>
    <row r="153" spans="1:17" ht="15" thickBot="1">
      <c r="A153" s="630"/>
      <c r="B153" s="110"/>
      <c r="C153" s="110"/>
      <c r="D153" s="110"/>
      <c r="E153" s="110"/>
      <c r="F153" s="110"/>
      <c r="G153" s="110"/>
      <c r="H153" s="112" t="s">
        <v>12225</v>
      </c>
      <c r="I153" s="110"/>
      <c r="J153" s="126">
        <v>65.231200000000001</v>
      </c>
      <c r="K153" s="166">
        <v>0</v>
      </c>
      <c r="L153" s="1210" t="s">
        <v>19</v>
      </c>
      <c r="M153" s="1211"/>
      <c r="N153" s="19"/>
      <c r="O153" s="22">
        <v>69.420199999999994</v>
      </c>
      <c r="P153" s="447">
        <v>0</v>
      </c>
      <c r="Q153" s="630"/>
    </row>
    <row r="154" spans="1:17" ht="28.5" customHeight="1">
      <c r="A154" s="630"/>
      <c r="B154" s="127" t="s">
        <v>11740</v>
      </c>
      <c r="C154" s="128" t="s">
        <v>11741</v>
      </c>
      <c r="D154" s="120">
        <v>1</v>
      </c>
      <c r="E154" s="123">
        <v>0</v>
      </c>
      <c r="F154" s="129">
        <v>1</v>
      </c>
      <c r="G154" s="123">
        <v>0</v>
      </c>
      <c r="H154" s="122">
        <v>53.471899999999998</v>
      </c>
      <c r="I154" s="124"/>
      <c r="J154" s="130">
        <v>0</v>
      </c>
      <c r="K154" s="167">
        <v>53.471899999999998</v>
      </c>
      <c r="L154" s="187">
        <v>0</v>
      </c>
      <c r="M154" s="185">
        <v>57.660899999999998</v>
      </c>
      <c r="N154" s="13"/>
      <c r="O154" s="188">
        <v>0</v>
      </c>
      <c r="P154" s="448">
        <v>57.660899999999998</v>
      </c>
      <c r="Q154" s="630"/>
    </row>
    <row r="155" spans="1:17" ht="15" thickBot="1">
      <c r="A155" s="630"/>
      <c r="B155" s="110"/>
      <c r="C155" s="110"/>
      <c r="D155" s="110"/>
      <c r="E155" s="110"/>
      <c r="F155" s="110"/>
      <c r="G155" s="110"/>
      <c r="H155" s="112" t="s">
        <v>19</v>
      </c>
      <c r="I155" s="110"/>
      <c r="J155" s="131">
        <v>0</v>
      </c>
      <c r="K155" s="168">
        <v>53.471899999999998</v>
      </c>
      <c r="L155" s="1210" t="s">
        <v>19</v>
      </c>
      <c r="M155" s="1211"/>
      <c r="N155" s="19"/>
      <c r="O155" s="189">
        <v>0</v>
      </c>
      <c r="P155" s="449">
        <v>57.660899999999998</v>
      </c>
      <c r="Q155" s="630"/>
    </row>
    <row r="156" spans="1:17" ht="15" thickBot="1">
      <c r="A156" s="630"/>
      <c r="B156" s="110"/>
      <c r="C156" s="110"/>
      <c r="D156" s="110"/>
      <c r="E156" s="110"/>
      <c r="F156" s="110"/>
      <c r="G156" s="110"/>
      <c r="H156" s="112"/>
      <c r="I156" s="110"/>
      <c r="J156" s="132"/>
      <c r="K156" s="169"/>
      <c r="L156" s="19"/>
      <c r="M156" s="20"/>
      <c r="N156" s="19"/>
      <c r="O156" s="21"/>
      <c r="P156" s="450"/>
      <c r="Q156" s="630"/>
    </row>
    <row r="157" spans="1:17" ht="15" thickBot="1">
      <c r="A157" s="630"/>
      <c r="B157" s="113" t="s">
        <v>12221</v>
      </c>
      <c r="C157" s="110"/>
      <c r="D157" s="109" t="s">
        <v>13</v>
      </c>
      <c r="E157" s="109" t="s">
        <v>21</v>
      </c>
      <c r="F157" s="110"/>
      <c r="G157" s="109" t="s">
        <v>10</v>
      </c>
      <c r="H157" s="133" t="s">
        <v>22</v>
      </c>
      <c r="I157" s="133"/>
      <c r="J157" s="134"/>
      <c r="K157" s="170" t="s">
        <v>22</v>
      </c>
      <c r="L157" s="20" t="s">
        <v>10</v>
      </c>
      <c r="M157" s="1102" t="s">
        <v>22</v>
      </c>
      <c r="N157" s="1102"/>
      <c r="O157" s="1102"/>
      <c r="P157" s="451" t="s">
        <v>22</v>
      </c>
      <c r="Q157" s="630"/>
    </row>
    <row r="158" spans="1:17" ht="28.5" customHeight="1">
      <c r="A158" s="630"/>
      <c r="B158" s="138" t="s">
        <v>11987</v>
      </c>
      <c r="C158" s="135" t="s">
        <v>12129</v>
      </c>
      <c r="D158" s="136">
        <v>2</v>
      </c>
      <c r="E158" s="137" t="s">
        <v>12214</v>
      </c>
      <c r="F158" s="138"/>
      <c r="G158" s="847">
        <v>19.314499999999999</v>
      </c>
      <c r="H158" s="139"/>
      <c r="I158" s="139"/>
      <c r="J158" s="140">
        <v>38.628999999999998</v>
      </c>
      <c r="K158" s="171">
        <v>38.628999999999998</v>
      </c>
      <c r="L158" s="851">
        <v>21.408999999999999</v>
      </c>
      <c r="M158" s="24"/>
      <c r="N158" s="24"/>
      <c r="O158" s="190">
        <v>42.817999999999998</v>
      </c>
      <c r="P158" s="452">
        <v>42.817999999999998</v>
      </c>
      <c r="Q158" s="630"/>
    </row>
    <row r="159" spans="1:17" ht="15" thickBot="1">
      <c r="A159" s="630"/>
      <c r="B159" s="103"/>
      <c r="C159" s="103"/>
      <c r="D159" s="141"/>
      <c r="E159" s="141"/>
      <c r="F159" s="1103" t="s">
        <v>23</v>
      </c>
      <c r="G159" s="1103"/>
      <c r="H159" s="1103"/>
      <c r="I159" s="103"/>
      <c r="J159" s="142">
        <v>38.628999999999998</v>
      </c>
      <c r="K159" s="172">
        <v>38.628999999999998</v>
      </c>
      <c r="L159" s="1102" t="s">
        <v>23</v>
      </c>
      <c r="M159" s="1102"/>
      <c r="N159" s="191"/>
      <c r="O159" s="23">
        <v>42.817999999999998</v>
      </c>
      <c r="P159" s="453">
        <v>42.817999999999998</v>
      </c>
      <c r="Q159" s="630"/>
    </row>
    <row r="160" spans="1:17" ht="15" thickBot="1">
      <c r="A160" s="630"/>
      <c r="B160" s="231" t="s">
        <v>12223</v>
      </c>
      <c r="C160" s="143"/>
      <c r="D160" s="144"/>
      <c r="E160" s="144"/>
      <c r="F160" s="143"/>
      <c r="G160" s="144"/>
      <c r="H160" s="145"/>
      <c r="I160" s="146"/>
      <c r="J160" s="147">
        <v>26.602200000000003</v>
      </c>
      <c r="K160" s="173">
        <v>14.8429</v>
      </c>
      <c r="L160" s="192"/>
      <c r="M160" s="193"/>
      <c r="N160" s="193"/>
      <c r="O160" s="194">
        <v>26.602199999999996</v>
      </c>
      <c r="P160" s="454">
        <v>14.8429</v>
      </c>
      <c r="Q160" s="630"/>
    </row>
    <row r="161" spans="1:17" ht="9.75" customHeight="1" thickBot="1">
      <c r="A161" s="630"/>
      <c r="B161" s="113"/>
      <c r="C161" s="110"/>
      <c r="D161" s="109"/>
      <c r="E161" s="109"/>
      <c r="F161" s="110"/>
      <c r="G161" s="109"/>
      <c r="H161" s="148"/>
      <c r="I161" s="112"/>
      <c r="J161" s="149"/>
      <c r="K161" s="169"/>
      <c r="L161" s="18"/>
      <c r="M161" s="20"/>
      <c r="N161" s="20"/>
      <c r="O161" s="20"/>
      <c r="P161" s="450"/>
      <c r="Q161" s="630"/>
    </row>
    <row r="162" spans="1:17" ht="15" thickBot="1">
      <c r="A162" s="630"/>
      <c r="B162" s="113" t="s">
        <v>12222</v>
      </c>
      <c r="C162" s="110"/>
      <c r="D162" s="109" t="s">
        <v>13</v>
      </c>
      <c r="E162" s="109" t="s">
        <v>21</v>
      </c>
      <c r="F162" s="110"/>
      <c r="G162" s="109" t="s">
        <v>10</v>
      </c>
      <c r="H162" s="1103" t="s">
        <v>22</v>
      </c>
      <c r="I162" s="1103"/>
      <c r="J162" s="1104"/>
      <c r="K162" s="170" t="s">
        <v>22</v>
      </c>
      <c r="L162" s="20" t="s">
        <v>10</v>
      </c>
      <c r="M162" s="1102" t="s">
        <v>22</v>
      </c>
      <c r="N162" s="1102"/>
      <c r="O162" s="1102"/>
      <c r="P162" s="451" t="s">
        <v>22</v>
      </c>
      <c r="Q162" s="630"/>
    </row>
    <row r="163" spans="1:17" ht="28.5" customHeight="1" thickBot="1">
      <c r="A163" s="630"/>
      <c r="B163" s="150">
        <v>88296</v>
      </c>
      <c r="C163" s="849" t="s">
        <v>11146</v>
      </c>
      <c r="D163" s="151">
        <v>1</v>
      </c>
      <c r="E163" s="152" t="s">
        <v>4624</v>
      </c>
      <c r="F163" s="150"/>
      <c r="G163" s="848">
        <v>20.239999999999998</v>
      </c>
      <c r="H163" s="153"/>
      <c r="I163" s="153"/>
      <c r="J163" s="154">
        <v>20.239999999999998</v>
      </c>
      <c r="K163" s="174">
        <v>20.239999999999998</v>
      </c>
      <c r="L163" s="852">
        <v>22.36</v>
      </c>
      <c r="M163" s="195"/>
      <c r="N163" s="196"/>
      <c r="O163" s="197">
        <v>22.36</v>
      </c>
      <c r="P163" s="455">
        <v>22.36</v>
      </c>
      <c r="Q163" s="630"/>
    </row>
    <row r="164" spans="1:17" ht="15" thickBot="1">
      <c r="A164" s="630"/>
      <c r="B164" s="232" t="s">
        <v>12224</v>
      </c>
      <c r="C164" s="143"/>
      <c r="D164" s="144"/>
      <c r="E164" s="144"/>
      <c r="F164" s="143"/>
      <c r="G164" s="144"/>
      <c r="H164" s="145"/>
      <c r="I164" s="155"/>
      <c r="J164" s="233">
        <v>46.842200000000005</v>
      </c>
      <c r="K164" s="234">
        <v>35.082899999999995</v>
      </c>
      <c r="L164" s="20"/>
      <c r="M164" s="1105">
        <v>48.962199999999996</v>
      </c>
      <c r="N164" s="1106"/>
      <c r="O164" s="1106"/>
      <c r="P164" s="456">
        <v>37.2029</v>
      </c>
      <c r="Q164" s="630"/>
    </row>
    <row r="165" spans="1:17" ht="15" thickBot="1">
      <c r="A165" s="630"/>
      <c r="B165" s="110"/>
      <c r="C165" s="110"/>
      <c r="D165" s="1103" t="s">
        <v>24</v>
      </c>
      <c r="E165" s="1103"/>
      <c r="F165" s="1103"/>
      <c r="G165" s="1103"/>
      <c r="H165" s="1103"/>
      <c r="I165" s="110"/>
      <c r="J165" s="156">
        <v>46.842200000000005</v>
      </c>
      <c r="K165" s="175">
        <v>35.082899999999995</v>
      </c>
      <c r="L165" s="1102" t="s">
        <v>24</v>
      </c>
      <c r="M165" s="1102"/>
      <c r="N165" s="19"/>
      <c r="O165" s="22">
        <v>48.962199999999996</v>
      </c>
      <c r="P165" s="457">
        <v>37.2029</v>
      </c>
      <c r="Q165" s="630"/>
    </row>
    <row r="166" spans="1:17">
      <c r="A166" s="630"/>
      <c r="B166" s="103"/>
      <c r="C166" s="103"/>
      <c r="D166" s="103"/>
      <c r="E166" s="157"/>
      <c r="F166" s="157"/>
      <c r="G166" s="1128" t="s">
        <v>25</v>
      </c>
      <c r="H166" s="1128"/>
      <c r="I166" s="103"/>
      <c r="J166" s="158">
        <v>46.842200000000005</v>
      </c>
      <c r="K166" s="176">
        <v>35.082899999999995</v>
      </c>
      <c r="L166" s="1129" t="s">
        <v>25</v>
      </c>
      <c r="M166" s="1129"/>
      <c r="N166" s="13"/>
      <c r="O166" s="23">
        <v>48.962199999999996</v>
      </c>
      <c r="P166" s="458">
        <v>37.2029</v>
      </c>
      <c r="Q166" s="630"/>
    </row>
    <row r="167" spans="1:17">
      <c r="A167" s="630"/>
      <c r="B167" s="103"/>
      <c r="C167" s="103"/>
      <c r="D167" s="103"/>
      <c r="E167" s="103"/>
      <c r="F167" s="103"/>
      <c r="G167" s="103"/>
      <c r="H167" s="114" t="s">
        <v>26</v>
      </c>
      <c r="I167" s="103"/>
      <c r="J167" s="158">
        <v>0</v>
      </c>
      <c r="K167" s="177">
        <v>0</v>
      </c>
      <c r="L167" s="13"/>
      <c r="M167" s="24" t="s">
        <v>26</v>
      </c>
      <c r="N167" s="13"/>
      <c r="O167" s="23">
        <v>0</v>
      </c>
      <c r="P167" s="459">
        <v>0</v>
      </c>
      <c r="Q167" s="630"/>
    </row>
    <row r="168" spans="1:17" ht="15" thickBot="1">
      <c r="A168" s="630"/>
      <c r="B168" s="110"/>
      <c r="C168" s="110"/>
      <c r="D168" s="110"/>
      <c r="E168" s="110"/>
      <c r="F168" s="110"/>
      <c r="G168" s="110"/>
      <c r="H168" s="112" t="s">
        <v>28</v>
      </c>
      <c r="I168" s="110"/>
      <c r="J168" s="156">
        <v>0</v>
      </c>
      <c r="K168" s="178">
        <v>0</v>
      </c>
      <c r="L168" s="19"/>
      <c r="M168" s="20" t="s">
        <v>28</v>
      </c>
      <c r="N168" s="19"/>
      <c r="O168" s="22">
        <v>0</v>
      </c>
      <c r="P168" s="460">
        <v>0</v>
      </c>
      <c r="Q168" s="630"/>
    </row>
    <row r="169" spans="1:17" ht="15" thickBot="1">
      <c r="A169" s="630"/>
      <c r="B169" s="113" t="s">
        <v>29</v>
      </c>
      <c r="C169" s="110"/>
      <c r="D169" s="144" t="s">
        <v>13</v>
      </c>
      <c r="E169" s="144" t="s">
        <v>21</v>
      </c>
      <c r="F169" s="143"/>
      <c r="G169" s="109" t="s">
        <v>30</v>
      </c>
      <c r="H169" s="145"/>
      <c r="I169" s="133"/>
      <c r="J169" s="159" t="s">
        <v>31</v>
      </c>
      <c r="K169" s="179" t="s">
        <v>31</v>
      </c>
      <c r="L169" s="20"/>
      <c r="M169" s="195" t="s">
        <v>30</v>
      </c>
      <c r="N169" s="193"/>
      <c r="O169" s="195" t="s">
        <v>31</v>
      </c>
      <c r="P169" s="461" t="s">
        <v>31</v>
      </c>
      <c r="Q169" s="630"/>
    </row>
    <row r="170" spans="1:17" ht="15" thickBot="1">
      <c r="A170" s="630"/>
      <c r="B170" s="110"/>
      <c r="C170" s="110"/>
      <c r="D170" s="133"/>
      <c r="E170" s="133"/>
      <c r="F170" s="133"/>
      <c r="G170" s="1123" t="s">
        <v>37</v>
      </c>
      <c r="H170" s="1123"/>
      <c r="I170" s="110"/>
      <c r="J170" s="132">
        <v>0</v>
      </c>
      <c r="K170" s="180">
        <v>0</v>
      </c>
      <c r="L170" s="1127" t="s">
        <v>37</v>
      </c>
      <c r="M170" s="1127"/>
      <c r="N170" s="19"/>
      <c r="O170" s="21">
        <v>0</v>
      </c>
      <c r="P170" s="462">
        <v>0</v>
      </c>
      <c r="Q170" s="630"/>
    </row>
    <row r="171" spans="1:17" ht="15" thickBot="1">
      <c r="A171" s="630"/>
      <c r="B171" s="113" t="s">
        <v>38</v>
      </c>
      <c r="C171" s="110"/>
      <c r="D171" s="109" t="s">
        <v>13</v>
      </c>
      <c r="E171" s="109" t="s">
        <v>21</v>
      </c>
      <c r="F171" s="110"/>
      <c r="G171" s="109" t="s">
        <v>31</v>
      </c>
      <c r="H171" s="1103" t="s">
        <v>31</v>
      </c>
      <c r="I171" s="1103"/>
      <c r="J171" s="1104"/>
      <c r="K171" s="179" t="s">
        <v>31</v>
      </c>
      <c r="L171" s="20"/>
      <c r="M171" s="195" t="s">
        <v>31</v>
      </c>
      <c r="N171" s="193"/>
      <c r="O171" s="193"/>
      <c r="P171" s="461" t="s">
        <v>31</v>
      </c>
      <c r="Q171" s="630"/>
    </row>
    <row r="172" spans="1:17" ht="15" thickBot="1">
      <c r="A172" s="630"/>
      <c r="B172" s="110"/>
      <c r="C172" s="110"/>
      <c r="D172" s="133"/>
      <c r="E172" s="133"/>
      <c r="F172" s="1123" t="s">
        <v>39</v>
      </c>
      <c r="G172" s="1123"/>
      <c r="H172" s="1123"/>
      <c r="I172" s="110"/>
      <c r="J172" s="132">
        <v>0</v>
      </c>
      <c r="K172" s="180">
        <v>0</v>
      </c>
      <c r="L172" s="1127" t="s">
        <v>39</v>
      </c>
      <c r="M172" s="1127"/>
      <c r="N172" s="19"/>
      <c r="O172" s="21">
        <v>0</v>
      </c>
      <c r="P172" s="462">
        <v>0</v>
      </c>
      <c r="Q172" s="630"/>
    </row>
    <row r="173" spans="1:17" ht="15" thickBot="1">
      <c r="A173" s="630"/>
      <c r="B173" s="110"/>
      <c r="C173" s="110"/>
      <c r="D173" s="110"/>
      <c r="E173" s="110"/>
      <c r="F173" s="110"/>
      <c r="G173" s="110"/>
      <c r="H173" s="112" t="s">
        <v>40</v>
      </c>
      <c r="I173" s="110"/>
      <c r="J173" s="160">
        <v>46.842200000000005</v>
      </c>
      <c r="K173" s="172">
        <v>35.082899999999995</v>
      </c>
      <c r="L173" s="19"/>
      <c r="M173" s="20" t="s">
        <v>40</v>
      </c>
      <c r="N173" s="19"/>
      <c r="O173" s="22">
        <v>48.962199999999996</v>
      </c>
      <c r="P173" s="453">
        <v>37.2029</v>
      </c>
      <c r="Q173" s="630"/>
    </row>
    <row r="174" spans="1:17" ht="15" thickBot="1">
      <c r="A174" s="630"/>
      <c r="B174" s="113" t="s">
        <v>41</v>
      </c>
      <c r="C174" s="110"/>
      <c r="D174" s="109" t="s">
        <v>42</v>
      </c>
      <c r="E174" s="109" t="s">
        <v>13</v>
      </c>
      <c r="F174" s="109" t="s">
        <v>21</v>
      </c>
      <c r="G174" s="110"/>
      <c r="H174" s="109" t="s">
        <v>31</v>
      </c>
      <c r="I174" s="1103" t="s">
        <v>31</v>
      </c>
      <c r="J174" s="1104"/>
      <c r="K174" s="179" t="s">
        <v>31</v>
      </c>
      <c r="L174" s="19"/>
      <c r="M174" s="20" t="s">
        <v>31</v>
      </c>
      <c r="N174" s="1102" t="s">
        <v>31</v>
      </c>
      <c r="O174" s="1102"/>
      <c r="P174" s="461" t="s">
        <v>31</v>
      </c>
      <c r="Q174" s="630"/>
    </row>
    <row r="175" spans="1:17" ht="15" thickBot="1">
      <c r="A175" s="630"/>
      <c r="B175" s="110"/>
      <c r="C175" s="110"/>
      <c r="D175" s="1103" t="s">
        <v>44</v>
      </c>
      <c r="E175" s="1103"/>
      <c r="F175" s="1103"/>
      <c r="G175" s="1103"/>
      <c r="H175" s="1103"/>
      <c r="I175" s="110"/>
      <c r="J175" s="160">
        <v>0</v>
      </c>
      <c r="K175" s="180">
        <v>0</v>
      </c>
      <c r="L175" s="1127" t="s">
        <v>44</v>
      </c>
      <c r="M175" s="1127"/>
      <c r="N175" s="19"/>
      <c r="O175" s="22">
        <v>0</v>
      </c>
      <c r="P175" s="462">
        <v>0</v>
      </c>
      <c r="Q175" s="630"/>
    </row>
    <row r="176" spans="1:17" ht="15" thickBot="1">
      <c r="A176" s="630"/>
      <c r="B176" s="1124" t="s">
        <v>45</v>
      </c>
      <c r="C176" s="1124"/>
      <c r="D176" s="1126" t="s">
        <v>13</v>
      </c>
      <c r="E176" s="1126" t="s">
        <v>21</v>
      </c>
      <c r="F176" s="1126" t="s">
        <v>46</v>
      </c>
      <c r="G176" s="1126"/>
      <c r="H176" s="1126"/>
      <c r="I176" s="103"/>
      <c r="J176" s="1104" t="s">
        <v>31</v>
      </c>
      <c r="K176" s="1135" t="s">
        <v>31</v>
      </c>
      <c r="L176" s="1109" t="s">
        <v>46</v>
      </c>
      <c r="M176" s="1109"/>
      <c r="N176" s="1109"/>
      <c r="O176" s="1102" t="s">
        <v>31</v>
      </c>
      <c r="P176" s="1209" t="s">
        <v>31</v>
      </c>
      <c r="Q176" s="630"/>
    </row>
    <row r="177" spans="1:17" ht="15" thickBot="1">
      <c r="A177" s="630"/>
      <c r="B177" s="1124"/>
      <c r="C177" s="1124"/>
      <c r="D177" s="1126"/>
      <c r="E177" s="1126"/>
      <c r="F177" s="109" t="s">
        <v>47</v>
      </c>
      <c r="G177" s="109" t="s">
        <v>48</v>
      </c>
      <c r="H177" s="109" t="s">
        <v>49</v>
      </c>
      <c r="I177" s="110"/>
      <c r="J177" s="1104"/>
      <c r="K177" s="1135"/>
      <c r="L177" s="18" t="s">
        <v>47</v>
      </c>
      <c r="M177" s="18" t="s">
        <v>48</v>
      </c>
      <c r="N177" s="18" t="s">
        <v>49</v>
      </c>
      <c r="O177" s="1102"/>
      <c r="P177" s="1209"/>
      <c r="Q177" s="630"/>
    </row>
    <row r="178" spans="1:17">
      <c r="A178" s="630"/>
      <c r="B178" s="103"/>
      <c r="C178" s="103"/>
      <c r="D178" s="1131" t="s">
        <v>50</v>
      </c>
      <c r="E178" s="1131"/>
      <c r="F178" s="1131"/>
      <c r="G178" s="1131"/>
      <c r="H178" s="1131"/>
      <c r="I178" s="103"/>
      <c r="J178" s="161">
        <v>0</v>
      </c>
      <c r="K178" s="217">
        <v>0</v>
      </c>
      <c r="L178" s="1129" t="s">
        <v>50</v>
      </c>
      <c r="M178" s="1129"/>
      <c r="N178" s="13"/>
      <c r="O178" s="25">
        <v>0</v>
      </c>
      <c r="P178" s="463">
        <v>0</v>
      </c>
      <c r="Q178" s="630"/>
    </row>
    <row r="179" spans="1:17" ht="15" thickBot="1">
      <c r="A179" s="630"/>
      <c r="B179" s="102"/>
      <c r="C179" s="102"/>
      <c r="D179" s="102"/>
      <c r="E179" s="102"/>
      <c r="F179" s="1132" t="s">
        <v>51</v>
      </c>
      <c r="G179" s="1132"/>
      <c r="H179" s="1132"/>
      <c r="I179" s="102"/>
      <c r="J179" s="162">
        <v>46.842200000000005</v>
      </c>
      <c r="K179" s="181">
        <v>35.082899999999995</v>
      </c>
      <c r="L179" s="1133" t="s">
        <v>51</v>
      </c>
      <c r="M179" s="1134"/>
      <c r="N179" s="12"/>
      <c r="O179" s="26">
        <v>48.962199999999996</v>
      </c>
      <c r="P179" s="464">
        <v>37.2029</v>
      </c>
      <c r="Q179" s="630"/>
    </row>
    <row r="180" spans="1:17" ht="15" thickTop="1">
      <c r="A180" s="630"/>
      <c r="B180" s="648" t="s">
        <v>52</v>
      </c>
      <c r="C180" s="630"/>
      <c r="D180" s="630"/>
      <c r="E180" s="630"/>
      <c r="F180" s="630"/>
      <c r="G180" s="630"/>
      <c r="H180" s="630"/>
      <c r="I180" s="630"/>
      <c r="J180" s="630"/>
      <c r="K180" s="630"/>
      <c r="L180" s="630"/>
      <c r="M180" s="630"/>
      <c r="N180" s="630"/>
      <c r="O180" s="630"/>
      <c r="P180" s="630"/>
      <c r="Q180" s="630"/>
    </row>
    <row r="181" spans="1:17" ht="15.6">
      <c r="A181" s="630"/>
      <c r="B181" s="630"/>
      <c r="C181" s="630"/>
      <c r="D181" s="630"/>
      <c r="E181" s="630"/>
      <c r="F181" s="630"/>
      <c r="G181" s="630"/>
      <c r="H181" s="630"/>
      <c r="I181" s="630"/>
      <c r="J181" s="631" t="s">
        <v>3925</v>
      </c>
      <c r="L181" s="630"/>
      <c r="M181" s="630"/>
      <c r="N181" s="630"/>
      <c r="O181" s="631" t="s">
        <v>3924</v>
      </c>
      <c r="Q181" s="630"/>
    </row>
    <row r="182" spans="1:17" ht="21.6" thickBot="1">
      <c r="B182" s="374" t="s">
        <v>0</v>
      </c>
      <c r="C182" s="375"/>
      <c r="D182" s="375"/>
      <c r="E182" s="375"/>
      <c r="F182" s="375"/>
      <c r="G182" s="375"/>
      <c r="H182" s="375"/>
      <c r="I182" s="375"/>
      <c r="J182" s="376" t="s">
        <v>1</v>
      </c>
      <c r="L182" s="402"/>
      <c r="M182" s="402"/>
      <c r="N182" s="402"/>
      <c r="O182" s="403" t="s">
        <v>1</v>
      </c>
    </row>
    <row r="183" spans="1:17" ht="18" thickTop="1">
      <c r="B183" s="377" t="s">
        <v>2</v>
      </c>
      <c r="C183" s="378"/>
      <c r="D183" s="378"/>
      <c r="E183" s="377" t="s">
        <v>3</v>
      </c>
      <c r="F183" s="378"/>
      <c r="G183" s="378"/>
      <c r="H183" s="378"/>
      <c r="I183" s="378"/>
      <c r="J183" s="378"/>
      <c r="L183" s="404"/>
      <c r="M183" s="404"/>
      <c r="N183" s="404"/>
      <c r="O183" s="404"/>
    </row>
    <row r="184" spans="1:17" ht="15.6">
      <c r="B184" s="379" t="s">
        <v>4</v>
      </c>
      <c r="C184" s="378"/>
      <c r="D184" s="378"/>
      <c r="E184" s="379" t="s">
        <v>5</v>
      </c>
      <c r="F184" s="378"/>
      <c r="G184" s="378"/>
      <c r="H184" s="380" t="s">
        <v>6</v>
      </c>
      <c r="I184" s="381">
        <v>1</v>
      </c>
      <c r="J184" s="379" t="s">
        <v>12329</v>
      </c>
      <c r="L184" s="404"/>
      <c r="M184" s="405"/>
      <c r="N184" s="406"/>
      <c r="O184" s="407"/>
    </row>
    <row r="185" spans="1:17" ht="80.25" customHeight="1" thickBot="1">
      <c r="B185" s="382" t="s">
        <v>12299</v>
      </c>
      <c r="C185" s="1171" t="s">
        <v>12318</v>
      </c>
      <c r="D185" s="1171"/>
      <c r="E185" s="1171"/>
      <c r="F185" s="1171"/>
      <c r="G185" s="1171"/>
      <c r="H185" s="1171"/>
      <c r="I185" s="1172" t="s">
        <v>8</v>
      </c>
      <c r="J185" s="1172"/>
      <c r="L185" s="408"/>
      <c r="M185" s="408"/>
      <c r="N185" s="1173" t="s">
        <v>8</v>
      </c>
      <c r="O185" s="1173"/>
      <c r="P185" t="s">
        <v>43</v>
      </c>
    </row>
    <row r="186" spans="1:17" ht="15" thickBot="1">
      <c r="B186" s="1174" t="s">
        <v>12</v>
      </c>
      <c r="C186" s="1174"/>
      <c r="D186" s="1175" t="s">
        <v>13</v>
      </c>
      <c r="E186" s="1175" t="s">
        <v>9</v>
      </c>
      <c r="F186" s="1175"/>
      <c r="G186" s="1175" t="s">
        <v>10</v>
      </c>
      <c r="H186" s="1175"/>
      <c r="I186" s="378"/>
      <c r="J186" s="383" t="s">
        <v>11</v>
      </c>
      <c r="L186" s="1176" t="s">
        <v>10</v>
      </c>
      <c r="M186" s="1176"/>
      <c r="N186" s="404"/>
      <c r="O186" s="409" t="s">
        <v>11</v>
      </c>
    </row>
    <row r="187" spans="1:17" ht="15" thickBot="1">
      <c r="B187" s="1174"/>
      <c r="C187" s="1174"/>
      <c r="D187" s="1175"/>
      <c r="E187" s="930" t="s">
        <v>14</v>
      </c>
      <c r="F187" s="930" t="s">
        <v>15</v>
      </c>
      <c r="G187" s="930" t="s">
        <v>16</v>
      </c>
      <c r="H187" s="930" t="s">
        <v>17</v>
      </c>
      <c r="I187" s="384"/>
      <c r="J187" s="930" t="s">
        <v>18</v>
      </c>
      <c r="L187" s="410" t="s">
        <v>16</v>
      </c>
      <c r="M187" s="410" t="s">
        <v>17</v>
      </c>
      <c r="N187" s="411"/>
      <c r="O187" s="410" t="s">
        <v>18</v>
      </c>
    </row>
    <row r="188" spans="1:17" ht="55.5" customHeight="1">
      <c r="B188" s="385" t="s">
        <v>12300</v>
      </c>
      <c r="C188" s="386" t="s">
        <v>17543</v>
      </c>
      <c r="D188" s="387">
        <v>176</v>
      </c>
      <c r="E188" s="388">
        <v>0.24521809999999999</v>
      </c>
      <c r="F188" s="388">
        <v>0.75478190000000001</v>
      </c>
      <c r="G188" s="401">
        <v>33.289100000000005</v>
      </c>
      <c r="H188" s="1039">
        <v>6.1222999999999992</v>
      </c>
      <c r="I188" s="378"/>
      <c r="J188" s="389">
        <v>2250.0000299180801</v>
      </c>
      <c r="L188" s="1038">
        <v>33.289100000000005</v>
      </c>
      <c r="M188" s="438">
        <v>6.1223000000000027</v>
      </c>
      <c r="N188" s="404"/>
      <c r="O188" s="412">
        <v>2250.0000299180806</v>
      </c>
    </row>
    <row r="189" spans="1:17" ht="15" thickBot="1">
      <c r="B189" s="384"/>
      <c r="C189" s="384"/>
      <c r="D189" s="384"/>
      <c r="E189" s="384"/>
      <c r="F189" s="384"/>
      <c r="G189" s="384"/>
      <c r="H189" s="928" t="s">
        <v>19</v>
      </c>
      <c r="I189" s="384"/>
      <c r="J189" s="390">
        <v>2250.0000299180801</v>
      </c>
      <c r="L189" s="1176" t="s">
        <v>19</v>
      </c>
      <c r="M189" s="1176"/>
      <c r="N189" s="411"/>
      <c r="O189" s="413">
        <v>2250.0000299180806</v>
      </c>
    </row>
    <row r="190" spans="1:17" ht="15" thickBot="1">
      <c r="B190" s="929" t="s">
        <v>20</v>
      </c>
      <c r="C190" s="384"/>
      <c r="D190" s="930" t="s">
        <v>13</v>
      </c>
      <c r="E190" s="930" t="s">
        <v>21</v>
      </c>
      <c r="F190" s="384"/>
      <c r="G190" s="930" t="s">
        <v>10</v>
      </c>
      <c r="H190" s="1177" t="s">
        <v>22</v>
      </c>
      <c r="I190" s="1177"/>
      <c r="J190" s="1177"/>
      <c r="L190" s="1178" t="s">
        <v>10</v>
      </c>
      <c r="M190" s="1178"/>
      <c r="N190" s="414"/>
      <c r="O190" s="414" t="s">
        <v>22</v>
      </c>
    </row>
    <row r="191" spans="1:17">
      <c r="B191" s="378"/>
      <c r="C191" s="378"/>
      <c r="D191" s="378"/>
      <c r="E191" s="391"/>
      <c r="F191" s="1179" t="s">
        <v>23</v>
      </c>
      <c r="G191" s="1179"/>
      <c r="H191" s="1179"/>
      <c r="I191" s="378"/>
      <c r="J191" s="389">
        <v>0</v>
      </c>
      <c r="L191" s="1180" t="s">
        <v>23</v>
      </c>
      <c r="M191" s="1180"/>
      <c r="N191" s="404"/>
      <c r="O191" s="412">
        <v>0</v>
      </c>
    </row>
    <row r="192" spans="1:17" ht="15" thickBot="1">
      <c r="B192" s="384"/>
      <c r="C192" s="384"/>
      <c r="D192" s="392"/>
      <c r="E192" s="392"/>
      <c r="F192" s="392"/>
      <c r="G192" s="1177" t="s">
        <v>24</v>
      </c>
      <c r="H192" s="1177"/>
      <c r="I192" s="384"/>
      <c r="J192" s="393">
        <v>2250.0000299180801</v>
      </c>
      <c r="L192" s="1181" t="s">
        <v>24</v>
      </c>
      <c r="M192" s="1181"/>
      <c r="N192" s="411"/>
      <c r="O192" s="415">
        <v>2250.0000299180806</v>
      </c>
    </row>
    <row r="193" spans="1:15">
      <c r="B193" s="378"/>
      <c r="C193" s="378"/>
      <c r="D193" s="378"/>
      <c r="E193" s="394"/>
      <c r="F193" s="394"/>
      <c r="G193" s="1182" t="s">
        <v>25</v>
      </c>
      <c r="H193" s="1182"/>
      <c r="I193" s="378"/>
      <c r="J193" s="395">
        <v>2250.0000299180801</v>
      </c>
      <c r="L193" s="1183" t="s">
        <v>25</v>
      </c>
      <c r="M193" s="1183"/>
      <c r="N193" s="404"/>
      <c r="O193" s="416">
        <v>2250.0000299180806</v>
      </c>
    </row>
    <row r="194" spans="1:15">
      <c r="B194" s="378"/>
      <c r="C194" s="378"/>
      <c r="D194" s="378"/>
      <c r="E194" s="378"/>
      <c r="F194" s="378"/>
      <c r="G194" s="378"/>
      <c r="H194" s="927" t="s">
        <v>26</v>
      </c>
      <c r="I194" s="378"/>
      <c r="J194" s="395">
        <v>0</v>
      </c>
      <c r="L194" s="404"/>
      <c r="M194" s="417" t="s">
        <v>26</v>
      </c>
      <c r="N194" s="404"/>
      <c r="O194" s="416">
        <v>0</v>
      </c>
    </row>
    <row r="195" spans="1:15" ht="15" thickBot="1">
      <c r="B195" s="384"/>
      <c r="C195" s="384"/>
      <c r="D195" s="384"/>
      <c r="E195" s="384"/>
      <c r="F195" s="384"/>
      <c r="G195" s="384"/>
      <c r="H195" s="928" t="s">
        <v>28</v>
      </c>
      <c r="I195" s="384"/>
      <c r="J195" s="393">
        <v>0</v>
      </c>
      <c r="L195" s="411"/>
      <c r="M195" s="418" t="s">
        <v>28</v>
      </c>
      <c r="N195" s="411"/>
      <c r="O195" s="415">
        <v>0</v>
      </c>
    </row>
    <row r="196" spans="1:15" ht="15" thickBot="1">
      <c r="B196" s="929" t="s">
        <v>29</v>
      </c>
      <c r="C196" s="384"/>
      <c r="D196" s="930" t="s">
        <v>13</v>
      </c>
      <c r="E196" s="930" t="s">
        <v>21</v>
      </c>
      <c r="F196" s="384"/>
      <c r="G196" s="930" t="s">
        <v>30</v>
      </c>
      <c r="H196" s="1177" t="s">
        <v>31</v>
      </c>
      <c r="I196" s="1177"/>
      <c r="J196" s="1177"/>
      <c r="L196" s="410" t="s">
        <v>30</v>
      </c>
      <c r="M196" s="1181" t="s">
        <v>31</v>
      </c>
      <c r="N196" s="1181"/>
      <c r="O196" s="1181"/>
    </row>
    <row r="197" spans="1:15" ht="15" thickBot="1">
      <c r="B197" s="384"/>
      <c r="C197" s="384"/>
      <c r="D197" s="396"/>
      <c r="E197" s="397"/>
      <c r="F197" s="397"/>
      <c r="G197" s="1184" t="s">
        <v>37</v>
      </c>
      <c r="H197" s="1184"/>
      <c r="I197" s="384"/>
      <c r="J197" s="390">
        <v>0</v>
      </c>
      <c r="L197" s="1178" t="s">
        <v>37</v>
      </c>
      <c r="M197" s="1178"/>
      <c r="N197" s="411"/>
      <c r="O197" s="413">
        <v>0</v>
      </c>
    </row>
    <row r="198" spans="1:15" ht="15" thickBot="1">
      <c r="B198" s="929" t="s">
        <v>38</v>
      </c>
      <c r="C198" s="384"/>
      <c r="D198" s="930" t="s">
        <v>13</v>
      </c>
      <c r="E198" s="930" t="s">
        <v>21</v>
      </c>
      <c r="F198" s="384"/>
      <c r="G198" s="930" t="s">
        <v>31</v>
      </c>
      <c r="H198" s="1177" t="s">
        <v>31</v>
      </c>
      <c r="I198" s="1177"/>
      <c r="J198" s="1177"/>
      <c r="L198" s="410" t="s">
        <v>31</v>
      </c>
      <c r="M198" s="1181" t="s">
        <v>31</v>
      </c>
      <c r="N198" s="1181"/>
      <c r="O198" s="1181"/>
    </row>
    <row r="199" spans="1:15" ht="15" thickBot="1">
      <c r="B199" s="384"/>
      <c r="C199" s="384"/>
      <c r="D199" s="396"/>
      <c r="E199" s="397"/>
      <c r="F199" s="1184" t="s">
        <v>39</v>
      </c>
      <c r="G199" s="1184"/>
      <c r="H199" s="1184"/>
      <c r="I199" s="384"/>
      <c r="J199" s="390">
        <v>0</v>
      </c>
      <c r="L199" s="1178" t="s">
        <v>39</v>
      </c>
      <c r="M199" s="1178"/>
      <c r="N199" s="411"/>
      <c r="O199" s="413">
        <v>0</v>
      </c>
    </row>
    <row r="200" spans="1:15" ht="15" thickBot="1">
      <c r="B200" s="384"/>
      <c r="C200" s="384"/>
      <c r="D200" s="384"/>
      <c r="E200" s="384"/>
      <c r="F200" s="384"/>
      <c r="G200" s="384"/>
      <c r="H200" s="928" t="s">
        <v>40</v>
      </c>
      <c r="I200" s="384"/>
      <c r="J200" s="393">
        <v>2250.0000299180801</v>
      </c>
      <c r="L200" s="411"/>
      <c r="M200" s="418" t="s">
        <v>40</v>
      </c>
      <c r="N200" s="411"/>
      <c r="O200" s="415">
        <v>2250.0000299180806</v>
      </c>
    </row>
    <row r="201" spans="1:15" ht="15" thickBot="1">
      <c r="B201" s="929" t="s">
        <v>41</v>
      </c>
      <c r="C201" s="384"/>
      <c r="D201" s="930" t="s">
        <v>42</v>
      </c>
      <c r="E201" s="930" t="s">
        <v>13</v>
      </c>
      <c r="F201" s="930" t="s">
        <v>21</v>
      </c>
      <c r="G201" s="384"/>
      <c r="H201" s="930" t="s">
        <v>31</v>
      </c>
      <c r="I201" s="1177" t="s">
        <v>31</v>
      </c>
      <c r="J201" s="1177"/>
      <c r="L201" s="411"/>
      <c r="M201" s="410" t="s">
        <v>31</v>
      </c>
      <c r="N201" s="1181" t="s">
        <v>31</v>
      </c>
      <c r="O201" s="1181"/>
    </row>
    <row r="202" spans="1:15" ht="15" thickBot="1">
      <c r="B202" s="384"/>
      <c r="C202" s="384"/>
      <c r="D202" s="396"/>
      <c r="E202" s="397"/>
      <c r="F202" s="397"/>
      <c r="G202" s="1184" t="s">
        <v>44</v>
      </c>
      <c r="H202" s="1184"/>
      <c r="I202" s="384"/>
      <c r="J202" s="393">
        <v>0</v>
      </c>
      <c r="L202" s="1178" t="s">
        <v>44</v>
      </c>
      <c r="M202" s="1178"/>
      <c r="N202" s="411"/>
      <c r="O202" s="415">
        <v>0</v>
      </c>
    </row>
    <row r="203" spans="1:15" ht="15" thickBot="1">
      <c r="B203" s="1174" t="s">
        <v>45</v>
      </c>
      <c r="C203" s="1174"/>
      <c r="D203" s="1175" t="s">
        <v>13</v>
      </c>
      <c r="E203" s="1175" t="s">
        <v>21</v>
      </c>
      <c r="F203" s="1175" t="s">
        <v>46</v>
      </c>
      <c r="G203" s="1175"/>
      <c r="H203" s="1175"/>
      <c r="I203" s="378"/>
      <c r="J203" s="1177" t="s">
        <v>31</v>
      </c>
      <c r="L203" s="404"/>
      <c r="M203" s="404"/>
      <c r="N203" s="404"/>
      <c r="O203" s="1181" t="s">
        <v>31</v>
      </c>
    </row>
    <row r="204" spans="1:15" ht="15" thickBot="1">
      <c r="B204" s="1174"/>
      <c r="C204" s="1174"/>
      <c r="D204" s="1175"/>
      <c r="E204" s="1175"/>
      <c r="F204" s="930" t="s">
        <v>47</v>
      </c>
      <c r="G204" s="930" t="s">
        <v>48</v>
      </c>
      <c r="H204" s="930" t="s">
        <v>49</v>
      </c>
      <c r="I204" s="384"/>
      <c r="J204" s="1177"/>
      <c r="L204" s="410"/>
      <c r="M204" s="410"/>
      <c r="N204" s="411"/>
      <c r="O204" s="1181"/>
    </row>
    <row r="205" spans="1:15">
      <c r="B205" s="378"/>
      <c r="C205" s="378"/>
      <c r="D205" s="378"/>
      <c r="E205" s="394"/>
      <c r="F205" s="394"/>
      <c r="G205" s="1186" t="s">
        <v>50</v>
      </c>
      <c r="H205" s="1186"/>
      <c r="I205" s="378"/>
      <c r="J205" s="398">
        <v>0</v>
      </c>
      <c r="L205" s="1183" t="s">
        <v>50</v>
      </c>
      <c r="M205" s="1183"/>
      <c r="N205" s="404"/>
      <c r="O205" s="419">
        <v>0</v>
      </c>
    </row>
    <row r="206" spans="1:15" ht="15" thickBot="1">
      <c r="A206">
        <v>1</v>
      </c>
      <c r="B206" s="375"/>
      <c r="C206" s="375"/>
      <c r="D206" s="375"/>
      <c r="E206" s="375"/>
      <c r="F206" s="399"/>
      <c r="G206" s="1187" t="s">
        <v>51</v>
      </c>
      <c r="H206" s="1187"/>
      <c r="I206" s="375"/>
      <c r="J206" s="400">
        <v>2250.0000299180801</v>
      </c>
      <c r="L206" s="1188" t="s">
        <v>51</v>
      </c>
      <c r="M206" s="1188"/>
      <c r="N206" s="402"/>
      <c r="O206" s="439">
        <v>2250.0000299180806</v>
      </c>
    </row>
    <row r="207" spans="1:15" ht="15" thickTop="1">
      <c r="B207" s="10" t="s">
        <v>52</v>
      </c>
    </row>
    <row r="208" spans="1:15">
      <c r="B208" s="10"/>
    </row>
    <row r="209" spans="2:16" ht="15" customHeight="1">
      <c r="B209" s="10"/>
      <c r="K209" s="11" t="s">
        <v>3925</v>
      </c>
      <c r="P209" s="11" t="s">
        <v>3924</v>
      </c>
    </row>
    <row r="210" spans="2:16" ht="15.6">
      <c r="B210" s="949" t="s">
        <v>4</v>
      </c>
      <c r="C210" s="950"/>
      <c r="D210" s="951" t="s">
        <v>17489</v>
      </c>
      <c r="E210" s="952"/>
      <c r="F210" s="952"/>
      <c r="G210" s="950"/>
      <c r="H210" s="953" t="s">
        <v>6</v>
      </c>
      <c r="I210" s="954">
        <v>1</v>
      </c>
      <c r="J210" s="949"/>
      <c r="K210" s="1003"/>
      <c r="L210" s="1006"/>
      <c r="M210" s="1033"/>
      <c r="N210" s="1034"/>
      <c r="O210" s="1035"/>
      <c r="P210" s="1036"/>
    </row>
    <row r="211" spans="2:16" ht="32.25" customHeight="1" thickBot="1">
      <c r="B211" s="955" t="s">
        <v>12300</v>
      </c>
      <c r="C211" s="1192" t="s">
        <v>12308</v>
      </c>
      <c r="D211" s="1192"/>
      <c r="E211" s="1192"/>
      <c r="F211" s="1192"/>
      <c r="G211" s="1192"/>
      <c r="H211" s="1192"/>
      <c r="I211" s="1193" t="s">
        <v>8</v>
      </c>
      <c r="J211" s="1193"/>
      <c r="K211" s="1004"/>
      <c r="L211" s="1005"/>
      <c r="M211" s="1005"/>
      <c r="N211" s="1194" t="s">
        <v>8</v>
      </c>
      <c r="O211" s="1194"/>
      <c r="P211" s="1037"/>
    </row>
    <row r="212" spans="2:16" ht="15" thickBot="1">
      <c r="B212" s="1195" t="s">
        <v>12</v>
      </c>
      <c r="C212" s="1195"/>
      <c r="D212" s="1196" t="s">
        <v>13</v>
      </c>
      <c r="E212" s="1196" t="s">
        <v>9</v>
      </c>
      <c r="F212" s="1196"/>
      <c r="G212" s="1196" t="s">
        <v>10</v>
      </c>
      <c r="H212" s="1196"/>
      <c r="I212" s="956"/>
      <c r="J212" s="957" t="s">
        <v>10</v>
      </c>
      <c r="K212" s="931" t="s">
        <v>10</v>
      </c>
      <c r="L212" s="1198" t="s">
        <v>10</v>
      </c>
      <c r="M212" s="1198"/>
      <c r="N212" s="1006"/>
      <c r="O212" s="1007" t="s">
        <v>10</v>
      </c>
      <c r="P212" s="420" t="s">
        <v>10</v>
      </c>
    </row>
    <row r="213" spans="2:16" ht="15" thickBot="1">
      <c r="B213" s="1195"/>
      <c r="C213" s="1195"/>
      <c r="D213" s="1197"/>
      <c r="E213" s="958" t="s">
        <v>14</v>
      </c>
      <c r="F213" s="958" t="s">
        <v>15</v>
      </c>
      <c r="G213" s="958" t="s">
        <v>16</v>
      </c>
      <c r="H213" s="958" t="s">
        <v>17</v>
      </c>
      <c r="I213" s="959"/>
      <c r="J213" s="960" t="s">
        <v>12226</v>
      </c>
      <c r="K213" s="932" t="s">
        <v>12227</v>
      </c>
      <c r="L213" s="1008" t="s">
        <v>16</v>
      </c>
      <c r="M213" s="1008" t="s">
        <v>17</v>
      </c>
      <c r="N213" s="1009"/>
      <c r="O213" s="1008" t="s">
        <v>12226</v>
      </c>
      <c r="P213" s="421" t="s">
        <v>12227</v>
      </c>
    </row>
    <row r="214" spans="2:16" ht="28.5" customHeight="1">
      <c r="B214" s="961" t="s">
        <v>3886</v>
      </c>
      <c r="C214" s="962" t="s">
        <v>3887</v>
      </c>
      <c r="D214" s="963">
        <v>1</v>
      </c>
      <c r="E214" s="964">
        <v>1</v>
      </c>
      <c r="F214" s="965">
        <v>0</v>
      </c>
      <c r="G214" s="966">
        <v>54.089300000000001</v>
      </c>
      <c r="H214" s="965">
        <v>0</v>
      </c>
      <c r="I214" s="967"/>
      <c r="J214" s="968">
        <v>54.089300000000001</v>
      </c>
      <c r="K214" s="933">
        <v>0</v>
      </c>
      <c r="L214" s="1010">
        <v>56.4786</v>
      </c>
      <c r="M214" s="1011">
        <v>0</v>
      </c>
      <c r="N214" s="1006"/>
      <c r="O214" s="1012">
        <v>56.4786</v>
      </c>
      <c r="P214" s="422">
        <v>0</v>
      </c>
    </row>
    <row r="215" spans="2:16" ht="15" thickBot="1">
      <c r="B215" s="959"/>
      <c r="C215" s="959"/>
      <c r="D215" s="959"/>
      <c r="E215" s="959"/>
      <c r="F215" s="959"/>
      <c r="G215" s="959"/>
      <c r="H215" s="969" t="s">
        <v>19</v>
      </c>
      <c r="I215" s="959"/>
      <c r="J215" s="970">
        <v>54.089300000000001</v>
      </c>
      <c r="K215" s="934">
        <v>0</v>
      </c>
      <c r="L215" s="1189" t="s">
        <v>19</v>
      </c>
      <c r="M215" s="1190"/>
      <c r="N215" s="1009"/>
      <c r="O215" s="1013">
        <v>56.4786</v>
      </c>
      <c r="P215" s="423">
        <v>0</v>
      </c>
    </row>
    <row r="216" spans="2:16" ht="28.5" customHeight="1">
      <c r="B216" s="961" t="s">
        <v>3886</v>
      </c>
      <c r="C216" s="971" t="s">
        <v>3887</v>
      </c>
      <c r="D216" s="963">
        <v>1</v>
      </c>
      <c r="E216" s="966">
        <v>0</v>
      </c>
      <c r="F216" s="972">
        <v>1</v>
      </c>
      <c r="G216" s="966">
        <v>0</v>
      </c>
      <c r="H216" s="965">
        <v>26.922499999999999</v>
      </c>
      <c r="I216" s="967"/>
      <c r="J216" s="973">
        <v>0</v>
      </c>
      <c r="K216" s="935">
        <v>26.922499999999999</v>
      </c>
      <c r="L216" s="1014">
        <v>0</v>
      </c>
      <c r="M216" s="1011">
        <v>29.311800000000002</v>
      </c>
      <c r="N216" s="1006"/>
      <c r="O216" s="1015">
        <v>0</v>
      </c>
      <c r="P216" s="424">
        <v>29.311800000000002</v>
      </c>
    </row>
    <row r="217" spans="2:16" ht="15" thickBot="1">
      <c r="B217" s="959"/>
      <c r="C217" s="959"/>
      <c r="D217" s="959"/>
      <c r="E217" s="959"/>
      <c r="F217" s="959"/>
      <c r="G217" s="959"/>
      <c r="H217" s="969" t="s">
        <v>19</v>
      </c>
      <c r="I217" s="959"/>
      <c r="J217" s="974">
        <v>0</v>
      </c>
      <c r="K217" s="936">
        <v>26.922499999999999</v>
      </c>
      <c r="L217" s="1191" t="s">
        <v>19</v>
      </c>
      <c r="M217" s="1185"/>
      <c r="N217" s="1009"/>
      <c r="O217" s="1016">
        <v>0</v>
      </c>
      <c r="P217" s="425">
        <v>29.311800000000002</v>
      </c>
    </row>
    <row r="218" spans="2:16" ht="15" thickBot="1">
      <c r="B218" s="959"/>
      <c r="C218" s="959"/>
      <c r="D218" s="959"/>
      <c r="E218" s="959"/>
      <c r="F218" s="959"/>
      <c r="G218" s="959"/>
      <c r="H218" s="969"/>
      <c r="I218" s="959"/>
      <c r="J218" s="975"/>
      <c r="K218" s="937"/>
      <c r="L218" s="1009"/>
      <c r="M218" s="1017"/>
      <c r="N218" s="1009"/>
      <c r="O218" s="1018"/>
      <c r="P218" s="426"/>
    </row>
    <row r="219" spans="2:16" ht="15" thickBot="1">
      <c r="B219" s="976" t="s">
        <v>12221</v>
      </c>
      <c r="C219" s="959"/>
      <c r="D219" s="958" t="s">
        <v>13</v>
      </c>
      <c r="E219" s="958" t="s">
        <v>21</v>
      </c>
      <c r="F219" s="959"/>
      <c r="G219" s="958" t="s">
        <v>10</v>
      </c>
      <c r="H219" s="977" t="s">
        <v>22</v>
      </c>
      <c r="I219" s="977"/>
      <c r="J219" s="978"/>
      <c r="K219" s="938" t="s">
        <v>22</v>
      </c>
      <c r="L219" s="1017" t="s">
        <v>10</v>
      </c>
      <c r="M219" s="1185" t="s">
        <v>22</v>
      </c>
      <c r="N219" s="1185"/>
      <c r="O219" s="1185"/>
      <c r="P219" s="427" t="s">
        <v>22</v>
      </c>
    </row>
    <row r="220" spans="2:16" ht="28.5" customHeight="1">
      <c r="B220" s="979" t="s">
        <v>12038</v>
      </c>
      <c r="C220" s="980" t="s">
        <v>12152</v>
      </c>
      <c r="D220" s="981">
        <v>1</v>
      </c>
      <c r="E220" s="982" t="s">
        <v>12214</v>
      </c>
      <c r="F220" s="979"/>
      <c r="G220" s="983">
        <v>20.8002</v>
      </c>
      <c r="H220" s="979">
        <v>20.8002</v>
      </c>
      <c r="I220" s="984"/>
      <c r="J220" s="985">
        <v>20.8002</v>
      </c>
      <c r="K220" s="939">
        <v>20.8002</v>
      </c>
      <c r="L220" s="1019">
        <v>23.189499999999999</v>
      </c>
      <c r="M220" s="1020"/>
      <c r="N220" s="1020"/>
      <c r="O220" s="1021">
        <v>23.189499999999999</v>
      </c>
      <c r="P220" s="428">
        <v>23.189499999999999</v>
      </c>
    </row>
    <row r="221" spans="2:16" ht="15" thickBot="1">
      <c r="B221" s="950"/>
      <c r="C221" s="950"/>
      <c r="D221" s="986"/>
      <c r="E221" s="986"/>
      <c r="F221" s="1201" t="s">
        <v>23</v>
      </c>
      <c r="G221" s="1201"/>
      <c r="H221" s="1201"/>
      <c r="I221" s="950"/>
      <c r="J221" s="987">
        <v>20.8002</v>
      </c>
      <c r="K221" s="940">
        <v>20.8002</v>
      </c>
      <c r="L221" s="1185" t="s">
        <v>23</v>
      </c>
      <c r="M221" s="1185"/>
      <c r="N221" s="1022"/>
      <c r="O221" s="1023">
        <v>23.189499999999999</v>
      </c>
      <c r="P221" s="429">
        <v>23.189499999999999</v>
      </c>
    </row>
    <row r="222" spans="2:16" ht="15" thickBot="1">
      <c r="B222" s="1045" t="s">
        <v>12223</v>
      </c>
      <c r="C222" s="989"/>
      <c r="D222" s="990"/>
      <c r="E222" s="990"/>
      <c r="F222" s="989"/>
      <c r="G222" s="990"/>
      <c r="H222" s="991"/>
      <c r="I222" s="992"/>
      <c r="J222" s="993">
        <v>33.289100000000005</v>
      </c>
      <c r="K222" s="941">
        <v>6.1222999999999992</v>
      </c>
      <c r="L222" s="1024"/>
      <c r="M222" s="1025"/>
      <c r="N222" s="1025"/>
      <c r="O222" s="1026">
        <v>33.289100000000005</v>
      </c>
      <c r="P222" s="430">
        <v>6.1223000000000027</v>
      </c>
    </row>
    <row r="223" spans="2:16">
      <c r="B223" s="950"/>
      <c r="C223" s="950"/>
      <c r="D223" s="950"/>
      <c r="E223" s="994"/>
      <c r="F223" s="994"/>
      <c r="G223" s="1202" t="s">
        <v>25</v>
      </c>
      <c r="H223" s="1202"/>
      <c r="I223" s="950"/>
      <c r="J223" s="995">
        <v>33.289100000000005</v>
      </c>
      <c r="K223" s="942">
        <v>6.1222999999999992</v>
      </c>
      <c r="L223" s="1203" t="s">
        <v>25</v>
      </c>
      <c r="M223" s="1203"/>
      <c r="N223" s="1006"/>
      <c r="O223" s="1023">
        <v>33.289100000000005</v>
      </c>
      <c r="P223" s="431">
        <v>6.1223000000000027</v>
      </c>
    </row>
    <row r="224" spans="2:16">
      <c r="B224" s="950"/>
      <c r="C224" s="950"/>
      <c r="D224" s="950"/>
      <c r="E224" s="950"/>
      <c r="F224" s="950"/>
      <c r="G224" s="950"/>
      <c r="H224" s="996" t="s">
        <v>26</v>
      </c>
      <c r="I224" s="950"/>
      <c r="J224" s="995">
        <v>0</v>
      </c>
      <c r="K224" s="943">
        <v>0</v>
      </c>
      <c r="L224" s="1006"/>
      <c r="M224" s="1020" t="s">
        <v>26</v>
      </c>
      <c r="N224" s="1006"/>
      <c r="O224" s="1023">
        <v>0</v>
      </c>
      <c r="P224" s="432">
        <v>0</v>
      </c>
    </row>
    <row r="225" spans="2:16" ht="15" thickBot="1">
      <c r="B225" s="959"/>
      <c r="C225" s="959"/>
      <c r="D225" s="959"/>
      <c r="E225" s="959"/>
      <c r="F225" s="959"/>
      <c r="G225" s="959"/>
      <c r="H225" s="969" t="s">
        <v>28</v>
      </c>
      <c r="I225" s="959"/>
      <c r="J225" s="997">
        <v>0</v>
      </c>
      <c r="K225" s="944">
        <v>0</v>
      </c>
      <c r="L225" s="1009"/>
      <c r="M225" s="1017" t="s">
        <v>28</v>
      </c>
      <c r="N225" s="1009"/>
      <c r="O225" s="1013">
        <v>0</v>
      </c>
      <c r="P225" s="433">
        <v>0</v>
      </c>
    </row>
    <row r="226" spans="2:16" ht="15" thickBot="1">
      <c r="B226" s="976" t="s">
        <v>29</v>
      </c>
      <c r="C226" s="959"/>
      <c r="D226" s="990" t="s">
        <v>13</v>
      </c>
      <c r="E226" s="990" t="s">
        <v>21</v>
      </c>
      <c r="F226" s="989"/>
      <c r="G226" s="958" t="s">
        <v>30</v>
      </c>
      <c r="H226" s="991"/>
      <c r="I226" s="977"/>
      <c r="J226" s="998" t="s">
        <v>31</v>
      </c>
      <c r="K226" s="945" t="s">
        <v>31</v>
      </c>
      <c r="L226" s="1017"/>
      <c r="M226" s="1027" t="s">
        <v>30</v>
      </c>
      <c r="N226" s="1025"/>
      <c r="O226" s="1027" t="s">
        <v>31</v>
      </c>
      <c r="P226" s="434" t="s">
        <v>31</v>
      </c>
    </row>
    <row r="227" spans="2:16" ht="15" thickBot="1">
      <c r="B227" s="959"/>
      <c r="C227" s="959"/>
      <c r="D227" s="977"/>
      <c r="E227" s="977"/>
      <c r="F227" s="977"/>
      <c r="G227" s="1207" t="s">
        <v>37</v>
      </c>
      <c r="H227" s="1207"/>
      <c r="I227" s="959"/>
      <c r="J227" s="975">
        <v>0</v>
      </c>
      <c r="K227" s="946">
        <v>0</v>
      </c>
      <c r="L227" s="1208" t="s">
        <v>37</v>
      </c>
      <c r="M227" s="1208"/>
      <c r="N227" s="1009"/>
      <c r="O227" s="1018">
        <v>0</v>
      </c>
      <c r="P227" s="435">
        <v>0</v>
      </c>
    </row>
    <row r="228" spans="2:16" ht="15" thickBot="1">
      <c r="B228" s="976" t="s">
        <v>38</v>
      </c>
      <c r="C228" s="959"/>
      <c r="D228" s="958" t="s">
        <v>13</v>
      </c>
      <c r="E228" s="958" t="s">
        <v>21</v>
      </c>
      <c r="F228" s="959"/>
      <c r="G228" s="958" t="s">
        <v>31</v>
      </c>
      <c r="H228" s="1201" t="s">
        <v>31</v>
      </c>
      <c r="I228" s="1201"/>
      <c r="J228" s="1199"/>
      <c r="K228" s="945" t="s">
        <v>31</v>
      </c>
      <c r="L228" s="1017"/>
      <c r="M228" s="1027" t="s">
        <v>31</v>
      </c>
      <c r="N228" s="1025"/>
      <c r="O228" s="1025"/>
      <c r="P228" s="434" t="s">
        <v>31</v>
      </c>
    </row>
    <row r="229" spans="2:16" ht="15" thickBot="1">
      <c r="B229" s="959"/>
      <c r="C229" s="959"/>
      <c r="D229" s="977"/>
      <c r="E229" s="977"/>
      <c r="F229" s="1207" t="s">
        <v>39</v>
      </c>
      <c r="G229" s="1207"/>
      <c r="H229" s="1207"/>
      <c r="I229" s="959"/>
      <c r="J229" s="975">
        <v>0</v>
      </c>
      <c r="K229" s="946">
        <v>0</v>
      </c>
      <c r="L229" s="1208" t="s">
        <v>39</v>
      </c>
      <c r="M229" s="1208"/>
      <c r="N229" s="1009"/>
      <c r="O229" s="1018">
        <v>0</v>
      </c>
      <c r="P229" s="435">
        <v>0</v>
      </c>
    </row>
    <row r="230" spans="2:16" ht="15" thickBot="1">
      <c r="B230" s="959"/>
      <c r="C230" s="959"/>
      <c r="D230" s="959"/>
      <c r="E230" s="959"/>
      <c r="F230" s="959"/>
      <c r="G230" s="959"/>
      <c r="H230" s="969" t="s">
        <v>40</v>
      </c>
      <c r="I230" s="959"/>
      <c r="J230" s="999">
        <v>33.289100000000005</v>
      </c>
      <c r="K230" s="940">
        <v>6.1222999999999992</v>
      </c>
      <c r="L230" s="1009"/>
      <c r="M230" s="1017" t="s">
        <v>40</v>
      </c>
      <c r="N230" s="1009"/>
      <c r="O230" s="1013">
        <v>33.289100000000005</v>
      </c>
      <c r="P230" s="429">
        <v>6.1223000000000027</v>
      </c>
    </row>
    <row r="231" spans="2:16" ht="15" thickBot="1">
      <c r="B231" s="976" t="s">
        <v>41</v>
      </c>
      <c r="C231" s="959"/>
      <c r="D231" s="958" t="s">
        <v>42</v>
      </c>
      <c r="E231" s="958" t="s">
        <v>13</v>
      </c>
      <c r="F231" s="958" t="s">
        <v>21</v>
      </c>
      <c r="G231" s="959"/>
      <c r="H231" s="958" t="s">
        <v>31</v>
      </c>
      <c r="I231" s="1201" t="s">
        <v>31</v>
      </c>
      <c r="J231" s="1199"/>
      <c r="K231" s="945" t="s">
        <v>31</v>
      </c>
      <c r="L231" s="1009"/>
      <c r="M231" s="1017" t="s">
        <v>31</v>
      </c>
      <c r="N231" s="1185" t="s">
        <v>31</v>
      </c>
      <c r="O231" s="1185"/>
      <c r="P231" s="434" t="s">
        <v>31</v>
      </c>
    </row>
    <row r="232" spans="2:16" ht="15" thickBot="1">
      <c r="B232" s="959"/>
      <c r="C232" s="959"/>
      <c r="D232" s="1201" t="s">
        <v>44</v>
      </c>
      <c r="E232" s="1201"/>
      <c r="F232" s="1201"/>
      <c r="G232" s="1201"/>
      <c r="H232" s="1201"/>
      <c r="I232" s="959"/>
      <c r="J232" s="999">
        <v>0</v>
      </c>
      <c r="K232" s="946">
        <v>0</v>
      </c>
      <c r="L232" s="1028"/>
      <c r="M232" s="1028"/>
      <c r="N232" s="1009"/>
      <c r="O232" s="1013">
        <v>0</v>
      </c>
      <c r="P232" s="435">
        <v>0</v>
      </c>
    </row>
    <row r="233" spans="2:16" ht="15" thickBot="1">
      <c r="B233" s="1195" t="s">
        <v>45</v>
      </c>
      <c r="C233" s="1195"/>
      <c r="D233" s="1197" t="s">
        <v>13</v>
      </c>
      <c r="E233" s="1197" t="s">
        <v>21</v>
      </c>
      <c r="F233" s="1197" t="s">
        <v>46</v>
      </c>
      <c r="G233" s="1197"/>
      <c r="H233" s="1197"/>
      <c r="I233" s="950"/>
      <c r="J233" s="1199" t="s">
        <v>31</v>
      </c>
      <c r="K233" s="1200" t="s">
        <v>31</v>
      </c>
      <c r="L233" s="1198" t="s">
        <v>46</v>
      </c>
      <c r="M233" s="1198"/>
      <c r="N233" s="1198"/>
      <c r="O233" s="1185" t="s">
        <v>31</v>
      </c>
      <c r="P233" s="1204" t="s">
        <v>31</v>
      </c>
    </row>
    <row r="234" spans="2:16" ht="15" thickBot="1">
      <c r="B234" s="1195"/>
      <c r="C234" s="1195"/>
      <c r="D234" s="1197"/>
      <c r="E234" s="1197"/>
      <c r="F234" s="958" t="s">
        <v>47</v>
      </c>
      <c r="G234" s="958" t="s">
        <v>48</v>
      </c>
      <c r="H234" s="958" t="s">
        <v>49</v>
      </c>
      <c r="I234" s="959"/>
      <c r="J234" s="1199"/>
      <c r="K234" s="1200"/>
      <c r="L234" s="1008" t="s">
        <v>47</v>
      </c>
      <c r="M234" s="1008" t="s">
        <v>48</v>
      </c>
      <c r="N234" s="1008" t="s">
        <v>49</v>
      </c>
      <c r="O234" s="1185"/>
      <c r="P234" s="1204"/>
    </row>
    <row r="235" spans="2:16">
      <c r="B235" s="950"/>
      <c r="C235" s="950"/>
      <c r="D235" s="1205" t="s">
        <v>50</v>
      </c>
      <c r="E235" s="1205"/>
      <c r="F235" s="1205"/>
      <c r="G235" s="1205"/>
      <c r="H235" s="1205"/>
      <c r="I235" s="950"/>
      <c r="J235" s="1000">
        <v>0</v>
      </c>
      <c r="K235" s="947">
        <v>0</v>
      </c>
      <c r="L235" s="1006"/>
      <c r="M235" s="1006"/>
      <c r="N235" s="1006"/>
      <c r="O235" s="1029">
        <v>0</v>
      </c>
      <c r="P235" s="436">
        <v>0</v>
      </c>
    </row>
    <row r="236" spans="2:16" ht="15" thickBot="1">
      <c r="B236" s="1001"/>
      <c r="C236" s="1001"/>
      <c r="D236" s="1001"/>
      <c r="E236" s="1001"/>
      <c r="F236" s="1206" t="s">
        <v>51</v>
      </c>
      <c r="G236" s="1206"/>
      <c r="H236" s="1206"/>
      <c r="I236" s="1001"/>
      <c r="J236" s="1002">
        <v>33.289100000000005</v>
      </c>
      <c r="K236" s="948">
        <v>6.1222999999999992</v>
      </c>
      <c r="L236" s="1030"/>
      <c r="M236" s="1030"/>
      <c r="N236" s="1031"/>
      <c r="O236" s="1032">
        <v>33.289100000000005</v>
      </c>
      <c r="P236" s="437">
        <v>6.1223000000000027</v>
      </c>
    </row>
    <row r="237" spans="2:16" ht="15" thickTop="1">
      <c r="B237" s="10" t="s">
        <v>52</v>
      </c>
    </row>
  </sheetData>
  <mergeCells count="286">
    <mergeCell ref="C5:H5"/>
    <mergeCell ref="I5:J5"/>
    <mergeCell ref="N5:O5"/>
    <mergeCell ref="H10:J10"/>
    <mergeCell ref="M10:O10"/>
    <mergeCell ref="D12:H12"/>
    <mergeCell ref="L12:M12"/>
    <mergeCell ref="D13:H13"/>
    <mergeCell ref="L13:M13"/>
    <mergeCell ref="B6:C7"/>
    <mergeCell ref="D6:D7"/>
    <mergeCell ref="E6:F6"/>
    <mergeCell ref="G6:H6"/>
    <mergeCell ref="L6:M6"/>
    <mergeCell ref="C8:C9"/>
    <mergeCell ref="O27:O28"/>
    <mergeCell ref="G20:H20"/>
    <mergeCell ref="D22:H22"/>
    <mergeCell ref="L22:M22"/>
    <mergeCell ref="I24:J24"/>
    <mergeCell ref="N24:O24"/>
    <mergeCell ref="D26:H26"/>
    <mergeCell ref="L26:M26"/>
    <mergeCell ref="D14:H14"/>
    <mergeCell ref="L14:M14"/>
    <mergeCell ref="H17:J17"/>
    <mergeCell ref="M17:O17"/>
    <mergeCell ref="D19:H19"/>
    <mergeCell ref="L19:M19"/>
    <mergeCell ref="D30:H30"/>
    <mergeCell ref="L30:M30"/>
    <mergeCell ref="F31:H31"/>
    <mergeCell ref="L31:M31"/>
    <mergeCell ref="B32:B34"/>
    <mergeCell ref="C32:J34"/>
    <mergeCell ref="B27:C28"/>
    <mergeCell ref="D27:D28"/>
    <mergeCell ref="E27:E28"/>
    <mergeCell ref="F27:H27"/>
    <mergeCell ref="J27:J28"/>
    <mergeCell ref="L42:M42"/>
    <mergeCell ref="L44:M44"/>
    <mergeCell ref="M46:O46"/>
    <mergeCell ref="F48:H48"/>
    <mergeCell ref="L48:M48"/>
    <mergeCell ref="H51:J51"/>
    <mergeCell ref="M51:O51"/>
    <mergeCell ref="C38:H38"/>
    <mergeCell ref="I38:J38"/>
    <mergeCell ref="N38:O38"/>
    <mergeCell ref="B39:C40"/>
    <mergeCell ref="D39:D40"/>
    <mergeCell ref="E39:F39"/>
    <mergeCell ref="G39:H39"/>
    <mergeCell ref="L39:M39"/>
    <mergeCell ref="H60:J60"/>
    <mergeCell ref="F61:H61"/>
    <mergeCell ref="L61:M61"/>
    <mergeCell ref="I63:J63"/>
    <mergeCell ref="N63:O63"/>
    <mergeCell ref="D64:H64"/>
    <mergeCell ref="L64:M64"/>
    <mergeCell ref="M53:O53"/>
    <mergeCell ref="D54:H54"/>
    <mergeCell ref="L54:M54"/>
    <mergeCell ref="G55:H55"/>
    <mergeCell ref="L55:M55"/>
    <mergeCell ref="G59:H59"/>
    <mergeCell ref="L59:M59"/>
    <mergeCell ref="L65:N65"/>
    <mergeCell ref="O65:O66"/>
    <mergeCell ref="P65:P66"/>
    <mergeCell ref="D67:H67"/>
    <mergeCell ref="L67:M67"/>
    <mergeCell ref="F68:H68"/>
    <mergeCell ref="L68:M68"/>
    <mergeCell ref="B65:C66"/>
    <mergeCell ref="D65:D66"/>
    <mergeCell ref="E65:E66"/>
    <mergeCell ref="F65:H65"/>
    <mergeCell ref="J65:J66"/>
    <mergeCell ref="K65:K66"/>
    <mergeCell ref="H79:J79"/>
    <mergeCell ref="M79:O79"/>
    <mergeCell ref="D80:H80"/>
    <mergeCell ref="L80:M80"/>
    <mergeCell ref="D81:H81"/>
    <mergeCell ref="L81:M81"/>
    <mergeCell ref="C74:H74"/>
    <mergeCell ref="I74:J74"/>
    <mergeCell ref="N74:O74"/>
    <mergeCell ref="B75:C76"/>
    <mergeCell ref="D75:D76"/>
    <mergeCell ref="E75:F75"/>
    <mergeCell ref="G75:H75"/>
    <mergeCell ref="L75:M75"/>
    <mergeCell ref="G87:H87"/>
    <mergeCell ref="L87:M87"/>
    <mergeCell ref="D88:H88"/>
    <mergeCell ref="L88:M88"/>
    <mergeCell ref="I90:J90"/>
    <mergeCell ref="N90:O90"/>
    <mergeCell ref="D82:H82"/>
    <mergeCell ref="L82:M82"/>
    <mergeCell ref="G85:H85"/>
    <mergeCell ref="L85:M85"/>
    <mergeCell ref="D86:H86"/>
    <mergeCell ref="L86:M86"/>
    <mergeCell ref="O92:O93"/>
    <mergeCell ref="D94:H94"/>
    <mergeCell ref="L94:M94"/>
    <mergeCell ref="F95:H95"/>
    <mergeCell ref="L95:M95"/>
    <mergeCell ref="C99:H99"/>
    <mergeCell ref="I99:J99"/>
    <mergeCell ref="N99:O99"/>
    <mergeCell ref="D91:H91"/>
    <mergeCell ref="L91:M91"/>
    <mergeCell ref="B92:C93"/>
    <mergeCell ref="D92:D93"/>
    <mergeCell ref="E92:E93"/>
    <mergeCell ref="F92:H92"/>
    <mergeCell ref="J92:J93"/>
    <mergeCell ref="L92:N92"/>
    <mergeCell ref="C104:C105"/>
    <mergeCell ref="L105:M105"/>
    <mergeCell ref="M106:O106"/>
    <mergeCell ref="F108:H108"/>
    <mergeCell ref="L108:M108"/>
    <mergeCell ref="H111:J111"/>
    <mergeCell ref="M111:O111"/>
    <mergeCell ref="B100:C101"/>
    <mergeCell ref="D100:D101"/>
    <mergeCell ref="E100:F100"/>
    <mergeCell ref="G100:H100"/>
    <mergeCell ref="L100:M100"/>
    <mergeCell ref="C102:C103"/>
    <mergeCell ref="L103:M103"/>
    <mergeCell ref="H120:J120"/>
    <mergeCell ref="F121:H121"/>
    <mergeCell ref="L121:M121"/>
    <mergeCell ref="I123:J123"/>
    <mergeCell ref="N123:O123"/>
    <mergeCell ref="D124:H124"/>
    <mergeCell ref="L124:M124"/>
    <mergeCell ref="M113:O113"/>
    <mergeCell ref="D114:H114"/>
    <mergeCell ref="L114:M114"/>
    <mergeCell ref="G115:H115"/>
    <mergeCell ref="L115:M115"/>
    <mergeCell ref="G119:H119"/>
    <mergeCell ref="L119:M119"/>
    <mergeCell ref="B131:J131"/>
    <mergeCell ref="D133:J133"/>
    <mergeCell ref="D137:J137"/>
    <mergeCell ref="B139:J139"/>
    <mergeCell ref="D145:J145"/>
    <mergeCell ref="B147:I147"/>
    <mergeCell ref="L125:N125"/>
    <mergeCell ref="O125:O126"/>
    <mergeCell ref="P125:P126"/>
    <mergeCell ref="D127:H127"/>
    <mergeCell ref="L127:M127"/>
    <mergeCell ref="F128:H128"/>
    <mergeCell ref="L128:M128"/>
    <mergeCell ref="B125:C126"/>
    <mergeCell ref="D125:D126"/>
    <mergeCell ref="E125:E126"/>
    <mergeCell ref="F125:H125"/>
    <mergeCell ref="J125:J126"/>
    <mergeCell ref="K125:K126"/>
    <mergeCell ref="L153:M153"/>
    <mergeCell ref="L155:M155"/>
    <mergeCell ref="M157:O157"/>
    <mergeCell ref="F159:H159"/>
    <mergeCell ref="L159:M159"/>
    <mergeCell ref="H162:J162"/>
    <mergeCell ref="M162:O162"/>
    <mergeCell ref="C149:H149"/>
    <mergeCell ref="I149:J149"/>
    <mergeCell ref="N149:O149"/>
    <mergeCell ref="B150:C151"/>
    <mergeCell ref="D150:D151"/>
    <mergeCell ref="E150:F150"/>
    <mergeCell ref="G150:H150"/>
    <mergeCell ref="L150:M150"/>
    <mergeCell ref="H171:J171"/>
    <mergeCell ref="F172:H172"/>
    <mergeCell ref="L172:M172"/>
    <mergeCell ref="I174:J174"/>
    <mergeCell ref="N174:O174"/>
    <mergeCell ref="D175:H175"/>
    <mergeCell ref="L175:M175"/>
    <mergeCell ref="M164:O164"/>
    <mergeCell ref="D165:H165"/>
    <mergeCell ref="L165:M165"/>
    <mergeCell ref="G166:H166"/>
    <mergeCell ref="L166:M166"/>
    <mergeCell ref="G170:H170"/>
    <mergeCell ref="L170:M170"/>
    <mergeCell ref="P176:P177"/>
    <mergeCell ref="D178:H178"/>
    <mergeCell ref="L178:M178"/>
    <mergeCell ref="F179:H179"/>
    <mergeCell ref="L179:M179"/>
    <mergeCell ref="B176:C177"/>
    <mergeCell ref="D176:D177"/>
    <mergeCell ref="E176:E177"/>
    <mergeCell ref="F176:H176"/>
    <mergeCell ref="J176:J177"/>
    <mergeCell ref="K176:K177"/>
    <mergeCell ref="C185:H185"/>
    <mergeCell ref="I185:J185"/>
    <mergeCell ref="N185:O185"/>
    <mergeCell ref="B186:C187"/>
    <mergeCell ref="D186:D187"/>
    <mergeCell ref="E186:F186"/>
    <mergeCell ref="G186:H186"/>
    <mergeCell ref="L186:M186"/>
    <mergeCell ref="L176:N176"/>
    <mergeCell ref="O176:O177"/>
    <mergeCell ref="G193:H193"/>
    <mergeCell ref="L193:M193"/>
    <mergeCell ref="H196:J196"/>
    <mergeCell ref="M196:O196"/>
    <mergeCell ref="G197:H197"/>
    <mergeCell ref="L197:M197"/>
    <mergeCell ref="L189:M189"/>
    <mergeCell ref="H190:J190"/>
    <mergeCell ref="L190:M190"/>
    <mergeCell ref="F191:H191"/>
    <mergeCell ref="L191:M191"/>
    <mergeCell ref="G192:H192"/>
    <mergeCell ref="L192:M192"/>
    <mergeCell ref="G202:H202"/>
    <mergeCell ref="L202:M202"/>
    <mergeCell ref="B203:C204"/>
    <mergeCell ref="D203:D204"/>
    <mergeCell ref="E203:E204"/>
    <mergeCell ref="F203:H203"/>
    <mergeCell ref="J203:J204"/>
    <mergeCell ref="H198:J198"/>
    <mergeCell ref="M198:O198"/>
    <mergeCell ref="F199:H199"/>
    <mergeCell ref="L199:M199"/>
    <mergeCell ref="I201:J201"/>
    <mergeCell ref="N201:O201"/>
    <mergeCell ref="B212:C213"/>
    <mergeCell ref="D212:D213"/>
    <mergeCell ref="E212:F212"/>
    <mergeCell ref="G212:H212"/>
    <mergeCell ref="L212:M212"/>
    <mergeCell ref="L215:M215"/>
    <mergeCell ref="O203:O204"/>
    <mergeCell ref="G205:H205"/>
    <mergeCell ref="L205:M205"/>
    <mergeCell ref="G206:H206"/>
    <mergeCell ref="L206:M206"/>
    <mergeCell ref="C211:H211"/>
    <mergeCell ref="I211:J211"/>
    <mergeCell ref="N211:O211"/>
    <mergeCell ref="G227:H227"/>
    <mergeCell ref="L227:M227"/>
    <mergeCell ref="H228:J228"/>
    <mergeCell ref="F229:H229"/>
    <mergeCell ref="L229:M229"/>
    <mergeCell ref="I231:J231"/>
    <mergeCell ref="L217:M217"/>
    <mergeCell ref="M219:O219"/>
    <mergeCell ref="F221:H221"/>
    <mergeCell ref="L221:M221"/>
    <mergeCell ref="G223:H223"/>
    <mergeCell ref="L223:M223"/>
    <mergeCell ref="P233:P234"/>
    <mergeCell ref="D235:H235"/>
    <mergeCell ref="F236:H236"/>
    <mergeCell ref="N231:O231"/>
    <mergeCell ref="D232:H232"/>
    <mergeCell ref="B233:C234"/>
    <mergeCell ref="D233:D234"/>
    <mergeCell ref="E233:E234"/>
    <mergeCell ref="F233:H233"/>
    <mergeCell ref="J233:J234"/>
    <mergeCell ref="K233:K234"/>
    <mergeCell ref="L233:N233"/>
    <mergeCell ref="O233:O234"/>
  </mergeCells>
  <printOptions horizontalCentered="1" verticalCentered="1"/>
  <pageMargins left="0" right="0" top="0.19685039370078741" bottom="0.19685039370078741" header="0.31496062992125984" footer="0.31496062992125984"/>
  <pageSetup paperSize="9" scale="45" orientation="landscape" r:id="rId1"/>
  <rowBreaks count="4" manualBreakCount="4">
    <brk id="69" max="15" man="1"/>
    <brk id="129" max="16383" man="1"/>
    <brk id="146" max="16383" man="1"/>
    <brk id="18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J441"/>
  <sheetViews>
    <sheetView view="pageBreakPreview" topLeftCell="A418" zoomScaleNormal="70" zoomScaleSheetLayoutView="100" workbookViewId="0">
      <selection activeCell="L9" sqref="L9"/>
    </sheetView>
  </sheetViews>
  <sheetFormatPr defaultColWidth="9.109375" defaultRowHeight="13.2"/>
  <cols>
    <col min="1" max="1" width="5.6640625" style="291" customWidth="1"/>
    <col min="2" max="2" width="8.5546875" style="291" customWidth="1"/>
    <col min="3" max="3" width="10" style="291" customWidth="1"/>
    <col min="4" max="4" width="47.6640625" style="292" customWidth="1"/>
    <col min="5" max="5" width="21" style="291" customWidth="1"/>
    <col min="6" max="6" width="10" style="291" customWidth="1"/>
    <col min="7" max="7" width="12.44140625" style="291" customWidth="1"/>
    <col min="8" max="8" width="13.6640625" style="291" customWidth="1"/>
    <col min="9" max="9" width="17.33203125" style="291" customWidth="1"/>
    <col min="10" max="10" width="18.109375" style="291" customWidth="1"/>
    <col min="11" max="16384" width="9.109375" style="291"/>
  </cols>
  <sheetData>
    <row r="2" spans="1:10" ht="18" customHeight="1">
      <c r="E2" s="293"/>
      <c r="F2" s="293"/>
      <c r="G2" s="294"/>
      <c r="H2" s="294"/>
      <c r="I2" s="295"/>
    </row>
    <row r="3" spans="1:10" ht="20.25" customHeight="1">
      <c r="E3" s="293"/>
      <c r="F3" s="293"/>
      <c r="G3" s="296"/>
      <c r="H3" s="296"/>
      <c r="I3" s="297"/>
    </row>
    <row r="4" spans="1:10" ht="15" customHeight="1">
      <c r="A4" s="1249" t="s">
        <v>12232</v>
      </c>
      <c r="B4" s="1249"/>
      <c r="C4" s="1249"/>
      <c r="D4" s="490" t="s">
        <v>12267</v>
      </c>
      <c r="E4" s="490"/>
      <c r="F4" s="490"/>
      <c r="H4" s="298"/>
      <c r="I4" s="302" t="s">
        <v>17486</v>
      </c>
      <c r="J4" s="299">
        <v>45142</v>
      </c>
    </row>
    <row r="5" spans="1:10" ht="25.5" customHeight="1">
      <c r="A5" s="300" t="s">
        <v>12233</v>
      </c>
      <c r="B5" s="300"/>
      <c r="C5" s="301"/>
      <c r="D5" s="1236" t="s">
        <v>12268</v>
      </c>
      <c r="E5" s="1236"/>
      <c r="F5" s="1236"/>
      <c r="G5" s="1236"/>
      <c r="H5" s="1236"/>
      <c r="I5" s="302" t="s">
        <v>12235</v>
      </c>
      <c r="J5" s="303">
        <v>0.28820000000000001</v>
      </c>
    </row>
    <row r="6" spans="1:10" ht="31.5" customHeight="1">
      <c r="A6" s="300" t="s">
        <v>12234</v>
      </c>
      <c r="B6" s="300"/>
      <c r="C6" s="301"/>
      <c r="D6" s="1236" t="s">
        <v>17496</v>
      </c>
      <c r="E6" s="1236"/>
      <c r="F6" s="1236"/>
      <c r="G6" s="1236"/>
      <c r="H6" s="1236"/>
      <c r="J6" s="299" t="s">
        <v>3925</v>
      </c>
    </row>
    <row r="7" spans="1:10" ht="22.5" customHeight="1">
      <c r="A7" s="300" t="s">
        <v>12236</v>
      </c>
      <c r="B7" s="300"/>
      <c r="C7" s="304"/>
      <c r="D7" s="1250" t="s">
        <v>17497</v>
      </c>
      <c r="E7" s="1250"/>
      <c r="F7" s="1250"/>
      <c r="G7" s="1250"/>
      <c r="H7" s="1250"/>
      <c r="I7" s="302" t="s">
        <v>12237</v>
      </c>
      <c r="J7" s="305" t="s">
        <v>17485</v>
      </c>
    </row>
    <row r="8" spans="1:10" ht="5.25" customHeight="1">
      <c r="A8" s="306"/>
      <c r="B8" s="306"/>
      <c r="C8" s="306"/>
      <c r="D8" s="307"/>
      <c r="E8" s="307"/>
      <c r="F8" s="307"/>
      <c r="G8" s="308"/>
      <c r="H8" s="308"/>
      <c r="I8" s="309"/>
      <c r="J8" s="505"/>
    </row>
    <row r="9" spans="1:10" ht="42.75" customHeight="1">
      <c r="A9" s="1237" t="s">
        <v>17535</v>
      </c>
      <c r="B9" s="1237"/>
      <c r="C9" s="1237"/>
      <c r="D9" s="1237"/>
      <c r="E9" s="1237"/>
      <c r="F9" s="1237"/>
      <c r="G9" s="1237"/>
      <c r="H9" s="1237"/>
      <c r="I9" s="1237"/>
      <c r="J9" s="1237"/>
    </row>
    <row r="10" spans="1:10" ht="5.25" customHeight="1">
      <c r="A10" s="310"/>
      <c r="B10" s="310"/>
      <c r="C10" s="310"/>
      <c r="D10" s="311"/>
      <c r="E10" s="311"/>
      <c r="F10" s="311"/>
      <c r="G10" s="312"/>
      <c r="H10" s="312"/>
      <c r="I10" s="313"/>
    </row>
    <row r="11" spans="1:10" s="314" customFormat="1" ht="45" customHeight="1">
      <c r="A11" s="541">
        <v>1</v>
      </c>
      <c r="B11" s="542" t="s">
        <v>17431</v>
      </c>
      <c r="C11" s="1254" t="s">
        <v>17465</v>
      </c>
      <c r="D11" s="1254"/>
      <c r="E11" s="1254"/>
      <c r="F11" s="1254"/>
      <c r="G11" s="1254"/>
      <c r="H11" s="1254"/>
      <c r="I11" s="1254"/>
      <c r="J11" s="1255"/>
    </row>
    <row r="12" spans="1:10" s="314" customFormat="1" ht="15" customHeight="1">
      <c r="A12" s="535" t="s">
        <v>12238</v>
      </c>
      <c r="B12" s="536" t="s">
        <v>12239</v>
      </c>
      <c r="C12" s="537"/>
      <c r="D12" s="538"/>
      <c r="E12" s="539"/>
      <c r="F12" s="539"/>
      <c r="G12" s="539"/>
      <c r="H12" s="539"/>
      <c r="I12" s="539"/>
      <c r="J12" s="540"/>
    </row>
    <row r="13" spans="1:10" s="314" customFormat="1">
      <c r="A13" s="530"/>
      <c r="B13" s="531"/>
      <c r="C13" s="532"/>
      <c r="D13" s="533"/>
      <c r="E13" s="1253" t="s">
        <v>17536</v>
      </c>
      <c r="F13" s="1253"/>
      <c r="G13" s="1253"/>
      <c r="H13" s="1253"/>
      <c r="I13" s="1253"/>
      <c r="J13" s="534">
        <v>690</v>
      </c>
    </row>
    <row r="14" spans="1:10" s="314" customFormat="1" ht="13.8" thickBot="1">
      <c r="A14" s="530"/>
      <c r="B14" s="531"/>
      <c r="C14" s="532"/>
      <c r="D14" s="533"/>
      <c r="E14" s="1239" t="s">
        <v>17498</v>
      </c>
      <c r="F14" s="1239"/>
      <c r="G14" s="1239"/>
      <c r="H14" s="1239"/>
      <c r="I14" s="1239"/>
      <c r="J14" s="534">
        <v>9.9</v>
      </c>
    </row>
    <row r="15" spans="1:10" s="314" customFormat="1" ht="15" customHeight="1">
      <c r="A15" s="484" t="s">
        <v>12254</v>
      </c>
      <c r="B15" s="485" t="s">
        <v>12306</v>
      </c>
      <c r="C15" s="486"/>
      <c r="D15" s="487"/>
      <c r="E15" s="488"/>
      <c r="F15" s="488"/>
      <c r="G15" s="488"/>
      <c r="H15" s="488"/>
      <c r="I15" s="488"/>
      <c r="J15" s="488"/>
    </row>
    <row r="16" spans="1:10" s="314" customFormat="1" ht="21" thickBot="1">
      <c r="A16" s="482" t="s">
        <v>12240</v>
      </c>
      <c r="B16" s="482" t="s">
        <v>42</v>
      </c>
      <c r="C16" s="482" t="s">
        <v>12241</v>
      </c>
      <c r="D16" s="483" t="s">
        <v>11508</v>
      </c>
      <c r="E16" s="482" t="s">
        <v>12242</v>
      </c>
      <c r="F16" s="482" t="s">
        <v>12243</v>
      </c>
      <c r="G16" s="482" t="s">
        <v>12244</v>
      </c>
      <c r="H16" s="483" t="s">
        <v>12298</v>
      </c>
      <c r="I16" s="482" t="s">
        <v>12245</v>
      </c>
      <c r="J16" s="483" t="s">
        <v>12246</v>
      </c>
    </row>
    <row r="17" spans="1:10" s="314" customFormat="1" ht="41.4" thickTop="1">
      <c r="A17" s="516" t="s">
        <v>12247</v>
      </c>
      <c r="B17" s="602" t="s">
        <v>11986</v>
      </c>
      <c r="C17" s="603" t="s">
        <v>12310</v>
      </c>
      <c r="D17" s="518" t="s">
        <v>17430</v>
      </c>
      <c r="E17" s="517" t="s">
        <v>10953</v>
      </c>
      <c r="F17" s="528">
        <v>690</v>
      </c>
      <c r="G17" s="608">
        <v>280.346391215935</v>
      </c>
      <c r="H17" s="519">
        <v>361.14222116436747</v>
      </c>
      <c r="I17" s="520">
        <v>193439.00993899515</v>
      </c>
      <c r="J17" s="521">
        <v>249188.13260341354</v>
      </c>
    </row>
    <row r="18" spans="1:10" s="314" customFormat="1" ht="20.399999999999999">
      <c r="A18" s="469" t="s">
        <v>12248</v>
      </c>
      <c r="B18" s="604" t="s">
        <v>12230</v>
      </c>
      <c r="C18" s="605" t="s">
        <v>12310</v>
      </c>
      <c r="D18" s="479" t="s">
        <v>17425</v>
      </c>
      <c r="E18" s="470" t="s">
        <v>12330</v>
      </c>
      <c r="F18" s="529">
        <v>690</v>
      </c>
      <c r="G18" s="609">
        <v>187.65582334123224</v>
      </c>
      <c r="H18" s="471">
        <v>241.73823162817536</v>
      </c>
      <c r="I18" s="472">
        <v>129482.51810545025</v>
      </c>
      <c r="J18" s="473">
        <v>166799.37982344101</v>
      </c>
    </row>
    <row r="19" spans="1:10" s="314" customFormat="1" ht="12.9" customHeight="1">
      <c r="A19" s="318"/>
      <c r="D19" s="319"/>
      <c r="G19" s="468"/>
      <c r="H19" s="468" t="s">
        <v>12304</v>
      </c>
      <c r="I19" s="474">
        <v>322921.52804444538</v>
      </c>
      <c r="J19" s="474">
        <v>415987.51242685458</v>
      </c>
    </row>
    <row r="20" spans="1:10" s="314" customFormat="1" ht="6" customHeight="1">
      <c r="A20" s="318"/>
      <c r="D20" s="319"/>
      <c r="G20" s="468"/>
      <c r="H20" s="468"/>
      <c r="I20" s="474"/>
      <c r="J20" s="474"/>
    </row>
    <row r="21" spans="1:10" s="314" customFormat="1" ht="10.5" customHeight="1">
      <c r="A21" s="489" t="s">
        <v>12319</v>
      </c>
      <c r="B21" s="1233" t="s">
        <v>17499</v>
      </c>
      <c r="C21" s="1233"/>
      <c r="D21" s="1233"/>
      <c r="E21" s="1233"/>
      <c r="F21" s="1233"/>
      <c r="G21" s="1233"/>
      <c r="H21" s="1233"/>
      <c r="I21" s="1233"/>
      <c r="J21" s="1233"/>
    </row>
    <row r="22" spans="1:10" s="314" customFormat="1" ht="12.75" customHeight="1" thickBot="1">
      <c r="A22" s="318"/>
      <c r="B22" s="317"/>
      <c r="C22" s="317"/>
      <c r="D22" s="316"/>
      <c r="E22" s="317"/>
      <c r="F22" s="320"/>
      <c r="G22" s="321"/>
      <c r="H22" s="321"/>
      <c r="I22" s="321"/>
    </row>
    <row r="23" spans="1:10" s="314" customFormat="1" ht="15" customHeight="1">
      <c r="A23" s="484" t="s">
        <v>12305</v>
      </c>
      <c r="B23" s="485" t="s">
        <v>17490</v>
      </c>
      <c r="C23" s="486"/>
      <c r="D23" s="487"/>
      <c r="E23" s="488"/>
      <c r="F23" s="488"/>
      <c r="G23" s="488"/>
      <c r="H23" s="488"/>
      <c r="I23" s="488"/>
      <c r="J23" s="488"/>
    </row>
    <row r="24" spans="1:10" s="314" customFormat="1" ht="21" thickBot="1">
      <c r="A24" s="482" t="s">
        <v>12240</v>
      </c>
      <c r="B24" s="482" t="s">
        <v>42</v>
      </c>
      <c r="C24" s="482" t="s">
        <v>12241</v>
      </c>
      <c r="D24" s="483" t="s">
        <v>11508</v>
      </c>
      <c r="E24" s="482" t="s">
        <v>12242</v>
      </c>
      <c r="F24" s="482" t="s">
        <v>12243</v>
      </c>
      <c r="G24" s="482" t="s">
        <v>12244</v>
      </c>
      <c r="H24" s="483" t="s">
        <v>12298</v>
      </c>
      <c r="I24" s="482" t="s">
        <v>12245</v>
      </c>
      <c r="J24" s="483" t="s">
        <v>12246</v>
      </c>
    </row>
    <row r="25" spans="1:10" s="314" customFormat="1" ht="31.2" thickTop="1">
      <c r="A25" s="475" t="s">
        <v>12247</v>
      </c>
      <c r="B25" s="523">
        <v>95879</v>
      </c>
      <c r="C25" s="522" t="s">
        <v>12265</v>
      </c>
      <c r="D25" s="480" t="s">
        <v>10905</v>
      </c>
      <c r="E25" s="481" t="s">
        <v>9701</v>
      </c>
      <c r="F25" s="601">
        <v>6831</v>
      </c>
      <c r="G25" s="524">
        <v>1.35</v>
      </c>
      <c r="H25" s="476">
        <v>1.7390700000000001</v>
      </c>
      <c r="I25" s="477">
        <v>9221.85</v>
      </c>
      <c r="J25" s="478">
        <v>11879.587170000001</v>
      </c>
    </row>
    <row r="26" spans="1:10" s="314" customFormat="1" ht="12.9" customHeight="1">
      <c r="A26" s="318"/>
      <c r="D26" s="319"/>
      <c r="G26" s="468"/>
      <c r="H26" s="468" t="s">
        <v>12304</v>
      </c>
      <c r="I26" s="474">
        <v>9221.85</v>
      </c>
      <c r="J26" s="474">
        <v>11879.587170000001</v>
      </c>
    </row>
    <row r="27" spans="1:10" s="314" customFormat="1" ht="6" customHeight="1">
      <c r="A27" s="318"/>
      <c r="D27" s="319"/>
      <c r="G27" s="468"/>
      <c r="H27" s="468"/>
      <c r="I27" s="474"/>
      <c r="J27" s="474"/>
    </row>
    <row r="28" spans="1:10" s="314" customFormat="1" ht="10.5" customHeight="1">
      <c r="A28" s="489" t="s">
        <v>12319</v>
      </c>
      <c r="B28" s="546" t="s">
        <v>17523</v>
      </c>
      <c r="C28" s="546"/>
      <c r="D28" s="546"/>
      <c r="E28" s="510"/>
      <c r="F28" s="510"/>
      <c r="G28" s="510"/>
      <c r="H28" s="510"/>
      <c r="I28" s="510"/>
      <c r="J28" s="510"/>
    </row>
    <row r="29" spans="1:10" s="314" customFormat="1" ht="12.75" customHeight="1" thickBot="1">
      <c r="A29" s="318"/>
      <c r="B29" s="317"/>
      <c r="C29" s="317"/>
      <c r="D29" s="316"/>
      <c r="E29" s="317"/>
      <c r="F29" s="320"/>
      <c r="G29" s="321"/>
      <c r="H29" s="321"/>
      <c r="I29" s="321"/>
    </row>
    <row r="30" spans="1:10" s="314" customFormat="1" ht="15" customHeight="1">
      <c r="A30" s="484" t="s">
        <v>12256</v>
      </c>
      <c r="B30" s="485" t="s">
        <v>12307</v>
      </c>
      <c r="C30" s="486"/>
      <c r="D30" s="487"/>
      <c r="E30" s="488"/>
      <c r="F30" s="488"/>
      <c r="G30" s="488"/>
      <c r="H30" s="488"/>
      <c r="I30" s="488"/>
      <c r="J30" s="488"/>
    </row>
    <row r="31" spans="1:10" s="314" customFormat="1" ht="21" thickBot="1">
      <c r="A31" s="482" t="s">
        <v>12240</v>
      </c>
      <c r="B31" s="482" t="s">
        <v>42</v>
      </c>
      <c r="C31" s="482" t="s">
        <v>12241</v>
      </c>
      <c r="D31" s="483" t="s">
        <v>11508</v>
      </c>
      <c r="E31" s="482" t="s">
        <v>12242</v>
      </c>
      <c r="F31" s="482" t="s">
        <v>12243</v>
      </c>
      <c r="G31" s="482" t="s">
        <v>12244</v>
      </c>
      <c r="H31" s="483" t="s">
        <v>12298</v>
      </c>
      <c r="I31" s="482" t="s">
        <v>12245</v>
      </c>
      <c r="J31" s="483" t="s">
        <v>12246</v>
      </c>
    </row>
    <row r="32" spans="1:10" s="314" customFormat="1" ht="82.2" thickTop="1">
      <c r="A32" s="475" t="s">
        <v>12247</v>
      </c>
      <c r="B32" s="606" t="s">
        <v>12299</v>
      </c>
      <c r="C32" s="607" t="s">
        <v>12310</v>
      </c>
      <c r="D32" s="480" t="s">
        <v>17540</v>
      </c>
      <c r="E32" s="481" t="s">
        <v>12329</v>
      </c>
      <c r="F32" s="527">
        <v>1</v>
      </c>
      <c r="G32" s="610">
        <v>2250.0000299180801</v>
      </c>
      <c r="H32" s="476">
        <v>2898.4500385404708</v>
      </c>
      <c r="I32" s="477">
        <v>2250.0000299180801</v>
      </c>
      <c r="J32" s="478">
        <v>2898.4500385404708</v>
      </c>
    </row>
    <row r="33" spans="1:10" s="314" customFormat="1" ht="12.9" customHeight="1">
      <c r="A33" s="318"/>
      <c r="D33" s="319"/>
      <c r="G33" s="468"/>
      <c r="H33" s="468" t="s">
        <v>12304</v>
      </c>
      <c r="I33" s="474">
        <v>2250.0000299180801</v>
      </c>
      <c r="J33" s="474">
        <v>2898.4500385404708</v>
      </c>
    </row>
    <row r="34" spans="1:10" s="314" customFormat="1" ht="12.9" customHeight="1" thickBot="1">
      <c r="A34" s="318"/>
      <c r="D34" s="319"/>
      <c r="G34" s="468"/>
      <c r="H34" s="468"/>
      <c r="I34" s="474"/>
      <c r="J34" s="474"/>
    </row>
    <row r="35" spans="1:10" s="314" customFormat="1" ht="15" customHeight="1">
      <c r="A35" s="484" t="s">
        <v>12257</v>
      </c>
      <c r="B35" s="485" t="s">
        <v>12309</v>
      </c>
      <c r="C35" s="486"/>
      <c r="D35" s="487"/>
      <c r="E35" s="488"/>
      <c r="F35" s="488"/>
      <c r="G35" s="488"/>
      <c r="H35" s="488"/>
      <c r="I35" s="488"/>
      <c r="J35" s="488"/>
    </row>
    <row r="36" spans="1:10" s="314" customFormat="1" ht="21" thickBot="1">
      <c r="A36" s="482" t="s">
        <v>12240</v>
      </c>
      <c r="B36" s="482" t="s">
        <v>42</v>
      </c>
      <c r="C36" s="482" t="s">
        <v>12241</v>
      </c>
      <c r="D36" s="483" t="s">
        <v>11508</v>
      </c>
      <c r="E36" s="482" t="s">
        <v>12242</v>
      </c>
      <c r="F36" s="482" t="s">
        <v>12243</v>
      </c>
      <c r="G36" s="482" t="s">
        <v>12244</v>
      </c>
      <c r="H36" s="483" t="s">
        <v>12298</v>
      </c>
      <c r="I36" s="482" t="s">
        <v>12245</v>
      </c>
      <c r="J36" s="483" t="s">
        <v>12246</v>
      </c>
    </row>
    <row r="37" spans="1:10" s="314" customFormat="1" ht="13.8" thickTop="1">
      <c r="A37" s="475" t="s">
        <v>12247</v>
      </c>
      <c r="B37" s="481" t="s">
        <v>12315</v>
      </c>
      <c r="C37" s="619" t="s">
        <v>12253</v>
      </c>
      <c r="D37" s="480" t="s">
        <v>12311</v>
      </c>
      <c r="E37" s="481" t="s">
        <v>11196</v>
      </c>
      <c r="F37" s="527">
        <v>8</v>
      </c>
      <c r="G37" s="618">
        <v>75.724999999999994</v>
      </c>
      <c r="H37" s="476">
        <v>97.548944999999989</v>
      </c>
      <c r="I37" s="477">
        <v>605.79999999999995</v>
      </c>
      <c r="J37" s="478">
        <v>780.39155999999991</v>
      </c>
    </row>
    <row r="38" spans="1:10" s="314" customFormat="1" ht="12.9" customHeight="1">
      <c r="A38" s="318"/>
      <c r="D38" s="319"/>
      <c r="G38" s="468"/>
      <c r="H38" s="468" t="s">
        <v>12304</v>
      </c>
      <c r="I38" s="474">
        <v>605.79999999999995</v>
      </c>
      <c r="J38" s="474">
        <v>780.39155999999991</v>
      </c>
    </row>
    <row r="39" spans="1:10" s="314" customFormat="1" ht="6" customHeight="1">
      <c r="A39" s="318"/>
      <c r="D39" s="319"/>
      <c r="G39" s="468"/>
      <c r="H39" s="468"/>
      <c r="I39" s="474"/>
      <c r="J39" s="474"/>
    </row>
    <row r="40" spans="1:10" s="314" customFormat="1" ht="10.5" customHeight="1">
      <c r="A40" s="489" t="s">
        <v>12319</v>
      </c>
      <c r="B40" s="1233" t="s">
        <v>12320</v>
      </c>
      <c r="C40" s="1233"/>
      <c r="D40" s="1233"/>
      <c r="E40" s="1233"/>
      <c r="F40" s="1233"/>
      <c r="G40" s="1233"/>
      <c r="H40" s="1233"/>
      <c r="I40" s="1233"/>
      <c r="J40" s="1233"/>
    </row>
    <row r="41" spans="1:10" s="314" customFormat="1" ht="12.9" customHeight="1" thickBot="1">
      <c r="A41" s="318"/>
      <c r="D41" s="319"/>
      <c r="G41" s="468"/>
      <c r="H41" s="468"/>
      <c r="I41" s="474"/>
      <c r="J41" s="474"/>
    </row>
    <row r="42" spans="1:10" s="314" customFormat="1" ht="15" customHeight="1">
      <c r="A42" s="484" t="s">
        <v>12312</v>
      </c>
      <c r="B42" s="485" t="s">
        <v>12313</v>
      </c>
      <c r="C42" s="486"/>
      <c r="D42" s="487"/>
      <c r="E42" s="488"/>
      <c r="F42" s="488"/>
      <c r="G42" s="488"/>
      <c r="H42" s="488"/>
      <c r="I42" s="488"/>
      <c r="J42" s="488"/>
    </row>
    <row r="43" spans="1:10" s="314" customFormat="1" ht="21" thickBot="1">
      <c r="A43" s="482" t="s">
        <v>12240</v>
      </c>
      <c r="B43" s="482" t="s">
        <v>42</v>
      </c>
      <c r="C43" s="482" t="s">
        <v>12241</v>
      </c>
      <c r="D43" s="483" t="s">
        <v>11508</v>
      </c>
      <c r="E43" s="482" t="s">
        <v>12242</v>
      </c>
      <c r="F43" s="482" t="s">
        <v>12243</v>
      </c>
      <c r="G43" s="482" t="s">
        <v>12244</v>
      </c>
      <c r="H43" s="483" t="s">
        <v>12298</v>
      </c>
      <c r="I43" s="482" t="s">
        <v>12245</v>
      </c>
      <c r="J43" s="483" t="s">
        <v>12246</v>
      </c>
    </row>
    <row r="44" spans="1:10" s="314" customFormat="1" ht="13.8" thickTop="1">
      <c r="A44" s="573" t="s">
        <v>12247</v>
      </c>
      <c r="B44" s="574" t="s">
        <v>12314</v>
      </c>
      <c r="C44" s="611" t="s">
        <v>12253</v>
      </c>
      <c r="D44" s="575" t="s">
        <v>12316</v>
      </c>
      <c r="E44" s="576" t="s">
        <v>11481</v>
      </c>
      <c r="F44" s="577">
        <v>1</v>
      </c>
      <c r="G44" s="598">
        <v>166.58333333333334</v>
      </c>
      <c r="H44" s="579">
        <v>214.59265000000002</v>
      </c>
      <c r="I44" s="580">
        <v>166.58333333333334</v>
      </c>
      <c r="J44" s="581">
        <v>214.59265000000002</v>
      </c>
    </row>
    <row r="45" spans="1:10" s="314" customFormat="1">
      <c r="A45" s="565" t="s">
        <v>12248</v>
      </c>
      <c r="B45" s="566" t="s">
        <v>12323</v>
      </c>
      <c r="C45" s="612" t="s">
        <v>12253</v>
      </c>
      <c r="D45" s="567" t="s">
        <v>17501</v>
      </c>
      <c r="E45" s="568" t="s">
        <v>11196</v>
      </c>
      <c r="F45" s="569">
        <v>1</v>
      </c>
      <c r="G45" s="600">
        <v>51.99</v>
      </c>
      <c r="H45" s="570">
        <v>66.973517999999999</v>
      </c>
      <c r="I45" s="571">
        <v>51.99</v>
      </c>
      <c r="J45" s="572">
        <v>66.973517999999999</v>
      </c>
    </row>
    <row r="46" spans="1:10" s="314" customFormat="1" ht="12.9" customHeight="1">
      <c r="A46" s="318"/>
      <c r="D46" s="319"/>
      <c r="G46" s="468"/>
      <c r="H46" s="468" t="s">
        <v>12304</v>
      </c>
      <c r="I46" s="474">
        <v>218.57333333333335</v>
      </c>
      <c r="J46" s="474">
        <v>281.566168</v>
      </c>
    </row>
    <row r="47" spans="1:10" s="314" customFormat="1" ht="6" customHeight="1">
      <c r="A47" s="318"/>
      <c r="D47" s="319"/>
      <c r="G47" s="468"/>
      <c r="H47" s="468"/>
      <c r="I47" s="474"/>
      <c r="J47" s="474"/>
    </row>
    <row r="48" spans="1:10" s="314" customFormat="1" ht="10.5" customHeight="1">
      <c r="A48" s="489" t="s">
        <v>12319</v>
      </c>
      <c r="B48" s="1233" t="s">
        <v>17537</v>
      </c>
      <c r="C48" s="1233"/>
      <c r="D48" s="1233"/>
      <c r="E48" s="1233"/>
      <c r="F48" s="1233"/>
      <c r="G48" s="1233"/>
      <c r="H48" s="1233"/>
      <c r="I48" s="1233"/>
      <c r="J48" s="1233"/>
    </row>
    <row r="49" spans="1:10" s="314" customFormat="1" ht="12.9" customHeight="1" thickBot="1">
      <c r="A49" s="315"/>
      <c r="B49" s="335"/>
      <c r="C49" s="335"/>
      <c r="D49" s="335"/>
      <c r="E49" s="335"/>
      <c r="F49" s="335"/>
      <c r="G49" s="335"/>
      <c r="H49" s="335"/>
      <c r="I49" s="335"/>
      <c r="J49" s="335"/>
    </row>
    <row r="50" spans="1:10" s="314" customFormat="1" ht="15" customHeight="1">
      <c r="A50" s="484" t="s">
        <v>12322</v>
      </c>
      <c r="B50" s="485" t="s">
        <v>12321</v>
      </c>
      <c r="C50" s="486"/>
      <c r="D50" s="487"/>
      <c r="E50" s="488"/>
      <c r="F50" s="488"/>
      <c r="G50" s="488"/>
      <c r="H50" s="488"/>
      <c r="I50" s="488"/>
      <c r="J50" s="488"/>
    </row>
    <row r="51" spans="1:10" s="314" customFormat="1" ht="21" thickBot="1">
      <c r="A51" s="482" t="s">
        <v>12240</v>
      </c>
      <c r="B51" s="482" t="s">
        <v>42</v>
      </c>
      <c r="C51" s="482" t="s">
        <v>12241</v>
      </c>
      <c r="D51" s="483" t="s">
        <v>11508</v>
      </c>
      <c r="E51" s="482" t="s">
        <v>12242</v>
      </c>
      <c r="F51" s="482" t="s">
        <v>12243</v>
      </c>
      <c r="G51" s="482" t="s">
        <v>12244</v>
      </c>
      <c r="H51" s="483" t="s">
        <v>12298</v>
      </c>
      <c r="I51" s="482" t="s">
        <v>12245</v>
      </c>
      <c r="J51" s="483" t="s">
        <v>12246</v>
      </c>
    </row>
    <row r="52" spans="1:10" s="314" customFormat="1" ht="13.8" thickTop="1">
      <c r="A52" s="573" t="s">
        <v>12247</v>
      </c>
      <c r="B52" s="614">
        <v>101452</v>
      </c>
      <c r="C52" s="614" t="s">
        <v>12265</v>
      </c>
      <c r="D52" s="575" t="s">
        <v>11472</v>
      </c>
      <c r="E52" s="574" t="s">
        <v>11196</v>
      </c>
      <c r="F52" s="583">
        <v>8</v>
      </c>
      <c r="G52" s="578">
        <v>3534.87</v>
      </c>
      <c r="H52" s="579">
        <v>4553.6195339999995</v>
      </c>
      <c r="I52" s="580">
        <v>28278.959999999999</v>
      </c>
      <c r="J52" s="581">
        <v>36428.956271999996</v>
      </c>
    </row>
    <row r="53" spans="1:10" s="314" customFormat="1" ht="20.399999999999999">
      <c r="A53" s="565" t="s">
        <v>12248</v>
      </c>
      <c r="B53" s="615">
        <v>93572</v>
      </c>
      <c r="C53" s="615" t="s">
        <v>12265</v>
      </c>
      <c r="D53" s="567" t="s">
        <v>11200</v>
      </c>
      <c r="E53" s="566" t="s">
        <v>11196</v>
      </c>
      <c r="F53" s="582">
        <v>1</v>
      </c>
      <c r="G53" s="616">
        <v>3617.92</v>
      </c>
      <c r="H53" s="570">
        <v>4660.6045439999998</v>
      </c>
      <c r="I53" s="571">
        <v>3617.92</v>
      </c>
      <c r="J53" s="572">
        <v>4660.6045439999998</v>
      </c>
    </row>
    <row r="54" spans="1:10" s="314" customFormat="1" ht="12.9" customHeight="1">
      <c r="A54" s="318"/>
      <c r="D54" s="319"/>
      <c r="G54" s="468"/>
      <c r="H54" s="468" t="s">
        <v>12304</v>
      </c>
      <c r="I54" s="474">
        <v>31896.879999999997</v>
      </c>
      <c r="J54" s="474">
        <v>41089.560815999997</v>
      </c>
    </row>
    <row r="55" spans="1:10" s="314" customFormat="1" ht="12.9" customHeight="1" thickBot="1">
      <c r="A55" s="315"/>
      <c r="B55" s="335"/>
      <c r="C55" s="335"/>
      <c r="D55" s="335"/>
      <c r="E55" s="335"/>
      <c r="F55" s="335"/>
      <c r="G55" s="335"/>
      <c r="H55" s="335"/>
      <c r="I55" s="335"/>
      <c r="J55" s="335"/>
    </row>
    <row r="56" spans="1:10" s="314" customFormat="1" ht="15" customHeight="1">
      <c r="A56" s="484" t="s">
        <v>12324</v>
      </c>
      <c r="B56" s="485" t="s">
        <v>12325</v>
      </c>
      <c r="C56" s="486"/>
      <c r="D56" s="487"/>
      <c r="E56" s="488"/>
      <c r="F56" s="488"/>
      <c r="G56" s="488"/>
      <c r="H56" s="488"/>
      <c r="I56" s="488"/>
      <c r="J56" s="488"/>
    </row>
    <row r="57" spans="1:10" s="314" customFormat="1" ht="21" thickBot="1">
      <c r="A57" s="482" t="s">
        <v>12240</v>
      </c>
      <c r="B57" s="482" t="s">
        <v>42</v>
      </c>
      <c r="C57" s="482" t="s">
        <v>12241</v>
      </c>
      <c r="D57" s="483" t="s">
        <v>11508</v>
      </c>
      <c r="E57" s="482" t="s">
        <v>12242</v>
      </c>
      <c r="F57" s="482" t="s">
        <v>12243</v>
      </c>
      <c r="G57" s="482" t="s">
        <v>12244</v>
      </c>
      <c r="H57" s="483" t="s">
        <v>12298</v>
      </c>
      <c r="I57" s="482" t="s">
        <v>12245</v>
      </c>
      <c r="J57" s="483" t="s">
        <v>12246</v>
      </c>
    </row>
    <row r="58" spans="1:10" s="314" customFormat="1" ht="21" thickTop="1">
      <c r="A58" s="573" t="s">
        <v>12247</v>
      </c>
      <c r="B58" s="614">
        <v>34498</v>
      </c>
      <c r="C58" s="614" t="s">
        <v>12265</v>
      </c>
      <c r="D58" s="575" t="s">
        <v>13765</v>
      </c>
      <c r="E58" s="574" t="s">
        <v>11481</v>
      </c>
      <c r="F58" s="583">
        <v>16</v>
      </c>
      <c r="G58" s="578">
        <v>8.3141666666666669</v>
      </c>
      <c r="H58" s="579">
        <v>10.710309500000001</v>
      </c>
      <c r="I58" s="580">
        <v>133.02666666666667</v>
      </c>
      <c r="J58" s="581">
        <v>171.36495200000002</v>
      </c>
    </row>
    <row r="59" spans="1:10" s="314" customFormat="1" ht="20.399999999999999">
      <c r="A59" s="516" t="s">
        <v>12248</v>
      </c>
      <c r="B59" s="517" t="s">
        <v>12331</v>
      </c>
      <c r="C59" s="613" t="s">
        <v>12253</v>
      </c>
      <c r="D59" s="518" t="s">
        <v>12332</v>
      </c>
      <c r="E59" s="586" t="s">
        <v>11481</v>
      </c>
      <c r="F59" s="587">
        <v>26</v>
      </c>
      <c r="G59" s="599">
        <v>1.71915</v>
      </c>
      <c r="H59" s="519">
        <v>2.2146090300000001</v>
      </c>
      <c r="I59" s="520">
        <v>44.697899999999997</v>
      </c>
      <c r="J59" s="521">
        <v>57.579834779999999</v>
      </c>
    </row>
    <row r="60" spans="1:10" s="314" customFormat="1" ht="20.399999999999999">
      <c r="A60" s="469" t="s">
        <v>12249</v>
      </c>
      <c r="B60" s="470" t="s">
        <v>12326</v>
      </c>
      <c r="C60" s="621" t="s">
        <v>12327</v>
      </c>
      <c r="D60" s="479" t="s">
        <v>12328</v>
      </c>
      <c r="E60" s="470" t="s">
        <v>11196</v>
      </c>
      <c r="F60" s="585">
        <v>33</v>
      </c>
      <c r="G60" s="617">
        <v>160</v>
      </c>
      <c r="H60" s="471">
        <v>206.11199999999999</v>
      </c>
      <c r="I60" s="472">
        <v>5280</v>
      </c>
      <c r="J60" s="473">
        <v>6801.6959999999999</v>
      </c>
    </row>
    <row r="61" spans="1:10" s="314" customFormat="1" ht="12.9" customHeight="1">
      <c r="A61" s="318"/>
      <c r="D61" s="319"/>
      <c r="G61" s="468"/>
      <c r="H61" s="468" t="s">
        <v>12304</v>
      </c>
      <c r="I61" s="474">
        <v>5457.7245666666668</v>
      </c>
      <c r="J61" s="474">
        <v>7030.6407867799999</v>
      </c>
    </row>
    <row r="62" spans="1:10" s="314" customFormat="1" ht="6" customHeight="1">
      <c r="A62" s="318"/>
      <c r="D62" s="319"/>
      <c r="G62" s="468"/>
      <c r="H62" s="468"/>
      <c r="I62" s="474"/>
      <c r="J62" s="474"/>
    </row>
    <row r="63" spans="1:10" s="314" customFormat="1" ht="10.5" customHeight="1">
      <c r="A63" s="489" t="s">
        <v>12319</v>
      </c>
      <c r="B63" s="1233" t="s">
        <v>17538</v>
      </c>
      <c r="C63" s="1233"/>
      <c r="D63" s="1233"/>
      <c r="E63" s="1233"/>
      <c r="F63" s="1233"/>
      <c r="G63" s="1233"/>
      <c r="H63" s="1233"/>
      <c r="I63" s="1233"/>
      <c r="J63" s="1233"/>
    </row>
    <row r="64" spans="1:10" s="314" customFormat="1" ht="12.9" customHeight="1" thickBot="1">
      <c r="A64" s="315"/>
      <c r="B64" s="335"/>
      <c r="C64" s="335"/>
      <c r="D64" s="335"/>
      <c r="E64" s="335"/>
      <c r="F64" s="335"/>
      <c r="G64" s="335"/>
      <c r="H64" s="335"/>
      <c r="I64" s="335"/>
      <c r="J64" s="335"/>
    </row>
    <row r="65" spans="1:10" s="314" customFormat="1" ht="12.9" customHeight="1">
      <c r="A65" s="485"/>
      <c r="B65" s="484" t="s">
        <v>12333</v>
      </c>
      <c r="C65" s="484"/>
      <c r="D65" s="484"/>
      <c r="E65" s="484"/>
      <c r="F65" s="484"/>
      <c r="G65" s="484"/>
      <c r="H65" s="484"/>
      <c r="I65" s="484"/>
      <c r="J65" s="484"/>
    </row>
    <row r="66" spans="1:10" s="314" customFormat="1" ht="12.9" customHeight="1">
      <c r="A66" s="318"/>
      <c r="B66" s="317"/>
      <c r="C66" s="317"/>
      <c r="D66" s="316"/>
      <c r="E66" s="317"/>
      <c r="F66" s="1238"/>
      <c r="G66" s="1238"/>
      <c r="H66" s="321"/>
      <c r="I66" s="324"/>
      <c r="J66" s="507"/>
    </row>
    <row r="67" spans="1:10" s="314" customFormat="1" ht="12.9" customHeight="1">
      <c r="A67" s="318"/>
      <c r="B67" s="317"/>
      <c r="C67" s="504" t="s">
        <v>12254</v>
      </c>
      <c r="D67" s="502" t="s">
        <v>12306</v>
      </c>
      <c r="E67" s="493"/>
      <c r="F67" s="659">
        <v>322921.52804444538</v>
      </c>
      <c r="G67" s="660"/>
      <c r="H67" s="323"/>
      <c r="I67" s="492"/>
      <c r="J67" s="497"/>
    </row>
    <row r="68" spans="1:10" s="314" customFormat="1" ht="12.9" customHeight="1">
      <c r="A68" s="318"/>
      <c r="B68" s="317"/>
      <c r="C68" s="504" t="s">
        <v>12255</v>
      </c>
      <c r="D68" s="502" t="s">
        <v>17490</v>
      </c>
      <c r="E68" s="493"/>
      <c r="F68" s="659">
        <v>9221.85</v>
      </c>
      <c r="G68" s="660"/>
      <c r="H68" s="323"/>
      <c r="I68" s="492"/>
      <c r="J68" s="497"/>
    </row>
    <row r="69" spans="1:10" s="314" customFormat="1" ht="12.9" customHeight="1">
      <c r="A69" s="318"/>
      <c r="B69" s="317"/>
      <c r="C69" s="504" t="s">
        <v>12256</v>
      </c>
      <c r="D69" s="502" t="s">
        <v>12307</v>
      </c>
      <c r="E69" s="493"/>
      <c r="F69" s="659">
        <v>2250.0000299180801</v>
      </c>
      <c r="G69" s="660"/>
      <c r="H69" s="323"/>
      <c r="I69" s="492"/>
      <c r="J69" s="497"/>
    </row>
    <row r="70" spans="1:10" s="314" customFormat="1" ht="12.9" customHeight="1">
      <c r="A70" s="318"/>
      <c r="B70" s="317"/>
      <c r="C70" s="504" t="s">
        <v>12257</v>
      </c>
      <c r="D70" s="503" t="s">
        <v>12309</v>
      </c>
      <c r="E70" s="494"/>
      <c r="F70" s="659">
        <v>605.79999999999995</v>
      </c>
      <c r="G70" s="660"/>
      <c r="H70" s="323"/>
      <c r="I70" s="492"/>
      <c r="J70" s="497"/>
    </row>
    <row r="71" spans="1:10" s="314" customFormat="1" ht="12.9" customHeight="1">
      <c r="A71" s="318"/>
      <c r="B71" s="317"/>
      <c r="C71" s="504" t="s">
        <v>12312</v>
      </c>
      <c r="D71" s="503" t="s">
        <v>12313</v>
      </c>
      <c r="E71" s="494"/>
      <c r="F71" s="659">
        <v>218.57333333333335</v>
      </c>
      <c r="G71" s="661"/>
      <c r="H71" s="323"/>
      <c r="I71" s="492"/>
      <c r="J71" s="498"/>
    </row>
    <row r="72" spans="1:10" s="314" customFormat="1" ht="12.9" customHeight="1">
      <c r="A72" s="318"/>
      <c r="B72" s="317"/>
      <c r="C72" s="504" t="s">
        <v>12322</v>
      </c>
      <c r="D72" s="503" t="s">
        <v>12321</v>
      </c>
      <c r="E72" s="494"/>
      <c r="F72" s="659">
        <v>31896.879999999997</v>
      </c>
      <c r="G72" s="661"/>
      <c r="H72" s="323"/>
      <c r="I72" s="492"/>
      <c r="J72" s="498"/>
    </row>
    <row r="73" spans="1:10" s="314" customFormat="1" ht="12.9" customHeight="1">
      <c r="A73" s="318"/>
      <c r="B73" s="317"/>
      <c r="C73" s="504" t="s">
        <v>12324</v>
      </c>
      <c r="D73" s="503" t="s">
        <v>12325</v>
      </c>
      <c r="E73" s="494"/>
      <c r="F73" s="659">
        <v>5457.7245666666668</v>
      </c>
      <c r="G73" s="661"/>
      <c r="H73" s="323"/>
      <c r="I73" s="492"/>
      <c r="J73" s="498"/>
    </row>
    <row r="74" spans="1:10" s="314" customFormat="1" ht="5.25" customHeight="1">
      <c r="A74" s="318"/>
      <c r="B74" s="317"/>
      <c r="C74" s="322"/>
      <c r="D74" s="490"/>
      <c r="E74" s="491"/>
      <c r="F74" s="664"/>
      <c r="G74" s="664"/>
      <c r="H74" s="323"/>
      <c r="I74" s="492"/>
      <c r="J74" s="323"/>
    </row>
    <row r="75" spans="1:10" s="314" customFormat="1" ht="12.9" customHeight="1">
      <c r="A75" s="318"/>
      <c r="B75" s="317"/>
      <c r="C75" s="322"/>
      <c r="D75" s="500" t="s">
        <v>12258</v>
      </c>
      <c r="E75" s="494"/>
      <c r="F75" s="659">
        <v>372572.3559743634</v>
      </c>
      <c r="G75" s="660"/>
      <c r="H75" s="323"/>
      <c r="I75" s="492"/>
      <c r="J75" s="497"/>
    </row>
    <row r="76" spans="1:10" s="314" customFormat="1" ht="12.9" customHeight="1">
      <c r="A76" s="318"/>
      <c r="B76" s="317"/>
      <c r="C76" s="317"/>
      <c r="D76" s="501" t="s">
        <v>12259</v>
      </c>
      <c r="E76" s="496">
        <v>0.28820000000000001</v>
      </c>
      <c r="F76" s="659">
        <v>107375.35299181154</v>
      </c>
      <c r="G76" s="660"/>
      <c r="H76" s="323"/>
      <c r="I76" s="492"/>
      <c r="J76" s="497"/>
    </row>
    <row r="77" spans="1:10" s="314" customFormat="1" ht="12.9" customHeight="1">
      <c r="A77" s="318"/>
      <c r="B77" s="317"/>
      <c r="C77" s="317"/>
      <c r="D77" s="506" t="s">
        <v>17492</v>
      </c>
      <c r="E77" s="495"/>
      <c r="F77" s="662">
        <v>479947.70896617492</v>
      </c>
      <c r="G77" s="663"/>
      <c r="H77" s="508"/>
      <c r="I77" s="509"/>
      <c r="J77" s="499"/>
    </row>
    <row r="78" spans="1:10" s="314" customFormat="1" ht="12.9" customHeight="1">
      <c r="A78" s="318"/>
      <c r="B78" s="317"/>
      <c r="C78" s="317"/>
      <c r="D78" s="667" t="s">
        <v>17493</v>
      </c>
      <c r="E78" s="317"/>
      <c r="F78" s="668">
        <v>5759372.5075940993</v>
      </c>
      <c r="G78" s="669"/>
      <c r="H78" s="508"/>
      <c r="I78" s="509"/>
      <c r="J78" s="499"/>
    </row>
    <row r="79" spans="1:10" s="314" customFormat="1" ht="12.9" customHeight="1">
      <c r="A79" s="315"/>
      <c r="B79" s="335"/>
      <c r="C79" s="335"/>
      <c r="D79" s="525" t="s">
        <v>17429</v>
      </c>
      <c r="E79" s="335"/>
      <c r="F79" s="1251">
        <v>695.57638980605066</v>
      </c>
      <c r="G79" s="1252"/>
      <c r="H79" s="335"/>
      <c r="I79" s="335"/>
      <c r="J79" s="335"/>
    </row>
    <row r="80" spans="1:10" ht="5.25" customHeight="1">
      <c r="A80" s="310"/>
      <c r="B80" s="310"/>
      <c r="C80" s="310"/>
      <c r="D80" s="311"/>
      <c r="E80" s="311"/>
      <c r="F80" s="311"/>
      <c r="G80" s="312"/>
      <c r="H80" s="312"/>
      <c r="I80" s="313"/>
    </row>
    <row r="81" spans="1:10" s="314" customFormat="1" ht="45.75" customHeight="1">
      <c r="A81" s="543">
        <v>2</v>
      </c>
      <c r="B81" s="544" t="s">
        <v>17432</v>
      </c>
      <c r="C81" s="1254" t="s">
        <v>17465</v>
      </c>
      <c r="D81" s="1254"/>
      <c r="E81" s="1254"/>
      <c r="F81" s="1254"/>
      <c r="G81" s="1254"/>
      <c r="H81" s="1254"/>
      <c r="I81" s="1254"/>
      <c r="J81" s="1255"/>
    </row>
    <row r="82" spans="1:10" s="314" customFormat="1" ht="15" customHeight="1">
      <c r="A82" s="535" t="s">
        <v>17433</v>
      </c>
      <c r="B82" s="545" t="s">
        <v>17533</v>
      </c>
      <c r="C82" s="537"/>
      <c r="D82" s="538"/>
      <c r="E82" s="539"/>
      <c r="F82" s="539"/>
      <c r="G82" s="539"/>
      <c r="H82" s="539"/>
      <c r="I82" s="539"/>
      <c r="J82" s="540"/>
    </row>
    <row r="83" spans="1:10" s="314" customFormat="1">
      <c r="A83" s="530"/>
      <c r="B83" s="531"/>
      <c r="C83" s="532"/>
      <c r="D83" s="533"/>
      <c r="E83" s="1253" t="s">
        <v>17536</v>
      </c>
      <c r="F83" s="1253"/>
      <c r="G83" s="1253"/>
      <c r="H83" s="1253"/>
      <c r="I83" s="1253"/>
      <c r="J83" s="534">
        <v>140</v>
      </c>
    </row>
    <row r="84" spans="1:10" s="314" customFormat="1" ht="13.8" thickBot="1">
      <c r="A84" s="530"/>
      <c r="B84" s="531"/>
      <c r="C84" s="532"/>
      <c r="D84" s="533"/>
      <c r="E84" s="1239" t="s">
        <v>17498</v>
      </c>
      <c r="F84" s="1239"/>
      <c r="G84" s="1239"/>
      <c r="H84" s="1239"/>
      <c r="I84" s="1239"/>
      <c r="J84" s="534">
        <v>9.9</v>
      </c>
    </row>
    <row r="85" spans="1:10" s="314" customFormat="1" ht="15" customHeight="1">
      <c r="A85" s="484" t="s">
        <v>17434</v>
      </c>
      <c r="B85" s="485" t="s">
        <v>12306</v>
      </c>
      <c r="C85" s="486"/>
      <c r="D85" s="487"/>
      <c r="E85" s="488"/>
      <c r="F85" s="488"/>
      <c r="G85" s="488"/>
      <c r="H85" s="488"/>
      <c r="I85" s="488"/>
      <c r="J85" s="488"/>
    </row>
    <row r="86" spans="1:10" s="314" customFormat="1" ht="21" thickBot="1">
      <c r="A86" s="482" t="s">
        <v>12240</v>
      </c>
      <c r="B86" s="482" t="s">
        <v>42</v>
      </c>
      <c r="C86" s="482" t="s">
        <v>12241</v>
      </c>
      <c r="D86" s="483" t="s">
        <v>11508</v>
      </c>
      <c r="E86" s="482" t="s">
        <v>12242</v>
      </c>
      <c r="F86" s="482" t="s">
        <v>12243</v>
      </c>
      <c r="G86" s="482" t="s">
        <v>12244</v>
      </c>
      <c r="H86" s="483" t="s">
        <v>12298</v>
      </c>
      <c r="I86" s="482" t="s">
        <v>12245</v>
      </c>
      <c r="J86" s="483" t="s">
        <v>12246</v>
      </c>
    </row>
    <row r="87" spans="1:10" s="314" customFormat="1" ht="41.4" thickTop="1">
      <c r="A87" s="516" t="s">
        <v>12247</v>
      </c>
      <c r="B87" s="602" t="s">
        <v>11986</v>
      </c>
      <c r="C87" s="603" t="s">
        <v>12310</v>
      </c>
      <c r="D87" s="518" t="s">
        <v>17430</v>
      </c>
      <c r="E87" s="517" t="s">
        <v>10953</v>
      </c>
      <c r="F87" s="528">
        <v>140</v>
      </c>
      <c r="G87" s="608">
        <v>280.346391215935</v>
      </c>
      <c r="H87" s="519">
        <v>361.14222116436747</v>
      </c>
      <c r="I87" s="520">
        <v>39248.4947702309</v>
      </c>
      <c r="J87" s="521">
        <v>50559.910963011447</v>
      </c>
    </row>
    <row r="88" spans="1:10" s="314" customFormat="1" ht="20.399999999999999">
      <c r="A88" s="469" t="s">
        <v>12248</v>
      </c>
      <c r="B88" s="604" t="s">
        <v>12230</v>
      </c>
      <c r="C88" s="605" t="s">
        <v>12310</v>
      </c>
      <c r="D88" s="479" t="s">
        <v>17425</v>
      </c>
      <c r="E88" s="470" t="s">
        <v>12330</v>
      </c>
      <c r="F88" s="529">
        <v>140</v>
      </c>
      <c r="G88" s="609">
        <v>187.65582334123224</v>
      </c>
      <c r="H88" s="471">
        <v>241.73823162817536</v>
      </c>
      <c r="I88" s="472">
        <v>26271.815267772512</v>
      </c>
      <c r="J88" s="473">
        <v>33843.352427944548</v>
      </c>
    </row>
    <row r="89" spans="1:10" s="314" customFormat="1" ht="12.9" customHeight="1">
      <c r="A89" s="318"/>
      <c r="D89" s="319"/>
      <c r="G89" s="468"/>
      <c r="H89" s="468" t="s">
        <v>12304</v>
      </c>
      <c r="I89" s="474">
        <v>65520.310038003416</v>
      </c>
      <c r="J89" s="474">
        <v>84403.263390955995</v>
      </c>
    </row>
    <row r="90" spans="1:10" s="314" customFormat="1" ht="12.75" customHeight="1" thickBot="1">
      <c r="A90" s="318"/>
      <c r="B90" s="317"/>
      <c r="C90" s="317"/>
      <c r="D90" s="316"/>
      <c r="E90" s="317"/>
      <c r="F90" s="320"/>
      <c r="G90" s="321"/>
      <c r="H90" s="321"/>
      <c r="I90" s="321"/>
    </row>
    <row r="91" spans="1:10" s="314" customFormat="1" ht="15" customHeight="1">
      <c r="A91" s="484" t="s">
        <v>17435</v>
      </c>
      <c r="B91" s="485" t="s">
        <v>17490</v>
      </c>
      <c r="C91" s="486"/>
      <c r="D91" s="487"/>
      <c r="E91" s="488"/>
      <c r="F91" s="488"/>
      <c r="G91" s="488"/>
      <c r="H91" s="488"/>
      <c r="I91" s="488"/>
      <c r="J91" s="488"/>
    </row>
    <row r="92" spans="1:10" s="314" customFormat="1" ht="21" thickBot="1">
      <c r="A92" s="482" t="s">
        <v>12240</v>
      </c>
      <c r="B92" s="482" t="s">
        <v>42</v>
      </c>
      <c r="C92" s="482" t="s">
        <v>12241</v>
      </c>
      <c r="D92" s="483" t="s">
        <v>11508</v>
      </c>
      <c r="E92" s="482" t="s">
        <v>12242</v>
      </c>
      <c r="F92" s="482" t="s">
        <v>12243</v>
      </c>
      <c r="G92" s="482" t="s">
        <v>12244</v>
      </c>
      <c r="H92" s="483" t="s">
        <v>12298</v>
      </c>
      <c r="I92" s="482" t="s">
        <v>12245</v>
      </c>
      <c r="J92" s="483" t="s">
        <v>12246</v>
      </c>
    </row>
    <row r="93" spans="1:10" s="314" customFormat="1" ht="31.2" thickTop="1">
      <c r="A93" s="475" t="s">
        <v>12247</v>
      </c>
      <c r="B93" s="523">
        <v>95879</v>
      </c>
      <c r="C93" s="522" t="s">
        <v>12265</v>
      </c>
      <c r="D93" s="480" t="s">
        <v>10905</v>
      </c>
      <c r="E93" s="481" t="s">
        <v>9701</v>
      </c>
      <c r="F93" s="601">
        <v>1386</v>
      </c>
      <c r="G93" s="524">
        <v>1.35</v>
      </c>
      <c r="H93" s="476">
        <v>1.7390700000000001</v>
      </c>
      <c r="I93" s="477">
        <v>1871.1000000000001</v>
      </c>
      <c r="J93" s="478">
        <v>2410.3510200000001</v>
      </c>
    </row>
    <row r="94" spans="1:10" s="314" customFormat="1" ht="12.9" customHeight="1">
      <c r="A94" s="318"/>
      <c r="D94" s="319"/>
      <c r="G94" s="468"/>
      <c r="H94" s="468" t="s">
        <v>12304</v>
      </c>
      <c r="I94" s="474">
        <v>1871.1000000000001</v>
      </c>
      <c r="J94" s="474">
        <v>2410.3510200000001</v>
      </c>
    </row>
    <row r="95" spans="1:10" s="314" customFormat="1" ht="6" customHeight="1">
      <c r="A95" s="318"/>
      <c r="D95" s="319"/>
      <c r="G95" s="468"/>
      <c r="H95" s="468"/>
      <c r="I95" s="474"/>
      <c r="J95" s="474"/>
    </row>
    <row r="96" spans="1:10" s="314" customFormat="1" ht="10.5" customHeight="1">
      <c r="A96" s="489" t="s">
        <v>12319</v>
      </c>
      <c r="B96" s="546" t="s">
        <v>17524</v>
      </c>
      <c r="C96" s="546"/>
      <c r="D96" s="546"/>
      <c r="E96" s="510"/>
      <c r="F96" s="510"/>
      <c r="G96" s="510"/>
      <c r="H96" s="510"/>
      <c r="I96" s="510"/>
      <c r="J96" s="510"/>
    </row>
    <row r="97" spans="1:10" s="314" customFormat="1" ht="12.75" customHeight="1" thickBot="1">
      <c r="A97" s="318"/>
      <c r="B97" s="317"/>
      <c r="C97" s="317"/>
      <c r="D97" s="316"/>
      <c r="E97" s="317"/>
      <c r="F97" s="320"/>
      <c r="G97" s="321"/>
      <c r="H97" s="321"/>
      <c r="I97" s="321"/>
    </row>
    <row r="98" spans="1:10" s="314" customFormat="1" ht="15" customHeight="1">
      <c r="A98" s="484" t="s">
        <v>17436</v>
      </c>
      <c r="B98" s="485" t="s">
        <v>12307</v>
      </c>
      <c r="C98" s="486"/>
      <c r="D98" s="487"/>
      <c r="E98" s="488"/>
      <c r="F98" s="488"/>
      <c r="G98" s="488"/>
      <c r="H98" s="488"/>
      <c r="I98" s="488"/>
      <c r="J98" s="488"/>
    </row>
    <row r="99" spans="1:10" s="314" customFormat="1" ht="21" thickBot="1">
      <c r="A99" s="482" t="s">
        <v>12240</v>
      </c>
      <c r="B99" s="482" t="s">
        <v>42</v>
      </c>
      <c r="C99" s="482" t="s">
        <v>12241</v>
      </c>
      <c r="D99" s="483" t="s">
        <v>11508</v>
      </c>
      <c r="E99" s="482" t="s">
        <v>12242</v>
      </c>
      <c r="F99" s="482" t="s">
        <v>12243</v>
      </c>
      <c r="G99" s="482" t="s">
        <v>12244</v>
      </c>
      <c r="H99" s="483" t="s">
        <v>12298</v>
      </c>
      <c r="I99" s="482" t="s">
        <v>12245</v>
      </c>
      <c r="J99" s="483" t="s">
        <v>12246</v>
      </c>
    </row>
    <row r="100" spans="1:10" s="314" customFormat="1" ht="82.2" thickTop="1">
      <c r="A100" s="475" t="s">
        <v>12247</v>
      </c>
      <c r="B100" s="606" t="s">
        <v>12299</v>
      </c>
      <c r="C100" s="607" t="s">
        <v>12310</v>
      </c>
      <c r="D100" s="480" t="s">
        <v>17540</v>
      </c>
      <c r="E100" s="481" t="s">
        <v>12329</v>
      </c>
      <c r="F100" s="527">
        <v>1</v>
      </c>
      <c r="G100" s="610">
        <v>2250.0000299180801</v>
      </c>
      <c r="H100" s="476">
        <v>2898.4500385404708</v>
      </c>
      <c r="I100" s="477">
        <v>2250.0000299180801</v>
      </c>
      <c r="J100" s="478">
        <v>2898.4500385404708</v>
      </c>
    </row>
    <row r="101" spans="1:10" s="314" customFormat="1" ht="12.9" customHeight="1">
      <c r="A101" s="318"/>
      <c r="D101" s="319"/>
      <c r="G101" s="468"/>
      <c r="H101" s="468" t="s">
        <v>12304</v>
      </c>
      <c r="I101" s="474">
        <v>2250.0000299180801</v>
      </c>
      <c r="J101" s="474">
        <v>2898.4500385404708</v>
      </c>
    </row>
    <row r="102" spans="1:10" s="314" customFormat="1" ht="12.9" customHeight="1" thickBot="1">
      <c r="A102" s="318"/>
      <c r="D102" s="319"/>
      <c r="G102" s="468"/>
      <c r="H102" s="468"/>
      <c r="I102" s="474"/>
      <c r="J102" s="474"/>
    </row>
    <row r="103" spans="1:10" s="314" customFormat="1" ht="15" customHeight="1">
      <c r="A103" s="484" t="s">
        <v>17437</v>
      </c>
      <c r="B103" s="485" t="s">
        <v>12309</v>
      </c>
      <c r="C103" s="486"/>
      <c r="D103" s="487"/>
      <c r="E103" s="488"/>
      <c r="F103" s="488"/>
      <c r="G103" s="488"/>
      <c r="H103" s="488"/>
      <c r="I103" s="488"/>
      <c r="J103" s="488"/>
    </row>
    <row r="104" spans="1:10" s="314" customFormat="1" ht="21" thickBot="1">
      <c r="A104" s="482" t="s">
        <v>12240</v>
      </c>
      <c r="B104" s="482" t="s">
        <v>42</v>
      </c>
      <c r="C104" s="482" t="s">
        <v>12241</v>
      </c>
      <c r="D104" s="483" t="s">
        <v>11508</v>
      </c>
      <c r="E104" s="482" t="s">
        <v>12242</v>
      </c>
      <c r="F104" s="482" t="s">
        <v>12243</v>
      </c>
      <c r="G104" s="482" t="s">
        <v>12244</v>
      </c>
      <c r="H104" s="483" t="s">
        <v>12298</v>
      </c>
      <c r="I104" s="482" t="s">
        <v>12245</v>
      </c>
      <c r="J104" s="483" t="s">
        <v>12246</v>
      </c>
    </row>
    <row r="105" spans="1:10" s="314" customFormat="1" ht="13.8" thickTop="1">
      <c r="A105" s="475" t="s">
        <v>12247</v>
      </c>
      <c r="B105" s="481" t="s">
        <v>12315</v>
      </c>
      <c r="C105" s="619" t="s">
        <v>12253</v>
      </c>
      <c r="D105" s="480" t="s">
        <v>12311</v>
      </c>
      <c r="E105" s="481" t="s">
        <v>11196</v>
      </c>
      <c r="F105" s="527">
        <v>4</v>
      </c>
      <c r="G105" s="618">
        <v>75.724999999999994</v>
      </c>
      <c r="H105" s="476">
        <v>97.548944999999989</v>
      </c>
      <c r="I105" s="477">
        <v>302.89999999999998</v>
      </c>
      <c r="J105" s="478">
        <v>390.19577999999996</v>
      </c>
    </row>
    <row r="106" spans="1:10" s="314" customFormat="1" ht="12.9" customHeight="1">
      <c r="A106" s="318"/>
      <c r="D106" s="319"/>
      <c r="G106" s="468"/>
      <c r="H106" s="468" t="s">
        <v>12304</v>
      </c>
      <c r="I106" s="474">
        <v>302.89999999999998</v>
      </c>
      <c r="J106" s="474">
        <v>390.19577999999996</v>
      </c>
    </row>
    <row r="107" spans="1:10" s="314" customFormat="1" ht="6" customHeight="1">
      <c r="A107" s="318"/>
      <c r="D107" s="319"/>
      <c r="G107" s="468"/>
      <c r="H107" s="468"/>
      <c r="I107" s="474"/>
      <c r="J107" s="474"/>
    </row>
    <row r="108" spans="1:10" s="314" customFormat="1" ht="10.5" customHeight="1">
      <c r="A108" s="489" t="s">
        <v>12319</v>
      </c>
      <c r="B108" s="1233" t="s">
        <v>12320</v>
      </c>
      <c r="C108" s="1233"/>
      <c r="D108" s="1233"/>
      <c r="E108" s="1233"/>
      <c r="F108" s="1233"/>
      <c r="G108" s="1233"/>
      <c r="H108" s="1233"/>
      <c r="I108" s="1233"/>
      <c r="J108" s="1233"/>
    </row>
    <row r="109" spans="1:10" s="314" customFormat="1" ht="12.9" customHeight="1" thickBot="1">
      <c r="A109" s="318"/>
      <c r="D109" s="319"/>
      <c r="G109" s="468"/>
      <c r="H109" s="468"/>
      <c r="I109" s="474"/>
      <c r="J109" s="474"/>
    </row>
    <row r="110" spans="1:10" s="314" customFormat="1" ht="15" customHeight="1">
      <c r="A110" s="484" t="s">
        <v>17438</v>
      </c>
      <c r="B110" s="485" t="s">
        <v>12313</v>
      </c>
      <c r="C110" s="486"/>
      <c r="D110" s="487"/>
      <c r="E110" s="488"/>
      <c r="F110" s="488"/>
      <c r="G110" s="488"/>
      <c r="H110" s="488"/>
      <c r="I110" s="488"/>
      <c r="J110" s="488"/>
    </row>
    <row r="111" spans="1:10" s="314" customFormat="1" ht="21" thickBot="1">
      <c r="A111" s="482" t="s">
        <v>12240</v>
      </c>
      <c r="B111" s="482" t="s">
        <v>42</v>
      </c>
      <c r="C111" s="482" t="s">
        <v>12241</v>
      </c>
      <c r="D111" s="483" t="s">
        <v>11508</v>
      </c>
      <c r="E111" s="482" t="s">
        <v>12242</v>
      </c>
      <c r="F111" s="482" t="s">
        <v>12243</v>
      </c>
      <c r="G111" s="482" t="s">
        <v>12244</v>
      </c>
      <c r="H111" s="483" t="s">
        <v>12298</v>
      </c>
      <c r="I111" s="482" t="s">
        <v>12245</v>
      </c>
      <c r="J111" s="483" t="s">
        <v>12246</v>
      </c>
    </row>
    <row r="112" spans="1:10" s="314" customFormat="1" ht="13.8" thickTop="1">
      <c r="A112" s="573" t="s">
        <v>12247</v>
      </c>
      <c r="B112" s="574" t="s">
        <v>12314</v>
      </c>
      <c r="C112" s="611" t="s">
        <v>12253</v>
      </c>
      <c r="D112" s="575" t="s">
        <v>12316</v>
      </c>
      <c r="E112" s="576" t="s">
        <v>11481</v>
      </c>
      <c r="F112" s="577">
        <v>1</v>
      </c>
      <c r="G112" s="598">
        <v>166.58333333333334</v>
      </c>
      <c r="H112" s="579">
        <v>214.59265000000002</v>
      </c>
      <c r="I112" s="580">
        <v>166.58333333333334</v>
      </c>
      <c r="J112" s="581">
        <v>214.59265000000002</v>
      </c>
    </row>
    <row r="113" spans="1:10" s="314" customFormat="1">
      <c r="A113" s="565" t="s">
        <v>12248</v>
      </c>
      <c r="B113" s="566" t="s">
        <v>12323</v>
      </c>
      <c r="C113" s="612" t="s">
        <v>12253</v>
      </c>
      <c r="D113" s="567" t="s">
        <v>17501</v>
      </c>
      <c r="E113" s="568" t="s">
        <v>11196</v>
      </c>
      <c r="F113" s="569">
        <v>1</v>
      </c>
      <c r="G113" s="600">
        <v>51.99</v>
      </c>
      <c r="H113" s="570">
        <v>66.973517999999999</v>
      </c>
      <c r="I113" s="571">
        <v>51.99</v>
      </c>
      <c r="J113" s="572">
        <v>66.973517999999999</v>
      </c>
    </row>
    <row r="114" spans="1:10" s="314" customFormat="1" ht="12.9" customHeight="1">
      <c r="A114" s="318"/>
      <c r="D114" s="319"/>
      <c r="G114" s="468"/>
      <c r="H114" s="468" t="s">
        <v>12304</v>
      </c>
      <c r="I114" s="474">
        <v>218.57333333333335</v>
      </c>
      <c r="J114" s="474">
        <v>281.566168</v>
      </c>
    </row>
    <row r="115" spans="1:10" s="314" customFormat="1" ht="6" customHeight="1">
      <c r="A115" s="318"/>
      <c r="D115" s="319"/>
      <c r="G115" s="468"/>
      <c r="H115" s="468"/>
      <c r="I115" s="474"/>
      <c r="J115" s="474"/>
    </row>
    <row r="116" spans="1:10" s="314" customFormat="1" ht="10.5" customHeight="1">
      <c r="A116" s="489" t="s">
        <v>12319</v>
      </c>
      <c r="B116" s="1233" t="s">
        <v>17537</v>
      </c>
      <c r="C116" s="1233"/>
      <c r="D116" s="1233"/>
      <c r="E116" s="1233"/>
      <c r="F116" s="1233"/>
      <c r="G116" s="1233"/>
      <c r="H116" s="1233"/>
      <c r="I116" s="1233"/>
      <c r="J116" s="1233"/>
    </row>
    <row r="117" spans="1:10" s="314" customFormat="1" ht="12.9" customHeight="1" thickBot="1">
      <c r="A117" s="315"/>
      <c r="B117" s="335"/>
      <c r="C117" s="335"/>
      <c r="D117" s="335"/>
      <c r="E117" s="335"/>
      <c r="F117" s="335"/>
      <c r="G117" s="335"/>
      <c r="H117" s="335"/>
      <c r="I117" s="335"/>
      <c r="J117" s="335"/>
    </row>
    <row r="118" spans="1:10" s="314" customFormat="1" ht="15" customHeight="1">
      <c r="A118" s="484" t="s">
        <v>17439</v>
      </c>
      <c r="B118" s="485" t="s">
        <v>12321</v>
      </c>
      <c r="C118" s="486"/>
      <c r="D118" s="487"/>
      <c r="E118" s="488"/>
      <c r="F118" s="488"/>
      <c r="G118" s="488"/>
      <c r="H118" s="488"/>
      <c r="I118" s="488"/>
      <c r="J118" s="488"/>
    </row>
    <row r="119" spans="1:10" s="314" customFormat="1" ht="21" thickBot="1">
      <c r="A119" s="482" t="s">
        <v>12240</v>
      </c>
      <c r="B119" s="482" t="s">
        <v>42</v>
      </c>
      <c r="C119" s="482" t="s">
        <v>12241</v>
      </c>
      <c r="D119" s="483" t="s">
        <v>11508</v>
      </c>
      <c r="E119" s="482" t="s">
        <v>12242</v>
      </c>
      <c r="F119" s="482" t="s">
        <v>12243</v>
      </c>
      <c r="G119" s="482" t="s">
        <v>12244</v>
      </c>
      <c r="H119" s="483" t="s">
        <v>12298</v>
      </c>
      <c r="I119" s="482" t="s">
        <v>12245</v>
      </c>
      <c r="J119" s="483" t="s">
        <v>12246</v>
      </c>
    </row>
    <row r="120" spans="1:10" s="314" customFormat="1" ht="13.8" thickTop="1">
      <c r="A120" s="573" t="s">
        <v>12247</v>
      </c>
      <c r="B120" s="614">
        <v>101452</v>
      </c>
      <c r="C120" s="614" t="s">
        <v>12265</v>
      </c>
      <c r="D120" s="575" t="s">
        <v>11472</v>
      </c>
      <c r="E120" s="574" t="s">
        <v>11196</v>
      </c>
      <c r="F120" s="583">
        <v>4</v>
      </c>
      <c r="G120" s="578">
        <v>3534.87</v>
      </c>
      <c r="H120" s="579">
        <v>4553.6195339999995</v>
      </c>
      <c r="I120" s="580">
        <v>14139.48</v>
      </c>
      <c r="J120" s="581">
        <v>18214.478135999998</v>
      </c>
    </row>
    <row r="121" spans="1:10" s="314" customFormat="1" ht="20.399999999999999">
      <c r="A121" s="565" t="s">
        <v>12248</v>
      </c>
      <c r="B121" s="615">
        <v>93572</v>
      </c>
      <c r="C121" s="615" t="s">
        <v>12265</v>
      </c>
      <c r="D121" s="567" t="s">
        <v>11200</v>
      </c>
      <c r="E121" s="566" t="s">
        <v>11196</v>
      </c>
      <c r="F121" s="582">
        <v>1</v>
      </c>
      <c r="G121" s="616">
        <v>3617.92</v>
      </c>
      <c r="H121" s="570">
        <v>4660.6045439999998</v>
      </c>
      <c r="I121" s="571">
        <v>3617.92</v>
      </c>
      <c r="J121" s="572">
        <v>4660.6045439999998</v>
      </c>
    </row>
    <row r="122" spans="1:10" s="314" customFormat="1" ht="12.9" customHeight="1">
      <c r="A122" s="318"/>
      <c r="D122" s="319"/>
      <c r="G122" s="468"/>
      <c r="H122" s="468" t="s">
        <v>12304</v>
      </c>
      <c r="I122" s="474">
        <v>17757.400000000001</v>
      </c>
      <c r="J122" s="474">
        <v>22875.08268</v>
      </c>
    </row>
    <row r="123" spans="1:10" s="314" customFormat="1" ht="12.9" customHeight="1" thickBot="1">
      <c r="A123" s="315"/>
      <c r="B123" s="335"/>
      <c r="C123" s="335"/>
      <c r="D123" s="335"/>
      <c r="E123" s="335"/>
      <c r="F123" s="335"/>
      <c r="G123" s="335"/>
      <c r="H123" s="335"/>
      <c r="I123" s="335"/>
      <c r="J123" s="335"/>
    </row>
    <row r="124" spans="1:10" s="314" customFormat="1" ht="15" customHeight="1">
      <c r="A124" s="484" t="s">
        <v>17440</v>
      </c>
      <c r="B124" s="485" t="s">
        <v>12325</v>
      </c>
      <c r="C124" s="486"/>
      <c r="D124" s="487"/>
      <c r="E124" s="488"/>
      <c r="F124" s="488"/>
      <c r="G124" s="488"/>
      <c r="H124" s="488"/>
      <c r="I124" s="488"/>
      <c r="J124" s="488"/>
    </row>
    <row r="125" spans="1:10" s="314" customFormat="1" ht="21" thickBot="1">
      <c r="A125" s="482" t="s">
        <v>12240</v>
      </c>
      <c r="B125" s="482" t="s">
        <v>42</v>
      </c>
      <c r="C125" s="482" t="s">
        <v>12241</v>
      </c>
      <c r="D125" s="483" t="s">
        <v>11508</v>
      </c>
      <c r="E125" s="482" t="s">
        <v>12242</v>
      </c>
      <c r="F125" s="482" t="s">
        <v>12243</v>
      </c>
      <c r="G125" s="482" t="s">
        <v>12244</v>
      </c>
      <c r="H125" s="483" t="s">
        <v>12298</v>
      </c>
      <c r="I125" s="482" t="s">
        <v>12245</v>
      </c>
      <c r="J125" s="483" t="s">
        <v>12246</v>
      </c>
    </row>
    <row r="126" spans="1:10" s="314" customFormat="1" ht="21" thickTop="1">
      <c r="A126" s="573" t="s">
        <v>12247</v>
      </c>
      <c r="B126" s="614">
        <v>34498</v>
      </c>
      <c r="C126" s="614" t="s">
        <v>12265</v>
      </c>
      <c r="D126" s="575" t="s">
        <v>13765</v>
      </c>
      <c r="E126" s="574" t="s">
        <v>11481</v>
      </c>
      <c r="F126" s="583">
        <v>8</v>
      </c>
      <c r="G126" s="578">
        <v>8.3141666666666669</v>
      </c>
      <c r="H126" s="579">
        <v>10.710309500000001</v>
      </c>
      <c r="I126" s="580">
        <v>66.513333333333335</v>
      </c>
      <c r="J126" s="581">
        <v>85.682476000000008</v>
      </c>
    </row>
    <row r="127" spans="1:10" s="314" customFormat="1" ht="20.399999999999999">
      <c r="A127" s="588" t="s">
        <v>12248</v>
      </c>
      <c r="B127" s="589" t="s">
        <v>12331</v>
      </c>
      <c r="C127" s="620" t="s">
        <v>12253</v>
      </c>
      <c r="D127" s="590" t="s">
        <v>12332</v>
      </c>
      <c r="E127" s="591" t="s">
        <v>11481</v>
      </c>
      <c r="F127" s="592">
        <v>14</v>
      </c>
      <c r="G127" s="599">
        <v>1.71915</v>
      </c>
      <c r="H127" s="593">
        <v>2.2146090300000001</v>
      </c>
      <c r="I127" s="594">
        <v>24.068100000000001</v>
      </c>
      <c r="J127" s="595">
        <v>31.004526420000001</v>
      </c>
    </row>
    <row r="128" spans="1:10" s="314" customFormat="1" ht="20.399999999999999">
      <c r="A128" s="469" t="s">
        <v>12249</v>
      </c>
      <c r="B128" s="470" t="s">
        <v>12326</v>
      </c>
      <c r="C128" s="621" t="s">
        <v>12327</v>
      </c>
      <c r="D128" s="479" t="s">
        <v>12328</v>
      </c>
      <c r="E128" s="470" t="s">
        <v>11196</v>
      </c>
      <c r="F128" s="585">
        <v>17</v>
      </c>
      <c r="G128" s="617">
        <v>160</v>
      </c>
      <c r="H128" s="471">
        <v>206.11199999999999</v>
      </c>
      <c r="I128" s="472">
        <v>2720</v>
      </c>
      <c r="J128" s="473">
        <v>3503.904</v>
      </c>
    </row>
    <row r="129" spans="1:10" s="314" customFormat="1" ht="12.9" customHeight="1">
      <c r="A129" s="318"/>
      <c r="D129" s="319"/>
      <c r="G129" s="468"/>
      <c r="H129" s="468" t="s">
        <v>12304</v>
      </c>
      <c r="I129" s="474">
        <v>2810.5814333333333</v>
      </c>
      <c r="J129" s="474">
        <v>3620.5910024200002</v>
      </c>
    </row>
    <row r="130" spans="1:10" s="314" customFormat="1" ht="6" customHeight="1">
      <c r="A130" s="318"/>
      <c r="D130" s="319"/>
      <c r="G130" s="468"/>
      <c r="H130" s="468"/>
      <c r="I130" s="474"/>
      <c r="J130" s="474"/>
    </row>
    <row r="131" spans="1:10" s="314" customFormat="1" ht="10.5" customHeight="1">
      <c r="A131" s="489" t="s">
        <v>12319</v>
      </c>
      <c r="B131" s="1233" t="s">
        <v>17538</v>
      </c>
      <c r="C131" s="1233"/>
      <c r="D131" s="1233"/>
      <c r="E131" s="1233"/>
      <c r="F131" s="1233"/>
      <c r="G131" s="1233"/>
      <c r="H131" s="1233"/>
      <c r="I131" s="1233"/>
      <c r="J131" s="1233"/>
    </row>
    <row r="132" spans="1:10" s="314" customFormat="1" ht="12.9" customHeight="1" thickBot="1">
      <c r="A132" s="315"/>
      <c r="B132" s="335"/>
      <c r="C132" s="335"/>
      <c r="D132" s="335"/>
      <c r="E132" s="335"/>
      <c r="F132" s="335"/>
      <c r="G132" s="335"/>
      <c r="H132" s="335"/>
      <c r="I132" s="335"/>
      <c r="J132" s="335"/>
    </row>
    <row r="133" spans="1:10" s="314" customFormat="1" ht="12.9" customHeight="1">
      <c r="A133" s="485"/>
      <c r="B133" s="484" t="s">
        <v>12333</v>
      </c>
      <c r="C133" s="484"/>
      <c r="D133" s="484"/>
      <c r="E133" s="484"/>
      <c r="F133" s="484"/>
      <c r="G133" s="484"/>
      <c r="H133" s="484"/>
      <c r="I133" s="484"/>
      <c r="J133" s="484"/>
    </row>
    <row r="134" spans="1:10" s="314" customFormat="1" ht="12.9" customHeight="1">
      <c r="A134" s="318"/>
      <c r="B134" s="317"/>
      <c r="C134" s="317"/>
      <c r="D134" s="316"/>
      <c r="E134" s="317"/>
      <c r="F134" s="1238"/>
      <c r="G134" s="1238"/>
      <c r="H134" s="321"/>
      <c r="I134" s="324"/>
      <c r="J134" s="507"/>
    </row>
    <row r="135" spans="1:10" s="314" customFormat="1" ht="12.9" customHeight="1">
      <c r="A135" s="318"/>
      <c r="B135" s="317"/>
      <c r="C135" s="504" t="s">
        <v>17434</v>
      </c>
      <c r="D135" s="502" t="s">
        <v>12306</v>
      </c>
      <c r="E135" s="493"/>
      <c r="F135" s="659">
        <v>65520.310038003416</v>
      </c>
      <c r="G135" s="660"/>
      <c r="H135" s="323"/>
      <c r="I135" s="492"/>
      <c r="J135" s="497"/>
    </row>
    <row r="136" spans="1:10" s="314" customFormat="1" ht="12.9" customHeight="1">
      <c r="A136" s="318"/>
      <c r="B136" s="317"/>
      <c r="C136" s="504" t="s">
        <v>17441</v>
      </c>
      <c r="D136" s="502" t="s">
        <v>17490</v>
      </c>
      <c r="E136" s="493"/>
      <c r="F136" s="659">
        <v>1871.1000000000001</v>
      </c>
      <c r="G136" s="660"/>
      <c r="H136" s="323"/>
      <c r="I136" s="492"/>
      <c r="J136" s="497"/>
    </row>
    <row r="137" spans="1:10" s="314" customFormat="1" ht="12.9" customHeight="1">
      <c r="A137" s="318"/>
      <c r="B137" s="317"/>
      <c r="C137" s="504" t="s">
        <v>17436</v>
      </c>
      <c r="D137" s="502" t="s">
        <v>12307</v>
      </c>
      <c r="E137" s="493"/>
      <c r="F137" s="659">
        <v>2250.0000299180801</v>
      </c>
      <c r="G137" s="660"/>
      <c r="H137" s="323"/>
      <c r="I137" s="492"/>
      <c r="J137" s="497"/>
    </row>
    <row r="138" spans="1:10" s="314" customFormat="1" ht="12.9" customHeight="1">
      <c r="A138" s="318"/>
      <c r="B138" s="317"/>
      <c r="C138" s="504" t="s">
        <v>17437</v>
      </c>
      <c r="D138" s="503" t="s">
        <v>12309</v>
      </c>
      <c r="E138" s="494"/>
      <c r="F138" s="659">
        <v>302.89999999999998</v>
      </c>
      <c r="G138" s="660"/>
      <c r="H138" s="323"/>
      <c r="I138" s="492"/>
      <c r="J138" s="497"/>
    </row>
    <row r="139" spans="1:10" s="314" customFormat="1" ht="12.9" customHeight="1">
      <c r="A139" s="318"/>
      <c r="B139" s="317"/>
      <c r="C139" s="504" t="s">
        <v>17438</v>
      </c>
      <c r="D139" s="503" t="s">
        <v>12313</v>
      </c>
      <c r="E139" s="494"/>
      <c r="F139" s="659">
        <v>218.57333333333335</v>
      </c>
      <c r="G139" s="661"/>
      <c r="H139" s="323"/>
      <c r="I139" s="492"/>
      <c r="J139" s="498"/>
    </row>
    <row r="140" spans="1:10" s="314" customFormat="1" ht="12.9" customHeight="1">
      <c r="A140" s="318"/>
      <c r="B140" s="317"/>
      <c r="C140" s="504" t="s">
        <v>17439</v>
      </c>
      <c r="D140" s="503" t="s">
        <v>12321</v>
      </c>
      <c r="E140" s="494"/>
      <c r="F140" s="659">
        <v>17757.400000000001</v>
      </c>
      <c r="G140" s="661"/>
      <c r="H140" s="323"/>
      <c r="I140" s="492"/>
      <c r="J140" s="498"/>
    </row>
    <row r="141" spans="1:10" s="314" customFormat="1" ht="12.9" customHeight="1">
      <c r="A141" s="318"/>
      <c r="B141" s="317"/>
      <c r="C141" s="504" t="s">
        <v>17440</v>
      </c>
      <c r="D141" s="503" t="s">
        <v>12325</v>
      </c>
      <c r="E141" s="494"/>
      <c r="F141" s="659">
        <v>2810.5814333333333</v>
      </c>
      <c r="G141" s="661"/>
      <c r="H141" s="323"/>
      <c r="I141" s="492"/>
      <c r="J141" s="498"/>
    </row>
    <row r="142" spans="1:10" s="314" customFormat="1" ht="5.25" customHeight="1">
      <c r="A142" s="318"/>
      <c r="B142" s="317"/>
      <c r="C142" s="322"/>
      <c r="D142" s="490"/>
      <c r="E142" s="491"/>
      <c r="F142" s="664"/>
      <c r="G142" s="664"/>
      <c r="H142" s="323"/>
      <c r="I142" s="492"/>
      <c r="J142" s="323"/>
    </row>
    <row r="143" spans="1:10" s="314" customFormat="1" ht="12.9" customHeight="1">
      <c r="A143" s="318"/>
      <c r="B143" s="317"/>
      <c r="C143" s="322"/>
      <c r="D143" s="500" t="s">
        <v>12258</v>
      </c>
      <c r="E143" s="494"/>
      <c r="F143" s="659">
        <v>90730.864834588167</v>
      </c>
      <c r="G143" s="660"/>
      <c r="H143" s="323"/>
      <c r="I143" s="492"/>
      <c r="J143" s="497"/>
    </row>
    <row r="144" spans="1:10" s="314" customFormat="1" ht="12.9" customHeight="1">
      <c r="A144" s="318"/>
      <c r="B144" s="317"/>
      <c r="C144" s="317"/>
      <c r="D144" s="501" t="s">
        <v>12259</v>
      </c>
      <c r="E144" s="496">
        <v>0.28820000000000001</v>
      </c>
      <c r="F144" s="659">
        <v>26148.635245328311</v>
      </c>
      <c r="G144" s="661"/>
      <c r="H144" s="323"/>
      <c r="I144" s="492"/>
      <c r="J144" s="497"/>
    </row>
    <row r="145" spans="1:10" s="314" customFormat="1" ht="12.9" customHeight="1">
      <c r="A145" s="318"/>
      <c r="B145" s="317"/>
      <c r="C145" s="317"/>
      <c r="D145" s="506" t="s">
        <v>17492</v>
      </c>
      <c r="E145" s="495"/>
      <c r="F145" s="662">
        <v>116879.50007991647</v>
      </c>
      <c r="G145" s="663"/>
      <c r="H145" s="508"/>
      <c r="I145" s="509"/>
      <c r="J145" s="499"/>
    </row>
    <row r="146" spans="1:10" s="314" customFormat="1" ht="12.9" customHeight="1">
      <c r="A146" s="318"/>
      <c r="B146" s="317"/>
      <c r="C146" s="317"/>
      <c r="D146" s="667" t="s">
        <v>17493</v>
      </c>
      <c r="E146" s="317"/>
      <c r="F146" s="668">
        <v>1402554.0009589978</v>
      </c>
      <c r="G146" s="669"/>
      <c r="H146" s="508"/>
      <c r="I146" s="509"/>
      <c r="J146" s="499"/>
    </row>
    <row r="147" spans="1:10" s="314" customFormat="1" ht="12.9" customHeight="1">
      <c r="A147" s="315"/>
      <c r="B147" s="335"/>
      <c r="C147" s="335"/>
      <c r="D147" s="525" t="s">
        <v>17429</v>
      </c>
      <c r="E147" s="335"/>
      <c r="F147" s="1251">
        <v>834.85357199940336</v>
      </c>
      <c r="G147" s="1252"/>
      <c r="H147" s="335"/>
      <c r="I147" s="335"/>
      <c r="J147" s="335"/>
    </row>
    <row r="148" spans="1:10" ht="5.25" customHeight="1">
      <c r="A148" s="310"/>
      <c r="B148" s="310"/>
      <c r="C148" s="310"/>
      <c r="D148" s="311"/>
      <c r="E148" s="311"/>
      <c r="F148" s="311"/>
      <c r="G148" s="312"/>
      <c r="H148" s="312"/>
      <c r="I148" s="313"/>
    </row>
    <row r="149" spans="1:10" s="314" customFormat="1" ht="49.5" customHeight="1">
      <c r="A149" s="541">
        <v>3</v>
      </c>
      <c r="B149" s="542" t="s">
        <v>17442</v>
      </c>
      <c r="C149" s="1254" t="s">
        <v>17466</v>
      </c>
      <c r="D149" s="1254"/>
      <c r="E149" s="1254"/>
      <c r="F149" s="1254"/>
      <c r="G149" s="1254"/>
      <c r="H149" s="1254"/>
      <c r="I149" s="1254"/>
      <c r="J149" s="1255"/>
    </row>
    <row r="150" spans="1:10" s="314" customFormat="1" ht="15" customHeight="1">
      <c r="A150" s="535" t="s">
        <v>17444</v>
      </c>
      <c r="B150" s="536" t="s">
        <v>12239</v>
      </c>
      <c r="C150" s="537"/>
      <c r="D150" s="538"/>
      <c r="E150" s="539"/>
      <c r="F150" s="539"/>
      <c r="G150" s="539"/>
      <c r="H150" s="539"/>
      <c r="I150" s="539"/>
      <c r="J150" s="540"/>
    </row>
    <row r="151" spans="1:10" s="314" customFormat="1">
      <c r="A151" s="530"/>
      <c r="B151" s="531"/>
      <c r="C151" s="532"/>
      <c r="D151" s="533"/>
      <c r="E151" s="1253" t="s">
        <v>17536</v>
      </c>
      <c r="F151" s="1253"/>
      <c r="G151" s="1253"/>
      <c r="H151" s="1253"/>
      <c r="I151" s="1253"/>
      <c r="J151" s="534">
        <v>500</v>
      </c>
    </row>
    <row r="152" spans="1:10" s="314" customFormat="1" ht="13.8" thickBot="1">
      <c r="A152" s="530"/>
      <c r="B152" s="531"/>
      <c r="C152" s="532"/>
      <c r="D152" s="533"/>
      <c r="E152" s="1239" t="s">
        <v>17498</v>
      </c>
      <c r="F152" s="1239"/>
      <c r="G152" s="1239"/>
      <c r="H152" s="1239"/>
      <c r="I152" s="1239"/>
      <c r="J152" s="534">
        <v>21.1</v>
      </c>
    </row>
    <row r="153" spans="1:10" s="314" customFormat="1" ht="15" customHeight="1">
      <c r="A153" s="484" t="s">
        <v>17446</v>
      </c>
      <c r="B153" s="485" t="s">
        <v>12306</v>
      </c>
      <c r="C153" s="486"/>
      <c r="D153" s="487"/>
      <c r="E153" s="488"/>
      <c r="F153" s="488"/>
      <c r="G153" s="488"/>
      <c r="H153" s="488"/>
      <c r="I153" s="488"/>
      <c r="J153" s="488"/>
    </row>
    <row r="154" spans="1:10" s="314" customFormat="1" ht="24.75" customHeight="1" thickBot="1">
      <c r="A154" s="482" t="s">
        <v>12240</v>
      </c>
      <c r="B154" s="482" t="s">
        <v>42</v>
      </c>
      <c r="C154" s="482" t="s">
        <v>12241</v>
      </c>
      <c r="D154" s="483" t="s">
        <v>11508</v>
      </c>
      <c r="E154" s="482" t="s">
        <v>12242</v>
      </c>
      <c r="F154" s="482" t="s">
        <v>12243</v>
      </c>
      <c r="G154" s="482" t="s">
        <v>12244</v>
      </c>
      <c r="H154" s="483" t="s">
        <v>12298</v>
      </c>
      <c r="I154" s="482" t="s">
        <v>12245</v>
      </c>
      <c r="J154" s="483" t="s">
        <v>12246</v>
      </c>
    </row>
    <row r="155" spans="1:10" s="314" customFormat="1" ht="41.4" thickTop="1">
      <c r="A155" s="516" t="s">
        <v>12247</v>
      </c>
      <c r="B155" s="602" t="s">
        <v>11986</v>
      </c>
      <c r="C155" s="603" t="s">
        <v>12310</v>
      </c>
      <c r="D155" s="518" t="s">
        <v>17430</v>
      </c>
      <c r="E155" s="517" t="s">
        <v>10953</v>
      </c>
      <c r="F155" s="528">
        <v>500</v>
      </c>
      <c r="G155" s="608">
        <v>181.57190348144724</v>
      </c>
      <c r="H155" s="519">
        <v>233.90092606480033</v>
      </c>
      <c r="I155" s="520">
        <v>90785.951740723613</v>
      </c>
      <c r="J155" s="521">
        <v>116950.46303240016</v>
      </c>
    </row>
    <row r="156" spans="1:10" s="314" customFormat="1" ht="20.399999999999999">
      <c r="A156" s="469" t="s">
        <v>12248</v>
      </c>
      <c r="B156" s="604" t="s">
        <v>12230</v>
      </c>
      <c r="C156" s="605" t="s">
        <v>12310</v>
      </c>
      <c r="D156" s="479" t="s">
        <v>17425</v>
      </c>
      <c r="E156" s="470" t="s">
        <v>12330</v>
      </c>
      <c r="F156" s="529">
        <v>500</v>
      </c>
      <c r="G156" s="609">
        <v>187.65582334123224</v>
      </c>
      <c r="H156" s="471">
        <v>241.73823162817536</v>
      </c>
      <c r="I156" s="472">
        <v>93827.911670616115</v>
      </c>
      <c r="J156" s="473">
        <v>120869.11581408768</v>
      </c>
    </row>
    <row r="157" spans="1:10" s="314" customFormat="1" ht="12.9" customHeight="1">
      <c r="A157" s="318"/>
      <c r="D157" s="319"/>
      <c r="G157" s="468"/>
      <c r="H157" s="468" t="s">
        <v>12304</v>
      </c>
      <c r="I157" s="474">
        <v>184613.86341133973</v>
      </c>
      <c r="J157" s="474">
        <v>237819.57884648786</v>
      </c>
    </row>
    <row r="158" spans="1:10" s="314" customFormat="1" ht="12.75" customHeight="1" thickBot="1">
      <c r="A158" s="318"/>
      <c r="B158" s="317"/>
      <c r="C158" s="317"/>
      <c r="D158" s="316"/>
      <c r="E158" s="317"/>
      <c r="F158" s="320"/>
      <c r="G158" s="321"/>
      <c r="H158" s="321"/>
      <c r="I158" s="321"/>
    </row>
    <row r="159" spans="1:10" s="314" customFormat="1" ht="15" customHeight="1">
      <c r="A159" s="484" t="s">
        <v>17445</v>
      </c>
      <c r="B159" s="485" t="s">
        <v>17490</v>
      </c>
      <c r="C159" s="486"/>
      <c r="D159" s="487"/>
      <c r="E159" s="488"/>
      <c r="F159" s="488"/>
      <c r="G159" s="488"/>
      <c r="H159" s="488"/>
      <c r="I159" s="488"/>
      <c r="J159" s="488"/>
    </row>
    <row r="160" spans="1:10" s="314" customFormat="1" ht="21" thickBot="1">
      <c r="A160" s="482" t="s">
        <v>12240</v>
      </c>
      <c r="B160" s="482" t="s">
        <v>42</v>
      </c>
      <c r="C160" s="482" t="s">
        <v>12241</v>
      </c>
      <c r="D160" s="483" t="s">
        <v>11508</v>
      </c>
      <c r="E160" s="482" t="s">
        <v>12242</v>
      </c>
      <c r="F160" s="482" t="s">
        <v>12243</v>
      </c>
      <c r="G160" s="482" t="s">
        <v>12244</v>
      </c>
      <c r="H160" s="483" t="s">
        <v>12298</v>
      </c>
      <c r="I160" s="482" t="s">
        <v>12245</v>
      </c>
      <c r="J160" s="483" t="s">
        <v>12246</v>
      </c>
    </row>
    <row r="161" spans="1:10" s="314" customFormat="1" ht="31.2" thickTop="1">
      <c r="A161" s="475" t="s">
        <v>12247</v>
      </c>
      <c r="B161" s="523">
        <v>95879</v>
      </c>
      <c r="C161" s="522" t="s">
        <v>12265</v>
      </c>
      <c r="D161" s="480" t="s">
        <v>10905</v>
      </c>
      <c r="E161" s="481" t="s">
        <v>9701</v>
      </c>
      <c r="F161" s="601">
        <v>10550</v>
      </c>
      <c r="G161" s="524">
        <v>1.35</v>
      </c>
      <c r="H161" s="476">
        <v>1.7390700000000001</v>
      </c>
      <c r="I161" s="477">
        <v>14242.500000000002</v>
      </c>
      <c r="J161" s="478">
        <v>18347.1885</v>
      </c>
    </row>
    <row r="162" spans="1:10" s="314" customFormat="1" ht="12.9" customHeight="1">
      <c r="A162" s="318"/>
      <c r="D162" s="319"/>
      <c r="G162" s="468"/>
      <c r="H162" s="468" t="s">
        <v>12304</v>
      </c>
      <c r="I162" s="474">
        <v>14242.500000000002</v>
      </c>
      <c r="J162" s="474">
        <v>18347.1885</v>
      </c>
    </row>
    <row r="163" spans="1:10" s="314" customFormat="1" ht="6" customHeight="1">
      <c r="A163" s="318"/>
      <c r="D163" s="319"/>
      <c r="G163" s="468"/>
      <c r="H163" s="468"/>
      <c r="I163" s="474"/>
      <c r="J163" s="474"/>
    </row>
    <row r="164" spans="1:10" s="314" customFormat="1" ht="10.5" customHeight="1">
      <c r="A164" s="489" t="s">
        <v>12319</v>
      </c>
      <c r="B164" s="546" t="s">
        <v>17525</v>
      </c>
      <c r="C164" s="546"/>
      <c r="D164" s="546"/>
      <c r="E164" s="546"/>
      <c r="F164" s="546"/>
      <c r="G164" s="546"/>
      <c r="H164" s="546"/>
      <c r="I164" s="546"/>
      <c r="J164" s="546"/>
    </row>
    <row r="165" spans="1:10" s="314" customFormat="1" ht="12.75" customHeight="1" thickBot="1">
      <c r="A165" s="318"/>
      <c r="B165" s="317"/>
      <c r="C165" s="317"/>
      <c r="D165" s="316"/>
      <c r="E165" s="317"/>
      <c r="F165" s="320"/>
      <c r="G165" s="321"/>
      <c r="H165" s="321"/>
      <c r="I165" s="321"/>
    </row>
    <row r="166" spans="1:10" s="314" customFormat="1" ht="15" customHeight="1">
      <c r="A166" s="484" t="s">
        <v>17447</v>
      </c>
      <c r="B166" s="485" t="s">
        <v>12307</v>
      </c>
      <c r="C166" s="486"/>
      <c r="D166" s="487"/>
      <c r="E166" s="488"/>
      <c r="F166" s="488"/>
      <c r="G166" s="488"/>
      <c r="H166" s="488"/>
      <c r="I166" s="488"/>
      <c r="J166" s="488"/>
    </row>
    <row r="167" spans="1:10" s="314" customFormat="1" ht="21" thickBot="1">
      <c r="A167" s="482" t="s">
        <v>12240</v>
      </c>
      <c r="B167" s="482" t="s">
        <v>42</v>
      </c>
      <c r="C167" s="482" t="s">
        <v>12241</v>
      </c>
      <c r="D167" s="483" t="s">
        <v>11508</v>
      </c>
      <c r="E167" s="482" t="s">
        <v>12242</v>
      </c>
      <c r="F167" s="482" t="s">
        <v>12243</v>
      </c>
      <c r="G167" s="482" t="s">
        <v>12244</v>
      </c>
      <c r="H167" s="483" t="s">
        <v>12298</v>
      </c>
      <c r="I167" s="482" t="s">
        <v>12245</v>
      </c>
      <c r="J167" s="483" t="s">
        <v>12246</v>
      </c>
    </row>
    <row r="168" spans="1:10" s="314" customFormat="1" ht="82.2" thickTop="1">
      <c r="A168" s="475" t="s">
        <v>12247</v>
      </c>
      <c r="B168" s="606" t="s">
        <v>12299</v>
      </c>
      <c r="C168" s="607" t="s">
        <v>12310</v>
      </c>
      <c r="D168" s="480" t="s">
        <v>17540</v>
      </c>
      <c r="E168" s="481" t="s">
        <v>12329</v>
      </c>
      <c r="F168" s="527">
        <v>1</v>
      </c>
      <c r="G168" s="610">
        <v>2250.0000299180801</v>
      </c>
      <c r="H168" s="476">
        <v>2898.4500385404708</v>
      </c>
      <c r="I168" s="477">
        <v>2250.0000299180801</v>
      </c>
      <c r="J168" s="478">
        <v>2898.4500385404708</v>
      </c>
    </row>
    <row r="169" spans="1:10" s="314" customFormat="1" ht="12.9" customHeight="1">
      <c r="A169" s="318"/>
      <c r="D169" s="319"/>
      <c r="G169" s="468"/>
      <c r="H169" s="468" t="s">
        <v>12304</v>
      </c>
      <c r="I169" s="474">
        <v>2250.0000299180801</v>
      </c>
      <c r="J169" s="474">
        <v>2898.4500385404708</v>
      </c>
    </row>
    <row r="170" spans="1:10" s="314" customFormat="1" ht="12.9" customHeight="1" thickBot="1">
      <c r="A170" s="318"/>
      <c r="D170" s="319"/>
      <c r="G170" s="468"/>
      <c r="H170" s="468"/>
      <c r="I170" s="474"/>
      <c r="J170" s="474"/>
    </row>
    <row r="171" spans="1:10" s="314" customFormat="1" ht="15" customHeight="1">
      <c r="A171" s="484" t="s">
        <v>17448</v>
      </c>
      <c r="B171" s="485" t="s">
        <v>12309</v>
      </c>
      <c r="C171" s="486"/>
      <c r="D171" s="487"/>
      <c r="E171" s="488"/>
      <c r="F171" s="488"/>
      <c r="G171" s="488"/>
      <c r="H171" s="488"/>
      <c r="I171" s="488"/>
      <c r="J171" s="488"/>
    </row>
    <row r="172" spans="1:10" s="314" customFormat="1" ht="21" thickBot="1">
      <c r="A172" s="482" t="s">
        <v>12240</v>
      </c>
      <c r="B172" s="482" t="s">
        <v>42</v>
      </c>
      <c r="C172" s="482" t="s">
        <v>12241</v>
      </c>
      <c r="D172" s="483" t="s">
        <v>11508</v>
      </c>
      <c r="E172" s="482" t="s">
        <v>12242</v>
      </c>
      <c r="F172" s="482" t="s">
        <v>12243</v>
      </c>
      <c r="G172" s="482" t="s">
        <v>12244</v>
      </c>
      <c r="H172" s="483" t="s">
        <v>12298</v>
      </c>
      <c r="I172" s="482" t="s">
        <v>12245</v>
      </c>
      <c r="J172" s="483" t="s">
        <v>12246</v>
      </c>
    </row>
    <row r="173" spans="1:10" s="314" customFormat="1" ht="13.8" thickTop="1">
      <c r="A173" s="475" t="s">
        <v>12247</v>
      </c>
      <c r="B173" s="481" t="s">
        <v>12315</v>
      </c>
      <c r="C173" s="619" t="s">
        <v>12253</v>
      </c>
      <c r="D173" s="480" t="s">
        <v>12311</v>
      </c>
      <c r="E173" s="481" t="s">
        <v>11196</v>
      </c>
      <c r="F173" s="527">
        <v>6</v>
      </c>
      <c r="G173" s="618">
        <v>75.724999999999994</v>
      </c>
      <c r="H173" s="476">
        <v>97.548944999999989</v>
      </c>
      <c r="I173" s="477">
        <v>454.34999999999997</v>
      </c>
      <c r="J173" s="478">
        <v>585.29366999999991</v>
      </c>
    </row>
    <row r="174" spans="1:10" s="314" customFormat="1" ht="12.9" customHeight="1">
      <c r="A174" s="318"/>
      <c r="D174" s="319"/>
      <c r="G174" s="468"/>
      <c r="H174" s="468" t="s">
        <v>12304</v>
      </c>
      <c r="I174" s="474">
        <v>454.34999999999997</v>
      </c>
      <c r="J174" s="474">
        <v>585.29366999999991</v>
      </c>
    </row>
    <row r="175" spans="1:10" s="314" customFormat="1" ht="6" customHeight="1">
      <c r="A175" s="318"/>
      <c r="D175" s="319"/>
      <c r="G175" s="468"/>
      <c r="H175" s="468"/>
      <c r="I175" s="474"/>
      <c r="J175" s="474"/>
    </row>
    <row r="176" spans="1:10" s="314" customFormat="1" ht="10.5" customHeight="1">
      <c r="A176" s="489" t="s">
        <v>12319</v>
      </c>
      <c r="B176" s="1233" t="s">
        <v>12320</v>
      </c>
      <c r="C176" s="1233"/>
      <c r="D176" s="1233"/>
      <c r="E176" s="1233"/>
      <c r="F176" s="1233"/>
      <c r="G176" s="1233"/>
      <c r="H176" s="1233"/>
      <c r="I176" s="1233"/>
      <c r="J176" s="1233"/>
    </row>
    <row r="177" spans="1:10" s="314" customFormat="1" ht="12.9" customHeight="1" thickBot="1">
      <c r="A177" s="318"/>
      <c r="D177" s="319"/>
      <c r="G177" s="468"/>
      <c r="H177" s="468"/>
      <c r="I177" s="474"/>
      <c r="J177" s="474"/>
    </row>
    <row r="178" spans="1:10" s="314" customFormat="1" ht="15" customHeight="1">
      <c r="A178" s="484" t="s">
        <v>17449</v>
      </c>
      <c r="B178" s="485" t="s">
        <v>12313</v>
      </c>
      <c r="C178" s="486"/>
      <c r="D178" s="487"/>
      <c r="E178" s="488"/>
      <c r="F178" s="488"/>
      <c r="G178" s="488"/>
      <c r="H178" s="488"/>
      <c r="I178" s="488"/>
      <c r="J178" s="488"/>
    </row>
    <row r="179" spans="1:10" s="314" customFormat="1" ht="21" thickBot="1">
      <c r="A179" s="482" t="s">
        <v>12240</v>
      </c>
      <c r="B179" s="482" t="s">
        <v>42</v>
      </c>
      <c r="C179" s="482" t="s">
        <v>12241</v>
      </c>
      <c r="D179" s="483" t="s">
        <v>11508</v>
      </c>
      <c r="E179" s="482" t="s">
        <v>12242</v>
      </c>
      <c r="F179" s="482" t="s">
        <v>12243</v>
      </c>
      <c r="G179" s="482" t="s">
        <v>12244</v>
      </c>
      <c r="H179" s="483" t="s">
        <v>12298</v>
      </c>
      <c r="I179" s="482" t="s">
        <v>12245</v>
      </c>
      <c r="J179" s="483" t="s">
        <v>12246</v>
      </c>
    </row>
    <row r="180" spans="1:10" s="314" customFormat="1" ht="13.8" thickTop="1">
      <c r="A180" s="573" t="s">
        <v>12247</v>
      </c>
      <c r="B180" s="574" t="s">
        <v>12314</v>
      </c>
      <c r="C180" s="611" t="s">
        <v>12253</v>
      </c>
      <c r="D180" s="575" t="s">
        <v>12316</v>
      </c>
      <c r="E180" s="576" t="s">
        <v>11481</v>
      </c>
      <c r="F180" s="577">
        <v>1</v>
      </c>
      <c r="G180" s="598">
        <v>166.58333333333334</v>
      </c>
      <c r="H180" s="579">
        <v>214.59265000000002</v>
      </c>
      <c r="I180" s="580">
        <v>166.58333333333334</v>
      </c>
      <c r="J180" s="581">
        <v>214.59265000000002</v>
      </c>
    </row>
    <row r="181" spans="1:10" s="314" customFormat="1">
      <c r="A181" s="469" t="s">
        <v>12248</v>
      </c>
      <c r="B181" s="470" t="s">
        <v>12323</v>
      </c>
      <c r="C181" s="622" t="s">
        <v>12253</v>
      </c>
      <c r="D181" s="567" t="s">
        <v>17501</v>
      </c>
      <c r="E181" s="584" t="s">
        <v>11196</v>
      </c>
      <c r="F181" s="596">
        <v>1</v>
      </c>
      <c r="G181" s="600">
        <v>51.99</v>
      </c>
      <c r="H181" s="471">
        <v>66.973517999999999</v>
      </c>
      <c r="I181" s="472">
        <v>51.99</v>
      </c>
      <c r="J181" s="473">
        <v>66.973517999999999</v>
      </c>
    </row>
    <row r="182" spans="1:10" s="314" customFormat="1" ht="12.9" customHeight="1">
      <c r="A182" s="318"/>
      <c r="D182" s="319"/>
      <c r="G182" s="468"/>
      <c r="H182" s="468" t="s">
        <v>12304</v>
      </c>
      <c r="I182" s="474">
        <v>218.57333333333335</v>
      </c>
      <c r="J182" s="474">
        <v>281.566168</v>
      </c>
    </row>
    <row r="183" spans="1:10" s="314" customFormat="1" ht="6" customHeight="1">
      <c r="A183" s="318"/>
      <c r="D183" s="319"/>
      <c r="G183" s="468"/>
      <c r="H183" s="468"/>
      <c r="I183" s="474"/>
      <c r="J183" s="474"/>
    </row>
    <row r="184" spans="1:10" s="314" customFormat="1" ht="10.5" customHeight="1">
      <c r="A184" s="489" t="s">
        <v>12319</v>
      </c>
      <c r="B184" s="1233" t="s">
        <v>17537</v>
      </c>
      <c r="C184" s="1233"/>
      <c r="D184" s="1233"/>
      <c r="E184" s="1233"/>
      <c r="F184" s="1233"/>
      <c r="G184" s="1233"/>
      <c r="H184" s="1233"/>
      <c r="I184" s="1233"/>
      <c r="J184" s="1233"/>
    </row>
    <row r="185" spans="1:10" s="314" customFormat="1" ht="12.9" customHeight="1" thickBot="1">
      <c r="A185" s="315"/>
      <c r="B185" s="335"/>
      <c r="C185" s="335"/>
      <c r="D185" s="335"/>
      <c r="E185" s="335"/>
      <c r="F185" s="335"/>
      <c r="G185" s="335"/>
      <c r="H185" s="335"/>
      <c r="I185" s="335"/>
      <c r="J185" s="335"/>
    </row>
    <row r="186" spans="1:10" s="314" customFormat="1" ht="15" customHeight="1">
      <c r="A186" s="484" t="s">
        <v>17450</v>
      </c>
      <c r="B186" s="485" t="s">
        <v>12321</v>
      </c>
      <c r="C186" s="486"/>
      <c r="D186" s="487"/>
      <c r="E186" s="488"/>
      <c r="F186" s="488"/>
      <c r="G186" s="488"/>
      <c r="H186" s="488"/>
      <c r="I186" s="488"/>
      <c r="J186" s="488"/>
    </row>
    <row r="187" spans="1:10" s="314" customFormat="1" ht="21" thickBot="1">
      <c r="A187" s="482" t="s">
        <v>12240</v>
      </c>
      <c r="B187" s="482" t="s">
        <v>42</v>
      </c>
      <c r="C187" s="482" t="s">
        <v>12241</v>
      </c>
      <c r="D187" s="483" t="s">
        <v>11508</v>
      </c>
      <c r="E187" s="482" t="s">
        <v>12242</v>
      </c>
      <c r="F187" s="482" t="s">
        <v>12243</v>
      </c>
      <c r="G187" s="482" t="s">
        <v>12244</v>
      </c>
      <c r="H187" s="483" t="s">
        <v>12298</v>
      </c>
      <c r="I187" s="482" t="s">
        <v>12245</v>
      </c>
      <c r="J187" s="483" t="s">
        <v>12246</v>
      </c>
    </row>
    <row r="188" spans="1:10" s="314" customFormat="1" ht="13.8" thickTop="1">
      <c r="A188" s="573" t="s">
        <v>12247</v>
      </c>
      <c r="B188" s="614">
        <v>101452</v>
      </c>
      <c r="C188" s="614" t="s">
        <v>12265</v>
      </c>
      <c r="D188" s="575" t="s">
        <v>11472</v>
      </c>
      <c r="E188" s="574" t="s">
        <v>11196</v>
      </c>
      <c r="F188" s="583">
        <v>6</v>
      </c>
      <c r="G188" s="578">
        <v>3534.87</v>
      </c>
      <c r="H188" s="579">
        <v>4553.6195339999995</v>
      </c>
      <c r="I188" s="580">
        <v>21209.22</v>
      </c>
      <c r="J188" s="581">
        <v>27321.717203999997</v>
      </c>
    </row>
    <row r="189" spans="1:10" s="314" customFormat="1" ht="20.399999999999999">
      <c r="A189" s="469" t="s">
        <v>12248</v>
      </c>
      <c r="B189" s="551">
        <v>93572</v>
      </c>
      <c r="C189" s="551" t="s">
        <v>12265</v>
      </c>
      <c r="D189" s="479" t="s">
        <v>11200</v>
      </c>
      <c r="E189" s="470" t="s">
        <v>11196</v>
      </c>
      <c r="F189" s="585">
        <v>1</v>
      </c>
      <c r="G189" s="553">
        <v>3617.92</v>
      </c>
      <c r="H189" s="471">
        <v>4660.6045439999998</v>
      </c>
      <c r="I189" s="472">
        <v>3617.92</v>
      </c>
      <c r="J189" s="473">
        <v>4660.6045439999998</v>
      </c>
    </row>
    <row r="190" spans="1:10" s="314" customFormat="1" ht="12.9" customHeight="1">
      <c r="A190" s="318"/>
      <c r="D190" s="319"/>
      <c r="G190" s="468"/>
      <c r="H190" s="468" t="s">
        <v>12304</v>
      </c>
      <c r="I190" s="474">
        <v>24827.14</v>
      </c>
      <c r="J190" s="474">
        <v>31982.321747999995</v>
      </c>
    </row>
    <row r="191" spans="1:10" s="314" customFormat="1" ht="12.9" customHeight="1" thickBot="1">
      <c r="A191" s="315"/>
      <c r="B191" s="335"/>
      <c r="C191" s="335"/>
      <c r="D191" s="335"/>
      <c r="E191" s="335"/>
      <c r="F191" s="335"/>
      <c r="G191" s="335"/>
      <c r="H191" s="335"/>
      <c r="I191" s="335"/>
      <c r="J191" s="335"/>
    </row>
    <row r="192" spans="1:10" s="314" customFormat="1" ht="15" customHeight="1">
      <c r="A192" s="484" t="s">
        <v>17451</v>
      </c>
      <c r="B192" s="485" t="s">
        <v>12325</v>
      </c>
      <c r="C192" s="486"/>
      <c r="D192" s="487"/>
      <c r="E192" s="488"/>
      <c r="F192" s="488"/>
      <c r="G192" s="488"/>
      <c r="H192" s="488"/>
      <c r="I192" s="488"/>
      <c r="J192" s="488"/>
    </row>
    <row r="193" spans="1:10" s="314" customFormat="1" ht="21" thickBot="1">
      <c r="A193" s="482" t="s">
        <v>12240</v>
      </c>
      <c r="B193" s="482" t="s">
        <v>42</v>
      </c>
      <c r="C193" s="482" t="s">
        <v>12241</v>
      </c>
      <c r="D193" s="483" t="s">
        <v>11508</v>
      </c>
      <c r="E193" s="482" t="s">
        <v>12242</v>
      </c>
      <c r="F193" s="482" t="s">
        <v>12243</v>
      </c>
      <c r="G193" s="482" t="s">
        <v>12244</v>
      </c>
      <c r="H193" s="483" t="s">
        <v>12298</v>
      </c>
      <c r="I193" s="482" t="s">
        <v>12245</v>
      </c>
      <c r="J193" s="483" t="s">
        <v>12246</v>
      </c>
    </row>
    <row r="194" spans="1:10" s="314" customFormat="1" ht="21" thickTop="1">
      <c r="A194" s="573" t="s">
        <v>12247</v>
      </c>
      <c r="B194" s="614">
        <v>34498</v>
      </c>
      <c r="C194" s="614" t="s">
        <v>12265</v>
      </c>
      <c r="D194" s="575" t="s">
        <v>13765</v>
      </c>
      <c r="E194" s="574" t="s">
        <v>11481</v>
      </c>
      <c r="F194" s="583">
        <v>12</v>
      </c>
      <c r="G194" s="578">
        <v>8.3141666666666669</v>
      </c>
      <c r="H194" s="579">
        <v>10.710309500000001</v>
      </c>
      <c r="I194" s="580">
        <v>99.77000000000001</v>
      </c>
      <c r="J194" s="581">
        <v>128.52371400000001</v>
      </c>
    </row>
    <row r="195" spans="1:10" s="314" customFormat="1" ht="20.399999999999999">
      <c r="A195" s="588" t="s">
        <v>12248</v>
      </c>
      <c r="B195" s="589" t="s">
        <v>12331</v>
      </c>
      <c r="C195" s="620" t="s">
        <v>12253</v>
      </c>
      <c r="D195" s="590" t="s">
        <v>12332</v>
      </c>
      <c r="E195" s="591" t="s">
        <v>11481</v>
      </c>
      <c r="F195" s="592">
        <v>20</v>
      </c>
      <c r="G195" s="599">
        <v>1.71915</v>
      </c>
      <c r="H195" s="593">
        <v>2.2146090300000001</v>
      </c>
      <c r="I195" s="594">
        <v>34.382999999999996</v>
      </c>
      <c r="J195" s="595">
        <v>44.292180600000002</v>
      </c>
    </row>
    <row r="196" spans="1:10" s="314" customFormat="1" ht="20.399999999999999">
      <c r="A196" s="469" t="s">
        <v>12249</v>
      </c>
      <c r="B196" s="470" t="s">
        <v>12326</v>
      </c>
      <c r="C196" s="621" t="s">
        <v>12327</v>
      </c>
      <c r="D196" s="479" t="s">
        <v>12328</v>
      </c>
      <c r="E196" s="470" t="s">
        <v>11196</v>
      </c>
      <c r="F196" s="585">
        <v>25</v>
      </c>
      <c r="G196" s="617">
        <v>160</v>
      </c>
      <c r="H196" s="471">
        <v>206.11199999999999</v>
      </c>
      <c r="I196" s="472">
        <v>4000</v>
      </c>
      <c r="J196" s="473">
        <v>5152.8</v>
      </c>
    </row>
    <row r="197" spans="1:10" s="314" customFormat="1" ht="12.9" customHeight="1">
      <c r="A197" s="318"/>
      <c r="D197" s="319"/>
      <c r="G197" s="468"/>
      <c r="H197" s="468" t="s">
        <v>12304</v>
      </c>
      <c r="I197" s="474">
        <v>4134.1530000000002</v>
      </c>
      <c r="J197" s="474">
        <v>5325.6158946000005</v>
      </c>
    </row>
    <row r="198" spans="1:10" s="314" customFormat="1" ht="6" customHeight="1">
      <c r="A198" s="318"/>
      <c r="D198" s="319"/>
      <c r="G198" s="468"/>
      <c r="H198" s="468"/>
      <c r="I198" s="474"/>
      <c r="J198" s="474"/>
    </row>
    <row r="199" spans="1:10" s="314" customFormat="1" ht="10.5" customHeight="1">
      <c r="A199" s="489" t="s">
        <v>12319</v>
      </c>
      <c r="B199" s="1233" t="s">
        <v>17538</v>
      </c>
      <c r="C199" s="1233"/>
      <c r="D199" s="1233"/>
      <c r="E199" s="1233"/>
      <c r="F199" s="1233"/>
      <c r="G199" s="1233"/>
      <c r="H199" s="1233"/>
      <c r="I199" s="1233"/>
      <c r="J199" s="1233"/>
    </row>
    <row r="200" spans="1:10" s="314" customFormat="1" ht="12.9" customHeight="1" thickBot="1">
      <c r="A200" s="315"/>
      <c r="B200" s="335"/>
      <c r="C200" s="335"/>
      <c r="D200" s="335"/>
      <c r="E200" s="335"/>
      <c r="F200" s="335"/>
      <c r="G200" s="335"/>
      <c r="H200" s="335"/>
      <c r="I200" s="335"/>
      <c r="J200" s="335"/>
    </row>
    <row r="201" spans="1:10" s="314" customFormat="1" ht="12.9" customHeight="1">
      <c r="A201" s="485"/>
      <c r="B201" s="484" t="s">
        <v>12333</v>
      </c>
      <c r="C201" s="484"/>
      <c r="D201" s="484"/>
      <c r="E201" s="484"/>
      <c r="F201" s="484"/>
      <c r="G201" s="484"/>
      <c r="H201" s="484"/>
      <c r="I201" s="484"/>
      <c r="J201" s="484"/>
    </row>
    <row r="202" spans="1:10" s="314" customFormat="1" ht="12.9" customHeight="1">
      <c r="A202" s="318"/>
      <c r="B202" s="317"/>
      <c r="C202" s="317"/>
      <c r="D202" s="316"/>
      <c r="E202" s="317"/>
      <c r="F202" s="1238"/>
      <c r="G202" s="1238"/>
      <c r="H202" s="321"/>
      <c r="I202" s="324"/>
      <c r="J202" s="507"/>
    </row>
    <row r="203" spans="1:10" s="314" customFormat="1" ht="12.9" customHeight="1">
      <c r="A203" s="318"/>
      <c r="B203" s="317"/>
      <c r="C203" s="504" t="s">
        <v>17446</v>
      </c>
      <c r="D203" s="502" t="s">
        <v>12306</v>
      </c>
      <c r="E203" s="493"/>
      <c r="F203" s="659">
        <v>184613.86341133973</v>
      </c>
      <c r="G203" s="660"/>
      <c r="H203" s="323"/>
      <c r="I203" s="492"/>
      <c r="J203" s="497"/>
    </row>
    <row r="204" spans="1:10" s="314" customFormat="1" ht="12.9" customHeight="1">
      <c r="A204" s="318"/>
      <c r="B204" s="317"/>
      <c r="C204" s="504" t="s">
        <v>17452</v>
      </c>
      <c r="D204" s="502" t="s">
        <v>17490</v>
      </c>
      <c r="E204" s="493"/>
      <c r="F204" s="659">
        <v>14242.500000000002</v>
      </c>
      <c r="G204" s="660"/>
      <c r="H204" s="323"/>
      <c r="I204" s="492"/>
      <c r="J204" s="497"/>
    </row>
    <row r="205" spans="1:10" s="314" customFormat="1" ht="12.9" customHeight="1">
      <c r="A205" s="318"/>
      <c r="B205" s="317"/>
      <c r="C205" s="504" t="s">
        <v>17447</v>
      </c>
      <c r="D205" s="502" t="s">
        <v>12307</v>
      </c>
      <c r="E205" s="493"/>
      <c r="F205" s="659">
        <v>2250.0000299180801</v>
      </c>
      <c r="G205" s="660"/>
      <c r="H205" s="323"/>
      <c r="I205" s="492"/>
      <c r="J205" s="497"/>
    </row>
    <row r="206" spans="1:10" s="314" customFormat="1" ht="12.9" customHeight="1">
      <c r="A206" s="318"/>
      <c r="B206" s="317"/>
      <c r="C206" s="504" t="s">
        <v>17448</v>
      </c>
      <c r="D206" s="503" t="s">
        <v>12309</v>
      </c>
      <c r="E206" s="494"/>
      <c r="F206" s="659">
        <v>454.34999999999997</v>
      </c>
      <c r="G206" s="660"/>
      <c r="H206" s="323"/>
      <c r="I206" s="492"/>
      <c r="J206" s="497"/>
    </row>
    <row r="207" spans="1:10" s="314" customFormat="1" ht="12.9" customHeight="1">
      <c r="A207" s="318"/>
      <c r="B207" s="317"/>
      <c r="C207" s="504" t="s">
        <v>17449</v>
      </c>
      <c r="D207" s="503" t="s">
        <v>12313</v>
      </c>
      <c r="E207" s="494"/>
      <c r="F207" s="659">
        <v>218.57333333333335</v>
      </c>
      <c r="G207" s="661"/>
      <c r="H207" s="323"/>
      <c r="I207" s="492"/>
      <c r="J207" s="498"/>
    </row>
    <row r="208" spans="1:10" s="314" customFormat="1" ht="12.9" customHeight="1">
      <c r="A208" s="318"/>
      <c r="B208" s="317"/>
      <c r="C208" s="504" t="s">
        <v>17450</v>
      </c>
      <c r="D208" s="503" t="s">
        <v>12321</v>
      </c>
      <c r="E208" s="494"/>
      <c r="F208" s="659">
        <v>24827.14</v>
      </c>
      <c r="G208" s="661"/>
      <c r="H208" s="323"/>
      <c r="I208" s="492"/>
      <c r="J208" s="498"/>
    </row>
    <row r="209" spans="1:10" s="314" customFormat="1" ht="12.9" customHeight="1">
      <c r="A209" s="318"/>
      <c r="B209" s="317"/>
      <c r="C209" s="504" t="s">
        <v>17451</v>
      </c>
      <c r="D209" s="503" t="s">
        <v>12325</v>
      </c>
      <c r="E209" s="494"/>
      <c r="F209" s="659">
        <v>4134.1530000000002</v>
      </c>
      <c r="G209" s="661"/>
      <c r="H209" s="323"/>
      <c r="I209" s="492"/>
      <c r="J209" s="498"/>
    </row>
    <row r="210" spans="1:10" s="314" customFormat="1" ht="5.25" customHeight="1">
      <c r="A210" s="318"/>
      <c r="B210" s="317"/>
      <c r="C210" s="322"/>
      <c r="D210" s="490"/>
      <c r="E210" s="491"/>
      <c r="F210" s="664"/>
      <c r="G210" s="664"/>
      <c r="H210" s="323"/>
      <c r="I210" s="492"/>
      <c r="J210" s="323"/>
    </row>
    <row r="211" spans="1:10" s="314" customFormat="1" ht="12.9" customHeight="1">
      <c r="A211" s="318"/>
      <c r="B211" s="317"/>
      <c r="C211" s="322"/>
      <c r="D211" s="500" t="s">
        <v>12258</v>
      </c>
      <c r="E211" s="494"/>
      <c r="F211" s="659">
        <v>230740.57977459114</v>
      </c>
      <c r="G211" s="660"/>
      <c r="H211" s="323"/>
      <c r="I211" s="492"/>
      <c r="J211" s="497"/>
    </row>
    <row r="212" spans="1:10" s="314" customFormat="1" ht="12.9" customHeight="1">
      <c r="A212" s="318"/>
      <c r="B212" s="317"/>
      <c r="C212" s="317"/>
      <c r="D212" s="501" t="s">
        <v>12259</v>
      </c>
      <c r="E212" s="496">
        <v>0.28820000000000001</v>
      </c>
      <c r="F212" s="659">
        <v>66499.435091037172</v>
      </c>
      <c r="G212" s="660"/>
      <c r="H212" s="323"/>
      <c r="I212" s="492"/>
      <c r="J212" s="497"/>
    </row>
    <row r="213" spans="1:10" s="314" customFormat="1" ht="12.9" customHeight="1">
      <c r="A213" s="318"/>
      <c r="B213" s="317"/>
      <c r="C213" s="317"/>
      <c r="D213" s="506" t="s">
        <v>17492</v>
      </c>
      <c r="E213" s="495"/>
      <c r="F213" s="662">
        <v>297240.01486562833</v>
      </c>
      <c r="G213" s="665"/>
      <c r="H213" s="508"/>
      <c r="I213" s="509"/>
      <c r="J213" s="499"/>
    </row>
    <row r="214" spans="1:10" s="314" customFormat="1" ht="12.9" customHeight="1">
      <c r="A214" s="318"/>
      <c r="B214" s="317"/>
      <c r="C214" s="317"/>
      <c r="D214" s="667" t="s">
        <v>17493</v>
      </c>
      <c r="E214" s="317"/>
      <c r="F214" s="668">
        <v>3566880.1783875399</v>
      </c>
      <c r="G214" s="669"/>
      <c r="H214" s="508"/>
      <c r="I214" s="509"/>
      <c r="J214" s="499"/>
    </row>
    <row r="215" spans="1:10" s="314" customFormat="1" ht="12.9" customHeight="1">
      <c r="A215" s="315"/>
      <c r="B215" s="335"/>
      <c r="C215" s="335"/>
      <c r="D215" s="525" t="s">
        <v>17429</v>
      </c>
      <c r="E215" s="335"/>
      <c r="F215" s="1251">
        <v>594.48002973125665</v>
      </c>
      <c r="G215" s="1252"/>
      <c r="H215" s="335"/>
      <c r="I215" s="335"/>
      <c r="J215" s="335"/>
    </row>
    <row r="216" spans="1:10" ht="5.25" customHeight="1">
      <c r="A216" s="310"/>
      <c r="B216" s="310"/>
      <c r="C216" s="310"/>
      <c r="D216" s="311"/>
      <c r="E216" s="311"/>
      <c r="F216" s="311"/>
      <c r="G216" s="312"/>
      <c r="H216" s="312"/>
      <c r="I216" s="313"/>
    </row>
    <row r="217" spans="1:10" s="314" customFormat="1" ht="49.5" customHeight="1">
      <c r="A217" s="543">
        <v>4</v>
      </c>
      <c r="B217" s="544" t="s">
        <v>17443</v>
      </c>
      <c r="C217" s="1254" t="s">
        <v>17466</v>
      </c>
      <c r="D217" s="1254"/>
      <c r="E217" s="1254"/>
      <c r="F217" s="1254"/>
      <c r="G217" s="1254"/>
      <c r="H217" s="1254"/>
      <c r="I217" s="1254"/>
      <c r="J217" s="1255"/>
    </row>
    <row r="218" spans="1:10" s="314" customFormat="1" ht="15" customHeight="1">
      <c r="A218" s="535" t="s">
        <v>17453</v>
      </c>
      <c r="B218" s="545" t="s">
        <v>17533</v>
      </c>
      <c r="C218" s="537"/>
      <c r="D218" s="538"/>
      <c r="E218" s="539"/>
      <c r="F218" s="539"/>
      <c r="G218" s="539"/>
      <c r="H218" s="539"/>
      <c r="I218" s="539"/>
      <c r="J218" s="540"/>
    </row>
    <row r="219" spans="1:10" s="314" customFormat="1">
      <c r="A219" s="530"/>
      <c r="B219" s="531"/>
      <c r="C219" s="532"/>
      <c r="D219" s="533"/>
      <c r="E219" s="1253" t="s">
        <v>17536</v>
      </c>
      <c r="F219" s="1253"/>
      <c r="G219" s="1253"/>
      <c r="H219" s="1253"/>
      <c r="I219" s="1253"/>
      <c r="J219" s="534">
        <v>100</v>
      </c>
    </row>
    <row r="220" spans="1:10" s="314" customFormat="1" ht="13.8" thickBot="1">
      <c r="A220" s="530"/>
      <c r="B220" s="531"/>
      <c r="C220" s="532"/>
      <c r="D220" s="533"/>
      <c r="E220" s="1239" t="s">
        <v>17498</v>
      </c>
      <c r="F220" s="1239"/>
      <c r="G220" s="1239"/>
      <c r="H220" s="1239"/>
      <c r="I220" s="1239"/>
      <c r="J220" s="534">
        <v>21.1</v>
      </c>
    </row>
    <row r="221" spans="1:10" s="314" customFormat="1" ht="15" customHeight="1">
      <c r="A221" s="484" t="s">
        <v>17454</v>
      </c>
      <c r="B221" s="485" t="s">
        <v>12306</v>
      </c>
      <c r="C221" s="486"/>
      <c r="D221" s="487"/>
      <c r="E221" s="488"/>
      <c r="F221" s="488"/>
      <c r="G221" s="488"/>
      <c r="H221" s="488"/>
      <c r="I221" s="488"/>
      <c r="J221" s="488"/>
    </row>
    <row r="222" spans="1:10" s="314" customFormat="1" ht="21" thickBot="1">
      <c r="A222" s="482" t="s">
        <v>12240</v>
      </c>
      <c r="B222" s="482" t="s">
        <v>42</v>
      </c>
      <c r="C222" s="482" t="s">
        <v>12241</v>
      </c>
      <c r="D222" s="483" t="s">
        <v>11508</v>
      </c>
      <c r="E222" s="482" t="s">
        <v>12242</v>
      </c>
      <c r="F222" s="482" t="s">
        <v>12243</v>
      </c>
      <c r="G222" s="482" t="s">
        <v>12244</v>
      </c>
      <c r="H222" s="483" t="s">
        <v>12298</v>
      </c>
      <c r="I222" s="482" t="s">
        <v>12245</v>
      </c>
      <c r="J222" s="483" t="s">
        <v>12246</v>
      </c>
    </row>
    <row r="223" spans="1:10" s="314" customFormat="1" ht="41.4" thickTop="1">
      <c r="A223" s="516" t="s">
        <v>12247</v>
      </c>
      <c r="B223" s="602" t="s">
        <v>11986</v>
      </c>
      <c r="C223" s="603" t="s">
        <v>12310</v>
      </c>
      <c r="D223" s="518" t="s">
        <v>17430</v>
      </c>
      <c r="E223" s="517" t="s">
        <v>10953</v>
      </c>
      <c r="F223" s="528">
        <v>100</v>
      </c>
      <c r="G223" s="608">
        <v>181.57190348144724</v>
      </c>
      <c r="H223" s="519">
        <v>233.90092606480033</v>
      </c>
      <c r="I223" s="520">
        <v>18157.190348144723</v>
      </c>
      <c r="J223" s="521">
        <v>23390.092606480033</v>
      </c>
    </row>
    <row r="224" spans="1:10" s="314" customFormat="1" ht="20.399999999999999">
      <c r="A224" s="469" t="s">
        <v>12248</v>
      </c>
      <c r="B224" s="604" t="s">
        <v>12230</v>
      </c>
      <c r="C224" s="605" t="s">
        <v>12310</v>
      </c>
      <c r="D224" s="479" t="s">
        <v>17425</v>
      </c>
      <c r="E224" s="470" t="s">
        <v>12330</v>
      </c>
      <c r="F224" s="529">
        <v>100</v>
      </c>
      <c r="G224" s="609">
        <v>187.65582334123224</v>
      </c>
      <c r="H224" s="471">
        <v>241.73823162817536</v>
      </c>
      <c r="I224" s="472">
        <v>18765.582334123224</v>
      </c>
      <c r="J224" s="473">
        <v>24173.823162817534</v>
      </c>
    </row>
    <row r="225" spans="1:10" s="314" customFormat="1" ht="12.9" customHeight="1">
      <c r="A225" s="318"/>
      <c r="D225" s="319"/>
      <c r="G225" s="468"/>
      <c r="H225" s="468" t="s">
        <v>12304</v>
      </c>
      <c r="I225" s="474">
        <v>36922.772682267947</v>
      </c>
      <c r="J225" s="474">
        <v>47563.915769297571</v>
      </c>
    </row>
    <row r="226" spans="1:10" s="314" customFormat="1" ht="12.75" customHeight="1" thickBot="1">
      <c r="A226" s="318"/>
      <c r="B226" s="317"/>
      <c r="C226" s="317"/>
      <c r="D226" s="316"/>
      <c r="E226" s="317"/>
      <c r="F226" s="320"/>
      <c r="G226" s="321"/>
      <c r="H226" s="321"/>
      <c r="I226" s="321"/>
    </row>
    <row r="227" spans="1:10" s="314" customFormat="1" ht="15" customHeight="1">
      <c r="A227" s="484" t="s">
        <v>17455</v>
      </c>
      <c r="B227" s="485" t="s">
        <v>17490</v>
      </c>
      <c r="C227" s="486"/>
      <c r="D227" s="487"/>
      <c r="E227" s="488"/>
      <c r="F227" s="488"/>
      <c r="G227" s="488"/>
      <c r="H227" s="488"/>
      <c r="I227" s="488"/>
      <c r="J227" s="488"/>
    </row>
    <row r="228" spans="1:10" s="314" customFormat="1" ht="21" thickBot="1">
      <c r="A228" s="482" t="s">
        <v>12240</v>
      </c>
      <c r="B228" s="482" t="s">
        <v>42</v>
      </c>
      <c r="C228" s="482" t="s">
        <v>12241</v>
      </c>
      <c r="D228" s="483" t="s">
        <v>11508</v>
      </c>
      <c r="E228" s="482" t="s">
        <v>12242</v>
      </c>
      <c r="F228" s="482" t="s">
        <v>12243</v>
      </c>
      <c r="G228" s="482" t="s">
        <v>12244</v>
      </c>
      <c r="H228" s="483" t="s">
        <v>12298</v>
      </c>
      <c r="I228" s="482" t="s">
        <v>12245</v>
      </c>
      <c r="J228" s="483" t="s">
        <v>12246</v>
      </c>
    </row>
    <row r="229" spans="1:10" s="314" customFormat="1" ht="31.2" thickTop="1">
      <c r="A229" s="475" t="s">
        <v>12247</v>
      </c>
      <c r="B229" s="523">
        <v>95879</v>
      </c>
      <c r="C229" s="522" t="s">
        <v>12265</v>
      </c>
      <c r="D229" s="480" t="s">
        <v>10905</v>
      </c>
      <c r="E229" s="481" t="s">
        <v>9701</v>
      </c>
      <c r="F229" s="601">
        <v>2110</v>
      </c>
      <c r="G229" s="524">
        <v>1.35</v>
      </c>
      <c r="H229" s="476">
        <v>1.7390700000000001</v>
      </c>
      <c r="I229" s="477">
        <v>2848.5</v>
      </c>
      <c r="J229" s="478">
        <v>3669.4377000000004</v>
      </c>
    </row>
    <row r="230" spans="1:10" s="314" customFormat="1" ht="12.9" customHeight="1">
      <c r="A230" s="318"/>
      <c r="D230" s="319"/>
      <c r="G230" s="468"/>
      <c r="H230" s="468" t="s">
        <v>12304</v>
      </c>
      <c r="I230" s="474">
        <v>2848.5</v>
      </c>
      <c r="J230" s="474">
        <v>3669.4377000000004</v>
      </c>
    </row>
    <row r="231" spans="1:10" s="314" customFormat="1" ht="6" customHeight="1">
      <c r="A231" s="318"/>
      <c r="D231" s="319"/>
      <c r="G231" s="468"/>
      <c r="H231" s="468"/>
      <c r="I231" s="474"/>
      <c r="J231" s="474"/>
    </row>
    <row r="232" spans="1:10" s="314" customFormat="1" ht="10.5" customHeight="1">
      <c r="A232" s="489" t="s">
        <v>12319</v>
      </c>
      <c r="B232" s="546" t="s">
        <v>17526</v>
      </c>
      <c r="C232" s="546"/>
      <c r="D232" s="546"/>
      <c r="E232" s="546"/>
      <c r="F232" s="546"/>
      <c r="G232" s="546"/>
      <c r="H232" s="546"/>
      <c r="I232" s="546"/>
      <c r="J232" s="546"/>
    </row>
    <row r="233" spans="1:10" s="314" customFormat="1" ht="12.75" customHeight="1" thickBot="1">
      <c r="A233" s="318"/>
      <c r="B233" s="317"/>
      <c r="C233" s="317"/>
      <c r="D233" s="316"/>
      <c r="E233" s="317"/>
      <c r="F233" s="320"/>
      <c r="G233" s="321"/>
      <c r="H233" s="321"/>
      <c r="I233" s="321"/>
    </row>
    <row r="234" spans="1:10" s="314" customFormat="1" ht="15" customHeight="1">
      <c r="A234" s="484" t="s">
        <v>17456</v>
      </c>
      <c r="B234" s="485" t="s">
        <v>12307</v>
      </c>
      <c r="C234" s="486"/>
      <c r="D234" s="487"/>
      <c r="E234" s="488"/>
      <c r="F234" s="488"/>
      <c r="G234" s="488"/>
      <c r="H234" s="488"/>
      <c r="I234" s="488"/>
      <c r="J234" s="488"/>
    </row>
    <row r="235" spans="1:10" s="314" customFormat="1" ht="21" thickBot="1">
      <c r="A235" s="482" t="s">
        <v>12240</v>
      </c>
      <c r="B235" s="482" t="s">
        <v>42</v>
      </c>
      <c r="C235" s="482" t="s">
        <v>12241</v>
      </c>
      <c r="D235" s="483" t="s">
        <v>11508</v>
      </c>
      <c r="E235" s="482" t="s">
        <v>12242</v>
      </c>
      <c r="F235" s="482" t="s">
        <v>12243</v>
      </c>
      <c r="G235" s="482" t="s">
        <v>12244</v>
      </c>
      <c r="H235" s="483" t="s">
        <v>12298</v>
      </c>
      <c r="I235" s="482" t="s">
        <v>12245</v>
      </c>
      <c r="J235" s="483" t="s">
        <v>12246</v>
      </c>
    </row>
    <row r="236" spans="1:10" s="314" customFormat="1" ht="82.2" thickTop="1">
      <c r="A236" s="475" t="s">
        <v>12247</v>
      </c>
      <c r="B236" s="606" t="s">
        <v>12299</v>
      </c>
      <c r="C236" s="607" t="s">
        <v>12310</v>
      </c>
      <c r="D236" s="480" t="s">
        <v>17540</v>
      </c>
      <c r="E236" s="481" t="s">
        <v>12329</v>
      </c>
      <c r="F236" s="527">
        <v>1</v>
      </c>
      <c r="G236" s="610">
        <v>2250.0000299180801</v>
      </c>
      <c r="H236" s="476">
        <v>2898.4500385404708</v>
      </c>
      <c r="I236" s="477">
        <v>2250.0000299180801</v>
      </c>
      <c r="J236" s="478">
        <v>2898.4500385404708</v>
      </c>
    </row>
    <row r="237" spans="1:10" s="314" customFormat="1" ht="12.9" customHeight="1">
      <c r="A237" s="318"/>
      <c r="D237" s="319"/>
      <c r="G237" s="468"/>
      <c r="H237" s="468" t="s">
        <v>12304</v>
      </c>
      <c r="I237" s="474">
        <v>2250.0000299180801</v>
      </c>
      <c r="J237" s="474">
        <v>2898.4500385404708</v>
      </c>
    </row>
    <row r="238" spans="1:10" s="314" customFormat="1" ht="12.9" customHeight="1" thickBot="1">
      <c r="A238" s="318"/>
      <c r="D238" s="319"/>
      <c r="G238" s="468"/>
      <c r="H238" s="468"/>
      <c r="I238" s="474"/>
      <c r="J238" s="474"/>
    </row>
    <row r="239" spans="1:10" s="314" customFormat="1" ht="15" customHeight="1">
      <c r="A239" s="484" t="s">
        <v>17457</v>
      </c>
      <c r="B239" s="485" t="s">
        <v>12309</v>
      </c>
      <c r="C239" s="486"/>
      <c r="D239" s="487"/>
      <c r="E239" s="488"/>
      <c r="F239" s="488"/>
      <c r="G239" s="488"/>
      <c r="H239" s="488"/>
      <c r="I239" s="488"/>
      <c r="J239" s="488"/>
    </row>
    <row r="240" spans="1:10" s="314" customFormat="1" ht="21" thickBot="1">
      <c r="A240" s="482" t="s">
        <v>12240</v>
      </c>
      <c r="B240" s="482" t="s">
        <v>42</v>
      </c>
      <c r="C240" s="482" t="s">
        <v>12241</v>
      </c>
      <c r="D240" s="483" t="s">
        <v>11508</v>
      </c>
      <c r="E240" s="482" t="s">
        <v>12242</v>
      </c>
      <c r="F240" s="482" t="s">
        <v>12243</v>
      </c>
      <c r="G240" s="482" t="s">
        <v>12244</v>
      </c>
      <c r="H240" s="483" t="s">
        <v>12298</v>
      </c>
      <c r="I240" s="482" t="s">
        <v>12245</v>
      </c>
      <c r="J240" s="483" t="s">
        <v>12246</v>
      </c>
    </row>
    <row r="241" spans="1:10" s="314" customFormat="1" ht="13.8" thickTop="1">
      <c r="A241" s="475" t="s">
        <v>12247</v>
      </c>
      <c r="B241" s="481" t="s">
        <v>12315</v>
      </c>
      <c r="C241" s="619" t="s">
        <v>12253</v>
      </c>
      <c r="D241" s="480" t="s">
        <v>12311</v>
      </c>
      <c r="E241" s="481" t="s">
        <v>11196</v>
      </c>
      <c r="F241" s="527">
        <v>2</v>
      </c>
      <c r="G241" s="618">
        <v>75.724999999999994</v>
      </c>
      <c r="H241" s="476">
        <v>97.548944999999989</v>
      </c>
      <c r="I241" s="477">
        <v>151.44999999999999</v>
      </c>
      <c r="J241" s="478">
        <v>195.09788999999998</v>
      </c>
    </row>
    <row r="242" spans="1:10" s="314" customFormat="1" ht="12.9" customHeight="1">
      <c r="A242" s="318"/>
      <c r="D242" s="319"/>
      <c r="G242" s="468"/>
      <c r="H242" s="468" t="s">
        <v>12304</v>
      </c>
      <c r="I242" s="474">
        <v>151.44999999999999</v>
      </c>
      <c r="J242" s="474">
        <v>195.09788999999998</v>
      </c>
    </row>
    <row r="243" spans="1:10" s="314" customFormat="1" ht="6" customHeight="1">
      <c r="A243" s="318"/>
      <c r="D243" s="319"/>
      <c r="G243" s="468"/>
      <c r="H243" s="468"/>
      <c r="I243" s="474"/>
      <c r="J243" s="474"/>
    </row>
    <row r="244" spans="1:10" s="314" customFormat="1" ht="12.9" customHeight="1">
      <c r="A244" s="489" t="s">
        <v>12319</v>
      </c>
      <c r="B244" s="1233" t="s">
        <v>12320</v>
      </c>
      <c r="C244" s="1233"/>
      <c r="D244" s="1233"/>
      <c r="E244" s="1233"/>
      <c r="F244" s="1233"/>
      <c r="G244" s="1233"/>
      <c r="H244" s="1233"/>
      <c r="I244" s="1233"/>
      <c r="J244" s="1233"/>
    </row>
    <row r="245" spans="1:10" s="314" customFormat="1" ht="12.9" customHeight="1" thickBot="1">
      <c r="A245" s="318"/>
      <c r="D245" s="319"/>
      <c r="G245" s="468"/>
      <c r="H245" s="468"/>
      <c r="I245" s="474"/>
      <c r="J245" s="474"/>
    </row>
    <row r="246" spans="1:10" s="314" customFormat="1" ht="15" customHeight="1">
      <c r="A246" s="484" t="s">
        <v>17458</v>
      </c>
      <c r="B246" s="485" t="s">
        <v>12313</v>
      </c>
      <c r="C246" s="486"/>
      <c r="D246" s="487"/>
      <c r="E246" s="488"/>
      <c r="F246" s="488"/>
      <c r="G246" s="488"/>
      <c r="H246" s="488"/>
      <c r="I246" s="488"/>
      <c r="J246" s="488"/>
    </row>
    <row r="247" spans="1:10" s="314" customFormat="1" ht="21" thickBot="1">
      <c r="A247" s="482" t="s">
        <v>12240</v>
      </c>
      <c r="B247" s="482" t="s">
        <v>42</v>
      </c>
      <c r="C247" s="482" t="s">
        <v>12241</v>
      </c>
      <c r="D247" s="483" t="s">
        <v>11508</v>
      </c>
      <c r="E247" s="482" t="s">
        <v>12242</v>
      </c>
      <c r="F247" s="482" t="s">
        <v>12243</v>
      </c>
      <c r="G247" s="482" t="s">
        <v>12244</v>
      </c>
      <c r="H247" s="483" t="s">
        <v>12298</v>
      </c>
      <c r="I247" s="482" t="s">
        <v>12245</v>
      </c>
      <c r="J247" s="483" t="s">
        <v>12246</v>
      </c>
    </row>
    <row r="248" spans="1:10" s="314" customFormat="1" ht="13.8" thickTop="1">
      <c r="A248" s="573" t="s">
        <v>12247</v>
      </c>
      <c r="B248" s="574" t="s">
        <v>12314</v>
      </c>
      <c r="C248" s="611" t="s">
        <v>12253</v>
      </c>
      <c r="D248" s="575" t="s">
        <v>12316</v>
      </c>
      <c r="E248" s="597" t="s">
        <v>11481</v>
      </c>
      <c r="F248" s="577">
        <v>1</v>
      </c>
      <c r="G248" s="598">
        <v>166.58333333333334</v>
      </c>
      <c r="H248" s="579">
        <v>214.59265000000002</v>
      </c>
      <c r="I248" s="580">
        <v>166.58333333333334</v>
      </c>
      <c r="J248" s="581">
        <v>214.59265000000002</v>
      </c>
    </row>
    <row r="249" spans="1:10" s="314" customFormat="1">
      <c r="A249" s="469" t="s">
        <v>12248</v>
      </c>
      <c r="B249" s="470" t="s">
        <v>12323</v>
      </c>
      <c r="C249" s="622" t="s">
        <v>12253</v>
      </c>
      <c r="D249" s="567" t="s">
        <v>17501</v>
      </c>
      <c r="E249" s="584" t="s">
        <v>11196</v>
      </c>
      <c r="F249" s="596">
        <v>1</v>
      </c>
      <c r="G249" s="600">
        <v>51.99</v>
      </c>
      <c r="H249" s="471">
        <v>66.973517999999999</v>
      </c>
      <c r="I249" s="472">
        <v>51.99</v>
      </c>
      <c r="J249" s="473">
        <v>66.973517999999999</v>
      </c>
    </row>
    <row r="250" spans="1:10" s="314" customFormat="1" ht="12.9" customHeight="1">
      <c r="A250" s="318"/>
      <c r="D250" s="319"/>
      <c r="G250" s="468"/>
      <c r="H250" s="468" t="s">
        <v>12304</v>
      </c>
      <c r="I250" s="474">
        <v>218.57333333333335</v>
      </c>
      <c r="J250" s="474">
        <v>281.566168</v>
      </c>
    </row>
    <row r="251" spans="1:10" s="314" customFormat="1" ht="6" customHeight="1">
      <c r="A251" s="318"/>
      <c r="D251" s="319"/>
      <c r="G251" s="468"/>
      <c r="H251" s="468"/>
      <c r="I251" s="474"/>
      <c r="J251" s="474"/>
    </row>
    <row r="252" spans="1:10" s="314" customFormat="1" ht="10.5" customHeight="1">
      <c r="A252" s="489" t="s">
        <v>12319</v>
      </c>
      <c r="B252" s="1233" t="s">
        <v>17537</v>
      </c>
      <c r="C252" s="1233"/>
      <c r="D252" s="1233"/>
      <c r="E252" s="1233"/>
      <c r="F252" s="1233"/>
      <c r="G252" s="1233"/>
      <c r="H252" s="1233"/>
      <c r="I252" s="1233"/>
      <c r="J252" s="1233"/>
    </row>
    <row r="253" spans="1:10" s="314" customFormat="1" ht="12.9" customHeight="1" thickBot="1">
      <c r="A253" s="315"/>
      <c r="B253" s="335"/>
      <c r="C253" s="335"/>
      <c r="D253" s="335"/>
      <c r="E253" s="335"/>
      <c r="F253" s="335"/>
      <c r="G253" s="335"/>
      <c r="H253" s="335"/>
      <c r="I253" s="335"/>
      <c r="J253" s="335"/>
    </row>
    <row r="254" spans="1:10" s="314" customFormat="1" ht="15" customHeight="1">
      <c r="A254" s="484" t="s">
        <v>17459</v>
      </c>
      <c r="B254" s="485" t="s">
        <v>12321</v>
      </c>
      <c r="C254" s="486"/>
      <c r="D254" s="487"/>
      <c r="E254" s="488"/>
      <c r="F254" s="488"/>
      <c r="G254" s="488"/>
      <c r="H254" s="488"/>
      <c r="I254" s="488"/>
      <c r="J254" s="488"/>
    </row>
    <row r="255" spans="1:10" s="314" customFormat="1" ht="21" thickBot="1">
      <c r="A255" s="482" t="s">
        <v>12240</v>
      </c>
      <c r="B255" s="482" t="s">
        <v>42</v>
      </c>
      <c r="C255" s="482" t="s">
        <v>12241</v>
      </c>
      <c r="D255" s="483" t="s">
        <v>11508</v>
      </c>
      <c r="E255" s="482" t="s">
        <v>12242</v>
      </c>
      <c r="F255" s="482" t="s">
        <v>12243</v>
      </c>
      <c r="G255" s="482" t="s">
        <v>12244</v>
      </c>
      <c r="H255" s="483" t="s">
        <v>12298</v>
      </c>
      <c r="I255" s="482" t="s">
        <v>12245</v>
      </c>
      <c r="J255" s="483" t="s">
        <v>12246</v>
      </c>
    </row>
    <row r="256" spans="1:10" s="314" customFormat="1" ht="13.8" thickTop="1">
      <c r="A256" s="573" t="s">
        <v>12247</v>
      </c>
      <c r="B256" s="614">
        <v>101452</v>
      </c>
      <c r="C256" s="614" t="s">
        <v>12265</v>
      </c>
      <c r="D256" s="575" t="s">
        <v>11472</v>
      </c>
      <c r="E256" s="574" t="s">
        <v>11196</v>
      </c>
      <c r="F256" s="583">
        <v>2</v>
      </c>
      <c r="G256" s="578">
        <v>3534.87</v>
      </c>
      <c r="H256" s="579">
        <v>4553.6195339999995</v>
      </c>
      <c r="I256" s="580">
        <v>7069.74</v>
      </c>
      <c r="J256" s="581">
        <v>9107.239067999999</v>
      </c>
    </row>
    <row r="257" spans="1:10" s="314" customFormat="1" ht="20.399999999999999">
      <c r="A257" s="469" t="s">
        <v>12248</v>
      </c>
      <c r="B257" s="551">
        <v>93572</v>
      </c>
      <c r="C257" s="551" t="s">
        <v>12265</v>
      </c>
      <c r="D257" s="479" t="s">
        <v>11200</v>
      </c>
      <c r="E257" s="470" t="s">
        <v>11196</v>
      </c>
      <c r="F257" s="585">
        <v>1</v>
      </c>
      <c r="G257" s="553">
        <v>3617.92</v>
      </c>
      <c r="H257" s="471">
        <v>4660.6045439999998</v>
      </c>
      <c r="I257" s="472">
        <v>3617.92</v>
      </c>
      <c r="J257" s="473">
        <v>4660.6045439999998</v>
      </c>
    </row>
    <row r="258" spans="1:10" s="314" customFormat="1" ht="12.9" customHeight="1">
      <c r="A258" s="318"/>
      <c r="D258" s="319"/>
      <c r="G258" s="468"/>
      <c r="H258" s="468" t="s">
        <v>12304</v>
      </c>
      <c r="I258" s="474">
        <v>10687.66</v>
      </c>
      <c r="J258" s="474">
        <v>13767.843611999999</v>
      </c>
    </row>
    <row r="259" spans="1:10" s="314" customFormat="1" ht="12.9" customHeight="1" thickBot="1">
      <c r="A259" s="315"/>
      <c r="B259" s="335"/>
      <c r="C259" s="335"/>
      <c r="D259" s="335"/>
      <c r="E259" s="335"/>
      <c r="F259" s="335"/>
      <c r="G259" s="335"/>
      <c r="H259" s="335"/>
      <c r="I259" s="335"/>
      <c r="J259" s="335"/>
    </row>
    <row r="260" spans="1:10" s="314" customFormat="1" ht="15" customHeight="1">
      <c r="A260" s="484" t="s">
        <v>17460</v>
      </c>
      <c r="B260" s="485" t="s">
        <v>12325</v>
      </c>
      <c r="C260" s="486"/>
      <c r="D260" s="487"/>
      <c r="E260" s="488"/>
      <c r="F260" s="488"/>
      <c r="G260" s="488"/>
      <c r="H260" s="488"/>
      <c r="I260" s="488"/>
      <c r="J260" s="488"/>
    </row>
    <row r="261" spans="1:10" s="314" customFormat="1" ht="21" thickBot="1">
      <c r="A261" s="482" t="s">
        <v>12240</v>
      </c>
      <c r="B261" s="482" t="s">
        <v>42</v>
      </c>
      <c r="C261" s="482" t="s">
        <v>12241</v>
      </c>
      <c r="D261" s="483" t="s">
        <v>11508</v>
      </c>
      <c r="E261" s="482" t="s">
        <v>12242</v>
      </c>
      <c r="F261" s="482" t="s">
        <v>12243</v>
      </c>
      <c r="G261" s="482" t="s">
        <v>12244</v>
      </c>
      <c r="H261" s="483" t="s">
        <v>12298</v>
      </c>
      <c r="I261" s="482" t="s">
        <v>12245</v>
      </c>
      <c r="J261" s="483" t="s">
        <v>12246</v>
      </c>
    </row>
    <row r="262" spans="1:10" s="314" customFormat="1" ht="21" thickTop="1">
      <c r="A262" s="573" t="s">
        <v>12247</v>
      </c>
      <c r="B262" s="614">
        <v>34498</v>
      </c>
      <c r="C262" s="614" t="s">
        <v>12265</v>
      </c>
      <c r="D262" s="575" t="s">
        <v>13765</v>
      </c>
      <c r="E262" s="574" t="s">
        <v>11481</v>
      </c>
      <c r="F262" s="583">
        <v>4</v>
      </c>
      <c r="G262" s="578">
        <v>8.3141666666666669</v>
      </c>
      <c r="H262" s="579">
        <v>10.710309500000001</v>
      </c>
      <c r="I262" s="580">
        <v>33.256666666666668</v>
      </c>
      <c r="J262" s="581">
        <v>42.841238000000004</v>
      </c>
    </row>
    <row r="263" spans="1:10" s="314" customFormat="1" ht="20.399999999999999">
      <c r="A263" s="588" t="s">
        <v>12248</v>
      </c>
      <c r="B263" s="589" t="s">
        <v>12331</v>
      </c>
      <c r="C263" s="620" t="s">
        <v>12253</v>
      </c>
      <c r="D263" s="590" t="s">
        <v>12332</v>
      </c>
      <c r="E263" s="591" t="s">
        <v>11481</v>
      </c>
      <c r="F263" s="592">
        <v>8</v>
      </c>
      <c r="G263" s="599">
        <v>1.71915</v>
      </c>
      <c r="H263" s="593">
        <v>2.2146090300000001</v>
      </c>
      <c r="I263" s="594">
        <v>13.7532</v>
      </c>
      <c r="J263" s="595">
        <v>17.716872240000001</v>
      </c>
    </row>
    <row r="264" spans="1:10" s="314" customFormat="1" ht="20.399999999999999">
      <c r="A264" s="469" t="s">
        <v>12249</v>
      </c>
      <c r="B264" s="470" t="s">
        <v>12326</v>
      </c>
      <c r="C264" s="621" t="s">
        <v>12327</v>
      </c>
      <c r="D264" s="479" t="s">
        <v>12328</v>
      </c>
      <c r="E264" s="470" t="s">
        <v>11196</v>
      </c>
      <c r="F264" s="585">
        <v>9</v>
      </c>
      <c r="G264" s="617">
        <v>160</v>
      </c>
      <c r="H264" s="471">
        <v>206.11199999999999</v>
      </c>
      <c r="I264" s="472">
        <v>1440</v>
      </c>
      <c r="J264" s="473">
        <v>1855.008</v>
      </c>
    </row>
    <row r="265" spans="1:10" s="314" customFormat="1" ht="12.9" customHeight="1">
      <c r="A265" s="318"/>
      <c r="D265" s="319"/>
      <c r="G265" s="468"/>
      <c r="H265" s="468" t="s">
        <v>12304</v>
      </c>
      <c r="I265" s="474">
        <v>1487.0098666666668</v>
      </c>
      <c r="J265" s="474">
        <v>1915.5661102399999</v>
      </c>
    </row>
    <row r="266" spans="1:10" s="314" customFormat="1" ht="6" customHeight="1">
      <c r="A266" s="318"/>
      <c r="D266" s="319"/>
      <c r="G266" s="468"/>
      <c r="H266" s="468"/>
      <c r="I266" s="474"/>
      <c r="J266" s="474"/>
    </row>
    <row r="267" spans="1:10" s="314" customFormat="1" ht="10.5" customHeight="1">
      <c r="A267" s="489" t="s">
        <v>12319</v>
      </c>
      <c r="B267" s="1233" t="s">
        <v>17538</v>
      </c>
      <c r="C267" s="1233"/>
      <c r="D267" s="1233"/>
      <c r="E267" s="1233"/>
      <c r="F267" s="1233"/>
      <c r="G267" s="1233"/>
      <c r="H267" s="1233"/>
      <c r="I267" s="1233"/>
      <c r="J267" s="1233"/>
    </row>
    <row r="268" spans="1:10" s="314" customFormat="1" ht="12.9" customHeight="1" thickBot="1">
      <c r="A268" s="315"/>
      <c r="B268" s="335"/>
      <c r="C268" s="335"/>
      <c r="D268" s="335"/>
      <c r="E268" s="335"/>
      <c r="F268" s="335"/>
      <c r="G268" s="335"/>
      <c r="H268" s="335"/>
      <c r="I268" s="335"/>
      <c r="J268" s="335"/>
    </row>
    <row r="269" spans="1:10" s="314" customFormat="1" ht="12.9" customHeight="1">
      <c r="A269" s="485"/>
      <c r="B269" s="484" t="s">
        <v>12333</v>
      </c>
      <c r="C269" s="484"/>
      <c r="D269" s="484"/>
      <c r="E269" s="484"/>
      <c r="F269" s="484"/>
      <c r="G269" s="484"/>
      <c r="H269" s="484"/>
      <c r="I269" s="484"/>
      <c r="J269" s="484"/>
    </row>
    <row r="270" spans="1:10" s="314" customFormat="1" ht="12.9" customHeight="1">
      <c r="A270" s="318"/>
      <c r="B270" s="317"/>
      <c r="C270" s="317"/>
      <c r="D270" s="316"/>
      <c r="E270" s="317"/>
      <c r="F270" s="1238"/>
      <c r="G270" s="1238"/>
      <c r="H270" s="321"/>
      <c r="I270" s="324"/>
      <c r="J270" s="507"/>
    </row>
    <row r="271" spans="1:10" s="314" customFormat="1" ht="12.9" customHeight="1">
      <c r="A271" s="318"/>
      <c r="B271" s="317"/>
      <c r="C271" s="504" t="s">
        <v>17454</v>
      </c>
      <c r="D271" s="502" t="s">
        <v>12306</v>
      </c>
      <c r="E271" s="493"/>
      <c r="F271" s="659">
        <v>36922.772682267947</v>
      </c>
      <c r="G271" s="660"/>
      <c r="H271" s="323"/>
      <c r="I271" s="492"/>
      <c r="J271" s="497"/>
    </row>
    <row r="272" spans="1:10" s="314" customFormat="1" ht="12.9" customHeight="1">
      <c r="A272" s="318"/>
      <c r="B272" s="317"/>
      <c r="C272" s="504" t="s">
        <v>17461</v>
      </c>
      <c r="D272" s="502" t="s">
        <v>17490</v>
      </c>
      <c r="E272" s="493"/>
      <c r="F272" s="659">
        <v>2848.5</v>
      </c>
      <c r="G272" s="660"/>
      <c r="H272" s="323"/>
      <c r="I272" s="492"/>
      <c r="J272" s="497"/>
    </row>
    <row r="273" spans="1:10" s="314" customFormat="1" ht="12.9" customHeight="1">
      <c r="A273" s="318"/>
      <c r="B273" s="317"/>
      <c r="C273" s="504" t="s">
        <v>17456</v>
      </c>
      <c r="D273" s="502" t="s">
        <v>12307</v>
      </c>
      <c r="E273" s="493"/>
      <c r="F273" s="659">
        <v>2250.0000299180801</v>
      </c>
      <c r="G273" s="660"/>
      <c r="H273" s="323"/>
      <c r="I273" s="492"/>
      <c r="J273" s="497"/>
    </row>
    <row r="274" spans="1:10" s="314" customFormat="1" ht="12.9" customHeight="1">
      <c r="A274" s="318"/>
      <c r="B274" s="317"/>
      <c r="C274" s="504" t="s">
        <v>17457</v>
      </c>
      <c r="D274" s="503" t="s">
        <v>12309</v>
      </c>
      <c r="E274" s="494"/>
      <c r="F274" s="659">
        <v>151.44999999999999</v>
      </c>
      <c r="G274" s="660"/>
      <c r="H274" s="323"/>
      <c r="I274" s="492"/>
      <c r="J274" s="497"/>
    </row>
    <row r="275" spans="1:10" s="314" customFormat="1" ht="12.9" customHeight="1">
      <c r="A275" s="318"/>
      <c r="B275" s="317"/>
      <c r="C275" s="504" t="s">
        <v>17458</v>
      </c>
      <c r="D275" s="503" t="s">
        <v>12313</v>
      </c>
      <c r="E275" s="494"/>
      <c r="F275" s="659">
        <v>218.57333333333335</v>
      </c>
      <c r="G275" s="661"/>
      <c r="H275" s="323"/>
      <c r="I275" s="492"/>
      <c r="J275" s="498"/>
    </row>
    <row r="276" spans="1:10" s="314" customFormat="1" ht="12.9" customHeight="1">
      <c r="A276" s="318"/>
      <c r="B276" s="317"/>
      <c r="C276" s="504" t="s">
        <v>17459</v>
      </c>
      <c r="D276" s="503" t="s">
        <v>12321</v>
      </c>
      <c r="E276" s="494"/>
      <c r="F276" s="659">
        <v>10687.66</v>
      </c>
      <c r="G276" s="661"/>
      <c r="H276" s="323"/>
      <c r="I276" s="492"/>
      <c r="J276" s="498"/>
    </row>
    <row r="277" spans="1:10" s="314" customFormat="1" ht="12.9" customHeight="1">
      <c r="A277" s="318"/>
      <c r="B277" s="317"/>
      <c r="C277" s="504" t="s">
        <v>17460</v>
      </c>
      <c r="D277" s="503" t="s">
        <v>12325</v>
      </c>
      <c r="E277" s="494"/>
      <c r="F277" s="659">
        <v>1487.0098666666668</v>
      </c>
      <c r="G277" s="661"/>
      <c r="H277" s="323"/>
      <c r="I277" s="492"/>
      <c r="J277" s="498"/>
    </row>
    <row r="278" spans="1:10" s="314" customFormat="1" ht="5.25" customHeight="1">
      <c r="A278" s="318"/>
      <c r="B278" s="317"/>
      <c r="C278" s="322"/>
      <c r="D278" s="490"/>
      <c r="E278" s="491"/>
      <c r="F278" s="664"/>
      <c r="G278" s="664"/>
      <c r="H278" s="323"/>
      <c r="I278" s="492"/>
      <c r="J278" s="323"/>
    </row>
    <row r="279" spans="1:10" s="314" customFormat="1" ht="12.9" customHeight="1">
      <c r="A279" s="318"/>
      <c r="B279" s="317"/>
      <c r="C279" s="322"/>
      <c r="D279" s="500" t="s">
        <v>12258</v>
      </c>
      <c r="E279" s="494"/>
      <c r="F279" s="659">
        <v>54565.965912186024</v>
      </c>
      <c r="G279" s="660"/>
      <c r="H279" s="323"/>
      <c r="I279" s="492"/>
      <c r="J279" s="497"/>
    </row>
    <row r="280" spans="1:10" s="314" customFormat="1" ht="12.9" customHeight="1">
      <c r="A280" s="318"/>
      <c r="B280" s="317"/>
      <c r="C280" s="317"/>
      <c r="D280" s="501" t="s">
        <v>12259</v>
      </c>
      <c r="E280" s="496">
        <v>0.28820000000000001</v>
      </c>
      <c r="F280" s="659">
        <v>15725.911375892012</v>
      </c>
      <c r="G280" s="660"/>
      <c r="H280" s="323"/>
      <c r="I280" s="492"/>
      <c r="J280" s="497"/>
    </row>
    <row r="281" spans="1:10" s="314" customFormat="1" ht="12.9" customHeight="1">
      <c r="A281" s="318"/>
      <c r="B281" s="317"/>
      <c r="C281" s="317"/>
      <c r="D281" s="506" t="s">
        <v>17492</v>
      </c>
      <c r="E281" s="495"/>
      <c r="F281" s="662">
        <v>70291.877288078031</v>
      </c>
      <c r="G281" s="665"/>
      <c r="H281" s="508"/>
      <c r="I281" s="509"/>
      <c r="J281" s="499"/>
    </row>
    <row r="282" spans="1:10" s="314" customFormat="1" ht="12.9" customHeight="1">
      <c r="A282" s="318"/>
      <c r="B282" s="317"/>
      <c r="C282" s="317"/>
      <c r="D282" s="667" t="s">
        <v>17493</v>
      </c>
      <c r="E282" s="317"/>
      <c r="F282" s="668">
        <v>843502.52745693643</v>
      </c>
      <c r="G282" s="669"/>
      <c r="H282" s="508"/>
      <c r="I282" s="509"/>
      <c r="J282" s="499"/>
    </row>
    <row r="283" spans="1:10" s="314" customFormat="1" ht="12.9" customHeight="1">
      <c r="A283" s="315"/>
      <c r="B283" s="335"/>
      <c r="C283" s="335"/>
      <c r="D283" s="525" t="s">
        <v>17429</v>
      </c>
      <c r="E283" s="335"/>
      <c r="F283" s="1251">
        <v>702.91877288078035</v>
      </c>
      <c r="G283" s="1252"/>
      <c r="H283" s="335"/>
      <c r="I283" s="335"/>
      <c r="J283" s="335"/>
    </row>
    <row r="284" spans="1:10" ht="5.25" customHeight="1">
      <c r="A284" s="310"/>
      <c r="B284" s="310"/>
      <c r="C284" s="310"/>
      <c r="D284" s="311"/>
      <c r="E284" s="311"/>
      <c r="F284" s="311"/>
      <c r="G284" s="312"/>
      <c r="H284" s="312"/>
      <c r="I284" s="313"/>
    </row>
    <row r="285" spans="1:10" s="314" customFormat="1" ht="46.5" customHeight="1">
      <c r="A285" s="547">
        <v>5</v>
      </c>
      <c r="B285" s="548" t="s">
        <v>17463</v>
      </c>
      <c r="C285" s="1254" t="s">
        <v>17464</v>
      </c>
      <c r="D285" s="1254"/>
      <c r="E285" s="1254"/>
      <c r="F285" s="1254"/>
      <c r="G285" s="1254"/>
      <c r="H285" s="1254"/>
      <c r="I285" s="1254"/>
      <c r="J285" s="1255"/>
    </row>
    <row r="286" spans="1:10" s="314" customFormat="1" ht="15" customHeight="1">
      <c r="A286" s="535" t="s">
        <v>17462</v>
      </c>
      <c r="B286" s="536" t="s">
        <v>12239</v>
      </c>
      <c r="C286" s="537"/>
      <c r="D286" s="538"/>
      <c r="E286" s="539"/>
      <c r="F286" s="539"/>
      <c r="G286" s="539"/>
      <c r="H286" s="539"/>
      <c r="I286" s="539"/>
      <c r="J286" s="540"/>
    </row>
    <row r="287" spans="1:10" s="314" customFormat="1">
      <c r="A287" s="530"/>
      <c r="B287" s="531"/>
      <c r="C287" s="532"/>
      <c r="D287" s="533"/>
      <c r="E287" s="1253" t="s">
        <v>17536</v>
      </c>
      <c r="F287" s="1253"/>
      <c r="G287" s="1253"/>
      <c r="H287" s="1253"/>
      <c r="I287" s="1253"/>
      <c r="J287" s="534">
        <v>500</v>
      </c>
    </row>
    <row r="288" spans="1:10" s="314" customFormat="1" ht="13.8" thickBot="1">
      <c r="A288" s="530"/>
      <c r="B288" s="531"/>
      <c r="C288" s="532"/>
      <c r="D288" s="533"/>
      <c r="E288" s="1239" t="s">
        <v>17498</v>
      </c>
      <c r="F288" s="1239"/>
      <c r="G288" s="1239"/>
      <c r="H288" s="1239"/>
      <c r="I288" s="1239"/>
      <c r="J288" s="534">
        <v>31.5</v>
      </c>
    </row>
    <row r="289" spans="1:10" s="314" customFormat="1" ht="15" customHeight="1">
      <c r="A289" s="484" t="s">
        <v>17467</v>
      </c>
      <c r="B289" s="485" t="s">
        <v>12306</v>
      </c>
      <c r="C289" s="486"/>
      <c r="D289" s="487"/>
      <c r="E289" s="488"/>
      <c r="F289" s="488"/>
      <c r="G289" s="488"/>
      <c r="H289" s="488"/>
      <c r="I289" s="488"/>
      <c r="J289" s="488"/>
    </row>
    <row r="290" spans="1:10" s="314" customFormat="1" ht="21" thickBot="1">
      <c r="A290" s="482" t="s">
        <v>12240</v>
      </c>
      <c r="B290" s="482" t="s">
        <v>42</v>
      </c>
      <c r="C290" s="482" t="s">
        <v>12241</v>
      </c>
      <c r="D290" s="483" t="s">
        <v>11508</v>
      </c>
      <c r="E290" s="482" t="s">
        <v>12242</v>
      </c>
      <c r="F290" s="482" t="s">
        <v>12243</v>
      </c>
      <c r="G290" s="482" t="s">
        <v>12244</v>
      </c>
      <c r="H290" s="483" t="s">
        <v>12298</v>
      </c>
      <c r="I290" s="482" t="s">
        <v>12245</v>
      </c>
      <c r="J290" s="483" t="s">
        <v>12246</v>
      </c>
    </row>
    <row r="291" spans="1:10" s="314" customFormat="1" ht="41.4" thickTop="1">
      <c r="A291" s="516" t="s">
        <v>12247</v>
      </c>
      <c r="B291" s="602" t="s">
        <v>11986</v>
      </c>
      <c r="C291" s="603" t="s">
        <v>12310</v>
      </c>
      <c r="D291" s="518" t="s">
        <v>17430</v>
      </c>
      <c r="E291" s="517" t="s">
        <v>10953</v>
      </c>
      <c r="F291" s="528">
        <v>500</v>
      </c>
      <c r="G291" s="608">
        <v>181.57190348144724</v>
      </c>
      <c r="H291" s="519">
        <v>233.90092606480033</v>
      </c>
      <c r="I291" s="520">
        <v>90785.951740723613</v>
      </c>
      <c r="J291" s="521">
        <v>116950.46303240016</v>
      </c>
    </row>
    <row r="292" spans="1:10" s="314" customFormat="1" ht="20.399999999999999">
      <c r="A292" s="469" t="s">
        <v>12248</v>
      </c>
      <c r="B292" s="604" t="s">
        <v>12230</v>
      </c>
      <c r="C292" s="605" t="s">
        <v>12310</v>
      </c>
      <c r="D292" s="479" t="s">
        <v>17425</v>
      </c>
      <c r="E292" s="470" t="s">
        <v>12330</v>
      </c>
      <c r="F292" s="529">
        <v>500</v>
      </c>
      <c r="G292" s="609">
        <v>187.65582334123224</v>
      </c>
      <c r="H292" s="471">
        <v>241.73823162817536</v>
      </c>
      <c r="I292" s="472">
        <v>93827.911670616115</v>
      </c>
      <c r="J292" s="473">
        <v>120869.11581408768</v>
      </c>
    </row>
    <row r="293" spans="1:10" s="314" customFormat="1" ht="12.9" customHeight="1">
      <c r="A293" s="318"/>
      <c r="D293" s="319"/>
      <c r="G293" s="468"/>
      <c r="H293" s="468" t="s">
        <v>12304</v>
      </c>
      <c r="I293" s="474">
        <v>184613.86341133973</v>
      </c>
      <c r="J293" s="474">
        <v>237819.57884648786</v>
      </c>
    </row>
    <row r="294" spans="1:10" s="314" customFormat="1" ht="12.75" customHeight="1" thickBot="1">
      <c r="A294" s="318"/>
      <c r="B294" s="317"/>
      <c r="C294" s="317"/>
      <c r="D294" s="316"/>
      <c r="E294" s="317"/>
      <c r="F294" s="320"/>
      <c r="G294" s="321"/>
      <c r="H294" s="321"/>
      <c r="I294" s="321"/>
    </row>
    <row r="295" spans="1:10" s="314" customFormat="1" ht="15" customHeight="1">
      <c r="A295" s="484" t="s">
        <v>17468</v>
      </c>
      <c r="B295" s="485" t="s">
        <v>17490</v>
      </c>
      <c r="C295" s="486"/>
      <c r="D295" s="487"/>
      <c r="E295" s="488"/>
      <c r="F295" s="488"/>
      <c r="G295" s="488"/>
      <c r="H295" s="488"/>
      <c r="I295" s="488"/>
      <c r="J295" s="488"/>
    </row>
    <row r="296" spans="1:10" s="314" customFormat="1" ht="21" thickBot="1">
      <c r="A296" s="482" t="s">
        <v>12240</v>
      </c>
      <c r="B296" s="482" t="s">
        <v>42</v>
      </c>
      <c r="C296" s="482" t="s">
        <v>12241</v>
      </c>
      <c r="D296" s="483" t="s">
        <v>11508</v>
      </c>
      <c r="E296" s="482" t="s">
        <v>12242</v>
      </c>
      <c r="F296" s="482" t="s">
        <v>12243</v>
      </c>
      <c r="G296" s="482" t="s">
        <v>12244</v>
      </c>
      <c r="H296" s="483" t="s">
        <v>12298</v>
      </c>
      <c r="I296" s="482" t="s">
        <v>12245</v>
      </c>
      <c r="J296" s="483" t="s">
        <v>12246</v>
      </c>
    </row>
    <row r="297" spans="1:10" s="314" customFormat="1" ht="31.2" thickTop="1">
      <c r="A297" s="623" t="s">
        <v>12247</v>
      </c>
      <c r="B297" s="549">
        <v>95879</v>
      </c>
      <c r="C297" s="550" t="s">
        <v>12265</v>
      </c>
      <c r="D297" s="624" t="s">
        <v>10905</v>
      </c>
      <c r="E297" s="625" t="s">
        <v>9701</v>
      </c>
      <c r="F297" s="626">
        <v>15000</v>
      </c>
      <c r="G297" s="526">
        <v>1.35</v>
      </c>
      <c r="H297" s="627">
        <v>1.7390700000000001</v>
      </c>
      <c r="I297" s="628">
        <v>20250</v>
      </c>
      <c r="J297" s="629">
        <v>26086.050000000003</v>
      </c>
    </row>
    <row r="298" spans="1:10" s="314" customFormat="1" ht="30.6">
      <c r="A298" s="469" t="s">
        <v>12248</v>
      </c>
      <c r="B298" s="551">
        <v>93599</v>
      </c>
      <c r="C298" s="552" t="s">
        <v>12265</v>
      </c>
      <c r="D298" s="479" t="s">
        <v>10894</v>
      </c>
      <c r="E298" s="470" t="s">
        <v>9701</v>
      </c>
      <c r="F298" s="529">
        <v>750</v>
      </c>
      <c r="G298" s="553">
        <v>0.53</v>
      </c>
      <c r="H298" s="471">
        <v>0.68274600000000008</v>
      </c>
      <c r="I298" s="472">
        <v>397.5</v>
      </c>
      <c r="J298" s="473">
        <v>512.05950000000007</v>
      </c>
    </row>
    <row r="299" spans="1:10" s="314" customFormat="1" ht="12.9" customHeight="1">
      <c r="A299" s="318"/>
      <c r="D299" s="319"/>
      <c r="G299" s="468"/>
      <c r="H299" s="468" t="s">
        <v>12304</v>
      </c>
      <c r="I299" s="474">
        <v>20647.5</v>
      </c>
      <c r="J299" s="474">
        <v>26598.109500000002</v>
      </c>
    </row>
    <row r="300" spans="1:10" s="314" customFormat="1" ht="6" customHeight="1">
      <c r="A300" s="318"/>
      <c r="D300" s="319"/>
      <c r="G300" s="468"/>
      <c r="H300" s="468"/>
      <c r="I300" s="474"/>
      <c r="J300" s="474"/>
    </row>
    <row r="301" spans="1:10" s="314" customFormat="1" ht="10.5" customHeight="1">
      <c r="A301" s="556" t="s">
        <v>12319</v>
      </c>
      <c r="B301" s="557" t="s">
        <v>17527</v>
      </c>
      <c r="C301" s="557"/>
      <c r="D301" s="557"/>
      <c r="E301" s="557"/>
      <c r="F301" s="557"/>
      <c r="G301" s="557"/>
      <c r="H301" s="557"/>
      <c r="I301" s="557"/>
      <c r="J301" s="557"/>
    </row>
    <row r="302" spans="1:10" s="314" customFormat="1" ht="10.5" customHeight="1">
      <c r="A302" s="554"/>
      <c r="B302" s="555" t="s">
        <v>17528</v>
      </c>
      <c r="C302" s="555"/>
      <c r="D302" s="555"/>
      <c r="E302" s="555"/>
      <c r="F302" s="555"/>
      <c r="G302" s="555"/>
      <c r="H302" s="555"/>
      <c r="I302" s="555"/>
      <c r="J302" s="555"/>
    </row>
    <row r="303" spans="1:10" s="314" customFormat="1" ht="12.75" customHeight="1" thickBot="1">
      <c r="A303" s="318"/>
      <c r="B303" s="317"/>
      <c r="C303" s="317"/>
      <c r="D303" s="316"/>
      <c r="E303" s="317"/>
      <c r="F303" s="320"/>
      <c r="G303" s="321"/>
      <c r="H303" s="321"/>
      <c r="I303" s="321"/>
    </row>
    <row r="304" spans="1:10" s="314" customFormat="1" ht="15" customHeight="1">
      <c r="A304" s="484" t="s">
        <v>17469</v>
      </c>
      <c r="B304" s="485" t="s">
        <v>12307</v>
      </c>
      <c r="C304" s="486"/>
      <c r="D304" s="487"/>
      <c r="E304" s="488"/>
      <c r="F304" s="488"/>
      <c r="G304" s="488"/>
      <c r="H304" s="488"/>
      <c r="I304" s="488"/>
      <c r="J304" s="488"/>
    </row>
    <row r="305" spans="1:10" s="314" customFormat="1" ht="21" thickBot="1">
      <c r="A305" s="482" t="s">
        <v>12240</v>
      </c>
      <c r="B305" s="482" t="s">
        <v>42</v>
      </c>
      <c r="C305" s="482" t="s">
        <v>12241</v>
      </c>
      <c r="D305" s="483" t="s">
        <v>11508</v>
      </c>
      <c r="E305" s="482" t="s">
        <v>12242</v>
      </c>
      <c r="F305" s="482" t="s">
        <v>12243</v>
      </c>
      <c r="G305" s="482" t="s">
        <v>12244</v>
      </c>
      <c r="H305" s="483" t="s">
        <v>12298</v>
      </c>
      <c r="I305" s="482" t="s">
        <v>12245</v>
      </c>
      <c r="J305" s="483" t="s">
        <v>12246</v>
      </c>
    </row>
    <row r="306" spans="1:10" s="314" customFormat="1" ht="82.2" thickTop="1">
      <c r="A306" s="475" t="s">
        <v>12247</v>
      </c>
      <c r="B306" s="606" t="s">
        <v>12299</v>
      </c>
      <c r="C306" s="607" t="s">
        <v>12310</v>
      </c>
      <c r="D306" s="480" t="s">
        <v>17540</v>
      </c>
      <c r="E306" s="481" t="s">
        <v>12329</v>
      </c>
      <c r="F306" s="527">
        <v>1</v>
      </c>
      <c r="G306" s="610">
        <v>2250.0000299180801</v>
      </c>
      <c r="H306" s="476">
        <v>2898.4500385404708</v>
      </c>
      <c r="I306" s="477">
        <v>2250.0000299180801</v>
      </c>
      <c r="J306" s="478">
        <v>2898.4500385404708</v>
      </c>
    </row>
    <row r="307" spans="1:10" s="314" customFormat="1" ht="12.9" customHeight="1">
      <c r="A307" s="318"/>
      <c r="D307" s="319"/>
      <c r="G307" s="468"/>
      <c r="H307" s="468" t="s">
        <v>12304</v>
      </c>
      <c r="I307" s="474">
        <v>2250.0000299180801</v>
      </c>
      <c r="J307" s="474">
        <v>2898.4500385404708</v>
      </c>
    </row>
    <row r="308" spans="1:10" s="314" customFormat="1" ht="12.9" customHeight="1" thickBot="1">
      <c r="A308" s="318"/>
      <c r="D308" s="319"/>
      <c r="G308" s="468"/>
      <c r="H308" s="468"/>
      <c r="I308" s="474"/>
      <c r="J308" s="474"/>
    </row>
    <row r="309" spans="1:10" s="314" customFormat="1" ht="15" customHeight="1">
      <c r="A309" s="484" t="s">
        <v>17470</v>
      </c>
      <c r="B309" s="485" t="s">
        <v>12309</v>
      </c>
      <c r="C309" s="486"/>
      <c r="D309" s="487"/>
      <c r="E309" s="488"/>
      <c r="F309" s="488"/>
      <c r="G309" s="488"/>
      <c r="H309" s="488"/>
      <c r="I309" s="488"/>
      <c r="J309" s="488"/>
    </row>
    <row r="310" spans="1:10" s="314" customFormat="1" ht="21" thickBot="1">
      <c r="A310" s="482" t="s">
        <v>12240</v>
      </c>
      <c r="B310" s="482" t="s">
        <v>42</v>
      </c>
      <c r="C310" s="482" t="s">
        <v>12241</v>
      </c>
      <c r="D310" s="483" t="s">
        <v>11508</v>
      </c>
      <c r="E310" s="482" t="s">
        <v>12242</v>
      </c>
      <c r="F310" s="482" t="s">
        <v>12243</v>
      </c>
      <c r="G310" s="482" t="s">
        <v>12244</v>
      </c>
      <c r="H310" s="483" t="s">
        <v>12298</v>
      </c>
      <c r="I310" s="482" t="s">
        <v>12245</v>
      </c>
      <c r="J310" s="483" t="s">
        <v>12246</v>
      </c>
    </row>
    <row r="311" spans="1:10" s="314" customFormat="1" ht="13.8" thickTop="1">
      <c r="A311" s="475" t="s">
        <v>12247</v>
      </c>
      <c r="B311" s="481" t="s">
        <v>12315</v>
      </c>
      <c r="C311" s="619" t="s">
        <v>12253</v>
      </c>
      <c r="D311" s="480" t="s">
        <v>12311</v>
      </c>
      <c r="E311" s="481" t="s">
        <v>11196</v>
      </c>
      <c r="F311" s="527">
        <v>6</v>
      </c>
      <c r="G311" s="618">
        <v>75.724999999999994</v>
      </c>
      <c r="H311" s="476">
        <v>97.548944999999989</v>
      </c>
      <c r="I311" s="477">
        <v>454.34999999999997</v>
      </c>
      <c r="J311" s="478">
        <v>585.29366999999991</v>
      </c>
    </row>
    <row r="312" spans="1:10" s="314" customFormat="1" ht="12.9" customHeight="1">
      <c r="A312" s="318"/>
      <c r="D312" s="319"/>
      <c r="G312" s="468"/>
      <c r="H312" s="468" t="s">
        <v>12304</v>
      </c>
      <c r="I312" s="474">
        <v>454.34999999999997</v>
      </c>
      <c r="J312" s="474">
        <v>585.29366999999991</v>
      </c>
    </row>
    <row r="313" spans="1:10" s="314" customFormat="1" ht="6" customHeight="1">
      <c r="A313" s="318"/>
      <c r="D313" s="319"/>
      <c r="G313" s="468"/>
      <c r="H313" s="468"/>
      <c r="I313" s="474"/>
      <c r="J313" s="474"/>
    </row>
    <row r="314" spans="1:10" s="314" customFormat="1" ht="12.9" customHeight="1">
      <c r="A314" s="489" t="s">
        <v>12319</v>
      </c>
      <c r="B314" s="1233" t="s">
        <v>12320</v>
      </c>
      <c r="C314" s="1233"/>
      <c r="D314" s="1233"/>
      <c r="E314" s="1233"/>
      <c r="F314" s="1233"/>
      <c r="G314" s="1233"/>
      <c r="H314" s="1233"/>
      <c r="I314" s="1233"/>
      <c r="J314" s="1233"/>
    </row>
    <row r="315" spans="1:10" s="314" customFormat="1" ht="12.9" customHeight="1" thickBot="1">
      <c r="A315" s="318"/>
      <c r="D315" s="319"/>
      <c r="G315" s="468"/>
      <c r="H315" s="468"/>
      <c r="I315" s="474"/>
      <c r="J315" s="474"/>
    </row>
    <row r="316" spans="1:10" s="314" customFormat="1" ht="15" customHeight="1">
      <c r="A316" s="484" t="s">
        <v>17471</v>
      </c>
      <c r="B316" s="485" t="s">
        <v>12313</v>
      </c>
      <c r="C316" s="486"/>
      <c r="D316" s="487"/>
      <c r="E316" s="488"/>
      <c r="F316" s="488"/>
      <c r="G316" s="488"/>
      <c r="H316" s="488"/>
      <c r="I316" s="488"/>
      <c r="J316" s="488"/>
    </row>
    <row r="317" spans="1:10" s="314" customFormat="1" ht="21" thickBot="1">
      <c r="A317" s="482" t="s">
        <v>12240</v>
      </c>
      <c r="B317" s="482" t="s">
        <v>42</v>
      </c>
      <c r="C317" s="482" t="s">
        <v>12241</v>
      </c>
      <c r="D317" s="483" t="s">
        <v>11508</v>
      </c>
      <c r="E317" s="482" t="s">
        <v>12242</v>
      </c>
      <c r="F317" s="482" t="s">
        <v>12243</v>
      </c>
      <c r="G317" s="482" t="s">
        <v>12244</v>
      </c>
      <c r="H317" s="483" t="s">
        <v>12298</v>
      </c>
      <c r="I317" s="482" t="s">
        <v>12245</v>
      </c>
      <c r="J317" s="483" t="s">
        <v>12246</v>
      </c>
    </row>
    <row r="318" spans="1:10" s="314" customFormat="1" ht="13.8" thickTop="1">
      <c r="A318" s="573" t="s">
        <v>12247</v>
      </c>
      <c r="B318" s="574" t="s">
        <v>12314</v>
      </c>
      <c r="C318" s="611" t="s">
        <v>12253</v>
      </c>
      <c r="D318" s="575" t="s">
        <v>12316</v>
      </c>
      <c r="E318" s="576" t="s">
        <v>11481</v>
      </c>
      <c r="F318" s="577">
        <v>1</v>
      </c>
      <c r="G318" s="598">
        <v>166.58333333333334</v>
      </c>
      <c r="H318" s="579">
        <v>214.59265000000002</v>
      </c>
      <c r="I318" s="580">
        <v>166.58333333333334</v>
      </c>
      <c r="J318" s="581">
        <v>214.59265000000002</v>
      </c>
    </row>
    <row r="319" spans="1:10" s="314" customFormat="1">
      <c r="A319" s="469" t="s">
        <v>12248</v>
      </c>
      <c r="B319" s="470" t="s">
        <v>12323</v>
      </c>
      <c r="C319" s="622" t="s">
        <v>12253</v>
      </c>
      <c r="D319" s="567" t="s">
        <v>17501</v>
      </c>
      <c r="E319" s="584" t="s">
        <v>11196</v>
      </c>
      <c r="F319" s="596">
        <v>1</v>
      </c>
      <c r="G319" s="600">
        <v>51.99</v>
      </c>
      <c r="H319" s="471">
        <v>66.973517999999999</v>
      </c>
      <c r="I319" s="472">
        <v>51.99</v>
      </c>
      <c r="J319" s="473">
        <v>66.973517999999999</v>
      </c>
    </row>
    <row r="320" spans="1:10" s="314" customFormat="1" ht="12.9" customHeight="1">
      <c r="A320" s="318"/>
      <c r="D320" s="319"/>
      <c r="G320" s="468"/>
      <c r="H320" s="468" t="s">
        <v>12304</v>
      </c>
      <c r="I320" s="474">
        <v>218.57333333333335</v>
      </c>
      <c r="J320" s="474">
        <v>281.566168</v>
      </c>
    </row>
    <row r="321" spans="1:10" s="314" customFormat="1" ht="6" customHeight="1">
      <c r="A321" s="318"/>
      <c r="D321" s="319"/>
      <c r="G321" s="468"/>
      <c r="H321" s="468"/>
      <c r="I321" s="474"/>
      <c r="J321" s="474"/>
    </row>
    <row r="322" spans="1:10" s="314" customFormat="1" ht="10.5" customHeight="1">
      <c r="A322" s="489" t="s">
        <v>12319</v>
      </c>
      <c r="B322" s="1233" t="s">
        <v>17537</v>
      </c>
      <c r="C322" s="1233"/>
      <c r="D322" s="1233"/>
      <c r="E322" s="1233"/>
      <c r="F322" s="1233"/>
      <c r="G322" s="1233"/>
      <c r="H322" s="1233"/>
      <c r="I322" s="1233"/>
      <c r="J322" s="1233"/>
    </row>
    <row r="323" spans="1:10" s="314" customFormat="1" ht="12.9" customHeight="1" thickBot="1">
      <c r="A323" s="315"/>
      <c r="B323" s="335"/>
      <c r="C323" s="335"/>
      <c r="D323" s="335"/>
      <c r="E323" s="335"/>
      <c r="F323" s="335"/>
      <c r="G323" s="335"/>
      <c r="H323" s="335"/>
      <c r="I323" s="335"/>
      <c r="J323" s="335"/>
    </row>
    <row r="324" spans="1:10" s="314" customFormat="1" ht="15" customHeight="1">
      <c r="A324" s="484" t="s">
        <v>17472</v>
      </c>
      <c r="B324" s="485" t="s">
        <v>12321</v>
      </c>
      <c r="C324" s="486"/>
      <c r="D324" s="487"/>
      <c r="E324" s="488"/>
      <c r="F324" s="488"/>
      <c r="G324" s="488"/>
      <c r="H324" s="488"/>
      <c r="I324" s="488"/>
      <c r="J324" s="488"/>
    </row>
    <row r="325" spans="1:10" s="314" customFormat="1" ht="21" thickBot="1">
      <c r="A325" s="482" t="s">
        <v>12240</v>
      </c>
      <c r="B325" s="482" t="s">
        <v>42</v>
      </c>
      <c r="C325" s="482" t="s">
        <v>12241</v>
      </c>
      <c r="D325" s="483" t="s">
        <v>11508</v>
      </c>
      <c r="E325" s="482" t="s">
        <v>12242</v>
      </c>
      <c r="F325" s="482" t="s">
        <v>12243</v>
      </c>
      <c r="G325" s="482" t="s">
        <v>12244</v>
      </c>
      <c r="H325" s="483" t="s">
        <v>12298</v>
      </c>
      <c r="I325" s="482" t="s">
        <v>12245</v>
      </c>
      <c r="J325" s="483" t="s">
        <v>12246</v>
      </c>
    </row>
    <row r="326" spans="1:10" s="314" customFormat="1" ht="13.8" thickTop="1">
      <c r="A326" s="573" t="s">
        <v>12247</v>
      </c>
      <c r="B326" s="614">
        <v>101452</v>
      </c>
      <c r="C326" s="614" t="s">
        <v>12265</v>
      </c>
      <c r="D326" s="575" t="s">
        <v>11472</v>
      </c>
      <c r="E326" s="574" t="s">
        <v>11196</v>
      </c>
      <c r="F326" s="583">
        <v>6</v>
      </c>
      <c r="G326" s="578">
        <v>3534.87</v>
      </c>
      <c r="H326" s="579">
        <v>4553.6195339999995</v>
      </c>
      <c r="I326" s="580">
        <v>21209.22</v>
      </c>
      <c r="J326" s="581">
        <v>27321.717203999997</v>
      </c>
    </row>
    <row r="327" spans="1:10" s="314" customFormat="1" ht="20.399999999999999">
      <c r="A327" s="469" t="s">
        <v>12248</v>
      </c>
      <c r="B327" s="551">
        <v>93572</v>
      </c>
      <c r="C327" s="551" t="s">
        <v>12265</v>
      </c>
      <c r="D327" s="479" t="s">
        <v>11200</v>
      </c>
      <c r="E327" s="470" t="s">
        <v>11196</v>
      </c>
      <c r="F327" s="585">
        <v>1</v>
      </c>
      <c r="G327" s="553">
        <v>3617.92</v>
      </c>
      <c r="H327" s="471">
        <v>4660.6045439999998</v>
      </c>
      <c r="I327" s="472">
        <v>3617.92</v>
      </c>
      <c r="J327" s="473">
        <v>4660.6045439999998</v>
      </c>
    </row>
    <row r="328" spans="1:10" s="314" customFormat="1" ht="12.9" customHeight="1">
      <c r="A328" s="318"/>
      <c r="D328" s="319"/>
      <c r="G328" s="468"/>
      <c r="H328" s="468" t="s">
        <v>12304</v>
      </c>
      <c r="I328" s="474">
        <v>24827.14</v>
      </c>
      <c r="J328" s="474">
        <v>31982.321747999995</v>
      </c>
    </row>
    <row r="329" spans="1:10" s="314" customFormat="1" ht="12.9" customHeight="1" thickBot="1">
      <c r="A329" s="315"/>
      <c r="B329" s="335"/>
      <c r="C329" s="335"/>
      <c r="D329" s="335"/>
      <c r="E329" s="335"/>
      <c r="F329" s="335"/>
      <c r="G329" s="335"/>
      <c r="H329" s="335"/>
      <c r="I329" s="335"/>
      <c r="J329" s="335"/>
    </row>
    <row r="330" spans="1:10" s="314" customFormat="1" ht="15" customHeight="1">
      <c r="A330" s="484" t="s">
        <v>17473</v>
      </c>
      <c r="B330" s="485" t="s">
        <v>12325</v>
      </c>
      <c r="C330" s="486"/>
      <c r="D330" s="487"/>
      <c r="E330" s="488"/>
      <c r="F330" s="488"/>
      <c r="G330" s="488"/>
      <c r="H330" s="488"/>
      <c r="I330" s="488"/>
      <c r="J330" s="488"/>
    </row>
    <row r="331" spans="1:10" s="314" customFormat="1" ht="21" thickBot="1">
      <c r="A331" s="482" t="s">
        <v>12240</v>
      </c>
      <c r="B331" s="482" t="s">
        <v>42</v>
      </c>
      <c r="C331" s="482" t="s">
        <v>12241</v>
      </c>
      <c r="D331" s="483" t="s">
        <v>11508</v>
      </c>
      <c r="E331" s="482" t="s">
        <v>12242</v>
      </c>
      <c r="F331" s="482" t="s">
        <v>12243</v>
      </c>
      <c r="G331" s="482" t="s">
        <v>12244</v>
      </c>
      <c r="H331" s="483" t="s">
        <v>12298</v>
      </c>
      <c r="I331" s="482" t="s">
        <v>12245</v>
      </c>
      <c r="J331" s="483" t="s">
        <v>12246</v>
      </c>
    </row>
    <row r="332" spans="1:10" s="314" customFormat="1" ht="21" thickTop="1">
      <c r="A332" s="573" t="s">
        <v>12247</v>
      </c>
      <c r="B332" s="614">
        <v>34498</v>
      </c>
      <c r="C332" s="614" t="s">
        <v>12265</v>
      </c>
      <c r="D332" s="575" t="s">
        <v>13765</v>
      </c>
      <c r="E332" s="574" t="s">
        <v>11481</v>
      </c>
      <c r="F332" s="583">
        <v>12</v>
      </c>
      <c r="G332" s="578">
        <v>8.3141666666666669</v>
      </c>
      <c r="H332" s="579">
        <v>10.710309500000001</v>
      </c>
      <c r="I332" s="580">
        <v>99.77000000000001</v>
      </c>
      <c r="J332" s="581">
        <v>128.52371400000001</v>
      </c>
    </row>
    <row r="333" spans="1:10" s="314" customFormat="1" ht="20.399999999999999">
      <c r="A333" s="588" t="s">
        <v>12248</v>
      </c>
      <c r="B333" s="589" t="s">
        <v>12331</v>
      </c>
      <c r="C333" s="620" t="s">
        <v>12253</v>
      </c>
      <c r="D333" s="590" t="s">
        <v>12332</v>
      </c>
      <c r="E333" s="591" t="s">
        <v>11481</v>
      </c>
      <c r="F333" s="592">
        <v>20</v>
      </c>
      <c r="G333" s="599">
        <v>1.71915</v>
      </c>
      <c r="H333" s="593">
        <v>2.2146090300000001</v>
      </c>
      <c r="I333" s="594">
        <v>34.382999999999996</v>
      </c>
      <c r="J333" s="595">
        <v>44.292180600000002</v>
      </c>
    </row>
    <row r="334" spans="1:10" s="314" customFormat="1" ht="20.399999999999999">
      <c r="A334" s="469" t="s">
        <v>12249</v>
      </c>
      <c r="B334" s="470" t="s">
        <v>12326</v>
      </c>
      <c r="C334" s="621" t="s">
        <v>12327</v>
      </c>
      <c r="D334" s="479" t="s">
        <v>12328</v>
      </c>
      <c r="E334" s="470" t="s">
        <v>11196</v>
      </c>
      <c r="F334" s="585">
        <v>25</v>
      </c>
      <c r="G334" s="617">
        <v>160</v>
      </c>
      <c r="H334" s="471">
        <v>206.11199999999999</v>
      </c>
      <c r="I334" s="472">
        <v>4000</v>
      </c>
      <c r="J334" s="473">
        <v>5152.8</v>
      </c>
    </row>
    <row r="335" spans="1:10" s="314" customFormat="1" ht="12.9" customHeight="1">
      <c r="A335" s="318"/>
      <c r="D335" s="319"/>
      <c r="G335" s="468"/>
      <c r="H335" s="468" t="s">
        <v>12304</v>
      </c>
      <c r="I335" s="474">
        <v>4134.1530000000002</v>
      </c>
      <c r="J335" s="474">
        <v>5325.6158946000005</v>
      </c>
    </row>
    <row r="336" spans="1:10" s="314" customFormat="1" ht="6" customHeight="1">
      <c r="A336" s="318"/>
      <c r="D336" s="319"/>
      <c r="G336" s="468"/>
      <c r="H336" s="468"/>
      <c r="I336" s="474"/>
      <c r="J336" s="474"/>
    </row>
    <row r="337" spans="1:10" s="314" customFormat="1" ht="10.5" customHeight="1">
      <c r="A337" s="489" t="s">
        <v>12319</v>
      </c>
      <c r="B337" s="1233" t="s">
        <v>17538</v>
      </c>
      <c r="C337" s="1233"/>
      <c r="D337" s="1233"/>
      <c r="E337" s="1233"/>
      <c r="F337" s="1233"/>
      <c r="G337" s="1233"/>
      <c r="H337" s="1233"/>
      <c r="I337" s="1233"/>
      <c r="J337" s="1233"/>
    </row>
    <row r="338" spans="1:10" s="314" customFormat="1" ht="12.9" customHeight="1" thickBot="1">
      <c r="A338" s="315"/>
      <c r="B338" s="335"/>
      <c r="C338" s="335"/>
      <c r="D338" s="335"/>
      <c r="E338" s="335"/>
      <c r="F338" s="335"/>
      <c r="G338" s="335"/>
      <c r="H338" s="335"/>
      <c r="I338" s="335"/>
      <c r="J338" s="335"/>
    </row>
    <row r="339" spans="1:10" s="314" customFormat="1" ht="12.9" customHeight="1">
      <c r="A339" s="485"/>
      <c r="B339" s="484" t="s">
        <v>12333</v>
      </c>
      <c r="C339" s="484"/>
      <c r="D339" s="484"/>
      <c r="E339" s="484"/>
      <c r="F339" s="484"/>
      <c r="G339" s="484"/>
      <c r="H339" s="484"/>
      <c r="I339" s="484"/>
      <c r="J339" s="484"/>
    </row>
    <row r="340" spans="1:10" s="314" customFormat="1" ht="12.9" customHeight="1">
      <c r="A340" s="318"/>
      <c r="B340" s="317"/>
      <c r="C340" s="317"/>
      <c r="D340" s="316"/>
      <c r="E340" s="317"/>
      <c r="F340" s="1238"/>
      <c r="G340" s="1238"/>
      <c r="H340" s="321"/>
      <c r="I340" s="324"/>
      <c r="J340" s="507"/>
    </row>
    <row r="341" spans="1:10" s="314" customFormat="1" ht="12.9" customHeight="1">
      <c r="A341" s="318"/>
      <c r="B341" s="317"/>
      <c r="C341" s="504" t="s">
        <v>17467</v>
      </c>
      <c r="D341" s="502" t="s">
        <v>12306</v>
      </c>
      <c r="E341" s="493"/>
      <c r="F341" s="659">
        <v>184613.86341133973</v>
      </c>
      <c r="G341" s="660"/>
      <c r="H341" s="323"/>
      <c r="I341" s="492"/>
      <c r="J341" s="497"/>
    </row>
    <row r="342" spans="1:10" s="314" customFormat="1" ht="12.9" customHeight="1">
      <c r="A342" s="318"/>
      <c r="B342" s="317"/>
      <c r="C342" s="504" t="s">
        <v>17474</v>
      </c>
      <c r="D342" s="502" t="s">
        <v>17490</v>
      </c>
      <c r="E342" s="493"/>
      <c r="F342" s="659">
        <v>20647.5</v>
      </c>
      <c r="G342" s="660"/>
      <c r="H342" s="323"/>
      <c r="I342" s="492"/>
      <c r="J342" s="497"/>
    </row>
    <row r="343" spans="1:10" s="314" customFormat="1" ht="12.9" customHeight="1">
      <c r="A343" s="318"/>
      <c r="B343" s="317"/>
      <c r="C343" s="504" t="s">
        <v>17469</v>
      </c>
      <c r="D343" s="502" t="s">
        <v>12307</v>
      </c>
      <c r="E343" s="493"/>
      <c r="F343" s="659">
        <v>2250.0000299180801</v>
      </c>
      <c r="G343" s="660"/>
      <c r="H343" s="323"/>
      <c r="I343" s="492"/>
      <c r="J343" s="497"/>
    </row>
    <row r="344" spans="1:10" s="314" customFormat="1" ht="12.9" customHeight="1">
      <c r="A344" s="318"/>
      <c r="B344" s="317"/>
      <c r="C344" s="504" t="s">
        <v>17470</v>
      </c>
      <c r="D344" s="503" t="s">
        <v>12309</v>
      </c>
      <c r="E344" s="494"/>
      <c r="F344" s="659">
        <v>454.34999999999997</v>
      </c>
      <c r="G344" s="660"/>
      <c r="H344" s="323"/>
      <c r="I344" s="492"/>
      <c r="J344" s="497"/>
    </row>
    <row r="345" spans="1:10" s="314" customFormat="1" ht="12.9" customHeight="1">
      <c r="A345" s="318"/>
      <c r="B345" s="317"/>
      <c r="C345" s="504" t="s">
        <v>17471</v>
      </c>
      <c r="D345" s="503" t="s">
        <v>12313</v>
      </c>
      <c r="E345" s="494"/>
      <c r="F345" s="659">
        <v>218.57333333333335</v>
      </c>
      <c r="G345" s="661"/>
      <c r="H345" s="323"/>
      <c r="I345" s="492"/>
      <c r="J345" s="498"/>
    </row>
    <row r="346" spans="1:10" s="314" customFormat="1" ht="12.9" customHeight="1">
      <c r="A346" s="318"/>
      <c r="B346" s="317"/>
      <c r="C346" s="504" t="s">
        <v>17472</v>
      </c>
      <c r="D346" s="503" t="s">
        <v>12321</v>
      </c>
      <c r="E346" s="494"/>
      <c r="F346" s="659">
        <v>24827.14</v>
      </c>
      <c r="G346" s="661"/>
      <c r="H346" s="323"/>
      <c r="I346" s="492"/>
      <c r="J346" s="498"/>
    </row>
    <row r="347" spans="1:10" s="314" customFormat="1" ht="12.9" customHeight="1">
      <c r="A347" s="318"/>
      <c r="B347" s="317"/>
      <c r="C347" s="504" t="s">
        <v>17473</v>
      </c>
      <c r="D347" s="503" t="s">
        <v>12325</v>
      </c>
      <c r="E347" s="494"/>
      <c r="F347" s="659">
        <v>4134.1530000000002</v>
      </c>
      <c r="G347" s="661"/>
      <c r="H347" s="323"/>
      <c r="I347" s="492"/>
      <c r="J347" s="498"/>
    </row>
    <row r="348" spans="1:10" s="314" customFormat="1" ht="5.25" customHeight="1">
      <c r="A348" s="318"/>
      <c r="B348" s="317"/>
      <c r="C348" s="322"/>
      <c r="D348" s="490"/>
      <c r="E348" s="491"/>
      <c r="F348" s="664"/>
      <c r="G348" s="664"/>
      <c r="H348" s="323"/>
      <c r="I348" s="492"/>
      <c r="J348" s="323"/>
    </row>
    <row r="349" spans="1:10" s="314" customFormat="1" ht="12.9" customHeight="1">
      <c r="A349" s="318"/>
      <c r="B349" s="317"/>
      <c r="C349" s="322"/>
      <c r="D349" s="500" t="s">
        <v>12258</v>
      </c>
      <c r="E349" s="494"/>
      <c r="F349" s="659">
        <v>237145.57977459114</v>
      </c>
      <c r="G349" s="660"/>
      <c r="H349" s="323"/>
      <c r="I349" s="492"/>
      <c r="J349" s="497"/>
    </row>
    <row r="350" spans="1:10" s="314" customFormat="1" ht="12.9" customHeight="1">
      <c r="A350" s="318"/>
      <c r="B350" s="317"/>
      <c r="C350" s="317"/>
      <c r="D350" s="501" t="s">
        <v>12259</v>
      </c>
      <c r="E350" s="496">
        <v>0.28820000000000001</v>
      </c>
      <c r="F350" s="659">
        <v>68345.356091037174</v>
      </c>
      <c r="G350" s="660"/>
      <c r="H350" s="323"/>
      <c r="I350" s="492"/>
      <c r="J350" s="497"/>
    </row>
    <row r="351" spans="1:10" s="314" customFormat="1" ht="12.9" customHeight="1">
      <c r="A351" s="318"/>
      <c r="B351" s="317"/>
      <c r="C351" s="317"/>
      <c r="D351" s="506" t="s">
        <v>17492</v>
      </c>
      <c r="E351" s="495"/>
      <c r="F351" s="662">
        <v>305490.9358656283</v>
      </c>
      <c r="G351" s="665"/>
      <c r="H351" s="508"/>
      <c r="I351" s="509"/>
      <c r="J351" s="499"/>
    </row>
    <row r="352" spans="1:10" s="314" customFormat="1" ht="12.9" customHeight="1">
      <c r="A352" s="318"/>
      <c r="B352" s="317"/>
      <c r="C352" s="317"/>
      <c r="D352" s="667" t="s">
        <v>17493</v>
      </c>
      <c r="E352" s="317"/>
      <c r="F352" s="668">
        <v>3665891.2303875396</v>
      </c>
      <c r="G352" s="669"/>
      <c r="H352" s="508"/>
      <c r="I352" s="509"/>
      <c r="J352" s="499"/>
    </row>
    <row r="353" spans="1:10" s="314" customFormat="1" ht="12.9" customHeight="1">
      <c r="A353" s="315"/>
      <c r="B353" s="335"/>
      <c r="C353" s="335"/>
      <c r="D353" s="525" t="s">
        <v>17429</v>
      </c>
      <c r="E353" s="335"/>
      <c r="F353" s="1251">
        <v>610.98187173125655</v>
      </c>
      <c r="G353" s="1252"/>
      <c r="H353" s="335"/>
      <c r="I353" s="335"/>
      <c r="J353" s="335"/>
    </row>
    <row r="354" spans="1:10" ht="5.25" customHeight="1">
      <c r="A354" s="310"/>
      <c r="B354" s="310"/>
      <c r="C354" s="310"/>
      <c r="D354" s="311"/>
      <c r="E354" s="311"/>
      <c r="F354" s="311"/>
      <c r="G354" s="312"/>
      <c r="H354" s="312"/>
      <c r="I354" s="313"/>
    </row>
    <row r="355" spans="1:10" s="314" customFormat="1" ht="46.5" customHeight="1">
      <c r="A355" s="543">
        <v>6</v>
      </c>
      <c r="B355" s="544" t="s">
        <v>17475</v>
      </c>
      <c r="C355" s="1254" t="s">
        <v>17464</v>
      </c>
      <c r="D355" s="1254"/>
      <c r="E355" s="1254"/>
      <c r="F355" s="1254"/>
      <c r="G355" s="1254"/>
      <c r="H355" s="1254"/>
      <c r="I355" s="1254"/>
      <c r="J355" s="1255"/>
    </row>
    <row r="356" spans="1:10" s="314" customFormat="1" ht="15" customHeight="1">
      <c r="A356" s="535" t="s">
        <v>17476</v>
      </c>
      <c r="B356" s="545" t="s">
        <v>17533</v>
      </c>
      <c r="C356" s="537"/>
      <c r="D356" s="538"/>
      <c r="E356" s="539"/>
      <c r="F356" s="539"/>
      <c r="G356" s="539"/>
      <c r="H356" s="539"/>
      <c r="I356" s="539"/>
      <c r="J356" s="540"/>
    </row>
    <row r="357" spans="1:10" s="314" customFormat="1">
      <c r="A357" s="530"/>
      <c r="B357" s="531"/>
      <c r="C357" s="532"/>
      <c r="D357" s="533"/>
      <c r="E357" s="1253" t="s">
        <v>17536</v>
      </c>
      <c r="F357" s="1253"/>
      <c r="G357" s="1253"/>
      <c r="H357" s="1253"/>
      <c r="I357" s="1253"/>
      <c r="J357" s="534">
        <v>100</v>
      </c>
    </row>
    <row r="358" spans="1:10" s="314" customFormat="1" ht="13.8" thickBot="1">
      <c r="A358" s="530"/>
      <c r="B358" s="531"/>
      <c r="C358" s="532"/>
      <c r="D358" s="533"/>
      <c r="E358" s="1239" t="s">
        <v>17498</v>
      </c>
      <c r="F358" s="1239"/>
      <c r="G358" s="1239"/>
      <c r="H358" s="1239"/>
      <c r="I358" s="1239"/>
      <c r="J358" s="534">
        <v>31.5</v>
      </c>
    </row>
    <row r="359" spans="1:10" s="314" customFormat="1" ht="15" customHeight="1">
      <c r="A359" s="484" t="s">
        <v>17477</v>
      </c>
      <c r="B359" s="485" t="s">
        <v>12306</v>
      </c>
      <c r="C359" s="486"/>
      <c r="D359" s="487"/>
      <c r="E359" s="488"/>
      <c r="F359" s="488"/>
      <c r="G359" s="488"/>
      <c r="H359" s="488"/>
      <c r="I359" s="488"/>
      <c r="J359" s="488"/>
    </row>
    <row r="360" spans="1:10" s="314" customFormat="1" ht="21" thickBot="1">
      <c r="A360" s="482" t="s">
        <v>12240</v>
      </c>
      <c r="B360" s="482" t="s">
        <v>42</v>
      </c>
      <c r="C360" s="482" t="s">
        <v>12241</v>
      </c>
      <c r="D360" s="483" t="s">
        <v>11508</v>
      </c>
      <c r="E360" s="482" t="s">
        <v>12242</v>
      </c>
      <c r="F360" s="482" t="s">
        <v>12243</v>
      </c>
      <c r="G360" s="482" t="s">
        <v>12244</v>
      </c>
      <c r="H360" s="483" t="s">
        <v>12298</v>
      </c>
      <c r="I360" s="482" t="s">
        <v>12245</v>
      </c>
      <c r="J360" s="483" t="s">
        <v>12246</v>
      </c>
    </row>
    <row r="361" spans="1:10" s="314" customFormat="1" ht="41.4" thickTop="1">
      <c r="A361" s="516" t="s">
        <v>12247</v>
      </c>
      <c r="B361" s="602" t="s">
        <v>11986</v>
      </c>
      <c r="C361" s="603" t="s">
        <v>12310</v>
      </c>
      <c r="D361" s="518" t="s">
        <v>17430</v>
      </c>
      <c r="E361" s="517" t="s">
        <v>10953</v>
      </c>
      <c r="F361" s="528">
        <v>100</v>
      </c>
      <c r="G361" s="608">
        <v>181.57190348144724</v>
      </c>
      <c r="H361" s="519">
        <v>233.90092606480033</v>
      </c>
      <c r="I361" s="520">
        <v>18157.190348144723</v>
      </c>
      <c r="J361" s="521">
        <v>23390.092606480033</v>
      </c>
    </row>
    <row r="362" spans="1:10" s="314" customFormat="1" ht="20.399999999999999">
      <c r="A362" s="469" t="s">
        <v>12248</v>
      </c>
      <c r="B362" s="604" t="s">
        <v>12230</v>
      </c>
      <c r="C362" s="605" t="s">
        <v>12310</v>
      </c>
      <c r="D362" s="479" t="s">
        <v>17425</v>
      </c>
      <c r="E362" s="470" t="s">
        <v>12330</v>
      </c>
      <c r="F362" s="529">
        <v>100</v>
      </c>
      <c r="G362" s="609">
        <v>187.65582334123224</v>
      </c>
      <c r="H362" s="471">
        <v>241.73823162817536</v>
      </c>
      <c r="I362" s="472">
        <v>18765.582334123224</v>
      </c>
      <c r="J362" s="473">
        <v>24173.823162817534</v>
      </c>
    </row>
    <row r="363" spans="1:10" s="314" customFormat="1" ht="12.9" customHeight="1">
      <c r="A363" s="318"/>
      <c r="D363" s="319"/>
      <c r="G363" s="468"/>
      <c r="H363" s="468" t="s">
        <v>12304</v>
      </c>
      <c r="I363" s="474">
        <v>36922.772682267947</v>
      </c>
      <c r="J363" s="474">
        <v>47563.915769297571</v>
      </c>
    </row>
    <row r="364" spans="1:10" s="314" customFormat="1" ht="12.75" customHeight="1" thickBot="1">
      <c r="A364" s="318"/>
      <c r="B364" s="317"/>
      <c r="C364" s="317"/>
      <c r="D364" s="316"/>
      <c r="E364" s="317"/>
      <c r="F364" s="320"/>
      <c r="G364" s="321"/>
      <c r="H364" s="321"/>
      <c r="I364" s="321"/>
    </row>
    <row r="365" spans="1:10" s="314" customFormat="1" ht="15" customHeight="1">
      <c r="A365" s="484" t="s">
        <v>17478</v>
      </c>
      <c r="B365" s="485" t="s">
        <v>17490</v>
      </c>
      <c r="C365" s="486"/>
      <c r="D365" s="487"/>
      <c r="E365" s="488"/>
      <c r="F365" s="488"/>
      <c r="G365" s="488"/>
      <c r="H365" s="488"/>
      <c r="I365" s="488"/>
      <c r="J365" s="488"/>
    </row>
    <row r="366" spans="1:10" s="314" customFormat="1" ht="21" thickBot="1">
      <c r="A366" s="482" t="s">
        <v>12240</v>
      </c>
      <c r="B366" s="482" t="s">
        <v>42</v>
      </c>
      <c r="C366" s="482" t="s">
        <v>12241</v>
      </c>
      <c r="D366" s="483" t="s">
        <v>11508</v>
      </c>
      <c r="E366" s="482" t="s">
        <v>12242</v>
      </c>
      <c r="F366" s="482" t="s">
        <v>12243</v>
      </c>
      <c r="G366" s="482" t="s">
        <v>12244</v>
      </c>
      <c r="H366" s="483" t="s">
        <v>12298</v>
      </c>
      <c r="I366" s="482" t="s">
        <v>12245</v>
      </c>
      <c r="J366" s="483" t="s">
        <v>12246</v>
      </c>
    </row>
    <row r="367" spans="1:10" s="314" customFormat="1" ht="31.2" thickTop="1">
      <c r="A367" s="475" t="s">
        <v>12247</v>
      </c>
      <c r="B367" s="523">
        <v>95879</v>
      </c>
      <c r="C367" s="522" t="s">
        <v>12265</v>
      </c>
      <c r="D367" s="480" t="s">
        <v>10905</v>
      </c>
      <c r="E367" s="481" t="s">
        <v>9701</v>
      </c>
      <c r="F367" s="601">
        <v>3000</v>
      </c>
      <c r="G367" s="524">
        <v>1.35</v>
      </c>
      <c r="H367" s="476">
        <v>1.7390700000000001</v>
      </c>
      <c r="I367" s="477">
        <v>4050.0000000000005</v>
      </c>
      <c r="J367" s="478">
        <v>5217.21</v>
      </c>
    </row>
    <row r="368" spans="1:10" s="314" customFormat="1" ht="30.6">
      <c r="A368" s="469" t="s">
        <v>12248</v>
      </c>
      <c r="B368" s="551">
        <v>93599</v>
      </c>
      <c r="C368" s="552" t="s">
        <v>12265</v>
      </c>
      <c r="D368" s="479" t="s">
        <v>10894</v>
      </c>
      <c r="E368" s="470" t="s">
        <v>9701</v>
      </c>
      <c r="F368" s="529">
        <v>150</v>
      </c>
      <c r="G368" s="553">
        <v>0.53</v>
      </c>
      <c r="H368" s="471">
        <v>0.68274600000000008</v>
      </c>
      <c r="I368" s="472">
        <v>79.5</v>
      </c>
      <c r="J368" s="473">
        <v>102.41190000000002</v>
      </c>
    </row>
    <row r="369" spans="1:10" s="314" customFormat="1" ht="12.9" customHeight="1">
      <c r="A369" s="318"/>
      <c r="D369" s="319"/>
      <c r="G369" s="468"/>
      <c r="H369" s="468" t="s">
        <v>12304</v>
      </c>
      <c r="I369" s="474">
        <v>4129.5</v>
      </c>
      <c r="J369" s="474">
        <v>5319.6219000000001</v>
      </c>
    </row>
    <row r="370" spans="1:10" s="314" customFormat="1" ht="6" customHeight="1">
      <c r="A370" s="318"/>
      <c r="D370" s="319"/>
      <c r="G370" s="468"/>
      <c r="H370" s="468"/>
      <c r="I370" s="474"/>
      <c r="J370" s="474"/>
    </row>
    <row r="371" spans="1:10" s="314" customFormat="1" ht="10.5" customHeight="1">
      <c r="A371" s="556" t="s">
        <v>12319</v>
      </c>
      <c r="B371" s="557" t="s">
        <v>17529</v>
      </c>
      <c r="C371" s="557"/>
      <c r="D371" s="557"/>
      <c r="E371" s="557"/>
      <c r="F371" s="557"/>
      <c r="G371" s="557"/>
      <c r="H371" s="557"/>
      <c r="I371" s="557"/>
      <c r="J371" s="557"/>
    </row>
    <row r="372" spans="1:10" s="314" customFormat="1" ht="10.5" customHeight="1">
      <c r="A372" s="554"/>
      <c r="B372" s="555" t="s">
        <v>17530</v>
      </c>
      <c r="C372" s="555"/>
      <c r="D372" s="555"/>
      <c r="E372" s="555"/>
      <c r="F372" s="555"/>
      <c r="G372" s="555"/>
      <c r="H372" s="555"/>
      <c r="I372" s="555"/>
      <c r="J372" s="555"/>
    </row>
    <row r="373" spans="1:10" s="314" customFormat="1" ht="12.75" customHeight="1" thickBot="1">
      <c r="A373" s="318"/>
      <c r="B373" s="317"/>
      <c r="C373" s="317"/>
      <c r="D373" s="316"/>
      <c r="E373" s="317"/>
      <c r="F373" s="320"/>
      <c r="G373" s="321"/>
      <c r="H373" s="321"/>
      <c r="I373" s="321"/>
    </row>
    <row r="374" spans="1:10" s="314" customFormat="1" ht="15" customHeight="1">
      <c r="A374" s="484" t="s">
        <v>17479</v>
      </c>
      <c r="B374" s="485" t="s">
        <v>12307</v>
      </c>
      <c r="C374" s="486"/>
      <c r="D374" s="487"/>
      <c r="E374" s="488"/>
      <c r="F374" s="488"/>
      <c r="G374" s="488"/>
      <c r="H374" s="488"/>
      <c r="I374" s="488"/>
      <c r="J374" s="488"/>
    </row>
    <row r="375" spans="1:10" s="314" customFormat="1" ht="21" thickBot="1">
      <c r="A375" s="482" t="s">
        <v>12240</v>
      </c>
      <c r="B375" s="482" t="s">
        <v>42</v>
      </c>
      <c r="C375" s="482" t="s">
        <v>12241</v>
      </c>
      <c r="D375" s="483" t="s">
        <v>11508</v>
      </c>
      <c r="E375" s="482" t="s">
        <v>12242</v>
      </c>
      <c r="F375" s="482" t="s">
        <v>12243</v>
      </c>
      <c r="G375" s="482" t="s">
        <v>12244</v>
      </c>
      <c r="H375" s="483" t="s">
        <v>12298</v>
      </c>
      <c r="I375" s="482" t="s">
        <v>12245</v>
      </c>
      <c r="J375" s="483" t="s">
        <v>12246</v>
      </c>
    </row>
    <row r="376" spans="1:10" s="314" customFormat="1" ht="82.2" thickTop="1">
      <c r="A376" s="475" t="s">
        <v>12247</v>
      </c>
      <c r="B376" s="606" t="s">
        <v>12299</v>
      </c>
      <c r="C376" s="607" t="s">
        <v>12310</v>
      </c>
      <c r="D376" s="480" t="s">
        <v>17540</v>
      </c>
      <c r="E376" s="481" t="s">
        <v>12329</v>
      </c>
      <c r="F376" s="527">
        <v>1</v>
      </c>
      <c r="G376" s="610">
        <v>2250.0000299180801</v>
      </c>
      <c r="H376" s="476">
        <v>2898.4500385404708</v>
      </c>
      <c r="I376" s="477">
        <v>2250.0000299180801</v>
      </c>
      <c r="J376" s="478">
        <v>2898.4500385404708</v>
      </c>
    </row>
    <row r="377" spans="1:10" s="314" customFormat="1" ht="12.9" customHeight="1">
      <c r="A377" s="318"/>
      <c r="D377" s="319"/>
      <c r="G377" s="468"/>
      <c r="H377" s="468" t="s">
        <v>12304</v>
      </c>
      <c r="I377" s="474">
        <v>2250.0000299180801</v>
      </c>
      <c r="J377" s="474">
        <v>2898.4500385404708</v>
      </c>
    </row>
    <row r="378" spans="1:10" s="314" customFormat="1" ht="12.9" customHeight="1" thickBot="1">
      <c r="A378" s="318"/>
      <c r="D378" s="319"/>
      <c r="G378" s="468"/>
      <c r="H378" s="468"/>
      <c r="I378" s="474"/>
      <c r="J378" s="474"/>
    </row>
    <row r="379" spans="1:10" s="314" customFormat="1" ht="15" customHeight="1">
      <c r="A379" s="484" t="s">
        <v>17480</v>
      </c>
      <c r="B379" s="485" t="s">
        <v>12309</v>
      </c>
      <c r="C379" s="486"/>
      <c r="D379" s="487"/>
      <c r="E379" s="488"/>
      <c r="F379" s="488"/>
      <c r="G379" s="488"/>
      <c r="H379" s="488"/>
      <c r="I379" s="488"/>
      <c r="J379" s="488"/>
    </row>
    <row r="380" spans="1:10" s="314" customFormat="1" ht="21" thickBot="1">
      <c r="A380" s="482" t="s">
        <v>12240</v>
      </c>
      <c r="B380" s="482" t="s">
        <v>42</v>
      </c>
      <c r="C380" s="482" t="s">
        <v>12241</v>
      </c>
      <c r="D380" s="483" t="s">
        <v>11508</v>
      </c>
      <c r="E380" s="482" t="s">
        <v>12242</v>
      </c>
      <c r="F380" s="482" t="s">
        <v>12243</v>
      </c>
      <c r="G380" s="482" t="s">
        <v>12244</v>
      </c>
      <c r="H380" s="483" t="s">
        <v>12298</v>
      </c>
      <c r="I380" s="482" t="s">
        <v>12245</v>
      </c>
      <c r="J380" s="483" t="s">
        <v>12246</v>
      </c>
    </row>
    <row r="381" spans="1:10" s="314" customFormat="1" ht="13.8" thickTop="1">
      <c r="A381" s="475" t="s">
        <v>12247</v>
      </c>
      <c r="B381" s="481" t="s">
        <v>12315</v>
      </c>
      <c r="C381" s="619" t="s">
        <v>12253</v>
      </c>
      <c r="D381" s="480" t="s">
        <v>12311</v>
      </c>
      <c r="E381" s="481" t="s">
        <v>11196</v>
      </c>
      <c r="F381" s="527">
        <v>2</v>
      </c>
      <c r="G381" s="618">
        <v>75.724999999999994</v>
      </c>
      <c r="H381" s="476">
        <v>97.548944999999989</v>
      </c>
      <c r="I381" s="477">
        <v>151.44999999999999</v>
      </c>
      <c r="J381" s="478">
        <v>195.09788999999998</v>
      </c>
    </row>
    <row r="382" spans="1:10" s="314" customFormat="1" ht="12.9" customHeight="1">
      <c r="A382" s="318"/>
      <c r="D382" s="319"/>
      <c r="G382" s="468"/>
      <c r="H382" s="468" t="s">
        <v>12304</v>
      </c>
      <c r="I382" s="474">
        <v>151.44999999999999</v>
      </c>
      <c r="J382" s="474">
        <v>195.09788999999998</v>
      </c>
    </row>
    <row r="383" spans="1:10" s="314" customFormat="1" ht="6" customHeight="1">
      <c r="A383" s="318"/>
      <c r="D383" s="319"/>
      <c r="G383" s="468"/>
      <c r="H383" s="468"/>
      <c r="I383" s="474"/>
      <c r="J383" s="474"/>
    </row>
    <row r="384" spans="1:10" s="314" customFormat="1" ht="12.9" customHeight="1">
      <c r="A384" s="489" t="s">
        <v>12319</v>
      </c>
      <c r="B384" s="1233" t="s">
        <v>12320</v>
      </c>
      <c r="C384" s="1233"/>
      <c r="D384" s="1233"/>
      <c r="E384" s="1233"/>
      <c r="F384" s="1233"/>
      <c r="G384" s="1233"/>
      <c r="H384" s="1233"/>
      <c r="I384" s="1233"/>
      <c r="J384" s="1233"/>
    </row>
    <row r="385" spans="1:10" s="314" customFormat="1" ht="12.9" customHeight="1" thickBot="1">
      <c r="A385" s="318"/>
      <c r="D385" s="319"/>
      <c r="G385" s="468"/>
      <c r="H385" s="468"/>
      <c r="I385" s="474"/>
      <c r="J385" s="474"/>
    </row>
    <row r="386" spans="1:10" s="314" customFormat="1" ht="15" customHeight="1">
      <c r="A386" s="484" t="s">
        <v>17481</v>
      </c>
      <c r="B386" s="485" t="s">
        <v>12313</v>
      </c>
      <c r="C386" s="486"/>
      <c r="D386" s="487"/>
      <c r="E386" s="488"/>
      <c r="F386" s="488"/>
      <c r="G386" s="488"/>
      <c r="H386" s="488"/>
      <c r="I386" s="488"/>
      <c r="J386" s="488"/>
    </row>
    <row r="387" spans="1:10" s="314" customFormat="1" ht="21" thickBot="1">
      <c r="A387" s="482" t="s">
        <v>12240</v>
      </c>
      <c r="B387" s="482" t="s">
        <v>42</v>
      </c>
      <c r="C387" s="482" t="s">
        <v>12241</v>
      </c>
      <c r="D387" s="483" t="s">
        <v>11508</v>
      </c>
      <c r="E387" s="482" t="s">
        <v>12242</v>
      </c>
      <c r="F387" s="482" t="s">
        <v>12243</v>
      </c>
      <c r="G387" s="482" t="s">
        <v>12244</v>
      </c>
      <c r="H387" s="483" t="s">
        <v>12298</v>
      </c>
      <c r="I387" s="482" t="s">
        <v>12245</v>
      </c>
      <c r="J387" s="483" t="s">
        <v>12246</v>
      </c>
    </row>
    <row r="388" spans="1:10" s="314" customFormat="1" ht="13.8" thickTop="1">
      <c r="A388" s="573" t="s">
        <v>12247</v>
      </c>
      <c r="B388" s="574" t="s">
        <v>12314</v>
      </c>
      <c r="C388" s="611" t="s">
        <v>12253</v>
      </c>
      <c r="D388" s="575" t="s">
        <v>12316</v>
      </c>
      <c r="E388" s="576" t="s">
        <v>11481</v>
      </c>
      <c r="F388" s="577">
        <v>1</v>
      </c>
      <c r="G388" s="598">
        <v>166.58333333333334</v>
      </c>
      <c r="H388" s="579">
        <v>214.59265000000002</v>
      </c>
      <c r="I388" s="580">
        <v>166.58333333333334</v>
      </c>
      <c r="J388" s="581">
        <v>214.59265000000002</v>
      </c>
    </row>
    <row r="389" spans="1:10" s="314" customFormat="1">
      <c r="A389" s="469" t="s">
        <v>12248</v>
      </c>
      <c r="B389" s="470" t="s">
        <v>12323</v>
      </c>
      <c r="C389" s="622" t="s">
        <v>12253</v>
      </c>
      <c r="D389" s="567" t="s">
        <v>17501</v>
      </c>
      <c r="E389" s="584" t="s">
        <v>11196</v>
      </c>
      <c r="F389" s="596">
        <v>1</v>
      </c>
      <c r="G389" s="600">
        <v>51.99</v>
      </c>
      <c r="H389" s="471">
        <v>66.973517999999999</v>
      </c>
      <c r="I389" s="472">
        <v>51.99</v>
      </c>
      <c r="J389" s="473">
        <v>66.973517999999999</v>
      </c>
    </row>
    <row r="390" spans="1:10" s="314" customFormat="1" ht="12.9" customHeight="1">
      <c r="A390" s="318"/>
      <c r="D390" s="319"/>
      <c r="G390" s="468"/>
      <c r="H390" s="468" t="s">
        <v>12304</v>
      </c>
      <c r="I390" s="474">
        <v>218.57333333333335</v>
      </c>
      <c r="J390" s="474">
        <v>281.566168</v>
      </c>
    </row>
    <row r="391" spans="1:10" s="314" customFormat="1" ht="6" customHeight="1">
      <c r="A391" s="318"/>
      <c r="D391" s="319"/>
      <c r="G391" s="468"/>
      <c r="H391" s="468"/>
      <c r="I391" s="474"/>
      <c r="J391" s="474"/>
    </row>
    <row r="392" spans="1:10" s="314" customFormat="1" ht="10.5" customHeight="1">
      <c r="A392" s="489" t="s">
        <v>12319</v>
      </c>
      <c r="B392" s="1233" t="s">
        <v>17537</v>
      </c>
      <c r="C392" s="1233"/>
      <c r="D392" s="1233"/>
      <c r="E392" s="1233"/>
      <c r="F392" s="1233"/>
      <c r="G392" s="1233"/>
      <c r="H392" s="1233"/>
      <c r="I392" s="1233"/>
      <c r="J392" s="1233"/>
    </row>
    <row r="393" spans="1:10" s="314" customFormat="1" ht="12.9" customHeight="1" thickBot="1">
      <c r="A393" s="315"/>
      <c r="B393" s="335"/>
      <c r="C393" s="335"/>
      <c r="D393" s="335"/>
      <c r="E393" s="335"/>
      <c r="F393" s="335"/>
      <c r="G393" s="335"/>
      <c r="H393" s="335"/>
      <c r="I393" s="335"/>
      <c r="J393" s="335"/>
    </row>
    <row r="394" spans="1:10" s="314" customFormat="1" ht="15" customHeight="1">
      <c r="A394" s="484" t="s">
        <v>17482</v>
      </c>
      <c r="B394" s="485" t="s">
        <v>12321</v>
      </c>
      <c r="C394" s="486"/>
      <c r="D394" s="487"/>
      <c r="E394" s="488"/>
      <c r="F394" s="488"/>
      <c r="G394" s="488"/>
      <c r="H394" s="488"/>
      <c r="I394" s="488"/>
      <c r="J394" s="488"/>
    </row>
    <row r="395" spans="1:10" s="314" customFormat="1" ht="21" thickBot="1">
      <c r="A395" s="482" t="s">
        <v>12240</v>
      </c>
      <c r="B395" s="482" t="s">
        <v>42</v>
      </c>
      <c r="C395" s="482" t="s">
        <v>12241</v>
      </c>
      <c r="D395" s="483" t="s">
        <v>11508</v>
      </c>
      <c r="E395" s="482" t="s">
        <v>12242</v>
      </c>
      <c r="F395" s="482" t="s">
        <v>12243</v>
      </c>
      <c r="G395" s="482" t="s">
        <v>12244</v>
      </c>
      <c r="H395" s="483" t="s">
        <v>12298</v>
      </c>
      <c r="I395" s="482" t="s">
        <v>12245</v>
      </c>
      <c r="J395" s="483" t="s">
        <v>12246</v>
      </c>
    </row>
    <row r="396" spans="1:10" s="314" customFormat="1" ht="13.8" thickTop="1">
      <c r="A396" s="573" t="s">
        <v>12247</v>
      </c>
      <c r="B396" s="614">
        <v>101452</v>
      </c>
      <c r="C396" s="614" t="s">
        <v>12265</v>
      </c>
      <c r="D396" s="575" t="s">
        <v>11472</v>
      </c>
      <c r="E396" s="574" t="s">
        <v>11196</v>
      </c>
      <c r="F396" s="583">
        <v>2</v>
      </c>
      <c r="G396" s="578">
        <v>3534.87</v>
      </c>
      <c r="H396" s="579">
        <v>4553.6195339999995</v>
      </c>
      <c r="I396" s="580">
        <v>7069.74</v>
      </c>
      <c r="J396" s="581">
        <v>9107.239067999999</v>
      </c>
    </row>
    <row r="397" spans="1:10" s="314" customFormat="1" ht="20.399999999999999">
      <c r="A397" s="469" t="s">
        <v>12248</v>
      </c>
      <c r="B397" s="551">
        <v>93572</v>
      </c>
      <c r="C397" s="551" t="s">
        <v>12265</v>
      </c>
      <c r="D397" s="479" t="s">
        <v>11200</v>
      </c>
      <c r="E397" s="470" t="s">
        <v>11196</v>
      </c>
      <c r="F397" s="585">
        <v>1</v>
      </c>
      <c r="G397" s="553">
        <v>3617.92</v>
      </c>
      <c r="H397" s="471">
        <v>4660.6045439999998</v>
      </c>
      <c r="I397" s="472">
        <v>3617.92</v>
      </c>
      <c r="J397" s="473">
        <v>4660.6045439999998</v>
      </c>
    </row>
    <row r="398" spans="1:10" s="314" customFormat="1" ht="12.9" customHeight="1">
      <c r="A398" s="318"/>
      <c r="D398" s="319"/>
      <c r="G398" s="468"/>
      <c r="H398" s="468" t="s">
        <v>12304</v>
      </c>
      <c r="I398" s="474">
        <v>10687.66</v>
      </c>
      <c r="J398" s="474">
        <v>13767.843611999999</v>
      </c>
    </row>
    <row r="399" spans="1:10" s="314" customFormat="1" ht="12.9" customHeight="1" thickBot="1">
      <c r="A399" s="315"/>
      <c r="B399" s="335"/>
      <c r="C399" s="335"/>
      <c r="D399" s="335"/>
      <c r="E399" s="335"/>
      <c r="F399" s="335"/>
      <c r="G399" s="335"/>
      <c r="H399" s="335"/>
      <c r="I399" s="335"/>
      <c r="J399" s="335"/>
    </row>
    <row r="400" spans="1:10" s="314" customFormat="1" ht="15" customHeight="1">
      <c r="A400" s="484" t="s">
        <v>17483</v>
      </c>
      <c r="B400" s="485" t="s">
        <v>12325</v>
      </c>
      <c r="C400" s="486"/>
      <c r="D400" s="487"/>
      <c r="E400" s="488"/>
      <c r="F400" s="488"/>
      <c r="G400" s="488"/>
      <c r="H400" s="488"/>
      <c r="I400" s="488"/>
      <c r="J400" s="488"/>
    </row>
    <row r="401" spans="1:10" s="314" customFormat="1" ht="21" thickBot="1">
      <c r="A401" s="482" t="s">
        <v>12240</v>
      </c>
      <c r="B401" s="482" t="s">
        <v>42</v>
      </c>
      <c r="C401" s="482" t="s">
        <v>12241</v>
      </c>
      <c r="D401" s="483" t="s">
        <v>11508</v>
      </c>
      <c r="E401" s="482" t="s">
        <v>12242</v>
      </c>
      <c r="F401" s="482" t="s">
        <v>12243</v>
      </c>
      <c r="G401" s="482" t="s">
        <v>12244</v>
      </c>
      <c r="H401" s="483" t="s">
        <v>12298</v>
      </c>
      <c r="I401" s="482" t="s">
        <v>12245</v>
      </c>
      <c r="J401" s="483" t="s">
        <v>12246</v>
      </c>
    </row>
    <row r="402" spans="1:10" s="314" customFormat="1" ht="21" thickTop="1">
      <c r="A402" s="573" t="s">
        <v>12247</v>
      </c>
      <c r="B402" s="614">
        <v>34498</v>
      </c>
      <c r="C402" s="614" t="s">
        <v>12265</v>
      </c>
      <c r="D402" s="575" t="s">
        <v>13765</v>
      </c>
      <c r="E402" s="574" t="s">
        <v>11481</v>
      </c>
      <c r="F402" s="583">
        <v>4</v>
      </c>
      <c r="G402" s="578">
        <v>8.3141666666666669</v>
      </c>
      <c r="H402" s="579">
        <v>10.710309500000001</v>
      </c>
      <c r="I402" s="580">
        <v>33.256666666666668</v>
      </c>
      <c r="J402" s="581">
        <v>42.841238000000004</v>
      </c>
    </row>
    <row r="403" spans="1:10" s="314" customFormat="1" ht="20.399999999999999">
      <c r="A403" s="588" t="s">
        <v>12248</v>
      </c>
      <c r="B403" s="589" t="s">
        <v>12331</v>
      </c>
      <c r="C403" s="620" t="s">
        <v>12253</v>
      </c>
      <c r="D403" s="590" t="s">
        <v>12332</v>
      </c>
      <c r="E403" s="591" t="s">
        <v>11481</v>
      </c>
      <c r="F403" s="592">
        <v>8</v>
      </c>
      <c r="G403" s="599">
        <v>1.71915</v>
      </c>
      <c r="H403" s="593">
        <v>2.2146090300000001</v>
      </c>
      <c r="I403" s="594">
        <v>13.7532</v>
      </c>
      <c r="J403" s="595">
        <v>17.716872240000001</v>
      </c>
    </row>
    <row r="404" spans="1:10" s="314" customFormat="1" ht="20.399999999999999">
      <c r="A404" s="469" t="s">
        <v>12249</v>
      </c>
      <c r="B404" s="470" t="s">
        <v>12326</v>
      </c>
      <c r="C404" s="621" t="s">
        <v>12327</v>
      </c>
      <c r="D404" s="479" t="s">
        <v>12328</v>
      </c>
      <c r="E404" s="470" t="s">
        <v>11196</v>
      </c>
      <c r="F404" s="585">
        <v>9</v>
      </c>
      <c r="G404" s="617">
        <v>160</v>
      </c>
      <c r="H404" s="471">
        <v>206.11199999999999</v>
      </c>
      <c r="I404" s="472">
        <v>1440</v>
      </c>
      <c r="J404" s="473">
        <v>1855.008</v>
      </c>
    </row>
    <row r="405" spans="1:10" s="314" customFormat="1" ht="12.9" customHeight="1">
      <c r="A405" s="318"/>
      <c r="D405" s="319"/>
      <c r="G405" s="468"/>
      <c r="H405" s="468" t="s">
        <v>12304</v>
      </c>
      <c r="I405" s="474">
        <v>1487.0098666666668</v>
      </c>
      <c r="J405" s="474">
        <v>1915.5661102399999</v>
      </c>
    </row>
    <row r="406" spans="1:10" s="314" customFormat="1" ht="6" customHeight="1">
      <c r="A406" s="318"/>
      <c r="D406" s="319"/>
      <c r="G406" s="468"/>
      <c r="H406" s="468"/>
      <c r="I406" s="474"/>
      <c r="J406" s="474"/>
    </row>
    <row r="407" spans="1:10" s="314" customFormat="1" ht="10.5" customHeight="1">
      <c r="A407" s="489" t="s">
        <v>12319</v>
      </c>
      <c r="B407" s="1233" t="s">
        <v>17538</v>
      </c>
      <c r="C407" s="1233"/>
      <c r="D407" s="1233"/>
      <c r="E407" s="1233"/>
      <c r="F407" s="1233"/>
      <c r="G407" s="1233"/>
      <c r="H407" s="1233"/>
      <c r="I407" s="1233"/>
      <c r="J407" s="1233"/>
    </row>
    <row r="408" spans="1:10" s="314" customFormat="1" ht="12.9" customHeight="1" thickBot="1">
      <c r="A408" s="315"/>
      <c r="B408" s="335"/>
      <c r="C408" s="335"/>
      <c r="D408" s="335"/>
      <c r="E408" s="335"/>
      <c r="F408" s="335"/>
      <c r="G408" s="335"/>
      <c r="H408" s="335"/>
      <c r="I408" s="335"/>
      <c r="J408" s="335"/>
    </row>
    <row r="409" spans="1:10" s="314" customFormat="1" ht="12.9" customHeight="1">
      <c r="A409" s="485"/>
      <c r="B409" s="484" t="s">
        <v>12333</v>
      </c>
      <c r="C409" s="484"/>
      <c r="D409" s="484"/>
      <c r="E409" s="484"/>
      <c r="F409" s="484"/>
      <c r="G409" s="484"/>
      <c r="H409" s="484"/>
      <c r="I409" s="484"/>
      <c r="J409" s="484"/>
    </row>
    <row r="410" spans="1:10" s="314" customFormat="1" ht="12.9" customHeight="1">
      <c r="A410" s="318"/>
      <c r="B410" s="317"/>
      <c r="C410" s="317"/>
      <c r="D410" s="316"/>
      <c r="E410" s="317"/>
      <c r="F410" s="1238"/>
      <c r="G410" s="1238"/>
      <c r="H410" s="321"/>
      <c r="I410" s="324"/>
      <c r="J410" s="507"/>
    </row>
    <row r="411" spans="1:10" s="314" customFormat="1" ht="12.9" customHeight="1">
      <c r="A411" s="318"/>
      <c r="B411" s="317"/>
      <c r="C411" s="504" t="s">
        <v>17477</v>
      </c>
      <c r="D411" s="502" t="s">
        <v>12306</v>
      </c>
      <c r="E411" s="493"/>
      <c r="F411" s="659">
        <v>36922.772682267947</v>
      </c>
      <c r="G411" s="660"/>
      <c r="H411" s="323"/>
      <c r="I411" s="492"/>
      <c r="J411" s="497"/>
    </row>
    <row r="412" spans="1:10" s="314" customFormat="1" ht="12.9" customHeight="1">
      <c r="A412" s="318"/>
      <c r="B412" s="317"/>
      <c r="C412" s="504" t="s">
        <v>17484</v>
      </c>
      <c r="D412" s="502" t="s">
        <v>17490</v>
      </c>
      <c r="E412" s="493"/>
      <c r="F412" s="659">
        <v>4129.5</v>
      </c>
      <c r="G412" s="660"/>
      <c r="H412" s="323"/>
      <c r="I412" s="492"/>
      <c r="J412" s="497"/>
    </row>
    <row r="413" spans="1:10" s="314" customFormat="1" ht="12.9" customHeight="1">
      <c r="A413" s="318"/>
      <c r="B413" s="317"/>
      <c r="C413" s="504" t="s">
        <v>17479</v>
      </c>
      <c r="D413" s="502" t="s">
        <v>12307</v>
      </c>
      <c r="E413" s="493"/>
      <c r="F413" s="659">
        <v>2250.0000299180801</v>
      </c>
      <c r="G413" s="660"/>
      <c r="H413" s="323"/>
      <c r="I413" s="492"/>
      <c r="J413" s="497"/>
    </row>
    <row r="414" spans="1:10" s="314" customFormat="1" ht="12.9" customHeight="1">
      <c r="A414" s="318"/>
      <c r="B414" s="317"/>
      <c r="C414" s="504" t="s">
        <v>17480</v>
      </c>
      <c r="D414" s="503" t="s">
        <v>12309</v>
      </c>
      <c r="E414" s="494"/>
      <c r="F414" s="659">
        <v>151.44999999999999</v>
      </c>
      <c r="G414" s="660"/>
      <c r="H414" s="323"/>
      <c r="I414" s="492"/>
      <c r="J414" s="497"/>
    </row>
    <row r="415" spans="1:10" s="314" customFormat="1" ht="12.9" customHeight="1">
      <c r="A415" s="318"/>
      <c r="B415" s="317"/>
      <c r="C415" s="504" t="s">
        <v>17481</v>
      </c>
      <c r="D415" s="503" t="s">
        <v>12313</v>
      </c>
      <c r="E415" s="494"/>
      <c r="F415" s="659">
        <v>218.57333333333335</v>
      </c>
      <c r="G415" s="661"/>
      <c r="H415" s="323"/>
      <c r="I415" s="492"/>
      <c r="J415" s="498"/>
    </row>
    <row r="416" spans="1:10" s="314" customFormat="1" ht="12.9" customHeight="1">
      <c r="A416" s="318"/>
      <c r="B416" s="317"/>
      <c r="C416" s="504" t="s">
        <v>17482</v>
      </c>
      <c r="D416" s="503" t="s">
        <v>12321</v>
      </c>
      <c r="E416" s="494"/>
      <c r="F416" s="659">
        <v>10687.66</v>
      </c>
      <c r="G416" s="661"/>
      <c r="H416" s="323"/>
      <c r="I416" s="492"/>
      <c r="J416" s="498"/>
    </row>
    <row r="417" spans="1:10" s="314" customFormat="1" ht="12.9" customHeight="1">
      <c r="A417" s="318"/>
      <c r="B417" s="317"/>
      <c r="C417" s="504" t="s">
        <v>17483</v>
      </c>
      <c r="D417" s="503" t="s">
        <v>12325</v>
      </c>
      <c r="E417" s="494"/>
      <c r="F417" s="659">
        <v>1487.0098666666668</v>
      </c>
      <c r="G417" s="661"/>
      <c r="H417" s="323"/>
      <c r="I417" s="492"/>
      <c r="J417" s="498"/>
    </row>
    <row r="418" spans="1:10" s="314" customFormat="1" ht="5.25" customHeight="1">
      <c r="A418" s="318"/>
      <c r="B418" s="317"/>
      <c r="C418" s="322"/>
      <c r="D418" s="490"/>
      <c r="E418" s="491"/>
      <c r="F418" s="664"/>
      <c r="G418" s="664"/>
      <c r="H418" s="323"/>
      <c r="I418" s="492"/>
      <c r="J418" s="323"/>
    </row>
    <row r="419" spans="1:10" s="314" customFormat="1" ht="12.9" customHeight="1">
      <c r="A419" s="318"/>
      <c r="B419" s="317"/>
      <c r="C419" s="322"/>
      <c r="D419" s="500" t="s">
        <v>12258</v>
      </c>
      <c r="E419" s="494"/>
      <c r="F419" s="659">
        <v>55846.965912186024</v>
      </c>
      <c r="G419" s="660"/>
      <c r="H419" s="323"/>
      <c r="I419" s="492"/>
      <c r="J419" s="497"/>
    </row>
    <row r="420" spans="1:10" s="314" customFormat="1" ht="12.9" customHeight="1">
      <c r="A420" s="318"/>
      <c r="B420" s="317"/>
      <c r="C420" s="317"/>
      <c r="D420" s="501" t="s">
        <v>12259</v>
      </c>
      <c r="E420" s="496">
        <v>0.28820000000000001</v>
      </c>
      <c r="F420" s="659">
        <v>16095.095575892014</v>
      </c>
      <c r="G420" s="660"/>
      <c r="H420" s="323"/>
      <c r="I420" s="492"/>
      <c r="J420" s="497"/>
    </row>
    <row r="421" spans="1:10" s="314" customFormat="1" ht="12.9" customHeight="1">
      <c r="A421" s="318"/>
      <c r="B421" s="317"/>
      <c r="C421" s="317"/>
      <c r="D421" s="506" t="s">
        <v>17492</v>
      </c>
      <c r="E421" s="495"/>
      <c r="F421" s="662">
        <v>71942.061488078034</v>
      </c>
      <c r="G421" s="665"/>
      <c r="H421" s="508"/>
      <c r="I421" s="509"/>
      <c r="J421" s="499"/>
    </row>
    <row r="422" spans="1:10" s="314" customFormat="1" ht="12.9" customHeight="1">
      <c r="A422" s="318"/>
      <c r="B422" s="317"/>
      <c r="C422" s="317"/>
      <c r="D422" s="667" t="s">
        <v>17493</v>
      </c>
      <c r="E422" s="317"/>
      <c r="F422" s="668">
        <v>863304.73785693641</v>
      </c>
      <c r="G422" s="669"/>
      <c r="H422" s="508"/>
      <c r="I422" s="509"/>
      <c r="J422" s="499"/>
    </row>
    <row r="423" spans="1:10" s="314" customFormat="1" ht="12.9" customHeight="1">
      <c r="A423" s="315"/>
      <c r="B423" s="335"/>
      <c r="C423" s="335"/>
      <c r="D423" s="525" t="s">
        <v>17429</v>
      </c>
      <c r="E423" s="335"/>
      <c r="F423" s="1251">
        <v>719.42061488078036</v>
      </c>
      <c r="G423" s="1252"/>
      <c r="H423" s="335"/>
      <c r="I423" s="335"/>
      <c r="J423" s="335"/>
    </row>
    <row r="424" spans="1:10" ht="5.25" customHeight="1">
      <c r="A424" s="310"/>
      <c r="B424" s="310"/>
      <c r="C424" s="310"/>
      <c r="D424" s="311"/>
      <c r="E424" s="311"/>
      <c r="F424" s="311"/>
      <c r="G424" s="312"/>
      <c r="H424" s="312"/>
      <c r="I424" s="313"/>
    </row>
    <row r="425" spans="1:10" s="314" customFormat="1" ht="12.9" customHeight="1">
      <c r="A425" s="756"/>
      <c r="B425" s="757"/>
      <c r="C425" s="757"/>
      <c r="D425" s="758"/>
      <c r="E425" s="757"/>
      <c r="F425" s="757"/>
      <c r="G425" s="757"/>
      <c r="H425" s="757"/>
      <c r="I425" s="759"/>
      <c r="J425" s="757"/>
    </row>
    <row r="426" spans="1:10" s="314" customFormat="1" ht="12.9" customHeight="1">
      <c r="A426" s="757"/>
      <c r="B426" s="757"/>
      <c r="C426" s="1256" t="s">
        <v>12260</v>
      </c>
      <c r="D426" s="1256"/>
      <c r="E426" s="1256"/>
      <c r="F426" s="1256"/>
      <c r="G426" s="1256"/>
      <c r="H426" s="1256"/>
      <c r="I426" s="1256"/>
      <c r="J426" s="757"/>
    </row>
    <row r="427" spans="1:10" s="314" customFormat="1" ht="12.9" customHeight="1">
      <c r="A427" s="757"/>
      <c r="B427" s="761"/>
      <c r="C427" s="1065"/>
      <c r="D427" s="1066"/>
      <c r="E427" s="334"/>
      <c r="F427" s="1257" t="s">
        <v>17532</v>
      </c>
      <c r="G427" s="1258"/>
      <c r="H427" s="1067"/>
      <c r="I427" s="559" t="s">
        <v>12261</v>
      </c>
      <c r="J427" s="757"/>
    </row>
    <row r="428" spans="1:10" s="314" customFormat="1" ht="15" customHeight="1">
      <c r="A428" s="757"/>
      <c r="B428" s="762"/>
      <c r="C428" s="330" t="s">
        <v>12247</v>
      </c>
      <c r="D428" s="331" t="s">
        <v>17539</v>
      </c>
      <c r="E428" s="332"/>
      <c r="F428" s="1240">
        <v>372572.3559743634</v>
      </c>
      <c r="G428" s="1259"/>
      <c r="H428" s="1068"/>
      <c r="I428" s="560">
        <v>479947.70896617492</v>
      </c>
      <c r="J428" s="760"/>
    </row>
    <row r="429" spans="1:10" s="314" customFormat="1" ht="15" customHeight="1">
      <c r="A429" s="757"/>
      <c r="B429" s="762"/>
      <c r="C429" s="322" t="s">
        <v>12248</v>
      </c>
      <c r="D429" s="333" t="s">
        <v>17539</v>
      </c>
      <c r="E429" s="334"/>
      <c r="F429" s="1242">
        <v>90730.864834588167</v>
      </c>
      <c r="G429" s="1260"/>
      <c r="H429" s="1068"/>
      <c r="I429" s="561">
        <v>116879.50007991647</v>
      </c>
      <c r="J429" s="760"/>
    </row>
    <row r="430" spans="1:10" s="314" customFormat="1" ht="15" customHeight="1">
      <c r="A430" s="757"/>
      <c r="B430" s="762"/>
      <c r="C430" s="330" t="s">
        <v>12249</v>
      </c>
      <c r="D430" s="331" t="s">
        <v>17539</v>
      </c>
      <c r="E430" s="332"/>
      <c r="F430" s="1240">
        <v>230740.57977459114</v>
      </c>
      <c r="G430" s="1241"/>
      <c r="H430" s="1068"/>
      <c r="I430" s="560">
        <v>297240.01486562833</v>
      </c>
      <c r="J430" s="760"/>
    </row>
    <row r="431" spans="1:10" s="314" customFormat="1" ht="15" customHeight="1">
      <c r="A431" s="757"/>
      <c r="B431" s="762"/>
      <c r="C431" s="322" t="s">
        <v>12250</v>
      </c>
      <c r="D431" s="333" t="s">
        <v>17539</v>
      </c>
      <c r="E431" s="334"/>
      <c r="F431" s="1242">
        <v>54565.965912186024</v>
      </c>
      <c r="G431" s="1243"/>
      <c r="H431" s="1068"/>
      <c r="I431" s="561">
        <v>70291.877288078031</v>
      </c>
      <c r="J431" s="760"/>
    </row>
    <row r="432" spans="1:10" s="314" customFormat="1" ht="15" customHeight="1">
      <c r="A432" s="757"/>
      <c r="B432" s="762"/>
      <c r="C432" s="330" t="s">
        <v>12251</v>
      </c>
      <c r="D432" s="331" t="s">
        <v>17539</v>
      </c>
      <c r="E432" s="332"/>
      <c r="F432" s="1240">
        <v>237145.57977459114</v>
      </c>
      <c r="G432" s="1241"/>
      <c r="H432" s="1068"/>
      <c r="I432" s="560">
        <v>305490.9358656283</v>
      </c>
      <c r="J432" s="760"/>
    </row>
    <row r="433" spans="1:10" s="314" customFormat="1" ht="15" customHeight="1">
      <c r="A433" s="757"/>
      <c r="B433" s="762"/>
      <c r="C433" s="322" t="s">
        <v>12252</v>
      </c>
      <c r="D433" s="333" t="s">
        <v>17539</v>
      </c>
      <c r="E433" s="334"/>
      <c r="F433" s="1242">
        <v>55846.965912186024</v>
      </c>
      <c r="G433" s="1243"/>
      <c r="H433" s="1069"/>
      <c r="I433" s="562">
        <v>71942.061488078034</v>
      </c>
      <c r="J433" s="760"/>
    </row>
    <row r="434" spans="1:10" s="314" customFormat="1" ht="15" customHeight="1">
      <c r="A434" s="757"/>
      <c r="B434" s="762"/>
      <c r="C434" s="1072"/>
      <c r="D434" s="1066"/>
      <c r="E434" s="1064" t="s">
        <v>12262</v>
      </c>
      <c r="F434" s="1244">
        <v>1041602.31</v>
      </c>
      <c r="G434" s="1245"/>
      <c r="H434" s="1068"/>
      <c r="I434" s="1082"/>
      <c r="J434" s="757"/>
    </row>
    <row r="435" spans="1:10" s="314" customFormat="1" ht="15" customHeight="1">
      <c r="A435" s="757"/>
      <c r="B435" s="761"/>
      <c r="C435" s="1073" t="s">
        <v>12263</v>
      </c>
      <c r="D435" s="1074"/>
      <c r="E435" s="1081">
        <v>0.28820000000000001</v>
      </c>
      <c r="F435" s="1246">
        <v>300189.78000000003</v>
      </c>
      <c r="G435" s="1246"/>
      <c r="H435" s="1069"/>
      <c r="I435" s="1083"/>
      <c r="J435" s="757"/>
    </row>
    <row r="436" spans="1:10" s="314" customFormat="1" ht="15" customHeight="1">
      <c r="A436" s="757"/>
      <c r="B436" s="761"/>
      <c r="C436" s="1075"/>
      <c r="D436" s="1076"/>
      <c r="E436" s="1080" t="s">
        <v>12264</v>
      </c>
      <c r="F436" s="1247">
        <v>1341792.0900000001</v>
      </c>
      <c r="G436" s="1248"/>
      <c r="H436" s="1070"/>
      <c r="I436" s="558">
        <v>1341792.0885535041</v>
      </c>
      <c r="J436" s="760"/>
    </row>
    <row r="437" spans="1:10" s="314" customFormat="1" ht="12.9" customHeight="1">
      <c r="A437" s="757"/>
      <c r="B437" s="761"/>
      <c r="C437" s="1075"/>
      <c r="D437" s="1076"/>
      <c r="E437" s="1077"/>
      <c r="F437" s="1064"/>
      <c r="G437" s="1078"/>
      <c r="H437" s="1071"/>
      <c r="I437" s="336"/>
      <c r="J437" s="757"/>
    </row>
    <row r="438" spans="1:10" s="314" customFormat="1" ht="20.25" customHeight="1">
      <c r="A438" s="763"/>
      <c r="B438" s="763"/>
      <c r="C438" s="1234" t="s">
        <v>17516</v>
      </c>
      <c r="D438" s="1234"/>
      <c r="E438" s="337"/>
      <c r="F438" s="337"/>
      <c r="G438" s="752">
        <v>1341792.0900000001</v>
      </c>
      <c r="H438" s="753"/>
      <c r="I438" s="754"/>
      <c r="J438" s="757"/>
    </row>
    <row r="439" spans="1:10" s="314" customFormat="1" ht="20.25" customHeight="1">
      <c r="A439" s="763"/>
      <c r="B439" s="763"/>
      <c r="C439" s="1235" t="s">
        <v>17495</v>
      </c>
      <c r="D439" s="1235"/>
      <c r="E439" s="671"/>
      <c r="F439" s="671"/>
      <c r="G439" s="749">
        <v>16101505.080000002</v>
      </c>
      <c r="H439" s="750"/>
      <c r="I439" s="751"/>
      <c r="J439" s="757"/>
    </row>
    <row r="440" spans="1:10" s="314" customFormat="1">
      <c r="D440" s="319"/>
      <c r="G440" s="338"/>
      <c r="H440" s="338"/>
    </row>
    <row r="441" spans="1:10">
      <c r="F441" s="339"/>
    </row>
  </sheetData>
  <mergeCells count="67">
    <mergeCell ref="B108:J108"/>
    <mergeCell ref="F134:G134"/>
    <mergeCell ref="B48:J48"/>
    <mergeCell ref="B63:J63"/>
    <mergeCell ref="E287:I287"/>
    <mergeCell ref="F147:G147"/>
    <mergeCell ref="C149:J149"/>
    <mergeCell ref="E151:I151"/>
    <mergeCell ref="F202:G202"/>
    <mergeCell ref="F215:G215"/>
    <mergeCell ref="B116:J116"/>
    <mergeCell ref="B131:J131"/>
    <mergeCell ref="B184:J184"/>
    <mergeCell ref="B199:J199"/>
    <mergeCell ref="C285:J285"/>
    <mergeCell ref="B252:J252"/>
    <mergeCell ref="F423:G423"/>
    <mergeCell ref="F431:G431"/>
    <mergeCell ref="C426:I426"/>
    <mergeCell ref="F427:G427"/>
    <mergeCell ref="F428:G428"/>
    <mergeCell ref="F429:G429"/>
    <mergeCell ref="F430:G430"/>
    <mergeCell ref="C355:J355"/>
    <mergeCell ref="E357:I357"/>
    <mergeCell ref="F353:G353"/>
    <mergeCell ref="C217:J217"/>
    <mergeCell ref="E219:I219"/>
    <mergeCell ref="E220:I220"/>
    <mergeCell ref="F283:G283"/>
    <mergeCell ref="B267:J267"/>
    <mergeCell ref="B322:J322"/>
    <mergeCell ref="B337:J337"/>
    <mergeCell ref="E288:I288"/>
    <mergeCell ref="B314:J314"/>
    <mergeCell ref="F410:G410"/>
    <mergeCell ref="F340:G340"/>
    <mergeCell ref="E358:I358"/>
    <mergeCell ref="B384:J384"/>
    <mergeCell ref="A4:C4"/>
    <mergeCell ref="D5:H5"/>
    <mergeCell ref="D7:H7"/>
    <mergeCell ref="F79:G79"/>
    <mergeCell ref="E13:I13"/>
    <mergeCell ref="E14:I14"/>
    <mergeCell ref="C11:J11"/>
    <mergeCell ref="B40:J40"/>
    <mergeCell ref="F66:G66"/>
    <mergeCell ref="C81:J81"/>
    <mergeCell ref="E83:I83"/>
    <mergeCell ref="E84:I84"/>
    <mergeCell ref="B392:J392"/>
    <mergeCell ref="B407:J407"/>
    <mergeCell ref="C438:D438"/>
    <mergeCell ref="C439:D439"/>
    <mergeCell ref="D6:H6"/>
    <mergeCell ref="B21:J21"/>
    <mergeCell ref="A9:J9"/>
    <mergeCell ref="F270:G270"/>
    <mergeCell ref="B244:J244"/>
    <mergeCell ref="E152:I152"/>
    <mergeCell ref="B176:J176"/>
    <mergeCell ref="F432:G432"/>
    <mergeCell ref="F433:G433"/>
    <mergeCell ref="F434:G434"/>
    <mergeCell ref="F435:G435"/>
    <mergeCell ref="F436:G436"/>
  </mergeCells>
  <dataValidations disablePrompts="1" count="1">
    <dataValidation type="list" allowBlank="1" showInputMessage="1" showErrorMessage="1" sqref="J5" xr:uid="{00000000-0002-0000-0800-000000000000}">
      <formula1>#REF!</formula1>
    </dataValidation>
  </dataValidations>
  <printOptions horizontalCentered="1"/>
  <pageMargins left="0" right="0" top="0.39370078740157483" bottom="0.39370078740157483" header="0.31496062992125984" footer="0.31496062992125984"/>
  <pageSetup paperSize="9" scale="58" orientation="portrait" blackAndWhite="1" r:id="rId1"/>
  <rowBreaks count="6" manualBreakCount="6">
    <brk id="80" max="9" man="1"/>
    <brk id="148" max="16383" man="1"/>
    <brk id="216" max="16383" man="1"/>
    <brk id="284" max="16383" man="1"/>
    <brk id="354" max="16383" man="1"/>
    <brk id="424"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J438"/>
  <sheetViews>
    <sheetView view="pageBreakPreview" topLeftCell="E415" zoomScaleNormal="80" zoomScaleSheetLayoutView="100" workbookViewId="0">
      <selection activeCell="Q9" sqref="Q9"/>
    </sheetView>
  </sheetViews>
  <sheetFormatPr defaultColWidth="9.109375" defaultRowHeight="13.2"/>
  <cols>
    <col min="1" max="1" width="5.6640625" style="291" customWidth="1"/>
    <col min="2" max="2" width="8.5546875" style="291" customWidth="1"/>
    <col min="3" max="3" width="10.109375" style="291" customWidth="1"/>
    <col min="4" max="4" width="47.6640625" style="292" customWidth="1"/>
    <col min="5" max="5" width="21" style="291" customWidth="1"/>
    <col min="6" max="6" width="10" style="291" customWidth="1"/>
    <col min="7" max="8" width="12.44140625" style="291" customWidth="1"/>
    <col min="9" max="9" width="17.33203125" style="291" customWidth="1"/>
    <col min="10" max="10" width="18.109375" style="291" customWidth="1"/>
    <col min="11" max="16384" width="9.109375" style="291"/>
  </cols>
  <sheetData>
    <row r="2" spans="1:10" ht="18" customHeight="1">
      <c r="E2" s="293"/>
      <c r="F2" s="293"/>
      <c r="G2" s="294"/>
      <c r="H2" s="294"/>
      <c r="I2" s="295"/>
    </row>
    <row r="3" spans="1:10" ht="20.25" customHeight="1">
      <c r="E3" s="293"/>
      <c r="F3" s="293"/>
      <c r="G3" s="296"/>
      <c r="H3" s="296"/>
      <c r="I3" s="297"/>
    </row>
    <row r="4" spans="1:10" ht="15" customHeight="1">
      <c r="A4" s="1249" t="s">
        <v>12232</v>
      </c>
      <c r="B4" s="1249"/>
      <c r="C4" s="1249"/>
      <c r="D4" s="490" t="s">
        <v>17531</v>
      </c>
      <c r="E4" s="490"/>
      <c r="F4" s="490"/>
      <c r="H4" s="298"/>
      <c r="I4" s="302" t="s">
        <v>17486</v>
      </c>
      <c r="J4" s="299">
        <v>45142</v>
      </c>
    </row>
    <row r="5" spans="1:10" ht="25.5" customHeight="1">
      <c r="A5" s="300" t="s">
        <v>12233</v>
      </c>
      <c r="B5" s="300"/>
      <c r="C5" s="301"/>
      <c r="D5" s="1236" t="s">
        <v>12268</v>
      </c>
      <c r="E5" s="1236"/>
      <c r="F5" s="1236"/>
      <c r="G5" s="1236"/>
      <c r="H5" s="1236"/>
      <c r="I5" s="302" t="s">
        <v>12235</v>
      </c>
      <c r="J5" s="303">
        <v>0.22470000000000001</v>
      </c>
    </row>
    <row r="6" spans="1:10" ht="31.5" customHeight="1">
      <c r="A6" s="300" t="s">
        <v>12234</v>
      </c>
      <c r="B6" s="300"/>
      <c r="C6" s="301"/>
      <c r="D6" s="1236" t="s">
        <v>17496</v>
      </c>
      <c r="E6" s="1236"/>
      <c r="F6" s="1236"/>
      <c r="G6" s="1236"/>
      <c r="H6" s="1236"/>
      <c r="J6" s="299" t="s">
        <v>3924</v>
      </c>
    </row>
    <row r="7" spans="1:10" ht="22.5" customHeight="1">
      <c r="A7" s="300" t="s">
        <v>12236</v>
      </c>
      <c r="B7" s="300"/>
      <c r="C7" s="304"/>
      <c r="D7" s="1250" t="s">
        <v>17497</v>
      </c>
      <c r="E7" s="1250"/>
      <c r="F7" s="1250"/>
      <c r="G7" s="1250"/>
      <c r="H7" s="1250"/>
      <c r="I7" s="302" t="s">
        <v>12237</v>
      </c>
      <c r="J7" s="305" t="s">
        <v>17485</v>
      </c>
    </row>
    <row r="8" spans="1:10" ht="5.25" customHeight="1">
      <c r="A8" s="306"/>
      <c r="B8" s="306"/>
      <c r="C8" s="306"/>
      <c r="D8" s="307"/>
      <c r="E8" s="307"/>
      <c r="F8" s="307"/>
      <c r="G8" s="308"/>
      <c r="H8" s="308"/>
      <c r="I8" s="309"/>
      <c r="J8" s="505"/>
    </row>
    <row r="9" spans="1:10" ht="42.75" customHeight="1">
      <c r="A9" s="1237" t="s">
        <v>17534</v>
      </c>
      <c r="B9" s="1237"/>
      <c r="C9" s="1237"/>
      <c r="D9" s="1237"/>
      <c r="E9" s="1237"/>
      <c r="F9" s="1237"/>
      <c r="G9" s="1237"/>
      <c r="H9" s="1237"/>
      <c r="I9" s="1237"/>
      <c r="J9" s="1237"/>
    </row>
    <row r="10" spans="1:10" ht="5.25" customHeight="1">
      <c r="A10" s="310"/>
      <c r="B10" s="310"/>
      <c r="C10" s="310"/>
      <c r="D10" s="311"/>
      <c r="E10" s="311"/>
      <c r="F10" s="311"/>
      <c r="G10" s="312"/>
      <c r="H10" s="312"/>
      <c r="I10" s="313"/>
    </row>
    <row r="11" spans="1:10" s="314" customFormat="1" ht="45" customHeight="1">
      <c r="A11" s="541">
        <v>1</v>
      </c>
      <c r="B11" s="542" t="s">
        <v>17431</v>
      </c>
      <c r="C11" s="1254" t="s">
        <v>17465</v>
      </c>
      <c r="D11" s="1254"/>
      <c r="E11" s="1254"/>
      <c r="F11" s="1254"/>
      <c r="G11" s="1254"/>
      <c r="H11" s="1254"/>
      <c r="I11" s="1254"/>
      <c r="J11" s="1255"/>
    </row>
    <row r="12" spans="1:10" s="314" customFormat="1" ht="15" customHeight="1">
      <c r="A12" s="535" t="s">
        <v>12238</v>
      </c>
      <c r="B12" s="536" t="s">
        <v>12239</v>
      </c>
      <c r="C12" s="537"/>
      <c r="D12" s="538"/>
      <c r="E12" s="539"/>
      <c r="F12" s="539"/>
      <c r="G12" s="539"/>
      <c r="H12" s="539"/>
      <c r="I12" s="539"/>
      <c r="J12" s="540"/>
    </row>
    <row r="13" spans="1:10" s="314" customFormat="1">
      <c r="A13" s="530"/>
      <c r="B13" s="531"/>
      <c r="C13" s="532"/>
      <c r="D13" s="533"/>
      <c r="E13" s="1253" t="s">
        <v>17536</v>
      </c>
      <c r="F13" s="1253"/>
      <c r="G13" s="1253"/>
      <c r="H13" s="1253"/>
      <c r="I13" s="1253"/>
      <c r="J13" s="534">
        <v>690</v>
      </c>
    </row>
    <row r="14" spans="1:10" s="314" customFormat="1" ht="13.8" thickBot="1">
      <c r="A14" s="530"/>
      <c r="B14" s="531"/>
      <c r="C14" s="532"/>
      <c r="D14" s="533"/>
      <c r="E14" s="1239" t="s">
        <v>17498</v>
      </c>
      <c r="F14" s="1239"/>
      <c r="G14" s="1239"/>
      <c r="H14" s="1239"/>
      <c r="I14" s="1239"/>
      <c r="J14" s="534">
        <v>9.9</v>
      </c>
    </row>
    <row r="15" spans="1:10" s="314" customFormat="1" ht="15" customHeight="1">
      <c r="A15" s="484" t="s">
        <v>12254</v>
      </c>
      <c r="B15" s="485" t="s">
        <v>12306</v>
      </c>
      <c r="C15" s="486"/>
      <c r="D15" s="487"/>
      <c r="E15" s="488"/>
      <c r="F15" s="488"/>
      <c r="G15" s="488"/>
      <c r="H15" s="488"/>
      <c r="I15" s="488"/>
      <c r="J15" s="488"/>
    </row>
    <row r="16" spans="1:10" s="314" customFormat="1" ht="21" thickBot="1">
      <c r="A16" s="482" t="s">
        <v>12240</v>
      </c>
      <c r="B16" s="482" t="s">
        <v>42</v>
      </c>
      <c r="C16" s="482" t="s">
        <v>12241</v>
      </c>
      <c r="D16" s="483" t="s">
        <v>11508</v>
      </c>
      <c r="E16" s="482" t="s">
        <v>12242</v>
      </c>
      <c r="F16" s="482" t="s">
        <v>12243</v>
      </c>
      <c r="G16" s="482" t="s">
        <v>12244</v>
      </c>
      <c r="H16" s="483" t="s">
        <v>12298</v>
      </c>
      <c r="I16" s="482" t="s">
        <v>12245</v>
      </c>
      <c r="J16" s="483" t="s">
        <v>12246</v>
      </c>
    </row>
    <row r="17" spans="1:10" s="314" customFormat="1" ht="41.4" thickTop="1">
      <c r="A17" s="516" t="s">
        <v>12247</v>
      </c>
      <c r="B17" s="602" t="s">
        <v>11986</v>
      </c>
      <c r="C17" s="603" t="s">
        <v>12310</v>
      </c>
      <c r="D17" s="518" t="s">
        <v>17430</v>
      </c>
      <c r="E17" s="517" t="s">
        <v>10953</v>
      </c>
      <c r="F17" s="528">
        <v>690</v>
      </c>
      <c r="G17" s="608">
        <v>285.492192492068</v>
      </c>
      <c r="H17" s="519">
        <v>349.64228814503565</v>
      </c>
      <c r="I17" s="520">
        <v>196989.61281952693</v>
      </c>
      <c r="J17" s="521">
        <v>241253.17882007459</v>
      </c>
    </row>
    <row r="18" spans="1:10" s="314" customFormat="1" ht="20.399999999999999">
      <c r="A18" s="469" t="s">
        <v>12248</v>
      </c>
      <c r="B18" s="604" t="s">
        <v>12230</v>
      </c>
      <c r="C18" s="605" t="s">
        <v>12310</v>
      </c>
      <c r="D18" s="479" t="s">
        <v>17425</v>
      </c>
      <c r="E18" s="470" t="s">
        <v>12330</v>
      </c>
      <c r="F18" s="529">
        <v>690</v>
      </c>
      <c r="G18" s="609">
        <v>191.13585042315506</v>
      </c>
      <c r="H18" s="471">
        <v>234.08407601323799</v>
      </c>
      <c r="I18" s="472">
        <v>131883.73679197699</v>
      </c>
      <c r="J18" s="473">
        <v>161518.0124491342</v>
      </c>
    </row>
    <row r="19" spans="1:10" s="314" customFormat="1" ht="12.9" customHeight="1">
      <c r="A19" s="318"/>
      <c r="D19" s="319"/>
      <c r="G19" s="468"/>
      <c r="H19" s="468" t="s">
        <v>12304</v>
      </c>
      <c r="I19" s="474">
        <v>328873.34961150389</v>
      </c>
      <c r="J19" s="474">
        <v>402771.19126920879</v>
      </c>
    </row>
    <row r="20" spans="1:10" s="314" customFormat="1" ht="6" customHeight="1">
      <c r="A20" s="318"/>
      <c r="D20" s="319"/>
      <c r="G20" s="468"/>
      <c r="H20" s="468"/>
      <c r="I20" s="474"/>
      <c r="J20" s="474"/>
    </row>
    <row r="21" spans="1:10" s="314" customFormat="1" ht="10.5" customHeight="1">
      <c r="A21" s="489" t="s">
        <v>12319</v>
      </c>
      <c r="B21" s="1233" t="s">
        <v>17499</v>
      </c>
      <c r="C21" s="1233"/>
      <c r="D21" s="1233"/>
      <c r="E21" s="1233"/>
      <c r="F21" s="1233"/>
      <c r="G21" s="1233"/>
      <c r="H21" s="1233"/>
      <c r="I21" s="1233"/>
      <c r="J21" s="1233"/>
    </row>
    <row r="22" spans="1:10" s="314" customFormat="1" ht="12.75" customHeight="1" thickBot="1">
      <c r="A22" s="318"/>
      <c r="B22" s="317"/>
      <c r="C22" s="317"/>
      <c r="D22" s="316"/>
      <c r="E22" s="317"/>
      <c r="F22" s="320"/>
      <c r="G22" s="321"/>
      <c r="H22" s="321"/>
      <c r="I22" s="321"/>
    </row>
    <row r="23" spans="1:10" s="314" customFormat="1" ht="15" customHeight="1">
      <c r="A23" s="484" t="s">
        <v>12305</v>
      </c>
      <c r="B23" s="485" t="s">
        <v>17490</v>
      </c>
      <c r="C23" s="486"/>
      <c r="D23" s="487"/>
      <c r="E23" s="488"/>
      <c r="F23" s="488"/>
      <c r="G23" s="488"/>
      <c r="H23" s="488"/>
      <c r="I23" s="488"/>
      <c r="J23" s="488"/>
    </row>
    <row r="24" spans="1:10" s="314" customFormat="1" ht="21" thickBot="1">
      <c r="A24" s="482" t="s">
        <v>12240</v>
      </c>
      <c r="B24" s="482" t="s">
        <v>42</v>
      </c>
      <c r="C24" s="482" t="s">
        <v>12241</v>
      </c>
      <c r="D24" s="483" t="s">
        <v>11508</v>
      </c>
      <c r="E24" s="482" t="s">
        <v>12242</v>
      </c>
      <c r="F24" s="482" t="s">
        <v>12243</v>
      </c>
      <c r="G24" s="482" t="s">
        <v>12244</v>
      </c>
      <c r="H24" s="483" t="s">
        <v>12298</v>
      </c>
      <c r="I24" s="482" t="s">
        <v>12245</v>
      </c>
      <c r="J24" s="483" t="s">
        <v>12246</v>
      </c>
    </row>
    <row r="25" spans="1:10" s="314" customFormat="1" ht="31.2" thickTop="1">
      <c r="A25" s="475" t="s">
        <v>12247</v>
      </c>
      <c r="B25" s="523">
        <v>95879</v>
      </c>
      <c r="C25" s="522" t="s">
        <v>12265</v>
      </c>
      <c r="D25" s="480" t="s">
        <v>10905</v>
      </c>
      <c r="E25" s="481" t="s">
        <v>9701</v>
      </c>
      <c r="F25" s="601">
        <v>6831</v>
      </c>
      <c r="G25" s="524">
        <v>1.37</v>
      </c>
      <c r="H25" s="476">
        <v>1.6778390000000001</v>
      </c>
      <c r="I25" s="477">
        <v>9358.4700000000012</v>
      </c>
      <c r="J25" s="478">
        <v>11461.318209000001</v>
      </c>
    </row>
    <row r="26" spans="1:10" s="314" customFormat="1" ht="12.9" customHeight="1">
      <c r="A26" s="318"/>
      <c r="D26" s="319"/>
      <c r="G26" s="468"/>
      <c r="H26" s="468" t="s">
        <v>12304</v>
      </c>
      <c r="I26" s="474">
        <v>9358.4700000000012</v>
      </c>
      <c r="J26" s="474">
        <v>11461.318209000001</v>
      </c>
    </row>
    <row r="27" spans="1:10" s="314" customFormat="1" ht="6" customHeight="1">
      <c r="A27" s="318"/>
      <c r="D27" s="319"/>
      <c r="G27" s="468"/>
      <c r="H27" s="468"/>
      <c r="I27" s="474"/>
      <c r="J27" s="474"/>
    </row>
    <row r="28" spans="1:10" s="314" customFormat="1" ht="10.5" customHeight="1">
      <c r="A28" s="489" t="s">
        <v>12319</v>
      </c>
      <c r="B28" s="546" t="s">
        <v>17523</v>
      </c>
      <c r="C28" s="546"/>
      <c r="D28" s="546"/>
      <c r="E28" s="510"/>
      <c r="F28" s="510"/>
      <c r="G28" s="510"/>
      <c r="H28" s="510"/>
      <c r="I28" s="510"/>
      <c r="J28" s="510"/>
    </row>
    <row r="29" spans="1:10" s="314" customFormat="1" ht="12.75" customHeight="1" thickBot="1">
      <c r="A29" s="318"/>
      <c r="B29" s="317"/>
      <c r="C29" s="317"/>
      <c r="D29" s="316"/>
      <c r="E29" s="317"/>
      <c r="F29" s="320"/>
      <c r="G29" s="321"/>
      <c r="H29" s="321"/>
      <c r="I29" s="321"/>
    </row>
    <row r="30" spans="1:10" s="314" customFormat="1" ht="15" customHeight="1">
      <c r="A30" s="484" t="s">
        <v>12256</v>
      </c>
      <c r="B30" s="485" t="s">
        <v>12307</v>
      </c>
      <c r="C30" s="486"/>
      <c r="D30" s="487"/>
      <c r="E30" s="488"/>
      <c r="F30" s="488"/>
      <c r="G30" s="488"/>
      <c r="H30" s="488"/>
      <c r="I30" s="488"/>
      <c r="J30" s="488"/>
    </row>
    <row r="31" spans="1:10" s="314" customFormat="1" ht="21" thickBot="1">
      <c r="A31" s="482" t="s">
        <v>12240</v>
      </c>
      <c r="B31" s="482" t="s">
        <v>42</v>
      </c>
      <c r="C31" s="482" t="s">
        <v>12241</v>
      </c>
      <c r="D31" s="483" t="s">
        <v>11508</v>
      </c>
      <c r="E31" s="482" t="s">
        <v>12242</v>
      </c>
      <c r="F31" s="482" t="s">
        <v>12243</v>
      </c>
      <c r="G31" s="482" t="s">
        <v>12244</v>
      </c>
      <c r="H31" s="483" t="s">
        <v>12298</v>
      </c>
      <c r="I31" s="482" t="s">
        <v>12245</v>
      </c>
      <c r="J31" s="483" t="s">
        <v>12246</v>
      </c>
    </row>
    <row r="32" spans="1:10" s="314" customFormat="1" ht="82.2" thickTop="1">
      <c r="A32" s="475" t="s">
        <v>12247</v>
      </c>
      <c r="B32" s="606" t="s">
        <v>12299</v>
      </c>
      <c r="C32" s="607" t="s">
        <v>12310</v>
      </c>
      <c r="D32" s="480" t="s">
        <v>17540</v>
      </c>
      <c r="E32" s="481" t="s">
        <v>12329</v>
      </c>
      <c r="F32" s="527">
        <v>1</v>
      </c>
      <c r="G32" s="610">
        <v>2250.0000299180806</v>
      </c>
      <c r="H32" s="476">
        <v>2755.5750366406733</v>
      </c>
      <c r="I32" s="477">
        <v>2250.0000299180806</v>
      </c>
      <c r="J32" s="478">
        <v>2755.5750366406733</v>
      </c>
    </row>
    <row r="33" spans="1:10" s="314" customFormat="1" ht="12.9" customHeight="1">
      <c r="A33" s="318"/>
      <c r="D33" s="319"/>
      <c r="G33" s="468"/>
      <c r="H33" s="468" t="s">
        <v>12304</v>
      </c>
      <c r="I33" s="474">
        <v>2250.0000299180806</v>
      </c>
      <c r="J33" s="474">
        <v>2755.5750366406733</v>
      </c>
    </row>
    <row r="34" spans="1:10" s="314" customFormat="1" ht="12.9" customHeight="1" thickBot="1">
      <c r="A34" s="318"/>
      <c r="D34" s="319"/>
      <c r="G34" s="468"/>
      <c r="H34" s="468"/>
      <c r="I34" s="474"/>
      <c r="J34" s="474"/>
    </row>
    <row r="35" spans="1:10" s="314" customFormat="1" ht="15" customHeight="1">
      <c r="A35" s="484" t="s">
        <v>12257</v>
      </c>
      <c r="B35" s="485" t="s">
        <v>12309</v>
      </c>
      <c r="C35" s="486"/>
      <c r="D35" s="487"/>
      <c r="E35" s="488"/>
      <c r="F35" s="488"/>
      <c r="G35" s="488"/>
      <c r="H35" s="488"/>
      <c r="I35" s="488"/>
      <c r="J35" s="488"/>
    </row>
    <row r="36" spans="1:10" s="314" customFormat="1" ht="21" thickBot="1">
      <c r="A36" s="482" t="s">
        <v>12240</v>
      </c>
      <c r="B36" s="482" t="s">
        <v>42</v>
      </c>
      <c r="C36" s="482" t="s">
        <v>12241</v>
      </c>
      <c r="D36" s="483" t="s">
        <v>11508</v>
      </c>
      <c r="E36" s="482" t="s">
        <v>12242</v>
      </c>
      <c r="F36" s="482" t="s">
        <v>12243</v>
      </c>
      <c r="G36" s="482" t="s">
        <v>12244</v>
      </c>
      <c r="H36" s="483" t="s">
        <v>12298</v>
      </c>
      <c r="I36" s="482" t="s">
        <v>12245</v>
      </c>
      <c r="J36" s="483" t="s">
        <v>12246</v>
      </c>
    </row>
    <row r="37" spans="1:10" s="314" customFormat="1" ht="13.8" thickTop="1">
      <c r="A37" s="475" t="s">
        <v>12247</v>
      </c>
      <c r="B37" s="481" t="s">
        <v>12315</v>
      </c>
      <c r="C37" s="619" t="s">
        <v>12253</v>
      </c>
      <c r="D37" s="480" t="s">
        <v>12311</v>
      </c>
      <c r="E37" s="481" t="s">
        <v>11196</v>
      </c>
      <c r="F37" s="527">
        <v>8</v>
      </c>
      <c r="G37" s="618">
        <v>75.724999999999994</v>
      </c>
      <c r="H37" s="476">
        <v>92.740407499999989</v>
      </c>
      <c r="I37" s="477">
        <v>605.79999999999995</v>
      </c>
      <c r="J37" s="478">
        <v>741.92325999999991</v>
      </c>
    </row>
    <row r="38" spans="1:10" s="314" customFormat="1" ht="12.9" customHeight="1">
      <c r="A38" s="318"/>
      <c r="D38" s="319"/>
      <c r="G38" s="468"/>
      <c r="H38" s="468" t="s">
        <v>12304</v>
      </c>
      <c r="I38" s="474">
        <v>605.79999999999995</v>
      </c>
      <c r="J38" s="474">
        <v>741.92325999999991</v>
      </c>
    </row>
    <row r="39" spans="1:10" s="314" customFormat="1" ht="6" customHeight="1">
      <c r="A39" s="318"/>
      <c r="D39" s="319"/>
      <c r="G39" s="468"/>
      <c r="H39" s="468"/>
      <c r="I39" s="474"/>
      <c r="J39" s="474"/>
    </row>
    <row r="40" spans="1:10" s="314" customFormat="1" ht="10.5" customHeight="1">
      <c r="A40" s="489" t="s">
        <v>12319</v>
      </c>
      <c r="B40" s="1233" t="s">
        <v>12320</v>
      </c>
      <c r="C40" s="1233"/>
      <c r="D40" s="1233"/>
      <c r="E40" s="1233"/>
      <c r="F40" s="1233"/>
      <c r="G40" s="1233"/>
      <c r="H40" s="1233"/>
      <c r="I40" s="1233"/>
      <c r="J40" s="1233"/>
    </row>
    <row r="41" spans="1:10" s="314" customFormat="1" ht="12.9" customHeight="1" thickBot="1">
      <c r="A41" s="318"/>
      <c r="D41" s="319"/>
      <c r="G41" s="468"/>
      <c r="H41" s="468"/>
      <c r="I41" s="474"/>
      <c r="J41" s="474"/>
    </row>
    <row r="42" spans="1:10" s="314" customFormat="1" ht="15" customHeight="1">
      <c r="A42" s="484" t="s">
        <v>12312</v>
      </c>
      <c r="B42" s="485" t="s">
        <v>12313</v>
      </c>
      <c r="C42" s="486"/>
      <c r="D42" s="487"/>
      <c r="E42" s="488"/>
      <c r="F42" s="488"/>
      <c r="G42" s="488"/>
      <c r="H42" s="488"/>
      <c r="I42" s="488"/>
      <c r="J42" s="488"/>
    </row>
    <row r="43" spans="1:10" s="314" customFormat="1" ht="21" thickBot="1">
      <c r="A43" s="482" t="s">
        <v>12240</v>
      </c>
      <c r="B43" s="482" t="s">
        <v>42</v>
      </c>
      <c r="C43" s="482" t="s">
        <v>12241</v>
      </c>
      <c r="D43" s="483" t="s">
        <v>11508</v>
      </c>
      <c r="E43" s="482" t="s">
        <v>12242</v>
      </c>
      <c r="F43" s="482" t="s">
        <v>12243</v>
      </c>
      <c r="G43" s="482" t="s">
        <v>12244</v>
      </c>
      <c r="H43" s="483" t="s">
        <v>12298</v>
      </c>
      <c r="I43" s="482" t="s">
        <v>12245</v>
      </c>
      <c r="J43" s="483" t="s">
        <v>12246</v>
      </c>
    </row>
    <row r="44" spans="1:10" s="314" customFormat="1" ht="13.8" thickTop="1">
      <c r="A44" s="573" t="s">
        <v>12247</v>
      </c>
      <c r="B44" s="574" t="s">
        <v>12314</v>
      </c>
      <c r="C44" s="611" t="s">
        <v>12253</v>
      </c>
      <c r="D44" s="575" t="s">
        <v>12316</v>
      </c>
      <c r="E44" s="576" t="s">
        <v>11481</v>
      </c>
      <c r="F44" s="577">
        <v>1</v>
      </c>
      <c r="G44" s="598">
        <v>166.58333333333334</v>
      </c>
      <c r="H44" s="579">
        <v>204.01460833333334</v>
      </c>
      <c r="I44" s="580">
        <v>166.58333333333334</v>
      </c>
      <c r="J44" s="581">
        <v>204.01460833333334</v>
      </c>
    </row>
    <row r="45" spans="1:10" s="314" customFormat="1">
      <c r="A45" s="565" t="s">
        <v>12248</v>
      </c>
      <c r="B45" s="566" t="s">
        <v>12323</v>
      </c>
      <c r="C45" s="612" t="s">
        <v>12253</v>
      </c>
      <c r="D45" s="567" t="s">
        <v>17501</v>
      </c>
      <c r="E45" s="568" t="s">
        <v>11196</v>
      </c>
      <c r="F45" s="569">
        <v>1</v>
      </c>
      <c r="G45" s="600">
        <v>51.99</v>
      </c>
      <c r="H45" s="570">
        <v>63.672152999999994</v>
      </c>
      <c r="I45" s="571">
        <v>51.99</v>
      </c>
      <c r="J45" s="572">
        <v>63.672152999999994</v>
      </c>
    </row>
    <row r="46" spans="1:10" s="314" customFormat="1" ht="12.9" customHeight="1">
      <c r="A46" s="318"/>
      <c r="D46" s="319"/>
      <c r="G46" s="468"/>
      <c r="H46" s="468" t="s">
        <v>12304</v>
      </c>
      <c r="I46" s="474">
        <v>218.57333333333335</v>
      </c>
      <c r="J46" s="474">
        <v>267.68676133333332</v>
      </c>
    </row>
    <row r="47" spans="1:10" s="314" customFormat="1" ht="6" customHeight="1">
      <c r="A47" s="318"/>
      <c r="D47" s="319"/>
      <c r="G47" s="468"/>
      <c r="H47" s="468"/>
      <c r="I47" s="474"/>
      <c r="J47" s="474"/>
    </row>
    <row r="48" spans="1:10" s="314" customFormat="1" ht="10.5" customHeight="1">
      <c r="A48" s="489" t="s">
        <v>12319</v>
      </c>
      <c r="B48" s="1233" t="s">
        <v>17537</v>
      </c>
      <c r="C48" s="1233"/>
      <c r="D48" s="1233"/>
      <c r="E48" s="1233"/>
      <c r="F48" s="1233"/>
      <c r="G48" s="1233"/>
      <c r="H48" s="1233"/>
      <c r="I48" s="1233"/>
      <c r="J48" s="1233"/>
    </row>
    <row r="49" spans="1:10" s="314" customFormat="1" ht="12.9" customHeight="1" thickBot="1">
      <c r="A49" s="315"/>
      <c r="B49" s="335"/>
      <c r="C49" s="335"/>
      <c r="D49" s="335"/>
      <c r="E49" s="335"/>
      <c r="F49" s="335"/>
      <c r="G49" s="335"/>
      <c r="H49" s="335"/>
      <c r="I49" s="335"/>
      <c r="J49" s="335"/>
    </row>
    <row r="50" spans="1:10" s="314" customFormat="1" ht="15" customHeight="1">
      <c r="A50" s="484" t="s">
        <v>12322</v>
      </c>
      <c r="B50" s="485" t="s">
        <v>12321</v>
      </c>
      <c r="C50" s="486"/>
      <c r="D50" s="487"/>
      <c r="E50" s="488"/>
      <c r="F50" s="488"/>
      <c r="G50" s="488"/>
      <c r="H50" s="488"/>
      <c r="I50" s="488"/>
      <c r="J50" s="488"/>
    </row>
    <row r="51" spans="1:10" s="314" customFormat="1" ht="21" thickBot="1">
      <c r="A51" s="482" t="s">
        <v>12240</v>
      </c>
      <c r="B51" s="482" t="s">
        <v>42</v>
      </c>
      <c r="C51" s="482" t="s">
        <v>12241</v>
      </c>
      <c r="D51" s="483" t="s">
        <v>11508</v>
      </c>
      <c r="E51" s="482" t="s">
        <v>12242</v>
      </c>
      <c r="F51" s="482" t="s">
        <v>12243</v>
      </c>
      <c r="G51" s="482" t="s">
        <v>12244</v>
      </c>
      <c r="H51" s="483" t="s">
        <v>12298</v>
      </c>
      <c r="I51" s="482" t="s">
        <v>12245</v>
      </c>
      <c r="J51" s="483" t="s">
        <v>12246</v>
      </c>
    </row>
    <row r="52" spans="1:10" s="314" customFormat="1" ht="13.8" thickTop="1">
      <c r="A52" s="573" t="s">
        <v>12247</v>
      </c>
      <c r="B52" s="614">
        <v>101452</v>
      </c>
      <c r="C52" s="614" t="s">
        <v>12265</v>
      </c>
      <c r="D52" s="575" t="s">
        <v>11472</v>
      </c>
      <c r="E52" s="574" t="s">
        <v>11196</v>
      </c>
      <c r="F52" s="583">
        <v>8</v>
      </c>
      <c r="G52" s="578">
        <v>3860.06</v>
      </c>
      <c r="H52" s="579">
        <v>4727.4154819999994</v>
      </c>
      <c r="I52" s="580">
        <v>30880.48</v>
      </c>
      <c r="J52" s="581">
        <v>37819.323855999995</v>
      </c>
    </row>
    <row r="53" spans="1:10" s="314" customFormat="1" ht="20.399999999999999">
      <c r="A53" s="565" t="s">
        <v>12248</v>
      </c>
      <c r="B53" s="615">
        <v>93572</v>
      </c>
      <c r="C53" s="615" t="s">
        <v>12265</v>
      </c>
      <c r="D53" s="567" t="s">
        <v>11200</v>
      </c>
      <c r="E53" s="566" t="s">
        <v>11196</v>
      </c>
      <c r="F53" s="582">
        <v>1</v>
      </c>
      <c r="G53" s="616">
        <v>4115.32</v>
      </c>
      <c r="H53" s="570">
        <v>5040.0324039999996</v>
      </c>
      <c r="I53" s="571">
        <v>4115.32</v>
      </c>
      <c r="J53" s="572">
        <v>5040.0324039999996</v>
      </c>
    </row>
    <row r="54" spans="1:10" s="314" customFormat="1" ht="12.9" customHeight="1">
      <c r="A54" s="318"/>
      <c r="D54" s="319"/>
      <c r="G54" s="468"/>
      <c r="H54" s="468" t="s">
        <v>12304</v>
      </c>
      <c r="I54" s="474">
        <v>34995.800000000003</v>
      </c>
      <c r="J54" s="474">
        <v>42859.356259999993</v>
      </c>
    </row>
    <row r="55" spans="1:10" s="314" customFormat="1" ht="12.9" customHeight="1" thickBot="1">
      <c r="A55" s="315"/>
      <c r="B55" s="335"/>
      <c r="C55" s="335"/>
      <c r="D55" s="335"/>
      <c r="E55" s="335"/>
      <c r="F55" s="335"/>
      <c r="G55" s="335"/>
      <c r="H55" s="335"/>
      <c r="I55" s="335"/>
      <c r="J55" s="335"/>
    </row>
    <row r="56" spans="1:10" s="314" customFormat="1" ht="15" customHeight="1">
      <c r="A56" s="484" t="s">
        <v>12324</v>
      </c>
      <c r="B56" s="485" t="s">
        <v>12325</v>
      </c>
      <c r="C56" s="486"/>
      <c r="D56" s="487"/>
      <c r="E56" s="488"/>
      <c r="F56" s="488"/>
      <c r="G56" s="488"/>
      <c r="H56" s="488"/>
      <c r="I56" s="488"/>
      <c r="J56" s="488"/>
    </row>
    <row r="57" spans="1:10" s="314" customFormat="1" ht="21" thickBot="1">
      <c r="A57" s="482" t="s">
        <v>12240</v>
      </c>
      <c r="B57" s="482" t="s">
        <v>42</v>
      </c>
      <c r="C57" s="482" t="s">
        <v>12241</v>
      </c>
      <c r="D57" s="483" t="s">
        <v>11508</v>
      </c>
      <c r="E57" s="482" t="s">
        <v>12242</v>
      </c>
      <c r="F57" s="482" t="s">
        <v>12243</v>
      </c>
      <c r="G57" s="482" t="s">
        <v>12244</v>
      </c>
      <c r="H57" s="483" t="s">
        <v>12298</v>
      </c>
      <c r="I57" s="482" t="s">
        <v>12245</v>
      </c>
      <c r="J57" s="483" t="s">
        <v>12246</v>
      </c>
    </row>
    <row r="58" spans="1:10" s="314" customFormat="1" ht="21" thickTop="1">
      <c r="A58" s="573" t="s">
        <v>12247</v>
      </c>
      <c r="B58" s="614">
        <v>34498</v>
      </c>
      <c r="C58" s="614" t="s">
        <v>12265</v>
      </c>
      <c r="D58" s="575" t="s">
        <v>13765</v>
      </c>
      <c r="E58" s="574" t="s">
        <v>11481</v>
      </c>
      <c r="F58" s="583">
        <v>16</v>
      </c>
      <c r="G58" s="578">
        <v>8.3141666666666669</v>
      </c>
      <c r="H58" s="579">
        <v>10.182359916666666</v>
      </c>
      <c r="I58" s="580">
        <v>133.02666666666667</v>
      </c>
      <c r="J58" s="581">
        <v>162.91775866666666</v>
      </c>
    </row>
    <row r="59" spans="1:10" s="314" customFormat="1" ht="20.399999999999999">
      <c r="A59" s="516" t="s">
        <v>12248</v>
      </c>
      <c r="B59" s="517" t="s">
        <v>12331</v>
      </c>
      <c r="C59" s="613" t="s">
        <v>12253</v>
      </c>
      <c r="D59" s="518" t="s">
        <v>12332</v>
      </c>
      <c r="E59" s="586" t="s">
        <v>11481</v>
      </c>
      <c r="F59" s="587">
        <v>26</v>
      </c>
      <c r="G59" s="599">
        <v>1.71915</v>
      </c>
      <c r="H59" s="519">
        <v>2.1054430049999997</v>
      </c>
      <c r="I59" s="520">
        <v>44.697899999999997</v>
      </c>
      <c r="J59" s="521">
        <v>54.741518129999989</v>
      </c>
    </row>
    <row r="60" spans="1:10" s="314" customFormat="1" ht="20.399999999999999">
      <c r="A60" s="469" t="s">
        <v>12249</v>
      </c>
      <c r="B60" s="470" t="s">
        <v>12326</v>
      </c>
      <c r="C60" s="621" t="s">
        <v>12327</v>
      </c>
      <c r="D60" s="479" t="s">
        <v>12328</v>
      </c>
      <c r="E60" s="470" t="s">
        <v>11196</v>
      </c>
      <c r="F60" s="585">
        <v>33</v>
      </c>
      <c r="G60" s="617">
        <v>160</v>
      </c>
      <c r="H60" s="471">
        <v>195.952</v>
      </c>
      <c r="I60" s="472">
        <v>5280</v>
      </c>
      <c r="J60" s="473">
        <v>6466.4160000000002</v>
      </c>
    </row>
    <row r="61" spans="1:10" s="314" customFormat="1" ht="12.9" customHeight="1">
      <c r="A61" s="318"/>
      <c r="D61" s="319"/>
      <c r="G61" s="468"/>
      <c r="H61" s="468" t="s">
        <v>12304</v>
      </c>
      <c r="I61" s="474">
        <v>5457.7245666666668</v>
      </c>
      <c r="J61" s="474">
        <v>6684.0752767966669</v>
      </c>
    </row>
    <row r="62" spans="1:10" s="314" customFormat="1" ht="6" customHeight="1">
      <c r="A62" s="318"/>
      <c r="D62" s="319"/>
      <c r="G62" s="468"/>
      <c r="H62" s="468"/>
      <c r="I62" s="474"/>
      <c r="J62" s="474"/>
    </row>
    <row r="63" spans="1:10" s="314" customFormat="1" ht="10.5" customHeight="1">
      <c r="A63" s="489" t="s">
        <v>12319</v>
      </c>
      <c r="B63" s="1233" t="s">
        <v>17538</v>
      </c>
      <c r="C63" s="1233"/>
      <c r="D63" s="1233"/>
      <c r="E63" s="1233"/>
      <c r="F63" s="1233"/>
      <c r="G63" s="1233"/>
      <c r="H63" s="1233"/>
      <c r="I63" s="1233"/>
      <c r="J63" s="1233"/>
    </row>
    <row r="64" spans="1:10" s="314" customFormat="1" ht="12.9" customHeight="1" thickBot="1">
      <c r="A64" s="315"/>
      <c r="B64" s="335"/>
      <c r="C64" s="335"/>
      <c r="D64" s="335"/>
      <c r="E64" s="335"/>
      <c r="F64" s="335"/>
      <c r="G64" s="335"/>
      <c r="H64" s="335"/>
      <c r="I64" s="335"/>
      <c r="J64" s="335"/>
    </row>
    <row r="65" spans="1:10" s="314" customFormat="1" ht="12.9" customHeight="1">
      <c r="A65" s="485"/>
      <c r="B65" s="484" t="s">
        <v>12333</v>
      </c>
      <c r="C65" s="484"/>
      <c r="D65" s="484"/>
      <c r="E65" s="484"/>
      <c r="F65" s="484"/>
      <c r="G65" s="484"/>
      <c r="H65" s="484"/>
      <c r="I65" s="484"/>
      <c r="J65" s="484"/>
    </row>
    <row r="66" spans="1:10" s="314" customFormat="1" ht="12.9" customHeight="1">
      <c r="A66" s="318"/>
      <c r="B66" s="317"/>
      <c r="C66" s="317"/>
      <c r="D66" s="316"/>
      <c r="E66" s="317"/>
      <c r="F66" s="1238"/>
      <c r="G66" s="1238"/>
      <c r="H66" s="321"/>
      <c r="I66" s="324"/>
      <c r="J66" s="507"/>
    </row>
    <row r="67" spans="1:10" s="314" customFormat="1" ht="12.9" customHeight="1">
      <c r="A67" s="318"/>
      <c r="B67" s="317"/>
      <c r="C67" s="504" t="s">
        <v>12254</v>
      </c>
      <c r="D67" s="502" t="s">
        <v>12306</v>
      </c>
      <c r="E67" s="493"/>
      <c r="F67" s="659">
        <v>328873.34961150389</v>
      </c>
      <c r="G67" s="660"/>
      <c r="H67" s="323"/>
      <c r="I67" s="492"/>
      <c r="J67" s="497"/>
    </row>
    <row r="68" spans="1:10" s="314" customFormat="1" ht="12.9" customHeight="1">
      <c r="A68" s="318"/>
      <c r="B68" s="317"/>
      <c r="C68" s="504" t="s">
        <v>12255</v>
      </c>
      <c r="D68" s="502" t="s">
        <v>17490</v>
      </c>
      <c r="E68" s="493"/>
      <c r="F68" s="659">
        <v>9358.4700000000012</v>
      </c>
      <c r="G68" s="660"/>
      <c r="H68" s="323"/>
      <c r="I68" s="492"/>
      <c r="J68" s="497"/>
    </row>
    <row r="69" spans="1:10" s="314" customFormat="1" ht="12.9" customHeight="1">
      <c r="A69" s="318"/>
      <c r="B69" s="317"/>
      <c r="C69" s="504" t="s">
        <v>12256</v>
      </c>
      <c r="D69" s="502" t="s">
        <v>12307</v>
      </c>
      <c r="E69" s="493"/>
      <c r="F69" s="659">
        <v>2250.0000299180806</v>
      </c>
      <c r="G69" s="660"/>
      <c r="H69" s="323"/>
      <c r="I69" s="492"/>
      <c r="J69" s="497"/>
    </row>
    <row r="70" spans="1:10" s="314" customFormat="1" ht="12.9" customHeight="1">
      <c r="A70" s="318"/>
      <c r="B70" s="317"/>
      <c r="C70" s="504" t="s">
        <v>12257</v>
      </c>
      <c r="D70" s="503" t="s">
        <v>12309</v>
      </c>
      <c r="E70" s="494"/>
      <c r="F70" s="659">
        <v>605.79999999999995</v>
      </c>
      <c r="G70" s="660"/>
      <c r="H70" s="323"/>
      <c r="I70" s="492"/>
      <c r="J70" s="497"/>
    </row>
    <row r="71" spans="1:10" s="314" customFormat="1" ht="12.9" customHeight="1">
      <c r="A71" s="318"/>
      <c r="B71" s="317"/>
      <c r="C71" s="504" t="s">
        <v>12312</v>
      </c>
      <c r="D71" s="503" t="s">
        <v>12313</v>
      </c>
      <c r="E71" s="494"/>
      <c r="F71" s="659">
        <v>218.57333333333335</v>
      </c>
      <c r="G71" s="661"/>
      <c r="H71" s="323"/>
      <c r="I71" s="492"/>
      <c r="J71" s="498"/>
    </row>
    <row r="72" spans="1:10" s="314" customFormat="1" ht="12.9" customHeight="1">
      <c r="A72" s="318"/>
      <c r="B72" s="317"/>
      <c r="C72" s="504" t="s">
        <v>12322</v>
      </c>
      <c r="D72" s="503" t="s">
        <v>12321</v>
      </c>
      <c r="E72" s="494"/>
      <c r="F72" s="659">
        <v>34995.800000000003</v>
      </c>
      <c r="G72" s="661"/>
      <c r="H72" s="323"/>
      <c r="I72" s="492"/>
      <c r="J72" s="498"/>
    </row>
    <row r="73" spans="1:10" s="314" customFormat="1" ht="12.9" customHeight="1">
      <c r="A73" s="318"/>
      <c r="B73" s="317"/>
      <c r="C73" s="504" t="s">
        <v>12324</v>
      </c>
      <c r="D73" s="503" t="s">
        <v>12325</v>
      </c>
      <c r="E73" s="494"/>
      <c r="F73" s="659">
        <v>5457.7245666666668</v>
      </c>
      <c r="G73" s="661"/>
      <c r="H73" s="323"/>
      <c r="I73" s="492"/>
      <c r="J73" s="498"/>
    </row>
    <row r="74" spans="1:10" s="314" customFormat="1" ht="5.25" customHeight="1">
      <c r="A74" s="318"/>
      <c r="B74" s="317"/>
      <c r="C74" s="322"/>
      <c r="D74" s="490"/>
      <c r="E74" s="491"/>
      <c r="F74" s="492"/>
      <c r="G74" s="492"/>
      <c r="H74" s="323"/>
      <c r="I74" s="492"/>
      <c r="J74" s="323"/>
    </row>
    <row r="75" spans="1:10" s="314" customFormat="1" ht="12.9" customHeight="1">
      <c r="A75" s="318"/>
      <c r="B75" s="317"/>
      <c r="C75" s="322"/>
      <c r="D75" s="500" t="s">
        <v>12258</v>
      </c>
      <c r="E75" s="494"/>
      <c r="F75" s="659">
        <v>381759.71754142188</v>
      </c>
      <c r="G75" s="660"/>
      <c r="H75" s="323"/>
      <c r="I75" s="492"/>
      <c r="J75" s="497"/>
    </row>
    <row r="76" spans="1:10" s="314" customFormat="1" ht="12.9" customHeight="1">
      <c r="A76" s="318"/>
      <c r="B76" s="317"/>
      <c r="C76" s="317"/>
      <c r="D76" s="501" t="s">
        <v>12259</v>
      </c>
      <c r="E76" s="496">
        <v>0.22470000000000001</v>
      </c>
      <c r="F76" s="659">
        <v>85781.408531557507</v>
      </c>
      <c r="G76" s="660"/>
      <c r="H76" s="323"/>
      <c r="I76" s="492"/>
      <c r="J76" s="497"/>
    </row>
    <row r="77" spans="1:10" s="314" customFormat="1" ht="12.9" customHeight="1">
      <c r="A77" s="318"/>
      <c r="B77" s="317"/>
      <c r="C77" s="317"/>
      <c r="D77" s="506" t="s">
        <v>17492</v>
      </c>
      <c r="E77" s="495"/>
      <c r="F77" s="662">
        <v>467541.12607297942</v>
      </c>
      <c r="G77" s="663"/>
      <c r="H77" s="508"/>
      <c r="I77" s="509"/>
      <c r="J77" s="499"/>
    </row>
    <row r="78" spans="1:10" s="314" customFormat="1" ht="12.9" customHeight="1">
      <c r="A78" s="318"/>
      <c r="B78" s="317"/>
      <c r="C78" s="317"/>
      <c r="D78" s="667" t="s">
        <v>17493</v>
      </c>
      <c r="E78" s="317"/>
      <c r="F78" s="668">
        <v>5610493.5128757525</v>
      </c>
      <c r="G78" s="669"/>
      <c r="H78" s="508"/>
      <c r="I78" s="509"/>
      <c r="J78" s="499"/>
    </row>
    <row r="79" spans="1:10" s="314" customFormat="1" ht="12.9" customHeight="1">
      <c r="A79" s="315"/>
      <c r="B79" s="335"/>
      <c r="C79" s="335"/>
      <c r="D79" s="525" t="s">
        <v>17491</v>
      </c>
      <c r="E79" s="335"/>
      <c r="F79" s="1251">
        <v>677.59583488837598</v>
      </c>
      <c r="G79" s="1252"/>
      <c r="H79" s="335"/>
      <c r="I79" s="335"/>
      <c r="J79" s="335"/>
    </row>
    <row r="80" spans="1:10" s="314" customFormat="1" ht="12.9" hidden="1" customHeight="1">
      <c r="A80" s="315"/>
      <c r="B80" s="335"/>
      <c r="C80" s="335"/>
      <c r="D80" s="525"/>
      <c r="E80" s="335"/>
      <c r="F80" s="657"/>
      <c r="G80" s="658"/>
      <c r="H80" s="335"/>
      <c r="I80" s="335"/>
      <c r="J80" s="335"/>
    </row>
    <row r="81" spans="1:10" ht="5.25" customHeight="1">
      <c r="A81" s="310"/>
      <c r="B81" s="310"/>
      <c r="C81" s="310"/>
      <c r="D81" s="311"/>
      <c r="E81" s="311"/>
      <c r="F81" s="311"/>
      <c r="G81" s="312"/>
      <c r="H81" s="312"/>
      <c r="I81" s="313"/>
    </row>
    <row r="82" spans="1:10" s="314" customFormat="1" ht="45.75" customHeight="1">
      <c r="A82" s="543">
        <v>2</v>
      </c>
      <c r="B82" s="544" t="s">
        <v>17432</v>
      </c>
      <c r="C82" s="1254" t="s">
        <v>17465</v>
      </c>
      <c r="D82" s="1254"/>
      <c r="E82" s="1254"/>
      <c r="F82" s="1254"/>
      <c r="G82" s="1254"/>
      <c r="H82" s="1254"/>
      <c r="I82" s="1254"/>
      <c r="J82" s="1255"/>
    </row>
    <row r="83" spans="1:10" s="314" customFormat="1" ht="15" customHeight="1">
      <c r="A83" s="535" t="s">
        <v>17433</v>
      </c>
      <c r="B83" s="545" t="s">
        <v>17533</v>
      </c>
      <c r="C83" s="537"/>
      <c r="D83" s="538"/>
      <c r="E83" s="539"/>
      <c r="F83" s="539"/>
      <c r="G83" s="539"/>
      <c r="H83" s="539"/>
      <c r="I83" s="539"/>
      <c r="J83" s="540"/>
    </row>
    <row r="84" spans="1:10" s="314" customFormat="1">
      <c r="A84" s="530"/>
      <c r="B84" s="531"/>
      <c r="C84" s="532"/>
      <c r="D84" s="533"/>
      <c r="E84" s="1253" t="s">
        <v>17536</v>
      </c>
      <c r="F84" s="1253"/>
      <c r="G84" s="1253"/>
      <c r="H84" s="1253"/>
      <c r="I84" s="1253"/>
      <c r="J84" s="534">
        <v>140</v>
      </c>
    </row>
    <row r="85" spans="1:10" s="314" customFormat="1" ht="13.8" thickBot="1">
      <c r="A85" s="530"/>
      <c r="B85" s="531"/>
      <c r="C85" s="532"/>
      <c r="D85" s="533"/>
      <c r="E85" s="1239" t="s">
        <v>17498</v>
      </c>
      <c r="F85" s="1239"/>
      <c r="G85" s="1239"/>
      <c r="H85" s="1239"/>
      <c r="I85" s="1239"/>
      <c r="J85" s="534">
        <v>9.9</v>
      </c>
    </row>
    <row r="86" spans="1:10" s="314" customFormat="1" ht="15" customHeight="1">
      <c r="A86" s="484" t="s">
        <v>17434</v>
      </c>
      <c r="B86" s="485" t="s">
        <v>12306</v>
      </c>
      <c r="C86" s="486"/>
      <c r="D86" s="487"/>
      <c r="E86" s="488"/>
      <c r="F86" s="488"/>
      <c r="G86" s="488"/>
      <c r="H86" s="488"/>
      <c r="I86" s="488"/>
      <c r="J86" s="488"/>
    </row>
    <row r="87" spans="1:10" s="314" customFormat="1" ht="21" thickBot="1">
      <c r="A87" s="482" t="s">
        <v>12240</v>
      </c>
      <c r="B87" s="482" t="s">
        <v>42</v>
      </c>
      <c r="C87" s="482" t="s">
        <v>12241</v>
      </c>
      <c r="D87" s="483" t="s">
        <v>11508</v>
      </c>
      <c r="E87" s="482" t="s">
        <v>12242</v>
      </c>
      <c r="F87" s="482" t="s">
        <v>12243</v>
      </c>
      <c r="G87" s="482" t="s">
        <v>12244</v>
      </c>
      <c r="H87" s="483" t="s">
        <v>12298</v>
      </c>
      <c r="I87" s="482" t="s">
        <v>12245</v>
      </c>
      <c r="J87" s="483" t="s">
        <v>12246</v>
      </c>
    </row>
    <row r="88" spans="1:10" s="314" customFormat="1" ht="41.4" thickTop="1">
      <c r="A88" s="516" t="s">
        <v>12247</v>
      </c>
      <c r="B88" s="602" t="s">
        <v>11986</v>
      </c>
      <c r="C88" s="603" t="s">
        <v>12310</v>
      </c>
      <c r="D88" s="518" t="s">
        <v>17430</v>
      </c>
      <c r="E88" s="517" t="s">
        <v>10953</v>
      </c>
      <c r="F88" s="528">
        <v>140</v>
      </c>
      <c r="G88" s="608">
        <v>285.492192492068</v>
      </c>
      <c r="H88" s="519">
        <v>349.64228814503565</v>
      </c>
      <c r="I88" s="520">
        <v>39968.906948889518</v>
      </c>
      <c r="J88" s="521">
        <v>48949.920340304991</v>
      </c>
    </row>
    <row r="89" spans="1:10" s="314" customFormat="1" ht="20.399999999999999">
      <c r="A89" s="469" t="s">
        <v>12248</v>
      </c>
      <c r="B89" s="604" t="s">
        <v>12230</v>
      </c>
      <c r="C89" s="605" t="s">
        <v>12310</v>
      </c>
      <c r="D89" s="479" t="s">
        <v>17425</v>
      </c>
      <c r="E89" s="470" t="s">
        <v>12330</v>
      </c>
      <c r="F89" s="529">
        <v>140</v>
      </c>
      <c r="G89" s="609">
        <v>191.13585042315506</v>
      </c>
      <c r="H89" s="471">
        <v>234.08407601323799</v>
      </c>
      <c r="I89" s="472">
        <v>26759.019059241709</v>
      </c>
      <c r="J89" s="473">
        <v>32771.77064185332</v>
      </c>
    </row>
    <row r="90" spans="1:10" s="314" customFormat="1" ht="12.9" customHeight="1">
      <c r="A90" s="318"/>
      <c r="D90" s="319"/>
      <c r="G90" s="468"/>
      <c r="H90" s="468" t="s">
        <v>12304</v>
      </c>
      <c r="I90" s="474">
        <v>66727.926008131224</v>
      </c>
      <c r="J90" s="474">
        <v>81721.69098215831</v>
      </c>
    </row>
    <row r="91" spans="1:10" s="314" customFormat="1" ht="12.75" customHeight="1" thickBot="1">
      <c r="A91" s="318"/>
      <c r="B91" s="317"/>
      <c r="C91" s="317"/>
      <c r="D91" s="316"/>
      <c r="E91" s="317"/>
      <c r="F91" s="320"/>
      <c r="G91" s="321"/>
      <c r="H91" s="321"/>
      <c r="I91" s="321"/>
    </row>
    <row r="92" spans="1:10" s="314" customFormat="1" ht="15" customHeight="1">
      <c r="A92" s="484" t="s">
        <v>17435</v>
      </c>
      <c r="B92" s="485" t="s">
        <v>17490</v>
      </c>
      <c r="C92" s="486"/>
      <c r="D92" s="487"/>
      <c r="E92" s="488"/>
      <c r="F92" s="488"/>
      <c r="G92" s="488"/>
      <c r="H92" s="488"/>
      <c r="I92" s="488"/>
      <c r="J92" s="488"/>
    </row>
    <row r="93" spans="1:10" s="314" customFormat="1" ht="21" thickBot="1">
      <c r="A93" s="482" t="s">
        <v>12240</v>
      </c>
      <c r="B93" s="482" t="s">
        <v>42</v>
      </c>
      <c r="C93" s="482" t="s">
        <v>12241</v>
      </c>
      <c r="D93" s="483" t="s">
        <v>11508</v>
      </c>
      <c r="E93" s="482" t="s">
        <v>12242</v>
      </c>
      <c r="F93" s="482" t="s">
        <v>12243</v>
      </c>
      <c r="G93" s="482" t="s">
        <v>12244</v>
      </c>
      <c r="H93" s="483" t="s">
        <v>12298</v>
      </c>
      <c r="I93" s="482" t="s">
        <v>12245</v>
      </c>
      <c r="J93" s="483" t="s">
        <v>12246</v>
      </c>
    </row>
    <row r="94" spans="1:10" s="314" customFormat="1" ht="31.2" thickTop="1">
      <c r="A94" s="475" t="s">
        <v>12247</v>
      </c>
      <c r="B94" s="523">
        <v>95879</v>
      </c>
      <c r="C94" s="522" t="s">
        <v>12265</v>
      </c>
      <c r="D94" s="480" t="s">
        <v>10905</v>
      </c>
      <c r="E94" s="481" t="s">
        <v>9701</v>
      </c>
      <c r="F94" s="601">
        <v>1386</v>
      </c>
      <c r="G94" s="524">
        <v>1.37</v>
      </c>
      <c r="H94" s="476">
        <v>1.6778390000000001</v>
      </c>
      <c r="I94" s="477">
        <v>1898.8200000000002</v>
      </c>
      <c r="J94" s="478">
        <v>2325.4848540000003</v>
      </c>
    </row>
    <row r="95" spans="1:10" s="314" customFormat="1" ht="12.9" customHeight="1">
      <c r="A95" s="318"/>
      <c r="D95" s="319"/>
      <c r="G95" s="468"/>
      <c r="H95" s="468" t="s">
        <v>12304</v>
      </c>
      <c r="I95" s="474">
        <v>1898.8200000000002</v>
      </c>
      <c r="J95" s="474">
        <v>2325.4848540000003</v>
      </c>
    </row>
    <row r="96" spans="1:10" s="314" customFormat="1" ht="6" customHeight="1">
      <c r="A96" s="318"/>
      <c r="D96" s="319"/>
      <c r="G96" s="468"/>
      <c r="H96" s="468"/>
      <c r="I96" s="474"/>
      <c r="J96" s="474"/>
    </row>
    <row r="97" spans="1:10" s="314" customFormat="1" ht="10.5" customHeight="1">
      <c r="A97" s="489" t="s">
        <v>12319</v>
      </c>
      <c r="B97" s="546" t="s">
        <v>17524</v>
      </c>
      <c r="C97" s="546"/>
      <c r="D97" s="546"/>
      <c r="E97" s="510"/>
      <c r="F97" s="510"/>
      <c r="G97" s="510"/>
      <c r="H97" s="510"/>
      <c r="I97" s="510"/>
      <c r="J97" s="510"/>
    </row>
    <row r="98" spans="1:10" s="314" customFormat="1" ht="12.75" customHeight="1" thickBot="1">
      <c r="A98" s="318"/>
      <c r="B98" s="317"/>
      <c r="C98" s="317"/>
      <c r="D98" s="316"/>
      <c r="E98" s="317"/>
      <c r="F98" s="320"/>
      <c r="G98" s="321"/>
      <c r="H98" s="321"/>
      <c r="I98" s="321"/>
    </row>
    <row r="99" spans="1:10" s="314" customFormat="1" ht="15" customHeight="1">
      <c r="A99" s="484" t="s">
        <v>17436</v>
      </c>
      <c r="B99" s="485" t="s">
        <v>12307</v>
      </c>
      <c r="C99" s="486"/>
      <c r="D99" s="487"/>
      <c r="E99" s="488"/>
      <c r="F99" s="488"/>
      <c r="G99" s="488"/>
      <c r="H99" s="488"/>
      <c r="I99" s="488"/>
      <c r="J99" s="488"/>
    </row>
    <row r="100" spans="1:10" s="314" customFormat="1" ht="21" thickBot="1">
      <c r="A100" s="482" t="s">
        <v>12240</v>
      </c>
      <c r="B100" s="482" t="s">
        <v>42</v>
      </c>
      <c r="C100" s="482" t="s">
        <v>12241</v>
      </c>
      <c r="D100" s="483" t="s">
        <v>11508</v>
      </c>
      <c r="E100" s="482" t="s">
        <v>12242</v>
      </c>
      <c r="F100" s="482" t="s">
        <v>12243</v>
      </c>
      <c r="G100" s="482" t="s">
        <v>12244</v>
      </c>
      <c r="H100" s="483" t="s">
        <v>12298</v>
      </c>
      <c r="I100" s="482" t="s">
        <v>12245</v>
      </c>
      <c r="J100" s="483" t="s">
        <v>12246</v>
      </c>
    </row>
    <row r="101" spans="1:10" s="314" customFormat="1" ht="82.2" thickTop="1">
      <c r="A101" s="475" t="s">
        <v>12247</v>
      </c>
      <c r="B101" s="606" t="s">
        <v>12299</v>
      </c>
      <c r="C101" s="607" t="s">
        <v>12310</v>
      </c>
      <c r="D101" s="480" t="s">
        <v>17540</v>
      </c>
      <c r="E101" s="481" t="s">
        <v>12329</v>
      </c>
      <c r="F101" s="527">
        <v>1</v>
      </c>
      <c r="G101" s="610">
        <v>2250.0000299180806</v>
      </c>
      <c r="H101" s="476">
        <v>2755.5750366406733</v>
      </c>
      <c r="I101" s="477">
        <v>2250.0000299180806</v>
      </c>
      <c r="J101" s="478">
        <v>2755.5750366406733</v>
      </c>
    </row>
    <row r="102" spans="1:10" s="314" customFormat="1" ht="12.9" customHeight="1">
      <c r="A102" s="318"/>
      <c r="D102" s="319"/>
      <c r="G102" s="468"/>
      <c r="H102" s="468" t="s">
        <v>12304</v>
      </c>
      <c r="I102" s="474">
        <v>2250.0000299180806</v>
      </c>
      <c r="J102" s="474">
        <v>2755.5750366406733</v>
      </c>
    </row>
    <row r="103" spans="1:10" s="314" customFormat="1" ht="12.9" customHeight="1" thickBot="1">
      <c r="A103" s="318"/>
      <c r="D103" s="319"/>
      <c r="G103" s="468"/>
      <c r="H103" s="468"/>
      <c r="I103" s="474"/>
      <c r="J103" s="474"/>
    </row>
    <row r="104" spans="1:10" s="314" customFormat="1" ht="15" customHeight="1">
      <c r="A104" s="484" t="s">
        <v>17437</v>
      </c>
      <c r="B104" s="485" t="s">
        <v>12309</v>
      </c>
      <c r="C104" s="486"/>
      <c r="D104" s="487"/>
      <c r="E104" s="488"/>
      <c r="F104" s="488"/>
      <c r="G104" s="488"/>
      <c r="H104" s="488"/>
      <c r="I104" s="488"/>
      <c r="J104" s="488"/>
    </row>
    <row r="105" spans="1:10" s="314" customFormat="1" ht="21" thickBot="1">
      <c r="A105" s="482" t="s">
        <v>12240</v>
      </c>
      <c r="B105" s="482" t="s">
        <v>42</v>
      </c>
      <c r="C105" s="482" t="s">
        <v>12241</v>
      </c>
      <c r="D105" s="483" t="s">
        <v>11508</v>
      </c>
      <c r="E105" s="482" t="s">
        <v>12242</v>
      </c>
      <c r="F105" s="482" t="s">
        <v>12243</v>
      </c>
      <c r="G105" s="482" t="s">
        <v>12244</v>
      </c>
      <c r="H105" s="483" t="s">
        <v>12298</v>
      </c>
      <c r="I105" s="482" t="s">
        <v>12245</v>
      </c>
      <c r="J105" s="483" t="s">
        <v>12246</v>
      </c>
    </row>
    <row r="106" spans="1:10" s="314" customFormat="1" ht="13.8" thickTop="1">
      <c r="A106" s="475" t="s">
        <v>12247</v>
      </c>
      <c r="B106" s="481" t="s">
        <v>12315</v>
      </c>
      <c r="C106" s="619" t="s">
        <v>12253</v>
      </c>
      <c r="D106" s="480" t="s">
        <v>12311</v>
      </c>
      <c r="E106" s="481" t="s">
        <v>11196</v>
      </c>
      <c r="F106" s="527">
        <v>4</v>
      </c>
      <c r="G106" s="618">
        <v>75.724999999999994</v>
      </c>
      <c r="H106" s="476">
        <v>92.740407499999989</v>
      </c>
      <c r="I106" s="477">
        <v>302.89999999999998</v>
      </c>
      <c r="J106" s="478">
        <v>370.96162999999996</v>
      </c>
    </row>
    <row r="107" spans="1:10" s="314" customFormat="1" ht="12.9" customHeight="1">
      <c r="A107" s="318"/>
      <c r="D107" s="319"/>
      <c r="G107" s="468"/>
      <c r="H107" s="468" t="s">
        <v>12304</v>
      </c>
      <c r="I107" s="474">
        <v>302.89999999999998</v>
      </c>
      <c r="J107" s="474">
        <v>370.96162999999996</v>
      </c>
    </row>
    <row r="108" spans="1:10" s="314" customFormat="1" ht="6" customHeight="1">
      <c r="A108" s="318"/>
      <c r="D108" s="319"/>
      <c r="G108" s="468"/>
      <c r="H108" s="468"/>
      <c r="I108" s="474"/>
      <c r="J108" s="474"/>
    </row>
    <row r="109" spans="1:10" s="314" customFormat="1" ht="10.5" customHeight="1">
      <c r="A109" s="489" t="s">
        <v>12319</v>
      </c>
      <c r="B109" s="1233" t="s">
        <v>12320</v>
      </c>
      <c r="C109" s="1233"/>
      <c r="D109" s="1233"/>
      <c r="E109" s="1233"/>
      <c r="F109" s="1233"/>
      <c r="G109" s="1233"/>
      <c r="H109" s="1233"/>
      <c r="I109" s="1233"/>
      <c r="J109" s="1233"/>
    </row>
    <row r="110" spans="1:10" s="314" customFormat="1" ht="12.9" customHeight="1" thickBot="1">
      <c r="A110" s="318"/>
      <c r="D110" s="319"/>
      <c r="G110" s="468"/>
      <c r="H110" s="468"/>
      <c r="I110" s="474"/>
      <c r="J110" s="474"/>
    </row>
    <row r="111" spans="1:10" s="314" customFormat="1" ht="15" customHeight="1">
      <c r="A111" s="484" t="s">
        <v>17438</v>
      </c>
      <c r="B111" s="485" t="s">
        <v>12313</v>
      </c>
      <c r="C111" s="486"/>
      <c r="D111" s="487"/>
      <c r="E111" s="488"/>
      <c r="F111" s="488"/>
      <c r="G111" s="488"/>
      <c r="H111" s="488"/>
      <c r="I111" s="488"/>
      <c r="J111" s="488"/>
    </row>
    <row r="112" spans="1:10" s="314" customFormat="1" ht="21" thickBot="1">
      <c r="A112" s="482" t="s">
        <v>12240</v>
      </c>
      <c r="B112" s="482" t="s">
        <v>42</v>
      </c>
      <c r="C112" s="482" t="s">
        <v>12241</v>
      </c>
      <c r="D112" s="483" t="s">
        <v>11508</v>
      </c>
      <c r="E112" s="482" t="s">
        <v>12242</v>
      </c>
      <c r="F112" s="482" t="s">
        <v>12243</v>
      </c>
      <c r="G112" s="482" t="s">
        <v>12244</v>
      </c>
      <c r="H112" s="483" t="s">
        <v>12298</v>
      </c>
      <c r="I112" s="482" t="s">
        <v>12245</v>
      </c>
      <c r="J112" s="483" t="s">
        <v>12246</v>
      </c>
    </row>
    <row r="113" spans="1:10" s="314" customFormat="1" ht="13.8" thickTop="1">
      <c r="A113" s="573" t="s">
        <v>12247</v>
      </c>
      <c r="B113" s="574" t="s">
        <v>12314</v>
      </c>
      <c r="C113" s="611" t="s">
        <v>12253</v>
      </c>
      <c r="D113" s="575" t="s">
        <v>12316</v>
      </c>
      <c r="E113" s="576" t="s">
        <v>11481</v>
      </c>
      <c r="F113" s="577">
        <v>1</v>
      </c>
      <c r="G113" s="598">
        <v>166.58333333333334</v>
      </c>
      <c r="H113" s="579">
        <v>204.01460833333334</v>
      </c>
      <c r="I113" s="580">
        <v>166.58333333333334</v>
      </c>
      <c r="J113" s="581">
        <v>204.01460833333334</v>
      </c>
    </row>
    <row r="114" spans="1:10" s="314" customFormat="1">
      <c r="A114" s="565" t="s">
        <v>12248</v>
      </c>
      <c r="B114" s="566" t="s">
        <v>12323</v>
      </c>
      <c r="C114" s="612" t="s">
        <v>12253</v>
      </c>
      <c r="D114" s="567" t="s">
        <v>17501</v>
      </c>
      <c r="E114" s="568" t="s">
        <v>11196</v>
      </c>
      <c r="F114" s="569">
        <v>1</v>
      </c>
      <c r="G114" s="600">
        <v>51.99</v>
      </c>
      <c r="H114" s="570">
        <v>63.672152999999994</v>
      </c>
      <c r="I114" s="571">
        <v>51.99</v>
      </c>
      <c r="J114" s="572">
        <v>63.672152999999994</v>
      </c>
    </row>
    <row r="115" spans="1:10" s="314" customFormat="1" ht="12.9" customHeight="1">
      <c r="A115" s="318"/>
      <c r="D115" s="319"/>
      <c r="G115" s="468"/>
      <c r="H115" s="468" t="s">
        <v>12304</v>
      </c>
      <c r="I115" s="474">
        <v>218.57333333333335</v>
      </c>
      <c r="J115" s="474">
        <v>267.68676133333332</v>
      </c>
    </row>
    <row r="116" spans="1:10" s="314" customFormat="1" ht="6" customHeight="1">
      <c r="A116" s="318"/>
      <c r="D116" s="319"/>
      <c r="G116" s="468"/>
      <c r="H116" s="468"/>
      <c r="I116" s="474"/>
      <c r="J116" s="474"/>
    </row>
    <row r="117" spans="1:10" s="314" customFormat="1" ht="10.5" customHeight="1">
      <c r="A117" s="489" t="s">
        <v>12319</v>
      </c>
      <c r="B117" s="1233" t="s">
        <v>17537</v>
      </c>
      <c r="C117" s="1233"/>
      <c r="D117" s="1233"/>
      <c r="E117" s="1233"/>
      <c r="F117" s="1233"/>
      <c r="G117" s="1233"/>
      <c r="H117" s="1233"/>
      <c r="I117" s="1233"/>
      <c r="J117" s="1233"/>
    </row>
    <row r="118" spans="1:10" s="314" customFormat="1" ht="12.9" customHeight="1" thickBot="1">
      <c r="A118" s="315"/>
      <c r="B118" s="335"/>
      <c r="C118" s="335"/>
      <c r="D118" s="335"/>
      <c r="E118" s="335"/>
      <c r="F118" s="335"/>
      <c r="G118" s="335"/>
      <c r="H118" s="335"/>
      <c r="I118" s="335"/>
      <c r="J118" s="335"/>
    </row>
    <row r="119" spans="1:10" s="314" customFormat="1" ht="15" customHeight="1">
      <c r="A119" s="484" t="s">
        <v>17439</v>
      </c>
      <c r="B119" s="485" t="s">
        <v>12321</v>
      </c>
      <c r="C119" s="486"/>
      <c r="D119" s="487"/>
      <c r="E119" s="488"/>
      <c r="F119" s="488"/>
      <c r="G119" s="488"/>
      <c r="H119" s="488"/>
      <c r="I119" s="488"/>
      <c r="J119" s="488"/>
    </row>
    <row r="120" spans="1:10" s="314" customFormat="1" ht="21" thickBot="1">
      <c r="A120" s="482" t="s">
        <v>12240</v>
      </c>
      <c r="B120" s="482" t="s">
        <v>42</v>
      </c>
      <c r="C120" s="482" t="s">
        <v>12241</v>
      </c>
      <c r="D120" s="483" t="s">
        <v>11508</v>
      </c>
      <c r="E120" s="482" t="s">
        <v>12242</v>
      </c>
      <c r="F120" s="482" t="s">
        <v>12243</v>
      </c>
      <c r="G120" s="482" t="s">
        <v>12244</v>
      </c>
      <c r="H120" s="483" t="s">
        <v>12298</v>
      </c>
      <c r="I120" s="482" t="s">
        <v>12245</v>
      </c>
      <c r="J120" s="483" t="s">
        <v>12246</v>
      </c>
    </row>
    <row r="121" spans="1:10" s="314" customFormat="1" ht="13.8" thickTop="1">
      <c r="A121" s="573" t="s">
        <v>12247</v>
      </c>
      <c r="B121" s="614">
        <v>101452</v>
      </c>
      <c r="C121" s="614" t="s">
        <v>12265</v>
      </c>
      <c r="D121" s="575" t="s">
        <v>11472</v>
      </c>
      <c r="E121" s="574" t="s">
        <v>11196</v>
      </c>
      <c r="F121" s="583">
        <v>4</v>
      </c>
      <c r="G121" s="578">
        <v>3860.06</v>
      </c>
      <c r="H121" s="579">
        <v>4727.4154819999994</v>
      </c>
      <c r="I121" s="580">
        <v>15440.24</v>
      </c>
      <c r="J121" s="581">
        <v>18909.661927999998</v>
      </c>
    </row>
    <row r="122" spans="1:10" s="314" customFormat="1" ht="20.399999999999999">
      <c r="A122" s="565" t="s">
        <v>12248</v>
      </c>
      <c r="B122" s="615">
        <v>93572</v>
      </c>
      <c r="C122" s="615" t="s">
        <v>12265</v>
      </c>
      <c r="D122" s="567" t="s">
        <v>11200</v>
      </c>
      <c r="E122" s="566" t="s">
        <v>11196</v>
      </c>
      <c r="F122" s="582">
        <v>1</v>
      </c>
      <c r="G122" s="616">
        <v>4115.32</v>
      </c>
      <c r="H122" s="570">
        <v>5040.0324039999996</v>
      </c>
      <c r="I122" s="571">
        <v>4115.32</v>
      </c>
      <c r="J122" s="572">
        <v>5040.0324039999996</v>
      </c>
    </row>
    <row r="123" spans="1:10" s="314" customFormat="1" ht="12.9" customHeight="1">
      <c r="A123" s="318"/>
      <c r="D123" s="319"/>
      <c r="G123" s="468"/>
      <c r="H123" s="468" t="s">
        <v>12304</v>
      </c>
      <c r="I123" s="474">
        <v>19555.559999999998</v>
      </c>
      <c r="J123" s="474">
        <v>23949.694331999999</v>
      </c>
    </row>
    <row r="124" spans="1:10" s="314" customFormat="1" ht="12.9" customHeight="1" thickBot="1">
      <c r="A124" s="315"/>
      <c r="B124" s="335"/>
      <c r="C124" s="335"/>
      <c r="D124" s="335"/>
      <c r="E124" s="335"/>
      <c r="F124" s="335"/>
      <c r="G124" s="335"/>
      <c r="H124" s="335"/>
      <c r="I124" s="335"/>
      <c r="J124" s="335"/>
    </row>
    <row r="125" spans="1:10" s="314" customFormat="1" ht="15" customHeight="1">
      <c r="A125" s="484" t="s">
        <v>17440</v>
      </c>
      <c r="B125" s="485" t="s">
        <v>12325</v>
      </c>
      <c r="C125" s="486"/>
      <c r="D125" s="487"/>
      <c r="E125" s="488"/>
      <c r="F125" s="488"/>
      <c r="G125" s="488"/>
      <c r="H125" s="488"/>
      <c r="I125" s="488"/>
      <c r="J125" s="488"/>
    </row>
    <row r="126" spans="1:10" s="314" customFormat="1" ht="21" thickBot="1">
      <c r="A126" s="482" t="s">
        <v>12240</v>
      </c>
      <c r="B126" s="482" t="s">
        <v>42</v>
      </c>
      <c r="C126" s="482" t="s">
        <v>12241</v>
      </c>
      <c r="D126" s="483" t="s">
        <v>11508</v>
      </c>
      <c r="E126" s="482" t="s">
        <v>12242</v>
      </c>
      <c r="F126" s="482" t="s">
        <v>12243</v>
      </c>
      <c r="G126" s="482" t="s">
        <v>12244</v>
      </c>
      <c r="H126" s="483" t="s">
        <v>12298</v>
      </c>
      <c r="I126" s="482" t="s">
        <v>12245</v>
      </c>
      <c r="J126" s="483" t="s">
        <v>12246</v>
      </c>
    </row>
    <row r="127" spans="1:10" s="314" customFormat="1" ht="21" thickTop="1">
      <c r="A127" s="573" t="s">
        <v>12247</v>
      </c>
      <c r="B127" s="614">
        <v>34498</v>
      </c>
      <c r="C127" s="614" t="s">
        <v>12265</v>
      </c>
      <c r="D127" s="575" t="s">
        <v>13765</v>
      </c>
      <c r="E127" s="574" t="s">
        <v>11481</v>
      </c>
      <c r="F127" s="583">
        <v>8</v>
      </c>
      <c r="G127" s="578">
        <v>8.3141666666666669</v>
      </c>
      <c r="H127" s="579">
        <v>10.182359916666666</v>
      </c>
      <c r="I127" s="580">
        <v>66.513333333333335</v>
      </c>
      <c r="J127" s="581">
        <v>81.458879333333329</v>
      </c>
    </row>
    <row r="128" spans="1:10" s="314" customFormat="1" ht="20.399999999999999">
      <c r="A128" s="588" t="s">
        <v>12248</v>
      </c>
      <c r="B128" s="589" t="s">
        <v>12331</v>
      </c>
      <c r="C128" s="620" t="s">
        <v>12253</v>
      </c>
      <c r="D128" s="590" t="s">
        <v>12332</v>
      </c>
      <c r="E128" s="591" t="s">
        <v>11481</v>
      </c>
      <c r="F128" s="592">
        <v>14</v>
      </c>
      <c r="G128" s="599">
        <v>1.71915</v>
      </c>
      <c r="H128" s="593">
        <v>2.1054430049999997</v>
      </c>
      <c r="I128" s="594">
        <v>24.068100000000001</v>
      </c>
      <c r="J128" s="595">
        <v>29.476202069999996</v>
      </c>
    </row>
    <row r="129" spans="1:10" s="314" customFormat="1" ht="20.399999999999999">
      <c r="A129" s="469" t="s">
        <v>12249</v>
      </c>
      <c r="B129" s="470" t="s">
        <v>12326</v>
      </c>
      <c r="C129" s="621" t="s">
        <v>12327</v>
      </c>
      <c r="D129" s="479" t="s">
        <v>12328</v>
      </c>
      <c r="E129" s="470" t="s">
        <v>11196</v>
      </c>
      <c r="F129" s="585">
        <v>17</v>
      </c>
      <c r="G129" s="617">
        <v>160</v>
      </c>
      <c r="H129" s="471">
        <v>195.952</v>
      </c>
      <c r="I129" s="472">
        <v>2720</v>
      </c>
      <c r="J129" s="473">
        <v>3331.1840000000002</v>
      </c>
    </row>
    <row r="130" spans="1:10" s="314" customFormat="1" ht="12.9" customHeight="1">
      <c r="A130" s="318"/>
      <c r="D130" s="319"/>
      <c r="G130" s="468"/>
      <c r="H130" s="468" t="s">
        <v>12304</v>
      </c>
      <c r="I130" s="474">
        <v>2810.5814333333333</v>
      </c>
      <c r="J130" s="474">
        <v>3442.1190814033334</v>
      </c>
    </row>
    <row r="131" spans="1:10" s="314" customFormat="1" ht="6" customHeight="1">
      <c r="A131" s="318"/>
      <c r="D131" s="319"/>
      <c r="G131" s="468"/>
      <c r="H131" s="468"/>
      <c r="I131" s="474"/>
      <c r="J131" s="474"/>
    </row>
    <row r="132" spans="1:10" s="314" customFormat="1" ht="10.5" customHeight="1">
      <c r="A132" s="489" t="s">
        <v>12319</v>
      </c>
      <c r="B132" s="1233" t="s">
        <v>17538</v>
      </c>
      <c r="C132" s="1233"/>
      <c r="D132" s="1233"/>
      <c r="E132" s="1233"/>
      <c r="F132" s="1233"/>
      <c r="G132" s="1233"/>
      <c r="H132" s="1233"/>
      <c r="I132" s="1233"/>
      <c r="J132" s="1233"/>
    </row>
    <row r="133" spans="1:10" s="314" customFormat="1" ht="12.9" customHeight="1" thickBot="1">
      <c r="A133" s="315"/>
      <c r="B133" s="335"/>
      <c r="C133" s="335"/>
      <c r="D133" s="335"/>
      <c r="E133" s="335"/>
      <c r="F133" s="335"/>
      <c r="G133" s="335"/>
      <c r="H133" s="335"/>
      <c r="I133" s="335"/>
      <c r="J133" s="335"/>
    </row>
    <row r="134" spans="1:10" s="314" customFormat="1" ht="12.9" customHeight="1">
      <c r="A134" s="485"/>
      <c r="B134" s="484" t="s">
        <v>12333</v>
      </c>
      <c r="C134" s="484"/>
      <c r="D134" s="484"/>
      <c r="E134" s="484"/>
      <c r="F134" s="484"/>
      <c r="G134" s="484"/>
      <c r="H134" s="484"/>
      <c r="I134" s="484"/>
      <c r="J134" s="484"/>
    </row>
    <row r="135" spans="1:10" s="314" customFormat="1" ht="12.9" customHeight="1">
      <c r="A135" s="318"/>
      <c r="B135" s="317"/>
      <c r="C135" s="317"/>
      <c r="D135" s="316"/>
      <c r="E135" s="317"/>
      <c r="F135" s="1238"/>
      <c r="G135" s="1238"/>
      <c r="H135" s="321"/>
      <c r="I135" s="324"/>
      <c r="J135" s="507"/>
    </row>
    <row r="136" spans="1:10" s="314" customFormat="1" ht="12.9" customHeight="1">
      <c r="A136" s="318"/>
      <c r="B136" s="317"/>
      <c r="C136" s="504" t="s">
        <v>17434</v>
      </c>
      <c r="D136" s="502" t="s">
        <v>12306</v>
      </c>
      <c r="E136" s="493"/>
      <c r="F136" s="659">
        <v>66727.926008131224</v>
      </c>
      <c r="G136" s="660"/>
      <c r="H136" s="323"/>
      <c r="I136" s="492"/>
      <c r="J136" s="497"/>
    </row>
    <row r="137" spans="1:10" s="314" customFormat="1" ht="12.9" customHeight="1">
      <c r="A137" s="318"/>
      <c r="B137" s="317"/>
      <c r="C137" s="504" t="s">
        <v>17441</v>
      </c>
      <c r="D137" s="502" t="s">
        <v>17490</v>
      </c>
      <c r="E137" s="493"/>
      <c r="F137" s="659">
        <v>1898.8200000000002</v>
      </c>
      <c r="G137" s="660"/>
      <c r="H137" s="323"/>
      <c r="I137" s="492"/>
      <c r="J137" s="497"/>
    </row>
    <row r="138" spans="1:10" s="314" customFormat="1" ht="12.9" customHeight="1">
      <c r="A138" s="318"/>
      <c r="B138" s="317"/>
      <c r="C138" s="504" t="s">
        <v>17436</v>
      </c>
      <c r="D138" s="502" t="s">
        <v>12307</v>
      </c>
      <c r="E138" s="493"/>
      <c r="F138" s="659">
        <v>2250.0000299180806</v>
      </c>
      <c r="G138" s="660"/>
      <c r="H138" s="323"/>
      <c r="I138" s="492"/>
      <c r="J138" s="497"/>
    </row>
    <row r="139" spans="1:10" s="314" customFormat="1" ht="12.9" customHeight="1">
      <c r="A139" s="318"/>
      <c r="B139" s="317"/>
      <c r="C139" s="504" t="s">
        <v>17437</v>
      </c>
      <c r="D139" s="503" t="s">
        <v>12309</v>
      </c>
      <c r="E139" s="494"/>
      <c r="F139" s="659">
        <v>302.89999999999998</v>
      </c>
      <c r="G139" s="660"/>
      <c r="H139" s="323"/>
      <c r="I139" s="492"/>
      <c r="J139" s="497"/>
    </row>
    <row r="140" spans="1:10" s="314" customFormat="1" ht="12.9" customHeight="1">
      <c r="A140" s="318"/>
      <c r="B140" s="317"/>
      <c r="C140" s="504" t="s">
        <v>17438</v>
      </c>
      <c r="D140" s="503" t="s">
        <v>12313</v>
      </c>
      <c r="E140" s="494"/>
      <c r="F140" s="659">
        <v>218.57333333333335</v>
      </c>
      <c r="G140" s="661"/>
      <c r="H140" s="323"/>
      <c r="I140" s="492"/>
      <c r="J140" s="498"/>
    </row>
    <row r="141" spans="1:10" s="314" customFormat="1" ht="12.9" customHeight="1">
      <c r="A141" s="318"/>
      <c r="B141" s="317"/>
      <c r="C141" s="504" t="s">
        <v>17439</v>
      </c>
      <c r="D141" s="503" t="s">
        <v>12321</v>
      </c>
      <c r="E141" s="494"/>
      <c r="F141" s="659">
        <v>19555.559999999998</v>
      </c>
      <c r="G141" s="661"/>
      <c r="H141" s="323"/>
      <c r="I141" s="492"/>
      <c r="J141" s="498"/>
    </row>
    <row r="142" spans="1:10" s="314" customFormat="1" ht="12.9" customHeight="1">
      <c r="A142" s="318"/>
      <c r="B142" s="317"/>
      <c r="C142" s="504" t="s">
        <v>17440</v>
      </c>
      <c r="D142" s="503" t="s">
        <v>12325</v>
      </c>
      <c r="E142" s="494"/>
      <c r="F142" s="659">
        <v>2810.5814333333333</v>
      </c>
      <c r="G142" s="661"/>
      <c r="H142" s="323"/>
      <c r="I142" s="492"/>
      <c r="J142" s="498"/>
    </row>
    <row r="143" spans="1:10" s="314" customFormat="1" ht="5.25" customHeight="1">
      <c r="A143" s="318"/>
      <c r="B143" s="317"/>
      <c r="C143" s="322"/>
      <c r="D143" s="490"/>
      <c r="E143" s="491"/>
      <c r="F143" s="664"/>
      <c r="G143" s="664"/>
      <c r="H143" s="323"/>
      <c r="I143" s="492"/>
      <c r="J143" s="323"/>
    </row>
    <row r="144" spans="1:10" s="314" customFormat="1" ht="12.9" customHeight="1">
      <c r="A144" s="318"/>
      <c r="B144" s="317"/>
      <c r="C144" s="322"/>
      <c r="D144" s="500" t="s">
        <v>12258</v>
      </c>
      <c r="E144" s="494"/>
      <c r="F144" s="659">
        <v>93764.36080471598</v>
      </c>
      <c r="G144" s="660"/>
      <c r="H144" s="323"/>
      <c r="I144" s="492"/>
      <c r="J144" s="497"/>
    </row>
    <row r="145" spans="1:10" s="314" customFormat="1" ht="12.9" customHeight="1">
      <c r="A145" s="318"/>
      <c r="B145" s="317"/>
      <c r="C145" s="317"/>
      <c r="D145" s="501" t="s">
        <v>12259</v>
      </c>
      <c r="E145" s="496">
        <v>0.22470000000000001</v>
      </c>
      <c r="F145" s="659">
        <v>21068.851872819683</v>
      </c>
      <c r="G145" s="661"/>
      <c r="H145" s="323"/>
      <c r="I145" s="492"/>
      <c r="J145" s="497"/>
    </row>
    <row r="146" spans="1:10" s="314" customFormat="1" ht="12.9" customHeight="1">
      <c r="A146" s="318"/>
      <c r="B146" s="317"/>
      <c r="C146" s="317"/>
      <c r="D146" s="506" t="s">
        <v>17492</v>
      </c>
      <c r="E146" s="495"/>
      <c r="F146" s="662">
        <v>114833.21267753566</v>
      </c>
      <c r="G146" s="663"/>
      <c r="H146" s="508"/>
      <c r="I146" s="509"/>
      <c r="J146" s="499"/>
    </row>
    <row r="147" spans="1:10" s="314" customFormat="1" ht="12.9" customHeight="1">
      <c r="A147" s="318"/>
      <c r="B147" s="317"/>
      <c r="C147" s="317"/>
      <c r="D147" s="667" t="s">
        <v>17493</v>
      </c>
      <c r="E147" s="317"/>
      <c r="F147" s="668">
        <v>1377998.5521304279</v>
      </c>
      <c r="G147" s="669"/>
      <c r="H147" s="508"/>
      <c r="I147" s="509"/>
      <c r="J147" s="499"/>
    </row>
    <row r="148" spans="1:10" s="314" customFormat="1" ht="12.9" customHeight="1">
      <c r="A148" s="315"/>
      <c r="B148" s="335"/>
      <c r="C148" s="335"/>
      <c r="D148" s="525" t="s">
        <v>17429</v>
      </c>
      <c r="E148" s="335"/>
      <c r="F148" s="1251">
        <v>820.237233410969</v>
      </c>
      <c r="G148" s="1252"/>
      <c r="H148" s="335"/>
      <c r="I148" s="335"/>
      <c r="J148" s="335"/>
    </row>
    <row r="149" spans="1:10" ht="5.25" customHeight="1">
      <c r="A149" s="310"/>
      <c r="B149" s="310"/>
      <c r="C149" s="310"/>
      <c r="D149" s="311"/>
      <c r="E149" s="311"/>
      <c r="F149" s="311"/>
      <c r="G149" s="312"/>
      <c r="H149" s="312"/>
      <c r="I149" s="313"/>
    </row>
    <row r="150" spans="1:10" s="314" customFormat="1" ht="49.5" customHeight="1">
      <c r="A150" s="541">
        <v>3</v>
      </c>
      <c r="B150" s="542" t="s">
        <v>17442</v>
      </c>
      <c r="C150" s="1254" t="s">
        <v>17466</v>
      </c>
      <c r="D150" s="1254"/>
      <c r="E150" s="1254"/>
      <c r="F150" s="1254"/>
      <c r="G150" s="1254"/>
      <c r="H150" s="1254"/>
      <c r="I150" s="1254"/>
      <c r="J150" s="1255"/>
    </row>
    <row r="151" spans="1:10" s="314" customFormat="1" ht="15" customHeight="1">
      <c r="A151" s="535" t="s">
        <v>17444</v>
      </c>
      <c r="B151" s="536" t="s">
        <v>12239</v>
      </c>
      <c r="C151" s="537"/>
      <c r="D151" s="538"/>
      <c r="E151" s="539"/>
      <c r="F151" s="539"/>
      <c r="G151" s="539"/>
      <c r="H151" s="539"/>
      <c r="I151" s="539"/>
      <c r="J151" s="540"/>
    </row>
    <row r="152" spans="1:10" s="314" customFormat="1">
      <c r="A152" s="530"/>
      <c r="B152" s="531"/>
      <c r="C152" s="532"/>
      <c r="D152" s="533"/>
      <c r="E152" s="1253" t="s">
        <v>17536</v>
      </c>
      <c r="F152" s="1253"/>
      <c r="G152" s="1253"/>
      <c r="H152" s="1253"/>
      <c r="I152" s="1253"/>
      <c r="J152" s="534">
        <v>500</v>
      </c>
    </row>
    <row r="153" spans="1:10" s="314" customFormat="1" ht="13.8" thickBot="1">
      <c r="A153" s="530"/>
      <c r="B153" s="531"/>
      <c r="C153" s="532"/>
      <c r="D153" s="533"/>
      <c r="E153" s="1239" t="s">
        <v>17498</v>
      </c>
      <c r="F153" s="1239"/>
      <c r="G153" s="1239"/>
      <c r="H153" s="1239"/>
      <c r="I153" s="1239"/>
      <c r="J153" s="534">
        <v>21.1</v>
      </c>
    </row>
    <row r="154" spans="1:10" s="314" customFormat="1" ht="15" customHeight="1">
      <c r="A154" s="484" t="s">
        <v>17446</v>
      </c>
      <c r="B154" s="485" t="s">
        <v>12306</v>
      </c>
      <c r="C154" s="486"/>
      <c r="D154" s="487"/>
      <c r="E154" s="488"/>
      <c r="F154" s="488"/>
      <c r="G154" s="488"/>
      <c r="H154" s="488"/>
      <c r="I154" s="488"/>
      <c r="J154" s="488"/>
    </row>
    <row r="155" spans="1:10" s="314" customFormat="1" ht="21" thickBot="1">
      <c r="A155" s="482" t="s">
        <v>12240</v>
      </c>
      <c r="B155" s="482" t="s">
        <v>42</v>
      </c>
      <c r="C155" s="482" t="s">
        <v>12241</v>
      </c>
      <c r="D155" s="483" t="s">
        <v>11508</v>
      </c>
      <c r="E155" s="482" t="s">
        <v>12242</v>
      </c>
      <c r="F155" s="482" t="s">
        <v>12243</v>
      </c>
      <c r="G155" s="482" t="s">
        <v>12244</v>
      </c>
      <c r="H155" s="483" t="s">
        <v>12298</v>
      </c>
      <c r="I155" s="482" t="s">
        <v>12245</v>
      </c>
      <c r="J155" s="483" t="s">
        <v>12246</v>
      </c>
    </row>
    <row r="156" spans="1:10" s="314" customFormat="1" ht="41.4" thickTop="1">
      <c r="A156" s="516" t="s">
        <v>12247</v>
      </c>
      <c r="B156" s="602" t="s">
        <v>11986</v>
      </c>
      <c r="C156" s="603" t="s">
        <v>12310</v>
      </c>
      <c r="D156" s="518" t="s">
        <v>17430</v>
      </c>
      <c r="E156" s="517" t="s">
        <v>10953</v>
      </c>
      <c r="F156" s="528">
        <v>500</v>
      </c>
      <c r="G156" s="608">
        <v>184.90298614286164</v>
      </c>
      <c r="H156" s="519">
        <v>226.45068712916262</v>
      </c>
      <c r="I156" s="520">
        <v>92451.493071430814</v>
      </c>
      <c r="J156" s="521">
        <v>113225.34356458132</v>
      </c>
    </row>
    <row r="157" spans="1:10" s="314" customFormat="1" ht="20.399999999999999">
      <c r="A157" s="469" t="s">
        <v>12248</v>
      </c>
      <c r="B157" s="604" t="s">
        <v>12230</v>
      </c>
      <c r="C157" s="605" t="s">
        <v>12310</v>
      </c>
      <c r="D157" s="479" t="s">
        <v>17425</v>
      </c>
      <c r="E157" s="470" t="s">
        <v>12330</v>
      </c>
      <c r="F157" s="529">
        <v>500</v>
      </c>
      <c r="G157" s="609">
        <v>191.13585042315506</v>
      </c>
      <c r="H157" s="471">
        <v>234.08407601323799</v>
      </c>
      <c r="I157" s="472">
        <v>95567.925211577531</v>
      </c>
      <c r="J157" s="473">
        <v>117042.038006619</v>
      </c>
    </row>
    <row r="158" spans="1:10" s="314" customFormat="1" ht="12.9" customHeight="1">
      <c r="A158" s="318"/>
      <c r="D158" s="319"/>
      <c r="G158" s="468"/>
      <c r="H158" s="468" t="s">
        <v>12304</v>
      </c>
      <c r="I158" s="474">
        <v>188019.41828300833</v>
      </c>
      <c r="J158" s="474">
        <v>230267.38157120033</v>
      </c>
    </row>
    <row r="159" spans="1:10" s="314" customFormat="1" ht="12.75" customHeight="1" thickBot="1">
      <c r="A159" s="318"/>
      <c r="B159" s="317"/>
      <c r="C159" s="317"/>
      <c r="D159" s="316"/>
      <c r="E159" s="317"/>
      <c r="F159" s="320"/>
      <c r="G159" s="321"/>
      <c r="H159" s="321"/>
      <c r="I159" s="321"/>
    </row>
    <row r="160" spans="1:10" s="314" customFormat="1" ht="15" customHeight="1">
      <c r="A160" s="484" t="s">
        <v>17445</v>
      </c>
      <c r="B160" s="485" t="s">
        <v>17490</v>
      </c>
      <c r="C160" s="486"/>
      <c r="D160" s="487"/>
      <c r="E160" s="488"/>
      <c r="F160" s="488"/>
      <c r="G160" s="488"/>
      <c r="H160" s="488"/>
      <c r="I160" s="488"/>
      <c r="J160" s="488"/>
    </row>
    <row r="161" spans="1:10" s="314" customFormat="1" ht="21" thickBot="1">
      <c r="A161" s="482" t="s">
        <v>12240</v>
      </c>
      <c r="B161" s="482" t="s">
        <v>42</v>
      </c>
      <c r="C161" s="482" t="s">
        <v>12241</v>
      </c>
      <c r="D161" s="483" t="s">
        <v>11508</v>
      </c>
      <c r="E161" s="482" t="s">
        <v>12242</v>
      </c>
      <c r="F161" s="482" t="s">
        <v>12243</v>
      </c>
      <c r="G161" s="482" t="s">
        <v>12244</v>
      </c>
      <c r="H161" s="483" t="s">
        <v>12298</v>
      </c>
      <c r="I161" s="482" t="s">
        <v>12245</v>
      </c>
      <c r="J161" s="483" t="s">
        <v>12246</v>
      </c>
    </row>
    <row r="162" spans="1:10" s="314" customFormat="1" ht="31.2" thickTop="1">
      <c r="A162" s="475" t="s">
        <v>12247</v>
      </c>
      <c r="B162" s="523">
        <v>95879</v>
      </c>
      <c r="C162" s="522" t="s">
        <v>12265</v>
      </c>
      <c r="D162" s="480" t="s">
        <v>10905</v>
      </c>
      <c r="E162" s="481" t="s">
        <v>9701</v>
      </c>
      <c r="F162" s="601">
        <v>10550</v>
      </c>
      <c r="G162" s="524">
        <v>1.37</v>
      </c>
      <c r="H162" s="476">
        <v>1.6778390000000001</v>
      </c>
      <c r="I162" s="477">
        <v>14453.500000000002</v>
      </c>
      <c r="J162" s="478">
        <v>17701.20145</v>
      </c>
    </row>
    <row r="163" spans="1:10" s="314" customFormat="1" ht="12.9" customHeight="1">
      <c r="A163" s="318"/>
      <c r="D163" s="319"/>
      <c r="G163" s="468"/>
      <c r="H163" s="468" t="s">
        <v>12304</v>
      </c>
      <c r="I163" s="474">
        <v>14453.500000000002</v>
      </c>
      <c r="J163" s="474">
        <v>17701.20145</v>
      </c>
    </row>
    <row r="164" spans="1:10" s="314" customFormat="1" ht="6" customHeight="1">
      <c r="A164" s="318"/>
      <c r="D164" s="319"/>
      <c r="G164" s="468"/>
      <c r="H164" s="468"/>
      <c r="I164" s="474"/>
      <c r="J164" s="474"/>
    </row>
    <row r="165" spans="1:10" s="314" customFormat="1" ht="10.5" customHeight="1">
      <c r="A165" s="489" t="s">
        <v>12319</v>
      </c>
      <c r="B165" s="546" t="s">
        <v>17525</v>
      </c>
      <c r="C165" s="546"/>
      <c r="D165" s="546"/>
      <c r="E165" s="546"/>
      <c r="F165" s="546"/>
      <c r="G165" s="546"/>
      <c r="H165" s="546"/>
      <c r="I165" s="546"/>
      <c r="J165" s="546"/>
    </row>
    <row r="166" spans="1:10" s="314" customFormat="1" ht="12.75" customHeight="1" thickBot="1">
      <c r="A166" s="318"/>
      <c r="B166" s="317"/>
      <c r="C166" s="317"/>
      <c r="D166" s="316"/>
      <c r="E166" s="317"/>
      <c r="F166" s="320"/>
      <c r="G166" s="321"/>
      <c r="H166" s="321"/>
      <c r="I166" s="321"/>
    </row>
    <row r="167" spans="1:10" s="314" customFormat="1" ht="15" customHeight="1">
      <c r="A167" s="484" t="s">
        <v>17447</v>
      </c>
      <c r="B167" s="485" t="s">
        <v>12307</v>
      </c>
      <c r="C167" s="486"/>
      <c r="D167" s="487"/>
      <c r="E167" s="488"/>
      <c r="F167" s="488"/>
      <c r="G167" s="488"/>
      <c r="H167" s="488"/>
      <c r="I167" s="488"/>
      <c r="J167" s="488"/>
    </row>
    <row r="168" spans="1:10" s="314" customFormat="1" ht="21" thickBot="1">
      <c r="A168" s="482" t="s">
        <v>12240</v>
      </c>
      <c r="B168" s="482" t="s">
        <v>42</v>
      </c>
      <c r="C168" s="482" t="s">
        <v>12241</v>
      </c>
      <c r="D168" s="483" t="s">
        <v>11508</v>
      </c>
      <c r="E168" s="482" t="s">
        <v>12242</v>
      </c>
      <c r="F168" s="482" t="s">
        <v>12243</v>
      </c>
      <c r="G168" s="482" t="s">
        <v>12244</v>
      </c>
      <c r="H168" s="483" t="s">
        <v>12298</v>
      </c>
      <c r="I168" s="482" t="s">
        <v>12245</v>
      </c>
      <c r="J168" s="483" t="s">
        <v>12246</v>
      </c>
    </row>
    <row r="169" spans="1:10" s="314" customFormat="1" ht="82.2" thickTop="1">
      <c r="A169" s="475" t="s">
        <v>12247</v>
      </c>
      <c r="B169" s="606" t="s">
        <v>12299</v>
      </c>
      <c r="C169" s="607" t="s">
        <v>12310</v>
      </c>
      <c r="D169" s="480" t="s">
        <v>17540</v>
      </c>
      <c r="E169" s="481" t="s">
        <v>12329</v>
      </c>
      <c r="F169" s="527">
        <v>1</v>
      </c>
      <c r="G169" s="610">
        <v>2250.0000299180806</v>
      </c>
      <c r="H169" s="476">
        <v>2755.5750366406733</v>
      </c>
      <c r="I169" s="477">
        <v>2250.0000299180806</v>
      </c>
      <c r="J169" s="478">
        <v>2755.5750366406733</v>
      </c>
    </row>
    <row r="170" spans="1:10" s="314" customFormat="1" ht="12.9" customHeight="1">
      <c r="A170" s="318"/>
      <c r="D170" s="319"/>
      <c r="G170" s="468"/>
      <c r="H170" s="468" t="s">
        <v>12304</v>
      </c>
      <c r="I170" s="474">
        <v>2250.0000299180806</v>
      </c>
      <c r="J170" s="474">
        <v>2755.5750366406733</v>
      </c>
    </row>
    <row r="171" spans="1:10" s="314" customFormat="1" ht="12.9" customHeight="1" thickBot="1">
      <c r="A171" s="318"/>
      <c r="D171" s="319"/>
      <c r="G171" s="468"/>
      <c r="H171" s="468"/>
      <c r="I171" s="474"/>
      <c r="J171" s="474"/>
    </row>
    <row r="172" spans="1:10" s="314" customFormat="1" ht="15" customHeight="1">
      <c r="A172" s="484" t="s">
        <v>17448</v>
      </c>
      <c r="B172" s="485" t="s">
        <v>12309</v>
      </c>
      <c r="C172" s="486"/>
      <c r="D172" s="487"/>
      <c r="E172" s="488"/>
      <c r="F172" s="488"/>
      <c r="G172" s="488"/>
      <c r="H172" s="488"/>
      <c r="I172" s="488"/>
      <c r="J172" s="488"/>
    </row>
    <row r="173" spans="1:10" s="314" customFormat="1" ht="21" thickBot="1">
      <c r="A173" s="482" t="s">
        <v>12240</v>
      </c>
      <c r="B173" s="482" t="s">
        <v>42</v>
      </c>
      <c r="C173" s="482" t="s">
        <v>12241</v>
      </c>
      <c r="D173" s="483" t="s">
        <v>11508</v>
      </c>
      <c r="E173" s="482" t="s">
        <v>12242</v>
      </c>
      <c r="F173" s="482" t="s">
        <v>12243</v>
      </c>
      <c r="G173" s="482" t="s">
        <v>12244</v>
      </c>
      <c r="H173" s="483" t="s">
        <v>12298</v>
      </c>
      <c r="I173" s="482" t="s">
        <v>12245</v>
      </c>
      <c r="J173" s="483" t="s">
        <v>12246</v>
      </c>
    </row>
    <row r="174" spans="1:10" s="314" customFormat="1" ht="13.8" thickTop="1">
      <c r="A174" s="475" t="s">
        <v>12247</v>
      </c>
      <c r="B174" s="481" t="s">
        <v>12315</v>
      </c>
      <c r="C174" s="619" t="s">
        <v>12253</v>
      </c>
      <c r="D174" s="480" t="s">
        <v>12311</v>
      </c>
      <c r="E174" s="481" t="s">
        <v>11196</v>
      </c>
      <c r="F174" s="527">
        <v>6</v>
      </c>
      <c r="G174" s="618">
        <v>75.724999999999994</v>
      </c>
      <c r="H174" s="476">
        <v>92.740407499999989</v>
      </c>
      <c r="I174" s="477">
        <v>454.34999999999997</v>
      </c>
      <c r="J174" s="478">
        <v>556.44244499999991</v>
      </c>
    </row>
    <row r="175" spans="1:10" s="314" customFormat="1" ht="12.9" customHeight="1">
      <c r="A175" s="318"/>
      <c r="D175" s="319"/>
      <c r="G175" s="468"/>
      <c r="H175" s="468" t="s">
        <v>12304</v>
      </c>
      <c r="I175" s="474">
        <v>454.34999999999997</v>
      </c>
      <c r="J175" s="474">
        <v>556.44244499999991</v>
      </c>
    </row>
    <row r="176" spans="1:10" s="314" customFormat="1" ht="6" customHeight="1">
      <c r="A176" s="318"/>
      <c r="D176" s="319"/>
      <c r="G176" s="468"/>
      <c r="H176" s="468"/>
      <c r="I176" s="474"/>
      <c r="J176" s="474"/>
    </row>
    <row r="177" spans="1:10" s="314" customFormat="1" ht="10.5" customHeight="1">
      <c r="A177" s="489" t="s">
        <v>12319</v>
      </c>
      <c r="B177" s="1233" t="s">
        <v>12320</v>
      </c>
      <c r="C177" s="1233"/>
      <c r="D177" s="1233"/>
      <c r="E177" s="1233"/>
      <c r="F177" s="1233"/>
      <c r="G177" s="1233"/>
      <c r="H177" s="1233"/>
      <c r="I177" s="1233"/>
      <c r="J177" s="1233"/>
    </row>
    <row r="178" spans="1:10" s="314" customFormat="1" ht="12.9" customHeight="1" thickBot="1">
      <c r="A178" s="318"/>
      <c r="D178" s="319"/>
      <c r="G178" s="468"/>
      <c r="H178" s="468"/>
      <c r="I178" s="474"/>
      <c r="J178" s="474"/>
    </row>
    <row r="179" spans="1:10" s="314" customFormat="1" ht="15" customHeight="1">
      <c r="A179" s="484" t="s">
        <v>17449</v>
      </c>
      <c r="B179" s="485" t="s">
        <v>12313</v>
      </c>
      <c r="C179" s="486"/>
      <c r="D179" s="487"/>
      <c r="E179" s="488"/>
      <c r="F179" s="488"/>
      <c r="G179" s="488"/>
      <c r="H179" s="488"/>
      <c r="I179" s="488"/>
      <c r="J179" s="488"/>
    </row>
    <row r="180" spans="1:10" s="314" customFormat="1" ht="21" thickBot="1">
      <c r="A180" s="482" t="s">
        <v>12240</v>
      </c>
      <c r="B180" s="482" t="s">
        <v>42</v>
      </c>
      <c r="C180" s="482" t="s">
        <v>12241</v>
      </c>
      <c r="D180" s="483" t="s">
        <v>11508</v>
      </c>
      <c r="E180" s="482" t="s">
        <v>12242</v>
      </c>
      <c r="F180" s="482" t="s">
        <v>12243</v>
      </c>
      <c r="G180" s="482" t="s">
        <v>12244</v>
      </c>
      <c r="H180" s="483" t="s">
        <v>12298</v>
      </c>
      <c r="I180" s="482" t="s">
        <v>12245</v>
      </c>
      <c r="J180" s="483" t="s">
        <v>12246</v>
      </c>
    </row>
    <row r="181" spans="1:10" s="314" customFormat="1" ht="13.8" thickTop="1">
      <c r="A181" s="573" t="s">
        <v>12247</v>
      </c>
      <c r="B181" s="574" t="s">
        <v>12314</v>
      </c>
      <c r="C181" s="611" t="s">
        <v>12253</v>
      </c>
      <c r="D181" s="575" t="s">
        <v>12316</v>
      </c>
      <c r="E181" s="576" t="s">
        <v>11481</v>
      </c>
      <c r="F181" s="577">
        <v>1</v>
      </c>
      <c r="G181" s="598">
        <v>166.58333333333334</v>
      </c>
      <c r="H181" s="579">
        <v>204.01460833333334</v>
      </c>
      <c r="I181" s="580">
        <v>166.58333333333334</v>
      </c>
      <c r="J181" s="581">
        <v>204.01460833333334</v>
      </c>
    </row>
    <row r="182" spans="1:10" s="314" customFormat="1">
      <c r="A182" s="469" t="s">
        <v>12248</v>
      </c>
      <c r="B182" s="470" t="s">
        <v>12323</v>
      </c>
      <c r="C182" s="622" t="s">
        <v>12253</v>
      </c>
      <c r="D182" s="567" t="s">
        <v>17501</v>
      </c>
      <c r="E182" s="584" t="s">
        <v>11196</v>
      </c>
      <c r="F182" s="596">
        <v>1</v>
      </c>
      <c r="G182" s="600">
        <v>51.99</v>
      </c>
      <c r="H182" s="471">
        <v>63.672152999999994</v>
      </c>
      <c r="I182" s="472">
        <v>51.99</v>
      </c>
      <c r="J182" s="473">
        <v>63.672152999999994</v>
      </c>
    </row>
    <row r="183" spans="1:10" s="314" customFormat="1" ht="12.9" customHeight="1">
      <c r="A183" s="318"/>
      <c r="D183" s="319"/>
      <c r="G183" s="468"/>
      <c r="H183" s="468" t="s">
        <v>12304</v>
      </c>
      <c r="I183" s="474">
        <v>218.57333333333335</v>
      </c>
      <c r="J183" s="474">
        <v>267.68676133333332</v>
      </c>
    </row>
    <row r="184" spans="1:10" s="314" customFormat="1" ht="6" customHeight="1">
      <c r="A184" s="318"/>
      <c r="D184" s="319"/>
      <c r="G184" s="468"/>
      <c r="H184" s="468"/>
      <c r="I184" s="474"/>
      <c r="J184" s="474"/>
    </row>
    <row r="185" spans="1:10" s="314" customFormat="1" ht="10.5" customHeight="1">
      <c r="A185" s="489" t="s">
        <v>12319</v>
      </c>
      <c r="B185" s="1233" t="s">
        <v>17537</v>
      </c>
      <c r="C185" s="1233"/>
      <c r="D185" s="1233"/>
      <c r="E185" s="1233"/>
      <c r="F185" s="1233"/>
      <c r="G185" s="1233"/>
      <c r="H185" s="1233"/>
      <c r="I185" s="1233"/>
      <c r="J185" s="1233"/>
    </row>
    <row r="186" spans="1:10" s="314" customFormat="1" ht="12.9" customHeight="1" thickBot="1">
      <c r="A186" s="315"/>
      <c r="B186" s="335"/>
      <c r="C186" s="335"/>
      <c r="D186" s="335"/>
      <c r="E186" s="335"/>
      <c r="F186" s="335"/>
      <c r="G186" s="335"/>
      <c r="H186" s="335"/>
      <c r="I186" s="335"/>
      <c r="J186" s="335"/>
    </row>
    <row r="187" spans="1:10" s="314" customFormat="1" ht="15" customHeight="1">
      <c r="A187" s="484" t="s">
        <v>17450</v>
      </c>
      <c r="B187" s="485" t="s">
        <v>12321</v>
      </c>
      <c r="C187" s="486"/>
      <c r="D187" s="487"/>
      <c r="E187" s="488"/>
      <c r="F187" s="488"/>
      <c r="G187" s="488"/>
      <c r="H187" s="488"/>
      <c r="I187" s="488"/>
      <c r="J187" s="488"/>
    </row>
    <row r="188" spans="1:10" s="314" customFormat="1" ht="21" thickBot="1">
      <c r="A188" s="482" t="s">
        <v>12240</v>
      </c>
      <c r="B188" s="482" t="s">
        <v>42</v>
      </c>
      <c r="C188" s="482" t="s">
        <v>12241</v>
      </c>
      <c r="D188" s="483" t="s">
        <v>11508</v>
      </c>
      <c r="E188" s="482" t="s">
        <v>12242</v>
      </c>
      <c r="F188" s="482" t="s">
        <v>12243</v>
      </c>
      <c r="G188" s="482" t="s">
        <v>12244</v>
      </c>
      <c r="H188" s="483" t="s">
        <v>12298</v>
      </c>
      <c r="I188" s="482" t="s">
        <v>12245</v>
      </c>
      <c r="J188" s="483" t="s">
        <v>12246</v>
      </c>
    </row>
    <row r="189" spans="1:10" s="314" customFormat="1" ht="13.8" thickTop="1">
      <c r="A189" s="573" t="s">
        <v>12247</v>
      </c>
      <c r="B189" s="614">
        <v>101452</v>
      </c>
      <c r="C189" s="614" t="s">
        <v>12265</v>
      </c>
      <c r="D189" s="575" t="s">
        <v>11472</v>
      </c>
      <c r="E189" s="574" t="s">
        <v>11196</v>
      </c>
      <c r="F189" s="583">
        <v>6</v>
      </c>
      <c r="G189" s="578">
        <v>3860.06</v>
      </c>
      <c r="H189" s="579">
        <v>4727.4154819999994</v>
      </c>
      <c r="I189" s="580">
        <v>23160.36</v>
      </c>
      <c r="J189" s="581">
        <v>28364.492891999995</v>
      </c>
    </row>
    <row r="190" spans="1:10" s="314" customFormat="1" ht="20.399999999999999">
      <c r="A190" s="469" t="s">
        <v>12248</v>
      </c>
      <c r="B190" s="551">
        <v>93572</v>
      </c>
      <c r="C190" s="551" t="s">
        <v>12265</v>
      </c>
      <c r="D190" s="479" t="s">
        <v>11200</v>
      </c>
      <c r="E190" s="470" t="s">
        <v>11196</v>
      </c>
      <c r="F190" s="585">
        <v>1</v>
      </c>
      <c r="G190" s="553">
        <v>4115.32</v>
      </c>
      <c r="H190" s="471">
        <v>5040.0324039999996</v>
      </c>
      <c r="I190" s="472">
        <v>4115.32</v>
      </c>
      <c r="J190" s="473">
        <v>5040.0324039999996</v>
      </c>
    </row>
    <row r="191" spans="1:10" s="314" customFormat="1" ht="12.9" customHeight="1">
      <c r="A191" s="318"/>
      <c r="D191" s="319"/>
      <c r="G191" s="468"/>
      <c r="H191" s="468" t="s">
        <v>12304</v>
      </c>
      <c r="I191" s="474">
        <v>27275.68</v>
      </c>
      <c r="J191" s="474">
        <v>33404.525295999993</v>
      </c>
    </row>
    <row r="192" spans="1:10" s="314" customFormat="1" ht="12.9" customHeight="1" thickBot="1">
      <c r="A192" s="315"/>
      <c r="B192" s="335"/>
      <c r="C192" s="335"/>
      <c r="D192" s="335"/>
      <c r="E192" s="335"/>
      <c r="F192" s="335"/>
      <c r="G192" s="335"/>
      <c r="H192" s="335"/>
      <c r="I192" s="335"/>
      <c r="J192" s="335"/>
    </row>
    <row r="193" spans="1:10" s="314" customFormat="1" ht="15" customHeight="1">
      <c r="A193" s="484" t="s">
        <v>17451</v>
      </c>
      <c r="B193" s="485" t="s">
        <v>12325</v>
      </c>
      <c r="C193" s="486"/>
      <c r="D193" s="487"/>
      <c r="E193" s="488"/>
      <c r="F193" s="488"/>
      <c r="G193" s="488"/>
      <c r="H193" s="488"/>
      <c r="I193" s="488"/>
      <c r="J193" s="488"/>
    </row>
    <row r="194" spans="1:10" s="314" customFormat="1" ht="21" thickBot="1">
      <c r="A194" s="482" t="s">
        <v>12240</v>
      </c>
      <c r="B194" s="482" t="s">
        <v>42</v>
      </c>
      <c r="C194" s="482" t="s">
        <v>12241</v>
      </c>
      <c r="D194" s="483" t="s">
        <v>11508</v>
      </c>
      <c r="E194" s="482" t="s">
        <v>12242</v>
      </c>
      <c r="F194" s="482" t="s">
        <v>12243</v>
      </c>
      <c r="G194" s="482" t="s">
        <v>12244</v>
      </c>
      <c r="H194" s="483" t="s">
        <v>12298</v>
      </c>
      <c r="I194" s="482" t="s">
        <v>12245</v>
      </c>
      <c r="J194" s="483" t="s">
        <v>12246</v>
      </c>
    </row>
    <row r="195" spans="1:10" s="314" customFormat="1" ht="21" thickTop="1">
      <c r="A195" s="573" t="s">
        <v>12247</v>
      </c>
      <c r="B195" s="614">
        <v>34498</v>
      </c>
      <c r="C195" s="614" t="s">
        <v>12265</v>
      </c>
      <c r="D195" s="575" t="s">
        <v>13765</v>
      </c>
      <c r="E195" s="574" t="s">
        <v>11481</v>
      </c>
      <c r="F195" s="583">
        <v>12</v>
      </c>
      <c r="G195" s="578">
        <v>8.3141666666666669</v>
      </c>
      <c r="H195" s="579">
        <v>10.182359916666666</v>
      </c>
      <c r="I195" s="580">
        <v>99.77000000000001</v>
      </c>
      <c r="J195" s="581">
        <v>122.18831899999999</v>
      </c>
    </row>
    <row r="196" spans="1:10" s="314" customFormat="1" ht="20.399999999999999">
      <c r="A196" s="588" t="s">
        <v>12248</v>
      </c>
      <c r="B196" s="589" t="s">
        <v>12331</v>
      </c>
      <c r="C196" s="620" t="s">
        <v>12253</v>
      </c>
      <c r="D196" s="590" t="s">
        <v>12332</v>
      </c>
      <c r="E196" s="591" t="s">
        <v>11481</v>
      </c>
      <c r="F196" s="592">
        <v>20</v>
      </c>
      <c r="G196" s="599">
        <v>1.71915</v>
      </c>
      <c r="H196" s="593">
        <v>2.1054430049999997</v>
      </c>
      <c r="I196" s="594">
        <v>34.382999999999996</v>
      </c>
      <c r="J196" s="595">
        <v>42.108860099999994</v>
      </c>
    </row>
    <row r="197" spans="1:10" s="314" customFormat="1" ht="20.399999999999999">
      <c r="A197" s="469" t="s">
        <v>12249</v>
      </c>
      <c r="B197" s="470" t="s">
        <v>12326</v>
      </c>
      <c r="C197" s="621" t="s">
        <v>12327</v>
      </c>
      <c r="D197" s="479" t="s">
        <v>12328</v>
      </c>
      <c r="E197" s="470" t="s">
        <v>11196</v>
      </c>
      <c r="F197" s="585">
        <v>25</v>
      </c>
      <c r="G197" s="617">
        <v>160</v>
      </c>
      <c r="H197" s="471">
        <v>195.952</v>
      </c>
      <c r="I197" s="472">
        <v>4000</v>
      </c>
      <c r="J197" s="473">
        <v>4898.8</v>
      </c>
    </row>
    <row r="198" spans="1:10" s="314" customFormat="1" ht="12.9" customHeight="1">
      <c r="A198" s="318"/>
      <c r="D198" s="319"/>
      <c r="G198" s="468"/>
      <c r="H198" s="468" t="s">
        <v>12304</v>
      </c>
      <c r="I198" s="474">
        <v>4134.1530000000002</v>
      </c>
      <c r="J198" s="474">
        <v>5063.0971791000002</v>
      </c>
    </row>
    <row r="199" spans="1:10" s="314" customFormat="1" ht="6" customHeight="1">
      <c r="A199" s="318"/>
      <c r="D199" s="319"/>
      <c r="G199" s="468"/>
      <c r="H199" s="468"/>
      <c r="I199" s="474"/>
      <c r="J199" s="474"/>
    </row>
    <row r="200" spans="1:10" s="314" customFormat="1" ht="10.5" customHeight="1">
      <c r="A200" s="489" t="s">
        <v>12319</v>
      </c>
      <c r="B200" s="1233" t="s">
        <v>17538</v>
      </c>
      <c r="C200" s="1233"/>
      <c r="D200" s="1233"/>
      <c r="E200" s="1233"/>
      <c r="F200" s="1233"/>
      <c r="G200" s="1233"/>
      <c r="H200" s="1233"/>
      <c r="I200" s="1233"/>
      <c r="J200" s="1233"/>
    </row>
    <row r="201" spans="1:10" s="314" customFormat="1" ht="12.9" customHeight="1" thickBot="1">
      <c r="A201" s="315"/>
      <c r="B201" s="335"/>
      <c r="C201" s="335"/>
      <c r="D201" s="335"/>
      <c r="E201" s="335"/>
      <c r="F201" s="335"/>
      <c r="G201" s="335"/>
      <c r="H201" s="335"/>
      <c r="I201" s="335"/>
      <c r="J201" s="335"/>
    </row>
    <row r="202" spans="1:10" s="314" customFormat="1" ht="12.9" customHeight="1">
      <c r="A202" s="485"/>
      <c r="B202" s="484" t="s">
        <v>12333</v>
      </c>
      <c r="C202" s="484"/>
      <c r="D202" s="484"/>
      <c r="E202" s="484"/>
      <c r="F202" s="484"/>
      <c r="G202" s="484"/>
      <c r="H202" s="484"/>
      <c r="I202" s="484"/>
      <c r="J202" s="484"/>
    </row>
    <row r="203" spans="1:10" s="314" customFormat="1" ht="12.9" customHeight="1">
      <c r="A203" s="318"/>
      <c r="B203" s="317"/>
      <c r="C203" s="317"/>
      <c r="D203" s="316"/>
      <c r="E203" s="317"/>
      <c r="F203" s="1238"/>
      <c r="G203" s="1238"/>
      <c r="H203" s="321"/>
      <c r="I203" s="324"/>
      <c r="J203" s="507"/>
    </row>
    <row r="204" spans="1:10" s="314" customFormat="1" ht="12.9" customHeight="1">
      <c r="A204" s="318"/>
      <c r="B204" s="317"/>
      <c r="C204" s="504" t="s">
        <v>17446</v>
      </c>
      <c r="D204" s="502" t="s">
        <v>12306</v>
      </c>
      <c r="E204" s="493"/>
      <c r="F204" s="659">
        <v>188019.41828300833</v>
      </c>
      <c r="G204" s="660"/>
      <c r="H204" s="323"/>
      <c r="I204" s="492"/>
      <c r="J204" s="497"/>
    </row>
    <row r="205" spans="1:10" s="314" customFormat="1" ht="12.9" customHeight="1">
      <c r="A205" s="318"/>
      <c r="B205" s="317"/>
      <c r="C205" s="504" t="s">
        <v>17452</v>
      </c>
      <c r="D205" s="502" t="s">
        <v>17490</v>
      </c>
      <c r="E205" s="493"/>
      <c r="F205" s="659">
        <v>14453.500000000002</v>
      </c>
      <c r="G205" s="660"/>
      <c r="H205" s="323"/>
      <c r="I205" s="492"/>
      <c r="J205" s="497"/>
    </row>
    <row r="206" spans="1:10" s="314" customFormat="1" ht="12.9" customHeight="1">
      <c r="A206" s="318"/>
      <c r="B206" s="317"/>
      <c r="C206" s="504" t="s">
        <v>17447</v>
      </c>
      <c r="D206" s="502" t="s">
        <v>12307</v>
      </c>
      <c r="E206" s="493"/>
      <c r="F206" s="659">
        <v>2250.0000299180806</v>
      </c>
      <c r="G206" s="660"/>
      <c r="H206" s="323"/>
      <c r="I206" s="492"/>
      <c r="J206" s="497"/>
    </row>
    <row r="207" spans="1:10" s="314" customFormat="1" ht="12.9" customHeight="1">
      <c r="A207" s="318"/>
      <c r="B207" s="317"/>
      <c r="C207" s="504" t="s">
        <v>17448</v>
      </c>
      <c r="D207" s="503" t="s">
        <v>12309</v>
      </c>
      <c r="E207" s="494"/>
      <c r="F207" s="659">
        <v>454.34999999999997</v>
      </c>
      <c r="G207" s="660"/>
      <c r="H207" s="323"/>
      <c r="I207" s="492"/>
      <c r="J207" s="497"/>
    </row>
    <row r="208" spans="1:10" s="314" customFormat="1" ht="12.9" customHeight="1">
      <c r="A208" s="318"/>
      <c r="B208" s="317"/>
      <c r="C208" s="504" t="s">
        <v>17449</v>
      </c>
      <c r="D208" s="503" t="s">
        <v>12313</v>
      </c>
      <c r="E208" s="494"/>
      <c r="F208" s="659">
        <v>218.57333333333335</v>
      </c>
      <c r="G208" s="661"/>
      <c r="H208" s="323"/>
      <c r="I208" s="492"/>
      <c r="J208" s="498"/>
    </row>
    <row r="209" spans="1:10" s="314" customFormat="1" ht="12.9" customHeight="1">
      <c r="A209" s="318"/>
      <c r="B209" s="317"/>
      <c r="C209" s="504" t="s">
        <v>17450</v>
      </c>
      <c r="D209" s="503" t="s">
        <v>12321</v>
      </c>
      <c r="E209" s="494"/>
      <c r="F209" s="659">
        <v>27275.68</v>
      </c>
      <c r="G209" s="661"/>
      <c r="H209" s="323"/>
      <c r="I209" s="492"/>
      <c r="J209" s="498"/>
    </row>
    <row r="210" spans="1:10" s="314" customFormat="1" ht="12.9" customHeight="1">
      <c r="A210" s="318"/>
      <c r="B210" s="317"/>
      <c r="C210" s="504" t="s">
        <v>17451</v>
      </c>
      <c r="D210" s="503" t="s">
        <v>12325</v>
      </c>
      <c r="E210" s="494"/>
      <c r="F210" s="659">
        <v>4134.1530000000002</v>
      </c>
      <c r="G210" s="661"/>
      <c r="H210" s="323"/>
      <c r="I210" s="492"/>
      <c r="J210" s="498"/>
    </row>
    <row r="211" spans="1:10" s="314" customFormat="1" ht="5.25" customHeight="1">
      <c r="A211" s="318"/>
      <c r="B211" s="317"/>
      <c r="C211" s="322"/>
      <c r="D211" s="490"/>
      <c r="E211" s="491"/>
      <c r="F211" s="664"/>
      <c r="G211" s="664"/>
      <c r="H211" s="323"/>
      <c r="I211" s="492"/>
      <c r="J211" s="323"/>
    </row>
    <row r="212" spans="1:10" s="314" customFormat="1" ht="12.9" customHeight="1">
      <c r="A212" s="318"/>
      <c r="B212" s="317"/>
      <c r="C212" s="322"/>
      <c r="D212" s="500" t="s">
        <v>12258</v>
      </c>
      <c r="E212" s="494"/>
      <c r="F212" s="659">
        <v>236805.67464625972</v>
      </c>
      <c r="G212" s="660"/>
      <c r="H212" s="323"/>
      <c r="I212" s="492"/>
      <c r="J212" s="497"/>
    </row>
    <row r="213" spans="1:10" s="314" customFormat="1" ht="12.9" customHeight="1">
      <c r="A213" s="318"/>
      <c r="B213" s="317"/>
      <c r="C213" s="317"/>
      <c r="D213" s="501" t="s">
        <v>12259</v>
      </c>
      <c r="E213" s="496">
        <v>0.22470000000000001</v>
      </c>
      <c r="F213" s="659">
        <v>53210.235093014562</v>
      </c>
      <c r="G213" s="660"/>
      <c r="H213" s="323"/>
      <c r="I213" s="492"/>
      <c r="J213" s="497"/>
    </row>
    <row r="214" spans="1:10" s="314" customFormat="1" ht="12.9" customHeight="1">
      <c r="A214" s="318"/>
      <c r="B214" s="317"/>
      <c r="C214" s="317"/>
      <c r="D214" s="506" t="s">
        <v>17492</v>
      </c>
      <c r="E214" s="495"/>
      <c r="F214" s="662">
        <v>290015.9097392743</v>
      </c>
      <c r="G214" s="665"/>
      <c r="H214" s="508"/>
      <c r="I214" s="509"/>
      <c r="J214" s="499"/>
    </row>
    <row r="215" spans="1:10" s="314" customFormat="1" ht="12.9" customHeight="1">
      <c r="A215" s="318"/>
      <c r="B215" s="317"/>
      <c r="C215" s="317"/>
      <c r="D215" s="667" t="s">
        <v>17493</v>
      </c>
      <c r="E215" s="317"/>
      <c r="F215" s="668">
        <v>3480190.9168712916</v>
      </c>
      <c r="G215" s="670"/>
      <c r="H215" s="508"/>
      <c r="I215" s="509"/>
      <c r="J215" s="499"/>
    </row>
    <row r="216" spans="1:10" s="314" customFormat="1" ht="12.9" customHeight="1">
      <c r="A216" s="315"/>
      <c r="B216" s="335"/>
      <c r="C216" s="335"/>
      <c r="D216" s="525" t="s">
        <v>17429</v>
      </c>
      <c r="E216" s="335"/>
      <c r="F216" s="1251">
        <v>580.03181947854864</v>
      </c>
      <c r="G216" s="1252"/>
      <c r="H216" s="335"/>
      <c r="I216" s="335"/>
      <c r="J216" s="335"/>
    </row>
    <row r="217" spans="1:10" ht="5.25" customHeight="1">
      <c r="A217" s="310"/>
      <c r="B217" s="310"/>
      <c r="C217" s="310"/>
      <c r="D217" s="311"/>
      <c r="E217" s="311"/>
      <c r="F217" s="311"/>
      <c r="G217" s="312"/>
      <c r="H217" s="312"/>
      <c r="I217" s="313"/>
    </row>
    <row r="218" spans="1:10" s="314" customFormat="1" ht="49.5" customHeight="1">
      <c r="A218" s="543">
        <v>4</v>
      </c>
      <c r="B218" s="544" t="s">
        <v>17443</v>
      </c>
      <c r="C218" s="1254" t="s">
        <v>17466</v>
      </c>
      <c r="D218" s="1254"/>
      <c r="E218" s="1254"/>
      <c r="F218" s="1254"/>
      <c r="G218" s="1254"/>
      <c r="H218" s="1254"/>
      <c r="I218" s="1254"/>
      <c r="J218" s="1255"/>
    </row>
    <row r="219" spans="1:10" s="314" customFormat="1" ht="15" customHeight="1">
      <c r="A219" s="535" t="s">
        <v>17453</v>
      </c>
      <c r="B219" s="545" t="s">
        <v>17533</v>
      </c>
      <c r="C219" s="537"/>
      <c r="D219" s="538"/>
      <c r="E219" s="539"/>
      <c r="F219" s="539"/>
      <c r="G219" s="539"/>
      <c r="H219" s="539"/>
      <c r="I219" s="539"/>
      <c r="J219" s="540"/>
    </row>
    <row r="220" spans="1:10" s="314" customFormat="1">
      <c r="A220" s="530"/>
      <c r="B220" s="531"/>
      <c r="C220" s="532"/>
      <c r="D220" s="533"/>
      <c r="E220" s="1253" t="s">
        <v>17536</v>
      </c>
      <c r="F220" s="1253"/>
      <c r="G220" s="1253"/>
      <c r="H220" s="1253"/>
      <c r="I220" s="1253"/>
      <c r="J220" s="534">
        <v>100</v>
      </c>
    </row>
    <row r="221" spans="1:10" s="314" customFormat="1" ht="13.8" thickBot="1">
      <c r="A221" s="530"/>
      <c r="B221" s="531"/>
      <c r="C221" s="532"/>
      <c r="D221" s="533"/>
      <c r="E221" s="1239" t="s">
        <v>17498</v>
      </c>
      <c r="F221" s="1239"/>
      <c r="G221" s="1239"/>
      <c r="H221" s="1239"/>
      <c r="I221" s="1239"/>
      <c r="J221" s="534">
        <v>21.1</v>
      </c>
    </row>
    <row r="222" spans="1:10" s="314" customFormat="1" ht="15" customHeight="1">
      <c r="A222" s="484" t="s">
        <v>17454</v>
      </c>
      <c r="B222" s="485" t="s">
        <v>12306</v>
      </c>
      <c r="C222" s="486"/>
      <c r="D222" s="487"/>
      <c r="E222" s="488"/>
      <c r="F222" s="488"/>
      <c r="G222" s="488"/>
      <c r="H222" s="488"/>
      <c r="I222" s="488"/>
      <c r="J222" s="488"/>
    </row>
    <row r="223" spans="1:10" s="314" customFormat="1" ht="21" thickBot="1">
      <c r="A223" s="482" t="s">
        <v>12240</v>
      </c>
      <c r="B223" s="482" t="s">
        <v>42</v>
      </c>
      <c r="C223" s="482" t="s">
        <v>12241</v>
      </c>
      <c r="D223" s="483" t="s">
        <v>11508</v>
      </c>
      <c r="E223" s="482" t="s">
        <v>12242</v>
      </c>
      <c r="F223" s="482" t="s">
        <v>12243</v>
      </c>
      <c r="G223" s="482" t="s">
        <v>12244</v>
      </c>
      <c r="H223" s="483" t="s">
        <v>12298</v>
      </c>
      <c r="I223" s="482" t="s">
        <v>12245</v>
      </c>
      <c r="J223" s="483" t="s">
        <v>12246</v>
      </c>
    </row>
    <row r="224" spans="1:10" s="314" customFormat="1" ht="41.4" thickTop="1">
      <c r="A224" s="516" t="s">
        <v>12247</v>
      </c>
      <c r="B224" s="602" t="s">
        <v>11986</v>
      </c>
      <c r="C224" s="603" t="s">
        <v>12310</v>
      </c>
      <c r="D224" s="518" t="s">
        <v>17430</v>
      </c>
      <c r="E224" s="517" t="s">
        <v>10953</v>
      </c>
      <c r="F224" s="528">
        <v>100</v>
      </c>
      <c r="G224" s="608">
        <v>184.90298614286164</v>
      </c>
      <c r="H224" s="519">
        <v>226.45068712916262</v>
      </c>
      <c r="I224" s="520">
        <v>18490.298614286163</v>
      </c>
      <c r="J224" s="521">
        <v>22645.068712916262</v>
      </c>
    </row>
    <row r="225" spans="1:10" s="314" customFormat="1" ht="20.399999999999999">
      <c r="A225" s="469" t="s">
        <v>12248</v>
      </c>
      <c r="B225" s="604" t="s">
        <v>12230</v>
      </c>
      <c r="C225" s="605" t="s">
        <v>12310</v>
      </c>
      <c r="D225" s="479" t="s">
        <v>17425</v>
      </c>
      <c r="E225" s="470" t="s">
        <v>12330</v>
      </c>
      <c r="F225" s="529">
        <v>100</v>
      </c>
      <c r="G225" s="609">
        <v>191.13585042315506</v>
      </c>
      <c r="H225" s="471">
        <v>234.08407601323799</v>
      </c>
      <c r="I225" s="472">
        <v>19113.585042315506</v>
      </c>
      <c r="J225" s="473">
        <v>23408.407601323797</v>
      </c>
    </row>
    <row r="226" spans="1:10" s="314" customFormat="1" ht="12.9" customHeight="1">
      <c r="A226" s="318"/>
      <c r="D226" s="319"/>
      <c r="G226" s="468"/>
      <c r="H226" s="468" t="s">
        <v>12304</v>
      </c>
      <c r="I226" s="474">
        <v>37603.883656601669</v>
      </c>
      <c r="J226" s="474">
        <v>46053.476314240062</v>
      </c>
    </row>
    <row r="227" spans="1:10" s="314" customFormat="1" ht="12.75" customHeight="1" thickBot="1">
      <c r="A227" s="318"/>
      <c r="B227" s="317"/>
      <c r="C227" s="317"/>
      <c r="D227" s="316"/>
      <c r="E227" s="317"/>
      <c r="F227" s="320"/>
      <c r="G227" s="321"/>
      <c r="H227" s="321"/>
      <c r="I227" s="321"/>
    </row>
    <row r="228" spans="1:10" s="314" customFormat="1" ht="15" customHeight="1">
      <c r="A228" s="484" t="s">
        <v>17455</v>
      </c>
      <c r="B228" s="485" t="s">
        <v>17490</v>
      </c>
      <c r="C228" s="486"/>
      <c r="D228" s="487"/>
      <c r="E228" s="488"/>
      <c r="F228" s="488"/>
      <c r="G228" s="488"/>
      <c r="H228" s="488"/>
      <c r="I228" s="488"/>
      <c r="J228" s="488"/>
    </row>
    <row r="229" spans="1:10" s="314" customFormat="1" ht="21" thickBot="1">
      <c r="A229" s="482" t="s">
        <v>12240</v>
      </c>
      <c r="B229" s="482" t="s">
        <v>42</v>
      </c>
      <c r="C229" s="482" t="s">
        <v>12241</v>
      </c>
      <c r="D229" s="483" t="s">
        <v>11508</v>
      </c>
      <c r="E229" s="482" t="s">
        <v>12242</v>
      </c>
      <c r="F229" s="482" t="s">
        <v>12243</v>
      </c>
      <c r="G229" s="482" t="s">
        <v>12244</v>
      </c>
      <c r="H229" s="483" t="s">
        <v>12298</v>
      </c>
      <c r="I229" s="482" t="s">
        <v>12245</v>
      </c>
      <c r="J229" s="483" t="s">
        <v>12246</v>
      </c>
    </row>
    <row r="230" spans="1:10" s="314" customFormat="1" ht="31.2" thickTop="1">
      <c r="A230" s="475" t="s">
        <v>12247</v>
      </c>
      <c r="B230" s="523">
        <v>95879</v>
      </c>
      <c r="C230" s="522" t="s">
        <v>12265</v>
      </c>
      <c r="D230" s="480" t="s">
        <v>10905</v>
      </c>
      <c r="E230" s="481" t="s">
        <v>9701</v>
      </c>
      <c r="F230" s="601">
        <v>2110</v>
      </c>
      <c r="G230" s="524">
        <v>1.37</v>
      </c>
      <c r="H230" s="476">
        <v>1.6778390000000001</v>
      </c>
      <c r="I230" s="477">
        <v>2890.7000000000003</v>
      </c>
      <c r="J230" s="478">
        <v>3540.2402900000002</v>
      </c>
    </row>
    <row r="231" spans="1:10" s="314" customFormat="1" ht="12.9" customHeight="1">
      <c r="A231" s="318"/>
      <c r="D231" s="319"/>
      <c r="G231" s="468"/>
      <c r="H231" s="468" t="s">
        <v>12304</v>
      </c>
      <c r="I231" s="474">
        <v>2890.7000000000003</v>
      </c>
      <c r="J231" s="474">
        <v>3540.2402900000002</v>
      </c>
    </row>
    <row r="232" spans="1:10" s="314" customFormat="1" ht="6" customHeight="1">
      <c r="A232" s="318"/>
      <c r="D232" s="319"/>
      <c r="G232" s="468"/>
      <c r="H232" s="468"/>
      <c r="I232" s="474"/>
      <c r="J232" s="474"/>
    </row>
    <row r="233" spans="1:10" s="314" customFormat="1" ht="10.5" customHeight="1">
      <c r="A233" s="489" t="s">
        <v>12319</v>
      </c>
      <c r="B233" s="546" t="s">
        <v>17526</v>
      </c>
      <c r="C233" s="546"/>
      <c r="D233" s="546"/>
      <c r="E233" s="546"/>
      <c r="F233" s="546"/>
      <c r="G233" s="546"/>
      <c r="H233" s="546"/>
      <c r="I233" s="546"/>
      <c r="J233" s="546"/>
    </row>
    <row r="234" spans="1:10" s="314" customFormat="1" ht="12.75" customHeight="1" thickBot="1">
      <c r="A234" s="318"/>
      <c r="B234" s="317"/>
      <c r="C234" s="317"/>
      <c r="D234" s="316"/>
      <c r="E234" s="317"/>
      <c r="F234" s="320"/>
      <c r="G234" s="321"/>
      <c r="H234" s="321"/>
      <c r="I234" s="321"/>
    </row>
    <row r="235" spans="1:10" s="314" customFormat="1" ht="15" customHeight="1">
      <c r="A235" s="484" t="s">
        <v>17456</v>
      </c>
      <c r="B235" s="485" t="s">
        <v>12307</v>
      </c>
      <c r="C235" s="486"/>
      <c r="D235" s="487"/>
      <c r="E235" s="488"/>
      <c r="F235" s="488"/>
      <c r="G235" s="488"/>
      <c r="H235" s="488"/>
      <c r="I235" s="488"/>
      <c r="J235" s="488"/>
    </row>
    <row r="236" spans="1:10" s="314" customFormat="1" ht="21" thickBot="1">
      <c r="A236" s="482" t="s">
        <v>12240</v>
      </c>
      <c r="B236" s="482" t="s">
        <v>42</v>
      </c>
      <c r="C236" s="482" t="s">
        <v>12241</v>
      </c>
      <c r="D236" s="483" t="s">
        <v>11508</v>
      </c>
      <c r="E236" s="482" t="s">
        <v>12242</v>
      </c>
      <c r="F236" s="482" t="s">
        <v>12243</v>
      </c>
      <c r="G236" s="482" t="s">
        <v>12244</v>
      </c>
      <c r="H236" s="483" t="s">
        <v>12298</v>
      </c>
      <c r="I236" s="482" t="s">
        <v>12245</v>
      </c>
      <c r="J236" s="483" t="s">
        <v>12246</v>
      </c>
    </row>
    <row r="237" spans="1:10" s="314" customFormat="1" ht="82.2" thickTop="1">
      <c r="A237" s="475" t="s">
        <v>12247</v>
      </c>
      <c r="B237" s="606" t="s">
        <v>12299</v>
      </c>
      <c r="C237" s="607" t="s">
        <v>12310</v>
      </c>
      <c r="D237" s="480" t="s">
        <v>17540</v>
      </c>
      <c r="E237" s="481" t="s">
        <v>12329</v>
      </c>
      <c r="F237" s="527">
        <v>1</v>
      </c>
      <c r="G237" s="610">
        <v>2250.0000299180806</v>
      </c>
      <c r="H237" s="476">
        <v>2755.5750366406733</v>
      </c>
      <c r="I237" s="477">
        <v>2250.0000299180806</v>
      </c>
      <c r="J237" s="478">
        <v>2755.5750366406733</v>
      </c>
    </row>
    <row r="238" spans="1:10" s="314" customFormat="1" ht="12.9" customHeight="1">
      <c r="A238" s="318"/>
      <c r="D238" s="319"/>
      <c r="G238" s="468"/>
      <c r="H238" s="468" t="s">
        <v>12304</v>
      </c>
      <c r="I238" s="474">
        <v>2250.0000299180806</v>
      </c>
      <c r="J238" s="474">
        <v>2755.5750366406733</v>
      </c>
    </row>
    <row r="239" spans="1:10" s="314" customFormat="1" ht="12.9" customHeight="1" thickBot="1">
      <c r="A239" s="318"/>
      <c r="D239" s="319"/>
      <c r="G239" s="468"/>
      <c r="H239" s="468"/>
      <c r="I239" s="474"/>
      <c r="J239" s="474"/>
    </row>
    <row r="240" spans="1:10" s="314" customFormat="1" ht="15" customHeight="1">
      <c r="A240" s="484" t="s">
        <v>17457</v>
      </c>
      <c r="B240" s="485" t="s">
        <v>12309</v>
      </c>
      <c r="C240" s="486"/>
      <c r="D240" s="487"/>
      <c r="E240" s="488"/>
      <c r="F240" s="488"/>
      <c r="G240" s="488"/>
      <c r="H240" s="488"/>
      <c r="I240" s="488"/>
      <c r="J240" s="488"/>
    </row>
    <row r="241" spans="1:10" s="314" customFormat="1" ht="21" thickBot="1">
      <c r="A241" s="482" t="s">
        <v>12240</v>
      </c>
      <c r="B241" s="482" t="s">
        <v>42</v>
      </c>
      <c r="C241" s="482" t="s">
        <v>12241</v>
      </c>
      <c r="D241" s="483" t="s">
        <v>11508</v>
      </c>
      <c r="E241" s="482" t="s">
        <v>12242</v>
      </c>
      <c r="F241" s="482" t="s">
        <v>12243</v>
      </c>
      <c r="G241" s="482" t="s">
        <v>12244</v>
      </c>
      <c r="H241" s="483" t="s">
        <v>12298</v>
      </c>
      <c r="I241" s="482" t="s">
        <v>12245</v>
      </c>
      <c r="J241" s="483" t="s">
        <v>12246</v>
      </c>
    </row>
    <row r="242" spans="1:10" s="314" customFormat="1" ht="13.8" thickTop="1">
      <c r="A242" s="475" t="s">
        <v>12247</v>
      </c>
      <c r="B242" s="481" t="s">
        <v>12315</v>
      </c>
      <c r="C242" s="619" t="s">
        <v>12253</v>
      </c>
      <c r="D242" s="480" t="s">
        <v>12311</v>
      </c>
      <c r="E242" s="481" t="s">
        <v>11196</v>
      </c>
      <c r="F242" s="527">
        <v>2</v>
      </c>
      <c r="G242" s="618">
        <v>75.724999999999994</v>
      </c>
      <c r="H242" s="476">
        <v>92.740407499999989</v>
      </c>
      <c r="I242" s="477">
        <v>151.44999999999999</v>
      </c>
      <c r="J242" s="478">
        <v>185.48081499999998</v>
      </c>
    </row>
    <row r="243" spans="1:10" s="314" customFormat="1" ht="12.9" customHeight="1">
      <c r="A243" s="318"/>
      <c r="D243" s="319"/>
      <c r="G243" s="468"/>
      <c r="H243" s="468" t="s">
        <v>12304</v>
      </c>
      <c r="I243" s="474">
        <v>151.44999999999999</v>
      </c>
      <c r="J243" s="474">
        <v>185.48081499999998</v>
      </c>
    </row>
    <row r="244" spans="1:10" s="314" customFormat="1" ht="6" customHeight="1">
      <c r="A244" s="318"/>
      <c r="D244" s="319"/>
      <c r="G244" s="468"/>
      <c r="H244" s="468"/>
      <c r="I244" s="474"/>
      <c r="J244" s="474"/>
    </row>
    <row r="245" spans="1:10" s="314" customFormat="1" ht="12.9" customHeight="1">
      <c r="A245" s="489" t="s">
        <v>12319</v>
      </c>
      <c r="B245" s="1233" t="s">
        <v>12320</v>
      </c>
      <c r="C245" s="1233"/>
      <c r="D245" s="1233"/>
      <c r="E245" s="1233"/>
      <c r="F245" s="1233"/>
      <c r="G245" s="1233"/>
      <c r="H245" s="1233"/>
      <c r="I245" s="1233"/>
      <c r="J245" s="1233"/>
    </row>
    <row r="246" spans="1:10" s="314" customFormat="1" ht="12.9" customHeight="1" thickBot="1">
      <c r="A246" s="318"/>
      <c r="D246" s="319"/>
      <c r="G246" s="468"/>
      <c r="H246" s="468"/>
      <c r="I246" s="474"/>
      <c r="J246" s="474"/>
    </row>
    <row r="247" spans="1:10" s="314" customFormat="1" ht="15" customHeight="1">
      <c r="A247" s="484" t="s">
        <v>17458</v>
      </c>
      <c r="B247" s="485" t="s">
        <v>12313</v>
      </c>
      <c r="C247" s="486"/>
      <c r="D247" s="487"/>
      <c r="E247" s="488"/>
      <c r="F247" s="488"/>
      <c r="G247" s="488"/>
      <c r="H247" s="488"/>
      <c r="I247" s="488"/>
      <c r="J247" s="488"/>
    </row>
    <row r="248" spans="1:10" s="314" customFormat="1" ht="21" thickBot="1">
      <c r="A248" s="482" t="s">
        <v>12240</v>
      </c>
      <c r="B248" s="482" t="s">
        <v>42</v>
      </c>
      <c r="C248" s="482" t="s">
        <v>12241</v>
      </c>
      <c r="D248" s="483" t="s">
        <v>11508</v>
      </c>
      <c r="E248" s="482" t="s">
        <v>12242</v>
      </c>
      <c r="F248" s="482" t="s">
        <v>12243</v>
      </c>
      <c r="G248" s="482" t="s">
        <v>12244</v>
      </c>
      <c r="H248" s="483" t="s">
        <v>12298</v>
      </c>
      <c r="I248" s="482" t="s">
        <v>12245</v>
      </c>
      <c r="J248" s="483" t="s">
        <v>12246</v>
      </c>
    </row>
    <row r="249" spans="1:10" s="314" customFormat="1" ht="13.8" thickTop="1">
      <c r="A249" s="573" t="s">
        <v>12247</v>
      </c>
      <c r="B249" s="574" t="s">
        <v>12314</v>
      </c>
      <c r="C249" s="611" t="s">
        <v>12253</v>
      </c>
      <c r="D249" s="575" t="s">
        <v>12316</v>
      </c>
      <c r="E249" s="597" t="s">
        <v>11481</v>
      </c>
      <c r="F249" s="577">
        <v>1</v>
      </c>
      <c r="G249" s="598">
        <v>166.58333333333334</v>
      </c>
      <c r="H249" s="579">
        <v>204.01460833333334</v>
      </c>
      <c r="I249" s="580">
        <v>166.58333333333334</v>
      </c>
      <c r="J249" s="581">
        <v>204.01460833333334</v>
      </c>
    </row>
    <row r="250" spans="1:10" s="314" customFormat="1">
      <c r="A250" s="469" t="s">
        <v>12248</v>
      </c>
      <c r="B250" s="470" t="s">
        <v>12323</v>
      </c>
      <c r="C250" s="622" t="s">
        <v>12253</v>
      </c>
      <c r="D250" s="567" t="s">
        <v>17501</v>
      </c>
      <c r="E250" s="584" t="s">
        <v>11196</v>
      </c>
      <c r="F250" s="596">
        <v>1</v>
      </c>
      <c r="G250" s="600">
        <v>51.99</v>
      </c>
      <c r="H250" s="471">
        <v>63.672152999999994</v>
      </c>
      <c r="I250" s="472">
        <v>51.99</v>
      </c>
      <c r="J250" s="473">
        <v>63.672152999999994</v>
      </c>
    </row>
    <row r="251" spans="1:10" s="314" customFormat="1" ht="12.9" customHeight="1">
      <c r="A251" s="318"/>
      <c r="D251" s="319"/>
      <c r="G251" s="468"/>
      <c r="H251" s="468" t="s">
        <v>12304</v>
      </c>
      <c r="I251" s="474">
        <v>218.57333333333335</v>
      </c>
      <c r="J251" s="474">
        <v>267.68676133333332</v>
      </c>
    </row>
    <row r="252" spans="1:10" s="314" customFormat="1" ht="6" customHeight="1">
      <c r="A252" s="318"/>
      <c r="D252" s="319"/>
      <c r="G252" s="468"/>
      <c r="H252" s="468"/>
      <c r="I252" s="474"/>
      <c r="J252" s="474"/>
    </row>
    <row r="253" spans="1:10" s="314" customFormat="1" ht="10.5" customHeight="1">
      <c r="A253" s="489" t="s">
        <v>12319</v>
      </c>
      <c r="B253" s="1233" t="s">
        <v>17537</v>
      </c>
      <c r="C253" s="1233"/>
      <c r="D253" s="1233"/>
      <c r="E253" s="1233"/>
      <c r="F253" s="1233"/>
      <c r="G253" s="1233"/>
      <c r="H253" s="1233"/>
      <c r="I253" s="1233"/>
      <c r="J253" s="1233"/>
    </row>
    <row r="254" spans="1:10" s="314" customFormat="1" ht="12.9" customHeight="1" thickBot="1">
      <c r="A254" s="315"/>
      <c r="B254" s="335"/>
      <c r="C254" s="335"/>
      <c r="D254" s="335"/>
      <c r="E254" s="335"/>
      <c r="F254" s="335"/>
      <c r="G254" s="335"/>
      <c r="H254" s="335"/>
      <c r="I254" s="335"/>
      <c r="J254" s="335"/>
    </row>
    <row r="255" spans="1:10" s="314" customFormat="1" ht="15" customHeight="1">
      <c r="A255" s="484" t="s">
        <v>17459</v>
      </c>
      <c r="B255" s="485" t="s">
        <v>12321</v>
      </c>
      <c r="C255" s="486"/>
      <c r="D255" s="487"/>
      <c r="E255" s="488"/>
      <c r="F255" s="488"/>
      <c r="G255" s="488"/>
      <c r="H255" s="488"/>
      <c r="I255" s="488"/>
      <c r="J255" s="488"/>
    </row>
    <row r="256" spans="1:10" s="314" customFormat="1" ht="21" thickBot="1">
      <c r="A256" s="482" t="s">
        <v>12240</v>
      </c>
      <c r="B256" s="482" t="s">
        <v>42</v>
      </c>
      <c r="C256" s="482" t="s">
        <v>12241</v>
      </c>
      <c r="D256" s="483" t="s">
        <v>11508</v>
      </c>
      <c r="E256" s="482" t="s">
        <v>12242</v>
      </c>
      <c r="F256" s="482" t="s">
        <v>12243</v>
      </c>
      <c r="G256" s="482" t="s">
        <v>12244</v>
      </c>
      <c r="H256" s="483" t="s">
        <v>12298</v>
      </c>
      <c r="I256" s="482" t="s">
        <v>12245</v>
      </c>
      <c r="J256" s="483" t="s">
        <v>12246</v>
      </c>
    </row>
    <row r="257" spans="1:10" s="314" customFormat="1" ht="13.8" thickTop="1">
      <c r="A257" s="573" t="s">
        <v>12247</v>
      </c>
      <c r="B257" s="614">
        <v>101452</v>
      </c>
      <c r="C257" s="614" t="s">
        <v>12265</v>
      </c>
      <c r="D257" s="575" t="s">
        <v>11472</v>
      </c>
      <c r="E257" s="574" t="s">
        <v>11196</v>
      </c>
      <c r="F257" s="583">
        <v>2</v>
      </c>
      <c r="G257" s="578">
        <v>3860.06</v>
      </c>
      <c r="H257" s="579">
        <v>4727.4154819999994</v>
      </c>
      <c r="I257" s="580">
        <v>7720.12</v>
      </c>
      <c r="J257" s="581">
        <v>9454.8309639999989</v>
      </c>
    </row>
    <row r="258" spans="1:10" s="314" customFormat="1" ht="20.399999999999999">
      <c r="A258" s="469" t="s">
        <v>12248</v>
      </c>
      <c r="B258" s="551">
        <v>93572</v>
      </c>
      <c r="C258" s="551" t="s">
        <v>12265</v>
      </c>
      <c r="D258" s="479" t="s">
        <v>11200</v>
      </c>
      <c r="E258" s="470" t="s">
        <v>11196</v>
      </c>
      <c r="F258" s="585">
        <v>1</v>
      </c>
      <c r="G258" s="553">
        <v>4115.32</v>
      </c>
      <c r="H258" s="471">
        <v>5040.0324039999996</v>
      </c>
      <c r="I258" s="472">
        <v>4115.32</v>
      </c>
      <c r="J258" s="473">
        <v>5040.0324039999996</v>
      </c>
    </row>
    <row r="259" spans="1:10" s="314" customFormat="1" ht="12.9" customHeight="1">
      <c r="A259" s="318"/>
      <c r="D259" s="319"/>
      <c r="G259" s="468"/>
      <c r="H259" s="468" t="s">
        <v>12304</v>
      </c>
      <c r="I259" s="474">
        <v>11835.439999999999</v>
      </c>
      <c r="J259" s="474">
        <v>14494.863367999998</v>
      </c>
    </row>
    <row r="260" spans="1:10" s="314" customFormat="1" ht="12.9" customHeight="1" thickBot="1">
      <c r="A260" s="315"/>
      <c r="B260" s="335"/>
      <c r="C260" s="335"/>
      <c r="D260" s="335"/>
      <c r="E260" s="335"/>
      <c r="F260" s="335"/>
      <c r="G260" s="335"/>
      <c r="H260" s="335"/>
      <c r="I260" s="335"/>
      <c r="J260" s="335"/>
    </row>
    <row r="261" spans="1:10" s="314" customFormat="1" ht="15" customHeight="1">
      <c r="A261" s="484" t="s">
        <v>17460</v>
      </c>
      <c r="B261" s="485" t="s">
        <v>12325</v>
      </c>
      <c r="C261" s="486"/>
      <c r="D261" s="487"/>
      <c r="E261" s="488"/>
      <c r="F261" s="488"/>
      <c r="G261" s="488"/>
      <c r="H261" s="488"/>
      <c r="I261" s="488"/>
      <c r="J261" s="488"/>
    </row>
    <row r="262" spans="1:10" s="314" customFormat="1" ht="21" thickBot="1">
      <c r="A262" s="482" t="s">
        <v>12240</v>
      </c>
      <c r="B262" s="482" t="s">
        <v>42</v>
      </c>
      <c r="C262" s="482" t="s">
        <v>12241</v>
      </c>
      <c r="D262" s="483" t="s">
        <v>11508</v>
      </c>
      <c r="E262" s="482" t="s">
        <v>12242</v>
      </c>
      <c r="F262" s="482" t="s">
        <v>12243</v>
      </c>
      <c r="G262" s="482" t="s">
        <v>12244</v>
      </c>
      <c r="H262" s="483" t="s">
        <v>12298</v>
      </c>
      <c r="I262" s="482" t="s">
        <v>12245</v>
      </c>
      <c r="J262" s="483" t="s">
        <v>12246</v>
      </c>
    </row>
    <row r="263" spans="1:10" s="314" customFormat="1" ht="21" thickTop="1">
      <c r="A263" s="573" t="s">
        <v>12247</v>
      </c>
      <c r="B263" s="614">
        <v>34498</v>
      </c>
      <c r="C263" s="614" t="s">
        <v>12265</v>
      </c>
      <c r="D263" s="575" t="s">
        <v>13765</v>
      </c>
      <c r="E263" s="574" t="s">
        <v>11481</v>
      </c>
      <c r="F263" s="583">
        <v>4</v>
      </c>
      <c r="G263" s="578">
        <v>8.3141666666666669</v>
      </c>
      <c r="H263" s="579">
        <v>10.182359916666666</v>
      </c>
      <c r="I263" s="580">
        <v>33.256666666666668</v>
      </c>
      <c r="J263" s="581">
        <v>40.729439666666664</v>
      </c>
    </row>
    <row r="264" spans="1:10" s="314" customFormat="1" ht="20.399999999999999">
      <c r="A264" s="588" t="s">
        <v>12248</v>
      </c>
      <c r="B264" s="589" t="s">
        <v>12331</v>
      </c>
      <c r="C264" s="620" t="s">
        <v>12253</v>
      </c>
      <c r="D264" s="590" t="s">
        <v>12332</v>
      </c>
      <c r="E264" s="591" t="s">
        <v>11481</v>
      </c>
      <c r="F264" s="592">
        <v>8</v>
      </c>
      <c r="G264" s="599">
        <v>1.71915</v>
      </c>
      <c r="H264" s="593">
        <v>2.1054430049999997</v>
      </c>
      <c r="I264" s="594">
        <v>13.7532</v>
      </c>
      <c r="J264" s="595">
        <v>16.843544039999998</v>
      </c>
    </row>
    <row r="265" spans="1:10" s="314" customFormat="1" ht="20.399999999999999">
      <c r="A265" s="469" t="s">
        <v>12249</v>
      </c>
      <c r="B265" s="470" t="s">
        <v>12326</v>
      </c>
      <c r="C265" s="621" t="s">
        <v>12327</v>
      </c>
      <c r="D265" s="479" t="s">
        <v>12328</v>
      </c>
      <c r="E265" s="470" t="s">
        <v>11196</v>
      </c>
      <c r="F265" s="585">
        <v>9</v>
      </c>
      <c r="G265" s="617">
        <v>160</v>
      </c>
      <c r="H265" s="471">
        <v>195.952</v>
      </c>
      <c r="I265" s="472">
        <v>1440</v>
      </c>
      <c r="J265" s="473">
        <v>1763.568</v>
      </c>
    </row>
    <row r="266" spans="1:10" s="314" customFormat="1" ht="12.9" customHeight="1">
      <c r="A266" s="318"/>
      <c r="D266" s="319"/>
      <c r="G266" s="468"/>
      <c r="H266" s="468" t="s">
        <v>12304</v>
      </c>
      <c r="I266" s="474">
        <v>1487.0098666666668</v>
      </c>
      <c r="J266" s="474">
        <v>1821.1409837066667</v>
      </c>
    </row>
    <row r="267" spans="1:10" s="314" customFormat="1" ht="6" customHeight="1">
      <c r="A267" s="318"/>
      <c r="D267" s="319"/>
      <c r="G267" s="468"/>
      <c r="H267" s="468"/>
      <c r="I267" s="474"/>
      <c r="J267" s="474"/>
    </row>
    <row r="268" spans="1:10" s="314" customFormat="1" ht="10.5" customHeight="1">
      <c r="A268" s="489" t="s">
        <v>12319</v>
      </c>
      <c r="B268" s="1233" t="s">
        <v>17538</v>
      </c>
      <c r="C268" s="1233"/>
      <c r="D268" s="1233"/>
      <c r="E268" s="1233"/>
      <c r="F268" s="1233"/>
      <c r="G268" s="1233"/>
      <c r="H268" s="1233"/>
      <c r="I268" s="1233"/>
      <c r="J268" s="1233"/>
    </row>
    <row r="269" spans="1:10" s="314" customFormat="1" ht="12.9" customHeight="1" thickBot="1">
      <c r="A269" s="315"/>
      <c r="B269" s="335"/>
      <c r="C269" s="335"/>
      <c r="D269" s="335"/>
      <c r="E269" s="335"/>
      <c r="F269" s="335"/>
      <c r="G269" s="335"/>
      <c r="H269" s="335"/>
      <c r="I269" s="335"/>
      <c r="J269" s="335"/>
    </row>
    <row r="270" spans="1:10" s="314" customFormat="1" ht="12.9" customHeight="1">
      <c r="A270" s="485"/>
      <c r="B270" s="484" t="s">
        <v>12333</v>
      </c>
      <c r="C270" s="484"/>
      <c r="D270" s="484"/>
      <c r="E270" s="484"/>
      <c r="F270" s="484"/>
      <c r="G270" s="484"/>
      <c r="H270" s="484"/>
      <c r="I270" s="484"/>
      <c r="J270" s="484"/>
    </row>
    <row r="271" spans="1:10" s="314" customFormat="1" ht="12.9" customHeight="1">
      <c r="A271" s="318"/>
      <c r="B271" s="317"/>
      <c r="C271" s="317"/>
      <c r="D271" s="316"/>
      <c r="E271" s="317"/>
      <c r="F271" s="1238"/>
      <c r="G271" s="1238"/>
      <c r="H271" s="321"/>
      <c r="I271" s="324"/>
      <c r="J271" s="507"/>
    </row>
    <row r="272" spans="1:10" s="314" customFormat="1" ht="12.9" customHeight="1">
      <c r="A272" s="318"/>
      <c r="B272" s="317"/>
      <c r="C272" s="504" t="s">
        <v>17454</v>
      </c>
      <c r="D272" s="502" t="s">
        <v>12306</v>
      </c>
      <c r="E272" s="493"/>
      <c r="F272" s="659">
        <v>37603.883656601669</v>
      </c>
      <c r="G272" s="660"/>
      <c r="H272" s="323"/>
      <c r="I272" s="492"/>
      <c r="J272" s="497"/>
    </row>
    <row r="273" spans="1:10" s="314" customFormat="1" ht="12.9" customHeight="1">
      <c r="A273" s="318"/>
      <c r="B273" s="317"/>
      <c r="C273" s="504" t="s">
        <v>17461</v>
      </c>
      <c r="D273" s="502" t="s">
        <v>17490</v>
      </c>
      <c r="E273" s="493"/>
      <c r="F273" s="659">
        <v>2890.7000000000003</v>
      </c>
      <c r="G273" s="660"/>
      <c r="H273" s="323"/>
      <c r="I273" s="492"/>
      <c r="J273" s="497"/>
    </row>
    <row r="274" spans="1:10" s="314" customFormat="1" ht="12.9" customHeight="1">
      <c r="A274" s="318"/>
      <c r="B274" s="317"/>
      <c r="C274" s="504" t="s">
        <v>17456</v>
      </c>
      <c r="D274" s="502" t="s">
        <v>12307</v>
      </c>
      <c r="E274" s="493"/>
      <c r="F274" s="659">
        <v>2250.0000299180806</v>
      </c>
      <c r="G274" s="660"/>
      <c r="H274" s="323"/>
      <c r="I274" s="492"/>
      <c r="J274" s="497"/>
    </row>
    <row r="275" spans="1:10" s="314" customFormat="1" ht="12.9" customHeight="1">
      <c r="A275" s="318"/>
      <c r="B275" s="317"/>
      <c r="C275" s="504" t="s">
        <v>17457</v>
      </c>
      <c r="D275" s="503" t="s">
        <v>12309</v>
      </c>
      <c r="E275" s="494"/>
      <c r="F275" s="659">
        <v>151.44999999999999</v>
      </c>
      <c r="G275" s="660"/>
      <c r="H275" s="323"/>
      <c r="I275" s="492"/>
      <c r="J275" s="497"/>
    </row>
    <row r="276" spans="1:10" s="314" customFormat="1" ht="12.9" customHeight="1">
      <c r="A276" s="318"/>
      <c r="B276" s="317"/>
      <c r="C276" s="504" t="s">
        <v>17458</v>
      </c>
      <c r="D276" s="503" t="s">
        <v>12313</v>
      </c>
      <c r="E276" s="494"/>
      <c r="F276" s="659">
        <v>218.57333333333335</v>
      </c>
      <c r="G276" s="661"/>
      <c r="H276" s="323"/>
      <c r="I276" s="492"/>
      <c r="J276" s="498"/>
    </row>
    <row r="277" spans="1:10" s="314" customFormat="1" ht="12.9" customHeight="1">
      <c r="A277" s="318"/>
      <c r="B277" s="317"/>
      <c r="C277" s="504" t="s">
        <v>17459</v>
      </c>
      <c r="D277" s="503" t="s">
        <v>12321</v>
      </c>
      <c r="E277" s="494"/>
      <c r="F277" s="659">
        <v>11835.439999999999</v>
      </c>
      <c r="G277" s="661"/>
      <c r="H277" s="323"/>
      <c r="I277" s="492"/>
      <c r="J277" s="498"/>
    </row>
    <row r="278" spans="1:10" s="314" customFormat="1" ht="12.9" customHeight="1">
      <c r="A278" s="318"/>
      <c r="B278" s="317"/>
      <c r="C278" s="504" t="s">
        <v>17460</v>
      </c>
      <c r="D278" s="503" t="s">
        <v>12325</v>
      </c>
      <c r="E278" s="494"/>
      <c r="F278" s="659">
        <v>1487.0098666666668</v>
      </c>
      <c r="G278" s="661"/>
      <c r="H278" s="323"/>
      <c r="I278" s="492"/>
      <c r="J278" s="498"/>
    </row>
    <row r="279" spans="1:10" s="314" customFormat="1" ht="5.25" customHeight="1">
      <c r="A279" s="318"/>
      <c r="B279" s="317"/>
      <c r="C279" s="322"/>
      <c r="D279" s="490"/>
      <c r="E279" s="491"/>
      <c r="F279" s="664"/>
      <c r="G279" s="664"/>
      <c r="H279" s="323"/>
      <c r="I279" s="492"/>
      <c r="J279" s="323"/>
    </row>
    <row r="280" spans="1:10" s="314" customFormat="1" ht="12.9" customHeight="1">
      <c r="A280" s="318"/>
      <c r="B280" s="317"/>
      <c r="C280" s="322"/>
      <c r="D280" s="500" t="s">
        <v>12258</v>
      </c>
      <c r="E280" s="494"/>
      <c r="F280" s="659">
        <v>56437.056886519749</v>
      </c>
      <c r="G280" s="660"/>
      <c r="H280" s="323"/>
      <c r="I280" s="492"/>
      <c r="J280" s="497"/>
    </row>
    <row r="281" spans="1:10" s="314" customFormat="1" ht="12.9" customHeight="1">
      <c r="A281" s="318"/>
      <c r="B281" s="317"/>
      <c r="C281" s="317"/>
      <c r="D281" s="501" t="s">
        <v>12259</v>
      </c>
      <c r="E281" s="496">
        <v>0.22470000000000001</v>
      </c>
      <c r="F281" s="659">
        <v>12681.406682400988</v>
      </c>
      <c r="G281" s="660"/>
      <c r="H281" s="323"/>
      <c r="I281" s="492"/>
      <c r="J281" s="497"/>
    </row>
    <row r="282" spans="1:10" s="314" customFormat="1" ht="12.9" customHeight="1">
      <c r="A282" s="318"/>
      <c r="B282" s="317"/>
      <c r="C282" s="317"/>
      <c r="D282" s="666" t="s">
        <v>17492</v>
      </c>
      <c r="E282" s="495"/>
      <c r="F282" s="662">
        <v>69118.463568920735</v>
      </c>
      <c r="G282" s="665"/>
      <c r="H282" s="508"/>
      <c r="I282" s="509"/>
      <c r="J282" s="499"/>
    </row>
    <row r="283" spans="1:10" s="314" customFormat="1" ht="12.9" customHeight="1">
      <c r="A283" s="318"/>
      <c r="B283" s="317"/>
      <c r="C283" s="317"/>
      <c r="D283" s="667" t="s">
        <v>17493</v>
      </c>
      <c r="E283" s="317"/>
      <c r="F283" s="668">
        <v>829421.56282704882</v>
      </c>
      <c r="G283" s="670"/>
      <c r="H283" s="508"/>
      <c r="I283" s="509"/>
      <c r="J283" s="499"/>
    </row>
    <row r="284" spans="1:10" s="314" customFormat="1" ht="12.9" customHeight="1">
      <c r="A284" s="315"/>
      <c r="B284" s="335"/>
      <c r="C284" s="335"/>
      <c r="D284" s="525" t="s">
        <v>17429</v>
      </c>
      <c r="E284" s="335"/>
      <c r="F284" s="1251">
        <v>691.18463568920731</v>
      </c>
      <c r="G284" s="1252"/>
      <c r="H284" s="335"/>
      <c r="I284" s="335"/>
      <c r="J284" s="335"/>
    </row>
    <row r="285" spans="1:10" ht="5.25" customHeight="1">
      <c r="A285" s="310"/>
      <c r="B285" s="310"/>
      <c r="C285" s="310"/>
      <c r="D285" s="311"/>
      <c r="E285" s="311"/>
      <c r="F285" s="311"/>
      <c r="G285" s="312"/>
      <c r="H285" s="312"/>
      <c r="I285" s="313"/>
    </row>
    <row r="286" spans="1:10" s="314" customFormat="1" ht="46.5" customHeight="1">
      <c r="A286" s="547">
        <v>5</v>
      </c>
      <c r="B286" s="548" t="s">
        <v>17463</v>
      </c>
      <c r="C286" s="1254" t="s">
        <v>17464</v>
      </c>
      <c r="D286" s="1254"/>
      <c r="E286" s="1254"/>
      <c r="F286" s="1254"/>
      <c r="G286" s="1254"/>
      <c r="H286" s="1254"/>
      <c r="I286" s="1254"/>
      <c r="J286" s="1255"/>
    </row>
    <row r="287" spans="1:10" s="314" customFormat="1" ht="15" customHeight="1">
      <c r="A287" s="535" t="s">
        <v>17462</v>
      </c>
      <c r="B287" s="536" t="s">
        <v>12239</v>
      </c>
      <c r="C287" s="537"/>
      <c r="D287" s="538"/>
      <c r="E287" s="539"/>
      <c r="F287" s="539"/>
      <c r="G287" s="539"/>
      <c r="H287" s="539"/>
      <c r="I287" s="539"/>
      <c r="J287" s="540"/>
    </row>
    <row r="288" spans="1:10" s="314" customFormat="1">
      <c r="A288" s="530"/>
      <c r="B288" s="531"/>
      <c r="C288" s="532"/>
      <c r="D288" s="533"/>
      <c r="E288" s="1253" t="s">
        <v>17536</v>
      </c>
      <c r="F288" s="1253"/>
      <c r="G288" s="1253"/>
      <c r="H288" s="1253"/>
      <c r="I288" s="1253"/>
      <c r="J288" s="534">
        <v>500</v>
      </c>
    </row>
    <row r="289" spans="1:10" s="314" customFormat="1" ht="13.8" thickBot="1">
      <c r="A289" s="530"/>
      <c r="B289" s="531"/>
      <c r="C289" s="532"/>
      <c r="D289" s="533"/>
      <c r="E289" s="1239" t="s">
        <v>17498</v>
      </c>
      <c r="F289" s="1239"/>
      <c r="G289" s="1239"/>
      <c r="H289" s="1239"/>
      <c r="I289" s="1239"/>
      <c r="J289" s="534">
        <v>31.5</v>
      </c>
    </row>
    <row r="290" spans="1:10" s="314" customFormat="1" ht="15" customHeight="1">
      <c r="A290" s="484" t="s">
        <v>17467</v>
      </c>
      <c r="B290" s="485" t="s">
        <v>12306</v>
      </c>
      <c r="C290" s="486"/>
      <c r="D290" s="487"/>
      <c r="E290" s="488"/>
      <c r="F290" s="488"/>
      <c r="G290" s="488"/>
      <c r="H290" s="488"/>
      <c r="I290" s="488"/>
      <c r="J290" s="488"/>
    </row>
    <row r="291" spans="1:10" s="314" customFormat="1" ht="21" thickBot="1">
      <c r="A291" s="482" t="s">
        <v>12240</v>
      </c>
      <c r="B291" s="482" t="s">
        <v>42</v>
      </c>
      <c r="C291" s="482" t="s">
        <v>12241</v>
      </c>
      <c r="D291" s="483" t="s">
        <v>11508</v>
      </c>
      <c r="E291" s="482" t="s">
        <v>12242</v>
      </c>
      <c r="F291" s="482" t="s">
        <v>12243</v>
      </c>
      <c r="G291" s="482" t="s">
        <v>12244</v>
      </c>
      <c r="H291" s="483" t="s">
        <v>12298</v>
      </c>
      <c r="I291" s="482" t="s">
        <v>12245</v>
      </c>
      <c r="J291" s="483" t="s">
        <v>12246</v>
      </c>
    </row>
    <row r="292" spans="1:10" s="314" customFormat="1" ht="41.4" thickTop="1">
      <c r="A292" s="516" t="s">
        <v>12247</v>
      </c>
      <c r="B292" s="602" t="s">
        <v>11986</v>
      </c>
      <c r="C292" s="603" t="s">
        <v>12310</v>
      </c>
      <c r="D292" s="518" t="s">
        <v>17430</v>
      </c>
      <c r="E292" s="517" t="s">
        <v>10953</v>
      </c>
      <c r="F292" s="528">
        <v>500</v>
      </c>
      <c r="G292" s="608">
        <v>184.90298614286164</v>
      </c>
      <c r="H292" s="519">
        <v>226.45068712916262</v>
      </c>
      <c r="I292" s="520">
        <v>92451.493071430814</v>
      </c>
      <c r="J292" s="521">
        <v>113225.34356458132</v>
      </c>
    </row>
    <row r="293" spans="1:10" s="314" customFormat="1" ht="20.399999999999999">
      <c r="A293" s="469" t="s">
        <v>12248</v>
      </c>
      <c r="B293" s="604" t="s">
        <v>12230</v>
      </c>
      <c r="C293" s="605" t="s">
        <v>12310</v>
      </c>
      <c r="D293" s="479" t="s">
        <v>17425</v>
      </c>
      <c r="E293" s="470" t="s">
        <v>12330</v>
      </c>
      <c r="F293" s="529">
        <v>500</v>
      </c>
      <c r="G293" s="609">
        <v>191.13585042315506</v>
      </c>
      <c r="H293" s="471">
        <v>234.08407601323799</v>
      </c>
      <c r="I293" s="472">
        <v>95567.925211577531</v>
      </c>
      <c r="J293" s="473">
        <v>117042.038006619</v>
      </c>
    </row>
    <row r="294" spans="1:10" s="314" customFormat="1" ht="12.9" customHeight="1">
      <c r="A294" s="318"/>
      <c r="D294" s="319"/>
      <c r="G294" s="468"/>
      <c r="H294" s="468" t="s">
        <v>12304</v>
      </c>
      <c r="I294" s="474">
        <v>188019.41828300833</v>
      </c>
      <c r="J294" s="474">
        <v>230267.38157120033</v>
      </c>
    </row>
    <row r="295" spans="1:10" s="314" customFormat="1" ht="12.75" customHeight="1" thickBot="1">
      <c r="A295" s="318"/>
      <c r="B295" s="317"/>
      <c r="C295" s="317"/>
      <c r="D295" s="316"/>
      <c r="E295" s="317"/>
      <c r="F295" s="320"/>
      <c r="G295" s="321"/>
      <c r="H295" s="321"/>
      <c r="I295" s="321"/>
    </row>
    <row r="296" spans="1:10" s="314" customFormat="1" ht="15" customHeight="1">
      <c r="A296" s="484" t="s">
        <v>17468</v>
      </c>
      <c r="B296" s="485" t="s">
        <v>17490</v>
      </c>
      <c r="C296" s="486"/>
      <c r="D296" s="487"/>
      <c r="E296" s="488"/>
      <c r="F296" s="488"/>
      <c r="G296" s="488"/>
      <c r="H296" s="488"/>
      <c r="I296" s="488"/>
      <c r="J296" s="488"/>
    </row>
    <row r="297" spans="1:10" s="314" customFormat="1" ht="21" thickBot="1">
      <c r="A297" s="482" t="s">
        <v>12240</v>
      </c>
      <c r="B297" s="482" t="s">
        <v>42</v>
      </c>
      <c r="C297" s="482" t="s">
        <v>12241</v>
      </c>
      <c r="D297" s="483" t="s">
        <v>11508</v>
      </c>
      <c r="E297" s="482" t="s">
        <v>12242</v>
      </c>
      <c r="F297" s="482" t="s">
        <v>12243</v>
      </c>
      <c r="G297" s="482" t="s">
        <v>12244</v>
      </c>
      <c r="H297" s="483" t="s">
        <v>12298</v>
      </c>
      <c r="I297" s="482" t="s">
        <v>12245</v>
      </c>
      <c r="J297" s="483" t="s">
        <v>12246</v>
      </c>
    </row>
    <row r="298" spans="1:10" s="314" customFormat="1" ht="31.2" thickTop="1">
      <c r="A298" s="623" t="s">
        <v>12247</v>
      </c>
      <c r="B298" s="549">
        <v>95879</v>
      </c>
      <c r="C298" s="550" t="s">
        <v>12265</v>
      </c>
      <c r="D298" s="624" t="s">
        <v>10905</v>
      </c>
      <c r="E298" s="625" t="s">
        <v>9701</v>
      </c>
      <c r="F298" s="626">
        <v>15000</v>
      </c>
      <c r="G298" s="526">
        <v>1.37</v>
      </c>
      <c r="H298" s="627">
        <v>1.6778390000000001</v>
      </c>
      <c r="I298" s="628">
        <v>20550</v>
      </c>
      <c r="J298" s="629">
        <v>25167.585000000003</v>
      </c>
    </row>
    <row r="299" spans="1:10" s="314" customFormat="1" ht="30.6">
      <c r="A299" s="469" t="s">
        <v>12248</v>
      </c>
      <c r="B299" s="551">
        <v>93599</v>
      </c>
      <c r="C299" s="552" t="s">
        <v>12265</v>
      </c>
      <c r="D299" s="479" t="s">
        <v>10894</v>
      </c>
      <c r="E299" s="470" t="s">
        <v>9701</v>
      </c>
      <c r="F299" s="529">
        <v>750</v>
      </c>
      <c r="G299" s="553">
        <v>0.55000000000000004</v>
      </c>
      <c r="H299" s="471">
        <v>0.67358499999999999</v>
      </c>
      <c r="I299" s="472">
        <v>412.50000000000006</v>
      </c>
      <c r="J299" s="473">
        <v>505.18874999999997</v>
      </c>
    </row>
    <row r="300" spans="1:10" s="314" customFormat="1" ht="12.9" customHeight="1">
      <c r="A300" s="318"/>
      <c r="D300" s="319"/>
      <c r="G300" s="468"/>
      <c r="H300" s="468" t="s">
        <v>12304</v>
      </c>
      <c r="I300" s="474">
        <v>20962.5</v>
      </c>
      <c r="J300" s="474">
        <v>25672.773750000004</v>
      </c>
    </row>
    <row r="301" spans="1:10" s="314" customFormat="1" ht="6" customHeight="1">
      <c r="A301" s="318"/>
      <c r="D301" s="319"/>
      <c r="G301" s="468"/>
      <c r="H301" s="468"/>
      <c r="I301" s="474"/>
      <c r="J301" s="474"/>
    </row>
    <row r="302" spans="1:10" s="314" customFormat="1" ht="10.5" customHeight="1">
      <c r="A302" s="556" t="s">
        <v>12319</v>
      </c>
      <c r="B302" s="557" t="s">
        <v>17527</v>
      </c>
      <c r="C302" s="557"/>
      <c r="D302" s="557"/>
      <c r="E302" s="557"/>
      <c r="F302" s="557"/>
      <c r="G302" s="557"/>
      <c r="H302" s="557"/>
      <c r="I302" s="557"/>
      <c r="J302" s="557"/>
    </row>
    <row r="303" spans="1:10" s="314" customFormat="1" ht="10.5" customHeight="1">
      <c r="A303" s="554"/>
      <c r="B303" s="555" t="s">
        <v>17528</v>
      </c>
      <c r="C303" s="555"/>
      <c r="D303" s="555"/>
      <c r="E303" s="555"/>
      <c r="F303" s="555"/>
      <c r="G303" s="555"/>
      <c r="H303" s="555"/>
      <c r="I303" s="555"/>
      <c r="J303" s="555"/>
    </row>
    <row r="304" spans="1:10" s="314" customFormat="1" ht="12.75" customHeight="1" thickBot="1">
      <c r="A304" s="318"/>
      <c r="B304" s="317"/>
      <c r="C304" s="317"/>
      <c r="D304" s="316"/>
      <c r="E304" s="317"/>
      <c r="F304" s="320"/>
      <c r="G304" s="321"/>
      <c r="H304" s="321"/>
      <c r="I304" s="321"/>
    </row>
    <row r="305" spans="1:10" s="314" customFormat="1" ht="15" customHeight="1">
      <c r="A305" s="484" t="s">
        <v>17469</v>
      </c>
      <c r="B305" s="485" t="s">
        <v>12307</v>
      </c>
      <c r="C305" s="486"/>
      <c r="D305" s="487"/>
      <c r="E305" s="488"/>
      <c r="F305" s="488"/>
      <c r="G305" s="488"/>
      <c r="H305" s="488"/>
      <c r="I305" s="488"/>
      <c r="J305" s="488"/>
    </row>
    <row r="306" spans="1:10" s="314" customFormat="1" ht="21" thickBot="1">
      <c r="A306" s="482" t="s">
        <v>12240</v>
      </c>
      <c r="B306" s="482" t="s">
        <v>42</v>
      </c>
      <c r="C306" s="482" t="s">
        <v>12241</v>
      </c>
      <c r="D306" s="483" t="s">
        <v>11508</v>
      </c>
      <c r="E306" s="482" t="s">
        <v>12242</v>
      </c>
      <c r="F306" s="482" t="s">
        <v>12243</v>
      </c>
      <c r="G306" s="482" t="s">
        <v>12244</v>
      </c>
      <c r="H306" s="483" t="s">
        <v>12298</v>
      </c>
      <c r="I306" s="482" t="s">
        <v>12245</v>
      </c>
      <c r="J306" s="483" t="s">
        <v>12246</v>
      </c>
    </row>
    <row r="307" spans="1:10" s="314" customFormat="1" ht="82.2" thickTop="1">
      <c r="A307" s="475" t="s">
        <v>12247</v>
      </c>
      <c r="B307" s="606" t="s">
        <v>12299</v>
      </c>
      <c r="C307" s="607" t="s">
        <v>12310</v>
      </c>
      <c r="D307" s="480" t="s">
        <v>17540</v>
      </c>
      <c r="E307" s="481" t="s">
        <v>12329</v>
      </c>
      <c r="F307" s="527">
        <v>1</v>
      </c>
      <c r="G307" s="610">
        <v>2250.0000299180806</v>
      </c>
      <c r="H307" s="476">
        <v>2755.5750366406733</v>
      </c>
      <c r="I307" s="477">
        <v>2250.0000299180806</v>
      </c>
      <c r="J307" s="478">
        <v>2755.5750366406733</v>
      </c>
    </row>
    <row r="308" spans="1:10" s="314" customFormat="1" ht="12.9" customHeight="1">
      <c r="A308" s="318"/>
      <c r="D308" s="319"/>
      <c r="G308" s="468"/>
      <c r="H308" s="468" t="s">
        <v>12304</v>
      </c>
      <c r="I308" s="474">
        <v>2250.0000299180806</v>
      </c>
      <c r="J308" s="474">
        <v>2755.5750366406733</v>
      </c>
    </row>
    <row r="309" spans="1:10" s="314" customFormat="1" ht="12.9" customHeight="1" thickBot="1">
      <c r="A309" s="318"/>
      <c r="D309" s="319"/>
      <c r="G309" s="468"/>
      <c r="H309" s="468"/>
      <c r="I309" s="474"/>
      <c r="J309" s="474"/>
    </row>
    <row r="310" spans="1:10" s="314" customFormat="1" ht="15" customHeight="1">
      <c r="A310" s="484" t="s">
        <v>17470</v>
      </c>
      <c r="B310" s="485" t="s">
        <v>12309</v>
      </c>
      <c r="C310" s="486"/>
      <c r="D310" s="487"/>
      <c r="E310" s="488"/>
      <c r="F310" s="488"/>
      <c r="G310" s="488"/>
      <c r="H310" s="488"/>
      <c r="I310" s="488"/>
      <c r="J310" s="488"/>
    </row>
    <row r="311" spans="1:10" s="314" customFormat="1" ht="21" thickBot="1">
      <c r="A311" s="482" t="s">
        <v>12240</v>
      </c>
      <c r="B311" s="482" t="s">
        <v>42</v>
      </c>
      <c r="C311" s="482" t="s">
        <v>12241</v>
      </c>
      <c r="D311" s="483" t="s">
        <v>11508</v>
      </c>
      <c r="E311" s="482" t="s">
        <v>12242</v>
      </c>
      <c r="F311" s="482" t="s">
        <v>12243</v>
      </c>
      <c r="G311" s="482" t="s">
        <v>12244</v>
      </c>
      <c r="H311" s="483" t="s">
        <v>12298</v>
      </c>
      <c r="I311" s="482" t="s">
        <v>12245</v>
      </c>
      <c r="J311" s="483" t="s">
        <v>12246</v>
      </c>
    </row>
    <row r="312" spans="1:10" s="314" customFormat="1" ht="13.8" thickTop="1">
      <c r="A312" s="475" t="s">
        <v>12247</v>
      </c>
      <c r="B312" s="481" t="s">
        <v>12315</v>
      </c>
      <c r="C312" s="619" t="s">
        <v>12253</v>
      </c>
      <c r="D312" s="480" t="s">
        <v>12311</v>
      </c>
      <c r="E312" s="481" t="s">
        <v>11196</v>
      </c>
      <c r="F312" s="527">
        <v>6</v>
      </c>
      <c r="G312" s="618">
        <v>75.724999999999994</v>
      </c>
      <c r="H312" s="476">
        <v>92.740407499999989</v>
      </c>
      <c r="I312" s="477">
        <v>454.34999999999997</v>
      </c>
      <c r="J312" s="478">
        <v>556.44244499999991</v>
      </c>
    </row>
    <row r="313" spans="1:10" s="314" customFormat="1" ht="12.9" customHeight="1">
      <c r="A313" s="318"/>
      <c r="D313" s="319"/>
      <c r="G313" s="468"/>
      <c r="H313" s="468" t="s">
        <v>12304</v>
      </c>
      <c r="I313" s="474">
        <v>454.34999999999997</v>
      </c>
      <c r="J313" s="474">
        <v>556.44244499999991</v>
      </c>
    </row>
    <row r="314" spans="1:10" s="314" customFormat="1" ht="6" customHeight="1">
      <c r="A314" s="318"/>
      <c r="D314" s="319"/>
      <c r="G314" s="468"/>
      <c r="H314" s="468"/>
      <c r="I314" s="474"/>
      <c r="J314" s="474"/>
    </row>
    <row r="315" spans="1:10" s="314" customFormat="1" ht="12.9" customHeight="1">
      <c r="A315" s="489" t="s">
        <v>12319</v>
      </c>
      <c r="B315" s="1233" t="s">
        <v>12320</v>
      </c>
      <c r="C315" s="1233"/>
      <c r="D315" s="1233"/>
      <c r="E315" s="1233"/>
      <c r="F315" s="1233"/>
      <c r="G315" s="1233"/>
      <c r="H315" s="1233"/>
      <c r="I315" s="1233"/>
      <c r="J315" s="1233"/>
    </row>
    <row r="316" spans="1:10" s="314" customFormat="1" ht="12.9" customHeight="1" thickBot="1">
      <c r="A316" s="318"/>
      <c r="D316" s="319"/>
      <c r="G316" s="468"/>
      <c r="H316" s="468"/>
      <c r="I316" s="474"/>
      <c r="J316" s="474"/>
    </row>
    <row r="317" spans="1:10" s="314" customFormat="1" ht="15" customHeight="1">
      <c r="A317" s="484" t="s">
        <v>17471</v>
      </c>
      <c r="B317" s="485" t="s">
        <v>12313</v>
      </c>
      <c r="C317" s="486"/>
      <c r="D317" s="487"/>
      <c r="E317" s="488"/>
      <c r="F317" s="488"/>
      <c r="G317" s="488"/>
      <c r="H317" s="488"/>
      <c r="I317" s="488"/>
      <c r="J317" s="488"/>
    </row>
    <row r="318" spans="1:10" s="314" customFormat="1" ht="21" thickBot="1">
      <c r="A318" s="482" t="s">
        <v>12240</v>
      </c>
      <c r="B318" s="482" t="s">
        <v>42</v>
      </c>
      <c r="C318" s="482" t="s">
        <v>12241</v>
      </c>
      <c r="D318" s="483" t="s">
        <v>11508</v>
      </c>
      <c r="E318" s="482" t="s">
        <v>12242</v>
      </c>
      <c r="F318" s="482" t="s">
        <v>12243</v>
      </c>
      <c r="G318" s="482" t="s">
        <v>12244</v>
      </c>
      <c r="H318" s="483" t="s">
        <v>12298</v>
      </c>
      <c r="I318" s="482" t="s">
        <v>12245</v>
      </c>
      <c r="J318" s="483" t="s">
        <v>12246</v>
      </c>
    </row>
    <row r="319" spans="1:10" s="314" customFormat="1" ht="13.8" thickTop="1">
      <c r="A319" s="573" t="s">
        <v>12247</v>
      </c>
      <c r="B319" s="574" t="s">
        <v>12314</v>
      </c>
      <c r="C319" s="611" t="s">
        <v>12253</v>
      </c>
      <c r="D319" s="575" t="s">
        <v>12316</v>
      </c>
      <c r="E319" s="576" t="s">
        <v>11481</v>
      </c>
      <c r="F319" s="577">
        <v>1</v>
      </c>
      <c r="G319" s="598">
        <v>166.58333333333334</v>
      </c>
      <c r="H319" s="579">
        <v>204.01460833333334</v>
      </c>
      <c r="I319" s="580">
        <v>166.58333333333334</v>
      </c>
      <c r="J319" s="581">
        <v>204.01460833333334</v>
      </c>
    </row>
    <row r="320" spans="1:10" s="314" customFormat="1">
      <c r="A320" s="469" t="s">
        <v>12248</v>
      </c>
      <c r="B320" s="470" t="s">
        <v>12323</v>
      </c>
      <c r="C320" s="622" t="s">
        <v>12253</v>
      </c>
      <c r="D320" s="567" t="s">
        <v>17501</v>
      </c>
      <c r="E320" s="584" t="s">
        <v>11196</v>
      </c>
      <c r="F320" s="596">
        <v>1</v>
      </c>
      <c r="G320" s="600">
        <v>51.99</v>
      </c>
      <c r="H320" s="471">
        <v>63.672152999999994</v>
      </c>
      <c r="I320" s="472">
        <v>51.99</v>
      </c>
      <c r="J320" s="473">
        <v>63.672152999999994</v>
      </c>
    </row>
    <row r="321" spans="1:10" s="314" customFormat="1" ht="12.9" customHeight="1">
      <c r="A321" s="318"/>
      <c r="D321" s="319"/>
      <c r="G321" s="468"/>
      <c r="H321" s="468" t="s">
        <v>12304</v>
      </c>
      <c r="I321" s="474">
        <v>218.57333333333335</v>
      </c>
      <c r="J321" s="474">
        <v>267.68676133333332</v>
      </c>
    </row>
    <row r="322" spans="1:10" s="314" customFormat="1" ht="6" customHeight="1">
      <c r="A322" s="318"/>
      <c r="D322" s="319"/>
      <c r="G322" s="468"/>
      <c r="H322" s="468"/>
      <c r="I322" s="474"/>
      <c r="J322" s="474"/>
    </row>
    <row r="323" spans="1:10" s="314" customFormat="1" ht="10.5" customHeight="1">
      <c r="A323" s="489" t="s">
        <v>12319</v>
      </c>
      <c r="B323" s="1233" t="s">
        <v>17537</v>
      </c>
      <c r="C323" s="1233"/>
      <c r="D323" s="1233"/>
      <c r="E323" s="1233"/>
      <c r="F323" s="1233"/>
      <c r="G323" s="1233"/>
      <c r="H323" s="1233"/>
      <c r="I323" s="1233"/>
      <c r="J323" s="1233"/>
    </row>
    <row r="324" spans="1:10" s="314" customFormat="1" ht="12.9" customHeight="1" thickBot="1">
      <c r="A324" s="315"/>
      <c r="B324" s="335"/>
      <c r="C324" s="335"/>
      <c r="D324" s="335"/>
      <c r="E324" s="335"/>
      <c r="F324" s="335"/>
      <c r="G324" s="335"/>
      <c r="H324" s="335"/>
      <c r="I324" s="335"/>
      <c r="J324" s="335"/>
    </row>
    <row r="325" spans="1:10" s="314" customFormat="1" ht="15" customHeight="1">
      <c r="A325" s="484" t="s">
        <v>17472</v>
      </c>
      <c r="B325" s="485" t="s">
        <v>12321</v>
      </c>
      <c r="C325" s="486"/>
      <c r="D325" s="487"/>
      <c r="E325" s="488"/>
      <c r="F325" s="488"/>
      <c r="G325" s="488"/>
      <c r="H325" s="488"/>
      <c r="I325" s="488"/>
      <c r="J325" s="488"/>
    </row>
    <row r="326" spans="1:10" s="314" customFormat="1" ht="21" thickBot="1">
      <c r="A326" s="482" t="s">
        <v>12240</v>
      </c>
      <c r="B326" s="482" t="s">
        <v>42</v>
      </c>
      <c r="C326" s="482" t="s">
        <v>12241</v>
      </c>
      <c r="D326" s="483" t="s">
        <v>11508</v>
      </c>
      <c r="E326" s="482" t="s">
        <v>12242</v>
      </c>
      <c r="F326" s="482" t="s">
        <v>12243</v>
      </c>
      <c r="G326" s="482" t="s">
        <v>12244</v>
      </c>
      <c r="H326" s="483" t="s">
        <v>12298</v>
      </c>
      <c r="I326" s="482" t="s">
        <v>12245</v>
      </c>
      <c r="J326" s="483" t="s">
        <v>12246</v>
      </c>
    </row>
    <row r="327" spans="1:10" s="314" customFormat="1" ht="13.8" thickTop="1">
      <c r="A327" s="573" t="s">
        <v>12247</v>
      </c>
      <c r="B327" s="614">
        <v>101452</v>
      </c>
      <c r="C327" s="614" t="s">
        <v>12265</v>
      </c>
      <c r="D327" s="575" t="s">
        <v>11472</v>
      </c>
      <c r="E327" s="574" t="s">
        <v>11196</v>
      </c>
      <c r="F327" s="583">
        <v>6</v>
      </c>
      <c r="G327" s="578">
        <v>3860.06</v>
      </c>
      <c r="H327" s="579">
        <v>4727.4154819999994</v>
      </c>
      <c r="I327" s="580">
        <v>23160.36</v>
      </c>
      <c r="J327" s="581">
        <v>28364.492891999995</v>
      </c>
    </row>
    <row r="328" spans="1:10" s="314" customFormat="1" ht="20.399999999999999">
      <c r="A328" s="469" t="s">
        <v>12248</v>
      </c>
      <c r="B328" s="551">
        <v>93572</v>
      </c>
      <c r="C328" s="551" t="s">
        <v>12265</v>
      </c>
      <c r="D328" s="479" t="s">
        <v>11200</v>
      </c>
      <c r="E328" s="470" t="s">
        <v>11196</v>
      </c>
      <c r="F328" s="585">
        <v>1</v>
      </c>
      <c r="G328" s="553">
        <v>4115.32</v>
      </c>
      <c r="H328" s="471">
        <v>5040.0324039999996</v>
      </c>
      <c r="I328" s="472">
        <v>4115.32</v>
      </c>
      <c r="J328" s="473">
        <v>5040.0324039999996</v>
      </c>
    </row>
    <row r="329" spans="1:10" s="314" customFormat="1" ht="12.9" customHeight="1">
      <c r="A329" s="318"/>
      <c r="D329" s="319"/>
      <c r="G329" s="468"/>
      <c r="H329" s="468" t="s">
        <v>12304</v>
      </c>
      <c r="I329" s="474">
        <v>27275.68</v>
      </c>
      <c r="J329" s="474">
        <v>33404.525295999993</v>
      </c>
    </row>
    <row r="330" spans="1:10" s="314" customFormat="1" ht="12.9" customHeight="1" thickBot="1">
      <c r="A330" s="315"/>
      <c r="B330" s="335"/>
      <c r="C330" s="335"/>
      <c r="D330" s="335"/>
      <c r="E330" s="335"/>
      <c r="F330" s="335"/>
      <c r="G330" s="335"/>
      <c r="H330" s="335"/>
      <c r="I330" s="335"/>
      <c r="J330" s="335"/>
    </row>
    <row r="331" spans="1:10" s="314" customFormat="1" ht="15" customHeight="1">
      <c r="A331" s="484" t="s">
        <v>17473</v>
      </c>
      <c r="B331" s="485" t="s">
        <v>12325</v>
      </c>
      <c r="C331" s="486"/>
      <c r="D331" s="487"/>
      <c r="E331" s="488"/>
      <c r="F331" s="488"/>
      <c r="G331" s="488"/>
      <c r="H331" s="488"/>
      <c r="I331" s="488"/>
      <c r="J331" s="488"/>
    </row>
    <row r="332" spans="1:10" s="314" customFormat="1" ht="21" thickBot="1">
      <c r="A332" s="482" t="s">
        <v>12240</v>
      </c>
      <c r="B332" s="482" t="s">
        <v>42</v>
      </c>
      <c r="C332" s="482" t="s">
        <v>12241</v>
      </c>
      <c r="D332" s="483" t="s">
        <v>11508</v>
      </c>
      <c r="E332" s="482" t="s">
        <v>12242</v>
      </c>
      <c r="F332" s="482" t="s">
        <v>12243</v>
      </c>
      <c r="G332" s="482" t="s">
        <v>12244</v>
      </c>
      <c r="H332" s="483" t="s">
        <v>12298</v>
      </c>
      <c r="I332" s="482" t="s">
        <v>12245</v>
      </c>
      <c r="J332" s="483" t="s">
        <v>12246</v>
      </c>
    </row>
    <row r="333" spans="1:10" s="314" customFormat="1" ht="21" thickTop="1">
      <c r="A333" s="573" t="s">
        <v>12247</v>
      </c>
      <c r="B333" s="614">
        <v>34498</v>
      </c>
      <c r="C333" s="614" t="s">
        <v>12265</v>
      </c>
      <c r="D333" s="575" t="s">
        <v>13765</v>
      </c>
      <c r="E333" s="574" t="s">
        <v>11481</v>
      </c>
      <c r="F333" s="583">
        <v>12</v>
      </c>
      <c r="G333" s="578">
        <v>8.3141666666666669</v>
      </c>
      <c r="H333" s="579">
        <v>10.182359916666666</v>
      </c>
      <c r="I333" s="580">
        <v>99.77000000000001</v>
      </c>
      <c r="J333" s="581">
        <v>122.18831899999999</v>
      </c>
    </row>
    <row r="334" spans="1:10" s="314" customFormat="1" ht="20.399999999999999">
      <c r="A334" s="588" t="s">
        <v>12248</v>
      </c>
      <c r="B334" s="589" t="s">
        <v>12331</v>
      </c>
      <c r="C334" s="620" t="s">
        <v>12253</v>
      </c>
      <c r="D334" s="590" t="s">
        <v>12332</v>
      </c>
      <c r="E334" s="591" t="s">
        <v>11481</v>
      </c>
      <c r="F334" s="592">
        <v>20</v>
      </c>
      <c r="G334" s="599">
        <v>1.71915</v>
      </c>
      <c r="H334" s="593">
        <v>2.1054430049999997</v>
      </c>
      <c r="I334" s="594">
        <v>34.382999999999996</v>
      </c>
      <c r="J334" s="595">
        <v>42.108860099999994</v>
      </c>
    </row>
    <row r="335" spans="1:10" s="314" customFormat="1" ht="20.399999999999999">
      <c r="A335" s="469" t="s">
        <v>12249</v>
      </c>
      <c r="B335" s="470" t="s">
        <v>12326</v>
      </c>
      <c r="C335" s="621" t="s">
        <v>12327</v>
      </c>
      <c r="D335" s="479" t="s">
        <v>12328</v>
      </c>
      <c r="E335" s="470" t="s">
        <v>11196</v>
      </c>
      <c r="F335" s="585">
        <v>25</v>
      </c>
      <c r="G335" s="617">
        <v>160</v>
      </c>
      <c r="H335" s="471">
        <v>195.952</v>
      </c>
      <c r="I335" s="472">
        <v>4000</v>
      </c>
      <c r="J335" s="473">
        <v>4898.8</v>
      </c>
    </row>
    <row r="336" spans="1:10" s="314" customFormat="1" ht="12.9" customHeight="1">
      <c r="A336" s="318"/>
      <c r="D336" s="319"/>
      <c r="G336" s="468"/>
      <c r="H336" s="468" t="s">
        <v>12304</v>
      </c>
      <c r="I336" s="474">
        <v>4134.1530000000002</v>
      </c>
      <c r="J336" s="474">
        <v>5063.0971791000002</v>
      </c>
    </row>
    <row r="337" spans="1:10" s="314" customFormat="1" ht="6" customHeight="1">
      <c r="A337" s="318"/>
      <c r="D337" s="319"/>
      <c r="G337" s="468"/>
      <c r="H337" s="468"/>
      <c r="I337" s="474"/>
      <c r="J337" s="474"/>
    </row>
    <row r="338" spans="1:10" s="314" customFormat="1" ht="10.5" customHeight="1">
      <c r="A338" s="489" t="s">
        <v>12319</v>
      </c>
      <c r="B338" s="1233" t="s">
        <v>17538</v>
      </c>
      <c r="C338" s="1233"/>
      <c r="D338" s="1233"/>
      <c r="E338" s="1233"/>
      <c r="F338" s="1233"/>
      <c r="G338" s="1233"/>
      <c r="H338" s="1233"/>
      <c r="I338" s="1233"/>
      <c r="J338" s="1233"/>
    </row>
    <row r="339" spans="1:10" s="314" customFormat="1" ht="12.9" customHeight="1" thickBot="1">
      <c r="A339" s="315"/>
      <c r="B339" s="335"/>
      <c r="C339" s="335"/>
      <c r="D339" s="335"/>
      <c r="E339" s="335"/>
      <c r="F339" s="335"/>
      <c r="G339" s="335"/>
      <c r="H339" s="335"/>
      <c r="I339" s="335"/>
      <c r="J339" s="335"/>
    </row>
    <row r="340" spans="1:10" s="314" customFormat="1" ht="12.9" customHeight="1">
      <c r="A340" s="485"/>
      <c r="B340" s="484" t="s">
        <v>12333</v>
      </c>
      <c r="C340" s="484"/>
      <c r="D340" s="484"/>
      <c r="E340" s="484"/>
      <c r="F340" s="484"/>
      <c r="G340" s="484"/>
      <c r="H340" s="484"/>
      <c r="I340" s="484"/>
      <c r="J340" s="484"/>
    </row>
    <row r="341" spans="1:10" s="314" customFormat="1" ht="12.9" customHeight="1">
      <c r="A341" s="318"/>
      <c r="B341" s="317"/>
      <c r="C341" s="317"/>
      <c r="D341" s="316"/>
      <c r="E341" s="317"/>
      <c r="F341" s="1238"/>
      <c r="G341" s="1238"/>
      <c r="H341" s="321"/>
      <c r="I341" s="324"/>
      <c r="J341" s="507"/>
    </row>
    <row r="342" spans="1:10" s="314" customFormat="1" ht="12.9" customHeight="1">
      <c r="A342" s="318"/>
      <c r="B342" s="317"/>
      <c r="C342" s="504" t="s">
        <v>17467</v>
      </c>
      <c r="D342" s="502" t="s">
        <v>12306</v>
      </c>
      <c r="E342" s="493"/>
      <c r="F342" s="659">
        <v>188019.41828300833</v>
      </c>
      <c r="G342" s="660"/>
      <c r="H342" s="323"/>
      <c r="I342" s="492"/>
      <c r="J342" s="497"/>
    </row>
    <row r="343" spans="1:10" s="314" customFormat="1" ht="12.9" customHeight="1">
      <c r="A343" s="318"/>
      <c r="B343" s="317"/>
      <c r="C343" s="504" t="s">
        <v>17474</v>
      </c>
      <c r="D343" s="502" t="s">
        <v>17490</v>
      </c>
      <c r="E343" s="493"/>
      <c r="F343" s="659">
        <v>20962.5</v>
      </c>
      <c r="G343" s="660"/>
      <c r="H343" s="323"/>
      <c r="I343" s="492"/>
      <c r="J343" s="497"/>
    </row>
    <row r="344" spans="1:10" s="314" customFormat="1" ht="12.9" customHeight="1">
      <c r="A344" s="318"/>
      <c r="B344" s="317"/>
      <c r="C344" s="504" t="s">
        <v>17469</v>
      </c>
      <c r="D344" s="502" t="s">
        <v>12307</v>
      </c>
      <c r="E344" s="493"/>
      <c r="F344" s="659">
        <v>2250.0000299180806</v>
      </c>
      <c r="G344" s="660"/>
      <c r="H344" s="323"/>
      <c r="I344" s="492"/>
      <c r="J344" s="497"/>
    </row>
    <row r="345" spans="1:10" s="314" customFormat="1" ht="12.9" customHeight="1">
      <c r="A345" s="318"/>
      <c r="B345" s="317"/>
      <c r="C345" s="504" t="s">
        <v>17470</v>
      </c>
      <c r="D345" s="503" t="s">
        <v>12309</v>
      </c>
      <c r="E345" s="494"/>
      <c r="F345" s="659">
        <v>454.34999999999997</v>
      </c>
      <c r="G345" s="660"/>
      <c r="H345" s="323"/>
      <c r="I345" s="492"/>
      <c r="J345" s="497"/>
    </row>
    <row r="346" spans="1:10" s="314" customFormat="1" ht="12.9" customHeight="1">
      <c r="A346" s="318"/>
      <c r="B346" s="317"/>
      <c r="C346" s="504" t="s">
        <v>17471</v>
      </c>
      <c r="D346" s="503" t="s">
        <v>12313</v>
      </c>
      <c r="E346" s="494"/>
      <c r="F346" s="659">
        <v>218.57333333333335</v>
      </c>
      <c r="G346" s="661"/>
      <c r="H346" s="323"/>
      <c r="I346" s="492"/>
      <c r="J346" s="498"/>
    </row>
    <row r="347" spans="1:10" s="314" customFormat="1" ht="12.9" customHeight="1">
      <c r="A347" s="318"/>
      <c r="B347" s="317"/>
      <c r="C347" s="504" t="s">
        <v>17472</v>
      </c>
      <c r="D347" s="503" t="s">
        <v>12321</v>
      </c>
      <c r="E347" s="494"/>
      <c r="F347" s="659">
        <v>27275.68</v>
      </c>
      <c r="G347" s="661"/>
      <c r="H347" s="323"/>
      <c r="I347" s="492"/>
      <c r="J347" s="498"/>
    </row>
    <row r="348" spans="1:10" s="314" customFormat="1" ht="12.9" customHeight="1">
      <c r="A348" s="318"/>
      <c r="B348" s="317"/>
      <c r="C348" s="504" t="s">
        <v>17473</v>
      </c>
      <c r="D348" s="503" t="s">
        <v>12325</v>
      </c>
      <c r="E348" s="494"/>
      <c r="F348" s="659">
        <v>4134.1530000000002</v>
      </c>
      <c r="G348" s="661"/>
      <c r="H348" s="323"/>
      <c r="I348" s="492"/>
      <c r="J348" s="498"/>
    </row>
    <row r="349" spans="1:10" s="314" customFormat="1" ht="5.25" customHeight="1">
      <c r="A349" s="318"/>
      <c r="B349" s="317"/>
      <c r="C349" s="322"/>
      <c r="D349" s="490"/>
      <c r="E349" s="491"/>
      <c r="F349" s="664"/>
      <c r="G349" s="664"/>
      <c r="H349" s="323"/>
      <c r="I349" s="492"/>
      <c r="J349" s="323"/>
    </row>
    <row r="350" spans="1:10" s="314" customFormat="1" ht="12.9" customHeight="1">
      <c r="A350" s="318"/>
      <c r="B350" s="317"/>
      <c r="C350" s="322"/>
      <c r="D350" s="500" t="s">
        <v>12258</v>
      </c>
      <c r="E350" s="494"/>
      <c r="F350" s="659">
        <v>243314.67464625972</v>
      </c>
      <c r="G350" s="660"/>
      <c r="H350" s="323"/>
      <c r="I350" s="492"/>
      <c r="J350" s="497"/>
    </row>
    <row r="351" spans="1:10" s="314" customFormat="1" ht="12.9" customHeight="1">
      <c r="A351" s="318"/>
      <c r="B351" s="317"/>
      <c r="C351" s="317"/>
      <c r="D351" s="501" t="s">
        <v>12259</v>
      </c>
      <c r="E351" s="496">
        <v>0.22470000000000001</v>
      </c>
      <c r="F351" s="659">
        <v>54672.807393014562</v>
      </c>
      <c r="G351" s="660"/>
      <c r="H351" s="323"/>
      <c r="I351" s="492"/>
      <c r="J351" s="497"/>
    </row>
    <row r="352" spans="1:10" s="314" customFormat="1" ht="12.9" customHeight="1">
      <c r="A352" s="318"/>
      <c r="B352" s="317"/>
      <c r="C352" s="317"/>
      <c r="D352" s="506" t="s">
        <v>17492</v>
      </c>
      <c r="E352" s="495"/>
      <c r="F352" s="662">
        <v>297987.4820392743</v>
      </c>
      <c r="G352" s="665"/>
      <c r="H352" s="508"/>
      <c r="I352" s="509"/>
      <c r="J352" s="499"/>
    </row>
    <row r="353" spans="1:10" s="314" customFormat="1" ht="12.9" customHeight="1">
      <c r="A353" s="318"/>
      <c r="B353" s="317"/>
      <c r="C353" s="317"/>
      <c r="D353" s="667" t="s">
        <v>17493</v>
      </c>
      <c r="E353" s="317"/>
      <c r="F353" s="668">
        <v>3575849.7844712916</v>
      </c>
      <c r="G353" s="670"/>
      <c r="H353" s="508"/>
      <c r="I353" s="509"/>
      <c r="J353" s="499"/>
    </row>
    <row r="354" spans="1:10" s="314" customFormat="1" ht="12.9" customHeight="1">
      <c r="A354" s="315"/>
      <c r="B354" s="335"/>
      <c r="C354" s="335"/>
      <c r="D354" s="525" t="s">
        <v>17429</v>
      </c>
      <c r="E354" s="335"/>
      <c r="F354" s="1251">
        <v>595.97496407854862</v>
      </c>
      <c r="G354" s="1252"/>
      <c r="H354" s="335"/>
      <c r="I354" s="335"/>
      <c r="J354" s="335"/>
    </row>
    <row r="355" spans="1:10" ht="5.25" customHeight="1">
      <c r="A355" s="310"/>
      <c r="B355" s="310"/>
      <c r="C355" s="310"/>
      <c r="D355" s="311"/>
      <c r="E355" s="311"/>
      <c r="F355" s="311"/>
      <c r="G355" s="312"/>
      <c r="H355" s="312"/>
      <c r="I355" s="313"/>
    </row>
    <row r="356" spans="1:10" s="314" customFormat="1" ht="46.5" customHeight="1">
      <c r="A356" s="543">
        <v>6</v>
      </c>
      <c r="B356" s="544" t="s">
        <v>17475</v>
      </c>
      <c r="C356" s="1254" t="s">
        <v>17464</v>
      </c>
      <c r="D356" s="1254"/>
      <c r="E356" s="1254"/>
      <c r="F356" s="1254"/>
      <c r="G356" s="1254"/>
      <c r="H356" s="1254"/>
      <c r="I356" s="1254"/>
      <c r="J356" s="1255"/>
    </row>
    <row r="357" spans="1:10" s="314" customFormat="1" ht="15" customHeight="1">
      <c r="A357" s="535" t="s">
        <v>17476</v>
      </c>
      <c r="B357" s="545" t="s">
        <v>17533</v>
      </c>
      <c r="C357" s="537"/>
      <c r="D357" s="538"/>
      <c r="E357" s="539"/>
      <c r="F357" s="539"/>
      <c r="G357" s="539"/>
      <c r="H357" s="539"/>
      <c r="I357" s="539"/>
      <c r="J357" s="540"/>
    </row>
    <row r="358" spans="1:10" s="314" customFormat="1">
      <c r="A358" s="530"/>
      <c r="B358" s="531"/>
      <c r="C358" s="532"/>
      <c r="D358" s="533"/>
      <c r="E358" s="1253" t="s">
        <v>17536</v>
      </c>
      <c r="F358" s="1253"/>
      <c r="G358" s="1253"/>
      <c r="H358" s="1253"/>
      <c r="I358" s="1253"/>
      <c r="J358" s="534">
        <v>100</v>
      </c>
    </row>
    <row r="359" spans="1:10" s="314" customFormat="1" ht="13.8" thickBot="1">
      <c r="A359" s="530"/>
      <c r="B359" s="531"/>
      <c r="C359" s="532"/>
      <c r="D359" s="533"/>
      <c r="E359" s="1239" t="s">
        <v>17498</v>
      </c>
      <c r="F359" s="1239"/>
      <c r="G359" s="1239"/>
      <c r="H359" s="1239"/>
      <c r="I359" s="1239"/>
      <c r="J359" s="534">
        <v>31.5</v>
      </c>
    </row>
    <row r="360" spans="1:10" s="314" customFormat="1" ht="15" customHeight="1">
      <c r="A360" s="484" t="s">
        <v>17477</v>
      </c>
      <c r="B360" s="485" t="s">
        <v>12306</v>
      </c>
      <c r="C360" s="486"/>
      <c r="D360" s="487"/>
      <c r="E360" s="488"/>
      <c r="F360" s="488"/>
      <c r="G360" s="488"/>
      <c r="H360" s="488"/>
      <c r="I360" s="488"/>
      <c r="J360" s="488"/>
    </row>
    <row r="361" spans="1:10" s="314" customFormat="1" ht="21" thickBot="1">
      <c r="A361" s="482" t="s">
        <v>12240</v>
      </c>
      <c r="B361" s="482" t="s">
        <v>42</v>
      </c>
      <c r="C361" s="482" t="s">
        <v>12241</v>
      </c>
      <c r="D361" s="483" t="s">
        <v>11508</v>
      </c>
      <c r="E361" s="482" t="s">
        <v>12242</v>
      </c>
      <c r="F361" s="482" t="s">
        <v>12243</v>
      </c>
      <c r="G361" s="482" t="s">
        <v>12244</v>
      </c>
      <c r="H361" s="483" t="s">
        <v>12298</v>
      </c>
      <c r="I361" s="482" t="s">
        <v>12245</v>
      </c>
      <c r="J361" s="483" t="s">
        <v>12246</v>
      </c>
    </row>
    <row r="362" spans="1:10" s="314" customFormat="1" ht="41.4" thickTop="1">
      <c r="A362" s="516" t="s">
        <v>12247</v>
      </c>
      <c r="B362" s="602" t="s">
        <v>11986</v>
      </c>
      <c r="C362" s="603" t="s">
        <v>12310</v>
      </c>
      <c r="D362" s="518" t="s">
        <v>17430</v>
      </c>
      <c r="E362" s="517" t="s">
        <v>10953</v>
      </c>
      <c r="F362" s="528">
        <v>100</v>
      </c>
      <c r="G362" s="608">
        <v>184.90298614286164</v>
      </c>
      <c r="H362" s="519">
        <v>226.45068712916262</v>
      </c>
      <c r="I362" s="520">
        <v>18490.298614286163</v>
      </c>
      <c r="J362" s="521">
        <v>22645.068712916262</v>
      </c>
    </row>
    <row r="363" spans="1:10" s="314" customFormat="1" ht="20.399999999999999">
      <c r="A363" s="469" t="s">
        <v>12248</v>
      </c>
      <c r="B363" s="604" t="s">
        <v>12230</v>
      </c>
      <c r="C363" s="605" t="s">
        <v>12310</v>
      </c>
      <c r="D363" s="479" t="s">
        <v>17425</v>
      </c>
      <c r="E363" s="470" t="s">
        <v>12330</v>
      </c>
      <c r="F363" s="529">
        <v>100</v>
      </c>
      <c r="G363" s="609">
        <v>191.13585042315506</v>
      </c>
      <c r="H363" s="471">
        <v>234.08407601323799</v>
      </c>
      <c r="I363" s="472">
        <v>19113.585042315506</v>
      </c>
      <c r="J363" s="473">
        <v>23408.407601323797</v>
      </c>
    </row>
    <row r="364" spans="1:10" s="314" customFormat="1" ht="12.9" customHeight="1">
      <c r="A364" s="318"/>
      <c r="D364" s="319"/>
      <c r="G364" s="468"/>
      <c r="H364" s="468" t="s">
        <v>12304</v>
      </c>
      <c r="I364" s="474">
        <v>37603.883656601669</v>
      </c>
      <c r="J364" s="474">
        <v>46053.476314240062</v>
      </c>
    </row>
    <row r="365" spans="1:10" s="314" customFormat="1" ht="12.75" customHeight="1" thickBot="1">
      <c r="A365" s="318"/>
      <c r="B365" s="317"/>
      <c r="C365" s="317"/>
      <c r="D365" s="316"/>
      <c r="E365" s="317"/>
      <c r="F365" s="320"/>
      <c r="G365" s="321"/>
      <c r="H365" s="321"/>
      <c r="I365" s="321"/>
    </row>
    <row r="366" spans="1:10" s="314" customFormat="1" ht="15" customHeight="1">
      <c r="A366" s="484" t="s">
        <v>17478</v>
      </c>
      <c r="B366" s="485" t="s">
        <v>17490</v>
      </c>
      <c r="C366" s="486"/>
      <c r="D366" s="487"/>
      <c r="E366" s="488"/>
      <c r="F366" s="488"/>
      <c r="G366" s="488"/>
      <c r="H366" s="488"/>
      <c r="I366" s="488"/>
      <c r="J366" s="488"/>
    </row>
    <row r="367" spans="1:10" s="314" customFormat="1" ht="21" thickBot="1">
      <c r="A367" s="482" t="s">
        <v>12240</v>
      </c>
      <c r="B367" s="482" t="s">
        <v>42</v>
      </c>
      <c r="C367" s="482" t="s">
        <v>12241</v>
      </c>
      <c r="D367" s="483" t="s">
        <v>11508</v>
      </c>
      <c r="E367" s="482" t="s">
        <v>12242</v>
      </c>
      <c r="F367" s="482" t="s">
        <v>12243</v>
      </c>
      <c r="G367" s="482" t="s">
        <v>12244</v>
      </c>
      <c r="H367" s="483" t="s">
        <v>12298</v>
      </c>
      <c r="I367" s="482" t="s">
        <v>12245</v>
      </c>
      <c r="J367" s="483" t="s">
        <v>12246</v>
      </c>
    </row>
    <row r="368" spans="1:10" s="314" customFormat="1" ht="31.2" thickTop="1">
      <c r="A368" s="475" t="s">
        <v>12247</v>
      </c>
      <c r="B368" s="523">
        <v>95879</v>
      </c>
      <c r="C368" s="522" t="s">
        <v>12265</v>
      </c>
      <c r="D368" s="480" t="s">
        <v>10905</v>
      </c>
      <c r="E368" s="481" t="s">
        <v>9701</v>
      </c>
      <c r="F368" s="601">
        <v>3000</v>
      </c>
      <c r="G368" s="524">
        <v>1.37</v>
      </c>
      <c r="H368" s="476">
        <v>1.6778390000000001</v>
      </c>
      <c r="I368" s="477">
        <v>4110</v>
      </c>
      <c r="J368" s="478">
        <v>5033.5169999999998</v>
      </c>
    </row>
    <row r="369" spans="1:10" s="314" customFormat="1" ht="30.6">
      <c r="A369" s="469" t="s">
        <v>12248</v>
      </c>
      <c r="B369" s="551">
        <v>93599</v>
      </c>
      <c r="C369" s="552" t="s">
        <v>12265</v>
      </c>
      <c r="D369" s="479" t="s">
        <v>10894</v>
      </c>
      <c r="E369" s="470" t="s">
        <v>9701</v>
      </c>
      <c r="F369" s="529">
        <v>150</v>
      </c>
      <c r="G369" s="553">
        <v>0.55000000000000004</v>
      </c>
      <c r="H369" s="471">
        <v>0.67358499999999999</v>
      </c>
      <c r="I369" s="472">
        <v>82.5</v>
      </c>
      <c r="J369" s="473">
        <v>101.03775</v>
      </c>
    </row>
    <row r="370" spans="1:10" s="314" customFormat="1" ht="12.9" customHeight="1">
      <c r="A370" s="318"/>
      <c r="D370" s="319"/>
      <c r="G370" s="468"/>
      <c r="H370" s="468" t="s">
        <v>12304</v>
      </c>
      <c r="I370" s="474">
        <v>4192.5</v>
      </c>
      <c r="J370" s="474">
        <v>5134.5547500000002</v>
      </c>
    </row>
    <row r="371" spans="1:10" s="314" customFormat="1" ht="6" customHeight="1">
      <c r="A371" s="318"/>
      <c r="D371" s="319"/>
      <c r="G371" s="468"/>
      <c r="H371" s="468"/>
      <c r="I371" s="474"/>
      <c r="J371" s="474"/>
    </row>
    <row r="372" spans="1:10" s="314" customFormat="1" ht="10.5" customHeight="1">
      <c r="A372" s="556" t="s">
        <v>12319</v>
      </c>
      <c r="B372" s="557" t="s">
        <v>17529</v>
      </c>
      <c r="C372" s="557"/>
      <c r="D372" s="557"/>
      <c r="E372" s="557"/>
      <c r="F372" s="557"/>
      <c r="G372" s="557"/>
      <c r="H372" s="557"/>
      <c r="I372" s="557"/>
      <c r="J372" s="557"/>
    </row>
    <row r="373" spans="1:10" s="314" customFormat="1" ht="10.5" customHeight="1">
      <c r="A373" s="554"/>
      <c r="B373" s="555" t="s">
        <v>17530</v>
      </c>
      <c r="C373" s="555"/>
      <c r="D373" s="555"/>
      <c r="E373" s="555"/>
      <c r="F373" s="555"/>
      <c r="G373" s="555"/>
      <c r="H373" s="555"/>
      <c r="I373" s="555"/>
      <c r="J373" s="555"/>
    </row>
    <row r="374" spans="1:10" s="314" customFormat="1" ht="12.75" customHeight="1" thickBot="1">
      <c r="A374" s="318"/>
      <c r="B374" s="317"/>
      <c r="C374" s="317"/>
      <c r="D374" s="316"/>
      <c r="E374" s="317"/>
      <c r="F374" s="320"/>
      <c r="G374" s="321"/>
      <c r="H374" s="321"/>
      <c r="I374" s="321"/>
    </row>
    <row r="375" spans="1:10" s="314" customFormat="1" ht="15" customHeight="1">
      <c r="A375" s="484" t="s">
        <v>17479</v>
      </c>
      <c r="B375" s="485" t="s">
        <v>12307</v>
      </c>
      <c r="C375" s="486"/>
      <c r="D375" s="487"/>
      <c r="E375" s="488"/>
      <c r="F375" s="488"/>
      <c r="G375" s="488"/>
      <c r="H375" s="488"/>
      <c r="I375" s="488"/>
      <c r="J375" s="488"/>
    </row>
    <row r="376" spans="1:10" s="314" customFormat="1" ht="21" thickBot="1">
      <c r="A376" s="482" t="s">
        <v>12240</v>
      </c>
      <c r="B376" s="482" t="s">
        <v>42</v>
      </c>
      <c r="C376" s="482" t="s">
        <v>12241</v>
      </c>
      <c r="D376" s="483" t="s">
        <v>11508</v>
      </c>
      <c r="E376" s="482" t="s">
        <v>12242</v>
      </c>
      <c r="F376" s="482" t="s">
        <v>12243</v>
      </c>
      <c r="G376" s="482" t="s">
        <v>12244</v>
      </c>
      <c r="H376" s="483" t="s">
        <v>12298</v>
      </c>
      <c r="I376" s="482" t="s">
        <v>12245</v>
      </c>
      <c r="J376" s="483" t="s">
        <v>12246</v>
      </c>
    </row>
    <row r="377" spans="1:10" s="314" customFormat="1" ht="82.2" thickTop="1">
      <c r="A377" s="475" t="s">
        <v>12247</v>
      </c>
      <c r="B377" s="606" t="s">
        <v>12299</v>
      </c>
      <c r="C377" s="607" t="s">
        <v>12310</v>
      </c>
      <c r="D377" s="480" t="s">
        <v>17540</v>
      </c>
      <c r="E377" s="481" t="s">
        <v>12329</v>
      </c>
      <c r="F377" s="527">
        <v>1</v>
      </c>
      <c r="G377" s="610">
        <v>2250.0000299180806</v>
      </c>
      <c r="H377" s="476">
        <v>2755.5750366406733</v>
      </c>
      <c r="I377" s="477">
        <v>2250.0000299180806</v>
      </c>
      <c r="J377" s="478">
        <v>2755.5750366406733</v>
      </c>
    </row>
    <row r="378" spans="1:10" s="314" customFormat="1" ht="12.9" customHeight="1">
      <c r="A378" s="318"/>
      <c r="D378" s="319"/>
      <c r="G378" s="468"/>
      <c r="H378" s="468" t="s">
        <v>12304</v>
      </c>
      <c r="I378" s="474">
        <v>2250.0000299180806</v>
      </c>
      <c r="J378" s="474">
        <v>2755.5750366406733</v>
      </c>
    </row>
    <row r="379" spans="1:10" s="314" customFormat="1" ht="12.9" customHeight="1" thickBot="1">
      <c r="A379" s="318"/>
      <c r="D379" s="319"/>
      <c r="G379" s="468"/>
      <c r="H379" s="468"/>
      <c r="I379" s="474"/>
      <c r="J379" s="474"/>
    </row>
    <row r="380" spans="1:10" s="314" customFormat="1" ht="15" customHeight="1">
      <c r="A380" s="484" t="s">
        <v>17480</v>
      </c>
      <c r="B380" s="485" t="s">
        <v>12309</v>
      </c>
      <c r="C380" s="486"/>
      <c r="D380" s="487"/>
      <c r="E380" s="488"/>
      <c r="F380" s="488"/>
      <c r="G380" s="488"/>
      <c r="H380" s="488"/>
      <c r="I380" s="488"/>
      <c r="J380" s="488"/>
    </row>
    <row r="381" spans="1:10" s="314" customFormat="1" ht="21" thickBot="1">
      <c r="A381" s="482" t="s">
        <v>12240</v>
      </c>
      <c r="B381" s="482" t="s">
        <v>42</v>
      </c>
      <c r="C381" s="482" t="s">
        <v>12241</v>
      </c>
      <c r="D381" s="483" t="s">
        <v>11508</v>
      </c>
      <c r="E381" s="482" t="s">
        <v>12242</v>
      </c>
      <c r="F381" s="482" t="s">
        <v>12243</v>
      </c>
      <c r="G381" s="482" t="s">
        <v>12244</v>
      </c>
      <c r="H381" s="483" t="s">
        <v>12298</v>
      </c>
      <c r="I381" s="482" t="s">
        <v>12245</v>
      </c>
      <c r="J381" s="483" t="s">
        <v>12246</v>
      </c>
    </row>
    <row r="382" spans="1:10" s="314" customFormat="1" ht="13.8" thickTop="1">
      <c r="A382" s="475" t="s">
        <v>12247</v>
      </c>
      <c r="B382" s="481" t="s">
        <v>12315</v>
      </c>
      <c r="C382" s="619" t="s">
        <v>12253</v>
      </c>
      <c r="D382" s="480" t="s">
        <v>12311</v>
      </c>
      <c r="E382" s="481" t="s">
        <v>11196</v>
      </c>
      <c r="F382" s="527">
        <v>2</v>
      </c>
      <c r="G382" s="618">
        <v>75.724999999999994</v>
      </c>
      <c r="H382" s="476">
        <v>92.740407499999989</v>
      </c>
      <c r="I382" s="477">
        <v>151.44999999999999</v>
      </c>
      <c r="J382" s="478">
        <v>185.48081499999998</v>
      </c>
    </row>
    <row r="383" spans="1:10" s="314" customFormat="1" ht="12.9" customHeight="1">
      <c r="A383" s="318"/>
      <c r="D383" s="319"/>
      <c r="G383" s="468"/>
      <c r="H383" s="468" t="s">
        <v>12304</v>
      </c>
      <c r="I383" s="474">
        <v>151.44999999999999</v>
      </c>
      <c r="J383" s="474">
        <v>185.48081499999998</v>
      </c>
    </row>
    <row r="384" spans="1:10" s="314" customFormat="1" ht="6" customHeight="1">
      <c r="A384" s="318"/>
      <c r="D384" s="319"/>
      <c r="G384" s="468"/>
      <c r="H384" s="468"/>
      <c r="I384" s="474"/>
      <c r="J384" s="474"/>
    </row>
    <row r="385" spans="1:10" s="314" customFormat="1" ht="12.9" customHeight="1">
      <c r="A385" s="489" t="s">
        <v>12319</v>
      </c>
      <c r="B385" s="1233" t="s">
        <v>12320</v>
      </c>
      <c r="C385" s="1233"/>
      <c r="D385" s="1233"/>
      <c r="E385" s="1233"/>
      <c r="F385" s="1233"/>
      <c r="G385" s="1233"/>
      <c r="H385" s="1233"/>
      <c r="I385" s="1233"/>
      <c r="J385" s="1233"/>
    </row>
    <row r="386" spans="1:10" s="314" customFormat="1" ht="12.9" customHeight="1" thickBot="1">
      <c r="A386" s="318"/>
      <c r="D386" s="319"/>
      <c r="G386" s="468"/>
      <c r="H386" s="468"/>
      <c r="I386" s="474"/>
      <c r="J386" s="474"/>
    </row>
    <row r="387" spans="1:10" s="314" customFormat="1" ht="15" customHeight="1">
      <c r="A387" s="484" t="s">
        <v>17481</v>
      </c>
      <c r="B387" s="485" t="s">
        <v>12313</v>
      </c>
      <c r="C387" s="486"/>
      <c r="D387" s="487"/>
      <c r="E387" s="488"/>
      <c r="F387" s="488"/>
      <c r="G387" s="488"/>
      <c r="H387" s="488"/>
      <c r="I387" s="488"/>
      <c r="J387" s="488"/>
    </row>
    <row r="388" spans="1:10" s="314" customFormat="1" ht="21" thickBot="1">
      <c r="A388" s="482" t="s">
        <v>12240</v>
      </c>
      <c r="B388" s="482" t="s">
        <v>42</v>
      </c>
      <c r="C388" s="482" t="s">
        <v>12241</v>
      </c>
      <c r="D388" s="483" t="s">
        <v>11508</v>
      </c>
      <c r="E388" s="482" t="s">
        <v>12242</v>
      </c>
      <c r="F388" s="482" t="s">
        <v>12243</v>
      </c>
      <c r="G388" s="482" t="s">
        <v>12244</v>
      </c>
      <c r="H388" s="483" t="s">
        <v>12298</v>
      </c>
      <c r="I388" s="482" t="s">
        <v>12245</v>
      </c>
      <c r="J388" s="483" t="s">
        <v>12246</v>
      </c>
    </row>
    <row r="389" spans="1:10" s="314" customFormat="1" ht="13.8" thickTop="1">
      <c r="A389" s="573" t="s">
        <v>12247</v>
      </c>
      <c r="B389" s="574" t="s">
        <v>12314</v>
      </c>
      <c r="C389" s="611" t="s">
        <v>12253</v>
      </c>
      <c r="D389" s="575" t="s">
        <v>12316</v>
      </c>
      <c r="E389" s="576" t="s">
        <v>11481</v>
      </c>
      <c r="F389" s="577">
        <v>1</v>
      </c>
      <c r="G389" s="598">
        <v>166.58333333333334</v>
      </c>
      <c r="H389" s="579">
        <v>204.01460833333334</v>
      </c>
      <c r="I389" s="580">
        <v>166.58333333333334</v>
      </c>
      <c r="J389" s="581">
        <v>204.01460833333334</v>
      </c>
    </row>
    <row r="390" spans="1:10" s="314" customFormat="1">
      <c r="A390" s="469" t="s">
        <v>12248</v>
      </c>
      <c r="B390" s="470" t="s">
        <v>12323</v>
      </c>
      <c r="C390" s="622" t="s">
        <v>12253</v>
      </c>
      <c r="D390" s="567" t="s">
        <v>17501</v>
      </c>
      <c r="E390" s="584" t="s">
        <v>11196</v>
      </c>
      <c r="F390" s="596">
        <v>1</v>
      </c>
      <c r="G390" s="600">
        <v>51.99</v>
      </c>
      <c r="H390" s="471">
        <v>63.672152999999994</v>
      </c>
      <c r="I390" s="472">
        <v>51.99</v>
      </c>
      <c r="J390" s="473">
        <v>63.672152999999994</v>
      </c>
    </row>
    <row r="391" spans="1:10" s="314" customFormat="1" ht="12.9" customHeight="1">
      <c r="A391" s="318"/>
      <c r="D391" s="319"/>
      <c r="G391" s="468"/>
      <c r="H391" s="468" t="s">
        <v>12304</v>
      </c>
      <c r="I391" s="474">
        <v>218.57333333333335</v>
      </c>
      <c r="J391" s="474">
        <v>267.68676133333332</v>
      </c>
    </row>
    <row r="392" spans="1:10" s="314" customFormat="1" ht="12.9" customHeight="1" thickBot="1">
      <c r="A392" s="315"/>
      <c r="B392" s="335"/>
      <c r="C392" s="335"/>
      <c r="D392" s="335"/>
      <c r="E392" s="335"/>
      <c r="F392" s="335"/>
      <c r="G392" s="335"/>
      <c r="H392" s="335"/>
      <c r="I392" s="335"/>
      <c r="J392" s="335"/>
    </row>
    <row r="393" spans="1:10" s="314" customFormat="1" ht="15" customHeight="1">
      <c r="A393" s="484" t="s">
        <v>17482</v>
      </c>
      <c r="B393" s="485" t="s">
        <v>12321</v>
      </c>
      <c r="C393" s="486"/>
      <c r="D393" s="487"/>
      <c r="E393" s="488"/>
      <c r="F393" s="488"/>
      <c r="G393" s="488"/>
      <c r="H393" s="488"/>
      <c r="I393" s="488"/>
      <c r="J393" s="488"/>
    </row>
    <row r="394" spans="1:10" s="314" customFormat="1" ht="21" thickBot="1">
      <c r="A394" s="482" t="s">
        <v>12240</v>
      </c>
      <c r="B394" s="482" t="s">
        <v>42</v>
      </c>
      <c r="C394" s="482" t="s">
        <v>12241</v>
      </c>
      <c r="D394" s="483" t="s">
        <v>11508</v>
      </c>
      <c r="E394" s="482" t="s">
        <v>12242</v>
      </c>
      <c r="F394" s="482" t="s">
        <v>12243</v>
      </c>
      <c r="G394" s="482" t="s">
        <v>12244</v>
      </c>
      <c r="H394" s="483" t="s">
        <v>12298</v>
      </c>
      <c r="I394" s="482" t="s">
        <v>12245</v>
      </c>
      <c r="J394" s="483" t="s">
        <v>12246</v>
      </c>
    </row>
    <row r="395" spans="1:10" s="314" customFormat="1" ht="13.8" thickTop="1">
      <c r="A395" s="573" t="s">
        <v>12247</v>
      </c>
      <c r="B395" s="614">
        <v>101452</v>
      </c>
      <c r="C395" s="614" t="s">
        <v>12265</v>
      </c>
      <c r="D395" s="575" t="s">
        <v>11472</v>
      </c>
      <c r="E395" s="574" t="s">
        <v>11196</v>
      </c>
      <c r="F395" s="583">
        <v>2</v>
      </c>
      <c r="G395" s="578">
        <v>3860.06</v>
      </c>
      <c r="H395" s="579">
        <v>4727.4154819999994</v>
      </c>
      <c r="I395" s="580">
        <v>7720.12</v>
      </c>
      <c r="J395" s="581">
        <v>9454.8309639999989</v>
      </c>
    </row>
    <row r="396" spans="1:10" s="314" customFormat="1" ht="20.399999999999999">
      <c r="A396" s="469" t="s">
        <v>12248</v>
      </c>
      <c r="B396" s="551">
        <v>93572</v>
      </c>
      <c r="C396" s="551" t="s">
        <v>12265</v>
      </c>
      <c r="D396" s="479" t="s">
        <v>11200</v>
      </c>
      <c r="E396" s="470" t="s">
        <v>11196</v>
      </c>
      <c r="F396" s="585">
        <v>1</v>
      </c>
      <c r="G396" s="553">
        <v>4115.32</v>
      </c>
      <c r="H396" s="471">
        <v>5040.0324039999996</v>
      </c>
      <c r="I396" s="472">
        <v>4115.32</v>
      </c>
      <c r="J396" s="473">
        <v>5040.0324039999996</v>
      </c>
    </row>
    <row r="397" spans="1:10" s="314" customFormat="1" ht="12.9" customHeight="1">
      <c r="A397" s="318"/>
      <c r="D397" s="319"/>
      <c r="G397" s="468"/>
      <c r="H397" s="468" t="s">
        <v>12304</v>
      </c>
      <c r="I397" s="474">
        <v>11835.439999999999</v>
      </c>
      <c r="J397" s="474">
        <v>14494.863367999998</v>
      </c>
    </row>
    <row r="398" spans="1:10" s="314" customFormat="1" ht="12.9" customHeight="1" thickBot="1">
      <c r="A398" s="315"/>
      <c r="B398" s="335"/>
      <c r="C398" s="335"/>
      <c r="D398" s="335"/>
      <c r="E398" s="335"/>
      <c r="F398" s="335"/>
      <c r="G398" s="335"/>
      <c r="H398" s="335"/>
      <c r="I398" s="335"/>
      <c r="J398" s="335"/>
    </row>
    <row r="399" spans="1:10" s="314" customFormat="1" ht="15" customHeight="1">
      <c r="A399" s="484" t="s">
        <v>17483</v>
      </c>
      <c r="B399" s="485" t="s">
        <v>12325</v>
      </c>
      <c r="C399" s="486"/>
      <c r="D399" s="487"/>
      <c r="E399" s="488"/>
      <c r="F399" s="488"/>
      <c r="G399" s="488"/>
      <c r="H399" s="488"/>
      <c r="I399" s="488"/>
      <c r="J399" s="488"/>
    </row>
    <row r="400" spans="1:10" s="314" customFormat="1" ht="21" thickBot="1">
      <c r="A400" s="482" t="s">
        <v>12240</v>
      </c>
      <c r="B400" s="482" t="s">
        <v>42</v>
      </c>
      <c r="C400" s="482" t="s">
        <v>12241</v>
      </c>
      <c r="D400" s="483" t="s">
        <v>11508</v>
      </c>
      <c r="E400" s="482" t="s">
        <v>12242</v>
      </c>
      <c r="F400" s="482" t="s">
        <v>12243</v>
      </c>
      <c r="G400" s="482" t="s">
        <v>12244</v>
      </c>
      <c r="H400" s="483" t="s">
        <v>12298</v>
      </c>
      <c r="I400" s="482" t="s">
        <v>12245</v>
      </c>
      <c r="J400" s="483" t="s">
        <v>12246</v>
      </c>
    </row>
    <row r="401" spans="1:10" s="314" customFormat="1" ht="21" thickTop="1">
      <c r="A401" s="573" t="s">
        <v>12247</v>
      </c>
      <c r="B401" s="614">
        <v>34498</v>
      </c>
      <c r="C401" s="614" t="s">
        <v>12265</v>
      </c>
      <c r="D401" s="575" t="s">
        <v>13765</v>
      </c>
      <c r="E401" s="574" t="s">
        <v>11481</v>
      </c>
      <c r="F401" s="583">
        <v>4</v>
      </c>
      <c r="G401" s="578">
        <v>8.3141666666666669</v>
      </c>
      <c r="H401" s="579">
        <v>10.182359916666666</v>
      </c>
      <c r="I401" s="580">
        <v>33.256666666666668</v>
      </c>
      <c r="J401" s="581">
        <v>40.729439666666664</v>
      </c>
    </row>
    <row r="402" spans="1:10" s="314" customFormat="1" ht="20.399999999999999">
      <c r="A402" s="588" t="s">
        <v>12248</v>
      </c>
      <c r="B402" s="589" t="s">
        <v>12331</v>
      </c>
      <c r="C402" s="620" t="s">
        <v>12253</v>
      </c>
      <c r="D402" s="590" t="s">
        <v>12332</v>
      </c>
      <c r="E402" s="591" t="s">
        <v>11481</v>
      </c>
      <c r="F402" s="592">
        <v>8</v>
      </c>
      <c r="G402" s="599">
        <v>1.71915</v>
      </c>
      <c r="H402" s="593">
        <v>2.1054430049999997</v>
      </c>
      <c r="I402" s="594">
        <v>13.7532</v>
      </c>
      <c r="J402" s="595">
        <v>16.843544039999998</v>
      </c>
    </row>
    <row r="403" spans="1:10" s="314" customFormat="1" ht="20.399999999999999">
      <c r="A403" s="469" t="s">
        <v>12249</v>
      </c>
      <c r="B403" s="470" t="s">
        <v>12326</v>
      </c>
      <c r="C403" s="621" t="s">
        <v>12327</v>
      </c>
      <c r="D403" s="479" t="s">
        <v>12328</v>
      </c>
      <c r="E403" s="470" t="s">
        <v>11196</v>
      </c>
      <c r="F403" s="585">
        <v>9</v>
      </c>
      <c r="G403" s="617">
        <v>160</v>
      </c>
      <c r="H403" s="471">
        <v>195.952</v>
      </c>
      <c r="I403" s="472">
        <v>1440</v>
      </c>
      <c r="J403" s="473">
        <v>1763.568</v>
      </c>
    </row>
    <row r="404" spans="1:10" s="314" customFormat="1" ht="12.9" customHeight="1">
      <c r="A404" s="318"/>
      <c r="D404" s="319"/>
      <c r="G404" s="468"/>
      <c r="H404" s="468" t="s">
        <v>12304</v>
      </c>
      <c r="I404" s="474">
        <v>1487.0098666666668</v>
      </c>
      <c r="J404" s="474">
        <v>1821.1409837066667</v>
      </c>
    </row>
    <row r="405" spans="1:10" s="314" customFormat="1" ht="12.9" customHeight="1" thickBot="1">
      <c r="A405" s="315"/>
      <c r="B405" s="335"/>
      <c r="C405" s="335"/>
      <c r="D405" s="335"/>
      <c r="E405" s="335"/>
      <c r="F405" s="335"/>
      <c r="G405" s="335"/>
      <c r="H405" s="335"/>
      <c r="I405" s="335"/>
      <c r="J405" s="335"/>
    </row>
    <row r="406" spans="1:10" s="314" customFormat="1" ht="12.9" customHeight="1">
      <c r="A406" s="485"/>
      <c r="B406" s="484" t="s">
        <v>12333</v>
      </c>
      <c r="C406" s="484"/>
      <c r="D406" s="484"/>
      <c r="E406" s="484"/>
      <c r="F406" s="484"/>
      <c r="G406" s="484"/>
      <c r="H406" s="484"/>
      <c r="I406" s="484"/>
      <c r="J406" s="484"/>
    </row>
    <row r="407" spans="1:10" s="314" customFormat="1" ht="12.9" customHeight="1">
      <c r="A407" s="318"/>
      <c r="B407" s="317"/>
      <c r="C407" s="317"/>
      <c r="D407" s="316"/>
      <c r="E407" s="317"/>
      <c r="F407" s="1238"/>
      <c r="G407" s="1238"/>
      <c r="H407" s="321"/>
      <c r="I407" s="324"/>
      <c r="J407" s="507"/>
    </row>
    <row r="408" spans="1:10" s="314" customFormat="1" ht="12.9" customHeight="1">
      <c r="A408" s="318"/>
      <c r="B408" s="317"/>
      <c r="C408" s="504" t="s">
        <v>17477</v>
      </c>
      <c r="D408" s="502" t="s">
        <v>12306</v>
      </c>
      <c r="E408" s="493"/>
      <c r="F408" s="659">
        <v>37603.883656601669</v>
      </c>
      <c r="G408" s="660"/>
      <c r="H408" s="323"/>
      <c r="I408" s="492"/>
      <c r="J408" s="497"/>
    </row>
    <row r="409" spans="1:10" s="314" customFormat="1" ht="12.9" customHeight="1">
      <c r="A409" s="318"/>
      <c r="B409" s="317"/>
      <c r="C409" s="504" t="s">
        <v>17484</v>
      </c>
      <c r="D409" s="502" t="s">
        <v>17490</v>
      </c>
      <c r="E409" s="493"/>
      <c r="F409" s="659">
        <v>4192.5</v>
      </c>
      <c r="G409" s="660"/>
      <c r="H409" s="323"/>
      <c r="I409" s="492"/>
      <c r="J409" s="497"/>
    </row>
    <row r="410" spans="1:10" s="314" customFormat="1" ht="12.9" customHeight="1">
      <c r="A410" s="318"/>
      <c r="B410" s="317"/>
      <c r="C410" s="504" t="s">
        <v>17479</v>
      </c>
      <c r="D410" s="502" t="s">
        <v>12307</v>
      </c>
      <c r="E410" s="493"/>
      <c r="F410" s="659">
        <v>2250.0000299180806</v>
      </c>
      <c r="G410" s="660"/>
      <c r="H410" s="323"/>
      <c r="I410" s="492"/>
      <c r="J410" s="497"/>
    </row>
    <row r="411" spans="1:10" s="314" customFormat="1" ht="12.9" customHeight="1">
      <c r="A411" s="318"/>
      <c r="B411" s="317"/>
      <c r="C411" s="504" t="s">
        <v>17480</v>
      </c>
      <c r="D411" s="503" t="s">
        <v>12309</v>
      </c>
      <c r="E411" s="494"/>
      <c r="F411" s="659">
        <v>151.44999999999999</v>
      </c>
      <c r="G411" s="660"/>
      <c r="H411" s="323"/>
      <c r="I411" s="492"/>
      <c r="J411" s="497"/>
    </row>
    <row r="412" spans="1:10" s="314" customFormat="1" ht="12.9" customHeight="1">
      <c r="A412" s="318"/>
      <c r="B412" s="317"/>
      <c r="C412" s="504" t="s">
        <v>17481</v>
      </c>
      <c r="D412" s="503" t="s">
        <v>12313</v>
      </c>
      <c r="E412" s="494"/>
      <c r="F412" s="659">
        <v>218.57333333333335</v>
      </c>
      <c r="G412" s="661"/>
      <c r="H412" s="323"/>
      <c r="I412" s="492"/>
      <c r="J412" s="498"/>
    </row>
    <row r="413" spans="1:10" s="314" customFormat="1" ht="12.9" customHeight="1">
      <c r="A413" s="318"/>
      <c r="B413" s="317"/>
      <c r="C413" s="504" t="s">
        <v>17482</v>
      </c>
      <c r="D413" s="503" t="s">
        <v>12321</v>
      </c>
      <c r="E413" s="494"/>
      <c r="F413" s="659">
        <v>11835.439999999999</v>
      </c>
      <c r="G413" s="661"/>
      <c r="H413" s="323"/>
      <c r="I413" s="492"/>
      <c r="J413" s="498"/>
    </row>
    <row r="414" spans="1:10" s="314" customFormat="1" ht="12.9" customHeight="1">
      <c r="A414" s="318"/>
      <c r="B414" s="317"/>
      <c r="C414" s="504" t="s">
        <v>17483</v>
      </c>
      <c r="D414" s="503" t="s">
        <v>12325</v>
      </c>
      <c r="E414" s="494"/>
      <c r="F414" s="659">
        <v>1487.0098666666668</v>
      </c>
      <c r="G414" s="661"/>
      <c r="H414" s="323"/>
      <c r="I414" s="492"/>
      <c r="J414" s="498"/>
    </row>
    <row r="415" spans="1:10" s="314" customFormat="1" ht="5.25" customHeight="1">
      <c r="A415" s="318"/>
      <c r="B415" s="317"/>
      <c r="C415" s="322"/>
      <c r="D415" s="490"/>
      <c r="E415" s="491"/>
      <c r="F415" s="664"/>
      <c r="G415" s="664"/>
      <c r="H415" s="323"/>
      <c r="I415" s="492"/>
      <c r="J415" s="323"/>
    </row>
    <row r="416" spans="1:10" s="314" customFormat="1" ht="12.9" customHeight="1">
      <c r="A416" s="318"/>
      <c r="B416" s="317"/>
      <c r="C416" s="322"/>
      <c r="D416" s="500" t="s">
        <v>12258</v>
      </c>
      <c r="E416" s="494"/>
      <c r="F416" s="659">
        <v>57738.856886519752</v>
      </c>
      <c r="G416" s="660"/>
      <c r="H416" s="323"/>
      <c r="I416" s="492"/>
      <c r="J416" s="497"/>
    </row>
    <row r="417" spans="1:10" s="314" customFormat="1" ht="12.9" customHeight="1">
      <c r="A417" s="318"/>
      <c r="B417" s="317"/>
      <c r="C417" s="317"/>
      <c r="D417" s="501" t="s">
        <v>12259</v>
      </c>
      <c r="E417" s="496">
        <v>0.22470000000000001</v>
      </c>
      <c r="F417" s="659">
        <v>12973.921142400988</v>
      </c>
      <c r="G417" s="660"/>
      <c r="H417" s="323"/>
      <c r="I417" s="492"/>
      <c r="J417" s="497"/>
    </row>
    <row r="418" spans="1:10" s="314" customFormat="1" ht="12.9" customHeight="1">
      <c r="A418" s="318"/>
      <c r="B418" s="317"/>
      <c r="C418" s="317"/>
      <c r="D418" s="506" t="s">
        <v>17492</v>
      </c>
      <c r="E418" s="495"/>
      <c r="F418" s="662">
        <v>70712.778028920744</v>
      </c>
      <c r="G418" s="665"/>
      <c r="H418" s="508"/>
      <c r="I418" s="509"/>
      <c r="J418" s="499"/>
    </row>
    <row r="419" spans="1:10" s="314" customFormat="1" ht="12.9" customHeight="1">
      <c r="A419" s="318"/>
      <c r="B419" s="317"/>
      <c r="C419" s="317"/>
      <c r="D419" s="667" t="s">
        <v>17493</v>
      </c>
      <c r="E419" s="317"/>
      <c r="F419" s="668">
        <v>848553.33634704887</v>
      </c>
      <c r="G419" s="670"/>
      <c r="H419" s="508"/>
      <c r="I419" s="509"/>
      <c r="J419" s="499"/>
    </row>
    <row r="420" spans="1:10" s="314" customFormat="1" ht="12.9" customHeight="1">
      <c r="A420" s="315"/>
      <c r="B420" s="335"/>
      <c r="C420" s="335"/>
      <c r="D420" s="525" t="s">
        <v>17429</v>
      </c>
      <c r="E420" s="335"/>
      <c r="F420" s="1251">
        <v>707.12778028920741</v>
      </c>
      <c r="G420" s="1252"/>
      <c r="H420" s="335"/>
      <c r="I420" s="335"/>
      <c r="J420" s="335"/>
    </row>
    <row r="421" spans="1:10" ht="5.25" customHeight="1">
      <c r="A421" s="310"/>
      <c r="B421" s="310"/>
      <c r="C421" s="310"/>
      <c r="D421" s="311"/>
      <c r="E421" s="311"/>
      <c r="F421" s="311"/>
      <c r="G421" s="312"/>
      <c r="H421" s="312"/>
      <c r="I421" s="313"/>
    </row>
    <row r="422" spans="1:10" s="314" customFormat="1" ht="12.9" customHeight="1">
      <c r="A422" s="318"/>
      <c r="C422" s="757"/>
      <c r="D422" s="758"/>
      <c r="E422" s="757"/>
      <c r="F422" s="757"/>
      <c r="G422" s="757"/>
      <c r="H422" s="757"/>
      <c r="I422" s="759"/>
    </row>
    <row r="423" spans="1:10" s="314" customFormat="1" ht="12.9" customHeight="1">
      <c r="C423" s="1256" t="s">
        <v>12260</v>
      </c>
      <c r="D423" s="1256"/>
      <c r="E423" s="1256"/>
      <c r="F423" s="1256"/>
      <c r="G423" s="1256"/>
      <c r="H423" s="1256"/>
      <c r="I423" s="1256"/>
      <c r="J423" s="757"/>
    </row>
    <row r="424" spans="1:10" s="314" customFormat="1" ht="12.9" customHeight="1">
      <c r="B424" s="325"/>
      <c r="C424" s="326"/>
      <c r="D424" s="327"/>
      <c r="E424" s="328"/>
      <c r="F424" s="1257" t="s">
        <v>17532</v>
      </c>
      <c r="G424" s="1258"/>
      <c r="H424" s="1067"/>
      <c r="I424" s="559" t="s">
        <v>12261</v>
      </c>
      <c r="J424" s="757"/>
    </row>
    <row r="425" spans="1:10" s="314" customFormat="1" ht="15" customHeight="1">
      <c r="B425" s="329"/>
      <c r="C425" s="330" t="s">
        <v>12247</v>
      </c>
      <c r="D425" s="331" t="s">
        <v>17539</v>
      </c>
      <c r="E425" s="332"/>
      <c r="F425" s="1240">
        <v>381759.71754142188</v>
      </c>
      <c r="G425" s="1259"/>
      <c r="H425" s="1068"/>
      <c r="I425" s="560">
        <v>467541.12607297942</v>
      </c>
      <c r="J425" s="760"/>
    </row>
    <row r="426" spans="1:10" s="314" customFormat="1" ht="15" customHeight="1">
      <c r="B426" s="329"/>
      <c r="C426" s="322" t="s">
        <v>12248</v>
      </c>
      <c r="D426" s="333" t="s">
        <v>17539</v>
      </c>
      <c r="E426" s="334"/>
      <c r="F426" s="1242">
        <v>93764.36080471598</v>
      </c>
      <c r="G426" s="1260"/>
      <c r="H426" s="1068"/>
      <c r="I426" s="561">
        <v>114833.21267753566</v>
      </c>
      <c r="J426" s="760"/>
    </row>
    <row r="427" spans="1:10" s="314" customFormat="1" ht="15" customHeight="1">
      <c r="B427" s="329"/>
      <c r="C427" s="330" t="s">
        <v>12249</v>
      </c>
      <c r="D427" s="331" t="s">
        <v>17539</v>
      </c>
      <c r="E427" s="332"/>
      <c r="F427" s="1240">
        <v>236805.67464625972</v>
      </c>
      <c r="G427" s="1241"/>
      <c r="H427" s="1068"/>
      <c r="I427" s="560">
        <v>290015.9097392743</v>
      </c>
      <c r="J427" s="760"/>
    </row>
    <row r="428" spans="1:10" s="314" customFormat="1" ht="15" customHeight="1">
      <c r="B428" s="329"/>
      <c r="C428" s="322" t="s">
        <v>12250</v>
      </c>
      <c r="D428" s="333" t="s">
        <v>17539</v>
      </c>
      <c r="E428" s="334"/>
      <c r="F428" s="1242">
        <v>56437.056886519749</v>
      </c>
      <c r="G428" s="1243"/>
      <c r="H428" s="1068"/>
      <c r="I428" s="561">
        <v>69118.463568920735</v>
      </c>
      <c r="J428" s="760"/>
    </row>
    <row r="429" spans="1:10" s="314" customFormat="1" ht="15" customHeight="1">
      <c r="B429" s="329"/>
      <c r="C429" s="330" t="s">
        <v>12251</v>
      </c>
      <c r="D429" s="331" t="s">
        <v>17539</v>
      </c>
      <c r="E429" s="332"/>
      <c r="F429" s="1240">
        <v>243314.67464625972</v>
      </c>
      <c r="G429" s="1241"/>
      <c r="H429" s="1068"/>
      <c r="I429" s="560">
        <v>297987.4820392743</v>
      </c>
      <c r="J429" s="760"/>
    </row>
    <row r="430" spans="1:10" s="314" customFormat="1" ht="15" customHeight="1">
      <c r="B430" s="329"/>
      <c r="C430" s="322" t="s">
        <v>12252</v>
      </c>
      <c r="D430" s="333" t="s">
        <v>17539</v>
      </c>
      <c r="E430" s="1079"/>
      <c r="F430" s="1242">
        <v>57738.856886519752</v>
      </c>
      <c r="G430" s="1243"/>
      <c r="H430" s="1069"/>
      <c r="I430" s="562">
        <v>70712.778028920744</v>
      </c>
      <c r="J430" s="760"/>
    </row>
    <row r="431" spans="1:10" s="314" customFormat="1" ht="15" customHeight="1">
      <c r="B431" s="329"/>
      <c r="C431" s="1072"/>
      <c r="D431" s="1066"/>
      <c r="E431" s="1064" t="s">
        <v>12262</v>
      </c>
      <c r="F431" s="1244">
        <v>1069820.3400000001</v>
      </c>
      <c r="G431" s="1245"/>
      <c r="H431" s="1068"/>
      <c r="I431" s="1082"/>
      <c r="J431" s="757"/>
    </row>
    <row r="432" spans="1:10" s="314" customFormat="1" ht="15" customHeight="1">
      <c r="B432" s="325"/>
      <c r="C432" s="1073" t="s">
        <v>12263</v>
      </c>
      <c r="D432" s="1074"/>
      <c r="E432" s="1081">
        <v>0.22470000000000001</v>
      </c>
      <c r="F432" s="1246">
        <v>240388.63</v>
      </c>
      <c r="G432" s="1246"/>
      <c r="H432" s="1069"/>
      <c r="I432" s="1083"/>
      <c r="J432" s="757"/>
    </row>
    <row r="433" spans="1:10" s="314" customFormat="1" ht="15" customHeight="1">
      <c r="B433" s="325"/>
      <c r="C433" s="1075"/>
      <c r="D433" s="1076"/>
      <c r="E433" s="1080" t="s">
        <v>12264</v>
      </c>
      <c r="F433" s="1247">
        <v>1310208.9700000002</v>
      </c>
      <c r="G433" s="1248"/>
      <c r="H433" s="1070"/>
      <c r="I433" s="558">
        <v>1310208.9721269053</v>
      </c>
      <c r="J433" s="760"/>
    </row>
    <row r="434" spans="1:10" s="314" customFormat="1" ht="12.9" customHeight="1">
      <c r="B434" s="325"/>
      <c r="C434" s="1075"/>
      <c r="D434" s="1076"/>
      <c r="E434" s="1077"/>
      <c r="F434" s="1064"/>
      <c r="G434" s="1078"/>
      <c r="H434" s="1071"/>
      <c r="I434" s="336"/>
      <c r="J434" s="757"/>
    </row>
    <row r="435" spans="1:10" s="314" customFormat="1" ht="20.25" customHeight="1">
      <c r="A435" s="764"/>
      <c r="B435" s="764"/>
      <c r="C435" s="1234" t="s">
        <v>17494</v>
      </c>
      <c r="D435" s="1234"/>
      <c r="E435" s="337"/>
      <c r="F435" s="337"/>
      <c r="G435" s="752">
        <v>1310208.9700000002</v>
      </c>
      <c r="H435" s="753"/>
      <c r="I435" s="754"/>
      <c r="J435" s="757"/>
    </row>
    <row r="436" spans="1:10" s="314" customFormat="1" ht="20.25" customHeight="1">
      <c r="A436" s="764"/>
      <c r="B436" s="764"/>
      <c r="C436" s="1235" t="s">
        <v>17495</v>
      </c>
      <c r="D436" s="1235"/>
      <c r="E436" s="671"/>
      <c r="F436" s="671"/>
      <c r="G436" s="749">
        <v>15722507.640000002</v>
      </c>
      <c r="H436" s="750"/>
      <c r="I436" s="751"/>
      <c r="J436" s="757"/>
    </row>
    <row r="437" spans="1:10" s="314" customFormat="1">
      <c r="D437" s="319"/>
      <c r="G437" s="338"/>
      <c r="H437" s="338"/>
    </row>
    <row r="438" spans="1:10">
      <c r="F438" s="339"/>
    </row>
  </sheetData>
  <mergeCells count="65">
    <mergeCell ref="E13:I13"/>
    <mergeCell ref="E14:I14"/>
    <mergeCell ref="B40:J40"/>
    <mergeCell ref="F66:G66"/>
    <mergeCell ref="A4:C4"/>
    <mergeCell ref="D5:H5"/>
    <mergeCell ref="D6:H6"/>
    <mergeCell ref="D7:H7"/>
    <mergeCell ref="A9:J9"/>
    <mergeCell ref="C11:J11"/>
    <mergeCell ref="B48:J48"/>
    <mergeCell ref="B63:J63"/>
    <mergeCell ref="F203:G203"/>
    <mergeCell ref="B109:J109"/>
    <mergeCell ref="F135:G135"/>
    <mergeCell ref="F79:G79"/>
    <mergeCell ref="C82:J82"/>
    <mergeCell ref="E84:I84"/>
    <mergeCell ref="E85:I85"/>
    <mergeCell ref="F148:G148"/>
    <mergeCell ref="C150:J150"/>
    <mergeCell ref="E152:I152"/>
    <mergeCell ref="E153:I153"/>
    <mergeCell ref="B177:J177"/>
    <mergeCell ref="B117:J117"/>
    <mergeCell ref="B132:J132"/>
    <mergeCell ref="B185:J185"/>
    <mergeCell ref="B200:J200"/>
    <mergeCell ref="E220:I220"/>
    <mergeCell ref="E221:I221"/>
    <mergeCell ref="B245:J245"/>
    <mergeCell ref="F271:G271"/>
    <mergeCell ref="F216:G216"/>
    <mergeCell ref="C218:J218"/>
    <mergeCell ref="B253:J253"/>
    <mergeCell ref="B268:J268"/>
    <mergeCell ref="B315:J315"/>
    <mergeCell ref="F341:G341"/>
    <mergeCell ref="F284:G284"/>
    <mergeCell ref="C286:J286"/>
    <mergeCell ref="E288:I288"/>
    <mergeCell ref="E289:I289"/>
    <mergeCell ref="B323:J323"/>
    <mergeCell ref="B338:J338"/>
    <mergeCell ref="C356:J356"/>
    <mergeCell ref="E358:I358"/>
    <mergeCell ref="E359:I359"/>
    <mergeCell ref="B385:J385"/>
    <mergeCell ref="F407:G407"/>
    <mergeCell ref="C435:D435"/>
    <mergeCell ref="C436:D436"/>
    <mergeCell ref="B21:J21"/>
    <mergeCell ref="F430:G430"/>
    <mergeCell ref="F431:G431"/>
    <mergeCell ref="F432:G432"/>
    <mergeCell ref="F433:G433"/>
    <mergeCell ref="F424:G424"/>
    <mergeCell ref="F425:G425"/>
    <mergeCell ref="F426:G426"/>
    <mergeCell ref="F427:G427"/>
    <mergeCell ref="F428:G428"/>
    <mergeCell ref="F429:G429"/>
    <mergeCell ref="F420:G420"/>
    <mergeCell ref="C423:I423"/>
    <mergeCell ref="F354:G354"/>
  </mergeCells>
  <dataValidations disablePrompts="1" count="1">
    <dataValidation type="list" allowBlank="1" showInputMessage="1" showErrorMessage="1" sqref="J5" xr:uid="{00000000-0002-0000-0900-000000000000}">
      <formula1>#REF!</formula1>
    </dataValidation>
  </dataValidations>
  <printOptions horizontalCentered="1"/>
  <pageMargins left="0" right="0" top="0.39370078740157483" bottom="0.39370078740157483" header="0.31496062992125984" footer="0.31496062992125984"/>
  <pageSetup paperSize="9" scale="58" orientation="portrait" blackAndWhite="1" r:id="rId1"/>
  <rowBreaks count="6" manualBreakCount="6">
    <brk id="81" max="9" man="1"/>
    <brk id="149" max="16383" man="1"/>
    <brk id="217" max="16383" man="1"/>
    <brk id="285" max="16383" man="1"/>
    <brk id="355" max="16383" man="1"/>
    <brk id="421" max="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8"/>
  <sheetViews>
    <sheetView topLeftCell="A25" zoomScale="170" zoomScaleNormal="170" workbookViewId="0">
      <selection activeCell="E46" sqref="E46"/>
    </sheetView>
  </sheetViews>
  <sheetFormatPr defaultColWidth="9.109375" defaultRowHeight="13.8"/>
  <cols>
    <col min="1" max="1" width="1.6640625" style="352" customWidth="1"/>
    <col min="2" max="2" width="23.33203125" style="352" customWidth="1"/>
    <col min="3" max="3" width="18.33203125" style="352" customWidth="1"/>
    <col min="4" max="4" width="23.33203125" style="352" customWidth="1"/>
    <col min="5" max="5" width="25" style="352" customWidth="1"/>
    <col min="6" max="6" width="1.109375" style="352" customWidth="1"/>
    <col min="7" max="10" width="9.109375" style="365"/>
    <col min="11" max="11" width="14.6640625" style="365" bestFit="1" customWidth="1"/>
    <col min="12" max="16384" width="9.109375" style="365"/>
  </cols>
  <sheetData>
    <row r="1" spans="1:7" s="352" customFormat="1" ht="7.5" customHeight="1">
      <c r="A1" s="694"/>
      <c r="B1" s="694"/>
      <c r="C1" s="694"/>
      <c r="D1" s="694"/>
      <c r="E1" s="694"/>
      <c r="F1" s="694"/>
      <c r="G1" s="694"/>
    </row>
    <row r="2" spans="1:7" s="352" customFormat="1" ht="9" customHeight="1">
      <c r="A2" s="695"/>
      <c r="B2" s="696"/>
      <c r="C2" s="696"/>
      <c r="D2" s="696"/>
      <c r="E2" s="696"/>
      <c r="F2" s="697"/>
      <c r="G2" s="694"/>
    </row>
    <row r="3" spans="1:7" s="352" customFormat="1" ht="30" customHeight="1">
      <c r="A3" s="698"/>
      <c r="B3" s="694"/>
      <c r="C3" s="694"/>
      <c r="D3" s="694"/>
      <c r="E3" s="694"/>
      <c r="F3" s="699"/>
      <c r="G3" s="694"/>
    </row>
    <row r="4" spans="1:7" s="352" customFormat="1" ht="30" customHeight="1">
      <c r="A4" s="698"/>
      <c r="B4" s="694"/>
      <c r="C4" s="736"/>
      <c r="D4" s="736"/>
      <c r="E4" s="694"/>
      <c r="F4" s="699"/>
      <c r="G4" s="694"/>
    </row>
    <row r="5" spans="1:7" s="352" customFormat="1" ht="30" customHeight="1">
      <c r="A5" s="698"/>
      <c r="B5" s="694"/>
      <c r="C5" s="694"/>
      <c r="D5" s="694"/>
      <c r="E5" s="694"/>
      <c r="F5" s="700"/>
      <c r="G5" s="694"/>
    </row>
    <row r="6" spans="1:7" s="352" customFormat="1" ht="19.2">
      <c r="A6" s="698"/>
      <c r="B6" s="1263" t="s">
        <v>12272</v>
      </c>
      <c r="C6" s="1264"/>
      <c r="D6" s="1264"/>
      <c r="E6" s="1265"/>
      <c r="F6" s="700"/>
      <c r="G6" s="694"/>
    </row>
    <row r="7" spans="1:7" s="352" customFormat="1" ht="9.9" customHeight="1">
      <c r="A7" s="698"/>
      <c r="B7" s="694"/>
      <c r="C7" s="701"/>
      <c r="D7" s="701"/>
      <c r="E7" s="694"/>
      <c r="F7" s="699"/>
      <c r="G7" s="694"/>
    </row>
    <row r="8" spans="1:7" s="353" customFormat="1" ht="18" customHeight="1">
      <c r="A8" s="702"/>
      <c r="B8" s="703" t="s">
        <v>12273</v>
      </c>
      <c r="C8" s="1266" t="s">
        <v>12274</v>
      </c>
      <c r="D8" s="1266" t="s">
        <v>12275</v>
      </c>
      <c r="E8" s="1267"/>
      <c r="F8" s="704"/>
      <c r="G8" s="705"/>
    </row>
    <row r="9" spans="1:7" s="353" customFormat="1" ht="50.25" customHeight="1">
      <c r="A9" s="702"/>
      <c r="B9" s="706" t="s">
        <v>12276</v>
      </c>
      <c r="C9" s="1270" t="str">
        <f>'COM DESONERAÇÃO'!D6</f>
        <v>Contratação de empresa(s) especializada(s) na realização dos serviços de coleta, trituração e transporte de resíduos de origem vegetal gerados em ambiente urbano nos âmbito do Distrito Federal, por meio do sistema de registro de preço.</v>
      </c>
      <c r="D9" s="1270"/>
      <c r="E9" s="1271"/>
      <c r="F9" s="707"/>
      <c r="G9" s="705"/>
    </row>
    <row r="10" spans="1:7" s="353" customFormat="1" ht="24" customHeight="1">
      <c r="A10" s="702"/>
      <c r="B10" s="706"/>
      <c r="C10" s="708"/>
      <c r="D10" s="708"/>
      <c r="E10" s="709"/>
      <c r="F10" s="707"/>
      <c r="G10" s="705"/>
    </row>
    <row r="11" spans="1:7" s="353" customFormat="1" ht="18" customHeight="1">
      <c r="A11" s="702"/>
      <c r="B11" s="710" t="s">
        <v>12277</v>
      </c>
      <c r="C11" s="1261" t="s">
        <v>3</v>
      </c>
      <c r="D11" s="1261"/>
      <c r="E11" s="1262"/>
      <c r="F11" s="704"/>
      <c r="G11" s="705"/>
    </row>
    <row r="12" spans="1:7" s="353" customFormat="1" ht="18" customHeight="1">
      <c r="A12" s="702"/>
      <c r="B12" s="710" t="s">
        <v>12278</v>
      </c>
      <c r="C12" s="1274" t="s">
        <v>12279</v>
      </c>
      <c r="D12" s="1274"/>
      <c r="E12" s="1275"/>
      <c r="F12" s="711"/>
      <c r="G12" s="705"/>
    </row>
    <row r="13" spans="1:7" s="353" customFormat="1" ht="18" customHeight="1">
      <c r="A13" s="702"/>
      <c r="B13" s="710" t="s">
        <v>12280</v>
      </c>
      <c r="C13" s="1276" t="s">
        <v>17518</v>
      </c>
      <c r="D13" s="1276"/>
      <c r="E13" s="1277"/>
      <c r="F13" s="711"/>
      <c r="G13" s="705"/>
    </row>
    <row r="14" spans="1:7" s="353" customFormat="1" ht="18" customHeight="1">
      <c r="A14" s="702"/>
      <c r="B14" s="710" t="s">
        <v>12281</v>
      </c>
      <c r="C14" s="1276">
        <f ca="1">TODAY()</f>
        <v>45142</v>
      </c>
      <c r="D14" s="1278"/>
      <c r="E14" s="1279"/>
      <c r="F14" s="711"/>
      <c r="G14" s="705"/>
    </row>
    <row r="15" spans="1:7" s="353" customFormat="1" ht="18" customHeight="1">
      <c r="A15" s="702"/>
      <c r="B15" s="710" t="s">
        <v>12282</v>
      </c>
      <c r="C15" s="1276" t="s">
        <v>17519</v>
      </c>
      <c r="D15" s="1276"/>
      <c r="E15" s="1277"/>
      <c r="F15" s="711"/>
      <c r="G15" s="705"/>
    </row>
    <row r="16" spans="1:7" s="353" customFormat="1" ht="18" customHeight="1">
      <c r="A16" s="702"/>
      <c r="B16" s="710" t="s">
        <v>12283</v>
      </c>
      <c r="C16" s="712" t="s">
        <v>12284</v>
      </c>
      <c r="D16" s="712"/>
      <c r="E16" s="713"/>
      <c r="F16" s="711"/>
      <c r="G16" s="705"/>
    </row>
    <row r="17" spans="1:12" s="353" customFormat="1" ht="18" customHeight="1">
      <c r="A17" s="702"/>
      <c r="B17" s="710"/>
      <c r="C17" s="712" t="s">
        <v>17520</v>
      </c>
      <c r="D17" s="712"/>
      <c r="E17" s="713"/>
      <c r="F17" s="711"/>
      <c r="G17" s="705"/>
    </row>
    <row r="18" spans="1:12" s="353" customFormat="1" ht="18" customHeight="1">
      <c r="A18" s="702"/>
      <c r="B18" s="710" t="s">
        <v>12285</v>
      </c>
      <c r="C18" s="714" t="str">
        <f>'COM DESONERAÇÃO'!J6</f>
        <v>COM DESONERAÇÃO</v>
      </c>
      <c r="D18" s="712"/>
      <c r="E18" s="713"/>
      <c r="F18" s="711"/>
      <c r="G18" s="705"/>
    </row>
    <row r="19" spans="1:12" s="353" customFormat="1" ht="18" customHeight="1">
      <c r="A19" s="702"/>
      <c r="B19" s="715" t="s">
        <v>12286</v>
      </c>
      <c r="C19" s="1280">
        <f>'COM DESONERAÇÃO'!J5</f>
        <v>0.28820000000000001</v>
      </c>
      <c r="D19" s="1280"/>
      <c r="E19" s="1281"/>
      <c r="F19" s="711"/>
      <c r="G19" s="705"/>
      <c r="H19" s="354"/>
    </row>
    <row r="20" spans="1:12" s="353" customFormat="1" ht="9.9" customHeight="1">
      <c r="A20" s="702"/>
      <c r="B20" s="716"/>
      <c r="C20" s="717"/>
      <c r="D20" s="717"/>
      <c r="E20" s="718"/>
      <c r="F20" s="711"/>
      <c r="G20" s="705"/>
    </row>
    <row r="21" spans="1:12" s="353" customFormat="1" ht="20.100000000000001" customHeight="1">
      <c r="A21" s="702"/>
      <c r="B21" s="719" t="s">
        <v>12287</v>
      </c>
      <c r="C21" s="720" t="s">
        <v>12288</v>
      </c>
      <c r="D21" s="720" t="s">
        <v>12266</v>
      </c>
      <c r="E21" s="721" t="s">
        <v>12289</v>
      </c>
      <c r="F21" s="711"/>
      <c r="G21" s="705"/>
    </row>
    <row r="22" spans="1:12" s="353" customFormat="1" ht="20.100000000000001" customHeight="1">
      <c r="A22" s="702"/>
      <c r="B22" s="722" t="s">
        <v>12290</v>
      </c>
      <c r="C22" s="723">
        <f>'COM DESONERAÇÃO'!F75</f>
        <v>372572.3559743634</v>
      </c>
      <c r="D22" s="723">
        <f>'COM DESONERAÇÃO'!F76</f>
        <v>107375.35299181154</v>
      </c>
      <c r="E22" s="724">
        <f t="shared" ref="E22:E27" si="0">C22+D22</f>
        <v>479947.70896617492</v>
      </c>
      <c r="F22" s="711"/>
      <c r="G22" s="705"/>
      <c r="H22" s="356"/>
      <c r="I22" s="356"/>
      <c r="J22" s="357"/>
      <c r="K22" s="357"/>
      <c r="L22" s="357"/>
    </row>
    <row r="23" spans="1:12" s="353" customFormat="1" ht="20.100000000000001" customHeight="1">
      <c r="A23" s="702"/>
      <c r="B23" s="725" t="s">
        <v>12291</v>
      </c>
      <c r="C23" s="723">
        <f>'COM DESONERAÇÃO'!F143</f>
        <v>90730.864834588167</v>
      </c>
      <c r="D23" s="723">
        <f>'COM DESONERAÇÃO'!F144</f>
        <v>26148.635245328311</v>
      </c>
      <c r="E23" s="724">
        <f t="shared" si="0"/>
        <v>116879.50007991647</v>
      </c>
      <c r="F23" s="711"/>
      <c r="G23" s="705"/>
      <c r="I23" s="356"/>
      <c r="J23" s="357"/>
      <c r="K23" s="357"/>
      <c r="L23" s="357"/>
    </row>
    <row r="24" spans="1:12" s="353" customFormat="1" ht="20.100000000000001" customHeight="1">
      <c r="A24" s="702"/>
      <c r="B24" s="725" t="s">
        <v>12292</v>
      </c>
      <c r="C24" s="723">
        <f>'COM DESONERAÇÃO'!F211</f>
        <v>230740.57977459114</v>
      </c>
      <c r="D24" s="723">
        <f>'COM DESONERAÇÃO'!F212</f>
        <v>66499.435091037172</v>
      </c>
      <c r="E24" s="724">
        <f t="shared" si="0"/>
        <v>297240.01486562833</v>
      </c>
      <c r="F24" s="711"/>
      <c r="G24" s="705"/>
      <c r="I24" s="356"/>
      <c r="J24" s="357"/>
      <c r="K24" s="357"/>
      <c r="L24" s="357"/>
    </row>
    <row r="25" spans="1:12" s="353" customFormat="1" ht="20.100000000000001" customHeight="1">
      <c r="A25" s="702"/>
      <c r="B25" s="725" t="s">
        <v>12293</v>
      </c>
      <c r="C25" s="723">
        <f>'COM DESONERAÇÃO'!F279</f>
        <v>54565.965912186024</v>
      </c>
      <c r="D25" s="723">
        <f>'COM DESONERAÇÃO'!F280</f>
        <v>15725.911375892012</v>
      </c>
      <c r="E25" s="724">
        <f t="shared" si="0"/>
        <v>70291.877288078031</v>
      </c>
      <c r="F25" s="711"/>
      <c r="G25" s="705"/>
      <c r="I25" s="356"/>
      <c r="J25" s="357"/>
      <c r="K25" s="357"/>
      <c r="L25" s="357"/>
    </row>
    <row r="26" spans="1:12" s="353" customFormat="1" ht="20.100000000000001" customHeight="1">
      <c r="A26" s="702"/>
      <c r="B26" s="725" t="s">
        <v>12294</v>
      </c>
      <c r="C26" s="723">
        <f>'COM DESONERAÇÃO'!F349</f>
        <v>237145.57977459114</v>
      </c>
      <c r="D26" s="723">
        <f>'COM DESONERAÇÃO'!F350</f>
        <v>68345.356091037174</v>
      </c>
      <c r="E26" s="724">
        <f t="shared" si="0"/>
        <v>305490.9358656283</v>
      </c>
      <c r="F26" s="711"/>
      <c r="G26" s="705"/>
      <c r="I26" s="356"/>
      <c r="J26" s="357"/>
      <c r="K26" s="357"/>
      <c r="L26" s="357"/>
    </row>
    <row r="27" spans="1:12" s="353" customFormat="1" ht="20.100000000000001" customHeight="1">
      <c r="A27" s="702"/>
      <c r="B27" s="725" t="s">
        <v>12295</v>
      </c>
      <c r="C27" s="723">
        <f>'COM DESONERAÇÃO'!F419</f>
        <v>55846.965912186024</v>
      </c>
      <c r="D27" s="723">
        <f>'COM DESONERAÇÃO'!F420</f>
        <v>16095.095575892014</v>
      </c>
      <c r="E27" s="724">
        <f t="shared" si="0"/>
        <v>71942.061488078034</v>
      </c>
      <c r="F27" s="711"/>
      <c r="G27" s="705"/>
      <c r="I27" s="356"/>
      <c r="J27" s="357"/>
      <c r="K27" s="357"/>
      <c r="L27" s="357"/>
    </row>
    <row r="28" spans="1:12" s="358" customFormat="1" ht="20.100000000000001" customHeight="1">
      <c r="A28" s="726"/>
      <c r="B28" s="706" t="s">
        <v>17521</v>
      </c>
      <c r="C28" s="746">
        <f>SUM(C22:C27)</f>
        <v>1041602.312182506</v>
      </c>
      <c r="D28" s="746">
        <f>SUM(D22:D27)-0.01</f>
        <v>300189.77637099818</v>
      </c>
      <c r="E28" s="748">
        <f>SUM(E22:E27)-0.01</f>
        <v>1341792.0885535041</v>
      </c>
      <c r="F28" s="730"/>
      <c r="G28" s="731"/>
      <c r="H28" s="359"/>
      <c r="I28" s="356"/>
      <c r="J28" s="360"/>
      <c r="K28" s="360"/>
      <c r="L28" s="360"/>
    </row>
    <row r="29" spans="1:12" s="358" customFormat="1" ht="20.100000000000001" customHeight="1">
      <c r="A29" s="726"/>
      <c r="B29" s="727" t="s">
        <v>17522</v>
      </c>
      <c r="C29" s="728">
        <f>C28*12</f>
        <v>12499227.746190071</v>
      </c>
      <c r="D29" s="728">
        <v>4432058.24</v>
      </c>
      <c r="E29" s="729">
        <f>'COM DESONERAÇÃO'!G439</f>
        <v>16101505.080000002</v>
      </c>
      <c r="F29" s="730"/>
      <c r="G29" s="731"/>
      <c r="H29" s="359"/>
      <c r="I29" s="356"/>
      <c r="J29" s="360"/>
      <c r="K29" s="360"/>
      <c r="L29" s="360"/>
    </row>
    <row r="30" spans="1:12" s="353" customFormat="1" ht="9.9" customHeight="1">
      <c r="A30" s="702"/>
      <c r="B30" s="718"/>
      <c r="C30" s="718"/>
      <c r="D30" s="718"/>
      <c r="E30" s="732"/>
      <c r="F30" s="711"/>
      <c r="G30" s="705"/>
    </row>
    <row r="31" spans="1:12" s="353" customFormat="1" ht="69.900000000000006" customHeight="1">
      <c r="A31" s="702"/>
      <c r="B31" s="733" t="s">
        <v>12296</v>
      </c>
      <c r="C31" s="1268" t="s">
        <v>12297</v>
      </c>
      <c r="D31" s="1268"/>
      <c r="E31" s="1269"/>
      <c r="F31" s="711"/>
      <c r="G31" s="705"/>
      <c r="H31" s="747" t="s">
        <v>3942</v>
      </c>
      <c r="I31" s="356"/>
      <c r="J31" s="362"/>
      <c r="L31" s="363"/>
    </row>
    <row r="32" spans="1:12" s="364" customFormat="1" ht="9" customHeight="1">
      <c r="A32" s="737"/>
      <c r="B32" s="734"/>
      <c r="C32" s="734"/>
      <c r="D32" s="734"/>
      <c r="E32" s="734"/>
      <c r="F32" s="738"/>
      <c r="G32" s="734"/>
    </row>
    <row r="33" spans="1:7" ht="13.2">
      <c r="A33" s="737"/>
      <c r="B33" s="734"/>
      <c r="C33" s="734"/>
      <c r="D33" s="734"/>
      <c r="E33" s="734"/>
      <c r="F33" s="738"/>
      <c r="G33" s="735"/>
    </row>
    <row r="34" spans="1:7" ht="13.2">
      <c r="A34" s="1272"/>
      <c r="B34" s="1273"/>
      <c r="C34" s="1273"/>
      <c r="D34" s="1273"/>
      <c r="E34" s="1273"/>
      <c r="F34" s="739"/>
    </row>
    <row r="35" spans="1:7" ht="13.2">
      <c r="A35" s="740"/>
      <c r="B35" s="353"/>
      <c r="C35" s="366"/>
      <c r="D35" s="366"/>
      <c r="E35" s="366"/>
      <c r="F35" s="741"/>
    </row>
    <row r="36" spans="1:7" ht="13.2">
      <c r="A36" s="740"/>
      <c r="B36" s="353"/>
      <c r="C36" s="353"/>
      <c r="D36" s="353"/>
      <c r="E36" s="366"/>
      <c r="F36" s="741"/>
    </row>
    <row r="37" spans="1:7">
      <c r="A37" s="742"/>
      <c r="B37" s="743"/>
      <c r="C37" s="743"/>
      <c r="D37" s="743"/>
      <c r="E37" s="744"/>
      <c r="F37" s="745"/>
    </row>
    <row r="38" spans="1:7">
      <c r="E38" s="366"/>
    </row>
    <row r="39" spans="1:7">
      <c r="E39" s="367"/>
    </row>
    <row r="40" spans="1:7" ht="15">
      <c r="B40" s="368"/>
      <c r="E40" s="369"/>
    </row>
    <row r="41" spans="1:7" ht="15" hidden="1">
      <c r="B41" s="368"/>
      <c r="C41" s="368"/>
      <c r="D41" s="368"/>
      <c r="E41" s="370"/>
    </row>
    <row r="42" spans="1:7" ht="15" hidden="1">
      <c r="C42" s="368"/>
      <c r="D42" s="368"/>
      <c r="E42" s="355"/>
    </row>
    <row r="43" spans="1:7" hidden="1">
      <c r="E43" s="355"/>
      <c r="F43" s="371"/>
    </row>
    <row r="44" spans="1:7" hidden="1">
      <c r="A44" s="365"/>
      <c r="B44" s="365"/>
      <c r="C44" s="365"/>
      <c r="D44" s="365"/>
      <c r="E44" s="355"/>
    </row>
    <row r="45" spans="1:7" hidden="1">
      <c r="A45" s="365"/>
      <c r="B45" s="365"/>
      <c r="C45" s="365"/>
      <c r="D45" s="365"/>
      <c r="E45" s="355"/>
    </row>
    <row r="46" spans="1:7">
      <c r="A46" s="365"/>
      <c r="B46" s="365"/>
      <c r="C46" s="365"/>
      <c r="D46" s="365"/>
      <c r="F46" s="372"/>
    </row>
    <row r="48" spans="1:7">
      <c r="A48" s="365"/>
      <c r="B48" s="365"/>
      <c r="C48" s="365"/>
      <c r="D48" s="365"/>
      <c r="F48" s="373"/>
    </row>
  </sheetData>
  <mergeCells count="11">
    <mergeCell ref="A34:E34"/>
    <mergeCell ref="C12:E12"/>
    <mergeCell ref="C13:E13"/>
    <mergeCell ref="C14:E14"/>
    <mergeCell ref="C15:E15"/>
    <mergeCell ref="C19:E19"/>
    <mergeCell ref="C11:E11"/>
    <mergeCell ref="B6:E6"/>
    <mergeCell ref="C8:E8"/>
    <mergeCell ref="C31:E31"/>
    <mergeCell ref="C9:E9"/>
  </mergeCells>
  <pageMargins left="0.511811024" right="0.511811024" top="0.78740157499999996" bottom="0.78740157499999996" header="0.31496062000000002" footer="0.314960620000000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8"/>
  <sheetViews>
    <sheetView topLeftCell="A25" zoomScale="150" zoomScaleNormal="150" workbookViewId="0">
      <selection activeCell="C9" sqref="C9:E9"/>
    </sheetView>
  </sheetViews>
  <sheetFormatPr defaultColWidth="9.109375" defaultRowHeight="13.8"/>
  <cols>
    <col min="1" max="1" width="1.6640625" style="352" customWidth="1"/>
    <col min="2" max="2" width="22.6640625" style="352" customWidth="1"/>
    <col min="3" max="3" width="18.33203125" style="352" customWidth="1"/>
    <col min="4" max="4" width="23.33203125" style="352" customWidth="1"/>
    <col min="5" max="5" width="25" style="352" customWidth="1"/>
    <col min="6" max="6" width="1.109375" style="352" customWidth="1"/>
    <col min="7" max="10" width="9.109375" style="365"/>
    <col min="11" max="11" width="14.6640625" style="365" bestFit="1" customWidth="1"/>
    <col min="12" max="16384" width="9.109375" style="365"/>
  </cols>
  <sheetData>
    <row r="1" spans="1:7" s="352" customFormat="1" ht="7.5" customHeight="1">
      <c r="A1" s="694"/>
      <c r="B1" s="694"/>
      <c r="C1" s="694"/>
      <c r="D1" s="694"/>
      <c r="E1" s="694"/>
      <c r="F1" s="694"/>
      <c r="G1" s="694"/>
    </row>
    <row r="2" spans="1:7" s="352" customFormat="1" ht="9" customHeight="1">
      <c r="A2" s="695"/>
      <c r="B2" s="696"/>
      <c r="C2" s="696"/>
      <c r="D2" s="696"/>
      <c r="E2" s="696"/>
      <c r="F2" s="697"/>
      <c r="G2" s="694"/>
    </row>
    <row r="3" spans="1:7" s="352" customFormat="1" ht="30" customHeight="1">
      <c r="A3" s="698"/>
      <c r="B3" s="694"/>
      <c r="C3" s="694"/>
      <c r="D3" s="694"/>
      <c r="E3" s="694"/>
      <c r="F3" s="699"/>
      <c r="G3" s="694"/>
    </row>
    <row r="4" spans="1:7" s="352" customFormat="1" ht="30" customHeight="1">
      <c r="A4" s="698"/>
      <c r="B4" s="694"/>
      <c r="C4" s="736"/>
      <c r="D4" s="736"/>
      <c r="E4" s="694"/>
      <c r="F4" s="699"/>
      <c r="G4" s="694"/>
    </row>
    <row r="5" spans="1:7" s="352" customFormat="1" ht="30" customHeight="1">
      <c r="A5" s="698"/>
      <c r="B5" s="743"/>
      <c r="C5" s="743"/>
      <c r="D5" s="743"/>
      <c r="E5" s="743"/>
      <c r="F5" s="700"/>
      <c r="G5" s="694"/>
    </row>
    <row r="6" spans="1:7" s="352" customFormat="1" ht="19.2">
      <c r="A6" s="698"/>
      <c r="B6" s="1263" t="s">
        <v>12272</v>
      </c>
      <c r="C6" s="1264"/>
      <c r="D6" s="1264"/>
      <c r="E6" s="1265"/>
      <c r="F6" s="700"/>
      <c r="G6" s="694"/>
    </row>
    <row r="7" spans="1:7" s="352" customFormat="1" ht="9.9" customHeight="1">
      <c r="A7" s="698"/>
      <c r="B7" s="694"/>
      <c r="C7" s="701"/>
      <c r="D7" s="701"/>
      <c r="E7" s="694"/>
      <c r="F7" s="699"/>
      <c r="G7" s="694"/>
    </row>
    <row r="8" spans="1:7" s="353" customFormat="1" ht="18" customHeight="1">
      <c r="A8" s="702"/>
      <c r="B8" s="703" t="s">
        <v>12273</v>
      </c>
      <c r="C8" s="1266" t="s">
        <v>12274</v>
      </c>
      <c r="D8" s="1266" t="s">
        <v>12275</v>
      </c>
      <c r="E8" s="1267"/>
      <c r="F8" s="704"/>
      <c r="G8" s="705"/>
    </row>
    <row r="9" spans="1:7" s="353" customFormat="1" ht="50.25" customHeight="1">
      <c r="A9" s="702"/>
      <c r="B9" s="706" t="s">
        <v>12276</v>
      </c>
      <c r="C9" s="1270" t="str">
        <f>'COM DESONERAÇÃO'!D6</f>
        <v>Contratação de empresa(s) especializada(s) na realização dos serviços de coleta, trituração e transporte de resíduos de origem vegetal gerados em ambiente urbano nos âmbito do Distrito Federal, por meio do sistema de registro de preço.</v>
      </c>
      <c r="D9" s="1270"/>
      <c r="E9" s="1271"/>
      <c r="F9" s="707"/>
      <c r="G9" s="705"/>
    </row>
    <row r="10" spans="1:7" s="353" customFormat="1" ht="24" customHeight="1">
      <c r="A10" s="702"/>
      <c r="B10" s="706"/>
      <c r="C10" s="708"/>
      <c r="D10" s="708"/>
      <c r="E10" s="709"/>
      <c r="F10" s="707"/>
      <c r="G10" s="705"/>
    </row>
    <row r="11" spans="1:7" s="353" customFormat="1" ht="18" customHeight="1">
      <c r="A11" s="702"/>
      <c r="B11" s="710" t="s">
        <v>12277</v>
      </c>
      <c r="C11" s="1261" t="s">
        <v>3</v>
      </c>
      <c r="D11" s="1261"/>
      <c r="E11" s="1262"/>
      <c r="F11" s="704"/>
      <c r="G11" s="705"/>
    </row>
    <row r="12" spans="1:7" s="353" customFormat="1" ht="18" customHeight="1">
      <c r="A12" s="702"/>
      <c r="B12" s="710" t="s">
        <v>12278</v>
      </c>
      <c r="C12" s="1274" t="s">
        <v>12279</v>
      </c>
      <c r="D12" s="1274"/>
      <c r="E12" s="1275"/>
      <c r="F12" s="711"/>
      <c r="G12" s="705"/>
    </row>
    <row r="13" spans="1:7" s="353" customFormat="1" ht="18" customHeight="1">
      <c r="A13" s="702"/>
      <c r="B13" s="710" t="s">
        <v>12280</v>
      </c>
      <c r="C13" s="1276" t="s">
        <v>17518</v>
      </c>
      <c r="D13" s="1276"/>
      <c r="E13" s="1277"/>
      <c r="F13" s="711"/>
      <c r="G13" s="705"/>
    </row>
    <row r="14" spans="1:7" s="353" customFormat="1" ht="18" customHeight="1">
      <c r="A14" s="702"/>
      <c r="B14" s="710" t="s">
        <v>12281</v>
      </c>
      <c r="C14" s="1276">
        <f ca="1">TODAY()</f>
        <v>45142</v>
      </c>
      <c r="D14" s="1278"/>
      <c r="E14" s="1279"/>
      <c r="F14" s="711"/>
      <c r="G14" s="705"/>
    </row>
    <row r="15" spans="1:7" s="353" customFormat="1" ht="18" customHeight="1">
      <c r="A15" s="702"/>
      <c r="B15" s="710" t="s">
        <v>12282</v>
      </c>
      <c r="C15" s="1276" t="s">
        <v>17519</v>
      </c>
      <c r="D15" s="1276"/>
      <c r="E15" s="1277"/>
      <c r="F15" s="711"/>
      <c r="G15" s="705"/>
    </row>
    <row r="16" spans="1:7" s="353" customFormat="1" ht="18" customHeight="1">
      <c r="A16" s="702"/>
      <c r="B16" s="710" t="s">
        <v>12283</v>
      </c>
      <c r="C16" s="712" t="s">
        <v>12284</v>
      </c>
      <c r="D16" s="712"/>
      <c r="E16" s="713"/>
      <c r="F16" s="711"/>
      <c r="G16" s="705"/>
    </row>
    <row r="17" spans="1:12" s="353" customFormat="1" ht="18" customHeight="1">
      <c r="A17" s="702"/>
      <c r="B17" s="710"/>
      <c r="C17" s="712" t="s">
        <v>17520</v>
      </c>
      <c r="D17" s="712"/>
      <c r="E17" s="713"/>
      <c r="F17" s="711"/>
      <c r="G17" s="705"/>
    </row>
    <row r="18" spans="1:12" s="353" customFormat="1" ht="18" customHeight="1">
      <c r="A18" s="702"/>
      <c r="B18" s="710" t="s">
        <v>12285</v>
      </c>
      <c r="C18" s="714" t="str">
        <f>'SEM DESONERAÇÃO'!J6</f>
        <v>SEM DESONERAÇÃO</v>
      </c>
      <c r="D18" s="712"/>
      <c r="E18" s="713"/>
      <c r="F18" s="711"/>
      <c r="G18" s="705"/>
    </row>
    <row r="19" spans="1:12" s="353" customFormat="1" ht="18" customHeight="1">
      <c r="A19" s="702"/>
      <c r="B19" s="715" t="s">
        <v>12286</v>
      </c>
      <c r="C19" s="1280">
        <f>'SEM DESONERAÇÃO'!J5</f>
        <v>0.22470000000000001</v>
      </c>
      <c r="D19" s="1280"/>
      <c r="E19" s="1281"/>
      <c r="F19" s="711"/>
      <c r="G19" s="705"/>
      <c r="H19" s="354"/>
    </row>
    <row r="20" spans="1:12" s="353" customFormat="1" ht="9.9" customHeight="1">
      <c r="A20" s="702"/>
      <c r="B20" s="716"/>
      <c r="C20" s="717"/>
      <c r="D20" s="717"/>
      <c r="E20" s="718"/>
      <c r="F20" s="711"/>
      <c r="G20" s="705"/>
    </row>
    <row r="21" spans="1:12" s="353" customFormat="1" ht="20.100000000000001" customHeight="1">
      <c r="A21" s="702"/>
      <c r="B21" s="719" t="s">
        <v>12287</v>
      </c>
      <c r="C21" s="720" t="s">
        <v>12288</v>
      </c>
      <c r="D21" s="720" t="s">
        <v>12266</v>
      </c>
      <c r="E21" s="721" t="s">
        <v>12289</v>
      </c>
      <c r="F21" s="711"/>
      <c r="G21" s="705"/>
    </row>
    <row r="22" spans="1:12" s="353" customFormat="1" ht="20.100000000000001" customHeight="1">
      <c r="A22" s="702"/>
      <c r="B22" s="722" t="s">
        <v>12290</v>
      </c>
      <c r="C22" s="723">
        <f>'SEM DESONERAÇÃO'!F75</f>
        <v>381759.71754142188</v>
      </c>
      <c r="D22" s="723">
        <f>'SEM DESONERAÇÃO'!F76</f>
        <v>85781.408531557507</v>
      </c>
      <c r="E22" s="724">
        <f t="shared" ref="E22:E27" si="0">C22+D22</f>
        <v>467541.12607297942</v>
      </c>
      <c r="F22" s="711"/>
      <c r="G22" s="705"/>
      <c r="H22" s="356"/>
      <c r="I22" s="356"/>
      <c r="J22" s="357"/>
      <c r="K22" s="357"/>
      <c r="L22" s="357"/>
    </row>
    <row r="23" spans="1:12" s="353" customFormat="1" ht="20.100000000000001" customHeight="1">
      <c r="A23" s="702"/>
      <c r="B23" s="725" t="s">
        <v>12291</v>
      </c>
      <c r="C23" s="723">
        <f>'SEM DESONERAÇÃO'!F144</f>
        <v>93764.36080471598</v>
      </c>
      <c r="D23" s="723">
        <f>'SEM DESONERAÇÃO'!F145</f>
        <v>21068.851872819683</v>
      </c>
      <c r="E23" s="724">
        <f t="shared" si="0"/>
        <v>114833.21267753566</v>
      </c>
      <c r="F23" s="711"/>
      <c r="G23" s="705"/>
      <c r="I23" s="356"/>
      <c r="J23" s="357"/>
      <c r="K23" s="357">
        <v>15766606.84</v>
      </c>
      <c r="L23" s="357"/>
    </row>
    <row r="24" spans="1:12" s="353" customFormat="1" ht="20.100000000000001" customHeight="1">
      <c r="A24" s="702"/>
      <c r="B24" s="725" t="s">
        <v>12292</v>
      </c>
      <c r="C24" s="723">
        <f>'SEM DESONERAÇÃO'!F212</f>
        <v>236805.67464625972</v>
      </c>
      <c r="D24" s="723">
        <f>'SEM DESONERAÇÃO'!F213</f>
        <v>53210.235093014562</v>
      </c>
      <c r="E24" s="724">
        <f t="shared" si="0"/>
        <v>290015.9097392743</v>
      </c>
      <c r="F24" s="711"/>
      <c r="G24" s="705"/>
      <c r="I24" s="356"/>
      <c r="J24" s="357"/>
      <c r="K24" s="357">
        <v>3542756.48</v>
      </c>
      <c r="L24" s="357"/>
    </row>
    <row r="25" spans="1:12" s="353" customFormat="1" ht="20.100000000000001" customHeight="1">
      <c r="A25" s="702"/>
      <c r="B25" s="725" t="s">
        <v>12293</v>
      </c>
      <c r="C25" s="723">
        <f>'SEM DESONERAÇÃO'!F280</f>
        <v>56437.056886519749</v>
      </c>
      <c r="D25" s="723">
        <f>'SEM DESONERAÇÃO'!F281</f>
        <v>12681.406682400988</v>
      </c>
      <c r="E25" s="724">
        <f t="shared" si="0"/>
        <v>69118.463568920735</v>
      </c>
      <c r="F25" s="711"/>
      <c r="G25" s="705"/>
      <c r="I25" s="356"/>
      <c r="J25" s="357"/>
      <c r="K25" s="357">
        <f>SUM(K23:K24)</f>
        <v>19309363.32</v>
      </c>
      <c r="L25" s="357"/>
    </row>
    <row r="26" spans="1:12" s="353" customFormat="1" ht="20.100000000000001" customHeight="1">
      <c r="A26" s="702"/>
      <c r="B26" s="725" t="s">
        <v>12294</v>
      </c>
      <c r="C26" s="723">
        <f>'SEM DESONERAÇÃO'!F350</f>
        <v>243314.67464625972</v>
      </c>
      <c r="D26" s="723">
        <f>'SEM DESONERAÇÃO'!F351</f>
        <v>54672.807393014562</v>
      </c>
      <c r="E26" s="724">
        <f t="shared" si="0"/>
        <v>297987.4820392743</v>
      </c>
      <c r="F26" s="711"/>
      <c r="G26" s="705"/>
      <c r="I26" s="356"/>
      <c r="J26" s="357"/>
      <c r="K26" s="357"/>
      <c r="L26" s="357"/>
    </row>
    <row r="27" spans="1:12" s="353" customFormat="1" ht="20.100000000000001" customHeight="1">
      <c r="A27" s="702"/>
      <c r="B27" s="725" t="s">
        <v>12295</v>
      </c>
      <c r="C27" s="723">
        <f>'SEM DESONERAÇÃO'!F416</f>
        <v>57738.856886519752</v>
      </c>
      <c r="D27" s="723">
        <f>'SEM DESONERAÇÃO'!F417</f>
        <v>12973.921142400988</v>
      </c>
      <c r="E27" s="724">
        <f t="shared" si="0"/>
        <v>70712.778028920744</v>
      </c>
      <c r="F27" s="711"/>
      <c r="G27" s="705"/>
      <c r="I27" s="356"/>
      <c r="J27" s="357"/>
      <c r="K27" s="357"/>
      <c r="L27" s="357"/>
    </row>
    <row r="28" spans="1:12" s="358" customFormat="1" ht="20.100000000000001" customHeight="1">
      <c r="A28" s="726"/>
      <c r="B28" s="706" t="s">
        <v>17521</v>
      </c>
      <c r="C28" s="746">
        <f>SUM(C22:C27)</f>
        <v>1069820.341411697</v>
      </c>
      <c r="D28" s="746">
        <f>SUM(D22:D27)-0.01</f>
        <v>240388.62071520829</v>
      </c>
      <c r="E28" s="748">
        <f>SUM(E22:E27)</f>
        <v>1310208.9721269053</v>
      </c>
      <c r="F28" s="730"/>
      <c r="G28" s="731"/>
      <c r="H28" s="359"/>
      <c r="I28" s="356"/>
      <c r="J28" s="360"/>
      <c r="K28" s="360"/>
      <c r="L28" s="360"/>
    </row>
    <row r="29" spans="1:12" s="358" customFormat="1" ht="20.100000000000001" customHeight="1">
      <c r="A29" s="726"/>
      <c r="B29" s="727" t="s">
        <v>17522</v>
      </c>
      <c r="C29" s="728">
        <f>C28*12</f>
        <v>12837844.096940365</v>
      </c>
      <c r="D29" s="728">
        <v>3542756.48</v>
      </c>
      <c r="E29" s="729">
        <f>'SEM DESONERAÇÃO'!G436</f>
        <v>15722507.640000002</v>
      </c>
      <c r="F29" s="730"/>
      <c r="G29" s="731"/>
      <c r="H29" s="359"/>
      <c r="I29" s="356"/>
      <c r="J29" s="360"/>
      <c r="K29" s="360"/>
      <c r="L29" s="360"/>
    </row>
    <row r="30" spans="1:12" s="353" customFormat="1" ht="9.9" customHeight="1">
      <c r="A30" s="702"/>
      <c r="B30" s="718"/>
      <c r="C30" s="718"/>
      <c r="D30" s="718"/>
      <c r="E30" s="732"/>
      <c r="F30" s="711"/>
      <c r="G30" s="705"/>
    </row>
    <row r="31" spans="1:12" s="353" customFormat="1" ht="69.900000000000006" customHeight="1">
      <c r="A31" s="702"/>
      <c r="B31" s="733" t="s">
        <v>12296</v>
      </c>
      <c r="C31" s="1268" t="s">
        <v>12297</v>
      </c>
      <c r="D31" s="1268"/>
      <c r="E31" s="1269"/>
      <c r="F31" s="711"/>
      <c r="G31" s="705"/>
      <c r="H31" s="361"/>
      <c r="I31" s="356"/>
      <c r="J31" s="362"/>
      <c r="L31" s="363"/>
    </row>
    <row r="32" spans="1:12" s="364" customFormat="1" ht="9" customHeight="1">
      <c r="A32" s="737"/>
      <c r="B32" s="734"/>
      <c r="C32" s="734"/>
      <c r="D32" s="734"/>
      <c r="E32" s="734"/>
      <c r="F32" s="738"/>
      <c r="G32" s="734"/>
    </row>
    <row r="33" spans="1:7" ht="13.2">
      <c r="A33" s="737"/>
      <c r="B33" s="734"/>
      <c r="C33" s="734"/>
      <c r="D33" s="734"/>
      <c r="E33" s="734"/>
      <c r="F33" s="738"/>
      <c r="G33" s="735"/>
    </row>
    <row r="34" spans="1:7" ht="13.2">
      <c r="A34" s="1272"/>
      <c r="B34" s="1273"/>
      <c r="C34" s="1273"/>
      <c r="D34" s="1273"/>
      <c r="E34" s="1273"/>
      <c r="F34" s="739"/>
      <c r="G34" s="735"/>
    </row>
    <row r="35" spans="1:7" ht="13.2">
      <c r="A35" s="740"/>
      <c r="B35" s="353"/>
      <c r="C35" s="366"/>
      <c r="D35" s="366"/>
      <c r="E35" s="366"/>
      <c r="F35" s="741"/>
    </row>
    <row r="36" spans="1:7" ht="13.2">
      <c r="A36" s="740"/>
      <c r="B36" s="353"/>
      <c r="C36" s="353"/>
      <c r="D36" s="353"/>
      <c r="E36" s="366"/>
      <c r="F36" s="741"/>
    </row>
    <row r="37" spans="1:7">
      <c r="A37" s="742"/>
      <c r="B37" s="743"/>
      <c r="C37" s="743"/>
      <c r="D37" s="743"/>
      <c r="E37" s="744"/>
      <c r="F37" s="745"/>
    </row>
    <row r="38" spans="1:7">
      <c r="E38" s="366"/>
    </row>
    <row r="39" spans="1:7">
      <c r="E39" s="367"/>
    </row>
    <row r="40" spans="1:7" ht="15">
      <c r="B40" s="368"/>
      <c r="E40" s="369"/>
    </row>
    <row r="41" spans="1:7" ht="15" hidden="1">
      <c r="B41" s="368"/>
      <c r="C41" s="368"/>
      <c r="D41" s="368"/>
      <c r="E41" s="370"/>
    </row>
    <row r="42" spans="1:7" ht="15" hidden="1">
      <c r="C42" s="368"/>
      <c r="D42" s="368"/>
      <c r="E42" s="355"/>
    </row>
    <row r="43" spans="1:7" hidden="1">
      <c r="E43" s="355"/>
      <c r="F43" s="371"/>
    </row>
    <row r="44" spans="1:7" hidden="1">
      <c r="A44" s="365"/>
      <c r="B44" s="365"/>
      <c r="C44" s="365"/>
      <c r="D44" s="365"/>
      <c r="E44" s="355"/>
    </row>
    <row r="45" spans="1:7" hidden="1">
      <c r="A45" s="365"/>
      <c r="B45" s="365"/>
      <c r="C45" s="365"/>
      <c r="D45" s="365"/>
      <c r="E45" s="355"/>
    </row>
    <row r="46" spans="1:7">
      <c r="A46" s="365"/>
      <c r="B46" s="365"/>
      <c r="C46" s="365"/>
      <c r="D46" s="365"/>
      <c r="F46" s="372"/>
    </row>
    <row r="48" spans="1:7">
      <c r="A48" s="365"/>
      <c r="B48" s="365"/>
      <c r="C48" s="365"/>
      <c r="D48" s="365"/>
      <c r="F48" s="373"/>
    </row>
  </sheetData>
  <mergeCells count="11">
    <mergeCell ref="A34:E34"/>
    <mergeCell ref="B6:E6"/>
    <mergeCell ref="C8:E8"/>
    <mergeCell ref="C9:E9"/>
    <mergeCell ref="C11:E11"/>
    <mergeCell ref="C12:E12"/>
    <mergeCell ref="C13:E13"/>
    <mergeCell ref="C14:E14"/>
    <mergeCell ref="C15:E15"/>
    <mergeCell ref="C19:E19"/>
    <mergeCell ref="C31:E31"/>
  </mergeCells>
  <pageMargins left="0.511811024" right="0.511811024" top="0.78740157499999996" bottom="0.78740157499999996" header="0.31496062000000002" footer="0.31496062000000002"/>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38"/>
  <sheetViews>
    <sheetView tabSelected="1" view="pageBreakPreview" topLeftCell="A6" zoomScale="80" zoomScaleNormal="100" zoomScaleSheetLayoutView="80" workbookViewId="0">
      <selection activeCell="P24" sqref="P24"/>
    </sheetView>
  </sheetViews>
  <sheetFormatPr defaultRowHeight="14.4"/>
  <cols>
    <col min="1" max="1" width="9.109375" customWidth="1"/>
    <col min="2" max="13" width="12.6640625" bestFit="1" customWidth="1"/>
    <col min="14" max="14" width="18.109375" customWidth="1"/>
  </cols>
  <sheetData>
    <row r="1" spans="1:14" s="291" customFormat="1" ht="18" customHeight="1">
      <c r="A1" s="681"/>
      <c r="B1" s="681"/>
      <c r="C1" s="681"/>
      <c r="D1" s="682"/>
      <c r="E1" s="683"/>
      <c r="F1" s="683"/>
      <c r="G1" s="684"/>
      <c r="H1" s="684"/>
      <c r="I1" s="685"/>
      <c r="J1" s="681"/>
      <c r="K1" s="681"/>
      <c r="L1" s="681"/>
      <c r="M1" s="681"/>
      <c r="N1" s="681"/>
    </row>
    <row r="2" spans="1:14" s="291" customFormat="1" ht="20.25" customHeight="1">
      <c r="A2" s="681"/>
      <c r="B2" s="681"/>
      <c r="C2" s="681"/>
      <c r="D2" s="682"/>
      <c r="E2" s="683"/>
      <c r="F2" s="683"/>
      <c r="G2" s="686"/>
      <c r="H2" s="686"/>
      <c r="I2" s="687"/>
      <c r="J2" s="681"/>
      <c r="K2" s="681"/>
      <c r="L2" s="681"/>
      <c r="M2" s="681"/>
      <c r="N2" s="681"/>
    </row>
    <row r="3" spans="1:14" s="291" customFormat="1" ht="7.5" customHeight="1">
      <c r="A3" s="681"/>
      <c r="B3" s="681"/>
      <c r="C3" s="681"/>
      <c r="D3" s="682"/>
      <c r="E3" s="683"/>
      <c r="F3" s="683"/>
      <c r="G3" s="686"/>
      <c r="H3" s="686"/>
      <c r="I3" s="687"/>
      <c r="J3" s="681"/>
      <c r="K3" s="681"/>
      <c r="L3" s="681"/>
      <c r="M3" s="681"/>
      <c r="N3" s="681"/>
    </row>
    <row r="4" spans="1:14" s="291" customFormat="1" ht="15" customHeight="1">
      <c r="A4" s="1282" t="s">
        <v>12232</v>
      </c>
      <c r="B4" s="1282"/>
      <c r="C4" s="1282"/>
      <c r="D4" s="1283" t="s">
        <v>12267</v>
      </c>
      <c r="E4" s="1283"/>
      <c r="F4" s="1283"/>
      <c r="G4" s="1283"/>
      <c r="H4" s="1283"/>
      <c r="I4" s="681"/>
      <c r="J4" s="681"/>
      <c r="K4" s="681"/>
      <c r="L4" s="681"/>
      <c r="M4" s="688" t="s">
        <v>17486</v>
      </c>
      <c r="N4" s="689">
        <v>45142</v>
      </c>
    </row>
    <row r="5" spans="1:14" s="291" customFormat="1" ht="25.5" customHeight="1">
      <c r="A5" s="1282" t="s">
        <v>12233</v>
      </c>
      <c r="B5" s="1282"/>
      <c r="C5" s="1282"/>
      <c r="D5" s="1284" t="s">
        <v>12268</v>
      </c>
      <c r="E5" s="1284"/>
      <c r="F5" s="1284"/>
      <c r="G5" s="1284"/>
      <c r="H5" s="1284"/>
      <c r="I5" s="1284"/>
      <c r="J5" s="1284"/>
      <c r="K5" s="1284"/>
      <c r="L5" s="1284"/>
      <c r="M5" s="688" t="s">
        <v>12235</v>
      </c>
      <c r="N5" s="690">
        <v>0.28820000000000001</v>
      </c>
    </row>
    <row r="6" spans="1:14" s="291" customFormat="1" ht="31.5" customHeight="1">
      <c r="A6" s="1282" t="s">
        <v>12234</v>
      </c>
      <c r="B6" s="1282"/>
      <c r="C6" s="1282"/>
      <c r="D6" s="1285" t="s">
        <v>17496</v>
      </c>
      <c r="E6" s="1285"/>
      <c r="F6" s="1285"/>
      <c r="G6" s="1285"/>
      <c r="H6" s="1285"/>
      <c r="I6" s="1285"/>
      <c r="J6" s="1285"/>
      <c r="K6" s="1285"/>
      <c r="L6" s="1285"/>
      <c r="M6" s="681"/>
      <c r="N6" s="689" t="s">
        <v>3925</v>
      </c>
    </row>
    <row r="7" spans="1:14" s="291" customFormat="1" ht="27" customHeight="1">
      <c r="A7" s="1286" t="s">
        <v>12236</v>
      </c>
      <c r="B7" s="1286"/>
      <c r="C7" s="1286"/>
      <c r="D7" s="1284" t="s">
        <v>17497</v>
      </c>
      <c r="E7" s="1284"/>
      <c r="F7" s="1284"/>
      <c r="G7" s="1284"/>
      <c r="H7" s="1284"/>
      <c r="I7" s="1284"/>
      <c r="J7" s="1284"/>
      <c r="K7" s="1284"/>
      <c r="L7" s="1284"/>
      <c r="M7" s="688" t="s">
        <v>12237</v>
      </c>
      <c r="N7" s="691" t="s">
        <v>17485</v>
      </c>
    </row>
    <row r="8" spans="1:14" s="291" customFormat="1" ht="5.25" customHeight="1" thickBot="1">
      <c r="A8" s="1040"/>
      <c r="B8" s="1040"/>
      <c r="C8" s="1040"/>
      <c r="D8" s="1041"/>
      <c r="E8" s="1041"/>
      <c r="F8" s="1041"/>
      <c r="G8" s="1042"/>
      <c r="H8" s="1042"/>
      <c r="I8" s="1043"/>
      <c r="J8" s="1044"/>
      <c r="K8" s="681"/>
      <c r="L8" s="681"/>
      <c r="M8" s="681"/>
      <c r="N8" s="681"/>
    </row>
    <row r="9" spans="1:14" ht="18" thickBot="1">
      <c r="A9" s="1287" t="s">
        <v>17517</v>
      </c>
      <c r="B9" s="1288"/>
      <c r="C9" s="1288"/>
      <c r="D9" s="1288"/>
      <c r="E9" s="1288"/>
      <c r="F9" s="1288"/>
      <c r="G9" s="1288"/>
      <c r="H9" s="1288"/>
      <c r="I9" s="1288"/>
      <c r="J9" s="1288"/>
      <c r="K9" s="1288"/>
      <c r="L9" s="1288"/>
      <c r="M9" s="1288"/>
      <c r="N9" s="1289"/>
    </row>
    <row r="10" spans="1:14" ht="15" thickBot="1">
      <c r="A10" s="673"/>
      <c r="B10" s="680" t="s">
        <v>17502</v>
      </c>
      <c r="C10" s="680" t="s">
        <v>17503</v>
      </c>
      <c r="D10" s="680" t="s">
        <v>17504</v>
      </c>
      <c r="E10" s="680" t="s">
        <v>17505</v>
      </c>
      <c r="F10" s="680" t="s">
        <v>17506</v>
      </c>
      <c r="G10" s="680" t="s">
        <v>17507</v>
      </c>
      <c r="H10" s="680" t="s">
        <v>17508</v>
      </c>
      <c r="I10" s="680" t="s">
        <v>17509</v>
      </c>
      <c r="J10" s="680" t="s">
        <v>17510</v>
      </c>
      <c r="K10" s="680" t="s">
        <v>17511</v>
      </c>
      <c r="L10" s="680" t="s">
        <v>17512</v>
      </c>
      <c r="M10" s="680" t="s">
        <v>17513</v>
      </c>
      <c r="N10" s="755" t="s">
        <v>17514</v>
      </c>
    </row>
    <row r="11" spans="1:14" ht="15" thickBot="1">
      <c r="A11" s="680" t="s">
        <v>17431</v>
      </c>
      <c r="B11" s="674">
        <v>479947.70896617492</v>
      </c>
      <c r="C11" s="674">
        <v>479947.70896617492</v>
      </c>
      <c r="D11" s="674">
        <v>479947.70896617492</v>
      </c>
      <c r="E11" s="674">
        <v>479947.70896617492</v>
      </c>
      <c r="F11" s="674">
        <v>479947.70896617492</v>
      </c>
      <c r="G11" s="674">
        <v>479947.70896617492</v>
      </c>
      <c r="H11" s="674">
        <v>479947.70896617492</v>
      </c>
      <c r="I11" s="674">
        <v>479947.70896617492</v>
      </c>
      <c r="J11" s="674">
        <v>479947.70896617492</v>
      </c>
      <c r="K11" s="674">
        <v>479947.70896617492</v>
      </c>
      <c r="L11" s="674">
        <v>479947.70896617492</v>
      </c>
      <c r="M11" s="674">
        <v>479947.70896617492</v>
      </c>
      <c r="N11" s="677">
        <v>5759372.5075941002</v>
      </c>
    </row>
    <row r="12" spans="1:14" ht="15" thickBot="1">
      <c r="A12" s="680" t="s">
        <v>17432</v>
      </c>
      <c r="B12" s="675">
        <v>116879.50007991647</v>
      </c>
      <c r="C12" s="675">
        <v>116879.50007991647</v>
      </c>
      <c r="D12" s="675">
        <v>116879.50007991647</v>
      </c>
      <c r="E12" s="675">
        <v>116879.50007991647</v>
      </c>
      <c r="F12" s="675">
        <v>116879.50007991647</v>
      </c>
      <c r="G12" s="675">
        <v>116879.50007991647</v>
      </c>
      <c r="H12" s="675">
        <v>116879.50007991647</v>
      </c>
      <c r="I12" s="675">
        <v>116879.50007991647</v>
      </c>
      <c r="J12" s="675">
        <v>116879.50007991647</v>
      </c>
      <c r="K12" s="675">
        <v>116879.50007991647</v>
      </c>
      <c r="L12" s="675">
        <v>116879.50007991647</v>
      </c>
      <c r="M12" s="675">
        <v>116879.50007991647</v>
      </c>
      <c r="N12" s="677">
        <v>1402554.0009589978</v>
      </c>
    </row>
    <row r="13" spans="1:14" ht="15" thickBot="1">
      <c r="A13" s="680" t="s">
        <v>17442</v>
      </c>
      <c r="B13" s="675">
        <v>297240.01486562833</v>
      </c>
      <c r="C13" s="675">
        <v>297240.01486562833</v>
      </c>
      <c r="D13" s="675">
        <v>297240.01486562833</v>
      </c>
      <c r="E13" s="675">
        <v>297240.01486562833</v>
      </c>
      <c r="F13" s="675">
        <v>297240.01486562833</v>
      </c>
      <c r="G13" s="675">
        <v>297240.01486562833</v>
      </c>
      <c r="H13" s="675">
        <v>297240.01486562833</v>
      </c>
      <c r="I13" s="675">
        <v>297240.01486562833</v>
      </c>
      <c r="J13" s="675">
        <v>297240.01486562833</v>
      </c>
      <c r="K13" s="675">
        <v>297240.01486562833</v>
      </c>
      <c r="L13" s="675">
        <v>297240.01486562833</v>
      </c>
      <c r="M13" s="675">
        <v>297240.01486562833</v>
      </c>
      <c r="N13" s="677">
        <v>3566880.1783875409</v>
      </c>
    </row>
    <row r="14" spans="1:14" ht="15" thickBot="1">
      <c r="A14" s="680" t="s">
        <v>17443</v>
      </c>
      <c r="B14" s="675">
        <v>70291.877288078031</v>
      </c>
      <c r="C14" s="675">
        <v>70291.877288078031</v>
      </c>
      <c r="D14" s="675">
        <v>70291.877288078031</v>
      </c>
      <c r="E14" s="675">
        <v>70291.877288078031</v>
      </c>
      <c r="F14" s="675">
        <v>70291.877288078031</v>
      </c>
      <c r="G14" s="675">
        <v>70291.877288078031</v>
      </c>
      <c r="H14" s="675">
        <v>70291.877288078031</v>
      </c>
      <c r="I14" s="675">
        <v>70291.877288078031</v>
      </c>
      <c r="J14" s="675">
        <v>70291.877288078031</v>
      </c>
      <c r="K14" s="675">
        <v>70291.877288078031</v>
      </c>
      <c r="L14" s="675">
        <v>70291.877288078031</v>
      </c>
      <c r="M14" s="675">
        <v>70291.877288078031</v>
      </c>
      <c r="N14" s="677">
        <v>843502.52745693654</v>
      </c>
    </row>
    <row r="15" spans="1:14" ht="15" thickBot="1">
      <c r="A15" s="680" t="s">
        <v>17463</v>
      </c>
      <c r="B15" s="675">
        <v>305490.9358656283</v>
      </c>
      <c r="C15" s="675">
        <v>305490.9358656283</v>
      </c>
      <c r="D15" s="675">
        <v>305490.9358656283</v>
      </c>
      <c r="E15" s="675">
        <v>305490.9358656283</v>
      </c>
      <c r="F15" s="675">
        <v>305490.9358656283</v>
      </c>
      <c r="G15" s="675">
        <v>305490.9358656283</v>
      </c>
      <c r="H15" s="675">
        <v>305490.9358656283</v>
      </c>
      <c r="I15" s="675">
        <v>305490.9358656283</v>
      </c>
      <c r="J15" s="675">
        <v>305490.9358656283</v>
      </c>
      <c r="K15" s="675">
        <v>305490.9358656283</v>
      </c>
      <c r="L15" s="675">
        <v>305490.9358656283</v>
      </c>
      <c r="M15" s="675">
        <v>305490.9358656283</v>
      </c>
      <c r="N15" s="677">
        <v>3665891.2303875405</v>
      </c>
    </row>
    <row r="16" spans="1:14" ht="15" thickBot="1">
      <c r="A16" s="680" t="s">
        <v>17475</v>
      </c>
      <c r="B16" s="676">
        <v>71942.061488078034</v>
      </c>
      <c r="C16" s="676">
        <v>71942.061488078034</v>
      </c>
      <c r="D16" s="676">
        <v>71942.061488078034</v>
      </c>
      <c r="E16" s="676">
        <v>71942.061488078034</v>
      </c>
      <c r="F16" s="676">
        <v>71942.061488078034</v>
      </c>
      <c r="G16" s="676">
        <v>71942.061488078034</v>
      </c>
      <c r="H16" s="676">
        <v>71942.061488078034</v>
      </c>
      <c r="I16" s="676">
        <v>71942.061488078034</v>
      </c>
      <c r="J16" s="676">
        <v>71942.061488078034</v>
      </c>
      <c r="K16" s="676">
        <v>71942.061488078034</v>
      </c>
      <c r="L16" s="676">
        <v>71942.061488078034</v>
      </c>
      <c r="M16" s="676">
        <v>71942.061488078034</v>
      </c>
      <c r="N16" s="677">
        <v>863304.73785693618</v>
      </c>
    </row>
    <row r="17" spans="1:14" ht="15" thickBot="1">
      <c r="A17" s="630"/>
      <c r="B17" s="630"/>
      <c r="C17" s="630"/>
      <c r="D17" s="630"/>
      <c r="E17" s="630"/>
      <c r="F17" s="630"/>
      <c r="G17" s="630"/>
      <c r="H17" s="630"/>
      <c r="I17" s="630"/>
      <c r="J17" s="630"/>
      <c r="K17" s="630"/>
      <c r="L17" s="630"/>
      <c r="M17" s="679" t="s">
        <v>17515</v>
      </c>
      <c r="N17" s="678">
        <v>16101505.082642052</v>
      </c>
    </row>
    <row r="18" spans="1:14">
      <c r="A18" s="630"/>
      <c r="B18" s="630"/>
      <c r="C18" s="630"/>
      <c r="D18" s="630"/>
      <c r="E18" s="630"/>
      <c r="F18" s="630"/>
      <c r="G18" s="630"/>
      <c r="H18" s="630"/>
      <c r="I18" s="630"/>
      <c r="J18" s="630"/>
      <c r="K18" s="630"/>
      <c r="L18" s="630"/>
      <c r="M18" s="692"/>
      <c r="N18" s="693"/>
    </row>
    <row r="19" spans="1:14" s="291" customFormat="1" ht="13.2">
      <c r="A19" s="681"/>
      <c r="B19" s="681"/>
      <c r="C19" s="681"/>
      <c r="D19" s="682"/>
      <c r="E19" s="681"/>
      <c r="F19" s="681"/>
      <c r="G19" s="681"/>
      <c r="H19" s="681"/>
      <c r="I19" s="681"/>
      <c r="J19" s="681"/>
      <c r="K19" s="681"/>
      <c r="L19" s="681"/>
      <c r="M19" s="681"/>
      <c r="N19" s="681"/>
    </row>
    <row r="20" spans="1:14" s="291" customFormat="1" ht="18" customHeight="1">
      <c r="A20" s="681"/>
      <c r="B20" s="681"/>
      <c r="C20" s="681"/>
      <c r="D20" s="682"/>
      <c r="E20" s="683"/>
      <c r="F20" s="683"/>
      <c r="G20" s="684"/>
      <c r="H20" s="684"/>
      <c r="I20" s="685"/>
      <c r="J20" s="681"/>
      <c r="K20" s="681"/>
      <c r="L20" s="681"/>
      <c r="M20" s="681"/>
      <c r="N20" s="681"/>
    </row>
    <row r="21" spans="1:14" s="291" customFormat="1" ht="20.25" customHeight="1">
      <c r="A21" s="681"/>
      <c r="B21" s="681"/>
      <c r="C21" s="681"/>
      <c r="D21" s="682"/>
      <c r="E21" s="683"/>
      <c r="F21" s="683"/>
      <c r="G21" s="686"/>
      <c r="H21" s="686"/>
      <c r="I21" s="687"/>
      <c r="J21" s="681"/>
      <c r="K21" s="681"/>
      <c r="L21" s="681"/>
      <c r="M21" s="681"/>
      <c r="N21" s="681"/>
    </row>
    <row r="22" spans="1:14" s="291" customFormat="1" ht="15" customHeight="1">
      <c r="A22" s="1282" t="s">
        <v>12232</v>
      </c>
      <c r="B22" s="1282"/>
      <c r="C22" s="1282"/>
      <c r="D22" s="1283" t="s">
        <v>17531</v>
      </c>
      <c r="E22" s="1283"/>
      <c r="F22" s="1283"/>
      <c r="G22" s="1283"/>
      <c r="H22" s="1283"/>
      <c r="I22" s="681"/>
      <c r="J22" s="681"/>
      <c r="K22" s="681"/>
      <c r="L22" s="681"/>
      <c r="M22" s="688" t="s">
        <v>17486</v>
      </c>
      <c r="N22" s="689">
        <v>45142</v>
      </c>
    </row>
    <row r="23" spans="1:14" s="291" customFormat="1" ht="25.5" customHeight="1">
      <c r="A23" s="1282" t="s">
        <v>12233</v>
      </c>
      <c r="B23" s="1282"/>
      <c r="C23" s="1282"/>
      <c r="D23" s="1284" t="s">
        <v>12268</v>
      </c>
      <c r="E23" s="1284"/>
      <c r="F23" s="1284"/>
      <c r="G23" s="1284"/>
      <c r="H23" s="1284"/>
      <c r="I23" s="1284"/>
      <c r="J23" s="1284"/>
      <c r="K23" s="1284"/>
      <c r="L23" s="1284"/>
      <c r="M23" s="688" t="s">
        <v>12235</v>
      </c>
      <c r="N23" s="690">
        <v>0.22470000000000001</v>
      </c>
    </row>
    <row r="24" spans="1:14" s="291" customFormat="1" ht="31.5" customHeight="1">
      <c r="A24" s="1282" t="s">
        <v>12234</v>
      </c>
      <c r="B24" s="1282"/>
      <c r="C24" s="1282"/>
      <c r="D24" s="1285" t="s">
        <v>17496</v>
      </c>
      <c r="E24" s="1285"/>
      <c r="F24" s="1285"/>
      <c r="G24" s="1285"/>
      <c r="H24" s="1285"/>
      <c r="I24" s="1285"/>
      <c r="J24" s="1285"/>
      <c r="K24" s="1285"/>
      <c r="L24" s="1285"/>
      <c r="M24" s="681"/>
      <c r="N24" s="689" t="s">
        <v>3924</v>
      </c>
    </row>
    <row r="25" spans="1:14" s="291" customFormat="1" ht="27" customHeight="1">
      <c r="A25" s="1286" t="s">
        <v>12236</v>
      </c>
      <c r="B25" s="1286"/>
      <c r="C25" s="1286"/>
      <c r="D25" s="1284" t="s">
        <v>17497</v>
      </c>
      <c r="E25" s="1284"/>
      <c r="F25" s="1284"/>
      <c r="G25" s="1284"/>
      <c r="H25" s="1284"/>
      <c r="I25" s="1284"/>
      <c r="J25" s="1284"/>
      <c r="K25" s="1284"/>
      <c r="L25" s="1284"/>
      <c r="M25" s="688" t="s">
        <v>12237</v>
      </c>
      <c r="N25" s="691" t="s">
        <v>17485</v>
      </c>
    </row>
    <row r="26" spans="1:14" s="291" customFormat="1" ht="5.25" customHeight="1" thickBot="1">
      <c r="A26" s="1040"/>
      <c r="B26" s="1040"/>
      <c r="C26" s="1040"/>
      <c r="D26" s="1041"/>
      <c r="E26" s="1041"/>
      <c r="F26" s="1041"/>
      <c r="G26" s="1042"/>
      <c r="H26" s="1042"/>
      <c r="I26" s="1043"/>
      <c r="J26" s="1044"/>
      <c r="K26" s="681"/>
      <c r="L26" s="681"/>
      <c r="M26" s="681"/>
      <c r="N26" s="681"/>
    </row>
    <row r="27" spans="1:14" ht="18" thickBot="1">
      <c r="A27" s="1287" t="s">
        <v>17517</v>
      </c>
      <c r="B27" s="1288"/>
      <c r="C27" s="1288"/>
      <c r="D27" s="1288"/>
      <c r="E27" s="1288"/>
      <c r="F27" s="1288"/>
      <c r="G27" s="1288"/>
      <c r="H27" s="1288"/>
      <c r="I27" s="1288"/>
      <c r="J27" s="1288"/>
      <c r="K27" s="1288"/>
      <c r="L27" s="1288"/>
      <c r="M27" s="1288"/>
      <c r="N27" s="1289"/>
    </row>
    <row r="28" spans="1:14" ht="15" thickBot="1">
      <c r="A28" s="673"/>
      <c r="B28" s="680" t="s">
        <v>17502</v>
      </c>
      <c r="C28" s="680" t="s">
        <v>17503</v>
      </c>
      <c r="D28" s="680" t="s">
        <v>17504</v>
      </c>
      <c r="E28" s="680" t="s">
        <v>17505</v>
      </c>
      <c r="F28" s="680" t="s">
        <v>17506</v>
      </c>
      <c r="G28" s="680" t="s">
        <v>17507</v>
      </c>
      <c r="H28" s="680" t="s">
        <v>17508</v>
      </c>
      <c r="I28" s="680" t="s">
        <v>17509</v>
      </c>
      <c r="J28" s="680" t="s">
        <v>17510</v>
      </c>
      <c r="K28" s="680" t="s">
        <v>17511</v>
      </c>
      <c r="L28" s="680" t="s">
        <v>17512</v>
      </c>
      <c r="M28" s="680" t="s">
        <v>17513</v>
      </c>
      <c r="N28" s="755" t="s">
        <v>17514</v>
      </c>
    </row>
    <row r="29" spans="1:14" ht="15" thickBot="1">
      <c r="A29" s="680" t="s">
        <v>17431</v>
      </c>
      <c r="B29" s="674">
        <v>467541.12607297942</v>
      </c>
      <c r="C29" s="674">
        <v>467541.12607297942</v>
      </c>
      <c r="D29" s="674">
        <v>467541.12607297942</v>
      </c>
      <c r="E29" s="674">
        <v>467541.12607297942</v>
      </c>
      <c r="F29" s="674">
        <v>467541.12607297942</v>
      </c>
      <c r="G29" s="674">
        <v>467541.12607297942</v>
      </c>
      <c r="H29" s="674">
        <v>467541.12607297942</v>
      </c>
      <c r="I29" s="674">
        <v>467541.12607297942</v>
      </c>
      <c r="J29" s="674">
        <v>467541.12607297942</v>
      </c>
      <c r="K29" s="674">
        <v>467541.12607297942</v>
      </c>
      <c r="L29" s="674">
        <v>467541.12607297942</v>
      </c>
      <c r="M29" s="674">
        <v>467541.12607297942</v>
      </c>
      <c r="N29" s="677">
        <v>5610493.5128757535</v>
      </c>
    </row>
    <row r="30" spans="1:14" ht="15" thickBot="1">
      <c r="A30" s="680" t="s">
        <v>17432</v>
      </c>
      <c r="B30" s="675">
        <v>114833.21267753566</v>
      </c>
      <c r="C30" s="675">
        <v>114833.21267753566</v>
      </c>
      <c r="D30" s="675">
        <v>114833.21267753566</v>
      </c>
      <c r="E30" s="675">
        <v>114833.21267753566</v>
      </c>
      <c r="F30" s="675">
        <v>114833.21267753566</v>
      </c>
      <c r="G30" s="675">
        <v>114833.21267753566</v>
      </c>
      <c r="H30" s="675">
        <v>114833.21267753566</v>
      </c>
      <c r="I30" s="675">
        <v>114833.21267753566</v>
      </c>
      <c r="J30" s="675">
        <v>114833.21267753566</v>
      </c>
      <c r="K30" s="675">
        <v>114833.21267753566</v>
      </c>
      <c r="L30" s="675">
        <v>114833.21267753566</v>
      </c>
      <c r="M30" s="675">
        <v>114833.21267753566</v>
      </c>
      <c r="N30" s="677">
        <v>1377998.5521304274</v>
      </c>
    </row>
    <row r="31" spans="1:14" ht="15" thickBot="1">
      <c r="A31" s="680" t="s">
        <v>17442</v>
      </c>
      <c r="B31" s="675">
        <v>290015.9097392743</v>
      </c>
      <c r="C31" s="675">
        <v>290015.9097392743</v>
      </c>
      <c r="D31" s="675">
        <v>290015.9097392743</v>
      </c>
      <c r="E31" s="675">
        <v>290015.9097392743</v>
      </c>
      <c r="F31" s="675">
        <v>290015.9097392743</v>
      </c>
      <c r="G31" s="675">
        <v>290015.9097392743</v>
      </c>
      <c r="H31" s="675">
        <v>290015.9097392743</v>
      </c>
      <c r="I31" s="675">
        <v>290015.9097392743</v>
      </c>
      <c r="J31" s="675">
        <v>290015.9097392743</v>
      </c>
      <c r="K31" s="675">
        <v>290015.9097392743</v>
      </c>
      <c r="L31" s="675">
        <v>290015.9097392743</v>
      </c>
      <c r="M31" s="675">
        <v>290015.9097392743</v>
      </c>
      <c r="N31" s="677">
        <v>3480190.9168712925</v>
      </c>
    </row>
    <row r="32" spans="1:14" ht="15" thickBot="1">
      <c r="A32" s="680" t="s">
        <v>17443</v>
      </c>
      <c r="B32" s="675">
        <v>69118.463568920735</v>
      </c>
      <c r="C32" s="675">
        <v>69118.463568920735</v>
      </c>
      <c r="D32" s="675">
        <v>69118.463568920735</v>
      </c>
      <c r="E32" s="675">
        <v>69118.463568920735</v>
      </c>
      <c r="F32" s="675">
        <v>69118.463568920735</v>
      </c>
      <c r="G32" s="675">
        <v>69118.463568920735</v>
      </c>
      <c r="H32" s="675">
        <v>69118.463568920735</v>
      </c>
      <c r="I32" s="675">
        <v>69118.463568920735</v>
      </c>
      <c r="J32" s="675">
        <v>69118.463568920735</v>
      </c>
      <c r="K32" s="675">
        <v>69118.463568920735</v>
      </c>
      <c r="L32" s="675">
        <v>69118.463568920735</v>
      </c>
      <c r="M32" s="675">
        <v>69118.463568920735</v>
      </c>
      <c r="N32" s="677">
        <v>829421.56282704882</v>
      </c>
    </row>
    <row r="33" spans="1:14" ht="15" thickBot="1">
      <c r="A33" s="680" t="s">
        <v>17463</v>
      </c>
      <c r="B33" s="675">
        <v>297987.4820392743</v>
      </c>
      <c r="C33" s="675">
        <v>297987.4820392743</v>
      </c>
      <c r="D33" s="675">
        <v>297987.4820392743</v>
      </c>
      <c r="E33" s="675">
        <v>297987.4820392743</v>
      </c>
      <c r="F33" s="675">
        <v>297987.4820392743</v>
      </c>
      <c r="G33" s="675">
        <v>297987.4820392743</v>
      </c>
      <c r="H33" s="675">
        <v>297987.4820392743</v>
      </c>
      <c r="I33" s="675">
        <v>297987.4820392743</v>
      </c>
      <c r="J33" s="675">
        <v>297987.4820392743</v>
      </c>
      <c r="K33" s="675">
        <v>297987.4820392743</v>
      </c>
      <c r="L33" s="675">
        <v>297987.4820392743</v>
      </c>
      <c r="M33" s="675">
        <v>297987.4820392743</v>
      </c>
      <c r="N33" s="677">
        <v>3575849.7844712907</v>
      </c>
    </row>
    <row r="34" spans="1:14" ht="15" thickBot="1">
      <c r="A34" s="680" t="s">
        <v>17475</v>
      </c>
      <c r="B34" s="676">
        <v>70712.778028920744</v>
      </c>
      <c r="C34" s="676">
        <v>70712.778028920744</v>
      </c>
      <c r="D34" s="676">
        <v>70712.778028920744</v>
      </c>
      <c r="E34" s="676">
        <v>70712.778028920744</v>
      </c>
      <c r="F34" s="676">
        <v>70712.778028920744</v>
      </c>
      <c r="G34" s="676">
        <v>70712.778028920744</v>
      </c>
      <c r="H34" s="676">
        <v>70712.778028920744</v>
      </c>
      <c r="I34" s="676">
        <v>70712.778028920744</v>
      </c>
      <c r="J34" s="676">
        <v>70712.778028920744</v>
      </c>
      <c r="K34" s="676">
        <v>70712.778028920744</v>
      </c>
      <c r="L34" s="676">
        <v>70712.778028920744</v>
      </c>
      <c r="M34" s="676">
        <v>70712.778028920744</v>
      </c>
      <c r="N34" s="677">
        <v>848553.33634704899</v>
      </c>
    </row>
    <row r="35" spans="1:14" ht="15" thickBot="1">
      <c r="A35" s="630"/>
      <c r="B35" s="630"/>
      <c r="C35" s="630"/>
      <c r="D35" s="630"/>
      <c r="E35" s="630"/>
      <c r="F35" s="630"/>
      <c r="G35" s="630"/>
      <c r="H35" s="630"/>
      <c r="I35" s="630"/>
      <c r="J35" s="630"/>
      <c r="K35" s="630"/>
      <c r="L35" s="630"/>
      <c r="M35" s="679" t="s">
        <v>17515</v>
      </c>
      <c r="N35" s="678">
        <v>15722507.635522861</v>
      </c>
    </row>
    <row r="36" spans="1:14">
      <c r="A36" s="630"/>
      <c r="B36" s="630"/>
      <c r="C36" s="630"/>
      <c r="D36" s="630"/>
      <c r="E36" s="630"/>
      <c r="F36" s="630"/>
      <c r="G36" s="630"/>
      <c r="H36" s="630"/>
      <c r="I36" s="630"/>
      <c r="J36" s="630"/>
      <c r="K36" s="630"/>
      <c r="L36" s="630"/>
      <c r="M36" s="630"/>
      <c r="N36" s="630"/>
    </row>
    <row r="37" spans="1:14">
      <c r="A37" s="630"/>
      <c r="B37" s="630"/>
      <c r="C37" s="630"/>
      <c r="D37" s="630"/>
      <c r="E37" s="630"/>
      <c r="F37" s="630"/>
      <c r="G37" s="630"/>
      <c r="H37" s="630"/>
      <c r="I37" s="630"/>
      <c r="J37" s="630"/>
      <c r="K37" s="630"/>
      <c r="L37" s="630"/>
      <c r="M37" s="630"/>
      <c r="N37" s="630"/>
    </row>
    <row r="38" spans="1:14">
      <c r="A38" s="630"/>
      <c r="B38" s="630"/>
      <c r="C38" s="630"/>
      <c r="D38" s="630"/>
      <c r="E38" s="630"/>
      <c r="F38" s="630"/>
      <c r="G38" s="630"/>
      <c r="H38" s="630"/>
      <c r="I38" s="630"/>
      <c r="J38" s="630"/>
      <c r="K38" s="630"/>
      <c r="L38" s="630"/>
      <c r="M38" s="630"/>
      <c r="N38" s="630"/>
    </row>
  </sheetData>
  <mergeCells count="18">
    <mergeCell ref="A23:C23"/>
    <mergeCell ref="A24:C24"/>
    <mergeCell ref="A25:C25"/>
    <mergeCell ref="A9:N9"/>
    <mergeCell ref="A27:N27"/>
    <mergeCell ref="D25:L25"/>
    <mergeCell ref="D23:L23"/>
    <mergeCell ref="D24:L24"/>
    <mergeCell ref="A22:C22"/>
    <mergeCell ref="D22:H22"/>
    <mergeCell ref="A4:C4"/>
    <mergeCell ref="D4:H4"/>
    <mergeCell ref="D5:L5"/>
    <mergeCell ref="D6:L6"/>
    <mergeCell ref="D7:L7"/>
    <mergeCell ref="A5:C5"/>
    <mergeCell ref="A6:C6"/>
    <mergeCell ref="A7:C7"/>
  </mergeCells>
  <dataValidations disablePrompts="1" count="1">
    <dataValidation type="list" allowBlank="1" showInputMessage="1" showErrorMessage="1" sqref="N5 N23" xr:uid="{00000000-0002-0000-1000-000000000000}">
      <formula1>#REF!</formula1>
    </dataValidation>
  </dataValidations>
  <printOptions horizontalCentered="1"/>
  <pageMargins left="0" right="0" top="0.78740157480314965" bottom="0.78740157480314965" header="0.31496062992125984" footer="0.31496062992125984"/>
  <pageSetup paperSize="9" scale="75" orientation="landscape" blackAndWhite="1" r:id="rId1"/>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13</vt:i4>
      </vt:variant>
    </vt:vector>
  </HeadingPairs>
  <TitlesOfParts>
    <vt:vector size="24" baseType="lpstr">
      <vt:lpstr>SINAPI C DESON</vt:lpstr>
      <vt:lpstr>SICRO C DESON</vt:lpstr>
      <vt:lpstr>SINAPI S DESON</vt:lpstr>
      <vt:lpstr>SICRO S DESON</vt:lpstr>
      <vt:lpstr>COMP EQUIP LOTE 01 E 02</vt:lpstr>
      <vt:lpstr>COMP EQUIP LOTE 03, 04, 05, 06</vt:lpstr>
      <vt:lpstr>COM DESONERAÇÃO</vt:lpstr>
      <vt:lpstr>SEM DESONERAÇÃO</vt:lpstr>
      <vt:lpstr>CAPA COM DESONERAÇÃO</vt:lpstr>
      <vt:lpstr>CAPA SEM DESONERAÇÃO</vt:lpstr>
      <vt:lpstr>CRONOGRAMA COM E SEM</vt:lpstr>
      <vt:lpstr>'COM DESONERAÇÃO'!Area_de_impressao</vt:lpstr>
      <vt:lpstr>'COMP EQUIP LOTE 01 E 02'!Area_de_impressao</vt:lpstr>
      <vt:lpstr>'COMP EQUIP LOTE 03, 04, 05, 06'!Area_de_impressao</vt:lpstr>
      <vt:lpstr>'CRONOGRAMA COM E SEM'!Area_de_impressao</vt:lpstr>
      <vt:lpstr>'SEM DESONERAÇÃO'!Area_de_impressao</vt:lpstr>
      <vt:lpstr>'COMP EQUIP LOTE 03, 04, 05, 06'!EQUIPCOMPLETA</vt:lpstr>
      <vt:lpstr>EQUIPCOMPLETA</vt:lpstr>
      <vt:lpstr>SICROCOM</vt:lpstr>
      <vt:lpstr>SICROSEM</vt:lpstr>
      <vt:lpstr>SINAPICOM</vt:lpstr>
      <vt:lpstr>SINAPISEM</vt:lpstr>
      <vt:lpstr>'COM DESONERAÇÃO'!Titulos_de_impressao</vt:lpstr>
      <vt:lpstr>'SEM DESONERAÇÃO'!Titulos_de_impressao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Alexsander de Oliveira Barbosa</dc:creator>
  <cp:lastModifiedBy>Alexsander Barbosa</cp:lastModifiedBy>
  <cp:lastPrinted>2023-06-07T12:50:05Z</cp:lastPrinted>
  <dcterms:created xsi:type="dcterms:W3CDTF">2023-01-14T23:14:56Z</dcterms:created>
  <dcterms:modified xsi:type="dcterms:W3CDTF">2023-08-04T16:07:27Z</dcterms:modified>
</cp:coreProperties>
</file>